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eric\Desktop\Current MAP\"/>
    </mc:Choice>
  </mc:AlternateContent>
  <xr:revisionPtr revIDLastSave="0" documentId="13_ncr:1_{BA5EA8C8-1ECB-49A6-9ACD-30A2278AD14E}" xr6:coauthVersionLast="47" xr6:coauthVersionMax="47" xr10:uidLastSave="{00000000-0000-0000-0000-000000000000}"/>
  <bookViews>
    <workbookView xWindow="2280" yWindow="2280" windowWidth="31600" windowHeight="17580" firstSheet="2" activeTab="2" xr2:uid="{00000000-000D-0000-FFFF-FFFF00000000}"/>
  </bookViews>
  <sheets>
    <sheet name="JAO data" sheetId="1" r:id="rId1"/>
    <sheet name="Sheet2" sheetId="4" r:id="rId2"/>
    <sheet name="Final score &amp; ACER 2020-2024" sheetId="2" r:id="rId3"/>
    <sheet name="Redispatch ACER 2020" sheetId="3" r:id="rId4"/>
    <sheet name="Germany final scores" sheetId="6" r:id="rId5"/>
    <sheet name="Resdispatch_Netztransparenz" sheetId="5" r:id="rId6"/>
  </sheets>
  <definedNames>
    <definedName name="_xlchart.v5.0" hidden="1">Sheet2!$A$1</definedName>
    <definedName name="_xlchart.v5.1" hidden="1">Sheet2!$A$2:$A$21</definedName>
    <definedName name="_xlchart.v5.2" hidden="1">Sheet2!$B$1</definedName>
    <definedName name="_xlchart.v5.3" hidden="1">Sheet2!$B$2:$B$21</definedName>
    <definedName name="_xlchart.v5.4" hidden="1">'Final score &amp; ACER 2020-2024'!$A$1</definedName>
    <definedName name="_xlchart.v5.5" hidden="1">'Final score &amp; ACER 2020-2024'!$A$2:$A$27</definedName>
    <definedName name="_xlchart.v5.6" hidden="1">'Final score &amp; ACER 2020-2024'!$AD$1</definedName>
    <definedName name="_xlchart.v5.7" hidden="1">'Final score &amp; ACER 2020-2024'!$AD$2:$AD$27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7" i="2" l="1"/>
  <c r="AA27" i="2"/>
  <c r="Z27" i="2"/>
  <c r="Y27" i="2"/>
  <c r="W27" i="2"/>
  <c r="V27" i="2"/>
  <c r="AC27" i="2" s="1"/>
  <c r="U27" i="2"/>
  <c r="T27" i="2"/>
  <c r="S27" i="2"/>
  <c r="AD26" i="2"/>
  <c r="AB26" i="2"/>
  <c r="AA26" i="2"/>
  <c r="Z26" i="2"/>
  <c r="Y26" i="2"/>
  <c r="AC26" i="2" s="1"/>
  <c r="W26" i="2"/>
  <c r="V26" i="2"/>
  <c r="U26" i="2"/>
  <c r="T26" i="2"/>
  <c r="S26" i="2"/>
  <c r="AB25" i="2"/>
  <c r="AA25" i="2"/>
  <c r="Z25" i="2"/>
  <c r="Y25" i="2"/>
  <c r="AC25" i="2" s="1"/>
  <c r="W25" i="2"/>
  <c r="AD25" i="2" s="1"/>
  <c r="V25" i="2"/>
  <c r="U25" i="2"/>
  <c r="T25" i="2"/>
  <c r="S25" i="2"/>
  <c r="AB24" i="2"/>
  <c r="AA24" i="2"/>
  <c r="Z24" i="2"/>
  <c r="Y24" i="2"/>
  <c r="W24" i="2"/>
  <c r="AD24" i="2" s="1"/>
  <c r="V24" i="2"/>
  <c r="AC24" i="2" s="1"/>
  <c r="U24" i="2"/>
  <c r="T24" i="2"/>
  <c r="S24" i="2"/>
  <c r="AD23" i="2"/>
  <c r="AB23" i="2"/>
  <c r="AA23" i="2"/>
  <c r="Z23" i="2"/>
  <c r="Y23" i="2"/>
  <c r="W23" i="2"/>
  <c r="V23" i="2"/>
  <c r="AC23" i="2" s="1"/>
  <c r="U23" i="2"/>
  <c r="T23" i="2"/>
  <c r="S23" i="2"/>
  <c r="AD22" i="2"/>
  <c r="AC22" i="2"/>
  <c r="AB22" i="2"/>
  <c r="AA22" i="2"/>
  <c r="Z22" i="2"/>
  <c r="Y22" i="2"/>
  <c r="W22" i="2"/>
  <c r="V22" i="2"/>
  <c r="U22" i="2"/>
  <c r="T22" i="2"/>
  <c r="S22" i="2"/>
  <c r="AB21" i="2"/>
  <c r="AA21" i="2"/>
  <c r="Z21" i="2"/>
  <c r="Y21" i="2"/>
  <c r="AC21" i="2" s="1"/>
  <c r="W21" i="2"/>
  <c r="AD21" i="2" s="1"/>
  <c r="V21" i="2"/>
  <c r="U21" i="2"/>
  <c r="T21" i="2"/>
  <c r="S21" i="2"/>
  <c r="AB20" i="2"/>
  <c r="AA20" i="2"/>
  <c r="Z20" i="2"/>
  <c r="Y20" i="2"/>
  <c r="W20" i="2"/>
  <c r="AD20" i="2" s="1"/>
  <c r="V20" i="2"/>
  <c r="AC20" i="2" s="1"/>
  <c r="U20" i="2"/>
  <c r="T20" i="2"/>
  <c r="S20" i="2"/>
  <c r="AD19" i="2"/>
  <c r="AB19" i="2"/>
  <c r="AA19" i="2"/>
  <c r="Z19" i="2"/>
  <c r="Y19" i="2"/>
  <c r="W19" i="2"/>
  <c r="V19" i="2"/>
  <c r="AC19" i="2" s="1"/>
  <c r="U19" i="2"/>
  <c r="T19" i="2"/>
  <c r="S19" i="2"/>
  <c r="AB18" i="2"/>
  <c r="AA18" i="2"/>
  <c r="Z18" i="2"/>
  <c r="Y18" i="2"/>
  <c r="AC18" i="2" s="1"/>
  <c r="W18" i="2"/>
  <c r="V18" i="2"/>
  <c r="U18" i="2"/>
  <c r="T18" i="2"/>
  <c r="S18" i="2"/>
  <c r="AB17" i="2"/>
  <c r="AA17" i="2"/>
  <c r="Z17" i="2"/>
  <c r="Y17" i="2"/>
  <c r="W17" i="2"/>
  <c r="AD17" i="2" s="1"/>
  <c r="V17" i="2"/>
  <c r="AC17" i="2" s="1"/>
  <c r="U17" i="2"/>
  <c r="T17" i="2"/>
  <c r="S17" i="2"/>
  <c r="AD16" i="2"/>
  <c r="AB16" i="2"/>
  <c r="AA16" i="2"/>
  <c r="Z16" i="2"/>
  <c r="Y16" i="2"/>
  <c r="W16" i="2"/>
  <c r="V16" i="2"/>
  <c r="AC16" i="2" s="1"/>
  <c r="U16" i="2"/>
  <c r="T16" i="2"/>
  <c r="S16" i="2"/>
  <c r="AB15" i="2"/>
  <c r="AA15" i="2"/>
  <c r="Z15" i="2"/>
  <c r="Y15" i="2"/>
  <c r="AC15" i="2" s="1"/>
  <c r="W15" i="2"/>
  <c r="V15" i="2"/>
  <c r="U15" i="2"/>
  <c r="T15" i="2"/>
  <c r="S15" i="2"/>
  <c r="AB14" i="2"/>
  <c r="AA14" i="2"/>
  <c r="Z14" i="2"/>
  <c r="Y14" i="2"/>
  <c r="W14" i="2"/>
  <c r="V14" i="2"/>
  <c r="AC14" i="2" s="1"/>
  <c r="U14" i="2"/>
  <c r="T14" i="2"/>
  <c r="S14" i="2"/>
  <c r="AB13" i="2"/>
  <c r="AA13" i="2"/>
  <c r="Z13" i="2"/>
  <c r="Y13" i="2"/>
  <c r="AC13" i="2" s="1"/>
  <c r="W13" i="2"/>
  <c r="V13" i="2"/>
  <c r="U13" i="2"/>
  <c r="T13" i="2"/>
  <c r="S13" i="2"/>
  <c r="AB12" i="2"/>
  <c r="AA12" i="2"/>
  <c r="Z12" i="2"/>
  <c r="Y12" i="2"/>
  <c r="W12" i="2"/>
  <c r="AD12" i="2" s="1"/>
  <c r="V12" i="2"/>
  <c r="AC12" i="2" s="1"/>
  <c r="U12" i="2"/>
  <c r="T12" i="2"/>
  <c r="S12" i="2"/>
  <c r="AD11" i="2"/>
  <c r="AB11" i="2"/>
  <c r="AA11" i="2"/>
  <c r="Z11" i="2"/>
  <c r="Y11" i="2"/>
  <c r="W11" i="2"/>
  <c r="V11" i="2"/>
  <c r="AC11" i="2" s="1"/>
  <c r="U11" i="2"/>
  <c r="T11" i="2"/>
  <c r="S11" i="2"/>
  <c r="AD10" i="2"/>
  <c r="AB10" i="2"/>
  <c r="AA10" i="2"/>
  <c r="Z10" i="2"/>
  <c r="Y10" i="2"/>
  <c r="AC10" i="2" s="1"/>
  <c r="W10" i="2"/>
  <c r="V10" i="2"/>
  <c r="U10" i="2"/>
  <c r="T10" i="2"/>
  <c r="S10" i="2"/>
  <c r="AB9" i="2"/>
  <c r="AA9" i="2"/>
  <c r="Z9" i="2"/>
  <c r="Y9" i="2"/>
  <c r="AC9" i="2" s="1"/>
  <c r="W9" i="2"/>
  <c r="AD9" i="2" s="1"/>
  <c r="V9" i="2"/>
  <c r="U9" i="2"/>
  <c r="T9" i="2"/>
  <c r="S9" i="2"/>
  <c r="AB8" i="2"/>
  <c r="AA8" i="2"/>
  <c r="Z8" i="2"/>
  <c r="Y8" i="2"/>
  <c r="W8" i="2"/>
  <c r="V8" i="2"/>
  <c r="AC8" i="2" s="1"/>
  <c r="U8" i="2"/>
  <c r="T8" i="2"/>
  <c r="S8" i="2"/>
  <c r="AD7" i="2"/>
  <c r="AB7" i="2"/>
  <c r="AA7" i="2"/>
  <c r="Z7" i="2"/>
  <c r="Y7" i="2"/>
  <c r="AC7" i="2" s="1"/>
  <c r="W7" i="2"/>
  <c r="V7" i="2"/>
  <c r="U7" i="2"/>
  <c r="T7" i="2"/>
  <c r="S7" i="2"/>
  <c r="AB6" i="2"/>
  <c r="AA6" i="2"/>
  <c r="Z6" i="2"/>
  <c r="Y6" i="2"/>
  <c r="AC6" i="2" s="1"/>
  <c r="W6" i="2"/>
  <c r="AD6" i="2" s="1"/>
  <c r="V6" i="2"/>
  <c r="U6" i="2"/>
  <c r="T6" i="2"/>
  <c r="S6" i="2"/>
  <c r="AB5" i="2"/>
  <c r="AA5" i="2"/>
  <c r="Z5" i="2"/>
  <c r="Y5" i="2"/>
  <c r="W5" i="2"/>
  <c r="V5" i="2"/>
  <c r="AC5" i="2" s="1"/>
  <c r="U5" i="2"/>
  <c r="T5" i="2"/>
  <c r="S5" i="2"/>
  <c r="AB4" i="2"/>
  <c r="AA4" i="2"/>
  <c r="Z4" i="2"/>
  <c r="Y4" i="2"/>
  <c r="AC4" i="2" s="1"/>
  <c r="W4" i="2"/>
  <c r="V4" i="2"/>
  <c r="U4" i="2"/>
  <c r="T4" i="2"/>
  <c r="S4" i="2"/>
  <c r="AB3" i="2"/>
  <c r="AA3" i="2"/>
  <c r="Z3" i="2"/>
  <c r="Y3" i="2"/>
  <c r="W3" i="2"/>
  <c r="AD3" i="2" s="1"/>
  <c r="V3" i="2"/>
  <c r="AC3" i="2" s="1"/>
  <c r="U3" i="2"/>
  <c r="T3" i="2"/>
  <c r="S3" i="2"/>
  <c r="AD2" i="2"/>
  <c r="AB2" i="2"/>
  <c r="AA2" i="2"/>
  <c r="Z2" i="2"/>
  <c r="Y2" i="2"/>
  <c r="W2" i="2"/>
  <c r="V2" i="2"/>
  <c r="AC2" i="2" s="1"/>
  <c r="U2" i="2"/>
  <c r="T2" i="2"/>
  <c r="S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tc={4249D6B6-32CB-4881-8B9E-7CD7F236A31B}</author>
  </authors>
  <commentList>
    <comment ref="L5" authorId="0" shapeId="0" xr:uid="{4249D6B6-32CB-4881-8B9E-7CD7F236A31B}">
      <text>
        <t>[Threaded comment]
Your version of Excel allows you to read this threaded comment; however, any edits to it will get removed if the file is opened in a newer version of Excel. Learn more: https://go.microsoft.com/fwlink/?linkid=870924
Comment:
    API fails to get all data for the period</t>
      </text>
    </comment>
  </commentList>
</comments>
</file>

<file path=xl/sharedStrings.xml><?xml version="1.0" encoding="utf-8"?>
<sst xmlns="http://schemas.openxmlformats.org/spreadsheetml/2006/main" count="152209" uniqueCount="796">
  <si>
    <t>JAO</t>
  </si>
  <si>
    <t>Transparency Platform</t>
  </si>
  <si>
    <t>TSO/Country</t>
  </si>
  <si>
    <t>Year</t>
  </si>
  <si>
    <t>No of lines (inlusing tie lines)</t>
  </si>
  <si>
    <t>km of all lines</t>
  </si>
  <si>
    <t>Total Ampacity ignoring voltage</t>
  </si>
  <si>
    <t>No of tielines</t>
  </si>
  <si>
    <t>Total km - tielines</t>
  </si>
  <si>
    <t>No of tielines with DLR</t>
  </si>
  <si>
    <t>DLR km tielines</t>
  </si>
  <si>
    <t>No of trafo</t>
  </si>
  <si>
    <t>Redispatch amount (Internal), MWh</t>
  </si>
  <si>
    <t>Redispatch amount (Cross-Border), MWh</t>
  </si>
  <si>
    <t>Total Redispatch costs</t>
  </si>
  <si>
    <t>Price eur/MWh</t>
  </si>
  <si>
    <t>Load min, MW</t>
  </si>
  <si>
    <t>Load avg, MW</t>
  </si>
  <si>
    <t>Load max, MW</t>
  </si>
  <si>
    <t>Generation min, MW</t>
  </si>
  <si>
    <t>Generation max, MW</t>
  </si>
  <si>
    <t>AT</t>
  </si>
  <si>
    <t>n/a</t>
  </si>
  <si>
    <t>Downloaded</t>
  </si>
  <si>
    <t>??</t>
  </si>
  <si>
    <t>BE</t>
  </si>
  <si>
    <t>DE</t>
  </si>
  <si>
    <t>all 4 TSOs</t>
  </si>
  <si>
    <t>106*</t>
  </si>
  <si>
    <t>Unit cost 2023</t>
  </si>
  <si>
    <t>CZ</t>
  </si>
  <si>
    <t>EE</t>
  </si>
  <si>
    <t>LU</t>
  </si>
  <si>
    <t>ES</t>
  </si>
  <si>
    <t>SI</t>
  </si>
  <si>
    <t>FI</t>
  </si>
  <si>
    <t>FR</t>
  </si>
  <si>
    <t>HR</t>
  </si>
  <si>
    <t>IT</t>
  </si>
  <si>
    <t>HU</t>
  </si>
  <si>
    <t>LT</t>
  </si>
  <si>
    <t>PL</t>
  </si>
  <si>
    <t>LV</t>
  </si>
  <si>
    <t>NL</t>
  </si>
  <si>
    <t>SK</t>
  </si>
  <si>
    <t>NO</t>
  </si>
  <si>
    <t>RO</t>
  </si>
  <si>
    <t>PT</t>
  </si>
  <si>
    <t>SE</t>
  </si>
  <si>
    <t>SVK</t>
  </si>
  <si>
    <t>Country</t>
  </si>
  <si>
    <t>Cost 2023 (MEUR)</t>
  </si>
  <si>
    <t>Volume
2023
(GWh)</t>
  </si>
  <si>
    <t>Redispatching
2023 (GWh)</t>
  </si>
  <si>
    <t>Countertrading
2023
(GWh)</t>
  </si>
  <si>
    <t>Other actions
2023
(GWh)</t>
  </si>
  <si>
    <t>Volume
2022
(GWh)</t>
  </si>
  <si>
    <t>Volume
2021
(GWh)</t>
  </si>
  <si>
    <t>Volume
2023 as a
percentage
of demand
(%)</t>
  </si>
  <si>
    <t>Country2</t>
  </si>
  <si>
    <t>Total
volumes
2020
(GWh)</t>
  </si>
  <si>
    <t>Redispatching
Costs 2020
(million euros)</t>
  </si>
  <si>
    <t>Countertrading
costs 2020
(million euros)</t>
  </si>
  <si>
    <t>Other costs
2020 (million
euros)</t>
  </si>
  <si>
    <t>Total costs
2020 (million
euros)</t>
  </si>
  <si>
    <t>Total costs
2018 (million
euros)</t>
  </si>
  <si>
    <t>Total costs
2019 (million
euros)</t>
  </si>
  <si>
    <t>Cost 2018</t>
  </si>
  <si>
    <t>Cost 2019</t>
  </si>
  <si>
    <t>Cost 2020</t>
  </si>
  <si>
    <t>Cost 2023</t>
  </si>
  <si>
    <t>Volume 2020</t>
  </si>
  <si>
    <t>Volume 2021</t>
  </si>
  <si>
    <t>Volume 2022</t>
  </si>
  <si>
    <t>Volume 2023</t>
  </si>
  <si>
    <t>Unit cost 2020</t>
  </si>
  <si>
    <t>MEUR/GWh</t>
  </si>
  <si>
    <t>BG</t>
  </si>
  <si>
    <t>EUR/MWh</t>
  </si>
  <si>
    <t>CH</t>
  </si>
  <si>
    <t>DK</t>
  </si>
  <si>
    <t>GR</t>
  </si>
  <si>
    <t>Total</t>
  </si>
  <si>
    <t>Relative
change
2020/2019</t>
  </si>
  <si>
    <t>Cost of RAs
per MWh of
demand 2020
(euros/MWh)</t>
  </si>
  <si>
    <t xml:space="preserve">Volume[GWh] </t>
  </si>
  <si>
    <t>Cost [MEUR]</t>
  </si>
  <si>
    <t>Unit cost [kEUR/GWh]</t>
  </si>
  <si>
    <t>50Hertz</t>
  </si>
  <si>
    <t>Amprion</t>
  </si>
  <si>
    <t>Tennet DE</t>
  </si>
  <si>
    <t>TransnetBW</t>
  </si>
  <si>
    <t>BEGINN_DATUM</t>
  </si>
  <si>
    <t>BEGINN_UHRZEIT</t>
  </si>
  <si>
    <t>ZEITZONE_VON</t>
  </si>
  <si>
    <t>ENDE_DATUM</t>
  </si>
  <si>
    <t>ENDE_UHRZEIT</t>
  </si>
  <si>
    <t>ZEITZONE_BIS</t>
  </si>
  <si>
    <t>GRUND_DER_MASSNAHME</t>
  </si>
  <si>
    <t>RICHTUNG</t>
  </si>
  <si>
    <t>MITTLERE_LEISTUNG_MW</t>
  </si>
  <si>
    <t>MAXIMALE_LEISTUNG_MW</t>
  </si>
  <si>
    <t>GESAMTE_ARBEIT_MWH</t>
  </si>
  <si>
    <t>ANWEISENDER_UENB</t>
  </si>
  <si>
    <t>ANFORDERNDER_UENB</t>
  </si>
  <si>
    <t>BETROFFENE_ANLAGE</t>
  </si>
  <si>
    <t>PRIMAERENERGIEART</t>
  </si>
  <si>
    <t>31.12.2022</t>
  </si>
  <si>
    <t>CET</t>
  </si>
  <si>
    <t>01.01.2023</t>
  </si>
  <si>
    <t>Strombedingter Redispatch</t>
  </si>
  <si>
    <t>Wirkleistungseinspeisung reduzieren</t>
  </si>
  <si>
    <t>PSE</t>
  </si>
  <si>
    <t>Börse</t>
  </si>
  <si>
    <t>Sonstiges</t>
  </si>
  <si>
    <t>TenneT DE</t>
  </si>
  <si>
    <t>50Hertz &amp; Amprion &amp; TenneT DE &amp; TransnetBW</t>
  </si>
  <si>
    <t>OWP UW Dörpen-West</t>
  </si>
  <si>
    <t>Erneuerbar</t>
  </si>
  <si>
    <t>OWP UW Diele</t>
  </si>
  <si>
    <t>OWP UW Büttel</t>
  </si>
  <si>
    <t>Wirkleistungseinspeisung erhöhen</t>
  </si>
  <si>
    <t>Rheinhafen-Dampfkraftwerk Karlsruhe Block 7</t>
  </si>
  <si>
    <t>Konventionell</t>
  </si>
  <si>
    <t>50H UW Bertikow</t>
  </si>
  <si>
    <t>Boxberg (Standort)</t>
  </si>
  <si>
    <t>OWP UW Emden-Ost</t>
  </si>
  <si>
    <t>WEISWEILER_H</t>
  </si>
  <si>
    <t>TenneT DE &amp; Amprion</t>
  </si>
  <si>
    <t>Vorarlberger Ilwerke</t>
  </si>
  <si>
    <t>Grosskraftwerk Mannheim Block 6 und 8</t>
  </si>
  <si>
    <t>02.01.2023</t>
  </si>
  <si>
    <t>Spannungsbedingter Redispatch</t>
  </si>
  <si>
    <t>Lippendorf VE</t>
  </si>
  <si>
    <t>Strombedingter Countertrade DE-DK2</t>
  </si>
  <si>
    <t>EnDK</t>
  </si>
  <si>
    <t>Testfahrt (bnBm)</t>
  </si>
  <si>
    <t>BIBLIS_GT (bnBm)</t>
  </si>
  <si>
    <t>50Hertz &amp; TenneT DE</t>
  </si>
  <si>
    <t>Lippendorf EnBW</t>
  </si>
  <si>
    <t>HERNE_4</t>
  </si>
  <si>
    <t>Strombedingter Countertrade DE-DK1</t>
  </si>
  <si>
    <t>03.01.2023</t>
  </si>
  <si>
    <t>Heizkraftwerk Heilbronn Block 7</t>
  </si>
  <si>
    <t>04.01.2023</t>
  </si>
  <si>
    <t>Jänschwalde (Standort)</t>
  </si>
  <si>
    <t>Wilhelmshaven (ENGIE)</t>
  </si>
  <si>
    <t>NIEDERAUSSEM_H</t>
  </si>
  <si>
    <t>Reservekraftwerk Rheinhafen-Dampfkraftwerk Karlsruhe Block 4</t>
  </si>
  <si>
    <t>Farge</t>
  </si>
  <si>
    <t>LAUSWARD_GUDF</t>
  </si>
  <si>
    <t>Grosskraftwerk Mannheim Block 7</t>
  </si>
  <si>
    <t>STUMMHAFEN_10</t>
  </si>
  <si>
    <t>05.01.2023</t>
  </si>
  <si>
    <t>Schwarze Pumpe (Standort)</t>
  </si>
  <si>
    <t>50H_MNS_CR_LAU_Sued</t>
  </si>
  <si>
    <t>50H_TEN_CR_M2_VIB</t>
  </si>
  <si>
    <t>50H_MNS_CR_KLM</t>
  </si>
  <si>
    <t>OWP Nordergründe</t>
  </si>
  <si>
    <t>OWP Riffgat</t>
  </si>
  <si>
    <t>Amprion &amp; TransnetBW</t>
  </si>
  <si>
    <t>NEURATH_D</t>
  </si>
  <si>
    <t>WEISWEILER_G</t>
  </si>
  <si>
    <t>50H_MNS_CR_LAU_Nord</t>
  </si>
  <si>
    <t>Rheinhafen-Dampfkraftwerk Karlsruhe Block 8</t>
  </si>
  <si>
    <t>50H_MNS_CR_JEN</t>
  </si>
  <si>
    <t>50H_MNS_CR_MA_Nord</t>
  </si>
  <si>
    <t>Bexbach A</t>
  </si>
  <si>
    <t>Testfahrt (KapRes)</t>
  </si>
  <si>
    <t>GERSTEINW_GTF1 (KapRes)</t>
  </si>
  <si>
    <t>50H UW Schönewalde</t>
  </si>
  <si>
    <t>GERSTEINW_DTF2 (KapRes)</t>
  </si>
  <si>
    <t>PSW Rönkhausen</t>
  </si>
  <si>
    <t>Netzreservekraftwerk KMW 2 DT</t>
  </si>
  <si>
    <t>Grosskraftwerk Mannheim Block 9</t>
  </si>
  <si>
    <t>NIEHL-31-GUD</t>
  </si>
  <si>
    <t>50H UW Wessin</t>
  </si>
  <si>
    <t>50H OWP Arkona</t>
  </si>
  <si>
    <t>50H OWP Wikinger</t>
  </si>
  <si>
    <t>Frankfurt West 4</t>
  </si>
  <si>
    <t>KNAPSACK_20</t>
  </si>
  <si>
    <t>NIEDERAUSSEM_G</t>
  </si>
  <si>
    <t>KNAPSACK_GT11</t>
  </si>
  <si>
    <t>50H OWP MIO Baltic 1+2</t>
  </si>
  <si>
    <t>Rostock Kohlekraftwerk</t>
  </si>
  <si>
    <t>06.01.2023</t>
  </si>
  <si>
    <t>Emsland Block D pool</t>
  </si>
  <si>
    <t>07.01.2023</t>
  </si>
  <si>
    <t>WP Emsland</t>
  </si>
  <si>
    <t>08.01.2023</t>
  </si>
  <si>
    <t>09.01.2023</t>
  </si>
  <si>
    <t>Reservekraftwerk Walheim Block 2</t>
  </si>
  <si>
    <t>10.01.2023</t>
  </si>
  <si>
    <t>WALSUM_10</t>
  </si>
  <si>
    <t>ROENKHAUSEN_PSW1</t>
  </si>
  <si>
    <t>APG</t>
  </si>
  <si>
    <t>11.01.2023</t>
  </si>
  <si>
    <t>Netzreservekraftwerk UPM Schongau</t>
  </si>
  <si>
    <t>LAUSWARD_AGUD</t>
  </si>
  <si>
    <t>Amprion &amp; TenneT DE &amp; TransnetBW</t>
  </si>
  <si>
    <t>Staudinger 5</t>
  </si>
  <si>
    <t>12.01.2023</t>
  </si>
  <si>
    <t>Schkopau</t>
  </si>
  <si>
    <t>Probestart (NetzRes)</t>
  </si>
  <si>
    <t>Reservekraftwerk Marbach GT 2</t>
  </si>
  <si>
    <t>13.01.2023</t>
  </si>
  <si>
    <t>14.01.2023</t>
  </si>
  <si>
    <t>50H UW Putlitz</t>
  </si>
  <si>
    <t>50H Halle-Dieselstr HKW-BlockA</t>
  </si>
  <si>
    <t>Grosskraftwerk Mannheim Block 6 7 und 8</t>
  </si>
  <si>
    <t>WP Jardelund</t>
  </si>
  <si>
    <t>Irsching 5</t>
  </si>
  <si>
    <t>Irsching 4</t>
  </si>
  <si>
    <t>WP Wilstermarsch</t>
  </si>
  <si>
    <t>Reservekraftwerk Altbach/Deizisau Block 1</t>
  </si>
  <si>
    <t>50H_TEN_CR_S2_WD</t>
  </si>
  <si>
    <t>Heizkraftwerk Gaisburg Block 3</t>
  </si>
  <si>
    <t>Waldeck 6</t>
  </si>
  <si>
    <t>Waldeck 5</t>
  </si>
  <si>
    <t>Reservekraftwerk Walheim Block 1</t>
  </si>
  <si>
    <t>Reservekraftwerk Heilbronn Block 5</t>
  </si>
  <si>
    <t>Reservekraftwerk Heilbronn Block 6</t>
  </si>
  <si>
    <t>15.01.2023</t>
  </si>
  <si>
    <t>50H_MNS_CR_MA_Sued</t>
  </si>
  <si>
    <t>Reservekraftwerk Marbach GT 3</t>
  </si>
  <si>
    <t>50H_MNS_CR_RAG</t>
  </si>
  <si>
    <t>16.01.2023</t>
  </si>
  <si>
    <t>17.01.2023</t>
  </si>
  <si>
    <t>Heyden</t>
  </si>
  <si>
    <t>Weiher C</t>
  </si>
  <si>
    <t>NEURATH_F</t>
  </si>
  <si>
    <t>18.01.2023</t>
  </si>
  <si>
    <t>HERDECKE_H6</t>
  </si>
  <si>
    <t>Niederrad 1</t>
  </si>
  <si>
    <t>Frankfurt West 3</t>
  </si>
  <si>
    <t>Netzreservekraftwerk Darmstadt/GTKW GT11</t>
  </si>
  <si>
    <t>Netzreservekraftwerk Darmstadt/GTKW GT12</t>
  </si>
  <si>
    <t>Zolling 5</t>
  </si>
  <si>
    <t>50H Halle-Dieselstr HKW-BlockC</t>
  </si>
  <si>
    <t>Heizkraftwerk Altbach/Deizisau GT C</t>
  </si>
  <si>
    <t>Heizkraftwerk Altbach/Deizisau GT E</t>
  </si>
  <si>
    <t>Heizkraftwerk Altbach/Deizisau GT B</t>
  </si>
  <si>
    <t>HAMMUENTROP_10</t>
  </si>
  <si>
    <t>Reservekraftwerk Marbach DT 3</t>
  </si>
  <si>
    <t>Erzhausen 1</t>
  </si>
  <si>
    <t>50H_MNS_CR_PUL</t>
  </si>
  <si>
    <t>Pumpspeicherwerk Schluchseegruppe Häusern/Waldshut/Witznau RZ TNG</t>
  </si>
  <si>
    <t>19.01.2023</t>
  </si>
  <si>
    <t>GERSTEINW_GTG1 (KapRes)</t>
  </si>
  <si>
    <t>GERSTEINW_DTG2 (KapRes)</t>
  </si>
  <si>
    <t>Mehrum</t>
  </si>
  <si>
    <t>GUD_HERNE_6</t>
  </si>
  <si>
    <t>BERGKAMEN_A</t>
  </si>
  <si>
    <t>20.01.2023</t>
  </si>
  <si>
    <t>NIEDERAUSSEM_K</t>
  </si>
  <si>
    <t>WEISWEILERVGT_H3</t>
  </si>
  <si>
    <t>VOELKLINGEN_HKV</t>
  </si>
  <si>
    <t>21.01.2023</t>
  </si>
  <si>
    <t>22.01.2023</t>
  </si>
  <si>
    <t>KMW_KW3</t>
  </si>
  <si>
    <t>Heizkraftwerk Altbach/Deizisau GT A</t>
  </si>
  <si>
    <t>50H_TEN_CR_S1_ATF</t>
  </si>
  <si>
    <t>50H_MNS_CR_FRN</t>
  </si>
  <si>
    <t>50H_MNS_CR_PRL</t>
  </si>
  <si>
    <t>50H UW Altentreptow</t>
  </si>
  <si>
    <t>50H UW Wustermark</t>
  </si>
  <si>
    <t>50H UW Iven</t>
  </si>
  <si>
    <t>Amprion &amp; RTE</t>
  </si>
  <si>
    <t>23.01.2023</t>
  </si>
  <si>
    <t>ReserveKW Ingolstadt 4</t>
  </si>
  <si>
    <t>24.01.2023</t>
  </si>
  <si>
    <t>50H Erfurt-Ost HKW GuD</t>
  </si>
  <si>
    <t>Thyrow E (SysRel)</t>
  </si>
  <si>
    <t>Thyrow D (SysRel)</t>
  </si>
  <si>
    <t>Thyrow C (SysRel)</t>
  </si>
  <si>
    <t>50H Halle-Trotha HKW</t>
  </si>
  <si>
    <t>50H Halle-Dieselstr HKW-BlockB</t>
  </si>
  <si>
    <t>25.01.2023</t>
  </si>
  <si>
    <t>Knapsack 1</t>
  </si>
  <si>
    <t>Thyrow A (SysRel)</t>
  </si>
  <si>
    <t>WEISWEILER_VGTG3</t>
  </si>
  <si>
    <t>Thyrow B (SysRel)</t>
  </si>
  <si>
    <t>Emsland Block B</t>
  </si>
  <si>
    <t>INFRA_HOE_GTX2</t>
  </si>
  <si>
    <t>INFRA_HOE_GTX1</t>
  </si>
  <si>
    <t>INFRA_HOE_GTX3</t>
  </si>
  <si>
    <t>26.01.2023</t>
  </si>
  <si>
    <t>27.01.2023</t>
  </si>
  <si>
    <t>EMSLAND_DTB0</t>
  </si>
  <si>
    <t>EMSLAND_DTC0</t>
  </si>
  <si>
    <t>ReserveKW Irsching 3</t>
  </si>
  <si>
    <t>28.01.2023</t>
  </si>
  <si>
    <t>29.01.2023</t>
  </si>
  <si>
    <t>Emsland Block D</t>
  </si>
  <si>
    <t>30.01.2023</t>
  </si>
  <si>
    <t>NIEHL-II</t>
  </si>
  <si>
    <t>Heizkraftwerk Altbach/Deizisau Block 2</t>
  </si>
  <si>
    <t>EMSLAND_DTD0</t>
  </si>
  <si>
    <t>31.01.2023</t>
  </si>
  <si>
    <t>01.02.2023</t>
  </si>
  <si>
    <t>KMW_KW5</t>
  </si>
  <si>
    <t>KNAPSACK_DT10</t>
  </si>
  <si>
    <t>Strombedingter Countertrade DE-NO2</t>
  </si>
  <si>
    <t>Statnett</t>
  </si>
  <si>
    <t>SCHOLVEN_B</t>
  </si>
  <si>
    <t>50H Berlin Marzahn</t>
  </si>
  <si>
    <t>02.02.2023</t>
  </si>
  <si>
    <t>ReserveKW Ingolstadt 3</t>
  </si>
  <si>
    <t>Emsland Block C pool</t>
  </si>
  <si>
    <t>03.02.2023</t>
  </si>
  <si>
    <t>04.02.2023</t>
  </si>
  <si>
    <t>NEURATH_E</t>
  </si>
  <si>
    <t>Kiel (Küstenkraftwerk gesamt)</t>
  </si>
  <si>
    <t>50H Berlin Mitte</t>
  </si>
  <si>
    <t>05.02.2023</t>
  </si>
  <si>
    <t>06.02.2023</t>
  </si>
  <si>
    <t>07.02.2023</t>
  </si>
  <si>
    <t>08.02.2023</t>
  </si>
  <si>
    <t>09.02.2023</t>
  </si>
  <si>
    <t>Frankfurt West 2</t>
  </si>
  <si>
    <t>Funktionstest (bnBm)</t>
  </si>
  <si>
    <t>HKW-OF-EVO</t>
  </si>
  <si>
    <t>HKW_ROEMER_KW</t>
  </si>
  <si>
    <t>10.02.2023</t>
  </si>
  <si>
    <t>11.02.2023</t>
  </si>
  <si>
    <t>VOELKLINGEN_MKV</t>
  </si>
  <si>
    <t>12.02.2023</t>
  </si>
  <si>
    <t>13.02.2023</t>
  </si>
  <si>
    <t>14.02.2023</t>
  </si>
  <si>
    <t>15.02.2023</t>
  </si>
  <si>
    <t>16.02.2023</t>
  </si>
  <si>
    <t>Pumpspeicherwerk Säckingen RZ TNG</t>
  </si>
  <si>
    <t>17.02.2023</t>
  </si>
  <si>
    <t>18.02.2023</t>
  </si>
  <si>
    <t>19.02.2023</t>
  </si>
  <si>
    <t>Datteln_4</t>
  </si>
  <si>
    <t>20.02.2023</t>
  </si>
  <si>
    <t>21.02.2023</t>
  </si>
  <si>
    <t>22.02.2023</t>
  </si>
  <si>
    <t>23.02.2023</t>
  </si>
  <si>
    <t>24.02.2023</t>
  </si>
  <si>
    <t>50H EnviaTherm Bitterfeld-Wolfen GuD</t>
  </si>
  <si>
    <t>25.02.2023</t>
  </si>
  <si>
    <t>26.02.2023</t>
  </si>
  <si>
    <t>50H_TEN_CR_M1_EI</t>
  </si>
  <si>
    <t>NEURATH_G</t>
  </si>
  <si>
    <t>27.02.2023</t>
  </si>
  <si>
    <t>München Süd GT 61</t>
  </si>
  <si>
    <t>28.02.2023</t>
  </si>
  <si>
    <t>Erzhausen 3</t>
  </si>
  <si>
    <t>Erzhausen 2</t>
  </si>
  <si>
    <t>BASF-GESAMTEINSPEISG</t>
  </si>
  <si>
    <t>01.03.2023</t>
  </si>
  <si>
    <t>Heizkraftwerk Stuttgart-Münster GT 16,17,18</t>
  </si>
  <si>
    <t>Kraftwerk Walheim GT D</t>
  </si>
  <si>
    <t>02.03.2023</t>
  </si>
  <si>
    <t>03.03.2023</t>
  </si>
  <si>
    <t>04.03.2023</t>
  </si>
  <si>
    <t>05.03.2023</t>
  </si>
  <si>
    <t>Wolfsburg Nord A</t>
  </si>
  <si>
    <t>Wolfsburg West 2</t>
  </si>
  <si>
    <t>06.03.2023</t>
  </si>
  <si>
    <t>07.03.2023</t>
  </si>
  <si>
    <t>08.03.2023</t>
  </si>
  <si>
    <t>ROENKHAUSEN_PSW2</t>
  </si>
  <si>
    <t>09.03.2023</t>
  </si>
  <si>
    <t>10.03.2023</t>
  </si>
  <si>
    <t>Goldisthal (Standort)</t>
  </si>
  <si>
    <t>Hohenwarte 2 (Standort)</t>
  </si>
  <si>
    <t>11.03.2023</t>
  </si>
  <si>
    <t>HKW_BA_B1_GT_11</t>
  </si>
  <si>
    <t>HKW_BA_B1_DT_23</t>
  </si>
  <si>
    <t>12.03.2023</t>
  </si>
  <si>
    <t>13.03.2023</t>
  </si>
  <si>
    <t>14.03.2023</t>
  </si>
  <si>
    <t>15.03.2023</t>
  </si>
  <si>
    <t>LEIPHEIM_10 (bnBm)</t>
  </si>
  <si>
    <t>16.03.2023</t>
  </si>
  <si>
    <t>NIEHL-II-GT</t>
  </si>
  <si>
    <t>17.03.2023</t>
  </si>
  <si>
    <t>18.03.2023</t>
  </si>
  <si>
    <t>50H_MNS_CR_GRS</t>
  </si>
  <si>
    <t>50H Berlin Lichterfelde</t>
  </si>
  <si>
    <t>AMP_WESTNETZ_NIKE_CR_WIND</t>
  </si>
  <si>
    <t>50H_MNS_CR_JSN</t>
  </si>
  <si>
    <t>19.03.2023</t>
  </si>
  <si>
    <t>swissgrid</t>
  </si>
  <si>
    <t>20.03.2023</t>
  </si>
  <si>
    <t>21.03.2023</t>
  </si>
  <si>
    <t>22.03.2023</t>
  </si>
  <si>
    <t>23.03.2023</t>
  </si>
  <si>
    <t>24.03.2023</t>
  </si>
  <si>
    <t>Erzhausen 4</t>
  </si>
  <si>
    <t>25.03.2023</t>
  </si>
  <si>
    <t>26.03.2023</t>
  </si>
  <si>
    <t>CEST</t>
  </si>
  <si>
    <t>27.03.2023</t>
  </si>
  <si>
    <t>28.03.2023</t>
  </si>
  <si>
    <t>NEURATH_C</t>
  </si>
  <si>
    <t>TenneT DE &amp; APG</t>
  </si>
  <si>
    <t>TransnetBW &amp; APG</t>
  </si>
  <si>
    <t>50H_MNS_CR_STR</t>
  </si>
  <si>
    <t>29.03.2023</t>
  </si>
  <si>
    <t>GERSTEINW_G (KapRes)</t>
  </si>
  <si>
    <t>30.03.2023</t>
  </si>
  <si>
    <t>31.03.2023</t>
  </si>
  <si>
    <t>01.04.2023</t>
  </si>
  <si>
    <t>02.04.2023</t>
  </si>
  <si>
    <t>03.04.2023</t>
  </si>
  <si>
    <t>50H Berlin Reuter West</t>
  </si>
  <si>
    <t>04.04.2023</t>
  </si>
  <si>
    <t>05.04.2023</t>
  </si>
  <si>
    <t>Amprion &amp; APG</t>
  </si>
  <si>
    <t>50H Hamburg Wedel1 Block1</t>
  </si>
  <si>
    <t>06.04.2023</t>
  </si>
  <si>
    <t>07.04.2023</t>
  </si>
  <si>
    <t>08.04.2023</t>
  </si>
  <si>
    <t>Emsland Block C</t>
  </si>
  <si>
    <t>09.04.2023</t>
  </si>
  <si>
    <t>10.04.2023</t>
  </si>
  <si>
    <t>11.04.2023</t>
  </si>
  <si>
    <t>12.04.2023</t>
  </si>
  <si>
    <t>13.04.2023</t>
  </si>
  <si>
    <t>Probeabruf (bnBm)</t>
  </si>
  <si>
    <t>14.04.2023</t>
  </si>
  <si>
    <t>15.04.2023</t>
  </si>
  <si>
    <t>16.04.2023</t>
  </si>
  <si>
    <t>17.04.2023</t>
  </si>
  <si>
    <t>18.04.2023</t>
  </si>
  <si>
    <t>Bremen 15</t>
  </si>
  <si>
    <t>19.04.2023</t>
  </si>
  <si>
    <t>20.04.2023</t>
  </si>
  <si>
    <t>Funktionstest (KapRes)</t>
  </si>
  <si>
    <t>Emden 4 GT (KapRes)</t>
  </si>
  <si>
    <t>Ahrensfelde A (KapRes)</t>
  </si>
  <si>
    <t>Ahrensfelde B (KapRes)</t>
  </si>
  <si>
    <t>21.04.2023</t>
  </si>
  <si>
    <t>HAMMUENTROP_20</t>
  </si>
  <si>
    <t>Ahrensfelde C (KapRes)</t>
  </si>
  <si>
    <t>Ahrensfelde D (KapRes)</t>
  </si>
  <si>
    <t>22.04.2023</t>
  </si>
  <si>
    <t>23.04.2023</t>
  </si>
  <si>
    <t>24.04.2023</t>
  </si>
  <si>
    <t>25.04.2023</t>
  </si>
  <si>
    <t>26.04.2023</t>
  </si>
  <si>
    <t>WEISWEILER_F</t>
  </si>
  <si>
    <t>27.04.2023</t>
  </si>
  <si>
    <t>28.04.2023</t>
  </si>
  <si>
    <t>29.04.2023</t>
  </si>
  <si>
    <t>30.04.2023</t>
  </si>
  <si>
    <t>01.05.2023</t>
  </si>
  <si>
    <t>02.05.2023</t>
  </si>
  <si>
    <t>03.05.2023</t>
  </si>
  <si>
    <t>04.05.2023</t>
  </si>
  <si>
    <t>50H Hamburg Wedel1</t>
  </si>
  <si>
    <t>05.05.2023</t>
  </si>
  <si>
    <t>SWDU_HKW_3B</t>
  </si>
  <si>
    <t>06.05.2023</t>
  </si>
  <si>
    <t>Heizkraftwerk_Pforzheim</t>
  </si>
  <si>
    <t>07.05.2023</t>
  </si>
  <si>
    <t>08.05.2023</t>
  </si>
  <si>
    <t>09.05.2023</t>
  </si>
  <si>
    <t>SW München KW-Pool</t>
  </si>
  <si>
    <t>50H_MNS_CR_ADB</t>
  </si>
  <si>
    <t>50H_MNS_CR_HER</t>
  </si>
  <si>
    <t>50H_MNS_CR_ROE</t>
  </si>
  <si>
    <t>50H_MNS_CR_ZW</t>
  </si>
  <si>
    <t>50H_MNS_CR_PRL_TU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</si>
  <si>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</si>
  <si>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</si>
  <si>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</si>
  <si>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</si>
  <si>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</si>
  <si>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</si>
  <si>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</si>
  <si>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</si>
  <si>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ReserveKW Staudinger 4</t>
  </si>
  <si>
    <t>18.05.2023</t>
  </si>
  <si>
    <t>50H Stralsund BHKW+P2H</t>
  </si>
  <si>
    <t>19.05.2023</t>
  </si>
  <si>
    <t>20.05.2023</t>
  </si>
  <si>
    <t>21.05.2023</t>
  </si>
  <si>
    <t>22.05.2023</t>
  </si>
  <si>
    <t>23.05.2023</t>
  </si>
  <si>
    <t>NIEDERAUSSEM_F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</si>
  <si>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</si>
  <si>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</si>
  <si>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</si>
  <si>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</si>
  <si>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</si>
  <si>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</si>
  <si>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</si>
  <si>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</si>
  <si>
    <t>01.06.2023</t>
  </si>
  <si>
    <t>AMP_WESTNETZ_MUENSTERLAND_TEL</t>
  </si>
  <si>
    <t>AMP_WESTNETZ_SAUERLAND_TEL</t>
  </si>
  <si>
    <t>02.06.2023</t>
  </si>
  <si>
    <t>03.06.2023</t>
  </si>
  <si>
    <t>04.06.2023</t>
  </si>
  <si>
    <t>05.06.2023</t>
  </si>
  <si>
    <t>06.06.2023</t>
  </si>
  <si>
    <t>Amprion &amp; TenneT NL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</si>
  <si>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</si>
  <si>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</si>
  <si>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</si>
  <si>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</si>
  <si>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</si>
  <si>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</si>
  <si>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</si>
  <si>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</si>
  <si>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</si>
  <si>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</si>
  <si>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</si>
  <si>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</si>
  <si>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50H OWP Arcadis Ost 1</t>
  </si>
  <si>
    <t>19.06.2023</t>
  </si>
  <si>
    <t>20.06.2023</t>
  </si>
  <si>
    <t>21.06.2023</t>
  </si>
  <si>
    <t>Probeabruf (KapRes)</t>
  </si>
  <si>
    <t>Robert Frank 4 GT (KapRes)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</si>
  <si>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</si>
  <si>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</si>
  <si>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</si>
  <si>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</si>
  <si>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</si>
  <si>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</si>
  <si>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</si>
  <si>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</si>
  <si>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</si>
  <si>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</si>
  <si>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</si>
  <si>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</si>
  <si>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</si>
  <si>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</si>
  <si>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</si>
  <si>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Pumpspeicherwerk Glems</t>
  </si>
  <si>
    <t>07.07.2023</t>
  </si>
  <si>
    <t>08.07.2023</t>
  </si>
  <si>
    <t>09.07.2023</t>
  </si>
  <si>
    <t>10.07.2023</t>
  </si>
  <si>
    <t>11.07.2023</t>
  </si>
  <si>
    <t>50H Hamburg Tiefstack 2 HKW SK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</si>
  <si>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</si>
  <si>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</si>
  <si>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</si>
  <si>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</si>
  <si>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</si>
  <si>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</si>
  <si>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</si>
  <si>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</si>
  <si>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</si>
  <si>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</si>
  <si>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</si>
  <si>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</si>
  <si>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</si>
  <si>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</si>
  <si>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VIANDEN_1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</si>
  <si>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</si>
  <si>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</si>
  <si>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</si>
  <si>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</si>
  <si>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</si>
  <si>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</si>
  <si>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</si>
  <si>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</si>
  <si>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</si>
  <si>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</si>
  <si>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</si>
  <si>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</si>
  <si>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</si>
  <si>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</si>
  <si>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</si>
  <si>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</si>
  <si>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</si>
  <si>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UPM Schongau HKW3</t>
  </si>
  <si>
    <t>EGM_DTS</t>
  </si>
  <si>
    <t>LINGEN-GT2</t>
  </si>
  <si>
    <t>50H InfraLeuna IKW</t>
  </si>
  <si>
    <t>12.08.2023</t>
  </si>
  <si>
    <t>13.08.2023</t>
  </si>
  <si>
    <t>14.08.2023</t>
  </si>
  <si>
    <t>15.08.2023</t>
  </si>
  <si>
    <t>Thyrow C (KapRes)</t>
  </si>
  <si>
    <t>Thyrow E (KapRes)</t>
  </si>
  <si>
    <t>Thyrow D (KapRes)</t>
  </si>
  <si>
    <t>Thyrow A (KapRes)</t>
  </si>
  <si>
    <t>Thyrow B (KapRes)</t>
  </si>
  <si>
    <t>16.08.2023</t>
  </si>
  <si>
    <t>AMP_WESTNETZ_EMSLAND_CR_SONSTIGE_EE</t>
  </si>
  <si>
    <t>AMP_WESTNETZ_EMSLAND_CR_WIND</t>
  </si>
  <si>
    <t>AMP_WESTNETZ_EMSLAND_CR_PHOTOVOLTAIK</t>
  </si>
  <si>
    <t>AMP_WESTNETZ_NIKE_CR_SONSTIGE_EE</t>
  </si>
  <si>
    <t>AMP_WESTNETZ_NIKE_CR_PHOTOVOLTAIK</t>
  </si>
  <si>
    <t>17.08.2023</t>
  </si>
  <si>
    <t>18.08.2023</t>
  </si>
  <si>
    <t>19.08.2023</t>
  </si>
  <si>
    <t>20.08.2023</t>
  </si>
  <si>
    <t>21.08.2023</t>
  </si>
  <si>
    <t>22.08.2023</t>
  </si>
  <si>
    <t>50H Hamburg MMB BHKW P2H</t>
  </si>
  <si>
    <t>LINGEN-GT1</t>
  </si>
  <si>
    <t>23.08.2023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</si>
  <si>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</si>
  <si>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</si>
  <si>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</si>
  <si>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</si>
  <si>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</si>
  <si>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</si>
  <si>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</si>
  <si>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</si>
  <si>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</si>
  <si>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</si>
  <si>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</si>
  <si>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</si>
  <si>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</si>
  <si>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50H Hamburg Tiefstack GuD</t>
  </si>
  <si>
    <t>München Nord 2</t>
  </si>
  <si>
    <t>50H Rostock Marienehe</t>
  </si>
  <si>
    <t>07.09.2023</t>
  </si>
  <si>
    <t>08.09.2023</t>
  </si>
  <si>
    <t>09.09.2023</t>
  </si>
  <si>
    <t>10.09.2023</t>
  </si>
  <si>
    <t>11.09.2023</t>
  </si>
  <si>
    <t>Silz 1 (Uniper)</t>
  </si>
  <si>
    <t>Silz 2 (TIWAG)</t>
  </si>
  <si>
    <t>Kühtai 1 (Uniper)</t>
  </si>
  <si>
    <t>Kühtai 2 (TIWAG)</t>
  </si>
  <si>
    <t>12.09.2023</t>
  </si>
  <si>
    <t>13.09.2023</t>
  </si>
  <si>
    <t>16.09.2023</t>
  </si>
  <si>
    <t>17.09.2023</t>
  </si>
  <si>
    <t>18.09.2023</t>
  </si>
  <si>
    <t>Irsching 3</t>
  </si>
  <si>
    <t>19.09.2023</t>
  </si>
  <si>
    <t>20.09.2023</t>
  </si>
  <si>
    <t>Irsching 6 (bnBm)</t>
  </si>
  <si>
    <t>Strom- und Spannungsbedingter RD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</si>
  <si>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</si>
  <si>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</si>
  <si>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</si>
  <si>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</si>
  <si>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</si>
  <si>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</si>
  <si>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</si>
  <si>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</si>
  <si>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Tanzmühle</t>
  </si>
  <si>
    <t>Reisach 3</t>
  </si>
  <si>
    <t>Reisach 1</t>
  </si>
  <si>
    <t>Reisach 2</t>
  </si>
  <si>
    <t>29.09.2023</t>
  </si>
  <si>
    <t>30.09.2023</t>
  </si>
  <si>
    <t>01.10.2023</t>
  </si>
  <si>
    <t>02.10.2023</t>
  </si>
  <si>
    <t>03.10.2023</t>
  </si>
  <si>
    <t>04.10.2023</t>
  </si>
  <si>
    <t>EE Niedersachsen</t>
  </si>
  <si>
    <t>50H_EDIS_CR_PAS</t>
  </si>
  <si>
    <t>SHN Cluster Heide West T411 T412</t>
  </si>
  <si>
    <t>SHN Cluster Klixbüll</t>
  </si>
  <si>
    <t>50H_EDIS_CR_SOW_Sued</t>
  </si>
  <si>
    <t>EE Hessen</t>
  </si>
  <si>
    <t>05.10.2023</t>
  </si>
  <si>
    <t>SHN Cluster Husum Nord</t>
  </si>
  <si>
    <t>50H_EDIS_CR_NHG_Nord</t>
  </si>
  <si>
    <t>SHN Cluster Süderdonn T412 T413</t>
  </si>
  <si>
    <t>SHN Cluster Süderdonn T411</t>
  </si>
  <si>
    <t>SHN Cluster Wilster West</t>
  </si>
  <si>
    <t>SHN Cluster Handewitt T412 T413</t>
  </si>
  <si>
    <t>SHN Cluster Handewitt T414 T415</t>
  </si>
  <si>
    <t>TenneT DE &amp; TransnetBW</t>
  </si>
  <si>
    <t>06.10.2023</t>
  </si>
  <si>
    <t>07.10.2023</t>
  </si>
  <si>
    <t>SHN Cluster Schuby West</t>
  </si>
  <si>
    <t>AVA Cluster Sottrum T411 T413</t>
  </si>
  <si>
    <t>SHN Cluster Kiel Süd</t>
  </si>
  <si>
    <t>SHN Cluster Lübeck</t>
  </si>
  <si>
    <t>SHN Cluster Kummerfeld</t>
  </si>
  <si>
    <t>SHN Cluster Krümmel</t>
  </si>
  <si>
    <t>SHN Cluster Audorf Süd</t>
  </si>
  <si>
    <t>SHN Cluster Itzehoe West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</si>
  <si>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</si>
  <si>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</si>
  <si>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</si>
  <si>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</si>
  <si>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</si>
  <si>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</si>
  <si>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</si>
  <si>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SHN Cluster Heide West T413</t>
  </si>
  <si>
    <t>15.10.2023</t>
  </si>
  <si>
    <t>TenneT DE &amp; EnDK</t>
  </si>
  <si>
    <t>WEISWEILER_F_110</t>
  </si>
  <si>
    <t>AMP_WESTNETZ_SAUERLAND_CR_WIND</t>
  </si>
  <si>
    <t>16.10.2023</t>
  </si>
  <si>
    <t>50H_WEMA_CR_GOE</t>
  </si>
  <si>
    <t>17.10.2023</t>
  </si>
  <si>
    <t>18.10.2023</t>
  </si>
  <si>
    <t>19.10.2023</t>
  </si>
  <si>
    <t>Gebersdorf 2</t>
  </si>
  <si>
    <t>50H_WEMA_CR_PMS</t>
  </si>
  <si>
    <t>20.10.2023</t>
  </si>
  <si>
    <t>SHN Cluster Handewitt T411 T413</t>
  </si>
  <si>
    <t>21.10.2023</t>
  </si>
  <si>
    <t>22.10.2023</t>
  </si>
  <si>
    <t>23.10.2023</t>
  </si>
  <si>
    <t>24.10.2023</t>
  </si>
  <si>
    <t>25.10.2023</t>
  </si>
  <si>
    <t>Bremen BHKW</t>
  </si>
  <si>
    <t>26.10.2023</t>
  </si>
  <si>
    <t>GERSTEINW_F (KapRes)</t>
  </si>
  <si>
    <t>27.10.2023</t>
  </si>
  <si>
    <t>28.10.2023</t>
  </si>
  <si>
    <t>29.10.2023</t>
  </si>
  <si>
    <t>30.10.2023</t>
  </si>
  <si>
    <t>31.10.2023</t>
  </si>
  <si>
    <t>01.11.2023</t>
  </si>
  <si>
    <t>02.11.2023</t>
  </si>
  <si>
    <t>03.11.2023</t>
  </si>
  <si>
    <t>50H OWP Baltic 1+2 Süd MIO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</si>
  <si>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</si>
  <si>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</si>
  <si>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</si>
  <si>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</si>
  <si>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</si>
  <si>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</si>
  <si>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</si>
  <si>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GERSTEINW_K1</t>
  </si>
  <si>
    <t>12.11.2023</t>
  </si>
  <si>
    <t>13.11.2023</t>
  </si>
  <si>
    <t>14.11.2023</t>
  </si>
  <si>
    <t>50H_EDIS_CR_ATS</t>
  </si>
  <si>
    <t>15.11.2023</t>
  </si>
  <si>
    <t>50H_AVA_CR_WOL</t>
  </si>
  <si>
    <t>50H_AVA_CR_STW</t>
  </si>
  <si>
    <t>50H_AVA_CR_FOE</t>
  </si>
  <si>
    <t>16.11.2023</t>
  </si>
  <si>
    <t>Kühtai 1 (TIWAG)</t>
  </si>
  <si>
    <t>Silz 1 (TIWAG)</t>
  </si>
  <si>
    <t>17.11.2023</t>
  </si>
  <si>
    <t>18.11.2023</t>
  </si>
  <si>
    <t>19.11.2023</t>
  </si>
  <si>
    <t>20.11.2023</t>
  </si>
  <si>
    <t>21.11.2023</t>
  </si>
  <si>
    <t>50H Neubrandenburg GuD</t>
  </si>
  <si>
    <t>50Hertz &amp; EnDK</t>
  </si>
  <si>
    <t>22.11.2023</t>
  </si>
  <si>
    <t>23.11.2023</t>
  </si>
  <si>
    <t>NIEDERAUSSEM_E</t>
  </si>
  <si>
    <t>24.11.2023</t>
  </si>
  <si>
    <t>50H_EDIS_CR_PE</t>
  </si>
  <si>
    <t>25.11.2023</t>
  </si>
  <si>
    <t>26.11.2023</t>
  </si>
  <si>
    <t>Würzburg GT 1</t>
  </si>
  <si>
    <t>27.11.2023</t>
  </si>
  <si>
    <t>28.11.2023</t>
  </si>
  <si>
    <t>Gebersdorf GT</t>
  </si>
  <si>
    <t>29.11.2023</t>
  </si>
  <si>
    <t>30.11.2023</t>
  </si>
  <si>
    <t>01.12.2023</t>
  </si>
  <si>
    <t>02.12.2023</t>
  </si>
  <si>
    <t>03.12.2023</t>
  </si>
  <si>
    <t>50Hertz &amp; CEPS &amp; TenneT DE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</si>
  <si>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</si>
  <si>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</si>
  <si>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</si>
  <si>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</si>
  <si>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</si>
  <si>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</si>
  <si>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</si>
  <si>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</si>
  <si>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</si>
  <si>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</si>
  <si>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Kühtai 2 (Uniper)</t>
  </si>
  <si>
    <t>14.12.2023</t>
  </si>
  <si>
    <t>15.12.2023</t>
  </si>
  <si>
    <t>16.12.2023</t>
  </si>
  <si>
    <t>17.12.2023</t>
  </si>
  <si>
    <t>18.12.2023</t>
  </si>
  <si>
    <t>19.12.2023</t>
  </si>
  <si>
    <t>Gebersdorf 1</t>
  </si>
  <si>
    <t>20.12.2023</t>
  </si>
  <si>
    <t>21.12.2023</t>
  </si>
  <si>
    <t>22.12.2023</t>
  </si>
  <si>
    <t>AMP_VSE_CR_WIND</t>
  </si>
  <si>
    <t>23.12.2023</t>
  </si>
  <si>
    <t>50H_EDIS_CR_EH</t>
  </si>
  <si>
    <t>24.12.2023</t>
  </si>
  <si>
    <t>25.12.2023</t>
  </si>
  <si>
    <t>26.12.2023</t>
  </si>
  <si>
    <t>27.12.2023</t>
  </si>
  <si>
    <t>Waldeck 1</t>
  </si>
  <si>
    <t>28.12.2023</t>
  </si>
  <si>
    <t>29.12.2023</t>
  </si>
  <si>
    <t>AMP_WESTNETZ_NAHE_CR_WIND</t>
  </si>
  <si>
    <t>30.12.2023</t>
  </si>
  <si>
    <t>31.12.2023</t>
  </si>
  <si>
    <t>01.01.2024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</si>
</sst>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"/>
    <numFmt numFmtId="165" formatCode="[$€-2]\ #,##0.00"/>
  </numFmts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9" fontId="0" fillId="0" borderId="0" xfId="0" applyNumberFormat="1"/>
    <xf numFmtId="2" fontId="0" fillId="0" borderId="0" xfId="0" applyNumberFormat="1"/>
    <xf numFmtId="49" fontId="0" fillId="0" borderId="0" xfId="0" applyNumberFormat="1" applyAlignment="1">
      <alignment wrapText="1"/>
    </xf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1" xfId="0" applyBorder="1"/>
    <xf numFmtId="20" fontId="0" fillId="0" borderId="0" xfId="0" applyNumberFormat="1"/>
    <xf numFmtId="0" fontId="2" fillId="0" borderId="0" xfId="0" applyFont="1"/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13">
    <dxf>
      <alignment horizontal="general" vertical="bottom" textRotation="0" wrapText="1" indent="0" justifyLastLine="0" shrinkToFit="0" readingOrder="0"/>
    </dxf>
    <dxf>
      <numFmt numFmtId="165" formatCode="[$€-2]\ #,##0.00"/>
    </dxf>
    <dxf>
      <numFmt numFmtId="165" formatCode="[$€-2]\ #,##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30" formatCode="@"/>
    </dxf>
    <dxf>
      <numFmt numFmtId="164" formatCode="[$€-2]\ #,##0"/>
    </dxf>
    <dxf>
      <numFmt numFmtId="164" formatCode="[$€-2]\ #,##0"/>
    </dxf>
    <dxf>
      <numFmt numFmtId="164" formatCode="[$€-2]\ #,##0"/>
    </dxf>
    <dxf>
      <numFmt numFmtId="164" formatCode="[$€-2]\ #,##0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Costs, million EUR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'Final score &amp; ACER 2020-2024'!$T$1</c:f>
              <c:strCache>
                <c:ptCount val="1"/>
                <c:pt idx="0">
                  <c:v>Cost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'Final score &amp; ACER 2020-2024'!$S$2:$S$27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2020-2024'!$T$2:$T$27</c:f>
              <c:numCache>
                <c:formatCode>[$€-2]\ #,##0</c:formatCode>
                <c:ptCount val="26"/>
                <c:pt idx="0">
                  <c:v>116.64955999999999</c:v>
                </c:pt>
                <c:pt idx="1">
                  <c:v>16.879650000000002</c:v>
                </c:pt>
                <c:pt idx="2">
                  <c:v>0</c:v>
                </c:pt>
                <c:pt idx="3">
                  <c:v>0</c:v>
                </c:pt>
                <c:pt idx="4">
                  <c:v>2.1866699999999999</c:v>
                </c:pt>
                <c:pt idx="5">
                  <c:v>1134.8860199999999</c:v>
                </c:pt>
                <c:pt idx="6">
                  <c:v>0</c:v>
                </c:pt>
                <c:pt idx="7">
                  <c:v>0.97017999999999993</c:v>
                </c:pt>
                <c:pt idx="8">
                  <c:v>368.74277000000001</c:v>
                </c:pt>
                <c:pt idx="9">
                  <c:v>4.1349999999999998</c:v>
                </c:pt>
                <c:pt idx="10">
                  <c:v>16.896509999999999</c:v>
                </c:pt>
                <c:pt idx="11">
                  <c:v>0</c:v>
                </c:pt>
                <c:pt idx="12">
                  <c:v>0</c:v>
                </c:pt>
                <c:pt idx="13">
                  <c:v>0.22669</c:v>
                </c:pt>
                <c:pt idx="14">
                  <c:v>850</c:v>
                </c:pt>
                <c:pt idx="15">
                  <c:v>0.78291999999999995</c:v>
                </c:pt>
                <c:pt idx="16">
                  <c:v>0</c:v>
                </c:pt>
                <c:pt idx="17">
                  <c:v>2.7216799999999997</c:v>
                </c:pt>
                <c:pt idx="18">
                  <c:v>65.456000000000003</c:v>
                </c:pt>
                <c:pt idx="19">
                  <c:v>13.215999999999999</c:v>
                </c:pt>
                <c:pt idx="20">
                  <c:v>134.35432999999998</c:v>
                </c:pt>
                <c:pt idx="21">
                  <c:v>16.764290000000003</c:v>
                </c:pt>
                <c:pt idx="22">
                  <c:v>0</c:v>
                </c:pt>
                <c:pt idx="23">
                  <c:v>3.6637399999999998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2-40E7-87AB-CEBB923347AE}"/>
            </c:ext>
          </c:extLst>
        </c:ser>
        <c:ser>
          <c:idx val="1"/>
          <c:order val="1"/>
          <c:tx>
            <c:strRef>
              <c:f>'Final score &amp; ACER 2020-2024'!$U$1</c:f>
              <c:strCache>
                <c:ptCount val="1"/>
                <c:pt idx="0">
                  <c:v>Cost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'Final score &amp; ACER 2020-2024'!$S$2:$S$27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2020-2024'!$U$2:$U$27</c:f>
              <c:numCache>
                <c:formatCode>[$€-2]\ #,##0</c:formatCode>
                <c:ptCount val="26"/>
                <c:pt idx="0">
                  <c:v>148.70617999999999</c:v>
                </c:pt>
                <c:pt idx="1">
                  <c:v>3.3123899999999997</c:v>
                </c:pt>
                <c:pt idx="2">
                  <c:v>0</c:v>
                </c:pt>
                <c:pt idx="3">
                  <c:v>0</c:v>
                </c:pt>
                <c:pt idx="4">
                  <c:v>4.2000000000000003E-2</c:v>
                </c:pt>
                <c:pt idx="5">
                  <c:v>1136.1075000000001</c:v>
                </c:pt>
                <c:pt idx="6">
                  <c:v>0</c:v>
                </c:pt>
                <c:pt idx="7">
                  <c:v>0.87145000000000006</c:v>
                </c:pt>
                <c:pt idx="8">
                  <c:v>246.91283999999999</c:v>
                </c:pt>
                <c:pt idx="9">
                  <c:v>0.90200000000000002</c:v>
                </c:pt>
                <c:pt idx="10">
                  <c:v>24.988619999999997</c:v>
                </c:pt>
                <c:pt idx="11">
                  <c:v>0</c:v>
                </c:pt>
                <c:pt idx="12">
                  <c:v>0</c:v>
                </c:pt>
                <c:pt idx="13">
                  <c:v>0.51095000000000002</c:v>
                </c:pt>
                <c:pt idx="14">
                  <c:v>1068</c:v>
                </c:pt>
                <c:pt idx="15">
                  <c:v>0.1772</c:v>
                </c:pt>
                <c:pt idx="16">
                  <c:v>0</c:v>
                </c:pt>
                <c:pt idx="17">
                  <c:v>5.62364</c:v>
                </c:pt>
                <c:pt idx="18">
                  <c:v>61.063550000000006</c:v>
                </c:pt>
                <c:pt idx="19">
                  <c:v>8.9920000000000009</c:v>
                </c:pt>
                <c:pt idx="20">
                  <c:v>113.99565</c:v>
                </c:pt>
                <c:pt idx="21">
                  <c:v>0.17408000000000001</c:v>
                </c:pt>
                <c:pt idx="22">
                  <c:v>0</c:v>
                </c:pt>
                <c:pt idx="23">
                  <c:v>2.5479000000000003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2-40E7-87AB-CEBB923347AE}"/>
            </c:ext>
          </c:extLst>
        </c:ser>
        <c:ser>
          <c:idx val="2"/>
          <c:order val="2"/>
          <c:tx>
            <c:strRef>
              <c:f>'Final score &amp; ACER 2020-2024'!$V$1</c:f>
              <c:strCache>
                <c:ptCount val="1"/>
                <c:pt idx="0">
                  <c:v>Cost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'Final score &amp; ACER 2020-2024'!$S$2:$S$27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2020-2024'!$V$2:$V$27</c:f>
              <c:numCache>
                <c:formatCode>[$€-2]\ #,##0</c:formatCode>
                <c:ptCount val="26"/>
                <c:pt idx="0">
                  <c:v>141.29949999999999</c:v>
                </c:pt>
                <c:pt idx="1">
                  <c:v>1.6851500000000001</c:v>
                </c:pt>
                <c:pt idx="2">
                  <c:v>0</c:v>
                </c:pt>
                <c:pt idx="3">
                  <c:v>0</c:v>
                </c:pt>
                <c:pt idx="4">
                  <c:v>5.8000000000000003E-2</c:v>
                </c:pt>
                <c:pt idx="5">
                  <c:v>1338.6607900000001</c:v>
                </c:pt>
                <c:pt idx="6">
                  <c:v>0</c:v>
                </c:pt>
                <c:pt idx="7">
                  <c:v>5.8200000000000002E-2</c:v>
                </c:pt>
                <c:pt idx="8">
                  <c:v>435.23450000000003</c:v>
                </c:pt>
                <c:pt idx="9">
                  <c:v>0.68700000000000006</c:v>
                </c:pt>
                <c:pt idx="10">
                  <c:v>7.6131899999999995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1470</c:v>
                </c:pt>
                <c:pt idx="15">
                  <c:v>0.95304</c:v>
                </c:pt>
                <c:pt idx="16">
                  <c:v>0</c:v>
                </c:pt>
                <c:pt idx="17">
                  <c:v>4.0919499999999998</c:v>
                </c:pt>
                <c:pt idx="18">
                  <c:v>78.739000000000004</c:v>
                </c:pt>
                <c:pt idx="19">
                  <c:v>9.5350000000000001</c:v>
                </c:pt>
                <c:pt idx="20">
                  <c:v>75.780570000000012</c:v>
                </c:pt>
                <c:pt idx="21">
                  <c:v>7.393000000000001E-2</c:v>
                </c:pt>
                <c:pt idx="22">
                  <c:v>0</c:v>
                </c:pt>
                <c:pt idx="23">
                  <c:v>1.1392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A2-40E7-87AB-CEBB923347AE}"/>
            </c:ext>
          </c:extLst>
        </c:ser>
        <c:ser>
          <c:idx val="3"/>
          <c:order val="3"/>
          <c:tx>
            <c:strRef>
              <c:f>'Final score &amp; ACER 2020-2024'!$W$1</c:f>
              <c:strCache>
                <c:ptCount val="1"/>
                <c:pt idx="0">
                  <c:v>Cost 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'Final score &amp; ACER 2020-2024'!$S$2:$S$27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2020-2024'!$W$2:$W$27</c:f>
              <c:numCache>
                <c:formatCode>[$€-2]\ #,##0.00</c:formatCode>
                <c:ptCount val="26"/>
                <c:pt idx="0" formatCode="[$€-2]\ #,##0">
                  <c:v>43.96</c:v>
                </c:pt>
                <c:pt idx="1">
                  <c:v>1.43</c:v>
                </c:pt>
                <c:pt idx="2" formatCode="[$€-2]\ #,##0">
                  <c:v>0</c:v>
                </c:pt>
                <c:pt idx="3" formatCode="[$€-2]\ #,##0">
                  <c:v>0</c:v>
                </c:pt>
                <c:pt idx="4" formatCode="[$€-2]\ #,##0">
                  <c:v>0.28000000000000003</c:v>
                </c:pt>
                <c:pt idx="5" formatCode="[$€-2]\ #,##0">
                  <c:v>2525.81</c:v>
                </c:pt>
                <c:pt idx="6" formatCode="[$€-2]\ #,##0">
                  <c:v>0</c:v>
                </c:pt>
                <c:pt idx="7" formatCode="[$€-2]\ #,##0">
                  <c:v>0.85</c:v>
                </c:pt>
                <c:pt idx="8" formatCode="[$€-2]\ #,##0">
                  <c:v>949.72</c:v>
                </c:pt>
                <c:pt idx="9" formatCode="[$€-2]\ #,##0">
                  <c:v>0.86</c:v>
                </c:pt>
                <c:pt idx="10" formatCode="[$€-2]\ #,##0">
                  <c:v>65</c:v>
                </c:pt>
                <c:pt idx="11" formatCode="[$€-2]\ #,##0">
                  <c:v>0</c:v>
                </c:pt>
                <c:pt idx="12" formatCode="[$€-2]\ #,##0">
                  <c:v>0</c:v>
                </c:pt>
                <c:pt idx="13" formatCode="[$€-2]\ #,##0">
                  <c:v>0</c:v>
                </c:pt>
                <c:pt idx="14" formatCode="[$€-2]\ #,##0">
                  <c:v>60.1</c:v>
                </c:pt>
                <c:pt idx="15" formatCode="[$€-2]\ #,##0">
                  <c:v>2.91</c:v>
                </c:pt>
                <c:pt idx="16" formatCode="[$€-2]\ #,##0">
                  <c:v>0</c:v>
                </c:pt>
                <c:pt idx="17" formatCode="[$€-2]\ #,##0">
                  <c:v>0.22</c:v>
                </c:pt>
                <c:pt idx="18" formatCode="[$€-2]\ #,##0">
                  <c:v>274.81</c:v>
                </c:pt>
                <c:pt idx="19" formatCode="[$€-2]\ #,##0">
                  <c:v>24.92</c:v>
                </c:pt>
                <c:pt idx="20" formatCode="[$€-2]\ #,##0">
                  <c:v>288.87</c:v>
                </c:pt>
                <c:pt idx="21" formatCode="[$€-2]\ #,##0">
                  <c:v>6.2</c:v>
                </c:pt>
                <c:pt idx="22" formatCode="[$€-2]\ #,##0">
                  <c:v>0.02</c:v>
                </c:pt>
                <c:pt idx="23" formatCode="[$€-2]\ #,##0">
                  <c:v>15.66</c:v>
                </c:pt>
                <c:pt idx="24" formatCode="[$€-2]\ #,##0">
                  <c:v>0.09</c:v>
                </c:pt>
                <c:pt idx="25" formatCode="[$€-2]\ 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A2-40E7-87AB-CEBB92334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8097920"/>
        <c:axId val="2098094080"/>
      </c:barChart>
      <c:catAx>
        <c:axId val="209809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094080"/>
        <c:crosses val="autoZero"/>
        <c:auto val="1"/>
        <c:lblAlgn val="ctr"/>
        <c:lblOffset val="100"/>
        <c:noMultiLvlLbl val="0"/>
      </c:catAx>
      <c:valAx>
        <c:axId val="209809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€-2]\ 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09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Volume, GWh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'Final score &amp; ACER 2020-2024'!$Y$1</c:f>
              <c:strCache>
                <c:ptCount val="1"/>
                <c:pt idx="0">
                  <c:v>Volume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'Final score &amp; ACER 2020-2024'!$X$2:$X$27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2020-2024'!$Y$2:$Y$27</c:f>
              <c:numCache>
                <c:formatCode>0.00</c:formatCode>
                <c:ptCount val="26"/>
                <c:pt idx="0">
                  <c:v>1484.6</c:v>
                </c:pt>
                <c:pt idx="1">
                  <c:v>44.23</c:v>
                </c:pt>
                <c:pt idx="2">
                  <c:v>0</c:v>
                </c:pt>
                <c:pt idx="3">
                  <c:v>0</c:v>
                </c:pt>
                <c:pt idx="4">
                  <c:v>0.6</c:v>
                </c:pt>
                <c:pt idx="5">
                  <c:v>21096.87</c:v>
                </c:pt>
                <c:pt idx="6">
                  <c:v>0</c:v>
                </c:pt>
                <c:pt idx="7">
                  <c:v>1.9</c:v>
                </c:pt>
                <c:pt idx="8">
                  <c:v>10639.2</c:v>
                </c:pt>
                <c:pt idx="9">
                  <c:v>14.2</c:v>
                </c:pt>
                <c:pt idx="10">
                  <c:v>363.71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9288</c:v>
                </c:pt>
                <c:pt idx="15">
                  <c:v>12.78</c:v>
                </c:pt>
                <c:pt idx="16">
                  <c:v>0</c:v>
                </c:pt>
                <c:pt idx="17">
                  <c:v>74.760000000000005</c:v>
                </c:pt>
                <c:pt idx="18">
                  <c:v>533</c:v>
                </c:pt>
                <c:pt idx="19">
                  <c:v>1308</c:v>
                </c:pt>
                <c:pt idx="20">
                  <c:v>17034.349999999999</c:v>
                </c:pt>
                <c:pt idx="21">
                  <c:v>7.23</c:v>
                </c:pt>
                <c:pt idx="22">
                  <c:v>0</c:v>
                </c:pt>
                <c:pt idx="23">
                  <c:v>69.2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1-4C80-BF71-1643B9FB6684}"/>
            </c:ext>
          </c:extLst>
        </c:ser>
        <c:ser>
          <c:idx val="1"/>
          <c:order val="1"/>
          <c:tx>
            <c:strRef>
              <c:f>'Final score &amp; ACER 2020-2024'!$Z$1</c:f>
              <c:strCache>
                <c:ptCount val="1"/>
                <c:pt idx="0">
                  <c:v>Volume 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'Final score &amp; ACER 2020-2024'!$X$2:$X$27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2020-2024'!$Z$2:$Z$27</c:f>
              <c:numCache>
                <c:formatCode>0.00</c:formatCode>
                <c:ptCount val="26"/>
                <c:pt idx="0">
                  <c:v>377.6</c:v>
                </c:pt>
                <c:pt idx="1">
                  <c:v>97.08</c:v>
                </c:pt>
                <c:pt idx="2">
                  <c:v>0</c:v>
                </c:pt>
                <c:pt idx="3">
                  <c:v>85.24</c:v>
                </c:pt>
                <c:pt idx="4">
                  <c:v>0.17</c:v>
                </c:pt>
                <c:pt idx="5">
                  <c:v>25059.96</c:v>
                </c:pt>
                <c:pt idx="6">
                  <c:v>0</c:v>
                </c:pt>
                <c:pt idx="7">
                  <c:v>1.88</c:v>
                </c:pt>
                <c:pt idx="8">
                  <c:v>0</c:v>
                </c:pt>
                <c:pt idx="9">
                  <c:v>12.1</c:v>
                </c:pt>
                <c:pt idx="10">
                  <c:v>1154</c:v>
                </c:pt>
                <c:pt idx="11">
                  <c:v>16.260000000000002</c:v>
                </c:pt>
                <c:pt idx="12">
                  <c:v>2.69</c:v>
                </c:pt>
                <c:pt idx="13">
                  <c:v>0</c:v>
                </c:pt>
                <c:pt idx="14">
                  <c:v>4982.32</c:v>
                </c:pt>
                <c:pt idx="15">
                  <c:v>10.81</c:v>
                </c:pt>
                <c:pt idx="16">
                  <c:v>0</c:v>
                </c:pt>
                <c:pt idx="17">
                  <c:v>0</c:v>
                </c:pt>
                <c:pt idx="18">
                  <c:v>1284</c:v>
                </c:pt>
                <c:pt idx="19">
                  <c:v>1017.62</c:v>
                </c:pt>
                <c:pt idx="20">
                  <c:v>15099.18</c:v>
                </c:pt>
                <c:pt idx="21">
                  <c:v>0.4</c:v>
                </c:pt>
                <c:pt idx="22">
                  <c:v>0</c:v>
                </c:pt>
                <c:pt idx="23">
                  <c:v>26.61</c:v>
                </c:pt>
                <c:pt idx="24">
                  <c:v>1.7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1-4C80-BF71-1643B9FB6684}"/>
            </c:ext>
          </c:extLst>
        </c:ser>
        <c:ser>
          <c:idx val="2"/>
          <c:order val="2"/>
          <c:tx>
            <c:strRef>
              <c:f>'Final score &amp; ACER 2020-2024'!$AA$1</c:f>
              <c:strCache>
                <c:ptCount val="1"/>
                <c:pt idx="0">
                  <c:v>Volume 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'Final score &amp; ACER 2020-2024'!$X$2:$X$27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2020-2024'!$AA$2:$AA$27</c:f>
              <c:numCache>
                <c:formatCode>0.00</c:formatCode>
                <c:ptCount val="26"/>
                <c:pt idx="0">
                  <c:v>102.82</c:v>
                </c:pt>
                <c:pt idx="1">
                  <c:v>40.700000000000003</c:v>
                </c:pt>
                <c:pt idx="2">
                  <c:v>0</c:v>
                </c:pt>
                <c:pt idx="3">
                  <c:v>140.44</c:v>
                </c:pt>
                <c:pt idx="4">
                  <c:v>0</c:v>
                </c:pt>
                <c:pt idx="5">
                  <c:v>27209.15</c:v>
                </c:pt>
                <c:pt idx="6">
                  <c:v>5.58</c:v>
                </c:pt>
                <c:pt idx="7">
                  <c:v>7.99</c:v>
                </c:pt>
                <c:pt idx="8">
                  <c:v>7219</c:v>
                </c:pt>
                <c:pt idx="9">
                  <c:v>0</c:v>
                </c:pt>
                <c:pt idx="10">
                  <c:v>1482.3</c:v>
                </c:pt>
                <c:pt idx="11">
                  <c:v>4.07</c:v>
                </c:pt>
                <c:pt idx="12">
                  <c:v>5.53</c:v>
                </c:pt>
                <c:pt idx="13">
                  <c:v>0</c:v>
                </c:pt>
                <c:pt idx="14">
                  <c:v>306</c:v>
                </c:pt>
                <c:pt idx="15">
                  <c:v>4.5599999999999996</c:v>
                </c:pt>
                <c:pt idx="16">
                  <c:v>0</c:v>
                </c:pt>
                <c:pt idx="17">
                  <c:v>1.1499999999999999</c:v>
                </c:pt>
                <c:pt idx="18">
                  <c:v>876.65</c:v>
                </c:pt>
                <c:pt idx="19">
                  <c:v>1167</c:v>
                </c:pt>
                <c:pt idx="20">
                  <c:v>11058</c:v>
                </c:pt>
                <c:pt idx="21">
                  <c:v>0.08</c:v>
                </c:pt>
                <c:pt idx="22">
                  <c:v>1.62</c:v>
                </c:pt>
                <c:pt idx="23">
                  <c:v>355.56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1-4C80-BF71-1643B9FB6684}"/>
            </c:ext>
          </c:extLst>
        </c:ser>
        <c:ser>
          <c:idx val="3"/>
          <c:order val="3"/>
          <c:tx>
            <c:strRef>
              <c:f>'Final score &amp; ACER 2020-2024'!$AB$1</c:f>
              <c:strCache>
                <c:ptCount val="1"/>
                <c:pt idx="0">
                  <c:v>Volume 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'Final score &amp; ACER 2020-2024'!$X$2:$X$27</c:f>
              <c:strCache>
                <c:ptCount val="26"/>
                <c:pt idx="0">
                  <c:v>AT</c:v>
                </c:pt>
                <c:pt idx="1">
                  <c:v>BE</c:v>
                </c:pt>
                <c:pt idx="2">
                  <c:v>BG</c:v>
                </c:pt>
                <c:pt idx="3">
                  <c:v>CH</c:v>
                </c:pt>
                <c:pt idx="4">
                  <c:v>CZ</c:v>
                </c:pt>
                <c:pt idx="5">
                  <c:v>DE</c:v>
                </c:pt>
                <c:pt idx="6">
                  <c:v>DK</c:v>
                </c:pt>
                <c:pt idx="7">
                  <c:v>EE</c:v>
                </c:pt>
                <c:pt idx="8">
                  <c:v>ES</c:v>
                </c:pt>
                <c:pt idx="9">
                  <c:v>FI</c:v>
                </c:pt>
                <c:pt idx="10">
                  <c:v>FR</c:v>
                </c:pt>
                <c:pt idx="11">
                  <c:v>GR</c:v>
                </c:pt>
                <c:pt idx="12">
                  <c:v>HR</c:v>
                </c:pt>
                <c:pt idx="13">
                  <c:v>HU</c:v>
                </c:pt>
                <c:pt idx="14">
                  <c:v>IT</c:v>
                </c:pt>
                <c:pt idx="15">
                  <c:v>LT</c:v>
                </c:pt>
                <c:pt idx="16">
                  <c:v>LU</c:v>
                </c:pt>
                <c:pt idx="17">
                  <c:v>LV</c:v>
                </c:pt>
                <c:pt idx="18">
                  <c:v>NL</c:v>
                </c:pt>
                <c:pt idx="19">
                  <c:v>NO</c:v>
                </c:pt>
                <c:pt idx="20">
                  <c:v>PL</c:v>
                </c:pt>
                <c:pt idx="21">
                  <c:v>PT</c:v>
                </c:pt>
                <c:pt idx="22">
                  <c:v>RO</c:v>
                </c:pt>
                <c:pt idx="23">
                  <c:v>SE</c:v>
                </c:pt>
                <c:pt idx="24">
                  <c:v>SI</c:v>
                </c:pt>
                <c:pt idx="25">
                  <c:v>SK</c:v>
                </c:pt>
              </c:strCache>
            </c:strRef>
          </c:cat>
          <c:val>
            <c:numRef>
              <c:f>'Final score &amp; ACER 2020-2024'!$AB$2:$AB$27</c:f>
              <c:numCache>
                <c:formatCode>0.00</c:formatCode>
                <c:ptCount val="26"/>
                <c:pt idx="0">
                  <c:v>413.84</c:v>
                </c:pt>
                <c:pt idx="1">
                  <c:v>18.38</c:v>
                </c:pt>
                <c:pt idx="2">
                  <c:v>0</c:v>
                </c:pt>
                <c:pt idx="3">
                  <c:v>244.31</c:v>
                </c:pt>
                <c:pt idx="4">
                  <c:v>4.4800000000000004</c:v>
                </c:pt>
                <c:pt idx="5">
                  <c:v>30520.560000000001</c:v>
                </c:pt>
                <c:pt idx="6">
                  <c:v>0</c:v>
                </c:pt>
                <c:pt idx="7">
                  <c:v>6.36</c:v>
                </c:pt>
                <c:pt idx="8">
                  <c:v>12394.6</c:v>
                </c:pt>
                <c:pt idx="9">
                  <c:v>11.6</c:v>
                </c:pt>
                <c:pt idx="10">
                  <c:v>1500</c:v>
                </c:pt>
                <c:pt idx="11">
                  <c:v>1.7</c:v>
                </c:pt>
                <c:pt idx="12">
                  <c:v>51.13</c:v>
                </c:pt>
                <c:pt idx="13">
                  <c:v>0</c:v>
                </c:pt>
                <c:pt idx="14">
                  <c:v>451</c:v>
                </c:pt>
                <c:pt idx="15">
                  <c:v>4.45</c:v>
                </c:pt>
                <c:pt idx="16">
                  <c:v>0</c:v>
                </c:pt>
                <c:pt idx="17">
                  <c:v>1.26</c:v>
                </c:pt>
                <c:pt idx="18">
                  <c:v>574</c:v>
                </c:pt>
                <c:pt idx="19">
                  <c:v>894</c:v>
                </c:pt>
                <c:pt idx="20">
                  <c:v>9812.6200000000008</c:v>
                </c:pt>
                <c:pt idx="21">
                  <c:v>78.69</c:v>
                </c:pt>
                <c:pt idx="22">
                  <c:v>0.42</c:v>
                </c:pt>
                <c:pt idx="23">
                  <c:v>263.20999999999998</c:v>
                </c:pt>
                <c:pt idx="24">
                  <c:v>40.06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1-4C80-BF71-1643B9FB6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1776703"/>
        <c:axId val="1251771423"/>
      </c:barChart>
      <c:catAx>
        <c:axId val="1251776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71423"/>
        <c:crosses val="autoZero"/>
        <c:auto val="1"/>
        <c:lblAlgn val="ctr"/>
        <c:lblOffset val="100"/>
        <c:noMultiLvlLbl val="0"/>
      </c:catAx>
      <c:valAx>
        <c:axId val="1251771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76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hu-HU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Scoreboard 2024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regionMap" uniqueId="{743E5207-5488-4840-91AA-29DA58D758A3}">
          <cx:tx>
            <cx:txData>
              <cx:f>_xlchart.v5.2</cx:f>
              <cx:v>Unit cost 2023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7Hzbcty2tu2vpPx8qOBKAKt2TtUG2a2WLNuy5fsLS5ZlkuAFIAmCl68/syNLsdpejpNSlR+Ou1Yl
K6TQJAYmBsYcE+j/uZr/c1VfX/a/zU3dDv+5mv94VHjv/vP778NVcd1cDkdNedXbwX7yR1e2+d1+
+lReXf/+sb+cyjb/nSDMfr8qLnt/PT/6v/8D35Zf2zN7delL2z4fr/vlxfUw1n74zr1v3vrtyo6t
3zfP4Zv+eHT2+tFv160v/fJycdd/PLp3+9Fvvx9+yVcP/K2Gd/LjR2jL4yPJUMxkzNTN59FvtW3z
z7cJOxKciphjfPvMp5cNtDu79KG8vL32rff48y0uP37sr4fht8///qvdvXf+63I52OSms4ndv96+
q9Cf3++D+dUF6OHBn3yB9yEcf3frEO7/ffm9bv4zuJk44lIggZi4hzNmR5ghJSXl6M/PAdz/Ow6+
/zd43zU8APzu+iHi+97+bMT15uEQ5+goBmR5LMVNfN8Hnh3FMSaSS3mDO6K3j76Jc31d5+XY3F78
8UC/a3gA/N31Q+D3nf7ZwF+8fvy9nv7DWJdHgmEM9EHux7o6YpzImMbqm7F+UdtwWf2bYP+r5QHo
f904RP0COvzTUT95QNDjI4yVYpzTG3Ahnr/gc+AZCSMCn/iO7m+Wkptw3wN13f5b7G9afgP7mxtf
YQ/9/tnYpw9JNfgIKaykiNG3qAajIyqRROKWaw44/vi6by7b5Xux8O019a7hAfJ31w+B33f6ZwP/
I5H2D/nmV+jfSsxvSp5DXZO8/16o/UPsFXA9VQj4/pu0w48olRjFOP4m5Sfr9VXxb1jnruFB6N9d
Pwz9fad/duhvH5DvY3pEWCxAoX8WMPfXWsKPFAFS4p9xRwecsy3b+rL9+L1A+Dbn3DU8AP7u+iHw
+07/bOA3D0n2oG442adGn6H9CnhKsUKCfHuh3Qze/qt19q7hAfB31w+B33f6ZwN/4S7L9ntB9g/Z
BlZShfZUQ27o5D72ET3inFEQ9p/J6DDq//Z1vh3zn5sdAP/56lewX/x82LcvHhDz+CgmTCJF7idQ
BMS8hGlwm14pdfvMG0W57S/bq+vbaz+eP922O0D79vIh3Puu/uwov8upH8qc+eUWfMtFO9QxFw/J
6uooFkwJwsmNhJeH6RMnCNwCwb+dPk3XH6+/S3T/hVk+tzsI9ovPlw+Dfd/jnx3sG+C3B4vzX3z+
Q4r95CGdSFgkCeccgf375weU4ZdGATm60eq3vtiBcDzxl/W/SFU/NzuI889XD8N8392fHebnZw8X
5pwcEcwVZeKzyXtftmB1hCljhHx2bg5Vy7n9d1L9tt0B6LeXD1Hf9/hno372gIHOIffc1zYkEzeB
ft8RIxR0/O0Yf65tlL4YL/+VOj/7q+kB3F/cOUR839ufjfjTB45zxmNK8H2pyEFBgucrxWcn/lAq
Pr32xXW/D/LhdkB+XC/ea3yA/b17h+jve/7T0X/2vQ7vX+9+Aey7FT11pDAYvAisxm8ROzoSVKpY
gbL50vl9avvp8l8w+m27Q8g/f91XaENPfzba5w/ILhQEoyRYCX4/1iNxpOAGZEX0s1KE+1/ifW57
P+aX9e3VH4/0v1oeYP7XjUPU9z3+2ai/eMAYZ2BrSU4wLJY36N4HH6rWseSKkBhKIX9+blG+IfgX
Foz2f2M33jU8QP7u+iHw+07/bOB3D+kCwGIKViNj4jPwkO1/qRqB4jnYYpgcLKlJb2HLweXtMPx4
sN81PED87voh4vve/mzE72q8D5Ug/Spi32ydOVwH/9zKcegH3Hn/D4U++1Xc+HPj0g+hf1d0fCj0
+a+q6o+jf1cFeDD0f5U5fhz9u+LXQ6H/q7r3D3j/NhN5KPD5r0TqYP/q4Up7W4x5KMTZrxrT4Zbh
Q8j/1nfdi98fNwvYLxf4AK1vSsovzLuHivVftuQPAf+328z/Wbz/2u7+1aGEQ4a5Z5Y+WLRD6eOX
Jfz5AMghQX+Tcm7LMw85Ar+KTz/COX/ZqA+F/S+TGI49/VDU3xmpDwX9L6f4H2RQt/tNHgp8yKB+
7ab5obi/s7MfCnqI+19G/d9qnb/OBT0Y7v//HHr67ycu78rT6aW/3Px5UvWLQ5ffv3s7XQ6afm+v
2c3YnXz84xFhsE3pLgHef8W9muurqod9yNe3Vai7FteXg//jEUNHhAjY4aoQbOnmUEB89Nt0vb9D
YDPUfour4nDCgTOMYONOC/XbAs7PkiO4s99oLGBrAyMKKpGDHfe3GIPzPrGM99vEsaIUvu+2cyDu
lty2d0h8/u/f2rE5t2XrB2j96Dd381f71xSIE4IxFN0ogoMUIhbwcu7q8gUcPIY/xv+nKcbOkLGf
UlMRdZoLw06rfOj1F3j86FOYgP4Qvj82gO4/RZRONqVbpzTKyiXSyFR+N/tm+fD9x8Beg4POUNij
IGSsSIyokged8bxxcEKtCGks7Ki7Atkka/Jop3pRnoqxHV5F7bA+thU249/0EEMl8qtnSywxnIuA
DRJS7N/tSyCzbqgRHINLbc6x/FB3Vq6l9p0seh2Ftlk3findfGwIr+dUSJW/9rjH71rSdFlaNIMv
dTTSek7ySJB80/TItk/h0F3Bq79516/HnCGmOJwYUwT2jaF9V754VSZDqOIRhRQX1L8gKzb5SYyW
mj75/nBAjB5AwhGD9IzDiAt4zMFwmIHIaYrXOfV15QddUDLzZ8Q33fRE2inuR+3GsJq3hYJz4/E/
7aTkVJJY4P3/CATE/U6O3hvcUSNTMURxuhaLeEw732+/38WvRl3y/TlfGHYMc1Kpg6d0dDFZjjuc
GmGGdyGWnQ6cute8XN9+/0n7b7o3USWH4ziMMiIobIHaV8K/HDS+KNcI+K2AtOzwXOg2zrjuQiZS
Oc/R47ridvnnCMKuKkQJEpiIP3eifPnEchzZSGJDU74wuSviMCVzbKObfU83XuH5TQ++JKCvggQI
EcFOfx7DXn8W44N5w1vOembgKRS57IWJ82pbixKlZi7pCUHda2qX+vz7WP7dMw8CsylbtrAVnklk
l2nSZGuKq+7KNXH8xsuKapkLcfpPnwmUBH2FszsCAafDdsEv0RT53PvBBALPjLLTYFZ/juk6n1aR
ZbXmZqq8DnU5ZZvvP/fruIkRizkCaoIAhS1a95+bt1MkTedJ2s1d/SLwvris1yzWQL9i1CFuqpu9
Jv91QL+aEsCA8ME0lhT2ynBy/4G2ktlQd5yn2Ev3DCvXuXREjYnTTpro5Pu9A6vhYDAJYxIWMNix
AxuOKZxPPgAW284toqtCOsRZHY7HYTXtqTORX98Y39fFcQ6dzLZ5s5L2mPg6rjXJlrXWNexm23Hc
d/hyrmfEkc6rKvSng6tlfrr0Yom2rl87kVi6uEbPs2sL3deG2Q3ueRZv2mDbcAy0hie9iGGmu3EU
FiehLyehiRzLPmn6pXHP+qFZ2eMlCNyeTmtB6Ru5zqJLfV4nw0pPVF0ovKENzmDdavOV7EyhZv+B
ld1c60Uukz2bbNzFu4BGhU9NnEVXuG8mlJZl5N7algh+Epuweq14IYTmYQxtknlr2yRHluN0CRVE
e+hVOC7rfll11jhfaVq7sXpikBoHTSXNyXEecXM+dWoKehVEhvOomgq67Yhwb91SRdHWrIa77ew7
Js+YiEip6x5Jl+AeFc8kHOekuzhHw+sMfptCJBLnVV9o0bolvwJ2ZDPbOJKTpUiybOgAWjeRahp0
vwr2yqOZtdrZZQUIfWtWbX1GyAZJSfJkHVv/epmbNj9WdUWwnm3trM6JqPvHKyJyR+ZxjDasEpnU
K2XZc+X8hI7RgtX7TAo/Om2X0MWP0TT1otesniW+mGC5wM9Zx81w3CxLQ47Xjnk36Wi1Nt9EqvLT
bl7VSrbFHEJ0NhVzbHQUNYG8FLaZW23XnA4alol82ljv42hDsalHnREfV+cED+16EjrPmgSjGv5/
1sfMpOOUi3kjTYvfGBPJKs2mij8eBhj3QtM1csNZZkr1Ml+8xTo32Uh17UL3WmY9QboAmaySmWas
esqdcctWEpqdZAwWQK2Koq5T61180fdZMeuMVp19DLwOYqNxKl/Sth9Ik8R9yy/7dgDB1EnZVLpy
1Mm3nffsOmuLckmaZQ14i6K6KRPSoC7Ss5m718HT6CUh3VxtKY3aSds6w04vVcCRDrlZrW7yajLJ
Pmw+QeTbMomtC5GmQ5a9rsbQOT3HY+81iefSpasjMC3KLC9P7cqnIpmDd8/bEeftJhrrrEsjmEQU
ppUa6bFobf7G1m0PX1JFhdH5QOiQROPSfaB5wOppaWwwuiHxIpJZVkuhzRgapte1EFMyTRn+qKKx
bxLm5DJDeMEW2ASe4694Q1aUSFHDYjSwCSbDGPWLTZuJlkbD2FXLriywYtuBtpHbLlQ6lXBG1vGZ
A2E1paKoHdugBebNyyaa8vwFLIKm3I5xKMYE1rfu6ZKpUGhc+ubdmE/obRQ680zCr1+w47GceQ0D
PlTlSY/qadZKRUS+IrBH9xSmLnrnp7Dkm95F5KId8lW9r8gi821XMB4VSSVxr97TvGiKczqgjBsd
cLvC9zSoGpqgXca74rgLrPG6RVP/BrOmH86pGPvhcVnj8SLQnBcnyPaknvTos2KpElTBoryVS03y
E0pqNCdVOxbmzNWg8rY9WQZy3uWlGF5MwhLWJdL3Udg1a0dLzduy6j+aqsLzy6grTbuDudnWm4kN
TF7n8Vpm2xq0qUnImBVIj0s0F0k0TWuUGFuKcG55hc+WvmH1do5bPye9yJvjtRTofSkj1iYLjit4
Zz5Uz2U0kT7FmategIhGr4uV+WbTScdTJZrepGiqu1MZY/TONni+jsd6+dSCCqDHvO+KZ26WpTtv
UNN9MFHr3nNLp+ekcmpIWN7JV2j0/DXqPcdaiBxthAJeTHAk5AtTq+ijU3Z9O0zUdukCKaLZOM8H
cWqzuTvGQJ4hFQgEpO4Rb4TOaW52zWLKZkdd7Z5GraBpuxqyJnIwU9j2y2DnlFSFEtqVagAIZyJr
7WTmzipV9C9FlQNjhQ6YUat5ZZscFVOsI86b1xOagFZr4dfs2DdEDKm0nPea12G8nlQ54ISoPnqd
dxU5b6MxopqQsc7Toafkeq4Mb7eks9SfmoWEncyLMddjbmG2Z17WO1uVWX8yjD6+nCoZFZoU8/h2
wDWpdMMi41NnlvnpyNz6vB7KqE/GIhdS5zwuIu1yitZNg7ISa9zWBH7OqTX2uqm5uaSVWUoNHTZD
2hUO3rzmrJ6SsJIeHddopPnWRkY+p7ju+pcT8ipP8EjD5X5or2rQKSCw/BQjTSPoqcZxOZXHC6/G
J5NAs0x8PbPjJrTUb6wZ8nPEGlh8TLsUbxcO/U+lNEO7gVUYFQmZ+46kRdXTKcmztjpfo7XrUz/4
Re5CEwEpZ4p1sIILt5jUr2X0oW+zySVTZBVOQzEV8aZaaPveE5Gpp8tcV2PaMVhDXqIlsEg3KtRP
2mnEeFO00m1aZGi2E0NbXhd17EzSRmLIE9pydxW3Sg3bajSROh4A0U9Gmj5Ks2WpJmDWlsGI0j5s
eOzz7HiuLXyfI8uzTE58Pu6EWmOtlqXg2jZx/YbMphy2baZ4SHk22UrLqi3XxHiQzNqsmBdbzCfX
JBGeMqOFsuX53DtaJLS0+HLIUd1rjEo0a15V8aTJGsnLum6ztxZ5SXQ1WeKSjM301TrhaIGRxWzU
qx/tZRS1cZ1yRFil556ERftyJrmO+2F+L0md5dtelf2L3Ii1SCF3cWMiK2Wn43aSA0qcc2JOOSf1
vKnghNo2GogfE5gh3Wk80GbZ9LiorWYgeT6UQIovJCzObdqwrF91kFM8bPu2KgbtQX35jV8l0CYu
rO11KXtBtwNbkT8JkRdNMsqKvatlGGhajWs26yEnZtwM2aKUztYwwALuRrRqUZFhN1e+f7nIwqCT
rK1HmcxgGMypKleHnk5510Zp6SoY1cr74oUAXRqlU1a5KplJv4TUjaXb0B5+k2G71jx8MDJUIFlt
mfskik2sdOwVN0lWxlGbsGJVTbI0YwBZ1Vf5U0OlnHYej6ZOBzjmTvXKHD4pW0dAQ7qqKJMia+d3
dcFiq4umKcJuioV/keWs9aeMIQ4r0MSK1y5QEGVyZi7TESnos86NLTtGU5zHO0Eb4zfUdCCASzyU
b6Y1C5c9mYzctLiUImWhFJ+yxrhYDzQriiQATX8KvFUXcT2qUzS52KTz4PrXgaLqtSc5dcAmGcRz
sTb42KuBo8QqkTXQ/Th2CRuX/vXUtSOs8WJ0H2Zb2Iu2DOHV0LtVgh53biesh073ruRxUnHZV1pM
uTLpwpRM14ZVsCRXcfu8nYMZko66wuuuwd2boQqOaD6j9tRG8RqnxYjR3tRx4nVUVC5ouuSy39R4
VdOGNAHeCLI90KYc7A2UxAPp3Ib14EzBTFPYpqKNp1HnTIrHpIEESRcxpk/WKuI2BX+rF3qdMV+S
ICAV1j3IuEx7j4YpkTw4dbpkSwgbnMXxRStmVh07zNsnXGbr2x4UntnQuQGZiAYFgo6UhqGErt10
InzRvsmWLAJFZJvmKQxnR3Qw0vOEiII8j/2wvC/Wtm/TNtTNhQ8GXRCytK9gBWp8QiefXYdy7rzO
y2U8V9m8NrqTVR9BrC3yqcz8MCeqn/PXau3KLsm72qoEJPZ8FYqmfcrovM85YGCD5ms5DJswRwUI
4HzmI2jFQgJredSeOFl6SAC4JUa7OKIdZFgzeROxkXd65L3NQR0bAD8Y255wE8PUyUCwPl+BIXsI
iWDNVqkyu1jYCItIPde5XhZGuk2JR/cJw+UysfncfWAxCUHHBe2fTSaDlGAWqpG6G9bJAO7KXWDS
uK2wGUO6Htco3pTzQPu0yD0qk3KOp3d5zt2qVdvxJ9EE3J6GYbIXZswjIGdXMsgz8mjqdZexvDnN
KJlyPQMVvQrOFB+kat28q5uMPWvDWhePgSKbd8NCG3vsp1le1BksYzqa7fje93CSQkf5RI+nYeZN
yqzNXksIhOqEEdu8UShMVPvMYMgARi7OwFYAK7KXvnyFYe5EEBKUWY0jo8bErC0Q+xwxJLRw3Wp0
FiAmQYAx9qkZQmv1iPv81BcSl7pwvfVJC//MN3RwCqbIFIBQEYHMdRMUUnaD1lqJZGiaBjKVBskp
naI+QpsQQTKrgyibWcdDQ1rQvRyVmxV+2PCY1cC6iR3kXCYTvHRx3OdRyHRLMH2JmQV65pPk70C5
MJJibtwzm2HGdR+8pxqM67bUBLTA4y44BOvVkJlWlxMesuejq1GTTPE4vQtUtS8rSJdq4FbTPh17
HHdPwRhUQDE9AvXRO9KApppt7DYjJKkGBm7oVoiDdZzBGLLd+5LM5aDzSE0ASOPHZRPM5PuEj7J5
iXPHXqIRRVxLL+lFUeWV1NgESKI6CbIR8vNBxZotY3lZiCruNFP1etmsChI02Ugg9ZFDrOsyUz7T
Y0bMp3jmxQtIvcZim4W8et/xMlw7Ms7tdi5KWJz6uo/48TyUZgEDkvFMg1AuKj15FH+KDVrss3ah
bAHLcF2UtmysRZpB2ipSQxbSbPc9vS4iE4qkMEV9jLm1xWnWgqwdwEOiSQ0ZRpWUbDHXZTSB2di0
IIJ1g8m6JCJnVZyIAdS9JtNSn1HP7NtxrOlZPiARJQ1ykHIWMiaXBDfRWehn/y7kqIy06IFQtKXG
v+i85ExLhwqzDQQblFac1wDkvuqxjb3LPoBAGNsE5P4C2WwUw3sYmy+VRj3MCB1jIZ8KUYmLiLfR
q1HU3WWW1Sus7bTMX47NPp8xmR2nJOqz+GIGGVUkqim77EnT1ooeq6Dge0AegG+xQFrykQyseOs4
cq8yQUpw9Osy87u8IhJpP6zY7TOogW7hlwlXfwJpKgjMnvQV9KMC3XHsJt+8rGCgm8Q0nO+q3LLu
NDBV2AT53D/u13xMCzS3j6Eswd2GLKicdsCp65R0cPY4SnLi6Isprjq8KX0dmF5a3r2oqqkBQc/o
CqzCGwNSel3zNRUjs0YvXQ4SNKqq/nmbrUolkLYtFqQ6MPEmkrZ0uokCz49HPrhnLIrIO+U9mRLi
YLKmwMxxruU4gsHkwEU5G5vFRseZEOOajqzAFciHloOL0AvW7zKVlfKyhUoXSce1WZCeJ8vehN5a
p2M1yTGZMCqwnig3z+ZR8m4DNtZabzrl5yLtmkadlItXcdq3SxhTUc/htRcGzBrmA74cQaFGkAct
a6FHB7F52uIK57ugSjtoEqJqO84QeElULipOSNV497iZlh7+gkOOKqE+8XaaXc4TXraBnvBewDu0
NCouu7WCx7QV0N7jflA22vV2LhptVQyBxcIIT5gWJ2FmtEXMdzRbAdpxUW2jaa98uYWccHhSIlw0
J5Ma6KqHsYFVzhvvlPauWKJk6Lpp3falt2rDci5J2iiapzkMX9ga1kV1Gg8QKxvEwEd4i8CuMtum
LUSbzNHspZ4b7uKEQh45JqLDwzE2QxzruDMmA9LKiExJM82vYAavfEsHcE0KO3Kz6yGJirdtk/VK
99yhKel5PF9X2NK3kG4sC1CFX6+Yj/kpwfGMYeHL47ecLeJNb0h/lTdMVUlghao1mid+Df5xDYKE
5WWfghcjlq2YyPhxEjP/U6p371Qb42fSu3yGtSaXr2DdskKzCuL0OIRgn0OVA4knsmfuladN5vWA
OnVei7Z6C85GVqUiKjxI6W4YxnTAQ9HpTuxX/miWvdW0w32kuSvbVkvIL67WzIEpYwooZA7OlHGS
zXbhKfEod9sgc/aBGpRdDHLsi6QRGeJPVjnYemsyvLwXdEF1gn0NflPUBzrtqr6qy/MBfs7Ypf1a
9DalYhBkV/ougogGmk39RF3L0zVrDVS4YP6ek5XAjBir2H1q7TCGHY0p6Ig5p3WZBFuURWLQGppX
UWXsq6WDao4uVz+/dL1nRTJSAbrBc0hDd0F40cEk4lyk82zcmZ0HoHM2BQWsEKDGAM6fcwA37who
IPA/z0ZWRzWs24XL0omX8CeRKtrnchSz0riPm1F7nFWXRZ2RcRtgEi7bqOQ2JLOL5RvUqDlPIrJf
1EebB3iwNQuo+KGJny2rlGxXM/A+IIiK/I2KwN5JxsUSq8HVA9NtKAX7CNWGHqc1sEGtTe9Yn7a2
Nu/KrihBYg5GFimesTHakrWSO6Dm8FY2bZxv0cJbUOAIzCedNzzDup7bMdM869wb21l7zTKEL0wr
fbaJx2KCwQQDKxnJ0L0CxgxPSRDcQy5ft0QbIOhPtB6qD2ShFoRAPUf58dJA4rNhS8BvM57PJhnH
Xg5JmMrxCe8kypOyUl28maq9eRJZXsL3QdlygfdiWXbCwQQGv6uxUb4rl8oVyRLR/C2lbXeu6qjp
EzAFsudL1dJFF3g252o2hIFx15JdTqugtgyH5mlULc2wNRHOlF5YJl8JMy0wiwfayWQA/2rQyNdE
bm2cDcUGzPsVFI0YF7mFvCo7KxBU/BOe5344NY2zbzMwWrtNlpHiE1I5qbctiYpCz6p2LxlUXWHQ
DI/eZ55nbbICCHbrwPzLN2KqsdHUqvYcpJ+8mhQNOClk3rxBcbRkqQu4elUG2zcbTFqoGA1zaETi
y0i8CnPVwaoP/DBva4qrKyg3720kX5v2kvXZCmp5ENk7Ad7gALyLaPchOLZmG98JMJmBI1V+bgNH
9Ymdouma8tF/xB2bKw1rTD+elh4qMnqIpkhtbVHjZ4yKUCUVnga04aOt5rTrFIckBxyLJz0wRASM
OC47wUbqzxiszG8QJtGUMBAqJ3Qagwfa6NlVTXPZJV2XgWcbxbJ9Y1ApszRDi3xmYsdfLODyXCGw
wcBLmkX0oRgsZEmMi1Iex4p7sDewcJ+6Nm4iWCKX6MkMSwXVfKBkBwXt2p2SLpaP82XsBjDbHehT
D7bttVJrBMw0Rs1ZFDmRJc1QcwvJ+1p9yKfezDCTbAvO/mihmGO7kgtNVVkJPRkKBLuAOAzJ5H0t
NeRsEsSfxNbvLI3FaRTX3UfDUVECg0LdAPhyKtmmkTA+W7ZUvE1asMs7ELsZLh8v4J2RNKyifIdl
B2EC2dpkkyYeYP6KbPDP4CeXl/cz/Mo7pHlUwcQFEVquGhz8oTuOoFAbgdmz9C8LR9g1adcypMYN
89O6ozholNGphyXAUqW7KsIvaDGCrsjYOlRptBQB7I4cwiKhQBlhE6CUuegFkmxzAhU2/myiPgyQ
ptIATscEruIm7iW4AxTsGrIB1eC4DgRWTHiVYsoTNK7q5dQ0eZaQDEx7HYNa/H+UnUeT5DjapH8R
1giCCpc9UIWOSK0utCyRJEiQIChB/Pr12Jn5xKyt2e6l26oqu6MygniF++PI4NQHg/DTmduSHqYx
8q+r6p0Hen+qMVyh1aZ66inkWMkgOpcwhFfYQr1/Xo2cYBd1viU3Rlq3ysCXFF28NhvOshyU62SU
RDivbCBFtKsqWJQ5n4sChakzzZr1o4QszhX0mFhFaqh3RQ094xzgsGKAdNEYLw00UZIqKG82bYOl
+2yjgJCk5w0VaYFF8xGTCFEZBk3MXeG2yFepsRFk9eYX92U6CEVGcVLUbrQ2lA+rq8WaQRkJ/GSt
NmrjxpTcjXvtMp5Jo4s2tQ2EgQQt26q0C9fgL8WuhlW7aARNSAuTK55XqF1JIVv+w/kWRLspxB/E
gxrCQ8HuS/qCtfRClXDdtABehLLVb8OYtO7C5K6D+zGkCy+W09z0wXyYKpfcIJu0ENOqqC6TwWGF
SrgW1V/PDu2YCriBMo8GrNT5WI1BlDiVGWhCVV2reBqG7QXHtiUZ9SZ049miKOR96BQ3IZl3dRRT
vxb4ADYxkGvCxKubHitdYRrYvRYzUEJlHajUx5ErYqlhR+W86MmG4rYVT74s+LDjumru5btWLA5L
hp3VwWK7xxhswhwbMgScJXI9csT8G9JdtwinenGgZU+/hYM5LO/ZVuHxbouIQNrBqzY31XfBsMOU
D31eQfBsT2vlwPj0cTdigyVXKi/uN+xjOcMCcdp0772jWU4uvACNRtuJwBlzGPmy3jMl5xsN/Hm+
Ujqa4alqMOnGCmUriMsyXD5AA0BAtnDAZizFMqJbzOpGVKlEe/ZyAbshyqyaWY4539AkcGSLp6Mj
0xOAJfE1KiGgyEootbHW43qGuI8xdfZ5+9xOnF9Au2zlxSu9vr/PsRXJRxgCVd7SLmgSojs+x5vR
WNqZb+cmNdjdpmSsuSxQi1wP84hcFrNnVVsEuWG2/aQo8lgtIjAuUPaX4HPol1nCNBDOlCyugiTh
1O00HPDK8pMvxDkteoQM0TdO/cM31XwYAaQu7q2cf3N/7oc/WF/AYeWVI3zvU6FYtTpeXWjHOlFT
28pMBhwdwkqPlGkgDe0TXqthO0IWU3M2BDO8wyLs5IglBjBBHJoeBYJJGInxwES0/Oi2qlDbxgGa
K2u6sniBC1FNWKZW/HwPL0T5IFWoy9iti8DbrRUsmRhLZkQSzQvrJxI8wb4kc0khInMRZc4Abimr
0Sifu6jG4AvBaT4YHnZj7Du1fLPVPHYpTrIaTxG8fpZxS7VINPqDfd4EZWbnVRG6b62dxqYkks4G
uT7oqyOu1ynLdML0U0G2DSqZDgRflDdyZuTQrz5/iDDltVlIRhq0EMXqwt9DkFl0mbglZqtvzqfZ
vvUlFcNBBVVvGzAF0EwxoLs99vYiam9C13MbOyHOxl2hxs9CiPlQQGxdbAsRbBg75uLczmoCFRag
q/idIjanYp2rBFpGsB7XdTYALNqG50WPXgaLyJtKdJEA24KZqrFKJOFKubAH7XzAPzpYyZE04dDF
PtQQvHEbZRhYKk/dq/Ri7RFvV1/HkpYTVhkFvzyBgRPh6PXB+GdCl3omdi2wDBK2LQmtTO8lcvP8
g1esU5iRSc+QFrvCtCmFzDtAw3VcH142nba4aaDhJ60ysE/9bojWE/EX1LeVT73d0VnU/Ejhb1/s
NrlxWIeS5p2ugyoJmlbznVu3jpt4ei5d1Ee5TVggayjv8+CKHUjOAP9zr1H2tS8bUe8rFbAqnanm
A/RmPJfmoBsZ/Fah4r+pnlYbr8AVVg7JjajggqVhRg0FtqBj3jth++pD3q8eysbI/ifqvGHXjGvd
XlcJ9f+wQCqVsTCwA7LJC6sbtKVxyiCgkBLSIYS6MgZLM3dvG/ZWBX3cjuFBklI4jwVmWP8g6TJ5
OzRzJ8jFAHIgMzSC3j/NPkxdT3DHPdOSYYa3ELacHYOZWN3MIDyeVV6o+w8XPbF7YIRrkvgG1EcC
zQLyHxOB/gcS9k+Y+J8c2j/A2N8KTUiU1T9/Ys5//PJ/Xv71Y3j+9099+c/fv6d7/vNXt/5v9zwN
f/9Ol+/+37/y/nr/8aV4uX++/h0Z/m+/+D/o5X8hvP/GJ//3lMW//eH/G7xMgX/+39nlf7tc9g4F
3/+Df6DLNLzf1hjSiEM38wDo/Ytc5v/DB3fs8MDHng7q0QFV9k9yGbeaOGg+9yuS+f0W6zuo+C9y
OQDUDPrHYRAFXPy0Gvb/Qy6D5byjXf+VicSVhpziPmbfx+vhX3fQ9b+ArDWwUdQ57HEOX4ojRJeE
yy0za/hRlFWYs1Af+TDuHLZjvbMXxpsyz3yFop7RUWSQSNpVL9zf5i324OS8rrXKiNbJVpp4rV42
Fyt3Vfm7gmFKae+bwN084tDzY+maXIgXSPReimHksNAlGzwWB6rC8YDWGZXLYeZR7DYf0+irM+O/
Bmw0mxvFHbys2DNDk3qjAC/cpDWm+NL0RxMsoNNc99J1buKP0aPmTtJ574TeHckNFS886BaQgXTs
rVrXMS0s27mFqxOMqskWkowMF2xLQKlI2jb10ZHbJ/C0Cdt4s9O0zzWpkwHKlTcWH8tG9m4zYVGE
bSn8Ih3KL+DlcbUeaf8F5wOcQfQRNJnXYyNjn3P3p8c81Zn3hcxuujUu28MqgdcBk38MxuMwO69a
trtuXF/nxvttK9vHDW9elT2CTUkFRzmPmuksR7TRulMJYebEG7IPAat5lOez15RHYBsWnbjae+sT
M8VxrTrzFmqWjNFLyG+hHvB9+lEytzQxytyGumJJR9t514DQs3VYPaKu5kPl7AkLd9ptz475qpaa
P0pcrv6m+ki/UIKt3ynUG2TPmAzTV3v3LtbonaJnS0d/ul5/nBoVq+G5hjfRjqKMbbnKuK0mjAsl
sM1iUHupXJAfv2xELg3gcrAE8GpNn8E9Ot7HuxRWPwblCvayFm/DDG8RG4qNa2cA9lU9dXZ7Xr1a
/7J6Xv9G/XuB1olq9z00dVoW0QMc2wcYqInUjxTNhhTwHmWRcmbKFBsQ1rU+HODEt/bsAmscB+8F
dxGPb2buXjfZjJAOu3Yv1FbnusbyMjmOhMJDd4bRBAED2JFL4nevPobClV6ElY9u0J9AGC5Ja1Uy
RR48AX4tKMiGFkDILPZt7T/2vHhTCm/pptH7jp5047GRTsyD3araAyzeOCgvfXAogjphrRM7lbc3
RKWYdiCRt6+RaxI//FOXbaLUqQnb29hWEPf6NPJPPjQquJwnF240CIcXt+LPQv62JTbq+tWFulup
S8CaOXMXLw2WL9v+4uMjkLojlkxoV7uZ9ylEGFCdJ34HBWeFvz/dTiuZftEihJapDXzyx/siVrAW
09JQJAOyD7bssISOSafFq96ch8HW73B4r471coumSKHDwseNKwO6KTzKqJNn2Pix5v2LDsrHPjww
Iw9hAdq39em+HVUARxhsuFtjRnGXEuQ7M3sykh/MrOLkR/UDbYYL0/PPKsRXO8xVZrf6Q5U2vC+V
WP3Ylbs1lDmYaGlX+9tvanX5Yfs+elxxldpOFt2UOqgbELXpS+Uty9GaaLzBV5pzcifunIqsh3VA
761JtMQdHx7c0X8emHpqovXSYPWpodz8NHbz32S4rhR8jxdrt3jxGZYUTmJ8YL0Yn5pS5P5YHYF4
7peKXObGSYfIxkM4ftkFQvnUBj12m19UDnuwdKdhI8+ghLBv1p9euyZ12U2ZiZYyx2w9JyTaaFbO
cAo9AiFUl1kJ38bAIldY4tTi3jr2s+o2XevAfMzeSUEPA7a6vEdsKiEblNWftQDZxnxK3NgOG9/A
W2yZU0Deg6Hewe2wztc6N+GZDlUBJT9SmRiBeISNA3Cmw2OqI8hbDfzRdNS3ph63tMZ4B7ViwvjK
9EfrRi8VCNddzcmIPmGd34uOWMKV9ADx6i3DJXaZ1u8gGD8w3flxUXwM7ZEMPHrS4g+kAJxnGSZw
6OMNh6zeLzgcvQHMn5LwJpzjfcKd+W5iv9WQTCWORo8KqU+bVIe2XL6Cuq2waRd7WbJjMzp5g8ew
h/9n2beAClGBkmQwGnE7MzgbCQoIoITxLhJOpSlsGYe0Agn7gd0ahj/5dGydhrot4xGT5Q5SQJjJ
EEr9Fq1PtIiyeh3ObmTPfVsDoQueGXVKkSDmIk99C6etx65oDLiM2ZwjfHvLILEMPAv3PEJvCQoM
30fXsamNHiOv/GyFSMsVVLKI0nk8e96zRn2FDp5UTvnlge9yIfeRqdmVymBu5jcOxjZSh3E4j+VH
MekvMuJQwz9jIJwlRnxoCQsNM97KtAqHtCHlVS/TLlTk4hv5KUJzCPRrK4ePqIfVgSp4QphDxmvJ
NnBVMPujAnZZH8i84lN4DXoYgh5WiGqBSmYnkN3jupzJ2jy6eO2DZ7HItmVp972xcBKuXbnuwoon
GDiv0otiteBT3vgfbxtyWHBAx4Yorv2pTMDi7uZFnEytD7NbxSXsETyxYQIJfjlwIJyQqWEs9F7z
qYh6KdbuF1SokxlCGLltkba1m7R4gokNcjWp5XnuaF410R8X4Erqlt6fKeDvE5B7fHtYHHDy70Cs
jW07BPnmUnIqiAdP3cejwjuIK6FFK/k0AIawrluWtSPs7lV+0HIzB6OxY2k3gitNLIQ/fDPO8qJN
fVDYAZOJiJyGPKvD4cNn7QvU7EcKdSSHlpZXGtL2IvSWYB0XOw+lqpqw4KHDN+BBJssgypm8MLuZ
1Yma+6QO5rcpWA5hC0yx6jX0B2EhvbiYTKwCzUVPQNlvc33wKEx5Z3Ud0Gt4d/QWB11z7MJlLyGS
Ft56Et0O0wH0DXFAE3OTZizyWoY72/IUlPENQGsMh/7vwoa452HKN/FIW/3cs/ZxI/MNKPITqVQG
TqD9ZGDR5Bw8N3r6dJwfUA27WQEfYcd1PNHyu/TnpGLdYXVgX5B1H2q5A+qFinDugQmV3aXqL0v0
VbhHZ3kDHoCd00tEm6390d/eO95l2tn2Tb3nWKU7CoQVCTbC3xho22j9Htso8wcDk/GK3EqywKTB
x4nPzksRWnippZ90yuxXWqFdtF/1fcCDNue+DxIyc+EjvRDF0RrFfmS2vbtG0CKC8ATzNQmxnjtk
fq7XCEgLEH1V1D9OhKM0N6fSW88CkuXdoL/W1YF64clIEONB61yNAaQ9e7+HWScc5ggmGbWnE8kd
VqLq9vte8g5eski131Ec4cegcTG+mV9dr/dY2DuAGyShkXt0RXCQpYyVY03uB+oVrGU2RfqJjhcX
GTELLmkWP6HTpJY2qLbOcazcI7PdA6euALoVQZOcGtT5+U2XFPPHlBUCBhIbiqzz1xyw7Ju3DAeB
0elKpAC8OBY0GRsUTgZ5NGZe1WTl0hr4qZtOHKNig8+ijlSUTw6wpPHI/MvcGgdFh/0EhX1VK74F
3LuegIMNn/idzwy2FStF7T4obaJ4aR9hNPwKImdKucFnEhh1EjV5kh3/MtuUWUpu7kBv09YcVvXH
ByVc+HcuH3rFUToAJ9FtR79+nu0rUAsIKHhD1XhgDU8r60KbVNHFkeORDsPb5Nm94Nu7X61vTehe
pKAn9IlkdTHXKOekGSA/t7q4Su1d4pqY2vlkRu0mvbcAGR5MTIKwhW/k5VVVI6XUuOBE6+qkAyfr
gUrFNgA9Ai22VfNLPdo9Jw0iPuJlw1tO1jYdWxQV0ETnpYMXPcKHi4Nleo1ag1l3dqpsre2u9vot
dkofut70PYLAjNfZ+Y3RdfgMOtT/xlDnWraBh+KxdDuI1FNSBMPWpWi6fgpkxxsS5CM3JC/0KYTr
u0eOZKd7JE6Ag0J0qMtUTMWzDGz5ANOvSxYwgK+DHVBxK9Wu4Y1sprkZW4NCor2TewhnptzvEQlw
PMzSuwLGBX7iWJQCrc3DWWL013gzqo68m0gVD8TFqrcwF4ryZPKtYAc7MPCFs/9iCLlGkeZ44CM8
kb0yUT6QlSa+Eywx7JG9AniYqmXOorAi71WEdaDuwuKLBPyhdgjwGR8TO3Wb2wadMnfXZjwgPRnF
faNQDrww6wE/NLx4CgfmxOArrgCA+qTruodhKeDTd39E7WdyQOQr8HqWadEAnm+7bwqh7UHU5fiH
+nbcRzKCW+zQZBUY3TRjNlnDmuwiRcbzFAKlD0Ygc6OAsihmfg4mNDJAWSA/HXL0F+/FJbJKEQNT
icSm5XddCkLve3FBw6hu1nvhuUBYNRQoO0JLDJeBHTD/gFYcUPwgvm1O38UjvxOaY953A40De5t0
cxDh8Dg6/NZi/KtEEdNm+QPVNl49OwMGLtNC058gkufOBrdw1pg1cVhc8J9I05bZRAm2PwUMwK4d
JKXOjjvlYccFKuaCzO2CpPfhwG5A2xPqby12ovGrH9yPdYBH1bv7bQzPSutsYt3N4Mk+NeIHYafP
wZn3Kw9/OlGnTdf8HRYfBnnxjQu79277O+Jv5UrfGB2fB+m9+KYFQ7VVv0kYfPvD+KXa8TMk85Ng
+O6J597aapDZYIPvvsRRAAy3gePfSzMdRrdPkRyIhfjTYok/VYESaVTQMl4WFsBm9IN4m5tYNTXe
XgwS9WzfkSS4s/ACU/smoSr0V0IIcBT76Pam2jP51VNg+6WzqFj4002FcLt9iZBQMI8XK8fqCpAO
JuYWJW2kclsiAuY4byNayCjbl/G+Eor5V2UQ9Qk726PQBCaNpnrnmumoyvJddtWz6uS18Mdr7zap
LzFM9fbPAkeBofEm1UALyLiAfia0axNgaNvWbIuc1JH1Dlv5E+JN+dR4DfSM7Rsx+WM4FMs5jMof
gTGHlvVJ6uWhc5Y/fAp0ik8WS38IOdJ2H5ENcweqdMJDhqG9yyDEfgw1kEPmRMi59LyO3bBMQjct
a/ol6ulBVMXeBwXP7o3EDXQmo1pmoXdfVstUuvYoPb4bRnBohoI7YkiOzbEj51ffbQkIwHBXwBla
Iij4dEUeDx6dYImPUTLmqFRNsO0H+MWA5BhUFPfd1kDMhAd5g45Ys/t4WKcDjFGMUuG3J9S+jcbj
LNAJp/4wM0gapiASLGcDCJbLc4kRdVsK+sB6dp2iNkEI6w2e8ZIo0mt03DqCfYyxdV+O/XwO1VZh
FDWHRW4jttZ6mt4xEc1nDofbQ6+bYLzAUcekXY3Q0pbSvy7bCn2X9YYeKraJ64qcQBMTVgHot31k
HsFOIxuy+sH6WI+IMEHNeGYa4nqNSMvH1LvHFeT6ahANj6el6pK5Hn/pwM+4+VMbLwWg9VIJc10E
+6s6b0LFXPUVzijpkaEatteyCNYGglQLoUmj83rZvDnbjAY8lHlYa7Wvyeg86aI74a89gawZnzvg
9bHFIcmmlZjYMHNb1JQtHeiDBe8gC/qbxCdPgMavSl9gDOVNG6gdggkd4gRukHrT/T23Mo1WwMti
zCpZvRW+yiIPsswMIOcMUb+6LlY5CcWKzOrtA4HRw9BvXt55o079fvWQNlBPw9yI87yZLQtFl6+I
se7ayRwtQ1NuDAhPv6ubFz30Q9pucLjpercN+yYC1TDjCWnN71aNmU/76aGeQVndVYou9LCJ7GFH
pMWy5LR1wM4UZQOs2eCxn5YyQOitbN4jF8JejV0A9fpz3ibA8ivmlylod4MvgNHJabuC/jOvWyu2
byKd8qfpIHbOVzise6HL38ydxK7sGShU5MuT+1UGC0SRo4Tz0ZDguMg3n2KPVgUMiAVRkdl/nsMK
XKPZN2EQ7ADajcb7gVMGiWgjWeuLRwOUEwECGEUlFjKu7aWa+3fCnENLhqcVhxgJpuppdED/loX/
M1XD7j6jsGDNCudc1SdCnVQFHmAMUHCDfInYb3ACsHb7jHvzE++WLW01u4Tz+sddNbqoVodlaE4i
bOXetYiZe/qiXbpzkOHEUcLvLghnJ/L+vlRSPA2tc2lDbnKnBG5JNBPvsvgca3N2pyfePumg2ys7
HIoiKG8QpgK/hM4pd31tfGTBNP2y4wYkCqGpbHHqtNfy6o3mIopfPXveZg8ZYf8qBvax9dngf7iQ
5SDpGdsm0VJfhSGJRVciU0VS0hWZp8cFo4j9gOZxDENnT+9EUMjoERddaBha2AWofl7uZL8n/E/i
APbqmqCJAwzoUOkBo0ZPArREPQVfm/En9G0OmMIVwN7aEMKKPtX+y1iGqY9aNqHFztASulKcpKLI
yEHsERCARqfel3c3EcMecEOoCK53ANi+37ibuMgjxkhBvZuiRrAM+duVeC02aRX3CDbG3fQ5ktsI
UXoDW9q7WYDGsyGFtJkCRHideqFFObIFL1OnNOtH59EfEpY/91MVLDCAOzAng/MBUA/R9c4+9R2+
XyaPawdu9AAd9DjeY9CVg8ybSOplt/D3Bs+OKZzHuVVfjef4ybIUmdvLAwc3Pq/Ts7qXCvKiAp4i
cpqseONrM12Wxdtp516c+a4zvw2VXyOvwPt9IMQZz0u+btHfGhsOINtjM7dpa+Hkbc4uCOdjY6a8
arNuzhr3uTJ/3fZbRh+bXOKi+oOSfeKIZNHZhfX3OYpXKBpOK3Y9pHbHsyk0hSsIhXwcsTJQevU4
yZtFQlLrxlNb/iAcHTe0vQBsiFXp7KIZeaNtG+JKe2nnMwxsPkLGUVz0dZST6j0MwKBsUG6wSBzd
6qty2aGT7YEsD5JCQUbkEpyotxekAUscPPjdc8S+4QnHCGlni3KfWqAR8eCR3ewCofKGBn5gcyqw
syEnxzKK2JZBIqIDAhlrMj8Gdv3VeuUf5AMRdBj7Bwnktdblo79ER4uKpztxkBEIJ0ha3XFw3Pee
VoC33vVyRfYkLtY3ykTelz8GXoJuksF979bbOvkxb9/UBnMYs7MX2PYB/rhzXL3uQMxTs8CKMGOw
C8yUySY6emI5O+A3jSrThX2AtzyIfn2R7pcENFEv4dMyert66+IAIDItTqX/6Ylo3/WwtCcevs6+
WvGX7M5eI3ZCy5OabgWf1QsFUIFU817XYUwVYrUjT8PiWdTFyWVB0hmCqwG2vPbLzDYrAGzYuh7C
hkDtqjCxpEATfFq9l25Gmsp120sgsnL6mt3jBrF3OpAZmflhSu7x6cUBTZbQ4Yw9yqOntr8ghgbK
EY/TsYkOo7AHUh47TMdVnTUYFEXWdW/S3mTQ5r7zRdDCkdFVR1OG+xrzQ2VevKW+rCIDHIAGUuDZ
OfKexaIp00jrVOKRua+FHlF7Yf8UDFG12jxKBRDMvEfeBnJqxI0V4wX6slrvsrPFdTVYIVeWO135
gDsbEIliu5rtK09cB33xGzhYYPaS2sOYBGUNAEUKwOwQav8GRIIX7yj/d+AiczQs9JMvLwGGT7JX
E6SinAkaq/6v6d7Y+O4WmXDR//rwSbf4UqouhYAc4sq9XIKc2KYC4f420DqbBIyOpRWx9twssrut
Z3uFPGaEcL4arqD1ceJ2uO/gk9WPdky3DmJ56MUeuNuu20UCCcLgMDEUFoEa5eYet6ln6C9qo2cQ
2mU8tA8c4wOMCtgfkR/jB/uciEt0WrYAgF2vvSyy5jGSu+/btrJM2XnfYP3C+JTB0T+Au47hFIB0
rpFxm0Em4f4i4ABhFrEi3G8wNOre4vKGCgFKj83wayo0HwlW24nag7eNWM/kuaeQbOV8Hu2k9sik
36aq+F4D9cUALSNg+e57kX6vF9kducsxFNKmv2x8+GzMh3Us8K1x/K2kOA+tTRi4HYQtEjH3GbDd
yYnyltyaO6sNiRyR0d0QEpTjAODSDUB1DJDakU9i3BKPIDujlXhFavC2hd55A3GWm3FnXCR5N7i2
d9EXORzoi3b0s7YWWTvDWOvxldv32mUtf9vom66vzC1iDOmxJTpTeEo3JvPCPbdseaDj7xXQCuIv
Bzf6Bof/hDszABs+FCCGonDIQrvtSn/KMCqsjTpU8rDNWVV8uOup85+hc1+HlmECn2zi+kiZ+g5k
qFFPz1bWAMEn9sn9NZX8M1r6cx+wlPfw2XQh4lBHKCjtoZb24mzsT1f+Ah4/IfugMu4aUF9FKHId
dlcoBgxqVA9s2FvOi4O/5IjMWLf6+xYZ9VtXDM1ngAtZ8mZzH3DCpqyGU5LZahdBk+DkE5s2DlUI
H2icPxvbJVVjcybZY9lWfewE4m8xamxn7oUvpT0K02VTU+41uEFIc92+jEif1jWeZ02hT0MQBXkZ
gjAnHNZyA493IL8U4dfOwskljneVDY9OiN8tL4v1vgMH57zj5olCHzJ8+JknfdjqguCWh3KC8QXN
n0OgTIYJrogxj5zXzvfkk2A/2jk6BgOWSjsl2v8GujrH3KMGYhFElhIXsxxCvl3GmemMhmWQdgUi
A6BE9CPxiyckruhh9qtXjgxoAi2yR0a1d3CqxnJft5Q9tjQvwJ9hwL6tlcazhbsCgKiyb15ZASG1
BPkGA+SmUZWQx9rWPe4kgJFeOqJ4x2rI8Qhxe6pBBO2ilZNjq2fqZ8GGa4hCiO8prkTYI1P8Xhp8
Gnr1DIKc7+sa7Unlf3PAnk2AUCBubXorHYslzM1H3JXQuPYWLPoAjzgHsJgPY3VAzvY8cecaVkss
axIAgTfmWAPT6mdenU0zOKm0xNlxPEkPYbCdKCj8KJZdWR66xpe504dbj7yjREx77r06c6GT7MbR
c6vUAdaGEHnLXKAyQfkikGkBZDRWkC+bCq+b1lu9WwOZjT0y/IT5QQYfh+EyEHxPI3wHqLRTUxRJ
EQk/L4oeMKnTPfnM7Z4UhUXKtyK89aWrd6xDxLcJhPsajv3lf7F3Js1xI9sV/i/eowNIIJHAwpuq
Qg0sksVBIiVtEKJEYp5n/Hp/0Hu2xRJNut/KC0d0RHdEh4QCkMjh3HO+SwzJ9DhsFutZ4e0ySk43
RPDGTVYgVsyh3t4TyzQ9NH3jZkj1MFiPk93uzTmlWt2N2YxrQkTTbdVXVMnB5BlbzMThfknCrDLT
uE/88kfndEZynfvY3tZpUJhfh0xVL/0i8wbCGNblgNaUJlX9Mkc69INg7p75BnuWE7M7zVhWPTOp
0VeymHJwqVVXGX8OL8PUc7CaCbNzhAmsfkWJYvQoZv7sy6lZpWEqbmpbPeDYm4mN+3B5/GQbdrn5
laI7pemi7E6dmCHO6AazRz4YG73U0y3hVvdLkIRsddN2+Aa85jnMK6vdk/2Vl5gqze91QNk7wPHw
zD52yMhssbnXsfiGA8w6vyXeRYgWrc0OO3Yfc74fdCu/tDVkp8Lf8y5a5sZRXuRV/UxKqjxJMoSb
ioIkq+6o1iULFGoPnil2d4N+CDV2Z3ozYBxNJ/mlz92qWBtN477o0WgSi9e1fifSeovwMUgPdsq0
CTnT7MqQWMfaD6sGTgUVLU7C6ZQ+15ZK7uGClHd9PjaUUPASR8P8rfXzbKtnc/qMnZKQUINURDG2
L03W5CiPb5suIJ0ys4EzKCHxkl3Od72TsD3IBIbgQXw18k6cKvy0X1uONocykdmVGOZqJ2oprjOO
EOxzSvZVBQsMljDwPes2qawVErhPBRRUjM13bRSXcewiEA6hsyurMfIsJydB5NaUVEjX27tcv0qc
CaduN1rOz1L2mUdNW683pL/ECQif+0S40tjFs6a8vqzllU8jVvIquXaBRs1WivX01PTa+Kj6cVqL
Wtg3jTE1Wzvtc+TKUtrHujbda8hiatOXLV4YYGcr09XQJMZqqDhU2P1TOgSy3kWaxsnFT3WyJHWu
X9SNw/opAuPOaIMM556pCs9foqecwaZNEWkF2lzSUuoz2+YKUwhZ46KYgpsOCdjjqNnfJPbI/bXY
kb/EhhowqLfhFaESxoaZRAhUxFkR/NtdAvCFDFCpPzq+P9fbKovGvZWlzrc+aYMe+Asclw2rmHYn
Eow/Smk/dT8bERom/2dWW4JYKGUnaYKuiLBT5YgUIC7cAN2kTt1u08bK4bVE8mA08mb0q4xVEzCA
B6UlQNywDQ6LhTIerdQ3b5B43BpnUZka13aSdNoq9kn92+j96wQbiacBN4MYYojiEnUDBTyGW6Es
uXFEoW2Aqzi3qgym3egP8VGv494rBkxDgbLVHjc+dIN0jG4JUr1UQmXXMdtJbB+D/xKV9TSs/Cpw
rsqFcOGW0y5M8rWR1/q2U9jbO39GJy6FWEd9GXwZEmVdxIN8HIq8OlltPt4I0RI8jYXpcVuCZ+37
e2Sk9lglvvFlmQq30uUkJcp8+jzoPS+BMXFHdEnuJsAFq56c8da2av1gWcX0ye5sdJcxM9gVYqOJ
UChu9Vp0t2hVpUbxfYqGlYNZHUTBEEMRiDVLlpu0zT6H1BIgflirLM2Go59M7YUzkOAoq0DbwL9y
nq0IqEMsnXZblNR9+YYoq1SceVYGm/2fMTmCKyS5p6KjZt445c6de2rJbYIgk45zfo3tlEMUuKKJ
7zCzDmGd6Ht7FAxhouoTnKS5cZ2DUsSxGkdhwdari4rT9m2ZW90VZUtra1TjdGVOzYTVNuUbiwER
gPm070Y/t6+EM3SnqZfjPiuq5MEpYjSn0hVWh1Fh7K4hZ6Az+Zjw2e/0yc3YjtE2XPTYVoR3U1ab
p4l3SwxOaqankZnbp+H4EMVOeittt7vsLeU/FtpEtshIvhhIDRhOG2Mzj2NBKDTbur01bA1wEhuf
XeNnXOZfoOE5XonTFil+SrsHZzBDRWwnsMdVZbcISjMm8H1NYAMPayKu4tii9h8U+pbtD5WkdKLm
QlrKmymRnpQ0MGZlCEHUko8kSMzrprIJliXzN7QeJJpiGJ9839TXgMtwXxBrR0QXhjfCqutXLbV0
oneTL7xyJMheaToJozorMGbkxEQIfOUbNgwtiwYbkTxpIFd1/SFDz0vJB3KImf1vIkgMyFU9+Bhm
nNHfBIWbfDdyXp0vsBaYGanaVRItDoxqHEhEgoNYt1XmP+eB4VxOCH8V7prNbGp4eUCOAAZQa10f
9AsGaLJ3xaCe8HZjzqQsecLGYXKhWu3SOcSfPBhCu9ZFyH0Xyd5vOwBfdTDaB33oKQONZsABemr9
E6ON0zmxkRS3kx/dtVgb2WI6feHFpYj2LfuPFZd1HtO0bvYV3rpp5UQ9ryUgsAI0sBGhvUIYHE8i
6VqEI3xs10pPjZt6yMdDLPwYy2fXzWtLNfFjyRkB11cViU1pBOPLkFXRyUpne13YPep0Eo4N2oU7
XuB/paYT8vdhfpdzb1w6TlndJNbkPzUjyfRVAYT1NKVa9RO22/ySpGlx4c76lHgq0KgVmP1Sgx2D
b3gw5EljJt+CGkwvoFVEi61chrfalOcesab2OHQI5UPYGvt57JuvbTCTLnYlu2kAf3duV0VXKFmF
lw3Qd8IQ0AvnB77EQkMzbLF5fOqAebykSZxdub7fb4sUgsxKCC3iwKf0NQzHYDPjbvdAC2V3ZP1w
x6bhNBOQrfCxZoNTn4gZ7ceYrHvJknQgV2dcCPo2Y0Ya86uqKfMN0dnpNBYYeupI3flUKLejMuOv
obOECSVH12OndcVGG22v1sL5W+WP5aeGaPihismjpGpsH/SGQbUaI71GpmvV0XaoK8XDrWkHiIYN
dgR9qsmgxeauzUV3GnWfCjUZOvczoY5yX9jpsOuBuxDy7JpbE+6BV4x9yiqkiPP17QwyoHZyDEzz
5FyTHAo3fDPaZWga1lMd8DCJhQasn0FFoT1HzHMoDq38YB5u5zgmD0aWbcbiY8f5elRMEYmMjUcm
k6eOuuKBwrC7shAYvGHQpm0ejfGVP8V8I34Q8y0Mch6+29Bibp3gKvUpfoRHV974WZhdBLXb/KxG
i9XJv6ySeYeivVJ2yxaAzOVWGctqPmvHKkCttLqckstR9gvfol3phoWpNjtaedRu2tolDxj688hH
D/mxphKE2sAGRf6gKgHbqM38HW5F4stDoeQPfPj+Q0cqfU9qxaV+TpF+XIF+1NjYx/ZGlYZlbQiJ
AASxKoJ/TrjLjBpaQvSgIwICa5qN4MYxLxylHTs/R9+ryRum4D0OqUpRagK0mIiyp5jKrx1pRy2Z
L32ne9AK/o8JIQM22KGX0/Mv0/s/7ff/O/v/pyLjn3NH/++G/v9lQmD3XCwNgZvzv2r5Nf/HwgHi
XbD5WcPZX2Bz/sA/wgH2Xxj5QW3bwnH1Xzb/f1LN/5KWZdhIXSAwDInV/7+yAdL4S+owfl3pOuCm
bAUb9j+zAe5flmsqqrI6JQMCBdbfyQacMWF/RQ9cCeNawGcma3AWDNCteEyrzJarRLKYY6TjMNo9
dql19Pu63Qr8AL+FJt6gGC/P7VUUYQk7uDZ+Jcsh4ADN/XUUISqCAsQVPJquEp+JaWLHRF3W4k8U
Wu+Fyx6t7EoWBvPR7eQP3azv4qh8mjKywbVmbutOPofskZMW20XVfIE4y0kdY6tnNc71+7+V13P2
Y+HlWsKxTHIakpe49Bj/PTfRTRRXkXwFa+qA0JeloMvsKsFJgvtgxTsFtmKF8b51WvGp5uR5m0TJ
roauwClo/jwVub1Kg5xqoOlHa6xVzHcj1SFbiOaaDO1XGBvlCk/UtCbSbn6jPnFbWyCebXigZod7
a3ZOQeS0XpWAVBuYy+qWHFvfBf3nHKlmI1XG2caP9kJ3mZspFT6Nor0e2aFx7lmMrJrBfGAQuBJo
ckGD9C+YstZdbVa7GVbgqhZjcDmUsdro7JvXtSq+ZbPTEUEjmIQx1UiRNxtnEzIx31Ztr90GfmBv
XcGsBI7JJF3K4bkCSbtOO91ztfYa0riz9TM2TliwJ/PZT7TkucF/sIXzBARCUA2RwGd1TlookBGI
ghpfaZY/hq3lHpSjvsxWeS/xmBes2esG8t9Fws57h0Eq2alqni91KOOHePAfjBHzhT4yzVYjD4hc
f72xHEEFpo7KrV5UDZY17cLtq8/BlOl3c18OXjb3+ZJ1I4swpOKJciiB48nc8f7cPRCF7hToFcm5
PpdXEZv0LIx/DpGW3aQQXC5lrnfGJkdQ20Uc/ldJFiY7Slw77ABmsmkrXR6ki0AEWcK3jkBAFZbV
ObyvBL7zwm/qdUX9oeXcsYqEjw8c/Yov0PocJRk1lsQ9kEj7jvOc/FxhzOsJXXENlxm4QGreIJnU
XtfOwMcajH8R2I1rqVE/6hPoBkW5nIgSSpdh2mE8mfpxnTv+CwG64Cfy3PdmalOKe2kWryM7bPel
nRW3MzGETRYYIyl/RmhMVH5TYZ1aBwbw3boPg6101I9czdF3yNwPQ5iaJ5Pa1uUcAlkRpWYeQ1ye
ai7SL5Xd6PfJhNYZ6gqdJpB+synNwLqqiU964pdJQsbhsM5VSVHLL69dzJDfqpFllZM32HbICoif
KjloEZshbTII10CLXtelfQpjWFdtpGIejswOWY37qayK+Nr3sdQmqSufFOkMrOeTJOo+1ltrDCGi
prjYZc50k7kuqlkcfK708Q4/ZcwHGqTbup1IqfjQarFilTaMlNpoiQ7VZerhJdnXdQaAjZPRXWrh
MiU6K3cit4prTXfnr+Brh6/gDa3bdFqMW3VIJWXqQ38ncFKuOIM2edMda5v6Yyan4Qp91YJ6HDp4
ZxSw0U7HrGhq3VPKLtY2sDGWae3pbQiOSExXoLI/W2joltlYl24+qF1TOJ0HsJWCBJGH9rbPfHNN
CWNr1g6cQRsv6zCoqlqZhmi8JrIiorNj9bMfkbSD2rK/gpV+yKY2onKSYzmPwPA0ssQPFgwEfqy8
+z6LrLw2yH7uVW0/xqaIP3Nka24bs/Ovi8YIrpiC4MP1jeElgZN7jSGJIbRuwZEEpZ7YmfNt0vJ4
FzFWb8uqpEQQ5emNiJN+rYqwwrcoJyTaBE9elIPF8MvvqHw40eKifUFLA/4yqeAkrVKnaA/WZxBt
8aUqw29TNvIsu/aunXRjF4JrPGayV4Q/9FMbDJ80YT2OUn+AYJrZHNXL4CohzL5PLLSntYh7464x
9fFCpsI4EC6BmMoE+WyMOb5fPuB9Ca0NAxdGPIUlKnOxXMSBcUBSZSQSGj8SDPUn4D51ujdVyXfd
ZL3FQaAy97qZowwALyEbDiwAbihp9VNZSYLN5gjsvajK7qtqayPapn5n4S0M8ROvc7/VPxVTMfJk
6/wFBGe2n1vEEZ0wTnypAsiOysfiFqU/RTsJGh04xdEiW7ofXStB+lK+epJGUGxNLfIBC7ihWI0p
2lHWmvUF4pkB3MJu4ZoF8sox4/LWr9OE01k67YPR0g4Bx2ZYcZ34MUew6DzpdP6nRnUGRa6wNzbF
VA7XfjWGF+3c5LdB3BmUAuqD4bgx1BGU85Uua6g5ekFUPRzFNrBNjpqZVHKTwfXw2pAEdVH7bH6b
LL3o4mGD5Uxi6sWDQWLb2fahiK8SslMvVWH1N1DIBndrgKyZ+Wq2AEc4xIuYKoYA1xFg74Pnw3Y+
dS8hIr8MCGIPBZQqT2ON/972qjhC6uMEXiGnHkUYJuV12dnljg05+lxhEIyYsz47lbFvPWkTjluY
HPMeWMm9qHL/gsYYHTVvEyQ7CpBXut1zmAXpdTNmhWerwVgKGhckexIvRmC5aaifbBuZPdYczVEe
CNuyGhThfopyfU1CvNzkoxNfpboeUEntbaaJaSCSnbr6baEJKgcArYJV4jiYUMpqeYfa+FXCc0wl
4L4udbduVp3CZo6ukwFnXJ/4lw4rEKFIeIzlKBfsWc8i2cVxsknrdLjn1FZutTbCMeb0c3Ptu8ld
C5aGJIfwL7XWNR9N9h2EEfL8JJ3K2k8dBbg+gQYVtwMeh1bTQ4rCyrmsQKUcEsvwXwAnoaexYhy1
BlemYZU15aP4JWoc80AStDhWRuo+RA2DlCkb1EpIOG6q6gsdMOV4x/EUc74T6IhtJi00pnbsgFSa
YbpO8wY9bA7jDdbY8cqq0GeF/YL2buHQK2bgItl4M8kmX9w9jaL8GlzVobEk3IW7aWysX1oG7M/6
JYqWkoiebgM2qSWl+46OAHM0+vsKeP0eDop/DEe/vgz6MX4MtGjeNiQg1wnL37HuFyBn5Xbj1qnq
+ALbQknsJPKPQ2I3z9q4CK5DFhSeyIrhaggme2fKsL6zsP615PU3eR7cD40BDQSBbj2TiN+55mJG
JCyI7i71jYm2vHeYfrwuaKuNiov4WBiaeSKWYAMIhy9n2Xgec3dqd7NUN5R1FmhogVPASZ6lVflb
qSEnqjCnbo4tBMQ/ZIE2pYQJk93LDMDsnTlM66Gv8n0fR8a1MaZ4f2R0GVpUEvNaAYaRDdkjqt9W
L37mkG4uGpyHtsxMoLZ9exv086IIAp/W65910OIHwpPs9wNAfD1h+x7Gt4pqihfBprilJNWwsM2O
c81KGj/0HYtnQ4qd2bGqjtDrMEMOwWXuxvazDy3zCliHeIiiwH0EYgXaKp7cNYlS/H5lnNs3ociH
m4HYRwTQCzPKbCuXTMbQodNFcXmULsJCEcVf8MOyeRQEvEyUKFTjtL42poANoZbGzN3FjW9kn6yG
DKMwQAmNVSx3ZicvhDZF9xQ9rqq0wX0gag+kC7RGLJtxgw5Gfig9xAbmpqK2yTzr/VaWCgMTPrFM
Ra4nFStZH8YvZQ0IkFPez6SzvwNw+zQV5e3MWewK080PiuXfSUOEnwoXdK0RCEos2aeSTfZFFoVf
UmtsbaR0MgmukWyQ56K1q6XsJjMG39A0wTap+uEQR3B0sD+WUDJktwe8KLdLc4ZNEYtkraqxPM3Z
fF8XubMl7w/ZoRlJxgSU9SLrhje5KKH1FfjP8g6hHtdsxgpqdSVUwcL/qdnwHMuGHFfPdnNyMJYm
U4jhUg/iNb2CDNxy2KjR7XH55k35CeZ/eJkQjN1J3DEBpg0ZVP0B10R2lUr8VEEJK3Duqnxlkqhj
M+qIGz1KAWdbobUd2h7H/Qw9cinCxOXgbBHh5N0wlj+x4+FMn2iTFJvgtfS4X42SlNVgm9gsW/2a
RgPDijZSFBMC9U2VWrMHlTCerCyi7JC22yB25mNOVAOPqFaHlxN1mHyA82o2tVwnqUYsTRkYeJgj
C9uiSqJZl2VtZjdhlGYrA87yKo7T9gJxssM1lqTFY9to5M+j+TIZRwe3dQErJX/SKzp5gSpTxCIR
TldEsfqnIEEBlxRG7kUbAJrA78VAHWWNk6p2OqwXhbWmTUm3mdJ28QliYyGJFnT7rnL3bqftp7xc
iDt6R9Esi4eSoccRc/bblyDRpUfnLabjqLCj9dxSjBe9Nm3qRv9aNS9DMGJvzpyFhh+NX2nW4J7G
ULg/kI9mdK6CMiE7pJXbkE820G23Y1JkO7Awd01mt2tUyNs6cZ8o7tynbRhcWMWiCs8cI9tJ3Ud4
pveCotaXMbejXcWRfMzsz63rFCh15HXTarrWl5lOucReYKaMO9dVnZdlFvZsy+U0u2KrX1y6mXFw
pjJdx0JR2hDFzwZe5n0SLAH6XOo7K0hOyGH2hpUFYlQtCQdlYPDqiF9Wde4Fv+mrPT3QCA7Z0ChO
HNbFXa3Gpbafz6tsnO5kgVPDiVXztRAJp2QnsKlWJSQ/W6r8VrwcNUe45q1Lgb6eOS/x+/qtPiyP
yeGDLfG5bETUZnx43IBXB/FFmSXZlgHk2WGc7NyRLbA+Xg4ijbcN5/C18u/cKUmuhtxnyaK1CGqA
/blQ6d4KWl66b8+XYIjL7awDGHSYF+des+7NItQe2HNTfDHt6UBS3f+hCAWsSXd0F6YOYLFMmsc6
6S5Ugh2tLEJws25hbgrO5xtNDiXNcND615ZZ6p8banE7iqfa1Yy+caAo3mxVXchVyln2eaaPz4/Z
rONtHRMb/H8J8VePxU9T+fzv//aj6PK2ptV0QJLg91aHCvXof+aLbDnzfM9/nv+Bf0iIJnogKiAE
EQqgv4TE/wSMCP0vKQUYcN1AHHcdCz3tn4ARpf+lU1RzLUsY6I/KgD3yTxGRxrAgR1wXFqVumgLO
yN8REc8bWWH3V6RLwL8rrCauddbbzTTjKHTJynr2GHVLowxnuGiJmn9m9LUf9LFaupz9TjLRhbId
Keh0IKGNO8ZZEys8ooS82ijydEAsT12XNShsxOA2VKtVu5YaqAzQbmC8ZZ4mH/Tpe/Pitg02fBFu
TfNMu9T5QGPKdqFXWVp0zLWk3NVuZW4s6EWbOuPSreNnF/ZAZO63sfCGbGqcK5G/7humFxaNBTBz
rkSOQxfnlQ1XrwNBdj/BCdjFBYcwaoqqXy2IXICHGUbYgFTjQRRQpocOaspHv+MP+XZ5/rRmo77J
U+AHvVZEDWWX5HYV5wDybg8p0/8FLa7aPSORwvlcFS+ZK8i/OXrX4LlIkq1lB8OlHQfuB33ifr3q
s6GgINogngtGnTDOhl0bzqqK8Rx4VSNls43CyqU7Y4g9stPC7EYbGifc0ucnn9fsocVB5kFirbo6
YK8IFru+tENDdzdlUJCk+Puvi6aROJmWRn18ZMvr/A24M7qm0Uz2FHuVM0R3lt6PHhuwaQ2VUXp1
Hja7tJnqI/vRfNtUGunfoGg+kK+NN96Vcg18WHR+o8Kgzn4EFEgZ+r4TA4mqx1MVldYGBnZ6HXWN
dqCuqsgUBBDWp6BOLoGgk12lD0r/Xdmps3n/gfw5RVC8NKG42KbOqLGYin5/HtRAuiW3n3h5E4uf
RP6S7RirdtcGtf9BheG8jx9fyu+Xkmd3XfqhH4B9TzyhEwZZTcQILyjH+d8kO+KbLjXU9v17W776
s3G4PF1mZ5vSBhCo1/cWGW6spWVDM4kQCBE6fn60rNz8YOJbSg1/XMUWplJgKnmUZ1fJ6bKl6Wx3
vWoAW9wmZsk8JznXphhWsVJ/V4mlPnhrf/Rq5Vk6Ohtqy11mHcM8e5axNmnRGIyxZ2OH2XZZMt3E
DfNflmrtNwBs+HJK0Pp8AO66c+aS8icS4KqhcwnWfzLHRhuDMRWdKz/P/dgUH3xnfw4rPn61rHyU
zyiunT0U5qiUyG1BBahoxQ6uHW5jWkPuzArHzftv+c9hRb0KbBACBP/S7bPZpmCSG2oqGLxl2eP8
4kTk88M+BVXab2baWv3N7pBLUdAiO2lSMOMe5XLrv80g2Vhg+Aam6CVWG4K/s5fAGeg6u9Rd7/1b
e+spSoQr7o21lb3C60t1Sd1CTQ1Sz+ldhcpeclymtcF2HLBGvn+pX5Py62Hs0NoZQyp7EspqzllF
LbEa6JJhxdeZuBh9aHg1XRT9MBJWSX1nzWkG57PTBea1AV/yspC2wREbzzpx+kkdQCm4NxU62Ze0
wfNRaC3uB4seLh8sLn9+bYx7irI2LTqFYOJ6/UjAtIO/8v0En4NRcB61Sa50VAiY2syNbrf6FrvE
8MHDees92BBnTBNTEK/9bJKck8w3ihxXS9QUME6YKem2Qs/O8DqhZ+DT+2/ig4s5Z5925YjZ0PUu
8TBRW0cCJrdYeO29hlz/wZfz5pUEL8oEGMO9nQ0vB3soHXi4rYCz5Ca1ArpE9piJraoqP7jUGxMW
7+23a509woHaRW1ADvASH6dTuKiFtItjHgr0xQwYd9jrcYetJ6fTHkvpyxlyIz2AVgrF4kIPE/z0
Y+5v0JLKSzlM6ub9p/7WLGJb1Lf40hxp6suS/dtXTU8Xh4pQkXg9+9i92Y1gWVvHvu9Ct8AtL/z9
+9dbkIRnywYPRNqSvsGLk8A8G8iFXrb2TAsIb5aVemp1V3+muSqnQNRMEH1D4w5fltjxDUEL2EOt
1Y2H0KB7CUfTZC5XofD173jJbB2YPznSD1aYt54HvXbF8t1gCbDOxgZ9pRhvIU5igObD/TQPGt0K
ikp7YJJNjrk9FX97GXXYuipbMKXSfvx8C0+M0VSDGjOPMk4MJhM1ZxcJlTy2iv9qMevUxCFz9/b9
97CMu7Npj57upjCsxflAGeT1e09Cw8DASVPFhEEHJmjyvWoUxVavnUWZiJzVLAw6K5iQjopAGR8M
gzc+QS7PseHXlGad91wX1VRlDZ2sPOHk4YamywSpS2LnqUkrz/fv9K1LCYsxB7tSMuDO1klZsB/G
x8+SDFpq01AXPMYtbviMnh3BB5/7G7O0YVqLmcDETiKxwrz6mlTn20VnJ6nn+igeeOgcir94mmdO
CxsjWqBJBNH//g1KDrl4o7HosAKfXbQ3Gxq1lVHgwd0nfe1TisPKP4Hu1j9qmr6M/rNRYxsQT+jl
bDm2bZ3NFokjA2PAPef5XWweRgNh008RBmVIy7WU480mojv1YQ6Tl/df4lsXlssF2e8QPzxvSM9w
HXzmc20j7GD8khph8yUPRbgz2fysGgyUXuw4yedl1/vR0emNGYEdgq7Iy7ABwiH0+p2mllVbNN1h
jaDzzymtgpe5iewtVhw80/QV9d6/07cux9XQL5gN2MKfPWJyB8QKBkOjnYiubgNjUo8ooeVDFebp
XdWJ6elfuB6OL528BsvA+emkssnI02aBTghj21xCciGTgL0Rh8ocenrWfnAG/PNFurxHx9S52PI+
z77GWMmgD7seSKKPsZlTbwups0m9mW6gOy2sb5JQv89DOvy8f5vizQvjwVYuLjXxRxf3KEvysXMJ
4ZLUFD3M8Kw7JWNpjzsVj+5tYY74cYlgOMBCHA2XbtJoU3IslT0eKHvVGKKokx+FPsKAhE9a/8SY
QTp5MGP3QcWme4JRRPmAFFVMYbRuyYmEVU66ckykfjPRXoiippEuzSJpmfrNKP3YwXQzOZ5BP2fr
g5nojY0HXj1bN5liQf2a7tmDrq1OQi0iJVy1dMhJF66poSwyBTSl2cBk82G1tz0gPR343xTTCNPR
4BbQ0n4r0opGAkkGugb2OPVqWr6+/zbeUAL4bYxxKVh6mDHPfp0gYRINbhh5JZCwdStnQVSt04la
G3JPOyYbkBJZfcqE1loAFN9NHWQFuAjuBwran6sD3j8LIrKyTdclvfP6685MugnS4SbwbGNQoD6z
fI2jOzhkfWntP7jpt64lFuGTWzax75192o3bpq3RG4HXTDThWAGiq8Ehlgp7c0QnYle08WeoHjpU
+irof2haaLarYRzgWdkzccyqrdbpnBE/UFJtga8WH6lpf65faLkIp8qy6YdiKPP10+jnMg3LNgg9
YrRiXVRQgPowqi9LWTqe0IIQY1n90V7gzYsuT4VtMoZP8+yiQeP0OoXuwOvGJUVNCRw/jE7fFCoc
dJWixIiCSmLmgze/zNuv17JFt/7vy57N67amDyPoaCa5eIgBGpg1Ulw+bd9/6W/dnGkZ7O2I6BLm
ONtnBfR1DMuGaYdOKvZBzgndk5MB07kfynUd59IbR2aK9y/6xlzHaDaFqxSnHFI2r18jJheFpRX9
27dAvYkpKPd+DIHGltp8F4S0UKba2nqDAgDw/pXf0EBdLo38buIH1k397NIg+iBFteR6IZCRyQ7q
KTypgCq3neIH44X2j6oewgtMAdkB03h2KOihczkkZPJseqRdKZolvnzwo5aP+PxVWwbqBdvsBX9+
9uHRKNIRtUImYvtdQs0iLpCbFi3JXKq5czckHkeJ+raNs2yHFcXxOpTYzQc/YrnIHz8CzCrTHesf
UvXrl9ItrlDN50dg2G22PefqLa4/eenWuA5nyH7HAnQTRhwanTzpKrWi3eyHFpICrKj3f8tbE5HF
UshvMQwL7fz1TzHctuqrukYzJ/yzN/pu2I6B8+AENEF7/0p/HjNcyjCYBxYdEovW2XDgXJeZkz4y
/JNE7qfasr726Ga70p0gn7Va4mOHHMy9kRvhtd+P4uv713/rS7AoKy2+aWmIX+bv3463cEhKWmWw
3UgttD5gBs9mnnefxnro9qoM44OgI9x6qOvg+/sXfmt2kUKnOKLwGXHQef2IIcqMaph5xDgY6HGd
u+nCPLQ+GFTL4zsfUxTbHGZsynCgRl5fxS6oRzkGjca6Mte9SM+HNZ7DekNkK/hECDU7vn9Xb81m
cvmSkM0NgxX89fW0uTGiPuN6cySmCznXmPKoGi/dhypX+8yOhqx7FtNH/P3rvjVgATfapq1LaTvn
T9PtUpq6RkEMe7GVm5Cc38keohdrGv+F/anNmmA5nBW5Sftsvg415TsBG3zPmrFKOMR72ZFitNv0
1Hse3dAGVKgZzm2TgeL6V+5y2R6jfJoOjovXTzdSTk7OKYk8JwZsCfWIUnlRA/9TrvXBDPDWwKHX
2X9d6mzxy/N0zPoui2gomvUrx8Zn0ps4t0iut9uGotoHA/WtgbMES1ziC4q68dnngKSiYRiqCAun
7HprnFdXNL4015h/W1r36f4qmwh2/f1Rw6WWmYfTG0Lm6+dZJQnM0TGPvKKpJsxADomFQjWrDqu5
9/6l3vrcmU6ZS03LNeh1+/pSSRcnLpukCFdW5GxFQO1xKhmv71/FeOsxKmdRgRWTGqf+s8sQk28t
HqGHw7mmI0XtbylJUybT1agfYwJpX+kHUt4pqzC2blW2L201dzvRVNWe7R7enx6uaKIZVKCEDxLH
zAZPCVl+MO2++Tt5DrQCFQZq9dlI/g/OzmNHbqTZwk9EgEnPbRXLdKtlRl7aEJJGQ+89n/5+qR+4
aLKIIlqzEAYQoKhMZkaGOXGOPWdJ0jLEd5odKFNQlYI2tjb1EzrNMIaWxXwxMkv/cH93Nnw97X6N
YR5HUIVZZ7LTyHxyUsMUkWlu/qRp3Re9jebPiKbPR+D67pGhffMCgjl/+WppP9P/N3TQCzQ4l19F
gTE3aHNiHi2CNsxQR8kxVEdXV1ekxIgdXVSmL3eMbqVQFGE0KmjgDphCl9/g2dPW6AVSUDXZRNk7
CJSViFt6vQ0/FeXVlq5Tn5xnAX+RaNv+jSJyOLPQdY9pSzOD/HLPxW8xGQMzdLzXOrPpDC0bs8AI
TuiBwssriumt3QeMDSHGtNOGkkd89eTRezIoIbsEFNq6eE9QqSEVkwQn0TLp/AiAMfymZxaj9RX9
k0sehMlvgHjNJQxcSRaZ1/XD/XO2cbhtSnx8OOI4wzDWvswoA+DARXiipWS8yrtCf2CUG060QPxX
KaYO11O/F1dv+GuqXiyb2FrTbtAWYiT9jcOEToxgnkuPkahBBIWZfNVKr12ZhJ/vr3HjLsHmo6oO
/VbZq19f4NHwkcjNsQcu4YQQmBTxFsoRmPSvrjTGp2RW8503Qu7b6svyOnCBKHtZAChWB9o1lTEe
c1olPL8orhuDeUl1eD710Uz+ub+8m+0kN1F54ulcm7ZGnrS8O5BQFDNZOsB4BQoCMjCm2RnuvebI
aXuKr1Y7S7u9rBxVniJBKOiidLoO1ISaQm+cJooXGl3zQK3BPPmKm8KvqybVhygR00OrQskfWL04
J11efES3JZM6menO/dlYOg1qTeVBNDSaiStn1Qxm1astVSimjMqjoTaQ2KfngWYUmprn+9t88yrK
VWsms6Gy3cNE53Kb4wqvFajYylRfsqRa2WQdp1KSyfyNIVAc0pDurMtJWUsAA7Ok4jm4nQdowN1D
norpeN/K7fNLBsMB5Wi64CsoIi7XU6iihcrW9z2U3cqLWTulZ06G9hT2gf+9aujJKvAxIggxBZ8B
fqHBGo7Gt0wtzXPQ9NrZZmjuYPjoE+hu1jiHBLGI3z0Q5p3jfXN75e8k6KGxTW9HW3soNxgZCiwj
xfPhFAM6roc/myTwoYZhJhMC7br+VoDZPUEHpOzs0c0llqYhZGZ6F4JgTdWWW2RmoL9zhxZEYcf2
tR5d69PYCuOhU5Lm4/3PsXG6gAoSdWkufR1KOUtT4+wm1mBAxlgMU/DYpejv+pBQf365FfpTf7pz
tswKllZmfyjAzsQcLZ/5dViduleg0Pc67RtroW1ESwV+Sa6MK1+9Z4/5XHaSpAjVZqWrLChZJWYM
LMnOy7Vl5U8dioxc5a1erSVywcI49oACVdDCkwlxy9np83ont9g4AqRP5L4umTfLWVlRIIGgLNXK
LlQEsD5s9XNvIk1Rl53Yufc3pihwAz6UfQsTfIKzMgX0z8mo95gA5GG3GA3YfpMQor06zoJf98+B
/KcWrxMKxlTxcJykEzTBVqYGZv0oaQ2YqmPxWAvDP9WJCZ8CLv+IKk/4dvLNj9kAef99wxtrNE2H
JIZUnkttrN6quu0S1CSBAAyJE71N4dnzmMCDLnLWnJ3zsWEKTkDXJLPnZhG/L08hTPaBEzTC9Ux1
BPrS9gUOjuz3VccU3XS6v66NDaVjRytPSqmZeI2lsd6yKiQpBxdOb8uu4Xl0nFcAFKcPoW/wMHaM
bXwxgwSpdwORkZe6KQtUBumaQ0xIL2gdRSa+zvCkSNDNa53vkU9BMguYW3d8YCcvX6ZlUvvFVQnr
JlqEOalRmYFzITZSoO1p2nHyKMCF741uDpwjHQHnlYtu5xc8Z//1vu2t70nWDayDQh/pifz7Z14l
gjo9dnvYkVPmcA9ZbUOl11NA0UW4h8y7cS1sKLAw16JXT6fd1ZemfCCkeg7TsNcMrngY1bl/7BSr
+XZ/QTfBi2waASDVqSIYEB2urEDUEgxAix2P0D5/tBilgJFQz9+AvdIYFG2slx8TmzBftaAuBOS9
xtiZYARq6tmOl0UlGF1I9k/0v6H4K0pz553ZWhpwefBu9H1vMW/JAJsSij4MRlBCfmyLOLvGtF9R
14GmSvOMoe2j6/3dvC3Ws50o7dAOpRbk8P/Lj4bAOtkcftWzW0o+hx4Z6/kAPaA4wULXv88EhIeH
OIUoaKp0p0ZDUHEeFTSLj4meGCfXgiGVwfro0/3ftXFs+VkuYCTSANqXKzfUK7XesH6Hhz3Mv6s8
8b0XBP10mZxx3sE/bdiiqy/3nTq1hs3lFpiF4U9jHrj04Jg1aQp4/uQkC+LGmXa+v6wNh/cHw8eg
A/hQjRGHxW2sQ9sPstZ3vLrpszOUARAFA7KBnV/NE4So6v6z083/NG5W/L5veXORfEvQEyCa8LVL
yx2jr6Uzscg5biEe7v3qioqKBudVX+2dqZteC3U2lQicT0eK7KxXmcRQqWgBGjxuBlyyMhrxUCMc
eEkGQ0ArVTGKpPf+pTKAVWqIkZ8DF/7vl6+XRFmiGvBKzhqqGs8ipI0pHG+aADL1M6oOaS6EZ+a9
8fW+qa2PCiCGWhyZHZJQq48aDO7QTsy7e5phK2/7CPmVjn7y2YfMwVNj9HzmRssZ3UrQy7tveuur
op4LiY+Q12Q95UKbDeiYWzteYBr/Nlo9QFgLbRZNlPnpLywR+QD8BU4gGX4WJ7cy3GoKutYh8ECA
b7ZABULs8dMaBnfny916Qfr6cGwT69DXgPxraWkAagdPWux4cQYksIgYtTOH2mB2urCe2qnfi4hv
9xB7EH9LV0PAs8ahdVaRTLAoM6U9NL9r30FOoovejpUxXl66heS6dBQMdpEijrZytUWV22YLn6gn
wLZc1QCfmoO9gNFk7yHZWhLuk24Xl12lxL/cwnxy9XFIhQXERWgHzqJ5DZBhkZUw5S8WxZtFkm8T
LrrrvmosSsiH0Xz3wj6dHugnJAAW++wYtW734peYFh4JEied95iyzXJVTFTJSmhpebofQ97fIDaK
ZFcDPEGzTi/+VIwHkI1pBMO0uuSVfxY1wTBMfXlOLc+s4lo5dJ0vrqWWF2+7yRx+3re1cd5lmY0m
vVwWILOlrU5FbClxUBEte/srYFhkbwLRebMCGRAxurnjnW+jNPCeoPdYl2xLmquzkcJ4X+VisDzX
bvxTrPZSBDKNXlpiwvHzqf6HteJmrRblZoY+UXS2KD/QkMwaX6JI6ubBjyG3B+BHv+L+LsoUaJmb
LQ2ulsVwS8N3lKO3TIEfhKHA62kiAqq0s/EmGvTo1MALtbOX8saujYJvsJmzUeWNXkUOkFb6Y+2y
l12eWa/buXHQzmz7izOGkj6lzGHIH+0H5okga8qn4fP9NW+dHKYsqXsQSsDDs/LJpIFdFUcG+rPj
jFqgSNLjHKFkqzP68wCKV+zAZeRHu1muw+QNhQOyYGvtmQsYw2J94gKqtfkNpnt40JVqMB8d5Mb2
6nmbxlymOC0mHZjPWp2gigQ10RsWN+YpzRuGxB9Qt52uqi/il7a0OazcCZs+GXOETKcub2CO1FAW
zpXlDWrUMkeEzBwBQ4OkmVO/5wGP3yHp8BfPnBykkQ8P7w4F0qXRFmLvxom5IdXUJFe6Q1JpMmj4
o4akoY3Vl3tPsj+qJDQNKcuso1zDwTdrEYssmQw/9xYcvlATKQ+uWoQ7+e5tqVtuqByBouRLdWbt
Y3K9Soc64qBYhgJHWC8g74OaaPYfDVr4b2y7Uj6NNYGRCiTjOoq6PdWRZVwmMoydZW+5Ow4PPwc4
m0NQsdxm8tUEpS2dZZdIqGsBmhCFHeo70dGW9zG5ExLJSNrirm6GgtguSIje9FI7cDwyKjhHQr0/
GDDUny0fWusmyu2dp/c27pSoRTrANGcIPtc4BaNyaoD7Frk8ZMEXe1JGpIMU6zrHdGla2JC8IOnR
Jg6hJHm545GZhA12Dpzhurc7ZbyNdaVDFe6EGWrbUOOTOSKGfqCbjMKQRZUx2bG59SFJUenukqtZ
HLDlhyyMCcp0fYKqSZ8C9JAL5WhDrbEzY7XldZ5bWXkdH6x1VEczJT7Y9E7oyEPK3LszAtHo1N/f
xC1TlOcBCxBoaHT0lgsadNRf5kiYntqivTSr/nwMAyD8eWlGp/umbie12S/mksk68W8Mm8jz+yye
mcc0DZwWPoYaNQLVG6GydiQBnvM10aH0RxHESP/TWjN/P4Hog8EmsYdvjhxivP9Dtj4inS9m5eWQ
PxHC8ndEud4VTJ1IjnlmIPq2tV+HmTN/uW9l61mWESLdUnDPRKZLK0M7gouFuAthPhvyqiaMlH+r
JtN/uvWgoF7T9hBZkZyh1xtBiBtDL9n/zdtMWCAH8hmPd9fD1imjhG4xoeyduS2E42buSskUNC4O
6BwiTqUoOYIAf7FuqA7+cBGALl7tboocR5U4rNuJsunYZ0ULZ4s9P5QmslCB5BIqS0Rvawgkzw24
8HnH/lY8AgANzLDKSwroY7nvOZookRV1CMEUqvWuURVUUZHMPQZG58MOzDjnjsGt4yQhw0yImbih
P8f+2bFWlN7v6qi1PBJepACNoHgDebf//f62bl1UR/ocahqMg9krzxML1O5Gi5dzgsbTQ6JxPCNd
ZCPTbpuf7pva2kFqly6AdMaBiGiXO6hrRab3Ay7dCn2mbE0YAqwSim+nBJ1fj3zV+/aExj+4Dume
G5R//2wHCy0UE5NlJvSgSf9KoH7s6Z2RHa0Ogauqqlz4b4bkrIrGeV2VyXdnqK2T5frB0Wq7aOdB
2/o1vNSU5EHRUJe0VhfXqpU6dy3SrrnKq+8xUDJE4vBr0zFSzOz3HFsN/rGqG/00w2WlniPw8k+T
McJVmxUKp2ya2+bFyBZaPSB7iO9lNCqM9R7BKikcqPq9ibHF09hSFW1r62kaC/vl7nFhaX2B7DFU
owJLQoMPXunkkChsIju52cZ5xgrRiuwMs6LVwyMmf1b1dCQ3o2N+NeqJyDP1B68Jor3oa9MUGEOk
Lxh2IHNYHq/ZzFHL7lQ+KKpDh4SGy2OZVB9nfSx3IrCNm4Ozp8sCLgeXsE7FhtgtGIenOGDXRntO
Bw0lYZBuV9tJbMg4HOXlOQNYHLodODq67MbqU3Wx4pQ6oANvsJmoiRpbP0542GsYO5Kit0iST7YK
G92Ox9tcJmNhDtUW5gnWZVwxuK095kTWZjE7UL9Z0zsqFeSZyey/MWpz3rmSG08pnUe6+LK4w9jd
6gNCtFSjOjmThYl4oNxSzCez7iDU4UrkRyfv0KMNJgcpQqM5hm7a7diXN37lnxb25QF75p/ivmvL
GY/oDYYxXzUom5kq0JzHtga2D3MV4uwTvHr3veJGYE2Hl5kJIhU6EOv4wVGDMTfG1PbioimvoW1r
x6RQgRZUbnht/CZ90NHeO8K5pO04gK3lEh8R0uNreAHk3z9b7hSXNRIJhe0x+R1eeIp8GLeRo44m
pA7nBFn2jgEz7/5yty4poQq1M1qhfOyVfwPLkfBKc0ljhxoheUPmtWkeP+FJ92hJtk0x9KVzhDUy
++X6sqlO9X6iBDpbAePFvdkeJwh5zj0NhZ2t3LopFGb+39TKy029JXoztS1oINlKp4rFNRW+OEwl
4hymCN3z/V28nbaTiAA2Cyb8PwXRVTHIDkKloYxHpun7yu9qsIxHN6ndkw3Rbnr05xBCNrWGsPYY
T33/qtAVhrqSKSKkiIf6hO57/SVBaumoAwT5oA+K/fX+L5R3dXWXOFYwxkuqEMAsq7vs6FOFHrqw
UeCDsa2Gq20IqurhvpGNLyxn5onuZUGK8v3yCxtq1ZX20KFvPTC855tKfBmTEsqIyN6bRL7lEaBm
+tzWqoQSQcnqdj6UQdD82hBe1rMtPMXKp19a6Da/IQluxVslQvrwBKQ++WYNjREcy6BKlGMSWoqD
1CeC9NfCgb5k7Cy13TmDt5shyYXoC1Gy5gFcOxLbVdTOByDjWbHSPg4K3ONpHYlTOFTOTuJ6+3HJ
NHiRmGyiwEMKsNx3pZsT1YlhjewVFNaG2CLsd+f2xZ6RgjNRg0z8ZaSyik8Vi7GuWYnJWYnSzs5Y
IsxpBZR4khSh9GYq84/NgAKARvPhpZAiUimyOeIvurR0FVfXq24ZR6GpZ3p+y0vQCK2EcKgaz/DG
Jy92iJiib4b7J4Mju1juJcosqR6nlQkhZJ6+RiNLvc5oDx1JYT6/9LZgiZRCTiY50ujSkgRjoxJW
8NVQKAA53UkWpUY5l6PQd0L926eFf5/4iJiBiOVmbkAtCjDkiNGgcpwjA95E3/Bn7dke45iQPxmQ
rU32hhVuffDCprH6ZtWkQNjRYHMwES5VnSA69hZSyNFYhucoGbKdNW5dgmdrXB/PeXTbgbYO9iql
IEXQKphldfd6/6NtropXWhbdSTzXdHNzbc967pvg+uEWPg5uBYSn7JEETebxqlhOcPkLe5RtGGEj
rmWQbnlIhiG1eriWDC9U4/Q92oTO2dEgJ6oyipmB2eyVEW7DH74aHUrqM8SYQLGX9ro2SyNKppwU
eH/Pqglhnx9O41sGyMOjpnUOUxRWetFqPd55PLZ2FkIAyRtJM+wmM7HqJh6a2DU8E8HCax2PJKJK
m4MhVeFxn5Rv9zd2oyzGjCrdc55sPArJ0HKlVd1rEIZTFtNCxUey2ykefRPZvxhOXk830+7ko1V1
4O1Wfjp6/lUk6l4VcGvJ4FfljIwlKc1WfpuXdKoFhK5eW9rJqTJjO0BZWzEfGtglHiYl2UP83L5J
rFmABbNprpMgrNasTC5qr8zreIoWVK/6zv6KnIA4K1HW7tzGzaVhjHKQ5BZap0hVGlldVVLMgC2s
PKnoKBx6G/auzhrRYRdasHN6NtoOWCNRdyhyakjtrQ6urtUjSldwrdhIyJxE0KvnLLNiyqqddtDc
qHxIlQDq6mkw3sJi1lwyN1SPupW4Ow+INLSMtPghFMBkxUgFqyX91LMwXgMn2tJ4NImobVQjnYA/
WlV4fSWxPhUz21dGd5R2x+z2eZZ1Xkd2/0EqL+2mSZdCRtyZXle3LjXlutHeD6aePrRalP3SO0X5
15wgUUjtyHiHvEd3GQel36vKbZ4wgA5yEg46hfXALXqk+jgHpemNbtKh9piE3/y0+xCkszjfv8Cb
lmR5AV40h1GG1QdnEJVqgE84krWO/t6fOnQWDKV5mClw7OztlilQDvKGUm+kcb7c2kq1gklRMaVN
xnSN4Ao42l1cn6co3XupN01J7wtelEB9PT8flIrRDBFeKSYLO4YMUH+dkyRGtbKPft3fQHkQ1wdV
YlGIPcDAQNm7XFWatk49m8JAbNCtf2hdxPtihHuTnxuOAM4cgK8gQ+HyWwOk6lm0oqM976FDWp+s
rra/OWPdPymW9r7tgmlnURv7B9eTBPUyjUbJdvWptHQYe6FILbupZBossWxmQnznB2qBCO/e38BN
W8yCgO3F5A3bk9E0g5HlEceCcZCTKDT7sTWNn8iSJ5/uW9p4lXmPSd9I0CVIcfWp2pxWom0TS6Gf
pBvnztSDfywBcfsh7eZah2vYiUAwooLOKO+wc/q3PIsBUluWZfmM9HWXB6UxE61sJmKCQbXj8xAb
9esmag1PcZT2Y5qkkCbYMYTrAX7pMY/78sT8efLl/hZsbba8FJwiSJFotS5/xFj40PyPRMutYrTq
sULC6BGOi6wCkFA2O75l69BKAtX/Vfeoky6N0aPWBtSRSXUSlzArprlwGMyhPdfMDieeibb39BeH
6bnJVe48hlOPyn1jeq7Rtw+NQNipFaHz1hfRHufl5mlivA/SVptgbw3R1MdCDdOKdHEschhSSbeq
y8i4EspNjq0cqHQnn/zRrj8r1iB2wq4t2xAWOLJDJB/s1TJpcQxFhcPwiiwSTy7xyCnQRHZ0rVo/
UdscEBrJfkRBme580q3zw+HhaaLlSnXNXX7ScW5n1C8cw0NPRL3YUYjgQFGZT9RbisvLjyrD5EyI
/RlDtlY+KDcgN5ktytFW0f6b24n5LrPS5sIMjLmzqK1zagiK64TqLmywqxxL0c0YeruCRiPO1eub
3njXjzUjjJMq6XTsn/cXthVkAZah589oN23cdYFnBEUcpxIs41R++CPF7T2EKJS8Gn0t/+lSrP04
MaLnKWibe5EymP9kUzB6SRHttTE2yj+M3uIOZclfLn7lDiK319AGJL50yBYOSq1MT2UBkn2uxTfk
5kpK81b0qjLq4CH3wXe6aqZyyKySGmcC/VeQdkdh6nswRekYVm8qLpLBBOaRwNmtZ9L8wjQ7f+D5
ThRIVcCLoGGoBvqhCYgZ0JgPkAke93i1Nx7yhdGVtypTOA19arxybAfxHltrLj4g9J1nYOusSUAP
0mx8fSpaywuU+egMDkNkeVGpfe7syLzMrYsUjRo/CV/N/7l/1OR1XG8k9QpZCccg5Z2ltUnREBiC
EsRT/UIc1ChA8jKzhjeR6LNroJbjKYgH9YBiN3rKfha9u29+y1uYJgcA+BBjH2tcMHo9vQ2UBoBW
BD+l3yDM29VacDSjMP8Lb0Gbg6iFwQ/gQ6t9nYErNIbE6yKQMV5hSM9PZPzV21gYe8H55idkwISK
k/tnRHO5qaaflBmEopZXDwgXMvagva26QXiw8KWeVaIK9he7+Mze6mDCzVg2A7Tznlsq6XlmEOVI
CjejyOnstW02l0brXBIr0XFcZz+OM0VjQ0HPCxo0s6hToIwaV2WKNlle9a9NI3oxryhEBxTTGMrD
DTE9I4/QszzPyijYhS0lfwa77WPWRVJVz5oPbuy/eI56ZUou/pmpqnGjjiUBdZgHxG1E13lNlfc7
VeStK0eBifY7VWSqIquD2DS9qGMulKcrbiO5453ukCDn9ZhqgXoxQwLAFPW7V0U0lz80d2z2ICSb
P0DiImWdF5rR1WvW+P7UwFhveXCHOMMhTgzEI/ve/Z0VhnKKc+47on3KWVGC1BNOtMcKsHXpkdKg
GcZTCgXP6k0pDEiPCfCkh+sQ5XTLMkNFLnT0D+Mcxf7x/uXYXK0cOmK3obJY4ySZIk1z08ea1ojx
YPtD9xYpb9ULkWa7om+VwcOoBE92KazXsznu9Wq2AjE6BZS66VtREFqdKdqBIu9M3Llwwyw+qEP+
rVNj5YMwfWSWBz5u0pftsc6aPcXlzXxCcvhT+SJ5Aoq+PM6j3XRqTcvFc0U3/+qRFDtTiC+uTtEj
dQtP2pOtFFLN2HKAqTL9QTWl3OtmyNO8fmCkcgFfmm+OnPLyR+hKw4w8SmceNay3VepDfhn4w1Tt
uMAtv0QfEkJXyWjBpOnSTBpDFBKrQNNNtfnPSBtxDssyRvzSaE9UKvbG7zdX9echASlJr2Z9hPPU
QWttMr3GqOPjPNJ5suZpr/SydXRlBECtjRlvgsHlopSgcZOxI/GttGDUj0pbT6/R62TsaYLzDLHR
RgvKExcdMlVSZBF4nZ2OfwFs5Hmm00iTBtof+DyWPwPGX7RMBJU2X8zBV5WX5tAPQ/6ooF3lFcFo
ox7SIbjsIE5mZGlx1cvO34HFb33f579h7TTVuIqSBiBnNNFpVuawfhJNpl2TDpVhFWz89b7X2PrA
eCib6TZGlm4Gl61uNCw7oGRsFMVwLcxWu7qoD3y4b2XLE1JqgKiXiRvsrG7oEFK1pOFoegMSGr/8
tjKyg5OlfXRwe7/fw7VsuSLHkLV4Bm6gNFrtoejsdspn4ldFj2sGTk1XeyyjIQ2PTqgjp9SKiAmD
3Grj4NDCDr1Xsd1cLXED3KM4A6gKl+fIqIc+VZqa0oKJsF+ZNdN1BrPEZMM47MCv5MatvQ7HUk4W
QZEBpGxpKhkmK5/p3XizqaKxKZLWPdrKlHst0M5TBO2ql0zZ3jjFptU/nWGN/srNoYF7OO7AFOIV
Wnd8KKzkY8EA2kWFn+GVMsAS2LaGuuP4tjaVIhyFYB4X6f+WKy0MktE/xbGwGLvXdaDOn0QftVeG
T3ed7NalkAEtZXcdFeS1mA+1zRE8JiRjaR0X5wJOndeDKIKdq7d1TGXGBhYKdJCzXlGPwmsHWzD8
g7RQ/jPzJkeOG2b5C/q5hseIYfTYQrcGXCgddgBnm5sJxTvRMQ8JRejlZhpdoIWoVILEQu34oQlT
FCfZjcegDvaYSLZNMc1ABATB1lrXyxUVuL2AMjD0cdlpstsfzej3JzgS9lpEG5bIJ9GCgpifl3jt
ZOphRCgqAfBpdxGKm8gPPvaDY6YHw+r0y4sdGnTpdL8ZCqZ4uHYxTSD6US9iy2unIPJaQyjQsDrT
6zAhu7xvauNFwBQYJ44Ifbb1WK5lMBulx9RIgqJTfqMWmRx0FEy/d3Vlg6rN9hCqG48x7S7pP6G2
JaySx/ZZcmCLIYlUC5ciCidX3g4IpX4sfTjSDunQlMNjHJWpcx6d2mCAcbbTA2rH09f7a964gH/0
jqiEgw4hA1v+BicNdIJlKj+dYcWferebT6hzar/vW9k6MBT2mfSksEJLYfXe1zPZK5SHuDHho3bX
DtGvqlPQoicM2cmFtkwxMkTdgVwZH7ba1LRwG0QER8NzXPSj0eq13uUBkY2l7lK7bZriRXDoGtLF
WleyJpXq8sismGf35XwKXD98SDqmujs7iHaClY3PJPsULnzwXATQU8vPZFlI/yKCrHu9Ho1nxGPt
S2RT1bj/mTYOJMEYrp8OliQAWqVxRucAKZE4IVJkSKbLwjlNw0SKMyYojfRD9stVmp+Gn5gPnem/
HGUIxAUxAyocTJoQTizXWDt26hdUWuE8acq3aCLBvut2w0kTw17csrWdkJHIzha6WGKNSuItak0x
02uKak1cnarvThWKfjvbuW3FYGbXJUQhPV0uyK+StqSjaxAYFPmVCEV7cpipu97/aBunkKwb8Kl0
XcyVrZ7rxG1RVKtorwQoqQEI6GeS/V593dvxj5dbYiYGn89rDRH+aj25WhctfDQU4hvDeKPmk3Yd
pzA6JhYNz/umtk4i5H4wFkCDTgyyMpXlOa2dhsAyF6k46EGpH4SvhFcltL8yJxsaB7RT1GvdjdGl
NxGJ23kKtjYVpkFGL3HNslO9/HSZEjOSlROsMyGsorxbfyqMgkpmqM/T5/tL3Tol2EBZFV5miomr
eqnq50mWQSbgGUxISGL5CdKJytXSnSVtbelzO9pySUmpDRUjclzuqem+2a0ePcyTg3K9Hafnyp7b
S5+V5ilUCv8wDs2ejMfmjsrUB8AyZei1b2nj0hrahidgHvL0SUOz4oOtztPB9MXH+xu6ZQmZTBlV
MotyQ2Q3zjNNlEijH9clyRWFW/d92JC0Q5tr7ezpRnjOeiAQIbSUSED5bZ+94KM7OkXa0PqDiyL9
1+0M9dFs1eRHAL7hEd6z7I056v1fXHh6FLRzXSnHte6HNaAm0hhqTW+KE/0QtvRI+txvry7AA+/+
VkqXu0p65HMjCy2QQHJEV+vTRVnPOjOUVTuS2yR+116iokhfhbrtn2skwd/BE6/856rJXpVnIxhD
iwBCYKxKXcaV6VrTyl4JQ1qdiaZdMljEjwzFJQfeCP3UqHm9E2duLZWoj9KGHEpj7ni5VCWy2glR
XK5hopkPPZw/B230ay/Xg+ZSjJN2KNq8PkVh253ub/KWA2DukaaIZHCDi3dpuWc8oZq5eh72qqM7
jmF2UN282vHeW2YIbWXpjvrbDc9XlRlxlJWyDZ9kxo8CVYVLCdPmTqCydSOIICQ/K80KVrRcTB0y
VxL4MJXNRvWuyBLzUjaZcrFLJQe8bZbH2FeKnQuxuTKeI84pND43MlptqTeaEbEymoSpN2jMpfez
++/9r7S1MB4jmOBgeKc8t/5KhRK6NJbgm9FUOjDF0B6g72yOhOvNIUqz8tAVUbfjXzZWJh8/Cf5l
JP+GzBfua7VQJ4VpCLPr+oMdq+WreozGHZD2thmJLiYDAGC4WlsUBkqlpJTvHdEov8vJTD+J0p5f
fs4lZBKou3QnQBiWRyPMdHoUCTP9dmkpVytQpvhQdZ2xcwI33jk4vaUyH0U20GWrxRhZX6hxR1fO
tGPjTS6Unz68vpDW648pAK23bd1/V0dUHbTe2SvXbDw9sD3SWpKk9ZAUrpYoSjASmR9IWrbAfZU3
FTyzRmKNh1qMhv0Xh0NAzSvHvHiD1o3WCubq2ohk1yeb3HdQ31T9We3KYtz5bpuLYiP5cAztEvwt
v1vfBMEE2tL2iqr8jV+sPiAvisrBHO1lAFvnUDAmgNYKZIHQni0tGY2Sw5fg09nIqvoMUckwH6a5
nPa6mxv0eYBpKTfJmV18xnrsIh1UqngV30mtobEsJy186su8OUWT3V/Tgkk+Lx1m3ausCCnFsQ+0
dz3s/OeIKn1wrIe0YizSgszbu+9kNs8uqGJKKmi7UFxYboCA7l+ZO2Z9NF7V70kddo+toqnfKCON
/6RjIJxHKYUFE5yuJtHRSrKy2om8N95d0C/c0z8lXWbglz+hiKtqSJMa3AUpwOtsyDrARaV6iGsG
qOtB2w21NxwrqHwIVUBpUiVbh9oiMv1Op7xBDTd0Hoq2UC6T2dVHi2P3BRrB8agFUfMXZ5qMXULS
pKbXunCsMpJsKxkQw6Sxps/agFKtK9Lue0Y+s3NNt64P1WnqcQ4ybQCnlhtaA3lOoZTGJ2gQdR98
zbf/S7Q0yy9dVavG+f4J2rpCMPcy3ipVc4AmLK31RjDFQcAJCoFqJ+9Sp4TC2qjs6S+GNsg3YWkA
TsQpWXuFDl4YhQSKibG5fGvXwvlVwfvz3/3VbB1GiBHktPOfavRqNUFrubXv4+JUKsOvYLUX73yG
A49hpHX5YRijvSRp62MZVBll+YHKzZoAC5nmwAVCCBeCW1tnPQNUFydtd+5yP9m5aJumKOgQV9MO
pTyw/FI0qnuBlAbz3Ar6Yk2rJ9e6r/pT4YR72KYtt0K7+v9Nre60Xht2UVcubG860wqtRdfCGttv
LcKZUD2P7mGYxXwKjbo9ZLFd7nROtheKaqAKOhCnu8qlGR5VzUCBEkqNo+bJahCsDeOpPXdDMPzF
XSMfI1yimsl3lL7meT6Wkkejn0axOOibh2hqqvdulWQH28r6HVe9+YYwZyzn6v6ktavvFwcFMPoq
AGhUCd98qFMy2aOm9rV7UKDshJS1CvDUY0BF+Y01B+inILVRVAdrssQ3QP7jRcur4d+hNZTifP/e
bHkBxtzBBzDqRBa1+uANc02p0GUrwMjKT1MB7APc71/gaBD0oIwG+knmiPpyt4Ow9J1EMEzf1cI/
2Ubzo1Ar5RqI+W98qJySJHgElETFfGmJqHw0Bw20JOzESFtYWQ3nQaoKhEgT2KJ3SAm2Diy4LkqR
0G6Rmcm/f3aKHDso3DGj84/YdfbNpVR4jVNV+5jlTrxTrd56/CQFCtUDOAkYvF2aUhm1CNtMAmcY
Lj1pZL1e7gyUrJH+Owz2MD4qVqh8un86tryqJIGC1lLq/K3rkmLKQ4PZGsvjwodPo1naB/xrmR8q
GK+9sun3gHKbBolLSJ7+oEZWG+ojveBkxQjjHeLpkIII92dlM+vTN3r4JSz0vZ7R5q7+4UXmZEi7
y12t+1pxJ5WmW4B04ZtUb81PQsm6cz/rKTwoVaQeWyjx9sLKzVv3zOzKI5gMu7YoN+FmB1U71lFa
0hsr9+b8tjeTBwoEDH2OdSsg0y1FCyW3Q06yQdZpiokqGgzUR6Zdov5Ifgg7+v0Ts3UjJJe2+JO3
4VGWG5rUSdMD/KGLGRrWm2bK9FMwGPZrmN+jnWdxaxOBhzIpQLREu3ZlKlARHBnpSHlmFyXhIVOB
dh2gT9jN1bYOCbUtRJiIZJkPWhmaaEDlImPkvekL9D8Kq53Pvhiq8jRqOe2O1HVOble1X+9v5dZb
bAOLtcErIEayHn7qgPkECUmWFzLdcomdtv0x1zHwjDDSX5m6Yp0toBRHjXkbRmENd8fhbD5bNsGU
5C2lZrLOwmF4s3KScyDu2tCZ5DaieGeGsxQCHFpRe5beWR+BDynzwegGsJgDaPnhUHaOkR+t3ozq
A8opHchtVcuu9/dm65MAUcczyaAPzbnlMYNSm++cyuirSPUn0N7BmQw68dxWzePDbFfC0+Gj2tmS
TasgO/gPZwgEdWmVGfx+6FqCzFhXZYGx0H/HyRi/gulxflNEVONKd9jjIN0C5ON+heTEU+XY48pH
0ZhCcAryPS8ED3aGzq05NnkdvoMbxj6GIIu/uSD4nnLePQQjVIuwwY++OA3sXPc3fevCyeEkDgWA
LGMdK2h2aPUqnKBe3of+hdwBriZV30srt60wmA/ZMNXV9RyUMqYAeztSe+v/ODuvHrmNYAv/IgLM
4ZVhZme10ipb8gthWTZzzvz19+u9uLg7HGKItWHYDzJc083u6grnnJrW9KKpU/5kpoZ04KeEh93U
qxFIovFLYq/aID6uP+WcSprWinzBmfKOIoxpntM5m89Tqq6XfrAqtwrRyDfTWj7f38UdESzRQIdi
Ra4CgG+bxlqDgmRtndlYzYaPqi3JXpgXy3eE46chkOCCD+cs09TaHQ17emK8aYagn/jgxWx81Bsl
PQLl7p1rUifSakIYynqb2KIKG0QfOsvyAYYuv7RZVhOgYDajXNQaDdzHylwtxkWr6n+4T6SEFEmp
Z9P039xiqWyjjFHrqOUXTVI8Nw5D7QbJMp6zFg1IF5mVwfpIUaY/Gp68t2CRZqgyZR0xPPL66xNn
JUY3seApDB3jvdpb1ieVCYbyJ3Vu1I/Z0rdBZzTaQX6z8yCD/8djgckV/F1x9F+Fi3rdLimUMzTW
LSV9zlXur7IWxe+ulf5YjbE8MLfzgDD3gPyUSRqU/7ZC60tWZQ1VKQ7aoJkf86UN/Rne6Z/aHA+a
pxfr9G8WMeTKKcV8+FU6UqLeWy61mhceAud8q+i55G0kqblui9ZsWLvSiKqBm1FQ/XNtB0eEV/b6
++ByiRRxc69Jx4EHCPUz4+ZytcWCHkvbW/7c1fH3rhnVszVl0UfIOebvJBsKdzH7unITQ/qlLVrv
I+KvHvjJHd/CbwCrg+wv4O9t97szU+YwzAtlUKtcz61ZIz0AXe0hXC3mc5sw81zKJMUpa4v0wK3t
hF+kcvT4odWQcG0FMobCMMFRY3opkuVz09f2d4it9kVZHfvfg60Wl+Rmq4FW0+EQ/ZstfqbQqIHE
aJ/4o1OnHwgJnH/CVgxjKHJpdVynkqTwcwUCXvVKOe2qgLnhhublXRHj2lq1Ptp3cX1ufxAfntIB
D+W2cWxKQ1wMWYI+b2gtObNw+uKJCrJ2EHvsmaFcJgAh/M0Qg+tb3BhVIVcJR0wJ47jyl6QCO9fk
a/7l/gbvXR82F7wX4AIyzE20YQxV2jsaKmWAv7LIU4a0+Sp3auj25CmovESf79vbXRdEF/QcmGWN
e7xel6JlKJfaxNOJvZQ/ABvIvy1zOIK67K5KwKCAHrOmrSx2V5e6vFhoOhXrOn3Qq5SWB9rcfiNZ
/aehdo5uxI6rR6lA5xpS4QA1sXH1lU3LL01ny6+ZHZh7ek6h+GTkZhp78ToU0blSgLIHupzEf9zf
z13L1KlJZS3xj83rZta2sTgdaYMtZenXRQ+jrzwNHEy1NnnnC4WKYSUtBx5gz+nT5hFCMrQBb4qF
Y0P8LaWIVNejow3gotbufZ2p0TN0Pji4SqpJzSlJtPifuE2c2KPzuvyHIgx61aAOhEAvaLfNnpur
UqIATs1c75TGClS5jH46ZeYsrj43RxybvQNFBQsEELhZpitsrknnGANBG+FUn8fZidGbmRuaS/NU
RuGvlVz+YH/3vipaXxSaCZXoQKnXt8TWpkmlp2vDeNWe1lBrH8pBfjaWsjk7CxD2dmiO0J/7Jklz
EQcg/t/SWMJcMgtqg4RJiI0Bb5oauPG9vaDZuDp/VmZavGN0knGAR96zKjSCQFSwrdzV64Wquc08
uFimw6RRmSikWAokI+ov0Zo6v0zGnHgMjDqUeNn7mq+sboNjE4VhpM3oSkhLJ3900AM7tfZoo0vL
CfCIdCbVHQaVEoaZmB8kddBPDSqOvtJPq4lME5hHM5a1b2xj9yVKq+UD0wX6j/dv9p6nRGlLjEBi
TiBP/PXWaNISdRWQeD+eo/VcOWX4oRvm+nzfyt5bjqC3uMw2T802EWqXUM4MekA+oxHAMxel7smZ
Kft2qfSnt5uCm0FxkfYaJXHxVV4FporM+CanJzBVnJG50lKquynFrzNSVMnB/dnbOxAKAuiIvOnN
SI3CJCYrMxuAb5pnJ+ZUSadctcaDw7u3d4KO9YLbBEAgfsWrBc1pxmxsTRTYiuUf8HjRg9quf1IG
PkKU7BkifSSIUomAUOi7NlTLylDnDWA1qaVxFmba5Okl6k5ZRHD/5o/E9CK4CbTsyJW2fbRyzdJ8
FEjHCoroO6Tys0AFhe5BXGwPItidVRHSEd6whSQqW3UDXc10GO1A6dckCRGsH7JTRVX914qw/H8w
RQYOJI7+Ax2CzZeKRjQEJmi9RDlWfaamHwdWgsZBlypHxd69ihbpnmDlCOgKsjjXHytkfruSpbXl
56lcnRW1kbyEuZPBMkaDW1Je9ubMaoKOWY5uuESQ6wqlOcfrXLqxPCyXrjTyA0DNjr+D0cx4U6EI
TvN385wsdpm3asny5SFp/J6ymT9VCvGxaiaeMQ1HArS79lAEgbFjQpXeBq882UxOa4BoxBMK9a5Q
dwoydDO+L1qoPYRxqx5EsXtHyaGmoDPYHM72dnLG0GmIII5EQdJUT/+kaRVdJiKBgBmPzQGe56W5
s0kAKBrpoh6siMR3s5nZlIdg9niyJKUaTa/q2doPktJ2aHLRW/+UZpL5b6J27eBLuNPQXYms0X5B
waqBPZjOo7sY5Ic+g1QgIk+dVX8mFlasIF7bQnY7w1k/1hMQR69e1fFbCieidNcoh+8Oeydu3ZxY
PvYKXSo/pLnQH5HloVfdKGJ+yO9KmWXDZbj9YJ5igvoI+m0zUsNrmvZTvtbDP+rc5pLb1yaiZstS
yo0nt321eFrcZJ+mtRrqM8J6mhykdadKvtkW7Zc0VY2/16YyP8dF5Hxu47Bd/Q7xsaN2wm1kKdp3
jOhi4gJ97y03Sh+QIjGUEXiCrdY/umZhlE5i9OfGMMqzY6HSWTtEt30aKjyH8tf73u/24ArrvE6E
QEJ2ZfNEDcxCCutM3N0ujN7PTt13Ltmn8d40xk73pli1f/8Hi6CLmA6GljEv8LW3yBbOjWJBYbZx
yB9MUCDeYmrVR8WK66Cre/vAE94GXNRVSVTQkmWl1DCu7VWOEavLSIevZ/AbiiZxf9JUmxEP0Prc
UlaWUwqL6mBbb68nRmkOoTcO2ReYxrVRJ0ujQsPr+WZn5t/7NVGpPY7GhxDg8MGbLDz59e3EFGpA
FBopHgP8vDYVpYM0LSH5Zcxl9IpECp+jVDYOaop75+S1FfErXr38yaLNSWlSLa8Ztv2YN+XwhJBT
7jHZGb1iDTWk//LZaD+B5oN2w7N5bTC0lVya8PBksH0fVOrKkK5Vms952gL3hPN6SRlR+eZYgL0U
GEwBgBPtoWujJVIzBgQfWlJ93H029SR0h3AsPk7NITdl74QgDAbFAoFSqhGbZK5qhr6TDK79oJdo
l+hj4w1darpoxRxpHO/dAEYoC5kUkGU81derIrMQMhgAvKKeYcrlaDge/bjwG4Lt9XtznQzXtIsj
ovvegXnhmFMkpRuwDauStdHaVWUrEwCE03lWkvbTmNtqgHJA03uNVqJOcN+z7K5TaIrwKqLPZYs/
f3VGZdQ9+s4GVNg0iXphNOzow1xsnooFzo/GPI4zKgVHilX7RknJBV2X0ujm+um9naCIBOKly+UK
Kn//5+AQd8eS1HvSkk1eVipHC93uLRxowYshtIP3jdvenB0kZ+ArZtkahHIV+qZR5b4elrFXF/Xs
q4WzHpTmtpXXF3sErTAB8J/ErtcbW9aklpMd8xovtnCa2brUcBGW5hHgoH1u+8x6gqAxnZTBVH/c
/6h7a2W5vIxCe+fGk1r1EJeqOa9BZsV/Wmk7f0ogmLumPl0KLZ7+uW9t+xiLlVLgYUgmvhsc8WZn
a9LSNaaRFEShqjPPuYkf07qUy1PdLc0XWar7QFGW9mc4zPlTP9vqn/ft766W1jBMW1hxRO/XO808
QGlsu3ENKE7YiFAYma/Hff7eHBTFlZbhiKx5IyjysmBK2wypZsQqcwOvDU7OzDAgHfZk1pfKwzqt
1m+RkJ27oVcCfSkmX6olNRiWRn6nK1n8JQavdhARbF0hv4F7Y4EDQPAWCOrmsZxpYHR85DXQc2fx
J9ATXmqkuZdCTwru7++uKU4SuQHALEr018tdp6hQK/ojASopwwc9zuVTX8r1t3EujyiOO6a4KlxQ
cku6y1sk49onht11DP4A0mh+NrUCVtmUpe+KTDrYv60LYv+olqBNxTsCnGg7S3aMUgnURiQHam7G
viSvKAHOi/QrIqT/kCI6qbmlXnQHEcHe+kwSdMJS/uLJvN5KjeqnWjKELLA62fJC9GjoLDbxpUkP
hxHunVKARNwLQBPQEbcrDHuWaCjSGoyOIHrM1rxQFEjNh4Kmx89Fy/K/V3uxkOU11JOy1raMLA7a
jG98YNhooYwqCLpAY25oGswAGey2l+Sgz6bvUqRLj0bJFJt0KpdTvI41+o/QtQ6M7uwzsasoICGJ
CBVF/PmrV20tjFyV80gJSE2UsxJF0ik25uTzTNZ7vn87drwfiRQ9BOAB1H23bLqipOqumJkShEpj
B/AZ7LOtID+dFOoSNFo9PDk2YomM5Cj9apizg6T9dqVCYgPCIGPOhR/YXE5NqmZZMkolaJly4s9F
FP+InLz1l2hdL/dXeutnBdGZhEvMl6BmsXF7SdGmLdNElKAAheRZRT48DrK6Pta1U7ta2/Xf7tu7
3VlFZlQBeHD8gaCnXH9E224hEiKZHsxQwNxWnsaHzur/1oY6+2goVf1O6hzlUeZLu2td5v596zsb
K4QuiTRh5VPq3rxqapiHUaWPU4BGfPlOSuJ/C6OJPlpdJp/uW9pZJ5EJulQ6yZRoH1yvczGHxV5s
XNHcqnNQOWr2GRn+5RIZJSgede4fpTLtPCNfw0A1qvHgAL/wM14nQzS/8LXItHBSgapu8SdDY4aI
i4xLYGZqrJ01M8xkl2xPRb7cjOL3HYUIx2Ngl/q3XSvddBLtwNRL5D79lJM2Fc8tIzpTN1Yjp/Z6
I2Gyj2CbLO964vT63WAWPfUrZKuSS96lYes2jU2VK7OG8JwXU1kffLpb305jgmYwLSzWRqfiekNp
hDdK1Ffc/tCuznprz4FSy5Wvp9RM8qhO8IZhZf5z/zPuW+UGqkJY8Wa0UdHmqFvLWE2KQT1DsJvO
/TLMH5yl7P9tZ1L2Yizjv+4b1VnK9tshjCXUP9HUpihxvVRzkkpnYa5CYDEc/X0+20Uwd7Z5cEJ3
7gLNMzpoNtqDMgXLaysg+rTW7C05SLpaP9dgnj3cr+QhJlkcfLvbsJlmBRotgK7gaDCB4toUastF
WcWZHBSmnXlaki5nM7QTV5Zs89kJHSkwk/YdZfs2uL+Te2sklAMQDpyOeHYTUE2MUltq4H1Bibip
x/im/KzEFpPdFCM6KA7uPM1cNN5m8TrRttkOYqhx5kBkUoIPuDQXUHQ/l9VpT0C1Ez+T5+ahb/v2
cdbAwbtlmzYeCMujeUE73pzLTtIOCp50aOtdEysyIU+2cmDIzLxOh2J4TMY0/rsF+fVUNSi8HLzJ
OwaFlIpQ8wUGBCz++stqdhSpWsPI8EGfq69RlVLYjqLykjAOLpDIPA/s3d5HwWekj0TQQot0O3Aj
MynD0XCXA9tMondSaQ+g1rQQEYbY7E5VPo9fl85Sv94/RrfnlzhHTMyzCHloWApn/yry0Ides+OK
bR2AFXminsVEeqn8Hpdt+U7v9F9lBchMMqSDPuDt8cUN0Fxic/mcZJ3XdrWMeG5peSxVo3M+ZX1G
XzZL8scky+ODK7qzsVemNlc0mgc9zSq8gWOnBbA1pCrzyLCf5VabTmtY156irf1B8LG7PsBEMhxt
oSq2QYQYzApulIGvOWlj+A2sdfHbMnhKSCa0N3s7UkmcnBCHg8G8DZyn2oyMvlvaYCDk8xbqQ+9X
Nf6s15b0HywRpL4M8haouM1hQTYjMbt2BeAXtrlXIM95qjpbd61Ekj7fP5e3QYZAYOBruPNCzGLz
UNQJuojQ1TBlqcOlnsbelay2OCkz6JOa8+guJRPykMuB8r68fdwqgkOyjnAtBR/QL5Dwrs/nNBRr
xYjrLpDXpLn05Wx+j0dLc6kRKR8qtS894qPuoczr4RPv53rq4U/6IyiD3ItmGh0H3uH2PEGixPmK
kFagtzfeyEbduQ2RSQ+Kep2QaSnkb/REaHYpdvtwf+tv74ut8G6SzeIUqJRujq45mmGhrWEZRIZW
eqhZ/p7M2nlMx74LqlFbP8dLfySrduuGhE2CShG6itDyervl3AqbnLguyKQw8nNHUl1TGpf3S5YP
fiLGATbLop6cLj6aK3vr5lG/QGufrw2Zjb7tteUVJGNUlGoVVHlsuBICMpc6teczE3MVdyVG+vT2
3SWzxNcTMgg067W9PC3Dqlf0KjCKyQ4S2co89MCSwF47/SFtsz8oYh512vfWSC0RXrnQxcTxXtvM
iNeJ9uQqCKtZ9VKriYEXxVwmeU69qLLNNzs/bs4rexs/MRlW51SJUgWzXieu2tTW+2rpy7Ns1+ZB
bLK7NAp6DGrg4SQtuF5aJWVdHXZTFeiNzhTx2aB+UNYSMOhISBQ7by/esTQyH5R5CUQgCF3bW6ou
j0lP2Mo5ix7srPpnzKryPLfoU7aD4Rzs5N69eAETMA+CkHnrcTvVbLXMHsoAtTPje0Sj33OsJPEr
BoD5XaNY742uzbws1Yrg/jkVC7mO1OnNIdTPYlB5o6NwvVAdenOeQ9IJ4jDunqGkL0/wO7ODAtMN
rgA/+8oMQJBrM1Fda4uyGGVANz9B0rmPfE1vuyc7jD6Fdqk/xlYRBzFQaK+NYGLFKbutT8P0xDC5
nrB+1g+IiXsnirYQoR8tN/T1N1+4tWvS7N5CZn5dpqBJ+yZYu6Lw5GadTnbcH5Urd+05hAjwoUWV
dHOCu8Fknincm6BV7ex3IY/Wj1pVJ9kbl67I3Dipxr/vf9p9iyQtvOCiprhxQWba9VVk8WnnptPd
lrJeMCRhc1L0JQJwbh+x2HfeLqSFDFFRQyyEDPf6G/eLDuzX1MtAKWzVZxKy7dmrU17quukPztPe
2yUqpDwm9IiQPb42ZQ/VjPyIzcezY+e9Pi2T35SV9SXsiukJ0S983jKAebu/oTtWUduiG4W8qpBw
2mzoSB3SmketCpDK7S7VPEoPxdhHXkXA7w2VqXgpTaoDo+ICbi6okLBArPClMbWVe0wB5aarkzdB
r1gjxQw9fJ+V+m9j1AafWSrTY2yo0cu0mnfdpOQHt2Rnycg3UWviNSGZ30padmgQrZOGgJkyhYNX
NrADJidCFV0ds6+W2SpeoqtH0x5v+Fy80mgPUf/RhJDtzUaXJUU1U6ttH3xwbQY0UdbSh1av/cry
PLzo4wicpGB+3HMxAxd+t6R9+MOpoqT2Z1OSDt6e7R6IXyO8I6JSIP/A+1wftkWny1lkqi0GTS6X
tBuGYG2bNDD6tgumDCnTsCqO2Fdbv4xRUmDGolK0AQmwlQ5BElYy4iwPfSuOy+/sdvnH0h5ywbeH
68UKuCOAulRPb7B5SuhQ/hqLENmbQntSJUn/WThO54daNFzmdsxPnVYbbp8k1btytA8c1NZhCOsU
M0V5WBdKA2LjXyWl2jAYzIfXHT8a6vUpLrVHLZLHx3qiTn3/5u5ZIiKibgP+QNBeri3NbaVNaFEA
+SbrmVyjtIzSte2m+SmXa3mA4tg1BgRH0KVfqEzXxpS5LOIGjiD4Cg1tm07RuielrTMG2S1W9v3+
yvbOiSDc/p+xzftdaM5Y6j1A8jnMrD+zLlYf+mUxz//BCjhHGFkiLNp2EySUQ6ixAbQlxrOCOTan
h2gJj2Lm3Y0DB0JjmneC83+9cWvfZwpzP4FPQck6q2jp+mMfOs9zqP2+v55tvCVOnlDEBNFD/nnT
hJKX0emrFGJOzjPhQTCmTowwcs8shtl6NzZ98k7RAXTYRnUUd+x4E0ZdCPAGQCZ0GDZxwFQ3RWJ3
gPHRhkweZzVTXFlpzAua1ouvRNL6KPX6dPBebkMB1kvMBbsDtDqOfEuU7s1Uj+UkxYWZ9QCvZJIr
FxXC8lsxLs2zRCL7+f4G7xkkcBbdRMqlqDFcf0o4LGGSIfNEyzlc3LKBN+osKKTYqyk9KunhuNGd
o4M1MFOIfhJgbWUYxiiv00F30AvulerBqovxMdYX82QRqx/s5a4p3iVqPjgUhm5eL60Mx9wpJ9v2
Q3UqfUWrZbehCH1qdBh893dx1xQBKmV7aE7gMq9NdbNJ7J+PrCptpktcR79qkP+flI70576lnYcA
j4SsDdJRTEHZhjZ9Ko0KY19QCmhz89Myqu0fNIATz4mN8ivJq/muDNfIk6MppNI9RQfm9xbKdGde
IfCLQLc3Nx9SXANGG1hqsWgEqF3bnCc76/x2mX/dX+iOv6SERuGVahPy9VtUSMxYImue8WROAXm5
0SXnp5o59cETsHf8wZ1x5yDtCijR9YerzdI0WqRX/L6dii99W8SXJEpHT+8G+0GhV+fdX9Xe5wPy
KXoTkKZR6bi2NzBb1FoNOq15Nw7nwjbr341Rqx/xaWrsgnLOTuZol+9Dc2j+KK0uOpq4cpPgCQ8j
tDAFl5ULeFNgTibHpLzr+PDr5eg0GW3ohc2Q/wJHLn9r47o8pUo0dX5fm/rMLJuOyS9okP6VQ60d
3RGlgp/5XEkH8evewbJIqJkZILKgGxWEkI5eX64O+q6rdoIss7i2hsJQQwvw4LLufXMUvKDRCcnv
G3STHsl2ivqE468NwgJ+pq167g7A8aDj6GbyBecVHtCXd3cdbBOAZtHnB75x/d3xsZrdQab28ypO
vqWNGj+gTlU/N3FknsmFqsnVZlWMSK/lyI1ko/yW9AxpB94/rhR05aH6JRtFeASY2XnkuGSUMQED
8fJs6xl5pOfDEDaOb7cKLw179rB2GIwXSpu10leJ2zLM9XT/Fux8bPwyg0VESVPUba53w6ibLMpo
3fvQJ0V+oKG7bhgj84Pn1b9vaufCUS4BymEyHoazL37Kq9B1MoClKwXv25RIbcB0bUAOZldDms56
rycxuJh5+U1vijwoVjQr71vfcWIcMfiS+DBS0W3Pqoq6PjWd2PFBJmoPLaPbyQ6n+MCp7G0nsztR
8RAKMmQC12vUR3PVwow3FUr8X6VRRt8izuA7pqMeMZ52rg4NEYEJFFq3xGbXlpqkiQia2cMRmJpX
NajUVKioetbaiRHeTfpwf//27EGA5/EmuYR3unlX5aQpWlnrHIApfQEHPfvaMeT+LDVV6dV5ftQ8
funpvc7hOSBMeRU9P+T4KTVt1teNUcZHah1/KKHWJnEyIr1sdR5ZQv24dNL6EDf26LZMkXTFdF83
QRz3fa5xbJ2pMx8Gw/yNkp7qzSZlc0buTQcbsvepcR8Wd4cvQCfm+gOoAyBUx8kd+JOJxnGOzE9t
gfsCpRgG9/f+yNRmL3JezK4oMTXlcnFJFaugTaclHw0kJg4u6c41Ibwn3IUfSId364XiKB7SCUkP
v9Gz6KyvJU3eVaoOrsnOYSIrQiISWQEUubZKGRHY3r5mLiiSrhLftVztyLWiTglqfYKg1Nvmv/d3
cCd5EYiHlxKbDPhhk/LRa11D00SXKmTA7jfFpgJlhfl7qU6WHwsFvw+IKPRuuSb5wUp3Ph0RGoW9
FzgO/KHNKanMQnUmg5WKSQV2rBauQ/v8gx41xcG7vbtGoamEQTEXUGz6K/8aLwvFUjUKSQAl8x+Y
FiiqxZJcNqhFN+mPxYjUD1YrhZe26dvT/f3dXSZzhAUHDlzJltUiZtpoFhkiAX6qfm8WQEWLbYQ5
eg3jEWNozxZ+T8At0DgGuHu9ziq1tMWcTTyDiBMYgGo/pln2aK/wmN6+KkotIguki0yYdm2JAQwz
eWYdInWWNFJAgQcc4jAW1eDF2ZgsB0/UDZgEnwfMQcwDQcpHSDNd25ONhPnDdhz601hRoHQKo/9p
qunAoC9bdqU1g7sTmt/XvsmZwVLoXll29cGB3XEA/AYBsoCLLkrv178hDiMdxlfJmhmV8wcKz823
htziYKk7wQ71fBrClOteSHzXVng4pcqsLEp1YyGngV3EFRQ6QwhyK76OapBxkpROees41JcNprtI
rAmSVd0qK8pqlWWJLocURlvjpyFP5td0ir6++dRQi/l/I5uv6KRxudYKRmatC+GWcNnUKo5ORTNN
/943daP69L8LEmRaFNoRN9y4l6wrKGFpg/BrUfH3YPX5N1XN1r8UyUweF2nOzs2kpd8jNZ09kHR1
/NjZbVW4vQzmfRyX6uj4iMVtnm1CBGomFH2Bfm8bGtIUa4O+KqE/xEp6plw7n5iKJyYthY2bN0eq
KXvnSIiGkZmKrvw2V7EXZTQYIoA5NYrDzG1hFQ1uGC/reDF7rf+NLE4YPgGX6I4ilB03BE6PkJ2b
Qr3mpnNc6rMDIUPy7VAHhIS4/ZekyRumZGWL/vZY46UnjlK4wJhsq3ySZOXTpPWMZ8+VyuuyRqb0
mzTBpBTJ5f6R2vuAov3+f6Y291+BP29X3ST5cVlofj47wwnx0fHkSEPvlYOtHNjb20bG/AlMCfoX
YA2vPYHiNOHUGIuE4k1DVzxU9N9qMv9RwKX5fn9le5mfKHbRGaDBB1pE/JRXD+RoxVGvqHyxxamW
v1YN9U9Xk9u/hgb14Vk11S8iWfck5ke6aGNYF2RNdLeRAcF21I+oPuqNf/837e22wLVSgdNgom6n
hWthL+WWJEt+ZzmwtCAXjs8N49jcEgmHC8zc4a3D2IXHsAR+hzyTLH8L6ljyupHkpZJ8aEs9MbTF
QK1hrAPmXX1YHaP4D86QGgdCQ5RuqSFtPm8yhDQPlJQ9t8viIS0GJsbY0FwSMfD6/l7unSTLRLQe
Xgvoz22Dk2A8y6YUXwgvPPyWp9UPwCrOSbGi/3JmwVvCgaDjRqS18bqKk65FYs6Sv86q9WMZ40+t
3k5+kqhH/GTxf9q6U5AUYOZBAIEz3RzZxYqzenE4H9msdn6d6Z0bSvPRzu2dQgrAMJDYOPtGIp7k
cqW2wx3UzaU92900/QEUMHSlvM9OUQYn+v6X2l0VlWCYFgCErW0uLsnWsExCfXHIKtmfrbT5NCwp
/YT7Zm4PBCkMyAHgS3C2bioqw9glch1nUaDNc/89bwELe3W5VJ+WjFf5IG7aMUa8BN+Jx4h/bc/E
3KszczarKFiVYvW03nHOMjPqvNFSp4NAX4Sd14cCFTKmLADEEJLqW2BIjaIARAudOzVp1i9IatG5
rCe5cxkUOVxiMLsPSmMMhrsaujO7obZMB7f69gPyCwRHBqrKC3nt2pMy1ESNp8aRfGWe8ndzXyiP
aYku/v3vd3sshRXBohX09Rvqujb2S5e2eQTOJkJjSkqKnyiF5mkQN7X0VVLKRPXvW9z9iESkiBsL
/Me2RBUuNYOXsj6iANU6l3RNQuQeGj2I6Wy8+Ulnca9MicW/eoyGJZoqR2+joK2y3O+Nsn+qQxIm
NTLDz/dXtfu1TATpOTQqccSmfMAUAdVO4yEKutlm0rTSdV/kyDkSz93bO/pJwteLcsiWvjQ0ulOa
MeqtVdI659io/46KaDwlFhOg769n1xKeA8Q9MeYNwKINtVXT5jCClplEF1MJ5c9lnRSVKycUb99u
C1S/YN7yavKGXX8mxU5See4lyW9MefBjAHQP3dLNgQmK781NMsRTRLrJN4LxvxV41Autjhepj0UR
pHhYIy16aJWGgVLGfASQ2TsRPMgAeF9KE9s5L7I5RUo1qHEA87QP+m5WhGBdc3r73gkFA1HdB4G9
ZZvqWd3Fa9bEhKmxArPf7F2TiQWXtE6PvO9tHvACGaW4THVZEEKvP9M4O/HU9nUSrFysp0ZvkveL
lMrPVGP/MuxU9osktoP7y9vZRIgf1LFo/8G92AJzAZxnitkYMaAWfXpmYk70gQHO2oETvK3qCBoS
kytgzQng1qbMOADMr8vZSZijXEfe0GqjZ6dS5yezzMZGenlS0ygJMluJDviIO+73yvLGbURZ0URj
bCWB2VbVacnL8WPZdcOlS7Qmcu167g8M7mwo4smwLXjYaEdvB3UMk9qpaoR/L7pO8/imzgUlx6MZ
RztVFiGxJ0Z0IEHHBdiclbQSGhMIbAervEpB6NidN1ttGFT4Fc9MJfUylmV07qGDPvLZGZitZtPB
2dlxYbC9yUIsNFXFLNPr8+r87yi8CK2tVJl9yZrUc5zUNqlWmv64f0z3TAlmkGiGC7HKzWfMO9pv
sAJS1BKK9lLPUuKuSr16XWvbbz+rYkYX9U5opXQOxVl+9abB4lOLKs4ZkDHay6PFI/qJgSPZuedd
fW5kUYQYqzwh4iuqtwo2sjpsi8k5YjQBItjXthHGtZTIKLJAiiQz0Na5cpGPVzzgRFGg1tORAuju
tr6yJzzSq7U2UVgsho49GMKdV9tm6TlS2z0iVXCEJNpxblR4BAwFQCOBnXptyp6KXs41Jw3UNZb/
mgua/LOep5+aRLdKN6ca+Cd5XnH+D+eGVJHWIK7nhjU7cOmNFJ2NoDFATPLf5Q8ARpRHpxniN9cA
DMJ0QwgU0XEmobpeoNyJtKRx+HZTMvlhlCbfVQk8Q4u08oGpvb0kCoJmTYEcdJbwQa8+W9UWedvR
cQwY6IBQmd1Up0hm9Em8jPrzOmXV2YSicBCA7XhS8AX/b1ScpVdGrd7QJCZ/cC8suX40+0jx6iSv
HqthSB7tsX+r4o24C8KBklnBmIerf21Pj9HvycI4D6DnvS+Kidd9iM8EYuY5hJTsVY59FFHsLZFH
ipa6eDPI665NpslQ5YU1JcFAEzJxkccMvQEZ9sgbk9i4qOuhsNXeBQTvJjAUYizP9sKbmRxJjrok
QV92QzC2DGuQHKt/6gfj99tvAqhLQQYU2szbYdBSWqlOGspJAEXeeEjRp/aSWRu8upK6/3DpkK4H
AwYq5BZ0qQ5hO1pNlwR5m0TPNG8SHkNnerfOyhG1+va1JYkER0pgJuBL5uaLDalNS3y10gAsWvkR
rGv1pPfN0QTf23MhKJSU9sDR6QJucX0u0JIYw0EwpjRG20L8H06mPUBBr+RfzZJo/v0vdZsZ0y9G
IJ08hPozet3X1jplLZ2kBnptlXFxbtbcPtWR9GwMWeNa8Tg9dE6fo5XXh2dNn4/6N7e+BTAYNXjU
AAWrcluMjweGFSozVLAsDA1E+8blkRkT1RfdGXrUg5vOKyun/XR/ybfXAO1JlboXgGQUrrZ9cjtL
Lb20nS4gDxq9LOu6M9OQJY+pcW+d9E67DfYHmRD2APRvhbTm0IlHyRmLABYk02DTIUI2POpKp3JV
00oPIOTiZFxXObD2Qv4Q7H9c9eZbOvgws83Q0Qy15nECceav6Dh4qgVeqLDLz0WoaRdwKg/3N3TP
LmhnIfYP640RXNd2yxbyZq8CQtHSwno/ynn6PJmMO4om6UtcqP25TFUWvHCU7xve+ZKArgTZBTEt
ejkbw4ncrkJcOw+itp0uypitF9UahhTQdS4fTV3ZXaVNdQXmJLrsW6m3Xpsbc+jmPOggStCyGJTO
tbpCPmXD8vw/nH1Xc+Q4mu1f2Zh3ztKDvLEzD2QyM+Vt2RdGqUoFGhAACUv++nuyZ/belkpR2t6X
7qiQlEiCMJ85Zpzd/MjLaa1Hm78He3vrMdEu+ZdDCu6oV+819TZGDT4YG5mFCAUnmxzmdvNnfAmn
d5bQm0OBiQEmCM4vbJGXr1IPGU7RXp1mtEjQDgNZLAsWepPOkr+zDd+aT2CLwPwFQhIwg9cnzzyU
bAgEQyIGciR4g+ogAytAB46jjzaR8WGNM7MDB+Q9O/ZfT1iUDE4nLAZGUfq1oH8bzssMkj/Wq0n7
fVZ24V6GKoLKbJc9DlT5D79fpkhvT/HYy62J+OLEuEV5DmHbax1kZZ2iY+thiQCPIptUSHMi2MXJ
EfUr1UUTRODasO3qNvErDj2svnln6CzSXeCHeEdhr+WrRG8+r+YhmB8iNEFaaEMns6icc+nZFJh8
rjmIr7IioAr9XALc9w1fU/q0EpCYalL6cqqUKOcZnFhYnVQyJRr2pnDKdPXar7jJ4qnrMU7feXcE
W4JLhLI6+WrZOE9n3raF28XaJLo2Er+JgUZo13YTQNGVA/fgGGbjpOpJ0vhzDznwZad1t15DtIIO
B0NN8DVbs/LIczqqKvJ9XxwonrqJTQ9KnhbexDVKYJ1q0tNZtivh5LmTwaDAvlRLBIQSpvAsVIJO
FVRUILboSuixVAqKZFeq79KfA9Rcl5pDc/qZuHUYz8ZJ6Js2pS7dpemaPJJpGMKzAJAdwEoskspq
FaiTHtq1YA+WRlBV9CTsL7aij9J9GgfqO2BcqIgvQrNzM2iSXsi56LvKxbl1dZsG9myUyRxdF2se
Xo556JKLzm/0I3KN+M5uvfvGp559gfr18g1gHQn4Ts+WrzSAV+H5ELq033HeqR9RALxCHfaMX6ys
xdUULkheVBSuN7jI4A9jzNzdDvMY0CpRU/kkM5qFu1T3OattbKd5Z2doXlchVBa6apuW4PsM9RxT
2VYt60UJiQRZByaMb3UCxNJx21rmas1MArZFQji6C7DihBtC6gEmVJAfKiqI8eiPUafa62gddb9b
ZKo/D13gfUXKkdC68JZdzch8nuMBwWWFnFyNRwvQ6FNoXDfWs/BJchUbOsCpizLofmbFyM0u6sX0
Cd6brajXcrPni6Ja7qBtIM5swvMUdmUtCL9yM/wDsxTaXGpuva5bPWP2KZvhcQY4RvqcUs6ARAIn
ealy2C5/ytt5bM8nDPYdfJxkqmEvAfgSsm8EGcDzrE8OClEXI5/zH1DowuU4lu0mm2kaULYYIbw0
Ngkx4laVSUAqFZZLWNFcd3uFEjqphjYzP3s2gA3mk+LQk80E+3g266clZltfB4LnCnPShgh4YcK2
x1ptNaaV9mtNJCsppPODXu1pZ/2yc9MU9fs1tFxAsTgepxoqaWK92/phyxvmaD5BMUzklwtzpqjS
IAi/URdy9O4B2j1zSTzidpXj+N3OcPes1mkKLrrE0icoxqwPmY5RpUkHv0b1GHl6NUTbImowgfv0
e0j6ktyuIwQEJer7dpeSWUMSIJV+rrd2Swa+86OQ3X4FxrvD20ASX3NqAawxJoffNOA35ZdUBlF6
18Y+gYuI0sAeVpo4x85sHElIAAZq7nQlwJP4NhmYPO0lyZn4CSASAMMLBDPCRiJluDHRYEIOc5Cu
TWt8iVacY5ssY9UT3blrOkabrYC1cZdkGYMUCs0CwEUXLMvwOQtSgDd8xLmrFxKQM+jzLLYyUahU
TbCh1KP1abIexELNWLlgy57hFEqvIOqXdwm0oaP1lo6IrOrZKeyxQjpPEQWzafxWgpy2VJCjNsON
ho9GsVRiJl10PxYoLtRbPvQfpImCsiJpb0d4A0YWqAqIE0ESSQYOsEvltdh1lCVJVazd2h/KxJpP
WUbbvCIjLeKj3wIEhgglSLef1t5H+22DSsd+hVx+fLlCD2h6tltE24dk6bi6F61IHzYA3uELUaZa
XGdDHPdXuhid+cGCNuIXEEoou2sSehZ/hiZeXFwVVo7RDjW74F7KTjIcCDTNARdVCauT3MdwpFrH
oT8o4PmfS0bMZeZGp49zhDNmTyQkaI8lETOyhd50M9SuZrHVPB9yvMQ+UDDGyJ0+JF3rhj2MyKFk
MbXEPHdRHyZXLp+mn74X2QbSTq7nemy5ia+GaWMfZOB1e55TcKZ3Mu+Le2LCaGrQp5uWPRwMxc/c
EJ4D1tWtHwJtLKsNYsz+stO9z/clvk+y20wJu7p0jSQ9D/PWFpVnyK+PLEih1m8KisNyo0pdJGmf
0W+rtmLYLTzbtl3KmJRVqNUY36u5590tFuA81oDFsGCupxDL7ZogwINmfU9AXmEri8tDLsd8roYl
TTT4z5SQe2AmgnCuc2Wmdi90H/idhZAs6Ss1LqvaMzzMfCUVBc427M2opxp6GC6p+sXkFyjA2ulY
2o2U+z6cVhybgTeg/Qa4O8geLkfS30HBAtux3zKYF5N4bYtGmCz5wEjolkvIl290rOJkCD/ldN6G
HQc3ANiNBaUNe0nbIBWiDmZQIzzUj0q1IRYpOtydV5bIKQCHAc7dJYWsX+fLn1HCuvCGsSi0nyLA
prpmQLFi3nt0NLNkn/NpK/aLyh07IV/zpYHGKzQ3lKbAb+zdFK3z55BCKjSoOqCdxn2gAgtxMJ7C
uf6gh2GUVQow//CMkBQqqriVN/c0w4ZvPqDf7fRjHoTLWis5dzgcIT4a7RzhAhB8dEtw3yWrKbHz
I5Hsh8KQGTjAZZGVANjLVWQjMvxa9sUgqpP8VQKNci9L9ATAWq9xiHFX0SLxsvZwVUBlG65VpA5j
dLxrHcLIC5ampV4vwa+B4s9q2+7G2Hxam860a3cVeykuloCxYdcvM7uMyjGYjhMUwsM6cow+2QGv
EoJxxcgA3Afmqh76OUYRhmlTVkCXZuuuM1Ppz3WKs67aYuq22jOvPq9QSLmxfC0Bx16IR32I9yas
WhCkzlAoQkyjxl7jjLOx/mRsVxqYkuQ0qQav1xtudRYgtQ1jWq84WT+WboHLE9x52A2003HyToBg
dbsIJ8JYZSaN+9s+1EiconScpmqkui934F+YbMZRpuO0XtJ4m/ZahWLc6cDxeL+2DKn6CEkytkuS
db1Rni9JHaFO11eiy30KyXTNbI1idh5XJdksvaZ9Sbsfahq0Z7Ww7QhAPMp9HDJ/BcLfaIBKZ4V9
UQx7Jny2XsoiU+mZSrskPjLue3/MVKTlgQatxncHemVaYcCxTGX+OMs1n0eEP0a1JRDwM6FVOmS8
vJpTwfSVHLrU4LtJV8ZVTLY1Lao1JcH8GcHpLD+RWYr2pp1KiqMwRNTu4JyajUZeWBdvqJFDlFAf
ozafrinQIXRH5rHTZ2lbKLrs8J+gf146OmUoqXNldxbilLzJg3HBexkKRGY4I6a0okuEHj00RlRf
reUETUBvTSGOKPvIYAcF/8Tdw4M5/RDh07bDBvgHrXwQLws0KLtJ7uNwLb7BElK2VaQBDT3OisLp
AIlqr5qkRAR54dJSPZIN9dMmJY6AosMp/BOGTOnlRmoWhJXPyR9UAA1HG4JjoqsGlikcSAG0v698
3wUQN8QNY3cR6LnfM0+KFftlyL7Grs3m2pGS3imEJvEOQI/0GOQhxM1WVqKvh2Sm0/AuidoYZmmp
usT6a4NDMgwyqUp0Pm5UUgp/4Ao/40WXjrsRgOyfcFiB86VEO/a+T53/ot00XM8sQf25H0HFvxwl
SxGGzC3NKlE6Mx+7UFEwVQQor3HbtXaXR2PSNRA5S1lTSht9yMaOLJVOV4DmwDnnNzD8UK4OWLqU
NdgR8e3sQZ+oQOEq9QEJ1/xj2/R0UZqikEc/MfcZeoPl1bCWsOUxFgB5BBER/iK35aqO/Uj2akyC
G55yg4O4S4ozAxfTHyN8YPld4Ux8g4WZLMgZaPAASAXpEOmx8RyoivZDOgWTqkYkEvft2FLE9f0i
HvFYaXdBOk4xTF+ENz5Yy6jmQaSvytyHMeJetbUXufDpJxUimMWjtKs+Dmsukp1KMmh/IFfbPsF3
Azs+Kc2aHpANLO3ZXMyMVH7C+9kVol1uhnVeSDWagUKEQVjMdogr7yJ0cfidp3TEdQtlxyc4e8U/
AkEhL7nqcrjyesYFVxgb9hWzOH4abIX088BmzZsZXPuinnSWsbovBaTj134wB2w6vVUR7aOzYolP
NSpXUOinJUzVpQ9tXCepNqQZExtdih5rFALeWTtVg2LbVKPk2/Jj6dKUQ7oAGtxNFg/BOdKKgO5z
seTfOxMASrTZZeqRPW9sxA0jcYdsCS/VNQIywyvKVRbtFW4AUPbR3XjWq/DwK7TQVTqM2dg+6c0M
SBnMkGQNyAB5XokYaKgEWS0FjaiLl6pcg3x9SFQRIeyEdseFjBU+G8C6kEFFmfO8HreVHTbTOl/x
fkqGe2Oj8DucHHNT05mMfD9lsF/F7SzpgP0LXTTcC3n0fSQlozuRRYj1xzbnEdL3DIANgaqor3XO
YrYbYMk9VhGYea7qPLdpzQSgzChNWZRwc+eAfg94Co7PrPJvtjOLb3BtU4WLmc1RFZXhnB7EkMVj
w/082MZkBHIqvdBlHXDbrnjBqKMcuyEXQxUtiynqPKXdcu1bJq8nyG3pCtI7ZXHVIs89Qg41+hC2
cyEQUtMBFxotk4ehA4AataR+23XsdDckJk7WOgwXRPfxgKpb7Q0x93mqwCU1eZcO53xGN7ECqzx9
hLejWo9KDuUnMHiTy2Gh0VdYSXB2ufUQM8Odus2ydpwldzGH4fotyBXuqkXnNaoRH7Q4XTfcxjXD
d/wpQNfBUbJu5MpN6GVViBZ1f1xjYTChSdCLCsDpWGNyswwRRLZsVxklG5ZpnyJu4Vv+FRADS8+Z
4rCEzF2R2hpUvgy9uDSbCMSivMJihXc4LrJcsfLacLcSlHBQYrmBHOxoKrAZ1F1Mp3bbu9CL52n0
K6AKmS8RU/k2Qx0oSrunU3qCKw7nttsj97U/cB1EPVQUeQ/dOmYwLXnhUceaPYzJ/eq23URFUF6k
uotvgLKOHrgsw64O7WrO0DDtkEIRMtzxNFttJWNoo1U5dKjTqsiY+hC1af8UJ0v6rL0u0fpupTh4
DWGzGvkb8vIUqXCGjVjO52OxWVVpXkCmsxeStTjVo/UZN0Ah6nEx7msiwoDtt95Q9JT1WNxMJ8FK
YLa66btInXaHdCrVjArIBqOAnObxfbuJOKq835KpCgR05A8JQ0RQYY6XbzIcuKkGmxuP+LYQj6QQ
+jIDJ0FUHOvhZhED+9RD3+0ZXbT2iHg2cFC8nQZEICo/G902f3YWXJRKziUqBjyZJ9TkYaKKxjDR
wYSwcYzOdc/6/pBMMUU9bUEZvYJRpIc2V0lx2A1ucf1ZDudzWaP3BMCO0CHSgnAS8bWeyArzoM7Y
BQ+eRkdMBqc7BWUU2eAz7AOc8TLcs1Myjzu6OoG1X3aLRzCg5ROqLyREREL9/TDQmMOiCJJH1eDy
8EeGzjmtOjmwAqQopp4mkM7ySi4LEli/+OJ6WRYBgdppiB6SIIy+lqxzUe019Is1K8XdgFW/1dkc
2/NipZLUgUYccpYbKByjHpmJc/jdlUUdDDrddyuS3Arqk8RVEM3weUNk6wKEaW5acUTJ/jNkgdin
uYzGz2oIUYdQ4UqzvW6le1K2E/flIFCzVGWu4l0ms/xL23mGSUPlaUPfOgmf+nRMLh3wdq4OuwCW
Wxux9EfhBKJCg0QKp0GchV/ypJMoalFLEUC5WV3m0IQLcMSM2yUMnLeutuUGAFhcivwxUkN6Fo92
/MwzKH01ncryZwRdK3ZjMOcPikDucNeF6/gJZdvhCf1tFeyxPLMz1xLd1xPdEAnl8LLvwPwwgJPB
BV08rRGg4NWIiXZVi4Jjtoc7UQLu8RxIeqRSRAii2gmZnFTeHqY2nnpoAWbpcSY9DSs2ihUVksIE
3W5sl9PB3dPsBlIeHP5VIpx/+G5WzxbsM1XxooCJTKJRka8J9I/uAc0irF7VPH8PFQ7fBusqe15x
On8EIF18xEPEqEX0GQKJNhA4Rxmb5VKTfgxcsyURrKgEGSaNranCAiUJtAShUljaYOfLfD7diIU8
k9bhLHAm6W/KgEIhMyfa7UYLPcrapj3uIoe86DnSiKXAHOXZ2WQmmAgj20k/6gHAoOtsRH5Y497W
BPtDT5Bk1x3zkISF7uVZ2Pc+vi2jja2nsDCW2H6yWOFEWODQTEzXF8cFNV5keSJPu/MENUfW6G5g
5zLx1u6nMNBlFU1h5muTWxnVBZw20B/xaW6rWOXkG9AdC6oi3kYIPfGloEuPwvKhHCKX1BTdE+jz
jN14wWC3FlwlA5L+nU3KQFaFTlDGKWmWzgcy9G0PNXuboRKuhvnB2XDsd0akXld6Kk13g4o9/apj
6H+DrDPqWz1lEVB7G89vXG8yd08CN/yICtX2+w7NVJQucdnDVScS6VLDhCA6aGUG1syrnR4WTZCm
Gk8QyLeIOBbAf/LySkBHG9KkWrvrIclhZt0D6oWgh2VkRsicbOOpMpcCzxn1233MXdAdSzUMXxAF
IfsLWkkgSF6iIgPS6KQeBFYmhVGrJ2YHbKE4ozwRX/oibT+Y1bv8VEIW8kKjDVHUbkBKU29KZeeE
j9Jic0ByoSkhvi0qjwhtOvgpK/yZQMXuC+yW0jsakLGvZ1z3JR5XZmwXuigyVWpac0UTT6CmhSJM
VEHNBJU2XmTBF4/84qbbMv0423W8FaNEdMULUTxiQ+HtyKIdLwS251zRLiqGc4LK1VKHZRD0ZzDW
TYAE1pKf0ovc4jcDe6EomixrxCAFoXSK1DBFLjFYBHNrhuRy1xaWpDUsh+VQoxmVHVJqYzhG8RFT
OZFc3OH44LeCMz/gWgBVa7e0WdQk2cwTVLVsdIUozmIrgbqVFZeLRMX0ckHqBqVBCIUdM+ftXeai
9avhRvfnpVY4B6lR8VFNeUdqd/JSqQXilOdgzqIbirMGW1hSPTaM+PIDhHwiVGV7Tr6s7Qwooyt1
gfXVGvIwqoUPsLXIwQLk0yJJ1ZfQw6mKUZLu0LvYRPuwQFkA+2umpJk5m1pU9zLUhpKFGHWKZosD
Eyjm7fwwR48mTdmHjJr0Gt62K9SKFghy14L69QDwQ4rmU8IHCY3RoIReV9l1nxdtWnUE8pbCZqdk
39ce9IsKlSXkRWAthNO+WFoWNjkvsxuuDfZG57GrcNWnHmVOhJzhzuadvCPohf1M49kOFQo0iEwo
RdW1KugE9APbaPbEUj08wRUPWMoNQjxHCkPI8VJwg4Qzxh2ADCYn/hyFOOh3L5So/o4nJypdxhdx
+05P74QifdnRQxMx/cPeHmKaUBh72SlVTENoAD4bcMnk63XSKl+PasbZomCZ1UYjqlyI9c8mptyu
C2y5N9PwnoTyHyy2X74EsJAnqPpJXu0VIgWLT4PT303AdbfLxYZ39mBKPf7oN0l0A/V0hHYdhRZ2
ZbcO9wHC2ZnuMsjsnUNBBfXT30/KrwAZdDkBoIJJGQp14OS+nBMdRwKiZDDyBKeaXyKzFo9zMvXv
kDneat9CYxd9Y7BHSuD7Xo6yrbwYqQ2nhiElPYIsK/YE3ZM9A9xxp3L+nuzNr08FzA/o/SlgOYhN
X7eLO7QpZ0ZL3pTMlpXppLtAIyJ8p/P+BhTmREeFMAFgODBXPD31nxBvYtJbUvhpakK1YGNOhD2L
bV4eszYHEXWDc90SzP7h9y/sjXY/yJEhdAdP5AAQ5F4Oioqxy3DnT83Wza4WhU+OaSnaveoEfwdG
+AaIGKsCNB8w0IHZ+IWDEMDybAOAnjdpRz9KAyuPxFpVo9nGL2G30R5jaCPuRR6pjyLZlpqxWLwn
HvrWq/zzd3i1QGkc0MTpEs/roRiEGIfxyy5g8V+HNpzc1iHMjJY/1FNeozMJTI9X1CkajJVXiM0N
rbIW9WowyoonJxJ44gyj7b4ATvOeXPJbuwMzfFLrg7czRGdfvlKQIjecSgNvOEvNZU9mICfXbkGD
X8qvOkCT9/dL6M3xIMCTAy0NYZX4BPP407rtJVj5AVugOBuyFbwx6eosGPO9zdAwMycJ3t+P9wYn
FesoAwICGBWCA/j0jv80IBiaNFwzxpt2YrI7G1eMVIs4ay9Xlw/Xi0/0vVJooXFY2AAu7tDZTcZg
y6s4tUVDxZSdT2aMP/3+e725tKBpBgnPGK/8tfid4VnSt9CUhAUJGb8GBpTyALLO1e9HeXO24aMN
zDYwM0iVXz58Z7xGYhYDULYhNe/LQNyMkUP3GMnXFQza31PneeNUgqELJDIg74Tq7WsofJfPc2ZT
MjXwPS3PYmP0Hq3HDCUtwL3CVmd3G1mE/atPefI4gKYflHqgmRy/liXd5jFKEVHyRnHZPpNsGD+C
FLVey8hvZ2sKQu47F9evh9MfI4JTDdMjYAJfs0a7yZdLv3aiIZkeILqbpY8pK1HXKjZS90B215xh
ea+rRk0tIoA5TICm/P7d/gKIOn0HqKPmAM4CEvkaaK0Xmw7DGmBhhySHiNVWnI/pielmUQznjMb7
IpRFPczM/FUhOYwMXgamHAoP+AKvVhV6XIluBwUdchhrH42eaQOwiKrk6mABZdP35MB/WcWn8UDY
gvM8zqlfYidcoStdt0nA5yYevhVdLtmOIM952qCtOtfxtrznoPHLOsaIJ+rxyQ4F0KrXIgt+KtGh
A7Yb5BUL2zmSqxvbAUDSw3LnAvADcg2MA3nnSPjldj0NCvA7gSITILavLbd7Y3kBCTjRGFnwqiwB
8BZoKwIiyLrD79fOW893ur8xyglT8KvAehCnaGHwpichm6ssmObpCMGwqKiSLdQHhPPjV47JfWfc
PzbGiwgUzwj5YADnsVEhGPRq6QgLsAcgO7IJiM/vNdJKlKpKmH6zwSWQR9tG9REluKGZJS0+AYrM
kY/bll52wEihX0CRl3TAXDx0XdQWFYvRjfxfnCYgSJ0iRfQIgDV+eWYiAk1sl7eiKaTgxwA1rgaQ
Y3jcl6jIdNtq39HLe2t1o8wJmD3iudM1/HI8Ws56St0sG+nmtc5W1u190KUXUKsboXo1vMeL/VXS
BO8At+GJ7AYaA/73ckCZT2hTTlo2rUtRDQ7b7RbBBfUXLcyqbsiab7pZ1i75ooOYXA8hn27z2C5t
NS1beicV8O5/fcqhr3kSWjvxMmGb9/IbWS1nq3grGxjdTk2phDxOXHYNJLmiPVngqv775f/GTosg
vwFDCpj/gMv0KuBCJSHhNHSY8iHpj2bRT7CPp00BrZz970f65ZpHPAdePJItSLqBBfBqpC1tu5TG
aGUMiJZVlYd98gyNvPekDX+9C07rB/pbeKXpKS14OYHUwaMFPl9zM3IZ7oHCgZB0kgTnxcYgtpgB
PDG3JDlDyvCeLtWvOeWJIQJcLk4SkMIg9vlyaJicl4K4ZG4StAkBjB0BmCCk22koWdlGmjQ/08KZ
Ju4Q56S6lDfdbNRnpEjveev++lbhgZgAyw6GNHbSaz3t0SGZDAGWgEBA0R4D7/zPEjydW6ez2byz
Yt8cC3ElUnnU4aHt+PKp0RAsAH3GWMUc6or5BFK70bBVfl3H5vdL6K2hQKUs4RceAQ38WlmNm0yK
rcjmJlxVusMSY2dxO30Yo3l453T+dbGediEIl1AQhlTl65MIHYwE+NMSr9KPm6pQqwVss1NU0ndm
7xcWCdYM9OMjTB+cv3AfvJw9cMRml5oBrlHL+lHp/DEA8WG32UE1WQ6L6S1BUYicgAFzMI/vbMm3
5hOPiALISYMHF+7LwZUIk7Xb8JQuYOV+QePkDEih/jgum3xnqF+v2T8cAGFOjv2PWOLVc4JwEElA
V5aGDJneMxnmtysipyYkrQToBTlShg5YubxT8XhzTxK0s/573FcMgDifu3CEkypAXjgT3Gzp2TQV
0T7mUu05TCd3kDhczqahLHHD6OVhS5fiG4c19Xsn+xtLCoke6kSICVENeU2e2VIKmeGRL7D7MHkN
cHh4Pg2SvDPPb46CyJBAqDnHW301zxM8EDrk5kuzos25Q7lJXwhUnb/+5Y14El44MUUxEGouLxcO
hEcjXI3z0sCaix+kXbsGBnVx5Xnk37mgcnzUyzAJbGIkM0jcwBvD6fpyKBGWES3mGBtkZktTMLhw
UpXwZ4/9VBUe4jjv7Mg3B4TJc4hniMEwfnUDd4WPgNMgC9o+0HB0oE/v2Jj9QJcfHIBsZO+8sDf2
4OnchKAYlGOAOn51LcJvGSX5SSjII9Ck7nkWouDBwnrFpL6zGd5aGxmMWsEvxMUA4d+XUwk0M/Gs
hCnGgtm+ixyMvnZlPgAv//vV8dY4CKiRMkCwJYeM2MtxYAMHJZyRQndXF0VTtvoadIz37NHemrc/
zDCxowhoha8GMchlA9q6pXFdCY1YVO/3lJhtl3Fs8d8/zxtnFxy7TtYUiCrwYK/OEBVl2i5ewvQt
TU7GvtDXg90CsCe291cQm89r09u/rAeJZQ82EWqLQK0iPzk9/5+KNXDU6qQdnGqiCUl7ubjlCLLI
rVxV9M5d98ZM4hwIi5NZMkKn1/oAEbiE3JVcNdCusOduhJPdAJ5w7Yr5vYTijZWBaYQoEDmJEYBG
+PKh0KbkI0In1TB4ttyiLUSqVGf2nXX+xg7GjRYhJkHFtMxeW3jmHHpffkuxztm4NkMnuiNHSwzm
CujGoYz8v4iAQANFKRhSsjgMX/NO41YlEYwqdCM6ULxN6Ek1c0SAw9T5f9Ub/vO7/z/0Wdz+6+BT
//wv/Pu7kCsa1J1+9c9/3shn/qCX52d99U3+1+lP/9+vvvzDf1713xehxE/9+rde/BE+/9/j777p
by/+0XDd6/XOPC/r/bNCzfGPAfBNT7/5P/3hfzz/8SmPq3z+x9++C8P16dNoL/jf/v2jsx//+Buu
kT/tytPn//uH198m/N0DE/bb2H/75U+evyn9j7/F8d9PuwTpHFijpxgcH+aeTz+J8r8jvo+hHwU5
Q+jDnIpDXCy6+8ff0vLviCtQSTnRzlA6Onl+KWH++BH5O0zgIyi2IzHH36Bc+N+P/uIl/f+X9h/c
TLei51phzH8Z4P35GkOZF2xdZI0QEkK4/1rARakVOF+GFnC7THEHLIcApJKXaIE2sHYAewkLFLRI
WuY9+hVJxn4UA6AzGyRKiTXi6HrgJUD3aSMF4GVcHID4G76utudnrYvnL8B6G5TWovIzYFH+4zRA
1WQJt0e0kNGQzVazU3A/fdyCJTs4CwzcmpDxmWk5XNh07D47Yrd7yKLteGHp5VRswTGEK0hDFsu/
x+na7xAC24/Sqqwq0J6+a6UOLuUADGtVEMj5ZARCQgDWdvU658t5qvnTEn5EvQJo6K+sI/t+SL+7
gd+W422XfoT+1HQnNjs3WTLZM7S0a8hmpz8kTaaHVPX+xoWmN7sFJp/XREbZE4Xrxb0hYrsjQ5d/
5ms48h2uoOkAA/H1OAHmczcwmp+hhqLBDltYBeEoDeBDUYPU7yruA6DTwUU/gv0xVrNk+X6hYd6U
RsxH5zKwkmycXrcpKv9W7tTk3cGilAxKyRBW4GNu13wbPhhUZfoqQLfONjkMki6TGY2tCeXyvQC7
Z2cA8bs0mWoPcAoFlSH7Ho2gY2oX+VsYG/krm0z8sh3j6MSBY5VI+9sikdEOIaHfh7Id7txYfox7
sBr9EhYXZlJ4BGYYWr9KnQNw6ndwVD8HIUTuwiX9EYCbcdYvGRrYOX+EK2t2VXYSTQSh/QH1J37p
4dZTZ8lAP7mNs8rB/qKec5V/GPrsyxzS/8vcmSxHjrTZ9YnwC3DMW0wxR5AMDsncwJjMTAyOeQae
vk9US92mXyuZaaFNWZWVZRUZAbh/w73nmk/KEMcYG2z9XCdps4tRmnizs7rIOhAZ79aq/Y5zKM/z
Wup7aW7KUaRlHOqIeL7G8h24/pr4Zt49WwqulFknm5QQn79EPyLpIp5Vu5VrLIPKqofLws8VKvS+
AYoMFeCAyWixRqry4iTV6CNUKfcYe6rdtI2dt64wLCYkde8aQux3PL38o1zVD73f3oihnk6qXSaE
e/ftsanGKRKmgl67qP2myTOvbIXqO3NreI3ZDasvFjEf47kWEcIo42ej45XoU1bPadeoF9Z5S6gP
2bZDSiRCMmriGwMLPCfEFqNcafOyCpR8+azEsu6RBo+3ukIp7U3rokHDXj9U/oi/LVlCp6GjG+q5
dPcIi+19kWkgKlrTvnXuYtU+cRz1OwJTrM/dTAqPgzVCkBkcJKAej6OrWL7SsIOhu47fULjyRGPo
PIlJtJEk8+l7MCpWcZTi5IMN2puR6N0hjjNVQ3jpVMeuaLSDpnZ6hIPwc7YH1asGdA+oV1VWwPnL
wuU5eSp6/t88PV9urkiv35bxmM51HaDMxXi/QpzBaQkJFlfrLmUS7GNiSKIFJefmpPlIM664ITxw
jVckR5gwte2ptBP3MJuSYtbGjuJtmyWDjXXI60ZwGjKFrb9Vc9PdyyybjqrNvjKtJdSZbJpOzL3L
U4y6rOWXc1+tfG5PeoLtlpLd5mNSVrStsVAOUJwUT9SN2FfzaHzBQk4J+6s21EvoWwqtbyIzLdqT
IxpxVzIhmKoZZ6wIF5as2ScgmJe+lp8YCkdcdBJkuaE0zFeT9KDI5L6t2xo2lnUDTwtP3e7QOfJK
e2Je0AzO00icC02B2ToDSTi29BQFx4Ooa77BepbnmOQNfBCG/cuQ6/q29EumeqVh30Fbyc3r1OQU
Q28I83GeceXq+BRL1+CdGBgFzyunb91M6gFz7FOi5b8ysTfAVYerLSJlNLDB7i2rTAOrFpano6Ff
mvbXY8pXR2U6n9d0lDBXS4nERcmUFzSk20131gaxon546NrYFDahO3Wjpw7JEEiK2DDttDiamrk7
dIVg8NHPH4oE6KSqpZ+ZuV+psQlvYnvkgOZP2OA9elElwEk5nRJNVIfRQqBJpovYu1t/N5zstmoW
a0ZzEmGvy/I6SmV6mscs+WAL1oSjUH727TZ4S2I6T0g99KizmMZPMQpE+4BXddh3q3CPODL2luEc
VZII7vaWR1oqxx0l5MEe2mhIFPVku/xdzIakCdXEQr6OYyHC53ZcdPcv3oknmjgZdq0Se+uSfKlu
wvRdm7Uro7LmiNGrDezSRE7eOdv3MLU5phTe09xqBk+kqKdYuZ8ViXTEE7FleqXe8+2vzd9OyE/K
dbwiSilelapLIihKyM6W+U/GWAX3jpbuJyNG5C0U8zPDkXDu2ZuEisVKzGiN08SUHyzYBNR55Kxa
ssk8IjZbDrljt1EC2+7sNONlWbsH7cqlRtCeeckizUpnibpakiO0XTUYHbcRzT6ixEELazHph3Wb
UR7GidZHzuQUu2UyRjWyGjh5gIHSv+4UT29Ut82+MOZ5Z2+6eq3n4mfdCx2XOWxiC4fdwUq7v1Na
FBGRnljEFrd27rLBbYoGTfVx/SUnxemVXT/YveGpdiIBhcfmSwsZFL/P2DyxJ7W9ZKjW3Yry5sUk
bX43Yzw6jtsQX0pkK1Hbjs0B0X99YqmxHhSirPxl7gcG7rnyprJ58pHxz9G65tx2A+roARKjsb25
SYb8D79J/8dwVvYj7tqKoGtnfMPcE79kbNqeTXTb0cUC4BeVMrzn2zg+5ROSeorg+XfV6DXuJ8VI
TrlaJBc8zQ7uo8FPcP7ZotAjoEZ7c1TVqCjU9qCCGotsMQZGnt6ZTBq/5WzwwXJlHwpVL8+TPuAJ
6I2FvSQOhI4P30ZYiudC1ZX4tuSruW8pslA5CWc/FU7yEzcNpZ5zYPZ5WsR6QpXlSUOJrFaNIN74
pD1i/FTjo8zGQ5tX+87NsWYSPdJuHN6zoqcRas+LiZggS1b9WE8NfnBr6QO90AMYV8W5dkojapnb
yHE5bm7ckCdm2c8jvqxoIZMospL1W1GVQ9ws3tbjZVlWhnWnbEhwSyDtbvLAzpNPLH96aEJ9UrPq
6iQLmDcFraSp5H7Ng7wbze5DkxvGyMpDh20y8u96b53RbnaY0cvhy5Wr8BU5KTuBfFWrW58d3L5U
jEOxkiiKGCZoXfc7JfwmSHMeYt6RiP0xN3CHbzF1wHJK/I7KT+SLOKdFqi0Xh6ssQAZTep27vqyr
+eLEHbYAPsmFbUdU5MY5H+WbdDWSDdwHYgZJPyr4E/6oZpdVN/eh+qg3c9cnKPnWuuz8HGu2N6xq
GeDg/t1pZDYhh2l8VcGVr7M3XHXC+2zqb0+vyoMi4u96ct9N67iK8VJSdiOX1/JQUcsXAuT5+aeT
3uYe+x6gucWg88JwyKQ2d2OB9LLRU+E1eOv91cgQV2qvUrH3SCWbADnpeovT4Xc6L6clHaZArqUV
Yn1+Hww9lOr4U6/qO9CF31OX/I0fY08136fsRDyQs4DOHsExctUD3cye43geUU2W5VlRrSZCWNQE
4zSe2de7gaaWR3Y2UTpiXmjTMQv7mdq64Iv3LGk6d5fvmm5g8hsLc2oyfaR6Ax1D09r3bU2iKc2u
iYmrchGZbwMq4XYu3ipEk97atO+JLY7kZ08L5+lqlsPzkqAsRVM/sPo9MtRfbsqWzB/icWwqk+82
v8hTep22Cq8BpuizwpvsUOg0PV/TMu67rn1tzEyE2sDauMxMfwFyeCUbqTvCHzD3a5oYuc9T5/5o
aNG9vlTE32LDklcssUe8GRGg5ZFqny+1HrBg9Q/nq/CLpblKHkN6iyUNzMJAVkCEV8rpb3d/UD9v
UcJ8kmgknnK4oZHeknC1qniCuqxSrnNH9O1gab/47Y4FCbjkElsBg5Dppk7SeRsc1Nf0GyqhKWZM
UbQ5YYsf2Jf8Z4PO6UxPlmP/oeX47mx3uoGs16J0K+rdhIL+pJidShqTW15aN7HeHKmWHoVLsxO1
XYdD87LqCz+2y0HnIGLs/D4XXobdz8uHrwlMVUGM1MxXiIxgPTtz4/XrgFdJXB8hmA20fAeFe3bs
nWy3Tvnn2g31LR9MgbZ3wjz2OJnWSUaS5MFhdq4Z3qhTb0xtlHatdqEmsTxznjVegiWCX3BZ7fGn
VCcrMpbt0rsxFx4Yn8OUF8O+x7B5GFvniStAYFmPT8M81GFRt8uHEWv0Fe38B+nqQrfDHtrA+T7N
FYV+h19lTiZMOm237OpUv6RZ/wKyMI/oIglcSxqD9yT7UUw2d0eJIaTEAXUD9Gz9gLSb0Jy7nG0K
o6NUGX6xBbJ8R0/4vQrdjlwrifqlRt5Svleq5Ch3rb+T5t5FLV+4DYMqywyP9/SAXq/2OmGpbwXP
uTeWBu9xsa5+jKXbyww39raZn7NxcbbOw/ZczrP07Kr4EgmObgGaN5AganzpDJDgsk18A3DbVXTx
Q5YXmLXMnVrFxwoGbKBoHGGJ0yQhevESoYAbMnvTjr1pBg/zLbeww8Ga2+8C16BfuOZR1pAaCveM
joNazdWXQ6M1NfUDh+qWKi/TaqXhZpqXwrFDDrA46JXUwjJlZuEQ259ElWvcNVZx6WprDacMi4wY
3ymMbmOpxk/2tj0LMzuZlfEp8tYIiorqpzTJF3Vi4KeASHeppn4Ykhl+YVTU5Y6Iw7abkep39Xvt
brjO0lS96FaGDp3Ld0fJ2fxxsnI99nqL/MQYVxq6AmuVaY6/x1xzeIqXZkmwzBTOYa2U/EftOMPF
tPtxZ7NkTZDy5jzxzWrDldnErrOMqaIbksVR5GX8Q9km/WNbYeaYVqacshxjTZLiTMPWWXu1jpd4
TUv30LEeexMj71hc9vrIY7jIhAOcAnMlppOrCs0pyCDzo1SK2YhGN/uR5gNDgY1Tmm2esEr+usL3
afWVaruq3qzW+ImAvTwkeV0eW1R5vmyIaZ9WSuNKmTrfSfAjsDquz0pmGAdU8XZgD7X9LFTyAXEQ
qQdOvey1Mi3M362qXN1t5da1B3T/Jrkh10EXFYQvVfmaYzk8j4Nb+QPz179KSc+H11K7uLm7vOKG
rvZqUpieMM2t8hD/b95k5u1HNi3qflA3eeBlnG68UFjbYUVQ1m0ONIDeKOO7ZsYKNh4Gk6HVVO3L
jLHs59iD+BFbZ+7NVOQ8Zb3yAlBpO+HuzXxgvJrfNRXO7xLLAeFZDqjMWN05ea8ExBEWERPlPPaa
ZkufXVFQOHaWxPCq1adCQUHe6731q2vIv2N74x75FDPynG0bJEo/8T/dWGx6k64DWmg3rvGlMjAY
4Z2J8fHAF+Y7Jj5mdvUuasfZOUm5OKpfTnNPVWNnG9p7e/QHU2o3J23acLIdRfGquJ9ORYY5y1pL
9dIlw8DiBtMGznY8fgnU+q7U+oOomAmXmYwjiKv5GybQL0wr2fNir1/mg11UG7aya7GyHUysXVCm
9ATYAseVbCtyIGEnhQR7Uvlhp0rGAGXOpaRCCTKVEV28HWqS8aZh8wVuvdLaIllO/LDpK3LXAVdD
GjRwMH6bo+0cKfKxe9vmtsfQ5ezNpml2aTWqB5cE8k8i5P28igsfrUvvIfqlqmSWpoBjTrG1GkuZ
HhW1z/adYrjftYo+xR075VcDHz0aajHuLMJE03BAYfsm89K6a72eeLniclzZEz7eKtFfNpVJ0sR4
xp+XLnlSMOD4XPcw/ku2D629TE+LNrfPhmjsD46X4sNFq/oKAsK+quqS7mrR6y8xYKzVKzSFySWK
3gN27OIdNNFVYBPnR1iqh6Nzjue7LAxKOkcjTpb6SizwEkDCXLGy6R+6mWqXxWkf4ITEoP2qYzhX
RtVqt0U3Zjs0klWeZT12tp8bSr6z7bV+SvCdvhiMbJgJmMX4OdeGIv0MTMWPmXsLcAJnwj2FySh9
08FPyIxJT0SoW8mAdSq3/nNr+f9uMfD/4cj/IZr/H/9rrP5/TPz97c93+r8P/B9/4D/n/ZrzL0RL
mI0J9nug8B64vf857xf/Uh9yNZDQBkoRwLv/Ne83tX+RA4bXA7UqIDmEuf8973f+hQgDAQZrX/MR
xqD/38z70Yr/u67j3+b9/77pWhPpKOS5VD4sAudeVzl4j40Bhqu/5ZXSH9rVpWnIH4GSGRyvbrS/
IBzUnrJ2H12lYgpudXkoFOqRzvmlGvI5a7MwWUquBZAPU1Nzbg3GZavN6gog+wSejctzwadmVfbV
HtEvmH192DgbDZiALM2XEzjiPW0/YR1umJv5IzGPM6u+gDrzWJNdiOT5iSTuG6/Y3hi6v73iXuxe
P6qN/ZKCMBpJpyjeU/dPvZzoboZN3ZvxMZmPVZ6dNedNtvoVMytaFeNxgKxevO5c3vRWN78p3vnp
/Cm5QEeqvJgYpDIrnwZ3CSDGsHukC2/fi6k6PAZfzkj6XHLqsXIjX/bz7b4VF4EufoAqgkjzO5fq
22Zth9ndrg5D6gXVpuK+InyiADdvefe5IbZuChUpbgvSBFNUekxoVldYLFa2sy3s4cE6vidls+Oz
nMfUc7PLol/FcGzVzecuxZNr/gHx/TpggA5WJQ40pX/tki9W3p4W+0lxj+vUL0ROBsoCbEow3o6f
GG6GXHJk66qX1Gj2GyNAQDiGeal7bj65fOeUpyWABW9azADX4NlW51u6dmimqJOy7JfsokV+1Y3U
PUp5akeACEoWCLHLEtr1StvjPPUhZuDraphPlMMBKWL+nPC/TZERSP2oT0+deM/Ruo/m6jfzU8FS
JG+8ChfoCioMmo2bHtKxPk9SEz5oPN+Mu5ekoFPTnpAzh6nNRdR1T4k13TsH2z3RWTukF6bX5PyT
spafS4153LbW56R2Tjr8Ug9gIhPaLVKHzfWp6aNmVl96k093k/IHWJPBF2btE9v2V1P/GBpFjKin
y5q/w6raJRirevtBqfho8E0chkb6nKCBCl7Oa1fx1sdAFnGGzKXwS6gA63ZwwfiYQ3XKjDb3p76+
WStl4/g3t5crpWBQMQ5whnoXg64x5WfZdME0zkHvlKcMI58BMzC9MygKWrAFYNbWsXjrEnefUG4U
YxmY6vTU5+CtakZ2w0hDoIVWn/lV+jvVtsjQig+K33vMJk48krI3J1D07jrkZQgn67m3G19rikNh
KPtZny9rrX67hfmZrhrPwQ932/cKNTpMD9BLZBC8D3XHLiPgRj8mYCPYcJ2wVoKbccEpqcbTak17
R8bP8VT+TROmle1AuWnMmsbzPQabMK/jNg1ftui+3a4+pv98G0NUpXj2swnjKcptz0rbo7Pmn6kS
f7gOr4di6n97V/2jCXXyMmdyw0LjgIizMN3yk1AonLqEKql8crc0VBfneQG/DX9ja/xNqlWkzcv9
MRZysTAHOOfsm7Lqj/7NOaT1owFK1jUAb8XqIC1ui+3W8JO6t5UXqYOtpzL5UWdQBNUnK4/MNH9I
+STnbN/Cn+MEuWfDNyPBDfPw9lgbeUuT/tKc9poyQBUM4/10ZOwnC7v2M0Xh/ImN7VaM5vLCIToH
WA/OEO7oy1LH8py62KB/nURht/c6Vc4kNRoHdrjGrl3fxkr6myGmJ7yfP2KtpHKsjbsknsHesiw0
hp5NW0FQpRr39xXDcWmt4rnsq1u+WMnBKR7oadgp+7jDAAIl04q2lHfShhIZzjL7KUV/qh03HOEl
ORNmfEWendpYX81S/eiK9Unm+Sm3zavG9iU2TsBZtqCZsj8D3dk20y5nrvWnIwDVX2TuBP2aY1te
Be1tgb+3M8olgIzyNI3Yg8mHmlgdpo70V1OMtPYMTacub5kqMoRYeY0MJT7H89Zds7ZdwLgkOBiM
4mybcbuPmY06nKLVcB1aI7tkOKA96Y6hk+nYncGyMq2s6UAa/c1uEjKDY9U6OPi37iybx8DuFuYk
inqJ1zj+MYxVH1nWkr0ToTJH5po2zzwYeQjzLDvbZbacEjQdQdIb9d4qeuwjDuV2kSitV3KyBi3r
Ne7BHDymtl3szo3areNLU3jtAM9TsMJqpF9W59HT8m71wInJe+LEbdiNHS6mtKkP2tawxql/N0MC
EFbZ661C6gjsuqzWz7GB9Up0zRh2HFVPnQ3qFFCRVV070DqRzsjtV6pQV2+glLTDalPfUoqYHLSi
utqzswUzi20ITdsYrig6zaU5LDmtLg185y/JX7YlIe3cT6NS1SCly3NnvTzKhm1t4QR8yA1rovax
pJDyMMCWCq1xK4N0lZ/DAnM3xe7vIRT9ANQJZEI/J0sDoGS176gEqoth5/J7UCsmcTjoj7HcHGyR
Jj1/Drth1SBQGK3r8MkU2g4GoRXxuVMIWOIXjNfWY9zIA2sR/KrU/ZNpKFNoVgX+50YZQmYMA/Gi
j/+aPkJU4xq7VZX4QgKz7MwGM3+fpvuydV5nXdxM1Zl9vTbb86hSGjCDIJVotzGZ9iFabQA/118i
b0ZOhyU7OeYc+2rvrHtpbcZ+1MaWlfRlXXYq67Js+wtXTQuIvlD9wuo+tqr6PVnJszTZZ6ZOyREg
iou25m961h8Y3l7SUnsm5zDS9Wo/mOOr6MpAM7hK4u17QYRdtxRoSrPr+NizrNgRzbSDGe9lSxQb
52WxAq1+VEnmMevNnSs7P83oh7Q5YDXjz3163EoHIlo37go8GO3aXmpTHt2lvLHx8Iv51vbmvmIC
WNNlxbqF2ANLcUyp1htaqEheDUNrrnz2lA53xcjdY1PgWAfaM522aSPTwH20m6k6aTcGh6MPmA9x
dWmrvS/Ljp5wU434QDSDs5OPFrarpiUY0poWfJgNmP7DP/3uNrtENPzTBeuPhjh5tMbgeuiSzU5z
j+2jdaY+tn7JRzudMlM4TY8WG1GsuqsfbTf2IK7EVNRF1E8l+aAbDbqVoBwWj6Z9mgba90cj3z88
t9WjuZ9SQ3nRUheG8UycwZhK7Tw9xgEr0KGX+jEiSBnxGl6fbfHdqGYQTdpjnOCoxGGCKWPIQLSk
PLSNqe7zYmk/uscwwph1yD7qlE0+tq9q36jN+po/BhgdWONj/xhqlFpa+zWjw2cyDb/MueIyLdp8
uDqPgciS1BQy5WNMgkxLRuNjdAJ2Vz3oj3HKlKr2M1IhO8inxDwUmg3IzG3bEDgC+4tYsHbSUx22
yWL6szaXxy4T3Br2Y6DD+aHre73R90thJceJ8Y/o+8WItEE1P7SCYfj2mBP14LGe3H+GR+4/gyS4
Bo/5lBO/WdNIIJECr4IJMDioLqY+WeGzamWvnCqJXGDLXZrXx9yKNWRx1PWZ6Vn5mGtljwnXNlEK
K63G2Mt4TMBmu2R7+JiKdY/52KLB0uDeLCGyV+iSfm9FY+yXSSGTNB1+mtagciDqCtPQ0biI2nnJ
XHPHtgdnXwLM2HKithPBqCpHkpse/fRS7vgkFU9PlEtc1VenW94NllvzOl/FguLGh9m7nCjY+6Cd
qs3Hsbd5o4x/0mVHhWapLLGrM+qFs5tyA4KVPqhj/erM5ZtebFE+NFxKC8dT/cq9ekSeEKqQGgPo
PQWMsfxTGTXNsxQtWjIb6ohab+Gc909ihF7VjnC8TfOxF1QfNMH4gkn60mjpwe2/eAZrv5C4YJjx
vtdy8QiMv/WtIqj81J7pSpoec0e6Hkx1Ao2VPAHlYXxssyrI6BZ8+DazeuH8QtcBVNIEAGetWXbM
V6N5FaIFDIkg8XUrstF/BLNBF6PpM3JNRHWudUGTd29bsbkvUkrGfQzTgEtbx9ImeDyzkZvGRX1r
u8fIU/LgO7AVvYdyPlwa5ZjYRiQa92XVftasPPRm8E32POwcfW6U0IYr7qaGPxtKCB3jLGw+pJyC
0gUfMyrLblkloxHzb0W+SetO0aBgn8xTlEX5pdU+Gq1tf7va9HvsoWU4lNpwyNQuKjIefc1UFezv
Q4Y2wuIDoBmY5UndxilYphpGqy3HYKQe5d5QyhPKhiMZZ9dE6cdjpY5PDYwlEMUmLA1XH7ysT3eN
0gUwK5k551aK47AiAa+YysegpbMfCWSNfZGTKXfgPuGEZLr+oXYcEX1qoc3QZM9SAb7NtRgqKyz7
or2lejaFmkYYVBknzqknv5lNJoShCAQTuwG1MPaOqTPYgiD+tijIWQhrSJ+AxOX+kOr2hw4sbMf6
stvBZ8oUiGiL+wGbenuyJmt6y621uNvmKMC4T+CduxgQksOk/UOYQ3FJURJc2Di796pQUrDekHs8
sHcWfc3cotDJyo8ZMegrjO/yC8TL8Gui3jgO0LEh8aYs7sdWG97cyR5vo6zyo5I65DAlEggoQK5p
Z1TdxNTaLd2ry4buB5uZ+C67PHnRxoyLaepj6l0RZ+XrqK/6zw04kAxIldMqdnNtjFGgWfZjLmNf
iMp+NbsWz2wll6s0GwRaGrTBweZBtVhx3mPRKiiuO+UC23A9AFhtr7HMTOEbVsPRnxf6oAbD1lpn
LoHttBkG7RsuoepjkNybmskqZEK4dmfkmP4g2rrrAj1d+4/RNQcRGUTdvjNCWA5oTIwQTnQdEip2
2AZ4NUuSdYPnguV6WZj8SRpacotFtUo+GjQTmdO7vgAz/86i1whbq0qeXDGlf0djcsEAJgbY07je
xoeZNY13m9lOvogFyOgR9CwagWY9QfDljnClcwRG9VgMAgVo2XbnM9QDntrMXQ7akvsoCzxd1Xoi
cxlLGIP1WirdE/du70FKg1dpEjUwGne1TOljsBMUGN332qKUZIXB50KrpP12ywn9ThcHDIAyouhg
VSOhH67AFA9ZXE5hRacejqbmgR92QunKH3XMRgQKJgNrI8x1znCoQc/ASV0vdWbKMPlZYcWmRxc/
IBdfUQ1UvOtq8uoYqMgIi029qUL4Q1znTE7txhSbVVCZ/t2YlmBZ9aZR/RjT+EBSdDgb2uiJnoVV
J7ajo8YxACT9uFTAYrN5488V87kWRTRhm/BcujC9KQO60kcf+ezYcNZc9l170DsuGOBna3vLzY11
EmMHJkoO8FIyo17VjD3wpqM8o2I9oAnbm12nkaymJXR9WnMRzZ9B3Dbi3GYTChVoO7psQGyatEw/
XVTAzDMjDTC0nuUErnvK2kgXbcE7lA3w1ZI/uVahyrb/NEvGHrpULv2Cg8Bm4QH4LTb2muipugX9
lcybG53VgY/yt4ItALhWrIRJP0QyWb4sYT1xyHHms0bkt/29TlWoNj9iBTGfxdwEU8UMCZTOYGgf
TVoOytPBRrKzNpUfX4NzaSnK+5D0YV+2NKZucxq7bTyp0tKiNk13fcwir0NWEWwM8wNZMi/EGOKp
aIsM56wXiPryz9aCfCSbbyV1yYQeuUMTIuF9EOZOUFY1uk0YLF4Hl4kYhnKM0pRpCoolPSzrst23
vEJ+Ker+Odm03Gt7h6OF1bHWv8p6OccjeYVS1u9d0gZu43yRWcpeoaqynQY1YZLM/u37OCgQBRF6
aB2u4BIlX+5ekljVSQ8Y5L7N28Rv4t5E/tUwd3HXX/hbzqMbW1fO7DkEJnoC/Q7UtKvdsHIFrEwD
iY6ZnlUGQiG8o/wrgdY+gpWrP7Z6+avNgxltj0YUmW/+2B5e5UPaAx2MocYXi1v1DGzxPPakbEhs
N7exAga2zPpyk31n7+a6CViznuomDpEZC24l869qwZIrbPdi8Rx4tn1H51S/6/PGDgCbhz8r0Nzc
Bh/pMkHnVNPGgcK2mGeF0dMdc8AElHRO/aEfrp3cduwun8E08ZpP4h0higjbzb3qAg4i1KlNZTTT
SxqBh5NE8rQkbxJ9xM6tQJlbgsXUUKWHfqsj5+Fz6dLlSStK87Vkzpg5uhIlJUBCiP/2Dg6VHYl6
zXdEIxOxk9XOs5LK73ZOnsRmHPlJ3rkTL8pj5W07X25RMeBaUcOBDJ/COMkOZmb4QjNYXDaVGppK
/dTGLnNG8yHwltkOEcboI01sw9VwTi4VUFst608uK6C6RIZOjITOo9QYowo1D2Z17Z6mTGtulAYX
behPuLt0YO6GHjhz/ixdxT72cfJHm1IZTtb2bSHcgBCROPel2HjtZf3MHI1DslvGKCm6+tmSUB/T
AtSoV2uTAzN4E8cGhfsZaHJyqxWR7XvNzaJsHpnNrKRCtIbuc3E9FVbc+Fljveuj3M0rgk1hN80T
F8+ualV3r2ErvQ1mlqJQYABq5jfNKu9YTTmv9N9Ts/1zK/GNxCvETVdIv6C0Caq8fTPtRe4T3M3e
OkS4ELyS2JlhbN9162cGqeOWLKp+S8dDEteBTa4JWXmF+qUwj7s7tfloeJz2qHVb59GJGfdVrHIH
43d6ZbtYe5uzjLe80pVQq+Whizf1YqbjGma58zk6LYVi1r23zMUYtD/YsIQ4eDq8VtQJjd+0a8pv
ujTnXF1IhYn5l5CE5Clt4qBSb5Mwl2Ou1K3XoWfA9B0KiIZVh8PWqlk+prwQ6BBcSt61oFBhOju2
BzI/DqqmXOYEOhY7i8ZZECC+UQQLf+rEvu2gFpjmEOYbDTLz1w+VjKJL2qemZ5S2iVhw1DzZT7uO
M1fmkCtjA40CWGxfL/fdwJCksdhY/JCAkNHY1Oapqvv/4O7MdhvH0i39RLtAcnO8FalZsiTbYTvi
hvDIedqc+fTnU51unMxqNBJ920AhUQlERjgkcg//WutbfRAmvbkrTS9mgsCxq+ra9sx2SSJhmNkH
0/onFk0wVVieID7HSCXYRG2jxx6Ux8I6aBnaBEZAbdN2xacROUfk1RMjO/ywffam5kg7Dj3pBRjE
xESjepdqIGn7cKGYogC1gWoBurpv9W9Xy2FDGP0pv3/sAuY5zTLNYUjybq3PeCIMyWepPjw9xJcI
zyakm2g8jS4PeRI6B4QatSkAswYSivMBkfizz532OQ3tbzAxwRCZ2CIx5cSl2Ax9zI4UeaPfp8RX
cHFrOuUiRfvRuNZ7Bo7Vz7xBPtfu+MxjgIsW82sto29OP8ap9rqDxPF/nCxxjIa0wJPMKNibaVAs
JUW/wxSutTzTAh08d9yLcR/VsgQmwoWyKuQ5S6crt4aLHUWvoqdNoDCLrbVE6bZJjUMRJeVK4WNc
5UV8MtLxgE0SOrgBKNjlaLti8ombI6UdI7fuTTGHrB2xyaXnuMfJitH/uczOXa0uXFsDAng4eB18
lspG9G861kWaCxxBpoosSFBwG2aGuHFrdTa1+DKY+q0XzDdjla07RVGCZnkXMmZYF8dpAgDwLdyV
VfDgI1YLv5oK1Pak3Umtu05d+mR1RbS3+vGiq+agxmr2TWPGpIxw1GhfoZ2w0iPrUtlBEU7KL7g4
VGesMpvqCZytvGdyDnLnj6a0H47aO0e4JVpRvxEz/rgmPXGtunRh/1WaiTyB98aEVRU1oDdrvMwi
OqqZG13tLK8dnURUp1Rs3A8YR25e1K0YHfrQAQ9CzruyM9Ng8dqtPeGG9lov4ONPfH0sV20z3wYY
5zV73qj9ApnK8S7202LcUrKC5Yti+0K1T3ytGBlQlPAZ4/EKPQps7i+wx8qs88bR13Qxq+XYzwZO
6PgURQzIyoVdwwnjLyOOzgC1vZUBPb3GpLuPLO/VYdtc0SmPdU0L3Ohq34f0unjtrQSj65xeqAlZ
Ahc4/6pPq+WS6LxSo6zCIOsda8+M5c1rqlsFq4ceCQ9jC6pURKEiRNF4EtvC8n5LfsueZxqLGqpn
/zXE7M/gD5W1ye0Hzys2mPE2kD7ODfRUMt+bnFtjTZ9drv+GjAI/1f4Y4/BPxN5m1yBdyzXFjs+z
OtulOJvYX5CG7yzUXT84F/IWxyp0G7biNOUICNVWo45GMXt7smlC2JqV4QYxZmW/tWkAybXlyUPj
xTkzWU+1Q6OCkHg2ZTViOGopqsHrZWnVkcvyAdMAnRFeWPgRXUaH2cRghF/rhhvZYWJttoHRdGKl
L2IPjDqiPcb99kqWRh35dlUaSx7g2mbjHuZxlTbKt7NC94loYahIXb+8X4Lqvsz3TZEG3tBfskRx
otJmKjPyHL5tJW5ZjyEyj24KRm3pmhdIbtlBUWN5N7evqBA7GoYbHzxTjJvJjV6zOr7MKtvrZFCC
GvjpmnEeph8GS1hj6agotOlYMFP8lVbND1m8EdMW984UwxWHcu/JYQUMAKMz9IKuthUAnY/CALZv
5kFF8qwwjBXgjuI2tGZ6i0HeDitP8HeiBKd7MDyiZnG7gRx1WRoDwlPKGWfZdvNnFzZ0fD2WVbjr
8bxYBchsDtIPbl5tcBVtzbl8dLGrG2BvvewLCMaGY/2uczNWFpauPS6vDaGhreZhLWb81kQNOjed
OKnklIFtt9aC0Tql+oCD9diVwI/NZztrLxQEnKK4eUgMGMBYKB2JbZJvzfztScK0fQuCuIOW9iI6
O6IfiNaK1TiGd7Z+z99O84xNYj/H0T3982Lm8ya0sgcQKZtI7dMhyKeTBYvUjD49ruH9bPkNpwEx
t0g3xsrKf8i0sNsSLci8tZUlb3Y3bWT3GZsYxes3YLLv4Syu2ni3GciAdnV/iZkIZcVadac8M+hL
ey/j3K+5bqYsw023SUnmdpSN0eK7yu3fRZGzXAwJhjZ8tllycHA21Vi0g8ZKwue6qShq0pnkZabu
EN/Ltf3ictVehbWtPaa5Ez2pqG2uJUAWv16aYd8q4W1xdRi+IVXyoWH83JY9TzTUN4kLoh31NVo9
NnxsTxE6JOUvR1oOMZmV4J8xZs/nuu7bQyjLcdvd4cJVUZovZUIpmz61LPX0RrSBp+DXTXF9MdNS
/205vMFWPXcMcvPopzWdaE9tab9JTa167fVumDmvxtNapW79OJHx8ReaOPMIBlSGT4h3jUzBYQIA
zW/fXjOOA88Th3qf/rRAksRzeuut8cIdXeNPqRK/nA4HEKPV3yFRlLrSUMFyFlHsUbdWozUlVi8o
59W2msHlhmMJUIhrAlh6n5odGoV4nA9QZiAUh/mnkdpXxLsXY4DMHcc/xKq4Ytzx2ipnTMhNvocf
5boHL2TOW0/WxXOY7WqhvGgJb0vr0UdUo4TV4RurfBLgZWJGDIaX+8tApZzvhBQsUDOzNcd4V6Nq
mEY1roTsbvMIg9ytiqsau93iyQcCVBcSbH+EYT1KkjWp7E70FmxTa1TMCMaMr5LsaJSl17yyHc6F
0dOkpQeicG8mu+tqVnhjOzO2dnUuNsxLRxq44qdmktdCiwNXMKWuJOScCf2xR7bRs3MYVhpTwv7D
yn6U3gvKD2aeKL3FS8LIV2bwhLiJ/nQx8ywQ53csdo6NoQ5oj4X7PXE4zQdrFYv4wZT9ze1w84cL
xbxT9qf3SEjVUf3dh/GH1MiGxXZyUJNRbmUpdhSldHes7o7mkK00m42zRAdSugyRrAplm7BI6L1w
MHyQOm74VCXXSaM9J54fTPDGc2hN5HKLUyrZTivp8vYpeg+c+5qsF4EdxkE4zqT/WiYkVcNfNAuz
t3qBux0PB92c7gIjxsfSCzDb5VtCjNsy7P7MdXFJQ9IZrRs/aTHVqU3jolOGjz2ldVpu/CnNeW92
/YXIH+50hlFx/QPrTNtEhkctBCYKYrudcNZKMyhN6ZutW7py58zlvOmKSa6X1PD82DTZrnPzYeKk
2BXyOhTt3k7JRHCZfNfjwl1ptvij047CmFH/SfXZ88vUPaCCR6Ta+ms86ZfQmx4MLbqIMQzstnuj
HZKWJbURzvzoeB9ev0ly7QH5sPYdAM4gVCCceV6Qj5YPVZxUw7DL0+TbQh7Vq1Wj805qA37YgaOG
fs4RrE1Csm5h7FOGa5OeP879k+vsZ1JzblncpuLJyLCSdvbdD2BFyGYWCOxZcW0Ls33kTceGCN86
Hg0L6/G9ZKBMjs5CoWujEwElzY7ux9RqWSgAq7jZMlHmcEvn2bSpG2dLEppIbcbNneIAX0tB9UeF
/SWW4oQN5MkiPCEWHYw8/Te4dZNb11IrJtJ5E0/MzQf2NF+Pure8ng+5Y35FqjvYnv6I1Ebaxj0z
4zhwXZ1XVHb5MffLVWUDV4yGwtnKZqaBiFKZ2trSSeaiDSma6rre2Ja6wYBdDDWPHIokx7B81VTD
qXe1LzPFu2zKX01dfIROcZy94bvPmy8hwq3W07BmYyvwjZ6gqZvehGUyi+rVI10X7AoEjusRr1V0
8lKKp4qcFpIUhe9HE6SeTOe7Jdegpuyh1ef7xKswHlTenLquu8TjgrVWDTgavML3KtbRfqmOFRVn
K2pkmD+l+RuH3D11s+95Tzi9DSVtF85xGvWXeWh+aNzWVwYDPMbf4lnj1dYZQG2X+Xux2n6VkWob
I8P1e9d+Z3xMFSF+8XUSN1f24oPhzlfapHwOGNu7S8O5o9WSYgzMIp75K5LNdPlGrdk4pWVxYWTn
+HEWV2Cg6pMosDDFmaj8WJ9/kh4dizoHtFaXOKiGUpu3dRCJ6KTa2qE9jvN+a3Qz0kZyrwFhglfN
Yu82g7YiTbjwKE+HJCoqCgKY3GJQ0Te17V107L5kxON7OUNR/GpJkleG+Fi6DmdU/NwLhya9gd9x
SGMgrW58TOKZj69GJaN+q+J51I8lwoOvGkqCOlUz7+ZdZXsQ2xqPD+53Gm9CI/mxUu9phi8f5KnB
3K7YetHwp7NpRDNPoOcY1Co+6BgOjjOoP6WaTib3hHhTm3O4MmssGrb1AnA8QDS1mHK0w3oeSMjP
ZfwuVPrLmihiKifPCDIjtz6k0H5ssjfYZN+JPZCIrevfRpKeknnKUSOiuyr10bXGb1odyKzLHUET
X/Au4CqCITq8LTSzBWPOIUoaxSmEs96kyR5C55Wv6yg8PGlIStc0N4P6HoQx0CSIDxDerVdzfOlb
0vEPxMkTJzVJ5dj71KgP0YLxuBkeXSgNe63m1bL08NnqbMwSPaaYWcfW6I0HW05vVorJWCOkHaDo
Pi01tV5ecdSn4aFLnOcGJIEnjQ0g943JRGw1FrbYdoJTTiR/h9VNCUxvNZkhISk6bXr0rCJ+bJhN
M5JbmTFsHpyNXTS9Urn4p1liue3G9KkV9JTiPAydb8mxoUX0HS2J/mEdaAoX47bO9rNV415Ahc3y
8/21SKtNHi9+lP7qjX7j9Y8J8wCaWs1gVtxrNUSOOqU3RNvIGc8hcX/W+MQ4lMQcDy4Z5tjBGuZq
61+x5+sX6664FyUj51sT2/Ez/S3ho9L4i2JK1Q7G3CXftDItu6KX4jtzclj88VA+Lfggf2TsssMY
3UYHbfNTjEn8kBTWOAcGgW+k17l7zXBqPWDcLbalq804DPr0OIvOJcPaSIKnZXuaOQKdChooPsIS
Uj69J4gnobK5Ok2QGkJN7QQN3QSBsvBttKP30MPbYqXvToOWZHRVi9bSIfQIx1jjC6xPQ7yoc57G
2YMjC22vt8ML9FxC0SFT0LUUJRjOjAY5w+jlQSeliaCZfSkS5qy5QMPEZtHNYOrtIC71S9XGr7M7
YGazX9oEj6melBQ+cjF2SsMIBE0CgEXz+rlJbXGjcvPTlu8VBwu/ThwqxLRzWmfXhnLGqAfdxwBi
xxyJbgZHFevGXOQuGbprkziPGNmSx9Gm+bdiBt6SMTgoPNPBlLeETPL+ASL4W5IAADM+KYf1k4Eb
CMoMHQjkqR7cNNtmM8V4aFShlry52nmk9m8YTzpBJwfNJbKvlTPsEMlXDQc7R/8WI9piLHZpL4JZ
Nn9k+rF4HjPkF95bn3mwh3lo+SOSYd70gmlf1NJcabRYagjlvkuHLJeG99SyK5v6hbHmtOgcKENe
Myl5iNJ6bxmIuHOEcdBIXqk47u63l4ZVJQoWmHgmdRI6zboGiYSKpiTFwmckgWnsq6K4No45bNyk
X8tcC9+ouS02suJgLTA9jnkcTEv1GkOVqJNjlcy39D5Mmkg7wL9z2/3cetxwJ42J8/CU994pHFwK
IEjJBHRaT3tjSSOqJdRvVTjvXcgI2FDZR6gJ94XZYLyRi8fJH/SV743aZijvSgBOtqymWGIAvRl4
jrvWs/upRREsa1w215wSQSLBFKBZ8ZlCns0w6a9Lp45th02XmFcyRxiWU+/LM1gkGbCI3zTw6P4c
07+b2hQ6uGI5igpSST5vM2Ev3Iwzd5WkE01+LaDeciHa6HjhV2ygAXZYXoU3nJs+Pjndd9JqWHXM
O1rAmhe/n/J3Nl1eHmLAVLq9lUu1rkrcri6bOmI5EWOvqldDw9Gs0D+d9FPVhEEZ9p1hc0Ac4V8s
zKMri2N2XpPzrTXyVCElnywlo7tOZB0/4K2jK5GdkTYtZqN9tY686Hnu6Buidd75ppGjDDQmbkGk
1wcMAGeVaC9o3LEP92vEfG2BysjytuCnQKj9d8zg/+soxZ3l/n+PUmzUe/n5/Vd00v3X/3eSwvsX
6QAwWbYJcNbWPEko4r+TFML6lw7MyuCx1CzHBZX09yiFqzFKpQEBNIDtwJL73+gk/V+SjIVNml/q
d7Dd/xM66e8sL8t0zHvnARlbgHz82z2y8VcMWtZgSg9RpO6GZXSWCbIoriLLO5SqaE8Z6+U/lVb8
H3+iZUpDlxYtkkRIPO8/+H9aIequrXD4QlEsfcaWDiIM2VWN2bFSEEWMZPmH1oN/A8r/hw7F38sy
LdJHhFK8+//+k41LbJiaPg1T/WRTPn8f7dGsRlEVM6jFgKM+0Te2th0bYGae5NFbb1Z0eLM0/ExS
5R9jbQxcBaScXr1Oju4/IAr/zr+7/3TEbO5tt5Z5JwS7/8G/k1VvgymUinP1DAwV0I49B+HS2heL
IjF67vKR8KtVEU/9y1P6vzhaf+Nm8YCxWc147+5IMP5k26AWwNSRyTxAzTZP7V+/fQRtWE+K5ZtQ
HSfuSnMhUuSE+4kXxkTWEkYr7SqxDXXpo1rpR4qsvcanMFWQJ4waJutzg8310dIzZqr/8NP9HZz3
75/OgtEM3Z+XhLeDd+CvP505mVUx2lifKbuecLoDlLwqs53wg1IDjiZSJM5OqLsgYNmM+e+OjeqH
XnuepawQ7Z/e6pJbgdtcII4lEXuqLciy/NOP+W+G+f98jA4QWwBoBuZNR8fHBNL27z8oFlXbmyw+
jNQKrX0ShRRNSyMl5JhrO0dTXxwgljWiu3qJo9H8aMo0UiuTUr+LcimKnNPI+m13MbF3vRzam5gc
iX2PIeKqd1Vj78GqWm+SPCFBw4R7UYDFVH/vFWc6Px0JdXjZnMXbJuJuHEyu6JbrOHv5dDO9RP9Y
QsrKdrUR3m9Hda/K7MrooaQ40GMSdEs9TI2ApjqJ0FRULtF1I4kJj666SE201+j6kl5xEiTTNnJK
skwhZfQtOC3HjXCydLYDMEZZtc4XNbkfOBoZYaqkIYbV56LbDMAHSqaJxFr8kIEIJFr8nrRxoIz6
YiGQsVd93RoXXB7hvF9A0GG/qzrRYkmzsAHZziDUuuzG6T1yYsK9Cw1ffYBzy0xOc2ItSLLEX9Ys
OPyO3BcYsg/aYKJ71oVxUy2dqHmXWYWfOm1yNhfHVOcygc+L1DLxTzHl9zKyzI5IJNOyiPdVIfyT
jKUtjtzoBJqjWoxK4d1n59/OQtM+oNVQweYhGMAjsnBHc7PB8mONEZwscDDmplsYAD8PLeq8C+JF
rMaM7PKlJyPHMatq8hfdYawS4Ktwv0ByOESvlIx96AMTkoq3OB9MUFpm3ygP+SrCsnW1zY51Gmuw
dRRAu4oVljdGKhoFdeFqSCNOnCNiYAhH0wvPbuSaG3uGHbYqokGa+LyolG0JgDMlHzlzTHOEs33h
Pj2nBofYkVQnN9m0j2+LK92vBBoMZZ4JZTGgSuhLLHT9xim4U4eQ0FDHadEi0oz5q4pWSlaxBxzJ
1f3IK5urFU1cRMn9lK+CpWXYhTK2n3AUVNPeEoPLuLeIxhtlggnqykR30UpXXmKtOYpU+8bC0y2y
Tj/I3H0vaCEmuUyP8vvSmcL4rG2wI62WpV+waqwGCEvGWqXkPOlrqy+RqIuyp8zNPo51t3zpOW76
pu/arUyM4dMiJH/Ggak9O1QGLr70sLgRLpq6XTcq+dCFFllxGyaEpXpQHveBM3wxSKjctv247aoN
1FL+/jMYGb55UClRGwPeYHIxbLwsLsBCMdFJcfV3OGaLDgND65IlKcdW/1wiVwE8SULjVS/jkPlK
Vo6SuVeqdorAPYN/NoqNrjnfVGSnzyI1vR8I1UTNOv57aqHbvHiuaohdK+k6Cf6GSfhz5jqBiea8
vuexn0jTzkyjmE++kl7PgoQalghGs4F8iYsfSaies0iD5US4omhbFrBlnJeDM/fWkwm14yOZZnpL
J2NC8yMvEfUlxKikq05VZdvEHzSrOtZ4IRm6NDYVcFWXpd3GTimn2+S9WW/mRhffJHHUmdDxsu71
up5QnMMY3BTcf0bfffZTtQuO7VBmKcduCslW2SiyK8Fl19tOTmUFbaKWRy1DZdBT1zxmUXu3fLUi
Ps+d6L1j3pAN1occ2FrfTbbfGppa12OCU7HU2Lo0bbncDTFsa103vmHF52ENsSWcjRZyYts30dUt
9WSbZpmGAhp27XrAKXnLoqUL+GSY2rYufXx9Zb00Xl0lfjLTaLciBrBsPGUMzAANAzZpg/aVxpGT
+cAWk8PcN/NWa3Krg/qXE4AqtXlLEhRnMMyB1o/zsn9i688/XDuR51RXVEgWUxjeOn2h0096rhro
rDOax0KTHldvkEq3WVLTirwU2kdr8NzsOGBkWgPIW66i5AJHNidhxKZx7YniFr22b5c/MmrNfoVl
jeiJ59y3H0qIXJTKqhC3gie93id4x70dO7II9wOvQhGMLU14DU8s73ZmPrQOxhwMsCP2Cw1sgx0L
38jSPhAESQ9Tbl0Hd9yb0n1G3TVO2TDPG0xdWyMzto2jfxb58lhr3ner1486XjQczR9zFF3UMmJK
Ta4Jidu9pdrmYkrFrTi/X2ypqGJRjfWnvLbPHWbeTZuQSJzy8TAVDf8vk4XfOKWkshF5S+dt/hWO
3rRpDMveUDCc7gagvgEcf7lnq3MYEyXpd8i1e22KiKl8da/z5s7+MZgNwVv+CIftp7KxB/I5mq5s
XqpUhVhu0a9pv5najaZc7tGW7IC2KGvGtKHwAx3BZAzZir6p2sdMgY/KzPr3tFk2lOtqydkuMpKR
uiBi5CSjQizmAw2jdxJMPbPj0BVPNVzDDetzHKGc2lTO5LLIrV1I77p7Hl2gQGs8ve1zpbGo4tXW
+YSRHOkO7sPHspFLYNIYjHAdR9CTcMdEh6JsEammzjoN5HI2lMhOLaDBZIR6PFmxL5MRH/KYgvB0
vX5UJznXE4A4jeShLWHsUNA9NO2aXqBhp8PKeWjshvP7jMjsgKKiLhIJyJlBeHYLqICQz5xl0JK6
b8YF+Mveib21UTBrXUj+6lxNI8LODgepX7yzzSmdtRk3p3BBSKmhtIN0LurrwgK0SaWYy/XQRvBa
o07ePyOIKUrHHgC4n2FdQ8Lm2eFwj4dqLFoT7irVPVt3FObNEUlI24uX/dR6JH6BPmN0keUESduY
AvD1YmIhzhwH/36UGb8mW7pvsWEWPXwQbD5+2iVmte8Spogrmj/HbawBMjVL0qPTcC9KTRp1YS4C
fIXdJL+4wpt+90ZRP5qppQ4QK9zb3Vh/lpb+OoDaODiZaZzxIEYvxjwWNPYZnf7H4h54pHIbx2CY
I/C00vmFngReuQr7Tz5Z63enh9D3aH5muFaw7wWFMgCnJbmlXvFsotbY0yJh0tMSPpfqYzKqiSY5
HRaT7Otda2QIG1lNapF3n1MAYVk57voo1//UGVqdqzLvoDeVA42UaoRDNsqy3GTm0PHeg75YqpgJ
rZymg11gK+vv46qxrnA2jnXymsKPXS217R40UPi679R3GBjcG6I6wiLJPOnZeBpseUyidDgU92li
uFBZH2qj8zGDjPWx5dhrKlj3UHejrekus0WSsB0fKl0eR6wwj31ujfeQqxz2+I6idSNq9zpaHeSu
2CqP8Dmbh9mp5yvCnXnPDpYeuCSM5aFuc8HUpr2AoPSHu2nst9443Tx2ja2ruSIkwkGUNZYloaM6
Jb1mSa5EXBqbr9IwwxM9p/pRKdH+klzWd4ROmkNBX+7ZGKvoSn/RMUrbi7PQLFkT/cY9GpHad8S+
TFX2Rr/P+G4xhPnVc9jZwqe7IU9tOcXNWFyrdotk2Ny9gflJ9VbLQKdooW/ZxkZv9P68iMIJrMVI
2dDycVPhUN3kysP8pwlujE1RP8uRS3rlYm1FWqwx58egNpKM7OFcnxwgpWusTv2DlxFJG+2CiZ6T
K79rXHelywmnRZaF+9EmQy77cT7ObQ3VdxgFZnuajpVViuNANBTnKV8333sDxhgLtcOM28R4GzX5
1pX1chzxRgaUiHwAKCk4h/SQ0TDfrwvIl9sslN+NiQN5g/5TrJPQDI+NWNJVTPcwtK/ZuCD9VM96
3JbnotQwmJlR4uAykBynZyy9CEfjxnXi7jjXju1PYibH6AgrqDHNHQuzbJ/jJfvxRrf9KkaPAvMB
iCLj0YjYTHKv1OrHcFtHKbAjrSOPL2JEX7usTkVcfM0h7ZIcvsujeadLOUaXrTrZyD+ZDGc/quE/
cRRvHxwEnlWVM+ZesL37scS/ZpecPMKFq/oATHWbJ9m2NbPl1rud8eyYcbqbSGRt8rFhog6yxzv3
KcmGEiMNpLCG50CqFFvJXH96nAy/HUWapB/IpZAFMPZFG+Khcu1sSy2L+8ujmnj0uy4fjwLw7zoe
8hd3iVhzLQtkUl4ScvAM9apXXQB1OD10lQdplkgfdyt9YOvPG63g5jJGJzh51v1UrK2TZlpOGEv0
zUhol++EPhaZyCCMQ+Ix3vjihlbpz2hI+2nWrq0JYEIKNmm9Qs9mTLiNZzoGZdIVlKjXPCKDXc0B
3WcsL8U8bMqRLGSWcY9BWNOeEypgqLyqkj1gIz7MspSfuU0rb9GPj7KrLWrcByK4WiKueZQg5hju
N+UnxoFvW1+7bC17L0ngX2DWVU33MOfTeGQt4O42iuKJ89qyy2Ae+7FhsJdOycmA1IARoDBdDHqe
0zMUZ6Y7iArXv8f2HvF6g172QkoLjd+FM9LKDVDktUB7PsMT4mRVgemyyqXfOGPPOpJ5H63nPhkD
Rd9wpZVf13rvE4UC8mjMO8ELtCqxZJ8mSp2/KOobX0c4nMhw0TTt3VGhNi/lNU9zbP2jkzlPGFrq
zdARJlzZhcahxopD6ErLW2LFy6bFXcFlzCKoxgaGXjHUub9I1+737mRPYDD6vqtWWTfwFSJsVWRN
uDWZDVcEUm0cPrS8/Ai76jWfJvermbv0yH9YXDCaxfY+bHrrbEZ1ii1JKfONaCTe9qEaHkRuze+Z
0NV11GvcIFgqGsJY1rtZazYkOyxg58G2zffc1OqrDXfl0JjCPCujlFcTQ6uvVVwvRj3RblworUPo
ZhSblH19gBxfF8QqYn1fqrw/iNIdz5iup1sV5+qhSTz+FWzmCjeffMI4IZhtmOMfZQ76RzF2RYAi
3qutVY54rLM2m3deRg0CvhzN25MGbPkHN4E71mzdcKz7hRkU56kwF8jk7vwlecK3o+WS7XUqnFlt
rOfHglycb4m+3k45lyBaNrKGVcE09S7QkPoRPaYpwdfdFsTyDUntVFhZHDqXznutllzH5U4i4Hsg
idf5fdg0t7bO0xe58CfRbD70t9ARmJ4UAmCeZeozbCZvl9Fa8VZVY3WISuvrnpc7mLMHkt6WzjPH
9idsNsmpSbnRrmy53EZabV9jm6NsDIFqp2la/JGZbvZdwyNnMED0nMHOtsq19jAUi3fqVMkZqcvq
Z3do3JsGdBk+ct/tvPQu+qaA1qY6HXzwZwb2qUg8GmN5m+Y6Dkyrv/WVoX/i/cRwV1QjOcHxt655
uWTD0sBfV5OoP+jkGyCLLQh4VVYBPuaWhN9DS6YQ3VLUb5PC9z/SWn6M7JQ8Jh84mrQWnXFpO4Gd
i7JBX0ntgyxJlKymomCSwynW3ISox/7STT15ImliM4TWGz7W+Zxlu0F6HVKhmib099n+dkZ7wVsy
puc6qp4KGU7VZ9xNJl5mbPmlfosKZ5gZ64CVGLLcQqWymlG/I+H1g96rhtM5jbUYilhYzHWkEyZ/
aRg/3RMFtfahe7WNqRAWxR+Pg1e2GVTjbcMO68AqcxbjSJmneSOlxnzJnQEvbGcTPpaxioC6YULD
xZolO6mciJjZkHM6Lubcdo9WM4QjEhYB3Z1Xhl63LxcGLiei/8zSKhEOxkpvLANwka4LXCgutyyd
RMKWnY9MWDV6/ZXltMzem26kz7zNMFljIgKhADuLq9BDTM+j/cMILqsVPwdUde6vacfiuaIauw83
VAZw5ctsVesX086JyhT90KZkhKfsa9Bl8WxwISC7kvePwKKm8OiYY/7SFSp/4fYE5CvUCvPPojIb
KxwA4+VBGyoj2SYW7DLLGs2HnrfsbmQyrDhopjgpQJwnyzmq5qndFwwTsQN0YXtVRhiWB8fo6Tet
SrRIYZbFiUi1mFeeG9+Pm1U+lQjaccJRc4husRWS0WFJwHfWxgkO77Ks8x+vZ+ga6PemsF8Ab7t8
S8SSNT3WjTxfR0bN6JAWZAI47YiPlEiGKasHXZvg+ZO7s5nDM5nMYFnYSAjKMPj15bLwvbaFh4Cy
tA1AkAXDHwg52xwe48QgTje1Lb/c4dh5Zy+2+XNY83hu9EHDc12PLcmjbOn0zl+i2MQDS38FEAAU
acZDIcPqegwbc1NF9+lIaojpbKetg+NAd/pXFI/xv5g7k+XGkS3b/lDhGjqHA1OCrUSJVB+KCUxN
BHrA0Tvw9bWYWc9ehvJWpN1ZTdJyEBJEEHA/fs7ea+/HPCnEvVeDXiuYqDehQzA3XhfsINaDqBz/
hqqc4WfMBCJ0BgBzeEuZPYUdDwRTa6pPwGtxDuVaDi7sAxjXwK2KKaONjjgG8eQCZhj1je5T5AtU
YOugTid5tzipe4n/i1Lv4IxMHhHzOtMZIq3BnakaqNLeklehl/Vmx7LCNALpUaUfs8SVVMm4ZGP0
JjMbyOim2jssyLD7NcZh1gxdq8/Eba0yHDhwv05tlJw7OBOfPaP3Z88GsteNqjuhi7C6lV3LAvzQ
ZRSLRkVPu8GJhLsXXgQdMCk87R/qtqVRm7Qu0stxEt2xawprBawmPxNfgv6XUNQC/5Jpv8y2Xm6D
WqKeUg3ifTbUWjwJc8agQ7SAZG8eEhAAzRRsDVrl7NK6ulBvlBzLl7SvIgr6spPpzzEY6dlbiYQV
301g6lc0oKtySxumC44x++0uEG2icHJGs97ylztveJORREKw9nniZ5Cgg5Y8fU5OrkJLNOk3APvt
ox87/a3V5vGOPgOPDBYg6a976sd43/diya+XOTfxjqs49dc4JctinYKPxJy/lI69A4ZLYWUYln0W
jSyd67moCvhfnrAL+MopORHGyMAfzk+sI0JwsSiFiVXCzQavb5/82WBh6/OuCAuUv1c4amGswKoU
1YazGg/3lFHvrz2ULt9TcSk7UxN9v9snlUMYwcBbgQcVQ7Q/lAbigJGlfiokJcUcXTSxaRLwtPSY
HHAxdpSrkW7L/dKWSN78PrBPjumbNg0Ji9JKzR4KOYOgCF5N3sox9JTBMdD+43k3/Tj5AcjH9oh4
d6pbmw/prNXImNPvrBoEOjnK3zsxwZtvJg8BZNT1xQP9XP8tbfr8+2w3id5lyimebYpOiExx7jxD
BqnoOFZ4/dHmI2MGBzCefF6/PyBx+sWaseKskT0A3DXTqeJg3ZFIvpKlnXubBKcDCqI4QvZsO7F5
67aVeI9GGs9l3/CCDuBYsEFcJBM7OQmQOil2HE4GVQAexHGjik737Kht7tdUr1ljlEeGmLNaB67r
3rrYPuIQ1Tgwzx5N1MaLDBwj4HQAlTcKpzxHjKg/mDa6YoSMtQMHRiwFO0abMF4Zq9EtNpDq5w5Q
p5pABPNxJox/SyE3Q2k3pyoIWPPYhIc1fQ4dbTngkL0yZNN07NzF55woe7l889yy/pilFN2abRzu
OgCCXN91SRVTnpaT3YQzVJMJFl/dPE29VFgLy5pBx2xk/nj/xxhrLq2yPJhL6iLKYgr2XuNzuh0z
nyioDo0nIHX2SMa2gYof8my07f2Iemnj8bIhg0iG4DmH4ZNyHvX7+wDosnXwQeLWmzSIf3QB/hin
jqnpagjCh2SkXbRaer9/FiJa9Bq6kUOKSl6C464J0sW60LjTMWrsQG1VVwU7Yfg0+Xu6/NV+7Gx2
hsQrEMvFFXE0ZDdESO0DNKuDJA/lnBGmEN+2+Jwi/FN66Y+mHtGG9DRK7Osul9myJ8SYWSLnZ5I4
RdBH4JkQQ3Z8QWX7s8W90jM/M/Jn5TTmfD3p3I5ebbB9DR4iHRUHp7Pa/s2E0LQ829GlOvDJePHx
M4yBBJEkjebBjTKEjYmVb5TVI2H1aj9x13SAUpA5HX2fMWrYMxiipMA8uEscLyc14O/A6YpMzF2S
FNeentpyONOVz7q7skntJwgAtdx0DfjjrVl3sbiQzAdxGoCHUc0BOfFH8zpHQHs/xFW+JU3JekHR
tnzEqRndiAWl5iUM45oQr+XFFXVKhd119yin6r2akaCJ2GOa03v+PqdcOjXwC9H9WaZaV9EijxRz
XMlWuAMYy8oH1/H6j5zkFB6fIJU7M0GvyiC7+GGpdvzZLSCSeKvmaL0UY3OfZioLrqeh9K891Xjt
2sinKb347oJwiqMZY5bGD5upTW8HqDPzZJHfNezp186UwZNB6buWPY+CzJNmnRmx+AGQ0XdXAT7O
m3HO+oMc8YgmriPkPkG8YF9N0QwUrqhh6KV11u9ZDMSeYxUGG1ol9btKlMcCPkyG3sJZweQ+NMmb
s7jZ3ig0HQB/Cq49x9VXAvlG6FlGcDUnJaNDncvbJFD2xpt7sud0uRAW5GrhGgxCImtXImN8SFLD
M5ljVaYLEocGl7+4el/QIXyz+y4JLRnkJ94gBbYmKSgqZdINHxN8BPqGjKKYeo/ZsXdtkO45bRRy
9fK0QuPFSXc7Bk2Qb2psb6eFfmu8SlXHbFXEM/EFFuEeK0AZ5cMiiuQnw2wWOwsQ+SYpTZNYFBUQ
Y9qW5FMkY9Jjf3JBG1DXVlfEBDgQb3K8xU0x1HytFlDDMY0OczCR6OP7w6u3WMV6aIYWRPISH4BO
MRyzohfh09xC1BnhLJBWXQs0+VP7Mk/WTz91s1s1jE9SWDNbYZ1vZjpaR+an8wk2Xq5Dw23TewhI
Agabf5G6ScZ9LU78qx6WEb1zY3hMcHO/zcVUHy00FmeaqTz4y9RUW/Tx5lqLhmeDcA17BW0uXUL+
tCCmvrKjQyFN3NXRiEdMesqr10FpNsk7NCKoJTAe/bFVuASytN0ly0SGh8EF16icgd9OnI6hlYoH
XOPlESkJ1iZCagE6Mknc29wzxtUc9M/uMGNzU2Kqb5ZIBQcOyMUzEwf4Evlg02SrEgb1ESy60J1A
PmTVUH/X6cguNs1J/TQpX96mSza/Boo8JzLakJ7RoH+pLBJwhqhnS03rloaFk5tpsh0mGlmrtiyu
SYLPb+fKRgwZm6QHTob6iWZ03ItK9cX6ohEK/wt8zcxXHaGhNWA4rQa3JzSqTSXx5eRQsEVG9VWW
0pTqbCzzhT9Vm9/LO34V56Dt8B3b4zyAJMEWjudc5Ex/yYlsWS9NVNqsuVnDSu07jrheomH8mITN
vA3/8imbbCrL31/2V5XUH5cVCErQfpkWlZv4ctlqgP6zzD0D7Qq5LQSQGWJPQc+bJbX0ORzIavT/
4ZqWedH7/CJkIc8b4CUAX8fEkBl8Udy0nRf0ZcH0uR/dSzczq03mUCaL1woJUd/ipZiGRx31DHEt
amrUEH62Z+jPiW+EKddvktkz3+eiC0iPMVKTw6vstHoRdi+Mg2fQMS9ozGS1eGfcTA2thJv9LPMC
d0Y9+shUhFlRH8yZ1X+AsGQENAik6ezMQVXuRVFXdxltDdw4xeLcjpYannxOuVNYQgpx7urWs9AB
mYPq9wmGxQG/He6fTT5FsllbZGEi0uFg1LwHs3uRkBgKWC6eUxrFxB5aj0E6MEEFY2YczGjODaZK
+J1C6Y3LQTiVd6+dDD9mzlnhfdITe12ifXqwlFZbx6C4DJvYdVxAnsZCWWiUwDWRYZneuk1MSxz8
lJCd9dxV88ErTM5sWgi6H6h81BWcFYTwFGXOS9WnTbUmW9D4UVYkrqzIx5Zyx8QqffWKyka4mo1+
vyGvYf4ofIKvQgOOQ7PKR92Zm2zUCAOaZPHWvaITzSmy1iwBdMcwd2XO0ByK8gJ/bQNs76sLIOg6
WHK2GZ9wiAIJUYviJZb1nK8VKQqcx4y02sVlh2Ku9hyn3GReP4w0GxIIT5mVByzf6GYE1Bm8r0Bb
TcCRGnysAgim/0xU/Y8UpI81+obya/DmL2Gd/2s85y//avejvkRgdl9/1f9BoHfA+/q/q1B3P9ry
rZr/KkO9/MD/AL3Fv0xHEr6KaIe5N2Fn/0+GKv5Fprxnk4XLO+9a4rIo/E+Ap+CHkKV6CEQhgdt0
8v6/ClX+i6he6ctLfi49E1v8J0DvL4usaRHJQDeMi7DUIaG7rEt/WWQXGZXKIW0qhGEaSxCXXoW5
rXcjSCcpVUp74wVCfzBF7/4he/iib/3Line5MnfFRoErhEdl9GXFk1OXs7olKYKakuVdJgi7Go8Q
jk3sMMyDHMqSeGCQk//oyqGs/0k8eJEG/np9thdw6OiLpBeYzhfpYO92qlNeVoeBlJynF2TbTLm9
Du9qp4MnOnPFDw5MFc6GfLHCtFdWvesxuf75SvGk//sI1V+1lpL7QNXJTmNDUHF4PL7ogEezLhog
r/SYskVcm06efGPWMF0NIAL+0wRwroXa2CUywEML7Nlf7rmaFPxWAw0PsDJ3fKTzAUGBPd646R37
cvCkkX7+y5tw/vOG/lXp+vcHjI+HvjYA0432WH55wMBQ6X6Ach32iGnTlYIjAP29p72FCAtGX8sK
qm6xI5rvv7/wv7uvJHVzf9mmAoqDX59sJHNy5kySh0bF2PvW0xkDOUdfugBG3OX/8Dj9/Wl2EQs4
WJd9HiaENr9ebZzTctA5tuW8KMR1V3afmTv0w3bRFZAkKweagbY3K5jU/sN79G9uMCsIby6KRT6o
+HJlNfSOD+sCfL6GhDJmOt/EKGnWxGB+li3JTvnlufr9vb18aV/eHeoy20IfzDfqyi/vjl7MwSuc
hiadKcz3P7XSGSvVP1zm71+hS1NEotH3+GE0vr/e1Armqm8rUICTYHlgE6UYjHDVf6LupAvw+89k
XR7+Xz8Ut4/LoFVn7WV88+vVpIESsEFLFo6Zmz3TTwRuUFrmsMMOO3QAKT1wbrjSL4SKAXXMauov
B7pZaoPpViUoOpIKKMHv/6y/3wNJG4h+msXL68Op+vWvyn0zrmEz1eGQQGC9NqNyDquextZNSp/u
P16L2HBIZ2ctcgOJAPzXiy2z6Sb6ki8bqElc0wpLd4ScIWro3Em9/v6D/f0ZumxuFlZxVgZO2uxw
f915PFagjHekDieU7Tsnm1jtMEwinvr9df7+ZkqLVZ5S1eJbNcWXz9RHlibcGqcoDafxBjRrscP0
INYFwq165UEB+zANXT6WkTFm/3DtL2cJ1h5p8fi6fsDWymbzZQ3qqy7uteIzJpw73tHrLxDdF5hl
oWdndn4zKJut5/ef99/cV0kQmy1ZFfy/vzRAVeJLTjywOnvRZ2Mpiuc/bAy/v8rfVh0cJD5LQHBZ
9mz+99dvb6BHljFFEKuqtQzyL8HORo3vXtIbo1C7vnqweHlPv7+o9atrgr2StVVi2HEuLypX/XI2
q1tjNJxRo9grgiS4jpzY3xelVgyfk8WnE0M2347YuWLaVPXAA8VcL/6k7V/tO3NcgkMG24yQZ9SC
yz981V+cLvxtfNEeTg6HYysGoa/1DAmbQY87eA4XVNY7H1TcuMs8EaPTsEd0MJXMrpF4J+eojINw
zhbEcBmhIWm65D9SidIvFDQlMIo5Q/pP7/XfXgJp+kyWHNu+rHGe++XGjZrcvcxBbd2j431p+7H8
vgT+pUU7F+ndQnCLeZMWBg8mdSJloMU0197Mi00qMQXii5BTtbcHOeL1i8EC4xOYJtoBg4zXXdHq
ea0WxZKc43K80EaGkXC4YHIRbnCz9HpWVf5ZtzxM4Wjn47KdNYfH7VSVNiw37IwXv/XcdSsTptzN
xNTox1hald4DiwRjo1HsT1tl+/w7m4xDubFNss3iORjSLWGL5ntrZjGwi0TzRwRDf69bKz2bTgRW
l3QqZuBQNz6kVcxEPk8MLHymcTGcYoffCERAn+t8MQawTI5/TSsbqOioRioizrZ+/pqBFb5NTUf3
m98/0V+/F1Z16nh8aL5pBRb//fU10gWjbagwAMtvCwTIuLJgma9rb/iHRYETw5d1AYMTv9+WlPsB
ahrf/bIOZkxa+gBn7cp2Uw//uk3ONvDmmWaPbV7SM5YWd+2IGHuzmMgcmG875yht0Wub0UgXpm+d
o6djcQt4Fhdj7AXJeemWbZEnR0fbBo0K76I0mTI3ZE+L7sF7Ls3a4cVDJFEuDFqrErgrCSdAt6Kl
Re+Ufl/g8hkrmqIq7CZGTjViuw2jY/Nt6uZ9rZvsm8msrWXYmU8PKbl28Oj82ScR14cUn2AQW3Uz
Ppk1Qvm7y5KYbpsa+h48InVGwO2PRyR5Wah8sBI7BqKRXvU+8TAXGzLJFTn+1aRy4Q1FkOOXEA3Z
ZCKv9OXdpFpxkwO9ALBhetshMcx2HQVGc3FHKG+XJEwOMZm19coarOXFgbqkXOUsb3zpaHA7pl3o
9bAtw4VyXGDw7DygQYpyfGQ9CVCuDaSwKdQzQz9nd9aoIGcQi0A6t9V4hkfStE/LsVzqdSaK7i4y
Z3XfuDJ/sO2k/OF2A+myQdJ08LUK0WH+UHhkSA87DTQFnR30fzoLZtcFPxEU4PxXhiG+RSN+5rCG
DEkr2NESDkmHuqmVejijbW/uLDEWBwxs6bFqInFl9M7Wa6FItY52rrn55m01u0iuLplhqY8zNjQs
elTwThu339Ns+ZFE83cjSzC/9MMUfGt5ou7hFBI1Mwzw9Bhi18y5Lee1NxtrPwU+mrwiekZJZJ9R
gWDFW+xPK4uRyKS+jzx6Ic06rGfc1wF6b2CwzLFv5tLLrstSiHsVWEi6liH28B9lsNS4WPtTz5I8
yNqgNN2N/mDlt4ASPhCSPKQZLJGhtSdUaHTkUbADKS/oMVrPaDOqeBfFtr1VmTLv7IxZeWYKjXpd
OSsEcR/thClxELQ9uxGdOmFGwz1qz54xXdDsIqTu+ZrjWw1NDW4Z1H/eJlatjuTDgTuYGUwDO8Po
r6zA78tNBT85ImGtlY8WjpPExpN4xaGlOOSt6SRQ89Jux6yLsPKln4sXFOULdzIXBStGHLONGKRS
afChZ/J4zR2qGXM9WC6ajsHTEM8Nj5c7fR3RWK7Q0z9ETtHDd0VvOzjbxFye20w8Z5wcaZjhaGoN
oqp0pDd0jMlUZ+EiuBP9qUffmPzFwaJZz6T8084CBg1l3dPiJz1JnxTmUjQLkL9W+kJ8BgS4bFKy
DYhI0u1mdGNkOYB5T3abcLQkZTiyYyccRfJU0Yw7yCB+UE3f3A1zk35CYikPVV0cs76jOyigtpSE
vLTiTenlDWFIgcoEKNx3qp3PwGVz08b43urG/Zbh6OJ5JkxSLxgnxrG813BUjbmurk3kcS9ZtJyE
lhMxtOmrtXy2VfrkxwHJwxD1FpBYM6IoFinEQsO4kXiXmsWCFOw11UZ37iuajhGOr30iNyslj1Bt
s2p5ciTt2QswLvb0TYWmnN20fooNywG5kv8cZhSzvk2OkHo3k/QpEBOhuhdgQDmAO+3AL2MVBe2X
q/mD+o6O5/Log/bcGh39D9sisVAo5PF1RXBP1sVHxTNWJLjPWuu+gQBPUtDYHCFbrlrrkuw+Yskh
lCJeI1Q7kenCN7SMZGBk8ZHyE61QUdPmUZ6NKGw2bsvehaJaMrux8F5wBVNcaRwva9tHIlCWNRDN
igZwjDynsgKmUA2Gh95RcJR6NKXYPVeVkz3Gk7e7uNkoEESz0bwnOFURtjAdth3eIQLITvlshgHG
ASrh9Ae6afdA9YaCp21st7sAiT5zCg+1ykpDf/b4eL6J3qquEBipIyBHFbpMLi2V8qdrI0DPOsI/
hvk8GrZ+cA38+VZZPZkzYSP0WDdtcDlkxKQU2DjWtKI9avs3S0dXOiB0t1tAahUX5nhhlxhRum9V
Hl11bRHtUg0q1gCyA6SyDmnmBKEQGu5cmyYbNfrdbSGLJxnDvgxdC0E5GO5H4PDQZrvhKcOCZoj4
DkpLxvzR0YQqTneA+j5ibwbP7qZIgRuIsqgCPjq4/+vRZkWsKrKfZBsDCMXhswbLCxNBqQ87aa+a
BHo7bmjGXkX1E6wYmvO6TH9yPEwgkUbmxp/r5JOZdXXdMk8imTMoHlx4/U94KvlSbPQdozKWDVmV
8H0GAjtyooDJutpRNe/UZENU8+wfNj5InjqaGkM3p8QjVf6hVfN9YoGkm8aHslLHflD3YAyyb1o3
d2lMSoORMCKylf9hzbA5UZI6hwWwH/0sspC8NMrR0LWbqNAgTvr0dmF1vm+b8Z7BGjr3Se88D1Jp
rW+cpiFeSblPdc7hwqfP7eMWy/LkqjHEcdHjnZ1AyhyGkVjM/DaX6hGcLRUnXYt9Po0/awyucIPm
YxJD2G7RAowIkUFAXNS5F1ZPFwC4AWiDPcIhP0vYyJjrzlvVQBtDG/S734HrLAFkUWXIQ9TpO6fi
6d9a3EiGxXzhZf8q47FbS+3uEMG4uCEreCtmjMkEm80KVmz1xGjng5MNiThth6czt+th3dL441lc
mNrFcr5tuvmqbwOU3UPwygJOwl+6fI+IzOtWsClJ7fYy6hTcolZqmzeuZvALcwjzwTLcTcRphLQu
CB9nnrNKyF0EngOas116AxEomKoqypgDE4Nh5qTLYz1yZ/5Nn97nNnQvppBm2KrybTICGeZL9Yn4
G08GxJ6tP5Cz6law8EkaXXWjc6qoo0OEeo9e1Ry9IqMpYzPmLAP1Fk/WNQYdWORRPuxF7ALrgh68
NmbjZVReelOQbRcOKrrFvRRhGUt3RZkfTMR5Mt6jbYZKrTZuY12nZnIjk2xj+i27cYUoaooM3ECI
gdd95GxGcF7pmHx4MoVxxr1NvOVRmKR1zIsrD5NoAZCXcNubkjZcaxcWOgGwgM3i7VSSQhVifCJa
+0weBr69h0a40VY33Y7h8XPEqW3K0JPb7plKY2sGy4ijTK3paHyShXdFnNb1Yho7AHPokQfIsZ0A
W56TeSz9M13lJ7OMPrPKxasqNnSONi6YtLqWD5MoT0sHaGwp81fZoitxpqfax89AoDXdZ2vjji4G
ZnQVW8cvzvRPi60exhoflzOFjVPg3qkQl1oDX0cgrDV41u6WRGcKdg+MasL6jg9tH2iegrRydolA
bBtP7UODcrQ1DLX16aetxHgpeIz62eyZC0ttHgvDvAcdfeviBgk9bVzjYwDLYObw2maHNJ3RhcNV
xNeGy0iqFgs3qDeqEgNw8D2l27OJcqIe2QrEWgf4gebsmvDkY+7Bjxqr+kPOwgjllGXH2qcip5p+
8cvmLJkdn4bFS/YQKHhrwPrLklgs20ClO0fGU8qp5BFP6jteSdpF8jCazb3vGY/IBwBG0iDUnvsz
lT7gtQVtxijldzPAHpJ6CNwn2QBdd5ab1LdhP7MJUGKPr7TX3wY0lSsid9TGq/xHb7IgsF6Sa6pi
2elFZ1d+6TzmgNuTxIBV4TZ3zG/uJGmbtzAliEuql+8urMi2B1maIE1cE6cOZxNJhezIAwe0fTby
FLh4pBFEePJAkbbDNd3Bh2xJsE7gjtI0P6XRKMOu9kiuC8Rd3WTveTuQS24kJ9CI1Fs9YviV3zU/
GfDdlUjnSGpBmmh66rkzbWyYs/qsnenOUsQFK392ngyrR91GnEBYRKBYB6vTV+O0nHopcKfY8bgl
WQjpXDOXcoWc9w1o0NEu1A1cUHnVLISCAjTz1uxXKXJDFg7Cj9LlGgnCa18VHpDZmXWOcgR6pn2U
AaCPdWl51T5K6g+jz/VV3wd9KJP0hJ74BGvnahqZcKsyC3bqQszNZ2lsDBf9q9WC3LN8RCZ1TlyD
aS8t6R9etMbHZa2CrHxulm4vfYKUE1aWFcrZzVwa1bEQ6GbpewC3q54w1ILJa/yziSP8xvSb+aqW
5L2UKV+zJq1wU3hTfOOMzdbEeJVM9o7BkPEKUdoOUb/vglLyBvmYlcizOWc+NO5ufo7H/rkO0i6c
5vggZbtjNVubPS7kTjtHWO3kadkXvVNzdJYIcTZsCNLqkEnBQ2DUktwPgXysM+2GYmnPjSm+zVVw
CgYHsq9pHVqirEPD9/W6GKZNFndPYAGerLQxrxu/xmkQg1Cr70uCqFf5kr6aYwPAk/cOSvdxLGod
1p19IWRdLQsBs4260WbLsYQTDFv1Fun9BRQlQba1Oxx8G/oYhwLlMxtLV936GPItfCTVfLRbMeJs
CQ4kId5ZbgVAXeqcjglpKQriVDkhUCn9Ne7FjbY41GKu4aRs/ezJ2OHdxYyYIK3YyEJiRCVaDMAM
4hqTM2s9OnjeCjuvYXtPk7c1prYdwlxMwRMHxv4hMCOQvY1p5OXaQOXDqkKWFcpLxzKXW4GuNb/3
SFyAmNIHRbdHSJfcNJDj7gg8a3529cjiZ7Qkcawa3FO3NrkKdLPS3jWuIk3PB7yEsD/p5IhnYyz1
3jCTieB4L+53FvqhZ1xE6qTQZxPUZ6VGscXsY58jBcVp3Vpj5B2wjxYbAohyn7SbGIat2WE+UYP1
WI/JYB2BnshHT/XJ2aarvB7i+bTY0WPgz3fYZs13rbW7RtjKeqeAjLw77XKaZOsQD2xnV16MeGNl
JVlWbHGT9K8weYi01J2DABemaewm452wiTpB1rYiyu7NzJKbyIgftYsJtOLv1rq4R3a9KpbhbMfB
HY1gjGPtNEC0ECfCSWl9zHV2Y2uDPCR4htG7SLL8lCClqzOs86hOwmgBlTA3sFJaJC+lHU2HgiEx
a3s9ufzQIkLUE4MTipZdpp3iqwXn6KbydH2qKxJeh/Elh/Cx6hpzeGyl/UrO5bOUqMSsGUm2Nssd
vh8aI1Wd7zNMfRw+IrDMcbZcpwGUx0wmL0kuIIBZrTnuSxaVVdGJ54LgtIdSxd9sdKs8fKoWAAuG
0DVqBwxxD1JoxPINB7zq4Y6S7RSCeSfLDlH/tC5jBIHdeDAcFIaDc+qXGv6ztqNr5uzvdZ7VuxhQ
40OijBKKqB6qNw5oMciY1j8XKgd1l/rFfYyHIMR7AIegNwRDhemeTuV6jv2rBN/LWY9gI402nnfA
hVjYiFSEDp9kR7OKxQNv+lvX6nNKWX+qgpYEBT9A4IY233jiREzrNWLC8zAD/D+wP6KpZod9VCWH
vQJf9lnKYb6SS/CykIJJtos8x072grtluK7dC7RPBsuz4QERRSOddJuu882nouZoT0RhspmSvnwK
FjoJHoTCBzL0+AiYmDDbO0Tn9dDPtPCms1qC5MOHhfUhRjE+Iyt3VkXvPjcW2GosI8UJmQ0FudDk
f/nRSE3BOB0ri7nKGg3PWjLKniCzaCUIsZjwsCcW0/yOiGjZYYkg76Sf2jdG3ABrhLojrHN6Uwlt
KF4d1Pio+OwcuiZzkmqDRKc8jFU/HEi3LffpGKl9rcT4ROpyhPAv8L7ZFvK0hmo6pKaytv48Uifa
Gm9nXQd3NJL80BwG8Ch9FuUPipPEDu/Sh1+DtogMJA8QcbBEyPxJJcY6X0jGaS5c4KakdksTh8Do
eibkmt/r1Q9xC0xrXdpeS7zDQn8K+aX55F5SjGxbpYBKg+yVlshM+8QzySlHbgbNT5u7CwshNIw/
SbdneBL0wYRXHMY8qta9wNG1ai7on9FU3R7qrVxrmOV4V+3CONSzl922pafgqgKwX9XJXG8RBcXh
7MfxgzRzcVNlAyRXG/6yI4rXAunwa9VloJqtjmjFEsj5GzEp7TagTfzDR3jFSMDRiOlJH3vz82bR
JwbmsLezFlqKurSUORg12RpLPBUJ7wbYPm0nGQ/cLMhaBTI8UxdiVPOcrVoGJMprX/YXtZl2DXlX
m2mFEnVweeD2c9vSkjBoT/P+TmII4z4L3hYTKwqnkCUJKK39WEVXVkK8/GGM8CzQjqaJe2X1Vur+
gCIy8nbiMYqwaRLB8h3NYzt9A9HBog8Ly4nfAcqk+mguvZceeAa7eAM9oHjuyv6P8YPHsjZ0lxDZ
zPYV8q2RMi1E60jHxBpMawdwxRHwEqVXc9bx4vQBS5X3HsPqODec7OO9/GNu0DZ5lx2oQ2eXyqHq
9oOZKv+uQAE7XpEnJZ1t1Hf5tK/7sn+pvcIik4CUw4k0SsRsF4IN43w6HtLIrhJbz4SwzoMDhqiz
NUriqZ2L8tZpXH0u5oFUFSwyzj4ZRy+4UBXh7UNLy2hct+VsvpdNCXsY8kH9o7eNzoXphPh/k4nS
FczEhBmvm3hCvtzqeiD8GD/HGOoEcNOGKWWJbt03DVo6owryKyeNen+T0T5dt4YNEm3cEQBwN7s4
Ltj53sEb7hx7wvim7vWUT9/qjD5zYH0Qy0tHsDu1OWbatsNtRxjymfZss4eBIe4W+qprHx3gNd/2
a0L5itz/h9+byyaX0/LakWXo+rQd587HTrvQpONoRWMBkxpHnF5P3nrO6KxcTuvJ1q2V5Ez5vU0m
2OPgupkPxZ215bgeEUIPmyqM28808DEkTN+hUHuwQ0dI5FBK4jEmYcEz3Ad64/mjEwzi2bQUqGeh
3/3eZY9GWL5vKKs3nJWSAfe2La9q/tZVlkufr5h+5KZrgannyP+CoNi5Zl97dxB8wQFlwchCoFuP
bHl39KHgq1nzinhN6RwHtK3vsQuxKoSoNrpXTTeVDk2Fy1wVUyFpM/usSzm5uyJvYRclPQeAWjqc
QzggDgNtnCIgHsuf3WPaZHO9aZQvoJq36mIGnxpPXoPdB2GFdw/fEw+M322dcdTwLIhaFSektKTR
2HWKQcUlZo1T9iLyG3zqpge5yXTqA19vuuwtDB3LOtIw0o9SkrzF8s5gYo9sI4aL0PR2fkdprOPH
vpgL55hrk6XAGw3+CzeXkZNp1kEPN4SkOiqV6Ngi1u+3ugq6ZJsIlyAKsDXAAsDL1Q7Uh2V2HnJn
AnsX9KIr9mZaLNPeB46rmtWfywRUj6H8jvO5Sc9u52TlTd4wv1mbhBgB/iX9B59/gJPbuAk8Zad7
fjOK0KhNimurx8PQO21zit2Wo5Qt8/lK1CVbnkv+Bc/w0m/b0emNjYMiYXoegiqA06bxpQRG0u0h
Kdqgp+hjnHNTtXsEY9NluPPc9B3RCpEiwqadGFPGFJi3S/zf7J3JctxIlGX/pfZIAxzzojYBRAQZ
nCeJ1AYmKiXMo8MxfX0dp6rbJCpL6uxdm/UuLSURjIDD8fy9e89tgDjn3reQLBxemZymqLQv+sFe
b9i3x4vc8SBaB9VZnYXeEV2ClniQi9LY7ngkxG4jqZ7IX2kMTmT1IbVP48znmdQRYnrKvi4MsIhf
VfbfKiiMA8Px5DlphLR0/yx7rmWezQcJxaLhOD8MxRm9ZorIaRjXy2bAGNp4uU4mwql9Ufk2HR+c
e+F1vazLmSB3ktNVWLicNyDKJm25FjFrmRKdYHj5qOcncAp4CS/ATHTOWNB8gQu17tXgXqZJWb4u
qbXeGVYo7iaZz/lxDuC/+OQjn2+m+aAEJk7DhS+EDsOjY1PhmReVTKK1D+XBSEmxy9ki+hPkCeOI
6+4rqelFTFpX/yAGwfGFzhtI72HdSLBrh0/4kGZICsv4CReEtt6HQPMap4lwuWE9JC6J73TNIUs0
K32sbTCds03a+amxkuXW50h6i2MKuJ+wPzrNhj+Jkax4rWgXMCHzRwHrx1mfSiaqHwiBau9Ky3/G
iQ6jw6qDfU205l2SKGA+JUT2GoIRO0NLcINouqtgGHy68mMAGQsuBj077pMJc5AxpCyncxAjYD08
CAezIpEHHggWBixs19Bw1M6nFckx2yVRLtO7XZ99sAjEuPA79TqAId+j6Tv382S5XJfei3ljjNfh
6NsndEQdo6Sh++znZZ7EVi9QZw+NboYW9tQeGBva+8rtkzyG4+m8KiNLsSKCk7P2siSMJCpnb/3c
+2UB5SgxBOf7Ir8NmdA9Z846Ps9VwGvCNu8MftKVbW3ejSJLBttc2mwnqOIGIZnMxq5nqpCDNJrp
b8ft5V2zZfLWGNSpsHwaRJY3+2d0DmhPweSjIwToDvJb2W72C2iFYDeuQb+327W5lk5qng3g/2lR
oqLExEHS67EuTLIVUeQQFWJu2acsIdPZyFoTazEDbGatXce+GoClq6HGw2sn9NooxcWGbPtohZhl
g6wWczR3ronPu3OAqVObPCgNpFtRTR4ZOoYM7rJEHLMKCvvONyozSudmO2yO2V+lhGm/4jO3r4ty
+qpMMsM5D23nHFdSbNOk6MZ2bZjnDVa7896ja+aWoXth5fSrCMJzj04/k8Y7bolztwh/fulkJ8KY
cKv1SoCuvW+gWR5Jcaz229YE1zRpSHQhKmhyN2BGG6guU2GLNJd7dB/G40q+4d3A5IuiNQeAnEOv
oPgrDn2V2x+lpfMBsXzZ5F6xCHfL0vr3Sc6UP2iL6jyEB3LWFVC7FUCOVy8P4yIwWyhg3nnZZNsL
ijk616lGVRXecGc4iSREqp111F1RPih7tp5nV6TXxPmAjMaSTa/GEzdiwRno6R4qBkOi1F0rJwsE
/QCSO1IMyrDm2CbFWZlv9jHJSuz1nSK6uK4Sln4WfrXnBORM2XytCiLEh16pz1Mh/Ou+dXq56xQq
U18qrsPcjoH2AgwD5U8wC7JJUPyeVl8eAk2vY4B9cHrjbEmaCWoFjHBwMychZlzd2K7IclhfMLoU
e8QiT3VdfnFHpCQtlBFr7RzIJOZl64a9Q6WAJjARBuUQkFZgk3iqD0atSxvsd3GzNh0hHnK5LDlx
Q19Zsnva3c3FYlb3E0UzbMbci1vJIcJQjBxtpLWndjFZp+7KaTitjTW7kEOfH8JpSi/QcozcCLbD
cA5599b0qappe9jMuY1L9s/9NKdWVM0SuZQZ7lPlPPpm8UqybXAA3ZvGDP32lF3WE4E0Z7TTibQJ
10+dtCTM6go0esurKLdnYjQ9e33agg5UR5fPyAJrrKP1Ll9I1CIOJPyY1ElNU9JfwX/lFmmRDpkq
RUzKZxerN5BRr5lGlaYbtZpztGjikdDsI9CtvM0y3NohHTMa7eCR5BsoSSOTGAVnF4HGKGWIMcnA
Aq3k0FrG42Ue6Rty/tAAJlJeUPeFkxlhGeoe8zdQk0Y2waZ3DxhqNe0OoNOq0U4d/ZWr1AL31Grw
U5NbpH1IPyQKixzmzE3dezPx18ttVf2Tq1lSNd3IZ8PDt7YaJ6DAAKcw6rSXdKojcxw+5cqtb5Vy
cQIWdX4SmlmFbVQ+JYEDx6o3A2CEZI7TIDYvYMqmFxbU2V1ia35CWpg3qLiAYrGVMVnQpKyZpkXk
jkWN7RKhYBjocrElhnhZbFxxmrQlhOESbFa6460i8e06yBlNpJzpHzs8S7cJqtJ9ZdHvEum2bNGk
iV6m6D4HtmwuZcWb8CDXqT3D+Ovtcwc30Lis42s4MsmvNC+Mcx07cw1VY+HUdbXSyr5P54zp7/bG
HJto554AotKmpVpkyqPhZMTYxInpE8E+SevkzxWw/IRP0AyIrIrvjLNKypNHLl63G9Y1OLUah8Yg
u/20stMsZzzV4cPQlkTcF5qflvkS3jqQj/YM0Ch7QE4g5Yok7az213GP/oCnLXeH4WOi6fq0NYBf
xsBoS6BeyjIvlsFwTintEhFhw/GfnFSY37JgDc/GgXJsWjPHfOpcT97NjmM8NbkSV0PjD6dt3D4W
fVBfLZyu7uzCHU514rX3ULPqjICl2j73/F4NtMrFBk2IAVhsa1bdaC7rFe37ak+8RGLuJlr17Xnl
Nezy3pRa9KjTYXJiA9xv5HmjqaLW7Zovq91kMJLEljxlmOC/2WUSMjcBrLcEAdOEcTRZNji9CpY8
pGjs+hrGJ964fCjfYPTlQNQofy15MUpZHtnQKNcqd0PnxZFxRtbrWwc5avAtw/QHdAoLPWvV3hoZ
B4XHemb3w7DKx0kIib7pu8wvEMlYg/XBQTdB3VSQNxM0TRJxGPfsM9HQXjC7mjzqJWsZazjL5MIA
m+CJRJaj0q/mWEzMPn2kWJg4T8JurFdbzv0JdAL7g2svTCrsjVRP5nxpNTVX7WwkH/GNvmZAHpi6
M98uXfaxOc8BpPvLtb2Y5cHvjJlARU8fkJ32b2yY56PZJbs+LK5aX73kLHIahUsuorzNcE7loBz7
BXNWDBEE/BPKqubGRRWV7hGasetRaJ9ZiQELR+SIX5Rd9FEqkvZopRisd95aE6ZpeeBmMgNb8eT5
X+jQ5Yehb44Sxso+U40keGMagFOWJiMqbAjIrr2daaFgKQY3PGRkz5wLzguRvQRfAAwhZEAweax7
a/xYGFZ6HrZJKqEn98OZEqLnAULswDkXKHC/pLd832iF0NxdlEuxoC+dwd9umG0OZbbSIN64SUY2
djFcpNy4CM2tfpxajp2xV8+BxR82VxtQg9sAgy+dd4hD24l9lTmsz4SY4olWFzNQh4EPoADDCfZL
PhbnMm0oz/kzcy/ZpBkS170ZEWYEvUAE6RkmenuIXXMmVgHxyIHOnqEiWFz3M6NEIGMLMyDfQWi1
uJ8m2wXqZlEFRaXAjM3hanzemnw+s+yuonAAUUaAGOgiW7kMTbvW8Z8H10AP6A9rfQUsuLiYzYXf
g3ovYa7FUTlV5hQbk3nLt83mLNuCe9i0G5nzNAV+L+AU2oPwg2sAWSVKHE87eO2AY2/wTuLdtmp0
poHkrDfJ/AYSYYmIxXkDUTQIdxxKBPYsfeAcfZzRczB+ZiDvM+wd5YAJJuQAfEZ6IvSHfmkQsbIb
Lre4AwOqsWJpQAOPthKEU5JP8rUeVwYwmh07f9cI/39r3+Paff3P//jSqmYc1vuvCHGaH5162rzy
P1v79vCkm/zz+3/w3dongr+EZcKfNz3XZrBloYJHKzT+538I6y8fFy+mA9MMXVwbCH//l7Uv/Iuz
h+eEgW8Fgn8j/re1z/X/osOL4y8QsAwC0/H/jbXvF0W6Cf0M0XcIvwA9uh++ExdvohPjkBdW3FCp
6MS3Z1J0mdpZm3s5bmt4gqrdXISI7Y+BVdHQ44kqd75f9Wynmx/GLj3fU8OafPrhK0S4p2MOfvSE
vbdF8IuhPxb8YtgOtQWQZ+oH06GP4awgeM+MabH3F/T1azyscuYXLYckAuZR/eEpfad9xlGNw9K3
PBNkgItj6d1D6pjzkCMTIPq3S1QEQng4DbYxfvj9x3ov5rZxQvjYIQJCQtgUHG7sjx9r6yVguoBm
Hcnm9nFJNnukZZibJDLZ4qmwRf8xqWhCuGanHn5/6V+cEWiJsDHiMMF8oD/pu0+YgEpmc4fOam9e
+Smt2+okUb/uUiSAWNkruznWozcfQirTnSEDiKtbpoAROaaHgI3Ei9Fugj9YfP7xtwoZn9kYbzCL
Ce3n+PFGd04a2kma0Dy0jQPvJtqpVgswYSK7iowtJS86sgl3lfCTY83s4CP8QNadFdJDqAmQHGz/
3xu99HcVevg0Qh4QzLXv7lOw+RqR1yTxAv3/MJZkRJuFwzCqVZSdqJpfQo6Z3zwqq+M0mXcFk4CL
ZPEgrtMp/4PH7f2zwC/j4v4MLR5QF3/Xu6/I27xlzcD+7N2CPD/o0TUjZWT6e78zjefMDdd/a6LR
V/Qtdh7t3/Gc9w+DABJX5FmfA+FsyRRelC9oHQzmwzAAg84A/JD+Os/fgC6gqipIKWYOBT9EWN3J
SDLjCS/F9ocHVNuFfniL4r7F4ae9CcJlO7DxNP+0UEC1ub2oPEAzRH3cDSPi48Gk0eWknASaHGC7
PwDA+v1D835XQDkAoV9nvwgeGnbJny8qVIfYLskL0ChJeuRANB1hoLR/+L7/4So0H4lRcTEkMPd8
Z71pPINgBeRw+6WUfKHeWHhUS3Z9//sP88s3aFEficDHLxnSa3X1n//wqDU5e0MJujEusfRctQJB
beMlFZGRakyOm8q9Y2HU3u3vr+ppl95PN47L8pLjozmWjYfh3acbnSZ0sQniWUF6Tqpb5hpIlOhH
H1qG/Qdml5LppF25IC6NYUX4Seq9jIZtpr8WBMbQxgYvRMJOYR08lOSsZEcGLn6EhrVwI6mnPLvB
wfYw4KAi7tLZlvuicNNLlpINAKSw7qBGS0R2I6dn1EyJvEw3Gxl3AXSWirEGaZQF5NgcFZvBUZqF
aK/5GplLTxPRyCOpDYfeQCu9G6B3F8xupeJ8xrz6Q9Yt3rVJ96Y5TJloT6yTAkynH84SzA585KjM
kUUAO/OBlnE0Azhp9ZTyDb3g6bwSkwfCk4PFGRSZKjjaFlQ59JVT9Wl0Xa0VstfqAwGS9EuC0jCm
2CpocHB0HjH02gaQbkMUAwSk2oRsBjxCdmHyAFuy/1A5hR/l9dDI+Pf39J9WEtuRbbFFYp209Gvu
h5VUyQLVCn7c2BcMudscDbQL427v9aqOCfibrrMq+BPsRT/gv6wjrGDCsflZgf1uG6T+TZWddm5c
24O335Ae7/um62JhEH3yrz8fhQB+dJyulo2J+efPJyXIeRyGXIqn4sJaB/OQYOqNUJs7J9b5eiBh
o4r+/UUhyNLLZK/3AvP9l5qmU7JspReTvjBeletyk2Q+h2QLpLzpU5R442Duf3/Nf/hOPdAOVH+U
f1b43gHfOjZ64dXhg+a5c8AV5iEqRtNm96l/9vtL/fIWs9i9beoOD2gwJpF3uw8lm5oW6AExGdJI
2Fdo/XPawbwrZvcaqbf8w/V0Zf1+vSBugZrA9Sim3XfrhTkOGe1gbOLaw0cY1kH4DYBK9ZpnW/6o
ylo80x5U89FsBwuNbeumONPSZHb3iCRskuq7oD16czmhEikG87ZPLQ3abeR6LslDGP/wTP3DrQjY
HDkeYl7l5atfEj88UwlKc+I4WmJz+ya8VIrE3L4jItWDh/B/cSmq0ED7ndmW32OTpmmSYd+kJLhm
dbObAyM/x3AUEB1mLX+4C/90E3wMnJx98L3azrs6fs0ExL0JXbrc3ORSbcxXN171sGwksUXzWBUX
tkP40O/X2j98l+BRYQLBWcCe/WZ0/OG7bMMwXzKDNBFFIOu+JE8jGgStQZUu4vj7S/26rDk32L6D
Q4IYtCB451HPls2HwTh5MTNNyEJOMqIxQkXpFJUZIzaprn5/Pb0Mft4FbZNC0LE9y+V9ar5b1Ulm
lzUza/r/Xu8yIVvHy5BX7B9WyD99KgzxeO/19u6J4OfFSIyQgUoYW0nukWhu0FA/2nWmrvHQo/su
++AP1+NH/vq52Bo00Ib7JSh3f74itriQ01dDjguqADsGG9aMcKycKTxY4xI2pOPAAo/lmnUnufQb
M7p5JPAzkbDbcHp2xb2PA2TYy8Aj4WzxPBBF+URc6krScBnNjC0RwS7UEVOPEymkZfsYYj5qdmDd
qy8YItZjxgzjm6zz9iZVYyUOva94dVd2NitGA7xcdzJwCSfxyz6/Xkgr/LRg+zNjbB31bdsNGFAa
hsIvfbEs3s4xU6V9gYP6mrXwjHHUpIBwZ1Qxr0lL/RWh2vSZI2xFf6H7bl+coSNbjFtP6DUuyKeS
u/0NpEVynTAHo6U2QQaER8WgG0UouvoIRQMNZkCp2kdtLu2r2zpjcgp95Hh8icl66xo5MxFA0VVy
kGW+kgpYZ8M1/ietNyeC1gIUuxHMa5DffGGrssXvBAL/qxh7n1N+6tWfUaz29X6BRfDIaWH6WJXr
msIxma30UlU2A9OQjhR41IHgHdkFJDT30IXpe87N+DGb/KYjb83mGLe0oq4OZd5LJrHE9ZSYp3yX
2mmxEWfyS7EhLUNVf9lWadx3ZCIjK+vphe1mBoNkrBIlCGq8Svk/1ITuFybn2TdPTDOfq8xTfBz5
nN4jMsEtLPq5uxnAiH2gdhsZ4CbE0cFpZRxKVlovCCAniZBMttKgl5mTE7NE+FGAkBebJDJxGheN
cbQb00dauZCAorxgRCupU3UyZimEcPdrcxoFljaUSEF4H+L+CY/94s0XplVhC6stJ1ujLgzhySAQ
h5ULF1EnAfeLFVF+4nJd8XngSUkNOu3cW/6i31ngBovEVtcqaEdFWjvOzwJBWkfbvgx02lDdnpMX
l/0tWhGWxwLpyvk2Mn3fl0XfnONWavposs30bvI28ciF4CMvcmg/zNju7lnXOSTdrJu+9i3Ot2PZ
ahObqHnJ7dwg6W88QH7VH8qNX48CVBAIBoOAnkEA8+LnhxxsnkVgoaUdzwyw+wZuIu9gcaU8eITU
HdoQNc8x5ABUrURy/X7r/LXXQDWnjfRwpRCaUbn+fPlGWH0v6pZGKW3vhp4y3vOhQrgUrFYHpA6P
pnI6cAWeAd9NDgjwnda/EdzwOHDVfNlZMF1+/0v9+qricfY411KmUIr9wh4x6oBEDMtD9c3xwnGs
8tYIQMT2WVjd/f5Sv3T7qGWpu/SHDxHWgwD5+fOH6JuU4492TNNxPl/aCS9V0TaXUIOci9Vb5OfM
RR81FRMpw0NuoGQHZbkGJD72XpJFCIvZqHB6HX7/i/26LMjfdd/Ov7ijfmFOrdUku21s/Lhsw/Xc
xA6OXBZG9KENEFxmJT4JhmMAtoCCR6TdeH+ovH/h+lAh8ubh+M3uJQLajT9/MRsmbiI80A3WyZRe
dzlbP23A7pygBWY5iQekyeYt4xmlf+vnIx4dXPnIMMxcfjK6rX7+/feB058L/vSWp2FM8rDvwtqh
B/z+qG4RlGDYk51SS0zq5GT4Xg+lxwkR50KCHpmpYS6Og6/UdZqS3h4JJOmoyqitTimr+e9ppWca
hRuZgEsJdRc9RFbq8HXXMff9QKUZJagGdeb4zK7XAPA+pR0RYxgZehLSutR2P5TKNM8EalTBmxjT
B8N8azgTOr5sx/uyIvajsHihJoLtEuuL631kJt54kbmulgQbJuyEx0rl15UQgJkmAc97By0DKoNT
G96XrlnYbkhpNJfzOiNDbue7A143p7dJRTM6I4cgMMOE5T48Ywuuxsie01YiiK0D3K9uLusvPVl5
1b5m1h6cqnVBsw2uI7DkEvkLYS/Owc59ceMiLXzythnZnrXZ/Q2xOj0A19Gz0oNTrOYWA7kfHqVP
V2GvxFJbZ3MgjE0rrq/qdvCa24ndhdHl4hOe1mZm9aFHxBRlCxAa7WWm95V1UjZxz8QPEmMOQjpa
1rV29TB5vF3a0f27aIPGOPKGrOqv9bSa42O+YYt7QkzvirMeVy5xK+tQmEyrO5+pep7I842YgWt0
EN502ftFiMrKTuAHrNXSOufFzPjvuGZjmR98l+n4He4ThZjJsftYDZhVdrrlnEeu6oBltpXMbnIy
zD2I6MX8CE3FDWhlMHDgbqZeH69qwNjZYtXpY2EmpgDqYMovWZLgHYPX8MVnEUHfLnOXqesG8zgM
m1XsWocZnAvMhFotM+ULR0tFH4twvgKkfN4n5wEpEuPOk/NE264uaRrAZmYiD3jd2ZO/ND5K4IKs
0mWtjuPaBnIP/gVfVD8zDMNqvRw6tAvQSBEg4vCSCAf3o7Eo87A1LNNdLku840Q1wH1d8fIxCy5q
sorQiDMjFKP8QP0gURJC9dVS0rxe6cTTCj0MVV4/YZg2atxKs0uhZ0zd13kN2+wMXoeCYQoMW0W5
B71tB0azGo59lbmXxTYgyDfzlEzFsNHX8VdDnjUkkSJAbleM0g6Uj2OHoAtwx4a/LWYRLt3lIhPz
KbMaFiBzEOPVmwsS4cHHk7My4P8sz1oH0l/qLjNhRQg7yOUKFzPGWmszAF29F8bqKwowlXgOVgiG
CbBLBwrEcclhjnJ+JXBiXc21Z0k1y6fZoKcY29gEnzeD2EpyYFlpOzBO7bEfFl3jpMGz0RpLvlPE
J6GUDZ1eUbZK80nJMZUReHckliCtv7q+NO5SkEkYwat8erW8bCCh1q/MFyRFxiM8IWbA1JcEWI42
bICcjg0JQT0hErM3VS8Y3L3nSYTq0bWK8ts8edPVAJyELGmJChovsdyeQFqkaCp93yCDRikygssR
iRapDCLd8ZwpkkmYalf7CqgVr4pu6deII/YIDAbhSBslyeoj3/OXKtzpQdNeOGlZxqSiYv2xVWXd
VJTXzLYhztfHhgPAp6nOSj+qSqyBAU4FHgtckOLcMIgJ26uxgY4tgjz4AqYwnfdziY3xAjubw2id
M+ZtsvTz81I3nrMTWEafSpW6J9n3lh1jC9b82mxLkVDrfHOr9JE+AC4KqribpUDVVtZ+f4JAa7tn
vFiGLJrbWTTnabWYkGOU3xv7cqrza2SaPXK2kbNghAmYaf2AgqOOG8tL7rqubT9YWYa7PA+dfNsL
Mcm/bcNgPwvSwriZ2CVTuvuNmiI0JUpF5MYR241dz/wwjwamDZuncjgSWUHCUS6c7IOZCEQA4TY0
YdQuHe6lHNNEPEOfyFH8k8x84zsjCZE4mJYVjVWYfrPXvvTOZkBbH7nTQ8+IwK6x32UzBbebVt4E
MtzKSzRtVvisOC3suj4tcDsFBU2Cqi68bB+WynuakoZ3FqFX1d+5hbOJ1qdffhzNtL/DEcgcyFK4
9/sVGSBpXxvYMamcJYlGx8lQDDojIdWIimoc70G7vKaeaKcdwqjmObH67XVAKTudZWAzEI9OdtnE
3Ex1iZ+3ZdiEJBhFdmus/j5h5KAdedD6R12nqVZZzzXu3uGM7AwvjU1RT5hSkxwrnFEZ8EEWPAD/
jaz7V6P4/zOE7k33tXkYh69fx6vP3f8DHF2hG3n/87T9ofuc/zScf/v734ftzl/0ai1IevS0fIsx
OXXc92G7YQV/QV/TA3MwmBqXS8X139N2x2YQT/eThq9vQapx+COJJiNjRu//xe7HUYWZDJMgOiH/
Ztr+Vl//UNUJrkA7SlDUMX3RPd53ZWa2uCtOfGRxGe7Hg5daznxct4D3ymgFG0sTtq1zHiYI8nOj
HSGBZDpxaLFS8cXN0H1FVecySRED2YPgJywAJ1j+1aem8OskspskOTcmqoW9G4bO0VVl1cU99JOc
vsSGMWuHWdPYu87g1X/og4l3RTwqB5sZbqAzmmy6rrZu8PzQc3MzLzUTbwT5M/UQsfB/R9/Db4h8
DK/aRSgwalQH8FnK7HNnNmDZfX8okz2jI2gNM29Pa9eaXniDFNmmQ1wUD2JZxjWukd4+hApWgKea
rbpGhtwUoMJEQ2fcnK0r5KV+REQFLSN87QVcbGgQGLYGV+5hTgz3qI3JXPth3d1+v28/ShT0kvmx
SNefWDdPhU83+2109/MnroyWLgv70fgWZ2STUCAPfgsRJ5pYU01EoHg/0etY2ivs/gugzJYZTSRJ
CdmPvc1g6fe/0Nv6+XF9MWSjUmBgQdeO86T/rodWOw6AA2vFUDXTjDxvVWc8FEXY+HDMrKSPF9tb
n6Z+wm8K6iXJ97OLVP2S8o3cEFeNWKbmje0X17cbfmuyoCDJtGb679ulbR1UV9bfhpzcpgu36+sr
Mpn66sGcg+U2Xaw5OViB072ITrqPrgoya7eSDgHLRf9fY3K78iDMCXPSmk75FKdGUFYH0jNZ4C2l
8s6cZIAbRbbEA7qI7iCxkzkHzaGXSYrn2CZQEhWYZEVPDXL4Kt9Uxo+cnRWiUjiPzyGDQySpBrCt
SNSOnZ41Pj423ec8BLlWD89kvSZ7HFGpBq4z8dtDjMcG2vg1UAQUizwpyhDl5YrM7UmGKz/JbX0e
zbIYCC6b6vCqMjvPimgmVBh+xtok5Zrc2HbX8e0ivLMUyRm/v7HWz88WhE6Phq9LZFLoML7lPPDz
SpsDNaSM4xuuNCF2aFJj3s585l42oJQaP1BaSlhJ84oN1J8oiOl/TqSCQRshooYCEaJxgQlHUfi4
9Eg5faRyr4AeDHsOvgRJteuQdHFr+jUBRfWcBfd/+Ahsmj89LnwIGvkWLhtmG4Kz7XulB6ADmZfV
9A0JfzDdcdEJnh+3jaCNMZTUzfUGZ8Vb121vGYg8dbPuiA7f+ZqEokpfkiZR9tEbau4JTJu1/Jj6
ILdiiXdNgyIw8lmTbavPKnRCYD69hbkaAxXwLLfzhyWaKld5BzprYnjAsx/uCqeykbP6KfStBU39
tFeL48rjNmmp3bL13Fvh9TTOmq2mzgorw3eB69dTnNdb0CNg7/pbA5cBWC1hrFZs9sUwQTgoFsQz
RaIw84MHeMq8tW+itGYNHjGWNd/sRmZIf7Au99c5GIeXgNAp64K6CY9dNizEw8ycBHYk4eEJolbs
sh0joU3tc+kLisXWMMWeH3KZDKkj9hVSz/sZbW3C4albXwxBOES8yEkZDzzRbXko3Cn0TiuYgxUG
XYG0xvK6fepVOdHZTbpyYA2IcMHLiV0jluPSL5/41/p56JZpfszC1jPuQuRYtFgTnFgR+cjmfYEY
1b2a8rReD/YoiZ6GoYrtm2e2fxm1lhXzrCSmLlun4e++xpL6kBEnW+9QW3TbGQ4baGMFaQ0vbpNX
1QG1tZVG3ZJm2y3T+L48BBjF2LB6nOi7LbfCPHJGKzu58zQqRJu+f52adm/f+1s/MRcvcj7FWIju
BQ9rBtt6TsTdTI+ljdoUIwTpnFsKQYfB/mHlAOQAK5uW/nrMMPKRnSqdlRo5pN9tu5NJFgP4tZa+
ZL2dfNHnQM7MKnhWEj1HPE1OouksChpB4yf+rnI6om/cBC/WOQjxhTQ7Iu/6lzmvi29tl1UpXksn
tf5uXSz+/kjrn6CvtxOXaJzPVh9wk5AtsJmSclYH0Ugu1IpFXxW0KnmmMozKAGMRoZfzK1IExblb
mGDyZLXpHkaZdCORMIkSNxtkb+/0fWd28hYCJrrRhue+z2mzK1p6HusimDb2cyCabCC9g+r38JYb
hhvJtOLenyfjoXJG3iYBokAr/l6ntHXNb0jUL+9w3au6pYODxTv6/iiO4zBx1i2KiR/RubC/Pi2t
TvzLIJwXBZ50ewG8wWmbaGentDFuonFViwF2vcxb9BWdm4XhB0TiHjiMnPh0K97CpXsJZDmKm6qk
wqY3qJcrx9jEfVaW4r/rt43/+6Ib5qwGTNUh7o+FJHHzMiM1i6fDIzEpAu342XfSyY0dPBYs+il1
nwUHA+8c2yRH0HT1OUa4hbzjO6HWz4kKeiGvubx0K3+88awZ6XdFVOLrYsxE2TVJ+3dRVnTLbFFc
ZDhV9pMULjQD2KmI+cnMoUGgrTnNt1QtQ0zxQraOxiVe+0jbish5S+Ap2oE0HjztJPPg8UKfXSTm
x2UCTuZWpdhj/V1flo5YHy3TfgonXJK8DtL2E8rp8KJac7KA1rdcIFUSEaSapI6RHlec3nSAkEuU
kPuWKoShvbi137KG1iKwz1KKCwg4q589VQsUigyTAHcqh/frmAxP7gIxKyIX+AlEBKU+FonOlXDc
FHE4wGFclCniLR9JvmUlETpCbtLqEqGEYHy9Rz5mZLHQOUuMt7ArBh33QKcwKU1ykDqZadUZTagj
Aa92I/zt1CXDiXRb4pw4SYNK0RlPKeG0+0DnPoXV+FSS4nVNk+UbMgJQUd9jot4io1DYEh811W3y
EdvHg9qG9HzEgnFJplIVw/pUL1hydWwfaVRlCGGo0wlVnc6qmt5iq/A5NadNZ1lBESPWyliAQ7Sd
DruCysmTW1g6BGvTeVimTsZS7UqLg2lBuuuS0Gt2RUctYL4FanU6W2t+i9ma+36ArCQx1FeODuLK
eCcI7UcqLrfQSbMo0NFdwVuK1/aW6AX6OfncQlE6Q48rPql6gIQHOqF/zd9iwRKwrw89ju4jnaje
wMbBUCjG9ILTLHQKsW9TD5dxVQFSI6LoyE6iLmsymSMi/9ITHO3+rGr87ZPuG3PKFqomLrCjt5ea
RJvxagSVVfZjflbo6LOaWWeMX4Q8tDFoHLy3lC8+nG0QGbtJccd2y1hOfxvt4nz1sulbYm7DFdR4
rGQckp5WncQGttL/ZATLjJ1fdq9jM4MapG2XRJxuAtqg/mTFtD9dLlWG/kXxlvlm6vg3RwfBkS1J
JhwmqO4rfVT5LShkf8sO35PvybN3DW59/GJZo/+gAAhgttaJc21C+JxqnK3Tk58qshMR3HVi9T/X
w9rfwUHN7yll673UwXalpRn3lLJ6EpFcBToAT+ooPEXFdRBSjndIicOoAzi0a8y1RWvSpcCvkpwc
zc4PB3ldi2x73ABVYmopA12OyaGbzkrUZeFLy2mUdlIFCHdflBznyF9HeryDDL5eZW3ivZTlxsMu
oKnuNhv4LTAsSwxRmKrqWzBiQ8Ir1ckPASc6IJ8BYHMwsSTf7kSy4a3JR3EgCWGiIB4dXsbFzCLa
NRyw/AOZ78ty4G1Qfiw9kg3RuW7TheM2ILw7MCNHOUo4gL0/ES7f9lAN7nRPlgTTmri8Im1PG07Q
ZefaNsSOyvJAomWMM7Jow+9ao1xj3KQ4vWKmf5pCa8WB0YCzKnaV37LNpYUbPIv/Yu7MluNGtiz7
RSjD5AD8NRAjZ1EkRfEFJkoU5sExOvD1taCqshJD2aJl90s/3byWSkUEBvfj5+y9tuJLh9oUGSIk
oQmZimjRFVujG2HTUATl29rl5drig2skEIDKeLP9ITH3QK/wKMfFDGdVGLbajlL3+0lH8QLzeUwl
213D2m0ZPjMKc7BLfOOdHK5IbhqIBIzabth2yvaM+8nH2YfdEI/NLmDf7AjHZVL5Qtik9TI4Pm6L
gaiksJxdtzmIlFKIPcCEElFNo0p27TI2w51HpZReYQ+3sNVGs91fxGKQmjvRO/mVzGT3nM5u84mz
ErASF8AxoxOqjoxg55Sidm6b5sdAXmuBJgl12iHXhB/sfUbjxbZAfXIkAqGMD9lImjfcRb8JxyUA
rELD2jM2nWNStZIY6VmfCuViYk+xf96JyQcFmydWg7oxl5dlM8hgZ1PgdduhmszjvJ47WExS73KO
sDOHKW6hI5rs7N7+ldDqNq74SXF045WZpbiGtvIvLKcjz9f3FobgspFMW1jwjXJvRBq7DZPGy7IL
GvdgDtGQE2fX5e5lXWqef8MMVqQqdK8UVqxUX/0mjgKcY5O6ydlDOT7r+pMbJWW2NQdTJhunMTmB
6RG4+havmVluKsOdieLJZ172gp4PGD1a0dCdy+RbW8X9ZyAZbMtL1+bXrTV4b0Qyd3tYeTNjL/rb
EGc94yYvyuZFWrHkdJQU/PeRGjxMim4DmjPtRw6vQNoGwOZ1w4ADz7QHOrNDbHaswKCOm4lg5YCA
0Gntw5iLUgcbl5azGRZhQHPi/A8WQRjWBQefHmkd2P4nLHlQnmNZBc9T2cbbVLgcZqckDZ6UYzL+
WRAJUB15sjllY+Jc2BB2cBeXPq8vYyi+ZuLU9hOKl4qJg+b6z04v1oDozL/yxvV8F5uD++j0ef3V
LZrxkPcye3FTh2KegZj+YfeW+hQoKA384iRyTwMcjlNlY7WDs2lWOc0AgoGjLgY3Nv06BCSFpe0r
otyfstgJImC5i1r24zLVBL0HE1MX13AT2LpMiei3W9FPbP3pJemm+sT+H5zQTqFU6iqmN8oAi7Et
E4eBxYCTr1qrPzjti+0sXxKrXZ4Gax7cneUNy2d/bP1ul8jSuSxQgPxgpFj3GwBSwR2NJSgwFaq1
kNy2bicsWABh7Y7dsbXj9jPl9+raxoO3Dp6OTbQeCJOa/gYXPr9mDFyfuoS+cOP7ySlpkh/C6zFl
g+468dIRN18EMSf/1qQpLHpY62BTiekJmuSTm4rsrXVL9+cwCuO+lClICQ0AICYka8cMnm6/b5RG
KKoV6wt01L/zeH3fIrpxqyPUdJ57oAcM5AB3OFv8bAWBm+3sfwXC7oxbrzPnDQ17+syT5fH/60DN
t8xLQM0ndb9fnc7ElRY1jRA9GjnNP2R0o+1WFwBV1jxkEAwzZ8qg8H2GvU5sNBtAU3cmlcchk+2X
lBSHR8vAHWi34OFSNPfHZXUBE0Fy6xrKfhbN1CybUk0JnM9ucXYUJ+3Bm+3qzjYcyGM87WRcAyIa
TozsOhyL1vioofod/JgCXpnOvi7FeNv1NgjiqHPkFfHEP2oA38smjxKTV1Qu5WVQpdmxxxfvhYh8
4X7K1A4uUpqGJ3aft2SK4x8e85fjnFjOLmBRrYjhNLwrM6MVvyVyI63DXmRkEfZ44O5ZJYvrcp0O
4TeGq1Dg2HDZ6+WaDICZaY8x0nuuiRYOYT9lW6exKG1p90HBI7JIYcu8QxFb7RJnGq+npXgTPf/V
CM/t1HpOcelmBgHGkRcSxV26O2UZ5VuQNc4u9Tt1K4vOW6jw6lbsMxhK4oCGob9xScj9RIs2P6Dv
gQhqxHGx62REZTn4CTRysDqg1XvVxJtCQkzBBE99HXXEC2RQFi7MPoJo3FXflrjRF5QX/TGHinVV
DD6qclp+t3bZFU8MsEaY2sx82ZvZ6L8w4UfbJiKURZbd43sOZDrtnQIbh83zeYoayFhHXU3y1cUs
fF91JiztxgEPjM+k6C+tqYiMzQRuUu56Grw/C8BWN75FVcM6KeHEgBTKD5Phza/+5Ba3XdM0w4Xw
xHjX+QYvEUkzLPfk5LY/TJ20FMx5DzaI0SBRI5wJyQmxqkPu+6jI8oo+YEbVwdtLo47oB4MDCo/x
AkS5heexmXQ6fHYDoskpxskqQ01E97uJ64kd0UTojzva3TEAGvcqsr+6TN8uq6xO1yFuvxeKFNa9
NowXU5v+ARBUBYQv05cERcYnzfmDTHl6tNQo7K1t1qMvzK3opOaEs4HVV/OxRQPwqHt/dVobHtYX
r+c7a8+yvjRBhbUcyaKmHSVzWqO1ellVEUS85139ADb/ocUkdFtoz29PmHV5cfzcHbKHthpLiK9y
MPtw8LLpjiwLI7qdxRiEI4CNp8os2h36RqYGSNSXvY4n1+O0Ys5bpbPinnpwJUNhI9v4lmhfc1G1
3wYcy3TM1PhdT33ebuHcArYh42gsCxhrGQZlCIOTe6FH1ey6cjRu2ADV6wBM/g49hyI2d8R9i3jC
vrY5+tfQTdvoBMJqOtUckj6V47jHExgsWx9C5euS9s1MmzuXJwTGlzlxEMiJouRouSULxbAkRx+r
wzOUbTQqlTcEb+1kEmQOLSoQ296fB2oATDH9AUzU8on26/CsxDwfgah2/d3cAlGuk/6F7bj8DIIV
omleFnflnJwGfu1hMAZedPg4w5s7eZO4WLJ+MS9iP+imnSq18bIg/HwOyv6GeXO5qxn8hBqIx3Ma
V+Y99CMc30tu00Az068y75ojhCH6hb7xmdwQvcnoPcxHamY508YwqLY5J9NRnrzyahyWHCpWXh2c
NvJejDIFK01C1nXGXephkGZIXCO0XgmspBO9HubhnT2fhsQ17jvAlidqHsGr4Nxb/jBc0PSLQ+DC
7R4ws3sduQCZ6tQ3kp2NZkptZLfqKhf6/pQAAq2N2UrrazRQ2U1d3Ua7ITfqS1mPmt5cU734CQwx
Vcw/IT5MeyxV6ZNdOAOFFVSfXorsQsukvc7jxbuxfYDwzEhDUAU/IL2ZD6LreIMIr6tuC1Ra7qS7
J+THSXplYBh86lxhXKgq6L8G0EZTjgZ5bd9l1BH6pRJBTBPWH5Dn9tGQDVvOQx7trimNLVi0JerP
Pa2+St2lS0kzFZfplGwTU3UPfulRATotxxci5OkERW5qqkPijDQulRPT/ZF9bRobEorMR9CkA0OC
BDRsnIzupVGZ/AEO9t7d7E7lAztuO+69KqWWqqc6FiuymvbAyGGk3FoNMMnLvq8ZKtcJRdUmCfIp
3QltodqgMpHZVmHFEDvtMnVjLgy5jXKmzMcPtIH/1DEXmLIoKJFEMwR43/aHUBNNtiPfyCBGi1AO
JnTExUXtNdeEy7v1EGFNiNr5xs+R3vy9Yf/HyMEBfmGvauzVE0vO0/vPDryxw4e5fAvqrrpOpTMc
4tnKtgtN121qqeEI6na4N6LcRZQxGOYHksA/Rx6Bz461WnDWjcvD5/xunJj4IjG0Ryd5MREy7Eqz
8mkgyjSdv0fgCscHNFSWycovuQWa/OzXjKy4bt/6dDd3UzvQn6Hmh0qJn0rnp2gw5uJyqGN4TCJZ
bUtw3BShTgtadAg9IJCu/n4Fz+SWDDyoO1wfwGUgBf/jnk1tjAR/5Wy5AD+tKCcKqE3ogxtVZZNw
NdKd2/W5ZRWUSjkznaQKGMaATV5HNYAvn1yAWuVhaQ2N5evX1MZQhld84M77py+JtMIUVD08Y3zP
99fZcVhs/YiIaK9piSOLHAMTKwRPvhcb9ycETembzHtmNVm+cJF/TZFkLTnI2djYvB1JIeg3tN8m
RLrMYpEfvARnPh5B9uwKMLLxxWCKwR9zplqlsZ00ERHyCJ0KOd7/10vX2R0xRhhyGm+VsjN59VL6
9Vu/RiB+inXHmFgCukfjrube4nSsc8qHQlU8LjC5eVIiFNjzZZkqJIVMTHsv+MCq8cs99b/z2PWb
E37nCN4iZv4uks7317bJxAJnjzAj20UfdHTyuQheilg1486YebG/lQhaC1yPiZtfQ72MLVy2cFNv
4tmrk0sQa7E4FkWDfaG1k7TYMwLr4u0kOncBfAaSt8nWaRCdgESEUz/bT0JEHsz/tvBWi02Wu3tF
3ay3JUkcaydHBQcjqEuiDnkFfnJiyu7xmNBrTRUzk1AvgfGtSaZg+jR1ifcgNYjYjdP3Tf3B22Gv
C8j7i+OCQ0AIDhKDfzqXuC4MJpA60f0Cra6TGyMNONqg81zgQlEz1bsKK4Nz3aGJiHdtmhI8vkgv
zi/ErxByl0Mb7GzVpQdZoe1AoQol8sgimmeXpjcH7h5QIOQQJCF2t1X5wOgmKGP+GlsHyBHBoTA0
3gbtkAXfGq/MlxNdl+yZBr85P/x9KXi/mPo2bnK6kYiLeRhwwZ77kYgMmoHHRhnaV/iKVNCYJ1Jd
nEqzbC5AltMPMGsyTXoXRPFsIAH8r5foX8mFHv4fQrn/f8zbZrf8P8uEDgievr/9zuSQ/Pn/ZnKA
13ABBAAmtlnzsG79j0zIkv/hrGNqE4854mtLshr+j0oIXAdU2YBsRBhowl9n8P+tEnLc/4BdIPhX
HvZ8FNv2v1EJWeuq8L8vxq+g5wDMAdQPXgrm/Wcr8gQcuOJMYQApn2vA9N5yK02VHA0NpYxj1HDj
Mpb7hELbOPQMhYFd1+L428X6B23L+hnn32HduVCT0IF2zzO/tZdOTtmiX6YPYx3rxVSc9owWFIP7
kfVrXb7PPwpMOCHjlstl9c4WSbh0HXNWaWxav/G3Pb1FpLqK5O8P9pFfVsN3HyRpZLLNwXvDacZd
5Iv8JlDK+yiYApPfVOtI7Ial1kcsKop4GXrfN3RJMyB9kUKWqSpYoojYSzhuWMDm70LM2TXoA/EQ
EWA3bx2vbVQYLJ58yGdLIxUfK2GFauqdZRPXFlp3jurEBHn+iETZNFa59cwgMSWdxmu+ApoSxBj6
FY3Igk7qLlb99MMnj3pH0yomniTjqBgmgU+uhj0jG9stwcBx3Iq95rKteo55rVFmkLWmxKf/bC6N
e0Hl0yUfiJz+uDt4KFfPzKqMw0d5voVpxy4i3zA5gcT6uwdUah/RbLr4+9NmnT9uvIe8jetOz5LM
Ge/s1ig1TDZjCLiXcWdx1nInWtFkYcy2FTDkdNqdZRCZsWbRZEcZW9Yt/qc4TFtyInOLirR0LFo/
AekSaMvpZv/9+73fqnzbXhE+His3JHO8Q/KsFm5tbJzg/eNwAV+FMcjLzU1jmDQXFI7spMiMD/YL
2z57KfhEVigLUzY1MIbIs+pXl1qkToScCJVq+miVebA2OZbyGBMF/z3OXfpyFeTEL76dNDUew2T5
Tl6LznZaieHBRZva7CyckV+rYl6cjZOsp7ExLz2yXlpCGcOsaOZvQbTYyaGxczwTZtcR+mU2jQr+
/eWjgOdH4P+lIDoX/gxLlTFZIiokMcvHpQVYm7pYwKFiXUMs/fH3e/Xno2St5QSeKhEwc5TrVvzb
W26Q/1HgNCRqFJMEp+UFXhrX4LYyIueDEmYVhr5burhLQGJcUsdXIaAtzgp8yvnc8AYj2lQjUuhd
WTQy3a/Wip3IcYodVeBFwyaSFpLPWbjx2yJaeadjHFV0ohpLbMwiNkmN8IyMDjmEASRnmkYxXQAR
inx1wZg9YHb0y5hQkePPxU1fJYQSEieCHJrzJzETU8qYBypgi9/SIcJjN9p2b4RgLswZ0NjIPLiO
K/uud71I0kK2wY8vs3jF+IGFB2V0c0EqB4IGhiisWb1Xc3ZSMqmbXZoLTvljgmD7I03benF+X47X
i7fupzwULqvyLwvUbzfKiyYQB1FnoLOSUFVGavkd8HR528o5g3/ZiWqTDk772nLYeO4Q1N95KgOv
zzzpu+EpeWo7P7N2f398ziu1X99KmqtVff1W5xG4eSCxhXoA9Fymryq07DWyOLA1+NAAWuEjYZPt
M4a0ytpErsj0Vqkg//b373B24vm13kjWXFg3eOaBhK3P+G+Xpi/aHK0aVMuacUm5RzQ8XjoGh320
+OiueADgHlNyHnqh+m3nWmtkIKfe1lNRuIxVxqEnHr0LSBPDI0Y6Z5umqbeQ0uM67Qcv9/kGsV6w
37/r2doohzENopjvOnRmEJKihNtpkvUHt+WPoog1mBLLgzTmosM2g/VV/O2SdO2MYIt0yLAvk/lV
eU66FUkz37giiR9rhuFVOLAJsMmSJRoaDjM+zEtiuPv7rfnz8eBrBJgEfWAZ1HvUlL9/jQaPWByp
NTWoIVsBkfN0367CkkZP/lXJIDC0WzzsjRMDkKgCr/3g8//ciagvA8TtDppQYf06VP12GQjTFMbg
UiwZyTLsky5TV6JWWKHnCguxifnjg/3/nz6Qc0vAkvqLTXR23TXjXUzEAHpsHGagiWvv2Huq3aDD
pd/d++UHO9+fjxOHJfbZwGEJl444W757XumEEXiMX18R1WaNVdjRqPrXDy2fIlbQm2eygp+X2IWW
nJAnflXSSvfYTWQ241r+iHjyj7/FE6630s0sWA3vH5YpqDATSn6LlLiShJETcmjyUX9/JP/pUwCr
8GKZqO55ON5/Shmx+o9khIICwN3jKpBBomew9H/xKTjh2Bw4R1vnV0zEUOCCidcciHyB4rl3iuPU
D/r+7x+zvj/vNwXoFtwVZHIQfrxfJoPfnm/T1sjLS24MgSHkRjhrGAZ/9JBnuUeMSjs/ycwlUzCv
nA9+4LkHmAVmtUdz5IOH6HnAUd5fR95gR2Ge48ij+MtNsp8eemUM+yKZqx3SK+KwGVmFSz9UuMS/
d4V8yFLGTlHE7PHvV2Fd38+uAuA5CbqGwykTgLOXTmibNAbSINeLTWCmqn1G/DQ3pDvrDwBnZ22Y
da9xLdaStTWBPDs4f0i9NG41fFY0+OnCgGkcJZzrbCBrkPOJC8+bybS/TyfTvCAvM2WWXmTRVenU
Efa1eEieMuR+1qlLy7wL0auUGi0cp1corkleYEAdFmtT4A3+UY01fikyzPCDMpB0LpEB128Rv5Zz
TYvGMERzKuKDi+su/uCF//OKulSDcNxMCF+U1fb7m6sJsJjmyJbADinbqxgHrxH3w3FxvPKD9/HP
FZOW+epi5yGC12ee3TxOIwVpaz2d3rIx3whN7q+AN5NlZcuftar6D+qoP38ZnWWXHhZnE7ak4Oyk
IEVZOsvEx6GbD+gcNxo5RQ/O1ujoin1wGf+wvPD6m5ilROBBiMZqdbbbl2Tm0DbPMFnYa3yg6QO/
INbrYmmgi5AmjCqLeEsiAAP7fuhkezKd3NzmlshPf39F/lwomKXaaOtoTjirZf/9DXXGgEQc8IPY
Hebmix1PHSARBLwb1SoHWTgG6VOBlmhnkSn1Qd3/5yVfV3QbQwOHYhMkw/vPRuhMFAHIPHKLcjdE
kutuurRFxmnojy74+eK+vpJ0SKUA0sw58Hw7HCK8qJ0BYrnMhu9WRThD5Nvxv3yEXH6LS+uf8xmn
W8Re738Pgyes3sOowswneSNesnE/g0+6Gh1Rf/BRv856vy9t3C1sU3zKSrWlRF2v7W8LfJaLGgIH
PALMrSMIal9Gh5ksLWArs0Yu7zmwt46LqcVywicmI25lZcxbTSg8guAM5UJYlAqVo5l3yD2aloBh
AOgg4pNJj/4nFhwxbCvSIIFqV0b6ZSxW1cfSIlW6iwdF6BQCXVJ6/v48/nmj+F0ex1xeflP4f/wu
dIExeMMmJIe9P6ItQKo4Io/9+6f80+VzGSkw4qdPuS4v7y/fnNAjGgqSyxFpqq+6IApyQ1vLyPbS
jO2vzbjQ2DblOHzukVqxko8GSwG3w3rO4yIacaYxOphkSpEgIpJ70zXZu1U62BR5gsFbo6EhuZmu
hL5dIrMlma9GMrIxtROhjCtas/lgvfyjtOeREILmwErIXv1BZ79JwgRYVJa1SHeyB0uW7bduIkbO
nVP/wu1cNl8t7HsNN/4hQthy5dmN8+8AnAwZedF4wfh8hyPXr2Xvt6dyKAt/BCyP1ywaSfWMIpon
6RJ/8Ev/fEYwn1K50wOx+KDzNSseEbpMBE+GFomTxPXhDyCB+yOk3x9rND/Gt6VNPYipFaTz2fVE
w0vRbumWCL5u+gIfSv4cQPkcITAED0xB8i0sNJxvMpXJa1TSV6hMiK8bOSxD88EDe47c4cquuyC7
hb9OPqhp3j+wiUVAfFYJoFb2fR5twn7ZjDFy0HD+6JPWavr9ysICxq4Emk/weJ5D7YAEE9JnFGPo
y1oMVzjAFxCdFaF2SFESkkunZCQqo/Xdat41NvqarTcgqrwzh9h++Pt7ul7id9/F4+XkfOjzntL4
Om8YejkrjzX3JWkCtbikkR7t8OPRZDNI+Pjgh//xVFHNeJyWeItg9fL+vL/CptOWTZaSRNWjOr/y
qDDIAOrG/d9/0TnEnskrLRFmdTb2Q7be85MvImGJ1qfG1ZrbhN1jRN3TQWx/iNK20Xsn8hopKtDE
lsjxiKCQa4XVLMVvXLr5hg6Fsff0GG9zbdUH5Pp+EC6RsVwiAE4uCujSh04H4rPrzdMuJsB8+/ev
/w83xHEBpwtKJJq550oK0F7wrE08eIhtXTrviblBR0qKoug+6nb++cjTEqRbzCGGQgnpxFmNpDtI
KTMxXqE9RSQORQR74P3rJrkWv+nws/NFpxm0C7zZkL/tS4Y7Fk1ASsog1I6ZMsRdATJ9YwwfVC7/
lTXw7smE/cte73lghk1WobO9figHq4/jsuCWZR3jJLJ6aV/KgkBUXUyCDEXHJcCkivB7uOwsX7O+
6pFB577xtUxn87EfavuLW3nZ55Ik9x1kvuKxGOyl2Jamm35r5ga1F+1dgBROO1vXdoFaGUKQJIpc
u+RMYcU24ru6YxiODhe1AbYzJwvw82lxjXPUIZDNMn4CeS0AmNliKHYyiKIneDCaSXoD0aizevmd
Mhv1bzm62tklweIGG5DmDqJwibUUiTTF68aTZfbKqSC4iJjSzJvZri1KRpplb6mtps/owtxo55rx
Ym8mJepm46SalDI5xcu+8pPqRYkOEbHZWAkZvWZB251EV3/cW2oW35WPBYm0ryAdthldQ29fEcC0
orJlQR5YHWiTJ6zspys9mkV6CspZvIhkwnUkvKR6Qt23SidjzxwvZAxxBELS+tJkYx816BIxYB8z
JRFI6zFvZVjatBS2EV3vx66qyLlL8cTcD07dPpLMhs5gYVCIHhgZ7up0GfIbIk36J4ddpsHx1OVv
jT31L0EyZ1d11CUTY2eM2qR9LNV3U3vVziavZj6h8k1B+g21B2kpUy0BABVyRlXXxpvqDaXDNq3I
EM6Mwt44Y2zYJyjMjGHyqiATyO6KIN33Y70YG+xz/mstFv2JFD2JW2aYph2qGHukP00UV2/x7Gxq
K1vi0Onb4lspyA3EO7gs11VOeNRhRA15Q8+pel4F4y8eHEhep7m1SIMdGB7uV7Q2LQHPwBKV9KmL
J7ytsh9T6SY7Uu2i8roGDK63WtveQA8dxNdmHsryRpaqC3ZL5VBjmEU9tDfD4EAEKggUakODc2oF
+gOjBHo/pZDNosSlIe8t0trZNQi7be1ISCFlN/hvNZL/EU2WTYx4TUiB3oAN89Azu/T/b/HnoiPz
KjiNxzGoPA+pDF7HjVAtdsSZAQUKhQzfCQm8RNvYQUSA67C4AA5sfjAxi7Jdr2C17OrewjKdCXPx
iQRMcdyCpO0ujRpWzx4/oa/3uoz6hyY1RuZHZZY8123T++G0LONLiRU8CD1fQ94ePD+6niLOV1ck
nSWPo90n7dMwmjOydaeZMsgrLsJ8VeZYb50E886u8FddeYXU2guT3KIrQnqAbC8FLqTHNGWUherV
dngxyZb4VPjEeK+V3Pymx8C/zJvORliEaeaBtMC2C42Gap2vU1Zf+9FK0OFoHzg3hofVzI2+10qF
/7WIk+EZ16MDFYhKzWSYkvW83VYvsEgvMn8YTLCQl4ihexvrIKlf49TI5FDkqwwszRCob7DuEKnc
dyZqEEsP+mstkhmGWDPOd6l2TYT/fju4F01T2OaFF4BjulB5xFsLo7s61DpYGY9jXt2jTY/q09Sg
T9vyGkvnkuxPvw5BOo+U461r45ztennojXxEP6+LhmhNTxdDmChnbFEYJvU19C6GNHrKJDp/cOJ4
3fB6HrCjWP6euPVpBn4+Jz90DOx0VwURMZcexhuvksaV7dBYxOgZNa8cj8hdimjh3hXxiEWKoRPF
dB6U9vc4wY4fOg1wX5IjkQmwfq6rbFahtIxF4oRKj1mwi2NLz8xdcZvuh8BPmpOZ9NT7fTCWzdE0
y/Sx72EAbUVVMmXyI3gQIes40E1H9ojHsF4tTLgJ3Co3c8L5b+v2eaX2rmwhI0S2cph0N0NHzi4h
k6FtTwwiOsDM5lGr3FQ7hbdtdXDPb9gQUTr5fe88I3VNVAhkjR1k6lIJO0PbhCoSkIyUq8Z1ha5p
TT3j4FcNwLXSMd9CrnKXuypok1eQ68F0JSS7HiYVs8Mn1mP9wBfF6XOTcaYG1DOYhOCZ40qPwmD/
c6m96bO2UeAREyxiiaibIZk1Lyuw4jBmgyI3LxP7RFnXdcoVnaPx0idBCJaoyXua7uAJvBqN/1oK
41DFTLWyCP0Vr/vG8PQOJ8KmzIeHKvXvdF89BCPPDCNSQm9vU9V8Ldz8xBkTrlT+ZqYZfAv3JEir
oxtzWwvvJvJMJqeywP5I8iHPMsb2YeNpefAT73Omyi8du7vbdJezFWWf6yy9mebxkgDx1wzUq2jr
68XCGv+Qx+UucL5bHO5Kyz+5/A3dnO6xT+zSkrTWQvt7Pw3ybeq2FleV9O3F4TyYIHjXm7iKnJeY
vHgii+lwA6q+Hci3LDeJlQz3EZnYyYZqTB+ZSVzSceXPIjv2TYHgq+jM8i6OfA0uQR1wTDwMY7kn
52xrDWV9HWHPFX7CXfL9Ty4qqd7gzOpprLVt+4WC46GDwwh+KZleUIW2R3P2D/W8vHiJ2ClYM7Et
Lrn/945dPgqy4EQKpAzj+H3QxJ8yzz+J/DGIrx1RIobnWLgp2e4uecr6XTP9zFUMxD94iEpcg2Xc
P1pNfO0mNt5UPS0HZ0lOncYpEqfTZ3iIBxzyZB26/qkF4xd12TerrULVA8cvxuZQTfY+YhiFwrja
M9Z51oZ9Z5F3nCVMccza/Gyn/VbKqArJZqbPbWx9fqaHVcI+9HXy2QEjl2DQJq0K41KZLDvsUzFf
484rxfNoTV8M9bx6lYi7/Z71xY8uwrymEe3amb5aUVpywlAsy9uo0ENYGNYpiy3nJUi58XpeOVqT
Jku92sbRfDktGh9Wtp1s80fNA7RTxfIDJhppmAdgMbdTLL4UvE+bwUu3i2ce40Goe+gKASAvarmY
d33amQEZayRFznq88av4IJQSGycmnLvp26+20dVkBuR3Rdoea1B7fhab0HuGV178W9gsBSn2FRBG
/C3UHPp+aCdFAmL/PR/ycQDuCAQOeGtLpYTsNBzr6nrqG/MK27C/Z2MOvuCN9N2TOYlryN3HYO6O
JvEyx6Bpr/KRObcfXCkBpLiv4XsWjnHjIW5lw3YYuab6GFHMHJIu/1FlOWbWsn3DJfAAG+ErKlcd
dt23EXtCA+m48c3TFGtOtqJ3TeKY6zoiYFPoJxy2xouNVuVHCbxkDtF3zyALqUEgYCLzx6ON8fCT
DBobcjPHcgpJqiy57btZ3SPBZ8Dd9SRKhCY0TT9MOpvwSa8l9hMLIn5R0tD65TlbSosQ5GRO4bZi
8Sc3Ixmx5gTKs3azov+Ftp+9pbPjOgpNindro2ztG6GT1dMYypYEmz6LXSYbjWFt3c5KbyMJZIqg
+Ba7S++hCOY2eOzTYpak4GVZwl4J+s0lILtb3F0AyLLdIOuJ8RfBuWYCACoOnartKFr7mPJPCviO
vxt1D1RAqXpOdz6TPv6CPhi+cXCoPik70feuN43ZPke03276Kmsnzms5OX220YBhU20Q/ECQn7z0
LoiEjXZq9ckfeb22qsgDGO/o9FnAegMxbOPMwWakf3TRV1hdeX6WCm7KnOVDmCc93MPUXyKiDqO8
Bj8AHZsDT6twf2m2FyJxazwVfpKEpkFAKrDLydpUuQOAeVDeiBRpGsjpsFxNIYIzoP3edK7mj5SB
d0/eCRRL5BZev2nZUPSGbM68oFfdWPM+mZrJxWAcWD/nyIXIONntKDaxKkYXWZH0h60zOSJjI5ko
cic7B2FJtns2Xip/QZ6Gyc65x71l1jeKJTYPTao0f8cAK76UWYvfBIpyR7a9MYifWaVALtWgSr+4
I82TjfCL5NWShtXs6FO0T0ZvjVc1fiJclQo0BPQQuCm8j5jANqvM+toPSjZ3LwOht8ljf0nCOouX
OpzEmk3f+Krk4ZFNd7cw7lS7VFvLY0FUUbylqRA9+aqrXqGQ25Ad0U18s6NE8o+D2dziB1qTLhyr
PJXjUlKYcfQXcH7XEWBS4bTYU26O8UWtCJzdBkMMoNbFmEAUsXTMKxT4fXCkwURWeOzJ9D6frPLS
UEX9xc+b8YZGwMqbMnquMhNLY20JT8Qgd7UZFMg6jFW0B0XqSdQkx4RDHtkvLN+2DCNrYW8nsoIC
Ll4CSCx1btbVBpxPfMrKMX2ONYbLrZGl/hgGpYe0TwNVeDXduL4z28zh1cZ8uwHxUz5NeQHVJCvW
OTCCH4FeI+J93BQxLuBMohbaLHNQgnermunUObh0qZHM8jLtPUiezgC+eCtgCn4CKjPI7RTNTHhT
b8huI2+SC6yhmYBNsbTjTeuUAUjztppeOWmkqFecpe/3zZjX15avErUhVjp5bfgPnr2c8Cx24QD3
vCJubgibsg6oIjo4Dj5Xu7+zogK/oSQeHbCDYX+rvai+pvU1WKEE5oXpidL7u0Hp/CkFqM3ZwC+t
4FB2BCBwYgroQ7ZD2uAvyuyEKzpxGIMFP1j4HV2zcPZGXZOlKxEAdbtmGYU4xg1yyjsGnm2z9adl
+E47xOy3QenIzx4B2nf8tePX/+TsPHYcR5ot/EQEaJJuSyOVyrvu6uoN0Zbeez79/Vh306KEEubH
zGKAnhlSZDIz4sQxmVLS0adwol4im0J31RSRZ221dfdXqYvguS6T9r1rMPj15zZBcpiAHdAGEXdv
OGAz9nCHd2501RBwnu1CeQ4rvykFNa0RpMwmCJEA+ZjndiazPRYSsi916RKfWI34TQmj7A1fqoVd
w5z4s7lKG+ZeRv6AoC/D0EZklJRSFVa1U4AYmAiclmaGS5+PtzFeKKk/zMx+3aGjc3e1cOJ7GSgE
DlZIW0MzURWQs+pF/j2aBMp7gy43b2Ulyg6EE466axh9dL2kAanrmNB0lmeiN2icUJomFGcqtmC5
qd8kGN2v4sEEJ1F4xTcyfSqDHt3Cx6yPez5cpf8VTwPm7zDoIfuzBNubVpZ0bBoQ0mHlxE5aufDf
Pv7ttHnGqIMmwCrGYDWtmPqv1LRS6ysioM4KF33iWCEi9nHGbeg1lI32S9lWEUdYmI/CB7hgTdRJ
x9FtT8AeXoevZreLDENo7qhMqAaDLJ0cI58q5LDQxFqn1PVIwT/Pkq+VDkISyjxTGV3cQa0WO107
fIzMGasdNZml1bc/nW2nHXS6kRblm+UsQupuIEhows9y2hGvigbzTkbGG0KTrM13vOgR50BRlX/M
7Gfqbqga+b03muUPnjXVTxLqBEbMU23edaMRmQ6ikeAJQSg2DdncdC9Et3S1m7Woqt2gMaqMLBAz
rPe00SvQpcnJHyXrFRYDRm4zkj9AKFyl9P5nxsaFK2zGqeiJqbZjrw0hU1FR9N1ey4bVVrfFb9y3
0MPPvtHnFRCrhCE7h1eRPAEICPkaCzWzQTsZKBgTmwTXphi7PHTE0ZY+HtCUN1E4aBKi1iLTWVec
X17Zh+Gj3lQsBqMFhXRSO9ZiN5kXbKV6aVkNRBol+4aFt/5bkTlkOJ96dZWQVvQ52M+w5y3xsheL
UX5PyGLXfHMacnfOpKW+6vM5/cVMwLjTprS7L1uDNYUDXIX4NmvGH9aY1nckIYM1kZr8QRwgCvXq
c+T3DDwOnQ/TT6ZzTAe21nlqsiglnmCpi/dAcjORWnxHe3yBRXEGXrbhjihwW7kGo6RjDH5I4g5/
FPpTK9BpT6FoOtXYvRO5nV2YeyunI0DEgDCR5Q+7fEYeGwRXsOsjkrFz4qCK/HeUKPYNHv440IW1
pAsvnNMR0QuBSjioF6n8m1AS0d7mFeJLRwMEiVwSTKbZz6XKejOUpCAYGCsUSu3cpBG35BKpd4X+
kl4uETSmQZNFv8w4QprcxoVAF21haH3QJghJjo7BL07fGOM5IobQeZfGAc0RdaagsI8rbPfMoLO4
hp3I5PGkq6d7Wk/dXdSZtfCHdDRflH7p8JnpBwPv7xl93A3hW+umqLEjOZ0qU5gSsBt+7Xtb/Ysb
Om0c3ltvbVzHmHb0Sfu3LZb2Z85F+isGP9NETijcfjdvcuMP6gUlcXCLnWpPsPHab0PTlUzu1U43
XRtDNZS+RR/UoLJj/E6aR/3Oids9ppyIs2fqInuL+o5WgMC5ChtAykwS4VsGl7eLtlpoq6GAsKtk
QFheUOAV4GaZyL41cQpVAhcA/L3khW3+aqSnkaCsR73kxsvQHdrKsn8Lsymfw5kprV8pxfLOEFaG
wNEthbKTsa6IMFpomSG1EwZ3YcAO5swWqKuDY0z9Jiti/KKKcpCAHxOQrnowsG7H0kbCoYRZWOg0
E+pcJ5PajNdBiv29yApGwHOxTDgysSMk7tBHxUtKDUatSWF8y69L/sbVQO3ZzWjCVzV9/JfIzfoA
7Qvvhy6colfMQBZEa1jx3MQDZiEpfgFcLlhdjTq7FgS2FGb2U2nNxY07VJsXPu6Trxu+20rNJxQO
UQeS0eMPL+rKOOb2Ozc3sZbBhXrk/jszbV4Eg4F3c2yHh8aa2ufKjKd72rnpSzUZ2rhvsPFimgC1
BIMNVKyrp7c8XrWDVVX7Iavkv/WAZVWwBJmxS/HWC3fII/PvQTOMtMiZGs9Y2JCn6Bo4r38TCVFD
3kxmxL0cyoXtDMz87mICAt9o/ENCfwL8MZgCTdPdkjYCpuw0G0wmR5zQk5ahw0Gf5Iko9aIefmKr
sPzCqIWEFoWFyIhgsIsvWQjWzH5OzfX5UzydwHOywmBH2YQvp6aZ6vFTtBu7aVrSQVy7T5Zpp+DB
5TM7Dg0QKRvIey197d2yRhk4FkhZ7xNKJ92oaLUvEbVOpCBQKNaRqQW1h5k8D/34XvAViRoA7cpt
krC6m+GuUe224q2YwNtVbGhuqsTWHrSCYRnT28KXsvwVnyLQUDCA61qQ2je3LYCWCIILD+p0m1/v
jdtCE2OgMthsvVNBeENO0+8iKVYctWiiHfnHz4WVXLLy/UhQPJrT8RjWAR1MWFglsPSOHwOssURt
ghDfH0wbMgdff/OvXeJ0q+c46NgaoXSY3OOlmBjdzuCUcDucD94RM8tO2DIldwazk2/bUJsxNU2L
a6uTQfUToNWyUYMvF1bQ+su3t4skbtURI+VBxHN8uxOkHZSsQ+liApRfxUndOaZpt7upadVDH0fN
jiMi9hKKqmuDm/dpmLA2kIM3Ow9tzFul7hkgniSEUpPvrDbERGlZBzgl5kcY3Cj1BYrleiKf3DAS
G40cPJPjdHPD1ZgpY4c/Ajyk0tyVcRhiyVTyZlXjV9nLsX/hAa2csM31IK5DTVhZ1BoA+PED6mUJ
8EohkMDQg+E+oRT1SyFqf8z1ZrUc0Xd1v8jPo6lWLtBw6WkYH+3ZzfL/yCDn+2L+y25pwpHQYZke
34iszPlkMptxdUJV/khJGyAtI7zUAFM+5FNhXGB8rQ9y88PhWMOTA9zk129F8FMg61EzgxZg/188
GKItvuXGYN6OAp3u5w/53KVgKPOBko/HS91QIS2SZXvIqiBmGGIKJ1axUUkDSh6niHHv+fxiJycP
nyUUcspK3AnYNjfPMQVQI3uAD1Q2mX/Ek42wSk+XC9XrxgaBiCbI8ND/aAQo+KhgN1zDMh1JQtBi
eGVTF+guUbrBG3lMTK0ZSi3IGDHmxttPEN70qCw9jj+KDl2KUHEJ9q2ZTiSrYAFW36sLsyGnQQH2
oM6W8Tq0CdobI8AU2mHaFn5dBtkYL3xlZ94IW7nCjIJ3z6vZcNMl0lqA6qIKJ4ZF99Rpku7jQilu
A6U3vn7+Pk4/aHT24D3wO1Diop05XtclOqUKB5rcXRq8sXtMug8gI/mh1hjC93H6X2m+q5H/ujGj
W0UPfHK9JCiDCuPTHH+mWd+PfYjRIRQAHz8K6yFekOxdOHxOt1g8O+Hfri0GTJYtz3/olNFUWjhF
GZoFel41eElUq74zG+y20jYFRu4xvpsJEmBOUKTZBe7ImQcM9cOGe8IcU4FfdvyAq6CoBIV67uZx
od9rYxJ6hVo316EmMzvQqD4/f6EnhHyeMBWdiWSQc1CFnnp8QXKe5IgkQRaPJz0vV/q3bJfvg6vl
b3Y9dswaLzzfM58a1+O3IVXEPlbecm3LpBh6tccmwft+eP7zfDjsHd+9Gh3vaXQu7FQfDeHxrnh0
ra3oeQ5pk+T1Wje71x0X2u/3f19uni5c5nSPOr7KZvNgupTLzcBVpvZtKpkb2JfKtY865PSHoJiH
WwULe1uAl6MctjQQeEv47Zfplryhx+FKv8l2kwsPwm29aQ9N4sCEOvSWR2lnv3++Sk53mJU2SvAW
xHREumvix798YhAFDF9kEtEE+JkzBYN1ICq72jXdYv3np8mlbCRoLBDIcMZmx69wn4e+18UIRNTw
reWQ5/S2/yufn1NFZtPXLcRuCJu2MhS1zhkuzsR1MTTMXuuw0J9nkTCIW12GP392Z+p+dC4EwnMV
FZuhrS3FYoyTwKE5dulF+usJmofbDKDwNdyJjImJHH7Pcmn0EgQPu6RQI6x/1Mq4YJNy7hXawCcq
rLRV7Liu4n/It4yd2GV5keDESuczJRsPIim+2k0kX6hFTr8HShGbbAyFk5THvDmOUEUlpRHTjBPz
MB5g4S4I98gLuvBY1zV3/E3g/UpfysUIuoRyePyDYKhg9W22qZtKyHzcdlDLJzyuyHtdKtAyR5vw
HFP7ufladmmowKjM5fe4kq2XPK+ilwhD/1tmFQuUTt1s4dlkK61CZyZEOlIw2ruwrHHx+/yuz7wF
YEKaGtT3aBy3z6ZNGP3AosGkONPJODBH2bGjbj7UCQlgn19q3bi3z4eBBUJKGilEDZsX3st2q8zM
RZg0D/ltYBTmE0ZerU+Hn3xpcNPRmNZP7YVldublK4YKysOSx3hmm/GoLMImJBWMrkTTcbDJtkWm
WV2KwTn3TalIG1BUsFNwnGx+XEzo68ggLnWTAt9tl9nwR6hsnVBm5UZr02FUkerjx5kjoCoXKMlW
kg039pqPceFBn3mnuAihcVT5vlRO7+OFKOE3qHxQn6l/E0I/QUGhWs57S20i7/N3eubpqohxeKNs
xPy1WfP1pMZ2HkeZq+tT68PvU30DH8ILP+jMccMrXCUWKlQRdvxNlRfaBLDkKG5wYq4br5WM9McM
UtU4OcSiA2B87HdLVvkTNsRuUceNNyATQo9RlS5DQkzErXa66+CquxVEKvxw21C+RYUPP7KxK68j
yesamJ6MGamsPaw7L5U1Z94JLTJHyP87Am0Vjhqs0kmJCJ9TW9PcFQ3sQlhQN8z1/jsjHlK4CipG
h0u/x4d2/PqR7Q46KCvbu4ZhKMJwSFjIlqsHiX73KRlEeFBxwntKm8U4wN9noigV9v3nC+Mk9IoD
DWq6aZjr9k74y+aDqIwJdg0R8y6O8EbrEKyz3JGLKAC/CGXyJCv620yRBgctlfeSOsZPbETi92Th
VwjDhOQHtP5eWxK6wi4jDs2CHlSBZlLvg0Hj0If/MeEUajJETrIs9gd55fLldfJ1mpXiwgo8s3d9
iAuQ2yLCwRPk+Jmu6X+5NmG1KBEB94WJhvUSpzB5cI9fGF+m0qvO/PVC6X1mzaCJlVEVEv/B35tV
n5UdHOORcxrLDygavZLctn0Nac6K5AuXQqBxujsbgCJgqR9E+S0YyJA5jfIowZehhkvj6MogjU4U
gSIPSQa1TB5KZuctkkRMEvI0fY3TxfblUKufiqi1oQIQQ2n30m3T4+pLt5DLAamES/K6GOhQGGtl
MDj7qkx7v07GrN0jBVaEKwelpl+HmNH8UNNSwZJr0X7iAKbkvoSz2f0ApV0Cp9cN5McBs0W0X0S1
w+Aqcc0V6hj+qOOliFGO4/zpmJoqPXaRMmID2Ntkhonc+Ea2jXlTpoSnOIibpvu0XkA9B6tW7uGD
h50nBlUi57irqz+90ZP7MuVqCaN6NtsGKq+Eo2TVJ8Zr3+nKG5le1TcNCJdg+cqs5mfJxPt1p7Lv
9x6m69J1N1YMH9nJkmvbjmZmJIx2nzM5NISDip903CYam8EB+5H0hzLFs8QPRaeSh6iHUErAt6+Z
wzFtrcO5vovop2sPzk0VePNstXxN1jjamAHI3PXadFoAxgQj7vIgh8dn57CkXLT90PQMuwC41NUw
kdGD5TPBvBAtH6xQ10OnnVspx0l0nO97Y061XafE8jszo3FE8xUmX5sgD2eP6XPzwyhzzDAajrjE
NzMpIiA5K/ifYkW+qB5VXnMLN8qSvGxp5MjJg4J0ml7q1HgnZYJxAourgugsqmFyralbOkwOQziE
kNmXkjgZLNFo3IPZqypr+ILbC7wqCdCHqMkpqQ6ZHpj5bT4NeGOt8ZBOCqj0m8HMsrg1fq2Zl3ZG
dDf0sVH6sPf7u6y2Z3XfwsKC7TbJ8J9hn1p/IsZbvFp+2q1ZyWpFKlZvs1SntNXhKA4D/MiJ8Cdn
GqUSzoKoJuHPcmr9Buma0utGnRvV1ZHQeXpfzZIHbXzSfYtsrnfyi/qJZM2BcIsYbBSWQEGRjcsj
GdaOOkHNhE1gAeCOuh0+yN2swawUAdm5LIgZVg02z4lPGl72CwMXwAXc2gvJWcb1UZeGMnR7KQ67
3FdSdap2C+LH2u+JG6mvAjRm2OkDgicu42Rs2nNjFBWTGMxnrxZGF8zIWoUUE3xLIWuxDnMQ5gjL
/mWQROfVZPl8bxolGK51tcKiV0qNzPT7qFI6FE06UapQdqbMkeoCM1yzyQC/6ghD4v08TI1xNcDN
qO6tHrr7nim4kd4RjGp+gYdsqqgNY7M4LNUAkTfk4539pLHGl9AsQ3HFGSVMJ27i8baEPf82cFz9
iCTCY/yUIxLCFQbdsgf1s1J8KTR67cHuUzy84kkN0UrE4e+4k4tXMmLoW8xW0ctb0Y5sk43cs1YS
g9Gabw3kKhA0EwQ/xTzjWmumKh7I42j+qSnPmAgNbUr2DizU21GJS/l9sBg/OIoMvI12ILDfoSwG
MHeG5FGHSPNFoqZ/jvIRiEIeU33ljRaFK1nZAqFC75TrpM8bzU9lI/xNBGT/Bf5D+fXzk/YMYGIy
LUDIC/VJxmppU+7BYRJ6347khQ0ESD+jLcrJheoVpYTLogfC4RFGjyND7Hcp0oxraUDnvLdFWPsV
chCSqMIlvnD8b/xFVwATBAfZI0Z2zAdAAY8PzDKy+mbCPguuRiu+ELdVQOHQZf3GKIuanYfQwl9j
n2EknkG2kpFIkavnqPEISaSXtfyHHsnzN4G750yWcVT8+Pyhnalb0czbKyKOuA1Q/Pj2dNFFer6A
HyBisEjXjNT7XJLT359f5fQARzS3vhyCP6nGtx1PPIdQ/CauIpmdo9a3IWZYdbL7/CKnwk/O7X+v
sn3UIL8jiXS4nDs/n53Du+s/PV24xKUfsqlEmsokiXC9BAesk3l/IMf5fwancF7SXewhkbpQbn0Y
DR73ise/aQMCGlaIr0HHBXGy8glj9yo3u9MOWNF4hCbs6jv7XtlLz+nVdBXt8Lza2ftyl/mKX+50
H/WSU9zNV5ZPTuiFhX26cHCSEBS3q0sjX92mEFQ6rWO0QIFToSv0zXpgE9YIl/n8gZ953rCZUL2x
RO3VCfp4eSYtHMLIIN0hlbLmoHe6vDOw4H1sCXj2Pr/UKb6M9SScRNpr8C1lC7eGWQ4TbG4ytxwr
HDpCHP7dajDKn2OwGNcL2Slk9tHCvtZSE45EJVet//kdnKG2mAzybcGMVobasZWyMsOfTWWAPq+Q
217cwjOBg4nhOGKxYoYRDVOWTEgE74HZOPXcdr/1KbAyzPdpa5x+KkXuINRrHoehXVaatzoXVIxd
hXBcWZZ9pqYaadmqjkjNrDHG3Ut2lB4MK7BqssNr1CN1X1fthSd74ufFHsjUzUIOCrLMfrhBDgsC
B3u5nVCEpil6UxLDtTucfIffzdyMj1TVVeAOOQHZtOdz9atoWfBYGlbiRYomo4PKpRFUOtqWdNCV
tH+ODDB4x6oxInQLtBDiwos4A2LgoAekCvLOBN6y18X/DyQH1liTysZwI1tHx2pnLy+WlhMSbhbp
SzuQ3YQPqvJrSZf4ewSksJvTQc0v7WfrJ7T59uldGeuodD5YUG4Wf1/hyBPiKAOUMtrSDQqgmshN
0nZ/ZRq1l5va2fx96sqUlPNqmUafWLL6B2F/6c/PF+aZaTzdEAYygiYMcsLWjnHIcA9MYVm5OmEV
d6jpSkKdJuMmVMV0nWiVeVCsWvbTIp4fuySavrAgEOEoqfRgEvjhjbgO+Eyu5isaqXRnK4GxZ54n
7jqGlBdW27oFb58axy3w07ppgD8evztFggY34kzmDqkmVguM7gBFBnXlvGSvQs0uARrrWthcj4E/
8yiis3XG/5vrDT3KxjyYMtcAAbqHmVtd1d08XV14BWcWA72vZQGn4rZobttSQkxzG6fxNd0sA9sJ
phb+DjnFOMTXk7SEUBpbEvdMo0MyRpZTMTs608f3cJGNC1v/6RO2VsoR4J7CUFvZMvAWM5tmJoIJ
lAu7/xYrpeW3WTd/1Rddu4aNGX+58NvXR3j8iGmAGdd/MCvghGwOQcQTpdYUAMrmYEt/shZbB44L
5alOaK3rKBN3ZHLXyADEQPKpnhwCyxw9LUMC6kizlD8uSjZf4XoEorIE5gVgVV3HSNvbg5QIpCUo
9NTt3N3uC+hlGqBc0VhtsKPxXnUjqST/Taxxwbu/sY1fhlYVKm1t1zzqSCf+GikZTB6ulSR+jBZE
UCygUtScgYZtyQJjlZ2/XGVgjErqH2HWhE9imc2fzWjIk98jOv4fxiHwrdm3eK3ALezTx1/OnDS2
GkZgmG1awkPVgkga7ohamDqOHFP7G89S+9z2Y/i1AbaF6d5I6h0JsuV0oeo5876xc0IrSxEPt2CL
craqjLn9TDphB63gqkNYhd6qEzfMKi5Rms6cTRazLNAeiBPrmase/2hVi2dUJgE/eiEUR56s7rpY
jOxFN9P4RcFtpneoFsI9pwGxOJbSPmSaHt60pAdfmUUzHGBIFPepTQBiGtflQZIScn1ovNILA4q1
Et+sspXEi6srZwIb3KbgIp7XrjtcMd1ZG+V3bWo7JINyd1MmOGyZLeGicTJUBxuLmUv2xGc+eGoi
YGdLU/EY2R6HvRxozaKVOVqXZpjZyIlV3KWQnkIYh6X5ECFCgPWdLB18R7O2fw7JMH6x5aGV/QHG
tIVmrWhvpdbqyby3TQxZs2GG7GqEjaJd2P9P92P8Iem5NKZmVKbb/dhsh2UhtpVoS7IgbwEwQs9Q
mvl/eBsAoGx/uq6sHKrjZWPXtOc9kTKuFZbDS5qbKGwZu/2eKFgeO4I1aIRJMHaKQrcvmPWcMdjg
VGNEig8JxuEcPsfXNiC1ZxJ7hhvYWLjpmALdtEYyuB1aq78QqjBBtsuAZEvWNik1UICcJNDqL8gU
jH2ct8FTnS7NJWT43G3pmKVT3pHNCOll8yWFqt0wyiSuG5gkEV6OxOelXIBWzNQmDS5Sk5+iIYVa
zVX24aZQXvtUTidfzy3zENR5heQubC/x38/sJaQXYWrIwBMCkbyu7X9KOWmCUZZGaHGWhDS9HOzF
ByHUD6lFsfz5OXXmUvRCOF2u/E1b+dhq/rmUMSsahidBy4QNv4kGdwZPjeP0rhyNS0WHeXrmwOq3
PgCFj9H/5mFHQU/AeCQ6d6oyMT8gBSRvlLlrcoiUsLpH801qUhpViLOksmOy0xgBMtHW1t7SpAGb
KfMleq2hTa3Jd330qFllCJ3d5A89YUoDCr9kqa9NM5nfljLEAyOtM8k37Vw2762h04hLZf70HRKf
8oaXSvtG+HLxVZGUX6pdyV9R1cnfG6O9Zgaa7ZahTgcfo+MYm5Jikd2lqwXHSpfV4b5MzFbeBVS2
T63dkn/Zk2Q0OF3N8gc/TezFS5QcIwUpk4hKlqqB2eUgkfLmTJUd/FFGNJD7NLMnZRcxiCMrmqEr
ge5FbuMDIuMLDoxfpIs7ZGoHzgvp7ytR9GqNdikkcC2AFkYy3DhPMOWG5U2fJ7wOlBwZFv95LHEU
dwZjYBSG099MZTvZk5KNqBV1f/aqhQSJX9jETscsfEKcxaupKQSrD1jgn6WEph0JlgAH5XkGBzAs
4QmSfndVqqtXWJSEyBan9sKedoaVY0M2YrKIAaiQcQM7/lbSkWyytqGSsglO3unQ7W91tPCPSyIb
QLKTaXgtYk1ED9JwxUTfIgkp6/eZlqtPjWwvO0j64kA2NlpZIdf2bQFad6H4PIPyffAATeypTSIq
tlaWmh7kUg+C7poI7n1TJiAXGDLxCyyDv8eEJt/D/7OQdzBu0KhIH0pKwNtsMIjLiQIkfp9/9Nrp
4UjshSCpAv80qBXbV5VWo6zG0aq10JNS8YDQhsKz+PT+9GOFUqmuhd750SRrzzPym9eZ8BXVt5RC
YQKIDuFHWpcY4qDGjw10KzGuKHZVJq9kbc6L05PTQGU7KO2dpgx4qAQVMWieomOfgb6ZvpPppkZ+
jaj72L5Ci28aLorTOXYtUqt+x8uIgnNJ0+ShmY3gV9sVfb8LbYOIS6HW10UcRYJmTpP+dB3M8gul
w5l1DCgH8ZGGBWuu7QgW1UiIlUvdumKRiCQrte43GKziNXkYOAmzNYZYUXLh4znZh8n2g0dDu2Ty
Ruifj5dx0MYQsLEYcRsCJA+BmbTXCPCoXirzUqV6Wj5yAQaF63SSDpBdf3MtrWaMwubiWgUeUX4w
SfVvBhXKaxxEyXdJ9NSPeojtPJ5t4wvSJAItgFr1OwIhld+Nqvw1ml528llbXvXanP9ERts9MRFY
3j5fp6dANOguZRGgxlrcw2I8vlOK/s5sq7pyNQlK1H4Ju3okPoNQj51Q6jm+UxIczrxKqQrMCpqF
WM5AnUammlRtwHx4Oi5uCaQ/O30S9+VDPlTapVbqZL2YdHe0tzLBAliVyZubLFiDvD0NNTN5QT8m
4Km/s54jgrJzNXgz9QVfXnMy5l9hlSRfh0XGywiNNhUOBkOWcEMFPZ6bkZyH7kghBvUgDxVk75EI
9PqAISWVu732ZMLuhgc4+TgRUaGZSFNEhT4LB5l08PA5Ij6C0CqmRhbJ2s3e1spFXFimp3i1Cd4I
ZY9Xz+uALHP8RoTZFeaYTqjvh1wchkRh2qLVYmdF5gDIklkeUpnB7xVcvaKe6YGNSNZviHf4n+4E
Shgf6Ao3b6mfHeenlhUcN1Gfv1sMQB1Vb/eRKl2Hcajs1WHaQeQ5mHMxejVZ7g5JZBd2io99+6i/
WZ8GRS3ZP/CKGcAfP42A7apszfUe1Ha8H2GXMyTtVePdCIVFZlmYKy6UEeoHU2bMFGIBM8oKeSww
HR5XSonXRmS5jkVgXrVhJN/ZguFj0MvRbTPq/S4ughrTnGnaZzXA0ByA5zFGkxHpp0CopWh20HtC
P68bJPNtV++sAreDUu6wLS8t9cZqmu7r5x/l6U7FDwXqRRqxcs8+zrp/jvkkQbrV2jo1DTG4r7i+
Dn5X9uYum+X6+b9fiu6WhaZqOFpt48ZwqkmbLkZH0ouRKXNmTLuqQ+WNWLC8+vxS2klxSuIXmwyX
wfRdA1E/fpWdSWxtDXGOqIYF69p6nL0wCop9GDazp+Bq65WlXTDxwk7JGUByPOTZE1FAfJijshqC
SdPsICyQUZTKxne5yvrDQkalN4xl/aZqqCpJXag9K1TEI8mT0gOIt/IYMn9zsySurkQ9hLspzXuG
tH0hHzRjrg8FgSW39VxWF4YUH6SX46WrKuvxttZNcMO3rbkyY74JQJi7qTkbf+SoyAoPdyXpMQ3g
kOwgYw7SPpvaHj0xyNkaxW2CJrQmIdp7mgkEwJj/1cKl61OuJnKxidktdL3yplHIV5ViIeisR5MJ
RAk98avaVdqvz9/Z6cbLIaYo4Jfr90ebf/zKNJsdP1pSnHuSIb5X+mB6qHpzPNiLmsJJtYFGlvjS
vrN+0tvnpq8Gz8h54Uhtq4NRCrCrI8cJ/u3YPdLB0XpAMlmZEO3j1CDZX9JpeRWdVV3gMp9WkQx7
TLFOi6l20S1v+qe4xOIQDK2ACpGWV4QhKFdVQ02PBJYiiFTPkmujKSVaE8vBeXWtGeUIE4ueyEB3
SKRLaL848ywATWke1owlZdunagKfyTHDNVOPuVbNmH8Pc0C+8Gme+93sAQYzNYPRHQj58Xsm5SJN
8wGhZTk31i2u9eGXWa0zFzVYdEBDr3tBmov7Eieyx1lA0cR2Zbo1mqHd4c00v3++6s7sf9wHgz18
Ypnybc33+yUeR5zPcleJ++TdSHLMsEMj+C6HNoXK59c6HeqsrNR/LrYp1WaU96w1vtLQDiY/io1r
xDk7QNURV5O2ACmO33nDeCFZGC7k2f7C9dcltVntFF/cgMYsxSY85fjRa1kKGRWvFreeE2Kb9Zoq
BNMWKOccM9WSjG8z484Hol16X2krsV/iosFVKldf21GfL5RaZ9YbWxacdxqXdcVtQCSpGWql0KLC
TRW4LaEh6VeEFV9cb+cugwGwTeVJY4lm//hHm2KJ1GiwoT/QPZJiZLXP6qw236IRSiQfk1X2ByK1
iz1yUC12NIs7mka5jZxWSzP+XcERkRZymIDN5lntf/5Sztzex2mIAmCdrWyJCVHPxlSYvJNQB6zr
8C29MdJaP3x+lTPLHCQbY2aMxlX+YbO5Ig6aTRET0TNbuCUtQ0ycXZbA/zY4+j6/1LkfRD1J4yNW
b/5tN2qVNsNWm22ELAL7RuA0RxA45gAvn1/mdCJIT/cxKBc4QXJErffxT+Wih3FV2ALHnom4kBcM
f/ME16vEMoBqqA3naNSTq3xq52EXlUuE3nuIRtMhmNAkhysaXjR7iokIr9Hd+1Jf1bGzhNaMj1hZ
DJjRdktO7nRUgd5+fufnHhCMPwg/kJC1E6Uu6RS4tPF/d8sFrqzVCvsGH5pL6V5n3jgwKNgwagI0
Y1vmeRmVqtXFgJ2JEhY4vsmtr0kir6HpLsqFL/lUMr5KRyCyomdFAXgSFd3o2PtEDNGh74y0C2tP
kzdK8VDk2JZmpYIT4KItnlWU5p2qkeSYloXkBqGwHxgrSl4vD5THjd09TdC/LtT15+4OUSLbOz4F
Gqjo5qRVKpgLyNsKvD+boHcYwMl/1CU0flLLK9bdHMimcUiQbpJFr4nS77JieDY0iyGnyacSYNck
kwdrmRNlkqay5pymlhXJ+c/rwlKpD9dUD8zLt+1HGcbAh3AnXICM5tCraJEX7dIhf4qRM2Ui18di
P8Qhmwir489GlAhxi6lv3EJuMPwfJoxwq6X3VEIJYdbGsWdi3HWflG10X+KNi6u0vUTvWOO+LYqk
edCfqkslwZlq/SP7Gg0va4fu+/iesEVtoLQKXJJKc3yqRIdvgFynfzFuXnZinPsrwqJ8Kcn/dPTb
vpjsaj8q4M2fv4AzVTSTLUFlQvA5ffH2qMAItCCleKldw6qEA9lZ32sxU15MhwrfqJX0tsNq/6eo
MtkZrCT6mgzzDDF+/J1a6pM6YsmD9HwNxCSLsOwM9SrqhsGbaNv8Tkwqkafppd3ktGxmKI1HDdpe
6G1C3yxuDG5tvSp4lZIEI7ZrS+sOF1X7JtMmUpIQ5u2lbLQuDIBOtzDoIHwdHw8KzGlTSIxjuNoe
9zUgidwxoNXFPZQkceGDOEWDSQJGTMxJgmhBpUQ/XhddGA9WOrSwCQI7+1l1mvpcQvb6ZlWjuMfU
ER8ObN7sH4YR4SML8qIqLsGAgOgqHi1fjaiLfrZYHNzXeEdB2m0n/BEJSzLfPl84p10ExBTUZgb8
QsZ923dglnNdjUUFNSbTGi+RsXTJEJLtIGxpX8ai1b6bXYwLcwTH8vMrn0pmoTShG7QhjhGuxHz0
+BHVsC/qROfSYoByzdFSJ16miOUbCqMw53xX85+VSOZHRQqntxmjOwjEvaFkPj6Pmg+SrelXk16p
z2omp48W7jzIADn2rpsgSf9kacApiICK2cfnd356Pq1HH0wz+lWZSmHTBmTI7qC0AOorkjxSA4fR
fdiBe/QWFkr//VIk2QH+ooui2ds8o0GntIe8yvaCxZCPcaLtVFYyODOOthd+1XrXxxU24SI0lAhT
gH1plo9fh9oa8yRK5hddLzK4pov6nPFJ/lw0NbyWbHnG/xf/awqvJJO+VbzRC3vYmcfKiqDGW4sv
g5s4vgGsvDKMDmUsLJTm/9g7s+W6kSzL/kpZvCMKgGMsq8gHAHfivZxH6QVGURTmeXAAX98Lyqyu
JCkTO947zSLNIiQSdwDcj5+z99rNJupGNyiNMvNcY4w+qSk/igVt2K1caC2MgT1Y74pKp0wR/IDt
9klhLR2/RqH9WraETK+Bq33vZZPgZA3venG3kx2acmOzPi37OrcA6isKAEyPqpTMW6txFci2TNh8
q3DiyIeG1+qHiPBDQNvR0GzcSG/CQHFl+LW2gGd7I0p7l4AEjhGfHNN+saIyPmamjiwZj/F7g1Hd
uIgqirD2s8mMHwiiHI6CXeNkEld4g9hEDYolTa9/f4/+YkUlSwgRKzUt87b3kDQnoucH46iGvFmF
m5o+pSdSqf79Qu0noWFV0mFJI0vk7e0xaYPMOs3Fj57MOo6G2bq2pgV7P9aVxUsY3B6AapoH16ib
s1o1G27aNNkAgjeQNAFPqSmyvDnpwp0mdZrTv/8UflGqEWLIpFzj1qIf8/75UcjCmMkcaH09dtQR
RLPlBiQsmC4sEW1x/TSW6P9jomhVIi6EvR20oVlA2jV5DugztCOv7HL7a6wW2WUSdgPcyCH/pGe6
7m5vH3IDARxjLOYYgkneuxOlkxvMuGoVOxIhDF+tPMZGURlGMFtQZ70+t+LdJx+L+HhFjsrkBJqs
YwxR3u23LMJEFymEnhZVIzaQlyyo5OgtullkX3CJkTxah62z0VKjOTPzSW7bjpDGcRLRDbpX68i8
+lNN3Me1DusXDwo9HItR1/vHv1BKDe6wDsIEIFaNm9KxX7I6Tr+EPPCvrizmfKvYKzNeNjAvISjB
Z6fEG4ZbWlpFtQ1DhwSFnHkL7lGolY9K24vvaLo7I3C6RVP9aUFhrDGgePnkA/1YcTKUY4Gk3qYj
w9f59jmQDQo+tVUV0HUjkSNjlzOJms3poDPQ3BhiNrA6xoC4WkteNK7dm8Go1uI7QGRr+/vX8nHF
NoWFQIRWNcI9mp9vX0oNkJeaHBRlF9XPtuJqR3cQL5iJ+k86jh+XGC6EIJW9FpUZete3F1JiOym4
ybhQK0Nf07KUKSxzjd+/nV9dZT3DGMi0mLm+d7FredbPWcJV0sliMakAP0cwOj9Zoz9+aCyV3Hl4
EdcV+r0fUx8r4B2WlvlJXLX+KlPcwsGMzjrd/P533w9NBosBFx/NOrl496k1nKNX9DwRsllZHmkk
0vNHB735/VV+sfAxbaTMXQsHqnln/Vj/rZvRE/0ltCbEoysz9zypJ/ka0a4O2g6MjeTWfIzyPvXw
6ZJqPCyjn2vDGMBepQYvW8aicA6PeZTAhc8G+5Od/uOnzcFCo8bloMHJ8X2EGIu1FoZ5jiHVaL6H
Wa6DhuvETepk/ddPPoePD+baGmHjZRBo8oS+ezAFHEYWkozbJ0FeqLWLlnmppndnKELTjUwn11Mp
WS0fDaoehFbc3Q1dGz1Q2Op/G1YBiWH1cTlojFeN3bvvJC1pJ0gGSWx6CCMMdZkOlh5l+0/e8nqK
ebuduNB8TJZQ7h48UO/ecqQMc5g1xIeVepvdu5QCXuIwvwG8jLzFUFM6FiDzs34cvgsOmwH0nPHb
71/Ex2+Yzj/nLP6HUx3039vbD2szJkh2SkwQVrKNZ46NNDsGGP3NZ5/qLzoQK92HJGMqcXJo39tc
yPljzS363Hfiijggs8rX1luS99qRfJQSVG9smj/yarETjwaXcT7PVAV+SLjV4BkdFBQkUSODkqVz
UvuTheVXr45EUwo/+IK0Ad7TAZZcAn8TeYFSy4FqOUKo2+n4ge96/Pl3sivas1Qd1cSPBPYc1DLR
Dkr3jVM6+EpmjhUEtywkk/7++1k//3f3CINxWrirwBuk0Lvvh+CJPFb6rPC7aciRvRnFwQLG/Xe3
olWjiEuGxiRHSpRYb+8CbUp7tcqH0mdipXyr86Q6MmpfkAOY6idNuQ9viEsxOHVUPEZc7/1NAInU
qEskSL4riT/kKBrtOM7/7V40kF4gYWA1UYTCHdHfvqEyVIB8SlDu2BbqPdonyN2tYwe//3I+FEK0
6HW6INQTnGdZDd9eJcntZYI6XPm5U073TZaIewEd9sEWnXpAHG15kaW2+wk4O8y/pfr73xpt5DU9
k2dY5UW8u3w4ulVpcdJC0bI2X91yVzsDATEVQU6/f6cfjkZ8X86qOF6lAusj/PZSaNCKWOmAmOh6
Bf+r8EpdI6LqLKZAF/2nOX6/uEmYRyJC/CluA8f09nIdcBq3HjktF3jLMZa4ZWARXntoLOkwFl2s
QM/ScQdxUPjCIarHJEaDCQ56CY2xscfmmWygdY83v/8YmAlw5TfP48qwWcGgqAyYXL3fphzJ7uM0
hJXQQiDOQg5wmX21aVW0M6UuXd/MJqItpkJEl7wAIvZmBOnPeUsTjzxXYXxPIqm3u9iM5PPSi/nI
7HvYNaBXdL+AooPSvyjZ+6LanCEVMLhfEBi5S88ukReolyNtuEGzYfVnYdhHWDwatSkuyD3jXEID
l1iwWJvbuzgEsewbkTTANPcSGLLdyrk4oxJFWlqyEvt4x+lZqpFCnnQvybPZlL2RJUHMZ33RKS5W
xAVxw3GAhwWZv4yd1yKex71VT7lCClO6wOhHC4u3e7TaC6ZdTgr4WpK86LaDiH0kCMpzaify6MbI
A7HtJ4IbNYpI/h6krXytAGk/Rnaok9jXzk+D3YnvUVopX2s1MUus7mZceYOe2S4bwqBcEPSrEBBv
yBqoNKVScxpXhlFQjz0oRiapSRgQhdKlQdrxFBwWNU52kwFbaVdEVryQv1ID63OqGjQBCXdqoHS6
+7UgBoE3iLXtqSa71/DUQSVlS5nxnF32scFqpYHSRkpYTOQ1DflsWZvBbAjBytMF9CqIUb6miQ5h
umVqXX8Zi6rQYbF3Cxi2Pp3uUBvrRmBPanvflrIog8HtyVFBMdzaXoV8vgmwGjEbMbUZLlXn2pBU
5FwPDwvhi3dA2hlkpXXTl9ucuyRCxlhP1cYl4bE6W2qoVOBUy4LBxcAOR3QCU4BgBJY7etxllhkQ
U8oAkHgj4remsgYcyGFanwJrNdcFmb3k39Olm3i6aZnqXjQRuSM0tDJe5JrEH6H9Gh4Gt1hU8NMj
5Sbd6QyN9CSr7zRGh+nWVYfmIQMyhiIR/RZ3CIfSE5MEVfN7rUMInlBJxUi5xHhVEmeMSryYYCoA
OY9sdIgxcTOk6IG84HmKvSiU9j04krTyRew6F/XSjifBp6n5g02DjdgRQ06bBUcmkb7NIlG/52t2
AjeivSoFM2czV5U5eUPXsBb/fin4uESxY1Izsfqvypv3xVu4TGmbZvRf3Qicv6r27DUuYRS/v8rH
TjgWJE4hCKcc8JMcRN6uhHpt24lerVkvMoHuO8XZLXSJ3sen2myZ5JgX9Ajca20SEKtLE6OMrvQx
GObavLK1PL2fhoa4JNp07p3IXcujvyY/eZEfPwqUcxylcWBgrqQ98vY1orla0D8YsJHV2rmsyny6
7TrV/eQqHws0ll6HDY9TwgoA/fCJt4leqHFa+IrMN6lctqHhkuKs3pmRubVL8wHZ0yl1FgBV5L3O
pF+CblEv22L8pJn2oWYGtUXgLyYxpqscqt/tTppeO73UcVmFYg6/uaRTBGW1dMfGCudPjocfP1pw
dvTFHFCc7L/uu0GINBqZUwqvEQq1vatFHv6oO/uzDIVfXEVbT3kcA3CvohR4+wUa7mzaHUksJHn2
2VYakXGXJF30SRviFx8b5Rg9CIZHCPTez+3h5JJJVNMwasMxIzSkXbYkra0ofPuTw+Qv3g+PCiNf
xI1wYt+DHFuB7MAmSdw3HUqFLLHnbVgjIf7k2dQ/1AJ0B1bbAvohkznMu/JvMLu4SxOC5+G3t8Q2
lbSQ/EXNFmczhGVYe1XD0wc4Bni4p6SzfGyEJSt/MmW6JjU3w2EQQz5+8qD84t1zVlDBj3HIArj4
rkvZxU1ugMqHgdKW1gbTpLPJNMBEv3/3H2tffj9nVtojrsnIY/1w/q1vYaC3WIacLoTWYF/00QvF
W25SFvwkMRicmvO9zGuoUsTAegUDusPvr/+Ld0nz0VmhG1SlyHveXj/Tm45wThrGdq4RKecO8kLN
c+2T7/gX9yyjedrytM84IL1XJ5tDZo0y1eo17qaFmYMKD7NEs89Do/zkA/0oEluN+3R7mT+sqrT3
Uk4ybHOikltOE+ncHWJyYx7SxZ3vh8SM9zppCFfDoGXXURglwN1163HoRJp+cvP8VFu+LXB5FYIF
HcGEiwf23fcaM5pSwwR1jQVrLDmbw0V9irOh/4aiMUHAhom+82QjS+cIJUw8aLJJ47PRSubcL5ze
uA2Z1dxrWUX4X5nhL8h1dFZzb0/xJgd4+oK5G7mpToP3mLtz3W2XRarfs15OAgpORCOfoI/ihxPK
Vg+qqIoVLzEW6/73t8/HLxbEGiMRingY2ewnb2+fPrWmWkM65MMDTgNOGAbMwlR/wnDpfHKpj2en
tcFrMNXE1oLI8t3zaNI+xgwEPXoWItHPWlVfHK9OK+PCEYzO9jQjanTj0gSx8Ps3+Ysrrx16TDB0
DJkRv7uy1TYzCBdihSZd9g9lSgQJcfDdVtiN+KrH2bQ1wiZ7+P1F193+7Q3E2oPNg++R3vYHdR+h
JB13EExZZ+mQk4bSNB9BfJnnXZgs7N3ZZ+7kj9i81W7DQsfXyIjEfT/mzThWqLmB1SLLtOa2cBYC
kjXcn2LbRM4gDnMkopaENqHcxLoLyt3J6vzWdsuBMLI+j68SGXKgqGoFzFcODO/O7gsjwHahN/7U
AuM9MGxqXqqubG9ilnMGgWacfCGryYWXSrLJVYcfmgjKktkVQVjK4IlBSfNNHVVZdprCzFI8oiAb
PFRDTYBL4yiFFlgGwpqAk47xQ7HnrtynZEEbHgsqGN6mBW2YLNn81CqtHa8qzXDYTxH7sleyUn1m
JvvwQMBv53FnBIkSh9PF+uf/tp63JoGkRBeSSrZ03Yk+2YCVgfBkAxdD8Ps7ZC0n3twhtCt+FjPY
gnj63s9ZI7xYjpqMA/1sOz/PdCx1K7WrJbQ06ver8gp7ha1fhFUGLfD31/6wbXDtNT6Ex55uKf+8
fZsYwhTEJQs8FQYlZ2gRGp8fEP/cnP7zZfqv6LW6+ueb6f7x3/z7S1WDhI7i/t2//uM8eSERtPrR
//f6Y//3r739oX9c1q/lbd++vvbnz/X7v/nmB/n9/7p+8Nw/v/kXzuVJP18Pr+1889oNef/zIrzS
9W/+v/7hf7z+/C13c/361x8EbZT9+tuipCr/+NcfHb7/9YfgvvjPf//1//qzi+eCH8N8Ez23yfP7
n3h97vq//tCdP5lvr2JBlgWcNuthRr7+/BP9T3RMfBsslNqKw+ZPSg7d8V9/GMaf2APQlaqU/Cok
Xb7Rrhp+/pH2J/InJKA/a2SLmdAf//PK3nxF//uV/Uc5FFdVUvbdX38glXh/XyJnYNdbBeFcTH3P
Y8CzE8ohHKUvoyi9HEWmBya5Xgu4OpJayW8kXQ93jqP4y7CGuWa5Q7Br9jPkNYEb8Wj9jH4dYVxe
tAZDaH82BoLsk59BsUReLU+aoRAfSxI0UbIa4J6Ou69f7FVxQNxsr0+te6jzsLlZfgbSks8GFDB0
1qZFHGvO9aCYxNdq02oKoF9ArC1dIdzAYk27bfCYPadrAm4az+GpDxfyaSFlEpHbYkBUD7aZczDO
wlddw+pJaE0d4ZAnjr6V5eNYEARtm5e6KC5js39SlhDXsXOumPEJHRA2OOL+xmwb8uCaZKjo0bQJ
oWnHNam9CE30Ttvz95IgS2ny5JOpHhonYsW3TdFfTUx8vpn6Q+tW5uipsX6eOm0ABpj86nbj2Na+
U+vnprcvQuiBxPockWPc49G/nh1izJW03ywaP4kxxFNIi+wYF2iT46tw16CVNPP6f5smslldURDI
0RMzP2IsASgRnJ40kAbxBOlwO5fFoXfcWtsqTe31zrKfkrU+twgKbjTldV4Y/GhT8ZAg/O6z9hqY
5beoUW3PqqUfybw81Fhurbw41Jr0nOzOWJptMhgxisn4mqbSFubewazHa5ppBK7FT631kCbI0JQv
kQPNvavOVHiduZA+vMxzJUTDhz10cckJUAg3fHLAzuCB7hrPidTb2L5J4vl+1KWP23cXlfPoJUON
oQz7qoOlts4yN7DKYVsRzmwt2SYx6zM1HFFGNPqxmtNDMRtXRuhuQg32opGQREgctS69KrFuLDU/
2lLzUUp50nYHPjkIVwVt5aZiDGXLk2AIZ2qbmuj1JX2gyt5q9JunwuZd6/dDVB+73tjhihM3vfLV
QupbwT3YZc1L68hLjii0ctCY8K0ldnfVRe1mas2bdCp/DAbJ5lP3YNg5rc6OZPV5DGy81ZpRX5Z1
hMQSmrdOxyq1Dkbh2ptZF4d8AhmLbVl3bpx+wWVFkmd4E0rFz7oyOkk7v3JHNbtHUktK4hyjIsz3
VkY4QkFiGo21DbF2Z1aYNF/a5hzyuvA6+vhYlYnk5a/pCuybORwuiyr2p3w+MdC6y4tRDVQnvWT7
2OmLReeTJlw5q/sRJdRI6ktnbAoJDWn1EnV5sdWS5Gg2IT3iptsQwpysuOQAnOfBjMu9loznelgH
GKzA1CbOBWd9HtbkPAu1Pa6zs9jpJ0/21pVdTwf6k9gBZ7Alodp7KhGbKs5mV2YX4Rwf9FHZT5b5
Y0rJpC/kduQO0fEfq7Ls/by90C3ZXGZK716JZUINOZzG4mzSdJLXdJ0uYXybWQgyIqe+BklzFAM5
8B4ipL2i0IZr81cqSaIpQ1/Htdfnc+DOakXaafZlVhEPtwNEVWMmdnOVd3VDhqIi3MeCTzRvfa3G
OtYmW5kRyR4JWs8yyF3jkvLeJ2Q7WEnHZFJ6WoIvbeiolOwmu00167YgWDUJ9XsTb1iYtbuchqnq
EBGvFfvU7CC7NLQhOy05gmi6IoTiYp6Wc1HFJ3XA0qeggGugxFouYAponIax111gcxn0FynG8yJi
YRg01Jn5D1AWgYIrxHL6PSmnXkaFoBXXZgKrpG2WxDOq+GnO5dEI50u9a84s/DFuDERYU4/OHEFT
YiZipIfIyvl6Mmvfkhez5lUAN+3noMxBlAkS1IVKPpdTmd+WFpRz7PCWGOx4ltWeq8S9TWlyZiva
uao1Z6IladLOXtvMqh9r0Vqs3KR0dV3gduIUqulXQ50CyO8HXMrUM8utGpHtCN3bssXktdHkC3k2
jxW3U4lOdDC3uWHhmmivCf/9sThwGnE4B2xr0x6S6iVNO9LrnY1jTmQ491u3qFAaxfJkD9ZBEAMs
44Ueq8QHrfHeOtfZhYp91tvDdUWnd12OpjAOzKzRD5PxqoSuP5qh4wn7+9Q1gVoiMU+uTKym25lw
yyTtvNZuvBoUr7IoP6bwvC+mM2Ox94OTnlIxxzwxCOJNvnYxXWCC24K6yy6ncP6qE7KdLrgSuy65
Wo+O0OrkplpukvqpaOrpBdb73qhundbcSjc5hpl63vRKEXThivMAqTQ7Z/ZUoWxD3UbfJgHyDcOM
OQgJ1FVYfe/B/+EV6utHvbWHci/JhFs8TQr3WuSp1LDsdGwtEJra760r2gfET/mjWvckT4dkKV9N
Y2PA00Jl8LWKi+6xJcPv21xyaY+SksTZMu3KkylSet1N1vM0FmpjXoZhOps+YZTuiyjkzO7GoeV+
dotRIxceraAX5nH3rYuWwfHjOZLJJgUoUm3iBhHoNrfSePST2pUnI+tTuZkmNXvtDJv2OIrMlnRJ
I1RJy4XZ6I/k2xcIsXiuTwDei1db0+WLLWi/X3DospjQzE2s+27Zj7tGlemyyWylHnakA+XNFs1G
6OztJoIRUs5ZbwT8E7ZHvDfiqbd63iN1ke4tTWg2HgJZ2/QSKysnJA5MSE55gT73kKml1R0qoiOd
c60sSNoyl0y7zod2oPbJEpLidEtBFxnbnSTtmYRhZS+UKNJOS+ok1k5OPS4NjSWW2VfvIvumuVBZ
QYHOy9hMURqHAU2TsA/0VK9L9IOLHmMAw/7rS46VmTdZVe0GCDKgLBcxMTReOclVmKxRUAR8VJzc
ZNeJfSrQa5wZWg2X2KjUfNM4RZKe2bNus+olydjsu7mPb5vJ6jTs5HXXAcEhPzXITKeOfcLVCX+P
2THqTS8dGtiF3YaXTR+vHUGVQmSfw1iZAso8GNqu0api7ywwDwJsklNznGjkv2jQrkZeVl3AaJtD
oQP4h1wZkKy3TLSqVCykJo1j/aQMloLudgh7MsNhhcfbWpqEJSM5NJe9sk4xNqM7MOnTqhH6covC
FVv6IJFmk+28/EADTK62dMhQ3XNH9Cgz0DDJw6L1nBUneEZnij2aw2WNeO0+rCwFwUrd1uW2rkuL
bVfyq7wSEJQFXj3k4bFw30UHham9u5athDjbtZl0N3lhwkoPaXZpnjNPg0U+gQnu0iZpGbKjXOqz
UFNmdQtOuTrrnfV8XCJkxaDhMA05imVOH2FK18Bq2WfWA7/ePuIfGU9hs5JIdDcfzoooJ+OEYpSD
th3Vo7ad0QCW3jL147GuK6YYYWPxiHZqn4ARbwsseei3Ucgo2WIbXmFNMwGrSmZ8bcvUiJCVj2rO
AGhu3SAvpyIQTEOPw1ST4y7Bd59kZ+ZpoIaAkxB0hcxjFW3ImOSOEwjvSG8BVdMuYIJnJnXMrk4F
zH8pREkUxmT30xZ+h056etw6dWAsYqy8zhXd13mwx4g5aCglxUZq98SZhJmN7jvVjE1ozFQ7NObw
vE8irtbawYIcbleNTSszX6rvRdeM3wYxmYnfDINVspmG5ilxh/q1ayKA6CPSg5ne7hgOAazqAB7s
bYOKZqMVsRUFahqrt+RP8i3FeV4Q/cZEOWgFJdMSSfloGEXk0GKZAppCaRV0qdS/mTXZWOtwL5FB
DeL7bMyi7piPlH8bgsDLfMfsNEl2KNOU61kvlmQ7RlX0xbQfIu4QPy6M4XufDKN5QRNmuM7GVsD4
inIKLMeK3BcjtBODOrifL2fCLfFCDFJ/SFmnQyzFNhu1kg8wYPiArVu7NsSLqAiz9XWejCGgCVK/
rKKedhM2wB93RWjmKPEA0VGZIG05xM3UMWSaiv5pVpXa9qmZLNdze438ytoRP8xQiu/gnew+UJqJ
TpsUgNF6OKvkfs/WyFg/w6QI/EoziiAnguFHJHG2eALNAxhlom2p3JfKmrza7cFWO8iLC8rTyr6p
OmPSPHfJupepWxtYthz4+vrGApuVApwipMDS2Z1UlyOT0Ock9h0o5L2d5zeibZoCNE1OXm/VuNB9
YvKGuZtslz0YbzCKBr2QVR505YR+ExGecQZqZYbOVVaR5TfEL2/n2naAdgPumAIpquY6DhOl96Ih
jb82Vut+14h84VlIbea55uy0hMVH8dh6DD/GdFvr8UQOg1Fec5QenpVZZvjPeJCTDVGyrbYKmmN7
E8dhdajyloiGJcQKEEyZDjEf1yNWHrsY5xabbrcYm0WtGppmpRbXLIZueVlXFt2xzhKK5edFCxAT
R2Zi/LO3+v9bPH/Qrf5dj+c2r8bX8m2P5+eP/LPJo1l/EjUKUgTtJCbvnyi6fzZ5NPEnUZQMzGni
wCv9GdX+P00e60+O+PA2gXpjI0WI9r9NHvNPQ1/Zfqvpl7YhUMW/0eSh6f6uP00LiQEnIUZI2Gn7
f9ApL7yC0VqfmblWiwcRDs434bRA3xoI8qXnRoohmQrgzN0kpZtyztYEEi9zMYT0oqSUL93Y5Iln
um21j+cBIRQ+bp2Uk5kOSW8a0UsXlXG8moBQrGjxOO9VgIR6MOBc0XdID6lWZi1pI9/o24R1KIrP
upSqdNDFzqjdTt+VcZbcR06vVZvaqPp4K4smFF5j1OGzDiuLyphltvLqxbBrb2QrqYKlnCYRJIzo
1z2sMnqvw5UW4sYpZBdkIswuh6iD3dqZHJr2MVQ+6YlS8NLLVLcAezGAcDtnyc9EZbbHLBK4hhn1
uF/bjGmfR1MfsdNY5e5ymLKJ+KzKUefvrYY2keDxTntOqyo5T5EbnZocgputVTOZ4OMANKWj78K+
ucTkwbca88hNPQ+RcgQJpbo7exiL1lNrs9NpDpT9U0p5p3imbo3RvnFhCQL/SacnfTGaG1FOHQvk
oKpUg2DInogHNIpN57jtUxGZxhcbOPEDeD35NSOE4zK0krEPtMmSBa03EStbEO6Y/ZspvRC1iz98
6Dwd4EboUisZuddjw6EbVzkPLlsT5xpPENThlVqydRXVa2rY0uFTMV21Rn4Ma90POQHGrrHnVZQN
y6SRHLq0TajfgjnRt0k+PUMXuFa1U4Wgd4SwtXAM3evV0l8saRK4UePp5F31emFvVFF8WxT93gkT
Tq+ggmqtuTQZVTXzcK6Z/c4qlstpGO7U0D2LFe0h717TWl410UNuJa8GhQQRGU+Qp0/FmHjl4lwO
ZNbl2ES9JDxoo6L60hC7MO6eGsgUXplewMnZtUZzzePnobHrPIGYsClmX+NgIe2zasoaVngghUoC
gBD6qhPGuz6rT4tTtDsdvDEoalyySGET+1btnUMauqiEol6/w/4kbi0KjpdU7Q5i4hZ0JFiZmAwb
xi5CuwtHO6ds0TYjjX8qiqSGztbH6NKoAY3NqM3KE2MLjuHN8EPP2nPLIf3Dgc1SmoRnoNWVd93s
+K2dbYdwOIujsb2wx5FSn7YG+K3ePTElChxjuLIAPiZ40gmle3S1Z3W+mMmEp4NGz8mX6iMHgg2T
wcc8o5/T8p1yaNHDK5jAtDNUj7J12SR6f2sVlPYDSEeEWintkH75ahnjdbj0t8KWWyW1/Dpi1FOL
QCnYKdOL3DK3jguayI4uO1fxWSyRdE/bDOBT4lhHJ1a3k+wjup1HNNneUipbPJ4nBz2b29HGUss9
oAwi4HktRt3uKVtuB+U+zl/0ITwK0hWj+Um30sVzmxcbho2aHJMw3/LIEma+x+X1Els2LyuGq9Mr
HMG78UtsrDDc0LfjW+lqdw1R67vYcL8pivvMXXccyQ3SK4CXZqMXgZJdSxeHUdI2d6Qvj74qJ93r
CuHbdI/It94iyOM8a0lBzfBk9f1pNDIKemgj2ZRui77WD70FRLNcdgYkySAcGyw25d5S6c2UaLuI
7rNC+Urtj/jPGHT9OmlNGeirkbOKsqvEcDY0qE5T0ezXe9rJZbgLqZkC7tK17WZmxykfppuJy8hm
/GIrFUeKFKB0al2IJXskV2JXjWLwbV3ZddlwMBcCIJfZHzu5RQ6A7v5STZIzN1+2SMr8yuBO5piA
wiD55saO15H37NVZYoINafKS5KBxdreNbZ1RjVpbQN8btXsSo/a1KRjwlkV6WxKaRnkSALa5rkl/
UgsAl+opypxdPeZ3U2VfwHQ2TC+bbbSZddPe2ul4oyvMAp1+o3VXykzZmUQ30hpPJESclf3zOJb0
j7qhvUWKfD4qP7C338+ivdHlmSvb7dja932dBXUxQTNFQdrvsJkImP1yOkbLyUbPAJiGnmWaXC5p
w4FaPeXmvDcMHkzZbWequ5qWoaWcaJ5uCPPK9X0h2pOMHaYWFOp+R2mKx9QO7BQxadrbm8pWV2Wo
dF0aLWOrb0EiOoGo6UqWedGDwxXbQQ9/dJN5wEqyR8YbHsvSbZ8L08oCdaSnUDeXbNNkhSkLCRzj
eG/IwvXiBn+jt1ACbogeQBQvd8jwdqSUnPrc2JkJWbd6sPSXSW+euvClzdWTBlgB/sS2J1QKAJFv
ptOmJdkgifXdkg3fmsQ8qbN1pRE2posVOzBtTcLGdHp0OhCq8tKeLh1Y90t3pRY6o8mj4YyeJbpA
q+O9WxUh2lHFiJ8FSsvMUyQSDkQSl1mI8pAGqD2r8jmpu1M7K9+MtP5RJNpxoEfoCcYTs2XQ0ki2
Td+z2k7t1kbmLCEFR9adNHL90ZHQOnX7pJQA+LP6shhauheVKO6H1vziLC12TuulIaAtVXvaisNW
dkr1LZvD5AwNvgdC0utCB1D+bGyRAP4cHD3FSisDLPJXMzyMYF6uXO1QDC7H3pSHqwoUWt81O9gs
pr0oFlbB5Dmx2md9FYeq3eXi6Occ7PYNizkpR8TDWPSv7eiECDIYIunuYeVtFJppppowwob62Gen
SDbatZLz6+cHJJOd4k9INC6Wlu4Hva+UuLmt2bo+e+m0Lx2Tp5MJ8LjkexpKXRg5x3b14kjzfLLb
HyY7XKYtWYAR0uuNxDdnua/WbTVjPuhcau2jgVSdhel+mfRjxBF4cWb3ug+vnMh+nNLs0BBOX4Tk
jE3fHG116lfTsWFAkHKCgBa6g2N9lrrRXTogENCZ/9Ef2Q4GScRDHNPSKuWGvKdHMkBfirZiHZv3
bdtdDLSQE4XHp+oP2exwGwtzS0TNd3i9jm+ayTk8cvIKoissrrRAjYzZ2qzdWZFDDzoexUEmIDIL
jM5OZ54iER6EfewSc8fygbahVRifXWoWcVyZu6OTpV5FLdu+GLDybpb0exXmaCAo6iIU6EZasO5O
zwV0Fs7ZnJJu8zTaNhld4+yrSJ0KQMuXOiIjwJ1vVmu+mL8KWj0J0wJrGa+TLt2k/4e981qOG8nS
8Lvs9aAD3txWFcrSSqQo6gZBiRSQMAmTCfv0+0HdOyuxdzUxd3uxEROKCTZZKLjMc/7zGzAlWTx7
El8yGPYM+m7akGowuyqJKRM+LPjwCEHjtffTIyzrUzFYV4yozqpKsYfP2e0gXtjhFo733hNy71VW
bDX+Jjemu6j3Ym0k+KYzX8DIZ3HrT4RUoQV7XpqnLFdzu+lEdSsMi30Kjx7f3ZNOBOGj3pTlDMpq
1Ddj1QfhdnC1zW3zz6jJQccA3I7Cbk85YR9A4QyYLiIMPnet93G0zeTJa9iTs/xIZXLsPAuTCGtb
+kacLXOcJt96V827Sg77Jn0dIHAvTFw7ikmzxASYDXZy5v3IF5mWOpYJg03f5xGlY5/N5ZHeKF6c
FGVAdz9Sit8LJCG7QdBqLI23GRvKKN06101hfxraN8NND3N9O5iXqtFxlMhdVEK1yt192XzFhi/2
s6tgeIH1jZEfRqEACIZ1qEg3kW+JN5yK6lY12dnT9UURqwqVyUrv59FZ3noNklTquPZyh7tXekhE
0thJaSOKXgJ2DiKgWfjstBaVrrwTOZBda+tPgOLtiWn9NrLzXccnYyJogvVa2AkG2vkoKzylqNyK
9jgCP1WTgdWOzLDV9l4CdfAM5NtkU0zYVY/Bq/K73WzA1+3ZtBZmEps2w0QkL9EQB2tSoaQxWgL1
VQDMTrbzqvthvJfoIFFcMZBz93DTETC8ueH8pe3OzkzlXeBgO5Atm13PlncUc+/d43KzNZeLMOw3
cogYDJNdif3ZJqHKkUTfKVyTtz0vRpIsR5v5fkCMVNuhMqSUsYmqU/6y7zN7D7XtQUxcf686ZdPX
sZyOZe5c51kHZhkRa+gdhu4tNWXsYVCIxXGSjbfaGfcpo928dLc5sGFay0salHuQEWTtcm8NH1Rw
rKoPfNdoQwUM4ux98tlE+jK4tyOc23trW9vyOq/sTR8GRzct9svw3RG0Dvb80Cn/eiA6N2QdvHGr
/oCKAzlFd7cy5fF+ZGrs5HGZgYopCwjNz17QTmyA752d1xFaiOxZ6G3nIBOIjA54xfgIQW3TBN5V
MHlfpnmojmkeHKe2SU6FTzansxi3ETkDgTTBwPLPZfChDBE/ZOaaF8XEFtTX9MruBcxy0wbhnUyJ
QivOVt7dJbgsxcMSOFABq1SeYf5jnimvHQyqa7JNIR3Pe37xO8oWjPAqNmHoVTOEh8K8SdJPs2Rt
FLFwmKuoNr9OF2PrYEbbMl05DJmZ4xAQWJu8H79kIUu1LbvjQuVX0QCn5gv207zdDvM3KJM9w2LK
GUc+2LzAFa3F3FnRboRgssnEcC5tej0alyu749XSQhyF16tj5Klh03nlx2rOkzb2Dd7LkFZ0Cxa3
W6qOgfi6JRBF8RoUqoBJlnRna1z0BQ8JZ1umtfFmRGEXC8u4KpiLt9gokNVC1qUxHVYhHBh2Nu/a
Nr3kDmmBrmuE87bB1XkJ2+nKCIk560p5wCzLAkQjb8u5eIt5cvuIhKrwmjn6k5znY4UfwGryzcQF
Lw2DAacdqRc8BGCv2MaumbEiGrEPmHNGg9FC3b6c8tQZPrRODhfO3k1i3ATBsWyqHYYehzmERQJg
HfgAg5SeJAj6J9HcN+pAJKUfD4CHUX3y5/77Ik7r/ev3S9jwIbkrKEzsLl+NxFN/+pRFEYQYXYbq
mSypYYTCkOjvie0muMqPI0RW6D9dQkCTFzLaYwAb7piPMxs1pt6gosLBf6SorGdKZGt2b/u6olVa
XfW5BtKqdpErluRGkjYI1NhaZE0j08lgVJjq3KRhir6KkvRzAsk2PabEl5kHnzjPFTxtm9uhArGH
81daV4lk5rXRvLxiM1pWY8STNQd3qPCo+t0cQtzG7rX9JbeC1D8p7US4kijHzQ5JXdP3OE5u3VMP
0eLOy0BXWWCk9TmvBJ9HZgczNL+Juqt/LFVNUAfJkFRBU7fE0k75t/rxbzQO7RL/wOn+H7L8DySJ
v4MsT/qlnH/mpP34/b/wyvAP7FBQCqDpxtXUWwnPf+KV/h8+5upwIQEziXNB2PLfpLTgDxNBHiRE
5l9YN64Cxb9IaQ54JV0WuCOi0NVZ1v138Mp3DF5UuSvBDatMvt8KVr5j8MIqaBcNpZHVSY+XPDBf
/AiuTqlt57gQfbHNPCv7F/IWbAfeH3ZNPUTRg6kYUTYWCopfWZI24dKda2kTLF6r5bEZw1yeKiNs
gh2qwKgn2l3l/lWdzA2OcRSQwe0yJhZvpuvK9pJLw2N7TrCW2ztDF2I3pQJr2g4Y+S4nF2Z3jOO5
/WqltpXs8gKKyRYFRVTvcwhq5nNY1ow9eUdaeEwYxdY7puSNjIN2mHZFUSTOpcEsRsAUt5unNO3n
VwMlcbtdlCl2hJlD80gCNXweCobhCFoEajE7WuMJcxTuH/08L5LdMDakK4IS6wpvpjKBWLRE7mfP
6Jf0YIQ+CzLU3hFyC6Y8gRMzc+McZC4sOi50AayhHsZ4jBfmgqjrqZgFFtMLGbuXbEAQWe4YunQQ
47qOgalOmBh9UBGEFljtQ3SorL6/zzPLurXTNASrQXP6XFXmLTOjTO3IVRuvG6HkPuv8AYaIMwaf
KyokF59K5dZ3qOOIRsb0aTI+KseZHQbKqEmuTFwOkZqSVZmTOmEVzyNRUk+TaSQsMJ2P03NTNc9h
E3a3pgzHr71yaXyYOYVMyQX7dFyPAqMgi6F29dWsVTXGbutx0qVD4MDqSm+FW6gUNjylwuDnQKrR
rjcqalpBgHGwgUE3plumNh8H5pF0PrJ0mm1CJRGnmPzFS085jCFlEbX9nZjnYfiIPSvHTPyqfTY9
ek8f6jqR0ayqSGGnYDnnQtc3hVKGew6BHR4CtwaOzVNFrzyrJP9mVhqyzSRaTxBYTFTKYXJ0023b
ZWHcjmhZQiFaBhun7+0SEud12+XGML6GTjdZDiHhbS6XlRtgNufZ7LGp0a4CJ+hbiCp3lVk3z5gP
8H8Lw+XeDy71x14LMp2JZw9EXd9y6JloWbKNZREbQZR0d3guOcVd6/S6OKA2mBqCKCeZ5QetHZ4v
y6tMhfVlB6VxU8/1yo0abdsZ78y2l/ljxbCsvPJ47HkK/WL97U1tqp5a6q8fhgtEsuNEfV7syMLi
k5npY+S4WyF7Re3BzrestBU6hGUnIpmCdhVJQHpOapArPqeVr/ZN4GfGU8e25x+WDMXL1hELKlZB
THFstCPY/Dz2nLV0FP8xbZrwXjYEeGx6XPrU8+xNrsSUQ9Q73pR6jZVjbh33cxrJrRxc/t7oO20e
6mCyiseh7HhVzGaiDiEOusw/BYC9xR1tXVM9aFFXKu4qwbqhFY4hcR5F2FMSIK0ehNsa4sSoMqdc
muHWfLP9KA92/tQr8yCDVr4BK4jvJXXdB23XjfecyXChPKwtsAXLOiMS6PZGuoSf4AAU0X70lPuQ
tiK4qXsLktBcHrO0olwWm8m0bRqaLt/ZA2Js9vuDUMGptHt3I9ME2rrlU/CkHrL/lV6Ycq80DTKY
YIrDZk/NkNblXYupwravQiig/iKmi1NYCQESpDPHBYF9wb1vywfpVN9xABs1pMzJO5i4Ypywe5ER
uUA9l184N+hjMc9oI3f8KC1WwhJl6KtdJdDVJtO/L+vqWEwCBCn1noY8AvqXmbvrF+tTE9ZvFTf6
OmiRyCNoBjgd1QH3wuQUyP6r1NWtgwNAbOsxg6pgfDTyiIB0FcD1W+9MRAOuKUPPHRBma0yPo9CH
RsPIUtk6YQbCux4UZLZ+GA49QyccrTEIgJu38fsaZBPH3s9hCJWRalDcRFhohpUTI+xZKI9tHQc1
hkQF/vmfrdRyaOw/SXe+rLY8W5IWzv0SHnwza8+aHrLzC/c0R+2eAPmrBc0s9TKbgdMvYDyq3KeI
Pw5uAk+xdfTF0SULWJ9/YPcad13N65q61dluWELzJdyzTHlPSzAjj/XDTc8E/Xug+qMX0OqLerlK
kuFLA76w7ST9Ol0Hqm1Sl6Bvj/TFEXzjtHcORN5D4AXlrPtdSuuKKPFkWOVRChtxsqrmZxiMGkk8
LAWZjXipgXnvG/oBO08fnCjfs9cvmy6i8VmmTs/kHlbtOj7Ks2JLbEi/NwcnvG/NiLbB0e01Bt7n
tJDRTZ949zBQR5gRPD1J1D8NQ3APNwPNiRJXmhzDIZRAsUV6Y4uEpXqCWJi6+SFt5jyG5j6fLG/+
zNI5YgBS7Dst2+neU2xKBrmqJ6OJvuaDmsYNXQ6G1ThOmgtQL/w93qPxPgqhJFisMzGko3use4x8
l2rg/E4rTUhQOMsXXJVZhmBLVLQh01DGAsc3SKbtQAK6X46HgdSB4yj9/HE2kxF/gIl8v43VjYKp
j59+jgAqeQsWRQ9n9aLZZXZf4FU5NQ9SB9ZL1Fbpl8hoGhyCgi4qYqIRrlgl5ttONXJXl174OQil
Bb+wkC9Zojprj5vBsuurvNDx3HC1pi7dpYFXHFMfVfUGi9Emj/vWDh9Ug55nk+UjJINkcY1YjVEd
J+wN11lalKyD6QIfZhrU85Rp6wiBLsCv0G7jui7FPSl0DlsCOPYe+pB/21vRCx57ZRwybWasK+qy
OFhWWvtfPfIcratI82ebED0c8AaFAW036a6HxodCOure39IFZ7etlU7fo1bYu6iuC6YjsyGe4Jkt
28JOmD/BX8F2trc8iJ1rHoSIYWD5MMf8BNMG2yxnbjjl25OZl/qmEijZmRFkZoiyvDDvU0DDcWeY
kpO2x8TYpbkybghv8ymvmi449ANJGmrostvKsNQhscfga2QOxXExR/OM3X+wjYLUieHCavJt1ig8
bDPg2U/51GxKUYIAEe9FNRF597DAcMKfscPa+cpYU0lt1AFlNoCP1oVqAIaL9mPbzmA2/HTahklt
nUyBG1RjqYIdPk2Hb1bozQdH5dbntrGcktWvLJetdCfQWln22TGtc/ez6iGwE9Gh7X06GIwpqlaY
n4IxOrQRBgKiavUxcTsY1JU5rSMSlpcabtQW1w6XtKI2OKd2Bbt0Cp4ETgY7pQj42ZiDOhZ9I28Y
UZnk//oHQuWsg5faSEk6h2imTiV04BU5220im+3STuMB3Z5zL0pXHF3WyqNuSdITTl3uE4p0Vj4B
NMPWdwlI/z7I3okobMrhpLsewpYo/PuBuvoetiSgXdr6F42J0mROJUKSdb1tQ9hbG9iUdZzj1wdR
qU6ta6g+5tlX/XKT2aJkrofbowniWVXf2lCpKs7VIE9hNMibZYr2fd0lh6DoZLHFrgRhQufoIoDu
T3QHPgw5rpDGondhnRtfcb3IPpsd0lzcYZryBFEkSo4BbMsdNOtwExkVkYidD0wZ4As4NWP2xvZJ
GmCo9XgIxqnDxJ0GIiRSAZwCYlQ1eyPoqexXNiwoeGY2uFiGWdcfF2soD4OxkmFXP8GddoJ8Uygx
nZOyMPa5vehH7TjGsF1DJI45A46LTnO9r+zReY5oauo3t058c2trP+ovA8Sx20JF46cGepa7b0DN
uw3Oj3D8Z0xAPoZDG147XWBRupTDB7pH8IDFCMYDkgsasnBKYVSVKHXwIFgAsUvyxx/IC2IcHfZh
9t0nxrDd5NVsf0kDy9uqzk+LLZx+B+JAh+SOcDlQCUbh0aGRKBg3/hSGu6Gtim3rDPPXZoQCso+K
bMi2nW9Pt/5ICDBitlB0R1975QiPHPuTi1q8+xLKhbeZiqjuDh3zwHMGneUBho67xbhdnfvCmc6y
KnFuqUNgwyD/1rTaapmiWWTw1ZEBx5lQ8ntyccZz7slkE0E9iW2h5YYQzRTJZDpa+8VVSbF1Bhb1
2mhhnNlizucteqqUAT6VTXqbcfvJMmkYgcw5LTn0jgxs120rcbD7AFc3nswjHKIXNdTzB+HrEjeC
MScZhLJLw5ZpyusxkcZJs1Jf9VmfbftBfMIMTlxY1a1LWC3ezSAgkXWsmocobO390HvJtcsqfuuN
MojtUBjs+al49MZWboOW4J96trNr7IYUDEXH/Rb2DB0831RXE+zReyMxi4Osw0dQxPaEWqS48rxK
PnZQ5PZLM4lYExh1MFxZHxMb9+U9a1ADJtW3JZRuv8F02B6vYXizRc/R6hAuBEU9vvMb5EwsTu30
AQaPf/CkSYkh6jbrdlmJienFo3mMs7kddg6+TM0KmnmHyW4xG5ODo6/MLDH2K7JxDiXeDVteGePY
QuHbI4mYAII5PAcVFIMN0X5i6/Q1YLMiryyR9Nh4IusdBHubTXxRaweJ9VCCIfSh0FZ6R9C6v69Q
NV+XrYR/SSzg9zwygm6jTXO5rczulmZRRduWb8t0eHDJCyytYVO0RgEp2eijSwIfCHWVrhFK4BzM
hhO63K1GbDvRLR90l3s7jbFpdCihy975QT1EG2YhBb+qGxYw7BBTB9qxlZ37cqwnWB7TEtttrrdj
UorXtmZWU/Vus58zMn2gShmZ3sPDcYZt7dnrA0lLeRkDHIc2DW3klUH62WlWVcLkFApDAw3n1sWM
6itApvdxHuflTNI302eTqNPNgLZrjvEQsrHFoZkQm6wLB4i/tcnoEWrik5MW7bNXpmTudq7zwXLw
LfaYVZxIuxNnzHaA2jskQQ/9qBht+HJyZzJ+6ui7x1L0YJrBW4Xhzl4OKfUuIWQDGkG7iwj/BC54
mtMQmpidk7zUmTrYOZoNjjKgpNck9JdeFCLOJSMu6aQ6MeyNLkMYgzoxBSTHZccQOYhsCid+z5Gz
bSFAS22dENyOTdPOAOJ+YnOrTmrsnJseKvSxMyBkwseKIDdNoyw/EgBfXJdOKR4qfy5u3HliGNHo
hasfXgJuyznJu2LfOvNkxYlfwKjyWePZKMwify1VqfbY/wnn29w7xUuJvIwbOwdf0bVO58ZrmkMu
ZX0yu0h48UpHZWhdFGJmL07He92RWrUps6CaTv1geR+XYLSHY2NjH6UHbvq2Zh27GgsTDQ+ds6Dh
o5i6FHNLYNtSIgrY9YUoDnabtTD/dCHuc5v2J04K2/9SkmrcM72qqmxnL43C7mjOdXkM7GKx9uSk
BV/HBqvEq8IbEWuG8zI5p4zMt5c1ue7FNKrlcTLx+N9MtRF1vEbUpVw9huzXoyvREw4wD9xLUczj
vmJW9ZT5DcUPe6i5HDsqzu8UZ3DaaoabiB2FIa5tJOX9zvF4xSansp5BokzGhd6YXgLhJE9tFTyw
f5vsHDgVvo59YDKxl1Hr8WTN6qWAg3keM0nrnfzAsrxypdhVaIG+sS8M2Wk0jOCeZMk1MLjyu0dR
YJm0sTOHuWYLvHJcsnYhKQIy1tkIlzbOLHN8EBrqnqg8yBLEE2RPfROW57y0iMjrEi990U0NiOAZ
iUWPlAwGuMI0Nk6J1UmIyNS3K2+fLRZImqEDUIBizqY0tgJFCE6knTJjBhHyb8uiDiSRuSBWurLE
l8kt2WC6vgZ1yCIJ7hRWmT1tbca2SANUxASxhiP/jb+m6PewcaRHK5tnQtyhlyho8rQOWDYVMV0b
H9J4bFE7bPTNgQlrgKd1MsNBd1XlPoYWXBt2Jn6Nd9Lh4Y2GhXfIqXIkZz9+nv/AmLwVJ7FJqj2F
KNPSVKYzIb++XZ5E4pkkUBfo3OAO+GT+YfJdgTEsx1LZE9JQYMCGLMs052LYVr6Y0OgX/LnwxRhG
BpfNPAIxOQHWNbBC6sLY1Ijc1J3PKCTfztHUPEvX41o1qJqn7Rgy2dhaTA2rC/i0WT86tlR2SLvr
lI+dNXP7O92gcNNZzy6EQcHMF8RFzSmuFYZH7ddKBsAtVQKa+hdsA1bFRbLRX+RAGJ0or7LcEB7K
uiBBn1I5Y340R8OctpCu8+l+Strm2fAcPsCGLpqxEa84jgO7oLogJ/QU9BSTe+A3KSfnOxO/E9Vj
W8TKSy1GTt7SAm+NXcSF6ouOU9LK4fM19wmUFVlJfWtY+ApsANWs6tJ2baWeywCYG9O8ZKkfTbsv
p3uWyzQ/4EPlFteGy/DvkNGoF9eoa9zc2+LY2Rc3FktPdTVgnftE4a8wyfCnpHu0lLk0+7EO6nVD
SxN96EmzarcIMPg0jOP4ot1Ye+UNgge+VRhGSOSA/Ix2KyuIPGzpSt7knWJFGfgO0wWPfEjxue8A
0WFdlLjb0WhkH6Mu5hSnkoRGBnA9Aqex6dKD6D0yLpRbXSFM1puum9xPYgqxV0Ybd6w8a1/IYKke
XPTq/uYfpp1JoDXoY7VOvGAjTYxb2Oxy1dy6I0bTp7BW3vNPQ5S/FPQ/K+bfMaltXM/I5nBDXnQb
k7JVmf+zZUQ+krtukq+wyWynvZVYkCGKqwZkC1iSoPh0rB621++Paf/toPxtZMPQg17OBMZ/N5qg
mMYcgOJp4yNEewapG0wcYi37raO9Y3S+eGcXw3GG4IMhmQ/2Eie6GZBlo8eivS9HLCW3yIO9OLcl
8vnJrPaz03pf2hFXr52XjbTG8DPY7GftSEnjosNH1zeGj0Fr4XFktdZZ14bV7SI/7/5VjsT69X/2
xuC9XFN63NX0C6b6+2sK77ex2D7mDT2w4NlG/5hmBcobx4NuPLrjNeRSuc2xhHv4/ZX9+4W1HCIz
8ZlbXbMYO/16N1tetUFIxrVDblNYFqV/AiHO3jKvoYHAVRMOz++P+DdHN949JnEkH63DNwuzz18P
2Umh+qFaZaBViWjPHaCEwBk5T/niwSNIovCqKtrg1vCG5ixRfG3A6lW6NftQGXtD1+hcssyx/10v
FG6BBXTMfI/JYGgH7y6FbDu7aNnQNyUxxHdhBdMbzgflYmfm1Aa/vwrvXSfWg7kmkTpOyKCN9+nX
ixDNiV/XyuohX1U0V1nZQEyNptT905PkF0uSn9/W9WL+/GQx5WOmFljgoaZNXgwjy5/f1nkgu4J3
ioG9qViRTbCiMu4g9q6an5q94fen9f5B5nA2z5HtMA0F84/WEeO3lw9CpnhvWP+QCBwk6xEShR8b
j5gEc4Z5BgQ6hIg6s02p5hWEYmMARF6osXa//wLWD9+fX854tRnBIMyF5oi7+ntfIDHaYiqYAW2o
79v+KVPlYsBjc7XPtNFIb6k53CE2sLlhMpCp4jlZyhoHzrTtAfSCzgQcNFMQE7iFyw3BvnWySSR0
whhbaAw4sDuF3ZRoosNggiQDIJtm/di2aHLpMRYbawknx4awNrIZthFLdLlBOW+bxyZtDJTS8AQn
tCYg83tv0Gy0zAzWGtTF1fMWZgNxJ5LqFoqQMakvYTq74iIpZO0bhg5wXIzSh/XRldrUd+U4cRMj
NVn1I70FGypTGiaBbT6x6erB5INDaXLlFe501X6C4czWOyb8Ww9GXcRFnXiXloCO+zRCN7ZpPTh7
m250AmgPrHjWYTRRb281YRxs70PFl8fERRy0o7mVrGvpS9pMTbIXuRWeq04BBLs66HFlLKLvppOx
VXKNBTVAwkTh3Gs/SZ5klCD/J3oo+7R0erkPjFmzmdoExGy8MmECZYO8l1eia9jQy2CgCMGEZVqO
mTfP/ZtX4tB+rKOsNz5O0Gf0aa4HtnvVe0hEeZ1yC15HKKp97YR8jkNGu4ztpZUznBNKqu3cZVRR
BVnZag9OIw7GlHMtEwY3yzFRqaFPKNPZoCusgJjd/ahHvLaIxHmqXWNCT6CBUhHNTeZRW6NZXaZg
hBunBW54mx6bszaGYLLWLMLlIBgDw+mv1YiuGEsnEaHxtX5chICTDhh5w40i9qO8WqjxydGohkzd
aeLPnjHb08xpmikBaR6jvSBC/Ml2Op6a3GSuMRtje5NoLas4aXB+aRIjfEmK6Rr/dKYKvsznG8vH
TZ0XMJ+N859V2gQrCMVLPrgbox2qnQuy+d2qC/sefzRyfVKc48lnrSTiINomKN+/f1nfEQ7wKmSp
oISKWHY90osgYfy8WkR+UTSOhcG7UIKaPmV+eM85sk6FJP3AMmuzmzzsuYC/P+77xRfDUpdtNuD4
NuXE+2rCHukPE9S1sEgj1vfUAFre1XS3d78/zrq4/rIURRBJ2OwiD6cyxGfvVkNwVXfQOQxz1zEC
uFBW9ZabTtceszxCkGrLgMaVGCAzvODaU3/WvBTff/8V/naJo8glqCzwXUw4IX07v15inARtwleQ
cZljON3hCsMRRR3cW7YFAcLx5tcqnbkGvz/q+6qCM4YJQw4l5Aj0fe9PnJlbFtnApqtnWX5xLPob
Vq11tF3K7hm/k+FfWb//bZ/jPOFKRCQzeZBXwneUmZF3F2tuRr4L6SO305yMzS6dnDcCnFhKfn92
7x8f2/TYYxD9wszB2O99zSQhqER6gnGZRrQiG7r6wrivNU7MX39/oP/p5uHg56/5CYSFvHeahyYp
3c4N8Jhe6uKr5+Fds/qW8INoqAnT6sLp9U/yxu+Py5v/7sm1TRv/4cALXYfa1HXeP7kZFvMqwegI
6Km8NU2lzrNrdjU6lVLipOPW/qsIium7J2rr1TP0UOKAF6oXlTlCx/AY21e7zjs7hpfiXQomiPOu
IdbvPqgG57GRyMaiCXQTl8ch/xQxd36phI3bCN4SIdbioHtstcMMkCnQraD0HoaXUqx8yZzgzLPH
w1fv7DGaXxxvwJDUyI02v2J1ZsTU4t006sRoD4tlTyd4GDK8w8Ob7WpGgCk+11FYIY4jgxKLZ2Qc
QeUcgh/9dU9hgEEMg7SKwU4VJCcNJta/RbZmGUJRgSHBiEdgwDhNYsADuYZVO3NzDUW8N7Bjdn/g
BFHX8HOMAdh/DYe+4rqi1w/v3GHmE9KyEfLG1HXyoQhSPB6wi9Vmde59Em1jFSJFPFR9VdHz2qri
MyW5NGyc0XKXKiwPdjwvEFOWhn2jZL543Q5dFe7F4rKQyTE3bhVUgI/TDyAog18I5TRdXnMtV4RN
ROatImyTE4GSA+Y88yWjPJwOyKnQczgSDo8lh+9l6eDHjodSysY/h6baKnS85pXychBrr8ClDNOH
3j0S0ziDcBpe8iQyKYP9jKrkOC0p+g14oZ+8kMpiFxo+FlVG7XgX2aU41swZTh6xjEJ16PJ1ZdIw
744MqkN/K+qELXDOXe3i1TIO3UXhxLCLcLKA973uCR7oIAISRpTF1Z+gEPRTqZ6bbFxvFVlH+tSk
gnrsz99nEhSmF4wXg/BK6C50rwIgy8+TVzs7vIun5qhnTCR3RamMZ4P5zAOhmAXokWsmyxcoMMVF
WgZykqEx8HbSlLkHj4hFpADRqPdlNCUVDPS+T64JLUGA11VatTGEj6q6FiPJxNtyIpxq50HmMbZQ
DHmY/6S6LN3MV5ZSp82BRDwQ63Jm6wT+bjKc0nlH8DP4cXPRlzrLtvG7OsLja5oOP978f4ss+lBX
/O+9K+Evbob/q8vheqB/mh7+3/AuREX+0+q3eiP+Yl7Irc76l3fK9h9/85d9ISJ1B5NsjDL/S4n+
X/aF5h+RByoRsQcASRAN8U+mqOf/4TJLQ2threnb6Nf/yRT1nD8IUA1YnohB4T/8W8J2e93Wfqow
TDZaFy8WKimfbpo96dft3cWlokxBs3ZBkOBl09B81RtTuvYLz/rqHoZlwlPZZMNDN01fgFESnlAW
7j2UzNKKZwt3HUxqNIJPlVdNvKgKZblTGyFWf0OqUaSJdohg9uNOfJkmrFh2nYLY/dMlv/vzC//c
peIR8O5EcMplrrvadwckav7N8T6kOQ0Wwh13PqyX6LikbdYfwiVzl3PLfGJ1LCzFq2A8cmF83L5h
dcQikbaENGJ7JNJy0wGQYykBkAj4RoP5qAEu7/xk1U4tdV9eJqqjfKdxG/2AZRbzdcuNfHGaMKtY
RxiVDfElDMv0aAT+hKOPraE/wdlBBAjohaxobusS1TkkBypzZjMhrLgMcCIfbShfY/XJncUU0IyZ
6P+yBYgSxY0uvzVhVg3xmAbTj8U2wRzOrOGod0IPjIQn4hvJIvdzL5ZjCDYr5gHHEzIvLKYtQCjB
1i0MVg+2ruYuc/SIrrcp6BJVMITNXuGqstrvZMMVvjEhVjukFJGLWJl9XCjbH7dDjc0KIJ1vqaOP
1QHD5nDsrhhVYoflMdxtDpay0Xf5Qdm8hiJoz+0Ssc52YcUAnfzNU+kN3XMe5Bi/CbQDXCSjbTuG
8ZaE7uEgoW+7Pn322Mfuhkw7/b6cbDHsqjAcbsj96y3GahKamW0shh9bZcBco6nIDoQ0lvYpULmV
31YCthOQiFxeE911elNlo/MdkCpSnEQ5PliESRlbKKn2GwmhjCyyArmino38xsp0bt/Wk7Sv2tFf
6QNlzRsw8o3xWujMbRPkWNB45rg8FA5anQ8B1FQcCqFpOfup9RTqXBFpWJMLToC1MyBJcVadKGI8
C1unpF4lc2zL6d7qXO+TJHL9GybCM9wjI8vEFmOvgkRiPffJxnbNQe74JPtLUMkJuwF8qtKYrNHp
doEKhkmMNHPm7fnARmQYBE4cJkJEOtC/fPk+/id7Z7IcN5Ju6SeCDINjWnaMZJDBed7ASFHEDDgm
hwNPfz9EZvWVlDVYbtq62+6iFlmUFMEIAP4P53xHUhytwogh0tpki0/vbJpmQfeGJg7j7Zi8j3Cg
/C2BZuHr5PUA6ApkdaRBKBr6bWzJMcZ97op7G4gXqHMgF0Y+Yfbw9ThCpMMqSLFsMqLYMTVuDMqs
qTjn8sNXN7a5y2Z7WTMVqVFn62KOxmf4Hy3GxzIYbsLGgs9lqL5/jmj62X3qeXxw7C57yYra91Yp
R/abaFShV4lhsM4ls3qAa1BVXnI+GRpFa1hL+WU0g/V9YHOLKiapsLLIOgj2yDSLr8qd+mPp5/WD
ZyPjYHyhuBvAjKwK7uELM2rHjzJBDueWIpv36MaiVRUEr70fBB1brCl6mPqG7zoB8LUaa9l/LyS7
zfNwwFLN7W2oDj1ghp2S1QQ4Ut+vrI9pyJS1N7omeAmHQfVnSaJZo4dSliNEGQVWu0OZjEQ1Z/KT
RUntry3QP/F6MCK2KPgfnel8aulrV7DqNc8oqBdf4Hut7FzxeW+CxKtT1B5+b7H8GNB4mC1MV/Rt
oiaz3sT+slBNOwTVcCiiLbSJ7oPcie7ZrWKUV5iaokPM0DTfIynBggUGo8eEWsQx7kSOqgcwVdzL
kzcOw8a3Geeue5/1Nmouf/rII7uutpEmTIM5f3wLiKFDNsfrITjsapxc0u2nYqvoPCZsmlw0mzlo
++ecJytufjtFCgnUSpM04Ca+t+1TNToXpl9isUt1eKC5GxloYm17BpFkTGjfCoUBUTclkiZQwndJ
yMhhjZxPYwPrgiVn0WRWskrcPsIQ1IQRItw0QnhVO86A0tzTXQIs0UqtmziyRLxLoPFXK3Jl0Wt7
uczmDdFGwgfcapXQOtivX6EyQM5ltLDOF70FNV8Z5mmBjKUY39FrJA+Bw6JlXRW592kPWI+3iBiU
uvR4npefALTmdcIt7q2COepxP1uOYLHQ2uF8MBiiMlDLPHjh0q6mi3i0g3IDL02/50FuHVPdy2HN
c1l8d9FRICMLgh4vIwrYNfRVhHkEAdn3IWKXi7EppsdkcoqCi7yrbqFLB9d+whDGjnT31Qa1/TGq
Co94noMyXnH3EuoddR1jxS7MbfzxhsPtT7CQ124xM7gD51USX6P74qSoR7eCi8XVhTwjgp4XyL57
R1KJzawawq5GLoLMeN1KyQYrBTz1mAo/C1fgrsDldMoHDBAZxmzyT6VDswsm1b81OPCG1dRmoASQ
86RAgUc3/06Sn6s3lQoQrjdI5yDVEkvxkEYTfxoIgAoO/TCRoyW4P248p9RI2mMDzUUzTnjfDLsf
HPZ5LKoX7sgSijgSe4OEoGND4Qo3x6NXhzdj2/cPmlyYflP1I5iOtgEwkzsJWZVWUxGN+/fL4n9Z
8/5c8v4/R/ZmPfBTqfaX6vhYV/2P6kfc1j8bqU5/6c/y2IThDSqd6pOylnhdJgV/gp+Cb8JxGIC5
AT9jfsFP/gF+cr65Lnap0DaZLZB7wVTqTyOVsL4FBIxYlMaeRV1r/i26N3/+17qSSRD4KM9nASIs
16FK/rVANlzDdgen4CBzSHHkwcpAA/kYJg92SDyTVtyp+g2Fc29vB8XGcBVnqvAIyyr6+Kyw7MwD
WaQ7BrnSNrcI87xLRAvdvGVD3qebuZjMB2GDrkSx2/qfjJOJg+vKMsQVgK4eOqNblpvGLsAv9qL9
4Qtt670wQn9XTuQMB34EZneIEhCfrBDUtQDkJwEYM3ZdCSubHheoNoTEBjL30CBc2weDCHa1mhEr
CEQWj2VpUEdiGNAu1T0LH6Cb7dvE4OooHExGiFj97hH9AspawScAgyYS+AeErPEhFyUkQtO14PAa
lit5/seGiXfWcDgbhPjhNct6xBJtfVhcGNnaSOq05ExIOWt1j9QxdPoaCXrm+5LhgwFZhvQHeUmA
Yn4ITCmHq2Lq7QA3ap2cOW2BCCic2fKeicmOHwrM8ocUHY1GP1lwCvm5U17l3uxRRPNxvxpF7z53
nWPzBB2m+sKftZo4SWpEYT2oLqTkqLIt5JHTuskmSSaauUTwCcRCN2YgG9bjlCKPjeHB2k0gCOAF
cKOlUo86NsSDH/BLSDHlX/ngiqN2dX4dKwG5HN3tsC/LwF3ovQOzgXoow/bI7sY6UN1ijx+LwToL
S6tghBBqiLg8+7bVrMtzG8cJOpIx8Uh0MNrupqr1jsSakMKA5e5lYIj0ubFk+OTZPYvpITKdgw+Q
UaCRDg1+l6I3plXphnd+bhRPXOCL4lx5kd4GiMqLrRFVYcxMyqXz69u8ba9yXbU3YELnC1vOgd6E
aa1gOHLxBegUpPVU2oTlAFG04m0xjl68jd2myVAAsw5bUym8mx5jF/LxRuu0/X5P2ebOm06TJbgr
mpikuBzWgreeXCTzaFXCRSAv/fYVZWAhVnM/6GOcG3CLqFWYO+XQye/yuI+O42LCIy2NGc26oiOC
a16nxTnZ7nRLqZ95HGTDPMNpDIb8pgsrX64DX2Nh4BpCkUEziMa3t1uB6AVvNVM3hjQzq2MeJWQN
ed5VUBl+Ri0jEPax2TC2hAWqdsNSN/2R2HNSEw0o1TFkxndYunakXshhVl7N3mRT51NbHmrhyPOu
9stmQVVge8A75RAEiAoFBM3gHJksm5s4xCrhQ8xiRT42YBCnVICwLZPOvC1T0wQW7xj6smQPyEWM
vhPO5ELQfOhLv29XPEXx9v3PEdVPS/gEM41/nT3xv6rPum3ffz6d+PN/mny/+QFxzjxn8PoyELaY
nvx5NkEXRL/CzmCZ37CC5wD6x9lkf/NO65r/PfL577PJ5kSDe8E/ZP19KGHIDOjn2Q0jo2Uvz2zd
Y4LEvH0Zify0K7fDyuBAyLNVFNXmR6oy/0aApqZwn2sCxQZotG1Rn0c0NI/KL/AmDI3xiNLqEqlU
vA8LYxtSsmn+DLJyde0LYlKF0umTbgXTAqCM23hugl0o8ONlWn1Hufs2x4XaKGO6jWQBIMApi60e
QsyR8HPO6QmBaBCGif5NtG8tArxGB69ynDPC7pyLSUePppc4O5pcfO9Ne2EFpbGGHvYoPWu4msfs
B0N+aj/u4zoWEFPG8rnB6rntmsk/2Hbdg0Dopy3KQX+bGYQoswzvvwvDvOOtlEcF9X2ssQqHo+5Y
H2noxKj+r2kJ011p4ZOqOtxjLGGbNQBWtYkALW/ysb/oWwvJTzxU2xls4Q45TbyVtfNZiznapHiZ
Vzgp90jx1QPskTsnlmSbG89CEWfBTNz9MrR1CBCmPeDZEme5P0J5souzxa+6xjw7H2YMVX+k4/0f
m7f+Unvuf9RLIEv3++j2/8KhLIXfv7ur7+ry95Hs6W/8WXOG33yCEZ3QIRyG0YvPnfXHfW2b3+xl
GIqOSrBuPcXG/OO+DvjRstMi4CykLPwZNurg+V/iFn3hkWzH/f13zPvsAn+7sQlUQgazQAUolJlr
/lZzBrWRk+5i2oSccP9RrywgbymF5Zx5huHNN8pq88ll4z/H5Z0xo3S/wJiJemMlQcaLFqt0nVuf
pa5b1BcGe55zbBloyJvaos0muh2q+XginGNDgnZecxKF73oq0mntFTHkSH92EutyMvVsnPVZyWgJ
s1obJw95EQ3GsUY5T+3ALVfXlyxy4nZNDrp1pjIZex0A/prE22a0Mb4Q2XuRE+tz4yxd2Hk65OIZ
/YchNxrvd8wtN5aAMZmYQADzNZksDcrD8sPtZwuvEmq6MbqMcBFxbiZ46c1HzBQIvxooonIvQlK0
d0CJGDtJtingrBLTcjehmVSvIikjb2fTlS9cMC4G8BxhQXak11PlcRoz35t1QxGQGRhrQXVWHm4I
htfxrvTG2NjFZL9QlHbdGB/Rg4fHEojMPQy/We3aphsveUDV9ipPVTLAmQnSt76f+ztmJ5SKU4qs
hilX5ezodL2AoA/mCTuRIWTaOEVgoZV3YoWhg8m8Ko7CrscXBkrgrZyUcfS2iFvEke5gOB3t7CB+
0DJMT3kSbGKUMOWmTTvBy8a4eEkARPVR+uRq9AuXsQHb+FmVIs/2RmTclYXpTptCdN17RK7JGjdX
uQ65Cy6TXszP7OZWPhxX34VufsAcbLfrKEv6C56wDVp/uy0eEydX54iDiqOmYmnWEfGzB6vqh494
2SiGqS7WqnSK76ZbWVheoQ5oHLlZeO3nrqWRSY85PFVrcC9MKANvRddy1fiZjjSPxxl2TDvq4Csm
HcZcMTSnt7Jbo0hQhftDB0zI7u5LVScgeUJMjSA0RoYEuUOBF3OdHmdDK2sVzwmDYT/MoCSxZTSt
HeMtphuunY/pOu7iaTs3ElCLKfpFdmvl2Bbo8JZkm7K/ox8hhs1Kg/p5YPg38s3mMxTBolXrMQUS
ue6FolfTvldd1bCieKsa5w80MNU+VOh2PgM7dXvynTL1POJybjY9KOyHofOYtyRtRMzy2DS9cTZB
G+TgiNr4MwyTBKk1Y2PgNdqu95FOqKI1Sc5fTRcXwaaM2uy2An8PnUh2xm1TuRnnn4ZazhrBgzAa
Tap4HZXKmYxmNV+ADb/youwzRl9VbKSfUc25edknObqVMHW8WwuExuMiM2zXavHiJSnaZtCrkfNi
A6WIViY+U7U12YtfF8UyZGHP436ViQGg1IDCq2i4fM3OxFfjZewL5yEtsvquHfyhXwm/g+aGIGVc
u0p0zwyQrP7Sb4bpTNWQimBvR+ExLQuX6EoITXpjwig0gUbkKl+L0jPBJ7Lx32V9nhNMM41yONiN
AN3ps2T/lKMx/qhpEYrzCpxdfONKrG6r2WIaTV3DM+zDIfMYXlPnR6+1L2c+IzXHFY85o2Uc75T5
9yAuhd61lsT/O6SG/9hrdvbE1VeI1+gAWoBRCvSA5RlTtOmZ3T/r0FGYFsiQ+E6OT3UTEJ+AKspt
4nhrukjwduWQRAw3rcZ4o01kUDCFhXzwe4V8ABUN1hIjspMvm96kwU4q6xcvjvvu0AcK7Hzj6Oiy
imuMPdK1KFWkF3UJGMYIg23v5Um3opfF/RpkI9+Rh8sPxb5BdnHMHh5FoKXKq+VeDXeJq+yzSGc2
SixLZzeN9JFdO2kR3UaFUbaskKvmpumb+IUWEnwGdXAYn/Gi+GQnU0TROXIMe1q7fGH9Rjno+7aN
TVTORjRR8V6aiPzW7chTbdNwC4u1TIKs2DF0i4i6MiWzPCduultvtuiTwT5hw9ewZ0Lggsi6VpYs
jAOkaknmDGXZdx9W42NtD/2PmTzGI1EUsJe7MM7fOjRmZJ/VHtFpfOC8d9yLeKfbMs7vO3Srw6a1
hWw3c2gpf+Xkcrpnzulm+9E14OJnE5hUUJclA1S2hCzvKJ+jcufUQZltcpwhT3xrqkXGWUefAc2a
5judVQzwjEfp2uddPtZMBi+GNOCoKfUMc6ynKkz2ssvNu3iuAvrqEgPdWmZiOJ/wYtQbz57U3Rxi
kVrpKGMIObUqfi7MAR3p1DJenUpEeqsyrbsllayerwUecXODKJLOr2KV9MlcfjzQ35LHzeIB8aSl
J9iJ01z2t1QDBFhyovovDUr6V8vrY0xgfdghrx8X6TOxluKZ6HnrDke25qnQpVyuviI7FMILilXy
uRxSdkgL93YJE45mPYZMFsgldsx3FEy4Iju8AMMqQAZ2U00+R8w8NKK7nFChsE6AuHDDkH8mIsAK
bLIKYrt7ItfMvp35P4wdZxaDswmZ/yMHU50fXAX9fOW2CiJykjp0IW3OzgJIzWCykmSts6vjdko2
VmixeWF66L/MgRrKrfSEcRWWIc3BWAZcNWT2jNPGL73gS8VFPa4SOgdj5cxDT4iA0Q3f+TeiAji2
ab/GIklv5ID3gNmFtLm/cBQdSo1NdU3Kig/IJnDT+3DuSWiClsMUWFAitJi7qu4iYk/HaJlAeh9r
ZMH9Bvcj/5hdcOCNtsnhESQK9JwPfIsbiWzy1qpEPR3K3FL7rOhIf5u01whm+ZPHcRvZGbPzzIZy
nsRR/mI5ETF4jNCay2JYIH+RP4OHK3uDB/a06DXdepgxSaad81jnGF32jm/P7qrq8THvCLlpWWJP
XSK2Yk5Z12h2YcAuk4zhGl7ECrVrJf1y7XHTdATcje6Dl841IIGEz3+tsyS8yUInVVtfIji91LZH
WB+IK3vYui2SrNXoMYWFZKDsj8HQUJfRyATvXR7Hb70erOaQu34HKbos0AbmqO3vCvi4IGbYWbEE
J9kHEl2eCdI9GjXcJjjd4sPclIZ/TjyHB6B4DpZbabLkRnIYZJcg20g7GVLlsj4IQOGukMFYd8Az
nTtAWvnb6DMRgTTdZXt3AMqA8zoA0pfKmqu11Fk1rePBdZDx2parzZ1Z56NxxUGaNBeQylNwIEPZ
MxoMmRiZj2KKvfDWGghTZDvSkyZywV06VE9KjSwvs6xYOHGuV9rzk9lCrvzQZj/nR5FVVntP8Fee
7MquF+Y9NQNJOq4TTeKOwHfSdnqL/L7rn9qafyJ8+E32QNOPAoRvAFijWJSEv80Aosw2PJkBoCj5
8ZFpAFR4hk/f//2r/GUKzsugIfRNhqo8l73fyV6I0aqOmg8ktCDwlfKh0PeW3/OQpHKEDsqcW156
ssbsMTlUfGY7NhsCVdqH0xv5W+3u/597FMwcP30nf9mjXL5jSP1lSnX6C3/2s7SmpEywPUGia/6S
kIrECBgAkdy0i1gZlhnRn/2sG3wzlx0JJixc0jShP0mM3G8InHETYSwJEfL+vR0KrpRf+1nsSAig
yM3lf7ivnGWM9vOgKtf+hP8B3BJQvOqrDPvwlc4knTkqhn3hGPGPvFLsYwfczIubAlZ9MDEHNlmA
i50VFuLJa/F+s18g1JhFgRdnIKblvM9mSVBjS2OuiUHKYUdbRKxCuxJFAVkqbOpXHKXusM0C9OOH
UA8AGNpBQVhBGeCn69yNAPYM2Ct2lssjGe5PjuAlH5P8gU+tz1dtMevvWrD12Jeu6FFayoD9a1xj
ayWXeiTAPMCOCMzdTZmE11QLuzwRxFctrMh0HQFJeKHZY/krPPygPMCaVm4dJ4FJ7ijDQZWqGyIS
kPbVq7kWrXlmj7lBbBXFmtuNtPtQfb+6OTEOOZCrBX2v70h0a2/B1/vwY+iM9K50bCqyvA6G54m+
GULCYIbH3i6nK9cm72JBAk9P06TdhIGdTM5D1tnlLm0D63WqUOesPSkoGpsqml/aJJZYG8JKvusc
JeOqzw1OuNwxg36DKL9gQa+oordB1vuf7Ug215pjU6BYlal7JPkP7E7D6haIM8KNr8SN06dY8DLb
AitZvq463/DXyKISdCc4QY9WEi64tqmNHycpWmcVkor5jGkDnTJlCk8a3FtzuUlja2Ch23fxU08b
SX1W1mEDoyIwmxVLAMBK0qvH/sApGQF/mF3B1q1I8nI15RYLhGjGxT9O9K3rWGWAp0njPjjSKAOo
nS1IDVqo4apD8wYQ2ubX4et1MCSJMdLuTs5qOEylPUh8ywNe+DxKRwEzu1T0B53vxhBQe0IWFJbd
l7APGhbhfusQ0WqrzVAbk7+15FCaUD4anJ2mTazmQGgweb91xXuAWxOPZ4OH0sIxiELAxlNzzQS1
/hDSJHbDom9tt4OgmNn0AwaidT9EXEotK3lnbQ9VdclIh0DFJO2aW2H4+XNmzSapK4Wbfy4cDHTL
qe+x9cu8ZJsHmYlpromznBgNcgHGwApfekXfC9Wu8KC++stXX+uiRNgXDm2z1fXA3HOCZniGOz/+
Msl3mvbViD+FaKcuJWsREBCihdCumk2l5bRPoMGFawtqFjAfxBNP0RyjycoEIYT7uEWMR3ngzE+k
OmYYDCYbv31PtSup1ttxie+y/WRHfBpoZI462uAhG/vLLivwFOXUysbKa8L+TQ+N8xwFbRttcA1A
LZCSiJmjE+SKzSwWtnKfZGbCnqb0K3Eex/XQnjPfp3DoCgqTdWlrt98XGYLza9Qngwmi2pqtddfN
fOeWkRC+LNqI/qsl0AZDcOrH8MEaEXjQH4uI6icM0bY0djdr0lKT6MGfau5kc8ZmvkFqqG4DNBnW
ITVE4Z5pLLrjvZZmbr11gZ1ZW5idyEp0YWnw2+3cvbRcCMQY1qMijqF1kPLaU8bOlwSwKYNf42U5
OVwSUoS8TvPEjW6Rk5B6AuSjUxu7bwl1HJBoQP1WlUiucidMv3pPE86R5CHYjEqjAaUvzB3QyN5s
PjmeGQbbEGHM97xDE7gbPSLgNzD6nPhDGIoQu3oGbT70zmeblAQaJtUgxst0UDPpnUhNn6oe7nkt
eY5sW88y3D3jt/zZqh2vX7k4usJVS+zas1/aXXNJJZ2iJkE49FzB1Z82w0k8BAtvZrtwEhW5Lm6w
tWCGkW9BhHrxrT2VW+SgAD7Lrpk/XEiZE+tSjpO1PkmXZOAiY3Kq1HmYPYG4aTAhkG+Kk+ipRioH
2GHRQvW1hSyKl+2em0Ur5TCnQjZ1klD1UU3fhWYIaVXXG8isGBYhuYp0NFhb/w8p1qLKak8CLcNE
qyVPsq00i5BwIQZDzgVqJnS27ghCeJ2eJF/dSf4ViMbfQktCFBacBGLxSSzmJt7IVArvy0vKAYCc
zLGtj/YkMrNOgrP2JD5LEBZhZ0uRN57j5+i/dy1yOBQJqNYMK4oeupOUDQnlq0EeIlj7RehWLJq3
eVG/uUMdXwwnSVx2kse5COUGwk0fWsJDjiNApy8kngS2MkydzvqTzC5aFHc0jfJLn2R4hWX6HCZj
oZDOeKCpVmPBvHgFzFC/8fhGzOdzib64vbDGB2NR+7Ff6Z+DkwRQpXq48YWgts4XjWB+kgtGJ+kg
X5C790+CwmTRFs4nmeF0khy2jYf8sGJ6SD9ykiUyRkeiaCFWFG3h3iPY1VTFJzFj4hYk7TQV3S34
CfSO6iR9FGGUvKMLRBBZywxx5HwSStLSIJpUJwEljyO0lCdZJYY4JJbTSW4JBAfp5XSSYQaLIjM5
iTO9k1ATaLn9RvWGfJNAAhUhEF1kne5J4pmc5J7/UxT/sbm1Fg/1v97dXv3okx9t8V59dj/vb09/
64/K2P/GCgX1MOJ6VqUBmcj/2PSQKkfXhIUcpxJiIdT0/10ZL+oifsJfFK5v/lIZm98oYFn5YvRG
GcSM+e9seuzfNrhcaoJqfTGLL9J7hzr7l8LYAp6kJ+7eVScb42HqXHtY9T1B0CsGaN3Gz3su6Vx0
/bbDe7TPhJmVWzhKBBqO6FhtUw9b6II2zLMofCXprHputC6YuELdhGBDHhwp6jKMHoTDORdKU62Z
4Ey7nz71f9KE/mZTXH4N1FgYzXyet6Cff9tXmWIKGsLwyKzOZmcnHYWXyYTTsXIYJi+h5s1dDUHo
bDTC/NzErrj+96/vLC/whylg2e/7f7wBXMme64KepkX99XNcSqmyRQDINL3ILtvMzI/9SGQwORn9
sh53mHN1sYoOMg+MM39AkprExn3hxd15JSdyBlqfVFmM1yIhpEblzbUd6m4/tg0wNUI9z9kUkl9a
dxVqlUoaj0TBongWXviaDcRJ0nlbkBMnP593Ls6xwx8fdTmr//CrWr/3UnzWi83BppESjsCk/uuv
WpGPo3yEmMxEcnmXd1l41WkTc/A8y5AJXj3rqzGAJQPdFen8muAChso5BMd1EYTJc6jG4p3wYOh0
pnZC8rCpnthVxe7gGgi+M664f//t4J7/y9dD6HNo0S8FDCv+4nccHQHdq+eM7WGbXVmW/gF5at4a
/ILb0M7VRVmPHMOhvre1mM/8cjRXfdy7H1OpymvloKXb1BWdjwWPcR+1mAyu0hzqnsit8RHDZvA9
7uREUsncssBEhtM8CmLQyG0NxwOVz7BzvMq8CdCqZ1El9nyNzc4oe29Tyc7Z6zRvPnJSRI9W6LTP
ue1MX7UTGneNVRYHn2TbXURe35U0FtsV1u2tr3S+ZgnbXUjd+degSoMtXrjq3ndVSIzO/AhIeX6q
h6Z6JjOwejL8wtsMUJ1XXlw0FylzxIUDOt2AgyqQzVL8d6u81AeSgrwrOcnuWM9Vdd2CnqLTUM6z
09rRJQsBDT02v/NR7+HXTkcsOn4pdzmq5Ht4hQvP2YjOGw1qbjXzjzHqncaj7xuXFGD9edzN6ZXO
umtVhDvduvM6pDENB/PVlkt8QYbOeJNxsmMAQUy7FUVo3lrosCsUjQo4tqbDKXVAoAal3cZTKRyV
EFne6NWSzS3o0FWQy+dgMsKdIl32pvGRh+fmcGjyxoI8VtZ/aGtRJsQ/6n/y9LF+f/ygfUEDAzFC
CHoT4f32+JFenOoacNq6CxjSgT0knJHxrWr2NtX/16BRCk69ZWwMJJfXo0kQ4OT5z71hE+zeEr3G
qBRtn7WxsJLS3cYVKu86PVPL3W/7xHNODFku/8Nd8duS3+Rd0ygTdUpy6MJOWW70n9Q7VaAcH2gd
Ph1pmBuwQwFSMDSMNkjHM80V5GNm+WFFatyzkHe2Zjx1RPuk0eu/fyO/P1CW94GAlvFeiIyIkO9f
34d2yOyiYknWSqvmAY5aTCZjk26SYbJ2NnXWg4At85++s7++KocFqwIBDRP9xcmX9tNvb1pebBvD
aKzgWSZqCzy8eRF+G38HyEYclUfky7h3s7l6JKwp3OMBLpn/EF8ZvaoGqHZP1tdrM3TdJQkp3go1
eHDhNWD+4VXM/+EBhhHgtweYZXG6cbx5zD9Rg/1OdmlR/1dIMLGlQDZdu4N/zZv/SCbpOKscn/qe
dL+N1UIWB56Eq7MnylsldlzTxoFD7ti5rI3KfpcCAr8L+vUKerK/9VobaIRbWJtRRO1H5RhnlL/p
Qam+XRdu9Ux2obkWVmMRpt1F9x4YtHOvKc29X4hHWCQjOTJBNO1VC5APV0R430ZJuKlHMlU6a6yw
g8DRuApM/oMkAwyhFiT8fQghQifMvJHaQpJAOL+amcc/d7ajCABnDeBaLNFbFKXADSIv2M3mnLyl
oT8darQze1T77Za9XLTL47yd13hn3B0ECe++m2rzzGiSaE/SAhZfwt+2IYEBaCMS8QrmxEUpVvCP
z5nlvejaQDvcMDZeoZ4dL4EuCcTFXndoR7u9cV12hwROqk8RM1XjcZZfmdKOWdQINR/KZMD9lUnb
3yDn1BiTGueYuDYOiGzcS9uRLx6JttgoYkK/uyG9MTLHPsRRFW0BiTrnOkMLomsFzay2YdjlJblj
TBoPLXOPfUnM/HUpFck8nhnLckXAHU0CeUf1mYd06KNrPGvbxx79A9tw+rvMUTVyA5nuK0nqb8vg
aD0JozvTXTBtgzRPo01VtfIdZLPc9A7J6+acnZdIHq6mdPQ2QRrpS0Ad54GXgpqN3BfCxpwLp0me
GHka6CFImexUegwmKsWGJQQL5aq7Kgy3vhRz1+8x2YQf7FOKfeU1kLAVHrZio2NZbxxF4Prs1sGx
D9rHeSqiY1f3wXVw6tnzqjj6ClBvZEl33/nmjdkZbwmOnLupxRZmZF00rqRS9iZpCm+LN6Plkrf3
DJckANToJc6d+hZNcHANXgbjI7UQYsPJeqKMts/rOMPkE+fnjjMHe2tKmEIF+fRQNiRlskiUdyAd
SeCsWFnR4j5XpNljixPjTevJiRGokR6MKhBnc0k5W9TBPiqAl8uhD/wNmmnMgGwIATuhseMKCzts
/tW4iVEev/EdjveF278hWSSes9f2jWIFTDZlVx845lie5kxYSDPGDeSV0aaMQdCQivFjMibGvvWg
8Shqh8VyVhU2G6uwgwLO6A3ZBPrCJvlBbrJN8FzppzudM6yUinjaakpJ3pyb48A+ZNq1dm3c9tww
tyPxgx9Eox+x4RMriTT+O7UYw2Lmw1xBgRccHFHadyJxW1In2uGJXLV7pFXiwLyEQWcB2xFSHhfy
nJKatrIlTpZywGlT8AVcVUYi3rEzBM8QVMuzmmfPY1DM8lp2dv1CqZpsZyebLjsQpFTGOarnPckf
eIDGgmCMqkuTcec2/oI/yyy7XeVhEr0YPVhX3Jzpj5aJZrnpk7I6pp2RAAQhqgQgv73nGms+DE2O
bFMhUWjtgEBrku6KJPT2Vh5PFz5ahwsyjebrzm7dC5+l3Crw52cn9b5q7vhd5nUsNv1wF5t2CZgw
u7FZ0a3LUIebqAChN5C9865SD3gPdh1TaqatRZj7T34IpnOF+zOkQGMF+uTbjAM3OnSLjSsKi7xc
lHXXY1PH36e8HrbwjFmAY8xn8F6peT/EzZLYhWkulH10FmagYZdS4CpJPJhI3bI6HBtV3Sdk1fBY
kF26L6gdqK/N+Cyakdw6HuAHZfUsBIJJYwckfbKRdXUEf5gjSC+gJfdKF58p1I81+vPyOahihiat
Jz4GlhH3AIl48E+C9BsYPKES4zHzmvaMG9q6Ak8RkqwMVxU7k294my6QlXdQuhLrOPchHsQVDGKo
GHpBb49FzsqfxcLrRAy0Q2zo2BIxVptQcoV9SmdlXielJMmaNcSZGZnEJRa5nW2la0UhUV3oP7Yp
plj9mHou3Z0JqXCj3WEhOjmmBUJ0rq1rlXUpuPfllWA+ekfol7EA985tMC2Iy7KZTHc1DBZQeI6R
0b5tU+IQPgcoTuB2PfNK1ZFTkpkLpHwVkxRAnpZgEMi9tsUvE7DlcDmAswzOEgBEfTNWE5IJSB3p
PtOzdQVgK9jMremcI2gYV8yiy3I9akvfVH5t8yCO2sTdSsKVcTwzdHV2oyK6AIUxNcpFnQ4F1yup
YFsKxHQ/plW610zOLjnHwydevGjuTHbp2UekUfTfCK8BICcoRnKqYIQsbFIiABexFciBhLqy/1SS
JZBXdtaVzEBsn94qQiVxLhf61WSP/0Xdeey4jqzZ+l3uuNmIIBk0gzuRSEnp7bYTYlt67/n0/TEL
6JtSJlKo26M+dXBQQJ3aNAqG+f+1viWfMZo0B1Vk8jYnRuBA/0He4tPFKSpZjDm8NY43dyxVAavM
tcyL1toQ9zLdx9Po+qj75keyH9akZL1En7IsMDD0cGYLZJTDdN+plUrV2dbwOGm5vI2WkuBVtpPm
j6QG8r9BSmLTl4K7IXcJB0qsu8jk9m2w/kGCzL1DOzUu4Oo29BbDyL4hyOI+6A4sG1s01Tf6AUgB
m9KpHvXKhXUp4RkTcDEkDNgyMi965HwGjKuFX6OtErvzdOzxUK+odwb8nFiDdIcfKWs4EfWZNob+
TOLSoWl1dVeyTyy2mXThi5AFUl5lk5ilZ0P7I2O95NVNKbHVVaO3v83Sdj/Py4yYQyyrowMck/qR
BVJ8ke6AHgZg5lSR4W4OxKfCSVocLbmB5OXslE7ed1m5DNBo8mgGXNI0qBvCWhXkAhf8W6Fs0mkQ
yJeksHXZzo01JFnDPO8iUTyIZjF/ZGQd3ai5uRi1AmPughMTk0d0GWrLeAtzHGJRO9BIyCY7eMZQ
1kw+QNFfZdRJPJmcpi5xcM4H7KXpnU1u1UOf6ebN4q5ImwypRdYZzSXSp9gnjm49qbUusdDsJHY4
wOyfsq0zZp9qLA81zasr2c0U7IM4+438De6qvk8j4SbXxgwdS9GBOqCLLv4Wcznd5EEnnqso6ldM
v2UAyexQ7u+Kuuq/LV22blUqGWGBlqwgUPgIbMpreCOLUZD/XhsHqiqos3S7gt5fEIZ3sJDQzKyg
RnyF0mPc2tTYL4i2dKHBVJIebinhINCpk8FBTAUC4Vab/sB6aj3Ci+VFY4iJGEiUHonZ6NYW2VN0
QIgf3pgpX/Y2G+bPhAB+YY/5ZEfhQxORzanVVXPVzkLus757xDdB+DhBqxR/mp9haQAqs0u1iRjx
dxXRR2hqcu1BG2HsTSDw9/OiPUTQ87cuRvstqJnZp4WILnRYe2y6mu5CGhJXZZmUdyQgTgeqCM53
Iyr0+7xzy60YU+MuCZ3CN5s1pFbF8Xakn3nTZmlwuyYNPRRRnXyi5fulKoV5MOjq3RpF/0NDGfe5
UVVs4Y2r1vBTcouwvMUHDGafw7K2vvWThisQmfVvYC64BhenZRx0ECIWa0ROA41mr2vVDpcD3cik
6x46bEMgMukHQ2A27H3Z6ya/vvE7LtQnV59v6NeWmzJr/P+Iy7Ac4asr2s3OLYeX0C8JkfbZiX4q
2HbGs7gTKd2nYuLEZsjmZ2t1j06vfuFR+1IMzOm1qB5piD6lWvIcRfMmTOMfRIJ8ejmr/iv5x/+E
LvO/1e0gbc7PH9TBy2b8MR+XwPkX/imBG/I/JTJnwWGDUAnAmhzw/zE7mP9pmbQ2qT7rNMF1jK7/
XQK3+ZdsuK7U7PC+/uODQNrVRf/3/ygbSYkBuEbghbAQhDv/pgRO/f1V5ZaKoFAoTKiorwRbXcr1
n7+qAzikH7hLVS2eGcn6AZd5dW+VykZfrFerWjGR4+OrV/NOuWitZ/y/WvF6RXqVFE9tel8gdlYb
x+srLoY9C71ZLCYaDdcR9Zl9BPD64uOrvKDVTi/j8pYM3iAcBHMtWr16MLfoNSKNQ+Xhw+2/yNbU
nhS64zssiz3lpVjpz4BY7HBbi87hLJR35lPW0TrcDHWbD+wgBJuEvKbw7hmt5a5hbABffSgY4S/x
8nLICpwJyJmmTt+2MevGJi9iAogKkUMQmDMyGsKZRi390VJMqHIH3BsUKThsZ11EM1sfyIgnjqDE
BDn1Js5Z6kvZZjBCGaxFwv43sM88hpJWIsBfSW0/kmhJnl1Sjs0tp+w0vBrbYnyi/UUgUx2RhtM5
MXLDTlKv3dhW2brAU0bCgxNL5cNlwKnwycgSCLwyWNNbu1y4OVhBI8v3i5NG9mExpbCYg1N52cCU
MLf1PMFXp5MHt0rGWXgBSTLGr1uNzS3ol6j1EzTkyALCLjS3/1FkleKI2Fjs7Grzvkhjyh55PZZX
KVaPFJlBxJuKBRBWTwD1nLyPf/m3I5oKCAFj4ImVMNxTfCxZ7hAxYs3warrlmHI1ubFUU3u1yeE6
ps99ZqS9VPxPRtpKf6b1sQ437ELHIy2CW5KCGdM9DnhFhxA7MG770qjhr4+SemgYYhWfEQ1VW2VU
yV1tI7rfV0nfZfgkbBNjz1JAbW7cAihZT696i2UCMFwNX4PU7nSmeav66KexhBhohdWP48E2lPyb
zk4X7zSy73bIQytyzKtBfxxap1l/QPZUBUAK0ETTCI6aGAGk24hxWVuDBNVpm2m1uyMOL7rIqLGT
42MvHEENF1Aoi0ypfW6HFvKLzF2iQ7FMNJdpTtriVpGxFrByhfH3pSiTc/2Kd35ALF5UktHGOZY4
hSa6s0QTThvDy0cUyhEapj1yR22nExV5ABslzwSnnjC4XmYkHJQCDSdvG9/ZyVQhObbRoA4lph7D
/pnjqfcixXYFWxcBUu1ICF22ynOcPg6fOSBBkhroqVFQcqvP4SodwmBDRUfhn0GqsEqg6G6O2T6T
Wf3VCLCVbF1Cg3fAoWqfXl5xZsif9DHXJ7Axv6EzVDRMCZo0jodgiLovLJaABG4CbxKv5b6v8iJj
Q9pPg5sipJ2D+yzOB4vIc7EUSIiRy/sxBbeWU0ybw/yIcIN5SUAwONmbXTRtyrLnCIkOjWZX1+Ua
BZqesbsrEe5fDAIL/KZz2r6A8QfQ+EyBel0Fjj+qlXSjWPvoKNpCnUgWrdaEhIaOwKt43psuIKw9
VX1xIC9InHl7J+La9e05NiuwDsQWqSVm4+O3l3IbDZVMjZOR0HovSidIDeBV4CaplropNaSZYmjv
Fn/qJY6vHMscXbR4q6rg47nruCr/cidrF1rQj2Z1fOmWv160qHZlcxmFkT9zqvchIH9Zam2dPTkT
kaeamFSV3Wj38UXVcfd2vSqqVYfesYmtUr3oWl9ftSvClFiSLvJhWxLp2+Xm2qfryAg2Aq2piAwc
09RTHMa3pZ06kLzwa5AlRM3uOkNLGW97vddSD3zoIuG3Ega8adxysLdBEJf3sLuoPxeA5OWm14o0
uKYdgr+thkNRefybziPiU2Y20EmwZkHBGRtY4zlX6+VwV1uIGz0wYilwZYJJ1zBIg7y8iAloQwZQ
svi2QNDvIbnqV6SrpokNCGLzsy0dsmmMuWvCbRjBa79J5j4+yDyg6BcJI31qXFE/5UmSU2dWneIE
My97dOiY+vq6tY1NIppkODO038xvoGfXttMqOgAKa56sF120YB4EXe2jWXT/xF2dHGriYK/Q/wc7
kZrn+nPvXw+brcNe0aKFcjy8J9YDXbewicdtFe7shhycVaunbQckQaRUYZ06M4zffLz0tNBT4Mkl
KclGq3Z8ReLqQ4uDcUZ9b8r5ZCO5xxYxX2lmOj5/PHhftMtHE8V6rRXsiBaE/tDpdhJwR4vVFia+
HKfxeupiY9+byQzmou+7LxWREb0Xa4qyPpS8J0IQnZbm1Rhxqhp6/e+Zu1mnitO7kcwg7NsBqdLR
OX7yDmpWpTcVCZF6LruLjHPe7UjRG8dCnV0adlZuyyRdfmNZ7Jg32+lrHHXsvDor9oxZhtdlE9f7
AvPDmZ/kRLfAR857QmjDvdlI0dXK1Hz9kWNrCUhrUYj3IHOle8zK8mHVL66qTDfr/XpkSdiOdRzg
eJNZ/h2YY0wgbOUu1jaYA9n4OkbQZFtTur+PaFrkF2CpU4KbMgAvVxky1Wb/8et8ZxzxwwKFplML
t+Fl4n61hw+mekkMUq096InWobLj+oqPVzwKYq7+9SIghWHxWjBaGHSD3ZMmtqJ4ULRdqHnlDEWu
q+fukJhh/mOm83XrmF34PbIW66LK8ZoOre78VFG9nNlKvvOlrmdEhg8/FJvJk+9mQUU/hJZFtroV
mjQyhFk+91ae7BdzAUVDu4RwuI9f8Unz/mVc8NAQsQUTBD69k9lBwkckBo+W3pJPMaXdoaBf1cGe
TBBqmpgCSE7LPxFz3N2FQUZWS0bS+tZFMAX0yOK32yKbnvTN6A625YV9DYy3wdizo9VHenhlxPan
ZOnxJq7hqoczd79ubE6+N5PDMPtvZVmQNNd//mqElOSQrXON7ZGfQ3YXbirKnFbQUNua5yTEZep2
skF6aJsDmQZxAFxV4B/lpJZbv6jnaPnOxkWJaN0d9WH38e2tHIPT22M/tpo/SGihoL8O8Fe3Z1Yh
uOpqsIlZR115OTYYqLyUSKu7MRhjcJ2MxnuFLL/yBjFqV46oYCAFaZYDtEzwpmEihNi0mSOXVEPC
fJONIlCy8agTJRletUgbQb41FYCmNm63I1DRP2AwOlZGzSgnD3OjvupOm/KAg2gOd8KF0bTBRFf0
n1iYp8nr+yh6JqS5ImGOywzfRuQc0U28WBwOYpWktwFBv/inO/2XibfrL9KqSGxq9u/9tqvIe9j0
FeaHXcY8smzaSmNOyELl3M3SXZ4CfZj+kD8etzeKIqvpDbYGjW8cEprQdF5rxAONUTDpYLm/N1H+
oqOzh8c2qSNrWxB5doDTx2F2CcL8W1xpFoiuqf0jab4JX4gIzqK99NkPckKqcjO3BSubHRpdvAnI
p1H7rsPut0GZY2jAQ1DpetMKE/j4l37ny10VhHDP1jKPsk5+aLgVrlFhYvCyZqpuSurh4FZC3OtR
W1yEE7uTj6/3ds/KIVygesE+hOCOuet4ZHXVkBTxTCrzEKjmie6m6QH+JcKjz6JLInY59YazbezK
zG5/KUQIO+o76syi8t5Tr/IR+qE8OPuZ45tQ6VzoBbntXo615bDIfLlQlJg9BZNgAhj++PFDv3e5
dU1lLWMdM+TJS3boYYBLdAKvGXNgrRKaa1DI5VfeFQ/LaGGY+Ph6iEzefr+I+MHPGfzF35xMjqrR
NGi7vOUodInE1k2kf+W2L2raFBjfSUvk6NQ7G4u27XAgw83Kieozm+chyVF2OFNgE41WCO0KmwdO
m65kJ+bhlp1MH4yz+axR8wdpvEziZ5lmiUD0hWf+oJa1Or+YDR88yWNEBDZ56k40iiLr0IKq1beB
cuPHtE7CCG4/JKJtnTstxNlM5C0rBTEpMOtS3Kl1JNtnCbI8JUl5cu6garQ4qR0TEWCXP3RZk9y3
KCOwVDkQRWk4Y33YV00ZEE0/VNHe1pblt2KqzLaKZfLWBPf6s88MQshlOkUGsjr81huCLaeSaM9E
X3VCS3ZDoAqLGKqLmqgiB2miZy4k1FHzWBb3Eq7a+L2hk0RBOzfF9wArt/BiPSXpvsZr8VPUAWCO
aW6cx3kukJlPbYJYpbOq/nFpJbnZk1EibE3jzsXO2sYEd5ulZFdVIZbrDSu+gZQLVwN7hoE1CWHQ
Xdn2dYIxXiwN4RLgpNHKw9BEBIXCYIM8QIu3dWcRploPAUoYC/LgtQO/qseoZmtfY1J3fpOvQ6Qv
kjLrlg+g+qqGccT4LMrujxim3Nz0KOAONCPVX5k6EQQy08zvEVxYn2DeufeN2ddPLcnDn8kOxtNj
dit9lrx4FncCjDHnjrqGqwZdWoiVTE/RNZB2TbMaVTEEUwpcFCnjsvmCfZcIorjDYQdIb9HarREX
znNSWEAalqTSbky1ptlixHF1/E2l2Fd54qaXljULEIFlntylthoxV0WFvDCdsixJBVgrlOE4hv2P
j7+nt98vtCyMjdJcj9uIwo+nCyemciXBwnmDC/KpWVPx5r7EHheZlK7ccfQ/vt7br3eVnCN85bhF
KdA4uV4elSbqiJzVNwcvwY8UPNeNln9upWz+/Uy4nq0Q8lGQxwR6MjXlQ5aqMk6ZmtLG+UwSZnrr
jJrchg0qSOpv7pmp6e2j0U/g2I7emwYC+/njVykHo6eX1iI1Q3S8dUgmvyxCGOrA+LTdx2/xvaWG
RY0Nok6fggy/k0lQj0MtLVUCojCgw7SZMlfdFJOjXQAExIKDW+rTgruHsOUxHq/YwrYPY9rX4ZlH
flMbWVso68sVdEU4Wp6seEZpqgUooEt/eEKh2TawGXz9hVQ4BPjCLl17FCSUr9lSH7+B965sss2k
QEiEAHdw/LKdBt6F4eJoi7NMf3BxC0IatW2vGoJg54Zivom0KT1z9lnB/yc7Wwc5LdExMB6cN2cf
eJOjwvPHiJp0Y9yDSV8deQks183ilIJdWGPd5UOPqc/t4jPi2LdfqmA086griYuQpZPhpZeWREhc
al6IhPRX3HQIvSSGTYLikQ70VVt9+/gVc9R4+7w0ogTlAgIqsaCeXlLMOaSfOsCTbKXxTjaL+BGm
fYuSpFkamDXuPDmeRVxz4bkTmak7GaF0fxgaA+mVa5bjb/YjwLxR5pU/gCjbhLpbAhW0I9bpu9Bi
VkAwGXCXMswbsIhAFd0Db01+wp7mSIA0uiIrmUXKi50u/BqzsS/9kZ4v7ssREymVz9r6KmA+oBJ2
Jta5USStwU7EtW5yNuRkI5Pz86V0u5EMYGYmg35yl8BtqDBwEE6ch1eDTdnFx/vtIDIBA3YpawOe
aduHGfPymCCV1iQQwSUfqcjF1HR+sXEPEn+I9fH7WFgOPbMgI0Sbx+94oIjVDmBa+cNGFE80q94T
E621mWo2CO9Z3KYwJVCsxkZRer2hWbeyVQJxejcoomBjJ0jg0Cxpv8Zoac8IuaoQjwXxSNA9YBFx
a5H2gwWkIxQwImlm004LRJtmTpduU4nG0uhRRN0f/JHqsTFk8pdNKzk6I0Se8ClORAdlNQqqv2TI
YM8kVLqHhFUa45PVxanmowqZgZ600qyJC0h7TJbk0lF7q/JY2yagW8LrahSAOQO36j0t6NvD2EJv
2wZZa3H0g/mQ7ZfBbv+4MefZjSgn8aWgI0Kl0pxxjJdsLi6D2tBJouRQmm6GJdBp1NVGVX+Zsnr8
xcRDcZWIipZAaQLvL4yKLQuHKLSXiHQMIsD0qTR/M+n0DCaTRvxelGWe3RlzNJAsWLVW6AUd5BlY
MkFjXoe6vsgLGSattSWzO9B3uV7Cs0Lwkta+6JBB8ZymAyNdj3lm4guH7yMExQLxJ0qgTYRX/usU
r545GP4uS34Y8IZYWDMFzrQwHwbgS9MBDs/0Mw6JriafR06/RDSpX+DYcrLjoRT/ZW+m7EsHcWi5
j53ejg8Qj1V9GVPSwbRLJsJfY1km9JpUGkAeIwffovRqNK8pAqS5xWLO3wa9na4qhk18AzEG4RXS
ouRL5xTmL7kQXLJNao2pKAYVn25w/Tf9QY9r1e3QNoOftTXE7Ihj1BL60zxofq2a2fAQXaOlRBwa
dlt6nOWCnExqCgZQMLZek0UDHLm0KJ65k4ywqDiCsS61NcZbCtIdr5okbPVdRXUmOnPAejvnS0xm
NB84voN0cE+mozlBB5SRd+TFTUERBHf5uuEca7akBpnyF21YRvu0JM/044nwvWnQQAtA5ZRqHeFd
x2tNmKHHdGbKUBkbKJpxEZBeezCnfdmVNO6UrH27tqYHkQ8qgnhDTf7jG1gf7GTdgacKlQdbHhsZ
5+QGbEz9nYYi1StiVYAKKuVNGCyEhrjR94+v9M4rFpysiM1lD0Ovb/3nr4ojHRh7cIOm46EuW88d
JCL4Mh7D35pamr2qEDsOc6jObCPePh+bUGxEklaPtOVKT399VTSLnRBAlDzIicuhKhn4FhPqlRps
ceZSb5dwLrXunEBvoNY47crNE0kP0Mts+EWivCF6FHuErYkLQ9PTa9wlaF/NyOq/YqI/s5y+Xb+l
wRbJtNYUP5t4o+OHRO0YyqQRjjegjTjEqPI25qSM68ROkaDzVs98LS897uNRg4SJXSKhgGwUKccd
X1AVQyh6s3M9rcvC4Vs1x8Lrhy6c6UNn3R+7IdlrHxe2taDAnfXbrLTGfsvJUnpw0NCZEsumNVu9
NUqwBXpkI7GSDujnNCpWePB/a3Pu/7mr11lF74wA6p26cuiXkpzsnLwcuyQ8F4Bw4I1pMt64qTJ8
c1YNJMu6+NcfkzTxYzomKhv2j6dDPEpUlwyLGXjkalMMyiXwOIz5AJ6IDjLODLe3UwcXo3pMICcH
ETrnx78BeWPZMmum6xkjyLJ97ujFYc2Kl5yqNfgsoaOVFzR1ZQdTbRAkzEX9uXPQe++WQxANJcaD
+2bjSH+AdNlKBB7+7PwvPrboe9lNpLyt4esPH/+O78wftLsN3VYupzy+5+PnbSjymRa8FS8q57rd
4dwHXVrh0JWglZf2Ikb/9plEkvrM5vid61JRZspaq3r8jXl83SpUZj3NuuM1cB79zhLJX/IEw4Ja
UIjLPRy7fdzFy78/8rEcEbb90g9HkLZ+86+my8kKNKsOTACAirTJvT0zWtlyFaUPIrs7U898Z+ri
CVFqsXU1VhLu8cUKYWttxffhgwcBBlSAPmw003b8IZyz3/PcmReGQo+7sdxGi/2Pf9h3BtEaOiEF
MzQvefWMv35SOx0iicwi8sPZCZ+Koe0vKOiLGy1Dovzxpd75LTmss9yZeBcNJszjS6WOk6J9GiJf
LnMprw2z0vwgc4bAzykbQ7YQpKyYWG/+9cSg83gEa1DCpTfw4th99WPWSM4dtaK7ZWvYf21Rl1+E
4yQX2A3VmR7JOhyPp+bjS508ojFiwSZSm/Yvfg59m+WJRpEH4dWZz2L9c06vgx96LX5QCGf3cPwq
KVbCjU3m1E+KqLgG8NzeFTS5rrViQdiGwGz38U/3TkdTlxbCPtJ14VvppxKRnhMX8L40892hRhtb
JrmLBYL0LbPy7cWsboO4GZ9qN3KnHeEP3QNu/uoL/bRmH9DrwRwHzirZFVSOIsRiSaE2+RgAep6z
5ALzhVae+dFf6uGnr8hhheREr1h41cnMgSMmq93GRd4BEOomIoIOhm0TgvYd8Q/d1ZTckk0c9APU
Kmm6HZFzZfS3t/PO9rQmx/s+uFmR7slet78KtDqd15VEBW31urS/N9Agtb2RYlQEAxx9zzU3u08W
qZpLlEDDp3xxSD3Nc9NBKm6qnADOHqHVma3A24+XChEKT8moA6ywYh1ef7ySJFbOQlHst1P8LZxk
fj856Y8gMPXnM7//OwObOgErACkAyFdPt1dJP4Me1NLQNygX70Z8HrvUGJz7zkmMWyrZy30p6vGR
RBDj1iwRrKQqDsDRRrTY7FQWkBuKHINVYNO3+fje3k4rFDoRIQp2mMgCTyEBS4UfqiKnHeV3U+wh
9Cw7t8LE1wzJcie7AAq3WqIzw+udTRifn1x1EC67PwSQx6/eiYc5wXtNCxtnfQ73QchDLLKl9uwW
aNxOZzcASCGVxi4D2WI/KxLHfuuir92bYGjBR0MqooICKNrMNmjV7K+OhNy4z3srdPcfv6J3hBuc
rVYmHtt/gSpFP7lbW4ZhX1LjwB+R+GY3E5zY1JCQvAQ6EdEfQWt6qRXlVwqUM7Ti3mh9s3ChfbJq
/fn4bt4ZS9wM9UVE2PxXrv/81XzMIu+kjkR4xc+S75pCG/7g3lu+fHyVd6ZImx0nYsP1YGm8cOdf
XaXm8GF2SxD5ZbhkmAhHqflLOseeDbBZY+vAsf/jK77c+NGUs6raHJPKmoMUB3jF8YPlc6WXdRMr
X5C8E3KErrJntdj1DfroYIf1XN5HiIH2aq7gk1B6IxIyVNhs29RunsYoFNfdEqf7WNLP+vje3uxX
dT5byXFB0ME0Ld04vrU66cVQN5byTey5sQc+m2jepcCx4YvWqOW+nOrVvJ1a1nNXDCpHMGWhV/n4
Lt58qtwFSmHdIf5Vdzn2Ht/FHHYaMc0D+IipGNG+0cNETd3RVdcCjv1zekmeVOJ/fFHjnWfHEc/6
hXiBCuupGqfTwxGjeRL4fWvCB29NcyGYTbOKZaMbMJN8t7ASYxdmgfGop0H0B4Vl+4uPYfw5tkFF
3c1w6r/ztNTJBjyZC+TIcSh9ra7iH3opKoGWbbHWdKxs/GuPKOSZ87PG2YVJMDyMg9k8sI+NUYon
M1i0IkfYDBgud/ZOPOGgzCZj+qmspBQ+qhh5nw0iswk1GcPlYjATW9+a4UwCa2qpYmtwn9E9m+VB
XWZ2YFhntjDv/EaggFAC8Rmuu9LT3wjiWV0ZTeNDYSYMYM6buw5MxA66wVWmddGOs7V7bmC8mRKY
TClDc5BGOrcuNCcDoyVXti6r1q85tR1KCsj4pSbbHs8MwLf9lXXTpFvgOQV/sZwdX6gfLfyfcuHp
HEPe9CyvWw3Kx95MGtOvHQh+CTjpgxs1+AlUP22p8MnPHw/I994we2BK/XwBzIInD4skDKK5TXBF
AwmO0k88+0wI43aaWyIxLbM+oB2O8jOP/uaUwZcn6NFROGAVoJVw/OTkqfdoNMlmIyTKuCgWuM25
0OILKwIZHeFe2M9N+6MpWnH5bx93VZMh06AdCXXjdKWMNMCSfSpbH523+02nrbRNMU4bkOKTfPGC
Vk+2uLQ188wS/WYB4IHXAcWMzH/c03oA0PrcVpCl/Bx2ze1EvtEe9KS4gDsvr8Y86X9+/JxvF9n1
giuQFtQJlaBTyURjakGXL3Hrx24qSH5O2O8FeRIABy6k89cOMWFYSQNyHxdk3W4zu5tv63GiTR/r
jejP/OAvv+jxcsT9AIKjxGkht7DWcfhqBSw1O5pYVFpfm+eyiL0mAO++RX7ch56RrFle0dIUpPe5
ZI94eiIGc6Ng1erbMq9h2gM0aa9EAzLiEuSVkfpYVGgR2cBBLSAmVqZtmDlltQfHQ1ubrOLoz5Ih
ILpE4J3cjWwav2tm26wbbB3wOdFlxLOHmGa8ehJsidMyNpdrmHTJN40Ml2wzxvYweA5xnZ9SfZwh
EJhiDdTtY+suAlP9zLAxvhrGlMJVHAFFCC2dKnJ+F1IKUlOWajuFoiaSLNPbfUUs9lesFYqkpXye
PUkn6+AuaJGR5KLP9PFeGIGniOybfgdNkTb+iHR3r9OlKJBaLsQIbJKUIMBnIpVjOCQxcJIiHqPy
EMTgSi7YKBNvTPBJfkGqX/KpGElUXT1Ai3EwApHNhIba6r60iqbZp0NvH2jvCgc9ST7/nd0GvKhZ
E0RxZuSve8/TH56QLJtZnCoh6p3jH74KaS6NQMH9hiDsA3olGwN8shwUxfsziys1grcXo8BH3Z5j
KA0ycXIUxe6PszfUc7BHwum+DppZfCOlRkp6DatMThs1+ydH1YBG7hRP39gjGfoThO1s3rFBEr8S
1U4DIseshHq+DM1fqXeB5jlCW+YrqLPdp5T6qn3RrLLEy0wTk34N7YUEOa1JQH1kiz084w4tpddY
s2USfLBgv5ddWjxBMDfAopLEOG6mieOpN6DD++S25N1gx4Lldt9UmLX8SVlAHgLkP6Q7CDibBB3i
1Rn6lmjaQWDCIkUmytoNzT6kUObYK5AaTdTUBw6+7t1UpPXvLCbLcJvqfSo2RHaPD3KehQ3HSA/D
7diZKA+V22tPJdOB8O0wKq/pe4Zo+mBs1Jd2TcrBFiRAgUmXwae2ocrL76nW8WH2nVXiGgIDY23V
aNnEbQF526UTnWkmHhWyuY0kxDu0hcg/6b+O3oyp2vKsnGPiLugp/frLUtuUiYuxOMQ5VKItNh/5
O7ajOv9qhoOhvKkT1IYpLIsLa7B6JD6TSiqMt/SGNqkWab/Z01S6D4IqvBmyzvkydlSs+DNlbN6a
pPoYWxNNDvmYppqDhzmsK0JguhQWNYqH7huie3OgpWPEf1o9rZ2nKQ26aR8h0LYQ9oxBt8n6xsRJ
RVtMXcKWCdwtPvss3DVRG6SAswF3PDO02/SuGbrxIQttmfmr6avwiDwilI1Jwdy1STwO3gwEiMKz
DNPPkxHG5r7rQa96lmYRpTCCHcX8XLTjVgQmVGid/S9uvcyigu4qDbv9LGZo+21AcMU2qOaA/SP/
UXvcDHOyJ1l+wV9HHGjq5bHZ/KUFmTg7rJg46mEQqx9xOrnTDWZQOp5BZCy3IUkHj20txNcGSQd8
3SEEAjzqbvxVkR4eempq2+dUTliJZNpzU21A6wmhqj3fInYJf1pYJlaMGQzYDeSv8Hdor4hZ/qca
yVvoY3djWrIrHwjTabIHAz415YdkcH6iXk0ND4zw/BVUgXr+eAF8ZyZYrS0YWxDJsNHWj6cdo8ZU
Z4F49qk0jo8jwNGLOSh+O9jrHqgpnFMcvbOhWUt6a8+Qzg8r7vHlQlUXcxYZBIgGOnQH+h0rNEur
U+oRQNWR2NQ7PJ8k5qBfO5NE8HYLp6jauOgj7bWgaaz39mppnfVuEoyb3AdbF1HwIv561QkcQA+g
Q+om/WuWgBb41++X0zLVaG6dPc1pLoGqOYwM9VT6mpOjwisr5afoKXeOOemfo3pU+4+v985Dcj02
4/grWE5eIhlfPWQPb7svgCn5RREu+8oyOPhYMyCZpO0u7GCwKPLl56Q47+2iYCQZiGFo6KEEOtmh
a1KANemoGGkdMA+fDd74t4YOt/o3i8r04NnIyzKEsbBBXN5lnxw7KuoDKjDra5uaeEA/fgvvjGqO
jVROSBwF3iZOfuqWdNxitmIS7zU3+lyDutjATECgRb4b3OTp3Ff0zuK9lpSwidPLpGN2MqzTdii0
xDZ7Xydh4rGu0UcgxnGvUeDEZ37gt1VdGnNr152mA3tv7NvHwzgmB2Y0YIv7nGGNAyKF7KLi/+sF
7OV9igCdn9WxtuvgItGXCDPPgCv0xPQ3kmlkpwZ4Fmve1ZY+kqsCk8azwFHuhN4px/v4V3jn4KZW
0TMqI6IKGY4nw6K3BOXP3oSe17bZZxx0cC2yYobXFy/2BpLK+I3AZOET766ekI11h7QPunMv7G0p
gWRUygirIJpe2OlgIM/MtQqb0BiKdmm6N0mfy58zoQgHiIWrBV6dzvVTJNve8oY4kUQ0VGn+qTcW
+SVk2VyN0nl1OyLY/pVUsbhk8aNNiTqzInd5LIcv6KODJ/KmlzOT8zsfM+p1jgOo2CkDnZbDyjiM
C6tdwIa6k33Vo2uFzBQPV6IqKj9ByX+5LGl+Zne4nilPNqKUijkScdhWNJdOvh0tRCzpdDS1CMRo
PRBezeeyCo2zhbf1m3hzHYr9nOr/ybk8HsfIKBLIDqvUq+yBoCSTU3yDqRPeOu1oorq15+ZAelK3
yyKzrnbrLv06kEHx//GO6Qoja2LOdGirHd+Gm3POVRCRfBoP894cQS01S9R41CmTayK/fpORdG6v
/3Z64oRHd536FiUUanzH10SzQYpZxjXjIskusj6af8aYk50tR77IzyKIeme+xPVPPH7ZHG6ZdvEL
U0tEu3h8xSSzLCIdlt6nCWDm3pBN+qp+ypoAPzalKRk5SOCWVEezV3bkhGwADctbLJ7Bdy3t5Z8z
9/P2x8ecwcGbJXH1L5/ODNQScsh7w+g7YRRhIWOOMEZAcNroINhqYQUUhRhuklSsvlqXwAUayN8+
vom3tnb8pexFBNsB+mzuqdLFdYemnTU1+r00WulXC3r/rZ4X7tXsWum4XRqNG3FwOGscoJvmoUY7
S+rv7JgPdqj0eaN3MJs3ommab4E11QBp5H9xdh49bjNBGv5FBJjDlZQ4eTzO4UJ4bH/MbKZm+vX7
cHYPFiWI8MJHG26xQ3V11RtqdB4nqhffZyWCB28PeXuXQzoZb1GLT3NevIm+p+Vx3tggyNLfwyRn
7RTApjpdXoRRszQemvEIz6ik3b90t6VLl44EC2OPdNag8/LwusupXR6Fkmr4hClA8324UlQ8VTQ1
6j4Vd05Xl/dpotZHdTDq2+vzfR6HbUAPaytyjSvmtp9R9xOiHqiIHS2Sd3o+eL33FRbmDTjaDxAH
ppehkupdCR7yqCPPtXPQLw5PgVDFkxoi3JuE6l+ZEdWyDO9M3DXtZOgnf8gMVMpnRzrRY+kIxUXq
jh43oNfCGldbZuCh4FEjZScLPSeTY2cECp7HN/kC0u2bjHuxXNpOOhAXrqHafUJ4LEseUw3luXfA
U6EgYSBvvUSUdL/XKPIrmOOMgyB1Kb17r+qr/BZ7agMFBjEil5mbEE2PhbagwtLMDWbSg8az1veU
ymuDiV6rfmdEIBEOI3l3c2cqqfKzMjIK25XakJKiy1eCv40E5W1tVKBal7lr+sWQsAqTBPY7t1by
gAS3tHB2g1p+yOImvtUXpwPcbbjjD9nL5GtbVEiusncizxd5snT3lTGs7oTjoP6J7STPP4+Rmd81
PA0a355JiV29MOub2fXMR2ewKy+gsK3uYOjOMzMwNjCTVJ4dACW22dKANp1doFB4lPacPlYmz7ZC
dOxvXVTh9f399lbaBFmyYDolK7CHC2W9Wf/aYaOHFtqgRuORanZjYmpaN7pKz6B1smOj4ITKU9lI
ymdNiXFn4QaQBVzHaXF+aV3bqHeVLbvkE7uQnsX1n3bhwqF/CEWLlJHa9baODFIRtn6HWrZcUgWR
26g6wE9oXseh+4pQzHK4PtyFHNWhrWauQDeq1kitnM7E0ESq7Ku1vhQbUJFRj0vZq9GoOhnwdSx5
QgfDC+M+6ntcdT2ugvYwlKLQwmnsBvyfIYsMQTkMgGLFaMNFrxcD0ljedsPLgLXJywD629z52ed7
xSFF5J6kGUjB3dyU4BwPhVuAUTl9hoiGUdbLIZSYhz7UHeII/z4YQxGPdJAZQDw3m6XjWolnfUEm
SGuce2+Z26PrlOIhpq+2M9R55ON6I/9dQx8VP3uT0VVFZFFbrJbjolbjUXdr8VOhCh2a2AvUfs+o
tyMZZsh1iUkWNNi9NsZ5HkuhHqzU2nnngeSuf//XwXAiT6dD7i1HbIxhI46R82nyBLodbVI7RwWM
7gAE3BJ77Oe3031yIo0V7YdvIhhDLp2t70OC0NEQNQhgtBP0snsZq+pz2y15/mSVk1qHSYvi440O
E23005H0x6+GKvtkaTlsHYyz3T/0d5OXOieHCy2kix3udrVPEHqp8ZEp2rSTGGLNM7D1iACuQOaG
jNxAF0f9Y+5rf15KK8KyZnV4tiME6Uyld7+Jdo7lAQXXZrlPSxWzNJ0CUeBWngWzjt/2x6ZuP+DI
OsjBpyqJLHGHw8bn6+f0bF2YHmaG5jfca8fbbniQj4mpx+lyXMtwOXo2ZX3X9p2GhuQoNQexXWzG
3UHZZedeGhh4to7rHm8ybsPTDTFXVsRLGd+zSR+T6n7CzbsPHJgrYOqllX+uEzuLg4pKfXe8/sln
Z5xPBlUGGJJ+qcVL+nTkPIb8neQdb7yi4GpzrQk2YIZ0t0vR6fpQZ8eOHg6wSx3lupVgd8aNNWNg
SFXL7HZVGc6ZHL8kLf1nxGOn8Zi0o/04mzwCZg8OCfLF8c318d9kmTa7H7QronUIHlGa2bYU0lTl
/RTX2tGiBJUhTYNPUBBVays/0ir3MNGyrQ6KG1m3RTqUOEeMFbVSlGay5JbYzl7k0aBOd0MUw1tT
QUkfqKcjvZtwmQ0+8m7mR4WfjwQsqmsIpzpZFJaOJtRDrwpkeV0x4v679KJ+t+iz9SOtEtjw0NC1
903sxsAt2rLb2dRvLbvtZ5uAOtQV9Io067ouf0Uba9RqQ0aWdvRcOdb3qqJpvzvcZRFn1czoI0JT
Ig4jy1leB6RT0U6KDWojiOpPOIE1s3NTdq0Zr1Qu7FZIA6OgrQoqSNdX58IRWKGqKvhzjAZgbJ/+
SlmnVTQba1G+S6Diw+3HSSztXBdXSb2xxxtHUyAUew3AkJ2hzxMVjrttIT/D9DimrW5S0HFyKsJi
ryMJUylLMM+p+xlGtcD+WNUisjxqza5JkRxAjvPcov9fw1xJ4u9om2Jj2dOBvj4Z55UifhHASArD
qBGyVTcBATNpkbkqW9Wgc/dBVMN8txCaEYitMu+W95m4x0rEPixVnb/3hkU/LF1m7k7MhegAdZ5D
w1uZ4LRF9epFNM74bSCb4KABe1AGASXB8Xr8etEtwO6O5nX0q3YQ+ghMK19uh6q18tukB/fpq9D+
kKGPkv6FgIbqgtHA28YF3Wtfrk/XWTqHjoeLwqWBlILrnFXRdWmnbikc86ghpvksoMMEHFrtg2yw
oyiKunj95/HQNFx9pUiLyOg2JwruuwRFCavTbUyM4zFOih4yRcm/O/GAlKpTUUra2aNrTnJ6iNFc
oTq0LoYBxmG7RYWVJvGUm8dWalHQdR7iBWqZoxxnzHAksmym85dFS+jCH1h2erEXtiPXEnpbFJBX
29ptFx5O8gR/3DWPQ0IVt43xAEKQsW61hy5L0uholHN1i3lty5PJrO+zVKrJgwlI9ds/TzwvZaYA
3ToIMtvuQZPL2nJTyzzWEsJkDxH+Z8fDuSCtKHDKmlJ9MXaO4vkRgAxPJYE+CdJb56n74o2G2cTW
caLVdQ8xSVbIO7fKQ2unZr7zZLqwkSlsWqsm5Ip4eOO8/hWqc6HTk59KBnMl1ehOKAgHFvHTnJa/
wYLUO6D97XDY2JBvrNwLNpQF6OM05noOcFuZNnGYWYbywUPr8R4+CK412hhZ9wmAtr1tvI3ybyOi
VIdC35ptIEV7chchcUIst1TlqOiReEqiNEeNoBHvVdRdoKbrIuhcuYscfYtTf5+edVjbQW+FAE+a
o22GHfQqciaUno8oZOrPpLBeHWIDMH3TJPg3v/awxTTVSEGsqsY74oign3bv0fztMSiLvJUKo6kv
aH6kqPjbnaHSyhb5XaVnyXtUeCce8JVh1cGMYs6HJjGqjzaoAKQ31Vz+HpE8HMNIxCuPtEq6n32q
yq/l1COXq1qL7ZBq2xLFOaWDjo6INHQQQe79DG27+bOUhVP5sUyccAReot53OCjeY9MK+wwzp+RH
kgIjoGVaD1iWdsKpA28eqcwLpSWDcbs4810FF1ywIBb8CxeL0Z8xcP52bZPHw2FNevivAL3/YZfI
KCgXMusA32IjnEVvIDFu9uJPnrQAVjKieeO30TxlR7T1+fC2VSLzAERJefFo9ybHaHayx9ka4iVA
k7+/81SShWOWmx5CS4qR/eJ1gF5GxUaLgO3Y7eeIBFQco0ZHkFSz8EL2aWpTrBulkT8pagqxA/Jv
ApO30GHkpl0JkLBDeh9F8E7plmeUfrIlkAiX80QwDQUJVeqTjy1/9z4qYzRkPX1YXUarikdEUqbN
zPuqMRCBAZIQDqIe/tidS06IYmL3DQfM/E8/CJ4uPHddoGx9LL7pZYuRujHOzQPUyqg4gFBByNvO
tOQ/IqdW4cJl13og5eTNAMsjdOPm0sRrBXMdlI8y4ANfHalq8W2GG+VtpDsjUpgaADZUvJMa8CiC
V6jM4RGAjqQQfYUZcj5hKR0h0UM/JDYYjUahj7SLYn3hZjaAeKwdGQi/WK75XuyBGc902cd3hsSx
CZGt1X/bqwb8UFDZnX8vagQ7fYTVbvpVmRZPEsQ2mmFy+S+LIuu3CzSkCCBQUGeDVj8diIxD8kjp
Nv+RWTknVytHew5knqS2r6OT8UvMSITCUBicRwySs1cmDvKxpSB+sHMJbmMxxxi93LUTszavaGSe
Rg+zg/yiIy8Wqoaob9yOsiW2ZTOAY3X6fv2muTQUlXiQlmtfAnHN06GsWQhDKdQkjIDYZmQx5erx
1aWfrDbficIXYiKNDwQ8ofWsdYFNNuFSjV7soo9Dgz6pdlTiPHpHTxVrBtsZ+pshyzOKYPZek/pC
8IczTOJEug2qeJtwo5ehUBxOk7Af4gqzskW7RdXGeObp2T3rERasO6t3prDN8iHg7WDczqimuWWz
OCgcV7Fp4NVCf7R7lcvUf0/VqcZwKlUy78Ft4uS2NKrVyQqWOZ7WEVZOqtYaWtA3UVR8cTobyFRJ
dfg5ryCx3VooLDQB0jueddDjTqmDrte0z/hP6H3Q0bD4ldLSFWFVTwAr5thQEctJYQr7UYqyqD9X
ufHA4qpYmFTL/I4ilNn6Hq7XVejOlvqY5PWwCjEUJuZbsEMUkFVlFZJnsCvKMhoEKCkwMhx1VbMD
IyuMz1LReStAY5Vf7XyeUD5uFEc50Kyo6UioQ9/TZ4hz/YjhrdkE2VzXH6U1LxJfQ1R5Qni+Giod
c6291sJBx28q8NLm32UOIKbISLsDQnsYhGVZ5RB2YlQi2hy0jJ93CW6QtdCr50iLp+GgVnSvVsG9
JTtSYMX0m8Pp/W69CN2BxaLWGmDrnf+a1aJ6KmpPlbfXz5F+vrvJHOGlEwF5hJKfnx4kp7EmHD2G
PFyMRMd9uxqRI3dtBfVvCx2EwsIRqEV0O5QJjhN4diuBJ/NoDHCMsjLe1KO6MIFp/6eqjBkWYz0i
bs2Lq+zT+aMRmc6D57Yzr29VpIdpxtvLa2MjQN2mClrbnJ6RlqvmA2LW+B8LuZOxnbWaHJqI7Gui
EQQtEvRN3VKundRs9MoQFZEJxN5sIwG9JANlnHTQ8YZQEVoAnGDZ9X/qFE8Jafpc/oKBFjsHsxvL
l7RJUSOYa+He1vit6NhsuYvtz0OF3tH11biwGDbwD0AgK3XhDA1j5V2ZGlFdhyARtEA0MAZSAOo/
ZZF+HRLzGx+pftoZ8jzOkFmiOYdUCwVwyj+nG0C46KjIGg8f1ZZIVRkiErdT3qjiWGcdRcM2WS1j
dGpg5dHEOg5UrFJO86HS+84KullvWh9p8uIToLcKBcSxt6N3doO15RhNZGwcb6ydI6dwP6cwFsqD
PWlNTQXGVruDCzD2JYWw0j8ZM3axyjiJ9tChybR8kCIx0nd6YsxQDk0H7DpG7u/zUpkkvIUoR5XJ
jP/EMra+WmAEU1jR3jTf53pR/1xGnMkReevpFDpuT4NJHRJsAd0srp5TZepfcZKN2dTQUtEXybT+
ExRYE5M3pviDXaz1U0/Dce+OYpjzlffHONxbIC0RywEH8l2OA+V8JxvTJ88EY02GUFb/tUmi0tDi
jkR4O56rQ9dwvmnXRniegWBUAKouCS0Fp5AiKBpQhgGJxfCtxlVpPCRGLts7rbVlAj2nQGsmbrzi
c78g3XODK53S+L1GLNwpt59vOghbqP3ZBnq79Fw2t3aCNL29DLgbm/bg3Iy9geJJXx3qxqKN4bTl
Q+8k/c6xPL++8YfWVmlzbf2zhX1FtZuXzEQbghtuMx+xLetz5WA1jHlwtRPi3mAnp68LdjjNC9A7
9NZ4lp7u8LZcDLcfvCw0Mj1JDnmsGzxoVLPzIxtRf2eYGgd5nqG4tWbCBfIwtvVZgLOtbvTEngyE
rRv9R1/gJvE4GK1ePk/rcgMN41XBA3AQ1hME1BwFbLUktcJrDP1UzA/LMSRkD2TvalSJd94Q90/4
MMzjARcxw/OBaCnKQY0V50/fFspL6bX2b8Mukb28fsgvnHGHVIl0An6Gg6/z6QxM0EcdzL/y0JpE
dT8vqMmhpQroTrUxZG3LeOdRvsaMzYxTGQOgAjdiNUHdpEw4IrfDUDd5qJdJoiGlpFXdk1cUy831
7zrfRhg08PSH0U7blPLk6XdZWjwie29l4YBk01PmtALR0rZ7N7f6vHNKLgxFB9xYYSn0pGCong4F
fpbapDUVYQdS9IbqI7D6znZfqD8pO2SWN6LrZvo4jmsBi0YHTffN9EUYjjmlm6ZhX7ZWGSq8/Adf
AQV6G4Mz8J7HYXL/RFoX3UlLzr8nSXIgZQ/G382kzRuyQFY1yFRrVv18sbNbr0at+jnK3CU+qFZv
vHh5IcnLJPC7AxunTe77vsEarVW0+I44YP036DiR+a4mkSGinCW/NJa5kmvLhabSTCO8D1Sraz/P
ojNs2GUUgR+jzt514zjfujbn6K0ZDEKUxuPpvDeKAONb98yCqkxVMIye9D5GjqI8KEXL+19xh3GP
8vxWbzhdgBWfQlyiBQlAZQuyws5DU7txrMJMyT3M5HtLv+myznoopaLew8i2bksMppGvt+UfU4nx
Y2xxvAo8o7JuPVwifAtd0ae2WnSJwO8qUe6VBWhsTZWVjyhKvBPjLsVwtIUQzkCfBgmLzSwRt0jc
gP2tsDM1RLgVWFQHvtLq9Txoke3EVdFsd075mhqezhL0SihIQMJcAutWs9CEQYicUCfenNKPPP6O
nihCWPzWcZhL71mgpBfAyVC//+OppyvMlYGpgqXxBNpqPMw2kaVGuilsZ/czJYcs8V0zN8N5MJoP
14c6m1eGov9rOTaK5QTDzUlU3AnS2KQB5yu0+bFqHXEsjMgJKTKVr6ABqNo48bKHftuizcB4ITpH
G0xHw8IjOzvd8yax0207UYc9yqAfk6jsLBxJ4AjWXTPelJa2qvAkPX9PZL+nIVqFKKu5O2HorKrM
z7BIQjHSAHVGFr1p+ZTFUCNVkLRhkqXKr0wbXHzdFPs4W3C+qJ2N5oMpMsWAVOgWvlTBRs1uVe8E
3rMAQFnXIisBCOjyUNlixWZaUphFLjJUWYIn2XrLgclz7/BFHFV+Bb5W/vVFP9vX7Gke8KueA1cX
O/x0+rUBjkyUpl0YYeR0W+gUPKHOZDdlPC1PllfirSLRt6aDWOxIbpxdMoys0esF/EMiDhb5dORB
Gma7IKMVprbMNb9n7HthkeGSqWTRzmee720Gg7HNAWKlKfeeDsbBVWYoxV3odobxE9SBdtt1qsBX
SR8PHiTNuwm29M6gF78QWCc6eEBuSMlOB20HgwY+blmhyyvqoOow9JsaSauizvud8HRpKO4Nj2YO
ZUdQu6dDVTnKkLGOsbChJrYv5fATXb7hq9k58T/2txwaPmj5rELWDlnWVikFUkpR1qNOtpcozv08
Tv17uPCvSZa4PZA9Xh//ukFBK63XE2HXQMJ0E5WgDCvQOnv6Ong6/3KiPAmcJXJt37XoT/v6VBot
PLUWQfnZcj9eH/z8PMLthQankp2sonabRCjBJrMHfkguqRXuTcKx/4IwfXmvECleYEn+P4bj1Guw
a1co2BYSQ9GinQatLMKlW8wnLLlnf2porlmxk38f0Rs4Xv+881NB6Y5lBBb3lltuds2aemG/aPN5
HawbW9rTvVpJQPdS1r7WacpDNRl74Kp1wU5uUlTzeKGs0BZwChCNTrdqSV4wAULk8pSzHcblVPrz
qMCjbfEY40lsUXOhhduZoni06yHe+ebzk8LwbCbal6vE3NZhrXZmz63NrgAypOfvlNpFMoQNdvBo
ruxE80vTi6QJrzGbehpgu9MvjVtHH3k8F+E4acNjlfNQiooStdWkdF/RUBqBVu6KK58BCID0AVng
cUtDmK79FtAFRMhZFByHQzsexft41dO+wR6DKvji6HfWYkyHHkVTGhvmVDylRSb9uvSsV1ePLezC
M/Xn9U12fsMAb6PisirJwShYfSL/hnyA8ooriTZo6JWqeKlmqKjSIFkH645EldslR6czlIMnWvef
l5qJRwhTM4Ax0cDcbO+EV4Q74wYSqnWefxk6yiqWLuRdmrp7pkFnLCvHg8cDNYNHDPVk9tXpV1o9
rn28/ByspxzvlpeK80xPaXlZRbxvi8EyWj8T0g3HzIAyYkWQnnKt+FJgs/r5+nyfxSx+CXvAW2VT
SGq2NzriQE5dWoMDdByokNCnT7Th0/dzF+NjVZrWzjV+trwedLaVpQhQhqRxiw4pssoYY8Oe8Ieb
mg/gSB6FB/pA6Zr6AaGC6MUUsn2Vjq7c/ut3gjim1qHzUqJ7a21uVyYbq6RsUcNGCoveP08UE7Hn
d04e/8wrfQ83ez6tUH2AWJCyEL44YqcLnKIFq4us1sIebTl/NY+/waKDdtVIpXWQtfLr+uedZ6R0
HqATcxMglQ5EbBMnU69SZxuNyVClUvJiemP2TsZ2eiMS8mF/LobGjzybF2yWl9/mpJyCTjXR8Lv+
M86IGKsTlAnGAYDJ+grZhuu4VqwST0Y17PAZrD536EPbz2qdad/giICQ80YrGQ/Us3oTmebKDTFn
mutHGoQ4RGK0sHzRHQ79sYkMbfGVRh2tAPuYJvHVGfqN31WN3QcVyr0YriOdkfoVfsICF4YMXfjr
H3O+V2nmAIuAD7jWgbfimcjC9IXVjVooQJzPYKsc5/MMDu1drtjRLT227Jgiu3Uo7GkPtrKe/79v
PSxG4KCTY9O+AzyzZSH2IAkkhlVLkI+GHsTCte+zehD/2L5bR1kl5VgxsFJnizWhU2C2iboElaYv
vzIn/VFNdvHcp57yRGOIJm7S7skBnV04/zsoLQeYUXAKttr2o2vCRxjMJYjJ4xt6hoPxXURuc5jM
WP+ktcipFTV8yADoWvpR9J7rL95cPePe29606dDsBIbttfv2e0ieyLy5c1GOOj2pubRzrNdTNaCc
TZx13hxyma8Z/IRLvb9q3Jusqrudk/JW6NssMaVyRODJVnnLvgk7/AWYscqoFVXUL4GSTqofGaV3
o3ha8ckYvexX1gDlyGqkDrpBnW7g/VafnKZx7yLB4XaG8rbGUv4R/T8nMJ0Kg/UIgkZV9sW3KcZb
Iy7cZOd61C7sSSB9HHCiMrfz1jUsE92EBLw6Ba3ZO482DvJgl6b+TwTA6q5VMKDS7NYBE1p4KjoN
yRi2Zm4fcHN1jo6eKZ8AeZLT9NleUfCMo8AS0r16o8UReYiBp0tYlTP4kwHZV56OLj4n8+B9GRfh
3os0UtQDcqwaroqKpMRnIvWi+GWtyruJ8iTNT57pGC6pivpOQW/wS22nxgslu3TwW9ftedDixvDn
emDZXg7r7+V089DjBU36vonVol1Gw+7yOWhQz3+/9NYSYjlg+D2MM2weRiW4Pt7Z5fA2IDQt9AFW
msLWOmwsbLK1AuhImqfOF258vOgVwFlxMcjXJlZNH+hWdgOMJT3OitOFi7TrnR9hnYc03DtIM94U
2mj0nC5Sn5tz2eksUkLFMKkSQC6R5n2yc90b9s7WWobYnK01saIEtl5DsAVOx2p5PMOBJnwai8wC
te/dQB8S43nOkuEbJkaYK4jcuePQ6TclwGA/n6a58WsjGt9fn/oLS72Kn60cOWB4Z3nA4KFBKeKG
U444ERoVbunjm5PdTb2ZHJV2MQ7Xx3vjnG0/HTFzkgENkgSohdNPV1AWixhvwT8jau70EdD3s4Xy
N203eKHSd7sI/GGhdKT4spKZHcTg639KC1ahb67WgMfcyFqERyJlfh0yBX2USiaIjspBRRu2kWSs
gIvM9geu2Ob7uJhK9ktc93eW3VvjTnS+NH9ACtm3FDQJz5s8Cvpqh83kxO1b6usyIY9l9j0aps4b
kgcE1fX5u3AbwCAG0AK3kSRqmyai6Z/FmRAzxnrNFGhFkh+VycFGo2nKg14p32WcZTvfeHYyKMGQ
kdqADEjAUbE6XbJmiYGModuDo6DpPmA2CSPQzWMkZvR6J4iffd461Foctuig8ORbU56/Lp0mXsYl
UlyG0jvlEWOPEaXyasYh1rKRXhP2cRFdvzOnF7+P9xSYcC48uEOng0Z4R5tGjlcaDeXmJ0iS5NC1
Krq58bAnO3tpKOTzViAqYHyW8XSoNmP/T2hmgSmHeWNMS5jIxHoPOSbbOWjn1yFTiYwciv5rpYcW
8elQNd4/COtC5yyjaLmnJEL1xWNuD/mSRp+MKK8ClFHqH/ZQDu8SbQbXxm8KKrtEMyXqHetX3wxm
mKPWshNpz84M5uyQpQBcU0Xgxt5kNK3ejEBUc0EN0fA+8vSbjtB51wQHZtiA+tFOUf7CpAMzdm08
g0zagFvu0YA9k51iJYo2iOOgEqQBCcGnJ4gXb299L30a+/bt8zil28Cep9kMfoGjEkn8fLUMRGcX
J3XQiw6b+VnbuzkvfRqv9FUQBHY7GPzTRYZOlhcWHItDkuXTV7ivAq+SaPogHXev/LstdHE9WAiv
8E1QAWjZbkrrLv101VwWcUDxBpnUMWtKFMkn45XzYjx2GLU8o2w1KGGjWNlRzft+Z0evZ//k5uAH
8JlEPVp74Gw2sUH0auREFcbottNMTyCxlHdVWza3q4fn8zJP6f2I3ltCu24qw+tR9zyDW8de0VZr
bwGdkc255UUres2GyzpmvRBH25TZcAO3BOvscjCi20blBXZPPYLGa4L2k3MTmeWI3zLgXPO/fKma
EJKNkz01S2F+bmYKtH63oMgfo8WIwCn0oJ2gfSGSnvzizXLFZaXELS/8A74z3Uduo+EO/lsGG9YE
u4P+9MfBLJudebo0KO0mDhoPBzblejz+Ct/cXP2IVbcAIpQ5z5A3nE9z2yLKpeXF53oslgdhSvPz
zuKs2dJ2Y7AtafsSV6H0bOIJAg8UBJVSHJIGR/bvqYdSK+lBHFU3y6JBr4wy4JeHuh3MuyLp8h/d
YvXpEd77NL0sbYQUlgtr7eP1n3VpuzIHpDi8+zmZmwUQRQb2NCGvGcbSCfHzm47ugPignhv6+xw3
dDDsjVmGbl3UO8uwTvN2QgAvrJqOqyaRtQn9WpaqZjEXNZZhRo+aoYrcDPhH64tLERwr2Obn9U+9
sOyrfTqL7iKxcoblaHD4KhLw0Ycub5DTWEBrLUMG/rGQ6pFwkPxCl3HPLuBC6KORgdQP1YdVbGQT
+kZ7WcwmYtBMuN0RJWc1zGe06cqi2ZMoXf+rzXza3KZrdgBFiD+n23p0GEhEMfM58hwIpWtVyR16
K7vaKevCbAciHefJTVMKLMBmoBp5mMgd6cNGxgowW+bMvhlk1D2ObTeiWzMpN41S50GU0EL1x0r2
T/YkV/5/XNo+tYnEHzU9e//vy8sls9Z7SF0oP59+fjZ7SOpJDVlDaADPUu/zQAHNcFu1UfcBeJ3B
O1/sHOpLU87ND6lsbaxwtZ2OCUG60Cs15VUwdtWhiAv7yVGSZqeCdjYKKB38JugwUpFkkM0osy0z
+ImeGywjOHvUpbSDoAx9c33+zo4joxACVhl+TBIoaJ1+i1Prna4OjhsIzNKBWw/eDS1J+0l1qyZo
0nEXGHzps1bWHjsJLCogoNMBF3oDjj7pDKgrMGyUInF+LUs9xccOj9f0UKPN8A5gEHak1lIjqKzH
iHUlsCP0wMDMRDsWjpveZEJvjaOCaWxgFwSU0EplUoWT56az3xioS/tzrSaPnicL61gIKZ0ga9Wh
OOJd2nm+Ejv1nvLFWahhLnmHINQBS0Ezt/V5A5X8qqpLN3AtBVqaDnIV9RzIiMdqrvUbDZnJ0LD+
WevOY1gSD2oDNH2IVeuM/3WxqXS3ZoQt3YCrGyGjZrJxHOsrYzmA2vIOUzd7vg33eSeQX1pIykWo
mhl0p61t4ClnqkaZxbDmajF262YOBhMYz8d7wtdnwZTvQ6yDYh/eX7TCN1dorfCMbpTSC0j+wFgP
nnNohVXdOl1c7ZzsS6eB1srq5EyYY1ZPp3K0hYHy7QwKX3f6D9qIa5qQhUANIlXv+gZpquun78Kn
wWqEikc5l1Cyfb22iRygiZWQr6qc6p+sOvHYI0+s4W0l2tfrg13YnsQSJvBti3pbqY0Rqk6a5SJC
7lHrnjRj/m8xRrhOtnRuK7oMjwlA0X8PL6taOTae4Gx4U22DGPplvDMsLxDuALNtwsU9ByYaKBhr
vi6DvovLP8u3aEACIaAhS/9hpW+eruBk5fhnUIYNFvSdgIqXJTYVPJUbWfLwyZGpjwslOfYtFfqp
dRq4vIt3Y4/tcItS4Z7ix4X9hHIcy8vPIYhvYSnIC0VC6km04ijkTTmQV419P/4oE+cbaXW6cyTP
0jo+fs2sXGgXOrzOdbv9FQkcHDqKJSG2KlVk6fe2Q6Kbe+PwmEHufV3MRb1tOsPFVESTxs7Yl3YX
TEgTL9g1G9mmlCahph8cCCxZhJ+xhTzyY5NCl6vKtvsoy2z8gOvvZPrX9/SbhM5JVsInQ+1khwE/
pvW9CX6dPo0YmBVRULWxNT+gGpPL7wDqEcGWQpk6EUBynZEXcL3ivYup3xCMg9b/6rx2gYxSQww9
pIjoxgfXWZ0T9SlyP0SRPsJprsWgPVCcrKcAtxSvPDCr0PCaaEr016VUk0/ZgOEEJT4bFWhVqGn2
zYUheqxtgUQvJca8pSGdsdVUXtrKXdwqrfGAGNlwW6WqGP22K8vPdmShzT0bblTs9KjO+0XMDinv
Kq9Hks+1dLohZjVKO5FNSEq1s426BjKK/9mRKO8b8K6HTl/KHyjQoDwOz+lu7MAnZLU3fiwU26r8
Ip7rPS+PCweC9j2UatIN9EfOYDfSRQCkm/QgjSr5dWlGe70bs+EhQ3F41T6O450Cy1lpgBLT/yF9
yREhH59OQYP6lKArpAf91JmBXOwpAGSt3cwlqEd/UHrKvVndQKMkKWmps6VQX69v0os/gfoOagmE
QEprpz8hR/O5HeJGD0pm5bY24pkhcd3xjmhFy+dCKe0XhLT6gMp0DM7fE/gMXP8J5xcN8HIkMjiA
NA5BLZz+BIFbCn3f2ghEJpbH0WxKH7eKApqnXO6uD3W+xIDLKQEzCOZsZ94FeqJLniD0IItstAMM
aOfQkdlr5mbpUdeyf1WrIrSqq1Y8EjpcodTtT78she9RpLyLAtuiaudOQ3JTu4X4oibVP7/qGApY
wurPSCEBM8HToeZBb2NR2zpWM46X+5NI5auUle2EdI4g+Vyfx/Ndw2goo6DBwcVBs3kzmjOn2lgm
Btlk7j64Oc7DPsylOfXzTFNvljTxukOfK/B6tbwWr3oxKnv313mOt4K/0TaHFopl5/al47WmI2Nz
BIpbt+rDUizGR3aN3PnSSztmte8DEgwLwtI35yMeS0HchrzH5Ke/yyW2D7kB5dgrNeeDUVv68frM
niGI1j2zaiAYa/8QHslmQLVt0LdKSxg4teeKUJt0eexl595bqLS/gCyAUlXYeRk05dB8jWhAII1Q
Rd/jotFfrv+WSwcTBiEqK6BzeeRttm8390MzjZCyejvBO1GUyW3a2+rN6o2wM80XhtJQfOLlDp+a
+d489abZMBQHHkcQZVrxzszcjzyZo8cunj5d/6Yz6SHmly+hIMm7Esb2Vq8DGzaskLLWDJyprT5Q
/6o/RWRCNT6UEWa2hVIb7yZ46foxb+Ju8qe0dbAV76D++IndYaiUOJU8xrIRtm/ZUGQDrYFY/+9B
cXVCJV+kSo0c5WbuUS5Wu2IAaE7Ds8FHvDJFiFxEOSL2oIvDzqSsd+1pprJuNx4OQCUw8TmrVFjI
mPSdNIIS/xDDQlVMIq8Ed8tu3rv5bMJpyOL2+9LM2de4EUYclC6NQgpJuQxUcxTxTu503tleOR02
2ZMLGh0t0M3301dq1bLNVKzukuKI5oHxW+KGEWJkpPxCt21C3dks8W/AVzDFlKJSw3npu52JuRDn
wNr/D2fnseO40a7hKyLAHLYkJbXUYXLcEPY/HuacefXnqd6cEUWI6IFhjwEDLlWxwhfewNVN4A4U
YS2SGBWLEIwMUQiqAiQ4ZPoQoV61XyfSyzNCR0ntho4Us21QTPxB2zTfabFtbVcRIoGsA8QJFXwV
IsTocUqBldPkKbLxIutd8pglcvPFwJf4QrkSC6x8Kr2oXogKMylUfw6yXD5kUzyciqbNPoHGKX+O
pZxdjNJI/ru/cTbuYJTs2abURcgU1yBDrVO70cjA2ERVEnzKmzg+OF2X71SbtjYDaTYyXFSS8H9b
b4bZDsp6DvEDq2rVxB5zBMTQdBAv3HCqanim+vS5IpdThTSE/C5ZoMch2RruhKwbbwHdIthRQkBU
1G2vX73R1AfLihuZIC2PPqtpXH/T1Tj+CqnZfJyAlO4cAhH4rE4lfAwhHsXrw3O7emUVYYRc2XiF
GGgPvCtsKzz0Y5ZfVGeszp3WAK2iCXm+/0k3dxz0Lw4fcEpEf8Sv+iNRG5lNtZBDeWYTVv+IJtWF
DsT8GbR0cSrsJYuh9AbBbxNR+u+5kLcCdy/cVsjY5Rc9nMzZ7UI595bU7j7wfmKLdP8nbq4L9Tmq
E6bAEIhd+ccvLBd6QbwhircUTXRWWxQ6tSqILnDMkO6DjV1/sPSl2dnrW1+fHUhvCiQ3F+UqX4lT
px/TIle8QS1D3GDrOf7Q8sIsfpdYCBWqw4CGzP2Zbp0vkIKC0mGSlLy21/6YqdRacqXXs+LJs758
ciLrnQPE8vv9QTbeXuLh/x9kdcWkRWRXE50pb26gOvmwzxaE+ZywyJG17Ka/WUaArLi00QulJnn9
8YKlIQQo8JVCM1bLD2SI/XjgEMyePtalP7TRnlq++P3rYyQ0yixQ/nCq1qQfadEVqahiQuNYzc9V
jx3ilLbGscdB54wl0S8qIdWlAIf98PaFhVcBzYi6B8AFsfB/fD2nS5bUalE1ALkLhVLTeVjTZniB
6LaHOtycI4eBN4ogFRrH9VAJMAbJ5Pb3Wiecmh9KrgTj05RgB03rt9DQsUIG6hhq2Eh5qjKFb/WC
JqoieIBlANocOPa6OJmUcTZGNpmsilrVMZwRS2jkpXhfI5VyuL+qtwANxoI5gvsasly4mK+uxYrm
VomxkuotpjlNj+aQjNM7FNfGEMjkyCLjMA7ouKDCIT2nk45gedMWZLjZrEog8TXp30Cfle5ktEP7
Do0BZy+j3boq0PKlp0rHm7R+dVUEJi7JIQKenhpC+6qUGIePJWqfsBn6BS3tzdgmFkRQsJDskUWw
tDpSXQ8oxJiobCFXDR8x174OGLA9BH2WneyxtvxAj7qdvf365q5PFdm6aMsAgaOydr3jCsuItUHh
agK/XPUXG/zYi5aqReHa6RRdhK5i7CH+omSneVik3u3jQtIuY5uOhStFgAldkueo3Nsd4lCtfhe5
KVBIknxysjVXC4CAUrIHCUmkqZROcmgo3REwcp1+J/lYylMYke74XaUt4ykKY+hqBPqJ5UdTmf1W
U7V6qlXsBd1ZBdLsyhMmPSDVlXBvH2/c7VwJPCgYrMDQWVNNO1XKyaJb2Wv1WqG0E6jHLLPn4/3T
srEc/N/RLkUxAJv2tUEtfdF+wI8dO06SjPNULsbXvO8/yEktnd46Encsm0G07fFwWr/KU4+UlAKM
2ZOUSjnFoY10B6X0f7IWO8a/GIomFt9SjLh+FqMiDrVWa02PkKP1C6Uq/Fg3kveTMU8763cbazAr
8HuiKwjMba1LUC+6BZsRczjepY5qhkmBPqwy++igP/2kFJ19mAJYPfcneHuBiG6Iyl0g+FvccdeH
K8NVRlNrC0u6GKIojzDSKZNsnNDlyU9WiZHd/fE2ImwYozToBYxPER2f6wERmhr7lGqPRylB/1HX
WfcT9WUA/E0en8O2Cp4VlPkOSaNqz8FkzZ/bct57Lm84JgLgR5lcGOmIiuA614mwfRzRkjOJsCrF
SlHFEhpTYTINSLPAwK5dRe20S9hb08+ujNR32SJ0uIwAvo+rJmb9Wy5N+6dRJFWHevhYf0N7AEHM
yJjm0m0HafoF1L52jk6m2xd2TKNdoIJIX+4vplir6xuIaVBOZTVBtt60rZVo1jsNlSzPUupRPpm5
Etu49qlljIQ0Lnkgsafp2HN5pYe01+LSKylY6Dtx/O31Qu2AWiB1DlSWUUG5/qKNarZyoMHlU5MG
gqOREK0imLGzUW+vF5Ecwz0X8DZqFatRFowhK2mxdU+eRqX8WA9VJvm68F2uFnLqnUdnczRKYqRe
QmbFWO1SjEf7NDQd3XOwGW0uNJTG5HlRES3yLLNFT/D+h9wajooUogTIrQqJuOslRMFPkK+w+1i6
2P5p2klx6IMo/l6qu+4PG18LRIUwUIZSzeW5qn+pNRYbAUrOQhHR/ldBdO9r2fZvzl/hJSqsnM7G
oBu/ulVACNvgHhlkkStJwzehTI9U+CKIOFOzmOcc6Yef95dw62K5GlMErn/GwGqMxulQWHhpwHWa
ZMyTUPuZjh2k+I+UOcNPy6zYYPmDcTolUyQ/Du00frv/KzY+5NWPWO0bI2gWfZg5kQBXlkOKNyyu
6FWDxlW4p+i+NRSy+bRVAT2Qnq6GAt3X5hQYbQ+mSaOi3bIEF2mpuaCkadkrEGwUi4H5UBoSwY5I
ElerW9FMrJyssj1FGjLtVEWZ9l432kU7OUpep74Tq0jAml26jA9WMzZfwzl1FtTDw/EMBjbIdxpa
W7OnUMwuZqJ0lVY7TA5CvaFzbXlm2pq/4Gbm/5DET4ObaOq4lxxvPJIcTJr34AYM6iSrwQYa+wXc
BwbLEHsZFq14UUYC4CiVW0+1536H4ro1OSzyGIsMlRdqtdh6GMfJoADPU2ZLUnyECOzRVWI5DvzW
Hsp/7u/ZjQAbyAzdSApepK6ATK5PDlqEgOl7TiuZO//Ux7HvvLqL+9hVs0z9FC/xrLusEH45UxoX
p6HRKMUUICezbog+SME4+Pd/09YKYNlIHAnRAF6W+CJ/HObFMKQwQrLXk2S9/5KHzeBVtNthUhvK
6f5QWxciglAsNftad9bMJhvV/zijJOrFydj8TKi2XyrUyaKdK14s4uqtph0g2rAklIBgV4scWDPG
kwXYmcig5O/ieSz/wl55Eu0e6uCNlMs/E1y7d55NcQush+VVobgGQIlayOpl0UttzokIbG+sdLtA
5yGqjxERpn7Ezm4J3Xk28+WgylX4uWumDCvusbOUnR+xFW+JzBGGnS0MbtYO8vUylT0aVo5XBYmF
zvYgUcxqLDC+Lkg36WMk5XnsTaYV4rsMdiVEc9ZYRt+Iu/izPC7Lf3OWlT/AxrKAvalg5jygvYWk
tKFSJ7PlFsFWa06qc2hFpn4IBwdtqKQBo/n2o2kQugrVHOFlue6WSHGstUMN3muaNMcHJoANdSYv
v8ykVvbMwW4+HY4kjASog9YnodX1GWhHbSqHAKYSHYPuyYoRjkHyMONViYqdzXl7wTGUzc0Gvx29
lXUWoHRWWs1hE/nG0Nen1BS6y7ZWnNIZ++EB/Nvx/pm7PQxQd0XcTfUUUPgaoiORU2FylEheoQfh
QV1QYVdj+X0SyuWzPuq/7T7Zw0Td3ijCOVPY0ZIzIpcgroE/bpR6iQvyQ9oqEirK1JFTIgFKVy9a
1Tlv3iMMRV0AHr3IrNZ4NmcabIzNJrqnpYGFe9WzFRehMGJr5c5Cbs5KDMRaAvBYA+tRjBpyk6KH
t+hBSefGRrN6kZqHRpPS8/1vdrtH0Ip7TYLhK9Ek0a4XMOnhRCZRKnmqmqFVlzjGfIilYAbgZL3L
Zf33/eFutwjDic1Be86GiKleDxdSeZuBVAco7ZUBMg9o8D3UtKGAyQ6XOWzznRb0LZsavheeaASt
FPshIYml/mODyIgkI3kGCnFJuctcejzIm3Yh3xcfKOCBpwW0igaDIQb9lBZy1y9uHJVo/OHp4fRu
1xnyDxslV0I+OVH/S6wyeXbaxqgxzcPv54V+x6ieEFPD7MddyhpHnftLthEC06IgIQQ8IBqa68ZB
QIDb062RvInqyCcTk5JPaRlPbt3jbsjPG/zQscoHM9EuKsLLz2GM6un933D73gieARpGPKak12sA
XDQbo069C1DZaOJyWQq8e1Srx6TJS1efzOIHvgE4EuZob2ctNKz7w2/0lBifOhfzJ1gDXn39Fa3I
KUZQq4j/p7ZCGgyvx0uQ2/+lahJWEgi/tm4OP/NHNCvNx0hf4iPl5uEXXgUNmHmtPxmR4hzLbBiC
Q+JgzXf/B25ta3DCtAe42AUb4/r3vRYJE9mSaDA69kFPg5R8RYk81L/7E2IVs6+0ebMzqPifXgcB
NPYU5Mf5LBzhdTsxi9sG63F0ljtzNr4FVVnyWDaDr1ZW58/UKs99HM9eIg3RTkN1634S2hdo39JF
u7F2raESAy/N0IVVFJQREtXynTywL5pR7BV1NlZWdM+JmtHtErvvemWlSI2LWWdlm6QjcLTGdEHk
WdJ0T1GmwMdYN/VpEe417jfWllGJGyFyWvy52nC1ksX8zVMWqtZss7s7esMyEDq5n+XkkKlZ+Dsd
l3F4iaZiT/BpY3kZnPiQg0bxYE1WXZDAgV1qS96MsWLoGfYA4h9hyP6UKsMeFGvjAQAfgHoXfR+6
hOtnrWwtJej7PPSdrLeQilDL6GPIiz27SzYFF701jO/3D8vW9MRdxmEWeNp1r2eA6VGXDW9A7YwA
dqSs/J7LQIgl3Di+/cVQwiiFF05EXKtz2TRdHzrAczxJJ5nOdCt/SNoYb48J3c+/GIq+JLk7pRE6
N9cbNWjHCoksLfDCKXGQOdXRe8zzsIhcKTH3zD63tiedIRMOMKJYiINdDwYnvsvxmA08XQ+HHj6v
mf/EN5uWXdVL7jj0duIOTTYqLheKvie9tvUBeVIRa6I1oLJ1rkdPtZoPOEqBp2IU9xyZY+qVGUrm
LhXgcGdZX4PU1S2nAqcVKENqaZCSrgfDlFYyhiEOPAcVruxRcsLmsakl/azHafJNq5Ti9xKkdYsO
UK2/AGI21OMyDdmnJp3wYobWVf7b45gQcC+GE9rshDhY0pha+g5qdroT39xo5wtGsOA6E9wASqbH
cP1zIanMEaIm4jjl1eQi4Q63Wwqq7pDUlv6RuKNX3HCJqndVLUezP6PteJB6xIrjoO1fisxpPtAG
WxovwarxgM3k8mBRaXk7BkJwCPgLxB9iQmsGVtiinVbMhuT1UJlYFXnUDtRodR9hQpyj66E13KyF
9XL/lGzcNtB4UXHj8LNAawpDGOejoydAEHEg7Y9NLw2g9nkjg2l6KY38reJe4msIdCdVAJSQbzKg
xpgpLjvcpJgfX1SEpzzsxomX2mw8KZN8uD+5jXIaw4mBMARh3PWLnC+y2o4yLotJ18XHhiLfAb5G
dHYmLBBqLa0KzBSM/vMyZNW30HKKc9QO5rkZFmsnWbktfwjtXXC81PDBKN4gw5Eg6JGZljxtUJeL
sNNF7lZvH+5PeCMspPzAHU5czSFdSx0QCHEcAzXyeywiH9IlCt9Lyeiga5lXXg608dhx1N25Q34s
VriZ7g+/ERug6Un4I54u+virq6HQpN7WZuBBeCwqR7C1zrEYFeTpmkj3jdqQXRv1kp1YdOPyg4ZG
U/4VT8e0rw94p0xCJIikulYC6wCeNfVx47MOwbh/94nLYnX3oWlAdRZUJadlXcRqVEl1OImRryzN
EnsAVMyvej1Ol0aXo4PqpNOTPsWLq9TZ+KPUsUzownhPNWJjwpQiEKYH3g/Kf10jjlunRv3PDP14
GZVTVxJcUtHJ/u0J2vYue5FtriasC3kOYDbgEeS1PHaMzZQF6iDiRcvKc0WD+3NjSt2piNPsYcjb
+nuWdo54Ywv1jHy3c64nDQaKqnY/+hqO9dTBlNnZZht3FjQcgcUQP4kq3/UXbwBi6Fqix77kxL+1
FgSMFkb2wcyH5FQ67bRzRW6tN7kOWSu1YmgtqwLRUusgNSsV45ep4Bkf8TbhehaBIEnqHgh+4wjp
1GJBh1GQpoG0Goxib4tEfM9gZSuTxU7O02IuNqA4czgBo9Y6t9G6ZWdFNyA4VMAFLN6gGcf9tIrL
rFHN4gVxEH+pZPU0dJp1suDq+oERnHA4egdy1xRWIdk5JABxK/xN37XNoPgtOm+XREP8cgir4HD/
PtlaeZIaCFc0XglPV293glfrbKda7JdyaR+TxfzWAOXw2z4Id77xRvyGbAhS8AxHwXGts0y9U14s
g0skaqIfCWYbXzqMhF3NKrunSOv6jxoCg65jSdlOPWTjXaC1Qm0OohKffX2Yw9DoEhhcoT8Njeqm
SMg+mFXUnd68kGBggM9Q5BH87tVCdhEqhV1Vh345FMtpBBn3OLZt7U5ybO18s80JgSOioyDakuuW
whzgmZIHBRS3UAmetSjUnstyif5iQojx0QqnDAN6dzUhqE1RVhtz6BfxEGJ41fROfUhGjO3bWN5r
XWzcNxxJ+iSsIK2LdcSrDR3QoZighXK68eTkA4/ZXEyxG9fO0PiBpHc/7n+vrREJF4QdLqW5G52F
tJhytdC44ue6DE52hzy8vdgLfAUtfEyUPN45/1vjkfwh0iG+GObIqxs1lJehtoyQynct+V2t6Acu
oc6Nlsj+krZQ4O/Pb+NgUwWnkoqcI81VXb0eb0EPKGhLPfTNkQg3DSjFmDOaR/iJ7REPNoeycVWV
CQLJ3lc7pagxSRx04QVWV4sfB2XjWXlsfAh4md4eibBJXk17ua6gIl/Pylo6UxoLLfN7TV3cMOil
BznETSLCrOftBR/qTAwmfGMAg6yGquPYsYpFz/x5rNt3mpqbF2xzx6dkkd7OiBfNCpPcFs4CD9Pq
achrO2/MKE59NaoQQEg7VJz0uilqNx2GaWcJxe9exRuCHyL8dymC3EBBNRLlxarT1E8Nuf4K7KZ+
bMNdxZSN2x6VMxiKkNMJb9bbHdAVbbK4Sf0WeuppTmzMN2oUscbFxl4LNjyF01n5FTXWWw0RyX9g
KQqundj2ytqHseZLVk4yspimVeH4Y//qgzj/jIhody6nJNjZJq8B6Wo9abVSKmY48rw1OHuiH5Jp
Sp34ad4QVJhdoJdubwajPwVO/txRU3yQusI6aM1ASa8sut9FHiQPYaHrsVfmtfaPbozx/+4f/42v
TCEPEydAHNTy1o+eUqhOo+Vl4i/xIAOSlKC/ROke1WbjK7ODaLcD8UcmY91DDGaCpx7vE77ybGt+
KslYbarkIpjxLql5mkbLfJT6EfXwOK7MnSt1496hlMY9QEZERXgdUUBZmUFvpJmfZXPyX2FJ4VM4
1uYltotv91dza5708EGEUTagg7O64dTeGgo+NOCQojEvpCPpmThAPlC31w49l/AhjbPFJQDQH+6P
vPFs8PbSy1EorgCOE2vwRy+nbyO5MhLmSGM1/t0ZRnsYZ23Av9io24c+H/fQaVtTpepMMYcZwP8X
//2PAbtoMeFFgb5Oe3k4am3Xug18JR9KWXRMk9r+EAxL5aroZX/4i6lCplMIRoFarfH4JDkx2j4s
so6uhYsU9vilteefszxNJ7twrPP94bZ2D9UC2tIUlgXPYTXRGTiSnkwoGgxG8X1qjNBTJrRx5ahT
f98fausjCidwwgwR3ax1SKuimZ1ikTNfHQsTDlyh/FN0Wf5+UOjiambm7CDIbg8/NTWqMjC/qOXz
dl1PLW6Wph1SCQ/FeEk93HnKl3ZY9Dcjiq9HWUUY2NalRZkho9BlmIB3egzfFXDv+2mkW/DWBeSK
IdTlMeFDkSZfT0iRmrmNskVAWiPrE0IMPyVSqQeIPcZjVgzqzsUiMsDrK53hhGkKCRv45XWhUB8N
pU7lsPBtYbZRkpy2bgqL7kWeKFLqHZ7IrjGKdG3CV9K1mjR+O5qZn+BQEwBYAOjztUH6xzGsAmyD
ZCSNfNB3dovaql59Nqa2vwSaI50ylHXeLO+IzY7Q+RAdGOgo6xd7KPQowGSXdg8dtUNaxcppsSOH
JpS+p+Fwe/TEUAC0uLn5pJY4L39MrtWrhrJOjZJkP3T0m2lZPEMNbHo3CwznzeAThiKxIJFBrZuk
6XowoGmdHTpj4Q9SJL80ErWSKY8LFxPXeCcW2No3wgELLCqckhttuhQxRiSHhIYYbql4u2Xqo5ks
qp9ok3OcZzU7VGo3n+woAHAQqMF/90/J7dXNI0AHDwwF5clb4SgrjezSVnN/KAfH1UaSqAJoyhm/
+8QL9Gk+s+dnX57zYaf0envBMTKlFGIr0g0gRddrjCX9YgWVuApSe34xkvl3ZqhDDmgSTWW8U8bD
/ZmKZGl9QNFrEKJAvP2A/a7HSzLg06HMeLK1/BqVRe/dshiLpynqLA8l58rtoy7agQJvLa+Awby6
kUKvXg1ahiTAWRcXvqPTB2oDoimUGwb0sowUTIeSntLYib8qUh++veprIW4gdIrRsRJF2Ov5moM5
TMvE/Ve3y3+aVLQvLeLlPtU/mBWWhe4j+pp7GetGaZ+3mGY7PRC2FGXQ61Glwq7MwTFKn5IsGk+F
I2W6F2em9pMbIuwOYYer+llCdpSKmRXgRoQBdwNUehBKre2o7oGtxDZafXYQIXitCQI1AMTVMhTE
gH0iIw64GI3i1qm1XJDmR21L7YKdJ3tz8kgaG9hmUbG7QZcbVdgaOtYoeLCao18leVq5EQILlWvV
De+pEQ9P5Rgt3wDDE4SRKg4fZiPsT7WeOG8unUFpETZA5KLcz+ueQ95MMOE0pLBr3Rg+wltL3SDo
sm82ltSE23Z+NtBI8YMubI/3D9oGEIfAXrQ8X/1T0cK73gPcXrkUpCTcIbGY/FxHxvis27NjuGWT
Mm/CVnSADeLC5kky4+hrkCXNiGSLTsZ3/7ds3K70foVFBysBbWL19adEmvFpD1N/Udrq0o+q/ZAq
+Xgpyllg4QLtUnZD5qEQ0X+ZoDXvHP/bzSccA4SKNNp89AVWw8+xrtTVgCDWgna/p+Ly502aFLlD
LzU7Kfrt9fbKP6H/gekT2nXiv//5PmZ9NcW4y2J8njqQfpXq61Cls48Me36WMGL5Bv5IznZ22ca3
prICKxLONBk0/3o9bFc2ymTR+8ACpVMfWmhAfgqB/Rma14hcf+n42WKqn6BiPMyjXT4qU5vv/Iab
b8zCmqK5xXsCQmNtmSNlbZt1mjJ6sxKD9EpjQKPoB5SZO8qDZLmKvRgfo3KOO0rlzVQcqIRm5/v7
7Gb1+Q30iF+dkYBRrKmhowTgQZ1KjMSlRj8jJTaeLL1ODlEiWR/GPsOQed51n755QV8HpTuKWIIQ
KlxlI63SduFQVaOnS2WFRkrUPwSV3h/aOf8mhcFwuj/H26qFGE8I9EA7BNewjqghcw8aOs0jgp25
87XMzOrSOFF7qZZl9jVUpB46xxwvPODW+6ZPgg/4mxoPfef0T+Ukaz/rsJuNnY9/88CKyh5YNxrl
Io5Y4xa5TlL0GpsRtKlkH4uyUnGMLzpPb7LJzW3o7pNhBIgGtPrOctycbTEychGv5RJi59XONzDy
dHr69F6XOeGhburGh2mfeLPV7MEKNycpSqXCZkeMeX3Icvq0On55g2eZjfSCgKPslnGiPDR5gn2s
40jHRq0bV6bnuhOdbo7MkCK9JuheC9Y45lJITsUkbWOA4ddMtfJcAOX6d1ah+JaK3XzAlxLFUaTw
tJ0g/CYjZYHFtwUpQFuVt+R61oMO9JWK6ugFddfn5zLWtP+FFFjTnfdq4+yKpwHbL4g9IAVXlzT6
C1PRTnAs7LzKT8sQgYqMccn9NI7teCq1vP5gzT2Ol/eP0+awRAki00BJbC3FiRS85jRTOni5lS+n
QBvNB7WYcGZNFtRd2jnypDze0+Lc+J6IQqInDBoARNT6rgSMTUZnIoDYpk2CgXLT+3i3a24Ndwu+
wRD80qwxPHdLsicVu3FcIJggjfuq6QJt/Ppr0qNWBrgFSOIWcnFGFiB9Z2tj9p9SKerOpt24Fymq
8hLCaxFtmtVxSeda64g7B49gDBWbAQMlDDOq9inrNf25KMPmy9s/Jcq7cLKJNAXK9HpuqhqinNPW
A9aWEfSLZM7OmeYguiEXzSFuAjQHp7h4KweMosYr3IBaFHfD+jbmJrYVMP0DAKhoOgYI013Gqg0f
4YJHOydk69vRCYW/gz4tDZRVKUVmOU1j4IQ0SKie4qSRn+2xyb3Y7oMf95fytfx7Fa+LaUE0MymZ
0q9cl4e71sCjwQoHb7ar9NvUxihKjLwmCFSOqOe7SDPGzXHWld50a8kJfjjhkH7MdCcYXaxnerhp
dQpBJdDU2UemM3uvSaqErmTQaBCbe9n87ixW/pwUWfizRrQfYU+jAgFIJVfd4x9t7ETEFaCbEoTC
Ol1fYZlSjpR3nRGNH/DgwDaUk73wWozJpDxKHYXEndUT+eRq9YQas9gO4oyvAY8qUi91VBNmRsUo
Ly6V6Qa2tmlnhptkwRhelm5Mf1is4fIwFHmef0jqORt96pcIcvZWEL+3hyB3XEMtUP6IF8nR/VgL
p2MZVvjHTtk0oXhhoIXsln2yvBuLMd+pRG4tGtcimTqHmOt4de/TD83MKJAmj/wJdjrecuGvpjdq
vCZjJwpdVD/iPU3SjbdGbG4q5qRuhOziN/0RPSu9HTVjq0yeUc3Vh9Bx/u3UUt3Z21uDYM5KfVxI
DVD6uB4kb5dY6VqViCHKejcqdBN6TJEe7u+BjXeFGiQgMzAFQIvWaK+lquxY7iRUx5VheeDrDmd9
6SAiyOH8sOSl46WR47w9GNJop1CcE/67ZAPXU0v0uXPyhTAsbZri9zAv0XI0uG4f5zDN9sCRWzME
yYYKDqgfgt9VUUUellZLQgL+qoqzGgCdXn3o0Kv71qAYCWMmaY52E5of7q/rxtNJdRecOZ1dhEbX
mKukHZWxhODhTaXcdV5YmPGHZEY1csBuF9R7ZqRPsp7Gz1k3SjvfdOMCZmEhhArbEgpuq+0JZC5W
Cod7RPToDn0zy+GJDkS7CL6gNO68LFv7lA0q+Phg628IE4XsTICGosmzisL8wTdXVVdOzL0C4Nak
hJcsXBWgtfC4r/fM4jh1Y9AY9zDmnLFPrtrHYaq0C6ocKEHe/3hbYwnxeIuOK6XGdbd84omGFwDE
uKfk5BvRRMzTKnLzlKRN+xdnQWjU83oR8FhrjY8CpUnQhfgaNAry4wHbw5vpu15mWUl2sp+NL0U2
xv1NL1UAIFfHrodZgXwpJ0GTUTBvKz14TIum2tkPGxcy9TwcP2DYCfCb+BV/XI6aXnRaPtOQVeqI
vsJYKRa9PKPLXWOIyvoyZ6a5E/vfltJw3gOUS5iK3iGl6dUjQOWk5nWykdSeq1g6cLrl/yAx6c8o
Ps2/8eYD6KAkbQXcwZly2Ydqn5/kWmpVt25LZKnevH9E8gv5Q9ysRJfXSxDlIZCnIuHqporiJtNs
0anvy9OIcsrO1De2qkGix8QRNKdwt/qmyTipCWWOQVBMTLSzOvNLXyca5LU02xlq40ozKNLp9Bk5
7AAgrmdlUnXrm14fPA15kQd1UJASUozxRbLU6Z2xpPKDXeN8EDeh9v7N60nDWGiLYBEolD+uR447
1jHQmKRhzNFLmFWa7CLmVWWunGtvljGiLkNWIzTpeTVQMrwerLegLfezNXqF1aZf0iRxXFnSjCfQ
ssn5/rw2joqQwCN0pSwDVGw1lF4bZiVjaQCNUhpf5lZRj4bAb7ZscV9rxr16+8ZTyHiW6B0hKAsm
83pqqaO2TqUYaOMW/XCErokCzlB/MZVIe7AyZzoX8q6J1sau4V7j2xEvwU9dwz9NSUbvNB56bzb0
NHdDWnatq8+O+YKDhbp4DvZOpR9WdflZtdNyz4Jx43xQaAPEwSmBYmmJn/fHbdQ7gQKRjiUOjTT/
H1ou+f8oKrbPpt3FfxFp0OUn0CCihlq6ziTNxrDjUI9I7LAjP/faZBwWLRyeceVB25/LAtX8bN65
1MXVtorhrwZd7aFOSRTkr8mAKrMYvHSx5nO2hHCOo9TCgzyJHyWz+JWT/XoFTfu3v160I+l80kNG
vuYml01lo43E6EgA6X45KtURJr6EQXix1yjY+pLQLkBAkTYLJt/1l2z0MKSMxOpO0TA/KEUVeRk0
EHQ+TeV4/1ze0qOA4gjJLbrHoPRvgg0chIqmQ6PQswYTN66mSh4XSU0e2d9pyHXQoyprO330Hqu2
RyPpH/oqN2s315sYFkFmnETkTvi8mL9wU1gSsu7e+Cfq0V+9/0u3TjTEOMH5EaxKc/Xw2dOimgCp
yX/nQvplTdGkuk6rlOei7PGpi+VCiJMon+6PuvEpYC1wZ/E5WKB1IAF0u+jShEMF8hjjSTtrn3OK
ykerCZdvfzEUFCMBFaIns3ZC0EYKfs0g90hdN9JHrWD5h3TOubjqQdvpv2xcVbwugOdZSkKkdf5N
v6DOC2PuvdpGuFrSGsVtOe2f+yKRUM8sKmzArdptJuz27s9yIzJjZOIyIdNDAXP1iqtzS8XbmHov
00zpATNT03O0SNnZLJufDZqYgCwK/q3YTH/chXVFqrHo7OrGsJqvox1Kh9CsbcvVR8nYyX82x8KG
iUuXhioF0+uxnFnTWybMtS9zRvXQ1n3JJpkFrzf79xdvcyhRzEdbA/L02kSrDWVYSYnNbnRm+wG3
gRRdz1Q5coe8GRUAygPcE+VXMhHB9LuelS2HWbTQ/fOcygoO8WA5fhepIeqVXe91ZMpIjpd71JVb
9uPrqGCRQUAIX8jV7lgiU86jQuu9AbH145Jb6QElwuXFRqHuAcqDNR+rUq+PqZ1o+COWGa4WZTA8
BXI2HjU1GU+DNKLWZ4V9dMgAUPhFN897YrMbV5EIwUVriT84QNdrUzd2mISZwulpw+FdH88Jj0Lp
XKDhJZ/QZnR8k5biw/1vv/H60c4jdSJU49ysYRo6GgVAmNhmTT8NZwsh3x9psszP8rIkp6HPU8NV
gz54Shoo/FLUq3sO4Fuz5jgJoLhGWXP9Kk1JRwEnIrzRpMk+Za09PTYh2Vyox71fS5hxLKqU7YBh
tq4LsQ+ENiTg57UkTNyprVpSjfcGo7SfQ2mU3R5K7+n+2m6dK5rr1IXElUFR8vqDTrpaoSjOpaTX
dXtAzrP4X523/wVJ3e2kjK+1rFUQ8yo+TYNDqLOskfB9wJ6BCNd7VRvYLoKT0ruq6L6bZle8qFJY
0KTUVV8OpRnR1wKYvFy2vtTU+lMB2+bHX8xbYPNESUwAu67nXQ5jNKSqeAaMoDtqnfTvkOnDZ/od
5U7rYWPz8NQYqHAYAqS2NsgMqTU3aSl1XMhx87UteumM4keru8iaL+/iptQ+6AEmtG9PTwV6nWof
JjgI4awmuCROP5RL3XsThTgY7rXtTkZnvpvy6e1Ec4JvxOZBilJkRi9gFaBE6P0H3MOkOL2sH6sq
mr4gJEIJQh3NXnBKLd+qizZwx67tcMpCDfEI8Kg+g/suTo5ezpNrF0miHwa9d85OTMPJD6VSOoxG
Pf3FlgfXRugnMO3k6OKD/fFCVpnSVPHoYGEcUW7NnCj2syRInsyh2eMjbZwuCK/ULQTS6NZ5bZLm
spfqioWp4ajFUxX8G/VV/GhapbWzzTauC5HM0lpAwpXXeJU+4/8g5SHDeRJg5JPTmvlBCTr18/1j
s5HMgmkQUsOAyIVWw/Xa1fOIq2aP/XMnq3PiUul3njL6GT+qqbNfEiltft8fcGsFSbUEq0tQMW4w
tHhXjnOpdV6KQNyDrnefFUnCDCdu9zTZ/o+z81iWG0mW6BfBDFpsgVJXUF2STbI3aVSDhNby698B
F89YKFjBbk9PrzjDrEykiPDwcN+cGlggLTSYMgOnXE/NlGlZVQMjIbRGEEjDWBCFAq2gVB0fujiX
O6/aFp61RIFLvAs0YK4bzSdphrpTsZaUVQRMQ1V+GVG1fDTMHksHWbfyKMt0+DeNxvgp6YTyVuH1
vfRJ1an/4bKAKLNoiUMsp4Z4PfemGuoe+0dEDoe6epeKzDhU+M9LH7fZ8b+MBSeaGJwEDJH+67Eg
qxsksKxzmYUyC2j1tx6bAgVFH4mu8eX+9tkIHRZdNdB52CnwzI3rwaDepMpsM1iBCNO3KOmSrxXs
kw+OnVqK3+m6cigyRT6MmhcXvt5o3s47s3UsPQ19+AUuoP9xdQ2bTmPPgCJtkI0CN9o2EScSS/X0
H6ZJtwUaVxAsYUhcT9OIOseOakaJvXY4iCFWfXrp6P6dMiugvTN5hucXPQ9F0tEo3O/hL5urbFCM
IGunyrjOA2YvyzTAnuWQNsY56SfjaMxt+zA77fzYWkZ79kZPoTZristY7lbqbl9YeJWcH0J2eHU3
wiH1MFZxa8IjSLR5/oaAiXsUCPjFh2L0QIMz4QyK3xeOunMZ3t5N5D38FwiY+AxK7fWq565dFLmU
Q1CgjBGw1ur7xq7f1Vaqfr3/ff/ERtexE0VCziepFuRBwL3roSYlHY24ARfpc1FbxwH5iPdaZJbU
Qkup/jMVY/EkdEf5d5zj/B2HQT9qg1c9LLj311LrlWc62NyPuSr2BPe2Fp9yA4qkJGYLLnb9yyCP
5EbiiC6wYkG/TaNiyVTjHF34iFBKvCVdy49wr99Jc2+3HMd60elg3blL1lSZFndsx8QeLPC8JKv8
YnYneOKN3XyDZqjZAd7n8dnoy/5fOSOfeUqMGd+q+1/l9sXgNyD7BDDGvXlTFJuzpnRGB46HLPrq
rA+1eBoS3fyiU6z+RG3m1foZC7jJ/48GOah29L5fL/XsyEJ3I5DdIQNtwgMpoQkeEzQoLfbO47Sx
tZkRxA6IXuy2NTWnQ0vZqVP+7pSHOahkH0Jkce1DTufazipuDoVEGV3vZHmA8tezUuI2tysT8Ef1
5NvCXUyXMk/Ln2y9e71x4fKhuKYgAiFRTBBzPZbeO2mYlyTZCp6b9ZNRZ8mE+kmn7ZzXjZ1BR+zS
zgnlmfLs6lBI6UVq7zFOWWnDSUjzbWzMIjrIwckO2jQke9H+7TODnB3YFZEm4kS8A9cT4wGIDMyL
wTKhbrylxTA+aKXcY1FtnPVlry+N/BQx4WJcj2LWiWK1IznFhETweJAuOhN+KavkMo2O9ymya/0Y
l6LYU4PfnJ0NhQEgksD9Bt8PdXvC+JpUGDIVdObZ9h6hbKh7pMqtrcjtCj7HfcZGWX7HX5mB2tEM
A1gMymPUcGabtjhngyGDCKDtcP/u2Bxq+dsQ2VyCwNVQSZmKeKAGFRilik4deliPWd//NLvc3QE8
b/nYbHoy0MVLnENG1H49KwVhBgAvgFzTbaqgNpviV5HP7iGtzOShmBX72WzNl7AftB9xFM1fsEza
64Tb+oDUvjkTyE1wNa9mi0a21eJQ0gWSHqYgtOf5hG53vLOm2zP9I8uO2Bl1qNXxxjAtK+o0g7Y5
SbQOxSAeemvKjok92UdhdKZvC9o+ALaBXlHyPleGF+38iK0PC2eUejC8cxDtVcBnlLUhrZ4qTTdH
8WlUkupAV34fVPbYHl+/h4huIcovwQdf+frDNnJU3CwvsK7OYytocIg89FaikvFXr+7qW/bQonjG
vJZbbfUBw5Zyc6VC90OJvfmh9k352ZNx9iChhu3s140FZI/QeGZi+kLL0OqSyabWzJW5pMBGQnIw
M1kdldFBEXBovJ2nZ+OaRt/MJjpHBJSbbbVfBlX0qJMALKpzM5wive3R3F5kaF2gtzAoE3N8uP/J
NkCwpfcGsRCkzqA0rkkMdWalvbo8rHmMtoufpXNhve+UYdCORTNWP20aYFsI411u0XoXOx+qzNHo
cGyE825McBUBzc+17vvOz1q+3yq+hKZKF5y3tKZTn7jeSvFohYrtckek+VidlMFOqlPXDpi2cXWU
vzFRzuuAJkCp/9PIwX6TZDpwaJzK/K0Z43/wPFrSoSqYZurH1hiTcice2Qj3FggFoXjqGgQkq1OF
Ts1o4aMOkAIN+mCDFQVhlZhHr0reRRVOjDxW2qWfqg4sHIXT+8uztSV1HQcPDAF4htYU6cKxSM5t
JlzKKPLpZVOeolD7oXa2tgP6bo1EIkWrLqWpRQth9R28NES4FGfXMnHzc1GAgEK1kYE1j8PORbUs
2fqTky2yrEv7LCSI66HMIin6vlgKDhoqgmUdArvWyvSTPubOz7rRfpLwQMAl4j1K6sZmM8iaeGZ5
+kgcVtGRA8ba0G4GxySEyj/oY/rNtop8h8mysWUYxVnIgFyONGZczw8HIy3uTZgszGc+ZHNLF23v
IfamJuKstKY8IRllHyIv1P1CbcyX+3vmD/lvtb5wEbldYGEssNwqro16z0zpbe+Dtscw+6ILGnFg
1Qgx+aLRpKCHgYaYo9OVinkUsmhHHzeK5ndMhy19r536b5XL6lxgU3TqhZAPAxqsnxsliexjmAxm
czIGqSt+lMomQlyBq/QYFY1dnibAsejiWumQPjqWkh9TI/SKnfnd7FRiiYXgvkAO5JNryCGuoYZb
kM0DM0oHv4qM8mDKQp5b4eztl5uwc9kp6JT9aaMnXFq9CLHVJxGVQRCjcLKeWoSWEl+tXPWJnlXr
5LQurcqEdHsSFjevw59hgW2JV8DQ14KbpYMDWcqjEIST55F4e83JbGgMnsXkwPBMmp234XZFlwMB
Q4Sx4D6sD2QGOlUiFw4uXTneuaz64ZKKLgtaVx93wOKtoWg/W/Q5XKLqNaODzDVuPKwUgsXC+dBa
Zk260E14UMPju38Obq4ZVpHKPuU7sruF1Xl9DLtct5oo6xlqRjU+0PvU+Z4lmvhCk2VzwCazeOjq
1vk8z0n88f7QW/sG1jjJ3gL1O+tSuGENRayaQxs4zeRCTXLsg1vG/dkdh/AZvk3j63rsvPpcLNJV
y7/gukx5de0kSoOfSQMbOKYHzm9T2E8Oyu9HkdZ7uslbG1SH5UmrJdo8tHVfL21i1FZseVOL12WT
+nD5psPooWmZWQitzL2t71TwNscDtLUZjQB7XTMDYeT7AvQHqqqoxyyGp16ZJp43LgablPH2OuW3
vp9Ousda0vTBHXM9PwKpeBzmaHF5T4aXYmiiS2sqWRDWwBG1HcIXqac954/bQjwb1kC5d2HbkLGs
V1VXigrUOyO6aRGvOKkKJjQnqdCpFBidY73LYjtzD4bndE+y8ZTwXaGa7fBeld3MR4jlMPh5Y+Qu
Zpydi8tATuslf6h/pL/denW2sfxY9OT/+PmS8a6WiOxy1NCBAHlFLfHojW78VkTkxaSue17Ft9kV
Y8EDIgVHPptUcnWSwyHKs7mkkCkUVfkax2P5NTFn8+J0k/ajrdFf9jV8yJ+4BewXU3Hn35pad+5r
Y7HlVxDN4fPHJ3LXrXliorEgRpg8UFMxHzrdjb9PeUt1rXTV9J/7F8jWhseLBarx4heEQNX1BkQR
MdWQIqDa1Rndu1EkbeeLuW9wuBFxcmijco9pcBMaMTsuK9r/DHAqMMzrEaswKTWnrnhVm0L55CWz
9kFKsRMZbQ6yQGDUh4m/1nA9dizzPDhlG6T4Mn62EoV4fuz1nZB9643Bjfj/R1ltF02DEqq6RRv0
6KYdZKR7gfRSNL6a2D6+/jtxTQBNUZWkLrkKENwu652M0nKguPX0DMaofiiIrr92mPP+NnEpfHXv
AJ+J3H7RdOAehAdz/ZkwyRxzpaSErGHNHgisps9R53qXoka+/P7c/rzFV3HkMhZtO394IKSqq8nR
mGZZo8EDKtHDkEerbYwPOhCNfaJyXX9UhrKN8UWrxuiI+fIUHQlnQse36rz9jDfd5PilUWRZkBR5
7zxwV9Dunut6LxG4L23Dj9RUex/LBnKTlerJQ4yRm+n36ET8Gkxcgv0eBUh954ttbQ5gLy4sjYcW
PfPrBWymtLYLy20Dz5mxhwaYPbVGop49Ssg7C7h1iIFgwWRUxAqBFa6Hcty8dHKL4lQ+JtOx7jPr
B3hXEgy2pRwGQ99LVbemtrTlUK3m4iCVux5PqrMRaWJmPN2FX650RtA6WXw2TbEnQbw1FComEOJQ
k6NNeTWUFqYmGCJlWycVERrHQ/U8tW51kGgE7bz9G2Ec6IChglkshNB1dby3FLs3J9kFHUbmvwWh
f+GX5tQHtqpUj/Ams+NQwvEerK4Kd0LIjWmSfMNmJ6OwOXarS7Fu3CQqypzkX89K366s9pLAcfQd
bdhr/F5WbHXYANJg/sHspqy09kxxtKk2qpzIglhVPrmhmwUD9ubn+2d6a0K8nzhvoe7EllwW+y+c
uRelXXkKb1jlOQjB4FXiKzbu11Zu7Mklbw4FgQxUlPfrJqng6vXormZCLVYQoy+revhatfrQkzGW
6Y//MC+gBErAgFs3JM3Ja1QLQ7guQDAuChBsbB5TPAbeopCtfb4/1PLN1x+Kni2gCzpiUFJZYZ8j
hoh2nAKUaB4mkLpeeGdj7rtTkgxWgIazBtQ8vBovXDR+AQuJPsAVSJyuvxtSuPVcdgwKYUU8d8JT
EZAdYGuaKJhkpbMnVLQ1SRI0Mhc2/5LFXI+nS1pUnIiH2nJzAF6kAZ88T5gX9pSDdPtUFw8ROrY7
AOzGhbkoXHOp8LgtdcbrUT1zolYKMw9qXNz7ppckJw/ZGLyckaczu6J4fd6LXgmcJZhqZE3rNC2J
o7BAn7kJim7Oj4nTqZdCGX7Cwt4rEGysJ73X1E4xBgLNWzetL0WDtnGUhocOqrKFd8iXLAxtFdVy
tel9R63RWxtb3dxpX94cl6x+EYomdHZW+4bbVFT1EtWNtTEe3FjBIGTIzaeic7NTXFiSWkxW7dzY
fxq7V0eESB3N1j+8kBtHgKauZvS8cS4ti0i+VyAGPIliDJ/R/YJ+bmvdA8jp8K7tAZWxFDECJ1b5
OV1bHPS5bj8UuoKCSDmp9dEzZrXfudU3thn3Ej+Q5v7lUVktSmmMRmcVJMrWhH9unWfpOTQM4ede
Oz3YoaWe798YW/kL7xf/EErRZrCOErvZcPtkIJCqkCdyg0YpCJMSPYvci9J384s25Y156mIvfARu
LbTDoCR9TDsPThjH+79l41bmp3CqkYJdYoTlz/96ALQqckNdBZmQY9f4acnpngoTjTtYm4f7Q20t
M4eZcvfiHQt/4HooA452N6ECGegoT8jzXJFM+pNjtBA1rUy+jT0j3SOzb02P55PcAr4K7here0vy
ttkaQXEQC218U5TF/OKWVXnAi0fuTG8jLgGb49KgnMKbve5XROw/bTuhc3k0+vQrEvHkt7LG6KCW
na94E968WW77fTq9utECUd5FOBBoGZmPG4Kt28qqS1urQazFFHRXNGpgAPKc9VZ5tYY+Q3Glezia
LE0J68cOwiXvbaU1QWtOalDEVfRmnLxfUWhEL6/fLUTJqOzw1IFZL7vpr42pizkdam1qUAqw5cVq
EEPEcfqrYjfYMrWkBPeH2wi3KPPByeBdhUS1Luzjc9opViOaoJN6GhR6Ko61DPekvLe249IeuAyE
BOFafC5z7I7PL4HkZK4FaVXmR1LgX0Vnl69/ytjxsDopFLE39OUh+Gv5PPD4FM1/wImuplCke803
tVlUHhUn3wE3b+mjbAqCSAjeEPeXztLVWJHVxKlrNwEdKjl3CDhgVLTeUak1CM04oJzCKpsDGpN1
5EywbtKm2DiFtWPu1Ky2XrelnwrBNcrDUPCuf0jjCMsoDLcJ8spLnrSoVN/nTffiNmNyUno6a0cp
X+2jtkyejgV05iAhk4hfjzlQw7ExtOcCFfTumXHoHW3cWHxIb3uiOpvTI1bAbY96DtHf9VARWYbm
tsmSP3rp0Xa6L+ijOAd29ItJI+9TCY9jZ0W3LrWl0Ilb5+IruCaNAivWg2FkLfbxKZI6+Np/E0Nd
PIN9ZMg7FPqToDXJJ5oId3bV1oEETIazDq0OoYdVZmKPCdq9LaCN7DPtS15EJWwN2l3uH/vl66wj
E0agk4eMBO2MVYTZ9vCY7BK8hqYB5UJdP/oWGXmJ3OMwHo2hocUfGacLDdn/0BNi7FkAbt0Hfw+/
ep7qcojszGOSmVHagc7j+G9vee0Juf9s53naen15fCkacxtQSVqtZ9ZptVaFXAhRNjqHTBtG6eM7
aARhSDlAG0dlZ2k3B4QjSEBtg++tE1gljrqZVW8CVwnjE1EVtOrSQKatMWocOfGc/Q+fchkNjuBy
ha/WUsSWAhPAaAIt4nH36UrNjwivN+NBNKbywp82L23plL9qLcYNuGyTnQn/efzWm4mIDiYmYD0k
p1UsRXaY9L1FsOHG/VD7odeYEz7EUrw3cAP8bkyzNvulXlU/kA2SdG7FEfwm1RXh+zGqRtefyt55
12NflXObJFV7cWnwumRS5t9EQ9OOLxKvKfxxHNXBbypHV46T2ahf7i/k1qa0ASUXYiI63et+nSG1
3BmjizaY1WQ46Equ0ASrmFh4eGGl7rV0b22Tv0db3Z99B5ajL09iVhcJEk6JitB0ZIXHFrs4pJZV
uaPyvjUgwACSEhgYYty0ehkHGG7N4IFD6G01B+Rn2UVF9zRw06k4eU0p399fzq0rBhYWjTC8+jyT
q10RzlmcTQrF2yiWypOB9qPqm/Y0qTRvTn0ZVGjcDYdO6+Q/MUv/c5xMWljv/4aty5SOugWShhdP
C/31y5GwCRU7gbbYpVJ9msva+mjb2V676i3RgLeQLG9h6dJ7RUP79TA60mixaMBSi0LOyTnCWfRX
WA+IzSsZ1t2+sMWnLMeJCI3jNDtEWip/O8KtIopG2EgCHoZAUcM4Zm+U3BDtAV3cfvIHxZhpgK+z
+d+yK9sscA0gDj8mnkE5zLa4yXRFy8q3UaNrNIinVZ4eBretXs2+YW9QUAUFAVRCj3x1hzpVmdTZ
0gg5dpn9rncFR6JUk1Pbqjvv7sYZ5J1f2sKo4NLhtHzQv8K3uS47keXgLUYCEwy1CutC8CV8x26c
nb1xqz6wcDrx1uSbgZbd9E6jEkp444IJeCKO88ApS5p1Z2RP/o1iXflApTV2/DBGVvWB9qDO+tiW
hc0etsIh8yPLxjtgnmLtDVYHbu3HatlFz3VTDx+aiaU8laHplcH9/bwRCS2RAXTmpfxGM8JqeeD/
Tk0MBmzCHThFk1UeXUXPA3vWm19TIcvIL7PCtnaemK1IF9UDcL6llr/QQK7HLZ3UxmMeBL82UvOt
0gzWgdKHzPwC1ISuYMSeadgf+iRwk2o49pPi+XbtFkeOuP6/+2uwsUVINZGWXSC5xYj5+rdAYm9n
Z/aqAMkH40ckexotKhdma9NPyZ7E0MaC0wwOKY/HnD7FNYXIVcAhNLenwlQjp5spuvaoUqI5OoXr
0U2YxP9qFEF3vvLGDBkU+Jv7hEhwXWDFSSmczXpm0KFKD0XX6Q91MX8JvTq/3F/LjTdhsSYGIeDl
BtZf/vyv4yYMZZhttybZjDWCo9SMfEV3i6BPR/3Y2MUeC3lrZsvJhoAMGeWGxOpOphuXKQW7Kp36
n3YJAbjshvi9Ck/rfH9qm0Mt53pZQk7gKjmzxhDRyrliEfWcw+1lzdOYiu+9O0QP/2EkQj3+wzPA
O3O9iFlrdUbR5oQ/kd6gCJUb59YrhwOWCdXp/lAbbyolVppP6HWh1WBNJI/Q8KHyDwyRR5ywhG7g
gDBCHkd9wiOGMslBwfrm6OV9/ZTrZb+DS//ZeatID/ADRt0f4TGoUtdTNZ1SLXtUVf9Ip1enYk7r
+uAkLhfiaM9FeOFsdtIf1bIs/axtU5eryQmfHG2k3gfQZz8MeW15h5qk+PP9tdnayw6pP8xedpe1
Zi33siqQ9dDrwEUKGSVAOR+Nzvjc1Fr6KDwr3FmLjeHoecMcBNicx3/NE3UgQMg5JfmfkSh7LCuB
EdqQJ0+eWtmBHMy9N3jj0y+Nboh8LC3eOLVfLz2RXS+MkfHKahT20YCgfMhtR8lwH8TQ3NeEwBba
mJRzjKtw5tuKpezsvs0pw3NZfEloB15//dLGlCMaF2yln7D1xTP+IPVoOlpeVz8VeRX+c/+Lbhxh
Hne67UhGVQoTy+/563Yq1QrRw5kk3PA6O1h8xwPM09vHHizg1XEH+Qsd9PoiM8ptsQqOi3HS9NYm
QTPD1LuU7WKbpUn1lFXtnk/w7ayWoRhkEQgErVldFw3O6hgg23XQqfl4Qgdd89VedKdU7DZ23X4w
cHYYINQdeTHhp10v4FQ5iSmKcMESZ5TIzV4+UAeXx9nWK5+aQLVzE/656q7vBxZwUQElOFrKPMvc
//piqKc6hdkNzA0k36BZqE4hP6ici8CTcnJ9u8lF5Me5CaPay7WEeMVqKcMkpocFgOmGDUrxA5mC
MYRp7wsnz5Ijok/GY5yJ/lfsZvpJiKhNDvU4as8sIf6AJeLK70P0OeTx/gbcKFiAVvJOwQqlyE9+
fT0fUSiTrSZKHSSmOfwGyEfxHLm6B5L6maBUadtjMireucIT98FzhfrFKq16j4CytWPo9frTv8yO
WfeGy6JomyyN8KrQZfSezRK9jS0j9Z2h3PPn2oj00I8A14PL6BLurOFnr5aGodhg6nTsWG/ycUAJ
ymhj5VKmGD+m8Una5vBs2U2BOI7Xn1p2rmbl3s5Ouo27+BlI5+kQx6kUrrshNNo/FJnxpk61Qlls
7vQTbjnRcagbYnTMey6tZXc7n3vjuBBXwqoG8qN0stZ7KUmBxrSx6sCrXXp4nGJ6FkbUvB0owHaU
4XoEgu9vsCVxWp0XmI6Ig8Ahgee4DlIGR80LsViRVakCH6BSpyAddOTJK8pekaJYGL8N6sHp9erT
/ZGXKPlmZDrtIJQszNz18wUAOJZDqdFSIkczKPMifuPO+woLS0JyMwwdUvxDAoHay/UBqrommcXo
1YFqVuhFCHsqHuJQRl+0KZ30o1IY/TGcgFjjSIk/DVmkHVQvkR9at0+LUy2kPM3ScHd218aB4hGD
HYyoOXqX68Kn0qAxqUfJEvYW+icUtJqjE8JvOWgCTG8nz9zayoteE/0d6CfhULhaAmDyyugZTFHb
/JhJIgPZus671ktEUCm82pYU+s6gW1v570FXGbtVFXNmq5I6e5fYQd8q9mHGvzUwsgakTYyv1nRj
MZfgixLnYuG5zttVdYiHMOn/WBNPD9DKar+il+WItxBums44HOO6Ns94J3s7h/bmCFF8oIMGkAfs
kwh8NVO0DCabyj6tLErkNBfTrEMkLRbnCsRvpqS92KacfyNjCt2uq11jB/y82UokoEREZGsomUIB
WwHpYqY5Zwpp++3olc7OOkDss1UL7Sm3NbF3K94c2mUwelkW1Q4A17WQ/NQkbakXBaluOOvv6BDS
T16VO5/uXw0bK0o+SOAFoEuRfl3ZidRBVkR0cGxYsw9RSUWA/scyIJyYfQIJuh2BKw9NMe11Gd8S
Jpgg1yBQHcko3QCr/GKRgyyKhZY11a72vdML+Zuw1p5QMoUYEDf4yQR8bqRNx9q0z2YXakjPF0Py
aGVeSv2ggX8ZiLi2pmOZ4kQJEVzUL/fX5+ZALz+S1wFIERoTH+L6QDtupo1Ki3AVRjq6AZI6Gydn
6KND2BPB1U1pAYBoOB/cH3bj4yN1TFmTNgKSwHVs5SzcZ28hmtuZSL7kuSs1EEJzlwB9c3VQRSTi
ofwMXgppbfnzv2I4wouqZmcwzqjG59SULgqX7hgZwVBN7ufUtjJr57ba2HFLbVin8QZjMvoEr4dM
EBSkP4Uh51Au3P26PblRYfqF1OajN2seplWu6QNC7vHLbxcV9V3SNyCJJRRfl4urETZU5ACohbHT
vdGEMn2sorbZAXRul5TwkZAflg1xxU1YTAPfxMRJ2xvKpEHc9OYF27nv89z2FzkC7N7fKbcbFOIY
+wQ+F4rV0PSvlxPnTQ9PFWr6Ec3JaYBPTnNK9Da8xIYlXoQ16I+1Epc7CfHtTciooCCIyy2p1E2N
v+zJTi2oXXOT6KewyEaEfYwoiJKx3DkKm0NxMy3MJXLhtRRla/ZWHLkwajoEu3/IYhS/xjjV3sXg
vV/+w1qCKCz0Foh4a6KoosmBpaZSqdi4GVzsvAy1Q6aHoUT+HIjzYQibqcOZA2Pjnc+4OUsC0aV6
gpD8urA3KUZVA/hyENVKnEvbTJ7cLHPOBnDszlC3B5AUEe4f551JEvhf7xhk0SxF0cF1aNh3z6VJ
u9/Zq+f+bBiV+9sJ1YIiHe1bb8xc2jvUvNskC54j7WnLTlWXHvAVsqEbwyyF20DjmXW99DH91nIq
RV2FWH9Yzl96XetzHInN6kXGoY2iTefBqFAqp7de25ex/BTEOwC66cBmE1+vgyJkMowLlynJmuxd
h0+hCLQ0d42d9d64dhaxEDr/lnTjxvA81KCVwtKGeWdm9VMIze806dGelPPWtfP3KMuv+OsmB7SP
+zJiFGfsEppwMY91GwE5vGjL9oRmd//7/mG57a1fePCLO8XyflPIMa5HLIACFVqBGrQsE6Pxwfsq
2xep7rzNW3f+1nMNPwLeaLE/uoPxoNtT+5x6cKgykWePjjToorv/kzbXABUDbBhIcrgUV78IgYYo
WYgcBcpY/9hKkT5OiaN9q9zMObi4Mbc7n3br1BIOLbDVonSzrgVaXZvV7QxIJhIlugxUrg+inJLj
opf02jSG1aYeB7cQzJNyyGq159aZB9uFKlbRE3aanTx9kJPaHmJtsC73l3HrgqDASd8hGBn48+pg
2JnSxW0Iw6hTndQ5WG7c/W6l6FoEos1FERYnYrWO1BO9F/H5/tgbK/qnlZOjSdIGg/f6E87xNBk5
2h1BjyDlm26q1A/h4KR02MGwuj8U8rnLol1lrIAOkGJ1BD2WnG0NcsIjz9yqhkHvYMVUPylj4mJC
XFGnhfdjFC+1VJgm15A+n2ut6z7R1j4CaLu10vqmdJLopMGp/agktvJ9mkbxsaiFsH3DIm48TKqo
hkPjVprn44w5TedJs8L+EKVOpFILscpfVW2Y5amuu/annefj6NdzzaXXQOn4MKk0pwWRXZq/3GpM
fmntGBcXjH3M1K+acnyPR0xX+MBpS7weG+lPwnvtn9yta5v6QOl+HRqnb87TXMRfF5PaAsqx2di0
rorkJTINotZax28KB/dGxr6DqNubJu698gL82ttLwAnDI1bn+lff13b6NgWCPk22IFsnZu3ooMdA
WhzGNKrtMx6bkOYNXGdP0pvd6CI84ZHru7nTH5CvzCWk26lJj4Ma5fNBKbRoPCH8kV48ZBfB1krF
Nfwsm6rwAx2nxVe4s+H3vM67r/hqWsVxrIf6e0fi97lxNdn7IEOaclBE142B4un4eYk4K02fiyH+
mVutVN64jtRe6tmo9MCIHPFRq0viyw7RJIQmZQr9vFFzJ37pcXGJj24Poc9PrXz6QiOAjOhXbruJ
/0kV/4OPc2+QECG4aqEhAk7Wy+ZNPiu4c8xajiVnZ2liXBqsot9e7oQYoGmJFgbmmIzNu7KlBRA5
L+SwTuFQgpFwYehvFcxbokfk2vK3keOIxveklzyGlpJZp8xlywe8SubXoo/l94HG169QED1cwZHn
VwOrj6dzVte6cYw0q8ov6RgjCSfMkHQ4zWPqBDmmgm8QFZiGY1g4FeSkSIO2F8raCh8h1E7ZuS0N
7LbyUHzps1mzoBQgdHOoBy02T05XeGkQRXmZvHHpIofckPXysdJUiGrMQjuFrSXNR8UcgbjdkD4v
H8djWfpuj6TKxeodVTm0XaPji+o206PC2/8b0SNsqkoJVsSCtt7wQGNJjKtNqDrfTWT0rJMtmiH2
U2yPXF/XULx+6cY8mc6Rl47uQz5ZWnxAhLKwzoYQ/GWKMk6PgxlZCsIPcfHB1aviHZ7GZeuneGU8
x0IaL8MQqcimd9nwr21T0g/0ARbwGTutNIGA19rWo+YKYUA9IqnE6r3uutPcuLOGy47VWO+nyGWa
qdOP3L1ytKpja4Yo2VhKqKD7qIZtcUqnGkvvvqvEz852puRiVqL9WVCX/EICOctDIkp38uuI9t7T
FE7a/2Rsx8+TOkbcPLasaAEZndr0XSc0HT+vau9jEyrs1GKqkmZZ3uQysg0Lepi69IMIS0SqR5KA
xxENYOeM2S9pY17o+f+amNKGP9k9aXKGV2ziK13VPDhOalh+Taidn1IgKTAbmWbdZUgdcfCg5ZtH
LOmF/gD9oEiW80D1drKMzh+A6148rDHcQ19nw0NoucPnulcK1Z/MRHyzR3YJhSpp1A99OMrf5NbT
N8us7OrQZ8bAwzhZI90QfGT1ULoe3eWp23kvrd0P+VEPZRI+KHIexqDNFOSI9LyswqPhDqp2MKwO
Pz0oF6Z6Id5w62NbJ6Lyi4IO6GCYENM+1lquYKU5qzPGv6IM3UOjFrnq17mMqxMK1138VsoO9fYm
6qb+MCV51l+gsY/iycuLoX6MVLr7felgbBiE7dj3D4WrpDg7tQ2o3jQiTnFRprGsfEeqyvivjMIx
/UROa/7S3EFiElLKungDSUEHQ0/mop4/NPyc4egaE6AYSvJj9qxVhjOe2xlToycWH8l5e4JwrgR4
1cftu8kdjehJzEovjngJxMUv2+jt7Gso07xsCM4rBfJfb7uJ055tq/acH3aE1fePUJtaPfJb0dcT
qpwI3jpf9MRCItMfrLlTPlamFXu/J8LD8uAmU14rZ1WKUVN8a4JXDHlY0xtarJTSTcrJzyE2LRR4
NbGTM6L4jfyO6LGa+q0xu/MvRev7ysKYxC6riwgtPXSehOtxXcFP9Fr1Uzt22viPhnI+CmBaoQ1v
0T+M2l9Jp0v9i2IC8jwpPCJGgKZiKP5XG5izd6fSXUg6ZxKiKf4ASVYf3oyjnMyKTiKvdRW/yTSl
iA81qGPxO/Jmqv4onLdF9xHt8qh4SsahQhclcWest+usDb8iwWapJdtH7cK38VCVJsZ84Vg8h0D1
cGi6zGqMT66Ogi0IvNn1dMYMRhm/KJR9k/D4fxyd13LcyBJEvwgR8OYVZgytaESJekGIkhauAXTD
NdBff8/c112KnIGprsrMyhzdzms5ntRSxhIfBre23rhutpejOHLn5xjqsrJSM+NSieOM8Sv/yBgo
g3H7ITxf4NRnD/EhM/I0u71JjyrW5WUJu6V+Wvpkk//6xtzcHrXHo//kK30EJ4d3A62NjY8tpjU2
8Ez7z6OQVlO+eaRpX2tm5ip3y7B/2tx9WS4T0XhjChO4yft4tKq9SpMeyx0vC5Ucy2d8/SR+gU5k
UGekg9QJbjxt7a9wc/4olkffHDJ5rEUUVenRr3OJtsc78H1KiRtNwvd+brgpyM8s3XXpsierPO9d
0u6Xrl999zLGwexfu3EP2Ay3x6Q9yRAFXOqLW+86Wp4YMtOvq10RHZBU9d84Mlv1JJExuqkJetzk
KrUdfmqvK+ZPs1VDLbrecTzPN9sNgG1BHyqFN5Lr5GpJLgVOs/1p3UfPz5TGuEqRQro0SU4UYA81
3jWOzX71MHXfBkKZbgekKeuc2DC7SgNnFc+IvbFdxpay/agXRN7ZuC2BdfYQLT4nQ1h5qTtabApt
m7v8sI2zbKlgEZD0DbvS19J1MYgepmiHrGoIjsmbLvSeD7HPP+HwtclW33KmlNGn3O8GmYRHzibL
iqSjUW5TYG+BO1EYLQKJWeny87YW1Vcf4KaSyWSrhssRGPFAYmjf5t4ux/vFcuz6sXTi4SjMVtbP
G3WPC4da9nvgtjEdpHG7MOasgvjLlkEJGImIf5v17UpfELURQrKt3iUI1YSvHl4/BEukgz3P9i/Z
zb1O6yWZZEpnGKs0KSPpnUjB25JzjNdFkOp5kHEeLSOVeZIKZ2nlrDNwrL0ey7vsF63OTdMb/UWn
6PqpV/mi/VdbukUrQviBPpcza2D7U6Vr9NKmMtpYKesEWv2MB7HY0cmQfO1i2VYGU6HmUItCOVVi
fTnbZH/KyWYcw8ZeHVdbTxq2uZ4RXR5N20SFTci8lR51oHpon9hd7oc5aC92GTTD3UbmWpw6mJyt
L46tbZt2OzhkXtnlYIqQAW66P5b92M/7rtyFPjZaex71diGItepJwHX6BCQ27HezpKGzaUyPkRNf
yWeqTZ6MQ+AUWzPRkqVMz1P1RDF2uifc+evupVlAPJ6PESugovXGacwWK97f8N0rxQUxXsSaoKhl
JstGmrPfAKs9JNzHsy9MwLPh0/AWOIPu3csYHp6HabmK7+bWMv8iiZJxV7eWdBDN8NQF/fRDkMo0
p5GyaVHYxItCtLi6D9PYa9CbAmeLL96a5Stg78JOXWVk+CDNItditPvwvzBeq7nwQq36O68bo/+2
zZ/rvKJ4PowTTm15FXaen/b0tn3mBKNo8l0l/ZumTLz6s1qcfAY645zum6F8IoHAm9J57TB1wcvX
rXOMTNxXbKoxBKczHol/4nS7zrXLSSuH1pR3nMMThoT1QAO7TNXNQCw6+BBxUKv9MSEg7LGTN7+o
abK2LqWkqjGrLTUQZ9H0869Y9t0LtTw2sNtD/7F3nWjOvAn1WykDfukasoaZ7Yh2WWfbrGMiHrjB
5WuriAgswuXgz884H1+QBOoohVPWJMN0yTDk02wxfWGvlmSzCgR70Htpv9RNG7S0VQ5xc0s8j/fV
vtn9D/C4+XdZqhG1xObI6Y53MjqzFxt4n2EtqvrS+X3bpqSBlB/b1m4qjffAzHlSiclOafCaX0uo
lpOlkkGm7oaw/R1NX28eZl9aTQbuuyx3Yl/l1+Ylhg/MwiC6Vq+ONWY+VIG+HZP1pKJpE3dhE5lr
N3G3Xscyrh+cjcpYHJNrnDtezXK4Am6MfeorUkIe9GrUfI59+IJTpwbCG6wEyIfGYdm8YokIqf85
u7obfjraDocUN7Wh/dC9FSaZZUa/Tbt2UFiTDF5SImxSy+/KEmg6GHraxs96vcoo2xP6OxBrlwYX
KwnXnLZW6PiunryuY+m7tqefeGOiLqmipvzpUlujNBTV9t1vl/rT7oz+ERtffbA0NDwdvTS/IbZa
cY0pHXvabDzJudsHW38ux3r4HtVLCebZcPEGrH2W39YaeTr1JlTcOlTxh6rDZLtUy5x8xeVi5nNQ
lZv/mkytHxTqcP0/JTK8ME/aIYivlHFKatDQqU6mE85DEI3jQx3SVKUcFDFCViXt161nPr/gduN4
T7WelvmiyS+nyETlODyK2azdRfuydb7jliynb51Dv/sgt2Y/t/3eSpQCm3XHndz/+EZt8uxbox6+
9TSm3oO/+ut/NfrOKZ8Eq8CpH99sx7p4nMdsHVsy7JYAsctj3YgpKhxcD53n0o2t7kqqcfzXtvfk
HcLeLFewi8ZNdSsG+3ElCuqqmy4uWeX24+28zV5JK7YE4tx7g64uzWg336yt1/t9OLiLvjCnl6ca
BGZ5GHQbXMPNGYOs0q6x73uuDnnhN8O887A7wxXaNWyv1eB5716lBM2Ft3SI5qFxfzi2IQptGQFq
U2sBOIT0xRKjcGfP7fjrQS9S9rIZKkbCSH+uulQt+/Q8o620S7dQriNfXa28IePMtO7VpKY215FH
DIKv+MMpZh7TP7e3Srq2cml8JM+iWWltF/8z2Peuv7qTxJqoDCfvzq2XNspYF9m9b/u8xqfJjeLy
HJjeFek0seFUbIQk6nTreZhyKijFjf5v/+P4dTPko9osO8Xuovk3ttNRFWsY7neNjidGYuFUHlgx
cav7gxjL8WYCsIAMeU0TcKCM7TCe7IOUuDND3hLzxS1T6zF1BjKECNSJxyc3sLr9QhIKwJmNbTvF
hA2s6ZaLLO5ZwAruj7aP7NQGm3Ze2nFW5gTG5QanDXr9h7cn7pGpFvfNkw1IUN257bCYPA4rbEhK
t2n/DSXW9inegJZz5rV2nfNGj9Jfdh9D16tfmaO5b4/9lkETt6WfigXnY2ZAq46zmHukLsqro/N6
eGxPUnUcticwSgpOVbnWKkOo75hHPDK3pRiS0V0/Fos+sTB8nIKelb31Ch0F2mWWrWrgNgYd3tGk
CjAvs4FNZv60Shsrit4qpxwiNpSqvk6rcQVkieuKTXurG0orc7Gzf24soujTjlXt6dmvj+jS2aKd
cmAq5xtFXPwMj6T2U3f3h6/a8vu7eHVxpbL6xu6uUtMnpk4X6DBvO+O/tsvS/eLT3lIhOieZzy3w
xOekpffe8/ZtZ8F2lChwxQl+DMnRqNTz9PS4+BxO/+nF9r/jVo1KBbF9+7RWW2yYSEJgHxCz4xe7
PD5hn9vu1pluXbt5sCYuVlpvo77K0UOrVbJr9LK2nW1d6onNxYcA9H/NcWsO7wcWTLp8HJpEntCw
ea9xb00JEmO3ndIwtMqJoe//99boxPoLKCflm4kdOT9HPsmUhVr9She+P8ciXydnfgsoEv/MRqea
4R/WB1dPzNt3e8KyvJCI25Mi5rhxqP7x9rCzhsiTz3ty7tjvtL6PQ7d+GTfSY76I2lMnx9eCfUjh
m+dFyVlcN5Yal5Tz0/voncBUedyvdXnxDr98Me648zrZFj2ytmyVj1uNhRJGnyzi1HPN4oC37NWe
rmZRHre14ratpYmeZbQAG/L4LG4qFGKW/Igj56I3rGpSV3oAkvtg21Pud+yl0I2tA9K0bjx+b2ht
Jav2QndpE40NiGG/1K+4zJcd5ls00BeMhMFxumDuXha5eYgZPDG9T0GHpgwB4jJlrCrBaDb1FP9l
ttmvkcX8mIIlyHPfuGAPySLG9WtJXDWfxtn25P0QVJP125AC+F8yNQtbzqL2H8pJyL8xOHBXtIf2
v69r2VyNW1aioGVgmy7QNRGxMejhf14HblbU64SH9aRmrTI6Mvj3lLvfra/T6O7mtLCjtOWGSnH1
aaZFgaWF/55gZQFDV1vzR+IN++secvSIA5woU9XkvI9Hvfl3/S7Fy37o0n4NaQrWk2Vr2MzDxPF0
huKcn4XLc5NSWodnyzA8Fr6ahmvcIE7JdkMP+RjsvTlr7+bUAx4p+sKt2+WHi+x5vuKwKp6kmMsh
japg2c6ONYtLvI9uc9ffpCMMOUE/AnaJkdaJM2JK91L3fw+w8wOEeepd9FEe7bwub7uhfWiWMj/c
eP8RE7Yq0o7E+29WyOJiavbYflQESC4F9oX7b3pT0Wb2wuiWR/T4IsPQaP8pkzL4holh25+rLvK/
T7EPWLeFYWvIcDgSEOAR07x1a2632jVBcduc/ryxHHUmzdD62WSt5mXwe0Y4DCxwzzV2Cb49m0p9
c1BGlvRG0cqLIPvoFGu/1E9bqJIK8YRZCtOu4fy0xhYdUxWr7pG25iDvuGncLd+jUDtpso3V+1ix
/v/Rqa7nMhlhz282A9gnHq+xyaRHcPKTPJr1wccNJuBtUHw2Sp70vbQj9+I/McKqnY9jkk8shYUG
8J94jGevCXngwJll2rrtrZmutBrP1TDPBa0cptGuh7bz5GLA/bagKhvug6opLzMnyttoBvdhdG+B
ZG68ssuKsqc0Lxab/Ri1ENSU7uCZuA7ZlnQfK9wLvgAHA3lljg8ejRrD6qKNYpuSBS/vV7Cp7quk
YgFgs8b2cDiiGVMarvlDeI2woGws/Rjq0eLVJ2ADs+BD+V7m93Ez56yo2m1q6573k1c10UVk8V0A
Xvfo4YiryC8cPMOf24Hc42dcx8EnjmQVCmXCHNspiJNvpW4dm3c5BXQW6jgQOpeWB/0yW7rEo943
TlY5UlYpqAcvD5MWGCg954ExlUesCu0DHMY1aA9pg6Eat72AT29vnNGWk3cHOtUirM3WPITObfN2
p29TTyCUR/uwjQnjD97Brrz2TlV7edC6x3PZmv5Xq6LlhJSCAFQvJtzwyZ9bLhvOdI2VdXIR5nHv
vf7HFtCBfYg+XH6LrQmCV+F5MzGB7L04DzFZrnfH7jdboUl84Y0qvcYHSx3Cv6JLKieFIxvrxxoV
+OMyz1Ao85SsP92qiVoQSKz0SHA3UTr1s7qXIXBt3vf1/jSW7ba+TdvSxAX+NBOSAK+SkDbEytxV
e1eL78mRuOvttobY7ms9fnqR6uvrxiRsFR5G/O9q3zeeWGJ6ki9vAoyrdgCaD61F/IN9Uz5001cB
9FdY7mW+jvs65uHulfKi2Bbf70XcDS8HD+hx50lZfo9JrvPfh7GPVFbDOO+foWynO7KIkbwY2+st
1nndHXxumxLSIqn5C/0SX4WKInDUx9nUSi4lMLF1wQTIsx5Fg+bg8QYl/g5bL9zP1RTSlmxydk1+
DPakc70F21FYVuv98tZltlLHSoY5LfdNNSelIc9y43vTB5BOYl2W7pi+nAEm40l6/fQ3XOz2eRGb
x3Ie8lY3W9yD3c3O2bXMoiZRL/DuLTKhqk6uB7Zh7nsXNPBI2Esfa463RZT82CHQuguI8r49xE04
v4kewuxr9te1zaSzjBT6sD9ywRRwMP8xgKeb2cPg3k14ny7VRmT3Q2NkIIEd2R28Hphsi/e5rrHp
oIlRNdyOAU6dGfCSrKs3r+EqRgdgdtg96UD7w0uil/E/0r99ye6T7VBN+8qaLgu0oLyQP8oX4tyf
uTQIx4ILepPoyEYWyC+HVfpjnmBtdWOPyvIetidgHmiG5BH7HMLg+yZpcT1IlPrP85k4cg8LjboI
zRqa2wLK+ML6zf6sWjHtmcTusOQElYRXhLBToN8U1TWv4tG93LRe2PjLaG2+wbBiVgZHXv6xmdhZ
0u8jCzJ3CSeTxaEzPTWEb05p7TTmN2wv7CBRoEGZYj5Kp4KSlJ71Zj95P4ZYxV9m2bU/wjihcvSt
qf7M/Vj2BTM3P6z9kFRPvLRdtu1X0PNT28flXxP20z+/UTTbunMa+vQhePHxelRPqimB1mfpWQXt
pFWfVKOG5SXYtLw49HcG9FEEY1rXTEwnsPdAnvkukQv01R9v3oZa+lUxf6vztmvrAwnm4aTHphLn
3Lj0atcOm/c57ex6/xbDurRstxvW3ZnTD50pYxhZQJMWm7Qyhzpo5tk5fnrHruARk2FnOI0FWwA7
0eA7S/G7/brWe/R7VbXTsqd/ez4GFj9EviOuhvI22umwIneTn/ZkagcmYxZ/BqfE/nm0xsXL6t4O
z1s8t03Or2zfKmUp542FuWFLtTuL+ZRMypvxEIoOEJ7Vg0bohj0IT9BlfgvMb7MRodFlmTQYSznc
QT/hiUgm2D6dYtn4dt5VY3U8lr4bPxvvQHpDcbL/G+ZIPAgE3+tZ2C0pcF24h0VLSblBkb3CfYfc
tqJO2LPK5KTdm/GVB4Ql1yV+6IJYWldPOmNbkO8zyEdGz2pFC4WVVu71YZfD5u3yLulimGeX0RSa
Ona3sSBjIAFAriyAua1ffk+4MkD4xsMii3pwFZPK6so+HTa5f2LgMHPu7Z44W9ZaGcpr7zeXpKna
+c4vB4/r4NweWCH3Kg8rWq9rgNS2ybwIe2ie2xKjInAUjAbwEhv8FIl9OJLAVCd72o114t4lHFAI
RzzDS28NbPsUQq3ySXUNfCRSkjpOGUzkJ/0zZlIM6iJMnYiWLB+OcXwdGtJr71sdMQVZc0AsA5bb
3onFm37KzRDp9iEIlOyLpCpjABRWQTHts7rjwSLW8WGcNctQ0+JC4fl7zZL+XKl1vHBM2d9Ht7f/
Be6BT3p906SC5ODcehcKp+N5s8q9yyIGGlnMlTefyq0bhs99EDTxWxfYT/NS9Wjg94GVWt+dHPBV
65inNGY1+0gjX1lX3EFgFnwdCD9FpVm/dY0vnBMWWnBZtDfrPSy2rs+z40PbGafip6sZ2c11R7Fr
ZeHhLzI1mD1PMJzH9lpBRs2Z6KuV/1Bu0PCeOda7o4/a5kTPrEMwfDLrUuYsfU2OLogyaLZOpaY3
5nXrEPbnFatA8UXULGBcm70KPhT85J02yzFmIzR9Rcu0anE65GBZqWCYCBmrHfm9B1f5GMxhgszS
N3XCFodiyctmjpinoezVnQVB/aZom/zvTIOz/OZ7u4r+gbvXKASiBvKmBxDac6FrB4wH8SFdb6XH
r26dZnnGT4R1NRZZymvZtzjGzUfnN1fP2QkiQblJrYY1L4//QsvwgxtD0BsiDUG/7s3GS9H62IxG
KklOTVwHEfW0P9yLELJ7ayvV/KpWeOSsnscKrYKTbCZrpqH9B6fhQDAYuLiGcr7H8+kwcnFzsAI0
EPTjCzk1kQkx9UyW5H44JgLuolodCKL6AAnRNkr5xaRAK2DiSPwZ4c22dG9AoQqndzZzf3SdVxwk
tm/subgqD5C7yyuzxjoXomKnICdTMLxz/ZvwYKup5RnKi4MTLqh3mHIZDHYmRt9Mz+OB/wPYGHlx
6SgpbUqgObhs60i9jqdw+IZ4R/kvtst9+hVKI8xlpZbH6WxvdfjWxtKNCjxroLB3wdD8BO9BrYNZ
BoRzZ99NUtnhr5ZWwFy8raEYgFlw1AF5E94HzBFHf7+01fQRasr+D9bJBSPo7cznfPeObE2W+R2R
f9kVu8beLOcyyx9Kr9H62Ay2215BWWD9+/9/FWPHwucG0+u8EMSO2GCXpv1xyKNWadfv7NklsmrV
A5lZrZcPq5HXfafluYmruzhzVelw1E5W9NMHyuDJQhfSZzvJHcPJ6X2Oqoj/+VvpINCg6rH9Ho57
89c+kJmm6E3sr3GOwvq+nBShcZB34XJyDinf9XT0/2IpJlNg4NTqB7n2a0JIWaxUQVwZprxmxRf4
znHm6r/emuM6wzl6XFIWGO1XZiAU5wt4d8W1Z8ja3BjhVRs4C+f3TEnPBrJKdIETXPVnRQn1Tn6k
BSo+JyUJCr4Chpx833LzKRkq/UtG8/hG+HyCPsnMlTiROO2iK6ibMO9HnOgxClHqsHPbmdAPGJUs
JOH5pm4eZhG5e9p2+GvlXjUD3iugyQeDEABR0bEH/yGzxeQXp3X1nVC2Cf+RKT7e+lA6TsrZ48Fc
d3gpPhhJScwjs4QkjgIPl49qmoH4Z7VbUSH90NK/1m2w/Wxrp9V+hH53VOEP0jSFa5XiOZ4Hdwep
Epxi5bya7SXUVhjm03Ro7AR3i5Zh6ib/MSRI7ChwtVrq3OxtYheUN2mndRwQJ6Oga4oxlpPJlxpF
2w2fPR6GeHbC03Zsjo9Jm5JHMVhtGMLzHeLD2lADAhGsXPNOI/h7KZsooWCvMsToq93fSs9H6+Ul
qFQ3cBq2S0oV6lOSTNEzbcj4CeHlTU/x3LWXxXZ3fRkVvxr/C9E9Of64DUWlpHy2hi76LzSCLgHC
NcYhDnvD54nW9xOyYAxSNmMQ2GAD7qpMyT2K06BGAHEtfRAmq8LQ+l/n1eZIW9QhsKNa7l1Ol4n0
ZTZQILKf/aZQaths7GLX5ldgV20M4WEzMqXobuhBbYnWuyCwlvOaMJyFTlRA1hRD0FeIv6DzXxVr
RkG2aG/+Wx6UsfsWg383Lx3hbLm8TZKMsu1KY11WzfM67/303nTI+x4s4vTebxpSk8b+YS4hqPL8
yTg7f0HV9t7TIsq9z1HNlEFh0bk+mBEeNXO0ZR5wrdr9FD1EEqQ1+P76gOfT9FYHAZFgPMmUoGMJ
KH9E68qn0YREjqK/OES66aP/FfZr0N1xngVfulybpwOPnPdkViFe40eAvB25RPcdY6qtzHwbxBUl
kx1/A+P3l8c65OBJ5VQnYbqu4fbXND6QPCY8lbkIt+4eD7ttUEnB5QNsTDNyiFiJ+I4m3avz2oEB
yY+w6t/1RsT1qe7dyX5u643Kwyw5/R2OvX3upxI3QljlmkGsFN3JWWSLz4wNEvvjGPDQx3OKdGYE
8OXxNGqjpz/BaPbn1fW2+ExzXzrFUi4b6214QPwysiNG2cHnH1QJVZHzJ/KQCRbd5o3nWywGm2m9
V9P66SSpM0qRnu9br9oX2AMc7bItbLxnaQXrb45dfWQdD+BeuIsz/qha06E/mhMglSGx9+pOdusM
46n65MmRa+hnRxlDLW/CFe6lSpbhO7M3lodI16pnioCK8hpJ75c8ovbT2yrA+Bs49sPvVf3elqMX
ZRWYEd8Ze56bzVcXn8q4q5siMnb1Xdj16FzCBckR6iFRVikWPBTUap/VK9RHkpaaAGCEo7MH+ER1
vLUPcf1TrI2Yiy5O5HvZlBQFFAPBN7SwCLkcvt9LPwdJQKmo2p6tQOXPj2tvVZ8ArITn2k0z4iea
SMpsWHXzneeb/cj2sdHrCW+8/R+oHsubGPYbka0tBHdBHJsOMaIJk+k2i0T2a7eK0UWutjs1tulW
/2SSzvu5slDh3m2xo+8Y2lzONE6V7ez6xjMvHeDX7zY+diuTa8RUwZhZhadm3aIPE4RR+7Q3xq2Y
YMXwGRxWtBZ7yCWhxjaGqaSZR7uIjmgB+KlFu17aNRnZoK286goW3Q6nwQnb+9BDaAwnLjhSxXGA
8hsj3N/W7ifWuRKi4uskyn1sAZktnlI9ydzUscffOVz35zF7Ijwj49cXlyHgNu5P6lusLbcu5iDg
yYwRYX0uXQ8sqitvQCku6tdmiqoqU+sa/OnDCMVRT8Led6cfnLemszYLlVyIf49OiIjNVETrcbLw
VvmMtkX8aRpn+8AZIwyzcOTy0qdZBgSrTchHCyLz34bUZD27oeKYnIfVexBoBn82qPjUSUPjRKg7
brQzpNzKFqNicQ49N11bM/jyyBBnVbTFgxT3xGfpIZtmt/3ul55zZHqJduts+hvlT9bP9tKjjYI7
IWbrAwWPP6JGcLhQbhMGUMbMEd+aYKnIZW0S/XuzW6oNJk3xQ2mjsDzpQ8fEdSVV9Vl2q42A1goc
DKU80R+p1cK80zziHCWrhvV+MNL+Z4+QEWnW4gjyhfwRb5l5Jtn7AkA6U+WdGX9R01YvJY81WvLG
AqiYpyFG0uKHg8G2y3Mv9erYw0U5wf4cQmm02YLYJ0pxTdnbFE+ZabrsA4d9WgUHpIvtA7x+i7rS
ekUuhSijmpf2+7bB0Q3pxtR6hztCN6Cv0g1658Wm361pFSGOLOmfsa/2j3yZokTxCyvkdOgfRpOO
6IeXtJ5KeQL8nyAMk6P2mSW2avuVYDP1p/XL6B96oOjemwKAZEfT16PTacIkj5O1XorK21337NLS
fq0Htmt3iODW64oxzvJEqFb3Ryurtp8QYwQbwfa7WJ9rR8Yv8J3jkMltcr+1WnXybhud/teA3hvJ
lW8T/9Zben0ihzDUabd6zQMik0UR5N5bHzCENZJjdOmZK0NOClf34mWUVvSlx2ZJ/iA29JZTi+Dc
h8/U7SP6eMBHufrJ33GLgZU8lGXFxP4owR9uNzZZvC2+demOrTXoVw8z3AVLue/nfnb6Pp9QF/oP
kCHltzWG/z/t0yCB4b2qtE/73ELuW0p1J5JsGuAgptY3G/2rODFYhKfpqO39dEsiYSHEyHhDsbZC
LHaQbrjvxkhBXje17p/VPG7PaxhX8rSWq4IgCCdVsjtow6Z3ge+DBGyWN7Fc6wb3lUb6l9pzMuL0
L6g+H9iod9MXnu6cc0evWis3yNq6Ry8+BvUa9I3eU1vSLBDNtHVOunb7moeKITcl+KZx0nCB0cb1
G93FSZZOBBMjA/FUxbeQTkRx9omsFJe1h3U57qtho9SLekMaNo199bdhJTqk6Qaeuee58IpBD9RC
CFjpojtWHOE4v4sDx+1AfWk3ZsWoHPXkZyFL64A+MTkTnBqqU9+dxQXWYVCFXdRjL1HIWWrpz6TT
jd2lJLn6tSJIt3uY/GYd6KlbfY/GRX4cVqDuD1F5DoBVQ1mzFUuQUFKH3p3c93TsFKTVRP5jvGp7
OC/OqocLrvD2kQ8LnTBIE0Bw6hCCxIHNutxFBci42Sb2OoRZo9N9MRT57BJNjp4Lp0H7ggq/xiQP
pWV9HwgLTqiO6pYnIfb2x37Aqq1AiDYUdhOOI+NuLPkoYp8+fTYWT0pu/XhNXAmrzBMBH665G/PL
LCuEmJPw5WMiOS3SyjrqMEU4OpXP8eZgQ9KXh598qxNCbopuJZTgMdqYhTKiOxLvuoiqH2g3QrHl
9R4yjXaIlx6gm8fxzAS7vgSrjz6t8tmuxrYodqcrZWteGNXG8V8cAWyht18WCrlJ4iELUDOVp4Ag
I3Qnwh6d6wo6caL1oJJshH69T43o/kYRPFlBOBovb6Tm9acFzO5RDRn4UlSY1XEakZoRPifbGa2W
s4nvblPr+tR3nu1gpcjhWli1DCCm1aY5aYaKlPewlfGHQTlBQ56ENejH/zg6j+3GcSwMPxHPATO4
pbJkW84u14an3LZJggEMYHz6+TTbnp62LZHAvX9UM9L+Cd0A+4RGmJsjzwUySwb4/0yKYruMSeVv
Jn8ZryQ9NPMOK3rebdZ1WCAIRlOX9zXkEV7HyFF6W6y0u8Yrn/vMe10s8xbyFS0GqQ3WYeRUG/c9
NTnZPqPmgp8xT8mDN48N6LTVZEncimn8UH7dPU26M6yN9JUSnoj03oey9EaQyqrI541bDNV6mnia
AXOrJfnj8yMfXTc0L1VPqsyu5oOAMQxHhMYk93TN2QUpuQfJGogN9W4pCw5Xx7WbqArcy6wJie9f
8nnaIPW6pdvOQqjtzcEPbcqp+RViGnB3QWOmgs5wR7GODzNtOVLTHRvnnkY8G3kcCogM24QVe0QU
1aLBGciZqdSLNeZhdxoSX9zVziCB1myciz26R7ADX7vBRYR4rvA2TOqZAvYehi2sSXor6Cln30+D
ryIROtgDQPO/JQWX6gZwwrwY5o4kdk2UXwEUfLnLZ98trqHfDC9T7Yr5Q7lZ6pwMLZPRVz0G86kk
wNeCrE8y8b3AlHUPdUca1hb1u9dsjF2U5pA4c3FwEOurH1u2U/ArGjFruiYKMlCV09vUf8tWPLqd
BKhr1t5/WTu3qt4D1uQOODbvbo/6entkmoWs4Mzq5IHf0l2OOCGGc+lWaXAM3NJBZBuu1c4GEZt3
2HKrEu6JCMZTisNp5u/pYNsTQLs/aVpztlgo63/r1BPfxAoiPiJgJ7gm2JeA2pdbQLICaooOwwSs
vRkInzHQtOWAjFwo7wP0zO52TdjoGRp29L8j02AnQTaJetpGEP1pmkb8TbouCu67clyHj4mL7g/X
yBptvWBGPoSaI20gdargC2cMMG03+V3+MLKxpjtlkwm4obnbknwtxXT0GugiFFFZEWzrtgX3qPtG
vHQZHOeBXwYlJAtL81EiCe63oLlOv3PoYlI7FoHyp8edqH6tIKm/ixoFx0H1oWu2mt7fZz+HbVOU
2GPLAzbxDVRztrwLHmt6fwnhZeuJ1vWqkPkuZ97utnnP5xARVzyNevwLTNKagwdBPrOgeobWwSBc
zFs5pI4ibNn3B6bSAG29t0bVv6Ty7Du3m4CIqGTAoFZJCbCXTqDJ9iLs5YIEsSQofi2HZxPWGD24
O6dz7Y31EC9WhUQSxpB3tSPJUcXuUHL2dIMJHrOgnJGyW6m8711t5O2BMTA9IlhVsUndLsr+VGpJ
VcwISVEz7I1NsFDOt0EIVHrJkRR2JzOGLVp26m1o15M1cyhVWR1jclMtRAp6OFRiOdjdwsTiMlvw
SziPM+ySOYy5mF95ubrxqJRR4pBy8R1hyhBSmdY49ySZ2svXCH2Q7PiQEYp6xFKjdRqG5i4qiDTZ
2iH70GnGWeih+KlNGs96dlCLKXtd/xmPvsGrQ8FVchhh6by7Zq7kvlT4wvcOaajfE/b0e6AmxNgz
CNDOVzemh49XQBqH0/+PYjVmYM16+DVCrm9Fh5Q1trshf/EIupq2ouy7q7V4iz7UQQn8V1tTReCu
n4LRuSsvOmXc6AW2VMrreVMQ1Fd/1WHfgkHabfILyFJgLnHasdi3PY6RTZHzkDHhFOmfrBSQaMys
U7Sp6hW8RYXgzptUI1g5Tws40UAuD8oGErqhGRpwefZCVZVHBZflPnbEdF4xWdRuPJlguZTs6FzJ
wmTc2r3ITLxiqmZa8yq8kzloYvAwj5g8MNpxIMjWEc8II+Zya3M7h/dj09XtaaGsEmuZxyO5Y7+a
r8ykqohVDm7MYo0REeyXKGM0XJE7bNHfCip7DJDxtjDp+CoVI/PZLjIWJXeykkvDfXkSbjB8NH0C
J+cGCG32rNgI0IzkpNgnliM+po4RLa5UO7z4GPIecb6Dn9RjUn5aZkxeBRAyONxiCr1p2y79Bttj
myqMNSAiYyb4T7igq0B3TPJQruXy2K7LyENfYI45SFGLYFtwNz0Bu/jA2wNu3YOUif+2uKq23iLl
JozDVSg/tG7WP5q5EZXFmjN1jf5MTIeoyVC2RoG0sLOr/qHkQS3JiML9yF42BfldSuwDnBG/E6AE
3aRnUBJf7L1BiuGt9KswPYnSQFZMfZVhGclmlwGWyQ5S5JbdFrRh/gIYmeTHWhTZJ/YYMYPD1R38
oY9lac8ZUdfXuhL+Q07BAfpRUgpfq6K2/vDV1MsGmVz1RvYN0c/aTcOfkUbkX90JxvvBbVx/a1bZ
ld9DbZR/O0GdSUMaN+Ktc6jgO6NtXusX+Hc/5eQxEuxGEVH13fFmwtQlQcv4qzKbQa0QzoYcshFB
1mJR/D7Korgk4ejOz0hv3fPQEdRIYhzKgmNdN1Z7dHqAeKZXOXh7UIQcxfiEYggqVUUw0p33ZYRb
cs+QmJUfi2wyj0QfYfBUuNBf+1yI/9w+Xc59aheAmiXcORLBdX6cdNE8IVdLNbAGiTJPXua1bzlN
Se9DVXbuZmDuuNq9sJJj01vWPRrPxLw5Nb67bWGV45H6ekBsqxrVM1Oi2/L1paMT4+cWF9nqEFlu
xBMUO6BPJAT4sziG1RDqg5unS3vwlnacd6kakIfKxvjqMaKWNP90ddRFV4CBebzvOobLbTMHh4iy
1sAMzl9vVc4LtI7ombn7xT9kiXDyY4+xQd/ILufX5HkChtoo8wQ8VmRHRI35tVjWMXsEfJBZnK/B
9FMSOpwi7ayr2YrJ58uHvZfboQanq/N10ychN3Rd4w7bNF7uhYdlBmg6EtoTNrtycb1DZeg732ep
TNtPh9TIbNMayno2jMWrAd8CCtgOi8TUjcKBFXG7TDorTmUztD8c3enr6hpr3Nmlgqpq3B6fjKKN
+ddiCr8gm1+miw7Zeukln8JsN9iru5ucxi+2bSWV3K/EPuKmmEHsy4LPlboUbmDfX6oRmreyMbra
ie2eMKbnH2hIZIHJUsIVMgAl7au1WPUXng3oH2qNZnIAlqFxMYqQFBjnWutLmba2vQ8NdYaHqcem
/U4g92SgwsCw4e51HjDE+x6DcrkgD6q8iEcdPeh/Kej5zMpeF+jL8SsDj9MnE2d4DJDktrbDr9LN
Mt9bydj4KK/HKAUrE/i0GEeHPxCL5V+XS8DmAWOhRoSs0r3fEoh7UwiEr9AQ2cOMKSeL67L19EH6
DeLbMVhdqG/ZeHc2k/mvU4eLvV8l/ELckgzzX896n50g54ofJ/dRJabjOH5xiDQzGnvG0D02Of0v
t/NQ4nPh0InxuDldvKwYYrcleyFOHr9OIJa9KPyLTbYiBySvpA2TVOmvMMQu3YG3hhvFwHdJUiMp
Reu87j9GATRkevL8iFCLWtcnF6XEc100wHWSnhsfnLLQv+Mg5Kc3YHkgCglS10ln3vvI8rgZm75v
5KFbBJLWNKjnL2ht1R4RzwUPWM/z5boapCdHlnkIRnLl1wEXpRHf+M4Ax/AppOdK4CVBCGmX5WbO
XHKOMbBiygxNIC826Fu5L1cSwE4EDqDx82zp/DSrHX4MXTM8wNMCkdeyHt8M73HFWx5UF8wwiN3q
AZeUqlw4C7EU+XXqXU/slz71OErSDqV9hrj7bPncOFuqwrrr2I/Nl8xt73dp2uKyLvgBoMs8DaOH
6fG3Gm6eBfZS2FLp9dY+D414XosRlNFx67XajgMR3+gVU8Q3/ILstkgm1kfe6u4/FI8k/Pc1TNSx
sJvgyABAbkKtLdxIVl+jQyQmUm2z1nX8z4g1atiq1K+djVdH2XJ0zeqMp6ks6nPtizzbpFYdeke4
byIAU+IGSYvQYu3/+Nbi2Cfk5PDuBBtUiJcQzPVIQXjw4yms5zu2vDw626xI/f2IBPkpQwCVYO6q
quGQSGbbnRTE8sVKjcu9O90gGFtNUbides/jP0LxUvE3J6wkOQCM85jLwra6Z0KIPL3xEhVdMsu6
AW5JoK4+ZYo/AhGJ4P+ehxeRyfQvm0C0knaalMGJXLa6vDQlaPaznbdWfqrXLl+3CYp+BK51bQMR
YXMJlWqKx66YlB0D0+i/VRRBO3l1DYs42dQP7kxqj5jvcZs/YALFrsha6WHWDqb5Do8l3HvI4OHE
jVMNSFKHkFzKvqi8eevYc+FzaVJVumn6Ybxzkj7/dqTx9GeYzfa/GV6oVltRtUm9w3uUPUjgrfIw
6SVC1Re2RbQxHNRXxBiu8x/vU5Vcqkw7D5yTGYez9idzpzkQMDSW/H32XQm05p6LIM3VyYcTvE6Z
Gf+FqJG+BbvksyFf0dvNq+r/yD5Px13mmXp6rhF8bzNst7j2WyoXazmE0Xl0lvQodDXBeqZdtssd
YoK3IYrqdO8mnqxOYK51S8l2xOnL79/NjFtT8TZQMGquZZGrS8izs8BbtWANyUizxWEABCYhqizK
jY2iHk+elFi9p5vwESV69FZLfLxxMIXt33TMvBsHrXIT64AKvE0Ei5zHnl+k/3QNJYN6AuyTygzo
ii2XyvyiVcD7lSvsmLHFudadEpWMf3zm1cfULjXTg+dM377dTa+zol+DIXNw9xEWrb+qy/tqi3jM
Ooq6L/7JzrCQF25tYtgsZ97epMvuNoPEHveJl2d6S3Wz+IPiSf+zfNVfeCJabsRMhc9Vk4vk4tBt
cCHFZHZPqRxbyBVI2+pMKtDwTBBys24x7mFIaYgSSS5sT0huwgrCPyaWMurjzgkGlz1I+5+QclF2
tHnsuQKLsHoHRurHuxR5XrkPaBkdCXoU9S+Du+9udBI5glvKqcctbgfpHRtDEPiWeRw5OpL91Nko
dVOr6VzZ1R15c+O0LyLjwuDWpX6qYCGBhmwlkfXPib/e14oRmnlmCNxT3TqRZmpximS/+AAVuym0
nX0Gcs1eDAeBOC6p2k2B3ZfKzsIsuDwXxzpNEwPKbjLQU7EAH0FRQCcFQRPjpNm2CEbqLma8CcId
h9uGEOk+RE5Fg9EJfaa60igLl+WquSN5ZhqpSasqb90Tyb1y15aUQ8WEzHV/p6kvX5O+XqpzudTL
tS+S4YE5GLLS9ZwF2WTvtXcJulEs1lbSM4S71nB1cPo7+Kr88dLXOlrfcf+vD6EwTcbq76CcZpjt
ANxWiZGcV+J5Dsk92lvBSggwn4oMSXfhFDoryW1/8E1VTnsLqpFJlySrfteWbQ7/EczVN2uyVx+T
hiwT4rba+k9XJuFltTnpY2ba6r11VXU/ErWst2mZmD0LmMTDBr5zYsZFvFRoTXw+HWVy7zOBB+y2
OoCxDsN2/W60h2CiWf12a/IkeSDGxKR3oIR+pjZdJSL+onZ8t4rUPzf4u/lAYc8Oc7l4465HPzjE
GqQUTD4PnerbmagRuAwKr9sYW7k364+SYJX/qtZFOGYZe3aws9vldRo9f45r7epwzzTH3KPIDyhi
gghbmLJiQZIIN2+nu2pMxEXbwc0lhMdPoaW3XBQIjVXJuPBQlmyUcDwAWkOsYNw18+JvwxsCAybj
JVjnsKivcYsIyTxYCzKRa1OEwVdjGhd5PrNBt1u9ORIfXG6NPM9rQWwJGcRYFLJZdzjD5sBCCuGr
9RwUUDF1bE2jsfZNyzC4NaLl8K6Rc24Etv50E6FcxDnMtbiZczk+AJVHWFNbRrp9V2BRvQWWz+4F
2olWcXCBFrVhrrrvJBhM+oZoNOvJfTEoToxuyRSSEFv4+ouhw3SLdzB7pCazeUZBNGKFZQ2UG2I6
ov+8aZDFKdTZ+F3NS3Y/yDEgyqep/Cv9a77zryDxCGF0hkglbiA2hu1tXmcfyAo8h924BBNhAdPN
QLakwVMgKADgPrcaMFBn6PunqsA4zw+rcYzJYM77ncxb7zm5uWAZtoVX7VhfKf8wPaoMzEuZFk/o
KlDFjSLVDzfL0WmuUHmAqlSAG1VHTxdweN72bN11mB+YmLA0uMHyEjTkoP5dUsxf4xjJ6pFe1aym
9j7r6p/JAvAn+WrI3kwbiYcaoykOTcjq/ohIN7xH1G6gx1oHg0MEtgYWlES8/hX6wSckAEw3pTOX
7TGfLPWvC7GQxO7iL68A4t5TN3TzVw4V+jlbll2/u1E7nkbqfXFksQsD0zR1xTwQlr92mi4/AjYn
ic069C8Fv98NH4EH3hYZPkW2slz86XWYOG5MH4vkTVX88SPkWVNFUKZG+8j3mZggcgk/3ijCM+Am
wDR2dkpTUIZ81+zxEIlzugZ2rg+cHl125lAR/iZDzhzsHBSF3J/CXb9QF43rlh5mKc9FARi58bxu
vrQVN9mucIq0JaHK0e5LULZZd5Z1MvyjhgY1aEW0yvvN25oTqpDPD5yNTF5hzjW977IKALrr2dvJ
3UBxsUN3lVV/M6vh9B2E6qKT6if7KVtIXDzavEZpnC7F+GAN0TJsIkIYWDf8nh2gb7th3LDhYyKF
HZgwcdKKWqP61/UP+VvUD1VR4ZudW1NMRaZ3ikOMvyQBCHOC9M4g//oMoTagB/KM8HHPhFm0TUlN
yTeqUPOjpjbgw6qWtX81Lg8MDy0HAPrQphreWOXV8BEGiNQxw67mzSKw5wPQ5+bibzP9mKQFfw2E
6XBHRkcrNnj10epEtfFfoqwijWDK1cr9wJqPMhILgtxESshrZJsOK/iM7neEQch1f+eFrkSzYafm
0U3CoNvbpFV8UEUZ/OPjdv2jl6yC1b3HwboXXTEHR8S26mwnWaI3bu/bwGfABKRDGXS/m7XIoJJT
FmB5H5Uzi/GoJf/ZJQgWeWn1Mt3pNG3785QnIVyaJDBmA5wkAUnAIDDD8k8Ai2Dr9R5HAH6hkaKp
fIMZZMDPVYh12jLLEuKRLQ4v3zKmibct+gyp7tCliAEAVRlem6pbUQ3odLR3M86gA7qLNthZmPoY
D8D7xBarpVPFa+1hK3e1I57aPsGTzYmpd7hgM2szDKgVNnm/rg6OIqm64zQFHDeq1Kn6r2LLMqTv
2I4fj8vUfGbLGukjKj8viIVp09c8GNO3ETs8LCbFjz5lAnX3D9CKz0tmRf/Zl0LAE2EvCWMcRd0d
BD38gOkW0rgcd87kAZdh+18xEFVNrIdcknjIaxwgCZ7RZT/ocXpaPT5M6N+UdS8DvfwIApfmb2xk
dsq7XMv3JOC7OJfJ6EwlZ51AKWmRPVciU7L8s8Qs3JzzMiSRoGa47w8s8epl6TnyNymSNkOiPcjy
LsTZP+3LmgyWWObEwm3dLEpehkoo+2rrKjghDhhyigSddE/6clEeF7pT8wsaPC65HmGrOEek2lIi
07gGu0ZEeiAapeAAOdl1dzZRa/ZGdqN+7ScverXxVHv7jrfn5oHX1mFo8jY98IzeTv7B6ji5h6bY
Q/IOiIlmJ/zogwrVYT9b6JlGjxczGhzvMLUD8o0ydyp5GHU/BNsJh+n+xt5ie8GNegMsPZBR/I6i
2c9mks9Wp9GA5F5tym2EdP9zIcgr3JZIh58RpkM+JRiQUaZT0tjFQ+P4FfkoGZLmueuw+FgQJ0i3
kM3/k3XAgby6Hrq3FCnmN5ajmZi2m8Awa+1WxYZ0tu+Ry/Zt1iv5A4iSnPY68QMf7BVPxY5ADSvl
h5f9ccFGZV2Abd1gM+NMn5DrFv4pwbQ6bMs6A0TlDJmiGEfb/0/jVuaPlXIAQ1sYq9iGf0wu0zLU
Yj+UDjkJZOa43k8fevJBtqaboOhJ1EFHp/rGjnE0h2KTJ9HwxDc4lhActf6Kotz/0yDyCc+hmyhx
JDB5iRilHae+c+dhDXjvfOcvlq/wnau/sHcDKlA24NyOvuzOsl8IDGAj7vUE9lGh9u0wM35Hbb86
m4qImeG8JiSfHwC2o58maJrsZLsijR7ICIe7mtyhWXeti13hjiAKN2czcJiNKz12H2uXeFncWVJj
arYyG1GL9JnjC3QZ48kOKsOLFJXVvHc1xoJtk4L47wKfpA/i91aX8SpNrPCF9AYMGUGKIne/AjcC
9Pmzd7KBhRvIGY8wNp9oxfMgU3ZlMsjIPpjnHujAEZ7kMEHE+KTaWXlw1APYd4Z0+OJKzO5EwjqE
xilYJHL8HGv+R+pK8uYGNIAccZg5XxBIZHMyt00kcQ6Os1vA4+xNIPtew335GIqLsSCDLsM7w60u
Ruqn/PGWRI2YmEkwRANex8QA178eli99Dn2Gto2qGAJ2xECHt1C/DO8mL1cEEEAmyfDGFMa3pOlp
XLfeEtrqU7RBPyNkawhJSbO1enQjmiAPM+MxjzlYQfVMTKcGv1w98IWCs+GPVaJDPyKZ7YmXrEJA
RqpIarTZtRMk+I9DwZc+2XzU17KDrjgxopTOiQ1rLs4IeWgiTQHkSB/1y0zi9ZWEKWDUhhJcq5Y7
nRNjXS9hOdT4R6q1lA/YaU39ACgdfIYtNN2rRTKM3C1gefxAC6kXYRdrg13KLdV6CHCtgp8Nedp+
RUghzxWGruUO6ZtYD+6El/gwyq4br3CsyXXQQfElatPnzwjD0TLyDC7AlriPWS9al04TMYx++NeF
BlBnXHS52vZVymxR8AVqTJ8O8rC218Y6Z04i3ouF1s5jMczqVWhD7MGo9YS1oEjxDkmZlxc+mPEx
6rXOd1xEuvpSPdPPrrfytT0Mfr7cozEngHyxu+BPViA5pG584LVNuz5DFhum87W+KS5BpeSzILIK
C7Djqn0LAzBBw0AqPNdpgCADb0Ex3BWRO4d7YVX1YRWsRvh2RUtMBd/Gxbabsd2QkRYFu1F5o9yP
xKmi4feJ68eKoYb6NLmy+yQMtIG2cLmQjvVMFvtu6tl4joqgiN2iIqOvkW/qP36+Fh+SGEGWIztZ
XpdVKX3nzEjsdgw40tmlDprmbTqvabI1ckGZmRHSxLuRot8CbbZhj9gQ4fxn6SAtrOp0kxEptF5m
QoWGg47Swtvw+RUjft905mHVXf1cWmqy3pAcU7YbKZrb7kKqMJMdimQmaExIbE/2NNXlkeWu6O57
q+0fxew2424005ijXFCZv7NJw/xToNbK92EfmeEA4ZKdybJjE5sbB+UHxEnFbbhaatwNUdvcua5u
PLJlwrU89Mns8Bb7KHtZSKxq+GeiGUVW45MLiC09kocViWMWs2g4LJqrXbkEQhZGf8xcTEhAbMtU
MaahGkYNnH7GeeWpiiiMcGhiZK7u/Mhk6DQbciIBd2Wh/bOjEH2fxk7TD9jwXQAdIIdt7lCHTtNu
Rdl0X8gx9a+TKaLifprzGYK66OcDktL8e7KsUNDhpfjSbGd1TiBqBEA5QX17wXvL/62zsZ0f4IPD
bt+XVR+dZwt3IITChDEcus2kO3vONeFYvSfeLe0PoCNrYJgBwgUAiCwdhZU0yCUOBr+6+dYseoqk
qQUZgisMJWick9rXvonSieyyIPR3DVnfHAmG+WtvN+BIpBgR1re61vSNgsP/LXSHJ1tWCiuyq/Vy
jxcu+2YUaaqbFd5so2lGE3g7y7csQTNMbTanz7pTYL4IOkAJRSdcBfFWdz9kmOVfaq0hlRImv0MI
OJDd4SDro61GkTZQy2HK4SWfNGueydzkqWht/Y1jhySbFrf8vCvsnsbXrFpBO2xp08YQgoBG5DvQ
+reTHBpcRFge3rOq1fKcpHp4X+t1fSFYg0wG5vIfDFSawyek1phghj46uj2KLgJ81uVVFK1/Ezgs
qAQDnq6n3s3UMbeC9JEFClIqoNhvPJd+z8Z0SyLTGyLDiFbwOttSsTSjHZ5o0e6+h3bCNul0WO2J
p23xM0lgieUocCg0701JJu3+VhT2zy9mM5xr3t0DDubEXGZTF7+gjL1AcEb/mY90wxBJii/lNxpx
UIHuof7l/U0ZwUdZue2OoDodxZ2bVIdIRSmdURUIyXlWqrQhAlcHLNfHvYCSpikeyC9LyweCaziK
9VgQxRC4wMDbtmR5vK2zY3KWArJxJ5w11DvRRUTY+jXeutgjYhbNJo5386B50/56XWS+21And4QB
CZTOk0Ej0jct7SvasOMw5QfFultlZj8RBY0cqovK5gnFBLR3z9d87IkHg9RnW/wr0MQXW6S9ZDuT
JksC+5o0drGzCjf45cvq7E1NDHd28vLZAcZpiEbcJH5Z+BeuuiE9kFHkZQeclXwF/JvjUaq65Gby
3bC/S5BJ3+qcloRHsK/lR8aM0h1TQZK1XdfWjy+SYj2u9ZA7+1kNq745bKonVLDgs3xG1U/deWCU
fmHW36oieu+eSJfO3WejMP+RZZ/9sNnMDzlyxydv0lgB69Ju3gtpu28cetFDPlTmT4R3ctilViSx
zVfeq3Em5yNlkHz313WaaElPSbMt5aooMycK+1SgdEIllwuP61wAJ24Llg2c7lLiBDDNQEpz4iX+
tUR6b3GEquE/NmcYzXLK7X85us2/4+CGn6IZKY2wFQFIrN2p/1I6A2IpTXUv11QRTBcyswJ3UwJR
aPEJTVYlJ61TOe0q8DBvozA0d3vgL+tlTfL1ryM6aj7ppfY/gc55zKkoYl0ijLZ7XMg2INaAEBfo
cCRKVy8FHI8ZYhxGpdrOH6wWjWYcmVRPu8gKSiA1+KFt3+VygGSHlUDC6kw/3qLKRzp9E5TPXGGk
VyVej5guoWh544fTrO7I5xRvZmQusMYyKTdYMcA0hYR7m/ywtjZJ5EbBg1wjmyTO3hefAd6HJxQ9
WbYpkKhSR1pTUk8+VjIcYUmw9tetJT8oUg3trcUMuAflJJ9oKEcCSKh8mrN9zY2HlgB93gbHVKd2
+MQAOP2KeLZnJPgC/xwJIzjSmgE2e77REzXEL/aLEs/RtDq2OWRIDW4pAX3J4pXDC8e9D19INoWp
ELD33vRG9YRn/hp3IeQRyY7lHEp7pm0pAZl0UYw3QfU+BMRpoXPmZz91QX+L0634jZa2M99pTqgO
ZN5kN2dmKX2nJmMTujFPzc8SWOLOAa0B3oc0v3cLpxn2colQWxe8sO4d+OGqtr7bRJy6Ljf2g70g
o9itVW5V+6Yc5Ae7AU1toiOCMYZs4i7Nl5VYv1Z1hgAZJsBpX8mVsTtxpe5ufHOab/0Jl8PWU86N
+rX85G0JlvLX1Ezpv77NvLcnndQeLlVL6E1M8B8x+WMLsxh7atXBrq75k+AdAFHiLPf8tylrNByE
dMD7FYA7mfOgPN9LsFYziY1FT/UuBtiRmknT+tTPO8FPhe7v0i29+L2JjdLYHtkJOH3AIeKBxMGb
DwkZPzGxS/RiV+lYPE6WHLJL3jcB5j6M/byOHUbYVmuFVapLzaHS4lZp6UUl+6e1rl854A6BeLqz
9zoNjAe4Iz00g4Zw5fukJVsnprS9L49T6INt4VETXZwYy3/JiRD+NgE5ycS6RNO1iLok3fhuzwmb
5Ly/ez9DvrAvO3/x48Vt9AMJvHD6FpktZMrO4iPo3f7LkEqOysZhDD3IYBQ/ik6j8oHbVj9gcKKx
u0+EPeysLhGIp0tMi/wBqQIJJbn7LCejXolEgaMiRq97a7yWok4sQuN/pHa1Oh5pa/zpPC2SLVEU
MBykoMlHUwYZ0wGnLfl2rad+I15BEoGdUcFEeVNwNzEA41vKhvC/iljbkQwq8nTiklUwjElm4hCo
SzFNuPA7PHYRVOx5bRk3WL1mUcTk9QTfQY/su1ddl2ycMuH20G4X3qNIx/SCOin6QGeeHR2C1Ckj
rybsyconpJsSOhuZCCHmBhHPLMMb9ZahwLDdtqivomqc/zQ6geYUESJZkVvei2/KPSx3s6S1i420
Dow6CBTsD56cK3OInGQdN2UH37lbqNMRB5R4y0Mg5wEry5za87Yq/OZfmab5Z4K48c0Lopnwt7nj
Zfqm4FBUB/Kghj4OKpEKBDjD8JRTGZEcVVcU+Qn9AzM1wjtzkp62CZZCUv4x17n8kCTtM7+M44wU
phpJnrbX8V9euUzrq+lR9JUeKyciSf91lV4IrElUF9ZEH44KcsYU2RVw3H+zohJ/sFV45a3aE7R7
INUgQD9RdQEaY3Cn2xigUai/+GblUGwa3HcwoP3Y74Ox9j+HtAmwnDur+xqsiAwpUEjFTsFdo94g
b8OBj/bYTnmHMp8MUswXWyTKIUbMBs8g0EbUWnCuAjWbNxKDG6cVR+s2AwjbTWQ2DZw2sPebMUQI
/oA2xJBhBjtE2rXAGOHkG35W1O7EMBXla0r6SEL09QwhiZ4yGndk8OJFSIJiRg+TyKU6/o+zM+mV
29b2/Vc5uOMITxIlUbq47w2qVN1unO2490SInVh93+vT35/8Ji6VUMJ2cAbBCbBZpMjFxbX+DRdy
6LuUQ4zkLAQIu0Ohd+KbSaM9e0LZn+Q6rZRZ4KrJEV+PDJwh2GeK+KxVvvXeEw2xi5fJn2ZQF99F
qk0J0CVob66QYDxc0DykqjAb86cB15SP6ZiG39q8UjJ4/7bxIa3HDvUMONmUKPxC+4wmffJXAq49
O2i6TiesVC0MdBzK8D8yYuoI+i0PbIQVu4Kqu5kCZ62lPXxIu3b4XE4A3xU7ioEj11P3WIUDVWZh
qCG6uGC9PyRg8vTHAT8COGLkVrPEAJSrE4ZM1YvW6WyMHnjd+7EQOaaFOasDfggqM4KNPdgqdMah
Y1igOpUjYCM0phqsEN8hRefrX02rpmreY/z1JiB6fzc0Xx+PVoRQ9bMC04Rq8ejYEWEVtXcqgamw
X4wkgIrQQuYoDxN+tu0uCkYxuj5wzAs3SZsgTpqDoq4Vw/yrTc2WGyzhUirgk7a7UC+VmDzSqh6s
LnQcN8oCSXKCWow4yKHpvk5yFB+1YMx0t6ZDK/dqV9psZx8nO1Rzw5H6cQbBRgBBSh9HUxUqxRXs
vL8EPVTuJ/KU8QEus94cK0FV3ycUQLenlY82ONTe/AUcKE9TernBh66XhDGn9UXk0hCyKc171Dpc
nlLxZwXtj3KPfOUoj9iGxZ+zoLYGhGiU4eGPkgcJryD6TDIxuV3UHNGOrioRNP+jDJy+L7MEExpb
pOpThZ3IN6EFESXgVKV70nnwFJDpLsV3v4GACiUNKBuaBb3/V2HS08HQJaLMl6XoNVB+URtALy0a
gV8pjrf2S1kFWftMW1snd88r33uvtYM6uXo4GRd4R2EK66YMst0fTi/EmJHTueBsokc6Cw4a4mzv
+PiHVlCpKCgMuoH0rH9o2TUfMhGFc+IEJEuFpfzpj2mC2Kh2AiawVese6awKcFEB6UoNpEit4x8Q
KRtHlV5yyC09EHuVS/NBjfHfOUfgmccNR6jZ8Wlp8DObqvFXpIpoxWw39IsrVg3kMVaLkldHjug7
2igpxiWwWkI0KZpBnIfWT54mQHdfRy8eL43RRK/2DJW6QUecTN4wVEdb2B32JDSSQDfTYCAo8fwa
XBVDgR0FPee3hkLQ2RLgThx7YQXoR2OFbxDvJ0Wn74o24w+lbao3vDSGh//6z//5f//zffhv/9/8
5f8v4H+yNn3JQ2p5//e/bpaViAEW3VAFrx+Tpb1e1j4K/BylLWsfVkr42E+tfuI67feGgluEmYq/
K6tH9hzbjcfabL/fH3yextU3pRnHkJo0MIG1aFhfD14GnR/DzsdRIquiS6GGWFYi4HGs/QbeoNEF
KPPEyeH+oDe+VD8HZdaqCsxOdxafcRqLvgnM1EK1qi0+qgK57KwolT8RyQ9f663IxBzTELZA9QcT
s8VnpHE2NLgeQDsrivqYSSdzIbA27uBhrfTaWRkaVRXNlAZ6hZa6cPoyPL0rUMZHglJa7yonSp4H
Uf4w0i598/qBeE0a2NJrNFPVhTNbolkmcCc0BFDPxc+VmsCfOvH1SD8czub9sW5c4JiMYWMG6eC2
Z0Pgvd4f8G6xYUkdYy/RIEVhetR3schpWYAd3mGT0bn3x5v/3vV+ZDxn/lxEGB0G3fV4UdH4yJ8x
XgVG/4QSpHIw2il9e3+UlVnh76k7tClUihvG4lOlpT9xr9uknHiS7b08co7QSNHLbVQkUURvvbs/
3u2GR3Bbwvh1dElPaHnENQV2bKqCzEvUFjN606KxWyJaZPT29PH+UCtTg3Opm+x3yRoaiw/WzcWB
NMSEYsoS60NUtLQcZGH8aGKNgmueBq+Nk9LACB2EHwUCDpi+uBQUXAK4KsHWKUj0nic/JycHXbXn
Ht9yZVxZRbYFPnYINxlwZhZfDeWDZqYzIEODOugZmxdOAPWZPYy2dn9/FdeHQp92/p/Dzr/ehroH
XwVm0XyWjXKn6KF68YAVVkpkbASote9FzCAWAsAl+i++V6HXZT4ETKUC0wBvlyd27w/RKTB7dNim
Mjr+xszomxqWZTos5SL24gDSJ53DVswwQj4NvfBdAxOxU1NHP35jJN0RCJDYquTWvl5DqP846kjo
4nFFd35qfe9Q5bjWR4Nf/c6kBCRLlSW0TLEYyrPDKvTCwYDOQ+mOf/NfIk9mLq4mwYZ15O1tjcUz
Yp901oAtSmu5fiilhIGH0DAKORkQ5x4tnaNPZu7MOO7iR19VIPkaXaEPYhhl+wiXyet+Z3vaqu0Y
mm0Le2ndnvN8z6oB9QfdU0qckeCgU66szqrdRxsB+effWkRkQWMZfqRK/1fXFumJ6qdNTktM7LMp
Cz4rFT2cXTNgeFQAO/tTDZL4Jawq45H2WP2EO576J1fudKDZbl+A5ch/x7jo/gWsndm88MFp0d+P
z1GoUd5VIMVsXFjzybz3cxffR1EAr8aWLfYxHQs/C+jBegOGCNhfHBBxV/fp2IQoECMfcn+7/0w+
742sX+939FIgvvSMXCPpCOQBvbnU/tOidLYvNat7dGZQAGWCH14lqic1TINz2Xobv2ItcBH8+V7W
HLjsRTiGUmREAqQP/D8UJ70Q5fEaEsAF6fByY6j5UN3MF1kFTjjgYMtaHDqKLlELoc/Ye81XE/jm
ibZMRmMXddkCaaH7q7s2mJjdRcF6QIrQFzmPU8SNMavi0njMfG2fa0bxpMioOpn9kFCNN+CibcxP
W1tLm5oBGYluSX3paezAvCaLwIgTWZcaxV8cCsBle8VFkq5fRjzAgKPo1hERwf6l4Kagx4VTwIHi
SPRB0R3rcQQLXrqwatRjSbn8dH9N5qth8QGgGmuIqthU+7hCrjdcNi9/jrAWCDnolnYJCt+g+Xa4
P8rKKnAtOSS0XFC6qi62tTcN9F8RQ9jXo4rQroFsijT1HYz88Xh/pJXQSvjWuNh1VlxYi72b9KID
eUfuR3+oukxB5l0K+jt7CipzE8LKTl2tBShEOsoTfiLV64MqCTWxDj9tAsSNDfsAHzTsA3PvKLny
trFUGBfqWORPELGTz/enurKdTXyODV4KbCy8iK8/HWhJmMElY+kAhs9FHrX7GZuPIQsC7LQ2lH5j
bVe+osXNyCfEptukn7cYUDeQ+DQp6oNdqx/KPkYRsGjsp0q3nY2h5j+12JYM5Wg6aQ0v56WPM949
NXZBHk+GRNIESuqwRbg0DJAGx2rt0Buq/oxflrIRIVZnaOu2ZYK6MU1tPi2/VCcAdFYRmk3opEHF
OFLpBEdSoJQO1yM/v/rr0ZtApZwzbEtESK+HshQU5iGdkuROnvrOKIuIzgEY5DNcy9jZIYJb6hvB
aHV2jsWrkjtfk/ZidqZoNGIgG0b1/aY8KEiNPaN3YkZuCOH89c8VVpFPaNmWLsiAr+fX8HACVMBS
ordigTUiz5GYdh+qApTn/aVcmxeRy3Z0A39YKRbzihHXzsEim3toaCa2Q2gSKwmmtS3ww40N8jNT
WW5MTgCPB0o6MEAX04LBr1pty7SwfpL0iLDHjtxopNEM+hZOVNI7Wc8Tbez/rSrg75j7VA9Tq5GX
v37SFtcYnXPiqWkuLrM6wSZK0snaY8Arzy2UqOPg1B/aHpbsb4zkOAhkAe7hopjj0C+HgocbjqX8
AhJFHYcB+GJoH+kgX7HI21jetWMv56cZNms0fe3FPVEPFfisGixFAeD3gkAjLTbsrNyKBs4DStLK
Ba6i/RsnkacFhFyCNuUJcT0/p0Cold5cvReOUyAMAgYjDSzty2ik5zQt9c/3l3N1jvSOpEF2hcDl
4sPlUB1sfUTIyQvz9q0MjWiPKc90RmIjfoI2iAcF4oWvfyEStsWMq9LI6KzFHCc06QDXoeWeAFTV
DvlgpIAEG6m/cRj7mxkG4ZfXT9OWNnuTHWoR6K5XFWk0wxsQ9thbo1l/GCaUx6scLGuERenHPrCT
p7ZXxn/uD7oWCSguIzHq8JIzzEUkUKtMlkaPdAIEmcHNR2XcW4kCT4BW8enVQ1HypBxDQXCu/yxW
FMftmXpGAwE+sOYGFCqfKCvHx6T0uo3LcGVW1MohP6mS5yLpzfVSYqMHvKSr6z141y/QhZt9FSXW
cQqRRLw/qfkvLaIbvD82JakThRh18dEG1fPquNA4CmBK3lS4WA+QPzNMO++PM0fJm3EE718IdCpT
WkRRW5ZZHKF1u1ccJ79gMxRDPMyQKJgs+UF0YBUKLkEMEWT87f7Ic7BajixVC0AJjTKLUtD1WtpV
1pq+FPXeV83+nckavAXqN7k1WC+3HDNlo866ctolFQLq4lS2hL0MnnjApTZ6PWwTVBhPoe7IH7UC
wTPk3kDMBKvKhJLvn6+eJOEaKRghhKryfLieJDLICPiD0d53DkJ1OYoRf1p0pY9oQ6Jvwjty43Ou
3YpchWxNW5gcP7mI207Sj7RJa0TW2jj+Zgap/D5H92+qhN4Je6pCq10LhgAS0wTjAxSX/z6l7mi5
9yd+u9qmtBzyCEFuhcv44qTA5EDKKaQ8qlqK/hYDxeQHjQjcUCEePCKbYMrdCMXG2Dg2t5vKlJxQ
5g8nBAGH+QD/ckNaaA2HNgZLeBniPhZns6wJlpMXyCz/sgnDjVmuDqfZWDMZjuZwX14P1+ARCHkJ
cNOsB/ge/I5xqRI48oMyQNAOciTn7i/ryoDziuL5BSFeY47XA9rWrFCc9zUEIIW2ZCTS5t3UGtYl
Mr0eM8282ZjhynfE3I0xJVcIyerijhRlF6akVnBBnbQ+h6JAyR6bB1fxvPgcBIp3mRRF3zg1t0GJ
Sj6hnIcNbzceVdezpCyb0zziqOLvAaqpGjAcjEl2pFYU/1hBWf4TNTVeAjCMNs7PbYCfR7ZICniF
W8Curkc2UBkaq9LkrkTL9EDrWV4qYetPaP7kG43ClU9J3VYT1OIo4BIEr4dSPD0qAsMA4lCg31gN
43SAZw3IeSre5R6u3vd3zurM+IJUk0DVGebiQolTGShTCOQEznN2zEkegfd7yhEZnWRjEdc+n0ZZ
x7Ecmk2qXGzSSB/gdqSzlswEBbCrFP9goMGD2rf4SM9XPyFuNFsmDMpG92IOKtdXCqkVQ9oOGSQr
utiscT/iUpRWDdQPqkoKjkXHkHLHxpG4/XC8Oigasy8JNTdnsNPQJ4EJ3uzrOkJeBzKAiyBNcUS1
E/UhXGI2llObd8JyWnJ+ktFv0kmMF8ehUgsEkxvRgHQ2ZzFQJTqNaWAcfGl2MMah0ZzUooYkYKnp
uSxTZEtDpzk0nS+Q+OjLZxWBtQ/3t9PtN7bQ8gOIo9Nv5gZZbCcQ1z78O77x0JsZ6ouVzN8mSiy/
ohlkfWoauJjnaBAoZoPfBlx5f/SVT+DwuiTh4x/4Gosw70hrgJkLdkGpp68+Usi0WzCcHqEyEQKP
9webd8318hOFNJqznBtTkBdcH9TZIBdxRJwqVCDdZ8y5ENyRU3/2UuxzKafJS+6nCEu2TRMdTAAI
r68CSw4R4/MrLMTZF+cpoTCqIvbU7u04+oe3UP2MW7uHqGxsvL0/1dsDxEgkZJBIubuZ7/VU25l4
EJvgbfQhg3NcBs0ppMm5saFXRiED4205pwZ0IhZfD28hCO3oj+91G67uiBHQA9KC3eH+XOa/svhs
c+Fxng20FrbL9Vxy9GtRlR6Qap2lvcZAdBdLiz6LfppOvzGSRYYneNRRK1tksh0CZrBW+m7f+9aI
TE3kIFnjXaTddRsjrWxFCuY8PzQEq2mnL79PYONQY80yMnB3613RtubRGPT+WdMp0u9SUcfv0xG6
Xi278lPdW68vHyNEB2JIB5Vg0d5cHHu0einqpKCoZrDiEz3w6ZD3SFTG6mD8xvf7iVRwfn69ZRcQ
OZiula3eo8xTwo6K4ZBBfo9eED7cakfMy7bcKpIZzegVFW3pxYa0PfyqtBGSZSkm8Q7pu+JToVj6
J10B1rvrGttx0zzLX31bYc8LcI2npEbBbPkxUe4ZhsQ3uv0AevIRj6XC1XrH3Dhsa8cArzuKfzOI
gO7t9THoRzyiVQO1doiGSIROAtlWMVV7bP1eX55iKrwkCR90UykDXg+l6RCVwVaDdZK4l0j0Wg+Y
4pk7XyDP8vojN1dRZuQAbW9zceT0qsYfqBPdvvTq8TQ5iGQHpiOPSTd8uz/SWrCi+8YtM2Oq6Ehf
T8pqROpMCcYbZVW0l6aqrX1mA/C/P8raV+I+FSaUWgQyzUWwKoRH0S+CclnaOIgg0I8qdGWW56nJ
u42782YoJkFSzUMYvy9gJYskaUJyqbZabF5Vs5MnnFLGc9m3VBcgHx3uz+rmXM1DsXIW5VESXWNx
cSl4ekMnQvkozlL/DOrZR42oCV6wZ6u/OJ0BEzXCvCPfmOHKsBZJLk5DtA64ZZZRkv41+6DAFpMb
gKS6+YyDonZK0lj/F/VVO0cPyiw3ztnNPuG98Ougi81vIo2T+sGAWElo6OSeY3Mcw74731/RlY9H
585hcgLIjHoDPQp5/ODOSE8W+c0HsMroc0pc3YB8GxtH7CbDmycEVJL2LMsIQOJ643uASUIxxLM9
ZzJg0IbAqyHQ4gGuoJyKTre+koHF7wZZb5y4m0tuMfBi16DnApDeCKZ9A23nyAsQIaPQhJypTVHx
gOZ64KLnBeceC+InGsnpxllc3T7cA5x5OiaUo68njtTe1FQOhidqgBXVLlQRt3T9IMmePEQBIkgZ
JaogI8oWl/sfd31gYSJBRdeMXPN64EpqCLHit0VXL+4+ovhR/q1jRnSC/CLdUpXTKcYK8vVndO6J
UwLk5gP4tVjtvlAcLfPyebZA9vcUq+r0qW2yrP8+dZny0gV1pFC2zavv92e7cmB4PvH0ZZ0dAZzu
erZWPhnliPrNHsEFZYI/0oKHx7dYvn/9OKSbgkTTATy67LVxU+ilXcGYtihAzb46Y+U9BgFMlY3P
tzYhoio1C44cNoyLCYXNJI3Ei9VZGRkL1xwXhqnutvqxKxFA/jrK4lgGMUrtSH2oewRAmpO0PLTc
A2dWIJKvLoYA9CJNpzECHZOuzOKmQEiqTLtAB2Rj5fqXQBm1t3oraXGBH3Lvf6SVrS/JZ/Gut+Ze
8xI3h12O7WSJp+4Rf0NzD+VKtMH78VJ1qn328dfddUi0b3ywlQhHqoLWzZwZAQpZJBGqDKSC1ZaG
2lxafafm8je6iNObnpjwCLUlc81pdphzJNLy96e79hGtubZFHYEi/3KrYHnnN2nMLmlTazxBRMeO
MYLXpyOx8/p7SZKwA3OjJmLdgGMdGjyVD60HelKdn3I1L11JOWEjZq5NiDIhkD0JX9FetguDvrLb
scLLDRWp8uhMsrw0ZW6cMQgWry1ksSvnMsiM45Q8iRfh2RnwjMPnS99Xc+EhD9rxiPXXeILEuFX8
XJ2VJHaoJOkmb8jrEEV3pvBHhVkFSltc8qD3zyigI+KTlNPvLCAXH8VE6oH0J66HikOA+alM9H2N
KeYFvoJxKbBPebDYJtnG7ls7bHwpAqJObkYr63osbBOiprFYQSGqf2N4ieewgR4XY4/rNrhF7MZu
yk/3d/x8jVw9sfhqPHJ+1skpoiyRAQW4dj8biPaj06j7SSvjyB3LPs0gy2PCiAJ19nR/xNtWyM8h
gf6YGjEFYuz1NM3cwg1gdIjHkdOGuyT8qXc9ONoxRjsZrTqKD4Q3+xgGJgJ0EAu1o5er8Mru/5C1
MMO8ebSD7qIrswijsdQwiQpCYG6Rrb8ojQfRESplf6J+1n/P8saEq4QmfVdXYgv1djs2x564iosf
9XuKR9drUCi+NXSjh1dXHpVuaxgD/T0IqM4RMlLtlkbQH5q0Vg73p3x7FTKsqbGPjRl6tXzawsyn
kDXf5xirGwc5Rt5zjNzd+f4ot8dzHgBQN29nLgh1ObnYnkZc5AYgs555EcLHSQtdl+NQlJ9ePZI0
iADzK5rUbJlDYIpOVW6QOnREoR+ceApOve2UJ23qrY1J3R5OmuYzPte2AF7cYMl8KzSVrA5B4Dto
qossRzpcVdCfymzvCO5V2Un0vzciwu3ppMcM9pMXLs9P+h7X26SVsLZbE6weBM3wbJQY21Z4zJ2H
BoptHQIXfu16zgUkHvC8DGkuLdcz6+K4xnwKPaxgaiH1DhWRIee98ZSCpdnYjPP5ug4914PN2+iX
nqC0Ssrfxk/8Uypc2iDZsaMtu6OOL1x1MnvMemHpy1zUByro3evjkA7EC+kEcOZzkrMIt7lqNqZP
xxM9iUg+Y2TY7ZXA+JwpJn5FBeqn6JNiIDugZFpWeB6bqb71G26/r8WNCXlqZpIQBeZN98sS5KFj
B42qje5YKc6D0o/+aUykd47TckJPaNxK525PJuPRfYaywoAUXq7HS5BuRPDHGfHS0Z1n6swDdmiB
cH2j3aox3EY4qRJpdE23eBJDurgeCu2YYUIZo3fNoupwF+jq5kPooNqutU3cQhQezK9Yr1SPPn7s
GzvrdlkZm48KitmgoLKkUyWjho7qkPeujVn4cw9b5pxRh0XlSq9Pgaq1G1ny7bLOOSPtX/IfG7yi
uJ4rnjmDYoWydytREsGdaNghnoHVqVp9vn9AfzY6rw+NpL+lO/rcUJs7XddDJUEFJd3xRxfzWJQZ
+xQA0a4yMEsF1ifajx0KWS8Wujp/gsAdUfuPaInsZoloXAqw2N31SWptdExvbxX4otT6SJjn+2yJ
+EMqqlWBDKOZ4qnYDiLeE+xFn40/7s/9Nl6Q7EGnIVvh+X8TDGGH47ulGR3ofg8MbwrG1gXmU4Yn
DedRwGgCWAOsKNtFprMRu3REJe/+T1j50BRc5tGp0SH9MG/6X86r4XhoxsY2m9pU4yfyhOasVqb6
ADhebDyCVoeiiwbdhsAPyvd6qDoSpCK11sO/VRrc0LJAM/ZBXSP8LEXfblw0K0kZNWIeWwLo2/zW
W8ws6NiEKgIl6B71SrZvdQ2WNAo6DwJ66r5rNNjqYgxP0ILtN/VU+S/+pG1xO9e+MDxZ+kI2kG3Y
P8s5oxioa/mAw5CmPY26wCkmxBw7SyfUCfGDRddSV9wkgdVPKtO+v/91V4fnXBE8TPbz8rFrJLUX
xAQOV9NiE8VJjTZy3M086MgcUEcECw+gukXTocAoVpGvxlbbfAPayTMBaH4ZLr5BYwHoaIdqcP0u
Lb4VeBaehNeau74t240juxIhuXjYy/A/qYgsCSy+1tqNPvUDoigxwhl4KJ/7AUA3wjYhGjd6c7q/
tGu7GbgR/Vr6lxoZ1PWXjbDFjA3J9io7Z3hvMYALm7F5jIpwC7+xFo3mwsicM4HwWu7kplWxjgwB
N8ai0PNLkNmIK2GFlkcbwWAOtYtQTH2Cext+K2zaJb1VJmNX+Dk3XF4K+xF7VPPg5YgO5W0zvWtM
xK7BPDuHVy8kF/dci5nxFPpPTMIvEQhVU9n7MfJ5ll/02IjhFuQWYrYJqmqkvjbCwk8c3HKOdNYB
GcEYmbkG199tBGmcZuqIaTNw415D7DxzsPybMlUep7LTpkPvhU2O3nI6fkOKwURiHnFVNH7LWXym
pzra7xo1QvwzxtfiDYDsZjzRCtX8Y9+iKD+hsPG1VSUWswi18Y0wjrGmt4rmK97OrPzOPiDYPjQP
kR7mz0zcT1Bk1l/ND2WvCPId0iMHVoO+KDllQV4l0myR4EMD852a9w9+j7giLlryITEwU3j1V4T6
xpMTVCwIyuXxi1sOZQDH1q1SffpuIsr3kCNG8AXB7y1c88rJgy1vww4FQgBVZP7vv2wYSkxJCUbB
cPU2K94iCJM+NqqZnelt+n/fn9XKgZj7V5RlLJKTm2y2rQO4Yy1D0f8eHkmubVdrpuAhSujLwbHU
n3Tsjza6tSuRjOSS9iYrSefMWHw5MemV9BAgc1Okmt+GMqTAlZGEVT1Q+KbZQhauzfHX4RYHIkvm
dzXlenfC8co5N7aPvJo6YZe4c2quqo7GKF40RqG+/uBzM1PaojL6k1xx/R1xgMCAcBSQz4KszHaq
NozoVVH33Yna84/3v+R80yyOPf0V3ggGcCrQPItZ1hpqJz69OfC+k3qowxJD71b8wGgHI69B0fc5
JjA/ypr2xP2BV5aXgSWQTT6nBgXnepYmDBG782rNjRuJ/k6vK+9BS/3IW7V7MzTgKa1RyzZWdmUH
OdR/qPfScCfKLSbb2wVSyZIxO6+yuSqQI3lOAf9Fu1rHqSkbbbmxvCtnElK4OiNFaBVSnr2eZY0M
mNNOCJb2aCB90dSmfjMakfMto5G38cpdW1B6BfPXJIxT7boeSkkgg6UIPCAz2qiogWpS0Yu3RdgF
dEEaXd/rlW2/9AXcoPtfcm2OEBmFQHuJXMqcV/2XuBOWVIAEaSTee8g9HwDlj5/KREGvPXHSaiOd
WR0M3BkssXmuS/JGJfUmDumqI+Y3DR9pP9c1PHHbOFp2OG5kiWtnw5wvRED5oESWUJsYC78GLxjN
lY5X1XjBad0j1s/Q0kh+NKoycyyg5aUf0ABoN8Dya4OD9CHboEjM6IsUMYhTxQELo7uYklrqwygT
/yw9tOX35eiDD2sS3fgr9YT1HjSp9eP+J10bnFrlDJynJclvuP6kpuCK7OtSUIyuUEu3Js1pT0ae
mH8ncaVeTDzHDwFgP7ce/XqLzbWSnJMtARzjcgactsQsCH1oh9zqBfpgQZYcQKCgM0UfoP8YO6Bn
jdyLHzEIsFzeqt0Bznvy+gcZP4A2APkXoh/LWlxMux3hNVUA4hSZ2yEEvwsLxzgr6HD8RnyACjwD
5kkObrLzQIujQCJN7qZ9gHRjYLenlAbHJS2wN7n/TedjuIz0DAHQidc7aaW4/qa6j9VEKiPhYlcv
/H1P7eTfrAeFvMPQpX/scGt+/ZBoKnB0qDICRUaE5npI38wL5MGqiZDUdy8t5MgDtp041vD/Dn8X
HlJl9+d4GwNtVKyQkZgFkWYtn+sB0RJHirSrJzfR9OgzQA38+TxF28Uqlk4pdok7FJeHjcD789q4
Xlmb0iJ9nFnVgbrI4rQMuooFdNyNiH36au4O3aA99obp/d1DH3+XeGPw1Pg14tdjkVnnJo365xjD
49PYOeo/9xfgNjySAtJSpZkPue2modohaIoahELZD93/9yp84W8ZGMHngkzi0/2hbmMEKeAMYOI2
5Um0zBzoCNQp0ocTNi61+T60Qw9r31k4w6jkeVKHL05eOecAB9vD/YFvN/KcexIbaKqSIi0x5j5k
aIsqGMIXTRVmCDPE6OFNCNxq6Mur9Tu9jZsNyuDKvtIEFzgpHYBBMrPrfWVDhO5wKhxdbeZgdIlV
HUSrOAcMWaZvWB6Vp1iXb+9Pc219SXRJddlbEKPn3/TLtYpFmTa0JXqEVR2GH5RSf5P2mvUXMVA5
a32AsChvftcmB94IFGt7iLAHMBjINU/PxWT9FLdOJ4hVPFeROGoG3X9UEoD8cRP7G7f5LbDetklX
QFNg78MeWtZT66atkt7ExUIAAQU+20fIyMd26tqVl7+p06HfJXjLupHeDxep+eNfIcnWezRVMUFt
kvhZL6V/vr/wa/uLhiVFepBXXPuL44y3WIRjAUEknGAW7AJ0JvGgyEiiIUyZ2SVzzDDeeH6vfWxS
J+oz8OJASi/qYVGObVc09HDviqJ/ciZN/4hDa3Kxa5H+k2HY+AiAR7pabPQb0Wt1tlxB4Dh5EVPU
vt5mWo76lVeii0yFv3kz1Fq+pw2rfEL1qnmoAt/bCBtru4vzy3EyAd3S8LoeLwWR28sQS0oYou1x
GLjnSPUwghjsfOM2mD/UIi4ToFhNGu0EqWUNN08x351dMZHAHZq3tCQMPmPTf7i/XVY+HRWa+Q1F
JYr8d3FcSiT+RruORtRj06HcY1QoL2WGHI5hFtFZ1XCTceuwwVEUNoeysW9WAhPpGQRfHnA8pZaA
Xwq4ZVdTn3InfyrwySrLi1n0+psWE7JHCuTtbtCG/PUBmByCC32GJnHfLT6hSfJrhmE2K6XW+Lga
BpYaeEEf1c78YMehfrq/wD9hAsvvCCyXpAVRA5Or9nrLCJRq9RhXR5f+aLxH3Dk+4FE5HqfetN4W
os2/aig7uyOeKIdBxQ7xUFWqBcHUi9+HbYEuPXqRxt4peQRt/LSV3UyXnUBL3R4H9mUJkvyNzmXd
jK6VS/0ldpTpIru2fAfQLfvm4/92UEdkU+O+Cj4XvBK/R1j6qEhCGvkRq8vwMOEP8NQQhs5qHG1R
mFdq/ZRL6FTNr16Dev8ilMH5LiYpusHtzbxGOKfo+8QNEdH5UqtCkUep4I36YKGB8b0H5O/vcz9T
n9BeRmxgY6VW4gwnUFNp1dGGBTd0/RHTiHJwkFPxNzvsKXcpSeexRcH5cW6w82oMM/EwYqx2tvBF
RtDcyb6341iEh9zQQreUSvYMCtY4hbJIn+Kqx26vjRVzY2vfvj1I+yGt0pSgM0BOfv0rw66UUTaq
gxt5+UBRfjLCR33M00euSecr0u3I6OaoubOU2Vjs1Gb0Pt5fqJUTPbMEaA8Aq0dlYfELTKT48IZU
OVwh8ePBxyL7Ad+C7oOV2LRrugZh7QO+fPbr7wGYVQw50xPBqyzugagp4V63Hq58IK3wGa2whv43
qIQCVVoH9YC5u0z1jZfWymTpiGsGtCowa2L5yDU9DfOrsFddHIWq4quvjME5os9Znmy8AMKdHwap
+qClerMx25Vzy8BkHLwUICgtDwaQQwPbo0wjoTOHxqW43+Ih42EQucOgXuRbcWIOiYsQBqZsFqal
IU+ys7jfYXjqsKJjpOlzCzk7zetjfATb4tHpxm8C1NExUtsXHcvPi+EhyE23t313f2PdTplKBBw6
rnhwJujcXW9tQ0RTH1CWdcGW6Z9kgzPOrjVRZqoz5Lrvj7XSvAbJopK8zpALOrmL0x44vG/UiXMy
6X2dP05YZ7wxIZ7SzfNKu94ZbVVXz+k0jvbRMarRwAweNuNeUDKyAd4ManDUoLps5PG3GQEgEPmT
v0WCi/bl9Rr0oZgcD+4FpuwEl11dasFpwhhn4wzfxrrrYeb//kvq3vQFVBJbtC7YNtunf223j3WB
fwHOHfXfTtQZx/vrvTYgx5Z6EXgBGmGL7dVEVmsOadzhOAdB0s7xBcK6FM4UZoc7D5jNRoq8to6g
5OcvSy0BxbrrCWKqqQFEqDtXdJX/nE919l43h62L/zYYU6VAFkMgz0SuqC2WEcCc02dp22EYUNZH
qJextXMwmnmhQ1W9TKbjvZSxIp7zwk9dq1ONl/urunJiGBtVDtLUmRKwWFWqGoHRR4yPIE7m4rCF
x3hT18/jNJaH+0PdJpEUvARQD8IR+dOS8YBgdatPcGZczJuAt8ZFpHyKUl0++JoGAoI2PH4fme79
y/sg3iq43QrzzeU2qkJMlj7VTROgVHAV8PWGiYZYWOzx/fAeZV/Hj5naWCUKR6jS/jRO/BxgkLz3
jKL92JTt9zRoxPs6nJJDXAQDIoKdfKI31Px1f3HW9gHUW/CyM5sUbvn1bsuDwcA4KO1oYbcFdWzU
hP5SrDw4jUohBLbRtkTTruvRKoqE+g4Jd3MjBV3b72QDKKESz3gsLX6BZ2eGVzn8gt7EbHUXeClo
3ciuN2q+a8cYSidwf+ilsOcX4SnGQK/TkbdxFUXtPpS5GuMnid/qeHKmqTx2tIsv95d2dWLUzKyf
vIzbbn1YG/gGZBxkrudP6qB7b4TFU+X+KGsHCTkQxJYIGrB6FuEC8naW5wHxMEsa9dAonnTDtMMC
LFdej9uhagE8nZIJenK836/3ikfCANJOIo/R2dEp73vHtQI1OHi+U7w6h5gLJHynuU7NoItN0eZa
noTCaV3gpKi5tm1zoE2Hr3kQbJVk1jaGJK7PQoo6FajlAjZNZRcm8d3gdP0ZWolxbnQ80XUVE25I
ixvX5Nr3guKMZB2EXDpJi31INyMrWkyHXA/eEHLeaXWqhtJ3EYb2jve3xkrg01UybaAVvFLIBK+/
F7gnEVFP69xG2qjKepOz9zMlAjPS1Wfdd3gpKAYozT72Ns70Su0JGSIiHhCkuf601KQOdGBN9H5a
F08XpT9huil3WggU71wWjvYFEWm8rlU80sZ90FND5RVqZLOVOqZT7OMWNzLurrNfwDp076/KygeY
EasUNynlzvok16uSj3ZRkwn1roGPwWkqky8F9j+ogVsboXXl/F8NtPjS9JPTug/AT04gBQYXtRCs
SURj1huFvttEnycoTEYSBpBPtCGuJ9Ritd23ChtYnyb15HRdxctXUw6VoVQ7W83UN0qFMc/9VVy7
12BOWrQDeE9BsFtsLp1eQCtqjEjbyAry/aSMGP0KFEH3dp/p35QiVdGrUBuBamER9li6CONtJori
r6Ic0ZsmZrQx+ZPnP0Y8O08cluHT/d+4tjCUyudWG7HEWArtxNgNWkaBQkqkKdb7BNPVgwhb5eDH
DqWVaJAujtnW6+MxTCTw+jPenCfmooCDZj7+qtLrXJvNfI6C/GvnhZQhBr/e35/e2vGmjArQZm4U
UIW4/u5eVE/QahQyC8fPvlh59zlG9PIUFk32pDSddwk1CR+iNLaYCStNGTJhDiAYx9nc5H/ZO48l
u5EsTb9KWa4bOdDCbKoWuLgqtGQEuYFRBB1aOBzy6ecDM6s74zKG0dmrWYxVFi2ZIXABuDj+n1+c
imcbf4yV4a57KdqBLio7WV+lsyeCcK5nZ4/cVpI3z11PqdGMB1lACRq7CkIrbfL3ZExvrN/r0Wt1
xVrFWadYPsmVhRgKg7dcdsVxyDpgj0R/Up6cz9yp7d5Z2tad5/Vpk3tfrWIxZuH1njKySWGyhwzx
UmQayXBHhg/6ZFU2ztYZW+LWySRNzwXmb1ckI9fXmq/G/8H65QP30LmmOURZ8vq1m0w7ApQCFWme
cYUpjfVhFmND82+c3rnVt1ZKrH3ZONZtBIXP6yvlZZPQm+ZKVKHTtigJMdZcWe9yx+vfOQ68NZbR
yoLzwnTnX05Ki6xa5rwkHTVKPXNMt53vECwH+kkoV9cdOJOoF0ycCSWFiW3+/WVilSmuvF14iD/H
rpiizkvBtftKc3e9ptZIMfKAL33+a7uxq0ydTW7rb389fd8YSLBzaG2yWqy4wcl7TJy2YFZLBK4i
datDrutjmNkayEEaa9PdBD+53Q+mZt3P0NVxTOjs9w4nbzx16B6gvu7agMOV+/ULdknn8xct7iKG
ab4L5uLeawbyqhez3+lN0Bzx0k+ijt36748s2A8ri5VlHfOfk0UyTj0ZjKpgDGep/4mwWXtfzGZD
Q6rq39mFzTdvEhUsez4GwcibXt9kpS9+vOjE6IyT53yRJBKf0YUy93IohuOi+iRKhJtsPCOtPvRk
HLroHSBjLLpNpFHux4NAkyTH4zBNVlSJriAvba4wa4Zc3j23jZUQgVS512O8pBb+6cvwqUSsPfI8
l/GsL1LiWC2tb1GZ462kxmAhsDd9LyrjzbtEObqifYhUT6mXvp+QUduNKpKOVj9o03hWYLc2IyM1
ZUgHfdYIopyWS0DW9p1zzhsLMPQkTjksSrCTTweySVxhIr1ORYr0qY8snPetVYsOfiscBCcxH389
b94oq8C9VvnGutz/ZCbSt5mfUDiqyO0aDszoEnsyBqv3nFHeWPwoEDkU/Agv4hD3eth4bRcPVaKp
SG978jKqvExJhmu6+azxiev89T29tRbAml03Maw76Ui/vhgxrplTDAuHOM2eH6Vvy+p2UTGK8X7s
rMsR6GkmwUgNhFVykN6OOdl7v/4Ib/QzYFfgk0CrEr9woMzXnwFGlDMMloGO0nDaCZ9+Cw+/MGi6
+MJdKlgtUljyg2nVdnnpJbO5ZnwPYiNEUfnvPA6PS53ssdSytH0o0OEwnq5LSRcUbWGRRgyFcrwo
M2KoB+WoXSmqeZvKzkxC7HHeMyJ746rIhelRYF+8OvqfvPHEzAMyJLU2GprOfUIJ3ZIh2Mb2vd6Y
9hzSHAnO86Svv/76wb91WRu/XQReNMQZ2a+fu4T0Zvc2FtdD5uvdJkcHdJHXNGo2AXkmW2yiYWOw
Qb0za9+8LPZ+EJoBANmJXl/W0lMjceOF3PHKCZ6c1pw4MNhxBuFfimanq6rfuZOY3rnsD2Dx5N1C
LKFyWnuqxC6enFb0ypC5b2rw7XOm1KVldGTLD1ZQfJkBzO+yQFp5WKDiPvSzXbmhkedtEcVj1ppw
2BMCY/04o1uPgTcuiwgSJCGeBIyFS62Jl1+/mjfWgB9nxLXJzas5LYAMJ0/GJhhxrpKVSZKwXQTp
fONa+G2UxDD28r114K0LsnrTTlw5IkBHr18K9LQG2ByrLN0jZ2FD8Vycy6JJz0qFzcE754c3RgCT
CyhiHQIM+ZMR0E9+5yfs8lEcZ85TJ93HulnKS59k4Ghqh2aXtuK9jf+NvcKDPLU6DqwatFPW2kxD
0s4br43mWiPkJSs6j1xwvcBP1m3HpzYY/wdAN4pjVOLr8WA98p88UqHbi1KlBKpKxhxlRLaoQ+JP
NGvzNMAAbTG05NIT9liejUtra1lYSdP8/LdHEiJuvK7pZ6+l9MmzTukvxKVs28gofXU7e9IKNeGx
jiXE0u1+fa23njGIOs1uXE2o7E4GUVBw8Gc6t1GSyeFOGMX8mOsDpOXS9/fV0iTvYHVvjCNEkaQ9
4KPE7n8K5Xs2kAZcE86BhdHe4t9H8uekZ8mEXaXKrtsmprDDLfA9Wc0bhcDqQ4OEkPoZY7GTTdMq
jMwxO/pgKSybbYLlQ2T4HId//TTfmJJYRQJQ0z2wsCc9WZ5TPUi9IG+6qMj7GgW5PZ9lnZdtkiBv
//6DpLdFm4BSar3myQ0t9azKwepVFFRO24Yih7uV18K/4wm8oBbydrHdi+2v7++N0RIQ0IgAi2Yi
Nman95fVQ12iR4wsN60uh5nU2oVoEqKnZnM3xu8y4N4YLViArCZYf+zvJ9fz8xx7/pbrub1KvpPL
CgFY4ZHR6NZ81WZ6flvV5nuC37duks4C57u1ngAlf70I9EUlJWbWKmon21NbtthsOfC0g3M9HcUH
VZpImn/9XH8WfdFoQGCGuBhFFO3QkxtF/JgWwzwAFJgFvgajh5vDbgTzLrMwHYwaG/hOtx6N1Fvy
ozGA4O7E3Ko94s30S9L98Ia2a8f8Ip3Jk3uhO9mLHzty3pW4U1IYjDIrbxcm5moMYcU3oqvEt0Q1
inQ3rN8vhmHxn4raL8vN3FmTt6NDXYh3ysafXidTgq0c6hBscpDm9et/acdydJt6J5XcJUSX24y9
KposqYdFYy+HzBm+8hgef/1kf74kmntgidW8DbHJqfNJssB2zKvaidqs84fzpRu7LHQGjqohGIFc
dlpOvXPWw915r0T8acmhUUqbhaMrWwk9s5NlvMP/Z5xn4WDjj5fEVqzR9WnM+39nUq6/51WRtF6H
FZXzAD11ci1eP9XOh6dgtqTK4GAyzuGMR/iGEOn6iMn7u7E2P00OLoamBQ7iKtgNTl1UMOSovB7n
dYiglXWbY1xxIaV102tJvK3Lng3x1+/vjeutNeeamUpuB+Ds65szvVISUslDBFEqtT5s3Tj4niTp
QKx2wRi+D6wKb4NfX/SNQUN3jIKTKgAq3+mRQraNHsxCOtEyLc2TmBFmNzQe6Ly2uBKRG3DeGM57
55g3XiN1Dt1fkAdw+dNyriYsuO/SzI26pNUeBwEr7ZDhjLExRfNuruSPeu1k0KyvEeYG9RVj8+S5
dmZf6IS8WxHk46IJO5XYFy2p42NI6ZHd6n4rICyYwuRo3pp4VztJpl0btePfEQ5TfjfbEmcDroiP
CAKYxQ5dvRumvZmaprEJSAG71PPEwIUiTqazPkMRFZpKhxvpxarOQl3DYw+DSHM45LMgBPzXb/Dn
AyrtDd2F4QNothLJTg6oduJQtpF3FjUi1S9QA5hjWM3Z8BX/16pZk8+a896ReF96syOzUJtST5Ew
Ynnl4dcf5YdT9OtHvRJdgK7AsDipnnbN9c5OJKBkHeFerqatGVvJvEstsWhbrBVN+hrLwpEEJrXr
hYqIAe0MzlX/uGS6220koesy1OG3V6GLu3bNoNRtfZciLsg3aZdlN1WrF2koLXf+CLztNIR0Tlq+
rUkreZhND3erIreJuSBfWR3TZQxS8gIcA8kO2vt3Dqg/L3p4ceCFjiQVlxUw59fzNWv9qp7cilNQ
wOq+1Fa5k0XW3P76mf68KiApolXD8YcG/U8K1FYi9BD4i0SmL/uPyWC7iLFcg1wdXPpCnQPge+Np
3YBPXyIdLM4Fa1GAvcrr+yJNTpQrwzUyVTZu2csZvIXMt36t0GcOlYy01tfhrC3OdoGWcajmON4k
Xp3+wej6X69S1bsfKetf62aWKZ7tJ3/913XzUt0r+fKiLj83/3v90f/81n+9/is/+edvjj6rz6/+
sq1Uqubb/kXOdy+EQKt/J7uv3/nf/eI/Xn78loe5efnnb1/rvlLrbxNpXf3255eO3/7524/4qv9M
jl9//59fvPpc8nP3I4aQL7L4XH376adePnfqn78Z+u8sViABSJcorOGV/PaP8WX9ivM7jCC0Pkhs
1iIRz/Hf/lHVUiX//M32fseRgMUNV3OOyT/c6jucANYvOb8DJtN4o3KmM0MU5m//vvubP976H4/8
7Zx72hyvRgd073UDXjt47PYrN+AEDbLSTrQGKx+amyV5zu0g3+hmJgAkbJp6od6C1WCVRfaNqUQ4
JJxpjVHzbsq2iI8JfdBtQ28oRKLfXQWdau4Ta/rUdH19xITOuC6nGjSJaLyLYK6GS9oPdRGZlBWX
Vao1YcrycTkEcosFsHlsROAuIa224WxKiar1c4GZEyE7JAYOxnjugC/ve8Crs0wqtTO6evk4eZmB
XMrxu2Md1PM5NpPOuZFN91VQp5cTP723OIaCbA6jFYpOyGcV49mERUG3M5vmtnCcKsSPUEZeMQwQ
B8tE7Clis23RIaDObXKpQjkj1pQY2O5bfHPSsEyL6TZrSL5Z7VE2AnvuUNmtvbds3G09pcZ9IQh7
hX41fB2Lqd9Jy35BhWNu9RrbzxogZgMQl50x7+dwJGpjq1lyuDQ6MZzhTJg3YQVt5DgO1BFb7B9x
RTIsoTZT0SXPejVrX0wNcNhoaJkMJWJOLCTms6krbRV6xqR9XKRhfsFq3TsoZWVpWLtt8FEYKj+T
6dzcdz0p07M9FIehI9ZnEqY4QOLZTTERFR1+jIcB88xjUscwbarK2iupVwe/bJrHUXbLppeOuBTW
4p13tHic0IbadiCzqFuIyiycc/zXMcZEuHcsoLRfWalOlI9b1vug1jENrDMqotQqK2RXWuqGLXlH
YT1z/uwd53stWvd8kP0YwiZYbpfBdm7NykT+QHzvse6tYO+3mtwTXdGdD+wIYW/l7pmbD8VqHl4d
vLH0Q8FLfTQLbYzQiOe71X1qT2Zbs5mED2LPISNqLc14wMe3MCO7LUJzBb9dZ8GkfvL2WGEaG2zW
q6uxbPb0oL0vo+fxXTVF+WwXyKQn7ykwy3Y3Krfe5F4M2SNrvTObWI3LqouJhkS8ERZeWkaI5HGJ
KR3vWPpLeUzKVh2awMlCdwz25TDoHzjQ+Q82XrC7kSpWAxeNk20BZ3urenfYJnVmP0MyTg5SaaIN
sSOrzuOgSihJurnflLW/1EgbMuM5KZJlT8kwfBWDPW9iYZkthk4mtjzNZKAIclQb6lWa7EUhY/5w
1HasvHSLZzPM4dRz4k0wN0Vombm1JXadf515l0M4A+xu1TS6fegU0ydTLvqGCmz6UpmJ8zAs46dc
M+SmMArrCqrPOT3rklhuw9hbmmNcw9ONt10xa/vRLYdt3ST6rip5RECbxmXbTg4Z6GVzcKcAIzUG
moM9gpMkXtjMRf+hpatE0UHNso2d/llz1fJoDpR48WCPu64ud/o01YdKQ59valLfuEb+XPvdmnDq
xU9M1f4CpXdxWybTBy8OcMF1NGvrmutoXEpcTic7uyvSIg9nNaU7Lc3zm7jv4wiqqt+G+Tj1Vy3n
734b1HSbwqpu8w+uOU0Hyx/7a2UN3kuLQeb57Pf2pjTcztpkplrDp+MxIWtbVxelrU/adhSaeWn2
ICFhKdBJR5MbVFdJ3mbYGpdOHOq53NdQBsO4X75oo5wvk6ZevrUejLHQXh1nm6ZLNpPtTrvO10aM
tYvgxYgLLQr4fXstn9VZxdnj3MzV6iw875oif8w1NEVROmbSCx2tL8czv0+H4DqtZ2vZaG2fP7VM
dbxXdD3D2L1abmt0E76QNgQ/YR7ZyghxAHeLiw28bEaoZ1cPqK3t5qjrotqTFdg1HLKmLfsNXd5S
I6AMD5ppThU5Xix3Bagr0rjBLLZ+qn0oeuWeL3mZPZi9uyuD0b/g0I9FoqxNmm0M3bxOsv3kxhHe
HaKLBjzNjpiL9xdi0N1QNLa9NxtlR0E+fLVaxY7VZ+XR6udgx3EQAdPMCEomJ98UXhdsnKIgc1Nm
y2XqZgO6kXJfl10Ki7z66ubyY9GVRy8Ynr2iuMLI9d7VUgrPRGS0CirXTUPTMPrNIKbmoPLm8xBb
86U21+ICCgsfFkPWg54W3ba3lNVsxCSMQ7OwUmYL1g1Bbz1r8Km3OLqUZ4lPkKs1xc1Dnnrzp5R4
u202u3hoE1q5afuhU6G91B/Non2G53+Vj8G1r1ig5CC/KdnKHSQ+vPfdZstqMe6y3JuuFs2GDM9r
PRI9fU4qJckptn8Lkih2pjZ+qUYtflK0FWnjVmkkqmVh2w6qTTemhNfiGclilvQkhmbsjRoeJneC
A9U1diZ21A+5f1sUqR92fX7R56JoNw4bcB0yCMuDnQb6fTN4+edyqTNYbr7wNlOaxsdhrNp9lzoT
q11fPM1ESp5Jksn3vju3G71L403se/Vzj/meDZeJdmfj1e6RVBTrS2w0zc5wqxSFmrK8c2funG8Q
ic3rAA/UW9kkdKo1Puq1LfK52Ljdmeln89noifhDPRDKe57WbXEzxfFXAwXTmYzZxNx6uhWcp+81
FB77cVrqneiUE7Ze4x2DPMUTUDnJRxzOnSCkBa59zDXRHCuH+PqtXjlHr2V3YV32+cNx9gxMPcpq
Zzp3zMm9zmdyazeiMJpbMS3e58osbgbD1YcdZdVihCsn/JJXTIdAeXN1My5z/8HK9aeuZkbRtxCb
dADZCheC6LJeFLtaNmJrlL31aMZafRDtQCpORenphbmtt1ErKSLCJtCKyCka97lJffbBxpLnsd7G
ly4Q3VUis+FOim46Gl0Oeq61y2Yu/bnBu5PQZDOYtK98xsIODX3y2VcG37sSbWyci8TXdtgJKixr
1MZ0pLm1RBlfLIlr7ZNCs4xwNIscE+KgTDZ9Gy+7oE/2WtdUh3ooL0c/Q0fvFYE4G2yv3mhDohth
Ni9umPd2vvUUR716kDncjLi3PykIn5hD+Ri4VRnHllWV8q0y5XTwq2C+quMG6YXwl7NJGvIhG/ye
LYRzaTgY/rQZDb29GVqtUYeC01g0MdmdQ5K5FnT0IjY+YRCUq1D4Bsa6Wunv61SInRf72n1OtmKY
1rGrhWp0mw9Q59uPnFJ9/QJtfPxSWG1v3CdxNTlh0njLri6EFW9IZvsk02EpQmMiP2JXiRQmD+Gc
e8fN/Ee77r4jhvpeK9e6H4PYj/zS7cKEbb8MHdWUnwOrUXrECRExuKOCKwm1lAqk9D8sLoFhEV/V
zmg87Q0/KahIkvretju5X/knu3bIlzsnY6i0fopBFlFGWa/kTp9l5lNrCRXWpVnCB53UTvHCrx3N
fbKpJXeTQ9xxKbxku0wT8Gu5eBH24Naxn9lJPTfPD3qfNFveRHuYhmV5rKZFbYfyU4s1HrhIlW/o
LHyjhMgvqoBKrFwySlVnb5QfvSpPQy9NL2xnuRfSJYxUacPnTDlXWa7kTVfk4kidcivtdle4zZWU
yYtZB1t/ru5aPXipiuUuneyvVm7utVr3DmO9mBcOxdLoj8ei8G7igtSTaTaO0wJY41UNwZitxsqZ
uEcpXPYeOrxbFsIcogg1PWqxwk725lwsX6YsTlg2x5kSLVBZtosTt7ubp9YIDkQKj80Rp7FSu609
5Xi3Wp5+9ahgbyEsqQf4elYfJsqlmWbO4lYTaPs8nZwepJwFcIdV3sellYVLQI+jb5V/lneFgHk0
LteBM8966AZyoMxNY/fcX1zNZdcTInKENt6Oei/mXVDoWpS4MrsTPd8Sj0QpGvOlTubDoQuy9OA3
C6eFpGB3LXU7OWqi0G6QlLr+ZjWXu0ISkr7oNiKbCjca/NBgMSaxGDaWlzo3tinl1msw/KwmA17t
aj+976lypnTaF/QteZ6F1m2TnlSHcOhlsrVsYLcF1twhH+NqW8TZkIYVL9hJWX/Ye632PFNkPhm+
mC5LBfo4ps8ueQOQiapJO1ZzQQVBSqKMccq1+hL+ppwz46aZ2Vwz078rFlVFVf9M4syGzaS/LxHS
b71+KQ+uFcud79ehEI53VhFjdZZYltqPshhuk9a8KOz2xm3Jbehc0T7pmrTu2nxuw97MOvyZzOTS
bZdka4/0fLysKPcSI/+jY2rxvtYDMiwowa+9FOFYYkzmri1de0+aWhvOZHncZiXDG0XaeOy7cqSy
mC4HJ71dQ/wubIWNGHaPxWU8t2Wo61WQgVQhv9ipdCjvFjV967PaOIy9TmSaoZk1CSSEkoTQdasL
h2kHiNkhn1nplY9QBJmyQgR3BokhT/1UoOVQELXs7Tjq3QPmzinHhzKw119QehcitfkjT8VtGpvV
tFnRrO1MFz9KDFYEbTHcDcnccpPY1bOAG3NlaDajbRDacOHAb+oi0WjPsvazbVkWvK240M98o4aN
MCwcWAvrkPtNddMO0uMYmYmbZYyDLStceec4i9olUl82rYtPCQZr0xeJ51+UQfupN7PetN+apqyf
MFIusPmbWIdCAcRg12D9m9GJrQ+Eahv7OnPz+6Gd9Wik2b1TiyyOE82jyzSzHxgMFD+9mvWzReva
cisbu6RnoBFV0McpJrpzzf6c8X6TtutDzh/2ei9JqMXTdF3Oyr+H90FNaKad/1wyMM670VfgHU1z
2YOgbSw5zw/+4jQbr5+0LzECw02Hmfd3Q7n+s6vN2THXu+nhP2oH42WFki4EkkzW2UVQNo40B4cI
603q6Z8NPxvP/6P3siUD6HBCxLrDQW+DKpxFMF01mXuVpX28oacuqBbSW46d2ZUxGfPND9Txb0Fv
D3XJP69Bttdg3b8u06+y7urv6pfftX+pV/SrO/2mV2je/xvwHWz4v8CzP8F3F+nL10S9VJ16SV/B
fj9+7g8AL/gdxhLQGM4aaJuw1qDl8geAF/wO6x5RIbQLGhI49IOs/heAh0s4DAiaIcjncXn+7R//
BvC833GMpXJxV83Pqlv5OwDeDx72f6G7K35HwUgHDUCQFgwmfK/RXRYSCDaydcPGhPzRu3N3vij7
ukbpGEFf73fC4SieOLJfAappa1GIRlY155Gu9+6Dl1t0iyu7v8SDwN7D6tyA833R7PQZWrCkyCs5
x7rOdeDmY5THTZip/GJYmE9pLp9ywItQFr55hO3ShH7WUBySnThuGwwtzbBN47YjLbr+nlCPolyG
Rj+VRbxJtX55JFqsSkNsb44N6zDeFo4bVsKvWN4L+3pu6Xf6Q9lFmZ7caBoZar4OPJ4b4xBaQFp7
8o2SHcFHyT5uM+/ObnGT/P/z5r8De9MF+NW8AWk+Qbx//MAfE8a0f2f6wG2HUopaHbrfvyeMwVdM
uryItNZ59EM//ueEcezfwcexQ0d3R4UBLey/Jkzwu87k8lGT0U6lKDf+zoQ5aa8xYeAp+ADnUHnw
iWH6vp4wBHAZUgc3INeYQ/mWJFhd7TJDVHFo1K6C/RbXmHzlje3fxPHibmVqcmY1e7wP/xhdr/oh
/6j68qZe0WQQ/1Ps3VuNEiB+Qk5n5p42a0lmGtsO5tqmL+QMHuDF217KuxmY5Z0m0HtXOqEveHVr
zuheCYGaSmcrRZBuIKhk15CJ3rPWeusBWwb9dVyZVjumU9WMWTdFp1WGvqkWNezzmqSEeGjrKEjH
YkuQcw922qrQNWeH/uE47Vqr+Hs8tB8v+dVnWLtwf6FrLHbfZfAcddpYSXptWW0QxTQc7iaDvPW/
jPw/Wyp/fYmvG3p/XgptEKQiA+O0U088Zx7KMW4YT3hW9hdYpoF7u36umZFgaQbzaw057//+NaEM
rwRKKEakdL6+PYfUUdtJuL2Mt5iEc4r5kadq41nLdTOMk3R5rxO8toFebTMMVUgMEBpW3Qq6oNdX
nEU7Q1Yg/oZYi/rJN3qwt4TM3203jG68q4GwrI30Kiw8HXLaIszvC/0oZ+kPn+ZFL92DIyDXbEvd
lW1EZ4G2+4JC/b5Ti3ZTYR/TXDcy56SIf0c93FCYU0T++qm9NQngDaw2nDj7/Vix/joosCSrB+TF
xsazc3MOpUiGPehRqrOb9PXHX1/sRBrKuMAIhbBvZP+8o3UqvH5iHHdcasEyiYpq0u8oJ7NjqUGv
3zhBPdLs6Wda5lYA91yhmOgiF47vVTNpWNqghnnI3Lm+7MSSvBfy9dN45XNRk2I0xBNY6T2vP1ca
OF2e58hNTWv+OKRgml6NTUrdC6pnlJV/VJ7/1zXujcvhRMPcoMG52uWuL+UvMzEXrXT7yU2jwCnz
yIxnnHOTPD2g+PuOVbr1zsxYn+qrcQqln3YCAThwGaFNUZL99XK2WQkTFmoaYSUdd5/bGpfeD/Dp
a84DZN99MofKYm+j67ZdHOW+89LxdT29PpMSlxZ43+s0IQjv9fXnxaaViGv/JuEE24dB7yGqEJiQ
3vJ0POyXgVHiaLALDfRcmN6FByV9CFXjNHCD8TjxQqHVRD01UwcYZsBzu+CQ5nochpTHIdapLHUY
MN+pAPuUTfYqp8oHpFMGDUp/qB+HyZvKxyW102QTiL5MNxmKUD+E+jsMhzhu2u8mHpJpyFOsbqoE
Y7PIMSro8ZGXYkE2Wz6NWa/BVPCgYXJcoxMCr4/0Pq3SG1l7JI01rU83o5KtUWwY08snmBMY/pQZ
aNAlIXIoID0ltHvpDPaXvnSSZhdb1QKfLI9Td2O14xjpccPpNVg0/6sh9KoKbRZKMq/91r8zsH7Z
S693AEYNSEUh/1c9WaGJ6remOWp5NPW0dhRnqZveKmMFKGI3jw5aQu9yHIb61slbp9zPdV97YVks
3mOgcIbfQFY0rz3ZtTSOJ0esTbH+G7oBb971tkhlVC4x4ETnCedltBM88kdjiHHqBgr56tqz95SW
vfsMzXQywpoD3FnjqOVrZ2ZkDBY44T07ebVcUQGLF5DI8Xao8RsOlzbOP+WWX/uRBG0HOwdFvVX5
ZCaEUjfOhxm/jDocane+z2RV95tmqfX7RdOE2MKSG+79vPHvFm/gQRWDOYM8ZD5tnc4slkPj1EVF
7GDZ9+Go+wv6VL9TPgRvrw3IFfBEHfJQvK9uNcXZfsm19LvKVk8shHgkk8RtqYh6yYMhWmbdG64d
0ZlnbZaOTVgy/e6okbyCNllqen1Ye4G9fJgIQBv2rkb/6SyB7W6fpf5g0gBdynHI9ji5Zo9VLE1v
4ws8NwBwx3wIyYWSj51JhnLooU5uDmuIlnO0SVCsd97QuUloo7JSYZxmTm+t/bUE7npm0zm/wshl
Ib6WFnkc2hK6y1aWLQA+OAvcNiqLFuQbCszGwNIYx76pLr5arDXTFvwW4pZMiBYIg3lQn5ox7dud
pmm0L9XgOfNh7haHqWJ7GbRS5alHaxk6QlyJMbE2FDKkqizpkntbCtvuc9HGwrhobccOxyav7HBY
srHYDIGpXYkyiZ2DmbRE/kkX9PEyXxrpRpXZmMTFDf0y7eijK5fuc8xQwLGDLnGYsZVU587oONlj
3WIkEoKScqCp3KUN9nM++fNlDC9BuzQlxkNPE0XuQPRU67S7plLT9BJ3STYdxZjwv9Dz6NFu4FBN
xRdCYXy868aCSAUbN5wPnRsnw7WpzDy5RvO3NlmZKOe2mJMOoqfo9dsGR5cnR1cx3Qe2IrnH0UHb
6IrRmWz0vinLqAq62AjJJJPqiiEQPOnN3LjHrB29ABDWQYVgGnGwHKdJ0gLVvIwR7MZTEVleYt9X
hpnYITJYi6SWJtAvB7PTRIhrKIoXlc6c/uo20PqDS3963g6GzgrColk7xhNd2+TGw8/5i+H0y/Ac
lw0kOMIP47j9VLuuXNSmHnvCEC8Tc2ihApqGdMrz2Ipb71C7qTt4m2FQblWHjWzNxqAdjgfHdZkT
+uxEgQ5MW1Aop2ADx1grdUIt0K8+FL3TD9BFFo/Sp3LsJrQS1xzp5OZluR/thkHYm2gTozgTvU8T
YlIPLSb9yaHMjKkJC90f1Kbnl+Hu6E350+zoIFrG3Pg0RFTvuju48WJfx1NeXtpdk5uHblZdfd87
M3lnVVa5H3L4AA/uUAUXNNuTS7ahhSZnbsReuDi2OMcKaNoluZsQ/GHlm0nveK7L0Dx2tRXf28k0
AJ/SO4pGIEFAsqmsPsdJEe+msTXCmTSmuy5pukdoIPCrgxkW++gPH2INmoEvBH1Yj3OR2cEaIDKr
SNrpKsuKz7SrUY22Mda2FTBo1ClJH6IrEDonwbCzzdEDhhNmlCgNpFPIssD6B+pD6PSGfo4P+LbN
/XwLVBguY/ZRZK6IbKuAndYnyjnUZU9PXgbBc94H2v+h7ryW40YSNf1EmAAS/rZQKENP0UjiDYIU
KXifsE+/H6ieGFY1l3V6Lk7sTkz0mOgWCkAizW9X5B7e9pUh4l2uOxep6waXaiNt2kSVdexG+arp
CAQcc/UpYCfui2xoHhyEjGgJmmHnKEn/bPaJAptOJgl9973JKHDCDNqgb1EpZtGGFPxdYNffAYxL
Jp1qdJ5bAvLZMmX5DklZt0+bIPvpjmKElTD6bS6ZosbRdLYuOesTdtt58itj/IUc6XuaBtmugTKf
9JrJXlTpu/G22tjmmFwmY4Egytbbc/hzHR5RC56MwdC2eYnnddU5dvCiucO+0BU63wrxyxnIc0Gv
pD3V6ax4coIctdsk3XZ5A/FeJoO6qoLyOyXg1nfozupeZ37zOD04twquVT8nAh1vWfc7iSrLV9zo
vG3rX6MdNOu+zm5LCE43LJOtIpLvZAXcDHSVUcDOepwuzyrNUC2FqSHWczN1rheoTUOratHvA3Dg
DW3fZ22s3YMaG15RapXnki26GZLW3iVGYJ5NKcagIq510CDcxx27AEBzw1B/BLEum3XQhNNWK4R+
lRCeVK6ol0jWjRgQTTdoB1Z9Wj8ZRR3dFYQFxEsIR22um2B0hG+H1U1mTdZG1gREcFC5R+6uXQ2Q
H3Il6uIadA4A293llag8py1fIhJPEzc4Q9EC6Zdo7R6p2nxWhvZ1bJSYFLv2IiJYyQtsV/HMYplA
yFufEmJP8osKD+1v9oTOC1toZZ27MwpKyx09LN8zvL/VWvwJgn5uIoX47u0Qv71C/3gJxM+nJS4i
emJXU2YEvpGn+1FjI2AO+jX6rTe145+RMBc7s028vlR/DwUGfjCH60pRpdcXzrYXeutVSv4rcJJm
bcwO2c66cR0NYf9jNFtlj7rvNp1r9pQ1TPJKiFhZq5VS3s4quiqtGYu1NWcbvbWbTV7Y684hqMZu
a7+zIDmLbvbGgcbKWJE++z5CN8xBrMvM6VHSTbcl9NImsvOnsO2dO73QzuAJBk9RyaKPYHcgOy8D
M4Pmrp4Nt+eMqrR3Sp/sJUXpbRj9kHpwP3U0hPR1c14RubuuovA5T1jJQJq0layDqzxTfCuuar9o
6wgd+4Lps7/ppParrdEm1UPpeHatqdsI0bCnB5nDYXTECzflse+2gr8Z8gS9U5Loy7OPrR/lZGN9
nqbf6JDjdUQgbdvlM+KQlyrXzZWAR1m3VuyVFRKoRaGBHqTDhNX5s+LKC92ZmFk5qRlsfYcV0zoR
kHM4PDhIHixfTojUikYnPVW1hsEbypqYonxslILh7kr2o67E9yrZJf4IzZBS18iIphfR1cjNRwml
yLNOHPKsG2a5TplvYysI76Z4LL5Hg4X43IZ046nlIZH4Qo/gy/tBqG9Q6dq8SqwOWz6mm6T2sthS
FsF2LosViyaPviA2Gwq6soq9FrXCQQ9kzt0Pt7bneKvGZu3uiX6VVwnds8ZGC4zyJlWbKvDqwNV3
NM9GZ4K1loN8YC0q7kaMezXN3J0y2lHqUUaaMHKI2rVXhhvpL6FmZZlnks0Z+4muN795jJnNYlCo
OAcm97WZHK1fQQoawyollBuxN37FaIPf335yu9EQ8IeT2e8rAkOuWlA8HqOiBvdo9Pul+sAW35wp
pnscWV9ypcqpTdeNrTvP2lBo810AyigY1GYbe6S+pOitYzMJ/KoRNZFFrkqICbZb9rjCnMt5FRhC
Q23kVuojyMZdlVehgy7O4YepQ41IjJ69pF+BXfDfe6NHI0pOWfS7CjS08V1rhEShtggQtmFZq/XK
6pR4r+l9+RTq+uRDeYlH6ZpSbJJOab8Pro0XfJwKnpItCP5dDS7ZwF7lhNZFnOlIA2bRN/zfUdEw
0nu7RcOldfmjZU/xYxzmDFRNFPY98geWMcIuHGRLBNhARQdB89RWbcKzmvJ5yd4gqqEiB/8mmmrX
8MMuiFgbMONxcVtmTzaCeArbC63aaSKbur0URv0WIMp/yoeiv4V2GJ4Izqj3WVdNOmO7qHUfcYf5
XTYB+72sqOdtShi4ZFs926NXDYChK5G4lqQar9Ne+ih2vxuBy3yUmWHCvIu8hhz3qbEe2kqBVW8Y
mD026Wz4Zth1+Zr2ec60hBol87qxni466hJUz5ibnoNJZ5i1jybUKNAJaOVb40zGk5oH5r1u5VW7
KkkmgADvzSpY0YjZkOHZKQMT1zhlFZ9iMbxabBkaby6WfGFp9do3I7PlbRiYeXzWcpFv2cDmAMdD
oPRbw5Qpy+VgZZ6MWtSqse7ML0FulrcTOqHcq80wewxKUf/qM3W+TrEllstXVpmMhbC+J58DIaa0
Iupra+m6qFKVAS1q2LVzskJTN7aenOdQp2nMNJ6sInAm7lvEv5SWDndW3CA3cNmZLW6VSMa/i3jU
bzsdU/XKkHbbrtkizD/QhcLCDI6NBb2V/VRsW1FlDyPbd+LKirx4VbrOSJiIm/pbn42cRAleLeFz
mGlDP8sK9bUOcLp59JQOtteK0IKDRk0wo7qY2HvO8zBJb0bRcBHrJKGtKxMJctY7jYYuUalKr8kA
01e9M7bpZkyVsVzlaUaKq5QTxyczaLB9RAOFhrTSODoqXsFyEQ0J6jFdZOY3HUWJs1LYyz9kE1r2
ldY66N5mSXgP3cp6jtvZUovaV7D87Puun8LNJEONsBlpafvcnEL6GaNEjpsZu67cpr1wp0uIfUnK
AgrQR6V0c3tlJ0Z0a7NB1VaKOTSlb84Dcsa6dhq0Se+CZbdZzkBKk85vjt4icHLLoGA33/fKNydC
M4Ue14ZxFkFjpxuzaoYHS2kQCC8dQApb6aK+1WaqQVfxMKXtbuliy7dqqGe3jRzpb57HVg38Jo36
mIEl4Ab6VMpkZQ+Ua3kBSzgHs34z5+5ICUtlOd+D2Cx7D8sGOEaYBeTatFqQPn8NaX6Cn3IaZ6PE
0dqwcS4cYlt4WEugJUiEic955TCjoJK11C3GulPhT39DDWH2SeigDUolUZpI08NL9VaSzt1yqbGZ
ZiQYerrWE4qeoeCHXV0gofnHt7bcFISsDv8E0Xh4PZs0M9VcQHxhN0zuGL/OGQJ8lIryz9KmwIUx
cy9BFLhzBdW86tGldH2wmyjKuFToWIiFWN9IpkAGM2vmf2G4+Z9R+v+/2XIA1z+84L/x+jfYaLrw
OfvoyXn/R/4wlIr1L5L2LVJ8eNWLQ3MBwf9w+mgU/4WNGYYAYyEQssrI+zenLxZekwFCiq/AILbE
m//F6evqvxYr4r/dOhbB2P/AlLN8R//BsLkCvjAk7ATUENFikR18OBhZSLPZUBPbC9vUvsKXFd8u
GtGN04ckZCAzyVYonoNVjbDuEhI/uvvwrG7+XOkjo/UeonTwA7ACwbbSmqyiHAS8P/oBGA+LCIjT
45cqD0pLg4nshMFVi3HfA7qtqnJip2bIlkjuXIH5HzmW+7PTs+EoQdXOR9OqHvPJ+hnEFYtTPerD
vQiTft4qFbmcm6aw/WK0TrnRj8jH5RuGa4GI47mBxGvaEf5eA1XB/3KOsKxpzHcT8S/Wpo0rdpQY
/e0fOEK7bIPEVeOeglnEe6grLT2fRtEGJ/imQy6C32KhAQHLdHAcExJ/HBilpG6bEVCBDss0OeuR
lqdZO6vMEOZVFNyWwFUhWa9aGLtIKyKVVfLrF/legHj4IheTLFbnpR+H5MSjabSeppZgUR05Ykox
jO/23ZKbPnUpDY1alLwAIZsbRIyJsw5S9Nqbou37YEdMsVS3Y5XH0VnJwjKhGqei3MsUNcn8bAgB
JKlsj9tzoQ5DfYIVP+rqWJ4bcz6fJbU5BG8yVx4OP6DU1NLwKrJ9IiV5FfVzEUJcu+iK9awHIqxL
N4nO1MDolZvcmBb9W9+VYyhXXWkF31KQntaXcCyWr2sZRyIlqWP5eOLhHlI97z+T4YbfheohCALr
iGpCfGfFajB3eHxcNM8F+5E7tSnTTdXhg8BFV0vNa0RXil0yKyK6quZxsTGEFdtPoc6Iccjk1vAx
F7UjV3GrD+JEhr5+SNsuv3EJoCFti0BogOnjwH6GuZhwUZSeW5phc53VetV4SSQXPGkarHltVhN2
9N6lRsRGBF5DXWcgdQrJjLuiq9hVh0PinM1l0L20RNhuwMDS4bw2s5ekThSMB2PafCvxEzkekQK9
QoGXolBVqwyBumgPESt2VpL318DMgbklcsYKHkhRGR5sAAEkcd2yTbW63AlPjSM0VofzKJgU9Ct2
ao51GJmPXpA9Z6KYOhtYPkyqxKOAJ+yQyKpsoAY1D4GXgzoT3jAYiT9MQv2Oy06/aIgggqEr2Wx7
tUiEfeJnwdMf/S5inum9YathmBi8mbEOx3ftygF0ZUrBHcvM3mvlUO8HOY0Jxp2yLl4SlFwc7IO4
6M6zXO6LmKpjPxlIAkO+eEMbGrXbWj8Oe7vKRmBsZdMmTfPYqd1wP+nuD7cw9X0WxAMkX95p0RLc
aftt04wXriw4phRk1tiiuI41hBKrWMgCJ0Yut7raJPiCHfW+7IvXoggKRMLZQxbO1tXUNDEH5mlK
fIXYBs7xQ+4F9eDDGBHbbsi7iihHLNPT7762QMGr4mlUqZ1aCxiu80Fp2oC8SVJaRRPhAbWb/JxQ
MH6JomICqyWmeoZL9Jo2ysxJoeb3MlRtx2/VETOYEtfmJdmN7Ybs/JCNWtedTeP4bSYiYBsSoLOb
q7G6I6/1DqhTWxE7pO6yEZOPMWbEzDiI1NG419W2Gi3nWSGW0ktCPboM8hi3WBNYT0ylZ62O0cmG
3d1NpRruzEIUZ2MNTtqHdgq0KzVb8zit9vk6C4X5vbZgFVNbuZsT4KU2kcUeq1W41aSab/LYbmjF
xZ1py2H4VpXiwQ3q9FoQDUVONIejSQG9aQjHVuLiYgoV+0dDZe5T0xuEGOSYCSnvTeSsnpkDMZZn
qPC6t7Gr69dcoiQYW58TSLptszG7Idxy9GsnyO+qSD7F+Dg2ale86aOoW9+tMT2ux7QF1JpUa+nM
bpIXtdEqgD3oLZPTeZD8bmVrv9acAW5co7O+N2PgvOH7K6QHftWvLBkpV0ZixduqvWTfIYy821v4
+3fU8hDPohbnqtkCG4FCcBzhPfhLZhUQKenF62TEhZUTDX87SDnsw7kJ9jqhPOV2IGbkqicYjsZZ
qwFQcqEW+6Hc661jrWkgKrait6JHfQK8K2b9PAmDgZP+YJyFaaQ4dJ1kxrbro2JPVl+2m6cKc55C
WMpDVfe/+jRsOl5a0TwTzd28iGHxQ3aDMW+cWBR3WC0SjGYZ8sOBnQ3QFVHzz24B/NxFCk4QCVPt
0L7xXbFtAYC+aEYEiS1gLEJRS4/zynCDbQowFoGQs6q7jPZcC+9wwpeUFu0mHS272UftGG+7xDBW
8PI/QsXU7xzAEl/pp/qFiTXdDYaon8i4zNBYAxg6KocsDSfnmodOU2wOe54ywd7XCRqxccKa4UcO
4aXqLJJmpYhUPJgxhoKoCZnLrZFP1oUX2ucY+y6mtJ4vQzAVZARq6okovszwAK7cyHB3hWmp5/gX
Cy8mpWFbD91Lpc7dgyYYsRinxXg2xFaz6Skq8/LcyM6yYLiB7P0pOwPfsOo0e7CxyPQ4P5IkILTh
Zzmn8a3bEyfgDql268CofwMhVvYCM9h6skAimtx2d+0QNfcjp1rCtezU2LGpueF/xY+JWiS71O7N
Hv+2Yu9hzcL7zLbHlx546IfESCDoYCZqKLer8mpCb77TUslfxqjBth1MzatWpi0GlCQpfsp06neT
AnfAQ5p2AXkz6UpmARimXjTZQzqPuOSS/HpUrOnFnfFbE+L9khvmm1vXQ7rCAhadk/uT3ZFyll5h
Keh/jxRes/fVk/ICNb27DRIl2rWYOXa4aXl9eopNZQ0JU3gB69xD3s6vTRx3PwxFlt+oVxkI3NOd
MxoyRmQjy0MYeY6/6PikCSzHSZWii3TXdqHl/piAs4Rm0C6rhzFtQy3CEEbQJSCdEo+ruY+H2qcz
ungUqaNfp2Y0r0w7Hy906m53mhqlZyKonjV8BLewxskZ2NG4hWa0N5appFfNaGHpx27qdUXTPgZF
FVxAnIn9hJ0O1r+XN3XWptet5GoDf3fo9zoi3iW9ounHycfnnG3DFmUIO7Dhe5wW8ipt8t7cWlSU
mJsgaymCnNK4vnZg6FdxMxCTnpth+KaS6Y17TWXeJzPxymo5SAyWdH2FPRT/6W7GOXtDcthf5k5R
+HFuNTddgsM4QtjltRZ+Q4Rqj9DhxdosZbAq29H6QRyHuwFmxGue1igUuiAYSq9VE11ZpXQzc7Dq
b8NGpJdmH0XftEE0+4SG4JIouQzYBsIi3qMWUR9rDmYXQalYF+C5thcFEdwJlxbbDFmI35ixvdMw
I/xq7P4tJhRgH8TCOWPHP40rq+cvWMRBVQNtaEg/ixOoXc4BTV2VfgpbuhkbR9xXo6YQg9AZr0qr
uxdOlHfIImTXX8ed2CwsX6JU3UObF9rWxAB7X5Wm2Mix6vZzWoon281xBBM270Vy1t7MCvOqPYni
JjDCZssmdPw5dtV8BUzdXcVmiHAljNu9VcHZruoqRbmZVeO5Hs/TtWymetfLetEhaGLFDKCf07sR
IjOqvvez655R+4JeiNiv8qIKDBU7VAbg78TpeZxx6poZJzhshuLMKPR+l4+9knpBVjZsO8RbZRkD
PNCQbYxlbnH6nO6LenTu6fKziGKl1mE7jELb5I5R3vFlZ+czsieyZZo09Bx24Mh19WlVK7PhT6Wp
PEpzUq9iGud/Yr6ycUgGWuzrQeB6UzACG/YpB6EaSuReDcrmsQ5V7LjDyCxv68nwRgKmfWMVM4xb
mxNCZ4yyDD2+5mfRG3e5E8OysQiNtnTvMLA2T12fhXc94rffw1ymb8T9R7e4XdONJRVr5+CgcbD0
kIODfqcXHrjfuLcsCdNbRa/SmqN9mppUwQaEXMQxKZVlE6WXcnlnwqDMDASetSqNq3iX0FKwShM+
EX1S6ztsMy0nC4PdxUgn6DYZZ82DaiK5SO/xAAlBCDQfVhq/IlgT54IQQU7u5DL9qtQYNkTvpeHL
IZgeh75SbiH8o2GtoN+BxnAn8wcUvEk+Xo4bRzfhwMsYxW6bO6+RMFXMi7rBDGAAfK/GQp1uzLJq
OWqTNXM2wdlfYxDg3mURAVLyYWVr1+Wr33SYsS/yPi2/UeZACburTq9diftoNeZTIzbwWfZPEQ6x
vVI1AM0V2z+8k2gbSNDT3SSg1Y5L6kQfyY2r5ON4BkycOI8mqtKNlnUuKybwIl/7AJxJPEbV5KQD
cBx3AU/RsYarZkRZctvH1TTpjFDyVnc1RqFsFSAFsXbQWdMNoyMltSQmdX6T1Jblrgd16s2NQDuS
e6Fwyl3XSvdBi7r8Veiy2vUc9n6HNQGc7C1yeTl2c3iTz1qKi6HDP4bhHP1Eq7o4fiLbAqPviuIy
sruy8CLNfaUpyelXid6z5Qnt+icrb3RR2ZqKmzxxQy/BVNpvO9UIprXaStYN+AxrGygxfkec5tFF
4mq14jUJ2QOpZH+zZuUpf+Z1aI++ZhfBg9U4LZnnzjxXHm5kSjv6WbMZ+4pVk8vn9tmrHHTnIatb
5WocGv7gbuEs+TNL5Tlg2cKUjh4tpbnIDu/T0QieCR6nyYjsb5x0QTaWXoaE72GI06HYgqvaP4u0
SVtvxDApt5o7uc06ZlveeGoc2TSZwfSjA2FHaD1ZCAGQnNlSRWNUtumV0kVwopNiFjCJiOWcjQUm
/21ks82ehK4QBANKpBbroQZFX1WxiC6ysleu+tIkNHtZrrPFfTgMZ2lQOA9arY8mAjjX1M7hPCrF
owHSTZ4KdJkXfMqFcqaqSie3bA+6eZuQ1UscL5fpAOKbJjsf0HUmHvpFB4NzE6iPTptCT8PJwCxm
ocJ4FQUKZPbutVl65CVSTkL1IcI2nX1LfK6ruf2IFkEma2XkjfpO1ZnDxq4dNsfFkEcNZTnSZVdO
cNatUWnx1YRf3bdcOnrWWaaiT6tSc1qZyBguFdJtf0bNqIzroHN0vyCf4Fs5j2dEvVs3tRqIs4pw
i2cRaRhjpTHzwJIsaUlJrzA3l0jFtj2c3x0EDEtDbhH5rTWG+71auFuHzJjcL8epOe+6UH8embyv
yqzqf7tgkQafER50RFySKS9qjHaV5Dlnzg6NRrVNLdlJb4pmeL3ZQVS14afr1mY0+qrwFCwCChy/
mbcnoPz3lsmPoBdKdZtDBXmURCSB5B7RFDW0SdsHGr7VGiO8N0ecfuIQ3UeauNXWzRMImgz2HnUh
nS7PfTLriAAHLBgs0cKVnp3JUF6XATEKPhF7Yb7StXlJSCH5YrHqyu5nJ8bM8pR0yM/VKUSpLqN+
gGBk+BMnp6Cs83q1zs6GLDOULVOLO3FS68j/VaPZlataImhY9gspXk/SAE+Gfi3YxsFDoEzURkdi
Me5MS1hLKNgH2XVdxLiUOUMTF52EvwzVzen9DNrybSIR4ZafMniqXmm3iPjZ8LOgp6vUmjXpSTPV
LpHOJNdaFhM1qcfGeKKi7G8gLfmZ9PcsVTXYb0zj+MepqIdlRcoIi0mdPIQBRYcrjKMu0tS8zvuL
gXyebWZQ6OnLOTHLrU1iSOspRs3Z7GsU75BoWuBFaCaC7ZaIuyUA6whrxAkqoPCX1GCKYtf4Ws9z
hAZ+aOlyM6fJqW7Yhdw5eC1cTidQz6KhAQboOGnbQDI5xLGar4LJeJbKWD1KixwKEgHcf0TW/bkx
9rUwWgSIMhAWcOzDAMjDUknKcMrBTdzIiydXPcPAPXi0fhj792f4v2Yu/X/QNwrp8WEc/Y1fuhve
Xt8ODKPv/8B//G/EQ9OHSMqfMDF6/ptcIgsO5wXEn4lxgIGw1ML/RS5ZmNwIYbMw2BCNzBfLyPmL
XDLNf9FqC1XomEh6HYPSmH9ALh2SEksFC2VdeEZJ+cTMDBt5OC66TI8Kd4BkVioOa7Lq7Fv26y0J
rLPY5Y0W/BZJaYG5IYw54ZQ6HPx/Lr0UtDkC+w14+dGcJADf3DatAAgalsxcGNVl3Lfx2qm04kRt
1+eXwpOFQQrc4th1gi8k0sRcmJR0GfUaiwOSrrqq1wrahBN3dTjT/rmrd44F2hBi8DhzWQuztNFb
7kqLI+NsQKW7NmpjOjFnHmLGf11FRx+CmWbp3Dpicro8DJOAcx6+AKBJCRC26bHUn3VdUe+RI6AM
NsMR2/mHYf0JFfjpZcksXGiOBalbbv7DLNLVwsqSpDY90jRaxFYUduxzNSs3fa4rKKxj2wsGMmK+
vupnb4/1wcQ3xXXZix1e1c0GAAiLq8Yym7xQnYhDQu64wyDW/pm7/q/2pEOu9f25CpIWraVWmS/z
nUD5cIOOJDVPI+EBqH+KgOxyK9omc0q+e4MvBm0xtWNOFvguSPVlULW6//WtfjJ6GDPLVCC4XfM9
gfXD9YlgSzQn4732Y5Ock3oiLa9tdHlq4Tlc5/7c50IALsvdQjwcjZ9epdwF2aOJzCCb95WkQF5x
rPaiKqJmjSTZ2X19X5+8Qs68RDtDxxJWaR5x2ATFpAHaVc4hKv2GVgh4PIH3PWCWObXX+fRSkPgG
9JaFr+RoCc9QdeiVk5sIVOtfWVPZ29DJ5G1kpqdctJ8NFogEcvhtVZi8sMNxGfSJ27Jn4yFSruiD
F2ixZ+WhdknQWXufjxxUvcGsokc1DXCH9Gq+/vqpfvI5UkkK2Ui9gsqu7ugtUmCvJTCJJjETWATd
oIvR6kXTvglczk1p5wbwIoV64nP8ZMlgiJKtRF4p6hX3aBJg/18RD8kDLiHTV3VIWkdOX9+G+Ya8
32rJ5GxcE9ozbn5/fb+fvVqsbMwBtFph3VxeyIevI+/jkaoqvCuiEDP2qo6zW0ZcuIMv5MSj/fQm
0YnRZIg7FP/64aXIEh1bVj/DYytWrrV6TvajNWovVdtbl3k3xTd9pgAmICUA1frHt8n0Qw6raesQ
te8nmg+3GRNLHaqViUo+SrJdKwhhazU39WOtjE58l590GmJ8h62GFAakoTbj8D4BFO2UUyn5cI0T
rd0665AQJ45vToiJ1Sm7gDcU26GtrTs9L1VfS+xXRY3KE/Pu0RngfUJClsBqBgTjmPDoh78D6yy5
/RG/g7xYxnMQPUA9uH4chSHG4Br7A2dDoNfkKRkI2FQ69e3rh/7JjMj2jB8iQAaY/Jex9+Ghy66Y
QzUiKI9qDdIXFTM919Mu2ljGWGxSHQvj19f7ZCwvjm10DcvmEGHP4fWqAlLLMAcGWDnWG6Bufa2a
eG5DVTmVK/DJPIV8me8Vqcuy2Tu6tbkn+tJEGeplQRYSRdWDTRhkCN1ZQ9fs0adau9ruqzeb3p3r
ps/Nfz6eOUshwtQX5Qn9uIe3SgG12hZKxhgzu9zrDIDQiWkKO8BUb79+qp/cquMse2LkxtQkHGsS
KwiDAgTI8GzWoOtKr9VNGMJHaI0r/Cw0qPo21dBPDeyQVRqd6lz/ZPn+ePnj9GSoUSUsJ0VnzV6G
bKimm7qdyhNz0+FQfd+lU5aGmGlBNQhrPho6qjUNVTTplV9kWrzSSc4itq2215k5E1eWWukJ2cjh
UP3regAnLDFoJzT16HqI57Vw0FjinC5ttqhpiAaO4pzwzOTU2nL4/t4vhR7SdmjUIPPDOO7VUEUI
8G13Es9XqxL9lYabeRbPpG8Em7ZXtXPDJSvdAn6iWD4yTsyGh+vpX1dnZdMEX4vgaHI4UBVcZy0s
hSRNFugj0kGDU0F0ZKcCycfZoAHRtPrN10P2s4suh0NGrSA56F209WHi0TpQfaEljT9ohJRmBeCe
2iJBcdU5/W07SXprz91w4pUeLm/vd4rUVGV9W1KHUPEe3mkA6EclTdX4Sm3O0AmluQP9tjy1nu14
Je1yXLkhsuFwrvQTD/mT0evyZUKHs2tC1rj8tA/3SyqXnKB9Gj+XIVIULM0X0BsuVihb80U9qyeW
ls9ulRyOZTPIDTvHuiy020kixND4GjZVokdD+8w2B8wOo2UBDmd14kldab5VKSjd16/201tF8MM5
jc2otpz8P95qFim5HVBH5U/2kJwjtyceUsrxEV+QTazreOrRvndO/QdP+vNaSRlgcqOilwl/+bw+
PFu1F1ZRhEbjV5XukqQM8Q7UPKN+MefqobQtZFkVpnicNFhw3qLCcW/IO0RYAWvma/1gZyfe9tEG
489PAg0BXVh0j2Adhz8JaX8Wz3NLqGA+PPB9OSSGgi+EiQm46Ip0NTbCukB5o/uOivwnGQZ9g4Sh
OzFpfjKJoa3CfbzofJed6+HvELpiz01utn5h2tNNXAy6N/bJM3XS9vXXb/1wEfhzxyhlAXQsgFTo
58MrKQiyIjzv0idB0700BlFu+6CSP76+ymdji3JXhOOgQ8sR5PAqtLfhDLNK6buNlq9F7BJ1rk7a
AwLgbj2ik/hnu9K/bgsMHTWm8Q5ZHl5QBlFtx2ot/bHJik03q+MZVUXDftCT6MQq/tm9Ua3Kv+DK
EcseDeNaDyk46YwWq0ld+5VqFzs0R9PKCDt3TVJCvfn6WX42NhBWa0TngA4RnXZ4a20z5UOpW9iN
m37YdLZJFLvlVl4giHr4+lKfzUZs+CyD0zDjQxxNvIDYICdRJH1ZWsSvm3NxX7ZOep0ZCHhStupe
omVoveSILPHrS79jecezg8XGiDM//6ZR4vA254o2ThI1EYnllrNvXTjyMRakAti9RNKrdPe47INf
Uxy1uyibXXUnwzjdIEuBEozIwbiWEfUP+RjazrmVoeNbGbQl7Q1NNhSW2JNzYpX6ZDfA+cukrpPR
wBe1fGkfprMADXYtcNoSRg8L4TrjxQiGjuKxiK7LWEb3yGsdclIoJt7oxeiemrsEf/7hA3PJGKM8
kWAc9q7H4yIzkwkAM2DuilJllUV0Tfh9nZjhOlZKSlqiGesTrtPWfa4ahb6jrpPtykE/TZAQZQOJ
OeuPJ17iciA7+k0ay7axbOfZL7zPtx+eiVGhYJN2WvmBQzOAHXUOVS22RP4cxJDRRKZAbxKTiurZ
ua1mI7iJlDD++fWv+PsoXpZwvJw20C17iKNTY29U+uCWLaCHaRP3Xaeux4PSt6LtlLO6LJ3dnJEx
oE1NceJTPTooLtOQyxWJVkbCDr56rKKn0jqwjU7h0sQcEHXSzlvWLVXf1lVY/baV2dq31hCejy5x
0D7kubjWYnV4+PoB/H3GcDXGpKHqFOmQhHU0+0Z2oM2U1Za+rlT22sgEluRRS66RvUz7/+ZSTKW4
zniGx4OQr7lEusSl0tmQL43SmH7QNi2GfjuyTnxwn71XwvbYfcMHoJY++uAGtCc6goPKx41Fc8ek
5Ir04C8HMEFX/+XETfEU2C2CB8zTaOW+vtNP3y3rJlOxCwvH3vDwex+TvJ1SN6oWr5s4D6zI8WI1
pFEC4ZKPiL46dxuU2+HUFqTJNSYaIu1EGeXflx4XmJkNMa92WVqPtglJYNY20s/KTzqnuAqrHgKb
PHNxjhCv3GlE7p5YED654GIz472iQuFsfrTWUZUodcdQcj+xmnAX10rvZe1oap60x/k8DjWskV8/
5r8fOKAB6S+0l3kV29PRSw70yh7iwM39HpRp3bF8X05JbgPYtcF5UgEF926a/hffrWBAATZzXQ54
R4tPTziSI/4PaWfW47axre1fRIBkcbyVKKnVdnfsdnt7uCESJ+E8z/z131P+DjZMikdE+1zs7AAN
ZKmKNaxa6x2A+aDq3voXkZrJ0yiaAK1xt/6omJ39WAE30TwUClD4LNrkGXTx8Pf9oW9sW+49ZNgo
2tJQWBd5Gken4xq0BZ7PvfYXnKXsIuAwnnWzrndOiI3vym0N54cGGzXEtV3jrGpUXZS6gqvZBf80
ups/5r4+HqBt1x7CDXO181m3do/MOHnkyGLPjZJbk+o0eB0or1SD0XJRqtbPPMdPXn1T8SeM14z+
e8WJWp4iikGXxsRaxhOBj5TTm2dZyHITqmtUMBGWW25j/tIrKbitEyc4TMYULa7HAbCdJ3xgLd79
YBurmaEim2v+pO6t7fFmRyAm2fXVCX8T86nLMvFhtgbzAXjXR64A4KhKpO4kBnKHrO5gMCW0T6Sq
pQ3MbjlA6FvaEE0MMEgq7cPQm77H+Z39uD+yjcOY+g4x5BudYrf8+y83PQ61SmROZnkCwiZwbBTJ
o58AOJxtkrOjGPjbIR6Bll9mJ4x/Y/mSDHNC0IeSfJll8FxYdYgBK9m38Jv3yCn1xz7s/fGYG6N2
scICk4b7w93YMOQSsp1J0Z0VvB5u29tFLXyqTHYGanSK0/rgJHN9APRpo5vW55f7ATcOA7Ylyq8Y
qlHgN1a3Tdqrs5pN1ABLGxBmlrjOczvM+UsJTuXr/VBbY5PvX64VOlPM63I2RdlopZLYJJJ4fB7L
KtEOuZ8p77TIgQhoFflOziAvjdUCNWzkHE3NIF9y1p0pvhPiWg6WMzpSPsgtsCl4lk72EXEty8Oc
anhfazXKpJzFyKFNk71T1Nr+AQ7vG+qGrKHVgM3ehttgSs+b2c+/gwPs3uto3qEg0KGOA73sYI5k
7l2OwUtc61/ePt0OWAb0ImlyklAspzvu0lgduqY5kWKgOOU7VXhoUASDGwVtgcM+21lKt4UX2d2U
1HQqPfzL2hnTzii1mWbqeg6acA9RIrOUcdQ8fIJfkegS1z7E2mBCwA9qbBb/Z0L6AwAn+N5Kcfq3
FiD4MXR2bUq1GNyju7wcvpoMVecaretF1dA+1WOMPZmDZMv9Sb45BInCg5EjUCDTzOt5GcV3E1TD
BwuhFDudz3GLVwx4qb0G1c0mhfbMHUrHlO4BnOpVlIIx6nOAU9kIqAH0cZ1dUW4bgCqK4OH+gG5D
wcSnlqIiZiBnbnXkWXWGoGCN1FBnVuW/kROPXywFLQ/XRJ74zaHI9NDOlbm2Ck5kOXfumLXU3ibd
QzcQochSibr2IDACxdCvMKDU3Q8n1/viOKBqT+9HNk6xFaBbvQxn1o7Do9AQXj1ZfymZ35/MYSrP
dW/TBckGZWcibzY/kWihyXc7xRROoGU4DRtcgcCLjsddGHpRblXIwaFOpQ5m/wSOt3kE+YMSLjj4
GZR0rRh721FGWA0YgAqaFND2TTJcuXZ/uTrh/pRmZHS613PANsdA8y201wD8f4EZ0sFXMmrxxQAs
TzsswygHNFA8kRCPGqYmIoEHtPPB5eV184N4VGFrDQaMOuTyBw1lNSdaisOw0yjGdwcQ7qFug+qD
HqQvk9KAvi8xJQhHzXzr84ITGAUBSsGWyf+t4UhZA2umrWhGpcD1wZ8KZCbVoH0XW0I5x3Nj7Zw9
t/VeAuJ0r9JMBVxGb2E5UrebRTd2UIkpqMnKSeonV+mjiK/dXLOF07QD3tqgrlGeRn/Qew9xNi29
uJFPu6VXdep891f/xr7mF4EHwbRLR4Jzta8nrdNRMMtUT4esekVLszyW6uSeXLbbTqjbHFyCarjm
+czU4bn/lqPX9VyrA9WZPEGL7hQ7YX8aUDx/N/VGjpUdhb1e6fOT1MfB8A7ouD81zds/OZmpyytH
YrRuvkCvqDm6sGLyOlurroWvwa71IXSXFS/rAdDxzumysd2pKdK3FwiQyzx8OeaoSaEBJabqYcGH
2agZVk+aUimPjZMr/2iNENXJUNzqI2iRcYBL2SvGzrRvnG8gF2S6Q22aOp1Y/oLYB5QMgV71qI3B
Z1NbuJAIHOJKpc//IJZYRDtTvDVknhsUKajIYJm7WuQBIDg35gikZZ858UsCb/hRZArobcUyq/pI
RwjFvbzIEDBvZk37EFFn/X5/WW/8Bp4e3CI4cqNuDQx0ccaFsQlcAH0hT3Fo+6pYJFGwqSFIlVaH
oJRv2vWntNR9LGr7Gc278DfuS5IMg0l3dPAF60kw0rgGnljP3jDgzRcjwHwoNHy1HAFv6P5YN/Ir
Q6UALNFjnC831ggjmmWJWzoGOs95HXhJiVwlrqgGbDi48QE2h98alLo8B/bvA5pzuNUhdmDCUodx
PZht+HT/B92e51xriHmARzTJGH6eA79cMLiBalpPP89DXrV8CiJrxLzVqA8dbm+PuTSV7cIaOfl9
KaTbtIvKlNQwAJ7IAbOuPCaCvBrtC/zrGiN6sBFPeVTYljuA2dsdRRokscdydZmquTrHYHY1oowM
02Nr6Z+coNIvcRViwyig/iV4UQY7W/j2kCYcaasmATgm1jXL1ayEMBR1EVgQkBKkhP0RKw4BT5cv
Xe4krpuhqO1R6IMPQba3DDWknaM4aW55XMja0ekc9k2D2J0z2ntH4+Y0koFwKCGzT265DDUHdaRo
yD97RSLej10cnCORilPv+P0RufNo5yTeWpXkd+CBaZ3JqsEynIqZ52xpvPD0qSpfQQWnZ7ZueWxx
2H4pZ0iNmSawNbPyeOdA3ByoTa2LrYnY4hqJOGMcDZ1zYE4j7H77UqoMD6H6hA9K+kDzZK81sxmP
5gyiMNJmY91Z15zCnwLqYLBm4+HBtobs1Q1M3napn18RBa3/vr/fbw9bCmtyswPv0ekJrQ5bmisV
ir3EE8WgnHUJKQons34/zJkBTy6xDkpXWkesLpJrUpjxTkK7NVzaoJS5OO+pkay2I1xeJM9Splcv
J2wIfVNcJkMER9G6xiNuoHvNcrkFlukqtjyqhSgWoklAcVbrtsRfzgh6RMqtJPOPIxcQFHn0Ut4N
aet7omntc2AFe0nyZlTec7AdNBr064KXmF3KwpDMPLCXxqMbiOIYxmRQpTP50PT76jKUiGO+/csi
8CUhGjz/dGf9WBlj4SLNjhcBPMb62CHDcW5AqGB3GvbWv4kaZP1R1aIEqEyU42xf2+Hr/Z+w9XWB
AlIr5RplLlfZRBtOw4yun4kHQms+FqPoT7Om+F4pHd27rt17Hm3FoxjF04x7hGr46phwRydNM2qL
nqKL6YeKEPkZ3GfxTQNkLw4NFj1/3R/gxolL7YtygSwUYIQhf9Avt2WSqiVa3UJ4Q6MJbsYpOmPY
25wCu/txP9LG0KgXIM3KRkFQb93bwIwsw3UBSzPI7O/jJv+zQMb/FEVxdoS0u9fM34gG/BrwNWkJ
EK61MlWRpMo4R6rtqR201E5Ql7A7oXkVTHCvgQO4k3XcxuMIgigDZF8WD9bsNLR/wwzz6UB6m6Zn
mxv6OMSKcsxi1LHQYuh3soCfyNDlOWCB3aHRS4LPe0ZdJdYlip2wIXkx1MhN/xiNyPnhzE32EZkP
9VmdhfE9g/75IQzj4BqVXZVckMMOz2oWDe/pRah0GvIGArDvfCGD5dF7/2vLY2j983jiIAGO4540
W1quK1coNMjz0PcwMrYe2JnlEQ/X4Xo/ytass1MMDn9ucpL+ZZQGu2hoGZPvRfFQXMqmQP0hs18R
KmmurdLurODbQ5CeHDeMC4RIA0Ikf80ve0XQ/CN1bHwvGRvM9wCZH7ECEagK52j4I91xgrG1hyi9
3aDUhUgc+MrccOyeZVCcWJs4tGb0DVSUKLUZkZE4CYwzecab+zXkdqTN5Cjg4mS1bRmq6N0ZKGnD
4zgNx8c2sFGDtqriNKeQy5NBrd7NBZT9+59wY3wmD0SOH3gSEhq8DIrS0EjbzUJnejKBuqjwt4PB
xka2bdudBvJtpgAigKYQz1BKr0DZl6EkE9rsAj089ZYUPe47nJiVIfumZb4LVCXQxHnCiLHCXKlt
nmpTLXfGurVpTa5t4Co8D/mX1a7gOWgNw5Cj4JaPxT+l1dd/DMOMfXxP4+qiZqLk8jamkHtdr3+g
CVVgXREUkOZRcTy0LdcPSkrdZ5QOwqcKCM5OlvoTRrvatiZVEmC27FzpormcoiJNhR8gsXEa+ylF
7kQT0WOkl8ofcWSqyA4P+AlHKMviJquXz/AwcDrJ49ArYbh9qUQx/eGifwD0AtSqkU3OscsmN0OR
KbeORmLFuHtgCILLDoDAC8bP494My2+4GoDsi0GYkDVwfe3qVBqgfzAZCk+dmn8qSjW9atDMJZcK
FyQbqBBO7igKdyUKKXbSXhSuWwgMnfOc5npwAlRS7szpzRnFKQjXkDYhTXb+ucpPJZgsR4vAOMaD
HV6DPGl65C4oMCI6KV6w887O93fUVkA2ElcDfS1Z91l+Q7/NC8QGFAOTeA2BprARjyUseM9O8+Ja
Yum1kwHf7GAIcYQBx0ttzeIkXsazqxk1b2SNjwbiDecKSgvIBaAK8+CM3puHRpJNFCgLAqjcai7J
h7ECMXPj2A+VCSmdItK/7lykn9wMCWCMbZqdgHKuFstJNiDJxDj1QfiQHy3HpvA6a7Kyggpit90F
hUjtahhd93J/WDcHE/9xtp30oJO98nVHV2DVQ2kKFoYVIXlTIE5y0tCWP5WZPR8QBmm8NJuKl1BX
es8Jsj3E+W1hmPhIHbJnoBHQN1qtmBBzBoEzOvHh+Xim3gXv3BmNI2G2zUupKGI8sW18nFa0QXuF
GD89JXZZPQQJZiz3p2JrwiVyFpolJQ4a3MsJL8FDaHYAISbQXVTZS8328CXYU57Y2CJkDawiR0jS
2prGpVZhr/t2YRyB+PfnTEs/1H7/l1P2rpcU4s3tODm9vNl0yR+V7+LlmCYYI/Y4dsZR0F24DnmQ
v++qPt2ZuZvsREbh7SAhbxx/6wxUGzLgIkNjIHon/L9FQe4lIiv/C/muGPGUVjc+TCCPdtjOWzMp
WT0aFQYI62sJDwTy6PZMNsYwCH5/bfQ8Gw+mVarnGZO4+NSKeq9GtB2RjUKNj8L2GnSHAUSPojBE
nqqfaTYmUCMmxFGOmcBJqo39dmdeb1ckvq5UTqRRIVyQdZsz0+1k1nPi6Z2uXCDgtdepsc3z/XV/
+/WIQr8RxApa0vaaXYMJZxBSqoZkR3b2QbeKwBO1Oz0PZZcC45wUFxFUtfkf3fH/lVR9O5nkXoJH
EvtACh+v7ns7mLUhntkIbaX5586v4wcjVtSHKLarhwHP1527Qm7f5XlKPLxQqRgizm2aq7uCDnzm
lo0LlLo18pNhj/m1Q3z95Gro69AFpBxnInxcoOO3lxnIodyEhmmCzrKDkci6TjQFhjKArhZHU09Q
pmpxRxhbUz/VjZ15E0DlQ6D1OOp04+CZmT6eFUsRL6oJnvf+p769L4XKpiDjhQ1Csr06Dtoe7BM6
u+g6aH1y8qsKBSWttR8tc9pLrrc+L+uK8jwJHWoOq1BNFAyK7iMhEXQtppGlGI+1NikPumn3B61p
9z7vZjyTuZUUZPk+XZ50TSq0AQCpcTTGWjsFSsYEdlaK94fpQJltpp1X8NZUAiJhZ5pgk8h3lvE6
a7B4NaDokDjI2WloXnsT0sCnTtP3GvVbx4BkclMChxoK7mEZKmqUxBI5oWo76E4uWRze7AgE3l8b
WxNoAXsSlOyQq17zAIJhCkK/qqV5Xo0aXZha2AxN/rH247/sHj3b++G2Th3ASGCtaBQxifLn/PKi
RVwx0ZEtY/s3DYYjY6xd8N5VoH/WzWMD1fvYaLm1cwZsBeWeUtkF0trWEsugWjnRCLZbFmXa8O7S
rMb8IChRTFLp2HxSegsJsTFRx6/3B7t19kAgJq/gmoTFLX/XL4MtEexsxhYacY0u/ynrquiiKa77
ykO35MWSu56CsOLHEnWA3/iqlGrJarglbUa9jCzGJi+sgWl20rI6NwZOMlFURBjPtQihN6L37o/0
52Jcn3V0fdFz0HAHAMeyDJiniMZi1Mw+bNwBe5Mgt2BOBp3z9+D4VoXOM4LbKIX4VuZZIsDrB9+t
/FnFbfCrxoNuPBhZWSK1OuZagKxYafNwitoGL9Ou6PtDZGoKthhdG9G+pNzcHvNKzxpcz2b043CF
LPvjBDOfnrNiJS9OpBkYB/k5EA4znrv8UM59uQNvuE2iJeCIwilPEFbWGlnWFiH965nPW40whbBU
tA7CxfYuCkIIoxXiWZNrVUeU+rJD2vIe3ZnzjfsFSB/FGsR62FDrreuKxi1N3xHovqjRt0mgtYaE
cq3+GFJ8UI9dXHefWg1A6sHAeBYd1Ujor5U2WSh/tZHxtXCMgDZ5WFfmJWk7/4OJ8Sny81S2gSbX
aTUfk9Iur0FmVtizlmb6rzGU1l4/d+NIpTUM7umnygHPgeXSiacZE+CahM5WjNFDBDD9NGB1feDV
PZ3uT9lWKJOOMcgEen5gb5ahBG5UpZYYgsUD9JLPR6tGa2Zui7TdKc9unDmSKPTfUKuLMDfkKYdj
49E0O+1dj6fS11k+hw48+kLM7vJqfBjNYj7fH+FmWFNWnHggIyC/mkzDCBBWiRhhSgMOkePSRLou
HjpcvNWyK7+6bqScfKN2duLeXFa8wqngyd4JVxbRlzM7OUbS6WYHN4TH8SG1RuVFTEX84f7obr6f
jAJlE6YTaHKKlMsodiwi06hBFIg2gPniY1U6I1z9PCKOs3OC3kykDEWflt6TxStn3VR0cW9EB5fn
L4hRFqPm64B0ur44sbf+aces/5yqxh5kaGt8PEPByoH1dmi4L8dnZJrZWailewqys8hrdk1BO8HS
n7sUH977c7k1QKk4ARAK/QBwYctYaT37+oCzpFdrfehcLbONohf0O1XzM7LwnFZBQcZh6gNuVfcj
36QcTC1AEbAy7EAexKucbZgnw2j1tvdKlRd+MFWzV/ZIj3Y89k+mMXf/x3j6cqS+5o+ijImHhHTs
qVUfntKqLs7gvpxz0GOnen98W1/RBKUvu8Ogroz1XlD8qMcct/cUClhfgC+AOO58gxJLXUQ7r+G9
WKt8SoylKxK97kHYDfppmEz3EV8L61BM4duUtyDbyc+GJAGSiGTUN6SdoBUV0s8zWWiZmZ8R8IyQ
1s7U06hY/k7dfHNUPNeo3FHi4wxdfrGkd5Wh0FmbBdZBl4HH1UWv4Xm5bI/fOLgYGGATmaiR1y9D
mVXh5Kbe424OWF/DM9slOUJp39i5rbcWvZRbpAJKtw6uyzKOtBp3W8PpPDim0UdDSS1vasz4sbSN
ANnxZt7b31tzKIFwHGJQi+HQLQM6gO6pEQW9xyuiOatWZ5yrnNa2P3b6w9sXPPRPoQGAkxD/VfJX
ZBSY9NnvvEKd8lMCAOuVhYF3NOCHnVBb94zEIdBg5XykcrgcVe3TpghUlNdcv2+uuVlqnxRlt+Kz
OXcwDwHLyiLTGrScYPPqhGnI+rO06hJjEHnULWyEDlFRJjt32tY5DAn8v7FW36kVhXBiW+m8YG7S
C4ri7bskH+M/wb8Vl6pGIyEG1Pwbqx7GLlIBEmKBGu5yGtO4bKsOUpGXVl3xT6bVfXUIWmfP5Wpz
HgFUoEP9/0UQlmHMNI27HA1ATAsQ3rhCZjcenQD3EAo/85431GYwhzMKYgA1+zV4o3ZHF85b2Xtq
3+CAJko8pqe2VqaLoXHKH35jzaMOQIsUYQcgzsuhabBh1T7BfANP4OLZ8gcqrKN4DNJgj6K5NS6I
sNL2SgPGvl7yKODamtIkLPkiDTDz8OsrZdXPYV8oO8fuzXuVg5CqvGQM0oxFzW45Jgv5fCuPmMGS
DuEXZdTSg13oiXxJRKe+bVV0tpX0OI/pl/uT+dN6bfF8lJHpbwN8ARDPrltGDixXSfBN7cHoD+k7
lf4zZbmpuMRdz5u5U0ysxY3xQ1X20Vf6V/67Wo95CfL6SbB0L5qLhWjId9XvMmRcrDD/pxP99O/9
H7l1gkuQrcxYKImu1Rp4z5Wx5nL/TRm4uUEdoofcspoz0KDuvYvGx2/cGKTw9LocCP76Gshs5oVj
IcXVA4CEGoTrAC4czUSpRAeYQ0d0j3y8tc5kXZ109ydSfHW0trmGgQMPck8kU3pycyv+YsiHZdE6
9W9kSJQnpMAbrABqQcvPzf4N0zxjaBZeNd2JNlr9hTdKbx2jkrrszkRuDUzeF1JfFiDkuiYZANXj
FaT1nLB6/lBYTvWQ6xEsyixKdwa2tUYwh6TWBPBSkriXA+uhugXG4LYeoprqQ6ADCh5zA2+PLEhA
KkNq3gF+b44NzxyILcwkRINVQKNqHRHFHTg8Q7kGqY4RTd7j65KPrb9zU23dvbClgRyCMZfvk2Us
KB52MRnEKnqjf0kSXCw83oSY3d/faBtxJOgFnJGkLN7UzW0dCY+sIQ4m9+HVzKbqlPpV9u03osDD
g5fBYwv5iOVozBhl8yyIOkpTTYNobRHqWAjpg3v5v8VZrfUwjWqyPUZjYTJymJyxPJVdGO3UpX/K
Xa5OUAug2881DmZn/egwDTfqNYB1XonT+/RopcWoUbNJOZZ67Mi/qm1U/DlMRd09iCKVNk9daCfI
EU/mnzQIdXFSwXlfNTVQQi/zB15heZTawQHIQ/u9zjVMMVURRp/aKMeFGitsuhYz0Ongua8xqzw4
6ST6Q4/b8XzsUG1GzCmKjavT8J44oc0yv9ZTWvs7+eDGhiN3gqonOxvAuFep52A2+Hv0QCP93C+P
ThZNn+oicB7UAZMU0WjN+e1fk5yQdSOfQtDnlqsGowhE52oEqSryp+wwDGp9sNuy3Hsjb2SFqH7S
PCKfpny7Lj/oTZXFfam2XltjnsqZFr+Ssqkehc72rJSkMy1vo52lunGYWAZClFxuQL+Qq1oODrc8
MYuWyVQjiKtDPCYvTZlhp52Pe+p6W3uc7BPMD6QR1J3k338pjXeYLPTAiluWa4IQGkYyX4TqWzsJ
zVYUvhP1FOklYNxgcxS91xWYXZBfVeVrPkVDfBjKLPbuL4pbOAMfiNwFiUmE1jhRVnvcdNvEaHSn
9QjRqZ7ljAGSsAGGKHkeWT+qZjC0R3L5YHga6rz9BBp++iu2LEU7GVpC8fj+79n6jhKLQ+OfNjLJ
93JyyxzKcYhFEZV2ClhzoOkPgy7+zbV2j2SwFQkcHTBlNgOMxtV2qAZ1xOYUyLlDWexbrwX5g0H4
EVsjI9/JuLe2hPyW9BapjwFEXY4qGYMkbYTSeFqj2NqTDlowOag9RqNHo5qj5MWNoXIcBqGPf92f
z61DBogIpwylfi6L1VUxNWndaKAGvdBUqd1ObUoTg47HH5obWEdcjKbf+IDgN0DmIAMj0UDLoYam
ggqM0pNGpIjiKbYCWT+Kx3Np6eXO2t0cGwmmtIKVKJj1SxAMsZFAivKK1miv9oB1iW+G/aW3sAwz
7XzvYNtcMTQAESLQ4YmvZX3gpI1ktpwxBkYs78JCwQ4ncrVHEWrlTh6xNTSEzSTYnEqSa692ZQ8f
ue0jo/Xs0QgfJl6Hx6pRw0e0zpUfCvF34m0eA/BPXKST6WYQdPnZyP4GN6RG5aGiqx2zvnNclKDG
d+WInjA+lM34OZ+N6Ydpg3s4QI2NL2DOgo+WSPK93bI1z7/+ltXOpFLXoCLHb+mZm2Ob0k8rusnE
6TIMfuPa4MxTeXKDV+GJuhx2GIq+snqXHLTTumOEDhNww7g5V/VonO7vxK0DHUMWuQllP3V93Wvq
EGvjxFs4nLCKS5DyfC8pOl/vR7lFzXKeg5+kPkJphexiNaLeMeoG36TO82t0MrHX1aaziBzcItQ8
8BrLGd6jjVW8D3MVobfKnKYD5a+xPddJZ08PSMfqF9hRxWvum+a15f28k4qvfLB/FmMRumGlAbOg
MrtWP9ebNMjjuuq8WK/bf4o5tp8M/HfHS84+vpRlA8g0w7uDjVz6znOAkO2P0BDJGTBj/CcC0xoW
sRO+pV5dDvnOV9pae8D7eEkin0uNbrX28hL4pkYN3Gvy2o6O1eA7D4BezO9N0+1xBbc2OVtbvhW4
7ZD5WC6+OsaMyhmnDgb1MH5KnME65o7v03DFJ7FCPv3j/bWxMTZmH6wJehewS9Z7vAhhJ9JT6bya
w80gAx5EQ4uZNM6LcOG0dy69jZIMTAvgS5wp0BrW3Eujw0W5d3I8Xn0H96huwtLUGOzDUJX5k1ti
zBYl6jd9HJqdB8XmONloTCwltZuart0UgP7SjGqAEw+eocfxxUnwMFBhgezk8D/zkdXbheI7r37e
sYDe1rKwOZiCSWgVuzoX0UM1wSDO7RLv2RiEqNI69lHzm+FjoHCeKEMUH1WByONvfFeyJZinJqaf
a8353k8gq7R0vLrO1c6ha/3ZdU1+agxnz+pme7i80WBI0vfmkFkuWWScK2jrFF/x11P+wIzQfMEX
1Xl0h9h+UEOk9OZ5sr2sTDWMJyf75MT+3vWwkUyRRv33N6wtDZyppyYtUkp9elN/xdQ3OliVX35S
a7TJhjFyPzZxlux86I3Tm2QULRq2DQ+b9V5tfBcRZOhCXt9gQ5zUEbp+5Kk7UTZOBKKAueEK5gxf
Y5uDIIvbFEdqT8um8TUI4wJTPqO1n9FZUE9+SGlmZ5NujosPKZEvUqxqlR+qKqaTfqMymcjwYk+u
YQsjuRPD24s90orsv3FWCY2JeTBQVCqQ9D3K8zBm/qkq09YbsqHaEX/cHJJUDkK5jdfgOgMFupT2
s93xqapiABvuzmejivZKnFurEDAoLuwsRcmaW+4ES1S1WsZ8KnwAkIFGYZdk1xhP3VRXXlgX80M2
WXuQwa2TjTyXKh1obMkEWgZ1rMJNs45ZdNUif0QmeTq2pg9QA5LyTka4uRRlpQAhKAlzX+10bQYs
0bZ0q6xigsgODlWTfof6ATpm6gV503x6+ykm2+q4W4Lvv6GnDU4kimAkPxKVyLw4numZKnbw2WrS
N5MwOKq54SnYUzOgVrDKkbRpdpRJduK0Bm/ycMLZoHIwC7ELke9M49YXA70Ht4T/UZuWl+QvxQKj
HqZMU+RhVRXVf7pqDr4XU2C+H3LNf70/gVvrXqbuNDLR/MTIZxmKh3trd4NsIqmx85qYQ/ofxcmL
3xkQdS+esUDYeagvo7Sq4qLIyIVH2Q4GeVpUhyGpy4chV/dum60liIUUYj/wUkGwrwYUqN08ag73
eJl2wdkBnvuQ1nHyijJPfVZi3985OLa2NOAABgVeHgkAsRxaXblWkOaUVYUxVl7Zqe4fIepnqPf1
Aw4uIgTzOPt/3f9qWwuE72WQtmOeSBF0GdTC87oc04IeapY4r6LpBqDVXfnOH4w9Rp1ca+tc5ZdQ
6xcIj+WkSkpqKyre2+M5CiPlOS1sbK6tIXSPdmtmT6OdiwYRZM317o9z62Nyb8L5JXegRr5aN3MZ
R0ap5JRbQmd+4nn5R2rWqqfq0/yEve0egn1rMwDlQqxClnYQgFxOq25WYZdUQ+eFhuqfa8MEoo41
+uH+oDY/Hk85tEpBYVCoW0apJiWosoQakhlBOm0yJJGGED8+Az/2nX23tTilQA0yeBQfbvSyEd+g
Gz0kLM65m4DnTBPM0zg/tDUm6QJjHyxY7TcTjDgopV4z/RGOZqCHy/EleqbHQUNxELhgcinbSIUT
h+7r/Vnc+lacw6x9CpEAPlZLAzOfUlhRSjtjzMp3NtjxpwnN19P9KFvfipwVmDgkaN7GcoH+chKP
iGQKs2f1x20VfonifDyMYzkFBzuxfierMuAfwyTgekEGehmLKrWddhYVDLt0zDNWr9m5RTB0Z0Rb
W4qElONRoOBDFrKMIkHxkDHVARX3tn3sRkNmA2Z2KbMku9o2rJj7M7hVJCIVkPhTOu3EXF1mNPFU
MBcYCII+jc55NLuXVIms94Yyh6fBBwou5hKesPRGbhMrP/Lw8y+zPu1B8bdGTn+ZNQkDm4le3Qzt
0A96ag887gyz+1sg4XTMQLkcQI9ichbExrf7I99aO9IhjnoxFC3EMZczrU6l72dWT7y0UJ7IwhMc
153oxYnbPcmSrc1AP1SiJpB5u0WjIx/nYGQ6eOFYu0iyNMnnAcWyy9sHBIWBVAt2kVSeWQ5IS9NQ
aGM+oi+hKwfs9wJvUhxSWMXdYzBszZ2LHC7vcRpdN2+aouZEBCU9erHV+ofY9IsD9Kn+NZ2Gaadn
snFG0jigWw5iB8nGdZm9SRrqYS6htNC0zogB5IcpLYezpQe1V3S2g3NYtaeNtHGrSglu3jYo6SNp
szoje9wKU0dr6SgKJf6ux454KOq+O4qmTv6dBLpiehMh4dyJHZj2xsTSzANkSE8b4PK6f14CeqCH
Z+J1r0T62R0h3hZxiWKX3/x5f7XcrEkqRi7UF2AI9NChvy1Xi9UDPo+ikIJbmDbHqQEfUNBrfbkf
5WZTyyhcb3w5YEk3/KQwqbC0yVOi9N3waIGqec79ID2TIr6EiO29FX4qw8FSFKiyIlazRgwFqRjq
voxKD5dQ56KoXY2NrhG/xxJBvHW3Sbs4AJqsPgpwKJAs50+faFz6RYtIrjt2j4abzV6DVP07c9pN
z+V/apHjEYoXAP1JJEOBOqxCqW2Q2VkgLYGtDhnKbhqOaZXH50g1xgvWGv0BVnp1LSl3HwZ3DHa+
4c0OlOF5GUrTCqkguQoPq9YsIrgdXta41YlyWfVSZsXoZSRkXp1X9LtqftL9hXOzEWRQeqQSu89d
sB5zqdb+lOLC7GlxUhwb2y/OhTK0RxH5wfk3QvHyplNAEZzls/yS1syd25ii9OzZni9NrHO4WKTs
ZW1PO7ft1lSSPUizc5TyYF4vQ83NZFtgOkpPdQPZqUe//Jse5t14CBBu+FiI1vw4N0P4+f4IN/Y6
WCMJE5BvSVCxy7AVP6UeAq30Rq2wH5KJSy8KivY35lEOiycP9zdQ6WWUwRwDHsCsk7xv84swFd1z
IgfVjiFwT78xIAkN4AiD0bY2qAwmW3ENnwGh5VK+iIxNSk3NKvfYiFur8KfwH5I3OgyW9ZBgIVVh
apSgKqPs5FTxv2Pngkfp3b1O0lYkyP5SmoUBUdBfTh6upa5CsQT/QG12HhywKocqdtX3fWyWb71j
2Fp0rPhGwB0kYHQZKmCRKANmMJ5ZRvDH+0G9ODOiUEVjpNf732nj+KcZgrIwiwJ+zJr3xxKIqGSP
uRcUVge/ckrV+EknybuCPXD6A0aKSXZ4e0xaBCC9KBTe9uUnGwE8Roi9RDMgr4Uw7CFuxvmgaa1+
yR1nrzm+tad/jSf//usbJPX5mr2TeRCruK3LVkE8XZ+uTucLL63D8IKmfrjTDpHLYX0lSJMUUG9c
eer6TM65r80GmqGnK3l+ojSuHlMKK+/G0bHIMlGcGVIVITzXQYhvtPSd/Xc7ZpP6F0gZXpFIHqw5
cnZk1lZZc47ldR1c02BGPq2F9dEHaftJarxfbZ0Nc//D3m4RgkrUsSSPE3m1bl0d1ErV96XHPwU9
iVx5HHlOHPT57aZrMCLo4IFpR9MMkxR5oP7yTbtCUneFTYM1Hc3/NP04HUZcaj9lNfzD+6O6bZ0S
C0lBeloAdgDzroYVm1aqzIwMOCY0yEOfNE58yJUi+ZaOefEe+mPeARTI4Jh2o9Y8ATjnyk0gnyFi
PmOfhdq9kR1sxEg/1lWYfbr/+27vDt7XJIgcGRBgnPUWrvqCaogBZTZTRPwJ4wvaXU1ufL4f5fag
oPMEOALxB6oFsISXE25aeGeHDilOjC8nnp+KeQjs3n3tkvKrPrTOzvbZGhQBebJTNAA8LZfaL993
nqzaqKh4eo7VGue6TtvqDzV0rD0p3q1hUZCmLg0nlsbFalgjytozi6cCow2/EtOgNEFRzAoO0urn
GUOyvQr/z7RzeTBQGuOhJGvhFst3tXJjp8YPVmXlOnEYXMdgLJ5dHoavrQL95gBzxHi1Jx8God/b
zZPfud23xEI1yE/c4ksMn/9d0wbOO7XPedNJ9ckr0tyGZ09x8JKWWkQXq9oF4cglfvOj0WuTNVr0
2df0D9vn0SyMqPaiqc3tA97l6sdq1tNH0Q7Zs2u36vvcnMTXCbr6zvNy6wuBWpCoNLI/OKrLlTCV
Tjk6vaigcBr/dmPgPiNyEnt0htH5QrXwN9Y5UCNEC2k8SuDyMpzII9dX66jxJr1J/s4Vc3zo0Eo+
8j5xDl1m7JV3Ns5MFFu4JzgwpWfxqgyHv4GRt3hse2Ov989hW2sHiqjGtURTaefe3bgTCCWfeQTk
8bXaUyoC62qSaIhLmnU/n52qwwRa5ZGAowIb+P9xdma7kRvJGn4iAtyXW5JVpZbU3erd7RvCbXu4
b8mdT3++1MHB6WIRRWguPDBgjKIymUtkxL8URueGXZymBwX+2/Y16kEYzXEb4Z1K6WhzforaVgqR
wwlYTctewibrALlr0ST8rIijb72ZZRoijE1RBFKwI6fuubiNL8wYOcH7p9jtrcxPQXtItnnlBbGZ
7aqLCrerdRHi8DL8gUvoFAi3nPGzmZJzkw3G9woJjehU61P6eany4Xw//s4+4q7i9ET9SDbc5GL/
7VjzujVCobPrQhEv+R/NAIrLwYr63ZpBjsyiKf5naYbpoamdozbEzjoDowvgVH4HrujNCwMuoaX1
89CFjas4YYvJ4YuuxskTMIbi0/1B7oaiOkNnW1Yst2ieHpI0zZS6C0kA1IdyjU1/AMQXICewHnzP
ncNBatYh7o0aN0XzzW6tB030nsXuGVR8rS6rIqaeq9kC6Kkhw3vq9OTo3Xs/JFiq60/oZkZhpytq
8SJzaJnabpTyOLRsJUhXZXkeO2t+c81EFrj+b5A3jigtvqvotEYijN11DWNb0Crql/XZQs794IjY
HZzcqLSCgZtYmwrlpHRaGpl5h+T4aPxIvaF4XsdGOXnrkkIkKjz75f5a2dsQBn0MOrW4QFC1v57N
JrEbdU07ESb6kPpRjf6fN6b/pniRvsCGXh6dzvI+uHVxxPHZSTCoXAC5wnADavJW9yBrp64zUiHC
aMjtC48cEai5/vZHIwQ1CjISIST765sjd2kRLrZ5dYex2vxVV8X6HklgpJ3WpT/dn8idTSeto8h5
8SQD5Ld55HRdU6/xyKPKjhoUTxDHwlkhnYLWOoQC7RyipEAMiwYf7ORtI99cNB0SBb7RwjCGLsC5
tH0SA0zAIEqV7tEdm/V7Mk5YFppV/pwNYO3uj3XvRpEMN25NUnLGvLlRVhehoeoVsDBAlcpwehxH
inqtUpsXYVC3QcbePeEMk/pVb3sXqV5y8Bt2dgrMSh6wpCT8hq0sWZypy9yjMxqa5VScUSacPk6t
B0h5PqWld2SEvrNaX4uY8M7ZKsAkr7fJMvQdls4cN+hYJE9FbSffxqFLH+7P685mJMprDUq1eHZv
7ohi0BKHBIQx5bb1c0Sgx/eMsn3vOU3zlGfO9JkMpiEHXI/Onb0lRYIH9ZzDQGrlb8Y3uwjkCZWS
QKxZD4lo3LDKaC3FqCY/dChb0WPTsPFajfrsuHPx/f7A9z4mrGOaW7K/Rj3zOrye5UXUmFQIMs1Y
OXKcP1rS4zNeD/9RlUR/+yErue+cdwAYSWq3H5P8pOLurShHT86lLNf+vVXmyUWIbHrfz8URqfr2
s9KOJxJdGARJ6Y5ej652PZGNrdOF3hQtnxLbioKy9iofOJ91Sae2CeM0KgJM3o4kBW5x0aTRoJik
7Di1VMq316ExKOuGJG660LHiaPTzBD11fVAEh20kmsJXF918cNbJOjnK6LYn1VnyS8fTJj/ndWL6
at+KzFfsEkHeQoH9M5pT/9f9j3/bYOVH0rYlIwZLQKd6k0S4dpzV6ST6UMzx8qSv8jYa8tof+rm6
5KPbP6/2Z9r8oQdVM/HV2bYeUkMc0Wlv03N+BmwgViAVAroj13OF0oTdxKjghQvmV2iDjz/jDgdS
zJ+Ks9bX4pRFb7fNlMxtyRuRarVQcuTG+C0fhd9ap3HUwXciB89OyjqPml/knaFegLCnc+j1Yjny
o7i9qsh/0Z9Ch4riJrvuOihoMwdhJd7cQzOJgIZkHMyjHX3sssI6KCO8ohiuH65Sep13BT0ni+bI
5tsOC1vCw7AtjBTkHM9pG5Wr30Wo//tak0yPfYpc1iXpAYr5xgRIJhgre/61CmU0Th521oBlVst9
7w5ClIECwPHnpAv89hR3cb8X89Qs57hnZfpdpXYf67Fwj16It4cT3waHUZBf/A+Fg+vpAvJbR0XG
ohwy3kPmZDsBcCnlP3GdFBAnx/Lr/f2w83l4oZBGUPGiALN9rrV2xp93chE6mRnbvrk23qd1Mq2v
wpqYtoNgt4cTaDYeh7R1OHz5l+vRNXmWISrpKEFSqHX7PteNyPo55ZNtBShqlDAROteafCyBWaVK
obTd2SqHLMK83tCyczH1qyadq5ofOi1FdDkRs058V62T93GZUjQfxiSigqKsH4wBqJCfeI33rW3g
c/tSMYo6y+Q6LwAfk6/rsCK6raLPn52jzEo+OpE7PE+uosZhXZMT+W2R0FrOC8NBm65uu/qEHL3V
+mYE6C+YlMGygraYvexhhAO2BHMzYVexJlXW+DFU2vixzAtahHm94sLrFbMKO2yNWu+pBsuUBbqX
ZuO5V1p3eBrJ8pI/BEBQxBz1PtZPrfCaGdNlNXox5lxrHhYHYjBAgkI4VMds98+1QRPp4I11sx7Q
sZa3FEcSiw9J0OsvxKRWc8LNGajCKB/yOm39pnfb50hX/z5YDPylq80qI8ksGYUp6UG6eVrlSMbz
0MhN9CPm8ieMJOfsma3QfcvMvR/3Y91kVJtYm0uYwu1YxYNUs+0K9cuouPafjXSQuh9ld+6kng7I
J471bUZlqrU7FXpjBogUtvgtt97nodarx7SO3sxHYEAaH4kmIuikG1JVNs8psnsIjw9a3H+MSzGd
zLSzH5qi+uf+oG4uKhmJWDRw2CEgB64XxFg686QnAKD1ReBQqKbNWQEkh9vWGF/yrNU+L3Np/bwf
dO97wd+S6wLSGOvkOigC325SD6kZgCB2wzyrim9KVdrf7kfZ+14yRZJyeNBytxpnaAUN9tIytE4I
/Wcsqn+bSnc+223+Xyx1hgLImz6YZOpcD8dwRt4U42wEdTKm72uAkyUamDGyHWukvHv7oKj4UIqh
jyFJRtexGkMv7cKbIPXhHBtyyfRnvGq/kmga4f1Iex+JlhPsMtJ4MAGbSMmiTVY7oWGodZBP1zpO
Lk4fvdmVlPVn/S9eRT68thdUU1mQtpIF/cde/FrmoT2BA/BOda7hPmKPzcN/MSiAMbTnpYHXdlC2
4i1m4w7oh+Nb8FwNHWrIUeFERypwN/f867D+P45cm7/lYlIZUjcU4hhT6ZyzWuMlUkCjWFeveCwa
0/t8f1y78SjTSQa6bqGFcB2PnDC3lnJlG+eO3vhR1KU/Rur75zZxHBoPnZUeXPZ7y0MCaeXLnUTb
2GSbmZYj0qGy6JOstMLCqkRQxap+kPPt7WFSWt47ZH1UWTf31eKO5aTbHSqnTQmddsW5O55yLVyc
tT0Y0N5JKGFotHcpI1FZv57CWsuqMu11I8BxMAXDhGJ+j3wHrH6uZSVynyYv+s/9r3Y7h7TFJFge
s1L0uLbI9YweeaNNLH5yED30rMb+rI2G+/V+lNc34fVVTBjY3Qj3UTamWX89MkDVepJMKoseUO0l
aWzzQUH8PMi00/TsOBmyCClzWkEBC8qJlKAedYiUdTac7v+S2ynmh0iSH/RQ2fHdJPDmIHDCEoy3
Kp3xvaEY6Y8eKY2nmpfhO4Bq3VkhPz/oOd0uIbQJqIB60gBXEiGuR48dQVck7MagmUc4EFDfmAfJ
5i3S4eB0ud2FMpQsy8MjZMo3E62lsZ3bZL3BUtsiMLzUA7875eGc9X8vCEMeTOdeOI5OcIWyp8b2
uB5Zb2U4Ga1s+nwc2kB6aYZ2kie+Fqf5N2TslIPa9d5yfX3TkpSQk2wLAKnmZOoUIzkMczoOyLcn
CIuuefC99hYJbDBQOa8q69uKZCYUiLTeiDuc16UfkKueLgoyL4G6AkhL09YNJ1B/4f2VuTM0WU4B
M8mzkrLZdmXS4umjTvDllHh6KvQiOXkjx879KDtLEUwyJXmWCTG2ObFJ9b/sC6JgU4Q7rtRXSE27
++g5Vn4AO9qZRRa9rIKgWQbUSf6U3y6gCdX40S7Z83qmRiEZV+ZL2kjorU0daCYgh9k6FKvbWZA2
bDdpK8MSuamQVwhxIADCrZeYw08tj91HqkjVD/RsFd+NyvwgF5If5fpckyAOkMoSkwabanNiO1aJ
ndIKKVp3l+nFzKb5RNPfCQoTAeyibaYAnb7ycY6T8rOb6OXBmrn9mlIckr1OS/SVcHc9xShEFqq3
OHhql/H0p2tHahuCHilPK/y0Iz7EbjCpNs4HlVXNzROnnNYZMldFUbXNxaVNF/NZAKy40GnVLvdX
6W1FXmrzuGg5w4GDkL0lKVSKAyltgLOYTNDu0mqcTypb4uRR/n+K+zl/hi2ZPc2JZT5Oyvxsjq54
uf8bbvcjcbGWkRcWAkFbZDbOd4ptrFSvtbiY36mp1pzidE3O/0UUee/SRicX3MpmUUJmjRaUiid9
6B9SUl6cz4w3i78ynbJkxbZAJNU29Ot1YvRiVvIK6Xujw5vCSNfxHfrH8WNqw2z0tbrvDj7g3uRx
hsnaO5V/gA/XAWOz0/QVocRwbQ3xuddgA42N2735smNE4JQpY+n4lW4F6MvMcYuaaggel7n5kMyD
81is9Xzy1Ln0ey0+ind7ol3H29x2S439E5byFegY5X2BasEPnBOWh9Sqs9Bd3T971FcOUsKb84xK
HT048CPc55ImdD2RalQNTRnTyZh1YfpjNnjBZDriwZR20VpaH3lt32xy4qGJJZmutDN5/V/Hc5Jq
7fpsZKUoSXqmc4JLi2HBSzON/uDweoUmXR2eMpbUKpSLBGzhJleZOR7rIcOLphPj4lGKnOM/WEvz
R2cdxneQOMsKh5ylQChx8E5t4xl/qWmml77I1ey5XxP926obxXOxZNpzmxclJaV5xATKrMq/7MTl
95dl/QO5zO5Bs8XyqTPGMZhTo519pRYHuJTdmePMotrODYtoy/XMVWhhLDPbKUzL2X6eVGc4WSPP
H7frlINFcbMO5cRJdK1UYwXovQk1zA7idzzDw8Je/rQmt/prisrlUmV9gtV122VjYBbQ/O4fVXtR
pYMjUo/8AzpiM0AvIac0aFHWEBdp4c8AMwtL8aO2ic9lDzYjyXXtdD/o3qxSOAFAIPVOADVdB13z
DEQ2gB+edzaaJxkq+MDlO0qG1ZH58m6oVzoaGkLywXcdapJg/Rg7r7DHq9G3EqsN8nSKwgTLioMs
bG9X0z/wSBo4mSlCXYdKoEGbk6TgA3dzLw4WOOFo9eNJyZPkbHhl9P3+LN7ep6wYWnbsMlDSFOM3
W02ZKbvpuMyF2hxn9LPN2jtjTlw8DkKpn6d47Z6UOetOknzxT+oJ/eSoWX1wo+4sIKLg00aPGzT6
1qPBK3H3rCs3D7sxdUIB+j1cZwjS1pQuH7zIa4ErmtVB0J2vKlmVlBdxgweVLm+q37LQruynocAd
ImwaIz1FgKK+rprTBe2Mrdn9Wd4NRbFKijqAvNs2RttKy5dlIlQs1PjSIZF0Hl19+NBZonj7YQPH
CswC2bUky2xGlZbGaBqVQqix9fw6Wt2z0rZzUFfiqP4ht/XmlKYoJsv1r+jZm6u8zCSvJcpD0mcv
VOPcujReJwJr9Ly/oSHNJ/RGzAfRYy+mCOvoWbQ3qZgpQ2CWDVWKFNffryUjslUe5tDWkIMeByU6
d42qB1oTDQeVnp1dSQ9E6vDTLEAVeHOsrk6WtKU1FJAARxXVY9F8KaLVYXpF9aCVRnG5v1729gNF
VLI/uqboqmzONtTKYL7ncxHmsd48lo7VnupGr86aInC+0coSKErWHhw9chA3n/O3oJuTIKVENwqF
oHNkjCXPwGL5Uqek8XWVO+9yw0jOXu5otT+bev7z/oB3Y1PakqhN3kzb9oWLdFo/6ivPlbk3ntZK
7X0yQwt8uZEEohr+yr1KgwNtH4Hs9hYRZWTolWhekN5sjnZvqSpXSVFbVvs1flh4+37LVAoIHFdH
hq27ocjWXq9JCIObVxJFrqJq1KoAgap9WkvV+VIjyxesg/p2kwo0+yViircJCvfb+4pJm81ptfNQ
m8o0WLtVOU0zHqrZ7Ijz2z8cbzGQniR7mIdudkZFjTCzVY6bZLGrd0uJ8puPiM3nthXKxWhyC7sp
jZ6rLuZv9yPv3VzUJTUqyjSh0NLbZB34w469M1mcdKuihVFf6AG+KclLPaqOP4h5SXwndX+MbVIL
X5ceWKNiuQep6t5OBdMn5cgAqPFSuz6Elgg9WuomeQi42Hs36IkDab1K6M1Wf2lubIS0dY7wG/II
325UMgOYnDLvZ+TXMZtUL8e4WYiZRgCczW745OC/d1BQ29uSCOggoyPrGPZWYqMv42XGqCPneB3m
j5XJ93SXOTpzW/7pRBbYv7Z3mg+LnYujnbJ3sSBNhEo53R3usM0Ap2o0qlyURWiOumgCs0+n09zl
8YNl5eJH1jfuX64Xz4kPpHoJOvxRlIPPunfg83qUkhXQQshKrqe4R1wkmWNUqG0uOZrlHq5uyZCF
k0r1JquA6d9fzHtnA9cY7W/JWr4hcaWFTS9VIZ6VWQCkELUKNfARqL2J4mDH7g3NQaeFejssGxLo
66FlYna6tDZIe7wUuSek/L8UTdQ9FHa1nKZufTMRm9cIZUVuLHzmecvJHfRbmmWbQlujOM7DcZ4+
x6IbHnuVRLPAe+/NCR2SBxJ6zllEn2SbjxSjUwvP7PKwzJrhAnfeDcEH4WksxiNQ5m3bglHRHJSd
aXlNb889D94TxeCSjFVJ558wOEawGXSNU1900/plocP3zzQXc9B5Q3pObWv4NNYVDDXwzudymuqD
0/D2HOLH0EBQpXUK3d7Ngi1U1Mn6NeccVtLia11ZU46gamc+2BPlKj8qm+5bPDRVfLBwd+NSYZHI
NmAH25bvoNP/78csD43R/ntWlPQECsF5HixK4by2l7AcLOPLWzcLBFyOfdBkr1S0zVg9+mBm2dZI
xE9a8YHSe352skl9vxhW/uZsmlDcaoDiJfFte5Ou0xDzR/nMAivSs+WmKzumxYFMiCMTq9t9KUOx
gLmx6bltocZdl/TWYBJqMvUa7p8mMCJOlrCNY/UhWwf93dtnUd5agG3wcFW39DCR2oNeFS27pbI+
Jq6oA+7y6uz2yXoQaW9kPBRYHRL4enNfLRUtLWViZPAZ/sT2u2r8tS1jVPjT7ktfTNWB++Xt/Sjh
ImTNoP15VW4/mqkvseLUDtQtrW3Po6N0H1tX6J/ePn8gYJg+qJCA1OWv+O1c0/SaGn/ZZOHQATil
8mGfrJxW18CZc7ofam9Av4eSt8dvoarURMm7J5QL9OBj3kfZJTfsI5Hova3MO0oKPCBQg5LYdRTA
plxCppeFLTztJ6/q3feR1Ny0xjn65VR2HjR9fcQW2lkbdCh4Q4LSlJoWm9sh7iqEi0cjDemi/RNF
lG4ACjintOhGf4nUoybvzkzKCiYUENJVGhWbMUbIzruQ29Owphh27hJ7foHOYx18r51BSbY54k0S
PHKzAIWnl2bSEmUom1H4aNlBGRBN9uecKPMHjGGPOhJyAVxnhIgJ0bemgkNBA5Tj5tMhNExEQ67F
WQRZV1qBnSSOv2TOkR7OXiguPAoL1DO5/TaHbzOLPM57PlgRlSJs7KQ7LxWXDViSox7W3iUr65gm
u1i6+m37SkaSl+nEoRsWU6T6Wia0v7VIQb4/Sqlx0xxpTm5iJpLlrl7iqdQDo+AtXsF2C6bSHv66
vw33hi4RCkgP8bPodF3PMnq77gQFLEWQS0k/amsRvefQW0kK4yPT0p29iKIFqS9rCJl4d7Mt0IKv
7XJt0rBZ8EqFfi7OeTPgkJykcOvzRoM5CEn84a0D5PYBHAD2COMhXCmuB5jotPFcNVcCBHCx9pgH
4edATElK0+ygkX67RQwo5EDFAE3TCd7yMBCvcho1T9OwnKfCT7t2PAFeE6eyrrrA04Cj3x/a7caX
2FKJzH69YrfvNCOKgYz1VgzsTSQ/qPWWJ3tNlMv9KLcrBMAiOHe5OWgxb+EcQz7bhc3OC+d+MsKy
zVo/srrs5BXtkTbh3oAw6eRhZtAJ5Rq6/lZTtSxZpSlovq+mAgLOMC8TZf7w/oDkX7k+WIhAVRgm
OauQ1XwdBbMZ2oIjkluVNlafVOFlZxulwlDwNrzk/N98J1aqT127HCFjdhaIxHzipIi+Iy2nzTNl
mipn9iqE0qQE+dnrveHcGd3yb7Vm6kNf5cvB2t+NR9lU1p/lFti8OVOOmM7qiReJcgFOVRcBRpHx
O09vl4tduLgU3J/a2y3O44FMj/4r2iR8w+upLZreq7KSDLnL2ujSNK15zvpVh9omrEeaVeajkQ7Z
QdKyF9SQfAjeCVLjTy7g3zKJMTfIzOd5DqN4rk56PjgnB+X7ULMH5RkdtfpTOlZHXOidXQFO+P+D
yqn/LaiqCzASACDohNpRULer+0QTCkJ0X8Sf3z6pFISlvh4740aNrs8LMY2NlIijYf5L0yYd+6dU
gY+hL0rYlSylqnaOdJt31g5KFXLLU4tG6HXzKc167uo5KeYwt/CWp+u2hPOMrw45qEd9z3LffsxI
ZQwEovHg4yG/+YrNsHoe/Sg095ylDUh1+pNZOWUwOTjx3Z/QnQOApx0YBJqX9BW2b+ooUrqxHiAD
dPRuntZ4Vk4iMioPBedM0x6aSFMukaZW73H5jQ5i7xxxtPdkN4wyjCSbXq+bXJ+zofXWiftu+tL1
3vIREbzs6/0B7ixOpF2hoOgc16gGbM4ZsiY8pKZ2CofEsAJk1dIL13sT5unSHrxLdjYf+oX0LOXB
hrDfpgDspXm+QIebQmSbzUeRjwiyK2r1WFr0+wrUCr4r5VgcBN0Zn0sHgbey9EHiwr2exEVVVkoz
6RTauJD6SVWoYTJS7oFkecStvN0GuPmqoG2l/wSTurmSbKuLNG/C14kVmf6pAIQLzHVsPlPFg/BI
4f+gQrkbD8QmSBzAR1Q/NkMDcQGvi3zIXCz3EX2e9H2C2Gzm13Nc/mq9oTwIeLsgGSC9WWmfzaN5
23Hq3KSdZg19dk0I6xS3Y/+UdnN/cBPtREGEUQKMYHOgpbzZ3Umy5obeKkgpa2bxIGEQj5GOxfT9
db8zeRRtEC/iMcSq3BaM1hEtao1bNRwTYzLIqKfxgixE/kMRQ/q0aiI6qALsDEuSUQHVSTYC9+z1
16qtCebRbA6YxZrqpXFG5ZQYh/7It3uMtJVGhNTbJs4Wtby6eo7O9zqEvdWlL7Hoo0dFLCkn86RR
Th6clyrvxMEX25tLNPRJUxDAkk/L66GlqTKQr6AHTFnD/eXFVRHE0GSQnoe/l41ze7r/7W73NC8w
6o58NamdsIVqor1oJ0WDcno3lPNJT9L2UZgsGKq3RzDena9GfwUkFfU2FEK3qJ9lyLy163F50aqx
fWwzQ7vkCU+SNw+IXQwcjE1MDXF7oa34RwhXY0AzdiMveib6U2ZCRG2SIxmm26kDLwLWGgIsMBmo
qNefimZV4vQZkpWI9IqPZqdaXz2I0boPPdk7chR7JVhfp89Ee/1KqMBwBG8Sg3mAcwPNfQ6HNKnH
ADty4Prg8OKXOU67f6NkokClmnH1j0VGkwSY9FlDgH+SygO2Ua3Cj9am/bv0nBwwRLca/0zTsvyt
uF36dUnM8W+yVgTetLZwo4eFArPhF/jpreH9z3O7qZD7pLyAfivD0bYYkRGeQ27EKeTdmGqNn8xl
/S2naRT7JSpm/ojyG4+B6WBX3dKlKU9SG4JegOwKC35zdXmct12ZNHCxoXr9mKNVaXGQtVbt1AzD
0l/SYbLPZpMn7VlMgpLHEhn/URyB9uOaJ6Z3cIDd7nJMbA2K6wA4DFl/vl46cwIHYKK/ENZGlz4h
V6iclhgpIWPMMUZPnfjgttmLR0cazAiNcVas3Jq/pc1mpkF8yHpSr9LSgzLPYWcisuEnICf9Qe+O
JG5utzpFbg+BZcr5lGq3W6MbaaoUNVll6qQtSAfB/qvyo1x5L4o8KOnX0nHnoL4eVWQsgLSBYoZj
lXmXOrK0Mw2pI835220OzBurcJSBoBfTn7uOMq5Cq2OHKLHupieqbuKTGbWYMrID34wNkaHIUBFp
pw28RRBk+BWVhdeS/Jfd4ltrOf0JrVecSMjReYvq+Pv9zbg3NAR4YZkjCw0rYLMsGnTuYTaRFTcm
pleiacfM16u68zPDLv5+eyyZhrD8KN1TsLmexk5pBhaMMoVLZyZP3H3RidJT/n5UlurNFCfmDqoI
QD64N6QJm3GJea44CWKebioC1MrsOX6kJ7XfAEF6hxfwHOg80k/3B7gDIiAqqTGab1wL4MqvRxhp
LYJVqjyh53YAq5gmX8p8GoKkYn+5izU8LFaUvtNTNQ66Vl3P3TJqf9z/EXtbAvo7ACOpzwaI4Po3
zF7srbC0eYK0g9r4kzkLjatgcn/dj7O3cqTuiVytkka2GatbOM6QTsRxV0rFyLFxWyB6996cmvlg
XvfOLtQ4iMMlyyN1E4pOwjIpSzRRN6pjP+tr+9xkBbe6K57sfBp/3h+ZXIfX96zMKanqv9qsACS8
nsF1ztMoaeUrtbK0JxsHd25cPOj8cV21h0Uy95Nk8PzRWLvwfuidu1FmYLw/OAEY8Sb3A6ah6aXA
NMGN1xwKpVH0wE4ADRh6r/xBr7DyZ6eZL/ej7nzKq6ib+TWKeFnXiYqDgXvhQ47D9ZMWx3PQeMOR
8PH+AGUdmtOGxH0TikErrbpwvs1qnJ5nUwrrVTXFjYHrGNXe6cnNtf4gIZR/dPtBJSAVUDG9dRR3
rj8oGt9zEdvaHDo5PpZ5LOIPGH8fAbN3Vil9eE5SkiueCluNeC4pM7Kld0GiW6ufevEfPXpWn4vV
ic5lEh3tv1tFTqiuFPuofJNPob4ip/q3Gx1Bg2hFX2UO7c4tP1pJMbwb48gER5zWH7R5Vv7pF9Rh
9M7pHtW4rD87yUA62M16FnBK5J/TcU0+6ZH9T5yYUUDe0f2HviuV2MJaQgR+h6PO497GglXHc40m
OCrsm5wniqe1LhruUT1ZyxCXahsdY4CWNYCjUNhtfYqHaj3R41cOrtXbZUe5mVNR5WymC7JddpPd
W33uoIVjqU26+K2bN5/USm0nn+J9+qKti6u9G6D+xAeBb7cWpRkpYUR5FKXWLaJhHA3gIwuF4H6x
7fPaI5nBS7/w1zGK3nxKEkpy+jxpw0Z57Xo92D2+4pjUUMdblApur4OiMcKC9kdLQfLDRx3nv3Dr
AIHMmxGgCECZrTGIqrSi18aBS7bHWSJNPftcGsnkp7rQHu4fUbdLh8HRY0XaBXj5jYNeHQ16ZlYs
nbJ3TPxx1vzfXKncj21ddydshqLQ6iGFqojhne9Hvt3WROawolEn3Sy2pXwjNtrW9tAUWpp1Drx8
jp7rkssuiSbED7AgF1/+i4DIJtLGpvoFfPX6O5LItouXyszZddonBzqfX9RZHZRi1s9JClD4fjx5
nV2fjlJAWOowoxZA2rJ5GMWmNphRw5FcTkb2mApjevS0SvhLuwLEmbviSw2w41Kjj4eqjvjrzdHx
q6eMY/AD6JZszuZYL9qB/iCvQdukxxynFHB9o3Q5wjzRBzlcjzN0s+p9lg79SdPbIwTbzg69+gHb
K3dqFa2cnD7sWxp6tErAk/Tl+Iwg5hHp6fYeIq+gjcXvBdxKJ/r6y85a7nilh61ZkiFrtpqYsKhu
f4RK2BsQpx0bkqqi9La5jmJMk2U3I5bJrU37Plo4aJZoaIIo87Lg/sfb2RuyC0qbQiouMa7rUCn/
sdHMAZO43JvRGjZzv0JyyW+WUg0SpbIP4u0NDVohuQMjI+3bZGZjJebGalQs1PK4enAVDtKkr9f3
DajNg1C3GnAUW3iDoG5BTxCHlM266HOlHgCaUGEsl1ElAaOf7eeL4vyiveWtfmHl1tnp9aW6LLra
NacESZ6P7pBYJV23AeEhkBPacKLaXH/Jl8h+bmJeBJf7X2BvSVFEoE3MpUqlXM7Yb0kA3TdqQgXG
Unrai4fYrNqwn1XjoOy/UzwhQcSjBc4/qECK1ddh5tGNvVbDDVqtm+4suroLYoWibiOy5oSQfOYL
vRnOmA7PbFnVxRRw7R9hbYmDz7Kz4vgh5A6U3HgKbK+cdoGJOxSsgHoovJjjYrX8Qmeh8b41oCzG
zq/7E7yz5KQiMD6Er/DdbWM1wWiiKbN4CuckHd457kjJchyRybAi5WBsOwcx3AEg6JwSvB23HQ+1
rMHlLbjEIubcBQU0MQSWyyz0eAUg9A5KRu3V8aFdkzU0yvQIfLk3UtY6YAMQ8LznNgt+sGHTprVL
wyWN1Ue3MH6VtV19H8Xh3tpZtDzkwEGyuSgGbxHZrdk0lYoIOq2rxqBl3Llf0JM/UlfYHQ99RurM
6EjSFL5es1ZbmGTixhiKuVwfs3WaTkmBzFhdKs3Bl9vJTijYoIaBlzQ4723q1TpeVdKEwefUTspv
w9pVj0XkGZ81Pdf9sTGtsEq12S97FP3evjxlPYXilAbabiuO7iisKEDnIxofrYbEaUmK29bZaUl6
4yBP2D0EoIFI1RjpArBVITeRbet6i+af6D0KzVoZX8oqq09znnzpayt/GS29x1eiL0Pcm3N/8Nz6
Mkzq21mNVDGlsjSIOAmX3BxG2uC6LdLKU1gvitb5BcZGhq9qxfwjqUww08mCnNj9ad55P0i1Z8qM
SIICZ9zsDXPR7WJFfDn02h4zw3o0LjW0uSd3qVSQpwu93gj9qPtBb846DP1kKYl43OKY6lwvYI59
PdFtvFhiJ/X8GP4HZDi4lSAfvVOxJM7pfrybDQOECpQYtBNkekiy5Sr/7S6hMWNrHc7l4Ypnxh+d
2Tanvumzl2qihHU/1O3QXmW92JuU4mlMbjMhY41bJeay0qe2vESuljw5i4Z1qJMvT+1EDnY/3qtA
zFWSC7BBOgW90qZ5qmyTon4xcPSENb1EFqjJRRfrDz0b0uGS09l5rgwj+tWR5cehgUNY/FIstVkG
NWYDa+DYkRd9q915+obYbFr7OWda9GQKof1TNy0cJR697Y8B0s5LOtd4ACRpvLofeE5O8Us7xtO7
UslYo2iG63MgcrtV/V5PvYSt41nfnc6AkA6e/2uriSryLbu0mlOJHETsr0NmfRdJOdTB4nrN3xXI
yC9qVik/+5EjwZ/Lyf2edJkNWz2Nu3fsnGJFyGIQn+JMUf9lI1IhaLwoW31nqZCdll/jhz6Yw/d8
0O3Hosv1f5eR5khom2v6C5Vi0Zy0eQVS3RRAhD+uiVti9pO1zid0QLrvtELX0neVqCuDpuvT6qnM
Nffbahta/KHqEtXyS9Zp82Udkil5WQenHTCL7MweQl6sVtZLVFKiCDy9ypGOnIzksXC9+bvRJ1Yf
KEY7/qGIMu38NRLpcq7ZAlz0ri5gJwGJy8MBi9TSH+wo/1TkEt5uatHwYUrBbfpDZSy1r6HqZJxr
0o+vg5Ihwl7RoegDOzKXzB9GET+tg1dPL8MMmS2OcXY6WN/brSRrMkD2uEjZu6q3BWdMbDOMrrEy
nW3RPNIZL56nDDxNIBb+w0Gw7XUqg6E8CZiUkpqEP1/v276P43IZLA2gpVoEczE4ZzcajjCPN8e/
NOmR+CCZ6dNw2Wprwc01W5iViNVlVaKcKjeen/BLiE5WDKyTBNCbv0SxNTzZY9uRmMOGnvwCNlUW
aJXWHpk2gyGVA/t9U/OL5DxLa3FZf9giTNHc/B/OzmNJbiTp1k8EM2ixBVKV1mSRm7AiiwwgoAIB
jae/X87i2rCa1mXzr5tNMIEQ7sePcItljYC3G6CX52isrIloqiAxYCBhEXydJVxav/fPHlhOZ8aT
nINmO1GUKOqoplsG8vFcC12JHoz+siAx8UgBnXOSAWUz5zs3MWWU9no06iRAhcln0AOqYBPCm3/Q
gSq9fdu7dZ6KpRDOvqzD6ND3yN32Ti7GezP1kj9d5ecjJ6n6NJ7jVh7GBSrL2TthbdIxmKLfuFF2
zTHxpgJdpZU4D5wUUbOvhiW5k4OYvxv6rC3tkOgVx66Vw2tlb0T4Tr7F9s4FIvB0lmG/ZHnY+m+d
nsIxLbp+vBWVSygPuNocXqhGFWIvXG19K1sZ3kbLSCiSE81JQjBNxzZTGCmzByVRLnu/c9srlefL
dO3D5H1tTeevzLxMfdHnG8q1css7+2CbePlGftVwsZpFkW5YCud59OMhSK2x7W6XUrZ35CDhXbLI
DfpJF8elSMcxbr1MupG6UZgS2xl5UOtzqVV0CRyJMTE9K6ZRNchPnDKWBSge6MvHI6bgXO9ltW5X
sqqbZ69n4pJFW6y+sw/4F7ok212O9hhIXO1qBi+6str50El/HdMkXtRTKHFs200lvqNY7kMLS01k
Sr0TU53fS3yNpscx7sz3XNl0mBLG0wshVU2cLsKdvzWJhP3XuEvzbtv9Fp5aGiOE1FYdvy6FNBZe
vb0sM7L8glco/evTVA3xbR7DM8V0a0h+bvzjnxajsS+cRBN+G3Dkw1TE8pMXe9lEvu/DXOjd2uAg
kPlGuPQAhafBSGcphmyNhLwbnSZ3s2XosCOHGS0VAZPeUqR1uCb9l7aO+/fJqux1z02vbwlLJUDH
K5zgut46t9wlY1d7qek6QxBBYCF5TPpWHUxtWVWG7s33Du48RO/NUK2/thLVzSkeWo/XUcXBqrKt
csbf2GE3Zp/Hy/YSeJ23vkSehCKJ2MPqs6Ixs3U9rwZ/iyiPldrhxhA+9H1bPDFwd4OroOTtpWC2
pkw30xf83U1Y1DgaDPLReFMMY6Ex26C4C4fpmsavTi4D6bdzNhVLuOy3bY3ydB5U1eybs3sHg7Z1
8i6afmleodv2S9pFkXXMMSyZ06bu8x/F0ojbdo67iuGqtl+Dxh2itPY8+TDOsLnTmDSNXSAtDM2t
OejvfStACnz27fw1mSoaUn+MCy9ddKVuXYROLNFyqp6kb3r3mNhzdVVOIg6uI0cQ8ytXX9sXgO9+
kClVFoFKZRM1Lu2qmq/PMVjfa2tx2atLqR4bcQ6HWMpteRYW/Dcs02So01ow48qShRDRxXOZQ5UM
Ppm7tVbe3YYzseQnMRX6Lnd0+KabOTLYRzIlys7zcHOAyDBOKaOdML/0lVfeSwuOSJp7o46+JqWK
D5N9FrGU/Rpmvijt6W4UblU8uBCIu6xXpq2oewERU0y9nXhnDdPyCMhuYmwarHhIt1UvTxGxOU02
eLkgYRKvqRaXjZAHO4sqqoNlGkyLVSzy7ar3Z1Nd1puvfloCw/WLSsl23TNHzO1DF89VnhHLHSU7
wSvb0nhZJPPo1Zof4VfKdj/4RXkL6kEqoosJYHfZRDrUxVEJ3eZpK7ekvplkKH+TsxNFe2LpV+9g
+WMfHKNqtd+WeYrAw30ug51xSu8dr3hqoHZV3nED8wkzWoDwXltuLbJOi4GAyWiOCCx3VUVOhh8M
9qVltYlkK27enKnNiesbl2UHGMJo6FHnbnQ3RY7/XRbJXJw2refwfp7isTp0bZLXB7Ry9sNaBtt6
Vug1d9Gc800YOqLRS4pqY1m7lb5QblC/2bWadAYDcnwI29DOjxXX9Hy5TkszYjBUO182ZJMcze6S
X075hEmpDN32lcQJf0qbpZm/lCvISTpv0TBAM4GIPhuP7dJWgekOtV/GD5NxGP0vzhAFO2Kxt3hv
9SI3qddgk5lZfRP/NsuIQ5OMuuYL29KeUqZIVnUxu8L+qfyt05fbWDsPIPXeuFd9G16W3eLpIwlZ
fcxLas2jCEOqRtu44fYwGyWvLEpTKgrBZ5E9jfpFJHX1bBWW3XMR9vVbsUytm+pO2z/s3KAxFmId
boxgme/mBRbdpcvXbMmx94PiEORJcgqXaZv3BWxYk+KSzfgtn4cpybShNB4bZ+UV+8L4V0luBvAq
pZcOI1CcnQh2SNbvHbbaJYOhYfjqt+twV+XOaqehMRgDlKOw9WXraDAEuAzFN6pLH2GLk7RtFk1E
b1/OxZQXmY/eAHfaxbEuKU+DZUlZ9Vt1hOTTlmnYFaMPd3Ftga8CpX0o5oP3xZiOs7DYxuIdPEu6
qdX5lbzoxmJ10/Pp29yLjs9y0W6T292oeB2ql42Su7huyQPKU7KBtgRiXaPOGY458j6c5ZI09Gox
7le29ZTJyakwEkiGeOZQOF88TFS2J+hPbrsnV3Xr8env+/UkfLXmuypq6y92pZRIy67Vd71VRm8o
S/ljKpRBAH/LrHdadXQoUnJSHXSRqIRCXAZfWpH4D5okrWGPBDVaDn7MYxiDlYPKuJwEiFqkoTq2
4cxUEhN5c6i0XLHPl25up1O8sDpMH8w32um2KY39xZmvHWehQ8QulBMg0J14RBRA6IsjtXi0LGds
MonryhsWRIm3mzpbePtR23ym1Tbm1ulaOzrOhSnMpQ5qN/xaFAUVXKTG4GuvbGvIYM9Fr/GGb//O
DSpFCKY7ii1tikreACSJOCU5Z5xvgtwfo3TjbyXvtsV5HzWxVaVL63pY9jcCSSCuAvF8007A8Gms
bUXnDkWwSDvDz89k7WJDNmIsxjzJDu/pquKL3h1nK2t45DsUSbmvOqmQF57VaAdfuYsmtVMM61Fv
SQTpWwXBm00CTJIKbcRPmBi13DGLa4sXr5E+AXGhp78qJ6owevEn5zoJpy1J3drxvuRADEu6WqV1
AvWx4t3oYvhz5FTvrqNt85O0Wx37F5BBABduGSkK5ljsuqWigLI9kYvTEs+FnakuyE2mgzlQuzLq
nXcmwNb5u0iHRexgEFAKLx4Pax80j14bSMOt4a6aKMii21IXaeh3gFFukLL3Cf12KkBW7oumzbNW
qni+8jiq1FU8qaVlV/dAzrFXRJdYn4RIE+fOiAOb03RZHQ7bjd/0rtjFo6zWtADT4oaNfAO0QWIq
KefTqPPjiMp9TDvWQ79TfQBjWY7xdCpcy4kOTtu4X4OGKJMj+j22Q7fY9gMNUlHuI6eJk+u8hP+V
2qKabypk3eVF5XBtpdg/5dMOV+r+ye6NM+zzcbPfIHUY+yCka8xRVXP3NbIx67yii5D3OKtBtuhy
p63TIJn1icplJfZmsBnjyrCJL6mxvTZ1Bw1YQviCFeJEWBs7reB9U9hAL1oO5A5ZeRpWBu4mQAab
PnbbEB5X5/apT9dB4gKwK+mFgQqHDAi/fxZJwPvpwbtee7kEDSs0X+PMHvOY0rIJvpe9O3RZxQyS
Y4kFzqUOgHJt8NTjsLF7EkddnHUscIqoW9PSHfqbZqnKKe3qaCN0NuwrncWGxZuFWxV4B1+CIaBj
S0aOn6SwZ7IbF0li86zHH70qwoZDqE6+qHCMHWpJ44siZSoXqqMIZxJsUWnrmIIM7l9aktb9Qgnt
U7L54RSn3Sy9n7qZXCt1mU73h9jqtHqOmyUhlQdtRpQGKJCnCz1p4mmgwlb7MfLKft8SlhukmGBp
nKEZlXKwJQljDrNZdX+sisK/3LCW5WfEsCuPNTp+P/NaxVB0w19ky5o5XpzMa8bpPtjymaBkcgN/
obcPK3qDIro2bedDfWjiJuIytPPqHuPt5tsYDNwlinW5peUWbtccDxTYXmsoUuASu7+aMhcPpm66
137D5fXaK6fV2oP7Lvs595bhgMepJzIFr/fFnlZEPJPASpxkpDi5UnINHvgijpcZGoLDqmoXRTRO
p1+kWslrLMlhdTJ/Eh60kEBGV+5SwHllKK5vgnnlmjdF3BTpUCJS3ok59CvKLm3tcKwY1wyLrvB3
GGxBchXoIf+SM9/g64/T8jqOkCt25WCZ99ZPALacyY8unBYFRxajALpfPAd74yDqquultHvSictc
P/utpOCcpOIzzwOj2SzsULukxnNrjFMWLa7cbrOmbC7V4O2KJa+rbJJd/jQhSukIcDZENxZJMeZX
Oh9x1nPxH21TkM3hybRLsO2nPvfbS7F4wa88KnBSKwZNQx46s4xOq0M5uuuLcJhxgEysl61x8TMI
gAzbo1sz5grdsY7ToAltYI8yARerbXqCfqrbMd2iCQdi5SXobVme/o8CxfZbbiGeTs2iR4QKHOo1
shIxvAfdMLo3Ub1V/d5LhvDXQtIPLMVNV/TUlKhpXyKX3c2JAnMrmTtqLnDcJll0kB7eHWtzf46d
ZBnbSiUOTw9Ik7HiYv2Fm1B+KdUQ6rugCXCtnEDFvhrLJysY3Qmml8iFLA7GfvRfbC+Pf0fOinl+
7gxxvlPT0kfXc+0PD80Y5t/8bgurXUGrUKZAt/12ib3y8gt71+ECuXiQZFVlVz8du7Tnsy03wMJo
4vHJ1XMhT4NNVvApFt7MBrSX5jde97Pal5RoJVBo473iKDW9jZFqrYxJCsTFtaoTYJhqNsuJ4SQr
FZcgv0uDyZ/wRYjH6AEbOBmmvS8YOUsRVw7hw300cvLFzg1WoJA+m056UYrjSPG7Eo7Iz9dl7IPg
6+F9YG76Y1R9judcW2KlRe7nWO5Wx1ME54iq/TEI2EI74VTqmC/51O0ozyoFsDh2t3MkfD4GLBtA
oWhyScThjc8Hu5uCV1tP5NyEiZqG1CvaqE0Vx0yzN4sd/O7CkMZiKs6pXfl6TgJUBTHdLK9yTuum
n78s8ByLTFJJPVmLthBqi8U6dWQMxaluHMPdPI0EjJUwgVJPzNBne2r9L13deWhElml8txrZ3VZd
IX/WZSu+LmtRfB8pmwGrt6V66ZzC3zLRyO1lRSzhprlvJceq8uM19eQmZeZW63SMaNKKFLd398as
NDvYUaGW3K+LI48T9O5Hs7bD4xoX4C697lVJV91xKxoQ6HFn5VwQmVy1fo4jKJypL9vlgeManEIt
1vymLb/93WHPqg8tR6TJps0vm3SrTP/QL5b3JEZRXtAWjL+DbfAeczbQr0W35M9WYCgtvb8Ndpvk
XmjSqLPDORXNMsSpTTOKgMZf45eOFnFKc3CHN8fp23wHGyVS+06H1OFYtfSMVgI8FAB01ooiG1fa
jKlMYx5wnZmLSy/ZyLrHDtb7ZvKwuR9dd3pLSl1O191axThv0xsGqd2FUl8XJo+bPX34xBg+mdsd
WvSkvSiZHbwXYP1XCUSz5tL0MnoQhujLdIYBhCnVujn2vmsCfR0P1vBcztb20ymn5lkLEZWHpjm7
IoxEkN1EPQElDIbDnLJpLMo+7ccm+FrXyyiQDMVan0Gu/hEGgiAtzLcac+L41YfBr3MrDV3BAb5w
hxHtZLeWndWc0w+bw1V9aIoBRBJ/u2Da5TZ+zalUsnnE1HZcL8E2/KeNWpm0qom2eU8YclekEuAd
uiPxURdTDVKa4Qjbs2aMBXhf15BqUmXWxsny2Eqq/Tpg7ZqZsRr8o0tA7B0m8d16kklSxrc+0Ve/
K2i2L21Hu5vN67mOztcyvpCinhVlGpy9B7YA0BCTODwvpSKOgwtrrrMqyaMyK0vjvQR+y8xiiJvg
PHXBZv+6y73hMgfGEOls4EEdVyO3bi+KhqAI1KcLYV3zpn/O61K8EC/dQqSoIql2Ig9GKk4z+hQD
5L/9FvO8XK/dtL1XJefojd06M9tyU9ZwpPydLoOtdfvT2lXWKVxt/NFz3HHggAKzNseemuUtIfXI
TT29uQctvK7e1X6nHiCnWnd+pP2nngywIh27MHpwqqr+1hUzXkgYJxIe3lsuf+WyonvIwmBqaAxn
XwAELCvXBY6gboCIBIOzXT6Ic2p2P5x5as06fKeQVV/zMeYyjISlJZs+ZnpVGDWeQEa2MVt7j11R
lopeK1ptneV4DKbhXHZnzmhQ/MTMMejTYYJItu+mRVbMYdyeEKDEaZd0w2DvhZIkfPQrdBgZjqjL
pWy1k6Q6CqyLCqNi/2oOSX+fxnosTtXq5i/1Box0nVt+3x1kNOiC+h6XgNT3dPBto1nJ9wEQN1eC
Otu2DVEskmwlsu6lwg8KW7PKb4PdWK1dfsB4Uz4kvq4um9UBmtKtkxwRxIzfUKpHN2d/ckZrpWtf
iInLhrmSYSOUdVJeO0yxhtSdyuLech3uczNOuC00QyPeJJN/nXaT4TSEHl7MaVxtfp3alFBPAhI/
pWPVlMM+RA37dasa8puN5qhIp2Q0L9q3rJ+KBfBzIJEvz5hUiFe/dNVdP1A1ZNvceVgBKyGO42ZA
+PKCcIH9FMoeHtVUE6TTjJY8OHZvXcacduFezDgD4nAbieZU9tVWZ+GAhViqi5Dbpu8D59r3BxT5
YrGpt+iBqz5zowLbTYMyP8tN51xswPRMFdpuPCrmYUE65nhOZGE9zTEQezc0oGehz+XMEUuFIUmm
TTh+VkbEibqJTJtQEgWb+16TJfij9WVJsetUOKvYg76KEllwUo9KjhlDtz7C7kqYu7neCnJt4CRH
6WBWaER+Mq7+MXQqW9I45NvXwQtmOyvXsPV2gwXiQwXhjCpDhON/bSvyyK9yv+baMgQk3qzWmjhZ
l9TO3bSdW0sOnyC/Iie5fcayNj+HIbrOIyEKdZ8ySGOYW1flJaOOOM9qNVhPUVd6Josd5d7hdS2a
B+HW23tNWF980RIh8RIXhbwPu/hQSG33p8VywMbq0LigAj7Zb8TkJckNqvL5lYFFrE9oZesrmqDu
3aokJwPkTf6Psrbc+w0L6IR6chrIOaYFuNPcP+2+ijeQW0HlAKQT+RVtZunl+3OTPe2kLuMdB6tM
gG7msTu1hJSCHemKKdCK5KS6NpWXc1j6s7pdfbF867irHz0+TkEG6eD+bnG3KXdRkg/Xg5e0y5Hf
2N6RYq8pXdUiwMk9/hsJBNwbm8RCcLdVSUULikfzmkI59k/lSsLObuHDPqDQB9kH2A++h0tE2eAa
Ufwk048ghSFfLZVGoz0nN4x1gfzixgeeCuUU2LuVFRpwfFcWhDryEc1d3sjaTttwDc9yknCQ+7bp
hmc/EWK6Ghlr9Pu1mjhs3CFso5MONy1Sz17jN1IQS31YLfrqvT0rLhvX5HI7JkDuL3i6e2fQOKBb
WScGTqcVzGpMh74cqHONI8nGlFHtp6DgMQiQxd3B9RDKZu9vTT/tqPSc6lBsJaKCvR2Pid2lXjev
wWHyBlJnapBnqLK6rAb9S+fG5LeLjGdxmvuipMqBI+etnKIFRKB9VS0WwYmThBpqbseCofSahb3X
jS/d2HXbkapFSytVwiOTM1kcG5wOgMZ6cofFx55IuyXRnqmsQ87BfdQ5jXok/K+bRGo3ylS7GpzX
e/ah8za3XYMbN+ALl45/6u2wl7dQ9lwq68a2rK92Xs/1hcKsgFiPGmuk9irPdT0+hc60UV9Z8Ra3
v6K2cKlnGPrxjEEnOrbSsbVw0kYMM9vOKVhKd77pfCB05gV6an571jRtbcYQmebrgHxSit8i2WDH
ACj21VXfQLj9WspKDu+xw915a8etCLOlZe7xhWGLsZ/rKSwnlYkkrJ1vraUDOzxUFRPCk3CmiVFy
723x9m4t7TmIkhouf2uIfS6PPMYwS5Rngv/KlVj36tXzLZvN7WC6DkZWAp05ZLQYHwMYfKx7BerC
PCXHpIG3Y5/qfoyCE8LQ0XpCKtlSaYyzDqKvGLOZlXjuwe7YUgFsi/hH2Hlh9GMM4zJCQcqUVOap
v4RK96BOhV+/6phb5j2hXRX7JV684gqfumq4C9bOOcdD55XjnvJoEdHVYsZwORYeAtlrm67cP2Jk
jFcpURNmewg1//42tWMGBbiQrLH/Lgu5VM9hblvLd7EuXBtMStYEi+y+5KeFTpkcAcXH6cIZJq7M
3HYZpACpzeZytcZJXIV9VE6nvp4X9myDiwpX5dirW4I8kcG2czS2l2azN7Wfgtorv/emFORBen1s
9mCevn0yEEy2VDXUr0Q5rHXEJAOAJVsDv4lfS3bM47gatVz3aO6s02Zzv+6HZQi6HT5067cR49Vf
ZsEh4CLkECBAyi/FN0ua1k6lNc0vQQMUfFjsBL1KW3tjKhJdRTvF9efvsSMo2++yJy6DBstLlpPU
/KGMe2MVF5Lt8j4GnQp2Njnd6/Fsa/Ey+jO4UgBiD0idgL2l0D+te+aomH+Xsdq+r13UPvb8m57X
WNoRXVJf7InPKxpGCNSIad4lLuiVVeU3Df32fdygn98pH2ltKkKRfx962TvZFJhhSmut19fa3daZ
Qnay7Z0zut3PtQrs1xmLp0tLR0UFGaYNL8YetiedWbi3PPYF/LnywlNYc/vVsF0zBJqqfSsn/6pl
98zp5o4Mb/QqzGn0i7m8riL4d7M/MH6QHjFy6ZS7CJ65aGFiaICfH/XmLM+61RGQaVRNJJpURLPv
tpy576PiRHy2LdMDRteaoNcxiPKVqYYH9aByQqgeOW/3uejgyu3KdjKvsI3iR1HWTnmQjYiixxYt
wdcOrhw0HX8J3pN2KlcAmKCnj16DusmCeSn3RiYLHZtXRlhOyRJYbV4g2F73gzOfhKi6+mKy5/w0
S923N0G4gEt4RcD1nZgG/AItMNOa1XTgPbNr59cx6soq06NQEry5hxrMxd8w9uxE5KddEJnvneRu
2i9rDYtD0a9zG5cJpNpxE+sJKEv6uz5GIn4Fh8qq94Ff1NW+ENv4skES6Pf0juuPOnTyn8pq4zil
wOwvPal957B2XfHdDDMx23Geq/tB+3h7Qiluydtdt8Gk4eCaK/olelZbbMnNOSFSZk4d5kMGv2el
ZsHzUVNZNzMYcg2lM4XL2HNZTZVvpWet1xOqQ4HquGzjKo2odMzOX9blflDepHklS2CnRD7QF0oT
VZx4TgLNSk49x3mS6LU/OsCYXxnrw3uYSrcHyNtWwGq1FfpKLpRY+wlp28ThtqL8C7ai+1Z2nv9s
J1gpQHmeWTduvw7utaWNKVKbOdCrlH1Y0eP1iM3a3jBP9sGilpcVQPYmAkeyWDxJ/xD0cjtz/QL3
ppUmvDc5shYi3Tm+U2sr43WfF+t6X5DC8+QVXVdfGYYY+V74k5JZB9lg2ItAyJgZD+XFITZMw8+I
ASD+FIxSg1w6QXdAQanqw6j9BMiH1g/IdVimbFyd8XvDretnlWMmJiLR3Gy7zobrBsqW421o50mx
8wBq+ivdwyN7ddSG4Hvzrfgtanvi4LquWaY923ou9tht1WhFlj7xLzq7HW5wtozLrDUTmHpc182l
21oA1rlDD3egNHC/dMFkfnF6MtQqC/uMDYFj2zSei4P4WsEwf1HKbCcFhaICcbUYyUIHKl9MboJn
Z8H18srhpsPw3QmpBP6dJPkPHhleoqjAYxz7UB3hBPcnj6yphnWknAJ11cocakKvLib16VM+Umnx
fkNmjrEkvmgJiqMzNfS/WKa0Jx1mhE2cYf1NQV/x9YPWgetUwuVYVk9mRU9J9e8/7R98vPND/0P/
RG4Bfnj+7//10FE63EEihk0DdfmqV3X71Ea9ONaM7v/3R0HFhpyLKwj3yUdFfSGkU62ljjK87L2j
FxfDkazE8Zg7XfNJ8t1HFi2vkkSqGO8unBZDcrD+/FX5jHS2N1OMtEc3aSn6KSujujiyF7DQVM2P
f3+Jf1kfZ34wPHdETBABP3y5EgGcgDmSQBtY3Ytqm5aLmBP0k/f3tx911tvg5Hj2tvq4PhpIulG5
YHUGY2/b6ZnIck842P1OAdNehTPHv/+qvywNB20IPgGkKSF/c/98iS6R5n0vyiRLwu5H4dskAOC5
lhVj6+7//Ul/e3+oZ/BV5URnMX4gPUtG2LqzSMoE+jBP8AAiwr2qz6Lp/8nTZFUkCDlYEOiC0QT8
+YN0YALaQj6TNYDYt6V2b8ogh9vl4ucW9YABUxdPmapy8diFi/OFWSIyJfgxT/+H3xuck0e4MfGY
OL+P/9p0NHZRw7ggyXpD4HtWJNBUYGgR/fHJkvnLT4abz8LEvcuPYmi3fz7JVYRwYSbEkxZt7wan
AAy08oDBY14dGlu4fE43yFMP4nCGHNbZGdhO6Tbr/1WPcdZjn2PGz2RcTtKPAn4rd3pGKbT3Vl4u
P5inMOzEf797xUi0+EzX/s+jlIfhUR9iIBO7/Pw/f7ZSvSMYewCGEX9wo6PmTevQYkbFIZonkEpK
Oc2fCJo/Sl3+8wPPqhq255ng/OGZEVxw4LaNV42mdBfbRCaobeuPdaKRG8twhTxFRGS3qMO/r6a/
PhjzHvST0I/Jo/zzx0IzWfyuZM40AHTstgbyO+y/9bC0U5gOftntXaeDY9qMn4k//nlC8JrxYsTQ
DzsbREt/Prnxu0SG9ULCrbfVXyqrbh5XrwJmnZe5/kRp988zAoUNvhPnG5Ib66Oer/B6pYla4lmN
jI/2vHZHZ2Ow8O/v8m+/CFuzBC9WjghSj/78RbTsAog14oxdApMxbWKQNTb11Qpj/pM76m9rNCBS
nTeINOofkThbmfQdhgkcr/C4bpdhFbe+pfQ3BEaBvd8aX6DBDyP1mWv2314kpsOI/s+WM9FH3ztL
2WCjI13vNrv1d4T9ATF2yeDNu39/lR9Fe+f9EHKeE7qMzgoS5J+vsj+Lh6c1TBAXeOFFGxbsOjU4
iKlVCZNVUSfOY/BuoEfezl6cf3Kn/PO2hEgD+x9XWx+50EezuJG8a4f6n/VSU7j5HfWmcs9i5lkl
J2EP6yc/928r52xZyIfEwAk3hT9/br6i2VjbOMnikSwMzF4fBPlSyNvC+JND/bMnfXixYiw2TDN5
sTJsgz0xlCrrVCnwQdb+xb9/w78+ysVYBh9Bxm3/OLRjIkWM8ImGtAr/x4B4eQ9So7/oIg8/OcX+
9r2QUPz/R52X7X/didQgiIc73t+UJ+teuaUkxQ1sKI7yAKqmWD55ix9PTRee4NmkGvMExt3hR8tl
2h/XsUbMvmZrdo7okchCx17gULqwCD1vmQ6RBN7x1qr/5CT7+FL/8+QEMyTWCvviY06lckfMHFx3
3Md9Gf+u2za5KBkHH9zKaf/HRXl+FB5jNmezi1/jxzz70Eqsah2w97e2Kf4N2d7PEEo8D5OxPmsk
Pn6/86MC10YgR8VNFfzh5Kyq0biFhN9KzvQN0xjni6ln8mdsGT5WcfWZTu7j6cnjiDI4Z2jDZiT/
7sOl5wyjrFWcTPuFYJgDJ8AR5TtyCtQVDFTbln8Hk71PvtzHI+38UI4Tqjb/3Ap+NHktgoksphbO
Jh5P8tq1gvI0zVb/YiIIiFQcwR4AqL3Mxy5+y8ki/aRs/MuSpaThK9JA4Ub+0eZwkgzYzFoP+xr7
muNQHtr20avleF/ncbBnDNtCIWk/+9F/Wa6ohNkicYKPNjqqPzfmNFLv85BhXxrFDCd0rS2jfg1/
S7JN/g+r6HxpoF9H/HxWW/75sMQkYior3jDNYnkYal89GAcbwGKanX1oXPHJK3X+smzRT/kRa8nG
yOSj9VqFnyCJinqAnm7cWxc0l2FMHA4/qqFNTv+PufNqjhtLt+xf6ah31IU3E7f6ASYtk95JLwiS
kuC9x6+fBVb1jJjKYI7u03R0dFQ1RSETODjm+/Zeu+qH4d6AFLuL20a+4fyXPlErVrwq0cEyZRYd
NMiQOM4lPByeX/iKLc1dem7zfPJTIlZjTtIXk/HRaAfSpgHbilEqi7j1qtacbQaItqlTodnUunYO
SPe+z/nZQLaM9MXqCjUHTQOsh4/PAY1oogOf77wQz9i14Y/GAxDb/o68YOUykikIy4Ef3VsNld60
GvO9MlMwxOXkg2hMmw0ZUYO1+nwxOv2hOIhixAegiNji44eqKYfKYc9slpR6ttfjySJmQG/svvd7
z5yodqkGPY4CL/ahEefS09ICzTdP3qu6joO/6Bdn9ounpiFymgH9SBJQEeXoI6H2D/xCpiM9w7zZ
IzJvV2Vr9lecsV6TMgDbko2/y7dens1CQGP+Mzk/Hp/phlQUZ2EIWg8bUYxARu6XzlVr3MST2Sc2
vT5qEJmvGmcWk1PflV0xpkJJXXA4R4NQomk+h9TmvLxQdNoNbR5haOlmFIiiCXkBa0K4ihMA+58/
95PXBRG1THxLIvbRPS7acIw6LW89UU6VjRETMYjyuI33PtZwty8miR4KzrMzG4Rlw3H8CvDKsaot
aT28CB9H24ACuJMVbCEAO/qHKBobV+507eHzL3diSZHZMBoiL/aSpXR0akRummot7F8mN+AElpon
2yWd6kJqgh94m3tOk6PssFtQiF/plDP7uxO3VuZBwhxTJdR9x1sRtg5TnUghQymN9X2so64386ZZ
s2ltPAKeUftVze/yyxm/XJQaDBsFBYTI0U6Pxc1kBWAZ6zpazsaUsGBP1OATw48cQxv6339HodvK
y7oNOlQ8XjbNBhiPrJvA+9NJ2Dd6U9+EiH+LlYiRMnLEtA1Wk2VM158/2VP3lhIPuzxurPxLykuL
vYKYgrn1hG5u11MhZZsWRI+HFde8lpG04yYkEv1/cFGVigdU7gVeenRvy6yJxFRjsdaTsNiPOMux
WWjCW1DCRhRz+dIQuOFn3pQTOwR2BgxhmftIgtDRxDD5saGnqt96hZ81VMaV7q6dTIy3ilXjV/38
G57YBJHujsGZUbvAZ463I60s910/sAebMCAreM122jArdwJtT7vF4u0oSiau2mSunz+/8jsJ+GhG
oG8qYdenumOZx1tcMZ9Z+icL+RHTJE2Nqbqs6Fn+wKMxrcJSAaGolLX2ZpZ+KVGlbUgeQFVl7dI+
UR9o4Qz7Uh7y0EUEhaXg8093YovAh6O2hr+Qh39cBdL6QRSYuVkcTbRtWFIR+iOBONBIF20/6Mcz
2ORTD512AVaiZc9PVtPH6XEKiRWtKk4xIXpKW2tBHBBA0q0juT0Hmjv1JhELiLYUcJcIIP3jpWgw
KU2IeczzkaGv2QU/5rzl6yVBmtpprV0RBJZ4v387IeppADFYaX/B/+J/K3R03p2nZQXlAynvroaI
5E7LR4eiTlNx+/n1Tn1HDUqmBd6Iw/Z7Ifen46+ZizNWqLz3etUXN2PYSRjtm/YBq6Rky3PmX+pF
kZwrJZwaNERBA/uBGyX/svr0UWgNAbYDLwct6ehWhRAtjQQXHaGwcAuUM0v5iUGjoCKGbsQejvPE
0WpXAlAV6FIPnjYFyaHUovqpltVpTYkt+fL5DT15KVyO4E0JLgYa/XHQSIZfWUbApYwqm7bBpGNU
FDq04VFR5V8/v9aJ26jixmb9pjfIED36WsSM4E/BSuElVeCvcn34nqmRvEnKDAEzGu4zY/PEV1O5
Gq4vqLAc7o8257TcO/rE4uA1dDs8NIDJGgWEivhcL89sEH5B67NYL1sgQk2Ie6C2fHQtPURkpkfj
6LVxOG00BbpBRQ7DTdzFkqsPbcNhVMyvo64Rd02J+0ZrrPlKHLrgazRP+ivubxUSglJvejLkV4ai
+XeBX3eXJkfAHUMh3uRYXDYk17bnApx/CbZ7//DLkZUS5ILGOxoDs6Rkk45SztMAsyEm8rFpafKo
7XOlyZ8KNB9sYKcxeObcWW+LKoJLgqhI+N4qRYRlBHDAOY7xieWL/gB9NYi7vOby0f0UIY4aes1Q
kfRWQJaUmWRYjz3UFrRfoCySzSxYDSbMQnn7fJCeujKVesradCcgGR0VKE2tC0sjDEYvFo1vnb/k
YCVze4nzXPOkVk6f9AZ620CQ7pkxdGK40hShBcWRjeEqyx/fxABvWN6W0uhVVRsiRNMT26DX5WlV
n595M07MorAPl+tQGYd/cvQdFZKuFFbCEbaDv8j41SFbo+kZ7bIbkUFOc70xKrk/8wVPvP7LJAM+
lz2BKB9X1CdJ6+qkwABfThBQRLSzqLrBemxm4uCZAUCAnOOq/XJPGc3sLbWlU0Fx7/hwglSgkEaz
m3j7ouaykcJ8LRfqsEZ0ea6HeOpSDFgYimxgTJbCj48Pnnivxwa8jEWeucOZF9lJb6JIor59Zg9z
6lKQqBSeILkhbCo+XiqXyik2dWHysAxTr89qtXM0RC4hgqYhPTNWfjnfEflDmRJIJ1McEt2jN9HE
RYNmFrxChLD6Eq12TJ7FXABq+fy9O/GlmHs468jcP/5z9KWkADhCUCmTl/bwElQcYdhj1NELrKJ6
+fxSvwx/vhLDHiAjuyTYl8tH+WkToScWqIKlfI6ptdq0HezNBu+l23bCtKIQPj0BgxtWn1/01Pej
WKew7NG8B7T08aKhpaCXKiVESgjd4GvI0W0+UcEzWmS0/5NLKQa1SL4c26SPl9JxxUnoGxc9VAuN
UWvo2MsWyvvCMv7uzv3X2/i/gu/F9d/b+ubf/82/vxXlBAIsbI/+9d9X5ff8rq2/f28PL+V/L7/6
f/7ox1/89yF6q4um+NEe/6kPv8Tf/8/13Zf25cO/YJbAQXTTfa+n2+8NHp/3C/BJlz/5//rDf31/
/1vup/L7X3+8FV3eLn9bEBX5H//8aPvtrz8sjmf/9fNf/8/PLl8yfm0dvdYvaftSH//K95em/esP
QfuTwjPb1KVjya6RKe+Pfw3f//MjVhekS7xVqIreVTd5UbfhX38o+p/LCkBBkcK1SNuDibkpuv/8
iEovHGkqEMzYsH//8+E+PKX/+9T+BWfouojytvnrD0QjH99rjfMP2Tni8gmp68okbn8cJP4chHCO
ih+0wcPtvC3vs1vpuS1sq3VMFgJX974lu2wXOvOFtIFwVKyHdbIx9tZ++q5d9N/abXndXOb36RYL
1rf4m+Rqm/Qeq43xNjy2vl29NJ7o5NvJqTxrIzvlNtionrWft/03YDqGbFdOsEvd6qba6S/htfoj
2qDUvJBfrBAvzkbqbfmxvm8vmp2wajzrqnWRYrihk26TR/mmvBg8/ybeQmm7pfDjpdeTV91A0ylI
KrvPvGijBo61yq+Km+FhAJqH3fxmvjDX40X32G6rW+FKeZN3qhOuhnV7oa+TS21VrX233SSeuDNW
oaP/iK+LHZ/yUtkbG/8xuxUs23ozfwiL7YfcOifYoHJUcZLpdtq45q7a+Vy0tesra6VtxIdgvKp2
pXX92h2iXcZfG1yG19POupoeuYUXfIcfspev/C3+t53uiB5brivDNuxyld759/K2WPMBnca5B1Dl
ZV55Ie6Ui9DtHXEVXpr3/i5fJV7hqG5rZ+vhe+6vak6az9qm2EkrayV47aY74P3GqCTs/a9kM6yx
4KXueBMiD0RsvMJi0JCk7UQYrUXesE0XHmAbBa+ptFeIfdpr287RnXw17vHBlhjXBgc3xpf2Due1
ojoDMs/n+SLbRDflvlonICK21UZzdSfme7V2ym2Jt+HWWGWbYh3s5V1+33zF+HAwr7nCk0VDyBa9
cCuieeS2J+torbvGrbIBOR9/CxDCPCX7/mpYmz+mQ93a/ZN1S1j7k7LHjH1lQu1gs4TWVdxYfFCY
YRvxMlpJnuiW686RVt2LuZt2be64lu5le+lKuGN89k4U5ldRtgHUYBcHft+NHNkOVvoeyoW4wksf
rVO3/NLYkl3d9NcRnirklpfcNDTIukucWodZzpXuR/Aw+UrIVmLklBf9akCeZWevwAbdah26gEqC
w3Xm2KpT3MYrhNArY5N+W7X3yPD1Rxk6Z3wYTG7T1wKbmm16vtM5jSd7gtMbfIrqa3aY9/mqvSK7
BN83RCPeN4aR6IxbeASqdLUADpP8InEAPtbdStKfO5xAVvtDkNFpLzLWvYZJQXNGZTMqh9a+fmtW
hsNxJd9Urgpswm0hVD/0N9Od9pBBxsiREO/5/7TETif0ek7zBnXcHh9Sz5ScDW4jWPYTXCuGYnqR
VW7e4yls7RxrRW8P1HIgVE4b8W3E9RgxdEXPXy8AlZdqNz/BPI2tXeBVrgTVaue/Fffd9ZiQB4n/
jW+xq7a5ByYm3UVX2n31I5L1zeKTuzSYltrVtMsv1HXLUv1de0C207jNVXdXunARJGXVXPWHCXmy
PR+0R3UlOZGTuvpoJ8xGq0Ja5TC4YjquagkeyxVAjscUyMJtgIa85Qsf9PleLQ23Xyv39Y432NYf
2K9KiISLm753DTT5Kcw0HAOH4lr9Zsq27o2rBnfcropW4bg10kP6Et0JW31tySusMNV6/IGDyBEr
7wnMD6CV2E5uBI93ehuGtkYRWXnh/orPRE/J6pPuWr6TfS/rJ8FL0IOsS4qRyLrnjap7snlQUi9/
HQQ70jdocNLIt+v9mNnNl9EBEuwNt5VjugEHTzxs0saaPTGyGRAtt68HNfQ0kciO72GhEcJLGQhP
f/NhbCkr5a6bNzDsRgnZ+E72kkdOIdIXdW/Ih/wBUX321D0tyGy8n+amHBxwIMNaPNQwr74a+trA
evmY4KLUH+m7WuJTE9jFBlW7CBMHD0Tqirk7P3eWq80AcJ1kO1kv3OvpTkGTvxnuhjvjkTHlkPo7
Xra3IoX90haA4Ozam8S9g/6gOSAScsiqq2n4FpoXgXUTCO7w1DyJN5BD+5Uoe52wiu0WPouzUTo3
fxCuzdtm881y0a1noptiNT8I6otxEIXO6Z6rqy7B8rjS/OEgBbf5SrnqAlgWdv7V6B66jECKyljL
euwUveCMb7EzrfPChuqzJQzeIXrgdvAmT/fxOhwwYDCQ7/l7nsHJ3YRYu4EH8nJI2Nl3tdeVB9k6
6K/wPezIxRhjgbrcMm3YAXAK/UnBuKusK733pMorJptzhHkAowBxz8kqZPuu8JjqdvYFIImO3TQ7
RM9i/ixd1e1XKdgardMFF80PpYVdV75p9YN1pSX7bpdZUBjXbuUBbLiCmITH5qH3vOEto6kSQ3F0
oHex8X4K5m/9QSI3qCxlFzF16JUHJMLM7RAa7NFgXk34wU23amPZnnrASVEkXrNgYfR9a0wb38Sj
GqkrPcmeBDccDgQWJHd+7Ag4y6mhrYXBjnfdlswwp3o1b81Lg3KT2x6qxGlwj7/yP+0h3U0X/pXm
ZG71OtjalkvxUEtH99IL6FpNzUxfbnUWF/VruO1ecS8N++5VuR426l5T7QG8mG4n18UF8M7qedCu
pY3uwrlf8V0HR5FWxrjmH0K4LhsgEn7IQCtWebhhrJYRgk/bGDaa6RnJugKkFu184F8FzYmnQXaC
b93Wr90RuC8k0yUS1U3GVWGsd+GOQcZo7g/Ye8H1dZvIfTE32JGlYqWbq0Hf+e21WOzSAUSO+02s
HVFdv+9Ff2tXfl9k/Pd4o/1hc77+Xiy72eb4D/1/uBtnp/rZdtypi5c24hj499Z+2b+//8bfu3HJ
+pO+koxcAhXmkl5IZeLvzbik/Lm0KCiDIHGSyANgw/3PXlzV/wT5w08NtuQGOUlskP/Zi6vyn6rI
pt6ivUI7Z/nRb+zFP27EqfYgwKNisGRaLrrr49Nap6l03fOIuE0Zl0mhCzlYe1hPP92Pf04AP+/4
lV+qL4vOj/M1twCwOHWDj/v9JYizL5DfO0Ykdbd47sXHShdx0EZqBVdvLLoHOe55hbSiFG1M6/1o
96KFACo2x0lwyI0Rn0I6yIlN/d3kJZpqHZyTnAp7SDbZfZhAXNkneK0wWXGKvrSGPoyh3KRCxK58
BPSuyD24Kc4lwpfMl6S7IY3ixz5Jxm49DQbi2zBrrbuooCsK6gOnr5/m8b5KpASoCyow0jEUpsHP
78yJG0OTCtEOxWKVrsLRwXzyE+A2AFSd2Uexk1uXoGDv1Pwh0M6UHZYKxoe+GIe+ny909ATmMEmk
oVlkiEH3NJXFJTmpC1nPtgbFo7e+gCp3iJPPfL+jagffC8WzziDXwLDQZz066AURBk4FDbvdTOxc
+8IavCBOC6/zARuqPRYkWQNh+vlNPVbUv18VgTfVaRlnCcXxj8MNlIrqW8PowxnqMHxYfeQlKVaM
YcrkawwDzPENJc7VkMgziWNtsQY/Ubopo3j/+Ud5V+/9dN8Jb1CWRgpPmJcZudTRR2myXBvQlwg2
dSytdHsSVoD7yPJoR8pIeGlUiEBCJvrfl2YQDKOrNml2qKJYizbAxix29m0nXtDX4Fir+PX0FBWD
f4uYvLuBUGxNu7KWWEl6lHW+reItm9Zq3E3lqqp16GetKaRgmoe0B5pQaI+AH5rXRumai0yBpGZL
laG9LrMNLORM4tyr1MTaeQgdptsS2iLHDQnnIj3/iSWmoHPALiAVR8/SmvhrNSVi5X5+y45qVe93
jPIEHhBqGCgvmRV/LpBRPAjmYuoEvKdmtzgDq8fJF6bXcpTPZTFIvwxPng5eFgrt1pI3eUw6z9oS
UWccYQsH3+AsWEnAY03XXihCGV3HLavxaOiC01BLuYQzCH0jrWDrxMWMebgg3FoYhO5CU8JiB54x
9gocrzBw1TY+M6aPJor3u0I3bskqQjOAXeTjXTFxFSVTQWdnyoUB55eVsDudhchlwixvOU8Mhff5
cziO6FsuqcqLoGeJeKcVclR87cK6rNqpp5nEO3arpYb5vZOB2lwNSk9ZeSproK9ZLLBxqwDCbbKJ
ojFIoMQ3PSyz3YtSK8lDC14wcHowGNsKGRI7zzxJNHvQMgQ7GLZz+AI99OHPP/zRuvb+2cE6okWi
28cMdCR3ECtegVnlweIGvCuRIbAK9MvVP7/MifFDT5as1PfWFQKzj0+FmOmEaA2oPPg4p6u2G1Ei
TTJ5ImV+A5lqcDDQm2cErsc5rct34/VYem8U+BBXHA0FKHeKAMNNAD49SdTD/WmO15pVaYUTF135
RS0JxKRJZAQK3Isx7dfNJLYsL7oS33/+/U/cZgIjKTOyG1l0vkcfRZ164MFwmJhouZjeKvMqiLpz
2YBH5UJ2JnxjQn0WU8VSoDeOJtFMS3GdwMGg/NCL21RPCi8hmTZ0QgW+lB0FqvqVjlK6hQ6vcro1
gTT1SRa+YRaPLovUTNgKm8jTAyOUz2gsTt4CNnGEU0sSYYlHC+sEulaBzoTJOQ2JAOlEAaawEvz+
VXRJXDRDEltF1rWPA60EzF5UFnT2IJbaa4SbQItKWXn6/HEetR+X+8yLLvPW0E1m+3n0xhtmq0sz
yDZbUqA8C4A61lWLJgqy93xJeEWwUdROdubM8LefX/nEi7TEquMCw8RLAfrofSUJodeIxhXsKQm7
aF+kOgC2diwOtGuEZ/BrMDuGMohvPr/se7flaHmmqyRrqFYk3qjjblYTVGKnmstiA/DSiRA+uHWs
hnaU6PGtwLK5Kes2WDed0m+BW9X7JJa6TSLpI3gZo93RqpkOWgAMtzUbKoGff7wTkz6vFU8F3oiO
iuRobHVSEbE5B+AmGDU0ZF3vboKGbQSwsLm/ABlY1qvPr3hqBCwmAVqXbN1+WWbGfIyUnCgUh8k1
g2bUzHt1EIrXPLBSLPm02iMMvYepMafnz698agTQmWBxW0ymzCkfR3ivVBWcZrx/KSJvD64ao7Ak
TgxTC179jMAUWP1xd/vbV2XUoWXEfsFUeizTGGX8K+lIwaUSwRqLQxV8GfqskrxaGbrR1qSoixyI
3Nn68+uqJ6YN+mMISmmAkM12nP1ejzgvOkqnTsQ6ZTLoimbTCJUsrXU9r3ZBDv7eC0BJUkZnG7Yr
OzgJOyXrhB9TOwksbJk6B4jfRZEKJeCITZYEVEeDJJMzp9MAkIJRnubXKFNmmfI01GVbC4iDw7Wu
VqnHeWweVlJK9IgZqFkPg5Gdz0ZSO20C4pxNqk3yWJM7JK/Wxb5JgB+vpoKqNRR7a3IrOkUPMlCY
zpGp9F5iFEMkJNcN7Pwuj3UqGK0BJCBVGym3DbKCKMDCYB89alrNGZ/esUVgmbk4DSPyXmRL2LuP
FiIFD02nIblG7i+3e7J6By+GwqywnS1gJROL4cRZIoIATYcLAcAeLMNRvLSsWN1MoMG35tRRZwkV
67JqRfmqVwZOmWeeOSP4aK5h4iZTB80bKuLjOZzQiKDJ+xA4pZjr32LmNAI1qv6MzmlZC3+5Cn+/
Segr+orj7bNq1ePE02fLFeJp7TMzzFx50IPKNlsxQjVWTBcY5RUd/aE5OlFiiGfOfKeGtoEHHh8O
ImJ63B/f5HZIIL5POrTGWJCeJXkCtm7JwRnF8Km9O+cp2Kn4ppiwjg3pnOIy4phSagqlpq/UFC6g
JHag7Hw1W5FW36NIyEoLApoor+HfRit8vdG13MzWtowSmNBYdPLHEBq9HYuz6FgS0S1g+lLpzA35
dVLlTUfVs9RxmGOOu++TJSZRm7CsZrnBQpHDRcuBqT+VxRBcztDftlMQP0Ew0c+sqsduDF4LFCjS
snvnyrL5/vOfxAaDEFSZgJGMYgqUkzyuaJNiJr0q9IGeVikEmwI1hY2LBCyNXjUvGTyUXduKxYUO
8NEGczp++923gI8E6oPlbNmcv+vBfvpIQCeAuULRgsNrEvxXDA2ueurFn1/lxOEFUMY7M4MbD3RF
/jgIk76u2SHSpsDxFq06DEpuxdcMYamKFIEbSdoK03A7cPr/Ar3ULyGY0OQIymyCniwW6ioVQd6q
aG0QgfdVKDpRkd7Ixmys8ypS7b6qsy+ff+hfT7585vdzKFgMmRf442cekigr2pZawTAUryorQok1
D6B/BKfsnET71+UWIwyqUsaGjCDKOro/QJUKQVqotrPPCQVuIzljcao8VJOoP8CqYo+hIQ38/Ase
i/3exyOSUgQocFqWsL6P37DJqMFBERZskIwPhuoTxOhrzNJyIuYO4BE6+EIWSo7AoQoY6qxSzW7M
PnTA0Vl2pOnlGSDAqVvOcZrKJ7UG3pKjHVauFGM3cJ4i9aARV0E1UpESyqEGzhvRWz3z9U9MBCqF
IIyjFIWYnI/210oIUbW2uOlyLii33QDX2FbisWLrYYHvSTaFLBA2UJqcvD0xyNPJ80VCXB3iyFpK
9bI20tKW1Wht6HM4PlsphCknBcMUX1lVbkWrdiaeAX6ZHv5mhvny6FBqUI+hUrJYgI+OuiAyJSNZ
Xiijl4Yb0DrxpjAnyy7Svl4XtZoeZB/GZYCy8pwZ5cSJlwmDosd7AZ07d3TtCkJ9E4jQ+9LJ6HdR
A7HLaeOM7rYo9JFwQ0Jdc9EmrOOeVaR+chCVYb5PapPcjzOP8NfFjY+C0B0BOAcllp6PI3jSEn8E
cknFSM2j+2HBsxWLh6wetQezqXHVzbAYIyyAXgc377mEYk1cjzTFD9VAwllMdlKw8ctQPLMF+nXd
X5BEKmUzlHlIxY/GVjSVYqoHoK+bQJq/dORK6aumkKUDUTLNvB5KfB7eGFX91rcmJdqWHDjKh8/v
zombw+NdqtnYeNB4Hr1NE6mKVmPgtAS1U9mMk9wdp+DcGeXEO6uDfVgU+Br7jOOpKzenqTULJpEB
kidg9SomZQM8TEYLTR/PrN0nvpKOlUWj9LBwg9SjjWUMAU7sUjYztUJ5w47As9hQxbtz8/HJ61Cj
x+AqsmAfu/gTg3gtKVheL3K0tiFBDF4iptGZcvSpZREPGy42ColQLY7PO0Ya9Xgwl/nO0iO7Lufh
Mez6RtlGUdF81TM5lLdGIlvulEqpC0c1RqErBN/koetqu2/TF7OTKKsBj/qBpRaxjqhHHfShSAmQ
KDBVFZMhpne/Pa7YKbA4UiPA2CMfLRtUGDVzUnre/9GUvAhQLWE4pbr5/CrLo/y4c16sASrlTqxL
1ASWR/TTziTNKqofAVcRyAyA3a+HGGUa6UEpQrIEkq45sxzIy3p+fEFqZzwGmmJYn47We9juQsPO
mN3ZEp9FjpPwJMth5Spz062DGj1NlPnjBebAxAmIJXHbZJzpVg+K7JZJNG+7xaKkJWa20RszWFVm
LcPKC9RtISgXqtXmzQWe6PrMzvvUUCWvE4U8Y5Vo6qOZRp6LUSpBcNsFJyfOqHW0ESa0x58/jZNX
oejHm07bFAfFx6cRwoPutJSDbjE3GhxP1EmGVLdnrnJqLgHyRF3NpIT7y6o2B0mkDsQT2A1pT2Rt
6+CES0uJ3VTKpOjMXHLqYuQFg8mgG2rpx82+cdZA0eKuscswCy8iQpy2+KCDNZkh1vb37x6vONJP
JhSWhaNn1ChJRa4CQ2vWwIITutBsU5z6Z8pnJzaRUGMwkeGseW/XfHxGSTgZdT8ym2Csbx32/PWq
mFuayc3t2OSkcETVmef166hYTAo6x1pK4Bz7jkYF6b11qXQc+gJOt6TgjcSDtMJ4ZoT/+qC0Bb2D
mYaNMSfYo/lGIvGVcgfrWN+J6UoUMKUQZiMZnoQ5Y/27T4pr0atk1l9sV8edCiw6dSggfUZEr4hu
ReSPHVTNfGZuOzHxU9PDn4edl8GO1eboUU3hFBVgmRxCRoS3OkWTNpKBvpv1ath0McHjTZzWt2IS
ANBtSIEW0zJ3xiGVDlo8dZvYENpVEuuo5uruLRly625E1HxQ5Tl+5EjlW2d2WieeARgFevXvfDDO
Cx8/MLxkJcosxlbThsthsaDLYrSDRZfWl798/gx+HcfUD4DXLBYDjsnHEzFMdaokBOc4jUhSCylI
7cUk6JmTK0R2sP7VwV1kDu3ZEOATo/nDdY++o9X63VgUjGbQYyQR18pLXJLsxEeZXVhl2n2KlW1N
OqGwNaZWv7L65CVLYNgvoWfFqm8z9BDJULx8fju4w9zcjysTN2RpM3FWQRFxbFQlhpVOszVHDoGN
VXnTTLMgPIjlnKa7Osi0+G4mpQoAaxBIP8yGl9KpI0KuXKNu4/JGg6RtOSQOipe5XqbaKoa2wklB
Ccw7Wn6Q2HnwKefoQRUflzmX05avwH/sCb4U2BxbmmeVcYH2U5wlGYVXESqke/kx1nczCdlFN0Qb
73prnqEjL0GftmEqRKtpM3Yxtx0TRXQoeonf07kBbWPNnG5nguBvKFuhG8uDOn/rCylq9m2nEdlA
cwkpJpFKI/ETATRepxoY3jCJqYGy4C793BaGBNLxKp6eFB3+oGfVkgGr2IdwzX2Syz3VxGpycOih
oknmZHgb5YrX2UR/sgS8WOSq+kmguVlMIcoWgNk/GkaJ5K7pqnmwCWqXHqt6yM29xnYdarzaLeRB
cRR7b8iLOcEiJUmvrSDlrxb1ypxdWiiqq4R7MrviGBKzkQiCek9zOGAHQ2qBJ5nkuziZtcS0AhYu
Q+D0svIFiK76rWnKFB6+1qu7wO8R+KZa36/JWRNc8O0l+QZiVLP1gLNt2H7Tzm+V0pVPeovufOYO
D/6SUBJGFdJU+BpkbQ0K8EApU4xspeUxyR1yXLcqCbU1YXyS5JsUXGgBcVoKy2EdwfTvHSEKQ2VN
OmZ6C3ZsfG6QbjwDOr4BLR9vF36N5Jl+Vn+vGll6S/qqeML5Ol/PaVwQSRy32jcT/rKCwk8I0MSK
eVk7BvEbsatkYVjjHsxJ2a4wBI9uIygajfMgaO+lvkOMC8GVBFI/VuZdrIWm4qVAfwGgEcZSulqe
TWvYhfhxhnBaErX7lpT3rC9leCvdeCPW+sShQDKFpzaazLe4rKFNEy4e3in8ruRMY1PP5FcMqu6Q
izV8bSTq5HZDWNNDWsXZQQNzSYyDPI4IXmvMkLtONTrGmRm0Ek+sJiOq13T/bhpSWbbJEZAuBl0v
YBaPYnvZT1H6mhDOcZmqRvtKansRb41BQgefshmc81FncEpSc1fEcYiavI4izaY8OyHaVkZpPxVF
bXia3hEBVSpFuYSQjKLuicocwLpAlFY6ue8L5CxaHQkNahuJoTtUpf+ijjOZfVmmIj+ZJ18PHbG3
soW+Ha5HYUSaScKjdqf1pGtQAdaR7RJ81QRwn806XY/kBn7LFQEVSdWASJ1LsasdYLpUQ6h3lY9p
FueFm1ZNX9kCHcvXzkiEwCnzqO6cMlDN2WkywHLrETQX2SGDRZ4zRtgp20dixaRSWQSFbYReS5aX
cFKekpr8ZjuTJmXP55URQMlp/yORjPweRgCiajibQ+cYbTOQnIStz53lEAFxPGTR98KSBsjVouA/
A3svLvLJjKH/Db71VSzy/lkFbM1zm6l/A+gfB8TxhYCqNFpcNY5oddmVkBLsAFxTbu/B+iBFXsoU
Xa1LDckXeQEKE49nSPTN3D4SFaQAug615mqWtKkHCa7JX4w+9IFMK1LnhE3U3VIQmG8sYlkJ7EQ6
QlxkNSuw4lUNVT7pDWq/q0w1Qm0+1RIuAim3rvKmSN9a/Ii9O5AH6mllrOpuEAnDzVxH2iupHg3u
4ALXSqn24utQdTDrBWtIUM6LlRiTqkzOoFlHyY+u1sSnKRblkM1YE9yg8IrQ2iL/0AlAGEj80ktT
nMkXnXWVQHohvR1MheqiNBI058RRY+zGcm6BgVdqd4CS7esudsJq2PtCl42uSP7yfaAMlbmm2KXe
S3LbYl2oCJwWzSp85dBGTd33SUyVqeo/wf5u71S5H+cNpmy5pEjA222jsmpJjcj99wkoY0qPq8va
0DsioEJxZnwogv+DeL3pqUU3kdzpypw+M3Nb5oVIGi4em7Is3lrdT8KN0QkV+sRhApXN6/tgptWc
rSqQP5Jt9lF/V4s06oBfsHq71dQFwl6oJt+gIhTiZjYHJSUar+/qkVezmCa7xF18ERG5faG0fngQ
Kl98aaRm7MinSqdvUzIGuROXFJ+3lhZD8lfUXJ9tko6tr4mYoMyuSZrbhyza6U6jf+kkVkx6IdF0
8mWb1qxbLbZwaSNjtWbmUPzkipY2GmLERsjGrApgmh1SsURdnjOXurE8kf9VzPS8yamcyG6wMrmh
oxIZ1gsXgKHV6kkTrv43c2e2XCeypu0b2nQwD6fAWkuzZHmUTgjbsklmMhkSuPr/wfVHtyW5raiz
PtgRFeXyzgXk8OX3TgTDW90hUI74qMNN2acMLo8qsyGunZwEP82CWw0F0FllJQ745I/3Nng6Sbdp
xxQkPCvcjJvBjwRaI8/Nv5N71gykn2n7xsrgth2AtLqzIfPg8Bii1d/dzXU0LTWnIQiojXag01QL
0hWiwXVShMoHb+zdDF0NaTbf/K7F99Sn/3UV5d12IC0EWruJoPTLts2k4E2+uyypalzzHbk5dKO3
XDviNJIzs2cjB7l/7kJPeSwIUxPoATg44tVag7vFsoBnF0JU+WWtFIRZZYF5pfqlM1KCu7rbfHUj
2NyLN5rkhSmNZsuaoy8kjOfQKAgqvphWn2iZUqrlmq3ZJEIH8/3spm4tcrXssYnSprYRMpA8694u
uluRAEX9DGEfilyX2L25QTSvtikk6c8LmziPRpkdJWaQZNiIZbYORH3U01XGl3vyVKAfaGoiG1vL
LHgfhVuJoESVtRsDwDdfqQnxdCbrifT5eXbJz7Q87XwFH2ogEFLzGaT+Lig6/GDxLOzdQ3bebCJ4
NCUv0L7xhym6NcpxvO8zIW78Tea3QlgBqpmB1WuvTltTDljLvWoVOQfLXLpVEs5QHZNyHdZHij8u
H71HvFSamVrlBJ8WJLL2csE2jFpleJevtY2zP5Epab6RXkSstR/c1INok4hcY7BuHN+mXkY/y8E3
vk42iKdJVIAHPVI6RWJxhu6ZM3l7tAuNEajjrGTBlArDGmEbkF7AjGwY+lEt7/3BXMrUG+05v2d9
iB7ePHZiScc6rOOKrOEHDWelvujLsq0va9edCXouCEW+DBqhjHclwZLkmIm6rM4rXNyu8dHorKQP
5OQlBuGEMrYhIKhrYhkzyXFHnM1BejXhz+TqtOPJNtYpJNqkLfqLJSyJ4qnMUuVHIzO98hTNyoUM
Na1jHBkTEilllO/JvYmWgwJlqNEGGq4XB3mrPpqdgw7J3bzZomapkFrJMcqrw+KVxFxMc1R9hinl
klIedeYnrwnyD163NPaFHZDN3i2BtaUehhkY90QrZTZT5U4FFSWWk4XlWWQ5urwI5wnRBX0zwCs8
j2v88Z2pTfU2F+jnlqCeDtg7BTs1TUaQaoptOWurMGhSElCY17j4BlcV4T/NIaiHJriqO5wSYuqq
ifJFGFGeaAwQ7q0m0OGxW+fsaZ7HPDgSDImKStWe3Z5h3wnVuSU06ucclBm/jWLlum5X88bL7G0f
HJoD8pDQ/s7puXxiMXlL4sAif9c52qNZ0jd3vSVEdt7bmXow+6i9hb5dZYfG1PLU6bnq0ZE2e1nd
W+hZiMnyD2rKwdiBBwbyyyaEfphJrc2VIo4nP2z4HahDPy79WeB35ZC6mqIgNlfP3o71sAbDUfmk
u6UdXDWPFTZVWMdVuTWlJaG606EnHjJRtOVQGlZTTRqmq8X2CTq9vPEgtztnYlvRuYzRUDXvKi1I
iwvNeg/gsmYp48ySDRJJ4bi7S8jK3/9PvqnKyScIP51HcUWYp0BzOs6GTIBhhrdcgv4AANLjwPZq
Fx3slo4v+jdVXUfrjJFrUq1eD1F5fJoEGWDdKuBShVbGewg9OtDa/DaoSV3gZTdc1P2S/fD9Rfz7
Ng8e/aRFAEXuVNEdrvut4btC/mpVo6AcebY49UY1/AiqNktI2cjfcmh43VzmRo0zAzwzqFPuS/KH
52RU16TVULgCQjdWThG9lfJna9hebJuN/cYd/g/MNs9HcuED8v5i8b54046E4UCQS564PuCxSTTL
GG/GFo2E/y1PGQFaH3yvZQu0GvmxMsL+Fmdd9zB5NgHI2VY2iSCsSMa1sSynaguAvP/eZfhT0wUD
ib2/C1kFSfrztw910+x8EsqTlSgoOFai3uJoKfsEG1yDEBoYGVPbrW803V9DsBzVhIfjUMWwoO3P
Rw1yTkdWFKM63XRpLHv6ZTWWUVp20XYcAjLBi9CZtkR2S/VGE+712Ez+nb+KobeDiv5FU9bOo6wK
W8ZWW7lekJcbng2kjj4MdvuVqji7WxoaBYNh/GsVhrfbMYAzYMiAzc6v5uBvE30pjMghIBEVhqGn
C64/zQXmK/Kw0QUVRAHVX4DI37K8fz3jocTCzwGvhbCKG+bzN20oK6rx6jBiJy+dC3QuXBQ26qDO
K8QVf1Cf/j6f/jDjdz+93UbchD/xylTAMItpkT1sycHoumM3lvUhd7M62RaqTc40P7PSYHE5KW2i
+QhTw2qKEsYV4j4yZXvcIO9eWMsE2OcWkUi07VIV//1H/uGlcAzuMQ/uDiu+pP3pciak3l52L9re
j3VFxxyuDZnaR1NaT38fa5/Kz5t40LIxToVdCNUQe8PnH0AT19csbQBBau66q6gLlHFWugZKdAdh
qJ2MkZt/nrbFyE+OIKIsxgKiDd9o2L/W4tDPQSKypw/Ax0eM8/xXwLzz/HwnmtiYYDUXnb35pAWJ
wn3fWErfG1Jaj0s24wvQcuy46erYFFbIL8InwzCj7o0P8AcuOZbekKFMkmcgOb/MgSmc0Oh/qRrm
Ep4pYV8u5HUKjJ4Qp3eNIDnXakR/yjsZUpZva1pPjjzKKZvPVFnODzO9QHS0Q5b+/Wu9nhn77wKD
gh6F6OUl91rZS+SsIzOjrBs8EjayU4NiRS6Vh8ZZvcm32IivN6PdwRPePLqknYf14ruMxmxKJiLQ
eavDz2QAoKQdyd6jetivBJix4Q1QTRBwvNB+y29n/z9/PjV5QjYioA+2RJC355PCn2D69tkK+1Wv
6qQI0U5ICgvemHt/eKXMPBYBupk9X+DFI3KzIiBpJyIKrowfKljWd0SeWseh3YbzkKjUt0Q6rzEL
ThQQMRYKJGYwneePVdGmMAyPI22SKr/1GjNM2xJjAHfUb3mU/WEofHwwuqSY2JmvL86xubGVNbqI
c0Q9bek2kvW7QKGJN5ktb22srzcSRmCyUN8CUvNgzx8rD5CjzcLkkF4wUPantv9Mfm1NfJjXhtcC
z3OSyw2NpCwyzDO94bY5F10K5dJM+pEO8hR03QW07gorYmM70LHJjv7k9kg1qkATDzyLN37zH1+P
7ZCow0GLaGKf/b+deHO0wAzNWU30rsofoEfzpdVp61iY23b+94X7ekcBneZb7wldLGEqyRdjIaGr
6rDFHIYNq7lVUzWEaaCH8QfMcoL6OFzmR7IStuaiXNwcRMkuxPxV2oLIZbUpiaVJAzcsJe52w1xG
RHn0RuXxiyHxbMHBmwjZhHdMB8riS0TTGc0hq80NQx3wwfVzXiy5lWhkHTg40LleUuIq15oQY2xP
T+NiR+tH+EQDBGIcf4nM9cwlgRWh4HuwxR8l1mkIAXtJpzqsO6jloEDGTV6PtjrOlRx1LN2ssGNM
kWHUEe7e6ovGc9T11BQDGZo1HndQuvCrMKbMBIQwqmW9GUAp7Df21V/H3ItHRzS0g+C8AQIWXuw1
WdZwXe3wxlGUdSdtSGNJazOsHuk9OF26hVNTEtOHwi6tVrfuj5yp9L7gCq7XCH6W9UoWnTFjpOAH
74cpKJ3HGsCBlL9y/R4EJc3DMnIJjSXCeqpiqq/pkYg2mxbD7K71oVwKMYAsFuL93yfeq02U/iVX
CozRUEu4IBrP5x02lnVFvSkSg8BV0CiP1Da1vhWZ9LqsgkTA/cjZ/ZepIl96o/GmQkKVR+ihU9Zf
lc0ULaehXQeR1o2rTsUWGttHcrBbWt1F25zBuhsmHAz6Lp170E16dF5kpCQ0Itam05HZhzlcyu0N
atPrt4EYDtosmKUdEWD1YrPXXUTZBzcJdVJvgvYQDdsQ7HL4t++chc42iKk7NQ1ErefvnJ6IV7JY
aSIRuUhPHAYBIY5l0b8xa19tuQE0EWJ5kExzSebNPx/H4N/bQ+MXpBn2IvUK34ozOiUHkiXa7lTm
i38572gRmWHucKG8ovKOf3/SV/UBv4D3uftF7+qYlywfbbZIcnBMTVyCII+Da3ZxgALtagyWnFxY
LD4OrkE8vQ1QePf3oV+d2wwdwYvingRPFjz++cMvwO6TWRhgq1puiUaXcg3GmN2z6VjvFgJbk7+P
94eps99Cg11hhQtC+OJlZ6zytqxptox9ZZ4vtfu0IsN/44sGr0fZdd3chHbN5l6RP3+qjJvwWK8E
Qxd+432uaFNXRxG5dPMVVYM4lMRiVwCUAi1OYU7YDG9IStceapimtyQvaaTNtx2pqt8Nd7dIcVeQ
4mByu+lsbtv6sxP4y7fMENhr9x3hLulg6+0eQpt9UwfBGBxtXQR4wWydQx4Dv/Rx6a3IOExVNbvp
xpryk8AydIYYami4GnlBN912a48NQw0/Ery/NYz3BaTA7EdYO3I+Q1NDKE6jFyc6AMxmTazhDpNE
bEAQSEe3GbcDjefdQKbKc/fIQY9PE1ws/7OdIb1OFT4v77iT6O5DR/tnvVzsaoN7vsyjPEDGxld/
HJbaitt+bEiJnPPhywY/y0pF3ntLWgqB/37hk39C2MoWUVFsTndrGBkxUvM6AFwNLJZ3OcwrJyZo
PvtQGmr+OvR+D3XALPXwQFCSOPeCnlR17oKb+mfL+Fd+KP+r9+AzS5S/ehn+H/RF2Xel/92l8Fz9
qL+2T7/boux/4b89CsltQABAuUyfimwDKrh/bFEMy/wvxJi0CGlksli4fP23L4qHteG+etgVUQpy
HvG3/r8vimf9Fzogkhq57UJd3v/oX/iiPN+C8F7hWvLLloOWAuTM/Sf8Xj9aeTAMw6rwCLLtBy4Z
2zHqidQst8Y4eS3N6t/ezN0/1cjvBikvxEz/jLerALmpUEjStHs+XmWH29IiuMeDiIUSG9nWJL1N
dvgc2biv+fN4ijKLLdghN1kI3/tSetKNy9HtzntO44tRL/eL11cXRU2imTHZ1aGsh/bf3XB+/U4P
U396mdTVXN9enH9R1G0be2WfFHsmdafFhXBkhIhRyjeUGa+/AJV05DMaHG8qnRcjWdNgmdsAlWOO
hDxB8PBPdhkGh7kMu0ewmbfIWM/bkfuTETDGEbC3yWAXvoyGLOy6aJQNlceusFhayw3zw4roCQdr
metJE+pbOMZbh8IfHhJVGKPt0TR7puHzz15z1x9qF/pU6wQGqhdq5X6oqlRNqzxzOuPn36fZLxvn
/6mF/3lIpgjqPjib0SsfWLjAuVMXFZnsWyvgHYGsfRRWBdGgM9vhS0kpIGImkPHeCTgb0mxT/nuc
YrynwOzqKNawamagR0Xksd8LLzgIY+pLNLsUJ2kGj+BDbc3Od6Fb81EWHsBzb+NoQz1sybO/P8yf
3t3uncTVNIRL+1JsoApp1Z7oJa1jM7xq0XudGnLvr5oce4B2st8q/dhafutZ7O8OCyO45/sEoTB5
JVwrMalGpEMGvFnISwOo99yuS/Og5CD/VUHya6i9RYw5KhI5nFr3UuK322tkwXMfGnIt9UqCNUyU
8iwMoQD8/QW+aM0xDFssUmsHvJdLBBnTz4fhOmsQJM8w6BGwHO85PTnaw2/L7FiHqisU3PJsIQnD
2/aYJjzt+m6LRzvz33A3eLX2QuzAgQFYfJgOUCY9/yF54O9kb1ghxgyxgIAkCcun9S7rRfWo8eAj
ODkqyb8//r6FP1sLDEpBRjAdHjBcGV40awKNqq/AViFpa6K8IZuCvUvDplmDy9Rg+/lpxiY8rQv8
2P4+8p9e/C7CgGJJXCPdohfPa62N4xkFzytcfE1Ni6BPgDdwV6OxrxRKq0TTy7kpfWVfTnO3pGEZ
4HmY2csb586fXjxzjJbOLyDmZU1qTZkxVh2YC6SIAdpOd9WUxa6RHESS55FxsZmhemPdvn7ve8YP
F1b2dvpWLxudfgtlvZU42ZCX1p9AA2UCLOBdtCV+qxlBIknYORtkg7x944v/4b3vbsOc5jRqdpuB
FxN+zIxAauGD3vtBmUSN6i/HCQtXp82LTwudqnStYFKNRiUO8A7VISfnKZ2U/Rbp+9VeQicCJGZn
fHPJemVQtZRh1agm7PjOMBzg5yyJN0t00hoGx98n275XPJ/mEMe5wTHKbkb/EuSstZztkUo+qdqw
OpN1DdHY+ZdqjX0rYRaxnLi4sU1yYj9fwStIuTstuuXqYKqTXTTF/WJI/43p+vq1gWjuDQ+u4L/a
WM9HGS3ugvnuSdD3QYjAvalOwq1WGi3tW3Hnr1cGZwrwF30VrNopKJ8PlZVyJlaDoQwlSLPTvWsc
xyLExbfEIjTawAOSOh+qN1R8rxcHBxpOVNz+SSrBcvv5sIVUxtDac5cMgVGhYjecS+4s7RVauvVq
GG0zbrDsjv3xrd3wH9ncs4lCSIGJnQrVD+bffMznQ28e+jZZ99hgGsGAl3TZtXEo7ekOWhI9iIqI
x1M3cTGNh2nJz32ndr7MfhdddljK8Q1cDMVuXOLtvLjcypbLVNj2M+YQfnFhlDmmYgX8mSKWUbv+
cBrpfZGTazTnOWD7tRiafID2iXj01Au43dUAanhQq9V+Yv3RT4Q3LJaTCMOwTnIgheu2wu79ELSj
fdE7Kn9XZhGWxSC43KjdUIR1jPoxY9uEEnu/TFt/2w+z+VUSQkhVYkGUgdKqCozYVugkI71s++CM
7bod7G6kbTWbCwzRxR3lpwijc3Xo+irXGGkW81FynpBBqXAMi7cyQ1bvTr2Bj+3ifaJih3tKKSW/
1P023FXTgDOTDIrgLJCm+24rTY3zqs7Ns4E6w7sqlqZ+6LqxtyEOmfJbVqvwo6sgz0JDzqNUOw4C
JTx3RjfdDTSmVOvM/K4daT+4jTbqO1rJTpCKdVi4gHcVhom6XQZ4XHDTsQtvin1P95XpJTNAiYgV
dnL60MkSl1erF7Ljeq3FddAG9kfV9MEaG4R5rnEX1TTUvBZezIFkrKFJ1toLrw27XMifnysRIP/N
w+JsmnsjSAsoeurgwrdZY3Sg00dtw8JKBMT0Pp7Gwn0YtBmiE4QUMyTr0M/eYYWl/tiYFi3SIu8G
ri9LVB4E2ZTZcQtcEy2tbXEabegQbvo2HHgTdlu6CTu5NuO8xXnrODjjqI9I3aBzRmGQ1we7dzyR
GpZfNImkWv2kCz3nnKNl2aRwAacMklvn8M/wxT+T/r7plHwZ46FuoY/FTHB4AQhBNp1EQeVcjc00
TXFolstn1WvClkmRllPsrKbGMGZjFqmoXL5iRQFhUrejvIO4u/p4zo49QaBTiOP90XXldrMCtUKv
RtQSpuW01CeBDQx5odkeJDiP3TCl/ppnZ/66rf5xokGBRbond31VMVh3dh3lsPxnKAtxlok1P0yi
0NeFrquf89bDs3Ssuf5c+56+8zdzanb3GieEXFcR/lW3RGyuzGt9hMQGGcgbZX3bN7bz0dSU8oc1
tPtz0TgIS/LBnOJm1tF8jPxFl6keA/+bbuf2JlQhGC0CBMuLBZc0vMvVNAxwt9riKZgnCyaHL5SP
gLTd3lu6C/G5BXDLD2EtVpmKwOjxQcaP43zKN6Qh4bp47aEoQ3jmeSnMn7x+yq5x7D3ArVVbP+HY
gSYpRKDjYZzqPVY02HAC9ypyLhNMKI1LMYYWRDM3y5t0IatrSxpReFFszy0rXniFe+V7FbYg89RO
A+bb/oJ/coMbDq7F+CykDTHMedJ6BHceoM55Gu1Rv34rHSiQsTJkcTcaIVYVhHboMUaGbiLaCDv/
i23MFValFUzbtO1s8qxqKck9m2X0NFkTPzYThfGhHav1XaO5RpxA/4Fedd+c9aaZ3e9r2z35ULKQ
CQzz/GC4ffR52HbOq0V4hBXDSsjnpO0bvPPXvol+ROGI6INGqb6Ui+XlsQhX242FkLC9tSaObJc5
dO+LcYKRWEzdzsRY7eGqqkeobwbKNj9efeW/G1rNzuAvbTUkahDdR3vccMorodw/eVDRH0fuxSQw
zIM3nmcs79QCufGS0Zm5MYzBivairDp8XduCKJ18bJfpqOeyRa4QBkCUWqNgOReDzG4rvJlpPvZl
ZCVeIEz8zVFd1Pjo6/JE+JMzptD4nM+2VuGHfiUD/uSt9vQYbYGsz51Ry+pgacP9sorO9mNRNZ46
NLa1tfC4J3k9rgobcPDd6ocIRHTNquwfYRl33/3SHnTqIYmf2P0DXae13cyXUA6N9ZLLn7iFT14T
v+C3CCfYnr2nzTMU7Vqjtx+nSgmw1iHqb8sRFUw8t/naJhbNrGtrCus5Flzlq+Pse4OTBCsSh598
Tt3e67HyrDRDeTamVYMIhUmV208lSVtbrJg3CHCa4OPO+nncRGBiSGpYCz70tYaO0tEJG4HoMIeI
x4ZsZ+6BFQ1ahBW3W6uQRbV90HRn2VwgqynMFR4t/3YwOWbVctVXoW4Sq8+873MYQYjJVhZDXEkf
z2iI2Fhr63Dhlt7MTR6ch02nPA40o4KZa67GuZy7dYm1XCAZS6tzIFz3Blz/rNzaK6JIB/NAq6yo
+UG7d84cbGKLB0mb+GS7XXUrqyXDKgptjxFHa5Z9XOnBDMnSkryE6MqpP3OAjezC2usPPe0QAc09
2775VTuIAzN0fd9MJiKKpVEc5Susmfy4+Z2Dv3hnunk6jXWk+FO/g1zaVNJJqrFBpIjkpzhvaDFv
cdBUwbcQ5ZXDeaB7ZF4u1oHMOIVLIt/Wvup8YSsE3/sj0B9Rn6QrO5EWdVBhLiiwJ04iY2VR5vMY
xuPQbV8cf8PPx3Frs6EPHzg/m5lczcQWfYVi2cSFg7Cwun0wieIuk6ruwu9WlAuITzroH2drkg2b
4+reQ2sl/3MsnPJqp38viZ3N1vdABuYPzJidNDAppmJzmLOf+Rx2QVzxqqqjr7buTnGrFrHrOLSy
dVNlVwUWxU/OBo+5brfusZlW7zYTSyTjrXLUXV0Z9rXRLaXi2KsfAt9Y7sICTn3iIT6QcYGi6BDN
bXVsSsUhYzriWAV5d150JcLygNylRDotpl55Z0w/8FbcHjxPuB8MYq0ubWgC4O32oLA3CqbhQeP5
i5BONFPaZODS167TusNZuXn6s0an1ye8OPMaXjHGrlYZTp9nCqavyxQN1rmQW/UhQ6vGvmpz3CTa
3N1Q3HqUV9ILyi+INulc4HoyHG1ZzbzDtoKHn8/UvPGUFywss6qnC9UHEDKQMWH1G+7/TcIBvP7M
pqahQLIcUkDLWaLyG9F9vcd5NoN43azbZ4kbdpcOSEJuSrwXiQGoFm6tE1MoovG6ROp+cZHlxXPW
BR+kRvQY28vge8QdCK9DzWDlQ3Qs22zE1RdSP0x0Rz0Neqg+wLUw4UdbEwIVE6Ofj43YmzzZoLwv
TNrgA/K4/oJzLifssQkWIyVJrGmxpFYySl2z8AP8JrtCwjNAgBGbNrFtxwxZTrb7nuW4YIm6EBdm
HXbnEgp7cTJKwyliGxHZF2MNOBD9xuidRBob4r61t8WVLUwHnSLU+29gVf2EnZYqokMRNeU3GS6D
l4YK6mAifc+iAdzI4tJdzaUmmLiO7s1J+tGZO9joCBFuD+9HQte5ZEdCf7Q2rzybzBnCzeCWzcPa
efY9t5/oqW/M9YMVjOuWziVKR0KyCzIh+GjbykXEzB6yep7dmIOglrFTG3Z+VkS6fTcUHUzrOmiI
lipN4dxKMbhWkoVZaeLjh24mRVWgPxYt2FC8CIQYWMZMqKJsCgEJ3Tky7lSZU6750m7PkT+yJTmG
UT25lUnxtwG9vVutzA74TvZ80at+NeNgmvH/pyIootMS4A6SzI2GSVntabRpG/XbXWlk0CQQNvVP
EOM4rjvLJjQ5K4YNpU8+W+dh7vtnSPgGlGuhfXA5Sapkhql01tGO4MtM03y3rIJKHbV2T3N2Gdwq
Ne1hvTV8Pc+En9CceYchjLOhCxO4gSqcWH+4lIs/BuTkhOUgWwQizCUd9KXJwM4wOqiGFGqD0Gdw
T+FfoOVbDn5dAzsEk5welApWJzExXi/ijM30hwxzokjcCeVYTxAh3vBBUxiHDmsE/+jjZR2k5ImB
V3hVu6pktKuWuaSy7utMMUQwSFZxTY4cduakVZZWSa0EKRVyqJxjMC8L+4CPHlEF0CwQQ6ilouW8
t+MwlDDfuUWG3CUA+3USaBqAGTXeh26qCSm8Dpx1m5I8Uhyj1UCyiMN5T4XOfx1nytMZ3TRn/uHn
roOtV+PhZO1Y5GDGC5Sbs6XTqk6FcrIi9mYw23j25+UD2L6+ClVXORikBAg2rD38ZIZKeC7bmQmX
1b17P82LviB01/o8W6bktsDSdKj05fKY2TaiV1pc8rhJ6kGAhN4+Dp5E4QatMCBGyXCXd1mAp8Cu
oAo+wFKDXLKAfnY0vqYtO0BU4jbkNew5iUFd0CVmOS/3wL3sbFvhWnfImLwfozVS4ssMm3vlNM3P
yBmH75XIw+WmHLb+AQEuSlMRlDkNrqzAP6qTXd+8mxBNfpkUSq4kdIWLl0tkkVBUqMiioDIHVk7e
mVN1EJy55CA7JRbf2dBvn4dRuculrRZwqaFcnBurxoAvMR1a40kdGPJsU4SEJwvT3o/BXt3sMFDz
kudSNM1RY09SJREWJktsLKv6hK4smlM+vnVbK2ut6IGpGb7lgPy9N3H9APrz3YRkAMGDYxl2FQ15
B/SLfR1VZciGHGuraz9UnvDDtEH3/V3WVnS9lO14NWKvB5VdKn9LaHHWDzpQyzudZ8aPMpTlLkvz
surCmSsdJLqZ0bh1VK7XW77vKTortXWgTorsGPN/BFNcQMOTLYPhIQraejgz17Y4H51heYowVEIn
vKrJT4fQKHK0rBbtBQLr82+47Zh8sK7FSZ3qyEkWGdZjMteWrg5BtvFCpWUEXJt3ZaVbja1M+E25
c+REjMyUJqJRHkcM9s+EKzNCDzy3+rqxir10NabmqjZy3rYQc3Fju7P7s1Sr+2MobHUZFkEwn1G8
cZtbdFR8srfA+2i3OfuFnzVZlvSiLW9XigWkp4DlQ9LKVpyrkRQE3Bt996eLqn5LnaFnRWCW0jlx
xvXXOK2t59KWtqEMpvOgzAt6Fog9VYegJJ6shjJyqcqVvFbM0LlK+qZ3nEvZLwkEhrI+ccrWdYpU
du64QYZFSOKSgh7kFqTAcTUq2YeKmfuzgXp1o5zrv4+2KGXqdbm+qZxqe1zGkXy2YjUecW0zHms6
zoRALx2+BGKNWucil9KhQuAUHbFp75W8qMppzY/cHvuvqh2zYN8LyJHqxw7l0NQ3eXhDirT5vi3K
gCzNUPe0HxplPo1L6DYwY/frc+eI7L4ehg7diFVDqKiUVX70Ru1+GVjQy3kzSvfHWsC9kChPsNKt
XVFys8r9noloeWPcYThBX0ZyG4lr2jWXFRsy/7rqwo9wDZvoVODe1KVIFNheYHhCywVGrJmnWG5X
5xiwh1dRWxW88RnygqMQ6ySuK+Asj+3kfEPICZxB2ujQnu+pwQRH9aq8GKp2l3OrDnlm29UB8Ha2
mAHM68iKjoGmFYcNSAnQU0fYX0y4uDYII015AygmDGC+ZvWwhN6GT1kwqFtZODStYZ+JjM6Q37rH
RtK5SVrYqU8Y2+6ThsKPlNDFnN41W26I1M+r6gtI0K5J1mPknCsWNudNh1XhwZz6Sl4QnkxZGbuK
uyb5VJYnqRSbQiPqq8LxVped962wgG/iHitcDsZ2Kj/bYmwjAHqSXFO/yZBi5/lKWJ7qjK46Qevf
foKmhVcbZf6AhrJovnHcLVeD1fiC0JOexkBrag/3GllmXgoShgEvep42dceuiVBJWlkA1cTN7qSq
qXLy0g7lBX2V8pLLxTrE5DHYUyIH19+ujGLTTrJi0YFKcO6HMYn6qKDUX+bIqt4vPFt71JPhogQI
hliN0DJT6YSTm+TOLPTBX+35G2fxNB6jwBbXS5Xl3nnTlUF7Xna1RzWEiszbEz2ZlKVf57d1h33C
f7ymtcx2NPi4dBfv+llu9xo3gZv/tFm1bn6jgX/r1iYOiwP8TNX0S45/xxxeNc8xU7YcB0gd0qBt
v4x78aUaMBfuJAi64dI4mNorwyAMayiD6kY2RkYgk/+mS+Dekn/RwA7hVaE48fHvMl9GJMx+kQ/5
VMiknrWDF8iKBFBjanNSriwPplFn55ZNSFpNizgt2sU+OjWamLzz3H+LU/D8QJkm+JYLhvDS59Hw
wgGzE3y6kZ7YF4WcLBrXjndTe0v7RhrAK3hnH4p4legXWw4g93nX3sY9wFAu+xyOHOGlW5GeLQVW
xn//oH8cBcEU4MROx3D2D/4bID14YoDlTNXvYC54qDFqf992lXqD8vF6FIpSomh38+KdjLHDP7+N
4nq4SjY7IosdCmFY+PzAhwGMeIsS/ApGQpjEdyEYNUCFg83T83GaxYKMLcYuQRO8nMn9Qbrc3XCI
KYs3ZsIfVgLli+MBdUJJ5dGeD7VWGR0QuePZpo/Z0jZovH7q8tIKGvqs2xgdpkAFb+DLr0AkkJw9
4n4PhAaLc188n9No0VscBnS+udBNM8U6dgf+SXntN5lZGNwCvSZZFbwV1/xC3rkTFxiZ/2Gfx9kP
f+H54+KNsbcYy72CsbUV57WuETuqfjwfoQrut7PgzFhsemZ+2ceqV9NlB2Lz/8g7s+Y4kTUN/yJO
kCwJ3NYuyZJsefcNYbdbLMkOCQm/fh5UHSeskseKntuJvnDbUhWQ5PIt7wJedwmb3WIlr3lwPwH9
LzaFIIR7xDL0wcw661j9Mqf8vqSX0zEWNoIuDwos4c4ZKbJNZvlbj9P4prRc0NlLjmWjNYxXo9cV
p8hDqVOla0Y3Zs2hsoLHCMWamzmC1U7ohGJT7VbylV3zxfQPWV7r4oKeRDv+EvOLlYAdh4OutwFq
MB8KrggZyn6NhPi7q4ApZolBx7LpM14MSGxW7GOJb2vphLdVHXwxudW8+5f7BY8C0nV9ClBczqXM
5KhZfchmktG4yjtNoi3ejkv9KrfsxUJ+uowHEFAiLgeE5fmzaNd0Y1nFaNQDg71z4WQfRnaYN7Jp
cerBkmQXZUV6lL2XvtO2g8tWr9GCcfzc2aXw9U+l72Q3YW+sj7U/ht//PAgXxJCnpjjYHITFWBSe
7QQXcw8REpT5SY62Tek/2jD9v6JK8CCnpb5BWiK/hvNdb2EdUhYJpkDfQhqskJjT0x2MOcyEPUMZ
FTPtz3++rxfbA6OGztUqpmmDALqUme4iPXvU3utt2YjykNRQdfpRJLuolOp6ace/UZMpD2KOfv75
ur95WziCrzuDDwmWfff52yIjCRHVZVIoSfw5xiEBZLw61djla0CBC8Xgp6HnWisOFEkFIPsXfXSq
vaO1wNvY4vZFs7UpbHQ0Zhf7JrrKA65V2zHJoru6r4I7P1pKAM6L9cp6fuqYP9t7mJbgfGDcgitc
Q6LnDwzVnXB7oE0weg6+ug7SDQXYHzSEcFoteO1XYjbRNTUe872xBucbCgiP3SAFGCBKSMg3pvcq
7Kv9SsJ5i3QkvScHwZv36UxNK2k6MN4TIrtia2wvOogu7mCh4GTxyiH2mwkDdcjxQcbboEguX1wJ
LGqKG5yaAHubr36ShQ8x8fPeH/zqYUEJ9LOg4XJrRfRz/zxl1td0MYIIwq8RAehIH3nc5yOYevbQ
2FRXtiW+FD+mMLaPNqjYB5A89kM7R68tjd9sjsjjSghSKORyiF1sKBWdWAfB7RJb21Y8AHTT93Pl
ua+cz79ZCAHjiTEV1EmAzBf7AiCPLIclhL5g2rbv7cpt33hUrO9D1YhXwkOxojYuRpDzBFoMUJaV
7nkxB83ge+wwHRr2g0hxKC4LEpFZ3whUubbpkNDAm2xBhd9mrWROc+ym8pPI4jeEKvGNM7avbD4v
RzgQbDlEB0+R1yVpqSnaROmxLLeQR/Kj14P0asB+vLL0Xs4bYDvgeAki2QZADD2fN7hNzIXLGkI2
12Sfq458bkR4/VSB4b2rK6oof56nL98o11ttxsCjgkp/Uvr9JcrwLAVD0OF6HjIth96jKUFZHm9u
VOX/9eThUjgJrtrjkNkuSa0Z9dGiNU2xDbTurvwVogRz2Vz5WZi/cqnfvKsVpQbWfsVJgpe7GEVF
eyuAjUyxKqsPfim9Y4q2yStX+e27Qg2XaQrOij7o86uEIrWVmXigmG4jr8nvbioKQtvBrJKMEh7X
/+Fd/XK9i2MoMK2NRlTLU3V6ed/KEOsbYed4Z6Ob9e8v5XLWcdBiwxHIi+2ki/p4sgSPxl4dbrCJ
FdseOa4bS6PR/O8vxUEHnRsEHpXadZR/mYGJMzVGjHS38mbwrsZB4RZpSnFX24O1+/OlLhiB6+EK
QJ60ApFv6kooWD+/VulXtJFxGthWwhE/WlkDlfXy8G2DqWOOSWQncaH39EfcNQe67I7+JNM2Rvq+
actN1cbhbgB4To9kaNodLAvxymp8OW/X+2M+CQBtUF7d5/dnD2DfG83+Kg0ijkbANk4oNb+yx7xc
86FDDC3RKiWefqEkQvEe4PYYwIoCj3FM47K4alu57Dzlt69c6kUWCRGP8wJOC+ilVTji+QPhAiYL
aAkFfdqlgqZaxMEnE9KGnMVgKqR6AwR8xnB+LYB9uTTRf6XEBc0UaewXJiEYBSyz1/s0p+ZJxsim
JrhNBGI4jSK+YeDrB957f80sX+6c0RtvZhXUxzTtk30TABjf5sGYfSTdfmvTZPkg2ml55VW/fAkA
oSVhlk1tgmrzxcggdmYaewCA0Dmhfm/ZSX2LAx8whcR6DS7/cjAicjLmFBwAXsKlCSG6XDbJfIYR
uRVF3xxHhZuRBjbKccNcv20RWH5lnb2cxtEap3N+sTfaVJOev/Uc88KybQAq163Xf0TeaX4IuwU9
zz8v5zWGeh4hENOh/8A6Xm1qLzkojR/7dagQY3QptV4vpgTWpql4gjcLzYpfo5s4TuF0ZVGh3UQF
rfI/38BvnpNqDEEy5Gyb3Hf9+S9bl+oXnKnRPN4SQUcYeOh8j8Zv8v7PV/nNTCGIXCVpCCTDJ+bY
r1dhe+zAJmAZgnbh+IACyDt4EeUXrCXV/+F5sJLFHwS7a+blxfY4t4mVTRZET2VH8SFuyvFHYEfN
hz8/z28iO3Dj0BdA71PlcYKL6aGLEHO6gAfqAPMW4F5CswvmON9lKkr2si/mnecM9JuKWSOLOv01
+H14BOFbHTtKPweRD/nuz/f0u6nEZFozLsRGyRaev0mgLDFRVr8KgKb9fQ9malsp+hhLjzYzBX6P
3FvG1SHI23lnt/KV/erFRGIwmCpsxRLO+ovNgB2xizVKW6iYjeojUnHqNujj19jCL9N6QmniIaoO
K3mDAPP5UyprKnoOYORugTHMYLHT9JhPMSC9CjXhjVQqPEU5svuJAJ+2L9Plu4fS5RETML23sA7Z
d1YRfExpupzH//8T1bQasurvaviVNSqInRnj/51puteQlP7+zUfOXFMp/0NNDYoTUwL6AFJU/6Wa
Oh5UUw42+AQu/COqEv+lmgbiP0g8MI1XDSX2pTV7/4dq6nr/oaa1ispAjCKD49T5F1TTs8nUrzsw
ZyuGfS6VCqoxnncpXVAAxXXqQgQ7pFSDTtyZzm6S5r5ARaaed8LX2hYHKvs5XmBQSkKblZ3HC+bU
WHWO+ILrwFF00oKki8YHG2FAFMT6SUj+Mofl8mnwEPr9VCMhnT/ayZItn3yK3lhd/PP5Oq+D8UH0
XSXv5nEqUDBWGZZ137NsFAgHlrLj51mORNsnYCv2fINJuc0PuhF42ie/65z5Zqbgor4HsYMT383Q
o/F5sxRIMJo9rqKdvIt7dLPBVTz9JShlnsx7oZb1NnIv5jt1AxI/g2TmLnw1n10fQ9dS5Y8xENf5
pqhQQ3BRzUJW+Xsp9DKf3FbL8XFepjIGuzDrub4SQPn7QwLmhsdw8nnmywZnLlHTzWz0dbGOktIZ
H6qnhyLCK7jMoiWj0o09GpRHHg6NelFbhfo+48mWP+oeuv7d0gOMnPc2r3J8YKdp5F2BdFXvbDF5
qnlH7UqGfMzLZB00J6Sm+NA7KH8+OnroI16er+MUU7lEgs6H8uWnpt6dny2C/5Y/Wg1iJI8IZvEE
7KayP+St2/GGvQJt9ocoHnkDeVTU6jstmSp/9CKQt/NuTkp+t6qCgi9sLJ0u02Zp4nVsJ6ts+QIo
OY0DfslFyQ+FcsxEuQNOL8PPWqeZwp+LOyDjubfjnAE/zxLtBck6F84PCWR10NE+AUTfOFcVkOni
PrEHXswsOeo+AF6C0FWUGXcXCuH1h8KTFf+P6PE6jyPJDZNQrC8EHDaYaTTB+oYb6O0IVgNWcFFl
bRGbx7oGTtgqG7ZJiTq40/P3oV85QkLQQODTeofMfC3v/vmFClFlnh3CXZGHB1Tw7d7dNedZ6qVy
YlmJZKj5lfMbRT29AT7STIjCRJvOVLy49GmCA7NNeWi3dLndYGxUie9QAxzxE/DgNrkti3iOx0PT
6HXpnV9Ml2j8Wa9zCDRgBlMp0T3GhTRHXptzb15fR/W0+jxoxi5IkDiJcvEp8Vpb/8TTledoFPjX
x6m11xE/P9r5u8GH41S4ccellXf/DJ8lEGFydi1euenP6mn1BmHCz5sAvlKNzl+S+SO4rBHQmjgs
fZqyd/DkCXdCb2hqm8PQpLlt3v6y8b49b1rPiOyXZ/Aqi7KmRXhVk9LTYXh+OObTEk95CrobBGPs
f2GkpvgQ9mpw7s3im6ADy5qm5iMzeQQYBC0hlNcu2Ss/sTzFliXgYTj3iOFC/vnnn6J8oDX4Sph2
mVStd4puDnRTjgQPEYLnd1pXjYrL1kKj/+ke26a1ur3I3JkrAVqNO8ThsIs61RqOwmsCaJfJBP1H
itOonDicShJFwOcXr8zSQKQvxbaiAiOv8aYYeNp+RLZ5IyonMR9nP/ZeY5ddxsBclVSV4wx28erP
elF4HMEyx2Rt9jZmZnYVUiBPbyRs25nhN/2MIeoro3zhzMsVEeShLU9THhsnVF0urqmUDAsKbsBE
stSV7ws5Za1zFIlgwUVOHMQ3xHMwKvbAPIPqswuQfYB5lLcFwrmZgBv1NmmGkJ1UZJF31fXw7x6C
pF1vtZssmeD0UXoNpnuvzGSO/md5EcVZ5HeofRHHEu35Fze+ZFLpyQbWiOuK5X9RdSnjG50m3HHY
dL1zH4DnBXyelDmA7BD/KPx7Ej9RzlVYT031AejIAkioWfLQ//Lnm3vKa38NGSj8kbIR5xI3OGvM
+3z+jGPkTxJ7hG25IGEIfl8lAySvQBtPZLsE+Lxz7+U2QwXgM0PdG37QgHaLX4belbAS3zuVMmCa
LZx140MSAPY6RSmouztLSx60aczc38EzWOcJ6qGs0q5ScbFXfeVPA7JPqeEnARyH12wyX2whyA1R
tCHJBrJFjnOxNrIxRR03H4EkQjNTn3v0ZrJ3Nvv7q2aOa6T+fBQpamJouYoRrrTLi1dcWENZKmgg
W1C9jEJRiLwVW+VklqW31O2d9kcSDoySQXBi+jg3k+QHoddP6nOkYCS9awHTm1ccnF/sDSv6O3BC
1ih1DfiYz99t1nvazv2i2LoDRlQfm6i1hsc0ItTAt3hMmttgSVz5WqPgMnejz4JGK1VqF3UI6tgX
M8qvlykBgpfj68CKvXOsyF5Oq958fzCTm6v3IBgW/6i8kn930zzp3yZ2Vdv9Jp47ufqmzCHg8yz0
5sclg+e1a5UEDb8bjbMegzAcMut9DEupuFMUq6cvNfFm+spjvHwK6vCU4B0GLkJweV3Uv9YSEOLz
ZpTAgQA2xfIBn5m66yBHWM1yiqhQwa8CFt7bd1PuTP7XEczbojftQNVn/+cl+huyOWVzFwI/zRec
WS+3eCrnc1xmC6UpFPx91DW9jjk2Gamt1V1ildyPspitIZ8qTp5ZIwH4xanhgHyznDLwrmY8idLd
n+/qcm6tKsB0f5nw9F9ebmpJPYe6hkq1NWEm4erEo7Nw8AhQxFO0aZGPU587x+3YS/58YZK2i8VG
urx2YrEeo9aEfszFstYqaEtIm3i24jaBB7WM8BLB8taVqra2SqMiSDw2jmZoT9aEBUG0c7oqj687
REdogmaZaMCSjn5HEFoGPU1dBpAiht6WytfWvIXeope3osiJJrayQcXig/AqFCA3KoxS+x3yV5P7
AcKLs4wbV8z1fGyiVPlfKVRHDX4LpInh0bfnRp4mqHbOxwCgJjyVoaTOfEURxpQ/dOHN8n5uncQT
myar5opKu6+CbNhZLbreqDiIRQGlFTYQg/oqNZ7HppEoaew3cRv3YgF3ZPvtXtsmQWAirlH/YlfJ
rDBCH7deaFwdwwHtWTDlkzt1t6HM0/gQyBYAH3QRGWcfumWw0r8hGoMM25V2qj2wj0OtgpuOX7Dl
TlZYy98QpSk0xntHC/+UaKLx3WJM5/wlVSqjHwG238stUmQt/m8mSZrlr87DxXW1y1kV/XEIycGH
AzlUgOxroYdvlLyz5EsT42J+j2zXGCH1x240TZscClTsbJ1eIclfKciU4YbUdfCPToUpYLETcc9L
g/xX9vaxGaKyzo6526fyQ0iDMis3i+nt8GcNPVWjQDusZ+2m67QVfO6tJrWuyhlc8U2sEbI02wWJ
YGywpqDyvmoUQ3L/SK6FJ8LWTy3bx/ap7kl6NnIxi13vLJCP5kOb+D4z0KrQTSyOHJYN7fjZmZzM
PxTIJMT5Mey9kPYkskTua8a1tH4u1gDhBCEFPrLohTrEnRdrgAFKk9m0ZMExhgNf4AKQt5o0l+q2
zyIbr7fQWZOFtqHjfshXl11ILr5NX3oXBE3Iubw4Rn1WKimbBwvCT3RapgKUzQbuqnLfwQjrKODS
9OmC9ADxTycUqLvKXU4OxmL1R1WTn/9VQuoBaO2GTdLv/SE3VX9Keneer4CHce5HxDHmI21FfEV3
I+To8mbMMUg5BsFS8MWWtlKDJxiGzdG40YtL1grlFITgtT0bmsqyLKCgH/PaJnLznQH+gjvzwjr4
ULqs+mOJIwt5d20Xq+67j1S4vDPePBF8g5NYIkDEZhDiLbtCDUeHFkgzeywcp/JutIxn/YiEeD4N
W41R+ngrWkQcrnusHNwrM2TJnBydoqYcet32KYGPzkvyZ/wqpXcFPhbQHQ4wYFCPFbYHntmUlVlV
6FsPLRYfu4SiGa99w+ti8dtZ1qA2wRKPPzVuDvh00+Z15nq7vunZp5tET9mbMRrRy8cJQwriotIP
1hhiBOfICNbYJBEp4jM6mG/lKBjhApk6c9Nr8jK9JdSreOv5oD1K07CrKS8gEbu+uqJI/S9a5qTr
xyztiICbGd70NyweSKksU8JsAsCez0W5g9MEaQnST2zC4tTQXJDXOOcZglAkTAo2+FgkuJojLt2z
wRciheoXxcnIaAdwcvgmWQ5UelBbku2PvnWczD64iVGcVRl74+CyCyyp5W3w9aNl+4F9sQs+ZoPH
yttEo0O34lSYfOa4K8Ik8r8Uc9rmj4tVrScgG3JvvuVzaPiLhv5vvgXwM9rsb4owRfbOaQCVHnD2
5BZc/KJYFA3WU+khI74fu/tzfJosNYfUkKvees823LtQDbIsptGXogVwGq2apSPHlKARH0MC2gQi
AaZUUT6vx1oTBYP63KYyCYOtqGtm7oJaoLym+sAUsbxu6e/iMWJ0Y0p/4Kyboo+bqzEfeG2r5oF3
NeFY1/6g28AtLBE4lFXfQRKrqh6e3J2P5QvEmXQR7Y9zMueYJcvenSPrtmuIvp2MPeJkSnjmP1O7
Ntb7xF5IiRJKOKz5cpqJuEcHlnaJD07PT9RA1fkYQn5T8zYwcKXtHd6FNismqLBM/OI7dkD9pCoN
uSv52BrLDk8zdOnYTD9IgRbB9ZyxN+yXeFFwLCQSPO61m2I4cjM9LZGySEb1OXT7mm1E2v0aJAh3
YGuyCqQdrxJykfGh7gpVfUjTrBxuDHAmRB042TDao5Q3kGGglbym0efUCE0Nbr/qE56IM4r8qZ9a
opyuqnkgzUmWz9tmdpiMpQ8k/r1qOMGOBJHrPZSzB0t0R4bocivu4jGoDXx0dbB43d5ppuqLZkZf
U6Zz8Su03gOD7/mgBSucbRP4Dl+Jmxc/N63Hy63rlOtmMFjUbTI6PG4WKubJXBeL2Gk8Fc3HdHJ8
ph9+8/FNh0crMhIYRnT57dJRx7ruNDwA8qV4aX/QGx7ZTqC2WvjPY6yYlj9LLB3KdyL3kqLdjmD4
5qvzJPNmF8rxEbipg57dZHv1Hf3eAT/7AknvZldK3VengEBH3dZPp4PiJNLfXOiV3TtyTJZG7Dbs
aABYi/Fr5rSYlRW+P8Byq5putB6qWVWRDU84c5xhixNOwsIno8DLyXKqdWn2khrXG4qMtXhoIeeJ
T1nYzi18vS7r4D3j/hK+JfVEHo5q7JyL9549turozpMJjriKUCHbiFyU6tBjG8PCxQjSOxFBrkGt
k2QM8tKBUD5paIHpvkvieboLNN7Wnz3A0P4BUVFmSZbmEJ83VTDAe8PCfekZR6dTOSZpSWWb7kvS
Fbgabf+piwxzmb3Le1zB9iNsM+s9/VNjPOi6ZmqTfemFjYsZWA+l7rrp0Uf54VrGmj52cxrFFKNl
Ir+0blLi45j0nf6u6GWVb1PZyqTbeHPNknfY3iThTbZm9uQOWiGNX3NBP3XXodOom6tbONBsGyvx
Un1u+qLR4W0eIJafbxokU3Hf0jHCNRvLakm7IRY767oc/ITwmA1Up9EhJehokDJILRW89TvW2wp4
WbOmnP9nGEorSBlMyFYD+q+IxQVXfw7IL8NxwhAgwES0/Lc2fi/zvYAIIhwUDoYRBJnv/1SQU5eC
7bmC/ufLvUg8cBmgfY7aJ6RUHyzD88SM+nQDZ8ZDntkyrD5j+pgxqZ8OZ1ssa4lCQoDv/6WyHAAQ
wHwgVdZaHz37i3Jk0uWLRQTJ4TSlkNa3A2103iydbl7TaHAFuvaSJOaMzgSgyuSV3voaz/1aYKCl
TZWA/QloD/WCp3jw13Q0NxHWK8A2z92Yc8+ASlJM7fvfjS+AbvI5okuXepVHh/L5+GaG3ldAQL5B
mFDwHGVqreueqsn6vG2JptTXQTaN82rB90kJ+peHpNdKDYqcMiKsXZH2F68WlqUQmWkeHRe33X5L
fRGGP0aUfUPglhpXz9ZBd1UP1NfDuNXF4HAZ5jbc+qGSPggh1y6H/ravxFJ/dXNUNj93sYRzsg2q
Ecu5m96dQj3s7KIYIniWHlZK43UwAYb55BloUtEWoRUvaGHHgfd7J5GaMe8UeR8xlTUQLvX7xXS5
J3Y4CffeuIsD17ot8EEL4kMEgZnfU6HforLkVqIGSptkgVjCbUpZc0k+BmYJHBDLKmt9BEGrqKNN
ZWvP15gbmnQcqHIkcUlKg/FZMHf+DkaO4eGLOKfcipqr0mR4UdznCO9kDZtfsFVi6dD6QSBQxfOW
1C3TPuIjBTHiPcxvBnNbBmk5fw/GeRDvQ37eT/vz0uxosWCXiJuTj4oz4MPA/7xog6nK3i5Ddt6b
cJTGSq6p+CKLtaXNkw7dhoaXHh/zgT6Hv0n8WHj1zWKbCu2MOp2RejnRO+3l+wFbPB5pTtjb7pta
OY2zXxIYrflu7ssoQpoW9aMp2CxUsiTseo7ARewtH8NuCyLS5A9iYxzPqGwbRnPK1ZCh86f5wGSM
I6D4SQA5jHS0nf2bhYFkig5emPGLshWQcw9N4heDOuW6g9CHJKvPGR/NdieLbYV3SGXt8S6p+g+g
pqZEwEJvOyU2AZIUYwhlE5vl/BCPmKrmO0D4OO3upsZZHc2z3rZJZhNPo82/meGIKWfbkRgPb9sF
NekPqI9H9RfsHL2YZxmlNRHUjH6V2nsktFYifQHqokIZI/Lg6W05InwJT7VpENY5zE1Xzi1+xfM6
+VKNXUB9RY1/Zue3rDlTchshKtB5/OPMCbXxJ3QafJRELMNkchPVDg+YteVI9MxxBrRuK2TRI8jm
t7nNYVmGvFCo3KqMxA+2rMl8odABo/6AEFevvT0JWrXcj6t+0fwODKkZzKnGu3iJd13cIwJab0Xl
17Y8hU6XRN+oBoyQdHBB4CA7MTP7QhxRxZnRQ6/Tarbm40xNwm1PKcTsvLtxsDHT2cEtsVlcqLlQ
PMgfOOAGPqcmANRqT5VnnnZZ3gZYvMSEdPJa0+PDQB2R/lJiJAJbv7pr8VQW6gfhuWG6nV/yzIY6
XHWIvzGxkHyS7TdGOR1+TnSKMyhbCcfkuDU4LkCV1Eut1zZXZ6Bbbvqe/SlFYsKqWKDBYtnTVZ3j
OfsjRjxgAYWILnoG6FjHeDmjQ2Kscu9xEzQYx2SmG3CFrMparERDjujB1/hlNV8nrxON+4BtVcC3
q8Qr2H780DQNHFt2tYn5ykFQm+UIErkd7Tt8ZkM0ONqgkXwiKEDQD7soGdfPLwS3rIsAZR9uAocE
Bc+HjIcJjqrbuhV14VJyBdx41hvrCcDY03B6ULeicAO+yci04heEWNYvPN+r4fxbO7paTjCIKr/S
0xeszniKwuDtUm8WXhG/HRvUDNKN76uEoVhaaw1zXbTHcIe0kugt1O1CqZNPS3f5NHYz6IEMAVim
3FJoZd7V/jLGt+hkCdPsyXV1P7w1gUBjbANYaW1UptKiv0BNNbW5bEdahN7B0/jXBmsT5xQVEfEg
klRRuVBuXuTSjbT712+3w3h97wvezvwhy9Iarth/vPUvT68Ew9H1mWGXhvZnC6nU01BVGSM41bEL
3IeOuj9tYVKVCdYUNH65cZdufvujq8J1I5qtsS6XndHADCL8jW0Um3YWWlVcIlgqfvEcOZ7jIbiy
67al4ET0BxyTeEmAzrNu2EE1XVd4FQ7rG0GvZC3R5DGAhk9kFIofncc2G12eayyctd9OzXp9FYq9
y+MdPLX5KfE37II6HNcftW6wfhaCzsIk+ef3B89k5h1G4hxrFOOAALTnhwlSHI4+0c6xmEqEjSiz
7FDcmNePlpSTbM49cPDlvjtvrn0UxsNVlLbrF5035jYv1sUAym/9FNT2dTzOD680FAnEAs/XEugm
9gdf+ev0MASU6vb8hLOcQ15nYkifPhUW4io//llFEMR8vrscivV6VrceKsN5cRZu7a+P+/RMdWkb
RjkjmFK3oWV1nPIcfespJYuoZPiwpcYrvcAg1Qs3he1M1t9phd7o+EZnruABbWTjudT5eExhd64d
/D60B7b6ROf+eJJuAlLrVnpV0n4UeSmackMoMZbzjmmcFg/Uz8yitm3j0So7+HPfUhcimOrh2tSR
02u0kyrN2X/l26C4P7tQc4gKzrOiHHMKK1FABIzJj2yJ4PHbIVnTQRwNI5ZTzdoLHKTF4Xu0Swiu
X9GNiaePFAKi1Nr4DiiAr45lQsLipkCz8nGOxrD7WS6iSn6OccNCFVFkq/yqr4conrb9wCT+Ztvo
vXxOoqRk3pzLYI0SpDLszqTdw9RGg/oASGStn4UL+CEk9uRoVyXajfWamLBXhI39gP1ngbD7aKiR
nZw616Q7TtuujXffG9eVPRbDumkgGExCZArEPsTmn+JkP3Ov/VXeN5Q1R0Pi3mNthAsU9YjW5d/O
vf3I+HzU0ZStdjWgeNN992ClWvVRaHbJDb3w9UJlK9aegF0V3EozhE91mQF4RLN0ROxFNK53hZSQ
23zx50zG75V08BSjHj/Sp5tUp9e5T0zOMzRI/lExATESrhmXG1s8s2kNij+0+mawBfuCaKven7dL
PFlZ5ZYHSOeLF6jOya9xa5zWR51EEn01kQ7ck0QTs3oXh1Rm1D5MKxAL7TLOVP7OZR8ykhVWFPsB
9YttseCxBNO/nmwuWjBnqa6RavLrFD/Wu2uDwske6TPb9j2G2EOdvaEZH7B7DVjy8mYboWz6Hra1
rOXFETUa516kEHbU3kPpx7mf07JgzNzekU3+vfAMBJvNGEGP3AgnW7EW58HXgQCXYebETf9Ca6RI
qGmUlo2vFzA1vjqhUs5ILgoz7pOJ0wXZwcUpox7xCiOwqUSLG/hQjxy1meMQ/mIxF5gD9S1lNz27
6z4Yhjm7QGjhMPhT2UmFPhkSsQuBY+fnNrZfPax1+qkzPaoOIkuUuOE+moM8e3tOlOrMHuNDNkRF
IrdmrhtkMKJk6UIiHxYuE+EpjTf9xAQ5Vwdq3+KaPWVJ9Y1oXWM638o+Yasm0GW8kcVA/vnaKat1
onYo8WXTTdnWRVq/JaLx63nrSDQkqBi1VhRcZ/kSd+lD7Dvrmbwslo6y41BqGR0KhQ4+Rfaq1JmP
vJYzzi0kT0skSXGyUtd2x8OY0ZgIEOek7ABduJlncCTfa0u46x+YGLhIjsjYi0O3QGILOcMJdn0b
RQ3KueCmEPXsDy1/n6K/aBYpN+83A+aRCMkVtR8gjbrJ5JLN8SMchGFdNHlobEQimBtBRaPloHtR
yLK71SpqivQH8gCWdn+sqCoJAMuau3JNED0kUNBn3UywR3DD3ahCpqLp0Y4Qnump92qwlRQnCGXQ
o2HPkBnsqmDXTEg2loh0GK+UosEwfhyX5G4ZtB1MP706GvLgKmnKMBoFvbawacT3qh88aZBHy6qE
sH4TcuCmASs0a1TubKu+C8TfgjA5jq4AMgkx3gvqR9ylr3TAHyM6Yh0TpjMEU1eA/cuZaD+tRM6e
mY5ywC28HdBZOmUrAfZGKPTJEswUgyEe9qIstanKrVLdIMBFjwqz7iv8q9ysuArX5NnbloSZgYUU
pFz64Zo+Ex73dB6hNKT7Cf4qahw1tgdDfEQQkEY0mlekKg7CutAh7Pw+aUGiJs0GEc4lln/bi4P1
3X4COEf2m7XUOr2r1tCbIydPvGg+9ZnVznKb+SaJPzejr6T4ZFJhRZ8Tb3By9wjwLxm4lVGSDN7S
xwtGsDSSB4LpoOfwW1E7JJ9flUyNvarVIt3SH32VWxbL2GKSlpzr9YgKDfCQFuG/WyRda5HfE4Ii
eAIJUNdoUyJHrkL3eqEkzqBWukqUexyAYYlp11ZU434kXpCiVp5g+DZXOxlLqrD7sOdgoaDmG5dX
0kphhugB0i0T4Tjk1DfnU45WRxrdomUTJeG1tiOdLwf48wgbvsktpK2yGzw9qL4cIs3REh4arYhi
kY4JR0u/ASql/TTZxM5g0ngPT3fhE+mE/Fd0r5e+sOft3OVj5pxGnE65eYXKR0O4ALytU3uaN+Na
HVz8dSH7s0UBmXp6LNtDaY2YGx68HnND5xT7yxrn4vOGcOHOoxDLRMoBP0af4VDWGKm6KNqgAdOG
/kzv0qz2d+ObdkX7v6f3oniPprQdNFtHlD+taNOPlcjs+5IghsLupl7GgTupVJ6yLfWNsBGHqewg
0cFx5v2hf7Fpx1Br/DiSfsyi8K8JXYkFjIUXy6Vor8uY0nBSklyP8YBKVbhqTnR7neU0G0/5iIQa
Xk2zE5sHQxVVOWjPSGCqcQfZ/5uvQzV4N5hqZUX5qUtFZB6aTNO54o5lJ1BRS6ss1tP95IKMyNxt
73er2A/sW19+xX2rMfn3dqQvR4iKVFrqv2t15AwezZVAsUDBQqxbUUCGT4mjtpFZYxSiurVc+Mo6
kc77xnHLMdtL7OBCa4dMTYkGeMlUCfQNBf2hKaqtndAdtK97C6kxikZFKgSqvbDZU+xIQ2zjo1M5
j8Ip96GTLRYisl4k8uooSxUV7T4NfaQHrz0dZwjyJi07U3XoxwmZ6b0laxu/wakg8xqpHIsKYyy/
R7143spwCRGcE1Xj6e7QjFphPLXQFp/FntysdKMdLmK1bSFEFFQouU5k63w8ptrjpQ9J1/c6OfRY
jOrgbmIfdP+HuTNbbhtZ8/yrdJx7VGBfIuZ0xJAgJdmWZXkpLzcI26WDfUkggQRw3082Lza/JFV1
TEotTkX0xdRFOWzLBAhkfvkt/wWB6ikbEvvGT5uae5GJqWvOKfc6/k6Wflm/SUJ0K3Gk91BeM+Ky
W8MRYd5sJO+LQctJB5Htvifz2yIc5PnfOhuZU/Rdc6WXcDcWOktAq7Tjg7ucTqhBIUyVtAMKI/nB
IlAzf2apLCGbNyk0CojHvf4zxHD1j9uOwI+CAzaZmk9uXbcoBPUtXH3CE7w283XJ0SbNbVV4o6KC
XTnMKwSkBQK5zH3Q8qLoHont3/Rsi7uZkPTiz4hmLTeA5iQzD+SchrQJN/h2WYW3dUapH4GVkuTY
N3XYNTweF+47f7ca2Jd9EIzi+Akg0WZtXJOq+/43vBwjvnTkKH3p+fgYGwxD5vbadBVf+vjVR48E
A+pF6cnB3REiqNw2hZdaCj0riCENOlSAdbGYa/ualGVLCZkzdWCcXSGvOyL9sVBZH+tPr2V/ZyEn
TxOTI1v6UY3MMPGVzbCqMDfR4d7++rYi4wcfH7fEE03/s1zpzkSOFhs3kspAK0WL2S2IPpjfevwd
BnQgZPaNPTKuQj1bPx2Q3NRrPQHA+MC8Pqje4vHq8AmVhVDPQ4sCvL1uXT8pC7lZEqAfHhYqKH3x
fEOAKfJqHjD8ZPDjWGXEmwM/wb9+3ANooTK42s/wbyues7+GiJktrrDNj0glpOl6Taqgiytp92Mf
bUEgt1a9XRupX251XFaiJYtDdjUYZgZIwVTp23t8I4Zl2Pxu8TOWRtEJ/QiA++qGdD3bq4Hke071
4mxbb84RQcQ1YsZNM8oVqoZbZkKG93kCh5PRxPNs3slmQXizrG/zYwuzKLs2MW/SgKwUEUQfJpvz
xpr9HtUb+oYL/dzIl63/FddJxyRD8kVKq8Ciq8y3KlVgG+bWlAn0kvtCcsjM+1CJTLV7YQlykMWp
6unO7ecMre6qcaMpi/sFyOu8cbvGpqA3UuqA2/nQexhDtuT0plW24jB57GcECLs123To2vRdMuc9
Di59hprvralGpP44EqLFQHs2VT0ajBNdrOmVAoKxZhvJqJGIrBqlZsQk5eR8sy0iPSqzE8BQamNQ
ZOuHAQHzZgIWBDgG/DvKkPL33DbT8WY6dMOzcBDU03Vm6VrcmGVf/1y6rAre4DYzKDpqJmKQ6WZB
oMTzYxOLqPFmyVHYA4aiBt0zCgV+1yB7WkvvdJYXTQ7aCooa67hFENzS7QqCT8Wf8VAK39vUdTW7
P+kfZul4V+BLzMEQjomFa99q+EtwtzpdKD8Lp81QcHdE14j5bi3Ij9e9USurf+8Wo1+LnRx8tSBd
S7EmtZvooRslM0b81peh9XpoIJ09UaOWG2WbKymNXeJR2cRr4erearuCiWs3JPSRvBFTpPtkTRho
CkZ2eFC9S7kYbiF6ABrYkz5WWbhNezF7D1PqOsanEdHrFrYCyWyS7lbUCNvhdvIi4ctt4vbIge5Q
00/LfhcMpj98UYhxh2QlBjn4Z+wFU2egNTF7jrEvXSBR98EUkSJtfNui4XqDNJLVfU0W5pj3IwMQ
CboJnbMl+/PLMigQ2RgvuDWF/r7PRiZmuw6GkjntYBTpRomJ2bR+VVMdjOHesZldMhaRHhKG903T
oia7Txp/Wb5hMKDsbxQenozuewwVu/uo02p1TOtbnu1j0MnAt7FPh7LTCyFjLMGn61jJk+wzqftX
YxtZtBfTWo9DpsnSwCWF8VjlxPRL2g5F7hKsDy0+G1Hg+UoMiQ7KuAzRysB58dB5axxHd6uUrXuG
j0212rBIcLaKyb7xKZC5P6agx9n6tyqLVFm86fliEbznwnWwHiYzRoUubrEtAAt47PbJbmaRJrXv
s+hTNDzKW7rItZVgsBea3e8V8xTkaGU5JvZ03a1ioZaxD+CCY4eNES+raAe8TCAzu3JSzkD6Znvw
kUg+9AnHsiMv2lRVujr3NKUR236NVLhEUXZBMbTGZbgYdayDXKIfTUGXjtYZcn/oT6NqPwLA3q1u
LbCr8LJuXNBSXyxX93cJ54ZBaWXOeENn9aD/eTAIPWci29ftR0A7ug+KuLFe4fPxYTouSlvB3eBa
EjPmcDR0z1GkwuLfFYZJpIoa9CsYSBmZ7vaNraNPnt4OUj5kBBy7DlcF/6D2d9kMXDfbDUGDqv/O
CMxkvTcKXLxe2dA36rdR4mEGdoXGZ0FNAIpGjlh1DUot31w5Wsu7EjJbVjLArtT6TXXA9cDQzLnI
ght/mssZr1GAIxBXjyEEVUgS522C0HFabjLZ+QLnbH/OtBueAAKCDuZhs4q0QNHyZmyE4uc5W5r5
/rE1Pxemju8YBjjVB+kwh/44GjTjfmTHRnCdW7rNm2DyyYOhXgpzMpC+pnJGFFyFi4mR4Vop/0Nj
ZUlXvj523ZexCWlPrq6zJOsfLhQefYjU89KtH4AS52HzxVOknAH7WYzLA849k0tl5EE+IUWXJfyK
O4xINMQL2D7YOnqqrX43zrSgELUZZj90jF0jNfN8M1tt4nm7zhOtgPbjRnVexImN9n2xLYwlHQiS
5Ps3hmTMcUcS0ebpJ+kAOBA7B+hLgntBEhmsIwjdAcu/LfqAa5pSkFS8x1OtnruvVlaMenUc12Z5
aEk9dpWbGlNrWttBa+vJxqHH/NjMPrwBZEXJSjoxsfuPLy93hsP85bDpquNTRvVad3iRwJBcJ1Hp
on85Rpqosi1ens3EbaW5OjocVRunR0SziNtjR90fnHa8WlCaDqK79TE85LUeKXRymfkloyTm/kyg
n7ojDe17xWDWoWBvt3DG2P6uMvG028pEARB7I5tq6rN9RprkNPFYJLWTvIKF409dbHZo5JooqPpV
j/lNOiPKHzsABOuvdr/Qrt2naNeK5rZ1AgDI3yUGAUa7IzMYIasMrkumdlu7+dig2T3h2yy/DSD7
mBKqqPQmL3adXh+/8NFcOWBpXAa13I8yze3xum/lzO/SCugm7YWqDuuv1SAEvUvFyGukx9aidn9P
peM5dDjW2Y3eqzWzHFzDKkDDX5OaEPujr8QYjnehRG1DH23LKn8vHUcF72agyIhykFXpGcOxu99G
Qh8Y9JUYIYBAA4JKHqsjTXccuIhU6UWEBn823hy73Ma46nAzpVRdBDR0APm4xyEwnXSSj2uZheX0
mZa/uzJerc0mceMuchcUr4Z10BmgXyiaJvTeUyf4gzw2VeglUwHhYFTmsO6SmzZCuy3ZrD00kPSe
obvhl2+pqjoj3CsL1sq8N+0hE/OOibON+whjoxyrBs8dvaJ5jR5yNZAvZJ1L77K386L6WrmEN8TO
k1FiNjAmnjIQWDtghEzXYHARGW7G/ytPPyFG+iXWNqFn2AwwLZ+V+XEu2z7/NuMRKn7k6ST6bAMN
1cnphMy0FIp9g1I9x1vaIdaOlmGWSj6Ck2Kw5x8oQTUEYbopdCLnxtPRt869Q1Md/dYENY/Bwnu0
mOm0k5oep1wwFHRtp2jFzPeu2+vgVfUm94knGOCH2VqC7uPU++6wvEkRLmz623lcrPLe8IOFO59x
gMUAiiR+aPDBSfvEfCswPBrMN+PUFBbcNxGtnn1VGsTphvFEVdGnMiWaLUjK20C6h53gNBvRiau6
pKmuoRaVvbEvsKqJKCqB9WTzBs+OrFshIc3K+mwYaINPHyLEh9d0A5eltr5wQE/he3opjG42URvN
OHd5S09vYxsSR4GmLQVQiz/yDvluJuWB7Q3lbs2DyvpiOankg5pWJ/86uOuPBQnmyHrf+Ayvg6tJ
cavwX3NcvjBUgME8AjQaQaciu9t3Y/ZVhkwsy9hmlpBV1zC/YCxv22UyZ3eXHOZ69UQoaMkpSj11
LTH7pGXIhUOpOP6wkHrAYZ6m4rXLUb2au3lt0ky9mlRzCOhVrY+efqr1O7U0v44IalPzgi7ocl6W
rz3vGW00HoLHpBpypl1kj9NcffJEZKbLu+Pw6nE7pWrUwzcDOaTZvCJN5BRAIJq6Xr5aJKgmVkli
6Gb7PGNz323SqKIfgEkZlupyF4zQ3sOrMFRNrfZBN7KXN0wQ0jV4ZQ303BY6aB73Tsqs8jW4BltM
5v9xqN0i7z9UZraE6nqtC1MaCF+TmuvmVjs5XbMj50Yz89WUoy/0JbFGZCu3JgyD5IffJQs+V555
ULk2Kgx8fmC94HUfrSx1u48hOTUyCQvgb75bmUGZoyhOsBO77+jf8fiPs8K5r8bIoDuT9t6AnQpG
Xe6GxE0PcKes10NdcNEjI8HHMfpxHDD0Qh/sj4/OayZdcjye9qFadb7wmACxAfXY9vGMaui98Wpg
R+r78TBnZORoMtqm5gHpN9/38KW4JmALX+YxThA+jmSTniDTeTmiFx4nwF4K0jl9A086HRNW1lK3
9t4o6o45hkYTuDeFxGVt5Oggpxc7M0/maLiKGtMwLiCzDjoU/8Zl+TiakkkycUR4Cjqdd9BI/AV8
FgwRwOQ192J88UAGb5j/FwPi/k2oB0+qccEBY+9Ueu4+aBnOmjuaxhN4Y+UGzOLojGgML+3jhaFV
QgSFyPsnroXRLtNB6E36lwNf1cso5VEoQuGQTw9zjwGxUc46gKXepBiIHmmHx3HgUhsM9Sj1oBm4
eX2Y3bUKOC9Uc+ZI4CZGsXMhHrgPCW0y/xX0WMCRgOb1O5WBIqHvZ/QMTErxNseoL1+AsF93heNY
Zlz1UA1yLN6mIc9pguNo1V0A3J1C+3i64CapdlCx8wEWIjR5CrgLSjeQgpbkTgzKbvfmmtPtgFiP
Gn70t1CEx0uh12pq7gjwvnNBmRp0Dyg3O9w5Imipu8pZbmq7rH5/GUJ4yp17epmzb/TvyzA4Sv0A
hJKrYxqzzTIK6Yl1kWnGDGmkX7/qURcwQO65yZxu8mmQ1uuXb8ZyTqCT+m54tGEEgBN/XkxFz5h8
1sgohHmFIi1m33xaaqHXEJkfZYyaGz0ATsJAMHfFo6W8ZbTCKPC4Vtqp7fnZtaC52P850FTY1VGn
vnyXp6hWCM00lm1N08RFWANqz27SDZDfdwIYCl5Sa1kDrA4h1IQOOgbVtnNKVC1gdiMd8fJlD1v3
162t5cZsrTOIBInlHGRLfqU5ghdf/cUbu70N0pZANkQwtf7VlQPJSaVo3QGGSjPG7mtP9zzm2NVb
3iW6gpQ5DLhfviG9NE7uB601FAKt0A092wIQeroZ3M5D7DfF7qMDdA/VjJ4WEh1T59Xl94pu9fJ6
dcxGq1Ec1D/KgBHp+5dv4cmCCWFUobWNVotFZYV+5+k9CIgFPjgbDet19QR7xDfJ+wYPfm1ELKRi
nh8SoUS9P4aPoFs9iAPHigTUhXo3oA6NbsNACcG0/jhWf/kmT0HXvDRNrtVPisuyqM89p1H/AHJn
yHCLXqCmOi1Hyn3NSsXaqxcF6+dCnDpfolwSkWcL6iUe88iXnb0ayGaoXw9htDVCRZvnI4z/pr6u
hDW03evU9JWO1qJg3P7yVz1bo+xbuldOpHUvTd+lXXV2YbARSz7P0oz7qOXTaX8B3ajzNJ8/HbUW
jmdA2jWj3qWzyXKlc1rAx8kcp7MvbNUzIQJ9PyRHtMVD5BG5m3NaNX2ZMnMRFYhXDMa44hEro3uE
9FNGo9Sn3BHAE9JjRvrDVBo1saRj6Zp4mxqw2Pb8UyPKwdcNhZqvZppo5e0IJYHN5y2KTyjwCLzI
9j+lDXLrAQhy30OpAu4splHnjxKlX0nLgEc5eCNCGsuo6y9zXMBL5czyanyUVjDoW8xBNR+o86DU
uNBW5wNYpLDBGQWdV8G7a+ZAw3YCNwOpBJlHo2CC1tXhND+Ad6wWhBznvQ0l/lW6ksKA5T0cyhfW
x+nCZKfyQnAx8X0y+sD0zgnnS7MGPSZl4xbe0hGgA9zmduwF/KKSQA4qJtNECrUZocjCZBuyGhVN
ImuYM2l0C/ApijFVeXuUyrDTA3oShpseQYU2I7N+65ollLqX79w53cXcOdwXC+VsyBPEO3pGp5EG
a03aqaqet7VZ6gHHUGL5tRMupdCncGac9APCS4hkRBIRb3t/5NtraxxK7DEAJvSAA44hfzC38Vzg
xKVY2td5rbzprckYcn5TIQmEn2izjCkNRrqsNhRmQQqQwN1hTmHeP76x2k44AAuL8Rf1bmu72bwL
owE4NoCTZrW+lh0Y9395hlV7ybYUlTAavHRyHR4zgKzlLf3MMPs54O7i5DuHMZ//ZQnghH1++ZGd
keH1IwNuGBIREPpj2HauhAquuYYX1qkt3FqTHsljSljSemRzHRNOMB5F6wECKKviB2NZssHIod+V
X6X9VPBjeKavxYUs+ezY4M7I0ehTkBXanOX+uWad5TQIJ6t+3WJeAAswaymuqAWsErJsE0KwI43E
1SBf8LgNYItCIHSt4p1QTEo+gTCYsZKt0jJtXmE2bYlxmwEfIKa+/ABPxWr0XQKS4LB3EIXwoHrY
p0uOEiuh7TF42xCHqOELrQZZmrSHqsGBZdpOVvc9YlKcwdlrlCsuyQY8fX+c6RS3tg3FQxuOnC15
ho82bwBnK2aAkuBp41xFYMCLvZL5h4UIhlDOgXjoaxwWVWniJMTLYsw0FrI3OiBqtV3rsPTyk3ly
aw6NRPNR8BW9ofPg2KMX42Rl7sZrU3DC0OsFGgeXDGOlbWS2xEsHVAb3snhmYn5ZPGBN9T5TlUbm
wX8eMDv1kqr448J9nQdtlEu0xrXrOuSJFuns6SuzJZbepRpnrNTx/YCZ4RtwWoGxaMBMvy1d5AjW
1147u9VbOivhkN6iGKEnbOFxvG3Rc2RS8PJtnUVdSEARSqlMhhC9gxJ9zsNit2PdjPYOU1mwF1+r
yEVbZ/MI5swt1sCrFivgi5myfbaCbWhYOgJ4ge+QijxJEVUICrhi6kk3ygRUvlqzHltBNKiAtwga
JgMjQ6mkVcCcrRMJBqJhyjpsSujSxR1yUQxgMXNlRAJPgto8wsLbGfRMBG4PDWlcsubxoVETWMa1
YSVflTVSAwCjeqIwX3pov9gwGL2fTatRmxIY9PRGLua0OBu3RxCBOULE9H1H54XQ+Peeu2VifBBx
1pF+mOylsyMcsZKIq05/HLnyclpYpI/Z1+MeAUFO9H35qufRzabJYxN5A6SXYIU9eeqMrHGboLuE
oFI+E/UFBknzp4FVoM/IVOhIxemkM7CByRTw69zSyZGB1G+63vUlpF5rE/aNyQ9mRs0JB6E9o1fw
8o2eKSNQPhCAUZbGLAn5MN89VzMtfTlbQzRBGDuOGouuaIev8NYalocqF40nsu0Bq71NkWCE8G2J
Btn8y4X6PmiGdMCaQjV8Ru5TJj4znG0uhJ//7FB/pvG+mn3HB/mcAaHDTIYyJHxtLPA6NJLGswua
1VXgiTU20Yxu7+hVa0w9SgQ602pbS7eemOna9Wt4nBAYEQgwgmDb99kyPnQITYRl7HH+NsmF+Ha+
b3DM8OkweHZA2fCUpykWnONp2wMhBbPkfsYn28jjScBeqvEal/qljtDGxp/DktOCv3DunKU6nNda
w9ZmeQK+Zy2dnTvwWSRjAtwW1xySXgj/66ARNuaD1IXUoX/z8ko4D1DwBwkPqOZ6unJ4ImROEwf9
Atzetxk+4CzS1i11corXrV6kjwBye6bQffm6jv4q/65h0R1GpIdcDoUO14u0iu1pvEazZUw4fpl/
pBiFvm4A8gLPO46/3JIc6x7gJ/HEWFeizWiZirVjVM7AL6QsjByuekbWhCDQMxpc2Kd+5cVZZzlz
SfMra4GF9M2cBc22rSXgpR2y9161O5aj6EmsybsAlPtMx2ypQQGFy5ya7wFvN5nC9JR9wzytwwH5
Q4tFLb6wY86bN9/as0h7F8qHEVrDO2VOhJJ9K5fCrv6WQ5d+RgetLJNSP9AR5exME17lkIohbRst
RYRglkG28uUIgnn5bZyvegIXtWPE1NQDD+SYZ+sOKwB3MRPSmSPTfrWBFL0Hes9rPyaLmeHo2EUt
Q3B/+drnGYXNf7QvKRMZjAcuGvenK2FUziIClOmYo5Z6wzuTHgkwBOLtH08WahEo+FYTsfmxsGE9
HIdqiWfyMw5et7yql+9KHxAny5N+I5JgPgmYJmyft1jqsZFoEgAqRYglTUBm2BmDpp0PwQo848vX
Oq/dUcMNyXrJEjydG4MiPX0CUnZF51m53KJ/TGBFa1S0d90wwONpJlLQW/8wFbYdxOFv08DXQbqJ
Vs5cSb+lvtQLPI8JRAObBrYWoSd9eRKF2jAFloZ3yRYgsfLehuxi9VEUoU4dytDUCHEHyrBNcpHX
ldm9cUAJcWAgeMOCWUz8VGHcoaQCDYAwOxlx1zGYK65A72nog7JTD4xhefhqf/dR0hwO6dWRCAae
g87v6aPs8j6XlsIEaLVZb1fMolU+I22nwUhRFolyZ66l/gZJSrF8NRih8P7F+Kmrca+ateLu374h
bQ9BaKWXgIz1ec8SkCo8rBlpiN6IiHO1Bf74RvSzhlisvr9ygqIvJwya6SW9z575Z9pwf5QXKwGx
RsqEx/7yTZ32DwMIfCQodMbo9aLdxuTi9CGVuYllnZng80mjla2TaSDMj9GlDmZmg8KKjsTLzPpK
s5qdB89UY2Bfvoknq0w3MakE2fT64DlPQaBthA2qj/X2CJ8L/J4r1TNtWPEncnPUlNAPL1/2EE5+
3dm0okKaMxAEuD6L4KxxObTBHCjLRaRnRhqohzSQzvDWTMDB6WcnQwruFYhupvTOAXgxZszqmtgp
CpZLk3vgXzIUpEEfoYbJV9yFPr7p0dZVmu/UYXY3PkRpBh4CJrHGg4xoK7Z3j1S53GcdHlfjWADs
qXCTmC1+6QuoegE0L3jz8+1xp7/8xU/nDbx0LbtIdDdxeOLhns+n0FHy8iLCVLLKtNgKtb4+7x9R
aEYFt/QhUgTEfINXuhzgw6c0+aBpHiiQh3v5n1FO15/ys+2QB0ozOfzn/3r81Pi7/H7yG0YRuVzu
x4d+ef8wYCv8pyq4/sn/17/8j4fDp3xcuod//uNnS1jXn5bmbfOrwDlr97/XQ//f1Y/vTf797OeP
Yui29ZuJSIRF+83V7XKLkxdPePnPf1jRbzr70ZUIShKOpY14mraX2T//4dq/kYNSwNnsVBOHQtLE
oR31XznRb75L0kzh7dAW074Kf37rd8dFzgPj+aUP0KiqJW2bX+WDn6SbDNPIvfQRR3udc/g0DohR
5AJjZtqPRTbdl42sBJjiAsv5qsPo5JeH8szFGA/wcb/uPPR32XbIjDJT4/7PnScEkttuqnNN2bfu
FyJy/sMMRAa+GtInTFQXuo8Km7wH4GarH/QNEDqqUnt6uxSL71zXTZVA6wF1cjcz+a52aTaMURyh
An6PwICPVbn0c+R2nah+PbgS18W66dTNNJrYgeeRh2bBDPSUTmHaoiW9JECLJx/I0TZFxQNhJ7uo
OX37ugOnVjj31LLtuwizcu5FW5inZR5MWxe0zRQbcHy/9EmX3ig6eFRra1iHW0iSmK4keddRv/SN
HYF5TOxvkWOgl7EsQfY7/WrMo02rijAnRjwK1T4P+WxQ+NKpY+KkgVF82U1vEeNpPw9UWK/hqhXv
0yboC8g9izthhN104wau6QgUYHJtAy9kId5NU2CnO4vZ7fQAQUT4O2mt8luKauFdBtbI2S9z730J
h9FYNlNf2dpfxKZ2M5jZ/G4qa86vDWTjoYcjvH4fgJim6FmQPdyGnSG+Us0ln/NortqYTKYKNh6J
CEBWcxXLFsS3+kbParCAAlnhZ3uZZocBoqx/1DXkv33rLjLfjGIY0u1ghlpVII2se2WktXPtSm/w
4mC1xvtCOT48BzXWEtpCHhrMn93JvNJSnuO2gRb2mlXbmZTJS/QxRMEPvbo69KAeNx3QbN8I/G8Z
BH2bBoftfgd2bSAZD9QZm46SXtC+6RfxblFy+lH0anQ3YwR9Smvezd62dodJbDDcsD+5JmDnbbnO
4X4SYs2ugI2DWWwBXX6SnWoavr+Lryo+vtPdlGhhvWGqe7FNstaLyR0DADOtNV850u0f8s5s0aK3
paLMZcm8CTXVbotLo/9HCi+L0Ue1mB+b1B7y2Mz6ft0t3TSY15bZD7vMqqbxi6uY0m4QOLeLjUNw
xOCwDNS3NJtngdSA7+Bs3fagcODF5RoMtNjeJnFVBOVnGdzqBjoaMGe0r6x/oYgFZAkqa4MhQJPb
v3tJXn9C69H/Wgicral2oy7YmFlSyLgMF8iJMzp9lET+Ij5gShj2mzytoZGNXKHc2SXiF1uXtsw7
Ti+bKZeKXPjdopQ0cT10pnaoFgj+fW5lDuCxEoyAIeUAL3z1nH/BCwATLNDI8zbI1QZvGhxkjZ2P
tUmw4yR3nU1rgKTfKnNB9sSBSZvfyNbsZDw10LV2jPK1IgGIHIgXeAyDi7TgpHT5msNtm5C8skDP
+EzfonbZ9SiIfu+YYeV8YNoGsJhU9U0tEp1Ge0TLP07yPEh3LsnZg3K8Wt4W3RKgzosYdXsFHDD3
XkXGmn7MKtUp9FFg1Oy9XMifVbYCVMd1z3RuEbHDjbhFBUKBJctGcJdIWCB/5Vf+txUvaWCjBWxm
CYLs9wC1lI8dnbf3KTqp0A77anqHVqNn7VYR2iL20PF4dJv8nzmKfz2J//Oue2g+yP7hQd5+7w6n
8l+n9PFc/uu3/38c2qA3LMa+lNDoRTCtdkNSov/+GP8//1V9b/74j5tB/zL8epo/+0F/ne8a2WXR
otdjZqroX853IM/0fTlYwQ3Qi/zrfPfN3zyc4zzd5mFKzJb463z3ot9IcC1mdIykOek95++c72cp
tkkUpujg+gFmZpF5PmyhyyqsHJZLbLczFcU4qms6uK9EgQJI4vrz/pfn9cwJ/9zlPBO1MVJsn76O
Pv9/QUBJH7kIL8rWmDQz28GdBhotK7npzTrZDciyXcgozjLaw9ejyRs59LAcj37r6fXKwYETgvpj
HBj8TylL3npLNb4jpUbOh/K53pCo67qvSvcRiNbrl7+vriV/yWcO148YEwOHp3Cn3Dy7Pnx0mNa1
GUMf82+EKVBfQEn86uWrnCVp+ipYNRHgSJoo3J5cpU87y54sXiJnDsTvgYiLHijT0HzZvXypZx6o
zeVYMuSs2AicFc99h2KW0y1rXLqhvJaEt10NWnITotV4beWZtaWV5+2kMtbYSVR74Ztaz31Vm+6T
zfjGC8iDTh9oEa3ZWPfYhYPgi3YwsKFtg9reYe9kvJtJnrfLWu67ro9ilUvEhqfCu2GBNNcD7jF3
rL382g7HKjaSxLh5+dkczG/P3jb5ONJ/RJWAxP0sWXbDlizJU2ssVobK28KvrPeQ9J0Dad9yNplX
91cC9coCVnxXgE9HBEovwBGGniGyD7OvmB6WaE1+WlWbFdt0mkytNxxWoHQNkd95uSx+ml2dX9op
ZwX/YQ05kRVYvungMhOd1bwzQ7umS5I1NqyM/j5KSVfpOMjtlExIdAV9LPIAwSphzxc6mM+EBLTq
POZxegIGPvL0jbZujnklLjhx0gXjPpDLCiVMLRi9z3+Y03Chtn+yfnyTEAzqBhluBoEHJMEvAShx
13LpocHFgq9CS9ZCkzbx600nuktO90/2vr4Uq8BD6hBPqvMWSi6TyO6n1Y2zJbspKyXxX5PThe/z
5OlxEcooD+kgIGi4wp4+vTXpXL/PgPTPEu+bbhjq2wju7iboSEzXNRgv7P9nr4cqJpMA0KxgCE6v
h80NWGXorPHUJuqdaipxO0FSiKOyT+OwsYaPF/bUqSOEBgnxBRkDYPtFt5ue1OkF63KcXeFzwbwu
lw1lVLlFJyOPLYqrGN/wrwOqzK9HcNcfaqIBFeDgIHzXlBci+XkP+ngjLJzACWiJgZU5vRHPV/Uy
U4HGHnoH10CMxG1awW9WIP83WrzoFRrckEaGCgaGN4ubHqLpbpw4UV9+JHpDnEQZ4EY0nXWvBqwL
ycHpjfhd12V4X3pxJ6hCqWaTK+QidqGLnkSUm92mlHZ6Ke4+CQ/6ojTe8cdx7CA83zc+6msgtCM3
to1RbsswgcrQLiiugNr3qyLbOcptrlJD30OY7syayg4cc7RHI3hAVqVoriclzDgLnLcOEtOvIz91
YnoB8sKCeebpYAIIkMnXnUvu9PTpjMJtfLSCzHgcq/e+X633qZPU76vO/9pKWr8bUYXZhWs+ORSZ
IrtE0MPDoWF4tjRcP08B14FybkshXlORGRvmBnmMo1Hy0czmn63BQolCge2ti4/ny+vh0I48WxB0
aIgyrAlHw59PvzKqH9nSIK0Vw2MOeMyh+OTVnbuZaxdF9MoZ93llWDs0lSNoa20dy8JtrxBAZPzq
u94O/IW9H7vaj3vFKU6re9zRkmKm1MHOf/lmn31Uga/dLmgUghQ5vVdEd7q8mlYzLqDWAQc3+rfg
V+zYmqYuLtv8RqTwfofqgTyxvDC1eGYNIzpKmg3igTzpPHfA5iDP1cprwnOnelMiJoTcVJ2+Dmv7
a2qlCJ1zBn5sQHNfCJpPDx3Wh+6Tc8h54HH1Q/nl0Bmwd7el8FmTiho3dEjNRvDSO6O5ZBD83OPl
fMPZieEGT1DfyS9XihTN4waxjzgPnfrKcrvgukman0AR3/kdCkVhuYgYKnbwes26Cwf5czvv12uf
LUPRerUFNdcE3NzKHcITNNvmINylaIVceSjXv0rg815Y/PpDz9c+7rH4QVmhB6hH39QvXxg5z6Eo
E7a7ptnEgsjyBsWu5qZs3GnfmLl3YQ099yo9ZkY+CQuJ9vkpsDCqqQTWr7FbN8E2KJPyKin9H2T+
0YXS5ZkDhyRFV4YW+Dwt0nz61QzDXUHNeyD861riIZtOcdNMgrLFra8wgh63wm+DqzmEWD8bXrYr
EELbNWZmX3ixh015/pDZLgwI9BwSc9vTOwFQ4TIXcKx48tIBjQ37pg+7e+iM9qZn2ArTo1Y3GZYd
MfYsCdo/ot9FPYGmsRx1YS8998KBIjALBXtBb/zshTtV39d+O6Iwa1fogqBQtk/WFCldb5IbC02s
Ty8HrOdW9a/X00HllwVWsGSFGCaUigGDb+2KLhxNRCiUfpdfF4sR3CN3IP+WaZJOetCspy2gOSbU
WOdf0h+nLAgQcY7rAndp4U7htY/WFPJt7cYzq3yH41e1GXugUZaQ5dXLX/kZYDaW9YRI5hG62LPP
Vl6IAhdmxixyhgf+jU3B98YyDX/PAKtGO7nKdl41zQxzqWzQ+uhf4VM5v+XH1m1VRyrunK7b4wbk
3/gwL9Eb7IoL2/4wpD1fktRYeiGQkkGqOH0tjBC0NoINADscAEeVHsZ90ZSyQ8pqh+pweGeMUwe4
1V32MglMhGmrH7iZZndO2Zp7mqzzq5a+zc3Lj+651UnSwRiD6ABO6CzS28zugTnijtCgDPSAxBca
PUElt2Jq1X6hkXthNzw90jRIhtwMvlNAWe6ePgZFWwudqsCK5yxLtpU0O1qCzXyT9DVNSmHdYvG5
xRw5/f3l76k/9/Txc12dHGgwiPmk4+Amto9gZmLFsD9zepFmu0XFNrywEJ+eZlwlcoD+wOdBPONs
79nC6DxkMbCAIPa/Czs/2EbOWAJEcuVNUi7YvqAxcY1h+h/hHIYXQv3Td6mvTrpPbkdadQ6HH4F1
qJZRaRwZWUTi6tlxVobppwraDBpW+DC9/EyfHi00cWhqgKkghWTzn77LShq9W+JTEaPUR+icqvwa
rYx6Py2ze2GZPvf66DfqKoI2HPOs00s5CcR2eBF2bDauuk1J1+IBtNWFTfrcF4LkSLXIjgARfJbr
jXDjw6EZ+ULUBjsLwbbdIpbxpqjCNf77z84jDkCt1JnAeQbuFArSKrqPgLsKjG3rbrrCZAoWCdDZ
/cuXem5Z0JvlPAaYRuA5+1ZDOo2atWLHzPHXPXYSPzI0aOLcl7S9lumSYcGzDxFYMAgvm6WhTa9/
PX9WP1klYudYy6ILsB0EtacdFSmKOvzv5W/2TMYBYo2cxmdVQGQ/z1MRBRPahcqOB2WOMdqWWnSn
rfeGVOtWlHO08xj1x4XbJJ8NZWPnW8+Il/e9d+FOntv4Pt1hbgdAAp2h0y/9f7k7jy25kWTb/sr9
AdSCdmAKIAIhUlAl1QQrSRahpUN//d1g3dePGRUvY1XN7hv0pNnZHgBcmJsd20enV63D0lkPZqLx
PU7u444zZQoodD0v9HkEK32KbxarnfY93mLljZX49zOffDj6V9Ip2+q/zDnQ24LpKQigYCqd8VBX
lGjV3qO19T4rRX7Ab7i/sY9f+8oUB9B1Eblzy97+/bcoo8pKNwVwpQWRO87cu+QaLCMkA6ctsxtL
5drD8Wnpd6Op3sZt8+VQDvRvLY3YuoclTY+GOkc7HgjLvqF6i/XWSPiOKdPrM+vaMcUhYZMPQzhL
wePlmKmt5RVJqu24WOKdUivNSdeTEbWX2YE8akePcoAa2q3j3Bj52mqFvbWdITwqkfTLkdvEGEyr
yfQga6i0Y/u17CBZQRtJ6mQ3xtWtNXT1Q6IeQs5BKxIS4ZfjTch/zUnh7Rp4S+yMcrD2CIIwfoPd
cuNDXooliBIRZSLN3fQSpGUuJZlGpMKjoC4L5UeZ75u+PfYqbsV4ReJACPPOU7RmXyzV0YXhcA/U
wb3rdOdJpVK/l5YKd0ROzlucsU0v4aDzEDUr0IObvbHO2WEivg7VoraD0Uif1Cg2DqqVaE+6sibn
tOnzvdXjrVipzhRGdRZ7snCpCEiyQsqyTEiYAAuV+tqdYfHgsChwH0THO9zYjjd5zGUoskn5N1Ef
mi1uZS/feA6CpokTncuJNJS7EgGov9KNS77Qbo8z2t3AhRy7bwzF3NPMYe1HQPH7LMsL4Nh0CGet
MYRF3wBJ7Mbq3AJ63CXtaN/4nVcmxu8/076YiONY6egEWAL0qeWB3ejyLWmXmqHidff6arsy5xnK
JjPIOyFA297Yb5tJBLYmbxquayD5tZOzua7mXf4R4oZBDXul2P0vxkN3SiXRoDJ0megGlzpGWMVr
QV1qzttSnfqDxLRv3zUxxlqr3t2Y+FdfJTJY6ixEL8RML58PdbPjwm3XAtlp8T1Ge42vkD3ejbTq
/YuhCHDpLOQeRt734vQdQWlruS7J3ERWd6obLd4NnaSlTE9u3fevzePfh7rYOVZOIrrrGYrsXHfI
K/tzCzRlB3ZBCxw7BzFONfPGl/uVDb2I4+lfZflw56SZ9fKiKWXUMR8mng8rz9FHAKS8s2rIN4Ez
TDJc3CQJsXj5PuXziLYgT3EgVdyHtGibz402e3CN/swGqYF+cCVSVGnaJkbzRcla6xNpnHCtptE5
quncgD+3c3O1A3no9pM/CW0GKVzOFJmiCOSmP9uY33pAtNYKUUgjPqo9UEq/TSLrFCntjDugUjor
qBY5vZndtDu5RbVB+0ZjeA9j28T4EnfCh5g7BeCptUgei0KHpIlAzH5GKT/TZMVbGIPJqos21ERV
WfsE+Efs4eQ0oLNCNA61CFnTFzcq8p/aWA+UVoa4CTFkdT+ZOinCAALb8pnWOVRQ7MtwabEd0n3g
6vqnkstasUck2Q2cAI00/FTJ+q9T1rbv1cXS9jQN8GfwHMyHphLNF3dJtXf9QLDqTWsEQcaEZFNp
M/Lk3t64gyUKth+xNaT0wxCrVHjLLrNEg1fLTyCyK+64nRyfXl/RvwKsv80LThbiL7o6WWUvl1ip
931Low4dnmsK60+O8ybRQSjMyTlp2uecaxhsbji1iq+gSH1I8KMpQAHr6echspGyZHMpl2CF90xr
opBfEjSGb5s1SRsv4sj5hpxZPM1Nav4Y6BuwbwSQ17YIbo20t6HMYKPY/v23LdBq28jRx560IGTG
E1IwGWJPUX9eV77B6+/qSraE5oQN70paEJnyZUpQT9RqGFD1BtLNRWBgqnNWy0Q/NLF7h5R4eOzL
svIb1QGTu8TarjMWtMCkJk/laD6PuiuxO+FcgqDbh5E+uOHrP/DaxkKzkrlJIIioNynJ7+9ideSs
M2dUEIVlHSx5V/hcoGy/7vuO1q18uhszceP9X8nPoBVFUsLuDOHgbzdMNHP6LEapBfDfKHdLs54f
xjX9OM9G/rksMlTDOLfmT5YTDzDryzl+oo1l/rgsZfR+agur92Iczc8OhehbP+7K+UiZHn2sTkMT
1I6LiMFyWJjIKsmu0TC2F+nyVTZYF82Omu5dCXzrH79/VP00MyPu3/ApF8cVy06LcO3hVUjVxJV9
bn1BZzxFscR+A2KYRvEquaXTuLIANjtjagCcXdzzL8KNbgWxjo2jRpEwjUl31dKHY+Ue+8Fsd68/
35X08HYN5iPTmUYfjGO+nGBCtDWflgdE3wLNCJeyXeSwjwp6Rz1D0aNAYBq8c6eVi1vpnOdJrfZA
9rOvQtbzjZl35eq4Xdq4vtKVLejLefljMjm5XQTzKEgqt2VJQpUby2Q9bcbgXqZO1Xl0shbW5AQ3
ysr6G8Nfm1sONzlexVb8v/zY6wz0i555PVCwTAkbNbs3uznUFSc5IUdcbpzfl21B2xUAAZnGZCYd
jsTs4jO7ZWfQA0kyAvfGJqDEBF++WduQ3kDpd6kxBTpgSx8P2I+dEoW6NMcbxYHt416cFNw8ttZA
MgdQXi5mt241ZWxSCQjibfmkU6F7QJf1w+tz7MpXpSEBboppCVKdf2vWFcWoyWLSA3jG2tt60Zeg
iZfBo+t+3pPBroJcHTsASWl8BFFU3AgDrw0PnJRMAFkR8uEXM5y6SlKM6FuDdSSTFWFgHlRqTSYk
wnHVHGkqdMUo/KxoPzSJuMUN+7voia/Mw5MPAf9K4HsxfIKEV8VsUA/SaMXHuS3s86COboDTLi2f
o7MctmQ7KbzZ2eG0WOxJ0xQwFbmeZZOdgKAr8sBIrXdOMzU3Xs2V04UlDxhqywNvWJSX6y11UbjU
saEHi2jGIKGn6g2mIeYREStz0SgACYKnv7HKrg1KcQKpIDMf1f7FpJsHHc0QkGE2G+LxLn8whmrd
p8JID8WwivPS35jll23bvxYa5sUC428qYEyFl4+ZmW4yzg0jupPhonGrsr2OmQIZoq69S0RibMW4
wdPpDgpXLM1oCnTnD7nbPRduhuml1dy6BV3ZaejA21J10B/oBL54B0UJarhuGz0woJi/R9E+hJDm
n2TT4WNcFt2NrebKgcL1x+Us4W4J5/niepLHJI2MojKwZbXKHc2IROOwpH0b8v6/+LrMeGJnVQgk
jRdbeJP1WE3SThbMQOV8daHfu4MIj1Gv8pirBV4u9HrfGPPqToqalnQKPJSNC/XyA1us8QJioxFQ
4O3PKSxlTBP6DDIs/IMF/wSvnqB9ZIB/uCyt4HYTu9q/vstdm9YcG0DW+KgG+qqXvyGrINdlA79h
baZ2368WtnhljsJeKwPotfq+XN0v/2JISroIRxAZE+tfDKmlNYbNMxvrmvQPlTZtHkgd0o/YqQNU
J5gu9BMR6uujXt3R2M04Lzi16C68eNK6M9MuBxMXGPi3HNsib3b5PNhnmPRrCLZfwyalBq9HNwLe
gn3m7FdUbvg0VF1gLxW2W5lp7yaDlhlF8IFe/3nXlhaBDJstak4Ototf1xfA3mWZGIHJ7X+He8F3
nM/jwLVS5Wxms3trc9le8uUZSnKBChexss4qe/kRDEtIdIn6r4/gHEk4rL4NQ2gfOXUTYi7+Z2rn
8wmbmfixyWt5BJTs+s3oVPcV5oqeG8Ue0d50fP0tXFvxLD8BHU2gDb9Ms1jNNFRkIMC4mN2PNdKR
d2G/HvQCWPPrI12b98RrCEAF6W86114+f+zChMQvBf2GEos7gd0fqdlVhL05l4DiLPUcG6nxLwZF
akO7yaadIpP0clD8D9YURyeTNq1q2tHYH659l+/pQdcpKtcfUPJ8eP0xr71QdGmCciLoBspiL0ec
tbHIKlyPCV1E4U+tqfmDbGMvh9V9Y7e+oglDVKsiUtE2USgv9+VYqZHEltZNBkkb1fhqx2N6IC9/
HrIY22MsavyJisMu4c4Vdjjd+TM537uqWtS9Yw09s5xWJdTqzbGB8bSDXFVQkSSlvNTJjZ13e+rL
yU/4ijweLApny7Y4fruqc8mDNC97I3CURVCzjp+rQetOtDfRJoVx52nA4NQDXa/tEK/pN0a/Upmg
NqCjC2PzJ318MXpVm9UQA0okfF3GfdHXyCqkOr4DItWECCLVe7XMPoAKXv7F6voF/uFUxYb8sjhK
1zxWdTBcA9rdyQmoTnwWszIFfaP1/2Yox+Rko6sXjMLF0W3WRpzgd4sWMKpgzKhj6dHgu+woLt2q
Y/1q0Pzb13Qhx1CtpClBv5h3iVPQijCTNKtB2z5ozTAgHJfrzlW0b4lTtfc4zmYntRLPhhwsgiZr
8a3VncNi1dH9DTtMb9Uwcqw4wNSm2Dfk9zQQ257N9RxlUTGdY06LMLZLFY9sTDcVpTV3ry/Ua/sR
Ta/b/ZFNiRaRl1Ny6eCPx9lobuXxeU+zJ/JWjGhPrWhhDmMERlTQabeW7LbLXbw6UrHcLjTkHBu8
9OWohrIMeSUnXl07pGfshfGWjhB0zKJOg65Xl8AozI+YVMQhIKviPALBubEarlWA2Z0Q0jmIaFVu
8y9/A7x2OmEjnpy+ifyIbsTwRVQ73mhNNAZJd32D67FyV9uQumhX7MOqdKONIWncCIWu7JUvfsjF
ukwol0W5YM42yiQROZXNI8YsXyBcp3evf+xrkR89Gy5bMpU0OoUu3rs0DXfOIt0MtHhEpdtT1W+s
+WdeTc7ezus+FMM8wHJZKOrhpIzTNf5YN37DtgT/9u3JwdMVRV2DprCX7x3bxERJc80M3G5aDi3u
C/6k91ZQcfp7FnZpe4MwbTeRaDwWhtH5jeMSAuAJQ+5sMW+8/CvxD6cTUTDQVv5jXMwCN4Hs0MX8
Gg3C/GHV2JvWpVbuEXoreEUW5Y3xrn1s6jhb9QjZPinUl0/fprPajUjHg4L8uufoSn7MEpcjsjPy
fzMUlbGtQKbThHaxP8lYLNWkd2bQgZ7zamwMz8ICcjW3yq2Puk3Ry2+6yfP/z1DbW/7tYKumYqHw
wRTOapy+yMuqO11ObXBj6mwf42/DULrZmviYv5fNX8KJcAOdCNOWaumfbVJOPqKc3JPI1Y9yzNkh
Na3Cm9OoQsdYUBco5FnTAY0mpslJ6Ax5dmsr+3vTxq9UzdbDz45GSPvy0ZO5k+28HW429RBUuej/
EqMhQ6F37V63y+57Gi0mhlrVej/VTX2EdZ+Emw3FjZ18G+hvLwfRNYn5DQx6WcfIjGlIFIB+WIz1
FB5EKYLOiNYdCdj0qBiEYf/ma6DB39pVSIddNjg2BpZneMqxb6lvTIOuLWggX/EZssJhyRyuj2t1
35SRG2bjau9FQRPa1CXuPp1l/jHppuSGkvTqCwAus6VKiHEvoytc4y3R1SzlJGswzS3b7J4MRgGU
MrM5P3Prxl3m6nh06qD52lDYl+c/7ihWsdaSSb/i+ODSdR3KogX3LEW9txIBN/X1N/6rfHH5iTmm
kX9v2XUkHi/nmqD9esJlE0meuVowHacS1Oqi+ICn345VLAO7Jgfs5r0b1AvxYzGUaEWHdGMSJtW9
1WODVFVteeeYtOE5BYLRvK2UYCKL7EFOqA5TYi14dUyGv5hFHQKpSPxqNpx9ArLhsaChb5+klY7Q
Q9zKrl3bGUmuUkMhvcoCv3g4LG3rRmLyEKjY/53KopoC+lkx3E3bW/HHlUgYednWC72Vu4EivHyP
q+lU2WCuRlDWZRroZLIDjKXssCWJFcA4I4udJ8uxG9b+xhZ2bc4QfNMYSpscYfjFyPQRuU5nJiYy
TyHDASu3N7Gt1N6gZxgcbAbcr0+Za08KWZbEEjUxqoMXZ4DRqKsFE5ZAC8d6rx87Y9cpyR0ilv4o
ARU8DB3kpRryzw1K/NUH/W3g7d9/OxHy0RapbrYsRikwt05nSA11jJlyE2nAJQz7n2fNtzYXBH1b
ywvF0JfjJVZGnUtFKIFaN//pWJVzyhZCWGddpifKk/l9ycSFyyji/ZS5t7RX1y6hWzsykhB3Uyj/
IpD+9rxK1ymYOCEMWbPB9dSoTr9ExN2nunDnY4KHl99LvT+UsxntJ7PXDy39Dc+RaUFwLt14r1rj
QDVBYlzrqtVO2Hp8iDnCDmOaVzfe1bUyLvc/Wl8pe9OpfZlkx5yX6b+0OukOPTvYY/XDmFsuScKS
IQjExm8EZe1oyUpkZLO+B5+qcx0u1DupY0E3YZZ+P7WN8aDGttyNxNjvX5+2V4PzrfZBBQQYELiw
l59Tk0qrgSPUNz/0tPLmtTB3YHB+pKux7KeuWQNUDc4n2Mf23lDIOhNrFo9A+7obp+q1XQnNPfRL
MOGccRf5sTKxuiV2EZ7NAO+e8GUrd2tFAtEjuHt6/aG34Ptyd/99qG0t/zaFLEzr+tmiQczEWsnr
ERL6pZKbR2eN4pM92HY4jOaXtVfVfbqQLL1xulydwswH6ohbeIpc+uX4IlbwtQXaRIOagYUDoLbA
SSh0lNqQvl85cc4ymvLQLS1YQL1Ddwz5kifHyYf3zdp0p4b7vGckNhBLEKcegtkxcDrn4xbJh6+/
qmt6wC2NQY2Mzpit0e3lb03HDKV+UqP7ymMMlfWl3A1wqoPOtOrjQH/Ou9jR5Z3erFjdttkSxmqV
HBtnzX0oqdY77jo/Sj17z1ozT0hBLfo/ZvNsTkl3R2FseQYBhuQ+syMYOIb09Cnv7zZb5C/DYjoQ
Xcfez2pBzIPNcDjDjg1bPa7uIgqye2ALzr6tSuPOIvg6Qc1v90OB7w5a+OlGFParGHE5azD0JKvN
7mIQGLx8E7wGs9JwNg04yYe3SUK/MEwZga45jnzaKIy7sRnEScci5J5ArNnzTafzmvZAaqF+PtYi
G3cU3WrPaIUIhmZYP7aTDSAYz5LQsLNKw710+XPNbX1njeJWuenaAqOJRNvCqM3O5uL2S7pswkvb
0bCn5qfjhNmFFC1y3KNEd+MwvJLrIM/BEUGjDzlJcTGUZaajM4zUFpcyz/eIxXDnyYbyoQH364l5
AE9Py+8N9vLV52Mj00hSsrbU7d9/W9Wz6mDUOVC7skQx7I3RKj9Ok3jWkGvduN1fGwmlx/ZNgaKx
gl+OpJWCex5m10HXTf0RzvEJhbX+JhfGrSjm6kgU/qkPE/c6l1EFzTItrb6cH1NfNEe9rOrdOmrR
TheTcmN+Xx2KWP4XZkIFm/DyodaWjCJCNr6ZWSN/s9tiLyRBW5o47Y14/sr0IPyk8kxfBVv9pRK/
XGCddRGFmk7G/bGPjTi0Nl88dLa0b+eUmfHUvVUAvPJ8FnAPElEsftAQxsvnc00ZO1Xj6oE9Oe6u
ic0CvdTm8Vy4t7LPvy4kF1sFF2H2TLZ4JNuXZ5kEUuJGC7We0e2qcLERNabIVXZqotr3Smp0u5mW
8n2xLuVDMYAJy5IKWyFnYx44SR7Q+SJDpahJVrsxmkKQHgERhoVBtOLcIdtz3nYIqFFeGzVY6p5U
ShFVIeWtOMTf4+vrZ8C1KAYdDhVEKsMb7v5i59MAX/+lP6F1qT6kdE54jSLju67o4tMYNQT1A4bV
QhbZvs2XJbRnNb8zC0B4UUPbkTplfdCVk3Evx8r2FNeuP77+E698XOjZZNwpcGpoti8mrzOm2YR/
nE5vTqKckqTIfFBX2SEHZn7j9N72rotv+/tQl1dDUpna1hyMQH5BZG2KuTtliRrd2GKuhCiU7KjF
b0QMqDiX15cJ38ieVDJqECumHzIfQ9lu3rsQVnepzTWUMDx751ZGc0QUW95YodfeJ0lqariUMaij
XJz6eM5QtF+AKcxdl/JS0+y0mv13ZerkjQDj6kjcJgBPURckofByWWq9gbxm0zYBzq7fY7w6hd2A
C3ZrEBr9miT/CDn2vw0mtm0t/292GN6lEED/a+OHHf7s1j/jmv6d598ZYtvf/4UMA/zJjIJJRlPn
lg3eCtD/gwS1/iAgoJ0F+BJXZVxK/4MMM60/dPYVpgJ5TYwGDZJy/4MEhRZKGwAFGe719HCjE/sn
yDCaL1+uq42BYpFLAkpK+E9/1sUmQ1CAj9hosnDHTtL+zf1N8aKycO41lUuJ51aN/NIjm84hocQC
39ZuHWwfY+259vq5n7I9oaq5BqYcpue4n7QnmUAVDaj+VxYs9q7LsPOcgOvR+4bmfnZ6YKOWzvXm
2OAlMAT6OLszqjdMQgF2RrJ7sFSC2MCVi/oTdOYExX20oxkAC8aUnp0rxUfFklXkkWyJV/yiMoH1
ByHDSei9au1SeqY2z9n0Eya3+V3nDq5G5cmx3k9TAm0ysnIMZut1Lo9RgXvnLrJA93og5DW4V6Oe
BW3lqidncabuvofBs4alLruzM06G4o1OYe9iMXTnlEPsvVq62n26REXA1Z3/WwOY+sM0RNlDuhhF
6wMEbsoNSVhCsBrQ8+Eto+/49fnnKI67M9s1duStDTrQT/PJivAgXlKMm1uwnx6uku27Tpn6nzKp
yuhc4BpYB22uuGqAd7WbBsaEb/2uHbH/PaymZEukQSQd/QVDFootauH6EVihGIyQm36dCBtHb+rx
fcbXxUr8tp8sF0/eIr5XMml/VbqSq/EgqvE7HHzxXcEncvHHKm/PvQUMNIi6VBziKHPAgjtl0vpj
ESVPQjEsLs4CByyaKfP8AZ/l/kHSbqF4uoMPqy9oGiN1jOPr6GGOq9/ZeRN91TtMqLx0I1LqnaIe
86xpLE9bCug/7FsEJ84KpGbNq8H2NEygnyi8w61lXTRPmSjjbxUXMgq9US0cry3L9VPp0ErilXFT
KjuxmL+GVlWws5jrUnymeeLNSksgLS4NWYiggts8w3Lp9Ohs24NeeGsNq2HnRLZ2zhaa3LymS1PL
a7Is4apgJ/17dHL8tFYMuocAPDvia11nx2Zph28FncYPwl7zb1RC+ocZE2d6KcZYu1vRU+reYNnR
+97FvsAbKwk+dTTFsNEiNaM8EZ1P+s7GKThhheHA2leK+iR7imdM12b6KmMs8Px1lhChzIoylo8k
PHmvuLqxYliwON/TbFQ+OZysBj4uWL/qdHa/GWbV7H0z00ciHZ1Ft7f547BKgG4GGJKDRDDI7xo7
NcqM9TTTRfzRaoXdI92R/QdHj8DQduZCT063VELzzTLZetIWUWeBhfcgZGn0Hhs9F1G4v5D4+KEW
WZ2DF1dWhNFu9SmdC/27G5UdLjJGqyE7K3lxS/5WVtP0ubS06XOh6vk7Y0qMJQS8U82+nLnLhfUI
ht7Ttch5F42QJMj9a9L0NGuOS2/WFrvcG4WDMWhWqf3oFVpUvZ2oamKIGK+qL3C76Yyh+aTIfv1O
ug4V1qCiWeJ3qjBP64YMcUlhLkwiIjmvpxRw6mVDcsZpK/PH1OTml96Nm2SnLzBFmc+TsHxMx91g
LsrI9N2kX566TFvgdjg5QSMJPAp5zsINM5CKVn3DGU/7FufGknuJOqvjbjaHATJyVDly13RT5Zwt
WkY/dkOLQq6SNsZYkXCTj6VhzyC6ozy2AiWp7DtBwoqFRj897W5rPn3nnMB3zEI+SPVd1Zuz4sIa
oZNEA3aq2xmEB5wr5k+y1iv0RVaqZl6/DFw2Gpzb67sM4pDlu7MBDleZM3jEGd3W5QP2wNV31G0Z
mbFpGt7Oblum8HGl/U4XrfqnnGEj+Oa6ItlCAcdpsPYrMHfwuiuEL+l2+UnwNmZfNFGm+ElaA4Kt
1FXTPYcLKf5RDXTBYSQ/fBgjg0p8O9sQZ0v2qI+oF7GeTqBYmYeK3vP3SpF3QIbsprD2CqiNByZW
6fp212fN2zaN7CwQUqYA9eNY+7lUo174bVxa2fu1WYvi1C2rojzZrsL/POHAcn2BAbu247bUO+fY
teImmBrNxaCIQ/urOwmyIhouUoOXC9GLPUQw/YGL+/qurvmmG0lgwDVH2PO3oaqKT/Zg1sOhriNx
pjsWDmaVyuF7n6TT46gAyzxblYjp/HIfExVi0JamLkdsAfM4D6IhSW7cHrZz+7d4mXMdW0gy4jSb
E8dy43sZ4KGDstjJ09qHQCDflNi2Hzm3RaAICIt6VllBMbrVecnG/6EP/qN47z793tWy/tlfgmP/
VyNmaTJ5LSw8PVf/df+8/PmCJf/rb/4KBRXxB4pzkFHEfOTYKMvw0f6KBRX3D/SxXJBNrvtAYgC1
/ycYFNofZIh/Vf0oxL0IBoX6B33J7Cb/mA3/Sw3yf+cLbcdUUODwaFujGFXuSxVnasYNQAJIn6W9
VrZP62985Fww99KmTT4pIo5XlGd073dKNzy0MZqnswr8q/RGunuKg6Kkm41fRHOV17fwIrykn1D8
KGbSRR6GN+mn0VLswq9TINaFlqRin/TRTMyXqXTEzZpaxF6mx4PqwQvoPbYo1Wv0xnhjq+n8Uzu3
K4BxrZCesXGpBynSEIm6DW8TK7PnjO1H+Bxgw/ve2qSNi8J2BWP5aTKtuAzHFEz8pKhrFxiJsuzl
2rJbKVU+GbuSkvWJfHD2XZ/WI/cyWfqZPsenBj0toZTdDB+pyyDdTeK2DWU60alAt04RVm7/wa3w
RdkXIvKT2FnvhQTd6rWkd2NvnlYVerSiPeudhrtWOTi5twC3eJ6RRn8lVGwOOHO3nkVj2eGf37v+
/1yH22b2yu3sz+K5G+SL6xh/8NcaNPQ/COrQZWP2tVlfO1x8/1qCuvEHKQwuQqg6KcpQIfjPCrRs
/onGwO26hrgI2t1/rmOWhq8DxpY4wSMO2ZAP/+Q6Rj74Yt/eum40Ug8I17mXbVyHl/s2FH1sByLd
CjbjbXOXdoW71+ZWhFszxCGWjYOPjAgtZ9ACmFHO0SriR3CMKUjaaC3ObZGKsDKrry1sd0+Dseuv
tUUyf1GO7kowrDc0cVO7dTdx5NsqHpZDSbz4Xiia2BWTuXIZ6E5tjtuZkymDJ1WC4Zm7webboAS0
1cqTU3WhXa7zU+TQHpGwTo3IlpDLMtt3p9Qm153Nvltk6x4XAMwLnL5ZvVIQPMHeKd/O1PkPY9l8
aUz5lrtEEoyD5BiM5WOFJ4+Vo5zrokS908CHoCQmbFInJ9mpot870F1D22gIJpZJnsuRO1bjUmGs
+UJe3MbTuUyXHxM1yV0tqg9xQddyWUz3ulrJN0THbWjGMbB+ratPVVwZRyMZjD2o0fxgu2V9Zo7E
SIpalRC8wLcokmCG6xTas5oM5zkfkFzkIkn2DnrTsJ4iPSG+XBXCQN0GPNBmHzUnarnGTeuHoq3t
c6o0kZcnQx3gGDQfR2MtfWdc70wrHX72gwN7OV3fVfF4Mu2+9ZNSg+zvaHdZu9JJXet36E6XU1ZG
ucTIoU128ST6HVHxn/SM4CZTCfBYQ92gB0oqDKBz84ebp925pydv73adfcJQvjlEq/tsKetjBffG
x4RR34+VwhVzzdvHpOrUnTJbtTcBPfbstTawk+jezLg73SuixuvBPbAZpkwDo3CPS1v3lL5pNp2J
Uw/pOhwNyCNeBKrLG+sUcFgO2j/GWoQrZnpOO+2rm7TKDkfwoDYJYbXV3SJLHKOVRPmwxFn/hjtl
95VjYPXTuC0OydRG57gF+eFxxZy8xRlDtbefMyQw5pB6i6bcxXQHmkUb5DmR+8x3tBp5NyWx32r2
HcYMp7gqPwER9ZhsfIuO69Z6yDrtaSaP55kWHgRlorAld9wYzcNI4eGxrNIFEo62HiKjbHcq1s6P
1ZwOWBIMncWygPfG8jTlx34G5+y5olZPRTq153RWuqeR+2qxkkNmaYV5b2JO1UTnjjzI5njht2ub
edmgh2M38QYbzXcAqR/IODmP0oiN75nSV9z7dQhBUJt3pooTvUkuV6NDf+n9Wld6EG6zcZJWy8nh
dq3Y1fhM7Up1DjD59A2lySlp0XHjS+A391lk2G/x+JnI5iT2D/weH0AD7cDehggV6qCCKBrQED4G
qpWpgR6R3yjstXwya41wvI67z30TZ2/KpkFUo1vLacqbFEE3RqswrucwX2H3ecMwquSI+vkN8/qO
U3B4v8a0raHZIQfvyuyzHknpywyySDacCmSrgVYvUWi2Sh35rTOi0RkK60Sxr+aiMXlorqYwiefE
K9S491G49ydDPAu7FedxbNWDSHGw0pduvu+6oWc60ZaxF0QDwaDRrO7aq/I21SXmKWPGJpTolZ9M
QHK61H6yk+XLKhMSNroTunkZHeNR7PLKwefMcd9h5UGvZSQUyiMWUEarFPsFcEZYZXN8l0ol20HO
dU8tvAMSO7FmPdRNpLzTE3aKJLOiN3WTPAidfQE8i++ktvKAEPJnMxIFNHHqo3v4anW2cb9CCcLj
w75XxWQdpEi2cUfrTnGi1PCVkklLOszyzHEYHkeAiXeZVfWHZEbuMbblQ9Zjuea6sn1IHKt40sTo
IBMkzpijXniz0kynzhXNru2MJjQMSSZCt0SoctQ0WL+YNGiU/cCd2BTEbOgQzIzGd39chEy9Cnmy
Z3Yj8U0knyU5LH0qd3miPZZu+WWBAJas64ecIyLuxGlu1F1G9Ki5484EYJnitYNtsJ/1i1/OieOP
tvQGW36jscJbIsHPTu8iiI+DqT8Us/MGJcLJsgD7jgMLsn7LxbENel3pPEvL4gBmB7mp0cIOZfhS
pspjP36azOS9RZKryJa35tD13+koLbzCUfBC4QFp4n0Ti5qrHHYlSuVzm+fiP5CfyJpjpn2ja+J+
0dfes5J+3SAYafKWFkD10a1r446rI8YcqJpq39CHPkCWMHFXrovjYk/uhyZ2fmDMDIVXtdBOzFMI
P3/kx2Ii5KFNnUO4VuN51EYi23EiBaomP5lhzsG1spySadukD9gBlTt9njKao0w0nawg5RNOM1GQ
5V30iBWM6cWSXy5nTHxJnZyXqr/XE/I1nkYV/FD0eXqvt0sBnsGxyjBZ8CETU+u8azD3e1bsXPto
OynHVJuJPjS7MlVJ8Yr0fja0/ORWUXu/glz63GfGYe4X4xui4diPZWZ/w5cx8eSQMHPciXDBmLEt
k71uHRQbIyYPq0z32HQKQmf44R+wyXEfFqE2j1Jm7BZJXpcsQ5siWVO2zLntvyNp+2fdTaWXujYa
NLck54Lr7Zs8sz7rilyOpY0TOPvBKYEn9qUeNnlXjFvRkmwW3EU3vO1QyOwkOP28V9bv6zqLgp2p
K/+buvNWkptp2/O5KMdf8CZQAjN+Zj2Xuwlql1wCDdcAGv7odc33V6mUKFCo+C2S884A3c9z22ih
UuCSGwqkk1N/Jy3/RUIJRqk/fKdNNoQIBVVYU18dmtNmHDO/7XaeDPpEc936e5ry4MqD9SlBT0N+
ogyoEc/bsRNVJcLe8Z/zevRuFe6vaFWbeyDT/5b6+UedmsNxabePxqkP1TL0vBBsMn0PuDKvpf46
F4t+HMqgOoxr0+waZ5HvdS2diJYrZGMUJl+1GXYxrMSWsqvP/mUBqEi0ltus9XoNUcw8gE7lWdI2
w3bJwNb385bTVOq2D0XQ1OFQZnrEMTG7oR1kvHvAlgV21QPlWCAUgUOONyCK1UBtrV9iSuVHQ/bK
zm59mrQHwJXYV2sZqTzI4sJS2WEM6FAlHAJBjJfvelWX+9FR1H0EwXY0q0bsR2Ouf9WGOUXOwMU1
zbWfiKlPY9W1ZNv2VSz0E9Ndf1UZmBVZi2PMRkYA6loAGQEd67DPpvPSyfqzy6eXiu51oXu7YZge
KwVhkLvpY2ak4siPCDZs23lsGLWe5Pr6um2l8/6fJidK5PdBJYs/Pk3P4Hljc1JNPj1K5T+4KN75
NR0fxZEYvostnW+bMjSSa1jiEqf1SdbMs8ehn8p3T7OdN6uWxoNLynSIMGVhaCY0jgY7+VrxLV6C
zCTF1wFUlpNXxuO09gUHo1lGTkBUsZFr8TCly9+SKPFz52ukcNlsxXQHEdJR/8kspIpgsaETtDuv
nG89/HiwpKGLfMYU7kH6PKRO2z57y3a0y/W3zLKjO1o5g4CdKNePBLIes/B/i2V5n5123zv6DVSS
uQ7zm06KDm9mQ9n5audhRgzJmsvpUKf5r8J1knXDqTZ149M8boxstTrRzX0yVj320zmN50lMZD2N
WMzdpHSqnZq1pGv+6COqm1w/l80K4G7l/SeduJ+jTI/5vRJt8uXb5Nf/6HHepYWbhw1vK8aLm9UW
c0Tl85UaiL3lDyfichN4R4Rm8oXCZa4Lw43azQhlaj5nc1b/UFzuxnLxllM3js6lLUc92WhFPSua
fm9qXltOeITJIm1xZ1fMSxmwA95tddUyOg0h/B+QJn1oivt3qU0zQg/Br8VZx0cS1QGb2DvVc4gT
73XtW0BGD+DGqTTkvt46PWyc9bGiZgvU+ui1hPTqTcAIr7K4LNbqCmZoYdQXxmPbiOJA+k/5uGz5
bszmGwLxi0XX2YcxT/JzcOxbtoDhFvNi7tM6L3mOmnlfGVb2XNez/jXjhNptZREkhT7+gE10CSxK
Gqo8G2OjRzkLFDw/rGWwUo3SNVGwOdZDXds3yweWrWhGkW1hfGHmIKl3rPKfgi4rQnv04rvZ1G1p
Js4vj1dnmt71pmjeqIVEowls2+R7o6EhTPKhMP6EVObNBGG3y632ur9uY7QJBhW8xBs3qaWLMoRC
qZPecX9yQzJvTTKI9Ja8m87yrggo/Ta02845O2ZqnUQjf1Jgmngj1YIGyuwNz8BZpLaMxKi+iwJr
f41FOjFoh9wLo7yaQ5F9Uf/S3p3Kqtjop+7TKEUvnlTA/F/gvursTL3YTf6WlJaYE0ZPM5pK8qEW
5e1mr4bf49qrD2tvH5Qjr663zS/0aj+5fkvPadM94RR5ybP8N2G+V/DjhXJY8e3kZRdmmUhmLTho
hUSQyKfQ9FGc6OWyr/7EvMBxJM65BYzrq8GN9Vp3Qa+qS6qY3IKu2fb2ZHD8Fb71nvbE9NS2dL+a
zho+euLirKGMSeWKiynAuzAOiaRJL2+dX4SCmxEb0MGerUMFK9eMfXDouX/2lcNLPQf3PCxfot8j
W6frtNPir09mJb5dO21oaPDLvTu1X5M0wnR0fsjb/xrmWUXtYnmvojT1neMwRivSAq00sEJ7lFxs
ol4uINroAMvqUeOcTKl6D83BOhja11RrYa1NO2e23YMw29NSa48ObNnXsEwwKrS6H317ZprVeP+y
zHFDzJ3lQcyO9YoqN4Wg6XFdWcO5VwMPl9eRndwaegQb/WcU/RHHd31GJ1/c7K1aksArRyic0T9j
6nkhfylLnFQFofTaT39Og4M/+e4BKqliywkqbhIgQR8bm6XVb47REBpntzCx3gQ/Wp0s0f0Ckhc0
8U79AWADNkqwz523u6YXLJT8K3i8DsJgYXG2+gK7kl4zLNf2G/6T6s1ThmL8MrUj/ajq3a685qJ5
Tod+CtB88OrhaRjXro0hQdLEnnIjD0XFclqhI4qa2swfRZtlIa1chEvkjByD00wXyTX/E6x1cVgH
uBjAzfVSO+4bqWftwTKr+juVRv9aaugR8TU3Pz0k0Gmy12bnLXaJho8S4dqqofIo0Yst00o5c3BX
SbcpCZorgo+WsMovNATwC8L5KcwRYtUnunqTXreDAQFO8UFM8pq6xSlHXEQM/bj3Fm4dSVfwiRwa
uUsrq0y2etu+y7zV9p3mLpGztjMtR5XWPvPTTDRSBC1tmiKP9NUFKR3Hjr6MZvJe7LGAoHLt/Gku
pPU8WJ7o415b6sMwLaxS49Lwy6x9RGH8+GhNXfvIIu5fZKPPoR4M3nnR8jWCIKyoKKEKci0WI+yw
1uxHKak2ytsML3O/Ary64ugLTX+dfENciUxM72lQ5bUw73pLg57ttFCnIs38nH+ynn53Ez/DsATr
0dalflx154UUvH3r+v+cQfo7P6PVgWmek7VZ7Pk8NuaD2Xvc19OMc2/wSJwM9fU/iUzb/G17Xbtn
gmnCxtDzg9cbxfOYb78tvb5m89jdyLkg/0CWPJiZt+xnqor+dihp5xBN03wjPbfuw5JyB7b7RVUv
S7V8t6W2RQEyi5dKWfckJhrV4yBLPwzNpLtUS0EPTFbr+0rPR0dwlSBTXEEHQafjJZ29G4pCKzbL
7MMUfsq07RHCy35zDeCAwszRLJpXZWF+pGOlDpk7TBxQLV+bLT7suh1CkerfqbMSPs63c2bczMPV
3sTX0FYvebp+IEu6BKTPAhlNePsnU4WZu560hgIoXXkWkygEAitVtp3W2qfOxCv0d7/UoHDtxfCp
Qdbs5UjED76J2Z/9MC3ubUBYVeOFyNzrMOn+gSiW6t0ajfwAzI6MozC2c8+zfUZ/JR7KzF6eiSe1
3ukrf+i71ia8tE05l7sNmYmvdMDIrBHUCLWpCtvUvMz6NvEQbuuNcECHla7Jn6Ts6pO+WdTEZpq1
ywOTK9EJCmj3efgBn0njzVi2k60RBpeOWh8X2nx2C0vb651pPKy1d/MhULvG31lWuYQkcaSvbSP/
SaY0+D3GhKiYyy3sg9zZ95tZJOOaaSFw4syoprRjb7D3/geXDl36ZyOTbMzoHgWVrIHBHrkoMFAp
9mXjiDkSgz9faEPcpT0SbjDBqLD4f9Y9xu2ysqMusARvQbu8QIdnF4plzd2opdlxM2H/W9aQD7dQ
STVY26Fv8v5c06IOV+NAthi3Mveq19ZRrEutAD1pZ//oEtfkY2C2rqnbWWfTTrk9F6WfhmFdrqIS
6wM12SJgBzX3ZjvUlNdlwJ4EYI7aNqzhLL2dk3r8wPX0pZve33QFk8sFA26jh7XefRiVpR3awOVt
WrCEd7kBLKFS5e6Laeyiqqzc0LLzz8V0IjN91QwRp9spm2WMsshWXMWb8WQv8rh0attJIpTCpguC
PdpbyaDXPQViAJAeHjq3uepb+zAHDMKrTu9nRxexDdIS4B3l2Lq35tTjLx5pVsfceaqhcMM00H+z
l52IQE+U58RzR8SCbsh7rEnW3/PJXpray5hbu+xv6vJLoBTaNbkdhJSAmuHMEf5u6MFpmOxn3aG5
tLHLf3nO5Afc3vyqc9QItt50sbsZU9hZy7fRYJvClPDcpBnMW5XO725vlrfBRNhDRpXySETLYtfI
P1rglLm1nzW/CZGSSK04I5bee0EV/OtMuQMbibQSZ74+uma45eoMsdiz1rfTzR0MFx2HV5+svkdS
4lz8nJCeoBi1qBvXl3UzhmTN1t9275D+qTf/jF7t8Muke9FSbkuEephrs7+fQaIPgvCb84KqIpna
/LR663hdVT0frDHnUBmz5lwG3ofnzulfE4BzTrc3A1j7NXMr0qpFZRnnuVbfrOYGQd3gBKr0uEtI
19x1RAxI5t8GuZqwH/uUumbmaZG3sUVR2HpRo1724LZF+4c1GOOZ5Q3iQcdWE4T9aliKjlZd7tTU
3xPHkIIAxJWj0d3bd/P62/UbmlhljSgC/nG0zGhFfODyj2/eHYumnywSVGyS5OJobAUYC9NoI8Po
rzsE9o3oZK08pT72I2LzhP+B00ThVQXQ/LMEfeDHndmL76FolpOpsjmaaOhbwa0pcm4p5P61OmuN
pmL5HLIiR6sUvOsIPgy0BEV+8jWLQNctZE7KL5wZYG1IVS5U5AQvjddlkb1Y+r7USp2XdQhuWabq
l7kp8/OGUmxAAEyxjJaTBEoR4AhMTD4pA31h7Ea5eo+BwZrn61l+pmW34DYs3OO9KMbJC4q5NWE/
jZt2pvPgs82dCkRlO220AJL96O1X7+9g8y4tpM2SbvAziqJ+H4GUH4jDSUONOgR+/sbbtUPfhKT+
dLTemDA+mxZEW8+BFuQk1K+kP+91NX/OgfM0GFNx3NpaJtk6Z8+BBvkEuRVCIgNwNlv5lqYFw0iL
OCOFIDOZwDhe52K/OQrHR3PqS7s6TSWbnpEZdFEXU4xSc02MtCr2iwnFUdUg3MWQ+rGDzs7oXDC3
/MlY9ODPNKnlS60aOr6NCxCxjXPPPytkgnYqi8152MhSaNLxqR7XR4QmnBvWfVgp3ds69HNiy5m3
mBaumVnO3Ftiy48qK97Yb954SM2oN6pQWvpHbqaJ52evo78d+yZ4avLZ+gfo1fGToVSOdYoWrjQl
V8moUfWAfLF/9dfFI/Bd/0tJNZDR5AN3z1ZxoIKR/6uU7MDFa2/F4vxgA6XEUhuthx52h34zFwxU
B4BON52pYOWJHqnT/gR1p9hhaVae7XLET5k2oTKRFrljDltTGs6B4K5YumqJcntzo1FIlImUd6gU
mihgaea8t0Ix1VPSLrmd1JtX7LV5EzXdHr77ONQz0fRpPe7cKcs+QMHLyCdUdmcvnvs70KTLGaOn
/8ay0rjFa+233q8pFwr3+RoiZ2qey26sfsO4NfHGQMuK3FzVIv5tCNDg6v4YrXQSi075D9Rnn0Dz
476VzV+fp5t7PTSJPNg691iZAuKkbGR3SCV79LB1wZ7V/5U6ihG0m9lHCv8v91+ViBaHlLEllZ82
V6Jd1zPo+5L0uupfbLc0r/dfcPCyPHJ6Cxt8Vz3rOsYbhFx2OGvAkpQKmiFtejLShGQkSbeHusB6
RMGjir3JFcmWTUfl0jgv6/IPesA3d2lOMzFllVZiksS7PPZNf+nq/pcPJ5SUfM9My0W3Q7UHI9tp
j56Ne5B3wa4fzKWe2LIJCSK1N8xsaw233p8/GcifBjFVN9HV2y+PZH8A8iKNbRKUn5u6DBhGSvuO
nBeJjV34AsmYPxPtiaYKcupJN63xogaiEuUUHDopg12zZEZUCR1TdrO11atiUCSuPkUYVwfa0R+C
4mXwC7XjsRuH0CrWJULVvO5qr25jjj3M0LNbnjO3G2IG2z9clua+KwiQJl2AD+O3oB+BTPdDJ14s
X3PPVo3+y+3LS5tPXTi3OfNspX5l2x18M1Hqu92PSeyOUW3c9bVo3/rcvw46gY++ZH5xhthstVim
PSoT8wvXIY7hxaedKTNuZqbLP40zOghgrSrKxoqoJI9VcKDO/ciz2Nx8lx6ydOW+b3WKvevsOeWD
nzIVRGt5p7AoIqaLBdaY7bKxzwE94NzRRQRG8z50DS+r7nF9WcNVLpp96txuPrRyJUl7aF7ZClVk
z+arNpD+3zrykRpOmfgCdoBoLSfyWKbCcYWsyreKRxXZnWWlQLv1mLAhNTk3DD1mo7b8QcsqUKE1
Q/rkyhS/otbo+x7It3S1v9qY0UvD3wanWQxhUXTB1Wx6JDY+ebuww91ytTsYXHedfw3j+DPMpEbL
hhWd4DD+lPztZ8vKrQ8Qa1aWesy3JVr6/BSkczIQEUtgcB4jrMFi25mvXV5HzVCcu84NBEP8TJfj
Vrg37ny8VWZvRYXe0skzXzpliFAYHKdpr5Aq1tmRkl9yZ12esnKAjkAnzMVpqeMwVexm41MwueVJ
KHkRU3fLOldcBSon+NCaqPW2A/SY5xoK2LPfJriSAyEDxUN6Dwbw+gLkVit7QNHG8k/DAqQcsB4t
Yv2oYSwyXtAj39CDPxPx5fkNwK5OErhZB2S1wfzZcDSHWaX23siL8e9aDGzTSzY8l8HWMrNOzpoU
cuEVNmkacRrpbeFsFDiTNu/TAQ88G2oCrx7cnWroeeSRAde2kEsyfPiE6734lAfDWy/twR6ki6a1
ac5+PhY3ovXuTSboxjeNpJB6xcmod0C/g7Flh7Y2HpGx9+dx5brKHaTbgag2fkSl++Se28O3Y5T2
ISjcj/l+0pUp+ivXI8lpdqEb68asj7as+gTrX3ZOvf5kbI2GaBh8svQ/VDtsfCok0Sjck6FMx4R4
Yi0sV826zlvF8Z8fsrz/q0yPb2SNhqXbF0P17LlIKqcz+BrR++ur1fGKC9hew23pDf5t8AMJeg2C
orrSlWxGrfGbxk+w7O5FcwBRBHlFlqbYzwB/B5cMeTwIswm42pn7e+iXOxm3YfHnnZwmGZnB/M7r
epr14YUutC5cW/NYKhc8bUr0Ffvv1CQF71HTlQmmrj2RxvfXHy4Y6WwzlGRI1BZAAteYajmkt1Ei
GjCPbYDdXjO+vcKgwQeixYcbzHSeT8VLaThJZ4CXbnzyfOj22yxYK6d70dqRbQB4AcMUoc/QzzXQ
PvxgWu0N5szjJm3jwazHgWemluJNeksZUkcrkqqSegRO+jixLO/LslpuKOgSc27HQ+FADoEq8R3q
Oo3T2j6XS/OYaWIg3NPnuLL9/MEcOxm3AeUDqG7W2BxG/eCmQFElqOLVmM1PzyPVXZNGeeTdsMuL
yOru0ULGEA2iSI9DNzL4Sy4zXanvxXW0PUfjw3avLtHgRLm27bfBhzdpRV795rZAI9BITBoFQSl5
X34gG71XNOdVUunY3D2l//iNvT4IrzUjolNGlkex4hEfMxBrz33f6pEXuILWA0pn5dq7sg37e3eR
Zn1YbChSNvvA7EOT9aLxASAsknHHzoNWX82o5FhMHGkcUq+LiVjg6/DFX9aWpO/k3kO/f8iEOhmt
1yV+SRpwJkaMKCotTJDKtAwtYLHfwWocLWFCTM9kAKH733z8d9XE6tiXj1Lcz8XiZ+2CXU7O6Ty5
OUetoLZZt67e3ABBMQ8ppProT5y92ZkNykgxXbGa7hwdYF+az56hGU+KpY7lxn8uK/+3ZhP5Uy2A
siiEiQKCrSmwbLLxBI/8EtpDy57wYRmKRXtIe38/2g1aG1sJ84Z0mU8BgNXS/+Sh9Wr/WWx1MIj1
4h+mSVcR3S42jgsK9Zwc4J8aBnnnf98gws8qg8M3Da61wlppUan87BJo1Uswp/WZBo0uoimbVWnE
jFGkQmOIyYEvqnPGhi+LNNIL9xHt+gPxJs+bJn61Gj1eKtv7vfsobO/ZFLVFiE2uRTSDizgzgpfM
7GCrhslNjCKoIdjy7UxWGwonnd8rXJxc/4cStsDFoXn9OzmCdaIbOQGaZEIWb43BXbafsIgXO3jo
McCEAui9deQ4wPOBUXtPUmVRuqpd3RJpUxjceoHOjzgXziYpM3KDgmZ3HQyaIPQcj4EZkKo08UbG
aNs39zXA/xDLXOXHfsr0t0UsRRGz5jsk0owFr7MjsSk4Vcmbrrvtzhk2+VT6dXZikER0Flh3DEvn
XJoMI/vJvRShXuqHa0/iA3kQR3bSKp46u068O65pIDGI5MpApNnTzVGkHCndePBkzyHa8qpiEIll
kL6UrXs/Yq0hUjRbHL086685OsfEE8EKjlS8o4rL48od3hGOsRFY43aU1G8/rRVXsw/pUHhNgqzr
R1ddvM2mCG3NXxNLdWD8m2WFLikAie8WWmSqVt/XhvNKhOSjzjG0DPNTwQMX5Sk5CZW86Yv54JXy
7Y5/7pRnyKONoy2yZr3aYUlM0e/Sca6kCN7WhV4f8hJvfWlyKLggDGR0K/jz/hmBGWzmliyg7aGs
SL/Ptge/zAjAvzPDExE30rCeDW1NgEU9pDbVK/VU7V53cDVqpEPlOs5NT8NWRcEFEBcbe88dDmBW
d0q7tWrI93QCjlqY8bBgh1y/a2wQcevR7NA5FGZYOchaMXSXyWNebbqtTDKF+nD2VvnMPOmeKekd
uX0a7WLUvN2V+Z9Xasp2rX0vpm9odxuD5aVZWd4GnUR3f1kSL9Uxh+UTkj4MUkxnGRT4hC9BjnjR
KmPEuWKJNq42y9ytYjkxl3TntpXavifd4cI34oXCquoPWhfMyNta/9IIJr6unX+3rjUfCpvEQS1V
MtazGYHg1m97yDr/JlT3M8ElhE2bzcm0CPGoERsQOpzPCfR7ooL0T92MzHQ5NZyotg7aFMy7erpP
rjZTGfhMegn0+RPeVR1Qc3J9YgGLNYso86bRs8O8uUDz25w9kr6JlIWc/bgcoVtSaes3ZHR95Jrt
8qqYWk78W2+CUPN4y1dyoVdfcp02Xfq4aXafEH1DaKLZ6zvXm8pXJv2F9Eg0fSaozmOfi/6pkxWd
Ki2jENuH/Z31+nzGDLNdg3bBIeiO9KwGfuocbbdlNArGal8Y4wjzXxdPVuWYZ9ah+UqvmG+FC/IW
F+rcGyjrIWIH4Gt9qlU5/J1rp2V9LlL/1ZnMR8bIzY+bYSolA+MAR6pnUCO/17xfhqRE11bF1Vrp
sQYnDFsBBRprfPp46h3qa6y++SdbM+8+29S/p1whB/5nTh3JVzCeVZjjyzdYAmw0vHm+GGdlKcl8
1KprP+ST2A3rXfRR8ZD6oSAZ9LE05fbUmg2oDJZThjG5ZNjssy5vVdhgLeY2MwWDjNhq3b8f0ahW
+y5prdbb8T73Me6dP62zDnsiYKawrzHJhLZgarPzQh0cN4vHzX80m4quHfYVMW7B0+gaKkbyqp9t
Oo67xBbNZB1LezYCtknkIBrwXhyUyzm1zNdWBtVDPjMOrVN5me2gfTImc9wV1fglO/vB1thwChuS
uPbN7lSXtXZYUljqWprMehmoWW7zN1Mn/DHIzbgagzhmmpRh6huPVrGQoC8lIZ/eQ+MDvXvT75yZ
Ng3GhHDInRqms86vI4ruSwbZe4FvTM9zFQMEXFI3OC5jlZCFxgW2gmMUCyY4Y9LK3cjtqOi7sbJT
l41T5C2OYMlZtfOmsi4uhtzeMwX5CfY665wVDv8m2t07ZzR9mmrdtVJPt3CbvZ2RL0zaGSNQAAV4
mpbMee5y+M97CqrxpbxiRNbQptOvDT/WdW7S4mvAGRnn6xDQ7G6lVdJb+hgNDLc5ipE+vRhVO/xm
AHuy/G4EAV4y/6ARb7ov2VzCopY0t7A0/Li1KBMA7mf6+hZW4PUhN/UfnOAQ0dpRL6aLXsgdD+mt
I5hdzT0iPvuiyf4lbZxvH66LmcJmb+zvxUxkJ2i7pdDaN9eEGg5Rb9/KQqjIpPURkW5d7IvaSdpp
4dJGXo/fcvSXyv+qeg9iwBqIvyRGz/rCVFJ/LAOTHQEvOPd6c7JZ8qqjNTdOYprN8igb42Gc+5HY
NADIizuDPIcs99lHvt2fUurtfuGf3cJyaaoj2T3U0giLeZg7kfqShzrXzbe6rBjsc4HWpxvzs5cH
NuSCke4sTTM/QFmfdbigk1fxerAgaH9p/dPQPAsZvNUtj0kpV3yarV8cFocySeK7t9+5MIE9oIx/
EFDIKymexatALQstoWnHhjJTBETG1+SYf9qA6dcXTfFgps3HWI32lXVlfddNMz0gnu6fVrQ/e4WI
5dtlRziObdc96HprP6KrN88Y+oqL4st94FSGu+irCgCbX7LsCQ33irL8HvoALTDCjOAed2+PgHy0
Mo2XxtzyW62RJJTVfby6WZH0vREc5BDo78XifRf5NJynGbjZrdBzL3zht8JZg9hZ7Kd6yMr5UHaV
9Zk1aok97HwvvK8RLGnDZunqR3TRl7Ke/1FofdyGbDivOm2qvADFSpVD20+JYy8/c4MATFBlCMi0
7mQ69rEzrn81bxoSJVr5FIwtYv5yENxYRvXkTSvQou4bu5SsMQDrbnVfCslfPKM5iCpdqtj0yneU
ms7nYJcldSKqiNXgj389Drgu3NAfs0rzeoHxA1KpzWj3wjPNWzszuBpW8S0zDR5htv2Tm6sfVYl0
OABA1Tupjd4LG5iZGARv72TBtyNE+1lMUIyzJnhtfF+nPHV9kxoe3AB4KKJO+khNjLyBB9lnMDaO
4/u7vxbbh5ejx4Q8DhRIS/Pi0S1NpVLlrgc1u5/5GASX+s5y+EvTvNWVa4dbhl1gm/hRmxLliedl
nN9i+pGuhTHbrHG6SzDgrdHNnTXoKLHGFeGIlQ6CxiZt281KR29f55V3GKQD/LJYigQ2SNuDNU2k
WUosmbO3eR/sHjDGg3s0rPE8dCYyqza1x4OrO+nZKDt77w0EugoWWdAPIz2uNZ7u0RinXRcUZ1p9
/Zsp8VOSwVRH5eztVeN7UasD69A4V4ZukfuPtOAaqEw8bc8bscFAbemrWTFy3LsAT36OqpJxoTps
m0+2OZa4vc7A9YUEECGkCdTrAaoz9xnrpUMulTh9zi2YGe8TbWR7ywwQ886gjJzbevYJZsJg5Pb6
Sw15H2VaFkTKddVzpYITKdsyasRylV7+R2ztGEFGFhfI0CAy7s6wArFES8Im+47l9e7BF9OWtKgi
omkp/zjV/KsV7MHEI6CS68YjSa3LYdDskcwD6smkWl/JDF9/Lbn2gAAbPNoL3kZhNmEh9Y8Jq26Y
MhtEQr9rh7vg6DbNransF0rsFHImRUkcRdKY7EfCGSYHByuxPU2T6snUyWeTa/ppVqXa15qN3T/X
i4OluVIPfZRQcYnv5c1s2ifUBvRdgCAimr0zsCtorF6sAS2e5Q0GIZm7yn7t/vNwUKT3bCHawJu6
bokkIC4yTRCooABpDAffp1iUttFY7/VI01lfRe/GwWh5IR3swxEJpzgwa3PsuJv/Cw+WzV3WAedJ
rTt0s/CjgApEpIYCB4mmOQenL5xLPvBM+hnuAgS3Az1iXm81f5DPeAeB/zqrFSuTLK+0ouq3cdSM
KO/slO/FXAlnaNxdgLM4kg4TDaoQ1vJh5LxBgbtYXRlnWJJ5StlxXaWHeWG0j7PZWQ/KR2hvZevd
+zws4y9U4/Ohn9rlwujVQ6hpf7Ypv2NDhhXxUD+0qmPWuQcHmsF91srqZR9s1nxxVbH+d8Tk/5OR
9v+34JR7Ku//3ZoX/zT1V1/+n9a8+x/4b2ue4fyX4Th4Z1y6Kykw8P53UoqPOZYsdVLcac4mC++e
3NdIZtz/+T8c778oa+e/mfdUK5JA/xd357EcuZJt2V951nOUwSEcgFl3D4AQ1DqTmXcCYwpCS4f+
+l7gLevKCPIx7E7fsCzrEgHpx8/Ze234Jv8mpdjWv/hzgE1WLRfGWkv8E2seTt8//NSEyJAZ6kmO
BJFFQjs78uXR+WZXSJsyGKvWRCYAeSPsaubGSVOd/XFN7v423f5X2Re0hcpO/Z//tVqz/2PFfTsU
pCmQMA4wwjWQiX//g6iWJU64WD1jNsOk5c3hwNFCB7manKG8inUCLMe2yL+kNQ2fOhni888P/8YR
Pj6+swamyNWByFU/PD7bzzksoqULEiuL4jthxC7+BMbZu9QcAGZpCcAYLsEcp0EkMOOwO4nEo2MO
zs8odcI7w/JaBI75TJo3qusG/YNoUZ6FmVaInbGkRbl3mAG8NmPjpBA4YrbjSPnY5Wk5QN50qIzR
j9umfJ3CijkHJEPkvdHYxE88P24Ei6IJf6BhH55ZwIwv6GfKa2+YtW47lnn85fMLggf6gzvi4MwE
MrveEbk+HH/cEeKWkdnQ2g/GxKPB2xM081IONnF/M/ScAsqetJ713BAvuZI0CaD3JFAiK+asfATN
5tdS0KD2U9JPd1qco09XSVT/VGKirUVXpYBkWKauwyoW2ek+L3rzp0DlIvYR1MynsDNwdMRpnv+w
+xhCnMa8dzrDVFl9m3qXJSyR4fxgMyBEyOvGUw9HR0tp+Lv4YdJ+ZpudOarYapzFeMPXP74ZJtUY
F7BQY/s2Dvs02+kM5dS53qBR5IQmrNuFV8t+M0kDN0M2sn3EzoCbexMXCQGuHoKFFz1nyOITokqH
R/WGI68XKi1to5Tp/hWKxs3OWFrHeoupVBDr1U4wGEXoJc6mBOzyiPYtiu5MTFVGEDZu/OK0jiHx
Wxo2QjlkQAOIB7xkjNXKpdlm3erpqRWj2Y2+MMUN4jbRs01qJy6VEr3VVfg1ANeAw+MRBDkPk46D
aBkz82rQQs+B8RkquhBwyh4SZlH6ltZTCVYX6Xa/sVw2JmeJmDzjJycs7UuGfpJODN6o5B45vzNe
h5HmhbslcWsy8tg7YI3iqaDc0UsjPw9Nk6EhYSfK2Hb0E8pbaLTr1KVI8QzY8UgkVJ6K9taQ5VIR
A+GMXjBCM0I+Gw4q/NEvVpzsLASTETUGS7CPB0quHTkP44OTecxz9RJIDzvqtK3xWSHo0rJwSnY6
BrVh8/nD/9HHiMLdhROF8gsE5+Gjr9gAZIOOpTGqHG8vY+StSqrmNsPxAXKGkHTQiFq1G/BTQdzu
w9fPj78iz44+Rp7lEDWve/LNmX14/E5oEdy9fAjqNCq3XVtZlxj6kgvDKsS+El56ggB3FGf19vUF
U+i+bUZZOY4Z/BLVGdnQVs/Ygq5WhyM3aKcS3XpbuS99M6EuMmDCdzZNwrlBWk9+svmjGtkY7qZZ
SL9gkrODNGteAu6N/k3XgIuB6emDxeEooXP9fSuSknAAGpe6YR3HSxiF7k1Ng5i3IZHgrvJmCngz
tbajnjF9xiYlKPQm1JJD4SCengwRmJ2FHK7Quj0Obv3EarWuBoc3iLVaJzQSMDRkC/1oYSw1Veps
F/SAyU+DFD8dUXM6a4X0+YPwwUfYpj6wWI882Ca2ffQRFnVmjwiT9SCuxuGOWDlNbZtw0H4XlnJ+
a9O6CZpSW7JZbONW+FC0WKktGTMSFP3IuCtr5/FbYy8miifZNvoGq09O5azCAthegWj785/8/tkl
poACl74wF4Ya5PDZdW0Qg0O4/mK4tD+EWal9OIXFLnHK+DGht3kC6vcGQfzPvVhDCmzXAC2/Rt24
vDJHLyui56qPNGMdj+fWVzqhnvSpzpHduBGtcqQGOD4KATGg1NX8ReU94v+RPvju8xM/fCYoWyhc
gNYB4RI2jMG1kvtzvYwXuxa1IJrVcrXxPnddw9eHbH76/CjvgonXwwACssE5SNfhzTg8DK54FsYM
BBmxEN7DzKBI0P8t5EPS5/PP3qrDXQcpi8ZNPmAzLbEBTRhgdN9KJYBchElZsZeODT6NdPITXNzD
D+d6DcizpGpck4LBOByHENIhMpC+8eNwOhKLZ7vadoJ6ssdB8yUip2Pr4hXZhA3yPDqN6vHza/PR
0QXYZDKiJNk/1lENmbTICy18gcwFOqB7XV6NfpUlGk2ImByFZSICJhsM7PeC+eC2xSRzAkB0WDP9
ff7kRjPMASzj2IAxDp4B19FjajyegQHL0RJ0cPFHv0sbGnlg/5B652wTZzVsPz/xo+/jelzCenGQ
eTYfSYs37PC4JsAFo62Zd2BjrhJyxhiH51FDZTSA1rimVHO2msLdZxcytQl/wBG+S2xU05s176Le
0eyIp83nv+rwS/D2o8BsrlsXD9YmbM/DH1Uz2RtMT+sBs5ZlAM862fU6+00rt5bLQk9P0Z/efQm4
Cjjx0Q+81fDwkg8PaA6qVxiY+6DPPSBxS6JtKODFLmPDvc1Elvta63aPRe247P0joBRGq/2zpfTt
rFeyJV8iwqQdpIqHPwIRp8ztph2CvI6Ls4iu2rVJDBCSYlE+9bnTruvRj14JZ2cVSvNBAkVfvC7S
rwlr9C5UUREe1Frliz3Y7okX5C2I8c9vJfBTAQaGfAy+VCty6fDH5VVEGdvmI6qxDCFmSe+ZoKa5
JSyU4VT2M7FTOJdGmi63qTEJSHNOaJD0rZOpR3FJqCk6mah3faZaLg06J+7/auucQUvXEEO4gVSM
QV/pM5IRKoK8P/FIWW9k7cMzYDcC0Jl0J8hRunv0pKNPZqzgySZQ9XgXNZh0E21SjIT1vPep8Zmq
MhRgStatbvwbuy+2cA5Qump7aMdTRjBlml3COoTcGLEPheJitiyi5oLCH15mJ38WdPMS7MAMZTYg
IEwHiZaIv8kYb8SWhuu0ByyS73m9FhSW3nMa6dGVw8IUbjNyspGq6YlzF+es1gQK5P2rHXvxN0ub
UF2V+DcW6Bo1I/kCygye6KmefyJQhnDSja5xPvZ2scaM4xjahBm2nraE0bR1XYwDVjPqt1ot3ILO
pkQK2DFmxZuKMRAFtScGZ6N3YXJraCNTV1UL41yvUL4g/THAR5Elj1jFzWqYoBWahqAf8ZP5rbXe
43KeB2xMDsER7A4KVPIlUit1Af+w2xVJRYAiNbr76gLMmn13kg10qN4D+sTucNpEhDdj3+2a9rcR
xk4RmHZB/Guda8lFmSpK9gj5MuKRvnuabLP6loeJ+u1GZrOgTyxAs9mqTX/Hgn3GOS+X5fqmmqEe
ALoYf1AbJi09bVU+6Rbtp51c0BiembmJgSbVIQXuUoCNGjGLYr4t+1z8ZuQy/XBFHN+wAx/MJyxD
yXPiODP7jERZ13TTSvbeFewKOstVNVLxGiYmM62nWxx20OQDA5ol+akOQwG/hhyc+2NNzozP+tO4
N3ltJt/oVntoisTMDcWmTt+0o7vfbCYj9vZAi7DAVDWqmUmU84Kr0zbPyzZHD4cWn/EtwILsF7l5
y1cLSLmOk9wOVyeHQKA3YrYKsnoe0Pnamsf9y1X61a3m/iUdUN4HZqrr3w2K31/sVeYG/kexvEo8
hN/iLO7WSPFJTOdzDmodzWJpPrVa1oAWgGlQGcK713KUCRuEd+kFo7KoRh3MNafJN4KmLeUy3eAY
Yoyg1ebsnHNezs91RosIsHAy3rHKMolZcGWIjthYNWB8e9utUdvRcBlZA3tQTSqMMWrSogj3qnDU
Bi+wDDcoEsGS4pyp2N1m03Se0me0fQLHTE6jJ4n9wpQgXTcJRgWezbAB5bmE8epclFXzIousU4Ht
hPUY0HZgRjoxaRQBTczm1cqn+MWtTJrm9rQAd58TRKooI6EFgXOjz8WV7Jn6Z+iK3Yu5lfDZmyzT
zofZiLUgi3Nc+h3VxI8Qu8DkO+in6wvOHI9wP9uR2BMkRHnXm7pNy6eG5Qb8SWAKQ5tBgwDhOArF
vVWrApyibdd6kHXSUpseTXe5B8+GITqDam7ucgMMA0SAyvhGV2BMYaaE5k3Gmzf5Ldyf4syQgw7R
vGN8SXC7DsneQk735PUMp3wnyrybinvkbtis6wxQeblr7mDSXTValalNJJlLYxu1XP5gERnfosTN
YI3gwm/YsKXy64h2d9jIrqcflTN1/UbsVzX7jub22jnoBOevuuq0Vc1QiZ9Mhut7bWhoTPeQUOVe
SzQ4EjBCy8sWNVSxpcfjPFSyTfIAVw6vEnYr77uhme5r53kh0NNyeaqKvF+v67S+dqannuZ5Mfjd
6DlWPT6mDd9OIpZI5bjad2Gv3sTOxMDlY0wyASMwy981aWx3dN2Fcd1F0By2cuHSIG/InWCsh4ZO
RY3pCJjDZCN6dRVqI3aRsW9k/fhYzywvoAyEmrfWnNI0Nwy75QFZhuIqISQcX7nbxbXPeeuXpt4s
d4hG8kddH8vZr3Pm0ShzW5teERSFCklph+qwRzA+bV271pjzEjgbqEmKm7pKzWnVf0dnYlmf/FKl
0S/sW1EeTNmkXyQ8Ed6G0HNhXQssjLnvdYXXk105aBpJPZJyTuUWW91MLffaaJS/Me6lz/wF61Vp
IfPhdGrK727RjugPliwhTCFMdDzKyGnizexaCGJiySjNjHV4G/CTkwcBi2S5hO3AgBpHbXnrGnUX
Il3GZxvorScfprCZv2LcGZyA3sH0POTVVF/MioflDPb1nBEe0uLVhlEh3I2q5zw/m8QiafogZuh9
MY7LK19OceOlIW2ChqS/CJjNGmiypGYHBKfW0RqPk9NDn2pwJvh6xSCW+V2V1cxRozozmIBb/XgV
x1Ld5THWOHyJlWRQz+iuCNp2Ai5Vl3XxV7kszsjHW6fTFbRVRhU4iNaa9wlUVPNaIA1ezZRVSjJM
Yjna1jQAEQVzbLto9BEfhLtK70mBsWoBuGcWMRZay5VkinlyuM8qu98h1ZVfmRJqD0sliFFf8gIP
/6RYCWMj1ldPYt8TZY9iKh8r7Qoqdp2cWWHWwLZqH4C2QiLBU0X11KjrwivV7yLP62fRjHftIPk3
JNmMWDBxf16Of7BJYJe8ln1ryBysv6ONcjOJusgnDM3YVuBJuiZ+p7nwPOJhRPdLd5pHK7HR+cYi
a89p/Og/+fBFv9au5POgQ8E59YN0k3LzsJijU2CxgQcGT4rKca3cxVTzZYaM1PP4pl0MOpP9s2ms
zBeywGiOenXiIQYzUFI6BAwnQd1mjRtAqE2/FrqJmnF0xXDvlZWOwDzSaWnyGkjXp23yRhYT8W/b
kHGx8fIORJEXu+3MLswYAPF65UyxqGnxr7GTqLmhrYEtM3qDpyky6/xH0zLuvVhKr8F6ajvaWa9T
6vqD0PBFDsMcPvaFQNQ4gg19CnlYXgCRTybW2958pZGqfyeF10r8zGv64s3qjIAYw+W0iQk4iAMr
dL2MSSjF+hkKGZFcyqiQX/JkQvcah2b7Hc2P9QiuqLCDgmSxlvZxUu5RpRpUR12HeNei/61dmlUK
jN6OSJoGp5JFfj7N2Wui0kauchBm7yOrsb0hYwZdqcIpjIGOD7s7tMsLSoUUaQ2ySPJylKdrG8Pq
IHXbVEYFKiknnXlLW4ofKgcyEEsoHDhXq3CbR33z3HuQxze97dRmUHS0TYNSeTmRkX3Em2hXOSJF
exB7ovGyV8gNoYUuYrB2HSUXLzKQDWhkHLsOkhQ4eoAqoLv1llWRTesmv2IBQHLb6HUNazFD5uqz
1ayvqe5sga5OyzR/9OLK8z9/W973EmxmQfBNaboZzruOY19pGAfCqgsyofJtJFg+u3Shxqsd7ZLW
bLk1OkRuWZrqN7LsjBPNpA/2ziYNBJ2NM2M+6zjBVoDzwqimqaBFEHezxGG9hxtAHmnfowiU4Fc+
P933jQvbZLPO1tAxYXo6R7vWelrcMVMsYCU+3m9ujd2ADfu0c1kSv3htSlzAEub3nx/0o2sMrZlW
lgGw2XrLgvljwsR0ox1S6GiB8pL6ikw97TlV+nCxJICHJoRB5+Cmwy/ZUBtb1PLin5/zqr8F5MR0
xeMzdLgZ1vB3sTuPOXyFvFfhRtl64zjAQ0SK4sSiDvQZW+nn52x+cNL0c423pghxV8ezhcwaHJga
gwrMXA2/Sh4BK0AqyGd4TEBc7ToN1RuuuRYDWCknCDahF88vcQddJmgoMrABQjMtkQcv0a7BQI/m
Lu/7aw9BAKRTp6XutSALdLusFtp33VRUXgZGtWWuEQXEqYXGKJu3WeWZ154NPgU1J7pGrEJtJQNb
DWTumKU71T5KlxxgkVFGG5fJK2z6Zg7lJmIApvYocBTTJF2b/BFWcbitOic0T7yG6z04XCFsxzR0
yRDNxR5vHXU76Xc7BVTDMSiKwnhF9x6ZgalSgAef35b17xwfh6YhqET6+mChj9oKGkeGqR72MAYE
iibqJSpVIcUW7sZ9aJHxG1AotolvtOOpc3z/rksWW1c6tLJdKZ2jdXmJPKS3EwREacRi79nTuI0s
snZrb/V1pN54oonywfEs5AOEpbLq6tbx8EIf2mqBh9cB6/SWG5a6BilMOYW3HW98guR0TrQTl/f9
bWSOBURYmkxwSPNdX4o/3nSnBy3n1B2zZIn4Me5cJuo8zzjcP7+N718uGgNY+E0WRuQKb/2vP44j
+kqp1uKr7cwqueOdT6FTsaWIRKt96wv20Dal3jmtu2FrFlp69/nh12nM4VPEJo32I31YChR2Hoen
qRNVSYggIoJh6txd36PUFn09BYWuV98+P9QHNxGekMcggFXKsM313/84Ux1PbM5nmTN1lvkx7iMj
JMvFwTbpUVUDdlJf//kBsamuN49pCyKTwwPyJuoaQcyAZRDv7Vwa/GfA84qnxpFI0uSYnjiesS45
xxcT8QnzDsYcvH9Hr2RVzlJJnWemLSjbA5IQzc7nM0D2I8jqvVBwnvfZ2M9PNY4s5KqNZ33VIJVh
kiOrIQ1klsb1zstlfxPTMsT4mEYWIRH21D+knWanG72GtEMGqlfrmzFS4lRf/oPHkVBgHn2+FLDv
jx/7oo+VmE1aFxE9xou2nzIQZgk7zcbGR+vYRCJPo2YSjJOaGLRRz514H94v63zULEQc9toXpz9+
eNMimjV9CbQkcFQIB8gtzP2kz/VrF2aSDWo0QWJCVfD5k/LBy86X1NBtE0mIbRx/s2sP+IVqoalO
6HsJlslo5sTpcmLU9NFREAwxbORdX9vtR6dWOZ1AQNkFEnfpfUuFhNzdqS8/P5f1rxw9hNKyJIAH
qnCbOcbhUVoKv15X4YDL16124s1qmJpsqMlfYs/ZyhM37IMviEN5YBNlgayLp+bweFgtdHtsXfa2
Rmlfehiin4HxFDsBWOHUmic+2H45nuk4DBJNliDj6HPFN8OhJYGBk83/XzRi20uUfrSQ2WucJ3WH
+hPL2R3dU9rNHVHCaRIbNwMhOrtMl2iRoyFv9RMX4IMhDroLyZeNHR3SI9s4vALD0npNkk3o/CMt
vAU3Xp+5c1p97UQ990wiRrl167AgJSFN0u884GuuFqisz+/7R5tlxjiM1Kg7kLw4R4VHSVJkDNWB
rWlPqgG8D8v4orLCeGxgwTsMkpT23clgTPk62KPfbjt4wBOTWPxkXwB1tspcNzox5vvgbXYZ+4p1
yGdwiY4ujRqUW5DQgkpDC19KK5rPTSXNC32Ylq2XsDMckSWcuBDvC6NVDsKghe4XczVrfYb+WGfc
XHPzKYrRCJdLeh6FUb4RFtgEOqtN4LDObRdk4Vcx5JCfn9+CD86WAFlKBpNtCb/g6NWLJtab1MM9
PJLJdRczAb3ViARGESejs9luux95mVYvnx/UeH9U0ukIJbFRW7CGH39WqqSI1g4TnxVZtSBX7N7o
bqjZMKUpagfse1nXL+hwPcYdIXVvD5AGcf0V7tbuGc18OtDwt+IymPXYgDIbEVmDxKrPMZ5k5ZjS
DKzFDcqw+b7PXOt33Nl8mk0R0pOJ7GnN3bQK4OxU83Ifj4kBVytS83WxhOpEDfH+Y4MIgYJFR6vC
q37cftFy0JWVS+cNfj18LgvYCkWjQuWeVOefX9d3h3rbSiMnJAgGUepxDHUWpkBcKncJCqN7Whpt
2sNys4M6ju1/+sBSodBKQoGgM3Rwj1+SxC3A3410ueiHJ5tRNOE51rAyIEYe+oYSIS7QWj2YRql2
n5/je2kGD6srVsGWbdoWv+HwXSFGzLTDEOudJ3P9ESJu7psz3eTWldXZMi/yLi8R6WkLgzDGEOaN
SlV1L9B0+30XObiSG3WjqvXz8fkve7dWSn4ZnWfe4VUbLI/WSt0rTBh7YglwdoXXsdvLSzvKzBNB
nsTMcIIHqyW7FxTLq2TYoXtuHa1edtYbRVMZMDEqZHm7hGQp8r4cUsW2DsPNb52TV9/0CYV6oOwJ
SnJYpiODRrMCcT7T8gOYxpAvB4zEmuwjhm7/8qbM/VFBkxDbuCQz7NqgE1Fux0zXHzWtGW4LsKQN
gnw9jXyqv2bZhAZWGdqGOn46AcIxPrfGxgB9VUUdPDCUxsxr6DzFW/IXm3Ynht69hjIbklrg0CP2
9SymoThbiU4UyNiy8c4WRbMQx/t3JQTKTKNoURxZTgGyXfY0IWFd1s5TFeewgtsYBudF1Kwc8LHt
1bBS1HR1PmYSiKgkImQGpKCFDLz41mubmkABddYzVHQeCncGI71EPBCvZjPaX7xmGn7ZbrWUZ3FR
pLhqHLNGCghkO8YiPtXmjk0546YW2TDGiWEA+g195y/mMIBEBy0qKJv7ia425pcGIBGmecAcBSG+
jqNFv4kzBwSsdEAWDDYb62fSWEblz13Tf8+q0HplXGtcLpOBoFNrs9rbSpDCJeiNvLxmfCLIa00z
PJkSfRQqGzPqHhmb4WjW2cGiJpjfaDBoUHpfl3NuouRU7PycRFKTT6OJv1ZZdftY2lhYYRehDd6Q
hYTSdOzK5WtZl/oXV8XNd0ahwKShUcG4YySCsRkdaBNuejXWtzARx5+4iyYdz2k7/9Ut4YouaOri
i9Y3AKBj4u1JKZCZCQaJ3WoB69DQyS8aRrgEIxpcMJaLyADJEPp+pqMRas/oi7j5LmtqkFRWqkOn
crQJkC3ibab5BBBPFWV1Z7ziF21VELawsdj98YUDLKS5+Gh10cKjsbPY90ajukY3B0UFmyrTwqLI
xojkk3IVWpCIWZ83XQ3hE43ZOCPl6XtrE8aljiU/jBxzD0p7+lEzKjWvwGd5O51UAWvbz22TAliV
8FnTxGq/tXzk7ioZuxV876a/RhNUPqcxQJqe0Xa1VfkU9pseSxZ2MqP1HjyorU+pNxFaQMhF+ENn
FvdDLcOI0Qsl8LeCUk0SFyIWpO3IP9HRJJiFoNU3tr0hZw/FPtBGbdMKur5oQTXji2kzr2zbpfnJ
3qY/LzLTBCVSYH/dxBi+flJJA/tRAwzC0loI/ewAgvK4KhwpmNIct9nFjFK5xbNW5XAFGET6notg
GXobb6QfF433y65k8y1f6Hb7XWxayEAMUV8KHKO/53GI+BTIeOB9VpKk66rHJeqTaovXkJofIJKJ
aAm4jWsP+g5KmZ1c5tSeN+xsQsjnWoV2jj1BZJxYot5/jtdZB4FMnlyjyb2jujvpsCglI0W+BVwP
mr+FpUGrl1PL0bvSjY4SJhGPphI6TGRhh8tRF4YVogesw20/MnNseVyIIIM4Hoeae8GzpO6M3B0u
a6ue93lcNd8Z1PPMQLTGYYhuawH/cDbNqE0MtCt7xrDfceJrXypuQ3tiifpo8XTIm8Jw4jIQetdf
ULQUB0ajeoCn2Cl3kVE6X0rpMq9IEShdMjVLoQDKaXrguxM+NMxmz6HXJPdjGWX95SoakkwoRPvM
FITgk89X0A/qF/bvumPz64THMn94LSlB8xLbBqT6IjV/dMy1wXSX6ntVxScq0PcbIG4b9S7KYoDL
q1zr8FBIEKocgAGOb2alBNMgq6fodNPfNHzkbU8k5b7qZzdgWBRdx8lUXQ6MR//pvpcfQUec/jSV
jEAwdvgj7BqnNPa4te9qaPtxhubmNtN30+6sm4F54YmdzfvCgcOx7WXOInhij895Gmiwug5t3iEe
zJtIL4ofk7VkGANX85GXhKfejXfNJc6PTTa+Gco1rDlH8w6IcIiXJ1pzchrdM0Sz9VMlsNbluCmh
knndWeiFzhmYTvdBMY3a1ojgT3VnPjprNrhUS4YBg/F4AEFOyTwSa4vnKWyH72a7OC92mv5GmU0m
yBKK53/6DHPOVGW0FiwDacrRObsiz5yMQjCgtaDOc9gViM8KeebM8eOJI31wZgJMjIsQk+2b4ayv
0x+7xtCbtdhi5BrQy0iSIEH4McHzs6BujZ7TY0Ef1He6Dnm0t1Kb/jNA8ORqCUNWdl5s64H8j/45
0VLjsQMJ3PlYQpYe62wtvkhNEDQ2JfbNigG+15EogkmxCwxGZtXSDtCWWv+Bv95KAok+b5/TRPxS
1l78AiIyQtnELvlyHErvekkGN94Z1rBSLru0uAOaPQ++JCfL2dSiWfaT7eXJJs0Bom6bNi1fZocQ
x22hmfUPG/gt0JJptNiuWahLOg3nrJ9AhzPI2NBgHjtmNLzSVYcYbygcmkE3koJ8jbF1au6HIkZD
CV0zqXauiWAlaHD7nWoafHQreL4km1qDm3G8KWGo0knbbNgPTTl0N2lcTQVnpw0jMibUEeWJL+UH
x+OTQcuWbR7jtbf51x+3ngzChGgakm7RI3Z4xYhWR9TkYI0mxSLfwMjUT30x33+c8ekwJHU5QcJG
V3fl4dOW2JrgTUJyuyw3E+uZH9VmdYPKRL1UXZzt4koJYHpi3tEQa7eCHTWuIvmt9vT5DM2Xux1S
EllSUKPtiU/bhz+OdV6w9+W6uEdtDK0Zge5b7IkaMSXPZszIP+0Gh/6VlMuJXfa75gXbL1fn1Ubj
wdT42BvQ9cUYa6bDsTzQE0nTNFd1v+iXKDRJ9QDutA8JPj5xgsZHd5x9tsk0kzLDcY++K32VEv9l
c4ZD7OFZAlUgw8syk7G1qy0Dzl+vCJvYOUSBP5OGh78RiKDuiw4R4SbG1Q/BuMQqASqAdpbfRgBB
azc0c0acafOMvKl7BBxtLUELH3baLUXj3vI3LWdLV67fDsRKQYMnXvkVWS3Tz14bOvdEzfa+Ici2
3jAEsA9qQ5NbefiQDby4E8x/kutk335N6EftaE0TeVWL0ttGITlMyAi0ICJOKYhzk/5wpnUW5hep
rtrGa88+/8Z+UETye1xHeOy4df3YbtKKOvQQHqNwKussoYhl8uQzFItO7OpxDB9v6lfLFaUP8yzM
yMfjSdLawNWocQz0aE7OeqFXYLERmd7PTjmCzSgRQDLXS+OXhf4PSFOWVICDfRG9kF5gVeQYmvE5
uBabnJRKFg86pYVz0VhU32zJlYAI5czTPX2j6TnJNR0YN1mzkW+pmJwcZCggEELGp5ekRi8WFGRZ
/WLfK35nxuSwFdft8gGPbXrlzF58l+XIcH2pgePcueRsCOrHsHkWS43gPXPQgAWIiORrHjY5SZ2A
+nk1jNQ+NfJ8654fNENQxDFkZXWnnW9h5T58YKLOcWHE1VBdYw9CtNQwrmpLaI4IYpYB1Z4jnmnN
GQ/4771us3K9igviuuRrmhtgjQarjO7DJVPWDrph1V9p4VS8lDNWZXImHdoUHr++3zqq8apHx0mJ
RGRFTdq/HQ3/yJH/PzNS1+VR/+99+7uXtvr9X+cqfyl/qT/d++t/9rd7X5P/MtYvO5NtOqke4wq+
yP8Ot3b+JRn8rdsvjy0NLfv/b9+Xxr/IwmawYJOLTRm2zhb+bd+Xgn/C94l1BBOd7jJv+r//+8Am
qY7+95+e+iO7xzocs2zdpI1BT4jxzprk/efCmFZlLCwGgEHiJArKoifOrRatmgtXcxWwnXttotBt
TIx/IEVcLl7ZBnDcuwu0WOVOELfhQiF9dOHz7Guhfrmj013pKFTuJ+Hc/XF17/5+M/78tYcftL9/
LG3otWgUCJ6Op1FtEs6N6jwzcAjoekCcP9/IsFQnypM3Jcd/Xsu/D8PVd6iC2X8j/Dm8JiPDo7RC
DE+Gq1BfwzIXsFpo9T9RMeCOqKyaCOvUO8/dEngOUtvlgWZ9gfwL5ul5lySKXE9hFjvyN9wzONWm
n8d5R3CA12O6sEmF9eiSaL+zKe1u9KbobngzQx9JFT0gw0qX+1gaGt7LxX5kmYtQ63grRYeQNIAr
yJQNyzcZG9/HtaFaVGd3k1trPysPhXFgNPXwF4aWKjlxXT54Vrg2htQRhTCBZGR9eF26MV8su8DM
2mi6bxNeuStbJ/+igAHfyKltZiS9dbRXaM+Ih0BHepZE+HJ91cbjQ107VREQOcK3u06IVNbnWGxL
WRv3CQ1VYAG2XWxmi9bb5w+N8f6pQT7GDo5hIdNg79j5Rg06LhxBBONIteeH5QipN0Hewe51T8dj
uRcp9FYTzQtMt9y4zW2HoFtvFNuxEiEU3lqv8QPN8y8DZYznx9MyXqpWu03D8XaRLXl5eA2Tp47w
utpHh8iAJB+X1Mdp4iwnqow1VPuPDvr6dOL2RfiHJJaVlqf08C6weVOu4gVBFR9pj10Z5jh4QGh1
PI4tCFQ7vtBBw39J7MgG2N4v9JOXqN1BT4saWgKNgxzS1OevOvlbX0N4XBClwmzEoBWq+GGo1XQ/
DX0/QSCbhU/izFzjo/DoRY/mlP4VWjF+hBpfxLYsCGVj71taWx71+BfHAvCZoo4rCWUpQYXN3Zxv
1DTV98vYddtQq3tmggRXT5vRiZ8oD8JvvSlSElDj4qFjE/DS6/xsuKOpsVk8CL7A1GPGBWQykQjQ
t2ezcNUvldeaT8xwzG8n73EGKi69axMJ7h27x/q2ovUMK7kTyf3nT9P6JX93+XGtMvZbJWeIPw8v
vwZMog2ZFAWj2ST71gkT2FOpBJsOCj8JpqiV2XbE4ORThXCJROTtHNq0D+kIUDHQNG6HwolstcNd
4qSOtUVxKZ6Qe0+A7V2zuY1YR1QgzS4mU3mM0msPNDMmqiVs4+3IjPu6D6uzmmjq0W9hAgtft1b5
gcIGQ7TC1RyqDCouDDX+I/jIlNsg9eI4YxkDMvY1HyoY8CRDuzCvo/gas9ECXxYtzGO3jq/8KSR/
ytRTIL9qiMgHmyA9rvx1bb5ymswXbJ9SgP0zOMHY1LemDmAyU0ZxySRBXa9SLrkzcqO+WTTC3rph
jC+qcZx4k6YuJ+stt5qruOD/EPQyMe8SQ94Ss8a2G2p5fNZk9/CYYaQQ0r5DfxPtShixz3LGib6T
a0pdSzxCzqxFu9SrqC8CnBi3kNrS77LJpyurMPMHYyFS/MSrt97aw3WBniPLDy0LnXb2sVYnZ7yB
hY9IOmxZOMLmVr/KTE/ewG7XAVmbcoMBSP2ollg/oWQ5an3+/dLDnGGzTMnLzOGoUQt2hqiqEfTy
6tLb2gQYfSdMz7lsQXQqcGrnVtc3e5vxDS8eJh1PqzdG0sfX/4+981iS3Mi27b/cOWjQYhoIhI6M
yEidE1iWaGjhUA7g6+9Cke81K8nLsn6zZ3Z72GQylMPdzzl7r614wgy8mqUiW7X8RQvw0wX2x9uC
SkRfXVvMixT1Pz8M2ohU3c0nbUm3NwK6ssM2rTmRwsTpmcLIeWPUBoLRrIFVrPTAI4nPu0UVciNg
waBzjUHd9vTq13pkqAclcWw/zghmwnU2Ai8rja9cn+h6MAv8xbHwQ0X76dcEP7z0koFH0E799CCT
dQwWhnu3j4MrPdklIQxBqOlTuQsz7QG8LBT5UnUTislO7NQcToRP8vAlq+t/xcAsiPYpbaMi6wRr
4AqX4cL0a9Tqjik5yndo2d66tmvtxJMOb7+B4sIhp8UOweMjCDr61nsAFSFUZEjBhKuzmsjzMNlA
gBtF2lGxp1nheuG5R+APAOV0nYFX66ZEU2XsHiZOvFe9c+OHPEy11yLREAIkOjoLX7Fn42ZmWLCc
xhr3+Twh5++SJ2EX3Ycz5eS0T3hkwjRj4xrID/7VKfVpzvtjZSzz3cVOQr+EcfvPKyOdOwyPYAqQ
lSXzY2jN4W4WuFbp/fREiWoWkZN8uk40xdEe4RTLfiSjxLbdfUHWzirN6X/MY18HDIe1wFbsX1Eh
fhBBPi0AZzGCg+dg0GI5+s9vsY2GieglLIFyKLIXganmqIA7NCJT25SpbW9y1TPALFdIfBmS+I0Q
b2LICLpyCdPR54TaVDUNn54eyZQ2TlpSyJVtMjdkOExio7mx+SQmEGuZGffnsFUKdu1UCTg+rbds
qNK7rgCIXjh9sWsUofxiu9J+7ivxG6Dq44yih01fbynOf/6ASpKEbiEkH1DL9GvEujyoPQQXjBmY
Dhun2Vdml5y0SowcITB3VoM30mi1BwLCekslIdf+pnLM/OrZ0/5yiPLOFnQYewbQFuZcP7+z2mW0
rNqFRoKKmV4Z5gwB3gX8Xc6wz+hC75KG4rVzX22Vk0szD2Mvvc0/n+R/8+0wUaC7DzyNx9/+9Pwn
SUryAm1/v67lVyshzXPwBm1T6NH8q21yKRh+WmlUfbpjUE/gYlgKrZ8/LrSiVMlVKBxtNObXBUDz
jPr4QhFf3NW2BNHUlVZ9bRGcvFc0hJ812yZJJRyJDhwsSznqdKqZK3u59gWUyc4DI4pBMzfRCswT
Toi5yOctESh4w6rByNKtPdTzvVvl6aMqEK37WdV8lLlDdoKmJnBcI290A9NIL7/4Tv/mS0UoiBp9
sbzxsH5achSaBH+XQvUlN491OS6xXRCdTjJ256d+Ms1gqCZxm/BR7+eUaFfEE+alQupSrOteYq5W
ZPwA3txqgPMO6DVCNa6/ho03QYZpjipZS49FU7bcsOsBHDYBis2HMCEqcmxbG7QMFebaPOOqaw2k
okfkoYErJsDFgNu4NrUacn+cyItRzPU32SjKN7QvyVsEDvM1l5kLnUh3vsjOZChfe5Z1ygR5kkQ/
oIhxeot82DbO9tj6APwXIifgQriPWGPH1xoDN+ji6onyDjcTVNxqa2opr6SGgRW3evL7Cv7ftst/
LZKs/7ntsu2/8wt/n/7ccVn+4o+Oiw4vEVQVJFCEkCCGHB7HPzouOh0X2t/8T6NRyZPPX/1BTDS9
33hCmbUzdGC4/OeWC/+I4hEHEnNdC6+w9R91XD7vfTDR6A9TuZlU0kBOP20G1BTdODvoqjWMW0db
CbNnRRBb41RKfOwNMlU6rIQ4L+qOEIa2PTQ8VEyvEucXG+Bfzujlnbi4IJaJAA0g49MB2IUFcD3k
MKsUa3u7LmGQbGtI/bDWpPqMRdX3IOqdaUpE3QqQKQJAS0ZvXavg9Iumzro359YkM3Qg10TYWnJT
6mn+xZby88AC6SFeVNSlwCUxo3DP/HTFxPtlhNLg6xJDnxLSqxjbhg2Mhq8soAgVbvgrQfdfzs3l
JRHFo4xY+FRgDn7erinx3CHUqZ4w2PZLXI+jAnVWNBX4hU0CcGRPIP3D/jXJGAVXXF2xWo7GqnWT
bGVC4Vihpki2MgMc/2Od/+8T/1/aIt79nx/5XV9GH81PT/yPv/j9kdf131xoWjSmWMbLJJOeye9P
vGb/BpmS/x/3HsoRRgD/fuDd35buKm1XnFX8g+Vn/qPHalrsBTyhns42gaiZJsCnnuo/91h/dMb+
fQFYNDYQArkPU8HxSqzjn1cUccJtj8QUJI2rvIfjVhNLVPDc7ZByWku4NVrgrlA3LgRxVQ/vBiJd
dk4xw893YmPjVJrlk8vnEsNYPIX6ZDMqm9F1OSklhZQqTa3KADg/y6DXIuNcG3q3qy37w3CT9EqX
oT7Ycw2luKLoJ7D2jeSUb4OzLfrwo2mJF0Fb0RNlHM5X9glxYP0bPg7C+KgnihLAciZ8jCAQ78B+
G13HCImA0Vn6dl6yj0g1XOmadYVA8p5OZbyq6/nEfOakaEQ0KXpH6BKzjSDsNYUTWjHOYDiNQFVE
IyiiwD2GLiEweR4W25hewm20I5X4RRIhHyNER4HatVkgCtV9Hgc3pKOaLqnxbTLQAKGBoK+J0VMf
a0UvCOWtlMfaNZICPwaDHEJfhpesxam4wMvlKmGH37l94/JxnChfjaJX5z30aQXyUoJMQJF1JwMy
dYygVzvi0soRMemqMGV4TJRYWws71GIfpDOxxBHP/zQl4MKiFoj7SonL6tWLh23Jbh4QmlK/z9kY
bRQNS8AqSU1MSIjwsgcTyAj5n9VM0GvvFvphQpvqBYyksnSFLFE5MVKjVznkBUbTOQHYRQI37Uk7
U1dOE4U5ePGZLkTtaggEekd/Gaax36fxVECPSaadGpZfjcn4Dirh3CWzHeSVOf0rz+FmZDFyR5/k
A0Eg2XzUSJqIdqlGNPGIcQu4AyNapJAl6Uo9NzAITtPrAjo4jgz1P5RePWpWsZrrEddS0hrbGXUy
olTzYYqqct8O1lc0lVtFUd5GZ97rTvilyqJLRswK0stdoRW3xiOwp88h54hosq892pfvbQzUnR5s
w4HHr0cOhLkeO3WEngmGNMrqwBbDkdjofAvFxruaBTkkS7aq1QRTuAOd2p+Y6RdbV1PEurSaL4bt
7BB5qB+jp6D0SOMmgkQP+WSTACvYm2wAd/ZcjuMq7/XpeaLrFK0MNVM2GGVJ76WnHaiZuG8JsvVd
WbuPjB+K+3ECgAXm1gWkLpUdbP3hDrAvmXeUYPgynaUajKdjVmaEM0Vbz2n0PciCKCB5XQ3yNB+f
GhEx5LeovnpYJEFD2NHebnMy/ULyrQCHkhU3cCFYpT1xE2pXP6Vl8+b0MNzHuqUY7VKyrfrBhher
wvYWGc0JM32tJRZ9oxGYRFOD9EaTIN/Cqp7wzIg7tYyiPXl7Yp3lYEWqTm9Wo2ElNPWGrxOCkw6U
Eu8LhUtM61Zlq8BrTc4SvL6VxnPdkXmx8nIIFsCe1LVOtMQZRlN0KyxFnqwWiGbeW+WJtor9xuTz
gVhwZ/FOPyRxeYARREmpucQdwXJg/xjim8wtcJNaXe4ty75UpbetYj51Ri42ZCufKxAa7GRtkIR6
dGFRnQumvon3UDWFF6QmxvCGtotNXvTSMF7pioRpNOjqxnKjiixD9dRjB9oyvR73xuw4twQ842rZ
pg81ez9rEDWNlRXOWXRtvkps9tlI8aeSHi6svHRwCVrXz56WbIULVyFBr42Mdu+W5H13PG+t/IrK
wmBAY20mmVIT9NFM9nE4ECMZn6z6PoZ6v/LaJqAsICIpKRx/dDP7BHp+bUzad+FKBe6OdxgmBAJe
iaKPOAbyOUvGzmpr34q6SABYzNYmhxp0IBRn3ox0nr5ZIxjVvM7k1Sqw+6uM+R9xDQZJOZJ2bidA
gA2MG8XzhDNn1QzaKrOsQzkshm3tbdLUYi9c59jliklPAHqWbrYEvQCsIwDFTh7jYsxDlMkLvd4q
DiMJ2guOOdAlAUpqVi6mQdcEbTU4T8Qy8J93yY2gMuQ3yNLRr/o25vsvz3orEwKA83BnWrPtG9M3
JOGS2UtdbHnoxl1izC/D0OucDla0lpPoXyySzgajGgi7kygdCy7B17QpPkBYRJup6uoAwlUSdLPl
N4McD3GIYdjJSe71iJ/sZv1uAgfQMSO50uuariGyXR8hxqWY3Qc3jI9LJIneAkmmQ3VVwvqN6UYS
1B3qF1sXyasVwdgxE0zQDruPTzKrr+OFW+k9i8cgL+diK223iqFqmYSkZXzZdwwTje0kjRmvgDY+
D5Hodnk+72kYZVsCo0F298TOxXrdH6DsBFquwsk7TQx0lmCntFnFbq1tw4kQ2hiCEv7BmMycahfT
3qEgrl9J1tFXSlc/FG3jHkrmS8BYODcjpCd7yawW5SfY7EowmM3T8h4lG7NIqztERrktqjbfMeAh
nH6azcdOuxv0VBJdhAIHxmNHBzdVg0p1zVObvs0uSaCTGpLellbdzcAPuwsn1lbTKS8xM4Y1i1Db
YaT1rn0GIA+6Ub3njADfwRbiV5GOAL0k8NDnI9hbW6Ky8JVGpf2lRCl/Pay4mhXr2erPasFP0zfO
k5EmW8PuAmG27qrQBMK9+OJFxbdGd9aiJdelj8OvOd/Fqne7t5wyKRDpyAiOgwboWxK+CpRrt8jl
4AtT1fLtYtK2sxePp06tyXcYbPEeV80QEt/WEDHNRSwJGHYwb3KTXTHDD4hlLcnXZTWNUb9hW3+R
qNCBrW0xvh/nOj2N2WtUcGCmr16X39lWfhFTG5hjtUWfycMWGzdbw7VgvCB0eyhT6z7KvnhgUQwv
30Se9140ylrLzhip1g6pUFX/qvccrgP5uF11MXtjJ4oBFYcLNEjQrAGYyL5odDcZQoMSJYwFjfiS
hC6enUYvpqoM60S1b2KIu10s8bG7jXEl6Iqjigi/gTkNhVpLcPPWoJdW2fnBTF4nYW161Wu2sig/
sjG/qK2+zmv9QfFIS1PjgwUhse3MS1PhC2HBkNcJrrTxqnVrzG3QOkkThBKKKs7ivcK1FSjIRAbA
QLgLmMboDvLVbq6XBOJlTApByc+L8t3NzAyupfuuZFIPWkIiAERxPAyV664EzxrJPapTbDjJ6LBn
5OaGRmTtodXoO5mV26xU32ZRl2TK4FmCHnxlrAlDyYbv05NvtxKj+dDn/JT01BHAGKQt1g3/LVvU
0ddEad7jeEgDXc85sZvMOkI1Ii2z71z60pNvx00IlD0+F0zpSaA6U/iyuEj9NkTzbYq986SLlUcw
ntfFm6zjCiYMMzASDB7G8rYc0RDyib+JMJCoFuvE5cakjPH0mmsdv2M6FK8sNEYcSv2SZ/Kud+2v
Za8+FJQxd4qaf+d2Vh8qtMGvRmPcF2rHu8rJo4kX5dIDlO97d2hZSvoQXrRWEpSl3XoMOw2bQQuc
jS/R2PTWWG4nXminqlH1MQ1R+uDl0bhP0u99ZSJVdzfh1JXnOefW0+Skl5vt9K6acXF2h0xnvlh7
lyInoqZAU3fjmboyt/gmtTSoTI0gNZSsMPGyMcAgq9BAplO5bmgRngz06ase43kg1OgIdCFjvGk6
iHXdGPVANk1PLumVX2iZugu6OjuF0NrWUcQBLyZ0FfAT0f7hJeZKL/q1JqmwIYHAPXNQpHrwy/zK
ti/qNE8BdEeuGFG8JyGhPlVVpt9RKfVBV2VvfRjesHEmb4xPT4QDnrt68AKsWNmDHefiWGhtveFE
RmSR8R61yoj9Svbmh0EI3a6QtrKCcKrsK1dh69Xo8q7SCA4mUn9xjKgbFBQbAmuTWRx11I3HpIJi
rC1qBx32G5PPunkY47m9DGFi02h3ikdl0rK17aD8WEXkbxESGHl7TktxVEmpAoQNgFCbFC9A/pz0
4Em9d7D60aaL9Mpv2dMZN+JcG37EYjP/w/FaVevMq3pSJpN8hT3rQ6ul923i+RhWWZTeylyoQSrS
1B+dToXHEr/FbmYQGh5pe3RIJYBHgqVWkdM3e+7W2pMZR+q6N0vkeQD8vurhIDZZOx1JR2ScV2aa
99T0nMODp9i+qXbOwZj1eF1hrwxcd4YPWADR6nlXzwodNyhYwnIuIyFvvi41Z0f0gomlTRarodZC
ZYc8KfRlN73IadTWkVMDs7O1vL+kXj3tomwk0KzIYTt4Ln1j8q7E2Zrs8NJkmR4AzJy2iN3GoKuV
+Zz1LTOuuRbbqZ2Nd09W+qa3O3kgShh+pWuyE+cCfx5a64Sga/KQB1ti+SuHTV+24tB6nnLwBqpi
VNlPxFGpL3LQNdg3vXyeuW4/j1PEZGXu8W6lVrHV3LLYOVHZM9lM8hsWRnIApkiox1D0ZOOU5Rig
FmjP+RRm67FPtYvwYMSxjpp/DUYnUeRm+rkxum2ilbfRe8nLWNGJpX12nKr60OICeKwjFE7yUN/p
Sl6SbSW+Qoczt3KKvHoVTiHpGhExn446Gqd0Iq3PbjXzmiTWm/AU6wmWYeOPc5mvADtEL5NeU9hY
9OfDJbAnjGuIt7ZinYGHP6YNkvdGmtaeKWrBai3euoL1FTbjemrS9mDnfY5mnas8k3D3qC9P5Jh5
zxlI+vse78RGFZm2rs3kakTtv8qx42pnFOWpcqzxTHU+XsWgeUHXl6+D1YbbwYziUz0g+S11RsdN
HskjuOzxhDwT+lqRWWGyqub0Sa2m+Q4Cp8o5y12/VWq55QSZY29h9OnmndSa8NXtK7EbLJhNyUDA
iFdx5KjScXYOhSFQlFhbSRujneV2B0Xjs4SD3R0G07D2GGrseyPypp1whmJbTdx2l4hTTBfCm+4r
YthvXNSsL4bbdHej2idkZBB3dBHs6exEsflNQSdnG8Wwj6DnAOQPi/vC/hqLXZTUV9FpXyMJzlHs
dXGLK5ApC2yj/DJxph+KGbqbV9XFzkO5ufEc4XHtlKly8oSl3AMEtaA8ZsOzYXLUKiIqv7IiRxoJ
jbKjdxmdlD5Zm6Rw3tLCiF754tPjaDjZdzM0YRkqjbV1IWU+5tbExppi5RTq/Kh3SN6UPByf40Lz
XkvZUbdIXbyNGOL2U2ik743Zu1ylkMX55tCMi1O2qHZTr5H/50SroRf5t8pLWQh49Ra3ugRmibls
6tUAbb+DMsA15vitMFJ7RRJnd8STF+mB7SqqtsUeSUi0OZrKjfz0pa4bmujVBAtMfil6lrdoFEW5
itWxupV2WV0zPuM2r7g2+lY0ZYRTIRsmTF5oFyR86j4xmNDgGhZFTHEea2cdL+wL8rTiboSlwu1B
MxWmuDnpLT5SJPnQj6Wc1wYvGQeVsO/URMufwSmb+0JT5htR1VSmGvzofWO4FczeWISPsTS4ukhR
OVccSdZ3QqnHNRkCWA5ttyKrrc3sZZCXOkfkz8m20nskVWBGXZJoXP2LlaNRVqGZ4SKNKKGFXgeW
IDZ20mZ8pDrILSNlaCydqjvEkeIkK5X5YXa0M1kpPiW89wVO07Ug6f0JJmZPcKxoj3oT0rKhtFpx
zGFIJYJP2IxY3XqdIAki7iyf260euh9WXO2H3oM92BORlislUzsaAYe4VwcgZFV9jkj83Fv9cBhT
CqZUOZax8UhMom8KfVoR9LnpKEf6qA3v+9Cpd7huI1+UkIH7tqFyB5E7eg3xiu68bcxzXaiZnxCw
rIf6PZ9ir1vdq2kT3DshJetdoo5tsXeb0k+rZRm8ComuzNG2hScRq9m+m+DvldjAvOY2wQ1cMyVF
kjh7q8RCi8SxDqI09a0k54iRSamDNi2LAJicr47PWW7fM6lY64UkQsp9NFWgtGRm+HLcyfx71nKg
DfT/7cS+WXNbPVIZDtvYiuhGlBVnnY0NzcXoxlQkoTUyCBipsW0fPIIjgBQCP1KjrzKKv6PSnE5m
ku2syQKiApnYn3T8Q4mZP9O9IHqRxiK6ThPvrzttrRFEB6EJR4Qn1IqxdXQN66uL3WvbDkm8Lk3X
4wav+vlSepqcCfdZPBt+WqrfcQUSyAOd4sYJHDj1NPpETUw7B/61YtX0O4iudmJT33CJuhTLhmfl
aQYShwgQt9TMFVxIdkjL/TCgwCWpvqG7FxReE69cjN1IruA76sIfyS3uMwrtyLoRirQGtRbgKvHp
BH1Dbn+ZXQ1oHMDH2nsqwxlSXWrGt4YScMMC/agackyX9UhSYcvLTXdVNFGbuMj51YlVUaZ+Ynxv
+3tYHhtTgnjNokWv745BblQB1MwH04JiFaecPtZx9KJ3x92JBDeqGFa54z3OytIbc4+aXAK1dfL+
uMkC/pndISVryH0Ka+smFC1aNQ2A0E65YDTb9tX4AWT3HKV84o5kL7ykcH/HdzspQMISYwM1mGz1
uzQ8NQQPr9okPEDJvXFTvctMmsRVbqdBGbpvIrHkGtENe3p0G8pekG3qGYRG6vuJbPBV5YbrRFqI
dYFy5kLZ4oBuySolv9ejhEH/I8w9p/5zujCL6Dyuh7E9pWp9G+d1RBy6Rt1PjbiuCPReUeB5RF1x
ZwS5QovbNFiNxJkOzoFWjbkySYpagXS7ImrOdiSQHmwPDkCphha3pconj4f9evDJl95JpzzZarGb
jCudR679pEDUFadJSPr2JMsSPj0yI4WTMs+ob23A+l2LbCuHD7drmH1NtUoHa3Qsn+bfVeKNh4fC
s8ZMs0NhgeYQpnkq9kMEok+Rt9lQt7ZQwFB/SERUQdiEHObeN6fKt0YKRDzPvtdNSMPenLszYVLq
fQP2fe3ENVsrghx/TN3oGYe6ua5MPdnB6CtZy1i8qIM+cr3nsYlZ3UR72AUbXo4Q0R2GNWmI4UyL
rS8PsRDryTPfmuZZI0Zt8LwLE1NfJGg3hVn7Q08sSr5uNLEyzIcwOXmJu64GYH/SDNeQvxELr6V4
wXHiJtoHl3O5wrXSkKjhXkGmh/vIGo9VjniyFv18HAdzTdD5FWXZOYWzARe4+lKq44UKZF9I+dKO
zUmdXjy9vZXC46ycKyeQLVeC1shewBpt0dv6ds2Pgs4AT2pzSPqOA3dUnhT9nAAKqDF5Yeg+qgUy
0mIGpgz6EU64VZymrNwribsr4XEfG/492e8NbQRhcS0iwmeHrdKcTPpUXILMA+a0bZg/0XdYZeGT
kHcD+FzFmR80vafT320SbzvQF607hyuoTc1Ik1plgl24Z0Yqq7g/4tFiKwJzS4U4MNaIQZsBOuZG
OppyPdkQ5WfjaltPbt/6mv5mTV+y9olxC8Ue5SDnQQsSuZrHYwN/1KlRwb22qgJqFQkR/Q51uSx0
5V2n0HPrIaej5iNDJn0ZlRY7VpUfZ7UH0ZR4RL6ZTG97ZK2BzrTGz3X3EVeaidFVv5lOP51F21CH
6GHlz913c3TI2q6g3vSXnBJv4yVNdjBrZg3cX9ZK7GrHOswfCa25E6mybxZGBl1ofrLYKygagdDH
TjWfzLBZwBc4CHtnF6uUoToqLBgo9+ls2gjcJgnOtqO+I4L4qGv9e2kZSUS/rHfORtE9wgWOyLaz
phPtLDMnnr37zhFE98PhJoPC7IRnRCVYcNnJu8m9hAic4D15tT8TxG6z/TLReA2jCJF6Mbf3Un1y
lPKO1BPU6gbPcmzYl2T27H09NbRw+wczozsMYN4RgqNjnLX1HEavXWdOJ0citrE65nXDa11PK3CH
oNir6qTr17nhpNW3WZIt6b2jt0GYL2G2O4/xzFHjGUc1VS91/SybgQ538ZgpDkrjbg0XC+WZqh1k
am5kwYStnH80TfUpOiQykjsLkfWGVni6K+cIWU7c2nemOtr7rKvPiQrEvSUOXI1vNY1c2iwRgbyl
d1/MeUotY438LVcxhY67atQ7bMH0lDwIGxUlEkwX5hxty01r8tL8HIXHVLf6XT5MEXVIKHZeXzX3
mue8pkmU7NtWpGutSbxL6YThIXEyP+Zb8C2nds6eKPZEYlzieAMrnWmptiBqFn4K2N6tOudibeny
hoGiDBAh5bcxjCGbOPHRdDNk1YQnR1YbDBHcC8Jx0nVVmfvBzPcDfi7gUaFfm+0zvWxcB0QRVDKe
nxUuheCENIjx3jBuhMt9SXaByl3D7bu7iHv042Tj7CVmiaupU9zG1PsopLkltO4kbTfZgsd/mXLl
ju7CU2ZlO8Uad1rt3qPVIttN7WlieQMNf+swx+69wU2PPJ01cFloG52B61l0T0RNXSsEib4xdyb9
YJDBRSbkWWs7PbBMOQT6MP4r5laNRNhtduD/vhCtyaXR4ggbMq5axKN8pO4HcPF7hwgiuhDysVan
cxKZT8AZzwod+W0COYlDAbUm5f1e5MLaF6OOvIuvx29q8RBKBQWH4875oQWosfXa+GvuMt2LaR9o
HI6R+jC7MCJmJvMV7nBfnViAeKIIL2HBhwDxo+ykOMbEriMZKxRKGR/sIT3QdQs3shqm7SDA3Xqg
9/3INLbVDPjLbvh3pgo+WC/3SYWwc85n9SkqXOwU0r4bVJULj40SbSlaBrLtV2050udk/Oon7jKF
E/ccvskKf0+y4OXsrSjl97qna9HbaeWHGVltMzwSjIqaCCJYZ3dZblwScJ973hpBG51b7LumLoAM
GWxB9divSR0h/7E1nJ2tde+ASOsNPQx9Db4oXittsRkV7YHn8dokdG9obcVcuHQtEHPHuHemORaq
2fhq59woGzlJirdGHGWupt9skKp7F+LNYa7Q6uAfMWnqTSS0akQsWZlqBbiekk1jx3IvRuACiu2m
PJtF5ldZs9z4sGGSKgRpbMbqaIxj65cVAgjkhDSR0BQGTaR+yzBIKwXXvCaFNjIspAJD5j4enMXf
Wr9ire2vOhXI2qU/dXNHE7Krw0VBF7myluRVnI3ZZIRRDeq6SEdl1Xrpw9Q3j5MTvuW9qmzMZvZO
3BZrRD1Mw5NmRgfVltQrqn2uqIkTt2lwOigNceB2+lTNg3tq+9raNz0tbsCFNJ0n9YrZzrub6/xC
8BaJHl5XfescQsNHHd+ALiLvyyRb5aXKyvGVGIZ5SxoCzA4c6WunEO8a9hGqnxmBaHyZYv2mDPrS
p+UNQHqqHkZhSPqhDDHI81rB5G7WnuZ9y2pjTQw5AT16I8gUKbgPJQRH4FEggpHr+byCBI9fIHcR
EujSvhFzoK8Lp36yPa44qe4iOMBPErSjO++i0pseu7FJdi5x20+6Qh4BCtJ35irNbowwHGnNeCYx
7GGqCAsYkqTeO0lIqHaTnvsScUvoJLCi62JDXwojQmEERVcW+7ibtHVjyGRfxSlx96Sl0gg7V2He
XKTsP0ILpjpqCHa0dtZbX8bcJPq6bdeYGQ6eepoi9aOjoRAr2kZp43VnkM/aSJ6emEAWkld6g5RD
z3po1bbfVnle7ZDPG79Le/8jQdb/b1nUMLb+SWq1//p98bP+WVz54y/+UFdqxm98axoSSp3lrSNs
+j9aK/rcv8H5QlON0Bm3OWyH/yu2sh1EmYjhbRPJN5XIonpsq36JqraN33RcloABMOnpYBD0/0Rs
9VkuiIITARgya33hdJvWJ03j1EyWGvbVEDiMDZsK0cWUipHh/cjKmeYcbFH9K8Mo6rKf5N2osSnD
wW0aPGGuqn1Sd/W2FbPl1i393Tb5YBiNL1Zq96XrDtdBqr9iwnzWWC8vB8lioZ4j7+dn+FlM1pHf
VUEoa4MSisu2NdmpGp1Hl6RZ+3e94U924T8bbv/2pTzEsos9WEdh9/NLhX1eq72WtdCxFZQ4jocl
zezJ/l2pdFODPy2z6+9yuD+/2CKr/LdIDobQ8rm8hQyCvxRryKevsS2aSiu0Crex0WR3sdH0W9IH
jXfBKIexEVEQDZYxudKhK5xNYhF+8fp/9zMuKj0VmiuC089yWE7l0B5zpQkimFLHum9ngtCa5tTN
fUpxp/xnUPffP6/FWEwljQJt4OfP61HX6zopagFQG0ZrsxBnezSGoypdHD/5r2gDf/vxeBmTQTgZ
Yp9NCKLoPWlBtw6Ip3DWnsINlOIfRxlLbYfJKN/988/5d6+3BDfggEO1ixng57XTTnVSwoBDnEUS
HJMrW7uqMvfOGCzERepGvfrn1/u8VuFOwC5Ct7vsQNg5Pj35uUWX0cyQbEEBM69Zy7GCsjFmml0m
b//8Un/xr3x+rU82B49zMy0ZBQd9WRKdZ/elH+VtgygGNyhJZj2Xbf06atV47xJScVfL0TyF4Dj0
/4cPzYJVUXDD3nC9T3sB6b0oBHPeyORBPZ8chWxmL06OdOLll1986OVh//PzyYfWTYI/2KyNhan9
6UNjgZpl3SekjcsRSVWfOitr1saHbqpyrrKGfI89FGUqo5yVo02h6iPz1O/++V183iTQ7FucPoto
F+cfDrOfV1WtEZUzEdUUFM9JoNyZmDFflW0/reeHf36hRYb/06dd6FTWAliDb8Zm8kl3bjRK00TC
iwPHRGGiUx9eGAOgwYCIyR3GA8bqZohE6bChiPiPXxt/PbQI0BF40/RPO+GQ2EaiVPSnzHxIjkZs
k/5j9ePJjREiiUj7JmOz20dz6fxiC/zLt6tpnJk2R/UPg+tnKBdquFITLW7hIS+bHS9Cn4Zp62ES
k4qGoS19RInDVgzIT4yIivifP/dfXx6XvuZh2kAntdwifv5xGYB6WooJPWhna96gq8e1Q67ff7N3
JsuRI9e2/ZVnmkOGvjF7mkQfwS7ZV+YERjKZjh4OuKNxfP1bKElXqix7qlvTa1cmDapSZDAZCOD4
2XuvvfWkpmfDrUJ2OZ5h4xlqHZ9apoz2T//mfbohsIwTPOBD9TMyR1XEMDPdSbCvcnVrF99zv6VU
Jcyao9OPLeJzkxwmx+4P//mv/vvLbX1hoilg5NdE6np3+zcmlswHgTggMbkWDkumpE1oCq3Q+W2v
uRXF4D8TxH/AOpH/wSP+54EJ/AE8Jthf62Bm85j/7QvbJnUcNJB2HxWxgmtn5MGOa7W1axcUV1PS
lIVL+c//mmOYKDBM1vQlNPffviieCgBXPfnxppsJ+2aYJ1XojmdZJ7gjles8TLGKH5skyP/gCv/9
75kxNGZIJPRJ/3Tw0yXmTVM0K3uq914dsCIsrfarsMsX0BseO+8xPusRy56wgz+4b/38NASpR9kI
72sAtQHgz08faWRUq2p5MiDsoVYWlJLt7SXwrmIoHiACrPN/vpx+l+3h9aAjIebxXACEnPz0enlr
uUlXKACmhUOBF22Fu8jNtISpO9mneE7769SK8D7IsciuxZLkNxSdwa1ERN53eUUttG/8s5ykerJI
MJ9yOj//4L1givzd2+GCAFx5LkxBK/nsp7cjitNOi8ohiswSs97adAUu32iE96ofPofX7jZCqZiv
6zm37Cuh88LDqVcs4ZGEhFcd5TK5xXGe5rl6VDne8WBDnxpZVntI3fzbkA62fQuUx3ce04xyF2RN
BYqKMuzAu5QzmNdT6ndN8G10TQvQF3pUucMg0lPfVrS2sPd1VKXLBZ5uXZ0GarEm9DupNEGkqqpv
vcmL31S31OFrqlUmbiSyuNylrWcwvAoYkpvC0vo9swwoVWn1VOw2XGo5bsVueRDePLA0nD3eh9ot
S38/e5XvblLVYmjzMjRUWs+wrkAvMfbTEE/+Zynb+dQEDZZ8MeMxAAbdBNthTMQzA7bNvqvWqzYh
pxhvdGI1X5bMY79vwaO3KdutAZ+oRVoUslgFyQRdq7fEHz15yIJ+QmClTezcCXInLF+pyz7S4Gx+
YfOE7NJF7IH7JUi/mQnl5SJ6i5T+OPfR7RzT4LqbOJIgDMaAvI4lCLeeG0oWSY7kHk3JSGQIXKVo
u3o/52557F2Te1uVu+qt6eve2fuRpdlVEknZ9kVtsCPoHrdaoYr5DfvxeDu0UTgdJkun4904zh1b
mUFmwyHP0edpY5TDhIMlts4VIbprZ4HGnPH9uq0bF9Et2+T2B/1Dujm6PZXkZxNaetjy985ZkrNC
Fac0zt1zlPZLcx05dmZ2JMRlh+puW3u7LhPr2AeBFgdnsVi7Nm5e+9tAmxDXWyrC26jC48k6Snf5
TkK7LvZJPPbjLptcGNZdlsXuAfJ8VF5yv8A/xIWhDjx0vXRfLIDGjl5dzxPp/Ax9wlbs2GZfDNne
6gqhSQjQu0Hwo6MysGK6HM5gw8L84BqZfmJYmm5Bi9gkAZKyn+CKWCLZltEyPlF0a1I4NpJ5uJ5c
UH8lfa017OOxxX6Iarb3e+00mA08vzn4iExPXiNy3oZeE7UzKtUHb8l1++AOZJl3jnZFcW9Pntq7
QTnXV9jw8vpYu4WO73SL0Iqg1KpbLL+euKKCzH/Esm7RZd4mKFk2tuL4Ueqmv5YLm6x9gkbCK7BV
jHe6GAdkndpQRdpkOTXTvXFwizdD0R6HwE+/+FWv6hNP8AJvmixGPk6d6rAV19KmOZXHTs2nCkAR
m2m7eHZUkr7wPCHLApqDggYvSbEszynrqxDkCemeqvI85DSXjtdCmPY9FIpnBNOh5W+iKaERurGL
bvyCLaWw792sqrs9u4bq3ncxTB291pYH8qNYDKCrtZpfhz0kX4wMu+QL5w/2y1LlnrzBfjQ/4it0
yktC2/B13jvZ2o1bNh8zesm01fMwpjtg7nQS5PSk0pBDRdU2yZ2If126Li6byqb7uQy6wdqmqTe3
O/BJg9nXZMmwXGKVsJCEQ/G90K697EGHuDdW5eNWQdzJTqNhcYJBPrbvNItXuPD5l4xFrrdlb5fR
JR5whslIjuitXTVBQgSycPpXYeUhsrhUOOSoEEZdibtIZ3eDdEgnkWWV2aWsJ6nPtDY22NdbKpsO
Bm1abYVbTdMhMJLQSFUnwe1AeNfQ2kfVHSMA7vBjoUE1PPhBF4w7HxxrsTUmiD9re0zZuIacVPd5
2AH1DvvZ3syFGmvqfuXyqGGoI2Y0DtRHjBsNG/aIIAH+d/IrJYnShuV6skDXQjC2z6yYi7vGyKba
kYUS3t1g+8NLZPeRfRL2MN0nicjAnxmY5k2dGPAeSkGi5LI5lQ5iMm6UFF0ym0uZbBSDWQ7JyPO7
fRjNE4DKGYVpB+UEOTUdc7nwsJkm4kwmb55LkQZmn1Np8CWEFJts2i4z7HNrFpngg+P6cW5jww3U
hM5j1DTiQ0G6p1cu5/GxC1HXP0vDPHduQ6RtyiASWs0bbGrlcRn0qM5+UsbIElk07UKVU35KIkN8
1qLs+i1trbk44jyLnpM5z1DbwEKQ8otNynmtTkeaN4KF8glZmeOsdHMJ8RMvbHpS/ShnxCuS79Z0
ReTXReUv0gpXo57FcgT9jJWnaSPrl14ty4+mhhO1x1cWOqdhSeOtUoOLstFkeDlq2tqtDXucOj9w
SXFbEu5S3CxJD4HKnVLr08kCfU/oxcizGVOsUF6EE7QAtk/EqigwcWeW7V7w2/lY3vGGVzvPS6HB
pxQIF3BuvACUre/xJBqa1qyuHifKdvG0GhozKOHpBiinNWxEzqTB58O471NWqWs7U8l7kAUlYPm5
SeI1ftcdjOznYje3NYaCEnLtu3BGS25biRaCaWEivoh+Gd51LqwPQgPhGOwju0SzJics9VanE4Gg
mp7grG2/C59ZYu9FbXRL+lixW6/Lt0FU2UUFcPx3y9T6q3MqaN6DsVqRuLgib3gKKjDwo4neW7+j
XCLpUOW28+CiEOuk8rGalrVGeFni0r7OdYd2WJhe3fj0YD+JaO6+Vgb9boMPOe4fTTSlyVESVoXG
JRzxHSh/HB6tIXay57pfyjskBtDehGoX5NKgcpkHrar8MIQIz30IGGSfhilhu7EVyZPhsvaJm9hB
gBlk3YFQYd3v+nAsP9K0IMMhnSETGxXj9bq047zOmR6jT+SHWCIm5rYrAySrOtf+jKl9WhJQJdqZ
v07SuCcZwwTZFD5etm3FGw4qwkCy2o94NZ7FHI3wmbm57CeUtM9U2zQjtERkph07ruTLzNE9Oy3R
6LALqmxaWpWF/r6VDSCcHRNTfGkbS9vbpbfFPaZj3i0VI2tsI2fpnZvQCZU6VAO945ul9xJBaiBG
p/IrpxFHJ7SyaDdDK5RXlqMaSrWXEZNTgAdtW8/UKGyqsG/8U+c6aFEJH2jK3RaYOwd3ENJcOlEl
L7DNqdSJ3xkhfe8GjF3e8qhiW+RpbID5QuIumOXr6Mz5S+PnC8VafStKFniRKjaj9udnC+/e3h/z
+IkWplUM6lIzXcoumr734VDU+yzM3KfGGsUTNh7Vnqy5ql8X2U7yO550AoO+XrxDoua5vmnSkKzS
iDKeo126c8lIKzp9rZDjr/GZwNsaA2L4RUqg4yCjRnIXI983nSmJZS+U0LBzWqw6xDFWsq/ZVKO3
pgsD2qsv/QISfxtGkpO9NXVKbFH1qv6Qpdqqb/vRHrNDjKSzbKdQjcNJTh3xXaI/ZXYyopg8Qru+
X58rGS8QBesJsAp7sIksUJCSuMyaHorHNOj8VPTJMlLoGFArtLixfktMjWSGvEWsIMfQdkVvIkWl
pehrJhsQTidECy/aLUoaUkBz5p2syWt5rGPiHDYllrV3yxucD6nFyFwk8CIuedB7u2lARoZv7Ndi
y1bHebKxwRrQe+RgtxXA8mWz4CbFXESlOzw7oD+HKMBNY2EDRxfuYy7YiCJpcjO0XdRrVXjCN7QX
xd2nZMrdurqMx/1s0nhgqymL+6LT3BPdzmlOruLBeCKJLUcS1wmv2Rg3/q7pMDdcnmb+ALeOuYZ3
jTtf5E8632XSFDP6IfGdHcjyLscb1tY1pAVrdY1V0aR3U00ByqaPCvifTV68jSXLmKOiOxNj1pA0
N1QgJ/1+llHureyZ6rVgw0FjRtnzCc3jISrZFE3uuZeeXltVGHUZJx2f+EwUDpBv+jqaoSZ0XYKO
F0/0axclpKwmoa2eQbjpi3O8ONHRRqlNsF+Vgb7DRhoXWxZzOa4BX1lMIdPElB3keHJQF6TZG2Nh
B+lIgLxCWspp1O5Jbgz+jAWTnqeK4DBGZcp7SubMy1zZo793GfVw0DO9bkav7L5k9RA90TKmLhEa
KPbcKeV0F9rzdGj9wLL3Ax9tYpNr/JzhDJbzDsNEs/eSvjo1lnLHzWANw0vJTiJicSgHF3cC+dEj
TQIBbyi/Vi7MaLUEYq+R4V6S5/leTGz/Lr7VKPuqyDvlfY9jbU7+SL5jX1R58x7jdvAPA7Tfj4Kr
lE+KP8DBs5rIk7tyQoHb+BZPul3X0p6+UX5U+Wt4bDlGicaFgbFVYDrMBOHxuZmLQ+MO6ONy0u3Z
MmG1nMaotj74nRJiCKKGYGIvOfBummpMLqadzQOn2IEH+IIJn74rPmWO5c7FnbUk47mnwKbZOB0k
pS6ISQYOnWdNJ2uMABRUxdw+lKOkZymeggQe6sD7salzapRQvv3lru1LX3H3tafnsWBO4Msx5PAj
oe07DB4vVlgF/XZEsbFhbLp4jn1iituG3hmJz6Dzll0jFkbfbE7r64GNAQFdJK7nsrZzLhPhc/tj
vzpsOMfkxIYr+pa3Mx/b/pRUHj66ZdKMdJlsIBKRFWdicQgWzIznYXxQmkcOTFOchVHlVvm2D/Ls
ETIqIwNdBvZzFddYIDvRxvvBqBFpP/21haez1EXlQZKc45wbJD5du9viDMzng5ZZTxHtDNbSnrUb
7B1vxiAR5B4rXwSxqdhE3hR1GL3K5VTUoer4XKHio/Y3zns4zNl06HBcPsZqbK5zX5v63qY+gPai
rJiZ8FqTzGAaYu3uvCjnqeexCxF3yELhkz8sZsJqBjrCV0Pkc2NzdbJhKKgjrGksLq6sujItprYh
tTd5ZWXTvjUa/5YctbwlIjdQWCXdSRzWTU+3zxVGI7J0boyZrcsiJPg2W8YtMZjWP9ZFmOG7F0m4
5zeapo8xgPb1gArmZsvDyleHQC6yvxtCS+WfVV6IgM5WQiVqN/C3Qm5xPQ5bQ206LrRSlcm5K2ip
2lB0VJhTsGiMvbrw7W5fgaZYjiwd4pq9FyH+sCfoBHAzdUiQxYN5iW1CiIfASacz/VgE7KyZgW47
T/n8bXGldZqdjDtSKAqeSXYuh0/Qess1/fULtxEc/dN1voRw31XmYpCtyrVKIGfsmK9b16EgkkX9
gA/LUejPbcxteKdgbVhnGbvFsPfKsbtPbfidJO1roe4aiyf4JvAwl+NojDIMdDzIrI0s3EicGlz2
5BtLyI6Hitl43FG2FeW7xeqNvYX9WTOa+cI7jIMJup3lzfUPv7KiG5m4i3sgbsFbYvc+YAJ/7MJd
yBELD7tgQ7z1BEtC8Pqe+hqxA4v3MWEePNlqGgFuJHoCVIFn9lu8RExos59Z4fO81EPA0dt1oLQt
It4WSMX3kfFERuzN7802GIAz7CiDAD/WxERSr5Nwdj/gtsLA4FZcQBt1Wtgds7MmNvmanqxukBcO
LXE8zEmhWIl74GlF/HrUKcXXSkvxDFGtsWidHHuc8VrBJA3KWKOFLRMwajsIM5gbdQzIQnTWBHe4
ti1MmCbNon2JC1hxtOhdQaC0pIjTYfQ8l3Acs11RTMMNuwTgvdxBJmCN5NfmHZiCHtd97NYuSYkc
TzyCW/4GpY36YIZaPqgrgo2pefQEdlielxykoauS5VvEi1PTxLNLnXm+JtpEUIB8bXS9+LCyt0Uo
0x85d953Oubj595Ss7+tOyz12LlHFI8llj0EtDIwF9xq7YvXZj11kWGWfs8M1IyTpFDFPWWcJHmi
qABASCO76I4JcTGncMzr+YvC7ot1m2FTYtqH2LEtWYFw71niHiBzodVtARCWsD0+x3cKLVd4BJPZ
p2Wq6N3WHbnkRQ1sLWaaSzlWhyBDqoqty1XL4ibDtggvrRBIvScdAkg8wwGxX+j51a/+SESABpWp
fCYzbH/vImd2b2XXsCIbs1x7O9vnC89LNYljKzsRHkitFHgChYt6zK5Mb3BufSDXHSWPG3c7Cg8O
BjHZ/DjAiKLbmsLVbIOHbflC17R/NvQ8f/fIxSY8GSznndvH0D0wQ2fhSaUmirFAMkDs2DOUXO8c
x7I9KWamEVZDhs0iQtB3QbcEZRnawezOhszeB8pjY6OihTfaX0Lrm+JoyIE5IfZ4jAw+uKscd6e9
8e0Rg34yMUTh5ZNqx4N88TieKss/0fxp7+WQSxqmvWpmnej1hobCml0Du0dy2rJ2I46u5UIrX5RH
+pfao2Z3S3dHUxxGZ7TfB2q9ig0rTGSpAEPIYwEHI74in4c/z/U1YT6nqCau2ISD5FUI1fYguoGE
dKQFEWlbRBoXvPfrZ5Yt2sXFFVzS202aom0lbaRp45V3lbfMzDGt7lt2Y8pNj24MHP2QFclgcSoL
OUWNrIu/casjJcf1IG7LMhGfNAdmWDxtVWD8shrgtWMXDdMR03pib2gVzmH8+AusEaujwQ0ZHYoF
260xGfYI2yAVeBu37YDf7+R0HucpbGRpte9GncCa6Aen4ojdYQasq4gavW5sv1p54S+HMB2x1q7x
UzwyC4hTJWLC+FE2z2cwNz07hy6s61Op2OPxCor7ELQW+SKIvzvnZOSm/8jCpk/29eKHjD2sMf3D
uAwBwBGhAZf7SVu2h9LJTI45nnKSHXcKkIGe37YEhF1SFtswHToOLuRlPWSAcayOXHT6zmb/vXHW
3m2YRM6a71sW0D6pJPtvlkyxuY2XNdHxay8jC976NpNDxioqC5YXdjmIV7ENnCJbUvYaNkHkX2g9
YdPghtnrkAxjsA2KkI4RzTmk2wjyHc3GVGtoomdrnJJ+MFQJSWg53wtuWCyVIt8ciergJIyCuANd
1nfP/HYcSTikyq4kUlGyicZFX0UtI9AGVGVw5IbASWakVmfYyrqK2x3ORELgnPgk1lH6K3mUyrBP
EVncqD0xWdiMFks3OIfZkWzeG8ZnTjRxAas5EwtqPgWC0PZRIMfhWpe5ubPylB5DQw2mOnCjH9tr
UCV1fIyXMElO82jXTDVCx2Rqg7zXB9eR3Vf2uSUnoCUM3J0Ym+5kIi6X7YQDYDxanVs9aRg39SkI
BGZ8XDgOXsgh/lqyzfUBAtvqPvT6oL0qKlvc8LvX867AyXGXBq2nCf6nEwZsKkCZX0TRsH+ma+Y6
N6lwN2EAMotgD7yRPVuubNlowIMkgBC9KUSkVdOHLLumzHMhygfQFhmnkCqe3jLoMsEmb9LIWh35
48ucxxbBjYUE8rygBu2kjvtfQFxy3DbsHVJoQ07U7IC/NmqXqYATlhOWOUveVpXfetM7HIdG1TQ3
uoACsGmTxf0AUp+tMbQm/giBWz75WP7JfbHrHTapOxMkLoRbHoTJvM9I9cCgDAmm15DE45GoE6vE
JLXw28qoNgUPyDAFqJQRgQTDxNSKoWj6Bb/f+D5PE3uSNMdHbakVtl93i0EdIZvpE7Hl+0NPqTj/
D0lVhfu2abNyry0UriNcgfxShhGG6EQsXXyqlQkeEk5GBfdRSi2/ZJyUHdZBStwrqeZHU9mds8f6
3eZHs/bP3jD9cWKBUTSmVz4kmfQhR59QO3LV9vSjs0ij9LyVkYqekVuSYFcZ9MdjCyHCu0KwK7J7
t4aicDvM82juYpq7kofW7cvo2oeuo78FZeKRNXEKtstIk+qLE5Q1plPfgfv8B4r57/Rj6q3xJIS0
H8bQI3/2Nfq1NICIcS57aT6dZ01Uw8bsvucm5x0Iz+g/eL3f2QLwX/jAm2F08Mq4On+r0INz6bMi
JcUWUsDMEpJztY/N/hT6VcHqKKPESWX6+Ktq/afctP8ze2SwtPybgL9702//57OBh2Nu3+rPv/3l
8tmr3/JMf/2C/wKa2rRuePgSMdwC61lbAP8LaMqCCtckLGWOMd7qWfwXz5T9OhRUTEyr92D18qi/
O27hmVIdg0MS/DVfZ3t/Cm/4K0b6351SEFNjXiJZ/QZgUr2fjH5FOnCf7n3c12CW3c1itcolRNzK
vfEn9Liqbcqv7JOHkxtzr2EI5BC66RzkOJtWgO+qnMiY9+DZWOyXT+k01KB3h6J57XnK4YGvkq/0
yUdfYkT9X5QzhT9wY7753P8+/vf60+b8/W9/QRT6T9ff9TB/1u8E5cVvbN/rF/39Ggz/GvDm4DR0
gwiPEJa4f16CAahMn1oV/gP7kVYM/uQfl2Bg/5UyNFplV58PMM3VhPKvS5ACGb4XAH6f/SbGkD9B
2PSC394eI9sBJOMHHq1rMRhQ3Om/vV0ZGWTCG4S/cZXmoDDMBGxq9GMYTv1HB8SG1PJUn7ICbo7B
mLBd8/X7wi7qXebU1I+US71XKYHOvI/dY4jP+yVxq/dALfq4ONO089YpLhH6La/DNxmlL+SYvy4z
QnPnRYc4yH/wfH+yTUNsPIPN4WTEIN3ek1vdXFPlkVwiIx4iK/7u++va0ZfdeV46QokZAgLhZmqw
3YpgfWL6TZel792cTF+1w/mZZ3/+yDbCMLJRW7uINT3orFpoaIjxCnbAY03LXcOyk78niVzTqOUQ
C+TWDN3qzk7t5JSGEDlXlW0rMlbKChMEwabnuEm/iXrUl9It7zMq9fhU8lMCVhq7YxGY8jJY4CfK
nI1IPTjfYJyjfxfzkbHqg4m6ugDAKja1avezk17FGVCqVHjxoWnrd1Yj3jHX1Jk0mCkPhZukHIDC
5WDzxAJxAUO7Y+zdEhpi+VGDnMcj/jZxeNyMU653rIn0BUFCXCkdf6NZQrA479331i5m3At9FJx8
t+6vsgKZiqHKhTgRPTd2hQvAqg2sFW1tpYuAXnhuuXXwdDIIE7GNrespV84B62x3O7VkUTT2gG1u
zLQD/viQ+XNA8CRRO9kw/7MkvKkCVfCD9g4dO1m46WZVbwPZv3jGJffaGeTCbk0HJR0MMwM6jtIU
1gTBSzi0T+xY4i3JNdLe2fhCOJECFsfcBBPx1Ils1q2b5h2hLQJA/KaBlWbG2eSWOeXkNTkbsPjI
nPFVTzBgfbd7JFycblgt3mh/oOSnadq93bMpzaU5sLQ8BOtPUMTVG6Zjen2c66CDVoC1kDaYLrtd
RkRTlbrvthHhfsAoho+iPUjf/jqEuC5Ll4VnndU77gRXYDqXjYD3zE7eee9HQoxVs9xRuvq8xOGh
pEd84844plTwSpY9PWh89AdO1d1ej0R3WgkopHcbd197BK0mif/My6JNn/rfxRSwEmum11D5Prd6
2zpnKFAU4bCdSfrhKyVHT5Kj1WNgdZjQBAYwL8uOtHyGlEW5F1fFJ8dDmoPgF57bLiKczt/SOeSt
Rm6rfA5/ksWOvVqP4rz/qtZVOA57h5RdlJ6KwdDsoMcLp/X5NGrvbBdxfEqMd5TADmHSuPWrrft3
HYIKdJp22LXrmyAwVQEE6wws0fibPYiPeOyeRw/SAPRaUq6VTaKWn2lTJ0tydAYgHlnEz1mN1a2E
HLZdfH7RraKzcHCSM0fO5XrOhLyoxmV9jfV5VwQtggezFkvu/Bv3BFojY97XbHZtOhTL1z7uq0Pu
A9mJ1PQIFvdrnk8gEeWyi93RO1oeNTkkUxBvHVOduTe6R1+1UAxWQSypu4zlocNGO7b0bdAvWPVd
f8s6SGziRnqnAAvBocMzBhXKZnUBte3BRCqgt6mJd6WYKtiBlTNuFu7+O8cxV7Wnz6pwez5qIVC9
itOPW4IgHMb8HqfilUv51rGwcmfbvFHLNT8gf55TT7qAZyIaD6DvbZLFjjaTq28TYd77dCqPll7C
eBuk7LoEMlMn+V+OjSHheCE69kquSPUmH6gYaKL3kZ1/BcBn07UiJO3WeQcCFq/VlJS7ZspODcsJ
gqoUAAve5SpCA1dVkWIf4NPZI6K31mCuisgKdgggWGVSfp7V6XCi1uaTvYPNYalcD3TjzezO31tj
gVDPq403qfaMly/aRykrmD8/mzy1Nf/9v+s8/dESws5Fpn99bP7rn/574/Pxs10HT/Xzt/rNd4Zx
/Y/JfZ1Xf/MPPEqYXe/h8JsHSBzV338K8dmu/8//7h/+YwJ+wrXyt798tEOj1+8m8rb5zRCyHnX+
/2Dwmxai0Pj2u6/4+9jiMYGs1uaE3FlgY6j/59Tihn/lwiZM4BHXYgxZu1z/OTjHBNx4vtPQF0TQ
9v4tqgYXHAgNQLqYCITt0+j4Z6YWh0GcseRfo3MEFDxY94prKs6lOzb5KWTQAZcY8gwLEXifawvq
9rj3ldH3tNVa44alO2gQBo8vRO/ijQ0AZ5+Xw7iNplDflVBrilObh7Y69EMet5h9Mu2eQnJqrwi5
0KTj8TtbDJjYuugONr0VaK6Ce5eagxcb0tS27eUVG8v0l4IYz5HBqHhYxgY2RePfBKFFMXYp1MVW
8QCh1vqBa2e+cULzGCr5HUI+R8+civSJB4OeQECqYXR4CnaLf8m4VWP7dIfnhWT1rR+k1CmTEbG/
4G1gTehQzFHuCjt1uft0GDo/2hHr/dOgkyY7TBxMT3nHErbtq/ppbB2InRR6bSyvgIqaicmrf3U4
RAdnTOwTt1csAo2xhq0r6OjYEmBOtn3YmpvR7V7Qwqz+6LomfZBUni37cQ7SAfNl5G9w2eVnxxpY
AYZFiCQAg+muUPrZrTP3NRaDfz2HCuIg6wb+UBi8F16TUKSiwIuzUsYnS4CZN+utKk2AP7a1Rx6p
TXRXjTUbhmhOw31Zzumdymr5TqRsgia+PidkSHlCYKV3ovGy8dKLJHgOapJNJws0IPzwKJ2fEssJ
7pVfoZ1okjEfNk+lXcjWN0Hi7dQl1VQQNX3pFlQqJiMS90B8NsC3fJ1R1HDBbuCDRuooVKkSv9h3
sRw/sPqW52Lg8ZL3ffOtTAMejgIi7ibo1zkPBtzVqMFiZgU1h7qU4XCeknS8iqaaUgNOBM9oTCc9
hOFWC0WsXJmShDb5zgeTfGkFSB/YtTRglWSov7m9opOMZW6lQNyV42yof5JdDmU2ydnh9QggLHtZ
DcL/CizasfymDiG0C0p5Yoigrl3Rs7I6MFIFk0X3syKH2JqDqocrPHOvItQt+xsUXUP5MJji6WBN
OejW3t+JztyEpfEYzQBttBFhPjkFx8RK0x0CSLTRsAqaqNr0YXHwDfvoWLng+KzwPl3xVFCWr7m8
dmhFHuJeVOzLJXdg+BA4tuwFW2azgCZb3F3ecjXAuDBHCUVu1/njgS3ltA0cNIwxXUDdLgFUc2nn
Z0b560mnl6S8n1i9wVdjK2yTNdx4Kgh2wJX1Je5AK4XeYF20i7eQHPdjgNpz9GO72+ihAtWazPoU
zNWLo8etr10et5aMHr2QlaxnUSfWCL6wRpsioVUilwsFtdNE9sovu3GG8FJo/zoS2Su6x3BIV+M1
xDIXHznJqOead+kJCk50YBp/qKz4h98K/4rHIlqOX3wYDDhenrD/XKmmSplXmXh3aGv96uL4jP32
Kz2MLT5HyR/j4t+zCt1WnXgvMJoD7HNtUFBJcOVQF3quh/ATCzcmGt4QFYvVNm0td/0s/XMwZ7uc
hT4/omN/BqgBh7lnE9AFw7c6cW9nSHMvAiYL8nnQPvaxQ++2kBE/R5dvFZ+/HwGdU/gPQ5Skehhn
2J7CxvlC72GzZQwdD1K19W5K89tl4bO/5dNMAyJHHT/bx+Tsng0c23LjDkpC1AFTeNfElLU45XXF
cvE6NFM68pcMWMpWx9mDbOAN7v0yWsu9tXCiyifxObCCvlRZgBnCycNjBbvd3hg3lCcpInPr5NX0
5qVOeNXBLqywa+MRkbgI3HZob/IJVtKm4RPwEqCBEdbHkveoo3zuKJucqZltSk8cijoCU9T5JKaC
srjnysGvuWj3qw9t5txyte+p3/bvgdnlxbbWMr7oqpcvEvYfd86Mey9i+JjE+1oC2oxdTmku1Fa1
maMKBWxCnj1OCzQwyYflgK7vnCvOtAyOFHKy0l1n/qpFtNQqfBMiSw9gEHDXZE1wilocHxDM2RNF
Lcgs36pd8l6BMwA1qyFv6DSpj/Yo+301zilPwgHNt4xWrTCR11YNFyLjQPIgRsu/HhKM84nNXU+O
k7iG+9rvRO8P2DN9y3vIs4inBSdnP6CFMsq/0agX3XXzAJc6qCF9BWW6Bea3Gfhc3qiy/2Uy57Hi
Jw/+H3vnsRzJlW3ZX2nrudNci6nrUIiACoiJG4BMuNbav75XJF/1I1lWVc1hW7cZaQQzAYRyv/fc
c/ZeW+9CRaqIcNDTU6Prl3psa68T+d6omLZDLsjFGbGSagtd1DG/rtHIFTnSwZbEd9ccddlFIa8P
JMltwQBCqmsH4aWKYmGfiH19KWKJdPhsjS4IMk07VSogiMQgjhzTFL0+pq3GtVqCK5+Wwuvo/6Jx
gr864eiZZlcsCvY/AbSGJmNxTybFW0FAHiO5RcwzjvAEsx7YtgTrqy/ih4ghmGFoj+kSf6Z4jpx0
moSwNyA/a0tPebvdoiO7NbMKr0nki6Vw6a1Jc6ebxkURrWaPMWXYjYugPmZF+93n0vckSfWxYfrI
MjBWLqOmEu3GnWEuSdDWuR5qXHkPrcCLtjVhe6wmhebFMmA3Qr3pG70sh5aelUcD+fyFY3a254Q8
7grG+p5c4hLOqrK5kJzGc+9L6VMyW+r5Kpp8kcTF1srUU2pYT1a11m+y1CYhh0iux1G+dsIGH61u
2NDSbJXptmjcEkkUjgg3GO827X1LM4yUxyy+oq3+HjlFOTKzWhQHc3SXNjcNMA0gG9s0vGtdf5iW
5vYryScl7DANGH3jWlC0EkW5VrlALDK3WYRu3w6z6LRq358qLTkqJTYcHCSrw6n1Aw1j82QsWn+f
53Nz0GENc/NX205sKJ8Yhc8nRRtLz6zbYQ8ZqAv5lCKE06vE9G+RzWN0c/s34rKvGfsdRZGtPeWo
uNNzSKNQUYuvfpZVRJcrmTDS/NzUxjWLK7/olHkP/FXiVrOqizFFi5cORu0NSWU8z8jezhVl8pnO
1bNkcpYxEEGiWUT8y0b/IKxR6onxVIe1aNWHjnXlEQnAckOhgxQH+QJA10R0jJbXSN9gYQt0VLg9
tCBdU5SxVlQ9DgNRMjSUtMopaXQfMA6UtTt0+XzgTioQ1ul18YFWDjRl3VkfG5TxVwl77cmUkZXu
BlonnqAU28eMOg9Oz9qz9vdQCPUF21YxLPW1LDX1so4IsfRE6/eaxmznxq1X2N8PNMnpsSyJeI98
mnZG0ycUnGsSv816MgHh1VEUZThdy65kYMf8Mr/bRqbPm7nM32QHTKgHKg7sLYz6SLBWL+Gvf5Df
2O5psiffIKl+ZmTqAAvSx7AbS50pWk4cejzrD4OiDcDmwUCuPZ10l2aUdsOGY6/BGSiHq4pewCYm
XDh13AyCi8jNeMoQeiL8mVkFEQrU7LqV5k7Qif2qx6btDQg6WVCFLNtFmrkclgFnm9End0s6dlhk
6FShjb0tUMPmo0NQ7raulb9yHQLioHDerIat/+YmqdAJoDP209bA5DzgiN6jKIVej1uxYy8fNBbn
ulD069BO3YHrr7nM5vCZGVO8W+IlOmYGVg+BsDy3FejEUT6Ozw09Pl810zdMoIsnS9bom6D3YhiM
xG+iohR3mizuNZ2YEbM2oiCR+waFAMy+LT+Wo9zyDor9E6KnR7Scjl4nJzY8TiOyeo990YW9dkQY
CF2/tMk0WrYelC5dFgJvIin62qJED5aqv1SmOIatsX2A8b5L8eoTPCT3foNYyVcpNJ1ZpOZBpO0J
ak/RLRterwIiLrsgaVCyVPTaukxpAtMYY89kM3Fw/f9o+v6VWmRHYk/9jKYk9gTMAFdh4P4zCnJo
xFXeQ/tGFzFv0jma4shbRrFwE2PNXoBJ0sVLrd5ft8oKySTPXOZuJCkoy6diCAiabsRFEnZR22gF
T2WTvgizQewgWe7KwuOloz4EKF4dZZm9FpqmL1J0VGI+eqKR5HvsEd9S1uzbJLZ2EYcLR1hBFCdb
G+3WWTJRwcadW+ZTsR+Q0QFVjaw9atrYzzPITXWCkGjbqgYfUhR5SILTUJOEvbBwlSs50K5JwyoX
Y21FCKdN4Pa7T0QRKtKTBTkW/rDuxgiVNwDv7agwNjQ4ySylGfeUD6ZO7tX8AYAkO5XYT88syC/V
0Ha3xASEJoNMwbUSemKsarht9eLyTezrxdC6E2XzseE9txEYgbnCQ2mKdK87Y7mMvWmF9aw+FQna
aoZOYXcDjiqo9lVlByc3oXmcgUjLrevAqmIpgn6k1Y4N85apqa284R0YB4+5gkKpvPR4EgSW0RoU
iJYIN7lV9Sm05FTQLAfYtFTmUZLV6Gya65sJfRPg/kJK3YzsWGGm/SIkCbTyrg8JTBp8TlEGthSl
DiIVAbmuJJ6GbsnvECyGCLxbt5OtLizW5pku4YgSDPmshe3UtJLkuRDy4t2KT6DCUJw0+mzySNN0
qHK614NODR9lyUAIdPTAVj/5K3Hb0swv7hGHrzJZSTEfCfQsezIErx1rPtLqWWszdjr6a5QqbVjT
JvXEeaTKxu+u833Ie4JCyVe/y5VrgQ/HHrI539F/Gw/CCFo9Goh913OmJwOFhoEAM5f6PbHcvpwj
rTK2rAICtVF9g56uYsETRAyiURmF3QQyQo0GphJVNXgSXdB0ZlIvQA8lD63L3XaVC18QxoTEsXGz
F5Unz8q/k+XEUSq8StmqkxQjphqJT32LQYxRjixVl7VoujDfbszFcgBVnfURpba+7YoxBQvYcGMa
VMyb18fVusuWX/xeiHWpkP1A/X/pVb/s9ewSa2IWzm2ZIBoaXrsGt6lSwqbhpbnE8ujuzOJwtMrz
OP2cOcLSqcCMt97URJnotlLEFty85vq0OHr5nmdNHW4yuNViprlDKIZY6T/qoXwXDGzwFuh2Wy7H
57xuZeYit3R1FZ3aaR6tu9TUX9AGf0axlXpr32Nk0/TDcEP6Tdlymlf0alYiLbYOf1qgOuEg3m07
BYs7ahy0lmzrlptA0T5k0jL4eJwUW5TNxoEhwkFiZKCAiXrifq5Xh70Da+woyyCCp/KQiCKWWPxZ
A/R3JxumO2kb3gx8vA7WhUcslaqnmUSRLGjRbAs9VyW2s53XKdaDCY4gbjqfdyEGsXiLVc5jrzC3
HUIdL2eSGBrSMNBWwLDbtwn5FGYihdimSvTx64BkTZ9euSHuUpLb6mUMBxm13ixbeCuWRnEaqlW6
OEPrYfAAGF32DC+uppXn7jT180WmncWCt3WuKtWHItJ0LLkWEjycW7u1LoWbPKc+SOViQfYUqGn6
juNKg1TEWRVBu19ZoCvsAFLbmoCl8DgtQnuZkv5cNvM5LkbOfmyeJjZpxN0z9kxj3qdRG7vGvPzq
4B2m27DMwj+Vxqy+uqU8EWB3wvsCtVNLRpfsGsEmPnp1kJmZXiJuaQh+03K7dVkfJC06Fx078WqF
SW82n42MNh/nWXUaaQGFgpB9D3WBBbgVs327EdJjAWmhpc2raThmMZuzvquc6G2tqL6mZOaEkfFe
pYMq7CVB1Pel0qv0WoQvSZRYm9R6QzvODKLCGmWntQwOX1plJ9UQMya6hM9MYRI2psNyjjbRQvFI
NApnjfxE9X47iCqPPOa9aY7+mkfDCbWbQAsknrwIVzO9iQyRmSQ/GU10mpEBRbX2FbU9OTrCA6Ej
SdgO6QODMlqQYvHQJQNThGLdrWV8b9YV7oOy3KNE92MtviKj+CGWQ+5LRa24GI06p5hICVSbDleG
SkxNVOh60DOgqXtA8KvqJ3KGNRl55qaXl9ZcPwuz+QkQvXIiRj5OgqTbzprWdCSJnVTrg1ZWCDbe
7upyOcaSEfZitW/V+cMs2QiQ0U8BxvzJw38s0skYSzfHzuOXFWuCzJmX8Yb0pkD3C1RZuPSJ+V6s
Mnoxxo8uIXF201xMVWOgoFkDwvGW9tK4fk8tgNZYZaKNx/ZjLaIDdlPsYR3jEPOWITS2VEXyEm2E
PK2Gq8BJCVOmZP44xR+FgqcuuaU0qu2+6xhtZUxDJ3WSwY72hjOyh9vErt/3aX7jhgpvk1m867p1
oQ2Ns90oUheuro/HHoI7YbBygtkkG+6FYbrScwBE2KA2XSpA2VBxuVn1iFH8Cjaz2PIoyNfqPKBK
XIyXta6/OwalHP+JcomS8gLwOkXObxQXMHGCr0hFGyQ4tBgqYaJI8SyKK6lWTVr6eh9bvr5KnB84
UiYdkEqcCWI6nMYCe6qUtz8XebjGXU8WpvyxljmW0gjQIfpDmoKpEXa0WlxFoFnOHt266D83Z4KV
WyD1v2H0Sb3jdYzGQw6O3ZmMxuAC3Rp3jqcB9CllI2MqmOktttJKJhKqZucyM203xMLibFL3YPYi
3E6xjcGYcXmjqn4s6KMQ7CbXmJL00RYwuNPRbEdnkWgDk6sgQWoQoNoU7bMwi++5SqxnhNvxqVCa
K0cyi2xsLD0Ee9+1tfBYb+r7MFRfBllcsYS3XFcmpp4roMWcbovTwH7EwGT8MERjts2hQW4KDaub
y7O+DlBdYj11aVCnDkkj9wI/SBNXjgibKoOIq7nSJhqimFcR7JIvUAFThnO9xJ5IpJoHnI1MrTrH
LbCBfNhWE2MwImm/bYUfaoT6VU417MAmLUgDXD7k4ax3popeSSIPL7msssErnLo5+MhN+60KMzPH
BFlqT1qDU0aU79AWQnBlDmdFljtmi2o8ICVGhuQ0lnXTHpM912cQGNbVaunnCt9GNu2Elp4j0VEi
rLFoyXedMX7EJs4WBHLX1ICtrCrANFHDdkISjstwKHpuuU1qF0ccZqTAbPPnvK6jELE0f1Zloo8S
tcSXlKw+7ADLAx3A3D+r0dii9XCMJX+gI2HjGnQ7tdlhutWvydgdOGF9cnSeg1Q8TgvpAVZ3ueFr
l3xVD9MU37rF0R5oBtpPup7pl9Rk+0SbXseYj6v9gLfyYpbjOzmh+rVEfO0axmbsJZE9hkDG3dAm
OOBYfBws5HmQi6DXW01V3N6oQomYhWXQr5qsfpLadc2zPglvHg7eLRNjJtt8/dOkfGoSkpyVInfl
bn0nf4NxdSa/ck4smVvIGuEiSJNpYWE1BfbpcO27s67se735atjy0Erkyx5HSxrkkqzt1HYmoiqy
NAiz8xnxV/ORYeNx27K7X0eBdnzxZM7KvdkIr1hXYAsB4PFk7P5e21DmaNr2IxGBokeTwOcwvpt1
PRHpchu5mgC5yWrLvQQ/Lx8gIbjLZjKGBU9zoJt+WAoLnad1JCRBclJjQ3MmQAuscRrVBnsgWs6c
ZU5of2JDWwiY7BK/07WzasiZ3Uf5/TIOjGJUopfG+KmO1Es5qpcliy8UeIs39aKjmfMWVqUG4oLh
PaQE0uDFRmWT0Vc7nQccRjcTuABTgeKHGkyDAzlhFeHBE+bDSeaOKWEV+Dq4uKALICnNEe4aeFp1
OLai2VsPGHWBfFRzfa7Flsknw9H/r7D8n7LE8PRfz4kfP6r/cfro0qr+46j41w/9PiqW5N+gvYHQ
UxWECCCpkJj9LrLkb1RRvSHRRMhNlnJjc/1jVqz8ZqFfY0YMsuwvs2KFTGp+lSlrlkzEOgC5v6Fw
u6FT/zgp5okCR9JuM2tUwArojD8L3AbO+rI+q8zNDC6wSl/SgB2KC6zqof2svRXIcAXgH0xnYdIC
qU13ajbA8pLzpyKTARXOj4A9MEMTWXPsau2qlKlmKyXpeIIJazexqFK7SSFOsCBGqlBvCqF2qv0k
x29lCNHPQp7Z1CdiVRodwyaI/2+jQXI0WVz2VvVCnHLjToCAbH2UHiegdbgGWJSE226E28LU+rcm
HndV+z7WMeNi0PKuoEZP5ST/Hhr/ty7z/zfFElw3//omONXVx9efbgBJ4wd+vwGM31gcofAaJpcZ
ggSFS+z3G4C/EWHCWDSAoc5ymUPp+u8bAIQbl6YhIf80ZROFwz8knspvhsy1CtYXEg/6oL+lMrbU
v2glUF0gdVahISqyBTL1r4p0I6G5hWlg4ox2z2iDfJnDveaS+uUnTuZO4Ymyl7BZO340HXE/e5Vb
BmlAHM3qbxQg82ofrjG+sbJ2AiUYvAkp4Ctixf3oI3TL/PkV3+h+8ob9HIeavienlSNbf3ftvd4u
Q1IQPNPfuiNwdruBAKmHcnkV15AJKEpPDnxU63Z5mrQHboqJJ4Zw059cQG+Lzw0Vv2vu6NyPPIt7
TBGe5RZBstO9JEjd3K4Pyb0yQ4k5jgcShUb7CqrjKN7J98VO5OXQ2/DlfXPUAzloXO3tILgFv0Rw
xRc17PaFJ3+mfuSN4RUb76NiK/btEWiqGGdCqJVj5APnTw1bfJje5NPojPY9lAtPOuP80Ozr/v56
tezT4fY/q9Mdi13vvasObiC7O3ZH2s77vOBZHUDg26/+01Nsfy5ucxzc0SNviD/Mry3+S1zUDJMO
IiErDJkBVzgWLuJr4sPFgBbKr3tP7SfeKzvbDe7Any2u8WXZgq07VAOf3Zvi5g+DCyXtiOjsbrUA
sD9LCDJTcpWABA14ksEkkEWt3LdfWyDumnA4qBmHLLtWfBz+Gj931O7TS+w0QR9i8T4PuNPj3iMS
Rz4zphz7Pf/o5nk2Lt3r5heu6aZHkrH95Lp4q625+ntBwqoNEw2LGboVquH50mJtI0nPFnonv28+
1ZkZoz3+bM4SmWU/Nb+9H4MxKNzhiyNGl9uHKuVjI0zufSE3WXAkImb4rKnUt5/TSSN0MMAWBnvC
tl6watpEYTwrvBreuNPkRLLXvdNYL9w82SFJS3aXKtm9dcsu+R45HcIhQs/pxx6sqZ3iKsfubX2H
oMOhkHwdrHpWC78TO11M5UZ4ZtCSs33sRW+aXjYIFcWddZ/ZWP4D86U5JUf5pDx2xzkYn3XjInxa
n/UmuqKZOgjgqPT5QtwDZXaFc83/Z8Jpnj2R9AFmrhBfffDtxHjydSdzYLL1JpiPxo7zyaYR0IJb
zl2Z6Uknpd+NOjwne/yuOK/iULRo2/vN0/iR0O0+Dmd60F29m9f9iNIyCRU32ieXbJcd0TGN39E9
v9L93Hi3LpfjnuffOuIjLmeWgHqxESEkr5ykmid2OoheKX2kb/1dP9G5Cuh/mwh+HcGD/ecLXGA3
uTcjqa+enzZdKXDpUiZO6US1H9/T9xgmm1BIeBnLK1ddizfrRYIs7GhvrkD9+Ch+Zb6NLNYmsSJU
T5PioKdEqPjFC7Psyk/80b+soWzZiC8OIp+LTBgTi0N8p5yjZ4AS7u0OFpXn9SXJXbyf0EWOxDeT
INu8klYC1GB6ZQh+iQ/LD9302p/CJ/E2VML0WHrFb5dQC6r4peUotT7RmJDC9QS/zfEBYHgTg4Td
5p4bXzt8knRw4rZJD9mP/E7fC6mtfyDDsvOfUcVbAtjQfMN9TBR5KL9d4pP1AaXwlm15kR+US2oh
akak+ratu8GR7pWT/GYeG+zQcW3Po/0l7qTtZJ69zTEC8zWyhVN5RJFiN5/yZac8BIYj3SXfyp15
IVHOWx+V/V27Q77mM2gT0cXnOybr6lXteEHdXdPbNFpdlmXv4yMJaVpaO9F+TML6ss88xXnxYAra
d6vraYjRvS+G7W7sED925CtbdNXX6uNNYTFnDkWvzB+80Z395IOxks15xsZY7pEmFmrO5s3HO9mX
nDsOhVdyBNTztuclUNY4xPccR3fwzHO9E/mWhp9t7MnRUbLZFt+DPk63izttP7s8If55OaJuwfCC
ds22lJ1aOflJf8t3arQfvjXN5svi+80Ifj2Lu+FKK4MWZYDe+2p4I+siXlY0JMf2OPvM8MFVQeH5
zuR975LZSbN/c1YfYevIfwav3PHlkfAlpKcaWxUxlppNfxBTtk1U9bj6pDuCuLO1oNB8qH0byCgu
T/GkfsX0ORrNJ/34ogVvwonMHddSXWQ9KM0DrkrXCCQPvafy8ZzZ2f7RCb+FXTW68kE/mP4zLEUa
Kk5k2tqH5nDUZt80TtIdCLv1wmzMHf3WBVER3P4dPOHeaBzhnT2Wp2/ACbTjJwKnS4fCtT/ypMxX
hnZ38xF9iw59w05I0HlfI0f4QQPKGFw9xgh/jrx7y2WCinOWJO7zFIcq3mL2w4KnLJDYwUHO9CE2
KFNI/itQJ7Xe66AT/v4p6v+gvPy/SWWr/1t/2umjGDhp/vwl+/3lJ7p9/38dnEh9YHqrgMg2CCMg
3v0fdaOk4v9R8JlRFuLxAaf8v+tGRf+Neg7hiCFTzSEu/e+6UdF+g0fMqUlCu8K5CVD93zg4/apA
/3RykkXMcYqu4ps0NAjxfzk5iXNcCjFsHps4LbJbDI9jDCMMhvT6eF81tL7Xj0FRLlLxsSV4zJ7H
OhjoCOhrcg/knAw6hp/Zka4yOeWPM5Kwug878UqtGio5MJRS8uK2BliK1n4LTel+k/F+a69bcyJq
1Lk99Nw8yUuAVMyZDkLzVdOVFzxpDeNnfbkXi8DouNzckrYb4Dl6ibTNG5uYUFb6iOSncMM8y56q
37QCZOzU/JFRiCR67kxC6GFY2CK9xrT7WZSZizqDVK1LEzPNVX+q9UVnfJIyU51QjubN9zazSliv
660tWLafUrSeB3Hdoayw1RyVfxx2mnLKxdInJ51R7auZfxoaHf86hkSgMyHC5JzqLmnN9Wx5HWoi
Mf+SG4K3tUcEvUEyfTDavGpANTBKw31ERqLgHS2jK8k0vtTEflknh7hlu0WvJi3STiCxA8CYP0uT
X8e3iSlVMelSWHNcafleZkhzDGKM+zV9V8kOTEBG1W9jfEgYtWj4pUXyu9furmTHvyHaIvqDc/TF
OlPeDslyWIg/pe3L3J4E60PS0aoxlr2hWZL1U0OMxtzzYkWoQaBY5EaowV4nVhrmFEW88SqmjIeE
1mEujjxAsBmA0aEidk8KojrxaMT1JFZbFRlQWx7QKT+DFma9AjvbL36O5HFMlOCX514fva4hnWRp
7hQOKz22CfrCYjF7CQK7WcABj28maT8q4L+02G3Ea454QHC5T5M+wOfk9MygpzU9NKKMH+lRuU07
f9D0cmDEomOdXYRai6naXfcuIqWV8VBW2konmrheFtc5VsA7cn1rBXSEmOYxCmZ+FRnNAGYDoRbd
hcQ/knSPeoniN0ZWGKmUJKSDmedm0BzF8GKY95Vc7GP9Ok1voHpgMJyKPuKF8hy4E26PGGvv0oiv
i0DPsnqDXMnbdJOx7LL0C1im13SrCxfObbnbTMZ3cbu5E/vShlAdpqSjqYLf494AeBdWyW1uPPPs
Y9rsi8u4ya2UrzJP6cfNTPWqFWM3MET6tO0iUbctLo09pzBAbfLCacJKj02+nMvI/cMR+vK7Wv+P
sSUGVoF/XmBwF8g3/6Mq/hWaTxtTtpIBT59cfKccTvryOacSnyMGFqSAypeYJCJk3O7WmUe1zXar
AVp2SjzQt74QzYQTRT4jKH8i1GvCshLTeYwSnywPfgxQofRZLQ9bQf/bHX4yr0JJygyudSQgWyr0
DbH2Z3B9XW7RnjnUycPW+sA4HZSVzorRSUUCbCjvqBtkZUEkcbVuTVfu5hsjYjK5x+mibkdd/ZEw
Rckq4aD3hxZtVtHvsuRDgXO6JogwA2F+KngSlYnIRtPx6iFpfygHCD9L8O/fVInt5N++qX8xFY8G
w5saUam9Fc/ikF/UOoNXlzPnRc5cvYOSdSrxlaHIZgbSLWSkLf/D50p/4p+fgopp81fPQ2WX4u//
gOSvJkEw/4v6Z3gkfdkow2/Iz/4CRTnTP5l/wsnfEsPTOo/TjyY/qPquEl5bY7eQ1Q4th3VJvorp
kbteWHeLdojNoEAUr5PgrIdk67CY/t76+peRPX9xwt6ijyxRpoVp3J45HZk/P2uJKyaVrIJpKdMs
hj2jyBDXIPJz+w/vz187kr8/ECi5W+dTlay/fkLxSFzaDLWJu4yogFteceyYS0CuaNz+p8cy/ull
SRQJzG0sWaQFipTmzy9rZhwjyDDcaScezUp/MCJpl/ZzGJM/PumTWxGkWzGrlzLldW5IhNOUQNJ2
JHdqpWjn86kwEPpXtGjyNXtmSMe0sPBhd+AHxeAXkz/LPg/Pir2zDIuqfsxixODKFbAFa/DwQ2CC
zPrvWKi90omezI2gMqLNi+/m/ktS02DQ1gsRmTAMTwsRgMsZZHprjp7CaTBe7ztgOIakuZb+vWqI
bBQU+dyYgpEzQORQyPxGhCCJOfl9KpVdLS7HpUCUJ7GUzItngBSU42vB+XJM2l3T3cJHhTAuAId/
l8Ilzvt9hzGScS5XBZHSC5LnO7x5ck0sbMm4ScJRyoZoAvAYoiex2KVmY2tDaFT38OpZ1RtU/r0t
GT1OCFaMtynu/Ll5ETT4pKvL7CfQOKcisVdQJ2DVC60ECp/62BggwtIF68VpXjgsrz8k8Zibravf
Cnnhac1Q1hU/VrPcE7StZ9p+HRlVWt+m9MPgLYAcIiDSn6sPSAK4JM+G9JCVZ4IYRpFgz4eJnUMH
RNgKL3E+uTDzbjtAWb8MI8F2pob7gAE4TN5ePpLDS2gwIjd6djUYFXO052QNNmV19aRh6mt4KkXb
YO7zeHF7FGVivRJnPDNLO7Yq9CUgLQjZ7XZTdsNWPpkFIacMEWH1aK6K9Low1JBQSwzUuIpRFPHi
lRx8K1vbNo5cUl9yy31fSIeNA5SkwO4Oky6IC9iPkQQiCmRj62YUPAr3SS2z3rP3jR0R9keIeG6N
3UClNuPhqkTHBKvusimyre4Kyn0/63u5Dyol6BPNrmi4MB2UotibxjY09MsAURM4G7TZjJLrl7qC
sS4rN1piUagcOCuOpd9p6Y9opJeSexHGGikbSCRFE5/7pfxqSphINNTMYxwqixrEmulM2IFMisc1
2WuZtcNdhBlUh0GOx2tDjYmQv+ofNll7LJTnSZtOijrSe9T3UhNE8bOZVIT4Kii2oP0nHr5kN5fR
2kUPZCMHpnAB3OtII5rsL0RxVF/Eq4uZrYr7iZT2KSJmGQeK2e8BuVPDZK5cfo+zTj2io5WWHypS
rYpm3km0TuTmuxZDfXhousnO4LJyb0WKZM/M9eC8YeF/TVGErGKGeUaw61reJdaF8m82fyIBcfA5
oJxzjI0tUrq25nnUJFfbQhIdcLeyiZcWG7XwpKUv4/IkKuJOgChvzcljXmBqAAorVQN253NEYoCB
+Gzsv4Saz0t9nUdCMa3EJTxhn0Tx462kRObmgVH1yh7BVTL5SfNV9S9N3oQyteaan1Vd9IfxTUyT
ZxWPwcYUUkdcQH2n9KEQnXrLi83rZLBTdjekECY9Sk0N63lqoP93bhk5FN0rBek6gMu8CeFLHfGh
waV6KfAOA+u2lfVhoxw1xxdDPsUss/30gg3FVlOuS4n5vLp5qi7fpvruKr/W4r4XEEdyz0/ERNe7
in5bJEDwly9SmCNjUm9+j2srJPu4Z42t86tF8OuMmtRMyQKl+ADfdTYQzOp4qBXiL1vIsxrqP2Wl
nzaqbpkUAJxTeylWW4z6cyuZTqwvYQbXu9B3SkfdokNl1LmNaZWCT0O+tuPTwvBxHaH+V98VtRIh
F7g5cEuIMIfgFaXZtTdEb6slN3sslh9YiTAKE8tZNjz0gyDowbBu+6SkbQInQky6e6F/aMnljmRq
Xsa4egfDKA3TbcaETSMDvZxcrfamLJ5ZPbI19FKCjrt4EudD0nGVEtprHiCWSDONYJ7KUA+ovy85
9mmD8wrWeg8cvAORlLIKY5v2Nc+aY0rctmJ3s3vYNDLWpfFkHq7VBJ8LyU+oamOgZiP7UM7JFiu4
F9Niko0XbX0sVahQZNKS/LzPzB8S2jmWvDGSDhzIg5gRQ0KjHPj3p7ntJytksojY4sTY5RANz7kY
jjOdpy7Ip3AS32Ab28jY25SekVHtNPUsaMGCQ2q+7wQ3nSDnB020V4ejAogpt9soLKgKTOlowMuV
h9JhvBT2tKB74We/vEacvah9LI3uei6zFhyaXLMzPZjb9626NrfHKYu7ssvehYjOuNa+66blkOvu
ZNe27gl3xYthyH6/PHVGDHiLgwQXrSWi/cho+cWiMxKmTsIPWaKO0UBqbow7gfM3Kg9/w5VOltO7
mYb5JBNR0h6GGfvk5qucYXMvFpcnqQayfzflb5PxLsnFs9Tpjip9l3SYVoT0We3e8FXFwnXKACqJ
4NxxMElkd3vHz0iSuk9bNeJAlKQ7BcWqEEF16+0RwSv+IEBTtPlZwHNWogZMyT3By2620TiTbjRx
dm0u1WUERMvRtUHDj6KSmStoCj7owW9vWgha+4m071hMSVspByWcpOfNUu/lWgOplnCzIAvpJn8x
rZuX4aVlqSey2F85XiXN49Ifx7El3wtCT9QcJRJ02JUHJBPmnHiEXHO4v1Pgx1btc7T8FIT1rlfK
ncDgQ8Zisvb5N3Jbux0wl5GhbHl0Jfhg3sBj24NleVXKjQcfbhCrk4XOPWLWFuUj4geO808z/A/M
GrQXRq9XOK9wWTc6DKEFmRiv31w5HyWxLaloiok0qclGGavsKa1bVpPbJpfvN+gG1oCbdiI9ZRE8
XcQGh1DVkoEaOyXvD+5MD1qHnYHGWHh3FV6hhlqn3aqTLBO2lcCpY4spJuYxE/t5g67UKtF4IhfO
9oMINblZGcGgtEXcqdSHqWLzJTU+VylO6HWmmlOKy53AvZzQVxmi73YpXYIHw6RCumdcFmvfYL4y
IYWlyE90xQFxHODJdQ1aPrmsBQTfEOmr2Vu5HRVO/EKU/S/uzqxJTiTb1r+INpzBgdeMCGLKOVOp
lF6wVEkFzjw78OvPh07bOcpQXaX1Nbsvt/ulrKpUQRCOs33vtb71YzRd+MYEWBT1vmUq5EDFL0z/
NlmrFLu7A2jNsIhMNucg5iKEBEK0D6vHrG+cuNoiXuHQTjDB8AIBmYlXupMRK5V5EDx5mU63eUbZ
mRU3dX9XkAIBcmk3rafWqXzDMXk7tPER3TXpwgRFZCOFxPC9Y8scZX7C5H2MZRz6jua42m6m5n6Z
1a4r0jBFWB1QiCK58et458niu+0lWF9zIg0ETZevwD1Ca+pQBDe4SVxyn3g7FGKDRzHU3CMf6dho
hGzGvXm2zQWB7YTKT4WO/FL4T9jjAH/y+itfWc1OtBGzuXeK7irtE2IYJFAKKP/R105QmRhkxMwc
latlq6sXMlJDfNa7vPq0lJ84FFh1B4fGDSH+s4eFbf0W57Tmx5tiMV7jFvCNI85N+hr7r0VGSYmy
U8839lSh7enyO4iyt+TfHJe+2StL72nCuU5+GimdilI9/j/pOP9/R3/4Oeb/PwsanjDVf3trv//a
mv75R/6Nf7DR9ICx82kAI975SXn4t6bH/Bd9aVQJFhjgNW/2f1vTvvkviBC0nUlNg5WAe+5/JA2e
8y9yUy3ikF3EECga/qOo4jXb7H/hDzKwOMgi5SFmUnJU5wrfH2kNPDQk1phiB1JF3wmSX1BaG/TR
kbYXAX6Spon9cOhiZo2VMvP+2hiBY37+oNOy9r8vLwPYhUfjHoW9/7O99WubQ7rkI/EIkmekEqSt
0+QEx8pfI3NGpaOvalkYNqZenb8SRA9eZ2gDNe9Syev1gCc14pyLBOQI9MkDs54AjJBZyzDGhMjK
6Mhzyvj+g2teT/u/XjMtB9cmIphuv8fvuEpVfm3NpOkSiFJW9s5POBcSkchkPfL624oN8Iy2El9c
FiWPHeCLnTGk8sjemV2leKLP8Sg536YR5C3UhDS/Pri0910j9PpcGtdG4Y9i7L+nIb9e2mBy64Qh
7B3Sv+LszXK6Ckit2GEmGSHHLw+85W3sZBaKc0MIykiACrkYmvyDK3nfn/n3hdDmoBtk+4BGLvoz
QPWaGVOss8PuYWRE3kTlD4Lt8nsXM1EYNavLM1rwyc4QsTd/vguXa+rnTfBcCRhQmmjg1u7eL2uq
jdQi/Mjj94EmRVzTOMUOfB7UtNnoc9zwa/JRoAIw4//zB18QVX5+a+nybQXlXyD9y6ZdN7SRqWkm
78qYMUJhTAFaV7pkB+K/vBR7W9HCgvL1VUsR/agHMFvzMBUPXhYF1Qd3Yc1Vv1imLuU0QDrXcRhp
yYtlKhe/ZbhgWjurNnozVDj62m0q7Ca+qszKY2bdl1V6alNrBhIvp/ytFgsdAwn/mnHc/+yL9793
qX+mSb9/ZCQ8T/auVT9FV3PtYv/yk2hHlkuUcVoEKkE31xm7JoTsGN3EQ4biWKP6+6IcuTal6vxW
OdH8aTRU8zy6ZphLXDz0luf6S+tMxvWU0pyYwfsemqWPPv/5Sn9ftz/3RXJByY6WgXOxLQJSdWNl
Mlgy5mRAF0vDHVP9hNiojW+sPMpvncFxnua5jg9//uTfFw96TegGkvvkSAdy0Pt7VDVLNLZNp0J/
MRn4WzUd32oI8GFqoza/QOe2PoshX/7OgmQ6wB1JiOebVEjMWP9BG/eCqslC5gp8Gwmp5fqo9H5e
6y+/15DGqTnhJAkbpcDZZc0keVQrtrXrHg/0I+Fk5Xyy2KFRuDm+BbUaMC4cWsr9bU8T56HD2KXO
K/p8/EyLaFuVMUU2EHgandA4ORnY5iyuDdfmAIqvZyLXhRAvpoAe0WjgLwhg+WBP+v2JcDxyPj2e
TgGuVPxs8/7yrVL8w64S2Rg6LkavEVTNQZTMzXQCZR+3gR3amU3OBCf3v6YVUeALjlMfXMX7XvJ6
a1EkkvTO/3kz8Rfvf2a25FhJ7GMhZpBpQTcBxxrvYCpugh56YJE7+z8vrH/4MXm52hCemGdDMPQv
PtEeYJiIGfMzSTz6i2lXoMP73HmGawNIrVFYPGswddfNUmEirF3zNLsLvTar9x7gKH7vLBAv4yI5
+8xW+lJXkuKaplwiZqZ7SUEaoov3Fb2IW1QO5sUempFteH/9+XusQs/3G9paJEgqI969gkLrogtv
G7Yz+xkAhr5DMo3hwex3En76q2PEzbkSo3uIAhg4oMshmsBX23ZF5T3prn6YnbYOgyRGuhFBCXJ4
7e1chUeyyWz/LspsTjDsoB+8D6z1zr7b9hwfyLnFMN60JLjv9XX9y4Ibgj4zcIdpIFPtiujMMbdX
erhz53wGd5lYB4sHhraRVQDn1H8FZRVc0zLHigojXu2WdGbgALrnufKBbll4iLe9YaOTwms1f8aS
7OAvLqe7dOo/ebGRHcc2ugFTRQqW9njFmsY43hLkmH1QA/2+iNfHCH0FZF/UEpf7g4XJ0E9LxuXR
YM7XXWYMu9EeqzsquRminpN+sIZ//zwmYNRxKzMNfbB98f4gPAG+YIQmzZqm8pVcsu8UHXgZCFr8
ZsaKDIs/r7V/+LyfgcAINphX8Pu9/+Haeix6Nxt0qDrXoYPsZj+MZfLOrsvE39eN+8GGu9oFLlYK
+nqi3qUEYuxb5sVK8cAA+bEZw89sMfcMthfDJqqKJ62yhvbbSP8o4b1D6iaQNk18xdUwlEgtgsoU
9wORCs9275ibvp/kB++l3586rgxR9qqiAfZ8+dTpnu5Np3BYBfiv9xHO2Zc4oqUe5HK4nXpMSYWU
4kffj8WVbZXd7s+/xD99PJZDKjmefp79i82LtAIHKgOwrYXEw0+mUYuviHf2Bgki/a7vMD4B//zu
d259SlLD++DLC9wVv/0ubNlOgOWKFvPlwiP6qkTd5uqwq6hZaFEH7jNOqwaMFNwZmmbdM6oS776P
vaNKAufYmt54R0y8D1XMt3OabnWEwDhlkKOGMv70H94dNEVQ2aXtCApd/vd+nWKDVrowUSlISoFD
66TWHfiz5Dq3muZVu/Zfvi6ax4SnKizzznz686f/XrK4HGKRHYA9hnL425BadU212AFS0FS1lvFo
wIn6BD0v0ES58FQBtKyk2MTIC/pdl5GRw4igag9CJBktsbTr/+PSnwvyftITHYm+6/JUS7AIAU1Z
6bBP6FV/3Bt4GWGy3UxGpr/g774ejNI5/vk2/LZE+VCeEQp+dGMshnUN/bLLE9IRTYEtnBBcIU2k
NBjF3z1msv1cSG/P1K74yyMm6wDkl78HbeUjPD8n/4tV6vJd6Q0AuWYWzg14fwWkb0krGSVRNZGN
hDLrlwXpl9KqPM54PU9QAdPiOKsB9ETGv3KdAE7S93YvSP0oU9yYLN6oqD54dn+6It69/7guSR3P
mWj9WdyLalrJ2eqFNXhhlJEmhJqiwYdLWhfWxd4cF8hmvltNyETSBZQ0WSPwmseuo/uoenmcSnOk
bTda/nwgapoZIYwJTg82CYHetl4SQA+QGhDFA1+N9rCHEIKXiTHpD0q233cBFyTnqiFka/FJQri4
v21VEEYievohWZdGh7VbkjM3b2g5JGMC3C8qgb9tEnsdy0agIpHNlSRaeZnjZvhu+7nfa0W4lij5
k5va9EjKs+cZ2dx/uhTRQGKksQJWIsawixLJq2SfK3IDQ4PmzzbLZ7zBg/mZzJHgxlJzjkNQoDkj
42KWlgr//OG/vTQpcCjQpClcul7SXp+TX54Dp2USkSnlhYG2DYar8XhP0BrDeMHhwcR3ffvnz/tZ
Pr1fXsQOINfEH0fTP/AulhcNhk6KBAB64pXDt5qwsX3OmXdrEL5xHdmGU+0iB9od71Q0vnFg7rIp
q44Wqd14yvritloIiHQhkp/tYh1jzKoxdmVON6QguPqV8HhozXNHfTVD5fjz1V+IjDgIALU3IdSb
FuYmly/x/nbBwAD/MygzLFnht3YbBM+itLtzRSTuSzFx5s0nA6t7pOb+OgAHuBFgsOF81YhJPDsd
w0ZmcflBzSrWtfz+ptr2T6A+kddYEZ31V/7lVySRyazqxWaE1MaELDOz6WZcT1H9SUkM1p8BEpqr
RUKQCepYo6x2xdDKa+JbvVPvRi5YSsMAh4NQsL0JZuDIAGcMsuR1s6bPAg0Y3eva0sn/zYUHFNsE
PtL28OTFhbMSrFKOxhwKf2JQ2gSFLnfZAEeghAjwBbAPWrFI5CXtQ5us4V0qhP46kJpLkBcd0gGf
zCiYYnelKFDGEM5DxiUyjslcK+5ODO5D4jmG+dGF/757cy4jfgcb21r7eRfvD133HsB1ADyqMRk4
xbbo38iSuxO5HT8QLd6HRewbXx0Sxh5iK+me/SpPQUZN5W3a82B/sC7/4XLWo6mPcNkhMuPnoeaX
BdDbI6cOav5QenoO48jGX25N6lRJt7uJOlkzYUq8k8+E7kTSMdMcYpNu+IsjJJb4/MHVrF/+Yjmy
48pVV8YdIg/3/XKc8yq1im6iwlEVBKA1Gs3E+/1oOEm0tiGsMxmVbdj3jXkdy3bA4o5taXC6cbcQ
f4lPv13uK8fON0E35h+U7f+wA3ECIvHBDwihYBO6uDoCF2OvNRvYSXjGnZuK9vVVQCQR4MCpJeco
t6FAfjZmo9+7FnSF0AeANX1VQUwBlBeFgcN18ipxQ7ueXjJMmFpufaAR88bIlqQ4LRYDP8KOGHRi
AYqSKswXSLKop+CZf3Cr/+GHZ7CwVpM0R0jUuPgyfq0z1EujCMsyQM+dgLPsYvjsmNANUnhJo7ix
LeoITYqzwT25t9tUHuwgwkbGDPOD/dH6h1+eLV1QxK1mfCSF7395ya+XDJwMwkQWyzE1y/K27Pk1
tmTUMIDvbbHrZ5twhwCoQzTN6D/Mzrz3iwnvUzOah55xOypz9gpOJnHg7KrEbpHjtVD/F7XqdnPo
ts+eO2JbK5IUnhKj4Djtv6lqSr/khSdfPrjF9m+rmSOsxbcRLo+XuDxOgLKbjQyRV2jxgN0lIrNv
ZIvQDfV29jaucdokrCG1MMkeI1U2+KFi/Y0fokZ6MyePvZlZH1QM//AaoifG1IAdbu2MXfYoUlJ7
rIx5SxjTKLpugWujaMA1QFt52VqjmPcyz4fXgLfSLfsCec4UcYBHhdwtfJU7lDvOB9f0W9uEjjWU
czqPpkuH7HIHGhnJT5DTo7CaXfmZ4E0yMKVb3VDTg7YxKuOT03nF4c+/zT+sN1q+rDXmYkwOKCne
rzfkZLA2fM4OSRM7exqf1qEvmcmmoIP3IimKc8BFvKo2Tc91Z8q/mRi/wcxgri1Lt9qv6Z83Rh4w
Zyce9uxanbw1AhSG2SLgMpVBAEimGGH8Qc49QrWLnqvRSp950Vx3xtJ6H9xFiEgXq83hZ10fZFJu
fMABl133LG+t9ZVo7joMGMHGnha5bIn3BewYWDM4u7FukeYwkSCozXRrwrIHKzhORd8RJDZz5IQ4
3TfwrQpb1y8lqu14awFkWXZTN5rW7WySrHxlmuPUfiU+FUwF44j9UoKa24yp5cTbrJTPbpbMqG4E
Ima/zF6qyazQLa0hXoRclFA+RF8jQ8up3lObwMKriMcE+wj1MfnrraPvs0GguZkTAICIKJ3pq4sK
HOVHpgRdzSzKT3bXxXo3ViPKdFlg7fJlQ3qdIyYj2JaE6VEQkB5G3INj6luPrBscG64dPXDrgM6l
aZv9aAdlp6GRTei/cub84xntZx0dLOhdUAqtvuv4gsaQHakQsgcaOe3fyrI0oVJ8uW2hIaBuGQ8A
XW1EvqAz65pbZHWEVOfQne1NNZGsuhl0ACun8dyG5PgJYxy5rbNxHqK+eY1ArMqNyfSW0xJZqelV
RXoOOquh4mVfzG3AUUPC1uzcZjx2+QJ6yvaBry1R7IHMG1v7LugIHz+JihkbrPA8kURO+6ifkqYw
o73u+1rsbeIVH7l5bIdttt6oKEO1xNOYIQ6rpPe9aMoi/eh08lsDngXJdo6TnnKdo6F70eWqGxLL
E7b0XSGUOKVmVoaG1/K8QIy4sZdiRYxOOcZnXuInp7KzI+dH8cFx/bde26rgXptt6+CbY7NzUW+Z
TruQKYA4Z07r/phnUXwC+GjCglO38aBLUjTkk98Zim5q3J6LqXUR2gbGnqEIesd+lvSBVPfjz/vP
5enpv6+KGseXktmEeXF6qht2/2aB0NnOhf6RZxPGr8Fr78chzl/dOK/CP3/eb7ULOxwnNV6wxKPg
UpMX5486G5NStiNggWAKrlO8ZafWTPIvIFJXwFrDsxE75cqgjY/dUqjyykzG9ZglUFvLjAxRkH/J
8iLntnjEhpc+uUXdaQBQ8sYsBvYIdIveVQAqEzFtJ8yP9jfgI5cbHIUhKkdqDYtXBe/M91t2QE5S
TXZ8tKvFAHO1crzWPzZ5IxF6tqsaGRtdcopyNrS9SZTsU8P6i6+8YTHhSroCrXzsd3qfkWJfwaTk
ULuRIOO/qC7VcKm94giiGIWSKDvzLc4y6u6xVAiuG78tq60y6/6lLZ2zEbkx+CpPu8mp6Qhs2Kis
SqaHpPAR7OClk4CeUC++JnLRbHzkRZd7mnf4Y2J4/Omh03Hf7Sqy0nPU1GO1HGM/L3tsYdHcwhL0
3dN6vg62ltkKd0egVTUes2UsvtV1quowza1s2UWcJL55xD/k4DZTO9vKoKVwJIcIMZ9UgmgM4iIt
jO9+O18DRzNRacX8XjTt2u9sEHn/TBOm/Za0JaJ0RNgYmnj1ieKEeQGZ6bTyGrd+Ybu3uW8jDfRN
hSgjHRf9BuC9sEJnSok1q+j7YeeX64AJpUsZHxmLxdAnGds6u7xXPRyDZjWK1Bbo2yvuv4u5OVe+
Poha5eXJIy9ivknbghjjUi9Y+k0dIZtja5/NelnvtfUYVQEFEURjiAfIvJy/2ID8e9cNBoLPUkWC
1FQaAfPG1ELAVthQXNPmybH70jhE1cJZwk5dxJ/IcLs7bRT1tLHdrAOBgWAXy09mYjRXRnDfpbFH
2qgAPLbjVRQgJiTk7LlEhqV3S+7m90bVo7w0spFYnlL37UbZfMdKy7I7kPaNVh04mdHuosGQ064z
zNIK+acQKtyExvDVQHRw/uQRo3VLne8lp4kIgr0n2rh8UoZF7C58+655tjwxdPeeV5XjHtC3xnxU
Jcb3LOXseoxhxzYkkHdETcgI6aQR98EYBg3Ic0ieJGGEdMvJVk5Ghy5ZrxQs5bom7TifyZ7hPJ9B
DsRiGiispTLQzb09qlwQszCXnwKI8jl2aW7C1otg7WLmTod9wUEfBEnr+D1ov1SP1+OYCf5hliE4
LelHRyGhS34aVpD4H0tes+PWLtW8dYsxK+870WP4SP3BAEE1gdvYshphgunBi29KxyFbJFom9VgO
hYI6MfjRdG2RZl0/GQv4WeLAOlMfVUu4A4xDPRv7qXR9BO3+4DEem7IivV5mL+qxvYHFBG9cT/l+
sbI82QsJD1rT0C9+ZC4axitTm4lzKuoR+iLdUb85BCMxFxuhjMHeWKoROO3odDpwi+ps2Ggasssd
Sw/+SKEdXG5OkoODJJvLC6WP5050wq8PBVJiNnVOLRzydPAVTnpH1InAKJNAq73mh+yYs2fDdBwy
Y3XS+yp4akvGyPdsKONMxryYQBIu6yhGMwV9zrXV8vbyu24LLNjD3St4b97Uaw7slRNTyobCaSMi
fBELZ5s5drRDPk6HPym3SDTeKGcOnooOoeGpLGb3qe+U/u62Q8X2Vo0FbiBAjl1o6RwOJsHBTNkM
uo/dVdMu7RfHqnN3U4952UAng09+ZcC9hMVCykBLURkIfTStdCBOW7fqJdOD/0Mja3txsrZsCFpx
eyJHXGQB5yYvC2gm0OqJr5jLkpJ5IDd44yg7IJHEK9JvUWXqfrfYVfciGfe2e8QbeqGfB2sfOqTh
YG2r4OTtRB5j2EtYMf1mcMq6f/ASvmiI2IWKcbIyBTPUm6ZzE2T5X6nwjWLXB5WbInVwF+fB7GsY
PE5ExZc7i9BM2wDT3UAzSb4aBfkrRHAo9onKTahWGKy3/a5BV39ouxjvEhRWHnU62Tog+7lHO+zm
fv9gNkP/aenaFRxIdkcKXyDtUJnSL7A+BTBP/+buuuW54IBl7TqKpBdjJmFng9ZpudbEtv+w7baj
3bwAx9zZXt9j/TAWEiEWhcz/MXZJlNm6rqut/QQIt8Fl20E5TfMp/jS0NWJnn6mdfZRxNB0BtufD
MSNV4gmYuymubNkTWDgpowP3jJorC3NDaMA1wVLAP/Z6ijTfRFh8RSzSsnPppWEzGRO0xfSQejiV
rU9Giu1W7jbLjCY+qN60QMPHgw8QoyTzG9Bc7JyIsSnKk0F1unGDouXel0vd72ercIiuxFT8nAFy
V0+RQRTmcSA2DcN5Miz9oaQ2pWLrh+eaRPkz4+f4Aby9GHezTAGj4Jl4HQkVmKARmvNwAxxzevJs
KPuIgy17IUho0ZKI7xW4l3XA6U+wiKWx4btMhAM1SnvbPmsTar+0apFENSbKjFQQk5NIr9C8o5X1
ORmGiKD1JVD2mXXQRbvKzftHPXrRspGep/0rVHg5+OxpEt5OTHbtPzA7mKo1dTz4kaQ+98W3GlqU
9IdhjUCgRByeJoL/ittX9XEaXbINIMcOW3/dva7aJeYt2FMRgBeZWyzTulA034KB3veskdRtM93M
hK9kcArDnr9lH/LRgZ4TtCkqfaskP4T0ufxlru08PZOTkM3H1vfyGe1zofEaMpk+qT6n1vFzKP/H
SC6oP4whh34ylE5/5XFbbzPEhfDYCtui+KHEOs9exVFtTL0h2S754kLlIePmXEkD2/0QI7i+rmuf
2eySt0NYk/5Bg2yiwXyKsokXYckkhKpA0fCyu0U+IjsiSwh3uBk8F3mizduCsVlyHuJBfkO7FmBD
qKyVtEN0VEovIm6hfVpN/5b0TpZcuYPNp3HKX754BgFCEIeCFohjtXQY6Bbd9RvbXjD1jFMzP8Lt
XnqsF8b0fZg8880T+UPM08J1NYPAfW8sNJgGm9x2WVcZMNjKtB+iebGGzdrlRtLHBErcGKlJ9pYE
9HBjlQb9ci+YRoPPCLBzZvAs8UE4FeBL5efetmjGGUfC7BN94w2GcUjLnHtjiiL+pOi+XtHfzAZc
MV0S30AGR3Jg0dUqNqKuAizSPaoWckp4VVRVbPWPy1TWxpW3NM4P2FSTCKn5DPNhMVoP0mwcySgs
7KR/cAIGUbsRKP+CSMeiOiqXhHK466IUW3C5xBV5sn1w4r1K+gAy1aLcTihhx0Nplt4YsmuQUdau
vMkNLDdlYQOhJXeINFxeDDK289A0tsY/ozPj0LsaVEzDRr7iJTXt9bx26m3k1r5z9MpIkHhqtAYD
Qb8HuNr6S/9G49O8qWRnEBPF0BI8qL+QVxMXcoj2Zi2BHWRi5V4Ak4ZVY9eq5FidGAGJm8a07P1c
9TQgOvyJ+6h2iNQgPFySTpHSlX2En28dEaBFy02jZ53cOf7otsj6QE+DCbbE3zSdbH2a6tw0No5Z
G7sxJyxt5/UTA8qiC8oXR5m9dyiVkAXPqLLfMIp7w6Yz0BBs+ylf0OUb85odVztxc3DI9fG3USO8
asvDXnm7Kog3BYGz9lxgnAK3mb/FovA+5YFf6q0lB4wklpM3xOCUkG35XeIuvpLG5H3JUsIi7uu6
TNuwjjL2Ib9OE4JJm0HGryajMthxukzu+qGwmjM7OH0YL7GmW+0XQXaytVOjbmNECChpanQaZkss
XFyJy6CvU4cH9dpeaHPc6dpRWHSLWEU7i0kDgfcNFUZSk09Mgk1bMddWfqKvk2BwknOjEixMfoK+
aV91g6TA6MhvaKqZPVXZdvHIkkfRopDEorlychBGmM8cAEzVTDSKxUFzO7qzxB/r1fraEhGHCN7B
QtzEgFxxj6BNeYPTi7soImTtexrlsJ9Sv6iPUSmAR4KZJBPONDP3sbEb4PaJg2Bsx4ElAuJeJkUJ
hcSMCT3NJzveOL3mSiZPrsigIl2+mSqDSqVVEp/Qm0K/nuqUW2g0K8ujGPwez7U9NhjtSoJkFCPg
nRYzyOkMYMoPiPUMvqbc0PZtakj7EFlL8Y1UDE6lk659hFJ9lSYbcoGhRLfUb8dK5UO1d0nA4aDf
TEDpdVWpemcYUVyEgTHimSydeahCH575ldM1He6TLOoAkxObMpyyZdXFuoXTPq9PA5lxhTvAXtdx
/cK8snkClI412SUlh7CsdNLYvgt/Iukq5igGMU2lOGHwjrubtLP7fV9NShHJgzJQCxH/rbNWZedm
aOBYkyNpk9PlFXJnOnWtTkYaaB02Xk6inOOjAJHsXCTCeRytrnmeh/tYl74f9oVZvom0y9S+Vo6Z
ntl7+wfNUULu+rRwvzelFoCczcU2n4LRKc4K1u+BPjf0qqERFQNI2/Te4Mibt2qi8ob10U5hXKXa
fw56tH5bf6mZV3QmR4UdHf2u+ltOM7GvXSeidq+MGpv6QPj7M2yUejwyUYquC2xRcpNagoi+BBls
FwrRcJ5tY5X7uMQHbyTbaCE+QsWsh23klwC8vLpZrZFtG2wniz9jZxZfuvD8BJkJ6bXf1WCol8Ep
RlDGcT090bdLHtumgtWGuR96MBUSYY54O5cjpXyf3MZ1A56wdcf8O87NDs+QR5QaCYvUB96cYH13
PN1NDxG1hbm1rKpHJE04crVxRSOsPZaHobrKKOC862QpLf/aKxsuByrrGGzgONMzaD1mIhtp6XhV
p1Cm3mHCDYhc6OeUoAKGj+52om336KDpAnE3Lj77hGoirORBZ0XFPVVQtqKNjeE68Qx5CKjjgPbN
gzdQPReBuje01VvbajRADBJYrR8bk+SoK9uJu3lf8WrxPjHlKdtdgBoRY0ZsBLht46mx7+psxtCZ
DgTrmka0ZjLqOvhiowPdRcjJeQlQtGDtsjKXDrplBAQnREkbf0riZnUl5nG9RjZ6GL9moC4mybvO
pp07k7QbxxLVyUla5W1bFCRsTwzyDr4HvJm2MF0gOzdH57arlqrapFAK0Fyn9qJDpwuSszkn5pvu
Pd/YDFQ6J5RHpj7NU5U7G5oO6nptS2ET1ErMu4asOvkYzHT4cyE1apXaYtd3vbrrz64ZjdV+KdqI
iRQBF9XWSYQ+R55c2h3BXiIPkzJf277IKAGLjNjEvQ3/Ivx49H54Uuc28wm9yOk9QxdICVw71nMW
5Ge3DkgXqoNyoOOsouih7SLDDyMcgcdWey1B5lE0fk0WGgxhw8SfDA1GAc0doaZ59Rw0g4HVMvcI
UqRX7dFsR4DNa9LXX9qg5G1FkUXZUDL0hQkwAAmI4xwg/UAOfXnvG1TMxzYtI+tITk5OCNNc8k5p
RJcQ+rKse6aRN1VJ+cGB+ehng9tiYy4682XiLDvvek3psxtFXa/W1kxoMrOz6C1NffZBHJpY2qwS
5f0WqzvBXwkZCgdmz9ZwYFnBSc0FbbOz4SrbJGt+9L4lgIaijYyiFJpoU0/pnZhwfOBAXMRfhaAr
v8nNeRkfiCdXya50y6k8pBAW9l5WARpcyOzjkNj1+Sl1ygwiN4OTbtPCfXhVhJVhOqymjvdgHiMd
CBJW66YWSQBDgu7BdvDRv2yV57SfF5ko2A02X/lq6hr2hsqtObwOKGvBfyOS491E6lx/2xNlHWwQ
1vRbbVWGupm8UYPM8BO/OXotx+G7Mjezl6nK0jd7zPBPE7aXxAcrlf4IaMiUgKk6hQ8w6XTyymyq
3/S2HPl4UM3PC0QnBgucuqcTJ52BCV41RLtyqmz4nX0H4CmoifdTsKKA2zQNye1eLJIEGn6a3mDV
iQilbr362ixaDu5RM9YOOIbO/tIzMVVXdaKdbwEdP9Kt06jECWrTFQmtWsXzJjE54gMYyRa6dbQn
p3MQTM7yUGcBsnSvxKcCWGqJXnXhpe2ZhanZkA05el/sri1exZwwkSx5Rp07ZaRgPaN+HkAuxFV1
k2G19F9aqGkoPSSAsrzMAPRUlLJYv8eOXqCU8QgaBJFovu9GEgq2U1flP0ZPkqc6OX76Nwf7qtzX
NSGKt+40M4MtK21/G8vJJKzLFZhfA/6zV1yaBfNHtVwPAdl4VK3cNTBQR067p3Wkdkyo12jXKdfm
jVhMf97yo1CI255hP5Q0ewTlcRz8QAw3WLtYF6l5SOuU4eA4EkOR1C70kImOcc7JUA8UvMsQcH4q
x3NbLFAAci9JeKGRl9yHgZgJuCF01Zo3Q5VhNo4a5GFXjL7JnsyVV/xAabMc/XwQ32gOomPJIx8P
mgkrxuDABQS+6srXeckyi2PTrIiETGrrS9pOMoF72CFUwwluZJshKqBeIYYVOJZTo8Nna3aQSGrZ
/U2vW3sPga2mNoRSb7SPNm8nuWvRh5Rhu5DKyCYZ2TjuCdFwTuawAO2h1vVJCzL8IrmxSz21W523
sHAMxREHNoajj27ECwyvsl8jMO8XyreJ0/pTBz7OPfk9budTnTTmDWFy6kkTVr0iGOeU804VkGGz
GNa+tVo/A3XgU2LObm7QPKzJ9iTUIeMYybEmuY9rDzRN3flLe0Ufw7sBh66aE/Np2YUJpDR9Wwet
196a3uy6V/kwj5xpRJP1b4OR4eeffd3uqwSpeF6bxtdCEj+E4lLH0KFUiYc5q+sbxKkzFFh0qXh0
PWN2w2BM84oYkJzEIeH2o7M2LTx/Q3dvcfcNemvvzixBxYT9Us0Jf2qa5WeamHWxa+yqoNeiCuKy
+MZpfTUjYex2EUar8dTkhms8pREe5lNviQFgRJ6R1EhOBWb+2DcjehCq841r1Y1tFrpag6iO2NEW
TObUqHbtjpTaWFUbSgmi8PbGf5F2ZstxK2e2fpUO38MH8xBh+6JmVnESKQ7SDYISqURinhIJ4On7
w7bbFks7xD7nXDjC2hqKhUIl/mGtb02VHTOtiIrcvqmbxLygsMT/3s92e6Mpm6yDLuwABbsVUYRH
zD67r02HdOZa547OjyTj1s9ulgbfkAMDB0vKPjH3xI5Yn2OnFZ8grQDXNFuzo2dos3Q64fLsyz3c
Fm/dtjzUV41Zo96amiox11ZRqgkub1c9zSZkHVJSnNTedF4Fc4SMLd4hx5qbbVwGZ1+iuQmfiCxZ
NPIxI6hNQUcIesfqJpB7YvxWZUXyzayU+BoPaTcdQkPHiHD8Qr4y41MXrlZWsGvNeOLWjMg2WpHd
pO7xCwlrRcXngxDik2Hmm9gh4glRtMso1OzWbuO1F3ZqBU9NZs6vmWz79qKrPfKAyA000x3f59oH
i8GIfGMNvTMeGhI6g1MVLeNPJsM6ubJGe6hIfIyTEJN4a74xZXXj56BJK/8ry9spBkyl3WIVpZay
dlmZleFdjSjJodMLxuHNt6eIJDwpIji92kW5mnInOrdzQ1GyhuHBIJxqjsSx1A9y4mgHFoDsh7MX
MnPRG3lTQlrZ6Ab7XOqQ3I/ZaZ3V4g3ZczF4GVLG6PFtr2WW0NYRDoU0njoYvnw4+XUS+LrazSyl
vw4j1opbrEIyWRvBkAUnakm18XnmEDVbSmPXMGgDZ+A0cUyOazIUr7XdeeCf3brsX6eqVyh8dEEA
y9wKkCfopWjsp7IA38wcIIuuEiZXn+KSGBSWZAg+1hF7kCe3aeR0GWtcdYeRWmvDI4ongmbU5n4r
uGEfu9hS9dZ00vxAwGtkH6Xq2e87UtgOs11XwQtJSYL6MXozoCeNPhO+sVf68ymVpOPNawbk5KOk
ZqsPsmJbttHo3l9pp9NpM1m28YOnMQ1VbSiy0yRyRfO+nLl7rmdcfilf4qg+SAm96LIE0uWyRGVi
T0xwVkVrNyf5d5OUU3NHVB1fWKz+DFJlUofhtupTO9qkMgY7o5KxhkoIQgHFY+gUam9ILsDKigeN
LRa5dLA1i8Y5GoUgwUeafmmsOLDbjTeljrNPCxPhqYlsMoAVxf57HWNoTZ91C2SEllM48QMLuOoG
uUjvrRLV9tlJDbVjrgsE3XKf91l0g2/MB00ifBKmdC9ateU/AEvANvw9xMsUgW8a3UNmgdbSDQcX
3JU5g3FljHFM32VzqDFcNjHoIem4EwlL5xXDAOfCyLVXrXGOOj54CUdcyx5cy26Yul7vuUo8bqbY
KkEHhpjt+IKFjOccX9TdRUwcjlrn7sSks/MzhC5aSYX21518f8Pw0EjZE6GJ31QsghXBXC3DucEa
yRduPSlpNdqi+oTd0Sp2jjEPwcto+d3nhqPvubUyJbdYCAnOs2TvXCW2RyxpHo7z45Q0oXVEEJxk
7BQIskAK60Bpcuog6S5CVZMD0NdZaB08OVffmTNwreqkX75OfTaAVbZlrfdFkYfgt1jNrc28zaN9
j5CZfqqSIoAzH4+PXRFU3+PO0yxU2VoSzhkH8UEjMG6hFtr0K00YtOnG0SFZQE0N1DMzFqCXwJpN
IUd+q7/n267cE9UqRrtu8Pw3WiFyivpwqjw6jlyHxCVbaEjiKmXhFgxA3yllBFqY0VIpRCkUtsxF
besmr7nlYRaha2anSCpoy5S5vTIRb5vbWlsCXlFUE3CUx1BWR/7Ip6KwhnwdVDn4eV3lZBEEckgu
PRm1b2PmEhQ4DLmRH6nccuYW+PF3GSex2pVFEqaHYmCAw2iNPeommTUpc0lgIlSqeJ/+PkDD6u7C
nCUgSwTZXrI/ZFBYAv38kQoyzGm88xGYWOvExBr4PfoFxwU4Z0nFOp1sRQbYayKAYhi4NK3OSk4h
kxjLzx16KrAFpFqOXPFi9OJjN9am2HaNb34lAKUGgjPpcfhIu/aL0svDtuwu9g/4Mpg9zwwKIiOS
O7IUGJyYoVLHUGXTD546moYcMBBW4lWYMdDT2Qq6HZMPazdWPu22mp3j5IMQS/RsHwki9w9Z1YJs
HfrkoeY7SwEvxBfLzL2t2wGnAZuWdw+/V6KcK8552OCy4wcnXQNNin+m4siLKfcH1iW7Cv/nKrdt
eZEEQcReZ3Au8i5ni1IGI4NTtncfaEiCc0EmZtxFaum5Futh/v/Za7OlmkM3q+bd4NkdtDU0aoQh
WlCc8sjMdz5PrBF5OOvvdN/FoY43re9P/r4ItEMSWGTCcJB24QNlrkuiCHQRMtuny0YjB77T5dih
yJYnHnTiU6cL/TkNbD1fWzINU/CNhJhSxNcomEcLKB4LDb8QFHrM6LZuXg/tLhniMFzZbH/YsLCl
8bZtDC7sWuRT8iQ9dzFpN2QEj8aAPnwiAfxB4s521uXcvzromdZMdMsnVLDqlk3HAgtNR4GuZQBW
Jro+IPEMbWkPf9LkUvMh+fITJcrcEIoQ++HG7FnDQbey05d5JDZ0WlFsG+UzU2es4Z3rQYlNvCp7
LeYSgbo1OeatGmJ0L+xv0+EuEe0w7y0X3RUndFx99cYQy3FXaeMr0hXk5aZIIPaFtasrpqy5wUSb
dF9rVwxN8yX1gVp8JLn/RTi0fOzkcdoLIWLxNb4XDrkMexm/B/g7c7hxnLHAjvAjXdhc/q3T59ZG
B/PwrY1AcPmNfHPjItiVYr7y3YB9c+EON6CR1Qd34y9a3OVuJGEJCoALWwQR/vsfK2FmYjM7HHeo
UOprHmbmY5TAR3Shs9xXSy5lw92wYsLQCjB1sfPo+ZooZFS7YLGSIVvZGnrn77+e52pcfii+Glwj
O0CLA1vk/Q/VE5OnTFz6MPxrcSQWXS2dAiThhENxpWk6LzwkNx/ZEJZv3s/Cf0zyePkW5ip22NA9
txj7QU/h5LLN6mqm2rLtqDwzt71GTI+eBMMzKzS653ujyeWxcYcn/hny+sJyPgg/MHetYUW3XmZ2
25mQ9+mDj+rPfjr4Hpy1Ps568/wGslBDZ6xBrR0n7I3OCJYFsFU0V7Wdq+EDJfwvNkuqPddH54bJ
gDsDycf7TyBhy5w4SnBoG737TXWNSwJEPnXbfjDlqz1RqzVko26lWxPAUZmMxPM6YD0dz9vf3wu/
vu0AbhF+T2STJgFLZx6bnlAv7ZoJ2SDkzd1ltO6Mm2QUrcNmTl9//1q/PhZCGyWkZaLTxH18fjQz
nFTIK5J5BxuWxjxAH7oqB4elYIWzioMnS55VSMevKAY+eO1fxJhI9KPliqOMxLofnJ0P3RjGrJ24
55V0kztdsAEI7aEg7rTLu60F8z354Iay7fP7HTM9I20bzxW2B1IJ3n/INY2LEUo73uLQQ7sSQjhK
OJTMats7BTW9I9VwoYRvDqj/MpD/fWlVewZYtPi0ROZFGbpUJHouLfXNNDKSYixjZkCZUQhwv7AE
IKKNKnET58TSAm8jcfHozUMDRWGuWKz8/uOzzq+hFwExCQj0Whg03DRngtY+G7mLmoQGHq3zN/od
8McltsXPHP/lqRGe/tKEDTLLYuJMI6KwRDJGcFDYLg5ZHr/eish2psGNMK+UMpyvYyDSy9//lH/2
Qy6FB4ZF/ofY+/1V51E/FgV77r2qqsDaTblU04NZgbFem/1IgjjuN7WkU/wWh3NernFpuEVtostA
4YTYL96/Kvols3VB/uzrSjUXTH5qKjPXu6NGi7czG/Mrx4+HQzuxPVnpcmkYNWEFB7bRH/n9/nAn
/3zO+gtJLOR8WXyj+H+Wr/xPdi9h2LIy2T/tY8tEX1chDzxVXWdfeZmYg8vatwt5mun5smu+ETCE
seClwQWQZvJqiFZnXh9hi3fIljSj4RLFK0sMRGStdRpqi9HNlHcLcbztOMaNrPOuWbBAu/SdsGsu
tM1xtqpEYiYHu6vjy0ii4Fj5MynJ63q0ZXtVoHIIjpnLOXdMrcyOL72ZAdum08x3VrOrASRIJnM2
ewaHRFMa0LmioKXHukR93z17sGSmL2JOzfSmaksGumM3zad6kJF/ctzWda7tHiWT9FLTvxTcavna
VQmGvMpQNMbocf2HAJN3vNFR4elbtG3JuGZ8iTWixQm7/+D2OD8KfB635uLYwNNPSXx+yk55XzJv
HAkyI/YzBjIQEerG3BOfmTADkFZOg/lv3XhmSI41bC+grFkeggePpcpP5hhqRD+N2Q4flALnxz/n
sO0EcJgWFgT6+bP6BJ+nCX1NQLTOIR72vahxpgJPZDSCVfUDPxoPUm69n29N6BuYUSCM0NpQfwRn
z71qSo2i83uxR7oWNIsCzKpu4qrJfhSOUU9bB1cEWq4UedgnFXX6MVKhBDTLgFDcTAOOlH2mhGd+
FaGi3x491EafmL8l11GBrm4tIjG4pwxRkvWlMsp8/Nwkssm3DWXyuK3rrjW3XsiOY+Npk3K/m4Ah
XcUV83acLH9c8AoK2PVsxoLQVK5+ug1GLfJ9nGmDAGlPe5n1qKQYp0PXgXp8CCz03yvdkAO6ciGa
WIcoW/IuDDxtm2U/+hxZcfjWVzFTFGEFkOwEUzkKu7KfjC2gtuKrXQhrb1p+7B9zCJTtGpdWbK6b
DOMSTnuQJtT+YDrRcLce+3Nqqz0bsSLZdKT1khlFVwD32TGG+KFja78n/JWez5uK6vvomPCaESG1
IcLkuvkctTaOlKYx1I+6grxdz5HOv/PsYOJTRI4qnlnT2A3RF9L6PI0yjdeUQ04LRdoTF4L2qbhw
lTfcOVXtU5jEhMpcOEE8vjqcrBzxFR55GOZKfQ6dMtIXmu2hs2FN3T0vj6xo1SAxTQg91qRJgScH
9e+HufPDym2TUazsp7cSGeU9OcJt8ApkGz26kTR+2axUHGcp1m5iO1YSKCdLCG6Wy4mBZLYuOz2S
BhViLt2it8kbFFix2rlBUbJfbUfmiix/6GLQ/qglIl2CQ06zYoHmOlVDsjS8AwLicq44BhYS1Pc+
Deu8Ni1Vfglh4NqrgHBR5ll+HX/lATlXS9mWGOm+GgNva6dobw5iTCf7EfcslmN77oeja7XyIhiM
Odwi7FvirVnXcZ6ptA4PObijYuMlYfc2pgN7x8IS9JEEpeNTRgHH3gHlWq9PDQ+gZDcKsFsrg/6X
nAL0jeUpUbU4aeCJzZEZe4AjSwbE2VROIr/1aZnWeI01EDjLkkWxzloLWjSdUTCvObP5GJLSc9ES
DxOoW9aX4taWqN+Z63jEOBtA37utUXiEdzt+V9ybaJ0hvJejPIVD5uIfaHzvbU5tBv1YU8J6rSsC
gAr+Ogl6HKvhDTNylDBiNm7HKmhf6P5B4jOZIuYjLbpvbjZ79o4yil4nwHK+rl13zNeTW9QBC+KE
NDKgEdHaJicZmWQS22Kbto48+lZmZduyJ1fjYBTl58hPpwsC7pNXRCXNhZ+FwLAxUWTurnYAplyU
Dp8gBJMc0SVGmbDeGPSx8zp1q4kktjpzLqXtRTylhxIlcO91NVIdDLIU38AVjoPRJI+MY1V7Jfp6
vDOtPABqWdTWJZpOo91MfdCUlwwuAUYGcxDEd9qek+iUDl1KUEPPxgYXy2x/KS2SoPDw4SBcMVDj
cpfoFjGVWbCiNy1l7Lj1sxHCcQuqrmXnHWe3Rp4n02EaGW2hZEvtHpUXkw48PBgVVrkXkyjF3lWi
NIoEp1C06HmCGMJvWctJb8FeSodJtEE+w1w3zy5DsmBVzZ53J4fRb0llFNVpXuzzK5MSwdkEGeKR
VTNm+kkjB6iOYUh6WokX4LlQ1Vyup8koycmoUzFeDGD4n5lpkXPO9MWFXs1Spljj20qBOkVg+icC
qEJd28BlrFJ+yTMcLwcg6/ILLkY8NHEkdEPU51w/ihRhINS2AHxzyTaR/EIkZiD8ucUetJSwoIUf
p09VC2cI4Jk35tsZ6Q/RrGPRbEnmbrDYERUW70pCaEggCO10+tS7RRuRUeC7t2UtWHGUblLddbHv
2ZuWAG30ITNi6fWyyyEfCPKmZH5vu9/JPMB0ORRzUF9Ybj8/az+hDHE67lQJzst/ylHkozdBs5SS
xN5gS7R7kiOTQbPAr6Z6EsRZOvZuihmFrq0x8rYG/wHudh2gyE1Mr/nuJx41EkBgSB+o5oNPOhs5
fsgqir8WBbv6tYJRxPETRigde+1hMpnS+WEG7VWsRre176nbiEfyByYRF6DCFkF7hGFpPXskvhPV
nBuMr2zDXo2ma5SrxDaD/MSuaXxMR7alnOPjmNx5osteWz1bn3KzapKDX4Lg5MAyFGmoY2x5TxZ7
FfILWzBBRwAMBsZKH1Ryx3btycpKbPoDgr5qy6rT35gTqx6RW2P91NaJPWzasESWzjHFttkFSgjg
Y4rc+bYpTbEzIpRL63k2pTxMPaXSCiW3Ze6M2iloTtkC2Pt8wOennTH0d4nbJ/4uraywWSedXb1h
eesQxOQ11zkBxU9qrSbmBE1isMXDdJxaAAzYKxXWsNmWhDtB72u+hyxhSXGBoLHk5o5eQA6ME7uf
6y50RgTXarBuR5uIiIfY59YjiZYqIoXlxGwrGsDKBx4CjE2axuLOTnHzYAEfxn1L9UD6ZI9XaxWh
auOK9Iw+g1rNBMGz97uOOgRApIIW6qszZUacrzJhDMFOckrwd7QVAcETRr5tgxFzqDnaZsfTtGnj
i0GSaHBKCtd6sPQUFReM7TGAMa7vv2cItUrMF01sfgrNwt0GCrLPBjFSQpooz05iK+vmqfdk5m6T
EjXbzgoS7B5TCAkLgWu2WDwiyNmQAMVdxqn8HfF3KrmIjgtbH0D3N/S7pdxNclSPBCrH3z1rjsZD
zEe6TWCNv2Q0ivOukUX1FogQlV/LN7NY1wIBFp6FqlAb2OlkuUZOxixMaxmYqD14dmHE8Pp5PeDs
JHJFN+MpoOVhG2zNgz4YRguXp6cFpieG6HVtE9blPsDrjdndQuAPCLmo/Ps+Swux892Ucyz3HeLR
OjPKH4J50sSuptF8OVQZgE5oQOVFbtMS8MVTfGp9SaJ4U3n+ZR0Dk1ybIY6HXTy7mCZHgm7KfTja
aJ+JVEth89ZkPJDIk9RQB7vWzTeDHOHyt1kxsWf3ozRlu125r2MrmnA1ydp29+mYBS33ecdQfzYD
xJ19yH0QifreKlKb/FGUjw9DPeUzFaPnkr+1TIgSvmdyLaaadXiR9nDqXUZn5WqOmrHZcafwDRIO
LV+RzdNwyTqneYFwhfXAGs3BuzFYKhPOKifrekZRx9EzWzXhZ6Ulk8uyLxUJn/kcf/UG4b01HCdk
RevUq07lNNi3uOFY8OB+7jP/ZJQOkbxp3YzpMZSwPjdZwWF9CRijrhfGaVpveR5Isju05cbXfOnn
EOHcMG6jnkPrCvi/uhqdoXchGEvPv3crYeD4SaB5HsOSD2mztNLISJJwIBjbRFm2s9PWu6RKnqdN
lJkuOpy0Cp8NMSYmhxMSiFUJGSY8JCJLsABPcjYoN6ABbScDeW+5CljXRNckpnjmxrKtJcVUZ81M
voM/VpD1YxVuqar7+UCBHndLIInC+A/7gYwPG3XDFsFkbWyGMadQFCZulecaCYm3y4eqsXhsGVDx
O9vtr2BKG8WxYKD5MpvKZgysGvk99vmsybZKVH9ZWehkT03h5P4NzCN/+NGRKDBsM3T8w0WZzu4n
I5Wut6ei6jj1UbiRiTSh/Si2lDbRFytxy8OYSDNc8a+4mJw6qDe3sktCVhCDXZrbgKFFsU0NA3ub
66U9CReuiNK73NeJSS7cEA8XOsxF8jnAjbn4IWtHbGWWmsWNnNGTXBXN6Oc77CFCP1uDqGnHu4kY
HkTQsH+CPImHPUu8Stzl8LHxBzSDYymWPn5HQqtfxCkSwzEPWc0mFr5LtJgWVX+DSgUlv6FvAbS2
DLbytPok+g4dewDwTq+JeWzzS6GZlz65iVt9Qv2I2X1OkAZQXsri2ZyEjLoPJl2/zpCo9NGxWGHg
OxEYjfcTlFJID3mAUHukatU1FIivNQ4+vWJnbG5qOX5E510GZ+/b4pA9ASCREGIHyK0zF31E853r
aVL7dMqGx86Rcs2TIL3TSa92bCtitY5K/QxoRl1R735kHP+zl2cAAF2M0RGTyrO3q0KfCXPLVsKU
GvmSqgwYF53rtg/aTbrHyOrEj7yvUE5Vsrs0HOPH78cj56+/bGyYj6DmhqHCfHaZnvw0sGJ8OrXE
mUHUSdkMrbBwMYWhHrtA/tRvwXg02zmshkWNh6ie2vKjPLjzscQyBWE/Q7FjMZW23bMLUFNNmFDe
J3hhyMnRXAsCrWvzKeKtX4a+Gr54PIs/mLz/wk5YXpVRELwwn3UlZf77ty3w5tltTJqYNLJHNjby
OGiynmy0qnJjEu51EGkYnlILukaO7vsOtkTxwfznl0sPBs/7g54Aw9h2ouX3f7r0YahxC/PJ7BPK
0Oro+VDdTqZWg15DQGxmAiuo8e+Sxm1fi0iYNzBV+m73+8//j8Hxz/c/RRVUE9gF7GF9hmRnV4JJ
iIPNK08P9dT69NttrefX1mv0cIdgxQ7WLYMUb7HH9T9sanC5y+E09Vd92lnkhLraJv6ojKruh+7r
HP+v9ANxEm6QzQce/tOwGqIe+MtQzzlZrnVABoiZoERyE5+j1mgntc0aBDFro7dy8zSPIVLasUkq
vatd048PKRyr4gHnhVs9IxEP7eswVXguvCQm14zpL6k7tg+Z6pAHSrvrzGf+sVNV5Oa4xzEbrkbD
LU2NV9irnli5T9ZWKbt4xTVqksraIhxc1zDDPjN4J2zEBZiSn+wiyvtdO8p52v/+kv+ymAwsFssQ
ZDwHOI4XOGeX3EREOwWZxloG13kzoozZxVU4b7zGlo8pQpBLL6/Go6qKalVRXd+Ak/f2Wb3sztUk
15VZV4cPfqZf7gMWYSzgQtCXJEAzHDg7CPq5LoUBiG4XdSGgJ43VzDj2ZWoZjz0BnoQNxgPWSHSU
xFw50UyEYkBldN0yL+M7UgILfRxJymgvkLWR5IJ6x2pW7sDQ4xVzdfcY4psXhylmYLTVpdF8Cch5
QO05jt5zrbzQp3YNmieja/P0OKYogHNIuc1OFET/HFwbb8FKNTYo2NEuEWcAykDxUsQTtaFg7LfN
ZVyjG1TZEJzwa+jyyPTDcz9pJx3rXe6Cl70Pe180F5Sd5KdFbZW4O5zu2lj1RhpeZgAQSSjnO/Jk
NyQSIfRtxpZhuYrLL7UVkI8x9a6i04Xg0e6qlPHJKsILR4s8MHpaW33vobmw7D69nShUgyPtDwtv
yNNzup3GtFU3vt2WTBDLpr1zU7T62BisYbrwIQH5j8oCnCWM1EE8hT7DfxB8UI96qJyXzvBUfepG
xi/kCwNsQwJLiuaunFmvoJDu0OUmdjXPuxx5mbzWfatpkLs5/OwO7kQmWC3mu46vV7muoIj4m5Ta
INkVscFULfAKLennVISJOMWngJiBZRh7wmi49oY0qjZwGpiYA4hst3wKc7zBZDhlu84L1UudC5eg
Dpgrx9ESiGJVknY7NU6pT3KW4i0kKvFRMGmAnQgE3G4VxYVlbDu48vJmSB3bPlZmwW3uISga1oGo
K/0d4Cnq/RU3AHBmcKs9bB4WYYZzKdpo6V+tzuC1hJ/v0a+G022ddWa9kkbQPdOSUQgjfUEJ12V2
Mt6ILmr8O0tV+RExk4VyPPRzYnV7qfaIniprF1tkDu1LY7S8E1ZA3rSEEievIRrEz3jdgaBHWei2
MBnAURH2FL+5SY8hKp80gjENtvHY5WPQHSejRcpk+KV+LLJOBSsmwab64Cl2XipBOKTu9Zb0myU9
xTlbcoI8r81EzgK8FnQ8MUbtp7kl5oVyZr4oudH+L/e4y+tRJyxULz4PKzh7YFGMKjXYvJ5TGM49
AOPvgHzQnaI4+ZZ4rf72+zPplyUurwcrO4xIjkC3AIT1/QMyMKKabKscO1zgYZwJ2vEmEdGuxQj5
JS1Ay0C1GvKTioZqFUntWoSVkc3Orj38YvviJQtM0hIBbbLHDWDMAo9Ow3UZaxlvIpRya+qh6jKr
h/IywReN4VS6T79/D+dr9+Ut8A5sO2T1YoXm2alKf0bQbQZ2T4xwX3AbWLsAY9TGD2ZmrsKGiGYy
BrxU2BI+eMz8kaP785MdPQ7JDMQesfmPgLGdbWOrSqGLVLG/KyWWG+SLGYTcTpdYyGLTU9E1PZd9
L/2ONK3OF0g9DJ3Oz2PfeGpj91DA19SMkJ06WmyMeo6yD/SYWBvAb83f/dyPv/Kc9/t71KzYr3H3
RMku9BRSZtFYxlUtgwhqDtOnYfX7y/rLnc8KgCuLZoQDyHLOixajHGJRVkONOXlKNz7Tnh8iBedq
WfhM0aEb6eb3L+gsy7j3FxPQYMjgdkmAWbQ77+9FAWoQ+pBo9noymXnHgrSZUBVA6jBe8hhwWy1P
AcOIgvSwlnDHtCQwdoP/x1Fbs5fZtHYrE3sJcA6ST7XfFo9ll7s9+gOJZYBuDBtykDhYjGZW1Y9G
ocYHYTeS9DbTZFQvq2Sd0xObB8x8BR2rm/YXGQqO7zW94VYvu2PO3u7xj3f+f96lUHf/+Bu//l5R
4+Gz6c9++Y+b+q2879u3t/7qpf7b8lf//Uf/8f6X/M1//cubl/7l3S9YB7A++qTe2unurVN5/8dr
irdq+ZP/29/8r7c//pXPU/329798r1TZL/+akFX5LjdsiRj4t4Zg+ff/9feuXwr+3kMp+7fX/zrJ
UrxWxS9/8Z+BY9Zf2YWEHm0GMi2CvZYWQb91/d//YoR/pXHgbIgWQRWSg4iesazaPvn7X3zzr6HP
NDP0HJpXD33RvxPH3IjfosUDUsxiF5HmX/7nAtz+80b751Xngvzr1z8n1dvL2f6f+5HWha4pQCu1
KFxQ9ZyHaM9FXMHaY6u0S++J/ltdrw+nT6fNj2hz+AjYvegn/vNSS8gLPy5YZToFthJUre9v/cLK
etPtfSZPLX0/gbyt+KD6/NNXcAhO4+mC3jZafv+nTqjrsqZVGa/QsHWZg4Mp0v/PVzgruaNaaQeX
srUqFoG+eQj67v/lFRYcKR/Jgh3mg//5PWBD7fyU5eBKsTrz3EOTth+8wllkCwoXjykFz0Eew55H
r3x+BvG0b5w0xrTWV+54xfbRvJ+7InySwjWsk4k9s+SdCfrYLCyhPS28AXrLqzBGPMtAfrbS09hY
brDuGJ3Nz601gNRoxrK19rEnzfHSNHBabaw8q+31T1+xP7lj3x/Z/PDcOND0A49ZB7rq4GzO0lQZ
68oGv140W5cmIRMgFDgRtxUd2+9fafks/3O//vOVWC/RFbrMpfk/7z8Jg6oQ8a0Bv2qqPxMLl56G
YMYsWMwfPBT+/IUcogXZ/zq/oKbnvGTlUrKZdhXASuKVGZk9ykg///79/HrlEG4gcqJD42P/5fvH
9A9CPviBlUngsMOSYQ0I7gudLc/r7IPXWu7S99cucCglkWBS3nGGnX3XJVggF6u5gyp2ZAK6wxHF
NmBe290pCXa/f19nSszlg2LwgQSWJzjFERqL9x9UBs3NZRLrkhzrrHP/EQGACE4Rq7smfAmGu1Yc
w+LSYaT5wQtH7vsT54+XDpfe23eX2sg7vxtBd7SixhMEi91TnwNrSH084VEerKtQiZtSRyMolCkP
Xu3FGgHvar5z6MPoccYGSEObyOqA70XepBWrEWYO9bLPr2I8vr6njOdaF/l+wPHBGtY2SiZJqn5g
n7k4flgRfY4naX2J5y76ioOU1IUuLJp6ZQOKlBu8D4oqplAskaTja6gFom6NdUqVd5nWc0+mY8mf
bnw9fCMsvcSUI2z94NfYLVlYAxPOvS6884CAdXfsvNxyLRp3Ho8wS03nJGptfusBT5AZHncEGjsx
bBnN6O9oYlghjlxG8g6N7BuPBoHOwKTfZr4f1eEKaH49b0IwkvcaJZp9UmFt+8doFM19M+u2umB5
1O6m2uheETf1t15JpnhhJ+WhCOiU3L5gLJCkwBg2XT3Y7X5gGUjIvO4gORZRba6TIKzMVYgIw930
aCJN7BVW/S1dFm6rWWGU3PRTVow39dx0mzoG53dVtNPwEoeqQgoJUxHAiomDtgtvrRa4UoUK65JK
Fovc4EsX5IPCNup4ZnVjR8DZdgNwMXXPlDyACIRHzAbJ2VXjVWcAwj0JvxsMwuDjboRy0fUZw2k7
QW4DwSyYNuxA9D3NPg1FJ8MMd2R0TDnvDmjn4h2rAOfTwND9HpZM4+wtEP4g4IK1qRDDpVQMj4Zv
xZdGGzXkKDPSuqxJF9ZHPkxSsZtg3KCfHZgGCcySZitGsYKPV37WfGu2RpMhcC8Z7rqXKspohFCu
B94lywKofKFvPNb2PMB1UIiUBkgcLne13ya32WQG64aGPdz5qY9XrpdVe6X6Yd7CC6LP7iEyXNhs
uqo71U9mvRtJK1Kngkt5Ey0+eh0vPCY4lnr6nHHvOKwl08bHMm8VmerZHHth9LkHfbNVNk5Y9no+
TvFaTwevq7iXsXpU4U5MC4YpwAdJpCYb8SOTxyTdQ+TVaEUqSRgYknDRpd8Hk1IIhV4M4Gjyolzf
+6aXvnSVEVUnZ4zBOMHVzDZjVOU+HBrEsX5GdU3IXol/G60dHl9seaDJ5z6t+42ruijeDDzQ94ys
FkMWCQAOSIk2MC7gWfgK9KbVPtHXtO5O2p3G4+j0O0Ay0T16fcr2ifDFlW/a/Yudu8nONRQL0km3
tyNZLl8Imap/2BhED6xz7J1MjfCQtq16CRtTb8lGBG41spoZNpabR+1G4gLRhGuiVmXFYzyAkrIx
zxBKFMD4UMkrXsvwDv6ENMgwLucnhgz4qchznV+wNthgTGJa3kAP3rGzCW3jq2v5u6GL+2ffScIX
gJagBYNROWxG+/52UCk/B7QHVBptUxyl31rGC541578pO88lObGuS9/QEIE3f4F0lVkmy0t/iJIp
vIdzgKv/HvqLmenKUqiiO/SqpbfVTZJw3N5rPYsSFdChzQhZJA8r5JpF2OhTTDI3inUZJExyYgcQ
uT+Zy/xSV03yBoCuOmm0zX5mqR25O1mWXr1hr9xy9ikTVe4mRQfb0wGKeJrTLjb8sle6nUUJqgtV
JvGUfrdaUkhu3TBvDOndC/bd9k6lEGAd1bGadMxniM82GrAqwrytblhOFhQpHdVWPK+GSVJC90ra
oeihLgfphT5ne91pIPqeoV/IqApbtTDbNBzSxgxVLGsASpmit1GWoJ9JJ3165HNXISJn+aZmk2i+
DQ78xrE0mToguSJ5GASl+SPK3crcJwr7ML8rM7GrWo3w6Ehq7c4BgfDLrk3gaE6md/QhO0XCPVGW
DTBWpMFChT2UqA49cpjU6dMSldZTNU7WZs6q5spDrE/O4wgjvHWH+ZkcVHsBf5mq18q8TONji5sY
snBaVXcUL5PdSCvth4SFkcJbRemxtfOF7FS1TlzjCWpiigAvbo4wATpnXw+0ZA5tpEE8zet58Wyf
OncjHyp47MtVgf6j3jqY0c07ZzD78nWIWtluzRRc49lGBYXhdVSvxqyste8FfcUqdFOrNe8k+8cT
vG5xxoy1mHutlTrMb4k+JRZ6fEMGvH1fNaNuBovdzDplhUhE5CMMCotdO0+UbeyO53rjmOOMxqaY
J3eLJlWLAdm0iPuGnK7JrrMlqoROxPu6b7z4Gk4MHKqJzE8ympT6AeYocLtKovs6xhaKydBVa++u
iKXubSZ9LhvAM2UBusrxcD5rQzySrR51fdv7keJla5efrmvWFwicSZlb8qNiLQXEn6aO7gVl7nYv
crwWe9aGbm9BwChvcPP0u5Sa80tJskiJN3eeiOfFhb5fpFa+UF9fXhcmAGcbI2bY9gqsgZDZVoBZ
pi8dmGuf2adYqe1itRvvhiUVDnQlMHSBCfMLYyYF4BZNk2fcI4Wq+GYnuSNvMnmLh7RT4eBF6QM8
cpXTQGSAXsICsYxuOfszu4qdA+om9dFush0hgwIluZVYzGDOgvshWRZY1MXiGOSugT895Z4th97X
6qi6NwGzNQTACPWhTCwFHwKOksTv1c5zbix8+/fkRDL3yGYxnwDh3TNNa0B/VTG2+5a+efaa5zFZ
ZqUC9tnpq/ambQCNnghyUquQVnM3HsERUSqjlwNZg6g4PvWidjOLqeqCgGoyJYjmbLoSal4E9cLW
aiJ6s/yuTEXBuBOuNMEXI97eVEbaFOhTJ3NjtBQRfoAeg5MuF9UOY6NR96ZVjPmpjFBX7FPXUPJQ
g+0o2XnGHiphxWvn7i7RrJ6uUfRW6TP5QZops2c5aCnLGF5h98bWlqw8doROVgFpcii3YYXGhyxS
+U8gb7ReFwhHqELjod4hC9Nz5toup7eIzs86wInLq6s+zxE5tnJINgaW+/heo5MiQuJb8zZw6TOE
pVLFW9pJCzuoZn50+6oXD6plYYpOEX/ELVzgfo5XZMO+Va3kBhIn2YKSYlw8FC0pPXa8jRn9pY/3
jP7EMpF4q5rGpnCtbglrYkmIlSrU/h3pq+Ojk8doj7Bv1xeKUrHW5hnEyqgvxVmUss03kSDkYj9a
xHQDclG/IVFociYS3P54uOdj2TdEt7gDHThILWTfbqWNYPtVNhkgrhZ2cu+TQqidSAHo2PWmpjip
81Dr1x7OBEhy5Bf8yFhc2RggyjmAHoByVefSPk5C2ncZIZ53Ewwp903mZAs8e2rVhHq/eBlLmu18
i+IIr6fRLJuilpLNhKJ+U0DTuCiPvf48Ea2Y+yVyeNp8mku9AUjpBtFmqQRwgFx960YoFJM5WaYD
rZ1y3NZ1M1VX5qJEP0o9ZzNYwqb8xjFqXCDrNrPyAC3SdcDqILjy+e7ntyGL8vmXDpyx/aF1tZZu
R6dUxlAt0q58IMeBKWRomzoYkWiy15pKJ6yxrCNJThtvoxv1DLBCTAkNr954HCHr0Qtp1PkK7Wd0
gByPYgybkuKeWDHAFiVenPkOXIb3yoTqiGyqIBcwP8w5PAHkg4i9DHNTeegnw3nplEMO92rr1ICP
Mi+LbieS6R+bfjuwle8pCsFsEwwAdTKG8naxBpjKWu4Rbc8+ElCwAV+f40YO2lTqWYv3nySAG7fN
qg2nDOtmVGfOUGY5vkODKp4Ycu7OwZN/7L1G3ypkArxrMSMrYGqeD1L1InlFu6Vde8AwyoDyVPFP
22xGmBhLozyNRm7AwajdSAcrplWU+0mg2WpLSvrGrGWWeG5wUXEK8zIcqNOAbM9SSIHhmNWttv/8
1CNzdzfYrCqi8Npa30Ud2a+HdFnm+FBAU08DrS/VHWFXrQhkgfrqoNjS0WFytXF1cgtURb7FS0ty
iUPY8VhMjdwAEKyrUz4u8lgnujEfmBaTA4eqCDp0b6jpRqPz9ZPVIAPER/4HErtE1a/idj13pT0w
0h5+y9YuhLPP4kGuLV5c0Ih7E3nv0lClLmbrNBWzov3ROqiCwL8B5XRyLwTbjsJOb/OoJo8xla+q
AJ7ug2eRADaQNQ1Mm/EwORu5FFl7qoEAES4WNVn5OFQugSsDz9OBgdPkrwaH4jxgLyLugT0aZ+AR
/Xe311REhaRWH7EWDUdhFebbVFLnDmITJOE1VAAVU0U6dAmiASyALJNmWvvGqMxHBecfJn5TnW5y
gIb7np6wXM8mOUoAFOx+ijH7Z1Ol4y3Swqo/UHDMf5ix2Q5g6MPBqrxmu8xalF9bbbIgB2F/Tn+i
W6EPKe1BpHTZSzagYgfwnJQFwkWYTsigloRjDOvP4Ec9NA/F7rrQru2WJaCHvWVkUtqHzGMfPwC6
eSi9sQhRd/FbD857mothS8+2uG9ghW9UtXWweWCrwENGLosnkvh7ZsXWYzMTcOtXEfilFhroue6g
sXW0In5UxKzekuasbIrJ7lWfokH0jfwhh9qc1h5dDFk3CfndRQhhBGCLmUjx4tlN+l7UhWRPPnnT
zjOT+Qb0GOdyfFW0tzTWxLCy0+F2rk19h3RO659q05qvkj5JwwXpC03g1KJnVuC4DUpp/6TJo1xD
oRnh4cZqdWZLWn9DVksjlvQATrJIIZG2GyCmmSbiBqTvYHHSbBRbP2Cqsna2mPpTnubFiTcaR3dt
ZhBoxvYMvVh7lGbxEFVsEyyqGwTP4F7j3Si0PpwI9HpnoiGhxJOeCQIikYeZ/XtFlE9VvfTd2AAS
NDPzJkfH3YQlwlKsmjVYE9XJNxLg44H+nSaDqunRP2YdZ5EIh+Q3dArKvgYtWvvK1I8J0GOFJYNc
swWVr5nQ/9WQToUt88EzCjxvq3OSfLWxdpBb2APWJovdrq5SvXFDr4jIgxGxnZ/B60/flC4u7+0W
rq6FvvFYKHNxkh2ADt/QHO2mdu1yL2YjvwdD7mzU1kUtj4znFu67t7dzTxBtzOHd7znvlaE92KTj
jRZUEkfv7X028bzoX9Nq25JdmDubRlW8HbGkmuJLVK6cRNoqesKCAIEX0k1od5H2zoLC/rvVs2NC
Z38fky9w6CYPnTV4oyGspOivytmcHj1rzs6JpmEpltYU2Zs0LZvOLy3SaQQl+AcoBPYOcyTOt8kW
Jf63dM73QKmoWNRmCxNy7G0flKLcahIVpO/MNTp0/m+Rh2VSoGbs1NkJkD5nHNP7jPutkJmfFR20
AgWl7mSOYgjdpsPgnszpzpLMa5YGM9un28C/1Htl+VzMmZ4TGaLms48ZI94azeyFki8CMrati1Ol
eWv+0dBZv1HG1xtW+ur7aPXBAOHpPuo1Q1w3ywiPms3zE4oE5wGDRDmybXXG/Ofies3L3Cmm2GIC
Uos7vg6Gz9SI2UFTWBNtMeLvhm5WKrfaAt44kGttkH3A5Ko7U6+deQ9CjWDuCofRW52aOKc66qJh
h3DK2mLq6IChdIW+Uedc9egst2u6RRfl2zYhcjUZWvFTRPa48Uz7ztSyuA36hpOUrylSnEbB0HEU
ZPeCMXXXk7bw2wbKezuXOpDZQU+WV6+KzNeon+U9RTDOkl4G3d5ldAHmc/sR1W2LkCpMRt3owoVe
zUaiHX2IvCVDY5Q6G0+roK80NK4w7oHYWzYQPUcM2E4Cg1VJNedkCQenpruyw+xuLsxVHWGw++XN
8zmITeIhwjfePCsnCw5OiWWuUQ99TaMMWgwHtf6kFk268UrlFzTBCBUh5/HfKP0VMrrQegSVJpOt
FXXLUYLSrvyBdnmyl1XXvzlmae5UpzbDdqxTjDaDxqVlD/vHV1TRnRE1a7dTwYNDdoxejDTKUC2J
5PVLiPI3Zp16rd+2pk7sElEiFq3n/rFuxjfH7cT14urzvSm8lOQKc2GWReTVXVm75Eyma4YkaSjg
75vsx3dOZ42vS1o5zpU6lBOzLea0a2ryM9vDmkPTpMfJgeY00ZKI5OxnzobyCoSX3Ojk3oh9TOPz
F/YHd/BpnpehaHg1fE2C1gSmUIVLhIeF8gla04F98I+itnkOnc3RcZMPRlKEiVvD23GwpmrXlVtX
3r7D6jH6STONwmfb2V4n0mX2ZctmAh5bZsJESi3RwpRS/+206lawDGPQ2LXmgEsOvwKJ54ZB6JEr
BlT7dc/Zwq8aS/7QRxw9CK2c8aAnRe/htcyGt3zMbFSJIn9TDBOvliN17SrC36MSmDjNcpe23i3D
8pwnVA4SwyR3JYXPc/C60YTE15M5Q6ObQwK0KN24bvIBJ04cNSC1IHa+NqmAKdv3JL8UXhm9kKsx
4jIbXYl5jkf2bFOEdegU4RbF6ujgsheZebBLPv9WJVoGcEzmsm0yhI7fhLRl2fsDzXRlb9BZv6Y7
7/6ioPm71stzRDy25feTq9/OVorKZ0kkuUCxExUPBnKuXdrp6TuGx5mstB6s4sZVCNConLopcGSg
IzrNWZ4RIqIkIBPb3qroU9j1/BY3bqniuBqnZzNysEhGLg5JzaggL41joRkHfWnUcTcuChgLV6Jo
3sC2G9EymSOOsQKsXUaaSzLnm04raU0O+IaiR6Jp4Mw6abyIbWLp0ezTC4yu3dhz0AaniJx2eVUY
JzBkuuF7ZTx7e4woy3STaOh5/bizppaOwpz+1CiOC4hUZQqRvGqtMDLj2dmTlgxoira3/SaBlku/
Yedkhx6BG7joqyWHPNO6j41dqlhxebNP0Oz4HE4Tq/mBGD5FCTqLIkvsl0ljZ3e65yBlpGY/Uvrn
K/M5pLbyrUx6qQcgxNs3QZlu+YXMpi7uBPveA844fcKGrAP/7BtdP8MftXOy0yrtUVl3u/sYYW6/
92ojCoahqjamopS3XWT3D6OWW9TNW1X7vaTAXyeCXaErWxCrgp6QiDGAk5edEMSTFWB0NhVoXEzs
TdJrUwzRsiugBpz7GOytJK2EY1TnkWkRqekd2zp5Q3KwSAIH1xQFBdXhT9lT9KuaRzwbCiFH5Dp4
GLV8UhOsCQVPKc2jYVVKmNh99IzZUQ3LqOrckys4xXESpgp/P+oM7CDlJX4G7sOWMV4Sha2BFpfP
3TjnsBOBACUgCxTJCxRTP8VPE2fPaUc5gLnZxjVWFBEUNYyF8RAxMTuwK1h38WKR1fHGxfJooypu
S5qP0j0VZWPRWWPF+m0SQHdXlBmgZuaKYSdsKHfAfwfOwW6flMeacuEDVhoMKsXqljulSISQnnNy
9bHywilNop50LyCYMz5HJyYRPlkaooFIRSIhq8p7MP1kBR+qMjcVvhoQzTmao284WK1rkpqaAyAx
+aAaasbqWmAujX57TaOcSzSf28z7lTo4/qxOC2l0UjmY2IAWAbxw3LjA6tTfvSbh64kpc0GNVlFm
HMkpSV4ydHDdBq8+RzMV51xMT9l7oip4K5LiEcdcXoeGnWATww7W8BTrZTMM08hBo8mOZTIP+x5K
9LXp4KE+zpCBWcsi04u3ZDy03VUzoGw+jBnWltDkUd+YQ1vBDRlFtiBjzAk87fRFiY+4kukQlqCi
TmYUUeDjiafUz1YRG+hR4NOEDbSI/OMsIelEJjipJ3AdzO111+xVeob37broxoPLmwdUPO8Cl9H9
nUaflgV9pXfQILzF3KSdNrHBrBb9ES9YdSucip1gTt2Rr4rT23aiNprvMuwhWli1LsczmXZzdqVp
wnmF+wBES5b9fNvBf9R8azKA7FWJdoU3RaakLwLd84kfb3+g4sVm1nVLIV+ahp6F33oySXddA59Q
BQVeb4QChxX13OidGymWY+LhrzpXtOe4Mxd95J02WO6ZDNChuiqyuVbCsnIUInwaINNxvLS+WlI2
svCnqZsKRxaHOh3Xb4koZboum8V5MdS1FB4rg61vjKqwT7xLETQjEr8J4hirq2nQoPmwT6SmaWlN
t6fX9UR8ApwbrTAI1enL3ll2eum6MLzjONMfW7ZiWoA+XqspLBICwAlQmQIaRzHGVtV2Z2zpJFRi
XxPKMxCBdp85LKl+mRbzDx6cdp2SM5h/z7ltH9uurjzQFC1orghAthTuHONBDq6yFh2jPsxxbkIG
yDqZrb0ncRiQ9ef7JW6abhf31vKYWakowkJO0xNpvOCA59g4zZSrz3TRs+94qzpAmFXZHZwSvOGe
ZDnjBzxufZMXvKvw5GbkuXDDs4cKmDGenwZDcEhhgmwqle3AdTEosriHiOAQnOESeelHwtXmLRKG
ptgWXe9RSKzignT3wbHfFfQuxQHr10CzpmR+DAyv6A/JyB7iR0MTZ35C5KolGHlXL7/tYX/DmmxS
0rfcTj4JsebNgl+onno5eeyRe5cqOt11RfHRJfZgTAUxduchAobkp2nefzPiuDw06pLscQgbNXr8
YnlOe8N8n/opf0ishroSmVIRHAHDxs1PnQNiYNYCTCZoQjbqaZCxlt7klpKo9wmYBk6NvFvO0WLJ
PpTljN8jo8vMmTTh28d2qY9vSK6GGy2XLe783rPPqc48HEi413du7PQPBsd+MhCJeU2vosFuznGs
TeNJkgq7BSgaf7PZCPXE1ETUGjM1NTjg9PNbm7sN5uG4T0UQdywugc66PR2VJU7HQIM414f1NKZ3
Rkym4gEveVu/wH+SN0Vqq5zG47x4wZuLzVDV+uFxsOzucbYB2PgmTjiK/Snm8KXtANp55ND4YCRy
y58XzhBB2eY6xaRmLE8U9Iozn13RQtPUBvNnPo8deGKru9MQI250s12em3ZOrlcgVGjQcg+1pRBX
NmUTlcdJ58D2LUiN8W62rbbyZ6Mgt9FvCxLA7jPoxXvFUTv9nFWj/stUG1jTSWqIbV70rv4tZQ9I
7XNGF+HTenT2PePl0FkgJOi5Od+1ZnSPhmtalNU7tQ09cAL5TnYYzTgIpsZWNzP1LGpd7PTUbgsG
4Ww+RX3BDCtGJiRnaMdkT8jiRNey7LW9PpocsjD6D3iYgIRvLJoT7yxZWojbYQ2SsbLirR+77roo
aYnXE3Ynn9eqAkdB/a8OKyVzUGxaQzPet3qr3/XpmG7TUkw3K+nqVesG7WSjFt+0xIK8tXTvo6BK
e6vcpED6gYzimZz7euYtIVMBM6eK58UQmA2uaP1ML1SKqi07ZyK4sT8NR9Ko4mtUpM6zOuLdn7A+
3zQSwG5KxPkc4kTqOa9oMQV8GmPYQyMa/78YS9FGNL13h8GASlUR8YFi28A6oam3oK4yCjnF4IYl
08nLqLK5V3k1QR9asF2HCEzeO56BgichwVtexXi/ElgczMeAVjzICQTSqIdCRuVDpvXyO3mDMQl1
tiRLJ469zrhL8F70eyR81VU2mPZ+8tjnklE01bzRqlLez+gbaGdmbfZb1aPlm95bdEZUOm0d3iCm
kXZRB/U6oQPId2GWTYTHfDSjjfRS47fBMES0bEZdaAxZB71eyYv7OHapOiBk0e4lNUx2UlTdVrE/
0JVEoe3plUOhB3FquE/lEpF2Y4vRaTd9liJyEyUO6JJ4iuqAc1cBCD46jbJlR9F0QUGPcA/lfyke
MbFOvlBKgnTY14FkBf0db2uWtCOSv1HbFUtZ3VkumxwwueCWnArTHscbNWLfsj64bQTNorqlzunG
38XS6gyUzlqbW3QRwrgU8TUJuEoVGjNIjWe7ZpvlxXM/wZ8nYuAw6otJ1Rkq3DtDvOUQqQCcd5gm
laDv0RontHTxMYqNPTc75ov8LpqcPL3C757fJ2NFW55HcbQsZ3mi2x73N6lKKBD1QzBY9D/jxwa0
6U4HkH8TazZFaoR6MYoS9unYQSuFIyyHesbFwhe2pnXFXTgtSgsZeEq6n53IZRnYsDC+W5nFpBUR
mnLXk64yQWvPsVdR+K43EDPU6n7kqvcmJtIjViDnhiOMfTsOU3fW0jklEBBG+2EWZb/1IoXziguu
N1jGxlv39GQgQNg3nQ0o4HJPeOVgB66jqvc0zij8tvy3wJVbMKNnFhtxNdj2eCtbgb6xaDsj3nYW
AnaIVeRF+Wlk5zrKi7G+MzJTxyumJMYRbV09HQybQCGAIWp9B3Q/p7kjGCp0+lPOGm13G3emxdiQ
1Q5LL5lLUbK8RZARH7oBIaU/LpY8dd649DiU4sgLcIG1+pZsEeijGja5A5Vr/dlm5/0CMmymQm8Z
tB3MVnsb62gpWDuKqL6bmgm+sZUL+EHTbF5JeEveS0GMwgncyAQ2ncdibDv8vwCVB6UBhTBmdL3U
Ir/NBF/Qlm0CIXO4oUjIrKm6V2e6EMn8gJKg6F7Z9nRg6EtAEwSJ5O+9qrrKDhQRIH+O8q7YEZ1A
pkVfQD4h28Vz/M6s3XKztnHJJbFdeA4CGc4900COckmtWT8IFNh1y6A/Odo40S2U9YZvXP2GtK9h
FrRY/4DBFBEbflZuySF2sShH0DMtmJZL8BX0h3p6ul5Nu8aYBgVo0sAGgPQG65SlunnKVaaSoEQY
90RQgYmHU8UC7+jJL1fno+w7c2p6GhC1m3FaJAV3/cRTcpzdfnrxyDq3twDLQFIx43oIsVgM45cV
s/8rJpAuP1QSW8Y16sSu2rCBn/LAamrtevY6tjaaK+fXoTKzH+lUGW+ti1cOMVjlfk9QNhGK1zZg
4E07dn8ltC/IU5vov1BClU4LtW1QmbowPh76JCtvs2GO642GLgP2mzM3yz7PXO9MCRMZiB676YMo
8TjekC8sCQiYM7J9Z1M24rY0k+Uq0cT0U2Vd/Q1HKZkJtdKZdwjWWN/zzJ1e9UYzH+aWPFG67Gka
7dftmUO3kNISvkNECr7UKy07oUWrdD8qXU0lZcMbXjtOk8dsSvLuUPcC/PPIRE3GhaCZHBJPsM7U
saB6UA6xhznbbOM80E1wqxsSTqh9A9Pon41xMn8kFRv8wMCszmLC0jpcpWR42Qd659N5yBU4y/8H
NFQ1Vp1gCk+hs4QKmYvv7tgb0KepQN/nY0VYiD1mp3mK5ZueDS01WFX99nd16GdVL0YPhKkeLk0H
DfGFULmWmuiTcTZ8vb+fUx3/vc5xdzn8/Sp/ENrSi1RdGqGuBYn5QsutNlmkQFhZCc0YqJR7ePe+
V9/Qy23Mu79f6g9aVw/Lioe83rJWp9hHmS36rKboSyq6C0EPqho95nV0/vsl/vCdgdmE8OkY3A8W
mY+XsIxGmcacSxjNuXEeq2VDEf/vl/isgnZVE5An+jILD8U/hoh/eQRy/O+CarVJU1qGrQInPN+p
yGSXxPhCHuzyYT9qoF11dUMbqNRdDZzXx5upWjxHUVqjJSG2J6OsJ8lvnt29Pf0sXZJ9vpQjr8/6
8oKuTtCx66Iihwf48YJ1s+QdOlvT7wuoKxQPVTKEyVrzrrP0Oo43gnav/YX4+vMTW2XPK6iTjBlb
vQRV6jFNTQ9tnF+Le70e96IatjiV/v7M/pGLf7wzDPaIc3hcmMw/UUuxatYISdhDN6EM+o29E+EU
Kj7xCH66IR8zxIgXUHcM2lAEw2YKZKgFfOk+pZJACWk/bJzQCscvHAKfR8Q/vn9LQ/3t2Obl69q4
hMV3Nh9L826n8Xlwv+CgGtiNLp4oF+CbxSWJOwjLw8cnqhQxVWqSq/x2s963CAkLCUhl4r7JTPx/
9+0EaUCHNEAfE/7vXaO1DOIwCqilBs0XI+izf2QV22PncUBNQB64RC1osiGuqNQm350PKU2JOKTj
mfWB/UA+1E20V8qj7cOqCZ4S/+HXV1+6/mkEX1x+HXf/GsFCzUQdZVwe3G+EYuHsOkF1+H4LfNfH
/u+SKXmIts3+J1IWv/LxNM3+u/SzIPvi8V8Y8FH/M66ZqDCkIGDHIHnxeHrK7s4Eep4cSDJVNTUQ
9Utm2cTcAT/STWTiRMAa4g3Xek89hZL0Ic2cL5jcn6YZzCmYeFhjdNuFVHxpGKpL3ACEInKOtm7r
pAlHdbjHMN0HUtHuyCML6UDd/H1AXmCE/7lzxryq2ZpKSADdgI/PwC7gnfSJRm8l82669qWRbCJ7
U557pT6BIdyM0r6hj0tp2yLMEd/X3eSS7WEQWNgu+z6Or5t4uv/iU62ukg/TxPpVYGpiDeHLwHby
8VN1PVlaOsYv0gJ+kPR6VNm6W5lJMEV97doj1mbXV6rxiXTCWwXyWlUaP3RT+8L78scH4qnUeTyW
Zd29eCCOTpM3npBatyVKXUsJPdISJWmoFMj2OZU7RGM//37nn3YB643/65IXQ0LvZnQfFZfsePEt
CmUqmEV6tCOBN3XyxZT/ada7uNjFs5+sGGG85GICURX7PPrfDqfQv9/Rp3WFizCyHAuWhEEqwMXi
iY52zsbKcIjWJuQCuG0DOgJoxBdz2ee5BAelg4mS+ZucSPtiBMeOMhDVYkQc9ty7uVLf4YdSUiv7
p2Vx6uf/ek+eCaofpLhnmza7qI+vZ1MarTJY8CaVVN1p7LFjQzzzFn+xT/v8/nEZiEeqbhg2Zq/1
nv81P9ZDrJPK5hEVqD0PpK4hsagQliBqH1+dxvpiEvz86rH/1PBerU4vTF8XNyUVkQxeG1OF5aqE
S4wHUFSbfCrPubcQULl8cb0/PDH2VGtQhKby98vRRR4XFWJNhwhY/xC2dlNMw32FKd+s4q9Qx5ez
CdMc7wQ35fElevbFoFLW5iYwDQeYvnPmT9b7GJSd32aGGyaD+sWbuI6aD3MXi7xuOOu+FMsvzsaP
T03tpm5EwMkQJoXDfNCsd4l9qFJpGjubUrxWQm7+4+u4XtF0eEU8FnHrcoiNbVnmMVQn2DBmYKXd
ZrR+R+TG/+ercCrBaGwwlLE4XtwX1clZ9yobbcJ0MzXfrI4YxvyLJfDTO4GJ+R9LK4AHl+39xbxP
/7NxzdhhL0/MMbUfs7tyipd5/GL8/sOuuXhG3AiNRXagEMSti8OWGIzZhXDM8aRXtJOhIpVqnXY6
EF6dHeEmv5NTPiD9pkQJDGKfz7j0Opp+UIWj6Yu389O4czmB2ZTYSbdlONjrLP2vUS77tvAmR7OA
z5oSvQkyDbc0jUfDFMVhGXTqV+ZYfbEhZXx9fk0x5a3GZATXvKcXX3WLwE8YLS7HMAyPYXgdHq/5
1Xb9sd3628PB9/nb9Xa75Vf+wd8N/mG38+93/PR//7JxVPzw7/0d//jA3+/5c/zZzfrP+SlYfwT8
Fa4/BYEfBudzuOfHcc+1wvUn/hfwY/0j6x9dfxP+Oj6fn4+/jk3Y8LvjkR+/juu/wuc8fjFaP79x
a9QGB1S4exzzL73sgOgxEQ0aopXB8/Pup64uQL5Pkf3499Hz+SkbpmEzdv43tOHSgxzPFgChASFs
zVsnGoG9zjqC2PEhFDXe+98v9qebYpACw1rTZczL7VNpCJlqHsW0vGju8D4fsAyjm5UnoSv7v1/q
82tkmEypusqNwVAz1vv+19ubQ/oQS1wRMwGhuo6e+7YNqXnBx+w31fCTpvrfr7euQh9HLmR8nhYc
GNqwDJyP10u03GiMLHH8RZjdUY1K8J7ZUl9BYxNfTKufJ3Iu5UFA89iUW+zKPl4qBYFiWn2O0064
+UGjfu6nYi5DUkLrxKehZ1/FziyOKEueHYQlX8y367i/vFM02+t06OjmJw7bJOYckc8IKUh4dBmx
erZXf/8uL6B3rIpssf99iYsvs9Hc0dE6wcNLtWpPuvgcWnM9HjpEk0E7o10wtOpXrog2kFVxa4xq
+183AesnWGk4UNrYBfxzRPzX61MWUQRHkE+g0WYJSqGdartmmzO/Fs5XYME/jAoMppYB4ZAlTL+0
eKOynymFs91d0xU05Ur1rsuS7Ub/36eUD9fRP743nSLw+Wpch65xKLXrCFUIJNSgLb5YLf/0hoD7
siAFqqwflzyfNoLaPWooGdpaO7dN/DNzlC/u5Q/DDbMq673GsRgm5frP//V8ZJKjEy04HpLK2fjE
GQSWPoFQttov3nZt3aBfvO4frnTxLpIekbhJzbc2mrjW0ruFFy/5PSgmKuAyUDrqfONbj3bbVr66
9B/mMC5tsQBQ3OUXFzcJO3AGc6pz8NYe0/iW9rmp7tv+Tuo7CGRshU+1uFKnXYPPs7tPuhNimdHb
giBb6rcvhuSfv/D//1kuvgYQPmkEYPufzzLXu3i4qdXvEYgPwzph4rVhz04PRXSMMoHIADD9dp6/
2Bv84bVia2TrqDQpWRmXS6IGaru2O76OpoN5bYwNCxYapL/f6B8GI+w8VgzgOJRdLosdIyJreAL0
QPCPveu1tUX//hvj6aa1v8p++sOlVsSOwTSjs/lfUUD/fofbWLYmeQK2T5P1RaTzuemtI3rJn1He
fJUx9/nxsUUGxUMB36J0e9krUKTetiBxeIsNZde27k8DOhbkyW//9dvjMpwI4bQyjyHL/HhLs0Bo
NxPw5jsDmUBTiYIDRX89bziGf1Eh+mcF/zgw16kFGI+KzMP5X3LGv6YAz1T6thEJBZdMOu7/kHae
S3Iby7Z+IkTAm79A2/GOY/gHQXJIeNPwwNOfD7Pv2epG4zSCuhIZIWlCTFRVVlZV5sq1HnOqZntP
VoT2La7yQ7hRQmqQa6pL5puqVF1IwXzgtBKCqO1hguuDPY3O+iuM34Zx6xZ5+zsWAaLf0LpDP4lB
cRv24ETjtl8NFOTgbizjP71La+BKHwLtFerhw4NYxNYVLtNVXMjb5iX3C9rAOkVPydnlabxV4XQE
2OUHxTdDH7wXCB3DD4qB1T5Mu/q3a8CNRc9Pt8QDdr5ZuLijJQQbi0Gr4JTPTdaKptRCqKfT7ENR
0dReCMBzfz4PVzJhLB33kMk1PbfoMvUy2tf6IftZgW4YWuP1r50JHp5/TIyfcLTAQig0tLZgAvHf
FVVpm3V2jHpV0TNx2dKcL8FNhjvxToWp0Boj8ZGpRvNTsYsTitd2Zn//T+5buQfabPdrblfbZgNb
xCpxfrcbugARVHum93zbXrd2bb/mK9H+82k63sZY9VdLJ93MRFOTIM2njMecMtXDG+ijCI0SxuNa
gdddhrtHWRr+eSAayx7/mBh/fjT6CrL8lkZC9MtREFgl0UjfmontboA+Yl1mYvdyebq/ClOTrUvy
SOIWi3NCUzqZ7iwFuF2bCDUDm7R1Jb9COsMm5QfrCYgmGKLAVb1AsgHxaOeYPr1JWXqNWtjKoOtF
ksPHy99z/gbSKThCJGDQqGUZ2iRHB11oGAeG4CJZoz6pqkeXMnqpWbkLB//dHKSFp8L5sf5Vs4Oo
jFcXF+jJdCOj3CuHAMxjcvgZWFQNzM9DUDrD4S4M94a8cBk7H9yYzYK0m5nmmPm6ax8tLm9LBThg
RZg0h52iuI/AUmypbm5VLpnK4P71xRlN3XFtqdaRtzMnmxaZX6BmJcKqfikhBrLWFPRl0EeHevbv
Fm0MOqNKqDSmznh4TQw1Fj1rNfpDjqBBp5onVOvjjQEIoTQzRzeWap/TA3Q0J6NZQdlT4rj5UhQ+
mka/imMooAzkqWt/TePkL44URxfEhTvOrBle/ryOmUFrWgKnMCWJSWfSGhrmZORosZOKByRnLs+d
NA0qX6PhZDAJr3jH9GZpBHqiqT5tVK6ZamvzEIVPvBbfh8gLIXKq4RsAxhHqbxkAEbsZdBpVUMEU
KwDQnXuw9lFJV//lb5r66dchQkKZbxql37TJrkB6QQoG0FhOo4wKTgi8DXda5UgRYOeF+DONd1+m
RhJ9aloSaq7jIhytZYr8sF8i+uGAWJRuuWa7jpvS8yf1kdtCA0zKfuGAkceLz3HEG00aZPZ44VFy
IJt4atLQdSSGPOQpgoJSKwkQ8E928/GebemusPXPDB4WHmIO7nwzOFfaZ79bCjtza85ZbRpgKziy
z7KxoZshBsknFEM0MsnQ/VqHb5cXcc59j21MFhGcX9eoGjZccyi2I8SD9lX/p5GU5faypbPR8DKX
JK6P3CYt4troTkdrKMGtEiReljitqLwZfflYsjcvm5jzyJF7n0cPWXrJUk5NNOjblc3okdaItrWy
wU4riBkNSAhBwdH5Qgl0YVSzJrmEmBBYEgG+HqNHo/KROj2kNFg5yKJb9ZWrFfz+3muyk4cLps6S
LF8x4MjW5K6uBjqkXhwCTu+CsPd3aQPpLvqnw10FZYLy2GeRXQjry3N6VlufWp1Mqu564CK5ajlt
Eo064p0R3spSVvKWNPtb2H+Uewmprd9u25k5tCAojdHVILp7T5SaR1i5AZUi4gUzm9CJe0tqisYp
C5jg7VyppRTiWUv65Zfe2FnqKbTLtqEFV4ys5Ds3CrxvPpxYMbAcSAwCt9G+Xx7enFeiK0/ag9sU
9PTj+h6tnwiTQWdFPYdRXuug62S0T+m+umzkzElwfaAgI0SKpBHPrFMjYydLDg0jXAwQzZvti4Ie
hKc9CfRYDsrCK+ssVI4YKYMCKZSeBjWAyYACOnQsemxZLvNZd/+AyU+GB9oIL49ImYsb3Ajpk4bA
VUfL43RIQx82Gs9u+iQ3guq4e2lFss3u1r+klbeWNvWjt1aujB6pVxsN6PAq3KN+uKav3Y733XW/
RsjXrtfP8s3hGUm3hfme3te+jot/Ps6Y5FsVCcl6WvATZwAwe6Aj3drzkb66baFHaBauawszMU0G
th7hSBhnAggClGqtUIi/pfZgPsGYEf/la33MbuogLHiv805EU+N01nuonMsgI4slet1jqPxUIRLM
U5NU1rAwhWdAli9TI3LMGvVTzjL/SJfrdFJhCuKqVVdfNQrbkY7JnaBeS5rTDWv00njgfYTGdbJ0
+s458YjbAOCEdwEvPB0n8rCqBPNFSss1kCZja5h7cr7U8pZKkbP3qiM/NiYxNUf7T09GV9EfCySq
ruW1CV6sDuxs02/SO1oeV38ub50lf5mMrWcQ2QFMuaN4TyhkoXsEcPWyCXl08Onl5XhUk8uLqmU6
hBbYMJ7fg/Wwb1bRd9nx728k52HYPbi01trqTbBR1t7msunFCZ24qIaWQ3mQMV3/MV6G9+b+J2qu
W97pVw/JFhHJfMFR56eThwUpE6LdNLbKOdk6rebMj7U/Xfog19fBkjfOmoBkmLa8EesqTUJqbWVh
0BbcvUW0hOCTsOHGX0f5UgXjrJb8FbYAM37BqCChn3iGDG+YXH95BgQ3QKl/eumvpI5v5JJY2cef
hWQ4kho6WkJnHyRk9H88LKzeaOLMcY7u9JPVi2KRrlxldM6qhc0oKt5ES2g3moWQJ91YAlzO6rNY
wP4kisF1pwXChwGNTSLV+lrqad2+/D1ncWDMU8HaTawjv8tD7jQOIM/XRsp47w+V35W0bulMAyoG
bOv/z8wkCLj0DrU07KKjm92haZa7tzXEL712f9nM/AKTPEGjhwIuHQ2nw6nbGKWPQ5Q4Hoq+G/gb
IFAAHN/3L1b95qfxbUFnyEEM3qC22KTxsNfk94VPmD0ajz5h/PnRfUeSQt9LVD7B8Fb+i5nboW+T
JF0f1veyYL+1K+9Z6u1yb+0b8JELR+XZPWhczvH0GpGioyrZqfHGg+dN1bjAVuqnab7ibHaXbYvg
kw6oy+OcHeaRpUkAVGTOyXy8KhcVEr3Ru+/X0HZBk3TIdkHd7pF/XFjcs4vkODYOSl6KIK0AQpyO
DYrQplDGazI4pY6Oja5fFTSZLXjqXCgC1mdaUIMjznK2IfpArUQRAV4aFMLoW1eyEZe4x2ffGZT8
KaMiHUe5bhIEoLA11INAgkb00H2+6vrX2twUw40pwqFBOs9YoYF8eb2kuQU7tjlGgiO/9BC01BBl
gdKap24GZyKhJod14E5xNwcZXoJ7/+D0RCLhnXbyuK3tTCSvvNezPYyqC2fK7PmpqgYSICb5DTKM
p19jpaUISIqvabNrDwYS9bfbPcJkTMaxlblW2zABQEyqF/dadE0/iUv27HBV1+u8/YiBn4cLp+pc
HFR5QnDjY9XNKUzQ6jLSPjE0Wpr4eyjfc91w+tx0SOwtjFydtQS4TZVUC7GPs3SW5Xp+oWOpXNPU
s1O3XB820ioG8GE3O23zDrJ9Y9wHtnUn2OUWrEIK6vwDhkkncUy7u5bWdDjdmbB42bvqveeS0bwO
W9d+zFfurb9+vew3c/uBV5WokrkENzJ9vtVRWXaa2nJ942mJ5wzBgyn+iz1HxLRIJgJzUuXJIQTx
dlYHtF05aa/tDO1wa2TSTpDKheA4vpimRy8xZIQwKjBPT+szcItmXmxV+FyZQlsNrat436RteEVq
PVkpRUWLci3DJNBX4shB7advl+fy6x5z9gVUU0jT8BFkGU+9XhxKFwEkvgDWNFm8aoq1b92mAq3e
Wy+GSDTeFuKVDtdXqf5yzbWvfvjF3q0f6GFZ+JLZuTj6kkkEikIv8MIOL4xegYsPq+LnYXVwBud3
vQXzK+wRo33w1+a63ul3/UKqdW4HkEOiJkrrCjoPk+UGXaVICI+BFAhzR9J2OVJd0IAOC4mHOc/l
UgMiZ0ztUTY7nWwL9bZeyuhA1xNpW3TShobNdQ+x7sJUzj0FdJ0kNI47AqsmU+lpOkSbxRjKeitu
IKr1tT+U6aCe6F0wiBsLTvC1Wx6qJ+j+a8NpUkmRuFomfrX6N58yFjdBIpEQmeawucgJBVljZnbn
fhcgvPqJijiM/sIG9pklyPPc/B7nb+XT+ZXCqjYgUCEH0G4s5Tst8iLqD5dHNHdoHduYnPnwheXU
nsew7K1oMYjknQyvU5htkKnXlf1lY3MDAqDDvIFxABU8cZgE4uFBr9mdwmHvNR+iuwVmf9nE3HiO
TYw/PzqED7nSU3rAxIH3oeDeDEABBti1RQfGOrvIFnxzdkRHu3yy05RDhIxCMZprZGjcrVt/pCgP
hqd/MaojMxNPoNNcP0DggCeMjP4royjo8X/TyxdL2OfGwphm7/hjSfp/g+jEJ2QvoKW+xRrZ7Sp+
HxDv85NvXPH9/K0y19moP/FbPOyhtlhYvdEBpuH7OJU/cRA3iwyYzjkL45cyu9Or+264FcP74Pnv
p/PYzMRJErM9QK7DAN3o2aMyGWeA06Eap/i85XK/MKi5k4Air6JD3EjKyxqj9ZFLqk2HbG/TcZF/
TzIqy7b8EV65T71H/97lcc15o0EOgSoT1x90tE4tFVqlV7BMcuvVrs1wG8uQFS7cJOaOliMT08qu
3CvFoT2MK9S+De2nXK6kwkmK7eWBzL1Ejq1MtpUcyJFSI+EB5VsG811p981CJJ+bqi/It64D5iFv
fjpVGrqG8kGTuBEpN1qXQvG60pWFUcwt/FexWOQgJsc82UdWh6B2KetcRHvKKUiZ5pQ8alvOIbbK
txAnrNCXuDxxsw+fY5uTC5CeRvCZa9gUYONTU6ROClh+r8VkAwCp9O7awimW4GvjXE12LdQe/xGV
GrtlJ6slVF5Y+Cm1ARl8fiPGkO79DvvOHoqfiru7PMCvOum5MVIPHCHIoU1lL4MR5hkULhUkR3Wa
Z0jtgRRA7tS+BtfVXtkkV4OTPtGb1kFy/GDtrW2d2hY0neFaLZ2ldMBcrpCx//dz9EmeXs9ofywE
xg799VZ30hdvHd26O1u49a+Vq+BZXDgJFg1OJttre0jRQ8YP35C5h+Vs5T1WOwNT3avrxPt8+3l5
xs/T6NRvj4c4OXyGNnGVBto0p4VVlu5kJIavws3DQHUkdWBYXtiZcy/XE3uTbePXbYvcE/aqVXWj
3AyNQzMCEKn0XnXEH9mdZ7/pxeqOJQb5jiKEvFkY8LhHLrjYtAkl9YtML7OvDyhvS3mDj+mbX97V
G2Ugl969CgCWsHBln/Fril2k1AwR1URA/WPAOjolNAiGUqM55PRW5qytu9IhD4T6sjEA2mqfZkg5
WHvPyWxZSCmpiF1A0hJZf5RwuE1IttblTu1uLOO5Eve6+eTV6RpimpVRbpJy4Qw43+/jp9IGqhPX
RvD46aeKgQUPB4JcsLevg/ZJSj7IsjToVOjd78tLcbYSYKPQjwOhTub6PHlaWsKgl74Ok3yWcSWF
vJcujiFfCJrj1J6s92iFvgYqgZycZ/GLbodcTwPwL0aRDMi3lt+gxxm2Qqp/+/vhUNAE9QckY0zM
nE5co1Qu7YM8mETf+5GQeB5kb2Ftzu6/jAV8KpkEygmwM0zWJq0EJSY9SSkv/+iV52qAAYjqBVyK
afCq6f9i5qhNkNXR4E0H6nU6ICXNe1S+C0rPQfGqSd6N6RevlpcvpEKnbkDiHHoEfWRkoEML7O2p
GS/KdUGuRQFGncC9CUvjTztUw0LVeeoFkgkuh05PERzU2AM+mTkoHtzMg20PVfYfQSbC3mtsBCV7
uewC073zZYVyKoInoGJoMT0dSpTzBuoC33PyUvpV5Skpwv6lEwzI1Ys2RenA3F42ODcskroGLZ+A
TUmGnhoc6rRvBJS7HSN7SXMkSQIqMPoSMO6r1eh4D41MDgYJ17Hwo9LvOVmiWO6KJBMQDL9+JywB
L6IR7tebs3YeFwLl2QGIpRHWhLtBwqpg63RAPgB6F9og9Km3xYqWvO32plzFNt1ylyfua2YmQzox
NHrlUURuFbmDUB5ZPEhgvyg6Cmg6QkdfK/ybwiDH3wl/X7+/r26t9e39xt5348C3D79U+0a1Dytt
na+19S/7AXkCm4eG/bZdPzu7x8/P66U68PRmPp2XyQpALB95hce8CEYTOkGdBttUypEY86InQ2ul
hT155lfWmOUDc8L2J/UzjWVdC0lzqGeBU4TyYa1rKPqBXg3WXgv++/JKnN0IwLaMmFWsUUGjdXwy
ND8k0jWlFDi9t0HrygY4vU6HVzdGCS56reMOytIbGNqv/biBPNVJ4KXrtnoSbvJI3Av1XeH+Noy9
1u4XPuwsMI0fZqocUYjp8c8TXxyKvo0Oqh44Q0p8pPkuBHJK6h1eTpjiktuozwLdgSMSqtpAIPWx
yzKZvF8sC2sxKGp3lwSm518VOGJvA5RVVtAKyo8tHIbNqmj6HAUXoROuTWRHVXCJEJQ6aPbQK3BI
Dsp7bQSw7cEFEdary0ObWV7NYqPpHO/j6k4iu+z6Fj2+EHu15Y02qhANEUz4C1tsZvroeyGbRrYW
5qsp08ghOuSiQn0UfGu90+A8JWouvBdmxsEQdPTdCew6pPynm7gevFqJC8YxuM0rWhJouUt3Ymws
RKXpU+8/mw8pedpax07CyeERu4JRmajZO77p2or7DrHuOipBs9fdTmFDgBmWbN3X/n6VvtpoKaaR
heUQPh3doavSOlQMWMMqayXVV0NFE4nZL1g5iyykFMZm3f+1MnkA9GgSD02IlaZH3AECmBoxyB6a
ImMpaz63WijO0gFObxJUJxOvQw9W6s084CamR3sBfkQVjQa3ChbOxOkliXhCy/7Y+whQAQ3kiVMo
heyqVeWDRFYLiGhh1+eWe4WAJ3UyJjI/VKu6/nN5Q50f/OOx9Y+HjN90dJpAg4rUJUyITlh3VzDD
bsSDcUUi6rbrqg2dEAsOeTaTNHeScpBwfJPuYHliLq/lFM0gP3Agnr4qDyJ6Mn17ncvCAtxixg71
HgAqyAVDC6dMPFB1tfIgjT4RmpGtIbBRizdR/H557s7Wa+QwOTIycUC0Wfo+phfO6QKCheTBN17G
jtrSv0BnWez+8bvi+bLJL9DN5PSH5477JlcNVTpr/GuCvIUDuAtwjeDRb+WNim5JV4i/JMl77KLx
nBHf4MaGGOGwCtQl/NOZu7ALKKFZhEeS5Wfxt0bjLW5Gxa1WbA521Rq/LKBsPw7gTR0Jlp9VfEj7
b5fHfDbNX9uCuj8ka7jMNI9TuYXbewbbAjHYddDcJIAMpMciI6IlD0imXbY2E1UU3JOdTo2aM+As
ZMpNJ4hF6PCWVG5oDxxWeevmYIEbcScFnr77F/bGsg1YHE0+O2yiYmikUocW0/LjK7n6IMuN7t9G
VBeKoGc7gnjCqnFRIbjQkTwZFwkqpDyDknH1hzsc5RfqoFtPMF/+fjgcnIQUWjl5j09CJTeKwedW
Fzpx+F3SPptmoyufub+w8+YWSeZ2xS2HJNdZ1T4IRMmvAzl0PHFfDZ8UilC6fgiaz8uDmZsz6t9j
lpTnF7HkNDiGccUB6lqBExK0tkKgJUjCqgEl+iDMFt55X8Xuk53NAo0thARGOobObpMh7BOZEUSh
I/ut+IquoAUCwA+lx64Hq2n3cAijJi/I4s8ybY1NConstxi5EfZDKBoPCGxR/2sGHnFbMEIiTRVi
6X5SeO5eBt+LfxlGSZHdTKE57hvT+FDDTPrx9/NFDy+oARAu8D9Mso6HmhtfK7qBU6v9yvUhOwfV
arnW3x/8VC3+MTMJ7qnsRuQxMAMdKmJvO68SHS2KkOl5vTyeOTeDBhG6Hki1IF6a7BlLPaDHrHK/
rBMDkq+0U9U3yYwOT/SKKb8G3eeKfdnieXyH4XHs5KcXh4Y/TpdTlyvQgo76NIqcEDEEJNskH83d
vZiyshtDRge5Rhcc+EC6MKczro5dlSYSwh4Ancmc0m2UukIOazg6UY4SaausFFaeIa0vj2/OywHr
U+g2aYyjHjTZUnrZWVpSpFzaYh4jOcXQ4NEyv6lIGqNvRbt+FawP7pXibZvsFWBoZz4XqMs3P/L8
Wh3ZqNddfU8z9eXPUpnVyd6j0QSexfHRSB/BZNYRdjpoAbILwBS3iIgg/bSUnDyrgHC5OzExfsLR
RavuDgTlEhP5Lxig1NQhOdpc9e/tz+5jiXRi5pTWxlsk7XlQBPA6ObVlDYfuEGfYAmxh98gdlPeV
rCL4tiqX2KDm/IYLONnhMUkFa+apKY88qYeOFw8ZL98h0rPyIm1vZn+LFBpnbyRyG31HJu862YmD
p5aK2WHGywZHBxulRdQZlAWk4cy8sct5KsEPwMky3XylFSqE0S506MlFK0ZshFtC588uLSu0KMR0
3cJTsJCwmIkx/2lLpwUYBMdXQDjyC8E1hQM9q9Bit8oNaFknIaHYm8nObZOFS/GSqYlbmAP994eI
Ltsoe80p+MKEDv/7u68u7KYZnzgZ0mQ3BaJYaUqKHUjFV15Zro0q2NWDuhAr58yA3CPlRkZgbEQ9
dT0xEAu1gBGfmTNXtVTcuQgDIg2/+evYoFrEYiB74E8Z2KkZpSmyMKxHnaTwrdULXhPPlw3MjGPk
L6L/dORwgOvn1EDu5pGvZ3XkILL5J6iSTYZIKmzqCxfAGece+dTASHO3EM/4U0WtNH1B98hqxNkN
pA3w3SAGn35Cn4SES7+wODPWdHNspAdRC5p22ldKm76mZwqS34qpX4uku5LGWOk144Mg1GgW1mhm
CrHGsaWNKXnrLGPjmjCba4gJeIN5JWp0r5vaWi4Xrmgz+wdqEhqfYaIdH5WThao1JNQsAVEvMdO3
43s5THK7RS4NzfqFxZod0JGp8VOOokKgIkZj6ZhSCuslLlBWtnNtAPis98UCXG7m7GNUjEnBJ1ix
yaiCJgsYNKYQ3N6bvXGPzuvCm2rJxGQ0veY3Xu5iosg762nwCjqae897uryP5pfnn4FMNqrfw9g7
WFgxW8EeCN0q3fZPirB0lM+6NlGH9DKpLXrFTtcGIUxxSKFnR+xVfR55sRrL3Q2yvz700a0imEtv
7rn37xjl/p+9ac9dbyIw6bkZ798cdZGy8DMnawA/efLhg07RDYjOrZ9Fm8uzOWsV9OSYOuQ1PL0S
tbGnlV5AG/aQxVdwGOTxbxkaaIjuE0VygK1fNjd3PyK39o+9yf1IblMDcV/seUDWevRnBRSOJVV0
vP651e4TEpgaep7hesHueOhNrn4ndifuTzecJ4rwJUDLMGxRJVQPj73y0qrbitHC7pSVvYO26KYu
9/rSbXjWk47GPNkXuisktDdimyoZnoOsttgJD33s3Upai7xGsnC/mY0qR/YmO0TtLKJVNo5VvvGk
xD6UyJej6HN5Smf34ZGV0bOOYteAAHpdjJ7TW9a606rvLV1WeGwIj+JiR8WsMbJhIIq5XkMTeWos
rmKvKVXSbpUm5JBsoHZ7MH6lY6klcF/CXVbbKirACMwp4l5EPjb84eq603jvTbYQf2Zn17RAkY7d
6mc8bI0MzVudV7xZgvJ3YqJWViO1FJvewtkwO+QjOxOvUVCoJg/HkAUZSe9BdoQKGcDhO7LqC4f4
bNyGk5eULWl8OFpOJ9c7cDNFwBb/FHrLVjL0ehMrWzAyN21jbgrWP2rpZxlNcnFdIvotYArUQE2K
9Frs3tSV+fr3Xkn+kPYeSMZ5Ek3GYuSN4EP1EjtweaQvutjH+wLh9BufNuxX+v7eLpube8jrFo8v
mL+4AdGDfjp3fjNqdwc9NBZCtGqqPcmqrPkAM+L2VzW92wfjNm5Xpbu5bHf8Y6fhjOfYePdizdD2
ODWbtane1J7I4SQEN0iYqtuo7EVbzLTywayu/Pi1q7PCNhZJ8cY/+NQwyHOJpIVM4od738TwwRp6
CAtqzfZKixQFnU43gt+9C6WCziGVRTupzTcBItK3qs37VRX2qlNGwZOnKN9byXtVzCK6E/R+2EaI
DqBQRt308tScezPfx8ygKsRxShP76dTEglgKI687fesvVf7WpgtJyfMT8/TPn8S9NCl9NfEl3tnS
NhJeDRlN4Mc42WrmKveWGivPd82psYl7qWGqIlPMYNx4JXp0GqKTpaK+eXnKzjDXoHVoueUX9/ix
L34yZ3JZNVQDyB3AZGurxqsWfVeUb0La2QftJpK/HdrrstmgcyxHi9iNmfUaM/Ew9I1qHKRfT9cL
2FkWH5RKs2XpQ4pWscumadaG+sfQHNiUihJleq1dW+03Nyo3rnW7mA9Qz3fTuI/AqVCuotw8dRlB
z9DKanBqJJ7WaCtG6NEegqtKhX0MTmDhvvYjuwnZxrrTIUuaZptOXg/1WhhWrfog507p7w5ceXuX
HgaAiuG2QWmne27RxBNHDaHIOWj+pjVVqEdcegCf1WLXp4HdmWDpyx8Qra8i4bbKvyfq77J4tsx7
1dqGvbj1gM6QBo6T59q4StOlR+nMfex06BNvDgLDHWiMQy7Mi1BIBrjKk9HrbV9FfWWl1PmqD580
pBMve9zMJjqZ8cmih10nCPQganbTb+qWyhbz+ExNFmfzbii5LtxVFhZYmWSsh7aNzNLDXNYjbo9O
lhhfRR36io0jS76t958iUuqXhzizdY+HOK1NBnnV6ELaaKjD6Y6XD7YMFWMweAtDO+NZYu9ih8bZ
EV8w8j6f7h+379HKq7HTD52DZDt6Fc9p/NvSrqT60TBAzFqrIVrl/VtbRCtd2sjKJ2kW8Jw6urit
LZAIzZXbttuWKBELwhK+8evInRwZJx84BoCji6KbwN2cSUy+hjBlZV6FAz6vJphjzyOOWP+Oe8ku
YnlteA9D8D3LoQRN7ApIZ9pZTh+grmo9wgUI7fK92Xh2YdzJpb5Q1Dhn6BvnES5PGEMVgwzkJAaS
rRD7vmQevUFeCYZjRd8Cf38A6QWgKUR6VzWeTFLy1Duswxv5+br7RG5v/S+85ugrJvtRPozqkLD0
gPM1bNX9PMApl9IrctnKXMA/Gexk/4l0ZIax22p2W1jKUzpI4lih1yAkGApI0C1AxtnAJcqVSSSh
3L6ua7ce2bNa1AIDc+HBco7fG+eebnPLpB1CJely6iKNaA05MvGaHR8eE3lDV6SiArAOEtuwVrX1
bmQfIuvPy5jfP7QuW4vWR1tQ63+5PDFfof7MWY++ZDL/UF4rikJLrF02A7LFu5oGnTQ6XJvyleVy
By9WkjJeye/F8kkUN95w1/XfVMFdeeGuJnEdhr1Nj2lBeaU01wl0biFqwx3Q4SR+RyuXt2a+vfzN
M3fQcfZQg+BirULFLp/OHnKrrWG1vQYB4bsrQ6v2IUAoV5TqtgO25TaDUwHngghX+ltij6/Yw5KN
+nLIsU0PTjRe9awJBs2uY9qV64rusERoPtWKks7lQZ6/hsYx/mNpsi6e6bqqUmCJMjHvFDpMfIDp
3V6v9YWAumRpsjXkhEVzwRWjeyWuXE7uIQWCED+o9cId/gsFc+5r/x3T9FRS0X43ep8oGBzclYkG
oMw/xld5jTx58FgL4VomVHqSMwh3kriVlSsvuFYtbkWvsfWu5K+GOfAv39v+lqoFIif3YxtMeFhn
8is33956vLwG8yFyzCDChU+m/GsbH0VyXYldyst8sC64dx39rUZhPHrS2KjXKZtIVjedOJDJMVao
w3+P3F9FIYA1doPtYDUrJGgXguW85x990CRuDL566IAEa3aqD5usp91YRJDSuil92bGEnIzOdSk+
tJVuG8HfH+9UqUZqaeZDQu/ldNMlciK0QUKgSCuffJVw6zbxuoqXwOdzQ8SOASJtxCmeQbaFMgKZ
bnAgdJoQ0lflwyrSo0hGFzsYYJgbN/y/7tZFfgENc07YJOpBFDRmvDDgc+gzbwOSHmP2hfw7vA6n
I44Vtw/9hDATFuWPzlNWmSW9KpW+krvMsTLt2fXavSlGN5bYoP7qP+qtdB+o6kZrooUU/dys4IRj
fn5kuALXdvotWUgmO4/ZpGEkl/dy2HPBzqpfipXXNj+IAEYlwavnhem13w+BI7TivenX8UKs+ILY
TrYwPCz4wXj5ovI7cUCjziRX9SXNrro8WfumdVjJSiHeSC66FA2qXnactq2jWuGzH9MXobcDiO5A
k1k6irbSMg/IWMGffNHJKk1uW3VkIeqt4Zf1mC7Stk2xF/XbjO5qy7tXWqcQkytDu6mTheAwc909
sTv+/Cg2uAckFlLQLTZs3/vYaDfBkK6z6u9L+DghfINgsWmTIGF1aiamhiYF4/Ci8EqXPMeqFuok
c651YmFy0kiN2gciTBXkwO48461T9mWyi9o3pXtMsitg1ap802ZLm2t8gZwt29G4JuEEqIvnw7bL
Jdn4Jg1vruBuY/FKSB+K4E9cAUoCKraU95tdspEqg9MbL54mkbSK9ILeM1JVJ2K46i4RKjtLrYXs
wjhhZ0M7MjOZ0EIs/N4YzXTeyD+79aO1m66V7ilDCKCvF9I/c1sSXNU/o5rMJM8hGbFtQkOUPUjJ
RghvgbsG3u/Yt0gJrZOUO4OTpZ+SKqF4sHAXuzylqJtP3DNMYqmKOZAUyChaCwISJbttYvPfbLb/
jpGmvVMzQxyRjBzDX649ldV9qL8PS4RCY5z4v1cN5sVTE1kg+mLdsWrRINhie3Aa4enydWJpribn
SZRVIsplWKh9f6t0ZAE678rKyvVlM2NEmA4EtBMgma9uwWmI9g7oEZkiS1IWyjo4hLZr3kqHCkTS
taAvAVjm3g8nB9M46KMw6KlmrpUhK3OQrpr+j+bLu7TaHTKYs+mh9K17cYChjJbvwohRwdiKRrk1
u2er3tXap6XeicpnZnwKykqVH6wqXZVZtlLba8H4YdJNH1Xywgk2Mzsn3zuJp6TeePcipw79EqkR
Wa9EXj11s4/QYUUpr8ltrwqXZHnGLThZkhOjk4jgJbIZVAJGk2Gdklpr094ugnQNus+p0d0WlW+m
scRJNRfYiXKjvCpZPhllxdOlgepTSfUOR9BaGHiuwtjEp8Hjrsy72LhP++KPqidPhS7sLzvg3GP7
2LA5CQpeo8Qxszy+bl/q9kOS/3ijJLv5khX7KqSzZUCY+/pQd3atLcTemT12cj+ZzLQv1yWJTUzr
WoKm00dLI02TLmzkGbSfeWJlOrO6fmjcHishEb2Jym3QvyIgQ3BfKeaPwkQMJLXJnRpZhU85kHGv
hjQkGfech9UqCjZZ9S5bZFBjexjeF2Z/5kLEx42V9VE5xZrm4co0zZO854qW1d+6/jpW9kq8aegV
6Iad14OcvU5UBxXhy2bn0nInZifxMxpoDrBSXnStRZIxWkdcCAOozSoajYpyBXulk7k/mhDR0gIh
CKpEBsQ0qd1721h4SuSVbDjo2oakJyvzulz6vnHhz7YgvRmc/KiAgxc/3QwZfTsHX2BWdLVdhX1g
R1VjW/WDa+zL6KNfopA5o6cjUzBCnv9rb+KIAtRcWVAyHWHQ7UimSEFr+9Imz/excBXk3xrzWdNu
q3bnd7S3q7e9Edmh9zvsVoH0qOeLGlfj9F8a/8Rl9QHWqCYcl0d7T+thX8SwtBHy6uCbLDhR/dqr
MlmNl0PPFy2cSHNJ9+PJmEI9IDjUOgndE7KtFUf4TezmG929dSmIJTyX8k/LR0BsId3wf1i1RJJs
I3bqKz4eHU0Ch1BhVIpmD/GHBY+2lr57UWwbh2+6uT90pWMYz4K6RH8+dbSR9I3+JSC3AF85gien
fCO2tBkJJjgWca+FvdOCSdBuFOm1aJ6ybCHcnb1RQc/Q3z7i+GgN5ck8OX5HiHczCJnvvG9+bva/
H36t7569RY36M28ezYzUjtyZgVKdyad4Qq7U/pAEzqtm0wRs2ze03drOerdwmbWmyajREHAtnvg0
aEETMHnNya4cZ7KHMCWqoLeb99v//LVBDPQWTdDx13/0PUeNz1HoczvKfu757+Pvr7/Wa3ud2jc3
Dmqfj7s/j7vV9ePr4+vn6+5ywDtTsOdTwQcDqh5/0Xkw2VHJodJUF6I/iDpKB63S4Eto1NktaYid
9eN+GVJooQGxROPrVzXvyI/FNkuipGfyRxFSJFIZ9NpeSDfOrTDldeoBNIbqZBkm8bFQrCRBsSag
/fr6+vV6dft9s337pdpv64UlPruWfA3nyNIkMoqpJ7mWj6Xr21uWjab1f7EwFFj/h7TrWo4cR7Zf
xAh680pXRlWSSl56QbTa0BuAnl9/D7Rxt0so3mLM3N2NntndiMkCmEgkMk+eA0A1sKdg0ReWklSg
X24SFEG4rOzbMfztbuAO3nblCfvFoXkeUvlCzu0IC1H6ooqzCnaOHx+fT09PkTu7T5hIn8FvOePv
8d9gOjgE3vbxT+09/nkcXP7vP5OLfiP/y8or6at1fPmLNKAybOA4EVW/X3IMYJQSojzwFH5cdndQ
0oW0LfRtt1vo217f5ksKla/l/zUmlKQGC3paBuXGoNoLvd4HiPNiqVuuq3vd1AU3wNdOgycCSPIv
FgLh+SePDWQSHShXcLFgLhK848een3+u3Pul4rtmc3kvz2wK+UzkZGMHkkPYhIaSiz8y8BAU7gtW
m3mJ93vzurk/3B8OwcpHvCg6i4sVLpAO3HaxnMEwImDlhuHT5t27XQsqi+cdJP3/3VIh0FqRogLH
w5fnH1EqQ/S838BTn9fc5OIxIC5H8EkzyZkifxl688Pdxr1ds/BVh73weqhYcyIWAKDFZpqWVqWU
AaXDv9SN5b71YRf4IVgh6uDnV6j0tvwMrFy9y8f/zKxw/DONFMWswCz3j8x967y3lyYYcB1M4FJq
gt6Htlz44OKm5HQULego3M0rAAdeG6Bx7Zogwi1xOv2Vi+lLHPjafggXk13GQM/p//m0/Br1j19/
4ODww8NvVFyV/LDyP/An/nXAX78O05dmNnYLx3jlDIsJ6Jcf/N0uUfdcooR2ECn7zxn+zw/if4b+
f25v/iv4b+Ha3cHXTbr2CzTu0uK+qDLq55gSVZDHCPtSVagU6wwAF74lX/LiXGGci4e/YvW33p6H
Sf8UriU1FzkNanNcVRWzEMjVLiYgNdbEWm/Dbt9hor8z0TB1OtfJjEDL18DiXwNt3xYpGBOicpuW
UhrbGi6/yr2L3MjFM9jr3d/4u9kd8WfEM7cA63Wx7M3h3nvYPWx2QYDl//lz+oXsbhfyg/RyuoFc
+unl5ea07dw/kT+4v9ZIVPhNLPxYoFvxTdBKQB9cHHUxsqEo0WrKPLWUCfOqCUIXwaxoZYOSEfSn
N7M1J7uIlflKkF34JCamzEEsiyFbKL0JQckmEp1AugluNcjbuXjFdT76/2/GZKR7MMwp7nXn56FA
WCeAwxaeOEBaYLpc+ChOpmkZ67FOrUX9BYpFEJaxPa6VYrHAclaaRdyPr1kT8p/KKTPDYDIWN98P
A4ZVb03zMJabBECvdo/26vXFXbJAo55+vjohEFIAvNNOgj2oPc5v5E/jatv5M/+MdtUufahdtsme
Jn/4/Kd0HHhdoQfF5y0xQ+dgiAn7cJYXmxrNGakcjB7Wp2T4AV07J10rF3JHEPfyzMbXG/PMRqdm
SjH0sEEzAohKBqzDdkCj5/oWLrnjuRUhv1HR2B9MCitFrj2pgxZ0rS/3Q+Yq2kr2vWQJrzjEYaDK
lQtqctZVFutnELT00odOMabqBKrD54pWVvTVGhc3DkEWBABoEgJtKZywaEhkjXBDCsO8g+l16ugl
JfjWAXfTwlh6i8hzU4Zj+apaGwDGJvUxlwLb3Fzf2csHMnfOs98hHL02Gx25I/gdZkpcWyVh7oRW
cY8ikF4fIdBJyoOFK1wJaNm7dnJwpJXTuHj2z36AcBqbGePHE7itQCIIHrLBjlzMgrqlgTnZUs6C
IiIBU42V7V8IrN9WLRxJotWdkQ4w2o5xkNZ7BoHiPA6lfiuN79d3eNEU6o1AymK6XxWZFBvidCpm
gDPgDyq06ze1GuQs8dXeJ2Ql5eI+c+FTmI/H4A5ucPOrLHt2GO2ssvSIAaE1Ondzi9G713mtG7ps
ApQcqKcAVS02mlJZ70vK2ZfiCeoRoz8pf/Lo7fqOXabEXwHzrxHhaRGzmMyYeMs8uQGZAVBvchNI
WtS9QYktD0w71bdRNsuP5ZinYV7Xw6HF9EePEXEp2WV5YqwEheVDggHx/1218OSgsTrXiY4IHqu+
JXssBv7a9g1yY/WPJD45yY46YdKB19U6JobHlLUfwA1cftm/F+RFAMz02SrwA6y08VrFK6RA03em
fDQaTNtCW0vyHQZgMNDIP3Vjt/I9xF40v0jOLzDhe0iTPhkThQtX8iZub2eLuGryCWKnYXiV7TBn
YcNWVrzsZ38XLOy4AyKzvuR3tEY+8uxhqo+F/uf6shYP5lnSIbzwKirPSs1NAGIqs58Y3Cnsu34G
UnuNW2ZtMfz/PzuXelHJdl7x9CadbqvuQ3LkUF2lclgKpGgBA60OsnSM3gpbBjCvzpwY+DTgZSMW
FsDaTG9d0qGJdDOQzfXNW1rSuTFh85TcMMdegbGBDIEZnVIwf7D+87qRpcv43IiwbwR+h7sYRiwE
G7U/FmaYYx4BSpjX7VyWFHimBKAkppBA4nyB3bLbMpqnBoGzBga6+jlCqWkyCt9QAkahXxc/5oD+
KRWeCJBWZP6k3cXjD9at/IzF5f79FV91zjM3wUBAn0g1fkWZgtzlx2jstfyRrImpL1lBQRbvCRCA
oRgvuInjIHKaGcZKQVmqZ75j30qj/88lXrCjSGp4JwkYVHD3fXd5s+7jZigwrNZEIwZl3xuMPg3p
Ckz4ssTGraCXAEQbRpgvXo4TCIdkh1tRZGDhupzmOpCZlb3NVAr8KU5dBgDLnLMgyuzuaNsg65XT
YaqOo2k10JG3c5v+HiTUSjHOUUWOCkmDuPPtKFd/y00O0VsMi2G0ozJKmYbNBLBuoNtF2x76Xhvl
TV4YI+4Dpte6r2tlJK9VBRbiPhTvIaUK0STwOgonIC9VReoSzBZSRfVLEhQKoMO2200rbBQXT3++
kQYwfFyPHfkVj5VnrlfXikYlCxtJWdSFdWr9yWtDX3nlLRrBtBhaTbCE4cLvRkgHuW3M6CHVrJqb
BMNLUbmm6r3k3JAMB2kyJtE49vm7CbOPOzrPYOxLWjXzx/GDKcw1R/BRjHRa+TZLy3G+mBvAdIA+
lrBnBH0HOk2ITpz62q5OfX5/PSwtGkDFjgtHQblTzLVspzekPMdiDD4M1e3S9ue/McDZrEG1Zl0w
rDlQBIocHQxr82D9QgfQs4HMWvnol+0MuJYDpl/8G28dTHp+/yQVUwvK0hTjsQ3ZKEngqHhHFL5k
+prxEqUDhIgPpS27oDr+N6v7a5hv75lP93UEgsgcVBQWLX9gXt/TI3Xl2Cy52/nahOOpNLmNGVas
LVLfQfLma2Mg2UYIdYXrS+HRUkz/uGIjWKdBCQ7toe9LAaLUstMZgF5mKcSL6c+R4ak0vLI+vXfG
yASvUH6Qwd503ezi8gDshmId+G4dkc+zQPuxJT3MTj3YDhWq+VlqfeaV9lJKv66bWsonUJ9WQfLD
pzTFAERjXa2mBoFOos7tkKieAlqcNsqC62aWVnRuRnj35Y3eVa2JOAddqN7VhtErrMoFa+1d2uXb
/58t4QrUM8CUpR62+vLdzm/K7JjXt93a9OlFF58n57xkhlFJTDdfoJiiIpkaDXeVhyrT7w5Ef1Tu
XCuHvL0JMYqY3WcldOfoZ8JWJzW52124Je52NBWgWyKLjUQZBf7S5LwCfa15JjlY1d1kgtJ7p2q/
K7o1jJOkPln9yr7yuHphlZPZAEIg63jpfj8MelKBqYSTvpgsvleBNC9/Ucyq2dlGH8Lrn3AxAoPp
H+EdtSDgi7+bqvQ+tqgKU7RFZbJR2Bba7WuY8TUj6ncjIPEr4fswAjbRl4HIT1axZmJxy3BX6RCi
RZYrahBKk+WMM8SzvUnqftMo2dWQX8Gc39YePihbY+VZeoiA3v2/1oQFaTKeVkOFqNgpMxJpuQtQ
6HKj4QeIiF5J79wqxuv177T4QAdhAYYeAVzGhLTgE1A3kCBgAJNVXJ+GGbrwdfJs2dVLKU/ugFlp
o1T8tqxrl2hvmjP5aqf7nV0HFluTMFve678/RQgxpE+nPKe4dhxj8KiE4HLb0qAz2iAfV264hY0G
1Be0E3zuAUVewT0bps60+JrzGDFr3mxSy4+NrWkVfmR/SIN3fZPXrAmfNenstp8L8OyYKPWa8zON
3sZIRZ8GTyZnb5bb6+YWQjXYPQC1AIQEuh4i3U5TM2NWB5BQgAVkg2pLJ/0y2gd7piuX3MLdaiGL
wwPCxENCE8nf9JFJCSs4QQSAX+zJHED9vS/1rZJDKFHF67leqdIt7SMXD1T5XD0EEYV7wS46TDcS
RM18vh+pF5cjNNJ3XRr07ZoC5oIvWtw/IG7HZQq+oPFnKZAsmSySOTVJ09k3I/IKd+ww1W0UEPvK
rHtT/6cTBLiMYBAU7RqYOgEsE9Y2R9VIMgmXUTqom06y3RaF5AHn7J/7xpmZrw7v2bpYo9ZGy80Q
PIvS5lg3HqlVzOCvxP+l5NUCCQFgauBCwgCAcMKoY3RtPYOkZK4ZJsgiKQdTZanSmynXT9LYJCc7
mbSfhJptOJUgY4pTs4MSfGyWq2LmC1U4tGUdtAM5WvmCrFKKbbVobQW/JT3UdgPUcgsaeZ67g6o/
lGQENFSxHfrj+l4vuuuZWX59ne01ZqSKsY9V5O+jdKIVDmJsvlSxvZGc+Z5a0AEq14Zflo7k+UqF
XZelQrGmASaT8SORP8B2nc98nHFvgBbKadxkrUW3tkYhtEGmlSaVCYMVeOS7/JXOzwWJXBXazEPx
ocQroe1iJOXrmJztqfBuMMhItKbUcq9Wf491MPYbVd9FzsFydpZ+57TPXRFSI3eNdDeQlcrqYkyA
YDoAiyD3AKnd9+/ZDe1cRRXcqJUjkG1tW0sLe9uTMUc/rDHnLS8UNQUT9GwIdeINlUUj6aUEG6uZ
tYy2bgIAyDAB9FzoBcaPyU89SmvwxAzqHtTCjxJRNH+wWtND79LBJR4Xu+vevLR6gAx0DkqEhICI
cXCGmqZGqWPnobdrGSCXTTdpE9pStqHFvLlu7ALzzb/zmTWxogdQddTWiYH6VHnXKaUrUUYxh3dC
8PLiSveHIvVLph5pHNaKr3rWzkye6vSAIC0VD7LlpvejL/lKuvLDFlJO/C7edEP5DPNzwptc0hpI
/JjYhRHdqIzWd7gaVjZ66frmYh0A+qrguBQVeJyMxExqebTKEivzpz4DrH2yhp3KZpqEyei0j9d3
e8kiwLcANYKzBSUZIWr0FH0KuwREfk5YetdFDepk8pwdaa8kPonaZiX7WrKHtjp4NlDf4NME3w/S
hGYU2H1xudYlGvtKJH3M+bxPFPUuj8mKraVXHmid/m4n/zFnUVjv2kxFWo2cmvOr0h9992zOwaCg
U/w6qsciRj7/fn0/F50E8QGOgLOiiyzo4KONspThC+aD45KiOQxkbRplaQtBcot3HBDC4PkVYpFC
lGwGviXnsi5yfmOND5K6cYbT9YUsnnl8IwMdUQW6UEK0tSuIhJoVP/NReZ9p0p7G9HGyIQ7Udbdx
xFYSysV9s5DcgcdTw6tRMCe30dAWmMbztI42N41ZOQdzXqM14/8Q4RGMgt1fI4I/1ClqAXEPI4Yx
+k5GXSnNfKqu3P3LbgeiXTR6EcngCN/dLkdOWaYZ2Mt6vTixQQHvSb1LhngrQRphzvRtVzs3g/Hb
cv5VuoOqJ7iROaT7Qp3OBFLXIYmD/L/T/DZ5VyTTjZka9jHxxq7YFMbHUI0bgKVXguPS1qKOAkga
sE/g0BCCI8omhoQJBRTbQIVOut2Mmyj+fd0lFxPLcyPcic7P8zg38hDDSC85DvRXIeYRSUFuYKnp
ANbEcTOjQlqmzmm0uHZ98uv/+QMEL63Qd5PyAj8gkopQLzfW/B6RW33atE0UdOykyk+29geNyut2
lw7H+boFv21Yq9mFhiBtQNRb0ja2OfrXLSzlcpwCDyELo0x4ZX3fWRYpkdY0E44faK41JVD651Ta
6NK2g8ZCDu6V6+aWQhgKUdCf5DM0qBN9N2fMBAEuRghTlIPiQJGtBb9d+lFJSXDd0NLOnRsSctSm
NsoIcAgIzdTlYzeXT1o5r6xlyfPR/eSze8gLLnjQE53kmt0jW4vbNxv9Bnpf/psiwrkJvsozvzfk
NqfFV2o/POP2ssDlhPer10VeS+/pmjDF4sc5W5Dg5E7myDQh+DhTtldYDy06EDfbqTuuJVRrhgS3
HqVU7foMO5eSvWI/9/mRNQ9WvJJTLX0ftBHQI4MQ0CXp6ZjO9mwSKINGuQ0VAem9rul2iMqV+3LJ
06DWjWOKCxNz0oJLk1g2Zt1CaLCzVL+RidJh5ldJn6/781LNzkKN8EvIBcpuIsZUblOr7AbUk5JO
+uiotlElDUPYsjdBDmIYY8gXfGqgeKcTC50uCiIcKbuOvLyzV/x+MRpDNw9SPJCwMWQROqHV5oD6
eoGQP7egd0r60c1G9H71CjOplTdIjlclFFRTiYtZbq+a1ziGliBPXBkD1w0ySWy64KkxGoBKaqPQ
AGbggGEWdgCbpklztwPvYS7tdC1TIURi7CPMYhNV8QybrezChQ/rqoGaDQjjwHYPMk8hn63bEWB9
DUTxqjXuRgXJpYmX6cPcrgToy0ehYEiI0G2iKqScYag+aL9YOL8Ve32nHVnqGYEeIiJ0K+/tr3fW
t2zpu0VxvjJtGz3NZViUIdP9UW2h0Hg3HaOHfpu7xXH0sJ1eeZLD5BmCxtZ+lZDrIgMV7AsnqkwV
Iiecgz/eSXfOY/SS7+hL6mcH+2mKgnmL2dbSo0/qLagVrp+yi5AhWFa/x1slb4exVWKAnGxMVGSv
cVmHrbSSMfEPdm17hYyJkWRImwHLmxU4ade4qM89NM7ogtHhJVJAdcYGqE443vW1XWJohcUJl8mI
dWWEe6y86Q9yugWfh5f8BmVxN7jq3eCPe/XGDh1fe7pueHFTFQcVQZCkAHAlrLcemkyedWwqyVEk
SjeseiFrLd/F0wgeX3Q10H1yxPK3SqNe6rkN6pj9djCc33gq3bXSVG9Rgg3/xYL+GhPPR+9oGSrw
MBZrvw05mEFEGukrTnL5luBf68yIcAis2EAXUYMRXToQ3e/NQwrMZlloIVP3jRLM9U9Veru+sJVd
tAT3j9PZmaByCPBtAhEllqdHo590MGBWUoAUuF8JbYuOcbZEwTEKmZSjVYHBQdZOMbmnPZTCV7oH
ayYEn4+dNJ6tKMGnsj8xmqGhMGpFK/Fy+WBxgK8FuAF6FfxHnGdpMxLRwcA6DOcogW6OHiuMaHXu
qG1JvjOSJws0bpHsgnyYGnd67qegDm1XgOGXtzJ3mLNfwT/u2a9wSq1GwQi/YgRlleaq8eiqGAfJ
fsTjXQH60AGq9KBa69fgmotOc2aXR/MzuzHDoHfdwO6UPqomuBq2QP/6qMxd983FAwEzYAkHNTny
DmGXm7lDKZLAjqR3CXS+ZcwBoMNMKl8l0+jGU4FevuKDSnuPNv5140s3EtQHkUiCFB03vnAHIys2
JkWF7YzaeyR7fi633jBqH2Zl7aK1C3jxU/41p4s0SKNl02pSweaSx6AV+F2Pih8RV28eamTjrGQ+
FN2KctgN8cqJXPqW54aFoGMmcjNBcppjKhufauYuglCQpZKHHviz61t6mcPBX3VwGpggpgS2Uqxm
5aBWgcw1bNkNGmy9Nrt2N2OSIfcnE8pV9Rjw/5012m2m5Ft4hj/bKxoByxt99huEJI6ivF/mA36D
ZKXkiVnScFOYpeSnc9V7pYwq8yBF8yYa7WlfJyq7K0a2aW17WEFG/R+bgbbtF1uBIo5aK2C3A1Ef
fohsph5p/b7bptZPqQ0zI4zAlY53/4BNYhlYwFbCFw+BYjqCKX3eWsXExQUZFtXSBM3JCiEymm41
iQZZvkZXvehWkHA2bKiyclzb9xChQuKiwEQSF6H+APAk0345vHqzkuAsxXqUoDD9B5CrATjjdyup
NGpSVTOeZxj7zqy2cYeHwfS54rdL+4UCP4KQhfm7i5kOK68TxU6RRqk9QuxI7JfSAjW10aJlQ7pc
fSboL6ZtQTzoLX2OdfXWNNaJ6gQdmkJ7Jq2urUSnxdAIdJnM6QMsKDEIIbjPJVxMrEB4aoqAaOQh
seZtO1PwNoIfiCQnvSsCYyyCaE3c93JaD6cYNB54h3FOFAxeft90NcM8m4Y+r5fV98wcNwnTP/Mp
c4v2AdPMvhLFvzFo46bOcz90bl+/Q3ce1G5M3TVGhkRNdU3n/foX4odWdGh8F9sGFg//ETsbk9VQ
2k5w6GTE+GV/KrRpg1KhS8h4W5V9SLK16uuSf59bFPKmGnM20zTDYp3OFNSUut/I+XsC9mJDWuv2
Lnn5uS3ByxWpnUd1gK0M2bQzJK5Vv9TDSkxYuu/OjfAzcHanM0MC74MDIxNCcJpSF+JJkrMnMZ64
wfWvtfQaOjclOFCVt10MGFLmNSDcbMoAJFZW8kGyyFfxzpuizq27lbC/bBJjH6jaIBqJQuXpUCcZ
mJcRbAmFpdRjmbqbHBkYQOeWmMAKFHeZNK/A77/4iC/8ktPdohyF3F2cYcxJZ0pqjvikb5JXKBlg
yr88VEfNzb0bKZg8snMOEE3HtH9xrP3ZJU9v1NN34z55Im/0l77yjZfiGCdqN6B+yeeWBUeSCmZM
sYKgrOmjK1v2bRKt5myLzuqAzAYFZqg2i6qAVVnMhpFDFZCc9AclrPZR0Dv+6KmhsYlCsOoPrrdG
db3ku/yjoqEEXkLMRH333apG7aBqWuQwJvQo7oupHwo/Q9Q0/CSvUXKOWrA+NphcXclolhaLuUWM
iqAkhsqQEIVZXSCdkHuM3U53mRa2GE8d/s1NChQC7lGo0JoQFfm+OLkdhzKBwp7XdT+k+TaKnxMH
/FPh9TO5uBL0kLjQNoRgxAg6W+OU4zrFAbGTx67rX1IWu/YwB9fNLGY9mBuGchLXwcbr6ftqWoeQ
SB4xuZg7RyMOzOxmKMOJbVh3LxtBpQTgw1PNg9I/XTe8uL4zu0K8jkeli4d45jG0DJ0s3Wn0oSqk
lV1cuofOVyc4YhpBraLgU7Oxpdce06zf3OjWSSBrq9alFSZ1p/i0LD+ur27ZroGXEhoTuJMFHzGG
kmpNi9XNSeElhX3TW6Y/zdIdkUARokihaf65bnEplCCC/K9FnWOxzq4L0hZJr2H82NOqyLPTW6db
6xstpjjnJgRXwQtPp2YEE7ZNvLrDyQri6D4aXmvTK9WtCo4HskbPv3RP8F4ucLIo8V7cE8QAF+mc
GnCTHprKxjugW96YDb7Wt7cJGyFwUxzkYdpd38wVq+Jm6rjfs76HVXu8m2sg7e/V+IVJ942+ZdSj
+oq3LJ2Fs0XqwsZCCazLJA3mhvSxym9iTQeh7L84Cec2hPMG4rzKjFTY0LMG7ISuoceQc0H/YPKn
FgwdK+bWliQcvKmws4nKMGfFP3I0B8oxWJ0+XCrLY8oX9zjcHoMmpmBEy6KWNkgkvA4A5iRU1D56
B5mK+TOZMyd0KqV8HCs7u7XGls2Qaoyku6KUMRgyZNFwgJRiftMaNoDl171nYe0cmKuC/gQozAs5
G7t0oJyDJzyqUDsS7RtrdO3+n+NrdCQNwKHg1Y70wRFxYWB7ZJXWo1A4DFC4kmyq3keFcZOPA96t
zNlMvTr4yOGOI/DdbpxCjvqfLxMAOQ35G3jsFLEEy6CjUBc53svEfrT1e8wwKmu910tOKyzy3IZw
MrS+nksHNXOvTSAGDeF1va3cYZZ9i7CgTaSDCo2ZuDcBsKRepjleVvSuXCrgVh+hTpX7o6ZChufD
Qk3w+upNxFMhk/z2y4TzZFsZJQ0vnLIocLSXocMZ2kfN5rqVhagO57ahjAI8NEoS3NXOorrZ5w24
j/CqVNmfjD3F7Pn6P39xFTzH4NPEcFkhX2oMuSFTg3y4cAJK3Zbl7kR9u5RWdmvpSECZjXssl2kT
IeuDmuKYZnhhaGSvSr9pv7HXpOTXTPCtPNsqGfP+4MeAic5+dPrExdSzvDZ0umaD//9nNqqM9RgF
w6vFrv5QToh7N9YP17/I0hfXOIAbOCxkZeJdYFaoqmAeAsEDnjsBEIIU7LqFpXscBT+QQ4DECsSC
YpIczZS0RoSdqswbp92OTWBXXm6967GMkazNOKDOtgLhvWyd4yCf2+QJ09nOsZjTmoLGyNMeHcWd
NmCQcfX3auPczpObvjQHx9dXqvFLHwuMiUAD8sGFC1RbbmpFq1f8AS0dcnMj4RldrnWGFxIF89wG
P1/ny1JkIrctXxb1FRmFQX8ujiR5BhAW3e917eGFvBL2IFwD38DEsPiwSklsKc2IB2Pn9b78PCZu
76Ix5dkuWsEH+072IUd804b5ZnCve83ibmIWS8bYDn+zi5GimSKz0xApEmWvx/t6/LCTldf54n0O
bar/2hCcpCozvQNkCG+ejeUm2yhQ3yGwGjob6Ns9RL6yUrNbXhKG/Xkl0QJD6vePV1A9ieMZS7IV
3NM/h+I4tSsmgEDBP0S8J3iFg0+Y4AEu4snbdGRThkEvqKsm9JmTK30acta/YCa/BhaRqB95Uzo7
kqTSrVWmLaTalSJIgRXbkkqOd1HK2nd9JPIPmlZkKyvRHKaSEaEeBKGvDdSKSYihpm4vm3MPASar
nN9Bnah7ZjTmcI9Rl2uguG0GuZ20O7ZJDh9pzNpLmk49NpMl3TEotrWgHoCiKVVo9ENNlfxoFl19
ItDxPuhp0t7nEutQJ4xrQPuywhnBHdNEfiSrn/acYRKo1BuigmOlbp+6LklwT/fJrWExo/ETIwEC
pQZxJUTzYgsg5xmDsy+tmekbbNzwgEs+2ikGVQKH4HXmdp2tb+N6rGo0Cyk7JJrGfxlJdz00I3yV
diVIxvUYSHSnGkJqGiyUy8EpNl1Euy36Q8POJEUSefIca89RPtv7wWxGBtHqUksCoudT7eqFrB/U
WibbaHAAnakbuWncDpsYDiDt8g02S++jYhbStu/yxOsso3fC1OyTTTE75lvRxkCByLL0lCLp+JiJ
Te6aetADSYm1zkuA6M+hJGNNug9SQL0PJjlTXrVZRfElGs2bvOiUH13O1N86lCruBytPg4opCV75
BAOcvlRW+WuRmdCtiJwq/1USY9ynmBp8SZW+31WlMntsmCDmUiXdMbbt0mtzSzsSaVLQEtfinT2q
6VFNDOozcNrWLkWj7tWhqnkayshJwZXOtBo66XY+hJA4jPJNV8fqroKW6ilLNRoCjO9A/U3Tpr00
lMOH1cdyYEkMbT4bdOibAeTDzNUxLnBv51FzmxOa1hit44knhrwfo6woH6pyNis/reN611WUvke6
GQP2oLDhh96nEnNzZZqNvRrn7VuaWVKYznm9J52sPZVdrZEdSP0SQCHV+YQJ6zKEOJThSUSyToZF
ya5VkMRseh2oioB2lCiuWaJj5ukpRKQ2edOMp7zuoSc15g45DIZUbKFm3m1JUkuKa420+izTLn7S
sC+xSzEC8BgpRgPhRqvPn6pUHx9VYMk+nBow9ih3oM6V1mn5VGo9/WHkqAW7amm2thtnMX2thtw5
ESdqQAVaaxoGyvTixh5GQGa6fgzzqhmeVDqp0ESTWPVn7IcxUIBBeVLNpGi83Eab3y3UCiM2ReLE
j1pGwKySGJDMilBReFInVQor0kEcT67kvHRjMg4vGoNsFckL5rjlYJo3Q62S20hrcYArCCnhFE36
Li7q/gYqovL7VGmKq2ZUx083bFJg1KGybguGUqSrwMt2lECT2e1Nlk2gGJzZXmdSdj+lc1e5YF+g
O2qbWVgaLTodxhwz1I2N8SAhG/6lKvrwXFtOtyvsHFBogvbNXYnCUhlNNPZrVrEfUMKLbxENO19i
xfRpFSoNZ12T8Kgvx9htrDqt3HmaopukT/Dediaog1E9LR5HhOtQThsQMsAQ2Aidmoa2ZmdHva7S
B4lM8daMNQPHIatxkMy4DSIN44r5NPchQHDZe+E0kqtPkOUtpszaDrIF6JwZGZAXZJOFdo2iNjQE
ghsqxZMFeiWdDkECEeOg6jNj2NSmyRzPLnRjdgFIbBx3ANCu9dW4yWNUkhgARUYNjLjbg14l6Kyk
1TwrsrLAVKD1aENfooFe7ihBW0I32OTNjT7XniM32R/M4DmRO1a0faGVQ4JJY/W7pZN228d5Fk56
3rxrkQQxFjBgekzq2oBZrPahkzk8x6U0v+pKJ/8Z9Mx2LSurTkDPWYcIPMs3mEGedwocEYNaUrw2
Qbz8jPib3l+kQXaH0IeMsoZjUuPVrj5I4Q1srby7lByfPyOEJASTKnFkGrBTYrJOe077f16IAd3H
33UICYhEcRUQHSkjLQIKlpHGeFH+8RwEf9Ke2RCyDqi9aT0Y4PCkhYBL98qcx4ycrudqK9v09QA4
y0odUgIjy2BC1d/iHPNb7J9DepA2OQamnFFOgbN9z5wwIJ9NcoE0tFD2CRhEigQUV2tPBm0hczo3
InwMSM4MltzCiHkqftDb6HbeSp7pd+HQu51X/5C313dt8Y1yblD4Mllu2BGoX1BR8RRE0vt5e9/f
AHp1r22eHV8+rKXUS6khJtmg9K5b6JKKzXLZlkCz2CL/nApASoZ7Wzp1xjGy72Zz5fm9Zkl4G1PE
wLiMuSV5o8fbCHo2unmas03l+CubyOvMYr6L1hpYLkDAoqEH8901UvBLmX0BU+SU3llKYAAysW+9
RA20X2sCX0sJ/Jkt0c9VpSa0TGGrV3xbv531sF+bxFo8SiAfQ/MMlUbwGn1fDhsxY6sQ9Nbb+mg4
ldsWK+99dSl2nj8QhEISVIJHNmR4IEAK7QBk4Vu7uxuCyPbMTXpv+pYXg4fsrd2brrOp/5Qe7opn
6L5tB9S8gpWPx8tp4sc7/y38SJ4FjjiRJnDAkNTrtYcZen0AAynWu+q8ygB0wiulGhrLob5Gv7G0
yYBwY3+hiIhiv2CWdWVcKRzMKTUbynlNGVs5APwzXSzszIJwAKKuViOHIzmdbvqolV98OtuRQQoB
Ock0+enkEMdt18guFgstEMLGXBbAKgbG/79vZ5M2WqOkX59W9XIAqlCB2Nqd23rRXfK58u2WDt65
MSFc0sZKO0jSo0wK3dQx2RkgzUdcBrlTEm/H5JXov1L6Z8Uod05xX8+NCsejYin6MgWMxgkootmv
Yo+Kv6f/lP00GDfl84o5voZLc3h1gIEYQEuxCKHLlEYEQ56eemIHzc93n4kXHVvXgiy9p96TsNmh
P2TfRndrjcQlBwIq77+Whd112Pw/pF1Zj9w2t/xFAkTtepVavUzP9Owztl+EjCfWTi2k1l9/S4Ob
WM0WmnC+AE4eDKT6UIeH5Fmq4iicXbTJtxB8+hXdqj+bt3RnS7rQLoTIkPcDUe1vIGFFqZslYRMD
yDA997l82067xCvA8W541mdxZz7FH3j3naCSa52aV0eyT1bTFWgnwui78cX+KyTcGV53mlHhg96V
T/zeeTAqz9nVSNv6rh/5mBJ7GI94Xbub4v2/fNsFshAHTTcu3Xh2JUxymd497sdkB8Y1G+yWTuyN
28ZLNiDh+0h3HfVls99rZXBrabcQghJFV3BEAr1+6/E4298T28vf+k11o+ySbStZ5rXzGL0vUInH
RXBugTkPDAmLMac6N3mX4SlJvN7a8mrXs7tQVvVbOyGXQELcA53c6HZz77XSvLTNNz06tDK9yLXg
vYSYf8LizEhruGsyh9bJPgwFekqI/h9um7OGEVLW4H/ArPw5AjSasWnmLlW3P/bjznYD15TkitcO
4UWdSZxdIKxgKsTUsE6Tc9s7+Q1PMtCnJuC/1TbXHX0V6veNQlTNyCkvLSeeSzrdK+23Vnwsw52l
Sy6zax/eRJe0rqJJEn+Er2KrCa1ZOyem7V0fbZUaWnSy6tyaJWASwNwluhzci+6lspqcOOrROhJD
G7FALxF0MPIyIGlwfcVWN+cSSPBiMKU2RsFnIMarW6QfsxuK9Fdgc8YeIOAe+k3X1khYWD8GlbCN
NZnb3Ep0vzUS2aG+tnVRjMOrZ6aKxeTbuTPmXJ/KScMjwc62KhjwSfwUqUcOZp+BSPLhaztrCSVE
RFppNQ4KQM1DO4n+2GOO/PrKriNYaDjGaWphjPbcGIh6FnY6J/U521XlSe8kD9FVD0GB+p//v3hq
UkwvNgP+/zX9TNt0E1Hk1Vw70CFccd2StYE5VEVwd5xJW6AAIoRUOCJaNhpAOZ0FvigTVx5la0aF
VyG7yScb7dy2p0WgUMjKWwwlnUZkiSfWIofaQfQTij+T6iW9u2/JqQ1dpEgla7F2g1j+QMGJeVe2
UzuvRau8O9ZDbN0UcRCXIOq7qau9LmuwXF36xXoIAQDZaZyoCWopGfo9WMI9qxp9rdxHSCVeX/q1
ULM0bP4liwOAuilIX0cYlmIoQn/lyklVJRFg1U9BwDuLv6GYJ/ppr1AT1TD0E6babZwR1NylzU3r
6/UbQnDVEXQbSJdjvVoMmPhx4bcnuo0CO6g31n17UDb0V/LSPjuSg2c16TBzC/9jmnC4dZMdK9X8
nTDBlpz4g6Z4SPN7n+qtNvPo4Ln3xxI9uGEuEEUqsoTmbonuTHT8YXI5Zy/M3tL8W85ulUI2Xbba
v7HEEqJl2Ic8i134Rn6YbvWjvkE29+T6VZAc2E/1p+bZt+PexB3zaZJU3iQu4wrBM3Stpq81uEyc
VPsyTW5BHvQfztilcULIYbo2DmmIhXStdlfqPfLc1MvtXOL8FycO5uZxIQepNmgiZ3qR8/1V6qHW
DRWa66w23Jbt99pMfaYmB9pGN5iHOlzfzbOfnz2xBDRhH6C5FnxwNdC6+qCQ17S5Mfv4cWr6TVmm
nu4ku+t4MusE/0d3cpeC6BW1DzZsC1t/qJAfR0kqSHh6GkpNRix6sc/P7ROVrB2u5badlLCPcD8c
Xhr2q7Y/B5ky/OVYk4AjeD53UNGtKHC4q/1gWRp7DYS8jgSNZ1qBJiUyDFZAnaH01aooAq51vxRe
ZZJjUWatsAtY4oyEzNY2ylYD46atgXO+9MDQIgFa/Yy4iMM/Z6FKMYWDlHqhuSM+Ywzdi3o7ZI+k
yjyreY9Dya5bddAF0rzxF8dNDx4wOg1AcrU3jgHEYUtbqBxAhg1VD1xHJafb6gqCXkBDxgHCo+LE
gKH0OU+6+TvWQErIpqCRxyftzsp7ScZbBjX//cIyJDIrtdIBVdnk2dH676k5+ijoHRrTlVh1cWbP
3rmwSogpLFUo1TgW0YjcRwzw1KDZ/DAcJrFofRcscIRokhoRRUkfZJc0CvRpQ9HPpMXVhsI36vyF
O37BHyYHdPESd5QtpRBVMhsa3GWDpazRS8s1JG7zpvWyvtz0mG6ULOaXD1zEzJmIA7JU2ryw5x+u
LjDw4BKgmenwd14RX9Wie2eIDmjK/hZSNB5prP2VmmhLdOltDOr4GLOdeDlvCit/N6w/znZ+fd1/
f481pwoXjtQpNq369mvVQVajNr5jdBCLsgITDEbWJneDivX/YcXnLCfOJxXdr+L8m1JivGugDb60
WvZowbQDoxw3ICHd4EiRDA9dJlZh4BJMcKu8U0qnG2rmF/VR744q6OSTW4yYlPZrYnm5+45DX2Lf
Vz+t+JGXmMJHLuqJ24oKTIPc0OS+4FjICtxXz5nuQWzQKO8idZ+lAWu8kN+NczfsTcyf7CRoLGhH
VBKnW9vBi58jtqgryqjHeo6fw8zoR5+xT0vLdtUgE+iao+ml1XMlB1d8FcSL565EqqjUkxIwqd3u
Bot+J84keRitHR2gYv8XQgh7bqRbIQTHsLApXirGkeHwn5QHkr2h6enPLxtLKCHsoZvFsTnBxmgY
8eLikSn1trKPpkJ99se0B18++tsswUc5i8Fz7cAsBCJfHTaRgn5OQ5IuXvcCEAGBTX+WExcMghSe
kzAFuy5jKFSmsQ/xuWOly96ua2euhWf1PzCCLU2Sl2E9MeZP9G4A47TCvjF6wtzg1lIx9o/apsS7
Vw+OJaKw2ybdoCpIcLB6dADx6N79G8bpJ/Rt3SSKP41+29Htf3AOTNKiDoViH+RRzl2d4x7K8UBn
vhrx27QF1azdBzk/ueSF63/87Ju9YwE277tFiK7yiEZmAvuSSg8GjJAi9e3XVQNW6G0XoQ+nCwzy
VrqPdbNX27eWoE1KYu/6Gi9+g7C3Izrlg9vAYAu1xfDHYDwhi1vwwECzvFoFIRLhjnHP7O/X11mK
K2x4NMfEds+A20yZl+cg8n0sG6/WthWylKD48yqrQvfMhuBmcB16dbssLBa2Cy06JaUjkKs2yNXu
ZsK0NPr5roOshkxw0YEkFJPPl9IFGE8olahlvoY5BXRG4dXE22/XMS5bZb/85zeIdu4/vdtwKCRw
hk6F+7DCFefddXeNclsYpy4BM9O7q+0YPznlTy4jMVoNBgv7hH2CVLKhdC6g9Zz7ramC6vFFidFJ
2KB93N1Xim1KosG82S8OIQhRoqcLBPuomZwba1Y0VaMJiEr1MnZ33MV48jbE4Gquz+TEe6cMJMt7
UUydl/c3oni6do6Ws5ECsbN3XAsslL0yTAN35YbG3NPx2mCVp+YyjdXVpUWrOiZhURdyDCEqTA30
xxP03fk5eavQCueiaNwn7aENv+v9D1ZP++t2ri7sAk+IAHVMoCnamQ1Yc6adPg07rVeDqtS8wu3u
o9raqUirJznZXIeVmSkEALCzD7o6w2qu8qaEH10O3Vquj9tS/0G6Iui1SvYQWd35BkhOTH0eyBQr
bm1sFC6fsLKJNm41bXglU3WXkAodyNMpJa8JGfdDhJ9hj+iUDTnHYL/yrmau50AEqrT+WKdldjAD
Y9lg3HVB/Sy4tDEkI7h0nAYzYsMu19qnIdYP11d5DmYXu+ZfCEtksOkqvHSmGBA6RjXNE27FabZz
jK0+SOpz8+e6BiSkOpTWtNERbuPsskI/CQdsydirsmlPY5ka0vpn/GfZMMByHgk0iFIm6vwZO/RE
Wo9O/86JLNqsvy4WCycEOHTzTurIYY9dREgT6WCZj7wsv0lCNEPTgNuBhvI7YbIuSimwsP0p+pKr
mAC4U3mAuWxv0oPK2Hdp7TeDN1p7vT7VtuT6LVtSIQY4XZk5qQJQCqVYDIaG0c5mnSSCr4KYSAvN
qSFQnQsgOoUkA5hAAZI5qMxUO2O0AvAGSM73VZdfwAiBBS3co5OiQRfttBZkUD6aMvOiElIB6RbM
IxKwVbdfgAmXCeJyu2xGgNUjxhHyU9WBUCL6i5WTJFzKgOZwurgrWhFpcPkGUEIf0n5HYJTt+KNs
/Eb2jYSQZFY4AKCWhseKjYd1VDzH6rgtavZ8PSytw6BpFMMw9qxhem5NXZVxwSaEJaKj80EfkSB9
HjTynxzuN4oQKGhWNRFy6o0/cHNP3PhlrJNdSl3J+2v1JINE4D/GCKGiTew8ah0IGaPRy5vinRHS
wEz2HO+UGrNgsmeRbO2EAOE0YQ85OMBF5SnWoMWB0mUiqw/JbBL2KrIAsWsNWLoCKa9No7lx6iVT
8VeSO1PA1QyvdBAi64GeT+3Ldd9YfxrgqAJbiYXLnjjUbLRKzPs+bPyGB2ZznNoAdUxPL09VeePy
TWp7bY32nEFm87xwF0fYb1xR9gJiujX0HmDzzAea96kXDrIbyOqVcgEh+P3YKTzPCSAcmmwgq+FV
9t5CoNXQsTegM7fdWuM2j1LJRpBZJmwEm9JKzTu4jKmgP6dq36Ymlzx4Vr1yYZmwCUwLs2CYI0bU
Le+agvpJ+WLDO6+7xupVdQEiuP6sDKKMI+xAbtMzlANDFGw03WP4YNbwxLObSdlfh5QtnbAR8l4t
aKsBkoYhUov5TVjKeEJWQ/vCKuHAsvQQxSgHMbfG5DVt7mhY7lrrLgG74nVb1oHA1YzcxsyZLHwj
EH71IUZsMBdl9w+kSCNfo07QDdQrHeP9OtbqKTzzQv8/lvCpmprl3HLhD6AjwONpIM1G5xs99lXy
XzLd4H34F0r4RNA7dgxaAYro7a0ejX5qPA0FSulqG310TX7QI2iOYMpSspzrLv8bV/huhpqBVSHD
cmqI8W0WDFb0Gg29JM+9GokX1gk3DD1z+1CfrXOMDc+fKoifEZB7c3NbNW4QyZoFZT4y/5zFPQMT
aq1LChiVgyIKdYKu2unsh2G1ksWT4QgXDZL3nVOrMEurOcby8OiqE9Qmsue2TGVRd46ql4H9nw9F
xEcQdZQiTBxguaBp6g+YfNIz6sctRMhCL8+eJ/fXoL6UBpfEjstG2vmB9++3w6j2+WIOipVbUwHg
hDkbNf3FMBW4dQbV47iQ1JmyK6rnrhs9t3M2PZ6cVRduNdAWQCTF0zr7CVw7D2Ohygp/110KnYHn
P4ty22DgKmx8nr7y7mg6j7yMb9L8Db1zWSMjiV8P2hDKIWhyxTCoEHV0MlZVk+PMa3I0V1V+Vw5o
ZMP8GzkM9K8R88luLDknVp3LVjGIDc2BWVXp3MAhCzUtaRC0kb/x7Dhg/DvT/64tyZt3PQG3wBEi
gNKOacpCmGbXh4oeisRnys+82Rfd40h2RMNZ+9m0r3X+OBrh5nqAXf2IC2whLhjgeuHWfKbr9R59
jlBGfGMobYJuoI02avvHfZ6zKy/ghLhgVRhiIBxwUfF3nZxApFU76HWRGLV62i5QhKjA3NTKKx0o
XTYdTLP9JO0fi1+fGYJ61rlv5Cq0gGgCiKRGqxriGuQbwOqU19vr32f1dHDm/D6B3K8rMslCBl3j
aREhAzyUd4qhY5hefbMa++k6zPpteYEj+CAHZWMLqlH4Qf+OGgnRgzTZYrYX7B6B2mww5WyFXtzK
2KbXfX+BK/ifNiqMtRNwG/TqNF19E066h8fjBmTiHs2aIHb/YjT+WaXcq2p7Jti/te0x/i/nyOJn
CH6phxPVez7Hsry9qYzqyNAtVAzg3MbwwPWlXr3SLKAE54Q4VtXj9dX4bfFpwnGaFI+7asv6d9N2
9texViPYb6wvDsvFMZyxLKQQR8V2a7ZRnPjAckdflZGOrQaReUOAM92Z3+Lnm8EwBiu1ezhpPe4M
9jdaQKqy2CTqxuSvjcoku3v1JFigCd/Kbe2M2wO+ldr/0JpXqztqLqSjY5/aRwg8jLyV7EEZoPDF
MhYqIH+ZzQP7GPTmqXJHGs1rylOhB6YV6LJ00Gr8+m2h2FZpxjHYeTEF7iOv743INEwpf7nuGes9
CAsM4VIRMvSR0AFGqbn66KJb2WN52XllAV0Akg+nuk/vVc5+Nno/+bYxvbJwOihOiPxhcp80JPYb
KAoEZY55HtoZmF0fywLEwKGM7+myZR+/EiLFZO4IA4GVKCmXhwpXCztBW5+OejGLdiqKRWZeVnst
VdG2kd3EHd8Z88g4YrGS9oeBgxjo+nqtxeHljxDio4F8IGqp+BGkfOyV2rdQ0SyoLD23GoaXMOJO
4oWiFxm+PA6uxtkydjv1b5Zi+Un+jaWvark3QZkwSaL/mnHWwhe08/0buhBBiGv4QqpONwoKRXll
nKI6q//DIi5xhDuc7ajgu8BYmI+07V4Py6C2mQcFLAnMejgCCQ9myqEqJM4N55ZRokEK5tjWa2dN
His2Le9QjgnI8KhaVAK3+tEghYKRIrBgua74II56G7rPBj4aZntze/TK9rZANXGIX4b4rqd7F92u
CsjmqIwifTVOLIDnv1+E9yhxlbxE6d8H28ROGfpdr2yuu/3qAbJAEK7AeVyYuDthKQco6NBpW1nh
BlQXpWFLFnH1VMTcugXicQjzih0Tdpq6Q9nDNWj8ZNZBgtK9imuoESSd7Kxf9fYFlLBq4aB1KqUz
VP1okN6zmIqRo1RyaMhQhJUrotgg7vysV5JbFyXmBH2DtJCs2urJhDZZ6HNjDOyiozTu0XWkM3we
QlCdSG5HyKNC2Fhn924epFnu1fqP6w5xqY7yFY0xJqeiFxOEgcJhWOVdVmQ2IDn1MsyQjg/WCzvN
A7PqRv0GlVvc4g7RL9zirgOvbWqUOP/BFa8yWpNBSOor6zQdHDsw0YKZPmjREZy7Y/p4Hetycvbc
SLGwkFAr63DzxeG4cz1MbkTz0Kw/edZDcVPsqqM7ee+ql7/W22iTcc8IfUVSDVjbD0tztfOtjaqx
nlgG3Gcatm16HEekoV7AvGXJVAJXK4VLJCEom4VLtR4UQr6WHhGS27Hd6OrRBCdNiDFsa1sXlg+J
5usrfDnNIaywsAkdp4u0TsEKM6+8m3Cvf1ahTBh5qHbE7/w1fDrymUk92fwVgnbncB1dlzmTsDk1
yDKrXYqI7XrxNnyxHtJ3trEDcI354y7CB31MNw6425uD+VRvlB8YeTrs2LcK3l35bI97krtx/PSw
17+DROhROSayh9Fsv5hsslXQM0KqnCDnJFwEcmucsrRIcYYNpzAZ/FF6bK0FqOVVQ/juDS14ro44
PGjomZB4UIpdKG15X33fLVGE79zkZmJM8xFVIKA7g2fnd1XhG/Gn3qJ5Ile2Lglq9XVSd727NUfZ
tNfa+bWEF94KSjWgubYAvFErN9lkH/v8l0LydzYqn9d9SracQlxsOrWk1IFL2eODSV7H7pmHv/4n
CPFZkLZ5S6F+hWdBNvlaooERa9pOOd1ch1m9zywW7YIv3nFjs+3nRTMw7XsDNjDQTx4a7b4zoYv4
mZJjSTaqJVOnl6ygOGYVxUNHVMwZ+pH5rUHdrCOPpvZ+3bb1jf/vW0K8qplOCqLhCl8p6dG514GN
oFe+QQDo2JjaR+o8MyfZX0dc38i/EYUNMLpZkxshEJv6DgSfpVdYjewasIoBLlwICeAeetGRRJnD
SD9vMq2NT6XbIz3iGmX787olq2tHDAhDQ7jUMcW1U9EB1OfajFKDgF7xRvUuzMcNhEs3tXUfoVr3
v+EJK1dE05il0FbEEOVTY9yH2TYbb1PnexE+DuB/vA626nwL4+a/X1ylMeSeZhBrwlW6m9CFfGgy
Bho+SavuajRagMx/vwDJoq5HyRsgYV8HEIT31cTF+9u5R6OHxO1kH0s4P6yIploGeju/RK+zi5aV
gE8f4/Csa0eFS2pLq2unEce0ZrXGi9Q8RufHKg9xltvRxhx7aABvkrqUGLR+J1ugCO5ADa2CMBE2
knMX3zf7aY/q1QHSKhRlbw+F2xKkHvqB+spdsVVB/HPnBJrk+31pW16cyovfIHgJbw3FaDJsge7n
vY5L4Rt6+j6/vWimD6VecOeaO9sHO/y7E7S+fjOZPt/KqIhXJ4TsxW8QnAi50aFgEdahHT26KXrf
fBqObNft04/6Z/yoB1kVoAwmJXRa9agFruBROdVGi9XABaOio3iY/DvyvfYZfkIdArUldat59Qeq
pPcVupTtoJCV31Y3zwJ//n2LzRMaRpa5CfDN5zu3wC0RFJxpgG+vbkcM/bbH8Ek7hZMXfVyPDDJc
4WBPLYiPWxTfHNL0CVIIxt2kBExWBJKgfN3SF9bZ4Moigw7rkuYjDY9m7mdp50215Pk2/9grDvx1
9C9gNJOFeurOixgVkCO0/9ZxzXYJKED1X1Os4uavIm8ra5mVuM5Xhm+BatCpibsRqG31qUBOK8/2
IajIRufFQt4wYdvrX0ybH0fXrBSutlFVuEo7509Hv/ZtG083+xv+g2lB+2Qyjwff1Q/uq0/KLd3x
VwOEyo/K7bi7/iskUfFrWn9hNJ8pnCsFflMT7BXIvZcgUgYH0f+GIkSkUsNLKp79pm6oF1q1b+rv
PJNdCWUfcPbehS15Q+c2BaCo6U+I1bJ2U8c/zSwYkSJM0811ky58VEMVYaFHLgR6y61BJUIhjW6l
2Ya22wxp/W6bm5YXFWrQllBtYJKrxsXuEyCFVTTDPo0wnpb7bgM6av7Bkl3Z65uJS2LJZS5bABIW
0qTumNgEto0mCNcpemaq3t5YdnMTcfRrIae5sfmHDjrFvqdBqiWYS/jzfKXwI4RIbmSd5vTzArMC
jQvazugLjMn/PZk/a+tjjO/4AOIKY8daSaH7wou+cOfsHu4J0KYUVtnRxzgDkW3uxyTdR7bruWV4
q6XP3IGE7kcqY4yYzTiLAgKcsNZ1SRRLMQAXxdM7HeugM6ybqkWZ0cQYLXF/XXfbVR+CxrMNAXsD
cgtC0EkgK+I6rELgbp0NlC/K6oRXbTrKpkdXzZrbXUGeP0uuCjhxMpXgIgJOXTzPm6KrdwOJNk59
5zDJfWcVCmxMqo4/GmgHz7d91RSx1aQ1lH1UjHFFe/AqF+V2DP9K9Ifri7fmGhAn+5Kvw1yOOPKb
jM7A27HJfcIDbiLL9dhl96rV+za5ZVyy2y8iMxxjCTb/mEU0I0lWRbENMNoxuutSonqKY/CD1qK3
7LpdMijh8gCZmdooCKD0/mSPP3PlQZ3+mJhhNgeeoOFWaECQVfhKhDmFWqZwiAoTNllb+mAg9SqQ
v6DL9T9Ys0Caz93FwqXJ4E5uCaSIczQ8FKD4PnXd9+sga+F/aY7g32ndGUilAMQ0EuSvn1ideMTc
EfJSjLXHhvu6Dq4jru1c1zUIZJ/QWQRV6HOzcNhELR05aLfik1FuK/WQ5C/opb2OsuLiDjYsSplQ
tZ3Jpc5Rhqoex8rpcxRTf2l20DWbyjx0mFZU7Z9dKCvcrGxdULwgCumO5qgYHjxH09hQsslWczRO
dujvR57NcV4Ma9i7SnksIktWH50PZSHYgsAM3me4mCS0RQLiCdxcra5jDSfVCnrLCTBycn39VrYS
CJsMfZYEnuchhfWjjIEZCnzXfqz8qKJTAZHwNJc8MmQYQmQwQGNkFzUwJpR3qfMDGgK3xBm21y1Z
8bczS4Rv0yeZqUcVPKHBU0pH2bA+JPozgfzU/4IDweZzH5iiTiNkgjUqOBtK9T5ODm1a+ZFMv+rr
aBM/PuRXMe+Mf6EcJWxZDa1Ltd6MWLYGZKDgCB9ByjHXvzaKUjALOoLU1IKird0gVFXoB/RDf0h7
GwKpToXfl/dxBjnwut9NcZxugdH+Df1BNfGauKYPDpQliyBrUjU/JsMU2R749sMeAwQ4SvYt1XMV
KkoML9+8AmO+Mg3vISZnv6cRi1B7q8YfQ5Tb4WPWavp3ox3tTRkrceP1qh1BPIpYn2GSTQ92rhUg
ynI6uquqiqIwOER9igJM04a7JuR2dwv6KYz56ywj8Y5EUfzemF3/rjS1rvu0LOPv1eiQxFOiENkw
8AN1+7DS6LZPm1TGkrMWTjCBCConMHAhpyRE/anCYVAQA7IIUCLi5q7BJQ4DXkN9WxlB4Txdd6W1
jbFEEyJ/lLbJmGpAs+vew2QZ6tnQRHD/uD1QAwvhwijBkVg2wWmgTYAe7E9SPGZQqm9/1jLN5csE
9xeMjX4S3NTcCyaKJjRjMDhbuADXPyt9oxU73bjP4tTXq6MCIt7y3q0fLEtSVZTCznFhcXz2PI5y
3IpzUGJ/QhISvTZPENP1rC4wTUjNYT5egRCdr7SH6x/vMmU0t8yikISgiQq7JXbQOOAbUVyDg4jO
Tn4a5Y8J+iGm+Rh1r23GbqxoDCC64EWZic6Z05SZj7ZlHqa4vBlB+Xn9t6ycS2c/RVgD3ji5wgl+
itETC9M45kYxq42h8wjkFtlBQ9/YdcCV6wQMx7lEZkZw2xaCLeZIaWIUPbIdpQVFTCh/OugUMovw
1Crlr6ht92xkz1Cu+byOe1nhRN0Ojxw4NGSLQWQj+LIdmTYb3LbwrfHVrNRtTIo3t6del+bPLou9
yAFlntL5hDUeiYeHpAMZlJk8c+3ZaNO7kLwMduVDy1PiDZdfALdEiEPpULt0TMcVzjjTbBMKNQQk
SjGyzIa/FPDH9o4Fau8CjAmyVrZVNA2bGi8VkBqJvesgo0vjrCEQFBrKzUhtz7QUpNHKjRa9Uama
+lc7rHASLb+2SMlmFiTrFcx9oz18OoRq7pHIKWyfKwa/U61u6P2KZukxnZhd3mSxEh5VO08Sv6tY
/CscdVXxeWYR326L7kHVxnSfFg7yN4aS5eBcaUP+Pc7M4a2Lxl7zUgjY3MSYer8ZVTV/UFPcfWhU
St5Ga3EDF2J0oeuo8aDnYg7Oi7iRRhPjcTcUPlG6DhKZ7Z3qMBOh2PgOruMsAFXpi1NFD2a+m2pQ
CJGh/XXdmS9uLF+EMBh5mHl75i6n818QTtFUgGlD8eIEWaZo6/ZoeB42tSHxzYtb5BeOgSCFM55c
KMNpqspiLQFOU73keuE3lST/eXGOCQCC81sZH6einAGGZ/gFIY/xEFxfK5kNQsDh5qinaFBVPDAa
b8029Cbjj5sDzq0QC8ElSRHQ5mViseUZ0ZvqSr7D+jLZDoRnIREIPVzhew/odnRd7FTUSz273zbN
k2b9+ZUCk5km+HVVQlRkhc4xjNieFD1RC9zni3ddj3cus98sImNUu3BdnH0aWspAaATuIBA2nMNM
fTpYZo2IMPbo39G2nYk0dLwrWllb2UrARwsgIpyGrg0V3GUCEkqwBFkHCJrVGsTecOn+Bo6PBix/
002nvhrtNmy9OMbg/eDl0YCM+32eHOJor+qoqMq4pS++IC7d6M5CS5iJfYRIf262mqeTgpiEJKpZ
oAa4b0fqS4P7SrjFl8NlANO1DmZkrHkvLCKTkrt4hsVT7m+2d/cv8z9PO8/zb/zn0dvH3n4veZ9d
fkyiw6wv8WmERDEOtXFn60ONG1QE0Q2SbAbzh6a9DVwSJS62MI7uJYzg/njk6DUrAVMM4LswTiji
S55mK8ciEPA6t0CXrTpix7yZjwkpTCCUegs1v1d0Emc03+VTEFLJXl4zZu5MxcwUbiLYzuffyLKm
EK6Ae0jmpvyBo5J123N041yPeiuHFEHXJgoYuGXORPGzQy5cwaGhbjRqXfjRLDxW61zzE3u6VzFX
G5ZxUIESOx0/hq7Y5uxnWJvPEvz5MXt+8p/jC98sjRSzs3hTgFzT3XZ159WjMno6iU9T+KthyXZU
DLBg4NU9yDK/ax8TSrq4XuKOg/NZWOGyDIk+UYabHuYDku5OKzbzYwJz3xOYfq7bubYDFljidHnS
67aBHpnC1ycwJhHHL4ejnhwd2Zt+1SZTN+e5WxdqFkJ0zmILFREL9/QCqT6ilmjc2rbjKec/qLK7
btK66yywhCgydAZrMxtYSPHgDfu3SvCGxbxRiQnjjwllkcQAnc+2G16uA6/YiIQFRAewDTWYKLgs
yMETZhsl9fviV0QViC/iUmV4anpjuzLhgVUsJOPgHsg945/z7aH0mGZP24qCanZued9p2k6tTKgQ
QMJH1iq74iOGNtOj4LoIuWLxuVfxsdYgkQgstrPIHQTskTYFp4SUYmEltJwBCXuu0sfGygcAtcUx
i++majfon5oTDEit263X0SMqdar2VpYHhwVtJnlQz/tK2PKQBjOIg1MXE3JiRpWaLpRCR0b90Ow3
SDRB2d3ye9xQif1MWeVr+mdmSpx1dW0XmMK5qiOaaoUBzMnIt266JUW4t/UbE6qd151TZpwQVKoa
bG/V0FBf11OoT7owasR4+E9ihhtudBCF3SbO9+uY84+/sqCGkDDEXWJ0HA3GURuZ6RvOMJn2A6KS
SIr5Q9oc/hxt+RCdt8zixBgHtWtQfEGirEwCfaz9rIHwZ+NlYEeu294Dw4RkTckXF9a5haiSOCbI
ZaH9YhGR/m3KeDyRFsNLrmZDRBRdQ43tbPsxZx1UVhVX2Y1Z7h4bdCaXm6yJyRsp6mTrKJVxyNXQ
Tk5THzm/wqwkvwZGyxslsaLDmI/2dsCM0osT9VUwsDJvnqcJJGg2rasHVXGsozVCQZH2dQOhvMrI
PJNXYeiXaHn9kQw8+WGR1E78vlKsd6TRaQgVOqqpnjYMdbep86wZMdrudPrO6hXjGX1krXsPCuAy
xVkz5dNNpHdVd3CjwiLQtU2db1rrKHRTIgnZBC1ES0EKEhbu31UZWv2eR2ZUghcKE6WBO6pk2DXo
FrP9kSFz7TeEofpMuxqSqFFdDOZBsY3OeQJ/C8OIcALC8YMRFhAOTTpWZDeqreRYOEgmb/pCH3Yp
aDz5fZjkET9YeR3tuWuNgHCH4ntcTvl9XyPDD0l6R+n21MlBBqo5Y7ipIGMIhaoKxHwF1GRTv5+i
eaamyAd7V+hGGIQaBK1AZB3Zt2lZ26U/EynjSA87XO1NHCRg0M+N8RO0WyZq25U1mrsKkrTNA0gr
CD+Mqcr7jUFtFxpQypg/l71r3WtaNSTBQMvsDgOpYB0z43wgW0gqKp1nJQb93ulmUt00btWb/jhN
BJNZo/6BPJblPOZouGy2PE7xg03GQHo5qZq2TXMV2R5oFlT39mTQ9mUqh7IFE05F0fwHmjN24BVX
P1TSjjs1jME0YY5phERyg2HKY5M2zvfYgNqrn4ZRv1MnyKbvcdHTX1FsSWo/LUr++H+kXddy5Dqy
/CJG0ILkK11bqeXNvDA0mhFJ0Hvz9TepuHuGjeY24sxu7L7sRCgbYKFQKJPZ9YVSOW1OoidwSFVQ
IZaF7LMvtP5XF5LyLR978UZFigM6r4F+aIU4Faw26HTd6UEXgDYqaH3vzKQQnmKzTh/MoYOWbo8m
BUdJw/KgtgGFYEyiy48FRIE9v5RHMPeMOago6z6IX3KpKu+qXEmI5Zt9vTVoB07qOkDjJuaFOv9D
S6PhMy+F2rBRHp826N+AWJ6iV1CIoAPowt2W6mWIarbkQwp6zD7SicZbQgXlpZRaiHQnhp//Rs62
Vm1Mj5HOCvN0EiG2on8EoSZPtiL5+X1UacWmMjS5dKVQ108lxhowNBGLEzqJI1BqW60Y6IGbpUmP
XKPi0w8DAr3tpmphmrBuePCYtJBR6rUQGt6Qz85ukrTxewsPjr6xJjFAwY7gWXAjDNAs9TIc1p9k
lGIwuqWdVNj/0j3ika9AdwmvKrxa8Yo7d49+L/dd20rotBshZghxICg0ExkjejcGvUfK8jraxVU+
oxHErkiUomTIxnthpGV14gNNwLw1uOp6lfOm+o5Mz1wvg8BEeX6oNmVOUZYmm+kz2iY7b9r+VjbC
vniJ7J+dBXFWS3SQKPRCTn/qxVX6nS75k72Sz3cSjPt6VCZIl2SYjUKJsmtu6/yFjtSKMeGd1tui
52VoeJDMx0vSHmlBGQmUYPyRoNlFBDkODgQE/6SPztBs0+dcphfvfWaNzO7K7dR0GcqV1jDcGrKn
yDnex5zY53KYYwaBJgOyihgqvwgsexJiFLUDCHmWN2+dE78kux4scpt4l23qbbm9bpOXs2YMHhNf
lpnWinIBvM6THqW37k22HyBhVTvy3RHaF0fdETe6wwGdrYG10+UimbBEbaY4NMic+wpiJyg1zDk7
k3noWhAC6RbRTyGE5kuwKsW1I5acLV47hjPHiQ4iTxQtWBJuKYhJDBUywdL9mzI9cVUULsLX7x39
8/eZ8DXouo62Kf6+MILoXunc0bDE6Sb51wwcDM58PhaxXUmUADNFwMlBRpVKW0w+cNzjfzGOf5ai
M8FqBYI3ijhAmGmf0Xj+I7qfjt32E+pp4Vd2SCzipV7xXHIyUFxY5iEX+WY0DT1gTdkeH+7TL9FG
yIJw/NC/v45OuoO+c8qbaL6c1p/3E/+FKIKMK4F9PrZiK4gofAvWZFrlXvuUN+PGuCm/GufpjqKT
9hTiLAROZWFG/EBczpG4yK0w6IwDLc0abUw+jsSogZnQzV8aq6mswXeFjfwaco7AJd3RN5r2nYBD
0xnbJpinkYQYEWulx/KrfJFt1O4OZCdthof8bdhXGAssD7Fo8Wz2chISwBBnMXWN4D8XRAMGnYap
H7DMIc4tojkFaqL0tlJsZdwVmkN9MKbyXiSzN2G9zcz4CNluCWUPNgcBgo6uBc21YEG4p3VFFwI0
5SY7aA9Qaj6OnuFBPm6LiNrltSOteYIlMONbSV02ZYfAHToit9C+GaUnVYOSisbx4WsObQnDeFN8
SwSfMmBE+V3v52L37+vGuRpXLBEYlybovi/7KhCQhi4teV946l1jWcGxDhxiGdZzvc0298pOu+Od
i5UtxLz6zMuDsjLaxpi1yUMRalOFSaiyfpZQWC6dUd0N5sv1Ba7c7EDBZTB3cxGEaOeuVKFgjEmq
CX5OdTMUHcMqRocNj+tq5TshYwQWZBEpaZAmMA4bFGq6Aj4QHDrz2dTvxZDTSqrOP/PM0JF+hran
9s1khC4xJiLqpFKrEbiH9mHA6GywNU8K5ICp43ul1XjRIXabQ3qv2oE72I09vdz1G+2WICqEHuhd
fYKvOfiuens7bTI738lW4DwnnCvlYqeZnzjv0eLSCo2oEfosCW1VuI37QwxmF57i1MU2AwLfEGV3
kCpggp7ZZlCISGbVZyFeMkcxeVB5Wq0X7mT++0jBQ4AT01jolDtfgtCJQZT2mPlqlC+peuybfR/i
oeKEvLHGC9tngJi9Ckwf5yIoQuhATlbv7yP9h5qAKYrzSeT59LJm8x0LgdtcR4src8YSKIUkSt5i
QQ55wfiwC9FWV7n9gVEO3LrBpjlG+85Od6FFb7X75MHcpQ4igI3wlLu8zomVj6eLKFjMCqeg4/q+
uBb2oaSZmFZZH9qS/NVETtvxmihXNvUMgHFlaUMlMkYA0PTT5HthuivQRM5rslqxEZRcZwV71ITm
Qc5zG4l9vLS1ZkYpbxIfDHryFoqi9iz1zrtSV07UEopVj5IGM1ekAVDDdKeCjrTedwYnIFtbDV6u
CrLAMtTi2GR3kodq3zZgBJXUz1lhPDv4dWnNfTXxv73KQEO0RJq/3uLzZzJBUokAKdfQxJOh+4PH
yXw5HsJAMNZuZiCaywsV++XpshXVluwiK+aC82iULQF+c/p1/XK5fNIxiIzJBeZQg+0JiFD1i14E
E7NSpZ0dgmOJUEv91AybN7/wPfjEHOmzfWTsrxEmNLuogGz3YNICG0Bp/zbtwRbfotTWRktKoVb6
r6exVBFlAtg7Gq/RCcdWjsEE3cVqrUHVCNmU+FklLq3uru/ldyWVWRgwZsUNmCKIgObTsDAQRSBT
lw0ktJGwvQ0s3TL2+il9AE+l3Xv0iziBhZlVKz5mt1+K21u36My1jNvU+ui5U4uXL4bvBf/5MYy1
GlVaa02uh5iBQ1oS5JiOOlqNMx1VO/wJSQAvs4bSzh3f/p6d9Tn3/YorO9sLxpKJIftG42MvEuU3
SMyQOrNK+pBD/YCz6Ssu5gyIMWAa59D7mgA0uoqVWvVt5clu8pTb6UOzlbbT5rmzVS+xFBfEt7fm
xty3W1TGOHQtq8sFk97cZ4lInpWMBoOAmesFGEgFwaGKTRF6Gqep5ix25QJCqwBGFDSQoSny93jy
wsDaSJEjMrWRrTXoBXuK0ufrm3n59ILRLAGYW70K0IEF5arIbj5rODnTSnbRIXCNXfhzuhVP2iaw
oTTtmjtpx0Fe+4xL5IuzE5Vy2QG5BqWc1b2pX+1mOmEGX7K1G+FHeawj3Ou8CJ63ocwh6eQ2C1MJ
qEXs1eldU3xdX9alWaBnD72W2NaZKZsN96KwN5W6CtAYT+Vma/pQUVIn5P1z9PqXQ8jrdb3cRGSM
50ZfGCDoA75j8IV9dCmtTKPE6Iyf3U3oKCnvW15ic8WvAENBlImr7nso7NzJ6U0pFJ2ILAv5MZww
v1BuOg8hfLeF1odpo2Lour0zWtQG6RrH/Nex8RZC4Q4qqjL7SDFINUiRgQxuvKWtNTxmnmmHdu9C
KraxoXnmmL8nYk83gTeA9e3QcoLR7x6WcwePtf/BZ1NOIoXCmjoAv7X9e30HEgoVg/+TnW96dzfZ
fQiR7cfrFrRyJM8xmedfBHJwKA7NWa3cojtkHff6m5BbP2O7/ByweCd0B9d/LW54CYKVYARlADg0
Q5mZvnQ2F1nIeVsYYxDbefSq++Cq2JUdhI02moF7TLjr2tgB6XZGRGRCN9dXffmoRxUCt/WszYvu
acJepeLYoQA0hYlNj4pDd9Bxck0XFxgS6payoV/Bk37TQbjE0p3hs7XbhmNqK3f5+Q9gPENkkhSE
+vgBqaV4wnbCDNrR+GqOb78Mb9xDgvEwHDDH5WLaBcR+h/hJRTuwLe5vm8kufQu9OZxftOpKFjvC
XKh48w2TSSPkOEaX1LmtV16EiD3g0W3Of4e1cTRxoVXbQDB9weVaQ4nDb1s/tqPhJGHiuy69vrhr
5dor+o/rX3kO9C6gTLyH0QaKoQ+2Qz6G+rgaqoAy8ta8jzNxuO+T+gDalwoUW3Vky2P/U6nH4RCj
hngd+9Lzw4eIZKaI1ME5SJj7pg8UMMga2E5NgLvUM7fmEavNgQe7OhWPYKQ9MPSHUYBzRxnQkiQZ
oWjx01pXFxCC6c0hLqLXRh/tDt1bOiq+f7EolO/Qr4UAFEs7h6RKG4UFpEFASn1HDUj58aY3Vs/l
XCD8DwJzLJJkAk90B4RQgd/FBCh2r3H6j8kynCZ1Qf/nUeslfkJOOrB/iejh4CxxzWbQtIUgaL4B
INZwvkTVGIQYIzQo4kWIZudwWj0Fd73FzUKvGsgCiFlpqdIEZEcA0h6TI1oMJqhMW8Uh2qX2q/wp
e4Zp+X9zvywXx5zxGISyWk2AiVGuJ3Ev2up7i/38bZxA3Wz1VvqTx7G0tp1IZcz8kSZiO9ZiOl1O
6TcfgVZqlkrdLHQG8w4DQSJF60iPmr5z3UQvQpTvAVGcN7gXDMEq8vn38wufBv6sNawbpW4HwmS4
VdRD+LXTOFXfy7bCGUoimoysESgyWfeSSr0Q6QoUOkEBdxMFv0xQe8tiuxEhJUfjL12jtgDeYl1u
d7nYcQLaC/OZwdF1C++GRjyN7U0zJKooaPYBydhIvYhqD3E3cTIfq1u5gGBePjIdqJjPSrotiT3d
l7Zo98ZkY+Fe/2KXZRFmKbMNLaJKJcNXSlrg0OSohM99GFoDua9lxJd7gj7XRHwTAt4FfHHdfYNi
fGpuf0CylAl7stJEg0wN1UyC6JykeK7SFoN5yIIY4en6AnlQjEm2GhnHQAUUyr7uMCB2HXuQmJon
9PhzUgQXd8L3qpD9MAhGEJF7O9/KGCK5XaBhK+E2U/rSZB4oCCxff67Sn3NY9TcL+4PGuLAqgJJz
QrEwX7ohBlSi6M4MEUFqHF6Pi5CBWRXjtpBtwRDViFWNQboZQtAkFV+mWO+H8LWD/u//tijG6vMw
L+Ukx6KEBizB5k2s/0SPzqnmmf2FZ2QWxVi9nEVNLEONyu7GyHTKwI8tP23uG71/C+T+th37yA5G
dTokhKq8L7cKriI0QRoJ3T9sirbD01+UUoBrUesIhTMMn0K9M9PIyuvHpPjishWvnoE/gGyitgiU
vhhKAObSpi8/2sYx49dU5I09XL7g5l1d4DDHOtDM0hdrdAU3Do5A4EZb32mJPViqpW0+hJvRqU+T
mzrBo3DkPfZX/eUCmznnndnRUc9nbMjbawlFihXVAoU3cHT5SmTWyAR+k4b5w6wFTvyhumSPN4Lh
ag+FO3rZQwl6W1x2GxDsci7Wy8YEBna+kRZuOujBnm8UM+xL7iahI2xRL7vpX9Tf6SbbYjh/bO3q
C/NcGsepre4rvDQ89dxwzpIlm0SJct8HsCHfmFJj+aiD6hVvefPXOQun5+UtUJivJ8hNpKAtFbdQ
tdHqkwaBLgzw9ROacMCkgWbWYNyUFHy+1Da7p7/wOQts5otmqd5FhQDsoFEPYwIQEWP2QrSpIrK9
DrXqSxdQzFdME2jVFwGgMqHfCOm0wQwqNBIx50ES0ENpz9fheN9u/veF0QyFX7RJBjjJfC+k+xw8
wD3Pma36lsWSmGtIS8yxCsd596oIV8N92oD8aW/wJmNWlwLuCej+iASdU8wtVDdKExqxiFsI3T+C
UxWfocpJaq+HQngVqyggqPPo4vl2lU1XpIaMqE5rXiWj3fd9UTn99D4J9Q06d9xuKt4y6SnO8sfr
32k1cFgAM7deVGf4m3PgEClebSJvP8GRND4qr4FFaOFSonEy2quGuEBk7j/0X0cjMeZQBXMq1iDr
HqhX0Wd9L5WCnaoiZ2tnu7443n/g2AsozMQw7OZYhTYCiIyCjw4d65x4iIfBXD4ZBEtMUGqD1xhf
DS8D3xJHceSArFr7YiGMnxqTRlPbGiBtWzhRJ2q2j4mYSZcQfuW8YOiyfDd7RQPWjrZ8mD4bUJZ1
KY3yiG0r6TafNlF+R/13vz6qwVOjQIB5fJU1kL7cFeGuDt+v2+T6A2sBzhzsvm/yLGoBjsp/rB1U
+SYgrxrdgpknSR7D8ihpltFxbpvV0AgZbpTy0EWPUczzIziVhV7nEUAzjA0PobQxaOT0suwWmmrV
NYEWKvJwqeD9zWIXuMxihzo0BjLHnVN0nMYInUwksHxjdIf8Rcc8njS+ZNACzI0XLRad/xGc8Tst
eiB0kAAgdIk7S1Bv8uxW1z4hG+dE+r7VN6XvBNXW1++v467a8mLNjNcRgikwoa0DHyC7NTXuy5ZY
ml96kv5yHWjVdy+AGGcjamJfNSGAQj3cjXhMYnTFUzG3dh2Gs55v97647ShGqoZCm2EG07fKfngN
lckS/NKSWl6x4HJJmDJClW5uTUO2g01UCZhDEntVgXLKeEvAzZmOXjD8vr6e9RP4Z9++/32xINAp
BkVcYkFU/pIweKTYfrDzMTFZCiYG3j2x9YYaROrcftT1nQRdH7pgwNXAVpryNA0aPcB7oalQu+58
6A4HjkqFjYGcoFLlWzkZ8f9XO1WkroqPKUz6YwKt5cR8GZXfRcrluJmd98UFAjX4//wixu+Cq1CY
xqrDe624D3W3704glsrKcK9BUkLHnEGtWqRxzYATsH0Lj1wDZoLDGlpJWgb+HHsq36tA2TRERhM+
OZFRtfMUDUsCyCbpfZOOaH5BlwMVdxo6exTxUUnCvan5T2Dd7I33rJZtsZVhiuG+02Nq9XK4aXLp
d51UbhCgNzOXRAuMhdQCq4rdl/rDdWtavfEXO8iEnii3xdqoYSFJd9c1u4B+ltBSV0UnGMbddah1
J/7nYzFOvPKLDpRegCplyPo+1v6Aadh7qTmpeLcIuiXrT9cBL08j7snF2mZ7XhyUoBKhCtXDOgrV
t+BYtjUYLcnA4/74Lwfyz8JYR52pudJ187lA877uluh0hCpaINp9tYtjO21bB/zyvdRvrq9vJRAA
v5uogdAHhAxzk+X5AgsTQslwOFhgdKz9aOOrewKLxxOppT9jpM4GanfZcUidqu0sv+c48JVHL/DR
n05AbWiKOqtXgrEQpVbm12dQNpZZI4fmxeJBjWTHLw00xI+2nt9VmNpKMDpbP2gQDUjCkzhm3vWN
uDTi89/BXFmy0FRtWOJ3hM1UeEjg9BYdQGytZtXJzyk4dzH4ycG8NC5gaii5g+YJnRks92E/yTG4
s+DqW/M2UbdB+RTz2O/nn33uZAAB4YWZ+BCfmOWL6KYaNITgX7d9UkCiABp4GqR6DDS8SaHsmP6x
DkcepcNluHx+gzFnZiBmIAeBigdViME8fFIUda5/rLWNW96RzGmJxjLxh3nj0BbcIUc/3pbJ23WI
+UeyG7eEYOyhRWbAFARA6NlJwEx64rskODb1v84hn+8VE8D0uO2l+QjYQ3mjDL/y/tVP7w2FU9JY
/yIguEKWBRTDbP9DOpI+GBN8kVburSbw4ub33+zWPwBsg4MPHt5RRJ8cqhaPVbVJ9ZfQf5Q7n/Pd
L90/dgsl5llYGY3KrJZzoEPaypx3y+8CBRSYhgqnOBW+9ovQNnsNNCH+BU3U5mnyaahBmDL2Oa8I
eXUrZx1p5ArQ3SAypjdRgonjKWjsystvy42/C35ogQVWrXTnJi+andnk9jD9Uh4xKPtmQPeJ2tUR
7fHX9/uyF3KeRQdFw9zYD9/NcvcqpTKRoIgaPKEcGW0FmANHya/Y+lZ6xBBK5ppPAq+Eur70P5jy
+VWBmWvQlpnomMFVQbonzHtfX9TqqV6siQmIqkagEvXx90PlWBVbgoECHkU8D2Je4uI6TyMTQ/AG
IIhxK2i7wIgtteaU11Y9xzzWIRO0c8osb05nRKCypcBIS+jnZh94Xg6Y4awNzu2xhiMjjJ6JApFD
ZWN4MW4HWHmMjpGOJBtjirvHxDfC3m6NVv45xCEI769/oLU7EqlajIqLEv6nMbuHF32sNBVmis0E
U6LtV4AWHprD6vXO0tTh9TramrmhXQBaZhCHmSeMz78VqqRlr7TwKeqQb1IQDYI34W8WhBkqVNR0
GJ7BQOiTSJWU4HaU5MHJiDtikgmz8KnyqTacRNxlYxBOLLrNZw4oTGdffq66QGNA3cC6d+a2eZNv
FGeAvsNbf4vJ1NCSP41d702YXHnObshpvBtP75U9bs2tbiloC8rdf7+7y5/DHOYSPLcTej4ae/6I
g58jpfVyHWFFeOd8xcx5jvJUkaFH2NiKp936N/lGvGscfavfpvv2XXC6fXFDrGQDmulteszchjcz
s3ZAlktkzLWR6xLlMOCrOd6PydGIbv1ccHI8gq6v9LLj7fvbziyhSKbN3/fcVGmCQnTdd5AGUVDT
RqQaj5lDBnUfEX+TpGSrtg20hiLRLZPfyGg7Ys7tPFtbLaYMcGJwNjGQxdhyRtVezFUcFzlAh3y5
S8GmoMdWyqNaXHWhGCibWz+QzGbZ6ga9TEcwhCOVHf4wus4yfIyR8ihv1zwNmh/+AWGsk4Aysmxm
EBWeLbqb+seke8FTxWrBN3v94625mSUUY6V54EvJpALK8I8E6qcZGM+uI6xGLYvFMHboywMphA4I
vfqWRtsBMtjjrVQ817AL+pb3nPtnLeTHrQApFFAyoBTJLKgZ6goyxiae4/lTpkCfUVZAh/0rLD5V
/Uf0r1ni5kBkgcYuzjeTHkkj9FuM2zL5KRSccsLq5hkIXA2IO2CSkYm3YiUO+qDDnaN1r01wVMTb
uEBCxnzX1TcKmZ7+8/rHWjXvRXzHHOWsE8fUmOM72qluiew7/LabKrznJg9mPs2LQKQCjUvaF4BJ
tJ0K3jv4FMhN/4VpLyME5hRNpRIIQUob8N68dsVeNJ+v79Way1n+fcbSplgq0k7G35dAhdF99Upk
meOmS3n1lzVvICM/ACwMO1/0e46SBIJcETYgDo7Uh5YmbztxZ/Q1XmXb60ta+y5LKMachTCD6GKJ
71IoyH9CckMJX0sjcv43FMbIBBAOBrQBiiHuU6mz0TNB0Jv9NyBg4kPXO+RlWHWKqZVN0pjzUiC2
BjkrVbbBNcQBWTUBNPT/B4R5JlcBOuWCECBRk1iTEjkERExxLFkhjzRuFUnXISQ212nRgHt+YuQC
KXcqIdzV1Vk4+UQHkEO4Ha+xcaVUi3clHpcKHplQxv5OmC1OJhh6IjAJT8gH6xhp0/SXmb1DVabK
MkmNWfHMHlNtg/qpR2rh7fonm62LTTossRnrM8ZGyXv0udhyNtmtVt1NpsRJBaz5UwXeFC5ubi9m
Q15IGoUZ7GXuuQrgctqsc9Q6kB3QgqGtMdf0XVP5sSMb1WuGAUlOtXbteOHJCoPBDIiKB9L5R0Tb
qK9PEW4LnSJyCHLwlhlHDHxxXulrtjKP66mzqpKpsNztbQLWety6uJR8V07QUgxCXRDFF2bpXf9g
q+v5A8TShpdj3ofF/IBQRND4WhLUHh6zFLRAyLRAJplz2NZtcwHHFKKRw89HsFBjXdFgQYraSqi4
NQZc8okOQbUIJEiY19OHU1twZ8jWwgpkKjXwa2OaAFnL80+nZJIvDZGB3AsStar5UBShp7TlMYxl
R5V+NWA/u763a15/+dpkAHWzHdQmm72+1kPsBiIIEPiNsq1cyne0Qwm35Jy+1e2dh/D0OUuGvArj
YkBjBbqSGkkVGrd7X0PLNjEsWrVeC0awIQmsbryjGL6Swl/Xl7pmRktgxouiGF8ixQPgIcisNtpm
ArgNht11kLVDoeP7STPjJfLOzKUjFhAhIQS3taBvJn8j0o1BfmoTbxPnz8L6MHQVKPjBGLjS2Qmc
uO1VtRXnoCC4I9CbzkcQ3cTJtpPqXRc320gbH0nxHkuQqA8yWyqlvZyFnM7S1bXOPI3olsXkPZvw
FARZFtB83Ng9hq7QnUvzwEorFwqj1/d07VDof3DYvOeQibWBDhtYTEYflIi6pVT8mHzR6eTAKspf
Y8Rr11vz39BgQOe9KMMTfBNVLq4ndUqTThqKxvYjhUL/Ykq3VY4nGB38O0XJb4a+m7kVBIznSnLO
2da1IzkTeCH7CSZMlKjPfcAIAVlajTle9NpP2t916W+QDAy1N/R/sa8GmBvQgY8uYAyTnQOBKFII
YhlPd2K8FvWO0vc6+oyL91b89B+uf8KV0htmClTw0YKNXEEUxCyK9lk7wsNgR5FSbjtvRL2p96Tw
JGmeIXmGDNIN+VXmvQpXU7hLXOayH+JYEcQOInWi6v0a7HthW1ee8eNBeDEqN6rd6oXjZVa/HiQU
YbAzhwibuiZTgmqM3CLqTCbb0I6QF1CkD5E+hwPHTtaOn7FAYvxZovW5Ec1ICLHAd2UV4kcf26rP
iWVWi5dLHMZMgkFXBmPGyRp0ykrbzkqsbK/cN8jIO+Vd6dva03Vr4azs+wpZHD/off7/HkZIRjT+
qcpfc1BKmSnPKlc/Fl474M7FLL7MJvhnnZFOzQckrzbElrbSkwdWazDfnKQfweNk0015V+BdZ03v
1xe4dhUhO/kPrnx+8prEF5rc6GGV9c+g23XBTWB61yFWZHZx4hYYzInrRDCzxAIwoM4qW/JLufed
YWfsasd/zJ+kHmSOChgONCf4SOwD5g/sv3lRLn8Bc/YSqgsKNGvAFyTLd/EkekU6QTb2vpmMu67k
ERZffEtEumRWL1WQaYamBINWdnGlSn4V2yMKQWB01DOwzMeO2j32NHGub+7F92OwmFt+LCA+g+dl
bMuN6pD8OSXoODO210Euq/YMynxMFseA1r1aiwQril/Mo3o/OFCK3yk3/Xtz8L1k3z2M1sSJ6S8u
PgZy3uQFpC9KkY7JntgO6FYElVVV34z9TUnAuEqcTNqYCsdM1wERKUHIFNRWbDQotQiytaSN7Qk5
epBMH+O7aa/Y0StnL+cTdRYwzQszQQYGJU50qrNxWUHHeA6ZYluPjlG694dTYiBZLL2CbrkFWbdq
qZKNNBjKnTzeoFVjgSqigXqmArYBxliyYYppQQEd1vsMXEmiSdEHv+EscNX8FyiMsXRUj7VwRgGV
uzs9ggrQi/bFa1a4AbGrw7grH+mz0FvqA48dgrc+xmY6NRsFIuIwmGAM0zegNrFk3ltzPryXn+/P
HjJ3XZlFkzZpwBjAfpvNJIAt50jzENhbri+KSBCAgM9o+UJud5p9/RN9xziXi8DAIZKsswoxYwip
b8pT1gyxjYajTfSQOJpX2tOWvODWMe3uhrxFXrgHn7xXH59Hq95yfsDlEMr3IfjzAxgbGbTIyEmA
HzA4N75jfkaHavc7PpIdvVVAYEQya8+rgK2eb/MPJGMcuYbnS54iLskM+kRNqoFKsa+PkK8jtg5a
eTD+jg8QCvgQu3h3fb+5y2WMBnQsQ0NKYJObsLPAQmqeqEc20X32qt2Ae0fYYMBUciPv37PUYqN1
0MRiglbGhDn7fijjHg2585eOtOA+NRS7NJ/6unQjWhy7WrezQbyvhp9T81IYcwcmL4cxf0jW0lAl
g9DLzKmEmYtzN94LaS9XElaeIpkHyU59FLdqJ2iYsi3io2Hk0vP1vV7zAfjImOuAjhycOWPaQ9RL
swgafEBoSXFhkew0Bbzm/TUXtwRhzBfYQ1SoAAmVz0j3knybaAXYFp/q9uX6clb3b7EcxmrB6j8G
XTvGdoHopQVRfEgnW06RgWreryPxNo6x0VzpSVJBMBU5pY8g2Orxo6671yEu316zNYJ6Bj0FEBQE
PfS5Nagk0GphPvalPjNMucRJj8Jvbd8/tQfeZP7aeZ953iAzRBSEYwyWLJdlHfUTzrv/oUdeDJHE
qCisUrR680MRvDL4eX116xv4D6Aqni/OSNoCeoEAlHPFJQPK7KTx0ojXlnNZff7exD84TFYwHiJZ
GssZZ1919lNNHflXZdjdBh3W0OChTuVdX9i6Df4BZN4IRa5JlZzNNhh7JHNV1cmSR0X9i2tv8b3Y
7kgtg6ZnWwJFqd5SuukKTi567Vpd/v353xcBJXrJpiHAqCr0ljA8FFg95YVXqxY3h3XgfEROXWMM
oKN1gt4tCYGP/lg14FMbXipRtUzQmgm7aHwVwUVx/cus+qG525NAnVZCg//5mgIQt/lqDkRTOkZ+
Z2fUy4Le6lvUMSOOFazu3wKLsQIZgqyaVmH/QrTyC+Q+VV6uL+YyQzIb9gKBuSsyY8zUagBCSZyR
7ovqMQ8eKhXd+ZuWHlMJOth7KfAg3GlJxM64paB5BRd3labNer/fwxjM1eH30ERpfVigEEqQpcA0
5/isRkJlWhU1cvBc+JndQVfuIdFJeiJBHOc2ikvhjaRNKsRZ1YB38tb2HEo64N7ESCt085hfRMwp
I6U5+8shg5Dmsct/Xd/zNZ+FPijcZaBQQmWfAYhltRxEBUvW/WmjQfC2EEQvCAxOvLcGgzQ7FN8h
bY/eZwZGl4O+rH0FO9s9UswI9fvGdP/9SpYQsxNbHG8lNccySlSEtFS/jVvIj2b0Nqt4NfbVM75Y
CXMf45KcG/4AU3dJc9D0PkeILu3pEBGn1ujeMJMQBCnBQS1zXpZ0NYxcrpG5ovuqwBSfjm18wGyx
dgLp53ttNdlWPCj3aNh35QdcAlveS3zVySyWzFykPXj+tA5SRHaNhKkoe1X8mIcbcAdPJcdM1sx9
sb5vVqHFN6S07oygAlLYaFaFfGUjc5wYxxBZh6krua5XORDQHW3JaPwfwM2WcvKUvGUwntIcpIJA
ODy2O+kFqlHy8Hjd1Fc/yMzuT1C5QoGOOU0ZpdmglRQxPWpUGBxNB4dCbMa/Q438OtJlxhUuGc9M
5Avgl8HxxiwlTiSaKCSHXzBGy1cOXfeV+JAouRUqEDrlbq9s9fR99G8K7U7imcMKpx3Q59tUVpFN
I2wIl6mQrIryErrT96anbvKHaYvWPnXXuMfR0TWrsI6VjSEagdOEtLbBeLKAS10VkTxnM+dQMMio
4MMb4kr/qELBI8OPsDBPg/akxDXHca15FHQPGwiHDUWFrvu544LMkaoZE3JrsiqC//iQ0p+DYlha
bofZoYudmte8vwoIblAUykDFgHbyc0ChQKhV+A2SeUZ+GOv3GgxgxnAbGr09+cHTlI5OEPNYAuc/
yt6tc+O6CGtCQYLtQ9CRd9IzqQOoCiURCLh3h5HLi70KAsJJ1AAhWn5R2jGNoaUgcortSq292p92
ZShu6oBHELL6jIFCIwaq0QuHwhgTdlW9PMuvzI/aKLkZq9MEUbqwqm/RCuGmjeqFZXiHTsqHkc69
0x/Xz+R8kV3s5OLKZi46UUkM6JQhSpJ10Wpl2WpTr6WPmIj733CYm07KJehKoc3c9hHDRkMK8aqP
UmpsjXC8/qo9LhbE3GqR4RP0LyAGyWX0l5sfGFZSk8dGPbW6k+XRtjY45apVM4EEM6bh0VymsNXi
om9NsSrhVoJ4P05vItlK1Y/rm7cGYaIxF4oPGPKT2XtGUMDqRwXkQE1KbX2AmhjuNJ5+59o9swRh
nDOq7eBFzACCvoU7kbT3ZvZwfRk8BOXcVShKlqIDBae21DpLGk5awvkUq49ZEwEh+vGRhsQ4zzlC
LI5R0FeIcGvjVcxvzfYwyo9C+0zDeyg+hjfCDbLgILG4vq61M7RAZV9qIWLUBBMMuFjQseAbL02l
W4XhcCVrZ9Nlz+oSh3EUGCft0TMAHKkk2SaSx/tueK0m845Mn6kog1Qu/nl9ZauG92c/NdYmshi1
NtCz2LEm2mTW/20f4tK9DsLbPsYsUrmWg+r/SLuuHbl1JfhFApQpvSpM2rzrDfaLsLs+VpaoHL7+
Fo17j2c4xBDraxh+MTAtpmazu7oqwrBGdwsVLG+1vQZtCzItEJkZtjuPwkEAnyZjJjBD8eIsQLhW
2h/9tKOqBEF9DgRClHO8TGxSjwyZiwbhwgmGLOT04+V9jbBgNxF9bKHrHedQiLV0REAyHkfB6UK5
yYCUB8D15/2gbhZnnc6ukWJUD31FbkcZiFJ0vFhFi6mIgOj5TD88suoJFAbMBGluG5YWoKuXJoNX
ZgZ0NRukww7EqILJepvjN53Kut4FSwhhB9DsQF/YBPUTN7P2OGhlquMSUUFiOtXbzHxL1B+WTHFO
sOtPzLDPOFpAVDhiMycw0/fDLurnu96E5lUl49cQHOcTM9yV2A9rM6bQffOLLrsxh8wjAL8+zMS9
ASbHc5EeuHzOBDcjiA3hBwDfBCqAL0lmmqI2WYerPrObF1Ovw2T4lUTxVpmesKXQZvbhprIOceEY
j2xyt7FiKpPVgPkMJyBo16c2f/A8g6Ze1ktaYYVrhvga8SCAWxoP8KVdW8YpMzQtUPxwks24lodm
jSWxvMwMNx5jbmMyqTAz99vGvs+6TZHsLi+T4LmArjwG3EDqDwPh3GEfNbTK0Sznj5PrVWnotsha
eSNCpl5WXBWOhvXdQgOMMfBzF4oLVSYEZTAF+kQQ4u2MefALWZ5BbATaQ4hfEESeMWSh/YGMloNs
zVT5hf68GLpnxZKbX7TPNNWGkCgeITrIw0+PbBzPuhJDZ9Y3M20bJahsZCaIws0lcEfX76E14rmp
rD1eNDK0EjNNZ4R+Z7yaGZQp15SCZz/pHdV327IJiDtOm9RYJcMTOb5jS5xHWldir3aO4SUu5GgH
87oa3X0M2lzcNPvL2080KB1gEwc67ujV5B+QY6FEhZsjCUxnO5yA82wztDa2riR/LtrlaJXA7AHM
g9cPt2ANGdAGmiJ14uaVly5bE7PoXNnEA3Ht5QGJ5u7YEnfvJ6Czi5YZA6qUzTpDdoR8jG44Gk+X
zYiu32MzbF6PLg1N0dUYw4UZa70jk7uta5k2r3gkjDgcR8kyeQcOQWpQQRjIBJXVr2VG0vOVDOEk
05sSbgDIifzPCufi0lwzmoRlVwd6Xw/7BUz/8/byXOmikbAWYKbqamPxucmi81hC+NvCSDx4nJ/0
On1cDt8UKC7OO2vTgu+aHFDPvdO96jbeKFcPKsQdytfLXyEa6PFHsI88WrG0LN1hYh/RL7ez9aKA
8hfNE/+fDXYMjmy089TixoUNx9yY8dukgYZTRm8q8n0oyLOGSiBQQStwamMu9HwGphoJvGz9oGVy
PRrlVW5km4LxiDeO54BRX/LkEcUSQNgCgcpkYc6Ejay6zSaoucPmSANNvc1wbTRl7UF2xLdpCEKh
SZbzEXmMY5Pcco1UL2KqwmM0JbkFIs7Xp/JzpFpYus5mJKXkGpaNkFs5syWZEdmY1aWmIHw35/eI
gg23GLu3elS/qy5Tsk/d2xJoRcnkihf0z+RyJ1BRh3wuKCYX/H2MoghpJ7CzjAEUdN/nOvqu1toN
NCAlEDnhmUTPC0NyMdJWLhiI11JfqMI88nSFx4sB2qwVBPDRr8snQpTuApQRMBKbNdgAHne6Xc25
qUFph9GVun2j5ra/FHbg6u62UbKrMv/eO+XemuMQXKu72Bo+L5sX7iJWmkL+E51EvD6CDSniFuIQ
eELUn31eYuOkGz0ecbG+l4oM4C+c0iNj3NWDLqY06tBH7cd69Ejtl3zN924Xbyzlb2J7/Ny/w+Im
1aqbPrNbDGtJTB/X7hWpCKJTshvm+i7r1aBNQG+3ZuHl2RTVkIDA+GOXO5QV/gsqVLCbZBTsa62f
WYNnNVDmcYubeVn8JNfuY/TZ6eg1iob+qaT2HUmn3lP6Ytvkg6eNquT4CJcYzd+2is3MGtVON1i+
jEU7Dez4IO9cJBsXslhmEKEItHxcHr7woB5Z4kY/kdattQSjN+cfgFeXxa5ADQWYiQidOPYo2brs
u7n0D9NK/XdcnEdCKww0Mti4UsME4cJbhGytBta9y2OSWeGcTzLllmIVbCdZXjqFptV6iAklRoTO
9Wgo7P+PrkWjt4ZEA1+Gvw79m+H218lgB2P0ErVJaNppmCbvVVUFl0cmQgQcTyDP9pqNSdZQZhXI
3I2Rpns0O/naWIUj6XeI4VEcyYK1iR7H0dgkCg2d+F1V4vsi2V/+Eskc25yrhZiVHc0lPiRS0f6W
6L7TpVuqyMTKRSEpNCrxPAHlCho3ODOk6Kjl5nh5xcTaTJm9y9Zi+zcj+WNCP13IsW1TiAHBw3Vj
fMhIcm2byUu0rhIzQkd6NBLj1ExtoKugXzASc4n3bUdvtPFRqxyAb2zJzhTVKAFjBc0ryHcMoL24
STPdvlOMxEVUGEPsa/ZWiGKDvdx4AWXAvG6G6M6avMocQSYRdsnm8nRKrXPzmSBe7swWA4USgFeb
D3ZySBz0uV7pbVgMHza+BB0N0KHRgd2bwsvWhe7saOjcLHdkaoaWvdTrtMWzz1/tbQwlgLh8rqDQ
KZN8EuVJT2aaux3jOKFJibemn6y31hhSgPGtcbumLeKqR0N5LPRgziTFdOFGYiBldiAMnb8bFPBN
qG4NmzRK9lU7ejYqsJWjbAcM8fJsCq8hcE9A19pkNJDcRhoXq1wiHW92KxmBFdRCZTC3BV4Yq/mG
a0viUkQDYy0iaMwCm8EZHf5Sx6almDUCfoN0XpsXP/vGHUHnYqcelE+fL49NmAm2AIUE9SCxILTB
bRXQ2zkdyAChJwLk6rbLKcjtmjqw+njeQ/DA3g628dmnTefNzlAHaLRCR2O0PpU2tSS+QeRMcZUA
VWDia5DKOvUN6JQ2ZkRZEG0r3IM5NL7ZkJtC+soSbFfU39ijmGEHIIDD3Vl9Fo/g7xmRykwfneqd
jg/1HEwLJH9t1NbDToEiO5HsofNVhU0k6IC5NiA+xSOdFLQPQuUANjNQPXdPKeRUanuPLv//0w77
jqP7mOhDFqsVEvsL8fvhCfyYZL1rzdfLu0Y2GnZijqzQbLLsxMForGL0EgfsxNqTqaKu/e2ynfMd
wWYN2xPIafCS8puzSZO6V3s2muJpGh8q9a4xJZuOfeppLHZqgvNdiUVX12UmZvIRk73WBqAjyM1f
q6wWcX6Ho+0LzbpAOTAdex480ne9pSwMgD7Th7h1H1VnkGTOhRYYdTxjZoNiHLevDS1LojRCWWBo
/T57NWX0kaJVdxhfu4u2Y8jDcas+JHTp5t8lAPLcGRsDbGF5dAehm7/Yw8d2uMBVnysgBick4GwI
uTDaBvIcFyhJmZIrRDRfKIChBMUoHFFpO93FQ4/AjdrIj7XunV7/U0wyJsPf2S9ucwHo6aLFEEQi
iK04j2YrhKrziBCcXqOvY/8D3eAkaMLoR7ddwtJTvZcb/QBatBBdc6v3WgKxPR7iAA88D09YYE3f
ozBGtXvZysI9AYYKrz0sIuOGYllidvSOjnCLHq9qqRC5Dhb1uvmbOkReQkoPUHyvrW9c95fJGiGN
YZNnD+hP3qEC9G3QjUBFx74d13BfjezFIjiLjCrOBX8Z6lsmf9zbAXLyREcMGtnFVbQOV22qbY3G
2iw4lotM/0w4BSDPxKlEkhQ7mpuCui7yfCLYZ2230u8LiXLHK1eH6H4Nij700i+aOfnZ0FhgYijR
eWeaI/HWmUyHuInH0B3QSu3l9lJXXj84gAyq2dg9R8hv3Vto25X1/IumB4UkUCRDOgQNpNz3RusY
IdGO6Vnw1PEiyAQo63xw0hrEov1PSCn4X/W+qC8C9IxiDLrvz9SHV+rauYpAy8/qDhIJDxAKoLoM
M/C71Ht6RpCjQg8SnjYA1bm/e9KONqI9zHFSGiv4GcZggeJQEuh7I6iulk0RMHFcJ4CmoO/VlT/V
QbUN3g++E0qqMue6UubpR3C3QEqoBVwpEznaZoM/b7QP9yoKupt0X+/dG8drfub/XOtefkcD5/Hy
LJ97oVPT3Kpqq5O0eYvxQ0fOA+jaM6bdZQu/p/DSFHNBgdG0zuhoGB2TPi4888cPeKPvn9YBGuO7
zrMf+uv0R/lQf+tv1w+EmbHpa2H0fvkrznfv6Ti524OsccIg5YXfllAbuc/UjWbsyvK6hkDRZUuC
9MCpKe4CiQu1MmwdpohXfG/Q+Dx79KN8vh5flF/Oznzs85BIcq7CVTQ1hte0QDbEx3d5NVeM+xi1
Lw0+fnB9mnxeHtVvoq6zVTwywa9imqqVssJEXQTaXeOl5RYqaB65+5YR71P1kl/2t9fWg3JDG5bb
JpgA30y8YZN+2LfDVSbL/JxHA/AMoJDB6xqu2uUlHPIpI9SgRuGbYG6ZDpUZLs6v2pIB6wXDxtMd
/J34F6BK8DidXlRWUQ5LqrrYvFlab9whHneombYr2uctO0adNnFuUrVMbqE1ggdKW5fN7TRBQCYF
D9mhKPWy3kathvu0aQYz1O2oeNIVp7nWMybWCF3kZgc4rJX+6Kapi8BkmylpaKfpovsAOEC+1VWy
FtAOHV2oXddghgtNkaW02ChOFxfjY68+kLqgjMp7QXSXxFHbYpQGAFrhMlWRb3adsp96ZrDpl1DX
J3NrLcO0bUfoAlzeXMzJnJnHzWaCJguMMjzooiTTlOY0Lv0U/XGbnuTxm7MYYJaI2i9THrJUDHtw
IowkDtz+6XrOLtidK9An+cUwQn9bq9I9uLMcKGZK6WNEo8LKYXuyzp0zkpyMGkoNRWhgLBfaXdWO
TR9AU+h8ONQAcdblGTxnszBRbUC0B3J9QNPhBLhxpT00+2iDa8qvvrl39W4OLC0YCi/1uszLr/sw
2uTX8dYJrLAI4Yheq60M+SkY8Mk3cI5Py4d+QksN2pGya8t6Scj3HNwglwcqs8GdxyVX46F2YGOt
7qLhrk02Wfp02cS5Mz2Zyt+SKUchQTuvXa+sMGGuy0bTit2SdMHXTbgGmkBRfnfxGGOjPDJBJrNq
wPBY+UpGNqlN7qcql4xCkAJEPHNkg3PYYw+xil6BjQZ6imF2Xz471+pej0Pt4G7RhUy9VbY4opk7
Nsltwi4lCfpCYLJgRIXQ+xx/XJ43QdB8Oihui8WoatQKs9BekydQTKFPxrcewTHilZsp6ILRd+7I
ofJlAm8a+2HORZ3MJrfvlIKk7py0le88FPdjoCFg/G5d6fep7+xJWMC8+6K9jDcg+5HsFaFldA3Y
gCHjBuIbI2xr7JEAg2W7Tj2z+gayXjAqW3Ngr546f1yeYMFFYONeBfwJjhiBN7cxWYN0MbR9BSXV
uwW8yhqEkdTYn+3AibZLZG/V9uu+HxbRKGqC3AT0upxDHrKkdmmNyl6F0E+dD2X2jt6Zy6M6DxZg
4cgG27dHx601WgUkX7ChACP0a+xe1TjIEtmBY4203BbBgxapA4YsRbaWG0ln9Q6oqufKj57VA32y
2bbQN8BNIK6XYIMFy3RiihtQMunR3DIcXGldKch3l8mT3aJICroG+6q1/GaV4BUFM4ijhaYB1PNN
B71PpzNYWCN4R0eQUlN61xiTl5sZeAi3JpVl84WGCFJU4HWDcgHPuRbrdkOqfCzB00W9JdU8d01v
EzKFndk8Xt4VAm+lIvPyP1NnLFrUrNW1h6nFbjzQ+t8tA/1+2YTgtsKOQPMjun8MUC5xXqMxweUB
tajSn8Y4KCPjPjdiAHeW7WUzIl8PsLahAn+J1DVGdbo8Q+oqU1wspb9Om2F9TIsrJXuJ9b1lBk6a
IYK7Wmd/ym5pcd8U3y4b/901wu17FTR56E5A/Z6lM0+N271F8iQyS19/mBYPagLXzj7Mt/m285LF
Wzbug4J3LEjCBu9Z2X4dro7+XVABgoYQb3idf/qoENwa09xCXhso+XLAkZC1mIsWEW1wKMC4gLee
daZZg1VHAJogOqUvVn1Y9QdpqCh4M7JRgCsWOQ+Vof5P59BMx8UuNRtvU+sqnwIAdjejNz+kN+sD
CFwbZfOu75qdZOFEZw0NdxCoQZsfMoSc0ZVadW81GFjpdd5weOtC6AMUqTewpSq9uzHQt+4t3Rm3
0a5dQmdf+mjJtjx0I2xkHyO6YIFW/vMx+ukM5GvZ0qLDxwD4obleBpkvPw5yr7/PNnhOqm/kEZLl
eCCl/u1PyUSw3z7bwUe2Oc89OFWq5RVsj2/5r+UQaHHYeOb98P3T+blu5x0E0XbTNUCl2QMBHtPT
fBpc/oTf2/TSJzBndXRFDY2Z0ZatRR26T8YbqNl848baYtP5c6jcPOgPVJJ/FhSiXOQfgeKHrAnY
LflzO+Cyn+IWtTet30Ikawm7G+S97rouzO9niTHBGWKvdMYagKYS6ByfDm+J87pdWwpHmO8gb+qt
6y7VC//yJLI54uYQiUkwpTF0C1ICnBEH6KWUOhq20KL5Qx4C/CqxIFomNFayGhqYYoA35eKjKKoS
0B+T0u9uu23yak5edK0Pnvp0n78lIUjhkJCQYSRFR+PEKDvHR3tDV5KyckoYnfxuG+80z0H8u+u+
01dyo+/0Owvsc5vkprzS4P0kkYYgN+mCtx3afFCaskFky3l34q6Q2S6dEpr30ba5yfbOIUaTx4d+
j7DwoXpJA2uffs9f06dsKyP/ETgom0myo9COgin+ng68bLTWSKIEsWF1EyW3aXND3F+TLvGDgm3D
ktpoxwHwH/UIzg06eVr1OfhzIUr5oplvdvH1vc8QgshlA+J6nnKouqFfchPEIHRovAms5tWdMUji
M7YK3NbH+wCN2khsGIx0/HSm9CIy7Wlkjz1tq5XfJmdbk1fT3qvWY2QVIEZpvctn7exAs/INXkRo
+EdkgxU6NaiqkboiNCtAuZ972hJQDYySsqKlzAh7Gh1t/IZqLhi9YcSKevCcQmut2nay5TlbfowE
GiWWgccHABZ8aKtq0wwpzRx1Bh0BixFM8Zfx9r8twAbU2kCPwOcq+wHUeSMY4CGv5wZVEzjuo1a4
vvrx5SWB31PxyGCUZujGOZ2tqG4pomeAejpwoxfN7E3La/zlYAglMrCmsQbf3/ok3GFRujqxWsLE
aRPjwRjGwALrpR5L3vmChT+xwgUDSzFFQxYxK0a+BxXCVkuHOwBSJHGz0AzQOzoyyQB+8DR044xU
pL3OgEEV1nU/GzeEjJ5eDn9hxkJmDAy6oKxAxud0YZZV0e3WsrAwreHBjZMGbIJ5cHn1z9IEWBj0
DuHsExPNmw5/SdRNhTymXfh4xW0mNw3rddlOMfhfiuxxVqYgSWT5vjOnw5nkfEDm0IbMPWHgHYgF
q2FK3+OoD0AFhlb5jdlurVRyG7FfPHFzyJX91hRCnzzrLeK2OFlr4H56xqYOCYApR0A20RBl9K29
Oo9jJMPun2PMmT3c83jO22Dj568GtK8M0VBOhT9FYHsqgC07lOjIyfyaPOf5i6Y9JMmbK2tCE40S
cGcQnCN1DKZ87ozhLpnSskWKyWgPkNEC/zJ4s6662fXqUdI+dXbDYoAaLnhwmUC8D6Hg6dbUq7xY
ocyMXaOr+9KIrocCWGql+TW4/cPlDSoypeMaRPMSbg2Xf6OaVd1N1ojdYtmAancaHW6cZOmvadco
kANd/sJTgYjGRUkDnWEs4X86tEl3Oi3ScSBa3Q5B5uI5BEUY2fNTtFagqMLdjieodRbYum6+YPeg
cgK+MxLkJEaJvqgeUq0wUTSuN0tVvV2eR7FFg40NuRjUpk7H1ZAWuPTGYRVr659imbdgy/LWuIXE
rZNvOpCU/n/22P15dAl3cwc+twT2aJn+UqEo2VXzYY7gzZTmwQa887I5gU/+3YD0v+FxR3xBdN0U
OSbUqaYNVb5BImNTp+FfGEHMB3AXo//ikTEQMHGdmo1hzvV9A6r20QptQDEuWxHu+CMr3MzF5dDm
GUMwzIm+Udvobeihr7t+xmkrqf+KJg0lJjhF3C9o+OX2urEuWbZmCzzx+FhMrh8DRJjInK/ghkFO
DtVl/EGdkA+UzMxc2kjBqy1TtSBRX9X0NUJtqYq6hyZ9L4nEXwjNQZbagdASkEIGN6YFuteqSdmt
udIDya8L42c7NaH9D53i/dfbLuEIwTqMIACBDWaR87mgxBjUbkTEkbvup1I4oVGlkneAaDsgPEP3
Mlqj4Ha5nY1DBKx4B1+Lx+teHapgmJYfyOR6oA2S3JOi/YAojSChzgqdfBo/1RptqQiK9RnZgYTX
K9Rdp8tIdM+TVpizYyvc5WGbaVm5DQbUF2b5U1ktG7zhRntf66Ao1JSV7JBTplvU6gukJEl3lVFU
CL2qzYB4c6fxyS5DfRr3l0+dIJ4HKgAQDMcGkNflyR2Ggq5VkaAPWHMhRpLS+7l5vmxBuJCQT0XT
J64xm+851mOrcpeWWUibPD2Maqll29nQmsTLqBW9g+lXlh8SmUS6AaA0iC2zBvhTJxz1hhF1Fpxw
WpRvk/q65sYDRRXRR3J5c3l0or2DYgySI7jNAALn7hfSjFUUZzCVNxCipZb5y+3LA5LcMiI10UKh
PI75A94a7yLugKe9UdXrrMBpDcv3GprOnrEQyWDOk1zcHuWMuOliRYmNk6A0u6iYtvYQ2isknBLP
zoK6MXwz2XayoEDkugBMQdwBbRzGvnC6WpoSt2S1AE6hbb9PbWO/psN1VMy7BX45aodDbrbB5VWT
meQ2yFjbS1TFMNm24Aw3beDlP/soKOIoBHCuSv/COeOxbKFPmCFjeBD7uCyjGaO/y++rdDsQ9a1S
6aGmKKsR/aZf0kApZTTNoiNgsjyKw+iTIcR4OqlJs85W5iJ+hNafZ0ItYymrK7NGqhwqMpcnUxj3
w3mwywAGz7o7dZLlVj3gDETIvhs5VAEQK5B4k+WfM/EU47aJnoi+gSbfZcOis4fMJWPs+N3qwb0U
0QKorrnJUE0d8bSqvG/7fBMNXyboZYfijxme0bJzllgf2P5U2ziM+xcFeeem3iTL6o2Z5CoSLRuU
/rBeqIwaZ1TvsaVomV6wAHmORq+LnJ9uMxFf6efEW9x8e3kChef92FFyuyR2RweYG6yWPRi3afsI
nWXgxOtpW1jxRl+L7/NqvbXlXWYnf3G9Q4ES0SSDqOMbTvdnNszlBMAFchZk8SZIytQgWcOND34o
GV70rNKM9cNbHykenDyornOmnFpZ1mkFiMnue0cDgYMRFzcINukMkPDk2tsEFJGOZ4MR8NbsreRR
T/ThyhnaRJKnOV9cPOdwGPElSKE4fEhjGZM1UUQBPvK34WR7S1QHMRpkKxnlG3PTpw9/GAIlMOpw
7J3FGzLGyRoMF/nNqLuu7B9QufCKaoenKnA0Xz6Dp6bYmI/eOyC0psZswpS2tF7nhm6NMEoWQpwf
9FMj3LU0WlbXaAwAVAJi3324yujlXybggAY3EBxwJChWQNuFu8hTZ2zVOQZIIKdtYBfjriRoV1Vk
SRLBUAA4xSXgIIuAhnzOZy3ov42opiJJ35F3EEBtSYQjF9NY4kgkdniVO0PBhpmMFXutXLyEKptO
mcPI0iQeRGgGPQDM/+Km4ekLFHdclA68eFBPB3W56tQOJFd/Q+yjrx9jwOkRqCJvh0wPwKynOy1u
Wpzhwq381KZe6YSQhM+zG6dOA6f9YUPZ0gF57SpDzp5HCqzIgZcckrgAvPPsL3baJRkIJ4BkKopv
tG1fwK+2yVRU5tUKbaFoNCxjGQ22wE+Adojp5TIck8PvkdGIs2IAaa4fEXUzGh/FMm1XhCeQvNtc
vgDOc5LYiH8s8bskSuu4m2dY6p1n0FPg1gmVyArX+QfI8qI+bGTlA5lB7sIp+joCdhYGk67xyISY
4DabNrb+mhIHzXxvREZMKpxLMCzbYF8DKoFPWg/EHKy5A8m7ZgNdkTzM+hKokTcSSRAk2ieAgf3X
DpLsp7uzralKIxsDyzQDOd1X0wUpJdR5rbfSfXWkQtHnwwJiCi9wB+9woBF4ebK+WgYkOgvqK6sN
Xj6f6AHtjdCUCe6c3ySndtj5P3LvS9YqRkdLCkbF7paAuLkBEJa2voIS5yRj9jrfHACkoE7GchjI
KfAxQdKvrV6AgwV00N3oN1Dc8UAnMr/UFS5J1ax+pgXAQHU7Zs9qO5RfTu7COqQLgOdDFAvV3NOh
Ql8nrYYZUk3xSlsvW9v+3kJ7bZBaFbqH11mmqyyaWngVi72LgSfgTzkO9AjCQ4y2gYcehxe3OwzR
TotvoCl7+ZQLwjw8GP+Y4o/5WpemBdYvCsYMK/I0awS9TvJm9baf69FrPrR7VbE/F6rvF1Xa4HEe
fulQtXCwrIh5UDbkbry26euliUDLhU7IaF8sRrkxh/iNlPE+a+bCA4TSAtNp9lS77kFtFirxcecn
83TwnMupOise1RjznJXZ/ajhsrW0O6Vu/XwsPLoS4o2WIskwio4nw4Xi7QUqFHD8ne4lJ2scCEqz
nYy/tuor0bOW5sEik6sRju3IDveOjaymGzMDdpxoCm6qoK5i323ulXzj6OHlTSQ0Bdwa3rAotpy1
uhMQIQ+GVVG/Rs00Rj8LcvdNH/SttrPMK6f4sj/FqrFHJeYQfo5HNkYWLS1txq4Z1DjdNautISeR
FR60tJdbt3S1oEjBWF9M8ZcDWhhGtQwlLORZwJR3unRGo+N+WhqKBP4dSwYC0a4227+YyyMbbK6P
vGqWV0akTrAxZ+SjH/OrKE39wYmeNNfek6T1DEUmIiZaPgKgMko3KOGehbdjOTXOiq5gf9K+KYrv
xt/Juu+mb5D2wgtdkl4ROfJjYyyXdTS+etCjhGQp9Qm4gJLxp5kBdKslnmq8F0riRdNVakn6qc8D
UfBPAlMJFRQ0bqMF6dQkTdJRzZhJRVs3s9Yf1j7dDJMtcSbnFAzIvQEzwBA2mEigFE7trFA3Qryb
gU54GjzbeIpTf3SQC9igg1SPPyHrTst/FPSNlLPEi4smFfgRvJldHAeLr9Bl0ESxLIqzrs4z7t80
LNNnlbwM9iEmj5UB4hJZR7/Ii/1OQgBpyfBonOe2hxjkxgrmVEv0p6HWDkOph4k1+20lC7OFV9SR
LZ7N25kTKD9C2dI385/Jwl56YOJFAuG5jUFMVNV7vZ8bT4WAg6PGL5ePo+gmZjVW1ISABDD4fi6o
aI7doOJ6dAt0RESPLgKPSsXNpEAdkkocm8wYdzbWdbRmyOhRqBB9uvFW74ugyF6bJpyNRuLK2E+d
pgEYJ+ufcXERTbt2ed4SZkp70Yv3WNYOLPx9FA/Awwq2DORxTs9CrPaxQ138fueWT1oyfuilElxe
GrEJl6AShIgQ9aZTE1RtDbdusOmBBCtQrAUtn+RY/U7fnc0SmkX+a4JP71VULdUiR4hL7uoUzf/z
Pt8u982bubGfbO+d/kJ7bViHXeiAs9kz9pcHKPRbeNOyblSCpxjvT6J+nLIe1ypRIctQeUsH0NO4
u2xE5PyhL/avES5MQAnccNoJRgz3uSH7sgj01fFxECA7c1d+XjYmXLIjY8bpkiFxuTRWBWM6lJM1
pINMTRKKCOcM9UcXuTyUDHiOH6WqUqK3lPpLrIG1Hu9zPy6etUym6iK2A8oFOAVUIvm1QTcCDuuA
GMRxkmmr4h0Q5mNSBZrWycSthSvkEsbsyYA6/GNAUbMccG64P6hahL19yAAU7f+BmBe0p78Z0ePX
l4i9h1EbQ0qF8I9idwW6qSLY8nR57UGeoAyS7K5o5v4YANjjdA9A2dApCwcG7OmdYBANOSSyK0Nm
gzs5iW3WXZXBxmJv3OzBsG4RaF+eJ9EFeDwM7txQdVDp0MHENF4nGcoMezoEUsSybCDcgbEqPEkH
A1Zao9uUTb5Zetcr+za8PBjRxYP6LkJ4phgEAqnTNSGKDuoc5gRY07DjJe5zjq7z3P6s3F+XLQkH
dGSJTetR+Je5w4LQGpagUOTZABGV9rboJAGfoJ7O3pV/xsPGe2Sl0Zd8oROmbUzXB8tRvKnBtZ1o
oJ3Mn0etDxK3x8ItfgpZNxOtSx6EaMDOm922zSz7GNnksvN99DGFWnSVabDnykG5c5+gERJoaPvy
NOK5W3Uf7ZagCrNn51XWDC4MnI6ngbshF9Pq9CXDZM+O+zKhVpOu9aZArpzUyWE2TQ/Oa7tOepBA
kPPyOouc1pFphzvlCd64AxQNkBxKb+b5owEEbwpn9EaMwao9fdkW3i54vOCKRPqXfw+OTpQYddvD
Vp3gcHxONQj6Rt+atuZ4kPIliGYV5kwbNNmsiMJDJ4tmylw7w+vdSRTQHiMstXokZlK/R1NkPk4/
lwT87GoHRtBid3mkgtNzYpo7PYXZ9l1bYKSldpPRsGheqkhiQrBbYQKNiWjJACqOxz5XNo3SWemQ
EmkesiFQzDBzN9F41RuSpL1wLEirASSElBra3k6PxbjkmpUSTONo7/TlkNQv2fTt8nQJx3JkgoUj
xydPgYZnlMIERBuy4aYBvA+VjnXeuTKojOA2gKbGn8FwDnRtJ6h4UiwMqsxleljojzl+GLOPy+Nh
55ULR9E/gnAarxG0GvEP2aJUxk7PV9w5BVh6Pdev3o1wAJ+NDHYhesrqaLMAxJqgDQikQaczl6e2
XdQJ29s3yyF+XG7T7fKp7ON9CWuDpB4lctfH1nieAIK+ZTVRVOoX18k2u6bXySa9QY/9Jt5CtXTb
StthBHEoctdABqBDkFGGccMjedUmoPJGSIWOnxGMUJAdurxUot39x8JZzj/X0eSuDbCgKvcj+ji7
fRkFl02IF+nfUZzhOBzgwqZohI3lYQ2W2wIMxz/bcNlEr8kPZfMXzy0wxKApAoZQLufDUEY/Nq5G
Ay9bqhCkLAFEQBQso4kRHaQjK3w6mlA009EJ8ftgvvUmGMmvquy1l7HXCm6n47HwOVgzKgclSTGW
zEX1G/ji+arINkr26hq31fpweZ1EWwHUOkCFQ1DQQO/C6VlyBtKWedNSsJe0OlJeoIydVpqEZHUs
77Ip0b5GJl0FdJUhznhkjzLgwYOkOi78GBwOa3+1qO7XL3Y8RwEhwKsYzys+8WM5yVjqEV7dCSBf
FFrbNeR9dGS0stp9MJMPxyj3lwcl8uIQYkTrD8MYAxtxOn89AuAJVCUohkAkuR8bT1ceLbB6W4vi
pZbkdSIzxoX1jdEMQ6GxSLgK62HwoerRrRmI6wD+2lweF1t33psfj4u7AGuFOk4ewdQ436oLyPt0
aA1nYVkGXdRDb/JeQSh+2aRoKx6b5C7EdsrHZewRF1dVfcgr96239RvDTBKJHdH5wh5Bch4AYLQC
clseSk99Gys4xXOveXr+0pAXqKRPoOVMd1EiCbDF8/ivMT5JU/flUhMdxmic7Kaiuk6WYYd2t31q
QlSbrP/oNmTeHEWVkbSIfNXRKM96WlToDWU5vEhtOd7QPM+xDoGGG4A+JdN53reKbtxjS9yuHKI+
K0Y2xEmn74lmgqGws/w6X64JncNSNYJMTe5m57tqR0HtPOMu3UJ7zuvt6U6n3+LZRKkJpCDoMvuL
DcVwAmjqZwJwXNxTGUphUIKzOdvxruvgsNP+V7O2EqcjPJXIv/5GSLGeuVMXoHXoljAUuFBb/dZF
T71x11bb9We8vP7FcKDmCdAg8AAWn9WZ3GZUmhX+M89Mf8Gz0CWZ38lECoSjQdABEjQwgPyHtOva
jVxXtl8kQDm8KnRyO2e/CPZ4m8o5f/1dHNy9raaJJmYO4DcDXSqyWCxWWOtHPaIGklVU65Aim+kt
vgVYfskd6Bb9PCsPnSK6FDg9mLCelTzGepZyWeDKEAbjcau6jfy5RG/llHtyr29QDbpclPkhlB+t
FoCgmag3mXtIVsIZL5dO0pClZIBDlbML27jP5fAetM8bCyv7F5u3ksQ4t0pTFsxLYVnLdJeZ2zl5
60WTFFxlgF+M0Bj5MXThnNphNY2D3hZQJo4+G823i03cbiUQeZzXhL9j33LYKIjguKtjhh2L50DZ
kADDISjo3BghRRw7ViKuEu61sBLHHK8qjXOjSaGW3IJiBuQ60+jlzt+4ipUQxgqdzhnUuKGPsfG+
HndZe5eQ/fl1E+nB2JpUZgQgLdBDMaAARsbUyAPWxJ8LQfMd3v7wyEDZYGyA5GkfaiWElPURrdlN
fYxEDdrcFAOFWUK7CzoPNXaYMK5QdbAmGUGW/aufH0hkuWjZ9iL9qodfmhJXTe7t/C9qQnhXfkul
fmv1XMYDd3YwWoOLFD3GHehlHVFelnN+oBAaPdBti6l3tounRvcAfAH8uD6pj6mGx1eskY9+MtBT
05WCjeK4WYzvAhcZw8J4t7Bx4ziDoQ9o3bTs+6nIlm/O6V4qZt82WldLfv2xVZwIY6zbmoiiRiOE
5dmhB4LwaLnjKCgPcldvpRBj3hjHWTRlQGpmQSfSoj6q2V3ajm4kfZ7XhRNQnejCONKxleS2wh9A
JKdHoCZvrG7e5Q74Qm3ncu61R7TCBmYiMj/O6T0Ry8QS5qKCqjGn+4Uaq4l+jry8nkU1NfrtTNB9
IoSu8crGbbsnSgW+Egz2lfvcBoxEJ2reEunBHKM+1sspI9AjmbSLoZuAiOVAERFGCyfGPtGE/n+l
SYTJqRJD47AGa2t2R7vbTI1Kz5NrdAC/EdgEf93A5ArgDTzD2Juvy5XccFp472oGeUR7UceinNNP
dGMKUKL8J4K99DKQuRWTBBHGRtuNQNHRvcktLqTHK/l6fCVHzVMf0P5yWW3DIG3c9CP/SkUfwbt5
Tz6CuQqNtrGLmiZ3MUTVj66jHCfDs0vPKtwK/Gu94qEyaorE8l3Vt+qM94icQeqUElKz2nBb7TbP
X6vpOESTSyaBExFsJIvNrk1x2oLrE6E0WqXHeWtLouiF7z6+laFfsDLMUhrKqnWoBDxo7dEFc9yY
bPOUtrL7IIMdi915fyVaPcZxAPQ7nZYcApfaX0J/WW5i8ED0sT9qgikN/tH+Vo3xHmPh5E0uQ1Ir
b+ceWT3FLRRRNpTTFHligoz/qPWi7XqwOHryjBZe34yfm+KtU8A4LL8ViT+r7iCi/xQZBeNLMH4H
cj4demnKUx++CVOVonVjYialHgDqMeH3Oyd6l+YRyFXFc1cZm/OGwIub1kvHVp06tPoPCzXuCshK
kr2xk11LvEyTUfy7NAu/UA+GCAeZl70+Ecq4jLgxp7w34Yhh6PY+DuTKVXYFGFPhP3TVq6+lB/iQ
ovPPK8uNBihCMWZG0JH8M4eNyCdUIRbYY36cy3sN+TBL+mVlojYYrnX8J+lHLrtRAMvd95A0N8Bg
b0q3av/mXK0kMEtYWlbfy/QuA9GWaw2/MGFGRNCl3PtyJYP1sXbdJo0G2zCyV9O5X8gVOgOmrPMt
DW3Ogrco1yWpaIe10IpvAODs1Acq0mjVZj3iDKu3moJqje1P7bGPrytpe94MuEdrJYlxSaD/6PtU
p96ivZMNH6DjTiXySHwD+NaG8UgaUeNyGaHNKCFgGgJJ64JCDZSqc2vFK5sRMzcu0dDt+JTmr+Xg
jb3gZIu+gHFQc1Ujtu6gZVt+gseq6AWHiXtnrVaRcVBL5ixhPlENiycy3jkKBk5uwh4H18/bJEBp
738zEBaQzViKUC8w3e4B6Q4lbS9cvJH8InoEkvm/uR6/dWOTZ+bYqEuvUFtEflKi+/USzy9DejBE
KHMCq3eYI6alZTdaLZU0SuhTvoilCCRZoG34NYl6G7jeDwPFaFe20R/HdqzUy9zVIc2QyPaz1Kku
MT8646YVdWNzT9dKDHu61DhrCU0ILta76WBvjmYoSF9zTXslgjlcnT0ovUVfjqN9H3Vfs4iHTqQC
c3SMpDY1EmKl1CJx5RQo1P1WE3EIi4Qw52fWa3sc6Dqpg+kXGjAO461GXv7C1X2vFHu7502TdMgT
4F2KeyhRg0UygJQnIu8WqMKmDZpBS/SWZksV6zHS32KyzSZB68NPjgH61FlpwhwUwHoCmYdqYgGW
eTfmrnH9pt4k1/aNclX7ybO8b/2sc3W/PT6SDqO5bn0hCVwq97CuvoHJJtQ2GoBtGvNNYBoxhqd4
qL2mPKbxUXFEpApc97qSRc/A6kkgxWqUWjVkkeo9xJTdUmdPcqIBt0UOOsfx6zrfGGb+et5ehMtM
t3olNgrLQsH1iLBzoxyVTYjk5kYNxq/cS0bf3C/b8hheNEHxJG9uyUd7eDovn56sH7mGldaM8+g6
xcwW+mYm45tePUrashsac5MpQHjswJRRpKkIj4D+5DmRjDMpoyEcbRrkdBWwjiPXCQNgOrvSILi+
RIeEcSqWWTTKRFVT5709+fn4LOmCK1kkgnEpXbPoMu582Kezsaa7IvsQThb85KQ5PYfsLTxrVlU6
C9RIjq1XbpW72EWX2g2C0GbxCVCDCwAUP6ub8C55Np9ld9ypV73n+I/aNgcK+f+2qOxFXYP1dO7J
7817yPobp73TY8Flw19UDGzQajreDox9dJk21jI9ETOAqaNkl4aPqqiFg+9YvmUwttGbgNRXbMiI
s/kxzjs3nvRNOoVuVZWvhS7qS+GeMjSkULYbtLGzgN91YzRqriHosDBFVJul6/SboYn9ujpEyV4W
lTH4GSL0V+jojsbMFTvlk5tFm0/5jEzvXfuEBmmYSHzEXJ3h5jf6VSuq/XJP9Eocc1U04ZI6swX1
YvlVnw92vY9KL7f3513VT9p4ehJWYpjbAMiNhT2W0Era2bdzIF/GB630s+fqrXGVfbJNDumN4YXB
ebFcc1xJZe4FI81QaCsgtdOO6GeUp+dIEmhG3cQPj4ihPYCmYLd+AF2OTaaaOUFRI8MMrbxT0qDt
c1ed/JZsdQts0unzX+i0Esh4/aYHw7AmQafMntWjiZDYC3sD9Uh5Htzzojiho4kKso4nJsCWceJO
7zclzKVGU8CL1A/TANJCs912VdkKohXuJq0UYnzGYldpMi3oOuyd9HYpIi8m1kU2/fmINfp3v/eJ
8RoqHERLekgxs62tHUb9JpdBQr07v2K/4U3OmQOzZJ0Zlunk0BbKhfgY3s7kxjWjq7oKpvJpKD07
vsDsXBxeDC1ocD3N2Dh/9WIHMiNos0yMJLL0q6OeRPpo0jIb6l/adDTmN1Pkg7lWv5LBrKaGvhvd
QKWDZgWAxJznH1b33i2BEn7WelCLpvO5TmoljlnVViIdUBmhkq6/GPMvRX0wnQtheo9j7kAwB5c2
gHlR2GNhzuw5M8qC7l07T95Qf0ShwAa5lr4SwKzaqEd6XFkQ0HTbND/k2j9EhAFKf4K1PyShwA1H
L0gcXebIOoYU2QTuXAPb6F0VdQcHGPvB0ifGocOs3BWR9RRApK0IXIa3Reh5tdGJiLmIH7g/IOOd
DKeY4JbMO8u6Ra/jpF6kojwNbwWBcU+B0wHbBlaEU/VGtZOqOtLo8VL9MJb3xFh8qdC2548xxxLQ
TYkJbJgDkmtsEaOFO5RiG6BpMkbcPTkKZTeralEE+jOdjC4gjEkCtV+n6KZsv/VsRajroknPU6UG
eBOtjIpCf3TMxreW2W9qx3PGfCPVoPLTU1HSjeY8TyyFCqfQ4GiNR8WNjTOmJW2lfgGIzDQ4fjPK
O0lGICyXmHw1NhKqsEs8gkgF17P6MFREgFLwY4WpdDA/0C+Ak2KxHwvQRy956IAZnHyMke2qrSm4
vH4YJCQgbw5kB7AHgjyDyflmA5lqbQhTTNUGerSvlYupCHoRxi93D9dimPjJMXtJlhoso/xUqQF5
1D7k19lXzUuduCL2oB/Wz6jEHO4JE0adQSBrsPbNRNy4vnbs4LzpcxiK6LphFBDhLgXVox+xetS2
zRIvTUuAjmZMmxQpMJcQR/GsTpm3nZOmbmHQgdgSmZ4p6aYrVA5qd1BG49Dm/e3QLbPgi37E+1Rr
A9NWdFgA4P+M1loc4kqrEgoP/ZVZFnLBVyG63ntnBMPL5AvU5x0LnAfAvup04oIdyNaGNmsTA2ey
UkLNVfP26ISaFUR1Wb8OsZls0Lly3ZHFugJTy2ViAy0hWVLB6eDZLpB1gCmAFwdlpTzdgzGL8iqe
mgzcl4476Pu4ekvsF1PUIcxbWQoJR6kusOc/2hFL1CvyHrNTuj0G6pTtTSf1o1Z3M+2V9nSeX9rf
lsN6HFgV3LcCj/cDRjREb/c0hBFQlitz7ICKnWuyR8xcf5CcRPU7gMEQF3MuRXTR1DWObZykAEVT
CmXZo52veZi0tF/cTrL0d3sgwDpCyqMH33ueUvCWIgrSBb/ktp3ZPpROrPhVWEUNYLBBi0oWM39U
QYEV6F2pPMidLn3VBRK6TiKpT0YY1rusm3OwzenLMYr1/EnqwzBySW5nNz1ppkrgn3iHeb34jONY
BnVIkgaL3y2KX6tqkFk3tagazxcCpkewYQGrhYUXRlpsIpYTY8nz8Relz7ixreGxTLpSENr8fLbi
lAK9Dl37mESQf/DOJV3XN6OOkesyBOlc/tHOSA5dLA46DDwbdLrWYchbt1I2543qRyBKxYKLlrJc
AHOQ7Rux9c4KzRyraHaPS38/VQeSHDvJTSXgNO0UEc/Jz5kYyENYhRgRExfon2MeKz2aKHKV4GTq
3WM++BOigxSBSABuFSt5QRMOgVTzyq7+NCJh5DKhY6JGhTQiq+vZbbeNrWk3zorAIHneAMNfGhYT
BDUWmx5qurFTswI7iJJR1e7RQznXYGgyvdJcBKJ4ZrkWxdh+WhLTskuIsgnmZIm5Q6zlynkmMA6R
RszNQRIMgzcRxITobqimmyl9cXJA282fYIAWqPQj8KYbBCRrdFPKACpiO9WNPlLaYgThxaTtLOfO
weSPY9w24X0PIk60Bpw3e5UXP1GuBFTmNVM3WaggpZaGugGYKNhd3AVDEE51rwItOQkA9d+GTw4A
I/TLnrzPNJmz09KvtgI5IzoHkq09XMj6Z4NSa17dZ8uuMP24yO/OfyBv6dffx9irWbcgqCbw9bFy
SGR3mDeNdau1H10suCp/T0Gwt4qp0GZp3QaTGBvnaQ26ZCIDK9GokQuM42y+yZCoA5JRl97W5uxH
iuamXRFkZeP22VulXZQhGqF+GdohnZ4Ke0IBEa3ytxMRXHg8k4BjwgQgLMICT+bpLZ5OKmB8hgJW
rpLbXLVuCuMXasx+quBDbG0ziZro+E4Y7y8YBgIHPGZPJSaDqY+9BYPv58CxbzWkIPrnwnqIhvfe
uY1VX0dcKkwh8k6zTqmMaDcCZjrp/1cRIxB0Z8PK0NQ7Rt1uUkK8ZNJrs9EFnWXcyHS904zX6NVK
MyZqU3WOwbMcthwMqdckvuY8JPkGMOFDuislQGnn6MQR+BKekiCuROQCiAwM9zFK1nUShfYA8qkl
kr0S7T+h7o2ywInwbrO1EBoXrlYybSunICmEjMpr16HRcmvlGy16GI1dHl6rookG+nM/js5KJ8Zc
6no2SDxDnInmb9t0de1q0pDgFj3FeM4AQKZgbgN+qgUE2lO1+lnCKAygdEBaD6DWZN8sd1GdBrry
nmUCx8g5c4g+HKRv0NUOeBFmm6xQT8BxBFFxcm+Sxs2txiXlNQEigobBDcEJ5+zXiTRmv8ZEJZk0
QVqa7MHO447o6owj3TWBJa2/aWQzdqJ8PccOT0Qye5YYuloYA0SqjRbIXe+P5aUsMgzOhp0IYbz3
MiaY86SxKUHtuM4OkQoEw9i1G3+oBada5e4YzhNYPcEYBfDLU+PIi0TP9JmuYXYfT/sxvuoKzetK
3yABSLRjTEoBxq0FAqd5DJedpTX+CNR8Td7YPfA19h3ZNGHmK33QjKo3Zag7DRsEaEDAKKPr0RH4
Ae7SrD6XWRpcN32BORNcN2CpdhriKc3Wqj9GyQ6sz/N36M+xPMqPuZLFPAMbe+ydhQZ9Yf1RGn4r
PcfaRnM6N4328hw08abSjuglUssb4PbkgC6r1TvHeMnyaFuJbnSe+119jcoC67RyFo6yjK9xsMyp
p6N+CRCMFAxRw94sCKD1Xvpm2hrGTZH7I+px51eD46wgHr1u4PcChgyb+pPwVG8nGumH9c3kPKjA
l1bLwxQJ4gnu+foWw057SksoOW0MMUX7EjejT6pdUYuytCIhjEM0dCmadOo3HOmtdYjbx4EpAhDi
+SZMESFHCswSB/Qyp+dK6acxSyNk2CLzIwv3Swa+xH1jZf6UXpTl8/R0fnt4KgEzGk9AJI3AisDY
qtzJVa8TEBulcyDZO8O+X/7iCjZXItitqdQRGIwVRDT1ZUZeazOQRM22fC0Atm0AvF4Fcczpos2l
tmAQdMT1sexm/VlOjo0IIJ8rAllJYCkCBQVgiqciokFVmsWCFsMEZor9nB4dUfcELymJ0s+3DMZJ
zYZSk7aFDKd5Wd50YzO3gIP+R43f+uE2w7Vo9LngKuSrhWcjOLHxIGfThnXV9Xo5g5bJaPaEfMXI
s2jv502Md1NQztR/RTC3bQig/twoIaINg1Ha4U1j+ElxtTiB2grSGSJtmE1yZgJioh6iHDtzibIb
4zdjEfRK8G6StTrMJqX9PLaKDBl1PLtx5urW02znGAm50FTB5vB851oUczgVq25CpYKosfylSIes
/arAMk+25/eHlxzBw0MBNKlFaSbYN/CSjKhL9TC7GdGdY5ouMFDcsB8u0KzshWqDh3F1BS6jLYgI
LiOL3Ea1oNGb5/TWX8CYSAUE73ZAIc/T7P0w/2MODxinma1DTT5KexPLIo052WLAYKCOAsoLDGuy
9HQD4OymUUGhqG+AohuBk/3RKoMsPEz64k7OM0B81Q5PccFd+NubMpE76C6BgIBcKm29pfa7eihY
uQSGt9IERIrbPvXveaB9aH70WXqAVYv3aF8kn5FbPneX9sUskM05GhBt4U1L83wYZj8VnTZojLVw
j1AXadt+3m2HKThvSJxdpOR1FNyB1t9YwK0qB+pAHYOgxayBemVvTHkbaa4tm66BoRvEoqLsJed8
rAX+9qer5TRVtJtVlGVQ0xM3SyrALOyX/phogqIbb+1Wiv1+v6/kAAuc2DpFtrEB72pbyDNPbvsX
wcWJMurpBgHiBhCYCIm9aEQOKgTw5vPYCHo2OL7LUlDAQ20U+JTq78a3lSKpKS25lsL+wFt/bMve
0+rkohvBZZsTjwipiTie/0Qc4ypjtKEQSYbNZepnCqi9WFXcTApq+wDmJ1vUJyeSxnjLxugRhRSQ
ppp+k7wnQ+TqzQ74CYZ6m/Zf522d8/6hLMDweohr8QJiuw4sI3PqriOpd1Edk+2wyR7K7Xxo9gB9
3Tue9Bh7+jU5Fm5yJaFXqgyAvHH04XDcNiCCx/NP8zz9FGaZQRVuFr0lJZ7V1kiKHTqdAhduziv8
86xBCIgvgfQE8hagxZyap7HkKDtP0FdFc5ve+7UU45V+Z/1xY5YOOZSgAhV2hI3suzJZSClXMeQo
yldqBciFLfUz7VEfzNvcGr3IELwcNHqwTp3yqURm+ZD/TZQwhETt+i32tJc2uE/2IF0LHn457vIS
3/3K2yD2WqBGuhht0f34WLnZobwnmyXQAuQHt6Jq7s9zevpJjCln8lgqc04XOwyaYjc4h7Z7dQxf
OC3GCTnXksD9dLqtINqqQKoFSQvg5fCiCcMYc90huVS0JNnETm7gSdqUn3pkkrtIATCkiX6vh/O2
9bPN8GTTfzCfyrNCxhGofN6IXnP02kaeE3QfmezegPjeBaEGjs2FtBMh3HOXWUcLIOBWkOViM6Bh
4zRaLsepB9rYtij8TL21rVcM99SN4Ab5eTVimVeS6OlaOd7cSOSmwFCCBwBV30FUX5suQNndUt9F
4/Og3+qdIBTmnteVRKr7SqKth/qsaJCoWdtyDBYVWBHTdVj9ReWdqkabYcDppCOYOhWkT1ExzRkE
yRZ4ljwDkz3DQFwkWZv+K9Tv5Phhcq6UROD0+Hv3n1idMdyQyAkxC6qf4ieZ4zbSjekEhRPIInwF
rnv9VpDtuFFIY7Z5CUkAvTSyy3G5UeYXwQGgX/vDB61kMJe/IkmV1UdR6rXGAARsoH21bre0gRPG
rjE8DokrzftBFlilSDPm2SzHljzMYBnxBhXtWGMIC3kLF9HwgUiKfmogoVPkICGAlFi7iJL7fozd
dP7jlxKMEFeGA3pA5KpZfuaqyctwcSADg/LFkgDBFr5McSNkQM/vFNfsVoKYyyJ1ii5U6EGeULbS
pV+kvnS0YGncehBcuByXgbZ1vFHQw2sgxGA2Rwp7TB9aBAH7GBjF9RD7nXU/lFfoZUlL38oFCV3O
LplotDXQMq/RmhzjL5JII4OdxkigJUdLucnAQvXn0ScqnisRzNqBp9VMxhmFoLS46dSbZnisAVgy
X6u94ErnlFlPJTE+aaqRwkEnCVJOL+m7DvIJN3OHJ+KNG+BFXLn16Olu9H5A/HvdHrTE/fqS30RA
HD97igF8BvhLzFuDiQDsjXTFVx54BmCGPfVogFIUV+tdfWsf5Pc6c9OncptdoGF6OUxfU7tRBS89
jomeyGXumrpHYdUaINcObzL5PqkBRu/puNyTeXf+MPCihxNRjNHoA2qLlYl1trOvTnox/4lGkP3M
bttfKvWTklxiwlCgHedeOxHJGFEm6XphJ9AONZtReVnkbeMcC1F/Cv0Vxh+fSGEMCCjE7TLbUMxR
PufhXZP80Lmro7sMQIWq4ORxNQK9M01e0kIlc9DlfmyjcUQ5T0c2fkCZN25BTnDUesFucU/4Sg7j
h9NxULW0gxyyXKuGH1YPgyhupT/BLhsMHh4ElUG04zH2UHR2VKphi2Q/MD5K+UsT5ZL5AoBkahsy
MtZsikGzkSmylgw6KFpgpur9YpSCNzJXBFLItJsGQMdsd28aASUMSlMv9VlWdyb5GwumOep/BTB3
fdQp6rQUOVKu+a2Me0pNr63sLhIBQfC2ey2GMasmqQdELdAjavdL8WTVbvLHoODwcGsRjEVFpCXR
lEITu3yS4lenDChsTDqnrhAvkLsrALemALY26LYYbexUHwH3iBYJIz5SjMT2z2HOqDIrCYwyKQLX
sqSdcB2uBOQEK0MQkXM3ZCWAuQ+ARI9CmYO+Eil6jPUHDdMKiWionysDTYOgPaZNsGwql4RLUacT
BWqbriXJt8ujln+dd/q8uATNFP+JYK6XrCFtqlcQUc1XQKLtHR/46UN1WUu7vqr9wnIEHp/ni1VK
F4QGAcrWxawb2mUAN6yh6gbKrNpsfdAHuNnsS+YR/hmo+wJxvOtzLY7RrzOcyBppvdRujqOyi60n
S/PnZleJWvn5e/WtF+Msx8GuwUMBQf30ZibbGrUKXWByXF3QKUKRS2l3G3ON2TVo72QLVW+tehir
xzja6wQ94PdJIoi4BIJYkK66H/s8r+H45Xk35A94wQAKekD7rikAYuYu2rdGLEQ3AWtkB7A75Jij
Zykr3aaJA0cTmADvRlYpszMmSUx4asbi5ErNEiAtwcQ1V0edt7GBjvAUNt75k8T1aSsxjKUpXZIo
EYEYVb6VpJdaNALLDc8wCoAtBkIuxooYp1kmZlKEtLmxXvIAc98XdpL6WqzulGi8kMerqSjQ/6oC
R6BwhGQr9MfZWAADRbTmQFMDbME0Ab+cZXcLXNGVcpFvkf73ZclFd9RWm9wwwCNNRKnyu5J8TiQT
G8JTAOm8hUh1W+zju4diT1pXeXa82q++kEnaRlfKrfKmeZLfSK4IH5FnNWB8AnEFyHLwx6x2p+UO
2LNx2Cb7ukwz10h2o4Qmwv15q+GdAPSO0vgBWXqbRVqPukFbWhsnoFS2avjPMF/PQKE7L4PTkYh0
37cQlluvyee+zi0Iwbw22n591b4MrVfd2jqGp6BpqrhLnG0ronrmHYi1VCbHTGZN7noqtQVOFoA/
K/35vF7cLbJwEHC2Qd3O5qoaUBVUS4UD0U2S2Xu6lbRbbQ7V2qut1ASbWi87uX9eJu++xHwdmGjA
gmpiZOP0GThpC2Y9TcgMO72YXcxsJIPbVlLtWXFnb41RBRFzW8WXUhcizzvnIsJ1/rFwMMiNwS0Z
uKfMsjaFXevZMqIH8lqOPHJXgCkZz9ArJ1iuYi/ekwdna2+G0R/9KAivyr0o4uXu6+oD1NMlyEgt
qUTBB+Roe6bX9yDKBnIqqzDYlQhmlS1JzqUpQal82igb4z56iCJ/8PVDva0u6sRdIs86eORVfmlc
jM1tzm8x7/aDSVkGxpx+cw6e6pfnVaKZEYTryZcGPvkFpH+G6xSPxp9Pn0DNbwNms57ouGtTmxpw
Xb7n1r62X3vRrCb/1ljJYMylHoewrhbIUMx9BCjDsTHQrXuTdTcLSj8tkOSlQBZxBXOXELcUWhDw
pEBP4ekSZpkEfJIMQnWExZkW1HCgoQOeuexJFQFDcr0Arfyjcofqncxe77nWD47TI7MGPIglKQIi
dbUbZSpifuOPcaHxrPjdZvD/wujHrLJAS1lk4VTDNuTqZtb9bnxM7b8yv//ONzt2JgEHOisyHC8F
VOt1Crg/+x1JEsyAlGg5FOHGc/3Z6qQxiXfg13VoGoZCc6zfR/br0rwQZ7nNC/lCLmzEfRg11P98
yIUe7+8TxngQlJGnqKWr2MuYVwR2mONp8e0woM/g9W/OMtrvaMhCswyn+9VhJkHrzAmZH7RIWh2Y
34Bf94ChpCFsBLcs7yb/PZKEHh8FXc+MHZqpPcdaTv2yMQBLbgzqHtkA9em8Qpz2Ht1ci2EsMI6k
pFQbiJF24WX5LrXudKc3QXocfeMGYxS5qA2Z/iAbhoHfQzY1JFBoAvt0CUvQXgIfZcZb3XpPtK8J
wyx1eN2agkQNz2VgEhlTchgvBYkO46f6th9JE2GniHTsyV5Wr7LxQi1ve1PQncSNhtaSGOuT0b7W
Rx21CaXaLo1zkXTo5tUKzXdU0DsqA0Yvy3qrYgxzatvPyng5v4XcBYWG6G1E5gun63RB+8Zels6h
CwpMRQeQSuDl7XC+ydd5OVyDXMlh4mdbAm2HnshYUfsiMS50cB+1gmjo9yzLD+NYyWDOV67MC/rn
EKPLt+atso8GV71t/0E2p9uZ953lS4/gSVm82Ef2IjivHs9zgQ/432Vk+cTSyay0KMYyTsPz7KBk
M+2SaQZC5deMqrc6X8na7rxE7sahqRLPIMdEQwNjohagXkYlxILmqKDrs2cqX9HsAzfTOy+HexRQ
trHRio++NoORk89xryYGDDRddmh9qeIHaQza6toQ5cW5CtEkDPRBCM3WQrOetCVJVJyETNqbzZft
DL+cLPbkphacbpEk5sw1WRjPYQNJo3rr2Bs9f9Zay8OYjcAouJGjvlKJiRyR6cGMQ6hApdq+XIbS
1czGG4rksWr1uybtjzEATKboQa2eiji6MXC3SfESjParjvzDXDXBYsaeVSd7fYj25/dVtAg0sF4F
D31m1KZe49uU2m+doNIv5QhP17vzUuix/nEkwZFJwxQT9x5jPaR2RlUZ0A1pT29Z/zUM3gKErBp0
hd74eV4UtyiGsth/sphtjXLcg3g744kXFC94pl9j6qP1bJ90Pp4hPkZiwsQrP0TAu7wXCKUbRzpC
Q3c9W0zV50QZ7ZQekOm6VK7bThQVcXdqJYDZKUA7VXNaQ0BtZn6iHefOz2ptM/xNVn+tCBMzWGo5
5GYPOUb8FueLayChkX6c3ySuN1npQnVdWZ2kSxgIoDJmQGIl6ctUES9VIi/p72xRYwx33TB/CNg0
VEnRX3YqayQD8gwzZDWVG0EU6FFlbxI1OnAtfCWFudiiph1RTILnj3BkzSToQhf9vr18Y4cb3X44
v3zca2YljLnhZJKNmkLbqWP5MsR4UYsJp42jPETEa5tdHb+eFydYQTZVU+Dpqxrz7+DgpS+3E7Jc
2gOR/fNS+Pc2wuLfNRK8aRit9GrWlkij93Z+YW2GFzkggBZzy8Sdbwq3vTG25n3vv8+uCNKXG5R8
C2ZTy0pVpn1RQnAr2dtFSf3a7C7DztqfV5DrIVZiGCdoxKgshgnERH2NYcDCVZ/PC+C+q/WVBMb1
1ZqWp3oPCYv6pfeyWze70XnS9Tu1fo7QGSspB7sU3W7cs7wSytxuUzTIILeGUKPCbYZML6JxP40j
F48fX7M++9jYRMVdb+IF4rxOceRJ/XMJBvkByBl1UrqJPj6eXwiuwa4+iXGVUi8ToyL4pCEZ8VS9
ryrM/d01Ijw13oZiyB59zujTRXcaY7B51eVD2ZnI9al+PA9eviyCqIv7slqJ+HH0jJjYJR7fHrlK
g8lFi0W4iR+Xbb9JPzFmmIoeVkKBjJGaJZGJTFuck2P/VezDAwiYiQteoeVLdlXiisCAeVu1VpAx
WYekZpPHNtZweJ5kf7JuFevFGN0/N4i1FMZGwwTmoNXQas7+mYApRVK3m966P+aYh9dCPd+go5lA
PGE9mDmWbYLOIATjSL3iwWHomyURlY6oVbGx1EoI661sFZTFagMhNQZvc3IPeiTwCdiN2yYXbZn4
1fDHBAanarEVMVklDkb5IdGsNzrxehVnXHXn4jh+poWIto/njNfqMQZhO/2gziOESeVD2vvT8Ki9
njcGXi+waTi0IRc1X0xEMNbQdZLezD0ygUbTPlhApNhNs7qx6uXFKZXUTUd73E5tM/sxGdSDbWYv
Y1kjgZ8ETvwLCFFHIx832gSW2/MfxvOkJrDPZHwa3Di7zo7a65FMx9jsQUKGKwYEUoj05Htiup2I
6Y23zGtZzDI36IGX8hayQHDgosfMW5pfuqivlXe410KYhUZIROyZDssVM1qpiOKX2XCVS0DD/qu2
HdSTVBTvkawBQNZplIewz45aMuHqU3wDfElR8f4Xm7MSQHVdhaxyYhPHyiGAKOgfx/CY1sduODyV
eqAUIhRN3s0CmDHLtgE4idQTo01v67MM8GLaZPFWjb/qcXNeGd7ur3+fUaaOet0ioYYXKcoWRGv9
yHroQMx5XgrPntdS6P9XS1agcBzmGOL3ymQ/GNtQBrDDAHRavHDvz0vi6gN0E4wO4jZG4e1UUjbm
pW3TqbdZT7y63Wh9uFEtgd/gbsq3kN/R11odIxzUVoaQEGPftrWNBtHtyzsvFqYENBWmjKo2o0bR
YCpjSnBNafX/kXZdO3LryvaLBChS0qtC55mePPa8CA5jUTnHr7+LBu62mi00YR9gY/vBRpeKLBaL
FdbazY1r504+PsX/0uG2kMKzGeQm8FkHFXqo4SZTfo3AMru9G9fERLgwGDEQsfAOx3wWp0fXGfAv
EyQQBlOt75FbIN05GreJ7FnBvqzfcUKTdluGgD3HecUr8/YXrC/kfx9AuApCLEkxKAaQA7DxqKwt
JyCvRfNl7Pe3xayb3R8xXLAUypFSKA30VIAAbuFuSJ9tUeiyeohsHegymg7KkasJkklrgAeHBE0O
MLr62Yj2cr4vGj8W5S7XXrDmQhDvE9RiCmOKdBiyiOpwNwyvk7TT2y91ttNF9bFrggRmIQthnGvQ
C7ur7QrC2g7UCOaz7UTOFAMQ2Xk4Oe/vs+v4J98nzk4T1TdXT/FCMvdQH4o4TycTkmPU/maAfpWR
4Bpf7Q1fKseZf5wNsR2OEKGdO3CqP0mudC+51Ta8M/3Kq/al6zujHz4PXv6qn0JP9J5dfUkvPoA3
/9yqCZ0l2Iz1oTyH98UbAA9bJ37+BKjEg/J46Lzaqe+If/s0CAyIB40s1FFvJgtS1Yw6TYI64cnq
TlXr6clHSgTtYGvCLIazh6QOZsplLrSYQ1tPO+aMx6TYRKrqdqax7+Z61yg2oMVGp61LwVj+qluz
NHQ9Mmp5FcXdy1tGa4MoClKEpkXkBqB2Qx1S0yLATp6Dag8m9ij4RKzsxNV9op7MxGtFbHmrD/zl
FzDjXlxBklX3StTjC8LiHkjyQBI3hk2Z3tHwroZ9gcwbD97bu7ouE3kzVgBTASvHaY1mxbaNOhuP
GkwKDiBazx+i8kGqj5Q0LiAWnaoAa4UIIm0FVAYZIBmM1+iRMwB9xXmI1LLyLCcQa4Pr/WeZzA1K
KfZw7EYp2+cNmzlAm/a2wkS4a8axhgeJOuCRas0yvgxtL303/Es/JSsGypqK6Wa0u10ufxfPRVKr
YeYG9VOjvae1hj0X4QWu3V1LIVxkruZgmMoCmrm65Fv0QKwzwqV4cG9v65obXErhdjWdZrOXZKiC
d4ZjVppjilq3RXpwthrISibnCiQYyeOQIWsIGboN7g/vtiZrF6QNSF7TAMK4jIfd5aYkllxUZR1n
rhTWb7FpP9SKdK+R8QjEiW2jtrvb4lYX7o843rcmWRQbcxBlbm9021EZH2c4ntsi1sIKmyEZKQC9
AmgkZ2ZECYw+zCCiKX9ogIhIqD+EX/9BBoYq4TwRhpt8xFwhewxEe4akIBdO3n6prF8luphuC1ld
qz9C+Ih5RCVUH2wADlhN59a6jO4lgRmvIGHBTSiWDIAhVrvm38xFOARhHkAPGjlV5mS/pHN0HI/l
Jj/ijRadTH/AjTf75J4eRPu0WrVHdzXQcxnELWg+Lk1PQb4H5I4w8QLsebaDe/aU3FXDc7JPvHiL
Vovby7lq6X/cD59vNBIAtIYt7GICjmUR/uiA1JnYP/PyQThNvGqCf0TxeUdFn6whiqDZGKZeFM+n
aKSeOg6CEuxa4yBA2DHvj9o1MC95LKqMpHUvg4QLY9nzxj7pbngIP+sdfQ8fy+9IPGpPVumoPwFw
yGr2uVvk+7+mTUFH2PITuICwI01oVFKZgbFiCnRnCmT5AeOfsenpeZ5GgiBpLcFqge+GNYcCLRL9
kpc2I2tpoPU6NNaz2IklXF7GKUDTYmeiQcct58SxOrpT0getbjdxKwKSXImbLsRzt4vcq3FCkhq+
Rd9IKE0Bg7n3bAzTaPJZlgSR8FrscCGNu2UaTDWDagzSNO2pRbphbn0gyDsmfes0XOxIwJ0C0NTc
PiYrXudCKPv7RZBkTLautypWmJbnMhwQ5Iuel2vPlwsR7PgsRISaVWRSCr0k6TEwNo3lazT0dPnO
CL4kkh+BMKz+qWXSJqY+jd5p3LFRBWR1XBNd29FxID/k8OtUvVi9iNlofc2JAY4Km9kY3xWPgfys
AkQ8uHnKtwxQWP03Y94MpbXN6hd99mB8GNoRzuivOAwLBwmVEFZcB3PE5YpokVGk1MKiTwf5U/9a
YWBnV3mGm7wYbndU9pU/yOjJv73Taw8dPONlvCVN9MWqfNaPxlKbSyrO7riZfPVb8AFuRkBqZMUm
/MzvySY727DsffwoundW1TUw96CZQDoCedCluvKkB5WCoX03GJ1YeyPFXdxubiu34u1/w2VhJAkp
TZNHkEolWRs1E3BsjaptzfGHmm4mcBOP+XaMt7dFrYRqF6K4E1OhMdUiBURRxUslTKLs7Hw7iUgF
1s4lw//6f4W4QwPkptauwIHlWsl2VM+NJZopWN2UhQCm5uJUDrFRqGUEAbHqkvA16jc0Eow7rV35
6OxnVR7WC341f0ppDUaWHjOPZiT7GOJ1LMXPku9J4EXKScNscrJJIxXYFKKyz9q5vpDM3VOSlgLl
WGPTltVjh7J4hlaW70gOghAmKj0QJAjTW6sigRCgEmw/nAn/BlPsOEi1HoUSZGlSMCcAs6UDgn7r
tFPnxFkHyAi8H7zbxriyi5i++iOU11O24ilhDej5/FCQB1n5BRrf2yJWLsELEVzcVgfhrFUjRIQW
xsmc2nTIPjxZzmQJIrbffZNcsW4piS/WNX1rDIoMSVo5vBhddYiDyYkxUdhghj1pNa/VftXpF6I8
IwyvyCkbqa9Y6LuxwJgLkAmD7qOebKas9kLyqgaym6k/IiCtoInS6Y38YRyMcwygpNsLtOIQLj6b
d29RTxWjwWf3yGeoxWZQ3mz0S+b+bTGr+wCAX/QU2ujm5XObIJ0OymbCNM5EZv0tsu3sI4QZApxZ
1yjidwOevc0Z8bsMwNK/f52AixL8Jgg+dYCT89H7kFYZcIkidGylz4V8zFOBdteGjN83cTlBBHih
eO2yvozqIMbvNyjU2lXoxnKyseUvt9dwpbsQYtBxikwJ6nSQden1WMOHUYDQ0E2jpxqkCclG1rZj
6JEwxCjFGTRYVe+Y9ql1qxdDd1rXVR2j3Mwi17imLri3MDIGlQEAx9lMS0slnkBbjcGRzyIhp3aS
tlOnijqlr69Fxn1DCCAvCApjfJaxTXOlStsKSbjJMV7kbe/Jb9khOJl3Ru22jnmX/czd7JgeRFBO
v1ESLs8yJJtgMCGAZLNROb5c6FmWO6mU4YAHQmbqSHiX/lLQbnicCrVPHDlt0cvfVnPvRoXWPBZj
CrSFOVNqzVOiqHhQkJo6o3eriYBgYTfE04YApMBN3aNDnnRZ7khqGhZOWyX0JTC75mWYC+ydJifW
Tg3iv7+PWU8qbmPMqLDDxzZ0cV1mQQE0e8ocrUk2th4Ak0owSru2V0sJ3IU8VajjlwkkjMVjD86X
4VmOj3bSOLb2fPsUMCO/2hv0rQPQDblZ0Bte6lJ1WUr0uEbXgB4iz1SanZ/aKcipJMtyKjU7TXWK
50YKgALEjKLWzBWqCZgG3nKg+cCA1tVIhxKk6Jmv4cjivfoRfNOc8iQh3267+h7DTF96pNt3w+Dk
ziE76/f08++7aC7k/77IF1spKaNdyzbkF+mvkByDaNsH70a2vb3Iqyf8j5a/Y6OFFCMp+9hgk9FW
85QknlIDpk95vS1j1WSAvoCBEoB540VxuZFdg4HJUuvZIF/5oHbGHbW1LQlmhBuFY0mBINi4jklx
BjANZmGA2AJFCPdsaSpNCpUOKmGEEZjIqqPSb7cVur7jIMFmcIZIEyn4H6dQAObtRB1gGvM9xgHk
ahdQPx8cw3KpsNOcfS5/DBbCeFppgPmGdc7GIOvKy9S7YdpmlW8lvhLuiL4ZNa9ozlnkFcHO0kT0
9St4lRea8kOggZRZ2FQIr+6bR3l0pFfbnfxh+zO9M7y7ljrUM7fvys4J96CbwUALyKCd3LXcwc/Q
mSsIYdaMdbkUfKIDLKRaxdZdrk41Kpr2LqSb21u75nSWIjjjKakdBAqbeu1Srxv3gOvCZQv+stje
SJbbiLhOV+pPbIFxxyNfBWPiU0cjaNv1HF2kILPfNO2DPH9R453VnCeMnraflrZP9Y9SGtCZlbiF
/K0xBNm6tcMCB4dgBh3ueBBwF0ZQkTDuNOibAV8QQ9ROrwo8zKoEkzUAg2oVk0icBHkuy0QlrEVW
w1h9didHQoBktu/8EQH9B+5xHHkMCXDnsa4kuQoSDMwMBtoCjtn0pNg7KbkLW78gXmgnTtWg0Q3/
CcqHa45gIZg/m4nZh23fQzCG1UDtq2jf4/ZemV6b8qD8fQ8/XNofJfmjGE9wRSVTsgyLTTN9K2f1
INFI4DxFGvFHrMpTMrFhLgo0azKf0/yIl0hAvsvtDo3OAmlrB3qpE3faOrTtNYnMdELvlfnRtId4
+Hr7QK9dPpjZlxkEkAkcHc42ytIAt0mLsV0r0NGyUkefUa9KzlCAupKO4ewDp1EE97e2iCxNhwIr
6OMsHrB7lKgW2awRL0ue2xacXK4kvxaKM9mHQYSCurKEYKsHER9DHQHWDacfcOuVQiKQ1dpI/Ko6
eSlbMm9SEzjzt1eS/RJ3yhRAW6HCiIcdQ8+5vPVCOcDDF1BabpRHjjJF92HxgGGme0kpD6V2T2Vt
YxkIj29LXakGYQ7uj9irssXY4ZY34D+i0d5hLhqkkaYXRm/apO4kiRya8qUO6bGnjYeAFxhiOq6o
RnfiOUeL5SsIsnd6p7u68uP2h10tPBw3noFAc8Y7Dbgv3HIYUdlZtoSaLkDSXwEnXjqBGns5kgKC
Q3KdsoEk1g9BENGAqYKf+I0NhaYW63TWVPugWXHoJBjlDBr6EfTDz9lW32imgR8lf1AAqnRbyyvv
DXJnkDyAYwlzgkiQcS9Ac6YDDWsZZDPkqE4lutVFG3y9jgixTRZLoeMeyNhcdAhilMKkHcndEnAY
ziQPsZ+0me2gC0CUm1hTBnU9kHGYgFwB78elBSPMT6VUNXM3DUsH1DXCdOh17QvLBTRRHEY8KIHb
wUnoajlJamCXuqMBqPcyMI5mZrQbaYrPVJbOWaMbh0AdToBuPVhWvZfU4rWq5rtSDUPkYuRN39CH
XEv0bWr0hwKV7kDSVSeUNRFQ6HXRin0qnC/eODAurMnlYgx1D7iuhBZuLZFNqWQ7mbKkjYxmc3Tb
jBS90YErjz/CGcQbSujavQjJaGXnGXKhCi4FE0kV/tnflAFu80lCBVA5hL3phPUTKoqC8GNdiI3k
IzASQSfCqZmlWZWVU1i4FIcnaOQtQfpL2Pz2ewr4wjkaANbRMSIAoHNAr/KP1SbV51i1owJVCxBq
338fvexb49ToA6saZzv9qN+fetc658dTcq6d9O1ZeqGH8sP0RLTRK96CfQlA4dBrDMfJw1B1cZUr
WgKFizHx8+7VnOoZkATjbq5qr647DwOyT0qJDkqjEbmq1cXW7d/SGTkQZ/6gUa1QNYJsPba/TWML
8l/lmNJZgH25co6h4h8xXA7CyGvcvh3EREXrNCm5b6loPo6ZBb+frD2TwD6BKs9X3CxgmSSZhP0k
9ZMe3Pf5Fzyu2vHJar7o+q4LRFVV5kdvyWMhxeId3k6tFUxRDGTbyivq+4SRxLij4g3zQZc+gFUG
CBCp39127tevD1gt46LHNQajBZ/vpdSkL2302aQIXndSu7UeZb9w1a/IpRBP97J9v01+/Lwtcs1C
lhI5PbU5KrIyTNCimcnnSQOnV2icI+nL30vRGN8SkIvQQsTTDpDKjmwpRSOokYI5rZ32Vd14Sh4J
7HDNh8JAQGhv2RrjYOLsvbWHZLTGArt2pqdx0+8bFxQEH8VJ/xE7sqhOxWJv3kaW0jizRxYzUKYc
0tpN60k7so22yrE+zvcp+G6dv4Zfgm0wWkX0YQIKEAMsl7YxxBYFIDKwlqMpd7TmMxEJuJ7q5iQw
fRc2b5olkLMySNBA8LFvv2BgxfkN9kYULzn1h9n9hqjvr8u8kArAeRN8rHgUKHxVW42V2epJAx8l
vyjGQUO6NhXZBbNifqfQXKkqMsr1LHq71CwwajWox6Fw8318tu5eyE91b9/PB/k58VzLaTwXfS+S
6O22drZ0uCy4X2DDwHVxUpOJFoHWwWehtJTXBBgVxBHGONejVmwBF2KYd15s25SHJq3LHk7jjHx9
7yEiLFzrRe2cZGveFaf6jeyqo72fBa5DXfPJS8HcaTOQB8nLDPqp248RguczxtXgtTbaMyCLPssT
4Jg8kAi0O/UcO9W7dPC7zk2/TR7KCvtK5DxFn8MdRyLFJJQJPqdtfGNnPoPq40i80lefy8JrNqMP
jNNddYrOybuL+uptD7cqHMlp1iYHJ8dXZkJiFXZSwMIicuzSbdaAFHN4TKiXB58gMsxE+MYrFo0M
EWY/8OAB8xUfVaR9Xet2AghdLZJdsxsddXhsi4fIikChhDY9UZvRii2buoXKEwihNAOpsUsjk6be
qGp5LICn3M9Oa/3oQ4SqmipqhV4JJRB7Imr7/Syw+axKrillQCMZm2jV0mEeVDzXe2N0b+/WdUEP
FyyDNgJMBk4PRhUu1YnBf0ayAVki8mp9mKfWMx00Wj/YkbMh3uh23nxgs9x31iYUdVCsudkL2dx5
reJ6qroKslW3+ZW91Sf0oR0xyWrBSO3SnTGZ5JSv8vttldcWdqkxd1itpILBpJDaZMcRI3WiHMvK
AQD3GziGMY2kqVeYMmpnJoVF8ftS7Zeyk1uJE1svSnNCBl4Nt5NoYHYtVroQyN1WZZLYbVkygUey
bU/KyTzOR9uXPhsP3RqKIx8bgYdZVREXFSqTCNOuUC7SITCGVoZtmsV46OxxGyC7Quxfmvkd70wH
jBJbFEIEKc3VfUPPNepuNkOW5/Zt6PNqSPAsRQjf7sxwwGynqBtk1SKhFgDf0YaCtwoXWuidRgvU
tws3zDB9rr+l0R6oF20MFAEw7b6qgIOYH9AQEUbf0m7bI7gSRb5rWi6/gNvMxBj7scp1nIlglg5o
yVLPemUIMkTXPhPNyxhmQcYJbwi4z8tDn0lGEALZq3S75FnOgSByaMdjq58l+aDrn7ePG4soLiOO
S1nctiVDLBUZ889T983Ut3ngxONJie5sUWu+SCnu1qtnmoH7E4La0Mus+zh4BevcED8V+WlUBcWJ
lbesCuJDDGeA1BY5Ap19zCLUsOVAz5IqL9EJbu0L+i5rBripgYhlonM5N7bTiJ7L9DmwRSbKluty
ORUk9f5YKOevay1RcAZgoXEi+xL+RNfPHsirglucLRYvBjOhgAAFjA34CbhbbrLlCVlNdvvgrdyW
lquAeE6JzlUhImJbU2gh6fdKL1bSqOcooplSACVz3mV6sEns2J8H8nTbDNcUsuGqQBL4exqQW7c0
Uaq4mwKc7Do7m3b4fayjOxkJJgAfi57MK7IAJ49OSpbYR0jPLR6xlCzVQshS4/LYdeHDPJGtWWco
w1qbJGl3svagmIxVQEXO+F5VngmpT2FjOJX2vU4Sgeq/S+XcZi6/h19iMGVGRdPhe2YjeC96xddr
5WCU+SFO6EOTAeRSmTwTSRnD1Kkz5n/tbRArAUEauQo22MVX2cHTMSVgoC/BZY1uWWU/KoBeAodi
5LLpfBHg5Yo9gYITCWf0ZWCIjI+bZhLWU1ZGkDZjLg8nMf0294KrSCSDc9JGADxsO6ClW0e5Mwfb
fAq9ChOlf22yF5pwJhtW5SgrDTTRk63VfpWie5p6NPb/NyncXUBLu2v1DroQtFeGp1TbI8uqikCk
1lcMmQjgYRuoFnBHwlLm2IQZlm6K4WVF3wFkD0Wnzb+o8p8QviBDx26Q55ptvXSX6+fM3MWTO3aC
PqPrewbmjDQ9mphsTEnzD5wqN4N4NLFgUqMhLm/3pVadOr1EhTpVXeAjbtXBFLzb15aP1TkwCIp8
OCZYLq+bNDaT2kaTCqiPYlCb2yc5y7d2K+qHWQk+LDwHCHP5EMTPglVJFStTWcEWiHqHob1tEXy/
vUXX0QBL5rGONuSmMMzE5R/o0HRqreH1ZFpR5g09gKkSOmQ+WCs/hinu4BfDTOD/rt0xu6vRDoKy
GIAC+FY6gzRGN+OB7kaRvB8l+1jZ2mNck7ueUlFV6lo/FfBkyOuBepIAg407s2AVNVDuRCzeRl5v
f9U1P+gOg/7Rye7fLiQEIaWP7J4J58rfMVGgaF1TIBouuy8j+RqA7rx7q9XDLOKiv7aJC0H85dEU
CbhhB9zPSv3FTHA9iOaMrx8TGHHFaDVL5qE3lq99NXo/F21LENGMx7l9IPlWou91uKuGY6keQxGn
+toOLcUxa1nEG0WYx13dQVxaTu4k7+ep3gbRhzTu2jgVePBVWTYuI8ZZASJp7tj2M4aNcapx8cpv
rRXvdGN+LLTal+rOKbVREHdcOwkVzaoyMr5AGsKf3NkypDYOC3YrDUPmmOZmsF6D8q9vCyYDABE2
aojomeP8eBGD1rwYMDvWFZ/G9FTFJwDAxiJ3t2ZzBMjpiJ9QB7xqu1UUNEtrJpOiPBJQRrbD4+3T
c+3D8SiBA8cr8rcX4paqk6syxwRqiRE/j5Rodf8R6mct3meYsRDCnK1ZwVIY91ZAHpl2XYpryZp1
J0r2hvloGKVjyvtGlAtYMwETuSlMKCH8RP/WpXG3AJPKDYqFqzBem9Zb1v5qUFFgsioFYNjouEA8
hxvjUgqtCwMVYXTU2dLjZGNk0n6STNHs4JrXRrjwnxBu1axqYECQEDLjcBb7JvoxKwcZiFm3LWF1
c9A+gNgU6WlM2VzqkpdlY4ImEpuTGMdMlqQdMhiNo4fjh9mROzUMMsERWpWIIS4waBAZ/LLcHlGD
5gDoxXUUZD/ZdQ4Y4EraSyDSbYvtbeVW1/A/UWjRuFSu1/O2iYsC5jDtmmRfDaUD1mUqmuhatYeF
GM7NkcCoum6AmCD1Sf+1o09l9HZbk9VFQ9UHDd4oWgAl/VITO6Z6HaVZ6arqYx9vWuMg2wHQOl0S
CVzDqjJwPuDjw9Ql+EMvJVE9KActgzJDE22AEurGafZlxDDlbYVWt2Yhhv394hpKs8Ei6DIGHQ1A
adPYHSN/UgC9VggixzVXirDnP3XYwi7kRMRMVSWBnBrTPVpnveVzKLAy0YpxJxWJ6jBHcQcEWeGT
EZ0j+zyPgnzL+vb/0YLb/ka3u8pghtwoyYaGxw6AL5gXp3rh9MLnOzPXy+cyLoc/S8Y/I2o7HZpK
h7AuR6OwMTTI385byfggnQXS2szvZx2orV3sxkW/S2b7f1tPPmogZhz0VQj5cK+d+tLr26ARVRcE
e2aol2ahpn0E4hXISGvbM+lZbm0AZgh8q8DGeQapihQYRwM/jquEnt36vbUx1IMpSiCt2gbjpMVk
Ehql+AYXTZ4oVUZIGcofQe5Uk9+nj2kQuiY4V24f2pX8MExjIYszdaoM0Wj2kKVulU13iO6L++IV
FbWdOTu6w3DGHrqd+XJb6upeAdoOJL8qLij+iqK62SAHWcK9yi9a5afZpyny4Oy7r0x+IYJ5kYWX
iMO01awAepH8zcq/j8q3xAZPyLM1qI6sC+x7JR/FVvGPQpyLDTAGpKQVFCoLR4kc9Wt+rDFLJW0j
z95qP2+v3rp5/BHGOVoAz6TFoONNW0uao0WdR8fRRfw9GN8L4+22rOvRHDz9lpqxj1msY9KOjdFQ
CANvYObLbvQGkAnfvO8P9S7Z26+SY/u93x6krbatnyKvFIVmoo3kDLQJQyBcFFhaWhs7NDD047sx
Dej//qqWd736Dy+OpbqcW0arYVKHIM901Vz/nppT5KDRajPVyv72uoos5neT22JdTS0s0byIdW1D
vw5ejNwz0fU0x7ux8wqyKyLcoXQXyKbgwDMFbpwLvsl0VkZqlARygzp56+14b48vRsBkYhzZjl0F
paGqFkQggj3UON8M5veGhgmEdkO9ydRHgKZiCGKrNl+BPOlkw4/biytwL3zbiTwnVSIz95KDJXYy
M7duy6dUMgVaiZaSczEqBuHmPoMYufhhxG7ZHswuQA5wB47tyXYa0ftBpBbnZMK0pNKoQV4w3YH3
qChe1Or59sqxT75lHZxr6au0RCoJIjBrOE7ftUkQ9axWmRbn66oD2QpCEvcQYI3t2zxJTxiSd0qF
PoboHpuIcYzyc5mGXpwR0YljT4NbunGOpLbUSo4jiCZ68aZl3SlOw6NpTodUjw61LbtzmTuFQnxj
lAX3w7r9I8oH94uGQi+LzxaHPQ+6rNNaXEaxpLup/EOO6ZZm80aZAy+r47u5IIIGtlVbQQBhYdAJ
qV1+1kmbE31MY3bijMEn1eDnmBgbkn9JDpoLMdzB1jurtuMJa9oCLSIDi309ROc+Ur1M+6R2I1jG
lXYoXEaLKi+3jgQvv0jPUBANPiTqRB/ZI9lXd/UuBEfRHjfQIR4d5Wu8F3UHrO7fQi6nJqlbrZcp
5Cqt4rRZ4trdti28Wp4x3f+e9AIfvXrBL8RxL3jdiOdGlVDMDsDajd5h670pvBmwvKK7dc2DLfPI
3JFQpDwHkwDsclSTLRB4BnBzzTtkWnxbckKK+K8RQTqs6bYUyT5pcRT0LCyrNEKuoEl/ZdZR6n6N
7WtCA5dKmnfbma3tGnvwKmjOZgNxnLXUXQ9GsI45s2RjBg6NPlTrFEzFBnyeVmgIpK26tqU4zkiy
wtTKroG4ClGKqe9TqjqS9Wihy2i2TyCOKLPPjhCB2LUXyVIqbys0bc1SY1uIjqZx2wNMMkHDClF3
txdzzaEs5bCbY7FvWmHGSYvcklsMH4nsyvQhmQSxF/sJ3kGznDm4y1FQuxrlQvmkC0kFn1VYxX1f
Bk+4wwWXgEgEd7/lhVRaBaBNwfUYnNAM4VeN6PG2ulA6iiUyXm+Y5uEMHImeKsotHF7NSByFfm0w
yhsb7u3dWD24/wlB0u1yN5CciqxmhEMyp+ljbl8iG0AnSMKO3xvpOY6URyvJBSJXlw4Nryh3YjIS
E3eXInM0G1hBg91Jpo/aftBL77ZKq4a8+H1ua0Y5n3qJBW0RITvLjs40QS09BJVpMP1LPsJCoRPV
e/QiAoroUhcwwUZDpEAX1ERTJzSlzIm69lBRUU1r3Rj+E8SzwXbmmKqJAUFyiTC/fLcLDLKLLuH1
lfsjhPNzMmIZM8LrEx344C1OHSt2MIsSUcHxXGmsRNXRQAIbUGFA8OO71FELVq0e7cju9GhQJ3j0
xh/FgcSgVAGi7Hu4HQ9AvfKSfeCkB1EH8KovX8jmnGsuNe1kadARdG6WE6bUpVmEwbIxcmd7BJRw
uhvwgrltkit3FSBE2aQ2Bj4xBMP51jQ3Yor5NnRcp34EruL+Eb2HdeFJ9tttQWuvQXSw61hesGwB
UJQ7XMmU5yQjNjoBjc7Xp2wrpfMmSEJUPOZdq3+iXH5vIKkVT+QUG6L6/5qeaCRCrzGmWjF5yB+H
WR7yIUY3jd5Vnaelau4rQ2I7XVK0gAlWc0+m1ShY3JWjwcYCNQz9oIECK3x5BnMaWC36jGG1Jt3n
YQcUR2QyOhEcsEgMZzhEyae5MBFvoMWyVjNH70LwJQt84+/6EHd1XSjDWcqc2HMYslvYOGf36bnd
AJDdf8g3Y+vMwGtkWbTmew+QaccQAZut+GUM9mHKAj0OmOrkm0jVvMunQEHhLw06DOzO34fJ/ntG
AkPF9AYrIABpigX8l5vVz0ZDsg5VODLpD1mPxi9Ia4+WYuUHaQKamTRKD8i5mUcFcZyrzvE3cFCi
RYwA2ScKDbDUhYKn5JrRYvJCA8YJylwAEbz8pHJS5WzUoHdv/DCq5yRMvKQMYb0TRuhtwQavWdFS
GHc5dShxyyWBsDEc0RwlGUDEILXhSHT6ftsVrNzsWGlUifFqwzrzPievkIixG9hrPfWJm1I8bdIo
kjxlkvbVBC6wOrUVpxmbz3YsXm7LXnGyF1bMTG0R4+U9qUjEygTG9KCorto/ts2TmpwypP4U/3+T
xW1f2lfKPDaQFY7DKe+IU8eNq/eN38f0Ie7tban2gk28jtAtDe1zaFxVADrJWoUv9Ytk2kio6tQu
ndMRQ3/AVBkm6WRF0WdC07sJLVAeGrVzX84HtL+ZQ/3rttJXZoQPYJ3emOoHXMGVmy+mUS3TFh+g
VJidwT8uENwM3wOp6f92eX9LMhndCvqSMOx9qao+VkXc6lXtYk7/PU/BGGqjOcBvNbzpEJfqoIN1
asOcBEHc1aHkxDILW1hQXJSYilIgtgIooN77EVCAUbOg6JEORVPVV46Pk8XtZl7XjRFLWMyoMZ00
x4aWf/vmuZTwewJ9oU1Zl1ITQ44bWfeEts4wHOtEcN6vgjdOBncNWp1sz0GLFQvzX1EtgdhQdQo5
PLdVL0gJXXkWJolN/aODVMVIHufDZBJRI9Ab7E18GFLMnpNTFSfOpLijljlauaFttrlt76vmsBDJ
WaFMB1NOe4jUe9UrgcoRKd0zOM882ZDctki3t8WtruVCHGd9UYc5e8uGuNSYHC3Yk/6xaiZXy5/+
QQ5GUTE1BTwf46r9dypyBZde7SJiO9LAdI0+86USr24hndvqCi5EcSplJLF7o2/hMRo3t76RcRcl
o6uPuQuOkn/ZLYy+gIIXjX7oybw8vJ1qDWWWwxQNVNWdqfhmUgTywLjzEGrvan0UHK/rqJdZ5B+B
fA3EMKUu72WcYAwe7eVSP5CoOTahvM+7Ly2tzsQgeEHDTDPZMbt0f3sXV50xyAYVIGIAdJF3kaAC
LoK0wi6mUunFleYE8/fAECGkrdrkQgq3gUWmFl2L/jxkTIAA2vV7mcYbBNZOaojmBlfvN7TKAfcN
Uw6M+exyA5F0GOowgyyp9dU+9RI1cuLUU0OvrHXHCr0R4H66iMF0dR3ReIYx1d/TN5zZqB2psnRA
TF1NwWYk6MhRtNgjUivo+1j1X3/k8E0ME5WGIJOAjFGgkptqH03uD3nn9NYW3QWAQv8BasF/uUUX
IjnnPFoYfJE0iEyxYTb1cHP2AJSuPmIld2QiiGiZKVw8IthxWEjjniqzVSI6s7CQ+uCowXMoPRH7
jurPNPdDXdDyLVpM7sEykJzouQxZpK/8WfKmfNOi4C+/5b1bAQsBQ07O7eMmksgFl0kpsb47SFQm
1u3UeyB58gfQDYY42cGYvabReCZd+fO22NUoYbGo3JlQckb4U0BsCHTLrMK4gS6Cr7yGTWIbh6AO
8yAsgcXXG9UcuRJgQCFOkE60f6urL21z1EJPUXfg561zDAFt5jl1AvCMytQh4M8GWE231xDlh5Eg
yl09jouP4da5jkBLOaVQuCdPWTf5ZXJEgV8gZHVVF0K4VU01gIUPFTROkoNWj34FNvXb+7bqNzEY
qegAHwFmLCcB9K9p2vYzfBmWUOl/Nnrwf6Rd2Y7burL9IgGaKb1Sg+223XN6ehHSSVrzLFLD19+l
XOwTm9axkH0QYCPIwy6TKhaLVavWohjss2pzxS8X9+vE0PxDTpK8VNeCKqlhqK86WkKTMNReFHMl
dl0aAVRx7v2hRIZJBHEMockUNSMzqw8EXRyJx5uS6X5pK3/9Wc7NCBFEInGopRq+vaWq3CssOfDG
uMv++tOcWxFihwTgacc7LMaa0OhLXhpMvtTBZ298/K0LzHbQNNUBEQJxkmDHGiojyUzkPnpnblC3
2jY2AStW3216c/VxeBmeYGwmkYOzKfBsIdSrVjpVgz40kH3oaDQ+aQkqX24E+SAj8fAKwKldcbzL
M3RuUfhYeaSZaZjJuM/M6Za0De3s8OH6Di66nQW4PobSUWOzBd/mZChJM2JRYL//LIpef011EmwC
DCSueN5lngrWEowhKkBPIxCKLBxZJU2DMuoNhjjLGzXa8k671VuV1u+ggLq+qMsuMNRfMNoPXTNU
SlD5ET7VPCSSWrmJtHF0lDdffgJDwgPGRsAIMdNPuv0bRJY/lWrF7u8y6Pn9fG5X+GAYXEstQBQa
h9Bn6yY7TPetN91x/0FxoGcAUphiw/DPJKQ2fTa8weGv7QYiZK7hNV63TV4Ux6SyazvloXQ7r39d
A4Zd6qoIOyOemLJsWKXNv/AOAIPn6pV4kWO5todfsK+83kU58gb63Y9gUo42GhjwV9zgMoU536LZ
50+C6SRDoIIN+AGxctM0r4r5rCQ7Pb8H6DhNV5x7Id09NyZcETHEAktpgjEVhBz6UTO8EPyZsuXz
xg+qpybwpmolJC26+YnrCQdq7HlSxDFcb261zArGE/FM5IY82JK1G3BpL9ENxcgDpm5Bbye4eShb
AS8lgiNV0gFIvwHw8JHXzhRylzX7/HXlWM3/P9G9T+0J7l3ERK8SAntF+q0DvbB8m1cfeP05dnmU
RkxJ+RZzWnvlMlmKu6jKWQRTK5jAEWmxhgoMnmkWwGOGuyDZSbFNs9BTIpum1VaVv1n67vo6l2Ki
Dr2zuQYI9RmRpNSO2ykdaxjsUr9vPkj5MgQ/r5u4FF/EOTyxIRaOakOt1A5KJ47eNE9TMbmMfedp
/AH0A21G5V6p9H1lZK4MpXSwAnvp9EpkbeUsXjJmCb9CcKAkiyP8DKy07wFMNT7roHjIh9JXgsKJ
1ZepD/GUOUhSvGk4ZGSHbGWmeOmwnO6C4FBpqRi5XWAXTG57AMfSSX+dlIOR3JNhRc50yYtOTQmB
ryx4VZMWS5VRd2yqBj1dV2M/tdZHsp22W8L/TfA5tShEutLQEtJOsJiOz0m9gfh3WOYUDWy3499a
EnroJTfy39c8zx1LCHlDg4Rkmq0O5FsJNUh9Leda20ghwFk5dEtAFtk4bQGNhlBvqdSjqQw6N66V
HgTJXwoJeJbCeLx+ZJaC3el2zr50cnFIbVBV6D0hDGgcXd0nHSxOpCNOFf1Kkl3891WZeR9RI8FA
PbguxNRy6uqkzWS4Zph/9R1aLAYtbDdfmz5ejjV/zAhOotYBV8h8AjoAe4N2POqd7slqvfK6mD+K
GLlPVyN4hRF3odxqMCO3j0U/X0qajw4SSczt9a/0X0LKnwUJ7qHVwZiEEiw1GMocss4z4ldzclWy
gXbTZPjzE95wpsgFsTFdsb10P2HoZ+auJcosCHDuItbQKuWkQ8Krz4z+Vw6A48ZMp2RXVMRilOUB
f5QqvX2dIA/o8oaVN7pR9R6kTdfkIhYDmzJLtUCcE52k2ZlPnFXLTBaTJmpBX6Vj9uwZ6roOXgm6
7pE1VZjfbcyLb3tiaz6wJ7aCwcBcS4tVE9CJxv0EmzA2Jd/q1HQa+z3XRhfL3HcGBohU851UEZVl
8KOhrSbzL8nKfbj/DqDTWcsdciYbbZA2SRw81k2y78DNl9nqv7hi/1+1ByIUQLsK/ggjkCEyutax
UU+KGy+WTZAZr/EKrX0FIeZLEWiirBQ7I8m/hmIHZHkl7UuUiuW1F8eaJeEY2+AYS6Icliw7dEri
FdVzKb+FdeSVVbpyay8G4JPvLexdiDKZzir4VpH5XfMElqYak3qFWdHciEHa9KqsDSIu5tH6iUnh
UCNHkshk4lAbZJMYO4l5sk7BuIcRAZezB3tEFWsNWrOcIp0YFQK+DeoM1hHsqVY9EMD0ZWOfta/Z
pHitEvpF01E2FyYfoCnW2Dfp6K9Ek8XQjHHVWSZ4BvgI+1xrY0DaLm4dQzngWoUoEaN6tJ2SWwST
qvmwwpby4VEZHLN/7u0bU34lq+AUddmz/vwKYev1dGRVr+JXkLs78310ok3jAr5MG5nqTocckfau
vCudHxWN6Bfag7KfupKfge9wer++I4s38MmGCB9EgfBSg7gGhUTJTKnaf6BUElOtGF3Mlu8MvXUH
ZqxNoyy+WPUTq0IozcLQjloFVhvQ9BV+FNFfH/YtVBB+RnisFlj1/GgFOiB0Qh++uR3WnvVrjiAE
2FjNU0hv4hekDdVqOELklqB4vb65vydcLsP4fz60qF5RosyeZAasyJs299hW3WCyaPfZuPmnQbWf
I2aqqtdAAlFgvCtuMFBFB6d/1x5/KE7slzvIbbipu34IZ/+69rOEO5W1GJLj88+qWEowWJ/VkFjV
zWkbpJHilGEzgAnZUh6VCAgxh/RRd9OyOML8aB6zX7qS6JDXBj7zE0PvyZ63in2Uu9zqaFiAM+Rh
GoLuveRpfVB4G0DTlBgAlBg288coaSNfBcrMLW08ort4kBgF6Z/NKDhMgtDLray+CROj2+YEE7El
yHaoXEvKwyAz8wmFjhh1YYyaQA+osl7ztg9uMLo1giC1xzgTzhWK61o/3RbEzjYQCrY3bdGWXhsY
qYNGVnDMk5a4qGM3LuQBu2+NZODRadphfJMBO3pX6g35Dv4t65izqWK0JRY0B+SSQ+0rMPTiRouG
1DcCIrsFELN0iDHb0Vet9h53Kbsv4dW5aw8gierKqXCnLo+epYSbGOvKrfsu4yOhmt6wFtIfk7IF
I5lROGo3QtoW27aP6rCYwXdMDp3erqCHWdvRAGAs+tqGlJEeEbruQFVoNy/WxMdnjILU99YwRHet
HKY3Fk+hGovqqpf1XP6Ka6B5UB6S33mn2jteQEKCBlaTYyCc4KNPo9LtGnS7bsJUlx/koA81F+0v
6xuXeXeM6tGs3LqWi5/BRCQ/iEwWOCHwJ1vFyqscd27W6DcsmSe+IYpmFz5qZTqjTRAA/KUGKWhM
0W+a6QYTVXkchzZ80AM1QvWzyoLbFmLP96gERBBCqa38gzRh0GIYPqxibHyDIYi0JvZW1gv9Xg7S
7gYqDNLRNruscyooXkJZJBi/zNbUnXJKim5z/fj+LileOyfCU1afUIpMZZwT9Rg/Itn8SNz79CZw
fxQ03qh35S52X/s92Y0+hO3WItSl0sH8kP8TJEVMWB61pc3nIGltPhmqdtvoqS+c6aHAoOnkWV7y
wAuHHMhdcEvmkLnGKLGYk9igspl1W8FhImRas9S9rocpVt+VUEAc66OpTxZ4gPrveWL9SBt2IAU+
mlGOu+sbf8kEiqWfppLCBTl0dtqbJcfSpR9QUa3JIcKz1wpqR1LwUNQgPvpkNpBy9dToIwRI1SjJ
Slt2KUae/gThYhy0KMuSCD+B1NCMjQw/1R9Hfbhv2FpNYfGFY6OsjfgC6l8xJ4lrjeTVkLegFGv9
QGshQ2XZ39Oo1v1G47gBTQkpvIQit5zVMZUUlOXKslgp2yytF6W4//wKYctJ15SWjC6igw7fbSAN
G13aTfmmTtYUDBaTnxNDwsZyk5gSWpWtA9QxiucMc1RVEhwMWXrHeAPl09pBWsx0MZUB7iJdAx+5
+ISUstQ2Bh1Aw67fa7hZR8uF/yi4fuYp3MTlwzEh3nUXXlolKCfBrzzn2Cg4nD/g9G5UWTbCptx8
FgT5jPE6I0ct9mqs4ZKW14e6pqmCNUAHHvjcVhgRuWsb7KgpP4eDAz4mIzviYnUtgPCI7sc12HPX
kJxLCRS0nhRgcTFnaIitH27HYcW7okXkLajBkn3UxV6FYsf1fVw0g2ENKH8AIY+WoLA2NuY1D/Bg
KKdtA3C6KR3V7uu6jfkhJ4b5eSDkHxvCQw+VBGDkVdgISVX7StPxXZ2Ga7LrSwfs1Mq80tMn/Thq
rFZghfcNJhdq2gPp26tuM4Qrj8llhwDHDFBO8/SpLZiKzaJKJAmmjL4BBSmeE7gwrXpyMPe0M+rO
pAWqllFjuXqlrR23pS8Gghv8gTgkCgFCZp00GEIy5mZQKR3a4SENjkW4cj8sfbATE0SYgwoZ8NKM
wURdjDRC8RWqxCup+9Llh4jxny0UwuGk2CmrezzIU+mAw+xqY/oGHYdviZR9KAGCSKbTCkPz1z1x
+cvpYCUE+G/udAqbZ6R4dQFxjsy82QYaTZUNt30dsg3QZgcNaK1QkucrS136YIDKQMFtVl02f79W
TxxTZxAIUvEec2zt0YA/5iM1tZUvtmgD8ELQugGCDUjEufMPeT3ZZYV1ZWa4r9WNyqttVf1a2b2l
mxQUgv+xIhzkBAzzWdfDSoyBK2WMcE2mj3Uw3LU6iH+Dhjt502Cgp3f7xni2m0Jyr/+Cxah/8gPm
bTjZyqCCcFCZI2Xr0vHNHFAsneIfklZtZQbgdbc25bIYUk7MCU5q5ArveYD1FtGm4y/x8NrFL5yt
lX+XagQA+qH2ipoXdD0EpwzymdaYIRGcWPpzkq2fuTqCYjeFZkl44PoPXjcYpAN0jGnxjY5pGytP
Y1rUIPuxTZC2VcPPylKOcRxTvVvLW1Z+nCXEAqgwd3EYYMv7idbxfrI20IuwjRa64YnbrI1DLvsx
eKsxCglKP1EARLW7NgjnrSiskVaF4jagdNOLYqW0vxh9QBD/jxnBkQdd6Q1Lh5mEv3bVHZsSd9R9
K7Mgg7lNJtT4W++6564tTPDcsVOCOuKwKOeT01kh5gkBES+7YS2wrhkSfDaMzEpX2nkHybfUuB3C
Hunf2nTU4v4BCjuPQQCpLd5BOigXY6VFMhsApNSmr31yG46J2wbfp3iDC5C2eNde38DFswgpDQw/
mRhuE5PMrGLMDNQSscfwrdra9O1Gt48jU/zrdhb3D9hlMEQBsY0L6jzEpEgspzKFHQMY90nfRaid
MmlNE3kxkJ1YEb5SbqEMkkzYwNqoDkU7Zn7YSe+ks0B9oLKHMkxM7+/XdXqnCwlzrgS9lM1pg5HI
tElLNxz3UfTrupHF+9UEhxL4Zucijpgqy6GSxZIFK1kavePvG6Wxtg2pvCSYjoWhAWP2UEB8DuWa
cmUQQ7uIVPosswn5RQUkDyhAC1+uCROOkURIsVql1AIUjnJNZJSyilZMnLyogTy9W3Zm72KN9dtE
H1O3YR30z9HNT52wmwJaT2n0WjSVfF9ACTNw5b4zMnQYU6aj/jV0N8WgDTEtR1NziRpVP1nCw95V
pXz4mRWJ/isKmthv9WEcaB+b6ifhjbEr+jHdj6HFBgdC2NMjsxvluerk9B2D3/EuRMvLr3Gp5Qep
YPYxlXm50sdf2hkFDIUEnTWCEyTsTMhkneetCTjVCFiCZE6qB4GxXVU1zU7TytwdLQsomFLnK4/8
y34EvgmGpdAOhrYxrjjB6+K8AkAFpUJHfWAvIHX3NBUKRyDTvSn9klP5eY1TZI7cZ28NwaBQUoIm
hwrVPRi02wcN3KZk7RxdxCHBgJBpdXrYWRL8yFE0DycJ1Ac0iGUn+Wv9htkOMi3LgGaLhubeeRyS
al6zWAF3oWXWEIFKb0GdSBlvVsoSv7+9uGGYPcWcO65DYEyFL1TpQWLrpYEBegbJ88ovtuUBKM1q
H2xDqA5sQEBbbJSn8PV6pFjaxlOzwnfKkk7RI4B1MIFzM3EgKX+O5TEL1h5LlyPE2EaMFMEF58VZ
Yp0Ayre8qyMd/sCbQnaiKOJHHPP+K2ZSi8onsyBIk1bDp1Xo7LYY+kqjMk8rLx3S9qYnQ/OIKYUW
klzSlH9rYj29rzOJfVa2NK2c0gXXRQ8e8/BgVgcET8RsFTmaGX3a5w6zejeWEJ7WRJwubp15IhyC
VKg1olRzcbf1kaL3HLMsM8SzUTwMpHOmAobCaaOs4aQWPjBEcfFaABbEhjyrcE64DKJ7HkiQ4QaO
r/hohruu9JJ0Zc+Wvu+ZGSGT431fD8kYQPd1Yz8hq1Kd8pHss7vgPna6L6gNIVNW/YRKbr1C3HDZ
ZJt3E4PbmA8nGlqdwsnRtbQL0hQrVJ6MJ/1G9yQv+dQfPo1bTKFyJ91ZBWXbMadOvNMctHs3/VoL
fcFlzn6CcIpSw45Va5w3uXg3rWMyrTxdL2fJhDUKXzGRY/SxIETpGD800GsHNKac6m4MtsfIY59r
/FqXMx+CPeFzRnEWYVIZHhrt2LFEHcUNDtMGHY/ppqDKg7QZXxlNnBfteU0O5LImLpgWLklJyrRM
V7HU5g3ol11sufxVpzXaYbMjOd1j6m+vx8C1ryckgdHIJ57Fc4gfMPckeSHmD/83C3NAOHkv44lm
dvm8pkJNMbeZbMu1Yd7lY/7nEMypx4mFuoqyehqxhroIfXDcOe3wana0W0vLF+0AAw+EOko3yPLO
7RhcqSKew06uPEzGQEPrO7DwoHte2bH5KwvXIVp6f+wIDmiCCH0EpAe4Q+l+5Me2f5XY+/WPsnyo
TmwInpbiHdMOHDam8DEJoGyTewVJaNhvu+moNg9xsZMhPvwvMpezpQnuBm12W4qtOVjo4K+b+wMy
iFVRsfevr29tC0Wni8qxsxmWF1hPRnXXhAPVUvd/syG43VhOQa52sNGEj5O1LXuHQZHouo3liAAZ
EAupK5QSxMYRs9QYUE1sWA2AEjNcO94GI20ydAXlb+NI9RhDOk8tuIQDpaQse17XmZurKxfu+HsK
DuMzqO0Jbl+2NebOSrg9q32NPPDcL4DjGWpwwttUtnsqD4dsjWtrKSeE/Ik8T2JjuuVCOrozIrMZ
Y+S4jTu4wa76nHJ0iinmQ2l4ZzjVUX4cJLr2wl96LJyZFT5qImkJdsHKHDCc+Hw7+CGlzR7akm/1
U71f045YiiinixQSbAKUIwhoCfR5822lHwHOtVq3+WvGCNwqJ1bM+QOfxEeI8VhRN1sxmreicvXp
aPGKojzTDn6Qv1332MWU5NSakJIoUj1MtQprLQVxlIuRGSe5IwD+qAnNN8iu1TdMLbvR45N2gzd6
gjqtw9dGUhcv8dNfIWQl5YBhryCC+0x3HzFNj9O2daIn2/ul7tCApc2mqinb74eVuLoUd3BaocYI
lhfIeglxZ6pAX4/ZvAxU5W7TYPCLOER6vL7D/8VH/xgRfBSTtaAyHrG2zueusWW3uSN9zw+9G1C+
6begQVoxOH8yMQKcrkpwU9ZgehkAILygN0rmB5vhOXwo34bJUTD1RIN/cf2hsTRP7xs6nuyCA0Hf
VbfrOd+LCyTPhy7Z9msvzsXPpOFFoOM9hi8lLAhDwwnI0RHS9DyhESTiwcfVrpHSLKVW4Dr/x4hY
tR6sCOW1CUa66jkowP8BFujrH2ZlGWJlo8cbbkxQuXekugIBx8FkN8Ha11h6rwEDoqkmmvYYcJ1/
w0nwyEeCe6lPsArlIA8u4++c+Fq6G/uX64tZjviYL4ScKbpsqsjawDB2EY4Bzg5zhh8dQgSEgXyE
fKo+xbvJqR4Gp115Py1er/NM4z82haNkFZh3NUP42uDrX+m+x0jftCkP2W29637DEtc+2exZF0fp
xKDgeZnRNeZM8w60YPiYf4sP6W7wQCK4EiPm333FjDimZFRxZPYNzHCf+CyhrW9gOfz9+idbsyKc
1KSIRkWr5937MbnhQ3BQSzxy1/qKK1v2+8I58UArVIMuQ+HYSQ7BpnSi19YF/ZC/dhdf1o3na/LP
pxHzHKboXZgMsKM/KLj6u33joSD5lm3WBJ0Wj+2JISG/n1SS64oGQ6a8BU102OwC9dv1L7OU3yNp
ksG4qqG2iYWdH1tWdlzupjh3lOy9km5Q9HVLDhrux4D4lr1J1S8i+yVZQXIs5DOwCqVxxAtgEkTm
NiNigallGdJumzsqhF7jYFuj+lyunduFG2nOCTFErkJySxPvCCVjWQt4Lxg7TOaVkN4OrFcA9/ty
oCRQPIsHEQUj2Kbtczec1pidFiL7mXX1fHN5msqSFcN6GQP7aN0qa3WdxX3EYDc69ZA5hwbruYGM
8BbyWNjHFul1Kn0Nw6MUgTDk718wMPDHjLCOLtK6GAoyuaOFhzA58GhrBP51R1zcqhMTwuNhUiWr
DtM8Bw/15PatTKvw+bqFhdN0toj5F5yEB6kJGxT9sQj0XWhpf0W8o8badPBSzgXUxCxdDvQeJnaF
a3BqrVSqVFhJQoBCwE8aRBktNFoUtyjpwt5ggMfbq8pvA/sWyCsX/UIIPLM++8vJGlMw1SSSDIfL
ebJpbfIk83o/AhEaaqbXtJmbDDkccY2VfeHuPzMrZLNxloSoq2LRk/bYBofMOA7Ku9Z8aNNfp3wo
CUMxSQUlCJB0Yi8XEO/abGWSANQBFhWgcm5zU8KccrQSny730Zpf0Qr4lWd+4IsKTsfqrhjN1MkL
yKaxYzU89YBI99pO7jac3Bf9SvPp0jkx+DzbknGMZd0SwvBQ5WZWVQR0jxlgrWBDf5Ta97/1/zMT
4vyBwczCDkqYqAy2afQ3jZluu8b+t5AozVYAkYOgvQaKOcH/A8XuUPyyUmdSaP5lVU7+ZdNq32q0
gxzOh3Q0n1K33F5f2mXwODcquP0oVaTvBxitCaQOktbt13L0hdcqTMygXFTQLbCtCpG2Bjw0iusA
JrzimfsgEvKTTbGzD9muNWnpFFuteCGbynkA0OWQbOyDsbu+yMtYf/4LhCCc65JZyDF+AQFIVtqB
uZxrmMvlL39tBnp0cxfPQi6PUHYeQnC8cm6zGAtk3wx7rw0+kZ/ZGk3NJZM0ZHIBC0TKMcvNK7/f
5SeRSm5Bkp5nOWoNNH9MX4DkDr1EcVCwp/FNvAncDPOCTnLkXujnT1AIub7K33H4PPE9ty8cuDqb
1NZGCuKwG4hwuJmvvyu3o6/S7Jt1/Ek233+uGJwvsCsGxUybQcQZSHkYDD4MhfaYSX/hewXSScaR
Db7yldB+bY2XYRmN0pleD6qMc1dLuFMTeZQaY4DHNC4o4e/rW/6UENc8YJKQ02ljfyhO6tYBaOpX
3xULzopSpI5BXQPIT2Dnz73IkEZTSYMQXpQFGZ3q4DGT2W0/Se1OkQNp5fwvLfTUmnD+IeabTJIm
pU4R12A2rb4PRfashu9gJ9qOawjhhVBtqUCzIsCpwBNd7GpSRUENaiqQYoTOIH8fwH1sVk/X3WUh
olnzEcTIh6kCUS3s36AMXUlshheTiTYDRY5OHpACWiteuWRmpgYCNBj9+ws2WiO28oRIPYqnaOHG
SFistbLAfI4Et7fACogrVDYX3hdjZOdguu0A5wj8dHqLmp4m8a7CK0PxgXxFu3UNwqr8BpBe2LTR
NzYRwhBnhFgdTVJuR2GRYbDUaidovQWjkwdycD9oBP5BIvQWKDSwdAh2c+bafdQDTWuh9IJmgFRT
CW0oMBH3Enqg8dT2u76X9Jc8aJHFxzLQqkmlpZPLNSQicm520Yb1maa4HEnJoW16dkB7v7mtlTFk
+4rE+r2J4dqdMY2Tj/GuaG+qufyhjqW1HyDisMPgHQZ7FSVHTqNPulI7Jnq1Da1D2/zK5XLwJ90a
P2NpNB7KNsifIgk4tiq12F6308E3YOOhskJzXxXFzNU52PxGz0zzjddRvVHTMVLowHpAl5VQKm7L
2OLuJGdt6IwgqPiOfDVpfTVUyh0zJ2Q8TU/y+x4TuNOeqHIf3NuSrN0lg21xTKJpNkYTi6jcESMa
XyrWRD6JuY2xO6VTXcACzE0UaxMmOK2yGkHuNyY9ndRIugOtvPyW1lPwUHZtHDgBMepdzqXEJdXY
NzfQdm0dNOiiYl9UYJHCZ9RCT7PT8Zdaq4CpT32aP8dMrdBQMGTZL9o2/mq7OlN90OQUKIsTwlI0
IEL2puo9Jg9BlRNRHlnJpxI2mteETB9oWWTaQY+gHmt2JkYur5/dpQBB8N7Eo1ozDTTcz2NfbMdw
oBTYLmwleBFe7LyFt7n/wggwZMgVYUsXX346gfZybwGTAn0Z3voZc4018ZyFGI7K6h8TQsJh5wU2
JwESqx0+UsN0E1YBRAvyOk35Nzt2Ykm4qOQSlNy9hMW041Zpblpk26pzfb8WrghAdEEhh/+iyiEC
IGI+qhzJNy6ktPBzo/TzjfkUTbmnB8rmuqnLaheasjLGLYCZRA9IrITGMBNJNVDnKuCzOqaVIRO3
mRJ5E0OtJeD5r0Raq7yrS4EcHFEAr+BhBK8T7gue13UUdrgvpCe0bIrDG/SHJpof9efn8JbvY8d8
Mm5Tr3bZff4ZeRbSV7CyrUFtF38F5MYgY2EDbSs2IY0gJHqRI9hrqW+CaJYNq3nbklMaJyaEq17r
g6G0OpiwA99gVD2Ozic6q4Sq93bhag/1Lj401N6tFUrXliYc6qrISNn1sAuNBypBYaAvVvL7NQuz
W51kxN2oMH38fVMivrbx7aA+XPfLhdoEyKrnSRyFGAA5irW+Du+2suhG5NylKn0QTsh7EYVoq9VW
ARyEPbWZnwd2iFsoN/lEuyiAjluXqvnPJtQS+C/Imau457V7/ZctLf00DRHOfxYGQx/qSEN69m0e
6jSjFeTgktecGph/wMneWk2Xlironp26V19StdjUNkDTY3VTqCuW1uKMEDSHUs7TUUJXM6jibR/u
igykBZ3bycco+vus9yykCbs2KCTkaYAWdDkEbmfGGAtws/JFl2u3kMyV+LkU1GagOYou4AZXRIgc
pJs5a23ETxCJxW1MK4yh6lu70agx7Ppk7UZY+mCn5oQPBkVsfSwkmBtz4Li4O8pfAac8e7nueAvt
X2uey5yRAyi8GKLOMreNJuorjmegxzyytZ9+AR30A6ET+iZA42kbedvv7W311tvuWotnKU9Ako+y
rYpZxgvUrMnAppEZsB1Js7AAtYAAVKa/5uYGQ/2JFfHdORYhaP9H3AxJBO7c6N7UH03mX9/Gpa91
akNIuPOpmep0xEqMyjA3vZY2gH4oxwlUoQAMBcnT/2ZOOGPxqNdZm8Gcpv3IyI8CmX4VDDRKXq/b
WSoSnO2dcMKSOrcUaX6Fxd/tZ5AhmnQ6oGiGS+BAIIAcc2rdWn78uWL2EkiDT4brcxZZA427Idw1
DUJIEzAFTTncBLmBCaZHpj4pI8q4sRuVfjeuY9aWzvcMrDbmSoGKkYjzCGlH4PcISx17WoI3rJpA
t8HYE4McgKc0txzwIclewcMuhUpIDJhYIiS0AL49N4mMvtdIryJn6XXmSdo9Jh4DasWFvKus+s20
MCp9fWcXLaKPP4OkZqpJYZEm6/S2TpFnlmNGgPRS4mmbQgbuQ00DzNXXeh1km3xg+Qpn6ML9ZmOi
AFNiqOxqFxcvPnGRmj061kVk7Ep2JEG9ub6yhVhiYwQIwQQiZcBCCSuT0Pe0dIY2npymuWdMcuSa
TTsA7k9+Xbe00P6cxyNsIC4wnoAxaSHVjHM+SiYfgTIFC7MXUum7zd2CQnHOWXvkLBzAc1tz4Dm5
t6UpTUAQAltFTPPb/Gj9jHzTZb7qq3dORKOj/CmvfKuFCva5TcEtlbIe1R6HzSm96FnelBSvNzd1
Ykc7RrcdvQEIf2VHLz/euUUh85NkZeAJmwDVA3b4h/yShk5Hx91IW/D2Bk/gFr5hO+Jet3p5Fs6N
CgXQvlVLvRznZdpPk7TXK/BfOVqH9tC4Osk8e995QebMlqjyUebcMLsBtkAc2XoyFuYQR38q9uBQ
IQ/tU7iytsUNxUAmvBSoE0WUPrZ0XqC/I0MhhWEuDhEm0Z/rYfW7zdfa2bLATIIhFCj2AVmPOqfg
KYY0NDlJMW4q8RYi447R3cvEjVFSYi3itMuMyifdC8gRvOvf7mJ9gmHBYVSgYSUDnDBOxzZqsh+y
XwNoc67buLgQBBuCf3TaWCp5PU+Cq7Sf3vp8l08bKyi8hqj+tMaOf1EmPLcmZinG2MSMD7CWWx7Y
52LmgmdIAhvwBJr30d6DsPD68hb5fE4+ntjQqaxKiuMGH2+WnqDqTZ7R6tDtbS+j8bHFFEarOY+j
/y3b8JueGnTt/F3cCcKK1fPQZkDzCfSFWLGUdl4IeYauWMnKLk74bwsI0ioKH5jOEu4EziQDJBqY
CLfKFxbtiL3v6pco88haoWjN0LzUkyhtDKh2IMsDUcHo1xGmwjF76GS9y0Cod/2rXSSawpLmg3Fi
yeR9Hv1mb5HLH2VPTeJkNcFk/0o3dvnbWPMMlmZBb1w42GMCIElmAviatOhioq+4SkG9fLr+WBBO
8ChH6mRB6wht0oSOMQhA4hLlUP0Avm+wXxtu25OVi+33E+0yXP2xKZxoy4giu54ZrOKifk1VUtI8
K2oPRbF8S9pK16gd5qpB4yQd32OmY9ZDqsEynmd1S4tY0j5VNrU/2AAyj0a3hoPcD9WH3kXZI0q4
Omb6MYVNLZvH23xqOzepQMtUs876yno5eGGjPH7iIRQ5VT3o7piCxsgZO9Cap2YYbsMOHYK8M1Be
sSo7PRIe8iO0jcMduEOHl6TrjiBrNNR59HNwa1uLf3BrrHYWCH22E2kx0CrXiQM+uRz1c8nwEm14
kiuSb9LaeALjqb3VSxUs+FJ8X6JEu7vumYtnAKxCOGeorSiGmKkUKthZVZSvQ+VdrylmVymB0lJ6
GNbYhC4TsPkQnJgSvNNsetuSJMxj24m6MyUAU61tZb9LeuIoZJ9GFToeXrZWAFiK0EDYA0aFGiPg
VILH1uB0kIqZhmAEhARQEn8sQFlTsl1jFBCOTzA81rptJ7/+/b5aaEOjjI6CKhgnzk98wTlh/0fa
d+3IzTPbPpEABUoibxU6TB6Px2P7RvA4SFTOovT0Z8n737+72Twt2PvC+IzPQJeKLBaLFdaaKfCM
og6HHVMFNgjraN29pxGABo2/fpNDxKk4yZVFiWtruoC4TH+e8i7s6Gvab9XEVIf/VIjkxdyWsqUa
ISSufpaVx7NgzJ+b1vDy6taMtujhlYjNvxNF9v9wc0jieL5MtWA1IKGyBKSt3yYKdFMWWJGXTR8H
nL8OuT+A57C5x3DI+/X9U4Uqv9/Q63gl7Efav1wDowD41hHwmT8wHujz5a1vNjybcj3X/MN/ZEib
1hS21WaixaYlJgp2GF00AxdAjeUXc/hBtnqB1RrhLQf6TnQgyT3h1Mqq2J5w0ksL47eJG5J3YVcb
oB+qGwjJ2v8VIveEZxPgALUV2aGpuk9JaQMOl4X/sjN/REhJG6deMMKvQY+u5mFCNQ8MTr4z/rgu
ReUXQbhqGgwIaOj4lIyPWT3jPMXejMYnQBeYDnq3gGBCgWvrgp/uujClIZwIk5yw1VuLWWUQxsaX
yHkyKNCg7HeaV4HtHpN+I9WrMgQ4fHDrwC3BxqUFjAaAhUXGAPxis97Hbuulwg7LrR7Syw7d3zHP
f69t2RRmoG22Todru4zBMLknAnUdzL/b1udG95h2t1Sv7hyycctLqdRbI6D/BEFyhbFE0dgcqhVQ
KFo8AzNUEe6UzN2I6LakSGEwMuUlIExwrTSAEbIH1Md2SfTzulmolxDdxuDdpXAycl0qbhjJyhlC
hvQlXvb69LrY+8wAg328L/hO697b5JVPG6qprBHD1v+VKlkj0YAA02IyH1fXN9584kYKuKlbbTxa
2UsGSNTrSioX8kSaFBXkLl97VSBN075w6zsBPh5Ada/L2FzIVeWT+HsWwGONMHbqp/VzNDya7EHo
mCasbuYk6GKgNVc+aJNB9OdfF6zyIqchz6r8idwaA1o54HNxi7TRfhHCL3jyMEzxQ+vO39xui7RW
9cw4PdmSUWIUGdgcHS6tij0AahbvDDTCP6X5+3WtVCHVqRjpbhwmscxkgZh4KQ95T/YdSFhai+7q
zPQGdO2W4lE3+g0nqTKUU6nr1XOylgxtWWwaVqnmFzb8Mvsbk328rtjW+knbxV1mdaYBEUMvcm9m
QF+rqflFlOS2Mz5cl6VUZ+0sInSF8pGzyCXajvuRAJt1gvfFrNjNROwvLeDFrotRqoRc9e8rn7iW
dLzqvgKw8QAxNp5uvqDsaajJLyuukC8W++uyFNaOXK653is4skxunmtTTpoyA+m0TQ+PZovM3Phg
8XxDo3WfpefgmRTJPZUzqRJQvWC0sj3US++1W2GZwrwhAHn9tRfCtOTQfXZmPmcRBNhZF6DPzFsM
MB4OHxdgn6IH8HvSFV5Ho43WbYXXBdQXqnkGQ44fTWeSeQOX2opbUAY2LqImPfKEQ55XSoy0vOvv
wCf4fH2zFIZxJk92iTFQdCMN8rRxB9SbtKsOeXFcumxDr8u8NF0xzP4oti73ybktE8fJuwSCjOZY
E/T/+uBEzLowY5/caWc2pZdnB5Hu7QUo6mBv1smyYTGKo3b6BTLUJh5G9gQAqtaf5/scM+UmPWTl
4fpyql63Z0KkqKqIB7yO1v3LtDkEKaxPUuZx0d11rED4kYYDvEliTC8Vsl4bCv5/hAN1ygJBuk11
6Uxki7vMkzm0voWYx64yT6O7nL+V5KXTKi9yj2it8NKthjHlQWF/pEomq9W5OQH7B5x9w86Ig9L0
8Tjc6c0+rry6yHbZVkJevZF/BEo2O0VWWWgL1Gy7+4Y+MgHC340HjHIpAQgMuBlMaWIwVFJqBstk
HYON2jd03j8IINcHOuihw8iwikCwEjSejjmAUhnj3jZZHG8k1Rauj8LFrQ8PFFPtlT1PLqR2Lryo
wQioJXTtB62bIO7sccNmVGuJCsNvck00Rsj4umj/nLVsAnlsjCd0FJu+uTwk1bfrp0J1I5wKkexS
y3VqAOEfxHwNeo6zz7m516OAuf7U7q9L+l20kK+FU1HSvvU6a9sohz6OCGPHF/Uzt9+S+kX0eyYy
b6rDPLtP8ndL3y/DAT07i+Vxjj7HL9c/ROVXT79DstGeo4ybt/gOrYj92vpU6nOA8NNL2RYzh3IH
AWCG1ymgGi9K3xkmv+2kMaExGuHnajebGrBGdtfVUVGWggbpjxQp7EoY0GdIDimpXQQGqFTmd6rf
jDpoHvaRfTu6xS4y73h2b7i+GL7Y2S+Q0YMg4/pnrKt2sbsnX7GuxcklMtc6cAIHAw6Oh+6M7azQ
LGuj08v1nBa50X4jcFeuLYbhUJYGfYElzzWhhh/lmgt5y8LqIO9s1JBc85vd21sPSUtx2A0gbmDM
AWIs7OO5annaJFmdYIFtbwmaUAQ2Krezn3nZQ+ahkOQ14RRyEFR4+a/2MO/4Xfr2sw6LR/OBB8Ye
F+YbWnHu9MMWVoh6Df77YXL1E/naZhATPqyhLxnmTa3lmFkbuQiVgzDXLgpbB+MGGgrOlV+sac7z
0moBavypAV+ISA/9fGMvoWFugbaq1vlUlOSLOCCHxGJBnR6lXNRGMnOr9LglQXJBRYMx7myBhArw
053ReNlWxUp5O50qIXmXVIiCkxEieHq029uEhFPxLdEBtQkA1ZuouzPERk1JZQWAgl3RPpgDaH5J
qaEtizk1VisgO52GDb9jWyJ+V0nl0w1KU2TaUG9HW7hkBRFJ8DpJYQWV19x0u27PWNB95/s3MDjt
QB8WoOXeQ7WzcL3uUIXaxp2vctmn4iXL0KrCzudVRV6DiBB+GtG3S2748i9y8J4Awi6G1GDv58ZO
nUlPOw41Z/HInYCk7071aJsv112lcsNOpEgOWze1CcNrkJICOtPRDg54fLqtzrnLnlxE9egIsnTw
+5roIZB0QfvT4I4VagGMFg+avm+F8OinKP40LJ5lV7cZeyogn9AdA+XX1klTiQeXAtLMgBlAUUfO
YeazEydGNYPXZQVGnwLhPrvJmy2+m+VHTMIkS9A5NxSHwnoEZsP1BVYccxOzaehvA12FhQfb+TaC
7KPrZ+Yg9VejZ92Y7R1wxDdeZ4r7zjTXLDqudVQfZJxKfTKcrB2T3rcT6i08XBbitfTXwMNOAKic
blyvihNwJk5yK04yFzpfIE6b0l2k0XtLE147Iqa3xeH66v2+NqTDjk5/BH4gq0BeU77vEnS5tBED
mcN0U3nJbvKjoPJsTEUHw021H1N/8arwnQaNZ38Y0Szl+oBtC74XQXZn+brnfmk3lFet9ckHyfcc
unXJtBB80DIA0+Hn7CYB3GnS5t4Y39ftFhuI6kGMBUAD2greDHoE6eiMsV0Rt4Q8A2OUnuYXJIDW
37vPyQH8OF+mwqtcL5v9jXVff/Zy3f+IlfyC2Y4oCXQQ+6kIhe7FwIcC2gjzoiN54nfLge3G29wT
mOxkX5FhLrxv7PitO0TruEW8694fqiXod7O/xSmiijCxHmh4oivmoC0n7OOe66hV4sOiV21X38VB
/x1MAxSolGDTBs2IBzw4vzhujWSojvGpWPP8GGPIUzMWC2LjzvIMCz2xb9dX/DegyuWK/1FM2mhL
n+yxcSFBfB8D60BC/lA9pJ+7V+5HLzbqLl78Qj7XCPXQjhDcJGHm/fo/foK06UWd2XEeF70/+503
hP27cUeC6vWpuP/+pb6399Nb5GOntYB6djDf0g2jU3Urne2tdLMzM45RW8USaId78YjBer862M6B
Hr9/rvZ66gHXT/tKXugL27vPs/fjuvqqR+GZ+NXvnTwbRIs+IsKhvv34SAF5N74bAcbovPgZ7ISg
twstvxXeFniL4gb+zc++tsfjHS97OAbg/rpYst4forCrd7bJkR1fR2IDFEb1/l6Lb1D50lOf9r7+
lSeh2Cy+KQ87OqJXqhL8kV/3c+3Wjrsy5iw9Hr5W72UgRoVT9kmzt6xjxR4p4OsGdAmVDwt92GSN
VF0oQCJfYXIw3qXLd6QGNJSKDJA/2bc0DWKgvQLfcfrroX+MM5+Kkc7wBOQcE4P/cB0aXFhT3QH2
/rvWJh+MPtqIg1WEp5BF0IAJrGsbs+nntpSUwBi0V1tij5HfB8k+eqZhfhQf6Udjbx3GW2DY3Je/
XuwfyNfscJXsumAGF2b3tnWq1B7z5FMktdu0cyeAevVgcMexHfE+xbMx3WEEJIVA0fqYT97ru+XG
PW4cqIsWfyw4Yh7gza8M0hfz8WI29MQgKRahR4eqK/aayfweFKeTKBYv4fMjEqzf+t4KzW7acCYq
h43UOPjPgDbOLkoZudZaTTPjWJnxfaT/HKMP15VTHVuM0iAqwZHBQ0d66eizzaZ4vSDNZJ6BfltX
LmBAjThP/a6Im/C6tPXX5MvhVJoUcqVx082Y7Or9vO+PZevs+s4KZwwqZ5hnn5ONrJRy7aAaugLR
bY/WwHPj7VwjnoapAoNWj3mrrLsTer7xulHGNZhcx+wHcLrXDOq5jDitZpAm1b1fVTNmnypvAfsT
a2mYRdXtWJY3YOb0NMIPbku8pRv8CqMiU2v5gCvYOqwq/4MeSMADwAW5FzUcEzDG1ji0vV9qNKxF
7xMW3RZzvheROBgYu8bwzc6dXozK8Qvd2ufDfARnhtfQ2mvt9A7YOhhvwlz5ANTb6GtafstQ1LKH
2i+z/H7mFCSmfY4Cq7th5KoXPuYgGOJjsBTjBpFuzIxg4DzW8eVG89md7gzmmf2XGoxAyRNoAkR5
6+i9d90UVZ1WZzKla9KJ7FbXO8iMu8zj6AgpLc2PpxBMpTu9ehTs3shzjw3oYtsN/5DaOxMumU2S
RybQ5SF8mLTXvktvHPqxM/owzQtPgHmXzO8b6qqO3ukSy0evpHYn+lXdGj15yNMA2T1DUtEhgRM7
3tQEVnvQ4xQkt3g698Bp2nMNrOY/p/nWZT83vkZ1VZ9+jZT/Q/0kj3WBrwEhElh37353ltqBKcIl
ykI3emrKz7qG+Ybsrcl/avRlQ77KpQP4C+RpyHWiaLt+30mMZGdG2yTmgPU3P7aIhkjyCS9o0zza
4K52dyxDT9pWDVf15DqVKYWlBFSOtSBj73f5SzLuKL/BbI7HrN0oaq+KNzyTYr/XCTFM/SDxguqa
dKQAs5eUro7uj6LLwTHBXpqWguII9FD861hvFTzX/ZIc+5k06TC1kdE68UpCysoYRnNftH4UuUHl
fMimDqjE9+SvASSB74TuIBcUHNhGXR7cR3skKbMOsaXL87BrkS4jbyko9obCepmGX3kU+6BU3rgt
Ve6e4cmGZzx6ydBaK9lNStKxd2z04RnYRvvBBH+HaZYeaUN9Opp5qC1AmtTQXvPNBvt8mx0b63Dd
dBWX2tkXSFaUzJOlxUCp8C23+lx2dX1kvdluXCVK4zlRUzIewictrta2ST7GxzgGIoH93DrcR5Vn
15N/6L2CSgB6AAoHLi4iO4O0dwuxYCsZ10PXXHzK3wzOP/YV3c0prNaoj9cXcf3+C3P9I9Fe3cPJ
8UfYZqTjsHZsop8XiCqgYor9bJOLUr1X6N9ZTdUArtO5GA3Qu1OVoplXw5MMOGDLV13fKDYqnArW
7o8Iya1HplVP5tp7qqflAUlLzxG7te2gjAORcN/UPl9fOaVlAKUKxDcOKsVyHgcsVWjarBqoVHqj
Zu266LHle8y1W+Xfw9OtR/xElmTqY8nmFiCCOOJLpT/NfX3PuPM8LGxfj+iOtkztxSS88wxkez3R
5fMTmCKtsLGTmyEv0seeFsXrdfVVOdizb5JOBhvrCQy6+KaoSD9ZVfe10OuHPM++R9OnAsW5LIqC
SYv2dpZ6Cynx2I+/mw74Y65/hyLUO/sMyd9WFYh76dom3pUPmIu/MTqCWsEnd4tCUi3HRmsOwLvd
iyHcpSsr1JAgh8c+1fdunB0rzF1tNvH9PgoXJxLDtv8rSNprYo8C9GlY15F+15Nh78w9UqKR+xon
QOvLvwBOC9T1GAOe+6Do3jpzfBps9lZjhY0ye0hnPeCs2HATysN18lHSZlcorgs9wUfptme6dwRx
Ykf3hYv2UEyqiHljU5Ve6USctKmapg1aa2Kxhxm57z4QY1Chn+ZfLAe7ifY7zDXIpa1JF2UrUrT7
NbWfuPUuqsACjearzNi4Q9SL90eQ5Jmq1IlG8Gij0b/8QezlCbBXA93ZZTDM361o2tgqtaH+kSbd
IS0Yfznau3EgLAsvV09n3V7DMDzTg+vrt/7QpaH+V5B8dVSFiyJJgbb1hH/pkDXP9aDoAaRuvzVJ
4NLsVkz76xIvB6vhB9Eo77or/AWGxqVrJIvQufi7+X8pxEE0wjPQalACrjYn1UNmCV9z6h21fwzD
L7v8aQJdHS9BTy9Z4AzFxseobPT0W6RdXWyzycoC9003paXXorYfTI2VBIQn2eG63qotPRUlbWlt
VzlNCURlgGbJRwOACsMR3Jb+IrYApza0kida56EWplg5QG1Du68aZPwt8+C4G/UtZfR4opE8xgqr
ySs3ghjQl+0HTt60ClMWdh9qwF/Ke9PPDHSyTc5euKiXjmnoctT0CFA2JxpeX1zV6YSzBWouJqKR
KpUSe1SfBq2xYcZdPPl51XoOWC06Zt9N/Ts3gOlVLlt3lip0AGoRuh6AL7hilp5HQxOilDah8KbW
bL2ydgDBa5UCRoyVTdBYJsDnYmPjsK63xvlh1XFmUHBzVxBiXRZJ0Yhbs7ko/RllrjkdwFpLNjZV
LQKwGOCiBHi5K70IzEpvE2KXpd9g+rHGqUAWqP5+fbMuTwKaBJAcAak52kUuCEjiZOCURHXpLxiQ
Ec81yoFIeurThpjLUwAxhg0ycYZ0GUb4zjcoHtJsYg6ol2dyWzXsviAump+2YK+3pEgehE3jBCwP
SGnrcr/w9i61yY+iLDYAS5RrhnEYrBviFlAFniuD6dOUVaBm9GPnMy/fRQ4WVsw8buZVVquVTQwU
Tv+Rg0zjuZza6Ss7nSAnB4Cg1mDg4atV3SwYbkuczLPZA85W2fj5eLxuE5cHGJt1Ilc6TWbD8niM
VrmkD6mGpN/IvDSn4SiIR6wPerk116FYUTgvTMuCBWCluZcsvRQR70WfATmEET8WmIXsJy+yPkVb
7ahbgtYjd/I6c7iWGNYMQZ2VFy8utzA5a7Lqdm7rr5mbtP5frySSJCD4xbQsOkPlJ82gFdmAPleI
q7NPaHsN+ngYPL0ATIpe3lvov4nI1oWjUtFA59fa6Ap4Whn1NHMNcA2kQ+lbwkGFCGhZSbCOdUbN
RhSmOG1gTEKziIkCgosyxvla8nFqG+rCddgau6FFmXiOgWKgtQnXo9II7RSAGEXpjZhybwyb9Xqc
Mmg042nGzY8je7bykLdbbcJKhU7kSMaR6BpxRj7CF0buHjy2Pog3gqxbdteNQvHQQ//+iZz1O06M
UGA0waAF9ImWMsiyxbemXeeGzuzXzg1GmQVA1RpkejKMVC233NpI3ynVBLQ3LAQ8NiBYPhdfsqpZ
LANqYm48NEATbs4E/YHVRkLr8k6Gln/EyPOKEQFylZZDTJwkPom+TlbzQvQq6E0DlI5bxqiUtl7E
K4q4gwzauVIcsas2UWDnMJiFDopAnbxz/jMegcCCct71HVRczMgdYNLYIWBrumjWMrROb7oRqlm8
fNIK685tvl2XoNyjEwmSKTb6DMpbBgluOmLgEzDdRv+BZPmGKSoVsdHuTDFeZAAy6nzVel7OxahP
8E80ftZd8WLxreL96gWkSwwVeySpAICK/8ow2RXH/y4qG8Yuog9RtWA28KNbLAGpPfpSlqE5Prvk
3v2pJ6gFFf3++jqqXAcAoIF+voY4plw3L4HzFdkrulFKH1MHffPTdz6EoFX/B0ePVhtcmij6r1BA
5wvZ2sVkmNyAHMu9XzBvLEAEG6EGAqjE/UgNjxdbV5miag1+BTQ6Y+ZtLd/q0uZhnL8sJ0JKH5Dv
byQWR4cXw1c3t27r3r4vh87xF5J8dFr3A58EsGuyxDi2ZNJvoqI52qS1dnXfFF5sWK/XV32VLO85
Yn+ElGhZWLHRpdWobWPicwQ81snwLAAOoDei2dXFz8jmGAP8uFnzUm0zMkjoAYVHQxuYHF7mg82d
NgY+GNBso+HddXdlvfg829hmpWIncqQAkzZuotFKA1/R+NqLpxGkp7YIChu4G/dGvav/mg4Era2Y
KAeG7np6bLkSAaIJW4umBC8AmvpkAnGbNnldu8XCoPI2p2LW5T25kEjfA+CGYvkc9jQBD6Zf4oBu
DYMqokrkFZEYwjsDWETy5CTlXVGAUKL0DfEQJSjjEI8CaVPf9WWYzP8Qm5wKkzYq0duqK/IUXofo
XtPcmnzf5fWGNajunFMh0gHMurjrNPhQoKcDdnzwS6P0kuqu56/muOGolQb+Z/GI9BQYF6JPeQxR
gJWp6UFkz635sdmqXWxJkQJ/h02Z6GxIYfTI6re5fhw1b9xKOikPEV6asAOExoBNkKwtzseUA34b
EMpxwIafusl9SHM7TLlpfIdeGZ/OW/GBysQZHp/IEtiIVuXqGk8rs2hdGASCq5ChHJO2cUg30zAq
k0Ab9Vo0AenzRVNTllcUOSvcdk3ToQnX8iYMJzojmD0nkR7NCmDVE2k9rRk8ANiglvK9sMv7TKBZ
dK79sQEBgf3LbrZgIVVLjncMZg7W1nL0f5wvOS7+aALuK/xj7wZ9jYY941dWd/vKeC0XX6vu6yK4
fgWo1hsd+ei4QO0NdEbSJteu1jdLD9phoynSQ6PnxM+sRNxXVr4FbKMUtc4AmABDWmvu58oReJao
ZFCuapd7NkdYav0juvVermukSLFhsAZS0CiPAaOL2Rp0ATmFvj7Hl9Leu1nyOvZAiBt/ztEPa5qO
4MxNPHsAuRdBHwwXoY2R7UAzdW+00Rh4/WN+szTJV+ypPUsBYm806aAx2LNmm+7rkNmgowAxRZ+G
o+3OLyQSRrSjxCptD+13QxHUBhu/wTKnAIM7GGEA5UWuASnHMKoPFMj0n8Rg8NTTItCFBY3WwqfN
yVTdsrZy34t5YR9Gp82BKd8Y9CWNUvYsQPfhj6DD+NLgVzCRZ+jG57yhYt8nVZztYg0dCZ5Z68Xg
JX1Wj8/thIRagC3qBKYpmor6GBfPdlMirDKcpol0O7fL0TGyLFbQtW79VEfNUgCJLEf3OBh6wY4r
AKbYICtexL0Gzj4CDgdPJAOYIOZmah5Y2yPR6TgCsIGDyz/PetZz9OAA8AxUcmv9XJAFIXUHagiM
FNemc5ONQMIz3VgHt9co0nvArwMzJimYCPuxnuLQFWb+mJkAIzRrCw0tCXHyPckxhOY1GhDNkpoJ
9z4p8Fz0U2DZPhpt0R6TGN0eIh0RHUQ0xslvOlro0D51X6e0AUrGMIz53mh7kBAQWpe7lPVdhZZ5
Mt2OcSe+RRjiGdAJqNVhYpv1FkqOytufmpDkFNoF06pjCj9cYKSjix6G6IOL3BLNPl63VUULFmgA
QIGAUAZpggtK2C7VCRAGcEAxp1NWB0Alpfpubl4pRad2eotxamuLCUjlE05FrrqfRDSCjhj61ZB4
acF2W5vNyv1RP8f18uW6bso1ZOAYAfQnkAbkGJx1zTKWOeT0oj1MCdlXTfqaWs6Hepg2PKp6Gf/I
+v3vpzrNJSCK14zz4qBe+a7Pzz3h/ky/kRo1vbDLntN2C2hR8chA/gpvXcxNr/eGPEyQ6UMMcMwG
uUB2HzdP1XTfiu9x8m2uMMC6m3FgOSjkR89AGqHuvcoMePa5/3uElPOvMM+3czJaGvUJvmLMRkyT
vbRzFpS68KMkmOo3NCOAkOD6xl4aECRaKwo2XvjI8kuhUIkiu+BJX/qZDfL4RtsRTo9TtCVGgaQD
ObiXQVuNwS/85VyzaBqdOl8qhFyT80LY+MzHpD30CbtxLA5kRjOb/MTCIw/Mm0deNU1I0ZG6YVqX
UQvIk3CtIb2GmRGkps4/YgF2Ys3XhC/vAATQdOjFLugQYKJ9ZYOYkfS1E3PDK6gWGPVMAzO6kIhV
PpdZj6xGT05eIYkObJi2WGHwmikKh9r4eX0rFQdnXWMH2whCEuN/eKJODk5kiLwwMqhXAH2J/cyS
2bNa2Iz2RSu+jfPDbN7NAD65LlWl36lQcq6fXkR53AK/xRf2ckgN53OfDLuqJfvrYtTKrTWVFc4c
E25SoKVbjRlVpEPmgeVeUTy07GOBALrAQIKP3rGiuy8wFHJd6KXXw4IClQ7LiZnui2nBoskGhmZg
pI2Kn22X+Wn1EEWzV2obO6dcwxM50rGPGFsB2qFb291U+XsPDPrp+boq6zacx1HnqkjL16ZssI0C
qvTt8wIMKzHX/8fFkgyBmh34sUookdXARteKY8bps5vfUnPYQq28DPPPlVnX88TQi5qmqBlBmZI+
au4PrQNRgThaCIkj424yIiA8mv+gHU7UCmdv6YjeJP/FrAYz7RS5bLMnQVI8zvyhHPnO2pppVpnC
iRwZcwY9GBbAciEnMdCybZRh7+TBkv81YjhFkPpHHbl4Uoh8JIMOMYM2wiXTMCnaoC66jfSEokMc
cgz4hxWGjiA2Ot+pqZlqrlPkd0GjgzHAeIoIKOEGjgGXrLeK+8wckJ2jjfbAdT6GFrDvv9KpGG/N
rrS4N7UYqLh+EFS24xp4w2AWBPkmmWlQKzFgyrQCE4ypNX7W52VqvWgy3M7TO0K/Vc7cPdo8njB6
hqICgjj42/D6Jyj3+GRRpOPuWi3BSwWLQqPxpYqMH51LArfaeMepFD1deunEG2W31DNAG313emM9
Bo4rw4+a58V6SPQF0e9nsfyLXhjMReUKnVEXb+G45isgBbLsnNNolza6fVNZY4Yqbm5v7KLKnf3m
2UQ+GHglciK0x7hNXK2ihsG6a6PqiZdbAMDKGwd1v9WAGTUxEHJuu0mUpf2io9TSiMGLASEyH0z9
0AP2qg8N9mQ6CXCnNnAtVDcOlg/zvch5IwqVZGoa0+daIL9uA77fRYd0vszHgpDQKfuN3brMUxo6
AhLM2eloWABo+rl6bsaaduFmidopiAa1YBlBx+N8ac17sD2X7et1m1cqdiJNSlS6xdQvRQFpCTLX
tNxbeo8cYudVfGMFlS4HVzWCeZAcwfFInlpb2rwrV71mWw+o3e8sVgR86Ly+0/zURbPV/MaA44Mp
qvsod3dRujUyrdJ1nQYDWoLz23rOV7YoqjoWE27CBA/9qPg+UHBU6s1RZ3xjD1VnnKL8DVQB7OFF
xZgvDi0Lrq2dM48jnXY6pm36J5veWelxEoDkxkzO9X1UWQ3KP5SiHIhAWi4AUScWRpcDvF3Qb4uB
2PKpQN9sB2xRVwBuKvGvi1NE7FhIvEvWDUX5TtpMs6nqYu4bZAsG2tw2M6E3KeY0Jw+o+BxMmW2/
73vaRRtaKtwLuqssJBJtUAkg2jzfQUeMlajW14id2nttAUIl32qZUIqAXhZSP2jYd+xzEaMD3jQX
VPX+tMTHxkSKCCXc64unsEPDQg8SwBLWC/giZB7mhi2Djcu3KA5mgyE6cddyExhkW7P4KklIC6BD
H20gJlqfzpVx0ISWmbEDz59OSA3FQcVu7Oo5NjfsXfmMdEF0outAvkQHvRRP2HyEAWZYtaqMPMua
0L7w0jCMt32150eePdbk0XH2C9oPry/luhty+Ow6SKcDbQCJeXm3wF01kHiCgr32DZMItyWyVmW8
8RZXZF4BILkiYa4UK5h4kJexjcBHUOBwuWbitfO+qp5E+uwUyHXuE+egd3cmuEg48SdEnsYXZNmu
a3m5jXgdI3dlo5JKkQiR5Bd5TwGXuo5FZ78cYCzzj053A0K/61IuLR9S1i51OC1kXOQIzHY7ypIZ
s8B5nFghqZ04IDN3NkxFqcuJlPXfT94IHAh8Y51j6pfPNCgGuseNUESabwNg8Lo+ly5x1YcYJmZR
HCSPpIu0yguONhNIctzaR5uTBlTnArPMfswetYRv7NGWNOkiXciQINLG/C9G/26tCEw8Tb3yE45G
v0PT6Ow5kwPyKDwpN3yiekH/qCm54iEDSiyLoWY7v9QFKv0D88plnyM5fn09Ly81TP/jgDOk7VES
luepiTsOfclLtOPRaO2pDasK1XRTCzNj9vQF2KqU+ZOVH66LVS0sYA2JhZk0eHy5XNdwEmOkEcbf
iwdAbybtS2wcY7DH1sARSf9hXnfV8o+49ZSc2CeISc1RHyHOTfQwsx9cjGFU+iGynuzplfNdgTpr
9g+2cypTvnNqQMjmwA/24x4+hmB8HDUF+8GJQ919ppvQiqszPneaq4oYMFz7Ixy4lXMVhQAQALUx
PM74q62DbGvfaccMrI+pdWeYhc+IJ2jgxvGGpRpqC/ojWD77UxM5Wg3BY1Te6e3XFO+6+rXRMHKV
LwFtcD4s7Tj3mTc49R79ugGGgfZjYe27pEIry7CL6pVPwdo5Gtmw7sub5HxRJG/RN12MKWlY9wJq
eDP6UDqfU7Eh4zJqggxjvadWaDxU884Xvm1bJ8JLGk9Y4OeiEQVM710yoUPSyYdwHsoHBCXTRrfd
JbUoknOnQiXHNBbuoosYY/yzW72mGOFwkyGoywlomdUOKXd/JJGfNl9qnd+m9i8wyt8T4zXXNc9y
QahnzwGxFrzlyv31c62IGc4/THJcuhMPYtSxGhYgsDrtzRwO47jP5+8EXTolKP3qe7e4GYfjdbnK
jTbAwI3GUcy6yFNCZdqIJDXW9RDlwXb7g0njQ1fWW+qtLREXp2zlOIZ3B1CDPIeNCK/AhAIO9dgC
ZAksoYs9hj0ABuyeeeAz/EhAzTYCaWxekg3ZqpvcOBEt+TAyraTLqw8bnPGGN80RU+IbpqxexT/a
ST6kxGTmUGfYPNaLHXB54EJQTAPv0vXNUruME1Ukl4HQTjfTGao0rdcH2aHbD7/4ASBbd+2hPJTU
fzJfqMcmD9S5h/nDdelbSkrntS6RGMsjKMkzEXQsBZtRF05zsRFfKt3iiY7SCXWjbnC79WKl/Ggv
O1p9YLh6srt0CFr9MGQbKectreRz1zOrrdYlzQ3Qe907zp0jflxfuA0DdKR2oTSNJlYbCIa06qOw
AI4Y/sPvr/1owJYEnYvcT2J1BMHqsqpQPvYtXhr/EnMAbcnBIPCKOiJtvFOMlZt38BG9nt1NmeNZ
Rvpi1x8dUh9aJ78dRfd+XaP1Fy+8xYlEyQaawtEbhgqm78xHp/Jn7anRDnb1I+o3jE25+yeCpN2f
mB5n1QxBCX0cOtsnw4pqvnFsldqgYRDQmEhkgaL1/KIDDjWI2KxmxQDB9Vbk4qjPOdABdSR2Gx/Z
u439UsXAgODEACFKAHiqrUqfBG1kqKKoKoC5kdBDR96oEThs1//9XAouLOBFIfRFQy8qh/+PtPPa
kRtJ1vATEaA3t2TZ7mpv1NINIUvvPZ/+fNQBVlUUUcRqgZm52u2oTKaJjPjNZRQhcxPP1Jk6j9p/
CUMkBMfVIhwpeYfUB1W1Jta8OI1/Av4G4ZwNy6+zPEg6AhbZ3pTvy3JbZz9F9Kn04z+svrNAs+e7
J5iF1xfTyJAK0evNUNpR9E2WHGtcKQP+fqvOFzpiQhrtZjYvT5PLSUyMwfMGH5IuLHvfEW/0G8S9
dzoKQ4fAbu3oqN11u/vw5vMjwuJO8/FS3Tab+FbbF7vUZsqReVs7f2WZmFd+0xzdmIOqKhUdhu34
8CFsvRvlUN9mT/En5S6/He/DT8Fx3D5Foq09FrfeZvBIzleu04USA7kdoC4dHVYkseZ0vgjGmAI8
FVs7yAo3yr7fTNACu0XTLrSjR8WW9/6Kk8OCTO9lzGlazpbXELttqZvE/OaNjnTqP4mPw6P4UWw+
05zYDI5klxv/Rr1l1g/ayopbAHZcBlcug3eWElpWipHJcJMdwK1sXTSy94LT7bpHbc8z9hTjab4q
tTYtr78+9dk8z1Ijj+etm0eEFQ6TOrdmZzcRKHmn+n4qXtUH0xY2+p2xETfyvlg5pOSlW/H8G89O
qRqAmDgok1HXg7Qb7Xfjod99e9btBi9p6UZ8FB8sR9ljSWlHn16aHRn6muHC4mPg/CfM0qk2rctO
d/kJ8h30Zn9Tb59Hu98Jzu+tl+6Sj3xv3Chba3P9gFnM45SJqkqpzpDEeTbct+pQeS3zbtghS6va
+nZjtx/Krt4Yu8DJb0P693ZYOMjPQ9xduY8WZ/4s+vyrV7FVADiEnSwDJmm3srUmcLAUgco7exiy
B1yI2XLOhThgOffY+CIvN+ZYPcu7f5hC0LM82Jk+xPpmy0dK4y4MREJUpS1tigOHdP2NlXP7PX3P
7Z+o2bwOtn9snPjdXJvApQv2PPZs3aiVpIySS2wralESw2Rig8Y38sIrH2pxnSA1N9Vb5YmrO5vH
CaocFSOBlMmD3LLhrT8kXz07crSn2NbQ9HZaJ/tMgaSzh/3qqbSUHZ2Hny2UrgiCRO+nOUaJ8Xv/
Ed2Fpa3kjgfsyzad6Ctkdid5+LHyaZfeinBHGDEGydSZZ/lSWLehW3QwVSzp3UDHKvqpG6c2eo3k
91Db+NFNu2Yxs3jnnYecJZxQTzu/DQlZBnb01B4k23hIN+ltfowOHVo7aOjeaxEXEKzvF3xvtx73
9Zu6BlNaOI813sYwwKnR8lSeZR5uWeGkXCS50+tvGc3/hFbBnpqiaXJAFJOq6fWpXvjAVLZRg7Tg
tUNtnsWT5cFMdalAF75I2n2P57CtumHLQygOVzbswpEAHUuZQHwTt31OOImDPGhVZPgcmvI7Mx++
QqJYyaYWR3MWYvYR06Al1dYIIVWFXU+Czt1DO+yvT9nC3oecg8YkJQWa+vMp04smVIKcIKNCKdSL
tg3DiXaJ+/l6nIXG/mRfSWEM32Lq2fNXnSclSiU0SDx10k1PemiBmlX3+MN6gp1KRzO+y/2X6zGX
vpEJekjFqMOACjJbDp4S5mGEsCQExGSXuvkxNtbkyJfqXAzrT4xZmjVqvp7GETEi7AgSEfV8jBHw
HaqVXVlvxsH2xo1f73xvBeSztDgmPV0WOcZnUB8vM6wcb6PAMnE+UgbgcT+D/iVrfl2fvsWloYKH
mOw+aP/NQoh9NqRD2+LBkb8WFjImyncjDrlh36/HWR7KnzizY9lPAy3BXo95Q11buVebeyAY10Ms
4BNYfRo9PgwroGzOJZYFxPZ6V5xWX5I9jaELnyHK3stRweNUVL3D4I3jvhTz9JRJ/hF5mM8WZieb
dPSS5+s/5Tf2dJak8lNAQgGFAuQ4n1ZJTRVXwkkY/60efS0YEdV7l/neoxH3+fdBTVGJCTs8xW0k
SXBtrlLz3o98nUtTiArIzgim8cezfRoZgFsL8pJTb2LljqqNjplXMI6PnuVVdiDk/T7I6uKU+179
hhihXtpxl3eiLXpa8Jj2qvbDA577qR7k+ij2AwJRViflG18NmqfAjSQWcGkjMRM6fi2HD1kzlazc
fDBtuQCIl0VD9qvzBR5NKACJW4/u6qOUFrycC6mRb+SmMdc8EhdUypE01sC1mVyoqNdOl87Zw6YT
6nEwYZA4qS44ZvbGFG+zPtmN1nioIMOi0nJDLvXN036JRf1iDihayOEnLgy4lLHtJ76dll/onNtq
1R3yTKKb1q7U5ReWNIAssO2Uh1lv825rjG2gWGiTtnMd3EI9sbOsv+mNT9eX0sL1ehFl2sBnMxGM
ZtpoqJE6VpV396qvlpjWmZECqk4PxqOYVtFzJFrYBsOWzfvu8Xr4hfMBeSd4WDyrJJkldxlehZaD
WAfHXo13SDa0cEhfFHM7VCtxFgolF3Fm55Dgmgp28NzqJqw6Y9xlqJyOvO+6l7Y1/yGD+E16nsxt
/s5QZVHNPKCTZBBUTmOp3ItCenI97x+udpYvxIdJJ9CaZw/gzBI9D/Ed8xvjIRdbaFMx/C7VX6kH
Lt261qSfgUIIGANKD5ffaCykDtOv6Qy3Bn1rNTEdt0FHt8hoi5fSIxEegfQ5cix1tm5WMOab1Hv9
39bJ7HxPQQS0dVQyp0lgNzj2QMaPk22xRndYXI+oxur6pNUEVOpyrI1n1YpcsU6U2t9k6abU7nLV
BNC38tRfWo9gKCSyJXJNnjOXcXy3z+Nw2nZlRvlTeQkRJg7hWHZvvTfs/vu5O48132Ouz9t6IBYq
KFa51/z6TvROsSEc/yEO/TIeKJQ/0VC6HFPYcmONHusk8GXzaZB5CmhCJf2y9Ma3R5Rj367HW0jN
UDCmWcq9wMXzWzru7OhK+ygYk+kStDDe65TuOenWCn9LZ/B5iNnp2NZqYeEKzJUPki1UpJ0lIZHT
Vv9w1MMLhcpDFqZyNV3OnBeYWBtNW1ktv5Xwp3r3JVyjKiyIuvCHz4LMlkHi+VoVTsugMH73kUR0
XKKPVDxK0psS7zUEJvPW6er7xtpba2tjemfMEhaC84YToVWDmpuNcPSFGB11RjjqlW2oh65KMOC+
jyjuYsjd+itH8NKthsQQQE5qIdzws/s9aQuhHsppyefd0Q3VvdT3X8CI3GZee5oUKcQRY1qle//v
VyRYThWvH0OHmTU7KXPXEyK9YpRhX+1rObvHAe2/P/UnmPZ/QswOQpjpiaJPS0UTg6dWTJ5Dv4N6
NW6uj2Rp4fO1cAmdSDTaHK5HLQ6L2Sbl3VhamzEbd3I+Hq1kWAljLK0LXnRkNxOJ7S+odmFQYZbV
rHQaXyoyO7b4YHbpat1GTKJS27W+pu/MtuhfzCZv73PUZjexXLj8jwR+pA35oB5s9L4r2Q77ujBs
eI7ZRtRKYYBaGUaPmhArdwIF3W2Xxe6DXId+b7ui2J/c1hhv1NBNPvWjHHp2YbnFp9q1kq3pw7ix
a70OTl1Vjk+W2uWvVWiNN22L3mNb56OJYIqOkFQ21vxflTwPQ4fnT6LZHsWa74qGQtk2k7PsIKSS
tfF63300O7ngnpRxQY7VHoxqrrZ7peit0JYrk3a17z8i4hvsRKlwj0LqHqNMkI+GoG2lfFRQDDGG
3djlFrA7a3hA+2rcq5qgnjT4TqXtx02WbJU0Ep+UXsfhPulV5TCM1fg+lLqU2J0R5o/KSL/fjnu/
du0hTOMtnqLtax/30r4pkuiz4AWSMzSBDoaKtGkNoLuYTaDpCTRfVTSyo9lJIFtClcbG5LsHTPQU
uEV+33RlfVSpzr4D1XNDu0ybfpMLvXkvmQ1Km7gFtCvbaPmep5xEtYIzYq5GWaDOWtT59JajptQ2
v0oslFVt27u/ru+jtTizQ7fM0iRXDPIWSY53ll6cRM19R6nuprPGNcj1WqzZ6eMlxVBBRuNosNxv
Ou8o2wNEVJWxiXuq8Xx9YEuX7/lnnA0spoGXdxqfkYGcAPY+R2mzUlZaOsRR6aXsR7cLDbfpjDq7
3zvejJVKuRc4oYRVm09tKfd4nOQ7Ic6+ZWLmuKF5zPW1XvFSbjYJZCDDAXJdnuN/LKsTWmXKAVPp
hPJHJqBzT20zjA/0AVcuqqVvdh5rVp9LmrBPjJZpzA0UNxqku3eCLr7WcVE+V5ag/I/LfnZ7DIpk
FRW9TFLBaINObqlH21x+dcHlX18eS98OjtZ/9tfs22XyEMWNSqCoT22j6bcthAbReh8VWjtB9JiU
uLxVaxoqCzkOxCmSHOrkU/l2/q7PQpkZTMjV0mHXqw+UqVursaHAw8u2xebO0pzG/GWidkLleyNp
a5azf1+bxAeAjVQxyQ7Fmcsl6wogBLu65eiVb7rgu1o8+d6P6zO7UIY6j6HMRTcHQ3M1vSRGZalP
stzYSaM6vfg91KITgnkHJN++1N7wGfkNW26kYw7y9/pP+PvSvvwFsyMclQG4jSa/IMtix+phbVb3
uV/f6jVexojADkG4vR5x8cNC70OikhoQdYLZ2VbEStSMkpqR0Hmjvhe0rvxoRs+lTDF09bOPushT
IQpaAmAxhzLkaqBTT5KnRgcjz1pl18SqeBNS7axXUpi/dzCydDCxjOkuQ+RlOk3OTikzNtUKagC3
eSLeSuJ3sSgOFWZLdqgJa7MwHaqXWfQkgadR71NQpOcxfhlLFpRc9Y2I5WXeuzwVtdEWfdyNIifJ
HoTsTW9uG+0mad98/f76B1j65OeRZ+dUm8plgEFm5ojDnVHcSelRloDkK/eG/yaNh+vBFgriiD/y
GqIypKAIpM8WWKj6XjKI3My5pZ7UTH4e2lfcB7ael+3ykMxM6e5EgFemYN5U0lqbYWmsiBlbdNkm
1YzfG/DsiwZNrTVFT/6EGML7gFGpnCk7Cy8OvxQ/oOHc1p66soiWRwxBRae8jDL1nIcj9IPiux4j
7iPttZfFG2HAuFCqca3WvZNOZWWIrBsxVxzN/ZFQrVyZ8engn68sKBBo3EIRm3oBlytLcX3JwN0F
ek51whGrro5mh0y+OdhhdzCtrcmb0N3FyiYJ0QvYRdnaJ/+7wYlkkarzDzAtnm2zT15aASBHEcpT
Fx4l9HhqIL6q8MsP5MnSOB6OqnvXrxnMLX1pdISxQZ2A7ryNL0eNALNX+NNBhm9reIrqEgMqbbLa
SKyXsQnujdD92kZWvdJ3WToycGQmHshECryzsUpKmcaBDJJfLRRbbbggdThQCCCK0n/vhARjWuLN
LSnoqP5VI3FztRSNKVVqte9W1exhD21q2JtWXR6Nco1pspDcTwRtZK4IhdbDb0zP2dZpYrdpIguO
NlfsS68ioAdbIBOjrWQW+656bC2RbNvdeagxXV/BC3N6EXn2KYVMD4tuYodX7mPnhk6dAreDAUXz
a22vLpzChIKWhzOBxHKdkoCzQQrDiMdvwvlQj8qNiiQVN8wJD7eNkpfbKFHtJPd3mfk86v7tiKB9
RaXlHwb72/0JVQM27ew2THnCyT5OBM4ofEFJsxIqO6+fK8S2rsdZ2B90dRElwUlr6n/ORtqYaGex
J0mnpOamNNstR7WjF9J3aBAHIemPsdvvr4dcMENhCdHyoFo0ATXnRGo1N4zUFIgZgXXODgH+Lt6+
jA+Q+VPzgM93YnzShFNq7eTwTUA2uu4A6T80wspnXhy7iSIUBzIi1XPRtkaxeppS/I4QDnC0V5VX
Q7szSxdFslsr1nbXh724fP9EmztrtP1QBOiNMdMZiD7xExI3G2g4dr525E37YHbQc8RDXaWGRBYx
9z5wY3nommYESCHWDmqGqLI0z6mU3/pK9Nxb5dP1cS1lq3C6FVnWJkIRxaTLzVKJvRhQZs8cCUSV
J+V2Xu2iBp/4/C5FjCzfusGzm74HJgZbwev14AuX2kXsaSOfbdSo7SSxRDtscoRCMjs8Sf6afO+0
A+bTCYfbgn/FiqUIfRmirfLcN10zc2JsJ03E0DRxIAsMjtdHsoD+BO4wEakV2j08GGf3s9ZgEqTW
aFpVpZXtA8/HUFNNvKfE9KxNq/Xx3m+yu9DQCY5oZTWooe17A4mhp70JXDbHNluv3v09eD4swkz8
h48736pxXqnJYJCUZ1HV6A7Jtnsy/QjNcEuOYS0bpRLdog8b5it7cxrtbNZVHZA184CwmTjXWtGD
SG8yCekimnlyed/RjJJH3TEqmkLm16SiRL/2ARYO/YuQsw8dNCnmDT0hDbPfFDkeHqIj9slWFaJH
dEHsbBJXJLPp7VgW97EF0dGVVzpxC21rVsH0j4RZlIpOweVqSwaStLBhM5VIrLSxZHcRZUvtR6vU
t6qI6G/Ehad+xSnMzrVyrwIpkaT0ECSPpakfIq22XSS7Qj24dU1978sCSu5r0kvLS5WK7uTDivz4
/KnWVk3oDRa7Lm1NsrmbJvoIXRsFQ3zm3kI1P6rBh4QDu6x3r3IS70IAdKW4ZjKwtDHZjiYfjYqA
Nr+62ABSEKGX5ASKAD1HlfoDGtgIolflytNoORIMehAZEz5ttjIQoCniZnqahqp8MCX/ULXxVo+N
lYtx6YZAQgusGHQJXiazE6AXFSHUSnBwpi9ziB6C6EeQZTs1WcktFk/sqX3N84vGyV86O+mAe0gd
4pCVFa4rb/1ATHba5E/bIjn01pqD8UlqJOmQ+EZ+qoxKOpl6Kd2qKd2jQrK8p+tH39JeN2BVTC0V
1BbmF0hW55I+Rmju6P4nPX403V9yfwyq7Rg/+smL3v68Hm5hmqk0/wk3uzPCOpDFYArnu3dmf7Cy
7Vi+w3+8HmUxUaYGTmZBlYrsYraTMyGXFc3FXbgq7TY4udmPRvgl11tD/dAAlqewHFfOzAUwPwWp
s5DTyM9uQxw3MsiEhAS3vyk/ISrx/A27LF7RdnMLnsV+vPF/Co8NyP61NurCpF6EniXng5+XkOPa
3AnTz4XoxDJ6esNDp6xhRZeSm/MhTjnd2RDdxBWzqiGOQLVdKFCPtTAI66tjk+W2IvgrU7qUIp6H
m23JTvGDPuiY0bj+GDHSHfOXLngWhU3mZnZm7VbWjLZwB1ENIaXBug5+zPy+HcMkNFKFJBF1EtS8
k7Lvy32Famu15QzSb8paLpSth0bwDvZe+S7mpfwoaBZgphoAB6pcuQSTJlJK+NNomHg7dRyGJ3nI
RMNRRkWJHznOi33epapxALvVf40kfAIcbfCUrT963Cue6UW3VWHV3UbG/Km0C73N/G2vCeVNLGbC
NpjOASWVUWxIGlH6YdVidZCrLhpo6VlCsGn9MMVuq3fNe00oQuR/JZO2lKeKr4UsxR+amJgAxyVz
5JlaiZ7o4B7sAsDK6vDYJJ3Cw2ugfC3hhsNvMJv71nAVDdNmwfsqlUG+oTxcviiF0uWboSm6bRPW
4heUMzg8VTHQcfigGa7vNL+Qb7wO3Jdd510NbLvqNH9fJUjgIUbsjbYqxerkryIerEIG8lbHjTza
Vg4qmG5jWnDWi0N700W+1TiFF5o/MklHoKgxrF+Rl0vHRLGCPWWuYWPFmKrcoBGdbYx6aJm3jEm2
PVryIUiapnHQAdZdpxHV5GeRD82dPlq4pUlR6Da7wG38xi5L6NeJ5dZfJbqegM29qvzeVFL6kgXZ
6NpagWJGbQrWr1hjep8N/OzvS6kXQ8eDXYfWtzqe1Hostm0ZhUduTy7pzjL3berKvePn9TGpm/Bm
7Lr0iAaNfBRr1IKKPu8CW079JNuVFStMKJFDvtG0AR24VMvMrSy0gbcp4ya9VbLWvRPlXCgPQyoZ
3iaSReGOPkdCXZh+6IdcDsg9uuj+qk45jEWx6QzNyp7yPvRv9XJQVKfIxwIbjr4oIttos4q+XOR7
Ozrd1b2gjdKLWvbBaBdFi/SyrGSy9JhrbZpvm05qvDuhLpVT38nVVuEV9621hgKpAB2h6ZyVkawd
5Yu7klLgpMDCIpo7h5VlzepJcu5/UYc+sveLO7n7HAX3SmSn4UHJfpXjZlBOujn+w1XNs5wiJSgi
VOPn9ausrWnnRKRaOH6dqra917wfkZxgpJHvZcINXbtDbO22ADSF/Z5dq2sExIUjUJmoeighISaP
lPrliZsK4pj4JOPIEUq27Oy1U9Op7EoRi8h05QBcON0n2C2mQPjBwBydVT0kIdawiReokTboZ9/n
iY4c7GFwX10lWPmoS8OiOifSa0DogsP2clj50HFsFoiQu5VKPbZQsxtJ7JsYYGyhQQgQkdoePSlK
7bHRu7Xm2cJ1OSkkyXSxKBL+VZak/NyWQDyQNA6GjyAOtpZQ3tWCeDTRy7x+qayFmt2YsdDKijDZ
3hV9cTALbSPwLes+wvpgBYG5MKUYH8H0hcnBDTR/uyj9YJXmgPBf2KZbN9HyjSxkL0LfbUMDxEUs
bPs+W0nNFwoAFzGn0Z/lA4YX6lBYiBk3HYBdhVfIy/X5W0j+z9PFubqoi0SwWg0oxuWaa6sovYNH
s13zy/Uoi3N3lpROxfOzcaSorLdjhyLk2Fjc38J7EFn3k3CiYMQ7w1P3rSesPDcWBgZTzYQBwxJU
KHFchqyVoQrGjh2gaqFTiQ05jXuMA2nlSbuw/hQovtA5KG9I7LVZGNoqZu7nZIZSvS21Q+irJG+v
xlrZa+npjDgjb8GJOEK82UE16H2u5F6AhRP79aMAsUBjYcAowamxGcjtDh9tTIHDaECcv1Nd3R7I
d764bdOClvG86JR6knHrV6118D3d37pu7t36mMVvJTVGzCmv9MjdRHWH9Fesm4Utl62/Zu+zuKDP
FsLsCAw0StzKtBBKg3JaF1LliXxl5ZssnLPna9qYfsTZassoRkqdRRBsd2y5P0jNj1J90oLvura9
vq4Xvj7aU9gqohMIWHpOY2jCpjakjMdWS6UqFOuNEhx0ybbc9+txFvfPWZzZiMLKauiQMCJl2i9N
9N3MRThE4S6Krc+aq97kUbRy3C298FjXFKhkC8I24vuXs2i1QaqJTZljmUeN2h+BZ6XbePziK6kt
+V+wSpLjTaKuub4u7dvzsLMNFVVpIpchYRut2+bJqzIM+7jZXJ/P6bfP628YyCCbhsQjulSzIHWs
VEMrUiJo6Y56iv8Qec3K/K2FmB3dUlaSBniESBLUNQbXf4IGsXI9LMwVB5uEyCI4+qnvefmJykI0
2riqKamI+XNaCV89N4a1lv9DBeM8zJRAnu2nJohLvTYJA+k3jx8yvEH84A5z89jaKu2nRF85upf2
r6gxJCzlgLHPk5ekoGeVaNRC6wEMe1Y/hKOxrXv1Rq7djZGswcsXw+EyC5WRXhFczcvhhaNe6I3E
o9ulxyeN8VYrdHxI4B4r/l3+3wOJ0Uw9izZbF/if9AJwwNwphYexq2xZ/lFFd7W288EFpGvXxlLx
SdIB9EzGOgY94suxqVEgj343Ek3/qRpby9j33a84fLU6d1M0P3p1DUC0NJnwLBC/RT6E6uk8oNLT
rfWgaAWTP0/m5vYIVNRuohDdB2NwGr35dn0vL20CgDU4ONOJ5hEz+3yQazMrm0xSswwZ4V5/8Dxt
L/OkXck0l0Y2sZcnsRfd0OfsOXMYjIC9hvR7tW3H28otbfxr/JIX3Zom1HKo/7QH5kkZ1DhJG2OS
WqP8yER4RcHbgOZz7h6Gf+gSXtxgs9kz0k4Lx5GbJampabkb33+uBs8BUhBp3/12rcG+fGFCM0N4
CFNbcRr52VEyeJUZAx8miYbxGoOHBm3VBk9atFY+X5pCnlnG5KqCf/S86jq67SCLCYGq+JOW3Anx
Dm8yJ7W2BaWA6wtw8XI+CzU7HlOqKUavEGoQTmIk23LSbOP4xuNZi8SVttbTXrpYzkc2S6GUQPFF
q5ymUCx2ke/eel13uD6iBREN3uJnQ5p+w9lnSgIrCdRmmr3hS6o/D5KTATo3h5s6vCnHHY4pumvH
+aEOD4I2OHrw1lnPev044JpdCa8rv2aawPltff5rZmsUTGSWiSq/pmydprylk2gboCJbRDRy/dZi
I8riDiaVn25XfS9/dz/+Cm4oCi1nHNyBS1xOhaAXkWdWAz6Hpvw5UigSFN29ACHIlKL9gNbpmJab
vvySWjFaqG6y9immv/9XfB7yeHzynsYF4jJ+Sz+2CwS04Bs0kRSlhTcQ22nzJuqtrSbKQVDhkCfu
V1UvP1RxJYlZ6oWBA4U8B4ZgQpnPRp8pDcqNJqNvu09dqm9cudwMZuKQ2by7FtD+zNjmfcTS6Lee
Fn1QeNu6en0qk2ytL7d0dJz/lNk2AzSq9HHNRKQWPmP+VrR+cj+LhfcvM34eaDbjNR5ik2cEJQWD
ynj0rqDgK+Z2lb3qbbMR0n3Ba2kiIvhr5f+lnJvpBkI22b7QlZ8dj0AaohbC1mTcmMHJAK7yQxGf
Emkb9to2Ch/84T5ZU7Zentc/Mafj7Wyvjyo7qymIWVCDLbZyMCjxRg+TDtBK0H/GRah7vr6hp784
X9Lno5w9Zf0xyJNWIqKm/giF2yjHEw/ptN5RxLswXisyLuUHf6Kh3305PlcqhhDyD5dpmt0EWXXI
EW03rJ/Xx7R035xHmW2UdiwB6E5jGvrGydyCR6dxlwYvicUwx7Ve2FKP8zcZDfSdoiK8MJvCWJb0
rBFF/rZv2v7oiOKTpsZ2brya+jeU0OMMuTH1I3MfmnRlfyyvFxq5/x96jvSpekGLzIHQddHvOhm5
4GaTKJ4d/IOrHRgq+TeOitPnr8K0UfZYKshESrJ3390hMip7dzIUBkm5icONMTpjuzK4xeP+POZs
NxjjGKdSRkydBDIydrFIPQdUSLgTtFu92I/uVhc2gfT1+vJZwodfjHX2QYPWFJpYIm6atE5pHcv6
XtM53J26O4EmFYV6w9vOz3aNbLv62h5Z/KZIEYGnUkg7ldkNK9HEAfUIrTDOyremC5+CrnM6/z0W
/N31gS7uxrNI0y85O23qvo3FviNS5sab3Pc3ChIKuZBur4dZGhBVBL6kAvQVFZzLMJnU9oCGcDOJ
BSD+RgjFzfQ4R1NV/RJJzco7fDEaqNFJS1NHD3J2bJtFmUgCJHkqfxP3VQGd6juJUDy5auNcH9jS
/OEu8p9Qs/Wp5HKMqS+hfAHfpEip6RviSbXJdW1/PdLvZ/b8mD4PNZtDQ0v9tk0IlaW3lfxFth51
qG7Fyc+/R+NGGb+I0rvkHuT2UxY9YzlthSu/YOlMPfsBvwEBZ2uF/ple0Q0k9cl+JMmNaJ4kNXRM
+TEJ1joW07RdGesc0dwWrlpZoPOdajR+Rf57lAZ2preQ+Fg4oGFbNV4Z3OKH5LkKNBMcFMpDlytU
CHUhqlAJd/xUO4Jsfmtyf1O0/+CPAcr3T5hZ1qSYPjVvlTBkkbd1pu5GQgS9dgBXuKK2uDCHOC/h
yoy2uo60y3xEAdrBvz+XYXXVNnZVa9OJCQoBnvEY0v3ZaGWPWUtblSv5xMKLCKY05HyoNRT15i/z
NG90P0n8zNGyQHhWmsRwErTwVj7YtNxnS4QiP907pEzwOZjLeo6FggCrwsMYj0O92YgBloaYun4x
KWQjbW9L5QrXbUFNEQq4gv8fQ6NFOoeAFVlLZ6uYIGAwGhRMkuKmtZvRoD+vYZ2mHSx53Abo/UWa
cFRwQDYMb6vVwb4e4aB6HR2WbuPq3XbUjVcxk9CniUH2RdjgRuijW04kr+n8L5yE/GToCL89PSmM
X67qoe9iuu0A/NKq2uQu2Uhox+GPpH66fjgtrbVJjol/4dlQ2rqMY7SpAMgJzFpf7zUZPrR/9EDj
RbyJ6oPBPv7fws1O3UwqR9EYp3DeW4Zol2Tdh+2D776lk/jvvzwD0EkFIodsDrj1uQ5ikhcIFos6
zp3dBvJradV2iA5RJQMztivtOGZ32RqveenLGXw2+vEcSX/Vkj250Xo/7iBalJtaiZ00/pkOr524
5j60cKhTH/wTZ3YgeQk2rIXENtLMQ4sHq47GhmpLoxPnq0jA6aU237KcrChyooTPC2e+Gr2+LNWA
WIb02KuPQu/IPKChxDZ1a2vWDkuuLN/hfIs0xt5cQ+ItveZYnISmkj0Vs2eLFHp9qCdD/3uR1uL3
qPhiaDu5PeSWI9KEH5t93K/si6Wj8DzkbKHCie/TSucr6pOa3Wi9YDexctoufsCzUc3SAl9Xhk5r
CSEU/qnQyp3gFbu2DO60KP7U+sMK12gpIz+fxblEtKwjU27WzKJRdD9K/8GIRTv2vQdqYDe50rwI
nrmzKFTW6geK6fb1jb/00LqIPrvUrMyqh9xitH51jIptEfaA0J6F5ofrvZv+KctfJHNbKq+5upJT
Lr0ILiLPNkogyHI6mEQui3AjlBiN1v5J08OHUs/eqjzeDd0zpLu94LWbKHwZlHepXTMwX538WS0k
UvQh63ImPyp+xO4TYLRNbTlJ+NAWTtwe05G32KdqDV26eBbp9B05iujPza/aYfDEPlWJ6kubtH4x
qke324XpykJeukOMP1HUWWFgwqVlgkYUTeVOb7hdd6N0kLUvcmWX3UoRcyF7AM0tYroGHRS/ptmu
CYwhRVyXo8gyIf1Eez1/HyzhpRRTRNX1U6jJdqytKV+tBJ0/1dHIl/6fzd1mm6x909zbkAelr1Ev
PRleYOvp5vp2WUhqJyQVEH8UjcgEZ7sFk2/LAztFjiQ95bUMhOA4rGrjLKyOiyCzjaEleuLWCkHG
/rHmlR5bmBCSg60plq8NZrb2AwFRIyOf4pjf/LKjFu7aq2qtC6cp3E0kfnij/mZyXiYyaYHoWQSG
wNFiR43fgWub43bQQgqMax9ncd4gTXG9U0zhZXwZypIBxGYioXL3YWx/Ft2L4b1o9X//CmBAf6JM
N9TZo22M6CjFAlEEg0Ip0ozmVne3RfPZUwooJSsLbumO1elNo0GGZpEizvcViCyvkqdwRvJQet86
pbA7+V3XnozxIHXbroFq71xf5EufjPaIgeUgXVUqJpcjBC+KC9qUDMZavQk8DNwxCgOnap4KNVgZ
39IONjgFwUaSkgH9uYxl4goluyaxMhQbs+hoSW9+9mH2va3V30dlW3ICXx/d0ipheWBsS8JEE3d2
UA2FHnthR0TEnG2hdh1BRYdgdDfI4/1voebve3oOEcI/UyihQ2cjOgjyJwVJgDEz1/oYy6PiCWWp
kzbe3Cmv8mQ37z0N25G6jH+kMNW/mbkkfACyzV8qQ3a17ZDF3i346fgUj/9H2nX1Rq4zy18kQDm8
UtJoosce530RvPaucs769be0Fzg7QxMizvn8OoBbzdAku6urZuOoT3LWepJkhbtKKPG+k9W5kO77
PJM6N5rDqndEJes59zfGmYQmERm0VYCHotxEjX6pgZkbyHbAUVGORXJVb+41EOylaJNSihCq1O/r
s81ay+AZWbpwcedXLSqWBjpIqcoG9sIWnRQFdE3fR1zHdfHejP5DtwHq5oD+g9IM5DT0m01Q66JT
Ft/mqpZeRzmcXNkoT3VQzg4gCndJWkRbOM/BHrJChAEGUllDqwM6D2kkoF8CIzgkC3yleJfVk2yl
jqY/lDK4R6BBMe4b1UX9bn1cGfN4Y3NZj1dRUDXmuldNQFjA9AMEBJp+p48lYaelKUD4wFOh9r1u
kVWquzG5TPWVyXEagtFQF5O1KxabQvWy2VsKlpKxLaWWROXOCk5IyrTQGSkfSutl/QPYLi991qAF
xc2VWro450FxmaKZRBRPZeE07cVsUcSaXRRu84CnRsBKjhjQmF1UbJEA+BaFw1RBw3EMfKcGybkX
MxenC4Ck0uMcjbJkK33avg+6kmxlNdN+V1pnfaAfunebvgPH94hK3k7NG+0NcRzfpreZeTHjRIM+
R6EOg6NXfRi6da8nr1oojE6mK40D/V/pdzAryGJJEri8OeGQdePHDP4zgvR1LYmqpPQlLNRYDG1F
3hbW3dTvusoWMmh/ocvD119KcYtSVqZ/QZGMZ3+58FLP5Rv71GFTQAQZ7biYwWDexQm6Vl5LNF6I
9hQ9h8p21N7KIObYZNyxbkxS8WeIcPuXl0Ujyw9h/0ucwXz9e31dLutuzSvquC77Pp1HEaMaoue4
AD5DlDYayqtWts1myI9hsbrrFhlB1QQqD1EVDZVgHaDGURgka5gVgK5ma4+GFhEEvVb9M/I9gztn
LFPIpoB3BTB7SGZQm86qM9WfggHiAsIPsL1qM1AaiaughQKUgJx7D+MMRZMoCJ3BNwLF5W9YslYD
j2kzApaXoeKXH3HTd+P4s6+268PHCtggYMXLDOEa1x5am0zqRR1qghKg251mIBNlqGhcUFMVekEN
JADAuyVCpXi0xPyoCyYaubK4G1IHAk8ZJwXLHN6rL1li3lVMbdJWFXtFLMEIOz4082cRvbWoOU4J
qi4zrymcOb7Qa1x0syEES+fPoSER1GiOBuZgbgriG4Lq6FL+VljGmwDCQc5ssnYeCGuQMkd+Eb2p
1HHRB6Fv5lOMbVHld0VQHNNcAfDf4JhhjCD8AYwT2BGcDPSjA03gZivNSYl6KobMJ6L8iPqplfxU
Bs7VibXPJWRMoU7zh1ie2ud9noeFGi39xRUBIUM5xURs9vWIQtzoZUW4Q/TnLNRlI9OhZbkj4+km
goeFxumZQl2XlQTGfk38LSYebutE6iKSZnY/JpvEei+Kl0B5iXMO3S6LYwSvj38M0/wBY9klYqvA
sCqgZxmtPI3gxNa95n/IaU+qAf12e6vytHkbQfhJva+Ntyh4n4u7hrdomdeO60+hgt3YTlnf6fgU
QQBxI/blIAEjlTma+BEbELmpt3J2hP4DiE4CEG4BZZuP/+EQQUoFrGKAzaD8Q32CofhovlQAtfZB
9BRr5zDUiVi8cyabdToCsqgvtAC4MdLaeLLRypmvw0qPQgsIUOUPP/PMZSHXm3ja13EPGe6O4xoj
JmBJo2kcbVygJKJbxsQIJDpmAdGo0cxezbLtt3Jk1mhlLaFo40/1bt1JRlBAxxbkIaDnCu5hOmMd
Bn1kVhbQu2IMgtiuSoDmkmTwLLfqvyf7lBDrAAOFHAo2EP0ii0Ava4ViXdmSUnphnbt53+/GyNi2
HY+dekk5UNsUkAbwbeDVjgY8upwChUYUHRuYMuN2mxmjFxoN553OGjgAg1H4xPEIxWlqCfqhIFa6
kld23OKZ3AfNlxEKHUg9jF/rM8Q6HMGeoC+SO2BsAf367ZFUIelWlvVQAfuCBhexOwBQ4Vq9vytF
w4O4x10iV3spKTeSb35xbDPiHdrfwGsHXiNMHf2SQtWmi0NjrmzZn9zWn92iTUF21m/0qj4NeogH
RkMyASRrmeblUxhzRplxmCyTiOQV4KBgEKR8r7u8RVe0WNnloIOnBFodtjL0dyjzhK4aCxkRjU7i
BHnWzF7ZpC/loIzAouylCtdHB104P0QcZHkK4Yz1sWVtdAMegSUWb39NpW4a4FBNBcOXF9y85YnD
+FlJ2lab6y0UfTbrplhJfcsEEQ+6XxZ2cRquEtVWqs4a0nHFINs54JRqrzoB0J3oynYSEdDWrnKy
/iXB3b/vA+9/NE+5ao5AiwUVzDfdaLhZhlKmGkEUsVSBLYlAe40r13kMhIlUcfDT0OKjb9Y/OR/B
iOboLlEs5D4WzA6dqUZLywyYglbZ6E2817V4QG5l3IBA+0Oa5H3sK14H8HYXWgFB+OBkB1iTjX6x
hTcDjJvosbrdwzmUW8zaMqBjo+qnoRkv4AS9CAGEKWfrfd1R1vK9MvUnnFzdYKepNIFlMWGqLdED
OeXZOe710NZrlZeLZYVZE2VOAAAwruBdu/VKnlpTAb4fhwcSojiO3wdV+1z35g/3Dh3KLeAhDKAf
dRmvq1sbGVgV5ymRS5RRdpXqiNVhnr66ZJumCsmbt7DVD3rwPJU7f3yspK/YKu0qPQnlJpu3Ru6p
E8CYbhl4WrkZlN36x32fVRlkM3gigUlHW4SNbr+tGbVALXp0aEpgc5Jm0kHVYZI/Y+vyH+xA4BPM
3wvhJU1APlq90qMmCH6bFJQJKErEA4pXYPJDP+1/sASXEPTBpgMGxluPQuja+EOUgnFlzkk7X0Du
MvnnMftYN/N94aAj9E+GewEegDfm1ow1aupg+ngjtEOq21A+AA2B7/NaT1nTg52AZLoEZOC3B0/T
CVpTh8gD9OWYHvB4FE5FLaPTCzjHYBoaTh3k+8ZbsrgosaFVaMmuUitVgtDWOIMcHp2uPu5Pnad1
hq0XPFYl1tiBKXrhHFXQnUQ3r4HyQknSHFm/0dhm/pecvq3PzRKMbzcc3EB7IXxBtw7eoLdzYyQh
pHIytKtlGughiZ+BPCA8gOKLxOpO7X6tW2N789fa8vtVtJIkP1LSBNaiQXNniLyAhspZN7Hswm8O
gRIBah7Qz0L0vzVRWQpkzgpkMcROuRNS05WKd2u8GPKLPHdgnuiQqKl4vQvrRr9h0JXUrHStRZpm
ELZNtwk1bwJDzJh5kQ4wCp6MJa9LiLH8wGK64FEVPB5E+ogxxzC2+lFB0rupiDVvhFl0EpV3lDOs
AOyF9hBIAC3lImqR++NQTEGHa2+qZY5ejCCXE5A9jG15il+nWH/qixfoVziJ/4AOl89JLA9oFoGy
nFOBQml9YhlQDXh89THy7cw2AzIa/nIHt6wHYUaYb8G3HDkJjkDSmq95Vxx6QDisWXDT4TSOEyeM
MQYDaRvkAnD4oSGc7tSBQJwaxsUIgd/AfMK7LbDlDoK8SZPybnDf78Gyilonyrgg7ZZxj7n1tCil
KEJZDmKBkwq1WKHFAprF+8oIPjW9OydVYnBa6hliqngXqioI4hZaNfAq3JqUrDo3BwN6E/lR/jET
04ncz/fYQVnBTexwU7syQffV9nkgGnngtV4y+tEgEAbaAxUcy7gz0TdW1RRCTR7ABgitrqYmwV1+
P8Oso7nBCWRNL0pK8Kq7y562CRF41+Vl3VARA8yVaPpcsmTmdwVNvDUEpQCeSj6VR4WYe3OX2K/F
W7FLNjy4LmsRA0QLKh7sBzzxaPLBUfE7NWoxzsIjxNq3wNp4yGBBnR0w7G3MOaO41qh4G6YGyOgt
uFa5+j7YCyQ8p04EYMj5XT3kvOcb4+2KjXHlHLWIDCutJKmHc9ND7ZRIVJGRGKljeDHhQYgYxZRb
W8t14Ooo0aUYW/WP1Oq+c3+Oh8Tr3qo3JIawQMYz7+7HAMvfmqMuv5LaoSa2uNa+de70YRx60u8L
vNBJSYLH1qufH3ikdAxCvFub1EMqBwhjkArYNB+yLVSoIGY/2eHRIhslIxWUz9XN6L2jU26Tey+c
YLuc+982BcBZSFPjAQWuzNvhHSB01Ew1bEuf1lfysfFPst1C5x0H67wvdtzpZIQ8yNn9tUetVC3q
xKRcplM94Z1/RoeTDY7st8oOvBnyJmfg0uz0ZNo554hjnNw3dqkl2w6ThUYO2O3scmPG5OdF89CR
/R/9Q8kf5PUg+qAjXCrJZShZ0J5r9rLX/cpOCrTrBZLZll27/Ue0+wj33WHi1hyXcfs+j3/tUmvI
yhUFJCyQ0K3fkg+kNgLiH6Hh5kr26IIN6PmB18DCNAh0Ayi3QM/5DYWktYoGLQYM6CDMR2CgD21e
ueuLU2FG7Csb1GLpZwiQ5xGOi8lWbevYuGdpN9nny5vv+JvRAbHvnbw7Rc+/QMzxPjigANl44SFy
1Dvr6dnkPKKWFfJthC00IaF/GPdNOmE3RFpkxrKMnVI8ldMlzb2Jt3oYTxuk/XDbA4sa2M7pO+2s
mUnlJ1ptg2rBgV6NBNJ6yA0EPe8oZBoCkgI5W+TENDqTKhSxVCS5CpHn0J720XYm8rtKtAeQExQD
aRzIQxHDme87kTOIzKMDV0w8rxcFbdi+jTehWnVVMwGNPm56c1veB7h2uPpZ8CKR4yTTxytLy+9X
BwfYYiMpG2EJLIOqDSUAgk6J9QXKNAGU3IK1Bx82XRSLurQPhhTzVUHpBEorvrKtop3Ju7kwzYCL
A89PQOQM+i5R50hYgwahtgPhqOcXudrOkT3x+kGZx9AiHIPCpQxyb5kasMTM1MY3dBx9n6Mz2AZJ
PMMNiL4zj2FKZrfdh+RuIMXWPxk7XtMRa3fh3QEpdREpIWgJ3M6WBWrWsTKwIg2zA/2Aue1aaxMN
KmfG2E7+taMs+cSrVZHNEiDCI+xMexS3esUugY6zJQ8x8jJ4ljtrJBRceOmGEPKzLWCbnJ6HlvhT
AqZjCXTnFkpoWV7YTm6/osujUEoKLBz91HyYlwCPrmPkms70aWzqbfihzET5UbvBk7gFVc9nBGA8
ZyCYawovjqWnASweBvUFSaBmAG7hC7J5N4wPhl8RsGpBJYPzmuPZoUL4lEG6pQhhx8+UTbgIIhn6
M0g4c4gsc6qprCMeeIZ/XKJCS5RoSmx2MDWBpVCX/M2gWU5RQVRF6l9q/TOty03J441j3k+vrVK7
RmhzZe5rWJ0BzgafrSX/miRQguK9WEBgdAdOWtQy2lZGw+MOVKDrEYhxCgPfaSnoPATIEMC424VU
486fx7mPhQRWFMCp0cj27ycQfBkGSv5IDUDqm1ooGcpPeDehJpxLIZnQvWC8x+kjV+eTNY5If4FO
czkYlvbDW09KOQDuoIsaO0uJtCnP6s7faCfxq3V7F+AGwP2c9aFjHUU3FqmZM+Sps5ocFtHk6GCV
3A/3VkM6jOG2VjijyJqna++oZ0Uvg++6WGxFVYt2dHtAMnHdHUYAvfGGugDKfTODTRgWSmunNSkR
GrRc8IZsWU5U3LoxQkXprBz1rrbCxhY9/SF0OhcdLak7OI+TZ3yt+8OeHrDYa0AGLuuCWnhz1qRi
XcRgHv7ErAgEFLs4iEZSe/ppfucYk1mO4WqHoxwv9m8sk2MEQECgpY0te9ZZdOeDv7HssibxBxD8
Hrd5jrkcrsxRS69SSmWACECD3hvFaYA4kEzeVDESvrin/vWIWnGJr+Yz8GMN2q2c4UH1QugtgDuJ
SJ7pdBZpXeVheZKUpDhGv7UnznjyHKRW4xgMlT7nsA4SjSW1dPez34g2lGcd8bH4glT8r3WDjGfl
jbfUwhTGThyrEgM6WPdR6go56JjRa+mTXOHgc1mW0LcPeAWEs9D/s3h+dYFQxhHRHuzu9pQd6hbV
c6RAv4rIaf3tukt/MOL0Zru2REVEWZCrWZBhST/FAhn2uqe55/uzCOma7UgCLyV7gCA74rsdr4rN
KC2DcuvKS2qBznVtyO1C+1089AREmLZ/Trze/d0ZhAcTZC3Ua1PUQgUtk5wOYdnY6o/8GJ6h53QS
HhrOYPJmjVqPbZeFUV3AHwun2CCRDPrEFbDNAKzzUEysyx3GzkA1Wl2eizQipgXAKJKSanFo3jR2
GyBXhd5ud9zV23cIcr1ZJ/kpvEwH8Nnuk5/JxLnasXJYNx9AOQsgYFNbAz7AhDx1UL9VxZ0ugPT8
U5scaB21w6eqfs7NHSrHigZhXvmlMzmnkcye1b+DQG3IOps7ADuXQTjFu+lB96SD6Y0HfSd+ZTuQ
X7ngYiCj62+kfU2ijeGBQMEbzxZ5MXY8UUFWMLqaEJ2681dZ3YnThG+Z0YDd6w9qwYGX/snqfNuq
C2JRRyoEfcLUGk7qqJojsW7sHmkJXGG8jHR3Ie4wQYisqLqNnG4734seb++wEr9gq/1rmJrqXIDi
TDPC8Jza807EW1e0IQxgV0uMj0oSeutBadn3a45S0yqIRZ7UGey1kkwGVC5qn8hSjae1u25o+Ucr
hmhkpClMTZeYmDNxQtc3xPQOarRfCuQojmvqRgk/1+0x8I+IeH9Hkq7zAuoVx30Bz34E+6Yiv3CC
YNfONi69jkg6YvLiBM/D5UpydZAUhSD1gQ4Pu3ibl06tou6zyTRbEkiZ/TZ45lj3w2v/qOuUqaFJ
S2uXlQJNSxFMdz+D9p4zht/BOLdjSJ2N2lhlnSbBRnwU7e6X/5QehB8x0e+U/1AWvZkt6mxsWqVR
WwmD10LpbHzJpLuUiwrmrHWDOgNTXW2D/x+xDUDHtrzPncwDjqjFikh2zaYmw1Z+VS/rg/gnm/N9
5S+N+UANSVB3vF0XWpVCf8OAa9ajvjcOyquF7HFD7nvkYlQibkr7FZHTTpHaFbeiI73/h3QTxvbv
B1CzOFRxEuURZlFaSBKPXeCGijfylJSZQRklQBEMLOiRoxU60QBgCDNygfYYi2iJz4jF7YNZRurb
SC6kIvAG1N405iG0xlTsTDiie6iL2fFXCFz3XXQvOKmbesMucNanjn1rujJIjVwXm7EfWjCo4YIB
0Qvy+i6T5nHaFlse0RF7mVzZondAhVRe7cNW4YrgMnM7F8Li9kjUXYuKPdEJGk3v/fvP8hK4LYpX
yVGxRd49kTGJYFsG/yvqAEDs/8m2XcWwJKn9tJKnytZRvCYouzqQAGzs9WFlXCXQPAKiOhD2IhNB
J8tUI5nb2FJRIqpqR9C9OnkDJHfuM1J255DXXc1yCYgsFORNIHO/wYuqVNXnOgT6TU/F+VFvq+cJ
U8op2DKCMSBMf41QxzZoS3JIlgM4OEQ1gerpvtVVPFf07b8euaVPUlrQzAvMmDqtq9iX4rwPcUoj
2bepegNNBolVkjwvzlVtmRdfraqnKK00jmHG2QZAG+5BADYA3aBRi7PtQ78z0SdpR+IuMN3Ouq9x
A4xPVfKjacGm+7DuJ+N2f2OOitRqAPcNdaGomrARRDcRSjeuaqTgHOj9cpYjY4FAbRdETjpaxwHK
oXwLVKvssqXCN1e7PkvsFK2g6+4wDp4bC5Q7RppqULEf4U6Jrs88sZv4omanohmddUOscbt2hbq2
hgPCZhLDkC4+NENB8qB05+ogFRCiQqf0ujGeV9SaL/UaFDoiKpTdLFTnLExGtxOq4KGcrQcxb2WO
b4wthg22ILANVNe/0XxNWaeWkwZzvfWQZ7s6+uLm0FnDh+QrogRIlgHNooavr5Ixm+QZtd7iPtLI
0G2HBA3Cjz2P4eTPYUidZEu14B9L1NiNUEVHnxosTZ7vZb/nTXv4OaNuYbjaRX0M7ktPDZAYW5+w
5Z+uGaWihy/7aNhNYNSMtxCTjsV7o3fUzpnCS9hzXlCsTfXXQeTgbi89ZtfHaPuCrXZ8jIa9ySsl
s97EwIgvt4CFqA9dbLcGgtyYfSlRsGvPhWmLbnYavBF3OQ0PCpyNA+74loM7fsUBXLGW4bVd6pY/
BeGInCnsRkGNtobXGHSZosAxwrp4wDtUpoGFUdGbT03V0IbVjPwYIkbg+KOTNpkT6KQRX+T2rU1d
czyiU3y2fq8vELZv/1il32gZ1DDlZvHNLL7KVHuVa9k1m/ztf7NCzdxQpFaZDfANz00vAZtKlhZ7
xfz3BPoLow9EtlERR7KALon7Vg4echXOGOLvIt0O2WUuEtLXZEZBXPy57hNzQ19bo0K8HKpSm0Sw
hk4S/cfUJdohMVIIxGaaP4OyQ1EgNTfX960UaLaWN8XRQIfeDr1CjSsKaWSPkPrZhXGmO0Pdmm6b
lF/rn8iqlAKhj87dRVwFxIXUuEeFkk+ZPmHHJLLbt68dHt9dKDtxbG2G6lM2LFL1nT2WaP0S+1Or
TCoZKmS8uvfZvE/DeidI6h5Vo7Mm+k5p1ZzzhDmG1x9Iba2xLpbeSnygfho38f3gBVsI2Xhqa/tb
9THb5Xs0iscewMDrI8OKVdd2qQfaEBpy5ceoCRTJa6ueMl5ShxV3r///Yv/qUl2osZqoKmKhjJCh
ADPY9o4R7uP43u/R7c6pmrI28bW15fcraxDJFGIZDUrgXvox1Uve/EXjUUqwjv5rG9Rq1ztzHqoS
Iwb5hjh5UpC/SRx5uqzPC6tihA4HMJaip81CZwk1MQHUD8cshSuz/DIEBgjXdjUIMwpkFDVPb/Yq
4AQVL+nB8u3aKDVbjaVUpq9hFQ79c5o8aSleyycuIRfz/MK5pekiGlcXwPvtNEF5NIumWUKEd7Dx
ZufceJHhYrbc8uSDa4pYA1EvvLIla3EYuMYv6kR4CtGnZmR0fQb9RjhXJm5UoQLX9C9zrnNqKqwV
f22G2slmZvpiUmF9hK03Fw72NOnnGbz9ExHFhKgK57bBXilXflErBSx8zSD+WZBTa48JOufQnYaX
0jFTYmdYVGhTiEkV4HyxKh7/LG9MqQUjh+hyVkSMqS8+RN170nn1yOFaZF1Mr8eTWiyCbBSzmGCx
RGN66U2ZTGbuNUb9VKN3HkgizvSxcqfWtT1qfwMg0Jp+CnvKo6PuoWz2pliO/9hsZnvaob64aSZn
fa8vg0TfTUE4sjQsgKP4WyswCmNa1PiwqKfCrykefuYQyF03wUrqgxbsrw3Kq2KWxMQSsCpFr7lA
Qd7tDxIKGDlRt/4RCiaO6IgHIKE4YYy5PhQ818FNDOJEui1sCPwe2sK470SV+RpBiEQq9JMZajz3
ljX+fQj/2qE2nQT+s6pOYSfMouemeo46a6dPKdhpJ1uZXsdZ8OS+e2yiwQ0GyAq2kW1O6fP6ILOc
RS/C0ru5sDHThRMlStV2sIA5U7P7IblLwW8scsaTOY/XNpboc3XCKXimNX0OG4Zsjwc0VV8EO3L1
HSSL5odu1++zTeqN79KXz9kXTOeg9CKC/hmINtq53kwDM8lwydPmZuP3CajIm5Jkvs/JJv2Rxrqd
SuCNITYCO2gjQevxrYeTBiVnfRxa23jUvcKVPoWzj7BpB3dhhDSkIznoBvAg29qReSLqG7DWe/NT
/AxfzE3EWVeMDpPlY0yQDmiAJWFmbz+mjYxAn6GRjW2jbQq8V3eZDS1FYyPdoVU4JoGrOs1R+SXt
AgjgeLGnP/POk+8Df/sJS/S4mnH06011pOUtSit7S3ZlQBh5j+Pvxz5MoEUUXY4iGHvouc0aVQKj
9+Jl+dXVvy21hyTvo97/Xt8f3yP5rRlq7SYANYRiBTOpRZr+pzjsfHBGgyh7Erls1WxbeCPjCQkp
Qrp9M5mTcQ592ArGGFKNX7OqH1r5A0UQWx9KIumDjQ6CgkjJr1aPHGPqT5bWOHMNKH9sboT0fgz+
g3bIMgB/P4oKwmqD7QKFx9bGM9TtksYVAKWfdlPkKPrbDKlg8U7pntYHfVke37bTwkGPzCsGg95O
Ym1NhSIjUQn994ck0x/T2CDrJr7feODWlQnKLSVMhHGq6taWc5A/xtAA9cTEEcpgNwn7MOfRjzA3
xJW5ZeqvNkTTWa0QNjCnRCIZ0JcZpg2Z/4No4K1X1God9FIaOx8DpyfSNmg2RYz6lLJ0SKJLaLc+
gkyXQDeCKCOjo4yGhwVDH8Z9iYUhoVqrVToI413QEKwbYVwUobgoQn8Y1TgZsERq4PS8Ttsxg0dg
jAsB1UKuF6+XCGyaEC/LYjvUIfy4XTfKWn4LMRd6jVFW+cYVasyjXpkaJqsECVJbK3fpUHNOJlb0
ujZBnf1CBTaaCiqIthDFtoBmsRi5Xx1KVc/rrrBCyrUd6iwAER5GtYSd3IC2WHNG9mJGX0NYuC1P
j5Nnior5lVxISaPCVCLnDsSUyloGXt6u22Mafa57xeAsxKq4mqFlbV5tpzpP9CkTWwwfeC5JKxPz
1O5U17LlMxpj7cyB/LYtubO3N8/h5Tm2nwOHd39jRZDrb6AiCDAtQye2y8rscjfL3WEuNgNAH5p0
EAJHEL7WfWZtt2tz1EaA3Gk0FSbMoZPsSZBnJIXRslqVSAqtG2IuzQVDA+gnhpimLpKQQlKErmtt
tdrMyrFUT2bwMfNWC3P0rqxQkcqyojRDV29rR5k3mP1WEDQS+YexydzSvA+6zbpTDCwfVsyVPSpB
m1dVaUDCu0WnLzF/GwHJ3hRHfFCgaUmCHjp4tvACnMlWvqs2LZrwgsf1D2BOH1ShgONe+HboI61X
NGEMJ/grxD1JgsiOVFtvOGloZuC6MkItyQDapsKfQfWBhxTl16jjqdJKS2Cij2ZA/JGRQAFOhkLN
7c6bE/C9jD7GMRfOVXGfB+914BnjZ6R+1f1Zj/d6eYIEfSI+/Yfxu7JLRRcfPCBJuOz4Zg4cCfxw
moEbUXZZt7KsgjXvqLgi1H3Wzz6sgMpPLX6p01FG9hKl4aDMCfrP3UL/1ww2WJdXflFTNhZlZSEF
iHXR7K34PepPQfOu8c5qxp5eYNUgOQEGHjdmatZ6pFrmVoaV0hfs2FA20CchiXnupYhzK2DkyWDi
yhQ1UUGSygPEcJHVAWr1UeoJqPNOsyecQJ5Xk2wHKpeD9S5xkE+McII6KrLNyDqiTEc3gpWN0CnB
ELd2W55MfyR67cyQFlXBZz4Ebldw8juM3XxjjnKyVYYUTMgwV8rHTLhI8VbiqYMwWvUhAHXlErUW
R70czEqEjVq7DA3IiMEkdepSB/yMth+5Uv+7VTe1eRDNh7o/aPl9E52bwOkQ2ELO6LKelPgWE0OL
lAjk1qlvkRpRE2ZQP9ulE9wp5w4zW3yo9iU69sd2G166TSYQf5sc8zud7MPnJrbXNybjcnHzAdQ2
yX0wh2sJPmD0N/64gcJXaEFR864MeTybXF+pgxY6UVEaaTClBE4Vb0UNrbzqV7j5lRw/4038WkhO
tAvuB5IfOxI9ld4HD1rEc5Y6G02zGI3Kwsx3mTOojgouuDpzo+CHEr/8b8NKnYqpUUxtrsNX8Dn1
/qFK91N6aaZHP+IdHMuOoCLr9QTSEGAVXFdqXMNSLR9r9UebcC7UjAosOjPB3YunAniWkIW5PZga
tZR9VU1b6IaeNf+MRqIx3VTKZs4P0+jAOSUI7VnVOLelP3xylGPo3MemgFQDWrFVqkoXBg0kZEbU
vKxWcWrEt3EE6aMXtxaRBzc1wSqV2IGlb7PyEPQnITxUSB5AAlO5G7Q3fXgA1I/IUAofAi/xnbjo
3bkhg3hI5s1QLNqctaSQSd3Fpn/ofKiRmqPbN5rd5oLdjC9gC0dz24cMDaRMt41sImVymOqz0Yqb
MbQtPJgCmUS8CMhYo1AxBrIJjEwqCMSoEwUJGeBnZw33AERAwJAL65QktiW6EDJy1hcpI7bfmKKC
bTGoc5vKi6noGOlOA0pvZA4jwTEDRy85kZ1pDC2hKGLhD62Zt8somIcuzRQYS3uLjNm8EQWdtNKb
MByL7i4u2826c4yTeTH0jz0qsHUQxI7wBsWrSXgR0SmkyE9Bo2/mzl23w/OLimoSCH3KRl/80nyS
NdnGlD8LzVPm0CsNc2fOPAwVwyD04iG2B0QE9gedhRTk0PQhw93ZElj0g3IXzT+m9iTk1TmS3H/f
t48khIy2RSRgUZCgj/8sN0D4F1idLWu+PZXPE2r4ob4Zcs7qWGaf2uw3dqilWEpKqDbgxoR09nlM
Tqn0FPWckMwIlDcmqAWozIoVoaLZ2a2vQmUNAvEq54rGdAI0rkgwIlwBanG7xOVZ0YM8xGCpYffa
5rPTl+Eljzl3BqYfV1aW9XH1RO8lU9AjEVYWBVAF8OKi2K4vaZ4fVMSPhdCCHDUsVNmvsnKVCbku
pEn/JyN0u7qqFUqADQKYhZYArLQbTAg/8WioOWNFV5zMDMhQtYAnYgfS5V520CTprPvBKMJgi/yd
jz9UH1fzUddJ1Wog8gFvwXyK9KM2JfYAbfl2Upwyyo8ZdFLycMBjXARDoeFW0PwdIRsW9jnRBtHz
h8c24dUJlin6tp+uPoo6RXKAzlpLwOhm3bNZPFbTXRAc0ubQBycpcfvuYX0QGMH2ZgyWebgag9gX
+zyWlzUZDV4fWUSIXlPZ8xNOeZs3n9Qe7noLiiXWsoeT+L6rq0OWP617wrNAHRtFFVjmKMLCoL75
uSe3PEkhVuL1ZqyoKKFH6YxOI4xVqolPZhzHBBgSUFlb0/3YC66VmJsxglhgc7GChLPpuMap4BEG
M/oyBh8bQnzK/JqE2OTdOZvvG30/xhYobw65IHOsMhcjsl44+lFz+FZ1aGpTD1Qh7O0MEcvP3UiN
gaeyjRGkoB/6RWx/rc8hazUqCmoryDMDZKZSI2yO0JgZLdjrrP53VhdPI3JhnZRDDok7oDJjo13b
ogZ0aEEsUSUR+pyPgCbWARCX5Ydx8h+f5Uv9WXDyUAxkGNrFr1yjQrPpq2ks5TDXf4p30YvxmNxN
vyqLlAcDtW3X0XYv2gO3+2PBqNLR5MoqzTBdGpD0blJYxevUHX6jP0E7qTtQp4Sk5FGwcSaPpso3
pRLa9iNsodDp5OCVh5hMEl9MHjMk65C79mmZ2KuQFWoxupFi2MkUoANS9RAOkT1AzWZ9LfLMUIG4
k8JaydrFjCba5rCPkV3jZe0ZDBM3q0Kjwu9kTsbULUYEsAuaXv0WP+VHCFMeijf1MdZJxAnDzDPv
evCoOAzKILFPlklq8pfgwyD6jxbkboIbeb0N4LHwqzzIT0CYWg/py/82nlR8RtxM66iGZUX5HMwX
WWlIJT6v2+C6RwWQfkokQVzWhn5SgLn8IZH2EO213OkGuFS8zfvxPnG0ksieyXtucwKKRgUUnNp6
OFawjbo4YGnSWUUhnuhgMwjcdxGwAoMDk2RgnKBMATJHqKuh6wMMYLc7wZ+yyCpbCQ3NZYS3/TlL
90nspooDjgUnih+n6pT7267zqskRqrs48TjDvbzkb8PL8gFoA0AXAArT9ItmHufASnMVfYFDTRJI
xGalZk8iwdyCiCxGl3Wou7PvZqXLsWwso7lmmto5hRmYEQAD4EDVD8BVtnUGmqZtMuyi/yPtupob
15nsL2IVmMlXJgVLzvmFZXvGzGAC46/fw9ndbySYK9S9O4/jKjUbaDQaHc7JjpJ9U5SHpn4t1U1j
Ptu60ysJuFB9lfyW5Q8DbxTdIWN2Zy/gOBHxVeYnw9Gqw+3cZ65ZPSJLokivRdl4dpU6LfAkWfM+
xsRl7CYCYLVWbVXwkdBo12uYukT6oj20c4ZCzbsFDFiJae44BbKyTYEVW+z0el9K1K+HHZU2Yboz
QK3I0EVrbYxp0/QP2XgM1Rs9ok6URuA/+hUlV1EBrExEFQWaD+fbPL2himcoAbo6K2At0Ju02KVT
QBjiVfpcYH4g3Kbm1rKfy+pOZcgI0Kt8ugMfnClnntVszfrBYkGRqU7Vg+t3n0Z3RnmQgBJmvtgo
+M+HrLkqwc5dZzuzvC+yDW0/wuERdRNqP5j9tjQccwLr2w3F+SGgjDeSr1ZDf+TNMAe9qfgJwPaL
V9K+lWYCAtXQQVCUGcfYcjX5iaYPUvmhTq1nAwEAAQszIiwXUPRqbQ+KGTv5Ukrd1aI3Ml2DBFiq
gF6MQorSY9LDCmB+blo+hTWQqIOZfTPQYdgHEt4gjdW3T+BKGZrBietDD4BlRq8AxU7t0c36INL8
lrQ7qasPLJo2unKTq4NDSgsEK6/oFgqKxC9sUd1ppboGQDm0xmJEkKAsxPNZFHoUNnrcLc04rrwz
d03AgE0DAp9Di1lnh9yqR/Op8WFhDxiBFFHYrYnHoC5Iu2zwlxpo+Dp3DXWul12jQHx6yD3FBQem
S28agEs6Lw/GIfLo/guFo5fWFw2XrAyBIkV/Ipk7mEY5GWaDS+1Pe1DoK/vamV+i2ikQurr3pm8e
K789TNt4Z3qVl26k0SFe5IlughX/cPYZnG+M+7Zk0YDPUBa8F4gOPQPMyM4AsIsn6uCG88xD5rza
vy57pp9R0Ln63DXXV5k1ERP1sjHy4uK9Uvy2qpxOFem3fD/n/8704246khVDbeqoXxVOca256lUc
ZNCz9voN88Ordtu5opTSSiHrXDfuhiticAYwC2taPNdOvKNBrQE1A/lH74Mdr/ON7g6CsFmkJRc1
52oDAPrFjE17r+qbcLxWpe3lDVu7RU9WEsOp50clBoa3kTWQkRrRJ9G3M6G7Km2ddvhAxcmz8/GD
DYoDuPoMJGaYd5NB6JH0d1kmemH+gTP8vzcVRbvzT7HtXKnspSSPYPDOjh01oLvUy65D7zPbjN58
j1vNQZnFaQPL6d0hYO7g7cHo/HB5TX4YMeiTNAUtk38AlQ0+sBikeMqJEiKMmppAwbhqDefamkfh
fMSP/YWgP7DNmI6AC+dzy3Y+55UBhhYk3oB5aFCnknxVCS5r83OHOSncmVR6dc5HNA27TeJYmJ5C
fOaU6YZuw4dyp7ogDStRvBJhKIt0404oxeiHGdXp4ErlHUsfKz0YZPeyZstPnNkLpxh3IJGxlFrS
QTEpJWSXZ3XxokiqkfpjOZVHs0vzb6lLR0Eec806AEIPPB+QsaJvg7PSLEWbTD/nA8qBGwJEQYLR
luZKUV8vK/fzyfxHu79yuIferClgPEEjvWsjrvPkMTA20V55k2w3OlgP9L660o/ZTndbUSfkz2fZ
IhlQU+i1VBeodG7rInO2BzvJgAS9w6nbmcR5wfiHr27aXeojShMBFwsFchvZRXWXNB0EGkd2SJAZ
3tgueMbfB6Bsx3vrWpiO+JEY4DTkHKukT3QwYwisdcADlW4PyBynQaQWULcVQTL8LNyfS/uT3Dp5
snc0L/uJQNroyTfWpv8qc6cFjKm7vM/mjXHTIjCKXfYBa5q2ontr9SDiLQCKETROEr5UP8llSZW5
GNBYhZbWfjssWSzdcP6NuaoA2cZ0Iphg+CKCwSyzsrGsCLa6725DXMOXDvW++gxvTR8McfN1cRsF
bBD4gHXbwVgGShdLqMdfGhhk6yLDglwUlr60OzTWB6GXfyqPGNp065vuU6Dnj3fuspkn8rhjqUtK
zuK4BBqvgk4Wxhz0n7rJpsXsyQBUIrz+BCv7s/+Ak8gFs2YX5kYhQUPrPQJzF/LUAQ2kHuCB4BUD
a8PNBEQraZcCy+obPCHv1V46iPgMlrD1h6vFLC5AR22sNN8D2ORVa5Xq4ozygyZ/WyJ6mnUlTwRw
LgCdZUMRMfhyNhro8i6dWkvB1mzd0w7tqV1lo98Fpfwmd9JJQwo6dsIRRe4h3kagUgbBkqMYIehY
6puhGnaZpTry0DxYeo9Un5SIHhg/w/xlT04+l3MgfQZccKIst5uxM96Hj9kpjSB+qLb3FcBKra8i
mAcv3av70ZUNb3Qn7+Efd8Ccf4LNBW6qpI1NrmPFgBdck3epu7MSkHe9gEJPYIGrm7+AOS5ZDjzm
uPsg7XUQgrfwXzNqXRR88uNINoJjtXqrYuxItkBEsgzOn8d+IzXxPF08MsCwdKABXnfXgX6lArPn
jTnRo74H0QN6JINGEB2J5HLvtTRsMjVhkGsnyk6r5gOq1G5UTn4swjNbX8W/Gi5++uQW6NNJn1kE
SZb9kiTPWuJfXsLlhPBHFF0uaHlB8wCCVi4uMdsqjoaohklG+qZF0iO8BfvSQDcyza8LUbvHmjan
0jg3WBjVHLc5pE32SxcFJRP1PIkEcAZhmIk+yosAw3rQ5F/gZ728XGvB4x+IeLx+0KhjcidYViZV
NfpmcHvzs9W9km3aJMA0ix2JbqhVTRYw+v+WZHEHtRwBsGxmkJSopAcrYoyMc5Yei+hXFGZBpKho
Ls2ZR3v7ZUgoMKEoeyY9phl0q7wO81Zg8T87duE4gAEE2p+FUBVt3eeGOEVarfYU35N9A8zG9hia
ilqAzl6jSQkJEUYEr9i1IwbYTcwTAlcdHTSc+9ASVbPiuh3cKARUiXmo1ALTNX7Zepd3dNmxswOw
2OPJmCanl2YWcjKQZbhvQkdiGKOjuvXTXDtIRrQH5Lqvo3euxODkZbE/4itO7LL9p+c6U/QRKwps
o0Z1AIPnVDK4N43dZSki5TjvoSbI5/Q2pDS5a0GN8UlNAlUFa+BHnl2F4P66LO/HpnFaLX8/0YqU
RlbH5iJP82Mkj2J0uLwQEUDAqhRwpGOoFgDjeG+fS6F5TIppwVWi6oGMGz3yhu6oyq+XdVnJ3MAy
TsRwWzTNmBssFjHacX41O0f9BMKddJ3s2YuxY3fVvRE58m8RfslKByLEgs1jYZ5Zyrmc4SeR2YKs
DGuYlM+Nhp67ffNtGp6p3PQAos+9sf+YRD0wP9zasm8nMrk4KmKtak4VZOLBmKXfo945w/Rip9cs
Fo0n/rhwIArkFJjKQwUGvH+cemXMTOCOYlxZt44NPXbxsdFuWPWszndgvb28hWuGciqLU6tTpHnq
SsjS8thBVaUKPa2sHGkQHDORTssxPDH7RNaS0oiXEewOvf2j5dTlrwR1B7SlOAZ8M4AzBNe2QDO+
Rj0PUVc30bKK1U0Z/Tb7p2ROHVvU7rNmF/D2BJyjqqL/wMNtaE4GyQQpgr7MfeXXxrCfccWE7Eqp
Npf3as0hnori9mrU8rEEZxccYorZ2A9i7vTo9/9PBLdNtASjMeCXgIIhj64C/MjqqwZ21GUhqzvz
d8l4MCW71bIilBebSzrNTwltMGeC2DQB/8KNbIciJp5V20OcAKQ5NNQDe+vc9gxWWWBNXSbvR+V5
TtPInY3Ra4bpiuQUJTb1BVlEQXCyquPCdg7Yhj+gn+cybS2Wo2YAW8VS7MuWiwSPrNjLtYd/sZaA
STFUAIujPZrTLSrlBgGC2bg2HZCpc9OpdG0pcqtJYHzLD/FBALw5xlrAqrswkZ4rBH6atG1nLGLd
f7QVyGhVRy03I3rHGk+lvjwK5K2eqxN5ywKfOIyiotGgjJCnzFsQNamKF7E3Uz7SSjAXtFLTgrtd
UAiBngd+ER7EvFGSAZ4dSzgc7euBuvJLtq0wStPs8yfAMUtOhCGE0A9/2902+xRB0K5eZqfiuVOt
tnFL7EV8H5TXXQ4GcYd+Ak14k3jtNi7/sV0iWJRlzBGDtdjEgMn5siqFJOcMj063lAGT4g/sGM7e
pOz+qVVCiiojX7WgR5oW92QqtExXphkcExjrGPUD+K2b0ZNEWEs/kwWIbjTA6gJ5gRgKmp/PlZkG
eR6LHsX6CTyQCWqCktMCfV29VvZ2ADD6ctOqgBFOUVXamzuQpbUuKNNEpcmfloqvAO6oTQChAv5L
fkk1Oy3kDr+dN148exIe2VUQl7dVI7DU5YfOj+C5IO5IDFYUg1QK6o7qVwSiPWBltZ+XN24FX+Nc
xqLsybEzemIxKYMy5I4dgAy7swJ102NZE5dtuyDaxG7lo4YPmF3JS319RzaWrx1FyDArkSVq5ApS
j2TBSgT64vl3aNMcDmS0Wjd6br4MXwacxw3y9OgkMn26TV/0o7wXsSr9THnCnk6Fckcx0e0xURah
7GvCAJaJPGRzSIAz3AbSe3M9bS8v9tp+norjzFe2MhJLPcSl06GVv40lfy0I70TryEdBXaUodTtD
xnO1s46mU9xJjox6/eHF3icP7Cgf7/5fSvHZktHuMqYsApVpl+o7lWwkUWT38yo62yZdObeNqSjN
MMwhwnxQXxA+euigexT3QSk/ihnn5sBP3oyY5Ey7admfXQMskAN6eOQgD7RHnAW/3E0ByIMtH801
4CcJk0DEwrhCLHGuJ/e6iowo1NrFHAeMccQH7ZoF6RvG0/bsarzvtwvUtYmzSHbJ7vp7vFVuFG/2
k88QhiqqJAnXgnNyaMFM1ZDhW6LnzgfR5yEN0LtLA9vPDuln+1o9S5v0+iE+Dm66Eb29VvrvzleC
83y2Pul6tuzEtDf8cGPljn01+fJWdn4fAEnwlb1Jd9bWFhyeZX15f2v+wfUBKKQC/I1zO6ukGtAz
MkrzZkI2OQMJTlQK8IzWXMCpCM7jRGpKxnmCiEHqt1UVbROclroTTdOsXVG4nADfAzLKhWfqXBNT
zRkrGaLRctA/srhAPqUwxyPY6u4HdCwHVFcEF8naGTU11MYW0HSMrXG+TZtCC9CRy3sPLDR5dD3b
xqbv/XjexbGKrjenECFj/4y4cfv+lcjPj4S1TqauX15H5XNU1j56Jt97Gh5mo48FQdSyKz8MAw1Y
9tIChcQwZxhKZ2VJuDwo0CR1lUXs3iiAeCXVxuM4hPcd6b3SmJ4u+9XVM4Bcy3+EcqbSkrpuCoI4
EQTYt301eEZhfVnp7Nrm+2SaLqAO0MWHo1FOElrw2mvTJhtiPpE89IDZtKe6GVRZdH/5s1YN+OSr
uH2uQfQWhgW+SmZzEHbN9ThUbhnXAu1XVxwhFipDKl5UfIyuWUnXWSPOSTG+G0xzNIxxkhRg3rfz
uG1Nybms1ep5ATcosHF1vAz42icjzUxSC1rlxRtTaWDJ9V0xf9Nevap0kZ9f1e1EGHed1bYRmRhL
AkoiIDksmm2zdkds14ivWraTrVjg1VZ37EQc5wuaCHhhTYOlnMMQAEmDn6IRfUxEQM0irbjLq5MM
IvUhzsiI+VxJ/YgTTyIfcvrSW1emCLJl9eyf6LTofBK19qPd2AlQH90SNTrEcF7NfkUj3eVomL5s
GSJJ3E3USrRJyPIMNuh3mQHWXQFaxSMVUuas79LCT4thMhtgAOcaKQArNlPZxnNb1RxAwV6zEdMV
bba9rM7qFQcH9r9iuF2qcdoA74GLoWIZ8QBmIm+nIVL9y1LWbeGvFG57aKKR1uqgjNEeLGIGqvna
D7uKbQzJra23y8LWdwjtEmjLMBDBcW9PfaSzHUqwb2ZJrtThkWS0jlqbTkxFTL6remFm2FqAo5eX
7vkm1cYoq6GB1VOS1GmMe7V+MUfQN5b3GZVdWTQhueaVkKsF7NCCl2Xwvb9gXwWkd4y3O210J2uu
G+BuoCt76l8bTTB1sLaI4CZW0fYBkEWg8Z5rRjXEvSnFA76MZH3bNxGCSyVNNrTSb/MoZY+X92zN
DBc0clMHbgoBH/i5uIUiRCtY1Lpqk/qFEl1P0RhcFrGyeAAEgjIKRum1H3naUo8aa05BGmpLd8B+
SdHHYFaegcyzJSoYr6R0MDYKSEjUJmRgffK5sqbETVai19ONU4wrzF92JXlyDzLDZAoSZKBNtZQd
MkyoX8z3VBfxDSHTgvXiAhQZJA0AEUFOwtB5MOO0tIoJIB6gxUNyC42cafxmRlPmy2wgs5MrWfYI
oI/BJ2pU7qRELb5YaRlur4blQ19Z8WPIEEREE0DMMiqxwEoTHYkcSzoMatNfd0weQNmul7CISs3q
r9Eq2tcsH1VXb+XqFW3rVgxYmkpyQ0BsfBJgTt23tWVeN7kdukVdxFswgo2/k84o1Osx1OJdZC5x
Wj4T4xsYu6hhqnms7Kp5BEV1NOe7mcRm4TE708GPlsXpQa9QT3AAg60TBw3LyuRNI3rEQTmg0cHJ
jNIGwamhaJUTzoUW+6lcqehwJWaLZ8QQAzGCGL2Pl2T/3YPAr3ViM43R6JF2tuqGw0x3k6yOV6ks
FYc2L4ZHK5ur51aqnxRVvYWofjuW1ARpGplnDHKYdgmOeQWcvk2oqEHSD/l7ZzLLneUqv+9QHwVO
oC2DzlxB7wwdgXULNoGkqXzNyAaMtxXE2Gh6rvpGStKdnFPFz2Xk6Ax1NPc4NJJP+wYTB01f7/W+
t3aTrSg9ag5j7LNe6thXFnZytNfQ/QpqtaKy9g3QK0u/1hpT3Q/xqKClBUuOhrwZsH4dJTUoiJus
coBoXz1oTZIieM1wUYex8VxUDQDfJNsOxj4EP0BtGqCGw1D++zilqPV1OVryPc2ORtBnpWEaALcj
rYCT1kcP3dwy6yHPxw5oJzpVXgBTVGwrbaxk15iLDC2r8vSLmBFIRBq5qvxCyvqnycaeeTINjXIz
1xpkKph1eNGkrLb2WlTbj4i8i+3EulYBtEIdqscZPS+2AzhI0KhTuWOHUalMugdesqZ5E/7fpzUB
H2xpA7ncUSmbeqektjk7XVIhw6MOZR90lGrPSRFlodvmlO6lgpBtjeUKGGLtX+jR0vBgyhQTyFRR
+Kj3quz1I2HHTmVjAIx8Zd/GtN6GErMPACxKFEiNstQzCYu2LB/S+8YK5x2IcFGsnEfAMpQhSzYa
5pycBp3ZkxPp+hB5VW72u77JJAyEJ6PsAR9O/laTPsKsUJ8ghuoVjL8Y0RgeVEnKH4hZDr/tuUv8
yZ6zu2ko2RaYLfLvWBqrwRlTa77KaBp6RaSrd3UrAw24QAbcUaFtoNd9Bj4yKWreowJdOo5ZVNGb
kqaoYlVJZQ23IaXFHrxXEipbhOV32tDaD0ypo9tCpdPbMLWTGZBMtTfzoIR0O5tSewB/i4lbXk8i
v8Ac+11fgZrMGywplw+M5NW9DiLxK0Uy0u9SR4ToDLONAqCmtYNvRRS4fkZm9ZiBH2iOWa+a7Y3Z
nDy9KFI/Q1ftJAhOfvYDA3ga//B0tJFqJIQLtQbbLHSrBYHvhBPhSXPpjmPhTqbtAefYx9X+pNe/
tRyEATH8Zudk+88pKj1aHnUyfl6+pX72kHAfwwVkLSFVC2QvXLw5wJD6x4IWXmq+j6MKmK3ou6y/
6kg/xCFiTrRIJoBoEXzA2tVxuhpcrJbLUm7RcUndD+k+pZ3X1dTDsASItTRHCuWtBvRRI4+9AoVc
S7Vf/pX8JU+BNmlL1bnIQ5LqFHwbuLqM5jOLNS9u40Cl7XuXv5RkHJymB6KmUUZeXsWOXY2CSGQl
8EGf3FLq15fHH5/MB+OMOoKtDOJZDXSj7hNHZd/TPUWtWqDpSnrxTNTyKSePllLqZpN1oLWTqtpL
bJ+ktY/MptMQd+qfjWQzxvtOhLi6ErLKaDTEE1pRDYxWcsubkVwLUchDDIkbUJ+HZ8zMb+eZWI5N
TdCAZ/fS9HFZ0bXICxTSfyY68Xz/idskSXPeQWTSYqAaSLyREruStAtzl6Wby7JWAkkZXU/IqgMw
0cRc/Pma9jRutQrTgG6sfmFOyzGZd1nAmn2cCljW92TT4AaVurQgoGN1AtRVrbimQ/iap+A2Nmhe
C8Qtp40P5DAqADIMBJKo1nHbBa4GXN7AVHdp/9AMz3H6EhkCpJ3VJfsrgscLiydpqqQBIkZ19Iyx
9VoRgLhACT66p+GsDYYCCV3zCQDSznz6F9VpFa3IOuL7xXfJf5JnJ9uigiRhwuAUHhBJDOqODrd8
jW5AWX6lSnXoY3Y3gxGzqgdRL8PaeQJJCSqdQENTNIvboEzNJ0A+KqBDbmUnLD5JAWjmvRTPfps/
jqKOv9XrAfcUYNiXl4zBH1+pGCdJYSjPGe/UY4qT3zQv8jXip135qwZb6z/tMMRthDlTG22cwB/D
iTq3dtrVXasuV2MmP9aln8+fknmFuOifnylMawEC2oZ/QGLjXEoX41VLVNhHSm9aDMIBVbJWEUL8
89Y7Faxof+VwZ1evbDYkGYE2IAwlpblt5xxYY5ObUyIo1a4dKmNBCNfR2o+MJWcWo9QMehrDLBBu
HHJrPkyZyJOvnSpjAQUHX+ifV/P5qk090RAqwBSkDiC7vUFNrx4B100VFN0vb9Cf9yLvhpZJOjzQ
NVMDVjEny1ZqScc0MxhYx1c8eYzCv2JgmtXc+aoKEtd4CAOM4D6h8g7ydafZ039eJ5FPP4BbzwET
9XluLh8ANPdk3FP6O5sFvnYtw34iROEnNsEjr4KJDEKkLabza/9Y+OyzdcNNHhi78it8bG+Hl+Zd
NG+wVnaGXB3uCy91VPA5+9dNrWuohOpW2zjv89YsnOQ9lt1o91ATR9mCeFPYdLL85M8N/SuS21A1
mgEyGkJV4vY7ANh3nnHbM8cG07L0Zmy1+3SvXEu3ZCuq3a5G2wb6bZDAxMCLzZeiFL2aYpWFAJfY
jAflCXmyFIQd4RYdBRvFQatG8tBshqvnyxa8eh5PpC5/P7kfJjnvgPMpYWsB1AGg0VARIKAsBvhz
Qf+qxYXNs9XjVRxBQHOgsdNfpd/0OQlAQCv/uqzJ6hVwuoBc2Eip0WaJhgUsgI1xzV7pIfEltFQG
+sbGMEf2clneqps5WTnOOKM4Sno2QVyENj004jtaPTj58HhZys9ZWtw0p1pxBon3cWXKPcQwr7gG
ioZb+6+AFSK78IEEH+02Eai1Anx1LpDzKJoBtJrehED1C628xXEmrjI43Wv7GM2eKlJvLdZHFhXv
CuAAGuiNOrc/gNvJqVnDPMA6xF7bDcZNf5tH60bf6yL7WItQweuI1VwCfDxizkW1aVvbM0a+XOTU
7tWH3kOPIzukr9Yuvtc0v7uyAvaRbmzBHbF6sE/lcnaZUEPNIhRDMS2Y+fEz9ZLRQVJhvEdntu4q
19p7KjlkEx9FA9GrtgOaSAxfIPMG0BjORI0kqeMyMxBfpqTetjRDRl5nE8Bp4lTaYaQQ6s81ql2V
qhfwq5aWPsw1aZ/KwZS9sJDHbanO9Fg1FSn9y4atrfiF02/j7JrNVkMxWQS/QHuwHI67UhqCyyJW
TRlpXsyh4mW39DKe7zigqxN1sEzENbOG7J/6INdvgxJvs6J3K4q+AqA2VuSu12NBtmJduf8I5ifl
YO5Wm0xY+DCVA8z9BlTONwLlVs35r3I2VxqIDeT8phzKDfvqIP9qkX7BNUmerNiJfh+k4/yRf2M2
VFQBXvPnJ2tqc0VZNpexXBl6C7Qx8swqZRuF7WY20f1mgn84qyPXqo3bttLeLuu75m5P5XKOAsgU
6PkhWNJCuq3zz1ramyKmktUVBb4TwjnMBKo/gvp6Gi0zxIqCRdxE/lK/MdBJTl4vK7JqGydSOMPv
EknLymnZt+SXVe06UTP8atSEyiXB42TBo+VDbCDBDSSJEDWpN1DCrWvHvCa3tWd81YG967ajqPy2
qhGemIjrkT/B0p0fs9mgCMNL3Bi98gyQ4owIzvHq1gNUG5NWCvjN+JJvgykCc1SgUNeUaDsG+FN9
189EUMBel2KaxLLxpkMq7VyLYYjhCQdoMbX35eDX022TCV6NqyJQ9cK7ZBlq5g0ski3WswGXXT39
eYtfg0LWSYf26bKFrdrxiRjOwqy5wO8uN3id7nQtA9vcVjOeSSF4eojEcAtm5wSp+eU+nSYgix8y
c9dJXiZ6BCwfy8ePS6Xwf9ZM42YZAQtB5zyCFMV05/RAmvfc9Gx5BwhyjKJfXrj1CxPPRnlBcAJs
37KBJ9GwlOu9NtQxYO8/rM6ve3/cW9RRN/k+8Sy/BwBpD/IDVxX4tvUjeyJ3WeoTuTJtUtloFrn7
YWPeSPd4zx1LgLcemQ9Cibdue1nR1a3DCBX+oU0cYwvn8jTSGaPaJoDgkQ/JDHbpNNulza9MqgTl
8tWg3Pwrid8+HeWd/6aQAKNkVwWWcaVXL/L0EtNdRgFlUu5YeldghD0StfOsx10nojm3pDbyYAKs
BbD4X6Cltl/iB/m+OGaRQ7cjmHrdTHLjI7kqPWIK7GjVZk8kc3dkj9pExCiYBrIYjYX3BTuo3fPY
AWbtMNaiOau1TmYME4MGlaCpEI0OnNGSNG6Hpoaerem1R7IPUSTbz/50a26qLYqNRxWEkzfK/WUT
Wq3lmzbyowtgDJLmnA2pJa0zfYbNMq9/ge93wodo9xYf7e18KxC1up5/RfFGlA6WHYUzNKxeO9/Y
1Nf6Z/a7PE43Y+NMgRbot1lA3qO32BHmA5aw4of7ORHNG9E0qGW3aNl7IJNxik1+ZV7T7dtT6JZX
QsNZt9kTcZzlAOaHgd1oWdTAduTtbe8mx94xXfUeHAqueciPxaeohXl5BVxSkY+sCG51itnKBVG+
ka4yctsMwIZC05N/eR8XQ/wpCJlMjKAaKGBxhor3cVqkIbYxsUExq8nOYH/28e6ykNVgZEmX/o8Q
zpVmRsM6OwVziQSWAXm8R5XysoC15Vpam2QFjUYYmuMsIqv6orAiHO4Z1Ro2gdEjyo/lCJCkqt1Q
sxFUIdZc9ak4ziIipmJIr4K4Lg2dXIuCrjlKVVCIBqNXk3yngjgzUJoxjRIFCzcG6i4FHMpWd0Zv
vBqAU3SFDkL9vbuStgBDuxPhWwlFL3t6cv0BgjpHRh2itY3+hR6BEuTmmW/72k1TufadBm7eaDf7
oU9FrxnRZnImSayGqV2B1bWtjyLeg3t4ytH2sO3S4LLVrNn+6epyZml3gz4wBkE6ejABmVnGGwUU
IpeFrF4FADRZID/Q2fFz/rstOostMWxN/Ugq0QJzFeUvjbbLQ6dLr0h8L2nOWAGn4JAqjxlYnGJB
um9tQU+/YHHlJ1tJwiE2hyWLyYqbfHpAB4GDLhYUXR07TQTqrq0pOnlw0pfCj8VnTE1gMs7WiNAw
mW4U6VddBKqobCoSwVmm1LS9Ii0iplK+oykSYEYYMJCnCjZucRq8azxVhbPDrKdF1VHIYfbGzj86
yW8UPyq/Vf2INmsvntwCdB8iRJKVexVmoioEGDsIIfiRpHkccsTdkCo3tSPLn33XOkUByrKHMUQP
nogBccWVnYnjXFlfJjkw2fH8UaPmtqbU01ga9BiTxeNOsKArt8CZKM6ZzXgtWoOxvLT6wm9Ytgej
jX95z0TacKbR9JKpTgwi+uJmll8m+cGaH+i/eDJCEcNQQXyGWWZ+XKQeNNsol4BgHB7QhKMnOyri
/1lLk53K4AdEZImFlFW4lycr9zAj7dlR4WCq9I2B6VmJap8lszcn47ZOprvLi7j24jqTzd2mk6KM
tj5ANtFe08ofsn1ebcvkea79Nn6K9C1TAau9GypPI3eqCENuxVudSecsMgOXjlaPWN0iArAy+dUA
AzSLIycsCWCde4HFiKTxRmnncZ4tr67OvpXV31qfuhbtHVJcoZdTsK7Ll3MOBTlPhG4gyQReOD+i
paaV0lshNNMnhMu1dCAo7Q4suq3TGGXe8K2kaDVl8j2qXTeWBpzO7PXyJywu69IXcDdBWViSLWfQ
Nh3RmWRZg4wGt0Z2TbkW8eCuLuyJstxTBDBARUcolO0S/SqWoqDS9L1qg+VUyd24+PVvFEPzCW5Y
FUPB3DaSaI5zKkMxvd5pgKss0bS4uSxiXaG/IjjfAgKJOpRGiJDRETqa4FObkW89ZP0mzZ4vi1o/
gSBi+l91ln08ubFlJQacgIzga9qjcBYe5aA9Wr9QibmluaPvtW1+J7pVV8iTceksXdjAqAJ0DM82
ZMtjJvcJZLLHzk89cLhs0QArRQ5wzLcmcD8Lb/SLoHLivXGNPxxgu1fqrRgoc7GMn0b690M4B1Bn
MMshx4foN7n7nF0B6wUUdgrzrAO60t1p+5F5Ve1Ij/RJ3cWC0H71+j1ZBd6Q0OubNDp2ecq3AMci
6hULXQ247oBaNUTsh2ux4dmaczZVjk1mD+Wy5kHlAdpg89qObr9NPftevmd+vIDNi5BA140LnOkY
LrDRd88XKbC69aAQUCKOhuG0mKkqjaUTegamYn/M9dbRMY+nAJneSCI3lxWnVDKv078wqiB4F64e
qZMv4XY6juWxBdkAfAQG5YajZlOgWmFGuvGGOBAcqVWrOpHFbWxiVVklT9Ba29PDEVWZ/ja9ZVvj
EQ+pzAHHOmAFu1+SdweuYoHjF6nJ7TJRBpsZMURLJroWDAzbsMxrms5J+9/xoDkCTVfKt4Ct/ru/
nPOoUlAH6hXETdLLGOtOV+8aE5QBQLfSHm3jFoAaTlILdFyNvCzVkoH3j3IDP0UizYrRlQ2Ehl3m
TEjXW0Z1B1wJGVxil/VbPv+HeziRtHzJiW/U9RpoUwujZ4TCUwLwih6VWlPgBtaFAGMFKK8WZlK4
2yuxWpbppAC0OEMobFVB2lpBTERgdeur9h8xfJSXtaM0ZybEgJQ0lTwa3matN9iCEodIChfPWUCm
i8ecYsWyrT59M/s2pV5kz4KNEYnhTrOFWYZJBmAL2I97tiNt8iX1tH6hWfpb7tX4v6j7kubYbTTb
v+Lw+sFNAhxfdNWCSeao1Cxd6W4Ymi4AkiAIkOD0699JuyZXRXW3d68jvPBVKlNMEsA3neG3Bfcf
H/P/5V/69rcn3v/5P/HvD93BLomL4Z/++eeb7qv96bZ5+/jq//Pyxr/94u/f9ufdl75+U//6S797
Dz78L38cSv1vv/tH0Q5yWO7cl13uv3rXDL9+Pi7z8pv/0xd/+vr1Ux6X7utPP39o1w6XT+NStz//
5aXD559+/tUy9T/+8fP/8uLlC/zp5+e3QX68tT9tcD3/8ravt374088+/QWTGcjMpB6ofpCcw3Oa
vv76CtjIkF+EHSYaxDinWm0H8aefA/+Xi24Jpmwxor/PLuoOvXZ/e8kDrS6iELBD0Eh+/uvV/e4h
/f2h/dQ6datlO/T44N8fTihpQyDlL/JjF8gzuuOXRfQPu3foCOXTzNC39URm3Z0M7srhrSwxEIUJ
U7tfvF08P3gR3FH2N1vV3afyhjJelILmIQzQwBTaMh5lJDWQsX9szTPrnsPlSUxP3notzC2gzjDU
SNHOqeZdBNvPBPzyD7C5+HwVl/eh//DrcfSH1uGjVvjvv1yCZ/lhda9/DP/8W/8/rsEYJ8S/X4MP
X/Zdvv1u9V3e8Nvqo+wXD/JG0PAFFT0FChMn519WX/IL4gIAHxjmYiyd4Hj46+qLfvFT9DswHk9B
NgR2/O+rj/4CwmAAldKLG96vi/kPrD6MDC+x9u/R49JSQQ8aR3oA/kwAc4l/OgslYP1pzKFEHtlq
PEpRk2JsdHgkMYczj/bdN2qnJluqSMADc/7OUo2RFB3sTQLtgCs5yeC9RLIE6p1MDo1YxDdRres2
dGtwNVQVdOsFeoAvfqX7XdeUrTjBXrO9TenQXE26lz8mjqqZwEv8kK4DuQ7L2t6TfjLXflWBCign
d+v5wXCeIwcGHxhPm3YSVTGFLszpHMNOaJB9YVNKnqrBBHk3ePww+AsGdpO0fbZ6s7lLwiUAR65b
dwwqs+8aVqVZLOR0YMAOAW2ghrtpmdbTPETgSg6CXq3CX6HGuqptGIn6SvfTGWrrt5z6BZ/j+8Yv
UQdQ/6FE4gHx4gjm08PscBtY+ZYmQmae9ou5dPA/kpcGfEc/y0nh2rksZOM2oIsdrYrNDh7q28qH
sTCLxJGy5gaCW9Oi70nY2L3g4XTrllJtVTrxNPP4NH1r7bhctW3CcfVu+EqmLtihbaX2/kpZ1qiO
Zt4yLe9+JbyHwClzIEvwqNd2egVslF0aCWQ3+ZAVFey6Avtjt/q2vSuVpudVJ93T1HpLAcZgtI81
GR+57BUY0h13GfLk6SjMFMGzs3fPA5tD0EJEMxcc2oM3qRMfzqjCr5TOFM7PrCkV25CEQRctHsoP
J0axU4YNd4x1adY2nOy6EjzvrgtuQlIGOdXDbdwPL2QkF+8mBhc/Gm68OThgYJlDUzafYKF0bdz8
zLsozZbZQxx37zGT9yFUq4u5rs9eSbtjslTw5lIrKEhBhQI4XE/DOJ8MAYFFhZums++CghjGHa+L
Vo1PI02ExZTXiStiegJmpQG5Iut963LaRhAErmEBbWL37OKqPvkimU5lgruT8WnN+kgZdHkV23pj
p3Je2bySbTGZT2oSBUfQ9SKEBxBZbI6wYMdVA51fmFmTnY2mPBlW3F5RlkftRDG3Y3226eQwh0qq
POrhTFWxIOs4ST78iQRbbYKSZr2Ik3z0fXe7IHEOIr6D6n8K/tuyk95CsnBpxk0Vgi9tSeEF47YR
a8bAPfDbNUAmrNEwo9Ic6Zh+WesfyJy4TVwNJz+s5mxmi5/xAWIzYpy7woZ8O14KoXGqTiN1NVht
ITYcE2MxBfWJddI/jo0R2Uy8bWjB6EBjmB1kx9h1r7vrfkyCu5k0Q1bH5qMn9ikeJ32DHPqupZ7c
NEOHZHlEP773g7WIY/I2g9V01Ucgt1qvQoWwMDCwA72hwSyRJUYNDMiiBU5ngYYLThfYt3UIopMV
SbCrFww/x5Bs6qHkN8OAb9SBTE0b5e3Gxp+eHQhPW6eNe3AUTeyE4F4JpJ1de4yhzNy07Eel5MEG
Qp5B3Aye63alIHreDH1q8mS5CAckgcjZNH20Sykzbjz2HM7K5M4m8pQasmVymbMhIC+pkd62tUC+
exYc7RWA3EHqXbuofYwCqM/BJ46vpJTdc7CwFs5m9qMR1V3Yhu5W9kEm0uBMmH+Qy/CsYwqgOa+w
JofuoRTys13it9ihjzY23XUsQZiJGpjaK13uRSOrY9hBeYW7yB5IU4/Phih1BoWPgDlN2oyuJt6W
c1N/sDGFbBpXXjbNzfrDVrrOW9agKm4ifqpl3O9cjV4wyNjeklUgqG46PyDHofObbV/Nc1ahgwgO
bQcDH9quO7vAKllMFTxFRIrTMC1FPsl42sum55upr0URKX29TkGURdHYwpzN93MOfuFpYXY9pSMR
99DIod+lDsI6j8XgX4+Rsjd9KcEsru9Karq2aJpU4r3ruQGbq0yTlmWtH4nPiNQRCOtp9cJDuVzH
trdfaa3CrxmP7QjKwJ0/VsEGzb/5PaxI8rZ0tcksmOr4ImucNxzqlYYfIBs0FaMJ/YNNePOgYvk5
DH4MxV3DcjL47bMe1vG+A4n8uV/UCusF6CVZEGE4p+0d0eOFPl6ltM+qNXohczhmbQqWQjdDAqh9
KlWg86laCdvgGLgeTf0xCQ/kYTmojSFQRvZEwwX2tqFvnZB9t4GASf8sEwGh5tYvhZdJxtl2rptY
ZrQ15r5dI6h09FNDkl2/kOCQkJm8srFrr5B+1Eled238GHgkCTPZdu41JoTu0zVsbweobxzStNZX
VGuCUXiF1heVigJrxEd7xaqeTxu/tPSpaxGkRklxDEjlxnfnJbBALtux3Pu16Z5RnYePga+HblN3
ArRpELWjdD/okrzB48bdj5TaB8KS9p52on9AKpJkdGqjTRNh2tMrXmalz0xWeTi0dBrON+DWrOfR
9O4o6qbbheVaP+nAf9bmYjjolD6BXcqOcrXzG+6HQACOjP5a1g5D40W4Hxy/tOSN7NlTvMwcviGc
4oQEW1virGS3dbvToNJs5r4d76kLC5NAnYqlnsx5mT5UFWQVK+/a2PKe1DEisS7BKpyqrUubp2hp
yh/STtF2gTVZ3y+7JvxMkhYiOvFuCMa8luu7R7djGde5EBcH5TotlxvZ6PIqqeH1NVbTIfDHt2Qk
M8zccFBApoR075d08QS0R3qreD+YbF4xxkwEGP2l029mLEm+cNddlu85NG6Xxtijk0T8SodxR1Ye
PgW+m3KkEezsNTiOvXrm24sSAiRH18KHwsLdCKDXE8QekLvxYTYPVcxokVRBeis4/B9hShRi8IYw
UzbUFG6to0yBeH4QYaSxBJH98aGDt2E6RV8RVC6BAF6fGuMm3Bxld53ngk+IwokCuVePCAqbTmeR
pPXGP4V6bR6gfhFvZWlsbudoN+nV7WLhv8eV95yyweW2D9trndpgzyuDU12X82tTyr23mB3FvgxJ
e8UTvaPlhY6TwstrpYH3LPGMbdYulGOY0bRfMJ9AlrJOcP+iHWyrSjmxrGoq/mn6+i2GDM0NVX5R
dVBBZaxu78MOrbEgoAKjEY++GjuOMNge9ROPGnYDY8F+HzVLm/fR7G+6aQ52phmqj7FNy2Ls6ZCt
NWNPE28umritSX4w1TBs1dBEO9ohndWgRoeBgu5aAxGM8WbhR692oKurXTjFE6JehMZVJIuKiOaW
ayuOq6Z2P0OxIUv7it94yeigMrjCXTWmwDr6sBco0KkMDy2Vd25d4m8hE5DKXc2amVAvIpOjr5/i
JOr1RqveQZBDLOC+QE+DkSLQFbYdx89oTqrv01LvGRmK2C8fYHojk9WwjM8RdsWwmp2rEgAQMSgs
D1Uz+j+gRdoDwS5OsWTD0XLJTk7gs+0SzftaLOpgbecOq4vpN5P4ajMiEYYYG9VpswllBIkDZfoE
nupSFi62DaxBA6h9jE1YXnHX1xXS+4qnIPqX/tEG89AXwRqwMovHuMYuDQiSM7rwPvt1nUu9dN8t
9LKKLhx2XLb6ZRqaAOtjkZPKsfB57nkDTFaT1hcb3GU/p31bnhQ2Ggx3aht4qDwEK+zcQvKATlOq
IK6RksfUkmU9kDjmDbLvNkHBHrJ91xt4gDQ98MywUXHfAIJrNyYBL30TRHYJs1g677HlNaX4Q5Ad
ydaqgUJFM8G6tVNe8uwPPRgZApp4ZccA/Yi4N2MCz+v7uWIK+pxlvOXtCoTgEgBGvUSE4ckruoEU
DIOStDQALup6eWwm4LkjVqkbnP98W0GhsugH6xVro+RNSQycE3ho32g1Y0OTqtY/KOnXtxrqO9nA
I9iOafMIC03YooPSB0+aFolGMCCbo5VPN7Q07JqIfbgu0ZUKEZNYbWFDaZ2FFEHXPFKUATiYUNQh
gARw6sYFTA0PvuPuuIMRdZSLsYk2ugfLouvi8Krs3WsHccm8uejablKMzvYh8GcHp0ocea0XtTeL
k3Q/w1Q1Yx2Hg6ytkKowMh4xOIyPZojWXQNNELjdanKaSMI3ZIrWresT71Qi8hWqtOzQVsLsqzAg
hahMS0AUcOqlX7rwUHXJmrukTxFB/CXvYrXs8SMEVM+iaNn1U+1/i6ZxrXMUrPeeSd8V1m9GlzZL
xwkqLIPiMP81zSaiqJMVNyiLxOzh6BmC5UYknG1AcyFQziDkNEIQtX9YBbufbHBM+iqEYIJ/i4Lh
u0s/2cwPtOp3o5vSg1QSOa4vM+lN9xoVXzayKT2mgsUZVHnkAeujhjnxNLzgQl/LsQ031aC/kUmm
IEFUw1tUB19TJU5jK6MNzPsyX63bNGHn2UAJqyo7BYNHAYAHdgTxumgTOIqCIR3DIq7UN/SB46s5
cM9pT2hRu45nqSrPq6gBXJ2curYsaHECNcl+BW0BSoaJCM/wQU3gBB1CGYN4Tx2VKLlQVGTgQ7W5
N8dlviC7nNsWIsXIevu1YleBa3ey9duTwbCU2Xo7r234YFdFtqTU68744etYiuQFB2G9B0/4e+u1
cOdIweMNNpX0ybPXLrBdhp3wDo9e5yXtMbcv68dpRIWIo00ivUgH1Aoo6DOKDOlel5hvZgFvhzqb
fK/Z6Y6X8ILxxnjDPV3mfhnBHEYaU6zp/CChFbUkfMgFGQJoBFUur8auvIUjK+odEz8z2aZwuAjh
9QzVafdejb63Cf0hhACtYQXr5i1Pqy6DTgy5juMxvafpiKrIlsnZoDCCyepZ1qq5CdG1OTEjo61Z
XLSFpGIRhjbJpth0+cxQHbF+OZdLDKXVEAmmGa5Tk35ULomQ/GCar5q+mAk9MWloXkcmzZfEPLmQ
PFiiIYhmQoMQ1L8OQzQBls+xXkM8DgMv0syM0E4yAU/wDRGQJn5dgtR/HMNlvfHn5vsawM4nZmO8
H0YUoChevI1TPTJneU2J5YcZ9XLc4TNoInchMvTMXwChQ3OFFhVXOxn5eRdCCR8yEQkSEPz1sfff
5IABkbfQ71VooNs7SWhzMZt3oythv1a2BZ4eQ0bcBADAqwHDfFNnulnvfNc+GN8cTIdFBqWBNGdV
iEM48Lutz4MrxNusJOVDTd8JncZd4IXLtp+tfJ85ukRocx2bMf4e9+NpQLpu0NLfTRbBWNf+A2JF
f+Ma1x1VDKdqr6WosabgVJYUFpFQ1YH/Gt+EQbkd7QA8UVosF/nUKYXKbz1CynmCoJMPaZ+Ot+1B
oHm9MUM47rDcwjsLF9RdU5bLNp26JY+q/tuUhu6mr1tYx8vkJQ1wqrRwLYV21Lqp6vIM9hzdd2UD
Iv7KacZU/zSpagtltiut7GcHxdfC0yEqVXyv3TLL9dj25oUB3X+n+vhxKEOVhY1GHosh3a4NkvG6
Qb9gs4Zk7wLTH1CiwyA91ksOgVjMQwMebXUVDZlXDUvhFIWBuoxxlhL/HeXbOwhokIKaFOTAGtZn
tAds8kLn42jBBEijC1V32E9cgLIwemAdmjDciDk1G4LwnI3cO/iA/gKM6MkTVfwGY8uMpXyB+pJC
809KnlfgFZ67RpVoiVdPc8muvZ6D/mxdgJ2HFk86WpT00QIkxKjEh/Tq1mW2GsI3zmQKCHz70FFY
+jKMtJVKwc1t4bTO+VpnspuBO6vQxbCDPUA10GZdW6boUJB7GpkjNynKzSiA0TLjew75mZ1XU5lX
HbLXZTb7SOuLRJT36iPw3AQqOXtIrKEblVeDbza1V5+mtv3mrF/tobspt1Fo5ZWfKCwbV0A3frim
JWhNl3XS7tmMVS5Ume6WIblD4uEVkUsXHP1uo/x4zrHTj/MCOP2oUWA6bNAMKeAPgaTsK1nEBzyT
omysF5VNPLEYuWLQrb1kuTGG7U2CzYl8Su4gY0xykQ734Qjlx9WBclSGA2gCc5bK5oXRyhxWqhRU
00Dms/6VR7q7qI12lpHoR1IiT5blru7WVzshnZBQTQPnJ2AbyOYAMiGk3ZEoeBlCyr+n6QjcOFTN
GG2uulF8xAiKmWO4bzFSshdf4caPaBZETQhBtnG803N1okO/DbrGZrYOwUKZ2Y4HctNhspfzuG0f
4VMidnMwn3reJwgcy7RdF/Zm6uioyuHKL7/HkC7M2Cy/GqXlhlxWYDCiWTl0hW875Ohh2A6n0EGX
ziasPq0iuptHPK50skXZC6ROSu3KYV0LEXcItXXFUXK2BS23MlKPMkoPfg1RU92g7gOusOuyeVhQ
09N0YU+RYD8gHeNficUPMiNCtiUislfOaXKV9N89M76QYADSrWJ5aM1nbNpx2/VDAwwR6Qq6VioX
Uwc8WDC174iz0D0I683EmN3X7fw6rxBJFMPc5tZ8wWqp8KP5Gk1o2FY3H66fX2gVRtkQpQi+8PHe
V5ZXZzmJ9co3NHxcYZx3TYIAqyX4BsvgN01Htk/Hs1Or25uOf9RagcNhvPkKamJzDldhjG1ZibSl
h+zpeOVL7zQ5BJO5XzZLDQDn2kXXSkVn4ZYiFfWKu9chTE903cLfw3uVmDUkMw0L15X9ni1qM5Ov
Xhc91r+ZbzFKKybf7mj9Y1mfnfc6appLxMa1btpcsfprCSH42zVIIIe2uo3WvskdVEOyaFAjWlji
W1815MBJtGI9XsU4zR+hObhmLSPNp3A0ylXLvGNM7XqHdibLKzLoTHgwGFs70h6RjpZXE3aWJO1D
XJXXA4mm3UiNPDcx7zZdPz9NJTL0UJwE5zj7HSF5Ak2RDCODFxqovVurvtArEZBCrJozbv+8JS7c
lw5Kqzjn2kebzjipusi9OPISpuOWLnNhmzjKPAZacATuXL4Evn0I1KWZltAj99dDjZ24Q0ryERFZ
lDU/eRY+9278bEt9HfhYlCiPPlPMYag2Y9Y03oloyN+nHHdsvUh3dmhwwKAWEpNZ5WugGcUK/TZo
JpeyYds19nZuLv2TgH9Wof0u+AY1RKQFyTRiBcJLF24oNtOrt555qZP9XPbdFuVUg0S76+/oCEK3
xMTAZEHTonsbAUoEi7yvPmw2C7or/jx/QD+Hb2OIDb7W2OwoQKrNOj0sAFlGEosQKKxm52R98CtZ
DIi4IUcBG7+CfJAhHG1jF7kjn8RyXjEp2najX4yqzgYZb7wFHRW0xSnyX6x3d+titl3S6sE6YKZt
y9X3fpCnqiTofU33bghNzsoJUdn2Ty2yJrkgb7bWjBsFZZfjPGJs0SYW7X4Zf8xNEG0ipBKL10NM
PzbhyUaIVGiC2VOwAOo+uSWLNBoIJsZGSE1wMmjMMkQ9qUEyi9fIQ2RsdbCxYTuFWbTSBUKNY6z9
S/uvO8+rtWC+jCv6JhMOlRHduazk/RkN0h+6a+2GlAYHr4/Mr1h7v78ZRi8qGkFItgQIk7B25Psl
AYIDydpj7AjbD0SZPSG+5DDoQ94T+MmUz2K6gI50eu7NCJlaV6XY120ocLJWEP4ykEN4imfE6cml
6UYjnTqMcRWpzWoiAXG52LXn0tc4mBCDeOGZIdlVC0pn39Qg9hMfiAv03t+JZzSyu6QnG09jkB2D
fQOvEO29BdpdEQV+T9LKQ9oz8Y2GA83HFMf8OBu3HQMQR4HLLTfljD+x+OPDgLj8hYdrirFNwFuI
k5FDqb7yvpGm9z4FchvIiZaN+NLmohXq0BFLnOs2K27kR9gH3pVoYu/NyjXaRe0wveh4np9r9J43
jWZ6O9RdcxQRmvtQDwsvSED2SoPAP6MlFO4qi0TT4SC8KVP5pNahvJrrtL0TqG7eR683Fka86ZyH
KenyxTHxPFQ6rLO6Gtfr1qj6DJ3/egsImAHlMZTnZXLgksF2/DgRVW7RneqR1cITk/UlPbeztbla
2zdu7G0gMT8QHnpJPXC0B9FX8TUWhNv6KeYJeGCefkDa152cVOEr1YsakdLz6XkGDenoVOCjz1QG
N0vnNAjy6eQdU70Gp7D214e5Qj4SNfAUEwoanAi1lN/EDfLhRvNoNzRJkpHYJt8meO9+jmHvcgXl
2K0uo6WYrLdux7UKMp85hMVphZ6l8u+DOtEHSrseGl/hcgUmsj5puZaflqJ1gh5Qy/0IfUQbYFWr
9nOChCosx2KWd2v/NBDfw3FDIPDppFYZkX65Q6uUnfT8DFNe8hbPQ4nKKBr2VHnuDlpLPE/WGTO5
VjZwvqqgP9+n9tSX/YwQhuSi7qfL5jFLDeH4edOPyIuQ4xla3spynPYefIBPPnfxZplDeGbZuPno
cAOOa4vRK1oMA2ymRz1gPlnX9xYVfvF/IGYbWpWge7tWI/xbxrQ9lSuMVS3UQwvGeZI3hAscMYH9
jZD4h3AYFzzQw2C/vobzW/e/AGjhhyCs/VdQi0PffP2kf/x0fvsdSOgv7/sNcUGCX4CQiGHm6sPy
EX3di17Lb5ALvHRxhWGQXMdZl17U0f4GugiDXwI/TpMYfW4YQv0j5AcvAUENiWuIOcENA8ylPwL5
+T3wEhJcUCm9eE9czDV+NWj/PeLH6klTWB7DAgrpA1oQb7PtLoU6VBwHLcO7mFe7ZE5Fobsu/G8g
ab86Bv0d7vHrH4d/GFQK0HzEV/lnFfJqXTArEATzFMyEVFYvLaxvhsVuwbVunpNwSjEk5LYCJRjj
W4yDRZV1fVceeuM1LKudCS9RLJoyoDYwpSNtctUjNwaHWNX9ryVLuumjujkNE37oQZliXDC3F0IY
74SbjvEpi33MmGtsK1/NH9NE9JyXnoYcdO+VBbfh8M16FO7kSaWGvVok/ZT+OM1oDLJRQJsZx3pA
JAVgv1k6NDDsclWWIr1Ti5LfhzWAZDAnmDRhlD/Nz5cZbwTW/BvxsPWzCgMEWGYnULH+48Cnf4tq
+h0Y73/dtkwjHwC4f4+Aur6g5rApP74+dft7KBSo15f3/h0MxYKL5VsCOhyFYu9fdyb1ANJjEWBP
HvhDIaS4/rYxA/rLRQwUVrWQaAQsigHC9FcsnvfLRbcRogQAMUECOPwj+xJb4J+wUBdFVWB1fexy
qL//ixSPt0SGolxqgEvWY4JpkvCvqoV+ye5a8OWlgpIzBPwX9EKS737fvQhBDlE0RW8rIcuuFfYz
5EAdjYm7DcCUQvM0CvWeqThDdgtyY/rKOKFbVfu7pPTv/AU66aG5xa596ULgX6B1JH6EoKxfskyk
8zaTIRLoub/WzQ/GZljTNX0J6fNUPgzgPd2sAmH70C+1eqhFCClwVYUYLqsN8vosDZb6XhtbIAHJ
60TtdFTd8Bn1pD8PYB1rul0Ssp4F0tqzVC16ewFqfeG1fTa0T422z0at5wFwGn8SfIe2PmbEZFtF
7UZJzBWdblkBkZg6n7WObkKMiM4Qqt95bX1QKbLkoTw42zwNHBrTfUA3UgYfbMANLK0FrkTx6qbX
5itN0eJT/bpBqrwh/tBdDcZdoZ/2KaT/aRII+oUN0Pie+haPXoFwCj1LqGtvHU+A8WqDB+YDwuAc
0lxlybaZIfQH4NDC10dTd18MPm1XmPc91jp+XVV8DBVGnqyiny2koiufiRzCnHetLE+6BSFntnzJ
MLCoNqVq0msMrYIc7DO0xDqZT91Xab28735oz27lEPdfyidebkqBKVJvzive7DdKPELgCyh66AEV
sQO1dLAmD2fafsIeGPj6qYrvBW0ehb1vKH5QNiVqG2nQR4bAz6ZJ+8eYsrehQaEWVBi9AIhUWVyq
unj1AGynNkyvHdzQF/TJpb3uLR1uYgy/8nFBYisVSp/SjzpcKgdbxPG9sE2E8UZdMD3EUEAiJsM0
I91Ir/F380SWbPYhcR6lsSkoIAEZaQFW94xDN34S3xeJFY3BSpN1U3yL9LfA2Dw5kQSmVwPgpRxf
uPDpSjPKvAG7QAW50vBr1Z16l0IfYPjY7+vO7kuZXMdoF7sETF+fjrvFgAfPXbmfQO/OojlGyx5g
dqtwkjtU9x7VgOy1CciYqDft2iYgNNoSXwsS5K/gUb7Ggmh4/S1BDmv4fkaDsETTWsd3kEv+NjUM
LV70WFjvTkvJdljnufUM3cCm5REEqgUbpDHvGJQDTaTXKOchCV6JICgidAAzKvKADuBFYpG4GSzh
egBgDVgICCGr21DfNAJcNWhblilQZ+22Wr+5muapEEVaKpSqjuY9icV1KNa7vgmWfZn45U1l90hQ
WhQi6wFxuPBSC5id0l8EcP4wwwMpYoA8GEu/89gDBG7I/RBBW8rXcJQ4pTgaZHgq6M95dVAg4udw
70PxEMzLPoIr6h5qldMtQ7W603PHc9WbZsdG/wHwi8KlXjYLsW/nyCs8G/8IVnZOqebXdbW+hUsZ
X4suxIxfXyc1R3DGrH8TcZsHE9/OVXosR8CEKNt78AAuKoWc3q2GQLcewDlUsUBt1RP0sIGG2qRz
mtecHXQwops0uQ8DZJKDNcC2s+EuSo2G8Cmej1Z+gv/rPhYqWJ64fsga72u08uiEuBW4jH29aEwG
5rd0EC3QJs2G09G7gbtzHvjkVIppM1y6q6kDa8diz2B6g0X7/7j7kuXIkS27X+Guu82EfJiHTZtl
IOaBM5nM3MDAiEjAMc9Tm8y00UdordVbaKeldvUn+hIdj2BUEUFWkpnhbUUVn9mzymKWA/Dh+h3O
OVeYcEbzTUhRVtfFrnEHkl4gg4VurSJ4Gog3JN+EhP0XdORaenUKtF7Ho7lwhyjfQna8cSc8BZ52
XnuN1CmW1eemauQJVICfLKJYnOgq5M3bIAeu0Ef2DkVRRGI12qZq3TfeBzxK0r61IViUvEPOszDy
RpoS1iPA2r8KRBsqRbN0AuDPWrlZGw4/8OUY1SABPRu6Fee64VAJkCbPYmXqFPklKZHDkABONZOy
uuWtalCnnZmo35xEgNJ9kqLMpk60jnto0K4e6fRumqKWBcKGraf6pEir20ZARaltvnCxUSFCb76i
/9oKxSzA2tCFjDjpsHM5Y+VodXkeyBE3R14UBFuKCqxAiy7SmoyUKIrWwDVxcCeRws3C2iYdIEq6
0V2hUwdKFiEZZsoFYuuNUEnFwkojcQjs2jqHJv5Ade5rp/VWEmrz30hZGUM0X5lkuO+IW+Hyyy1T
BBfF1Os2NTNdS+UBz+tXXuPYqVEuKr6YEhW1CSEWZlqdchOUO+oHL3CRReMACohkXImqml6gBj1A
J5NAAXYEJaavmoGcvqZ9RY0R9R401Rjr3ago+MowRQjUcDw5J0JyCRr4Atny706StiavVsjmGPKc
eNjWyLIT6EihjI1S1hqtYYCfgkKxyfEgBGuFMElVdd2ivD42KPKYpxhkR8bNWu6AyUIB8K5P0cqS
lXB3aOqbj8pIgBIofP6hp2hklNENh07UyT3Ka8Uqt/zyUuG5atCRMD1XKUoazjl37oRATsdVzl85
te5+tyiuulDbCAJ0FGwNpmk+MYxCewC5DOraKsVlC2gGPQ4pVjtB58SZQfHbaddJjwbFdAe4TuBa
+ACOAfANQCsqdBQDrmlR+cXRgQvPUk6ep7CxqIYh35bTWLehUa9O418noqEwT6PiXPSCa7+DYKvO
cQR1NH3oiVFrAtqsTCF7lIwNgjL6QHLj/Luhx4bJl15kyqgf2KrsNcMUZdq5HIbIZYWZuOik1uYM
q9j4BjSSGi9Mb40S+QbYC1jfBkADta2HKSqTV5QCO6r5EJhj9PUDPBcqU7O0LTSUXVIKaAGuY8XX
brIATAGoESXlL/gucOcODjfMe4Z6nRKSdMXnamNGQQBIu63ojWk5Bi6pKCyCURq7F6Holhdo1qH4
oyxVU4JMfZZd1Y3BzfOk6AYNoKUToXORI/VUuT5HhRdcTR+wLaMjzpxDYsIYeAQ1p9izmhi9SJV4
VAZEfSgap7lw/dQuUCAZBm1RP9aKiI7WgBdMCqelSehIqr1hgLrLteol3VzUrPSalHDtEH4pX/1U
BA4bxjEPkK/uJo4bk4Xm8iqKhufAngF7lY8la6jiKjNyuxIaZHiLcA1ZdJNDfxhUbhZaS9uTiwE4
/VVxR4LmPMAUK3r9zQvR6LpFzkkN6hlYAt5FWYYKAKkOQLVOAtuk7Ca2gLQ6P7HEQBwCbrIMUa8a
otgxKZDtHNSZj1oHuq2gbdCVFsflIgm6kRzk16VUIDeqCCM9x75FG5Nx55b1pPaCDeBVyGw3WnDX
WtV9bnWlKfkSUCqdG45KRHZSFDnjODYW6IAVjVOU/S84A2ploT4FFeIu9f3SgI+V3jR1PfIr9cpw
F7WIQ9hZaN8CRZ1BHkX8uZy7gLYZULLRm8s0hQBAthJiNBhXamuYEvj6hAsg9ydx8Z3CAdGNVK2M
1rnANA4StEpLggTqyBy5rh0gGWpAiMcOUmshse67rgB2NykAs2jVcK41JapyZWxcNQ7wW6poTWSf
H0Fb/V5Ss3SpgSM0SAAL8wZl1D4guHjAXb3w1ARll0KZivr3FM10LjTRR4U9zrH18XdthOcqoBS4
LJA8RNKpHWZqsQYCpZuXxm3jO0sAT8ZA4uQjo8lrpIOhxkmUkVvu8CnANnVA7vv5l8aIXBPtTQFl
MoaI7y5FIDCGPEKbME4vLL2ea4WGgllqka1RywZcIW+VFvSOKe4FF9x+SfdXkUK6UVlbAJc5KyW/
k4DEQDmxWvGFv2zlbi51ZWR2MdJ/YuDfGAqg+kYxb1NEG1qMTiaCMQ+EFtckXyDjuw1KQFbqpvmG
0hI68vDdQgi4AZyyxKx1bKOyMKJRlrn+GGqqQKUr0Vyu4IPjCuMcYCFwiEeJCvZnjg7ncD0nModG
fU0GSiqUms/zAI+Xuwu0YEbNLMJrGsXYUWTyxScApWRtCrTGzycR/n9LD4DZJEOL8EcJggWoXlX8
nCL1+3/0lBkQPlGKlGRADBT5H95AkL/P2SEzAHoPOjRIaGaHLgO0T9+BJyV9ouQliUcyDb1dFBUU
qkNmQEBmAO1eqL4ownl0lfiZ1ACVyj/KDSA1KCtIV9HeK1CrOO7lEaBHVtipUCMS+TS7Vqix5crc
maUZJK+Q0vWHaP/tRoArO23MgyaRB/eakmycOPhWtdJcLKHbzAP/oQAaPkrapMCOriQUSFT4zJ0m
obIMpwT1FJh6Mbcd0tTjVsOtIEALGflAYFfS+gLd+zp01LHua60aOiqc1ChHV3BBIlNXbzmzRlDT
Uhwc7wgXYtlchnxLzKqigFNOWOkZEW+yeh7rwhxpfWeece4dNBy24u5WAtfqPBLbDpFfZQ2tMtcG
EA0HyRCQ34HqWo+CUU9RADmPgIhtNP8BJDWcqNBZgP0jDYuwnAkJ0G6V4S8tEVX5Uk2uRV4MJ5EX
lEOtbIJp3QXniJPFmcVBpk6Ll6BRLDQkjVaEKFclnKWos3QgfdTYRE+xeJz63oXHtcEIEAdrBFLh
ZchJ3FzGVVxm7dSrOGWCTn7RxPDQgdXPJ1qsCcAw5RXYMghdRfW+yNEqKzPMDAHgwNMS0zPgrTeS
dOM4zXmaVDjm8TVvtKO0TKYIwuF9ZTPS4N5PpBnUh5YVL43QxnZZ41prUoDbQ1QMQg8JTy+5DXwU
fKNUuzPyMDKJJd23tJ8c0gIBSADCBKDnOxGNNxBUcdOiE6NVK8vByAP4kMsz1GolvEyNcnqGEovW
TRLqpfgROui5aQKPKe9mkWvdhEiaRKHSDWS/k0zHBS8jlxDnyNnIAyFOCzU0vioDgCX9GYd4HwyA
aaqoKxLoY+J70H1LY/Aq0CLO8fNFkjqLOrFAzvIk9HhFrA0HL34QBIQZPm1PxVVwulGDgUe8JbqV
A8BqjaBOAFc6RTxdEm1ieeW6kpEko96YkLe4KkT0IQr9iZwCOhUDKcWLQM9pnTv1UkjJ8PDfAr79
Bi7bBJCzfIyuXUvgT++53L+EY3ABf3Lo59UtyBADSw6GfoNKiwg3SiyKUe4JE5J43YAAkj2sZf0x
DcJJo/tI8EYiaohCBNpMTcjAK+N5rfFTSyium0qc8ZK6lOJmBi4IUJItAha/BMwvkSWIO3HKvRVB
frhDAyC9VK8FPcKH1PGSI6kzirJ06jdSYloIc9vOd0yy82DhxIQF4CieGI4S2blJIn/sJPFIa60v
NcBXmIriEWJEg6Rz17LI3bdRlM4lB53tKnndaZqd5cUC3ZTWGo9GYKCD3Iq0pFSq5AbZwlmjCUsJ
lTEJQCS/TafirvLUUvobmXiqcJFFyUTzmyuDA75Qb41lHDR3bupdOSnkOWLpJhWdqwQVLDiJpgP/
UqSlLUONbkUPfGPLF8bIn09UvvNMOTC+SDEKmyAEyrlld7Qg1knpVQaoZGJB4jVJpp2HHD3vGSh9
8lPBqyh9BaiFJN5oRTDz9I0Y4FLl8/imFuD8WgBvwxV0qLJDNdYjGAnKbFBoTS6oswgwBhk85Kya
QSgaOirNvcQ7CwvN2fIwRIiQYU+JkXiLP/imX2qjNi/NuhO/YotaiLLF81CTw5GXpspAgMFJOW6O
aGRsAUV0kXpCNFMzZazG5W2KiiEQaBeVAIAGwsuJHwN4VfBFOLTQCnRSG/Adu8S90zk05ibETH3j
C274oS7Gq0rThaFekWm4qH00lbs3ojtXv4NH2JktisKJ4KKkXUtXFSlg/Dt4CQjHw0a897NsUhjW
MNfbdQwvupABQzfaVB6T3PCmOeqoIwF4Z1oLUhpyznsNtG3kCM4sURdQVV+FyL/FAD2bEo4ueBzd
EAWUO0WLLjUFhw1AEpwSUGYApy1UQOukmVKWX4mmXKONJBIpYIRK6qUol19KWpW1JOSKLCeDRCgg
z8jPnbut5JlJV23yWEomkoPe8lLsXZVN9S2ktd06N+j66XdZHV0ZCZgSrQXQhaqEdg16wEAOs6s4
5cdhh6SPqMDkam31pS7xp1x2gGqIYgKn0kDgAqGeEoycmo8uYQqaAeb6i0rLy1Xj3udy9Kg66tKI
UujgipdOGDzAnM8yi58FFZQZAqhoeEJ5z2flVCxzHrIa2QwuIU4zirPwocVxkAAugbsDXqgKfGQq
VTEwH80cMdkjp3Lgw7mI4DutBoGvWLWivg4qQKOQjkI+J5PuIzXUhq4aFCPLSy6aWsbNBByl4Bjf
a0EHlUcMS1h5oYRDjfaInqZWyzh1vjU1/6B7wbyTw0kWAyKCyw2cL0Nbd021iMvkgki8POgiKGIm
oFEifQgmiOZEXyLBS8eqQy6J1N6HPLetBBfZxbqYya1wXbQqAetWm1qGdlVr/koGMzYMUhtp32ux
A4hcBzgTWuQgWYLgU+TNAhw2KpKlTeNaAISfAgbCBkQrDXnfMoF4B7IaKICJG80TL7GcdzBc2dL3
k6kvwdWuLB0ApqS81uoErUk5vsNxh8loVYBdy2bbOMJNYXmxWXAUC5uc4+rwB0Gyw3Pzoww19bDI
4VeL8Zhw7VWQIVtU53o6RjvQSzT2naOt6RWJfWiwdCUkDyqkATsZYApSO495oweDyuAuJNlf56I+
B1vQGbRR563g0fgwNgLW0NAAM1A8s+hyEC/qdhS7GUFv3viaJOGDICFIA1plWlWRZ3KGn4w6NRvp
QgXUGdyuolyKQYDaRv6dM6Rp3KXoyw2WZxg3Iy7TF5XudrMwCXG2an4iy1U1lBwBSWixFFYk+aoC
9AGlXZMABNL61axQ+HMfcohuUadDo+iagSZ0MA/5uA7bcUCRI8BQzhQH+UXB774RVX9sBeibaE6p
D0qFv2g1iDMAJRlbWCdV8DB0DJpq7WFJfDsXZXchtc0CdSfXFI3qWgKHYFB44QSSq+i40+bYzpG0
BENbNmUukQZGCURLE4fVJNqhXELFBscdjUtIvQqijh9VKhIHvpRPQlB+TLkCQDTtvDtFD2dtGq2B
7xbMzCCr1AGJSQjrwswKMlWlqB4LBXo6eop/yxF+KQLIPoEhK0dWJQOo3QB448QAUgIsh/wJ0Ijj
TEZRSQ8AaCkUeZmGYTloc1gNT5i3VWaZruV8qSmap2tTaQKaAXRHgRIDMYJ30NoAsRwwKkA6uYDJ
oqsavls3c6QuIk20hQSIdEBik3HeFuewc4tKqpaw5C1MIllpemRrwFYgQpdBZaUQI9LC3yq8YcmD
T8gVBQJfn6ArrNeA3ZeDd99K8ghik3doR3ytluRr3bUrMSTLPPdsrYRWUaaBOQ3MTjUSXVTplCKX
hq1BkBdPE7gCFuhJfKR5I8HRtolUqiPYRSCB/faixo0LxBKFUAPLb/FUZ+qCEyVviL5VV0VD0W9I
ONQZ5QojUao3hTYCcvAmrBvAtItFKEpz5PuRHyqlTaLJwkKD2mKX6He5rI8yTv9ed7JhqhSVFSRj
cCvHrpqAoa2EMVBAEo4Wp40AdEUVRI/Bqo98KGvFYJXmfAyj09Zf28IxS1mzBq5RL9uMtwYwptmg
SKohUVvK6LKu67ZC2qsEgNHIPNtvyqUgIEsvUdhYJ9bnKnAZZg7elSm5NMfoRFOfBzbaT8sr7D7E
4Ja4KdL4zrKimdciHRtKowSpYVMGJA2YCQvJ+PQ2yp1k5LfSIhfbB04DGpiTwPVCAuNWtLIlmE+3
oMFdoKnzdR4hEwyNfyxrfQvJ2R146jEHTLXgQVBwuGYuecG0VeqF7EozB5iMQVVAYBAdG0atB4cK
WLPLKgADEnjyLaCRK0iju/AHAqCqPePCUYoQqMMKKO3YN0UKvWuBKuXLThkCVgABdd+aKhxSIokx
K3LnuyW55UTRpFGAW8XjkJC3cihqpGH9xdcB7giANCw5f6RkxgztrvUlrxfhBO12y7nvqufghgQj
zN4AtmiMRsQrZPNRZDFAEHEpIg1Whwdfig8AjkAn1grgBp7CcQ3QG3hXoSzM2jRiUk7bEnW+BGZ1
3roFPyosaDdIAMJ3SnNnpTLo1chKpcSwqxKOax4UcHCNfKhpyjwpUWhCC3luTECpgJsCrrdCUIws
DGzVvADGHFn7sS6DD8vX7UMeJGCA8cqlKwOz2OYeqlkiolCkjqQiBIWY3OtptCCWLo2sWNKQdvFt
KcFplKHFYWq0ppQZNa2BwQ2slEEmRRkkoFC/5DyAKtMsuKw6AoErF9LxQp2Sq8z1HiEM2C3kUpmH
iuSYVQqT2EjcRI6dbAK5AIADVYSjmsOfS2546bqKXSiZBMCoB9yuDDJLFo854FFj+sQa2BstHfid
fg4gLvytAoOAyZNx6YjX4wdo+RAEfg7K7C6yYp5iRPCe229qBUmNkNzhuK6hG3SBqjXiiywU4ZVn
GwPdmE2uc2/UaN1KwRdVysJxJoVjGb41IljQMNvGr0cFF4Rj3+8EdI+LofvmJuDFC2KLjQhGeAvo
4RJyp7bgJvDhBPxXIVHRGCB3bwpacgFAoxt0gT4E9oYfqi2HAMJAet4TzFAmw0Rdotj/4LlgecBX
CEC0jQTILJDotgO9HGEI0riZBmaehoqsY4KKuNHjUdeiCA4qjyXNLLm4TCo06gB8X7BQiXMr/1qV
Lgz0cjFT5G8GogZAYpvPkqSdgxQ/V3mks8EsB5MXpA+kUhcGj4qcIGYPkeMiayIqMIolQIIqJxLc
6PJVwT80dWrNxEQeRwhyu1CaqRG4fbKefmkqaI1YaXePZubwYsBwgvW26vYcuKBsbGkS2LqKGRva
xIhCJEHrKzSTAoa4IOddHC9Izq+ADVsVcMFcNboDkfE2TJQbUNzvhVqY5q5bDBQhBz5bBuGyvUUa
AYIbRn6pAQgOz0SEFyTWwSgQv1pxIQzKvMsQ7JYPnneO0updhmb2Q8fNfZB+2k2Gdk6gEctjGR6Y
VdMwHmlsPynBYlLQINDqVNFUksYMMnCZeCmaQ6IA9M/cQCkd53ggQd2gEKFyb60l8UsNg1h16RWp
WndSOcHDIlSNFUrrq6oCeLMBWoGvrAs3q4IZGlrMIzwnC1vJhHrNNtfSZcLrqBODMEqLEryClHIJ
DqoGzIRKHroQRPxLJbGBqjObwo+GGleNiwQ+Ccq7ZpkDHwyI5SwsgDMotYFixddNWQI2T0KUJhv3
ppU0bsHXZTEs0Mx1nFYVfH2NP281+Tb2daR6kXYN8RcGLcAfU7+jLuUokOKN0okOsqvdOWhDUNRB
ir/MkimvojMqSJeCVU3VLL8FgCAbR62teIqtpZo285vvXtDMPGQSwoi/SJOyO1c6DagUbiPgjb7I
4FmgXPgQpV08LQt/E1v4Cr1qq/O2BaUVUD+UF916CKw2oHfEE0cBFeFKDEsYaz4UXFDoRZgFHISq
ymYdl9xEQJ5PQj7dBFFbQ9NlIn7P3NrBlFH0jFhYExGE6VWl6NxcyTVvoRYSVIAEpAFq0feHssV1
Zl4qv6C59ddCz54pxb3Qf9ur1D2pw+2E0G7jX/tLB6krKjP3cqB3CsoJSCD3oGy7kXZidj8aIYDS
XFFuoDkn85+g8yAIPC8CyokfpJ2DOHKefs1Jn1AgklQwd/a/5vfqYc+m6OW7v5TR+7W/86Mv2O70
9qionoDs+mlToH1SdI3XeBmT+ezbBfkTQLVI4kvK/ts/3KfT7rgnfbrCf1LxiYqqa5AUxE9/BuRP
WHgRnYP1p8UH+BjP+0CLT0sbJ82AbHzSZJwAyPDsvxGf+HwPKJ8gKCfAQKsfdA/Q4tJJM6AIn2h3
NAC4odD3cg8IMBA6r/NodfRBZ0CDDOVpM6B/0hQRipUg5e1++jZQpHsAYF4IFO4naF8d/Ein4NRb
QEXxkWrWQ7nxT2bAELFJDvPz8S4B/dRTIKufVFFGzzsqnPrMAOz0VrE1DgaS9rn/WCYQvTNP3P8y
LnmoxiqQlP39iD+bAmjO7q3f4Rb4cPegwJ88BTjj2PxUUvf3M/58CpRPEOFSREHc3zcf6OxTNMCJ
5g/fDpQLyKmUzYOf/hUI0denW/ZDffXeFQEV5bkv/jOOL4w+Ln1F0vrWXjBA3hDBmVJB36A/H2+3
U93l0y489ROOugpmGF13+tO3eTJWnF6HVED3gxk7qil92rdDdFhWQImjodOzI44Tjvudp1yep58P
9+20mcPJ3w6NbknWniKaF1tfkEDvBaVh//MBl/9UT0cxPhkChVnBpd394Buf7QJ4u5SeBb7Ux1v9
Uy2eZHxSdWh2g/nZ+2ZO+2TgF/BwpKedv5/kD2TukZs4cevLyicD9DqA754u+P4ciAh1dcUAQUL4
oKdfPD3Yx/qjYoWGFE9TgD3+fOvL8AIhXqprykedAtrs+CQDCC9fwALLivJk4vquDjI+aBkJ64DL
f//zfivwjtPye+7QdEmw2WUNyTZ/1nnizb9wyBm+HOApV7brMqHx0N/v/VXal2I/+D5vRv/87+vn
bSp2SZ1nvzwkeXZPevrPnz7x5cN7zzp81+FfTsk2s7O12+5+0T696L7jxWAbkG77HEpLO1f98Rov
emn8vvo/GhXc6cI+u0YvjcNYdFoUBiOPgrMbO6jsTZw9H5q6kKe+9KS0i21oB713po7ZqQNP42hT
ZnZ+GGmXM+XhRp068DkmOLOdsvfGKEqfPvKlHdlhf1jjzWFf252/5ypf7tl+kvrnf/80fXQ2AdeG
p3zY789PDMKTP2b5Qxw4281s0tebwE34x0v+4olrk6zs7TCKKT911Ind2WeQ/CDJYaz93n1zK+yj
wh+ZiFl2JLohMDgQszyzt0HvXWmQceo04F3Twyi7CaCewKmDzuNsczQFVK3k1GEXJViRxWGc3dtK
DIZdbh9t8LP74zLYYRfh0RyoDC6JKxT0st6r0rLKqTN7Y5cbcvY5s4/b81DZk5MHRwuunr0VRQaH
7C4C2WKze+ezUUgyXHA9GyGyuOy/bPPibGBH/mEW6KZDNvPwR+q7/JpR+7oNt70th+Dg9FHP4zNs
un/JzwI72hyGo+8MSdjDH3/9nScxhj27KR83BHxcsu4dRRmYJQaH5raMHs8gXoT37y0nrZKBWcRg
jj4/lmerMu/tyKfRGczRf1yPbkbX96Phfz2jm2ebYcKO9z+CJH6n4QIMOpIBMoTY31qcv87/ECVF
P93/+IGvsm/A94eR6btV/2nRgQk3cNPbBNKbq/D21T+BhFh0fPgM6a3lfXvg1bYh6x4vUKDt+f6Y
tl8zQzfw14qzS0RR2fYMZ+5sRdJyi8D9MPTO4LFw6J/s9U3xwlDLDK5FExOR2cHZ53ALw9RbVnEX
sf75TMHMvC/wg5zh4+P26E5HQYMyMQ/T9Ypx3Y//1x1g4A9QxH5PAAHUS4R5fBGt9w9vvMYcvPF3
etH/X3TAP38/3gma/MLAP33yO7fA5wjO15r20Tys984JRT7n8OfD+v/kuPmRgyTQtrH9s/1zI47K
LE56uQ/Qs2gx75RB9+Jlrx2x3R1x0tifS7gUdnA0Dzi6J07EDe1F+ppZkAQo9J42Hxf0JPTfGNrg
uox0twxcm6ZDp+2ld/5zC3kJf985looDihLAOdzMsgjsgKDxNOneX9nyjyax7zVw2DP20UZU0S0Z
jHJDhOgxoAAqJCEZPGhgQ6ZljeD7+CqA2CRaf0I1UsL3QcLO+KGn/d7vWkH2OokLO+wvFbwwBfp5
VCwb8pcSYGovjscvTOLKdtxs+3iYJWofQLzX6P8AgjI0aG2iG8Ph1wdz8QsPMg/X0dn5tnC32QuP
WQfyDIIlskGrkZBcharVm4/9626p17b0e+6sZzP34k56/jVv+5HP//YIh7Top897L/NTv386mbur
4uAu9EZ7erf+Ndu7Qk/8tL172UtDHl7gR3msz1n52L/pfrCB3n+FEmR1d77mwM4ey74P/uKCfra+
736CU6KHa//Ff2S23jkufVvk5mF1tnR3tLv1RJVr/6dXTvI7x711t0gxuMhJ94ZmkSMx7RbpgNfC
aYpGPvXFzaPdoby4Tn9+8YZxSKIj/0r9kd165yQfxo3OrrdJ+RiQ9eH76TKqDLYHIr/jgJJFtgKV
mw3isbLvzL30XH5+qqfIpZLnsyBQbNapm2KOfXy0flCWPn3clQ3ubESD08NYu/NHZZtPfeVVjIbz
CIDtXj5L+KHv8c5td1lusyKm1cJe6A4hl9Nfex+6L0hR5Dtrer6tSN+C8AwO+f4py3Ldd57EnVTx
zg6eYPkyrOjG3uxe/zZ+hKN7mBa6uCLFQ566uLdl5u/nx8S+jPPXjCFQG6c/aD9R9yRa45V3XwSv
7GxvFRBW91dGZnBvDDKc39w9uyfoBvmqkUea8fTvurv54RMYbORBHKETau9ciyyK3qCE2mu7v6U0
Bibuxu57RZDNOn2ab2geboQgGOSpfrFTpADZU4/BfnfChSnc3/4ZbMP2MCQ9aIrAYJ/sPmBl4wn9
uoYECX9mdmh/C5z96xgV1vX2355/hIQg500H5DUfv59vHv0nef4093TwuX+1iP+DAOGvyrEFDvKt
PVebwVn4HEHrrTcoA/s8iIu8Rs7/+Z4RWIy7jfqQB5GFbS/RAmdDnr+rxGBY07U3z8d8mRAs/0gb
vdPFOfjTtNkIvfFM8Dt7NldmYHKH2zBew0FD1ujt5zHYgaaNOkLcr4K8XaTbh9k/iqjR2yOG7t7z
NWBxR/9e/dilvF+PcVi4s6adbM/ut9mmd1n/MPn4zl009MgjMrW9HU9FKk+990YO9CEPw+xCPQZ3
EWRb7CKG3QvO0EEt2vZsCu3UcfJbw7XL+sNqAoNhC5fESd9cs3CIaAZjYqM1QW8i9Ddv47fPy8R+
7B9CncHyTdyja+BljeHnzeDLjQDK7+lLZv72v4vt2eZfZlV85CIDanz68IsthCAOw+wCahah0JI8
HnsFgMYfHvPr8eISifzC7V0u0NNlMC55PJoFFvHZCvACx84BYz284W6CWVwjK7uNi6JnhIEsPzzm
1yd4BYRw3bPBYOUyGfZoUAaneIWLdN1Pq4B9xOJlSxpY92MwUFRZjXxcMRRYXHOruKP29zg7pjLw
Gc8JXPzDx+92MIsrYzdq/77YKUmfenPuzTAHHfLcLntvzSJlev3bP8uI9G8kiBscnvPrB+8akclR
IYRn4MbebNu1uw2Cbc/jBA/n9Dd+qqu/wFiAyc9g8G20dewe2Flkk6Ogad6z5TaOesYTaukMXjoG
waK/pUUWwO8blMj6cCwWN/9t3I/SRInBBX3z2/+Mz27j8Ld/7hKgl9lv/ytak37pQpQYzDVQouQI
qrDrdneq+bi1o+7YQIsscIF3zosDTonWp77vANltEtlnYzvvuUUgIZ8+OFhU5MinF5nwnJCHobWc
wxvSS0VkccF+exGDiCxqh99I+Gg/1n2LwQLLv7ehL883paGfvDNIdnYLZ65nRIFHOn3kz4/ttrd2
mijqAtK8kNBEC0sY6rfjqb8uD7uHwf0dM7EgsfRvHxZrHYGMmPUiRAa+ww7r139XqrN28pbfBg4p
w8NAO7PCIGsyiHNM7O5Cm26zbuvEFUxu7ykMjC3IqvYRy41FKD4oAwdAsd7rSgxed7iNQjvr0WJY
8FdmGaahz1xhEcOM8uIYQkl1vU7dcGa3Xbv9uWVRqxuTFwwCjUHAPLazePta+fuHuMd35m/3BbnD
lNKjR0WzTp3gCXkEJviI8GYwWLkJcBlRvm0Pr0hf+G0S8DvyldsMgKv+sCzmAaySdc//YBF0ogcm
/LCeadhpXZ26atMygs3pTQLaVB2m+teD5Nn6hXGAriKDcQs76L8tC3DLfJsdbTBBZBD5zIHnQ/qv
X2PfKYedumxLu6iOdgOLEGVJCrc8dk12umKnvvBNEFe2f/zKDOZ4SWDXAWMAfa9f2hVYhFVL9P8I
UezKnMPWpdZHYIHIXMXBBnPSG1dhENcDIWcfp1oZ+IFINxf9l2URrv0JHF5gEVWBAVPbfVvB4mq+
pMTaTW/ZWGBHL+OsKI/yaGhgcXjOr1via6S6joKNnYgSixMNOEVvT0AW8fQXvtlZTcAN+1kSFlHH
TXIkebHTfjt5Jio7eLSz3p4QRQaX3U293fQvj53208nvW5Oi25NQDqu1i79YXHl3PlUV6bk/4CMd
HvPru/huryCwIJGzifthI4tq5T2Fq2DfmeAKHF52NydMKnXALNMkedbf0Cyimpttdpz1YwE+AKd/
SzFCq34yW1AEFtIge2riyl5vN8eRnoCkFIPL6keNWU/EQf/236n5fy00g3q4oEM4D/k1HRIOkvyR
U2uvcR//hom2PcMcsg52GPduKhaxyAAB5DElioXVjwMgz14FiUsMhjdjiqz/18UWimuR82+v7WQW
iIrdIaeKGoABE2B4XnsOC3cXPUn8V8dmYEbGxCPPbwONxZi40qn+zeaJUrszs2Sdocp5VCT7oVDB
u1M922jtnsFnbV+Oz8BXG4NIhfF3xRG62NQ0/k68P1vij/nzCdQZZDNBsurd/y9J2+VP42KnW7hv
T7to9w2r9RBhVHD4d72PQFXi8E2/7s8sCAQq4HQcRtqFlSyqrSYaQ+YF+IlPn9N/AIM3P9/WZ6Yd
vHJ3s3BozskRaYyFO3NvRwCBlr2pYMEDObcB/e6NyuLM0gn+tgW66yjK1BkEg5ekWIO/8+rlAsmA
w7f8+r6+tBMQhuknvAKypB1KTg1eLjEx/Tk3GGxqXFK5awfBazcJZGJPf+09p2e6DUA8/S9nn3MQ
z3KAk3bG5paeWAQfG/vMLCO356dAyeH0h6MVGbKxvVmDsjeLcZE8PgyzC5ckFm9bIp4+elkGO/ML
lpfs2YXjsiiPq4IMnvDCyRRZYBzNgCQJZaYeDu3zCVdApIJOPRpTGQZ00WSFRYbrKdbeS35AZCqK
s7OLsgha+IuvHRA8FE/mIZOGTqYGbRL25oH5CzEFVADobxjpvKp2pHxklh2ShX/LlfjugLOws+jP
TyqDy/szknaPNvH6SRkGt9/nDPqW/Uwugxo2pDidAIIIuft8HlgkGVetTRENvWFZvLBb4hp+PqrE
wGEZgB3Yx2BJDN4VpLfHeNNfMxYVwJuM0LDN713rLDKs4NH2r1wW5TkomjtnC/p/N5+vny+cwAKR
PQOg6kXULLBwyDByf+kEFqDmuZ30t6/AQpdm0WZO21EHtTfBLPzHfSJ4ER/R5wQWXuQer/nK2AyO
9AJy5L77ckoYnOul3WecIpd8mPZfD8qQarfjF0dEYeCro9gM+vfRXmaBO0a5eUOqPhdCYCH9Q2lT
7VGmTWAhenC+TfosCIFFuvASjRUApXnN7RZ0BlvjEqCMFxuZBWrrEp1NELi8UFP5oZ7eO7OakK9w
7ARm43A0drGnwMATunVtcpx4EWkjyFPTFre2R17ONMDYLIYmYCQdxtmH4SzeGHQF6hYe7w6RhUW6
6x63r0wHC1zNPdkWaBrSmw8Wpu4CmqdxdTYrkPNLzv5xNgKrPC7K19Ks6J7EYAGeHrhAqiJ3wRD4
x9nhH8lrD9VkFoCcmwTFiaB9zd5A7pOF77Mimw2qyyM7L56v0b51yp+fM6Tg36X8/DRrNy7xISMa
YdZ+/8e9Uv3zhyIXADXRN7MVb2NJd7eKjQXKSPB//9v/yH27taEn1YJWjDeYghkPpbXXJhWiuarE
ghd9S6BWwYF13aca0y6mEgutuJstggL/sN3zfwyJHbeIl8jZFdRP7B60gTaWE1kwT4exv4kxgbe2
jzCS9DsBGTTrxCLDtrBLVGN6+HiBRzZNY5Ov5gLCrQE95/K8l9V8egaTxGPkPN/WTyMzsEFLOymQ
F39l8Dcvrr8uxUdF5P+WmaXXZLdZIO4Qh32Pg0MZ/flio/OrCMl8Q1UNQdaRZn5b0+OvW/e9Svjf
MLebOdT97KdPWFzFA4RuRzByFviuQWZ3fS4jC76yiYCi5/CzuDVNirU5QtCxcBZHa0jB9lsDsugA
8gS3QGn1SBWHBV56bAc+jX1edVMY+EiTEmnbXl4R99TB2Px6cuMGPhf8/d7WEFjQpGjoDfXr9vCK
O4gGCwTL5fYYNcDgpr7LyuOXFVmckHsgVzt0mektHITqD7PyZwv3110Dr/VBOPVSeP419IvRQvX5
vxo9F6LsPevwm8O//JHg3GQbQx22N9EsUjzXZX6U7xJZBAS3v/0f6Bm0vXOHLhcfd1+81rDisCz0
ctk8LSyivT+yPUxbdf7plmHYgvS1Thl/w698pU3H3+8rX+sK8sG+8o0t/WQn1wEAlv/+/wAAAP//
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hu-HU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Unit cost of RD &amp; CT RA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regionMap" uniqueId="{31703072-DFA5-478D-B84F-EC022B92CD62}">
          <cx:tx>
            <cx:txData>
              <cx:f>_xlchart.v5.6</cx:f>
              <cx:v>Unit cost 2023</cx:v>
            </cx:txData>
          </cx:tx>
          <cx:dataId val="0"/>
          <cx:layoutPr>
            <cx:regionLabelLayout val="none"/>
            <cx:geography cultureLanguage="en-US" cultureRegion="US" attribution="Powered by Bing">
              <cx:geoCache provider="{E9337A44-BEBE-4D9F-B70C-5C5E7DAFC167}">
                <cx:binary>7H1pb9y6su1fCfL5yVukKIk6uPsAh1IPnsfYib8IbbujeZ716++Sp3TL3t1xYMDnPtg7yI6lVlO1
WCxWrSqS/3Pb/us2XC7yL20UxsW/btu/v7plmf7rr7+KW3cZLYqdyLvNkyL5We7cJtFfyc+f3u3y
r7t80Xix8xeVCfvr1l3k5bL9+u//wbc5y+QguV2UXhKfVsu8O1sWVVgWG+69euvLbVLF5fC4g2/6
+6s5//plGZde2V106fLvr2u3v375a/wlLxr8EuKdyuoOzzJth8uEKoZM5Psf5euXMImdx9t8hyqy
oTFNNR5+9KemjxYRHj9vvLJf5uEivnu68do73b/R4u4uXxbFl8f/jx5eE2J0zysS8wECMxleegAA
Uv61DvGLC5B79JGVXhiDtO3WuBMOLjcJ/LZOUNEJTNYY19gjzGudQNmOriq6phLy1OYD+geLsvYW
T9d+H/in50aYP10ewz2I+tFw/+dik5hvg5vpOyrXZV1m0OYVZSdshzDZ4FxRH8bCCO7/VEWZ/wne
zw+OAH++PkZ8kPajET+o2mV0k1S5847IGzu6rnHKjEdF52sdoO3IBkwRebJF8qgDfu+VXjc2q8+O
umH11rgnDr59fE+I2Tv2AN3RZF0xuGGsQU/VHcZVTaNMe2rswcaIKnQWf6T1v54c4f3rxhjtQdKP
1ntrGUeLPHhC4TWr+jZzo6o7BtU0TlT6YFboGvJ8xzAI1wwDM+/DrP4A/G+8x+ua/vzgCPbn62PU
rf2PR11MnqR/B8DlHQ12XNW4/uy0rJh5tqNphHKV84fukEfAi2XoeFW06X1eB/75wRHwz9fHwA9C
f7S6n+9uEvRtmg5nkhDDYKqqPEC77kxifsUgUPADbb//eWr60ZkMk3oZ/8kEe/785Aj6XzfG2A9y
fzT21nsqPcHkSQyua/JrSk/kHYXLXNaftH40tc6WebSIu6cOeW0Qvq70zw+OkH++PgZ+EPqjgf+l
Fu8YR32q/kN8e68n49B3HD6Z15tU7Y1mB14lQwTLyKsxLFF3FIUTWSPaq2692S9v3T+xOs8PjlT/
+fpY9QehP1z1m+XdMn4/8FVjR9OZoVOVPtiddZceNh9uDyZb/YlBeGr60eZvfZ3Xzc7543Mj6J8u
j5E//y8wOoOb9V7m5tOnXOd+7tmbsY2ZvOf0ysHB0IGEeTQi6048widFIYas09ddm0lRJn/k2Tw/
OFL05+tjTR+E/mgb88xrvJe6fzI2r9HJY30fjNx7If5p1sHU/5YnMzl/P9QZvHQw8XBjXqUKJGVH
VZmC8PXR0RkTZOfpwts4t//DZPrw2MjEPH7ZCwMDeT/awEzfMWjVlB2QXqAl1Uc+4IVlNygiqye7
P4Z86sV/lv14fnAE+/P1MfCD0B8N/FYFG95wfWremH361PcxXK96MtOzd7Qx2g5YXg6mfT37QXeY
yuHgPJFmA0H8MJs8eOrTfBHfLp+u/T5B8PTcWM0fv+6FlkPUj9byeRWD895IhrxRz/UdwokOyvFV
RpIYO6oM3kYxHm+PoP+N93ndsD8/OAL/+foY/fm3j0d/9o7Krgzsuqpo3EBaY4UDpmQHVJk+0MDP
Ueuqss/y5fJPlP3puRHeT5fHcA+ifriyvyPcDGEQ5lHG9EcyAIq8gjqYGE1FGEWo+mRHHmyLmSeo
SPiDTPbzgyPAn6+PEZ//NyCOQfZefjoio0/L8ruu+u57FhHAF6eqqsqo3Lj/AaG+qup054FufEoy
jfj23XIRbpxgXjfoj4+NtP3x6ljXB3E/2rqcHLyfrqt0hxLVUJj+WJ9B1yE3dojCGEXF0nOPrNr0
k+TPHPWn50agP10eoz5I/NGoH7yjooNqVIZqDc70B1jXk3pUATH21McP1vzAK91q8Ud018qjI7hX
7owRH6T9aMS3jufhDd8QGH1alxFar8ZFQ3XOu82kn7VJ63WqY319tQeO3tm+M1VTKFmPTOE1glaX
4a8/+OrjyPRoWboPNajFJnV4fUZde3hkc9buja3OIPlHW52j400Cv83kgPE1CGozZFQJ3P+MHBp5
R1cQRhnI763OqkdJ3iz+wJN5em4M+ePXvUAbkn402ifvOKsqSJtySgxdXdd1Sd8xcAM8gfKo7Li/
ivdJkpeVswifrv4+EfPryRHmv26MUR8k/mjUz95RxxGfGhzxJ5zEB3TXwUehtQZCgFINVUz3P08o
Pzg2ZwlqZP4kTH1+cIT88/Ux8IPQHw38+TvmqxVthymcUq69XqJB9R2uQOtlNjIv50lVul/2k3z5
B+zA2sMj6NfujeHf/weWYN2BW11GgfQwyk9Qpf8iJmEqpEbF27NRXR3NQyHSIvgTlfr15Fiw568c
SzV06Ecr1XMt5Hu5bepnsef9qqLf8tae7c17of9pUN9Q8/ar7v3d4P+s5h8tsRvXRKzQBu8F+ich
8juh+VPK471Q/8zkvFhOOtb1tXD1vXAfSNfPoPxx6e5vTbK/uSZ2cMXW/cmNlRKf63RfLKQe4/cq
QfVcjP1eA4J9Vpv/vsP5vArkvdBXP5e5/D76z0XC74b+ZxX076P/XMj3Xuh/Viq+Idh64pffC/xP
enzbkq6nQr/3QhyrST8LFdc3kBl7/M9lTu+G+WcB17pP/qpP+bRRynuh/rn/y9bY9qna5t0g/6wl
+s31Lb+yg++F/Wfu83cLFteSVO8G//8fubjR1l5bNvsaffrerD94k8+si7UoF5P7bdV+++4TAzF6
dFNN0kMv7t79/RWZzmcKaPiCtTT/f+K7JM+fc56Pn18uivLvr2RH5zJqMbDiHfUD3Bi2BWuWD3eQ
2R72f2C6QQ0kXFGrF6NgwMVGb0gVYBU2waZXhq6gyAbNF0Ny9f4Ww5ZXwxcRXB+qs58Eg9ntnCR+
xujx9y9xFZ0kXlwWf381kPFMHz42vKVOZY2isJ5hKYmBbC9lDPdvF2fYIg+fJv+PGrFUsjzwhW0n
8o1X+/oJa5NWdFqfmL1cRaLIw2TXLnX+rdbDcm5XmfTNztKDTJGdmRFKE6PszBaf8aOuPtZZwwWr
W++yzVlteirjE6fP+BSbTMWm39a3kZxf905YW7XUndppWM90JQonbWW4Zk+TYDfU+sqUizgRtcPy
65x411nLf6RN71txoux3rf1N1lxlGpedO7OzfJ/wSDKzNv6WaqQ66ht/aRuhyJI+EonDLDlsoqus
q+tJkXX6HqVJOVNo2U1IRPSJLxVclKQtb5kkn+FVosM6iM0mafKJ0bSFiFnriTzt6LHTc28akc4X
cdH3ZmB4mdk1Wm3ZUqJZQVPulzmRpp1TxZOea/20bHJnkibKXcJ62/Ia7otAjWYVd+sLP0zPFCe9
swPpitU2BdKe+lNqyR5vPffCDnI2D/RmbiQ0nEuBkZlplPZ7fc3jtdTxmlbcJmmXe477uK/h86//
vkgi/Lnfgu/XxYHy/PXb4dN+ihs/NVsmQ/1FMf7QMKafv+vX+B/G0vPOf6ORuR5AvuXm741p1Hxv
GtWHiyr3Sq96rlMbRsz9Mw8jGxE+SptR6Ia9WhSMVQNj52Fkw0VUUblC5WHzHOxSp2HUPY5sadjb
RdHvq+OGGjlqoKrlcWhLVL4vU6cGKi+YKhPjTWN7sCwrYxsFHIYqqzpMBKNoCMXY62O797MwDgK9
NeNAJ3tSprfftMzPXSuu2sjsy6aaFkWmWX5WlpEok95fNHKj/8wyt9tdQe4VOwN7NX4VopJBKqJo
KPtGEfKqmYmNrpC47nUmTZxirlKtt3TJq+Z6GuqOGTG3PA24Y99mLevF5qaxdmitaSzBVXSONS7o
CJ1oDFZ2tWktc6SmUPrEMiT3kpekF3bcLv2WT3MnU7Y0NpjLX+YUe+VhRY2houOYgX+zYZuw1cYw
+DRVCnhqhRLrrA6V10oqBbPNEr3eCOcUy/+gY3zUiFvHuROqUmrRyCO7UuLXVq8ryvnmVoYVhuuy
YH8Ejq6CZcYegJyP1EdzDcojuSqt0jh20vO4cYSRnbps2juXmUaE3VDTqIilJtWsV9W571Ch98wK
ElUUOt1NSWdVCrF6rpi8MvYBiwgxJ5A2ndj9TSIHe2V/bEvM2vzibH1OQyfoFCsmMTkaTCYaKsTW
OyHRjFxySq2yQjWRDLPKvLibBg3PrmwesHJq076VTS+RF4rd94etlBgXLrMDRWR1YkdW5Ue+RaS8
b62ukwwFhtdorzylTnvB/Jh/Z4lrnxpRXCWC2jmLrLqQPZj3TjktC44vy11PNFWNKTQPtMDedUlR
HtUEnbRLqz6kgtKCJiLJJaqLunK4sWsUud4LJWeVahqRJ13GvnKZt07mzJW80gJBykonE9VXe0co
aREbmKPVsn2rAuMdyLAvBsH2GNjDdLApK/5AoqaJFNROZUVxERxKsl1Ncs/Qt7TyYkzqCoYJPB4F
9gAO0EiDS68tIlKS0mrkMrOMMqeil+3WZG0tT+uexuZmlXipygqqBFWFqDoMtqoP91ek0qQoVSs3
Ly2ic1dIVayIRsuY5aS+LDIorEW6jL9dSE1hCqw/luoaVMVks9qoYbg60zW7tPSgOinyNJiXblGK
RjFO4s4Lt4j4wigM05Aqo7BNhcWHX7feWg/lqHPCK0t3/cqM8oZYldHmW2QiL5oxsPQVfQcbDqeR
aKOeU5q2tStODauoUt8Tmt9H3iTmaWDA3/L4Ba/TA6nKNcfqHRpEZpfp0TT2WF4JqlP9Qutq9Tgz
QnpDpdqGS/2rBu5k1b1ddSVWPYt//56Xcpwu4/MS60bLw0X6f8BVUQm2wNUNbHY7jEyN3avwPwck
Zuil6TLHNjZfdovVhVSDC/Pqdz24NPBOsC7LQCigMp2r2EeBPvk097eowgaVxogdvJpnp2bwaVAd
LRvwa1AZKiuwGo8+DW6hUpRi2R3l2NdLQcnoG8IVoq/7NC9enY9GsuEUXuVVzN+ton2X+UIny6iO
BIs7IbmxIN1RoFu0sTp45v23zJnK8cTILV+dcNdU7b0wEW4imG6WbJIEc/020ASTdw3tLMtONPuo
N2apLVg41/srXh34+p1XJ2bcEeGVtxk7JezAdi5qmHTHcnSTBCZRF557zoMjqTrS072M7hfaScIP
mH9SF/sB/t6X7P3eOy7aGeexGdr7hOQm9Y5yKRF618MTO9LZzJFcIQc3ejy37bPGuFS940RaBnks
KnaU950ojFzE9TQNDyP/hNW7GpnW9r6aTLT4olVFoJg0syR/TvNdt1nQOhN54gpiF6ZfnUXduatc
9PKuFFyR/roOdnX30C7mUbmrdftOM8vxPc1US+d+OFONA43Yog8vDdWigYlZJgmO226meVOmHrvG
AWkmfrhfpPPW3VOaw64+6WRR2JbrIkD5ISXTsIiFXE8V/0SXhK3M9Xqe998t1ZlL7d7wJ5n27Mpt
T6vgIm1kIfn7UXQYq0c5O8+Kczs89N25pJp+MHH5xItFnImgt0p/1ml7uQTHUdDgMCVTms4yd61A
+/fsyOsB0X9hFMMxDv/ZEly4yy+zRXTzq2r5np3AM08jHksChxkYf2SKtfcEtx6iGImgjIXAxIMW
MHAPNeG/RryyAz+LD/EP9oDWmbYy4pUdGftaIrDRsXocJfpvC2Lo+oyj6grqzKnMwJ4QBZsec1ik
1Wk0LVrStWF4SluvSYXU+fw6jnL1VIn00BOZ6ttxesyIVxoXem0UttkWmXEh52pz16dhVwhH5v5e
n/KoEUXIwyulk3lrSalv7IZFolzVtkflmZLJzDJcrz9LtB4Tl5yyxt3LckmXDjCHyf686SrvW1XK
GSiJhteznrZNOVVzu8gOPcmVZeFEoZOZOXaWKEUs16dw/SpqtVnGrw2PJ7GoPafJTE9PlVLwKqmJ
8Otei0zmNVFhapHSNYLWTeGIwLXZRDPA6pg8l3LF7Kra80XHjdCepH2cl1N8JVzBFDxMLPKMM8ET
2b4t+lBvRUMD3RC9z1xn4sQksS1fqQxhdJzAi29ZFwuty6J6WmilHZq201SeUIOizkyJNnpqlnXt
xxMpaOuLVC7ZEZzPnoks61VdJFXNDLNnhluKXM2VQEQkazuLlJnk7yrM7SaSzLtSKKURXQV+qbdW
E7HsqkmDUDGJkUneRGvbuDbT3PfIpE9pGFuKUmeO0HmuH3lSr4TwrVOEDHJjy+280/2AgmxxVd90
eB60cylM3M60a4OaNevpnUpc5oBmStvQcry8a0WmJIEraj3xZbNLG6mYqGFAG4GoBkFnFlReaPFW
6i/Kzu9kcllQ11NElQY1nurVoJyTnNEeWtPpiqgziumj8dtyqttR4JhBakTNhNKIHck8KPYiRPSh
FcpOW4vINXo+KZKSunBqA7h9nmSDRvr0d8puMFCwOJus2uUyXvbVMoR/+IuivX/m0aqhAIDLGlZy
YCtR2C9dgVV5tGq6giXS2IIUy6R1FTTNQNs8kjPDlhc6xffoiBxleDq/aNdh4cLDiQ8yHkKqG+Hy
GxyZe8LjF1GgqthaA/E7RXAKn51go8J1qybHYRVJSWdbl8e9iMTdtSdOPHHsiCNXHJ0sZ9/2fn6/
2ztfAelxWltle9kQcmxqdeQ99ZFtq1Hd2NZ1Ji5PE3HhiEx8xy83ywNHtMPvy9nkx9XiaP/y6GDx
7ef5t/2700Zse48trzGwRSvhmBxRjLoAwifJJZFvcvd0s5zDfjEb5RxRF7RlJVUHORPx/fIULLC4
vvx+uX+z9PDP7/hzHYleXNwcn+0eX1/sOmL3TJzsnp3tHhydnR2YR5OD2dnu7Oxsb/jXZG9vsn99
fnRg7p3vmT/Oj8zz8/3jU3Pv5/750d6ptb//c8v7q8OctqGfBp5yFSCuyYkuVXj/w+vD76d788Pr
4+v9799ns4v9w++OmBycHUxmeweTs7Pjs+Pp8fCKe6fnp/vnk6O9+RYsB6w2vQtm+tV3SbwkSAvl
HsubQW2A5c3NxfLEERdgMADj2fLCA5ae8PDPZPh7trxYAt6LdtDmK3zyKhUnP1zxc/Hj6Ofdj8Wp
K/YWp9CuHyc/oV2n5z8vf94lwsF/l6c/LzMMiO+nBwc/Fnf7P89dcXq3BV9lnQ94MfqGKGdVJhaU
VFNVyGRND635oTX8fyrEZHc6nZnCFBMTv4i5Nbc2gzkEQhvBHIXPqZO0oWe3tgUJoYandz/3b44j
yHuD84TE2RGwisXBj73LxcniaEtPDqNqU0cOjtbKqCsb5gS8g9CSNs+0K0++doITD0FTmVYikS83
i0pfE1XTuYbTcBg8N2WEscZlLyG+b1tB51gVv8jdyPSagyis5y69cVpdwK2aNEpw3bcLT1ImcX3G
6ivGIlGzPalfdMG3pr1wqgtfp0dbXm7gm8dYDK7pQBVisZ8xUuog7GNZb9zBQFzcJDCCZ564uTlZ
HJwsfpwc3Z3L4vJu26gmr1nf1UZHiPQuvDStRqOFLIlSvdL1TgRkv+3OueGIvLStmO+T8iGYAemB
Gq+TB6FWjf4LUQf6G8lHAl4PM9uYxu0kWjlSlfVWkjmFpROvz+EBNY7VlXV/uxnXcVsI/1VGNFBR
Gvghfs8erahYXjdlnpQOt9xerw8LEKKLmjX0DF5edPIHTSGhgGlapiooiXVtTjzFk43a51aYlf05
SNHSNzupDIUW9tG3zW0NI2NVWwaxVJkCSNDgYPMGsVfE0nHcVcVyXbdYmajHRqHaE5wREm5Rytda
0TBcNKYr8C+Gky5WW6nzvHUV0LKWoVb9zG50fRbrvbHFBL3QwkEY8Po6YxrYcVkZCZOqnhLoHQVL
UrTa1GWKctX0oaOYsarbe16U01QkdulbWcAR/WO3tls/ViVfvB1T7E/AOGfYpwCu2rq0euVmLEg6
3fKlXrNco6aiKfrSfGMr4ETBRg7rxGUNOe6Rw1Oobq7HdqVYVZF7s4D3VCRN6s7e2grDESbDymGO
EzNAv67L4jR+3bgaopw2k2UzN2IqXNdwtvTci8GFrdpw+BtyWRrBjgNk5DVphVb4aq21VtwQY8/N
CFIbpeJaxPHcLZ1znyJZ0/hRW6PRZRihEeEcHCRAcl8obnAWcd3MinJeVfaurxeTUIquEoS5Wa2b
Tp/OoWcTKdOmpK3mRGvmethO1LZfIBto6TKd+krdCqQevrX+Ww3B8Kpg2UFKY87GWUnr4MvEVvyG
4lWV2E+mJVe+K9yVhOfn8ZYOeDFAh5YYuhosKPJLw4FkqwM0KHkUKonSWrYSaYeByuQDCYvMt6js
2HfV0QqUFXHBcO4TmPb1VhI78PI2Y63l8VqfaL7XTMOmpkda19ci5a66u1l5X/Q19glBqINc9ZA+
UEHrrzfolZKMuSNH/H6Qn6jH1WV8mH837tgR4tXyKt/3L7uT/shd9D+9E2PPnuRWs8UzeeErjF9h
JHPTZqEUNniF5FI5l8/0Y3aU/NRmzp5y2viiOeGVkL7JJ34nst1irhwrF2yL8R2jPn6DkVWsXdAW
lZR1lpP5gpfxPHfYlKrNXpLp082Aj9UIlUCoCwDphgNg4HnII4WVfBWMSlE2FqkjSRDe5+e5E8vf
t7TySjNDDQGMEjQVln6EqZMqNkn1vrOYG+3yLAUnXpPvvKW+cNNaxDkxpWDPTb8ppJm1JROV8U2P
MtNNbSok3oOJ2VeN7HvfTCvVE8TdD/NmHrHCiqRDmmgmkXvBDUko/sJwO9EVN2Xzg5AfrRoJO90l
XTfr5TuKDpSlKx18TqCVE71pzcC7S8r0GjMo2LOAbrFdr8iNSiacggl/h+MEnZGZTHxmhL0NcaOk
N27awGHXCeqLtqCLMbFqH9GH8KlQiAV7THXsxbs+ZnyiVSWlXWOxLkLGMq9P9TBp9/6kEczXHAZn
IB3WG2m1Li8kVjSWWiK9YQQ8FmHJ/T8QZThvBbYG2oJ/rLeiGY1q69RvrCAslANVZ53JuopvsTLj
iGsADFwyLMyQ9QXRvN6K0qBhN6sbqw2CSpRNaJwbil8etllfzRLHU8yga+nhZgCHXhj3ElJIDPih
kg7Gbb1R24mSMAqhCnXBkz0dJXxZTBXP7ENJQroiM5BV793ACu2KvF0LsYcwvG4DE7aKQr/1plUl
kuIoiIGqqgRWmUu2hUoxOt8s4Cu6zmFLGA5hhCOFQGa9FYV3ntznUm0FkaNPfTWs9ghm3Yf6sH+M
IIYUwAscBwIeB8dAFo6ypLWJD0xrjZN2o8byGVVEHKaqmXXUOambju8FdseFG7QRuOSY4iMKmRRN
Uvww2nDO6kaBOjW68MMIiR594jHysFfXP7/egOW4mzWchgi6D6OR6CPdcmjVgsvltUWUwqGmXebx
jdqS9Dj3ksEWBfaZptXxvEeYiviaOMVp0UZqbspaiOyWhHqD2839MgAyeiNUdqkyg6Nt4K1GJj5n
vpZyUiEZ31RsHnWKLuAouNOwarYN39eaUsAiwkQMSdZhS5tVp8QlRlM5ZVlZleQUqcmTpD31Wack
czmxi3qyWbDhxdcFgx3SsYmtAX2A3z4yFmrKnZSwurJqjxMQ9LQVpdcF81pLY9NOY++gV+S529Kz
VJbbLZ7RC1GxHRGqNzjoL4600DgMK3M755Xso2AkinvH1FmIWSjX65DOGjfMyRZZX2g9RhVF3ktW
ECih0dEECjJfU8JOTq3Oz45DqfyeovpB2Hp3HRaZvMVevDBVBIYKhy8hs445RRk2GlvtRkmK4jbn
emDZvl5O5E6qD+Oqr3a1sqjPCt2rMZ014cz2HT7d3KUvLPN9y4P/A3hhpUcth5JR1XlhBJbWDUlV
KT3Iq9Qx+9S9zo10HuP86S39+MJqoUU47Kg7RuYQSjQC1lOKFvS6BrOY5bKZdk4oyj4Jrc1yjboP
GUjYA7gAGIJIXbJ7n3MlaI/UioSl3qcWWChVOYi4FxZnWqS1itk6iCNmidsG6ZYZZ6SiaBQFONCY
oc3h8L7RwI/V1Il5mUeWnqbFrReWwSzCDJeISnWVxWYBRzAObaEOfEhhYGZjmL/XVaZGEGIrAYms
svTIqe2n9oXXR+nbOuu+FTLkS6gGhwcEyHordt+Valo0kaUg0TfriesvckVx34ob9MFAYREqolQC
mzngutJZXps5WtIDNzWtIj6NlCK+onKXhtMqz4otvv443ADpgQw1Dkon0DIZIo0UsOtpFWa1H1ke
yln4rp4yMCGxoxgekq1qyE7lzlONCjUHXa8dp00e/0D+WKqRba46fxKSOClRwKHr7nWUh/mN5ASx
v+SxlB8moRs3Ezf2ysYVzKPMt1qba8U+qtoKbjl+YJy+UQ0gDJYKgDViSCjh3IJ16LLGQLY0hTBK
7xtmEiIbHPmJvcXTeDGacLI8pjKMS9QhoUBwZPi1zsjqTspDyzAyqomIlW1sNQhguImMuHRNMPuo
b/N/0U3YpA2zjG7IOGf6hWSlxOuyV+PIAiWXTRrf6ITqtckWBScKAFqZ0+6b0VCZhHpp7EiNgbQO
YECaCllkJ7Kytuci5q5zhEL9wJTrrN8jDU/Ps7CnpuN6zrSoWndS8qIVBCnvmZ4Vzrw3OnL11j4d
fGU4/UxD6QMMyforRbxkXuS7kWWEcKI8X22m/lAE8AetwGskiGMwvw3rT1YHXdt2XhRlaMXPVe+c
u6570vhStmVme2Gm0IvDiY8gM9iwwGQEL1ZXSDHKWkMr9Wi/71VSNaMeif9AV+ARUErgB1JQKOuy
BG6iSmFqhPCya3/K24Zaqi51fyILJAHRhIbUe251xUz1Ut1l8CJDjGkS/kwUuZkUTuYGW5oZTcn3
GsmBFXoG/A/Cy3VhMG8WUjk0g/oU6VTyg1TEXp9ZpHTLGXg5FG95wbZY4sXUhX7CtAW6AO4dRBsh
2Hulk3iYMy3O7coiQSvPWSBJZu/n0cVbFQ8GBD7kcMY2jnMaU1yBqhY4oLJ1LbCpCIxInMUHfh8G
qbW5nZciQRew3GDY6hHnHI8Z06bomFwkIGJjJ9C+p1ipgyqyovCoNjHUkirLzc297DYK+p4O0S02
vsecvN5tIcm1AtM1mktqfS+HlVCnXdMZsUhjm82CrgnmMrp29tZm0XOYzIZcCMjuceWv36FSXOpC
ydTkOGsmGimkbKZmUnJcVnmnCgKb5VtOFOVbmNdh5K4bzkFloI2KgRVp8FvX5W1zUpet7EqwlI29
7yZ6tBvojj/r264znbjLZlIYSEcZUXxLjuJmi9wvpyQwPFgkM5SdgowZs+4o7shRFybZpi57Xi2o
0bvRNIqIX4suUkAIp5TXZItKDX04lhnR1lAhayASHja/XrWZvJaTiGm2bdoqlyZSFWSi8f12Sysv
FXcowpexuTb2eMZhrSPLbPilX4Cps802r/vmIEcZGBOli4oRK/ChWFsmghfNweuiMk4MQJU67Jo+
mm6cqmVqxXvJZE0vz6rIvwwVmc1pVj5WLP1jrP4CPuiJApMGQhIJNSw4XIdPKqoqz12bm3LpulPe
Ix9jk6DZAt+LgTi0giwXFBOuKya39VYcJ8mw8EPhZt1k8RnlFVYQwpn4QTzGXOEYQ/Ub7NLF5nH4
AkW0ihnuPjTFiBijiIykgZUalJuB3cZ7sRZyUdQkOG3y3NkSs42iRQ1M/VDiD/1D1IalTQPMK/OQ
5uFSzxLddKmeX2LxV4tiwyqUvE74AdZlHiKiRUlx6ZdOZAil7uN2i8P+SkciXsXqU44g2QDLvP4G
ctnhW6taNalCiu8Fz439rOSxt0UztzUzGm6BVyteL+WqKTlxc9bULHVEFxbRFlPySteB1DBkzBPI
u/BxkFP2RZv4bqmaLUKGn0qkKoea2xlnLePZFoleWC1EayCNsRJlcLqwhncdOKdioQsDrWL1aG47
IpJD5bpMlPLU9gpfE5IB8/VmvdQH4g45AHQ6VoyttxgWLEdaMVRNpYFXJKVK3ApDjsrLJOPsrTEp
pIMtUUFH4T86LmvrJKydSnikmliEku5VgZQcUoYyy7dLBNMLCh7rdVCDPLIiflfHkQTK14ywiCyb
SEwyookDAl42M+Lo27jcl10GPSeod4Y1UUFZjMxJhqUSNo8zZoZaPiFFXE0b7uiCpexMabGYa7Nw
L40XWsNyCgMmFlGJPlIQFkVp3TspM5GXY1OjVrpvTZhmZwxEwq7Wd9KVkhr8bHOjLwcAGsWpmQw1
3XDMxhRqhLi+jjudYSpXgsKs/b5ohE7TkE/UXkqcLTK+1hyOZkYgCVxhzEbRZMtyFGzANcTKBK3e
R2VvYWJRJjnWIxZN3i4ZYn0Q8VAVsFsjOJ1Aid2wK6ErUiZ3Vq1m7EeXSWo6zSoqbYmSX5qrYe3c
r8aG+yt2mXhpYLOyY6bT1M00pXEjyjh7u7WCFaLIEyuoSsGcM6C70go8kI7+L3VXthy3jiV/ZX6A
E9xBvswDlyqVdstaLL8wbMkCCJAESRAL+fWT5dvRY8kaKzxvE30j+kZ02yiAwME5eTITa2jiUveE
dCVfZnJDGcnOozlLlv/D+hFkIwTZOmCtn1TLXwbb2g7UDI31Y1GT7OKl82u/jb3zEA4BH0Thd85Z
dGxUpsmxr/ZTNf3rvLZmVTzkGCogWn1iW5RBOyr8U/C012qWQ//Xd9gRqsPrvdC34kVZ/8066tzM
UStVXMp2Ibem9+lJTnr5QbB6Z0/gJEdH9WEMJsrbu8VjoQ6DuYtLuwVBc+4YJf2+9Z3PP7hZ3h0I
0jCkBUDIf2uDqCAfpeUiLts25lcD78JDrzn/W7gJik0c3CPh5ahuf4uKO7aEMieYTk9gEyHUwPaB
3dYPdt17c0FegYL+2NdCLvZmi89aOXSd4zIelTJnjmRbe5hb4X0wzjvBFp8Fmw6x9sgUehPa50hS
ukAmUQ5an/IhCnaJ6WDvcCR7qXEAlBZMH+yH4656VUFgAY+ISw62EDQ3bxW2OWdTYlcMOToram9o
0BuLvdt28D7iq7w3EsI5IkWOvhwuk9eLyFjDXQsovqTeGPc7lyerVy06VqzYVNY+/jnQvvfJfh3t
+L//EihACNy4dXFUJl4m0fMS7c0Kud7u/zAKkJdjlub7+O/Xo/hzKnO9plCRdDzcOfSsz7qJqw/u
p3fmctwPKTBpwOvkLTkt4AuUIksTlaRbu3oxNj5FXyz44MC+E+8wChggCSq9GArP13OJPDotgcEo
QR6uhzgYdTUudLtvIplcMGWGD5ig784KdSuwb7QmUDy8Hm9IRWr5fJyVt5IrnlFWycz1f38HYnen
QK7Qk4Z5zZujq2XEGOjr2AcOJgCGCgXDhUxUf70PoEcDqvgTffita8Ud52tjsA9yG6gL5XnhYU7b
fwkB/9dy9Z0ThFHQ0sFiISV7y8Nn80ygQQqisgs2fkd9nun9DO02u+viDsLGP8/pvf3w62hvvg/i
6abiwY9Kb6HkGffjWOuUgiM8KVCxwkGZDxbxGN3ehKIjhwWoKYBmSPyOG+aXIxtqMks54ciOmfAq
3mfp+dD3tMq5lXUuplzVU++kqWZul7D+82zfCb0xnlsB+Q+MYbRa30QnYeEIMnHMlsyWNLstoQxU
QysjCNFYkKgToDB+XnhkzOQHC/3eQQA/yIc2CMZHMEB6PW/U6WzhcxiVW5r0L24JHUxB1vYv+Tuo
0nFNEkCCiL5gAyRvZiipmeOZrRHIEoFXoTFoKpU1f2c5gpz9zShvPmLW50yk7RaV+Gj6FEBOc9Jm
w0eODe+dhKPaEy9fwwsEZ/v1ko0NnT1QWsAS9gY1lP6mSAzC7uT/ALkD9Ly/3xug6/pHxxYk7W95
La3pSDJRjJa4KC9TlOa4k43NL6gdeTWn+ZWxPv2gLYjm0jHivjoQCPZob6Fchl0O0o/jnv3lQCyo
e8JNhAY0imm5HYNmsidL1C7nIJVHqgrHZJLFECrvMRpkd+GnPTxQmnXM6t7bONmJHJlDQeTS3lAe
rXmh4sCda8XjrdTQhdpSR7T/LMZmiuCdIJ0ql3SOuh2A0mUszRSzzw1y0qRIlkWeZaPXzZA7Ur8t
xjRN0Eb2XHgXTol67Be+tWVAx9GUepHhjpKtAZ97ieOnGH/4QozxllUiIlwWHZ4wY1VMob8shCaL
2bFGrre9McFhZkeer0yoPPW5T37kXh4chj5qlr2YGn6etCtFFztqcloylfArEKr7oaST7U5mzwpa
L5OffpcxWqqF1iAsFIsS8lyN8zQVrJ08sltnEk4F55w+To2Pey6hcEwplM9h55X6a3dq4SqBfqwx
2ViOK5cPghnAIylv9C1aLuJRGwhVix6VvyioFwQ3Wo58hbgESEYBqLH9gqedFBxUwlSuu2Bz6pkG
8MYpEqvEbZ510XoYhiV7mL1t+ARefQzZauvFtyaS7YNT3dKe6TElsuSGmLmYFCg0Hd1gbBEGY7+V
YbNA2OmPk3edqI1/oQFwxHJhMtP1lKoMhBSeuAXUyWDrChwWe7GptJ/2ZKHNCFlCZLfCOiraIt5G
e+KF4+yKjMWRrWnK2sc1SNlj5E1eWszKhQmk+hlCvgbn94eCAgG+GgKLtqpZXvjJ5Oai8Td67lG7
9HXESfaN+zHgCEFRYZQLOjy4t1RLRLHE3fKdjDZhmLKIH8y8zt/sqpKLrlnSrxPYnORMmpHZQhsy
XYtQ27Do8xQCZT9b1A1tPEvLMG4mXoZqHV29paQJCjlOMGUjq+mz2qgxOiTtxpBjAqMGf9SPANxR
gcHKSGTRAZYh/XcRuu46t0Y+a9blD6zT3JUbaAZndJz7r8EYqwewx7y7dgriJ6B+hBTNJjNepkBz
p5oQ4x9YGwNjSlsTr3WsB/hA+JGOYHTFjH+15JtNS4V67DZbYDdSyCFfrpVpR1ICu8rS3RRI2BOM
LO3OImygF+YddUqOesovUttIfC0R0c8GFdCtWfP1i5f5GrpppVdddKuDDr2Ls8WWjExhHa486Xfo
z1C+k8CQRiwi2750uHHtbt08tUd651momgQZAMLpcSltHG/3kEJNZxT9mrb2ojF+XomRvCSBI+Ik
zc1Uz5FLmnIGiBIDtW4gaU7pnN94EBfrUx8N2wf0a7dkN5jIu5hkl371BuiTD6ichjO/ace2Qqq8
fGqzrIt3qlnoQWwT5xXob9kC0z5fi50HRrs52BCl/W6DevxCEZP86NLM3aTTsKVFxs0cFjOWQBVx
v8x+FYZbd+tNGbv3TBxfhVaFOJRrbyio0/2SlkvXZl+3wE2XPcd5BGTb07wGT08mu34O+lMTOUfK
UXlrXrdRiEAVEUd4saTNPBetNAMcmNCug+QGgADWLjHJd8Bidi4Y39w9LqGU7LVajS5c4A1uF3hh
ssFXqXfDzmWw3QhXlvmV1UlyqwOjtmqMVqYKt8z6Um197/BB1CDKMSQ0LoXwlChiHPqgtOMGnqDt
p8CvsmmZz4jP6HO7JFlfkI4tj1opdb1FI/0kh8H7GqLV9bKlfELUcJ1GjzvouwobR4ja79S8lm3c
DD/aFqkWPDm2jl1NPjRZYD2t62fe9+BALyOnT6Nt+5cRW2utHNImcxKsbDCFY3C0Kthi7sNFq1Oa
eGFXcOX4bTyp9BuQtKndRbq3l2C8Bi+N64crj+eJq7N1ld/shENdaKGi73kvR3ei0dcZC2FF95V1
k/VB6M7Jnjo0tqo2mmR/urStfoqamIti3Dz3Hfx85+9yrPdFwmXeYOl67Np0G6dd2qPIqRs34+8M
qBeZIvNyK/YwJzOfGG+8T+AGet9Wf7OXx67PVysbgzuij4L7wWS9Bp2v1eDTpBs8HV3rwEBgiQMX
J94mMN46weLTaOj1E8CG5dY6jc2WZoP57Lc8fmIswo3gLJwWi7wLpm80NStCI29wkyRBH+JqHmAU
4WWKDaXxdRKU6NI099Pm54N/tg0t7uH9soj+U+QvTV/LVUVDBRuBkZeC5+J6jtXybKKhOTi3qCc2
C1gm6AEfDvsNm7cY53C5xcWWfs9ZlGiE78DdUxPxx7FLx3kX4SYaSkKRbHpuTr/mnejMjopxNkWk
4xEZb+SZr4Foo610np/WOFcwrwTrtjsXhFNaMGKDpVhhSonVIVZlAP+EuBNbhniTLx68IRpIvprC
nxD5ypDF+r5jjthybPBLi2RrBNslnXP4pPNGp1PL1ikpfDcOW7Ue7dR2W0phGJPB6MEUmwgwat6a
kO3idOxtifie3DfZlqwnqaf159CDgKWGa430ywaqkg26Ukkn2MI1NCqiSZmvUTZhFnPGpNxPa09U
CWfQXCLoxtmDUk2GbUAZ7Hn0cDS3iKHUgsVFa/qljJGP+CBg5frOiY08K7AT58qjKMawLCp3JYqU
7KmzQ/gwTY6cxWblX9H7na88RbcnZ+X45LGAziU6fwZeoqxpgj3ufX4xDV6jy5GPwivmlbHLJm6R
AoWhbtddI0yb78I25X61jaO4FeAJ+pWZvTFBJmBhlerF0vuuF3hYjUsgdaXEDATCh0kpgk4XP/jQ
tplCLV0DxxxhLPahog1kPJ1wgF4a5JVZ1SLh45itNUv7FOYiJvDlmIS3E0ZK+ZgDCG0rnAUQGDl4
tmNe+Cm6eYdENl54LWiHXnADVRt8cxgcScs8ldgg8Zo16Zn0RnkPtuomKviI8LlWi8ChCTbwx85J
I9vmxMF3RFd2lTIrwN6JCKh9Q/TATeLrnRdvklbzlip6bbPIxSV0b52dCjT4crE34DnElbMQfyBD
Qygl6LuoLjlFu15h4h33+ZlWtO1bIGmWM122nh7zm2yUgVfHdhnIFzf19JYIN9sSJIVZ0EqOsA07
AEn1tvvMm6f0agGzbTuMw7R1p2TooH8ScH/aWNkCF+jOvC6VXq21XNgexnGr+MQiZk4p99alopHv
+acG+XZ4mvQw83iOGRJNUwSzJ7qyR3HQ1Vr2egX2t/B1b3XWQvkCKlrewL+k9WnFzGja01hANv1I
t21s4DqiIKUZizhq1vwUtPNenc/BiuQPISXWnzvkOPrMGbbGn6IFd6VftCCZzzX+7ojvVkltfrf1
HUQWNjFZfmIRJtBGQtrTlBZMOP5ZjnTu7zI4uOCrAjQS9IHozPnFQtrM/8IHp2BaFw+6a3GBJigb
8P9MsoOKJ1g+DT1bfJQFYMoXYuwXhu7vwIMyDcWcFEjUeh94Ahq3u5bgytzPPWL1bTDhw53rrWfp
KWnVbPZcLo0PF62WmLsgENt2HTP0oscD7dwIIYqFOrQlBR0IMz+yphl0wdvRDrsp8nofEsWFefck
VG13NUFU19dkpjrZqnRMGv8UgHGU72B8qNqvywgmZo+8CKVLUJIYLshlstL5Xtq4X2uqQYO9zWjk
aUQPdICrqWti97k1+RhPhaPGQ0SgUn5ROsDxMgAPxA7GjjOyvTQ5FmVqQViLRkcxMD5fexhH7SGl
ykkzBUWADENdjv5gcH4gNe6mnZG92c6WBjj7CzAIQICR41H4LR2GObuQab+YmzHrkmi/zG13zBzV
ZO6h6iXHFMD23fqwBosZloIQ3cxX/QYHVlhteFzO5dCxGWVf3srl2ReZQLq2gHQK1D5hl5JDsVLC
5bg7SNOa7RByL4EdoglUv1bMm4Zu1zIm+HmuWAvgy3JirgPfyRm5U6wfiYGo9iqaQU+BmeTs62dI
ipOhzhJjHhwPEaYzYuOpirO5hzdSt+U3oGIFQx2tbSpLwBUxqyef22GvJxaEtIgXgqoij5PZ321u
dmQpgtZlrAaWOI1I66bNkJdGkqC5dMpDimfWLbprnGltOSCzX3d6ES296cOeRNUC903vDNQPiH39
PvL7Ivdi7iDH4Sa8XfARh51FMhlUTcMH/3uQd3F6QiZqI9gNLQuR+21ysvu0qiyYizVRS38heNa0
FyhtkU44FH9DTUMW6ZsU1/565USfJ7f4IH34YGM5oM8uGGq4omPTHOxzyCXaA9VCd0Ub2cg7+jaP
L03i1JeAbJssGm/WBEZpCe0Ln4YJPzHU0htYPKq+oDEocuXkR7Y7ox7cJMt2pLBV0GBfnIL4GC0w
9NQopdDW8oJrNYAeVQShQ906Zq1DyBlsk1Y6RYZUrB7X+Q420uNVt0gcWce1GKdSutV8d6sY8msB
mUvzvUW8ZqccZWV2psyaiQcngGictdxfh3MWqTC5NPjF26UXh9Ze9FIlKD3zboY5NRLauCtjBpnS
yeg7bHxlxzi9Zn1C+IwxXUSQ2G20v4dvpjd+hZew+9E6myTDydBgnBtCl7UpofgI+roPev8Uxk0b
IhYSoGy90yyS08tK/UjQE1hzqeA69bv+HnC3JPD69pvreBxQqLd6aGpYSUI6jJXiLxRnKa+55Fm0
Y4Mb54KwReMmXEV21gGAXc7y2Uft3sHR7LQBDJwXwiX6PE3mBGdADdlQTwmjrAATOnxZbABlAdAF
XAkKC/mUGAoTvkgRd80JxBw4Nh1ctyS8uuChpyRlO/x9EHqEHk2+oL6V237TrruDGzvb6n7N4r7M
pknBJTBZ4vOVUxnV0shQ7dVRcl+g+uj0Xnk4NeBkk5DVsxHkZZv53qyhHPc6Hc251EHWFWPO9Ffc
yvAm2wLbqHoFjOIVTnBxRoZ2biuNG9fWbThOdTAZ/3uk2iE8kfx4wGd/mpGwcZK3OxAA16qFa8At
+BeAEKAVb24WBh++kiU2nEsOB/Sn1AbpsyN06ErPuO1mXPoVAJsfTBdkjgh26hYmD8vM4UJLEuhP
JtcHW7m0YfttatAs3U2tcRmMDLthhIGhP6a0ODYzadF07fpMiILAq4zaJuWllybiW7L1yXmYN3Yr
c6dzv058bj4DHpmCOubB/LnLIpgG9+HWutKiB3K/eVEHlZmFmq2y0HA8zlkOv67UxjMcwFqhpiKI
Rv8Fhu9rXLsAzAEYg/nLdsK9AD1Jb+bjD3y4jhSw75WmhNsB/ZolnQdUIJ6tKWD/xL8EbR+OJQkX
3Jo0H4evUgUi2o2wpW+KMDXeox027rFSSBEEJ0uCNm69RhTpB0eFqEulhiAojDMBltipGH3kQY7f
ScRlD0f4htU5fLZ/qLAFl8JI/SWwTJMSlCYPPzjykJUz1At3sJKwosgUkNBKDTF2bu7S9tZv54YV
ywLGRhmu5oUNQHfgYya2cZ9zGj/PER0YOhO9vYoaBxFNirQY0GW2CFEAidRnK+y4n72EaxjC5UTf
BhbaBifWCIkFoHdy0mk/38pE92NwGnaWDVVuqXweFkEkKtW5/YInGIhAsYOMH96S/jbgEo5XWbM5
N4+wUw4mgTIBiUbcQmiXGciIu5CcbdEcjYVrKDxiaRQAOENgWVD99rl8dGEwyzJu0JUs0dunKM6i
xaAi7Xv4gs/WQ5QNXObPaATQLESAtQmQzHm1cwkNfpuW7bY2z05PCOSmifMe4Zx7qINgxHuNLGj0
gHg2APWRFaofU+swcix7CgOaDBc2dBkzSMHLElBxELH1siLtW57W89i0L16vw6RMMp58cXD4V1XT
6wmHXWjrVVoGQIenyczs0sA4UNQNQpq9aLOuQ/Tps86WYh5DJFxiHM+RJE6sZL3JgpL7anuIowlk
QLLOGm8jIOihwlz0pCsKF4PsCC2RH1Q3lpXgsfbhSZ6AzncWzzPcFVoq1bcVTDUAjWYMWjiYLgzp
xBKppRCguFgosq3bSgaYBXBMEnefR79b+0vPY5moQ5a3X7EZu7XMcNcGVYqKaB+xkeuDmdLFqzOg
/AMCB5IHSKQCGlZEjj3d21yOW900WTPvtIpb1Do+GZKKLm5UBY+mATajwOUQioYceIV2MB5F6iqD
y3zuQzgs02WOC5guda7SILTAWNCD9X5F8iWNYC0as/nEa4Y4P2jpJT90u3go2xlQqirPKL2x6NB8
zvv+FBjUNFb46yGrmdpGwakkn7ugiHWyhpVvgn6uxzA3axVqOTdVOOFlhSoTW+rXJlnbl95MWVs6
t0Xs0MFRgqbwCuyN+zw3QunSHPmOlVURuQTjC6VJClnxj6xvOhT5yBPPxt53ah9tS6MLsiBlrJYo
NDdwR4zucDzmpZzBfjsXswySovc6fQlnFYAYXi8MaCaeX8uEj7QKbIvjA8jrjocyDLEXMv+xgUC/
rXO5Ag9iEVj/pcp51+3bwOFPOz4cm6obBwweSJK4Ai7jvldlXQNcF1CJ93nmfUtxuUv/KWjaNCvg
OTizw2aXzu1btD6yIjRwy3QDIIALUK98jVJBrzDeCk1+xjfYBJ31Fpl4icrXH07GJelpuQ4SsYpm
KrvLxtzD9Tcei9MNgpiF3qCrwfrrGWXGZUuQ9lck9gATNat8Gj0Sw91/mbqXHNaRtwm6mVuhBwVX
eOTh3XkrDPgVAUz/4faUsC+A8+CtI/Q8nJAmS+Cp3mCRASit6sppvUUFYj6SIt8xcTYv3ZTXaFoi
30Wv+RSRc/syJTBvKMCfA4EDyZ3F6yKB804WF2lWSJfPQK08O7N/5Cf/eojm+p8e0T8Pq/yvztN/
9JRGy/nff/C/rgy8mfX84z9gPq3+Y6eH529LK4f/Bz7UEL380sk7Psnx6iGci28d/JB/qF9tGX/+
kX9sGWG9ePQ9hGwRDV9Yvx/pof+4MhI8eAOlF6ic4OnBey0N/23KSP7zyDSKwYeMjraLaAv+21za
8/8TpPUEb+hAQ3JkLUJ0/TeujK/74eDG4uLHKGBHgCwI0syxCfpL+69doYhK1eKjD3UDR2gpKDqd
2L1F0MG3FP4B7VmQf6Bef92LxphArAJ4Y4fgGBwn+IYE0kAGM0Ci4kMMO4gq6HKN8xZ+xOIj7w4D
DcyRFxai3/6mFx00Yx/1lvkVeCxwYo/qqDlRyPRVrVfch49SPIjuBBey6k6nrZ5yFDGlLyr4JKz0
MN15cAshp2l3OXpVI8tlQYOpwD8+LeE8O4TQC0M/VyqkbBK0XKQl+AfQa5GdB5eA+omsrTkbV4B3
RRrAUqjEbcy/iefoWy73yVZ6Xu2Hldp2UDKuT+vTBOokDAfoLmYGbP2q3c5Ifj7QzxtAJ2freKxG
UcNWGq7QTfnLpv3XYf7VMu23fYBvcpSG4n2NFMKh8A2Fxc7t5EPb4ldTiJLMF1vNbE7PODc3Iuk4
gjBFBreln/487HvfKCYBqKoYHA+VvBkWGXUCgAjD+ky6nb/BlGLI1fhBm/un+cD/NLn/2XFocGNi
ERCbMMNR+3WXGxWu8BdqtoqRg5mrCT2WYc/UBa75QpqnOC1GeMSk87d+uFfdZZBc9bIvRqjqsP1X
6MFKXD3xIbidZJm56zl/wDNF5eBfkfA0IGftfIUSobAb4HL7uEZ36IEWxDxSfenEdzN8cH7enU7m
Q56PpQuPp+j1dADgEtcToLU0K4P0SnYarC2+Y/Tcrj7uXAkQf9knaYe0CQ5dMkdH+BpWGWBBVY1/
IrO9Hq9g4sKms277liABZMiH4go2yuWs7lJ63s2qHu0BTHMGRwd+mccQrqFYnGFrLKC72LVwwSH6
8Ofd8Jof889ngteCj1iITQia9Ot5UbU1IAgiIe4MGv/RtO0AurhKZA2gfm1wWsBI//OQb14M+mdM
iDmQ+CBIg3X5Zi0jFGtsQB+tonF4kbffulY0lyyJz20y9gX8vZqyFfpE5giHeozYPttI9effcNzk
b3ZnDD9xsBmg3zmK6V9PW0bNSOYBcLwmQ4wHwc4jNddo6j3ZdfH3fz9WhjY0TvrxuL9V0Mce0T6e
OQEk1jZouWk0uwnZZY1k+N5wr//zaMfFezszeOzAaQcbFdyj4/H/5XZZx0iiuMZA4RKdy2O3EF5F
a9GHyYQG6XwvCIHdvaoznn1w5N8JLLg/j240ECaCMPTmXnMOjYVpSTBFDlzKxkcXfZPS+s/ze2cU
XOxgBJMAdC4kyq/nF2s/HGLMsWILnZHlTbRu4mj9YH/81Ni+WUaITGCMBtYk4O+fN90vy4gemRwi
7W9Vbjo0OEEv7DSrIx3kiDILiihwnz0BxZBDR9Bb7AdB+p27AeJYtNIQOKH2eqsp3XLbLXFqtqrt
N3wq/9u05K7yV4Nuq1pXdGfbCjv4g1HfCQYJlM0IA5C1oPX75gvmEPGQBGyUSg5O7FkITAa1AZj4
39LGoNjkYJj8+Wu+OyKiKvh5IWhfbyUaPwt768at4lLHRRyg+0MYuMrN1gcl3rRq4S7/ocXhO4cf
kl/A8kc7CPzn+KN++bZjA5RyMbCS74OrZAbwSoFgViaXL2sWfbBd3x0LhhbHc4/D+Jan2sDe3xMC
YzXjuLNr69XSLfL4os0IFDb44Ai+NxpGgsUFctzfKYfNApyjwwaphL4DCmjBAZLtEdehAP4+fAHr
90gDL0SsY3h0RUIgfb2MEAC6cCV4fitsrS1htm3LpGPxBzvk9ynBoxSPMhwV6iAwv33rTNPNUrCb
sYDCxLDW/2qM+L4mUwk65Ec6wN9iJ9jyeHMIklswVWG39mZjBMcNjlPpV9xv7+aZN3utKSut8O9X
lRe2MaJSgU2LLjEffLmfOuJXAQdjpyAhhoQgXUJke72abF1HHdnwmGC0T9s83Cned6WLbVcpCbjH
nyoIcmrNbA87Vcha/QZPEuB1pA827G8nEr8DfHQSJkcbWmSIr38HIL50UBb0G7stzyFORz368X5t
xF6Ek8ADA8Ak/xwD3p060lEkAnDpSZK31pB8yrbeGe1XkdANXqxoKjvlnzgH7hhqcNSdxWuaFA+W
TaDJ6Tx+GUxeL9MqPvohx1v/zTeASiNB8QfldYrnSF7P3QepDghTi8pMbLpu+2UBZOGBsDh591OW
XK3UdcD8Irwz6ne3zlmvNn52muQM7Q/DPsg5f7sDUG+iRjzKHKGYg+T3za/heAlkCzh4EzmckgRj
x2BcTsNaTXZOizVkp/3IXv78MX5aWLxeA7yEAi0MPj2a4AiSr0cNaepC8KrWyg9ABO1fDOoDSr/I
8QeOTAEbvyJqdg2wNVardJeDX5ZexuLSV187c6/1IfS+svyyndC9HotP7VWC1yxOqM2rXpQE3T50
15MfIRr7OMEwxek+N6xaA+BpB0nv+fpo2EuffbLiwqkPhAmwuvrt+yLRPeZ9P63MfqNKb14acDdi
Rfl8EvunHopPkjyv2TWMqnezepwGUpr0qllvZXfWZChabzNxZsddz1DB4NUgex9QW9DpU6wnPNX0
JdX7hXzJ4F+Fqlbu+6FY890EX4RDj76JqUY0QHrcYyUFefOa2npeDuhuwGil4YcuOm/DT4P+5NHn
sLsw4Vk0fpPDRWx3j06cRH5Njv26T4CxYGIRfXGPXbjTy4Nhn7vuMlxO0I/KUUKBevgdqJZrv5it
TL0Xyj5v8QE8gLjFy4lFnyBw1evNGsBCF++cnAw+KD7JNRhnIXgK053MTxKJfXVrnzgv+/YGvbKW
7kFfaHgV3hHQK/xrtl0iG+/QtE13aqvzEbAqHClBKToDQQ3NAzXshoEWgb0jzedJlxk5J2aP7MXL
DsdMdMYrOuQsgyu4f2Ie1VS7Y3sUpKKKyso8BefgIKb6Cia+vTiscQEeTO+d8vySr09pcM0asWuX
w2a+9+w7Gq8rKYbxwt9O4nlHeiC0MADFK41FFn3z04vpIABCZqjFQBmDZPwkSKomPri2HLK/jpfY
U0cDJyBLAKTfWjCCNQ2fOIKciUlg60HAz5ARcjCW+gcDcRxQTP13XHzUT3gELUX6e1SSwQDsNyuh
JsA70e6Y4uNfStCr8ShP5/cfRcOfoNDbUIDEDI8vwR0IpcSbUICORjKtHlkra646PJGTgd/xKWrw
VHGxPSlQNv2v43y7agjYn6P4B+D+wqgTwLZFCPKsguNKAcw+HYsN/OKs9saTpa2TfG/BkMKLNYGq
0uwL1+Huv9k7kyW5kSzL/kvuEY15EOmqBQAbfR5Id3IDcSfpmKGAYsbX9wEZlRVmHkKv6FUvOiSF
mcwgXc0AhUL1vXvPrfrNMDwnd2T8RPfKBYoB0tHo/txxZjF1n9AgdBKX8dG5KqlZIz+/6K46K+xy
pMHUpANvZ13J6+aBmEtZBDZamzQsbV/cUVEQHm7tXXw9FJd1vy+NLX2cg1H6uO6Kb0P36KYPlWf4
89uyjdVN1VDTDxE98dDXHOJJL/JHUhRV66levnVib0UXrRVoQ+jO12l7UNqtFz9LeV0nexp3nhFO
wwMFAdfxu3zTTbt+CYfxCjQJPS3UwEmzNd1j236xghkz/vIkik+lOfkmT9mgfXVLABzleFzzY4eG
4EPlxXT3Zn1jtFTD7CqUze1QHgWRtsZdPn///dr/bqvFkRE2HyUOlsj1v0+X/k50hdM0JMqOqExD
Kx2+0e3mdGOZF7hmow+OWH83GjSZFdmkuhw5zmaXblfm0JrjjIoHV4lJEW9sUJw6baSRUJB9MNr7
Ax0VX0pR2DxhB6jWuS1N5q1iGPE8h4uLjgoVcYV4y5HbfMmvzJ6ZZ5NhvHWbPIha7cGTJND9/uqu
V+/saWKXvDIZNLxe9rkjM3NqkfQ533da8DjkRUrOOAimD57av7mq8A6xH/yk9SGYO72HOj5qw2xj
zjaOtS1WeVK/4og6DZsD9lb9g8v6fo+yjkUZx8TYTMnhbMeUNWIVnQC0lsJu6IwfPZUCF+cQkieq
MIJUGJCFWn+w5p5/SWhA0HZ1CvLU4zX+1+mXpIO4NNY0DMDYxy/YkWGsulf68tq0qfLBFzw/EjAU
w+grtIMNMf7q06GyYapiG8sTGgGvv+LNV+Mx8O3G+2QklLij45DK0DGQdP5+tpxvw9d6vctXo2qP
d5xPcTquRjSZPtVRGyLBaPwGizUmYVIk6YiOgTOG6oLh5fdDvntEXHAhmK44h7AD5lC+bp/+ci42
ElXrocFT8rZq+9jDGVSHFLjsTCyckm+WqvXzTNc5FDWHSV3+mVEV4MVqGmVgKi5sPDmCnQ6fFkpM
KrBHhHbRUACFKUV23YJukypAh4Ds99/2/RwC+oe3E8cEfRj7/L2tG5adFEpWs9jH/UY1K99ttMRH
r0BcTGd/lA/+7n7yA3lGnDW3YYXun3252gYyyPayCkkFRMalrxl0kSXCRkGIKOv+LS9F+sHc/Vmv
+euSAwSbDQmVALbmDlW5s0mUWi1SlZ6saeHeLunWy72NGl268pPTGDe9VPAZsY8bSYWptq430449
qOUlvxmU22X8mufbRdknktTkr8nwKdNqbBxbJKu+VV/24opfZ5Ft0Joi1/Ed2fv8Wa++7bVP/Ayn
8vkBlsIruN0WqwNkq6BlB06wiE//8F7yPYFzkcVtUC6jP3c6c9xBmBbatCqca/kQjVIJmtpEe42p
1Lfs+iOi4bs1AS8nk2btbUAbhFh9OhzGnNmekjINeU2Hc1+im2+wkJa1vimK4o2uvwgwnt0OlXn7
+y/6tyNDyWAvBtiHGtbpyIuW2lonGgw3Wf4jmchHdRDLBc2QKDvwlluvXQJX3eiL98HA756W9StT
paOMzSv7Hea21xFEGU2W0jpUd7NKcje6XI5Ac+eRW/5RjfddhwCawHpdMbZSEHlPCSwsWDRWRzK6
KFq6R20opW3vy3Y6WKM9X4t22lYeUgC6V3Fowy8MEXB88PT8rFefPj1stWlSUgLms9AhOb3YRo36
oZQTkR+kWZbFoSFPKUanPLBH1BXyctONOn4q96pGVK9CS5O2Z3owk3ZXFQcm/CL6baTmF2he5vyl
FJeKp/tWPBAhHAc8INUD1rDA7baqfes1B47bnA7LfNtrKB5Fg79tGzUvdET0lmV//ZWHUCMnWFJ2
qOMDwbljuu08wnpFgfKYwS4jfnTSsUP8x00bbom13n3WETqHFPhPr8aQaW5cRtZAbfgaqQgeLKvs
LgqOB7iKcDNVKomdRJzL2LoTXdv4upUkH9yS893Get5hD0Vnfw1HgZZ9+hnUyEq7BqxuqA2F4i+p
uplcxa8RRSM2DEjj3Cyxsv39I/d+5vMSBs+g/2zWso6ejkmUawP6BvHU0i1hjw2AinQaB7FJscL8
iM9NZ4EfdzLp8Ivzelh1CwzLC+p0uLHq5TIqYxeqd8Y3cc/aon7GaWPPmzy+i5wwmjf8VvlWlfAc
fEuGor8cKMVgOcuR6GMF9tVPy0V8AJwLtLmMbhrrO7/201Pv3aDKypqdq20VHdU4xtDOeJkIlGYK
KYFuhZ55qBM/tfxCbir9XsxfJnOfE7uBr07QqFSCUiVp1OfXWvNtO7Dx2/a+2QQtfNck9BrKJNQE
NpYeOE3oVqHT7yc0sR4W4b2S7loKDADqlX1jQRkPjMZf98JRgLyvujVullv0Zati+tF5Qi6MLCDJ
ydvaa9XezFBQ78z4e+Vup3pHQXi59jhoDQDh11KT/kAavLD3sg4K77q2tlJuZRZ0klf6oW63nbar
1P28XNcITUl48XZtvOP/NOetV5Gyu5u7Q15trVUCus2+ttmNER+1L7imVLR1l/r19Dy+lRf2V32n
XFY/GqofubWJrZvY9cf5ErYahsxtjiJ9/iabT3X+LS3vSiXgcK7d1uTjakfVC5U0tNXA+55cLR+s
0O9eDevEgXUIxpgdK62x04mjFNpsltHCxGnnHLlc71LrwITQFOgW0zg9rn4QQoH1OFRpsR5+/5S8
3zv+HB7Rx9p5QOGyzuu/7B1TS0yu3mtdaBGFLohzmikhjvOwU9rM5W5ZNFiGHFdIhOgZovNHAK53
jynjA+wnCtBgJ0kF/XR8rfXqzJYxU00hIzdJutBuMMosDbWKavrg/PFuHWJLTvnF4t2krsvR2Zrg
ponTOa3REUMh4307R1eUzbf1bCE5mYuXuGMyZDPurN9f5J9AzrPFgXFR8Li8FzHTny0OZZ42Uo52
F5bIrnfaQLyaWek6WRmZuWPVLi9Sy1iFCVpAU3+66QqbvKwhRSrds1Up2aZtQIdfLCPVmarXf2AZ
cY/s2/QyWKwh2WKFouqXdlHQRaSK/P7jv79qbCGYnOvm3lRRPp3eooUW4IBnswkHpbmQVr+nL0ZW
I3vGvkXWipcOo/EHh+71TpxeMcYEN0p3ihcHTprTMe2ydluv7Rq2aQ0Ke2va2XZ/HBr9gu4KLNu5
/EgD9X4irmG/9FCApOscUM++5RB1HoUNdEqUI7pjobwWSIbdsVeux7l5/KdXdG3QoO1apyGI2rN5
mAoxENogBZrp2dw1KjUyZ6Jf4SmbzOnhEXvekW1xtf39sO8vKnMPAe0q67EpQJ6diT2cFvZIYgPb
IFTtrdZu0MCouyLSZ6j16nOe9eUHU//9jtBYk2eoRNKfph/ontU1KgvhOghsgYxzMHw6MzmrCJVG
eyEqrtIVhMp2MR4xow1+1+vNtkIwiqEp/8fLLBTiVTrFMRXe1fk5jthuw84bowxV5LNTZ60AA2S7
ZloGYDxIG2UKT3YSTtbyQXP+/cQ6HfnsqmfjAlLDXUd2Qmdyo83gpZgqWsvZxB/FJr5/mZyOdfbY
1FSFHZazMmyB7s8uR/2kN9AmxoStXy/dpalnzRYnwUeJgOa7x5VxWVZZCuj2IsM8fVzLtLK8uscg
EMdaHfQzYulM+TAZ5O+uJNt6jhi8KJAqnj2i8WJlGIr1KrRKTBWpaoezMfqtjAlmIEDjg5fF30xd
kPSrHJJTKg3z81dTBgHDI3ikCrOp+Jba+ZtQ2gARdnQ18uYQUbMR7KmTwnEO9APjPQ3Kw+8f2J/w
1dNlcP0IFgugATELueHpdY0lLURejlUohq91sha5cVTSTM+qy6iG3KLKIcXPOxKRYmov5qwoAJPb
sEiWCEG9BhuawkZQGLrYaOXwY+FYs3UTUkASUBA+lvcPrtn7VwWf14GXyOtiTdQ6mwe9YWWGhlQ1
xHBxUw8N+nGz3tqSEC173lKoGslokNoHL6h38wJEFMBBaGLsozjvnW2hXCUqUYZkJMbA/NgCfvmq
kCPnmc4T5n/3/2YwwJAgsTnIU6I5vSUics1uaIkF81IZ8/LOaTTk2pe+rnctzdTfT4D33wzNokfR
26b6TPT82e4MLZGKGp0uxBTLV9m0aO5dDwS3E1ZaY39w8/5usFUFxlbUWMvtZ98savukUwo3Calc
7l3b3lkRVn+d7ak/pfbb77/Zu3eRyVJBaZ/t2EqoPn+4ZmVCaKbR72mo6G+dzC7Z2rsvFTYRrXSG
Q5kg1/j9kNpHY569i5SSDgokgTR0o8b1BzvfidrGHVP16nPfahsKF/SWG22ba/YUaNhO4kT3jjk7
d3y5TwvG0dCeFPMC90HhV4bzQUrFu6eHa0IHnzINXRxcdWfbxGnuI5Y/Mw094mTCvjCKG717bUS0
s0U/h16e3OIgqj9YZP52VIrykGJBvUEmP53QtnCmKnPdNMy7jn5kHlKlyXdslQl7LIaDOsvPmvLw
wa1YX3r/vbC51IbIuERMT+F6ndfnjDWVMI7Ow2wTRnYET6G46DDc7vH4Ohue809eHmv7WZmzsPe0
723eP8/mcpEkM0rwcakPepK8tFYafXAp1hfI+adyeaS5GJAdkT+fXope4P+LFOIQ5tq+Mrzyumsi
nLptnB1qTree8QVTy2Vqz+YHd/5n9PXJyDp1c8roNH4M930NPalis6cHxOOQdvtssuGYT/NeNkUB
FUDqOxWRcmsh8I3I893MxMyk80UpDpUl5dd4XD5/cH/WheXs88ApNn6+0JEyWuuV+suxcMqU0VFl
noUpRNnQaIjpc+FrOHLjtdTZMdTvls57Rgmj+mVOZfn3458+qYzHBtWjXGRitmB/fC5oTKNeHYaM
4YcWlcE8T4/K1KLtV2+b1kv8dlCmD0Y8fQr+a0TOZ/iczDXJ+/QL11NvzzQTMowWeoxx2ZtuSJ2E
LEXoFK73fTM4ByNyrF9r7j9yBl2l38hHFG/ducPn1BVU/6geOvnjR4ct6PxPruP920CEEenP8VcH
zslvNhgyu/mu/yHne6hgRfef//sX7XL9k//Tf/mnp+dxrn/8x7++kW7erT8txqJ0YuxZX1b/668/
/8QLdPnSDenLu7/wywmku3/oBpFzZEoyAYhJ5G78cgLp6h+Ul9nIr1sMCKJrr7sSskv+41+W+4fq
8qL0EFDaK09Z/7cTyLL+QCSPSo/oH09jk/CPfEDsaE6eDnRWYDGpczP6GuRCzMnpZMknZ64cjNUh
m+LqrWQp+1KVZor+Nu53BeTWH3k1NKwc8eR+iYiu6ZEi99MV9J3G3K7Igs+2XMjtUTQFImCU2ShP
ZqNedshLZ/pKNKKnwEpzR91oQtdaH34eG9HIa8SXiIZRv8kIuLCPeKadFVg06M2mdHInDXIk5L3f
z6pgn+9EaJM6uK5BPib5I1eN45cslunbZAqp7ErLZM0nvAyyWSzwh7K6jjO1bWNK0TxYaZNt6Frw
QkzYiPjWFKlpEJVF9mwUrgn7wR48iC5zI+sNqW+4Hgx4G/gCpmbyq8k2Kbqypqp7fcyVY6QZs2+1
43I7eFH11sKCO+bp6oYemuneoel9F1mQMOiR6jQKSkMvXsocgB64jL7KYSGp3lWnl/O1pc/Uykb0
8Z9ZG6wEZECdHDwvT8ttKl3ty1xZgwzs2hyQdQGZeJZJXCchtuf6ZcpbVHhdrgCvIA3DpeJk2EVE
kV4hJNLNOuc7JmNKxUuXmBK1UmpdOb29QOhoCjMO00r2b4kVp59jk2E2IBbsPKhaR0GgP8YJSkN1
VK60xHOWYzbL+NNcm9LwvXJcnoa0QPpS9QkGzR4gIVDDWANvVXRt/LlTM+y7shRes5ODq6KppjYm
gTuKsTumLdBFqFeWidylSNh3zrmm1kG0VM5hnKuuD2Kq/d/73jOORq2gZBs1GecB9TuYZkWd6LtG
5+twew08I+YYkUBUL0N/nEu9rwMZ9YgN8igdYazrJdbYrnUs8opkV8s9FnXt2etcOmYTMABc2Trq
IAEreIMtv8QIZiIqCFW97S/7waCpx4LBZxhWNse+t5351VCs6tmUGd09EnenVxMDMko2s1Pkpid7
hcZcb07UsPqIqQRJF2yp3lfVpVTxy4cQTZo7XBn5U6YtakWYnZV/H6NK6YIkdexPZZnZySZHdV9z
q8jS2wwjkJURIdZzN+QpALe4sIdgdtZbL6YC+Znh9RJJm+iVJ3Nucns/FH38prroPXbV2Jd2OIJU
yG8mdYUrCk/nDAZ3Yt4lgFy8QIuIzkBdJZPP0RIjCsnMLJK7WJLB4ONoXz7XMsPkns56Q6Vjbjkd
K5QCV9e3TuKrkps9tCF8LlShs7G7bLNixPUd0wtdxQrdV2zsxlPkSuzKhraYCb1eGbVXhpsPmR+r
rVvukkxN6ByVOGIOhNv08kC3tcy2kJZMNyj1yep2BZbc7GYelV7dj45GYaBtF+65xnka7haoFjeQ
hbcgb0qdeAxlwxl8p+AehsPneVNF67tlezxpSfTozIInWV3EmIRQBIc7V7pCO4LLLKw9CBhzfJhq
Nde+tq6eaZsk7YBiTIU2YQKUS/ssmQimn4gRI1gpjaFE6Z7JJrBdUFVuUNsZyCy/brlBN2meWNFd
POoIrZJIgXipd9IbL/s5NbQdZwczuc6JZnzraO0OtB28wWPpKWLubZob7W6wF/UzHh9oZF5eZ2Di
JqfbjrbtYmA3hBG/muDUvgLei78PfWd8lwmpK2Q09uZ4mfbD4iEtVdXPVYf4VdSsIxtpa4q1o6Od
P2nC4ARhJQOgEenawJhKvW0ue01NnQ2Ove6pwh4+h70pMfN0Q78Um6kVVe1bVubmgSl09GZGpNvx
nT6XG+p2dbUp22Z5taJywhAJcCYOJnuEsFC71qL7RpUaj4ttxm2AW74XYaE6QPEEcDOweoUaHTsB
rAvixtw+NWbRvhojtPKNFE2Lui0C/0WRAM5N0HaKmH0quq4bRhMp1xsnsUW67Rc1CWVfaNlBURXn
rW6bCapCFhmanw2s4ofITjyaRSP9xCCNyPZiOuWD6rtm42xcpEwsMjVYOD9OQPVxfeyx28vKdJ/R
NiAjVDC8vkq1jkhMof6vhlJXhvZI2QJOR5Lm0jsMou6+tTTwQKbQPHxUtCh6bDHmtvvSdb8ojoC6
UJrZsiuS2D4ukRxfrV7EFz06A8PPWmIbfQscQy8m8SgBcl6NbVu+9c1MuquaVPO+UxL4WBFDfKsz
q36blEnFL8QBmZfJWAw6jsGFN9lYZPAgmyKevrJ8O4h5mKLPFiWX8VGhv3q/uHb3hAwFsd+QTv0t
FSw5bvIlGp/yFMpsAPxLZSGWubVz4D/REU7n4gCmolGCWU1msQVohnalcjJ8ZlE+6zqAS9WufK0b
dqYsrAfRF1MclgCcok1iFarwAdXZhU+InvdlqMvE2ZhelLwAKiCnkiKIWoDp89BwEE+jmVgOJgN1
rsyWN77PIC8ihUzG3ZwNrnkZVWtw8lwlNDAhG0w3CWTqeGMTO8z0h1LzlQ4ByjtSpYbITwFjaoD8
kyQNkjGa7eDnTvD/b4r/RUzQ7zbF1+m3F/kS96f74vXv/NoXK67+B6fmtaG/nopoU3Au+7UxVlzn
D/R8lIhYjGh7/+xA/7kz1qw/CKrmNcfEJwWcJsC/d8ba6pFnC4tfDi2ninnmnzjkT0/1Fv+g01Tp
oVCyojTmnJUSnIKyIISidiurhQZDY1kPjrl08Naq/AOTxekW/OdQaPtgw6GR4vR23jYVrJNWlnpy
Ozri0JTdHbzGXeLqj7zLLjrno+ie98NxyVEvUhzAEOaeH0jzWnXnMbXk1u6NRxOLAS9jcGBaRh1o
Lq6WrPgoxO39tWRE7vBqPqX+d96sQTxjyblnxMTEjQxLfTPB/I2Kyvvg5HtWZF4vJWeptSHFwsah
4dxTa9W0fSt3ltsmjtq9IeHSplpnxD5ilfkoNGAaltN2j9ac1XgFhkMyjw/8pK/krT2Xs72rhN3q
vjN6iz/b8kY1o3pj67R3rCa/Bx/UXPzlobj9VYb4qwH/rGm9TjOcaxR8uR0IDzEDnp6/MsoWoBDi
gtjb7soWzeVctrcOyX2XpQO4N1GHcCCDzC+BL22WsR1/ndp/HYX/7gOclkr//ACervOwrRHlKk/o
SXkkTnpdFG6+BVFFFnAFUudCmJG+9RBNpI7C4cmLD56mBG5PRmrpXOoRQMjYelHV8ULEkxJ06vJN
F9r4wd1cv/p/F25+fjKKFzqyJxxPPNZnj2DqJlliOWW5jfScYyLQdwG/xbDaQ9dXamCvrJ7SYA/p
j7o1QtaqTeODVhuS07MPwUKEU4c1BaKSwUNzdnmyxRFmmoIdK0d20zQ5ra9w/qwE0p2jHhT40ALJ
4ZLfVmlRflEi+QgADFADLSOsB/o4oJMib3KhaHbPX6uPqrWoCPA9c2s4w2PPQQV59Nr24QmhWioe
xSIO8Pfy5yna6oPhPpptlCiQ00fUXlOpD+MO0aijb7IZEOVGQBHtL3XRaCYuZLhpdt05wz0wHu3V
pSt/XUViBXvMivdFUpJ7avnnSRGR+jqz7a1BREu87ZSAcaFOcwMtrkrxONRguLdtnXm7oZcrntJu
sVMItbqwyrK6RpJbgmoW7fCDsw3ImdHuoyZwWpm/kOkbfZZ5NR9YhnJj04Ah2lVdMW/zqlF27CfF
9ARiXMOdHamzfbQ4fO8mIMwHh5AA8thqu7p221Jshlypf5QM9mhYhW0TWu0WlwnbEx9sT/cG4CFr
/Fxzo+sC+OXTHLfyss5pCKDHWam/xdzwPMOXHMSu6IEMG9Lp3hJ9XNm+wnuqvChKfTrW5XPl2NF1
he35SnMISBw0YqVg5ZN7qnD4DqvayKygy4GOBRKuwBGBB0zEwRQz1qtI07ctUH/Ft8remtD/QEn2
G4BneJgxFu7a0TX1jRsTYkDX3r70lpaIAtw57WudJspN3Fv1fEjqqp43WYwsEZM11ZuNnOxlCUCq
Jt2WazmKsDSpoB7LRpUHL07rVezECQqb1ogf8dBIS8sPNa+TEBFFYgWCA+U2sSz2bE3dUHBs8tK9
0VPCDvb6rKtRyAnXuFh6YumDivOAhPnafTJjC9JEZLTTi242CKy0jCbYMZeEx2yGpZtjoP+xQt5t
lpkIv/LsLsrN2qNjWiqPMXE7lGeabgqJPNaMTZ8PSvpqLW4HlMou7GVbOrUutpF0rLsJEF1ycON+
RFaZFm/Smc0fbhehCm4b2qN55KT7Rc2rqxV6dMWFy97kMNQbFLe30UyDzCjiT5g8rvKkdL4vXvVQ
U6//5BChADvX6/cph0xCBCRmuNKV5k1UT9hvimr2SZsutuNgkBDUR/bd7A3JQVtwuVo5pm9O8sZ+
qVUgKIWZXSQOdrWiNzkxGQBFQE8LnyA3jliLJz61TSxeIHk+KVNMhgAynH1R22lQzojm+sF5VQm4
2OqAv9cWYhQsGkjiVnbKXQwgevIzF9z+lKRc69m8E8N0dI3auRjNRtuzQe3DIpXykAkb/p4FqF4Y
2rVQYmOj6P0NdaVLTRf1sfS8bcwm/wCkS9ssCaeQRXMfqDVgR2tb+NBKuRVVodyoq2DM0mJqTm2n
HUaYoodOuPVVQclsa4xsjX3d6591e4DP0ui3+pi9ZUTdHrQ0LkIrUqxHRYWUmy1eejFl+WuDU/pK
rYzlbcq09FPJuvksnTIh0Axx3tBVd9SUbN8gew45q/QQEJLgErRck7B2Onk0qHvsxqyXKOMGhQfX
5BGrOGre4TWTuAIQhKQh3NknhO7G1o7TG31K6rDFKIUU0U5ctHJ5ya5N70Qoa+1+hDYLc9AdvUfd
AXZSjSTW5uSLI4ONC2ZVKa8LqST3eUkiAXwgM9dNtkaiugDqSIyBmi3WU5Nr+XUEoPQitcthQzmy
OQ7gOkOR6uBCRkFFfR4v6zFGFSyK9Loq07sx1aZVHcIOckPZDDRyW4+YwGZqboprHKcubXeqPrp+
hyX0qZcGvHk9XrKdXZNOLuPiUHakUVhe52zjuv2emQQ7uLpsbjTQe1VoClXZNVh63uBlp55feJmS
+8ssi70zsq3wa1j1gTA/T1USb1D9L5fmZHt3VenNR81GklTBhzw6mWN8prKR7Ci5IC2UtX6pdSvK
qKm+5RiabkaN2owQy3Jttss9MOx470L1l72wEW4ZQOYCYkbSy6ZipxI7hvm1pPj7DBC2Ohacu15t
2U1fi8LFtelYINY4SRqXXVeVvDxT3ituXcw7wE3WbSPYFVJn6h6hwy1bDUbgDcjBLmjATW6GBphm
bMbzYUw8K0h1FUmoHolhHxPruO2oR2ywK1MxMJIvFEqN3XqG9HxTzu01r2Tz25QC/7Fy2VyqZQGC
BN6nb09UI5skWXZpikUYdCH0nuU4iOUlR4HtV1FWBDVfQfhu9NqyPG3csrr3WmPZkWp7a/Q6ttQE
jlA/Zru40dUgq0V7QO+w0TDn3C6JfUPmyENF2slFU+vfYsOV4aAvgHaqzArVKJ+2sUYlS5kxDgy1
41tZka9Jnq9zMcobGU3eIVKLcPGGo5k631JtjnYVpMYNiUjE3iCGCricX0so77fLXEHDrzvlh+5k
93FloZ2FQVy7SbGpNd5tytimP+ym1g5gnROoPol318sCD2DqTn1Q9J6LJbYzqfSKXPpqzUIFm7jf
4gf36XJqrxQB+5dET1pAnVY7XdMB8LbJxFzHri7NZ3Yb9vXC04UASueR2U99VnxKFRhjkA6Hx5o4
HXoDrfE4FG7fBK7X35LQ0tebJDdlWAiSjxDDwNDjQz8UIh2+elJJbypN5tALhUjTi4V2AuijxPuy
wD1E4xqZBfBwRVc/8ySkhyKBC+0XStX8yC2XKeQlVve8zFpyp6Gq2KVQIJ1QlBWLYt3nSN6ZvhFq
nMGwFBjyXeeG8+Q27CWIK4CDUqskP+iJ6wD1Qy0hETvHDd7qWeo3VmKJW2UB+AuZXIrPkU0FBhfT
pDf7ZfLwv4EYTx9Fmi3UiaFZ48+g9PLZKCuTGoor2zciw6faHxWyQ3xiZFLE+FZbPxbIzTdZIouv
oqkIFKIHc5HWinZZGo2Jy522xJEQFyeibprBbLRLaV3RBM++E8xdoPoFvXpobQzQpUzcfR2b3b03
l0R8pLyfnzLWAGixXfUw9WJj4AS9qBOKPr6tdtC0WzX6MueTuSvLaLxYa7r7sY7rK2wX5muerDtM
GiGV93WuR/etKJtpxyxf7kYnjvZVbIDfpOZm7PQJGBreOKFth4jEEF/mhUPGTLWkVtAXS7wSbubb
DPP/cA/1fk4AAquAMHmRh7HTGfzYNgMO2TteHdgeho+FXQ4KLZ1FRnRZTn6Em007ta4mALSlR4uq
txIvjLpOhceaUaYGNlkl5afCKaZvDkerH3Xvzg9aPiAO74paHlyt8azQIruoDnWY9q9pO7GGs00S
D8R0FcntINfFYI1mJJZnAqMvZuFxL6FA3jcFE2I3E8lOt30iM4lMuWKT6WO10bWkfaZA7T23/Oxk
Q/2iDO2uGO40zgjHVCTdfUUA+I4Yxu7SGZv2qXUlmyWnJccGDOkwfa5nZHBsqtZqoBIvE6Yb1ROC
IAERm+w7FzI1SmDk9ucitdiIycW6QsioQlzvYL663qrK5tZm23LOQJgPIgEA7CSWrH+wwstuAQqu
le6OiB7XfVTbIik+d5aSHeYhYUfgTZ5CR4ga/Oc8K+Pb0nHLzHfsKb9vdDmC6p+zbj82xoBEX1Rc
CDnzQfFILlkXEV2S6slu0BXegbImBcMoPOsirlq+JUfx5mHRxvZL1nXlFEINdd7Iihj3+dzvG3Xm
FEJB89NU8sIhO2B5ItglpRdXlH1gF92y090qCYfYEwd7bKNNPU36PlEW6bN5SK5A6g68EzwHjr9s
tpGIgDRHTvNdj8qOKuUQVzwyvfq4JE5/989LgI+i5D/nre6/drr/83/WOt/9ENcvoJTPf9T/g11z
qrV/qYW8I2jei/KlOm2b//wbf7bNvT/QUrkEFBJGboE84dz977Y5XXGqSC4HJuoCf2mbm/TaqaGh
plzrg1icKUS1ghiF//iXCZATsw4FQ3TRaHfxXv9XP//PIskv5mn8Q/xN0YS++ElZgNokn+EXvpP6
BJq9VXTyF1GJi0u0W6hFEToTL82Fs6R0L+qa7hfnSsWmL8yLCvsoj29c3hNdBVVxIp9NNKRxla0p
N0sPbfs7oZNS242KihKIiFQNUoDQcCZwsou6cIyzJAoLeobmRrhoOF+mGfg4Mz7WmhsHl592OasT
DsmOHT8rcR/LOHnMi6hXrkj8MD3UsmUhxKWVmzEI5dTR9gNYXruF0y0059CMevfg9qNzkVOcZCeT
tssh7YlOQ6mgQCAuayvezvFY3jhR27hhj7y7wbtSaaJ8xR9HOxsHD1z/y8jJWQTCBAi2+kmdjSK6
blx1rnemV7icJ6hpcWq3Zq8LsgQjSejRufhiJiVhfnoxDNO+og/lsRn2CmAhdkd62NLT8w+XiV6b
TwAY8YuVRrpr4CquEm9Le8RrRQicqEPeDmN8VXSed1UaU/lQ5+ky0Ipox0u1GAVhcemQ9JwnXYI4
uqW7n+2RsIeZBR7g51AZRPdl9v9h7zyWZDeyLfsrbT0HDXDoYQOhI7XOnMBSMKE14HDg699Cqb68
rCKbs/fMugY14L1kREC4+zln77WJN5y0ztrRikjhnRRM8QLdjCX4B0Rusri0RD29MOZpqGLSzk23
RdylRmCPmknGxDhav7Ixzk9sjJs4YpfdUPlYfGzs3BbQnC8WpyROshucOApRI2AlKq0822uRdlcW
OuC6wur796ggd8mvAYfCR7IuyAtZnmdPD9yWDovtxs1JlBGk+4iuwDnT2F83muiKx8TMJZkfXnGp
MPW2IV0J82QwTv+IzQXVXaqKUJZm8anbFYbCtqxKRSBY5l+7uW0ookEZr20MY7TPzO+zNyK9eGoY
5EQKi+XS8HMm5X3H6QjrWtdihcWu04pkbwMY7DcmYof7km1F3wJNb/aYFECitATTc214Ti9J2KKU
BCyPyopVfKRky+iH70asdgUTrnxKwxhywHZpGfEHOuP0NqyMnIGbPeIqKUQ53MEuo/agcKyfR6Zp
E3c2Xx6BVHUypOTiODFYMmfU5tJEgkS9flXljQtqYdk9VJzCvjyR2kOYm5l8npI0wefYmPPDSNJa
QTMv4qQyte2gHWai0Mqgj7r4iwSM5LEzFjfZiEiJeh+pZETMOs3Nd9tDPMPn1mW3leZTVFOsabdt
ZWfuNlMWLDmvdziagr0uXic0DH3gZzU3QHAcOpNvSU51FWvpV8QIdb4YkpxQQj81nVsjy9fGhmF1
TG5hgSUpNWgQE9j8IuaU3Vv3Yg1CptZm1wXY/zywh9L+LhMNMKE28meEFLmKYZkrJ5wZlvmQFll9
143uSIaS2wsMZ0QWhLa0aAoalsHhox1nJBKWxRm4ivzLtCxg8xSgVaD/lWOnb602l5RJpaNfe1qD
6DEDxL/Ka6dmPAHrpPXjjlr/1eAi/LU2u6U4Atr34xu7aYkwWwx9jrb+wBr2Yc50I8Oyd6PX2m0W
rhHZdxXLHAIWEjbK/BPLp6V2xIQ0Dgx9zX0clCzdUCAfJ4lH1l25bfFYPBoOXaTNUI7ls/JNUIHd
knmfXTVXN97E/BdgWhtTBcP+qnflmHDQ1wysBTHS4B5mUtE8uINMEvBEnk5OaSSSb4GetN3mZVO/
OMSn96fBk0MZtqaKAPRiN9s1tkF7rnGiHgMkzUxvNzgkrgR9byJD8DLk9XgUlfdoCo0ORQylHvaS
Icur9V2lZLKlOBDuIaib6RbctI2LHsEka+c2KrSyoxit2pt2aOMXh5ZGEtLE99HnL4ukJ8V4Ijr2
iSnm0OaGDbTy/DndtsKsCUFtI0RH+mS6YTexqm1aXmHC2BMvK3buNNGtdXQKlI0Zt/2tA+aLMUlU
Ox2oJ1RroUXIphsYTaGdGos0vZDXePl0o9h7rMU4/LqU3nJZuGIqgYLFOXZFSTSCUTs1AU+ENSBa
mrSFdK0yzu97GBojo3Gr6ahhDWL6zLyZ76cxt7P9ZBNUhVvNrTqwd2WWICyROECFTwDrzkS4mBHv
5VdP3DW0UASmRV+ezNAdFfYiqSNNltLQ5Vs+UiJ15xF2WB+UaplL0MpeluybPtfvYpxmsCtLs6vI
RLPG4zy5ot44sAnvFh/gHDEOGcGqcyfjZxIj42viCyYK3LJEyl2SCeKF5A8t11Y/+QQmmkhbWJ2m
5auI4+mUumsyA4YRA8G1mtEwzQvDPE4DpG+wo7ovbaXMV/ouMXR7kmLmIJm8Dl4UvZPnsZiNO02v
cDWLnmEciM/GPUwG+iqIxLbZIkeqY7hDDMrbcCJJKA3ptOnvumt1VFYWtl1SCUrnppqRhQYQ7q3+
Yo6Lhoi6yppvtJyvE3aMdelaxaJ/Gq1E3C78A23HnrXmrZqpAQU4qvOTLUfBrtbJZZsmqaltfaIA
EXuVPfVtz37b7GocHckGNgqqBhsLxcviybHcNo6lXfmlv+AlKD2emrJtAM64peN9y7ioJ0AF9aIF
5jIOUWBr/fjJfyMqthQq4jVGOXXTjHpqblGHC96vZDFOpcoTWgRN4kabFZZ/TzcjiXjk+87bAs4Z
uo2ADHKOmN+bAbE6tMmSueB9Q7ySf2C5y65aBb+PbIzWAuhtcRc3TVYNt0ZF//5U5gZBYAWRWeGs
HAr+2psdtttIYEzxMtGpMImj/MUgfiTdaNjALgoSUn2SCBeql3LQWLBnNNHPdj1S3+cI3B7r3DeW
PXSMhQ7SwJBm10+qKxCD9Ym1tZZ0mgNFZ2WGq0cIGWb+uVoO6GncMnR4acjjSCb7Ye3vmAG+s6gh
GSHxbzLfxEPpNmNqXSjENmqL20aMW7vTvJkxDCdi2KVSfBChXBmcICLvvScq921Qo0EHnwEoQqiy
GDDler12V0DwyjeJl6DUzoY5HXdGjtoqEK0cb5NE6+LT0paaeyyt0ZEX3eKtr9Js0I1lM8guaFZj
xx5TaQOh9rpZQ0UpabzOs3nn+Gb+NrmlOwQCW8veHkfUXA3pIT3Y9ZqntSTtYQ6ZfpgIHrH2kr6p
1/mkXbGRAqpuyzltd8VYDrjF/Z4cy0drjulhGmMRMdbqBwbcZ97SsXqSckKqkmWFvgaqOATtPOld
qbQPRWQOhKWM5tE9nh3iIcseO8o9ZwZXXNgk3BFMN0emAPWOYPNP/J+r1+T/jjEpFXCErHfAppTB
IvKzyybKhOY0WYfghT++tLocU0Ttlp8/FE//piT5aZD8t4/xGJTqmHlYl52fUY0+DWHmbm1Oj5zW
A8eHQt2vgyyFDZr0abRAorlwmhq+HrE4/rXeYYNlsNI9/PVy9/+tlv3DGIn/hgUtzqwf7snvCtpr
6tnfiMDXv/73atb2f6FPtRoKDRB9VKb/EoHb1LX/kLYI5xfktatx3jRNXcdN8q/q1XCIk0CqjRYA
iYBl2eZfqV6d3xoEXEQ3JD+gbsHGjTADAfhvi9eUfMWsRHW9MRhDEGoEMgw2Tpzq5sZXs3EjaUQN
Ryk92V6SOOxD0Rk5QRPKWoNT0JrORO6tzOa70SICnXTOgFekuyCnAhLl8v8JaZ1YYA1/QHMc2Z9e
P7DYaYNKcIBXRsIMOS8ZrJoYxu61SsonfW6ZVbIkZHPgduC1N5bfTDSb9Va/HVC3vVTLQuCsR8AP
bj84zogjCD8h0qFuRH4wDJIFyXWpKRtU36nXsvQNtgXVMZHIfZeSNW3bztjZNhvodljjTHeizuyT
zXko2petbYlwGptlOXVmZ4jQYiPPgUwu8PAWGz78rs9T5Ip0xOVZDXniosGlgjjTIPQIu4qJzybk
tcWA7zFzOCxlbdA5juZWOyHwEySUTol5T/BNU4frbCMKDLf7M/PNKkf4YbFZidKoSeAPrSyE1YTz
21vLHJqDS+ZYBMGR9HWQowa6K5rKcjo4UeHcZgXC5ggiEumEiQsyVSfE2ilSRuvG5HoH/sPVn2ko
fvpKGBk8H0sQ2BbbQp/z09NmFE2MA46JQjnm5pWhQbyv28k7ZIkaqBYib/fDW/dvVsLfKjZcxGG8
YxYEBrQjeP/Mn2QjU6TLgskKn6cI2RiZcBDfVQMsGOr+0xBZt//jz1u//4+X3GPRNXQ+TQfFJBCJ
/PaSj5wtPbRi3qaI+Wk5KfUnCxQoDIOo+JOf9tNWwk9bhVQ0nnBrWFzMtSv1Q9epr/0e5ZOJfQlx
8bZiUvCZktD2Z7zr330My49PHbRiNGjB6esV/uFj0mmosyVO3U2sCYKPk6UlZGJxgz++bkKsJsUf
rtzfoAi04nxcgnwcT8hvPyefkFenCxL9IYp6eMqOsjV6v+RfzuSmD2n7iJFMt18LC3PJvnJF+h1X
mWi2EdA/j3FN0tkcPQrLlqxCSa7UtZqKxEg59VvRa2Yhj2AcVeeqCmjZiIhGfjlFQTbpcXXI7Vr7
1c+ctrz0CV2Vh1EtzjMhaQP9B7LKCGJjkQStX1m26Mn37eHBL6TjmeHkTUv5mhhWC3CcjPq53BHA
ihibWBHNJaKcYL971M6sEQNKWWzXhWj8PZPOyKJFACsrLCfUYPSkS4rcDeCLuDs70WhOHGu1UaMz
1UsWYBuLiu0adcggzZ5PeaTR9Y9z+hQHrSI7dlcZZV2H9MSoKI2FtRXj8JhVJU6/3I3OCIYZa+Mp
zvVtrBvgnKSbNkUVOJLK9KKUugMOtZVLcRVNeuMQYRJJkvWqIbM/4FVWBcVk37TIEQkBPNPVj15K
Wj79Bjt5Or4oX3ifC/rcWzvPU3Lo0Gukww0psFr2VPpJ1t2aczvKBxRwTXbw0rxOL5e8ata+RFWS
YBI1k5O2m8wWprFD6US7f1hQmlwsOYqCpzidrYzxwtDCnzbJAbtaiOgT5yVT4/xhF1HFV1mdHNdy
dMDRtsg7kh2f6NWkZTapt1mw/X3MeVFcErdH/mUiG1sGnZb1zVcUF3kmOfXG3niwtRkI6+IYPThj
r+w07VEbC999zHnjiDpNR6/Y1SnF2hYPTDk89gkuy3u5GIl6KgAyVds+9pTaI0+AGUhdNcOsbRc6
O9TVZPm+WBLfN8kxVjeAVY2N6o17kaBCSAaMDPGmdW0p3kU8utqwbwxVtp+xV1Cqh3HcT2jzPJ+g
2SnGmcQwIzVQ/Us20KGi5Ux0GCPVTZ5asjoXZuSBNerGfj7kruYXp85v3X2fTKazp0ymVMQlWCRs
An3j7Xs50lwcNM10twPfOwuRLCQkHHfLKA6Nn9evs+CZ3CzAQ+NgBC9CK2iC1RoU5H2Das5Hm1eM
XtgAGLKLhpNHDy7eQlBb/K2la+nE2Ji0VG+O4gu9sgpvq0yb8W7BTwWkTiakE6Dh645LRh2/STrF
SG5NyutComRFsimFiZWXUDQNC4rfzJiy8NDOoH0JAbgwrRb6DZ46OR8S0dhnPCKiYkDe+m9pTcN0
l3QddixNCISfLWHPzpG0ngQCFcIn/UThYWKkcjUaZnhaq0tBcya+lmSb2Q9JooR2qPFsydAgLO6q
l7bbsB41dU53I4ofLMnvDWNij7u9xz6DiMAYM7NcLmcLzZFG2pNvoruvCJ4foUYDWuBzUJOifoB/
c6WIyFxoWHSp8A+KfYMVyFriztrHo3QEGfatKVpB5O9YFchzCy9t+43m0pG19ulU4aT9u279P8tC
f9oDLBh7DFdW2SNbDTLonw4SLCHk0UFK2iTk8nICxBgWWVfkM7Y5KbbMYJ9UiX/5CEO3Sff0gsXb
wGtCcFXdyuGizenr7ml4QGw2Bmf2r5Ks9eXjH28hP229f5MwAyj1VjmzBZLlpylMVUVxkjLZ3SRT
ZV37SmemimCE5oLxZwy23yE0Vrk0xTr7FRs9h/CfNitOkw0LA+1fQBVMMwoaHKk3TRsmAvYTtX96
15ggo1NPxEQqrvmHyo9Cis0/M7n/dL5ZfzQaq7WI8BwKAvOnH+23OtgnInM3wppd58BWg++H9VAF
aaSTHOZ1kfUPG8N/fBx+/zRwDDDg63KUQ6Ourzv5DyeCLKoMS7OsaWO0NHOGitW1QCi8/ePb+ftP
4ZBorjgfw0UY/TNDUyozTRoJVg07lbWNm5gcYV//Mwzqv/kUJOJcOc4cnEl/Dh9ra849RZkCfU4G
/bbrLXGctN79k3r8typ7GukU+y6lGlBpHk4+77dXzOzFpLC84/pvC3dr+0RY2U1h7PzaZ4fwYkXG
OS28v13A/+82+d8svz88S7+rvYO0+18P71DQfyzA//bv/L0AN61fePR5X1ZfCWvaCgH4+zjZNH8x
kOA7KyhEcNNWgfc/C3Lxi87/sKcwZcattrZU/jFOFgbjaTBz7PzYNmB/uH+lIP95bYHLu4aQAXfW
Iary8P9UsuDkz4W3zDRpfNkbHyTkIoVYLU/dd0T4WEv2bOKzf4XMgwZ8l3ZsITGFaZ9hPEc0JvOY
NMHOtu/++vP0P65Lw/v+n736/2fsKfjef3xMVoDF358Sw+VZ0F3aIgZ4OGyT/3xI/F9AbxNpRHHt
4plxMN3/8yGx/F90XOrAelaEs02b718PiUVDByQw24bBxqFDLv0rDwl+kHWV/aFewvhEyhCuFnZl
9EFU079dU7IYjaa3qCzUfRmd+pHxMCcFNbkv7IMufoL25HdISk0UPPohVdawtdQbzZ4177dwwsKo
kgffntcgTC3JHxGhbTVGymTKBFPyQJoL+qAEKqZZY28wedxS2wmxmqZBIdQO+Vo/m9YGl/NRGnLb
oQ906oTADVjrXiyPyAYDkb8MvV1fmP5H12HHFh7HHcQ/lqLJbPUps4d8Q1kVxKo5KUfi+hPisiJX
0+692xacZmUxiOyDARg0aFcMUeQwFvpynUwTLfEFKVkkmIAwysb9vIUQPmmoyRaNdJfspBfwQo0J
9iEO0hZaNGcyTrNlQGnxIsF4ihzpL0eabWpHSGzfambTyXQyGlQBfkDB8OLkRG7mwWi+EmfbwBit
1LPURrEhrdg8uD5C5n6lnDo92EL9sS1KpGnTIxOezyUhUiv388d6OYnZ25Bo7++8fLgooBKYWVWH
mqnOfq4dXEm+uOHvRiuPTxMZR6GfJQdrumO0eCKeXD25gEp678FlNt9C29VsLxwpQFWtrjnxmAye
ynGfE27BiTm5JSB81yU6pwF3z0HxQlfgsjP/tmB1e6obr30wtHS81KP6aRgEyfHDW+nXwIM9IKdN
UOjtK7O505CTjNndZ8k6k01ZYWJ4XCUxdxsntoog6upDUYut638snnaZ92RiFIqMGdVs+2U6schR
Nc/mURLoLr02faIECVvaT8g3dATQWXJXLYz9rKz9WNpx+tVrniNIfbaa31dEC0L4G4SiN52YwqJF
G2eT7Mwku4g2vrl6RhnFhiWpc8zHyuUC903Qd9YDKKj+SY3V41wwW1fIGg5pPWe7loNLMLDdg3E3
9spkGmKaG7eSoV09wvPZTsZluhS3wmmovjV0awsZF54VJoS+RAbT6DLe9GN6AHZ5iyHmqa65pDOO
k/xkrTV6zlTfR7Fel8cILZwTXzYOjmKoslAE9MQ6KHI84lUqLcpHTwDCcL8yZB11fc7d8rovEwIv
m41nn20x7mYpz8KpA9/vHwgxv0+LzyU+x3P2KJozf/XSIZ1qK6S1ceTbUn74jG3Rb5tYA1S9HwnE
SRBxxPmZFnSAmpPvb8xnGhofBhoEHZJFaCW3EYKIiPSRrO04n/ag1XEqzfDgkEY8trN+w+AcI40H
2draLcRhGE5ozr4RJIohnHtCzFNc+NRurd88tJi9G8Tvqji6kRSb0jYOZV87IbgQxCFZi2BWxpSb
pjpovfatUjc92152g4L90mzHb/T5b2VHruEyZy81XaZ9gnykleaVLzKGYkCsNkik509jYQa+IG65
nQrEhVT+cGZZN7aVaTwklpSnRXn9dbn4405rqJD1RJuOU6cS+H2eDCq/uxG9fd+Z9V3uTZdsroz8
suo7X2b7aa2yDeRTVtCK6IF+OH9fC7hhTdrf5XG6s/vkBKPgAOb8csxxea9STLd/W6SXhENJwowt
PoyiO5A8cWYIdh8NHoaC7NUqpzCLqwFOtKRfU8ATZE6Hin30KB40MAjER8bte6RGwCWkP9VSXFfm
99SWmylz1MtonVHeh0UzymfPHOItgZYJsAggtqZtYJJYOlrPB5XPkPW9PiRRpGqCEmA+03X3wugY
lSac2LdpPwxbN9fBDlc8pq2HgCLvbarT9jrPSOzLYgthTjTEaWC29Hm8h8To9H3maz37xKJ/ytYz
0SUB8UWVOm8ph7Zt+4yv4iVzCzuIopeuPGmd79216RfQA97nwg1zBKwzL1l2kLwcDWWwQ+16neon
a6Cb4O8HMNNdOMS8GjAlzPY8F/WxjOWbk5Ug3LzoQLb8Ke/1HSPVAI9nsJjvKSqLhJ4LuRch4S5B
TkpdtObgKuuymFJm+WBOXCPZ6/NLz3omXO1VX7KN2wK07lFdkcVcu9vCrV0mZNOdgRM2m7oLDmIX
TZndJbZzbxo6zjy9IIqLmeWV26Rv6IHpIY3qwuPnSca5srtPxUVvb+g/gSE8CQI7F+8Wpsxrmaab
GGF+RBtq7C8s675lfV3tAQig3qys39BmYCyS79GSMNP3r30nC7z6iImtj1+ioX3Tel5qvCYmjoCi
DUY8d9IALFYWhBp3a7f5inJ779bapa2K19RVR6d9LIvuxUMuHLAKnpGqFwFNo3lb6S7ZV1ENkMIp
dgm2kiunIVzQQrWPNqoNlgETZz/JC3pJt4LPPloLLZ0yjpdDo1AXu1dVPO3dhNDsOLkqmBLXkrs8
+18WplucDxsPgEaQ2QMM+KLYjzAdcegdR5EgiuKYwUmYub2UR7/q4wAt0sy8Mn+ttRrfZPVhFQ3Z
VS5AnDKCMCzCkidYW5xdPdTyfqyMXZJ7X0LlzkbE1tfg+M+D4SOaj4eTxZvP8F8swVJ2zm4WhgYY
wCIryuZR8SvEG+7CVvKqHEytM6YV4BQZ7JjixYhndVRtz7soPEUrDUJayY/R5UOrsiPeIkQDWrpD
eQrVtnuxzfIBiMOt0S7Grh3oLrWRH8i0Jb9iKdK9xVKF8WpnsMPnpD8NCxFljtpFhDGZWVhDK8mc
8Wlw5NEtif1ImnaEJb+oQGeQz8Af9ItxBsl5PWZHxssIwCeh71uXq8Mky6nyU0UgeJEDXLKmc1rt
OR3Uo5ke2cREmPfRLivc/VL6QP7Sa6hrwahrv0oTAI/vbtAI3Rpli0muvJ218Vo46k5LalpyUflq
WjkWN+c+b4dXXf8uS3M/1t/GbJ6m/mzE77E9IsyqjpM+huRtHty22OdDx4pw0TB3R0idNJfSe4vE
SZdk1UGlIN44hbTWnOwZw2W1Rc99yLODv7DKYu+bE7nR/CeTMEVveu9LDymD2on8KuVflGA5uJ3c
O/L6dPshK+ywqhXKmITtonwjFxHCul6JZ8gSSPMwPJoesGMPVyTYOUGpHXDUPuNxJ4oNd5g23meT
52zTLgnqKAOQw6uEsSteGSk1jQ23k1cZJkDLPStwJ5VT6ldKtZt0tD47rCq0mTBnZvXBGLQd4lBW
3ebQFH4VigbonV0xAKxvnVxwfFMfVdMewOZWRPFp9ITFSaTOkYTUoNYXtbOd+tHLehqg7Z3RXwo4
2AuqnDH9domkX4yc1VY/9Yk4mUt1Aw8s3SC7ShCQ5qzz41MbG5w/hi2zJiMwu2hLNM8OW8STJbtj
ytHpSivSBoFWhLcoZ+E0k5m/aCX5NpalcgJnbldNU6C4F5lXI1/TievrT6Z9OZZKZ9Exv51oeawn
foJh0uRMRvfOz8zo4MwTJUUmbupWwUYqb+2m+3A8fWCIzD1xVH1OM+QleENQQ21pyV2Lzrge5vw4
1V826RKRTeFQJlZ9AjNFHaDC3s7ux+WxAsjlo9JCM3I0c3+TLGBQ3Nq71Iv+ZHTdE4LYQ+rPz3Yy
kSYtLovUICwR3RluvKzWz61JgKZILkVdH4QmFG6e8az6Fr22JSfWbBVojlvuKrx+SZIJFmLGSk2W
nFtHx6y3xr05qJwRIZb1+IAq7OBr+YZC52HmkmsTWGIi4jAiVBeyEt6mH4qCocrw6CE7I49AT7YT
PBccewiIYxux0fDep1QB06h/cnTtXp2K9T9Xhn4Vl5iXZCqJAMjFEEZONzMx8jXyArO1Aa65guE5
wHI3wvMQi3mPc8s8EEZjH4sMitcQ3eOojW8KpVWh7LvmsVs6VtykZsp0rc0qv1Y0CAPHaLCey6rc
+DahdYtucZbeR4bkTxxv41T+zh1R5rD04cOqtGfl1dENcKxtJ00RFMugdshkjgsCgIM72g9K0668
FaPFk8MT2ayKyE6bAKroDnrQVc7kUfbVEmicm2jPiUc5kFVu9KY5CJl0rSOigxO7IfLrOXOXHXC1
ntwSwq2bvGY5sNxtU9dgS6M7tzOJ96ibqyStGwwj1U0nI0zN1Vea2duiG8TGsRrM5mmuhVlZvROl
m92kWdx/GfbSHzzMUCFsbzTCHN1aE7PMhGJvj5S/vxhcqwqdvuBkkKYIs0f/whnYyDpmN57SNQRx
1gMjEDThDrOggkrLrkiWUOJdit7ETzu2h9QS2mZqJz9YehiwruzMI+cfJjkdi1+D7gZvUtD7i8dN
2jUVsj1nuUayc0zd7rbX/WtSHOF/IQzI5ZcLdmSyFiQQSIei1vh2cL4zQLh2x5azJi+LGJHBlpwe
B4bqu65OnXCZquRaVUu/ry1q3GHgtgFVc8LGRnc6d0icDHtVRYL3bTrxMnXGndmIw9y7F3XbblHy
Xyue7HOefoPNeu308TD57ndFUlxe5b920g7SPnqHy3IQ5afnP8WT8WQa/X1XWA+2KpNTNCefmuu8
213/Vpf9q6uNd6nJr9cscU2IabHtFue9iXkVdPCfPmjaQg3HXjQbE3cE6myYVfN5pTdtPAYbgZSM
ZuzeJm4W7XON/GPBLG1m4/Lc6ZgTai3l1D4XdBWaK03TGEIut6JRycEs3hpjhBmhy5pEkeG6diEN
2wQkMSboL5eiT67cDL4UPnJ84fVuIRln0fWnni0EZNcDnTXCSMePRFVACaoFa3TKjN8jVl4gXqhj
dKJVco+b+iqy+yuEKBu74DDVLF8SG7fJxhsmnYEiJk827cB2rZDX5vO0RZO10YtsT1V+VzRyN+QW
KSPu/I7C4+R2kbxwvfg75ZhjxNm5aOVNpcsvf3DaDXeWoh8OerFUL97i7nQnaUJQsxzaq23VeS/d
ynhacYBB1ZDOKmgcumITZ8Zbmg03aRId7AX/wrqRCKfdFgiCt3CeKFbjDdKJU2H5+65nCKqME+b9
s44QRy/GR1uQkIjDHu27u5OescmNaZMCo3Phi9ocJQOflSp35gNe2cCN6Q+NpnheMgJrU4v2htFT
ZjdBNw3HZHQ4SrnvVloDwepPY8pOODTHEYceZ3eMZv6YY5r0i4uYI+osI+PGbMyrwSvDwdSeIPLJ
EP7XmvaSMb1MOLYe4r4ZL9x6TjiKqiNO656qNRuGZ05EBNW24hPlJ4POBYMZRz8vIQtGl7F9JYEI
YJVplHFMzDm9mtz1cKKZwL5WpqS6JaGsiDeT7Uy3WY8amG7GvdkC/890c34ZGnGampymlG/YjPyT
Khyz/qMl+sJXX1gAkBIMD0mqrmRq/lpXFnTiemqvYtiGdHNxJz/GkTMxTYxLGk3YBjliAL7Ebcvz
FMOUbusDPg/9Dojvma+NhUbv76uZO7jwkmwHXKOBMtW1rIetrPrQllxB02muUThyuCrDqW4vEz3d
5aVT7/UBHRexV84GaCbXfCk23tSGcdpvkyJ5IhRu61m0ZUaSvS5smjlXcqn10KBENrP5pSm8Y9fM
1g7rKiGdzWSdUJ3edWOeArNT89bFLQirUOzLQZ1IEURpqqDZ2FWWP7QdEvByhrBmAPJETZaDAqYV
FKSl+oR9vrWNZrjJxnnnrl2KyrWoRA7TQO6QlDuj1JnzRnHeblOM/+EgY+eKRT5/9gSNvYxagPX6
dZxRt8ZYEu3BKfednSYBBNn5asSr/Dgz/HnXCj3+ziuaneMV6tZD2safphjSfdwQL4ssvQ49YkEI
rkxPOEODXHNOsniyDepoBO5wPKAKjPb96KLJHxRjdijjEqOtsr7NlN5HPmvb0k5vVc20MFtwvZL8
GfjtcpmMzbNm6sdS6+4mXuJAtsldryOfiyP7e0i6/XpGMZ1pS5pWkp01QydVyAotu98bXfHgmZ/m
wCi6aLa+Nd75lSRqszUhe05fYmrZRduaxDJcwgDaDmKJ7jKrvWyFsdcVralZ8k/lwKNfrNclKdK7
rtQvS9dXOz2WVqC1ZvpcRK99pi4EXuHyrnWqQ710xyhy4msaU44d0+cs9k2msLi5rfG29HMf9pld
kUaebUj8gRSgLtPoozHv59EyQmlfpZ35MoMctF8EbTlaegpBOjr+qxSG0KrVJ4dQ22hEP1ttLzmK
LC/0PE5EqSLvowPimgZKOna/wqAWMNp7GWnUb6n9quFLCaoc+4vDAZ0ufeDl3l3a2Eg7nDewqgP7
NvqiTqRMo0HOT1l7zuyHHv+3zVo2sMWO9BKqOD0X4B89h2ZPSgOo17NDrM8kaPcB0iG6CAIwJVXP
7IsQ4y6Kv9l7xjaA4DgCUqpZJZU0dnKNVJJqeO21656m9ExUGcl8DhvPTP7LrDCF9NnGcheWoyUC
NKLHanqpLONbc+Pv9a1yZIO+v91rnf4yFCzAEAnuGpIOLLM4TaTwVkf6oKfetY9OohOQm4aZZFz6
nPPsALe9Hcv6Lbd0QDYy2oqmOPoDy/E03NfrUqE94LDf1EAy4fgEmRoupVzjW9bF2d9XUHWN4g0+
9WaJXhyaEuRKTbP3a0aFo9H8zEdyvZaE8Bp977jjKVfDLim3hCjn4j5Rv4ryvfBeZpCoUfLFkn32
u/9i70yWIzfSbP0qst5DBneMvribmAdGBINjkhsYM5PEPDhm4OnvF1JVtaTbXdbatl2r2pSpUkxG
YPD//Od8B2oGmAQ3fWviZxQNM4+3FVK7ac+UxAxAXZ0NdJJjLMTZVsYm7al7djD15+FXBdoxFfkJ
CsKiDM2tf3PeTxP4oRvQgy4yTegLi96CIgl/Y0SvnptuGHL5AO3wIKP3SFr7Isv3Rn+fCRTk1O12
dW7vYnAZ2nHvneKR0u6Mlmw5Reu+lITxGOhr29h2sicoVacX0KnHgJltwYFhLdxsNVr1qphRqLXR
EZ8Zvuc0g5WCt+DYVPcZTM5Eh1en9w8zTzxdACTwZxYTeVQcalO+VlR9uvpV9+eCLUgwvAgr3lTh
18gugQrgWr4Ww2VoHWi7L+U08uFCN3Xn/H6GfHoY7GJvjA9pzypibNytO7brLPWBQ/R3JnU8YxmS
BvoWz+0+roanTL5nWHCB0j/0jb1NcIgDGV2J4Bg6b1AfdliysOziduocMhqcn+/sNN7GOjuW7SVQ
XfkkYqjDBrVpCamgEtwpDh161mFpHqXlAg4ztpacNolDMj8F0yxv+BYfKsW9jrzlbAS8BB8G+6no
5oUvZX7Ceha27508TIi97d4g6eLVxPLwTvZYcmjcqO+Yo2wictVppjGegFIQHVJ/38Tz3ggPBafj
KFljqPfjdVG8ZPMlc/ONY74bvMKTu6qEU+btEs4P0YhJJzkNBDbNiRcIjGSWZWRjYkxTvtYQeVK6
5CFgGOUunn8G1rhSyXjNSsocxlffJqOACbDPmhP6cjncZOf5LBxGyMHamEV4Tx0CzUPWNrF2kR2f
a31yUjZYmA8h6XJMQlmL/X6Fl3DvaeeiOSwFrzz+yZAUaxqLHUzR2cnl8InXqEUq2uDwAn75ORYv
VvMqcVlJ3n+V90Bs88h76BTEyCESyFDvboyZIvvceKlFsm5J8RPzpOz+Rpyat1Nl7QB9Lf2sY7lz
riXXbbjVanizkuvcwMpELCcyZCfVXVFs/ZjaUnffWjxYYp5RcmOreWWP4ruY/cfIK+hqze9xyZBR
VKw/fGdBK/PRkIZehTmYZGnnpz5LFOA473WaBmtdzjRtMX5xfFqnJaYh3F5sClYNOaeILzHTZFaS
3AS4Cph+N7HQSCoM0j0URB54HfuaiJdPJhba9PM91mzGM8rUBZJt1t01M63ohVFdSAV9DG75bhHE
wsL56ti+fk36rDgoqTgUirQ6Tap+S8dvszk3C7NpfkDruavzmXqyFK2nW8YwSCgOaYny5cYlDdrF
TSJX07StPYPHsbuopktg8ktP72b2EDfT0jaqdafL+BmT0mXy7LtJk1sDxTES0iRizMEE0fcpZRWh
58ZZ50m8zjsWa5TX6uljgJKrXibxopOzhUmVQ/piNqjk4SolRg3+DtRHfy+aH1hK93FZ76X/odr4
AVPAUsb3gdmyl6nX3jxtQ6ddc1QY0nIfZfupW0fBNzkcC+iVpXeuc4sTeDvTs0gYyjGRoRrdPs7Z
LXLXWm/KGVaZevP76q5yCQOAWF3oGx8NM+zIjivJ5hPJ7p8FjiPk41WHUqkkKeCIIMlGezjZ/NJC
jSL3ldr9XW/yl6SGdlkMzi53mvRSBHX65oLy26STvOcOa9cJmxI4VVsfTUIZb0za3FQee6Cme0up
rI/AAFmZdcVFXi3wq36SQ2c6kyfVh/MhHot1m4Y73Vg10lyxC4mkrpKE6xkiHq8EA3Fx8nY9NkhW
yyk73tr4XhoK1BubXMO0z1mq/KMft/1TP9sfeK4w+6rxQaAPjTgwCBnvpyQwYJSHLYsvNH+FQLms
W7Yi43hVKjE/wGS4u2bu/INbM1RC29HOx8SqfUFhzIhYhMgS9m6+99R0ajpLr4UXuisMbIQF/Uhf
DSd4mDvmD5glz0oSEUSLpNwoqEzuqibcJbmwrrnYBOSiOGBfhkhzbQG5J5lofahojhFSQ7KjLEAu
mqfSwm+nYVcSqefZZcbBK6Oh4hJS8zERYbv1CRGCkeuEs3anMN14iO8rO693lTe+hiPfhh7sEa/r
64Bb34icD2U5mxSbHAKifAnNmSEM6l1GAlvOF7fXe3bEm9DXm7qJ9pU071plnj1Q1lliuItSjuMh
IeJbdSq6G9PaXGXUYGyBD7X3njsdRRn2cIaKMNwXqZNtzMqbqkWfZNmr7Co7WUt0km2DYQsTnry1
y2nA+gZPlfAJB2oFt7OJkC/TiJ+7go64HYh6NJXVHgzLcdfscawjcPZxDU4cGRTJKgiWgR87myCo
ym1jFg+EuIqHUrAiVVDbLlUo9dYqknadurF89prqlA65tWbYLJczVteFqJhu+socV+Q9WJhHZvuo
0V3WaPrifshM2nBHYAY7a87YVncjmJaFK+PpqnvNlhyvn9hUkunYtFEdcks8kvT70fkdxLECJrta
ZmFpvQ25p7/6m8wbSgHdaUBrylJdf82xmdJgOnef3IM9rxOru8xl7a2ttEZfyRPWwZWhTzl/Di/D
1DNYzQb/CvYxdCKxohjXLDN/9hWZWYgv8r52vZdeIZLZVUBKI0g3UVdYbyzdWU2XVXfp5Gzg6gUw
1hSDWJkVeWlnjtW3kJ5WdIl2ePd9+UnJl93uCndw7sAwWB81VSvHEMfDJ+fYAea/5nBvCjwng7FT
QZuTWptJy4Bx6zh9zMVuoMbkzjWQncoAcBERwJiJ41Do+rPtRXVxVMTsyEKSty68sooXFGoPDHRO
d4O5jwxOZ2YzdGeRTc63vqBzYimaRn2Z8WhRG2AaPZjxeoPwMTjrOCmnVcRMs61IPYplgPEKYAwb
LSZhuDyfte2lj8RWq4e+GBtWKHO5iof5naLKfGPmc0acoIzrVYNUxDK2x7rFzVkk1wZqxoIEaLOE
dKL4khXzXQ8zneOFXCo9yDeCvvKizUC+tYw2+yp18pMcZr2VtSPPOSME55yKc1XJC0au4CoJYJRE
VZHAAzagpCFd7mtR3iWJQiAcIn9b6TFe20Cw+d5qVipBWkG4NU+pPxnsEkfb/4kXPl+z0zbrlYu/
BSZgob7DwxPbZDY82KWwpKiKIZTJKeGARs1RivfppemN8dXrx2kpa+neN2JqNm7WYyx3K8c94hNW
Zz+1vFVftXhhLAYLSxloEqMmdsjzv/+eDaFTb2OD3sQkyExS3HVhHuoG4MUkQ/EggNpR5W555TpQ
LHSZwXCGQpBCm0uB9oRW25wwhYCqKsspvO+QgNeMmv19SrOVXrS+wV5aeMNGgYg5EdTn2rDSGIEq
ZppDat+CzaJs16jMVz8IZqjBeTzu7Dzz3/u0DfslKMGZrlAzNh5kivHH84yfJix7hIYp+JnXNtWL
BWsn+DFiHWOnotekD9RZhegmNeDJVZt4Pl9L7OxF49yPAXhnPNwiXgfVrW/Yc6ncrkpPvNpZYN0j
8agaZxFG0bObpp2xSIIgZ0qoBEUKRrc2DD8R3LOyvEPdQAFPaMP2bGfly9JYWaSCrh6k4+0YDMnR
rBO6VgdMQ6HnejsfostDANvxWjFlaOnl54TjJLaPIfiKq3oaFoEO/VNVxvcjDvttlBYkS2pz03kW
q9xgRieupISPVoXfhtSzD8ngvA5loS/gw8Z7KSFI9Ym01vxaks86CHbISO1Rp4H4dnsUbhxy5BdZ
FdPzYPZ8CVwTD2Eqne1UV/zZMeYqsmtzb5PKfnI7F91lzGkysbDRxCgUV7OW3RWtqjJYvk/xsPDN
Xrn4vxPKZxLDdqoVwebniF1C4A9gk7N8OAKhJ5EwNJo7IjRWoy/8TztO2NOAE92UFXtf7iHWKpqZ
ZyE47P9Mhmg6Icl9Lzt25o1fbdXcs0sm94ccO+LZ90rFEJU0HPLbNLf3UZ2aO3eUXMKDtZ3g+86N
8veeV6L5+zSQlSY2fqbta1XY3Ym1JfU5UMJOIDCmtdFm3GNJXUDHU+7DGBTuSVLZepl6Z9zlpU5f
fGoRUva30qYyZ6Ay22JPQrgvBuGa8I/ux3aMN9FNj21l9ACe17pMfLfdgsMJkNBQeruMqEqc+MR1
XNXd9bYXvFJ7YqK5EW5HaoA42Ah4O2O5q8t8o3p72AhoXXSbtfOzcrpvSpr+uoKPjRQ/Zd2LP1ik
nEodutQKuC2C0uy11a7WBJWcMZUn8LDs/sPS3HD8YZOUTexcIJuvZ1akF88RGLNyhCB2yccxHaxz
o90a3/z8jtaDRFMO4/cgsOj8zkbcFwMAsNGVYj1WNUn7ll36DR0RSJBfecYsbgbsi3Pa6PsCPI83
0DXEgaHlpcFBpEibajN1dPKh59E0idEe/eVdhinAXbN3C5snzhgAP1Tph6BfdhFIrAVWrhx6o+Ob
A0OPQ4XRC9dJq/PgswiFfzch/GncNasZVEKok2wFmM1bAsg2D1yg6U7JwfuepwpzJmvJCzYO0IpV
7W0z0JDseYQ0zqaM+L3LdBeQOkGHCUd3bw49a6ARuh8CWRtcuNqYzimPyXA7BfFDi7WRI6bfl+uk
kjHRKbQgfqz/mmV1s9N466aFH/d8LSG+437VNDJyFwiD40WmXYtwhI/t7JmZuK+HAmispMFpqbpu
XkKHSV4rZgRcXzqWq0qE49dAgfPFzmZ3Wbo96nQajQ3ahRoP+F/Z6WBqz2LOx3Mv7ny/0vepPYHM
HD0+OmChjEeZoX9ObTl/EckqD2o2p3TthQa7Aqu/7WDH8B0PhnMxeJIDyxXZQfZ9XGKPcaKrMRVQ
0EPRHocOoXyIWgFdsW/e2hDSSKggLwsrqx5Up+MTSlYJzwn6Bgmet4z5gTuxNNAMKUbzQW+P8xf5
L+J/QUDXZjarfCEl+aKGFOuyM/H+zeVYryloyh+UdHDHZtT2repZ42PNYXdcxpC8TpLCgOSVtHf9
QhxglinMSCOw4gZGa5xM0wXI111Tx95DwIZyM0IyfSPHrF08r3N77AzYYcbormsjmt91MFZPDfXG
e52ArYLe076YDRcV/DyzRqZrvSMRDSyKw9VyQ0TDBjuCOYGx1Ym1bQvZUfFD5HdF55Z6rmFq7kp6
ibd9LvTaKLvmahm3F8PYZ7yFvJwnaTvPuNn8AgPTPPnnucB2xT1j3AHzsr/XIR8mkBkc52GoWbQX
iHk+y6EF7LPhOidJw3fnEtQIKzcplqPHIwKui3jlYfK9Y6+4ZzEMhBWBYQ2JZtoU8ZicginhHgnC
hHthcObhw1WTuvpAvAKWH9FROfekI/NDWKvmpx5t3k4BuSJQfygDnttyBKiDeeOJ29t8No46RK20
u4KVy9Hp8R2SsiP9jqk2P9pF3K7aWjmMk8E8ctMTfK/ZBKE2cEBxfrCVsN94cwRb3IpZzLrEc34o
bQQvXV5EO4Iciv05S3riprVpcLBP3JVXCdte0WZGe62twYH60TYXVG2m8YuJCNgt/VmE96B+fc84
dkGBvlcPrI/Let4DoUSpCdFiYtaecqreOidcGOl8F/jdiwFeZWVF/DSJlu9Mn3/f2A+QkP/+FST4
v5tJ+O+zAVn4+ZdswH9GA8SvihUqleokQRxPEvj4V1vJryQFcBj7pqLf/VYG+q9wgOXR40d+jv/Q
VvJ7buofCRLh/0qSStDhR0DIN11gEX8HSOj/JRUmPUXUQ8Cdl2xqfcf/SwodO15Q52l8KAdDh+lT
bTa2ferN0Ukhro0TaSRU0ioQzDImHSYaTjHv8HEZ3n5dDPSVwidsnaWazLd8wi7I7YWrFaqb1zdW
mGO2akeF89COJ1MvIIqEef2RRJ0wr55HtphRhyKrQb47o9J98camX/HEHHHf4FSdIyeyn704G7xV
JuJufLSagnLvAVp+zyJooH0ODhJLwsov9LGNJDG+RGR9RGmoOT9OaZNaK0tFIQfjluI3Yaf5DYGO
Ig4OuI9+hpaf6S14EzPasyE3qjvhxqa77AnosWRhN2WsBKjEeEe+M0DXgkLVnphqjMxY2tTfaby6
7YhvAI8TFoWdJzv4vLRaEbhbZ703iEeD3Clx2dS2wpPucmR1ValmZ2PhVPc6hgq1jjgJM7YIskib
oe1YnEFBMpfQB9t0I2nXIDkXCUgWsqgYSHTLCZXuOUoaF3Y0VbuxIlxLdy2x0JvTVYstfB0/XFWe
VVCfZDWuuzTG1kDn5hHsspdpyWljJWk0G86OlaM0kcW0Efds2pO2ss0De75x77uGA3xIivp7mopo
WOrco/9Ux3nUmYq/ThHJcKN7ANLtajKEqJtDKO0kg0EW2sX4OFWmF97neJsRoXhhs+FXJOvlwplv
5cc+q9L8bKoYtHtb1XJAPlVEmgBPGuQvGnqZit2cOixVod4hkOVwcQpWZhwTdmhbgJQltI8UhWn0
4ITfTrtLTjoKfOzU6OEQzm5z1g7Ioq3J7Jpu+wILG5th1/GZxUnhr3F2iH4VhD2hlqana2eJi9rB
9S+n4tl1J/caOmXyVqVExpcRb9FnGtVGuUxSr2KtknGczuFe32Gcq09TZPk+1oYA761qYNsuOqdy
u9VMQFMtRJYWL+DgIntvRsxT1I0lIG+FhxeuDjBS3wH+SRsMchymVyagbHfn+hM2lSgA0b/CI29c
qKCgvmFIwBaCPEtUcSAjGH0bE+QdXg45rD3ykn63rO2SZYBTgLZFaBibH+nshNAIegOXVBjlxr2o
nLZgRxF2kO4KUzUbim/BmBAXc9+FyruG43lIvEaBCgfSbfxmt6Q9mmaxxOE786A60nqWR260LHGC
8/eKPAxaM0wbTJlj860fc+OLTsIW7wgKYrwyPYn4F+UDkLSwbVHDmN7hckJKTh4U/NFudcNYW3fl
OEZvWa093Ip6bgcsh3Ecri2UwA9jZIGMuSiy9Mag8BL4VlDWW8ekt2Tt9R079zL1mH+LpoiX3K3z
sXAb/ZH4WqJfF4JcFqdlPt9wWJvRbPcH0J/aXKesU0McJLPt6o0ryfxs506xejVV1fofkd/n6mA0
c872rTRL6J6IcZM9rIc6a9ynri8Tk6KIocmu/uQ4LVgvD6FnpRQMwBLNLOvYNvRDP2IHCFoDc1Js
hVH0E4vu6HNjzXpeRpwB6Z1UrkEh4cWnDw4zCJ4O09qFXSjTVyDLfoG5UCLluGmSTQ8xZ+d8A+ku
iOHKQol9j9LEhwpIyqbVj2lkeZQDIIveHrl2j50d3bXg6c3zghAhyXolaSId0WSm4YDsl2blyqub
uIuWXsPze40h1/AOlcKL8xIkvWtv/ZaOz3MMKhRNXLZsrhZEccvpWz44VnH1A4KJC9ECZO4I5Ph2
tR+laL1XL5at3N0evXmw7nwDJ8Ztx+iHP3MguNiBh3nivD3lPQIw+OvRIohfUAsY+3ZKxyhcrHRl
DbntLsxBlzBwi8L/aJNYvvUonMZj3zusXIHM2Vc7cLvhfkIP+IhmI/VXxZhAl9WUrzpLKwUS8E3k
wsTmxswLywc49Mw8YnbEwztnyM5+ZUzDtnOtzn5Sfndjx5WwGXHZDeEjBDXxlJkCsEArY5x1kQGm
ABsiWL+l5+sRKUJa6OtR6wV3WTCiSCFrMyPYgrjAQlfYARZmAeKSG7JEn6htnV4rZs98CwJzeO5L
nn1AtG0d7/miI2yCQ88N1jFdsaHvmKSYVNPeY/dbe16+Ek6gbw7CUtlcSLUJNAPtUbw5uPyLleOA
PODDNhyDygHuoWXGfIo+PoXknQAUBdAZOgpjQaHZHO+HKg/KTRcYCgx6wSqaqF+ZPWD/oICApvZ6
Y9qYoLZQcc1wCUaRkocisjm8e2kpnhzYoET/tGG5J9HYHbj9vvKtrUUS/isH4Y9HL6jFO1cz53G/
iSVtq3kYhZeuB5F4GzmD5KBQbk4DauyzccuPbzI+zfQ89UTu1wHRe4AMZhwJbEgRgUEm2ThTB+z8
PoYumiG2Mk5gijuA2LH+pF7jemsTPoU1rAtUJBQ1yML1pXBbm36oHJjgIjP7/jFxMYHxLsBf0WF2
u/VPZIO1Mm0X6aXoKoaLpA69e8oEfcIRTPvphk+3f4LWGVorpofisU9q9z3SgropjUI9LtsEYy3r
y4IvzBsrEVBMQYj4dtS5dbdyIMSvUactR/gcWj2ND+P3GeeLv5FGYF3FWHXWoatuyRzBEYtWHdl4
zZFD1lhfVD7zVgdr2Av7oBVC7geVQjRTYhUnqQLDJnHz4XkksZJsU1EGP+bSwLNkxk34RCRiEscQ
KHVxbnuyBT/K0Ru+bBJt4bKPpJstsyw1ohU+f1gonU2EgdoUm11D4mhnF9etU22bvG5djMtWUUM/
zEV2DeyJ6GLqxDQKITlwDMRa6pYXEVp5f1sEjR6+lkJvHLi9ZDXjXMIK4DNYWmgLJozAKfYWaDNI
Nil9Wmhivht+CDA05apI65rRqS7JfLaKTEglkTwuuJy86oGm5LZ+NCKjqbcCW+WXykggre1CsiON
B6xyh3Tw42xT5fI3D209uGtqvt1pOSm2PYfYTyb1EQMzw/xqTaK8nxMrlWvkZ/xIhZU22b2Ek9c9
OtgFgjgmgVL3Nw+XkWN30xEEnBp/c7d1S36NhhvZAJbNVq81o4SKGaolQ6u5C+oo+QoNx5wWYUL5
5lZOFOvxoq7JpRi6bM9VbbIBooGT4jBqvMClCYIKzKKq5P8yAIxpDxRXSIvjehJnu7px7ROv22he
cgyi3Jk4TPRKCUR65ajFetoLLRCcAdFJc29xZbkL3UxTtexdab/hg/Lr5eiUMlimpkuudVQcpZdN
V/kfVRBZNydia7MWCUvKnHBhQUDhbTecvL6vL13RYMUPsIh/cISZyABHEQGMmYLkd6+a6idPz6m5
DDqcLmk2SNBeblDM+MlzjAUsjOY3Ho+6XfQqMvNbdibYBL3Bazm3+FyxOETetxhpuOP5hD7AQWsw
HFyjZvJljXZfbas+pwKoTOz6ZRxRPJdjXKK/R1meyo0PfPsrUhwbNnQL84q6ce/8nQDPgnZDJvu7
wHKAJbADw7asw2J6LPMyxXyWdNZPL0MDX5gI6dXScyuqcrISFO7C9NgFL8Ka5QzKkTvvwhw80xJx
sCfqYho0EBEYqb9NJYfmJVhWtyFQWxTZssOQ9NHGo/mJbo/5qYy9rsaikHBmtY2+w+mAbOYSRjKM
6Hec1v9nP/yHNJmo//tI/yO3bfvLMW7b5peP4ucv588+bv4Y8P/tz/+e8Ie1+yukMXbe4B6Ua1N7
/685nn/kg1YRwCB81o6/VQ78s3XU+xWQhylNpn9b4Jxm+v7nHM+IT0EBLyhBIsi+oQH+xhwv/zzG
Q6bgpwN5kwQRHPgh1l+wIfjrJsjmIetro01ObmmnDxaUXwyeXijvkxHTZeSX0cFhHuCdQpQONgTm
Zp5X3kSUnWMg42cwiB9lF8UbcxTpSzxNKFR+6Uxn2Qrs6YOcdY4BJzdYZVTvRPfH73DlXCj6Ec4z
z7TrT9723eoPX8t/AeYTNw3iP/kFv/1yiBOglACU8vF6t1/+DxQZRX+jKoZxXoWOG38gZYivEWz3
XYKrEtHYsASqeCH2hmtbj8qH4LhQ1hx/m3W/p5EEZPvfV8H+Ld7iT2LYpf+sUd4/fzl9VM0vG8L/
3Mpl8VcB7XbD/ih59iG5tJRK/OMGviFL/vQ/1kUbt9O1+6ynh8+G2fyfl83t//k//Ye/fP72b3ma
qs//8x98pUV7+7fxYvsTiVTCKvrv75/FZ8Zol//pjuEP/H7DuL+Cr/Bd5YJSpL4VuMXv2JTbbfQb
zNTkrcileqMs/uNmccSvDicn8Dr0d8Ao8rgM/nGzAMtACfMQ0rjCb/fK3xK9+BF/uJy834AbMHy4
TnzHhbDBrfzHy8m0kzHTuessUocVFvHRFVmt1y6zj1DC240kBfOHz+W/uIBvn9v/+xPpEeExYNom
xMI//0Tet4AdAQ6zBZLPtkgJIeOpNJIn7sBHqvKuftVV3H3Wq+qcH6ZVP9DQ+X3KeanUhrWpO+cz
YjOcMqm7uvlG9Tz+FOLca7vxz//+78rX85e/rAA6KX3bEq7j8CU6t4/vD3dbNxEpwOgo2SQN2Nty
6r0aV6fkp8jcLPhOC3atUbJr/VY+1fgtrhQpbOuoHtj9z89TWbiLLCzwwFtBvCRQiMo/4omGc9uc
M/rVnJicOUnAaQns3nrHlXutbUQ6l0IyGkHlYfYvYey3axogNg2wR2KLnrXuu7B/LjAorRwvZ6Mf
xDtpKjYSGOS/j7I9j+wl2fajjnkGDFdLFAYug4RsL4ZXiVC/7GpLb0G2J+hZY3g3VIm3MtkWL2uv
pHoO0jxEQ85mTUSPHmqBv4pYR1x129+6FqGoK4kWr6j03NEwjgo3ezatZ+ZaGe3ZIwu3CYDD0fmZ
TNZnkBrpZ0PqZkOfwrhqJQOp0xn06VFO4XvxI0VNpKnz4jVqbbX3fFDodvXoQFYo2VQtmzHDMM2+
eUssMN1yYprvwImqfTIEL4IpAzIDywU98gGZCtnf9iW+4zquIGHrhqCmcVC9fg6n3HyY+2pY53Nf
rIXRQ+BgWvtOCCDZBhNdd3Gqdrosu0to6miJHcOhvcHe51Hyc4iN/D5TQXznFGYnaP6zIurusPSk
eZRuefFsCcFY6arVprN3FLaohaEC++hPmUdQe44etYS2UAZNTVceLlO27YtYBtAPcG1xB9rPcZrj
LE7VXs3yA94CIyxK33LCTUcBbpGvBWV5GIXqddfOBZUtxF3jqC7PjoFrmjp4PI/VzQeQYtiPso64
1UTNQeEHX4kbhT8xpX00U0uHSZ/lyTJ2o3ZXuXl5nYFvrPIQ8D65QkwTvihXmsDgMhR2glYShRvH
934UTEQf0jdehiizLhaO7ruZYXMrK8M6RmSbqcDNvmm3MR/TCYdfZHq4kyiIaFaVFdqnumO9ixLP
7ttJUFALr8LKHVRnRQT4XY8sk/CbRJTUhrd8qJfujZgVoDEBErZr0I115V6iRFhPLaoCH46T7/Oa
eaXSZXIOAoLkKZ1Y3z2YJAAXaBhD6Kw39hjdl04Gu8GhsDRBPcQrloTP2hwf0MYTblD6o+t2gs0S
7OKIAGLl1sOqFi1DWF1laxJUuxoU+trHD/CQoTKcna5ytnCWy7Nhqhm+oze8dTN4UnoIiCvWEf5h
ar8CRu6KLKO6NkXTHWuXSSV3puGEq9CGM0/PDafoYNt20IsWltF9px/s4nLKWFZZvTbbqGSFPp3i
wXu2cY4iYNt3HAK8bVP6MOvTmw0X0Ed77fPAWmLc3Vi1b29NlwT3MHhaA4mWzbqJ7XiVdqP+2Y8Y
OcPadt+Axr4wF8b4hdGfYb0qNrcVKchwAHNjF93HLPPqLFLf3nm1+5pYMnnGqNBcG6sLqJoV4YlH
EA2ZfSPWaegD8BQO8A1GMRbx+FOBLfnvk1EkoFvr7lrpCmNsXDAqJmm/9EpaCQLXmTAmpgyAMbR9
GVQfeNvIXyZl+4WDTCziyQsvjl3Rj8Y4gC7Vlt+ot3mf4D2yM2kf2glUYtQ49jF3eg/kiXlpw+HJ
kPbr6JgvDmELF4NKFZ7STEc7+hGlu5RJLx4ayxwPTibFHqRKs8p4QH6KsSDtzg28Q5IgVsWSEmtM
gahB0CgJxR4jIVcilUZHD7801QxkinaWV3FfN/mtwqPR1s60CvwwNwUZA3BKF0c56epSaceMeAvo
CoRz1b15bS3iDW1TNolaGmpBlAat+UQl3sgnWxdfdtXlu7nFEmSCoEnuvFBs0c8IdsbZT9lOchVr
vzza1VDuRoZ+Nide4H2nlLbcWEZMN7FSEURvVkbrvLXqA5YxsSwyt10FZUjNoZVU16DOUjwJ2bQL
R9vYh5hFaIHo5I85jjXtCEx/T43XCazdUS9W5UQLa6DH6NDOTXENk05ggK33wlf0n2MQsRamU08b
w6QkAlVObkLXwmABiNdZsWYw1tQqq/uyDlj5Nnl26JKBdmjlEGUneWQpUvSILMkphRj0pUu7v6dS
aFAbwa6EybnbmJ2BdUUmeHdhOKJalWmHtxmakbrrguhrwAb2UtaNotlXMVD2XnmUnc0gqzERHmUU
pdW56twKsS7BlUZjGM2geZ9fqiSwvxsTOfPAGuYdE/Sj1EVwiCavI+lh2WuK92ijVd1nlIfZuRlR
sl1WWzf15lB76EvIIu19wwS1aZz8tcaQshhdzru8DcqIRiSa18MMp3Ax+smJqoWQ/EDv8piYhoK0
ojKvpSHxy460IFMw4RO9onaa79AY3257hswxZwof1Ubl+hI1c3xOB/KgsEbvfN5AoMDojKpGBzdo
1vOS7JIkpQItGx7xKlQbo43JSfr93JwDlT60lAPBL5HBHRxZ69Xi3AGCoygujq/t3dRhO+/TGgQQ
APpo3RpmRBTC8+90Zol9aovg/7J3JstxI1nWfpfeowyAwx3A4t/EyCAjOIsitYGJpIh5csx4+v7A
rOqWKKVkuf7bapFWmalEBAJwv37vOd9561yALh47xoXR4EW2nEojmk7e4sYTB/hn5UVtZf4DMV4V
+EvMU0O0aTqyDc/NpOrHW0QZdEQ4siExAyN4NhGzERLYHdFko3uym+eIvkqjxhO0aAb96s3OtIMv
tZz9XZaP1xPxmYunrXE3rRmedGTRsMhsRkQKw6ORQ8R33qWAlQRMZSp5OWiJYaUzqsc5HoMzEkDL
MwJggotoDPSR01zymTSpeQfbt16nbH8XuqchzMizG3derZNzzDoVsJU4uBhS1XwzxkVmODD72tp5
OZyGcFJ7Qbv61lHDTTvQQi+K8G5orOLQI0tbz45p70HFY8EFkYXaVJob2mntmcfys+1CooXdpEwu
SssQV8A41NprhXN0FE7fwp/a/Szda8TMiJvHEn+Ml36T5BXtCAIyz9wIOLeHGaqD/kTYVYZwX0+8
gNZUbjoxTOuhr2HbJ7F1aY0ZjjcZHyMH/Xyh3fsBnwHEHTwfTm+/FuVQnpNuulIyFw8V6pmbsJ8X
HRwQflO/6rDFBcf4NOhJMkjNlPI9Sm5cNMTbuCIABSF2w8Y2e94lO2ny0HdsngzES1bHmkG1u1iA
h/BYQBL/Rlx6dWpGbT8w3vI/E2FOxA2NxzUcNVyuJM6o68guhmsI5ygN+xAL1gyaEhLJ0KFOi5Pq
QvrIaYiJfaRXRvHIFGMjmBCglcz0pUXA/TY0soS1u7wOrPzeaSB32VZhoqxN5F508tw2pvgurdSp
zojnlbbetq6RHQVGZZLGwBwrPzskFqPjUitIf2a/k5WLbQ93ZO7G/la67GQ9jcxKdzOCRPGadupr
HrT3U1ndzJzFTljNXrCIfIUBEt2XfkQXM7QRFuf3FUX2eR5Hj5kzki3AJwODZ6Xwor14TYAo1WTO
wzc0TbhL6344JHFQr6VVVTSlZXdG7qHc5RPReSUD1LVbj9XVnM93uqRzzpGb8WYzwoMJEbPHzjW/
5KL/06cqM6vbyrbxiufsoE5XVWRDBK+GoplbEUm77ik3Jw87dTpF2IzNMFnXbGAMyZnKolbF2140
1b1y0uiYgoPbSzxh4QKmDmlA4BXKT5nERRiS7bzkKxUrAUeKYtSzrxlUMENwIoehfw9nYm7PwkV6
zCTX2yE9k7fDWL1iQoXHMLX0bIQLtSbpVyPp3utBCczFrXlpkZhHyhJoIjd06bAazRlQ6PHKyWPE
tllLsrvH/BNACc5oQ0fHCfVxMTgcuBot1ymo6XByLWxrrJElMRCuYzjHSov8OoqZe1gtvh8Sctpz
JHkdXklmg5/bxoC6GM9HAPoejIGS7nLxbNbzsCHEzAUGhlyQppHZP4fpUvsiB76z27BDyuDZPKij
1PgHtUeiVlcSTo8EbUOM7eKOxbwFfynszrraP/M742wqKuKMXLNDKp4nQ8WjxxFzDtq3MGUIZGEn
QuBYqngNan+BxxnTRjfmU928DeGIqT/3PMZy8fg0DL1/NUa2/4Joat60ukQcT4VEDxkqn4VacTem
Zb6PpXPb5Kpdo7270an/jKT5LmujkJiGRQuJNGTVTu5dDCngzJbCehwLFTNX9C7HXH1qfa9Enwal
LqunS3NZ6Vwf2EuUQHNCM4TkIneAEjg+p9kVpX559HPr4E1Vtk5sF0GvXb4SCJLfpYxicUxIc++E
6RUiMLVhZ5nx5EmQOHkXrHTMJ6s7Rl5N8qSmh2wKEctZ5RWHdftWu5CDFYnJkMKnW0mG0M5L3Oap
tFNOyV6o0Gin8M5avC2Et3HUHOXi6cSWomfOS3y+fge2ndvk8cJWuLs2dtzmvHh8ga0Ok/MqT/Md
D9BWRUm690dKYHM8DnaW7BrO4Ws3uPWnND2BHGfL8hmHKlt9KokjcMKWHz1Q8zGeObnOJtkvHusi
EgXnjjg644GaG8mxUNMBPmPw4oLCWMM06c6FKTdzlTafddqdEyKKBohk4rXrl2JDnBZpF3Kozpnh
VaSyiMr81KBA32MZME4z/Y0DVpBm5+pSrjLOst9mMVUvs9DJTifAsv55y/D/R+Gcpeji/X0P8fSV
fkT7Mc/3/Q/9u/HukIAkhO0r15UojclI/08r0QC7C5eZwCPfd1yJXON/e4m2+y8Upr5AQLfkFb1r
6/7TeHdAMJv8bbR4VMH85Z803pfO3XetadABFhehh+wrgTnhvS//XbPMVpz5OBJ9AenOg+2iEunG
0fyr3/y3FHW6pT9fhO4ndaBJneZ8YOo7OU18E33z4KXRWTG1nFeZP56b1aD+ekz/9kq//Do+bVth
M/ICF/1j7y8kdiFDTftkAUStAG34PafMgk3hux/5Fw3Rny9jW8RHLaxkpI/AiX+8DHgQRjGlfBzM
2jK3BRSG+1FmYKV+fxnoyh/uG5eBroxVEvQx/bcfL2PHXgxlSjwWJtzM2oWy75NWidMwCVZIPSwy
h0vn5A61d05HtfrDl1x+lR8fDZuRhW1KJkY8Ix/zi8CLmZ12zEeRJwHNyBxmmYEJFie3AcYBFeKm
mlRySTBF/YfkuF99b8DTS5IRrw3vzI/fu4w5SRE5+4jQqU3IPqfEp1RoZrkrO9swz6A1YQVT9J0I
JpF26xISXXFK/P3d//mptWkhE79CiKNHvtGHT6EmQkrmyn7sEmILVR3eY74JSQ3OrX98IZ9WNUxN
xLCKFIAPP/PATHRyI/GImpKI9k7WWwbwIaZeDKG//0pguD/+qEzZPP42bT/3fd73461dElN4aKNL
oOshIGknRvQYBCMvC67b/C7WAwnCOkp9Z008aHDustehTVE5bdFmUkzwE9WDWCPYDAtiAUjwOVjw
bKtOUxXnQ5ugsbOwZ6znggP4Rs3UItteELWz6qcZKratY0+uDfwV6gJwk0lIcNCDr2GrRgUzBI31
Qr4VZtWkn9EKOQHtK3pheJDxbADvWxW1WAzpSuDpDoQ1nzw5d+y+M2P6XCK82w11V331ckc4p4Ze
LjouHziGUOnsrjMxmrDxkhCzoIN9CM+CJXo6PKqrd47muAIBz+eQYiDJu1NA4wCO2U6LQ2OiU0l+
EXh6bId5+cq4fSGwmUnWHwLH1vdTP6AoZaKO348t2UBjH4fNoQqqyAQEoYCd1hotJcrREqBdGNLv
HxjRj1vMTlN/D/twFhdzodBcomnuv6DFil414ir83GSkpHB9GJ4GXy3tmeFzpxRnv17Su++BsIKl
HDUEl7W12AALk3CSBNhDTRcqMu8cGNTAAUnzFsZN2akGuIkVjAVYNkgMGjnDdSDjVAOhyDms+BxX
RNBCWNtOFEzYCmgDELR4SaS7ofVThVsuETc2HX8vP6M6zJvbxNQWcsssyYxA3Q2lX7ZUirrWWIag
DLTxBSaBtDZ3NKd7mzEHothKgigWRki3aJVP+Me9+zwLsTS0a2M2Ee7sQjfmxyezWEajJoM0LTNY
7MoO3fozZCREbeA23I5GOjSF0AkOfaUQVK068hDa+2ycUHsDBctxDGsBRCexTVX7axoDugqoy8Ki
m64lAiuFWhnSFroilUwSn67MTaMoiDtCzwHuKSDAkH5gTdzJxhFcCoZjHFb1AX3SmK6xy5ukG/tm
al6AnlHmvhGxfhswLiFFo7l78kkarQ40rbzPgqhdlFykf38jmc4G9TLqzrlsJuYNK11jT7mymX9c
tR69iv3Iqhc9AL1a2CBeQQvC1XjHroNS9jcRjO7waqxCAHBWXSRPY4n5ct9r05MDB5HZ4mYggy8/
R7ZVdftoVp44tiqI1BnKbd1T5I/0MRMcXckFpPz6EYOaiVKFLmG8tQiGMlDT+oW9NxA6Vc8hgWPt
ToWCgfboMT/nRRpNYljgEnQYJFFW6h1RSYHxaeJQKO6tuQ+Cq7jtrGznTVS9jwxLpLifVG5Gr37e
1uqliWuMwassnyyrYcyU2+XnurR8RJQjr7t/SsxapQpIc+K3p95HPi6gpbQD9KG6QRX6KWW+Qq4W
eFN3uJ9EWUiceoC1wU6bli2PRhPO/JZR6KwLK1HXk0ce2BZ1eAepf+izm4Zj70C+usmq00ubEppR
k2Nij25UBYOvso9DVgH/obGc3VhI4bDeJkm7GnUT+ps243DG5hhIXLIyRnEHpJTjQ5xE3rpoeidb
iwq7/wYJBsKZfOijU87K0qwnC4DYHuA2OywwsDzd26MKbkKRjQ8NolpzPRaS1wULcGByi4jQWjcM
GOlug/++D0JXfiqNucbwF8Li2fg0doYdGRmxWiR39GbtoovBMUsdncLSjZ8aJl4Gy3wyXltOBEjI
L400Xvi55LrFRQikzMOlcDUIh6XdmmL5UAx2+MV7d+jJ1AieTDspXzpUhlQ+A2Rll87vt8iZB+LL
AX5+UYZpnuibZ+/0UHq9XYdibDuY3vRU8vNBBpKJi0VNNAifiHrzv0i/iGGROLq4mKeQHkqI7vtz
MzTR0+TJ/Dmyh4rOsS7qZ4TIxrhW8VAeqrEo432k7OGyGImCO6SGY3Y7b8yhziTIKJ6ZdcibHlLi
J8voxNckx3O27r2pYHbR1vGdlWbNl2i0nE+daQwvrFBJskXt5i9408HCpk0yJ5TP3lPAoEy4LcYc
uW9jOCImBUuLHxB3twg2lakHnkCQuEAzmAzdzjYGAi6iNa0YxRBhHUsUbBwQA4Ka+NKAEAC3p+0+
4+XIV5ULuoI3Efc1ExJ7gvKUCEYpIkwHsPTNcDFTkE60Th37rYsJWIDUONxl/ALDRrGxFjg9yQ48
8eow6ElmG6CW4wXzuvDJz2ChrdHXooyL4O2yS/oIzLzxRZC9TK49NmTw4XMavsAkpWff+pFgjgJr
A3+gcloCJSZZXmZN4DK7nYfqWQ+yoXuEIpaVRk/5V+XpmkmDoszYialAZGlDR2m2sxmm1SacqyHY
82/rbB15TZ9uU5QLxyiVvYI32RQkFxjETfPKFNZ+CAqaWnbQ5HKlYSvQE7Mrecv4cpx373XR/2nI
/ssykUf8/fl1z3v/7ev3Epj3P/Dvs6v7LyU8h/gXy5HKRkIo/vfsKv/FENgBcGRJhgQ0+P9HB2PZ
/1Iu/75puj5qEYxZ/6ODcf9l0RnyyYzhzCT5J/8oGeajrgrvGf8hZXpLie4J9fGEkrRj2Ik8Ohl6
0F9Hxv4hcJqazrQK02LYmGgArqXVkHUflC2MNnuwu/lAcnjyjeFYPh3StkE9890N/MXZ8GOFvXwo
DuzOcjxH6qU+VPN5XtSmPWanGS3qXZ4Z8okc+AwguROkX3w/HD75Q+Y/StlBsvj9pZf/9PcntvdL
U4VwM0yOjO5yovnuMI8O1Qh6NzkVVWLskJzJIzh5Klk7Nq9pjkXP//xy6PVc9FG2JLXnwylY5KPw
3Cw5eU4GGi2KdP6S1HHxhdRZ4BFu7r7+/nofD2TL1/v+evaPX08A09Ed17PsOdp6qVkdEBNBxUv4
v7+/0sfz/fuVbG4gcqel8/lBjUi2XlVSN56MrGhPiZFCgIoItfz9RX71oNiYFwmjRsjlfryI0SQ+
ZXh8Qg9Q7qc+sd50HevjlDTZwSYD4bmrFWKGTNl/+HYfj9fv384jZnXpKfD2friPTTqTHxJSCtiC
WAuoDGIn0iG89Wbp3RZjR7QzthciCJRxG1D6/ikA95d317eWRxQp2U89J9/VlH8m109LmOPoQ/bh
wEj593f3F+8CJmTWGM/lKt57Fvh370IK4SJpy+hED0W+dCbwBSLuk5sxTaGjV7q9/v3lrOVh//Du
oYMVJi0DdLaQNH58OO3RS6Utw1My6vJCj5XxWMYwykpMpzfomsYnH0/FflKCTANyVGjc8tqAShiK
6a/N7G97YL94TXgdl//xWiJE/PDz4g7kPQrCU9tloHKqzNkEXVOQN1L2f7jHv7gSGkn6l6ZAC8ya
8+N37rSR0tF2jzinwkcxxslB+2RWDHWSnP3h9v4o6pPLUi98YBM2Ww09sSWS7vulTUyiCvtUgO5o
y08tt5IhUeo944GZu/MBpNiDy/yyWndRnn6VRjlWmEtz7+b3H+MXb47DhsM3RUAt/I+R16OMJQky
1tGuuilbycYl9yLqnFM1p9U2N2dyT60wf5gnpmV55jQXv7/8L55pB5wEfVoS19hbl9/ju2ca8Gji
9gJbYZh6Z/bkt8imIneTINraBVbxp27R+wr04Zl2LJfhnOV71AXL9v/99Trfidh57SOC2Npb5Ro2
07pjPEHoTO12j0MvxqOGbf85pllyRmqt+KwT/NO//9a/WCd/+BQfnjIW+oDjvX2UOGISpohR/dZM
cb3vYKOvUCr2+6n0K8J0/OgPT90vFqpF/i6JgbVZQewP2wBxIxGYK+uItHw+T1tbnll9aMd/+H6/
eIsctjUAWC7qcFbFH+8y9tHArCoL861JoAVJyPs2ys01moP2/Pd30vrVpQQtTQ4J9HWpxX68lBsy
lZIQSvxihnbS03YkGaP0hhskYYQas9eEpwlw2CG2kSgVTpMeZWLUJqNZWd+7Q4lk0anF5ZgNsNht
qb1/z5n+dvH61Y/tKJqu9CiFMD8GrnpFA0lFjker0tNxIKR0axU+urN4UPspjMbb2dXht6B0/5Qu
+4tikgasI7AesCm6jEV+vDdY8GAXG+oCEUF6FeAORFkHcQjbCvAamZF37k60mlRJ3BLqixsvg13n
Cqc4q9gip80ffqqfFzzLJN93CYmn9Wz/tOCN3VAytrnodQkJc0q7k9E51bM7+BnBMn2/xyoJzDct
+w1Io35HXEvw8IfP8POeZpEybBOITFvaFlTrP7z/Pt7Asc3ciyJW+oii1T3apF5fovDF5YlY4taP
x/isALdyLmLccgK79jVckvJPN+Pn5/b9TgCO4GZg2/zwIibdKHqssBcBwUWvKA85SsrxYKUEanU9
kw+kD2O7D1tdn4najN8ILe4fofAUGysS8wHxkFoVvaMvvWFy/vRSLXfhx1USLCKDmmW/pVr8+FJZ
sZ1zA8UFPcTQACEUEYk1Tc7B7kZwV/lX4MkZjAdJe2YESc28m7QoYXYXHEqiGpRDP339ww+3bPE/
fSRBK5i9UsI4+3C/QqcdjXQyL9oKF/0KgXV2PaPk3FT8mvAPq+wWdyAJ413zFW8yHhkCrA9BX043
kQ4j8YeC5Bf7CHeIdYeDkUWI6EdFPhAZ00ykuPCyAaG9GyhGDLRbGDVq8nHKtrp3nKm8HXEFb5yq
uJwBIax/f0t+3jr5CJIJLINOFr+PI0gr7N3OyPiRAiSHhG1kTOktZOkbEE7E0RhyfP79Bd/Xi59+
A65FJAg0LY5kP748ZDh1ZuZaF0nR1AspA505vbedy5zwJtO+9cUaPf3NzyPW4BRM6WFEneQmnrOy
uS0kPvrtPz5w4E/h+/sMm6hSPy4pWYHcjYzDi7gs56/06nlE6bOVzPJCupCiVRMgaiq6MxXoP3mg
ft5KJUDPZRXhVlhsdj/eDSManFT4yYVnVckts6NpX2R2+qd7/vM6wVUcxr6sndz3jwWSjAmkqGfC
jND5fZvrCTXY9Kpzg0af7mO+ouvsMum4BCAG8SaASYCouxIEkERwr+Ggz0+YQrFjFh7xMr9/IH7e
2fhsWH98SmW2ev/D85AFVaY0n40bZJ+NTAEuc8eP4V3b4dorAMBMZVAg1f3TKr7c2R+fQ8RVVKyM
NUzFdvLhzqet8KIiN2D7Q6KGZuyBGq+GHp5Y1JVg7bMBagcDghAT8++/8fsD9fHSaB4431rs5T99
ZU/DJDNRYcYInI8CRB1d77hdY0l5aEqE5K2CzJXPI9JEIJ4D8k6EkFOzMzhArCpDp9caMuXaCnR4
R797j7YovZ0tqU953ffrug9ftNndd0MiziEVJ1tCx3wgAo2xHYV/Y5Xm0QwS4w+70c9LiWuyK7Ml
UitQri2P+ndVuKvjrAOUcI7AmFcl09rbzFEg9ohT4a4JBlt/OHX8/O4sFwSzxNrJeWvhLH1/QR6b
nDmbOh8Zxi7xmfUuTeviHy+QdCBYqCRh98vZ5sNFTCSYs5HI85x8v+vedXLs/gVKQeYx2QTOIjLu
fv90/PyuupR5PqoT01uW5OWff3cbi3QAK+vq83aq443fjP0WPhBAd0kk8u+vxOHowztAd4qCl04h
vxtfUHx49+oi68YkU1t7Tp12V4fSLpmgmMVnk1lrsQYUiOROBfn82a5YxIi+MTRpv4Poi4NqApCU
g0XBK40Gh8CQAgRtJht19TzWUbftmNdeEawT55uk8NQ+I1EkOEBtLV+7cs5RGZtNfTfhPgEu2DEN
XuNnFw/gVlLmj63/0mBcj/AjRNVXa3TcdtWiyxm2jhdJqCyBl73oqsOyjW8dY4OjrOSy4ufqOO22
jb+zOzuHnTHmpO44M8Ohssmylza052Nu1YRHFx4gDsSFjbnIe5aQ3KHK0mvXnD2SQyrRvbAI6Lc6
m8eLtMQAz787pBA6si57A+Qy4koSk/pWuklyy9nUfGuK0b4RGNjDVVRpF6iybVnPRWsRFrSoEisS
DTL1NSmV3a+AjQdfHFTMpFgUWSY2wWAmFwXJTzddljWwhlBr3nP8tyPUbRn61SQumvFiThw0e8Bm
LbQH9pgP5MQQdTkaQcLNg1+/aquuRCm/RBAmNbhkjj6f2tJB5BeNyucJribyut0ia609Un6yorNI
f7a7rug3vtUO9S6JQuK/aieIZpTGCVb6ielpDJJJxwvZi2Aapudo3vtMPeoibdGGsmd6K6jN/JGy
mVFKmDiN4eK3YQXjyRPDRWk4c7zp6PM2qF2znhTbPkAabqgKAJYsIuhBxcRctinYFTfEbg1nyGyJ
/WmxkxibUsR5uZa1DK6gMUBTVp4iDzg1YvvaCXIj2uukH87bRCOrAHdTh2vQ2pR6aaX5PIC7snBL
Zg1gDN+PCbvofQSv266Jin0EQuZFJnbMHLRoeaoYU4/9ys+K/oHXwCAT0ZQIEGC9N+2Wkn46iEbk
xGR7NuE3aR08g2pffpICMi8jcHINO9vVDyyKI1y1aRT3eUFKZdQAj9mmzSheVcF+C7G5dm51Jmwi
jdoy7khSITSJe0jgMj2qZWDbjZO8G0zHePIYDLbbLo3qZE1q63ABjCKT+z7mtIyfsq/Ts7DXfnwe
R34Zr0AF0Rww0JsiZ0D2Teyzm04vlYqbelXnGeMsvDXWHhNFZjBnm1HvkzAV+yBPZzhllhEVElVL
6XQXThIzUQyJF0dTa5d1Qc71gs2eNDSdNbg5aqZ88BPol663MEXyhfhUwykt+AFKUmeLMO2fVdK7
QEkdN/rizhLgBFmiwG6ZuIdHZzDnPXzlIkPUkiQPPMidIkM0zK4q6sJoHZc5AuzQi5yjyKDHbAbU
xPUB65xAGT0Rlh1IMyY/YDJyWA5joS/KKp0hi/Aj92CGzODZUSHgSZGaXroJNXq1DVQwA61vWbVP
gQfQ6srFcHUrR9vO1uQdkPgiuJHhzhBe8FDAAIKWhjvRWbWDWeF4c2IWmmAgpmWja9yxgOw9uF9x
5Zn5po37Lj0QqYTOuW+Um2/ZKv2XCpeXs83mwAOih5XFO6YTvkMo6OWAqy+zCjQlCWuOE1Tec1g7
wB8n2uEvs5va57lZe/ciWfILMF5rkhDT1Mj3FlBmvdW16hsUWRB+11ZXNXdKxa7GNEN7YNVaXiJo
kBWs0GiLSVdzq6XWjmO7+xR3KegSC4Yzcpc0oTLprGK6nHNj/iQ82LvrsLfzsxCQh8eRbjDe3NiR
GDAcBY9MydG4QQaNcllNVNtrrA4oKFK76U/dZNgFC09JFCradDIkRn/4bFr98IQjwT5xp6S9UpGX
fOIH6G/DwDXv7DgzxNrLSbQidLgwyy24DsD/nlqY5mSyNP6KiLWo2Nlh7N7BFFHuai6ZH6wbkdhH
JeT85HeUYAxtsaWtRO9bhI/B/maSr4HZAhAfQBWh2Sf9YXLYU9bDEIhX6Q3xSSQkja8nvmF1Jplt
39nIjT8TNmM/Q6ghE8nNSa1TkZF/cjm9XjuJ9h+AFQwEuQUenrO8MNS2aExFmokTzoSIgtuGk2YF
QPQxLpk3ZgThbYWlhV8G0I9Ua/zMML/RR1nzisLcuC49u2XrI/SJiFORfLad3vpGEza4JsGHGkSR
4nVbBjLAvjDPLhM1au0jRBOLk7WeYxeHHWqkVT/M7JLKkwEsFNOs3waTKpHcyiWgarCtLtlWXgbQ
Lm4bjHdoz9xyU3W0Us4bADCP/tCQXwfy1M0OJn2gxzrx054g66hrD5O0lL5AimPcT4Yrcat2+Ikz
LETwjmaf8BfYKNmn1Or9kqidQF2ZRp1BSMmrcMmbMlsLQJML2i73cmwQTjdZR4oWWvWJMVZ6PUwL
zkjiQSJQDx5funLGofw2MqwpSJBmx11DdtPd2tXS71E/pMX5nFBIWCx4V/HAOOWbVH13ZrHX4EEw
zaI7H8nDTEnYFGW9dqzSu1q4etnKFCFLukgr8cUx8hStwFTMJQwsXDqbFKHfU6pVfBjspuhXtRBQ
X8beMm6JlCLGZ7Lt9NVjQjatx2gkHYiOmAsE0AEVtS5E3t02ADeSDReHNFl1Mn9pVD8OO8fVfXMa
JjmJQ5j56qzAsIPIQVGXsqBl8iWag/CynVX1MsQoxkBad+mNk7sEmAg/XIiZhYPT2Kg0/KDOpwFk
OZnTEgRS1yw4fnInVDtegtcGZp9Tr7MpdC3BxxAKESzMdWaem9qV83kQuIPxOS9Bdu/NIPK7QzBU
2NKgNwVQRSRB2ieL9YeacOJgcQ0cojex62I0CXGtB9FAIluX9GTAFZnYplULWRsyjs8LmyUldreO
jvk28ufuQWH5j1Z9HVf00RhEbTMl9WNTW+hrQ1iiCPddEEexqdWrCgYUO0VP2UP/JrZfnc4dbiQD
Qm8V2RnWBkdqddMHrsUKmKOuWKG/IApMEMHAJuVRRyMzHNjOYePhwe2xoFIQeUI+RkaMgSZU3t08
h9PdRMP1XliRIw/Ge24mxy8fsxLe7njrtWMvAbv11QW2HR1vwHGKz5g3p29SD221QeAl78eGnCnf
CwV2Ldtj/YP3hUbENavgKjKJgML0SH7EbS1hMrAsyXapsMC8rQcxN3jdAM332MoT3yK/HJWSQa1Q
rceEJA1Q57q/cbExfsmNGpqxPzsnEJfNtrJws+yp5VlThqGBYObA37g0fODhu6D2ATTB9jK/wEHV
4yYaTQ9RKcvvSXbIpmZp5vUhMZ2mOnvH02eydPcsMnGBmb9y5i0cCVoBgR2RVO6UTvAtiMz8tsrc
aFs5BcnlbeilyAyGmX2S9ExnWKNrx7PsJFONoM5wK383560R7ZxsICnBNlMwzkHW+W9WU1feekTc
kkLv6Pn5JoRw1slPHWikle+EJIt5CAQ3ZjcXKTTHQN4VWZ99qjA7NruULR8LltG0TxjWoOk5jVvn
Fx4siXmtW2g6azqj8jWZymQhM+XxRuEwpllsec0zhe5CxGyGsNi1U0v3p68Ev0k2eWW38VvHfSRd
lrYAMMP83oQlSpnWU6tvCcWEW26qIPxcxYN1YmQ8fxm9MX0gCkGcY2sB5l7Zw0R8ovawSfYN6LAx
dVHWVdApiafrpz2ZMnlwJvrmHtikvxeGJqwBiINd7iGAGduC0kucCOTlhOAmcYKOVnpH9lsHln1s
gjPYRE3bUQsloFAjUgD78raadX9P8J0JZwood7PxhrQlnK7sn6asmG5zHiqoGP4iUTbGjswKvy5a
dcbyGlD6TZaZruckWyC8OZ44n17zMm6qNE650Rlf0SDxOEQO+Y6Q2CvcxE3TP4mwJysZTpn9OpIm
xBM9impX1VPADRYkVBtopsCENlN6yRQ6e3NnfJMb352dx9KWfbQ1YiuxITagWDwn5mUcyAadxuFM
u6lHhIVdN9gka+3rNR3ttF9BEKzpKPq4DDcC3aizNjpJ7nIUmdMRegt5XnkfQPILgCCSzJMF+QbI
b/iNppbbw0RTuMiz1hgflU46Z+8OZvAGNcQ+SDEBCEYdGTwtE4nLqJ2m+MCvMGxZ34twG9n2+OBr
Xu0ma/IrL8yw/OrZiYaj8IzsLgg5+56RmoW/EyyZOgFJ8701tV8zrPt6wsebduFzpBuAfE5VEsSK
KBZKDLQ13Ku+hYDTG4qENBUbtmtnO3O7qkPOMxi21PA2p9rodnqyjMVqGA3QQwrffcIla52moW5u
mx6gP5DKln6/TTrFqlaB/9h0LBK7qmnhsPbkeeGjU7Bjcad2xiMipYkgr5oB9G5AJ/yWuoVxXyde
wr3rIDdTLmHgWSFljJci1CK+xpdhMq4XBGS2xu+LlxwWLEMYI5egbDVT2Z0GNOHxasPM44yEgJCa
z6HMbopI9iddyWTYIgif/XXbRf4X5OPI5Oi6QKozfaO8CnW40Bhqj6wPhNXV5cwab6zGjqyjdTka
01OrRS3WWUv02A4Fpnev20jrnRXZ4af3Bsr/yeP+a5FI/b06bj1/e4lihi9/0aYOr//v/Q/8pY4D
ZI5rCh4A/DNWS1vQtvuLEYUAzgQa5bDKODQ/aRP+jzYORhRTiHfzhQedSHl0if/DiPL+JReemrsw
iyh15D/SxiE2+1GsAEuNwT1MJv5DXAcFxYchEIuRZyA/oqesS++Ok84VZmD/TPniU1IYzaGeOFtM
iQlMKA541Dr3K8Ai4IyT/kwiUb1Gkp0eMsOHJOM9m3Rr4prkyjFfp5XTHPvFz2q0zmkuZcFY2L9w
c0IQ0nFAf1e4l24XYVdoysPcQCroRcUuP14s6RwVHPDV7G8TmRApV57IxzrBGoFhWp58mX9BFv5S
DsGZ0+o3/BsntxF4xdzbiBzIziGp+SHyv5UjTY2HdiaQPjgPh/MiiY+W9yllOt0kUChr9NYm2Jhg
2vukz9eCWIPqmU+37sOTqWAhBta8zeP8uvXHjWmnWy9Bfl0/ICM8TCnImG4ngvCiYV1yScFMZuIC
T3ZMwZmCaJfGS/LfzJ3HbuRKm22fKBr0Zpok06cy5VWaEFKVRDLoTdA9fa/80bjAnTRwZ3dYwMGp
EkVGfGbvtXPtdXXWA5kwDx4Glrkt98J/mUrGNYZ9ld2ftbKhwRD8xgEDpmKTkK471xeOQcrqnet8
W2m4qLekbHY8S2gDGz+7zCa0umMLLIKw6hqyy49IxMtwPwMXskR10b90yZdnA6KFv8yZW0M8MuSe
TJ3torO1d+LblK6RnbJm7LRLajV75LdsOtiXXOpe7jBE/JXdvCtHoPjjbIfcNmdXm64pkJt5Sfdj
ln3npIPlX8wUIJlrZbDg/K1EFhrGDs/D41Lpe38UFMJXdMEN5JlyOBiWJh8T/to0MbFSHE0AIMab
9DEH0To30w37tZQNm9iRLBoNzkXqpwe2EOcxh9idM7kEpfuUEEPh6re4sqPUNenmu1vijM+dlysO
4QVbBZOaRvInsZS4HZjGuM7yyFDuZI4ggN0MQb+3brWBw3XWrG0zaU+9zdNd8xyZ0jIEBi0Wxohf
XfuxwDmHRj1eFvmm9eUuwcXeu2XQje8sT/XDQLy5tLHxS8wB7WK89oTxmr4DNcIIcKxQmZEwPBK4
XbHnYFg19vXVId3IUb/SnR96n5qjI6hqqIncZgiW/ymJxR3VFPbkA2cYZqzqtKTPXTuFrUFKFvmJ
qnjl+Gf8EIMy5vbWxlsvmYvW3pmyJ0AQG6EcDDAHpfq6tfTifTDUc5xVBwP65ni3DpvdwyDLyMrs
xx6ZvU4QcmGRJ25OF4IF/vqF/SdddN6DD3/d00kxklupebqDVb9RcZ/GKqzr6pgg7UcZc6IRgbTA
xLLUrNvijHsvjx/jsfxNE5j+7UDosEWJy/t9B8XbD2odhy/X6P76XX1M//PbGLYVk9RNRhc+C/Ki
HcxJ3iL/pCJ+B3pIYWObv72v/bDJpcrzRp9cWQ6IOItStpaGKCJFXrVMypuP4lObvcdZiRbP19oE
FBrVVp/mZ1cmxHnmsBbb3L2KBfOYWL1DWsOSxlW+hMud1D6nxZV1Sh0S8vS68CF1M6eCVjDdr+n9
/qxNlNn2R57f8ikjTohesDWfs+GvHi8rs981dLCjz036rXvtA8oQFmijClLF7CMv3DrA38r5E1sk
8yp7fuIQBaLiLme94ptGM0VSN8E7G9c4GYXbPuMTP2fUbgfOdGvXLq8Kc8JqGeOtTdyPWC/pgWvr
GU/mhuKXcLuhH4GldO1Gi/vnJSVT1VmMx7KvrnJ2kgObdoVFp1n3cccgDhyJs11TvkmXZVk05dkn
w6pT7fmRquMrTGNBAsvZq63lBdfTO2FVt1zKk3TtB70CK2IR1pOsYTNmP2SVP61TjBTGd3662JDB
DKY97BeZ7v3FsKKp8OSxs0qSIe35Nipb/GHJAWWeoVceLLahKLYVaFxs6lunJU5m4TOyRHyOp7V7
yNp23gCe7TeNVZxdmkSCoRaoWM1SDQ9Da2Ww3aD75b6KvAzqr2aKkWRYAia0xnyFgItaN9acg0eW
0DOUYxXilrovbzSid+L4YwDuu3WcOXvrhmba2kvaPPJiyKgfkuwMF2s+JcAXw6S3avZ7fU0j1rRR
kQhMGZysTHodmNfEHwUt7kO387ft2vFLE3x2Kt0lpgg4z/7aGtB4/c7tVkRVPidkDkSdgr6eQJg/
6CvzMAgJzZA866RLsx6t6X2f+ozcgNgaktBg6RN1HFW3zs34XMh7qx46kwWWmQ7jdyogDayFteiH
xTWZB7g+fEbbIKFt8tZwWsf22purihbnBXkD5HrJdKZaFFjk5Jd5UOQlxqfFgChMPSP0J7M8Mr6Y
d4UX8pAbGPstObzMKQ6DW+GABeUQpktOTmOqbVPpAf/103d4zptFM8/J3KiDdcdJ5Et1sVyZ/x00
fDCNmOQxzldvU5e2F7QSZeaiQ4ywWt/jyRQYPdra2fLcKQQc47uUEkMZ+JHt6rTFVtT9zYYhHAE/
j+kZxBDZTTlsy/b+fzMVxCeusWtVGV+mXsw7u4H0gc1rXzI4nkzjamtwe8zabs9KozRw3wDZ+TsG
H2bQSegool6+DUlm0ZLM2cmz8Rprvbfsc2e19koH1k2I6DLviHnqsvU3GTI9hLysBexl3yEu/YNj
+ZjbBC+kXskRgPtGX+SrmfWHPlkuaak/kii5ZXq2H2z1YtzpgMBO2nhlrpp/sl7gsGh2HY8dWcoO
Re+O5ItNRmyldZ5nWBlkuvk1vWFv7/wcJjlBd1KfwrrEFd2nYOLx5tad2hV3L9zSXmo7P/pzeU18
FRTTte3tfVWJBxCDOyjZkRhxt8aUar2lRyLn0wBV/cCzp3R4ZhvhHzHGuX8AHo6nFbo3TuSU9z/V
Rv1aCKGCvpzIECxd7T556hgkrBq2S1fTvR2j+HnbVSO4yLRmyD9MMOSjoV3ZD6xI1yJr7Zt2Y/aj
vWfkVQWCVYsM7E73jxgr3RP1sfOdC0rGVItr1G8Oc8tk0Fjfrekj5mauxNRAEtePBHiJNdZ2DjPE
rQEPi+n2YEdmb+hBv3IhEXu6nggqEU+EPMidmlZ7r9JcP6Opk58LORVPdd3XUSpWyiPG3fGzVeGk
2uhOjCuZqB9WZO08Xm0DpGHb2Npe0nu/d9ZMRuyEn3ijMSYOAOUhAtSa5UWuNKIdcYF39JL9W+op
tKVhGh59TXzZU8VlSljZ8OANLul2CR3/pmw18SBBUW4VCQIvmpqgmfOjkwGuuRh1qU7kmNiHQncJ
yfFZVtZi7GipCYXVzNQMnWkm7kWfyiMOYW4NtzWXLeeHae5xs+5nNJ3H0c8+jL6fSV4cNPtdLyAe
QdgH6OUqefOZz5DKXkIH5IyG4ygbL35lhuwfLFGt/FIh3iRdTH2yVFOgl71ge8vyZpV39Jgs44/S
7IujaU5TFZTlSo3YLO7XOlIKi1YnP81yGQNNrBEucyXkR+cX3mHWbUhpxlTeF2ZFM/5bi8baIwJj
oJEOn7YzaByIpghdlI8Xo/aeMt/e2dhbiWPLwg5aadsZIZ69Y5uMDMeZcu14kgK7nLjEVf1A8sCb
lc/htEwPyNwsXqVxnk8U7H1IVNPK3gbTrMrjT5O8x0J3SHjOq3OmoZBNuQEXjw2Aql+8qXyl19+S
KsSlNHM81S/cq0ez9yKtGodw7uYiYibwR2Dq2TgEBc2Z20QtJL1okv3NUIzt2UEFrm0DfOa8BEYU
X8g4uzR6evCR4QkG70U+NZHvJG81lmViK659KwwqP60/1HWaHqXHGiw38MAPQiZsiqz3ddIIfx0N
Hr7bBbnhffuzQ7SBTeYfBAPoSYvVvBhkOW0IgbJe1oKUe+QS2NSBRTKp1I1tLaHNkkjySlKz/5Tn
+cACk73XUDhHskdDlbkJSdFFfW07tRANwovvJTmBMjj/yaMUxwRdldH4T4v+WWeEkjSIfMZuF2vQ
MIc5cktmOynp7JaIGrLEDeYwDrsQtqvNRol5Ny95gHTvt1qyiOCj7SC8Yy5Ju+7kpdXfG71t//n6
+E/1gH3gYVdQUrVuW2S8+rqtYVqthwzAN8Zl1ATOlJ9waRKvNdYJYT25Csl15AZpRHmqhuTo6cZD
wq74CBH21qQTrEqsQLuCeR0Zk+kO9Udo91Yc9uBXWR0gRiAIC2cXK2OXHZxs3AvwtXy3so7b25lp
vrNNyA9AxgjX1PPe2VqlZj8UQ+VEZV/A+zOzMUJJQ3xinHinXt1DBfXYKFnowRiqtcLae7aZHgUA
t9dZCB/1h57eCghEwUDyzbtZKOamWtftyELJGASts//eesl6Q6E8vkpnKZ5dWxl7zR6HrYKhlgUe
UNV3wx6KSzq2QAsr4TNDFmnQ1rBQN72nM16WE2tlrHLv0z3XICmq8ovUyuF7pN6AFKngtDjAYreq
1YdXHxnlVeWVPIrUKz7x2c1QaXPkyBbhiCSU+CUpwJMzfAy2ET/nnUyedJVxMY19TL1rkI3xonBz
fK4wmGF1Oa5ebWajhTDiN/NeyTwGt1C5L3bXknNQ5fNDbjfaadUzejGQnYyxS/05NlpUElknLgx8
ASt1bvtwx3UCSnIajn5ZmIMWDmvrnLkE1tNqWbRvnt1V70POvanby4J9vLOeMZ0QPOW73T12cOnf
lW8PxtYiK/GNEcJ8gA5FzGQJxELY8rAOIjvMCUEhG3/ojKdZF4DBKorc0KiWnEczclF7vR8YXpa+
FdKyotapkptvjOmvsljLbvrEyvNNXK/3rZQLaXa12xGfq6FvmTfSIrrMf0+5D+Bg4+feEWlUvJnr
Kqra3ozkVJ1T3trMRwA9y8DsWZ9qOhpWso831uC8lKK7ce+yvYIAiembzBRlPWtlSh+Tx2HBZmmv
z6IMKDmBmlarjgd/BODZxSEDoAw0gix/FpWBlSjkIYtJr63o1CNlE8IeCzIu/fyjjo1iZ7jpdvIt
2Jmc4W6ePUqbTXXqTZRh+Z+qnm16dOOjK8uHxoYbp8B+vHhWx+rRxvo8VpDpStcg1r1ax1Mx0V6m
vyvTEnhJm1Fp7yqND74qosnSEc70qATIEyFaNo7x25vHuWoJn0KcRt7xdK6NYjvmrPh9ujCzQZGw
MNHxxkfPhRzgr9OIslX54TI+OuurtNfNUjB2YKJEKFNIbsCLlg1MCcwaw2i+HjS33tsd43816Qld
n97gHPsZDGLmqbxseG1QSOmyyZLWc8cO2DDVgZgYabgtcjIv9P1T1m5Ng9RazcmGDVPvHwl+XJbu
TzNnxSu6zAvRvl3ktj1lVhlbe93oqboN+qtcNlc6qwOP8h+CDCAohBhFSY/rJ5m/kNTdOOQ484e1
5Kf9t8DG1pqPWKxL4DA3kZAdg6qmMxjae5MmR48DIbd35FPxz9cVx6UQbwNgxb5saUz95qQ6MKta
7uhbZEg7hG9+1HnJHK55OYZ5ybzQJl1JAyVoeehSoPLJP62jXxlN/xWpP4WZ4g5N0J4HMEAYf1e1
teMWYitcVHnU1aXapinTlHZpzKisy3bf8gkRiVf3jwlsow30OY4WpG56/5LX8zlW3l3hUb8Rxhr6
ZLdYFtZEwnUy/Hz55R4xrFyy6cVMsvl60VGIpCXxJdK/JLFmsncf8j3EyiRo4t6OerNh7uIv31DU
zsqPnQfO7ClKqv5kMVjf6F3tR5VvwEaxYHTa6VljIBQ5iSW/khV25MZpwQTW868+gWtc740oHFQZ
JZ7xkA/W0YcEwVDjq8gy7cwS76x6gSoIYfxVVY5/mSdzvpJw5KIpasiaXZDtkCCWKYNbyf7VHDLq
2KFc8ID16OKefZyobyBt3cgCKxAQc8HuqCF9biaXaUMCH0o0yNNnwejpmRjPMUjaCTR5PzwQJc2i
LXksK0p8czTeEKkZUbv6D0Ta8rygDGiMZu6hOFa1BRfL25K85jWZ536lnJNjxBTwVXro13rrxbyl
HcgLMAX2S8mcMSOcfJuUK5pGTGi7GhPM1qgXaO+Vi6opq71HkeZ/2ym5oV498i954068gOHgk/e+
0Jsx4FoMjkLJ3Rgn2cFGkmboVhbMTUU0t6hvLcyVPXkLycaDkGHErIecamgjkiFPPhUQOu/lk8sK
NLKfRSMjobMi45G6QpPhpC3dbcz05kppcIEJfkJaa4bjBKvfm+Rj7hMG18fJjz6meTQ661/HzljT
6In3PBcrn31ePzJH45DsZrVNkBU9OjnSp7SoFdF5+uht8dIax8ZubICUfnKFW5Xtex1ZN9lMzGZA
jwWtZQZcXLeC1Lkgaxx4gPluWuADG27T3Lh4djjG/b2+evZ1sFEIVJzBro2k1CmfPYi3pGz/G5v1
P7cSvxEifdhioucoKG0ARLSvtjujhkPDiHhxiwUAwCQBVKp9M53PzGIWncyaeU0ViGgS8YzHMS2i
QvsCLqQ9E49yb3i89qh3a7ehE7OeF2PJicZbWafGPRmi3qyusoIBr9cIvOJVu9ipWgCjeH9QI1Mo
Zt1by1yMQTsHr4JkvDHv0lBSQkG8I201yAk7S23OQ2hM00YZaX5KmzistOto2PNRkge56XKaLneM
jFEwMW1ZMtdWlKd8ENIxETaJpaBQYTqr2kPuxwdNFwB7ocmys2g8KE3ZK0WwgdTf2LedkBEygwhv
+BE8rv2OCLm/pH1qb9CR2Chwlb7Je2xUnLm5BD0cW0CDDbp/s9x3A0OSBv1d/5G3A0KKtrZPVd0r
sr2Uta8sP2WCQNlVD31/4bq0NzCcuQdl85uKFpV93t41eCmrklVuHUPB2ixSYR+hA7GTsF1t2w/l
XyBGJ6TcZ0Z25iFX+UdHiN0JmFN3zPPpQHxas0exABs9Xsd8Q3IU3rN7pp3q9R9PK4bdZKhzcX/s
ouQrMfv2OOJtidCERiP0cWPsvn0dE/dGxMQ1VvZ0BkdrbLLYPbKo6balZ40hO/fkWOo9PBe3f5Gx
84MYMhwT63inUE5pJbajSrmREn8KlFRcktWg6eGcl/1369lfeYPuPvdH86Xxphdegxvo9ixszOSH
6sc4Nz5Z8pNjn2ZbnJIR5SSZ6dzTy5RFFc5eSo440opcC3VpIZkR0yFp0DsZKw1lXZqXHFINXcPV
SZJ3oQjeKK1yBxNHQiNGJJhk1aZrqQWKMj3DFz9apTMFwgD97lHaog6ltZ2lyVFlgy2Vx7yf/I0p
LyngzXLv5i9Vfhma7krbGnqGi+HOdbj7nWLrtgPnYok4RbibtquNsKQbZoa49ZruYmnpdbT0RyWY
b6YdKXXdKihu/KvpkrC4TvO89YsfQVBEyYtP3KZgeYuIss76vakNt3mQz/ZAlKWtpqvetUdyspfA
MpYHTOKbptWwu2Wc9Flm79psSALJf3B11V1G4wxlsNrklBXmEhbuJzK3X0rtvSu8il2R2orFe/Zb
eaatug6x+ldZmXn2estH3102kZHY03URyQk9aX7XxL4PiY1esKm5uB+ggD36qNoYHQbZSmKouewr
FBAh+SMoOvzj5Pd+yOPHoAEBvW+XR+IMrw133qS9tuBzxwr+eDntypwgEhtFctn1z/xaNxRKZRCP
FEl97N+W+9Kx8TmZ74pXXMZXq15PCgOqy2+T5HV0UCu3Bgbvf0aaXPSKLhhHHgPhoj4ktv+OZbra
DGwh3U4LveTm3If0unhXduZEGuJ8VCYrnjs+foWi85rpfFKTWcdhrlz7wIzlw2/rx3rkZ5ln/1Ap
tlLJrl1Fw79V7Erb/2Pyv1S800SFsPVU/8aU+7nVQjwrhfPg+yW0/HTru8alRdbktOkWXHPU3FNp
9T8kFcxB6XxPafyJvDNyCDNZq8gw9BcIzk4lLtasjqyGA08TezW61wxEeR17LVexlJSAEKo1TY86
Zm/PWFCHnVUbpLu0LeM4B5VHQVa0z473BRaZDTF+kYEwE/3FJLgHmbmdxOOGAVZ9olk+WhW6f5IS
yiABNX5cLBtVO2+xpP9gYm2htmgHsdFXQgVqkexb3fshu4K2ifUtwoq1CIuajGsJt34jQTdAgyQC
wlo2YyOBXd2boEZVxaElnsQf1TXPiLHRtcWnDix6eh/xmKvuKIrksZMp83XrmgrSYkjf2EFCHzaW
P5xQoKRH3xLTdvaS97xJr0uXH/SkK8KmmN2IcZ67SRgsBRAzkPlp86lkpvgKseJX0xixLi59p1z5
C8TkP7ucgGGG5TLsq8LaCdNqTgD799Iqwnpcn2BxIZUty8ext+RjOqRs0nzBz3QHc5EPLs5N2m/L
fLiuLUmiKORBze+G5e8Qt1fNfoKFuFflGNhlQR/XsRMu6q3RGztrqZ7Q4G4MuKd+/q8f0i1lPfFD
OScLR9chk3JbqXGHVGabMX5D8MKem7AeaVJldGRYaOFkn6V+j944DVUTptaLk/dXk+M8SduHzBCo
LOnAzAno6SqsPyDqe+T+uYW6JDfexOAkgekk9DKofmM3WBU/neYb28x5SZMFWP6bVSxbVEMPqZVs
k+4gx7CYzzZJjlby16cNV8SytFQDGLRY3ZB+XfwagIlHsMV+Djs9zz7QXG7N4S8wcM1sPgrZfcWL
uGnTXWZghsmIYSZlIpTDXB7ORW5gnPiqyAtoaDclx3A7bKXTk7DDVcdQpnD+lCj3N+mI3Ev6ATXg
EfskkeBaAT0si1/IjyGLRWeSR6SBGziq0A6rR6u9iRtHe5KFmzx3Sd/eqpIBIfqz8YB32d+h6jAC
w+yybySc1q5SvNFCcQ4FXT/pEbt60h9aRgvsITPNO+VejMujwsDiL+lyaRrVH2OzmnbDaDdotSvr
rcoMmre556iXJHCFPslS0Zw2V0tW+h/b5Qu2m2VgkFskv73lJgct54iWlla/Kx1mOPVqOked9Jqn
uYidYC3ktUh0PB2ZLPnWLG/BASYRERv9LacceJkp6mGkwcnXexZ79kdL+Ilb1s+yE6/uEFNo+8Uf
FGxRU2tswQoO0dpQjz14Cy6rNzbn9a5egKiTIRZv7kK6KhMBXpNkw6w6PmLlxHQSF38NeHks796M
Ec9oSlAH4vmhb9LNAMlrKOjklfM0eN7Rj5nzNiThoPFGHxubVy3ja+nhHkUNm7Am/uCUJ9GmVsyI
zbC867Vt1oJufBdzaXwtU7pv2GqQXj9thDk8LtN8X5aWN+Sm+9U3H5LCura2+ykM+8mcxFGaw3kt
up20p44ZASkZQq1in+TyRuqkS12YPM+aPJbm8GFxu+LjIKhrgHu3bwpBMLEzbSBdPLezeQNIGHqC
KXVtmij52D8q1jZ6fonjWmNKqL7t/BfKpQg0ivuALhUtCSNfM5/7DZ3o75Ayz4onrjbwfcgYmhBP
GqDVmeK0GG1ymdMHyyQwbQD2F6/xzpzzT+Xn+B2T5ocQlG9TqymvnezYzUa1MyuxjxMbMGo67yuh
70yr3bprcvQd1kCxXbPZTk4y9t8oDB9MXUgqhOw2wyEt0uXBQhG8xPYMV7A8S5PrtDY9vr4Ow5B7
P5P1MoQEiSNrWTZVz4SkbvlBcyBszeruvHQ86tZ8XzDCTa/8UKubYtfYtCzx8Lk05VXGoGV6L33W
UkcELZgQZ4yfMNKCSDU+K8xD1qCuA2S3hFlFnDa/hiWAehr+C7D7zdS3DHvdqAP8FFqq3Xl41fbu
AhRnAC8VrdLwg9S6c1IL6wHIZTCU5o1o1IMjyy6gmfzS09LbaI741BV8hrHXf6VO8kQlPdSoExln
nroB97vG/vxAwvNVTFBp++HDEP21glQp3OXJ9b/Rr2eF9sD6kFDUIY+AghCiTGB9MdnBQO+Ta+O+
kNmPzXpUrzctCVlSG5MAg5su9EvBwpo0u8ArjYNkuDbrmOzVs+celszYe1X5OJfPRi7CYXDuegA7
YW1mdwFNKm1bnB8Sfz61i5tH6WTYmzm9YySr7OSufRG1enzFlEQnpDO1Wsk9QVib6UyUKW61oZ+3
TYup2UUj2uZ07n6RBmBp0eWUzj+xlmdkIM+2yiKxYgup1UjUD9O6ocdaJuSyJQKD75A7LYAD8lE0
y7FwrX9JNxwdX0dUSdaO9C7MOI60q8vGXNhz0l9uaqerccqU7s5sl9Ct4Fg19k75ePpW2ekhMBhj
V+kGA3YxNrxybCQpw4pNW49n5Wn/LKSeMB9e26aEI1yeFn/8UUX7T4h4pykMHFgrYQCq7u/gyUdh
W8yiVPfk2VTbo3PI4A46RnL2Zc9aqghmJdnw/WpiGCPL/elz77WbiS3Rl/vEqzQeuqI9D8NwTadV
C7DWoWjwS+iXnKNqrU91ygiynu8kRll8UOQetLb7QtP8MfU4fOkcT/Okvy1j+1ux2MXrgYp0zMWL
xqetM4DarcvPavdqk9eckonhBcpzQBHjYcBApKIsbW/cxUfDW24eNi8KjN1dpeEW+pYl/xRaZbrw
I+brBrHuzl6MMzTIKyM7gtlzMsX8qTkLwr/4k6iDVF9+M8Ueq6NSHSby/wqNTW3RA8gQybnrGxeK
C/V+bwwLq42sDDDwMLtYxMFrRw0nE39Tq8/HLMFwOFpMbhGo6NvG8a+gFLQzwQppwDMqX3ucbrUh
vtdhQBmVvijh7vRs5P84yhSXmYfPO114fA1bMtwqNe+jfqpYPKBiTepg6Ei4i/lWuR7ErkHjs+uc
0QpiI/u1pY8/VjGclgZzu3KHyeNzwKLjWeeqYQWzdDxo8qZDd+w+q24+W/QJ6baxlhgwMRINx37z
hyxkaWoz5ejHaBnJ0Fmq9Et08hXAbXoiA9sIc6Owv02h/Tqkb0yp/jVN9Fll0/yBAHzOFkJVMOTf
t1LfQ2/8Ies7sNmkygFkNd8CqqKWE+5jBbEVTgVFlGmU53huETZkZLUSVVuVJ+GjSWOldJPAtxqN
t8lgJ4FXbgMFYLOkV9UDA36Yhzfi8KxwcJyDNJpjsnb7th2fPDywB63h07L1+MUeHMQSClHMoiNr
9KejY84ftmydB2023JCN7vPaELvtlyd9Hh+I2HtpDR6haWzdlBQ9JmKbCWjsbhBUOYn5J64fO4Ho
rfFXnH7o1FvFPqtMn1pm04zkNlaKeR5l45DM74lTfIJUMHfDJJ97kf8dUR7G7o9J2dCz9J1sk/0H
4TvDTky7Jschhcc1YwubF5f7ZyFrTLdrkMhXZaitr54y5gFTlFshhhrE/Cw5GrlZmYiYYKzmhZnR
UGbGsbKVdkTCf06RmwtPi15TP9Cv9n3jXlaMnB/blAyerE3jp07jB0WUqh2NZch+gFis+1KZ4id3
C2w26Vg9r+ggsfICEaiMYavn3ETACNKHrLSnJTRs3WL1ugzvOUqtBwS15a7yiB8md0yeFjF4h2Vt
zS0ohf68UAKdIY2n33FFomgq6FvNuHNonWZtW8ZatxcQ2DcTO9KPiaD32EfbYssvt2WXRAwegaLd
wKJHuAYGm7o5j+naXQqZ5g+uWWoHvR/f+orHqMVMQSNTVG/QzmyW5YYyj3rhJSw0838d4dycuVGa
iO2qW+GsnBBw6rXu0/fFGxGzOW/kB6ahnpFNTxN1g+pqhAL7FsFORYPI3RGPymfwaX7VFBZBk7mb
XGkX2eS3NrcJk4v3sLwJKh07sWPDXGKVXs09TtFbm7lPCNmyp4n8ZIgU6KeMaj7iSjPCucCz4Bbq
oXb0jywbTrXxVyrotyMdCJsZYqmmgf08WSuQ7skCIs9Ayz487TLFwJens+4kW2hVm8S54UffsyTf
tBR2rv4jJnaLqdhLJcLFbD9N+b1itpLZ2x2kwTwYZHyyfopsXLZKMO1L7oRao0dS4y3rl+nGGJnQ
nhJw5gQxC3eqRfeYu0nEpOQBw+zBNljiLgnCQSN773yS5uleWk4V7IQSjT4cXV1WyLPulkU6Bg4+
Iwst41CX5a11rXHrZSrC6ht/gCIut+Y9t/1uq56KNJxXONzVbmyyE9aAR3kfJmFziqNJeP1h6X06
3JmswW58xiZ0jkfP3yTAtMPVy2Z4LTKJCrf705Xu1xAzAja6/DvWhPfGbDDdmqtP5d+kOBQmbTtW
900ASra8wTYyWqaL7cSL9PxetXTkRbYw4YNixktawLfq7DuScd2Os/6+Dt2pH5DpVvYuW0Bmd9L/
5xsckgxYxB9Xn3XMdnfcIcEIG0+sJ1FPu7FYdjmWITrjHFewnLEb9QbBTiu5Iq4f/yMDbKMGJK/C
Hy+tSs/u8JP1GlIdiyIJgy0JeXPxxaXLxzOhh6vnDxyJUV2hdvW41FmW55vJrxtsdJRmpf7XlcAR
SCpj2HeZXDoAxR+Ayvsw19VjAekxaLSemSsUIo6SyYsys0nJNMOqWnAzwm5iNqrqKPGTl2UgCQ4M
rvtTdgSYakzcwkRvjggALl2mvbHjTgOFmQvxtV0uEeDokn8Fi9r/d8PF/xrQfbdu/IVY0P3/FLZt
/G9eiueiHn+q/9tMYdwhbP/jpnD+izgVixAc3XQt+z+AoP9xU5j/ZYLwJO/GpCu3iHX+P24Ky/mv
/6buPHYkSdJr/SoXXI8T7mYuAfIuQqsUkTpr48jMqnItzM3109/Pa4ZkdxHsAZd3UxjUVGdEhjBx
/nO+A8YUACUwFg842JLm+I80hfOvNrMiyyMFIcFxghf5j57x+78jaqgo/x+pdBbM4z8hRDzSFEvj
t4ByG7j4vezfECIzz6B3ERTXhCmLF8lc8lP6jbHkYvFlroLIIP43Rf3EB4xOvHqTW3JhOMw2DG30
6eFL9wpkhYMh+hBPtLdsZemJW9OeCr1pkXG/dFRy2DK82bhlweung5mHEQanWiuxh9NWaI4ACVc3
ghF0D0jiBJr7F+MUjqZ1gNRUxlnyHPmtVZFQROraDYViiKfsOvwQdYp9u29kjto62x5foZkw1GYu
x1FuEggq6TqktZMxdY4VYJUB3MBVIENcDayhOSKi1NYhdpcJDiFQnnqZEuCyHKWIEvozBrDKac5Z
JHErD2oIvjWZz2IQOuA81n1F5ddxzMYIRZ+d9Xtj6bEjkKstMCFVcpOG7UA95dhf4KJzG237jipi
PSGRrVrqiompWBZXxXqijvosDWEGe6/rC6agtaPFdmzK9i2NIstYsYL3qJYEu/uNmtPxjQGkepDl
qLl5dKbJUWrK+rewk3ax1X7QvBWRY7OqRc6LF43Dt0wF6o59D2uXhTxQYFCUsbEj1I9+pcb0VtYB
mxkLGcmBVYiDHq/yqq2pTFu3lf8SRJir44W3DtKjpCo2gDBAfcydh1VuvG/s/ByinYVTtIkD+8Cz
KBXLsU3Yjts7FJcNl0buo+MHB44rdrSqxwDuz694uF34DXN7O3MYDiJ6NR3aGUThbU1ZfM6GeKZi
ViBCdogT6s6ZirWauhvLafduMd+NXfdkhsGJM8tLrn+khDJU9JK7yQ+bOUcamW9JV16KPmHN9u+6
tmWOP2KxCI8WFBcMXHIfxvpNZZx8y/SW3Oy+sdWVrx87Oo5gGZR7VUxrS1TbwTtVIxefqGPWbCQo
O5xg/DDet1l9mf2i2Qtqt1OvuLSLSgHXwOSYhZTBnTZqxVPAFfzRzefqazHAyZGPoM88ZRN7Oa0Q
lbSeQiL63G+sbT+Y3mPmUFyJ3yyGdWOQj9n21mS8uTaTCFt1P0WG0u6n9wCR63PpaJIagx6e9OSv
8W7tKGk7xVHf3HqYTOwIZblXxza4NOztvt3du9rcJXLezHbwGlgf5nTLEJqZ14aD43owX12KoAgH
vOb4SYqG9xQHiwjvJ5Fj0sZX6AfzNhHto4sXzqDFMDDB3JjoUPM31+6v4dw+SnoTDbicddTwYZEb
Awv9kN6SEt/5gVqb1CnrwGA0bG9If+6yVu0S3z372LHHoY24yZ+jBLA/4zoqMRn0IL5rNnizPDgy
67bED7ks0fLaVo+d8Ryj63XhWXop0JY34eLpDRT7KdJBck5CvDTkVoPxkFjRV4yOVkfx1pta7AwJ
udd4SXBE4dqLH4fAelK0MOxjO/jEuvbBp+7cY/EWFXFdh8sITKArPqGlnUM9eQq13hxGZMFCrj2/
vhYjEzcXQodyBzbvEiG5hfSLy3BymSuO6a4A7HZsOWji2twD0xs3jI82Pb+ZywWCQy9jSbEmNP/D
6SauyXYnxDWB17IRpDvXAHPvE9vfhkN+GTGdLJ9pxKFwj+CN+s8cc2clTgb3uhsfRh5mUP27ZxDf
99MlGeTeyjl7Fa6zryicWXv01OusOzqz/wjDhsjPsBMBJcczcmdyCrCKViAPKnApCFL5LRSJzyD2
V6AuOuyTCR5QqXIG2yzyhAc895RhdN7NId9i/SZ765sqxoNXFuljOSgGCAG6gLzWXnJnFhcHZwnZ
vn3d509jRdCubBj5Z5OHwlKrhgRM/yCMgdsoc2B9j14/r5OIY3p/aVR2KtuPvi/xr+muecy9+aY3
fvoyeJ5k8yCGUzA0u77xnsk9beqCJAZTY+5240AQDLmFbMR88fAxNwbrspUmd3OqLkSaL7kzHRZ0
XjXo3aSucT0iDxkXp5i3QX6bi0Mhm8sQ+96acsqEHGyxsvvIQ1nCQpMuHV7wqAi6D0GAlMqEYZcS
kSfhPLHU5EVLNlvuOhH+ZMB1xAl7oFo9PJdl0HwUNLdszJ7JZ63u2Kaz1Ywtb40t8dnGXky4F+zB
anaibFtlbrHWw35Mm/3c1peWUZCTpAgWm7mlo8a56PCrwRxkDeSty2rX9sWWzq+1kyLOd8U6iQUB
uu5TJc7FnNx7q0J0loSwhnG3IE6E8zmLYzCXd954R9RoNet7k660wTzbVB3BhNlYNUkZ3Puwtww7
/pBzu8wUIVqtO4Y6WTgC3uJmN5nDR1LrSzMZnzbGgiKxmIriZJP2vJlcG7NHslMt+A1rbMhPHNWw
VBC7T4Odi1cfz9paeBdueyTr67uiawTijCyeu8Z592cmONTuKM/YpGb7OTfdbtBG9ZlNYXICELfy
Ee00kKCtnuwdCKKIBqoKdESDf4o6gQn7w2aa7wPrWHToS2bKl6vaGIQRa3awSY4HWcysgslH4jYf
+Nl4l/Xd7Isb0Y4HxWJuWfSMty7XTi+6RIGxYaiNJcgzSSgEa+hGb6gUvEnZJRqUdQW5sTGmFxO5
01iT3XJu52axQFEjszXandMgFAc2IrmPvKRhSfVzfpjkGw4f/9zM49EdnJvRa3467HCZNWebkclE
i93ImYZDtWyrGUdHnyn8K42FKxamZ1yg56gqcMBMwbUN7/3IeyX3c1RBwD0fqWj89K0E4Zc0qjJr
Eq20DUXxXkmM19wn0g5pQ4wIFrhAOhtLbhcDlcJFz6DHfIXW+FU0FevYdAAuctu1i1DK16dqj5jP
+RhLZyeD7ntElRtMmOSGa+ypaqP7tHa4dNiZxttuPbkRCRA37uVxSOi4L1Sw8rVzAc5zJFKhsQ6w
fKytGbtsyu/n4ozNgn1n9eY9Gu86xRyBmDyn36swp7mYQ11EP7KdFqy740cBPDfv+SWnxxw2FLoA
IjP3br/a+OV7HYlVH0wPvqtgYHyTS4fRPK7cub8mOt2CcGMe/O4AkBlnsUrH5Fb5nAbjS06QMXHL
tekfXMf63rnRgXniMQNPzXD5pItow2CU3Y6ScXRUT8udk5Q7p0D2xpoDLec+6JwtjJy1zJhE+S57
cwVkBZU8IcD3GqcaJ2mTFHeJYbFPidXg2uhbTDszGnxz5pizUd0ORef5SJ+t4G1zT34cEYgpdHRI
BHgQxhJTzy86nelbemsUdDJhhq84vtCCUsw5+tA4tGiTOcldg6DiBDbkq7P1hIei39XR917Ym3ni
pMth0swJE7PBjkQ0mLisUQO2JZN5+MR8REHS0i70zN1oO8vI3vnNdeAofk3Syd0ge63UXKMq1Ryj
WiVvaga7vfpBKR4A9LvePBd1u8VftQkYsQ8ppNP60x9HuE0Xr/8Yq+1EoREmSD5i1r5wuX78gDZ+
zIo7Jnknp63O2syjN4tjMEM3Of/owLsozESVwyB6nHP0oCrayohrRIaZEdkPuUjnb1Ih6hjlfZJy
1SfC+gJqSh3JXa0xUmKQaCEhTSZdRhZih9fKx7JwORRtykwdBo9KvRFtV5XxvkqdD0/vHQODSrpo
OcgY3nftNrhZzCeHzGAwL3AeFbdsyow3hNeC/C+5GM2e/kyoVR+F/N52/XAtmZlKHEFTaO+mKDwx
DmCC+o36ejlx8l5E3/6c+jHEfueQTJ1zpflibc7nxBA/8CSvdMVQvVns/5xyyoCLgok9pOOLEYbz
ATLF2kNrVw1xSo4ywsVl4c67LhZL/8FTQtYmd4pjPH4O+cjgSN6kcbOHCLPXC8au+QF+ckt0gPHb
FxShu1YOu0gOONftddoBDKnKc0S/pdsgbgH+svoH7R2K4oHnymyPOV8ROy8umwimrasIio3oLAT6
8iYtxKrzPZqJs93c/5QJVwcxPTXavekj8+KzDt7aRUfSjLvl0NxbKU30BaE7X6ZopVJutGVcJzf+
YM7JTHaQG1yBGf7jHnhrIy1QNcZSXW08ypkktudcAHp9o8BwAaZ5h1HV4TFzKZiXs8EguOMkY648
K33LvYecUq6cNkQrc8j1kKg0nbz5kGW9Up5/X0b4XLITocn7MDS9bT97cmk8i8pTmTdYe8obWTer
CncOLYfTjn/4ExbLEgRnEyZviisjzszbMHqZStbGBLEnx2VE+CGaSauP6JfK1nvGBOkqwVCGNX74
Fvss1aJsDgCnNgUX4Mj8yIi/HlJEvG0joJoZHccZWT4JvsAFV4upsYLNANl0FSf9KRfc9bi4XNAE
rX2bJIfE6TTGVUK6jZM/FsBp1dY1+F76XEXX9mht5qLJd9ayJZjB9N3LNG11ddicrGHG+uJ1kD3w
3vwwAr/ZJpZxAbz4pTTzYoGoyaVsT2Az3ro+4yKlmABLHOO2bfgE7TPWD1+NF8NXWzCcqI3dznIH
UkEjAOzZPNqY4PFk3XR281pO06GAhgD5B2ybimlahGIuiCTBztp7CmsJNBpBjImgG3EDwlOc2+dj
Gsn+QcmUcjn0XiAlnnfI8dyXDaB+/9KGNvwnt1um7w+ETJdZ3bXW+y6u3W1PvC2oju7U/ZyT4/L+
dbvZhyeEyyHhYCKadHFbRe4I6QFLARYDX78TDO6pSO+oTA+FHYrDNAwQemgOacIddVM+1gjaQPyN
CGsYQCB+mJB1c8B/NDH254hsTfYdrSBclXLRFrwGJePvwCb4d1vSXEwXAqOwm3Zy+TIb0tSnOiIj
S+VnELyFQP+jA9j5JXGIrJ2sW6XqO/BDNUmUObcuYanYY1q+vMlqsKwaCLE1efdB4HPqZ9CJqiu6
VnxLLepKjrqV4O96Le14H1YV9x4pU+vKeYgr7jT33CozYu5vaZHw83woldvMrYPm8re5qAh9L7SE
0RubeVuKiD+LX3+CvlLz9n8vRt4kXw1RyJ/tv/1Jefwlof2nDvl//3+TLGk3+CvJ8th+5NMf4S+/
/v1/0l9oZg6WPmtpAxxeasL/rle6/+paS4AO4EpgAt+3ICmXFeydf/8Xm8LvwBGmhzIpF/wLyJZ/
6JUSvZJbFrqjCYBFOoH9v9ErF1jzf4G3SdoCfHRtx0RQNRexcil2+Pp4oLlR//u/WH+rnELNbeBj
U0vagRS/+eEGFDPmVMEeZsGwPHas+OYPr80/NNP/U3bFfZWU7fJjrKXY7U8PK4SH+EDlgJBYF/Hn
/flhhV1k0P9afKthq+fnevDT8lgYPlPoIKTtatP3JOouFZak+jblAOndQRKw+Gba8NQg5RsO2zPB
omYn+8aX21AzaVj35pzMR3tJINS8tt9hbVkhrTc4AddVA/51h9FrMt8x3JnywHdE1SeTWXe1cWRa
l1tPkUcm1hjKM94zcHMpJo/XKOqm70bPaGc9M4LYRKCqYG16un/ryR72u4GFAZdYELNHppNZP7op
6TTyA/XsnlCJWxpidR7KI6lJ+83BdBTtDfp3J57aOGD8hM7jya0OJL8DeBqLG1fm9qyhjmVgvAim
jLLdMZuSacPZPPHOcd+7uBtbLwf7KJrGHo5tSCHogw6SUGyqqA/2hdV11zQmT0KEEAcBHCITm5x5
Z6gx1swro+EGx2K5i5muu9w3B++t4IRkr5wKoMF9OHhVsctzEFKPWpLE27aD7PKLSZQaAySxzHRv
xVb2Plil+zqaRsgC07g27rWifvdrv7kzS3/47LTNxcehbznEFM8+va2GhNktkAtRfJoVRtWtrRx+
6VzGbI++ISySAkYhrAPON/4eSZVsqVFwpk2UifmfMoIhwg8gH/sw87j5QFSs1yEniW1U2zRFdByH
FaCKQHX3IJf7/lEXkHf4J4V6Nx3unq6asGVJVtVsBdB+PqUJc8ZMa8M+4SFLnjy7Qo5NI3r/tpMO
0y+T+lkqMhL8hNvMyIW7HyVO8AUxaiPRTUWZoRT0gmLe9ezPMrxrUjo3v/uSCgt5CpgaQgJh5GjW
p8nsChQDW6MTdCoh+AsMt343+5T/ySyQ9763OX+ARCWBHa16jyqGOx56UrAfw5CIlMGYrLnPtCWZ
wMquzfYh3SY1VvixjNN92xJSRHIvTH0dVWPgVKimqgQmMwghh3uTkHH6XNQizi+kCvHDkIld/jXW
c91xlvrHX/rkKXvi5CIlzmIG/ORwHj3iJItkrzl7sPORM7AGbgjzJgnKCLUrCz33m42xBIgKxiK9
q8FVGq8N2567n+OeT7NM5vqdq4orIaMOaPMTWDSO8lLzf0Z17V9LwgqUM/da6fcJX0a5QWevNnxT
Fj6x7xEX7ia6C2Ff4vHgZNAs4X9vtLLnPm/4qpj1yDnE7pg4v3iIvdk917q6eGrxtOttU5BL2rba
5wOZwr5ONqmb6qfEVgQ31ZSmHJcmagu/hBuk3sYdO23uS0+VP5AVkp8557qHVlQ1dBwYQhwPKwtt
AbBNlll4xYhFv/yiEe8GAsJPEUPw26qzzBs15YcYwivtM/CzheBC06QbQSgEz5a3T7R3zEVnE6wO
ISBZLgeeyHmGs9ofnIj3quWCjCaIv63vODNEVX6vCDavO+AO2HTmZDzLzApfYPt0QLWFkXhXV5RP
cFZ/qioc2lVFGHpPJMQ6knUuA6ycHS9/Im8J2rTgnQN7eCwtVsI8ATsCf5H8y2i617wqDtmYoCBF
zmu/0JrKMrY33Wy91H71o+CNvsGZqzAd0/E1DpTYLQd8r+zgvRd30nR8PA0DYW0uBEYapJj6vAmu
H+9MwAWcLDepBiRMZYzP1D/sa3qAdzpOYrj7g3dDMLjl89DvySxzkEeICDR0cberUDZLVlbf9zh8
d1FyG6Txi1/IbWKTOssj0W69ymdSlSb1mxVZQKeyFyyHZ5+h4Nq0oiW+sndNOEMtd0hQEvYR5tku
b8LLLHyf8zKbgexmNB5NmJHy4L0d5nxCZHuWcIi3dpc+sHvRwljxdY3s4iRqltB09ncsU87r7E1P
Moe73pmR+okV/eB4XPWTar6EYf+NRgX8AYC7V9w6Wu6IYLutbOBeHGB9iTq57xJuwlzLJdjNiKur
8IOjYeUH3MRyVetieg8zjhYYJ3lb4sGE4wrnqOY+QIP9kwyIjiOwrpqAi888Npi8Qr9Qy/gIM8ma
YGy3M3vpXwmYcW2Qrbohk3iiHTW4BW1/NWsyonHBpwew/mvfe1czxbnT6eSCb+DQU8eFuTu6FUnI
Uj1ilSMIiWENWI7MxHS0nOmNpXNYm+AmmxZYxtXBDLqmFzA5GnXwmfbEW0klJ+BG7B4qJ1Jvyvg/
modr4I8WUHYfVNlAnzbBGSq3WuT8psV6sB4paP4Y2pllyKg9YB/1SBIzmZcEaqp6tV2o8PveKp3D
ULrp82SGQ8GTjHxe5Gagyth2o7cAoZJvwYwlzyCIjnVedOQMwrF+An5vfQSqiL4FRl27iyE2yEhO
kVRLp+kO8xwIrNzx3zy/tE72nJUfcagba4dFb950RZq1W0jm3KqgUkWeQwTPzcJi1aSyTredEv6T
rjtGVXE6xOTLZugHGu/CNmRvuIkjKJF8qmcIBWOv38e4tQ74mLxvtSuAfFBvQEJRSrYEdOydO07u
XWcFH6ajaJNi2sxYN6nybG9ZUeViSw5aqBXt0orgd1GEvMHBgGu339f7GpbHamihhXMLju8gcow/
A5UA/akIqq1xAyavjl/johch8ydSThkOI8vRixNYCXBTcGP6jcYpzB3GzCfecI5vr1hM29siiSi9
pqrZ9Hcl8bZrhGgIw9Qs+aXJ0xmbKNUGLObY5XhVk3zt+lKudN/Ed5SN6H0oBu8zMInyzuaA5SvL
vHXgRZKwSwuoNIrTfO2ODBXFCDxolSc5CpDpLrnDwLl6DH+5vXYzSgr2NHVjiQCvXdyjj1aZrhGG
M/WoiCceBH87rv2wso5mMooN7u2FuxtF/ZflO9Ne6tR6U7Ulc1a/PKc02x5RaykPiQ9w0Gw4om5P
ZTWXuF3UG4wpCoUpxBuCvQoAUySFag+h3RRHkzDKMiJheal06KydaAAjnSrvFAn8+f7ovSY5WSUA
shDOzF4fso7eK0ZUJtlmd69ZAvdOJDKxaaRhod2E3MCLhuFzWAI7U+Owh0sprwlI/oPNWnlYQt5H
AN+UxXFIZ+VLkGbY+s6eMrBrdzLgYJP3x7Yh+C2TzL32nKuvXdMh2kXU77SO83M0x/wI4Jj1Vvl9
2EGfa6otcfWK6EoVWTdQ98yTq7v5NoZZz1wvSBMTxbMovpSvdbFNNfhEP+iXEq9g11VNuPcyejPW
8dxpvtqyzbyH1qAIaR25KWXgxtxu/Co1Pic8Y29mQy1Z7JBwPmIUWeIMPULLWOc+WRwMvnPjIlN6
hUk8c4h/sH0CDsdLP0CxHZsTlqSGoiOGhqBoIB5OzoB6WmK1Y79x9jGMHs64cdMdZqvP9z3uPn9d
66TZtJL6iEwn4ynMM2NHhKN9biVksTXtANMhZcBxbqMU7pQY5HvApab6YVeha65FS//emfhwS647
GF5qk17aXY1q3qwg7tU0inhh++j3yr+RjWdxdMn7B26P6AGAoQaw45QYxD44IMTUxbI22TMidm7q
8WkwLcbRfufHP93C5COdFpP4FtFguNYN9A3s44HEONAAMqPfDFWCUXiwr8sIv5s7+v6mV6QNleyn
z3rAArILshgPU+OK8c7FcyZPGcOD5uC2VBziRKOi7Kxn55pjucCFngVVs2+YB55i7CxPOHRA+OaF
PhGWGU9lkafopD6yITasWrWWYopm9RenCgyq8CjvuBrjNJxSh3xJgPVkKxLitJmZwUzOowHiha2x
scl+MSWDCqpWIpnSad2FpE+3PSeb6C7m7SeQUjMCoZc+4CJDfJghGNVQe9F5gnLvyDrgIfrQNNg9
JG6bZzukIe1sOHa1uGXqHF9haRxbVupLF3d4uPrkJXTj5Myqbp39YnZuaRaxVg2r5p7Ui9j1nRPe
YLsFIDaU3hach8GeHyXPzkAg0cMSu60wgt70XKfhxEj7y+8YOjiuqS9jk/dX6jyzfVn5z6iI6mhO
ki5NQqAY0pXezeAftq0Z6b1hl9UhFAKmAmtQjSbVKWh+pgtqyBfDTdaCx4inYOmESBIO9TOfZljw
LE6KNsx+dPdOaXLESCoVN2TTSeCcHS6P23hSRHttlKhFNHP2UFb6I7gi4jJmHBq7Rdk4+aXbwt5x
XeOgChx3silHhGAengdNOAzWQV3RnNZViM3ax65dcsdOI761HaAUNvFZLzdI0hAgFbBztlZ0H46u
uytsIW5yVXovEXHMnylpe9ippjnfFWZzx2URSIri2TIdxgVuAm7uV5kysvXYGl1wDvEDgR9vK/Ps
+7R0mDTj8W4Ro2qSZn5om9TZtCWneMoXjOze9Sosf8xCMv5pW7OAEQyN5Ao/V3zqcgpccHmM81aA
31oPYZ58VxWzmqKz690UJ3aDVQrq1A4fjoRaDryGDyRXyjOeQg+KHdfIi9GWpDn00ozlYmGoseHc
UbtmfyJkOo/TMM2nXGumz2YHw6MnKT4t6VMhAL+WTOjixu+jbVrROsiYInqV4MLfycWCW2ps+WDJ
Tm0dZhXADL3kROoPqb3ROcCcQTPacMvRngBdVsFPh6XoyTSxKUYju24fcd7F49rLNe88GECNXPA6
RT42MZHW8qsxwYjJlg2OYwC8IXiIoGN6jDjneBaAi5oEeHUTKzpDcBcjksPnNpIURRbeSLXjkYmy
E5vdiCVWRv0E7hQk7lc2t+Koh0YC/BzbQ2Mo8lUmnxmxHocyfwTSkN3kMk+e4FNmt/YEPKuv25lX
3z97vC2nMG2yHciy0aKwKMNR5bLGs1GYWfo9hzK+62lbk19TJ7OPvMASs4om7zNpp/EEd6GGNlFW
R5MiIGdL/CVlaJ1lCVmHIhqubUOmhByUV4zHrrecx9kbBG5i0YIB6nnT1xXr2IUEAFkBbs4JFz4O
U+dsUiYhzrwNzE2XJdleqFjh/GsXwo3g+rMNM+F+o4UBIAX6TAHhYK51lOIUbvODRxDE2uWt9j4H
8vDqkjnD7K2xH4/yCIKg/ABHrz5Mo5ifR/D+GXQfI2j4GnEu5dVjyH4z2OVELB7ngX3OsmnYFcyq
XmO35vDDHmrOh4YT508OZ3jaKoabBDMTI7kRMGa6jXT4io2ysN5RokzGhc4Qnb1Ehq+q8J7Yv0Hd
m4Ouvg+dB6SAZJdy+GRN+iPDg3ki8c/VO/ylZTmArxrWo7r8Yl/o4+NgGN4VAm1fb1gtm+ckA9q0
ErFkrqmQVw5zrOYGJkTdnwx/Jo5imcNTsqS88NpjljApsnntqGA5Uf5DbrgJneijXWDwTP5Ca6k2
6g10hXGoZX7spF++9q4onF08WyhpRuuhAmRTPEZby9N6ITHJxVmd+PypWNSRJGIbxaotrOQb3ads
ME1XoTrEAVmklV/EAloEY9v6FOqACWI1xM0X/zWHfqfnqGFlef2OyRx7ia6pO8JZhYV6y62NH1I7
bFHkKJTZM2H1bE72ExEtGyTBs2/htWFn4p/xnZR8eIN+5jskC3Kbf//79JfG5Cw6iUgKefT96BRR
/DStgtQVObgleinyVTY07NZLJ11n1usCjWE+5FqMWYKZqa+ruyJKeTGElc4AJWI41MU5Z9TB4LKe
gD/tpFcbM66QKjNINBWRvncZhdDnF4z1e0nhTLypZcCPGHwmG2uLqWFxRp82q2cpSi18rrsSDLE1
8fY3be23hzbu2IWMNJ94guMAHfxG4/ZXn0XpIbdQmrBIPb9kG7QqXiTRpsg+XUFj4oWSisTZlMoL
q21QyCE9mINhjgR3unS8jqGq3+H/8gMEdlH87790HNAQPCvDiB2NPcXkPXDriF+OBAz/JqgGlW3J
tluMnBziGeZqoFh1PnRZw69Euo2f3/I+obLWdVndGZbJ+4+oZhVnRbWkfs89ZO5VVIdz9WyKLh+v
LJdQJbQZ2NmNYTP828dc1LObYhrtpSTJT7vs1mLpKS7UXXWvHPx1+1K6VKs+WzSZ1bD4vWrZ0KKw
3XcQ4hURgZqfVuiZJwq+wclvg1+/qu/T4HRE8jMUSXCMPGzpurxNG82K0vMcxrM/xlWAhiWR6HyX
Id96MOqSIJlb8SuOuc3TJxVCeHaom2ifdA54YW0XF8Od2lXTjPZLMvqCW6qfHgrH2mUl3WdPNnAo
d/U3U8Q0jyLor6oWKAltQVM4s9mlmtzyUFrV0a+08/7Xg4LfnNTCxMpt+2ShyJe7fA9/689MicUF
ZiL51Aqp7spRJtaqBUA24omkMWwnLaBN/6QCUvy3B+W/DQQOPezlTGDc30YTHKZBaXJ4WrnQ1d5R
6npzHfJp+NFwvWN0Pjsne9KEu/zeKJkPdqVh7CZEFmJ1mbpS8ATlPOhNZ5uKklql0Sx2xE+cb2rw
QTI5BAexL841m/3UUpTExaX1n23X6B89ZQGGsJR1aisDgF3gpnDX//o1XZ7+HwY+vJTAAaRr+z4e
dcnc58+TF3y/tcX2QUkWKiaf7ao5RjGFTlqCYG4Ge7jBXFqu0ypST3/9yP/9hbWkNCW9pPQWLGOn
Pz+y4qvWJyXj2j4VHCyz3D2iEMc/6PviAhEwbUr/yXv5W7Oyxy/LodUPPGcZvlnwjP78kE2Z6K4v
kJGaIg9vZ7vHEoJn5DSmMzWeMKP8C4FL745WGKIbPgYKtHr4aiYsMWNntNVALVMsRfdPntjyuH9+
E3wL6Zj5HpNBX3i/vRQlNNJMsaGT8hPjvV/g9MbzwXGxMVPOBn/9ui/v6O8PZpseUqbPoI3v059f
hGAKXeC1AMkIZ3K5ivMaY2owRvbxrx/n91+KKR8zNc9CDzUF5SaMLP84Spz6OU35TjGwNzXKOhU2
SQ7ILYZ2jpTB3vDXD/f7B5mHE3yOhGQaiuYf/FZDWxJwKFmPiCj82njol2fOME2IQHsfwGO8yvW0
iFBsDIjIM2eszV8/AetXFfgfX1mLzxQDXGFjcyS8/3tVeDKIZMyYAa0436vuNdb5bOBjs1uXaaMR
3XHmsPst0fOayUCss/dwzsH6UM9IxUDnNSbioBmhmOAtnG91FFek20rshNtWYIvBCk6j0TpsSVDi
BAlJ4WYt68daRUPCHWMW82GU6eBxIY4n3EYs0QtiuxLmAUaAEW8wQrH2/30EA+yTjZaZwXIGtSEX
3uFsINpacrrFImSM+psfTXZypkEtEZTIOHhcjNzF9UGfEQCifBh5E+nftapn7hZsqExpmAQC6mbT
bXu4kdj8TF553YVlsRtxOLP1DkuVWdUbVbbNqE86K0961yiY+FvYDI6zagbpYXtgxQPwbTrLTpzG
nAZEX/DkmZcn+1a2vJWsa9FHVI91uEtSyz8BCUIItluvu+DyDX4COWYD5zVOOAOETBROXeuG4WsZ
hDknkziOX+amna+eMbVspsLmKTgANIBfobznl6Sp2dBzr+cQ0vrGOB9i4J/dDye3OUVXAbSpR9BQ
Id1+AIDQ3jonQJyocWPg6/CTYldJio4uMkFJokFYUSpiBxyp1iT3OUVl0ueFQqdJ9gYkMM7NDG7g
7uvIaI9ADNigC3JczO5+nUcclVFaCozYGMkT/D/qzmS5bmS91q/iuHNUoMlEAoM72R252ZMiKVIT
hERS6Psugae/H6hzbHFTRbruyI6wT9inVMJGk93/r/UtwPYoobU2jztrNPNTrUa0cR1BKxzy/Qns
NgKTZc8SCy4CVAtNf9mOtVoBIY39Y/p4rw9BcdOKljfaKKPkx87s8ZP1mEMpuuq0Xz22c9LRp6l0
QKV59Hex9NVX22n4ahKTvsZkjBBUu67It0QQAXuA8/mdgPRzcu3oKrhFMl1YrlgwZi3U5JNfuzQQ
YgOOl2QgKayGEiCobP4EEmdfkz5jCfJL8XptgrzAHMSxCcn3x4P1QHBgWy5TxRKyw7QrXZiIbycn
303JLrTIdsXazp4+pH94zT0yT3kiwK9i1dFF4vU8wI+vezj5Wq4SLLOK69tsJw53E/bI+TDwRnrb
GdDOVWhQWt6UnG6vPr7OMrm+mYp8hCQsdr70FNnc6mA2pK4qhi5BYS4cQ6GFsvKXxHSa+hgcjkTy
BpQMSMVsgqgJZqt86BgUPz/+Ce8eMdlWrstiJhyUSvbrYvyblGQm0sFAr0njZvT0FXxHrhiX6tqy
LQQQjpye83DiGXx81cNdBXeMEsbjP/H7Ke/wxum5Rb5N2XRVCC85dSzON8xaS2s7K5rHIYwH65N5
/906x32ilfBNgUIHKcKBZGZk7MJlo+U7R7F/qSdiIDehdl78qWEq+fjuDj8f25SsMa9ZTxZ0mMM9
E3BDgHgaxWXocxRZcapPjeuyq+bix8cX+tPLkzxJj2ApoSx1YFpEJlmIRiiSSuYy/SFlgBZURJg+
MFjgoVWNp59/iTc+vi4j/+DLtU2bHHIlgXewN8Va/HZksugVBKdbI3ufLrs0zbYFM2Y2JT6VrAA9
J0r3OVap/inj0nqWADtIdCNT4nsLKrvbomOsn+0yIYUdXYo8TekgTpsq8LNrlQ/OXVVgG/M11c1V
jKzi3qfv/B1qgNltoKZ5oFOo7rHUDhOFzBjfysYOhwEq66KXTGAnn0g+vnJjj/703ZFDS8pDQu7l
GbMzLabaLX+MXWDUR7Nl6z06jMK70pZiuZowYMYPJYE1mOMiUYP3wcahcudIvZ6vezYGpJ3SSIPM
Ahkl2HfUxPoX3+6YhnBUzNXJWOK/pJ1WDMYx4hpm7UiASlk1PdhUutJL/QDwK/998VpcMhzOFec5
Z33vSgwTf0OYVXFxYXZlcIN1HRYtqMHOzE96N0iwbHhYEY/yPs8589ptzt9ZRKXNwunPVyGhIEhI
PIEwZa64UkZ/8bwemhz62CyYyIoxMS5bpABf9GshKEJfiOQ0nJ8TQD5U2GLfvGxl3nEjSHKoOU9s
EvzEI30jzfBzOAUaHqsYfhL2Tgypi+GchX/yCIxo8fGaZ2DcqVjLVHSbCie2OC4r4tDXriGDrzHE
T7WbcJUc6znEv4Eu9F567CxwnruyOjFKBxhnEwqScIkhgSDpey2B6MvM1KG8O6ZR7bkkaAcsgVMi
Oqh6ehwwtKczQrRqlOi+lzVBUh3EQEKLkuib16IQ8tOifVyI8AuzymNPUIUx+7Fff55OkBeemrFU
3lncNbBJFCXLBy1LZ6M8V1fH3TT77gZXuPFo0J+5FUhqqB4JM5i/IYFJTwvLwE4yVEZN1ZxtLoQX
X2IF8Mdul/k6AIw5931wnhQUoHdN3rX1FsFHnp/HYzsNi1lfWBuJmMdYIzHkY/4ldZmbiZ9MnntY
Hbm5R8U6m1g6KX9XEXHpjBGYyK8vF38pcKYKcI9/Wk5aH72O/H8UFXhb5vzPh0rRv9WTvpGXYtH+
14U337vvb/6fbdFR473uX5rp5qXts+7fbu7lT/53/+G/cv1up+rl//6fp7IvuuVvCwEp/a76dFgq
/j4jEHl9+L1562tf/o1fMlHb+8s1HZZOZzlU/Mr7+yUTte2/HKks4gPtRTGJG+K/ZKLiL9uSBL0w
h74GCzK5LuWJRUFq/YWuhGUKabm3wPH9fyIT9ezDaZpvBCg0jh+kp7YwxcEGSowx5c0FFD6GIZhM
RB0bCWVpXntNaaL+jvAuTS3bZoiBJY4wugOwz1Onz61NbLbJV8DBLv7bCnBgI2Kk2mB8gGPEc06o
FhWB+cESRkxfAnlxTGF1sFvsPB3l8FQTyol1WTc+LeegvpmdAtyWT+xstwm8CgZ3FFneNR1RPmdL
2xydsKAhrynsDGQhQdDWc23xdsDv6vskmgJU5zOXHQhX5tBdwQncwwtUEyqGF9si9aZPwwqQaAqd
sxkpK+f5zlTy0nbyy0h2D8TJUNf0lvThM4izSyTKBoj+LuCwK2tjS2rzlsyGbURSAWK9lY0fnj8H
zi5xhi0YbnO/JDJg4ZcOaFcSRX9I+77xS4nFJ7IxXzWQm2NQ5M0WsMExFc3vdacuAmPcFOxzqtq/
M1N9PXkUwY0ExaPFv0mzD8FMtQVbyWPw1qYe6WeX9bT8x5Z8MLREkWei73cm/hXMgUHECkTZAxfB
Q6jAaBT5vkMoae2MGk6UxwEzFhPdNTQVtWW8TKyVmAjz+5gM6i7FccT6R4FbrQCVsqvOin0FHNnN
8n3Fku6lt2LGe9yzldjk0XU7m7suy6CUDteCAjWP96Fx71EGcBp5DD1nl7TliTnbmwyDS9q55+Sa
85Dg4/qYDgxnDB+8Omh2skUi4IXml0jdwJK6G2h92jGJWgUe0LiHqYCpfuP1/a5KU/Lfi35XprBk
5pS0NjS/ARHFq9pmXkv2+SSuROBvA6tceyLelj1hSLBIyti9cc3sVKGHTmJSF2GS8eQACNNcWtOW
2sSKNNv2pJXWtkpgvCf3ZoZVA+mHzhV3bd/1YQUdBXKXnzmIGb65pTonKTE6wqPReOOlXEC2FFJj
3lqs2qs2bMATyJtEFz/xXKxn3d4LDvUCgNLGmwacMNnWEtVlUYWbtiRw0Cb1O3H3IvfVdrKRGOuL
GPc2pIsbuNyoIuUazF4wkjTWFuHZqLIripPpHVplgoUmTN9Bdsy6e4w6zFoprIm2aZy47P8em/q8
pxu9ajWpxwTq3qMvOrYNuKNT0F/miGh1Np3B3LjNKJJuTC+5ZLt9ZM/uClbwpikm83hAGjuwTWrx
uo8IrCy32NCoxEQdn8oa1lrP+hY0iNYGYpbdTO3JozlGcnqON4O9h4bYF3sXI3sF9vLnaYAmuMqA
0XfUsTv3SlUEb3RkMpgYe9wAIOzCjjVrYmTG9CKYor3N1km7KFbovnv5uBv4QmwD5c1YwCxoLmx3
rC9To/OvHNyIZdufDfkJJ+mFoWRvBvIWU3fG5I/7PJ7GU6IVRmRlo3lMs2GFsPzFbep1AjZugYl2
aAIJ7SEEyUgfJ7MR7NQw/IgpozIPS6jt03U/BcfR4jLGumtVQPaoZI9pdVTQhF70uZkvLunprDvy
MW1o55pzO/S+HrGda6xUnX5JLPdL3vH9BfadTAs8ag2RXtw6HSJl5ceJbLHu0aIFwxGf0qi/oq1z
Men53CnJKej1Vhs+HRboD66/j6wKrr84thG1A43IV6MznOfL1rS3ljPAT1QVG4Mtk0tnx+qY2uce
ht61XHJ0mpoEDVFGD1M2nopgurTb+gRiGik+RCVatOQhV6A85HiW7CGE8XrgUqDXwtg9Iaf2umlT
4J1KHYRnjlnjbCzxRTce2D52VdQSUaa7zTmMSL5zqK4AFE2rPnEaJIYqfWmwugCZA6mVBuHObsGp
tqTimck3YRIrGEf7HFsoKKovZtiRcLrQLB29akJCmccTDJt8TkWN0gY4s3DXemquzcz5OZOULCdJ
jJ0e9PHkOpctEjdNipMn9VeVdjufLPZ1S5y1ojHjcJog76+lP6hAeS6mdd87CkgNoDh1XYr6bJmO
NPhMmdb2XosXI/DXg4Q67Khn3dYbs4BYF19R/QKlNANOWIrWqHgq0JvGbPzUwTkVIrSF6pj+DIDO
icYhtXukFSvT0RcgYXeDnaeXOpi+sZGHZkw2RtvGV6N20GL247acb1C/5nWlnxSIUIG6DCT16Men
eBzPwTjnmzbIocRQPJi8E6VLzYSoSxKXsGky7aluxG4dlEH53GmCe6Kxq77azQI+pR8Ng8saHf/a
yRKq5qDLWFp812qeG99p7vXsZ1/NqsNjFwxSXumhJndmplrzrYzy9msz5fLHVHBpupLNFJNW0BZn
uDLQPtUoWyDUmrW8DIIEuHBFBMmTk4/TotayARKQSmMRJ6bIDQqyqP3RhotcK8IlEG+ToAExEtUh
WQuZi12DaAV/PBMpLcct9bT0pRVqbNdUg5qzdhRQ7rK259bxWjOnZBXj+owUpPyF0vf4pByklxcc
pOGIlhOC9rVfdMNRbZJ0t01pGfVHhMRkoFcbzpeQikN4awT+dGLD/wbNqW6xmncuiTPLvggURB1I
jN5agAGJSRvWGzUOeXmW5T2gQMJK3XZfdiS8gzPPJWD+ObWuUdv17H3SGKCh7RoeKHzV0tpDeDCR
EGkAtwG14MXu0ag7TK8WU+wEidM3aYOg03A3eWMaYqvDJMKVEcYBIROQBYvFn4D7H8c3OpIRVAmS
A7esfCiRsIdxkvoOdl49htFFaLGh2PCoqDGObYvWx6nB/AmrMh8HQVDVtvbyODnB5qGY9eJ4qI/b
qVvwuW5roUKpWgAnpWuGmxRNabTGSm1V24gVgwL46Al/n6smuKy7KKFWarIROeb8OOkN2zyX3rBo
EBh5c9wTzjp2uj7Vhec/WRDJUKD2FZFyQB8d9CVd0TI+M2vWa2ZhiunIiJV9ZvSuAY8Hm6C1JmQk
gRI5yo7JgIL/DM1u1sl28PsA1mkJho0mEvQK2LOjOe7G2Z9/4t1y88vRM+fwmC8CQ7tyPKw4s9W1
/Vr3jnFiqEH2l5XfO3cBkIt6lXKMRZddFS7L7shftSrSYHK3hHIweFzPiMO9QRUTYSIJMTY+YBm3
N0Sp4FwPYhkhYpwWfB/cGhLWVBkUV3zIHPQDy5jMnQxEedLRyTIwWJdTge+z7apTDvLJVzFNrzT5
0GmO5Ww3X33UZ2dBPRJnY/tZTzpC5jpMufgWViqsBms3ASUp0It3w2lVlWLhPrkM0dbsYsr0TV5L
fqyJCdngxIyMEvExfVAjFd+aIhFImMIBArdpTg0MNkoUGycZ3NMeJ2S5Qozlno2tzBIMARESUs4X
WEERX6fpZh40MY2h3czsZXoD5BDMnohVnR0w/02OD3hTazwgO4fqqlqjy/CqDcRBMoPxUbXfpl4N
RBUiyhjZbCSo+7wErxAQoMQS20BM7HYGN8ZYpJ2Ik7YbuBA9Fdk0Dey4uXzO23r40TsakFfd94C7
HCRMZ7HfVy9tHZJNMLi+P63jAvXrRpA51Fr2l9rnL7fyyEWrnZCZkkqHtxRlWX7cE7HmINJly4Tz
avwqRB56oN7h1FptUqIMHO0fEv42TCOCt8ZNNVrxyZACiIKpgG7ELYIiO6KTFsdHpLljvLbzOd4N
WO2hht+HfCEo9EX/3MX9IC9kFPfX0GJwaZMcxwYLWLf/JAIVC/bB3XQ5AavkrN+P9n3CPE2AdKJY
qI2sD0F8O0R8qko4Tw4QoHhtMzJ6UljG6skrvLbZBrSOnaM8kBmYPfDd7EwoY+4jdAnzonTqHiYT
Nf6aPZOLJLizXNyhnvNTBqPzDNRcdRt8aM43RLJgOTqhQNKWk0t/QKTRyFSIOBZinutZP8OxGgUw
SLzpOx8fGTv3uUQEQGlUsV8gLgzuRlqqG2xrGAX8OW2fUEf07kqNC4etq92ho86H82JDqYPVyfQ5
Mjk2laK1h5IUG112Q7G8Jsw7ywJaI7Vf1utIzdiPqUOxBmMISpc+5lhmpAIgzFw1gDRPhsqZSOwg
DmlhJKbjbqqUF68hWxsQmZwSuk0QG/jE+yT6VuPQf7aMCpkGj7oKVnLyGnz8YTRgKMZ2newqO9I3
mSmKa47S/XdjGlNBtkdJ2mGvO2SnHAgjtY2ioNyX5J0PmOsRCJKvYjd6JT3ANSvKnqSzt8S9ie1s
ljUEwsJCYQ8cqLisSmQ0BEE4hrvOkNtQPvSXNKV/Xtv528LN70DC/3VGYJrOH9Z4yuJ73Lz8XhR6
/Td+1XgM1/vrtUNDo1zyfzhLG+pXkWf5RyhA/aX87tjUw6nX/NsMbFEAokmiTNP22Ffgmf3PKg//
iGqMoq1l+QqJA839f5e3rn61hz6CFzpve+qSxphDbPiiulmqPJ570NpAppyYk0fFBvCqhYYwK1k8
BcB6GN1zQiEGToAv5zULR31P28X80ggCfdvY9U6lT8WARulDMILvgh/lAcmwYCSVrQmUtY/mMd+y
CHO+IL6SVF6yOIeY1Om5MLsnQcP7rue4nKHM0v5jmhVgxHPhvrAgJhmtUq/ea22TT6QxHp6PWO93
oGth9Pd5tOPB2KAEyzF4VLCzvvz2Dv/1nH43LP/psXgchRSqBpQz4kDZ0GQEzknALRvAjAHndKdk
MRuqrWwdEpxCZKXtTKEmN2T+/1Ek/W8OpOEFEnDz8h/n36v2P3Z98fwdH2NxWFv9H1g19Xncf181
PWpeXp7eDKjlz/+rZur/hXfd8j2ELSb1+kXa8ms4WT4oUKqppo2E63Ws/edoojCqFvWT79OX9aUy
/2s0OeIvzwT/4APuRHS2DM9/MJos86CzxcfiSSq3CjEZl1TUen8XxIwZcif6EAYpNhPyZe3Ol75Z
R1gj/Q55QNNfcPAYrqvQgbjd97BAhlIe//aw/vDpLtd40xfmNyjJkMZ5SvXYWcq6vzVltRuPTg5V
fT31mDLL2awvlGU0pxVMws3HlzqsEC+3i8PSZPYSPFZ3eRy/Xyo3WjngHuTcio2/s2uqkQSREljx
yXXePVff9ChD+3icLBrOzsGF0o6GumdyTyWFqS00fn3sEckWH2Xd4F6MKmf7KoMaFFFdxF6H8wWm
+b5W/fQk4b6cN9Mob4OwIIjAcZuqXnuz69+mE6ji43EopLWux84BKV1aUUuK3tBSg1AorLemUfsU
t0YUHotDv3rUsS23ZaWILtdgXNttWHfjsypctcXOGLJJTFKOaLDsKHHak5bTdvYoo+NmdKtTOKRi
3sHHS4J1P5KnvUUSVIkTBdor+rUk/y2Y9t3bQffHGoE6wPJps5oHD007dhYoA7F+FOont9bkNA9G
evLxq7EOPzfGIaORTZnjoozy5MFV6prdZGykIaA2Kt5GKMbTKdBiPdFHJxLYabaWIZGbekaZHFOW
tzg95eE6biARpRY7zNyxrHXnVYDocZ35n3w6h2IB2vUoAdGBoLlDJeEf6O5Q3VF9rvh5c0smVoUD
AwKFgTy7rhuTNITEuP34gdgs6G/GH1dkhkL9ITiyEYNw0N3WOecHh2wjCJdDfGehG0jWkTnDPyqz
+ilMBVEHBT23r8qOqnJFuWMm649c3a2uZX8LmRE1mGVNw2ORTTPoF8LuqZWmOSmyWSOWEBdCOL57
Aaf2o8pOJzwlbRtRAq0qymsf380fHh8qXG7CcYTto2t5O8L7uUi6dC74hsz8bkYVdhQL8tX7TpxX
tv/88cXef0qWDy/FtZiL6X/5B4uuQXUxmx0aOgKy8HkgZnGU8wwuCyNwzj6+1Cvl5PdZkrfk84ro
ktFKc2x5cGNREQAj741gAZUhXM+zimIR3HCXsCqO1ce1RxwwzmcOaqsJAPPLDETwSocTjMq8qOCS
wEMzIee7BjG8VhSld62v1ZWbqAhPZ1qDiDe7AZKVKYBcbAA5ZRcEpmLOKofIwHmmcg7UYzwMV6Ws
KBsPjiZ6c7DtzlhPQWtOi0SrRqAfFvZVJ9zAJw/Tdq/HeZI/tARognfaqE7KAmfNChE/c1bnlmza
aj8qaS6k0h8Jbqmj8dcW5W8nlnci2+XhLespH8Wi/JEHm0ZQqumkg3YJGvcHABhAK7e1rfzLxWv+
DOCfxn7cO80PGsnBQ5sX7pVLngCRrX36ZLi1v29alVjbj9/poSDq9VdRHf7XrzrUOadwcGlENHw+
qCrrtWUvIgnP1ggzPD3Iu4Lj00NayAIknwDZuak5v33/+DcsAJ/D0e8z5yL7YnOuULC9HTAddJYh
w7e1LosSRqKciuHUMYhWDX0w9fieae0ADPKOEJx3m1ZYepVJg/hcl9YIbAY2vnU4uCfs1fs7x4X0
G8exS2LSKJzP9LSHC8TywH7/rQdzI72t2AtCfiucC28Nw1AuCK/yk9fyblNE04QtFuQiRFSYiw7V
U20zDYTKvsYzRdOPmuwkJPEV+VMyCu/KsM8KbCALOQ4YHlIbx6Bpikqqv/r41bz/PPgZnhCsA/wU
inNv30wVE6QKw5xmZkXIXdYV400zN+G+0qMisSOnndgU5gaLh6NIHXSbT67/fiplf+k5TDjg0mHb
HDxtRdHX6AWbJQO78y5qQePKcjlATQWINbOw3E/W/z9dEAcF4i52aQs8/+0N67kYBkBlkF6nqKMg
Dca0c0lPKDW+aN2p/JOV7/3nhHeCdRavgcsjlgfTN3LrJOpJSViPGebSyiJVr3WJqPj4Nf7xKlKi
gXABYmHYeHtXmcZplY3cVdRAR29HE9OEaalPNtF/vIqLKAMNhIVZ/mBXM3posiefe4HhM60l7ACg
BVzqn9+Lshd9KgnD2CQOFqE8YPYfRBzSFTfmjajnYIt7M/tkAP7pXoiUUSwOFgSuwycmOVObHpHL
a1XhLl9JHHHHAB/0zcc3s4yftyuqwzBn7qKYwSdgH7x+09axBGDO608pwJaOdnYVf/QoTVJ3z3Ca
EOJRJrDS4jPJ5KuU9+DS2AyWOgt7vUUa+vabYAQ7dROwyZtq/nKzm8vbroYbiGuvoAlGzRYpwLye
l2TeXjy1mX+bxDIA1hmXnwy65fM7+CkYE9CQLYdTzz5cGqW22zgSPSHdVV99D+tSrSZHVMc+AuDT
jx/4O9+SjTqIuYQ1WAoKQYcfKanpjUafHaBbmP17RjvUiSLpB7XmfCIEpmAYOqSNm+YJoAt4rF6W
BGc52bYOp5E+uk8CO7ao5RDCu9aixz/LFl8au7yPQJ/TcKJino2TfC4G6qMrN5zojCR6ckBrOyWE
WG1zrmnMoVv7NT7zIyjWpOp9fJvvnyh2D2lLDC2sHYiq375c3SC5mwKbqJuBbTstcwsKZQelgU7M
J+Px/YwpfYtNIbAdfDrSPJgxOY1kWlgdqKG8Ml/gQnZ4LsKUk63/s6yL7pN91Ps7A+W3CKs4m7Ak
eQcnBVTauYM0M1hNE/FfiVFpkoo7RJRGa6Gv+fgxWsuPf/tlclPKkdT4yDzh6P72OeaDCmBCJxT9
abGsgOUVdI3a6mRGYLULKMntIKip+zzz7Ju+9Zu96ZC5nVoy3X/8S95PFOiabYVOTTiIUvyDF+oM
XjwAaCD1Z5joJodQo2LdQOapG6hmq94JZoJQcdMhgZCf7PvfP/JlRrfp+HMoxgp38IbTSVg5jJaA
PA7yb8n/FShWUXNEhv7sgR9Ou8uQFCa7Y2G7nAMPl8M+yKMUtwom8KR/sgphbAJlh//wE1oqx8KS
vFc0hGTQHMx8lnIrq+4H5ChqTi/COUFLoCPjbHDQj3782l7Per9/QLwty6S+xgdEfcv2lmf7W7Un
SWWJqwvHcUUGLhBUaHRHdFupdg1oRQlbdOh9wenRct6rNPIDXmVhTBv0FJYE9OMt7J289rK1CQzF
QoVW1Gc1tHGCtEcNX4oJR9JxkplcSDdwh4YMuNxqbuaxvAr7Oq12AMloy358Y+9fFPe1mE0Z/Cb6
3MP7EqIKc+K8SQzNu2NNSAWZz6B3Pr7Knx4fBBS8kCZ1ymV6efv4pogaEex+2prkHj7qLIJPS1nL
ALtihvZjNcwI8E0Ssb90bUEMHAJwpgJeh/WQhlkwrAch5hXiDTYJMgCrElsYjJoavVSWRiEzeOJb
2XqkKqEvEcY3EmGN3SEW0Q48Nx+mUPXJfPlua88ngTpVUfphamZJObgnH2TbXCcJjv4subX8vPne
jjThBIEtJ6IVLL4IOW90BVwxiIb6zLUr5/Lj5/r+7THQGGBc31n6IQcjus9xbwHaJGcFhd8uDgKK
JzHgrH98FTaCy64Gxw3Ww4M5K8Rpk4wl8jFcQ8DXbFvuB9x524+v8m6OplqrCANhP4g7QYGIffuN
pPPApp3EBlDl7fi1Vrn/s49VdhzXgXcL6gIGo92WeuvHPgGDOXWFAmcQKYn93FeffLDvTvlIGfhM
WS0WUzQ+qoMDU2Tl/pwUEtmUfYNmdo22kHA49pHTZ1dadtNvZxYmMFYlyXaez9M5WJoq4klQn4FN
Uchh+7MZMQbt+UJSu2xpfgKriwaioRoF+GJb2b2bbNweDvuV2Yf27cfvYHnEb36Ly+DkfKgYpxS+
DguGbsrMY020ycFvylMK6cHWHWaKbEZTm5/c+Ltvl90MLjW2/qAQsI0t//y3GRW3Vl4lQDrWXRfE
Zy47DKJr2mH38R3Zhys/pxiHlQinLjV6KpMHL3Jiw1xCEy0ISSdjr/JsHzjF1DzLHBYlVUT/vNAF
ue8NgZUB7eJzEGLIiIE+QEqlQmHsXD0g2cEGejRBi/HW8N3n06jwo5MsU+1Rqz35RbjTuCXY2v1k
6P3hhTjgihe7l08x1z3YJcUl+YyFCVdJiklQecez4AQoUVtJkvDHT+r9J09JkGoxhxg2ShioDz5E
3UZBMCkboipMqHEN4JR0srCF8c3mN+5/tkq2+og1L6uQcsX2Kc0diyIgW0pvrR0zvpeL64ndhdF/
snPxX9ehN1+ms/j96Ngu7nZmoYO1vs+RY4XhAjoDK0U7KQB3uCoIFLJ2miDqJVhFeNdOATVnJVhZ
HnHkdOkKZJ7xmMeTedch0/8q4CF+ydMJ1bFfZHdZb5O2kJsi/l5NlYd9NYw94ufwjJxjXHQArlBU
h1uKyxAyRGuEV2WLT4vUWBRZyCzJ+jiRo5bnAKCdb3CAjJ+5Q7N4Pdiyz7YYZYL7jqxGFPEYs/at
1flPbLO9iowFoZ1t5M0Cnki+hKp7foSkKGJjRfvFz5MfnAo8ZE6w0leTXVpsGSmWvcR2PX7BsyqC
rTARr63GWuJYc2LdPYz+GM67QkXFt1q26N7NyorGVW9mlN1tt1HDzqon+VQrP+s2k0cc5yahauju
CjlhbYagRC4vOW3a5AvLiZ3T6JnivQcv7htObKRI0o2Ke0ErBRJJ6JrDiR9mRJkN9jJokqELqiME
hCA1ktpHAKyHlPiZ3KaksIGj4d+1RTEZR+SXVDe9UzZ3QR+SRUFqMLUZTqzsPHAnpRdwV7t74Gew
dAavTV8qe+y+YVFLYGSjQl2HIAuiDcFtxZOpXdzHOUq5vQibGBFUX7rtpknq5tTHOaHRrpMXgOCz
BnUVF/M9hjbktc6AO3XfSps2TFpkQ7Cy28yLcXaXM+kOYlQ/SjnjOcBbfS1VP45bDy8Rto+g7793
Ft/OqsR5Fq6drsmIWiqqaZUk83xewNKeyRYwuwtqTsVD5MzON7coHYbT1FgNSmOahztBuY6SgEs0
0CrqiKPdUYNLnsdcRNuOXPn8vGxyX2+QARD4bPqQ35buf37h5zXK3Llw2GOYWdk3F33v5NMmSzOC
bw3OqQWaQRSCq8SrkZIRJcj9mmBurC0K68jclI6fFpu87dVLOUtYfqK0CfMrQTrrVeD2LgmweASs
ywzLG2aHosU9BvSUwBs9GfhFZN2k3XqiQbGp08RqV+1IEsnK9gIQg/0simZjc8MXufab5QkW87bs
rM7cJFjAFaromNBaUbQt8ai+qHdGniq903nQ3VYkotM/ypPooWyqDq3bPA/fCBVqPMTMGodK76oA
bh3nq7NgTiLcENCO73sErMAGnGpMtn4q+nYN4C/E6hh5YGFANyb0Z8nTBgiWWlRFAMT5zalMxuou
jmllra3BdhiYs11dZwqg6bKTm1704KnTtGrt7EgV43CbAhFAx1mxW+fn5MVjN1gRIkCt2rOQBL2U
vyc39qSmqUcQnf2DRgZGWhg7NZNmStIxuq0O4RmuyPQWw4ELx2pyO/BEnVecDWPlR0dZ2tPKiBNB
EOQkBKnyXWvaBGTpXj+WuNuQQlbDdEWYilmtgMP04qSqMhsEpeeOyUmdBozazB6KoxLTNwDHIS3I
lwbxuR8rQ7sbhrHvnPqFrxA9m97AdrwhN3RTt51/hKIRjWSuM+CJLTpBQu0BJTYbWh3l+ZTBoQNi
lvgYZdpXv1NC9IMPZ1jtoqQap7XnTdGzDus53BZe0O7oeihU8j5wXofC4noyguoHxyPIkgEl3Kss
HJDc0nRiM516uf0URkKotVMZhkdwMzIB5s9llk2KBTUtI8iOesDPie5XT/RdiyTY9Z6KSAePOvb7
nTfk1bFp5vFd19kEPUu4XYg8Ayd11szjI5hEvwMnOPh6sW8QJZGvpojz30Z0KZnQwoenyexPXtVW
V337jLOTqHbbHmlEtLnbmce6TpeYG3ycN2qup5esUHG2U13nPIhuiup1HzqsICOm0GTdapugnNQl
lyorm3nY5PlUorAfoEWTdBgP6aZvUzFfQWWJfvQq88Yz6bPqHXeYQ4e17BZmOBh59oZE0hAIn4Cc
2qTm4HWrqI/nn0gExy/aNjiL2qEMfXTMNMksgLyh4R0NSV9/mU1cO1FtnZcxT3QKhlPVtFQecpNx
GkNYD38gYfyRExNWhHS1kgBLAcMdP5TeVsJY5Wl/W8TqCoXxrTfwzdAiJVURUHv1mIl0zxlzO6bp
ixknO3bVewlLiGrMZSndC4igdE59bD3A8nK+ZU+WC4mTrNLI/ZLU+deW1V1U7elkBcmXMokvxmk4
lW72I1HWCpvc+Ww9lv1tGuZbz3myONzlltoL/oZ2QuveRWDUCMLLyExUsZduAH1YPFUXW5HDeTDq
uI1VWATONwhA0aqoqHBXgXnZGxki1MiK+htoJCScsBvTx/QkTqm48medGp+QtGAftWZ+FQZKb8y6
PsK/dAttZ2eGDAzw9ucYZZh2I96SUtdCZ/vO4MwKoPdL1zRf2XDctgYwf6+Lxm9moZpjc1JH5UTM
ZSS3deufhzb2Xa+5cez8ThrlsSSqe4UZ4MarwuvExSuU3nnhuSPzBggxMlMEjeEpX1m3rcafaY0b
hpNSkPsDHdHuzqrCc4HsfJXocT5y5mjfasdbh/H4JW9hjwwG+kqh9o2JWLtNvlsLRbez5SaDjFyM
9g5RJ5jerNjR1nnQhn1lRVTqIro4Zml+AVi6IYOmWFeepM5tbBS3SbrMbB91ZfTFiXr4zh44RDzO
qzyat0TbhfyMKzeXD4M1fjXqBwevWWgkT8ABn1so1VhOCka5PgsTqHKEdHt+fhlk5E9lhkWyjuV8
82JevF6yDIxRn1hRsYGieTqidY/mZDPa5v/j7Mya28TCbv2LqGIzcwtIsjxPsePcUEmcMM+wGX79
96Bzqk4s+VjVX3VVbrrTCNjs4X3XetZ7xQDaNPnynug/RmQCoznfjZH5mvM9eYOVBIulXkSD2TyO
wnEk5S+rwkGpjRvVqd4NkV3MkwSxHu3MpoENHqWIk/v2TVO6KqiS7D4HC1thYrCJhV1tyb/48O8q
Z873KNCrzWAzxTXV9Di0I2Bnvf+dDRl2nwRYXu+JAgS3R9yejwPsZuxr9bpVQ3vLwuy8xgwdA6uW
CZXKuHDm7kINJ0T/dXudSfrc+Ksb00DBWyG+z3Xl1iLYhwVbp+WaYL1kM7MDvPNepoijCVL6g1/u
eXTEm93GRAZ3P6W0FGKf6tUBOh7coGaPCdsvqyq8zla7qFXqyg9ttZAWBzcpQk2cperBZVp0KQIF
6I7ug3vwoZocy9lIHvypfTc3j5Mb0+Du8HJVPjL42fbjThOdj6salyvEIByv2Wp+TQ8+2BmUahnI
kIxmv41ldms7q2t2JpPgNT94aTstwlerHjy2jTbZZFWl1SiRZGLD7dMIR+5SKyIwsH7dhQdtb3HQ
+fYHzW9z0P/iJS/vzDRFFaweFMIAP1ELOwflMLIeVMSiStj6qAd18Qh+jdI+Uuk95kv0x/KgRW4O
umSbTp9BpRq5MgeH8qFZJczGQc2cHZTNkABQOZtGhuJZO6ifm9Zx3uNVEt0bEpPXtAql7YNmuskz
9NPtKqXO+14xfdCOKKwl9aPL/qC7DvWlzAPA8uixsxi6q5ccdNpVCJPI7w76beOg5Z5YXh4dFKML
KyH5J3C4N0uWoP8uM12pg+GgC3cOGnFhTGxEzEm0v+uDirwsHOvRPWjLkVtYEPL+j+Z8rtCf27IW
8zY+6NKLVaJOdpxe8LG1kug7UmsRbSvkmQX6Qd0Ou5lN7qhlJN3GFMckECQySr1ZSP0R5Kla3TZM
sZA22aXZGxpY0ZWL/V4EOuxNKAC4OP+mZaPQy2mG6NWQFE88087jX8JV8MxQp2hflB6ecjV3UGLR
YZEZaIKP57YX3Bpep3XpjQ2+mN1WClXbyyIbsnYFn7fyR6CfjV/bTcHgcevufk2xbDbJJJZveYpA
K6CoEL7YTVf+MpUEcp2CboKoTtArOExVEICU0W+yWRfFvpALZmjB0d/0E8iJ9GbLgfgBtpsyuqya
wp0x5kZk/BgdvDuKnLp6DSetdy4oMGUttG83ecxGyItKk1eY7Wp5SyGAm8ewwFOmYwmwh479SE5u
peIUdEg6Q7S30MQyKyI6SEcNtR9M3xp2NbGwtjvERiDoI0vaofunAs1uwjrap+RXf4+mUpeBkia2
9J3CQto3afrwSzWi6l4F0c+nbWBbs7S0eBmznETbNF/7wAh+TPQaId+jl0el8x3STia8BQF16YMu
GfedLlBQI4gorpLeSlTgyKBQAjMNkwcl6shWGwn2JqrAGlJCxNfAtIUERx13TitvW71woFm35fiL
k0aCekVf+n5by6y6ERjuwbsWSvyr5i98tzLdLliFHa0JGug8ZHoXlcMugqRWzN2R29+LMC9/4sKj
LSgHRftZWWF1Q+lrwPwkFbBtClvv36CXh4dEFAtnA7sQzq7oDKj6behQh2yJRRiCMNXg9Tkjh7Ft
vwzC9loDz+RWqWB14b6QotvUCya/i6hGTnlPw7OtA3tcht+UQ3BKEszhPlnRWN7zv5Vvuag40ZOp
ND/FLhvdoOc8Sepy1/R/RVOGj02Vdm99a4mIIJ60xX1L7YBjUG3EZMpxGpU36djHF21bxoRzqDNm
6rYy2NMSekhvgnAXKh/z3AHNHhNwWt4KbU83jiuSVxHF+WvoagtlEnvi3801Tucix9jVKjmk897I
2VIqANUA/FMxsL26AKLh6X0xggxT4mwjZ3q/QJI5uft6hNc2kGwE9k7EsYbDBEBRj3a++j7aamIH
0lTb16o2qp4KZ26rvmUN8eWShaXhT8qIr9dOGQBYiCfS/zKtsHaFDYmkKyijtBJ47oiu+ErlnEqj
x3RucnVIBj5cMfxOJklYdElnPvcYgh1BnQp5A8DiB6JFmElrH/3b4b/O2sdyBCftOeUYsrfNpuGF
Pa3S4S8P2WdFiwnSwY3N+J6kpOg5Uq3uW0UAKEtYVIzGhsIFYwJKNku3O1H2CHpltvttbEGI8kcx
uXvGXEbCK7FEK+YNarBXmVjYdmblqJeiR5AUTJ0t8MBYsQNBYXGj+9ieK9yYoMNoJWFndL1OmpxG
OreSjrcQ6X2FQEI3NnnBcSSoY2nfqEaqwPgVjf3WlPikPCSq6s+Z+Qw8e92qb4PVLn+0Wda/yOg0
uv2CafGmH63Y9mAKhA+AvfHa5XPbP0F9xAOYdwlDLGzBKAcpdqVmxzF6LXTpavpH5INgMEB6noOR
kE4F57I5/MqZuHAK5bh1AmNq3CToIsRUaCyGfkeiQqv6Y7cM3caxBoji1lDUlFgVsjKo8ZQpXCdh
qJe922Gr7O1QtLvGzhbyF43oDlh6UW0cNWR7Q/i8roApKMlZBSs0Ypwix+PebGsGg9VRhfQgx+kJ
rvRlgAinLAu5qq3Ivxf9YL4LlUWG9WnQ2DXrNecchabBpBGdtjMWq/qRZmB3N/YECWbOlaW5GIo5
+01PwLrRp6y/rTqLMZWxK7aoNbbjTwfwKYmhADlw6ToH4YChFBdfl2M/KY8j5zPXkqxBd2CV7f9b
HtdSsGVhmmS+25Xp1VSM0w3H4zMqik/Kyy7aEYG2lWvQSvp4EbmGgDUV51MHXPmG6j8U57F/MzIz
P9P3FqctwDVWBQ07rEygbXQZPl7LYNbvkWoUvgVL7z1OhXuVVhCK/KgBrBJEhL4piDSmFsJQmanv
rRsZ3XVROxEBoxRBYkCS0QSZXqmdV0uk4PjtEGc9ZR6bg7ijViE4+mLGcROnBgfTsM3j3/D/ihX7
Xhr1pnKMDvM6NBI8bHOTvelxrtiekSDovMmSkMMR+0yDjX1St5MPZc3hGm6q2sDOa2Xld0yY6nu7
IYEhG+0nMSxEENGChiKgz6WmXlm6u06KOjMSyCWVjSlUp+hlGFztL4l+HOPS2HjtwBhKDwpT97cr
l+5XwUWGCxo/JFyWGdp+v2gL6w/uBUFYnu5MTWAw8bqvsu0hKEOPMUmCUYHxB1M5hEBerTF567Wy
eWPF7e8zVsQ5IJEwf42BOsf+XKV14btsM7Vt1dG4vF70ma2kFhkIdkVOCSsIS7N3/Tw38u9tkiGV
qFrTJjNgYZonjdjtFSTrMCH9ZJH9vqsdF19jWz1GM13aDR715Y0mrIqAo19KsVXnEbedZnf0kLpJ
EiMYMoORpkrV1ZuxIbzieBy/wTuTEJuqlEpXIy1yMmyq6BJvk8kU3k6KQ+CH0uW8jjIRt0Ze0gKe
y2WKAgRNOaz+IS6fMvZg7DXZGGNpT9K/SS3Ze/ZzIUkWGozkrzIUzR7ZF0SYPpriZ0JaF8gOI9iq
RJI+i02ZIl4bGhzze7cxWm8ALvpLdPbiJ70pn8983CdfN3q3VZpvaQamDsc+6krFeEwTfj4Ocxs+
NrQNIFb4MrP2yaAx8IZBX97BoOseazuZbjnOTd/qydLHXUuEAN0EpCU4XBVkX9Rc1fGikw7If5nX
6t9GLu1NuBBYvs0gIEbbNpXFj7CVI0dk0vXgqSu4Sn1Ly8LvRprINJjrsL5VyV12PUnP7yaJRf/K
wT8irzUkfoYu0DTdgEQxUMqSt0RncpT5W9rRdNibkwryk4xX+auo9eU3AYqw2gQDkRaBdMtvOala
AfM5e66vn+JpB56VFQU7ziabCVJfvYr/zpFuS1pY52aV7w7pMm3FzNigdxxZVKRcSt7r1tfdLnAN
2MBRKRs2hgiVKy0bUVac+S2nUyn9a5w6SHvoyfPQP/4WjeDKloJ27bdpVJOdbdnsdjvjtZyot5M6
KK7q1NXv9JJmGd3bcqOQX6HhciU9oVYvG+iLwdyRhofD8Bw08vPfxs/CE2PhMjiaeifCVsqCQ78/
myDFtbKNtyaAPMhK0+bMY1gH7oc+Ha9kbdChhEVVgvr542NANZZqwDFAgk8Eanhz19p/XQCgvllU
qe/iVw/M9RBbpVa/tVgl/B721NuCmZpEDbrknrR7OHiRPmMBzspLpyfsD/J9vq1aLfx25ueud378
c7HEITbQsfJg4vn4cydEOznTX+UrRlxcJClAFtyn3XZqO20/JHG7ZYkgKpFN1aXFj99wYBouE4Lu
3SIiJ5kj2iOFeFAsla7eOF1EOt2yNnAwfyNNmURzRmK5rsgnPxiLjY491mY5PfrBNY7SsSegAh1S
ZW8J34v8yK14s5oFx01Nzr3P0/Y5Ij0+LXNVUcMzP3qfg6pQvBLgQSwzlLcpW9FNBYeRzC2z3SNc
M7fNsKiPxCvUPqXhKtBt2e6YzYr/qCBHokT/l9nSRiMBg/doDKtQryeb3oxviqH/o6RdiLVsLLcW
NeV9MZEN9vXQWB/k0YNGY41OjuLmgdZ5NDKAa8btTLXAHdryzjK68nthSft6NLL0P+/CDByTqGsQ
wBi81KMmv0OKw4BYlYpZFFUG8etq7wPJMAjFTFz3jCDiZOXhs7SIWIb0jwGIl/rxvjIKaoAB+EBV
m/5HMrkYq8xsObN7Xe3bx48PX6nJQYANHzvYI2VSRYKvk+oJurKJAAW/dAFYOogwmaBluWBjzHQB
YMCwpu5ekNw0ecJELgU6S0F9C/8UWktey+ZWW+gNeS0OsDtAmdYzQcl4b4j/WAaPblv0skjVGs98
ZZ+8fKZyQY+Cd8+rOdp8K3WSUKqL19DexQy0aVJuoa+X16EYrJevx9npB43BnXoP+g6cuHhnPr6P
Cp8SIW5L4S/tSEBHrtZ7KiPFvtFpwg9J9l9lvgw1nipFGMQ3mBePr5fCM6oHKh7+EM7mbhyiASOT
1W5Ut3DukgXL3pmV8XQkmKi62OmwKqJkOdb5y16MtujQFOV4FjjzauFTqjnNjd0Ke5d1mUYbKeqf
ZuEs9AnKLD+jHfnkASP9AJTBDOYI9GUfH3BNLqDBRr3wi6Q0b8lXiYJSa9rLSFfpHejsPr9+oSeC
fJ4wOzo42Gx2uWX76IJjVKkgkZiTRaA8Lhfm93xb7MKL5W9+CY4WxtKZ633ygFePC+stshlEnEdf
dJWWctAG0g+DH/vHP4/7/c7b+BejFzyM3pmZ6nAg/Dgrcm//71rHpmfg5Umorte62j5vudBut/v7
dPVw5jKnc9THqxxNHnSXCrWVXGXqXidAiNTJzjy0E6Pq4SWhRlLRVqHCPt6AV4Q/dRwgar/ZdN+m
68af72ECXuXbyUcH4XfBtEMmsadDHQXLvbJ1375+a6czzCobBWOhWSom3QOa4h/1GxWFFo80oW0G
9TOPsANn72pJvW37xfnPT5NLuVjQGCCI4ayj8VGHg458r18BdFr0SrS5yurt/lc9P6uKusqIV3AE
xqZjG4rWFDQXwfkz4Sf5cxOV5uNspDTisvicmviTfT8+F7LeDugONLjr+Pnn4S3WSOCbSfAYZ5Hh
Ejp55LeSKnyDdgJ2hq5GP0hEG4MUw8MWYnA8BIlWWzf//RW6lE80VGmr2fH4V9QKsywvkjqxIHB5
Hsa9kZYvbhurZ/Yip98DWxE8bJiDMb2wKH28X1xRaWUlHMYhOY97VLgLxr1FPzdxne7dAZxxLuVi
DkQl9+gyKFQcTdpd5mcKNh+/k1r1MCbkidBio1rm6ROIV22Y25eqzyKBorJQ35JadZ6Koo6f4sjQ
rulVLEg6TbtDZ0MibeGZ9IR6QD5kK0RVAxv8P78FyoQcanDf43E8fjZdSusHFU3q17lJBpE9qp4b
9/O+SZvhzKSxTtwfJz9QDzwiOn+rIvP4hQ8q4bMzfRE6zbK4Dq3Sfoh12W044affWqK1dbr1U3dm
mH3y8oWlUeVhyNurfeXjyxeL4abotVK/wtOxdxu7xqZZ/1/yyv/f1nwiQwYtgbVhDZ7iWs7xN5UI
pF404kCsggzTfHrDKbkRRpOyzSJdw+WEUcfaJtSjAgNVtSBJdtJcXrn1rHZnHvQnk6Omu3gcNb6v
NfHm4y0rSdaJg/SZ/S9YW40qKFLLeedoxHJ8PXw+ebqwpNc3ykTMP0djvpm0xAWbmfumOXUb9H3a
xhqxr399lU+WG17harEAEsR9HRdaI1cWSDrRdBVzA0RQsbKfM5Uq8gMRFu0pxhN6uuQ1oNJw8suG
3F2JTQg/Rl35NAltwOzddNOjVfdrhFQAo7tIvcaFjz6ydeugL9r+kjI9lDilaoJC0iz5+hY+eScc
kVlCqOax1Th2OOqoSicRk6Ordba9LQlr9VBBXdHX+++KeEThGlUxTric9/jQPr5+bLvSpMrK9K4v
HFQWiQgL23J9p3DefUilEe21JW4fsnax4FhrdBQVctu/vt9TAvhBmm5ba34KxzKxjpx/FpnamlDX
wCcECZVZnTejob0xqxmkahd2RAWRPExaqI4GLVN3ijYmD0xExvvkTOD8GAL80bhAiwvswPA09+2C
H1QgM2l2odRZ9NF/TPD/4Kfu0zxPNlJdtXxFk75MsyjPjMBP5q6DuQC7LSYcmCAf76YvkU3pE2xT
pdWTb3Q0nKckQ8lTcMalfZkpzyb91zNb70/GDJ5YFVehs+4JrKOzTV71aIxhqRLJSyyJMYj0uhsa
RHNOrJ65FMgu7uBodrYoilBLPQjlj4uBNJmzuCBM0ZsatDSeKSBuAUqniizTHGmZKit65x2WRCAJ
RZY9J9nibtRIbx7KuHORAujB7A7KNTngCR9qUqhhUIolfV4sfCi0tXIUnENdZcOmSce822EFFuQZ
hpVuXkbAaH5qWSV+1tai/6ooxhUbpZ+1W7iJtkKd3rSwH4f0FvF+dQUYEUGMrmdoY/SzSZYywTnu
EJFr65py38eCRCgxuPktHlfru0I44VWVAZMHgKdOt1kDANCXTiOgXzdRHxhSU2Lf7pv6z2ANFdSw
QqtQVM82seEhYdu5Vw+p9UzUn3gFA19/1ynhknBf2/X8qNhOGW415v0hsItGuezHmuYjM1l66brx
TI+E1i6gvsiCV+gqOqxjgNqSaNhFMe+qDGYJRE9SvDxpRkhKqG9f0oej29pEc3MTc56GRdgtdRjM
s9PxNTnjSCpxrPKr10Mn0aLsUu1tERbo+NwClRRwcox0SOFLCpemFqUqfrAC8DShmsmdE5kEZXRz
pxRkdI3z7UCMrr7tRaK+0TMaRzxfUfrShoTwBHSf259WVQDDaFni0o2dKxAiLSCo7BbKCQA7u7z2
Gm2UowT5AvLWK8KSANRB6bVkq4DDndGwpTVCZ6OWE5zgful3EBTQECJmX0CyYme55OAeksZSO/Ib
tBd0VQpFnyYYp7Te52uqxnUxSdhYBQ1gL6Oo9E5jZln8plOTHGCuFd/IAcY8qLVxICOajKFdB9Mf
tdukon9Gfer8iWlv8Wq5tWu7VrV6Y+SDy1Cdss5Eoygl+siJHCaI/WRqbHujnozNrGbOO5WuKbts
tRnctomFjsC0elaI5Ygmc+Mo4/JWT9EA6VSVI7heaqOoBEo22V5cJlSLtAlpJmoChwLuSIr0ndrP
kL1jWK4lNsZ2RlWj0a7cVKqV/wbgQnGhqbJS8ZZxfdSVJWS/g3DXFxuRaVO9XTA/NpuhJmDyIsRj
5iC67jpiSRu3WbaFNRo1nZhKWhcLrQt6ZJ2odQZ+jFiLcUjc6hxX+tUiFbIRGjWbf7StCOWlqdX9
4ENcze3NENegfJG85i52dDHlRHKV0FbtFkSp38RRtuxmObXWBVHbVX3rDMjdd3TBrexG62b7Gzpk
wtSzNrHL/VITK7iJ+HjnTdo641NkV5FxwRpl2F7SJuN1hXr+VbJc/YyVrGo3GUtk4osCk3iA9LMW
GyWyBv3OHTIYXsmkRXglkug96dXyeSSVdgzsTpjVtdGNTJOtOjBWUovW2saRxoBcuw3DX8Bt+5fO
zoijZbDbfxq2Z3SEZJeNmxIV6jU01QowMTGpqidgH0OxH0L3DcliiHJHpvcmQppvCnv6x7gYKVGo
Y2auutGy9BUnh0Obm724TIei1TeZakXvM/b6b+gfqpevV9pPCiY23QKMvEifVFBLR9s9NEyGOXRj
7kvZpuoj3qICRPsgQJVSYgwNj0cY3480sd+UWLcuFYnPeecCod3U2EEI0o2W5Mzyf1jePy4nVHCw
PQKyoz9AFfDjglnFpMtM4LPQanTGt5neDhIOk8QlqyobZp7CMH6PA2l4qE1Ad2GREowvLRkRiQyq
Xvw0Y3X+bljkufrzTLT11w/tk30rnnla6TTVORke1y9Mo49JMKB+gInB8XO25reFombvX1/ldAHH
NLe+HJ3FG7jg0R4omSMkfhNXUSDPas11BAyrSbdfX+TU+Mm6/e9Vjh81ld8xEVyl8H49evs3f/Pw
cOYS527kaCfS1vbQRuslWGC9PPiDOG7zR3ql95RtkwCL1Jnt1gE0eDR8PtzTURHQIltyXnouCMlq
swTEOfn5jb4HRRPoQbltbtxbsVMes4vpIt7CvNq6u2pL1sUGEP8G95JX3swXzqYN1DMD+3TgQJIw
qNaslEa+uqONoOj1ntYCG5waX+HGbiSTsO6eM+x98rxRM+F6Y4i6hPgcvdK0Q0MYW8paSsjbvdmb
6tYiRu6+q6sq+PrdnpY/bU2gSeR4TX1LHJdbo7xACTa3OWEENYSOCBSrX8s1pyxcrMtlVmLyxjjC
PjdKG40X0MG6zde/4BNpi00j3zXo0apIO46trPTwZ1tI5PMiM9PyGp0JGsyuW81ipHfFbAC0xESn
7YR26zXEBr2bU+iAuO451njA943Cw6jX3kvZLavMW5tLdox9jXFcLMsu1zK9wIlsYlKzm4b0NcWN
s73lhA4ZFnWDe6QZmro782RPeF40iOi6OdhBqSxzCDqqHJbLEg1qN+EIzTL8plmf6Tdl2Mn3dm7H
e3bVNZlCheYOHM/n+jfY+ToBaVgbT0o8WT1SLn3a6KPrKHtTZMNjbFGD95wGEKFf4oUwzryITwqD
EPQoqVJ5pwPvuEfzFbXGhowzmhv52jrWSHV7cvRi8Bu7zJ46CZscDqr4vWRL8iOmpLCdM1Ikzs1n
p6UU+moqbR2Nkw8IyqPBP9QQeSKIMpRSRle5wgHUNKhI9PB3rrP38jM3n39MfZVZXlIv07gpqrr5
2S1l9uvrgSlOK3qchgDIGBzCECcc4xhlDj0wQ2Xlm20PCLTuK08DzHoVacZ0meq1vRdOQxpJmcxg
9ePpGwMCE47IlDu7DMNghDqwoXM1X3CQysjqDq0d/TzjpqdJeWa0rVPw0YxJPZyZCY8DBZljnIJQ
kMGNkMl8menGisDo90hkcFfOS/5saPm5gsY6Fo6uR8OffpRgFaX9f/SW5ICzsQin3LeoAN2izK0v
mn6eLs68gk8GA2dfx1kDO4FdHR9LlyYq3DRKcsIWc2o74dSh3xGRqSBQnRQiggw+B8JGrB7LWK5K
QnRNuo9v0aJaZ6b+0yfsrJIjinvwtvk1R5/zYufTTEcwRXLhDt8TURGImPfzi7mY+iVqzOTbmXtf
H+HHR8wBmHb9QVmBJuRoEcQ8UZHGQ0HZlq7yJ+/AOrBciIcm5WjdxLlxY1p6gw3AkEGfmuk+dOwx
0IlwBBQ3K8U9Ib7zBdQjKipLaJ8prGprG+n45yFKpKRlsNHTjvvu7lAiL9MpypWt04VbDt4o1vpM
Uf+mzrjEm6J1rd+WXhOjKxGt3JtYJ/5aWdGSv2TiegpGByEoCKgMN2eogy1ZUKwy81erDYxWSfMz
ytvowVhm+1c7Wuq0GTAd/y/aIeitmbd4rZRbmKe5z38qVXPauloUU8Pssgodqk7KmbyZq2jqWXJs
/W8yK91jN4zRS0vZFqV7q2g3xLdW05ldzyfvG5wTXlk28WgLjqucnUbw3TRr1P+RFVz0GKvwW/XG
Fb2Kc5KmT9Ymh14W1R6EE+uaq328aU0naYEUB256Sa2tOjn9ZblY+ZNpZwkRm9YweOwWoh2rweBl
jujuiNyMrjph1Rd22co9ConyNnN718uSptorSrpcCA5e2ZnC6ekc7KwiXqiurAlMcEcbrj5GEtpD
xfRnfVTf9KnrsQyq/VWVQtiyO2LLk1TWexfEzDk88ScfPHsiys4OaczMc0cDYyCnol30qsDr0sqZ
iTxO+m2G6ClCcVjZdzEmBFTfKREyhOk17i+ZyvGbq8pOJblQGRw8a2V3rXTOEAdoGACy5gTHgieJ
WqGfmf9P52P4kJy5dLpm7EyP52O7kwsJw0yUeubk1xQwosAS7fy/eBsUQJn+THONGDiaktyG4/kg
8R45USWfssLGYUvb7X1iw3Lfd83EQTjsiFcuTfcMrOcTwAarGi1SOCSAw1l8Pg5ZC1F7rjBn+KEL
ws0ECnTVWan0e7xWfxFUAUF2q3DaYjqe73IXCZCXhnrzDZuCtUuKLnxosoUQsjOz9GnhFNkAxB0D
URXF/WPJXqSRqKtoVe5TJkmNoMDi81QtlFbszCVMJdbSX0ZrYuwpNObhthTPQ0YY48YkTnUfNkVt
+AB4z+nfP5lLSAMEakjDEwGRuo7tfyY1ZUJRlsV4cZZ0WJ4Kai8bKoTmPnPYLH/9BD65FGchSJer
ftMVh6nmn0tZs9ABnhDRWbnwJlroDIGWJNlNNVrnNh0H7ujHNQdVv3MoKBxa/0fTFrk/XdjERu+T
MmfMd1gBi41L3zUlly6qb/F8DxAx4xpzllL1dHZaK8QmSsbPa5a21GaqYomfG2RTBDyrQ3yvOxW5
Oii12zIwbEUCG0+X5tK20/l1qSIYGFmTKxvbLVT71pG9bm17+k8/EPGJV1gq3WuOB/NFKOK35tbq
C6469UdrdZf0QPPtIptMbgAdJ2BKykX1l74xWFb6vIl2VWp36jZkZ/vQuZ1qop5XkW73DcOf+mnq
LkEq1oQ1JVdc4La1pHcplSKW3lS74R8x4oHcZcT7im1MI27w1qar7lVl4cIBUeGCU8Yvs8WXudZT
50X095KELdEXWFSmX2GILMxj1zhPKOXk8mrOE6wDUWDD4q8nCktxb9EGxmE4/c01ppOdgf5nxj1q
5c96ZFnnDqOnbRY+IdbiFWqKwOpQFvhnKOFpx4JlUAfleRIUMhCGZrTuSCynqV2AKImwLU7dmTnt
E1WOi9iIziIAUEOFBvbxW8nGaVi6lp2UO+OYM5HbX5t44e/J77IoyU62FXSYNTE9KPKCjj5Rinh6
drleaA+t6i5bRPrGPsKHxUlObdzrkmrdmc3nJ1W+gw7QBpptE1FxjLLUzbBQBirovo3hfmOrbhZQ
hkw3JcjgH0lky1v0fw72DtoNOjvSu4ot4HUurWkn4hCL39cfvX66OBJ7YZBUAT8NacXxq8rqUSVC
dfVamGklAkposgwcPr0/w1jjVGoaw+w38aTqjzP2m+fZqRJt4xAuRAcQH8LPrKnWbC6zSCx8KwlU
FLeu0uc4CefFG8hpYGeLOfBGFxKGSli3ihIIE3wG/mbOnXQ39dEMjGZI3Au8+Lbl4zidE99JXP09
WdaYsiXL0rt2tsLfXV+S7hq51nxnGFpzWSZxbHCY05U/fY+y/MzW4ZNxTFEO4SMHFtBcxy1YXCMR
KBdiRY1FGYKm0vt3arAiaAvCslJ6azSxiHj8+pWczMM2NWB0J+zqeCOH3J9/p/ywSxBggxghlYrA
0tBOu0sMeOxeahJxv77U6faRC9AoXLuTnACZ9T9+MiyrtFGYXHynhBG1CSeleadRIZ6TME5/KMbA
/tGMwM7DbBufsCYRaEGp1byJtUW8t5r4a7WD6hWzvjybjT3/ia2uf6AjsLye+aUn+yKqu2yLKGqs
m3tUjB9/KZv+3u7qpvZ1BUnUbon6ZiQ+g1CPrSGaObkRKYSzoBZ1CaygXcIRlsE00tVk10aZD6bj
4leU9GePhMWhuitkrZ87Sp2MF5vTHcdblWABUGVrZve/r65kDPL2dNzMs5H9JG41/jubRJF6bqGF
r7a5wOW1J2v+HdVp+iIXFZYRHm12OACGHMOPBH48P7fzBt+RGItor8oasfc4QE7cA6Rk5+6uZzLD
7eUdmnxIROzQbKwpRo0/C4JMJgM4R8RHaEZO18hREHnuXL1ajDPD9LRebVNvRLLHq+d1IJb5eLOG
3Zf2mE2472Vh7GUq6LbojbF1YltSZMmdAKuM3AwCqlc80D1wMcluWuId/le/BEkYH+haQj+Wfvas
n3pestzEQ/Hm0AD1NLPbxZpyGSWR2Gly2iLk2dtzOQbNUtBLy8/NFId5+8OOZn0abGrJ/kFXTAP+
49MIma6qzl5/g9aNtyPqcpqkg2a9WZHhhF4XFcJHMsL+wVZpM0UgYEZVkMeC0uF+lZQEXVwu+7EM
7YsuitUbl/D1IBzU+LodzWGblGEDNGeadnlDYWgOqefRRiOZ0soooVZGSxwWXumiabHMd32zdUpo
B5Xagy2vHO3Kadv+5euP8nSm4kYp9WKNWLVnh7Xun2U+TbFuda7JnqZzw2eor3LTV4O9zWe1efzv
l+J0y0DTdIhW5vrl/XMpSDVZ2yf4SAZjpMucW9O27nF5YxasLr6+lH5SELE5elFyWQuX3Nlhyfzn
Wr2tzFGDcI6ohgV0bTPOQRSH5S6K2jkQUG2DqnJLOl7glDxJJSfAnk26cs6HOYoVCKZMs4exQMVR
qlo/iK4e9kuVYxAfq+ZV03FVkrrQBA4psfdFXCh3VLzFfUT/zc/TpL4wGhltp6wYaNIOpbrXrbnZ
lwSWXDdzVZ/TjJzU5ugcrMvbum9CG358NBcz8E0KhIWf2bP1R43LvAygKyn3WYiGZIsYUyq7fOoG
/MRUzpILyvVUEzo7MdMdhwkMwMD/GsPn1Ccupn6IYsIHTbMOptFQL2ryvAnaGG06EBXyxBetr/Xf
X7+z04mXRUwI6pfr98cx/+Pw0F1m/HghFLtJZXIrhnC6qwd73LuLlqFJdSmNLMm5eWf9pD9+8utF
gRdg59VpDqyfxz/jZFRCcHXkOKG/Hft7TnAcPRCZrEqI7n5qsewv2bQ8G71Tn9Eyn+4ieWW2sXaL
2e3iWz46PyUViENqaCVSiKy6IAxBXNQte3ossGyCwoy024U/OGEoIAdnzeIVqTEQi0G0mEVT5Vy1
/3R5XrtPLM+MJCpwx+dU3YAzOeZQM82EazW0+XcoB9Qzn+Zn980cQMQqeHYAncf2J1IusqyQGC2r
uXWuodZH32atyX3cYPEeD71JOnJh3FaQyO5nA4km2JXp2mplt4XNNL99Peo+mf/4HTT24MTS5TuG
7w9LMo6QzwpfJEP6ZqUFMOzICn+oEamIZzbqp02d/2HvzHbjRtK0fSuDOmcN9wWY7gOSuWiXZS22
TwjZlrnvDAbJq/8fqqp/OFOCcup8utFAG7LFTDIY8S3v97yrKvW3ix2FajOT96w13tLYi6ZNktrn
DOdsKapKqCZ9RaU4/coThoXkAlwoi93H3/XdW4+mfcVXA2zHPOVwtRtFjhgVVkuAKWr5ObNaohCg
LUjOOWaaJZNPM+3OG6xdxEbrG3O3pBjCJ0qp3/fSmk+EWu+sN7YsNO8kLuuKOyoiKd3YapWRVEGu
oW2JbcXaW7DqT6239y4DANgj8iSxZGb/8Es75pLoyeghfyB7xMXI7e/0We8wQUcSycvk1uKsLstq
xziokfqGyyeapNonfm/kBX/X5IjIKzXOqM2WRbv5+KG88/FeT0MmANbeyrEwIRFsTJXDM4ktinUD
3NILO8ed+eOrvLPMqWQDZgY0rvN/jjZXhoNmx0yx6JldaEnLmGJnV2Tov22Ovo8v9d4XIp4k8TFX
Nv9xNurWHs1Wj20ELwLvwoQ0F4OEqU5Ze77tCJLTvTbKTUiQHFHr5/ht67bitKk8E2LPhF3IZ4C/
ZQb1KnNtSjXEhjNexNm+nPp53Cb1kjDvPSbS8TEmdPDhSsbPhjel1Q5Alkg2imja1F9id8bct65G
YLTDUjqoLhuqt//8BqH4Q/CDCNl4M6mLOwWUNn57UC9oZd3e9C7g0Jxy93rniVMGpTbMNAEzY8fK
8zqpdXzNKXZmWlxBfFP7jaGYZYtMd9FOvMlv3APBnQNbph7CK0I5+Lj/1FngfRKa6Mh3JOnCmtOU
nVbdVCXY0qLWIAEuxhK6Ve1c6QZOjnldKUEUm94NbUUlFOpIeNx5w6cJ+deJCsB7n46hRLZ3OAUG
VdGjk1ZrUC4w3lbB/uwi4dOAU1/0Jba/E8tr7tUcqY59ljG6ed1khllvBjxi72zDpcnp8KpE4JrU
svddZyJMMnTWnN+1qqacyOTfeXFcnfhwdfUAXn6cftRxSvkQ7URAIaM7EzqzyItx6pB/W7qny4Sv
j8t+CCEbC6vD18asGcStJtEFldoB/B8nQLjNIkIdU0KUtWkaOoC7rrO6T65r2LhQpb0l+Qoa92nR
FCNE/tSc2qLfidaxttQ1ZnhZO2Tfh58JLGqHpNWEklQ78lNjDnAD1Db/Bbh52ZpyFnvMojZKVr4M
5Nsbc/KandSoN3/8Yr5Kxw+jQTpbJpGJQ12bD3N0VAACrVp4tW1gu43pI3a2dkZKlxfoULWxWy2/
HEDtfzebQvVHN0ses3GeEcbLn7mrf9IlSB5Gz1dDTLwI68HW98kwjuFE2rbBjVnH8jQ/tZu8DZtp
SsOoYbYXeZtpHS1uALee1VQ8SkVBETv0tXsFRdW7KIwJlyQG83ZKId0TDaC3SxU5CG/H642i5nQU
SEgZr9hj0VIkUQcatJZ5jSTJPPFCvK0G4wTMMDEnCUMLOiH64boY4nR087FHTRB5xfdmMPS7GrHX
F7eR5jVQRzgcYN68Z9tO4MhSedG1AGNAiug6jJZHOxmS7z2Ig+sWdhSi3X6Cj4hZkvP08cJZ1+fR
uiFjIfVCX0i77/gZOPXcNrJqkMYURhdmKkiXgkGyLYIt40FWvfHNGVIozAkay4+v/HY6HUkTc4Me
oTvmSvRHD29Ri/qizSwubY5Irjla2iwsNHP5woRRXHK+6+X3xszmW02Jp6cZ0B0CYmFrxUaOmbGh
km1Y+8lq9Du9UPNbFzoPY4Ace+ddlOUvRR5xCjJARe/j40/+9nxajz6UZuSrKpHCkYSjYOwOSQtF
fU1RJTFwnFzHA3UP4YJQ+ueXwsmO4i9zUSR7R/dotAjtEa+yvYAY2gBO9PzGzUZ/hmh74lutn/po
JbCrMlZEZ5TnYa8vzm9Bid7b82TW9C8GYRZoTRf9ruCV/L4YenyueOoM/xf+NYFXVihfGp7oiT3s
ndvKiiDGW4Mvmw9x+AFAeRWADlUQFlrXbuJ+9MLKrHLfM8f4REz5VizowG7lQmtgDOzBPgoq3SpD
8AO2O8CFtXKDBoX2S9Uxebgarg6Dn08GmTW868XbTk5kyY3D/rTsm8IGqK8oADB9olI8b+3WUyDb
0mEL7NJN4gAaXqefxZgfAtqOBeb1sd5GoeLJ6FtjA8/2R5T2HgYJpBEn0rR3dlTax/TUkSUzY3w8
YNS0HqKKMmqCfLKSR4woxYXBqXFpYVd4h9hEDcslyz59vEbf2VHxEkLESkxLv+0YkubG1PxgHDWQ
N+to01Cn9I1Mqv88UHslNKxKOkbS8BI5XB6TJmTeax7z6OmsM9Ew25/saWG8n9GVxU9p3J4B1bTO
PLNpzxvValm0WboBBG8iaQKe0hBk+XPaRztN6hSnP74L74RqmBjSKddYWtRjjt8fBS+MGc+BLtAT
Vx1BNNteiMOC5cES0RYvyBKJ/j/BilbF4sJwtkIT7QLSri0KQJ+RE/tVXzjfErXMb9KoF3AjRXGi
ZrqebocvuYkAjjYWfQyDTt5xmFCY9LgalXEkTBi+2UXCGEVtmuFsQ531h8JOdidui/H2iqTK+ARa
7GM0UY7OWzZhrIsUTE/LujU2kJdsqOToLfrZyL8yJYbzaBN17kbLzPbcKia57XpMGsfJiO/QvdoX
9KtPauLe7nWMfvGiUMOxaXUdv/6lUmlwh3UQJgCxGqYpXedH3iTZ14gX/sWT5VxsFWdlxssW5iUE
JfjshHhCfKakVdbbKHJxUCjotzA9CrXySekG4yea7t4M3X7R1GBaUBhrNChO1BrfaXzQlGODJN6m
IsPjPHwPZIuCT+1UBXTdiOXI2Bd0omZrOtNpaG5MYzYZdUwAcXW2vG49Z7DCUW2MnwCR7e3HD/ft
jm0ZNgIRStUI9yh+Hn6UBiAvMTkoyj5unh3F0y48YfxgmGg4UXF8u8VwIQSpnLWozNC7Hl5ISZy0
ZJFxoU5GgablGV1Y+hoff533rrLmMCYyLXqux1PsWpEPc55ylWyy2UzqtvdjGJ0n9ui3N42tkpXH
LOK6Qx/PY+pjDbzD1vIgTeouWGWKWziY8XmvWz//6fehyGDT4OLWrJ2Lo7vWkkev6HksZPOquqCQ
SM0fHfTm46u8s/HRbSTMXQMHonl3va2/BQ4D1l+G1kbM6Mrcu0qbSb7ElKvDrgdjI1maT3ExZD5z
urgai2UMCk2MIexVYvCqoy0K5/CiiFO48LlwTpz0b+82iYWG+JpEg8zx2EKMzVqLoqJgINVsf0Z5
oYOG6427zM2Hbyfuw9tUcC2NcPDSCLR4Q49eTAMOIxtJzvJJkRdq3aLlfqbp/TmK0Gwjs8nzVUJW
O0CDqoeRnfT3ou/iRwJb/R/DKiAxrHNcLhrjVWN39EyyinKCpJHEoYcwwlSX6czW43x/4iu/7d14
0HwstlBWDzNQR185VsQc5S32YZXe5Q8eoYCfuvRvAC8jbzHVjIoFyPx8GMVPg2QzhJ4zfv/4Q7x9
wlT+ybP4D5PqoP8Olx+jzQxBclIyBGGn22QmbaTYIWD0t6fu6jsViJXug5MxkTg+tMdjLvj8seeW
QxG4SY0dkFUXa+ktLQbtAn+UClRvYlm/inpxUp8Cl3k1z0QFQYS5lfDNHgoKkqiRRsnSu5lzYmN5
79PhaErgB1+QMsAxHWApJPA3oyhRarlQLUcIdTudeeD7gfn8e9mX3XmmjmoaxAbjOahl4h2U7ju3
cpkrmUkrMG5ZcCb9+Pms9/8w5KBcyEuBVzAhB8Czw+eD8USRKENeBv0kCmRvZnlmA+P+p0fRqlFk
SobCJCklSqzDq2hTNqh1IaqAjpXyvSnS+oJW+4IcwFJPFOXefCEuRePUVZkx4nrHiwASqdlUSJAC
T2J/SCoa70jn/3EtGkgvkDCwmihC4Y7oh1+oihQgnxKUO2MLzR7tE+TuznXCjx/Om0CIEj3FK0pY
vMHIT49e4LRwlgnqcB0UbjU9tHlqPBjQYR8do1fPEEfbfmyr3X4Czg7zb6n/+VOjjLy6Z/IOq3yI
wy+ZRqNXVzaZFoqWtfjqVbvGFRjE1Bg5ffxN36RGPC93VRyvUoH1FT68FBq0MlF6ICa6XsP/Kv1K
17CoOk8I0I3hpI/fO4uEfiQixFdxGzimw8v1wGm8ZiRbLpktZ7DEq0Ib89qz1pYubdHFDvU8G3cQ
B43AcLHqsbDRoIODXkKjbexzeKYbaN3j3ce3gZ4AVz54H1eGzQoGRWVA5+r4mHIlp4/bYlZCCQE7
CyngMgdq26loZypdeoGVT9HKLjDiGz4AFnszgvTnoqOIh5+rYf5MY6l3u8SK5fMyGPMFvW+xa0Gv
6EEJRQelf1lx9sWNNUMqoHG/IDDyloFToihRL8eauEOzYQ/nUTTEjHi0alte43tGXkIBF1uwRJu7
+yQCsRyYsTTBNA8SGLLTybk8JxJFWlqxEwfMjlOzVGMFP+lB4mezqQYzT8OEe33dKx6jiAvihgsB
Dwsyf5W4L2Uyj3u7mQoFF6ZsgdGPFpbZ7tHurul2uRnga4nzotcJIwmQICjPmZPKCy9BHsjYfmqw
UOMY528hHeVbDUj7KXYiHce+bv4inN74GWe18q1RU6ti1N1Kal/oueNxIAjlGqNfBYN4UzZApQmV
2stxZRiFzTiAYqSTmkYhVih9FmY9b8HZoibpbjJhK+3K2E4Wv9UbYH1u3YAmwOFODZVe976V2CDw
BRlt+9Lg3Wv6qlBx2VJmZs5uhsRkt9JAaSMlLCf8mkQx2/ZGWC0mWEW2gF4FMcpjmqgQZlu61s3X
saxLHRZ7v4BhG7LpHrWxbobOpHYPXSXLKhTegI8KiuHO8Wvk823IqBG9EUub4VL1ngNJRc6NeFww
X7wH0k4jK2vaodoWrJIYGWMz1RsPh8f6fGmgUoFTrUoaF4ITDusEugDhCCx39FllthViU0oDEHsj
7LemqgEcSDKtT6G9DteFubMUP7Oln3i7KZnqfjxhuWNoaGX82LOwP0L7JR6FVy4q+OmRcJPqdI5G
epL1TwqjYvrsqaJ9zIGMoUhEv8UKISm9pJOgasGg9QjBUyKpBCmXMd5W2BmjEi8nmApAzmMHHWKC
3QwueiAveJ8SP46k8wCOJKsDI/Hc62bpxkuDu6kFwqHAhu2IKafNwkQmlr7tIlG/F6t3AgvRWZWC
ubuZ69qafNG37MUfbwVvtyhOTGImdv9VeXMcvEXLlHVZTv3Vi8H5q+rAWeNhRvHxVd5WwhlBIgtB
OOWCnyQROdwJ9cZxUr1evV5kCt13SvLP0CWGgDnVdksnx7qmRuB90iYDYnVlMSijK0MChrmxbh2t
yB4m0WKXRJnOuzcKz/apr8kTH/LtrUA5RyrNBAbDlZRHDj8jmqsF/YMJG1lt3Ju6KqbPfa96J67y
NkBj63U58MgSVgDomzvepXqpJlkZKLLYZHLZRqaHi7N6b8XW1qmsR2RPl5m7AKjC73XG/RJ0i3rT
leOJYtqbmBnUFoa/DInRXSWpPjqdNL1xB6kzZRUZc/Tdw50irOqlv2jtaD6RHr69teDsqIu50Ko4
f72jRog0W1kQCq8WCo2za4wi+tX0zikPhXeuoq1ZHmkA06soBQ4foOnNltPjxIKT55BvpRmb92na
xyfKEO/cNsIxahA0jxDoHfft4eTiSdRQMOqiMcc0pFu2OK2tKHznRDL5zvfhVaHli7gRTuwxyLEz
kB04OIkHlkuokKfOvI0aJMQn3k39TSxAdWAdW0A/ZNGHOQr/hNUnfZZiPA+/vcO2qaKEFCxqvrgb
EVVR49ctbx/gGODhvpLN8qk1bFkHkyWz1am5FWfCEMV44kV559uTK9BVBeJKeem1BPZbRaFP2sIE
lQ8DpavsDUOT7ibXABN9/O3fxr78fnJWyiOeRctjvTm/XcVEb7GIgiqE1jK+GKAXSrYsUjb8NDVp
nFrzgywaqFLYwPolDbqzj6//zrek+Oiu0A2iUuQ9h9fP9bbHnJOCsVNoWMp5Ql6rRaGdeMbvrFla
85TlKZ+RIB2rky2R26PMtGa1u+lg5qDCY1ii3ReRWZ24oW9FYuvgPtVe+g+rKu1YyomHbYFVckc2
kc39WYJvzGO2ePODSK1kr+OGcCuEln+KozgF7q7bT6I3suzE4nlVWx4GuHwKgw0dwYTHDOzRc01o
TalRirrGhjWWns/Ron5JcjF8R9GYImBjiL73ZSsr9wJKmPGoyTZLzkc7nYugdAfzc0Sv5kHLa8z/
qpz5gkJHZzUPzpRsCoCnPxjuRm6qU+C9KLy56bfLItWf+SAnAwpOTCEfo4/ylxvJTg/ruE4UPzUX
++Hj5fP2wYJYoyVCEA8jm/PkcPkMmT01GtKhAB5wFpJhmDALM/0LA5fuiUu9zZ3WAq9JV5OxFkSW
R10Di/Ixw0DQo2fDSPXzTtUX12+y2rx2DVpne4oRDbpxaYFY+PhLvnPltULPEAwVQ3rER1e2u3YG
4YKt0KTL4bHKsCDBDr7fGk5rfNOTfNqaUZs/fnzR9bQ/XEDsPYx58Bypbb9R92FK0rOCYMq6S4+c
NJKW9QTiy7rqo3Th7M5PTSe/xeat4zZsdDxGWiTecZs3J61QC5NRizzX2s+lu2CQrDH9aWzb2BXG
2RwbcYdDm6HcJboHyt3Nm+Kz41UCM7KhSG5TGZFQ1I0C5qsAhnfvDKUZMnaht8HUAeM9o9nU/qj7
qrtL2M5pBFpJ+hWvJg9eKs4mtz3z0FhQVvSuMMJShG8IJSs2TVzn+eUU5bbiYzPcMkMlGgxcWlcp
tdA2EdaEZDrmL8WZ+2qf4QVt+myoYHjbDrRhuuTzl07pnGRVaUZiP8Wcy37FTnVqmOzNCwG/nded
FiRKHLKL9ee/7eedhSEp1oW4ki19f0mdTDDKgHmyyRRD+PEKWcOJgxVCueI1mGEsiLfvuM8aM4vl
qukoqGc7xVWuM1K3Urs6TEvjYb8qrxivcPTrqM6hBX587TfHBtde7UN47amW8r/Dr8lAmIK4ZIGn
QqPkHC1CG/APjL8Op/8+YNH2//4f/vyjbkBCx8lw9Md/X6U/cAStfw3/s/6z///XDv/Rv2+al+rz
0L28DFfPzfHfPPiH/P6/rx8+D88HfyAvT4f5k3jp5ruXXhTD60Xil3r9m//bH/7Xy+tvuZ+bl3/9
gdFGNay/LU7r6o+/f3T2819/EOP/dsPX3//3D6+fS/7dZTok4rlKn9/8m5fnfvjXH7r958pyWc0C
6Hsxqc0yky+vP1H/pNBJNLW2QZBrrLylirw7+dcflv0nEg7ORQ0xENXjVcfX1+L1R8afiJDw00AK
s/7A+uM/X/32rxX311PhVvz95/+qRHlbp9XQ82HW/fC3hcnkF0VJIkbKPigGqVMeLg4zsgpwtMw+
OA5+rmFTaRjVqpWpPys4A4LMwG31aZ2yvO+m6Vuh9ti6LqmTb0FLF3i+aonThzlb/QUWD2WzWfrS
ocnI5Jqy0Ue4dBuRtqN3W8Wc8Bd4BSozfR57OrEDE4IdfRFOmxUiRAgM1YlG9dEXoSJtOAsCidBm
4Mzb43+ViJ27JOZy3kr4kczFF+nPVO+8C6dU25cU3YGNixlChyBt0rjwQbsbyAKtpaVISxfsATxv
emtH6PKDpRbFxcQAThYOvLF3aoze1Odds9Mz4j4337aM5SYw+Nwi3iuOPbX7Xh/mljkGFWhMJmOm
TOa2Lr5EQqrnshw7wH+9zBLf6DKp35JTl494108OZEy1QIq+tF1LYXMofjRuUo4bGTtTESbFHEWB
VGv4gl060CzJKM/hXxPbmbWppAsCIJ1H7MOoG2EACHVPcwIzV+YxSLu4uU0MJh8C/KgQlvTAw5tt
T9mBngsP+XJyBveTvVb60RaUqtjgPIJPx1j3feEPpa31e9uLFbkVruwuK9HO7rllEfjvtF6nCmk7
RfPTTZ32vF087CA7lzEdBq86QJpj9zVj4B2rFHy8uElK22IXmmgVrmiGt+zbTsRfrYXZlDEZDLEt
GC7Hch2z52t650KjRFXJJNSVRbE3yOjVGOM4+u+MEsQixlxEy27KdDQw4vWq5WeEsTVm44k0frV5
h1XxWBfyngnqUQkKI9FfUNkw88KgFhTnWcmutQQXpJt6qvTLVtrS9EtQuHko+cSUNjsYzk6G5bil
yuU+N2JD3jk22mY/7Zkn3U6t1d9gXe9hFi0XSDK1MepGaLSpden2DAMFSVS7Nb6iooxp9pnWY4Vs
+QcH8UyHT0kSrBCx0EPVN8B89LEgY7KZ36R/c8pq8nh4yRxv0OtMN0uVyCFUKjVrwyUbXfNSUSja
7CYKcd1F22XLL9lMLGYv4jwI1JxZvy0LEbpo0QtCMXOUybNsSlySaQp6X2d7sPmZuXowVli3Rhuw
ezIOZWaZn/VhBJoLd8VX8lkHujpJyWmPVRmjzmoy11t1jlrmiIiHz1h+GGjKLrd2jOOqeVCkChZS
BQOuTwDuOrnpSlfceq2GG5IyDsNTlGnunWZMi7w38P/9khW1A2LLneQ35sqKyU8UpZl8dJ8C/mlV
2ckZA2tq73t10/xSWqH9EEoC9XVJqnlfNrXr7vDQLX5V1jxclU5e39sg3fJeRCNvA/0Tv+AdvlCj
Tn4vk9g+t0ozW3awVSK/ct2vg+O6/X5J5uh+HlqedaKw+GTdDD9wamu8M0/M/cLrrYz9ud5kthr2
KpKUjeNU2vdZZCOMwL51v0CFGAcYXBPkb69pSui2HlTsoI8nZzP0OfzJLEpqJ9CsSMZQayMHaOeo
GfMZVnuG5pPvTexRZLK/OAK17IwR3CR0KVanWwHcUdv0lnDdEHVzTbrN1o3uW9VJw3u0CI6PUymG
S51Z9N+p3fRPVhUzB2gQ753Hq/x3B11CaX3BOFQdjkUcM+bPUXWP0JZ3ebalgCysx0ocDM4sZ1+X
zvwd1+K6YvSaghSIpvhTbWh9viGCc3KcQ+uqYQsd5mIzmh01gExh0YSL2w1POTurF+R6CooCogaA
OsVKIJUN6SiNC9Upyw3WdB5DsKOM/ARb3CdoQcq8tadiNPxpajGEa0QR3yXekI2AltMpDrTeXbUK
6twA1bMGSLdm60XYI6cRYW9tGJiLdoA3YBLbWsrUYqSZ8TYho618tFlIc+y8yZaQ9oDpbIdcK9Ot
Zw3xdUqBetgrHfkCmB3puJell6eFjzxbPusw7e9dg95kUBW5/VMXnjlt1LEYR8a3Mln+tNNkwVS6
1sEMLNFA0wHsHAMCne4t54qSFszcZDYxd6NX8wUNEhdrblednnM3166w6GtEwL5s/mDMVE99VjUu
NJHHjlWnNn6tFNP1z15qDxeyLeaHZDagnuZ9X30iQnNvnCRHpQ237Ffn1vp32BpTt81z1I0+by/C
2KjvHcDaXq57vGEGrz/FeRyFCvZtwXmVxDdZ6XBS1NKqTN9mdfl5G8XapdsM/fNMnO5s8Mzua981
Zgziu6YZZoB5zvCQmk7m+VO/WCz20bHmfcQ4u8qvSgWDvvM4fGsTFY8C3CwpL5CWpdOGrCn/QTfc
wk1zdAUetXUf4SNAaYfx/pm/XZTD6J4PYqYXZfJ+3NpGOeFcGwPm9xl7dedA0QdhrI0kZm1jlhjC
AknpuBBpv/gjYIn8Uu9q71Z2w3A/UVsF7TnI6HbuVtPOHGtRneoOZLHNa0j4f9HxH8wLfxQdE4M+
Vz8PQuP1H/wdGpt/ashAqPMzGPcaHf8nNNb4CSccuzHqQxtMAeHcf0Jjk3iaOBrQhWNTGl9l4n+H
xqb3J2UxRvs5ykwETKgV/0FsfFydWsFsRE4Ma3AVCrivevTf8kOV4SE6NqMaKDipLBuYc+qwXUeM
Iqw07GFEkVtbmNQ3pnsbgS3dUK63pp2OZ7F7In9cU9GDMN2hvMmdAhzMIkUVcRim4yqBjI+jOhBF
N2/iwok2ouvu6LyfMr04daWjtrdTt/osUL4G5VRamw6RNTWGLruxU13966U4yBh/Tz7eu8EQ/BAr
UILHzul4PkdnvLpHWakG1UKMkdfgVaKxrUMvpd1RJaMIZxNvR1ufLT9a5MrYKnTysP8+euq/f4j3
vu/vn+Hozi6mYBtmQjhInCS9MQzcH6IqVe4YTzrF7DoqE63riYYRJWr6Rgw+HQsxrXksqbqwntxl
Fpe1Y9Qa0ze5ooex9OyEjQdy2u7jr/feNdEX07VhvIs2x9HXsxTmqjEzV4OMp0gGkupi5wy1hjmB
qvtRkp7yEHwtZRwvVeaJEMkDP+E7H5UbYBHMFEFTLShRLj65mhCXVFCXbNOP0o62tTFFHBYOaorQ
cjsPhVdUqGewad3x27yopb23YhR6m1KlmBfWVbWY/tJkyud+WJRbxNBxc9N0OeAeBYr8eOtkRXNK
GfXeonht2uCBgfhj3bF+rwwVOfB6GCJa4Ji5PvtdnIw7ryhTlUarqL9+/IiOu3zk4BSfGdrF04x1
watweDVgGHYTGWUSFtWk3i1Wk50hOEYAZXm13CiGgK000JXJ/MFVs56xtL6+hhATbwWS5PvMnuur
Pl4SbfvxB3uzdlYG6CpKWfGe6GmPniRC3T7P85iUy5i/jmkmtk6Nrxs+7unGWRb19h9fjpEu3g0a
p9Rcjsc5csYCbDHZaehZiD70aAZUQWSwB8z2izaFceLNWO/qwTpFg0r1FKQfUmQsftaCwm+7u6lX
MUVUKw2HJYn6Z0YROvexjKt6YyaJMn9DM2JwttlFuaGUbZ946H/JDA+uz0u5VshppvOaoO09vP6M
Q9REuuGR6EOJ8j3hoPeMo6T6xN1xoGnhgBCFo1koRSBj3bl0rFaH00axJqZKGtmOHyt1JGEF9Qlw
WlKgS3C8q4Mx7CFiVqsyhv3I7EEVth1TwAHEyOl+TjpN83nZ6odxcqbyYUkZS6GlL0oSUGvAzMGJ
zXHc00xsf+lNZafg3NzqtkrKfAqBL42Vhd13Noez4dJndxpGdPbKiJYjdDPI5KEq0iq97WrHlPum
dWUCqrXVGBECCvetqmHobcuMstdVB61/9T+Jlc+dNZrfBTXmZostBfadfR6ldmC0UoZq1KSIXxbF
/aFhd10R4Wsd0m63JXGc3HHXOShTfAQXSevzv0GE5NP4Ruu6VPJwooX0ZVBb71YYJQIUrzObB/TW
qnMlx7H+ZDGCXu7mWtQoMorFefCGJp4gQxT6jdP17Vduk8Vct9TFT2q8dFaFGeP1VNKfgpTjxNYL
gxqw76Q2RjlayqL/YZuz85SWwv6Clm3SKLRn9jl50fKj17Nl9rGsML5YebVckyzEL9qsy09MhiKY
Wtoo/5bDB3TDDpS3i1R+Hj4N+aQnIcRp63EGXlNjQ2TPn6EH1mL1FFY/L4oSxxs3Ao9Jqd+9W5yR
G1WMOryFKaNJBbipYBwJBWrlo6oSgsoUbQNknD1itqoDJOornhPXPjfF+WFXU5TtcBhKf4GX1DBT
NpX8klyoHHxZ5N4YLrPqjDdW3OvnbZZK6tm8fnfESA58Hz1llMiv6Vwsj1MUq+POVuiFn5MQmeZ5
6o46Q3YLyL9sx4xQ9lDBB3SgeyL+8qtM5qNf1073QPHJMVaipQlkhnqpdQag2663zthT/jIxFIFq
mALAM/yqbhMPWZbZp/q1rMqV0YzdVuSbHewcqg7t9ClW1UoPaPtTNWs4wYxAiwx7CsupLn4Yr1nI
8pqRYAZIvuGtiQoiFHIWBrjIX4bXXIbkn7wGpxFynGxNd4xl7KETvmZBBDLguimOkh0R2PbPsLHI
maDSmb6k5mb6I+wJtMeerlzHZRJZez2htUiOGtvyKl+azsbptNHlzhwF9uhu2Qx22BoRS2FwZ1XV
/IyjpLqw6DJlD3ULYsoflFGYYWWTYO/mfHLnq4iEXbnSO3z2niaC3HHDzKbVbptqmKaXqE+y6SyW
Cf/1HUfaAqM4qovfdV4yE51q0V/XsCDEY28DPL1ZRcHJjQrZaaK0IOoLM56TPkwjSPOfmlYxnix1
iFx/4SjqdpEE+60OrE4UAoLOZlh5fYSFuep1wzVLwHtSm7lhDh3KDjK3ysqzQNcibzmbJrBJzBJm
rGCbGkNoOIn5udL0FZsnUwR2SuOpV6PeU1RNcnWdQUoZyEd34Clib8eFNW9GDRKSxaZZW9qThcX7
rdPE8rtmMUvwJSqb1GFeD1B6ixjP7pAZ1mTElQokbmz13te1ziovIiNqnT0GjjYQtHEc7Kr2mw4x
nUZ5HP38TZkjZrdCT8XqpyBQTtHNnkVKqY5hGqf2fSEsMfretDiEPhUSYN9gQlVe6SIvy500Gxah
0C2lDqMsFrgEadNw3wKASPZlpk0NbTnAn5gJ85t9Ewugp9lSF1KPuXEpnQ0Y1mxHQwD0jEAvXZkQ
yvV9PzN1+FlYc0khL6vsx1zY4709Vt6lAg/limNogayZazgYLJYZX9SdmLZJbiehDbA7oK7GfV3G
5qGvjeizmWB85MftCDV70WxS8KmsnqOkiLYoEdHcyWq+65Omf0jEXF+OkCypv7vjY6TMgtc5jsKI
Ck+n98NGKtNVkbTTdZYVz7XJjAUgGAoOlWyWsEcO6A89jIg+8cYt/lqOr0SxHiaD4kg/7srivk9X
xxZLaOrFHPdYlLr5RqXqs8jsa5zZcWgahUthJBmsfV0KDKA6z/uSC5qKixN/GhtTT/el4V7mnhdd
qd3gbOi0h6kH6An3MANLUvUbhpf2Ri9k9+CqDQaYWCbsXSUbny0oRCmbyciJa44Wq8ClZwBbo9+m
eZFsB7XZR0771C4JdUSzmdznvuxdQqai3NN5Emc53Ouv3qRPe9Qx4455fyxkJ8vdeXHB/uFoy7xp
zOlH5dVPeR4V+65ONrPRstkD1Q1yN8L1w7Gm7CpDzeij3O8v8r4xVCAg0TdTmtqurGXt+QLL7u+a
J88qQ4n2eaX/cCUmZAEN2G+wiJVgmFPO7T7Ld/gEITusmb5kqK5+iiZpP0X90twb7G8B2YP7SaGd
vinpAPiGI35lSWNvAAVe9H37g0FXLA/b4lNdMUYZ1xmOetkTLdBb6WWQ30rO43y9V3lRDJs4N/Vw
6WbhMd9ARxjvyvEsSjp1i9rjvE+1e70AFVfVaE+8qm23MuudfUaL6nzO9QRYbGsEqTLGOE+rcGoA
0KtfotQYOnSk8f9j70ya20bWdP1f7rpxAvOwJUiCpERJ1GRZG4Q1GFNiTgAJ/Pp+UNXdp2x3lG/t
7uJGnDjhKFsiCQKZX77jHBmVad3kfgWB1c5Lvu1MbPubbjTFZizaV7tq04fKpKlr4+uyxW4UK9/c
eVAiwp3J123H+MhB5ZH4AeNmyhDCbsy2uiXV6tQR9lk20O1+X7+lk3mTB/HJ7BZtgzSzP/qyXk51
4t1mdo0QeOiv/3BRxV6AuLVaFxDgtDnfcrq5bsYq/c5M6L8xQmtr4ES8JtMoBLX2cpUvLhWswWDO
oU7qAs+9B9ZVUZc21xM7LxvnNXrkmGJDStkpxDsqg0HAmazbIfc+9YGfkdVsHhwKlsZa/z5VLskI
lbxtNPrpx8qPYCX6sNHK99jPu629UEbSWfZtSkLXi3J67UiI0KWABANTy+FVQB9h7ButvixEr26M
DlTNXcTeQpS3p9VtO/g2TQg9hWCucpBZL/i6epMQcrlj7ouPmTOhahH+uMuq+ULyH/CrV77i1/Yf
rMo4FUQchJo+RNARmLdj/wwpuZFUcdkB4TSx1j9oY05c1gxynr7QyPE4D/Ucjm131dS6uW3S5FuJ
W3YD0mRsZBvflGQnu1nT7qq+Ta8aI2UxYb4ZpPGOhIoGvKn2Q6819CgtGIzhMnwOowqeYkZFH/Qm
/3hM7DhK8txar33mvtSzJ7f6PH/XBcEhcA3bfsDkkHVvTWk5hLqa1bZ3sxBWAgbOm19tPR12qTvs
Fi2Q19Qss7JyUrMZfakuIs93I5ZkevJVlgGCz1oXVZ01qq3uTlNI8p4L+aU6reJ2DyTzaCALKomY
El8SBwKNArd0fjOxBDcbJefkwrXOfYQeHascNX6XzCUSHEKx+pJO2IU3npO1XLUyKWm8slKf2r/J
1D89agsXqsrgaUODe44EiowOIACXUlYbNk0ufSXIvGUScaujkfa0lzmaswwv1NouWYSaow2OzeLJ
GzJCYntvxHZ9hzafnpk2DqxDScDUyWSv5SAfuyJDkm2qo06E9IHA8BQB4TLk3DmwX3QWou9+SwwX
NNvRBebD3LK671xG4bEZVHAthPp9dLNvjBsSbuwJVNpL1jwje0r3/SS912BQyLn7anbGY0NI1g1S
FQwAg6bHjzB4I4kVqWfe+3OGW8bSjPxGl3NfbDvSWr4ZE+2RDzEoo8lN7VACB/FMoyGfkl7spjNb
fwtmKCdIjZgZ13QWdPDox41+O65R3CAbD03ZJD65zj5vTAefLzZmlZLCAHbBn0d7DIxNM2rp9yY2
qF8cejtR26bXGhklNeaGjTto2dGwxvo1sax5Nzmx+SyhJcx9Pmj9lynwum6LfIWr5JkdgOQUoGcn
liBxrwnmkPp2MceO/5yCZYfe6MEGOcZQPrvenD1nCc630DAr75GwQ7YxXxY+he1uMortQkD3a9/0
OddqLqE3Y43wEzIXq7t0bgMbSWCMMRPPAS0snifFq5e3/qqyNpqDYYp5OErTbj9j08tey6kaL2Tq
T69+bbdHQXOhxb1d4ez28GJ8kR2hhKGo2iXCq19LxurFUyi/AUM3Zo7lg6LJwXgbsdV+seOA9Ugg
zWfdpV1u2Vpz5z71jeYi1ufGHDfCEtO97bX1RzGSc8ZRtqVsYiBp6XqoGf9JRu5GDiYD3tZdEPR2
FWm1UX92/my/6mXsPFpu2RBIh7qtJkXLQZ9f+Fg7tuRfTyxcikZZHsVq+nAZGTqCv1DEbqQ7Gve2
8CRSRcSSp54XuRcTw8EGyE8bI9uRBdvlRE+PTNGnbjLLX97i0qkvs5aQltw6iXiOa7N9H4W+3FKm
Q48eT1njcC8k7WOZm5Ijrps6ZMLKgIJlB004yOGAFHWjahiuUBJGZm1Re9mvbhXDhgww6O9aT+QT
O25cwryPTt+A+snse5Up6zIgTmaTkV7fbxkRSFIh/xr61vcqTtJynKuoNxvxpBjfiROryupDGwZk
7z2FXfeQs5xE9aWqCe5lpU12QlT6Rxs39hLGsz7RRm7iWNhNWV0vO4Uwb02kmmYZLs48X+OMoTax
cZT2VYx+Z2yMZW1O7gRgOplDqi8IFdXwZ5SFICRQypnjkxN3WrFLp4HGPil8a88Zl+0iJU3SCy1T
OPcWkRX+RmOWf6JJ1ebX0oTBmUw2qbHBhVvCyRLK0e40s2uO4zDOyX6WiTFxmnONY+ngRtlTYiDV
fnFlLiPapoL57AjkObSTmPmzVgckxXi5nV48BlRjozlTR/0nfgyqnFu/K2D/yyoBaljPQFpXLJ+Q
hUMa0RQBAwu8ot3Tpqtoa4WFS9k8OiQ1TtNNT67W4aDyAj4mo3TVXowlI8knm+aiP/iAFmVE+624
dFIh4FxUr8PwFumYcWOZcANjIfFOe2t9VRizhXMwG/dLGUCVTo3rf4nJSRtDr14V4omIzWHfG3Hx
z0F1TuMMShytbc/+WUNc6WUNtASJMPM4b3xWlM0sXQqXKyKN/yFqSHuOjsZUJ/sWw8DPNr3RzYtl
WF9K0Ym8b0tah6x8sLaGdKdDW4nkN6TF/wINrx8KvRaOf4Ig1r//C2zoDb3QnRXENz0UPHqcqitu
AR5KMql+g1D+8lJEowEorZ1PWOWwXvz4UpY1eaQTCV4qQark6exvpGerEL2p86dR4f/zk/+HnNO/
3FC/qPcepkwun93PJOUfP/UnSWno/yILgL4BC9oRb60NUPunfs9Z5Xvc3Gu6q44dYP2b/yIpbe9f
2EeBzzEx0ldA9Ma/SUrnX9jPXRIwCU1iUkBu/hNd9XcCvj9dVz/gyJCgOuYc3hm+XDR8P90lqGNb
IzPNjcng/lLYQRESupS4qNNyrIR6q/e4NZYuHE1Jq3bqYRidNO+ubAXnnYUiuSYNSJgxkv4mwGP1
kFrqtcGEeZTxYNyCjQVX9EEm18FcjeeEs47YotOpz7BknEIX1z6PQbcj2cw8NlQd4N0c+/GkssU/
+gUHdfqZ8fWbozFdOZY2REPsFqccAn6PBmgBXc2NrRodvz/WQY0UYrScKyNXD5yDs7PipyPL66yA
XztB7bPzvMjYURwmZL83m+YiEKCBs1Td1kN+4XPMTZMI+Cvfid6ytoU9oNroZkauLs0cfKcWR8Ay
E+qSN7qN1ZZU2CSozY20Wzuy7Lw5eVJOkUAssy9Nb3yfhBr2HJI+O8DFnV5nSBlY/ihYDPITBMG8
mTQOuJrVjWcwx/FkiLZoNhXRP8dpNL1yN6U01W0MK6FCRvTpi17N2htKNrk1moCJsBRD6BjZfFJU
1Eqcn+yJS2eYbyXHuoOUVg7v4rbB18SQdEFnc/PQD1YCPzqKA/XB4rtKqCQuqnEPvYZXDjzmQFV9
dQSNiL1tVVmR7PTqwBDfPE1dv4RD5yTnxFq8qz51WjrNi3481GmPUMLMhHNVY1EPkW4vR+Be7cai
4JfwqrJmD9Pz7Vyvku/sj11u0TJ304oaIAFzw3Yg0QD7HkE8HYPOEtfLZRlt52JWHB/dpvSP9WAF
kU+zZ8QI1l+NC1rKwSrck1uMgg1dVQdvol084Ut9okNwoiPAKPYGpoOorXoSnRKfAciPHYBR2h/I
CGcUsteu6xLlousAk9GfEs1diq/UWqqbqWyiXhbe2+ShejGxSHLphL71lPclMEuwBsmuW3ig0ojq
vNNqIj5XPQoiANd0I4iT2XoxvqWidLwjevvymJbIg5oA86U7BVEJNvXMSu4/2m4s9xPOBC0M2B52
whX+DrRu3BF3bL+QOZAeOkmUHcIVs7qKA04GjAHgZWXN+BWS+mC8pCKl3jofx/dktMmDSCyzXRkI
c9s3yjgiKGQa1KkTieiq45hK6/NuomF9Z9Icth4/nZjjBwdRixLS3VAP/HHmu1yD4LCxS3AemjKE
egXE0MNepuqtMlPncVym1wKkkMgVYd0Y3UjOyliG8GhGRI+TcRvYXUz/4KxFk4smtW5SfV+VXCI5
usa5bZWDJaBsDq4KMElzo62IsZOmHlCaGJ5bbN1rLKHu72JneNFcuTxxUGm28WhP+57ic12RkF9p
vYHQE80luTcvtU+z2WR78Rce1eE6z31xKVP17MWBdxgAeHcMZdyNC6XXt8rO70XGKWuWCggwK4q7
eCAx0S4kSMdaukPGkWkPu6DOx2KlDYpn11TqQGPIcCutkVZulRpXsz/QkGW4vRUyemcwUTFElqF0
eV3autKQ49LHZw6yHFHyT327VXj2b9Kiza/StHRI9Sy6CJwT29uwvGlTN5/Tpl4+WhBBgMTSnaOm
6dMQWkTte3rcGX9F8GnEQtsG/L4I4RzteKKcrswC/kYY857T41Oh2ci1M/x0HOm0oZxO/pCNwW1W
02oSoocsvrQ86je1pxPon2vVcqm16uwnnb210Isc2cpS9KVqPRkh2OMO9ezqkSOE3Rx1PakifFjM
sbmpduw36SYrtZPpJRPnzYzUZoflTkDzLdsMaG3nZ9ozk7F7tRRl/mgO7r4MJv86mWDo1oCbrTS5
dYs6zSPlAgfXccJBWQuSo2WnSANG6Iukse3IbKS9DYrx3WqxnQdDXh5hvoM9gkQQ65k7KFWAmMLr
SRwQAv8dOtdzRhXbDm92VJc9wj27eneL7qvoy6MXjC+eEDfAMA+ulqHBTBMobLdyYTRNA/P8mKjm
IIvm24ir9azRvXgN08mbBXE46Jnod4MlrSZMVEJe/cJKiV38Ziay6kWL6a5IhF2eUjIQNmgamsfV
dPmataW/IwZDhaSrirAdRpKu7aX+aor2JRjnm2IKbn3JAtWN3YfE9r2X5sDxxG12rBbTPi88dbNo
Nu0qfK3Ipvsr6aEsn23/YgkaOExteqsI8/8i+ybdWrTAbun4Wti2gyrspyzfZn5A4XyRDuTY5eyN
muUH90lsJrecl+ztMBb+RQi6wfqhuB6KRLShwwaMkE+byoOdBfoDpV/Ft3KpMdsJn4MVGFV8xGDZ
Rn2GxKkcB/GFJB916nxjiXz6HkK9z+KQ5sr6ZWjohgeURnnZeLV7xD1svcVG0+zpHAB5xp3vXRGj
7HzU6O1uEVbol65JvZycRMu/tZMCYx1dZqafz6fJS+LnelROfpXVrbhTcfxuTJMgs5NNzK1h9Yg0
etAs04smReBI0ktn03q05CLXnLa+dNKvFO6Q2tE2lvYV3KA5Vk6sqp0Oak074rRlXfb5P8eJuDGB
0zHQXzmmcm+LWZ+nMBFGc0kgcr6RR3E3kms17hmrFmOTln115itGIiqpa7mbEPY8k+v+BR3so1L+
6i0YRQ0xpvAADInY112T7Ci3tJ7MWKsPK7UCPc7oSfIoJV4w9QwRkJOa2DqicV+ajFa2pLG6q1hv
47NriuYm7fLxvkt6dUR5225TrV3CufTnBrlrzu4dKO2d9yjwVXHEZF8Zfe8GIMS4SlJf2wcQypue
MjvT6cydRRLl9ZK6VkQ/D5rjyRSF2hRBmYZDGy/7gFOr1jfVoR7L8+TngPkgN8kJtewq4E5XPnJe
3E0x2FRXSFDjeuyKeDeBzb1K3wFmNH1CAqqcBDPsc94H0U8Ko2Qw39Rxk1KN5C8n1RndY47sky0E
MnwzgkvBiOnt3YiXXx4Epr+t4mF3DmnukjlKLa/xigKwkJRiGhMRAKUf1VmS7L3Y1x6KVLFw1TEm
NDm5zTO0bvu1s8jouRb+FH8KC934Ay0pINbU9i176k6sOMTZ8trhlRIbQ2W2ua+STAt7r60iiir8
J7tGTmtp34k7th4mkGowUbffpGz7+AJkU34LrAbsTRd5G2GKCW462xuYQEr/eXEXLd/yt9qJsozI
8FPBRJLWD7bdd9HarLlvx2K5d3JuldbP/sgnCfNBdsjrOwCNjOGRogSz3NqOknvJF37raO4Xm1ly
r/Af7svES3eLUvmnXy7edk14OyJVN/B6FsWB2sFmxzfRHhSdnU+VWuRuLF9bhBj04FbU/ep8N15W
XFcBkxggCqOqExnlV2q4SafKsmvbWR6SzoUWg3D+lkvnJi9kd9cTcHtkTrl0drsXbnPTdemnWQc7
f67uWz34rMRynyn73SpM4DbdgwBbzGuC9R8nfzoK4d3FojEAiIyjWkgf9yralvtWY+VM3WMHMb5V
KlE7FsIi7Bxm+knfCjuNzFksbwoRPcsmSS9bD2F4vo9Tt6f9rTWCQ5zRL3/Mh7rULrUnHe+iFdm7
xwR7MTVLPpLFbA2bVAIgViYYupZg76bxaAprzwQLVVb5EJfUEy4Quduhlf6pgO/dTcu03AaAWH/0
i42MuVnsXmG9pzzX65KESBZtukz6kMz7QOjaNkUVfp8M/BOavoLOmM/61GiHnsTRg98snBZSwe5a
6nZ61CgcvfOW2vVDLGHLjS3G7FOHN+HIVYNKOl19k8bJGFpU2tzZZof1oCGepFLGorMYW240MOWo
DApO9B7XU2j9Lh3aMt2MKG52li1YhcsmPRRTXO1EnI8Z9FpG/yDrD3uv1V7l0pxCw0/UuZT0N03Z
Czo1LkRP/fKxmlG+mKUbgcCDRwy4LDhh5cZdM7O55qZ/LxA1oal/IRU/ZDMZ6AJd9J03LOXBteJu
7/vwyonjnapSTqfUsmQ0dWK8pK15Lez2zm2HZYeZtv2ia5113xZYqQaKL7eQW+nZhWXd2VNbhaj/
yqjLveTomFoc1fQi7mZG8Fsv881zaigTTMi1I9C7djPnXnvJS27vxZym49BjyVCzOpOafPGc0bi2
5aQd4aPFOZ5bGEa9CvKdm85lscelUN4joPoY6B08TIM+bWeDAlYSe5KUiXvQqmuHx44et753yGpU
2ZOHB3lTJ0SmGfNUfBmUKMydjGGWdhOtG4+dHyBscsvAXn9B6V0nKOevkyJLLhl0kgqVWzW7uaOS
MzVYETQ4eOzoJeYwu3pJyBW8QfHF3Ua3DuWRVeb326TRXrraz3dlKfi20FaefAN6chkXDqzCOkC3
VXft2HkcI/PkbpniYMcKV947ziL30LFL2LooKsmdVW/daFAHShwroU5w7R+4WOovjnTEtJGKdYi8
y3pDzn6dhnAU1rNqfYOGUbd4GNtZR4nmOHu5dOKovKU4Z7n9yM3A8DPIWT8tuGRoWGswUdQ0+R3l
ECMs1Oea/Tnn+01b1ECcP+z1s6wUnlK35Sz9B2xszIRm1vsvJTfGVT+tTR8MGOfB8vTQ6ub50UdH
STKQ0t7iZYY5rPrsO5ig/+Jqc34s9F49/kftlO0ikUBuMsdI16erDxHdWQcnmIww8/Rvhp9PV/8x
ePkCM2s7MIzBeEBKRlBTEig6FNwb2vni0MMVx7SQXTh24iRTxvynOPIfAXSPdcn/fnbM/uC0/b9z
4Eaf9epd7X/+Veu7+R/X7v8b5tu1/fp/5Ny/oHfRZ1d+q+a/2gvWH/gv4M75l87XTVIcXB05gmuc
6X8Dd8TpkIeLeAyjAFka/Mx/uwv4IfTZLuKvNQEUfea/gTvvX6bnUF2OSYb4D1ym/wS4AwD8UX6q
4zxH7EvIBhGyjsVb+CuOvHgIkSxJfWI8xwkJEL1bTQkQVAy4ktnK6c5EMqt3Q1X98S+X6O5PaPCv
ivdfhK862kacsviNySwAyv7xlaEG6JYipzbs+7KEFk51/a11ZUwvkdXMA4dPN5DHAU7ws8esWP/G
jv6r6h+gnmdlzZHhsQC3//H1JUqlnlzzOqRxttY3Sy6A0nyX7ElKC4InORvi0zbnytxiQ+MxlI1R
R7LX7X8Kr3N3EGXomjpvhtvjJ9n1qBPG2WL8DPN8ca50q0hfGAam05AqlD5/f81XMe8PIC2pPBSv
4cMHDV4Den78zM3UTMuoockoytgeH/14RnBQxLl2puiBa04YqPqNnPrXG4yPZ5Jja9pYywCqf3zJ
Xk1KDnpeQAuKKds0Pafno5BjUCKZg6voVKY3N97S629//1l/oS24rjaIOIlRxDSSbP7TC1dwzMjk
0Buh6nRvXOaz/GQpTXQbxqvfpRv8ejfboN8r9eNzM9m/fIszKltVdHjfBKAlkquP3B7ksF9URdY1
qCH6pW6TE3Va/eY5+l8uMCsITy5qPz6o89P90wwSTUex9hAq17kac1XsktFgME3yDxqBgmOx3ld/
f23XL+2n+whxJ259G6bLtr2fnh216AOZfS3tuhDkb45Rc6fmrFS/eZlfv0JbxzWiO4DfLJ3eT/6H
ykLjYRJ5yKbO8oDvF447RtnzgfO47H7zbPzRSfTjh+Ly8TIUgrH2Qnr9eMN4mlFULSmbFP3Z+bNH
LC/h7waCIIOiun6nGtcutoSWcLaE2dNA26WUfjh7oHAt0jMKfdNqan/ztn69Bh68Ip4Zg9Qc3zR+
en4KX8d7H891OKQtmZXw5zPW7KCYzhk1Dv94LWLDWXk+RGsrkfPTi6GlRmqZIEcJmsm5kq2eRWh8
QFB7e2q+/tN7aN3cwMRpzuCB+ZmcdVmBcp6ROkTZHEQ0L3APwQokv6sA/PXJ9HCNYBsxCKpht/np
M0mSnUilSCD0EYGc81kT0TKhIxJLu+JdhDC/65oqH0sEEvlvYoB+XW/XoBVcTzDCrLxrssZfd1dZ
9YlUDZ8RoQ+725ChuTcXNyPE1MzN4ozDja3nH19XD1mISSkYYdq/PDQthyVkFy5FNOai7rRFiGdW
3t85AX9ZdfBKrp4Vgt4Aavnjj5/s36No1RnanW/n8TlufftUrGOosv3mgSSG33Ug/WpRYm31PI6O
64PKq67X+y+sd91po4Y2DU2vCNIAcXTiH0SJSLno08U/aGKZkwhcURCoWqNdQp/oJh8ZgpFDr49L
cMQWUHD2GHLjt5l0v6yJfNHkV+MToI/s13nGqotAzqM2Iypp6ojEMWJyc9dZW13NETcLjYNXUlXp
Hc0SAdm0S3Xs8zHhMV6Kz8wL2hH402nrnQ8x+Lvn+peHgPAsn8xcFAorT7xSxH+9cONKgyIhXEJp
5P6XToK4LIT0uDt3FtmFfkpNP2dC48ZkTmQMNJaO7qx5Mb0NNAq6em+qDuaAgmsbJKN5IqZlmnZ2
N3jJthedmklJaliSC8d01a7Lh1VVHkw2oW1cLLWdm6r4qDtuJvjfYlz2syLJcY9BAjVrQ0neqlWe
e2ivROnnyVX+51galTr0sQuUQqeBmPYN5nTO+zM0985Et3dKAMGzfbI+W52eE5XapIo3EQzyHiQv
u9OtuNrDxa26uUmJd2I5EbROU0kQuoKeDW2uSYxEdFR3NYpkIBhl+VdmYiPoH5uRiYjSQL/4mru5
usl0IlB3f/+w/vy9sKozx5N6TjY3TVI/121xEldkqpCXoN2IERlraIkd+VewYn//OpwYfro/idfh
9yPgoE3Aor7e/mkdzNXQyaBLfQj6zE2/aaYWIH5WM4dNk0wolEkd6QTI57LdoueN5Lxt3cVktWwQ
baEgQxtvXbsqcW7cKmmqbeIG6d3SL3tRpITDUj+BExMH/DTldsieFt9DxRCua/Hgpbu0xOBATK6I
zKlE0oi2qoPtzF4RCGraBhNTs7IGLlQepttMNfq3qZ8PtWrzF70rEiJa4mJ6yOwRPRMDj79ZwzvX
c7I5bvrZQGjttu1lXRKzPSY6G+OY19y1i+mP11mGswO7gttFudRjhYMlZe1HQWidWA9QdFZ2pzYx
yRkLslNgPWIAfO8yNZ1zRlUPw67pCJhTTUfkHWgtDW9F40ZpOhPk5gGEbYzBWL5YSXZsiARYvvGl
G1CopN9t2xSqPdIsyrI2PTtPt9dEOT6ullXErUMf4pjwViQivxhjY0Fh8i5mkiwA8Q7B4msnHQZk
mzuiv8TkS9y3tlc8mGZafmJT6stNAECBKg6KxgiTBsF7PCS3Q9C0VtQJv2tgdfvge9cYBBw2mua8
xKQwzGFtLD4OPkt5obR64MfOU8OdnsVovZxRHCmfzK6rFtm7Jq292wU+2gNlXXHx9ZtqtruwsbU8
ynzCEEPNcCQpjVVry4NuOJ9pPL9qOUkxGzlMwQvsbn6fIiNE8ji0YPPZVG+oX7a+YogDxgp85Boi
fnaqybzrdKPHnmR+GHlS7XKYh4nsCg10vZ5HcMxOoBNJbM88z6WbX5Wl49w3gTF1m2VIQIVJti/I
knC672r2EFjXGqNpBKhvFDcibt691H3IcqoDBqT5czSqckELtwjgdry2z81UVEmE6cPcNygzLmZO
XkaukwcBZYPyI1veu4nk6YHkc2IlwMOawhruSRySOyQKbRQT1VxsOb7VkV0jhXa5EeWWVQs8rhi4
grlGclCvafJEObQsd3R5kaWUZR062CR/TE3SxU8cWgReDZ2o/rLK+sgMGiffLUSafOmVRGxNRBsG
xipJ2EY0ms+UqIe7ctH0iDIifTsY9nJO0MKfOGbTP9tlX0eafzFZdA+xJWBQAc/awdqn+vLc5c5z
zskRoT8wPGLv46yoS57Yx7ETIlkx06nBzQgAKdrBcHbLGDgfCGMpbixraYhtb1WUh9c9noAFkwHe
HhJmEmdadihcMMcUqiOKJbEvI9lbt8SWgCAQlgMbaIVwT08UnxtHL0geCNpuL8PcZh/p6JbHqhbX
uewfg8xJtm4J3tY536g3+1Z43QosVsX4yrTzQS0tgn9tfOtUa79ABXncz7YNkA9WP4KZKpAxuNXq
Sm9t7Qt5f7eO8qawSLKvxvLRVdmTnwQfKfancPHn06wnZxYp8rqGce1Qi9rFaLeBSyul6u2vgKn0
wTjmrUE2fyidZp9Xy5PlIZAvdXWVuOpc0YfIblo/JZphRc5cfF99Wo1vfg2c5o149KcA79zGdWs3
LIfWR8yqvmFoJ3KkaOZ35rt7ZS2Pvl7oe60H/zAN5PBO01RhXVEqS876NUHkkYBFHzvjHoOfH6Zs
vNd1aaFDxjZkUjUadnWegPsbt8Ke+YaWUdGEl1wzfopNTHHdNmtcczvVs3YDxI4loJzgnWyyvPJe
d07KTfWt6aN5Kkvy2VOC0tvEqm8qI0DfiRoBT3jjcRayDhhrtU1l5Y/J5EaMOgsDAvpmxXOC9ok8
0iZ5MC2eIb+qV04zDOSEqMPMPv00tY9Mbw5uU9Lae/pnnI+CwaPZ5KWmPiTCkhdHGtUp5jm7tuul
wY6CFKfJeOtKQ8HfjLdIt7Vw1Ez1YFNrFRpl9aTP49WCSH3XBeshI8kG6MZ2rV9Fku+flx7tRdAC
1y1GsxUTsnJhkiFn9C9VEaOfFnGEcwHuGqWGtAGLAB3g/R1lbZMuS3fN6Pc3whNPaP9JAMdozRdT
eo/taqqp+uEpl8Zec5KLYP7agFIohOPTpcj998QlCo01NrnWWmQzjZZiyk2y7WiyIlYVOeowOOT6
aNSzB2aRnPOmeTfT7oQlxj8F0qLrQFTffW1YKcYy+87xMA1tEesQXnX6IeOluuqEU+59OxAPSL/F
0xK3fClmiq2EVGZsaxi45GCk2yIhSq/QI6bmqJnIGuCe+DRxBXHXAWoM/Zydiab1j10z36eGfTCm
8aGsmms5NPdVr/IXcpEueASdkNKrOSSo+92YYaig1q3jMnYmeNYMiZEhBjbabhcL1UF4ZWgMcve+
a8d73UG5FUwqct05tGt1tto25X63n+qCw4Uf4H1uk7u8SE+t5lwvarxgWWWhG8Yb0y5uCq95jJeR
iRPUAkZp/F4veGAJkbxOE4N1o6quR3NwNtMfZIGmf3dJxp/5UkzrKrPwVTrmdFXUvbvSmyYkxURi
WhK1ZU3Vmzl6x7hXF6vi7t8bXEhKlvnCS/nVS8YeBZcdaSw4lD1XaXGjJ9Oa00/KaVBVT4Es3znZ
YBXu+knbFGY9bDuAP+7FxR42iTfftP18kjAsO2sIvrKAO2GTLa/xSBr4xkjYxC03Z07RkmtElvrZ
VlBnqMxDtFrDZSq5KYEusAgVYt6kGXr4aiRnrFsknF89E5Aa5/sxyHatXkSpj9fInvk3MrsneImd
3Jl0kpPKbxPe67BYqg8d3xTWtjTY+4PcYK1KN6WdEtU3WrcVc3Q4TfGjW7XXrsgBZUwXeXzQfEsm
GoWgJG6LuBgOJGgY29xClKTN2pexcTO6H2YPOV98U9dlvDMAGKjWOOrikR7BQzzN23lsdhjrrzI9
PXtpvtP9jt24qmj8iDV90xYEs8jY2o2i/aBe/N31smOyXtvUXR4dvYMSWWz0jk5XhDQH8RMlMFxn
CmNbpI2/aRc3auimwLZAeUln3vmoxhz9oXVs3KRtjxFce445tU35gDfFvmPS2EPnEbNTkClAjYgp
RmyC9PToWtTpOAK1oQhQl2l7FCP70fPvQJWfcHF85JW9/0/2zmNJbiTtsk+ENndobCOAUKklM7mB
MSkgHFo68PRzwDL7f5LdUzW9n03RrGjMiIwAHJ+491y2VBGTowj5Z4SZ/Gl2yru1xyqwluodEjvS
wfml9jOObp6wfS0je7Jt1DidOlg+QhMal4MepzoyS2veg55xmYGRkC1Hvo7AkbBJ8h4360zBjgqg
SjnfrXg+BZsrIkNwmTrTskMI9dS2fdRBsTv4zNN2zqYv8I36VQzYZsjHuC4M8Wgm3q1dMm5ytXGF
Ewb1qlDDxYXrxSVlo60skivDJsW9dmC5yoFYwZ3hBp9ZU5Ftq5ZuexQgkgiW+2XJr1a/ulaunm6n
qv7qLY6x9+Y8v659KnKq6U9+2d57/lzdjaubnhykmYjReXTj+OlMIzvB+TdeMrqS58QPPtyxYVzk
nSfRPvqu8ezEuEh7BoTatX9knj/Rhlq0bp73WQR5t8vQee5mD4vwaCHS8s1qT7ZpRok9vTNe/zIO
PmDgzmsit/Kf3VmaqCjMA0EK61GTM3HxS+tZJf4TKA7UR3b7wP7mwUt0fQuJGdtNveJ4NS7d0JjY
J0fYKZb3CCeOuqGP46jE1cmmv9j3mMiZkHpnijQElU5/CHSH4CF18JY7ODZj3Jk90toD65aHus0/
VAcjeTHSO+hE1FuDBkFI9NwPW6I6xKO008yRdgJRSS9MjDtL86225gd0vPa58RfrxZBDuTNnomiK
OMGEI3t9mZALEKoFtNFMpgMOJpLu2gUTiZ+2X/JyvEbXw3q09OBmGnFo0fWEPK8ykkc4OG647tYr
nU3vOPHcfVUunHOUIytH6LUXoHMJUSpWJ2CCX0nO0pdhCEh/gmfUDvEdm8/LPAF8aMo8ODY1WRlq
8YzIsGe1l12D8JDwElL1IKAB6u5w3CHUyzuFWyYvX9u1h9etOc44WXai9aIFOs114SA1Yu4RrmP1
grzi++q0/r1I+vRG+O1yqb3WPJQZX7OupYEKdk5urKk9CIXqfDaPLIaMd7yw5t4tjCN+Gu4glDnH
Cu0DJt6D3y+vBIG+1kHW7+clOXted+Q0C8WAlK/X1nU99A/1iLvXBMFvrXGEHmPYq6VyeHhR5Kgy
fRwD77nOtb131u6+Fc7bUgV36BtOYynkmf37sCFbdViMM2HJ/Yu9Gi8ya8VV69cPs588trJ+LMcl
26k1exdTe7SQt27W+Wt0XXpfQ7/onOCyrogl2+aGsBvaEjoYHtWHdECEZNQeQOkObRp8QEufEUbg
SEr66tZ3anMDQFULTDpnitopOGdl/CDtKtlPGP6ZmMTnoCkPVjm/lkXphyjRIi1pajVBL/EsfwyN
3u7dBikaLi88dV4ToBRlsYY50hT0rPUGRJWFqeqwzWcSPVGiduNeOXPwQsM4PG0iZYSK5PmUoaEb
zPBGnsebdFiK9dYBqKAe3QzSCIraoOhPjprSm7Y31IPGq/ijrycOP6PrKRlbK7NuzaIjvFVmg21c
8JNTaMJhML8xyXFejanUJ0Ok8+1gwU49StAqr02cQ3TKfGjiQmZGgR18NO9Jr4h5WEvSjs41bMNo
cEzlh9xSfhuKfh6jZpTP9ZSO8np0Bu/ZbYb0HpZREiK6uSNl4znwlwfJhP9Da22Hrf+F845Yg+XD
6tY7vDXWLmtNBPzJUvCsT+ESHADLDe+aD4grrLcwI9eoUzH5PzhmCf6IeZbR0yzk6U1sJM8ac9la
8b61Lh5jmmcCg+7NJHhgEFztQQegvQucOw0vQWMizm9MbagYrGMffzhpru7SvInqHHBmXos9JHQ/
XFr7oyW2LSrNGGkUS2LO9npGDRqDtBAG1+7e6XjKdHNyWa08iZBp1CTQdFc42T6pDB5j34rxufPM
98pvXgnTYRC6wDTWokTa2zMYqWp1yrVj0HyA5WBftV7BraXk99JPqXJaxpCdmE4lhwrAWOe1WPzi
CUvrm1ly53KR1A5K6nFvG7WF6WKAPjzlRBPHdQVLZlolHSj8ZStMp24OYSqdvH46G1b7mI3W3bDW
+Ke1GV+xZ/8gzLM+Jtmin1JM6dP1qMfqCw1a8rFhGO+LRrUHTUbkI5oPRryZ3mfLYDgsFeZHJpXh
kvgX/M3rvZ42ouwGAqhHl4Mtx9A35ml+LarEeeJO/9J3+j6jrL+rAigvOz+oVZQjZ3qhI2b0GrPh
eVoAUZx5PnY7NPrVc1PS7BXrmt973rhcvDX4tIrKQFLj3SdW/snmC7mClFJHqResr4ZbckVQvfVR
3/vipahp7cdUpRhAhvIlWJkkuFnpPEm0T/vOleRzsdI86wHsnHbc+b5Zg/Sr73vuV2dyptexcDZc
rf3aSuFfpVlZ3OXwWHe+Awai+EmE8Fmng1SGJdtqvQs8VtlzOe514zg4BvpIpJJtfq+/5l5/w9fC
Km3uvrDiLsLOaR7mtp6/NCljKG6dQ6mDlqGbnV6xJ6mirm3K87TBK/wNY5FNcXOqgWu+WHohKq0L
3DdTDmbUUk3vqankBvekTjR1fhB1HTwwSPL3Yhx98rDyWD01dBLHYlFf/bpB+oCldpeT9bxzPfXS
AONQqKyjVhNBu6m2ogxhWFjUAF6O/Fy3Rn0oSqAJptvdDM3KfMqyJvFiOzFPAbNBW5wE+TsjkYXx
iSvIfsC5cGVmWhxR+TAt27Ak6TDeLxZ1c+G4xXlScRUOxL6AI+n0dJhE05+WxvFCIhRlx2FeGGey
w/PbrnSbS5bYKPVrjPyH2oVDisU7efKEcm6qfLw2NnmmaznFezFk6XvV50ikZA86t2xQEwE67Q4B
Y+LvCOu3hDBLT7j7s+6Lr9pV37EwR+eUd7382mwjZRqjNg9r/AsuKWHIxki1SHMuuIWYGGiwaqEu
1JB0rEOzjhOTIh+2H1RXbRveQy2yqgJ6YHPBnZauYyRhMJ7m/p2JUkiGPPiyimlx6UIgplNa+0kT
X2SadTUZU0NaMY5miHuRg8zs7ziiYNuyWcdVjji06j7n/Mz5zQo6Dn2pBiv5CExcxddiHaCicw32
CV6ptnjty+Hn+oFIi2jsuX02hWADVnOiTEPYrpiYyFHIY9vG5LHzUHBreh03yZ5EabsfCUF29y2d
fXLyfu4Nupa8uzN16GJTOVT9aRRZg6Z9opq7AI3wrEMMX3k+1UM5fKrdQqKxVi7/QxMTngPS1azz
mXh4Rn5JTb0gqFtGC7pQb2pbX/BqFOWt1dr6Hjt73h2sUVindJpwinVOGtNIMWBkcN2Vi/goW6K+
S+Lq6u+DafT23TK5dhnlYKURlCtHJGGbzIY+dLoe2xPz93LaayzIRsSWcoMx+MJgpDPhBLtYWTxg
IGB8GnaAIemrj7iiHxZbM3r124/S844WcKhgbh6JT57f6pw5cyC/GjPRkXV/16nmMHVbDMnQcJwE
sj1NzJIfVuaqod/jbOHbfk8pX9Np/O4PYo0U6bvvsHdCIJIN0eVIM9XKkI7WisFChJNuhno/u+GS
M1nZuvX0YNeNR0/5uUvnLtkL12A/lPTyQLsel7vJWtU+6b5lgX/C4/1ZJoN7W7vge1SgD8mUtHf8
E/uJ2bh6toLReRWyyfHy6A9QZTyj09U7tZTVEb1SigiwNb1LzXvdYY/w+YqZR0Z9Z1UM5tQUBMXR
Jo3OfZiLgsTTPMBrl+gOh01vTz7kmGbR3CIu7uDr0RPVB6wI8uVUnk32heiR0mKosEn8DnI28/mU
9xmdO7BgOK5VOtAAAOukD6FBHEfGOEVwrGuIAddZmy911Da+A8ava7IqsubW9a6wRsLLryuzKg9c
MD75M9OkBckDveHckcPuuSezzgwvsg20BDG4KnUjp0S4V3MjrPrM1wuZU06muYaxHnjfntdyWCIO
Yd2KbCOZDwQgmuqB0lgnZC0uhXWtNK7lgzsZ/HfhAMJeLupgCK0GAgaVSnzdQdscDhoeV3pIYVIJ
ThcfEkndqdq6LkEQWU/KmjuC2QenLzYXzAoAqXSI/dv9dUyACBnLz5Prttm9TRxTeQOAw6tCMY89
kTJWk+AgDNxSGDeBS5r0iZ+MrS7u0uJKYghgbNm1d4nd0UqZnlouJPjxyMN+eMc1jAS1m6zBiCwU
CfPrGFRBZHW6gaBupP2pNOj3CjASMYCRpjshGJu35c4rniHpEzDWB2EHHSNKKDBv16TKzizdfgTe
+olHJt0UlTaAfGu549werjLbvQI2XZzKNHCP6BI2iQeB8ZXlDMfSBFqQgnPa90ZnQ2cNqH0qez6n
vUH2wrZlXzQLrL3jjtY3yDvGgeV4/BZXZi+3+Vn6hicJS08/oz6ine+6nIAZTRE5dcNyXeF5oXrL
uBac3mqvCgJoIKMXbnBboko+mZucdx0D0CgrEQsR2TAwhLiWKdHxnfTP2/7kMMISetOdgn2HjaT6
2mIbi/B2XiexUh84l5YHQwbmw9Rnc3acwcPsCS9MzqsQT6NZIe5xBD45XbpMbPA5Mtwi4wPQR38w
ktGE1cem6KLpvI7mWHwvElwMKojbJ7MzaV+YvNn8JsuKkrruPgd8aU8pe5LPKsPqL4qgD4eKeMzC
cwq5E7XBZwp9irJ1YY61dsI+rb2VXSoZ63uPlvTe47rbQ+n/ZFerCU7HHc2PgnEBGzJvwOWZ2MuL
YqP6miqrflDSe7NmJjizxHhV6il+iAkc0pHyl/uyiwUnQ71BUqrmxu86j6n84N8pstNgKDG33oml
UKwhofGfu2AokM+r4GMmcObYTHN9DQ6mv7ViMe48RpG02Q4hF+l22rXpqxSxdeU140encMKh6Tt7
WayvsR64IU+M4TYYPOuCjqhhldQ1XzBXkNYqW3OJFGAIlNM5iJcDa0NrCwqLs9DxLDCYRpqMe7KN
Wxn1ROPaezW7y5fWUzmMitgw6e/z7B7rgP+W2svwNgNXOpJw9mDwk24subp3o8UKiNqiWi/E9xpB
CMpF3c5UIQeQy9M3+Cf9Q7Wm/b3RjZdcegyIpDvjNQ7QC+6cztpYT7kDHYmcV+s9bVf4g4vfRla9
VLcAa8Sp81j473xUlCswfmhiZS5gP6LISTh41vRzGrv+wUhrEUMuwdYyDg1MINsfUWw1OG/m1BwQ
l5lbILB7JNKZvOC0xHcAiwTPRI4tcKOzBk9jN1rhgmryyNIxYHFH1C9+JZO+3DMAJCRztR5W/FM3
COG7D2/JIYGp6fuIgB+QSbueaVcSqBfQZkKrNMS5KmtNtjJTM0cRVCIz5lXkvjlHu50zTENrbD9o
05vfmx6EEPbUdrnZEA2PVTJTdHRNEa1r5d8ypPFxN8anyVlP9GjZoRej2jVCP6L7MJ4XtxoeOjZf
FK1ZfeDSRwIRiPzQFpn1qZcO3RnRYdY5cbgI4cHV3mOcseX367w4B90UnJp8jE/YwJnCZUGY+6K+
cLeeVZWu7yjmmFwnzBdF7nYPhh33YUpFT9cK3u1ptGb5NjtmcusoYnEny0yZ1bjmnamDV+VuM1RZ
lvlxxHseCmxweyR3wGCxf9G29eZJZat1jFM13q8kL1BhwGZhJxl8t+a4/1aq6nuRk33cteP4ZcpN
77YF89PvGlJzGcSNvA57Oxba4M1Ye+9xMKfUNHlxWbz+4BcwnFhgH+zWOOkYGpzjJmRfa+dimnO7
2VsgwdXLO8zUPEIs8lKW6qszICWpIaIBQgQHU4nr2glam0oBTWBswiQQLQm/iH/K4WCUW2lj4Kar
lgrfOLO4a0XHDXxUp4+Mu6srLYpHomF2k19mblj3NBHGyMoRFntwqbXgOnUWumFymBewd12bHYJp
Sq7Qcgx8ERyHwRzw7C2ZUxXT+rSKuQ4V52c0zcQaF3OPXEoEYJPsZ0/kHyWasAMk6CRk6YeVOpMv
g1Qnxun5pQwW0Auyj4gRkt+NmkdRZs2ZvXet5WX1mxlsVDYjCyTIeSl3mfbTiwHc5VNcxiVDSeBO
/AuZc0xOJZHQJAo24TjzEAMEUxlXxZbBVk+z8az7ZriY4wxvgSfzriPj8BQwMWPQrvs70ksYGnmk
ELEKTq985REsghjz1t98WjajZeyoYjOx0X/QbO0r30LdF4BFyduyec4w7ewU52mEf9k51DwAD/Zq
5hHZ2URXM1+5AfHFvFfg9qoy2e9l7wVXQwVzLyXb9lHAL73GTNm+ODH9ack0ErO4cV4W41IvI9C3
Ka/raybVezF0n7PRKe/H0Qmu3Bz8kikdSZyQ0b/Evi2vulb41xAJ2m8MiMVVZrTJlYRjvIutbEST
nIs7VFxGHHGUsVlgFcZiJ6n2zpCXp2ZBKBj4W7lYr8SKaEtFS1EFB9M0HAxq2PzuR7cybv2M1QTu
OPncGA2BAKhKo0Iy7zKTVa/7aSnqR2E2XwABVdd9wZPw0C9TffKa2o0ye8n3g16Gj2Bgk18gnMav
73Iyl+aVq+m6bhZG2Y8gW9n+rmXSSkhueXAxJsaJW7XIlqeeoriVKoyFp4+MQ+SF/A6DrBV+g6pD
ZJXPTC8Pquj7i6t10ODZWvxLrYZsW2TXnxdOGn3irg6euloVCenbpQ5T6FAL20rsqouWnAEZrIsF
Sdqp9JYhQn/A3YYprfsUd1SXjDUAZoWTmEjNZDonrnRn2JeEcYm5t8bWe7ETU/xI/SU4DR3l2LSk
tnhpHLd/mG3beKmy0bzpKq+7rMP6CbZYeaPprh6s3OkuZezWj0a5YGUjGd06u147dozKzbXczyzA
Qgs+dTgIvdwwvi8ih55Q7CZG9fW5wE1V7twpwesjkm6yQ2NIur3rDmLc105TfV2sCmZfQPLoCxhp
9cNSccDexOBZ4PtsE4ZBcNn0wZRzyWeYzXZNneF6bxbH3qF8M/0Qk7JD+Suxbfe9OnKgUa4VDpHp
mwJkRtbryUM/bEYxlulP6BQ0M+uxvjdSGoXncub0cxfUb0xHMEO3P33RpCZ28tVGN0HdBOr0QuZN
vKcZd62TWTFeEE2Je1CnNWsNW29e7nRq5LKX9ph8B8ULuML0kGI1qbqYQBc/rH5uL0Owcj44lmZT
Ya3XuI5pMoupuqk3f7m5rh8piHK27uy3FUb0eMYjqDaDuqWFOniNMeNbdLcG2a6/2Xg5BwEwrQ3y
m9ob38HrGQwKdWbuMYiBdM4cn+GODcYwbpoSvn3RV3cOqqgkQmjGqUehfZIxkUSZmSF+GS1ohIkZ
10eZlC3wELC2/E6uAQsATjFpTt5XJnTZocOh2zvOjMmx6m+2FCwoYgpgM9iQPbJrdyc2ikDeOcEh
XbrybG6MAUv7XyFeI2RAMHksWzl8yg2ZnIF0JX1YDG13Gk3gBWmM2IE+1yDATSf3fN5ohdDcXSmd
a/Slcw1hC7MN0LCFAfHKl7QFUoVYyzKDaKK1fJ6gMYDNLGdf8pfVzWrL9d4PSLdmgZQY64VzlT2s
x4aY4olRFztQm4UP+DjD9iOdDfm5T3Dnbn8nop5DmiVx2QqibZCh0IskJ5LerC50xDxFCeKRA5M9
g8DJ2X6cWSUesEmwA/JshFba+QxkxzF4+G9XHwGEJ5qr4W2tsvkkraagcPCrGSKj0bxZo8PStKlt
761zDPSAXreUNyB48qsZWEe/o96L2WvRKkODnkJjEvd82hzOfY1bfCQn/EwWU/mPwkqUs7+4BpBV
osRxhcCP5dP2+n9IvGussfbUYUz8KZlf/W7BMV66OHkZviPcsSkROLO2hnPw4vOCR/ALC3mPZe/Q
d5hgAhrg0xxvEPdWk0+4nYb6PmDrSDUGYlft1sEawYsWQ2p8Lwcs9qHCSTz/pRH+/9a+f8jVdHGV
/N+tfeH3qvzSqV+tfds/+B9rnyTd1+UcZaCNNgsV/F/WPv9fAq88Meg2Qy+uj1+Dg7x/eVC6MFmY
HvJ5/vgfa59j/4sfZwbYswjiwBvxXwUH/e4cQecNrYFexUSO7rm292emZo0aS+fZukFc2TEFbZCF
8QCMdsna+vTLZ4ISb0nq6lcvH27EX26Cny/lS8fmVQR5MthU+PtfdPkgR+LVZrjPdp2ZBC9nHsCh
k7/rTdV1ypIYV3VZvORN5x8bVBv/YIH66VL835vwr9ff/JBk92C14FP//fUpLRdU9SiMM5ugkHs4
7X5kaj/zD3S2MCSNrJyIIWyXNCfHzm29fYom6MmziBhIci++N+2g88KuWETJbM+Bu8ujzmsPsaJU
PZhrXlZHT+bzj3ZuPaYfbtqm+xbfNONR+NL7fKqh6aY8AH4gu6BzLc3ck6gu2vSZ68dP9kAJ4g+U
PtOnaXLMF0H7ewOIBTrxXBXpy99/H1Ju/ot/+0QIM7dsZ/tG/sw0WhpyBd0lH5BLbOKYURClWk0O
JzdLhXJbrrr2J3BV8kvRuwREer7MZo7Xhgmdu1rtt5Udm7nLSQagdS4SN+yzpPnaS43Yj8FmGYOU
zlmrE9fn5Ih4RguTqOnIY+Ko4ZmkOTIy07woPhyMS8XBgKwJbmNo6jc9+hb4ADdeHp22BFLZ+amG
reOS2xwGfjd8zcdFP/fK68sIDOUy38plTG8n3bfmpbeb1LkjuC9XB1EyyTwLegoauJw51KZBckcQ
SCZqZDUHLqE5HbKlMC0zdM6BqoYvohCoHip3kfW5H/GG3qx+7Rlh31v+51i2vjrVXjo3EVtDuR6y
TnteSCpABr5sHYcnnJVJcm9VuTb3WF7SLx47zm2OuoVuzfAmp73beZCn+75a20ghViKLEIQv2GZC
TlomtJlQ6LkzSofVXh2gZes20d1ZVQDsaWFC2zJvmJV1PRmwpa5QkoCDiG23eMzcIINfoImrCs0x
mcfQ9ovOO2VSB+ZXfmEsgMTzuYKJGJLEBwUJZ76JEyOIicr1m+yQ5ZMEbsZVgWOQHIriHFvstRkt
qB4qAFOG6i6XOXiseoO9hk46Fyy/ctndmW6FEN0qvDnAkddXLhRUoDMf42qn2cEeLCDhfEkL43Gj
dckERU+ZhsRmWFSGVenPcJXyDnnXSB/GBhowlljI7Q7//uL/T4cR0cTsPiES4v78wzXIsmtRkxgH
Fv5ecHSRQIS927d3Ch8Os6h50MiXaXsmXA6Mjcb4x9+//u+mr5+HUQBtVLgiwGjjbQ+FXw/DQZJz
XfjFtG82/frQ1faV2Y+0g3YJlADZ7PXfv97PRKI/7nV0Xr5HrBZmGuqc31/QbVNZN5TY+5kaEO82
tGLo6N0VGzT/y9jq7hSbKyMslrUs9idxLkAQfdSzqiG2LCzXyzwuKB0NxP0G/Np/KJH+MFZuH4jN
hs4OHOGRYmdbfxgrzVIEum2LYd8aMWnRweIcKamBTwg4e2xICOnKE52eqgkd467WzHOtwQaGUxrD
sYeX/Q9Pq9+dMNv74VktsHluiVJ47zdTzi9PK1bvFVblEeBcabcmds85CXYM68p/cP/9h0PYoT4A
QbuZKX1K799fSDbIWwR2iX1az9O9UwzwT9p4ooqze+87SGEGhzp3GHmLLu1Y2S8ZT2rbTZkDyXEm
20h1y/zWOqslD6PLACFkNl0cS6OPy5Aa0On/4S3/+7XrSOrzwDMtPhhqkN/fsQ9K15tgJu/TaW0+
pFX3x1jH5SHzqvQpgwf2V9H5/569h+md4HtTmA6wPW6ZP25Wg1zcEYIdtjCjQF4Q2zRJWUfk695P
VgtPz1ylx1IWyV0FnPClL0bl7mZ0P4e/v4l+vyYoWyhcsL5ikZIOeY9/3rQppj3ZSPo8G/rYQ8Ha
e8fkYHn++1f5aaD931v1r5eRmLQd4bNm5kr8/fO1XGQKs0rbvVHr4BG4S0FAHRoDFCnF8nW0m/hA
V7C+lE0xXcdJhQ5ZiwpVhQ3MZEs7L1V5xA1OAzto8+bv393vB+f25uyApDWLJFeosOz/f39zjZ+b
vR3z5rq5jM+tQ3a6Zmd9xGPxkowqj3x7kmHcqvQKXX3/9N+/Ov5cHLqY9l3P/qOGzDqzT+zRhZaC
NC2JhqJmNKEyY90tKX3wqmvjRk3mXIayIRG882BE/v07+L1m+uv3N00TCT+RbDCjt8/nl3MBqnVK
jcc1MJFZg1USKj7uBvQs93VDMG2cF9nJXPop+vuX/eN83F4X9AcZoyz7OSu4w35/XaJVXBDgaMLY
w9RZhGAOyU7SUhlNVqJuKNW8yEAZfOfgdwJsqVMyKDOHvJeQQcvaHMACpzr8+3f1+0nw8015PLx4
jgZOADHij0O7GQpzsggz2scNIrJKYrQchR5fbeK5r0qkZ//w4f8HHgcngYMm8GcNjxvuj09hwsxW
19ZItmggyWIg7oMCHgQ6lrVISdwqRucP6L88P5rbRJ8nszP+u0fpz9/ap43hJMI97Tk/3+Qvl8AM
RpkNWIe3BwXiKSmy+MbqCCTC9FQ9k/3Qbc+jj7GXqClZoiO19xLk/QmK/EUGF2w66px3dkVOj+P/
ww3yM+j198PDlQIugUSUSkpzsH1lv7y5ooa5lHVAwZAgSuTYQ41AaV46YPUOcvevREOM7p4lxXoH
NVOWO4JxTKzmwhkHisuhbfezm4wsikbbL/ekw4+f2SCh2xpaw65CJ0Cqs+/FAuWXiqAY/+GSssXv
LenPj1eCrOGYcSWGh39zjaOT7RdMVPseUUjSWv4DCJAeRLEoSGFG0I6Mb/MtEV9GlXjrjGXENiB0
cuPopwopKmZgRVgUlstdQh+6BWF2PESR3bot8tLB/cq6HExqnyIKDJsk38ydSqZvJBbA0EJFqI8N
qtIjt9d6byfBpzwRybXHgymOlMHYi1Yp8+5ThrZM1akOfzjkub3Zhu5gsw0ElUZw1wEqlj1eg0Ol
sWoZadym0TD75nlmA6BDIksIUImVGROe5yK286EivrPSE3dGI4H0lak7wWqsePErNflMWQH04K0m
vSy7g6yZQ1xoJIzUugn6M4V5g0gBXzdGSNU4T6QrsZIZ55bBFsHgfMfVgvWcxQsRW3QHpUWISyaH
/sIoaUD+XOPQo0b3f/jw4Zedr9321ZUYtBmSCo4OeChM0ID5dt9NUjXKveWUzsrIyWAlnveU7AkA
17CYRuKqHat+K+Ks/+4nFitX7ZQkMTp9l39PJX3GmZvL9ncWWwWHZG09f1AbZpgzKbuehZ2U+uCu
QdGdrMJiaZmLWCWH3IdDSZyxXO4qIua/j75GgyPT9JYOfLKeg9TNPmUei6WDnfX2zWhIgKNdbabZ
joUHcUedNmGglMYYZLt4KJXam0ByVeR6dcW6CvEvyYjNyjvj+dOyMW2s7K1E5bCEplz4QgeRgr8D
Nk7cK/q24Li6XvUzRwdNpKwWsiTgTJyrrvDwJiwjwWEzzeK3ZVTrqx1zahNk48RnPCQo2I15GeQe
Ix8z4NYxAr6/os9ffbZGX/JpIDPByoV4Nyl+v9GrLC2GzXL94SoveUOoCbVOCS31eSkWpJepUVnP
BE607/U4iwcE28GDUcyiCMVisa/D4gcDAV4KzivWgESXu6u+HaYVc7fRWIu3QdS9r9J3imCHyB1c
pVnb1sVRvhsfaYwYEXScvV1kNk4yXSX2RA9quL1vHnsSXpPDRLvVh2Wq0ORPgyIZcXGymu5WaX3O
/bRxdtCYLX6N0RfZxQJ/qyDzKtbdVYwreL/GKb0ve4b2i1sqxt6OFxO4xNjBXPHj1QgRp0bjbyh0
+sWvraYDh7ASSLdkisymUozEewBhY6piFmOnItVzlF1IXsH72iplnCeQfAa82WIhfIpq4iMmyorB
+NoimOQ3b/QtDsxEHpmPU96NJF0z8ml0LjAUSRTI0wrGFg2gwtJ0tBsgPjvKexSCanBtgOK4r6tj
1nOd7JTRYwMroEtyYQ+1+cZUAOWbn8XWreLOQ5MnBrc8mYjNhrAbcri67PVjNqLsKJ+DsQSC7yUq
uK35jvyQZl005IM10OLMIBuuW6NWUPTcarLIv7J9fmCZmG9J5gPBbB3c3TRsufs69zynGSWPzKMK
TF6woxCqIkfwR+OsIA98xmmBlSMPavlVu0PzYEwtCuXRWDz3aGRAACJziXEKrjxdImY83iM+eZZM
BmzUDNGvFbzDqPR/kPYSv5VOtQKHK8btc9XbbWcF/TOJKmAczLXxqwhkfMCqOkt4RPaeb7xLJ6Go
GyyFtDVOHes+gSFYHto8dYaTaUnzZkjsxo/clY8mcprCQ3cxsd7Omsl+DKCDk/Pa+f0aAgPAEWiq
cX5qFh4vIF5lv0TsLFFywKDCJZesU4ndX2LInfwhRUsOJv7KEu16DwOjeBKCqMBdUxC1tVND5zAr
KtKkPgX5kBFySAY7BgoHIqY1VBM6TO3KW7JpLH1g1JSc5Lpd+ehpk2+OtBN8R2jdLljVVBCWRSft
G7nYNG8Y/gKUyLR6xgEmIOVcXwBXTFS/PhizWX0XaOY/8RPsHz3+AqxbCBTe/RLNGOJ9RbBXFmei
4hmXAVdefLsOBbFIoKRSYWUkn3bZo8wCd73CLmSGIxbG6s43myHe1y0RznuBJvpRx+3yirIcaxGz
A/1ps4o0l6XnYjmBDlgUa0kcH3vYxNIPe8joxQl2p8vQh9ihcSfnef3BySlvgzxmTND2Ptq/8f8w
dybNbTNpnv8uc0cFlsQW0dMHgqRELZatxbJ8Qci2jH1NAAng0/cPrplokeKQ4/fUEXWoqrdKyURu
z/JfhhiW6pxaXbvqa93Z9Wp0YYLh+1WhVVlBPtgqWWXYA9sRZpB3vRK9uoljR36Gqyyd9WyAwQxk
ijx2AB64QbeDjuh31KNdxeWtU+kCH5URBQ5GK6aLpKHFems0Jb04I0Ugeb0IVILNMxcy8xTbiPR6
Qx3i6q33QxcInNa4N3BiuuLkONYaqc3hS1bZ/dbIEucrwCftfgYI0u1m2IfQISQvYWzGOoVcq+/7
C+zKN7mqtBvVY/p7KULk1APZ3qOuCr2sGSKip0beFn4p34o8r5+NRn1uB4d/ZnlXdISr5ExifiRJ
IEtewj4qsbAMrYNEuRmNushHZwz8RscD0bPSi3oqfH/d10b3S3ebBwFhhYarkbU7Cj/6Ty6+6NdS
lXwe9JLm6un8gEEJNw/CUUQrFtU6D7Uhspj9cBSfH9sos6wPfJ877WrQ22X/qMp6dTyH4qhfJz6k
alh8X8E1REmAXTo0dwNt8K+FjshNQBsSW66yAlCrIuxMl2PgeOgpUBu9k5YRv9mmExdrH704uI4x
zTWyMHPA5dYvJ4JFTYt/KVRzQRzECnif2YNU59TUOewVPzSuZoBXCqlaVwOcTai7Ggx0F1YDBnEP
fWEg4wDxPXrE5Dt+xcIIWncX9dZvCqn6C7Z4AsKV3/TF4tNaQv5W8JLX8Sw6iNYwkrEQUATrl7Ny
jeTawc7sKU/GPg7i0GpfYho8D5aBVQMipkPTUj6GNomOOcZ1Fs3AZgP6rdCuLQBPM0q9vT2jBpBh
LTYiFpDItHGA2fCSrhSvsb0WligA1Ye6c6PTi/ruDe0M2mlKsX2tWgQCkKQHrmaKDtcVxPWTYlNb
bjpxSluCHyKHamuXBf5bhV6Fmzzqm+ceDWCYSrZbW0HRUTYNSunn3yMQfJxEXJpxp0KR9sJzZfbb
IcoRl3k/QE8l5OIgz1YdryzGroMkzQDVYWHZ3fkziKkVpZv8hgfAk0Gj1xhygDilu0mqCQRyHG0j
CCsNwQDlx5V/puT4sZJh0wtyDNRebNP9UHHsK81HmRsft8yQ+SZCxZs8fibGq13tmtJsuTE7bDey
NNVRs8HO7vTZOJI7WxQQdBJn2nzCWk7Ou0TNmMwcnTZNBm2MvDi+7ujFTPgeOH2vb9H9T88UND8W
LmyLZJ3U0LWgwx3K8SGH4alM8oCVYxN98+oJ+1IDQ12PJ/EJkpEi9gjzL6cneewbI2ZKKQvDZFsY
B9ko3Y12SCHdBdJP6psctfdnBCOGqznRgYDg1rfT4j58yoba3JRkx38/Z+GBGLaoezs+19D+N9ZQ
GSY7jxkeCxgquZ2z8ZUaLgdhY2IbY96qT5m+Oz1n68ikqecuGkpQWzwKBPujZmKA24ixEDpNcviF
5p8NVnHA4HetQEsihw7vFWIzlXcopACm7FXox9Nr3JmhFTQEGeV6rnFK3IzY7m4bcJd2EOZ9fwtn
BVM+022Je4XyVLfNakN70S1J5GXW+eM81dk6isFG9jPQ6qzyrVvfHipjXXYuDpkFLhdOYMuhGsj1
vREGRSFAhwL+j9YendcxkM0UOuuIBpi88LVK0k1C+W6l9GQMNxXoBOvMMVzWYP+FAChs6g5NNAQM
KYHvfy3q3W5htJmCllKYv3GwQezFkouezullWf7O4TgUDV0Qqz7USOuggIbugtelddgj0mpY1As9
QaSKGiCOM9WXUCiuJwJFfNLMFh2T02N/POuL4hse6kj4es4Hub05WiQlx5imnxkbF749qk0kUP2p
oX1eaan/10ZzZM/ABwQlWtzfUE/c/6Y6WJNZtEWHGY8/f+KpaxI6yGN413HiE7g3E7jh01P8uIz0
sXw0OC06OChxLofi3XXm9hX/fd3RS3awmow7j446+9k9J3X58XBRGEBAb1GFBK7wp/71bhyjr6Rs
Bbe2O8nkM2c+3fYRKUVktNq3viCHtgn1dpTuhg3o6fTz6Wl+LE6RpFF+pA5LgELmsT9NHQIyRDRA
BMPYedsec6jPRl8vgj569e30UEc2jU1tlUYAr5SJNOTBUOiK5FzLzNSdp4e4B1yGQLuL9p9PVG3H
mfz69wOis7ksHt0WQCb7A3ISgcJWRocvr51uPQr8lyH56WPjOtNN46j0zHjmEvztH0mUMx2Ttgpt
Ds7fwZGsysmRjs6eaQvC9iBrSgtbAbxQ143puReGNHy8VlU/PdaOrUFZbnzxVcvSCYkjt8ExCOx0
XGNa4PSfcNp1tLWbQtYJoM/09ynM23St16idwGf2oQ8pSF/n6vJHtqPtLy1cbgqAXYfbvuhjaUwW
pYuIGuNVi7zvXVEghWA2yIysXDuKrkaF65MsU2uXm+Nsnzl3H591LjUBiAOHPsOlS7C/aBHFmr4U
QFnRkoiDFi2KixEBuN9dmDkkqNG4cnRQBad3ypHDzk1q6rgGCppyh3d27btTL4FMw/FkU850YK6s
GIejvx8FwBDNRs76Um4/mBomGHj0MopTufOXlggpAOlQn9EPXv7KwSZ0BNxa0IT0e3my90dpCfx6
XYbQHFuv2hpTgcFXiqAa2gxLzgm4+fSsjtwgLuGBbbJfUNr80w9+d4EVdq3bqvXIbc3ShrqmJc/Y
pRdbAz/2c2+ecST9cn1rUUMlCgNydXBdcWe4lCQKFZD8f6cQ217XsqGETK6xS+oO3oKhuZ+pnlJu
7poJIb3YRIWlmLaZjiU3tbQcdZzTH+BIEwfchcPNRkYH9Mg297/4MLd+k2QItHaRFt4hG1RfelNa
fe0MJN3pRChn49Vhoa/qNElf2OAlmUrfn8tNl2EOFp42Di014g4gL+7BI1l2iBZjlEFq2qOWuKpp
eT5BYTIfQLmilYhMhPbiZomHO1o1jm8e/Jbpc57Exk/yAtgoVeZ55xxbj5xmcAe0l2nymXyig08j
B+kVriVBaWjhaymiaWdJB1rWMM4bPyEzVMASznyIj4HRAgeh0UL1i76aOEhEvFzz8jGKAfGWc7qL
wihfGwKxIiqrDXbcyJnO6aDfQCmWP0/vhCOzxbeAkMEiLeEXHBw9VFy1NvURyVNVpn+O6YDeaSZc
kYgO1OVkt92PvEyr19ODmh9HBYbrGszUW97ww2ulSopoqTBxrThViwWn3ZvdJ2K2pF6Dy2a5Zdb1
cxA3Pu2OkLi336Q62m83jVl2z+5opkNQwZhENUPHxnhLgc4TQKx6uLfUhlVKMbA2PoEMm770mSfe
4s7maraMkJpMZI/2dm5EAUCbaB55UJWYcHYjOd2ibyrPxBAfLxtACAQsOlgVjvph+UWDY1xXHpU3
rR/si1ZkKMeankQsJKl2p7/rh6H+pNIucaePExEYif1TjUFAgYerNweF2T3ODar9YbsolMWx/bcb
lgiFUhIIBLDZund4SBIPSoWhqHJRD0/WymjCXUmtB8UR9PlGLKKRy6rlvWWWcnt6jh+hGWxWD4Nd
2r5wqvgN+5PkYbBsBB/nwHdy/aE0cNOxJqrJredUlzPeYp/zEpCeNtMIow1hfZKprL4YcSMgFEYu
MvuN/CSr5fo4/cs+vMgOv4zKM2d4wQY7B2+l7hdWxdTnIMW58Db2euca13vr6vQoiPcfXppkLyCW
F8iwS/VcLIfr3etlZz0OpJWJ3U8FLG+bGFCdg86tcxMBTOV969y8+gYPbQFO2WMLZLBMFY1Gq4oU
OZczoohPkw/WbMybjHBJDBEXhaAfVVqNxgZt/NK7NalElBuVQfvVtGa4KzzZNVs7Qb55RfTXwMkw
U4SkcnKfKjAazYl3QjUm5Psq6tpAA2lMv4bKU4wQZ4FvoTH03q2fNiFCVBgI+RheImm6mkQCW1aq
lsQ7myXFwiTrX6RhgMw0ixbEkXCLvsXWniLkWsU1Ck3YnerXcNBEdYVACdVs1fYSfhZJp9ypzBmc
lePn6bSDohLS8OKu19a1snp52dNUdO8xQ2vD9RyxIX5bjbKf/GYcftleNZeXMQxHf8X9VQMFbFso
Gtw/tbUlKafd1AIbLtfFMHQ/YAKY3+nDSFQataggbO5Hqtr2gFQaQhI4ebJQIXhkV4vebDealp59
k1BudxrxM8FJbdFIavoX+KDiN+1aiK2jCaATA/ja3zgVkoRBAXnslvaJkV7NaYaWlAM+CpQN7m4P
tM1sGHhksKAJphxe3gAGBdEtB3Y/SE5J5ucmDjH5qCwoeVLU7UNpI4qCrBfY4LU9dCBNVVfOX8u6
1J88GTcvtEJRnJ3ZCzB4HVppK3CgTbjuparh4Y/qJ/Jso75BFWf6DvE1MVdNUxdPWt849ibOOk9D
Yi1DIyEjW8XoDheDEJwanNuVAoMbX7qzkWUXvYnQDzoOentJXcTLt1lTY4chUr3B0VgbfRABDd6F
SAlOI64AXmf+FknXyiBsS2oIvMeNhn6t5rW8Aka7KksbrryvzOoW3BxCGQ6xjUEyk6koiItyAVoU
lVbvGnjFuCoankLAMu17sQ7jEmtnI4zcxddQjT9qWqXWDQq//lbvHSk2/dQ2yOFpzuCu0kS031ou
uc+VE3tVkMdNfwsmqHxO8SN77GltVzA1RwSpem0pFCuz9e8RoYgfU3/0nUBRgv2h04v7IedBoUgH
EvhbQagGi68xZqDtwD/B0SRqwobSa2x77dGvgzwpQ22NkH8fgQXVzCfLpl/ZtnPzk9ym3xVYkRYr
WUwDHPW4938SSSOuL4em25ZiXkREbcGHGWQHkLtVrtdsY1qpLPGkQXsvCc5BjXsAlldlxolcxUXj
/7LRu/uWz1S7V11sCWAgplFfG+h7vU2Q6LgKnHjgPEsnztZV7zX9akjKmN6scGptbQFagmPn2QNk
8gg89XVO7PmJzCbs0DCuwM6RE0TmmSfq43W89DpMIKQOSBbXP4i7ky4r8kQR5AtcM9dZJ6A0aPV8
7jn6ELpRUYIk4lNUAocJLGz/Nu7CsAL0ENFh7RU9x5bt8j03ZhTWQs27Yi/JzyZ8++ta1BMawFXz
QqOePVPlXpDr4Lbm2Wwuxwm0iQl25YI27EtdaahMsQxnvVM+fhTeTdOAcOLREPpQX5CUFAdao1Dd
YuGWWxyl3afS8ehXpACUrumaIdPnwva8594J7xt6s7uyyZIvqoyyHhosoAw6FEb7TBckPad+fyR+
IX/XXWq2gKd45ve/JSFoXkLbwJ6zSK0fHX3tALEs+VJV8ZkI9GMCxLIR74Is9khugWvtDwUEocq1
UKogple6NkNg9QSdXvpGwQc5BHSt0AWbEAWPiug2TsbqeqA9+rd5Lz+Cijj1aSIZBBcOtij+ExZv
JkAxyq44ZE8hggbN+GLZnfg00C/cnA4dPgYODEfaS5/FYMceznlEoKL2XMq8QzxYnyK9KH6MYs52
0AUgH/lJeO5sfCguMT+SbHgzhGtQcw46j3jZAl4eKc05o/IuAc3Wj5Uh6D6FToR4oN9dhn6IvWc4
e/eSbtSmBgR/rjpzbNYkuERLpunzkQ/ixcqLJjWPC+cpbIcXtPzcVztN30Bm299g7hrPpz/yxz3M
nInKKC0IE2jKwZw9I8+wKoAnSWlB7vLS1QCfFc6lO8UPZ0Y6MjPDMHndbVI313SXn/IuEAz9SYsF
LdeAWkaSBAnAjxGxfOG8KDRt+ms3HuQLVYc8uhCpTf3Z0SHkzmHIy87BFvc1wiHPiZaaDxjMg6iB
EjL3F4NdG0+OZiCdPCb2J/hJ4RcdiGKxqmyktdZW1VIO0OZa/zGXlkgCB3zeRU4R8ams/fg11M0I
ZBNZ8rUaSv92ThBV2poCgTrinbT47IXpNKycUZaQ+40GCVfbR04qzbGJ2TRtWr5OLrpim0Kz6h+2
JLyl1aoE6ZoAXdKhN1njBVLoZqB0aNAXrhUNv6mqQ2w25Yy+VKd83E8H0C/Nl6GIwVBOc4qchmcB
WAka2H7nigbHloL95ZDUmizGYVJCU6VzbKshHxrzlwLJjJuxYHbaoIAxgY4oz+QaR8bjyqBkS5pH
e+1P/+vd0nuWn6AhCrsZPCJ0/EkgsOslbl0g613l6xGK/Lkb88jGtuCtUMHir0NhObisIFbZeDvM
kL/xNv808p6tohqBeVAm8hWV2GwbV3/MgzGepyDWbgwyalhFmFL7+nQJ5svbDKlurVMNfYYzV9vR
H8c7b5D78l28gzKG1ijPLwU5UYMT87MV0/JPu8GlfuU485ks+0PxgvTL0znaYDzoGh9yAzqE92PN
chnLhyifNE1zU/ezDnM7honeVPFFiODfmQmax1acPNuim0mY4R460PRVGieazQyH2Iez1EyOE16j
UheLbS3MAQUhGUbJFgkH8zluNPiNfljrK6MDRLiOk2SYbjiRvHJTSjlrhWR99rP2cJigxZk2z8Cb
ugebAtwctFI043YuGu+OvyncDVW5fjPYadZc1HVa/QZWS/ezR0vCOxOzfUTPLOGJaXjwsvBmYin3
r7SBgzuG1PcweOzbrwn1qC2l6QKLcwNlL7RHCghzlhZEA6gvJOupD2daJyC/OPKmbfz28vQd+zFe
Wn6P5xo+GbeuH9JNWqMOfYDHIJzwmE4IYuk8rWiKRWeyehjDB5VQMnlTEPrQz4KMfGih10IQ9Wup
VKBHU3KJDEaFaAYg0y8TggEGHHUAkPT10vh1pv7TrQ2eVByK+yJ6TUfq1miAWPEuaUO8W0TlFPc6
oYV71UCLB6rGwWyC3p3GL9SNxmccpHREsROFyJKQsZaAVMchOghpn15jMTALzBid6hd5r/GWmaNL
Kq7bJUIaRnrjTn78OcuB4a4crZPh1tN18M2pCptnY64BvGcuGLAAEJHzOw+bHBOpuIkWkYYUDYHT
6/Oner5XQQYRR5OV151yvoDKvb9hos71UgSQ7AAksFFhfQJxVZtDpAA1UGeg9lzjmdKcee9pNtJ2
eJlbxVVYRs7vNDejz9mAevKXcM6k2Ib0D9HkDMfFQxaq8hq/H8oUPr++37iy8asH100RtOZFTdp/
Mxr+itX//+fGe1e/lQ9d+/bW3b7W/7Hnwfuf+//xf4YlryG4jP/fxP3b11+v0av8+dq+5+7/+T/9
m7xv6//iQFGJXyqovg3Q9P+S94X1L7qW3MLCoIFJj4VX4f/48mqG8S/+t4Kbcjm3nB4CfInGQ/y/
/xdIqH/BpTBApCxNGbp21t848+5fEby93MdgJviFVO/JAQ8yCdokVKYwm+RizscdHGV02iJw4e8+
yud/7+j3zP39R4d6JxYGi9QACAaKu8x5f58TYOvGKNMyGOzmOtabp0W+GQHMTeWDlmsFiPLTAx5O
i6FgYAKM4tvi6eMu79G7CGO0Cupd0dgEHRi7u3iqwwsfaZsz5/fDKKZh8po6S55Otu4dBBVpRmNs
QhkW6Fks15MuzQshLfH59FyWJfjvS4KPtzT6LN2CK7fAvf606N7NJdVwGiQGk2i8o+0+t+2qK6Jt
hm8WmomPY5r+xGv9XK69/2AvgxJHmuxcKHKkXIc8qWlGMVJJwGXCaaK10TsdCjiTtrHpr9xUADXO
7JD9EGgZj3xWMBI1aBpJh9mAO00693eDQr3lfnPDyl0zXEX1g/f/9Of8uGjASe0FTor7Kk3o5Z+/
+5zhBJ8jTUdgbNDZrrDxgMOB3Ns/GIV+ugnHj7CHatz+KEOmUgfTso4uUNxkV5TEFhMJv5HnGHQf
jpZp0TChCkmDiU764U5PUQBGdYkeN0wqHJAUtUkfg+XACxNUYKlP/ZZdV1ye/oZHVosqh0ltChor
oeTyz999Q90NnbnqcxqwpkDyTpTo/QpBrtigyH96qMPlItHngC2EWQIr7FUPnkhAgQ4UJMsK4E+n
ixKttQsV2dzpUQ62O5uPG4q9DqSVB981Dk4yvHEdiBU6vpNbZ5fYdXU489wUz0VoGGeupiNDLek1
ygiORVPdP7gLbSTV63FEGVHvp2tifZv18l00kRDtgvSan1mqY8MhWLJgqzhWABX2lwrBX0FJEysd
2qg2yomIaaGrhFjG9ZAPmoG4M1DDM1/zYM34msASFpr1Et1YGEbvj2mVTiphkGSoiSFjVwv/IWts
+dcTI2Fl06NFYFHYPVyy2EAI0oYBQNKq5I56kNj1OU4y0OTwjVCoQ53eIscmtVxM5E8W2+Rw3YS3
XPfgwVCfMWCp0rHa5H6k/YNZUVGj9LRUEI1DMElJcDZB3kvhfMDwCEvEHKsWL4CqKyTqf9m5qtqR
WfGCsRVZL0Alh7NyhdbDamTjz2GRBlyaUBIMgvW//XYsEeEF/1rigEOclj9V+WBPGBU0NbKT3UCj
LIOHuz09ysGtxLZjrxFqgMIxkFw4THc6x5eJN09ojrZxtDL5t2iOz9C0LCs8M6FjQ6FSYPoEaUsB
9uAQd6YRwQx3oebMeNTQyxsfwJqplW9O6evfz4ovByGD00QBcFnBd3dtPw89NQs/Dyg7PtZoFl4P
CY3KesIV5PRIH/cC+G5qjCTqmICDjtwfKdQpxvTws3gZIxdauNNrwZhU7j+YELc6PGxi3GVa+8PE
VuWqTuZ48qWavJ01fTY+mT3Ggp8QsK3Ppab8sXfB05894S/PPA89FvL2wVWk0rLxWjcrAj2X8Hjz
ZLjVq8g7U1Q58uUoKTmWT8sKjPohDgWNXWVPHFFqmTWWQnJ+EVPuntneRwcBHkD8zE4H1bb/3ZLB
QCcJuyWgGCXmtWUr7qKuUWcwc0d2NmSl/x7lYHXMOkLMuqBSkYQqvvQgsUE9JIXMTeU+nN5vH4cS
hA8UKGgisOPEQbHZVtpIpxDeu62WxjFPYbZGny99zhda4V+P5QAFZGcjtQrLiKzu/SnysywzldAz
oJ2puM7QcL/pVJS8kkWIM3fDx3WC27+8TQtjgbEOvqBClreaKoaquFc3djstXnyovp6e0LJx9zc2
8AYgecBybHK4QxxxmVIr80rcdOKojoZbExD6tzzKvO56gDFdI3So5d6ZHfhxTNIPh1wRsKhN7niw
YIq0ylQVhMQaMbBVmOFTrGW0d3NpEqpbaMucnuOBFgHXHVhwbqIF6wfzFyT6/qpVrI5B0zEPot4P
ZQCqwY8uHEpNGD74k/dVU46P7Cj3Ybuahg6a5pTW8J1lLb91hjc4QZgCYQzq0kSVHyvp/k6g1gwH
3MnGnMBLAr8CcmQiotZCwD/98z/ub5gZxMlL1otAn37w61u8UyPD4j1Sc1GXUC4HWZMPzOEPLQ9x
Vfz70RbkNXQk7ju+2f63wkW0HlsKWIFK3W7aFpikP7WiAc2C85cdnxntyFZAyAVtBTpyHopLB2+F
GSZp0hc8gMJC+XYUCKNuyiHPIhI4uwpXsQUJ9PQElz+5v+NRymAwKuRoGnIN7k9Qj5w51jL4KxDQ
tknvvE3zH3WxeJ00dbYSQj2cHvDYHDm+lFCJWHTSuP0BUbOTUmt4Dyk1asjLW8/+mNyiZR4GWW4n
Zzb7kd3Cx6RI5ALdpL27XCvv3nkrHywX6wUcxEhTkhXFyfpRmxqUPkRi3Z2e2bGxlvcQ5DmFEtL7
/bG82m7VpHJUnz05bmKn0q5x3EmvcqS2N6eHOrJqaFQuSbCJrtOfytj7aZUx1UovlIt/X12vmyZz
n8AP6puKxtCG7BG5jGmKzjxiH1cOXSHkNLg+aJ5y9vbnV3lmPyeJzllwpLyVMyagtq6MnZ9Q66Ur
JbZ/O0nkIJeofcmJMS0+OOm43OMA5hGjwVJWF96ATvKqT9r+Jo+VfoUX1PhZA9C/Pj3qx1VEC5a6
O00jiDPoCOzPUgpY4G7PqK2aESSH24BEQVMEeZef25wef2r/7HF/AbClrQHmHC/u/aGs1HfhM9Kg
S82yH5AQE8Vn+hWQx61yLr/CJs8fMqwHMAme+r46c9l83ENUGtivVLr/FIgOJop5AI3aOitx3Wq7
W8y57KARFC1XSDqnnzQ7Tx9DpETOBfkfHnIE5XSgzZx/cObcPPuTzoZmmkqcCWBZFf5u9KL8xrdi
78y5PzbKosmEMDMsNvfwWpvxoJ8A1pGgg+yn49i2gR95/Zkd+mGvUPPiICxfcFHxOyQNdN3YDoZN
8GiACdwsEdkKCBTLFatzoKKjQ1FOIVlc2kKHDxHM/LYrENVhQgrFSqcb10KfCkwbgPSePgFHvh0R
ls0rJEAdI4K3v0KFgeUm6OcCAzhksgud22aNoz2d5X8wDoDVZftT7jqMQ5Qpe7RZEdApgRHi94GJ
5HcHT+xpfXqcDxt9WSVqJ0Q+3MqEWfvzidD/kTgCFNDv8blcSTzv6IzXeCdno6HtECczJaa9eBCc
Hvfod+TeA4sB1AVKw/64mZWi8lFOCCXgLnHVhlr6ameYovyjYRa4B9klGOBl57x74qJ2TlvXUQX9
UatHbwORXlwMqYed2RZ/aj971xXfEZgQh8ml4wzOeH8gMCwoZs+L4BEKTt60ceLoMY9b3KPtfFdh
b1YnVG9KtSCWvP7C9ctz5OxjX/TdLzgkS/v5KN3eMcgIAVEifoFrwnMP4vX+7xfu/TAH97Ijk3GS
HK5gsMYRpQjvySqq4UxN6vhclusD2uIS/u9/TXMYZk2FS6w1RXj6eSgtB1qh+fqZZTu2+6k+wDxF
UxWo18FkynZR8mmwGbYXUQIlRuNeChPBG4uIT2BL1oQ3RozO0j/4hgsPYGG/AQ05uOan3q58vWJY
gXICjolYoz0jW2B9OT3MsWsRiWQyI6r0Bp3r/a/ooMJMyZL4LgSBtaqrSWwnF3zDSigrnP56Thxm
g4O8FM/JrK39wcykF4OymZNWqw5+XYwBpQVf/O9PNOMQRJLFIwDOO7k/jm3VBjh2LixrxmsbrK6I
LkDtJ2fiuY/fjtQd+XOdO5Fe/WEm5VajqE0RDeyECWeDWU7rIUbF1TOqc3Kqy2bevzoIqUx2H81D
yoiHZKZ8GnGUI5cMYuQpt2mlARtpp+IudozqEgi7PJPVHGA5uekXii40MoMIbqnxHdxVqV3bk6n1
Y5CmZpbe1XluV685qTEUffwmuy+xXevPpdv5CGHVbm5+RW2jdxGkTrT64S/3KMgc4nR6mdRK6IMc
LGdbmtBhK+RuMrfRkGPFRFenmvElxp3o3A79cwm//9LgUqB/0A6GzUiL+zBoDhtsPVCic0ETlxo3
5VRqg3/nTkLIb6VV6+h0Z55qsAOdBV5PKiDznee7doi97kLwdKQByuLRY4NkX/KaTrIt11CzKolH
XmV/ysm07m2aivYV8kkwsdpaGeNmal3rm0gR27oem4Xt3bQWTCAThaDoSeN9+tMeSVRHARTL8dhC
xEMM6GiJsQLftCqcUmdp/NHs1aekot53H/qj6HC06ccwRHMm9y9lEYsxW0UpFmg/hJ/3TrHhlfJw
ENGRLcGl0ayQVMNJxkAT5UcIZ82dAnxXi/LLFGea2wRVpBmLU7OHpD26+mh9F9dVFrEJ+s7AhQR5
psiybmWCR1q1mh2Jl0tjTZp7U+DyGuUb32+LEYlFGzGtKPDSuU9/YYMcjleu7eVhkJbWNP60vKhI
KPHF8EhWi4pTQilEqjFZl1h5pM/WaMVigVIi6nDvDpXv71oYDPZnhF58dwuQy5I7cPmOGXSQpI2N
U4tJZ+qihAKLhGDaXIipx+Yvm/MJRW85jPUNSkfNdKfmNteeIJ+YuK0MXTs8elNl2WsjMfSrIYrx
NtdGjMfeGjOc3tKq18wbq1dFSSm8D+0rLrhcv3UEct871C5Uv4uiKmw3Uvml8y1Fk9vGxVI5Hjyv
MPolCKq8ZDVHmVj8g4HOXFtgiJJoTTUwTp41gdHaKuJSrlaDEO30s5ws2vkriHdx+p3TloXo0uJO
+ICPhudcof/lIT8GxMh8KUYjSbEHgu77OraxnperoU6KOAU0ajZYvpQQM1dZ3I76fRR3fbgS8EOd
uzIzG7Up5kYH7qRK/3cLt/6trXKpFqFF1MCsXsey3G9qF2PlzA3F1qhr7c63KP6tAF0l4yOSeiHm
W1LYxdpEELF9azACesHjFRpq7vDbVtA1Oh6CJimbbQvH8EafEMjDQEDp83OLWhuslTbpU2Jb5XaB
URC8rFDVSL6ZrZnjPyYrXH+kHfaI71FlxHMZRbNok4tSZ2/PmYsBtj4izz9Av4c2M2sl+kkR6NfS
H1MUGO0qvZNdavzUTQkYrRom3NYU7hGPflh67c7WewycY4h7YxALWWEEKEvbQfGsbuxtWevmG0Kb
HT5fcJIH/LeII1YQ1ka1DVXWvbhpYYnbaPIYGB6dE8M+wpJvVUbaVG2w/DQeayXiYV0JhC2v3Nom
52pRY8yu8NrTp62AJfBTVaQpG7NA6gx1G6f77s6p3T0lBMN90EaaIuPFXBfSpuk0DxJVqenWzSIT
2XEVjzHF17lDma4dMDCExqmHcguxx55WONrH+nqAKA27rg49C5PzzkM7rOmxOo6S1HqcM22On+cE
raCVm6ZoKhWYGo/btDPEExd//Fz7Y3jP3W1mm1Li/vKkwXziuvEafb5U3Jm/8ZjsXiBxteM1RYP0
hRJnUlxPusKnD31/B9nQlPh+jW9f8aabofEUQzN0VrSwOoWUmjloF1TRGyRf4Yo53xF6SfQvY1UY
8rmoJ/1eb7XuDoYIxSOl+aj0cg+Vd8Ns9/lOK2q/urTDNpsDakHNQ90NWR6gsO79RgvLr3YT1J3m
wk97M7mpY0N/0QBJRhc18lLaBaCg6M1ShlGveg+xtF3hN2jnIWBao4FLxOhtDUxo05uoVL5xJZRu
PzsxxB087IT5LdVJ2D3i/VhrOOwYc1xNke5B9cEOEpBrXJbwc6tM20CawBvCQc1rCPxwih21UpW0
PhehFhvY2Ukgmzo4Qjw2PaX6HyH9/OYW2V0Xhdse+sGGu8RVq9At8OGRWjp/yWdKat9bXerfEbuM
sifQTplxnUvNEZc4V3PlN5FtSbjiRmcGRp9p2cViKWFuISfWZoTD9ewY60hLJjvA8qiIvuXGmP0A
820+O3nlhVthaAU4CCs3uBsS3oB2M/ZqaKjH4Ip4H2pI3T3mmdX6z1FWJ9GFm3NcsSolFVkVlWXe
o2WnC7R7Q5FeYzZh4QQct0Ub6LoK07Xb2G28br2sD9dlW6XlXVQOdf7slLllXqCs6M03LrbZ/ROG
T9R4VV3zSmbxkBfrjD6hx0ZM2w5mZqviVTekmn7RTuzyFw3jJicA09xfCS0a1U7MLN7G9xJdYiXa
ZuHK96spuyyLca5+t7T7J3KmoXhVseu+Nb7jtT/HTMGTY0c1Nv6IVYbe6qw1BAl14dhfuTZyC9Ji
mOv+F24rKS+rworGq5ozagUJ2P2QotzY6SPmzXmL5VeDq+8DEpaIgqrRc6Z1oo9ee7E0+of7zMAC
BB3osBM7FGNrtnTh9Vhde4NbFo+ePsOcWkmIsuySBZ9/izu0yq5k3fr5ZRQJH0zd7IkpxC4ubdrn
UuvSLgtwHC18HMpmyxi+4z9ayFe7i2R0n2B3In9i0zVyhNCcsj81ReS9iSpElU7pWBRf4WmDMViZ
GtO8m3A+RsW74lq+CB20UoEMOB5fOCirMWm+Ehk1C/IY/1P3csQVXDyKDKbhXVtQS3x2epRNH0a+
dL+4zav8rhVzY2zpL8bDRRpN+IN7Vp8/K1D10/00YD+9Zvpp84N2axfhcjKJfmcnZqPvdM2Dg1P9
F3tn1lwnkrXrv/JF31PBPESc71wAe29NlmRZkiXfEJYHSMYEEkj49eehqjuOJVfb0fd9U9Fdg2FD
krnWeqd2CgiAX0mB9ciUHp8kfvdZYltlg9sMcPxlaW4oadoAFV2sLSJfk3KcETaySZA5OawzETFW
KCx5g48SssdFLrxzlJ+KDzMuzKk1PiGINJYTgmhCoQ2TK1y5tliCI31lbb2rLNEiLVZoVjBQNEv7
CA+lxLcq32x9m4/krz7OvmNc98PUBVczeK76AsN/Xq7xSuiYtgSVa40fChsCCcGTi727bQXSug3a
sgxPpnKjz4ZCqfsYZMvSQo+TkV3HejIm78DxxETUMMrOxSI281eToIylCM3PEhmP8dR3ueAoXZv1
4c+6/b/823/sLci/p98eRtW14vOP3Nv9P/iLemuHf4C+MsKF2YJn3Z9GKX/lZtnWHwFYC2wyiDwM
EHd67T+pt170BxNfvMPpToAtrIA2/Z/MWy/4AzkmhA+YsmQq7NL1//t/XmVQQFl+9f9/pMT+5ARg
kn4B1yza1V27FuNNr0VBZqsBPCJtMYS9DDa+l9wfT4bFklbbGl0Iq2kvYfZHJ2RZwcmhC63iICBW
JSYxPkqB2aaLliy3vxbTv72z1x0wPGVI6YxTuTH6erQyb24syEqjXGrXTHst+8sWxQhkmnHhRhHV
Jh5mH79rBV+13PsFIVThp4F+ALIuAoDXQwTXXAYx6tpmIIgy2hzC4WJwDPX4w8q4/aux/PGBv4Yw
ANQYrXItD+IJajPIra+vskG91CIk5H4LNRZH2YZVFFLeHWpz7IfSsfuPGdVs4ply+k1b/ZOLjvOn
Ox2SVYYk+y998wup9npCEXV+cDa/+oRxa30xrkGHOw7Kj3ionfaEteByjOgAY2MMKQC3YrJPDfk/
13VAn6Bw23v+9QP527uCggMpnY4fysKbIVEgUb45WU5Tox3j6PFqznqrGzEuRS51L/ppvJQrTUZt
B9mp2aBsVy0WxN5uCz41GaWCE7C1/+au9vfw/8cC+3sCxIb7BjMSJh0M69fvKdzo8nM08qnOo/Co
yHVKzdIdPutuIq5VusZztMnpuy868zTP5vtSB/4lCpruElqA+g81rtwMaAkbBR8ohKW37FN/w2+i
GIfi4JUhX19ZNNNBDuS+BdI0nnD7X3+DzP7dS6E03jEA5FnUtG+Wih30NR5KyB2jviMuSU/IV6pu
MD8MhPQkRUtiNeUvEXG8gLgoR3VN1Fp1wKxdXhhZYTyYi95+805eD2b/fCUYpuwSAY5pBkRv7kmP
o9fbtU+5gT/o+0Fl+jCYGIK7OQm6rcCoMqCq+M2jfz115qIAjnypmEDv+Bu75Ot1YE/SgfRBU90F
WX4KnZGez6u73zzvv7nKjh1FlheGzLffIi6tbwyRqLLqoCvsz2IfD/Wknpzm7ter+qcnCDebbXUH
JJAlAGa+/jGtYG/AB9ZPK9wt3hEo4J63PpachGSo7LRNwj8hLPRvf33VNyO2/Rni5oIwgcOKuTNc
9NeXVW4beb0p3LRrNiMj99QzvruWLtpjt/bFsVksIglWp/bwtjOGdTjgPwzPdNgWcunDEDO/1OBA
nGOLQeSHCjJEceqcJUgY1JARM3rk78WDu8o75ma7XwdW+Hdl6eVXLCXnplxK631P1+MdpMIgIsaF
ZLzKKX2Zdk7eStJqY+5mM1mnTxM/5jRSsnXXPEbPwz650AfFJPDYG/aMNb22O2yXoxGnZGY76rGQ
2r82ST1vj3NhdxesE/xddBAtaCXcwiHFWlTk+9hTUH8YiTQ2GRj3ROAyKpIzZnpYab/XBPKeSR9D
g5NjkTaAjctcf1Ket2UHIuXqRyLvIHyEBMTMKQw8suMzUxEC4RhL8GLYdGEpal6CWKf+fJRR9mER
Wf9Yu2WQiAbZRvrrd/p3K4ntyIFtSInC5vT6lRLvsNkZ5ospJiFG2mFAfMIPzD/4GEinzlbP1wW8
sMOvL7p/4K/25H0dYewIqMufBYD3+qLkxoKH5NJLyfzwDxv2JIe+hc5hI7T7T/ca9j74RFzJ2rlt
b9Hjccwr6qWIS/FV0LsP5jHb9UnSke4F63zF2tiok1//vr95qDjPQJsC/qGXfOstQLrknOmt8lOr
i9Q7HFtuyCchzMTKhhSxA55yajD/82eK4BfyBr5LOAe+1VAQjFEY+eryQ4VwjxD8/ESKsD06fR78
BsB7W9Hx5exRa+BBuzyT6uf166Nkm2aNKCQNNkz157Xrz5Zc+iDyC3NyMOffXO9PNsGb9QKa9qe9
KcaSeLe/vmAdeH03VUWQNr6iqmnC6DsdYv0iik3cM3myn9ywnZaT2RF+mfYdTlN4s2eLdzArOMMJ
GQ/dyceRpEv5wMzbPrdIKMBMYz0fWyP8nSTob5Y3PoLM34G/dw38fkj8gEtnI6nKhkJz1OLsdDVN
ooGonpmJL38r1/m7S1GFhhEEPbblt56sMx54Ud/mZH3i6RMvoSHOS8PATIVt+Tdv4W8WNUqC/ZMF
AWfzf1PHr4XNOGYug3SkDb+C5j/GG9UXaZSjAF5VdXkJKjP/5qp/8wMjD5Y/XBPoBPzl9bMEIBC6
MLYgnYKqPVQFDguDPWIPn2v79Ouv9udlTd8A5R++HDS2n2Tzhd6CmqA0P22hoqQlHqaHHvIJdhG4
rluVqn+DQv5cKwC1o9cExP3T8OTNqs4KpyLjofFTHIW842is6iriiP3NBv93vwqcGGeEfXv37fD1
A+yFMmTkjl4qfPASwxLTiayN6RrBIzNLsg1+cz3+SP7E118rmwsAJODqztcJ31QJdRVFdF8thmfM
lHA4ELpFHWe5c8Q4SOOW0XZOkaXjWsiLUfcb6RyL8jfmyRZOGGEoy7uAnAKAF8Bo7Bt8LH87MZdt
SlZPViULYWdJN2rqCHAG5yza1HYfDV7fxtkq6y8i69ZTIZzl+0iI1A2+ZrV97DGEXuLaKZbpSAoA
c8wxxAz3EFS9uNZbM3wiUoe6BVvuhuS8IcpjLEvq577U2o9dM8dlqjSH6VvRdeRCzZKYtXhx7OWF
mZldMPfdp7mA/f0lrZn5xUWirhNeffMwTlP/UPG2v1fFmF1ntiaiBhJEVsXhoMzdJsFoYUP0QVPw
MVluGXum7l68jkHVBUw5b3+I2XrrGSRaMiKq6wyYSOBAtTbFcA3yo7EsMqbAihWwGC2fEsGlM1Ud
lDad62+26gO6/NxvPvtS9Q1zXmnf0y3MH+sKuiT808XKr6baQQMfEb/1wpCQ8MBREuIS9/DOXWKi
MJssGFbKo9oc2jjwywafMtGPW2IV61adSCv2qJ20o8gDNfBQjjHca75s62jcySoqy7TryZCPF6/i
EU7D6qMzr3P+DjWh96UZsuK7b88Lv6sS+XQcxJLf1WuNzy6olrwZELQ/UruBPBmZIHhCzFsbYvHV
k8ZEKAU0bgAgJ48Fkkyd5K6FbxjovjLiWWkyUHB0MoMrzLuy6XxiuvlQdw3ATgGbBv/5fm0vlN06
uChsIRZlTttHp177y6UJPMHQz3KLFfJeNPJYxTgS4lW22SVvUKN781ZibNetqdp4zQ2m+bxb/kVm
fQITxMyZrqewA+eKjCG4L83WkKnYHVvfLWHTnRteW3y1Oxv6edk52fmmFh+//LJvzwUoIOmOjpm/
n/3NvudCMFH1OHSPi263O9a16AgpkvO3HjOa6VR1mru1Gw65GPvQ/oZkpKD+Tbmx0wh++sihF2Po
DqfRfUszEERh1BaGPGkP4nLqMUhIOYPtd5NvLAfqjiZ2zGVJmWoODCTc819v1T+3tVRzMJtDGDbQ
calcX+9qeK71MHs6O5WtUbQxKWQ9Qej2loYrIQqNIkqJXNI8HX2jTeU4RDcR5NYbmxeehh7JPuQU
/I4k8/NRxee8892YM+zeK2+OKmWA7mAK4ad9SHuBsqy6NUJC2Xs8Sn5D/vlp2kctS921/3gI+rhy
vLlWVJF75gbKSRk6LhD55jXFsbi9gnLoXq64CX0uvKBNybrAyW8QxoEOpEvWMMj4nDF/DaaVjQqr
4+OvX8zPywISODo2+l94QtB4Xr+XtUaTsCnMfoh6WM+BYBGxOfjeoYqQbI8VGPwsAJdFT4bsvIDi
/Pr6f45zXq9LiEoOl2f3gvzy9rjb0GsI0r/BebM5v4aXZyM0z+R5O+EM5AP0HzcMUjHrqILbQKjg
HH7p2Oy2uuMnDPGap1/fDxyftx8KA2NoMCjtHQhhcNZfPxFr0NpwiESlltjhqgJk71j5dIhx7xDT
lJh6FfZpCKbpOs9LOhNbspBiDEOdC7iG1td5ZWaaRFsbnOvKMlnddVHxeW1QbjCIotJMMq8a5Dnd
M7tei+/VRS7DaMIbsa9lInPHe6wm04Q7W+Gv2Fo9/oTNaA1n0HNy3KOyru7iqbQ4UMncHolMWD3/
Y+HlrZ+Y62qNqVfZaB4bNYnr2raLMZ5tDI3iJqxMJP2N4X+RrWa7WbVt6vOmqKUfByCYD53bO4TK
GzgvJtJd8nOL9/DkSIdgbWeBXJMOPf6j/MtibL70eUf6R7NOJmaBq6454YQRWtiVBdqqO/foiMC+
gSU2PvjbsqmjtTn9zcQO7CQkA1j50S1Xc0uF9of7MWCqcJig81pnpFwamGV55rumG/z2dmZ3Ie9F
B46VdLArHkHNnaTQ+BqelG6ZfRWSrJi0NyBax51QANga3NdLnKlXt7pT3teyC1vjxAlZN9+aeTXV
vdgYoTxsUeHZZ/3aFRhHr0NpQuOQwXTBET6ebxjDXBMe6s9XePvBsK8c/FbStdade062Qj+c1kJV
WBeRcma9tyuY2/ia7RGFQ2hmEGfCAYOaSfYygdRR3IgZNDOWqlzuzVx7IaMMAAfeZk6W/TqBrnP7
0upTfEdN+zg45vilyLIFD+A1J23LIy2K7DbvhfIXJ6Q9osqOwZvkEzYYHJktgPgzrSUZrTVIf0kq
uMDfOFwXoWJ/XGbGdk3F0CBSiBRENRpEpPeFuh9Hfz8E9FqfYPKEI3kfDW61/YLXA+IifZREYJZJ
F5BdhltmVlUHZWiihraWZRqLsZI4brpzcFOuIrQTIiCaNR4yVWDHaavxkfphNGPCSvIw7gbRrEzi
GYUeh1o0D8rpjOYApOZR6Bmz/IZ5aFec4dM1YTDYWjaxK35FGiapjPVw6uvCuyrxga9BwvPQvopI
TV3iYDXGsxY10hR73WqvbOqjTxSrEuDR2zJPKYsQ/hFOpOZDYbUsQHAQ44VoiiCAqNKMZDVuo1ed
dW5VPOG1vZwZsGrzg4DkRS66VTtPG6kTz5Oa0PXB4/HB0yvAhBT+GQWi0uhO9v7V6BM8LdaeJdXq
T4vBTDF1dK2fNgPLzCSPWGkxcunu1A96r3Hy8MnoDBhb01hFbWpG7u5EKkfzYRoBiBPBorrQm1vi
xjsa73NSkPaMQTG/WH4xmAlqZPO56iPjngxC6HrUl8b7RjmLEwsmNh9U02cqXfy5fq7K0H+a7Wi6
96yy+r7M/vxuyGVpgz3IVccEx28PJGjlL7UKAqRP5gSdH86cqxMoApAV+M5IzV3bheyuurdCjgpi
NUlMCz2iRXBpxvM2y9bAixc85SL0dpGN2ievKtwqawsyKvmrNzXlNbGauI41JxhYzifs7ir4gFW/
XoTzIvksvLy0z3cP5xbeW4sbLRSu8MuovXyBDUUu6CVRSe583OgxbzPdL09Y1/lubPtt+EAuqHcx
9r3lpHY9a8x4iy1/Z824cJO/uXMMsK8Ma8yVR5uEpaoJ+osR0pd3xsEyFLjKk6J4ntfaFOdyghJ5
qOZGXDftQNzbgLUMU8CwRsc0+PnWpPCFsvdSdt0jjjomCfORS5Cvbc/jV8cw2M/CvDRuZnbJnOk+
OppE8WCnBNNAspANXZmPizIictv4KodTROoPr912i0ciPR04YNvQRgnpiuupE2bXp4tZAV/lYVdV
N4GrWj8l2UWvcKMinKHRjvlnC6y5j7zpoQcicBrJI1gouL28hpVezJaA5hha0dNEtxDLHsbioQxL
hgR1A4GOXOTJf5ixISCfZOrqr8LCvoLRZ1B9VGbev+9NMAfsYdr2ql/F5iQy23ZaFoL4LFEuacAp
hCRjOCxOCxuBgAz9kvs26VE2FfRThn/iy1AY2XxWdC2nqEIOTHiVPU5X2u07wKbAY2yrOoJEiSzH
QjsYiKYM1V6nTVi5PjWDksNZ0TqYcpp2MxNCmokFCzAMUhkGN+AIf5Us/wXb/7FPBv492E7P+oIH
lfgRbd//i7/QduysXOolKL1MbmGg7ZrCv9B2d0fbd1uBMKK+IyaDiuufaLtl/wEJGOefnSDKMGxv
G/6JtlvmHxSlWNexZezUbyrqN+j6r9D2vbz+ocrE3gUMjwLc409CefJWwBN1Rj6VCiitt5b8DFst
lZZBE/1mIPW3V0H9x/AGPJUa8nXp2Jdii5aVq4SVu17l+Vg84txkxz889du/7vpHIPuveeSPvwYR
nAUHweX57HaDb3U09cxeadNv7uiRa2NrPaxWKiEV3oYTzLkT1ntu2lfhQNOP602SU27MaeTO6lZG
/sjUYZ7a+5aSwCfy2LO6d3OW285FX5kufXXOgXRsYXTSGLYMclKlsog06nbS5Ct69nTullYmzvDw
nE5WsFEjp7my1knGme4CboWmghMMju6dKGqzv8wjSTnqQJQTsXRdPOu61sM/fZoDhWV+S4iaDwj9
xY22EatdrawTOXEDdvxhSxqnMUGMzzp3oLTzF325gA/defCoxQ3JKubjSogQsxm/rB7muYnMQ67b
7hrpiKqPKu+n9miUjR5Pvcqa5rBM5oYNIhmiVTyA+i5xlc1emJab2QXJLnfeXckLy2XQoxlynums
yB7bRc1h4tmZhxN3FXbyIOooK09T4w+QrTPRzpeGJyj0FewDyKPtmp8PNvXG1eI1rvsZmUTUpP7O
aHnEu0FeDuXm9mdDF3BwCRMg3RoWZ47raKXzCexVQCPN2/4zmXPRZ5Al/QBNVn6fG8dv+CeKAM3Z
rj8RQOB9mcXsfHdRXLXPe3ZBn8haz9bBakE8zqLCwJeYePtJkC1sLctBwUQvz6RtDOVd5Cv8XqBS
z4BrfTj2l2apB4juliYLELeLyf6kBoM5J6kNxE4oW2FA61o181wTWvJyWHFrLuFVTxFe6KYu9Tmm
uzMZ6ui5g8TJSwUhvMqt5QmynMJb3KtI7OmlX954Wz7/14tQqPX86//+Y7d++cX2/K3pvgyflfjy
P3ff5PRS8z+67/+jim//A/Uu737ctvc/6a9t27H+gBiDvwJQG+033It/bdvszWy+wNV76ift+S7H
+hdJ6g90dbiP4wKx06r+jGr5lz2hxTnAGBk1K8Me9nZw+/9g3+aY4AZ+2LpRxIA3gs0wm2I65f2U
mDKHLfnWGq6lWPWSpVG+8o2NEzZJ3ffOHCdImAyR27hzmhpP0WghvsUcbPtZ+gbzPMtfchrfOioV
U1pnp/APpH3MilTluInI006zZtvECaPA4NbNBcnx05R/QIVh0AlWwggOS6anLS6HuhA0NDj0xTNc
6/Md0gfkxbZujEt8Kvxk6xASk6e+iCuXZd/HcwSnOZ5os5EXtOxfMPvrhzHYqfMdWIwLCzkncM4h
D8I4rsY2FCRd7wPTqWjsLcHzwP9SFJl+5qGrEAWIT5gtu1v9NcPWRh1n3OXfTWZJMIfCG4EEiS0Y
Ljqn3PBVXP0NintI+PChpfea44X4bLjsov1Cato2nbHt0QSuAuEGLZ2q78duyYzYcMUUItUw2k9o
Fld/z8ThY+fL32K9yvY4aBUQleyp5YNRUY/GSkXA/22w9B97REvy0GLLi3/vyIgeF1+nzQ8qs0is
gNG9Ur42GyNRm1ZsintGTk9LazOhRsmhARQ2UX9ijt1Y6WwPXAfpufsdUcl209gr41pZufmdro3N
PVOEP38nht4w46YSsz7v4QS3Zwbjoe0YrX2O74DJpkMjSKgyrsqDZx/FaNQ8EbucPpi6pdY1fcO8
l2XlfRLBjCElnU746M0FlBMoB85jl43jl4pZg0KToc1LdCvlN2fI50dkl1DO6bO3EW6Bb78vOtf9
Gkxzb8VC5OYU68gt4UgQb6xSKC1redjmjtbP5qT2Y2umknhfqKwfh9htXSM7bxai4SuoCzTs7yoy
D6zYbXL4fk3Xm5hQZyHpvo0pndPceMannoL/2iz9YMtOlkQAfeYPsE1x1FUlNLqcYYOYTaYd70K4
5R1fzkbCu1tPGVEgdg63eCYPfdi9xvQYvs+IXdEFb6IdzKu+0fRcCTopL7se0LFkh9l0+WsYUe1z
ikWDc8TZq1rOfVvsshqOqtX7tEIZLg+RO1ji0DH5LC+3PaXryixEtp1nQ9SZR2n3BtWD7KfqENUt
Jy/eEJA46JzhE5WQdMNEoYQaU3gylfnOaFfPfnJaqocPm9Puibb+5MJBGUCW0wlFtvkw17W/YXaM
HfCn2o5E8zj1vr1cm8Xqy0so96X3REET1ZftoqvNjuWEYeHLlpdAWHvibnHUjNDdO7Ox8Q4tFpn1
J1PrZbmW9H/EYFSt3RMxPQUMHrLIMNgJpnBxDsvIkP8Ds7OZZY10Y4OlnQ03JS+Ry1jBRIOXKcd7
ro1lyw9T0zOka8FhXxq3Ado2HaYoz0BUhR2XsC8fF4M5cWJEAwOB3PDwOx6aNbxameDEZcBgLGmW
2lLnVjuqb+5cNeASQUXcDSH2LlOqodNohAxEr4xKpauOYDXO9Hkt3O1DVgokPuy7pUhpzqUg9b5x
s4M/9814Z+7jHDR5ofs+WLoQY/Qom9/72rZr3nvBpkTxv5T8HG+5IqoeLlpuM9qzs5mvWdRlyzDI
4ZXGkaL7JN/bsD9wPpXNB68U4k5UAz7gFaK0s2XFjhB/mjmfLQoLKDdH8EnvfTWu45cN+8wnpjDy
iwhKczouDGNeqhxKLY5uy0ArqyDK6efedqAs5npsyjOkOfaY4pY0LPHkC+6EMikwDsMi6pEMeDEg
LWlptBkjtYoOdRU8LGMyl/6Y795afIMI01gDo3tCQ5sXcYVk911hR6tISYnagqTNbQb10QQVjVQY
jKUc+uZo/W7LogEMmsJQJwJiXJjMYQ3gNnYilCeYivVFJcGH8LnK3Oya4JrqwbfrFhGHb7PpRkSu
39aVDy20rbUjEkY5jpnkuJ8/KWyynutgJXOJWlk+u35JWtGytpgRdH499nc40Morb/NVnVhWg6Cx
7uwWt9gVb9C05nN+tPpoWg/WXAwMdKDMP8McDj4Yyh/GtHDQFLyz8P66FrLJvncjYfZxG+bbPXlY
43LqLRbeme/MlKlZWORm7FlTc0/kUDsxvZ00oBFnThSvgaWDBCBPMvVz5u7k9BOT26Dcb7Wqx1ok
BQHVmOxPhrfExoKsLYb8Z7fkCMl6PlSYuteHmRnze2vwzOeuRvJzgOCyF6mIiBIhs/mLcA0zv+j1
6vjwwkD4iE/V3piQGxQ8IFmk6bfXYBaxYziqSFi9zllnjKQXbZo9LQbeW5pDUa6KvxqdedVIUwWx
W0ZMWFpbjD7Wptvgn1ULJOhUSHMmN2tbMMx059EnJW6Akq09MwxSQqHDe7ureIcTU8s7qNMqi2Fx
li81pzM6KeIPx6TJtu52tK0sS9bSch5muSEnrZZ6vGFdmJ9KLDLHNJRi3dDZefYLVY1nHFHj6Wes
CpoXULWAmdRoLzxmp4/2pewY98XoFk8bg7+vtV0hT6MMqPwE6Qs34THVJtg1akyOziI8L/2B+6lq
t/euzKHnNU4okeY4MH2gbPSpG2tfNzoeUSG2h0ZYhveBbAKxpCZZdVts5LBfU0gAY3MV1G2OY0Rj
Gd+qfPS7o1RL6R5z+AvnTDOXfSxt5X4SLsyX5qjsCKapkIqHhMizw0fdcIMQpwqTkiNbHGxdTrdZ
kPXqpElmEKg4KLDiMsvxzrdF3ZgJBpzj3aC6rD84RTc5uOdbDZP2uTXFwZUO/3omNkKT2m4qgSJ6
Sa1SaV1kxxxn1asFubw8G6uJIm3xedCnLSco7noTxvo8D04znzxw/u8OGmEWA26S+uD1uM1ejeiD
dBqpbrvyB0d+9bQwPlaZnd/nK0wqBlJL9ILSCNydfXL91uyssXQbZf+caSNqjmTWOVdDNhH0plZ3
cGP+pjib9bh9ps8NvdiuDUKASa0yWKOhiWZlXE35OFkB72e1x+C6JlSHKbhmQ4FSsXhTXAwDHB7d
K/vAEDW7ML25d4CYZvW+paT9uuSNRPoJUvOBCX7/KWIG+jWH0lGl5hwwj9OzIz71S77USA2H9gGN
3Pqtk6u8LWExkuO8mdH9EEQV2tRl+kwJm/H+rGX4wsk8vO+kr4eEdPhgpgaS5aPwhPXdHtbtQ9T1
KBKNpuOOoW9+muFp3k2G1dLmdrW7xmtBA+PSDVObjXn00tdz/nGFO/E5mHKik/Q0ti8St2tMlao1
ulKOT41FJw7iRoUZPjeslHc6mCwXRKisy7h0FvxtWlVvQ6xNG3ItRPHwagmQ/wHxl7pPmQPhPmI2
gXzx+34heg1FvROrYZL3mK8sZ02h0W23uQ5vB/DKKV7sAeqJu23Rh7XF9IuU5G09t9j2oZeE1fKR
fc00OH5q5hQtmzcGaDvbItHOOHeH0q294SD31WJXBMkA5oq6OkCb90k2CwdvOQ6rVN+kPQ6fXKPE
J8tfuqw8LEUP2dW1lfERS//li9/55n3JjoGDnCLyl+HyFjysZTUQfEOWVXeMoOQwkskYj+Z1F+U0
3sRiALNpiAmep4h+q2SBq0yWmUN3Jr3NjWJ7WfM8EQh920NrVCo6U+WA9HXrSTCON9Jr52QoK5/9
vnNlmWSri4yZGtm4z8ZMock3XHnBf5I99qI0apIWitVIMRleO0bsOBEectWv7jtdZ21zNkQbmY29
UUMbdv3Z/wgszzjK8dBKx+FM1Z7MqmHuX0FIkPHclN03rWc/Ahmi5k3tcHApW1f4erHhO+VnxSpp
SN7VHECITc1P2ljoAmfQQJ/doRm9OMwCkj6g69eMs7AwfOI9y1sLCO15CCGfJNM0LNeGEdVPmbIn
Ow62SIUH5YbFY9EwETkGm1Fsl/SXcBHowggZaats+baZ6Ci5JYsccUKRVX7kc5nOSFRDCpbZNYE+
W0tKFnJDJM+cj6bs0hBwihlY5pGn2NRWiC1gX/vFkXEUgNiMd7HD5ttAyzZgQcmzkMFQkXSeMkHv
KvKYyDNkrzmOmF71sS1yzaspkFmntWc18jSuGhtGyyJbvixdsBwEbprOI18jJmSu0dvIOSDJ4Zql
xv5UR2PzLtAlMtQyx00j6bWR7TY5bGUpEBeCPoCT3e+4dak5gxlPgkPlE0EB9OQL/0PtkESROkZO
Wxosm8jPOvxdi0SjSYQ41PlziXSkyhD8dago09nBQOFcgZq06Bgq2oRyXh30rHD7qce3DBjc42Rx
Ys+BFXOioBnviSHsqosMm3DSUmtZsWVUlvTTmpnnlM65511HW+OEaZsvxp1uKG9P4zCV8HvQOUbv
prVDp2vl8Mw5cKPoazkYkhSaYO+JYazI7CjpOOqk8PxxvaiAJcRZ7ar5oa+rCcwYkd8cd9Fo2xd2
YUb5A4MvZR6kqJY+htFfU8QWXokJJdjWCMnfLKJ4G9ewTwM94DAf5RxD8diLCLyvZmkdB38WBg83
LCk9HUi4MYRg1MdjbdVGSltIaOXsZUwIhmme4V4U9RSekGHX2UXhjGTijk1dybMaWLo4t4MC1nDO
wdxdZ0s9lGdbmMvmHRGeQpxx/ouc71vtiA4WxepcmphuJCMInR8rFAK051q3xTG0BK/Z9oxR3VJq
LxIgDduEr5kTSHmUvtk2sB4IY0xMI69BxgvMnmKrRgF7Kr2lAbGd4eYfuMGqO1ZDPjiHzcMTA3cM
kMFDNY6ZTAE/ve+luWz7mJfjPQXfiZyLglvbwGk7j+we+vX62oDxsaVEZUrGqus6iPPIQ3aa5v2q
xcHYVpspIzFdBEvYrP7342wT6FvVVeYdZVgyisalKOtOrpllwZRGLcUgSS79EB5nZxqX84V59XKz
Imyfr2vVTc2lxR5Rv49gFIr7DDGOTJTI5uV59hgqtxh2bFtwN280nJjB1Z4br0s16uO8ssWvch7K
i4VVjfOgLT3vSNJVlt2jNhAWTgQhnI14m/p2Pfa0uQOtOtOTAwsKNEuX/H48C4ptuqpUb6mk6Z2t
O9TazUPwYl+WaQ+fuoAF4pKuZ9dKlnFUY92RjoWwxoPvt1H5UpG/+BQGTdNfyG7cwpS5X6fTlUfc
HEPRKnU1YKOjOFHFaoD158562PppkSffaeg0QxeLgMSRc2slezQFaG+5tNaBoX+4pvYGCQVd5ggV
xodsJ8+ZeU/jOQc84+XIGwb/rnfcorybApgr7O2bbE6EyiEu9haBzw2gY2un1jbje9A5PMqTE2nn
ygg1fmpKKL9LpJ+LFc6KM9yVfl1+xpmB8B05SiIH4EhQ+g7jZhDpNjF3SH1Zj9f/j70zWY4bS9vz
rTj+PSow4yDC3iCBHEmKo0Ryg6AkEjMODmbg6v1AKrulcrvKvfeqpS6RTGYCB9/3jsKtvVt9JqI9
WOhOewVobg80543iYHJHudHcrthZal6xjGAfGAlTybU+1fbyQOBIvEl48tkOF7NUfDKraB5dXfqE
UUxGj24BISz19oCCGWESXi12mTSEjKB4y1sgAhJinHJ2T8Bvctphj3Fx1nR59SLgwmMWHb+/yVZZ
LXuNZfc5I5T1sz/WS0N2C1ftLsaP/GpkdvF1wd6t8Z4Lya6lLQ6PCOD9MyUriDALk/eZ0xIckcd5
xT47p0NJOk1bLvgxKt9/LbXeKIIVF2LGLihLHiW526mg9WT3nZtfa0Pfa6HY0aIbyxe0hn51Wvxk
/gzLPyL7cduWzTERM6NoMU6DBBGjPzO/5maqKYNbqHSfbspmyIbyQAROxyAldbZnazfUiFZDV6sy
usy1xgVkO8SDMbdHCk0JzAHhypPHCrOFV9y2hiutm05Dx6Ql4VDZRbMv/Krp97o7OOC1mpN0zYNe
+GsZEJJku5ET58X0bdgSe3FvekNrvWuabcehp1StXdBBaMzwcaYAKKCr9PrRkJWjImHN7hAql9aU
MBHAR81eYi0hd6uzB4URqUvNhgIL26UPB148hb4YkeENPAz80j1SBRmX4aik25xZC8c1sgt2uZQ4
CEDyg10jcGsPMIyr8QbB74/3JY0EUFlp7Nh87m7i3deFvszvRGTFDKttObBgXqbMc+QBnEBnm6lI
iOAhxL6ccnIUzSSGb6lP9/C13rQsedgt9dEIPAkJS1uyV8HZBdNkEhsVDKpa1Nc4J2/htUc3NjwW
cdWDZWZEkEhEJdIFJ0PJTQQL6i18YfYzs3XaPTrJSt3ASkw3gtZMm1I0G4zB7oMEDhrCtPDtrWir
9zMTSNMe808JV4kkWokpRgVVm2ME4onZR/ZaqnNuJcsT7NmcH0ZhyT4PxODd6O2G9+aUuyI0ttcj
SIBCd0nulUPSUVudYrm66oyLvk/DPqXoKpjmtHzXl1i9NzIzPvdGDvCTTUqvI0uRkMte4aYN5+yc
N4ekL/I09I161U42AeZ1iJDKu/KavjWo1vBnGUz0xXW7ybDh1WbctDOewsywgyRpGJkNVnIONK1Z
HjpN4NKfOjX1Z2sdqNbBdpQyzsKoMiCp2kCS6vsFMjmkdoRL+4BLoEW6evaxqXzX8tLxgZYK7aFJ
JQlTudFUJmKZPqb2nYQCvH+zTG9Hk++0i9EDXoMaJWSQqEnbkkj6LALfnJ3bGoFxEsAGiATCz6If
s0in8js6tvlzB9WshVkpGhGMWkojsjYh5eQuj7MPA1CUX8EjL5kPyJnBA8y5M0PIjKRDTSHGb8qC
xgsAz4hOFnFvGFG+TO2zxG/HL1yO5j3qthnLW78Y39jYEuLAyuK+qOeUulUyVoK1d9WTkHle7YbV
8Taa2OxYI8yNajHGKReh3ohkP3U9zkquZhbz2TKomVyb1XuV8+Q0gZeY7ftIVGIfKvr9KIzT+yQS
q8dlNuprcyReZLqPaw9B2gLifm+zq0jaNvP0nfpu/x5khHdn7NvpgUhwAow43yCDR61zbrUsaWpe
HLlc6M64k7H1VHm2b1oxLIGLlxZzsyanLxU59awbjb1Svp0p6NV5ZdbUmpihdB1zFsgpBQkMK/re
iygrSpAPYqfEm5b508zp11QfBKP37whHMQiCF4W0zLcuhWwOT/KsrWLWdXBpnmoZQWf0eovihfra
eMH+lAD+T9oyPcYwMenJL7VkgpXKZhGaBg/fnY0+/Xr2NUSofY4CjJUqc3h3pbiqinzSoppQwTAf
BTFcbd1o88nMqH3ZlTSTfji17maEr9SwN4TNAbXY5H06N/lkIL1Ef4sNgY/WzsPMdpUdaQAmSJo4
/dJzOySSaRkBQCAJgGHX1As4YMXZqJMmpRmPSVKOeiDzTO83o1dHkgvHkh00WsLQDzVWFxtYAztE
hgvbZ9NqYCDsv+5DPFn6Z7FpC/bVaqV3VqvTdd3nK8FoJaDT94JzHmRkEn0DpDOymYNo2Pq5bRr1
zZ/V/GRwJ2F1iI3uphkqdHUeWdaE8SQZAjhPEhaYdD0k2FCa8WOLn494lMRC+GW1NL4HyocTuWE6
FHcN/nI7nIEbN6QekxZOUxJGjyuGHz2kQz599tWcaLtqtNzjGttTs8fgRa6/bioieHqXeIYdoTdD
dWINNB9Y4rxznDAtRx0FtnOox03lcWVB0wXmmBu4DOgudneWstr8hcy6/iNXIy5zvSrH71hpq+Le
7bveRwq64cEgMvBCQsjhvqcQRLu4Xm3dkDY1e4EigO7ZrUr9bmIVIx6vsdvsquP1XSlBeHMwDfH6
2YaFanY86iwd6KduPuxGriQuUL+gobrU2znAHpfej1Un31zLUQhdddV9pjwwmQO9KeW3Hwz1/5dS
/ReD8d+R9Q/NW1b/ysj/+Pd/Kqn+sEwKw8Aidd5tEkdwgP1UUmmG+IOYyC17ZGsHJBzhX5w8+its
0TaKCh8VFnIp/tOfnLzp0Ri4uT42+ROMPJ7a/4CS/2FV+EV9ZPITcPaZkOUIADa77O8qpzWdAS/y
DsVHmtHh4yaGPR2WVSDR7Q2BtIaAAM8+wXIw5mqyB0IgZAoptJGY3xzSLGtKeB1M6SYDGPlApVEX
+8qahldKLSpkQnUcn7QR4XXkkJx5cIaiJDmeDH6yjxzGfo4PCJPIsVu3+gcFl/kXP4S5qdHQM2xV
8GgcSOT+/ZdzUjfRgS6+m/morukJrRlbhpJXP4nOv5azSXJfhtD6HHtF+tbodZkSH0iAVYT+LYYI
RIhsBFJ3/U+LW1uYbfP8wYRzWMJKM5wHOJj84g71Wt7osVMzeNVmjclYn4xrzntvRxsO7jtBOmSB
V6aGyFhaersqv2nv7bhr/in6ebtkftFXMHERs4D0jnBr/rylIPz+G/P8A3RFT9BbjKpHi0Cpbs+m
oDu7kWuq3olcqBHb2CyvgWjn7OBI7O67Dggl6pWFR/+XG+HfyNt+XD+/Xl/kFSC6NohK8WDMLe8v
dkS0UhkawgVBw4Sv8ySHRnvIIWa8IBmo9Q5ny12eRjWSgub0ZZxFk7OI+AolPDXiztB3oLYrStbA
SBz/o05F3kd5RZCKZxWWsR+aovpoM4cCYqdR1TXsgSof9EmQDzUbU7yn37d5MZvOeXQGkRrBAuOI
jmT7f7URan5v6qPm7ZaErYy8NlHA8cUal4jEdRDoYwfnuhWTAWE1VZWGC6ANc6qi4XiHUDzLDpXE
URCiaV7aoMzWgX5xfbKXXaX7U//sk8EAf6QV1rAzK9tKSMwa1HGzjLK/x22KHy8e4kiKJZGBVhCe
EIHCKZZbJI0Ml0vOnUJYZnG1lI3x1PkL38mRHrcmM4tXBmjkrku9cQ2oLqP0I6uvAMIc2HMJluoi
bF+MAXTw7z/Yv7S5IDJy8c5CiSFdh6rCWvH7lcY60yYkm5AOWW48IsGM03r0iBBgbyTDDTKm6PQd
Ckpi3rwRbwFWUuCBMCkWUj3R2jOK5zO5AGjIHeymGDmSDi4di0WEh8gDTlha4CXqKasm9Cm6Fvf/
8CtwaP52u/BL4ImmioZrkzx4of81NAekqGP8Gz8Gh36ZO37oyBOVj00P596HnPeqlbXQXZY1MjRr
vdp8jwfIMPs9JigseYnreLAOblvxmdA8sxRfEk+t4H5mzbVSYMvcGaMFVT8gZB2CFua12LXWgrrI
abwW+KR0BpcgxNVsHxot9gM4BkveMtkbxBpVmTtGw2w73WEd45JTd2WuBsVTLGAk2CNZZ7z0yCpz
q5G43JUpkcA1dauZ+FB2qakhJdVV3o7krdGSGax5zFyk4kZ7St2FZmTyYuP2APVdf1h1l1rg0mau
bjKiGV+EWbjGBUWKf4iJOu0gMzBVBF5fynKH7L5JA9z16xBlnWeiu5eabpJkmV7FbWKbWyL7cj8x
S8f4UJrlRTOlniA+GgftgTtaFvvcGX33jBBsWqKyyEkpMtwmStwymw40jSwIREXL+9hqRQ1P2TMj
vvLV2/3QzOP0mPrS1e4Y5BrcqrHDFqmnUr/P0WM412OWAM9Y8N1FSPavxnrUxeqlp+dw2KFKqam1
Wcb2u6rS2HtI69qqAt1xmvUoBp3Q5Hyapxfm67LcpxjBkl0zJ+l6S7CJKvZCabhkHGWgRlszA4bL
7o307CD2GiByPe8m0ZkE771VjWwQOdmxjMJm8yIH/Iinglqpuwm7mmRfTvtz06/oSOwtI2W/4CWh
+oMwKXXTp1YDxTN19oLdwMc6DLmiq1PpulT7Wnq1nj1TkfgLJiueB/LV/XDcIInQcob0S1p76IJK
G4kVWMtUdycNUHkKMHNX6mXKqvxDNil4k6ztxPgunXa+9Xpc1Lth/GFeQXTwZiiabM8kwHCYxl1f
IeQRS0YZHy0KuD65p9JIJ/MhfSK5aPqKxArWRZo6U35XrpsdrIibfufE8WB+WluDb/bzZLYzycqN
rq3mvif+uq2Qj/GL8e6OK+e5hJfWd8qehLGvMbXf1r7SjZCozlF7AM/naSLIVzPCn3OKrCpe4bAY
PMM3298tZjhSDXc/b8WeQGJsQ3k+8i1Ym7r5FSCPR2SqLduGIqk4gu3DuJRW3+3CKoFXen+YtZYz
OZOwd42T+v7nGWEgsGLmzvzg1Z+bF9EVvfmpLDArYLPcLlccQbHzDBfPn6sfB//Pi44czcrfi2bU
x9DsVlwWaUFafGC5ZdETnijePFLRndDOiOYJ0dE4zyYeC/dU21P+I8sYR4aTd3e8J4AcWbrYL1of
F1dO6fWfXGPSSADNU/srtJndB3XMskcW49G0zPySUlgfjZ3pnKhq5Faumx6dtzDHY1LVHwmaj5Dh
xU32wH3FDfm0Xr6zMaSkpKa37NcjgqctcsKZIsRQ+hcEydiyysKM2PCWl7kR3g3O+/rJH0WxPQ4S
+TqR3nkplyyzdotWgzQMxWCCKsZV2EpZYoRp/JNyJnntDMsykevY5LfwvhDjSy6sY8Jw4aFR9NKn
cka6kG5smERCk+xsHSDlTpjTABHAd0A4kng58I3Tkb091ENm7FyHkB9T0usZdrGJD7zwE2CvxVEq
bAxvuSeJS0tDk4zlW5IC5JUB/PLmWdrwOMy+glDpnDOkWU4FpRh4mPaTEyZOm90vTVrMvIdi+bTW
g7pKUJ9HwmETZat+Krw+v8Gv9kEiS/sFHk460CbUcOwIK6y101jJ+Mtc5A/D2ianXg3tFb89gCR6
/5fZh77PcOmeCn8iKKccJAp1Lt2xb6wOeX1en2k5tiPiQ8n41WaBh7JBkb8zfMGdmxvkf0YrAglO
szL9GOSCWwzjNRxf7Lt1kMNuIvVOoLwbIg8+Tb7yC0yDqt0D0FY+54WL5DzlmWDuclXlV6uPdGon
0m74JuD5WRW8rNFCX43xmyRV/Ui0ofk6VK2EB9Y89TXLNFePYKaXBzUp9wAjpWDHMC4XobcAgO2Q
UZqRTFz3Zi3L4qR3FWmcpjVcVYRi08tiJ2dqvNSxrL31dbPgYlgyh2qv0gabZKLn8iuPRii6QvXZ
MZd5f6wgeULKk40y6EVtm2csdmTg4XwiUR2xBejQ3Bfjd436gXc3HT9icPdryPUk7FmSnhbbj1+E
XnivcBdTFtpd87Wvpxq4fCEyiu0GrjyBMw1xkjr8qML3LjlaQ/+il6O6twmHDYUhCFtv/al5R6TZ
fYi8U7ec8EoRLWE6N3QA9t/gc70HgoexCE8GLLuMV+8KSnZtNhN9ubNiEwQDxdNb1S7qLtfc7J5R
toq6LFm/FMbkXHpG2c3UHV+Lsli/dewZX5CCMs12XX9HKqO/a5beD2p9kcT20Cn4Qjh/zfnh+W13
g3xofaTGzoLrLsQ2jnVtMx4Lgrr8F8k2ijOv1GCG8oJ1LoCqEG2gw+1epzJ2X4pi5WY3V4zMq+XU
U6TR47oVHQ3lB9oZ2w7yqek+Cza6OOA4EOUuy5CwBCaqqSDNenNfpxXhtmaPKoMnLRcRcova8vZT
RuLHnqdB8aVw+9ElMnAdLzbRyl7Y6H55gKsSKWTv6NQ7qWSv32321iOt2M57lSfyvKYc7vDNcAS7
0nDL9ZAiek/BxJesIgQM5z463o1Tfxp9Y0HpWw9b4lfpSY65JHfEs6l40btZd3LynMBb7WOM27EM
wbrSDictl7G0ublCw6gbP5Q46t5Nb0j1/SSSLA6TjTMgWxN16ejP/Z7w7WTdERGR+TzufgDUmgcH
DbBU6Ywl/nDVOHKA64zbbgg7Zbra/eTBAhKs7nsbgtoa6NtdQh9eZWYbr4PlLfPt4C8oR6lYaA5O
xijEM0AHvqunUaVRu6LgvHWZlLIrI54hkZp4Mftz4gw+ockc58WVn/vdc7bYzR27khjPdjZh5kNb
ChepUdTFOQw6931Yeqck3omgr0Mx28hTvNni8VES5HO08qlKDvkIq2anvtf8yElmq5kcFxjK0pla
7Th3jbtS2SU6an8cb53JqxTwt9EQFFf4l6oZfEE1A0/8cKgn/YiUVPc5TDL3ssQNxF5WzAhCiYS7
N4eZ5yqQmPPBcHTjVjm8pOpM5Z0Nq5vjwHNX8kT8xse4zoGvVXtqEvLLhHT5UnWisQ94mYZiVyZd
YV9kNXP9I60diRXRyC4NUuaMF69J4BAJtlY3Bc9Q1udZ3tlxWuU4oXT8C1gG2MCQXKHHiJF2VkGt
2YuFHm7hZi/BfCL2GYb1lTHgra2T/qHEIsQI3rXFdWvQeJgYXodLgFQTVLUw4HPuajdFWTWvvpH4
bEeooPk06Myg5s5upirIQCQx3yz1QC0Gyi4TljPDOZZ25HYda4RyuALGDCWiQ44eOIy+KnUwgeWt
AFRfu9Jr9v9wHRzNOLP49KSUWUMGdZl3Dqx0LZ6nqk3CzLFZZqc0E5+VpacVL5qzZ9dT1nnKx9Q6
mw3au51fedy+rVvzMikCNj8THlRj3p55/xerd2jzHnLvyh23/Q75vP1k9YV8sctmPKBOyl/pQmSY
J1tg/m72hroTShYLv3EaU/+NJOhUIweeTnqpI1x3hkF/jbuEHg1qmPi6lEh182opis95Yok4Qo+k
1v24onM+bp6oLQbHTjVWFbLIApwkHxac9UUnGPzE81+ciKEi9InY/3yHimlowiq18H4PKK1RXvoD
CtTVtNYvqdGuaPeWwY4wUK0P3th6lBv4lXUpCdP5TjoDwjc1ozMDWBINkl/b2OnbYeEYrWXuJDLT
Y2sm7QPj9xhoBv1mm4f/2MTbQphK8A3e+OKaRA156nB4RQ3y0FMKAYXkZ+sZyeYTNx352aVI2Pxb
+EgAE809osIv9ppo0ju4sPy9tSv7Yxgd7b7ys/bVn1P/IVliopZ4voamR9XTjg4RQTdEC8eO7Gp6
j0Hj4HRYWZ77IanJNkjX1AoRipYKQ/vivRittEbsbjr2ve2tRwXq8ncp0FdjPU93Zir7vYBJtxEx
QHVjWNOQ9iEaPo70Qp5xwc0HHpYTIh7jIkoPzXpsJVoTuPp8S2tAd8j99kvmecmTgVr+YoLvQ3da
5nGt5iPT2/Jp0zs9O80EL1bRz3Ah3Xa1MCYk7cFdzPrW1Ky2Dbjai+Qw2/NwIv2g26eLMT7NpeEd
vIQBXunWHhJ5/NQhD0tJvbL8q7X0vksq2Va8gynSrBX90UXUWX7sR3ixHXmJBLJDmYpzBmh44unz
nmJE+u5iZT8uqWFFgkMVHbnU3Cs991oLUp5M213v5L6x68s+veeULK8Jncey2GQQEiUMtc2z3kd9
ZZELvZ+W3H3Gz4CGrUvycCtjCrFmiR3FCUTY5WN7S7hgHaXWNF7TEfnu9HzViAQAh55VXuxcM49j
7O7ovarsSNEv8C7yxooyr1Of/LJzVyY82Tr7vK1G50AcTH9jE61/B0RbHDwyec6tBgMUdX7MZDl4
KQTHmOg4F3uF4Lv0VwwiWsV8HXdlukPTkJ9RR493MIVva9IQz+/5/bFY3PaqHDwCOoH8PkGdlJ/J
AhhVRCB/xrOZB/0XwlKICXPizdRl9mhlhZ9Neyq9uZa4Pk8xkh3rONMN8dWuIajrTu/58K2YFPw2
LfuLMZVotKdM6X7UA/B+lK1icUE4RERC7xfYdFB0HSb6n756k11+6hpsH2fHdcbbztO4iXA/cNxr
6GO+63OKaUYv+pVhtre+tD07od0ORn2gXZpArqIGB8yZOrh7Aeqg/DQWFC7jlZm8tdFe07IzPKCn
1E4M4x1JHTpx+VaToB8ZWZuixqpTyKOBeAMVmy+2UsalzlH/kofR7xEm5+5+1rRXfda9g0nS187I
8/mSxlpywsFJuCxS7IgZhWdrm/c4qwojPqklZTcw+no5InM2nrByUYTCuUCKsNvzmmfXML40gnKm
HVJhdHOjXwCNSvW6BcyUbOedfFxm+DTylj+hefHa09RSPrH3CnvIH9saY1Lg+YPe7wY3n24RDWjx
p8XBPzu2o/+51ss2Eq4Oa0Da57qfk8l22VZ0uNA5L++ZB9e9QVabCjzDab8WTt2+DUXSgpip8Rta
m6INB2uN0FyVuKBK+8DkqYlA+JN9nkfVRDR4aDc8ANXXwdCKW6JxFNrqUbKCkW17bbL6y4MGWnia
ynI6SZaku2oc98SrizX0kqX8umZ9swBzF/6JrMZLYZF6Y+CiORp2xUExrOnRIzX2eWJYh1V0B/He
TvrS0XzC0hb2HsVyu5F8YfTsurveAb8Oz5v77SgHE3kdrRfLXqb9K4/j6iGH049EUZW3KMBOA7/t
ATEEN7pAy/FuT+7knNe8X/VzAhU+RViztNe1ddSzqPobojuqSEL8QLB72XOW1Po92nCa9NbCBEDT
sxe/6JojLnjwQk97kLGNGw7sYTkyM/sLMIbGtM2eDKKM1PZqHNbixDpZH6w2dl8R9FCMkljpdc6n
1MvRzcMek+9Mgp5Tn8B6iBbpzOU0pLZ23+U8iZh5HG4F6x7303AG9EtwZ2jtvkWwcx3b/XIlM09L
I7xDtQr8bouoW8H9GQEcYov01jde4oHJbupkG0e4t+TF30jgcGzqVy+1mOHK5cOoKAAinTr7bJbW
wGAVZyGcaH7GMtpeF8nq3phe+bQSN7Grx/q7J4X+iNOCO6iruvpTSeCVPc3dZ5Ic0wwVWt1/pkhJ
O6ta9C+i1mGxHauQ5m3OHDG/1o5IAGG9gaTDPh7yIWQfcoG7piwxVgKNbX5HoL5a3WZrBZjqlTx5
6EZS3aNXuUyAsL0TgvQNCYqRE6hDaiGBDZSVMKViMUBOnpWa/rQolI4KKXMZJJT0XDSalkCIs9S9
XeypeuSJ2457VAzMUpJadidA6wU8MLKMVKHRtKq59Jgl0lCmDFVBilw9i5zZIACHycRHTti3HDOz
DeuGKAR5OuNMhd3g70Hzf4eYYyd1GChxb0EC/A77K0l3m2n571SPEutSDbpzXMgMKBDJJf3OlkNM
ymvcLjdeQYrR3//s3+m8Da13hW9uwZZbvQAOzN9/tnDHjkj79U3Irr7OfGs4JIuRhyuga5gZakCt
XA73WlzQy5gPmv4P6Wr/J+UhPJ5YvmmTZy9sl8qI35JlU89JtdkFSV51MmEiGmo9AEQ/y5ZvcQUd
/9gI29A5+X0+glnT9a+YB+1u33qgm9HUDuAzzPwqD4mmnotTPGhLeRlkEpsHJ90SoNGhqflWrsR6
0iySW9pPO/3/tQ2CnI1f+UHeQuYO26PGHsc3/2P/hbXRUhfZp2GjWTDiwj2kOIhQ09Q1msVxBJ2L
+sIwSkalAk4nrQVkTIKGmWUEof1nuyuq6rC22iYl+sHaaEpzy38IOv93L5KUGkpfiRqAxfS2qL9f
Enwti8MW61AZuE2bj4fNRSO3SnNeFw/uO7Khsne/6OFq8mLlTf7BIvnSZ5Gj68p0sYIlROHMXpsu
wIcOTra/vxA3+v8XmtVxhWHRYUlJMY72LWp4e5t/eYUA2ylu0iIjM6pEHvjzpuvMLp8xwYJR3XBu
wLy6GXh96Em82yc8jdDEfo0npQzU0htsx9hWu7BUNZdLN1tcKTFhlsulyhTpbDCmvSv+IfX2RxD1
v/jY7ZUTNYKPH46YYF/S8X5/5U3urKWfqiIwbaKW8FgupXgtE9WMkbZwY79VZAOWBMindnGdmGZi
UFhgpvlNsrgyvVD2mjjHsmxIgm3NNCv3UGBdEk5OZyNIanGVNQgDS+bfBlX71C/mZ8eJXfzlbYkq
S3R5Ye8Vc/McUi3XbEiOEgdNyEryDSvtg40pv7d0C6w1U3AmO8Rb2luTTmK6m7rUfURe7OAc6Gmt
+oe7w9wOkN/fHNvjBrB1H1UEOQl/ucFXiInKg9QJRj6m9EbLsMjuCNFZMSoyM8moxjhjXXdoIpKo
zTJzudBclxRnR6/5s83S9gn0vyN/oN7SMhCS2s2RQ7TIL7q7CHuP/AjtM5IQnK2qGKBuBMLP5WLO
gmQ3pJyQxqHA7SDeGir91hOoS/4MwK8vj39/Df9+mHom4RCgkeQ0cjFQKPDXaGd00MtiF7RokZtZ
bxM0ObTZXJ4qvWrObtaCB+jSZZawMaQtyM27nzfRfyQXepSEB1f/ffuab+AVbcZ49UPN8q+/XWff
WtnJj/6v/+q3LyI+6M8fHL71b7/9hXQCIjfuhvd2uX/vhvLnD0je5fYv/1//4397//FdHpfm/X/8
1zeJn3j7bkkmf9P9oO/55UPYvv+fX3fzVvF1R0a8t3b5VSn04yt+KoVM8w/hQ6RzNJuUEpEk/7+U
Qob7h/EjEtsl7Ig/bA/dP8M7bPGHAxDvkAFLZrZLwtL/FgrZzh8YG7ndERbZpsPz8j8RCsHD/UVb
Aj6gkzrIabf1EJP++pe7AxKsGyDiIEaE9hpz0qG0SOO1P3aydI4W7ucdDlx9L8hZp4zwZnRS/QiD
rkhnSi1kKIaDU1ySzVNUT7G5uHs8RnY00PXImDrphBZIaz/n6xQNRmJdN5bZ42xz3yxyLW693OO6
XJttuJFgH6X7skzO99E7VEP81nYY2mUjhguloeutKYjXw4Jm7agSTS8ooTX8PZ2Bm07M/hmdSnI7
JywQoFTmAVb8RGwOPa6Gc+to/mu+1OAhzXqFfeRKM5AqamavHVIUxRECeG0/EhZwzShgRbqmWsWT
cpVhjDltTzp0dUj1rrifER/N6L9z8Yg5QUXwAQWTvi4+z6OIj5aT20Zoddk4BfgHLTN0UR0/NpoJ
D4qFhmHCIrp+bmHpbaIdvmBMIcgNIyeOfGJeoKnJ9UmEl1BYpkhBOrF8a48D/2J7OyGrotmh8JbF
zdGjesYaSxTgFF9QgsKiujGYuKFv4UQJYWvLkk1VmHQOmwSRvvIZpfqh9qQWpXJpXtdiTvYaMp6O
1GVb6wJ39IoH2Eqb6QHVIcINUZnnRc8TP9L4RSGJ4ky7QveGzZNKwWXnrRmVM6iVA5vsRz3w2oS4
wMFYSfJuxNYYPHjml3EBt8nTpTpRIL4c9bj+Zi3WuyzXa45hNyKGdPkoS0o5C1IxCSLPcwUYsl6M
5s5Ijjm+hRBfMsmWWFB3abG5wwfiOAMvHZbnxUi7CzGj3ps26BfDAdhsZrilrLMOq7I5Chf7gfW+
PnUkYivVHEC7XmZvxZIVf6Ww91PRrod61o+VUd1Tt7dpUXs+VR6OtwO5vO88oGxiYdb23Dp8em6S
IkPtaSkUpRGaFDlGrhovZi7Kw2BU/q1d9aFAaDRjLF3io595wxUS9uogDE2FNfuy5SJbrS39DcUw
8ft52iZr4JOHsc9GvT7BvPg3IN4Y0srBXEjPGvh2ll5oe0zf5VWJqZceBnXXbe4nUFHxuOD3vpup
8WWFIrIUcbd27O1ivKGXmMwEZocosXH91W66XCiJgoJNDphMzBMpW0mUm5kelXk5P+E5x9Lt9NnV
0JRe1Co9PrldmZxIhRTPoyat6wkhAbQ7nqmd3jdPed2+eFgigrnpsNT0eRIHw+jS1UBqy05tNLid
PwN1o25ALEO3KD7AyvZASRz5NK6tutGhlk+DiXQM3TZ1pL2JQdhysisPNGEp6YQMkJbjHc8Xnt0Q
Cci3dMAKFheAEu7rPsOw7Zd6unl+cKGW0r2OMzobCWCZrhyUs8dycOqrIvVdNDD2g0aN7a6T+UOW
1metQW6bIPjcWcDlnB8j0N5WueOR10KIkPtJ1v5BpvzWRQ+WXcBJ99cIorPQ2rqtxDCp6woPRuY/
yJbqldx26egh3ZDq4w9nheg36aUNi9HU92yn8lOs9CsyLaBRTXs+Wavn3WeWYYCPCHFuOPu5Bsnw
cgi8vFZ9B3vscs6ibV4Qa08TQ/Iojq40r30jOyhRH8pMckK440nU1nXcc7910zfT9q2d7Tv7Zcrx
gQxY6XdrPKJCS6+c5i7VYM38ro3WAbY4ySpvN4vCRerjhNZivCsxaQG/znlcWkRJ9ZSEeBybJ4gP
RRiR+z+pO7MlOZFt234RxxwccHiNgGizb5QpvWBSSUXf93z9HdQ5do8ylDfTar/dl23bqlQiAMeb
teYc8yGv8hhmB/jlTE+zE3g7SkW2LDHfh2hUqnS8s3IqrqAZqidLoAErJopTaN2jRgL1yL/MZoEh
AstMalmnYsj8pdC/zrrIj7Wjzh2O+61YwwEMs3WPANIFbjU7fopy3MqbohAdUoP8NGHSRalJtwlp
0laka2FMOehrKLk94wnkr3cAdoMH4h1AMNqWPYqmXhTXBunMW5pBwQHaEkLv+WerJ6SeoHbb89FN
h5hWwTD0BquDxY54rvuXFRI3yHKAuz22oG8td7ij+vrdItBgB82hwjCLQaRbLLgp43SKAqonigwB
TNGYJBfjBgD0oaNQfkerErRcHaMJ0ItbpF6PThCdU3B/BjJ+T7XxnRZUX0dJJ6nqotm3UQa9UvDN
mHBzbpLZZ4uUbmtgNdoYkE1Osu2GW7ha8F7n2jOxJxJpLW9sw5b7eZTYJxJ9+jKEdceOfzk6Y5Jy
Tk3AC8CQ9fBY9ScZCV+H6Zn2V7ODSzspUJtRnKj0fTC7xiaqW4QTLMFhUh44QAPEyavXoaV1pXXV
Yw7w51TMatlEOutm2EzU8MgP3GPeDJjDm9EDQXNf4ERxdYvm5ZqtV7bZYUXpnjoqD0+dfjMYCdCg
hewQK1s6PzKhPsPuMq/a5OsCJhrdewAROCm7B9lp1iGYGVsNZvyoTSOPQagfFGXkO9AEnOioFB5Z
I8xDxhSCPstwd6KoqEtzC/YeQk5Qb7VGkIKqUaaHorKWuXNvsfprkfNq+kY9yyTe0+r3a7Nd2Xt4
UMro1g3zn42hvLrNWDei4K+MZ7GBZ/U1Cyv+bDKN2A9UsLOXOHitEU0/hA4LX5DQf7SpPoGCjaar
TlSQqwa7/haVzRBs8oWCmmIjFvsJ0w0c5viQLytQe8RY75aMpok4B6b1l7Hudpw895Raz0uVXE3p
KxZLb0pe3S67sa3stp5b35zKvbVSj5pIPtg6zmL5MpXzY5FY92H6w80JUXezHd2Ub3mjkc1yDTDR
U/KYlv2r0bO4Dq03dOWt2ctDjTCRmtrISJgcX8zgs1LZPQBhExTlbC/ETriJKTrbSfhiYvgjtxfP
KeKWQzRit3IaeVdOIUtV6WuDFH43DK0fV3uJbx5aDj3r15kAFwqUzZ40+e/plN0K3FFZZTxq7vha
CXR5Zn/TduZtU9Z3HQNmGWPkXZCrvFYurd+qmLA0+MAbXViEQUSCkxuIoIDoRNA4eniTReFhqQzY
2RrvyKHykOXFN8CgKXIG5xsVQgNBHMPF6VgehtIhHY1vDYuXUPmOlQwJCpF0Pi0v65iAsTqsxdi0
EF9xQxOtbuEfCabgrlZafDDtQvd6LSBVYzIf8YPKLWbD3lcyrh+qhr/Lph3zFzWlb1E0JD6MElbs
JrXOVl8We7fvHA6S8xaQdLCLm+g6n7VftOavAVQwuIhkkHXzc47c65miPB1C6pTRLgW3MeP19WXc
tFu5/ixVN69s2Pg7IBet4ByHHZM2RfMrsCreYzLkrwy0HHlzRZTJSMaG/RcBqI85x5gbTWS/2J1V
pxL+zats5H0uOn4VJqwxQlSrPZq5fu8MLUPJGIJbvR0f6kh/6INi3zAZtOW8PkS5662pwJIQyoMQ
Yfl9HsLk0c3C6Rgnv3qS5Y3c2QVzV1wvGbseygzb3mznb9j88mva+gaNoMq9xV+PfW7J6we+qTsn
z36OOnGEJnUYYOXiOMzp5FMSQJCDVdn0GkfaVzJABNyT++XXIjzTK0sX9FHqsdOcCFQD6S3PTlyp
H64hkNuWY3oV1FgXw5AFvl7TNu2afKtoAGvRlXXv6eOEkFzJbMN+CqZWisi9tO1bMS+zH6QhW4wQ
nGFpVFdlmRo3nJR6vyvTr30QPNiOHX9FMX6lWOm7anD9qGIXbkdZfV5V6TtW5AbRHr9RJ+NnW469
+V2WlXHIR7QYKjC0Y+lQ5dnoiKJxAQ/8w2Rcga7ak2aYrPsQPPKz4WbDmXQUQE2qzDlBWf2pHKvm
cYqW9nYIYnsjqDI/IS5OPVvVOcCunMdR0GA9slrCHCXAB4chVjSdyoEvszDufTd1vwFECnddaJTb
ljl9v4xmuR3yhBSD1hk2yOhKL3XL/gQJnSKZaXzXq9H9OfN90PNG/FFktfATUuO3k0JwMoroK4Vw
udPwrRyp1hUnGDWLjk6rb47srfVnE7wVUddFySB1m7/gmtU7iGRnSC90/Eh1d5+bnnV4wI+HqrBT
uEQNiuxOPvsOiu6NIl0A4aJbftEoi5dI/y11O0VMScaIoyxVrXnobcQZQ6UH2oHY0WAte72M80QA
vKqotaLb6W8Tt5oPgCO+RkuekW3g4mTYwCerr63ZDm6bFCllAxWMBIKapMRKW67TvnWx1lc1rbVF
fnPH0tj1ZLCd9ITNwNah1Q9whNKt24Q0MtNySwji6HXoX0B8tODPXVc7Icjsz+hNn5WeipcRtsLW
avvxy8J2+8s0h+SlgxABcWflexAm+UGFBb05ansPYrLw7s5hLc7IUFpPL+hr4Ultr7M5SL0JAsJt
DedhHUfN34MEIYOY0LhuZLeP9eJhcl+yItKAGudflCrL7/TeAj9VtcZKHhgHQwMstxTY/5D87aHX
uKidZ5rPVRhVeyUACSQzbVSbWKa7GMYLFDXruRz0hqpggdCP7+xlNioONpZdXAVhPiFVx/Ia2pp1
nUb1UwKrcdOMpnW0XAWwV+Vfu5zxFTRAFJqkPdlZTzG8ZSuPg9w5G+sXOaXuF5Ak6X0vxbQTdYpk
2IzvQPD8XUwdWzuZF1elsqZrTufTHeYVWtB98TpYbbAfEEteVUPaeQW8YKajcDwrwbqdjEEy+HmK
oX1TLsmzKOflJpsTwTrLXp+UjnHPCrJEdGkdRBM3Iw1KILvk+w1WZyP4hIPhEmWwEaNSB5olaotI
RN+MtruxLac7aTr3Egx2dxqo+h2DIbXvJXiOA0XWfF8C3SwIxVuQFYO4uy/1xHhgo2b9kE7T3UwC
AgCbQDne1szpzESR+VMD6AdHYjiGsqr9Ogjy+xyEaX0I4+qu7vS/whGUZX006gcEIFvHPsiugHkw
NSecHeRylVV+cGl57FyFPRP3Z6JdubWFq9MorQ0JAsMXaa40PuCefzEiJwoJjXbInSG8AkHhmVCm
H5Jchq88+ORMQzT9ZdLuRFDcWHsHF+tTZs1MrCSNbmqxPBkdKkctCyZwP7r7CuiZc8to1F+nIS6O
cyCTb40Je2VxsZmCf2tgXmkqLw9zT0+0VNR++xpXtgvdEPmGKVqmJR0fR9PPvfA1zK8rNE8u0ddc
JmST2WF3RqcfGr4NuFTfd00LIsac6JzivF3PdUMTvgK6RA+TW1n/NYTACTdQTIga7KK8S7nHfVay
bdxa4YzNR5qj8q2i1m8rtn7HWFKS30CfAepmWpF+bUBUe7HjJL8h6G1i96CbGrLdzIyabTEG42OP
bGLxJJeM/LImVTXWsy9apZtH8G7LQ45GlO63yqpjIx2w/FNUB08kCbB1GetS3eFktn4FfTR5GVti
FjGEHqDqUtKtBytRZ0K/431p9DPl+zpyPA6ixg9q1MZGTIG2S0HRQbIxKt+qSaCbdfIDSXTlyITE
ZzOqsjvBOCLUQqi5Tc8AKkuNVrfl/gjd5Q4SmPFcppwt8qJu0QEFlGw4WiH3ql1FkcyqbbpoDgFe
q/jB07Ol3RuB892KyuPQE6sn+hIk5BrqZlIIOEXYObYyK6tr5OXT0eqH04QdTyXauYjkU9NAAaxJ
F2nDetdxHOnDNrgHqFodTPZe2xrKAoqchpP7MgGAJSF2dpZ9Y14Td5tuQdltDdwc3MWRvvmraSvY
xqYPBCDyers+Ok2xTUjrsYfXehy2YGz2uYsUHqGOE5ORMGIVcZsHwqEI+qE3YCW0q2K0cynLelkj
0bXijCVmXDkrIipyvxmSrZi+pJl9X82LZ+TjLp6dJ1PkPty4YTtOhzH7ReqEjelv3AB2erAWVB6c
DAckNyHViKJkrQNJOpDwYW56uWpIhno52xHNb7cHORgnyc4R4V8IIn5JWgVXZpwerNkat9D5ybJC
Nb+JzewL1QuUpRQWYfvBsXCdeQ9Or9hbjnsuVsRTHllnR1p/YSZnT4cJwyvIM2MHL7bZevQ0WRPu
04i0iaQQv2aDzbcq4/yBFZhc7hnFSlLPBzU6AEQq6h0GFcvIJFdKZrf5OuHBzkq3gZtgkSl0c2Pb
7POE5XyHheDFibGjuofhEqOds9ATbEidKbGWT1XgkV3K4gZ8vhgInAx9PGZbKkE/jYk2jqNfuxzj
+8p9LmDJgF0xo4eGIyBNOuN72ZBMtI7HUkeZK6z5pgxnzibQC0wxMyowg8aSdsS9ZsxQjVZeZijY
9QIhxODlw6d+NK3SdyLgwa11ntzwm3IOddxDawMbr9wnMp6pjTkInXDh94ZH0OqmUdV5cYbEsyLn
GWHsQ63RrcLdz5ZDu5WG3Pfl9F1EtO4S7rijrYQe1gcd9s0Gg8G+YTdlisU9v0mCqyaKwFjFwQnG
1AM71ZvUpEhcZnYCgsD5WsfW6AGMZk4PHwZ8DhuHpjsyYuM4k6+EOSvw4tECPmsudDG1fZFgEUmx
+GwwGujEAtXmkVX/S0KEYEDl0YOQeEUcycO0oJE2jqQNAECTWPwsUKhD6ZIKxJ7RmhZK3KZkNOZ+
OKgTpRoTNZZi+mnKu1Ir0kMXdiciNFnPMN6yWyrXPALm64GUtfIwquLKFvlhlndUHtn2j9MO7oiH
diEC8QT5qeDRUAPrTlnK+dZu4c+2CsH4WEwHJNqbucKrNkzKwkSnUHXiCkUc5tFm2aKwQaJBnY1C
2RHsUUi1/WGRYm/XGrTw7+OIFjVoAhZzF4FKtsf8C94m/VU1SIpDc+mu6RaK+6ad6Q1HcPjGekBu
njjhFzc3iPc2jVUZ2pOYaJsVQt/5e2b0fDYRo7vUru2cCS8jAMch/qkJfRICkJIXpwhfy+yaX5vm
i+6E28F1bwUQKjBlO1WbCLP7dLdkXoNeWpqPQXzlxg4CczRwI8wdWDjQ1r2xfqn0X06sf2dzPm5a
vUYd3Tp3aUEuYmhN5zKjeVzV/XKeBpOEQXGXd/U1KeEchY3yRyGmW04ggK/Hl3ZqrsT84hrtA2GO
rJVLCX69ZUvQyvQFpOo+4phiV7yUKmq3WdCcYhy/8Be1Z824jkGPVmraNqI/C0RoTr54CzAuQ3Se
lSP8LY50aA9Fs4Tnhj839sc1izxlDQkRYw17rblCdBOxCSJs2i32QfZM3QGR53M93gw2M4paHnWj
p9Lf7WJ3P1AXrQDHBjN2IoosKPG2Qe5c01LZRP05qV+YijbsOcgPXemVGFubh5gd6WSO3kyv1Fjk
nW09OyiHdeOrNf9I22faLRz2OA6yHrREepXLdG5IZFXVrnVeW6Ftu0onwrOj2cEq0RU3nUbNrUfn
XTCncZ58mbRW3zpldgZFoTaoR6cnHIEIlTFR+gbdmm1mOE9D5Jq7YjIeTOIFr0GQcw4xgnK7gJSe
1ClPwVsZ/W3GEW+HNDg9mRW9BvYvnhY5+hk6ypM56Dd1gp60hkBPFZpXhsqZQ2OHFFqBSzWJ0F5k
SCJqrw6R4BhqEEQsZucebTux5WBPUPR2nO9mOzwbOhQAS6Ic15peXcu8e8IZHR6czpqvKGeZ2T1J
dOhYgTAGip0MUV9XMAoEzPZ1Ju9m5zZIumk/kum8XVIKH0y/dDReIXEMFaf59n4Uz5iOb1L8DdkI
6xIPq31Lcot9pN1MCRdNZkp12OZYU9csHf/49oLwtesIdVGjtWNvTb9ueK0A37sIaEA8l1eGcQei
22/wO8TpfGjHCeOe1EcfHjJSLZYaV5KsIW6r6suIuxYD0xMQ1U07dJ7RZdDhhH4a4eeOOR22Yvmn
aGrM4YlM1fFgZU6woxSeHOBm49KOWgQjAtxY2lXXMewXhaE8EtFDRSGXMgtaVUjG9/myoqZGa+K/
ZSumUXEXEnlBkFNTcsdwW3JEQsRKn6Nt2WnNbpJdh8E5Maz+kA1zyDkkqA9uXzb3uqteiRmIj+0q
RyKj0r3FLBqcYmCncBPZiqpKXSM8Pq4hvlG0q2VOt1R3fgCHAY5mZGIvIER5xB4+FI0qfJSA2QPh
KmJfqehsOisoxhH45Vp/QFO+CaqCBNrSPA5mdhzq3q/AaW0rs/1CLfup62ZMmGO0fNHYFG5oKRCy
6g5YgRz2S2PnC/YaTt/BK9TSJ2AMitUbLwQHuocpQbUymnvdGK5G24n3i1m8zJl2Q3XhOSX+TbOm
g14590sSmpi9eopYLs7AARFm5NwDQzzgifSCDGpXBEfPz+vuOa8JIjZAOMilM6kHxxD80nq81lvk
EBaYQt8Ypr8jdtWYqp3msJTpjwivCs0BlrAB1Oq+F/F3dBxqqe8VWTJUIcanSszXcWg+OxweNSry
+3jNwwxNaAAc7491VlvHfDLcbcLj2TZVDVdHQySsnCU7tV2a7902+itz6O5FlA90FsdQPC5OdCwW
OvPY/NbQSAYgcaQbvGhUfUpPhOmVpuTMrDPSVsjxYp5wz52ougU7HD/zfqgD20MinhHbK/flglvJ
bvgzMyHVdj8e47LWtgt23ucwdxAVj/bNIAQbHlia2/XQMkSBvmnh92zQdFrEaKxduPqexRefRmXE
W7fHCFgX468KcTo494RIuRXgsKB13zapXvvhbDXYX+RtDKvqyE9Dwd05+bFrqvwU1pIpqIIiEPQk
CUkEpgdb774F0VLtqGEY3oiaF4dWjohaf+R7vGvwDID94QyUgWghABQg/LJQHAtEOr3aZMXxMc0j
h7emPo+ZSH7ajVkenTpqTsuKyJmG3qSoN5MxoccaKZzIK1G+xtA+o/FYQyg/amD3+TZhBZVps+74
QEIaSYLBHOysJydM80WJAELE1GP7uKj9JhQ/0yl+0XK2eU2S7PVVx2zIMdvajYba1aleQ7pIdwYn
EA+Nt/sAZbbwqSQlW6OGJgp5QbuWi0kLoxyElycTSjI3eQSl+DSr4GvWC9B3zeJesVusEErRDY8b
yEA4XTivCPu65EwMZqE5a6HW4IKxk+dyGZyrtq+sY9NT4tbRYm7TWdwZa3t5qbLb0jaKfYyg9Wen
zP4wGY24Qmzn/pjHVnspIYm9xqJY9ihAZ0qhcLOweH3T4UFw+lluKju6nSPjQYOTRp2WH+CUS/k4
IXSjHkoTI5FsAacamqHu/kwr6UXwFH1lNPWWyjT7oTh1US2wi8jZni8wqphGzMxBSGCM9kMYm4YH
CfrZBi/oJYaD4MAMBh/U93IIC3d+6qYmPqDJbp8Nrb3OdRF/o6/SHKZwpVg303Vu8wyJt9gPcVwd
VRxY26RJrntA0YdAxUh9qxzMZOXTmpN+3hX5MQKn5jVyjI9Aq3dlAO6JQth1CdvidkVsB1ab4a1M
mdFaYvC2OKrY01eQ4QHAnFxxNYfie0dBIdL0ndbCCJBYpxoQWWRvLhOJib3ExeRaj61o+z1pM+XB
qGJ5/keF9K+UWLfVr+Kxa3796q6/V/8fSK0U6qP/d3zSLi6y78XP35VW63/wf1OSLARMgjwkAuSQ
waGZ+m8kkyH+i14EdQ6ho8NC1omu83+EVkr8F5tlYCf/o8D6TWhluf+FVpBoO4SDUhpC/iuh1WWO
tTD4thDpuo4SpgTO9FagKWkdRm5hRb49xZRl2SuMpw4dybNbyu7420N5h87zVsytBN1E3AvoUkyL
yD5ErW+vxaYd8kCHLge1tfmj73M6uFlum96Y6xi0LI2tJYRcvARWkaWfSFHfvbhtU5lkdbPlGjH4
u4ZWmGGXFKEe0STV4jO88mrfuLX0zIEli/h63FNOkJ9Ic50+k++uItf/1Xn+z307ylCmgY77D53n
NPb0qW0jQhyV5Y9zAzk3KavxZhorBY/KlWA95hx7WJgq40gahM3hggSBz37HpaLun+fvCrhg/yj4
lPH2ESC2q4ASq4g5Io6/ZGYZYQuxOAm4xrLjWFf+nbsgINCLUnwv4zTdsV0fr2iVuqePR8I/r/ri
kSidwe+gIpFIBi+GHdQPVSeckf2auIp2F0e1ewR8TX2l16L8DhwlmOvZCYtlW+qacbSKkHgEGEB4
YRGnNleAooXr4Xdais8e0zuvi4QyU+iEi68f2YVmeXKl3nK8SnxUJvED6IfJX/KFVmLjWD76vnaf
tXNzlllT7NqaRRS6THvzyQN6512pNbeMGWAlAaqLH+FokUVys5MgL2im2zquTE8SHXUT9612xBai
EPWv+UwznVi0Q2h78V4Vw3dlZ4738W/5c4pQRLxZhmlLgVjNZP76/ctBNd/TMAlTv2gT42dDIAyq
SSjpXUjV4eNLvVVE//Ol/H4p6+KuKyIawprNq29gecHVq4Do1loQfLPyeb4j9lftPr7g+tVfjMP1
6TI7Q5gCfrfOGr8p62PdJXigahNOD65AeVAXZ9Ms5CcT3ypV/eMqK45MSWnzKC+uUli5oYlOMKJI
hfK6VHK8XCwSptHEU8MktiI11SdvTX/ntTmg4lBSrbOOLi+eZaLNWjyFU+KDdsx3fZ7Od0nL/JfD
eP5m1oDDrGoqdqs8fQsUGST3GKJWomaqbgOCnQ56B4ca6Y5rPS+U0spPvrM/fx8fv1pXPkuXhAde
PBTmqIz6IxnQLaK6fVFTsJtWFJOsUXl+/Jb/HFZI3AkAdIiv0pGiX8w2JZPc2JTm+pYp2WmEkW8C
fthTiGrTQ+EW3n58vfduzVSmKVH2c4/W+u9/G1X5VC6tZbuJn5pIHZj7LUDW2MBtmBL+v7+UZUmT
e2NtRa399lI9GR6zBj3Wd0A3+GZTAWPCyb+bxkltP77UP5Py22HsUMnGjmTokrL7pSI7NVGuCMwc
vpG6k7XFrTafSnRkFvrGgCiesYKZ6vShvNHxoFyVECV3ZUNW/DYvZ3WMe9O9q+N5fM1aujWl1k3U
ivNefrK4/Pm1Me6FbtnYTQyDievtI1GjgdsHj7EfVHq5w9VCyEAfZjumNukJuxO7jl7pJw/nvVdO
hgTpuq4lVkPH24suaR7oZTHD94V3FG6YKQesw7CEblIptR8fv4lPLnaJXawdY9GFIPwucjvzHMOS
yyJA49pC/f0/uJLBi5JYpLi3i+Hl2DO2X/6HVFzIyQg/Q2RRAy0G1MqfXOqdCYv39tu1Lh7haFVx
o5M7TIxXnVFehi8VQkQ+6KHQfUcmfYd9h0ygmRPpS2UF1kLG7oR8XZH0dqILUd9rUxF4CFGIMyNL
+e7jZ/HeLGKbBgsU8aSWFOuS/dtXPajYmYeIGijWsPQg+ylE+ejYsHXc8mWk+Hn4+HoXxrR1NeSB
WDYZqnzdjiMvBjJg6A6ptZ6Cc6rVj064NKwGVRnQQTqLPSLowFcEwcVdMVrOvdOZ/XSMQIQT4Oim
S0WBPBDfR+hmgq4cVL9PVpj3ngeAWapS65TAPuXt8xhpn05ONOQ+3MzxcV5GjXYilZsvTLLpubDn
8l8vow5bV2UDTyRIWVxu4fuxk2pUU+4noY4/OddZN2KyP186xf/rEpfmejJQuvz4Pazj7mLaW8No
DUBE3CZa67f3CTdGH+ecsLeUQbdB0RT49WSUOwEt7dbS6aqSKEB0nqSIU4ZK/2QYvPOxc3mODf9M
aaa6eMwGmp28JT7INxywhLYrGi+vgDlnkm7lx3f63qUMOrGWxHDIgLtYJy1CKZysG1mSsWJ4bTm0
54RG1Sav1oiKj6/1ziyty5XSyrg2yTpcd2a/fU2KjjQJHOkafw06ml6qsyNbzoJyZ+ieHmP46fvR
+vc3iM2TpdnCjcgKfHHRQbaIzBGF+VHTRw8tiXG0FJeZeE/R7D6+v/W1XIwaWwf9jtAH9ba9IpV/
v7/UsUJ9NJgv8XnL46TT3QIIT0BRRCU143jjxVMH7jtK//73F7bWC7LfwY1l/Tlcx4D5XPPA601I
J6P2tYAev5dsfjZtj+k2cZz0ed31fnZ0emdGYIcglCWZuUzz0uSXmYTTlXHFGmG60W1Wh38vxJRC
SSQ1NimJhP/4Tt+7HFejfsFswBb+4hGvPWJiD3TNw3Kk7kN9Vi/pslRf6qjIHmrsKT/+g+vhERa6
zmGedf7tK63hr0jcEpqHi6e9KlisSABhVxkOC1BKUAofX+7PEUQDiM9DcLH1fa63/9sXkigrHKJ+
iPwlQFXPqbc7dWT6+ksm+r0WNXdpJB6LiISSj69rvHthhfnONQwYnpes3TinvNq7gqQedE5wd7K8
v02nyp72Kpnc+3IN1/KnkK964zjkAm8Rf8zpuVI21CD4jZAvLIENjkQdILSRaH5mZUB+zogi54tK
pHsblTlhpnpl4D+ZGiTm6LULyC8U88XdPK4sLULikdLHoRTfdIRJzraOZsfXKzc0P5mJ3tl4rHnk
Aqe/sAwFmfztg0agZRkFIm2/7gDdZhWxSlB8Ky+bpsRLHRSWcHkGvxBgG2ByS/4Z+UFaaWY7I6v1
rZbm85maqu1rhtZ8MmVdMrbZBfDbGOOWwdLDjHnx60hbJQnYjbBZLJGB5mAxHkq9J9AS++ABMgDW
fcMmuiJz0SZTBt7PcERJmbPdTypof64OmDRN8tmVjVXeuDxQ5uhyyJ+zQt/WR7UNp7zYkmkZHvOh
Mg8fD8H3Xgnn5dX3ya4T2dvFp91iEOj0QQ99VAv4//RZNqdBVgqPTmzBJzO65NlqJ6htNezavzQt
kt0GhK7j2aQvney6I8BiwR06KEsRT5cTY/PxT/xz/aKWu9INIDPQY1Py7aAZ6FJEVRfS7kl4LWVt
wBaJ4ga0XoXbRwvppObNZ3uBdy+6PhW2yYrK2cVFQ2TLAlMlIdCkqhPco1XRIRUu9IFmKdLX0eFj
XHL12Ztfl8W3a9lat/7fy14smyScr8iulEkuGZNj5siGUhxBZP/+iUpTZ2+ns2JySHv7REPTKKOq
ZdqJS2kfoc80CKHpfGI8wq+UFNBGJmaKjy/6zlzHaJYGVmhOObCF315UE2S4JQ7178DUUo+eeXUI
EjwGtoV0MQT9sG8nnDUjSKJPbvedGqjLpSm/S0ULQIqLS2dxVTZGB88YDyOu2rCZo1vstc2NnXXd
PS90eFHNiJ2E+eXYwZc+Ynwur7ByaCfCB4xrnFvx3x8/Dn1dwy5f9WrPV2yzLUSQFx+ebnO4bBRl
IrbfKCozjG+FNGta2GrcLf0I5yk2m/sugczRxaPj91RivU9+xHqRP36EpIArTdY/zOZvXwqZX5gF
cAz7LRkwu4Fz9Y5wMusKWd24XTQDWdA8TrhE9Cz5IVRm0oQPwF2V2CU/WYTfm/RMlkJ+C95Gaudv
f4ruEp9dNw01c1LlDvrQjyCnnC9OaH02ofx5zHBpw9g0Y6hDQpy4GA6c63I5QwYjISiFctOY5teB
utm+cmcIox2sfqSmI/hbwpRvoCcZXz9+6u99CSZtpZXYYQGov7xTGdM1zdhuZCa1vrkOfkkiJJ6m
ZuwP0DWSo4EIeDs2Tfj94wu/N7usUAgOkoRncNB5+4hzQkFw5vOIiRUY90XhZmdFduUng2p9fJdj
imYbCIq1DQfx4O1VgAeuNY6WJkxVCJ/m8biFY0kDGBH2k2yK/L+7nP9P9s17U7W1fkmUzfUVIPT2
etqC/X/Iud4Ct+NkLY0AOou5FrQ3toJndjTZTuQJrJuPn+Z7A9bmKUrQHhYenYunuWbL25xwEt9R
neXBGxe39hj/jSbzP9if2qwJoCAoCnK9i/k60lRAyHtLJNSyQBFZApsd6UxUJp4P+8WNkPUYpNLc
tznm9P/kLtftMZVP6WBhevt0CfnAKI6fyXeAyxP/VyLrLJvoICGtfDIDvDdw7N8udbH4FUU2AQ/O
Y19zSI9xbFAlg9QJacsLMGA01T4ZqO8NHJumCvE07C+UuHiBlFTIBSNE1ifqz9k2i+Nco4El5oKs
bsC0AvXCnI37fz9quNQ683B6o5D59nnWaVrQZyLeq2zr2YNvKhGmoYDtBxaAjy/13ufOdMpcCo6B
0IGL50kWZOqySYp92IHOzgjpPc4V4/Xjq+jvPUYgJFSBFZMap/63d5R2sLrXtERfkU5+mhH272hJ
0yYTahLnhMi0r6us/0GZJWKouur+7mriRI22rg9s90ZPDsAsU0wup9rAcGrKfEQgYlWfTLvv/k6e
g+KYp1OtvhjJiqSutMvqxF8cEiW0urC8qrGk34gY5CEZW3szt+Xjx0/nnbmedj/xuwCaqMJcnmTn
SZVFio7bzw23QH7Yv0h4F1/mQFu2+OzcLeo6a49nsPj3d0v7mf6/KVEv0OB8+1ZQ4GchlhnIfWBD
fVSIi2euShlXaqanQ15A5ldOn1z0vSMURRgIVLR0DVs31nfw20m6lWtgRMNpohpI2owI8Sm9Ad4o
QMeio+s0oFRGp3qtd91wQ878mr5NJDlt6SCQ/37m4rdYrqRqyux1ebLpTSOfcmTcfgGwZWfq5Xyr
BiSuEmXeJ22odYhfLHn0nsw1aIsNhXFZvGdTibdyTkNfB7NmnvKgi77K3M5Rp9E/2RdhlP5KpGr3
EebqnDTbpjl+PM7eGdzYLjk1Ivyg92ZezmVmFXZTX0Y+LSXzXPSlPI52Hx+zUP+71ixJ2Prw2b76
nfmaqhe3zd4arNElVUufOP4mUUonRgfIKpGzotvunaMSdnYgwCn68vE9vvMtuazzBE+tayFxWG8H
l5pMtKYW8IsYXYIflnGxsztd26K//quvzOkqXUTxyRqxPreLN8vqwAdE2ctGQHExoF0A3slU0Cph
+Z23tTla+0yKeCcnK73/+Pb+eJycTQRLPJ1rSxmck97eXk0PbeGUnhJfbPbrCawFzc4cWZia5mmB
qD+5tT8/VoYqS5HOVhB0HJd8e0FdZAYOtFTzIrNvj9QaLD/QXJybFVyZxzjV52MnlEtwz6Dv0r4o
n6LEzUEd5dkn3887t06D2oAMSNuHZuLFZNWOVj2IjipUKZZqizev8OtsN9KMAqWy+/gx/7EqrneN
n8Nl+aXU41x8KUnNrBUKrpWLYBAbHQCDvZ2rSkafzD/vXwgVx3oh6VyWk/KODUw29prnMO0cA30g
tiEjSuTj2/lz+eUEwwBlaK5JlxQR377FUugdNJz/w9mZ9cZtRNv6FxHgPLyy2YNk2VIczy+EnTic
55m//nylc3Ggpuo2IechCCAgu6tYtWsPa68VhoE5tOgFtAzQWYupP8RjFP5oOnqySmYPd+hiR18A
fvWPZjyb3wu1tk5RNzJvVSIbAIdOdTTggnNhBVSq3+PYDjvH+9XtFb+ToIfGNr0dfeuhvGjOvbAG
bxsmc3kPp3f8q8ui8Ksbqh5yFVbbfq+Wsj5Cd6vs7NGrSyxMGxCwCf9MArQ56BaQ3Kl0aUHAuedc
2tmzP8+9Jqjos+7T7c8h+ehABYm6EMdjOtIVJ/3FAzivXmZPpiJ6o0wFDDlEM6GmJF/eboX+1HN3
DurSLcxlhdMC7EzK0Qr16s5bm+HdUNd7nXbJWmgb0VLRhfCg7olX78Va1npIV1D7YQAhl31ZSHj8
ASzJzssls/JchyIjR0pzW4KAF93l20xh4EU9Qz+NwnziWLY7uYXkCJA+kft6ZN4sZxN2K9A0U5bq
RRcqKe5gKzROo+UyNFUP2s69f2WKAjfgQ9G3sMAnuBtTQP/cgnoPkkILFF2zaSRfGYMsKawV0T+3
z8GrO2VTP+I+qdRFDZpgG1OTWauUtIR6UZtq961mIpaQWfElx+UzMdOBzQ6tT4xZ6MFtw5I1Wkx6
OoK+kEu9Zcxt+yGDSR0IwASr0mNehhHKHYOLZpTu7pwPiSmbkApabAHCJX6/PoWoF0Ru1GleYKkz
0Jd+rHBwZL/vYODLluPtdUk2lI4drTxAeK6F17g2Nto26u7w0wQK5cT2wOrcdwAUF/gQTR5GyBfq
r0zEIaRmCpKy28ZlK6UkpEKqDm7mFQQkC42yLrQshMLI/ZEw0nhfIHXHHQd2ctuSbJm2Re0XV6XZ
r6LFtfM6yG4WL0hTJR79Di3AgAJc/NFEbMg90BFw33l5XHzFc47fbtuWrZKsG1gHhT7SE/H3F14l
sUYl9UbbC9BrReCudZyjMVJAMbR4D5n3yrXYKmk9XR169XTaPePaVAiE1Cjz0Au6ydPuZnUd0a63
u++3F/QqeBFNIwCkBlUE6BfsjRV31qIJaDHj8l5RwjuxRId5McoPYK/0C+zA9tuPiUOYryL6Q1L/
TCf6cgMtMAIt9Wz48xKUGp0YTCX9b+UCJ4O1887IlgZcHrwbfd/XmDeYyBnbVgY3UCgh3/dVWlxS
2q9i0pooPTCnfkwut3fzdbGe7UQ0mXYotSCX/77+aANCozwUTGA7PSUfn1EldN3zJdeOFWKuHwsN
kn0/zRmQh9XIhbMBxYZ7xVu1Q2Ygn+bZlXG04dL/fPt3SY4tP8sDjEQaQPtSXKkXx3ZUWgOqwILB
2iku4SBS4NBjWBFaF3ded/BPElt09cW+U6fWsXlty4LScJnLyKMHB5lGVxlOUAgu6dgo9NPtZUk8
wTOGT5Ai88kYcbhaVhs7kKv0oRu03Vic4hTxP3y4Vh1cIc0TG+3IdN76V+cV1e/blqWL5FuCngDR
hK+9tjxUelqjjesx+osWM5pzDZywjMJb2djsnalXvRbqbEgK0tvHHnHAZpVZ6pqWHtlcUZTXHiBv
0+7Q05nO2WRqdzYMHKfFGMNzYwKr1B2G6SPPLN/+jrkkygLVgFdyt1DVFMFZ2piaKyhZXX9cEcHI
S00LICkwv93eWtlHBRBDLY7MzgZ2fb21cLdM/ZI0boB4s/I4QiIBLV1inUIzjQI1TZEtRD3TN9OM
0dvbpmVf1QI75jJ7wjXZTrnQZgM65rUu86Hmv53eTqfITY0zTZR1h9RbaonIB+AvcALKnNeLbEyv
WaKhdwk8GNxebVCBY1b9gsfP2/lyr70gfX0GZ4l16GvY7iYomIDazfS/4DcugASih1EG1gTXqEsD
4KFfxr2I+PXKsIfOt3A1BDxbHNqAVOpSt4oT9FP3G24BWBGH5HFuzPn81o9FrktHwWQXKeI8y6y/
8GlVUzpWDxFzoIFtuagRPhU+TRUp1r2HRLYk3CfdLi67Sjfh+mOVi2fME6p9QFw0yCMTy7pEiKOI
SpjyB4vizSLJdwgXvW1fNdXqlCHj1oadLV8gjikyAItjcUA7aHjzS0wLT3CtG6jFCFTL9aqYqBKV
0NoOjBByuKxjshelHzgSY7QK3vypGA8gG9MJhml1iSv/4lPVCvPSUCrDhAkPp8L8YKhdar2sHgeo
W37dtiU576LMRpNeLAuQ2bWtAeaNLnPhcKxH5xtg2PlxjNCsWhUGN4nRrR3v/DpKA+8Jeo91ibak
tTkbuQOVbKlNzCk7MCmmKvx3qZMnby0x4fj5VP+LteJmbRYFuSVz0j1UoshlQtjaQXM2xm13Bw8B
s5eWS7/i9i6Kct1V5XBjcLMshls6viPnUMuQdoLKyT1S5KC/36/mh2RiHL3zynpnL0VwtDUKvsFh
zkYVN3oTOaxzGM6olNqoLRb2+37t3FPc9OPZnePklFM+PTTr7NwxTwRnVLlMX26vWXZymLKk7kEo
Aa/8xieTBg5Nmph2oEBLfpggBD6ssDkdDUZ/7kDxam8FSrHHz8ItFA7Igu2tZ65Gbp6xcAHV1vqe
huhj+UqDCJNbuBDZ3F6cOCGv9tZjitNm0oH5rM0JQuJdzYyOxc1lTvNmgqgSbVHBZa6lb21psy7u
hEOfTCjjCPWBl7e9dIapiNfGDiY16ZkjMnQRMHQBauDtRx7w9Clvqj945sQgjXh4eHcokF4b7SPo
Xd2UGwJXbHahO9QH3hwx0jy32mHsU/Xt3pPsjyoJTUPKMtso13TxzXrCIuu+qE8jhJOgGU1k1tQq
3sl3X5e6xYaKEShKvlRntj6mNJoc+mEOim0q0PCN8EuZMDOvIWQpSfTBgbnw89wSGKlAMi6z1vbI
gNjmeSHD2Fm2zN1xePg5wNlcgorrbSZfzcJxNFh2vaR0ZeFiqpzY2ImOZN7H4k4IJCNpi7e5GUrT
xSAhEB3PncgNyKignYmN0TfLBTWqEPWaLimdnaf3ddwpUIt0gGnOEHxucQpm47YA921y+Xouzs6i
zJAUKfZlTenS9Es9Ia48jndeDHnE7bspczwik3DAzoEz3PZ2l4K3sW0MK7DcuHjMmAI2yRwTuOjo
Jo+9b1NlzHZsyj4kKSrdXXI1mwN2/SERLFCKzliQEjYWSL91yO6cvFd3ZqxkXuellY3XCcFaJzBe
UOIr1QG9lm70+9Fb0a2Bpen2JspMUZ4HLECgIYRKrhc0GY3qrolmBWpvQAekhrCFRED4y9pKjrdN
vUa/sV/MJZN1ClUUNHOuba1znkduDyUOnBuDGsxzpsOhZYXut8xIyvRugQbiP723yo8LiL4E4hVn
+g5n5psxEuJ36Dqz8mLInwjh+nckpTHA9EYF1TKYgRj73nkfF+769fZyZc+yiBDploJ7JjK9tjL1
M7jYmpJwsTgTk59xovyLWIPxy2sRZPJ5ofX+SHIGp1AyFFDMtc74J28zYYEYyGc83tsOW+eMEnrV
ktlB4fV1EFolbGfRmGeNXy4wz6H/WkbFzhWRrhuqg2cuAtDFm91FtKFoMhTLAjdBKWQsoBKtUH6/
q60sgiG8VH2YkGa4VEcGvMGFrzv2ZW4BABqYYZWXFNDH9b6XlT4nqK/YQVmp9hOcXBBhVnj0yBzC
Y58wzrljUOYTBGSYCTELN/R87F+E6YoyQmOT9DYUc3p6WMyo+jB5c/jj9nGSXVRX+BxqGoyDORvP
k2purc82L+eierDZRfZ8mgxYqqbIsT7fNiXbQWqXHoB0xoEIoa930NCrwhgnXLodh0zZWjAE2LUC
RV0NOr+d+aq37Wk6/8NtlPXSoPj7ix1EkkxbmCxDmrPJxnea23iBMaD7Zw+ozTdN4yFmMWUnVevc
902d/XCnFn4yL4wOdj8kOw+a7NfwUlOSB0VDXXKrighzT1t6NmnX2pQNvDKeB7csfg0mSMUqfq+p
3eEfm7YzjquDNNgpAS//sJhzuDCKq3DKlrXv3oxsodUDsof4XkSjiEBt9qgzBs2FqylYGFs8zj1V
0b61H5YZGr7bn0Nynq8sbS+QM8dqUmEJNj2dPqAYEoVNZCc3k5xnrBCtiM4wK9o8PNoSrqqBRG2A
6kh+MduFyDMPp6CLkr3oS2oKjCGKdww7MLN/vXWrVVbjMKh80BKa7oyGy32dNZ9WA7nN21snuTk4
e7os4HJwCdtUbEo9hLUsigNOa/anfNKdkwrS7eKgpg0Zh6u8PWcAi0O3A0dHl32rADmkaIXDxEfO
4DBRk3QQPS142EuMMnx8yKss+yzoqvcKftJlMhbmUm1hnmBbxtUmr4fhj8jaqlb3AWzL8kSlgjwz
W8MPZmutO1dS8qTQeaSLL4o7jN1tPiBEjW1pohcbzIi0UG6p1qPVDhDqcCXKg4tE9rmNFvf9lJgQ
i3n5sGNfPNUb/3RlXxywF/4pHYe+XvGIwWSa60XPlIypAt2971tg+waQ8YO1pP9PUu//C3GWBNZ0
eJmZIFKhA7GNH+DrnUsTgtcgrdAHjh1HP2QVImRh48WXDtHuO0PLkHcfSn3HAciWS3xESI+v4QUQ
f3+x3CWt4a7Hr6BgGsdnnqLQN1A3PCRL1X5Ys6G5DAyYBbevjuySEqpQO6MVysfe+DewHBmvNJc0
dakRkjcUQQ/x7gOedI+WRG6KoS+DI4z+zeZzFkubo+tLCXS1I8aLIY1E8DbJTiMNhZ2tlN0UCjP/
Z2rj5ZbR1kbItO2gWtlKt0m1S67BrrfUUA5bWuydbu/i69EugQhgs1B4ei6IbopBThRD8FraZJph
qPxuJtu897LWOzpNSGEmXGNEg9S2c4ZDuozju8pQGOpCKoeQIp1gh2X85GsWWdbBAAjytzEpzrfb
v1DyunCsVIOyMLUbZwtQdo2lySFYcIKoCIeHtghhpW6au9tGJF9YzMwT3YuCFOX76xNsqs1QO9Pg
BOHE8F5oQco+ZzWUEYjT7O24dEEvbAnn9eK2JAtS7EMIZZC9tE6FfMPqaIFil8s/eux1v5MG2NGj
kmhOgWpGkn23p86MDnXUZMohQ4UQ0TZPi9IL6tfecR5std85g683Q5AL0ReiZM0DuHUkCAmqQwhA
JrBTpb+flHY+5G2iHeOpcXcS19d7QabBi8RkEwUeUoDrvVCQJlfdNLcCVLP0D1NqE/Z7a+/f/rqv
PSMFZ6IGkfiLSGUTn8L0bMSrkpKzEqWd3Lmu7mI7osST5fPCTGNdfuqmyUANTrPfCikilSKbI/6i
S0tXcXO92p5xFJp6VhDCc3vpNFSEgMLPCDHl2ZsdIqbom+H+yeDILq73MmzC3EihEA0cr8zRv0jV
yxoOxYEU5svt/Xx9QLBESiEmk1xh9NqSAGPPEKvw1TylBzk9CBalTjnVs2bshPqvnxb+/8RHxAxE
LK/mBlQ4Y209DwXXdJleoi75jj/rT86cpoT82YQEClI1t5cnfOz1631l09x8s2ZRIOzosDlZKFKp
bpQcRhvW+GSu41OSTcXOGmWX4MUat8dznb1+oq2DvUapSBH0BqZJw7v8wap4pUXRncRzSze3tg7M
/6EFrn+cssPkNUB46tH2q2ydL1CZRuc/sEfZhhE24loG6a4PyTTl9gjXkgmXcZp/1Ba6DK4OOVFT
UMyMrG6vjCC95HQoqc8QYwLFvrY39EWeUDLlpGRucVItCPvCeJkfGSCPD7o+uExR2PlZb4105/GQ
nRcIAQRvJM2wV5mJ3Xbp1KWeCUlsH11aFMkPttKXYEhVCFYX5fvtjZWUxZhRpXvOk41HIRm6XmnT
jlDBItcb6LES3oG8qe5Dq1/9NJ2gm0Jl5Igod+Pzdiu/XKP8hvLPXhVQtmTwq2JGxhaUZhu/zeu2
tJozk4AjQnVs0AVB09JVrLsOdom7Rcn2ED8yl0MZXOPcUoc2ttmfsniIiTKvE8Cb3LwbB+ebhhbv
SRHihre3V7o0NphykOAW2qZITZ7YQ1NTzIAtrD6qCMf4owN712DP+btK06Od0yNpO2CNRF1IP+sI
ym0OrqG3KKvCkYLfFiitaFRPBXS0lFUH3Ufqtb7LFYidtWUyH2Ex61AQQSbDsKHEvb1yYWjr93ip
aB4z/gRWS/ipF4GJDk60p/FoEVE74cV1I/7Vq1owNgLrg96Fc2F0R+l3zMrPs6jzuqL7D1L52m6e
DXkW6YMVDG3vUVNuO/3jZBn5Xa8nxT/GoCj/WgskCrmTmE9IJA7neVLGvaqc9IQBdBCTcNApbAdu
bWSA5zWqrWD2suFSVFn8HVLwv6N81U6391lqSZQX4EVzGWXYfHAGUakGhIQjRe8aH8Nl8B4GU+nu
VgocO3srMwXKQdxQ6o00zq+3tlHtaFFUTOmLuVwSuAIOzpC2pyXJ915qqSnhfcGLEqhv5+ejWjHR
SMUrpUL+JGaA+tuKhmoQ2mPyz+0NFAdxe1AFFoXYAwwMlL3Xq8rz3m1XSzMDBqXan/qAWJlmxnuT
nxJHAGcOwFeQoXD5bQFS7ar12kB7PkinuD3aQ+t8d+d2fFBs/WM/RMvOoiT7B9eTAPUyjUbJdvOp
9HyaR00xzSBfaqbBMnSRuYbuT6VC/WcnIJbaYhYEbC8mX7E9mV03mUWZcCwYBzlqle7c95b5y/DW
7PPtTyV5lXmPSd9I0AVIcfOp+pJWouMQS+VDbZinwTKiv2wtEkqKw9oacA27CQhGlOoY5Z12Tr/M
s5ggtUVZls9IX/f6oHRWptfdQkwwqU56QpKhfd8lvRkortJ/yrMc0gQn7VKI4jVUhdMReu8KArPb
WyDbbHEpOEWQItFqvf4RcxUubjsTLfeK2auHRk/qezguigZAQt3t+BbZoRUEqv9b3aNOem2MHrU+
qWhCBGrmEWYhbFT5kzX1p5bZ4Syw1kZZ/uAwvTQpjsCLZwNF0NHtl84KPHPs7zqtmI+9FiPeoSV7
nJfS08R4H6StDrnpFqJpzJUa5w3p4lwhynsg3WrOM+NK6F+7juJT6c4+h7PTflHsSdsJu2S2ISxw
RYdIPNibZdLimKoGhxFURaI9eMQjx0hHud6zW+NIbXM6DlHxM4nqfOeTys4Ph4eniZYr1TVvs79r
v47UZ80ApQ317CRx7tdVYz1Qb6nObz+qDJMzIfY8hmxvfFBpQm6y2pSj7ar/t3Qy66mw8+7MDIy1
syjZOTU1iuuE6h5ssJscSzGsFHq7ikYjzjUYu9F8Gmf0hCFIEHQ6zq/bC5MFWYBl6Pkz2k0bd1vg
mUERp7kAy7hNGP/McXt3cZMivRXq5S+PYu2nhRG9ALUNWK6UyfqrWKIZScBkr43xmkaSMWOCPTrK
hDwsfuMOEm/UB7slvnTJFnylVZaHugLJvrba97pea0rzdvKuQb3urgzBd3pqgcanbdfUODPov6J8
OGiWsQdTFI5h86biIhlMYB4JnN12Ji1Ep3cIJ57vTIFUBbyIE6hqZCCMR8wwohR6D7/kHq+25CG/
MrrxVnUOp2FIjVeM7YyHytG7cwgIfecZkJ01AegxNJAuQInEr3jhoIoQheppSuwgqfUvg5NY57X3
8oOlpg9aqJZ/3T5q4jpuN5J6haiEY5DyzrW1RdEnpuU0O1DDSvPVJEK4rbCnD4k2FpdIredjlE7I
0yOpdJjCInm6bV7mLSyLAwB8iLGPLS7Y8tLRAUoDQCuBnzLsElgjWj1CRzAu/8Bb0OYgamHwA/jQ
Zl9X4AqdKfC6dRXPFxjSyyMZf/OYasii3V6V9BMyYELFyXse0bzeVCvM6gJCUTtoEe8+MPagPzYD
gmWw8OWBXVd7sB3pLr6wtzmYcDPW3QTtPFIdSn5aGUQ5kMKtR09x99o20qXROhfESnQct9mP6y7J
3FHQC6JuCt9Rp8hnH+HsPPLzshnfW2byZl5RPBDFNIbycENMz4jFv7gPdkHBLu4p+TPY7RyKIdF9
FIBW30vDN89Rb0yJxb8w1XReMrAkoA7rZPuJNgxB15TjThVZduUoMNF+p4pMVWRzELtu1NqUCxUY
itcJ7nh3QOdN8+5z9JHOVkwAmNde+K5K1vqn7s3dHoRE+gMELlLUeaEZ3bxmXRguHYz1dgB3CGr3
aWYaB2Mcvd9FZSrHtOS+28aonBQlygPNTfZYAWTHFSkNmmE8pVDwbN6UyoT0mABPeLihRMmsrovJ
d2PX+HtekzQ83L6M0tWKoSN2GyqLLU6SKdK8tFAaDvROm9GYmgYEMw01iHu4qewkKeBhVKIHp9bs
96s17/VqZIEYnQJK3fStKAhtzhTtQK0cLNy55sVF6qtT+X1QU+VvzQr7kz7xcbOx7g8tSrc7Dk+a
TwgOfypfJE9A0a+P8+x0g9rSckGnaFj/Gc25P1GIry5uNXqXBp60B0epEBSi1AFMlekPqin1XjdD
nObtAyOUC/jSfHN7OyNkKB0z8gvNZWpYj00eQn4ZhdPS/IHLpQ8JoatgtGDS9HqteQpRSKoCTbfU
7j8z77RTXNepP+dmf6RSsTd+L13V80MCUpJezfYIl7mbhP1iBZ2JltY603my12Wv9CI7uiICoNbG
jDfB4PWilKjzsnkg8W30aEYqum+X920OieVpgfMsQTpPj+ojFx0yVVJkDQlYJ5//ANjI80ynkSYN
tD/weVz/DBh/0TLRqLSF2hp9U3lp/HGaynulcvIA9TEH9ZChPqluhQBUge6TUQ/hDixe9u68/A1b
p6mmTZJ1ADmThU6zssbtg9YV+iUbUFNUwcZfbnsN2QfGQzlMtzGy9Gpw2R5m1JEjSsZmVU2Xyur1
i4f6wN+3rcg8IaUGiHqZuMHO5oZOMVVLGo5WMCGh8U/YN2aBdGg+Jr43huMerkXmilxT1OIZuIHS
aLOH2uD0S7kSvypG2jJwann6fZ1MeXxwYwM5pV5LmDAo7T6N/B526L2KrXS1xA1wj+IMoCq8Pkdm
O43IKLeUFqzJPdVFt1xWMEtMNszTDvxKbNzW63AsxWQRFBlAyq5NZROyiyu9m2C11CLytaz3Do6y
lEEPtPOYQLsaZAsi5bc/p9Tqc2dYp7/y6tDAPZwOYArxCr0331V29gml5fWsws/wDonS4l3fm+qO
TdmmUoSjEMzjIvzf9Uork2T0uTgWV/PwHsm+9bM2Jv2F4dNdJyu7FCKgpexuaNThth9QZ+ItciAZ
yxGXPlVw6ryftCrauXqyYyoyNrBQoIPc7YrGvDUH2ILhH6SF8p9VduUUtDDLn5ekNANGDJP7Hro1
4EL5tAM4k24mFO9ExzwkFKGvN9McIj22mIEL5iEe77o41/2Q3biP2miPiURuimkGIiAItrZMU57W
gNuLKANDH1ccF6f/2c2IAMKRsNciklgin0QLCmJ+XuKtk2mnGaEoFNgDZ0jMA7Qx4f04uVbum/Zg
nG/fAKktnl9BT0DxcOtiukgbZ6NK7aBfkFXsTU2BhtVd3scZ2eVtU5IXAWZ2ME4cEfps27Fc22Q2
ykipkUTVoPxOkXLwDV2Pfwxt44CqLfYQqpLHmHaX8J9Q2xJWiWP7IjlwtClDkBKXolVuqTxOhaJ+
qkM40hDz7erpPk3q3D3NbmsywLg6ua/M0/Lt9polF/BZ74hKOOgQMrDr3+DmkUGwTOVnMBHCHL1h
PXZMbP6+bUX2ESnsM+lJYYWWwua9b1eyVygPcWNaiNpdPyX/NINS+YjJRzu5kMwUI0PUHciV8WGb
Tc0rr0NEcDYRKY7bi+E29lMZEdnY6i61m9QUL4ILSS5drG0la1GpLs/MigXOWK/HyAvju2xgqntw
omQnWJF8JtGn8OCD5yKA1Lr+TLbdDkyWIhg0Gsl8ipPcOScOVY3bn0lyIAnGcP10sAQB0CaNMwcX
SInACZEiQzJdV+5xmRZSnDlDaWScin88pftlhpl1N1jh21GGQFwQM6DCwaQJ4cT1GlvXycOKSiuc
J139iCYS7LveMB11bdqLW2TbCRmJ6Gyhi6VtUUm8Rb2lrfSaklbXLm4zDscGRb+d7ZRbMZnZ9QhR
SE+vFxQ2KFrT0TUJDKryQoSiP7jM1F1ufzTJKSTrBnwqXBdzZZvnOvOQ92bQkdknlNQABIwryf6o
vh+d9OfbLTETg8/ntYYIf7OeUm2rHj4aCvGdaX5Qy0W/zEucHDKbhudtU7KTCLkfjAXQoBODbEwV
ZUlrpyOwLLVc842oNnwtVOKLEjvfmJONTR/tFPXSDnNyHi1E4naeAtmmwjTI6CWuWXSqrz9doaSM
ZJUE60wIq2eGOz9XZkUlMzbW5cvtpcpOCTZQVoWXmWLipl6qhmVWFJAJBCYTEoJYfoF0ovH0fGdJ
si19aUe/XlJW61PDiByXe+mG7w5S33fr4jbMPqb5qXHW/jwWtXWMlSpE4rrbk/GQ7qhIfQAsU4be
+pY+re2p73gC1qnMH3Q0K/52VDSqrVD7dHtDZZaQyRRRJbMor4js5nWliZLo9OOGLLugcOt9jDuS
dmhz7Z09lYTnrAcCEUJLgQQU3/bFCz57s1vlHa0/uCjyf73BVO+tXs1+RuAb7uE9Kz5YszH+wYWn
R0E71xNyXNt+WAdqIk+h1gyWNBOa7fRIxjLsLwje72HMhcvdJD3iuRGFFkggOaKb9Rla3a4GM5RN
P5PbZOHQn5Oqyt/FhhOe2t6qn+CJV/7z1GyvyiMJxtAigBAYq0KXcWO61fV6VOKYVmem6+cCFvED
Q3GZzxthHDu1bHfiTNlSifoobYihNOaOr5eqJHa/IIrLNcx0626E88fX57ANSiPqztW86H7Vl+0x
ifvhePu8yhwAc480RQSDG1y815ZHxhOalasXYK85ePMcF77qlc2O95aZIbQVpTvqb694vprCTJOi
Fm34rDB/VqgqnGuYNncCFdmNIIIQ/Kw0K1jR9WLamLmSKISpbDWbp6rIrHPdFcrZqZUS8LZVH9JQ
qXYuhHRlPEecU2h8Xslo9bXR6WbCymgS5sGkM5c+rt6/t7+SbGE8RjDBwfBOeW77lSol9mgswTej
q3Rgqqn3oe/sDoTrnZ/kRe0PVTLs+BfJysTjJ8C/jOS/IvOF+1qt1EVhGsIahhF5dbV+187JvAPS
lpsR6GIyAACGm7UlcaQ0Sk753tU65Xe9WPlnrXbWt59zAZkE6i7cCRCG66MRFwY9ioyZfqe2lYsd
KUvqN8Ng7pxAyTsHp7dQ5qPIBrpssxizGCs1HejKWU5qfig15VcIry+k9cZ9DkDrsW/HH+qMqoM+
unvlGsnTA9sjrSVBWg9J4WaJWg1GoggjQcsWee/KroFn1szs2W+12XT+4HBoUPOKMS/eoG2jtYG5
ujUT0fUpFu8J6ptmPKlDXc073026KDaSD8fQLsHf9XcbuyhaQFs6QdXUv/GLzd/Ii6JysCZ7GYDs
HGqMCaC1AlkgtGfXlsxOKeFLCOlsFE17gqhkWv1lrZe97qaEPs/ACUKnIcrggobh2lA+qVTxGr6T
2kJjWS96/DDWZXdMFme85BWTfEE+rUbQ2AlSivMY6U8j7PynhCp9dGinvGEs0obMO7jtZKRnF1Qx
JRW0XSguXP8uDbp/ZR2Y9dF5VX9kbTzc94qufqeMNP+Vz5Hm3gspLJjgDDVLDnZW1M1O5C15d0G/
cE+fS7rMwF//hCptminPWnAXpADvi6kYABfVqp+2DFC3k74bakscK6h8wS8gSKDhibg2qCVWOBiU
N6jhxu5d1VfKebGG9mBz7L5CIzgf9Cjp/uBMk7ELSJrQ9NoWjlVGkh2lAGKYdfbyRZ9QqvW0fPhR
kM/sXFPZ9aE6TT3ORaYN4NT1+logzzmU0vgEHaJuP9RD579Mz4vyPDStap5unyDZFYK5l/FWoZoD
NOHa2mhGSxpFnKAYqHb2lLs1FNZm4yx/MLRBvglLA3AiTsnWKwzwwigkUEyMrfWj02ruPw28P//d
Xo3sMEKMIKadn6vRm9VEve21YYiLU6kMv4PVXnsKGQ48xIk+lP40J3tJkuxjmVQZRfmBys2WAAuZ
5sgDQggXgtfaJ6MAVJdm/XAayjDbuWhSUxR0iKtph1IeuP5SNKpHDSkN5rkV9MW63sgu7diMx8qN
97BNMrdCu/r/TG3utNGaTtU2HmxvBtMKvU3Xwp777z3CmVA9z54/rdp6jM2294vUqXc6J/KFohqo
gg7E6W4uOMOjqhUpUEKpadI92B2CtXG69KdhiqY/uGvkY4RLVDP5jsLXvMzHcvJo9NMoFkdjd5cs
XfPRa7LCd+xi3HHV0jeEOWMxV/ec1m6+XxpVwOibCKBRo4XWXZuTyR50dWw9X4GyE1LWJsJTzxEV
5Q/2GqGfgtRG1fj2YmvfAfnPZ71spn+n3lSq0+17I/MCjLmDD2DUiSxq88E75ppyzRCtALOoPy8V
sA9wv3+Ao0HQgzIa6CeRIxrXux3FdehmGsP0Q6uFR8fsflZqo1wibf0THyqmJAkeASVRMb+2RFQ+
W5MOWhJ2YqQt7KKF8yBXNYRIM1v3dkgJZAcWXBelSGi3yMzE31+cIteJKm8u6Pwjdl189ygVXtJc
1T8VpZvuVKtlj5+gQKF6ACcBg7fXplRGLeK+EMAZhkuPOllvULoTJWuk//zJmeZ7xY6Vz7dPh8yr
ChIoaC2Fzt+2LqktZWwyW2MHXPj4YbZqx8e/1qXfwHgd1N24B5STGiQuIXl6Ro1sNjREesEtqhnG
O8TTIQXRvF+Nw6zP2Bnx17gy9npG0l195kXmZAi717vajq3iLSpNtwjpwg+50VufNaUYTuNq5PCg
NIl66KHE2wsrpbfuhdmNR7AYdu1RbsLNTqp+aJO8pjdW7835yTeTBwoEDH2ObSugMGxFjwW3Q0my
QdZpaQtVNBioD0y7JOOB/BB29NsnRnYjBJe29py34VGuNzRrs24E+EMXMzbtD91SGMdoMp33ML8n
O8+ibBOBhzIpQLREu3ZjKlIRHJnpSAXWkGSxX6hAu3zoE3ZzNdkhobaFCBORLPNBG0MLDahSKxh5
78YK/Y/K7tdTqE1NfZz1knZH7rlHb2j6b7e3UvYWO8BiHfAKiJFsh58GYD5RRpIVxEy3nFO373+u
bQo8I06Md5ah2CcbKMVBZ96GUVjT23E40mfLIZgSvKXUTLZZOAxvdklyDsRdnwaL3Earnqx4FUKA
U6+1gW0M9ifgQ8rqm8MEFnMCLT/59eCa5cEeraT1UU4ZQG6renG5vTeyTwJEHc8kgj40566PGZTa
fOdcRF9VbjyA9o5OZNBZ4PVqmfqr02iBAR/VzpZIrYLs4B+cIRDUa6vM4I/T0BNkpoYqCoyV8TvN
5vQdTI/rhyqhGld70x4HqQyQj/vVBCeeKsYeNz6KxhSCU5DvBTF4sBN0bt2hK9v4CW4Y5xCDLP7u
geB7KHn3EIxQbcKGMPnqdrBz3d502YUTw0kcCgBZ5jZW0J3YHlU4QYNyjMMzuQNcTaqxl1bKrTCY
D9kw1dXtHJQy5wB7B1J7e1rTO0Of8gc7tZQdPyU87KZeDUESjV8Sex0i8c2mzqliGK3IF7wp7yjC
2PY5nbP5PKX6etcPTuVXIRz5dlqr59u7KCHBEg10RqzIVQDwbdNYZ9CgrK0zF6vZ8KS7inoI82L5
AnH8NBwVZsGHc5YZeu2Pljs9IG+aQegnPngxW09mo6V7oFzZuSZ1Iq0mhKGst4ktqrCB9KFznABg
6PLLmFU9AQrmIuWi13Dg3lf26iAXret/cJ9ICSmSUs+m6b+5xUrZRhlS67DlF01SPDYeonaD4liP
WQsHpA/NyuA8UZTp98STZQsWaYauUtYR4pHXF5k4K7G6iQVPYehZ7/Xecf7SUTBU/9LnRn/Klr49
dlZj7OQ3kgcZ/D8eC0yumN8VR/9FuGjW7ZIycgbHuqOlj7nO/dXWovi3a5WvqzWWO+YkDwi6B+Sn
KGlQ/tsSrS9ZlTVUpThog2E/5UsbBjNzpz+MOR6Mg1ms039ZhMiVVwp9+FXZY6KWLZdazfMcAud8
y+i55G2k6LnpitZsWPvKCKuBn1FQ/bG2gyfCK3f9d+dyiRRxc69Jx4EHCPYz69XlaosFPpa2d4K5
q+MvXTPqZ2fKoieGc+x/k2wo/MXu68pPLOWXsRh9AIm/vuMnJb6F3wBWB9pfwN/b7ndnp+gwzAtl
UKdcz61dQz3AuNolXB30uW0m83zKJMUpa4t0x61Jwi9SOXr8jNWQcG0JMobCssFRY3opkuVj09fu
FwZb3Ttt9dz/drZaXJJXWw20mg6H6N9s8TOFQQ0khvskGL06/UBI4P0OWyHGUOTK6vlepSjhx//h
7Lx65DaCLfyLCDCHV4aZnV1Jq2zJL4Rl2cw589ffr/fi4u5wiCHWhmE/yHBNN7urK5xzqgIBr3ql
nHZVwNxwQ/Pyrohxba1aH+27uD63P4gPT+mAh3LbODalIS6GLEGfN7SWnFk4ffGOCrJ2EHvsmaFc
JgAh/M0Qg+tb3BhVIVcJR0wJ47jyl6QCO9fka/7l/gbvXR82F7wX4AIyzE20YQxV2jsaKmWAv7LI
U4a0+Sp3auj25CmovESf79vbXRdEF/QcmGWNe7xel6JlKJfaxNOJvZQ/ABvIvy1zOIK67K5KwKCA
HrOmrSx2V5e6vFhoOhXrOn3Qq5SWB9rcfiNZ/aehdo5uxI6rR6lA5xpS4QA1sXH1lU3LL01ny6+Z
HZh7ek6h+GTkZhp78ToU0blSgLIHupzEf9zfz13L1KlJZS3xj83rZta2sTgdaYMtZenXRQ+jrzwN
HEy1NnnnC4WKYSUtBx5gz+nT5hFCMrQBb4qFY0P8LaWIVNejow3gotbufZ2p0TN0Pji4SqpJzSlJ
tPifuE2c2KPzuvyHIgx61aAOhEAvaLfNnpurUqIATs1c75TGClS5jH46ZeYsrj43RxybvQNFBQsE
ELhZpitsrknnGANBG+FUn8fZidGbmRuaS/OujMJfK7n8wf7ufVW0vig0EyrRgVKvb4mtTZNKT9eG
8aq9W0OtfSgH+dlYyubsLEDY26E5Qn/umyTNRRyA+H9LYwlzySyoDRImITYGvGlq4Mb39oJm4+r8
WZlp8cToJOMAj7xnVWgEgahgW7mr1wtVc5t5cLFMh0mjMlFIsRRIRtRfojV1fpmMOfEYGHUo8bL3
NV9Z3QbHJgrDSJvRlZCWTv7ooAd2au3RRpeWE+AR6UyqOwwqJQwzMT9I6qCfGlQcfaWfVhOZJjCP
Zixr39jG7kuUVssHpgv0H+/f7D1PidKWGIHEnECe+Out0aQl6iog8X48R+u5csrwQzfM9fm+lb23
HEFvcZltnpptItQuoZwZ9IB8RiOAZy5K3ZMzU/btUulPbzcFN4PiIu01SuLiq7wKTBWZ8U1OT2Cq
OCNzpaVUd1OKX2ekqJKD+7O3dyAUBNARedObkRqFSUxWZjYA3zTPTsypkk65ao0Hh3dv7wQd6wW3
CYBA/IpXC5rTjNnYmiiwFcs/4PGiB7Vd/6QMfIQo2TNE+kgQpRIBodB3baiWlaHOG8BqUkvjLMy0
ydNL1J2yiOD+zR+J6UVwE2jZkStt+2jlmqX5KJCOFRTRJ6Tys0AFhe5BXGwPItidVRHSEd6whSQq
W3UDXc10GO1A6dckCRGsH7JTRVX914qw/H8wRQYOJI7+Ax2CzZeKRjQEJmi9RDlWfaamHwdWgsZB
lypHxd69ihbpnmDlCOgKsjjXHytkfruSpbXl56lcnRW1kbyEuZPBMkaDW1Je9ubMaoKOWY5uuESQ
6wqlOcfrXLqxPCyXrjTyA0DNjr+D0cx4U6EITvN385wsdpm3asny5SFp/J6ymT9VCvGxaiaeMQ1H
ArS79lAEgbFjQpXeBq882UxOa4BoxBMK9a5QdwoydDO+L1qoPYRxqx5EsXtHyaGmoDPYHM72dnLG
0GmIII5EQdJUT/+kaRVdJiKBgBmPzQGe56W5s0kAKBrpoh6siMR3s5nZlIdg9niyJKUaTa/q2doP
ktJ2aHLRW/+UZpL5b6J27eBLuNPQXYms0X5BwaqBPZjOo7sY5Ic+g1QgIk+dVX8mFlasIF7bQnY7
w1k/1hMQR69e1fFbCieidNcoh+8Oeydu3ZxYPvYKXSo/pLnQH5HloVfdKGJ+yO9KmWXDZbj9YJ5i
gvoI+m0zUsNrmvZTvtbDP+rc5pLb1yaiZstSyo0nt321eFrcZJ+mtRrqM8J6mhykdadKvtkW7Zc0
VY2/16YyP8dF5Hxu47Bd/Q7xsaN2wm1kKdp3jOhi4gJ97y03Sh+QIjGUEXiCrdY/umZhlE5i9OfG
MMqzY6HSWTtEt30aKjyH8tf73u/24ArrvE6EQEJ2ZfNEDcxCCutM3N0ujN7PTt13Ltmn8d40xk73
pli1f/8Hi6CLmA6GljEv8LW3yBbOjWJBYbZxyB9MUCDeYmrVR8WK66Cre/vAE94GXNRVSVTQkmWl
1DCu7VWOEavLSIevZ/AbiiZxf9JUmxEP0PrcUlaWUwqL6mBbb68nRmkOoTcO2ReYxrVRJ0ujQsPr
+WZn5t/7NVGpPY7GhxDg8MGbLDz59e3EFGpAFBopHgP8vDYVpYM0LSH5Zcxl9IpECp+jVDYOaop7
5+S1FfErXr38yaLNSWlSLa8Ztv2YN+XwDiGn3GOyM3rFGmpI/+Wz0X4CzQfthmfz2mBoK7k04eHJ
YPs+qNSVIV2rNJ/ztAXuCef1kjKi8s2xAHspMJgCACfaQ9dGS6RmDAg+tKT6uPts6knoDuFYfJya
Q27K3glBGAyKBQKlVCM2yVzVDH0nGVz7QS/RLtHHxhu61HTRijnSON67AYxQFjIpIMt4qq9XRWYh
ZDAAeEU9w5TL0XA8+nHhNwTb6/fmOhmuaRdHRPe9A/PCMadISjdgG1Yla6O1q8pWJgAIp/OsJO2n
MbfVAOWApvcarUSd4L5n2V2n0BThVUSfyxZ//uqMyqh79J0NqLBpEvXCaNjRh7nYvCsWOD8a8zjO
qBQcKVbtGyUlF3RdSqOb66f3doIiEoiXLpcrqPz9n4ND3B1LUu9JSzZ5WakcLXS7t3CgBS+G0A7e
N257c3aQnIGvmGVrEMpV6JtGlft6WMZeXdSzrxbOelCa21ZeX+wRtMIEwH8Su15vbFmTWk52zGu8
2MJpZutSw0VYmkeAg/a57TPrHQSN6aQMpvrj/kfdWyvL5WUU2js3ntSqh7hUzXkNMiv+00rb+VMC
wdw19elSaPH0z31r28dYrJQCD0My8d3giDc7W5OWrjGNpCAKVZ15zk38mNalXJ7qbmm+yFLdB4qy
tD/DYc7f9bOt/nnf/u5qaQ3DtIUVR/R+vdPMA5TGthvXgOKEjQiFkfl63OfvzUFRXGkZjsiaN4Ii
LwumtM2QakasMjfw2uDkzAwD0mFPZn2pPKzTav0WCdm5G3ol0Jdi8qVaUoNhaeQnXcniLzF4tYOI
YOsK+Q3cGwscAIK3QFA3j+VMA6PjI6+BnjuLP4Ge8FIjzb0UelJwf393TXGSyA0AZlGiv17uOkWF
WtEfCVBJGT7ocS6f+lKuv41zeURx3DHFVeGCklvSXd4iGdc+MeyuY/AHkEbzs6kVsMqmLH0qMulg
/7YuiP2jWoI2Fe8IcKLtLNkxSiVQG5EcqLkZ+5K8ogQ4L9KviJD+Q4ropOaWetEdRAR76zNJ0AlL
+Ysn83orNaqfaskQssDqZMsL0aOhs9jElyY9HEa4d0oBEnEvAE1AR9yuMOxZoqFIazA6gugxW/NC
USA1HwqaHj8XLcv/Xu3FQpbXUE/KWtsysjhoM77xgWGjhTKqIOgCjbmhaTADZLDbXpKDPpu+S5Eu
PRolU2zSqVxO8TrW6D9C1zowurPPxK6igIQkIlQU8eevXrW1MHJVziMlIDVRzkoUSafYmJPPM1nv
+f7t2PF+JFL0EIAHUPfdsumKkqq7YmZKECqNHcBnsM+2gvx0UqhL0Gj18M6xEUtkJEfpV8OcHSTt
tysVEhsQBhlzLvzA5nJqUjXLklEqQcuUE38uovhH5OStv0Trerm/0ls/K4jOJFxivgQ1i43bS4o2
bZkmogQFKCTPKvLhcZDV9bGundrV2q7/dt/e7c4qMqMKwIPjDwQ95foj2nYLkRDJ9GCGAua28jQ+
dFb/tzbU2UdDqeonqXOUR5kv7a51mfv3re9srBC6JNKElU+pe/OqqWEeRpU+TgEa8eWTlMT/FkYT
fbS6TD7dt7SzTiITdKl0kinRPrhe52IOi73YuKK5VeegctTsMzL8yyUySlA86tw/SmXaeUa+hoFq
VOPBAX7hZ7xOhmh+4WuRaeGkAlXd4k+GxgwRFxmXwMzUWDtrZpjJLtmeiny5GcXvOwoRjsfALvVv
u1a66STagamXyH36KSdtKp5bRnSmbqxGTu31RsJkH8E2WZ564vT6aTCLnvoVslXJJe/SsHWbxqbK
lVlDeM6LqawPPt2tb6cxQTOYFhZro1NxvaE0whsl6ituf2hXZ72150Cp5crXU2omeVQneMOwMv+5
/xn3rXIDVSGseDPaqGhz1K1lrCbFoJ4h2E3nfhnmD85S9v+2Myl7MZbxX/eN6ixl++0QxhLqn2hq
U5S4Xqo5SaWzMFchsBiO/j6f7SKYO9s8OKE7d4HmGR00G+1BmYLltRUQfVpr9pYcJF2tn2swzx7u
V/IQkywOvt1t2EyzAo0WQFdwNJhAcW0KteWirOJMDgrTzjwtSZezGdqJK0u2+eyEjhSYSftE2b4N
7u/k3hoJ5QCEA6cjnt0EVBOj1JYaeF9QIm7qMb4pPyuxxWQ3xYgOioM7TzMXjbdZvE60bbaDGGqc
ORCZlOADLs0FFN3PZXXaE1DtxM/kuXno2759nDVw8G7Zpo0HwvJoXtCON+eyk7SDgicd2nrXxIpM
yJOtHBgyM6/ToRgekzGN/25Bfr2rGhReDt7kHYNCSkWo+QIDAhZ//WU1O4pUrWFk+KDP1deoSils
R1F5SRgHF0hkngf2bu+j4DPSRyJooUW6HbiRmZThaLjLgW0m0ZNU2gOoNS1EhCE2u1OVz+PXpbPU
r/eP0e35Jc4RE/MsQh4alsLZv4o89KHX7LhiWwdgRZ6oZzGRXiq/x2VbPumd/qusAJlJhnTQB7w9
vrgBmktsLp+TrPParpYRzy0tj6VqdM6nrM/oy2ZJ/phkeXxwRXc29srU5opG86CnWYU3cOy0ALaG
VGUeGfaz3GrTaQ3r2lO0tT8IPnbXB5hIhqMtVMU2iBCDWcGNMvA1J20Mv4G1Ln5bBk8JyYT2Zm9H
KomTE+JwMJi3gfNUm5HRd0sbDIR83kJ96P2qxp/12pL+gyWC1JdB3gIVtzksyGYkZteuAPzCNvcK
5DlPVWfrrpVI0uf75/I2yBAIDHwNd16IWWweijpBFxG6GqYsdbjU09i7ktUWJ2UGfVJzHt2lZEIe
cjlQ3pe3j1tFcEjWEa6l4AP6BRLe9fmchmKtGHHdBfKaNJe+nM3v8WhpLjUi5UOl9qVHfNQ9lHk9
fOL9XE89/El/BGWQe9FMo+PAO9yeJ0iUOF8R0gr09sYb2ag7tyEy6UFRrxMyLYX8jZ4IzS7Fbh/u
b/3tfbEV3k2yWZwCldLN0TVHMyy0NSyDyNBKDzXL35NZO4/p2HdBNWrr53jpj2TVbt2QsElQKUJX
EVpeb7ecW2GTE9cFmRRGfu5IqmtK4/J+yfLBT8Q4wGZZ1JPTxUdzZW/dPOoXaO3ztSGz0be9tryC
ZIyKUq2CKo8NV0JA5lKn9nxmYq7irsRIn96+u2SW+HpCBoFmvbaXp2VY9YpeBUYx2UEiW5mHHlgS
2GunP6Rt9gdFzKNO+94aqSXCKxe6mDjea5sZ8TrRnlwFYTWrXmo1MfCimMskz6kXVbb5ZufHzXll
b+MnJsPqnCpRqmDW68RVm9p6Xy19eZbt2jyITXaXRkGPQQ08nKQF10urpKyrw26qAr3RmSI+G9QP
yloCBh0JiWLn7cU7lkbmgzIvgQgEoWt7S9XlMekJWzln0YOdVf+MWVWe5xZ9ynYwnIOd3LsXL2AC
5kEQMm89bqearZbZQxmgdmZ8j2j0e46VJH7FADC/axTrvdG1mZelWhHcP6diIdeROr05hPpZDCpv
dBSuF6pDb85zSDpBHMbdM5T05R38zuygwHSDK8DPvjIDEOTaTFTX2qIsRhnQzU+QdO4jX9Pb7p0d
Rp9Cu9QfY6uIgxgotNdGMLHilN3Wp2F6xzC5nrB+1g+IiXsnirYQoR8tN/T1N1+4tWvS7N5CZn5d
pqBJ+yZYu6Lw5GadTnbcH5Urd+05hAjwoUWVdHOCu8Fknincm6BV7ex3IY/Wj1pVJ9kbl67I3Dip
xr/vf9p9iyQtvOCiprhxQWba9VVk8WnnptPdlrJeMCRhc1L0JQJwbh+x2HfeLqSFDFFRQyyEDPf6
G/eLDuzX1MtAKWzVZxKy7dmrU17quukPztPe2yUqpDwm9IiQPb42ZQ/VjPyIzcezY+e9Pi2T35SV
9SXsiukdol/4vGUA83Z/Q3esorZFNwp5VSHhtNnQkTqkNY9aFSCV212qeZQeirGPvIqA3xsqU/FS
mlQHRsUF3FxQIWGBWOFLY2or95gCyk1XJ2+CXrFGihl6+D4r9d/GqA0+s1Smx9hQo5dpNU/dpOQH
t2Rnycg3UWviNSGZ30padmgQrZOGgJkyhYNXNrADJidCFV0ds6+W2SpeoqtH0x5v+Fy80mgPUf/R
hJDtzUaXJUU1U6ttH3xwbQY0UdbSh1av/cryPLzo4wicpGB+3HMxAxd+WtI+/OFUUVL7sylJB2/P
dg/ErxHeEVEpkH/gfa4P26LT5Swy1RaDJpdL2g1DsLZNGhh92wVThpRpWBVH7KutX8YoKTBjUSna
gATYSocgCSsZcZaHvhXH5Xd2u/xjaQ+54NvD9WIF3BFAXaqnN9g8JXQof41FiOxNob1TJUn/WThO
54daNFzmdsxPnVYbbp8k1VM52gcOauswhHWKmaI8rAulAbHxr5JSbRgM5sPrjh8N9fouLrVHLZLH
x3qiTn3/5u5ZIiKibgP+QNBeri3NbaVNaFEA+SbrmVyjtIzSte2m+SmXa3mA4tg1BgRH0KVfqEzX
xpS5LOIGjiD4Cg1tm07RundKW2cMslus7Pv9le2dE0G4/T9jm/e70Jyx1HuA5HOYWX9mXaw+9Mti
nv+DFXCOMLJEWLTtJkgoh1BjA2hLjGcFc2xOD9ESHsXMuxsHDoTGNO8E5/9649a+zxTmfgKfgpJ1
VtHS9cc+dJ7nUPt9fz3beEucPKGICaKH/POmCSUvo9NXKcScnGfCg2BMnRhh5J5ZDLP1NDZ98qTo
ADpsozqKO3a8CaMuBHgDIBM6DJs4YKqbIrE7wPhoQyaPs5oprqw05gVN68VXIml9lHp9Ongvt6EA
6yXmgt0BWh1HviVK92aqx3KS4sLMeoBXMsmViwph+a0Yl+ZZIpH9fH+D9wwSOItuIuVS1BiuPyUc
ljDJkHmi5RwubtnAG3UWFFLs1ZQelfRw3OjO0cEamClEPwmwtjIMY5TX6aA76AX3SvVg1cX4GOuL
ebKI1Q/2ctcU7xI1HxwKQzevl1aGY+6Uk237oTqVvqLVsttQhD41Ogy++7u4a4oAlbI9NCdwmdem
utkk9s9HVpU20yWuo181yP9PSkf6c9/SzkOAR0LWBukopqBsQ5s+lUaFsS8oBbS5+WkZ1fYPGsCJ
58RG+ZXk1XwqwzXy5GgKqXRP0YH5vYUy3ZlXCPwi0O3NzYcU14DRBpZaLBoBatc258nOOr9d5l/3
F7rjLymhUXil2oR8/RYVEjOWyJpnPJlTQF5udMn5qWZOffAE7B1/cGfcOUi7Akp0/eFqszSNFukV
v2+n4kvfFvElidLR07vBflDo1Xn3V7X3+YB8it4EpGlUOq7tDcwWtVaDTmvejcO5sM36d2PU6kd8
mhq7oJyzkzna5fvQHJo/SquLjiau3CR4wsMILUzBZeUC3hSYk8kxKe86Pvx6OTpNRht6YTPkv8CR
y9/auC5PqRJNnd/Xpj4zy6Zj8gsapH/lUGtHd0Sp4Gc+V9JB/Lp3sCwSamYGiCzoRgUhpKPXl6uD
vuuqnSDLLK6toTDU0AI8uKx73xwFL2h0QvL7Bt2kR7Kdoj7h+GuDsICfaaueuwNwPOg4upl8wXmF
B/Tl3V0H2wSgWfT5gW9cf3d8rGZ3kKn9vIqTb2mjxg+oU9XPTRyZZ3KhanK1WRUj0ms5ciPZKL8l
PUPagfePKwVdeah+yUYRHgFmdh45LhllTMBAvDzbekYe6fkwhI3j263CS8OePawdBuOF0mat9FXi
tgxzPd2/BTsfG7/MYBFR0hR1m+vdMOomizJa9z70SZEfaOiuG8bI/OB59e+b2rlwlEuAcpiMh+Hs
i5/yKnSdDGDpSsH7NiVSGzBdG5CD2dWQprPe60kMLmZeftObIg+KFc3K+9Z3nBhHDL4kPoxUdNuz
qqKuT00ndnyQidpDy+h2ssMpPnAqe9vJ7E5UPISCDJnA9Rr10Vy1MONNhRL/V2mU0beIM/jEdNQj
xtPO1aEhIjCBQuuW2OzaUpM0EUEzezgCU/OqBpWaChVVz1o7McK7SR/u79+ePQjwPN4kl/BON++q
nDRFK2udAzClL+CgZ187htyfpaYqvTrPj5rHLz291zk8B4Qpr6Lnhxw/pabN+roxyvhIreMPJdTa
JE5GpJetziNLqB+XTlof4sYe3ZYpkq6Y7usmiOO+zzWOrTN15sNgmL9R0lO92aRszsi96WBD9j41
7sPi7vAF6MRcfwB1AITqOLkDfzLROM6R+aktcF+gFMPg/t4fmdrsRc6L2RUlpqZcLi6pYhW06bTk
o4HExMEl3bkmhPeEu/AD6fBuvVAcxUM6IenhN3oWnfW1pMm7StXBNdk5TGRFSEQiK4Ai11YpIwLb
29fMBUXSVeK7lqsduVbUKUGtTxCUetv89/4O7iQvAvHwUmKTAT9sUj56rWtomuhShQzY/abYVKCs
MH8v1cnyY6Hg9wERhd4t1yQ/WOnOpyNCo7D3AseBP7Q5JZVZqM5ksFIxqcCO1cJ1aJ9/0KOmOHi3
d9coNJUwKOYCik1/5V/jZaFYqkYhCaBk/gPTAkW1WJLLBrXoJv2xGJH6wWql8NI2fXu6v7+7y2SO
sODAgSvZslrETBvNIkMkwE/V780CqGixjTBHr2E8Ygzt2cLvCbgFGscAd6/XWaWWtpiziWcQcQID
UO3HNMse7RUe09tXRalFZIF0kQnTri0xgGEmz6xDpM6SRgoo8IBDHMaiGrw4G5Pl4Im6AZPg84A5
iHkgSPkIaaZre7KRMH/YjkN/GisKlE5h9D9NNR0Y9GXLrrRmcHdC8/vaNzkzWArdK8uuPjiwOw6A
3yBAFnDRRen9+jfEYaTD+CpZM6Ny/kDhufnWkFscLHUn2KGeT0OYct0Lie/aCg+nVJmVRaluLOQ0
sIu4gkJnCEFuxddRDTJOktIpbx2H+rLBdBeJNUGyqltlRVmtsizR5ZDCaGv8NOTJ/JpO0dc3nxpq
Mf9vZPMVnTQu11rByKx1IdwSLptaxdGpaKbp3/umblSf/ndBgkyLQjvihhv3knUFJSxtEH4tKv4e
rD7/pqrZ+pcimcnjIs3ZuZm09HukprMHkq6OHzu7rQq3l8G8j+NSHR0fsbjNs02IQM2Eoi/Q721D
Q5pibdBXJfSHWEnPlGvnE1PxxKSlsHHz5kg1Ze8cCdEwMlPRld/mKvaijAZDBDCnRnGYuS2sosEN
42UdL2av9b+RxQnDd8AluqMIZccNgdMjZOemUK+56RyX+uxAyJB8O9QBISFu/yVp8oYpWdmivz3W
eOmJoxQuMCbbKp8kWfk0aT3j2XOl8rqskSn9Jk0wKUVyuX+k9j6gaL//n6nN/Vfgz9tVN0l+XBaa
n8/OcEJ8dDw50tB75WArB/b2tpExfwJTgv4FWMNrT6A4TTg1xiKheNPQFQ8V/beazH8UcGm+31/Z
XuYnil10BmjwgRYRP+XVAzlacdQrKl9scarlr1VD/dPV5PavoUF9eFZN9YtI1j2J+ZEu2hjWBVkT
3W1kQLAd9SOqj3rj3/9Ne7stcK1U4DSYqNtp4VrYS7klyZLfWQ4sLciF43PDODa3RMLhAjN3eOsw
duExLIHfIc8ky9+COpa8biR5qSQf2lJPDG0xUGsY64B5Vx9Wxyj+gzOkxoHQEKVbakibz5sMIc0D
JWXP7bJ4SIuBiTE2NJdEDLy+v5d7J8kyEa2H1wL6c9vgJBjPsinFF8ILD7/lafUDsIpzUqzov5xZ
8JZwIOi4EWltvK7ipGuRmLPkr7Nq/VjG+FOrt5OfJOoRP1n8n7buFCQFmHkQQOBMN0d2seKsXhzO
RzarnV9neueG0ny0c3unkAIwDCQ2zr6RiCe5XKntcAd1c2nPdjdNfwAFDF0p77NTlMGJvv+ldldF
JRimBQBha5uLS7I1LJNQXxyySvZnK20+DUtKP+G+mdsDQQoDcgD4Epytm4rKMHaJXMdZFGjz3H/P
W8DCXl0u1acl41U+iJt2jBEvwXfiMeJf2zMx9+rMnM0qClalWD2td5yzzIw6b7TU6SDQF2Hn9aFA
hYwpCwAxhKT6FhhSoygA0ULnTk2a9QuSWnQu60nuXAZFDpcYzO6D0hiD4a6G7sxuqC3Twa2+/YD8
AsGRgaryQl679qQMNVHjqXEkX5mn/GnuC+UxLdHFv//9bo+lsCJYtIK+fkNd18Z+6dI2j8DZRGhM
SUnxE6XQPA3ippa+SkqZqP59i7sfkYgUcWOB/9iWqMKlZvBS1kcUoFrnkq5JiNxDowcxnY03P+ks
7pUpsfhXj9GwRFPl6G0UtFWW+71R9u/qkIRJjczw8/1V7X4tE0F6Do1KHLEpHzBFQLXTeIiCbraZ
NK103Rc5co7Ec/f2jn6S8PWiHLKlLw2N7pRmjHprlbTOOTbqv6MiGk+JxQTo++vZtYTnAHFPjHkD
sGhDbdW0OYygZSbRxVRC+XNZJ0XlygnF27fbAtUvmLe8mrxh159JsZNUnntJ8htTHvwYAN1Dt3Rz
YILie3OTDPEUkW7yjWD8bwUe9UKr40XqY1EEKR7WSIseWqVhoJQxHwFk9k4EDzIA3pfSxHbOi2xO
kVINahzAPO2DvpsVIVjXnN6+d0LBQFT3QWBv2aZ6VnfxmjUxYWqswOw3e9dkYsElrdMj73ubB7xA
RikuU10WhNDrzzTOTjy1fZ0EKxfrXaM3yftFSuVnqrF/GXYq+0US28H95e1sIsQP6li0/+BebIG5
AM4zxWyMGFCLPj0zMSf6wABn7cAJ3lZ1BA2JyRWw5gRwa1NmHADm1+XsJMxRriNvaLXRs1Op85NZ
ZmMjvTypaZQEma1EB3zEHfd7ZXnjNqKsaKIxtpLAbKvqtOTl+LHsuuHSJVoTuXY99wcGdzYU8WTY
FjxstKO3gzqGSe1UNcK/F12neXxT54KS49GMo50qi5DYEyM6kKDjAmzOSloJjQkEtoNVXqUgdOzO
m602DCr8imemknoZyzI699BBH/nsDMxWs+ng7Oy4MNjeZCEWmqpilun1eXX+dxRehNZWqsy+ZE3q
OU5qm1QrTX/cP6Z7pgQzSDTDhVjl5jPmHe03WAEpaglFe6lnKXFXpV69rrXtt59VMaOLeie0UjqH
4iy/etNg8alFFecMyBjt5dHiEf3EwJHs3POuPjeyKEKMVZ4Q8RXVWwUbWR22xeQcMZoAEexr2wjj
WkpkFFkgRZIZaOtcucjHKx5woihQ6+lIAXR3W1/ZEx7p1VqbKCwWQ8ceDOHOq22z9Byp7R6RKjhC
Eu04Nyo8AoYCoJHATr02ZU9FL+eakwbqGst/zQVN/lnP009Nolulm1MN/JM8rzj/h3NDqkhrENdz
w5oduPRGis5G0BggJvnv8gcAI8qj0wzxm2sABmG6IQSK6DiTUF0vUO5EWtI4fLspmfwwSpPvqgSe
oUVa+cDU3l4SBUGzpkAOOkv4oFefrWqLvO3oOAYMdECozG6qUyQz+iReRv15nbLqbEJROAjAdjwp
+IL/NyrO0iujVm9oEpM/uBeWXD+afaR4dZJXj9UwJI/22L9V8UbcBeFAyaxgzMPVv7anx+j3ZGGc
B9Dz3hfFxOs+xGcCMfMcQkr2Ksc+iij2lsgjRUtdvBnkddcm02So8sKakmCgCZm4yGOG3oAMe+SN
SWxc1PVQ2GrvAoJ3ExgKMZZne+HNTI4kR12SoC+7IRhbhjVIjtW/6wfj99tvAqhLQQYU2szbYdBS
WqlOGspJAEXeeEjRp/aSWRu8upK6/3DpkK4HAwYq5BZ0qQ5hO1pNlwR5m0TPNG8SHkNnelpn5Yha
ffvakkSCIyUwE/Alc/PFhtSmJb5aaQAWrfwI1rV6p/fN0QTf23MhKJSU9sDR6QJucX0u0JIYw0Ew
pjRG20L8H06mPUBBr+RfzZJo/v0vdZsZ0y9GIJ08hPozet3X1jplLZ2kBnptlXFxbtbcPtWR9GwM
WeNa8Tg9dE6fo5XXh2dNn4/6N7e+BTAYNXjUAAWrcluMjweGFSozVLAsDA1E+8blkRkT1RfdGXrU
g5vOKyun/XR/ybfXAO1JlboXgGQUrrZ9cjtLLb20nS4gDxq9LOu6M9OQJY+pcW+d9E67DfYHmRD2
APRvhbTm0IlHyRmLABYk02DTIUI2POpKp3JV00oPIOTiZFxXObD2Qv4Q7H9c9eZbOvgws83Q0Qy1
5nECceav6Dh4qgVeqLDLz0WoaRdwKg/3N3TPLmhnIfYP640RXNd2yxbyZq8CQtHSwno/ynn6PJmM
O4om6UtcqP25TFUWvHCU7xve+ZKArgTZBTEtejkbw4ncrkJcOw+itp0uypitF9UahhTQdS4fTV3Z
XaVNdQXmJLrsW6m3Xpsbc+jmPOggStCyGJTOtbpCPmXD8pw1U/O1dIrFy0bzCPa2t0zaJf87IYU3
avNd9XlUqcFLWVAbMqFgMWrnJlznS9nKxcER2jUFEwMmCP6LK3L9KfvUwIsmndhRW6MdBlnMkNro
WW/q8uAa7u0n2CKYvyAkgRlsPU+TOnkqVTmJGORIeIPduZbGCjqwqnwftVo9L6ox+HBAjsax33pY
SgbCw2KYovRW0D+Um7aB5M95HfTkZDixfKrlTkFlNja+plE3f7t/TElvRTx2fTWJLwTjlvIcYdtW
B7kbpy7KwpmRCMwoGjWXNEdhXFydUb/qYqVABC6Uw9gLtXnB6XH6Gn+Imkr3pTlV/YjxWrOr9ets
uk0qNV8UmiAh2tBaU7nTNOmXQhrMxishvtauBVXo31bivQ/KRY9+LRYkJs9yZqdwu8ppGjixjDpx
a93qGW/KpMzJW5KFl0wt4gQ7STxPD7AlyppQttf+HPOsKS7zGNqTr/aD1ntDzX+JoQzt2rgAFO1O
cA8eZCMrOq+oI/VHghx46/d9vHxAtCJKz0M0SH8ai+E8lGaUda4yJ4l9jlh1oA4JlLy+mgfVowQW
d4EufJnvMMnTr6W0g33ZtQoIJbbwIndVVLioqCC2ODnosbgdimTvuyTW/01Rc229Es3pf6xpSbNL
VlT9c6hHk+7r+qJ9tYo0lS8SkB1gJSNJpbtU1EnP4WLnX8ZIQVVxtuTkabUTRT/pqtT9DYyLinhb
9fnjkPb/w9l5LceNpGn7Vib6HLPwCWzszAFQVSx6yrXMCUKU2PBIAJmwV/8/0Mz+KxYZqtWedIeC
ZGUhkeYzrxHuddsFeRZNtj9OceIa42XZOp11Fyy+eVP65uRcZ/Oa/kmuYb8Z13z62tR59Rn16/4r
YJ0W+E5e9V9SA6/Cq8Kc3HzXNJn6bhngFWIzr5rrpUq4msye5EVZ5nLPRYY/zDB02UPRlUYaOaoO
H1sv9cydq3O/ikd7rLvd2KF5HZmoLGTRWvfGtw71nCEaE9Uv1yESCW1sDKb9oB0QS8d1Taop1tXg
wLZwREN3AStO3BDcGTChQn4oiBDj0X9amUrurKXU+a5vXf2pyIx5jkRYijQO5rG67ch8nuyC4DIi
J1flcQQ0+mgOU1bGnZwd59Ye0gKnrrRC99MLymbYWbmsP+K9mch4CdfxqlepbndoG8jL0Wl8F7uy
BMJvuw7Nh2pM0eZSXTLrONEds59WHR5nwDHcJzdtKpBIcJL7yMd2+aOfdGVyVTPYN/g4Th1jLwF8
ieybIAM8z/I4oRB1XTad/x2FLi7HMkzWdl/XBWWLEuGlcu+IQT6o0DFEpMywN6PU19lBUUIXUZF4
w195VcAGm53gIhfrYBzsblg+9na15rEhG18xJ4lJwIsJ24G1mmimNc2XWLRVmCKdb+TqkGbj3O+m
urbyw2KOjUSx2C7rGJU0ubxZ82L199WU+jWKYdK/6atpCCLXMMyv6WQ29O4B7V5Ojl1yu7Zl+W3s
cPeMlro2rjNnTB9RjFneedqmSuMW82LFpTWnt4W19jKGCZy730yRh+JhKREQbKnvjztXdBpJALed
u3hNVqdodnMp2+ywgPHOeBsk8XGTjgBrhsHHbxr4TfjZbQ3LfZPYs4OLiNJgDyMtpqm6HG2rRQLQ
UF2mIwlP4ms9YPJ0aIVfyb8AIgEY7hHMMPctKcP9YBWD2WAOkiVuzJdI5BXbpC+jXOhsuktLax0j
sDbTjehLw0WhWQJcnIy+Lz55hgt4Y7aaZop7YYhL9Hn6MRosU6lYsKHU+3F2neVC9ulQRpOxek84
haa3iPr5mYM2tLU8pCWRVdxNij0WtNOcEgVXdfk1hJzWR8hRD8W9xkcj6CPZicx6WwYUF+LVL/IP
7WAZYSTcfCzxBrRGUBWIEyGJ1BoTsEs1a7nL0spxomDJlvwidMbho+eliR+JMg3s47waBIaEEiI7
1Es+W4d1RaXjsCCXb98s6AHVT+Nqpck7p88a9VYm0n23AnjHFyJ0tbzzCtvOb3VQTsP3ykis5hqh
hDC7E+Zc2Z/QxLOD22BsS2tHzc5427ZZW3EgpK4PXFQ5Vez4s40j1VIW+YUCz/8UVmK48aZy0sfO
4ow5iBYJ2mMoZEe2kA9Zh9pVJ9e48Qufl5gbCmMMf9IXTpZMxQEjcpQs6kQMT5mVm87t5Nf1X3Mu
vRXSjq+7uEyawb4t6rX60BqzTq78FM70rvXz4K0YTKve06er+wMOhvIvfxCND6wrWz4YehireCDG
zG8ync/+IeT7OLt1CLGrcxerTa9MPxmDaK7Ir4+V4aLWPwQph+WaKnXtuLmXfl30KItd33jrunOr
qm0jU6vSfqu6vMkeWIBdGQOLqYwurk2W250gwEOzPheQV6qlssMLvy39Lip619Hwn1Mh3oKZMMwu
9tVQJwepc2PejQjJijxSZb+oQ8XDdLetSsHZmvlQ6jpGD2Nyorwf/GsKsGN9DMdVhIfcrBeOTWMe
oP0a3B3igMtRO79BwYLtmK8e5sXCXpJgLwfP+VAJc+pvkC9f0zKyncL86KfdWuwauAFgN3pKG+NN
mhiulLHRQY2YUT8K1UosEmTcnbejaGsDDgPO3WGKrF82h39ZTpWZ91VlmeNHC9hUti8oVnSHmY6m
5xz8pl6DQ6/8qdqQr36/R+MVzQ2lU/Abh6m2lu6TmSIVakQZaKfyYChjRByscXGuv9BFUbaRC5i/
eCIkRUWVW3mdHjts+LoL+t2Tfu8bZr/Equ0yDkfER63dJBoJBJ9uCfedswwhO9+SzqEIBtGBA+z7
NpKAvaZIrKI1v4R5UMhok79y0Cif25CeAKz1mEOsmaI0cOY2nnFVoLKNa5WITZuOd6xNjLywNA31
cgO/BsWfZUyy+2H062WfDcmS3dpzK697o6qKXd531Y0VlkZ9rFEIN2NrqtLHseBVIhgXlBXAfTBX
cZF3NkWYSg9hBLrUW3bZUIfzlXY566LVTqc1nqtZfVpQSLkfmyUEjt2LmfpQkw9mlECQuqRQREyj
ylxzxo22/jiMWThgSuKnTlTMerlvRu0ZpLamncYLJ+uf4dTj8oQ7T3WPdjonbw0EK9tZnAhl5A2u
nT/kpiZxstyyrqMy1Xm4g38xeB1HmbbduHfttT5oZcpyp42psQ9LUpGql0iSVTvHWZZ7NTe9E1vU
6fJIZv7sIpmuqzGmmO3bUSjWMb1L8zDNvqu60HMVyzEpAcRT7muQ+QsIf60Clc6IfREUh0rO3nLT
Bp5yL5WbOfaxauZ8PnrK0u1FaiSa7w56pV4w4Ojr0H/ftYvflYQ/g0pCEPCdSCO38JrwtnNlpW/b
InMHvls7hXZki3Vxg2hxhdF9Ijjt2o+ia2Vyn9RhylFoErVPOKd65dBej5O9UiNHlFAfrcSv71LQ
IelOdGWmL90kUGm/4z9G/tRnae1RUm/UuBsRp2z2vlH2vJciIDLjjKjdKO0tevRojKg8WsIaTcB5
HAJ5pOzTGjsU/J3pLR7M7geLT1svVuAfaTQbdt+jQZnV7cE2l+ArlpBtElkaaOixUylOBySqudo7
IRHk9eSG6r1YqZ/uXTEJKDpNin9C4Snd37e6Msxo9sUPKoDG0UZwTGRRUXmKA8lA+/t2zjMDcUNu
mHFnQc/95s0iWNgvhffFnhKviycRpm8UoYm9A+jhHg3fRNxsqUL6eiQzmca7xEpszNJcdcP6S4wL
pyhaJwrpfNwrJ5TzRaP4WRNkbrkrAWT/hcMKzpct7di3uTvNn/VUF3dd5VB/zkuo+DdlW7mEIV2S
epEMp6E7ZqZKYapIKK92kiXjzrdKJ9sjcuZW+7AdrQ9emYk+0u4CaA7OeXOP4YeaYqNy+zCGHWE/
dDP0iQgKV6gvSLi67+uq6+twCIL2ONfV9Am9wfC2WEJseYYRgDxBhMVf+GO4qGNeioMqHeO+cZuB
gzhzgssBF9PvJT6wzZtgGux7FqbTkzOkxjsgFSIj0qvKK1AVyQe3NmoVlSQSb5MySYnr816+57Hc
7FpkTcoweWDez8YSWnFjWPo29GfTJu5Va3Lty9n9qEyCWR4lWfSxWHzp7JTjof1BrrZ+xHeDHe+E
w+JekA30yWUXdJWI5pr3swtk0t8XS9eLqByKFBEGOTLbJlfetTnZ5rfGTUuuW5QdH3H2sr8bMkVe
ctFhcTvrjgsuGEYzj6qR42fPVnA/FVWnm30H1z6Ia+15VZyHEun4JS+GCzadXiMrza3LoLe3GtUU
pOinOZWKw9kc7dhx9SD2pTNaNzJnjSLg7SV1VKhqrWNKvklzDCfXbZAuQIN779mFcUVaYaQHX/b+
t2wwgBKtY1/nZM9rVXLDtNwhq9OE6o6AbGiitFGedVDcAFD26W486UXO+BWO6CpdlF6ZPOp1KEgZ
hsLx9pABfD+SNmgoh6w2hUaU2X0ULoa/vHNUYBF2ot1x3dqKzwZYZ1aoKDeNH5frUl2sQzLNUZPX
TvF2GC3zG06O/hCnnSibQ+1hv8rt3KYF+xddNO4F3/pWirBKd9KziPXLxG8s0ncPwIakKjrH2q/s
aldgyV1GFsy8KcrmZnTjSgJlpjQ1UsL1pwn0u9G4cHw65X8ds6Gf91zbqeJirjorskKzcy9k4dnl
vpm7YtwPnkBOJZc6jI1mTBZeMHWUY1b4soisvh+C2HfTrL+bk6q9q5Hb0hHSO2Fwm5DnHpFDtT6Y
SRdIQuq04EJLQ+ddkQGgppaUr7us2u4GZ7CdJTbNnujeLqi6xfMghre+q+CSDn7mFldNRzcxglXu
vsfbUS1H1RbhRxi8zk3Rp9YXrCSa6mbNETPjTl27Np6aynljNxiuP0CumG4TOq9WTHyQcLqu3MZx
xXf8S0LX4ShZVnE71fSyIqJFnR8XWw5MqGPkMgI4bWsm1/OIILx+vfVSsbJMc5e4pVn9L0AMxvSq
Ug2WkP4UuGMMlc+jF+d6tUAsalYsVrzDuch8VYV3QzMtghIOJZZ75GDLIYLNoN7YaZ2sh8mc5VNd
zgtQBW8OianmxKMOZLnZ45aecMVxbk8Hct/xO9eBlaOi2OTo1lUD0+IHM3WsbsaYfF6mdVen0giv
XZ3Z96CsrXdNG5pZbI7LcEnDNCOFEqJ407jeMkatjTZa5KND7UaBV6kPVuLmj7bTu0961iGt76SV
F7NG2CwmfyMvd0mFPTZi2F2VwTqqSDcBMp25bKuEU91anrgBAhmX/TB9caRpVIc1H1J6yroM7utN
sBLMVlZ/k+6kpwu3DlVHBWTFKMBPffttskrbiuZ5derIkOjIXzgVEUHEHPdfW7NohqgY/WEmvg3k
exFIfePBSZBRw3q472VRfczRd3uii5YciWeNCcXbuiACUf5lOa3dp2mEixK1XUjFoHG6mpo8Jqo0
hoU2asLG0rrSeZXnF05tp9TTesroEUaRM9pcYcphV0z9lF/6OJ+3Mb0nADtSm6QFZi3tO12LBfOg
bBh7Hty1jkxGk+4Uyijtns8Y3+GM53HP1k5X7tJlkqz9MOtnggHdPlJ9ESYRSTq/LYrUbrAoQvIo
Kibf/O7ROU+jrC2qAFJUpR5rSGd+1PY9Cezcz8Fd3/cSgdq6sN45hml9CatssuJZo1+sq1C+KVj1
a+x19ngVLGkrYkMTh1z6AwrH1CM9eYXfXRjERqHdQ7aQ5EaoT4opQjRj9veiTSaDMG2qF46oNv+E
LFD1sQut8pMqTOoQylxS76CTdnpUYybfhoWkZqlCX9k7r/X8z0k2V0walaeVvrVjPuZu6dxM4O2m
2MwMLLdWMabfg0kSFQ4kUpwGtmd+9p2spaiVjikB1NSpGx9NOIMjplxvMHBes3gMVwBgdij995Yq
3Eu7HMtPjYfS1z5Tnv9E0LWwG43Of6cEcoe7zFzKj5Rti0f628o4sDy9yykROo/rdCUS8vGyz2B+
DMDJcEGXj4sFFDwqmegpSig4egfciRy4x53Rpse0lRZBVFKTybVqHi/qxK5ztAA999iJPDWjqpQL
FZJgMLJdmfTbwZ2n3j1SHg3+VdLsvs9Zp55G2GcqaoIAExlHU5GPBfpHb4FmiSpeVNd9MxWH7551
5T0tnM5/AkiXf/IQNrWI3COQSAzJOVpVXdvHIi+Nab86FlZUUhS1ZmsqM6AkQUsQlcJwNHZz6Hfb
jRi0l+04cRZMg5Pfh0aKQqYv9LQrR/Qo49HNuYsm8qInSxNLwRxtvMt6qDERJttx/9QFwKA7ryQ/
jLm3tWB/6BpJdp1VM5Kw6F5emnk+2w+htVbLFhbaLduvDRacCAMOTWfI8uDYU+Mly5O+m1051Byr
vc6K6qp15nE81Kahw8iqTW+OB39srTjAaYP+yOz6Y2QrX3wF3dFTFZlHi9CTL4UuPYXli7CwJidO
6Z6gz1Nm5XWF3Zpx6xQk/bvRCY02CrRDGSdMPbe7EEWe5KjZjx6VcFV076bRLPPdIN1ZR7oOh+ye
in36Rdvof0PWKfWDrj0L1N7a+PdTPnjTW2FMxXcrUEl+yGimUrrkssdVx5JuH2NCYF1oNRTVvlvG
+l2vBWnqMAsC+YSIowf+44e3Eh1tpEm1nu4Kx8fMOgfqRdBTeaIjZHbWcqvMueA5rXx9azeTkR1D
VRSfiYLI/oykFQiSh1RkII3W6p1kZaYYtc5i2IEtlJdp48jPeeAmH4ZlnvythCzba00bIoingpQm
XpXyrkRTtiObA8mFfYj4toxmIrT6Yq69YL6UVOw+Y7fkvkkNUeZxx3Uf8ritV+3MybKGyB2S4TZ1
ZoGaFkUYK0LNhEpbE3jG55n84j5bPf2+G5fyQZYt0VUTyOA9G4q30wZJeS3Znl2UZlZQXAkqV31s
hoaRX2Ks64AE1m2zpRf+yG8a47VKabIsVoUUhNIuqaFLLlGMBHOLR3K5S4JRuDGWw20R04zyLtx0
tHGMakqmsha+fMPx0TzIppoLrgWoWrs+8ay943WNQ1VrtG6J4ka2EtQtL7jpWyqmNz2pG0qDCIUd
vWke33iTtXwZmkHnV6FWnIPpoOyjqv1MxNPmpRJL4pQno/Os+5Szhi3cprrcV2IOPyDkY1GVzRvx
eUk6oIxTqAPWVzKId6XqmwJbCx8WYFP3rYjyED2cKChbkV3kkz1YBzOgLMD+6lKx75qqTqjuedSG
nF4Maotmg4tKUszbzUVnvR9ct/rgpYN7h7ftglpRjyB3LNN5uQD84NJ8cpqiRWPUCNHrCrPsU6+H
RB1B3qbY7ITVtyWHfhFRWSIvgrVg1oegTypz7zehd9/ogb2Rzewqrnp3psxJyGnuRj9r3wh6YX+5
djcWEQUaIpM0peoaBWkN+qFaU++xcnXxiCseWMoVIZ5jiiFkeSObgYTT5g4gg/HFfEUhDv3uPhUq
f9M4G5XOa3r5cKant6FIn3f0aCK6P+ztEdNEYex5p1RVGqEBfDZwyWyWOydRc1yqjrNFYZmVWCVV
LmL9y7pS0y4zxvAw1MU5CeUfLLYXXwIs5AZV3+TVThApLD4Npz+rwXUn/fXKO3s3hLr8nq+t0HvU
0wntshQt7GhcM+4Dwtku3XnI7F2hoEL99NeT8hIgQ5cTABUmZRTq4OQ+nxNtWxJRMow84VQ3N2TW
8n3n1PkZMsdr7Vs0dukbwx4Jwfc9H2VdmqBMR7PeV6SkR8iy8iDonhwq4I475TfnZG9ePhWYH+j9
LrAcYtPTdnFGm7Kr0rDZh9UYRkPWTtc0IswznfdXoDAbHRVhAmA4mCtuT/0T4k3WenWCua73purZ
mLWonuTa9e+9xIeIuuJc1xvd/O7XL+yVdj/kSBPdwY0cAEHu+aBUjCePO7/er1k3xTKYnaMbyuSg
MtmcgRG+AiJmVUDzgYEOZuMFB8HA8mwFQN/s3Sz9sx2w8nDGUcU025ob7DaSo4024kH6lvpTOmsf
V5Utz4mHvvYqf/4OJws0tY3UmXTI884oBhHjVM1NZlT270MbNrd1hJlp+aOecorOFJgeL9Qp9ozl
R8TmQxp5CfVqGGXB4yQdPHGKcsw+A6c5J5f82u5ghje1PrydEZ19/kohRa6cSkWzbyp3uMlFB3Jy
yXoa/G37RRs0eX+9hF4dDwEeH7Q0wir2BvP4ad3mLax8o+pRnDWrBd5YO8WeUfqH0aNhNmwSvL8e
7xVOKuvIAwEBRkVwAG/v+KcBYWim5uJVzT6pqza7LBdGiqXtJTfL5Bd3/ezot0rRQmuwsAEuPtHZ
dUpj9SPbHYN9Kmvvqh5K++Ovv9erSwtNMyQ8bV75qfjd0HhOnqApiQWJKL8YA5RyA1nn6NejvDrb
+GiD2QYzQ6r8/OGzYdYkZjaAspXUPA8NeV9aE91jkq9bDNrPqfO8ciph6IJEBvJOVG9PofCZ33Xe
6Ip6j+9peGkPgz7QevQoaQH3MhPtvVlFL8fffcrN4wBNP5R60Ey2T2VJ1660XCLKZq+aNnkSXlH+
CSlquWuteb1cXAi5Zy6ul4fTjxHhVGN6BCbwlDWa1XPY50sm98LTBaK7nvverULqWsEq4hxkd9xU
LO9l0dTULAHMoQaa8ut3+wIQtX0H1FF9gLNAIk+B1rof3aJYDBa2KXxErNbgqnQ3pttIMbypUvsQ
mG0QF101/K6QHCPDy2DKUXjgC5ysKnpcjk4KhQ45xtrHQXfpHrCIitplwgJqdM/Jgb9Yxdt4ELZw
nuecehE7cYUu6bLWEp8bu/gaZH5b7QR5zuOKtmoX22t/zkHjxTpmxI16vNmhAK06FVmY65AOHdhu
yCsjtnPCV/djBoAkx3LnGviBuAPjIM4cCS9u121QwO8CRSYgtqeW2/kwNgEScHI/tEEThSEAb0lb
EYhglV38eu289nzb/c0oG6bgpcC6Ybu0MJp9Lsyqizyj7uojgmFWEDmrqS8I58svDZN7ZtwfG+NZ
BMozIh8McJ6NimDQydKRI2APIDvt3hCz/1aTVlKqCjH9rorJQR5tLdWflOCKfdemwUegyA35+Jik
NxkYKfoFKXlJBubiXZZZSRBVNt3I/8NpAkFqixTpEYA1fn5mEoE6Y+Ynch+0sjka1Lj2QI7xuA+p
yGTrMp7Ry3ttdVPmBGZPPLddw8/HS8NO1+7Utft26pbYW6rsMBuZe41aXYnqVXGOF/tS0oR3wG24
kd2gMfC/5wO2fk2bstbtPplcqsFmsj4QXKTzdYJZ1b1Y/FXv+yVzPmvDFneF2dQPvj32SVT3q/um
VeDdf3/K0dfchNY2Xia2ec+/0ajbblRN0u4xuq33oZLtsW7abI8kl3UQPa7qv17+r+w0C/kNDCkw
/4HLdBJwUUlwmtScmPLCyY9Drx+xj0/3AVo5h1+P9OKaJ56DF0+yhaQbLICTkVY3ydzUppVREC2r
yDdz5wmNvHPShi/vgm39oL/FK3W3tOD5BKYTHi34fHX7smnNAygchKQdx7gK1gqxRQ/wRJcI55KU
4Zwu1cuccmOIgMvlJIEUhtjn86ExOQ+lmJxu79AmBBhbApgQIttplKzGfTu4/qWW07C3M+IcV4ft
fdYN6hMp0jlv3ZdvFQ9EByw7DGl20qmedjmRTJqAJRAICJKjMU/zXyE8nYdJe91wZsW+OhZxJak8
dXi0HZ8/NQ3BAOgzYwWdqaNqdpDatYo1mpel3P96Cb02FFTKEL9wCzTwqbJaM3itXAOv25uLcncs
serSTuoPpdUVZ07nl4t124UQLlEQRqry9CSig+GAPw15lXO5qohaLbDNTKVtemb2XrBIWDPox1tM
H85f3AfPZw+OWDe5Q4FrVL/8qbT/3oD4sFvHQu09H4vp1aEoJDZgQGd05Zkt+dp88ogUQDYNHi7c
54MraTpLtvKUk1GFh57GySVIofxY9mt7ZqiX1+wPB0DMydn/xBInzwnhwGqBrvR7UXj6ULWm/7AQ
Oe1NkbSAXsiRPDpgYX+m4vHqnhS0s/573BMGgO13mVnipArIizNh6sb0sq4D62A3rTo0mE7ukDjs
L+siDLlhdP9udfvga4M19bmT/ZUlRaJHnYiYkGrIKXlmdVNkhsumx+5j8GPA4eZVXbTizDy/OgqR
oUCo2eetnsxzjQdCRm7e7xfanDvKTfpaUnX+8tsbcRNe2JiiDETN5fnCQXjU4mrs+j3WXM1FOy7Z
HoM6O5obaz5zQfl81PMwCTYxyQyJG7wxTtfnQ0kztNKgs9kgXdXvgwoXzlQ5zdPMfoqCGXGcMzvy
1QExeTZ5BhuG8ckNnAWzBU5D9LR90HCcoE/vqtL7TpcfDoBXVmde2Ct7cDs3ERRDOQbU8cm1iN8y
JflaKuQRUifOG8+k4FGZ8cKkntkMr60ND6NW+IVcDAj/Pp9K0MxirkJMMXpm+401YfS1C/0CvPyv
V8dr4xBQkzIg2OIjI/Z8HGzgUMIpU3R3dRDsw0TfQcc4Z4/22rz9MMNkRwlohSeDDOSyRppM/X7K
QjRiqd4fUjGsO69hi//6eV45u3Ds2qwpiCp4sJMzRFmeHvu5xfTNdTZjX/T1sFsAezLm8y1i8348
5ONv60Gy7GETUVsEtUp+sj3/T8UaHLWydiwmtbdqkvawn/ojZJGHdlHWmbvulZnkHDCDzSyZ0OlU
H8CCS9hMYaP2aFeMV1OJk10BTziegu5cQvHKymAaEQUSmxgBNMLnD0WbsikJndS+wrPlgbaQiFzt
jWfW+Ss7mBvNIiahYhp6pxaefoPe17y6rPOqXPZFJrNjQ0sMcwW6cZSR/w8REDRQSsFIyXIYnvJO
7UQ5FkYVei8zKN6DOYuoa4gAizqb/1Vv+I9v83+mT/LhXwef+ud/8e9vsl1oUGf65J//vG+fmne6
f3rSt1/b/9r+9P//6vM//Odt/q2XSv6lT3/r2R/x+f8ef/dVf332j32jc728GZ765e2Toub4YwC+
6fab/9sf/u3px6e8X9qnf/zxTQ6N3j4tzWXzx79/dPn9H39gG/fTrtw+/98/vPta83e3cv1aP+bd
8PTij56+Kv2PP1zz70TdBP2cOqQx5NV//G162n7imH/nHKeSQEGB/xE+/vG3RvY6+8cfhmX+HY71
1jugFYUs3mYwqeTw42e2//eAghY1SURlECxDoem/H//Zi/qfF/e3ZqgfZN5o9Y8/nu8yPoZGASqk
5PkUl7nQTs55k7jHSL0SRI1pAb4wpHeDojbCCr6ixPHT1Px77J/Her4B/jUWsSunODR5bpXtQPvp
7ChHEY6qaqcoCEdO94TypoUpn5N9U2Dgrx26QL+3s38MCQ0Z/Z0A/R3ewJaW/TQkTWHoYXY3RYY/
afAAi0ETLfs9wch/jbLhxygNYLhFpeD5KBWHSgfqG7weXaXsUrD3N3KSNxwym1Z4NHkN3f5fT+Yr
L47CEGZz5McwSO2TMTOoDZQ2wfEkw0I/GAV0jGuztRgjLYZz1lqvvDkGwygASV4mcVvEP09jAf3Y
skswMhQB2jsQl953V07dEenq9gqkURieWSrP02UyG9oBxFXwgFkm7J8tP3n23iZzlKWco3HKrk21
PM5Zgvf64P2pCi+8qRv/GlzN/tdT+vwa+NegdLIYEdAcHcKTvZDpZJb+DKJ+LqwlMmv6dKqS1Zlr
++UohL8I32wW52z802xx7OBjrGY1R53Vjne5aPPbTonHXz/K6eqAek8LGY+BrWm7dTqfz99MS3Vt
e3K01rP6D+FULg+l7ctLZQ2/J3q2zRq1OI8NTafYe/k8ygVRVEzeEhVpaa4xAoBggnME9z45Uzac
c5zZVtr/xN0/RiOX3+yXCK84RE4WxpQDbZCqWSOjoIRQhEvykYBk+Ijaf3oLMSVrwZfO5zrGp+uf
ZwzgvqGxgbohonjbz39ajqmmbYIq9RpVlq/f5KCNrosgbG6cFjTWsjTmOXvxVxYJKjA/NKAo3lDk
fD7gXARdAPZwjXBeJFbNneQYiGW++PUqeX2UjRbO+Yhmycm2rhwLd/iyXaMh7AA4QjzbTcq2zpxU
r0weFWzKPkjikVGcKq0lFdiR1VSA63u7u5ClZ9wlXS6ubHqZf2VD0z38+qlenh1kgDZwqc2AMHzR
T6TP4VO/7tbIc9Yjswx+hmJCJPXwqa2t+yLoNQY71m9J1/1YmJvqEo6HFG+5CE52HImbXfcNuqSB
XsS+Hzx5kOADjomxDh9+/YAvXtt2Rtl0dcglyWVOm/yd3xpD5SwYsQSOup1WuNhN052TDn0xCgph
9FaoURAVQ6o/WYKrQanOtbApLKGSA9ytgcm2WlvvfvNhtlOKpJZVvumTnmpNFFCvw0CXTrT4LZyA
KQy4oe3fk1vl7Wzq9aAVYPJjxohz0fP9BIRAi9IF0xjCtt/ZcL5iJZtzzhEvTl12LAIh5iYrDOjj
dJQFVdQxCKACoUdkXPXluj6gpwMjz1fF4Ten7cdQW8eNgAqxl5Pkz5yhHk9Fg0GrlzkrFOHBdC+X
FhbjmUtxO1CfHbghCkoUArezlrbxqTh1P+Kaqu1VREPrJxZn+qLFEf91ZSBDAjY91vZSLrHfCTjb
G2N3iIIJ1eHffl4sc9hZVI7xoSMZe/4C2a8OGn8CrvY8zunVkoCAv7CdupVnnvflO6TVT7/NZzzK
SKfWCkZS1GmPLQglYwlUOwQvvQ4r2DQELN7/7jukakwHC01SmrXOaVMFTzav67EiRe5gbe+F4TZH
6E7nOv4v9jEJBmocdC0ZhbN+e+Cf7q6lSf3JqZYgIstFmbR0ACLD4z8zbdTYThYKTs2CxJYn2vTZ
qE4/H8fLi2IdxZTGBcnjvK+4v9TenLLuuwh00n82VF64ZSQ64tOdztsE1kDXQ526SFWZNe/8Xon6
YM9dx/FpGIaMens2LNhfdWne5GW9fhfeuDl6FEvZPyEUK4vYRXgexYdcmf271FGwaRNuY4pkRTc3
NXwkq+yvzDkBS4ssh9NV+ZUKR6ETUKTj4oloktn/Y+88luRG1iz9LrNur4EWWyB0ZKTWGxiTTEI4
pMMhn76/uFUzZreudbfd3SxmQysrkskQAPwX53xHOuEtD+l0CY4dyIP8oSBddNxNPdZie8N51iH5
nBMEjAW/7WzXuh7MB9/PNWpvZItj5LcyDOOucBd/v9iFys5D0bevbtZgdWhGAAAd764FWxEK/yNT
01Je8ED7a+QwAnHjcfRAC4Ak1+FB5qFZ34Mhb5bj3C+rfBD4N67pdiAabqi3oQFEtT/MblRPRRvu
x3qq5jpiaZdwpkq38bd6tnL3sUFSniFR1gGi8xU3/YOsWIkAYEm6B5gBZhg56AqtyG37iWxeopFR
KsugdXeD21v1O6K/1Dg12pX2i+VhzU3jdlZ5+aNkwQujNaixvgNpxbfM3meoNvhGOn1QzuiD88Dj
7kcKzOqnLPCCxbkitXJTzWb+YmS5WI8BTEZr4yyETMbKUk1+7y+Z90JATLkcWKiU03FUvv177cfZ
2JR2u8JZKAkq41sbF6U2fV5lmHyTIXsAAOADW/AzNOYeNOGaOpSf/oBQE2uSqDyE0ohIyzXGfINU
3BuqUt/KjLSsE0OY8n7oBtt7XpygX45979Qu6G+nmlCWQVUD9LBZjDLVw2aa+0x8BYUaHBvvmTH3
t6pwKnUm0cu1tyzGR/Urr5b1qDBNJ7Hdlj22Ma+iMXN4VjfYgXNU+ru5Chjrt7ob8q9Fua1tE2Vi
BCrcunar7f4gvVCg6e6TxrBq5MAIfsdt2pXh5G9QzBrjrxAvjr5xEDP230NXqBb+otThmu4Ao5i3
BoQowi7aNJu3eFbN7sCL6H9KI6jdPRG++X1QGd1v0XvotmH5anFOp9Cfh4gCu2ruOxNTokPLZ9vj
z7VICr7VQYlQHMN59cYvY6qsep8OYak3VthJC4aSW3lRTSLqBOpF4bRTxpqSzV57Yj6qMS9x8GXE
dj3MpY153tThiCVVZ22/x2Db/CIjTI/7THMP/6zIJnDiQHT1Wa8oxG5KrKblbgraMTjaGYLN7cLN
M23KzB1v9YRi+TwPgS4fgxKXwQ53t2VtM9F11ta02Z5v1kyhxb+iT5fITCTEf1nw7Nx2tqyC/TXj
ESW043GCzUPLx4AzE3uw1yTe3Swn83UpG2Pc+/xIZ+v0gsseVVomtwFAp+agrdxOY/YnRMM67KsS
DOkkeGEr8eX3qv2cAjgr0ey2eIDNg3sdb3640un6Y0bHEx6IhKvsc9tXqXM/hOnkveFzyASfVegO
V29SsOIswC+DVilT7i6sdfgGzie/GC2+jq0F7/8bx2ifXrK2W7g1tQM8T2L3aq+YXHg4nQpKWiej
Ma9f0DD9cEi09aNKNtlzMxVlGNfKDwuEz1Z9K+d6Ujh2gnw5+GljF7HZI/ECUkTDf5hkZrqbus8I
N0JbpN4bX/TXz6ysHvpBIdqVcylu5SK7Jx78vhVDnxHp3rZGnhqk9kAqwvQsn1vZ4few0mBW+/Tq
ktutQVC0d0tigffNhPb6XZ8rt4pzWzC4b92izWNdzyrYOWbbqbiZC5W8p1Q1tO7EwJk3GH6FujWn
MD82PC+cQ2O61zwm38rrD50OWbGthzX88EoOzhgz5OT97rqF5VpgmrU++30GaQQaACbojowlceN1
Ro4ZHNGYd1ons3cjiC3o2DnEFyMyNBnnW8ca9LIzxtHEE5lof4zb3hZXR+bS4J00Gr2eyLfX5k4B
Zu7jYKhnfWL3p3Jc262LCHDp7eLYGQbG2BQCgfVCKKDKoMU6aXgyOMqXaJ4q2t+ZoRA1ireE3c6u
GdxspdX6XzzWOuOCdzzdDSmGl5ibBb1BmyeuJNCwcfzPsUD1HM+iMuSJoDbcV3yTDfMOFnQzCrGV
dzKlQ9NsWgdrb+yOsD22IWvY9yUxGaXhJyGJNDHHCS9hy7abuJCpUUzyLA8/rtlSFLahp74boRK1
dfIFKBEXlEeNH9rTYR57nDzskawuaibppjvNGfCZL2p6Kszc0XElPG7FslTirsX1awLDKcYJ85Of
thurGMPiVErwqKSYCPBWIWucYgfcsLM2YzdLB2+TX/y2KktVsQ7NyY8BdyxfQdv1Y1ywLQm2UhFK
v8XJDx5pMsw+2IStCUQTqa1VHowKWUSUWyP96tj2+NasqQRlZYxhwhN59N4CTSbfMa9qMWyvvC/w
MfWUeLHf5MsDU7+ljgl2xDGsLAHUuPGK8qxLV2C19XrnFWoCuqmqJ/sl6tPSKDawYxYjrqATrBu/
bfRDtq7S5/VkromzqXDzqPO9SkYFIA+oQ6iRoY9Mko6TbVfzbnH0ccvX+KGjEds35j+3s39lvqo5
AElAwjIz1r2MiN3qrEhWI0mJauUw2KigqDFzr7L+sSioVlFrN+bziJyKo6C0upMyFK4xUxQAQby6
8Ld+Ovb+rQ1sMtgxW5gDCqSyixmSpCAaBtcyrG2LEbrYWUubdPcpiLb0bslKMB06DSptR6oYx+nc
1bjzt4Lnex77Rt1kFynL2cJ5NRXzE2yK0UXF7rjFrVM467iXOEbmw8q+qIuqbPHMM7yIUJ5bagn9
XAOsgoGf5g4Z2R4ibRw0IusdVrINpDFj3VUiD5xj062NTm8se8ndn2qiVOB8teBKbELFQepFI7BQ
R14ZFk77SdliNRu19j1QmG5KEtK5quGQcyD2e+zxnnvIU4G5psWNo+OU5rCNsAeBgfCaepxjh07w
vRNLOpwU/mHQVpUymQo3/vIQDDl5p/kQmgTFiSyXO0Xa7rIhDjBvNgx+FAitWdnYPrrC4uPv+Ai2
fDPuSfc2pMsBK92DIRpUkJ5y17cmc3HfF2k3dBsois6jghBzcgEZ5DEK3QFYjO0UcbooT8c2uydO
qKaHQTGRmT6+D6llvy/0tlxuVnj1GyUaQlZoII/dkfcGeII/t1oYGHWECcn7xaz/aqOfl6GPF8Pu
7jMH9QTDF9W2PAA5GiOog+LWUFcVbIWKjJfXLIzIR2YKJDKYefGeGBlPECHAfkSDTZEIEI3lZVTB
j/qhONSneOiEVUSjVWkZqzKZ3roicFYew+RpR63Zes99sZbltjZNaCBWKbUXlU0FtYXCVY3bxQrU
eFgqsyyicu3qZ1dYNobrUaD8oOzz7z0j9YzILss5jUHmFe/Al1SBgXucQTwFZX3wkC8v/OssZ6Ju
mINHcypEtXEq2Aib1Ugr0BpZN36X+B8Izl1absMC66ciinsAW5Lavn7thyX72UjFyHRFT2uw7Han
33WwtG9eXngHJ0mopQwk02CnzLrp41TI/gY7FPeqq8R8PW/0DL2qYAgajQOEH/xjZfOD8EP/vJLK
VWHYKUpvO5dudo+wo2pfQmA2XjxnYASibFikv+kQ+gEq8A2BBNxD4W8gAgcrWLsThuymtnQ8Wh2n
niQF+WGoi1RHZH07N74Y0/SUFbV46bzUN17awEqmCOP/eLd2jn0/94Nhk/ToiMecvbTYesYIzikb
hpvOGJ0h0u7SBTzV2ubLQdV/Pw60jJTYEht0jzgGvNmQkQBfmfj/r8dBkuwt9EjzsfBoNB6YeUzf
aVfXv8t2dN1NJXpOT5jWrFNDHNk/ZhRhEFkMR+G+I3t9MZNYpq6mDfaXmszrqFU1j2kun6bozz5P
m/BDIGFWD9IQ6cpLzMCA7gAtGvLFrqsaq21rLdi349BWlr7LalFyVwpAk10XUwDxO76R+K+VmteX
CU2k3pZl7Y67oQWCsUHj5r6nfTE+O7SCKsapqO0NtF6SrjoMb5qYlTkIdoswxzO0wWwmx3alDeFu
zbnoDBAKy7y1gAB8q070TgSKbv0xd/3wq+h0NoK05tThOhVwoVqBhI+O58pl5JFRn10vyXDnhQGp
P0ldeQl45Z4KeK0s+7XJbeN1LHh687AlX3Uf+uVwKOraBhJezgZgJ7us+B5aPNREiFW/0gGK9t4H
MfWOGdRGTKjrcidbJ7djz1rDd3ceRHuPOHqCAgCG3G2/hpxG7rmsWJJ98tku5pZNewd2aab0juQ8
eC9Zi4V604zCAgrW4dveJHaFPzh1AKedYTC5z3BHh3k/UwrWJc/pTocPgnFGca5JiPQ3JFIIZ2uN
vbFnINv9NBfX4dnmFRQrPtZGl0ZZzuOWYRMFeaOBiMSqa+kUxn528XeuJaZI6s0+EpgTntdVDJ+p
F0JBa6RhvgeL612AcJpwEHPilKN88sbXKVcGcjxldO6WK47agfGpy1k7tIByyZiFacl4uNWbThVp
ue/61peRV471zwr9Ok8+trRzhO8Tbz88vf5kI1yat0sW+m1MAVqZeJua4QeOVZXfTG6D7RImg09U
le0SU0WpMTyqvsobjukAooUJT3JrkS0bcsh38+Oqc1PuV0CaHd2zAJDJ2M/mrQ6B33IZTt7B9ydS
r8eRwTN6c1I/b5s8Dym7g9Lzb8bKTN9rBVdmk3ttqyPfraxnIiyrmmcoxW7Uz961dsMvfM6rYZ43
/iqKV0q+hQI04wyN8dpy83cTdLxYOaByIldj+o5kEA7ERA2O+onLdgIlaocjcx7flOV+5qxuN1yX
PA4baA3mlpxHAFolwmsZyyEvP7uJx0zUL0DQIhItyhfRBetdUqTzN0LGlbt8zpU+Te04/uK6BGiD
PcbPf68LyMi9QW0sTomZazMa9Jqxnx6VWR4CNeh6H2AMw/lsBoO9o+s1jM+qcrBn13aBck8Zev2a
u5znzlBl5n2Z5FNzxJykPojuURRNY64ChWZfLiK5iCWYreopWwaH+wvAZLGfWkqS4RYjyGJtZLda
5qZZ6VR/Mjgoqk8D77MZg5bq9R6dJ2MqeLH06s+SMg6DfzuB+3gvsTxnTywVfaeIknaV3KeZa5T9
Y2njooxdb2bh0klgpZcg8abf0yzFEi81bu+Yhzfdsi/pV3Lfy2/kGiTfbjdWvyluh492DDPrbUza
ofxdzFTfu6s8CKSk11jmcQHh0qD1T9tub5WBzp49zbKaKUBXvOlUP9ZyCRRNhDazyOXSsOuWYrcA
MwtdJdskrWthUKk/+8q8QZ5yVzfO77Bu5SZr/V91ac0fBfEk2ypIAfP506m/lpyiNfdBBTsUr5Tl
/EwDQBDn/2i5lUCPQYLJFFzPDeFn4l54WIavNKGBQ7IlTAXsXq8/GEsAglmIm+N195N79x9BMydK
0f7RoNfpHKUNuiMWRcVwFw4wV+jMTNzLQ0Z5ukxBf99CuuKM6Qb58t/Phf9lkgpanI0INhpUuGTE
/W0tV4ejy5XpCRqQApkEI8p4bkmK7g3xP8kY/z4cvqprHVzNV9MoqvS/E8bd2Z712k4Ax0QuLynH
4MbRy/xvrrz5V1iJXI1IrEVQ1PxteN97LjDLrBDR4PjqRBNU3yBssf+Hf+Vvni+clvgzQhp0ivOr
jND8224Y3Cw4O9JP0UWLMtkpyakTJaNTA8Pv5XKbaye4nXyDnkKmnXhBSJb+xqBE6fPvf4Hopxm4
Xxeezt/J4qObOKYQfIEUykM8aR/wktEb3BPir3XFv6W8+i/1VP+kwfpv9Vn/LyqvrhLX//1/pE3/
qrz6Ueb/pLm6/vG/NFd/XDW5BiYLHPsOu2BWEX9qroRp/YH5BVEEeyT2gPDt/6/oynL/QJeBTovW
zuWmuy4w/tJcIcdCt3yVY2Fa4Bfj35JcoRz451WJgdGdJG3uuKvwGnHQ3+6HwBTMoGS/c/rZcA9N
UfT1hjIr16zXeGUKFxu1/javwjUAsjYzrRNcsd05JII23Lte146POHMt/wJy0S+OBjji8XfWWc21
lk3GbVj5LTFVpSX7I48+u96l8NHnoxMQgByZK5HAOwq3enilXupBZNsMtQ4dHGFzY85DFr7Dt2kS
yDxLXk9PQWe6EoTP7IFqgPaReRtMR1X/q4AxeldhLAG+05RT/mvuLV3ATVPX8MDFmZy7LFdkkjGv
ZYrCRtl/yLN1ztBkrxA2exeX2DM4olDtqW/mTb6IZz2FP4EAgi5Nqo2t5ANM7htlI4KIbVEWEF14
ngR7wMOmBQVL67a/BAS6vBqG+hyY46TH2UlsI7Y8CWHI8F+cPHtzKBVPaxf2NSNE2GEbUaxBtQdg
EjC1auHSbWsQEwwMPBv+TtMnoNRtMTvYAlqdnqdQdicfUHj/6ohCrHuvz65wnnmcXlesCSUQ6IbB
51HOjX3XCD+5obbyyUWWDL9huF2BVmZbHWlwgOJlnTKf2TTAfcvI1JNMA5MgOa6Avpo46Rzz0a6c
JozNfG4CRq9NNn+xVs1neLGMMvbz4tjpPWVmYsfADPovqzcTsBXF6j+oaaVIp2oogd/JxfqwKDV+
SHKvH6acvqgoswusRw/aKHV0BA7BewzF+LLW2jouuWl/l72ZrfsiW6eeucbs0TvUM0LFn848uGlM
vI4s9q6zzAP4zblAHsAo/z3HdAxvd+mrvcxKVX4W+dwt+6QzE9BrGtT4dtFTlzxmVRHczdo0Clog
huT+N2Sd0vyWq+/NTxJT7nRExxGq23KuDCZlY1vacG8ME7QuKGJ4ax0FOfMnaR96vynQsPhWIY1j
a8y59dPzocqAyVmMCS/HoKvsrdXu6n/4xmLk95Vyk+E7FzCxPGxYmVojwnOY1ez7AHx548F/Cpxm
Y5V2esF+n/hqZyhuyu1Sk4OzlU3fN1/Qd4b0yHCg859agFz5i532vYEHtcjLLkN1Qoh0pK1O9/e9
EeblrQ5Kn0FBZhileUhMFZhbskZcO3LzwQyp82y/YCAZj9k1sPLoNVNzZkURwC4c1d6a+vo26KjI
u96+sPSgsIXtuDyxHvE/GaOn56QwLfTm7vgpIZbHJC3Kr2piLJ53Mkiv4Ks2NtcVMkQ/hbuVtetB
SFntizBhAohqzeujRQ5NTZHUWpQe83pG0sBcmK5ZPqNFYKdXXCc9dMfD6zIMFHSGUxw8vXqnuoAi
m4TT74KF2S0lyzPkwOCxkSvk5pJ9E9mwHUjMAdYIwj7uB4WE565qZ/sZ8hrrpbxWzt7gSXiaAjAS
0ZAUEx3xuOxSc/ZeDLh9DyFa81MptIbLo0boWYpgkjAQe00fOscEs4xvTuW043bsaCOunno2BdOq
jH1n0QUyNgvORjAMGXPSpd4XMhgPa7s0H5hvJCOP3NkGo9MyUA4clna5RbCCnQQbUy/A9Vujigyr
F0erzMVlGPt7U2d8XkNv7OCYN/HarWx0gfh40axADluWMz8zEhzYuOjhDNQthAGP4paUXCP2xuWy
zGL+ckcxHaC5qEeyKPODMPIgdhzTiMVIgLzlyCQW4ITPTh7oE4uJ7D1liAOannVgYnhqx+IuYSDd
PWESSXaeB51/Crx0v7qMitJyKG7zym1uCqHUYw7p7Tjm3vJRKQZ8kWcL8dxl7ZflhmqXz9Pwngb+
8NBpNUMqbECAd0vJJzLtLQm/1CAAZsv2MIwTUREzX5Q/0nVkfWzyh6+XvHlJmSxskS8hw/J6Qk7m
wdpVbb8wDW1IOcPce8gsbzqCxrIucyacd6uwvLMDzpy1b96edFKeR0v1G2i3+npkudtGDfXB6cN+
A8RgugygSU8z1dYlbTLijAStBPBm9WNJRrU1e7s7em3BwN5iXBuu+svnK9y6uWU9dhPQsarMbmRa
1AfTW+yzsybBR2kA/0b6Gfo7R8L7QWCgmzhkSnff1mXxPIGz/rDAnZVRGXQkJOZufWyY5NybsPVi
rB+BcQxSe4Dan071q1O6D41g9aSEYT0KMpM2os+6nWe0y0YQsfMw+sbTqFz/YFeF96loCeIqn2xA
4b2MF2kHp8mp7bdw8d1NYSlQve78U5QDjxaGwxY/D79aErMsppuHQ87SKSnsJ4PcCrLd5kXxK7MB
zZ27zSalIh5d142sOWyh7XZcQK24MJOnL2dZCzWfXIzbzLye4o7h1hngwKRUO/YK/gPj3u7GIjfy
N6Izu78ZjKxg6MZFYA+5iQ6iGXLux90ytWamhz1jGdb2TuQFHDvpO6x20IT3uZpIW2fI0ieewN0m
ACAwYXZzqaYiHkvwUuDLg8z3ic2KbHJ7beP6hROe8QQTwOqN+TgNALPiUbK0ug080VffDm1B8sNi
di7Z4jHq+9S92Rw7GEpcvHW4m8uGfpFglrIj8cAPp+JQ9C5LcDa5LGWy8lm6dRnsIZriFQWhQVhd
OKp0R/5AQeQEbqhHLfgWapmYl4Io161ibw+ssZqXnav79SBXcKMTQQ0YbFvaax9CuDP2QxbrwFZH
E4DAUYglv1kzt3qtB3IMI2Tczc8JSQZEmSaj08vZvCV17e9Qq7zUuPSj3BH+ySZdI1Ysgi7CT4sf
YMTsFzG0k9hqjdBcyUmfQDDKMG7blZgPEubf+j5sDlUjq908EY5QLIvDdC4X+3T1f0xJSxWX+uZD
MJbhKag8DZ+/4bHBD+SyYWA9HLGZZSLCOFNTnlloaKT31PZBsGGdCjvJXUTw0wJPHYV68l86t3pP
gBU/wX9Gq8EI3X/ordHeddeHliEstoftkJS7Uk+uPpP1oMLNnCrraXKSquPQKetizwbLvgzdmn3O
c/hkVllw31L97rwMvDoK3+IeDR8aY/aISQu0rYWPYMMM23jKqz5n6BYXxujWYW3c9mKzdYl9t8v3
ZeaXhyYbLQv+ZzA8B7k33+Spr+MM0IJLB+yOx6AYmk3ldh4HxvqF6RUq2pU46AL+fdc+0CY/GcM2
stGmEy5uNWhJ6tx0l4Puc9CwyDPsB28NjPfB7ljJ9GaLPmhI2RjiW3J+rpXRv3AyjnWs55X51zLI
26zOeIbPtsl0uzCfsyWwLq6Y0lciQosvAgbQLqRDM7+MltEdfJQjHOUVEi7y6q3Lkpb9BS67gfy5
Sk6SHxHGDnPpm7Vavefa1N0ZPUjOfqmXjsOsjzqmdZfshegxwjL6fF53qy3008gwZa9dxXRcrvNM
bEZYJT3TzzEHSmhBd/2eqzp45JW+gblvWBIkEwMk1eam9RV0nXYvqsNkzu4egeIbwTamdVcMJqJI
FtzByqrWsKfh2awaBlFIvMCIOzYiVmI0hh5sf04H48B4b2QxnkKo6OAg1Szcizkaa79NK5uRH5Sg
2TyRAOTXO38MJSsQC+vIgT0N+7EEobEwyzKe+zwhPbo6BnbHgUxfEBd998b7gmIwAapSLXdUJjgA
I+q19ljZU3cjJrGcp8H9komcL8uKI7HvnOJMKAixAVVoRnqa0JjDVAYoiLazNEtqClNAYWuLc3Z1
gcB6bA86y6uj56fe0XUJbZflw8A6eVM6HPr+Mn5cwRpxy11NHEsp9sJlAgvtvPjNDWo/pTy6Y0dP
Fqj0OXsxSQY9hZOZ7NFMexceph4lt2uuO2Eb+Y/e64igT0b7h9E6vr6djGb+Ofeevx4c0nEyWqV5
Mo/jQju4MUtPFbdU8d4nxhljPU2jWQnyZEhRvTM15Mq3Kl/m79RkaEPK4zX1tDK9sTtmZcIrq1lq
Hbpx8j+HlP331nZQ1OyciiCDo2GXc8ZW3gG72qZ8HpCXaWHXymwVWsBlLOJSFhBXh8RruoNhB60N
1KHJB3qvjEvYr6jMrpR16Zys2Z36uyVYuvkHaRIJYp5hSH5ChyaXY+6aaYl6m6OHXBe/Cm6GevGz
Hz6oDnFJssCvHoQ/8tEFaarRRQ3sMqAFZPNpDUM4s4hN5yxuUEb4G2dubRgrLIz9B3JlzDIuJnRT
D6ZLKNcFSnHrboikytYYtvrkbgVv6nsEfdLcBrR+Xhww8UU1N659cpCwfJ3NKgTftvAz5yZr+Pgi
k3xAzoG1K5vDys5cRtWwDAdRDK8u+WynhOD1LbkXyY5ZtnHXZk2+65AtHqykUD+NVWefIOpZv7Cg
eBO6IN9nNet9Agp0z6aGA9O3gpKlrX+df1Zz+UWyRQpH0rbLg4Oq4RzMNVonw3svlTty5Rt+dcpU
L06sUOctQV9oAAV7waLmr6V113yxbK26qKQs+FnlI5kollWG22qpSlJtmlIdhKv0L8BozcmY3OSr
ZYLCMxAxGwlMxurswHATD8VkBW5KzWh93aYOTWBh2O1eGOuy85iDiMhIG3NvpZZ+qBIzOS9misyK
ZNP7xajX7dSsMEZS/eo3Cxu50jMBVUl1Hhs27HqtrZtgkdYlJQayYBGigvcwR3oKNU1/2Y0YziW5
W7vZ8nl0yADSfavVOWNG85gululERhcA4l78gpE0pw3yhaEkeyKrZxbmNv07N/wOYRsfCnIJPuHk
wV4UnTXBIgQyLM6G9loewdb3epugJr3RCFo2iZu4T82SyhcN0/hY93wgm4qa5ugm3RLhS2d6vnTF
phzm5JxNDVFslikP2iyYlBOdtW3HXF+MMsDokiRd+1GgOJUFDUE9hHdXVro+aSFYfwrLTecT+sPW
vyNSJXT30lROSE9cNqH+k4bz/yeO/8u8quj/64njsf7V1N99/uOfxo7Xv/Pn2NF0zD+upkwbvRjm
pH/Mn/8cO4buH+AsLAMnKMPHP+2cf1k93T+gTmA+hkBzRRa4V0P1X1PHqwsUlKPDIBM7iwX30vt3
nJ4gEP5p7Iig/WoG5geBvSQm8V8QAhUmjNpF3nJxCnuhNowFchex6RalRdR4ENwZqQhm5j17XKoW
0pd0jOKLnBhQ29ij4ekL72QlI5q/XHM3buQcpB2pCMtYRl7vkUsmgnRg6gHcYyUOzUm+MoQzwLHh
CHwVydCE0dT3LlOAZsYoMY2V6nyO6Kkt+nWrVykEI7zGaL/8ERbOFmsCBdtEgCGr7QWjSETUz5Q9
lcQv6JhKyWaL6AU5J8v1/a+HnKSa8vn6PgxMn1L3VsybrIOnNEiKV87IwvxqKR2a9TJqaVbndG7K
9TWbyl48FaE0vD1p0fXDEBY0UqSsuBZ/xrXhR5PTYymbMT7Q6Op8DWPy0LYw2PTcjdVWnrygAxvE
EweJ5Uf5PEOFNDrj+lckvXZ1Vrjy2RNTOxOQnoCQsj4mnyS4B14m/4dTvHDOKEIXd+NIZQEAtPjr
75MO2uCsEPU5T4nOwo+hFwmrT48HBO0dIlgHAtpQMOykapmGb7tqluai8xqKEgpkXSZH37PtinWr
yo2tgfqQ/BjJIvzBrjyn+8o63TR3WIpke0mIjJf7MV8T822gFnzrnFKK+8zoHU1VM/FEZOSHTDMh
xBCLtlVXGbG0hnvuXMsrztQ8y3TMp5FPtarQ/t2JdS2Kb7JCDOeymn3d7ydlkxIjez66j07kxMpO
ieN1XzXuKnnnFmUd7qeGb/I8+WCl2X23RbWrbDklT2ORdK8ZHX91LEfbBKEiWyF3oB0sENV5Q0f+
bpsEb8fAtVr31uXwGb4BdPBdw5Ty5C/bUL19k8FGLn7wOWfrQ595+h9fLHM6QKVt4DuvA7GHKAf9
DuLvB+pHOs64qK8ljJROPi8RHXbb3AFLWa07q/RC7PxWErJ/RZYc7tNckwzlZglgxcjkLq/OZSD5
xNsk6+0NMPcyu0975BAbcgLrbOOW3AuRnv3wbkHlW59lGiYjR5Lv3eRoGco3pDMcDVZYl+FhKD2E
fotA702vVwh99Do4z8dsEbzbEWZCdR75tvVjG7gZlo9ejeZGGDJ8qxLZDPsa6e/ObO0guxjMGa29
P2dZe8hcysEbxL2Vszf1ytds/ePXPG+r9ZXUJe38Woy0vZ2V48rLny+67lcu34H0WXnxs5n/Ludu
NV4D8LCI9cEd3DuY1tqHBBhXdTbgIACoT2bUpaOnZz44yvvh2/zHFZlaKKPPa+In3UejZDE/LHWZ
J9vByqU41P60eGRKL5P4xDaS/2qoOOkYjNQpHuuUCvV6gOcCLaSHHMY9p2LkR/BPWe5x6cb2Pzk7
r+W4kWxdPxEiYBPAbTmwiixakSL7BiG1JHhkwpunPx8KE9EidUKMcy727B6NmoRJZK71r98kzOy1
uCJzwZrDvbIy4lGNJBthsCBk4qomK8dbPov0PeGRUsDTS+m4jxJu1vyy3mk22sX40JFzUH1X5Giw
/oXRIpWYyD0sorTR/+m9ZDZv6CmHgeT5lEeFiTX3HmY6byaVrZbsppIpReBHGJMF3mS3+uvY9s1z
HfkpNnO6aK7LkPjIa5cEUQo/GFnFtQedvzsmEeXsubBIWD01uGj7X8giLeO9a/Z6e6wiq3/Q8QKh
Xy/As/ZQj1h4hgFsDmd9iuzh0GW+J0H6YNqQZMOGfNDC2eALTBSrqNMyFfLh91kQhr5Bp9ehkLlP
iCFEMCLjx6SS6Xzqet3stzUssebKd1L0PHlXWcFgGnRBMPDYwQyfEcUj4RdJ/K2brdgImmmMQn6n
aXyLEpUP/ibOEE4+5Cl3dSxHyVrWxoJ91B58Sk26Lq77VCZWKk/CVDF9ojmQIg6JHHkPPXQBmRDo
caq0+GVMHZIDs5jq7Zb5URpFm15zSzrm2YbsfJ/WfdffYG6fzkRgwNnnF1tkEFyXKdREoPVQGBD6
0kxzbqJsskSQdIh+g14TY70nTdEZ9wXWiBBYk0mAZtMAswskLlGCd1GuAdttJmtC6NpgVo/bQMTO
gENy0zwXNkDOxsbS/rD+9Woa7OawfmVTPbE68PHO8yca8lZcr98dsMoM/R52SrSF/5X7DyXE2mjj
Wk47P6eV2Tg7lau2u53GOtMfMFnKOW2tsLJuqI/5eewgLbbqmzBsx6jfKZ98jjPeRX5FPKw+9t6D
j9qge8Mfwy3uZlyGs7M+gHbd0SkmnkuTatNJx3bvQesc3Yr3s378PdkBHH3y8hOrWbEw139uWtVr
TxOnOkdqhrR0MzNMlJtEikzdGBOhCed1u8ovB19OOzS/rJ9J1INmB6NonGE6EGG8fNBjhlm9tskb
t2qhJEf9UHS730q5/4s3hfGBdAHfhxoLxzN0/y4+RB/NKQwIzYoAvPLkAwYHyrCy/MT5kX4hhGvI
n10yNHc2RXq8n/0yIX4ytCLj1i4bokehpyflIw34wFTV6FPzkTpsuCP0nqCQT67zfRHHLBlnAibR
dB4I7mFofjAp0CEpVpbWu6es9mDX0yxwfgNd8K3FQvri5FgAJq9w6qhHYujJ8hmENTG+uzkhMr/K
ApbL/u/XhIb2fWXpmSjULbHYAZHZbuBK8V77V85RmKcZIRDkCidWEOPcmD3nkT2mj/ic1PNJwg2J
tpkq/OxAOcFnFcc53Bd4cpn9gg1bbe1g8WTJPi+ansrNkMyLiaJo83pbZYJTF+uJApbZ7MoW/CpF
ILepByM+z2RBMQGq7bb7rvDK8F8Z6xETOXQtmQ++QvLHlzc/2VhKH9Pe/aGQCxwqJ79NLORdky+h
ddvZ45jMr07PJ9tySgHzpYAMTHLK1rlFyvY1ny2+bDgd5EUczCw+QC2+ZxciXTojGhN1zgbx2y3R
pA8dcZ5WNp3Q0ivA1MnZFpH/oCPqP1udwwnhm91GCaD6OZyyE6JN0EbYxFTcmLhcpbrRjHvd0h/D
ENy1l519YrzfbJ2SxMgSunNOIkT/0Lf2EYL8kUSyf4QaXhpZjJtwHKe9FxmPht2fNawbNo45I8xl
HrQBEGLIZ6Ppig3R/ORb6IxgiJxE7AhCjCCvkTBJgrCEbh+L2Gu2a7mH05nXPuH3dFuX2UFMEN7L
MT+PrntPwCDKWO1slzFRF4wu0ehUgVLT967OrsWIj0biez9h135rSlE/VE0+Bk5NQraVDvbGwXgA
UjRU1XhCYcCvUxujb5/1ahh3sKxxbMnu475+0ubkPo/lDzR1GK1VjOmZ9n2pYb1WBs2LwCXEt6KT
N1T3Wug3J5F3J9OA+zv26b8xLrkjOqEWF3XkCjXG4U11y6F+i1swcUiZe08gxj9CE09Y2DbXyu1l
ICOAKwp56yXrmp/ekJ1mYXv7KSohj+bOi+c3v+jBwRni7kcU1c+m1XXbDmoaSVfDLzOcHwSODZsw
9x6suTgx9dzHuQyfiNS9j7Xp1V149WqBh6sMEM6ZzV1aVX3LbMxM8qBBLVduB0R4QKfNLV66gZ66
142j/7Awe72hfsPYgEnrFjD9HHVoG+z0HCvkG2kToiFprREk2/GCxnW/pbbxc87VA3GFT+TgvU4D
T2nDJEPq+8Rw94NZ9kgSnS0UM6ZVQ9Zxigx2lYCDkm3KIq/hVnaNNTeQV+VMVQTrP9yGedKGN9BM
R/80SvSvd4xvQg6bqU1uULsysWZi48DrCA3jijzRetprRZb+UK2pka7LnIaYO8NBaXZQVtv+Q5pR
eiasKYIQEbYi/MRX5mI28Z+cHb8End3Lx2eOLhg3wo/uKyxwEHnY84cs6dGFgZV74iSHvB7O5NBO
8VWlRwTy7CZkf/XeX2YW3+dZhFGgDQwOrwZmV0QAZ7Njbxsxxi5DvbJ7baawJfO21zDqEEhV2kCL
YE+f+3ms02eDEgIaha/EcBvJGaHxJxvwe8uL5a5cjEdNB6oZHS878fv9F25C3bpeNByqcqbem1PH
G3ZFHab6zmBnrt6GWKPES6ZkjB8RgKXu1omUEX4j9xeW7AZ4muBL+DJ4/18VMEDEZmaiUBAYNFAO
xJc2BS6L9XPyc500RLf3+upmSmoqCgZ0lLex0kv/sR9wPb2CYjDX51DrjOirYt7YELCr9wOEEY3i
4e/3bixGR+/eKObfMLoWCxPDwkPww9nTzp40jF4bDzPZjJQ+GT4GSPSgflzZTlvlTF8ogw6hC2vo
ynAzOoOhAdkkJFa6RMX+/XL+eBNQXGxLZ2ExHXXheL1/E25Hih65lCYFfafLF8timLUhOAVcV8dm
KzzEOaLOY4Z2o982CS7Wn7itvL8AnMEwafAsfr/JejAxyX5/AZhvwejP4/JkGyWf8sa5FCFGWvvJ
PjEtRtpWnJfTXYscpH/E2JH3+/dH8OEbWy4BmMslEQRGJo/gozFhnRo6+ckEjmAg63rPlCxlC2Yw
T+PzNA+E8+WQ0/vH0s56LrBSFQOphNPMvopnZZg/kiSyXgi7csUpNxgdvhYiGkhVghxPR3btDAbQ
f+Unsx5kQ1M35yafXEyNiTUIN9WlH6uUFTPs/PuNLbS8/1bacl+QvZlJGCaGCouL3/tHW9LPCGtc
Gix8YOh90Sq7J1EMtThBQtGGZ0aDrfmJ+fjFOOb330rmh0BvBRKN4RH/txSEv/k3YKIETbAI7ZOV
9lW2b+yhLb5P7uTFp0Q1iGb9NA3ja0aHdfJAnXUp/z2+dlJ5aVxWSEvNilZDHytzvoEE3d6n+thG
j7FmNdG1bPES/0IyAkGrCGiLbs94ZuoOMKIa9WaPRuU+ywJ3h9fezSwy7/VBi25op9x8P7gDSbZu
P44y+PvT/liQc9/gJIsfFw+dT2mpOX+7b/YWNnGM6k/+hP/8o0tcdXaezcIfnm1zZFv++69bcNvf
3i57qFgcID246ewnNAIfvtzWVYxHQ8sJ5MTU7nXS/OXzqTmA642nxz2H4ALCM/P1II0RCtqe10Mi
SWNdO83RZJDk+v96UbjWwM/ALYwDy/7DvCNF6OC4Rp3gkbEgRfmEHvqYFh4vM04l267nlLxqaIVt
9G9YTgPGCzNDpl+g1A05ikCNNKSfXNSyhfy3InlSLjC3C3+W7QVU2f3wZloYDKlhZElQZ37c/tsx
ta9/VDGi4WNXEHAbIGge5y3CFFO/Dy20uFehzVQf27ZcJ6xYkWd39O2OC68zom8/+WL+PBFcE39X
WLxA4BB2P7ZIRm9A+xujLIDHYzdfWrecG7BCSbYaRZ+jfAwIhdl8cSbLSXAgzFoPbovw9enadUaX
hu6TB/bHEYVhDapP3ByxfocP/uGBJZmtmfgNZIG0PGHeujpEqmNLWJG8q4aJ8Bdcf6vo29p7V/wV
ETAHD9ujxVv//3l/nBCYLTGNsNzlMb3/smoJMG1KIw0Sz6JamKI6Vgc1wLqgvYNSh+R4aBTFbx66
xD2yDKrvYnbY8irGc+2xIx2uO66N+uxhmPDJAXLptf9bYGy0nqEvcUuYKEPf5lt6f4GRRVPrpOF4
RDdqOsganVC9aRARl+7WgLQI8K4RUimFRCLFUO7QtESkkyo4OMc+LmS7adg1sHTIrCLQGbzvqlJa
w7VkGGqftbA0Pissl73//SXzhcINt4TOme59NCxEmW3mpcwiECoUpU9+2QHWpcJHTO+5sR4fmL0U
uypvKQ3I0IjvE+D75pMDiqHSH5fBQsPniiswDOePJ5e5dsURZehHJ51A5A0R+f4untq2Ocqp5MCv
Zc7m1mA1MmFMUPEhnMbLuanAnOyrBqkilA18aiV4U0Nm9lklPVtu2HpL3Zvo/KeGAZ6DwoemgB/i
TQjfDxIHsuTskPnu06wufxcPRc710e9YPaXeCSxsWI4+0wfSWk6dgV5qVzNZt69qP+U3kLss9CPf
BLRPyEuM9WXVqnsiPIX5xJJxNfjIZib/rVDa3/MQOvM+nPQ6JAx2uc5IjfzWyGuj8dkA6SL0zCrG
6Alg0mm2lqX0r6MtSBnu2MbldQHPs3ueRkdr9ustRA1o4LOhh2X6S1+E5uz+gtiik4URIfpjuCfh
XmRR49zX9qhhgzPA6IL5GTfxWWsYHzeXShM7VR40UslooP0UdngPpGYECk3hknFfFK5EatvP2bmh
G17Cd+3S02kUi0YGrXB4LuvBYiISNu9UxwlEaE84c9Rn8OXB/iGA4ywWmzVzmpQY+lok3HUUJTPg
6FATSnNeK3djJNjxNYqXXkTzq14nMpB1c+P3Ih0DWUKtBTlNrImbTWBGUtVc6sWpGVgNWhlpzn7A
dUC8UuZUqLJNQYWTuuSAM+MjfOnVx/kiJBa55SIJ9NQwG7hUQV4X0UC1upNMB6BQPccxAnuPA6nZ
fMZEDfNz1n/X9KTTP1o94V7gIybrj/OZ15e3DgtlfZWklVEergjbSIzm8Ox7c1i/+tI39UMBx0no
eyuMWsR3eWioK3l5aiiHuTgcTBSUxbGLtCDzyE2EG4ohz682Inyatcnd7zrAuvBQVVGE3npmKpCr
QKcBftRxWk32Lhl3yTmO8jIEXcEGKpj9wnaDBMgku4b6VXYnKoyuga8Gx/wL0crl+DagxHO2ILLA
IAQ7E/qkY6X6FObNqB1zpqOwAir/YUwjBHow45YXHaH24BPzAJmvrJD1h360BJ28qWu3qQi2dWvr
xcrqzPUWKmsXn2PEqd0xa3vIFzuIzBUcogrDj1dc783hmM29KM84HWEvvEHlR304Y5QgTrga9+5d
FCchQfGlVdAruspv9yaZUeYVK2Csr8LK7aqAwRIQIuxsfwo0Ly4zRK4oKq8KvGb6p1rWPF7h9lw9
VEykzxtMtZjmYbfEIoIJtrxMlloILt9gVrEhLZs3TpaBKFoalErBGvHMjH8/joeSzZvZVPu1JDIl
3uGBnLafehv+uV3TozjYLpv4HgvrYxJJ5DvKSwYkaIhQ/O9eZ6cUeanbXkmLhGPwQpAHS2DLtWkq
p9KPJRXua2qVNSFpVtl3B5yxBiNg5posoy2wQhmxvJ5LXDbH3ViNzLmXSVVxmiy+m8cSlm72qDVG
VqE1aUYkwCSh93dW0SEIYP4xw1LsDf9fuypbN7DqtonfEHEo7E0YlpUYLAwtfEK4qw5Ex1KQ1Kxj
GgEpHL+McEtdP+Kv0pMUrd/GcbLYc+Ecmj3mJY5q24jlXB7VwlTFRskcxUlN4ajgpjsmjN8oQQEk
GgQIDIXEbV6nSnxWzf/Rl0KSxhYTQRY8CJrTD20MRPA0m+A5HNeHyxdYmZtqCv8dO57tpmWK+73K
SDiBhETTqJCJP4YW4+9NavQzElhoUA3zOkUeMGvT2Mpecq7L5Q+IrJL2PRYYbrdvS58gPVHkYscb
jkvSGjGKu7HGGHcmORUWDnC2mxMx2CVtB9l66Ad5juI+Hh5Tze4fMc+BX+b2uqrpdET7FPW9B2jr
ILWASTpZtJt299CHlf+tzRo9OZo4yR3GWi+t7VjSpeB3wRveZVhaFNtUH8J2z1dbfBElSp8tXQ2C
73rqimE3xk6FEoft40TGL1G+BnPmoz3jsLTFZDbsdiBktqQNzvrvXu53R7dW9SepGUv1+a50wcuP
0BoEi/iy/NlgFhH4OaWBQ0qeNr4l+pwNW2TWwMQqtNI5MDgEwg1nY9t8+3thLN53EkvHRcmE+aZu
CVwzcZp8X+h1VW0VxVhYp4HTeIA4OAAhE2TAaeXXI2zwqPMG76qzXDjUFKctJWpoqm9KCbYGrogp
oZF5DIys1kQTDHPDrl5sCg/voOslhubO0mWMMuQnFpgU+yeyciBF4FmtVXimgzSA2in2RNef9PEa
jwpj+poCXw3bDGIFwyeFAqd/Mj0t+RJGGYO/PMbc6Qi/gZ+cuki39r1RqQT9SRgVN5neZpTsSWgy
dgadYKqX2Dm3Uro1Q1h3ZNb8QJCHZT2KIql/xA2zyK1Wl3p+p0ljfjK7yX+rRGe0C+dwOE0Qim4N
vyzlL4N07QiDjHn8t/cwzdkjbuc5xBeuhWAOOx0VFUIdMC+vbxxMFtjVpkovrvBk9qd/PIDV17+/
QuOPkpManUENNiEY0VJ3fizWW6tSzVwrIGycjpo3tyhoUUFDuLAVjczwJcAgAolc+S9lm4oORkc5
fpfKhiFjNIF/BK7NdOeIQkv+0rI+cpiM+OG8Z6Imp/skDdHobHSlwNYx62u+5mkxOsyKhZUe7CST
/g1iy9Ldp2phP2qF02BH0NlMT9YuBQmGQ0TGwH3g/Jbb4Z2P6Ch6ajpfj27CCPLTFq2UMLcUqo28
6vH+JAP80h6tbB94QPTcbOO1+s4ArphOkRPNMFhDvnq8V0jptvO57fd48KT2rY4iXxzHMjWWAfYS
Gcfw0KPZSvrKSBjbAIR9acshmV+6MrZohxnI3rlSTiCHcDowwfAo7zZCkJxzGCKcNrZFmBQ/WF6w
4J0Ll4C2dkRu42hzvCXFDAqrZrIRNjixdGLf+gDoxwyjx2+sppQLQAsBscgTdbHrzZRhvzvj2vMz
gYwDNxanjXgXNQP/vHImZFbxu5s6rH6l1pA7t6IfxdENkaLuctXED25td2WQhwgaA8PBgQXeohVh
mQcxYxg3zlwtbxaiADRJV28GmIvjUG515HfGIa1Rmpq5DqYU4ZUXMxRrDgBQ4oh5gpkGXuzE+t42
IvJmwqmCb/HJwv1j70H4vizXC2qMrfcHNC8vOGNNCDtMZqwxLLb+2PT+PYo/9SC9HofQIYVizn4h
v8Xwyxc/stTsaW7U4HwfesWYhi0CClYAMQvu2N8v7xK88PuuDEca1G+Z8Zo6iSQfm/ShNRCJeZ5/
sorEwv6g1ctrb4DEusFnb9HYXPa01nTJAaP+G25ryEWLI5xoaYpx2vBvIkzjzJsiqdR4zIw2jI9N
SYIZwowutMTersOhPOO1UPBD17fosiDnm9m0BvsQIcByv0xZ2IWfzIs/lgJAp/SnwgW5WlyfP+76
FvGGSerSjufwYwB9RUWZSM5wiDna3HnaHUNr/iSfyxHNF0yf7pMklg8IEdAQKIznQKhkgo4z9Mdh
P/ctur6Af7z+biYlphWUKH6Tx44pi7HNE9g9Z1fEPfM1lmpz3Ys8OSqXo/qzZKePtSgXY5nIy4WF
g+4CAL0/BEXodAqHmfGQDCUlMDhLbzY7q/HMg0mEy61W5IwZ6bKt6SphRFM+wuDpOvMTlMr8iB0Q
lGsBPbmESRBXAnL2/jo6BQBMJpdzwGBQ+4WV0ajt4XIXdyZSTWdbTVo3BQgf4vLOQpqAMpDdpsQY
p/bHfL5unQi4OdQbdp0VhnYvh4A7Ks7nFAoC7Kdmtm47oabuHBpFinfq5HTlE2JX9Lw7uAzOdOtP
qlLfoUOV6jNg8BIA9vtHtXxOviGochasAYTpwy3CiNeiNo9PadIDGeixXzVbWhw9vp/Y06HVjJHp
bFUJj2pvC7etbtlQ2+IKNDUft5NdWXcqZ+ffyhhF4nbRN7d7wRSWWT7qG+fK9Elc2LGZDvIKGfad
vbR5p5QaG710UcNlLKtRl/gHZv5t78hwsR+cjOYWLQZVVjX4mI5EtVF/dXpcU7EfpYjNgtzO8+ep
oWE6maXfqRvL7J+jsYresPHBl45iI5+/LgIrYwvRzB1uWuyiru0epydcKGJKe3p/+OkY27j9VenP
CJdge6ZPLUoxbCyTqibN3NG5nViHAxY4MReYtkiqdr7ttd3By/zFFJeGqmRcDH9sW9l6hdsMPkp5
pMXDIbJCdNlMhhvhvMACnsNb9tGcvjJl8Rxjo+wZBxP5R/3VFTpKZUmZHGYJcaZDBGfvuq7GrjsM
lV4hvi5oBI4yIbR5mqWEJ4/239nGbUxP0GlVmz7Fpk65PAxko0ZwIWEQ5FU/Qa4cvfhfzyzS23IK
p/y+9vPZBGTNocTPUAOOIgnzB8OPQeAqC8tD5KWFByycG+6PTNSc1uXU+MOVxp/OO13HdPBhrTPX
A9lEYpcwHcbc7Ipx+pLUZ415dGa0t1R6lZirGzyvarguC6kzEmCDd5PIneo7u0EHhdScKWhCX/2y
zCzS9jkiqeaI2Yx2BVgk2ju8sDEuczsxHHAisKONrZU4Qos+H+41rHXx6ukFMkmca3vUCy2W3lch
Fnf+WY6JtrMAIAqG+dX03JYaE5qUsnL6BG78c2RCD+2ygRIvCg37j+mECcGNJVPmQYaDzxLzTIsv
42bQ78o0wZdbUrw3J68beKAr2Q3cybwvHPJ/Hg1pz8UnudcfiEjLaAJzDsYlNPaMYbGBef+Bo66I
p6GLq2CqXZeihpCQfJPZzfxQTTqK75AaqIExkUQ3OZRLhj0XvqPFe8oDW+oS2WLoFCgUC2+KNzAS
tDCg8aQ0KrLB2rZNmmj70WsNl+quVaCqqa4HpWJOucXC1tKvlD2ilMGowNU2GRkeddBw9B7qKK/L
Tw7SDy+AIBTYDNQvUCiYlNE4frjdToG69WOK1w2cheRRVXBdYfUbUfOset2pDnDRwuF5RdhW9CzL
m6T9kjaqru7qVkzjJ93kH9NfB4N+03PQzwjdQ6D+odHvNa/vplakQcHFwIfDRptgYvICBlxJsvrB
lXnpbnUEhj8FRDDTxNzI1rODhClqvkYuhFpSYfF5OOv4cywl6YLuTi490wGzzGHaSiuj3CZ4sfE3
K83CsE3AxsFmcWDeqfkp5M6/12N/8APxLsL+gGgPQoJpl60PR0db13j56roMVmhfuJp6ay5HXuUp
aoW2V6o5STdLzFej8yCspRR29J6XFhCUxyN5BO8CtPsQ6YJpJJYKoHthbn9ypR/ricVlCZKLyfwE
8zeKi/ffQB2zCkOIBQH5MUWxb2MNXrz04FC+aRwd8RZ1bNPu6DWlGwBdoppExK83D6FPB7tRvW1c
NwXG9FweLKugybFrQMpsykObwlW/g7uOWiDtRsbRGM5/Ooq9hJv/fkz7yGAYUTkE3zDJg4Lz/g4q
QtJauMLV9TDVeA0aYNVPiYk6AvHqXL2ugKrnVaIKxIVMWA7tLG5MSGz9GUszqLiDrtnMJsK8wh1n
9HoobrDWsz2C1qVbWadrMdz/l9KT3AHbsJZdj0rp9jYuqZ+PbeLX5hG+OjJsjX83qCfdnG4Rv2zx
+dRfZ+UMnM9KQ4hyDIc2bbdJFCIaA6Vgv6urqNaeaIlt1WxMgyFjsl3FJI3qSv/as0bQJxN9snUw
2LKRXatoZM/sLQfyRl3MxwR9vhc42ZSLjmnLEA87J0y4iSYdLUQpU8rZEofh0l23NmcLPpEllgwp
XJ+zN0/WzyIsElSFVlfC9cb0VBITCZf8f70oKjoouysjHQ9kfgztFzWcvKArlooYYdXIAsq31K8b
Kpd1r9TxaQiYw/Ofs4PhcLoxam/orisTsjlRQn08X0n86L66vV37G04ppiSYAGb4WKMan76DbtUK
7nkt4q8dM+HXvsPk7EB/Rb9Ze1qsbdkG9OpaRC3G5kueiJ7t7Xbu4sf1OsNG0abOlsjTYNQ0eAiq
n5rxKhnTCh1HM1GrlDujG2V3J+rJ/Cwp7IIP/7dCL+cMxFV4ZGx1gor5wwpNsYwbB3QUQZn1RXNa
e+3C5MM68G2M8og5ajEefFmCGrBP5uPD2k4TXtLXO1mhpt8MNNHJrvA5m/eMnUaxleYwXzVjJTDf
difKZr+QPtrBQpTRQQMGZkln7PVBVGH7hM7T1FknCsvL4oeEcNZ/EmrER8en9t+NMor1ySznUOVA
RXFAy/b+U2xgn/ZjmYT4qDesvNkw0vKmknma3nRjVjRvPoHwcPjXfXiVgOCKgFRihGLL/2AN6Kzv
wNykPI+TqXcvVemwFPrITNilReqBh5Uu0FS1Afgcp9uucBfaP/aqDe9SmTMl1Xyhxztuo8QxHyLD
vl3ZLc2FP7AOE5eUByavFzkF0UaoGhhpYdhkb6w+j/qfKraN5BGJldW9yd7u+lPRFxX+QDM1y6a/
4Hk6LozFNe44KDtIvxjYOcUF0HLg0MOIt2ZCAVBe937zP4wrV4sedtPN82TfGzAqq39rO9a7sw41
HFldaOWgvZcjQiAOpcdwpqRt/skYaMo7W8ikuFZ0LP0j7oO29w/uUUvdODPmDVbIaF1EU1SwuFQ5
iEV0Vnasqy6h1L9eP5sKb4AC+sLCBoldTzZvkQ8Je+8hQ+t+ap7U1BfCYVptV7AIUK+R9qUd0S7F
xFjgWokCToPNsRND36X7lVUyhXhs7rKmmdLTSiDUejrHoIwHejm9qResemUorB/ASgxYr5phCu9d
ZjThEhByZLegc7TNW1O5Gg7WecvJt74sy2Gum2zVZfMB727UselcJ9/OE943V8ynOxeb9IuUBXsD
QEZEIjlO0UgmqIVxXh+53yyBHxukw+DT2qwE1jHFAu4+AWbwDliVL8XEqjhZIWZgFDRNbo/B5biB
YawlPy0VomkrZ/yCi61nmUO4y1FclyMm68OcjOQjpEgV+N+NjAXVDQ2M3KXvXeksBakw80tGeDi1
J4FFNmIkveewbG039u+sePDpdi8yMFEjwDjpiAzlXlF7iABlX9a8dYmDif+GbXHg/yGQU3wEHWYy
/DfkyvyqtaeY6pTyeW1K1OXlLzMg/tJacJSQ5W2cqkmxOUZRwcCY2VHNoHQ7O3FbHlpJ/Zth/d/4
S4I8BtM4hkYLMXTV7bCzLzuppuMMfaack8WbJ9vUfNC8ZVnF63PUKGL4W7mseAEdZre861aRTf9i
gtvppxGBnnP26tguru2clLF4o3fYopxHVO3zi4yBieRmykPh9XSJpj1va5CA9GRXXWVsY02F0bYQ
plbhHZSabmB0Jt34GLXY9mPGUuXndfmvHFSB7d2i30vIYP6B6Y89P/LBtHlAvTOR6Uux7+8xBZ2a
hwEQIt+4KNGnozTanONNY2Avv8uoqNNAk3WfY6BjdpIz1kpmrnYiKY/ny7DOrp8wRB8eMwsHhDM2
1yjxLp9na6lK3mVNZ7xgI52438MY/+SHoYDW+Mho02UEG9na2AXQbUbMxxNVWtf4ZHhyO1naxX4H
c4g9uFVLkBLu2/NVx6QbIm47SW8HMNElx3WoMYSQeK6rOJu6hw712wZejz7BOPDEvC+Wif7BhVlo
HtZvoeFEDKq8xHYwtgRnTUdQsYE9QGWLHbvBssn6o3oTl24Nx5nLAVty9cxluyXqmT7kdv1zRJMw
BVygZT7bDGQHJN3r+u4qTlEOq02KqWuxLaFuzPeIeBEfgTdgc7GB4qFeiRzH5cS/sIbXnycvoxHK
NhyYamvq42uloZ56yKVnzMEKwK+QUtnbvI8i7+lKl6XSjscYdjZMKYwNOXVTpB/bLMxNtXhv6tMb
BCOUhX7bzeEz9VyEkxTm5ecKQHUnkiRFH2v42bRbFZpKWD2iOcyy8oD0GaExKl/0UMuNzi8YQ+Kn
U8IDMk56gtMvsElttjeIn9l1ZV4DjCMqJGMGz5b+K1uE5x//981enuf6z6gC2Axj1K/mwWvNsXjm
3VThATB6TPaRGnzttG60eZvNv0aYHGqnSTgo+7hI8DOA8tp1u6zMaTJkZmDtIAuCKzf9hVOT60Su
bAALa7guKxvW05lGyA00k0VNlQ46Y7O8NxHoepHbs9PJoWc3dtn8WQXSXBSkkTQFLq0E9V6TD2Ut
n+lFFNa7kgfqpgRQvBDJwKEIYMq/7AClt8dIn1MaB6OktD5h9MHYDfMnxjwTD7+4xqyEotgrUeGe
q8t2j3iTH7F+xK0cNA/Ns9uKq0nNnJt+zs546lVljdAgTMpT7Cjyug+/apHBEb0qg0zE3NxER+BY
tccQJISIJB2vu191j+Hc2vlZQCK22r1zqcUKzH94Eg7x2NqTUpTAQaq0sVKbdXvzHJKfMNPwmpZj
61Jzrw9nAAWgs3N1Lg7dD2txmDL66T5Er7TBv4g3+0k79xGWBX5b2J801T4dkfOxn26lhhd3KnOY
BBQfiA9JItvbRVbEGVyemv2dGZTZ3aFtHbtflCELj2UssW7cAN5y5mUM2OV2nLymuVkxgMgawd3/
fp3ux+uEiqsDRoCq4iTsQN59Xynq2LoJjN7r0yoqHduM8qDKUfcE7PhKnFLDqR9kZFHzImzq4F7A
2q4DFPfGldelM9b9l6Igb7plE0W6We/gfhXRwc38Od0tQt54r10EtNBP8KJrNT3HGnA2W/NK0qDD
T9JbqwwAJULoz0LPAsS4E0oWGeneSaJQ8PmiTV5Snxo0aVLoWBhtoqaT1UFv8KrelrjK/TBzIoX2
yM1V85wWeC8v0lY79Xe5t5hEKpJ7HnFqxJytgPKJf5DRzETe9ZnPqsIxlb2z1iVGQ4sNqH/qBOjs
y8q2XMBRnF9XXfha1k5wrpBLXnYR1YbLprqODEdSHWnHLvLh0vA0e4dNZDLsEWDPzQ5xaoV5NT5x
8wtekJzKqzjzfyRN/EjQZCfEOkHhXOoLj8oP8qZdUkMAnfDnic0YdJtj3TPt/r4aLsHav/cNcApg
lgoBFOfQO/jLavmNvR3nhpwrZXsn3SRW6KG8zBIxN+d3ry14eKkjhrYowUedkI3Hzkbf/ke2pSy+
d6XzvfaY0W1W7toUMrfcduGi2SIY4iaFKR9uoegl1m6c+uwmSZrsCY/vOdyClxvjbhByuf9SmHcx
6Lix9wpO0q3hq8UCr0jM7f9h7Lx2I1eybftFBOiC5jW9kVJeVdILUW7TewbJ4NefwWRdoEsFlO5D
dwPdu6UUMxixYq05x0zqgO+pddv5RLk62GtD6MdalZW6VIEr3uH/+DQK+9CITrSXwX/bWj35nzyr
v8ZhBqR93hi07gaq3I907Jw/KgCGoZ3Qe+DcBKwVtlu6uGpEbzskF5Ik6KCpKpGI9IarnvLfX9aH
ruksw5hfXvQfvgNt1P1oHzIJioZl0Gbnmiv/eFSuX39tQy8qubYjU7ojsoDep+FZNlobKmPQChhp
+sPiSJDLSru2V6B86tG+zd2xPNAe5vkSsQXSpyRiwdh0RkPve9liw2wy5K2pENytukbC72JcbJOJ
lInhldmqke0zjM0pkp/ZYP/vv/iDwpj7u0cszWyVmtNauch/WJ52zK/tpiY5dIGFSXXQsMwxMjFI
WcpmXdwZhQlRT1HdWt170PLSrQNLVdlFWYOTPY+NqZJvdSNzb5uggUPytqhoo6YuX6FAjiy9Wdr1
yX3874Yv3uRZssb9lQqHHtyfrxXISpiJ3G33S01dOBk9uLhmLzt6M+Xu/bdOwVFUlBZiLPexs0tt
2unYhMMNFKX0Mw3P/Kj+901nwITpTDAVBQOo41P58yM1NbqMqOXqRR4tX9QyxCTrzA3vA61y0pcy
y5OU5J6BNu+2x5gjTmHboJqIs2QrOZutA2OfHsFx6cFtXy3y4b4y0ImKvvb6x0WbjLVgaopVHUpk
uouZaizGkHNu0Q6Go2bZh+nqMOr9vGDwNWuIaE9JgplWEGwRVvqjoFNMXAA95eUXLRtMJwEjHxq+
aoAiV4+0O9Z0ypwwRyrZ5R5S1AE3GT0sU3X+GtiKHmyWxjoteFJBaOeUiHDF9f+w6Cz7VjrpvQja
wLoBSyCTx9JMPGaNCV27dVG1dXU7gZGNV0urWwsMPoQYe7Sxy0kdaXmEa0qGs61PRFMQnhsYjcFN
hesTyisx62gr/ShwPllp16/tj6/VQ9V8NRyxM7jYKf78WoPQxlFNtbbnntQXz2U1TtaTneocZI6u
qOu0qygjv76jSxnv1BbhpSgm0ZVsQTjzD00ZIJaHFmkoNT0C1Wy9SKLyhob9bkxDu9+k/Yi+TkvS
tHmOUpc2RhMwj/tkNIQLfX45/vdPYiJEP5wOhTnHguveB1tB242qk8R/HEMq4Uyt69woe+PsjnpG
IAl5JC7qP/Y3h1Pdn2Wsi2J5SECq7whxoWYKE4SJm0UlP5jwhl+WCUtTMJC/00Imc/9VU8OSyZn2
fk+Re1UX2v7ek20ZdX1kZGu9gQgjB84uUh5QOll9eiSIiq7LwgtIA6qXp5Ec0e5Cdc9SKAmktw9+
TxZZDLnA2eLXSOVm+SwR5FdUwyVKhu/8i39wEhrOVqYjHCbICuwL5LHQ5SWaP1aM4r9/TLlFkytW
o8XcehGskg2gw4hidtCtjsDZ+QRqr9ZPJjNza+r61uhTxKchLRpMlhvADP4PoZwSW8J5VPwkywpc
zvJx0tRRwYvThfPqJGoO+6XvzE900Ykvb6eSEQ+Aeh1he2q7xLqFdu0PeId1Ub7ijhjTR5fQ2x7c
cIcpayscKFH/Leavxezpgrsbts3EH7xr9U4zvurSs4v/0mgWMy1f2dTYcztekKGDoKNhloGKr/NP
fqLxPPpeC4bnvB6Dl8WIuFReBRQUCofaYDsghHfE51DEo+PS29G96TbrdWJn9I781O+NPSXc3sP4
VxUWbnFvdCHpo0LXvjIj9/3jslPVdsVi0X14k1vayX53Jj4nH3aW1bITLRvYYo4UUcXYrI1tHY6h
rAMSQ7uryH/pcg4auvftkHcyOhNsZvxEbtiT2GQNvUU+GTgi8PitRrSV5daEJVsZcakwDtr6O1xm
x36kqvXVIbci2jAhrjf+tMX/kBeRyg9T2un96yKc73kx1G4ox6IFAXMV/SfsuIJYLOnFT2HTeUho
dKget7Vd05MDnQR34quZDOxpixvCwrynoGSpWB2zoJsZREPPZ3PML1zvnaNRJNXWmUzzCWxivbbk
ZAMZAT4eBra7S0pMbww3GJgHFzJY9XWT+9av0ITZ23KUbIdKm6fdFcGylSW2RapFZ/CV1Q3NsDmb
nCw8RfD7bVBBbCKAkcwtzsDxHn2mRzkn2vBIzzncZn4TXETs/ppQ3O5yr+lQdY6PaT/Y38tEQzZd
t97TFI4SWYc/nmrhAO0LQVYS34N4EGMbvewm3OL1ny5EcEW7unXlA8TrAbC6UnBLtLKUa09Z7i11
BoFBQXmAeya3dMpxuhYxaTO+1GHJTJJA3jCL3tskn04u45KNxTUf3qvd3ALmj5wVonOI2X2sf7eT
cVjnOhkjep1YSBS16LYaarw8dWedlTXa+8TAxb3qdYDU0lbqKOr6GdFkw2iliQoyeOrkLNnVzyUM
wV3PeXVpALjtVUEAA00FeztqoblrMCqYq1iX7wPH5brVlfcQ1Fry1UZgckTGaRAOUdVyHShvOEtL
gm0mWfSubYDM48gagj0h1qfUSMZtNGXR1iFbYoMG2NfnAbZ+0BvubZOvMmtjmZZJxgSJA2zC9Kka
iAInAgDljjKsfdA6Mzr6FmUWoUc6iWHmlxq6/J0XVebOt9Bosd3elBrM+UlWZ06wcRsQslau3Nie
uGtNxU5X6BWIrXBoyuFQkdsGpVuMGeZFR1K8VpEb7yzArt+nIZ0zTo3sRZbjLz3IRugV9iEmUP0b
DiBdbQaXWuKpUk1krlUgvpClFB6EEVmzeYPdhufc2ptqBLHZtMP9hPhyFQLyQnZXmBs/TDxkN2Rw
7KUqO2crGZ0TbjrmOG4KgrDXDVo9qLkAmIWZTv6uDCsLc9zkgWeK/XUkmDXJLgMFFrO/Ta3DuNOi
R98TJHXAHO++Y3PSN8LI/QPw01+NpYenNhHOmpwEdVtodb8ywcu/l6mdvOA8hIzV190NHd/kS6JJ
t6JJaxZnIKykKozyW94hew2t0tsX+LQ3IEC8GtSJhAXosvNitiNuqQI1LeknBfrG9Rr3oXR8RN4R
Ep9HhsfhGrETTz4z/S36ViOkIPKLX4Ycwp9DbD8kqRH8zBN3vBeVlaww9IxfZR8W2tpyBn9Lou9Q
fZF6an4JJt/b+tyMnBXrK3l2jd6/we5nnu1Oe4SOzndPP2pTpdCDZOTeaS4to4MpgU5T7msw9nGw
rHMk4YKoOTvZK80pj16mpRfsBfUeKcf0FYijwB/h69umd6cX7ADZ2cn8gLfbaQ7KHW3EVVp2U5G0
h4eh8g+uMzE/SAQ2mXWVCOikxAfzP7pdV/+Xh2541/k0Xw2jbk556LzacW3dW1QkWUmkpQ1baIto
ZFh7Mp3WkGjVprbUEziD4I3r78iXTRa0So32qQREch/QKIX/psL7SOn3dp0S3pzJ5pgMVXfM284A
eYeRpNVCyAPF5PfrOR5m33tlvKlU/6TSLHqwOueX16uR/aj3IZVCtrbU6B8CmcagXW02WgC343sK
fLllxHYzxDEJyuVofHNqYzJXnRz6NV6+bI2nIHy2LIROliiJOO7IC3+txWRcwlrvXwoSwl98TurH
3AozZPhI5i4Ai+hqmUX7o8mKYg+GMl4JXgOIJG66rwxSYQoHnZcnSmst4l59GVNyvFiSTraulPCe
zcgJd0HA3GBiO6HKCpN3P+ymL1PFDHUWLmZbn4s+KwqjyFe43lzY7JytsIvcVTlpJTOtQd95RTU8
Sce79XDHHS2MWvf+mHZ30AeSfTdR/LO4rTuBwRESeVTtexO8xmpq3P4GKL7/msYQVpibm69gEKKd
ngjrh6R/dGQeVP6UrfTObt0QtaGZY0P+WlGsCfGLLwwpobSTFLejNunWGRxhBhBR362mISNe1s6/
5Y2e35ArqjQUDr52o6nGXqU9dyfICsnejAZcr/4I0WWs+gtkbYLb48i/hbEcfrG7Bhi+zhORjD/e
0nAiuNcn7YW3Qb0D3k57FBBED6e1Pugr3mR0THnm/iAB+YJyuHgrlG4d82owGpDrAGbXlJf2Opcy
2qC39hmrAHbYGUlufBNhSF0XaA6RF6Y2rcxQaxCMeqRl4OvJiJETrjZDiCJ5l1pZ97VWdflA0LOv
tpj64pDrB8Gz6Rh6Ty6BHNuykgcSZO19QDXzRcf1K0Kr32Yqd9eDN3KJN8gYLgyBHK1gY+eYrB44
HduD3flq4+RdeZNSi66kFQb0T2Hjc+hku9LKdn7uRETbMAMbxUQd3Rm415w22fOcLhqj/GcDxWS3
Chj/X0jQgAQ6yZ65vF6TilLn455IojdBc34vMTQcUej428KPLCARIKrSqHob2WLwFappEwuHIFun
E+3JyMd3fOfOLTXFRQ3sC4z7tF3tmMcqMgasgy6lM+XnGsFne+jAn33jJoNeUSWXgOJsjcGkBP6n
q53fIqUauFBtKAHcjeWE7VtdBtkFbBVpI0QP3ZZ9q11Ylw2VT0fMfedMl2bE8MMZRz46VPeh/Q/j
1Zx9qGBClyGpmanAAKcs44cIE/2Lk2uvjpm+y1JaB0n+D+5R5vwvgJOH2cjWR1vIicW3NCWwA4Oq
92CnpfOMKiMG9pMSJ0FjeBW6JJNMUTnc5XYtVvXoxT8wuIi9HxhyE8Q04eeQy2znGQUChM4hk75R
4wEZLewvK+d8Iv4BFJVOdyx3ziin20smyCfxGFw/+pD7d44rM9Kux8Z/YmbfqEPS9/GtDk/8np+V
AtVoSSyNnTdCRAuSYgkqKntHnLRuaIp1rRMTj0NxpLwcDePY2L2xV3EebBNpx49G7NSXinn1VtX1
W2y77NA1Fq8OWvS6qn393nSU/tCWDgmfTF/vmtToT1aU1rwibCMWvtwXNpvpNoF1tGr78M3Aa8YI
V8QYNcp3xwug8dJJX8O9yljRCtQY18i2DvKd2fdyHQoGVly8IhyUkFR3XZXY2YpuZn+Mk4raM/Gm
p6Qs8x+G02hvRa7zBxS5f8bJHz9bfm1DAqdGWicGN4QCw9FBguH8GlQq3ks0yO8+Mq/bgTzIm4ko
nA2MO7D7OJnnYSJ0cNguUPDtfNC3fqE52Uon5WPPtJrtLA5uq7yi9uOm/AI3O7uFS85aSUdtbgPm
qJ5TgaY8SATn8HDqGX/81OqSderGd4NQhG8XcHexrOdfCzMSFNvUDWk9QAWLB1BUFu+KS37X6DPM
bvzePDsqqk7T1HGCddmt4C71Ch+1JX3CImQNZfj3GgsrU6RAXPooAWmrxe03GqPZm2ZHZsDr0Gir
ItJ9yF4hEc2CD1yPFgKtikZ5D2rUfVTITy8YXsZ9EWje0Rk876aRCKFLy8TlmjfEJnlts6pikk2I
EmnOTBQauGE2+KvEcM7KL/yNaosfejAbwQpbb3eeKYONCFu18ZlX0KOfPPD1uZedEl0zNkEDYt6b
3B57DvGYJerCDXkfX5vYjRAatdU5ZBMj67Qquk1ndnyHVu+/5CZZOE4Mswl9h+hOBo6grYtHmQCi
Ua/uMVwkz6npopwBsrhGlFB5q0xG9m5MpLpDot7f6FFj7zF3V/JtSu1pE6DF2/pukm1zorU2KBS6
kx2VdfSYylzsUOGRPZ63ryrWvb0Tu+Zm6KKfVR12L+R5Jd8wX5BmiTpiDcqEKPHUiY/ukGtbjWt3
vFJBRbvQZcZpuyQlk5PhqO2EpewU2YgWtmGakd6dVj6dsSumC50QZ58ZO3Ro8p5V++i3rlF/lz2g
C9onme2fGY85HXp04iJU2EtieekN8uGJnYmDPbHDfnFZCEI68vv8fkinmtxavJ85mmZPHzbIisN+
GwW4tLbDlBBglAKcQuFUZUa86ezYaue0iiR7XszkS09vGsZAO8cYCKj90yQhiordjAXfRsrQn5lj
li+G2SZQrLVGK17qUah+NcZ27WyLUfeqVwK8tJu2t7lS16RdwHDwSzoqDc3A8YXmCe0AKxYlQbZy
8o8TIOJwH1td5NxpsOCtU5CiEj66SZL9NHlG26alt4rUT8T6eZkELj78kJViEuLa58VlaXjGXuq0
m7SqgaPOimY6R6i9aTEhHgq6U2kVTknITxwWTx1xG96d1ko+zdJjXUiTbjg6XDCiZNTuZNtldGsx
3hX4aRE6sp+T4W0R7jWjIji9uzcSD5vgHKt8/iqvTZjMa3tvPXp4LHnICBK+LoZzUgppH01XqNaY
ebRrlgbJKCIKOa2h4XrTc6raBydXLAOpj8o64bPrnbsFNuDDcjDvstqEYLPOYeUD5yPSWTs7AyjU
p2oiipEReDVuxwD4m9jpIM2KF4HZczqiLLfIL3RjmtHNlVXVXb+i5VvvEB6Rq1Uhn8l3kHXpNC1m
J9R+NOfiRFffZmZScknCtBjPMXUNRq4RQyKA9Z6YiheNKKX6Vx7RNyJvRowMb6kFtYOFeZ3UQ23E
voSIgp+2UDlKiN3iq6Hk3PJe7PafDE0+Cos9hgdcw1FBW8JgBPFRWGxUpCnQNDwuqgKyg1JyvuZ5
/N7vqyFct0zmqzXZy8Rx9Db9hluO9PZH7NY14UhJnLt0FYVVnQIkgJhkKZl1xuw+bUfmJRkN9LsG
Da1+AA/hRfsBKHj7STSrPbuY/rcJjPWc08MHqg+egoHSh3HFOJkD0DozPg12yGCyMgS635w0Hbmr
sdR6DyK2zQeT5SAuAEkJ4a5Ruo9f9ZwL3C0OLh8I7kxj6jbIjBpyvWsTVjZyZcwwE9l508Pyk1mw
Tk6kbg1nWUofiUQoRMZfjQu7a4ngGjFzvE49vNj1lJbMcZQdm/5GU0SDhb0w3xbpo4UQTO5S36Bc
JE++cY+23lu3usxC49b0GUgS9BdatfZUx9o48LfEc659qDFqba8eUCsrdQNT+ig+0yb8CTZicGiy
CoC20LDUPe65H2b+DNY8o9QbTtdrY1OrY4NByNK1XrbmRIaGvkk73H1rGEfzAGcZ6OkxE93PhhYf
Z1E+eYG6M4/08HnBtvzweRL6RYSAi+xMmAxfbhaZNFcXkLITFn46RwEYJCEBK3TRMQYV7FzinAz5
a/nOysnnG7UpXX8Mde4Y+99iuqvqKO0MVGAIB/CNrhe8im7OPXwbfgUNiIokofMycM+jiAGGee3t
/vsl/GtYPGMrTPBIvs6oGAzXn2OZSO/RU1pef+4KI9KoAuzsIepx2+xjncbz1xDljXFwc2kBF7nO
Df79+42PgmBM71hrsEDg+cHD+fER8/3ColP2yEjXprvvRgHnksBAGyCFn60ebZJLsa1kxKY6qhqb
YBsJ/66atCh98OZJ0wnyJPoxeZ3wffLxPu5RfDwXooBj0EHW4cR82KOCoKH3StfuRBohCgdyGJEd
LZpp3VFh+dRRYxxhkSTDpnUUTr5c6MllAd1GwujpqE12fsrxqo03lgBhu1UqnpCoEHrIRYlYDf2k
ru/r8l3/+w+w/nql3Jk/Z3gGhDbL/WsWP6rRGzSwLmcrFFm2aU0tRNB+DVnIM90Ydk2Vudaluiq2
hGGrDue5PTC88cqs/bnM48Is7ZEtiiw45Skn/f3vmfvVh6YBAtKelsMy7mQ2PQd5B1E31ryu2cM9
4rmluI7ys1Za4tyifrTXHclHyV3e1Nrswpkf7USOAJPRdnS///sRfBzTzcHIHvmPANNAELsfBU9m
HsNj8RpxTthY6+96UWXFlqRfvJqrZSoqey23H0JiwNpPdrS/lg9EChtRAE+e//zLPyYBJte0cDQI
/cSd/ccANOvuEIHonKkWC7tdt+lISRGHsV1soox/b2FYT7H4xKL81wdBNafzqoN5dmwb7def7/mA
+50pnypPIe786ZKa45QcB7+Z4c218dMPGV7hQ8GTdpAMPphMVlC3Hv/9Tdh/LUZ0FvDM2GpMCJR/
zfaTyijKrgH2qNGFbi7k1BXhDVOGMt2B+CY4LciF178Lm5floU+iWX+so6rUftZFjSp2LljKVeQ0
qXjQYMNy3l5Vf4v4MyNYGUm1SYikWpuE/alDoWOxQtDN+nTKUrwFxCoStyo0Ojloe3Ah97bpbuPM
RoqS91VknoDD0IIrXc1NKco8P9m1dqm+4k3T8UyYEOQ2QyPve4OB5rETml5stBH26C27NrIroRLG
/EvV9u+nZ/xVasxkk1mo4QnBSfixXqo8p50IxvXPTu3Px0ScyfyGaJ4mPRqjE5P2IP3H1nA8Y2Mi
RnquO3KF1sUIIOymz+2CpjKmYGf1yceax9x/VECYoKnf8Jsjz5pP6D+XVqqEYMm4wdnSXOapLYP0
co09g7AfhRYMHWOWyO67ST84fCiQcBAukVTWsyVH7kt2SEhkCB89dQmnMkVu73D6sp17tehoU/37
w/5NiOGj6gZUvzkv3aDO+PPD9vHYz32a+mYIRpm80nLuXWTxfYE4KRy4Od4sLJgliIS4VMR1Vx0z
klJ2MOcairLsddgeUCT+ls1erUwLe8T4rVPCjLjXLCNRe/QBbgNmKEqzC0k7TbPuucUFB0nTYdgQ
BVRPc8stqCFF8UruQ+GbGpnKxkleVVBRjWvmKPh01U1rWSXd37nAxHZV9urXoNcpIYFA/H4VmIzk
ZjK96ZW3qQluLNqNBERfdaToabsB301IFxg9XNwdVTo5aj+Nvk6jGeZKtA51exhWSTEQSGuSNkcW
K9ln2c7RgNCtLb8ADEuJEK/7hJdwZYeRpt+aTdKb+crU61beiIGeLDHmHkNyPC4UozGd6k9VrB83
dQyh0BzBPczbGYanD9oLWWtolx3V08Yr0+igy8Z7HJ2xas/cAM2R9BuZliuEuPnRIL3uF7nrOHeb
Dn/92oMeR8wE62DWsoqJXYd7GiNsOcjdNHFx2yjN0gj1+/fi+/sF1j2UeTqimxlmTELfn4tv9jNA
Lgrq0yIEmcHe+U1XkU0BucoZvV2p1UG3o+fexatyZPa5QtbfRTvIU0W3Lz2a45tFf/DvT2Z9KHSp
uHkhkA2iXAMnyu785ydr46hApqaZ52XdJ6V0klNoVJW8I0E5dDauRmNjjVudlyCknVieiM3K3ifU
GJg2/dzw1npCd3aNJ4K3gpCgJLs4cSuqB47V5mlxwZMgwsblpjqagVXit3CXMb5V3y2Jg++0MEPy
nmvSrdXGIflSIDtGUM9C/7bYjJakKGcIi+luykdUtg3CefOpy5zAOeeW3qtPIA/XP/1/tjceDbBV
SggQvpjThfWhAqR/gmk7jdwzMRlavjec0dpPqvXw+ODvsIyDEfepcWeOBpKqfAgM99K6UR9uEgye
xm5xlDHfrciFNM2qa1cWsrSWBjHgwhtX89G0jhYt1DW7YmTDJbWZ0Chi4Hn2hTcZmyYz+G+KHjzp
hkBDHB5wAfrwRiFXOemG3jGYDPNB42EKScDKv9fGhwqdfQNZI3peICv4Z9ngP1wRwqZm+8pNeeLz
sWHDV2udBz8MOVgXQcvCjFy6Br6Rp9Wx5lk+EkdkvXEzjuf7GrqU9f8PHPyv+ha+CScahSn/IXzj
I8668TH3YcpwflNkJx0w/BfbaUgHhyMocW+HorhF5FuG5wQ6n3eKanccbnvdl+7aA2w4E3uzSWxl
KZ4rAjXIvvRryJNkROJwvbPrTpteMzoStFTF7IfTtYrRvUsz/z1ViFfNaOL7GRCAlmcSNzB8Ufk0
kbUincS1flSZsqpfoadr/XHxWn32Bf1VGJjE83CF81HYURd8RNY7whx9+rrDSSI2vhl8MEX31VS7
xA5og2LYbfaZh04pUgWeGlIgJX2dJsTL4xNeZT7x7VZksF6D08jyq2j+54n/5gtt6F9tE+PKCy1Z
e9wBMNTvaKwUMfOLYWoPCONS41yjFB0fEA8BINZBvbZvdCEaeUO3jGz1YSigTjMor2f2sEJbgeds
qANrXRPN7Z8lUS5kIY8kZKEzQiCEQSjR19iR6/4H5n6nPjkeIZXgHwoSAbBk1ZueNcvjdbxw55Ui
LF4CklclP1zlBTnReqF+dpU+mgibAqV5OBdSoFZhk2nWsfAa2kOEyHGldmuBp365fLejRXtosZG0
eQA5DI5s8s2LXUU36XoQp1eriyOqetra2A9iYLdxWa910Jj5xuHsUPuIiCb+zkyWBeKNgiV00GwR
F1syp3Ho9HwuHd1ewvSSUz49eWOltB2lGx0dOEK9f45dd2ISvxgUNYpgd19qeQCUa2lzgZTqGPu0
tHRfTWsawst894jXCOe1eO2Rl1YhzkFbcw44WuYBHIOCLSLGwObsgx1GSDsB5du+NWr7JhbY+Ei7
ilVDGpiWHfrEbptD51do33O36EzyEDHy8VI7EGrIpMt2qUsr+MgJrWEsvuqpEbYV02YiWuyBWKC8
28eTY3FIhF09N0Bi9cDVvUgOSG8L8HGqjeCkJYg0T2nb+dZ+McqamCrRNzJKAtcE1OlFDcaUbX57
ZYSciHxrhpHxfdDCmirNscje40nI+AmPWG6tirwsvbvRHfvPjoG/GiUwGggl0mfE17wffjghQTtm
3K58gF1hgU8jK9v6QdCyfNb0ObYQX/4QHxjoZ9pb5xF2uwmMQY18J9xJts6gELwnFYFemzjWDMkc
kWnMrepCFicI37ba4AJM83uayuU97FOvPy5698rkTFt7VSA2QVI4D/agiR0spzLfl/y6FyR9tPoa
r+Tu8e995QN5Y974uSrYpJj6jHq5u344+cRkVZQLvXnyrkauKvZDFwBcRCHoxOTJ1sxAxIGRC68N
0CDu8It3rjZVnJ4MT8SPQtWtOtj1SIZGrmmdOIJncKF4sLhoE0QjzEphdc1hyKY+fcChWKVPWcao
sgiDOPykn/f3/dMCRuWDauJSZ4DG+nBVaczBkm4aGKdBI6LsOHVpVe5rzuAJP06Zfhk93nCx0pny
8TKqvEFrAgXitqkGySCpnAATMGp1KFB4ReVNjh9VX0VWkcpdq7Tw5BLPQ5Ky8Dzgm0yn3xcMHp3o
2SN09dOhGIUP0cIWIZBMeLjg9hNv4m/IR3GtfnwV8ismvYvtOwfx1jNGKaskSUpVJYlGHV6mLX38
FvkGCuR3LYtU8JMXyZ1I4hm69q5N81L7pBAw/7y9zxcI18IlIAyE/nC9PgK9BuVMJNPHBnL7OTwg
vdrxcn3Im1tEtESA0lmo4xPyHoqcqpHSWzlBZnjHqmsGYMVXm/dkktdzwTfNXLow6MpUSFIFoLam
QUKThaHP5sViLv8juC9lxknriC7Av5f2den+T1FHpYByWzdmpgknJqG4f9a7FftsDj2GeB4Dx+Lj
YDg+DJnSC61tbLGFrJxQz8nYCQk56siT1gpzv2DBk8qz+kdY4si6E2qhEBZK3LhEshozfE60Bn45
CPjYBUBoWNj+QWTgFhB0C28kHcFqE3RhW63wMdHdbBxgFTu7YycgcbspUfAOVhZsl2lXU2SadnTT
Nkwv/+/SqSftVppOZz6FcEjE5pMnc705/e+jcVC6U+qZghwl7siEBP/htJpaV7ORFAR71VXgTMwq
s4K9UUnty+LQr682qnqwI7LEqzgJL4txUVeSAti5vhxyQNNAmBfTqvui5hK6IWSsu0UCVsU1jcWa
rHp7jMg4iwNgsUgAvSn7PQYSsM7EQQYj4UCtGbbf+0na1rYUgfew5DiW1/CRpZSKB2N+U67XzdFW
Qj1iz2wVjgwm31tR6eXbzA4BLHDFZaYyoGm01Oql5mPXXw7e5aIPgIkvDO4pRzFo1Hz8braoi+3V
PFSbNSJxKu3dbzTC1c6xIGNBRM1DlwQl8JtBakDNXGfkZ1RDS/cYQHyPrrvmcgjx8/oSLKTOwING
e871oPUukMJmuM+VmrKUSIRv0GpeXCPsA9SdCw0sQabFsH1xvUWly1ViqbkWs/hiHF8YD0uHYkGM
FXTQIyKHrzgLn+Znul1wqpStM9GBrkl+pgSu27fA7Ngch4p780NyTatcELWIHXzU4whZ8+K8/Oap
wkavbSJbjXQM6muO7xIpuixXqfn8WeyKKCZyxCd1ulaaHesUK2FnGvu+c+kNDNTSUCvMiSMEthcf
zbD6CDpFGqtul41zOqqf1UXJLLAYogeP+aiLQMUfWl4zPLQppEe749DPqDeqh94s6HoUHfrQbTUo
F/gmXc95MZsVyuqNoD+EdBfd/mT+lxsU6C8Zk1V3E7mhdI7OYtCd0P/c1sLj69RTFDjtZoQ15X6p
RABlr4xKWNqRpvVACiu807MOXDo3lmY5KGa4aXvtlsFKZvYrN8xRDyzAlvTqEiQHmXGah8cBzsH1
WOivPsogSiecx3k/J/KSMv0Wa5bVfY8wY321ZZtIVCiY/qBLTJxQHLQ44oorSWUZzTlGPFuyF08q
t/KCBT60EegSb6RUfKwdt2kdxDH5sMXKSEuEs98nACOXIUEwWtcSEQxIHOMzyleMjMw0eGFcZDdv
4ThUBxrdwA2X1QKcyPUuErL1D51GX3PX1ZiI9ompgv5p5k20b7bmzT3c/No8M9GmdOcJVgMc68Xi
0+NF1n4WySBQ5Ddp/ArkSCdzpkJbvvI1sFOHIXCScB0Mg6sfDXwtxcntaYRuIFg0zIU8GKP7guoh
Wf/eIbkbpFsGIW3GYK6M4DtUZuiazyO4FNbU1f06Fk3K29DWEeeyft093KCZX5BlDZN4PXtFh7nF
HCXA2Vv4YElsv+aGaNeMpY17QmnoJbuQItTzULCWHkLMyeAihGcpBz5xmL04EEfCB2MYegfJPfb9
4bvL8FetWSXC/m/hegUdbpiVV6hTiRfQgwmHnQM95GxWXDyrxKpnguc6d3Ovl5fl4dl4lsN1HIXG
yN5Qk4Jb2i2xaz4GQhYB94YI2ugUaYegr2NF30VQJDaqsoILdobRfRhGMofPkWNjnxsDTksUNJZf
ju+TsN1SrlrSdJov+XXPchuB7Ax2et4PK1yL3PIcFFrTxeLnWrdJBcTwdbkMpNdw7FhKw7slDbf8
odAelre6bhN+abkeYrzAGPuDWRrzah3MRpqrykYPK9co2uro4PA6iBkSY9liVRlpC4XYaFsV44yY
QS/c5ES+Z6Yh9Rs3bbA/jb2sxz07hdPuHe4bxZmedF4efNVNGRuHG9UCvmYZEcGE0m03urbVbJY9
J5PtvAUKi0W0sCiIFAn0WwHFstoiY1DlXnAUvFMrKxh9mfSnnzFkaoNhJKHL44G2S6evPPbYjAnL
lNeHhrY8yrsOJds+7WGR7DFW4EkvPb2017DS/GaDAUhZ3LRmIAcqASINVmlV5P2NTb0X7y2bd+Gs
RDCXm1fIg2EmiTyadg1+WcX1/7F3ZstxI1m2/ZWyfL7IxuQY2jrrAYiRwVkUKekFRlIU5nlwOL6+
F8TsWyIzr9Rt/XqtymQlI0sRgQDc/Zyz99pZAWkyAyy/dbRZ6XudjKnEhsugsYhEVmdVD1PP3ojB
u+4+l2gTk40hUAEfMsnNsyMqeGJAqYGjDEHCCO74bGomwC1wRALK8hXskyn0iFNLYeRxWllXA2wW
bJPcx9+3Sf7wKCLqLbCw0nwiamV9jNY1fr4hPdWqH6h4xLhfNCIhyDd2R2ECfAY47t5gzbej6hLy
IbHuepks9TXwo9a9Bf2/fhfRAqPIzw1OyQExLfGsdvhdUAIECCpy75urS7kUoTUUrfrw6r9ODECw
YeKOJadKQKiLYF/iTrCgtq+dhz9dxN+PKa9HiFcew2tYuNRpfqBOxb1yGS3MQm9itMrZrmxFbt9O
bJv2vvW67hcJRdZaePx46GLCbDpsR9D1fHbR99WlFeusWlrUn70GgvvUJNzkud2Sl5Ql/aoclU20
4UjaqzOtUaTX4eFr0KhODMahgOdzwUwVLDvKWhsigjWXhnV6RdG/miDrMTVWtuw0pLtXmryB/YGD
UTq0+7EdFcjujiZlVS5GvVtqsDJ7MZrIZV+H3q+btFqZLvF3RMork/378fPfnud/j1/q69eP3P/z
P/j7M7Z31DfJ8O6v/7yrS/77H+v/5//+ztv/xz8v0ueu7utvw09/a/9SXz6WL/37X3rzL/Pqf767
zePw+OYv22pIB3UzvnTq9qUfi+H7u+BzrL/53/3hP16+/yt3qnn547fneiT2mn8tTuvqtz9/dPz6
x28eBci//fjP//mz9f3/8duue6yeX97//stjP/zxm/87Tn9uHOgIPmIVenu//UO+rD/RxO8Giymp
dxQ44KBRAPz2D9brIfnjN2H8vgpsqIHoxJK85tJS7Otx/ZFt/G4xlnY827EMDN2O89t/vbE339+/
vs9/VGNJtkE19H/8tlYL/7qx2SVw/boMNcx15gGUem2r/MBtANPAGKqp9MBJ2jk/zKvkxc6Ff1Z1
ZX+OnlvXf1Gm/uUV6dKYlKggK8Gc+e/b1XpJFBARoQhrKxTXuMPdOljkavWrZ6YMOwEn7uaHb+PP
D/3jhzTejk/4XIBUaJVgWl+5C3/hptYtA5FIz3FuOAvnBqCEq3BljjIrWMwF/X/cuFuHPSXbFmkR
fxrx0NvoRu1vs9UVT7IxIarEljU/+IMlvd3P397bWdn67hjvoO9BArBSqt8PaC2GOZScVof0XiEK
nCoOdZsIV9eVMLC0BUshvU0lavXLEPS1Q/Tm23fWxgROfkpJBgfOuzI7HR03SzpG9moSWh3WAEb3
eHMWlMxI7fVjWusrVc8xu6sxbjo6ySkJzmFh9xo4prjFvKPaMS1uBWrRX47j3g6uuS4wCEkTZaHk
IVn1MW/vTXu265JzDMxNeBlmwKzWIYmrn4MaYW3KOaFM3QMiWq/acPShCWy6CW0Jdjs9zEut/zKS
NnxTjphEibRNY42cLY32xc+/vXUy/eYyrs03C7EEEjKcvLRenLUx88NDtNKF0MByMTIMVEcUjSh0
LTM75XmhH8hD/wo/cdkyBenuYY7ZT+hr4478CHe46ryqOFcEQn3GlkhiFMzsnjLapRupCoLGR69r
nWNLRMYnK6Wpu2nSxFCbfhLG49hxeCIldSpCkFZ5sm9jfwUWeNqwXEuSe9ng/dR4WqIVr9+YkP2L
oBnhc+FINBmjaD4BeTcZZba5tbrBwgxS1l5mIq1OapK6h7jDVFQYxpJdJ45M532MbSmjSOWkvhlY
3JgbTGhfhw+cPhuDL2r2nlxt1ItNl7ZaT7ybNuwmJcpqP0xNxrh60FwRwOhvZCgy7jltGeru2I0N
0lw1VZFC0ey6UQBRQqNLj6w3C1+zpqpBzo+xS8+C+snnYXASw04JJRaIjK0lX4sKnX9xaZQ+0GCf
7AZaeWnedL3iQDNQI0Jy6tMLe3Hx1VZpX0N802f+1OZiNTrm5M6GcZ3jYNC/u8gHQFPtvvXJTqW5
CI8qKBmmzXul6fpT7HAyYUaAs3UTi3IkMIKmWiBk3J7BsTPs3bBUSXE39UN/8nppgX7Pk0yhTLaw
oxl1W9wb+IY8DKG+97VQi4s9qrNI/jDGeQ5Lf3GfdNX1GKyazCsgyRXz9VpH51isSPvTpgGAbKGh
esSFwUgkmLIY4KScMwvHiu9HF17s2TsHhWkclPFk2VuNyL5ND3s5XEZJfAleaI4YC5IfBZZUDyWa
AAbu2ZjcLPCOviL9kiu3zgm6pV/dhKVh3CB/GLqzKMsleLUMuwwKeHge34t4f1cmHvFNaMyvRUwd
F7TmUD1oLC3TgWrC+dCIpp6PQkNpH2RlLG+83E5VACk1Z85BbjG27m6qmWc0zV5DhXlmFd4jVE7i
7iHk54/wvTTzGd9lBwSAbHGVCUEWipOzVoGTQ8FHyEC7TctqPKnFOeGHXL4axagH7Tj0eys1p2cB
meNCZ451R2FQEl7qY7YJiO/GICI763KACn6MnbF/EN2IPXmAlFykRrmpZ2wMkPXrncCYBat+NhXf
vBdv454JGk7QeuJInOAiIWuZm9duBoOodZjgQe9lLOSyN54RHq8OSc55D7DT8FsZOXkPZFxl3aFD
rzMGoPWBWOruC1SF7E7LbP9bi5lMhfQLDD8kSpBTWqNbMLA8Nz0zulnD+e4xxK6sZiuWvvmQ2RrM
w3aosoe81vNN2iEV2EoYCqwzfN3UdCpnqqejMIeI1LOAkaONAV2N4gOUA/GUzqq66mZzDp22jYJ4
rBgzpVjqagZUWtAAbjjB/mNZqcmhnMJ6yLNh52TIlnfFaDc71RraS+353QVD3WU7Mm2BqVlHyZmE
ybJmPo75t5oaiAAgK88wYWuTH+RSy6/nLvb8PS0dsenTbrnV8yYNjcyzT8j4s3DOeozvatBG/1S0
Wh4aE2P4YBywzfWm3tFYSnucgTpbl64vV7mvoVZqkNh8ovDkZo0ony7MPnF3/djG115FRQeTRCfO
CxXadhKDeYNZcthwZayD23t2aNN/u2/9pk5DvJ/EjiUragfS3WQEqQkvmx6Ed8gShPLhSAV3phj4
7vUWDMF5HRc2tlJdkWpZgyukmOxDkrnHD2z9xZPnpNToRjftSmg00c1gLJIwvDWflYRfs70tdXoX
B20ZxxtAYIkeQiRcywvfy0/TUDEtVPNyrZEBHgidWJfA0wsWs6RvQ+7i5YsV9zZU6dp20Eu56/YT
gxi8QcBeaje4kcfmmEp/wS9uG1p0nHgUyo3sZ7gG3LE82zlgEdfMQ186cguAVG4yB3KzmWfjRuux
Nc6FuJ48ebQt7w6yo3meTwqahDbszdxkimM8lwWATt1/6Y2GOACfZrT5BBDqqlskBNz0OtUG+yi6
vr2i9jcwbUGZDKwxZlFNjA9F41wMhp7CyphQIDNOxzDP/8qtkvYBset2JI2twdP8MQLZsGtN4ezw
mGcHWNFkdICHOrLVuRstTrOXqDGSra3F7Z57EPOrI4eniUHYaeIlMHFxh9Pd4TrantXe11mHq33Q
tUMCHQSJQedhfWMyVqVnnVCjAr3qN6cxMyZ8aXrRhIRyjgWRG+Nj1i47Y670FCZhPsqNoSU6RA3Z
FX3ABY3iR03gkQ+9yANOCKlqx/qcxPj5HIuzlgUh64C/WfcupJcLhOci6e9qnUXVRLDJFc5L/Emk
ct7Syl8Q7Fkg7rgJmxCFVhQjbe5xEc6DOJ/aaNm5Qzr3e84apL51mGdCK5UzrI0MFIvnj7I7h7gw
U7LqSxM6lp5NG7+d2n6rG/Z0MLxOXLZOy/ldWas7HKshLlo1g68OMBkvt1nENWcZpIeLubYUn1uA
Yf7WRCMfYrFajCArsB7tEDs5H3lm23OiazEuVpqHx70jBWWTqRKjGgvQLrMIk2cQHhdfvXiw1mvk
knZkmN7Gwv5t03VIszuXw70f4DfvbbCqpUOmltTsG5fgWtJ8/PxbQ6bdx3ZEgrAlcrA6Mt1mQrfQ
Swpz8lToyOXmx9mxvE+JaZfjWVv7TRVmtPVruPBWxM4xKbkHfdIebJTim3mK/Q2SrO6qLuGoHNhN
iiuP9s7n0SybWzsT3Zkqde9m4scX2GseptWU6Oa2eYFrL7431+juMTEH44ugDjwRvO0fYqZx3zCo
uh/jkfDDro7GZ66s+AykSD/xxXHH8PGibgNPCZVgWojuwWlrIw8ccE1bpY3FRlXd04xBf4uDFWG3
NTaH3kRLR+uqnDc8+5wCCluzMH7GhfEFSEIKriL3z4y2hvtAkkF/hsy4qna5jQl9TeyG6YCaCrTI
jLO5n+hGyHzDzHTaRrJJHzKXo9/SOAiloHobodsw4AcMb6mdTWeJ05WRy/PJsU4p/auzMuqcgM4R
f+jSfSKnI2N+zuM2RtDpoSjvbWD2YsvaJS9ruiRSFfUtHVa5gN2xpqOc53i7+havpRiMOxrF1akc
jPZSuY26xhps450vKn+Xy7rawtiiwNTnowY38Au1KSQZX34fWGh7T/e0aOuW9nLFlJhJYpPRyRKI
C9nRRPuVeMfovDRgNHSd1n9EtmocMmW3Z6U/JBcmvs3rVs9PUCev3CWqzkk60s0NFcBZ7GrHKuvy
TyQzyEcRjfXHkcPOviicG50sdU5xKtCTut/TRWTm5k4FllKa1w1Y0yAxHHNntBDzFq10N2IxMza0
gnCYAsNl0RHbikmUirEtmztLUqTXnlXg9FWEfHrog9I0x2YPF8ctGmMLEGG8ROxUhZIgxZPpFl04
tDQMDWvur4jXiI7SIS4FhaU60U8czppJanccuVC3iUo7TRIKTeDzdfO9t122aTHdbcAQmPcqbou9
ZzXLSVbgXapRPOFhKzmHjO0WrOq0LfN02ueR9dLa4AN20C3KbRrZ0QkDVhYkCbEeoIjAaZWqvjPo
pl2UFd1LdqjU3c6JxXFaaeSijrnckYI8nFTj4o3XlDogdBEbIhnUCf10f5cs+TcyJbFFSCL14mn2
0cCZsRe4qSmDdGT60cQZpEHYUZz3E0y5TlWfl0n5VUX1GquSAD1xiLRzMdQGA2zqL7kVqTBumph1
p+8vXRKkmYPX2AB0ND2JlZHaR2AvdzSlOjHLfMVpvu/tfLkhT8O8cyEMHOZ2qnaFbLFtNFXrX4wZ
s4lq7JYQ/S/3gdVlO9DUzbPPyfDF7YolGFGw40CMTFgekXaBeyrfK2QJH31GnzIcaMmetAKcUIKt
zFti1lwhyiACLBROvtk9GPWwIYY2OxtqnzhFaTnUVtCQO8jgeknlItH5dxMjlXHQt2kLTCFqHGMn
h/gD3wnDMwvaZpREkOd9ee9FogqVmosjrezr3jaWraWxSRt1pYjPcfcJIFScqZDGwrbhFpmcmtBa
E4qmV6qJIOiU5SinjkGQqd+laWodNI5SR0aGXEx8oc+Fo5e7cpS31tAIxV7gJyAftOsiThek/d4L
TjDzjG8buidby9FP073f0Bnt2uFSFZjhWAuo3aRWAqi28SDaQxEmpsleOqfn5iiUQs1je3TffbJj
/bZQexwLmBh8tveYx/tA7yvacTj+XLoy2WNAsx6A0vgXrZo4WYFdCwQUiJ0rSSjtc/+Jud4HE4Nt
2BBYGzaNMYYGOrudYyripLQyqKRtnc+5l32FBiMfZOlxCeZ4no+exLOjluq6yIqyDFG3ux9QkDRo
0DB0YYCAh8TJJzqIZfmUimTB6WAhokvFqDD8xeUWgQ/UfIQ045EAqNkOgHIwOCUbmq+wBbUQ2C5V
k91SIgRezOFDL6qnaKgfinn2vrZqyE5rctSV24+Jc4zaUVzYcbMmTXSd/Skea/vMmerpUiuEesw1
o7uW+GP7IJKqPehCPNqN7gyh43XNxeQ49iM5mM21k+nZWWtrNnDnyrq2+9JGvEF5IY1Uv6GgFGeR
l1f7phqbM8uwmzIgUMw4Erc8njFVlRcYcUjQSPCgtCkMmKGUdTCOmvVhKGeN3oYtv6xshqdSDuVG
14ax24sKZkyQ97k6+DmsvaCn5XUUjtvzB5VAb7Vy23Ks+9i4i/410uxl64+e+mpxh++l8GagLLWE
Z5gYxamMwGwI7K97jIUcQfwoRyhHN5WYVh1TaMKuNqOV6EjO+eialhy3US04dC6D/1AvOMRDt9TF
y4RFGjl/1LY3fVNk98gBhbfJmmm8iVxNnc2dSycUFOJzhAjrkBuG9amuJT6gSnzV0oJoGOX3oYaD
6Y5j+4diEimOHCrawLGwnnqW/pA4HGUTaNAHXdeTp9z2yCpoGtY30+GYhWGhRvF4RgCifz5Asw8V
uqo7D9Tmje4SUpVx0xz8TIchkuUxkasZRJ9xMPe1irVbU1Y3s2pwggjA87VpPBNnHodMYOVFPsnP
hu5D80mQOQOPmbXmCc3KpO9ZkTpo5XU8gNzSBEEA6RwdylFrPs2daEE059opdrKc+O/EIEdGjy9K
PDsbh7l6G6RZ5pxZhOBYzElLOjmcYu1d5BXc70BMABdYtncYVKeiW/QBeX6YLH/QdgtJ5fvGVM6L
K+Hit4bMLhpsgKUVzfVzMsz2VOBDFpVxE5cupLqatsbVlBci2gK9IE5v7nTjzBg73GfuuJjetmNh
sbexkc/JPWNKWDIIOPUnw28ctYsKOX7xOXjlu6lrfTA1o8Zd6C6QKehI3+Bmob/kqZLmmcLE5CPz
bUzbIXpQZXl6sDo3Tna08DgdlwT/eCfRAuUIGbYr7+BXmEKOFbBG85whOb20WosmMzBaYWabzjC0
TTZ4VFmGLOI9Ox9Eohow1jXLaZU/Mu5P6XODW8iC9aYVn2RCKXSZwA5yvtGCyxuw5moaYAKm2bBO
3DWyrmFplxy5AzwBjUFkSRGh5R2nPttlnFq+TlgF70wKAh/2z3iLNH+OTq4ti/uh7Ip7qqe24GhX
2l+WLnfGfVp5YrkkFsNM96lokq0Q0r4cecoozzNTkBU3J2m5VVStF3Gt5v5Y0kxUdC6i/hpwaISk
wByHFp+YmW40wJ3nVdEgp/e9ZD1u1sVc7SsvQWCsMc5PRIRliCUBCC2BO8SeV1gKv/kjTdfNarAS
H9E4khKBLow1PTHMotjGZkPr0PSAEG17iROduAnbqi8NHQkr32fnrBYcx80PFjZvEl5Mk9+vFjJC
wB/7DFCWvp2vp2Xi8XZix55uk9QEnzn3K2+aRNCkCnN6eXdRw+25MyZwdIBcetlt82VYczrihFRJ
VA708ZKp4zAxkBfIr0StDQBu7Y4g5ZkvnKx3lzA23PGBiYc8THlSiFsHtRR0OaGBVBQRQgCKRGpm
gRb2glN5coFwj1Piq6erTpk9hT03hB6CQ2OIiYBK5qE72tkSGB6s24AIa9ror+TOxciXcVPMQ9qE
AyewjV+n0r1ZrJTIZZBUqXO0ptSiqdFY8pq4TI0rU7VDUDpLXoVONjBYnjm00XECKHmXJTaMEBTI
dhw4k2IDmWxwR8cFYu8AbQSvfTLXzdfEhswRjhTcn2UXJdd4q6qvg1uM944pIYog+b+ye90gcAud
FbbkZY4wR5Wz3I9WtKr9nMjoj0mBd+cIMJ5GLWSTWsImFv153xZGkHCsusZhoUQ4TlVxb3F+f1C4
Ly/92vXLsGkb32JDrcVHoSsdNB9wIPZmsHKPSyv9nUarnF16rjwHfYE7lQ/pUEUc6EtYEd8mH7XE
xmDcnR96oIwqoAFdQRix2ZLOY/bbvS8wfgapF6l5xzu3HqcJbkvAtBnEXq1Euh3R6QM4zE151s1L
+slc6u4OKeRwaRBBsX8VKurkVnkAJZc4PgyDWPLTonJdhnUTp96mRgRebFL82lZAjoxl7stZ52Cl
aYZ5LVrG7ydFzFoHDUeYxVGDCzUS39zC+dLBjkQbl3a8ChOAgicAVPTqPUjhejDkPRBQNYizMR2s
8kwn3bbaUqtxc8uM8/7GEaP+JRXrsTPFFffBHoAghUk98lRgRIx45sZSO6p+YqmXhcuRQkVcyhqA
GXfLAMCkT5ye42o0d+BKO9SpvTf45hVsdd2kIWFwtAJoXsJsdO01fImncgod3OkDIs7VwwiiKHmZ
c3LMtjZl3qXJh7Q2zcSY0+sN3I3z2NVfeiGtPmilY2BMA13ygX6u95i2Q/5FmW0y7zFFFvcmh86G
hzW37hedXkAwQm2hue6WAINWiZvH45dRErjzg6HyHtu5T3PlqGMRo7DutTVJojRzZ5vUxSCQLkbA
VkwUBpd2BwU/mmg8l0PLA4rki68uMWYQ664UTRGkE8duXtEvgaCizKDTjXdll3s1p9es1cpzhpiq
IcHVti9tv+WjjQV5lXLoNAacK5cNOlFsbdK2gahKiYFKTTfNXu4ro7bmvS4Ihwr6LmG8MhG+Umxr
Wag+xHoLcazg48iAhatwYVaa7RX5Cqx5bMLjhj4HGFsKnLI6HzMpz3t78agT3VX07NglIiNIwv2G
bdxUJ0F9BCcaLwbH01Kabaj6RclNh/b0o4RSiyKoRD9/AMOPzfn7GAsfUVke9SW18REwBXsitotM
3czr1K6fTa+iejdjxrZ+E3+Aa2eahwkoxtbhYQMQk4z+PXlcbko96g23fkrf5Oh1sqq3COdfet9M
Q6uOOdPVqe0fk4l2UbAM3nAvRLTMm27sLIBPeSnoc7dsdST72vI8aokA3jV95e+F5tHkH+jyV4ep
N9kZEqdAlhpX1XlkmFV0QmFWOl8xaCXqOvOHNv4T9g9ZahnO9XlqeQJplJgn0i8zYvXI0+3W+tkq
jsInKmLTgkohALwru29dTbYx8zMtR9bVQnOVM9Tcz+ZCGq0fmHNUHK3e6IZHPdXXhKZoPR14hnS9
rcgn390SBqO1H2w4qWRBGZD3DXi0oUMSvb2hA5RuKqen7zNFLc8QQ5QUBCtXifISim0+YD5hp3gC
BkuIOHSlrhyv6cpn/U3ZpubHZSRvcttjhZ53et3HAjOXGMXVqGlr3FWcbrxJP+WVYd6OcZXvOlqD
D26RL89xqkcXYqkNyl8hTohUlgdb1Ckn7L6/xfVVHxrliUDEaMkAWHqHVZt41ZpAds3G0PFqRIt7
zmGOVzIbHLeMZd0PeHCG57x0Y24fP3X3epK01wyyixej6aZvPbBfdDmsPpulmNpbcGqZf5Ig/09O
06IP1HIpU+iNxCfLOFIPrj6nhx6a8UB6Uwrub3G/zLYffe6B837UOPpu3IFbwc2TdpNhc3spU7wY
gY+f8WJSGQE8U6VfJbYl3EOyIjjOZKSMgnitptukdTagCxTiQFnVEVQDdfqpSRqHBXyU2rwDylix
D7XJo7XY2UErZjoAnsR9btnzGaahPnQMzSd/FIFnPOfuZeI35tZRw4AaD3N9vrFnYWsMQiJjXxbJ
8iFJNUdnjlUBNwb2nBAqac+Hgg7hozn0SWi4fg5/DQ7OxoWFkAVu0o/P0vIL+oaMoph6T9n5ABnY
hCjBbchcOq38IKbS3U0+NKttDS72aqHfSio9PPw9fm0F+9RoMFSZUO4+oAdLvjHMZrEzJiq2pNR1
IpYbv7HCroS3m0zJIANl5zaYs6w6k4jC+037HVeKqYuv1cjDbCLCUOGADUAEjJ8xRhQbNFQdmOgl
Php1wXDMiB4EhkH2HhHBp3MNAATbJZPdg5LGNy+1s8tmnD66wlBshQh5cee158xP1dXcJDnBuzb5
8fUgxcaFcAlgzGXcR6SAOBtmVBIA08e7RNneowLXeG6gsbimmcqNv8gWHLHodMw1LfeGH6cmxGOE
LyFvzY85X5nRscAbQWrCpMmd6zR4S/1Sb5On0urJkRN16E0dtDQtS7s94T/9gEBCw3PuyYxsAqrj
MJ/FB7JQy3OkJGQIQn1w19RsbAFcM8bVFPrX9qjQ7hFtWl8sUeMfKZCLeyYOJQLZkaheDUF8iLQ/
tUJb+v4pq8b6y5xO7GJSJfVH2XjuJXFp6rPftOYWCtMIw7EzHiqDAGCiUtlS07qjYWHl6PxhB9DI
CrqyOInVZ6IqE3xrrJvdRmrNN0C900FUzVBsVo1Q+H9Qtiq+6igDuuHTFx3tgWBvEHgqBKnNmY0o
FcLdaUr1JirkwpO/ylx+K85B20Hq3+p5QpJg4oO33tktOtZLiCQERvYQP5EB4z07LdE4PUthMm/T
S/cqkyYny5+rSt6qpL6/7Jo/jPYLNoyD++StpKQi80Kgb2SgXWmuh0Bb2UQT0vNmSS09igMXJ9Iv
XtPQ3+qkeFW8No5ngqGBAULS9zvFDdJzfygLps/Dd7bZlNU6cyidxQtIrxi6HYawEaH2wBDX4EyN
GsLLDjWyS4rq3CHXPVGO/qSIG5oooEAUHSu3n5sHYULiIEGTjjm0Sj+rxRPjZs7QjbCzb2VeKKLN
Jg+ZCvninA8U1KVn168ZAWE/JfvNqn18iaKoq5uMtoYWtsViXU74Xj56VLkQ0QeOtTevgbakjjbD
IUGmP27B2yi1zSXg640xCMZzqGxR+/vKXiUkoBVZRXnoaJVhSLrzU/CmiMwH7ahHKid1UMq2CV1n
Wo4C/t3tbGUFjxa1whORsOx1yezRg+VotbM0DpdhG9uWvclibeFYiC20pwcHxGrTJXAvjl6qT2iD
+4ps9wI9cDDja2f17NoGVKPTMjehvn5As9hWm0bA7i4rL+WsgRzc3TOxSj8D9THFPs0mIOJ2ZKjn
wpvTlWk9g+POp7nXt9k0IwxosftthoZONFVkTaIaqY+5BgfAGtsjQLMGPhZMPB+PQded/CVnm/Hw
eBRIiDoUL7Fbq3zTNCAvNomWVvu47FHM1Y5lldvMGYBj1jJBfZsZuc/yjW5GwA0fuzPbKHR/186K
sFpf6fP++8Px/1Wov1ChGiv84P8tQz29VOrxRxXq999/laGiGqURwyO9rmI2GzXr3KsM1bL4Cam/
QJB0kBcot/+lQv2dxWfFAfku/BgWZn7Uv6pQNft3d2V7+EQAwctwUbj+T2So79AbzBzFqnVFPYfS
j7Sm96rQiPsLa7jxRCHNUfkTo0uIOYEv2J8fKAy69taPBqkdkx64bmjnZlXd1JEwSfjSyrj5OuKl
6ogOrHpr/vzDRfwb9ehbGeLrW/NwJLIMY/7Q3xMM8KbUJAaOX2f6rDUzjwiEroB3O4XGPDbu6739
RmD9o1b17RLsGQaCXpMnyEPNiBP2vSAX2QWd95HWVRob8cbul+KegNXmF4rYv3uVtT4WK+mJsca6
6/2gWEwSlVsJLqwgVi2A3TLrj0XlTpc/v3LvPNnfPwvte4zK7CjEnb3bTnBS4Eg22yxo0PzvKCH1
SwwQAL0dETOq0fytnjQvdh+rX3y8t1/Z60VkIxZMPkx63qt6+8eP17b+RLelzsiwjJmKGkoeu17L
d1AV2v+RnPnPl0JdbDskYuEwf3clAaA0AoQYsyGSssNxWIYgWdpHYlu+6RbG/Z9f0b98MHrGPNU0
t0GmoYl9J9f2S8KNM52pW67ih8FudQZh/YtyjOUXH2t92/9SBvOxaJvwEjYPPk5sruXbK0gAe97Z
bZKSiUST2YTlua1s2uCtU3EexP11IkBF/cLE/5e7EsAhYgek2sJhEP8eoBXZq7iySFMEYJ1bbhfK
TDxYGcGXP7+Kf/s6zAqFS4fUxU/79sMxHTV8J+N1FijGnzC0UqOnTfb081cx3p7hvl9D3+DEuP5H
56/vXkbgBKUDDHzazoYxSBqTasSf7H0a53dNZ1/QG9gQT77vuyhs2+7A7XLInem46PWF8gnUMLr6
0nKW65+/r7/79IbHec2ENoc56t09NKWi4sQGYS1bRHUkGUFxaoh+dQP9zZ2KIR04I3cSwXUGW8eP
jyC5sKVHVzelu9NJL9ANhJOB6Hs6O4WlkOL//EP93bWG7uowB1s3ktVK8ePLUXbnmpfRftE4ee0o
Mr5AVj/1Htlzoo5/sUb//Yth5kAsY3p8wrcvJmrXcO2WF5N2WR1KOAA3RkqXCdWTZW6hZbe/upX+
+jhimSBkEeeHYEs2371ihAq6kwaP4+TL9jJLvE+94Z35iHNR+DjEye214VPqK4jC5oZCbsHNqADz
twjIVh21HfNuVZXdJyRd/+LS//V+MkFXAgcVfN02oOC3V8NZ903eMz7qeDQ5EUo9NK1SHX/+Bf/1
fuJVgAhhkGDX8vV3XzDIkcTjlcgk6XVHneCiI+5qOubne0gUmf+LD/U+eZEFkNdzHAh0UAj4nt8t
gJaM9LYScRo0OjPes4npdhHWS5J/Q8RiI9S24vhTRjoCZPuO8MxtCzbqQU8y29t0EeX0zz/+311k
bDPrUUu3cCi/qweHsYq9suPjl7k/9geJ6X4+ALgmoOl/90Lv9rMa5beQCS9UYV881BwTtoaBTuXn
r7Ler2+3FwBAlHM4O3THBFz19p4xB8kMdOLqVtWUoDGqLH1m3mU594jXx/QwmKlUR9ik4GSjFi/K
Lz7l391NFihjc2UNsji9+3Zro3BVOrAGIiBaNor1cEcLf9j4DcTtn39USzfff9h1F+A7+44a5dXe
fXd6b2lVZiUIwmPYAwdkytEY2J3flyyOVaxvxtTzQYjMJZK4uncn4JiKbK3FBuv41YgM7yO4BvSR
2HqraWBo1dSLwgaDhL5+4mTfVs9dEo/upQ9RC08CRHSLvm0j0YDm2dJGnweEacYZXIDMCOYqhV7Y
S3POb9aUKyZsXaH024Qqsr6oZEt3OSBBJ6r2ekd9zsTak7m2MZRADR3V+nKJ2CC2wzHjPdGAnrph
55tjS4Ta7AzTRnYg2ErP17QQN3f6NdZiuHgVQUTOiTp+iTee8Z/UncdyKweapV9ldrNKRXqzTQtL
ACRoNxm06b3P5+o36BfrD1JFlW7NVHdrWREKhXR5SRBI95tzvlP0yGemPkMpxWSvt8kFrnTWIAsq
chGzVovYdu4LQP20xrsxzbU3CiKlOGRtDrW+0A22vUpTaMZiq8o45bo950Y8MB6ExMS8Ao+sPIXH
tquNCGSywJbC2otVpLbpa1qXYEXYNrEIt+wxxs6vbhZLmtmJIHwxF9M1hagdtuyn+ne1UfpzXeTJ
xWDB1yO9h2UPPY62yWkSFXp3lkvrQ2ZlTRSIKahpZ6jL7G3si+IL2SCGXRR2cEW6xUgLhuehdc5W
I3xNilTi6T9UeAtQjufJTma+a26lvDUzz5zbRHeT+ZafzehtjHd6qCSvIyPadr+WFFHIbvtFAVZJ
Hdi+iJOKZIHoXuGVvEqCI5ivpzlmGdaJAh9wjGoxBMyHsc1A/HKOrKQ0dg3hKj1WPMosd6jnFPGt
GeYA9BhCs0rtF1j0khK9N1nRLTaiPYbJKDcQnBBYl9T7eKyXJ1UrzMFnT12M7jCHwGmbpMUuoFSF
gtyrmhou8ayQRFjgNZ7swby5utJ4mO/jtkwKR5AW85SajXUpLAR2/pqJ5BLyeI3mzm0nGCdob5Ca
zsfUQExisYpn3AE5yzKjjhdmdckZZzC6jQaJrW3Z9/UFXdeIJ0LR20PXsUFyqYck41oq5GDcT0Xa
djZIydgKapZqZKlZfTSWT/PcDS564V58yJBGEVOA71sKrDnXjWinYgwszX0J4UBItimPqmRLR1Pq
mwIoGmmnMdSYYE5N8WwIYvoxSSljdMKdcZOXI95CSoTcvIulLgdURJPAlKUqjdTh1t/kTheR621r
hLwKNnEA8be25GSWZXE3Wx6kNcu051kj2S2VSVOy8TuuFrlWowKZlzCWkGzVuiS1TO7FwUcAZqAS
Kss5AZdj3n4kRkCk4VXKRzc0EtgNmbjA2a2nglWbbvay6sqduR5SYSYBsoG5HrsjhkqM+KvVnejl
UO3XIJMjJ8WEx4jJuMF/OjHKD3pRrqgmykiFoHODI7hdqUwzzWXCAD2MybJx9DkxBbtI+vVdslbt
OV8kdULiOea45iA5sXPEJOZKEPxeY1QY1iupHGv3zI6KCWsvh9lnk5sSV8HaovLWAbda+6qtNGVH
4BweTskwCsK19I4Gus0L5W0M+1zym3rlWaNYcyO4oS6mn7Fp5WNQLLG4kek6Sq9O24i5H+wovDjQ
kix2bGnT+FQBaE1jRio6OW5FsTg0JezLzBThl1PrSXPHBll9yZGX/BBZFJrO1A3k60RNYyCLYmf5
khHgXIBBkQG4FkrJXUKJlS72SE5Df5KF4Zw5Ql8BZaviTLvHZZPrTq4r2Q27RL4PyW8p8WfjEsX5
Hk4PXnqiqzNZckwWxWogoy25yb16UPB+l7WYX4YxTyviXefkJKwGWXsR19maPU26FZnZhqKfItbD
zdnWHMXWUIa+/zbSUANDENcaWhsAgVK8cC62XGEswUaWe2Mkb4Vurd6miPggiBRambqG1mTZLq40
ANngVObFK7GNsiNvYTYJs0Nw06RrJIUZU6QGlryIWfNHbfiX5oH/O8v5qf4uH/r2+7s/vtf/Br5z
i57xXw/8guSjfc/79/bPQ7/bt/wx88NgrtAOMUxTRWI26B4ow/4Y+t2+RK9Em6vRMTG1uNXTf/Oe
K/pvEj34DaV3m/0Rxfj3qd/tS8QQ6Mz8NNIgbjTPv+A9B1H0a1mL+FJRIbDdfkPGJ9B1b6XTn+ZQ
IaKnFDvgj0RRs2VYfC3upRcUrITMmbNdu7r3le2KHc6Rg7RhvE38TJBtjL21X77xs3zBcDp3d+UV
ycop/0q/JFfb5Nc19oive+L+1rzjW3HKLeHPnrWRnXobbVTP2q/b8SvmDizbjRPtcre5ALF8j8/q
T7KpjtpBfrdid8jJ0rTlp/baH7qd4KN4O/Vu7gOCd/Jt9iRf6sPkhZd0q/jVvezIXn5evObSxqRX
uuYVlftGRanol6fqMj1yL+Qr3WU9mMF8GJ7gA90LJ+VT3qkOEsCgP+hBdqf5TRC6/SbzxJ3hx47+
k56rHb/lnbI3NuFTcc/SwPo0f7AoRKhDRifaEIQJ0qiBG9S55o7HPC+Kc+Nk+dpGfIzmEwp66/wx
HJNdwY+N7ogk31mn5YmP8MB7+CFq1g+3q53sdEf0tH15MmzDrv38IbzK2yrgF3Q651o4hld49UHc
KQceDI7ox3fmNdxhFfEqR3URfAXTd4mOno3Ii7apdpKPQsrrN8MxvLTckYR9+GZsskB9ABsJuged
HswrP7EFjA8YWkjNEyE7QN4+slKKPnJpz0pl2mtbhAlO6c97hd9rPuAXKhzztX9YSlb2zoQq+2U9
FJvkUu+bIMNYum02mqs7Ke+L+oaPJd3GW8OHbRlEe3lXXrs34a44mmde4dnyJRzHXrwVF9vkY8+C
JICpfK9sbiXVV2Q5wjM2u9MUmD/LscVd/Gzdo5R9BvX70J7YaEoxlEBbFTc3BQUyyo14l/iSJ7p1
gCDcH97N3bLrS8e1dK/YSyfhgfNzBA5UnpJiY/iSXR35fjdxKLd9fZ8XNiYxjkiQu/UrcB27uYxn
xCkx0rA7PrQCXZ07b+iMWCNL7OT8uPSFwgfdVR9GfwJSZRcfmju7TcCjM3Wi47lwbNWp7lN/tXPf
2ORffn+NkOA9ySXyoSOUAXP3VnmIdU0vdAan82RPcEaD36J5K47rvvT7E9ZJyM/slLjeOI1EZ97O
Bhv8k94gGS0PGTQFux18SX8ZjJYr+UeQ2TtbP3m4x5+ga86sbGbl2NvnT9Bjzjx75aZxVTfEUo5C
8XG8LA/aI/5ZFD11sefP0PQT315RH30OLuCkx9zDYrxpKzxOzq2s4FTMDwVIsRHEQ4/x1safNlk7
kgL7ZSN+zip0Y05d0QsDtbWX92a3PqPZTK0dTiJXctJ0F35WV55xmR2Xnj7yLnbNFiis8Z7vkpN2
bX4SWYfQ/xDeoVH2en/ZlQc16H1F/NYeG0/u3O40PKA9MRxJ8bvTeMRPjKP2qD2pvuQkTu7iacm4
G/koW0qjt3GO5CibExVNK2tJw1biLTmqU88bPurrFXudOwbKtd1xBdv6oyg7EsDk6jKOKEuQjefY
huz0WJ3VLxMKrDf7XefIuyZhT7s18mP+njywdeWh6xMH1wTzDwgER2y856pyLFzeNh2gxzW9xTGk
dV6vvPP5ii8dOhr1WXcJuy2+6/ZZ8DIUQQFuYSoRe92ouiebRyX3yo+JqlLfEEadozRu9/jRu9fZ
QdPlTfeNY7qRhE1/D4XbWj0o9pwQPR8fHCXpmcwvJ6vemO5KSGMnNw8/wyT3FV95GNZNEZ9niT30
TvayJ6wD0qu6RzdTPpJHVTwPz1Bl7Rom4wYvjIgYIRCPeDKdN3J+8Dp0T1ns6/pTn/mW+IyWudpM
SNB7ekuvywmadteXwcJXFVS6k6EUeeezXh6UjB84PUwPxhPnlFNyct/19yL5uQhwkC3s+kvmPhgM
TZ0BywqmK3+ZvmLzEFkX8BLTc/csXgCUjr4oe4Pgp3YfDIKzUQa3fBTO5n23+bLcBsyC6FI210dB
fTeOIqnJw0tzuhHxO18Lp6MU3Ze+AnPDmTW7fDOGx6HAv9QYgazfFuWCM39ilg7Kyi5sY5u4wIXc
5H7yFkR+zP2OCO84ka/8nBcMMJcY5gLoSi4O8tjjHfVhTZTUUf+gLLUTN/VGUlzjLbcNGn+n1J8V
BrdK0OijJzVetWB9t7GfFqrL7Y0QSGN0hSda7uLVIgYdmWVxTF7E8kU6tf2bFG3pkofo0P0o/Qwr
7lNrH62Tlu0HbHMHcsbdxhtsLio0hrPzOHre9Fl0oI9EmyvRnhtbfY7Wr/Eo5USq1bJ7g6h5GExM
h3s7ZnuUNtxXM75wGSCryeBLMh3Lm3jmgcU6/7Mz7dUsCVgGfpAVzwAQyREe3OwhZFpX29bolYFA
J7QDo+hiV/ow78078pqJ9TuCQOxKW/7gX/0x3y2H8KQ5hdt8MPPb8lIcVHyxXn4wyTgn53NTbyGN
btW3eDt83BIB9sOHcp426l5T7YloP8bC5+pgNm7zMmlnaaO7gyv7vNfJUSTfmAP+I1ZtcUNgQ4gU
WKigUG44V/G7M+Qwpg2mX9KQm3qbJjs0gEO16bXnSXaiLwyTYMpWxxAgku5C2c1mvzKCXbzjJONs
Ho8qlP7UHjaJ+25uUPPBjtLJJNR3YX8Wqx0e8bl3v8TWEdU/puR/qSoHFMU//1xo/0KO+jeiQEHp
+e/Kcec//6P//j9f/5dE56T9/nNN/vs3/q0ol39T4cATWqVTDysGwUd/L8rN33RKZB1QPPRblD8m
k8K/FeWSeNu335aZqkxUEbuHvxflKqU86F9qcobv7Pip8v9CUU6sxC/jSg0VPlJDKNqiYlGgIxf4
tSZPcwXpaLNQQIRRT2HB8C5BhF/pw7XrjZtzcKl1oX2ljy6TtyEpMvm+Y/S/tFsR+y/i/Qm/aWp+
0W3T3PpxjY7layoUaxiOc2iWL2vYItayYkTIh6Sc24emp3sn59kqz6M8mh9RN+YEQYXxsxkDJ2XC
RbjfdmAmzNAjnUDFh3lLWGstrfOP1ROKje+xiUsbW6JRuyqTm+SQqcU0U0RIw3Uc1rQhV1kaNMR3
BZsoIlezi6jE7baOTOV7BfC2ePTPqgJLyJCQOWIFVq6VJBCOK0ttMtxFlUXSmqYWb1pcNDqzjt4q
Wgc14vITI2O9KPmKCnA1h/hNJQ0J0J8YjQdTmAj1RVjF7xtmiPipkmJdGw9kiuKDIjwhQwfYQbG5
LEWVaAiIcaM7Rm8O0pM8oDY/JLWSVpKd1/JtGo+E0vR1eVYGQmmi6XlIUjXbI5lUa0/sFfUJQJ+e
u5WERt1pGRVH6FW1etquxEfFxNSoQn9kWdH0HxiuUuNFURIsFHUTC7UDEy7WXa0aqDO5/S+WrUsI
pVB2ltrq61GbdY5Us1yyU0mDEnwzuZfuqEjNVwicNfEHJa8PBQ8xkB6dFN1ZzGJUW8kV3D6CpPRX
QqcxOyqrzo227kXCrgQ1XbDJkinnhvMsqp+GfBsvK/FYmbaVS1G0j6241VFdyGvmDm1KHcwsKu6C
lLBzaiy1ZIlp9EPKZ65J/GCxJ2Ccgz4VXkXGTIgWcp1A0YhDn9tkwCMLT6WhfIXfKZeOsdaU8EYn
E4ULUcZ6KssQV7wkhfiiI2sVsCcaKMvJn4Eb3pB0AWox79UskMFYSA5eGybOuiGYX1OOt9zOrbw1
yNOIh8VFzUFBksd9aOxVFU6xrxqrdQ6jaX2vUZB1ziKGlkQ+BVQZtOcJYnUAyvObKcjzvdSKxntX
g3K0TT3iqTyi8Y78aRAJDliU24xojMbwPWWehhGZceYTjgW4EaY8MwlUI35GU4/dSyoU5YUsJep9
woOz77SR88YFsJV8oHtWH5bJRNs/jS2CXwLDVZyNVsrlA80t6BJE1xs+nfpnSlsK3ISlyqMQp8UT
f9M412LS0nKPQ/+QxYlyIPS05OkqITFxZBIJsPg1OQ3LrKoRw1WW4K8pDJPFXqW2Zhw85UNtTyzI
f6RGru5LhYvbaTEKYDZgAKjbC6Sh52jR09XRul5LYVJlOcdjaQhsmluGyUPad59M1cVT3kWQgpdG
hVUy5qt+x0YpIkavych16Ap4oM4gtL0Ttkb4XqwEPXhtOsBHaFg37WXmmYzS5g6mDXjEiWPBnB+X
SpQuO90ol1cRqe2HMuPjYTI+qHer2o/o88y14RmKhQ53USkWj6uU1qpNvENubiPE1IeM3PiP3CpH
HI2DgRpRFKviwouqqZO3Je28VknGCSBV8oxWH5d5hBltz/5C/6iWBk8uAmbDwHITL0/dYMV3pILX
D4iqY+Yii1E+RqPY3xuhquxn2FIA0+RMohpIEB+guh5egAqbuM4RXDMPAF7R+aBttNc87Y0U768Q
zk4khMVlAJ5GakqEHZ8Viwn4p27E5mhYel25pZgLdw1M2cqNrGLAWJkQEiDzRHwYyro17Vjriz3v
u0LDLsSr6fBSVJetJSGyNlNi0Y8aZpnXoaVCw7LSSg5MiUkkBVsXIctEOapvxDTJAZNrQaZRxr3I
iXSwGbZS3eAIoiJHHwLZ1ygr4PcYLvuM9jNri3Q5GINBYWcxi//G+aNBjFrD8A7hNPfSNVnouIdh
OpPQgbpsqPitbVmvML3NcRx/ygi46RuzsW/ZsSH3dtDXo85coU7LLj4Pw/CUMjQDuQsZAiw4nCjA
Wzn7kWt9eFXQyeJ81Lo1c4jfQQJesTO/Igc1dPYvLOhslkHykclxM6JVrhaZDlTRHnvgCPecKazu
xDBWviyQEZD1xTJ+icDxXfFqMTwK1ap7ypMl22ZGxwZRzmY6qhRg9UcB1AlifacUrxPeKyOQiMSj
6tMwNZItrQ9PLYdpRPFhsBDqlxt4OBIy8xNVfxkMVpZXngkqLtwXZKFUDs+DIvLSurXU239rBLSY
Rk3gb9qOnEFdMe2qRbDiIBUS/GPAixo3hCnCAQEoeSqVpKgc4M0klt4M0jcqljhtelzZlmsp3Mzt
oRCjCcU62HNbq3kOzlo7rMCtctzOk4lVxQ1NZdrXOng4VKnmrRHqVn6fDt7Kavczuew2GC59clfc
rC9G17a7fAi1H0lvE9bXUh4SZ6KG/GWsUlXDyKCfGr8QJ7ZUGTl9cwB7r5cCHI1qd8TqHocYQ2rl
UUob4bsr1/Q6MYRHJYTBGV+PPNODcVMCaHDzXk2O1CtkPUk5UDzEw6DXg5Il57UoRi6DmfaWjwrP
v4J3JmZdOwhi+CbIBLTbpSJr72G2rviae36Ai9BW/oCwaOD8TfDycuMw5UuoNtIP26H0XuoT47ut
CRsDRxVmP3E1ZXAsK2Mc7Tpf5z3cgRZHrzJ8mmQb0qfXenqGfyFLPJckFjPgdFqsY0U/dm7cdeuB
LOzsE0gCIIxR6TRPglwDnw+ouOVb0bQMjqJLJKWiB534NM3bJhH/9adqwI7xbgkHkyfPKnMMNpH1
e9dNMy4hpbdQxg/ZoW9y5YmnnpHuOfMhEkXF2h+hEvV1kFeaVewx36tD0BKHjY0dYLMltd11rNG4
uQkbkJMis8DG89uC142AQmHR0Dr1u7ZalDaQOuYT5ICOKDnueyYndc1YCvRYcTMzLdNiE5EmPvSD
qVU7zMa1FRBY0e8TUYw0l71ae8pbWNs2ODNd4S4TSXdpydVJ2LfOvbYwOipGhHUyrjuTZdsST6hp
MPn0r3Iom/u2SsfHpDYmVuBGmQZweaeB3llBUN6NRn3Gm2mtLje8UmeGVk/7bpCHV4F7ZMP9MprA
sESqQZVVWjy5J8usHCnhcRlE5DA/kwLPpTFYg3BIZ1kggHBZqvcW3Zq4a0up3s6ZqLwbfdveRzjv
WJ31asJ5I3bmA5g41l1xJdOfwgmOda6rFkdmNNeqP4FM0fYc6+lRaqHKWQCDYLknuip6yowyK1DV
YYycMjRI+kwHbIcrUn4eAmEv71D6TK/RsrQCxVRdXhvuMw9a36/YuUqV5Zdy2wAR7Z1uckH0DKHE
LQt2U9+KvZx/K+BXrkMWCuImU3rhecaI+Xyz0O113LxAaXKJ/pxn+QDGI9In5ndEyO+iQQUkWA0R
o9MZGocjRKbwndY6tUHN9tdyM7hUpHjE+Oj9SL1ZYvRsYUxSgnryrUlihMjGa7jHCm1kNrtSpvAE
g8/uuIbsU2PsgpltDavIWE0Pw8Lviqb1lbjpdV/rqpphUypnuNEHOaJzLxmKAqql3LeI1uoR0EW6
wGTE5Jnxewv5l7rof7et1S3X519vrZz34qP6Sn5Rqt++44/+WBKN33TQwJomygSX6jcB9B87K0mU
2WfRHCOmIYca3dA/umP1N2RmfA3IMlRKdGB/745pnFXkYnjZNQTVSNGMv9Idy78urAwiuGk1b0oT
5bYzU/R/Eg5BTkrXdB7Zz9DCbsHQo6HmdgrsY9X2FNrTuZw0BmDZlDOk4c+MtDIvHe3wA7hhAYjR
lJ8bIZI9TdS6T6HJhU1DRB4W844HIoSv1GusViMjo4FgNI9XYKVEroIj/WNp+i+F5vKvff7vb8VA
mApDUGZHCBX51z5/GJGYJjRRG9TSyZeC+cdf8MBtYZmkHqyp3rsVG14lLtpe4V2/EPGCfxgdxEVT
1iQAAyTdLUpc3ZmFwqKrbTa13LG4T3sJvpOwBhQdbMDasnRAKbSvE2EtnzzIk6BK9WqLFHy+iEOV
/A9Ryr9LS/8hLvvjjWkyNgKLU4gn6T8tFfFyN6SrGZA00duQ5jMX7yJcfK+epWqzEOC1DWWxDcSQ
UUZC+oafjnpGFJqk73QotwGgiKF2/3SK/39MBP/vh60BCryJwAiOEMkR//XDzsUhlWdkHxuy0hJU
TVbqRmHdHSdrkv1VZ0iMUzIO/vKLatrfsrU19MfMjP68Xe1lwC4GuO1NwYF+TXrS4+xklaSZ0qXR
zxkV7kaAR2PYf/11WSvjmZAVlMb6P71uSMwMAaC8bgOuDCzVWhHoVT2mc8vZgRf4LRHy/0HxLyGG
5N3847CbhF8yULslIjFUY2n9+675T7tkvc5Rg8DK3hjlvKvUrGtJ04sIb0/i/mvoU+XTaEPpdQqr
yu9LMQziUa6vuC3ig2jNqu4WPes/RZqoSqah0x8FRNQ05ENIo5qi4AnqmkPs3uK/zccxrlJCcpL5
AZgGPDjaz06P5z2ZShR8cZuxXNDbTTMzv2ItI3bPw80TN43NdkZuh38rLq8hpDtPSfvpLV+MKoA/
zLoJihGqDETwhRrB+yNj6ak3SqoR5FVspsvavIp9g3SxrzFBg6kwO9zBde11MBd3cbHe/l+Jqpl2
6VZHR2lCXTJqc1BxP9ubmpa/c9WpnlIjy2vaduy3Pd24sMmXcaJCzTrkGqKKCrApjOa+lIryXYqF
uWZ9E850BKUe3wozxCXWyIS/Heb+ZEEruAq1otjET8R7AZ2yjzlagqKOFicsyHpMi9DYLWmY78V4
BZlZ6Io2O0mvy1+V0Yh+CIBi08XTCOtOrmFehu1zJrYvaoNjBmxOA5+a6B+aZnOJqRqy4ZojV0IA
pFQbFJY544qOK5epng5cTY4v4xBPwAvojjs2Pyw0yQdxpgb3HtK58ruT8/qoxvDrlgni9jpw/I2i
Yzuslv0JUEfIRttEfGT3uLEzZ9XgVcyZhKic0JmvBm3ONRQK6I2FJrvdPC/4oqmMuEdmh9RQo8nr
o5w+DEvyLVR7SG2rY7FEe08LBLL0jbpePkwqc3sIdQB1IsNbW+E86iIcYmFYj8kcBRQb2rmkyGJy
NS47WW2opisUCXP8sWT6Yc2bL0sXYsr2/KQo3HjX1Mg80FMSs5WxusctXPiR1n921aryrgGFDPL0
oGhxE/k1ODKDRwAwwSUrr/iFooeUL50lBbHq3Jojq5N6jm3I47JjQURwOcyxDzSxogeOoYrbDTxw
v83C5aKmsnoHPno+ky9OWmc29FcwsTAHGA+xrLagOiQcS67BVbUqjoa1hFv66977fVjQdOx7etA9
kaPJDXbQeRUe4HUpH3NqCRvByEn26YTp1KqKdbSAXrl0PRPa83oJoOhVbDsFKT2XYW34stQlJx0v
NEk05RdO6tiVszhkqVvOp0WthbdSHgV/zOCFmOWYbNpaFImRWpZvo8OR2g/ZW0LWLIkt5x5ShtpV
aNsN9ZlxyKlrhCd5Nhd3tkYCcxY9vhY5WtUU8M2D1S6Oyot+Nktmkd7EA2nT5vDSQS5b8feYR6z7
BgPwo8aQ7FjOFuNNyWgJcLpNC8Pfo7RSoie7ZLeUYWuT3ebndXlOUflsJVNgt5MwvHrQa1P2ZjTx
ftiNuissq+bLwEhfmtFKFkfn2mS0CxyFZnmW8OK3hYlEQI56gakt1brbMijsmX9Incddr3KKhe1T
WWVoM0MmLPJgIjFcjNYxROiiFOLhIUWvDH9ftXbtEOrKgYiB9RnLHuRlNfkYIWidR80sdCgYishP
BQ/TT2AnkffCaW5wxAhJJNp42+B3oJC8dIDOXNEMoxPcMRIQonnH9PKxlKP5rKzCQRZa1e/AWZ8m
sZl3UIc++vFFBZFDqBRA6CURkAuoVfITZcKViYMSUBsQ4JVqq2fgPXQKHrZu1NSnehomm9BX7aqQ
IumpAymwcrnemQabYIlUdB+aMzHSPLU+F+C2J10ZYBxZUL/HMMxKVBVDvjSOxAA2vXLiGn5I8beh
/4hSb5Ga/i6DfeZaLVFZQY2bYZcggoocDDkAz6WqUTJ3GRgfifRy9zNv8VEk4OAg6lW2UYWSVTrT
eGxDxp77Gt6OgWlGxYKBMQhLCTtroRogqos9DmX13ISifgnRknuKVqweyWK3jlyw2nuV0bGrkSkF
y4SLfgg9M53r3US460EivylgvMb4sgqXoJOlHTlzz8UyXK1+VDbKUu76bL0NP4qhBu9bJJWbSuuW
yRl+X61JvLTDdIwbrOdwCK3HKGZ65VkiuHqzCFt8TrLdS+VyFMok85RWPoNwOIZd+pTAli+IAeg9
E6DDHSDAKCgkWUPLgoEutaT7tBMbh9ijHH44zy0Het1z2RlYksmdhPxZT5QsmjB2HvNKeHRZPjiJ
knT3ZDgX9xSsjy2ZXa6QkJIYrZF2kVcL85/BfJ3RnumVZgMJsR2JipJr65COTREQpkcQnBkif4rZ
aIe8OYPFyA6mylNUlNtJQKIB5SBlvL8yxAe58pNMJhqjlcRZNKNkKtX9PlrmHyT4F0aox6GBQ6Ya
DKrBFpsOVNmBSR2nQp/rfbCYEjkMt9vRMnwQHoRQwxJGb+h2qtVP+NvND7kiplyBgrFVhETfxXqj
7bndMhUbpMFrhk2j/YSFrp8rvRmvBU9TN+1xYk9SFB4iEz0OHLjEbuQJOXmnXABj6i/pPFWukOr0
JzH8LwYy6V2eNavTZKY9CvxRNjOjVhYGZwsAQMhqUrmBxmQ6sWCda1N4qdoo0OP13czHdN+oPMMh
BQVdzhwMF6h5SfKh8aOZyM44lXtXt6D4Er0QT2/9MMleHdYM7RTjMcmQ1kEplev2HfIDFcm6ftVT
+1CuZnQx0cLc7MzHpqluPHbZCStU9A2IoGPRtro7ol13GkQC3NVhjbSJZG3WyEBqAkBKZVHiRJpU
bOK6N7ZFqsbvYh72KHrnDvyniehv0p8UKXvlw3UqI9WfclHBVECN1JoMrAiWYg3XLEjIcCoc1TB5
j6iuGEDWmgOj5h6t8KPMbBbEcN6ddBJUgLLMz72eNXYox6cOKp8ztXobJHr9M0aI4bD9OYBVdkJY
729ckwgPvaBTZOUmT1F5CxSBEY62S030FGJ5adV58mpASrZhTEBZSI/0FWTRPXA1OOImnwFgnRU4
SFIvHwRv+bFuzL4hUnOyMjHHhehXc6dypQdDGRuHMI/0jVzoyEWs5Wz0fXawMgW5k15Zb2lnPXRW
17zMeejWlfGKeeE57UrwNGyDLgzAg1aPBDvXpCdJj2ti8jTC9hL1sSLLGy1ivwKXjxnfx9Du1ExU
3Qb6nVvJy7glzj3e56Gue8S4zk+I9vdZjTwSLfJ1RX6HjUTixGbDkTNYZYBpfcHHZhyPnLmK5A/Z
EsS9oFjZHStkOcAnsIXrtR7TFrZLltczaFdhjnZtbo4bctBOFe34Hiq+eoESfWJgn94QtQ+w69Du
9IZ6X3PwWSojjJL7dasX0zkJP4wsmVBRjH5WZSHyJTDHMQg0l8Rg1NAknG9g/i0XocXWQZMBXKxH
aTdHhjPRMVuisCsHpd8yvPd5sB7zuYMeIym7wUzMQKo/1VxWrlFIQTSlRXrORkAtdVedAd7B6qIo
7srkveGDceFIsH5ZrIeBhsMrxxZpqpYmb3AluX5bNPkt7EqnbKUwaJaf2Yr3bfxEdq0daXGQC3Pf
OR2eCm/Ux7s1HtjE1C1lYQ2KF5l0eZam9cjIJPE1AVw5PlsMbnGfksQx64dKP8xVRvYngKkHmVQG
TkxpuMtay7Pgb9uiWisgPoQ4DsRivO1ApcivrHx6V1Mw7GULrZ0zW7iL4djawiJtyVX0OuoViLil
9UBFMXmgKd2B5fo9I1Bh4Jhn1Wspd0VQFziqZZbLyM2qat2CbiMMJpIeMmOx40FR0OrP0hPTB2c2
RF8GA+vhi/gcJmVnzEn+IrVE9rFR2iQQrvkYQEyL+fDVWph6loBlmWTG8NY/QOm6arOKDk9e1RWl
5a6OZmbThaajXG8lu1zUbfNf1J3JctzItmV/qPDM4XB00+jZBTtRFDWBUVIKfd86vr4WVNdeiUEW
4+WwxrJMBAGH4/g5e6+dUsIZ+6RkNBgl1Z3FYGxgGnbZzFfO0D4xgdwTVIS2aHjSfnBF0/hysB2+
kW5EdEfn7aq839uEjmMh9/aBUIgYx5kRqRUZ6D1reo9pNho78CYEWMtR+tvQcjxkiQ3Gl6LOb4dc
ZaRjDMc2ecDFA2Vk3AzRtCEPZSV9zEvZz5JIhnFgLBxYj6Nff52xNXfoXrMCaWcY30bdA4EBGHRe
K8Ufgt2CId8UzgxGHttsolrTjBFw65dMZs0qWQfUnHYovrJ3NuvRvEwTwHazfUD2cMFhdmOrJ8iB
+SpyQkpf7y6In8CdMi4b1IXTNw9Wxc6TNxeGP+xNMrK7WW7q/HkGs3sRa+s1VNHRUZclk+itV313
JmEePOulIs5lNTTp3lF3kygPktX5q+3b9nnIC+cYhMGFSkxyONECADuqHo0xe2T7s3ETRrO6cAMs
DlvhEywYxB6k5KrrO7JLoO6tPCAlt6QrlMd5CG77KK1+x7nL9FgHzDdbDj6N2Nmui8S0zTezKsuN
cJONmEYiUnqPMbUh63mF42Kx4BvWNbRo995gayNwyIn8ta5Lzi9miaoau8YvTxUZcQYm4Aoivq51
URDs5eSX+QAqd906aoZ0GUrknF61zYBsQbudunWZxx6CULSEQo23hRLebVgjkYyj9pc9kr0VQM4l
86gY94lrIRfvn1ogT4cglxxWGiO9Upw2XkZB0sVq0B5cl9EcvjGLMg5mYPiP+fStBhbyIspo/FIv
yt2gN+lBqaa7r6yhoi6Oup1IHJwpoBBXaTIJb018gXVhm7YA9Q4NMumDWysaKRJNU7oPDWEPF3nZ
XkuOhve8+kSqyhQSnWDwq+2ouxgh1t3Uc4XI042+JzKfH3MfNqKeiXzDQkZ4cYQ2CVq+9hDSgM5M
OXqNems3BP5Acl3ZTkfPrIv3hl6sPJGPKkPZI/QeWRXjRR7UxaMQvXMpDV1uQ2YAfDJIumoxnxx4
fUIAq+1NPhEI1Vhmc+fOjl6bqYWoRRKmSSsnIftc+VeMeLDJONMF+FXzGopAdeiRidzHBj9SGcMI
nlU4iERc5qqvHX4JOLeK042TAIA16iK9qDl/79K2/m5OKGDKIaqvAouQcQtu3RYQbv+P9lr/p6wQ
QY56QIlXdypDam8W6rr2QiTW5lCg7yZO+k6EZvI0KRk7a8l0S0E8Nb1vcWkWfEFTO71LrIlZNkCk
Z1nO4guwRMZxSRNlR4tE9zvEy/mrXxTzRsR4HmcLB2CcCtJQS4o9Oydy65gWxN7u/Dln2DMHY3so
YwJJinS8cqEjcvAoIVQDKB/EjnAE+HElezOgOs2ZCRzkRR8E3oag4R9ug8iX9TgcE0s+Q6B2XwHy
I623UvWPEDmaDyfKhiOt3ADMpTEUF1QdJlilmAQBYq5s9huh8leQs7RhSIdxB0QMyI5KuRbcju8y
h8O3Li0zpKHJMSGvxsemHL/ZyAPMDlA9JCYXdXDf9GvoteQyldX0HHtFiPIpsXZGL78AQcG3ETXZ
c2B1SMUpMrn9X0MrBLmIahMlhb8iKrm/yqEZHLKK0zv1OlYEXcNWzIeu3oE9TvY2gpmDI+d7B/YS
KQm5eT8n7dcejseRilbfN6af4Igw0oeB899uYEx1nBPL39d+5IKB0GAQG7Ua1FhcLMdxxpOzumWR
IklzYqIPIoyCd36U+keT77PQ4M8qiIE/eIols8X0OyfwyFzXTcY8eDLd9Gg00tqbeNqObk2FSqdT
Y2wboxrRbGStiTNJb6Kuaw9W3Bd3zZAZD3AZFVx4p34cCxmgGYtpUusWn/t+GGUZrRD8Le5PI4l+
aZ8548psAWBWPlBAzu7Mjj1P/TONYnxUjdVehsrsmIsb7nrJ1F6ruPYOhtGIawEn8wHEsnttpqm1
g9Nhc1AOUJKyyy5SD7DlWZve5PNsYoOYqNcKz6Upydcmq/dtm+iLRM3Tr1nZ3ZZzQ0rJg9TrexxQ
6Q9FaF4aGPW/MpTrnv509Ac9dE/1DD9ojPzmuQuR2baK3InSLPujPYk+2uB3LwmVmewrQwljJ7Qe
XnDmxVdK6XnHeemm80jZ7ufOPDrVkCPoH2zyZebcfvbKrMGkaxh3wWRgMwiH6sVxA++GA3WVbAg1
666BUWpYzwXBQNgauvlno/CCclCAjdfOk3c1pp59BzNrYA6JIxHhCb2fLjBv6jgkz90z8WlMifre
+jq7GaKk2OIsV4hdwgL9dJoEO7SX5pPD8PUFPIx3HxgeCRlmJa/nZQ66CoJuOBIqRz8BjC6t2Znk
Lvaxueye/C7N95kdt+2qS8S4zwuVU9GjJ/vHMDhCUHxlVJ5RddS9Gn9quHur0dFkxXm9+xCFmrGJ
4VR3GjHFvi6MH1PcIGMwSnB59F+tY63NZocjOLRXElzOdrYj9zcqrgkhXjUWmzoR5R2JzelNpSmF
qRXSH4Dii3UM7+6+ak15MbaO/GHWIOmwrdtbreS8myC5H21m1fd/km8RuZlHkUyK6Q6RJ7rz1CbM
q+6p6+Pgui3t2wTy95MF/ew6Fwhh1gEyrAylTObdZ5GMlwyEYm+7AGZXNPLKi9TxczBrMJvjakSm
nWmwaTNH/ac+saEginpGKhb3KrwZLZXDqDTUY97yud135G4Bfx14yp7M5r0dW/3Bb7N5PSSj+xN4
vemvererXiodhOVd3CUYeww3d3diKFwCAnzM/mlXkOirK287NZb3CnBF1sC023KPpxZDsJ0Pzk4x
HTkWhNs+qYkO+SZsTWsFANm86CNNyKJU9jZSpgYmSneE7zrlvOUjknDCRPwfVMW/mlj/D3Tf/zPD
5v9P6nDBqPqTsXdTvgJKfSMLX/6L/4y9/f9SQM8X5Jfv0NVwGBD+Z+xt/RfiZga0TEMWmJZi7vUf
Ubhy/ste0lFBNNnotiFU/vfYWyEzF1g+oU2Q7wuJS/6bsffJ1FtIxniC/xFDPWn60jsdFduq7nte
iXUhJ+jHjoHVt6BS/ut+fDAj/cPS/L8TPPfPZVDAM+R3HIdE5JPhejZKaygDegJubPYPjmzF19oR
hsAiVTcPBDj0TzIZMFjYZSVWRVcMUC6Eb6CE8ibUHjH6z+eoZeIE62bwsFjoBvKpIzPjyi6c/EuU
6iy/Sm0+1GB4hX30RzbSFdI7iJol5Ef4bpIMuxWuVeMlh331OMK5/Tqk6dQvQ6I62UR55z/GpeMK
qDq22BC4QxMsNSErqjb1br0eofsZXMoyHT65MeDnEGspRP4LR+TtIFfTdwZ9SZzXDKepKfyjO3uP
CsWnzXr77yX5wSNYJrOfXejkCfDVTM2x5UJ12D/rqjzShiRoJEcvb21N6a88MsC6Jjvz951Mx/m7
/EWd4fm2R6OXTOy3fx+65n6wGMmuWiCA66H0xy0xTSX8WDfYqSFH22h356bUJ4gfVjJXZePDjCEt
5w/B8M14vBaOClBrU+xaPcUkKgjS4ZaMLJ3LuwV4gZDLdVIC9iTHND4GSB6AG2S8LFef3/ZF7vL3
fZdQaKAbETIKb4h4ee9kYo6mkdhYom3g75d2tWFUZt/Yywl9Rf+itkDo8kVYaTAWR2ba4wQYMMsp
DBI7PoRD5uP77HpxTTwZpmcraPQzwa3Bg2L+xum09PUl6c34jIY0LDkhGtrQe5X0utrVjdPVpDoY
GaK3EbRpBE7hazar9kdr9e11biW0w83atX8su43YCRJgIZogwiN3qUz0QxUOGPgck9obhR4pBnCU
Ka3cIRMTI802+c4QTNRnBBXLSvxrpf65Y46N8cXD4Y5VZlED/DXtx6QBB1z30CSq5VjuOfVXHRj6
R7XksX7+dMx3y5On42KJB0+HTgYM7NtrQUpt+U7GBpJCM1szNcdoyKS5u7aMKr4j3aKjC4X+q8Vp
fzRSo9pSpzb3dlLOB5JsC5IJRqO/ZtRXXmpB8VNaSbLhVEgx//lPPdko/twVdC8U2iwjsIvLv/91
Vzw3nVINbH2tC4MiLvFTvIuzEW/YMKsH3KZQ/D+/4mKBOn0QjK7QWC0oJ7BZ1ttL9lFT1Z3mZF3z
jj3YDDn/YbisrdvRGmin66phPJJDFKlRDEbZIdeWL6gd08DjFNz2r1ZjpU9dxrF4PRjkP9dzjIF7
LBaa7Eh18xS7kslQFA+tPCOQOfmuLbdL+Z7tw9+1CGF0ltfyr9slal6BWfFg0Ss+Vp6mlVEOy9U/
v0cfrB8btKoHkRJ+KEqct5fRwMOdbKbDP3OWuO2QS2x9LR+7sirudeONa89NvDMsxT90wZMXhNcD
aquLcQyJ18lSQEpgGRzLUSMIbToc6PXMUdWvkXcnZV+9AC4C2z+2Ljx8zDfgUFpys/m8OFby5fO/
/4PbbLsCCAXVyNIeOvkpSg8z9UWJ+o3sCfyi1rwLkdWcW4kfXgZvHLE10sIId7KJ5nYGpxPJO+b0
QVygwSi3aTqS0xZZAaLPOFTq+zDCCg9kpfA+exM0pjSPflZlFR/LzEOogsFnAnwcyTMo1A9/G0Wc
C78P4KR38mHV5BwDfelQzaKJ3pCJwlGU0I9/fxVchdJB/Uap+A64WjFyLlEPYh1JzO7OLUeSRSpp
PX/+OClST994XnS0mULwziBre7ucXa9DFj1xnzH45DsDg9e+7hi0BcTPHieU1AdLwY6fcze4+PzK
H7xIlKDCsb2FAMi2//bKRGoMdtKxkHC79fFVmTlkD3dTeSOIo/7magIaeJXD5P7zy5offGwWICmS
TICAiou/vW4bYhxT3vKxGQHhxwZN3YaB4ipOGeEbfDYPFcBsUF6kkyq3aq5S3GUcvR0CVzO3uzSz
Ud/YoQ740LbzcGZ7+WDT57VaSghhIuZXJ2urN5loFbFHoKXbmLep4/T3IUfdap35M/7DzKya3ec3
5KMVsGA2FxoyeN/Tz8yE9AvrA1ghNtdFJdbOV3Q/yh9F6GdrcKDtJobjeKNbT3/7/MofrQC4NXzc
EPtJ9pS3T2Kw6jpLEmbomWrgrTQWq7AasaPHpAIgzXCCbeQl/cO/viqrjg6LcClObfdkxSPSoEO2
pM79Cc4UYx2+jAN20m2DWHYC/Rv38Xoa5nz/+XX/cBBPNnFPQX3kleaYxwnw7Z/bTE0+9rTnyRuf
F7BkUraH1qiluXccXFwhUeoE5TqiArJCGXYJb88aLq28N37DhjP4sBFtGx7qQYjfsQyS8JCnIeyM
MM0l3D8kK9UyCJ5/xLk1S+AldRuQqzJUoF4yVWdbzmO0X83M80icQoCIiojK52Cq3tZkLuRaMbFY
xpCt5TQlsTW6tXe6hGmCAtHXmxpz0JP0FrOqNKR7TMZe6b0kCA3PXpE4WNM6mruAMFqzWLlTihdC
T709bSEetGcgmuYHbwqnYSZnvMyK3ICTD5HlG1lvC/ycOYi0KyyYI92njAa41ZTRnhiafp3k2HHJ
txivDVuVV76egFb7CXxAAiAvPPp5F0lk+ce6E/J2sEZOmWeeOY/09JG7ALNx1/ByYfZ++8i1tAlg
GaJwzQjZ+ZWwp621UQ/fP7/KB1UbnTi+EYLb4bK0315FEf2tefqUXNizURF4JPbK0QkJLusEXo6g
1NcLItXZeJ2HwCN1xZmq+oMv4uKCh6+KTPg9o7sb0z7WOEPw7BjmN1OSMpX4MjwnBv9gw+A8ZfPi
KsmGZZ/8oZziiFG1M3oKFXHwiiSWlSl6dLNg3Hfa7ge4uDnBJyXu+70tm3jn1VN8J/GaXVRxymQ2
103xNSrZthPBoNg3I2LrdJKZZ27I+02VN13R+aBZwx4jlhv2VzFKSz2NCeZkcRYuH4oCr3dRieS5
KsfwOIOnvNBh8jwxdjrzVT0VzFMGkzFkLtU7V5ben3//68qjEda5QeTgMsPEHp3UQLRkaN9iroN4
VBnhgUkPQD3Cf0kar9vXPAzbyw7z9jW+JTIsjHH69fn6fL86+EmKUwx3hOL8T17AXz8JareO46Km
XjK8YUPWaLuOCrTGn1/lg8MLqU8c7eBgE6PEPvv2nqdD01AhArFpyLXCZWGSJMSfyRyyFSBC0AsT
Gz4+MDfpXmZTBFDtEhA4YZXrDfq3Uu3QDBVbhfae1i8DSwIVy+xeurO7L4CDrgb8ri+f/+j3xQi/
+c85VHqQoE/p5cxb87Lr6BWMY/lD8UWoViSJAM+yp7Q7c4Pevz2o6SXcCYfziyVOA2FCNL6wObk/
c8AJpZ+bLF4DiHiqtXCe4jKnxrC18+PzP/DPw327BRJ8sGwKCgq9dN+VW1gkvWYSxqrwoydXBfUS
BMYuLVNRrAl7he9m5My7DA5V6TrF/r+yWm+IUK7F/iq2UWZ8/os+uuUcp+l80mvgLTn5DBdWOfUj
56nVVKK0DeuJjpSBUI0ZCKm2Z4qrP/jwkz8fFynmAklTiM35pNqwIocmgc9Nl4VhPfTjpHGcJlON
XcUXkZ8eSon+d1N5nLyZNRWZ3gaC2cU6yrwOE7q0J4BnUsV715mj6ZufhVULUBJtzy2sYD/eofxk
fqVtJzIPn9+pDzYxOH70Y+iUSJ8/4+0LlRsh08flhXIHc7wfkoR4IA+KBCzWZl/iYrqRQY/ujcZc
e2atfnDiZcOg6fGngc6dO7k2M/e5DQWAUcwUwyVzI4LAuiSHfSaMITbuOz9rr0EO1+XWL7MgvRHW
OH9JG7jx537KB9sXnXqLVi0NTeiG8u1t0HYaTNVg0jFSRfxlrBObDkyIsWOyn7y2aQ/DjAo6Fla3
7Wdj+FZlddyuUlMnT/XYTuvE9qnVgir6z3Dm/+n6ev/dp//Ac+H9Wtrtp3CXWFeYE8gOBzVrzi/9
2CXOri2leRNjF5j3qO6acDvF9XAR+NqKLyoOHNXT52vkg5vD41262UTKgKw5eZu0ESAydOOQbraq
V6yTAsl9eO6M8sE760iOqR7DEeqM062LmDamfyWbyOj6IcqROonWpUzcnKGkM535dn/wJzmS7yit
B5yG7/DsSTmkqOMpZhpCBmnXdpjEFb6bc/vxh9cB2ykscD+C8Pm36ypFnWib4fJ6kTF7ERX9sEXE
EZ9pR3/0WYQCJIkawFYFpOjkMmTpDlr1y36HPBA30jx+jXrE/BdxjHvLyWUksThKf6MzxJcz2pQK
REr4S45936Cxzl6B19BW82z3dx6HoByFg/2G/5kVArBjq8JRILLHf72uqBT4ONIjAEq9hCX9XUDR
YbQ9bQ28/5OHA7FDcYJgXp3Z4d6fIRTNQtqGPG+HnsDyiP6qTDLQP+YcchWj6DE8sK3uY9maT1aJ
vJaitj3zOZDvZwPM+AQpLCQD4fU8PfIigjJaKmOqs4hOagVV6Rn9Wb2x5rbfhw1aTOjwE/4BAXYi
S4dNB+wGltloyQ0+svmiHxEF2qmXH5zWC3e118iVj3LqokTAhti8aK9xXDdnKu+PlirOCsn6gZDy
BzD7930ipHgyUXUYmEfSmjMq8lVDC73998+cuSkfGuZHLqbct08jItiW2T0HXXLcbfSYsCtdMk/P
XOWjvYQoPvpquOOcd1810n5jNSLtWLVl4G+ayUH7Si50ssnM3IzP7CUfXYxoBJP1xczPOR32TbMt
yFHXxqqK8ug6HuPmomzpLqky9M9U/h89I15xkGFsKHwWTt7z1krrsahZWrPt4S4DwHCRdYj3Pn9G
HxSR2Lg9kz40TTvGNW+fEbwatyGQjgUcAwak5m925Qz/v2gfprbYkNVZn3le7/8upjW8Lh5BQlDd
T63Ndhs3oDA49CH0wTGjpurW7ozpzAp//6Bs27c8W5KftpxgT/Yb0yxM2h18x4Yevb0wXDJW8tlc
KOTRuciZj/4i3O3MfwX7AGeit/ewT8wmMkjCXXOUE3ggjBrZcDuf2ds+2Pjp6cGjWSKLbE6hy5/8
1+aWahTyZYCmMIAB9bMhOB05WR5eQusaD32iIGsmWfMgUoRlRouuVGBKW09jZt7Yie4PiWt0O3TC
cM2a/me6CL2nuCwwIczJV45UgNo+X1sfPAMHHR3tfgsVEueFtz84G0pYMz5rq+2i5bBYMmVxO8Lh
MyuQL59f6/06pn8gpaPYjzkmn27EihhUeO70TFrhEouAVe1aGw5pA1aDNDU0mhAv8IiE5/PLnkCy
mVOz5/x93ZO/kdznfiKWlf5uSHvTbqzXpEJDy0+ZN66X218yjOd7FHEG2vbOwZSbvhITM5ekvabl
jhwK9BDpWL5+/ru4w9zctwcVfpiNmZ2zCooI72RR5o5m0uzP8doRsPzuWz0bBma2OcsumzC3k8cZ
oEqG2TAkT7flpcSjQzg6cbldUt3b1YDZrWkMcSwwb9s7AiEIriaq3ntk5EcWKA8+4xw9KvF12XM5
bQVWO6yHBbZBcezbW79K8JASSWKCaYnLyFp5FZiFtUcyNVV06zfp5eDPs41NY0Y35XoWOZg2wsJk
002phZ0T6tQ/GWLVB7rlnG7ncezvaVtBFS2A5v8cSjNur7reJg2c4RKg3mCyJnvNr9T2uoawX15n
Lj1QPrjLPLcrJewzhCL62XJILdj6jenG6zCYy4b7JKsruonQFaXvoaLBYjf+nGTN6+yhPyEavvbt
azdIYdTkCY0o5GB+9NV1K9BvbY+EceUAi/tak1vuXdmU6y06uJ4ZVywmMWxJM5/Joe9N80dnmAUp
p0SRUKVFQpEST0Q1UnaiFrfAyNQXhsMhFcxAxQ/VxcUk6U+yX7WUy9G2LKT14taF+tW2VSbhMw3q
MgwG8M+ZPQz7oiqMzWSKCiIZ+DdKj9bFuR60KBtrq6+enQ4T1swdHoPCJgmBvPX7QVKxrprRav21
mVtuvsNEGTGkSppOkcbRoLiFuufRcGEExGkpqsZ97EV4ZIyYUJt91MTZQz4m07cW6cY3IEv3Vt0n
F0SlNObWC/Lmnxoz4890qMvnwDfmu5kghHRN2rb9yxunCVMK/SyIyYT6YmlVFvJMvJQRbEBduEho
wexMm9awbAbnYdh9MQcUeqvMbc2v9ECs+TKxI8/aZm4ymJscmEy1sYtc7z2J8HI3RnrEZDx06Fjz
oZJ3Lu/uvWgczaEA2+5zF2vvJ2AtBRvKC6NHi//WxF/ZErEkglE562quxu9Yx3rocYUhnrI6gZjW
ORnhEXLCRp82ppVf9srFyIqjGIkgyzx0VjhOAjB+mZSrDLPZ9eiQa7tCuN8dBx1nP9IkH4+Zcrsf
aaPL5MIdTSjppOngEpwI1aQ92D6WSRLBGm9iQJS0ZzWwSmsyr3DCNu7Wdnoy7CqrrIArm5OABmLN
uF59QkMrgEEBUmWC6+Bwqi4W0KDqKnhVOLj5LuYK+cmsAydai8HHNJJX0X4yJsC9vjvbj/awpNkn
uGpweXp9S/bl5DXZfsIs9gthOiqSujXTzVyJvlmje6cbQr+r+prlSUGOXt0O9ZJxbf/o3RSmFdQ5
tN9VCGEBx56lnP2UtjCsqtEvmi3hohq5v6jZVGrfnPODMdjY9mCyWc9p05bMkkxtXfF70b4iIBt+
p6ZbfAGShfW0lzaoJ7drx0uYNADoZhmBl0aCHP9T+rj+Vq4wgm9OEZbXhfYSNLqE/nwXZYFpufSW
6JeZ/jepv9MIOr00IFbCpYIqLWCy3BpZXqq1EcnuCwgaQNVLm6JvHGzBkSpKTCaglKJNRNbkV1GP
xMAPkd3ezqaNdjiYbfniDlFwF7Nlk4fUxv0DDYH53tchGp8C6YhexfVs6T1ahcX5YWk1XNaeioFh
oUmFMY9R/LZoy+xn15oRgU7JjKcP2oGzCWNjvJ+b2P5RD5gexViSaVCpQfwY6z5zN3AfUrjqAsM7
tDhSSbwmTn/3jS2edSLwTkAKCO9ReMW4pZB/OFgxR/hy+MLEvMLq5RBBw5jmYfQsuovmNJCpnsSt
ezlVc4fIulb9TdZ3AZBShTP2KjD6fNqIJM6+hNZYe3uaXeqLKTvcwiBGkwfhLaHpiFOCdQBv41XS
1X+Odd89KjlM80G4Fuy80eXtXqGy6shwK5CnswHlbOlJfWxcpwdZEImZ9UH86+9ysvVzh24ifXSs
OfvGzu1710JxWIbRWpU/iYFJo4PbG8Q5DzBrNbKu7MnL6jnf1YKP1cob4uGxEQzqthxZmbLUug+N
K6PWgUtHKDKxs2POx7gy9M3Eq1lqaLfZNFyjcR+vrS6Ibgys36+t2U79Khwz/QvETVisk4rm84WP
UbBYW6pw5pXyI/97KlK43U02NlcRH+3s0mZ+uU79xHQ2srDksYNBOa4622rNg9QOmubECtJbRtoQ
phEbIRvz61KRbkrHEj8PgdTWJpEaMzFQCeqh1NASHFYuUZrr2PVfuUCARdBJIexEHp6orQu17QkG
JQFeAVqeJiEcO7PC6DIceeG00SxZtBDoyHn34koyTzcME5BtNOhD6M3GsXX8iCQKW4U/Z6XzFofW
KI9mgLZty0irPLSBjYbHiFDEq1nBhUjZK0tGB/4y6BTNRLBBaKhxHXsNlDcXPiCpC0Hv/XDKIgdp
Tv/r2g/LeUtsEdp4UefRtxlDW7XuHTVNmyZX4h7jEt3oORytaN91FiNLNofQucAmJL/Hlj8DOHD4
cKy0qd27yTQZz05i0dobRR3BlAlccQ35tDQ2lTDK21ATT7Um8b0Te6kbrEq9Ofjf6tALkVGgyb/s
teOwwdTNdMPWLBqSuOI5OJLblW9y2eX+BrMymHu4mxhHsPgTEOFDo8IxjGV+LSsxgyFP597bBFgQ
yXfzuzrY1crAIOZG02Buw9bL+uuAJ/fLbtzxhaYmoSLgWtxH35sTuGhANSH51nX+Sk0IXxRPT8sC
HxTQNNMerVfmQzkCQmo+Y42aETolZmTbXCWGx84b9L4k0cVP5NFpe/8WY2T3UAURJsC5Dm+jyHTJ
VGh5e6W2ioxywJwemqLB0D4NII7XHqTbbJ3oVn+n+OPwUdmpTDaBAORGwGicwkLEPwG03x7a+1Bn
8iWtBRbTcNZLgEHvuMcM4OXaV/3IrDsiea+q/d9J6xivvWTiKWYd4eM3aitem3xDCQUpQoy88SiG
nWVp82CTw0nKvTQQvTAzkjt38rP6wWnFlGzsTg7hA+8H1uipwyKxXgy7uOdCw3sZ0axkl1WSFNlV
phRGHS/udXIFmrUx7pNMYCFpSVMH72kLddMXeWmuK7fubfzD9NBWEgFCc2P3dVDzucvTfFvbmW9t
6r4uuj2Gt97bu7KIq8vJS1LqBJE04c4IhJ3swbsoxFC97la+0eNubIzksYylP20bpgwZyTGAP1du
WDRPorRIqVCzPZjULGRDr2qgAul2spNUb8CGpc8opcA7BH4pvmIdC7/Y5ZTLS+lO0WU5gZsEO1Hl
uy71NWU2S+WucVNKLCvwkgPg8zG59IYeJD99M4ZXE0ID6HxwNjbjPMRAGiY367et05Kg5SrYNBes
9ulQpJ6bb0jxYl1r23CvAaCa+dbFquleZyWgM5gkc0/5AqgA6PXY+g8mqXDertRD8GsYutDdzRNO
lnWT2bI4yN5G6lyUXvR7IPyK30axcpMVWhztQM7LxZE5EB7gyZ98PaevvEzgKKBfZ/elNdo0S6r8
rjKjKLioZNC8iMovbpFvp8E2F2O9L8chhZoE85OyujIx+oVG52ybPmTGznigvYa1SAyMXQmdXzdz
b4TbWQRms626qTq4eIpbfEUUBZi+bOwuGRmCkHYcmOubEq2azRtGWDhe+9DsN0mu8ZlVQUHSEG05
cmjSPisAR43R/BU5fX20Ebdbh2jWUBY7v03ze5DgabX1QCMMuN2HGnSBWWPqReSg9MEGBFKv/lc4
N6lFtF7Igqa4WlEkkkjUDUa9ZgzTyjMtzw8GgPQ4XFARiG5QvrgnXb00y3w9QEpfp9quECrD74oU
5zwdoaXyzID74NkLZE/8aJu+uYzE0F6CAAj+cZwp+vdtHodxvKsYRS5S0ZP2lUb8VTQLaoI1E+0r
I23/cdMiAIOlwujMWf99c5kTtQc7hrkIaO1T8YdtBVTXVkf5GjKEzs2QIhp0/e/CkPimRC7PnOE/
ULbZWH6QjaGlopd92j+1ahQOFeDQtXIYHotugAU0G7MPQyabfgVRPn5x7IIt0MzrJyKWq1uIBGrb
25AZ6oCQ53UU+KRegBuY9vC3GXl/3mX4qOkCJXnp7yJWIbDsbYMH6aYonRb2MEhT4lCGKJtX/pRU
63nwjLuuQpHRF6U+swKXZ3rS2aDDgNQLCA9DKv+kteeGfB15o7iqVfZXxmQSYZ12ib9JyC/dta5D
092zABbXJcmJn//F76/N4l/0qy451mSsnTRlZUiWNRxRCOgzzPEyHb1DO+TtSyuLV6ri4A6LeLNq
sWueaTy/v9XuogSyGJgx6mZM+PZWT7HhW+UIRhW+Vn/J8Se/tERQY9WD2QwIIfvGiDw5c6ffr3gk
sehzmNciWDX9k+aWgQcum2cknVaYWJf4XDgozNRBpR1H1/xDtv/87n6w4tlYfHYWgno9+Jfy7V9p
wIGbary869YAQlZ2SbYNFRkT80S1yTfNCcyNOym+lNIP6FemRs8nBbVn9OATCb2bEe9emlPPsE/F
frQepaIq/vxHfnBT+AyyAyJLYQxwKvsbk8GrItgMFCGVA5CcjjlamwjjsqjNX59fa3mqb5c6smy1
LHREMIiHlybfXy3f0RBZPmGWXrtDWV6DE2yMQ6IMcsosYoPkuvNV+NzPkxESWynwDRIQWHhnGvbv
vTj0c7CIMNE00eNjxnn7K1De2U64CE1koLv8spQz+IsmivFSms34YNS1+X0KBlLjCj47aqMtSWGF
/cL7BVcf///nN+WDnqsnFjGU8HB+LPrLt78nJh+j+uNqGBJ0pjV+GMTrFBjVnHr3eVTS4CYocx+W
NaCGetabrLfqXd0Hw6FJkuFloBdIylIbbD7/Ye9XxvK7mEEhj8L0cqq9buTkW7pjZSRZToLe3IKp
ijV2KYDIh2yuz6kR329GqF4ZPGAqQQHLdPXtfeiMQdQsREbnxeg9a+ZVDLe7NqV6WI4EZDLAl0wh
pFkAy8czT2H5n79dmvyFbESMWdgS6YK/vbjTo/StAo36ddTNvqmJ+uqGzD2z9j64pay8/83emSy3
jaXb+lVO1PgiA30zqAkJkhDVS5ZleYKQ3KAHNvoNPP35YOeplGhLvNbsNlFRFVnOMAkC2N3/r/Ut
BgG+GdMGbPnyWzhZpbO2CBFjjowfMlTWV40+k6Razu2Jm9uA9N9+hr/2LFhR6IgxUBAxs+i+/MKM
MoWiWCxpfd1ElxYJKn6ZkqphdmN75HX5zVc5NN0wgS42N3XJGno+uIdCb7TOxJwT5/3szx10YZjw
VPzqUB6bWH+dSPgGXhb2tzSp+WEvvytysKMNscoiLePi1CYN4j42SdOguVi657A35LgKlRFLGSSn
YJz17/oAVQ7JpboWIB/XvVNVe2Td2aoGebShYhNu7d4UWDUyZ9znqGKPXPNvbw/ZSeiBkaHSb315
yYMnUYZGjCZqV+k3ukfDqVaN2jZR5/nk7Yf+64xCd5pn7S1GMtSo1uGjwEKX5W5JdCgTVnHZ9Fnr
+s7Ydt9QlmMkZ3EZPutZNBf7VBJ8jecxiYfHWo+zbtPMTU3gZYE2zDdoX+jXAvaJd2Tn8UMh8WLA
oZtwmYSXng6SxcOOptGp5J6oxCvN9Aene+i2kbYesXUAJaRyLf2IHPV8Z2tlTF6p1L3pDj1Ri4A4
c0JfOpYq16giGvQeTPHbWpAXTZGlplLt5hXScrpAykWUd3qzHbKaYIEarJoOT6dHUSd7UhX2hWU0
55Cp22zT5ZHcIOmK5YnShypNCCWT00VLl0I/MlAOwd463ExMQ0sTnDtgOodzDch3jqsksa8btnVQ
r2pF+rnqZp+pPRiVT6pTkW6oHzqZn03wk7asqdS+0ApO5xh+5HRWJ5UCE2y0ndu2d1Ljc07D4dZI
0umL46QUD1PPnKu13fHoV+y++s9pUcHrUQdzyjepBO5DZzGJb99+8X6ZRPlhHCk8xiT/oaPx8h2v
ozDP2G/Ga0XloAda3FmLZhqPKCR/3VYhIuB8ZFhsm9lFHjKfuVMu+SEkhUEFEmdp0Xty15ZkmEOE
MSHgza4y301NWFLqTsoiQHXXQm3siZQZoMGSUlhangLxvMOsTaUj1DeDK9P5iLTp17uBGQ7ZLD1L
HST8oXpnrDy2fWiTcCcJlW5PNgRFmdibP73nDHSmQRe31zKSDhYuaiJWymCliBQ7ETVxFATrAYa0
OPLW/jLlIuHX4TRhmeaQzJ1/+WwV/lxvCztZj0LEvpXYGsirWW6moiurXRpJ+3RYukXrVprtvrGS
zNq+/Ut/2R9wBdxPXNuooRYk/ssrGFXyjOqZKzD1ioRkU4VXhgPtrHNkNFDC6+TGVDRvp9MovHr7
q39Zt/lqwP5EutMFWfrxL79a0nbv1QR2YzRCrxzxpZzTYwxvmHS0axlmxZHj0W9eneUU6iwOKygI
SzDB87U0ZJSXaU6xpROZeiJz8+uEDf/IE3V+/ZbF181JaPFsLjvyg2/hJNzB4U7JQgYsQ6wFBvTY
M6nmN+waYrCrWZTRoIzx4iRqXw6bGUsp4SflaqS2VJ9SSBsuq6TtvygmbMyVOdEpdnqz6oOBOJp7
w7HlU6jEPfNA1VJfb/VxvkHQpl/kjtNBTR4Th6TQuTIg8XKln6XQPGXTZ7AK/ZkxZa8djVA7zFBt
wdHIcqr+spoEGIYcfST9/lJRbhNEgeE3NzfqIcBTY0db0vgMYIQ8omIF4c6E2qggEPA7ExrOhsLz
Ei+aRZG5ZaEnUwMtlk0SFtZrvyEF9JozyVh9qCj/TKcS4ifaczl09QYxtuSY0socWp/oinJJ42g/
zeizNJ/AmYWKGscV0U92X+k7sLYeOwroeJeKEjqdP0yQS/2WwXIdobwyVgX4yw+p0gyPrbAF0gE1
HdsH8NdLeJ6A+cVZcG5+Thl/RE3530Oi/J+WBqKZFBr+A6HwH7vH//pWdkk3XTwW3/79r7NefiMQ
pG+iF2iU5S/9RKMAOWFwYzbFFOM6QFDYxf1Eo1h/OQaaKMS9BA1wPFmUxH+jUSz1LxT0nokYnEMq
EywfRxe6i//9L3NBrVDRW0gLiwqZgfwHeZk/oxuebZoWIodlWiimGAscyQ79GJOw4sjoI5BsLYh2
owdz2RUMRzTmzZdaCG8BFoOhTeGCQYcUa6tWjE0KTMuPtSLFgjwXGwLFCKNoXJ3Nled+9PT8iRyx
bjdr4+gbAts0mZqPSWE/oqn8iJD+Yca9HNeGs3Wt5DvVlQ/qRAMPrhowYpC3K70xBC6iMyi/3t6Z
ohuHeELTBKbVmoIQgrkmST0Gb2q7EqjcwkgpvQkdRBw+1dIbHzoNiLmc4+RWjqDEsdXCTY1U57zT
6OvZwJ/8kgGz4pDRk9mOygIqkYC80s5bN9II1akK81INVaBx9ijPvAYTTxS3qd925c4xpju3DD9H
cNT2FCGv43Dpd6pc5dqzhnqXWlO27ynkr7LEsdfMNJ9xhV7rcSp3Q1l/oWuV770OvH7RVhtJdpkb
UxcLI8PdlhXR5whgd4iAW1ikUb1NqebgdrfnrTob3ZqHA49ADO16rqIe4KKl8pPcx5E0Anq2Seen
+CX2UhbRadu5n0VLAVg6jf5UgZciVaRxrMDUC9qp6UwXU4XqFY3OHZRR4r2UYjrPp05ZC50+OBA8
wIBKg7Mxn08KVzkbE9CAICLqC1p1mt+5iMpQW4y+p5c3sUnWGfaz1hcwazgF6Oc5FA0uFBwp0WY2
6NO2oGfQfDQmHclNPbn8D4A8WPV3RjoBnSahaY3L7SMz3geV2K61C0jfz+PhoxAdCj0NOzKcF/YN
sr/QQ/I0m25y4e/RyM3jicaPMgVJSFikGRYRgoDhvhsr1zf1+rbVIOJP7XDe0bsgBqKsNmqzRKmI
aStKY4sQkOaxmz+GgozUUDuz4BqSBonjpK7jBbyZ+22oP6kTHMS+Trl7otoKU33oaaevMuSo1FZo
9FjGac5svYoiinGlpz2BGkZ9VM6XSlTeza4No5euqL6EY7bWfU6C4RZhgMTW59abbtDbNdQ/RGd6
qW8Ko28+jEINXMpaqyY0v0ajBfC2HO/t1jRhImDJj8lwWOXsTNkn9w+NEX0QsQxvLfyXQUJ9kpJY
vHPBF/mTSb+rdQPNIKUemrN9UtUOuBZ+JcfHqis3Hg5lmj6yPVFLOF9u0jy0Cwt8pCqwmgifDNKe
0kbTDXt16GUwdMaJmrpugO9iJ9BF7UCoF/dq1zx1SLt9rax6v1oeAgC/cWujFdiSTPZZ7aMv7lDf
DQZ8U0kRzXdzbFIt10QPePZ2Wg8zPXa4znzILwSxO/DLuNFV65xmveadDLqYzyQr5b4tId2U+Gv8
1OLkZsiYA42WfGZOgKLg8lxjqau+Zmf3DeKcbWJmFEvbJUoifUgS4i5mMWM9GoydYjQ5gE5BBrU2
5SfMjfqO/ASHDhKKHK+o0ZXY1C22rtJdWM28mXAsgX0DsuiWwggsLNUcIMmPidj/cdcy84bel/XB
KUvXz1A8+P2cawMQO0/3NW06ZbN50qZ6w1Bb0Ls5/HKiTMpNPyTXeGFO0eUxqyiJti4fzXEmFzUC
BWEIHR+Z0/hhMRONOqsOm5PuwoumpyYcs53SLZVIKwy/xlFiMGXw38S5Q8TXr6Ma1Y8ekRKS9PNd
XzpPQ1ic5QOaprpCkVWltbENw/o+H73ML0dyFTIv2pAG8TRHPOXcsWscBJD7QqSceYO/sVL66RQV
reWPI5zOLuR6NOp9AfujbxkbXhS3i07JGM6lLr+SwihXS4vZGFuSm6LE2TghvYofC/If7U3+nyS6
LWCD13cuF9+6+FuTP5Zf2xdbl+Vv/dy6OH8tdjTmAyToOJHILPufrYuxhHZbFpsaldID4KtnWxfj
LzbRKhUSNje820t39O+tC7sajtjsZphWqP1alMn/YOui80HP66vYMtgILc0QnRYgNI2DkpTmzq2c
ssZjmqqVDzj3aVPj6p2Ijwzr1neyDo0Mgq1u0zpMfKnJnmUDZALiAfAS+pESqmk66nsXUeoDuWjl
fS0lIFvE9m6+ncuYkRAJL/xgMvueeEId1iXw0u2zu371c6v1X2VfXFVJ2bX//tfBKXj5GdgylyKx
izOHmv3LI5NqTm5tuI27ctPZIJhhYClUI/yFRtSFPqCs+qaSZhyMipedYOE+5mT/gR15vgP8cQHu
wl2xdGOxrb68gMmsq6IZWYWpnqVnTapm592YgPIH00/2UWj08aolpXkvMqr0NOzRFETKLUa89qQU
02aYSYtGNhRwlej4qIxdosxod2NTezuBX/DEwKZlbqp2SZsrhXKHQQzcHSicBxKwZ/PcbJb0lcnJ
5q01duH+561GpnTkDHyIwlruNRw6jP8ORgMUQLy2zw/BJZMxvFk2AH2SiZsMYxLlOJLstmSZevYW
m7y8GF0vRW0kXXdYkxzUFXClQ4PAWy++94YxfyRGyoacyXGwJR6MqZy9k9VbCkLDlDfu7beD5vkv
r/lSj6IyTQuCcXhY2gPLORApUKJF68mL1jT5DZv9vFH4gRtPzwYApWO47zx5S57pHDjFSOxk1FlP
UzFAXjckuJeKLaUPUrnesfPLxUWSef0pq994xwbZ/RK1Yuo2FcLIaT01tMrNucSHlnoj8WNGvzXs
Ur1yp2qbhqVJXSytt0rR2X4pWmMnk6x+ymTXnGueQeSVbkzfUbMoNzVh1Hsn8XoWEaFfCKWFMUig
58YZJDvKJmtP2V84ly5H/E3Vj+WtYw3eV5Addw0hNB8rlEH3RMeUH8lNWkj7pAbZ5CufJlHrbcK+
nq6QQxE6gHS+xH5ayH0xp/aFmEimq8gOuWz0Ol434WDcG40enllwf9bwfm+cYW4vqPaNQKCdQmwz
lIW3BirdzI+V8KSWFsfwmQ/DBzyN546jnLG8dydROycXMm0vYdZtwbuyEwCm4PXqg07+PHHIrsvO
G1lwxCZa7wAye+q1RoOrXMlyQMNLspxfoG86j9iv+PZA7wAZEmPbrgQR3g04fDcT9y7pxNvBHrqr
2qGQjDlzX2e1tm1k8acANJWeKTUTw8QquZRZD605glh2WZG4um7dgYx5W3LisyrkyDtdiOZ7z44p
mDpNIbQhWQKMsuZ8sp37ToHL7TfZQPQ4nj5b8zVzSH3bwNDN2TEJhmX0w1Jv/QlMwhFRy2HDdblq
aviYgTEVYi80OB+/GMjuYDgOUPJ1IRTVT4XhIlKeJZP65AWSN8gpkuGbFg4jilrNwGc+tb6XJ+HD
28Nz+Z7nc+dyHZyeKZRCOKWEeDB3YguryNTVSVeSQ/3BS3i+KZ0k0MOTttWb2v5gCu2Yn++XaYzm
BrUE3JSc3jX6vAdVNtpYkQ63CdbGpMfDJh7G+pPpNNEXMF1A62zO7+POSufyLssqj8QGq0DIJfs+
fBjqySTN2zMfajIJzhTAnUjiQULatfQztWDb+fYdAgByeI9QAPzogVq6SsDhIW6pGdm8JwqhdolH
cp3VkxJPlFA8LWl7me6EO48kGK2pMRmIxKp23UDdN9ajai1zF71sy55XKXVyH8zqykry5iLTJ2dj
I2DcKVau+aMZNk+I7INEqZI9QrkGsVN5b0w1QkCt1tA6teGtbevFiV0X6o5zzF2jRKNGX4T4qKHp
DT/24KI2IPk5pER4ErB1A+3rnP7CVfk/GF44WWvIDHfE1HHc0DsAxWQvyImMhrke+vsW/Cstlti7
AlYSrcgWgwgahZwRZnpSJLGhD63oqxLEkRI45UXhllooxonIraytMtb2bTtVaqBwXNkBfolWVMQb
MllKVuY6Nh+seLQ4/OR8+Izw+RMC3Dlnq56mVEmz8Yy6pamsHZtS+ag3V5ZVt9edUg5fzYhTHdNZ
dqEK9vtknQ/zvoh7Oa8WvbUfVXSLHFkb57GlX1dtOu6EbohPdlhXWH8i68Jq++RKoRKAh6YMCQbx
jBOZ5uFGVkMOVoKmpw6Kbt/azUyEjT3sCsOLLgsqFMzZKsCRVThWKu4Lx6oCm7rYU4sRGeqTPbsr
pY+MjQX6qdr2hkgw5xjjqiGscj2ZShtIOFwbN8mS0C/LRjxqUSX8jioImvv0pIDFdzElI6ifBB8x
cSUnrp102yK0PulqaJwadfwR/iXajIYYgHZIzt2JnWJd6PNKHcv2Iles6syc225Hapr3VLDa7Eqb
oKbVkFcdMoWILo8xADonQdE979zmbp7y8LytOni5A93FISvzc2egORRqwtq1jnqltspnzAvyZmpw
silpSySTGAag5HVuUy9LG155fUcomfDbNPwUZUZ1PY62e0nLvkbQn813lEa0j2yj9RPSF41TNcpO
MFSQw4OQkPNsNn0oCODFNS3ETTfJ7FSCDViL1L4Hn5mvbZTiV40tpqvBU5K9gncimAu2s3lFiks+
jGvRd67jD25PsN/QF9oqHtySN4ziDQJ8sgxa2X3mGY63udWhWs4TSlZSvxqGxDqzKFztWeacT3Vm
USHRiW+y7SL0i0jBldTn3yZArbsCY5iz9qRB5jTiYX0/1167LShMrO00xJ5fx98Q5uvlKi2cZCsz
S3Ix2oewnBCVR3N93qvsTrcNHZrrjgFzPWpz9lRW0TklVATAZlN9YS9GLODgLW+Qa7t7UOb6jRkT
xDC7Tf8Rk/Btiplmj7xfRe1nFNpaB7u+mZMqRZkogBoWaGWDnAdwUSqx+agx6d8rdlcEFXMP7oeZ
8L1Wrz6xVY03M3WqM7IFMnbGmeKkOzuV+aojdrjcEHoYj1urdtIIGL2mI6/34vAT3Q0qPmmafGsw
EhR+FxfleUInBDquOZ7kka7veMfqJ0AAX3CuUfRq9CWcnVpYHns2mX4kLTiYuk6R9s+Xrd4Qz2xJ
deU6872R2N8rRjyk/3bH0uhtIxVEmpamV3reF4s3zoP1rNm7Ht7H45DYAWlHxFFQYQrYzWTOR5x6
dbIavNJjgzYn40e4pbVBPqSV+5aZa/U2UbLucqQ28GXKqn4DZQDzTDtmhJ2UwwyArMYdZ7UhvsYu
DLx0ikG+VMlFHKNj40aNysVYD+Ut8H/i6GzRJrucvQP7a5UKwYxMGM8hFVliRcksnOQTrhKXWGoc
uJhtMtw4FLeojMn8K5Fk2RrXWXFPKIZcEVNmPpF029/GvcLEP5mbsFXcR28wx3P8vE3AgNYuMk94
G4AaPJnBchTbxwNc2vtBliZMOWchu5Q4jAF2yybcOWOeRSvW/+phwuBi+JM9NnuNeQwki6krjIBl
7AshCDzMExlQLC4ukxxV/0ZYWki3KDT0aZNIuON3CTLRrVDLovMlGjy57vC0fx37udIuB9IIEUws
3wSfyT6PDIOCfLgMg8l1o30BsIgAn57KOHazadSvcQza1dfeQ/lXccUXgO7ok1amQf0WoN58xkYd
tTtjbdNSAPbV2WIBRtqV7ERJvOlIb9td13aV7FI5a2SZCNefsfScpBaTb1/YRUFTUpNXpVPpTMRh
E1sbAaJTbNtGmsZ2xPdODGHOHuUUgmPO+4qRY8MGMdmNSUnAduG6Z6zj3ke+HJOBmsVp+hTKMjKu
TLvW+zUOqCljF6xhB06aUKW+rrmiJ8Gp6L4OQqUfULTahUgTkoiXS6X8ZJ7Aqkx2kz5qHwT9rgD6
uXZRYD4NyAshPUHlr3mIug0Ob43rTx1LVcgqc0YOcEtRa/n1iRy9TWFm003jTXhiXb2q7qoZ0jD1
sCU50KgGedVZ3C2lc+zhhlgM7SJG54nVINLMx7SueDU0OZHSYipWqG1TDpQtWkfisdtw+SD1Rxyw
bLwzy8IOOBtG/iAI7jvTBqgWWOwa8eD1DfTqpnLFjS48h1jOPOpoIKDaI8M0Nk/6pOeHIOXiabSC
8AdfV4jg5p9FEfI4K2UNwkde5Q0noj5XxmgzxWMTNK0O/4x9IsApzSuIBym96jSXsHR9x1K8j5iE
uHUyS+eVaPT2q1k53sdpnhDGqzOaOnYU0nrM6Rrfa97QTtRRpRRbUZnDVUpJ5DuCiPScCFx3a+mR
Qz6NxwtKoperF3vRhHWzBgLuXRFprWxKy6EgSNgMRFubWEwvoRPcDtO0jQkJVJvZfCSTTz+3puZk
VEpt04JkvPZq/BiRMo8XcR/jVm3B8NIzdcIPRp41NOZT6wuBbxrVVU5TeyPPp8Br8uzSMbBn97lu
ns+e2vkVNiP0P0azx+efbCC+LSe11vN8k53E1nVC50lra0q1BnzpoG5zcap1E6lWYZJ/bVEGsXzs
MsSj6ZkxYZ4l+6gIwGyV38upkudF2KkU2uM+W8cIj+YVEhkt2Za16B/mLl+2KkKLVyPpj5cihIAD
8KTG8D0b5YQq0AioqkAm0B2aNLg55jywuzicWEGN5FSvWaadrtJOcC95JZOm1nC3tRBNkrC1MFAR
v55mrSK/mRT+ffL5tJPGUOVew+F7k6JHwyPNyT+oIGmemxkjm+SX6WOom/fsMW9hPVw3C31LqQG/
tpOq7fAn3piGMxDuO20p/jRPUWWQaeJU1goYRnQpEOFhYSmUa2UknkPSHNhhnr+OR9VbezFnScW2
SMszwp7vYqHvYHpdRh1ZRFWVVpdtMcuAKoL72YhL/YpEgmqtjplxmUYuNLqm0DaalSALmZrovM2z
8MKWfXtdxnV6NygGSEHVDIzWrS6Msn9UhrD62GBwt9dKLACopUni075KAi9sPyJxtR96qXiE+0bN
1yYxE38mY5z3oGvq1WxTbtYb19zpitjObmKyZnbddReXartiZFIiRHK+q3rd5OkbXxOCfT19OocA
UoEFazb/K6miakxd/EdW615weIk21Wgiiercu5JtZzKpl2pG1kMpObEZWvPU2t2N21tf9Ey7Rywg
VjV08ybsbzMlXXKdVgBbHvVYvftxEvv/dfAPk6AT/6Xqy66Zbr5FlHueV7QtKqqvl8FpjlZN9aIE
vvyFnxVw0/zLgsaE4JGyNT33pZj9s3lvGhTHadzTt4d14DLL/qd5r2ga5XGqAQtDDrOb4VHS+7sE
rmgkm3AMXgBzFF4YRtaf1MDNlwImFxcUPijVAk6zQDdt76B43NStroJx5uQc9SzwqsImtqMyftPP
RLxixbG24YhPDMZjPXxRSxUABOa2W71sCZ9KG3U+oQX6kOelLOi7NliCsBfG/qCWMcbT2SZfBFZw
dRW2pB3T2ibxq9RCvIE0MGn4sLT1H0bLCj/m2kjo0GB0+WfRlMVZRVRU75cmpKm+aGY/ckx57iGH
mCnXhOI8z9T50xQ75m2fZ6azgvnsJ0V8V0dqda+MBrwJ6CwWtfCaXasapuhcq9HdZO4Y3lMmKL8s
qePKkQrxj2r7PwWd5YYiYILNTbecKouhHxSWYuLPCFnBgJpQWfgwI/zYo03OiRTByXJN+LT2tcvG
fGPPnBjXYzdKdHhhW994WpHdE5c+fp/R2wdz2AltVZBvDE5gTm4bonZH6rDmsCep1GLWH+foyMXT
jnlWjPpx7WCBEYfojkYpTz+obufErOVwICzgLlIwwVnhrtQnubGVxN3UaaIeUXsd1KF+/cLlgp6Z
LzA3ocAYc9y6Nqf4VL0s2JVobYWMxLxmY7VFZiBWkBD2ak9qXVye5XN+kXMIbMIJcdSwad1mLbMx
eDaCf9NSealC+3ldNK3wnxioZCgUvLwuvWnlyAtvgY8IlzDAotojvQ2P8Jh/+y0IGC2qp/jeDm1+
1LPr1nEEr4pidWdNg+8RdMixnsWPUubBG0mRE2K8CT8NT9XBEDeMbE5MyBIrUhYUTP1U0HEKa2F0
qudjCNkuXugxej3dq3ajshKSb7TqSbt7bIy5/h6rVrjhtOAYQF8q9ChpN8e+VxTZN03PW4O3M9Q2
cy/teNPHSu0T71oNgerlG3g1570X9VeaIZEPp7AJbsEmlJ9qEdt7NgBNS2sZA1KiVyhvyn5s6We3
JZoVLT+RKk7qlcbx4gTaOkqHP1/N/u9UnC1zzuvr1fn0WBaPzfMFbvkLf+dwqdpfmkOsDCkvkIEX
cdjf65Wn8y94U1mtiLDg3zNW/xab6e6Sw2VhH6EPh010wX3+vVx5f4EvZiHDhYGTC+m//Uer1Yv5
SYGY6Zh/69yeTxMzgJbGqHsRNHZenYVu552ZnVv3P9+IV+GgL9fCfz7+oAZfUtmpAURgONZREbBQ
nE2GmQWgxzUs7PR+Hbaojix5Q8sjfYiX5f9/vvJggon1yhlES6qqpdf1uMbP232ScVZD0LArtvR9
bc3WVZcoUXZkjn856fzzjTyj5/eQ6ESrsuu5CjCHh+Z61DVxiiuGRNRnL9Nvps6Dzso/X3DQU6DV
28RmPlWB2fZDf0LwRqTRwnWje0pT9njasHV+sir9ss2H+gyrtnsllEH50sUtCKy3L+Jly/OfaziY
6kjwVHhD+zoAVrGENqtmpG7SMe/vjNLMj/Tdf/8l1qE5NoZu1OQcZkD8G8MtvjDte5rXrrkmG746
huj+/eNibL18XFKkpR0DUghqDgyopgyUbPAEEMy8fade+/yDbUrX9a608PEFNoPropL2eG3NpX7E
bvDaLTpY16tEdDRRlCoAf2PeZVNBNERKiKm5QjOu/VmM0f88beCzL++RGnEQt0H1B9owVBtF66gf
a7l95F167Q4tf/5sb5KmFBISJxVBxdRzPQyNGP2iqK2/lc+vzjoH1pF/Lv9gDtBKgc1WqURATLMc
L6PEmtSTtLPd3rfswaK6JnpMGmxnh5tMr7PkRBvtXOwBL4l6qZ6bFCPCjpWzSzz8e7Ck5LTCmw8N
5u2X5JUxTaPg5T0Ahojgji0KxVV0auu+Utt4k5kR2QGxmqbqA8T++ZsmhkzbDMoQ73VWjsovHRJe
d21dOsM7H8bB5GKZ8Ti4WVST/jFC5OjN2rkBQOs9vf1DX3vWB/NGT3E+o3BaB1EVlTcGfEcXjaIJ
a+pdn39oLIsSfLNa5Ykgt3JB6C34LhrMsfvxfR9/MFl0o91LAyZFUKh5eqfETfplnOriyHz3ys35
Jf1Si5pcRfQSKB4JfCuhtg2ksthxdu+7+oPJIkf945WxKwJX7eh4elpU3+upPndHbv4rk5F7ME2w
wM5hjNojmJpu8tajM84mRcrRbVGuRsr3t3/FcrX/7Lb/M5oP7TiLLGrKOa0E2HHkBc6c9huhd/TF
W17d/EK2Pb2qt7/q95sHtF8vR2XvTZ1DzbAMTGeUcm1pZtbdOtRXnXMPPpbm9/xeMCUd6pXxyFTw
2ktwMBNgbK01zMgi8HI79bZOJ2FVFl7E8f7tH/Xa/TsY4TBEx04a1E+jTCwdmUk3KmUzEgcsgDuh
galXmt1NR3JgXvs5BwMedgbAGlnXQd8KSoahaE2aeaD77t7+Na98/mEWmxQIG81KZ8eaYe6gYNFW
X00a739LU19dPF77/IMRr6RSwNJKRJB4Hj0y4h991ob8yMM+iBT4z8t8eDKtJNFGjZpWgSeceWeM
nZt/iSMtkRtVyWL9QVFcmlGxE4/2qizirESiH44Ls7lTnSNT/jI8fzOgDlUfpR4NBMbwiBQxeJ/C
wtC/jupMEacgrfP6fY9p+e5na7yt0Aypm4lteINqYw3nz9wTzO4cmRNeKjT/uY3L03v28SVSaPB6
RR24yZS1a7NvTW8T5QpO4KhK8nhltEktUEi6GtTHbMoenNA2vrz9214ZUIcQ+xhZ3VSbbC8AKumF
L8zITk+Q+3TKZSKUUaFy31XVzdtf9tr7eDA9CAVZiFPmHKEWMhEFRQ2aTiPn8Mgc/trnH8wOdPuU
pJZdHWAOVBZiKUqQrh6Ct6/+lQnVOZgNQMUht1qW59g2wbp2Xo/WoI+Gct/Xgm5ZZyTO9wEA2DHk
zCs/59AtTOWjts1mYPiqbbLqnfqu6bVjhs1XHvyhK9bIw7St62VfOQ5Vv43DCBu2NxTxDrKRPFWq
1PHfvm+vvN/2wSFCr9GzJLBPA6wkRXmnza56q1sFDLm8VJNPQyncu04pQgLd4cpg4McmbbzvjbCX
X/9sbBUuNSOD4IWg5Dh7QryCS1MdE0h75PNfmX4Ow7hRIKROC50wEGRz4OIAcThuXAxN2QrZuGld
vX0LX3sTlj9/9jOi3BA6JiERIF6icdvScDV46Y78iNc+3Xj56ciyyfZahqU0wvB2DoV2q9DTP3nf
tR8M+tDukkx1OaPS1R/3VjfeKi3Cqfd9+MGIj8luq5HA8uESAklDZXMLH1N756cfjHhcuHoxoEUI
jNYwTh239tZGlb9zx3zIuogVvfYKhXczyeL6MY3iqUeUYrfvu++HgQJuXbV5mQDIA3hXXVaWMm1q
D2PgkZ3YKy+NdTCq7VnRhA4fIEB3/N1IM22dKYQ2v+uxHorRpzLLPacqOQk1RbXLU5sYHLXLdu/7
9IP1PFVlSN3EqwKZJnskRUgshH33vs8+GKkdPpBQ5kwItJz6TeRV87qzreLIEvTaTT8Yqb0c8lDH
qhYoSLy3ndHaJ4No8qf3XfvBSO0gc+QJmKgAaRoiE6UraQMUxzLJX7v2g6HqkByP2Zatuxc6xvWM
nidiV/VHzZL/7KGW1urzCbK0o2GQlEmCaJoR47cYqTPaAyoQkXfdG3NZ3J7NwICv81abUJVqbrMh
wYcsd7bv75uAf7Rfn314bQjXiVH9BWgFrsxGbFL9GOPolbu+GMafXzdxgObg2SMnMnteNLQdb/9Z
WdjNnzXD/nPnzYMV1rXqVIxYCgJ8UMbsixB7w8rqW3n/vht/MFgtEji1pqygFndiYiKu2pt+Uo/h
K1+7PcufP7vzmiP7oSLuMqiIFsvPR4Slpm8DXD22QXjtCw5G7BT33gwRrgpQYRBo0NE5HVdmj//m
fVPlYYgaFOJo1pYpoaD9FVRJh5U4dcf3TZWHoI14UZnmpDIEhgtz3EEFvrHC6M+SaP55dw5GbWeJ
rEktShS8nOltaFpnGimkRzLeX7nzh1QvIaSjjkrLnSduYDenXf4FfjpS2rffy+UM/ZuDp3FwtiYJ
NfbyUXJn9FBn4GJc53TwqTRj9jje9VxPXQC8yToyDJbX/XdfdzCOi3Yw4iEUrCsJAj2yELR0Qurj
jndK3YXt+x63cTCYCdnLhhSJRIC5yEW1iw5y4UC9b/UyDoZy15qxWmS8TAxoZytE1Z8Q25K9b7P2
I4fl2VBWFwOWVzKJCtdudrKvmr3jyv/m7EyW29a5rn1FrCIBkASnlGTKTZzOceIzQTk5J2AH9h1w
9f9Sqr63bMSy6sfUAxgC0e699rMcL2t/5fq9NpwpRLlHzYrgLkJl9ieB0b+EVDw3Wa2jl8SQcFOd
1MdxpFsKLoQ5bHFzySXNcsr+30Kj1tnbobYVNlZjc4RNqeJQT0b9D49F03xYeh8047jblvlmA3K9
vS+VHD43wfjFA8r6phO1vGuA2A0h+y1MhZp+YDRSM3mA7YwtSquhzU7K/yqz5J9BLBPlB0TJEWia
wa1AGQlw1E0K0SJKSkbwBFAlD6xvcUT2Yau+QZxSf4OkHc4O/Uh5t+fMIIsB9tqxzLvQuwJts/A/
0DhYmmyT9bBk0TZpgONBOg9/JcBY0OsxnqLfC0r8+OfNaAmUfzTE2w4Vhfwxz0mFavD3V7wFXv7f
KNrClyYBimcd/fqIGiI4/QKKGdVX+ThCsGhMXPeZhBoa9hQTk90dmRnE3SUXgwT731u3I1l1sECB
GbBmuHBxOPO0tkUb3bjRiijV4G1lpoepIcU9AlXPYh3gnGLoUkKBWqFoDSyT5F4MHYyL3x+LM/PV
dhHU0Nw3RSFRZFOi0gluCwdSN5cotKfd5o29jlhba9isqHCoivaIYpk+3sWS6D0u7AqQ17a+ngez
Prj9CmtTHQefRzCoaI419MTfgqDLb03i8UsR+HODZO2mG4gZ3LBOHaeQmb3XxAxCdujE3Tp/+q8v
9rs6qEJvgfvAEcY/m7cDthKJqHjm3ZNb+9bNZWpNsQCRUh/BiqvggsKn3ZRPl47Pc2NjbXgaJZNr
rEl1hFNa9CSkn3zsoTm+ANw717q13wk4NkzrWNXHzl/kVbkAjBqC2OF20vwR970Y+Xk1Hso85vFY
ybiZMz325N8l19S70P6Zs95GTHui32pKzHhkG+wJdnXXL1jCRcUT5FZV/ej0fW2sJ6TPa8XaHL8C
XJ/b2u/0V46KnwutR2+v4T+avhdjlNfg86CUfTp2oYRudAkGI9K6ogS0/TJuwJwp4Tzk9ktOfXjx
v1BLE85zWXuZz+fqrhy9f4vEVBc0OGem0p+8/IvGTTCXY95u0DjqesuguxmulwHEl/e7fu5TW4u4
Ckfk4hoyHAHHRJl/orgMTw5dCdtB5Aj96/v/5lyKPrAXc9fFdVJ0A7xfCr1cV3LWJPNrUj1BEJ93
tyFD/etNsnTgRtUkqZo9o8Uc3mxhGDT3qLhAAen7XXl7PIEle/2xuqhRM3IzLcpCctQCxwl0uDjB
UfHq1r59eDBwsPzEa458q78vC35PG62XBFlvdx7FIq877+GW5hfRmB9l37OHoG/3ZZ24Lkh702oL
ipdKj8Ybvh1RAlIc4NCkncYdtcGvuw63zzlERaA8whi+ZjuKvfwJkJxYOY07SOmv2+fTDB5kr5OM
D75/qOAatgOrsN27fNXQtpcIVqVVPzEUmRcR+4GKsSTbwEr9/n7rZzYr299hUwL8UK/Cda2NvDu5
VbCkaksyVfu1bXuY2sCb6BKV9MwUOgkkX25WSR8tqMTxedaDqLrfFo3vndDl6v1fcrq5vHF1+kP5
eLFbgWIKiEcHb6TNF2HxXwxKSncTtB0K9T2Y+U0HxPfW5gbOa8Hj+//x3NidfueL/zgqWZUwnxFZ
4aEEHnp/VKigurpnUNQFvErB/Vnk4f3/dW7srF1s2Xhe52HpZStQUDzNk3Wod4qicv7CdnzuH1jr
Ox824W+wfcyGBsz7lMVTVYGk0cO40u0XWGscehUydKUnsiUSxY9VNRqFaX7iOD7WGu9D0pZwe/Qg
qmrxOltQhldycinf//bgwIH49Zc2y1asBKDUo+fr+WOo1+RqVEnsNDIssdYFjNeqqBJ4ogIWLK4H
3MU/TNNFjdq5vp/O3xezFDAFsAuFIlkAoeSGB0sBf0NGe+YkZQRS83X7tIcYGtu2ArEdBRHgD4j1
J248IFlvkHG57R0sseY/r/V6crGsj0KXxRGceXbti0I4/gZr8jfSSwCsjaujYrCeZL433dWrTx6k
NONvl+nPbB+TzsQ5CvSX6shWOHCh5rW5UsMkn91at6a/ICtwwTwqj2uDcMZVA8+sExivkcRtjtoC
PTXMYd9t+Af+GM+PRDXtF1SLwjfeqf82O7ksDMHihedAw1p9TzYYnh4aaOouucmcWQS2RA8YdT1H
QIseDSQs9Q5AJHPLwSCKLvT/7cssHIFeLwL4RHZRVIviND2bq9lnfr1H6WYIT6o2ii585HP/xFrJ
wM/EtIYN5dEP2hy5cDYrsSN1HxYoPEFIZu/2LawFDeXoCCrdVh7h0gum2NqTHYGzqtNlidnaPKDm
a9luQ3kEScMr01Co7mtd9tEPt85bK5nAsgGu4mh+G8hznyOgIXvmlGn720tcrlME3hIW2Zh3n+jp
S+ge7gTv9/zc17WW8Lqd6t0GBAhl3sdmFzR6hlkCMGIPMOGEAd77/+XMQrB1d6Vkpu86rzjCknuC
8yDgB3LXeJS7Zd1YbD1CPDjW5mXI82M5zeMBCKT/1gX4bbfeW+dwF+eca6j+jwGQrxntxZBusXYL
dDNbUNdVCwoxc1oc5yWCCBl+x+Ftk5cIErv13l6/fkjgqxjmKL4ATREuJ3fBwC/5iJz7sNaq3SAI
hguZLI6kDbxj0OC5g/QhfXi/62cEj8wWy0kvDmRUS7jWgniBgrSOo3o1rvCCXXp4be6KfAZxqJKq
eNi80nvWKvD7MtUcMerj+3049wutpT1V3totES74ppr7Z2AMq/tGlvE3t9at62lABxg8I/sPQg0j
1zEqD/cgNDieb7aALooaA+QdlzB/ksktrCHDLNHVRcHzmaGx5XJt7aHCGk65Rw91jLehRDZ6QtG+
UzoRRNDXh9sm+lCCESOPAbAU4QgTacRM8oPTuNsSuQ5ZDTblePr3M0LpwEkVh23NLy25M5vqXyI4
GJoW3PdFJoChbtMoUeI+7z0Y14p2Rmmm22+wFvbA4BTdDSNm5lpvMisTNY67WdfjhYP/3Oc9/f3F
FR5Vh1FJpfGyWAKCOfNgx4a13Lt13rpZo1gGcaNm9jKTjyi0U6zcl1q4rarIWrOgti1RydE4Cgfz
/dB21W2rWeg4d6w1O9TdugSll2R50Rd3dDP+de+hONZtYKwDWSHrZtqOJ9k8qegqDnV0JaZBuQ27
LYEDqT+s6dTII53a37yt2x2PAsdIoy2AI+WCUhTQQDPSJPldq4Dg2FoQg94fmDOLyta/0X4ImlmA
HM67GAVVjAwSEJilnjKYsbWr4wBZV2ok2cyK0gO86OGscFwWkHfacZ3d7nInvPLLJTWXKCJNYNaZ
xWUJ3yYYGGerIs2FJMy5EbIWbMC3yUxCYNsBoxNExqWcth1ElAsBnjdY3aL/oGS+/hHSELLkKAnK
ogX2cPWWZxuS3W6bWmgt3XjecJz3xenIqiowxoFkiAV3E3gDM/q660VTLr0HQ95siIL1B+yfu6PJ
6fTp/Rl6Gue/Y4Ewr3zdemxQj1HAnz5bu5UBMdt9H/UUuO0Lth6uhWFMMxg0vnngHDElHlnp/XTq
uC2HE3MLEUpSy2NnxIlFKPM7r4VCwu2b2pK4RLeTiRsiMuY3v3zdX8NZwbVta70C2ghKSlEkWbKW
1d04NIAk+EVw0R3xzDe1ydI9lYC49eAd9tUWPoqCJc91BX6428BbK7ZhcNHe8ijJACTp7mpEyo75
DPN4t9athaq4XvW24RhcezZcqwrMFr2R8cJucxrhN2a7rYODewVbg6ITGSASYOhBGYJNORjDq65S
K0w9qsgp7w6k+OtlRSrApJQaTscKim1FUX1YTVFcuY2RtWaLDcNNBPb7uiMbXJjiL2q++Co9M0S2
Io50vPRKCLcxefzpiU86qA5k0UCcsg41GrAg2XK3Uhxmy+PKuqPLOhciq3sYojOWLLBx1IHbN7C5
zFGyaIYiCPwSmM1sKW4Qza8+4MLtrm/L4ELFYNoI/nrWlNS/jsKy+IWghHR7wtkyON1gf2OTwv4T
Rl/ARmp3YtkcQ8S2Cu7EbqoShVQW4UV/KGDit6/D+ZKZwJntx1bB0aKJapg8e9kyaboH3S7eUzDv
nFLt0JG9Xlngy/d0gbIM8U/afxTRIoBGa6VbeNvWwKnYDB3vkTwygRRLytcGRKHeBA0qtwDnKx2n
prWCJQru81hg7gQLETuayxWImii+MDNPMZ43djlbd9UDi5oYlO3Cs6mAIdaG69p0C1ytBEpX5QwG
5GPt+btGVVV5YdzOfHNbjTUlwA41xeplOQEpPoE3wRFar/XL+xveuR9kBbPoVFDDUNqdAR5V/m6N
Dh+6MQo++7jMwQ4yqLtHv663H+//t+DMFmg7VvdcYIM1OPtbv4/yLyKnrdhDJNSIT53fq09BpBCM
GpIxDO5yD4U5oO3CO+eKt9R8rzeVwEhRgVx80FXjL1/kXLBpX0c5oFfQUUT/f97O/6c0/AuxNYzg
sWrJgDWeJPtnmCooJH3wGR/fH4Zzn/T09xdP6SRoZRC0G24pPjzT9FQnRzg/u5XLMmKd86yrcSFn
vUDnl98JK/9be2Dh3XpubRGUl4sCNQKPXX9TR38d5DWRMHNza9062nuYTI8SMtzMW5aPUe19FgVs
BtzatvaFEdyjVcdLktVr8EvW0bdQ9L+dmrb1YvBhg40qr3AjETM0kkutr7e+c0u6w8j09WRBeWix
TS06zoPxV0HKhzIaLtzZzsxDWyQGVx3kAlFin/UTiPq08tc9aajv9rr9swe8mOXtAicc4Tc4ZwEz
g6Onl3xCACa68P4/13fr7SwmDa83GFhnjZyGVAVw1csH41bXCNua14O+6WkIkQ2HsU00/Dd14z96
kY7DYi1PbHhgq3UQoAR4ZH1vgiY6Ejk7Hn+2QornucDtvvOyYOLFtyIX4/e+ELHbDeGPvO3FJy3F
iGQWPAqzGljID4jXtZmJanpwW0fWEk1i2UB6LHjmD0341UxD+xEAkM5twtgCKWC3mxUcezz2p3aG
0XSS1x8mkLod00K2REp5ZK7Ugl1AwnUyG7Zuu49qdsnIxSJX/u9IsjVSxYKM6Cpr6K7gVfQrhhah
/mDmlv6Te3rsYKOsPxG/O0AHoZ4FEPlXUW2K5kDAGPZ2WwKkQIYqn18FuEDDIWJzBaARTtgr6PQb
gOPxlwnE3CF8KMaRM7cvaoutyhoM9A6E8EzTEHHd1ksGwI3HrXG7yttyq20DdBR2kDjqCjZfIRcN
T8p2rdxWqu36AldgWa5m4ZlcgSmWibwXc+4Ye7I9qSt+evPpAPx5jTRf20HipELTXTktJd86p6sl
MIKXiCRMms2oZxHi4BehG5YM6PfXu+MyxWUQKHBHEU/o7qMu519zavQXt77b20AZNLHoZvQ90EBe
yihOx9FzE2FQW/8ac0kLtWH7hYU2f/YLOV3BGEJ8dek7tYFwMLBevZOZXQY2FeDb/YpKHV3v3Rq3
7urdwuDcE+AmUPpwtO3n6OsqmJsyDqrA1990jLzW48DoZ7CiIFcxiDsfNjOH39y6bp3WFAYBMJnF
zQ52glWmUF2UdsDkX9hmTq38/SqjtvprM4sXsm6GBlIs03cKpt0zMbN32w9w2XG6P1Jb++UVrYnG
NeHZVg/1NaxPxzs4cbghIEChfj36lRK6aZuQZ8Uc/QNH9KdYuRV5UlvztbIg7Napw8XXRPGtrCf4
iZ684d0+rLVYOQoL+qjCJa9Tq3dlNgJPaZ/61K2Gh9qSrxU+FVPsKVzzUPG293z/DuUSl+SmZwQF
1FZ8zTU0RlFQ4W7tD/UhWfmGBRtuokmbAMz4rKYem3eDl1fzddwCn30IwedegRjt8NZ3GkFbFQbk
Ct7Ew8ozOD/6ByRtmnTAoezYurWsvTkaAuHBTQjRl+F5nbQ5+mbRTg8I+KO9nrYKziFFzDFtmVdf
R0lH930E/2y3gbHu4HrxCMw7EMtvcwqbaUEe5hreLW6NW7dwL4+WhAyIjzKV9Ic5RiHxFnXiAhXr
7ccJ5dZyNm1kgkGMuOP3ckNyVZFDHhWPbl23Tl/UP6BMnkxxtqxqrHZaFbAXF60aB8c5Y61puS7w
lGQzz9qpBYN2zNWXXFXTg1P3bfFX56GM1JCeZyEf8iMkLnk2azo4vVCorfxCJG6DxQ/y5WveFrBr
WcC3HmFC79Z36wQ2YhjnJMJ3DYehyqKxQxEPyiEvBBfPzBpb+jU2YP+CxItxj/mnLaHdrgHf+8IZ
ea5xe6lCLEMg04wzYOzL75B308/r3HVOF3Ean/7ri4fhQIEmgCMZ7KsKU3yOeSueEtpOTk83ODW8
bp34s792fo7TkSfAzm/TtjxFqsC92e2zWsvVHykeV4xGGV+3WR4KvEHhec5a+cWtfWvFUpHD2UEi
ItfAD+SpZsHw0G1GfnZr3VquMIHtYaxW4JmCU+kriWv+KV8647Zc/1J1xSwp4MoMKznS9mm5jmMq
l84tzkJtVVckDLLyWw7nFXCoD4nS3p3qxPDJaWRsWVcvElqVOYuzk6J+30uP7o1XBW5z3pZ1LQ22
3/F0PnUh3auThQYJfe02JW2wGaN6q0u4IEEQMsG3D56G+TVA/K3n2L61YBc5V8bvTodr2T3qrn9K
FP35/qifuY1H1mqtxKZqAIdFNg1F+x2UYVNmSeXXQZYMueOt1tZ0jaapV69ErGitcB+bOgWHrhKc
y/d/wpnN8o/X6YvtDJG5AULJKM6kTys8tZKTTVC+lOKS7cO5f2Ct2dgTulAtXhP9FvTpkqtsTFyf
craqi220WWcd82yCWVS1B3s7osBUc+ZGqae2smuuBl5PA8e1D26Yad/58S5P4OvnNPi2squikIdw
iR2nA8V0N/PqB1m9S1j4MwNvk81GOpddv+G2rddgAP4eij0gVJ0CRtTWc/XVBCrAhIDRZGDhoRpY
D0ozXCwiPkX833jmhtaaBbo1qpVYkwy+3rk8jmWtppuRRNtHj3eVuOEBfBdA9+8fpV7MvCv1WDap
8JT/I4GZVxbMdJq+gcgZ/JArqOVHwXh3XUI/92sTbRJC0F5vv97/iGc2AVulodbSM/DwxbGx1su3
cPGCKq2LPhlSuHN7P97/J+c+prXT9GqmC0zGeNa0KBHcI5Wh850c4GW/c/sH5PXFI+zQWbLirgpf
7/Eb0WHzzKbFTe1NbfkZHxAalZJgGfX5fR9uIypozLNbz60NZtTag/NmwzMyh+YqjIv4+whAj9u7
z1afwUALiBxoWbIcJXyAMja6itMJtpvL3qn7tgQNURACu1tYixtwMJ5CFoU/eEOXb26tW9f4ugRc
HCw5PPs3U/xcSlVdj4K7CZSoTWQT4KVAAJ8j1iUqOaUS1jh+CmOAkLttkLYITZN42JIWp5OnULZf
0IEA71xc2mbOLKo/DKMXZ5/s46QSM/ScbTXtKuSnO5Aw3MbdWq8JgAdz7DdhJvpOXcVDfwPvhshx
ylhrFR6Dm1yEF2YoUV6RcAj6hzE0/YUpk7y99zJrPdWjiWmer3FGuia8XmE98x+ZhtHf0bCFCeQI
xtAKV9pAgJGjHGPVtmAMdfFgeps+zLi3mptEMQ4P3G1d3VJW1BaJ6YpFZqBliFh4hdsH93X4NNeB
8g9O39uWiYHcDmUGx6D5iK/sKO2nHfU6t+w1tVViPevZRk5SK+q3UZqv7a8hgE+yW9dP59qLVVBr
gtOzReOMgeKebnO1sVT1MXML4tg6MTMPMMqAX2VWwpP3I4CBJg07sv7j1ntroXGkUdnCeZSNLby9
ctgHBfmYX7k1bi00ZfAaXMs4ylqtAxhNmzqbwBZzbN16K0e6qGHoy6IMLOwulYz+K6rkEq/rzN5m
87qKifYtnQKWzaruD6qW0LrRxe21aWvDuq1legIMJwv1fC+o36Vjl19SJFlmfP+X/6W2DKzpcePO
BxFlS8fq9oik53QzRTDkSInp+i/gOU1TGuas6+ASV3ki5VExzPtTBoQB9N1VfZqUVdulcbyZDzBq
aLzUdJ74qHgDL+Vq4WXuFseyzRXhYFsorzcIUEaQrZUlgLB4D7oVSAJ293plhtD/Q/uVR1m/Dlc4
9h4rNjp23Fr0qEtNFhMisroaQbIk7+dMNeGlsOofAdYb93dympUv9pTIb3rNDO5kCwIh84HrSskn
QNxGueMAh/bpXHjBp8KveomK6lDmN0vR4HU7nszG0imUs3+IAlj47T3oqbf9EvfrV0ImfzpUax+u
6ckkfT0MBp7qPuXx3iPRp23GtS8NGk89x43yBydVIhI6r39L4MUIz8MFLluTHG7SKgCsMG3owP57
f5M5fc03xspOYHtL3+TdioCiATzRS3OS83jHjEn+jeKWPWjkNB7f/09n9gQ7mc3mEkzGfAizpWrK
qyifh3+SKRgcE1i+dXEATDHGbYcgtuhF83UIzD7idI6F7HCqff0ZGt6NWvkEJ/iKibqrpqC957OP
16fT4NhawqGA1g/KUFyqWnigF9uWpy0JHeOuxDpJihYTKClZmLXD/CvAok4RknKrS6LEOkiqU0xX
mijMIilkqoz8mgT8l9uwWB+1jifqJwMiLAsPx9sGYH0sSZ/vnFq39YQnF+AgHgbY4fJ8+kgmL/y9
wUXmya31U3ThxS4UFmMZG1i1Z/XCyM+1Qr/3EkKxSyU457Y5W1WIMtRZIf4QIeEc13e0WpenqiZD
dWhykSdpADntAyTg/F5ttWa3CGI003cVNgCvbqh9/1ob0tyXEe+GPWIX6ycFu2J/b3S1mTSXmns7
5BxHJGr9eb2H5WRodotY2nIPl9i22U8DsEEXpv+ZBDEsoF8PFtTFRQTXqxDbXBlDjBxJ8ztvCWMp
tDo6vpbw4hUfcsDCHpEZMneQwbSoUysC5aaJpbaKEtVdsmACpdoErs9/pvGEvdBxplkH3iaFgUiM
xFlFB8+kQa3mYBfkhaP/B7V1lC1dEih6kVkZJ8ayFoiYQ8mH2O2uaFP1kmqR8Pjww8xwIPwU8MM3
MLEsHTPztpZSAwOIS9cpyuGX8tfaDQhxIv/hu1EqqK2mjOHlPS3rFuKKxOIUJziiNSrvHQfH2qM6
aMsLHU1RJnJceuFNKZunvBOVW4rbllPqeEbyeZww9kr21zQPp10cTY3j9cJadx1sd/xtGrF51xpJ
RaTMbtresXgSVILXqxoOZTWuQpzh5ThB3gGeaAqHF3khEHFaPG9dXU5XmhcbLB/hWzI1mDZs9Ae2
2/IGxGSCymd5U4Vz9NtpG/9L+qgn048r8rkz6Zev25LnFIToIL+ULz4T8LDFj6BEhqaucEwMQ/w8
tFsNcqjf+npnUDm40yIP/4v9tv1ZhYhgomwc1zOXH0ZszFnNS4q7pA6zrhx/liJ5HpQjhJHYIrfZ
C2rOuzXMoIIVHwFtblAcPfpOK47YTqcJYwp3VlxnzBzkd5zJ4DjnYXVwGxfr9ZCPaluaJqAZn5Pl
fs3L4WvCRfn4futvT1piy9sQxSx1IwsKUUlX612eF+22R93I9NQD5L05BQCJLXMDjGrOk1biN+Bi
mYq++MpMFzpOHOvCVzMZmlIuNBNlKw6yLPQx6JjbWUMSazsVtdiCOWhYJqIyuFKL36Kg0nfbrIkt
c+tAqG69umbZtIyqTzfjDcclqBzTycQWukWIFk+eRPtd4g0fdOhDDQ6nuQvXpLefUMSWsIEmNAa5
LFnmDUsEQRL7bzx5kL4/M881bm2n6DnIMgMOmrUw5W1QFUVKhza6kLI7bfl/b9bEVrAt7bYFzYKQ
tD+2yuyGthqjHThGGmwwwjt2NZJ5+JEvZPr5/s85E8iBr+Tr40EIuKCZgFNI9gNEAQo9hmOqUQHy
+xSa+jC3XFWn98pUz1fBJqKuBAcTAcI9FT4dU4MYU3AYw4YsqWnaqv0y817dVqL06xS3xXi9QTUd
0uHvd/fMvmCT0vIyNye3Q5qtTTBtaQTZzTcfkoSfXS/daOHEVsuNdWwS5a/YFeBOvu+Dke28ptn2
7/+Cc/PH2hZIybzWhIZmZiXLcaCz+hyiPNNtz+fWtlCvPAY5yCcZWCf9Hpz56abph8LpGkRsrdza
UTn0LUPrS21SWpPiA/UchfbE1srRGcqhKG5oBpYKvaZVQj5zk1yqtzmtzzdWlu1OupTIlwxga2dN
lyjEbpqq+96Yoa5SlMbM7Z750ejmbUX+Us6BnDLOigZZb1pMfViBq598odptCsWnxfHiRhfJSZSb
iEnGc3DFDiwP4UTXTfV4CUN+Zo7a8rlKtdj3T7NoTZLyCFMBsc8hrXDsPn3dfTX7fSxH6iNfyPku
Z1G8x8dwU9KSmLxu3SuGBvFM2MWveTwdtPDDfa16tww8ia3VW4+bHCMk4bMQx/sOKTAgORVzSmMj
XPm667VXx6OBZW1G26p5KmHXl8aCtt+cNh5bOad5XjHV+kEWDeXyDVH78kO1qUvOUG/fz4mtnFsa
jnhIOwaZ7Hro1bd+bL7Fkol/QMfovXQaPTGn3ij9Bz/vlyWTIJs6aWyJLasrKAl1uawB5JIrsh0g
gO6QNJ6u3YbNOu/XkCm2llOQsakts74Or1D25njPsmV1epKc11sXZNUwrw+sKMOrhYTTwa3rp+X9
Yp8Y2hjPGYWu1zIu/vXbQCtUdwPS4Na8tY5NyJoNDiA4DRDyf5zKcUZ5KiHPbq1b6zif+dLhBuJn
cEOurxRiBkgaVm4AeWIr6iiO9yCOuJ+NBcSYKWx8R/hKmtBxB43spaw5iFbB7GdrHYh9vOUrKCuJ
m6SD2Iq6OBzkCPVSkEEGUPzs8ihE3sY10ERsPR1srMJ2aUUAtN7W36zwTMrGoPSdIjWoT3k9K+Ow
xCu0WfFhvS7+Ngy0/mWqYskvzMoz57ytqIu9WnaFwjZXKEArU99L6i1dPCib0qEcyydEaKPNbYHZ
ArucjZ4EMQonmab6GjwMfS/75ZJm6hRceuPGYuvrTFEG8I/y/Az38229o6SMP0aGaWD1abjInZjj
pj/4KEIh+/7PXdVp5dkEtWpR1dI1jZ8VsMq796mRd9OcD243VBuhZuJ44b4Eeh0sNfmxHeE8UGu9
Ok4u63yeCyVBCysAdo/n4dCH+U8Y75kLU+u0b771QaxFHfY9mM8G60KwZfk1aqMewqm+5NVwpnVb
xNY3nI5ESZINivkpDAPbXRI1l2RUsA87dfON7tsiNg+JdQV6K8ly+HEOUAMsrQ5TcJ/Kek6hslr7
wybhx3LtawZ6bbhVy3bSmHj1XhsSma8zeMyQ1gI49i+vDZ3SgmkEH8I1TshOD41aDqJvIpHCibaA
yi80UXFnknYuUmjq43CfTL3wd2OMSqcdonVzsot6Hs8wjuuLcseniuid3Ep/zcaybKdd2Y6tzkK6
0PmYSES4DvMazjwNYZA3A0M8N+2VpgpiFa2NP9ygJHUZbod67OZdVSKb82mQMOI+hgUiAod8NvA+
q0gURmnhlYTcziYHzTaXi8mRseyr+VMBY5HvPm550z/dDGNqNBwu+Y7Mq7ftVGn86hddmNl2o1qK
JVXgCxZfkmL0i9TXQcSyCs/fNV0hdnmCmhUcp2jqa5oKv5r0TawNJijs6lCe8lU0AUhk1WSK/hjG
ni9uaecZslNI4pgPIfzUyr32jRbPTdOdVBPY4jeSblXCE7gmVUP1DCZ89R8+HBeHhJIh+BkQMYl7
yusIZ1pYblXae5MXpMr3Gd7nYuzrm3lCJHC3AeTsH4Hfp/11AGRoiy76A98F8aQaXHOi4BlmjEzv
PLgcxrtSesEXEnos+aRgPXUNQ8ghPGpA0SXsA+kmHg1h/vJhIKREUhbRwCK8od44i13RSp/tYTfU
/Ft0a9kcpNeVCRhjRTDdjxXkvztfJ0t1mHCX+CjXCt5fwWSoPhpj+JJWqxDTAbSywVxNsic/giqP
+hu5MqDWyNir+60T+SN6WEDPJYENferYph+LfHoOcSl9rjzwj/Z9p7GiOk2Gh6ad9Rc11exx1eNU
HohmEKvMtFRt2tWlB5RzAEpcWquI7Oc48j4nwM0e6wmvCQQ5kn7Y9RPRXwi0JOQoigkRkzGM1vBY
501D9sEQIioEIlkxpkWuC+SRdRt1xygY8g8wg66bBwZcc3JI+nz6Dq2kKvZaR+X0o6SdKK7oGjf6
qucBJ19KoRZytXWlKK8q5DExaUd/bb5wIsPgmsLZaoN7Yj2M+41zH7r60NuKPUPttJeqcRvLQ8Lp
oI/tMG31NY1CTEnMXVmAQz0FItlx7O9IpXuV7tI6jxGl7MsRTlPblJT9rmBdwCAEqVey9/Dyv8/N
PPIva9OXNz3nSfWvHhYSX7Wx8stblsNwBNfBfETia4h+lwgk/iR9FH4MOqq2Q2zwdY98VvMHyXSE
72m2sj8MmnXL58UwMj+FIYZmVw2Q8MIacZj1XaOJ9zTHlQEQAmT56CMcnQuVtkBatalau9ZH70G2
uM8nOGbuwxXr/Crhc7N+qIcp8ff4mIIfgjGP/xVtU89PGolVsYfSjcdXQTJ0d3EyIxYJZYT3jAKI
INrlcqsR1SqKLtmTLkiqg+/lyx3cnpD69RT4/7eqHark48nPVw3p0NGTeabsUT2h2TB+DTGE+Z5x
v/Z2o4TK9FbPRtf/j7Mv27Fb15L8IqJFUdTQaNSDhj3lPDjTmS+CnbZFkSIlUaIo6es7dnWh0dfo
wgUOcGDAB85ha+BaKyJWRLHE6wqbKUrYT2fximNHZ7yeJj2NRXV1cxwPXuDKP9V766MTQyTudBNH
w5tQpNLtsv0ImhH3xcAY1Jdpg+QAmce8v7pu9j4J0ypyJEL8olljfYEBc6Nwy1JsBDnYa6y3qaMU
7E8dLvvdiDzsn+mauvmmhax8eZcuNO5O6lau545Q7qdrdUhamke9sYCBUwFBabDXnS7WZF50Ec91
/J5ygJYVCbT9FdTKl44A+cD9v0pj5sp0dVau7Twfk3BAbvsMf/p47z+vEoJcOjYWwqo/IoBCMEfM
AlT/Kf9ew2PvwFbsfBrsY5XtsmCETIesCLRri00tNsc0xp8AU5DSeMia1yx2P7eZG/id+HeL+LIw
T/Ay33uajgUcqEzZgJUtOuHRDqaEV3hkRINLEQmM2TppbqQgiy+cjckDUkohj57SHZfV99j6zqcg
EnAOgoQgh4TdnSz1RYNAXJQA21SJdaxEbts3VDBxWW0fFgFcFZu8abK7fTVzkyPygpYcbO0Clzny
4p34EUa0/oE0ofAp7mIkrC9kyPsA5Ub4ECd6INoi0tP2PE7z9IHQJnczyDD43g1i+mDJUBe2bfci
iJL+2VqND9iR7MTo+t2sybND6miuE6uLKBZxCSeYMMdDGV46aKMgw18TmAhL+Q3mDckDXfpPoltA
tptGgoP0/nnVWACIMzKVooYXyzjUIKfm7KQWQKG8g+SAsfqpl90T69RapE00H0k/v43t/sltEFYr
tgCPBv6SOVHzdIklwRM+6PY3mWueK9M8yTj6Yef4AUFUN1kWzwe7mod9X7M535eg/YIZTrhX3Kns
m8yiBigRfGT2Zam4HtNTNyFoWQ7ga9g4dsXud/0bb3ZMi13Zr77f4ZEWpPqC5sRWnbC3wZaiWCGm
4iNCYOxn7YYzC9eHTtu1oF0Q3ce+O47R/qSw8nlGoQhuk1jsh4WHNg9c6p/dui0fVqktl2ROC7xj
7q5muE4C3UduWlUf+hiTTCBcUqDZEO+13rZnA5r7khA8vi08osux7rs8aOD4vSx2O85D+Lk3MS6a
FznPuinvmT5sPZyAGMwVj2xg2z0lGcNqUz01OeR4c9GENPyEpZL7KRz7Cc8sVkCsMh2DIXmH1lGe
JkpgtIJg+pNAemqOFdn9FG/DoPIkgms0XjRcnjn8EG2GwBFELuChm9qHpJZbkqdZ2nyoBgVtjqc5
F4OxWYVnpEqb3pZCi/B+DoT8EY3TeLfHJCwXHRyipBnvoxDN5Dx3F45GraCxGqoglgFiuTRapHCJ
3ieQ3CdrxJp3oz5jMua3tff3rSCvSoTRCS9PRRueVJuf21zXdM9XHoSFGsXFzvVr3ailYIhpLxRd
p7xDRiFYCtlefBDg5Hbse2TcDwYLm2KA7LDLPV3HCpzB/AO7nLrsU9I2ufPtdEoUTlqypcE9zMaS
B0ZFhEKx+/cdSvdyEf2EbByW5XPb2KHYN+dlsYXh9LuF7qItAzf1beG7RJQImjD5DCtAnC2GfzbR
mjbHFYxZB2VOw6Ijd2QeC0tJdwptuhSbqNecUc7zFW1BEe7LJ2bJOYLGiKZx3mMZvYP0JUwtUlvW
Gy6nyJRaObMX2ZLIIrQ4EulKm4tDHtN6j3XhNocoMS4DhISW7qrfhCVZiGVBdmlrKo6+r20hTPsJ
zyWVw/OkgY1hQss1cex1hHdZ0W6IGMIPCZP9NLA6dLDVj6JDZtV4w7W7X7bsW7t396PWF4e0o1Oc
tbN8w65pdot+MOqfDPwxUORSP39HBLPfimBl2uFtGSAMXfzT0KhNlrQeURw4GzJY8qaSVhqQWnu7
7FN2MLOld500XOTIJorTgvk16vOImAyTRsbQX2icNXk7w+bY4lLc1kjU+t7YlRYjOv9nnqUyZz4g
t2ZPK9EmN2iAxjvC9CTyaJl8JYL0u2umS9/NCLXo0KQp9H4P8JyPqpFsx2HS+gFWDx8zg245G3SW
T8uejDlC79NiCRSGF9NGRcKTCY8Gn9AlBcEla5KRnvZIkyQf16C/YDoJNaS0fPvTwmzmuNbajKWy
W1MhJmfMSWg2dlgUa9G8Xi3R07RRhzaKhsKp6H4EhZaTRnR5Eo7qYJMxeQtBCiLOCpmjI0y18q6O
8FWYdPNuM7h2epiDs2jbqaxRQV0RcLWfbIjnFKaUjGMDT5vfHWttWLS06Z/rXQIh4ZjB8mHJdFbW
K4wEzpYn6nFXq6syt9ZlZ+BjN25t/9FH2t0OPnUIi1IN0hz2oTR0mQ62k2iCsEVwoADtvplwmE44
NUyVTYOpFOp1RcTaPiua0SeKngKt4kZMQZIkO7drr78haxxCNWTnIvW0G9qzi2b7iBltuYsoRV1M
99TMCEE1rIjUgku8tGn0sth5/O1neLaOqg9PoWJdkNdmSM4tGvFbGMiyol3H4HnSXh2ZoliQcXjw
KbSYsCkfEGMzrZzmFF6MNm/N0P8KKEbabF9e+ZrxUlo5ANMx3QXaTYmtVdO8dTWsPbHd14ugcgkl
cR5LJb+mxvcvoCH1rfULuuNkmi5hYno8Yo2Y8yyl5JztTJReruTC6lmeDe2TCghtqh6tH52slEni
BCd2skIHBPu0eosaUcKbtn7zXPZpjtdy/sg2gUBYZDH1d5CmtN98PQffOWtw7YTtzBtjE8UgTSxB
8x9TsKRh9x4bY8slu3bXk+7iPU/MHJ+DZopvxqUZPnkDoh9zDvomTJVpVWfw55o0POgJ3PVuh83w
+VRPzuShkXq+WxkcUnPYS5FiTudFFWImO6qT1DXmnZgm4ABqzE9szTC/+Gm5rJtJ74EG0B/XSJwc
wZcjHuZGecQK2eayrLTnuTWxfUPRSYcijidILOGT2SS5ybCXqP3cH1dshp5xxKUvUiTqnXahR5gD
uasniPBzG+1Io18pTsB68EmppgwnZjSu5oBS7IdCtu6eQDdZognPfmPrduwrPJWTvFeWYW/qus9U
+BGAAUTqCUpumN3jOfmJlU6PKPnscdgcnttNrhWPXdbnchtwwolkl68IE7zZNQI8m7l/dwwgQr4u
QWDgFyYHVtFIhU80YcPysXTcrAfkH0dYZ1MU8UD9XnjfBo9rp3ESx+HYulL5gGNPyc/h55DZ7bsn
zaLyre8zgoOtziDSaxtMJjVpXgVvN8AgjECHvwwNOaQszvZ82vl0L8JJuNKnEaZB4CE8yJMGxsT5
AgDoEG0EufCQoA1v9bhPZSJrhMJwSA5utrBDGxMy/qtHI1IMXW0qgZPlXi2hwv2ZGFLWatokpzSq
t0uNBcO3BexSJVi03HAr3qBASm8GAcBI4UzIsT6mdpjLAciB181Y9jDqPkeJV7hEbdicdK+aI+qI
vFt2PZdxuJlyiproIAMdY1criJq89sRVs7bmfgTJVKBJVm82DoeDxd8LwC+y9IjjvRZDC5QhCPUn
YNLlE4JDe4xH3ZRs8rracGAWbJibMzA2jHcbcFRALxAED9vVQ47bJwkniDIRsXpp62FUOaTzYihE
MLwtSFLI2bLsfQ7r1viAmL79MCqcyAudhtLRmFUaXr3nxbkwn3GiPPDUiRzKYTzhU+dlDjdEpkqK
Q7acwpqe68jyP9CO8hMapeysBgyO+IZPkcKvBB97W6ID5BV17Rvm1vBglUue4iR9SMzQvJPdfHeR
BP/SqZLreIJ5VFe/Im1MnuET1c15tyIkNZewL0bbF7UF1jAw7MBLL70RM5OFTJB81ocep6CHdymQ
O3MH9xedh4lcitlB7LiqdsMWuVM/F077YkI2wA0J5/CgSFQfYomNj3Guh49mkmioV6S3tKTh5U6F
q2DuOD0ZPfHHATX4G2IGYfs1Mn8aQwAVu69PiRXtvbRCY0cdxk1rt7zuEQ3yCEoznOFRd2kRbP8+
jG1l0HxeuzGV7+0UV9RgYp/BJeD0VyXGJo5hq33qhsQWiE4W1Srorzhu4uNs8Ii04XiSa5jlIUML
RvduqWCv+meH+eyPFEPFJY6QnhYp1eUDD0wFNsE+UJscpeJrYRP9sY1kuWqvxwMioVnR9bzNidt8
1Um2lPWMjxVIth2BzNOzyrbHDS3X0U4Chy7rb5Io+tq0d8e+TR+CxOMTNMOja/l9EmFQ9HwBbBST
jybjwTHKJFBVWATeL2OsAYwA4s6VbY41CbGEkzrs42CH9dUbdk/ZtYHikhZwb9YVVErfY9KipUzV
J1vSuaBz8rOV/VKGCBO/jwLl8ZZMUy6n3X3vQNVUyYYNrFaFhd96XnhsIB03Y1TR9HC1FWsKJ1G2
d3foT3BPURwQRL8HugIMgK6r55glYAmImzMTGPwHzaHe1rTQFntnA1yrr7gozXttw3dJgvES+LQt
kR9ocvQPGzQr8sOODZCmVfFqMtHDsCi0pdK80nV4z/qkR8cwymJpwg6awMYcFtvZyqj6swsURMVx
VC1wmrxvQkQ1koU+WcTOPNVR7CqxLOjghJK56RDTxmx6IM2alQikT0/t2NFcUPkh64EfktivrOBZ
Td5j3ARA1Yt4hXnw2eF25xmBBBiPfHygUY3zYOh1MYXteIA7+XMK2nuSjc53sWwGNbxLLw6ZaY9B
prKiMwGOJL5gA2oV/XiekB9/M2YjrwRvMB71FkZrfgJtWNNwKrga3a0kyg15DPef7+h2PtGzqsvE
5HY/MEeKmGzbDbadxCMdxwn1b97x4YAU9zYnnrN7gKzqzjXs3fq0e5hZk6xXrNis30foAQofmhq/
uGL38Hzz+QIlTA6lx/K5yhb7L4kccalmrPJ4D7B60tKzi64z1OUFYmUCyEskj7xBxsBxhd8Etqhn
JyVQ8Hp5YmKf+sMq1RT+atrdFqRPWXgx3LuwkDWwvbwO0evkcUuz/l771ovbiExhjulPl7izFq8g
aq76vKaQiPPMEoQMw6jc0JclyOTPrTZL8h5l1/Yi9x1P73tDt/Mmk2ZBm4IC+DnrbgkvwNGXpMBK
0vUFhujzQJCmumN52SURetk+GMqILhhHr3DcW9y7xJaoXxEUeJzwW0EDK1/qJOnMM4NR5HpYm2ao
HxEhPBwdkZiR2aQwajq9jOyu3bm91ClE13gR+GMQuMDlGagi8bRiFdEAqfP6bowi645bSGdbTqPt
m0vQ7vPwYgKHOtupzdnjxKJA5moN1/pjqiNqK0Cg4Fe6efwGoUuIiebaZeWrpEhaG9EJ9E/BFHJs
OGIv7wEmT7DozMHp+EOSAGz9Nc3Ifb9ZWzLtZbMh9zgXZHfLH6p2FGG8I7E/pG1rv01Z1pxc3fXP
ivV7f5Mmk3xoUJXwYsRcjOeZ2PbV9Q2G/yjbotdU6/jFhr7fj81y7S6aNoG1L95GYKJjPHrk4sJa
PsJEt2bRo45n+iCv1vMHG9c94Pd57Tf49UFnf05EJNUdaveoTuEAF+OzDlt6wvOF6mUWKJFkq5eH
DnjBV09neYu1xAGMVkexuICE9jRFROumEHyAeUnkLjahRMJDJ2Wpe16bE8NpAZAUWvETfix/8Zhk
2NnB15UdSRz3jyGfYCXTu3rDovvVuRgnVD3+ghPs/CqxHvZsVx2uZTPgDoHjt/bXzF1ASozdIXlE
7Hpy0oomwIj6iL/YqDHyjzc9/E/QOiJHp4YT7JTXuPRdUSeeFVm0goMYpW48OrWh/t663og7hQzg
qMxsO+I1EcSaG0OUvGTjqG47+EAGFVJUBpcjBayOH5N4WooumAd2P5DIzuUmTDYUAxG/GEgPVTBa
y6FCKrt4znjMsC09qu2EQTakueMhAB9nM3jodyhuObga9aehIVgRkQ2+BK69+7L2av3jNpu8YAky
3A4SZNyFU9GRP5oCP65ENlksSbeyPSZYxL4oTLnjVciUvgUGXOPt1s6bLwa20vmr39o4bPJUSm/v
idt7co73OGBPiu9cVN7ALe+g9RBecFYny2Vo4EGXZ9RbU2zwquTFGrPkETeDK3AtwYhGpEuxiQsT
jdSWWvJn5M5YhYNOUCAMdI8Ar4Vzf3LxuJhCoReDMGn0dStv5qiOg18BMOX40G+uSa++mzBZ/eIg
PdQNyJORPRECBKgUc9h1j6bbQRGuqD3H2MTzdv0c4sB3k8DmLwpwdkqrmClipJm/QVK6vcMnXt+l
i08PTu/LNwgSAGBPKN43W8KnvsAaX+tzYmqDqJ9oCX8atIzPA7iy12FxOjt37bBgvKdBEjxbbqc7
svFBl3hnxW/cg/27lylPTjwmBE6PZjVFSFT04Fa5PXUreHahMV3mREuMEqFmrD0TVQNrArYvNDpU
ADalpjJ5y+jkHtD8s0fQQrXKRSudhBfoko3vbFjbtLDZbuoiBoR7bTaaZfpN6bqQA6MtYk6zOcye
hHT7McFkgOBtgX0l3Xl1H2ccBALdx0Pg+cZwaq4poH1B6VAEknfkPNOEtqBtxylUgFgGRd5NvIS4
dz3sUJHN69L6Fmyydo+bpQlQ+93FwVfL+/YzA+B7O9dLQooM5hfRzWDCFep+4NayWAEhgVKUafiG
OW6y1dZJ/jqTeDpvmIC3YxLL7I31HmMtvJOG89bsWv+WsOWE7bOxV7IXrMApWIMdM9a2KzTCKW9e
25HZvKYkENUeX22QhwXMfL74enqBvdb+I8Ofdb433LGcYa/716ZEYI7zjKe2WtCmPg9AITCrqdbm
G1Ecf/J1pJcGZxiOgC0FJDbgnJYVrK67oOjkhjVsiAb79mQWvr1432Q/tVRo303o5xf0oeKF1h0u
RO1Wg4VEELFfGqqRNlcoBxP4+CDNKrgAYrrjESiXrqn7c+2x059H3dY/YqLfbyzfkxvfMXjVIf5E
8bDsRlbvRT909Dd2oXhzCP0gFBIbtg7BfhCS/xLazF9hP4TjlV437rwDTf09mlrWFdWApA8TxQQL
pFmj9vaTClBqo5U+d2YEcE2TwQ4l+PReFSaLcVxoRlCadjD2NZDqNlvyhtTZO4C5prlpFM4PwFE9
aU7Q043QfbaeYrAfm+6Pi+X4U/U7SgDYwPXXMoKyLHgw+Kew3Xx6i+IJNoPOGmwgaylDHzv7MyGa
31nfC3exlsqoEEQjYmeaN3BHVMby2wCGLsQTDeXjERafdK/6oJt+cSCfX0QnTN9k8H+uy20SwI1J
a3CGA2BtxDFgMCYusg6kdoF3lkZlY0CHoY3c22+6i/SP2SxDcNl1rdJD3aX9LzD1S5LvLusKptLw
13X8yApI8PVSDH3tH4J5rlUxcWyGFiDScdYH9fwWa+gvDmOXOn2sHUFZjng9wBN5jwECE5Dd6LYS
7JKWTeC1qiyM4Fi1GgBgFbpz/bGCZs5xukRgtSc9HFKuPE5auZp7HMLkJvAEjG66rD+BG2d9QSO3
A5gM6uEFsaN4YsYpILikfomDo6UT9qk9J0kDMK6b0tcW1gP8jEOW8ZzGZIYam7byW+Jd8GYJcd1X
MkLJgYWEfZ8AW6jalPs6Yfnb6SG926dm8SUd6/mei2z5uQM72IutNRs99NZjQjRrN4Mg9hz+5zvC
fArskFFyu7pgxfgLHOkwG7fdeIsvfQB2Bdgea2syPRnZ9eZW4dffcCpKvBEiGQawGd0Ascdo8GRg
Ll9XRE54gvTKBX2mwZwNm6LfMiUYwsYpWnVO1ozyg0kz88vVHHBAAI+bqIx2vbyCPPbsEAi1LIer
t05Tkj1xUMgwM7zByrjZjzVWVr+aJTAuV3Fmw2qZ0bwVMKo03VNH2wm8hGqB/BEJUAKPtTLAZLoR
4l7cirtJ0fZ2iDRk7oGK6y2fKNbMztM+TDPokRF9+754NlapMN0b3o8geF3SLexxnVKblivG77Dg
YdhDUIIx4z01O81Osw9gItWm6GjyGmt59nnd9mhGN6r88IcOessO+BH2Ow43JGML2YGzGvUYQZaR
ND6p4Erf6xwuAW0CBQ+X0YGCgXYF8Iv+a2I+XKsJT8KSA8tFOkbgwWRVUTPHfSlIjMs6J3uHpj3Z
t6+GNozfdSOGNoyfw7xfoal4dfcJYPebzIAFK1YWqrnqGhAex2CrhweP3exvaS2uXiDzHH0ojKfT
YYIqZCnHbuB96TCFBO9wqpunJ9pvPrkRo4+wlgyQNuIHMjcbZm8zRvob6HGD/zPEqf5FEtEH92AB
Un/YCPZQe3Sk2J/KgQugMLGYmfS9VWgjoDiBMeql21BdSoS0RRj0U+g9irhBobnXIMIJ+JCWzAWH
DLC52yTBwck6Mr5EnYk++nB1nxCC+lOmepHg4+09tARhqJezpzrqim3TyZWY29LwS0i9MFT4GR3d
jm4PV+jIWkXtns/BnurK7CpMS9TJKx/RjY/IxRxfWyNAeRMWjveWtPil474VApjw4t5G0sCvcFzt
2xaHrC0RZ2L3c9ro4fvaJFFfNMEq9gI3HEcpgtjjFS26Dn0BKxOIyoLFNWj3fBRFTwlNguGh5SZd
ThtO8Kwic9vTAhVguEuNTNM8xmrnL2Axvi4StOQAAKQdp2tWUDSVoVuH+dYZ2T7IPeEk9zbE8Otx
3JY4osx+g7qP55ljWJxzGQMwhpwve/ZQp6vCDUnQFm2HTYe8X3fAVz1Dr3rJjAwATG+LHi/h5DAO
YvTEsZvuw9rlwJBgV9gPeLQ1JRH2E7upu4uWrduODfxSzfdZgss7gz1EUUmgR9pyILHUVGlaL8E1
aWPpyj3qKL1fcC1gz12HMsuDdJyXb87Bc8DkbQavKpQNGYtHRIk00OI18/wKpyn6NKRMPapU+B+4
VGiLOdYG3Dl1m1DoFIb4B0SEDDKFmM8b9qKnIa7AhWaIEdtY/buz8RYUfhWCFwANkk+aNRvoUWVW
vHaK7LdTtIy3G5egT2K3tFUfqvDTht32EiRamjdqQdudpqzGtwTGmNiTDxAh/id1ssOicY3bVk2B
M/FNExi6PqRtYP84brevVPVLDYXTdU4nOAuag+vDcIXcLlBdOScsLOtAN6YiMJv5k9IIvHc8RQPJ
UWiDD0gHd/yOWsaIL3e1awqEKEanTdbI54oTdUwZ/2NWjySZJSbBgDhmgqLHJviR5Aw2D6xU0HoM
j/U8pfIuxOsdV10WNu/IpOnH19TVQNANQhl5qYKI3aADG4NnSGXQ5eb1xsUfXw/9fZOEWVTutkGd
M3v3HiwR6wuxrZpUxortJYF2YMGHaDCdNE0vdRUhCrMpQ7bzpBjidseJMDLRI66PG5t7EwPypKhT
IqfgRzkg6bivz/NM1EcA0nLN3TQqCvjKO1jEzHJcKysCkDoeb+NNGwTZWsk5ZXexGLt3O4Ro6oMJ
NH0YJPUOwd8GVsjvLAwKjpHlpZbTxs6STKIGuzPW9QlClx1dW0JD0NANOMkv7Ff0wJEzPM5FZHfO
Lqq/fgqM+d2zXkn8NGYKmCNnuD9BLctehi0Y9mlJz4OEaAyuT/OIywB0tUKg+uRRw1ligXKtTJ0U
ceoOLdfsDwuculP8khn9YjVvXwfb18AvVmIB7AUTOaDutObQZVEHwcKABaIKPHX6LpbGgqZPkhGt
GHw+RxCivPskQ+DeuuEKKUH2rc3JiN0IhKEMgCbllLb2kNHF2oNwJGlLBi6hgW6FdSh8c2xfsX8A
bamQk71ed4z5r10qxpfNIcz+qeYMr3UaIzwrlxG27nIBOYkp42xsf6Nvm5G9xkZc/pkLtOtpLDBq
AzEMtwpnBFB9kSoJRHgi0Sc61wg0Vt1y2N6lHX2r0Xa1gA/pzICwDmF32OdkvTcIXJfFtITTDw89
5HvtGNXAN9hcRgiajIpxGZEQ0Ye1mkvVGvQo29o7kF8YIXESecq+JWQGaNyowd1dI7LlEbNSMyHu
G3zzAczc3l+EsW4twfFEIB+7IQpOFL2jLPlGri7wezf+EU4kz0uMYRRShBQu6Nrs+LaEWVz8PexE
VvBaRmeCdIDxJlNbXGQNdqaqeeyBwnksXOtySpvwN1Hd+rJPYoKeydJ+Lx3Up7+7aNF9McYcqYeM
CwBobl9rBNRmxE0Qwe4ToBTatQ8CQuLrpY+7L0XU9FkPCV6kYOEQX8ES5QYiN9NVUxqvf9rJTgs6
rwGGLNNW93eq7lhYEDcSWmYIU1oOLEz6sWoW0qNRQ9MSHwBwrdOhXbLOYMjfk+Hog3VcQa8ym2Fd
vzfJfZ1OdXsr2hmnUmg0X0EbRkMDjlpphdBSvz/3sEFq711qhhBEUhSuh0DJbEaFvrbamrsmKmYY
fPRvGurR9d+sy/53mvK/di1qxyk+UXZdhhhWdNjQrP+MUjP9/kebAn9bi25kX9c1AEsx011f7ZiW
W7327N9sXv2nb8r/T7DO/3VTBBvzCNTc2uAY12hYz6TBW3qcM0gBckSbibHULEJfihF4+4lhevii
YxfZstUIJT0IjFi6Qn03yXnlJP5ny2Z/25GCRWz7BKpbHCKQRbei20oq/11Ox3+zuxL9tVGF5j9U
KQdiMppIf5fajz9XQOZ7Hs3jAD8cOgJu+me37q/1qkaMiTIZ24/Ur83NRjq8d5ENX/7Zd/9rDYMG
zMPiz+7HcMMSJmdLcA6Cvv1nexj/ueDw/+y1ZaYNmhDJ1cdNDkEVzNQcEABG/9lSz98up53N+iDt
8Lv3NNOwfIyjJEQKjxT/ZsX/v3kn/3Y5JdeIRZv47QjC/mfQLbkbzdM/uux/G5xizmA98lD3I17F
D5llFZKk+3/2wPxtbzqMzkEaeyUAVdwhlzOkFT5G/8+cOP4OwV6hquBDIPcj0v/kTd+M9jDu0T+L
qAn/djdV+9C1aDC24zjZ9lc82O7Bsl78VzjC//ha/2fzu3/8P0fS9B//C3//6ofNttDt/PXX/3jt
Nf77X9ev+b//5l+/4j+Ov/v7H/r39Pc/+pevwff9r59b/ph//MtfwG8DIX9yv+32/Hty3fy/qTuT
7riNdcv+FS+PC64IAIFmcCeZyCQpNmInkeIES6QoIND33a+vDfrWu2KSTyzXqGriZZsS0UdzvnP2
9/L7OcP1T/6f/vCP55ffcjtXz//684klQLf+Ngav4s9//+jkx7/+XEeg//nrr//3z9bz/9ef189V
/5jppz/Kn3908fMfW/wa5eFff/7edv/6U3p/OVgQJfoB3h9hKcab8fnlJ/IvqjKu9C1GMpBo6yRS
kEaI//Wn9ZcrPEfgjPJtaZrWiutqy379kaH+EtR/pO96NNUh+eP/+b9P89Vz+s9z+6Po88tSF137
rz/dl2j1f6YYT3jCdwX2eJNf6Th44V5PNabhSCdpqj29Mid00nKOzn1ztqyzqV7q4mxoDJHiQWtT
hH06bk+fKMnB4bB7jUnaohXJ1u8Nz8aVMGJwHEN2b/gYFG60YigRLaA6zv429cv8Zs6V8vFYUVrd
pe2sv+KYHakNR/k0s8UacUBYaRz+LFQqmv0se/uWCn/pblhx9ecdDVvL7UIqzzruPV9ZR2y052FH
+YhhCpQe9aPJjyZ82K6fn/QDVrA7D7b1/EnO1OwCljaRE9Ra2sfse7JoO6jJ0dsqWZH45tKED0Dm
8PURo8iiTVLlTbVZ6BqAZZkkz4AXN2dNGxdKn1MJp6jnmD21t0XOi7EZeiN9zF3TfRDI9QLZRREr
SRrP/0qcUd/XTU+yhVJOd4HFvoIK62fyZ4l0KTc48EqkAbt0TjBhrY55XWaXcSm9Et+4WVI4rCJT
7xYAGvMuGuWq65U6nLZq8apbJMmm4ZI09TLHqg2cCVBeb2iV6VAHLFS4X0ZVljuUvqYMpMwMZ2dN
moiBqKi06sLqHlr6M+E/dAr30gmd5qKA+66Dul3bJ0xUxkjItCN7LVtUtoFHI0u+N37TXJdOhDWm
1chT2yajX1Xgwuc+g+W79EeUnlnb9ZjDSAbFXj/Bp/cbuW+EW+dHpGPW+qiHFf96aobOuV7yetTH
ehADNQlWPNVJ2ye13ua2mca7CHl1DrScS2yzfgNK0qyGQm7bqk0bajEGtfphMKfqSDnE83YqovnD
kaG06M7SzO+7M40TP9/HjlNNKOwNuEUCXEX9qU1N476mWpA8enNitjvkLl2T5vBBvpjSqeWulumA
vS2xagqpkx1R3qwhDO4oR0tEEMsS/dmcxKQBW23VPjbYbK52ddVMzTHoRNxm7pCkcjNUg5YevSjp
gXNbUmxR+0hW6apXGW3yqUlH407ndTft8e8qe9M4CUqTrizpXuu+bvsvKjOTOEDzmcdv5FVyfBgZ
yugtNdER6bMI20/T6A75qdadOVwQ5/HHz6SBEPbRCVtvXy0FhqyhT63wnkJVav/kvOkf7M/ak0HL
C6T2dC2QOnBL6hhXaoR2haA1m3qPn23SO4ppqg+qOOr0CYJxhbRGsWCh9c5cZxeqyV3vc1Y0CxvI
YjKsT+SsSj8wQkU2OfZn9dNVRUdVlW0a/jOVi2zLlqC1sMblGZr94MRylypgsMcTOXia1lirccVb
8qk5jxCQim1GhiG/MCfc6fswkp2JUa8AD54LIhuXvtRKbPtpKqhJ1jADsenMrrOpBco2MU4KxScl
Xsh4VxXrT02wE/rYsu06PzezsU2Qc2jxc2FKRp5j3JlZfNKyC65IwhVabU3eo/BTg2mAmM5SjXKb
tKrGF93TbI7dp8yNQEFdkdR3bIpSWZlp+8ZOepwGlbYnFbTT7H21ES+LLU+fv1S4rfcppLtFHcRe
mXxL6S3ws55D9RPcpsRs3M7lHfE3jp63Fv+DVFYzbyZBIYRPLIdvhxWxImOhBT8dsBbNvENdypOw
ERXr0MuyvW1M3WcwC3LY+GwGL+JhET8qW5X1cT6ncD6xysXNhjyVfpZm7V6k6B84AMy+vItx1vxE
LxXhcWvbzc95AoeamLIgk1kTSVorxtjr8jgr7+iQ7iGeE2IleGby+mTEufCkFYLcAv7UBqP6orTC
Azp/80ecDZu4dGDa8f2Cd0+mKMkCJIFq3gir97wTk8Zj0LO1avQJ/W6Sfk8Bdvo6ItnUZxLf1m3V
lXF6NJIlMU6GBmf1lgnDqIA12dY99sLUMo4js1SWu2m0NJItfr7yrMcrgU+xmHq8sgkvGy7HfPiC
Am0RdaBKgqhBZHJw2xodexIRoiI9GW6RDtWJE2Ka2Ucl5bhjW7bhOXVa60fTZ/h6icTO1Ixlx259
hdbMQWj32EtLK+vOzNJRxVb6mNL3ceuVFz3GILlRlIRvyygjIzxQqfcpZtq2CbAnb9ZmXDSW6K18
vmpAWcEn037vb9wavWVbzIhKAZKSVZzSawsRNJuEeQtNiLKSAzk7pn44m6dhNA3jBndQiw0ySrFy
AihebiuKKVdUDx28aSTfiSZo7zT0i0FT163Eg7tMOLLrZooeTMZynveE7X1TjbUzo0jX7IDRYbJb
okDpmSNqL9kbTdKQIvCi89Ef2aVYGbzLGtb5XdXl412RGea9IfAzbULbzC+xJMDedkofTWeq+9Dd
DWE01DtTN/kX2dUJlWOsWswxXu62QRoa8UlDULo2jnDxCgNP+LBit0yXRgcMsiZJg2rJlQxSJzGd
bW1a7g8zLEqBIdsZrga3aG+rRBVA2w0HypcTV0m+Ae7lfWYR0DXHogU1tl2Lk/Om8pY0prIniXBL
Gmdc9BDm400+6ea6M0PQi71nFUHsTB4Ts2Whq/tDnXCH8jJMeK/cacILq+WdTYLhKSvWR2k3tr50
bMdIjzBN4/QcSj1du9ieHs1o1l8y7WsKCx7l9S2eg2rYeT6O5CMUwvKizCzubFvHtOM0U2qbYa2a
B1Rm/3HpVXZrRqU6lfFkfS39rE8DG0/qD7wuuaBqq1erbzlhTTH5xfXeQXuBu9ko+65mHK4D6OXr
Q3akJDwrGmPbe2abB+Y6cWwTUg9P2nVbsuE40jW2pMon0ZR4jn1se3Y97zqymZjpRDfdGDQRIM2V
YboIDDsZLmuCUPYOhTd6JicVzRSBhvjbWqmikOcSk9pWrKRYCM4zDklFCgs9FfzyU4sqhmerMezL
bpwEr35UFiOexBqE2GJNuDDlYCfdVkQZbm90MjzKC5PRp7IycJ5NY7V4gRRYniWRPvs4zPzksqw6
c9xnNZ8sCUum0w1dUappuzjF+E2rzDmFMWGN5G0MjYNumRPviMACQRXDJfFLMHmYwo0V0qxlr5rM
TAOCq9m5EWGt3kuaUF/b/uqJmdM0vMwzP8afXCykeLxyhW5JVirEkaWO7g0jsn42Ip7yQIhkwn5s
JJzOFBn5FxZ+4+eCZcGwITY+n/ts0exNN9NAmxinhathjmsL+M9AN7Z9W+lQbeJ8joxN1YzFd531
GPzs3hrrYKD2jFvZ99wH3Hz216RMeoPYXkL9IOGO9gG6i7fz46LMgjzK0nFLBtP3GMqm+TlBQL3I
k55we+bo+bpUWftkZT7l37mchnu3bJk+bN/KwSL4mmALi2bWqVidJlK0VZ8Aa2yd/LJpDf3k2bn6
RgyKXr8tawY7SBlgWWdHAqvWFAIzpP5e2+ZpyVrzKspzLPRjTjqI+qEn7C194Z2riHTzN3MesKDX
wol/iNh2/aBOhuWLFHH5hUL5iBG4QcbYiLgVaiPCpvpBs/o+27GIYhLyhxLL85RFnkWooccmo710
fkhyXI9o1QUprEJqJ9wpVeTXUc+0tokEJY/VgJxe0CAUgGMN3QmfuxPDh/NmgtLbMIrsJ8THkjgi
WJn7rm6tcAM3onoauyak5lGnDmyWziyXXcMEJzeL0Y8otOTL4+08VXmxDZuZEc1TwrgrbczG10AK
48fGz4eHeRmjS2LK6XKlHJLtFGLAQG1iClFG0Au/Z7muuuJqBmdQBhkZH8ns1vjUP4QdntETsLCI
9DriU6u8IT0Ki6kxuLUL3So8ZUZXliNI6Y1RmSVbOY7JE1V/8Yz1jaSm709ESbIlms46o2dcadNx
wtZK2e2884jd7B0rbW8S2og86UKyKZnDbPyKAtHfEVKpH81hMoxNwuz8tewbs96Kvktv2jLDX+PT
nwHLcj2kd8myRoiNhFdn27NQvbIJxFzMruV9y1Nn7dTlmxImd+cN31xrxtc9lXUWBQsVWvr51Sxc
anLm6datrPjRL9kzbAycoNY2mn2VbAZlk44k7/5oxFby2LZ+dx+h32nEVelRIIXac7aW+xDVyeZf
515aPbC9yQYc9mP/WTV2e+8nSWaKoPD5NO6pFxJ/0Rbbt02o8gY7sp2nX1Jy2l9EURqPwh+oJXit
VveL6UUGG2CT1x6/+JLsIzvGYlmmo8atrdU5LRHyn8s4TXfTEC2P7tRmBKRd0T7DEqrHPS8WQV8g
jVgosyHpMOKFTbyJWlCV27EVw31W++WDEHjcye11MtloYgne3pP5MGwalWWsmiem2x0+WOdLZ1Jg
u4Cx7pAYqjIfE3feEaubR5aioEBiYjc0x/jBPqwiemxFdnIVL9pwt2Y5qHUAy4c9fW5YD+ba4X8U
oxex9TQzebECmHMWDGSEbEXZmlJt6EcUSq3oqU0H2QBqjtPPLIpN86LvQu5x2Gth7ajplMuNPbKb
2viwEjNGn45qi2XOrRmYDNsYzvXChxvTOrpldnNlf8qk6oBlWTzsKn3pVgF4Tp3ucnMpw3MMfK21
wbhte9dyXa7yh6ZYfJvMLmEtBb/DkMM26jLKbWNDcW5nLUtk3mk16cuowihCnkXhy/1bXf9HStq5
fmoYQ352hzrZK2ntc/Vc3HTN83N3/r06/JP/DypqpgTv9N9LajffUaj+OOufNJi0vyW6VYd7+Vt/
K2mGI/7yXCQiCt2ujWi19jr5W0pDpPpLUM3xHZ/WG7D51zaH/9bSpP2XRHdb5TcbUc3/RUuTLzob
tkhHkAT0iNz+Ey3tRR//j5TGiZkWv8O2PdMToC8PMfXNrAgBhS07F9KtLP+1j5XHqPaU6fAtT+op
x0d7M8Z+d5bJZlSE1trsiC3WqVYu8VStmGnczp2viqX26GyQ28t3vFHxWTeOxRnuYHZFVOnrjlk/
xqI6NWdW7tuXEA7876wqeTPncLk2tJbbCNdkfd7OSFYgsohI92lrXIV0+X6Q+Sz2uUFMY9epevhK
wPRKpwKXtMjC/Hjq/g1g/0cv9W9f19cv9vDcdH3z/AfvdfvHvi9+fMfxUvx/8IpLlzLjf/+KX2C8
+z7/+na//IW/324LNRgBRHgWRAKBUo/k+/fLba8CMkovEq3iJ4jF//Vuu/wlF3FJOr7jumwO/qMT
K/cv37V8nFokTh2M7P/o3X5dl8OWLJRPxMc3hS+YUA+bX3h2USIYVEtgx7K+cgxZXTqlIjlssIdA
iUvkeP3Lrfm3Uv2rMv26SLQe0QFVrxDIPc/27UPU62K5s8BU5QR2ZhRfKiXp/mAW7QcV1peO5f/5
Zv8+jM9dIhPK2GEfssf8ojdocERYjyYT/R0KhnFDrb/5XLJozja+VuYtVgg32taCsO82zjv7Juuq
dl1brGsuotCdPspr5VnEK9fgKdSosmU9Z0ZP4uXmOE02d0E2Td2qDq7c3bzQmDuAkkn6f2XgfaK5
YQ2Yt6WY9u5I5ipFtgY3nXXkLqU5yGhbCpy8GzX1NA/GBabhLViRDC8m6JM/hF5JSkRQyLsrLFHf
oUUnt34PVWJbtkkanY5tQVtEJKt6B0RIfIWgQfQEV1DBkOOUrb/JrTFFR3dUPnwKRze9sbKEJakM
R3ayXS58igwzOzl6fKSoYmtEEWdDnMpPTUvXwi3SYJvtiKxYy1bqLDqZ60qXO1mt+YY5YueTZAp2
RR51qML/o8BqmPthA7Yhq+3LImWPAHNtLE/ThUAVgc2YO4WPERiYsLT+iEL99o12SItafBmU6S3/
kAk3AKbCrU8j8toqrV0PfAKaUFMHNXzkrRba/eBNe2kGevCm8e14SlGz4Us9/IRQ9cLUTXs85EtV
vGBlrIu+tOqZ54aheAXm4AgNh7raAohIPtcuaii9F3riqS7VI3Y9S+GcYPcp2l3Xhw4tmS0bxFat
p8gGETMn92yp40fkVhc7qNOP47FLs9uf6ex1em/Uc7ZvaFA8YBUdzOuh9Zr1AUZkzNOWxdAyjc1J
NORNuB0xz0dbA36/hXHRqP096Zn4JKP+jycaPSjDyQ8SAFWmNL62Q1uRJ819vw+YnAi+5HWCHZ68
Wbih0KIf4KMjI/5+gHjnATLhUyFz+KcjXr7sX2vhswTQrsB45OOw7GK6DhzpbDL2JlT0Y/BV8oOq
9UufqsMHaPsslNdanWcfthWUqYu0IiIZRKHlPualkQSxQpNSfoRI0Y59cp1FSbrzeh3dlrYVoUQB
YN552q++RlZaBC7Zhi9oEoCYQgoQzUYJAXknk1l9T67AjeEqI1HhPq93vq0+wk6/tPF6fQWUFV2p
pLIRe0zrwGURFa4XFUtoBSBMSIu3nPdpXmRUfvpp8NMNFv/wMiNg5uwomyyIcwtd8nZ4efh6IT7n
UwC9Jq+CJJTEU+ulg2VTljh4cBzFNfG8jka4sK14d/elX4Qng4hQIzsPesIWE2/mfGBVWKuTB1ck
JVsX11VIeEId2C1wRhbSbjIVVFzveReSWk4V6B/2MiL4/fsmX9Mj16nCc5mBWeS5Uvj+YSOWlNPA
HLYYgYni2Ac0/luItaToQFuFzzAmfDo3l6r3i+d60foUQWxERrMKXIu/P5XXPRJezsSjr5nwQD6D
mhPrp/HLqz8bGG1BeMWAgvplZyXybqmJM8CGMvMNGEmECel/1GVUvb1+n3Kxy2mzKFd/0zV/OWpX
RGmdu128mviaDM+WPZf7pKuqCys0qJWKZEzXDL7nbUs39drtQIIfXFmq7LOsbio0ZxNtL0i8dkHq
iDOXfIFfEk8NEUQvoRQUHkKLsEnkGSSbz2xlwS2rjbissDkb3jW9CBnZYmEmp5aOgEt6YZpztF4O
n2sC31EQj1ZK/SLyizFoSkvfqZgBiA3hkiw7V8yOCEyXQtom8g1DbNC67K+uxM1/YhGFj7ZRHDrl
OSKQPpZ5aE8gc6z0Bs2kvsmR4z7nlerUlqF0OYKvYePNq1sX1YiU7PDBq/1mfJNC2ixreMjCduWh
xayLlyj0YSHtMLX7z8Qrk+N6kfp0SuIQC51d/l8dT0meLc/YWX0Kv75UE/OBaTp5tiNZEe3dhojX
xql9gzJ5Z+/iOYOK8vvX+M3HK4Up8IFLNkyui93h9RFnfGoOMJ5sZ9lTzicbyyMSQ/OpYafj7e8P
9dLC69VAsR4LP4KnWEs66nA5mcuMJsIsS3a4vsazqaPBDtiIuYSA1Hd39EsXfaANNZ0lBQGeJXY8
CEfxGFPsHnrz5wdn82Zxy9lIRhDW7Ww+37Q/6mIHN2xTZTs+WNmdYMCeL0asOhgk4ZRaLgSJMkmX
HyuikHGznYiTdKy82MehjMvojLx8fVSEKCEfnNmboYUzM6XLuWEVYbQ7GFBhH4bIkvRKwiEQpkdt
WsorT84sASPyLP2uHpkStmBikOkq2tQ9EPAglw3ibXG24RwS1DZJOQEMGgZ9GXvgTE5yh6AO8pSR
dafZ7BrN0e9P+p33iAfr2L7pWNa6h3r9HoU4VRKLZBzW9tk5rlxdn/Lximth1B9R099OAkgJWG8l
WgGlGOuw+5AaGc/bLjKCci7kYwdj+Tixo/z7HGl54UGxeIiJ8Z5AxgGf15reI7vw5YOl5Dsjw7pH
5PXhQbGYPPhuFtdGC3QcQJ5OZOv9JOzytnfy5GixF7Q/lbfFRzbal1aXB98PF22yVmaAoD/nwegg
ayrqURuFAUV4rY9wXnTEFVrYpwEAwZq8sKfzL4WVd5+jMMv6IFNGv/VbQFPb3uHZYaHKgfiOgMuc
IOpXqn1T56So8UYR1La0+yUh5Ghj/WZ38fsX5MBHy4TJrMFmmPW3Wj1OLz//Zeqip++8jjVuUHYh
6BNNcxLCRoAYRjDHpDa3aDKyIdvm2tikOx2WGyGsAXxwkTtPgHjwjbhiJOha+TSv2f/+9F46cxzc
XNZjDEz8UkvY5vqC/3J6GKZn3VSDi+UkXcJPY9PMBpgtso1jOIKlQu7yLmk6oCjsk+k59URVzdsw
zXILyoSXmJt4NDSFJBLohDqHFrAhTAdIDoQ8ssCQsTFuqWpWF9nc4tsCO9Q8G6TQmRkNi/5iOajd
cGPnTXlc4TSI9sJvs2zT+qA3vzAxT1PQ93F864i4irdM6+3wbYwQTCE+OGwONDSui9DJxtu+7cwn
O/eyn34lYrGpWb/3W0iPNgpURYuPfcY4Ap6pMhgTskh5n2fpLzdwWafnwuLszum3zH6GFHPH60JZ
lx5MaPkOtSwLohVvSnNpp134bUnc4bqlqbWDMV8Nx20C0AjUc5R/05Xh/EjhUz5LVYQ4Zan8uBt3
6bPvuD8qYkVtwczmRhYciLDJM0Uc2ZudjWUklnHUe9QFg6kdow/2EO98uQ4znuADQuYBF/H6QVPu
9a3Kqowga6bqvGzMNijKiKbfcVucRBOrk9+/We8NV8yrrpRok8y1q2L665vVVUNS6Bk7yhCq5qYZ
sYjl8FP3us/iT15YsuuNKKbsSxqwPKnO7ffoOx/1gXvvqhkwWVWsIwfrmdcnodK5ICBK3D9PbNjW
Ml9OSKMVVHf7xwlI9AfK0XuHW+dUvnrmMUse3GRymrlPni8MmjHX1Ku9MoA4vjzR3vZqGR2dfrAR
lS8eyYPv1/FYyLjgUV3+5WBwVOR1fYYII4gjvxu2pj24pOP7oo6noFkyYhtsnXqCfABJh2OZ5A48
AGE3t0OS50BHaWnkHM2FME5Tmr9nEH5ZiWGn8iZ7R+zHvjXiPk2CDh/GI6VK6IiFMbftsVpCRrAF
PAV+mjiBDdXkKcV424id45bWgeY2VD7wwTqJKNcnfmGQRfXoCOdnAteAyrF4BrWZLmpTx7K9lQqZ
icLT5H0eI6P9UiJDPxMTza+6rEku21SHYhN5iY9nJgEUfbTGlK6ycqjiI9dYlh+KoTIjtAnrABxz
/Nhn1pzsgH3FcJjJkveQ0DK8OfiMzApn4ZKdS0w8GvQKyJ8tyzcPqsqygtlcf1n8T8MYjw8NuUZj
Y9Ed4CEcvUQEmkwrUk1cjo+AL1bK/tx415DNpn4D+RsYaedU/fXSyrTGilnW1xi8MNSYxAgeKqKV
klVVNRZUOx197k4jxg1Qhiuto9KK3gw9rCVHEFgOosmUoImyArdNPgMP3pilYWg46A620XoIbVhE
vZWdeWXTwO9WrnGvQx3/qJWbp8Q4hYOLqqju1TDCGYpF2T2LYcphiztTddyEQsGgIYSMAdTOL+e4
c75UfelfNnZf37SGO36dqaeT5OvCMdomMSlFBubR9jajaRCvzysjupulibcsGQziaK2iwyB2lblE
pNRlcwc9xSHI00lHbTt/IURt6cK7TQoHTP6SVMY55bg6gwjGEivQZSmOqjzx008OOUlxnJR58pnw
+AiMNC7kie2VKycvXRXKCPRCT0Hnv0Txd5Tft9+vNGl9xXJj3W5b/sFw4WmUK4lrAmZj6QTN2nV+
7suZnDugbOGP4+73x1vHg9dfrzQ9hgvJdgsp8NDfn8elrVuwBQHBemfLQwpxThn511aCp/39od5e
mlj3Vg7yC8s2xMDXI2E+ZCmgjpShKW28r9rL0gtvNCjWNEN9hP7mfzA0vb006gmIjp6zFhBYz78+
nqR9hFuq1g8gDzpbD3bgpyKKMpY1jrH//aW9N9UwqbFANKlT+Pzj9bFMTRaUzgt+AOccsAy+U3Ve
TJ5xMiaz3Lm6s/GxRG16VIC7OmUJ216N9AL4qD/iOxsYz1pvrqAqwtbyYMazoA4tGI18vL3T7B+3
jRyXnZkS86Q5uTSoxLkjhtNlnvvn39+B945ss8xEICTLzhm8vgFek0k6X+Pl1FlmXvn9gKw8uG5Q
DWG49zHQnsOhTz/Y+7xukfOysvXgncKKoCbqvdn7GE2Lt3uiTV0z4VM6iikc6C0lbEVyxysFq7DG
+ZwPNByRfqc/iIK98zrzNnOpHJ9zeJMdKB2JVaE0gsh17SfddMCNJI2cMbA6UEmqtvr2+1vMVoOb
+PpjZfFEYtd1TF5t73AFZYqZGv5ShwFe/lTvyfCL71FKRHXTY2+fjwcfH0XgqCwqAn/yQrmXsVTO
1dBYcRfgsR9/sB4hwDbjaf2+sLuCYe7QK2nviXX4LgzNDJjOS5Rvaf1g6W0ULfGlGzbJY9EPbAng
X1XnmcUkFWivi+41C3vM9XbUYNwfJ7dB+aydezIXy7QxvYl5bhRJa7ES8Z3znAX5tAFXkN4RKx77
gPHPt7ZG3CXzZsSKi1EGFNbpQIC62zm2h1vL12H3SdbWHG3aHkvWJ2dMxPFsyHLaLKBh451G03li
4R4mu0Gb4wNpao+aWZh125HL77igmNnO983yu+sOxDrJLsgcm0MGbUdbPZPbFOFR29QVkdaghzlz
IVsgkFjVB1XuYP+sTkZrSTEzGaZxm/kpMU/83bRkwJgWUifoY+M7EwjYhyqe83gDwxZuUYM/qdtU
guYC1Cji7hkgirpuLJn8ZNGqS1xQURTd6ER0xEfisPrpzTp0txAF+jnISmu8cTqoEbuJqFSNpUXa
9SaP054OPV0co71VuTYwYI9NBKFZiCsofVWP3bxvj8eWljdAQVo6LdK1Is5gfrjts6/Zz25EOYm7
gooISqU9wyADJoMHu7YwP66b0nQDUdGkUFdbVX03gdl4YuBBXHUBuIBMjScw+hVLFjZRMywJ/Ldl
s8EUaf9g0MF9ldImbjyiN3eefbZmiBc7CocrgLcjG449JmzsswjQvzyRUUK32y6MQnOfYwcDuOuX
KS2uOgzuXKftKaLNmmtW0Up0zTNa1bSuTivQlL17D9bOybBHGz5TfhRyh5hYM7WVorCvBquhVYqD
eecRmns4BZ4hpyechuopwoKsIQ0a/k/WZsr95GGyLY+017v6OJsBZK8EdVxhTumVP3HAQEkHIZGc
wUWJQQk1xC6CpgiHDPOZPX8jnj2dVrw2+jzWlkkeG57dXYeF7on2UbQBSGAc0QzAmajt+eSh+2P4
karbz95sL4ELS1RurApwPCGDwaCNVQOxwA4bwXWxHeu21DgBBhMdMdRWReHYQkuMBxospUVxy5lk
JX6gOIMgT0TXOpEr8vW0SaLW3FeoMx/1Wns75kvTlxQf2L5jOTzsND4nfpNlnuEEMAkRQfIhXBec
EK2h5Io5OWmjktQ9vb4+mG3fGwYtvAAop6h1tnUgeUWZq0CSIkNlLKAoxsWugl5pT0dlV1K4U7Le
YYWerjCzA8+ySzT534/E76wsyK0BLV+FTBYYByfgEsvojDblmwZd8kkNpSSZsUCn9+OH3x/pnVss
2FlBbWYNQ61v/fkv4khXdS3oTtsDFEO+ZtMNtH6Teox+GGppjlSlIMmDdv7HKycWoUTzsA7xfGGw
vD7q3HqdEDOzN4kUegKUvPgOA+qpGlzxwaHeTuEcal050VsMt8ZhVQ7vfibqAXHKXATJfCeagtQ1
xIllmOmZCxOZBxg7/X2bZB9Mp2/nb0ky0bMdhQMKw9KB2JvoJpLJmoMa8EYck8qd4Rgp6yxxafSx
cFc/kiPeOyC5RXwk1OpWK8nru6qKIRK93REG6rJo+FbNWgT9AE+IOnTWPbtNYmsCaa6zbL1sNi+y
0gFhxM5S0nuosecA/oxBz4jWwgtemjRtArLsDU2QAm74YBvy9g1f9U5TedRLLdplHNwctywZVzw3
DMY0Gc/9VFk7e1Z4FP26+Mcfk7QtEwMaLhvWj4eveJyoDr+yTbvMlYGYwhFuNwXprR3/DQbj99/T
26GDg6Eem8JmI0Ll/PUzmOFFLDPtzAJrzKKInhJmcUzHuFyyq4blg3HMKE8o6pJra4ivf26HuP9o
H/TevWUTREFJsnp8s3CkPpDDNRZhIJI6/0lXgPih7CbaSeWUBq9+f73vjB+Uu4E9rMZB3vGD620Q
+WwnLb0gLmdAV/Hk10Q6BGdwhBDZnpB4EV9x7tUfLI7fOS6KMkPWqurxL2sN6Jdxq4qUXU8zXKnG
T0oyEYK+8myAAL7TqXFTR2N3pMmb/vMtH9ORYCe71sPxl62f4C+HnZzQcOrQ1sydSnqglnhbWXIV
5Q46ZPeBnvnO0MUV4tRi6WqZrKVeH6wQrtFWfB+7FWq8o82ih8PEdj3oyHP2Y547+8RSo2tvALgZ
evf7B/vOS+T6fJ6CEZqbfFgFd0lkSmwWJENpb3RTDG1/gqAvzo2s9T841DvPks36msbG3YnJ8+A6
Uw9s02wNMS1yiJ+eWfCYdsAJh3BHCwtslLlIXQBHgFz+6SWaXJ5CMMZygId1vQW/PMxaFZmnYOrS
w81yf7qiJgNI+u1EhoP6oEbytiT5+lAHl2iNdZeMJgVSHbHD35LYMRB5MF598Fmsv+f1Bo7GnKa9
ih8I4aweXl8SYmVv0hMm3SVFXJx5ntd+LihynUEqw9iGwWz/+1so3z47IroY+4TwbLa9hxaRnh1X
YjbE18lk0dYTFJVP/7WaqaaiLZ9dXYS6GW9qP/anvUcG/ypFO7yjngaliVpPtFEGccF9gXIUYxaj
QQ+99whUVABUT5QEPP3BQ3/Rww9vkccMyY5eMfG+bX874tlvfOwd5oxoQJqxwFoaZV9iYKPd5xrJ
DRd/SNCAHhS23+2IaMQ/ezfvMK43eUGqAWYPuTImyHuBV6cLujIZUYBpdvTQZBUlDsIZ4c2QW/FD
Tp/gy2SRkLtxApF9XDybZU9ue/Tos1UOtafHaPXBUuDtx4tC9L84O7PlOJlsCz8REcwJt0VBlWbZ
lmz5vyE8yMxjMj/9+dC5cVEKVbi7++7vblSQJDv3XutbKDw1Vp1gLWxWtiYKg7NQnKCQTr5Hk1Y8
Tk72I8QN+HTh+b+zsOkT8AVwXb7n7ra8SvtZFEIBbwVsbAzGQmpBZgzOY+ekxj2d7OWxUpvxc8+J
6R6oTrvLrCSUHO8YsYkMZh3eKKJLu1Awt/n4b3tnaZroO9DvIsqiTbC5CQsUPLeGX+zHWlseSIAg
vrHGttYO6fKgdeFyhQc2vrC83oSGm+VlgiRj3IgxSUMAefoGOmQpplPtMsIu4BfvcUNrRwLwlmYv
pKmKQKcauDLMTDMCWOy6eLKiSP7WVXI778JBTjn445EOSjiPUAPRqokXB3xscSh6QgMOH9+id4Qb
nK3YMtYWpooqZdNWRIsV4biixyFJaPNNKNL5jsATLD7pkBIHg+Ae45gdFzeWkQ5E1/SG9DEJpfcc
Et3Xj/+ad9YSfwz9RUTY/Ge1Evy9H/ORdzJHQ3jFYymCtlSGV8twlm8fX+WdLVJQcbomoUM68u7N
Ftlw+DC7JYz9KgI4tstHTcGcM2PIF32nUDpw7P/4im9/+MmaWFVtmBdoqiHFUd3NDytmMBNNm1i+
2s8VlL6kzp+AHzd36KPDQKli7TFGDHQAatFeubTe2p0TWThuJQhULA2Rekucb3ZINOZZH/9tZ/Wq
zmurcVxQmWCa4DRP73mT9urQtLYF6ANu3X4e8oqQiXImfFKFVqAdqqnBLicz234CHmwVCKZgSlz4
K85eVf4KlMI4O6isXI69p38F6EmlKKoBvP5E5lZXMMNETd0xVScprRjm7DpiPfof//SNo4TuLgdD
xom8pAZnbGaop1ft9GhUqgRydC+xRu2kaYIOp91Qkg5lDBl9udJOjSAimOuzDsz8FYWl/MXLMP4c
ZVjTdzOcBqf+ApW8NRRg5Inj0PoikDX8oRP+oKJlW2ysmV0+/hEjCnn2/JyEkCgNh0/jYOK7tMwE
pXg6j/G+hDsGmlQvnIOTTNhT88mYflp2Wqk+qhjtMR/UNTlJHUHt4sYVuNejGfxathreDf7O+JFi
ebCuc7D49oUS5p1n5BomSiBew7Uq3T4jU0E8bbStn4gUYsJMek1nG1FgmupNTjZvwNnavbQwzrYE
ahna0Bykkc6tH5rTRzTLyZqbqpYgQmJ5hCGqkPgyCTFeWIDn85W1aNJtl1Mi/+ZzdnqhfrSBMGsL
v84xtLuez6unTFZ0MFMQkY1DwF7qyvnoxqQfRNjrwMpP2tePF+R7d5gamFY/bwC74ObHIgkzQJea
rd8SCEzrJ5l9NoTRm2boHZltgpEA3lFc+OlnpwzePJUZHY0DvgKMEk5/uYYuCI3mJKFzS+OqXCAl
FqqSXNlxCGEZ98JhbuWPtpTq9b/+3FVNhkyDcSQxrNsvZaw0xDpkGkAYHsd3nbESMVtzY+xmNy2W
fSj11IOQDn7g4+uefQD4weuCYkfmX+62H9AuWI8trFp+obWrv9h1DwM5nVdDV2g3IybTnx9f7/wj
u16QUoTba9MJ2komWlMJSRhJpJ+4mTrvW5is+7Ag92NVTjh/BKHZeyhRhfA6zSB7LBfdfN+ME2P6
RG/V/sIDf3uip58j/h5MebQ4beQW9roO/zr3VKCkJz4q0ifkpyqTPW5p4pKRH/eEmKUKWPR4IS9v
N7mL1u/1dPVi480GllHhD288YZryRm2rIb92GsOA7i4FIyJhkhVCHpKdKzt2Tq0+wCxirK0rS/y6
gA2wrxF4pw8jReN/igkyjQJbJ0vQzlsVFjqmmT0Bl5TEWZWYYIL7Jf2u9Kt7fEzEMOydUEqSkMdZ
AEZVEYbnfWI/wJMKn1g2xothTFm3s8Ym/qoqGQ7YXC6DxqCAAEAP3zvBSFWuy0MdNfEL1grrfhnJ
0d1rTLKOLuwrcB4N+kzIQqUR7q0mr6bfYVtmrT8i3T3oTCmgAaATnog8yxo3eWqBfRzI+iRsviRm
qCK13ZibKwplwiATORVXxH+mzyXY7GT1AEHXMkI1n/2yF9ZjZZdte8iGXhwZ76oOepJi/jODfmp8
syEX48LKX2vP7YOHkibYxekSot45ffB1xHBpTOrKb5V5OKJXEp5qpsvRonl/4eNKj+D8YjT46Ntz
DGVApm6+rk1dmSlBOIWfcXYkt1Uxy++5U2oas4ZVJqeMivjJUTVkkDsl03dqJEP/UkqomwEFkvor
teQ0IHLMK9WrlqH9o+ldqOwdVVnmG0jK3XNGf1Vctass8ToHeKLfjiWYVA8+So0nfxHDk9u1lbZv
7dk29yl4Hb6WXVZ+SXPVIHmwUegITmDBY6DD7fTsSnvkMIL23nlsa8xa/mTZBJeEyH/afaMamHJ6
gVdn6GUNm1/FhOW5VYxln2EfUihz7C3r1mrjtjly8HUfpjJrfkMHWCYv0/tM3eUoHT9p86yKPUEN
UeSNnYny0ILz9qViO1B9EcXVLXNPkrs4FMjmWsCA6cB80GbyJhaf5UVWUf2XKR0vZg8cDNdQEfe2
Z42kfLoV4QUBEBn7gY3HWp3nMWbrEm0h8k/mr+N+hkhu7+2CY2IQ9rR+/WVpBG3iciyPSWFHxIwX
HTZ0ETfFixkNhgW4WKU3TGNZvbIHu0fiM1kpCDditMpdpsTKb2qaWvetOYruhrxzvpGfypKGbJ6Y
95B2KhJW0eT0GPatOfw0R02toVfKhOaheOi+I7o3B0Y6RvJKOkvjfJmysJsOMQJtsAsqYaS7vG9N
nFSMxazr2hjDlW7HXxS0QH6zXR91Y/7E0pbZA8Sz8VMeCQ04CKavct+l7sLMcKrNQKbJOOxnTSo0
nrUo+zoBXwX505e1tbcVG8oaMUCmRyEoR08NzYGeOPUvbr3cpoPuWgp85VmdZXqQIcBYL6xnwkkl
/7IOuBlmmFo1wVewAArwMEUCz4kRZOoEWDGb1qtyy/qRgCyYQIRrTDzD2Fjuo1Asn2Wjqi8tkg4J
cydKE1RIbvJiKVUa7a1JyqcM0DqBtlnPH0VyF/Q6fG/zPWKX6KeNZSLauX1Y0IiRQ/Q7AosGymVA
jLUDFJyQi2xrXfVJQkEiX723F9oP6eD8RL2aGfs0H+eXHnzD08cfwHd2gtXagrEFkQyFtn667RgN
pjobzr1Pp3H8PLphfEXC2m8He90negqXFEfvFDRrS2+dGVLg88U9vVxkNeWcx0bvl6EOfIh5Bye6
CZIN/Yis95HYrJl6UX5Vol97+PinnpdwHCrQ56zlDA3NLYR11rtJZd0U/lJCR3MqYgpWncCxbHR0
SN2kv5DluFz4oL9zfzkt043mT6em0dcb8tf33Go4jAzNVPmKQ6Y0VDmL6FnHDhxz0r/GJKQd/vlH
cj2KcfwVfE7czfPse3Pqy4jPSFmSJFLbcFcSe+6xSkky1sLBpslXXJLivFdFGaQoIYZhoIcSaFOh
K2TlqQZMXl/plE74FHjjH5ATDMeFW9bmvqki7bqC9qRBNRu6/NkRcdmQ25PZLzIDb/E/3HWOC2/M
A01wtD+965Lo2HK2k9YXiht/bVZwuBvPCLQSCXCmmi69Re98vNeWEjZxZplMzDbLOiM4TkkF+Zh6
XaWfmwZ9BGIc9xYFTnLhAZ93dRnMrVN3hg7U3ti3T39bUsdkx/Xp6HOGNY6IFPKrmv/uPqSW92kC
EHnSJErQQe5nLkF4hJFryClJCVp5XCRmVqU9B42tj1BAhFPv7bktAlXvLGf/8Vp85+BmraJnVEa6
YB7zZq34a/ED2KH92ZNxEkuZf8VBFz3UeTk/mXWyCLIqo/F7syZqx4phfUE21h0Jkewu3bDzNorl
cJ/eBNHMwraLIVxHOKVIBpRKeZYdTGKUiqdctVrNT1RXARyYzc2XWJO9vR+SVFNxbmfFMzgg7VvE
Z3M1Shf1PZCf5FdaJ+o1H78V0ES+BKmzYzV8Qx8dfjFDbbmwOb+zY6Fe5ziAip020LYdViVRUtpy
6fzKncRNj67V74ZkuFHrsvZTlPzXy5IVF6rD9Uy5KURpFXMk4rBtreCQ0/WlRIglnY6hlnBSQlaI
qPhK3olxsfG2vhNn16HZz6neIH10yx9ARpFCdlilXlVv4IaZnPJ7K/Xo3pGjiepWzO2xaOouyGOz
qYO1Sr8NtbD8H+4xU2FkTeyZDmO105/rruHGllPj7yJu+2COqnbTLnG7p09JxqRcfmt8uS/U+ucf
BU54TNfpb9FCocd3ek00GyRt5lwzIXHqKu/j+WeCOdnxOPLFfh6Hxs2FN3H9fzy92Rxu2XbxC9NL
BAZzesWUxGpQVUvvMwQgeWjIJ9I6avpdIX5sWlNAapHAEQaEZq/qCOHbkQKl3WPxDP8jjFZ7vfD3
nD98zBkcvPkkrv7l7c5AL6EIm3kYfRgvMRYy9ghj7IqjMjoItiSsAIiZw12aqauv1k0wLpnR94//
iHNbO/5SahGVcoA5G+io05viukMrSXYb/V4zpAY2Eb2/pxele0PMJPi3pVX4QxwczmScmG37qUE7
W+yq2TE/icjSifbpoiHcqW3bfg/tqcl9EGeksU90L77PSogPnsT79irDdDIehzZLMk68sX6J5XE+
2GCTZb4H+nmdFOCmOv0lA+2IBGrk6OMzKhj3L/JYOEzpKLAM7t2sYefl4HWV0bv0K2UNvIsUpPk7
vFJ0PFWYGjUkmish6+Ka/C4izyB1HT++3+f7sI3oYR1FrvuKuZ1n1N0E1KPoJ9+ieGfmk8fgRyuk
buhoP2McmB4JDVSvCvSQvj6k7YUX/d3L0yAEUEQXT7M3Lx3dsnRCIjb7djx0025IDRJeZtGL8LYQ
leJ4smXGjeg1tyCFogYijJFwOOVCFXpuJtdtylAmfyr1ggHj/PRZLZbD2ElH4sJniDg7CTEsvk20
vtcekKdiQYoYlz2GtHS/E+IaK/dktA4VpUvhEk7VldnRjg0DAkM1kqacmRhN/VxboLCAjiNOadA4
1kKHBDjtTcxa9StidUaxH6m7myuTQK8fpZHS2C7VhpJ0InYC/W1IAp6njQpWa1JUAc4OMU9h6pH9
zq0V30Rj3ls7cipxL6ZREx31RUjE3YYz/td3ffytzcuUDm2shqTGZfEir2HFDZHXjoP6GhGEkz2P
oZldNRwNmh3I9cp39NysD7PjmrdisEviQDGeXNDQnVdmaGxwJq20d4QS22ppmDtaWIPJOw6P77Yk
8BImsWR961UZfLy+385Km02WKphJySrs4YOyfln/KneAxLvqoIajTze7AZNa1g08dFtvReo3ymSG
HJWNuLjXlKjh8B3B2cHrOC3ilybbRr0q7V7GT6xCZhYf/2nvfHCYH2LRomSkd73tI6NUxK0v9c7v
AdZ9t2ISFfEnND/HQX4DFLPsP77cOzWqWIlgq9CNrjWoldM7MTQhTMNy7S9FBlZkSIrJmvw9qoKg
qGjI+0DkamVch11HkK3LpwBIfVHlGpBacKc+mrNq8MD0IYoFFY4XvV4MTGNZK4fHIZzCxwH1t3nh
zz5fKwLPHN9JhoE03LdRLMJNRoiwS8acYU2vBfk5BD0R6Tc1SVn2v1+MS7Ef6SgzkHhuFovksxLN
APl8El7EtbvMre+IorqJmKtduNT5zsfnjfp33fro+Nmbiq7MQ4veYrn4i1qSgO3U1Q+FLnRgEvlc
k6BVVMeRCjPgcxl5IHrkpTHGeR1Lox6t1Dp554DkrP/8rxeDLGCdCbm7+ATh4kYcQ/E0uRXcjjau
hU9EvDMgAbeqS+7nt7f75I0EfkejU0MEh4Eb48TphWNAR0PYAMBoJ+xl132kqvckWmdkjxWTWgdx
K+v0oONEG8kLpfwhuqFMnywtw62j5qPzynw3fqwzarjAIp9a8G1Xif1K+7oB/dsmst8NYiYV0gzZ
wBXM3JiRQTpDhMnmrt7NsJhDr69MVOo22Uy/TKVzXqqWmKN9jfRuuU4KFfqxToPIc0qX0LiGv+3V
pm8PEDYc+mFHVzLKrqQU8fPH7+nZc+H2cGcYfuO9Fu52waN8jE09ShYyY5oyg2dT1FdtJ9cU3bHX
xK4blShwBvCEF1bkexdGnk2StIn8g6/h6XOZiWbgpGyq/kT2RXk9hXrbeQLnCpr63sqe6xj6PynA
BoOQj3/y2TvOT0ZVhhiSeanFSfr0ylmE+TvOJGe8POfT5lgTbsBUCxaHptPHlzp77ZjhILvUIdet
Brszb6wZIUMiDMAPZVkEc9qPX2M4yjnxQtPox+1o384mh4DZxUPixmF0+Pj6b1imzepH7Qq0DuAR
rZntSCFJVM5PUa35Fi2oFDTNCM42LNdRfqiVzn5iZFvuFSe0jnkyFIoHpJteKaSZND6yt7MWOTSo
0xWMVHxrKirpPf10PfVjPmbDDryb+UXhz3cInV/SDsBMGgaF0Cp136kVoXdONeqE1XZV/UCovfUf
yaK44bGha5+ayImQW7SFvLCo30Z2259tIupQV9GrTqfv9BFbo1YbxO5qvuv0Y32tKpr2W5pzWd3k
mhl+ATRVRUFoieXnQOYx7KTIoDcCeXOq/baZxaGQrRmtVq7lOFEGklFX5nSQPn4677wCq1RVRX9O
oA2O7dO/sq+TEmTw2pSXMVZ8vP3LCqBxnOmOJqg9HoSmYCh2G4QhFy59XqjwutsW+BlujzBtdVOC
jpMo2RY7HSRMqZCdPCfOM47q6tmOQL1T5dFrdkya5AhyxD2kXELaEzuOvpuYjzxMtsmFV+W8U8Rf
hDCSxjA0QpbqZkNwiN9JHZWlajC5+1yVw3y1sDXre1Gm7pHzWXXd8XXeL0SMfSJJXd8vMjUv3ph3
dges87w0nJXZnLaqXj0Px7nNBrAJQmuRFA4VlgSwvTmDX1AQ9Z7hdfirFoA+IExny3EoQeEe4w7d
507F9lftlDDuHtnQoC4YDb5tD894+/jx2jkr5+B4OBAuDVAKjjjrouu9nThFJVaavGneV9hhPF5a
7XPfLOUzWOP85z9fD6ahoIagLKKi27xReN97VJS4Op3GDElEMWV4kyrEk5LlSqKWKGklXVija01y
+hKjlaU7tD4MA43DdolWVhJHU2b6ba+FnpQu8AK1yCDHGTMeiTQltpZg+SVw8A8sF/oz7yxHPkuQ
U2gg40K0t1N4PMkT/nGHANKYLm4bufoKZKxb7UamcQIRuZjLo+rgktZGs75Ok16Nb0xEqi//fOM5
KXML4NZhkNlOD5qsry0HOK5fk5Ox7zDC/5AcnAnZWHJ18KZEXy4lL56/Apjh6SQwJwG9dV66L+5o
mA2hnROjrmuMSX25r3JS31uI/dmFI9M7C5nGprUyIVfFw5vn9a/CMCO0NDGmgos5Pd1oSRrDkOfR
3ZwUv9GC1BdE+9vLCW7m2nXje+zoFqKP0z3XFcht+6QhB9YylM/Ec4TX+EFmuddgfF/HCNouLePt
Lv92RUh1OBLWagMU7UnlC+KEvRyEva+QlnEXh0kGjaCpPqnQXbCmk7kunf6icvRtn/r77Vkvawt4
K2zwlDkrf/rvgnvQy1BMaeT4EDL1e0pYtw5I2J5etB792652O+O3qYZkwSAFoCMD0E+7dhn+guAP
Q3e1wmjqI8yPhEBTWxoqo+wquyoJYPok+R9wgC8Nq/ZmiDmfm9gov9ioAkBvkkr8ewR5OAZhFa0+
0jKWMI7V/lsxdeByVWuxBaW2TX4zmA3s6DOhI4ekova+x7bdvC5FLspdRPxQMCIvAdGfTv21Xja4
z+whif+LE2QEjEzrgYgcCd3cc8ky+JVWCnkdpiOjdOcoNamsDXnLxE0ocvgRIedv1zF5NOzXoof/
K0Tvr6wS8hyKhcraSyoG7nPVGZkXm131msUtgpWU3bzZtSFh3H4Wp/zwtlVCUhUaqTy6jHtjn3yl
lMRsGPXeCOj7ylUpFvw0M11AS4qR/uJ0AC+jZKGFyHbs9jmkAK3gs69Efs0i7W3HUJtm3dgb2Z2i
Jhg7MP/GOHlzHUduIguEhBIUvw69R5HLPaSfdPF6vYFjP5kGQfMR/cnbln/2KSwiGLKuPiiRN5Ul
h4i4SJqZ81VjAIFBkhAMVT282tKhJoSYKF8qprCv3VBxdOG46yBl66LqRS/aGczpODc3WCvDfI9C
ZYTkkmrxH3ZOrdynk03ESd9P7oywnEDc3Qy3u4ZOEkI+SpEPfBO9qkXHlKypY6iLERSmhoBtR81D
EFwB8ArKnAm/lcSkqis9ag6iFJjKxtfMQyKDqzEo3IF2UayvfJkNJB7rRAbD70Rshxu5aMZTve+i
K6PXiJQYXaUVKJyGiahtBDu/CW3CnT7iajcJD0/yux7FNsywfvmThqH120EaQgCKY9Jnw1Y/7dkZ
h/iW1m32X0oan+JrxUjYT5/Fib3T4WT8qmYQoTgUBnHbVG76kxuH+dgi8CW/8BHc7sW8xvBy10nM
OrxikHn6GpsS84sOXixQjao+OJK2pQMCE8GxOn3/+Evz3qXoxDOGWecSwDVPL0Xad2UouRoHIRLb
lCqmcI9TKJMnq80u7MLv7IkMPgB4YutZ+wKbasKhG73YeRcFBnNSzVeiLHxgpioazxZDdyAtLqUJ
Zl8aUr+z+eMZpnCi3EZVvC244WUoNIeTOOgGQubVaNFI/uqNe46e8h6qvHXp6Z0Rtnl8ALyFY6Hk
Y9CxdbMICMdlZBqkVjAflT/7Zeq+J+pUt0AFlNS9cZooPhZGCeerxWX+0g2hpMrRWkPzOmLZ86+C
xBhiz+gO35Pcq3dHC8JCA84DP/Zej6RSe7LTtGdSa/XOkwwsCCiivxOU9YSwYo4MFVhOglN4FyaQ
RXdzmRk3PFx12MHDnR9oQpkkS4SkAQbObKm3cVYPK4ghN7udgjtEQVlFVhd1BquiKMKhQiWFRoZX
XdVsz0hz47lXdM4K2Fj7b3Y2kwpUNYpYc+CcmomEOnQdc4Yo0/0cXHPjpXNdf+mtmZzECTTREuDz
1aB0zLX2k/wKOH5TrrMjp3MqEDGFBiEcgPa0kaqvFGw7EZQIEmk14A4ytgmWI2jtPtSI+NoTMwKl
FODekvo0WIl/5eV0f7cuueRkItFr9ZbIzX7Nal7e5bWr9seP3yP9fHVTOeJLZwfkEEp9fvoiicaa
Qk0d1mSmWLe8uRzBkTu2Av3bgoOQk2LotUC3g56Yyyu59Aoxolk4ennlkMpit8TdcwOT7rUsjRkX
Yz0Ct+bERRjJ/IVMN3HjOu3M6XsNV55mgrHdNjI86DZEgdjmdA9arpz3wKz/TErVX6jYzkZNgiEi
65rdCIMWBfqmb9mvk9R0dIsAisgaLz6vOVVLPNDGSQa9dpmGhbQ36MbVf9QpmmLK9Ln4hQMtEgTW
j8Vj0hCyu5/ryjnW9SqUjx1nsXfzUMI7+vhpvPMwbOQf2tplWneazQZqZbJIjLAm45Vi3asaHAME
eI0/+jz5NsTmCz9SfbpwyfN9hsoS5hyoFhrgtH9OF0DlwFHpa9IZVbsHVbVmtx6nrFErv04lTcM2
1uzS0+mBFb6plAOqWIUY2H2pd9Ly5KyTtweaPH9C9FZCQBw7O3ywm8E+jOFExcbrTVJZKHLnOcGx
UOztSWtqOjC2KkkvavLHBMNKd2eQMs88daravYTJtHzuq9hIHvTYmLEcmgLtOimJn7JCmXp8C2EG
lcmMXqM+sr5ZaAQTXNHuNF9nel7/WEYVufGae4mkx+kYMKlDnGt7J43K+4RsxZ8Fkacsamyp8EVS
rXvCAmvmh5Jb/NkmI0gLXI28tiuaYeIb549xuLZQWgLLQQfyvR8H2vkiHZM710RjTYVQlH/aOFYZ
aPGNBLwdzeVeNrzfjGtD5QDTTlUQqi4xIwWR95WXN6gMPQqL4aWetGncx0bWt1daa/cx9pwc1kzU
uPlzRxgseYmoWZtdp7EX/mNzkwM5nvlVUQ5vl5nLZtHFoOntZXDInLQHcRg7A+JJV+7rxmKMIdri
phNxd+G1PP98u5iaV7S5tv57u9DD2skK7kQboBsmYhLYlvVM+hoKhpqT6scr/E12cnq6YIUzvEC9
w2yNY+npCm+LxXC6wU0DI9XjeJ9FusGBRjUJ47OB+othagR4niE/WjPbBXgY23ompnkpD3psTwZg
60b/j4Chrr4djFYv7qf1cSMN41TBAXCorDsMqMRm8u2htCIRD34qaX/FGLBlD1TvKomGD+4QdXfk
MMzjPmfQ5O6QaClEukWKeO3aXHkkLNf+bdgF2MuPb8E777igVKKcwJ8hyLw5vQMT9lFRmnMWWFNV
Xs8LNDlYqojuVNs90NOMLvTH1j1jc8fpjCFQwRuBHWPb0hzGvB2GuskCvSBbFZSSVso7l4Smw8e/
63wZEdDA0R9HO2NT2pOnv8vSohHsvZUGA8imu5R0ZqClrXyYW32+8Ja8cykm4ASpIaShSb313aGf
pTdpTYT2oRQ90H1EVi9t55H+k3LBzPJmdN3cPl7HtYHFoIOh+6biDImVFIWTJEFXtFYRKJz8yUJD
BXqM0Bm49+MwOa8hOaZXvdXPv6ee4qDvOzT+5K3anCFzsKpeqlqzussWOz26NbTq+zB1lmivWp3x
6GYkDXpDj/xuz8Jp4+uua1oICIoWXbEPWH8G3e2xDmo9GCLaWf3XxjJXc22xMFSaGYST32jJ9nmu
pGHjLqMJfBtK+2Iax/nStXmP3obBKEQZPJ4+4kap0PgSRRqA8p9KbxgJU/0SCkW5UQjCpOhzhvGS
5fmt33D6AFZ9CvsSI0gEKluRFXEemipJcgpSJXPdnews/SBTad0UvaJe48i2jgVBSODr7f7VVKJ5
9lonaT3XKK0jceH5zoIreteWi94D+F0R5W6Ro8bW1L7cAUWJLuxx54UDuzfUAUSkaDQ4MJzeJfYt
Cjdkf6vsTA0AtyKLkugrrU7PvBZs5yGfzPbCW76Whqd3CXslFiQkYQ4b65ZZaOIgBCckq2BZagK0
cF+5VR7g4rf8YS7c+wqSnocnQ/3+j289U2E+GYQqWBpHoC3jYbbZWWrQTUE7O8+0HMiLdMzMDObB
aD5/fKmz+8qlmP9awoZYzma4eRMVhwREJnDI+XJtvi1bQZC4EYqAJlPxEzUAXRsRLZfUb+uY9+TG
clWxjsF0GBYu1dnp0zTZOx1Sreuggwz6JQ4LaZFIgkewls14KCxtpfDEHf+cnf2agWgZQFZzLmxD
Z11lpGYWRShBGqjOqKI3I58iH2pQBXEbxGmi/CJO1vFQYdj+bOH5onc2mjdmlSoGpkIn3/Uq2qjZ
KesLG+/ZBkBb16IqQQjocFDZasVmRlLqYi19oPII7vrWXfbcPOdKy6NR5a8g12r38UM/W9esaQ7w
K8+BTxcr/PT2awMeGSLaZBAS5HQkUts9YJ1JD0U0LXeWW5Ct0sO3ZoKYX0BunH1kuLLGrBfxD4U4
WuTTKw+9YbYLGK0gsftM23Vc+7oifNeiUknDCz/zfG1zMRzbvEA8adq9pxfjxVVmLMUycKRh/EB1
oB2lVCtylfRx72LSvJpwS1+46Lu/EFknHDwkN5RkpxdtB4MBPmlZgcMpaq/qOPSbGqRVXmfdhe3p
vUvx3XAZ5tB2RLV7eqkygwwZ6a4MDDW2d30//IDLN3wzpYj+cb4lGPjA8llB1oIqa0tKwZSSF/VI
PHEdK+J6HqfuE174n3EaO8TtCk4f/7pAUSutnye2XQOE6WZXwjKsYOvsmOsoY/5LhFnsiSV07J1D
irLc6VNhtPjUWoDys+V8+fji5+8j3l5scCrVyQq1W2u/v2YgcUrwKvJDakktdw4xr/1XwPTFtcJO
8YhL8n+4HG89YY3uKgXbSmJoWrTToBV5sMjFvDMXOZM7znDNikT2fYQ34H/8887fClp3PEZkcW+1
5WbVrKXXENc2P0/iurF7e7pWyx7Rfd/XO01qyk05GZfEVesDO93wDYcTyiptQaeA0ej0nhbUBRMi
RD6e/WwHUUGo9Dwq+GhbMsY4Elv0XBjhSrPKb+16iC785vM3hcuzmBhfroi5bcJaLWbXqU2ZIxnS
sweldkCGsMD2LsOVC7v5e7cXpAmnMZt+GmK7018atUIfOTznwThpw22ZcVAK8wLaalw4P2EojUgr
L8KVzwQESPqQLHC4ZSDM1H4r6EIiJBZlsYg6jsbqU7TytA/EY9AFX4R+ZRFKvu8gmjLYIH/9LsnT
nkR41/rp6JHlLXDMf3y8yM6/MMjb6LisJDkcBWtO5N/vECqvqOxhgwZuoVaP5YwVtTco1tG6g6hy
ZOwLaSh7t2qdf37U3HhAmBoOBpa4u1neMacIZyYNJFDrLPs6SNoqll71V0niXAoNOnNZCRcfD9YM
DjH0k1lXp7+SCGOKEq0URE8J98hJRdwzU1oeV4j3MR8so92lFQHHY2pgGbFCTE+Zln/NS/WSxuZs
z+IvYQ24KzaFomb7RQcOJOrCGgTScaRClT49MYZPPs0yIseqMK0Ln/Gzx+tiZ1tdighlKBq36pA8
LY0xMuyJfLip+YyO5LZyUR8osqlvABWEjyZB2j97oSvHj9fV+e9EcUyvg0xbIGj4BE7vODebqKR0
UQPStC1m/xxRTGDPDyKLfmSlfkk3+97lNCQWlCxsX7xip5dLYMHqVVprQQdbblfhQT4Q0cG4aqTT
OvS18uvjn3dekTJ5wE7MlwBUOhKxzT6ZuKU62zAmA5VOyaPpjulDH9nJoYqph3dzPjS70LU5waZZ
8UKg7uRJ1YTh9/GfcWbEWJOgTDQOCEzWU8h2u45qxSrIZFQDSc5g+SzhQ9v3ap1qL3hEUMi5oxWP
e/pZnQmmuXQCwpnm+pYBIQmRBC0sX3XBS+83oaEtO6VRR8sjPoZUenXGfrOTZWN3HtnacQEVOiRt
qowwbpHCkMKF//jHnK9VhjnIIvADrn3gLTwTLEyXW3LUggrF+Yy2SojnGR3aQ6bY4ZEZW+onYLf2
uT1dkq2s7//fXz0iRvCgU2MzvkM8s3UhdigJegKrFi8bDd2LKse+Tuuh+sfx3XqVFSnHE0Mrdfaw
JjgFZhuri1dq+vIrFcl/5WTn913iKncMhhjixu0lHNDZB+f/L8rIAWcUnoIt2350TPwIg7l4EXV8
w8xwML5XodPsJzPSn7QWnFpe44f0kK4lX6rOdXaLO5f3pPe2hzYZmgsbw/az+/b3UDxRefPNhRx1
+qZmvZ3FlpuoHu1s9lnxlpDL/ZrRTzj0+8vGOaRlLS+8KW+Nvs0jplUOBJ5qlbPsG9jhr2LRKsK2
KsNu8ZRkUnchGdgHxdXyJ2N0019pg5QjrUEdyEGdDvh+yyfRNM5VWPFyi6E41ouj3ML/E54pyuII
TBHlWNHlL1NEtkaUO/GFz6P2zppE0scLzq7M13mbGpZWcgIBr05ea3bi1jbetEtT9xoisLpqFQKo
NLsVaEJzV4XTEI9Ba2b2njRX4Qs9VZ4QeVLTdOmlpuCZR4FHyPTqzRbHzsMeePoIy2JGfzKAfeXo
6JBzMg/u13GpnOsqCRV1D45VI1VR6WnxmaBelF1Rq/3VRHuS4SfHdAKXVEV9UOANfq3txHikZZcM
u9ZxOg60pDG8fryxbD8O69/L281BjxM05ftmr67aZTRsmc1eAz3/09JZS0DkgLHrcJwR8zAq3sfX
O/s4vF0QmxZ8gNWmsI0OG3Obai1HOpJkifjKF1/5hCI1uovyof/ZRKq5Q7qVHpCxJP7/cXZeO24j
Xbu+IgLM4ZSkpO52O2efEOPxZ+ac6+r/p4wNbIsiRPRgMAEYwKUqVljhDavi9Gcx2s3Bj9hG0vI3
kHBKGJMMNbaUmiE317LX+UgJFcOkSgC5RJr3yc51bzo6W7IMsTlbMrCiBCafIdgC1xuiI3mGA831
aYgxC9RhcAN9Sow3a5ZM3zAxwlyhzp1HDp1+KQEG+/myrK3fGNH8/v7S73xqKX4mOXLA8G7igMlD
g7KOW0454kRoVLilj29O9rgMZnJSOmEcJBF/OGfbqSNmTjCgQZIAtXA9dQVlsYjxBP4ZUfuoz4C+
31gof9N2gxc6+m4fgT8slJ4Qf6zGzA5i8PX/jBasQt+U1oCn3Mg6hEciZf05ZQr6KNWYIDo6Tira
sO1IxAq4yOx+4Iptvo+LpWS/xM3waNmDNR/cznvrB6SQfUtBk+t5E0dBX+2xmVx4fUtdfibkscxh
QMPU+YPkAUF1/3vtvAZUiwG0wG0kiNqGiWj6Z3FW1yvGeu0SaEWSn5TFwUajbctQr5TvY5xlB3O8
ORmUYIhIbUAGBOCoWF1/slbEQMbQ7cFR0HRfYTYJI9DNYyRm9ObgEr+ZnhxKFoctOiikfDLk+evR
aWMxi0hxGUrvlWeMPWaUyqsVh1jLRnqttk+i7oeDNd2dH/kUmHAePLhD14NGeEebRo5XGg3l9h+Q
JEnYdyq6ufF0JDu7NxTyeRKIChifz3g9VJex/xc0s8CUw7wxFnFOxsR6DzkmOzhot88hS4mMHIr+
stJDi/h6qAbvH4R1oXOWUSSeKIlQffFY2zAXafTJiPIqQBml+WFP5fQ20VZwbfymoLJLNFOiwbH+
HdrJPOeotRzctDdnBnN2yFIArqki8GJvIppOb2cgqnlNDdHwPpL6LSfovDLAgRk2oX50UJTfWXRg
xq6NZ5BJG3DLPZqwZ7JTrETRBnEcVII0ICH49ASx8I6+797U2Ld/pscp3V7seZqt4Bc4KtGIn6+W
gejs46QJhrrHZn7Vjl7OvamRpUtBENjtYPCvPzJ0sryw4FiESZYvX+G+1niVRMuH0XGPyr/bQhfP
g4XwCnOCCkDLdlNad+mnq6YQdYjiDTKpc9aWKJIvxk/Oi/HcY9TyBmWrSTm3ipWd1HwYDna0PPtX
Lwc/gGly69HaA2ezuRvqQY2cqMIY3Xba5TVILOVt1ZXtg/TwfCPWJX2a0XtLaNct5fn+rXsbwcmx
JdpK9hbQGdmcWzLaetBsuKxzNtT1yTbHbLrALcE6u5yM6KFVycCeqEfQeE3QfnIukVnO+C0DzjV/
56Jqz5BsnOx1Kwrzc7tSoPV7gSJ/jBYjAqfQgw4u7Z2b9OoXbz5XXFZK3JHhh/jO9B95jaZH+G8Z
bFgT7A760x8ns2wP1mlvUNpNHDQSBzalPB5/Xd+8XMOMVXcNRChz3kDecD6tXYcol5YXn5u5EK9q
czQ/H3wcGS1tNwbbkrYv9yqUns19gsADBUGlrMOkxZH9e+qh1Ep4EEfVRQgNemWUAb8Mm24yH4uk
z3/0whrSE7z3ZXknuggpLBfW2sf7P2tvu7IGhDjk/ZzMzQeoiwzsaUJcM82lc8bPbzm5E+KDem7o
73Pc0MGwt2Z5dpuiOfgMcpm3CwJ4QWo64gjK17j+DFqWqmaxFg2WYcaAmqGK3Az4R+uLSxEcK9j2
n/tT3fns0j6dj+4isXKD5Whx+CoS8NFhn7fIaQjQWmLKwD8Wo3riOkj+RZfxyC5g5+qjkYHUD9UH
KTayufpmWwizjRg0q93+hJKzes5XtOnKoj2SKJV/1GY9bV5TGR1AEeKv6/WcHQaqo5j1nEkHzqNr
VckjeiuH2inyw2wHIhwn5aYpBRZgM1CDPEzkzvRhI0MCzMSa2ZdpjPrnuetndGsW5dIqTR5ECS1U
f67G4bW9jJL/H5e2T20i8WdNz96//PPyyMh6D6EL5efr6Werh6TeqCFrCA3gzagPeaCAZniouqj/
ALzOIM+vDw713pLz8kMqk40VnrbrMSFIF3qlpmQFc1+FRVzYrx0laQ8qaDejgNLBb4IOIxVJBtmM
stpjBj/RcwMxg7NHXUoLa3LDy/31uzmOjMIVIGX4MUmgoHU9F6fRe12dHDeoMUsHbj15F1qS9mvV
rdqgTedDYPDetCRrj50EFhUQ0PWAgt6Aoy86A+oKDBulSJx/AXos8anH4zUNG7QZ3gIMwo7UEg2C
ynqMWFcCO0IPDMxMtFPhuOklq/XOOCmYxgZ2wYVyttIxqc6L56ar3xqoS/troybPnjcW1qmox9EJ
sk6dihPepb3nK7HTHClf3Fw1rCV5CEIdsBQ0c1ufN1DJr6qmdAPXUqCl6SBXUc+BjHiq1ka/aMhM
ng3rxVp3qEYZBB7UBmj6cFfJFf/rYVPpbq0IW7oBTzdCRu1i4zg2VIYIQW154dKvnm/DfT64yPc+
JOUiVM0MutPW9uIpV6pGmcWwprQYe3AzB4MJjOfjI+Hrm8uU+SHWQbEP7y9a4ZsntFFIo1ul9AKC
PzDWk+eEXW1VD04fVwcne+800FqRTs5cc6zq9VLOdm2gfLuCwted4YM245pWj0WNGkSqPg4t0lT3
T9/O1GA1QsWjnMtVss1eu2ScoImVkK+qnOrfWPX184A8sYa3Vd39vD/YzvbkLmEB/2xRbyu1MUPV
SbO8jpB71PrXmrH+FsYM18kenYeKLsNzAlD05deLVCvHxhOcDTnV9hJDv4w8w/KC2p1gti24uOfA
RAMFY82fYtIPcfk38RYNSCAENGTpP0j65vUXXKwc/wzKsIFA3wmoeFliU0Gq3I4liU+OTH1cKMlp
6KjQL53TwuUV3sWeu+kBpcIjxY+d/YRyHJ+Xn8MlvoWlIC8U1aOeRBJHMV7KibhqHob5R5k43wir
04MjeRPWMXkZWbnQLnR4nXK7/XUTODh0FCLhblWqyNKfbIdAN/fm6TmD3PtTmEJ9aHvDxVREG42D
sfd2F0xIEy9YGY1sQ0qTq2aYHAgsWYSfsYU88nObQperyq7/OJbZ/AHX38X07+/pPxI6V1EJU4ba
yQ4Dfkzre3P59foyY2BWREHVxdb6CtWYfPwOoB4R7LFWlr4OILmuyAu4XvHexdRvCuZJG/7tvU5A
RmkghoYpIrpx6DrSOVFfIvdDFOkznOamnrRXFCebJcAtxStDVhUaXhstif5TlGryKZswnKDEZ6MC
rdZqmn1zYYieGrtGopcSY97RkM7YaiqZtvIYd0pnvEKMbHqoUrWe/a4vy892ZKHNvRpuVBz0qG77
RawOIa+U1yPI51m63hCrGqV9nS1ISnWrjboGMoq/7agun1rwrmGvi/IHCjQoj8Nzepx78AlZ480f
C8W2Kr+I1+bIy2PnQNC+h1JNuIH+yA3sZnQRAOkXPUijavwq2tmWb2M2vcpQHJbax3F8UGC5KQ1Q
Yvp/SF9iRMjH10vQoj5V0xXSg2HpzWAU9hIAstYuawnq0Z+UgXJv1rTQKAlKOupsKdTX+5t09ydQ
30EtgSuQ0tr1T8jRfO6muNWDklV5aIx4ZUhcd7wTWtHjm0Ip7XcIaQ0BlekYnL9X4zNw/yfcPjTA
y5HI4ADSOAS1cP0TatxS6Ps2RlBntXiezbb0casooHmO4vH+ULefGHA5JWAGwZztxrtAT/SRFIQe
ZJHNdoAB7Xp2xuxn5mbpSdeyl6pVcbWqUiseCR2eUOr21zNL4XsUKXlRYFtU7dxlSi6NW9Rf1KR6
cVbHUMASpD8jhQTMBK+HWie9i+vG1rGacbzcX+p0/DmOle2c6RxB8rm/jre7htFQRkGDg4eDZvNm
NGdNtblMDKLJ3H3l5jgP+zCX1tTPM029iDTx+nDIFXi9Wt7UP/ViVo7er9sYT4K/0TaHFopl5zbT
8TrTGWNzBorbdOorUQjjI7tmPJjp3o6R9n1AgmFBWPrmfMRzWXNvQ95j8dNfpYjtMDegHHul5nww
Gks/3V/ZGwSR3DNSA8GQ/UN4JJsB1a5F3yotYeA0nluftUUfT8PYu08WKu3vQBZAqSrsvAzacmq/
RjQgkEaoou9x0erv7v+WvYMJgxCVFdC5JHmb7duvw9QuM6SswU7wTqzL5CEdbPUivREOlnlnKA3F
JzJ3+NSs9ybVW1bDUBx4HEGUacVbM3M/kjJHz328fLo/pxvpIdaXmVCQJK+Esb3V68CGDSukrDMD
Z+mqD9S/mk8RkVCDD2WEmW2hNMbbBV66fsrbuF/8Je0cbMV7qD9+YvcYKiVONZ7isa1t37KhyAZa
C7H+5ZeidEIlXqRKjRzlZu1RLlb7YgJoTsOzxUe8MuszchHljNiDXocHiyLf2utIRW43EgegEpj4
3FQqLGRMhn40ghL/EMNCVWxEXgnult2+d/PVhNOQxd130a7Z17itjTgoXRqFFJLyMVDNuY4PYqfb
zrbkdNhETy5odLRAN/Onr9SpZZepWN0lxQnNA+PXiBvGGSMj5V902xbUnc0S/wZ8BVNMKSr1vIqh
P1iYnXsOrD1XN4E7UIStSGJSCSkYGaMQ1ERIcKj0IWKz6b8spJePCB1lrR97Ssq2QTHxO23T8qDF
trddZYgEsg4QJ1TwTYiQosepRE5Jk6cq5ifVHLJXRaZ2ny18iZ8oV2KBVS51kLSCqLBQYv3HpKr1
Q7Gk06Xq+uIjaJz6x1yrxZNVW9n/7m+cnTsYJXu2KXURMsUtyNAY9GG2CjA2SZNFH8suTU/eMJQH
1aa9zUCajQwXlST837abYXWjul1j/MCaVrexx5wBMXQDxAs/XpoWnqm5fGrI5XQpDaG+zQT0OCRb
44OQdectoFsEO0oKiMq67fWrN9vm5DhppxKklcknPU/br6aepl8gNduvFiClB4dABj6bUwkfQ4pH
8frw3G5eWU0aITcuXiEW2gNvK9eJT+NclE+6NzePg9EBraIJ+Xj/k+7uOOhfHD7glIj+yF/1V6I2
M5tGkEMFdhc3/8gm1RMdiPUTaOnqUrmiSKH0RtFvG1H6b6WUtwJ3L91WyNjVN2a82Ks/xGoZiNwd
3vN+Yot0/yfurgv1OaoTtsQQyF351y+sBb0g3hAtEFWXPOo9Cp1GEyVPcMyQ7oON3b53TNEd7PW9
r88OpDcFkpuLcpOvpLk3znlVasGk1zFusO2avu95YUQ4ZA5Chfo0oSFzf6Z75wukoKR02CQlf9pr
f81U6R21MdtVC9TVFB+9xHnrAbH8dn+QnbeXePj/D7K5YvIqcZuFzlSwdlCdQthnAmE+L65KZC2H
5b8sI0BWXNrohVKTvP54kegIASp8pdCMNcoTGeI4nzgEa2DObR1OfXKkli9///YYSY0yB5Q/nKot
6UcRpqZUTUponOrlYzNih7jkvXUecdB5xJLoF5WQ5qkCh/3w8oWFVwHNiLoHwAW58H99PW/IRO70
qBqA3IVCaZg8rHk3vYHodoQ63J0jh4E3iiAVGsf1UBkwBsXm9g96L16671qpRfPzkmEHTeu3MtCx
QgbqHBvYSAW6tsQv9YImqiJ4gGUABAw49rY4mdVpMScumayOWtU5XhFL6FRRvWuRSjndX9VbgAZj
wRzBfQ1ZLlzMN9diQ3OrxlhJD4RtL8sre8rm5S2Ka3MMZHJmkXEYB3RcUeFQXueLiWB511dkuMWq
KyDxDeVnZK7acLH6qX+LxoB3lNHuXRVo+dJTpeNNWr+5KiJbpLgeRzgzxdC+Gi3F4UMk/TM2Q7+g
pb0Y28SCSAoWkj2qDJY2R2oYAYVYC5Ut5KrhI5bGlwkDtodoLIqLO7dOGJnJcLC3/7y521P1xxOC
D0HS6W3mWDlWakwaVxP45WZ8csGPvTFyvap8N1+SJ6mrmAaIv2jFZZ2EMvpjWinG09znc+UrCWBC
n+Q5qY92hzxUm99FbgoUkiSfnGzL1QIgoNXsQUISZamVixpb2nAGjNzm30g+RH2JE9KdcGgMMV+S
OIWuRqCfOWGy1MVvPdeb51bHXtBfdSDNvrpg0gNSXYuP9vHO3c6VwIOCwQoMnS3VdNCVkiy6V4Pe
bDVKO5F+Lgp3Pd8/LTvLwZ+OdimKAdi0bw1q6YuOE37s2HGSZDwutbC+lOP4Xs1a5fLSkbhj2Qyy
bY+H0/ZVXkakpDRgzIGiNdoljV2kOyil/1P02DH+h6FoYvEt5YjbZzGp0tjojd4OCDn6sNKaKkxN
K3u3WOtysH63sQazAr8nu4LA3La6BK0wHdiMmMPxLg1UM2wK9HFTuGcP/elnrRrc0xLB6rk/wdsL
RHZDdO4Cyd/ijru+zgtcZQy9dbCkSyGK8ggjnbKo1gVdnvLi1BjZ3R9vJ8KGMUqDXsL4NNnxuR4Q
oal5zKn2BJQSzO9tWww/UF8GwN+V6WPcN9FrDWW+U9bpxutocdZPfb0ePZc3HBMJ8KNMLo10ZEVw
m+sk2D7OaMnZRFiN5uSoYkmNqThbJqRZYGC3vqYPxlM8OsuPoU70t4WQOlxWBN/H1zO7/a3WtvvD
qrJmQD18br+iPYAgZmIta+33k7L8AmrfemevMN0ndkxnPEEFUT7fX0y5Vtc3ENOgnMpqgmy9aVtr
yWoOBipZgaO1s3qxSy11ce3T6xQJaVzyQGIvy3nk8spP+WikdVBTsDAP4vjb64XaAbVA6hyoLKOC
cv1FO93u1ciAy6dnHQRHKyNaRTDjYKPeXi8yOYZ7LuFt1Co2owiMIRtFuGagLrNWf2inplBCU/ou
N4Kc+uDR2R2Nkhipl5RZsTa7FOPRMY9tzww8bEa7JxpKc/Za6IgWBY7doyd4/0PuDUdFClEC5Fal
RNz1EqLgJ8lX2H2IIXV/2G5WncYoSb/V+qH7w87XAlEhDZShVHN5bupfeovFRoSSs1REdH9qiO59
qfvxxfkrvESNlTPZGHTjN7cKCGEX3CODCLVRDHwT6vxMhS+BiLN0wn4skX74cX8J9y6WqzFl4Pp3
DKynaJxOlYOXBlynRcU8CbWf5TxAiv9AmTP+KFbNBcsfzcslWxL11dQv89f7v2LnQ179iM2+saJO
mNPKiQS4Ik453rC4ojcdGlfxkaL73lDI5tNWBfRAeroZCnRfX1JgdAOYJp2OdouInhTRckEpizgq
EOwUi4H5UBqSwY5MEjer29BMbLyicQNNmQrj0iSF8c60emFcPK1s89BLdSRg7SEX84PTzd2XeM09
gXp4PD+CgY3Kg4bW3uwpFLOLmShdpc0OU6PY7OhcO4Gd9/YvuJnlPyTxy+Rnhj4fJcc7jyQHk+Y9
uAGLOslmsInGfgX3gcEKxF4mYVRvtJkAOMnVPtDddTyguO5NDos8xiJD5YXaLLYZp2k2acDztNVR
tBAhAnf2tVRNo7B3p/qf+3t2J8AGMkM3koIXqSsgk+uTgxYhYPqR00rmzj/NeR6HoB3SMfX1otA/
piJdTZ8Vwi9nydPqMnUGpZgK5GQxTMl7JZqn8P5v2lsBLBuJIyEawMuSX+SvwywsS4kTJHsDRTXH
z2XcTUFDux0mtaVd7g+1dyEiCMVSs69Nb8tsclH9TwtKokGazd2PjGr7U4M6WXJwxctF3LzVtANk
G5aEEhDsZpEjZ8V4sgI7k1iU/H08j9Vf2Csvst1DHbxTSvVHhmv3wbMpb4HtsLwqFNcAKFEL2bws
Zm2sJRGBG8yN6VboPCTtOSHCNM/Y2YnYX1e7FCddbeJPQ7cUWHHPg6Md/Ii9eEtmjjDsXGlws3WQ
b8VSj2hYeUETZQ4625NCMatzwPj6IN2UD4lSlmmw2E6M7zLYlRjNWUvMoZUO6Sd1FuJ/a1HU38HG
soCjrWHmPKG9haS0pVMnc9UewVZnzZrH2Els8xRPHtpQWQdG8+VH0yJ0lao50sty2y1R0tTopxa8
17IYXghMABvqQhW/7KzVjszBbj4djiSMBKiD1ieh1fUZ6GdjqacIphIdg+HZSRGOQfKw4FVJqoPN
eXvBMZTLzQa/Hb2VbRagDU7erHGXhNY0tpfclrrLrlFd8hX74Qn82/n+mbs9DFB3ZdxN9RRQ+Bai
o5BTYXKUKUFlRvFJF6iw66n6LovV+rU5m7/dMTvCRN3eKNI5U9rRkjMilyCvgb9ulFakFfkhbRUF
FWXqyDmRAKWrN0YzeC/eIwxFXQAevcystng2b5lcjM0Wuqe1hYV7M7IVhVQYcY36YCF3ZyUHYi0B
eGyB9ShGTaVN0SMQZlTTuXHRrBZK99AZSv54/5vd7hG04v4kwfCVaJIY1wuYjXAisyRXAl0v0KrL
PGs9pUq0AnBy3paq+fv+cLdbhOHk5qA950LE1K+Hi6m8rUCqI5T26giZBzT4HlraUMBkp6c17suD
FvQtmxq+F55oBK0U+yEhyaX+a4OoiCQjeQYKUeTcZT49HuRNh5jviw8U8MCLAK1iwGBIQT/llTqM
wk+TGo0/PD280R8GS/3uouRKyKdm+v8yp85ee31ntZjm4ffzhn7HrF8QU8Psxxd1i6PO/SXbCYFp
UZAQAh6QDc1t4yAiwB3p1ijBQnXko41Jyce8The/HXE35OdNYew59YOdGU86wsuv4xTV0/u/4fa9
kTwDNIx4TEmvtwC4ZLVmk3oXoLLZxuWylnj3pNXPWVfWvrnY1Xd8A3AkLNHeLnpoWPeH3+kpMT51
LuZPsAa8+vorOolXzaBWEf/PXY00GF5PkCG3/0s3FKwkEH7t/RJ+5vdk1boPiSnSM+Xm6RdeBR2Y
eWO8WInmnetimqJT5mHNd/8H7m1rcMK0B7jYJRvj+vf9KRJmqqPQYPTck5lHOfmKlgSof48XxCrW
UOvL7mBQ+YdeBwE09jTkx/ksHOFtO7FI+w7rcXSWB3u1vkZNXfNYdlOoN84QrtQqH8c0XYNMmZKD
hure/SS1L9C+pYt2Y+3aQiUGXlqgC6tpKCNkuhN6ZeQ+GVZ1VNTZWVnZPSdqRrdL7r7rlVUSPa1W
k5XtsoHA0ZlzgcizYpiBpi1RiLFuHtIiPGrc76wtoxI3QuR0+Pdmw7VakfI3T1msO6vL7h7oDatA
6NRxVbNToRfx73wW8/QmWaojwaed5WVw4kMOGsWDLVlVIIEDu9RVghVjxTiw3AnEP8KQ4yXXpiMo
1s4DAD4A9S76PnQJt89a3TtaNI5lHHrF6CAVodfJh5gXe/VFsURPZm9Z3+4flr3pybuMwyzxtNte
zwTTo6073oDWmwHsKEX9rVSBECu4cXz9D0NJoxReOBlxbc5l1w1j7AHPCRSTZLownfIh61O8PRZ0
P//DUPQlyd0pjdC5ud6oUT83SGQZURAvmYfMqYneY1nGVeIrmX1k9rm3PekM2XCAEcVCHOx6MDjx
Q4nHbBSYZjyN8Hnt8ge+2bTsmlHx52l0M3/qilnzuVDMI+m1vQ/Ik4pYE60Bna1zPXputHzAWYkC
HaO414k950FdoGTuUwGOD5b1T5C6ueV04LQSZUgtDVLS9WCY0irWNKVR4KHCVbxSvLh71bWK+Wim
efbVaLTqt4jytkcHqDXfAGK29LNYpuJjly94MUPrqn+OOCZE3IvxgjY7IQ6WNLaRv4WanR/ENzfa
+ZIRLLnOBDeAkukxXP9cSCprgqiJPE5ls/hIuMPtVqJmOGWtY34g7hg1PxZJ87Zp1WQNV7QdT8qI
WHEa9eObqvC697TBRBdkWDWesJkUDw6VlpdjICSHgL9A/CEmtGVgxT3aadVqKcEIlYlVUWfjRI3W
DBEmxDm6nXrLL3pYL/dPyc5tA40XFTcOPwu0pTDEaTl7ZgYEEQfS8dyNygRqnzcyWpY3tVW+VNxL
fg2J7qQKgBLyTQbUWSvFZY+bFPPjJx3hqQC7ceKlvpgv2qKe7k9up5zGcHIgDEEYd/sil0LV+1nF
ZTEbhvTcUeQ7wddIHr0FC4TWyJsKMwVr/CSmovkaO171mPST/dhNwjlIVm7LH1J7FxwvNXwwijfI
cCQIRmSmlcCYdPEk7XSRuzX7h/sT3gkLKT9whxNXc0i3UgcEQhzHSE/CEYvIh1wk8Tslmz10Lcsm
KIE2ngeOur8OyI+lGjfT/eF3YgM0PQl/5NNFH39zNVSGMrrGCjwIj0XtDLbWO1ezhjxdl5ih1Vqq
76JechCL7lx+0NBoyv/B0zHt6wM+aIsUCSKpbrXIOYFnzUPc+JxTNB/fffKy2Nx9aBpQnQVVyWnZ
FrE6XdE9TmISaqITaQBAxf5itvPy1JlqctK9fHk2l1T4WlvM32sTy4QhTo9UI3YmTCkCYXrg/aD8
tzXitPda1P/sOEzFrF2GmuCSik7xcyRoO7rsZba5mbAp5TmA2YBHULfy2Ck2Uw6og4QXragfGxrc
nzpbGS5VmhcPU9m334p88OQbW+mPyHd7j+1iwEDR9eH72MKxXgaYMgfbbOfOgoYjsRjyJ1Hlu/7i
HUAM08jMNFS89LfRg4Ax4sQ92eWUXWqvXw6uyL31Jtcha6VWDK1lUyASrQlSs9ExflkqnvEZbxOu
ZxkIkqQegeB3jpBJLRZ0GAVpGkibwSj29kjEjwxW9ypZ7OI9C1u4gOLs6QKM2hj8zhjEwYruQHCo
gEtYvEUzjvtpE5c5s16kAnGQUDSqfpkGw7k4cHXDyIouOBy9BblrS6uQ4jEmAPEb/E3f9t2khT06
b0+ZgfjlFDfR6f59srfyJDUQrmi8Ep5u3u4Mr9bVzY00rNXaPWfC/toB5Qj7MYoPvvFO/IZsCFLw
DEfBcauzTL1TFY7FJZJ0yfcMs43PA0bCvuHUw3NiDOMHA4FB33OU4qAesvMu0FqhNgdRic++Pcxx
bA0ZDK44XKZO93MkZB/sJhkuL15IMDDAZyjySH73ZiGHBJXCoWnjsJ4qcZlBxr2a+771FzV1Dr7Z
7oTAEdFRkG3JbUthjfBMKaMKilusRa+NJDZe17VI/sOEEOOjFU4ZBvTuZkJQm5KitdY4rNIpxvCq
G732lM0Y2/epetS62LlvOJL0SVhBWhfbiNeYBqBDKUEL5XTr2SsnHrO1WlI/bb2pCyPFHL7f/157
IxIuSDtcSnM3Ogt5tZR6ZXDFr20dXdwBeXhXuAK+ghG/yrQyPTj/e+OR/CHSIb8Y5sibGzVWxdQ6
Vkzlu1XCodXME5fQ4CcicT/nPRT4+/PbOdhUwamkIudIc9XUr8cT6AFFfW3GoT0T4eYRpRh7RfMI
P7Ej4sHuUC6uqipBINn7ZqdULSaJkym9wNpGhGlUd4FTptb7iJfp5ZEIm+SPaS/XFVTk61k5YrCV
uTKKcDR04cfRqDyoMW4SCWY9Ly/4UGdiMOkbAxhkM1Sbpp5TCbMI17nt3xp6aT9hmzs/Z0J5OSNe
Nitscls4CzxMm6ehbN2ys5M0D/WkQQAhH1BxMtuuav18mpaDJZS/exNvSH6I9N+lCHIDBTVIlIXT
5nmYW2r7BdhN+6qPDxVTdm57VM5gKEJOJ7zZbndAV7TJ0i4Pe+iplzVzMd9oUcSahYu9Fmx4Cqer
9ivpnJcaIpL/wFKUXDu57bWtD2PLl2y8bGYxbafB8cf9NUZp+QkR0eGxXrLoYJv8CUg360mrlVIx
w5HnbcHZC/2QwtDaLMzLjqDCHiKz9kc7msMl8srXAzXFB2WonJPRTZT06mr4XZVR9hBXppkGddka
/5jWnP57//jvfGUKeZg4AeKglrd99LRK9zqjrLNQpJMKSFKB/pLkR1Sbna/MDqLdDsQfmYxtDzFa
CZ5GvE/4yqtrhLmiYrWpk4tgxity+7LMjv1KGWfUw9O0sQ+u1J17h1Ia9wAZERXhbUQBZWUFvZEX
YVGs2f8qR4mf47m1n1K3+np/NffmSQ8fRBhlAzo4mxtOH52p4kMDDqk6+4l0JH8kDlBP1O2N08gl
fMrTQvgEAObD/ZF3ng3eXno5GsUVwHFyDf7q5Yx9ojZWxhxprKa/B8vqT/NqTPgXW23/MJbzETpt
b6pUnSnmMAP4//L//zXgkAgbXhTo63xUp7PRD73fwVcKoZQl5zxr3ffRJBpfRy/7/X+YKmQ6jWAU
qNUWj0+Sk6LtwyKb6Fr4SGHPn3t3/bGqy3JxK895vD/c3u6hWkBbmsKy5DlsJroCRzKzBUWDyaq+
LZ0VB9qCNq6aDPrv+0PtfUQacfRPyWrh7m+ekqbqVq8SahHqc2XDgau0f6qhKN9NGl1cwy68AwTZ
7eGnpkZVBuYXtXzeruuppZ3o+ilX8FBMRR7gzlO/6SdhvhhRfD3KJsLAti6v6gIZhaHABHwwU/iu
gHvfLTPdgpcuIFcMoS6PCR+KNPl6QprSrX1SCAlpTZyPCDH8UEilHiD2WK+KatIPLhaZAV5f6Qwn
TVNI2MAvbwuF5mxpba7GVehKs42a5LT3c1h0b9SFIqU54InsW7NM1xZ8JX2ny9OXo5n5CR41AYAF
gD7/NEj/OoZNhG2QiqRRCPrO7VFbNZtP1tKPT5HhKZcCZZ0XyztisyN1PmQHBjrK9sWeKjOJMNml
3UNH7ZQ3qXYRbuLRhDKPNBxuj54cCoAWNzef1JHn5a/J9WbTUdZpUZIcp4F+My2L11ADu9EvIst7
MfiEoUgsSGRQ6yZpuh4MaNrgxt5chZOSqG86hVrJUqaVj4lrehAL7O0b6YAFFhVOyY02XY4YI5JD
UkMMt1S83Qr9lZ0JPcyMxTuvq16cGn1YL24SATiI9Oh/90/J7dXNI0AHDwwF5clb4SgnT9za1ctw
qifPN2aSqApoyiN+91kQmcv6yJ5fQ3Utp4PS6+0Fx8iUUoitSDeAFF2vMZb0wokaeRXk7vrGytbf
haVPJaBJNJXxTplP92cqk6XtAUWvQYoC8fYD9rseLyuAT8cq46mO+DVrwhz9upqr5yUZnAAl58Yf
kyE5gALvLa+EwfxxI4VevRm0jkmAiyGtQs+kD9RHRFMoN0zoZVk5mA4tv+Spl37RlDF+edXXQdxA
6hSjYyWLsNfztSd7WsTC/df24n+GUvVvesTLQ6p/MCscB91H9DWPMtad0j5vMc12eiBsKcqg16Mq
ldvYk2fVISVZNJ4qTynMIC1s4wc3RDyc4gFX9UcF2VEqZk6EGxEG3B1Q6UkqtfazfgS2ktto89lB
hOC1JgnUABA3y1ARA46ZijigsDrNb3NHPCHNj9qWPkQHT/bu5JE0trDNomJ3gy63mri3TKxR8GC1
57DJyrzxEwQWGt9pO95TK52e6zkRXwHDE4SRKk7vVyseL62ZeS8unUFpkTZA5KLcz9ueQ9ktMOEM
pLBb05o+wFvL/Sgaiq8ultSE2275aKGREkZD3J/vH7QdIA6BvWx5/vFPRQvveg9we5VKlJNwx8Ri
6us2sebXprt6ll93OfMmbEUH2CIu7J4VO02+REXWzUi2mGR893/Lzu1K71dadLAS0CY2X3/JlBWf
9jgPhdY3T+Osuw+5Vs5PVb1KLFxkPNXDVAQoRIyfF2jNB8f/dvNJxwCpIo02H32BzfBramptMyGI
JdDuD3Rc/oLFUBJ/GpUuvD/T2+vtD/+E/gemT2jXyf//9/tYjM2S4i6L8XnuQfrVmi9Tk68hMuzl
o4IRy1fwR2pxsMt2vjWVFViRcKbJoPnP62GHutMWh94HFiiD/tBDAwpzCOyvoXnNyPXXXlgIW/8I
FeNhnd36lbb05cFvuPnGLKwtm1u8JyA0tpY5StH3xWBoc7BqKUivPAU0in5AXfizOimOr7nC+pDU
azpQKu+W6kQltHh84erzG+gR/3FGAkaxpYbOCoAHfakxElc68xEpsfnimG12SjLFeT+PBYbM66H7
9M0L+mdQuqOIJUihwk020mv9EE9NMwemUjdopCTjQ9SY46lfy69KHE2X+3O8rVrI8aRAD7RDcA3b
iBoy92Sg0zwj2Fl6X+rCbp46L+mfGiHW0Pg/zs5rR25jbddXRIA5nJLdPVHRkmX5hLAsLxZzKOar
/5+aDWyoOUQTo+Vl+ECwq6tY4QtvQEXqvg/c6ZEH3PvYDVn8CX9T537og+G5nnXr7zbpF+fg4796
YFVlD6wbjXIVR2xxi1wnOXqN3QTaVPMvVd2YOMZXfWR3xRyWPnT32XFiRAOkfbAcr862Ghm5iJdy
CbHzZuc7GHkGA336qC+C5Nx2bXeCaZ9Fi9cdwQp3J6lKpcpmR415fchK+rQ2fnlj5Lmd9h4BRz2s
08y478oM+9gg0C6d2XahTs/1IDrdHZkhVXpN0L0VrAnctdKChkn6zgjDr5tb410FlOvHYkLxrQ2/
+4QvJYqjSOFZB0H4q4yUBVbfFqQAbVXekutZjzbQVyqqUxS3/VA+1Kll/ZtQYM0P3qtXNyfZIU8D
tl8Qe0AKbi5p9BfmSs5wLPyyKe/WUYCKTHHJ/WOa5HRXW2X7yVsGHC9vH6fdYYkSVKaBkthWihMp
eCvo5nyMSq9c72Jrcu/NasaZNVtRd5GLiLQyPdLi3PmeiEKiJwwaAETU9q4EjE1G5yKAKPMuw0C5
G054t1thC3cLvsEY/7S8KXno1+xIKnbnuEAwQRr3RdMF2vj116RHbYxwC5DErfTqAVmA/INvTcV/
RmOYB5t2516kqMpLCK9FtWk2xyVfWqsn7hwjgjFUbEYMlDDMaORzMVj2u6pOuq9v/5Qo78LJJtJU
KNPruZlmgnKObEesLQX0i2wpHgorQHRDr7pz2sVoDs5p9VYOGNv2BW5ALYq7YXsbcxP7Bpj+EQCU
mC8xwnSPUyOTJ7jg4uCE7H07OqHwd9CnpYGyKaXoLKfrjJyQDgnVuzTr9Hf+1JVR6g/x99tL+VL+
vYrX1bQgmrmUTOlXbsvDvXTwaPCSMVr8Jv82yxRFiYnXBIHKCfX8EGnGtLsstjG4YasF8fcgGfPP
hR3EU4j1zAA3rc0hqMSWuZyQ6Sw+WpqpoSsZdxbE5kF3/wpWr3yXVUXyd4toP8KeTgMCkEquecQ/
2tmJiCtANyUIhXW6vcIKo54o7wYTGj/gwYFtGHf+ymsxZbPxpPUUEg9WT+WTm9VTasxqO6gzvgU8
mki9tKIlzBTVpK8hlekOtrbrF06YFfGUPK79lH/3WMP1fqzKsvyUtUsxnahfIsg5eHH60R/jMggd
s0L5I121wD6lVjJf6qTBP3Yu5hnFCwct5LAesvXDVE3lQSVyb9G4FsnUOcRcx5t7n35o4YpYmyPy
J9jpeMslP7vBafGaTAORhKh+pEeapDtvjdrcVMxJ3QjZ1W/6JXo2Bl90kzTmyGmW5lMSBD96szYP
9vbeIJizUh9XUgOUPq4HKeWaGr00iRhEMYSisl3oMVV+vr0Hdt4VapCAzMAUAC3aor3WpvFTvddQ
HTfG9Z6vOz7Yaw8RQU+W+7WsgygXQfD2YMiinUJxTvnvkg1cTy2zlz4oV8KwvOuq/43LKtaLw3X7
tCR5cQSO3JshSDZUcED9EPxuiir6uEorSwj4myYtWgB0dvOpR6/uW4diJIyZrLv4XeJ+ur2uO08n
1V1w5nR2ERrdYq4yORlTDcEjmmu976OkctNP2YJq5IjdLqj3wsmfdTtP3xX9pB18050LmIWFEKps
Syi4bbYnkLnUqALuEdWjOw/doid3dCDkqviC2nTwsuztUzao4uODrX9FmKj0YAY0JObIqyr3O9/c
NEM9c48KgHuTUl6ycFWA1sLjvt4zaxC0nUNjPMKYc8E+uZFP49xYj6hyoAR5++PtjaXE4z06rpQa
t93ymScaXgAQ44GS08kRMzGPNPTuOcs7+RtnQWnU83oR8HhbjY8KpUnQhfgadAby4zHbI1rouz4u
upEdZD87X4psjPubXqoCQG6O3QCzAvlSToKlo2AuGzt+yquuOdgPOxcy9TwcP2DYKfCb+hW/XI6W
XfVWudCQNVpBX2FqDI9entOXoTOKun1cCtc9iP1fl9Jw3gOUS5iK3iGl6c0jQOWk5XXykdRemlQ7
c7r1/yAx2e9QfFr+hzcfQAcjkw1wh2Au9RNU+/JObzVphq2skaV68/5RyS/kD3WzEl1eL4EoEyBP
VcbVTRUlzObFo1M/1HcTyikHU9/Zqg6JHhNH0JzC3eabZtNsZpQ5RkUxcdHO6t2vQ5tZkNfy4mCo
nSvNoUhn02fksAOAuJ6VS9Vt6AZ7jCzkRe7N0UBKyHCm95pnzh+cNdfv/Rbng7RLrI9vXk8axkpb
BItApfxxPXLas46xxSQdZxHvk6Kx9BAxr6YI9dJ6s4wRdRmyGqVJz6uBkuH1YIMHbXlYvCmqPJl/
zbMsCHXNcp5By2YPt+e1c1SUBB6hK2UZoGKboezWcRsdSwNolNr0fpGGeXEUflOyxU9WNx3V23ee
QsbzVO8IQVkwmddTywNTBo3hoI1bDeMFuiYKOGP71TWEde8VwfxQ6YcmWju7hnuNb0e8BD91C/90
NR2903QcosWx8zJMaNnJ0F4C9z0OFuYaBdg71aekaesvpp/XRxaMO+eDQhsgDk4JFEtP/bxfbqMh
iA2IdCxx4uTlv2i5lP9SVJTvXL9PfyPSoMtPoEFEDbV0m0m6neOniS1I7LAjfxis2TmvVjK+w5UH
bX8uC1Tzi+XgUldX2yaGvxp0s4d6IzOQvyYDatxqjPLVWx6KNYFzLHIPD/IsfdLc6mdJ9htVNO3f
/nrRjqTzSQ8Z+ZpXuWyuO1Ko0ZEAsk/1ZDQXmPgaBuHVUaNg70tCuwABRdqsmHzXX7Kzk4QyEqs7
i3G5N6pGRAU0EHQ+XeNy+1y+pkcBxVGSW3SPQem/CjZwEKq6Ho3CyBtd3Li6JntaNTN7Yn/nCdfB
gKqsHwziI1ZtT0423A9N6bZhaXcpLILCuVORO+Hz6v7ETWHNyLoH5x8xoL96+5funWiIcYrzo1iV
7ubh8+fVdAFSk/8ulfbTm8VshoE06oeqHvCpS/VKiZMYf9wededTwFrgzuJzsEDbQALodtXnGYcK
5DHGk34h35UUlS9el6zffmMoKEYKKkRPZuuEYE0U/LpRH5C67rTPVsXyj/lScnG1o3XQf9m5qnhd
AM+zlIRI2/ybfkFbVs4yRK2PcLVmdUYoOe1fhirTUM+sGmzAvTbsZuz2bs9yJzJjZOIyJdNDAXPz
ipuLpOLtzENUWK52j5mpGwWWMA42y+5ngyamIIuKf6s20y93YduQaqw2u7pzvO7PyU+0c+K2vhfa
k+Yc5D+7Y2HDxKVLQ5WC6fVYwWLZkglz7eucUTvx7ZPmk8yC11tOtxdvdyhVzEdbA/L01kRLJjqs
pMxnNwaLf4/bQI6uZ25cuEPejAoA5QHuifIrmYhi+l3PyteTQqx0/6Kg8eJzOnrBqRdmgnplP0Q9
mTKS4/URdeU1+/FlVLDIICCUL+Rmd6zC1UtRWUM0IrZ+WUsvP6NEuL73Uai7h/LgLZemtttL7mcW
/oh1gatFHY/PsV5MF8vMprtRm1Dr85JBnAsAFKeqX5Yjsdmdq0iF4Kq1xD84QNdr03Z+kiWFwemR
yfhhSJeMR6EOHqHhZX+gzRicXFqK97e//c7rRzuP1IlQjXOzhWnYaBQAYWKbdcM8PngI+X7Ps3V5
p69rdjcOZe6EZjzEz1kHhV8Tg3nkAL43a46TAopblDW3r9Kc9RRwBOGNpc3+XSH9+alLyOYSOx1O
rYYZx2pqxQEYZu+6UPtAaUMCft5KwqS9Kc2aanw0OrX/LtEmPRyg9N7dXtu9c0VznbqQujIoSl5/
0Nk2GxTFuZTstpVn5Dyrf9tS/hdnbX+QMr7UsjZBzIv4NA0Opc6yRcIPMXsGItwQNTL2QwQntQ9N
1f/lun313tSSiialbZ70RFsQfa2Ayeu1PGldaz9XsG2+/8a8FTZPlcQUsOt63vU4iTE31TPgxP3F
6rUfY2GPX+h31Aeth53Nw1PjoMLhKJDa1iAzodbc5bXWcyGn3Z+yGrQHFD+kHSJrvn5Iu9r6ZMeY
0L49PVXodap9mOAghLOZ4JoFw1iv7RDNFOJguLd+ODu9+2Eu57cTzQm+EZsHKUqRGb2ATYAi0PuP
uYdJcQbdvjSNmL8iJEIJwpzcQXFKvZPXVjIOp172OGWhhngBeNQ+gPuu7gK7XubQr7LMPo/2EDwE
KQ2nU6LV2nly2vk3tjy4NkI/hWknR1cf7JcXsimMrkmnAAtjQbm1CER6KrI4e3bH7oiPtHO6ILxS
t1BIo9fOa7O21IPWNixMC0ctnZv4hxia9Mn1au9gm+1cFyqZpbWAhCuv8SZ9xv9BKxOGizTAyHeB
dMuzEffml9vHZieZBdOgpIYBkSuthuu1a5cJV80B++deN5cspNIfPBf0M743c++/z7S8+9/tAfdW
kFRLsboUFeMVhhbvymmprT7KEYi7t+3+i6FpmOGk8kiTbXdq1AKh0GDKTDnlemq2KJq2nRgJoTWC
QAhjUZrEaAUV+vwwZJU4eNX26lkqClTxLqUBe0s0X4SdmF7LWtJWiUEa6uLbjKrlo2WPWDqIrhdn
0RTT30U6Z0/5EGvvNV7f+zFvB/03LguAMkpLHGA5PcTruct26kbsHxE5nLr2QxGX1qnFf16EuM3O
vzMWmGhicBIwRPqvxwKsbpHAss5NmYgygurvPMoaBcUQia758+3tsxM6KF01qvOgU8CZW9eDAb0p
tNVlsBoRpu9pPuR/taBPPnlu4WjhYJraqS418TAbQVaHpjSCg3dm71gGBvrwqlwA/3FzDduedFeK
In1UzjFutH0eX0gs9ctvTPP/WR4CsAQhcT1NKx08N+0YJQv66RRPmR7CpYP9u5ROBL0zfwbnlz5P
dT5AFB6P6i+7q2zRjCBrp8u4zQPWoCwNij3qkErrLh8X62ytff+wev362DtWfxfMgUZv1o7v5+aw
U/f6hQVXyfkhZAdX90o4pJvmNuttcAS5sa7fETDxzzECftmpngOqwWXsTVo41p5+cBm+vpvIe/g/
JWDiMyC116te+W5dV0JMUY0yRsRa6x+l233onEL/6/b3fYmNrmMnmoScT1ItwIMU966HWrRitjJJ
XWSs4s45T8hHfDRSu6EX2gj9z6We66fY9LS/5zWrPnAYzLMxBe2Dqnv/1Rij9gyDzf+j0uMjwb29
xafdgCIpiZmqi13/MsAjlZV78RA5WQzfRupYMnU4R9chIpQCb0nfCVPc6w/S3NdbjmOtdDpYd+6S
LVSmxx3bs7EHi4IgL9uwXv0FnLh05XdghoYb4X2e3VljM/4tVuQzL7m14lt1+6u8fjH4Dcg+URjj
3nzVFFtL2XizB8ZD1GN7Z05d/DTlpv3NpFn9hd7Mm/UzVHGTfw+CHFA7uO/XS716ojb9lMruVFJt
wgMphwSPCRqQFvfgcdrZ2swIYAdAL3bbFpozoKXsdQX/7YKHOWrFmABk8d1TBXPtYBV3h0KiDNY7
WR5F+etZaVlfua1N8UcPxPvaV6ZLZWBUT645vN24UH0orimAQEgUE8Rcj2WOXpFUDUm2hudm92R1
Zb6gfjIYB+d1Z2fAiFV0TiDPtGc3h0KIINXHgHGa1pgusbDfZ9YapycxeeXJWKb8KNp//cwgZ0ft
ikgTcSJQj9cT4wFILcyLqWUC3XgPxTA7GY04QlHtnHW11xWRnyYmWIzrUewu15x+JqdYkAieT8JH
ZyJsRJvfL7MXfEndzjxnTVwfqcHvzs4FwkAhksD9VX0/Md0F42tSYcBUwJlXN3gEsqEfgSr3tiK3
K/U57jM2ivodv2QG+gAZhmIxVR6rAzMr+/qunCwRpRTaTrfvjt2h1H8NkU0VBG6GypsiziZ6UJHV
6OjUoYf1WI7jv/ZQ+QcFz9d4bDY9GajyEueQEbVfz0pDmIGCF4Vc25dt1Nmy/llXq38qWjt/qFfN
fbZ7+3MyTsaPLE3Xb1gmHTHh9j4gvW/OBHITXM2b2aKR7fQ4lAyRgMMUJe66XtDtzg7WdH+mL7Ls
iJ3Rh9ocbwzTyrorSmCbi0DrMJ7ih9FZynPuLu45tgY7dGNoHxS2Kb2i5H3XWkF68CP2PiyYUfrB
4M6paG8CPqvpLOGMdGmGNc0us5a3J1j5Y9S6c39++x4iugUor4IPvvL1h5Vi1vyyqrGurjInkjhE
nkYn18n42zez+tQeUopnzEvdapsPmPS0m1sduB9K7PKHPsrmayCy8kEADTvYrzsLyB6BeGZj+gJl
aHPJlEtvV9ra0GAjITnZpWjP2uyhCDjJ4ODp2bmm0Tdzic4RAeVm2+yXSY9H1EkoLOqrnC6p2Y9o
bisZWp/SWxI1uT0/3P5kO0Uwxb1BLASpMyCNWxBDVzrFqKuHtcrQdgnLYq2dj4M2Tca5lnP7rwsB
tgcwPlQO1LvM+9SWngHDUcbehznHVYRqfmUM/xz8LPX9NvElMFVYcIGiptOfuN5K2ewkmutzRxTV
3F60yc3by9BPmLZxdTT/YaJcdREkQGH+KcXkvstLk3JoVojqvZ3hf/A8O8KjK1iU+h+9NefNQTyy
E+6pEgpC8fQ1CEg2pwqdmtnBR51CCjDok0utKEra3D4Hbf4hbXFi5LEy7selHaiFo3B6e3n2tqRp
4uCBIQDP0BYiXXsOybnLhBuRpiFcNu0pTYwf+uAaB0XfvZFIpKDq0ppSWgib7xAUCcKlOLs2uV/d
1TUVUKA2InLWeTq4qNSSbT85aTHLquizgCCuh7LrvB7HWjUcDFQEmy6h7Nppy7/wmIewHGb3SYAD
oS6RHUFSdzabRdbEM8vTR+KwiY48aqwSuhkYkwQo/2TOxXfXqasDJMvOlmEUT4EBuRwhZlzPDwcj
IxttkCzMZz2Vaw+LdgwQe9Pz+E7rbXFBMso9pUFihrUu7c+398wL+G+zvmARuV1AYaiy3CauTcfA
LuC2j1E/Yph9b8YQcUDVxPESxtIQMRwGCDFnb2g0+xyLup9D3CjkfxkMW3ivg/53W4n2rsam6DLG
sXiY0GD9KrU8dc9JPtnyYk3C1MK0EDJFXIGr9JzW0m0uC8Wx9N53iql49BytOhdWEtQH83u1U4kl
FMDdpu9HPrktOWQd0HAHsHlkp8UUtqnVnGxRi7s+9o72y6uwU+0UdMpeaPSES5sXIXPGPKUzSMUo
WZynHqGlPNRbX3+Cs+pcvN6HqkxIdyRh8ep1eBmWsi3xCjX0reBm4+FAVvAoRMkSBCTegbzYEmLw
Gi8eCM9cHrwNr1dUHQgQIowF9mF7IEuqUw1y4dSlWy+4a9pxui/ioYx635wPisV7Q0E/U/ocPlH1
FtFB5prJACuFSFk4n3rH7kgXhgUPanB8t8/Bq2uGVaSzT/uO7E6hOq+P4VCZjkzLkaFWVOMjcyy8
f8rciL9BspQnbDLrh6Hrva/rmmd/3B56b9+AGifZU6V+b9sKt5ypznR76iNPLj7QJM89+U023vnz
lDyDt5GhaWbem8+Fkq5Sf1PXZcqbayfXJH4mEjRwBgcu7AvQTx7K7+e46I50k/c2qAnKE6ol2jzQ
uq+XNrc6J3OCpcfrUhYhWL7lNAdoWpYOQivr6JoHHbzd8SjauoxGgL3tmVFh5PtS6I90XdPPZQZO
vbVtPG98DDZp4x0x5fe+n0m6x1pC+uCOuZ4fgVQ2T2uqXN7z6XM9yfS+t7UySjrKEZ2bgBfpliPn
j9eNeDashXKvQtuQsWxX1dTqlqp3SXTTI15x0TVMaC5Cg6kUWYPnfCgzt/RPVuANT0IGWvKh1u1+
+qiLYeUjZGKawkpalY8Z5+DjMlBBveQPzT/gtztvzjbUj0VP/sXPl4x3s0Rkl7OBDgSVV9QSz8Hs
Z+/jlLyY1PXIq/h1dsVY4IBIwZHPJpXcnORkSqtybWhkxpqu/ZVlc/NXbq/2vTcsxo++Q385NPAh
f+IWcD/bmr/+Z+jd4L81FlO/gmgOnz8+kb+l5sULxIIMYfJIL+L1NJh+9s9S9XTXGl8v/rx9gext
eLxYgBorvyAEqq43IIqIhYEUAd2uwRo+zHHeD2G8jhKHmzjLT33aHCENXoVGzI7LCvqfRZ2KGub1
iG2SN4bXtbyqsta+BPlqfBIiPoiMdgdRJTD6w8Rf23I9dizrOnlNHxX4Mn51co14fh7Ng5B9743B
jfj/j7LZLoYBJFT36z4a0U07idQMIhEUaHzJzD2//TtxTVCaoitJX3ITIPhDOXolreVI87vlmRqj
/qkmuv5rwJz3PxuXwjdzB/hM5PZK04F7EBzM9WfCJHOutIYWsoE1exRjNX2XDn5wX3fIl9+e28tb
fBVHqrGg7bzgQEhVN5ODmOY4s8UDKtDDEGenl9YnkxKNe6Fz3f2hTU2f4YvWzukZ8+UlPRPOJF7o
dFX/FW+6xQsbqy7LKK+r0XvgroDuXpnmKBC4b1wrTPXC+JgJCbjJKcz8IcPIzQ5HdCJ+TjYuweGI
AqR58MX2NgdlLy4sg4cWPfPrBZRL0bm14/dR4K3YQ1OYvfRWrt8FtJAPFnDvEFOCpSajI1ZIWeF6
KM+vGq9yaE5Vc76cu7F0flDvyqPJdbTTZJlHqere1BQth241Fwep3PV4Ql+t1IhXxjN98OXaYEW9
V2Z3th0fSRDvDYWKCYA41OSgKW+GMpLCpoZI29Yr4hSN46l9Xnq/PQk0gg7e/p0wjuqApVOzUIDQ
bXd8dDR3tBcxRANG5v/FhP512NjLGLm61j6CmyzPUwPGe3KGNjkIIXemSfINmp2MwuXYbS7FTvp5
WjcVyb9ZNqHbOv19DsYx9IzpiPitVmxz2CikgfwD2U1baeuZ4hlLZ7UVkQWxqnjyE7+MJuzN726f
6b0J8X7ivIW6E1tSLfYvdeYxbtw20HjD2sBDCAavklBzcb92KutILnl3KABkVEV5v14lFVy9Aexq
JtRjBTGHou2mv9renEYyxqb48RvzopRAC5ji1iuQ5hJI3cEQbogQjEsjBBvlY4HHwHsUso2vt4dS
33z7oeBsUbqAEYOSyqb2OWOI6GYFhRIjwATSNOvgzlrH4ZLnkxOh4WxQap7eXC9UGr8UC4k+qCuQ
OF1/N6Rwu7UZGBTASvw8xIGOgOwEWtNGwaRsvCOhor1JkqCRubD5VRZzPZ4poKh4KQ+141cUeJEG
fAqC2L5nT3lIty9d/ZCiY3tQgN25MJXCNZcKj5vqM16PGtgLvVKQeUDjsjG0gzy/BMjG4OWMPJ09
1PXb8170SsAsgVQja9qmaXmWJjX6zDKqh7U6596g39fa9C8o7KMGwc56wr2md4oxENW8LWldNQ16
6WmShw6osoN3yLcySVwd1XJdjqGnd+itzb1pH9CXd8clq1dC0YTO3mbfcJvGbaeiurmz5pOfaRiE
TJX9VA9+eclqR9CLKduDG/uF2L05IkTqaLai5YbmwZadKrt2Rc8b59KmTsVHDWDAU1zPyTO6X8DP
XWN4oHI6fehHispYiliRl+n8nKGvT+ba9Z9qU0NBpFn07hxYqz4e3Oo724x7iR8IuV89KptFaazZ
GpyaRNlZ8M/tqrK4SywrDqugXx7cxNHvbt8Ye/kL7xd/EUpBM9hGicNq+WM+EUi1yBP5kdRqwqTc
LFP/XhuH9bOxVNK+DFmQPFJurY3TpOVjBp0HJ4zz7d+ycyvzUzjVSMGqGEH9+S8PgNGmfmLqVCbE
PMiwaDjdS22jcQdq83R7qL1l5jDT7lbeseAHroeywGgPCyqQkYnyhLhbW5LJcPGsHqCmU4r3WWAV
R2D2venxfJJbgFfB/WJzbwneNtcgKI6y2Jjf1U29fvabtjnhxSMOprcTl1Cb49KgncKbveUrIvZf
9ENscnlIc/mZxtkS9qLD6KATQ6gFC968ZeWGY7G8mWiBKK8SDqS0jMzHK4Ct34t2KHpHItZix7Ar
pB5ZFHnuzF57s4Y+Q3GlBziaKFLC9rEDcMl72xoy6u1Fj+qsTd/NS/AzTaz089t3C1EyKjs8ddSs
1W76ZWOa8VpMnbFIlAJcce9IxBBxnP5LcyW2TD0pwe3hdsIt2nxgMnhXAVFtG/v4nA6aI2MZDcIs
otos4nMnkiMp773tqOiBaiAkCLfic6XnDnx+QUlOVEZUtE11JgX+WQ9u8/anjB0PqpNGEXvDVA/B
L8sXUI8v0PynODF0NIrMQH7XpVJ51LzqoLj5Gj7KpiCIBOANcF8xSzdjpY7MCt+VEQyVijuEOmBa
98FZ6wwAzTigXJK2XCOIySZyJlg3GUtmXZLOsw96Vnuvm+JTIbhGexgI3vUPkV7sWLXly6hqg/zJ
SBv9YyWHz76c84s2wqydhXizj5qaPIwFdOYAIZOIX4850cNxMbTnAo3h7tlZEpxd3FhCQG9Hojq7
0yNWwG2Pfg7R3/VQKVmG4fe5yh+D4ux6wzf0UbwTO/qzDZH3qQHHcbCie5eaanTi1ql8BbegUcqK
3WRZZY99fIGkDr723+Opq5+pfZTIO9TmUww1KSSaSA521d6BpJgMZh1YHUIPm8zEnXO0e3uKNmIs
jW9VnTagNaC73D726utsIxNGgMlDRoJ2xibC7EdwTG5DvQbSgHZPXz/9nlpVg9zjNJ+tSULxR8bp
HkL2n3BCrCMLwL374NfhN89T10ypWwZMsrQaNzJ5HP8enaC/IPdfHjxPe68vjy9NY24DOkmb9SwH
ozPahAshLWfvVBrTLEJ8B60oSWgHGPOsHSzt7oBgBAmoXep72wRWy9JhZdVl5GtJdiGqAlbdWMi0
SavDkRPP2d/4lGo0MILqCt+sZZw5GkgAS0ZGyuMewkqtzgivy/kUS1v7zJ/Kz33jNT87I8MNuOnz
gwm/PH7bzUREBxKTYj0gp00sRXaYj6NDsOFn49SFSSDtBR9iEX+0cAP8x1pWYw0bs21/IBskYG5l
Kfgm3Y+Tj3Pazn64NKP3YcS+quI2ydv+3ofgdV8KUX2PJaSdMM4DWYfzPOtTKFvP1M6LLfVvtxdy
b1O6FCUVMBGd7i1fZyocf8Xooo9WPZ9OplZpkGA1GwuPIGn1I0r33jb5dbTN/TkO1HJM9SSWXZ0j
4ZTrCE2nTnLusYtDalkXByrvewNSGEBSAgNDjJs2L+MEwk1OAXUIs2/XiPysvNfRPY38YqkvgWzE
x9vLuXfFgMKCCMOrzzO52RXJWmblotG8TTOhPVloP+qh7S6LDnlzGZuoReNuOg3GIP7MWPp/58WG
wnr7N+xdpjDqVEkaXDwU+uuXI2cTam4ObHEohP60Np3zh+uWR3TVl2RhewDI8hRKF+4VhPbrYUyk
0bJYUkuta7HmdynOoj+TbkJsXiux7g5jN/5SVjgRoXFclKfUKMR/Xuy3KU0jbCQpHiaUoqZ5Lt9p
lRX3J3RxxyWcNGuFAN+V69/N0PRl5FuUOMKMeAblMNfhJjM1o2zep9I0IIgXbVWcJr9v34y+YW/Q
UKUKQlEJPfLNHeq1Td6Vigg5D6X7YfRjjkSj55e+1w/e3Z0zyDuvaGF0cGE4qQ/6S/i2ds0QlxX1
FisHCYZahXNP8BWHniu9g73xWn1AYTrx1uSbUS17xZ1GJZTwxqcmEMRZVkVe00DWXZE9+TvNTO0T
ndbMC5MMWdUH6EGD80ff1C572EmmMkwdF++AdcmMd1gd+F2Y6c2QPneymz7JhaW8NIkdNNHt/bwT
CanIADizar9BRtgsD/jfRWbUgG2wA5d0cZqzr5lV5K6m/LnUoknDpqxd5+CJ2Yt0UT2gzqd6+QoG
cj1u4xUuHvNU8DursN9rcnJOtD5EGdZUTWAFI/YMYX8a88jP2+k8LloQup1fnzni5v9ur8HOFiHV
RFpWleSUEfP1bwHE3q/eGrQRkg/Wj1SMEC1aH2SrHJf8SGJoZ8EhgwPK4zGHp7iFEPkadQjDH+kw
dcjplpppPOq0aM5e7QewCfPsb4Mm6MFX3pkhg1L+5j4hEtw2WHFSSla7Wxl0aotTPQzmQ1ev35Kg
q+5vr+XOm6CsiakQ8HJT1ld//stxiy1tWl2/I9nMDIKjwk5DzfTraCxm8yzd+giFvDczdbIBIANG
eQVi9Rfbz5qChl1bLOO/bgMAuBmm7KMOTuvu9tR2h1LnWi0hJ3CTnDlzgmjl2rKIZsXhDkr5NBfx
P6M/pQ+/MRKhHv8DCcA7c72IZe8MVt1XhD+pKVGEqqy7PmimE5YJ7eX2UDtvKi1WyCdwXaAabIHk
KRo+dP4pQ1QpJyyHDRwRRojzbC54xNAmOWlY35yDauyeKrMZD+rSLztv89BR/ABR9yI8BlTqeqq2
1+jNiKrqi3R6e6nXoutOXu5zIc7uWif3nM1BhLPeNE1Y9n3hczV5yZNnzPT7KPS5D1PVOcGpIyn+
entt9vayR+oPspfdRbX1+reNoq2R9TC7yEcKGSVAsZ6twfoqO6N4jAMnOViLneHgvGEOQtkcXtgW
J+oBgBBrQfK/IlH22LQxRmhTlT8FeutGYrKP3uCdT6+Iboh8KIo3Tu3X0yOyG2NrZrymnWP3bAFQ
PlWup5W4D2JoHhpxjC20tWh3Ga7CZehqjnaw+3anDM5F+ZJAB95+/cbFlCOdVW1lXLD1xTP+JMx0
OTvB0D3VVZv8efuL7hxhHnfYdiSjOo0J9Xt+uZ0avUX0cCUJt4LBjZTveIR5ev84Ugt4c9xB/gKD
3lQyo9wWm+C4nhfD7F0SNDspgvumV7ZZhtAvZdsf+QS/npUaikGUQCDVms0+lTirY4DsdtGgV/MF
HXQj1Md4uBTxIbHr9Qejzg4ChL4jLyb4tOsFXFovt+M6UbXEFSVyexQP9MHFeXXNNqQn0B7chC9X
3fX9wAIqFVCCI9XmUXP/5YuhnurV9jAxNyr5FmShrgD8oHMuokCIxQ9dWcVpmFU2iOqgMnLiFaen
DZPbARYAtp9IlOInMgVrSooxjL2qzM+IPlmPWRmPPzO/NC9xnPb5qZtn45klxB+wQVz5Y4I+hzjf
3oA7DQuqlbxToEJp8pNfX88nrrXF1XOti3Lbnv6jkI/iOXJ1DyT1K0Gp1vfnfNaCuxZP3IfAj/Vv
TuN0RwCUvR0D1+uFv8yO2XLDRV33sixSvCpMkX5ks6TvM8cqQm9qjvy5diI99COo64Fl9Al3tuXn
oBOWpbnU1GHsOO+qeUIJyuoz7b4pMH4ssotw7enZcWWNOE4wXnp2ruFUwcFOeh138TOQzjMBjtMp
3LIhDOgfmih5U5dOoy22DuYFt5z0PHWSGB3znvvecYeDz71zXIgrQVVT8qN1stV7aUiB5kI6XRR0
Phwer16eYyuV7ycasANtuBGB4NsbTCVOm/MC0hFxEDAk4By3Qcrk6VUdKyuyttDAA7T6EhWTiTx5
S9sr1TQH47dJP3mj2X65PbKKkl+NDNMOQIlC5m6fLwqAczM1BpQSMdtRU9XZO389VlhQCcmrYWBI
8RcJBGov1weoHWS+xnPQRbrdohcRu0v9kCUi/WYsxWKetdoaz8lCiTVLtezLVKbGSQ9y8an3x6K+
dLEQl1VY/sHu2jlQPGKggxE1R+9y2/jUJBqTZpqrsLc2v6CgJc9eAr7lZMTU9A7yzL2trPSa4Heg
n4RD4WYJKJO31shgmt5X51IQGYje9z70QR5Hrcar7YjYPBh0byv/OugmY3f+j7MrWZJTSbZfhBkQ
DMEWyKlGVZVUJWmDaYwAAmJgiOHr38le9ZVkV9Zv211XmQmE4378DFqGqYg59uzbWDT7GhVtQH5r
Q6YFSFvn/mdPN1zMa/OFFec1wvPXuT2O7WDZuP8nmthfQCsztYaW5YBsIaRpls4eBmOyE7KTq78c
2t+OEJYPUNAA5AH2iQ78l18KLwNfYLMPKUvUl8s5ywyDpcU1uQLmN35cz0XGww/YmIJutxlK/gJ+
/vYoYQBFR4RpDU6moID9AqR3AeIczyD73aCVnk4pgNi73HTJ7Vwk3d+q4m+H9vph0LJcXTsAuP5q
JO+XcVWplBh1WUgfoRBKj5Wey/f/Xhr+cEUxD6LxAqCLJf2vm50+tlyjowPHBtfsqVfYCED/qBq0
E6FGIwG1I+DKdpH+byrj3wkT+IEog4DqMIxCDfDLfHG1g5TySsvyhiZftlTyH2hrCw8nUxADhgV5
Mg1uN6xNncmKU7axBNbz0o43+VQJ7A8W8C+bbjC5PyiBJEoQwTvz/O/X57cDff2SeDsAUgSNCTfi
nwe6pFPiohXGVQjSSQmQ1ECOpd37lu3o4MyicgAgCZIP/v1j/3DzYXWMtSZkBBgCf+2tyiv3uboS
zYupG9/mmfIECGH2VwL0b6UDW0R0PFg/Ay8Fae36//9XD4f2Qhs8GfgcFw8nkXEKh0vqetJY7ekH
UeRT/pdq9Ycn7robTiG8QTAZdIL//MgRhoLQp+AjA+NX7r5Zj7SXWS15Eg5VSCqEVtGsBgj5N375
7xcV7rsY3wBJXFvxX9fF2oEN1ZcA1NhQbvdJF/kX3a/LXwCd3y8p2ke0/GDZoK/4rS2GgM/jh2Ns
X7AmbYZlz86InfsSwrqfuQOw++9Pyu8PKIhjeE7A54JjNWj6/7ycSN6skKmCnX4PcbJokJOzHMd0
ZeeB5N1zl9v0xkSD+stA/HslxKcCBYG53HWU+m3Hr3ZMpzmoXWEZ0yOTk4OxD+mbfnTqL0fhjx+F
ynRlLmEW/tWKcs32fOgpGDUbDLu/cum6724QyeMAvPft/3EtgShc6S0g4v1KFI0SbnGpsamMCqQZ
nItZsaSdUsY47M8BcV4sW/yGZA4EG//lNv7xV6IRvW5PYCT/62LPR0QbAL44iLHuTqrIxls6TeWJ
AI79y0f9fgAxIoL7h/OOH4nG/59PDGzR8ihKgetAsE9PKoPc71SZsJ8I0fRHyWKJJR3kW/fZzIu/
UPN+H7LAc4Q87fqkxlcN+C/IRkps4B1dQOMJaapqhH4nMzZFm4ZZP1PhbU+TfUYicaaf+cAKONps
FRgVkS73/H/VZVy/Csw7AHRDgY2H+J/XIer4aN2VyzROy/S4IaewaxIxU/KX6/2HsnM1C4Hy7zpu
/BZ4zhLQSsHSBvMum8wtA83v6NP+b1bOfyo7//0p12/xX5UcoP2wqx6fUrpthAgX4bF06UAOl6ta
j/Ds3n/8+2H5XVt/5cFf0ymu728scsg/P1ECCowgBVrgZTmSpQbep4u6E2n5MK80fNpRhm8A3iRD
7agll7Tw652owKGaunm6KTmBiu7fv9IfrwFcDBDDgCEHRfGXbwSDhn68EjkknLFei0iKGz+WySdN
p7KlSGNe/3Jr/3Rq0Q5dYaur082vu8B8WyezBoBk3Rj1Z4vNddspPx6ufkn/6xiDq419HLiFwDyx
Dvnlaoe1DLagoIppaMKOoZzFhft4bYfE5ud/v4x/KhBYcEJ3CIwM+PMvB6OYom1YGRhGW1yKss3p
sP1YebetMIjOro6wSCKOTR8fob0YTv/+2X+4ov+RcuJoYmgDg/eftzAM3pMZ3h3NDkPK+83r+InZ
UkBhB4bVv38U7HOvF+0fEytAB5BiUxh6XGe2X0FO8Mgnqg0Y9CWimMxt5EaKEGKNPS14P0Q+Gx7h
Z6IMpeFkkm17D1m7A6BNTbTWGS/H/piAU/sSjUX0xXvXvUjTdUVNcvSNrY87bduF6qSqkYzp/ckn
OdvbXpR9jF1Irr5rQzJ1NGZbvxXz7FxtgkHRW0DpePIxxGlNX6jsO9Vu/J6sbpBnBPtkotaLcu+Q
EbPJGnDatV8fiPiG9j55nakxBfYDin60S7kvJx/k8PEaUitBOc6WAtLVbnzuM4Ku1aTIm0KC+8KH
uoSp2/0y7JU6A37di2vDCYbHEAfzfd9NIR4EIOijLzpM6+hZNyjoESDdtU70pjghYxOkeYLU2SOv
Au3PXdVVmPXpXO4t7CtnDtKtX8TBxv0c2kgmvTvC+EOcK9guAltTESX1NHnNnqA4lR/BnWVfZjNv
H5GrmcuDM9Z82TD4fVhowvcayFAStVG3ba6JqhR5Xt0wqaxGYRi+zfnKo3ta8uTZBKLThvRl95IY
hf5yg2kSjCa5AP18iedyeN6R4jIc6A5CXy3y2b9BCMB76JXXzeNP9PCKHOedYCCC4WoODxHgZDtf
7ucQIZ0jJDMiObc86dxVYNX/qOaSIQAtGRPWZG50y6NaIQGEnRfssI7MKmAkKBjpQ4Twlv4Gdm3z
Q1+W3VJXvBpvWB5N+XGieOQbvJWyj3If+BcL4etHUBArpILDnj9u8n3wp8mYlBz6JNfzWbgBlnBd
xjAOi3nAnmBGqOA9TAW8PTBZapCT+gS0PcZNzm5AqPXTaVUEcVsz6972KSQ5KAUwummNTYbsWG6y
Ek3fz2q8p1CRg9ww7fxGJzGIavgVyZGtOc9uoswB4qYMOq8aicdc1XSHpco538s4atdtSZGLShd/
E+Hd/wOmR4ipUhxYES7oWtkLhCUDUm1YXH7JYKOXH4tusUMtEHtE6zSB4/Xz5ubRn/pKOHqZfZ4M
LUwoZX4iXYd/LIqcv7FZn0cwfhjkE021fESmsVprgayMu6Hj5NnaPoZt+jbZz0WBlX6TWrCAT4jT
EiMIeGuR3yS06wioRxgqEfVutu0YFhoSpOzkS/7O9xQ/U5S7Q+3lLteHNWNwsskjFsH3MWarPApv
EOm9b7r7thWlH8+Z7tZvEnvJNwyQgbdjp6ivTQ9579Ezn/zkQzHc+dj1qDwF15CAuNJkNS1ZVtaz
NtXLwiI8qdLrcble3vHs8BhKaJg28dQxBZNqhyHgxsEDuDwh7Bdj4yzT+ecyYLVR+2LHmDwhK3as
o00vl7IUJK8NWu35KABJAbPhYtrOVpRdW4GWnx0QSd+lF9AP5Hg9D9je+pxstQVc91whGoO2u5ns
heXUfjB7JOPaZ2P3qXB4SrCo4sRcdub4D8zW/lOe6UK3+0QsXow+d1BD4CbHraIV1OWCbtXzWux2
PqSMj+wS8WBds04R7IjSWWl2INTGSUvyDXl6oFxk8Rn9BjWH1YydrqWEArqxHmbaB5PMEaI0QxwQ
/NspRtsllnNcm5kP+giH62144HyDe/vSb35v/ThP+xk0dtfdVrO05qaPoe6veYlgw4atbt8vkkYC
yU7rAlTPO5hTnCPvlK5LHkfuM++ZE+8x02bfE2o5QkIUN/IeJIUUGPoYpAlPC76OPVDiAYrBSd5N
d4kmpTutAaFGt7j4sJwvPAjnUYOs+mF99NSR/rYL0d4dkCUwyO8F2YvpI+NiVguacx2B/LcXdCzX
U5Gbqvxa9Ij6/soSv6Z9vXa78XDlhOFt+ZaOOSwya5uHLXrRWT5UPzzaQ9XS0c8mOsW8c0lU5x68
YpCHk3SBxCpSdFS+nkFsulLg47EYTzDFX/gXmB7Hol5JoOF7lOy7zhFMUih97liesvK2oxXKFfiJ
1Rq/X92WuNcEzvlwAEtkYh/gf9iv38ct5elblAHkuY3wEiENPBVZ99MQhLNvR0WvJJ0TBiI/PIEk
m9p757jPNJRE1UqjepmSSA6tAeoof/RVwNYfDuer3F7gXd7L29FZDV+UkQZEb5tpZR9hwZbHCo9P
vLGHwWqVIZiPOXnHANWDQ7NN+ULe0xQOtkDgs22HMsYSNTxHWPuO7CDTkQx4Pem1owo+DCmPXnDd
YtKCcZQujxSrSxbVYYFLJRxnQsYy32CgzOX+Jkgm4NQXz9SrBnmao+trz6jtzmsxrvxhnapd/Zj6
cHV7tASP/kOmrc+PCc4GuDYxfGxhWhMDnhl+EBRSZtqdIE37wjEzszbtiulhT926ng2i8WSNTeCu
bqmMmGN1NcFyhzSFVrJ7hK+fgl9gUgawM+pZ2QpuPAPPNuzmMinW+yx4Vd1zUZas9tO2dOD2EA/f
pxpxo1Xxflp63BTQzyI7jvXqqk2d3FgN7jxOW5aeJc2X7DJKl0MZHstqOKoCDLg6E9feVUZEzE2Y
ti1miA6oGP9Oy7CzBwUaY1qHfIKbHNO7z+p422D+tEQcq8WUeP+4XG03AGwL9KFKEIlcp9Qq5FLA
aXY6bk6SrNEWxlUaKaRrX7WIApywGh/7JIa+ejbjuxmhTNcXZOh4i9iwmNV5solHkL1huwxbyuGV
ryB5N3Jf8+hEQFp8rOaCkTqVEZRC+56ub3FI1r0WEAIifSNm9tKlKQyiZ1M6LKt6BMe0/ViQRy/c
8hE7fBuaLYsSU2P06dzNrKrCt1CybKB09DrtD7C3gDtRUa4CFLMuxd/HVrCvUw43lUZVO5vPPg/i
Domh09ASp+TtGiUxv+8SOvtD2Dv+uKPu4cKBLfshTweKDjKkY0HxrsLir1lnLbCRKPHfNtOwoS8o
hxJEsp07BYTKwFcPXj8IlqjneFniz2pcJlvztTKqRmdIdV11pSJHpODt1YnC6yKv7TIr2parRGU2
SsNZWifbAjg23vz6Xk2r1ae+n4L9ik4xzWrCMjH84JEdwBVB+IE9dQtkYO6BWQ6+dGDBhqiGnMDq
j3QWa1weA5KvU1i2dbk56KWw4qATVkVfk93En5SJMY7Bxl77S2yNxbaZLyBd+n7oy0OMkPmo9jzX
E9Y+NF1v5yUfznGX9/PNjsw1WicwOduektjGMdrt3KuWxd0cDgUGOHPrV+fdyTmdruhjy23Coz6s
CGJlExJwk6kCEltMLqx1kewWpsegE1+Qz8RDW8k5Tw57b9CS1ZieDXtAMU7GB7jz8/GpX4F4PHoJ
K6DDQKSRzRpR9wLfvU6cQcYrIRMUXDWq61U4ZT1gtbsK9/GUiZDj2cjQ8B7gDOrGJ1l4QmBarunN
MkThR6nAZHT62pLOop8fxnwybwKpTEtd6hgtCpR4ZQEurp2KmpIefFPA2eIrTs36NYfuIq5THVRx
p8KqtoOMp+JnQTe2HEhh9XRDRln+3Pds4S1D8byTBk5tLStGktUTetupSXIp+tbpanqxKBPP2aLX
pF0AneE9PfVz94AEAmLqZRth6gIv35S3MDJJn2FTDUNwdMYS8U94u10WnuJNq+YhdDd4DxsYEvIZ
Dexq2NVArPT4EjTn2t1XCAi7H9XVL8qYaB9rlFQtGx7pGXEW/bR8pmoan1DLacB2e55e3TiK/oST
wF86leMf3QrIMBsH0i7kbHvkDeKBe7h87QwRgYdi9fj4Bc7HZ1ACbVljp2yRDDNW89yaJcL0BXu1
qll0LqCDdl38xPshH9BWJYibW+kib5nb4+kNeNzypeu0BFtiT5S5wZksT9DF5uRTwQXj5zGbhqFG
Gkj3uu/Drmvq8rC0FRMmrtHg9Z/XQq/HSFezqtMdxPb34PRN4W7JVNQ3wH3X9Ua4TX3dSRXwhSEY
BK+VcGph5oMqMA2y2o66NLu4KfoyXEaDu/UsO8rvkh2V8eBNGpIbHM1uvgDckFOdaaSE3Nkt6OVE
M+wLjqOeEd4QVYB80DisOzmsJULqPy6pHeePiY2LuYab2jy82ikqqiYKMhvqcZg1rElmUnUgNun1
C4sEOB0YeoY+aya7qbJxFfo7INYpGlxYSaThuA/C0htuyDhC9M1j8xHemGCXsLLvPqaorWVdCLZ/
yIaVf4rHYN9oyPQrREPzg59U+ILF1iAuFKXD1f2OJ7lNp3yfTp3k84eSrx0wzx4Xb4a1z/ol2kpi
a2LA4raFpq+aF9V+ZutSfaXdGpZTzro9e67MkOUH7dPsWwcaXtFWw5zTC8o4Smreo1M1YRTJXV5K
eccLNFU1XhQURFat4ud9wnx+httNQh64NetytsgvR5EpOznfiyVs49lmakg+wC1ZmXdjgn73Tu29
Ow2TGxSYAnt0gzvpvmVB7+qURdLO7yY0puQu27LtJwe/07RGQApcZ/RqOzZSuchmkwMy7NYcZJd7
3gtTHhK4HiaPXUqj8YJUY/o9jl31Hgv7sF6AXfRpbQcxx/cboqAuth9pByl3RvfTvpAOrdiai9NE
ZsvOvYz7d9E+WXdbzOlqz5jTuyMHArPezXbIL8WeyLxhNg3x7YSrg7zwq2HeaXbJfMHatRgubCbk
PWFaoLkg6wjSPNa4b0kcEIW2SgC1dbQCOMTSF5YYh3Qh6YhPzydRQ5eNoUIijPTjZjs9QE+PZ3RQ
cZcedJqo59RqMjd4Z0a32mgztLYkiEHIND64hpmH+ZFOUYeurVv7DJRn0W9obdfsU+7cOF1So2BN
1BWG3KR8HcoGchFH3rllo0eTlrQ75WFKRW0MFE6HHSGJtt4nPEwtKiiKG/o/9y3JeD+3Uu9RXMPu
ov8hB+PZYSsKd9NbajASi4QRYMWIW3V3QnbyagKwAhkifZ/jhSKHWR5jj5S4E4a8leKHR4FbWScz
MoQQqEPlQ5pHozsjCQXAWQzbdhQTKLDMNRdZ3EKAld/6YSrjOgY2nTwNctHhCIwrzY871utvxFWp
b/QA981jDJCA3aTDvIaWFgw2JF3aDz/mDtb2NbwBo+SEY50mpx09ynR2GQxdLxkLvr8dvLtm0NCh
y2qxwvkYM2DEaUNxj/RZE16eNk+gnkTVSaCegFFSfmTdxnUDon4S7uGRua+HuZLp9rpG6BMPAV/n
gJ4VunUGHgW4yxBbccBtGHRwRiuWw7wsBmyy4KN13Udl+cKSbi6hUGITr5ncALJQzqC0j8a5i5oU
dvaPfYQo+nqEVNs8ZtyX5zEWg2kBUyXvUMTFx8JXPKtTl81feZRNN3RL4UoVTX08XpRFn1gnY26L
dhhD9jys6/gZ3/aaCjEm1XIaAE98MlaR9xNO334SUEeJA1xx8re58r2uCbHmfs3wcvpp1zj7ALdq
sFRAth8eNrbTgImkAOwDxMx/hpYnQ9jn7lLe2CGN+7vI4GLVfJf2oiQBV6uD1uhpG8Y4OnMD5eJd
DvR/a+HWXNzOEJiMrZz7Sh3BYSPPdIpMBYpxOpi6KKLOYOj7z70Ntoq+A5RT6iXQRC2PZYZkyoPe
MmYPWbZQ0W4mWV5yFIkfYUen2sA/bMovRCz7h9jAsvygQG6vDhSvmwTVn+53DjJEPPk4J6cR+s7o
g5zH7WtISyvbVXCij0lmBfSQIguPq1aLuOwQNa413p/kdUrywFo6bbw7E591TyGVDscpjtAj2yjW
rdw5LJRg9AkhDl84hANkdczVW1g1wW1luG1bF8pHVa6ADfH4rGktNMgsradlcrY7rGrqVBEAkm6O
Y9NmI3Qp6Ma2GdS0UfovO7i2ClJ7Yce6L2UPxHBa+TNc5rsR5ltooM8wEgaOM+bL+LSqnYDMQIR5
b/IRnDIQEFfTQKqEjWbPDf2O2cZdygjzYw0sQZ2mPgX2UK1Cbl/XKtXLUS4xUbdzzkz0JSAF8Gdl
+hUqZ8Gzu84I9Z0CBx4Pg7fZh23r+ktIOyYOaBmgpsstR0QsBXr4k4zAzQ58M/CwNnqxukFHhv17
jbs/bs9Gpi4cV2iU9jagUlwyNNPiAEuL7H0FKwts6Hi0vFZkds+uwKtHeOBEjWYmeS8937ObySnx
5Lzt4ucCTcF2jGKLbaYPlJoTVpzLo0jx3NQorfNjFDA8HjJt5gvtQU5pXEAPeZ+7KZwsuTr1AI8U
0yHlw/qWgva8XOCwKh6UWLq5Llm+7qckWsSZOpn2N9OVOoIhJ58kwC4h0TrhHWFq19npuwd27oEw
mykFP4qgnbfdVRs6FWHtWp9S90YRtirqEYn376ICwsU6OBrfawRIrgfYF7ov6E3F0MQrRre2RI8v
GhgauY+q6vJ3MDEcphMby+yDoRnAur0ohoAMB18BAZYwzdv2/nqr05AfrsrpT9ctB29UmIesMdEW
nuZswggHAwu454a4A769BKbfJWBGduiNyg0HQU3lkdqssw97oSsG8kRYD2HYiuVhoxE6Jkb1eI+2
xiPvuO/TvXVlYZO62iV7Lxnk/6+jHidcpiDi5SXGAPYJHq80NIogOPlB+X67y+AGk+M0aHw3lDyV
kXpE7sVPIbFVO3lv1ANEYUUA+I94jEfSF3jggDOrekiHazPNrJYnNi/LAa0cTKNTAm7nMYUB98sK
Vtl8m7O+Oy94o7zIMKd3Mr0GkqV0g5YVzJ4uPEVQ9sOoBUFNtQOeCdehOFLpPYN7wVeAg7m6YI7P
74OWBTvboKGmhMCLfM53PX7tULEAYEPGducT0csaDdfyKkgvIqxsIntfWBnh6CNgA2bBXmekySba
Ly0kqvFQx3bC+cRRreyhjPBbALy68s5TVmaHBJ7hj8OM3ONHuI4Dn/DVJjSYCQuNayBOWVSnnIb3
yuToLLT3IDp3EcH6ZYlsB4/6LCQNS5RiNVAPHB5MWsBA0XN6GFMRxKqgfcAO45IPXsXAUEM6nIFP
7y94R0dJO3rwVA8FD3t/VyRX5a1D36YfgFD64W6XFcYfeAen6jIljJM2H1L/2A1h+jzocj2CSoEA
VEIRbviQLQMuG5zp+qgZ1SrCvZvI9Lbn6MBexVSsX8Te5/mzIGRBTCB0L8kdRZbrjXdZvx8sEl9w
ojrSZ8BS5+K7GCuW1NiRSX7PwQK/X5cFK5TFVNvHlPXlAAQSVnpIcA9lbaZF36oCcG07Tdw9yG7Y
txezrz09wJ/GgBJAmMLSBrEyN8yNXHyofJVu19tawHbfWvmJlHrilx2TcHQgMOJ/r53b8cQipqf6
SgzAOOYA0LxaK+gb9Kb40v3Ecqy/is517SbdJtvCkU6dNdTi7lbQcX7yeED9DVGq+0CRXJe9n+VU
6oZj4+w+FWowN8giBuUlxGSKIOdNHfC53VRIi0TNX9Ev4aegogg46sPZNKrOHWDi6AwTIBLdix6c
g/srlPilGEjhTswUaEt2taSh9XNsbGv3fPeHKBrIZ7KtS1QnUTUvded23R+1xfKsDRkxr4B0qui8
jt58TWZsMh4Umcz3Yo2Hx1XsBOI80FvTZk09tJtj4qxqyr7ST9i7D6AJMV5dPGzD0vdj3mOPBHtp
v7XwtiirN4cF2ngGouz2O9oXy4uYsDD7umTbNjQqWSUKfTH5VmAK8Jj/MIDXe3BFfptWOE9ntiOy
+64PKleAHaEdvHiYbIv3C+ew6UATozl2OwFw6oIBr2pGvpMeV7H0ALOL8cHmNpufKrvKn0j/zhS0
T3GCajqxyJxXrAXVGfmj+EF47y+4NCCO5WfwTUrfSAjIzz7qMtlWsLa6bo+67hbbnhzzQD9X97DP
QRj81FcDXA8qrX+SDBNHS2ChwQ9F2IpwFaDIJ8hv3KMehHGNgt1hhzeoQnhFge0U0G8U1a1lVKbn
K9cLNv6q3Pp32LDCrAw78u5bjIkdIv2pjLDMXQsTGlok5qFH+KapedKHL9j2YjuIKNC8q2E+ik4F
TFL0rFf7yVtZwCr+vKhxeCtohcoxDYF9WybZTQfM3PhjmxVI9YSXdgq1/Qb0/DhMtPseisn8yHqN
ZtuOSY8+fc6fMng96gfdd4DWF0WiA9rJiB91r+f1Kd+tOifo7wLQR5HLmnNMTEdg77k64beUKaCv
yb+QHWzpZ435W592Z6NXUDB9UvtdV8mpT9GrXUbYvC/1GHP3jmLrMkDdHiB3x5zubaNDwMgCNGmN
kVaWoA6GZUn8R+Kdxh6xmh2GUyqgAnCIBncQxbv4eeOu/LJpngzQ6V+fjxnCD9E6kKux8g42GWFF
nlYfYxN4gk3GIr7NSQf7ZxnJlTR8iovTTpehb/FPDi9MRzp5gWBu3mubLmI5VkaTBR5CpQfCsxGs
EcbZ5cUR67JsAMwfQxFhwcsKdS47Nd9g/QRPRGSCOXOkqs/idmSS+fsuS+ljIB7UGxSn+Oe8lOJO
gPC9nUQ8IAVuLFxxGFBSrlDkpOG+g9y2A6+gs2qUsenV+IoAwlLbSu/GnKroQlQihwPyfWZ1j9GT
beBCwUqrJVMxttjmOXVTjRSb5xSjKdbUNN3lARkDFQBkFgGY26f1i4ErAxa+dF7Vgc+pxqSypWqq
5125TzBwWPDec0ScomhjAeV1yvpz1bNhucm6meA6JNcHVijH2oKh9brkoNr2DSlhD43ntoNREXAU
GA3AS2zOalDsC4kEJl65epS8Sm8qvKBAHCEBhz6aofY5CL2pBz322EeCSsJpjcFEfUL/DDMpDOqi
qJMSLVk7eymf5x7ptbeDLTEFRUuOWAZYbpMjhDeTacNc2uEuz7WaDhXrKAAUSEFh2heN/i5CrOOd
XCzEUGZNscLLHIdIf2F6k2e8puIPMp3iH3nq4ZPOr5xUIDlwbr0pRDLieYs6NzYlBhp1WBhZjt0+
zvMnNws08fuYxw/LyiZw4N0MSW2WmgT4auQXU1NIs31dZjq6wB0Em4XM5iKrwdLkL2OfieQICy3s
stDebLfYYlt+WpIMa7uQMPw1W0C7uTgwdqOm8Nmq6gCzZ4MNp9+fGZZRSyMmtuF/6Has4Unw242f
yqE/ome2BTB8ZNbVmLPspfJjXjZYs426DlMIz/sIYn/LIAWiZ8EhwLj0juWvGvvJGxtWLxuJNT1D
y7RZcfRqjqJaYJgoMFYn6sMEXOV1Dj7kTWSv7ISdFmJtu34pMU9jZa9vIiyoXzTapuwDpsFFvcuI
0+UP4O4cDIGyx/JmAiDkWmF5AowH5EN0vczKr+NmFnWCnwjkahCydJduGuAYt/gx6y8kcQgiAXMT
tRpb887/LKKAP9wxBL2ApCHQr5MlkBpcnxijka6qY095XqKeTj49C6HGl4Hp/jPbsEdu+CIZuApJ
tYemN/PwAzuNBAuGgF1cj3Lu6HL0Qa1pC6wAHAj04ytyaspQwNSzWqvb2RsE3JVcexCiphwUol0q
9RWTAlqBQEvxTWJvtteuBwp1SKZkD7d+HMnBI7F9h84l1W0Ouru6YNbYloNg0BS0yBQsbtLsSjzY
OWp5A+aFxxsu5w6bcpXPcSNkFsyj9PB/ADaGvLhaKpQ2LcA5OO+bRL2mppjfgbyjs6c4xX36XKgg
wnlDLaf1Eu+8eBmoSssDPGuwwnYCQ/MD9h6oddgsA4RLlyytajXCX61mgLlwWgsxA2aBow6QN0Fe
sTnCq39aB2ZeC4uy/wY5ucAIen3n4/1OfLNV6/IeJP9uPDgLe7MWl1m9abuV230/x+lwAcqCrf/0
n58SYioy3GD0Ok8IYgfZwKkwvHnluf4/js5kOVIdC8NPRAQzYgs5p+ehbNeGKJdvMQsQSAxP31/2
tm90OZ0G6Zx/TOp2wWcX93k13NGZVXk7qbf+vCyMPDdxdS1Sd8gcrlplRZ8+UAZPFrqQNl1o7pAH
p/W5qiL+459hDoIZVF3Yb2G3lD/2isw0QW9if3djFBbXTA2UxkHehdPBWfv+bVZr+5/oG7XtCXCq
5rtetzqmpEwMw566MkJ5N00u8MVxxvxfa42iSEmO7qYEA6P9wg6E4nwC78757lmyjCsQXlWBM3F/
jxzpqaSrZN6TBJf/1Sih3uiPtEDFxzijQcEfgCGV71vuTsUyn3/30di9Uj4fo0/axrw50Djtoiso
ynDXdiTRExQyDKu9sx2FfmAb4okmPH8ryruxidwlqWrytXZePgLeD0CTdxtCAERF6xL8Q2ZLyC9J
68M7pWyK/BEl1tc27B0n4e7xYK5rshTvtp4jcRdtU0jjKPBwdj+oEYh/HBYr2vd+aM2/tZG2n5pK
afse+t0Z9r7st3LvWlnzKEbpLiBVDbdYNurNPIezFYY7pdaZOMHFYmRQtfLvQ4rE1j2pVlOx25Yq
tvccb72dFCKgTmaArtl3olfbbipQtN3w2fVOitEJD2Y1jk9I29Cve2lVYQjPtza/LIMaEIhA853X
M4K/56yMYg5s3YcEfVXLa+b5aL28GJWqAafBXZIN4XyIYxU9MoZ0XxBennoQY12dJttd5lM38E+T
f9HUD47fGbnPh75/tGQd/Qu3hikBwlWQEEe84aNi9P2CLOiCBGcMAhtiwN0hHfolEklQIIA4Zz4I
k5UTaP1f7RXbmlSoQ2BH536pd0yZSF/GDQqkb0e/3A+DNDZxsbr8Hdh5JSA8bFamBN0NM6jdo/Xe
U1jLfU0ZzsQk2kDW7GXQ5oi/oPNfBmxGQTrN3viTrRxj14qAf3eXOY1jdv1tk2SVrTSDdZaXj3pc
WvVW1sj77izq9N5uGtItEf66nUJQ5fGLdXb8hqptvYepyZZ2h2omC/YWk+vd1sGjps5sbXekVi1+
gh4iDpICfF/fkfmkXosgoBKMJ5kjaJ0Cjj+qdfuHbgupHEV/sTaJmdf2d9jqoL5wnwXfc6bLh5WM
nLd4HEKyxtcAeTtyifqdYCqTpb4N4oqSyRZPYPz+dF+EXDxJr4o4TLQOzc9W+kDyhPDk26lxi/p+
tasSlRRcPsCGGpFDiKERF4Z0r9gVDgzIbg3z9m02VFwfitZV9mNVGE4edkn1I9elemxVRhohrHLB
IpY19cGZ+oqcGRsk9mOVZOiTOUU7MwL4bH3o5m1Wf4NuWx616xlxZLjPnP2UTQZ7GxkQv7e+pkbZ
IecfVAlVkfM38pAJ7mvjdcdbLQbOtNYrGP3mOC5SjqJ5vFZevkywByTapSYsvcfeCvQfrt15TWse
wGXvTk73kVdbjf5ojIFUZGwv+aWv9QjjObTxg9Pr0E/XTEAtm8Zt3FMeT/Kd3ZvIQ6Rr+SOHwBDt
CiS93/0aVV+eyQHjb+DYh98OxVuVdV6U5mBG/M7E89xivmpxyERdlPtos/P3xi465xROSI5QDzVZ
nhDBw4GaL+PwAvURJ9lMATDC0dEDfOJ0vI0PovhsdNmM+1rE/VtWZhwKKAaCJ7SwCLkcfr/ndgzi
gKMir1pcgYM/3uvWyr8AWCnPtcuyI0807jlmw7weL56/LWu6dOWsD2TjLf+B6mHeJLB/a1JdQXDv
qWObQ4JowljddpHIfql107nI1RanIDbdah+2uPY+NYYK92KEM19Y2lzuNG4Vc3T9zduea8CvP5VY
FyvtdcRWwZqZh4dSm+jXFoRR9bCUm5uzwTbyK1itSO+XkK+EM7bc2ErKsbP30RpNAD9FU+lTpeMO
B23u5Wew6EoepBNW19BDaAwn3nClNusKyr9tjfvHWvzYOuZNk/PrxIN7XwEyWzyls+p3WyE8fs7q
up/r6DXhERn/fHJZAm7rvhqexGy5xX4MAp5MgQjra6pbYNE59yRK8aZ4KVWU5+mgdfC3DSMURy0N
e+9OK53XsraMhUouJL9njqmITYeI0eNgka3yFZmp+VuWjvlFMkYYpmHH18ucZm0gWFVMP1oQbf8M
UhN9dMOBa3KU2rtr0Ax+lqj4hsMMjROh7rjRzpByGhfjgHEOPTdTWyn9fk0RZ+WMxbJvrtRnzTJV
o1u9+5nnrOk8RYt13Nob5U/Xj3lu0UbBnVCz9QsFj9+hRnD4otwyDKCM2SOeymDK6WUt4/mPsStO
G0KaxF1mo7A8zOssqOuK8/wrq7WNgNYKHAKlvKZdE6uCeWd4JDmqz0vs/WCk7WeLkBFp1uQ09Av5
Hdky40iz9wmAdOSUd0byRbcqf854rNGSlxZAxaikQNLih3IjtstzT4V2bHkanGB5DKE0qnRC7BMl
pKYsVUKmjFKnRXLZJ3mwQrrYPsDrU1Rn1gtyKUQZ+ThV78bA0cnEsLVeSEeoJfqquUTvPNnMuwWj
IsSR1ftH4qv9dTepKB74B3PkdOgfui3p0A9PSaGy/gD4ryAM47Xw2SVMbn7HxEz9rfws+g89UHT1
VACQ7MzM9eh0yjDeiVgX0z73Ftc9uoy033oldu2CCE6fNcE40wOlWvXfebAK+wExRmAotl8a/Vg4
vXiG7+xk2hvlPlXzUPcX0zntb4neG8mVb1P/1lqzfqCHMJyTWnvlHSKTaaDIvbV+wRAWSI7Rpadu
H3JTuHPbPHe9FX3PXTnFfxEbetOhQnDuw2fO1T36eMDHXvvxT2cEsJKHsmyv8I9S/OHWXZkKM/nW
qV5NtaFfXTd5CaZsWY7t6LTtTqEu9O8gQ7InLeD/D4uSPTC8l2f2YRkryH1rGOoDTTYlcBBb66uN
/rU5sFiEB7UW9nK4NZFgCNl6YVCsaYjFGtKN9F2BFOTFDHr5ysfOPOpQ5P1BZ3qAIAjVkOEdtGHT
68D3QQKM5SnMtW5wzWekf4k9xh1J/w2nzy9i1Gv1TaY799zaDpW125C11feeWOXwErTlvCR2z7BA
NZOpnUTXi96FA0tuQvFN6SThBKNN6je6i0OfORFMTB80D7m4lXQiirMPdKW42B70tF5zaTjqm8Ig
DVNdm/+UWKJDhm7gmSvPhbeXs+QshIDtXXTHA1c4ye/NSuJ2MHzPrsBilHWz8tMQ0zqgj6Bngltj
qId3Z3KBdVhUYRfnru1RyFnD1B5pp+vqU0Zz9UtOkW59p/xSS2bqar6icel/rVYwXNcm9xwAq5Jj
zR4wQUJJrfPi7HxvFs6etprIvxd6tuVxcvQsT6TC2+tOTkzCIE0AwYlDCRIXNna50xAg48ZN7NUI
szqn/mYp8vESKWce906J9gUVfkFIHkrL4ho0FpxQERUVT4LwlvtWEtW2R4gm93YZdh3rruj5KM2i
vnwci4ehN213jt0eVpknAj585q8xPo99jhBTNX5/H/fcFklurUWYIBxV2aMwDjEkbbb68VMRU3Kz
rzWlBPeRYRdKqe6IvfPU5K1k3AgbsyuWkG20Rrx0B93cdUc2WP0caB99Wu7jria2SLjqzLE1Tqxq
XfefiAC20NtPEwf5FguZBqiZskNAkRG6k8bunLMGnTgwenCSGEq/3lTZ1D9RBE+2pxyNlzcaRv1p
AbN7nIYsfAkqzHw9dEjNKJ/rqxGtlmOad7cs5uLQ1p7tEKXI5bq3ij6AmB7MzE0jc1rew6oXvzaU
EwzkcViAflQL0v4Z3QD7RIcwt0SeC2SWafj/Qtj1bjVZG6RzsJpHkh76ZY8VvVTptukVgsBMsrmX
kEd4HWO36nb1RrtrsvG9L7zX9brsIF/RYpDaYB0Np5o5jNTkFIeCmgt+xjJnD/5ietBpqy+yZLBn
81EFUj3PnZpYG+krJTwR6X0AZekbkMq2LpfUq3W7nWeeZsDcds0+A37kk+dF02s7kiqzl3wRMIaR
QWhMco/qLx5IyT1IliY21L+lLLhcHY9qpirwIIo+Ir5/LZc5Rep1S7ddbLva3Rz80Kacmt8RpgFv
H/bTXNMZ7las43qhLUd0dMcmpd8hno19DgVEhkPGim0QRQ1ocDQ5M231apkyUmedBfaddLUAWnNw
Lo7oHsEOgs4Lr3aE5wpvw1y9UMA+wrBFkqS3mp5y9v08/K4zuwsPAND8t6zmUk0BJ6bXibkjS7wp
Lh8BFAKxL5fAqx+joNevs/Ts5aPyitw9T7RMxt/ShMu5IcDXgqzPCvtnhSlTD1KRhrVD/e736eTU
zXTM3KU+uoj1q/8cMczhP7u3l46uiZoM1ModHeq/xWA/eUoA1PXbGLxuymvbXyFrsgKOLdXtUd9u
j0y/khVcWEoc+ZTeesIJoS+N1+bhKfQaF5FttLV7B0Rs2WPLbRu4JyIYzzkOp4XfR8G2Z4B2n3ku
OVsslPX/ZO7bP8QKIj4iYCd8zLAvAbWvt4DkCqgpPuoZWDvVhM9M0LSNRkZuV/4H6Jmj9n3Udws0
rAl+4qnHToJsEvW0gyD6a+p7+3emVBzeq8Zs+mPmovvkGtninR8uyIdQc+Q9pE4bfuOMAaZVc6DK
B8PGmu8rh0zAlOZuS/BnqeeT30MXoYgq6nAnhwHcQ469/aoKOM4jHwYlJAtL/9EgCR53oLnuuHfp
Yqr2LALNfyPuxOqfFWbyp5YoOI7VGHnTrqP39yUoYdsqSuyx5QGbBBNUc7H+snms6f0lhJetJ962
xwqZ73rh7R76X+USIeJKZtOZ38Akw3T0IcgXFlR/onUwjNbpvdG5WxG2HASaqTREW+9vcfsna33n
zlMzEBGVDBjUWiEA9vIZNNlZbWe9IkFsCIrfGv0yRRKjB3fnfJG+kTpZrRaJJIwh76oiybFKPN1w
9ig9hU9F2CxI2a1c3I9eN4nbAzPB9NjhVtVp7qm4+GyrNa8SRkiKmmFvHIKFSv4ahEDl1xJJoTpP
JhrQslNvQ7uekMyhVGUpxuS+XYkU9HGoJEI7amVi8Zgt+BDu0wK7NB1NaS9vvFzKnKpqquxjzsV3
gilDSDUNk3tPkqmzfhvog2zPl4xQ1CeWGq2T1v1dXBNpsnMi9qHzgrPQR/EjpzxZusVFLVY52/Zn
8ukbfHQpuMqOBpbOv+uXVhyaCl/4wSUN9WfGnn4P1IQYewEB2gfVjenh67UhjaP5/0dxZQqw5k7/
m2yxvdcKKWviKF2++gRdzTu7GdWjtfprd5RhA/wnrbklcDfIwei8jRedMm70Ajsq5bslrQnqk98y
GgcwSGfI/gGy1JhL3MHUh2HEMZLWJQ8ZE06dfxaNDYnGzDrHaSs38JYqAndO8w7BymVewYk0uTwo
G0johmboweXZC6u2OVVwWd6TIqbzEZOF9JJ5Ctdrw47OlWxPBbf2aBdTsmGqZlrzW7yTJWhi+LAY
TB4Y7TgQxODaLwgjlmbncDtH96ZXcjivlFViLfN5JPfsV8sjM2lVJ1UJbsxijRER7JcoYzRcsad3
6G9tKnsmIONdPeXmTVSMzBenLliUvNnKrj335dn2Qv3RjxmcnBcitDmwYiNAmwQnxSGzXPtjVoxo
SVsN+jXAkPeE8x38RJqs+bImk73ZQMjgcOtUd+kwqPwHbI9tqp4sjYiMmeCv7YGuAt0xyUO5NuvT
sK2Gh77GHHMUtrTDXc3d9AzsEgBva9y6RyGy4H31Kmm9x5WXMQ63kfjoun777JgbUVlsJVOXCRZi
OmxJhrJlbKSFymnHh4YHtSEjCvcje9kclnc5sQ9wRnwmQAm6SS+gJIF98LWw9XsTtFF+tpsJsmIe
2wLLSLF4DLBMdpAit+y2cIjKV8DIrDxJuy6+sMfYCzicVPCHAZalA2eElI+ytYOHkoID9KOkFL61
tbQ++dPINUUm176TfUP0c+fl0X+GRuR/nbIZ77XXe8Fu2oRqfrScquB2grpzB2nc2+/KpYLvgrZ5
k6/w70HOyTMJsJuKiKofxZsJU5eFA+NvVTgMarXtpuSQGQRZq0XxuxF1fc0i4y0vSG+9i1YENZIY
h7LgJGVvDSd3BIhnehXaP4AilCjGZxRDUKlVDCOt/O/J9hruGRKzylNdzNMT0UcYPCtc6G9jadt/
vTFfL2Pu1ICaDdw5EsFteZq7un9GrpZ3wBokyjz7hT+8lzQl/dJto7xUM3c8OqNtZad+tKx7NJ7Z
9O5KfHe72mrMifp6QGyrNdULU6I38OfLjZvg57avYugiZLkxT1Digj6REBAs9ilqddQdvTJfh6O/
DmbZ55VGHir6KaieYmpJyy+vi1X8CDCwmHulGC53/RIeY8paw0m7v/2tcl+hdeyRmXtcg2OR2W55
GjE2dDeyy/03lWUGhtpX0zPwWF2cEDWWj/W6meIJ8EEUSbmF838NocM50k7ZLlZCPl+pD37pRB04
nSy3dMwibmgpcYelvV/60XFdAJpOhPZE/b5ZPf/YTvSdH4pc5MOXS2pkkQ4TZT0pY/E2gW8BBez0
KjB1o3BgRdytc1fU56bXw38c3fnb5k2W2TtNBVXVeyM+mYo25n8WU/gV2fw6X7uIrZde8jkq9trZ
vP3s9kG9G1pRicNG7CNuigXEvqn5XqlL4QYOgrU10Lytg9HVyRzvjDG9/EBDImpMlgKukAEoG96s
1ZLfeDagf6g1WsgBWHXvYRQhKTApu667NvngOIdoos7wOI/YtH8RyD1PUGFg2HD3XRkyxAc+g3Kz
Ig9q/ZhHHT3o3xz0fGFllzX6cvzKwOP0ySQFHgMkuYPj8lHUIsqDlZk+QHlt4hyszManxTiqPyEW
m98el4DDA8ZCjQi5yg/BQCDuTSEQvUFDFA8Lppwikc3gd0cR9IhvTbh5UN+i9+8cJvN/roxW57AJ
+IVkIBnm78h6X5wh5+r/3DJAlZgbY745RPoFjT1j6AGbXPendMpI4HPh0EnwuLkqWTcMsbuGvRAn
TyAziGU/jn5jk23JASlb4cAktd13FGGXVuCtUVox8F2zfBKUoilf/WUUQEPWzX4QE2ohO3n2UEq8
yLoHrhP03ATglHX3z2hbfPkaywNRSJC6br7w3seWz83Yj2Mvjmq1kbTmoVy+obWr4YR4LnzAel6u
j9uE9OTEMg/BSK78pnFRTvYPvjPAMXwK+aW18ZIghHSaJl0Kj5xjDKyYMqMpFFcH9K05NBsJYGcC
B9D4+Y5w/+s3J/rQqtcP8LRA5FJI8z7xHre85WF7xQyD2E1qXFJV68FZ2GtdPs6j59uHdcx9jpJc
obQvEHdfrIAbZ0dVmHo0o+m/Ren4/9Z+qK/bih8AuszvYPQwPf5r9c2zwF4KWyr80TqU0WS/bLUB
ZXQ9ubU7o4n4Rq+YI77hA7LbIpnYnnir1V8UjyT8jxIm6lQ7fXhiACA3QXYWbiRrlOgQiYmsdsXg
ucFXzBqld1UeSDf1ZVysJ2/aXHOem1peZGCXRZpbMvJPcN9EAObEDZIW0dnb+BlYq+uckZPDuxNs
0CJeQjA3IgXhwU/mSC53bHllfHFYkcZ7gwT5uUAAlWHualt9zASz7V7YxPIlVWXWe2++QTBONcfR
bh59n3+E4qX6d0lYSXYEGOcxF7VjqRdCiPwu9bMqvhaWdQPcsrB6DChT/M9GRGLzfy+jq12I/Deb
QLyRdpo14ZlcNtlc+wY0+8UpB6s8y02V2y5D0Y/AVUoHiAibS1RVff2k6rlyEmCa7ncbx9BOvpSw
iLND/eB+yh2D+R63+QMmUOyKrJU+Zu1wXu7wWMK9RwwebtK7rUaSqiNyKce69Zed6yx1wKVJVWna
j9rcudlY/rhi8ruvqFicPwu8kKx2djtkco/3qHgQwFvNce7WGFVfNNRxOnFQPyLG8Ny/vE9tdm2L
zn3gnCw4nLtgnu46DgQMjQ2/n3PXAK15lzrMy+ocwAk+zsVk/kSokX5sdsmXiXxFf79s1fgpxjI3
+8Kf5PwiEXzvCmy3uPYHKhel0FF8Me6an+yunWE9c1XsS5eY4F2Eojo/eJkv2jOYqxwo2Y45ffn8
amHcmut3TcHo9NjUZXWNeHZWeKsBrCEzNFscNSAwCVFN3aQOino8eUJg9Z5vwkeU6PG7FPh4k3CO
ht+5KfwbB12VU9KFVOClMSxymfhBnf/pJJQM6gmwTyozoCt2XCrLa1eFvF9lhR0zsTjX1DmrMvMZ
MK8+5U7TMT347vwTOGp+Wyr6NRgytXeIsWj9rlQ5tjvEY9bJlmP9R6iJhbz25JTAZrnL7iZd9nYF
JLY5ZH5ZdDuqm+1PFE/dHyuoxitPxMCNWFTRS9uXdnZ16Ta4kmKyeOdcmAFyBdK2vZAKpF8IQu63
HcY9DCk9USLZle0JyU3UQvgnxFLGY6LcUHvsQV3wBSkXFyeHx54rsI7aX8BIo7nLkec1h5CWUUPQ
oy3/MbgHXtplsWtzS7nS7HA7CP/UTwSB75jHkaMj2c/dtKpuarWurJz2jrw5Mx/qePJgcGXTPbew
kEBDTiWQ9S9ZsN3LihGaeUaH3lkObtwxtbh1dlgDgIr9HDnuoQC5Zi+Gg0Acl7VDWmP3pbKznlZc
nqtrneeZAWU/T9BTiQ0+gqKATgqCJszcsW0RjKSuk7kJwl2X24YQ6TFCTkWD0Rl9ZvVIoyxcllct
iuSZ2VCT1rb+diCSe+OubSiHSgiZU7/neWzeslGu7aVZ5fo41pl+YA6GrPR8d0U2OfrDXYZuFIu1
lY0M4Z6lH12c/i6+qsBcR9nF2y/c/9tDZE99wervopxmmFUAbpvASM4r8bJE5B4drHAjBJhvRUSk
u3AKXSrBbX8MpraZDxZUI5MuSVbjfmiGEv4jXNof1mRfnrKeLBPitgb5qZosum4OJ33CTNv+Gryq
vTdELXe7vMmmAwuYwMMGvnNmxkW8VHcd8fl0lIlDwAQestt2IYx1FA3bT9/5CCb6LRh2U5llD8SY
TPkdKGFQVKlq7ZjfaDC/rDoPLj3+br5Q2LPj0qy+2Y/oB3XSgZSCyZeR2/64MzUCV13hdTOJVfpL
99EQrPK3HTyEY9bkLC52dqd5nI0fLInsvC46MM0x91TkB9QJQYQDTFm9IkmEm3fyfWsy+9o54c0l
hMevQktveSgQeqsVSe2jLEkr2/UBaCdiBRPVL2uwi24IDJiMn2Gdw6K+JQMipOnBWpGJPPZ1FH73
U+8hz2c2UPvNX2L7g8utF5dlq4ktIYMYi0KxdApn2BJaSCGCaruENVSMTKzZTNahHxgGd5M9cHhL
5Jypja0/T2OUiziHuRbTpRTmAag8xpo6MNIdVI1F9RZYvnhXaCdaxcEFBtSGZaV+slBP+Tui0WIk
92VCcTJ1A5lCAmILX3+tFaZbvIPFEzWZ/QsKIoMVljVQpMR0xH/9WYv6HHWF+WmXtbjXwoRE+fRt
8Ej/WuD+qUk8QhhdIFJJeogNvbvN6+wDRY3nUJk1nAkLmG8GsjUPn0ObAgDuc6sHA3X1OD63NcZ5
fpjEMSbCpRz3ohz8l+zmgmXYtv12z/pK+cc0osrAvFR09jO6ClRxxs67h5vl6Ly0qDxAVVrAjVbR
0wUcXg4jW7eMyiMTE5YGL1xfw54c1N9rjvnLmFi0T/SqFpLa+0LJ/2YLwJ/kK128T0NsP0iMpjg0
IavHEyLd6B5R+wQ9NrgYHGKwNbCgLOb1b9EPPiMBYLpp3KUZTuVsVX9UhIUk8dZgfQMQ95+VVst3
CRX6tViWI3958WDOhnpfHFnswsA0vWyZB6Lmn5Pn6382bE6WTJseX2s+3w0fgQfe1QU+Rbay0v4c
uyhzvYQ+FsGbWvHLG8izvo2hTKcuQL7PxASRS/hxWhGeATcBprF3cpqCCuS70wEPkX3Jt9ApuyOn
hyouHCp2kBbImcO9i6KQ+9P2tm/URWbb0cMsxKWuASNT31fLdWi5yfa1W+cDCVVu572GzVCoi5CZ
/kMNDWrQlmiVXzdva0moQrk8cDYyeUUl1/RBFS0AtBrZ28ndQHGxR3dVtL8Lq+f01Xal4nM1zs5z
sZK4eHJ4jfIkX2vzYOl41WlMCAPrRjCyA4yD0iZlw8dECjswY+KkFVWi+u/kf+RvUT/UxnUw7T1J
MRWZ3jkOMX6TDCDMDfO7CfnXVwS1AT1QFoSP+1NUxLuc1JQyrepqeeqoDfiw2nUb3yaPB4aHlgMA
fWjf6ndW+Up/RCEidcyw2/RuEdjzAehzc/EPRfeU5TW/DYSpviOjY7BTvPpodWI5Ba9x0ZJGMJfV
xv3Amo8yEguCSOPKFo+xMyms4Au6XwODUHbjnR95As2Gk09PXhaF6uCQVvFBFWX4h6/bC05+ttms
7iMO1oOt6iU8IbatLk5WZF3qjYEDfAZMQDrUhO433eoCKjlnARb3cbOwGJtO8M+uYbiK69Ct812X
58N4mcssgksTBMakwEkCkAQMAjMs/wtgEWx9d8ARgF/IUDRVpphBNH6u2t7mHbMsIR7F6vLyrSbP
/F09Fkh1tcoRAwCqMrz2rdpQDXS5cfYLzqAjuosh3FuY+hgPwPvsHVZLt0026WMr9zrXfh7GDE82
J2a3xwVbWKnWqBXSctw2F0eRqNRpnkOOm6rp8upvy5Y1kb7juEFi1rn/KtYt7k6o/PwwsachfytD
k78b7PCwmBQ/BpQJSPUH0IrvSxT1+DU2tg1PhL0kSnAUqTsIeviBSa2kcbneUogjLsPhb62JqibW
Q6xZokuJAyTDM7oedGfm583ny4T+zVn3CtDLjzD0aP7GRubkvMtS/MpC/haXJjPu3HDW2SglLbLn
GmRKVnARmIX7S9lEJBJIhvvxyBJfva4jR36aI2mbSLQHWd5HOPvnQyPJYElESSzczivi7FW3duU8
Ol0bnhEH6JIiQTc/kL5cN6eV7tTyigaPS25E2GpfYlJtKZHpvQm7Rkx6IBql8Ag5qdSdQ9Sakwpl
urdx9uM3B0+1f1C8PTcPfGcddV8O+ZFn9Hbya0txcuu+PkDyasREixt9jGGL6nBcLPRMxufFjLXr
H+dBI99oSrcVR9ONOtzNOEwPN/YW2wtu1Btg6YOM4ne0+8MyzeLFUh0akNKXU7OLke5/rQR5RbsG
6fALwnTIpwwDMsp0ShpVons3aMlHKZA0L0ph8bEgTpBuIZv/I2TIgbx5Prq3HCnmD5ajhZi2m8Cw
GJyhSibS2X4Ml+370m3kDyBKcofHmR/44Gx4KvYEalg5P7wZTys2KusKbOuF6YIzfUauWwfnDNOq
3jWyAETlDJnjBEfb/0/jQZRPbeUChg4wVokD/5hd51VL+6Abl5wEMnM8/78x8sWDGCY1Q9GTqIOO
rhp7J8HRHNlpmcX6mb+gaSA4ZPcdx2Xw2SPyiS6Rl1X2icDkNWaUdl155y16C3nvAvc3lq/oF1d/
7ew1KlA24NKJvx1lOa8EBrARj90M9tGi9lWYGX/iYdzctCViRl+2jOTzI8B2/F8f9n1xdjw7jx/I
CIe7mj3db/vBw65wRxCFV7IZuMzGbWfUx6Yyv0iUJTpMzVbhIGoRAXN8jS7DnJ2wnXiR4qZdDl6H
sWDX5yD++zAg6YP4vc1jvMozK3olvQFDRpijyD1swI0AfcHinx1g4R5yxieMLSBa8aJFzq5MBhnZ
B8syAh24ti84TBAxPlfDUvlw1Brsu0A6fPUEZnciYV1C4ypYJHL8XGv5Q+pK9u6FNICccJi53xBI
ZHMyt80kcWrX3a/gcU4ainHs4L4CDMW1qcmgK/DOcKvbhvqpwNySqBETMwlGaMBlQgyw/Odj+eou
UcDQllYtQ8CeGOjoFupX4N3k5YoBAsgk0e9MYfyVOnoat52/Rk71ZQ/huCBk6wlJyYutffJimiCP
C+Px/zg7kx3JcSVdv8pBr0u4lCiJUqPvXfjsMUdmRk4boXLSPM96+v6Ud5OucLgjsnAWBdRB0CmS
RqPZP7DNqRWk75DpzKlfTib1hZjY8FlLwKEfgMzWyEumiiIjViQZ2OzMsD34x0qw6L3Op35MKtoV
R1KUxDjywhriG4A8OJH6FORQH7WSwIHr6yCmAFGbluCUltzpRIxpulVJm8EfSafEeYBO22QPFKXt
L6qkTfdBQxnG2Y7U8hhQA+qF2MVUQJeSSTTtbVir1M/a0C+/uUAhb1IIXeMd0Dcx7WUPl3jfOVXV
PdJj9R7b3I6/iaypw3cAw8EysgdHypawj3lelBJPE9F2lvoqaQNEN7DowmhTpz65RcwC5pA+DeBh
ZZ032k1geOJjPOLaeYjbIfog8gbZgy7Pe6gFsQ93yHHC5JYP0z25dZ6HWy6iPP0W1WQ/21oLp3Lf
WuF4D8YcAfJRr+zPQQzkELvxlmPrV3UALFb5w2M2Iy6pSjnvBJJVUIANGe1KOgA9bRiaCu8y3waQ
Abcgbu9iVw5qJ7Q020+CpxG8XVEiU8Fq3Op60ZVrNNJce9tFZufsOuRUwfBbyPVDxYja7NhLp/qC
GGhB20JyIR2yAS32bV/z4jlECEVsx8ht8kfXarLPVjjFnxxkBHkc6d74YZyiKL8zBiB2WxIcx9j6
BpjmjT9MvrdpnBFkZoBIE2fDB79FtVmne8QLkZ7/4BhAC9PMXwdICk23A6JC7T53/dhc8/3iDr6v
P7BZ8yp7l2hRr70AOcZs141wbrtTWGF6WxDJZNCQkHg96X2fJQced3F1X2tl/SQGWXTbrum7EORC
FFhbHTXMzzForXCnardp9zRcghu07HiJDYUB8oPGScptOGlRt23dsriTMi9MtGXUlOxrbzA4xRbI
Xh4kWtr+27gDiKzCQhcQWrrr7CcgjsGKh4bBQ3PSU4kgZNzknwYuJiAgutakK0hDGR016vQDzCsz
SpHCUG2xAuYqhycyQ6NYoxNJcdeJc+vGiAB9H7sqxx+wYC0oHQCHLe5Ah/b9dgLZdB87nW899k3s
xvf9EA40qON62AMpDX/0mqYEHl4Ri6Ybk3GkooYAlGFn8wGvNetXFnTl8EA/WFW7Oklr92bQYAfS
UOghhtNua/ytPoQ54li1KT5qudVSHZnshhxAjRSA0NKJoJLaoQODwUpn3pqGT5HTZAINwYkOJdU4
w9cf68L1e7TLbGVtC7S+CQkN+ddOL6gjoWKEWN8ktf4HCA7rV5xXcLKdNIKKLPN8vIcLF/wgFSnS
mQrfbNx+ABM4x/INj6CBTm0w+O/yKqLmC6CDKqGohIxovGXVTzTMwm/RlNFU8sj89oriQHAHg6x2
NzmItBZbjiZp34d9zjOvCaT3HJd6/gPGDko2JWz5YRvrNY6vQTpR7dAdHTcGRQXURd8B17+tQ9Dg
IoLy8DFIy9y58fy8/Thl0/QeYQ00GcjLf0Kgygk+CltjhBlq9yBrEF0I+EzjBxGX1gxwGEEJ2uyu
51oG0SHUbP+JBxRNKRtjv+4msWpeTLMSWb5GMgxpBbPStWjlNJ2ujrhoVz/asoc2aVRQ7ZGnLeEz
OZQlxoOAoVB8LBI0aXezUdi/Vjw07U3G2d3DYPaa26HJ4l9UGWsB4Az/MwvoRoMkKbyUX24Hg4rq
Huhfzq9PCt45qSy3CNXl7qqSXrp3I9fHMyqlQnIzRFGi0wicDGq5FuwFkDRF/IB+mZ88IFxDKM67
GCkGW1IG3pQJj8f5Odt5N46g2bgVxqTyrahcJGytDG7dykRiFswmjPfmIeekfTUrt/lRqty7QwxI
gHTuGzAidVHivpI3vHHI8u142k5OoD8jBQ0cqnKT4hnEBG3vmmU+1MiD0dTntfhVgImPN0B70XZG
TRYF9skr9HirxdL+xWJV+jpDhjs4muFgUMYpkEZce1YSW7dcda2/R6PIDPYwK1kC/p/dwYmyhJvJ
kqq+84BJz3ZOo8cWrDPnU0COUh18gZK1nmXaT0t48XSYsjY0dkPUTvnMsEmfQcFSn+UbpT+zyqRG
acXN9CtNkd67R9KlkrugE813tOyDn7xshocQuOOz2edQAbNELz7Gji5fCHruQ9imzWcX7mS79TXX
gTafmh8aozc++SSSH61p6ntc0n3UbBNnijAzRwr7GIN0AiUXCpPrXFBO3MQ8NmC6Ow5MgKZoUWn2
TM96TIDea4TQqP3Oy5mOZtKH+r8huM2vXSvVF1F0mEboEQJIPLt9631itIClcqx7uaZiu79FM8uW
64QSRS6+0CZLvWOe+06/TamHmesIQnO1o/ylvZ+8cPpqiAqbT3yprS+UztnmWBTxXEKMtnoa0TZA
1gARF9rhQJQeTZ/i+IokxiBVyvTwQSvBaK7cxs/7ravZCSU1+kObugqdliY7XQkgrEb/0xyj5AlP
Xw/kM1cY6lWeWQOm8zBaXluqH6I79DnFS9ORF2hd4iVrqBjUNIVD7623VKatPVe69oMzuTpKnLUl
vthwH55B9ATBOgaiih1phkk9+lhee6BLArU/KzXnE0aqSt9o5IA7qpzoE7VJhwAJlk9DsMu48cAS
gM9bw5iqoi08MQqcVoo82zsg+AL+HAojMNKKlm72MLcnMhq/0C8SOEf9ZOjNPgBqMKsE1AkPr5C+
8Kq26BeiTdGkANhrs3/BesJsvjZyROQRyI5m7BN9wG3JozIpQYwXdvqxtZHTAufM2M+VXc9yuim/
aCyr5ocfIqpDM6/Xixtyqfwu6hsd0Y2hL36OtibuDKo1lPdpmt/L2CjanTO6oK1jDqy8o344RRtL
Fi5RV3JjP+gjMIrtlIZauiuS1vnE2wCnNlEhwbii2cRdGo4Tsn5lVDUIyJAB9rvUmUi7Penk1dxv
9sON1cNy2JiRMbd+Nct7Ge0x+dVkZOm/LJ18b4c6qd7epiWiNyuE/5DJ70o6iyszmnJ7m2VMib4D
RZRVEJrWSx8UOT0Ix6DeH1FwR3OeKs+P0Z7SAcXGuMZ6FwJsh81kU1rYzxv2zxTc32011uLXDDby
V3rHm4DoQx1i1aI4OPOQgPEjEzu67/XU7+KnXnPa4DasCxtyH8R+jmMFEbbM8wiqVOU3+zQXs6Wl
6Sa8P7Vp+hZS3EEQL6/0Xe7bjUlxxzHBDDaIK997Jdo6K0zb6+TQK4vaFhw1Ua28RrPeh0gI/2hs
dJKRdXH7x9itPH9tyZoI64Wc350VAF/YJZU1WqtRFvkDCrz09DU0W9CUHcQnu5b1twZVclA2Bmno
3rE78TPC0yh54LbNHyA44dhde0Jvt1rlCcDTCaRFJuBHVEJR7r5x+ib6gCQKPSpk9KqXwiwx6oQi
1H1HtavMVx1ujT8rMxfeBikKOhyooDlPTWIHZAdEW/TtSjP65XIEUQQ2uohOlNnbdz0JMLyloFXf
U2RtOzSo0NNZJTwF1QplJoJAloi+h4VfwbFzacXeTCXpBk+vQcQr9HrsH3YN7LuOqspbG4nH7ZHL
St2DSIf0AjrJ/QTOPDgYCKljRp720JMjC5FuTOh0YCKImDeAeAZHza23AASGLss4exRpYXzPwQkU
RxcRyRTd8lr8wNxDk+vRzyQ00sxuor0Awf5gOkPa7F3Dm7p1UtHv3I7Y6Yg9SLzxwXaGFirL4OvD
Jo2t4t/E98MvHuDGF9N2B8TfhorD9AODQ5Hu0YNq65WdCl8AwGnb5xDLCO8QVXEcHsE/kFMDvGuO
jpnrCEsBKf80ZKHzyUFpn/yl6wagMGmH8rQ+df+GqSRbn5oaRF9i8uQEJGl9mBxTUdZEqgtqokWP
iuZMEwePFMetF81N4AdrsZnM1p5Uu1tUDWzwE2llgzGm7jSnATkI9fdWMxEUiwL2HR3Quqt3dpdZ
X1q/sKGcG5P8YE+ADDFQ8MU2oncNegO9DYN+tMnrlDMUWGiQQr7YAFFWEDELOIOUNtxSo+cqQLOZ
HTK4Kz8ltG4CCmHbHs2mlmhD937dKYDgD2BDGjTM6A6hdi0gRhjhmrHccivaPk4++KiPeEhfDzQk
wVO63RYNXrgInh0P4GE8Z0wPXMihv6EcYiYHKUHYbQujk98sGu3ZHcr+JNdppc0CV02O+Hpk4gzB
PtPkZ73y7Q+ebIhdvEweraAuvstUnxKgS9DeNlKB8diA5iFVhdmY3w24pnxMxzT81uaVlsH7d8yX
tB471DPgZFOi8Av9M5r0ybsEXHu21Q2DTlgpbAx0XMrwvzJi6gj6LQ8chBW7gqq7lQJnrZUzvKRd
O3wuJ4DvmhPFwJHrqbutwoEqszRFiC4uWO+XBEyecTvgRwBHjNxqlhiAcrXHkKl60juDjdEDr/sw
FjLHtDDn64AfgsqMYGMPtgqdcegYNqhObQfYCI2pBivE90jR+cZXy66pmvcYfz0ERO/vpu4b486O
EKq+12CaUC0eXScirKL2TiUwlc6TmQRQEVrIHOV2ws+2XUXBKMeNDxzzyE3SJoiT5qCoa8203rWp
1XKDJVxKBXzSdhUapRaTR9rVjd2FrruJskCRnKAWI7dqaLqvkxrlRz0YM2NT06FVa9GVDtvZx8kO
1dxwpH6cQbCRQJDS29ESUlBcwc77S9BD5b4jTxlv4DIbza6SVPV9QgF0e1r5aIND7c2fwIHyNKWX
G7x0vSKMua0vow0NIYfSvEetY8NTKv6sof1RrpGvHNUO27D4cxbU9oAQjTbc/FPyIOEVRJ9JJRa3
i8gR7eiqEkHzf8rA7fsySzChcWQq7irsRL5JPYgoAaeC7knnwVNApruU3/0GAiqUNKBsaBb0/rvC
oqeDoUtEmS9L0Wug/CIaQC8tGoFfKY63zlNZBVl7T1vbIHfPK9/7oLeDmDZGOJlHeEdhCuumDLLV
P24v5ZiR023A2US3dBZcNMTZ3vHuH72gUlFQGNwEyrN/0LJrXjIZhXPiBCRLwFL+9M80QWwUnYQJ
bNeGRzorAC5qIF2pgRSpvfsHImXjCuUl29w2ArkWXJo3IsZ/5xCBZx6vOELNjk9Lg5/ZVI2/ogSi
FbPd0B+uWDWQx1gUJa+OHNF3tFFSjEtgtYRoUjSDPAytn9xNgO6+jl48Hhuzid7sGaoMk444mbxp
Cldf2B32JDSKQDfTYCAo8fwaNgJDgRUFPfevhkLQ2ZbgTlxnYQXoR2OFbxDvJ82g74o24y+tbaoH
XhrDzX/95//8v//5Pvy3/zN/+v8f8D9Zmz7lIbW8//tfrz4rEQMsuikkrx+LT3v6Wfso8HOUtux1
WGnhbT+1xp7rtF+bGm4RVir/rewe2XNsN25rq/1+efB5GidrSjOOIXVlYgJr07A+HbwMOj+GnY+j
RFZFx0KEWFYi4LGr/QbeoNkFKPPEyfbyoK98qX4PyqyFAGZnuItlnMaibwIrtVGtaouPQiKXnRWl
9ohIfvhWb0Um5lqmdCSqP5iYLZaRxtnQ4HoA7awo6l2m3GwDgbXZDB7WSm+dlalTVdEtZaJXaIuF
05fpGV2BMj4SlMp+X7lRcj/I8peZdunD2wfiNWliS6/TTBULZ7ZEty3gTmgIoJ6Lnys1gUeD+Lqj
Hw5n8/JYr1zgmIzpYAbp4rbnQOA93R/wbrFhSV1zrdAgRWF6NFaxzGlZgB1eYZPRbS6PN/+90/3I
eO68XEQYAwbd6XhR0fjInzFeBUZ/jxKktjXbKX2+PMqZWeHvabi0KQTFDXOxVGnpT9zrDiknnmRr
L4/cHTRS9HIbgSSK7O33l8d7veER3FYwfl1D0RNaHnFdgx2bCpB5iWgxo7dsGrslokVm70wfLw91
ZmpwLg2L/a74huZiwbq5OJCGmFBMWWK/REVLy0EV5q8m1im45mnw1jipTIzQQfhRIOCAGYtLQcMl
gKsSbJ2GRO9h8nNyctBVa+7xa66MZ74i2wIfO4SbTDgzi1VD+aCZ6QzI0KAOesDmhRNAfWYNo61d
X/6K54dCn3b+n8vOP92GhgdfBWbRfJbNcqUZoTh6wAorLTKvBKhz60XMIBYCwCX6L9arMOoyHwKm
UoFpgLfLE7v3h2gfWD06bFMZ7f5iZvRNTdu2XD7lIvbiANInnctWzDBC3g+99DcmJmL7po5+/cVI
hisRIHGE4tY+/YZQ/3HUUdDF44ru/NT63rbKca2PBr/6m0lJSJaCT2hbcjGU54RV6IWDCZ2H0h3/
5j9Fnso2uJoEV6wjX9/WWDwj9klnDdiispffD6WUMPAQGkYhJwPi3KOls/PJzN0Zx1386qsKJF9j
aPRBTLNsb+Eyed3fbE9HOK6pO450ltbtOc/3rBpQfzA8rcQZCQ465crqIJw+uhKQf/+tRUSWNJbh
Rwr6v4a+SE+EnzY5LTG5zqYs+KxV9HBWzYDhUQHs7FEESfwUVpV5S3usvsMdTzxy5U5bmu3OEViO
+jnGRfcTsHbm8MIHp0V/Pz5EoU55V4MUc+XCmk/mpZ+7WB9NA7wa245cx3Qs/CygB+sNGCJgf7FF
xF2s07EJUSBGPuTydv+dfF4a2Tjd7+ilQHzpGblG0hHIA3pzqfNoUzpbl7rd3bozKIAywS+vktWd
CNPgULbelV9xLnAR/Fkvew5cziIcQykyIwnSB/4fipNeiPJ4DQngiHR4eWWo+VC9mi+yCpxwwMG2
vTh0FF2iFkKfufaarxbwzT1tmYzGLuqyBdJCl7/uucHk7C4K1gNShLHIedwibsxZFZfGY+br61w3
iztNRdXe6oeEarwJF+3K/PRz39KhZkBGYtjKWHoauzCvySIw4kTWpUbxF4cCcNlecVSk68cRDzDg
KIa9Q0Swfyq4Kehx4RSwpTgSvWiGa9+OYMHLDawasSspl+8vf5P5algsAFRjHVEVh2ofV8jphsvm
z58jrAVCDrqlU4LCN2m+bS+PcuYrcC25JLRcUIYQi23tTQP9V8QQ1vUoENo1kU1RlrGCkT/uLo90
JrQSvnUudoMvLu3F3k162YG8I/ejP1QdpyDzjgX9nTUFlbkJYWf7rtYDFCJd7Q4/kertQZWEmliH
nzYB4pUN+wAfNOwDa+1qufbc2ALGhRiL/A4idvL58lTPbGcLn2OTlwIbCy/i06UDLQkzuGQsA8Dw
ocijdj1j8zFkQYCd1obWX/m2Z1bR5mZkCbHptujnLQY0TCQ+LYr6YNfqm7KPUQQsGueuMhz3ylDz
n1psS4ZydYO0hpfz0scZ754auyCPJ0OiaAIlddgiXBoGSINjtbbtTWHc45elXYkQZ2foGI5tgbqx
LH0+LX9UJwB0VhGaTeikQcXYUekER1KglA7XIz+8efXoTaBSzhl2FCKkp0PZGgrzkE5JcidPvDfL
IqJzAAb5ANcydleI4JbGlWB0dnauzauSO19XzmJ2lmx0YiAbRvh+U241pMbu0Tuxok0I4fztzxW+
IktoO7YhyYBP59fwcAJUwKdEb8UGa0SeozDt3lYFKM/Ln/LcvIhcjmuY+MMquZhXjLh2DhbZWkND
s7AdQpNYSzCtbYEfXtkgvzOV5cbkBPB4oKQDA3QxLRj8wm5bpoX1k6JHhD12tIlGGs2gb+FEJb2b
9TzRxv5nVQF/x9ynuplanbz87ZO2ucbonBNPLWtxmdUJNlGKTtYaA151aKFE7Qa3fml7WLJ/MZLr
IpAFuIeLYo5DfxwKHm44lvILSBQNHAbgi6F9ZIB8xSLvyuc9d+zV/DTDZo2mr7O4J+qhAp9Vg6Uo
APweEWikxYad1aaigXODkrR2hKvo/MVJ5GkBIZegTXlCns7PLRBqpTdXr6XrFgiDgMFIA1v/Mprp
IU1L4/Plz3l2jvSOlEl2hcDlYuFyqA6OMSLk5IV5+6xCM1pjyjMdkNiI76AN4kGBeOHbX4iEbTnj
qnQyOnsxxwlNOsB1aLknAFX1bT6YKSDBRhkPLmN/s8Ig/PL2aTrKYW+yQ20C3elXRRrN9AaEPdb2
aNUvw4TyeJWDZY2wKP3YB05y1/ba+OPyoOciAcVlJEZdXnKmtYgEospUafZIJ0CQGTb5qI1rO9Hg
CdAq3r95KEqelGMoCM71n8UXxXF7pp7RQIAPrG8CCpV3lJXjXVJ63ZXL8MysqJVDfhKK5yLpzemn
xEYPeElX12vwrl+gCzfrKkrs3RQiiXh5UvNfWkQ3eH9sSlInCjFisWiD8Lw6LnSOApiShwoX6wHy
Z4Zp5+Vx5ij5ahzJ+xcCnWBKiyjqqDKLI7Ru15rr5kdshmKIhxkSBZOtXmQHVqHgEsQQQcXfLo88
B6vlyErYAEpolNmUgk6/pVNlreUrWa99YfXvLb7BM1C/aVOD9dqUY6ZdqbOeOe2KCgF1cSpb0lkG
TzzgUge9HrYJKoz70HDVr1qD4BlybyBmglVlQsn38c2TJFwjBSOlFILnw+kkkUFGwB+M9rpzEarL
UYx4tOlK79CGRN+Ed+SV5Tx3K3IVsjUdaXH81CJuu0k/0iatEVlr4/ibFaTq+xzdvwkFvRP2VIVW
ux4MASSmCcYHKC7/Q0rd0d5cnvjrr20p2yWPkORWuIwvTgpMDqScQsqjwtaMZwwUk180InBDhXhw
i2yCpVYjFBvzyrF5vaksxQll/nBCEHCYD/AfN6SN1nDoYLCElyHuY3E2y5pgOXmEzPKTTRhemeXZ
4XQHaybT1V3uy9PhGjwCIS8Bbpr1AD+A3zGPVQJHftAGCNpBjuTc5c96ZsD5i+L5BSFeZ46nAzr2
rFCc9zUEII22ZCTT5v3UmvYxsrweM828uTLDM+uIuRtjKq4QktXFHSnLLkxJreCCuml9CGWBkj02
DxvN8+JDEGjecdI048qpeR2UqOQTynnY8HbjUXU6S8qyOc0jjir+HqCaqgHDwZhkR+lF8cMOyvJH
1NR4CcAwunJ+Xgf4eWSbpIBXuA3s6nRkE5WhsSot7kq0TLe0ntWxko5xh+ZPfqVReGYpqdvqkloc
BVyC4OlQmmdERWCaQBwK9BurYZy28KwBOU/F+9zD1fvyzjk7M1aQahKoOtNaXChxqgJtCoGcwHnO
djnJI/B+T9sho5Nc+Yjnlk+nrOPaLs0moRabNDIGuB3prCUzQQHsKs3fmmjwoPYtP9LzNfaIG82W
CYN2pXsxB5XTK4XUiiEdlwySL7rYrHE/4lKUVg3UD6pKGo5Fu5Byx5Uj8XrheHVQNGZfEmpencFO
R58EJnizrusIeR3IABsEaYodqp2oD+ESc+Vz6vNOWE5LzU8y+k0GifHiOFSiQDC5kQ1IZ2sWA9Wi
/ZgG5tZXVgdjHBrNXhQ1JAFbpIeyTJEtDd1m23S+ROKjL+8FAmsvl7fT6zW20fIDiGPQb+YGWWwn
ENc+/DvWeOitDPXFSuXPiRarr2gG2Z+aBi7mIRokitngtwFXXh79zBK4vC5J+PgHvsYizLvKHmDm
gl3Q6umrjxQy7RYMp0eoTITA3eXB5l1z+vmJQjrNWc6NJckLTg/qbJCLOCJOFQJI9wFzLgR31NQf
vBT7XMpp6pj7KcKSbdNEWwsAwturwIpDxPj8Chtx9sV5SiiMCsSe2rUTRz94C9X3uLV7iMrG5vPl
qb4+QIxEQgaJlLub+Z5OtZ2JB7EF3sYYMjjHZdDsQ5qcVzb0mVHIwHhbzqkBnYjF6uEtBKEd/fG1
4cDVHTECukFasNtensv8VxbLNhce59lAa2G7nM4lR78WVekBqdZZ2msMZHe09eiz7Kdp/xcj2WR4
kkcdtbJFJtshYAZrpe/WvW+PyNRELpI13lE5XXdlpDNbkYI5zw8dwWra6cv1CRwcauxZRgbubr0q
2tbamYPR3+sGRfpVKuv4QzpC16tVV36qe/vt5WOE6EAMGaASbNqbi2OPVi9FnRQU1QxWvKMHPm3z
HonKWAzmX6zfb6SC+3v1ll1A5GC6VrVGjzJPCTsqhkMG+T16QvjwWjti/mzLraKY0YxeEWhLLzak
4+FXpY+QLEs5yfdI3xWfCs02PhkasN5V1zjuJs2z/M23Ffa8ANd4SuoUzJaLiXLPMCS+2a0H0JO3
eCwVG713rSuH7dwxwOuO4t8MIqB7e3oM+hGPaGGi1g7REInQSSLbKqdqja3f28tTTIWXJOGDbipl
wNOhdAOiMthqsE4K9xKFXusWUzxr5UvkWd5+5OYqyowcoO1tLY6cUdX4A3WyW5dePe4nF5HswHLV
LumGb5dHOhes6L5xy8yYKjrSp5OyG5m6U4LxRlkV7bGpanudOQD8L49ybpW4T6UFpRaBTGsRrArp
UfSLoFyWDg4iCPSjCl1Z5WFq8u7K3flqKCZBUs1DGL8vYCWLJGlCcqm2W2xehdWpPU4p46HsW6oL
kI+2l2f16lzNQ/HlbMqjJLrm4uLS8PSGToTyUZyl/gHUs48aURM8Yc9Wf3E7EyZqhHlHfmWGZ4a1
SXJxGqJ1wC2zjJL0r9kHBbaY3AAk1c1nHBT1fZLGxk/UV50cPSirvHLOXu0T3gt/DrrY/BbSOKkf
DIiVhKZB7jk2uzHsu8PlL3pm8ejcuUxOApkRr6BHIY8f3BnpySK/eQNWGX1OhasbkG/zyhF7leHN
EwIqSXuWzwhA4nTje4BJQjnEsz1nMmDQhsCrKdHiAa6g7YvOsL+SgcXvB1VfOXGvLrnFwItdg54L
QHozmNYNtJ0dL0CEjEILcqY+RcUNmuvBBj0vOPdYEN/RSE6vnMWz24d7gDNPx4Ry9OnEkdqbmsrF
8EQEWFGtQoG45cYPkuzOQxQggpRRogoyomxxvLy45weWFhJUdM3INU8HrpSOECt+W3T14u4jih/l
vwZmRHvIL2pTCjXtY6wg335G5544JUBuPoBfi6/dF5qrZ14+zxbI/ppiVZ3etU2W9d+nLtOeuqCO
NMq2efX98mzPHBieTzx9+c6uBE53Ols7n8xyRP1mjeCCNsEfacHD41usPrx9HNJNSaLpAh5d9tq4
KYzSqWBM2xSgZl+dsfJugwCmypXlOzchoio1C44cNoyLCYXNpMzEi8WsjIyFa44Lw1R31/qxZyKA
+nOUxbEMYpTakfoQawRAmr2yPbTcA3dWIFJvLoYA9CJNpzECHZOuzOKmQEiqTLvAAGRj58aXQBv1
Z6NVtLjAD20uL9KZra/IZ/Gut+de8xI3h12O42aJJ9aIv6G5h3Il2uD9eKw64Rx8/HVXHRLtVxbs
TIQjVUHrZs6MAIUskgihAqVhtaWjNpdW36m5/Isu4vTQExNuobZkG2uaHeZchbT85emeW0R7rm1R
R6DIv9wqWN75TRqzS9rUHvcQ0bFjjOD1GUjsvP1eUiTswNyoidivwLEuDZ7Kh9YDPanO97nIy42i
nHAlZp6bEGVCIHsKvqKzbBcGfeW0Y4WXGypS5c6dVHlsytw8YBAs31rIYlfOZZAZx6l4Ei/Cszvg
GYfPl7Gu5sJDHrTjDuuvcQ+J8Vrx8+ysFLFDkKRbvCFPQxTdmcIfNWYVaG1xzIPeP6CAjohPUk5/
8wG5+CgmUg+kP3E6VBwCzE9VYqxrTDGP8BXMY4F9yo3NNsmu7L5zh42VIiAa5Ga0sk7HwjYhahqb
Lyhl9TOGl3gIG+hxMfa4mwa3iNXYTfn+8o6fr5GTJxarxiPnd52cIsoSGVCAa/ezgWg/uo1YT3oZ
R5ux7NMMsjwmjChQZ3eXR3zdCvk9JNAfSyemQIw9naaV27gBjC7xOHLbcJWEv/WuB1ffxWgno1VH
8YHw5uzCwEKADmKhvvNyAa/s8g85F2aYN4920F10ZRZhNFY6JlFBCMwtcownrfEgOkKl7PfUz/rv
Wd5YcJXQpO/qSl5Dvb0em2NPXMXFj/o9xaPTb1Bovj10o4dXVx6Vm9Y0B/p7EFDdHWSkelOaQb9t
0lrbXp7y66uQYS2dfWzO0Kvl0xZmPoWs+T7HWN3cqjHy7mPk7g6XR3l9POcBAHXzduaCEMvJxc40
4iI3AJn1rKOUPk5a6LrshqL89OaRlEkEmF/RpGbLHAJTdKpygzKgI0pj68ZTsO8dt9zrU29fmdTr
w0nTfMbnOjbAi1dYMt8OLS2rQxD4LprqMsuRDhca+lOZ4+3AvWorhf73lYjw+nTSYwb7yQuX5yd9
j9Nt0ipY260FVg+CZngwS4xtKzzmDkMDxbYOgQu/9XvOBSQe8LwMaS4tv2fWxXGN+RR6WMHUQuod
KiJDznvjLgVLc2UzzufrNPScDjZvoz96gsouKX+bv/FPqdzQBsl2HW3ZFXV8uRGT1WPWC0tf5bLe
UkHv3h6HDCBeSCeAM5+TnEW4zYXVWD4dT/QkInWPkWG31gLzc6ZZ+BUVqJ+iT4qB7ICSaVnheWyl
xrXf8Hp9bW5MyFMzk4QoMG+6Pz5BHrpO0Ah93IyV5t5o/ejvx0R5hzgtJ/SExmvp3OuTyXh0n6Gs
MCCFl9PxEqQbEfxxR7x0DPeeOvOAHVogN77ZXqsxvI5wShBpDN2weRJDujgdCu2YYUIZo99YRdXh
LtDVzUvootqut03cQhQerK9Yr1S3Pn7sV3bW68/K2CwqKGaTgsqSTpWMOjqqQ95vHMzC73vYMoeM
OiwqV0a9D4TeXsmSX3/WOWek/Uv+44BXlKdzxTNn0OxQ9ZtKlkRwNxpWiGdgdSqqz5cP6O9G5+mh
UfS3DNeYG2pzp+t0qCSooKS7/rjBPBZlxj4FQLSqTMxSgfXJ9mOHQtaTja7OIwjcEbX/iJbIapaI
xqUAi91Vn6T2lY7p61sFvii1PhLm+T5bIv6QimoFkGE0UzyB7SDiPcFa9tn46/LcX8cLkj3oNGQr
PP9fBUPY4fhu6WYHut8Dw5uCsd0A8ynDvY7zKGA0CawBVpSzQaazkat0RCXv8k84s9AUXObRqdEh
/TBv+j/Oq+l6aMbGDpvaEvEdeUJzEJUlbgDHyyuPoLND0UWDbkPgB+V7OlQdSVKRWu/h32oNbmhZ
oJvroK4Rflayb69cNGeSMmrEPLYk0Lf5rbeYWdCxCQUCJege9Vq2bg0dljQKOjcSeuq6a3TY6nIM
99CCnYd6qvwnf9KvcTvPrTA8WfpCDpBt2D/LOaMYaOj5gMOQrt+NhsQpJsQcO0sn1Anxg0XX0tA2
SQKrn1Sm/XB5dc8Oz7kieFjs5+Vj10xqL4gJHBtdjy0UJ3XayHE386Aja0AdESw8gOoWTYcCo1hN
vRlb7bAGtJNnAtD8MlysQWMD6GiHatj4XVp8K/As3EuvtVZ9W7ZXjuyZCMnFw16G/0lFZElg8fXW
aYypHxBFiRHOwEP50A8AuhG2CdG4MZr95U97bjcDN6JfS/9SJ4M6XdkIW8zYVGyvsnOHDzYDbGAz
NrdREV7Db5yLRnNhZM6ZQHgtd3LTCqwjQ8CNsSyM/BhkDuJKWKHl0ZVgMIfaRSimPsG9Db8VNu2S
3qqSsSv8nBsuL6Vziz2qtfVyRIfytpneNxZi12Ce3e2bPyQX91yLmfEUxm9Mwh8RCFVT1fsx8nm2
X/TYiOEWtCnkbBNU1Uh9XQkLv3FwyznSWQdkBGNk5hqcrtsI0jjNxIhpM3DjXkfsPHOx/JsyoXZT
2enTtvfCJkdvOR2/IcVgITGPuCoav+UsPtNTHe1XjYgQ/4zxtXgAkN2Me1qhur/rWxTlJxQ2vrZC
YTGLUBtrhHGMPT1ruq95K6vyO2eLYPvQ3ERGmN8zcT9Bkdl4Mz+UvSLJd0iPXFgNxqLklAV5lSir
RYIPDcz3Iu9v/B5xRVy01E1iYqbw5lWE+saTE1QsCMrl8YtbDmUAx3ZTpcb03UKU7yZHjOALgt/X
cM1nTh5seQd2KBACqCLzf/9jw1BiSkowCubGaLPiGUGY9LYRVnagt+n/e3lWZw7E3L+iLGOTnLzK
Zts6gDvWMhT97+GW5NrZ6M0U3EQJfTk4lsadgf3RlW7tmUhGckl7ky9J58xcrJycjEp5CJBtUqSa
n0MVUuDKSMKqHih801xDFp6b45/DLQ5Elszvasr1mwnHK/fQOD7yamLCLnHl1lxVHY3R/+XszJrb
Vs51/VdO5R45mIeqnX0BAiRFzbJk2b5B2V4y0JjRmPHrzwMne1dIscTj3GXFy6sJoPvrb3gHvGjM
Wv3zg8/NTGuLzuhvcsXxd8QBAgPC2YB8lpRN6avaNKNXRd/XN9oo3n78Jdeb5uTYM1+hRjCBU4Hm
OXnKVkPtJGY2B953UcNWNBh698YvjHYw8poUfVNhAvOraRlPfLzwmdfLwg6QTT6nBgXn+CktGCLu
ELVakHUO+jujrjyDlvpV9epwN3XgKe1ZKy+82TM7yKP/Q7+XgTtR7uRhR7dGKtlhzSGSLlcFciS3
BeC/1G91nJrK2XUuvN4zZxJSuLoiRRgV0p49fsoWGTCvXxAsHdFA+qqpXXs3m6n3o2SQd6HKPfdC
mRWsX5MwTrfreCklhwxWIPCAzGinogaqOYpeP9ZiSJiCdLq+0aXrPow13KCPv+S5Z4TIaBhoL5FL
Wetb/7e4Ixo6QAZpJN57yD2HgPLn1yZX0GvPvUJeSGfOLgbuDJbY+qyn5A3p6F0mmKoj5rdMnxk/
ty08cdfc2q6YL2SJ586GtV6IgPJBiZxCbTIs/Dq8YLTA8SLZ4gWnDddYP0NLI/nR6MqssYCRlx6i
AdBfAMufWxykD9kGTWJWP0kRk6xQPLAweoApqa0eZieP906EtvymmWPwYV2um09FZNjPoEntXx9/
0nOL06tcgfOMJPkNx5/UMrgix7YxaEZL1NLtRfP6nVnl1vc8k+qVhed4mAD2C9o5bi+xuc4k52RL
AMe4nAGnnWIWDH3qp8oeDfTBkjIPQaCgM8UcYPyceaBnzSrKrjEIsANq1SGE857/eUHGD2AMQP6F
6MdpLy5j3I7wmmoA4jTKYEAI3he1Z+4VdDj+g/gAFXgFzJMcvMvOEy1LEwdp8qAYE6QbE7ffFQw4
rooae5OPv+l6DE8jPUsAdKJ6J600jr+pHmM1UTipEWBXb8Sbkd7JWzmCQvYxdBmvB9ya/3xJNBU4
OnQZgSIjQnO8ZGxVNfJgciEkjcNDDzkyxLYTxxr+3+l7HSFV9vEzvo+BLipWyEisgkirls/xgmiJ
I0U6tEuQa3r6BaAG/nyRovmZiqVTgV2ij+LydCHw/r42jt+sS2uROc6q6kBf5OS0TLqKBXQ2zIh9
xmoVTMOkXY+mFX0foY9/yqM5ueniFvHruS7tfVek422G4fFuHjz1r49fwPvwSArISJVhPuS2dwPV
AUFT1CAU2n7o/j+r8IV/lGAEb2syidePl3ofI0gBVwATtykl0WnmwESgLZA+XLBxaa1n4YoIa99V
OMOUzn5Rp69eJb19goNt+PHC7zfymnsSGxiqkiKdYsxjyNA2XTCELzopSoQZMvTwFgRuNfTl1faT
3mfdBcrgmX2lGVzgpHQABsnMjveVCxF6wKlwDrSVgzHktgyNXvFCDFmWH1geNbtMdx4/fsxz75dE
l1SXvQUxev1N/3atYlGmTX2DHqFshXhRGv2uGDX7iRio7LUxQViUmj9wyYEvBIpze4iwBzAYyDWl
58nDxgVunV6SqXiuInHUTXp8reQA+bMuiy/c5u+B9a5LugKaAnsf9tBpP7XtepmPFi4WBhBQ4LNj
iox85haBK6Pqri2m0c/xlg1SfZyuHC2enwTJ1jOaqpigdnl2qzdOvP/4xZ/bXwwsadKDvOLaPznO
eIulOBYQRMQCs8BP0JnEg6IkiYYwZZVXpWeJ7EL5fe5jkzrRn4EXB1L6pB+WVth2pdMI966uxxtv
0fTPOLTmV25rFH+VGDZeA+BxAi0zxwvR6+zTcgWB46Qipql9vM20CvWrqEEXmQ5/dze1WrVhDKu8
onrVHWQSRxfCxrndxfnlOFmAbhl4Ha9XgMgdHYElJQzRfjtN3HOkehhBTG514TZYP9RJXCZA8TYZ
tBOkTnu4VYH57uqKiQTu1D0ykjD5jN348vF2OfPp6NCsNRSdKPLfk+PSIPE3u206ox5bTM0Go0Ln
qimRwzGtOt2rGm4yQSs6HEVhcygX9s2ZwER6BsGXAo5S6hTwSwO3GVr6U8ESLzU+WU1zZdWjftdj
QnZNg7z3J22q/jwAk0Nwoa/QJO67k09okfxaQpSrUmqLj6tpYqmBF/RWHawXNxP67uMX/BsmcPod
geWStCBqYHHVHm8ZA6VaPcPVMWA+mm0Qd85CPCrn7TJa9mNt9NU3DWXnYMYTJZxU7BBDKVUbgmmU
PYu+RpcevUhz4zUUQRd+2pndzJSdQEvfHgf20xYk+RuTy7abA7ty9IfMU5YrZ+ibTwDdyh8x/m+h
OiObmo0y+VJTJf5MsfRRkYQ0qy1WlyJc8Ae46QhDezVLL1GYz/T6aZcwqVqrXpN+/0kog/NdL44x
TMFoVS3COfU45oFAROdrqxqKs3UUvFEPNhoYP0dA/vGmikv1Bu1lxAYuvKkzcYYTqKmM6hjDghs6
/ohFSjs4qej4WwP2lH5B0rntUXC+XgfsVI2iNA4zxmp7G19kBM298mc/z7UIK1MTQeMo5S0oWHMn
nLq4yeSI3V6fKdaFrf2+9iDth7TKUILJADn58a8UQ+Ok5axOQRpVE035xRTX+lwV11yT3jek25HR
rVBz51WWc+2r3Rx9/vhFnTnRK0uA8QCwelQWTn6BhRQf3pAqh0sQPw4xFtkHfAuGFzt3GdcMHcLa
Ib587p/fAzCrWHKlJ4JXObkH0q6Be91HuPKBtMJnVGIN/ZZIQ4EqrYN6wNzdKfQLldaZh2UirpnQ
qsCsGadFrhVpmF+JUQ1wFJL1t1iZk33KnLPZuXgBCD8WSaEetELvLjztmXPLwmQcVAoQlE4PBpBD
E9ujUiOhs6YuoLnf4yETYRDpY1BvVJfixBoST0IYmLJVmJaBPMnOyf0Ow1OHFZ0hTV/ZyNlp0Zjh
I9jX194w/zBAHW1TtX/Qsfy8MiMEuZn29p8+3ljvH5lOBBw6rnhwJujcHW9t00iXMaEtG4At01+d
Dmccv7dQZmpL5Lo/XuvM8Boki0ryukIumOSenPbEo75RF87Joo9tdb1gnXFnQTxlmhc1buubvWzl
bbHMs7v1TDmbmMHDZtwYtIxcgDeTmmw1qC4X8vj3GQEgEOc3f4sEF+3L43cwCmPxIrgXmLITXPy2
0ZLdgjHOhTP8PtYdL7P++b+l7t1YQyVxjT4A2+bGzK/d/rqt8S/AuaP97qWDuf34fZ9bkGNLvwi8
AIOwk+3VpXZvTUU24DgHQdKt8AXCuhTOFGaHfgTM5kKKfO49gpJfvyy9BBTrjh8QU00NIEI7BMYg
49tqactn3ZouXfzvgzFdCmQxDOSZyBW1k9cIYM4by6IfMAxo2i3Uy8z2PYxmHphQyYfF8qKHJlOM
26qOi8AeVPPh47d65sSwNqocpKkrJeDkrdLVSMwxZX0EccoAhy08xru2vZ2XuQk/Xup9EknDywDq
QTgifzplPCBY3esLnJkA8ybgrVmdKq9poTuHWNNAQDCGx++j1KM36oPsUsPtvTDf2m6jK8TDMqd6
NwRoFFwFYr3jQQUWFht8P6JrZ2yz61Lt7AaFI1RpfxsnfkkwSN5EZt1/7pr+Z5F0xnMrljzM6mRC
RHBwbpgNdU8fv5xz+wDqLXjZlU0Kt/x4t1XJZGIcVAyMsPuaPjZqQk+KXSW7WakNA9to10HTbhjR
KkoN9RMS7taFFPTcficbQAmVeEaxdPILIrc0I+nxC0YLs1U/iQrQuqnbXuj5njvGUDqB+0MvhT1/
Ep4yDPQGHXmbQFHU4aWp1Aw/SfxW5523LM12YFx89fGrPftg9Mzs37yM99N60Zr4BpQcZK7nV3XS
ozvDplT5eJVzBwk5EMSWCBqwek7CBeTtsqoS4mGZd2rYKZETiGLAAqxS/hy3Q9cCeDotE/TkqN+P
90pEwgDSzkEeY3DTXTWOXmAnahJGsVf/cQ6xNkj4TmufmkVPNkVfaVUuDK8PgJOi5tr3XciYDl/z
JLnUkjm3MRzi+iqkqNOBOn2BXSfd2iK+m5yue2Hn5r7T8UTXVUy4IS1euCbPfS8ozkjWQchlknSy
D5lmlHWP6VAQwRtCzruQOzk1cYAwdLT9eGucCXy6SqYNtIIqhUzw+HuBezJS+mlD0DkuqrLR4m3i
UknBjAztXo89KgXFBKU5ZtGFM32m94QMEREPCNLafzrVpE50YE3MfvoATxdl3GG66fiaAIq3b2pP
+4qINF7XKh5p8yYZ6aFShZrlaqWO6RT7uMeNjLtrH9ewDoOP38qZD7AiVmlu0spd9UmO30o1u3VL
JjQGJj4Gu6XJv9bY/6AGbl8IrWfO/9FCJ1+aeXLRjgn4yQWkwBSgFoI1idFZ7YVG3/tEnxIUJiMJ
A8gnxhDHD9RjtT32ChtYXxZ15w2DpPLVlFCaivRdtVTvFIkxz8dv8dy9BnPSZhxAPQXB7mRz6cwC
eqPFiLRP7aTaLMqM0a+BIujGHUv9h1IXKnoVamegWliLEUsXw3wsjbp+qpsZvWliRp+RP0XxdUrZ
ueOwTK8f/8ZzL4ZW+TpqI5aYp0I7GXaDtlmjkJJqiv2cY7oaGqJXwjjzaK2kkxPgmG3/eTyGiQRe
f8WbU2KeNHDQzMdf1YmGwGUz79Ok+jZEgjbEFLebjx/v3PGmjQrQZh0U0IU4/u5R2i7QahQyCy8u
v9rV8CVD9HIn6q68UbohuhKaAx+iMS8xE84MZciEOYBgHFdzk1PybO2OUafZ610Kd6ANilZWd2J2
Ys+fq9naQbeV+M3z1JPQ6nEvcyBBY1sCaGVMfonGdCZ+r6XXqoq1krNOe/k4V+bxkGt85aLNr4a0
pe2RqK+dI+eDPTXthdC23jzH1SbPvkrFIszC5z1FZOPCZA4p5KVA15LhCQ8f+MldUVuhNTbYreNJ
Kq5jxN/ucEau7hW3G/+D+OXS7mFyzXCItOT4s+scOwyUvC5QHO0OURrj8xyPNcO/cbrwqOciJdK+
XBzrNQLD53ilrKgTZtOsRBY6hXmBibFiy2qbWU5/oRw4t5fhytLnBenO/zhJLdJymbMCd9RAOPoo
wta1MJaj+4kpV9vuqUm6N0ScMSUFia3/eZhYaYorbhcc4nvbFT2usiJm7b5U7G2vdKulGH7Aty7/
b7Mxy7Q7THbjhh8f3zMbCXQOo02ixdo3OPmOidXknGoJwTUWdrnPVHX0U1OhcyAiZXqawCc3u0FX
jE8zcHUUE1rzUnFy5q0D96Dra68DOFS5jz+wjTufuyhRG7BNs60355+cesCvetH7rVp79RVa+knQ
clv/+c4C/bCiWAnriP+cBMlIONIbu5w9nAr3G2az5i6f9ZqBVNlfuIX1sw8JC5Y7H4Fg6E3HD1mq
ixstKjY64+RYPySOxAemUPpODvlwtXR9EiSxnWwcTZSfezwObfgOgDEW1cTSKHOjIYaTJMerYZqM
oIzbHL+0uUSsGXB5+6WpjQQLpNK+H6NFGOinL8O3ArL2yPtcxkOfC+xYDaVvYJmjrdSN3oJhr7hk
lXH2KWGOrt0+SKqn0EvXTfCobccukJZSPSvTeMiRW5uhkerSZ4I+KxhRTsstTdbmQp1zJgADT6LK
ISiBTj7dyDp2hYl02i7ocJ/6SuD81BhV3IJvBYNgJfrLx+fmTFpF32ulb6zh/p2YSN+kbkLi2AV2
W1Mww0vs8RgsLymjnAl+JIgUBb/NiyjijreN07TRUCZKF6hNj19GmRUCZ7i6nQ+1i13nx890LhaA
ml0vMaQ7mUgfL4aNa2rlw0IRp5jzi3RNWT4uXQRjvB9b43ak9TTjYNQNmFVSSIdjhvfexz/hzDwD
dAU6CYwq0QunlXn8G0BEWcNgaPAoNauZ0Ok30PDzvbqNbuylBNUiY0N+1o3KLG6dZNZXj+8h3sRx
XroXXofDUid3LLksYx8SdDCMp3Epab28yQ3ciIFQjjdFig310FndtojLORSy1RMfeZxLQmRnVoUu
zIwC+eJV0f/kiyd65uEhqTTBULf2K0zoBg/BJjI/qbVuzj7DEe86S/rq58cv/tyyJnq7ELwYiLOz
j9+7BPRm9iYS10Pqqu0mgwd0k1UMajYefiYhMtGgMbigLpzas8si7wegmQYgN9HxsoYqtMSOFnzH
S8t7tRp9omAwoxTAv4zrrdqV/dae4unCsr8biyffFmAJmdM6U8V28aRaUUtNZq6ugLfPOFK3htbi
LT8YXv5jpmH+lHrSyPwcFve+n83S9rUsa/IgGtNGB8OeYBjrRinTegS8UVmEkCAx8cRgzF8qJX77
+NOciQG/a8R1yM2nOU2ANCtLxtobUa6SpY6TsJl7Yn6wDfQ2CmwYe3kpDpxbkOjNOHHFiNA6Ov4o
wNNq2uZIZakOPgsbkuf8Wua1OBQdMgcX6oczO4DDRSti3QJs+ZMd0E9u6ybc8kEUpdZrK+2Xql6K
Wxdn4GBqhnormvjSxX/mrnAAT62KAysH7RS1NjOQNLPaaYK5UjB5SfPWwRdczdGTtZvxtfHG/6DR
DeMYlvhaHqwl/8krjVVz6bpC0qpKxgxmRLp0+8SdGNZmwkMAbdGU5NaJzbE4jEtjKqlfSl3//sc7
CRI3WtfMs9dU+uRdC+YLUSGbJtAKt3ucHWn4SuwQxxJs6bYfr3XuHdNRZ9iNqgmZ3ckm8nIKf45z
EySpHJ5iLZ9fMnUAtFy47q5c6uRCr+7MPoIUidsDOkrc/qetfMekpQHWhDow15pH9Ptw/pzUNJmQ
q+zS+6aOSOxQC7xEqzmTCKw6NFAIyZ8RFju5NI1cSy29ZQ4mQNmECZIPgeZSDn/8Ns8cSaQiaVAz
PTCQJz0Jz0L1hONldRvkWV/BIDfnQ9o66SbxsubPXySzLcYEpFLrmicPtFRzVwxG3wVeaTWNH2dg
t7Iqdp94A2+whZxtZPZx+PHzndktHgaNELAYJiJjdvp8aTVUBXzEwLBFeTvMuNYuWJNgPTXr2zG6
iIA7s1uQAFlFsP55v5+s52YZ8vwN69l9l/zClxUAcIdGRq0a812TqtljWemXCL/nHpLJAvXdmk/Q
JT8OAn1eSomYdRc0k+l0IVdsuux52961Ksb4c1foUJo/fq/vSV8MGiCYQS6GEcU49ORBIT+KfJgH
GgV6jq7B6KDmsB3peRepLwatQga+VY0XTThLdqUNdHC38dx0O8ib4kfS/taGNitL/yGtyZG7WLXS
Nzey5LwtUKckMRhlWjwuHMxVGMKIHuK2jP9KurrD3Q3p95thWNzXvHKLYjO3xuRsmVDn8YW08d3n
5EhwlQMdAk1Op3n9838bx1K6Tb0lJE8J0OUx5a4KJkOqfl6byz61hp+8hpeP3+z7JeHc05ZYxdsg
m5wqnyQLaMesrKygSVt3uF7asU19a6BU9ekRyGWrZOQ7hx7szqUU8V3IYVDKmIXSlauEmdlJGG/R
/xnnObaQ8UdLIoxX63oR8f0vHMr1v3OUJK3rEFGpB5ip42tx/FZbF5yC3uAqg4LJOPszGuEbTKSr
K0TeL9ravDscLAanBQziStj1TlVUEOQonR7ldYCgpfGYIVxxI6Xx0CtJFFZFz4X48fc7s96ac66e
qfh20Jw9fjjdKSQmlbxEOkqF0vuNHXm/kkQM2Grn7OFPnlGibfDxomc2DdMxEk6yAKB8pyWFbGrV
m2NpBcu01K/xDDG7ZvDA5LVBlQjfgOtasy7VMWc+I3kO0186D/TlT9O5CrPgvhWpHbRJo7wMMai0
fYoyxkaP64u+kr/ztZNNs35GkBvkV+zNk/fa6n2uYvJuBICP89pvu8S8aXAdH31Sj/RRdZsYwIIe
65TmjY52tZWkyr1WWe4T5jDFL70pUDZgRXREIMAspm+r7TDtdKHr2sbDBexWzRINFYoomQ59CiPK
1zsVbKQTdVXqqwoaewhE6sM+m2NMwD/+gu8LVMYbqg3Ch6bZCiQ7KVDNxCJtw+8sqGOh3sAG0Ee/
nNPhJ/qvZb06n9XXvSXRvnRmS6a+Mgmnw2HEcIr9xz/lt1L08ategS60ruhhUameTs3V1kwkTckq
QL28m0I9MpJ5K4x4UUKkFXXmGstCSQKS2nb8DosB5QDmqn9ZUtVuNxLTdemr4NtL30Zdu2JTqqa6
FZALso1o0/ShbNRc+NKw56+0t60ak85JycIKt5LnWXdQt8ozE5sL/JW7K7GMnsAvwNKg7MC9v1Cg
vg96aHGghQ4lFZUVes7H5zVt3LKa7JIqyCO6L5VRbGWe1o8fv9P3UQFKEaMayh8G9O8YqI2E6BGj
LxLoruy/JoNpQ8ayNXx1UOnzVQrAS/tpvYBPPyITLOqCNSlAXuX4uXCTi4sV4RroXTqG3OVs3lxm
oVt18DOHUgZK46pg1hYrXIBl7Ms5ijaJU4l/Irr+75GrevvbZf1nVc9SoNl+8o//fV+/lZ86+fbW
3X6v/2v9q//7r/738T/yN//1Xw6+d9+P/iEsO9HNj/2bnJ/eMIHu/sfZff03/3//8P+8/f6vPM/1
2z/+9rPqy279r8WiKv/2rz+6+usff/s9d/hf5/j1v/+vP7z7XvD3br/n30fx7i+8fW+7f/zNsP4O
Ro7Zoc1VSmK9go7Ht99/ov8doPaKYCVUr51MznhZyS75x98U7+9AWzn3jJRhqGCITYhvUQFY/0xz
/o7NJhDhtf0JwpKJ1f88+sM/P/k/3/d5k3uqluPITU+eQQT37iqyi3HQ79/x72lNEaVpuugL9hyT
S7IfeVWz3LQ4Tm6jLKo+J6U6jj7PMIYJzbrtlLsWGglF+yC83g5KVy+uW13mz3YnXEwoFHloNHWh
fVxrN62nNb5lx4hWL+0EXm9oukM85dVVXa9oZy/dlGNzLe3x2sLy5U335q/FIDfNEj11Sxny4+pN
VQ1oxI567qtT/dmE+84vmRoaVuYhZ/W61zbdON4bcrICuFENJjFl7sd51/tKVnvbcR6uVQkeytaU
XxiAvvZVto2XPmyVRLuaNcREp7H1+9pUQnR56gP45p7DIKpw8Wh8DK0bzJmMnpvm+zwbfjYJa9/r
6bSNTZv1G+3TalPlGdUdQvXmdlGL58nOd2gKoe2/7Ouo2XcptY6c95UG57tX0dAYxrb1myS5L5XR
lxFEkQR0eS/sW6T7XyIlbNvCN+mT3Gu5eE3UDFHzCb4dUObMRNKm/hbZc+cXnZ1gH6O/qW2bfFVj
7BPUzpr3EE6VoKhxfcUMwLgSseMixuBh/+KGKEIUexBBho+rRvbEtPLarMRPqRrFdea5SqgAv9qU
jVn7sld/Gh2jkc76K6ntQ6Iqj3XxbKVJYBXbIetvva6iHB7H79Ia+x0Eg/jJ1eRdk7WHunsts0M0
e1mQtlm8of+J8eNYXY2d9oUdVW5mslrd655Kvbypx2j2jUHXd3lvPyzl/CYdLw2MtrzyhmnYW9X0
Ix7nPQQipC+j7IAexLKRS/GXEP3P2LTuF5u9JF0AXGojNqlQImq78RdhsdikZnlVWNHWKMgyW3Ux
8Ift0/2U50wXrTSUKfz4bMB8za9Lmd6nalz6PePWAxyeG710zF05jmI7GtGTtPNtW2p+nhoNKYLI
9th23LWj6OmbNT+jXkMN0AzAhl4ZWX9I0dDyI2+95TRN+lFXF0jLpg8YO721wnokkf+ljxEaVzE3
bKWJN1MaWw+Uq7rM3saqvdlHSe7FNbuXLG3vwHV/MhX+jcItgBLOGnUXjUN3MkInSq6qpTkkdvmj
7cUSOoA9vg+m/GEOw5fVuypDoFS7l6MISk8+exVzHBdFZiW3sJNC9jPq/oq7DnScwqG3Pwk5lQ9N
LFLfoKFF5rPagcT6zywx9EOiSDcoJ4jvdVXbQaqAMc+s7/pohLJY2Duav8xXuKUj+vqwxNdWLDZO
2waMUfxZ20eYcqLP/Bd2dgc9ind1f+iH7UK+OkxWHPSK7nL4c98W0reL4qqUO8NRNsUig0pG23mS
3zSDPTO6GoQZzgIW6pRk6k2ZvxrtpwrUgyw0Jo0F1q38do78JmugU+6YbG2c+nVw7b+SPK8zvxqc
1d/V9peaMWgM7cbrK6f+Nnaj5nE8y2qlf0aLXvs2vulx4+d4nJGVoB49P7m4esyHQS7kogaiR9ZP
C3CuJ7YmUSfN/FIRrnmFUoiafFNTZJqKjTuDl3skRTLLe9yQiuZrVYtC2yfCjMTBk42GsF3rFLWz
j2YogxsEqiAsL/kMerUdSW0DeKR6Q0hNEn5UFxs/5GpsrXqJkIGmKMNjl/SmsmEsWV9N2Ex4vrEU
0Pa7dEpi3+0YLu2SxjRe8yyfdH+c1VruYGvbP2M1VsVGlulihG06DETndGlQyLJl3HgbZXV0XZU+
cQW0Y4BXQUszpQi7XsnT7bKyIgJSdMqOpsY42C87Q8V13cirB8xunTBqpbtLcjP+WrTCj+acA+9i
oaolcezb5lDewpO/yjnl1txlX/LFyr+3i3ZXpvm9iULbbdWWxjMSHjGO1lGq+6Y9fzK02vRJY7uv
lXTLYIqiz4ZX4Ks59n9Rz9f7rp6Ke60bODpYp0mr3rjetC91eVCKxDsgBDuvdlxThhDJeGuKwfdE
jGJyvbF7gig4siFNAdSAjlarh9Fo/cHzdpnBd1fwKKqjIiTSzvt4OWhj2W3Q2CixTriFsMKkoe6e
hRCZ8Ifoa2uI0Itq52Yc+D/69g3I7t5xaQ+NdrIvhLMfJbUidMdgSgWO5U627VPhN4ZZbXJl7MIR
isVBSRgWyHFn9IP1zXFjRjiTIfzJsrvtwim6giLweQUsSdojFCuHlhHImDWRj937en0mT7aIbqHE
b5ch/xRRUfo1EgLP8ZwUN9M8GRtdVXw7nh7zSimuzDy/LmTW+cKcoo1tRYM/jNGOr7nrVxmjem7f
ojz/BcJa8w2piX0yzGsqneV7I57zTes4ocytyZ/qOawnzt4y5qEbJcXDWMxbbSh+yV65MWM8y+02
QCLgzk2+GubcbmMy0aKtH6AbIHaL7bSBqJBId318jxfuENJT+pwo001dL09g13EYqcEhS1lw6eDN
19XZLq+XPdPtX+rcPThGkd+XLBxM5rKjk+KG2qTcDFZ/58gu3VB7zJbf4x327JnT92i8R1468Slu
vN2Iumwiio233Ei7AEkxrOKItPZKd/gLgcrPZpqKTe0Q/LtJS0IF2sk2mYytk5RliNz/S+fQeMS8
+y5Sir2tyvjGNuatJfQHJHASvwQhTEVXPBRWlu0GM31eku/l0IWF6LfDMl45EfaYs9r7UV0foin9
Wiwqg3cID1XJ9dL03pXWpdcgGubQ4Q3UjnhqrZJ4vLMd4vKEu1TrVvFG1LZ3rWTJL8dYQhyDfuRy
hf2zkXCQwMA9QI5503l4VcqGDdDPfbbLxPy51pvtXKGlr2r72Cm+xpG8xYN430QcEBVDQKV8SxmY
jkUR5gO5mMmqospeDavb2xZnMSrvs7zlGKqxu3WtqbzCRWxnNNV+bqftmHg/kGsLTPHASBarTiJJ
41MxEuoJxt4zroQ3FJLkNy+DGYURNL2OkYrR7tXZzj/3tcoteO8tqrcruuqqiZS9DmlyUqCG4EoL
rOBVbb4PhfLTyxKu/psqGtQ3UVTXeqZDDURJCjpPHnm7Xigv0B+iMAaNsyvhFH+uR+9VG9X8E2fS
9WOHW66Kh9vKUndxbv+yUyNUO1IaJjxEX/ykuCoxvU7kk0Dveg5aK6kYr79ScskN3KXQncdyZ1Vm
RA5dBnRuNqo7+2R8kd8qd4DReeRvdhzq2XUrHgthhelgodQo8F+vxBKjxlK9Wq64o1GRBUik7thq
jh8nKL6LqL8eOq4Mtfo+mfV1jRqfl2nKVSNq6U+p3GeASZbVuxM4zkwEC3PZbgsQd19GMZTctN/o
tFRB3Ghx6I0Y+Di7uOUiH9Q7s4NKRkXt7iOmxy/pGO09sUcQ78tS2I+51mJGUplfvebHkDNs15P9
QOM/nCPn0QEoGdDbITLAh1DNKEGgr2+3qQ2qm04gml3zhlZNCFiGzoF9B6h/F3tLGwhLbciJCvmC
snvu+PRRlp+1C9OP6DUPN8Y0pEHfTMsWxbox0HQlu21LZmBNbT5LyRWj1dZDVczT10Vvl19wFQLR
jz4+Esltyh4KZf+AD80L9Awya+/gLM1Vbq0jPF1uJKXz3AiQnvEN8ibboba3skTfselCy8wxMisc
5XGZ7c73imT4nCfLc6GTYSnzddONbVhGst/8pj8I7VWJ7GvUqPZGMVzJTgZw83K/cLwbd0puUowv
Ey+9U0r3tS+mn3Wb3iXlo9dbPyIh1svlSzPhk1u4YdT3YepyPY2RtJ8trVT2i20JZKXyKyWWe7ur
rrV0QbM2RpJtGHmOSN+IvgwHS/2Edst9MTZbtNqCBVqBj0Aych5qI/cAQEhDqO82cVr5o+U81K6y
S0wz8Obu51BU9p7qIdm0Xb1p7HiPk96mNrG/GWpeXmvZlR+DyNlr7vRiqD3FXOGa8B2zZ49LNimy
ndSjK+QpX0gED31VVNuoNVO/aeaDGFfIy2vj9h6eFpZ+X7bmT0soh5H4FZXFD690krDPo90yi7Cz
HrlWni3+kjT7MUTfGTNG5vy+gjTjOET9oZ7618xQNrbo75ZaSzeW1H6NUrzFk7rt4/RzDx6hTwDz
lpr4YrbTrTkPnG1vP/NZ7Gjf5TMZx7fI2QpJTWCS3lapzf0KGyGncZhS3IV5Xr42Ve99Rpuxu0FX
e29C89g0eY+kmXq/4Ca6EU4z+3VKTRgb46tdG9/K3FwFgsRd3infm0WEsixekmaaN2nhbTSh/dV3
3iY3GufQDveNPm8iR+4bCQhZBccx1uaD6yTyU2OW2xQxBH/RyU5rp37MG3c7ouPvG2L8FS+SR4z0
ihCxZLTaiKuqR8Ty+iFsJv37/6PuPHYsV641/SqNnlOgN4OekNvv9D5rEsisrKIJuqAN8unvt4/U
DVXp6hxodhsQShJ0VNuRwbV+awrw6GpxvkTmd3HjUW3f6epgSF3vOk9uHDHs/JouI5weFaKEqTpb
umdKdD9cMvmSNArZ8L3lMVwdnMvNE+u95VZGEkwabGE3jCPQt5KbXgY7t0kf5rHdecJ+mIt0O8Eu
eHOxbUbnq+67QzhrLNDtW8vgXloloxI7Ul3SrXSOSnfXDeWzaK7qvrrHeaUehIchZJoOnTtcRpy4
zT7Htdzn8+s4iuC6U8qLh9UvvkkZdlvXErqJjUw9pP40sincUdmSfU+z3KRqLi+zH6kzrteFW4g0
NpvaOnJFGc2W1EF+YAaSGMG7c8wmEW2XPLSferrb7kxrxactufaUAHMv6bR+rWqCli62/2MZ+ARx
LCzPoKbXqmLEddvAT3qvaXbM8xkbNRdwbqfWxg/mfk+ad8+zwtzNkfkp3GwBHzRT6ygrK0oU4qWD
CvISgZ/4ZthZ/WxhsWKhS+3PUpfqtUfeu8+6atpFaZDva9GGseuG/ZFs0uaOFda6F45BA6LwvYPA
H8x3jxZol2Wh8+zQmjOTcG0qCYO/2A/einqC129YcwyApifBo+zUkg8dr0ZNhmOU2hzzJSrwWEhv
4aHhywb42pNqHxRruZkvMEcvh/E6Q3B7W/tiPlW0cFU7c5bLFzFOQdItSh85gZpj2mfLcWpS47QO
wMfdQKx536UABrm9W8xo3JpZoF8lEpWjJ2391rcBdb3rBOE48jYffK3nn4J5apPjzNvXziQOsKD6
Votq+ZJexNJL+Od2aeqyTeBjwigJCraghk/WXMkizbYWSpH9kKU6Cbo03FNpW3ykY+/vI2+Rnxzk
p0mW2Vatk3kgxmjQG55U+gdekfZtmCYvSggdcJ5mf1gSPdbuleNok8xP4YrDFDb5wVSuvalY1fui
w6LnTfRLr3XL/quqp5DnYUVrUiF2I1/+dVX3dWKmRpuM1mgCIgWTZ8cXfLHlKPGdR0AYIRO5eje+
PQSf2q6KJ5O+rN2CKKvYR2Zr7FrbFE8Tfo1zU7QkteeTxOJpnqWRSxWvvol5wHD5a2azGe4DtzW/
pV4GUg1TwJk6DOt9kCsWknCuys80h1SLYeyMjc10ewjU4Mu4WJyDcjVLbOXl3ldtQhDHuXLmLBFi
kEcFk3ruZC9PiDiLq4Lx6G2g9/VYjI53NvI8JchdRL6RNLYtTg6vGq+k1Li7suk8xnUyVF/Zn5qY
gr8mFmZwJEtiO4j1iBLs3vK4BuouetBj82HTq6o6cZpll+4zy55iatWCgYGjD6vjINDMxEs/ggDQ
GBiGSVl5y7nNJceImHj6x9oBGU+yOtpTGDddIj+nJ9+YSZNGtZHH1Mpk9cYfAo/doxa7aDDMBElt
uycwMcAV4gfioZnrbG/yrSweivqWe2AvxZCWm1GOLDukh4o9YT3FDouWhc8gI6Y7DOaPcGhepymy
7gxTu8wB9bl05uvWCGoCt5AVyygq7q11Da4NN3hAsbirwvp+0f20Hxw0v4dGqSndd/MYXOtgUNWm
K/vxEf7hm6yty506Z8OxyoveTRx7aYPYaLv8rMgoKbcD+neGkhWPg3Y/PTEsMyhRqK9Tr450vBAN
fsWEbG3rxQBtrRy7Rr09DepktY2Kx2YQe7+LtEwIOmi/SnsF81wDP+UX1aZOxrq7n01Gbdtml2IY
Gad38k+of6VNYOX0E/jpDQQ+YpPjiE9WVXfPRq8oMwj4e08i7YptbgTlFZVN06Gw0+OAVz9WqTle
z3Ybbh1rsp8cd72MHms4HWfXKsEUA7GcBoAKHq8IXq61cPvdiK/mym4FKuJ1sqIdieRMpZ61WoAq
w3AElNnmFWtgPZrbKR3NfUdIx6elxnzT04QXFzR6xrTlkDU37YzM2Y9qvmpovnywh4rtfnRM/T0o
GzP2SuYQFmbprezXZEgWPMSPrFfqh5f32W4lCabkXaRdUtKYdq2rTJ9Xvwcuse1sUkk7NunJX5o7
LGmEWwxV2t3Dh9rfUnawKFajqmt2SJe7rUjPzoUkLWQ33dpB+uKO6llizk28Ib23JmtIasP2N2pt
YBBZ6IE7KH30iRFprI6r23kc7P3aifk9EkZzVTogbWVQnmzOWlab/JuDrOwwl927XxV39Ck/TcL6
yTGSzBdBdliwhxs3Uxe0DBYNaI07b5TZvwGB8Y8s4m0QVrkll4JykwLdeN2EG5NWawObnMfI5pXp
ylUqqisVvNuN+wiSZO1Fp9w4Kp07tO5LbM7NvvKCpJeNcchn76VXZbZJV3e4B2e6y2u9y8FWC/PJ
Wa3gqvHkJzEiZ6vswHsNz1VXOCLUvWEApveeQaAKbHkTDwwnE3dSaBgEYYLXZcuMtkTY38SCOIGH
gZ/M6xQ8552/DXsjkaP5tIDPxzoMbzW+uNiLqu+la9+YbtMmTNjjZgybxCW5e9d6ZvPd41ppOZU3
6EBvTTn120yJbQgxPQfzY+m7w3416/ZhGs1wS1TsFTllr/XqfO8H/2MonnsR0GfcbKlQd/Zl8NqU
MBCjvqhbh6pMUtkSN4bGP/L5EvPgeTaj60VXRPwDAHTLlIAirrEyLcCUgiZaTDwN2JiXNncQk9up
bw+6bbd81J3HiSBgX6rB3LE3v+gl4LleEfcuVHG6mOzjvNAVgKv7EKhaAJt2T/M43opozGIW6Cta
S/e5yb6Ql7a5zZfyR9ZPOPeG4GEyVXGQzGlX4A2HJkzza2kx5GEG3jlGLe4w7xSxFXU/HJ+BdKXX
6w6A+EEz9cf+xK4sZu8RCvS0tIDbCinblqYMtuQZK0/rvo3NxFbQvpQUy7AXqc0QVj/mvJiRIV00
YXNWmLc5moVn1MtUP6CQrvaOb7yDHJwpw45iK5xfQntM1kDrgzn192ppvoguzpNVzIxoTfWzT6ly
0OZPXVuvoRqLDaYe6hbdYoqRgeR78mLlDkTlec5Bzc1U3admK0/Az+u1kQu1g0fvd25ZtUng4ylV
vXPVLPqbX5bHKLX45kDDiPVonkDjaQcm1oRMjAFfresm/dJDHkFmHL2lShq3V8ToCeTzzeg7m0j6
m7UP96YjzI1pKb45kTQTwky+Zw8sR78tnkw39RRdyXG1r43eLGJphPO9Hi0jGUy22CxadsvauFs2
gyXWNHPwCdeQZ+561aryXrR5uNWp/RTYKoytorC/jV42H0x0/TdOneIJj6KluPULtDYTuqA4hFlL
9PAVdr13XA3ZPy7rJN95kGu627JPTDv5u7um4Y3oxaEeuVxSw2c9URd6pECV36oTW5FQUmxzEeaJ
NaKxdaTDPRH2y5UfSWMHJ75xy+ZKjPWeIN2tFUYfWgHYAXsYQFIQY5GzXA+eFc96/mFzLqtSvhFc
syO330smLQ8rKA4nmkhKuzG3WTZ617bPfdpqC0ua/LKLbEf2b0zeXh0Hs9iVjnxW3eAfS6tNXAug
2pIYGgyDHwnhhMEeJ5zn3KCcYIRGB48eflKm87bKKLuKAnq10sCKq46HChNGjOaiQKFixYNbnFBN
HHs8xgMPaxpzubws3DieMrotccjoYOrweZ2d71OQn42iOBFYfChKuY+IfQhkD6TSH7K5ij0p1FVu
pOpmRlqKQDmFzLE5qjH7rRsojSXO6rRJzDziUCv4kGBXTXulxvVo92HJ1Dp6Byu6ql2vOrhtKU9S
GEYat66X+K18WkT1ajj6JywWH3e99e264Wi/TAjZWwTANI6l3jhVx6g/m495kT/rznCSts6OrlqP
ixZnUVvXXufv8SOyyo/ZOXcx/eQe6p7cKswLr7kbPKfdFC6rSAC7UUgHxNGMziR40pK1IvpeL07c
eQ7jUHvWCTrkyYiqZBpbonAN9S5gt7FwC/da8kl2jd8aSVv5RRx6zG3OS1O89zMJ1pAdBpd+Rocp
U0ru/RhS/1s36LgL3ANZcRYEVg3giwDkufGc6oSRJoavuXGm9anJ84/G7N5NDa1QiXY79gtl4zcK
VyeTg78QQJm5uyINw03EhhlZVAkSERnjgHUZG1JrS2xU7PXW/aQKKk34Hgqy0kU6xkBUiTLNMwnR
1aEdOB3WEKhBNiYLhHHJrDO3nrWbSeLokYRGlcTX1TZmkplUT7L231S6snDMWzBduT5pUn33WeWG
z4EEX55XK9sYMuhvsZt/H2E7pt7YXyjOychk4tsi26jMIsu3Xb95RXNfFFez1NuqaM3NWrosMGXz
pPgWrlZpcYBb/pMleX9LwSNvNbuNtAbotJeG686bzJ+++b2YuvlzgD/ceYHkxe9M3wjivhHRDQ0E
952XJjJwbgt6l6BEqheJOil2o5WJe3o0mDUIEG04cMaPjusLu300vzgAsuh8AKkH/96008M6BDH/
2B5MFVIjc2HIebRrznHTejD9nNp5blaSU57VmtIiOzs/SbGsez5x7KpGbuosfbO7YjeXIcyind6v
1CXHWlsnla4PghGEJkB4ZyiStPpJe1ECok2Mn7nOe29kbOVRc6s45IO23lOCt1G4vJpIp0ldiHM6
V2dHVayf6yVwSFbI6pxj1PKslmZffueBkiZT5La72uj39CG3h75puk2Exg0GN2c4qOpbbi25GZv1
gV3o0p9Kdi61rZuhQ9jVlOUU28H8BAIM3DW2B5FBBltfDP6HKjOu65bdvgjKr7SfSU/rXqm14dZz
omTK7mCEkokrWVocyE1PNdSirmqGwuq1nMejJSBSHKz5sT/mLxUNMM66pJt8sMRDiH5rdsqHHsHT
RUV9dP0B8DE/Ry2CASt9kwEMfmu1P6sGOcJipPuBR0himfmFKlsA/b2UUPspv64y63OUfnNtj52I
LUoDzHQcN6WDlmHKtlE9L9+oBOte83WY9rMB+BcACm2YGQ/DYrxrV27rTAHR0SKGDmROumKFf5Un
t/oqC3Ez1ARMLhlPR/2UuekmNOdHkju2nT38BOuEzzQFN5ZYnuewyL+NU323sKzOHQB1O23lZLAO
heocDsPZbse7en1PTVp6wwrtgEURZXAPbLd3Mnc/inx7UcbYXIvC6fbaArxrgoXTuQ93Tjkfy4Ez
yVmwIUz5zTCFcTVdvOnhcNO3PJqbJkaucAs9cGxppNGN891QnPtpN1zXk3nVccZTCgWcdj/ZPXMm
ko46HW+dGmeW81JREJ1C/EXuYx00p2ExT1l2GQXcWSQ8s9kACYyteSKGxpuBkjJmyTr3wYz6Z9lb
DhZCq78qGrHjKbsJp7E/kgCcGNPBDCuGSK69PNwPS/Z96Zd4aMi/axrIFsUoipo6DZ56sHzZiHI/
ut7ObXmkR/LB7tVrtqiE+NhtVoTx5GEk4wGZ/XRSTtmUtDXtyyM7ftxV/nZdkTSlQ3rs/OW6t3Lu
LESUSqavpjGdpAW0Ut0zbs67ApZYF6VB7M+H19Vx6hpPQ9VvzSndtgJqd2VvcNgtOgvawD6PHZWe
Pq7M1XBAcasBmN3bVXZXbZrezBJvyg94T2JHu3HYr3tL9KeqQFm1+jE9VB9e6b5OwXIL5lZuNNi+
X5+nTh1qJKmrp7J7o68FgbHmoreBuYDTF+3ywxasTmJxf2piYcqVL8prH8xIPq7eKcIZspT2Y15P
NzOkCQd7x0bV9lsd5cO2kBJZRLOHasRxPRns0SFX9sLzcVsreePQgvrcM55yQGYArsApbuqevKXe
hiMe4NVav/cMToQ8PtIh9hj2FI2OITx5FV0Xa6iulDkWN0iS1ttm0mdtr4w64uvPVZO/iWL/EKqR
93rBSZ3IRor/myi2jaZVECmMlKYJvNtFCl/t3XqUX3XQla9KzwCpxIkGV3pqcTIjzBjs7VxC9f6F
ZP23UAjUfBflHSpncukIk/qXYJs8Z9CuBquOke8RxFYKfmkLTLCMy6qWD6oyjC9g+/CpHJv+MRyc
eQdxiW3YWH3544+v5T9SVF6jzWr65ufwq3zyVxnm/3+6y0vA07/XXd4hlhzTj/IX5eXl//J35aXh
/40oVVK+CB24lDu5l7Stv0svDcf6Gz4VqBeU43/4nf6f9NK1/wbKg0qWmDZSfcxLfuU/lJeO+Tf4
SMSY6GjxDvgkH/4HwsuLkvjv8syLpJRXQPjLRXwJS3Zwkpu/OXBnEGeotiJIUoiQG+DF/H7q2f/C
KcUCWefInlo8qrGqZX5tjn72+E/f1T+EoP+rHqu7hqKl/v/87z9c8r+8AZxJl8sXDTJycW6sXyXB
M8ryOsMqlfBODTA1IqqH0XZ51Vofp65SaLoWCyPo0JO5WBmsBNroIlp+J/bAxjDWM0qT9qVa/HeR
t30bK+3MT3ZaTOveaAleghcNtrX2/8pu9C8HAT8cKXc8PC4SWAwqv1lGGJM5AGykCb4PknFY8Pf6
uz5v3TnGyRW8Ifkfy12kDaZn9kg7PzaOtuR50XYvkj//Hi+Hzi9fI9kkJAIRSUtsL+21v70XQ0Z9
qWzSUDSLZBUTh2L5B78pfdpAwYEayphTwrysNI/mjczM9i8zQX+1e3AlkRod4S3BwY9YGMvOrz+k
Wpae5ChnpmKH5O9tNI2XYEywRCp4rKz4LMLB25EqU4QM+dVKDms/wYOQQzeYe91WeXZqvGZadrZB
ByX6IrNAAzAj9NrTyZn3Z9ucZ7X586/ttzBm3jV0A/pmZMeXZCVc2b++62klhRGRygyJRQxejBqm
RmylAZWlU07sj6qJiuxkCncy7ip3idwynsZGpwOosi8epF1Cpg9uafhgvCWaT6NQ+fDyn79NvmCc
6oitCHH8PeA1jHI/ZxEeE+4kqVFhhuOj2SEfbiGY0BbZaqB13h5ZNYoVBu6mXXVW7HXatiK2zVXp
LaGLFkaVWoUop3pntv8iJNW5HBW/XoLQ8R5xClDzZAL9nsjKZW4vXWM3SdR4aXdbKqftkiIbmige
l9lnm2oX/EbsCPk2WCpyXvywnHauQfQOgEo7jezFRXhaGzF+9mSUMXJpOZ+VV34WqjCa2Neye0Da
pMIEz9hk0NBgGHSRGbMwt0sXpe529ItqQlbqCQ9K3/bFMzbZ+TkQ3oVjGy+qT3+swvSvriP79w8P
gwm5i1+G+Q3+6TdnQ7CWdr2MQZlMadEWCfcKq3BlQmPHyAQYdBuhKGOfGYu282Kbr1k4OVdoLVJB
uYVfszPbhR38xdsKnN/vyuCPYHM8yS5WYTImfhtWFAKSMXRRLLldUwZHq5kVqucFKWA0N6r+LOyK
RSUQeT2ey2o41jlddtsCdTGLaXhH3QXUjDVp1F5tqZNpMnbwg93LaI7zE6vXG8ZZ51iKfM5jrxqt
7JLMFGz7rtNX0VATQlZjSg7s+ja3XDjk3B7qUxdWwx4tZoHxIzSfmqn+qmtRJ05QPgOy+zdL17Ee
m8tSbA18eYlnIlUVat4uZkAupzs8tgHDTFcuPyfls9G09Tdt0iuwsaumPc9G1wsChYjhsjvUiXbQ
VWdSH3gnBn6CWg24prhcsi/ZUVQdT4r3y6UahNve1NQmG7nyrgnn6QEZlxQR8jieFq0fEHJ5+9Qx
3cPaUrdHINcjYkYL8ZVtHkqNssWF7lZxKGpJdIZq4av88MMgdygpUnQ9ospRSXfC/8ZReuqdzkVs
4SPsaMz04KE+P2nVoOhMA5nGeiCsMSm9dKo2ZWp7ryhbNEiD8bgWKiIMZ6iB9KhetgYTuo2En41a
oPgDXAgPbWM/R4CRt3bL2mblnYUcTpFOQ/qhkddXS2oEbx2daN+6yUXtV5nFpZ2tGFbz5M3+zDTv
y/GHHpX6qoYq8VBXhE4v0Szr8o70Ir1Voage22z4ltuR3tGg+8PRtuq3kdI06GnZO1RMmP6lFLEr
Ps3OatdEs/d6CRL74mc/9MEXul/vLnJH/7XTIvxBuw6SVdOf4UaHzLhxCz/fQ4wxd9huNR59DFwH
ctfx35r12fT66NhaNjtxwO+wvYQSEP1HPN0GbXEQV2R/3s/DMB/RmyDvwXXd7Gd8pDcTyR8wKX5H
iEU07f0JM4DTh/6GiPl6b09+9uIsYp9CcJyLVMzbKJrdUyozIwT1LlmOp6w+EsZSHtalnTj1ccM+
t2r6PskUYVXp1d0H2Yvdpz07qKPH2UUHltv1ozfgJRjs0vNj5HKYz2AQso+oTpf9mBnsRUMOCkG8
8qtB9lDCwxyQwTYtnjtkeJhNMsGI3dGlbg6JZTkhHFtJPZovcRFwJ8m630ntB90x63UOlYLwaKzy
t9TwHDaAToBDLOqTg1UeZtdW3wgxKu/UhNItNEUXW7j7gK1yqsCq3EembhhPCqF9DMmCqAhwMqPi
3C466FBpP3v5NMcZamxmIM0ti6RPHCs1yqtFqvU67axLKjeeETvLr0sP62mUudGhpn3o7ExBneTY
8PaEKX625jo+WzZXbJz2tj7Nud/tJvjHpKpczA9ivqvm6X0AqNppM+yO0UIoUUJ/G1Yx25rfm1Xm
99GEXyyapXUfzm72gKbPONrTXG8Wf6n3HZK2AwGR3ZNWnglSEUj3wFBzx3/LXwqzhvlByDDF9WQE
xxR34VMZBPpzMvzibVhKtGqIfAqUcW1zs1AierDkwB8660qsM0v3ZTUSbjQoivp9kMuEYAu7EF/S
chCd7hA6lQKTolN35bNc9b1TFtUtVp/lM1rTAffd8Fm53o9IKdJ/W8fIzhi7y0diLOQNRp/pp6bR
kNnXKZorw02jvSigPPtw9Q/26vDzOZIFbyM0lhbBc+656tevDlvKG2Lz5gEB6YwzxAlPRCDrJFsv
X4Lme/xOiRNVD1WFohkfcbQJaqva6mIZCDIX6GNdQhj2KcL4rUWS0QExY67hhfNZbSkFrF9sGTq3
0svW2KMs98qhz+xgmZnET9F+WIOY7utBFyevb/W+b5Fc+Z4hbzrtm9t27nAV1F3/IupWXJVzZx+X
sFhetJiGO4U697YfeLWZfxppFspyebEndpNGVYzOGxWoVSZMYPNrLuvhRiIz8vY+GdTeTpQ9GOki
c3UbalaZvKNkCSVImv4wCW2c4tbk3CcU58bvWSQQx0RbgxmKf492ei1/0Ek1XSNkqGHc/e5uLKYq
ySa0Gb1fYORQaJBrtLIeAgNAR+2/AbdHO1dwP8co3DFzCTE3CQwWPLvEC8ViNd2nnS2vPQwTDxZE
zhGICv2IVZU+hGw05cdAe+aLYjG7Eo3hXzWKp14mCCmIeWlsSXk1bjsPfT6V08Z32P8fedTYR5Hb
4YmJf9EQkfwRCE408j5nUNg6Lw79wh7QqbbZyn7AQdchFoM0MlaUBO6X0TvoPbMKitQdxuk2HxHr
IHkujHZ87qva2oOG+08t+Qi7QbfjcZWN/S2Iql0fkiaaZMNq/YBd4fJf7PoO6KbbM4Tqdz226w0A
1niTX2DSMs37o99eqqhVK80EyZM+O/m63OKKVAdEGySFEnkScwI4Z4KV0+dJt6/TGkUncr2N9pLr
0Fy1wkV5npUyiMNcnvOSrWvlOtl3xVyfXDRWh0pPhkwEQh3GDvtH67vzozHN5c69nC3hBN4WKh0+
eRYh0agnS38/a9tCuOI2j9zZ5XmFNsM83AFth0zgsStA2pSxuki1PONl8BbzBj158K6dKjigebDy
rSMg8RagGCtGRLduFUETTzDj3QtqEOfNmDWnfOAU8w8ijoI7v15DcDLAzq2rB7hw7uYPe3IfqzDv
k5aHEGqZ6FFIXEbjVKaPGNPcn/PayB/kuWb3eS7kzh8M/xD2ogxj0WfEM7XhZCfWmmO+8IeWvr/s
a/DBYaX06PoSoKh5TgxR02Xyerj8ZrZLW0U81TyrJKzAAa1QEMuCW8RZTPXY5PB0Bf6QMdGUPu0L
vVoJTSxY050pT+/RzTR4AD2Zf1lgF2fCPciYajHef2/NfH0UzjS42wFn3cs8tcZ91jLgA0PRARZj
K/Pe1rnw8E5V8nFyPIVwNQev76vwK7M9M9yEDuW0nOgILzW1zndQfz2rNmbi0+KU4S2KMT77UGew
FdxY5QZ2V+boDyirq1BnPZDWS8tmZC5fY+PVuFOqpbPxOlykHOmcg45bDX8y/oXPKDLRYOVOVAhq
S3hJB2/7sIuMSutTNtPP+eKh+d5Z5RjxxASk426fSewgMrLt4MKIw4gixcC68D90ulHR/ZS3F8vm
OhCodVDpxONcKLv1D4KcuTuuDplekXSVAgMr0is3M93V3g4nGAdOaofNYeyH6NnKxurLdob2MLHs
/UyVz7A6ztVwrUf099VqSWJ/xpE2tWJdRs6daLz4p32IoLGur7NgbOqEiFGEcEOIUsiZGHnSQL3z
5M2u6JM1ESYWUZoUOnen/YggftmY/cBzwyaVdi+MHJfa4JBoVOCpNaAnRjdBRDa7G548zXul0kBv
0aiIZ78Le0Itw3Vtk9ouSWWe0Lxw7Ru+InglmsqvYXbCZ+xbxo2eO/7isVG4ZLqiMT4Ej62LwlY0
cD5hkD5J7YoPkiWJqifcsdp3otTYkEIVImKQOBeIAQ7ea4mYL9GGMwx7K1qibpMzlnfwxllAVQXa
9qp8YiL0v/m5MaEECgagcrPp5Y0xZk7KkOzVXlxrOwt3/tw1D5phm5mEMOgqJm/BrDcztB0WpdzO
rspmQlKECKFMLo/rMlnmfJ6hnqG9LeVobw+J7llnYyTuA1WOjIpvtTNmV9zKtXEyTWMc9owH47ov
CGMjb42XoQ0167ryPGcrHiAFV5wl0EnmS9jL0IpHTR4Fx6jB9WrXGKWY3ZXXQEd5pE/TbYN2CEsA
hLtjVsELEfZDsTEgEvNt2I7evAsUkfJxPVdZRxo6vGaiSUa4d1srv1moVLqwPvxaZWki4WoR0Mae
reprg/iy96zTht4gh3O21Fb7D82qT6mf+XfKFPaptQvjw84sYioGd+ULK8oCNdLc+kbcZHO2n0hY
evREx6Oh8sl0tDo3em1H5Lxh46tq2+ilO49j6nxoDu8bFL7Tzwgs0uU2MpoDVNTAkZd1LjW5VcXO
OXb23O6lP4xDsmRrcWGbx4XyrgKkaqfdqa0TozdqY9NmHmTKn+Myf9QI/TPmgWs+YKkAiCc9CiT3
t6AGJTNkWcLq40C1kZGsGdsPktGBozNq9/j+ND08K0GPPGILDLA4GU1M4mV30QphOE6CckiHW7hm
w0UM4qVwpdbq4azz7IwHWj6M76OtS1RoEgLWXFJ6N4cMzzapIbohL8SwBztBtFSe5hLr1J6jJVrY
1C7iEzNbIwTgw4CSi3lBeklO3MtfpjpcsI1fvgTaokgVIE2TbNlLpNWvGJqq86Ax2aEvLoT0u2tG
FcVOom9+LHOQ3vNWZhzXrXWfZiMDPw90GUt/Re83eNK6Ln10OFjLyRJycPT9RQfFv4C0BCRB0Vig
6SHBIe7vb85U4Ty0iqmvr1TxnAqabHB7rVHBFaiq6WpOKVYoXW2iXlwLD0NCqab+ogxhN/vzq+XX
vI0LvEjSZ0B2E2EJoN4XjuCfEw7SFs0kLlZi4WgC26ipO1fRqLep72CUlMVflX/9HqhweTloelBD
B/7AMX/7WdyacNo8R3UBW/cxGGQWDH6/Js3gRx9//sH+21ei1pDeCNgo1tJfP1iVNkbRpEsFbhKh
qVsi86SqbE6IdXaPf7zUf0QzPTUV//pTjunfMlG/xHz8T8n14Pv89/zSdQNx8qPrPoZfGKZLCvr/
ZZguZJFL5BVYCWnLwSXg8x8Mk2//DSiephJCggnU5D/+F3Nntiy3jaXrV+kXoIMkON5mMjP3oK1Z
Jdk3DEuWOM8zn74/bDm6N5k8yZD65lQ4qhxWlJEAgYWFtf7hf1pMmvUH/RZhqGi/AEWXfhH/dpj4
E8tGelP+QxPZdVX/lQ6TtipBYoRhS6UypD1QzsctYRUjezqO1qgno9dZovkU9+X8Z5iM9NRTFc07
Y9AeBmUQ77LKKr6P82i9jRQulVyg4INLdvenFST6YxIl3aMOhvZ+ivT0PRsx/TeO/dLW+n/um4U6
zJv+Oz2/+vt/IRzT/Ne5y//5u0WsZb0j/z/cazTYbu21D8P3f74vRGee/w8/95lu/IFiIXELlxQb
bSLppPtzm2nqH5h0ofGHrik+dM8es/9qyFjuH9KTwUJ+TMMywZISWv9uM9P8A4s8G5ku05FdbBTo
f6GRuWyAST13nD/Y5UiGCZs9vSp0dyk0IXdwDRjwFAbasrPf8TZskHOb9bus1vwfQAYt6rtmvCeT
tQx/P4eWbi+Ojks3vZlVoNUp9LpNUlKMqknPMt0on6K+iTwIFPmOB8j2UCZfgeIhR1T++QvtPzwA
4Y3MkM8pb1UeRrDzMarKylOwfNkRa1re6j9n9dzPo0VNE3ot4KgFaVKLhllpUWg8DJ05eUZlTDv3
8zI4/DsKCD7uZ10aeKy6hl0WBLFPTeFYzpTBW4qu535Sy4euQz+nzkOIO2YwDtrOVbw5rC39tlG8
JoGTk3+xjl2lW2kcVyaQyxaj5g717/tMTYtzn0HMLHgQHv3B6XZG3fp65CKmhvcAkrxrfUo3HSh2
WYwaSQZnALDmCGkjvyt5s/y8Jxf6Vi/76jKo/m9O9ryuOEgIy8ajkZP53Kx7MUGn1aJJyyyDthIq
CsiWWOElnpPqnVUTiQ09wsPESf2TS1fkyS8bcXoRN97+HOnl+Bu7hz0jQ4HOdLmblgucR2GsOWiT
gFiu40e9cFvYhbVo95KcZU71c56y2SxTK9nkWo3Tq90IVJjagZjT+b5E4eOgOFbzCthu7dXY/9zd
ntfGJ6S+gk4krX8sZ9aK5Y4yJn4X27x54WnfoSjV0+u3pk8myePOAdwcCsCIQSvVsrg8l0sIWYOs
2cnM4zhU39K6hO/upO27EIrhzkhbm4WmFaK+NnQqPthyJL+P3Yb3AYuIU9OJ2pQWHa0s0J5w8Go+
ZiNFkeNgluF/kALQXlW9mnm3V3XjOOrgO1ARAwbCC2L1FXHD1WK61uYxLHXlo+tDZbARvL+vfZc3
etK5Pj24XN05jhtXBltUw/CRNzBX0CoI8NYsoQiwwAXADbhagDszUpgz8QbxwFLpLl3tmrTYo/rH
7flufVoYd8QALDJcdNSWCw5ccsT3wjGOeg7pJdU66gQp2qNO5So7S7s5SdQpsUVCxg1hzOVQWoOI
KbefcSTtLzytmuP70Rq1r2XTW09ZN0Vv+1ShcAVshQrqL0+T8AN7Ah9IQAHPr+cXQShC4xJaiWkg
OhGnd40exdgLuNLuGpGO20OtsHDPgQAshy0BCBQE0eBezpPitZ1QAcF5FW6L50JzP8BAcU7mBD5a
ndJX9Kj1y9BU1geRwZuAiPCPoobFTtxdvTf//R0yG6fc55hgNpa/A7wgKjchvyOk+iOr9p9oc7mn
SGoKzWWlejF1CMr88V/xkFVnpVO/316JjYhIesYPweCAB9laY77t8jlQUUaAR9xW3qiYyaNIuvBs
GVDnE4Ej1O3xNvYyMDXY2qpMDgGRLSdc5jRQQSuzwYqxOtNWEZ6KwBYCLIqzs5c34pRBCkqWQLGF
ZE/+lBf7ae6VWjX9DDq7n2LubffUweBODh+soavv/cy07iq7L7/biPi/qfvM/PX9zLsdLWIhUU6Y
7S3Hx81SbXIlle6+XXZE1Mq6mwhTR0WdqsvtVd2YquPInBhPAjSX5bvt5VRLmlM51UbjaHMHvSlF
pZ6DgN6XVrv6KQ0MfENNNTjBDXYo0YV7Bq4y9K3Sh5fDr61YaMMrQTFBf2lquWUDNTlXDUT625Nc
btXnLN3iS5IMUUFT0QleTlK1pqEMJ1Ge8lSLDkLPrM+GWsH0NecY1Ucr2YEoLbfqv+NRpOOKAaej
rTWehaJpwaBxxTldUl9AbgV3iZRQSu14725Zfr/noeBcI1nj2PL1uxbphtBBk8XGQ1MtGxXFFuzh
51n/OykhoDS9qj0aLsKrFqVOXGpDYycaLu/Tf0fnZsPZC3FPnibLhVU6TW3oiLUn36TMFgopFqlb
zUOn0v6J0kGjHNiIt7e/5tag8nHIrtUNHg2rS1zr6CDpWlyfBi3O7lOkbk4qGionV52TH7YTJ+/s
uRt2PunyenueKbhnvH65RVVZ4ljO1KfAjL59WZ+UCq5cEhXmHZ0W66hWsx0dWrtATzTAWyuYS7Gz
yBu7l9oI0rkGWRMQWvnTXkQj6BHtRIuxhocaAHuCbPaKVhoaMb2tnfRqVu9vr+/WVNGql8kgE3bW
GEA7bKEx6kN90qSAzYiS5oNtDnCwR8uiEZFW8bEVSv0eTr++E+M3pwq4jHcayagmX/4vp5qGqAn5
eFucJnuIH+0cAZOwbcf/dPyIU4xC287SPhtY/G/8+flZ8SojuOH3R8BfhT+11608D4z6VJbCPecZ
IA/aGjNIK3MuPxW2BQQQeiCiB7Phht/D3HHfxj63uaBDe9L6wU73fpI8M+ufRDWE6oLE2FLrWK5B
gulhNM9NfbKz4RPnC6f3gPpCEJsUsiU1a6x16xUoL3FyVKBm8TCIM3CZbidobgQxcHw6uD7uBpm5
Ln+HLhR7rjMTBSfTnmCUD+KI0tTfMPPsN7c33PIS+PkRQGVT0LEo2gN1WI6Eeq0aDn2M4Ftgu0/G
gFoPDKv2y+1RtvYWwiACQ0BLl0+Q5Shw9pGTsYr25NZa5umRm55TddI+ATbvvBFMzq9lpf9Oi34N
yF+UzakALAdsoezakYpO1lin+bmb1fEB34PhfhBxePn1ueHTxn/AZQDMXm3jSuCeRYO0QYypqk6l
aud34NumgxF0LgS1tjrfHm9rbwDip2LL9FTKvsupNfWUDYWwmlNV98O5s5G5Q1qvPPo6Kiq3h5L/
qvVxIOGzcHCkJ0kJZTkUDRMqJ2HYntrC0tGSm/OPReMkbyjR6mCnLYEKVQqusB2BwN4e+rmWdzU2
iRFvfv5y1tY+c+nYsO4iAImZ5dw3LniMMYIQP9l9C3xc6T7CjPG/Tejc3YXp7Kp3bRAlZyBQtJ9D
P/XftCG+X9mIGPGjhXZzcTCwXrg3NEQurdSenJ1baiMb4P1lyjI7/EFqocvF8sH7V7rbNachp+Pl
OuMr5GE10LV5+KaI2vAjUG4HQyZcDs8CIdu92CW39HLBXBXmCY0nFOUFm3E5forKAwVMn9gVJsoh
DTsfRYUqRtw2UgoU38MZvugBW0r377JWME/ouhbZF7D6Fxcjl0+xOYv/7HzEJVxcHkNuTx7dMp0n
X3h+0L24Po0StGRrJ+XJd9DyskMUVsLYboHa+xHAhxr/lmhANRKEvfOunA3/bagE0Z+3f8X1LpZX
uMXKULolh1i9GnujFINbNBQ9TBs1vypxYb/r4qI3nfJQFYVzN6cIJ2hTne8c1dVD8ef8eS1hx0HB
heKVjIsv5o8/pm8bncLQrm3dlaZk6PWDKi6I1ZY/bCha9401BI8jEq3hCaCG/kaL1OHT7QW4jhhY
kajEd9z3TPivq+gb2r4243xXoLRUInSJehwnVovfALGa7n9nKEKpizUHncnVJuQ0F8DkGCpBDuVr
rdSmVOBtQjilobVz4La+q0U1CVM3+r62vTpwAzgnAbilPJkq2oqAOjKlPdIrH6gJuuKbE9U58nkN
4Bq9csFl3p7p5rfl3iQUu3R8yQ2X33bEF3lCPKE81UmoP/pW6BwjtIyP2N3PJwgb5aNbwxIIJlS0
8rk2watpO85WcvusjjxlZmmih9ECV+sqTYh9s7KBGZenuHNypLp7wBJzaOmPgD6LOy1FX/T2pDcG
JAOno8N6M9z6xYrvUiscA/nlGHXmu6hS+mPaIHFwbO1xfowCDZW72yPKvbmaImmQinUBcRWK3eoj
+6K0h8h3UQCgyuR1XN9PU5zZFOwa/zEuKQX3bpL8xrnV2VAUmxmXB548US/ObV+UsaMDKTvZLapS
IjWTpxFxlfNouvU7xezshwpok+YNAVzouGiT1yDZh39uT33j2HLv0UulaEtDYV3kaRyd7n7Qwvs2
eu0r/DgkYuwxO+tmXe9EiI3vym0tJLgDiimNmuV8Z1Wj6qKgOYXIfvC90d38Iff18SBatBJMJByq
nc+6dXpkxskjRxZ7hCRMvlzhBl2TYHLy6kQ1uDexBGn9zHP85KNvKsisq6nR/1URUUt0VjKkDkwL
4QgR+PYewXZjlYUsNzmyQkzvfHWG+JMePfqoOhHB3fGYujWNMICdqE8CofJuf9KN3cxUUQY3n2mi
a6+d2RE9cp19dUqm1nzqsky8na3BvANK+I4rAOizEql3t8eU3251gsAv0T5xBacWSOdypaEKakM0
McEgqbS3Q2/6HvE7+3Z7lI1gTH2HMeQbnWL3KvDHYOQiczJRGcFpFPsngRdDArgVhZR0PoqBPzvE
IzSGC0oh8W9sX5JhIgR9KMnNWk4xF1Yd4uZG9i385lVWRj1qEb2PELIxahdkyWHD357uxoEhl5Dt
TIru7OD1dNveLmqBFIVjZyCUpzhFWSqZ6wMAY/tdD9vpcnvAjW3KsXRp/lJ0NtHJWk4x7VWcPiZq
gAhsj/cZzhmv22HO3yN943y5PdTW3OT7l2uFzhTruhxKlI1WIr5CIolh2LGsEu2Q+5nyqEUOpFOr
yHdyBnnUVxvUAIFimppBvuisO1N8Jzt2nLQ5IWpU4p3BoeBZOtnHSISW11rF8KrW6oJLpvXH0zxN
9k5Ra/sHOLxvqBuyh1YTNnsbHo3JD+hmP/8LzGn3ColpULZwnl+VUBkP5kjm3qFQ8SWu9c+/vtyO
9E5DMk+QqqxGj7s0VoeuQQPCoU/U+o4UMy5pTvc9FBmCfbazla4LL7K7CSVWIhn4m7XNlp1RakNf
Db2MObHvokRmKUjIeJgOfsxjFF/6sBuP04wQ3ahk8X+mTsHhZARLXilO/6sFCH4MnV2bUi1uuc66
Cq0mAxryRut6UTW0T/UY46vj+Mb59iJfBUFG4cFICBSazdt5FeV9N8mnZLAc1BjT+Ry3CK6Azdtr
UF0dUij23KF0TOkewN9fjVIwR30OdN0bATWAdK+ze6020TYEdHx3e0LXQwnKg7qhGrQqWLlVyLPq
LMebRNW9zqzKH5ETj58tBbkftInbnVi3MRSZnkHHllwbINkq9Lhj1lJ7m3Sv8gMkukol6tqDwFWs
PYJOhb55e2Zyvy/CAVV7ej+ycWoZZF+r55pZOw6PQkN49WR9VTK/R6Z5Ks91j6lQmQ3KzkJeHX5G
ooUm3+0UU4hAy2inJVMgENnTcfkJQy/Kreo1zK72jTqY/ROY8eYB5E+GiHITziDya8XYO45yhNWE
AajYBGoXdyD6t8tfAM+sNCOj072eANscAw2vpaMNueQzLKQObhwOPZ8NiBm0w7Kqx8quiicS4lHL
gNMmcM52Pri8vK5+EI8qTQXmSXtz9cGHskI1K0VtDpVJ4y8HwPehboPqrR6k7yelgelRNu33cNT2
rLM3Pj1pqEYp2DL5nzUcKWtgaLUVzagUaghYZ4FSqBq0j7EllHM8N9ZO7Fk1lHmfE/KxzZW+2YDL
6C0sl97tZtGNHbR1CmqycpL6yb2eRUF/4HBxhNO0A0rdmCWvzNEf9N6zsRpLL27k027pVZ063+3d
v3HY+EXgQQTtK4NMcfmLJq3Ts5wI7eHDE98XlV0eS3VyTy7HbWeo6xxcgmq45vnM1OG5/5Zj6Tqm
8QH2D56gRYemf9ifhiLpH6ceYfcM6vShV/ocdaNhQuscmoI/Nc2vvijlb2DtyaKAEV19gV5Rc7vP
xeR1tlbdF6izerqPeEBZ8bIeALjvRJeN405Nkb69FPeRefhyzlGTQjlLTNUTRtiCHgirJ02plIfG
yZXvWiNEdTIUt3oHWmQc4O2iYLSz7BubHOSCTHeoTVOnWxVVYx8APGINqkdtDO6k2sK7Rar8E3SU
+ftQIMW3s8RbU+a5QZGCioxmrU9VAAjOxSCT+93MnPh9Akf9QWQKTAHFMiscf8gDq0NeZBgEYX2k
vY2os/51e1tv/AaeHtwiuP5Jv2gZcl48qMPYBC7goOWlOLR91XRuKdjUkPFKqyvNA2r69Ye01P1L
peMflE7hb9yXJBkGi+7glXC1CEYa18AT69nDbk8/xB0kqkILRkgUcNRuz3UjvwJwTUUI9BjxRazz
yREjt8QtkXhEnLMO8GOaUeJk/8O8RIchiOESYipVew5M87skdVPULhXNRBEBdv9gtuGOmfR1POda
QzgGPKJJxvAcB14s/kSxT+vp53mmEZRPQWSNd2S19aHr5/QhzxsE3sO6v1Cp3luK67SLypTUywCe
SIBZVx4TQV6NzorpjY0R3dkI9TwoHMsdwOz1iSINkthjubuwIl7FMViEjSgjw/Q4WvoHJ6j0S1yF
hodjnuEliWTJ3P7C10Ga4UhbNQnAMfV1l1YJYcPqIrAguyWZl/vjfBICTjhfujz/xlDU9nD2hHtD
trc8OANuZYqT5pbHhawdnc7h3DShfXRGey80bi4jGQhByRXAJ1Z5yBzUqKuHvukViXg1dnGA9W4q
sLvy+2OJVupOJN7aleR34IFpncmqwXJmqq4Ms6XxwtOnqvwIKjg9c3TLY6s38ftyhkCb4bh3QTcl
3gmImxO1qXVxNHVe76s1nQ14eaIfWNNIq499iQnCOITqExyN9I7myV5rZnM8mjMIEKEkddVZ15zC
nwLqYDC04+HOxpLvoxuYvO1SP7+38Eb65/aeuQ62FNbkYQfeg3fqWg+G5kqVu5h/ekisK2ddQorC
yaxRxM4MOJmY+ildaR2d2kXCsDDjy+3ht6ZLG5QyF/GeGsnqOMIbz0SSsrxYNLjYfZjiMhn454nW
NR7mMdhrlsvPtUxXDRpumNhKd1mgOKt9W05DYgR9bXlWkvnHkQsIOQa0eR6HtPU90bT2ObCCvSR5
c1Tec7AdNBr064KXmF3KwhAaPbCXxoMrJSHDmAyqdCYfSYi+ugxlq59vL+3Wl0VMTkI0eP7pzvqx
MsbCrYYcy0M4szW+HFF9bkCoIAkY9taPRA0yRNa1KAEqE+Uqkg52+PH2T9j6ukABqZVyjbKW8ie+
uExaVOnnFsK2h5Kv+VCMoj/NmuJ7pYJKZddhCPbr41GM4mnGPUI1fBUmMApO04zaoqfoYvqmZoiM
gvss/tQA2YsDGvzJ19sDbgR3al+UC2ShwAJHtpxggtt7kXUCTfxGE9yMU3Q2yXtPgd19uz3SxlJS
L8D9m4OCzOS6txG3SZZqxWx7CCe8ipv872I2o1MUxTjIVlj3/vJowK8BX5OWAOFaq6AVSaqMc6Ta
ntpBgcb5ZDjYndC8CtUBD1f7fifruJ4dIQiiDJB9WTxYMyHrCstDS4mC0zihxGtzQx+HWMFSNUaJ
Dd2PficLeEaGLuOABXaHRi8JPu8ZaX/9cmeWaY8PlMqLoc4n/dtoRM43Z8avCUkZ9bU6C+OvDKrx
2zCMg/uo7Krk4mPCdFazaHhFLwKPAD9vIJv7zmcyWB69t9dfhqH1z+OJA0cOEh9k1dXZdYVCgzwP
fc/SU+uOk1ke9QmB3dujbK06JwXbUwq3MulfLkKDJiq0jAkPkxibirIpUBrJ7I+I4jT3rdLu7ODr
IEhPjhvGBUKkASFanRVB84/UsfG9ZGwwsgJkfnR9PB3xMx7PITIxJxhbe4jS6wNKXYjEga/MDcfp
WU7REHETh9aMloaaqghgIGgTJ4FxJs/45X4NuR1pMzkKuDhZbVsOVfTuDJS04XGchuNDG9j2wbAw
XcF8F37zoFaPc4E8xO1PuDE/KJ4a4QeehIQGLwdF1Wqk7WZFgO5MoC4qWgHBYHcfsrZtdxrI1/cJ
iACaQjxDKb0CZV8OJVn3Zhfo4anHUf2Y9p15rpQh+xMTSheoSqAJjGr9tsLauW2eahMzqdtz3Tq0
Jtc2cBWeh/zN6lTwHLSGYchRC8zH4ntp9fWbYcCQ59jTuLqomSi5vI0p5F7X62/ojxUnvLMKBBpQ
DD20LdcPql3dJ1Q1wqcKCM5OlvoMo10dW5MqCTBbTq5KDXS5RAiWCz9AzuU09lOKtI4moodIL5U3
MeaQ8bEZsLuJxkx/Ow96+RoexvTk55iulTDcPleimN64aG0AvQC1amSTc+yyyc1Q/8qto5FYSKvr
piJ0JMqQwG8q/Bl2Vlh+w9UEZF8MwoSsgev26owiMF5Ymd/iXqjmH4pSTe81JA0klwqdcxuoUJg1
7SXpStR47KS9KFy3EBg653Wa68EJUEm5s6ZXMYooCNeQNiFNdv57VQyQYLIc3QvjGA92eB/kSYPT
gkGBEYFT8d5ERP58ew22BuQgcTXQ15J1n+U39Fv8S7oRLWoq9IiBhY14KFFc8Ow0L+7LPkx2cpar
EwwhjmHA8VJbs4jEy/HsakZM3IdrZSAUcq6gtIBcAKowD87o/fLUSLIZBcqCACq3WkvyYQUzgdw4
9kNlIoBAEemHOxfpBzdTBi8v3GZnQLlWi+0kG5BkYkR9ED7kR8u5KbzOmqzEbrC1sRVDjVS7N4yu
e397WleBiX85x46yILIbqG/Ii+dFlinauKY0BQvDipBXKhDCOWlTnp7KzJ4PUt/aS/F3eh/qSu85
QbaHOL8uDDM+spqcGWgE9I1WOyZU/Eq0Vsz48Hw8U++CR3dGT0uYbfO+VDAZOXFs/OYcaYP2ERGG
6Smxy+ouSPzheHspthZcImehWVLioMG9XIoSPIRmBxBiAh0PkarUbA9jvj2Vk40jQtbALnKEJK2t
aVxqFfa6bxcGjjZBf8Y74W3t91+dsne9pBC/3I6Ty8ubTZf8UfkuXs5pgjGCr1GHCxzdhfshD/JX
Hb4kOyt3lZ3IUXg7SMgb4W+dgWpDBlxkwGuOAOv/IwpyLxFZ+Vek4mKEelrdeDuBPNphO2+tpGT1
aFQYIKyv5WIQY6TbM9niGGmt9aXR82w8mBa2mrNRafGpFfVejWh7RA4KNT4K22vQXa1XPerVEHkq
HLsPRQI1YkKI55iJGdh67Lc763q9IwU3IU8yCspwQdZtzkzHpEXPGU/vdOUCAa+9nxrbPN/e99df
j1HoN4JYQbfcXrNr8P0IQkrVkOzIzt7qFh7gonan10PZpcA4JwVTq0JtzB1U4fViknsJHkmcAymy
vbrv7WDWhhjXqWNbadIIs47vjFhR76LYru4GHx+V29O8KoMRvTWDSo2tIwRvSsmPl5GODnzmlo0L
lLo18pNhY0/euXjTuhpaTnQBKceZiGwXaEbuZQZyKstQztAwTdD0dmxwe6vIMmE+MYCuFkdTT1BB
awcbcyxTP9WNnXkTQOVDoPX1OetGPKczfTwrliLe47C6lxBc35dImiCXY9OJ4qyuo23bg31C0xld
B61PTn5VodaltfaDZU57yfXW52VfUZ4noUPNYRV5mgjzS91HQiLoWtOzSzEea23Cst20+4PWtHuf
d3M8k7WVFGT5Pl1+3iYV2gCA1DgaY62dAiVjATsrfYVCnQNltpl2XsFbSwmIhJOJYQTSAKtv2ll4
1Zgtig6Jg3Sihr66NyFDfeo0fa9RvxUGJJObEjjUUHAPy6lFjYLZbM5QtR10J5cszhM5YpS3z8fW
AlrAngQlO6TR1zyAYJiC0K/wqR8g/R78MLUOoYE/Te3HX+0e7eTbw21FHcBIYK1oFLGI8ue8SDwQ
8kx0JPI4/k1TkU7F2iVNcgX6Z908NFC9j42WWzsxYGtQ7imVUwCBhO7UclCtnGgE21gOB2nDu0uz
GvOtoEQxSVVt80npLeTqxgTXvNuTlV9oHQAgEJNXcE3C4pa/68VkS8Rhm7GFRlzjAXHKuiq6aIrr
fuShW/JiyV0PN8PhXYk6wG98VUq1ZDXckjazXo4sxiYvrIFldtKyOjdGWyFWWUQXN2gR3W9E792e
6fNmXE+Vri96DhpOFOBYlgPmKQLFlhpwDht3CA96kFswJ4PO+WdwMHdBUxxxd5RCMGL0LBGY6mHK
ovy1OvbFF40H3XgwsrJE1he3xQAJu9Lm4RS1uN/h+otTXGRqGPHqXRvRvqTcjNFppWfNHZB/tArV
Ki/74wQzn56zYiXvnUgzggP1fyAcZjxj4lfOfbkDb7hOoiXgiMIpTxB21hpZ1hYh/euZz1uNMIXC
xLIOwk3bUxSEEEYrhNomF4c2VCGzQ9ryHt1Z8437BUgfxRrEejhQ66PrisYtTd/BX29Woz8nga4f
ct21+m1ItSY4dnHdfWg1AKkHw0xyNHsjoX+stMlCZa6NjC+FYwS0ycO6Mi9J2/lvzairsDqgsg00
ucZJ6JiUdnkfZGaFmVhppj+MobT2mpgbIZXWMLinZ5UDngPLrRNPc2aGNQmdrRijh+Bk+mEYcY3g
1T2dbi/Z1lAmHWOQCfT8wN4shxJpV5ZaYgg2D9BLPh+tGq2ZuS3Sdqc8uxFzJFHof4ZaXYQ5XvCa
ETEr0+y0x14v0y+zfA4dePSFKTKr+L2PZjGfb89wc1hTVpx4IGNWsFpMw8Ca1YiYYUoDDkHt0kQm
MR46DAjVsiu/uG6knHyjdnbGvbqseIVTwZO9E64sRl+u7OTgQq+bHdwQHseH1BqV92Iq4re3Z3f1
/eQoUDZhOoEmp0i5HMWORWQaNYgC0QYwX/y+OMyIpL8eEcfZiaBXCymHok9L78nilbOm67oBpEO6
pL0HYpTNqPk6IJ2uL06cre/tmPWfUtXYgwxtzY9nKFg5sN4ODffl/IxMMzsLZX5PQeIYKdeuKWgn
WPrrLjX3CldbE5SKEwCh0A8AF7YcK61nXx9C/MtrrQ+de8tso+g9WrGq+QkLAqJVUJBxmPqQhjtL
e5VysLQARcDKcAJ5EK9ytmGeDKPVW5zTVV74eAzOXtkjc9vx2D+Zxtz9H8fTlzP1NX8UZcx4yJXH
nlphIphWdXEG9+Wcg16oO5fh1lc0QenL7jCoK2N9FnC57bup6D2FAtZn4AsgjjvfoMRSF9HOa3hv
rFU+JcbSFYle9yDsBhzSJtN9wEPFOhRT+GvKW4D55GdDkgD5TTLqK9JO0IoKmfGZLLTMzE+IxUbI
uGfqaVQsf6duvjkrnmtU7ijxEUOXXyzpXWUodPZmgU3VZeBxddFreF4ux+M3AhcTA2wiEzXy+uVQ
ZlU4uan3vTcD1sewnPXsPVwdjJ3bemvTS2lPKqB06+C6LMcJsWF1W8PpPDim0TtDSS1vasz4obSN
AIn7BofDX4+VEghHEINaDIduOaAD6J4aUdB7vCKas2p1xhkjeUA8Y6ff/cZQ8koFACch/qvkr8go
MOmz33mFis9gAgDrIxsDG1vADztDbd0zEodAg5X4SOVwOavap00RqCivuX7f3OdmqX1QlN2Kz9b+
g5gNFY/qOcDVVYRKugwWTRqy/yytusQWFt66hWXVISrKZOdO24rDL8dafadWFMKJbaXD4b5JL6jX
t49JPsZ/g38rLlWNRkIMqPk3dj2MXaQCJMQC5eXlMqZx2eJoTohKq674nml1X2Gw6ew5qm2uI4AK
NM9/iiAshzHTNO5yNAAxyEB44x4yu/HgBDjVUPiZ93zINgdziFHSx5Hn5eqj1S5mvwFGMp7aN7jt
idIMH6a2VqaLoRHlf+d4oQ5AixRhByDOy6lpsGHVPsHopemy4rXlD1RYR/EQpPgK//rpgggrLdY0
YOzrLY/asq0pTcKWL9IA4xi/vqes+insC2Un7F69VwmEVOUlY5BmLGp2yzlZWDVYecQKlnQIPyuj
lh7sQk/kSyI69W2roumupMd5TD/fnuKzzd/i+ShHpr8N8AVAPKduOXJguUqSDX4PRn9IH1X6z5Tl
Joycu543c6eYlzQzxrdV2Udf6F/5j7Ue8xLk9ZOcirBoLhaiIX+pfpch42KF+fdO9NOP2z9yK4JL
kK3MWCiJrtUaeM/hwOty/00ZuLlBHbCGtazmDDSoe+Wi8fEbNwYpPL0uB4K/vgYym3nhWEhx9QAg
oQbhcIHjSzNRKtEB5tAR3SMfb50fWVcn3X1Giq9Ca5trmIXwIPdEMqXYLFvxZ0M+LIvWqX8jQ6I8
IQXeYAVQC1p+bs5vmOYYHXsWvkjdiTZa/Zk3So/pa0lddmchtyYm7wupLwsQcl2TDIDq8QrSeiKs
nt8VloM/rx7BosyidGdiW3sEI1JqTQAvJYl7ObEeqltgDG7rIaqp3gU6oOAxN/CRyYIEpDKk5h3g
9+bc8GeC2MJKQjRYDWhUrSOiuAOHZyj3QapjepT3eAjlY+vv3FRbdy9saSCHYMzl+2Q5FhQPu5gM
xip6o3+fJDimeLwJe3vne22MI0Ev4IwkZfGqbm7rSHhkDeOYgwjvzWyqTjhKZ3/ePs6bo8DDg5fB
Ywv5iOVszBgV/SyIOkpTTYNobRHq2FXpg3v5v42z2uthGtVke8zGwtDmMDljeSq7MNqpSz/LXa4i
qAXQ7XmPg9lZPzpMw416DWCdV+q4JT9YaTFq1GxSwlJfpckXFfXtv4epqLs7UaTSUqwL7QQ54sn8
mwahLk4qOO97TQ2U0Mv8gVdYHqV2cADy0P5V5xoGrKoIow9tlKfQ4nJB12IGOh287muMUQ9OOon+
0Pu5mI8dqs2IOUWxce80vCdOaLPMH+sprf2dfHDjwJGnQdWTnQ1g3KvUczAxnMeltvX83C+PThZN
H+oicO7UAUMe0WjN+de/Jjkh+0Y+haDPLXcNpiSIztUIUlXkT9lhGNT6YLdlufdG3sgKUf2keUQ+
Tfl2XX7QmyqL+1JtvbbGqJeYFn8kZVM9Cp3tWSlJZ1reRjtbdSOYWAZClFxuQL+Qq1pODmdGMYuW
xVQjiKtDPCbvmzLD0T4f99T1tk4f2SeYH0gjqDvJP39RGu8w9OiBFbds1wQhNEyLPgvVt3YSmq1R
+E7UU6RvhXGFzVH0XldgdkF+VZUv+RQN8WEos9i7vSmu4Qx8IHIXJCYRWiOirM646baJ0ehO6zFE
p3qWMwZIwgaY7+R5ZH2rmsHQHsjlg+FpqPP2A2j46WtsWYp2MrSE4vHt37P1HSUWh8Y/bWSS7+Xi
ljmU4xA7LCrtFLDmQNPvBl38yLV2j2SwNRI4OmDKHAYYjavjUA3qiKUukHOHstifvRbkdwbDj1ho
GflOHrx1JOS3pLdIfQwg6nJWyRgkaSOUxtMaxdaedNCCyUHtMbU9GtUcJe/dGCrHYRD6+PX2em4F
GSAiRBlK/VwWq6tiatK60UANeqGpUrud2pQmBh2PN5obWEccs6bf+IDgN0DmIAMj0UDLqYamggqM
0pNGpIjiKbYCWT+Kx3Np6eXO3t2cGwmmtB2WKJj1SxAMsZFAivKK1mjv7QGbHN8M+0tvYU9n2vle
YNvcMTQAESLQ4YmvZX3gpI1ktsQYA9Ofx7BQsF6KXO1BhFq5k0dsTQ1hMwk2p5Lk2qtT2cNHbvvI
aD17NMK7idfhsWrU8AGtc+Wbwvg7422GAfgnLtLJdDMYdPnZyP4GN6RG5aGiqx2zvnNclKDGx3JE
TxjP02b8lM/G9M20wT0coMbGFzBnwTtLJPneadla55e/ZXUyqdQ1qMjxW3rW5tim9NOKbjJxVQ2D
37g2iHl4k8AjkE/U5bTDUPSV1bvkoJ3WHSN0mIAbxs25qkfjdPskbgV0zH/kIZT91PV1r6lDrI0T
b+FwwpYwQcrzlaTofLk9yjVqlngOfpL6CKUVsovVjHrHqBs8ujrPr9HJxMpZm84icnCLUPPAayxn
eIU2VvEqzFWE3ipzmg6Uv8b2XCedPd0hHatfYEcVH3PfNO9b3s87qfjKc/25GIvQDTsNmAWV2bX6
ud6kQR7XVefFet1+L+bYfjLweh4vOef4UpYNINMM7w4Ocuk7rwOEbL+FhkjOgBnjvxGY1rAjnvDI
9epyyHe+0tbeA97HSxL5XGp0q72Xl8A3NWrgXpPXdnSsBt+5A/Ri/tU03R5XcOuQc7TlW4HbDpmP
5earY4zPnHHqYFAP44fEGaxj7vg+DVc8OSvk09/d3hsbc2P1wZqgdwG7ZH3GixB2Ij2VzqsJbgYZ
8CAaWsykcV6E46u9c+ltlGRgWgBfIqZAa1hzL40Ox+7eyfET9h2cyroJ+1xjsA9DVeZPbokJYJSo
f+rj0Ow8KP6bs/PakdxY1vUTEaA3tyxWVU/3eKPR6IaQWYveJU2SfPr95RycvadYRBGtCwkLEFZH
JdNFRvxmd5xsND4sJbW7mq7XN4D+yopqgJ/LyDbz/OoXeBjosEAOcvif+cjm7ULxnVc/71hAb1tZ
2BpMwWIZHbu6trKnboFBXHstPsc5CFFt8L2TEffyU6Jxnmgyy0+6hcjjv5hXsiWYpw4Gs1vN+Sku
IKsMdLzGMTAuaeD+OY59fe5t/8jqZn+4vNFgSNL35pC5XbLIOHfQ1im+4uWofcD40vmMB6//HMjc
e9JTpPTWdfGiqi2N0LMW7+zn8dH1sJNMkUb972/YWhr4y0RN2iop9Zm9+B0D6Sx0u7j9ogu0yeSc
BZ/6vCoOJnrn9CYZRYuGbcPDZrtX+zhABBm6UDT1WF4XIkPXjzz1IMrOiUAUMDdcwZzhW2xzklT5
UOJ+HhnVMn9N0rzBANIevPfoLOjnOKU0c7BJd8fFRCrkixKr2uSHuo7BadzrfExkeNdwMrCFUdwJ
+fpij7K9+984m4TGwagaKCoVSPoe7UXOVXzu2nKIZCW7A5jm7pCUchDKbbwGtxko0KVyWr2Rqeoa
CTY8WC92lx2VOPdWIWBQnZuMeg+sudud4Fqd0NucqcIHABloFHZJdu35PC6ii1LRrE/V4h5BBvdO
NvJcqnSgsRUT6Dao7zZBWY18xUBv6mdkkpfT4MQANSApH2SEu0tRVQoQglIw981ON1bAEsNAt8pt
Fojs4FAN5a1phtAxyyip+/7L608x1VbHSRV8/x09TfqZ1SQz+ZHVWVWU5ys9U81Lvrl9+WoSBkc1
NzwFe2oG1Ao2OZKxrL62qE6c0RfFU7rgbND5mIV4jVUffMa9GQO9B7eEf6hNq0vyl2KBLeRSGZo6
rLqm+23s1uSPZkmct7I24q+PP+DeulepO41MND8x8rkNxcN98Eapmkh67n8tHFn+pvl1828GRN2L
ZywQdh7qt1EGXQtQZOTCo2wHg7xsulAWon2StX502+wtQSykEPuBlwqCfTOgRB/X2fC5x9tyTC4+
8NynUuTFV5R5xEXL4/jg4Njb0oADGBR4eSQArNuhiS5wk7KmrGrZcxe1ox58SFE/Q71vkji4WCmY
xzX+6/Gs7S0Q5ssmbceokyLobVAXf/V2Lht6qFXhf7X6UQKtHtuXWNpHjDq11ra5yi+hti8QHstF
V7TUVnR83udLlmba+7LxsFR3ZRqcvMGp3s1ebfWIIBtB9Hice5PJvQnnl9yBGvlm3axtntmtVlNu
Sf31Hc/LD6Uj9Eg3l/UdVspHCPa9zQCUC7EKVdpBAPL2s5pOl45FJ8cotfX4ImwHiHqP7/njQe1O
Hk85tEpBYVCou43SLVrSVQU1JCeDdNpXSCLJFD8+u4uP1JD2FqcSqEEGj+LDnV424ht0o2XB4lzH
BXjOssA8zetwEI55sTD2we7XezXBiINS6TXTH+FoBnp4O77CrMw86SkOAhcsru2Q6XDi0H19/BX3
5opzmLVPIRLAx2ZpYObTWm5W0s6Yq/bFAzv+bkHz9fw4yt5ckbMCE4cEzdtYLdBfTuIZkUzLmVj9
+dCl37O8nsN5bpck9Ar332RVNvxjmARcL8hA38aiSu2Vo0sFw2t954KtcHUZEAw9GNHeliIh5Xi0
UPAhC7mNokDxkDF1iYr7MDyPs62yAae6tlVRvfE8WDGPv+BekYhUQOFP6bQTc3OZ0cTTwVxgIAj6
NLvU2RpcSy1z39ramp5lDBTcWlt4wsqHeyjc+sTDL76u5nIExd8bOf1l1iQMbD705mYY5CTN0pM8
7mxn/MdCwulUgXIJQY9icpbk9o/HI99bO8ohjnoxFC3EMW+/tL60cVy5E/HKRntHFl6ckADOPvv5
cCRZsrcZ6Icq1AQyb/dodOTjfIxMZZTOIkCSpS++SRTLrq8fEBQGUi3YRUp55nZARlmmljHXM/oS
phZiv5dEi+aTwmrBEYNh79sFyOHyHqfRdfemaQQnIijpOcrdIQ5zJ25C6FPT13KRy0HPZOeMpHFA
txzEDpKN2zJ7X/TUwwJCGanjXhADqMOlbOXFNRMRNaPn4xzWHWkj7dyqSoKbtw1K+kjabM7ICbfC
0jcGOoqWlv9h5r711IhpPFm9KP67WOiKmX2GhPNoHcC0dz4szTxAhvS0AS5v++ctoAd6eI6M0Fc2
L8EM8bbJWxS74v7Px6vlbk1SMQqgvgBDoIcO/e12tbgT4PMsSym4pWV/WnrwAQ291s+Po9xtahWF
642ZA5Z0x09Kiw5Lm7okyjTKZxdUzfs6TsoLKeLnFLG918JPVThYihaqrIjVbBFDSWlJMbVZG+ES
6l81fRTY6Nr5WywRrNfuNmUXB0CT1UcBDgWS2+9nLjQu42ZAJDeYx2c7qNaoR6r+xVkO03P1p25y
PELxAqA/iWQoUIdNKH1IKq9KlCWwOyJDOS7yVHZ1fsl0e75irTGFsNK7Ny3l7lAGc3Iwh3c7UIXn
ZahMK5SC5CY8rFqnyeB2RFUfdGfKZd3ntmrmqCIhi0Td0e8S/KTHC+duI6ig9EgVdp+7YDvmVhfx
UuLCHBl50Zx6L24ujSaHk5XFyeVfhOLlTaeAIjjL53Ym3ZU7t3esNvJWb732ucnh4pKyt8JbDm7b
vU9J9oCIOGVyxby+DbX2i+eC6WgjPUhUpx798h9mWo9zmCDc8KmxBufT2sv02+MR7ux1sEYKJqDe
kqBib8N2/BQhE6ONZqPxnoqFSy9LmuFffEc1LJ483N9ApW+jSGdOeACzTuppqK+Wo5mRn/modsgk
OP+LASloAEcYjLatQWWyeFpgxwwILZf2s1WxSampue0RG3FvFf4U/kPyxoTBsh0SLKQuLe0WVGVW
nf0u/+88BuBRpuCok7QXCbK/kmZhQBT0bz8erqWBRrEE/0Bj9Z98sCphlwf62yl32tfeMWwtOlbM
EXAHBRi9DZWwSDSJGUzktBn88UnqV39FFKrp7fLN43naOf5phqAszKKAH7Pl/bEEMirZcx0ljTvC
r1xKPX9nkuS9AXvgTyFGikUVvj4mLQKQXhQK7/vyi4cAHiPEXqKXyGshDBvm/byGhjGY19r3j5rj
e3v613jqv//6BiljZnPyqwhiFbd1O2iIp5vLG3+MragUaXpFUz89aIeo5bC9EpRJCqg3rjx9eybX
3NdOD80wMrW6PlMa108lhZWXefZdskwUZ2SpI4QX+Ajxza55sP/ux+xQ/wIpwysSyYMtR87LHOG2
gnOsFiJ5UyYr8mkDrI8pKYcvSuP9jWeyYR5P7P0WIahCHSvyOJE36zYwQa1009RG/NuiJ1FrzzPP
idBcX2+6BiOCDh6YdjTNMElRB+ovczo2irpreTRYy9n5rZ/mJZxxqf1SCfiHj0d13zolFpKC9LQA
7ADm3Qwrd9xSWxkZcExokOFU9H4e1lpT/CjnunkL/bEeAQpUcEzH2ejfATjnyi0gnyFivmKfhdq9
XYUeYqSfRJdWXx7/vvu7g/c1CSJHBgQYf7uFu6mhGmJDma00K/+C8QXtrr62vz2Ocn9Q0HkCHIH4
A9UCWMK3H9xx8c5OfVKcHF9OPD81J0y8Kfg6Fu3vphz8g+2zNygC8mSnaAB4Wi21X+Z3XVxhd1Q8
I98d7IsQ5dB90FPfPZLi3RsWBWnq0nBiaVxshjWjrL2yeDow2vArMQ0qCxTF3CRUVj/vMSQ7qvD/
TDtvDwZKYzyUVC3cZfluVm7uC/xgdVaun6fJmzmZm/cBD8Ovgwb9JoQ5Yn/1lhgGYTx5/bt4DMYf
hYtqUFwEzfccPv9LPyT+iz7VvOmU+uQbpLntyFvy5HPZGhldrO4QhKOW+N2PRq9N1WjRZ9/SP7yY
R7NlZyLKlqH2QrzL9U/dapbP1iCr94E36G9rZ7F+X6CrHzwv92YI1IJCpZH9wVG9XQlL67ezP1kd
FE77v+OcBO8ROckjOsPofKFa+C/WOVAjRAtpPCrg8m04q86CWBdZHy1mX/xTa878NKKVfOJ94odj
ZR+Vd3bOTBRbuCc4MJVn8aYMh7+BXQ94bEfzZE7v00EYIUVU+02LptLBvbtzJxBKPfMIyONrs6d0
BNb1ojAQl3TEtF78bsQEWueRgKMCG7i0ej/qkyw7KPDft69RD0LZn9sI71RKR5vzUzSuVooCTsBq
O+4StXkPyN2IpQjzMom/DXaeG4gwtmV5UoIdBXXPxW9DYSfICT4+xe5vZX4K2kOqzasuiM3Xrvu4
9PvGFBEOL+PvuITKk/CrGT8bmV7afLR+q5HQiM+NKbPPS12Ml8fxd/YRdxWnJ+pHquGmFvsvx1rQ
rzEKnX0fiWQpfm9HUFweVtRv1hxyZB7L5J+lHeVT23hHbYiddQZGF8Cpmgeu6M0LAy6hYwzz2Eet
r3lRh8nhR1NP0hdgDOWnx4PcDUV1hs62qlhu0TwDJGmaKU0fkQDoT9Wa2OEIiO+EnMB6MJ87h4PS
rEPcGzVuiuab3dqMhhgCh90z6vhaXVdNyIGr2QHoaSDDe+7N9Ojd+zgkWKrbKfRzq3SzFbV4kXu0
TF0/zngcOq52ylZteTv1zvzqmokqcP3/Qd45onT4rqLTGoso8dc1SlxBq2hY1rcOcu4HR8Tu4NRG
pRUM3MTZVCil1htZbBc9kuOT9T0LxvLtOrXaOViXDCJRGbgfH6+VvQ1h0cegU4sLBFX726/Zpm6r
r1kvotQcszBu0P8Lpuw/GV6kH2FDL89e7wTv/aY84vjsJBhULoBcYbgBNXmre5B3su+tTIgoHgv3
yiNHnPTCfP2jEYIaBRmFEFL99c2Ru3QIF7u8uqNEb/9s6nJ9hyQw0k7rMpwff8idTaeso8h58SQD
5Ld55PR926zJxKPKjVsUTxDHwlkhk6fOOYQC7RyipEAMiwYf7ORtI99eDBMSBb7RwrLG/oRzafci
RpiApzjT+md/atff0kliWWjXxdt8BGv3eKx7N4piuHFrkpIz5s2NsvoIDdU/AQsjVKkcp8dpoqjX
aY19FRZ1G2Ts/TPOMFlYD25wVeolB79hZ6fArOQBS0rCb9jKkiW5vswDOqORXcnygjKh/CC7AJDy
fM6q4MgIfWe1/ixiwjtnqwCTvN0myzj0WDpz3KBjkb6UjZt+m8Y+e3r8XXc2I1F+1qB0h2f35o4o
RyP1SEAYU+E6PyYEesLAqrp3gde2L0Xuyc9kMC054Hp07uwtKRI8qOccBkorfzO+2UcgT+iUBBLD
eUpF60d1TmspQTX5qUfZih6bgY3XajUXz5/L3x4PfG8yYR3T3FL9NeqZt+HNvCjj1qZCkBvWypHj
/d6RHl/wevivrqXm6w9ZxX3nvAPASFK7nUzyk5q7t6YcLb1rVa3DO6cq0qsQuXw3zOURqfp+WmnH
E4kuDIKkdEdvR9f4gcinzuujQMbLp9R14lPVBHUInM+5ZrJroySLyxMmb0eSAve4aNJoUExKdpxa
KuXb29AYlPVjmrR95DlJPIVFip66OWqCwzYWbRnqi2k/eat0zp42+d1Z95bi2vO0KS5Fk9qhPnQi
DzW3QpC31GD/TLYc/nw8+fcNVn4kbVsyYrAEdKo3SYTvJnmTSTFEYk6WF3NVt9FYNOE4zPW1mPzh
7ep+ps0fBVA101CfXecps8QRnfY+PednwAZiBVIhoDty+61QmnDbBBW8aMH8Cm3w6UfS40CK+VN5
MYZGnPP49baZirmteCNKrRZKjtoYv+Sj8FubLIl7+E7k4PlZW+fJCMuit/QrEPZsjoJBLEd+FPdX
Ffkv+lPoUFHcZNfdBgVt5iGsxJt7bKU40ZBMTvPkxh/6vHQOygg/UQy3D1clvc67gp6TQ3NkM7fj
wpYIMGyLYg05x0vWxdUa9jHq/6HRpvJ5yJDLuqYDQLHQkoBkTlPtzn+tQpusc4CdNWCZ1fHf+aMQ
1UkD4PhDmgK/Pc1f/N/KWbbLJRlYmWFf6/2HZir9oxfi/eHE3OAwCvKLf1E4uP1cQH6buMxZlGPO
e8iWrncCLqX9N2nSEuLkVH19vB92pocXCmkEFS8KMNvnWufm/HmvEJGX24kb2msbfFql7XwVjuSz
HQS7P5xAs/E4pK3D4cv/uB1dW+Q5opKedkpLveneFaYVOz9kIV3nhKJGBROh9x0ZYgnMKtVKresv
TjXmMeb1lpFfSjmshnKuar+btBTR5UTMOg19vUnfJVVG0Xyc0pgKira+t0agQmEatMG3roXPHSrF
KOos0vc+AnxMv67jiui2jj5/folzJ/3gxf74VvqankRNQ04UdmVKa7koLQ9tuqbrmzNy9E4X2jGg
v5PURsc5deUc5E8THLDlNLcSu4o1rfM2TKDSJs9VUdIiLJoVF96gnHXYYWvcBS8NWKb8ZAZZPl0G
rfPHl4ksL/1dAARFzNEcEvPciaCdMV3W44/WXBjt0+JBDAZIUAqP6pjr/7G2aCIdvLHu1gM61uqW
4khi8SEJejtDfNR6Trk5T7qwqqeiybqwHfzubWzqfx8sBv7SzWZVkVSWjMKU8iDdPK0KJON5aBQ2
+hFz9QNGkncJ7E6YoWMXwffHse4yqk2szSVM4Xaqk1Gp2fal/mXSfPePVjlIPY6y++2Ung7IJ471
bUZl640vS7O1T4gUdvgtd8HnsTHr56yJX81HYEAGk0QTEXTSHakqn+cM2T2Ex0cjGT4klZBnO+vd
p7as/3k8qLuLSkUiFg0cdgjIgdsFMVXeLM0UALS5CBwK9ay9aIDkcNuakmuRd8bnZa6cH4+D7s0X
/C21LiCNsU5ugyLw7afNmNknEMR+VOR1+U2rK/fb4yh786VSJCWHBy13q3GGVtDoLh1D64UwfySi
/k9bm95ntyv+xVJnKIC86YMpps7tcCxv4k0xzdapSafsXQNwskIDM0G2Y421N68fFBUfSjH0MRTJ
6DZWa5mVWwYSUh/OsRGXzHDBq/YriaYVPY60N0m0nGCXkcaDCdhEShdDOp1Ew9DoIZ+uTZJevSF+
tSsp68/5f3gV9fDaXlBt7UDaShf0Hwfx1zKP3RkcQHBuCgP3EXdqn/7FoADG0J5XBl7bQblasNit
P6Ifjm/B23rsUUOOSy8+UoG7u+d/Duv/4qi1+UsuppQhTUsjjiUr75I3Bi+REhrFugblc9nawefH
49qNR5lOMdBNBy2E23jkhIWzVCvbuPDMNozjPvs+Ud+/dKnn0Xjonezgst9bHgpIq17uJNrWJtvM
jQKRDp1Fn+aVE5VOLU51opsHOd/eHial5b1D1keVdXNfLf5USdPtUTltK+i0K87diSyMaPHW7mBA
eyehgqHR3qWMRGX99hM2Rl5X2WBaJxwHMzBMKOYPyHfA6uda1mL/RQbxfx/P2v03pC2mwPKYlaLH
tUWu5/TIW0Oy+MlBzChwWvezMVn+18dRfr4Jb69iwsDuRriPsjHN+tuRAao201TqLHpAtde0de0n
DfHzU26c5VvPy5FFyPimNRSwUyVJCZrJhEjZ5OP58S+5/8T8EEXygx6qOr6bBN4eBU5YgvHWlTe9
szQr+z4gpfHS8DJ8A1Ctv2jk5wc9p/slhDYBFdBAGeAqIsTt6LEj6MuU3Xhq5wkOBNQ3voNi85bZ
eHC63O9CFUqV5eER8sk3H9rIErdwyXpPS+OKkxVkAfhdWURzPvy9IAx58Dn3wnF0gitUPTW2x+3I
BifHyWhl0xfT2J2Ul2bkpkUaGklWfEPGTjuoXe8t159vWpIScpJtASAzvFyXCZLDMKeTE/m2hLDo
2wfztbdIYIOByvmpsr6tSOZCg0gbTLjDBX32HrlqedWQeTnpK4C0LOv8SIL6ix6vzJ2hqXIKmEme
lZTNtiuTFs8Q94KZ0xL5Uppleg4mjp3HUXaWIphkSvIsE2Jsc2Kb6n81lETBpgh3XKWvkNlu/yHw
nOIAdrTzFVn0qgqCZhlQJ/VTfrmAJKrxk1ux581cjyMyrjxUtJEoWNvmZNiAHGbnUKxuZ0G6sN2U
rQxL5K5CXiPEgQAIt15qjz+MIvGfqSLV39Gz1UI/roqDXEhNyu25pkAcIJUVJg021ebE9pwKO6UV
UrTpL/Kjncv5TNPfO5U2Athl18oTOn3V85yk1Wc/NauDNXM/m0ockr1OS/Qn4e72E6MQWerB4uGp
XSXyD9+N9S4CPVKdV/hpR3yI3WBKbZwJVVXNzROnkusMmaumqNoV4tpli/1WAKy40mk1ro9X6X1F
Xmnz+Gg5w4GDkL0lKdSaBylthLOYSmh3WT3NZ50tcQ4o/78kw1y8hS2Zv8ypYz9LbX5rT774+Pg3
3O9H4mItoy4sBIK2yGyc7zTXWqleG0k5v9Ezoz0n2Zpe/kUUde/SRicX3MpmUUJmjZaUiqU5Dk8Z
KS/OZ9arxV/5nKpkxbZAJNW1zNt1Yg1i1ooa6Xurx5vCytbpDfrHyXPmwmwMjWboDyZw7+Nxhqna
O5V/gA+3ARO7N8wVocRo7SzxeTBgA02t37/6smNE4JQpY5n4lW4F6Kvc88uGaggel4X9lM6j91yu
zXwO9LkKByM5ind/ot3G29x2S4P9E5byNegY7V2JasF3nBOWp8xp8shf/T8G1FcOUsK784xKHT04
8CPc54omdPsh9bge2yqhkzGbwg6nfAxO0vbEk63soo2sOfLavtvkxEMTSzFdaWfy+r+N56X12g/5
xErR0uxC5wSXFsuBl2Zbw8Hh9ROadHN4qlhKq1AtErCFm1xl5nhsxhwvml5MS0Apck5+Zy3NH7x1
nN5A4qxqHHKWEqHEMTh3bWD9qWe5WYWi0PO3w5qa31bTKt+WS2687YqyoqQ0T5hA2XX1p5v6/P6q
ar4jl9k/Ga5YPvXWNJ3mzOrmUGvEAS5l98txZlFt54ZFtOX2y9VoYSwz2ynKqtl9K3VvPDsTzx+/
77WDRXG3DtWHU+hapcYK0HsTapw9xO94hkelu/zhSL/+U8bVcq3zIcXquuvz6WSX0PweH1V7UZWD
I1KP/AM6YjPAICWntGhRNhAXaeHPADNLRwvjrk0u1QA2Iy1M4/w46N5XpXACgEDpnQBqug26FjmI
bAA/PO9cNE9yVPCBy/eUDOsj8+XdUD/paGgIqQffbSipwPoJdl7RgFdj6KROdyoyGUcplhUHWdje
rqZ/EJA0cDJThLoNlUKDtqWi4AN3868eFjjR5AzTWSvS9GIFVfzb4694f5+yYmjZsctASVOM32w1
babsZuIyFxlzktPPtpvggjlx+TwKrXkrk7V/0ea8PyvyxT9ZIMyzp+fNwY26s4CIgk8bPW7Q6FuP
hqDC3bOp/SLqp8yLBOj3aJ0hSDsyW94HcdABV7Trg6A7s6pYlZQXcYMHla5uql+y0L4a5FjiDhG1
rZWdY0BRX1fD60/djK3Z46+8G4pilRJ1AHm3bYx2tVEsiyRUIvTk2iORdJl8c3zfO6J8/WEDxwrM
Atm1IstsRpVV1mRbtUaoqQvCJl79i9Z186mpxVH9Q23rzSlNUUyV63+iZ++u8ipXvJa4iEifg0hP
CufaBr04OVMQ/A0NaT6jN2I/iQF7MU04R8+ivY+KmTIEZtVQpUhxO38dGZGr8zCHtoYc9DRq8aVv
dfNktPF4UOnZ2ZX0QJQOP80CVIE3x+rq5WlXOWMJCXDSUT0W7ZcyXj0+r6ifjMoqr4/Xy95+oIhK
9kfXFF2VzdmGWhnM92IuoyIx2+fKc7pz05r1xdAEzjdGVQFFybuDo0cN4m46fwm6OQkySnST0Ag6
x9ZU8Qwsly9NRhrf1IX3prCs9BIUntGEs20WPx4PeDc2pS2F2uTNtG1f+EinDZO58lyZB+tlrfUh
JDN0wJdb6UnU459FUBtwoN0jkN3eIqKMDL0SzQvSm83RHix17WsZasv6sCZPC2/fb7lOAYHj6siw
dTcU2drPaxLC4OaVRJGrrFu9LkGgGp/WSve+NMjyndZRf71JBf4ACjHF2wSF++19xUebbbm6RWTI
Kjut/aqd5YyHaj574vL6ieMtBtKTZA/z0M3OqKkR5q7OcZMubv1mqVB+CxGx+dx1QrtabeFgN2XQ
czXF/O1x5L2bi7qkQUWZJhRaepusA3/YafCkw0m3akYUD6V5wjcl/dhMuheOYl7S0Mv871OXNiI0
lQfWpDn+Qaq6t1PB9Ck5MgBqvNRuD6ElRo+WukkRAS4O3oxm6kFar1N6s/Wfhp9YEW2dI/yGOsK3
G5XMACanyvsZ+W3MNjOrKWkXYmYxAGe7Hz95+O8dFNT2tiQCOsjoqDqGu5XYGKpkmTHqKDhex/lD
bTOf/jLHF27LP7zYAfvXDV77fnELcbRT9i4WpIlQKae7wx22GaCsJ6suRFVG9mSK9mQPmTzPfZE8
OU4hvudD6//pB8mchkCql1OPP4p2MK17Bz6vRyVZAS2ErOT2Ew+Ii6Rzggq1yyVHszzA1S0d80jq
VG/yGpj+48W8dzZwjdH+VqzlOxJXVrr0UjXiObkDQApRq8gAH4HamygPduze0Dx0Wqi3w7Ihgb4d
Wi5mr88ai7QnyJB7Qsr/S9nG/VPp1stZ9uuridi8RigrcmPhM89bTu2gX9Is1xbGGidJEU2z/JyI
fnwedBLNEu+9Vyd0SB4o6DlnEX2SbT5STl4jArsvoipvxyvceT8CH4SnsZiOQJn3bQtGRXNQdabV
Nb099wJ4TxSDKzJWLZt/wOCYwGbQNc5C0cv1y0KH7x85l/OpD8bskrnO+Glqahhq4J0vlZTNwWl4
fw7xY2gg6Mo6hW7vZsGWOupkw1pwDmtZ+bWpHVkgqNrbT66kXBXGVdt/S8a2Tg4W7m5cKiwK2Qbs
YNvyHU36/8OUF5E1uX/PmpadQSF4b0eHUjiv7SWqRsf68trNAgGXYx802U8q2masAX0wu+oaJOKl
Ub6n9F5cvFzq7xbLKV6dTROKWw1QvCK+bW/SVY4Jf5RpFliRXhw/W9kxHQ5kQhyZWN3vSxWKBcyN
Tc9tCzXu+3RwRptQ0jYbuH+GwIg4XaIuSfSnfB3NN6//iurWAmyDh6u+pYeJzB3NuuzYLbXzIfVF
c+Iury/+kK4HkfZGxkOB1aGAr3f31VLT0tIkI4PP8Ae233Ubrl2VoMKf9V+GUtYH7pf396OCi5A1
g/bnVbmdNNtcEs1rPKhbRtddJk/rP3S+MD+9/vuBgOHzQYUEpK5+xS/nmmE21PirNo/GHsAplQ/3
7BS0ukbOnPPjUHsD+jWUuj1+CVVnNkreA6F8oAcfiiHOr4XlHolE721l3lFK4AGBGpTEbqMANuUS
soM86uBpvwT14L+LleamM83xX17tFqd2aI7YQjtrgw4Fb0hQmkrTYnM7JH2NcPFkZRFdtH/imNIN
QAHvnJX9FC6xftTk3fmSqoIJBYR0lUbFZowxsvM+5PYsaiiGXfrUnT9C53EO5mtnUIptjniTAo/c
LUARmJWddkQZq3YSIVp2UAZEm/8xp9r8HmPYo46EWgC3GSFiQvStqeBQ0ADluJk6hIaJaKm1OItT
3lfOyU1TL1xy70gPZy8UFx6FBeqZ3H6bw7edRZEUAxNWxpWIWjftL0vNZQOW5KiHtXfJqjqmzS5W
rn7bvpKVFlUmOXSjUsZ6aOTC+NuINeT744waN82R9uyndqpY7vo1kZV5skre4jVst5Os3PHPx9tw
b+gKoYD0ED+LTtftV0Zv15dQwDIEubTsg7GW8TsOvZWkMDkyLd3ZiyhakPqyhpCJ9zfbAi34xq3W
NovaBa9U6OfiUrQjDslpBre+aA2Yg5DEn147QG4fwAFgjzAewpXidoCpSRvP1wvthAAu1h7zKMIC
iClJaZYfNNLvt4gFhRyoGKBpOsFbHgbiVV6rF1kWVbMsw6zvpjPgNXGumro/BQZw9MdDu9/4Cluq
kNk/r9jtO82KEyBjg5MAexPpd2q91dldU+36OMr9CgGwCM5dbQ5azFs4x1jMbumy86J5kFZUdXkX
xk6fn4OyO9Im3BsQJp08zCw6oVxDt3Ml62XJa0ND8321NRBwln2VlPmjxwNSf+X2YCECVWGY5KxC
VvNtFMxmaAtOSG7VxlR/0kWQX1yUCiPB2/Ba8H8LvUSrP/XdcoSM2VkgCvOJkyL6jrScNs8UKWtv
DmqE0pQE+SUYgvHSW/3yn3rN9aehLpaDtb8bj7Kpqj+rLbB5c2YcMb0zEC8W1QKcqilPGEUmbwKz
W65u6eNS8PjT3m9xHg9kevRf0SZhDm8/bdkOQZ1XZMh93sXXtu3sSz6sJtQ24TzTrLKfrWzMD5KW
vaCW4kPwTlAaf2oB/5JJTIVFZj7PcxQnc302i9E7eyjfR4Y7am/RUWs+ZVN9xIXe2RXghP8vqPr0
vwTVTQFGAgAEnVA3PjXd6r/QhIIQPZTJ59d/VArCSl+PnXGnRjcUpZBTqyTiaJj/ZRjSxP4p0+Bj
mIsW9RVLqW68I93mnbWDUoXa8tSiEXrdTKXdzH0zp+UcFQ7e8nTdlmie8dUhBw2o7zn+648ZpYyB
QDQefDzkN7PYjmsQ0I9Cc89buhOpznC2a686SQ8nvscfdOcA4GkHBoHmJX2F7Zs6jrV+akbIAD29
m5c1mbWziK06QME5N4ynNja0a2zo9TtcfuOD2DtHHO091Q2jDKPIprfrpjDnfOyCVXLfyS/9ECwf
EMHLvz4e4M7iRNoVCorJcY1qwOacIWvCQ0p2MhpTyzkhq5Zdud7bqMiW7uBdsrP50C+kZ6kONoT9
NgXgICuKBTqcjJBttp9FMSHIrun1c+XQ7ytRK/hNq6byIOjO+Hw6CLyVlQ8SF+7tR1x0baU0k8nI
xYU0TOtSj9KJcg8kyyNu5f02wM1XB22r/Cf4qJsryXX62Agkvk6syOwPDSDcyV6n9jNVPAiPFP4P
KpS78UBsgsQBfET1YzM0EBfwusiH7MXxn9Hnyd6liM3mYTMn1V9dMFYHAe8XJAOkN6vss3k0bztO
vZ92cjbQZzeEcM5JNw0vWT8PBzfRThREGBXACDYHWsqb3Z2ma2GZnYaUsmGXTwoG8RybWEw/Xvc7
H4+iDeJFPIZYlduC0TqhRW1wq0ZTakmLjFpOV2Qhiu+aGLOX1RDxQRVgZ1iKjAqoTrERuGdvZ6tx
JMyj2R4xi7X1a+tN2jm1Dv2R7/cYaSuNCKW3TZwtann1zQKd73WMBqfPPiZiiJ81sWSczNKgnDx6
H+uiFwcztvct0dAnTUEASz0tb4eWZdpIvoIeMGUN/68gqctTAk0G6Xn4e/k0d+fHc3e/p3mBUXdk
1pR2whaqifaim5Ytyun9WM1nM826Z2GzYKjeHsF4d2aN/gpIKuptKIRuUT/LmAdrP+DyYtRT99zl
lnEtUp4krx4Quxg4GJuYGuL2QlvxjxC+wYBm7EY+mrkYzrkNEbVNj2SY7j8deBGw1hBggclARb2d
KppVqTfkSFYi0is+2L3ufA0gRpsh9OTgyFHsJ8H6Nn0m2s9ZQgWGI3iTGMwjnBto7nM0ZmkznbAj
B64PDi/5OCdZ/584lRSodDup/3HIaNITJn3OeMI/SecB2+pOGcZr2/1dBV4BGKJfrX+kXJa/Nb/P
vi6pPf1N1orAm9GVfvy0UGC2whI/vTV6PD33mwq5T8oL6LcyHGOLEZngORRWkkHeTajWhOlcNd8K
mkZJWKFiFk4ov/EYkAe76p4uTXmS2hD0AmRXWPCbqyvgvO2rtIWLDdXr+xyvWoeDrLMa53Ycl+Ga
jdK92G2RdhchBSWPJbb+q3kC7ce1SO3g4AC73+WY2FoU1wFwWKr+fLt05hQOgKS/EDVWn70gV6id
lwQpIWv6H87OZDlunNnCT8QIzsMWrCrNlmRZHnqD8AjOBEiC09Pfr3r1W1ZY0XftbqFIAonMkyfP
qTFGLxP1xm3z2np0pOGM0Bhnx56P5v+kzWHlMfhQTaRebeTnbV0znYnIhihgTgrrj29J3Px51AG5
MwSWgfOBal8ejXGmqdL0ZJVlUhqYDgPnr6vfypVfW+UcKOnX0nEnUP/+VDLYIGlDxTzMXZVd9DLy
TjSk3tKc//OYQ/PGKhxlIMaL6c/9vsq8D16vElZRfloeQd2Gx1AaTBk5gf+ZG3JeigwVkXbawC8Z
BBV+RW2TGZL/dtxEtLfLP4z1DkcScnTeZK8+/v0wvvZoCPAyZY4sNFMBL7aFRueeySayYh1iejVo
M1fC7/pRVEHcfP/va53TELYf0D2Aze+vcXS0ZcM4y2Ebw+KGu08egZ7qu9nZuv884sS7Y1QEIh+z
N6QJL55rWNeOSKAo3VwEqJ01S4T0i15oKEhXeAGvuU+Rfvz7A75CImBVUmM037gW4JX//oTSMwhW
uecIvRoLV7Esntp6sXnRcb7SLbKXWyTLK790VT4adz+N2+x9/vuPeO1IMP4OweiszwaJ4PffsGYq
25nSpgQx1tViCdfB4ypY0m9/X+e1nXPWPTnv1vMY2YtnTZskseXCOukOVIwcG7cFond34aLXN97r
a7ELNQ7W4ZKlSH2xFJ2EbXE2uYAb9UpUUx+fdNVwq6fDTVwv85e/P9l5H/5+z55zSlD9f21WIBL+
/gb3tS5lYc5Vahd5NzEO7ty4eNCJed+9y+08uV8UNhNzsI+Hvy/9yt14zsCoP4gAPPGL3A+ahue3
A6YJqdprRiiDZoJ2Amkg8CfnM73CTqyJXi/+vuorn/K3VV+836BR274vIA4B7oWXNQ7XN55Sa64z
+5bw8esPeMahiTYk7i+W4qEd427Et9VV5WkNz8J6XQ+4YbmOUe1dbtLam95ICM9/9OUHPRNSIRXT
W0dx5/cPisb32qjYWw9JjY9lrQb1DuPvt4jZr+xS+vBEUpIrSoWXGvFcUqGMz94FhR/toszU5wk9
q/fNnshTW8i3zt+fipyMugL2gXyTT6G+cn7V/3OjI2ggd/RV1kM8pu19VDT2alYyhEdc9u+8dXV+
TBvqMP6YjNeuavv3SWFJB8fVr3KiRP2+nPfi0ZfxD1WEMifvGH/RdwWJbaLtgMCvfavz+NrBYqqO
co0mOCrsL3IeqZa9bzT3qF/s7QGX6hgdY4iWPYSjwxCb/qhstx/p8TtvXKt/bjvgZqKiS2ymC/Jy
2y3xFE11ghZO5OpyEyat9aPbuWYRgPflg7dvqXdlGf1Rbyz859ECmjlLGAGPotT6ktEwzwH0kQ0g
eNri+LRPSGZQ6Tdin6X8z1GSpc4zfdnZhg147ff9EE/4imNSA463OR2zvQmKxggLxveRg+SHQB3n
/+HWAQOZmhGiCESZl8YgrmOGyZstl+yEs0RZZvGpDYpFlP7gXf49RP25dXg4eqxIu0Av/8NBr5fW
r8KOrdNOSYg/zl7/rJ0uvTd9Px6xGZKHaGIo1EUM7/T3lf881qxMsKJRd3azeAnlByowJs7QFNr0
vuZZvcrbvuWyK+SC+AEW5MPT/2NBZBNpY4N+QV/9/TuSyJotK8+Zc5qYm4RxPtH0VZ+3w+qfihKi
8N/XO19nv0fHs4DwWYcZtQDSlheFkQo9G0pNSG6XoLouh2C5zrxuEJvZIeKsY/PUQ+y46NHHQ1Vn
+PqfV8evHhgn4AfQLXkRm5XfGEt/kGowDukxqxIAVwRtSgjLhimvmfU4MW7W3VWlnY6eb95isL1y
Qn/7AS+v3MU4Xrsk02EyNPRolcAnmdr5FkHMt4ae/ryHyCtoY/F7IbfSif79y65enWRthq1ZUSFr
toeYsLjp9BYr4bUHItpxIEEVz942v68SLEsU6xnLZBPTvpcbgWaTVueyyqr87x/vlbNx7oLSpjgr
LvFcvy9V8o/aCy0mcXW2ojUc1qJDcknorXXzwuniN9Z77dEYKyR34MlI+15kZnM3rDrSLhZqteou
U4dAWkz9fqdhbb6x1J8acIAt1CCoW9ATxCHlxb6Yaqe3EE1AGNttdknA6GeLenOSb7S3sl00UR2d
ksnfuovNd0d9LJDkuU9tEbV03SzCQzAnPHsEbe6f6k3Gt1pREVz8/Qu8tqUAEWgTc6mClJ/f2P8k
AXTfwIQajKX8chouVdiZw7S6wRuw/yvgCQkiHi3M/MMKBKz+fZl1TlVmPNyg3V6Pp2Hsx1w5gLp6
qPQRIflKDL62J0yHV46sm2IKuE/XTG0Nb3yWV3YcP4TcAciNUuDllWM2JnFtww7obZMpwsUeicZn
o1HfBowsquTb31/wK1vurAiMD+G/9N2XjdUCowndVmo5rEVpr5J0BrKcZ2QyIum88WyvBGJmB6Cg
EyWoHV92PNy2h5e34RKLmPOYN4yJIbDcVoeMKgChd1gy7uTOl2Yv9kPQlm+RL197UvY6ZAMY8NRz
Lza8jZmmLfuUhkup3Ou0Cb61fdx9nIc3z9Yrm5ZCDh4khwsw+CUj24Rady4i6LSudEDLeEyf0JN/
S13h1eehzwjOjI4kTeHf92xkmpBMPJgPw9ru19W+LMeiQWasbx39xpd7JTsBsEENAy9peN4vUy+T
ZF1LEwaf07hon+0+dteNzIL3nl/7YtZhdOhKbxXthKLff9+eZzwFcMqDbfdSHD1x2FGQzmc0PoyH
xGlLimv66rgVU/BGnvBqEGAM5Kwac3YBeKlCHiLbNk4Rzb9hygCavVZdtF3VH9e6eJr6qH6YI3/C
V2JqD7g318JmaX9hF/e/TzWCYp6VpWHEnemSL4KRZ9PUIK28HPrN8UbRYGwUCNdr1k9FF8KZLjbk
xP7+ml+pH85qz8CMSIJCZ3xxNsLNj5sd8eVDZibMDPs5uOgZm7tJt86FebrR65XoR/190T9iHYZ+
ZyiJ9bjFMdX5fQMT9v3Cj/FiUUmZCcX8B8NwzFbCfMyOzVYkx7+v98eBgUIFS4yxE2R6SLLPu/x/
7hIaM7E34lx+2PHM+DyGRh8nPVUP3QKE9fel/ny0f2W9OJtA8TQmX2ZCwa6Mo7is/MW0FzL1iptk
87AOTertxizkYH9f71+BmN+SXIgNZ6egf8emKVVeJkXTFuDoydT0JiNYk5s/7J/8ypb2oqazc9sF
gfw2kuWrQ4BDmHpotj5s8x6zgT1PYpnJ5z5dl2fEZste1MQ0eRMOg/ej14YZJYpe88kytPNQrj0e
AEWp9vQd5eSiHsyslqvWqdijaIb7az7UsXHF5JdZwdHJoo/JGDCQDp//g/GGTooobiN9bJGDUGK3
VfRxKFrb51ua6e8dzMgnt+qcL9NMSBBru6Qfi7GKmVYv1XjFyWl2hCzs8Kgqx/3JQQQh0JmsdpFs
HbLT56/xybeh/VhbP75uxtr/uc00Rw5xuJffUCke9NFbdyjVuoEifL8XaYvZT2WSR3RAxo+0QvdW
pI4c21yPU9ndtLWXPu9x4Kl33Vi4kWjZp/ppt8VSPOw2MRazyDGcGMhTbhc9yBaIIs/8rkY6cgmK
6ybN1o/BVERT7gRm/uwMbTmKXQ7lduo5Alz0qT8wnQQlrj5YLFJbYWNZPzb1md4eetK+W0p4m8J2
wdYLD1Wn4NSTfnywToUIe0eHYspjGW6VsPOgbnab9cuDXRlmUwpnpzf298ujdMZkoOxxkXJ23ewl
OWPhmGF0jZXpGg/6ms54c7tU8GnyYeMf3ljs5XV6XgzlScikQGpn+vPv53aalGo3G3kQLd0mXxub
nFJp3+I8/hH+zyY9Z37QOdOn4fJSW4vZ3NAwWYlYXdUVzrFL1XqDX4I8RgpaJwlgtj5JFdmbeDYj
iTnT0ItomKaqcq/zzFumzXBIzw/2v4eaX3R+z2dr8TP+8JJhiuamX65bArzdAb18SGzjzFhTRdkA
BhKX0adFwaUNx/CsgeWZwV6qJer2S5KSijyqM+uEP57vMFeip0F/XBkxCXABXQqcAVW3FAc/G+pE
jNoO1aUEFcafQU9MBQ8xvPlHHVV1cOxHvy2EXEvpHes2Tk7jyLjb0SukfRjmUfFfN8U55GTNKNIl
7dXJrlBZztoJWydsNCe/UKM03UUWzCVzlU7mPRIpku7YTGt2rya5/DNQZ+3CMKJXXpheTZ8bd8fC
dw4djnchGQIXi4rHNS/iPvxq9BxbUZrRvpONjykPuNoSX1VdVcqj9LXzpe5V/C5ZLaZIXrJkGcY0
hmNWIaTMGVRYuRxD4/c3VVGs820Ik/dzP5hwo+c1tFdjsTO5Vu+FcU/ukK5f8K+arrZhrXA3rKX3
wYbpFAnH9ubdWqv+Hh8ktEtWtUM/MWlaS2Ft2ge58pPqrkKU2M3xg9o+1LpKroEjESamZkU0qgX5
SQVtWYDiibrcXiAKzvVeN9t+o5q2+xCMdFzyZE+rfzgH/EIfZ7tr69pIoWrX0njRjdMvJ6PCzYos
XaunWKHYdphrdEeR3IcWJoZkqPVBzm3xoNA1mt/b1Az/FJVLhalgPD1jUtWlYpX+8qXLFOy/zl+7
H6477vFlT2HEILXTpp/XUg0OWr2jqnO8/KLPUPq3p7mZ0ndFCs8U0a0p+77z45/WQSNfOMsu/jKh
yIeoiBNmz+66y+I4xoXUh61DQSAPB+lTA5SBBiNdlJzyLZHq3npd4efrZJAjhxmtKgwmg7UUbbxl
48e+Tccfs9O425GbXr/DLBUDnaD0ott2N359yKxpAzEYM2BEEDmMPGZjX52G1nGanLm3MDj5y5T8
6KZm+7nXTN1cplMf8DqaNNqqfG88+ws57G44Fum6P0eBCbbnJFBQJBn2cMa87IbFuV22AX2LpEir
6oAaQ/w4jn35RMPdj26imrcnwGyHWuzDWPK3u7hsUTSY1PshmFMYC92wTxV34TTfUvi12XWkwn7J
53KN1+O+b0khlqlqumN3Vu+g0bbNwVU3rt1n6LbjKkySOBcFgiWL6Nqx+FaunXzXL6lpaK5q93PU
+VMi2iBQj3aBzS1S3DQOkXIQNHeWaHwInYhR4LNu5895aJJJhDYtA7HqpnrnM+jEFq3n5kmFw+hf
ZO7S3NSzTKPbxJPY/Kot1O4V4HsY5VVVl1ElVJd0PuVqtdyebbD+aZ3V56yudfW+k2dziLXe1w/S
gf+GZJqKtWglPa48WzERXQOfPlRN45O+W+8U5l28YEt+KedS3xeejr/qbkkG5CPpEuXnfvhwgshg
Z0FrJy6uwyqoH5QDR0QUgdXJp6yu0tPsnodY6nGL81DW7nxvpd+Ujz4EYpOP1dA35L2AiAJRby89
ONO8vgdkH1JkGpx0Evum16cE25wun4JC4jCJ1lSPykbMwt5alc3JGTpEi6tUFvvNGC5Dc93uYfXd
kQiuXzWV6rcjfcTCPZl0aYocW+4kO0he2S7SdVX0ozdneQ+/UvXHKSzrd6AeuCL6iACa6y7RsS4v
Kqn7QvRqz9q7WcXqFz47SXLEln4LTk5ox+giaTb367rMCXh4yGVwGLw6+IFWPDlQv1XBxQ7mE+eU
APGDdvxW5kbLCYPJZEkwLPerBp+MMJrca8fpM8VR3IMlr3Yvbe98th1gCK2h97rwk/s58cJ/VJkt
5eWu9RI/LHNqm5Pps6I9MSvnPm51tG/nCb3uPlkKvglNR2b0srLZ2dZ+o68qP2q/um016xwGpH2M
+9gtLhqu6eV6m9fOIjDUeh93xiYJzf5aXM/FjEipiv3+M44T4Sy6tVs+1hvIiVj2ZJqgmUBEX4aA
49I30WBObVinj/Pg0fpfvSmJDthi7+nRGWUxiKBDJjN3xi79NawWhSaVmO4jx9KdBV0kp7lafOl+
r8Ld6Ovdtt4jSH1gj9XYx9e1WQN9gUPWmPKS+uG9jGOyRnfw4/1xGSp145CaklFIPosaKdSvEqWb
D07puCMX4dh+Lde594U22v3mFgMzxlJu090g2eaHZYVFd+3zNXt87MOoPEVFll3G67wvxxI27CBQ
yab9VizTnOV6IDW2nbfxikM5hDdZMUzgVZVeDUKgKDth7JBt/xhktWsaQ9P0Key36b4pvM0V8TAg
DFBb6err3tNgCHAZyi9klyGDLV7W93kyY719vZRzUeYh8wao066ec016Gq2rYNfvzQUkn74WsSlt
CHdx64GvokqHUMyn4OMwGGJhudvyB3iW8oVjwkZdGVtuvjhH3+5BGj7LVb/Pvrmr0m1qnndS7vK2
xw+oEHgD7RnEuq46ezgWjPehLJeJOGilPW4c6zlXs9cgJJBN6UJQOF88dFT2J+hPfn/EV3Uf0ekf
x+1ShtVWHJqkbz+6TVVJUZte349OnXxlspT/rIpVFMHfGrZ7XRkqFKWIVCddZlVGIq6ij73MwkeN
k9Z0ZAQ1WU9hyjK0weqpyrmcJIhaoqE69vFCVxIR+eHUaLUhn6/8whVzurI7hjFa7rRn9lmk4eot
t563UiEiF0oEiLSR7xkKwPTFU1q+dxzPdrlCdeUrEkRZcJiNK4Oj1S6faXOH4Z1neje5WMqhHK51
1Prxp7IsyeCSykafxsp1phz2XPI53dHtP/hRU2GC6Vu5i65s1B1AkkwFzjl2uYuK0CZi56/id9uj
vM80sdOItfcDJPs7yUggqgLpctfPwPAi1W5F5Q5FsBRm4PFz1frIkFmExegnufEDVVV6Nfp2cfKO
JX9AkVTHxqiK8cLzNNoprPxV49opp+1C71kC6buKoq8uDjCZkHqQ32FitOpAL64vn4NOhRjExYH+
VHlJg9BLOHu3WTzvmfBbL/hYADGsYnNq5xLUx0kP1kfw54Kobm6TfQ8zYTbP/QlkEMGFWy1JwZLK
g1kbEig3kIW8XNOldPPKRMWQ62iJqkOdjN4POsDO+bsoj03sIRBQyyC1p22MuvdBH6mBW8PfNFaQ
pdmFz2joPwCj3CD1GGL67TWArNwXXV/kvarS5SYgVFU36VytPad6BHJOgzK5RvokZjRxMYM8cTgH
k7fxtN+F3ejLQ2pVs4kSTIsbNgkHoA0cU3E5n60uLixT7lYY9sN4qMYIxrKy6XxZ+o6XnLy+8z9F
HVYmF8zvcRzM6rqPFEhlfUy8Ls1uixr+l3Bls9w1jHXXV43HtSWQfyrmA6rU45M7Dt50LOzufoXU
MbgnqfxhuKiaxXxKXMQ6b6gi1APKapAtTOH1rYiyRV+SuWzY3kwubVwVd+k1OXbQC3/SgCWYLzgx
SoTt4IoG3jeJDfSi9YTvkFOIuBngbgJkcOhTv4/hcRl/FCFVB44LwK64F0ZVPOVA+OMHmUW8nxG8
6/Oo1qhjhxZbmru2SEktu+ifevQnkzf0IAlLbHAudQCU2wFNPYKNO+I46qOs44BTJGYTtT+Nd93a
1LMwbbJjOhuPjc7Tgc2bx3sTBadQgSEwx5ZZwk9WugvejavCsXnR9ttYlXFHEGqzj1VsU49ccghl
KejKxdWFjBccbJnS1ikJGdw/UePW/UwKHZKyhfGcCrOo4LvuZt8RPt3p8ZQ6Rlcf0m7NcOVhNiMR
ERPI85WeNfY0UGGbo02Cejz2mOVGAhEsjTI0rVICW5bR5hh2px0vmrIMr3ekZXmMFHblRcscf5gH
fUVTdEdfZM+7JV29POjs/BDtxYJRMr6BP5m3jxtqgzK5HXoTQn3o0i7hMnSL5gHh7e6LjSbukop9
uYt6j/dbwgMJdtAPJClwif2fXV3Ix6HtzOdxR+X1NqjnzTmC+67HpQjW6YTGaSDzCl7vsztvDPHM
EilxnJHS7KZSW/TIF/GCfKAgOG1V6zMRjdLpR1Vt+DXW+LB6eTjLAFpIpJIbfy3hvNIU13fRsnHN
D2XalWKqGVI+yCUOG9Iu7RxQrLBbjkRX/CuO9ii7ifRUfCzob/D17bx+thZyxaGenOFHH2YAW94c
JldezwRHnjIB9LAGHvLGUWKa27V2R9yJ60J/CHtFwjmris+8TLRm89gw7SKGwG8RTlm1vPHN7sz5
UldTcCjXom3yWZniaWYoxWDgPGDdWGalLW50YVHW89Ef7QXI5vQ09Gu0H+exCPtruQbRzyIpUVIr
J01BHnuLSi43j3T0MJbxtKAAmTnPe+ejZxABGfYXfkubK/Ztm4qoi11gjzoDF2tdaoJxbnsr9mRG
gbgKMuZt2Z7ht5KJ7a+Fw/C0GFZtGVQgqLeMlcjpR2Qm698l7d6MxyCb4p8rTj+wFHfdUFOTooqx
Zlz2sGQVmFtN31FzgaM2yaaD9PDDc3b/uzWKbexWVeaxeoSbjJOW20/UhIprVU2xvo+6CNXKGVTs
0+CEeAUzd4LoJeNCDoFxtOGzGxTpr8TbEM8vvCktDtW8jsnt0obTY2fj4kto9rg5lJQKtQC6Hfdr
5JXXn8i7TleMi0dZ3jRu891za3c5y3IDLNghtU++Xkp1Obl4BV+mMlg4gO7a/ULrfqmONSlaDRTa
BZ9RlJq/2qTqnZxOCsTFrWkzYJhmGdZLmpPsVFSCQiOiOZzRRUht8ogMnIrFGEpazkqmjYf58JhY
Il/q3SEFCumzMypIBIoj5a9GerI4X5dpCIKvpx8TfdNvthoLNOf6GiktfD9tfdi8oMI4Rzb9t0nC
FjpIr6kuirWYzYH0rKkAFq15tyQy5GPAsgEUSmYfRxze+HJyzRx9dvWMz02cVfMkgrJPelERZrrj
sLrRLxPHFBZzeXbtKrazE2BVYtPN9qoX0Xbj8nGF51jmikzqyVm1w6C2XJ1Lg8dQKnTnDdzNs8Vg
rIYJJAK5QJ8dyfU/mtYEzIiss/3hdMq8a0ypvrd1Lz+tW1n+Y0mbAav3tXk2XhnuuezU/rwxLOGL
InSyi6YJ000Ealcq95ttvkgo0kqB2rt/N2wUO8hRMS153FZPXczQu98PWz+939IS3GXUY1VTVRtu
xQEE2h6cggsiV5vWH9IECqcIVb8+Eq7BKarVWb5qJ+x/GeRZ9aknRA75vId1J/ZmGB/H1QmepJX1
FWWB/RXtU/C+4AD9XHWP/2wDhtJT+7tgt1kRxINIjBsvQnbrlAqXYpQBmnBLnw0l4iwKcIevnjf2
xQE2SlIdjY7Jw5FqGWmtRGgoAOhsDUk2qrQ5XZlueER1Zimvg2zH6x452ODLUMTdg/X9+WtW63q+
NVuTorxNbRgJ18RK35ZDkXZH6vCZNny29Adm0bP+qqZ38KME67/JIJp118Ookkc5YH0pFhhAiFJt
u+ceTRfp23Rypg/14uzfvXruPmgpk/rUdWdVBIsF2V0yYlBCYzguSJtsWY9itF30qW1XKxkZSrU+
g1zjexgIErew0OmGS8KvPk1hWzgi9iUBfOUOw9rJ7R03b4nTj7vHVX3qyglEEn27aD4ULnrNQlWq
e4+ord2uwTbCp51cGbeqmbL5iBmyKYUCeIfuiH3U1dyClOYowo7smcEBvG9bSDWiGrbOy4vUyZrj
NiHtmg+2mcILH4PYe0TizXapsqxO34VYX/1qoNk+94ZyN1+2cx5dbHV6pWS7VKRpcPYeOQJAQ3Ti
0LxUFXYcXFhLmzdZkdR5XQ/BcxT29CymtIvOXRdk9m9NEUzXBTCGFMsAD+piG9RujrLsMIpg+nTF
rGvZ9fdlW8tn7KV7iBRNoqqDLCJLxjnYkGQA/7dfclnW283M+4+mJo7eub23cCz3ypkuSH/n62jv
/fFyM41zGW8u+ugF6jhwQIFZu4uRnOVrhuuRLwK9+yctA9Me2tBUj5BTnfsw0eHTiAdYKayJk0ev
adovplzQQkI4EfPw0fH5k+vG3EMeR3NHYbiEEiBg3bguUAT1I4ZIEDg7FJM8u2aP05mn1m3TPySy
1afCplyGiXS04tCndK/KobKXICO7zbcx4FTUdUWtlWyuzgs0BkW81ObMGY3K74g5RqOYZohkRzOv
qqEP44+YAGVev4odgb1nUpL4fdgwh5GjiLpeq157mdBJ5Fw1CBWHN0uM+/tsW1teNptfPLc7MNJt
4YSjOalk0iX5PSoBIgx09GWnWCmOERA3V0J1lm2bklRm+YZl3XODHhSyZk3YRwfbbKY4IbypHrNQ
N9fd5gFN6d7LLhiIsV+YVE/uzvrktNZq372SM5cNfaWBg1C3WX3r0cWahD/X5YPje9zng51RW+im
Tn5VdP61MPNANIQeXi4ibfawFS4p1JOExE/q2HT1dIyZhv20Nx3+zYMmVIg5s8OzDh3ne8UG+D7h
yFfkdCrk57D2q/txImvI98UESAFXUl7YfQDhK0rMBY5zrEZ4VHOLkU5nHXXy3NG5Tol28VEuKAOi
cJvI7rIem73N4wkJMaHLmNtmHCPvNgwnJvLl6pJvUQM3Y+4nJbKbA5P5eTEY72oHpqer0Bt7UdEP
i4Qt0JzI43ZeUiB2M3WgZ3HI5UyIJcNQONNmhJ+NFnFW3SVDn5ESRbv/o8VL8Fsfqppk12tQVnEn
fZNkqiRS20rZnKbbmCB3JYf7pd1LfG3gJCdiGjZoRGFmt/Ai9hpXUTgU+6cpiBY3r7e4Dw6TA+JD
BuHZKmcIJ/zUN/iR3xRhy7U1YJB4tzlb5uUma737eT+XlgSfqLjBJ7n/gGRtcTZD9L33mCi0o6CR
RjO3beprWh1pkbfV5Dwlpg6GPPUq/x6ta9k9Sr/df7SY9aVXPRYSz2lZqofYpKdSaXe8XB0PbKyN
Bx9UIMT7DZu8LLtjqnz5TMMi1ZfMyrY3FEHmh9MoIgPkTf6PunX8hx0J6Ix8cp7wOaYEuNfcP/2x
SXeQW0nmAKSThA1lZh0Ux3ORPR+UrtMDgVVlQDeLNZc9JqVgR7qhC7QxctLcDk1QECzDpXq3hXL9
Yrir3wd8nBIP0sn/1aNuUx+SrJhupyDr1wuesb/HxV6TularBCcP+DccCLg3doWE4GFvsoYSFI3m
TUA5Di/rDYedw8qHfWRCH2QfYD/6J14T0gZ/kOV3PP0wUpiKzalEYt0lu6OtC+SXdiHwVKzmyD1s
7NCI8N04EOrwRxzui061rujjLT6Pk8STOvadmT6EmZTzjaWtMR63ZibY+FPcJ5c63rUUgbulX3FB
rPVpc6irj+5Scdn4Q6H2iwzI/RlN9+AMGkdUK9tMw+lyA7OyYhrriTx38BTemCppQwEKnoIAOdwd
XA+x6o7h3o3zgUzPa07lXjNUcHRTm7lGBGbZotMcTLjOtCDPUGV13Uz6py6GoXi3qnSRl8tY1mQ5
cOSCjShaQgQ6Ns3qYJw4K6ihwztb0pTe8ngMjH021pj9gqxFK0dUMsCTM1s9F5wOgMZ58qc1RJ5I
+zXWnkK1MXHwmBivq95j/mdmKdyuGppDC84bfAih83bvTIcaN+ALl054ObrxqN5B2fPJrDvXcT65
Rbu0VxViBdh6tEgj9TdFoVv7FHvzTn7lpHva/0z60iefoenHGpPOdOoI2zsoaTMMs7jeZbTW/nJn
QiB0+gV67n4FzjzvfU4TmeLrxPikkr9ktsOOAVAcm5uxg3D7qVaNmn6kHnfnOzftZZyvPX2PjzRb
BvdDO8f1XOUyi1vvS+/oyI1PTUOH8FJ680wreQz2dP/hrP3ZiJIcrvjaYftcX7DMQC9RnQn+G1di
O1afg9BxOdweoutgZDXQmYdHyxAiAIOO9ViButBPKRBp4O24l+1ok+iSwVDrPDEq2ZNp2EVHySeE
2YYNe+7JNRypCLZF+i02QZx8s3FaJ0yQ0iVVhQjXuNIjqFMZ/h9zZ7LkNpZl218pizmi0DdllTUg
CJLuLqc3kqubwNS40Lf3ov36t6CIzBLhfM6nHL0cpFmYQgECuLjNOXuvXXysXVaZ7x7H1TAY3dFI
buDU5fLOmhptiYeOc00/xM4YOjdj29njPjEwyL5ROZWbe0DGsEqJmmjnB7vm91cb1aVRAIVkcs3v
URKN+Ts7VpXxcziNLBt0SiYPRLbIuDVby7w9RfGuv9Jkz5IZqzqNFEpqQ3s9KV0f3tjCyfqDKIaR
b7aEosJS2Yn0SJAnNthqcLrqup3VOQ16qzCyz6LNQvIgDeG2ATVPUz20CEzmTVqyfyXKYSocOhkU
WPzJMkv3Y8YX89hNbTq+EXjulMOssr4GcpRWs4VDN33qAK8+tyOEgCubSYAAKTMLPylRW6mbSOmH
J6ukFLwbVQ+/SlUY3Sb06tzZpix/ZgCOIKs+R4K4DA5Yhjceopp/yWfdmMKriM/le2c1qbVVyeme
9gvW4qkzB+pKFhV7itQetbcN8k/lnj4q8O/MTefPU+NUj4Lf9G5yI9XhlCSSgPi8pKSFwB5xEzee
TvVKyePbkvP2vVvin9+mJtbaTWiH8WcpIqH5vdXKflPU9fSx0OdpYCPbq+pW6/Tm25Rb6scBxNO1
UjtJjhimsq86gdqTk5kdKAbfBfq57MpIQXObuZzf0ATq86CKevOm4usZNrPe0bypp7A9dGYyZG9y
B/3dYEraD5FBjNymj3UMzyy0KDFqCj9fi1kb39VV7VAydfKeRJOcaPbtHNP3fUyZEd+pSisoRhc1
Qa+d5cQTXQ0D6UGu2Ug9Yp7uu6RBK7fNqr79iNrIfQyzQst2URk6zmOFl+BDg1YOmY45Wt+9qs8m
CjCW4Bw9WUXpW8OYBW3kjZzYjMwBORVllNWGEYHtGyG14RCGeVNc9eoQH4aoFtWtZY/UJYzEYvn2
2pL6BV5gujVT21DvGXQ1fuPirsz9ugvTiHqzQBrMwl/S9mxCx9w0ltN+biLWpmCcClQcKed1VuPM
Q1TbzeF0oJQVmVvhYhG/QUOlFIFlJkUeJOHcPc2IBETA2XH6Wtha/C1VKtfdsMEU10ZUm9puaprk
cysHYrbdOE7vZW3C9kRSXJG3O82y3dhSb284L3FmVcPZu10SIiNfK+xY+uh7JvYsMB9rdtblQA25
QNK5QcsoWKz63FQ2i9frLa7DENdxVrn5xmGn027NcRrvZWr0NY9ktNQNkQ+cC6PWyZnxNA+ZVdQL
pnPPqyex1yhjfqCtj+6hz3RBIW+eKFanc1LfRCNbrKDH2tYzuU04/6w5aT5ljWG+Uz1QCkieB8aN
Liapv1Hqtk02Kn2gj1Ek7JwznsBsVomWfrJJLWp8mijI3jrUkRQGjyceLBHNi9bP0m+rqLXv2xhb
C5HuTN8bZc7cKYiTabpPSOF5ayRNU9y0NDHiIDT7NPIbxAYyCK0wcunxsL3YuS3d8KViQBG/t7qo
pnKpWc0OB2Va7Lra9Cj5cPSj5CrH3u8mrftcsuqafq61PR0RZyjnbaOidaPKFsM2VGMv2RoUasRN
LdCRfdTSGcP3bCruF6cSxME1TTn2AZ/1kATgtgq8IqPwzKtGreQtZEs386u2p6buFkV5rVcKBetY
4wy3Y2ugv2+svn1m9qSplSXqUhuijq1y8Bw1zNcpCvOnNG3nQ4qEIqfiqtCSRQ6UPbVxa73TRqiX
NxorHcB3zWYn8LpI8oWODJYoLnAXYh+uI0hwpzqyMpdTx3aKqmudtruC0KurPr14lbWUFvYbNnPA
knDRPBxHizT0F5Upx5MGGGHp+qC/2dDnvH2r0tA6ZWg5xsmI/ESwpXr91l7o8ZaL/pR/Yregfrj8
+S8X7SKNNSh0UdMgXb4RaVG9rRwR7gta979/KaTYiHOhgrCerB31SRhp+ZTVjg/L3tgbbiL3ZCV2
+1hrygvJd2sVLY+SRCoXdhekRZscrNO7igess6LtXaw9dbnJQtH7mVMke74FEJpp+fX1h3hmfCz6
YHTumJgQAq7eXIYBLkQ54iEbmPSrfO7HK5cZ9MLzO3dTi98GkuPCtlqPjxKRrpONoM5Q7M3beiCy
3Ag1cL+9Rbc3hczx+l2dGRoa3hA4AaQpYX/TTx+iTqS5EGHm+Z7dfE1MlQQAmGt+0lV68PqVzj0/
3DNwVZnRGYwr0XNEC7tuFJIyKX20b9EBOIR75Zei6V/qNBkVHkYOBgS+YDwBpzdUW63FsZDXpEgq
9lVW67eZFaPt0uG5OYJiQN+4vZ/mcfjY2KP2nl4iNiX0MW//jfu1luQRVkwYE8vz+OWj42DnlLQL
PF+0BL77iYdMBYUW0R8XhsyZW0abz8CE3mU6LrLb0yvpKSFcwIS40lirW6klFAOV2KLxGOe7Ug11
XqduxRsD4bCPHVbbtqidNvNQ/64fY/FjLzHjixiXmXRt4FdiTdBK4XivxNn4lX4KzU74+81HQKLJ
JV/7y6mUi8GotwHIuDq3f3rbaSq0kLYHxTDiD25rp/xS17ZCj4pJNPYQlWRRP1wwNK+tLj9vcHHV
8HkuAufVNR204JTbZh41ntKtqxKZkM6z2Bdejd04sifEU0RENmO6e300nb0w8B78k8iPyaM8vVlk
JqPZZPSZJIWO7Vwifkf9N+3Gqrc30syaQNcaNKZld8n88XKG4DHDYgToB84G09LplUuz8SK7GEm4
Nebifa4U5eNk5JRZh3EoLjjtXs4ROGzgTiwrJCvW2s+XGCKtiVriWmXk7tVhavbaTGPh9Wd57o7A
mnmwWJkiSD06vSOO7CElVoc5drRan24TjayuLG4mFPMX1qhzY9QiUp0niDXqRSTOnHmiAZjA9IqO
6zjKKTyaSlp/wmBkqcFcmiEefNtJL1Gzzz1IoMOY/hfkjLPm3impSm2049Q7D3rxGWO/RYydJ41h
+/qjXJv2lu/BZj4ndBmfFSLI00cpFvNwP9ke5gLDvqrshK8ulRpm6jRDyZqyTxw663uLPPI4GG58
YU15uVoipEH9D9XWxC60hsV15F1r7P8ZLwUbN7Nhv5nqi5l5SL1DqMrpwu2eGzkLspAXCcAJmsLp
7cYTno2pcj3f7cjCAPb6EJIvhb3Ndi9M6peutHqwYZfMQDN5sJFdWQExlKnfpFkIB7k2r15/h2cv
pQOWgSNIu+3FpO0SKdKGJtGQSmJ+lZiXAyo19fs6ie0Ls9i594WF4l+XWobtL2siexDMww3Pr4+9
KUj1LCLFjdqQ68QWUs1wvPAU17Omjk5wgVQDT6Ddba+Ryxx/dE3pgH0NyqDt8SORhQ5eYJfpqAgN
Y+x3TkR5x5hycWEmWz/Un1f2gCExVvgu1jmVqd4Bc9D1LnBF5v4oqsq7ymgH7/Rcq35zUC6XgjGm
Mjfr8BrXefa24in5JMH7K3Pv/kBsb/oYJd7JvlUuHSTW72+5lKWrGOTYcbMLXs2ced61ehKhbyVn
+pZujPa+LQbyZ9TIfszd/JJPbj17cjmiDJYMbdSM5N+tFj1NdlGRul4fjATD7JgB9jjfsVPgrqCh
WlX8Djp7F97cekpbLsp0wq7NXI6Ca8hrYvVkMVVoNmE8RW90xcoO/aCIp9ZBgMiOwwooAFXXcde4
X2KySC9sG88MWbY0vEUOUNDI15jDPqLB1k6FDArwNXuZ7arq0Sii7r6IXSugDVshIaku3fSZ4YpL
mE/E9eBo46M6/TD7jv0+F5FB1qb0cGxdmX32r/aPiGyTf2MULYsG/nXMz4vb8vRiXuuFfZbzhDks
ZjtZmOlDq4EBTPpBC+xWDy88Uu3MsMU/ZTqMJRWQyRq9lsMTJFGxlsjTW/2oU82lGePa8msuK+/Q
9MPwzoEUe51KoT9w/ss/UCs2giazwTIVHh00yJA4zjU8HEFYhcZGm7v80ub57K9ErMacZC8m49Vo
B9JmAdtKUSqruPUa6c4bBoh1aHNFHFrbugSk+7nP+dVAtoz0xeoKNQdNA6yH0/eARjSzgc93QYxn
7N4JR+cJiG3/lrxg45joFIT1KEzeeYJKb96M5Y0xUzDE5RSCaMzFgYyowdu9vhid/1EcRDHiA1BE
bHH6o1rKoXrcM5tltV3c2OnkETNgi03fh33gTlS7TIceR4UX+1aocx1YeYXmmzcfNF3HwV8Nqwv7
xXPTEDnNgH40DaiIsfpJqP2jsNLpSM8wb24QmctdLd3+jjPW16yOwLYU4+/yrZd3sxDQmP9czo/r
M92Qq+qsDJEMsBGlCGT0fulcSechndw+29DrowZRhKZzYTE5d6/sijEVauaCw1kNQo2m+RxTmwvK
yrBpN8gywdDSzSgQVRfyAtaEeJdmAPZff+9nrwsiapn4lkTs1TOuZDwmnVXKQNVz4+CkRAyiPJbp
TYg1fNtXk0YPBefZhQ3CsuFYfwJ8cqxqS1oPH8LpaBtQAHe6gS0EYEf/lCSj2OqdbT29fnNnlhSd
DaOj8mEvWUqrUyNy09ySsH+Z3IATeGaZXS3pVG80Ef3A29xzmhx1n92CQfxKZ1zY3515tDovEuaY
qaHuW29F2DpMbabFDKU8tW9SG3W9WwqxZ9MqAgKeUfs14nf55YxfLkoNho2CAUJktdNjcXNZAVjG
uo6WszNlLNgTNfjMCRPfsYb+979R6Lb6sm6DDlXXy6YrgPHotgu8P5+UG2GL9iFG/FvtVIyUia/m
MtpNnjPdv/5mzz1bSjzs8niw+ouUF4m9gpiCWQZKN8v9VGnFQYLoCbDiuvc6knbchESi/xsXNal4
QOVe4KWrZ1sXIlFzi8XazuLqZsRZjs3CUr5FNWxEtdSPjsIDv/ClnNkhsDNgCOs8RxKEVhPDFKaO
nZuhDKqwEFTGje6tnFyMt4bX4ld9/Q7PbIJId8fgzKhd4DPr7YjU9b7rB/ZgEwZkA6/ZtTXMxluF
tudGYvH2DaNQdzKb24+vX/knCXg1I9A31bDrU93x3PUWVy1nlv7JQ37ENElTY2qODT3LH3g0pl1c
GyAUjbq1vrl1WGtUaQXJA6iqvOu8z8wnWjjDTa0PZbxFBIWl4PVfd2aLwI+jtoa/kJe/rgJZ/aAq
zNwsji7aNiypCP2RQNzSSFc3YdSPF7DJ51467QKsRMuen6ym0+lxiokVbRpOMTF6yo0lQRwQQNLt
E11eAs2d+5KIBURbCrhLBZB+eikaTIaIMY8FITL0Pbvg9yVf+X5JkKZ22lp3BIFlwe8/Toh6FkAM
VtoX+F/8b5WNzrsLrKKifKCV3d2QkNzphehQzGmqHl+/3rl7tKBkeuCNOGz/LOT+cvx1S3XGClX2
QW+G6mGMOw2jvZBPWCW1jT4X4dGuquxSKeHcoCEKGtgP3Cj9xerTJ7E3RNgOghK0pG97DUK0PFG2
6AiVhVtgXFjKzwwaAxUxdCP2cJwnVqtdDUBVoUs9BNYUZbe1lbQfWt2c9pTYsk+vP9Czl8LlCN6U
4GKg0aeDRnPCxnMiLuU0xXQVTTZGRaVDG55UTfn59WudeYwmbmzWb3qDDNHVbREzgj8FK0WQNVG4
K+3huTAT/ZDVBQJmNNwXxuaZWzO5Gq4vqLAc7lebc1ruHX1idQgE3Y4ADWC2RwFhIj636wsbhBdo
fRbrZQtEqAlxD9SWV9eyY0RmdjKOgUzj6WAZ0A0achge0i7VtvYgBYdRtbxPOqFeixr3jSW8+U4d
uuhzMk/2V9zfJiQEoz30ZMjvHMMK30Zh2x1djoDXDIX0UGJxOZBcKy8FOL8Itvv545cjKyXIBY23
GgOzZhSTjVIusACzISYKsWlZ+mjdlIYoP1RoPtjATmP0kXNne1U1CVwSREXKszSqBMsI4IBLHOMz
yxf9AfpqEHf5zPXV81Qhjjp2y1DRbKkgSypcMqzHHmoL2i9QFtlhVjyBCbMyvr0+SM9dmUo9ZW26
E5CMVgVK1+ri2omjMUhV53sXLjlY2SyPOM+tQJN6/sEW0NsGgnQvjKEzw5WmCC0ojmwMV10//RIj
vGGlrLUxaBoZI0Szs41Dryuwmr688GWcmUVhHy7XoTIO/2R1jwZJVwYr4QjbIVxk/OZQ7NH0jJu6
G5FBTnN7cBq9v3CDZz7/ZZIBn8ueQNXXFfVJs7o2qzDA1xMEFBXtLKpusB6HmTh4ZgAQIJe4ai+e
KaOZvaW1dCoo7q0PJ0gFKm10u4mvLxFHocXlXq/MYY/o8lIP8dylGLAwFNnAuCyFp68Pnnhvpw68
jEWeeY0zL9lkvYsiifr2hT3MuUtBojJ4g+SGsKk4vVSp1VPq2soUYBmmXl+0ZudbiFxiBE1DfmGs
vDjfEflDmRJIJ1McEt3Vl+jiokEzC14hQVh9RKudkmcxV4BaXv/uztwUcw9nHZ3nx/9WN6VFwBGi
xpiCvIeXYOIIwx5jjkHkVc2X1y/1YvhzSwx7gIzskmBfLj/ll02EnXmgCpbyOabW5iA72JsC7+VW
dsq0oxA+fQAGN+xev+i5+6NYZ7Ds0bwHtHR60dgz0EvVGiIlhG7wNfTksZyo4DkSGe2/cynDoRbJ
zbFNOr2UjStOQ9+46KEkNEZL0LHXPZT3lef81Z37z2/jf0XP1f1f23rxP//NP3+r6gkEWCxX//g/
d/Vz+Va2z8/y9kv938tf/de/evoX/+c2+dZWovoh1//WyV/iv//39bdf5JeTf8AsgYPooXtup8dn
gcfn5wX4pcu/+f/6h//x/PO/8m6qn//xx7eqK+XyX4uSqvzj7z+6+v6PP9AW/fLUl//+3394/FLw
9/YIvZ6/KJgbxZfuxd97/iLkP/5QNONPm8M78QZLzR++LYNieP7rj+w/aW3osKhpGHEqXHYnZdXK
mCvrf1IpYwpRYaXSW122f6Lqfv6R+qfHsYUDK0Vm17H++Of9n7yp/31z/wFr6L5KSin+8cfpV2AB
P1ySythiglM/Q0HEKIrtJEzvIuzgi4xcGstetlRR2Bl6UI9K+6TmLVLnXx7T3z/j18uuMi7+ui4L
APIfJi/ULKuvryiRYfd1chdHgalVtz12oLiQWP6GN8B7ns1cD0QIy8czso+/f2l0LRy+maMpkq1V
XFPoNFjn27s+MdqbIba7LiDmw9x5+CclzU/W/VuCWcVVPhotmnjbHgaff1ePLkwGqxrtz4fAEY3V
gjOFQV1rNasO1K1sc4rvkjKK9c1Szs63IjfVhbESad3GFSiaSSgvta9D1WJ8SYsmbHzNyzNa7bSB
b3TsYnJj2wLZ9u8/JpPiJQOWdA7aRqupOK6GBgCeclRxdrcIPcPpB5ArbdiYuVuiGe3b4mka5TgF
5aQb8dbz5Aj2THThhZLUcqH/rST89ZRQawK7xkFKEP2yV/tlorYQqRdxFd2pDIqvWCmqr2Pl4SHH
YX6da4X2AVSNc694TfUeItvv8Wz/vvoCKuUJMJlaq3pNoZrCZpt+TKM2fp/Yo/yqG3q8i6Qe7V9/
4qdr7N9XIjiWUhR9CzoXp/dpwEjDkB4ew9hQn1xNNAet6LQLFzldgP66yFIS/0kHVhFVnV6kh5lR
RaFxJOKh3uZmND6NkaoGspHy6fdvh7oT3MslmpCe6umV8l63ZGJkIMbs7l0j7ObO8dLmtxa5v26H
eizzF4cuUKmrZ9Zl1iJATu5KzZuaDfSQ4ko1G/MxreR08/v3Q+2TQxfzhsv+9fR+qmHA+Z1kd2Y7
U9SScdT6dPq60f83LrMw9OlAM9zWOyDSfidHZgkPK5vfpUUdvRGQsS993MvefvVNUUymBrbEhjEB
Lbv0X76pVLptPxcEhncmgdqJggkbyBlnDNg6RfyuNIAcDPqMzQojtM5cnLocvtqa0ua+x71/KWzv
zNgnOpDvi2K3y9lzNdnMOeqMIneP0GPbqyya1UOvZL8XAPRzsDDZIqqlLUKJeQ3Or4uc+bzRjhRF
a4weuF27qvwQ59nX0WsvCNzO3NBScDXZYrLNfFHlcKRVgFkej0OYRVcoiCY4N5F1aQE5MzWyR2ac
sCfn2Kithj8ETaTYuX70pl6/LgS5PkVbx1tGV+U3pir8JtTNQCGy8JuwCms3uk30aNngSlsYbm8w
J4XESOXhO06b6Vu23n2M97cdfUNJ00erw2n8+uheftBq3C2xjQtskw0+25fTcWd2et1QsT7aeqvc
UcSrv0J/qjftBCOomCL1oA6q9fj6Nc89pF+vuZqIZKyOXSrNY6rzm/xaKjqGrXK6qV1KzrFR2+EG
0brT+9jBpze2sJWH13/AubFAoZlEH2QsHG1WH1tXgwRmZjk6oRyDHmfM7RjHyYUBd24zwadDN0iz
VVSs606RqDScfFI9stugXtBBjwLnH2smxJ/Z6z/ieok/4TC0PqXEgmq+bjt9u2ltQANmqpLZXhi5
jS1PKZRLLY9VL+Dnh7eIHl1maHqS9KxO3/qs6WntNeaRseySZV7Fj5pM8q9VnOrBnLXJ+8YYyq0m
sI1vWMxHnMKWxrmlTz5qii0eiGxpnvMCo+vrL2aVzvD3D2N3w/lvqQy4q6GB+cWjhqPioky1ayeu
oIdBHeqvRS/MQ2WNyduOYtgnuxyrG5xqyQdDSAAsIFEnDTuKowd21OpXI5mE1yVA+Hev/75zA4fI
CFSjbJOXQvDpc7NrCoUcHo4QSrD8lx7UJbxwF6SVy+hbfZLOollH9EyzBlTF6UWiCcwKCt9jUWt9
tm2kiZVe5XifzKEEcZJC03v9rs7t/amPLhYKhir2pdXev57Rp5iaOI5qJ280mem+go9x9IcWwNJG
4bz/GQ/NmG/MRBsPKBL6t+FMn2nz+u8483T5HFFhaSgeIe6vdnYZaTgG6M0jxmo7mJPuB+TD/MKm
YaUp/znCHPoUbOfoN3GaXN0rbWEjzGJxLNpF6etiUYuxOO3DsdYfmyQethw3BLQxlBGgGiZPKv48
yTgo21a98NyXr2z9opd9y89iESWI1dzbIqRvE6U9DjGnh0LXPtVz9zy46tewQnc6z3sIXpcWqHPP
mKltqXcgrkMjfDq4stq1hVXVR2MwAc3UYCLCFIgpJTS5qUztyizrgdvW34z5/IEUgqNjdA/WJAOp
4chc9hy//8458i3fO7Yazrynv2c23Kb3ZHn05qjFtlyUW2+yLuXTv7zpRW7HOvdzB4CU8PQiMHPa
AUzXscCs/5SoiXinxdWlEJszF6ERhUeDmYHgnDVHu9IgGzXWcCw6s/1mDHZ2PVt42F9/XMsvPR0y
PwOkDb7WRVC1riGViodL2x6OUh30tzX9+atwnks4Nki/iguf45nJmFMJDg8qHmjXCYc4fWw0nShX
xe3Ryekdwpozo4cYx+Z7Q4zjHAz4nn29To0nNSy6q5Gjy5dJ04HRqghA9GlutgolUFDMquKIO7qg
9SWR9ouJa5EQocVAUI+0np+6njEsK5zA4RwrXGDGRg6dNm9Vr09uqJ1i63WFhWXE8DyYyPYgFP5f
TkBpBO7v3xzHyy/hiICNgTYTAferIZYZIzS9ZjraGfwWNqDZdlYT9cIbWb99LuJq9JEXowS183WF
eXJdkBMRTPyyzfx2SIdbW4WnMpXphfb4eof280LLiZdtC4lz66hM6k+a13tQiCli5/u+yDoJW4yU
o3aIH9qyj+9La6DR5DXeNewG9dPro/zF1ml1fW/1XpE1LqRbeUxMIfDUauV9ow/dvarCJFBMO2ii
KX7K7cQH3DNf11HV7yZKxQfHJnjMr3QluxROcuGJrHsz4zQnaRu2x3lQYEUwr34Pc5E/DAMKvjBz
0o3E/xFkGUBqrW5+dwJbngcCKwLyEI/glVntOxD6uB1e66NTaIPvNvQaE44PF+aW9b7j50UWzRgb
AJOE2eXPfzmChj1kxTxrj7xt7QFegLMbi7GE6WgHyK8udbhfLMTL5ZCjMCuTSrTIyU8vlytlOnuy
OQrhqjhm4WbeVM40fnRB7oL7QCONydotQBROiRE9g0RqQQbGqGVgRYL/ufBtnR1zKLL5gDnyOmw/
Tn8PvkrE17ngVBJ5N3NfUMZLetNeAtaUj70Xahv6JM4V2A0VZpK9hMe6KokM6WOV6R3hgfWlhsjP
0+Kvs/3yiNijEKHHjgjr2WpSkT15ebYhjxIwJMjaKhaftEQ4rj+ze0z9rvRA0DaTaAKQIFjpk0ri
izbR/b51lbzI/LgDg7MpwE6YJNl04ICSyRg3AOS1/tosmuz5woe7LAnrX8yEvOjGmKLoTZ0+RNYJ
tRqr4tg7IOgCI4MO47vq7JJhNDies8nBRlK2iETcgJhU5X0HmvLZmAfOubzTwt6+/oPWi/LyBJdD
mMt7RemzXi8Be42R3ddHTWnmBI6AOiw4oq6/NHiWD3B939hncbdiGVqat6f3nbsGaOZkuW+j5HzH
LJ76eGgBYOYZnmhQCtVV2VQGXF+7mxt/jjOt2Na43484ixui5UpEBxfWpDPLhYfqlE0JAW3LCfT0
R7myjfTZ9W6FO3lvotLMH3otjlE21MPb337MmD7owVEn5Wy0nq+dOATvkSu31eSMV2ZR2MGYNcqF
svOZ+YnC4iJRYRKkSmac3o7DNjzsdAyRMNuASYzdtqRC/JBlNbR+ry/zw+s39XLKXxKX6PWQLoQm
bb2hK2dyI9qhvxWJLj6qbS1Nfy4H6N+D25klM1YEa5yKYwMzRBum72UfyuTCK2TqWY8stl80mxDs
cRxGgLCaJjkooZzt6lsjNufYJzGgiQKDJsPHsZ29j5YhhycMLbQiYmBF4zfTRErnK5SPxP1IlQqs
EKxo6zYtwhDurOdAiiSKAplE4ZFFvUfKOUMNUoQzX4O2A4DfGULZeJ3koXat1YEIITOopzwhx6M2
19lbwCvNN2r/pvQtVUMkREpjC/UD01+xNUclRrFSOMrXruyyB2IMM7hnrInfpFAjMhrG6ZsFtcgM
qiYHSTIkuXMYJ2syyFPIRnEr7X4k1qOzim9ABXNgOtQ9021lFN2jMLU29L2cw8QG7WLY7VQnglYL
Tjf7Tv4CUSdDrymPMMVBdPS6ABUCtTC9ytJq+FQTIgQTFgtI5VcZHLSt0xvGZ410CxI7FIvuVjTP
7l2SGFXjc3Ed7IOqlt01vvWOkJHR6A6ypFUFSSWNHY8sVbugnjPCwVD3Xg18MRjcqaqSrYSum3yT
mVqOSOFYSLZxa7Kk6MM0lTsjc5XJr7zWLfZFX2Ue5JI+zqyFyevk0abkgKz4jmJ07qE10V7fhu4C
hpy8Eb9Q2CneeO+Vvbs3MHxCUzZb2R0EfvofRMHAXsYPSchUP2flvAFFPTTEcTAvw4EeyH8K3XY+
FkaTlT6btwZSK1En7ra185EXmOVQvNCfVPmTTIe8A4BjZu/wlrRkZvbwczdVWEFVhVSnQmaebasJ
gM2QwNQL3s529qL2QSkMVk7dzvUHe8h17WgKci6IRentwi8soeXBLLquPWi83E9ZKiLXlzqBVxsl
Lkqgx7qk96jkXSw2jpdoz/DpI846IJGqTs/n6xKrkLKP4P1/q2wCR47In8rC14hCAFUXyeotahoA
4JPppihrjVTTfJuclHsoJ9kjiEhGkDrlBCh3Te2yyyGHAwJC61XRlj4oo9oLayh9UD3AKg6WkY67
CtxlREHX6OGq1lRMfVS0CEq6QZs8FBFhQWpKoZjGGx04XretqzT6ArZHqrvIKJ23gNDGd8ak28XO
TNIYjx7MXOAY6Zi9U0fhsjCqWRL7HFD7e1jP/YNW0YTbdKz8RQD7W/9uZ2Ot7dre0wNoe/0NGpt6
b+QVX+nQi0MVGbFxFVr8Z+DmhfZmgPnxZDuTVmxCCIUwfmBmOqCzbuCagpVzhEYmReHWHSZXpZTv
ZOcld6MMRblJ4oSpraEm9F6qLsxyciggfXbzAK6XoDcRbWuzH/+W0fyWduH/qkg4UTG8qnD4/1C7
sCTv/ec/pQEvpQvPVRslX34VLSx/4S/NgokuYbGXggRBgWpz1v6nZMFU/1QhxtFDwQ69mMv5k78V
C6bxJyJLiqmUuIE1UNj7l2LB1P6kz436AagEUiw6W7+lWdBP10qK+ZiHUCkyLS19/BcHxqKBUt4b
XRvMriRUOp+IWNoNTm2/59hiyh2Eo6X5EfWGvbPNdnzS4Xx+4RePV6FbpfA0ZzuON1ncAUUiRUTv
rlXVScHKZQarHK5huDkSnKfvJl5m7Uu0sS0ko76/G3VHNKxyOqyUAnjbZwk+v9tQRQbnN3tNeAvV
X0iEDJIZNHYqhcztzIGOCNJ6fCOlZhDhwGoCEJGC693Qh+kBILb3xmll+CYyhgX+ZqXNj6ouh22q
xOoXEooMoKwJp6LKK3MDH0g+8DXlsXpMIAR+kk3vPJEeOiT7OIwBki7KJoB0UwQAlpkTOs6QE5Wz
GaNCfLGzRvsel4VmQkxKig/MyqbD9MS1MSqB9GaF6RtyD0AuxhtNttlHK7bnmzLBTXQF1bTZJ1p+
p5utC0J7oHemg9HM9oUolWObW8xgXpWm3+M0U6YNCufpurVrT92ovXTsAIYazCgeK3Okpcsh980W
2t8W/R7EXxmWRrKBlaR7QZobBkljZVeXO7s06tuqThbIv9Lpn01RIkitSCp4cFiVlcAQavUxlUSK
kSNt5qAhdenetZnB0pZHeK78phDgwkazUPVAUcz2g1FZ3lcEpZm6aYwsUjcw7LQvvaJprR/FBREV
HLAlYTita2ODnwbCewCgESwEDKrb5A1O+Y1TdPO9LUiPJbV6IneBFSAVBNxkpblThlI/9GM16Fsb
8rHrV9rsPlErLUtfi3XENqThSEhkUpuSLZlOibLvcDAqW9NUnOa6QSbMhZYZdtPQBSErsfIEHFSi
uPWDbPJmN5pQOFlwDbcPYrCcIO6T1mWVTlv9rTtI55EWbnxVcuFHnOGxuwHGuCAjyWL8EUXJJHxH
iP5pzFrg9Y5DXMtG87rCvp7jMu18FLDmlzya1MQP6VvfNC75GMFku5hydJcNwQYbrgPprCCzwo9n
BVzXzCKJmPsnz7MOYWywW8faT6THDJaqmcKI2n5rWYfKBZPpT+USixYXWZwEk6mNn0FteZ9ITlKA
1kl3IbUJU9ismhOePTcfpp06td7Xdma3gauu84Di1e0tEQqa5Sdaqh7IXs+zYGAfRviQPQ46eIjY
iQMPwPEPgMvJJ4eDUbJxeikN0OmtNV3FtpdYvqcyRWxmtWl/aARQEcBdKRBPNVh/EQY6zgqb3FCq
3O9wh39wioo8NsMcU2oyntnwME2zfS8IeQFBPSifCyGbhQZah8+yhhaOyVEMR6tfNpl5Ta3e7wTh
S6Qupg1sfo8z5CZMtPgDUCR98AejsTXfGWMVELWMuw7klxbNOA/SHOgdYHULEJk7q/6klazL2TJ4
/NJKhXNdmrLRN+wIzNgn7YGGSo3GN9tbnjLfu+M0sGqjmCi2xMcDTuUbRQvgkJ4SYroRjnplsxtJ
9xKyc0j8HTX1XQWUegCUSqzh1k5n2yAlJEuiDQFHzIdGZMLGa+cWOlpiLrsazn5Ku4vn1Ol3IXkv
/4e9M1my29iy7L/kHM/QOLopmttE3zFIcQIjIyg4egcc/dfXuspXlWJIJdqb50QmIy2IuBeA+/Fz
9t4rPJjYe750LhTAOAjW4hXzTfjeZeb0Bb2eMBIYhno+MlQnrxE53PgSrkAYyRmaK+80KVL+iRmY
tHXIYCEsB+LzcsXKYzrlG7/OOp0Lj/jvg+lp8RVcx7REfPDpiUzvXKaNIgzyNHTTDp2m3q3xSQyS
J4QoONd7WAKvcA6jSe4sHlHk5Ydl0YtK/EbX70bpwSry+/BQNnRjlMofQ1B5rMI96n5c9H5ToZJS
pxYpUeRmpgv0A050hQia++eGkoB48Eee2xzBu4qbvWtvy8UmVrDJzi73PoCBGnTbw8WnEOYbmEaL
7l4z3VW5k3i8x42a70VvvmlVPJoudBTKzKtqmI7OJIskIwJFes14mqslcYL22iMCO4T8jbNsv0cg
FqSkDl/rwf3C+f190+3zWjm8peowW/Y3K39AcntL9msdFdsJE9FZj+VZ5WG6objfTRasvL5fC2TU
vfwyzIGRkL/Zn/xheZnajEznslhPjkd6Qds+zUQ5x2FPtnAW3LaSiL26d1OoBrE/vQUN3fJ57gBS
cDVSD44l6KMGItJV6JSfOZzJw1jDDClLvNNZczB2asvKEcleoZBztiuaCtWV0A451s30kleEaLtC
UwIv3WmpTnYHPLrbLlKSjXzylmNN3hzqYH7S1nSevfCKsxOLD2oxsX7fZxMiyOJvZ37+czbk8JsE
fdZWPNdVcTX7hDlWzk01bxzvAqBHprkd534lco9QzIPKxaOs1zfXKAm6ni+xTYtrzSAqBo35iuMV
JCViDVND2Ac5ExO87telMknjtq4XAhvjprUi5Yp7SLc8NSw5ZtUSVa898hiD/stgdElTVj86L0x7
sz5NpX0itfhVacT63g4xaWuC6pUuXWyC6dB2kRI87kQ7ODkWI8YQa1OkcgWyLXcAALK1Xn16dzSR
L6VMPb4Vnf009EzbJt7GGNJQ4gN5IdH7ZbZL8gvNGEmHPBut/ch5HzDg2LEIFPQAEVsxNaT4eSbu
9Lrv6292LT8DJQkQAVvWy9rKA2frGnhYgMRDomo0gvVWLyYnvVASDgrLYZb8m4oXKO1ob5B3bNi0
OqbhLSDkJ+782bpdLGuLxvULmezEUJbeDy6XlEF1J4uh9ZNxdsOkcTOKtMa6LS2RQhDsjwH1RmIr
4303gKerJd3rPbuy1aCeNfb3yLN3DlXGlVE9iJLYzdZ5Kok21nU4FRHIYCDA5ix+mxBL3eyErFQ9
/fC6n6Kq3R5tsRyaUiYWYBeO0NzDshUPTauO4MGGfM7P6Ojv2r2KlTGeh0uWmmyL73shb/cG3GHG
vrHmd4bnnsfNe8CkHVNhFPElfKxtnGfbbbdYLktie3kqBfY6CdGFWE9IrLAMZGTSmU9ER872WOGX
nUxoRdXtBpe4qjxcs81T62dwmarUZUnNzfABWldMRgGgOYtY/aw6hT0PW9gfyWKX0Oqc+qusbDCL
+hNVxhd0qVEo31oV3NDNK7Y7Yxp4nLvnaXOuPCCykTt/owo0cBZqfrg4Af1YHqb8tYaW7EONzIbx
MIXvRjfebF6ZTmOW3daDe22O5YGWMYneGxBX+8cCWKhuhZXC2YBCIldi+g0Wdr3bRKOD3LVySH7t
bIL/5FJI4r5mYfcgVG5aRwK1cvpjXpJXXniYl+rendmkQ9KedcbKbO9vVb/RjwWUmNC9nHBIUI2Y
+/gOaJqAYnUJL52okcm4ptV+B7Hzul2HNqE5ccng/tIsckj4aB2UBLonIF+/UVvPp7D7ttqG6mPP
hJYVeWMjv+JfMfIzEjb/3SGi2VoygAKMHsYglYYJRYujt9keumoaNuIomupraFYhZEOvDojX60LY
kHo0ZcLMGOExTUjj0FQle4FWU3FHw40g9JkIVhR7tIPeBrdsvlmi2ebUDr1MpZ6fETWSKVgecea6
NGxE2xZDMk81SdsedEEooB5b4sisJBIqI6c0aKyOoGvtXHGEmX7w3Vbz2fYyv0i8IlvANjDJfyzz
pvkdZlu4R81simdQb/VlSYSXhTsrbyH8+XK+MVbqq3svK8YHP5wlINp6Fs/Kzq0g6lQoatz5jbCB
ca7qnVfL3KN1qAGbNbMPgYBGHq7rNeCDJcofs5qA2yVj9mVrHVvjuN3XhiJZobGGEJj32KzLia3H
DBLcaVB4kRpcfsGWCunKVB6hxTKwL5VlCPHyqqsK4/OCb+2OymTrr6EDVGmjN//dGj22GaWmsYlW
o9y//3G8/t9Gw38xI/6nTsP57Uf9rX3/c6fhj5/4H3sEmQL4HEyCBy6+H+YK/7ZH2OJfLgIdMlBR
Bfi4d+ko/LvZ4Pn/Is6IDFbMnQ7zs0vv4t/2CM/5Fw86Y0t+hiAshgT/UbPh54Y4EiX6/+ijGFOG
dDvcyyjmT2PKbdhcog+6OfU7eT8wK0y3sl+PPXActCN7DYCSmPY/fT8P/z3I+bM74kMTnmt6AZoL
z3dQaqOh/jAbJDhDZplUOh18XXzDotcerMV6bIOARh0CyV9c7sPg5o/LCQdBgYPzF4PzB+EFBW/W
VU6v09YPxVEL2D8QKerELNWvBmR/e6mLnxM/EoaHjwqKbKqVOVmA8nLLQEsARsKNxLRl1FT4gtN/
/hp/7hIRO8XXiLj50ovCD299/Bp1QwXCugaVzxkoFBwq5aKqna8EwDXPo7F4yVADFqMBNA232AbF
L67/d7cRTa5nYhG5GB4/PDqktGfeWhtDmntBc42YjzDvahhuxn2CxdajD/nnz/u31+OszfSNBCpe
mp8f1TBblE1qJ12xLOufgr3vb73Vma/NJQiuw/pXHp6/vxxSJ+SmDK0c3sA/vxl9M4ULHO0hVeRk
JISnwTpSnR1rHrXTEga/GpD93fXIGKD56FnEZ36cL+pNFW2xbPQegtU7jLlnPdBSCW8bO+/vF9tR
v/g6Pz6rl5hJ9yIWu6xA+KQ+3L7aDSY4YlhhUQ6Ih0oTfqspbjm1t8Vv/3znPqoTxMdrfRg2ctL3
ytbph3RqW32uvAt8ttYDBwHQN0aOCIeO4wMRm+tjkBnTnVpWcZOpLPxV7u/ffWgeWLpFpo0a9KPw
ZCkhIjU1v8gWIo7bfOPSzJPF9Uxh/v0XH/oyS/zTFPvyoZFimKSH2n9E23z40NKjoqKk6dNqWb2j
OZUcmXZrJQ+lI42WbuRXGVJaY13MIt/aMoQQnmH/Z9ojfonQZfdBRIfONvQ+zpIVeIt+6/MmbV6L
1LgTdjx9oQcHm+j5nz/u5XX46dOy6F2UFYg+LoYqcdEO/GkjcUgRHPI+lKkvSFCzi8K9x8KOXddn
8JYyHvXJwYaPZHMG+JWt9m+uTYopEgmk9zTOP6ZCzYXnFAbzAFJ9UKs50jNPuzutN4HMK9rk1vsi
xUjN2vq/WAI/LsGCDHNxifnlkSKB5qMUcqpFa/Va1imAouHERWgwhUHJ7HczkyLQtAE6Yz5iPCEO
Js/60z9/53+9PFoE8r+wZLECU0X8/J33ISbfEn5yqnd3PxBIQxQcZv7YUaNnpXZNa41UJxceLeX5
qaPK6H6xiPz1mxc+smo8dMLnpfqortZ1W5hy7FW60oGJdVC+F6KDAOBhQrcGWiB92IaHxTKHwz9/
9L+/cMDYAt0mVovLi/6nx00VpNV7neI4UFoNbNcuhJNZt8fddNq7vJzEp3Wbn6BaFck/X/iyy/z8
nDMOJ0IWtwOuVrb5ny8Mj9qyii3oUr8MdEK7VR3MoNGx2eBuXFtiWVS3/8oM/zefNrBQkZFha13S
Fz+UMItnlOR0bl3a9mt+s8jQPWiP7AKFBCFeac4/LYEOnlvgc794wv96ZcpQhmFsuRjdeLF//rjO
svirNpcmdRoXOElldL/lZvWqNkFv1JmDM2jTU52b7i/WrY+7IRo26xL9RQSA6Xt/yfdb7B7TFjsD
yRAI1colsFJzd53rYHMerTw0zv98V62/uZ5wsHdd9gUS9T+6E4vOsMO+1EZC03H/xvnTSnxbjiry
i8U8QVgfbjLDBw+tmD3d5HtY3PqG4XwfJyg/fUEPfxabOKtF6RdmLxdAdrj84l5QRf7ldqBUvsRN
Xaog6r6PsfVA/foxhzKTZP7KgN4ElbEjueic+ndRjU1/54ddu940KwF81/lI3ntaZjSyj7MrnRoY
OgT54wpGpn7WRbcPLqNn2qWJCfUe9Gk2meYdsUTCes5Qu5H1O2iFXarvXOeqotmlAd4D4Pw621vX
nkjL3EHB6m2Avlp2Zm6mjV9n+1UgnYZGHmFKS7zZSo8HowTRiE7eCb7pfm+8z9moMSIz8h5UknUO
/YsKYQeIFBy/36WxrfpBGYPqIMgIBi8mNOOnnAY4/b3V4T40dlUJEohrTtqZ7rKH3pF1DimFGu3Q
htZmvkzBIn5UqltPLb2mL1u+QsEMtqF142kO808U2PSj/GYMEqxawPwGoo7ah106y3Q24BeZiaob
b2Z5VcZNz0uYH4yRCWMoZkcdpDssJLqTsXCGPQ+Xo91nPRFqIrcvUyPMxwHLYRENu5t93Zaln6/y
AdgWDfvBv0PujSlp4UjSRBuxK+pYIZEYWFCkDztJMIJJRIbvMyLKtm/SFTjacbARb8YXBdW3dmgG
KxW+Mb4CSyT8YCibzYFmMOTrudTl+m2F7HM3db63HBZjzOb7eV77ioz/C3GsKBrLYKaiGCBQvgOd
HAv3xtp7KLr8ez2jr9KnuSe738kZG0kUGYLQPW+eMRLDgVWI2cci9/yUBYV99rNhb298y5RbMklT
9VcSw31qNoChj8zBCNWzdgNNS4uqDz4F/UCRDFnuIYYP+QNvGPsiUR46vzQM5gGu6mKDtOglrY3D
AjmvuioEYMWYB0Mf2HSZm5a77POjQxtoSaxNdlVqalLVUM5PMjX6Mh8Z8GDEjyerF9D9qC6nMwBO
rzjYG+OqMDSWO0+bNMfLsBqWNHCMPIQNss8vRLfRuCuUoh5uFlv2EUrLrEkyb+4+15WgBY1IyGoT
ZpwCU6l2qhenheccD0y5mfjBTzs4ezF2T/ZUGnVCqE5ePpqLo1PbrdbmmvyZArWSjVX1fuz2YD4j
w9V3uHCd/Lq3XPG8eo5hRBJ4pE9aDVO7Z4V79Ebta88Ahck7VxiWLUhg8ZIQZuEvbKHc4+Q/Dvj7
Sfibyu44uSJ7EKCCmxM7OKPzWpUzr1Ov+0szWTGFaNl2Gt6qkhz0rDbLT5YOs1f2EyhRhHzCgnXC
LHyY1gzijDd6Fxtmzeg69pRNU/YSn4jNUbNHUB0aIvIZexQAJcp+fpCI381HW2LmSOk11I/CzoEv
OJ2pDjZisCat4U+OfB3mFD5syuvDB84fYR8rXTARX3x/fe6UbVVXYWNOoINBSqb2VrVvBCBX9A9X
EG2JCxzv3BaAZuOVkqmMETn5/HFl2wi30OeWl6bmZMRZ5qxd0obNJS6nY5aPYGmZjaiFIvpejra5
p/ke2LcG+IYwKfZQnuaNxglZJoF5Pw7g9kpdPEjAoM4lPlsmrCacYWQj/JH4yBb0Aipha/icGwUs
x1EhmjswNxuBXvX+KO8nBV8qtQap5FXVLGo8dx1TdG40it4DqW+djpHdL8vB3ZRlJgC+XSBnLGif
KmaLxLOx2HTHcsRt8CTcHgixqOk3x9vmBj8ak9F5VHicVNPC67FxeNC0EUVpAKojLN1neEl0wslc
WA97pQ3EEADs7EM/LOjPKmKq2ggr3p4xsJDKPNtlWd63m0KiVtdh7txPpphefXPwyekyp+UxDHP5
kgWb9wXSU7hFM5mhJi6VIDvBOLXhjM+ZISO5En4IQXMSRbIgmerp465LFW1ru3sJ4zQMctlcqJ3N
ZgFT7G1F+6nKM5dMnqwtH7yhbMOo6yV6gaAZfY7lyNmf1y7YWEA3z3r22zZ/0+GsVEyBRvvKGwhH
qTZL+BAHdLchWwyr/NDm4QYDcRpnfRZhFRyWTvqMe3UxsQcFRf6jyat+iLvALPJjP1pIT9ZCjom9
gBplYdwyzmtNNu9I73aEjKrejivO7iv4xSgEzS4bn9XaAcHV0liudy0QRG4lDgeWgRXs5pbZgObb
zje+DCgGfmcaspapVYLPPcFZC2KtJ+x0RSuhD5PvDRuMPk5THHikWJaQIZe3ezgsGv1jZvywpDs+
NqrZ1HmbaZCDmRHso5YymwhwKZ3vS2P+SuyOmJMCtGOdoDsJ+kNWZrwYi3bclbG+w040td02x4C2
fJkEy+CCBPccknxEMxtTlBdUGrwfm/19kbW+MZkFfnelW/UHCfw2ACyPYAOlwgphpGsEyOCw2L/n
1myouFNmtSa5R286qQzfu+/tfmPQ33mzm/omAx/+clMjE4Flz+JG6iui299zQS2ROn7n3yHm0i/j
2lTfpryWV9qVrZkwtBDE0LHBf3dnAIOxMYv8ll0QLikTTf97h2gBdURvqSBeJ2Lp4xHFK+LPqhnX
aN2Dyrwpxt5l/rIN+lZYxf6S+2v/2x9h+ZHcwTg+b/6ShUeFaqyPfaCv78aUB97RmAILO+mwV/co
B+olRnO2w2mDV0Q9aNTV29aJ7YwGZIJFDPuiOc5dHr5sPNYiqUtcChEYStaPHSA3ktG5esuyi1BC
WZPMIx141XLVzeulznQofZCsITBdqNuuN3+a6nMjVl0flj2srszRWn9b1GafFHgypnUA5Jk6ccMZ
529ta6SzFeSf8hWtAsb+DXGtzKwfGeY3xLPGiJ+MHlf4AHrTlaedqSS9oNoM1kgj0oLU1SLLQuZT
BFdda4xmvIPRflSCkSMHPwtXvW/tg3WLgVvrQz1ddKD74IR5ilcWoY2orTY/Wp4h/WRFma6uDQsd
CYvsbH/rXATEgFZWVq/aQ2Bx6pHatWnIC83cb583ebAhdm1XAArDV3IUozALvlNCCueWQMsCSQvd
lMgZDYd/0ZSxu6rPM2jQ1xbKYA7sr8srGng+oth5FOsnw5y6VMxF8NLuZT8kSNu25arq/eV98Kay
SaUn7ZfWmPOXbWmJDDTWuvm8M0JX7/hFrGMoxp3RMO695rbNvBJmLQGaRbzX9lpR0ub9eKN3Wd5M
o3bVPYrf/qrMglkdYBApVjFDOct5R4JC0GazNafdaEAEdszy+qienXWMNnf2WtiiXSdjz1ec7I0F
oWgMNLdGdpKNRnM3zOYsD4GhUYBhn5qnk1p65ou9rit52vJycaK1F6I51ypg/JQ3S23F9MGW3+rc
BQm6ynYIril5x+JUDiFMc6wzwY4KPBi/hXDGeP2zuW0goNf1tc15jXjmfGiobIIsPyFicfxkR8jF
MHeVzslYAEil9aIr5sgMYr+ju7be1MjEON5yGLZ74Q5OskwtfKQZZV3O9N23XsyyKBhZ74aBoA1R
z44oAy1QzPtcr/HqTw0K334Bu0ruAhM11NdwmvsFNQoY4iaStoQINJskNSZrRZWLHLtCNLZuWTDR
1VTlY9mPrIk2QQInW7MxntQq1Rxx9OOaxPwE72h0/I3Hc1vfDCkmTa3bs/L5YhmLRBJJt0ZNuXRU
nMh5i9OYw8qK+tkwBblB/jImS2ObWTT4pfPVIRP921zRjDnqTcO1qgmcuCWOIhzSVfmFE3WzU0NY
FBSSYzXwhmJMw+vo5It9HpQzUnaCDMooJy1EwjQGJsTXQ4MsQgQ9Uh0DAROq87K6sOvDtSdkYGuH
8hzs5JiYOizDyBGVO95vcIqJh1djoU5CaIMqZFmost3CyxOmC2pLt80wXfzxXfV5Zu9aUdhbfgSe
1Otiw4L7Gq0kSKEEragzr1bkK5BlKfVgplK9RrNT9Q+ymfyXfDX1lT+ug3GolozTHa7K5dAJ1zDT
iVd7YCBRTCbFmTGKxHBXFE/Iwk6toe2ZgIZpeq3oSfg0DhUy0lIZ3nzs8ANyQ/laeTD9raOtuO7K
S1Vuz+/lQvfvShitNq9Lwguc9yAYt5OYQ9AfJXbb7wFKQnGYsrV5K3lKeVPENLFXtL4D0XhhAock
k50uIUqxrSLEEzU6Fmfcjz6TbWIQ+J6MYytzq4nXFmpXa0+1kahl7M7G5tU7kIPGeOM7JXPD9cFM
R4PiwEvyxhxebd26PXGKndjA95LiSHi8ZZZhr+W9QXjFebCbEGdvn+/XvRtsaOB7x1hOBvNiyMbl
2j1Vsxo5uy4XnZVLPKiKmkIvA9otsd93QyUQ5nHY/jSX1An8+BaW/Erz9GBReLwaXg3BamZiAz/c
srPHSZiZH7dw1VVa7L2zJxjMKH3lmjU3Ex0DhFOMuD5VjVnwmOSC5Y/+6hRxjinsyK5rTmcrr+1w
gn0+6mhfRko6iSeE4T0uDSOygtleKc+94ECoxHxAiEZih1/bSCcGt5DPbtNTMoCMNz/V8NISrDhd
kE4bSdlHkWnB//aGvtIF6V3noGCB7ILG7OOc3Ir1MMIRP8BFVkZkEuFDbKmzEhPpYm7EZsLBCLK6
s/gILGWFJhMYeM97RbZXIkPyxrxpldhipO0/B3pubwoB0OjRBJ6CokLif478DnsIxskAEYrjF+x6
Dr2Q/J6xkPciJkjFsTHkzq3Qky9Y2OwxjCgKGj/1DBoX10ZTI68RF6l2VMDZW1JEhAPq3nlUdzL0
J+RYCtTQ4dLp6dFEeC2PfGsH+bXdS8KzWfQRrLZkcwgInB45onUeeinfaJY9By6UJw6onVvEbFZC
H1zEM8P95Bm6+FEXZe5WPCis1cnEp2LcYjsctqZmg2rLgLIKz33po8Ib+rIky3fHYROPpTD7FH+J
ux9pOgQNfS8VvEAjmPYX+OlWQVE8ba+BWS32wbWy5Yx3BaG5sVLQxetSrF935EinFWMc8uy8ZE8y
CzX9EHhKbnLC7y9qDbdYbgoE6qRaS5vsp7rqNI5Gyo71Bv1pM2EM84mtNy3N/LkLWIbBH3eZcVaB
DfcErWf/mGHxmOKO3UPftwY7eOQ6k1PcjYYvw0PARmYAc7b9/NROOZPJviJB7VBTG8+JR0Rkkezo
I8w401VDaSZy5zBPG8BtkEXN76I2/FsV2rt9wM7ELTEHkbPjz72XeByxkBDndIhjJ6dJGPEY6N98
emBBGlTklmInXmZI3yFeq6st2/uvwU7e1dUqpOF9Wvdmcjl629bVOu04dUpGxY8+Enj5vEoxbLGL
a8RPyBAhsb8NOjq+obfabx328SxiKS6HmGZBM6FjJ+M25mcGlPcuIS/w4dnMo3AxQvvAboU9aR6z
khPFqHKSDq3WiEU7D8TOjxqtlVtha0y3fQnkETsi9qCiCVDO5b2xDPHemMaQ7Fsm/bSqOUNytCAm
EAViFeSpRel5rhx+NCnLZbqll4BZnxVkQektXHdNLNUOI1uV3ZCEC6mM055vFEiK9HQnKWp5UaGH
tFTNM/p/uhswRGQz1HtkbXv+aiF07ZLMWteboUb7FCtT+jdwhscKNZHKfi9Yeb83oxd8Ggy9ipj0
wIJPIGYmHnughmcu6W4XyU/36nRyWP8gCb/Lbej2kwo3wz4hEhrYUbSLDKfFaX5PhbhvJ28umvVB
Q3TB3kuxqbBtNcEWV7RAWHtw6PmsyyP2Zp3LJQbOMXz3rcIv4obK7Iex1f53c+y7e3HxZd0UK1kD
HKsRUFFS03W57mjcSER8rntT4s63TiNaveLc98p8HdhyPosZUVa0jUv1SfuF+d771mrfKQxHYOaJ
PHUSU/CD570mBr9Tfe4dZN2XJ4GwmOkxvTJc4Lt4Y1xHEDAldjznDlp0QOmgbzG3ZRGRixzMV8NC
37+U4ryVW/Xu9BJCaNsb1neWj6l/ooaW3klnGxYvz6eASOgzVDzvHMdkSrwC1QitoY3OIoOg91wb
2RpzasYOR4fMRJvn0LHBEMmNFrtnfNUcDTkwhwH/Bektuutir3szEuYM2CRcKKIUDROdsJHjTl+0
NsRpM6WZqqlQJUFj9Uo70Rm2A3kU9BroPc46VY1NxtVS7fMY+4U/fmkcyNCx4bAbH2ZrNr9PIe61
iBYmYykXQchz6YkquM6GFby9LUYFXrysF57YkIPkNSRRnGb9hAfcH/OMg33ukzQ7oMbjnaWLdmU3
u64gbPvM1jpVr0hqCQSsnX2ljunGoaM3pu3saKM5dw4S16PBqczjFDXTLv7KUle1l+chv4Oxnv/w
jVwSNG4Ct0THjwMaBK0/kePMvMfEjMPrEE8CFjmG1M3oGKM3vDAzFQbgupLhUMVtjDsirohWxAvd
Mwdssjrt5zG0IoTUVs0Ru+9n2nc+otp+7n4zilLsBy+bF8SUzUzYJTdqiDAQWm3sy3U9W2NDSmiO
Fq85VZo+HlfQrENVW6nX3GT2dA5nFv1nGjZDiI9OeJQ9tDHFYd4nV2NPHyWdaiR33QG+zFYc6YRw
cmelsDAviK4j+NMe8xE4JO5BfCAqx7KAZaY+8tCN9yb974jwspCjYWH1h9Df94AziZoxJO5S07kN
dnS9hZGjO6XB29xJNSFyn6W7v9LLYXgVmF3NWT6jr4ERavmiRU+nwfbk5wmUlQsy2ZtlPHIOQTFM
OlwbwfrbuNt0jfEzIY2mI5kr571kwaKp5AMqyPaSQC/fDfrjUg39J74dSxEtV8trxagoxHyxj9d+
RwkUabt1jywInGTmZV+nmLS+oEsC7MJ1xIlPybRWIa+jobwhY8hi+92JygLNM9Evk3VYLUXnvaV8
5kQTlITFyHxnmm8BOfdjJpDzdEOu4nZvFFkWHrbacvWBhX7ubsyORf0Y7Aj3T+tsNlQ1+RhUCeEz
yFdtS/W/0c+tOAHhPrWTfG770+bzuMQLk9H5aPR2/TLim2lOLvkCJ4kKx4p8jn+/VXRzRZwZpn70
nMHtrkvU7rd89+OKejkz7jO3c0asvtmCxaKSJvVLXl5AOzoTNwVGGTvy3ILTly36okrpcuEqG32H
20C2lRficoJedahNsqziAjDAU5g3klNIHSzfZNE1blS0mW9E9eLMr2sRGDscML2zyzINShRBkF+M
vOO4vdF3yNKcuWObEE7Z6kRqlxOW5WESPdF1rb4O24AHJph1296O5c5T2IW7/UacouwYY7XBG9Yy
+0XsIbH1l14vVhZ7DQlbzO3qkG/S+eHroZ4x/Ez9Z29wgqPXB7QSw8wwmG/4zVayQaIcPRSS7MqU
WbKDodlZvqAtmL+vy0KfJCuyLjH00tfHpt83piOKUKlzRgvEwQdUc/6fwrr20q7tZJWOUGW6Y2c0
xVXl+RUGH+y4wQnJp/sUcjIqWUcnTz9ITsoQDQqdP2ql1+etNnsrVUJ2xXGDfmLfUv1xYqlpyGXX
wunm7KlgPqGTmhjG5ffeqMJ64Fb62v/EuAVtar0xfzx2Pe/rNQO7Uj7ajd84d9O6ztt9UJKK99TZ
Q+XfiMorxq8uGQ4VPYGS7jKjSf2A6ahxIqaNCivAPw90/zLPdUgNQptA8ghBbOSx/Ty3Fo3aPA6N
a+JkxXJeR8e7N1c8dyxyzsHeeSj/+Xp/kQWgvxAE/+Pq48qoOn++XrUVgywzlz4yaZQ0ITlXixC3
hifqktaRnGN0IuPxj4v+r+b2v4jMJjbm4r79/1t8r79NxVBUPwlv/9+P/bf61g/+dYmRci/MLYR8
GHf/r/iWv0G4QxvBdAkhd/+IZP239tax/2WTFYhQ55ILRoAPz46mjUVquWP9C/ht6F4Ul6BEmMT/
J9pbBCM8Ff8jJsFKejEZI126jPn/pF7JfLxdnd4yXFrLrfb2MSIzYo7lXH+v2PYo4Y4zc+1+nuKi
8M8FQ5nJaxB3PyOrpJlpPS4XyF05e0Oamdm33O6Ia6ptKu+gqqjrLZQwQNVt2lHXa41qkf/BQtp+
qTwbtcwjw49okAEz2+FItsjLLqZPVoWDtq8f9rFfOb6XMvbx7xqAjuRC7ozYYid4AhD/zgrW0uWY
+DP9qSrbt74hbgIpUrJizr3ha73zLH0zlgPchmDoE1xa+Htlj3Hfvy4nY412YoOSMvco53YuFm5B
LOs6JcGopPjQP5j8P4X1csRoQ8xCRdGhimtKw89zvt9nm3fq5TtJBnRwMLsiEnreKdDG8ksmf590
c9zb4Msi3YszrfhcWPe946pUTPM3Nxut2Ow+DcJ+d8tljRFoP1pM/TZOPWGny5eqYfw3uJV5tbrb
/cbIPtV53cVhq0QUbONXCzfzmcmulW728too926n03Dlea764m8brcqmnI9UTcPXuSyIzVi3pBoH
Tgx+0WnFfkclzOybxMA1sJFnDPJo+z1oJ4tZw8P/oe68duPG2iz6KvMCHDCHW1ZWKFGyom8I2ZaZ
Mw/T08+i+5+BzVG58BcwFwM0umG1zGId8qTv7L321CvVUZgshGjDxyzpmys91rfAA6prQSX4Y/Sj
8imT1OjJLKZ4rxTyTdqnFhIGLBJd7W//r8aYxyLjn/8PqQca+qnT48pxTij4j+ui/vgDH6DMf+uf
YUXR5P80ORWHZD7nZf2Ce/2j6VfQ9MNFRZkDT47QgVnF+69hBX4APH7rH+oYoj2dy/33sGL9J5Sj
OXkRQf/MEv+3JP2z0nI5qMz6+sWg0iNaKomuDh4cK4v3VRAouxDn7Blh1qmrL9TXlunLLNoq6T6P
jbcM8Q4r5Omfdw3MxOdpDaeuPQ+Tvw2HmBZnWVYWPHDSe+dkpb1uyLu58OILpaDWlm2VqZ1/j2Pm
K5wR9ZBDuDsjzTp15/PPf7tzrWtSI/K586a3VdeyVQ61zHPC9/kOP3ugC6mhY0xU7KU0eNAlxd+I
Xire01x2WKFn6hn926n7XyyTej5BmqjKPSijGKhKJFsrlf0zCN5TF+eF/71x7NJJhoBtwD3882Dt
6/rz0Mr0uf/pmt4/rfC7l+RU2yzWW43fxdMYRc691RUym9sED6cC7QXF55n35k/J3T9zNN1JWSgf
2wIsZw475D6wyuk27ctyXxsNJTYjau+GxNfdXBHfJNlK/lnV/bu9YImRhnrGmV+a2eSpiePEMSfm
Yn08s0498SyW5gnA8XmeU7C/J4P9q5R2FFZr4+Xvz+JXk3zyov4SV/7WCxK7LoXViO6+YUuhVtGG
Q37Xhr2OOG16KmrKr+UqTu6SKiaK3cRIv08FJ90Hq93y78L5ziLmzBf9hR3/7GYW/Z0TnIY6U9Pd
k2vm9mW/nQKK8Q99fGtyAmxo3wb0L4MEPkk9dParhQglp8umVXXlyzdAUdb/+k/VGfPvZGgkws7a
ZmRRScjhMPOcabZ5ePvsTheDh2zXfsbOoLvXpPCgad9GeCMmLaIN1/VsiRrdDNO9VNvrqdpKAgKU
3kJFGVZy7lwlLIr+fh/zuvbT+1iMM0jwYglp4Xz+gQmZA1U8nbPIhsN6WggLsXro7Ve/vPfR8QHj
oH2KkfMmDOx1vfIpBg1tu+eXk2Trz4Slc6TWXzr6z1povuPfXqxstJJISPAAqqyLXbW2Dv0gv9oc
hCdaXLqY6KFqFzM/qvyiwLdyUw5z7n0jfu7s+qaRq59R6dxEZfbqaNGDOkq3lNZfhyZ4khryl0S2
HpXhqp/lk+F4bSvSrTVbgIewObS+9mT29TeOwNa9D3gRxdTXqkMXgBHICcNrcrRQgPn7Gr1/OE1H
sx2+sC64wha1E8K6lsIAuaJ8NbdYpPjrMRyPHM/vJl25j6Xma5RXtzkKL1dTq73T1bswwoRsUuWq
JHtrpNF6TNPnXuq36ZBscItSn+qrrZoOV0ZUXllqsWu66hqL6lFT8oc0LbdBR9V1FL4HSe3CUXAx
hisQzioILpWndkxwFASx5I8i3IlUzW7lJtfvwkkDJkCY5t/fxlMD1XJgHyamfg4tvbFGIhjVW+Qw
l03WS+AvNIpIdzK19MCEvJLkbSKrKt8uuu1l7KdeZIltllrlVRVqr9D0j7YdPfz92ifmOnmx9Oqk
JotLtA8eqrqmQTJnhPdxWsd3cUV29mXtvuTVarlGUTMYG2/sHc6H06tYTry/3/+JR7qkOVt1ozhN
ZVWeNGspprR4ELGjr/9+8VONsxhE0Q/YUqwFjdc5NkeyqApcpUnkXdKyM/z7R5y6/8X4OFAHKMHU
1F4rjR76FAqoJjKGyy6u/jnEcZps5Gxqa6+3mG8cI6j3fZ2El60p5EX3RWUeN7aeNl46pG/WhIff
DD4uu/FFR0X4PuL9EbUH3Hpa+ePk6bJ2Ltvy8ybH+fJnq0DpSVtIB5WX+oq+ouIfrfLMuqiv6hRx
/phVYk0ipZdSgwdN6PuURuhKI/nMWujUjS/6aqrWY6wXoAGyxt7lNXidRqnOsaVPXXxeSPw2HWr5
2FQoVFtPdfxt2UD36P1mXF/yPPGs/3lx3xhqkRAg4ClVTUGctMw1tYlzZPf5wf3vmVyfK3u/33oG
9dzoAT94jtAFPshiC8DqS5XE10o6/ez16Cpv084z4jy4u+z7LHptY5rjhL+UxiqTn7xPK4Ss55zs
px7EotMiyYeYh9vPU2vc5Kg5LLfQ9f3fb/zEegw8wJ9thcTGDqJSKj14cvl7nhnS22ShK007395M
gHm2Ca8ZQJFKPRK3xvFcNfrFCuLcA0uG6i7vDH+LSkpwCmJqRzScipuXibWWcDK6Ih37m3oUPxKz
0VFnYyb6+32fapTFgACkxRoGCQo1OtkPVGCKK7r2zLU/34yB7v2zSXyR+RyLZzxMK5H2mVEjTdOs
Zxk9PETU+kZwKMQJmtwcLvouv3xYv/W0qe1RZElV6yF0cxVAoiifELpcdvHFGIFrGBmBkJhqSaRG
RWS1KH0Zm/9+9c8nRLx7fzaVogHnBuTfeoYNNiuYjOwa9WK2boSiXDSh68uEGxFDoUSaXHuhVMzY
IlPfWGY+ndmPnHiPZjjn70OFX6GYRDHReFY7qlDFmh/AaM5tdhaW9P/e1mOL/vPq2K7GLIrqyoNN
oR9k6rjXbR99hxfKSrwqp008dNLBtsPkdmxUZ0XuN5oo8MQXfrvF0FFYKaOsWdfelDUPRVlfw53/
+fcnf6rhFuNGIcUogbK29QpL/14CQZOb7sffL23Ot/fJ+G0vOnfvQ2vG61V7cQGETqlG0401kE8k
l6sR6uqgW5fxoK+T2HqBPaoDgOAMN2GwupIAQhA1gDkXW0myQTMqvlhZLt1mke1veycr2N2MEkh9
H/5jho6u8JN6N8E73uSl7OzS0JjlZ9lamXoEWhToiRmb4GDb4DUY1dEIo1LYt2kDs2Tota0dpdMK
LVt1b49GeQhTMGytCV1IcsAKaabfrDN1sl+xpxXs/PxwC8pa/VKQ9/nqJ/14pVRGiZS3RxZry9/R
JMYrubfi9ZhQwKdCD80OLsauN51Xq8uGTY9WGrF7V7rRwDluBNixQqB5pkefeK7WokM0vZRyrlBU
Hiwg7JZjMrnYEM+MdCcm5qWf2QxLW++Ql3pDQLrLGBErEMn5ByhMag52jmAvLme9W8zOYyrCc6mg
J0appXUdZYLeBLJZegzloPh8OP+Sk1WHQe0uWvpi2v6zoyPQTRPCDErPr/0bKZvhTGqtnHkk82D6
SXdY+t4TtS98EFGlB2ZerELMOKsOMiWVA2k8KKOUnHk6px79YjAfpmSW1SmNh73+TtT+VzkvHv/e
pU89gcV6b4g46Ro5VfL6MNPe7FqDpyZPxaYxE3n99484dfeLsQ7lSpJb0Vh6qLdusKb8IN/tzDr7
1N0vxroan0vcB6yR6jRSr1tRqu4oTPnWYHN85hmf+ojFkCcA1hN134Kai8AXl43U7TWrLlclgJaL
KuS/DqF/n+oQu6OAA2HumaVigu4dn2KnPxP0cKLxzcX7P1lmFXUl15bSmijQuL4tm8sq+0R0/Nm3
kpF4DUgcpkfgW23sCFC+6IWZT89+bw9rBvkbiEW8tGuJVOjfA825bM2yTKpTh8Gs6kYGRBg5hAH4
QeLGeFQuvPH5Ify2XkRtPPkjDmkP+aS8dgrUqKMSnsnAPPUkF0sW0ge6ysCI7hlSEQN1ao8++r8z
dz4/sk9Gsl8T/u93PlQt6USl6VVyV855rvIqcOpoLxwFmbEDXg5LlLT++/M90aXMRa+FIALyq9MM
zx6qYeXEhALadi0dCanIt3//iFONtei1kuMkKuwsw+vLCENU9Yy75+OiSy9ZGAF0JtiaIw8ZMZSL
9hFZnqFUZ9rmxI0bi/5qm22Y4OTmxkcfd4idf+lC5bJpxFj2VwSklRaZtZfjAIckhh+31F//3iq/
JE6fvEHGotPCqrDD2LBNb4hv8hbjkZ2skOiq+aMf+uumvB0iYw3Hcsg+VO1bqr3I+nStmYfZijf/
qQJ3m2ync7nqv87LPruf+eX77Y3Ww6EYkzizPBtksDkMK3vAgI9vcnTUg+zfcFChizurIsekO+Yg
IYo5KrnSd0NFsXk+xKiwuP+9cU491Pnnv91LH8fFZJpp4bE42OI3J0G+js/RYU5dfDEuwL+OSraS
hefbxq1VVFe9Kp0biU8co/0vMGDooybG65l5tmj770YYk3FTBu8U56NtORF7pVYwxYeo/Bb63SMS
vucyl0Gwj5O2Kg1BDEZAmFsC1GPTmZxbFZ0SrbVS7e86hejDouH3mta2Zun0W9TAISBP8iuHDbca
mN0Lm38x3gwc/hvg3HNPksOf6sxxAC8xnbn4/H5/9p4tRpopK8wKFGDmAf4mqwmH/8jGzsUy+a4G
/WU9V5+X7b+/QJwgRV3fp55FIKQQwTezf77o1Vxq0CarKbRK6jLPH5BtO7EX++W5dp/1dZ+1DYEY
f9x2RDhEFU5D6gnOLA/hMClfSq2Ib0kLajHMR8HByRqc+g7y2HUbSMMx19r0YRJavYJJjqU5wXCJ
N9b8hsq3uyERDDF+ROmwZSeIFkJ5NNRB3fpt/zHUOCXXmDJNEMnsWrLoshN5Mk///BYg1H1y8zoa
v1VgRoY7dhTry1p/MUhF5IxqaR0kHr1oZ1r5s9GmZwbkE8PCksRG9hY717RNvMTOP5zSeVXMy5aU
y8wwAj4UC9t07AW1AWytQX0YSs3ushZR/2xsw6oRXU595GViRokElbIeRXWus84qq0/fyMVQoOUS
Djn84F5mbVHKrVjVUBy7z8WBI/fMQEMSdxu5eNfmqT36cHB4Z7rDzv4wH5skRKGGqbFuQ+LJzGdb
D7cGQvoAO6aPOLJQvtBPyaF7THxqA+ULwgbWyFhI1S9+V20aqpN8UosqkZ8a7fafj1UC67Kqkr4Y
i3pZUmNFT1NvmORvCQS2RsZYcNGD0RZDEKfRSqwlReLBc+OsnOSmSL3smS8Zm4TPQIPBSeL5VYD3
r7krxWXjprYYgLBQxxg/s3ncpORjE4EdDOnTZQ2yGBZSBpiQQIXMM8yDr3vw0i+77mJMKDKI+cCO
Ek/rUnVNAFZwILLi30s//Z/Cp7ZYiiR+kmdsOLl6Ud0GPhjIdnq57MaXCxEMOgnmxMyTMdytApGU
O+AX+WVD5ZIzGxqFbQ6dmngwT4p1UyRH3VedCy++GBaAhZmSScSFN6bBi4IDctXAGLvwgS56pY+v
UsPtkwM2yjGI1HharGJ7UZv/ypD6bWGQ6DL6N1a1nhI7zabDhkkeoa/uL7v6YjMyUXXClRhlHgEI
L1mcf8tLtvp/v7byqwTxycppyev0gzJJhJlHnqxKOwbiG7q9YT4z1hqVfZCxmUTZoRkO8xg9TO0m
bF9MarHqqGK0nkihY4udSfdBRyiq0HY1DIa++QGDiyukFIa11CA0boZVESJiij21XxeCPIitmyjI
1onGS1q8ECwIbiJyNfKRWsid9QT67bHMie0hREMmHQWfkQXfQI53/GTitZB6+cD8AWrukJtfB6xr
mBxv+Z9qorNAIDTbHr/Z/g/ZflKIuNX1Oza7N0wG2mT/qIeDZYZrRn+Jh2UTmV7F4TwtkArhKqG+
49NBRH0xgsod+CJR+RBnh4TvI4Uf/ojl3/neCFIN+RwuqVALlnwkajFxlAdbJgKSVlQGlFuUcLN/
mpH4IrnWdi3qcj6+hDCfdUe+W+x/CEgkNAizWSeXV36qr0Ukr2fcRw6phJQ9xw/443ae40ZLAYmf
3hWKuK6H6sUn2oJZTjUOSR/cCLY1mHU32BZeuAfojNB9s72qgDfC35Ubb5GeXfs5TPsqX5lyuJkC
xW3aW9W8wWbvhkEApqpfCXKzAlnZDJOK6o1QBJpQGeQVmzIhb0UNJ0retu1bnBsu0JrrHHd7GiIf
hOFQHubvqIpXOzFvKQIQfyCvqwuLCr82Sb91trDnuNexjNhrYtCDim98DZpziffzjPRZZ1iM+kEI
mksu2UZYbf9otWrPCRTud63gUWIqalfRiEHx713vxNJQXcwBdlGbdYcmxEvC4Aab9JMemNeXXXox
B1RJVSa5aBLPFKF+gMcGUmOw+gtvfLE4LAkNM4N5q8uJDXEVwy2wyzM1WGW+w88ewGIKqDi0Noxe
i7w5TiQciD+rewAmpOwZ4Cy384qnSe57Xr0u3IeTclTaM1uwU49+MT+kQ5tjq/djz4bfyZmX5PlO
Uz5mpp381OBeHKEtnNN3nfqaSz0zQEPdLCcz8oDKV9c95NX7vAEQl/tQXQSmHJL98KsEcQWryRdk
TJi14hxKMjthlZErRI68cmZ6OfHFl1JnkMJpWqdZ7kEkLG/xQ6THtrHT1whUOaPmGGxEnDaXvTtL
6bOdkHE/jXHuGUP/XqX2K6TE97+/9PN0+MmrsxQ+p602ZTUiFk8JEoPx2SJQJumcVdxq0UFOamcv
Oem4JoW+uGwLpixGC2tQwBkNSeqpedytELhw2ojR6+9f58TwoCyHB2yUmcFhqZf0xVuel+9ECX69
7NKL4QEGQCNB8ki9KhmfFbP7Sr3zzMt06q4XY8MopARyiRp7rSU/+038UtXGuTLYqWsvxoYiJthK
LpTUA0P24ifONq3aMws49cS4M6eM/F7aUcjhE6mjR15tqdnVMJLMJBuZ/tiMo7UJCUAPXCm3OV0u
cGAD1BrvLd1yYjSCWbwORaTMiBjVTWMpW0u4+Tf9UESEoDnVmqKCsq+zACpVBxki4UusexW00ZrY
qH85xE77FeZG+OTtX+ppawzyvVI6IWjQHL5mss0ZSWDPrmYK9pDfs54ZEVTwH7kh+6/jPIGlVm++
GBZYYsObV1QTRiJm9Wby1OSxzK5i0EFpnOz4GZvq1sw2iZVtWK0R+LyZlw4dhJ55tRVpX7PkQYD5
0wANAlnct90PWbx24sy8cOLRLxW9ZmbJpUGG13zGFY075VwnU61fqqXPGm4eFn9bThCLXPdUR2MP
YEAIOKEUW4qn05Nu9va+i/B2Q36uN4TayxulT4NdLqnkzYWOre2gofcr5NY+K5wadorR+uoKmUX2
nABA2/RSo5Nh1SjZGgpNfexr+LxyYZpuZ2FLJEqP7CCn744DyL0bIhIUvBlGu887QuXc0myVbVv2
yXXf5jO6IVOv5LpkJdKQTrUN0RzyhHTpyS6cBzkF4jUodyHsIFcbtJAgTwQZ7TSmKyuFpgFAdAKY
mltAnPOuXOdRpN1IoaOxkh+LrSwy7Unv4U/grU82hJNHPyXRx++205sfHUjmj7CMm7tJKxI3Spxk
40D62CLhJvxUKIIouyjY0EMstxpw9WvggVZRPMg3PiL+rVkO6YFsd+DOmnZvK8a3ONTGja9AGzDI
Vd3HbThcobMDEpWr8Q1mogAvbPUe2TOmqe/0W1vPPqCGB8/hFL45ID5eqkw3rnW18Xc9HLWtIUOc
lPF7lmSr9d1dLqftrodJux9NYa5TBCqrCS4MWX4NXELHmmljkwSlOnoGfFseYwmiiZT61TN7IgsL
ql2a73ql6HdxW98zXa9aOHT7sdKDDdeG3SS34zYZhcIvcCqNi7gHRgL8OLWs4M5PmuguKjuNTXgr
uSKKv/ZDmW2AXQ6bMXPglGWjuq4lpVslctN8IWSSflrqPxEO6TtbDfI7LovSo5aeBIwFoNwDKsEu
EDRVF40HsMUArURsSt/i1gGNRXrtOoBut4fZIJH4DuUsyiwVYlPY7YMkVw7xL+bCAIDRVdsxOMh5
au1MLRveZJLAAS/qziHOB3nXEnnkpqMGIruInI1cm4Yn2SL/FuaBBi0KQRCZmWV8BW0xcNF3syrD
cfuY5imx27IUUt/XnFEHn2ja+JsZW5GPleZKtA4KpKadA/kUS5iu42jk8hppPN04zKH3dasHH63p
F5vOT7VvOrEvGftCv8COLeKtIxn1RoGNviONjhwuR6qOhT2QLUfcwAsB7KCM4N607yT6Woe8L4NN
M6bjKg5lQuRU0TU/cZPzhhZycmXjt3snwrZb6WBF0UgmI2fFUrKD2qZuAQfEqwiIyIYKrunaRukA
lhRDu8fPXR7qvBDvvlEbV2VvEV9XpOVAj2j1q94qDpCz2fAKtlRapbit+mpAKXbU8FDXPSDrwez3
VWRNWGWwgI9pmF9B+tXeGjnSbpVJ2GBWyHm7Ao2nsfRMg8Moje192JTksTOb7GRSBqpN3FrZs9Ll
2g2053pXRJ3OiVk6grG0Uu0DplRmrmJNFlsEJs11LSjXUDiNlGMYOom/75TcHNlVD8n1pBmTRJU0
Vg62UPM7uyIrbqPOgEdhGNlzT9LrLsNR89Q2HQGYBiR6h8AWe9g40HNCgMARDhrizsLDFKrszao6
m76MDh1nqPrpR2NMOFbsFBoEcZ6DPG4L8m6Bb5IIh/h1xmaC/imae80sA4EOfGi/x5LlzxcyxLNw
EopawMF/lrXE4BELZUBtpmri3p4ac9OBQpk2qQPaV+hVL3E6kYPb9LN4BR0d66AvyiMIk243tYW2
MUqBu0q3ILJOgZpfxZE6cWbBt8lDJXXrRitdpbdx+8D6uIEu1F5XjSJBqq4pYgIkbjeTXkhr0MnB
xsl7cS9TIFwPsSlvGlLmId72cHByzaeGXaPKSKziI27b6b1BG+caI+ANQrRXoqpWMPcjF2p72atF
AVIWUVnOCz8QRCpZ+xgCMSGZQb8eTaeASWL0OnhfU83XKmdp3+yuwsnUy4anBYo5uQwV+hpvAV66
sgWaZjTAaoMu3QwqgU3CEPpGgs6wSRWQcEoXsH5tenVVhiDOyCAnfpBQ6dY8Kg2sAtJ9269t34qX
Xkz9TYAUdw8JaSg3rW8nX7rK8e/DNuqomtQQDQ2ye9dCdULJzUgTHF09J3srizmzKaXKQFeWggWK
TOWdLJT2G0RTihfkthxbu/JZqgfZlT4M+UELByoISm6tqoJ+1Bh48J0GcAgs6mZwE7NgeTNyLp/7
anAV1l2+S1QomDJRQk9SVef7ELbdsRyV7Gccmtj0huHOBnQDPrLR7vhWsNqg1X/4/jjed4icV23p
dN+yWLe309hJL3qrSIdelNqbyBRCZSDergctYmyD/ekGsQx8IP4uZ9ZdCPNvFTeKdp8WkFL1mU9k
KKLfghf90qtMABlZOORK59O6c0gaNG275M0bxFoI430iq8JVM27IVod0m+Yz4CGEnYOBM7tFJtfe
kRVOEOXEsrLrNIs+ChwiUjLIrpoqMTYOjgvpxNjUGms76HoqVCkkmmHrk65gWSuJVas7wimAp/Re
5vFKArhJuEm26pky7lnPfJdzE3y8UZj8niPd4pyvDxnqWGCths2idZgDzLZOlR7GsI52kOH4RgFh
AnWoKDs76Mo3Ynnyna231rGW/G7rJKX80JupsuHgLtkkuq+h6pUTbRfBm+Xz64Q3NJfLx7x0NG0L
eDBlnSWkaG9poPzWlQDu4E9yjpBzBDApzB6+KlGbo2a/1Z34Xggp2I2j6m/SImEaY+1ONEokrVPN
Frz8Q3aVyA49gj7qQz4e2q2VCMB6fqG3m0I1SPDMg4/OARMYWBGYUafOAfJHGXmhOCej+tEc7ZLB
KtPXoNj8FRmPya5xinHHYEQNT2/kXZ03PP7Zmxkp0nSlKZ1lr8oe12hZB84BDLd2g3btQY9SSFmR
Ublg8+D4Y2BG6VB9zCvbI0ZdyLY+gUxuCOHMcImjzdYFcKh1E4LukOQE/IhRGjtJ8/VDmUO6swr6
dCbgY2XMJFdZoRZQz0zpOpWcV3KwTSj8unSTlf1TIAOdk1H7HrpK0d5MJw7WsZ78rMfO2idt8WyV
oEx0FnKUThP0IQRlSE8k4krvVEDlVV0a+TZnOfeSjVG8NWpnHYcjqRu2eGu4wVUDN/cYSYayt4vK
fzJFX99MTJ/r2d/p5OMXBpN+3UpD91RBhP5uR0lyGI1hOqhVUG01m1GbHlu4gwXn0tUbJ9ppaePs
8ogIUkz2M45r0NSbvO+KbZVbAXEjHU5hp25XjqZ8mSbBQtHBG0tUsXlTZFZwXcZmQv0x165i1iZk
ENdEv7N8GD6cLFWtVd/ATqLJgAa4kg5nVGGAILg87S1WNA57KAnOoOiN9Ai3vLkxq4HVb6B0wpvs
wX4s6lpAYlcj7XuoysrW7MjD7abyjjWj+hh33XPXEGfeI/sHjhbIayiH2UOcFKw00ItswEE7d7Vf
iw9Zhy0eONFP0ynljVZG6tNkklblYm0nFjZQlX1oTiXK/ti6TQsFSbMvU3kvRDje+BVbilWehtU8
Z1duIbrRZaz0aRgpX8t9Rf4HQ2n+luQtGFMzSRKIhSC+zAg+DSw8eyui5jhWgXU9jUX0VTeLGKB6
abpTlqVrKwrH/WBnP6nhs78RTXidMO5eCxwm26E1ZQLB84/UIHUBGcawpsHC46ip9HxoUqtS7WpU
p8q4rWNjIo9KczBAJLWrK2a6VzSIt50e6pza9iKl+jV9D/1phINux8OK6Gcn2sBNZhidI9q2Ti3r
LZzNIZo48G7JeS5fMxI5bmJwjFsiGiesucn3ouomqJtFtVEJbeGNkieUXJ0+4SzPZVYXtaNe92GQ
ubGdlZtg9vYW1jhspCj50OXevNegGm4EBdrtkFtV64pGyh6dUs+wQGRU1rnvH6LMukPkB+B/1Nja
DnVp7iBFZIcqtRzWuyInrxqcsNb25VtlFtrXMjLslWZN0E6pjru1T5A53jrSq7pe7DIScm96SNv7
uJvyWwHxbl+3XbJS/LFxOzTx0DaFcxSdpj/VRVveGHBsVw1SABdSJWV/DBWuHTK8gbwEMdgQiVsU
TDexNNaMUgV8Q6HN8zzRBpw6WAdTK/Nnuy/ndYMp38jcwiZtIhP5OStic6xDKMtpfVTCoGUHy9lZ
pTftRh8KwKW1HiJJFMmXeOQOqJxbByw04cymlZyXppXYxw5d/pY1ra5t7CKwn6uW9Gl3GBU83obc
3tZEDNylLD5WaWnpPyfqCpOrhnUOIXTwm8duJNTelgfzR+Anyr5QwSUmwKRQks3MSzDJ28gwXwvR
26tOhj+hO9JPXZPlLUAY8GKDrzOmwvhdV7imH8m+I18lDbLrQBfm9VjIClHuTnzdp1q+5+tN2x50
IYdErXkl5wqyljJXvxVD/FLnWL5qdgxsb2Llrp8auLaGnrd7I2p+IjF4NxKjK9yxT8NNNTk/ep8o
4EwJSxeOr9g3DTN2W5Y0lGjkIzvhCRk8lkqAhcZ2TBihbNGMd51gdBtJrVj15Lk8sJVyHkZVilZh
HA4bIc1MV5kHhOvBXOdpO3EKBRy39i0cGLpd3ObznsRQhbOph1w+SMTlbTQpqq8K2yLlQRmNLwAP
2ScLnU3eKHX5yubteyibItz4GBxQ/HQWPcHUvpAUCfSfLSeA3brAsaZm0spGlLdtFQWspM9rRRhg
9RwPZJvgWWSHFEY/g2BsV11bJm7Y28oal1K6VRw138W5AFPXEYnXxziDc7jbbtAN5bFT66hhSC5/
hoUfvaZJFFwzUVpPRdUmB8lQ5+16pbsKWIHdFPj+Spdqdo+TKA4hQSDHwkn9lZZO+k5zjPHoc9Xd
IHfTnrVBtVZsZJD+1I6rUsCCxmrU33NGS+MXobRvOnX6MVaauZZkjtiy0pm8CKTUBtb+9yyNpHsz
7aRNWRfmkz1l/r5k+X1dUf11wV1qmyHzR9ceJlYdmh1tiUdiUQ8m/TED1n47pbp/34GLXHcG/oeM
5Qmr/DSMbkWhaA+K2vrbObrhEFRTjR3Q6J7wNLOrYKdx6Ejl2phV/9rrJra6hgQQAl9sDiqtZt8y
QbkSXIZrnyMFNxot62j2nLCKKrdvG1nkN+1AsE5rOqNgkUmO+KggOcihVPNe5HMwICUrM+iiV3iB
1Tq3DMuj+qHDNhBffQj8LtNA9laaICzJuXqoO/1OJYZnN4xhurZBBx4b7HggunvVM8PKm8HgpmtI
g34lFyG46CqQLQ5RLSnctpX9bBaWAjY+erVFsVLluF3L7fTBDuw1Df23mWr6EwI5XHJhrSNrkNeC
pBCyCCpyF1Jz+Cr7hXGwsYFvQHVGK03NbMJ0pPyR0+hg3VLI2TZRmWyKcOgwBXXRzWhI2JAkunJg
ttWGzv4+qiHUSBWBBLPfh29Z5NpD790oLftYoTXRFYWu+wQV3noAabuJEqumr7bm4KasijYiBGWR
itR4rNVaJYOD0UrP+/04VOJBmQZpm0bfyHyZGPMK4sT00WN7BK4zothjzXgikRYvcRjckebCm1wD
Th1Uc3hpG7Lck4YaGH2utB8STp6v1VhSH0I9wl+pieyZbE/d89tahqoOHa4r63gTBjUq90Qxryic
KMfIYINcyBZpILLz2ojpqIX6ta9zjm/7KaEvgxpsk8Icr/0wIQQITMtTRrnhVmZp+iMWMXUkCXBV
147ELYXNbVLET7RZtE718kfaKhXlpBl1m5GrNBbt89jaX1iQebAE2DYr6nvkwCnN8viAmNdaZVKf
d65v2GxzfaaaoacKMWpH9iqE1QXVbcb4QvZ7vpn6KT3UDf3TtaDD3opIam4kPD3UG/LBa1N7/GoN
2rzIqBUo6dG48oearABjGzXOjSNiwgJyybqKCV/i7xijO4kRILM5yTD1I4rdjgifFQf4bGzftOl/
UXcmu5Ej2Zp+lYveM0EaaTQS6FsLp09yd82zNoSkkDjPM5++P1cl6kZ4BlKd6FUnConKCEXQnTSa
nfOffxDmqm3tJ9KA7y1Ljg8my3UbGUV9sLPQvgPqJ+snxy7SbnHbrzPf4XHKpd/hCt842Y8u6AyC
5fAQZBnqxS60U3s95K2+tTDU9mgGcLGd7DFYDDn0E8zGoWQPpXmtmdjlk7O9Ipui3mgYpOw0s8Fx
gH5+WWRRsAbAKpd66FrbrC7xJakzubacvPRUleFRSx20tDXykPMWP0CjGrPHKnTtXSeY93ahXIIT
xxezaKaFUriWQiPZESC+xGs65Bw1hnWOGo+IgUS7nkUV35sxd50n7e4dkVerzm2pAjRxqRyiFgb8
Zpetk+EHltNBUg28y7YA2S7IO6DCv2TfspcVh+d5NVv7zi8wNIyMQ4ldMZlAfb2gF8eE1pxe+ykJ
vaykSJFK771izNKNZiU9FcD8bh9RKNh+t7jeul7ZksiinNrEti+OsNuo3426esLCH1qiHl30I1Q/
xh0ElNTGNakwe4HJqAdG+TBnGMtPBF1VQh2qAbEQXueHuiY3rGaZLJpGHJoC57/ExbI66Y13k6ON
uBaPfi8+WmBr9AbdSw+aYlKDGqN/bUmXpn3Opq2e1dGjTewkjIg8vMRCGGOeqRB7TOWk1yrH9vD4
RYlGtJiaxc5umOkKY4P74cYA9VRGdR9WwrlyyLNha9GdXeW2gacJ+rxRo+MTOGY7vaMvE9vu1sSu
nkVhMa5CslUWKmE163JoriGYxu9Gh1F2qd+zIjgCtSjyfNmqhSH07YDH4ohnDbUeTurpYdaDVxzH
d1VaXFSZjSmkNmL6fd2Q/KX0cRORpcJ4YoDtIQlFdKRdry1LEAFEXo3S3MVMsgl13xP04Fszyt1l
P7HTT9lNP/s7x9GSLab/OEdTZl6nybyqTHffcsC1rbOe4AYHJDOuZtb80V7+Mi7NQ63lYqey7p7h
6RXeOnvDH6+J3cL63CIfy0gkdvLpPGz7frgKoEItyETpsD6P8ivMuos1ISL9rUNi1dkUzU9BLsp1
pL3WZfyKM3l5QerK4NmSwUiVDOhGJxWtHVXbbzKbd2Rs9dsw9ONFREJLFVKmVcRQp+VD18V3KTOv
ulX3ZAtj3RtQt2r5s0qqj6BJYVJzWPh5SrxT6R8iDnpNRca5lgc3jFhw7J+vRa1nZ0LU2bIVDNPm
agqgBIUPo9Z9xr25NW3Yr6U70gDVN8AFySa2B2fpzHm4CMb+QE+HoaTeLvPZ2I7wYL0k8fECbdzk
PBx17UKFfHxjmFdWrO8rmMxsPVniyTx0b+dWD+ERcc8M5g+jj2/H3FqpV1VyhbXRreym3OsiH9so
N1u6NUjSEJbbKAlgx4rMBoPMCT1Iu/axcpppZYUY1eOce0gqfav0+QlVlb4aDMokarxuOwYNmT+p
D/o0jedlCXnXGN9qq91SSBKbRiM/p/G7Xbv9bm7DDhys3jpjvsnL6Bkr/AP9+V5OnP1+G5Z3+DHv
K/VDSvFY6PXO1INlPV5SGiwJG2SE4CbRPo5bWMFA8/Q1gz7Mnp030WNu5+/NwHbhGsm6NqOnwW/V
3hqdfue0YH6EuJvnmShuwHLlAsr6XQLCvqiHede0pCQ4GjJozRhwwlbDM2GfeKaZ7XlCvkkq2ytr
KnZNETyDfRaLyH118wIArPRCaPPVojayg06ayrqODOMsrEXrDeZ54tekqkSIW/pOXAoNun1QG/Vx
b4rPqg6thjs/Zq7eLKyh3EwQW3J8rbyOWRpBY2XFOhPWbp6DdRDcYmqyN7QrY6CvHZ0Xtvtz3/wY
mrQk/8eg2uvm9nxUKehrOn4EltttQjx1F5OlfSamtjWEXZ2hUTmj5cnPYHoRY+B36dvgF6m2643J
kRvkMTFA9hwogm2KKWWincqEQt7sFrTp96XmTpwrjkng26hGFy6bql8aMfxoNEZTTDnN61D09/7x
VbXdtGCIoGjfjNKiWNEweGdaDUDb+xEW7vZCq7qLqaZFzyoqCNr95A58/0NLtXKroSolxVos06S8
1kfaXyFxao+QaYa6Lldmbz8DjdtLURqfTere2NAHjRxzuCBMWw9Qs1qZfpFtKv8t6kc6ng5X77Fu
gB+Tx8mIHALRCA5zD/DHdU/v+1XS8M5qfRMsFN7dhM3i7V9+dNR/usDjTPlGRSWbw5GbdCY/ukWo
br/SWvJie2nv0073CJdjGkI4HxKdbN9zi/qp85Qe7ZNO36uBH0Xd22+xab89HmeiGvedXueXoz3e
IJVZhWa7UVb3iLeuWuSqdX/g9LnRbQ48gsUXzMTfAwznl8MwfcRJs9AzCSDtFIlXNwjWJqzQtPTK
qYMbvaLlLs1cMZQc97Htr3uniLE8j7dZqfnY+eThuYyII3ZF+zA0pDxPdn7OjDNlG2JMYuJlu/Ap
qEFn3jDOX5DPCKTF1KILyDiJjPgZqAtszA4TnPEYtHVdtWw0Ii+LPl/Zdjix92S32pjc6SRHp11z
YZKPHfnlS8v69JqqvXOaWK7CvJtRm84vleG+EZj3ItzmjRnjvNIcQZpkPuZLDhjb0+LitpvFIdZ/
GFatgEkliRuwqg/dkKREKbcSR2KX7HGK9ZXZhDsDdzw8mRlqxJpZ3UyVlJjSF9ssammdwoiAHwEu
7seMjTSjSn9EYy29MtUfy15rl1oM6FBNWebJGXJaZXJAKZGXN11I4xS0hDglxVQ/0gXe+LhIbZLS
hOKpxoRdabK2WPDXXqT60tMtI9naXf8gC6250DGZX82OARVV5u06GpPxNrWq5CHsY4BhK2xuHQUU
F4bBcM7kz15po2Pfqq5X12XRPVehNVF/OAaGB2ExX41F65/T2li3mRbpd5wE5o0KSDJ11XjtMyzA
8ad21kJ0lCh2qJ70ua82Kmty7jV7ua8P5k1V5sPqq1R1qyQwlyh9ukPJEXgwIrKRrGYq7sypsFZS
xjcEEWGdgiHtgq4kX85G514P9uwQnkTSQooTFUEw0StS1nyTUSR79jxgZWAwxoKBIDZMFiZGzzLY
zlV2N1XEs7mG2V+ntcRsmhz3hdvh1xcWgN9Bit+C1pz3lAZ7m+Q2T0O3sC00P1kmRuejQirHLUmU
69lg9U5hrK3s2gye2LED5rHNyzDjvbkoWkYqxM4QPyILbKvtoNobSWmdaaMQq4hwJg8jhn2aicYj
/sO9IPBJgAT6HaITpHN3IZGIB3EMinHQZFCRTdeiU7AAEh3BnWnEuDTKmIPSxzMvjc1LiAnjdVhp
R/aN/mm2PK8kl+adZZLnKrWWwWPdzcsx0x6rkdnA0KY13QRD+sH1b5VtAdv1bJylx+thVryC8bQE
X9Ducc0AWCLoaccCiqkOG0ngt+iIHunBDEAXbbmMCObYjyE3sZ9kfRb4AysZmkwgyKztGDM0VnSX
J820K6RWLtNBDlcDKXer1BqUR1BpTiGlRQ9DhzPmPDXutRgGIkBR69SM0S32c7/bzn3kXoyzExxE
22Zrf0zhEwxDvemjar52xCAqCjd8skoz8s/HdozP7DEyX6vIIizCd8UhigXk/NZiklVax0NBhuGm
jWhFEmZsG6a+Js+szKx9ZPkRMKzvLKrBzn4QU4Y1UJ8ZFIjwSEj91GbdfxsqPznDRl6ctVUznw2i
s4hwUrPEGDDO3gdeK+JPefJeWOnzg923uDelbXE+2Y1+o4o2fbESYe7GIac7Df3y0XIG840hmQ0H
xs/WMZM8D3oXZwWIqUXi5RSeg3wG3hgE4iJ3alIRTT0DQbYBUyMUsAeRj+OGKVi4KiOFfC5pmrO6
S4Hzpt7ZMIU2H+tMN656HsqZaPN2X1Pd3CVU8jduFdc/AkLfFcr5iOyhTG+Pwzb4+KTPelELdcYY
Ko1QrS68GgHNPi0tzDbGDNzqjX4x9F7vJwDfpB/myyJOUuxiKg0kv+18+jm2GejV8TruoCUsDGLL
d3OfxBfkJM4/zDlveUdq3Dz7snut9eor6MrdJpPOzphExSYIfOuDVd8d+sDKCB4snJu5bxvPMVnw
TJky8mBieL7PgQjD87p28nXSz7T4RoHd7oIJLSFsTdGOIaEzIZ9hCG3iZZqoPgzmGF61eWAcVBNo
yyxSxSq22nWsx18Jf62zqfiecHNMBf+tGp3XjhCcLemmyTrquqPdQDYTt144QrzY9lhS7hG0++Gn
cEOZFjIsDfLgtdfUcKbrprpTVRo3WMxYw1KIZmRew8bLQBqMDzSAADIWAOF0TuFUnzEr14hzoqgU
DxNanOW8Smat1wxF81cR2cNn4fbOIo7JUSGJVV61tWKjr8bgcyQA6SZqM7VUncnYz/eHnRvy6qV1
wSTHMON1ZlHmBhz3h9RqUOCQsJ4S9XKW2hbUiTGxq8e54PBx07cwUEFzRG7SrSaqwRuqGntW1yII
WiWrAZb7yh+nAlRJQzdQDA5Kdye8YC72QD42wSWkWwOn+7epG5f3cz0FyDRANYpV1mT2uxWQIdNo
/O3BMKY7V7APxxjrrwkHNw65JJFWDIyDVAqNxwftftU1N7goVc+YKYlqj7GvuuwIHFqRff6stXVV
L2I6FPbEcJYfVpb2yNvAWeK4D2FiRep6MKjRgiFok0XJ1OSqgJa37hoR3jZNCUUg0iALuPw0zRpb
/ZG4vW7GbF6bPR+HkODirESvugzJRFhphMfsyfUx97njh69xwhBSD9PHgDhdgtuZmHmYgsloST5p
9aICu3gcuCcrJUdOB/TFGKtBAZp6aDWLSMuTTRU2r0QPBYxC65fIUeMG7XRzlVQDGeIEW2wFzpUX
qWWbDyppm61FiiJTOBNoaiQftWvkRH9TG+tjZvVK9cQc+JIY42wuYasFIfNwg2K2KqYXISd7M+mD
v2aK49A6O+QZxJO5zGMjgY3PvHh2h3HtOhrz4sFtz5uZyDZnZDZEeFawNwazXVQMbn6UPvy6gahh
r4P4QzgimpbZJYHO9EeALj1IzgMl+2zRmmawEabFooxySUK3+yAjhzeB8zl9Ds26vixGQnlavT6I
IWBTaMiVsoiYvGfP70nwBfNs73RMoG6tqQQqqAvzzO9USi6jSvYTGNkhF0zN27zXPICezyyziQX1
2+xAFk9FeRvjyUnuxO0AP5O5uhwe5OiTWjEQZWRiEY4gmZBr8LSiOZ9FMi0NX9AJ+rz6hG76LM42
u5RW/czyV2dzOZFI01bZdswa/Tlx/H43hQPjZAV3qWkD/T6uNZicSXlDOVZ60yAy7l+oXQ6yGZeC
tJMlDDWDxi9NGDNCho38NlpgaElfHTR8/RhKZ23NL10wzBCCbCLLGaGtVFgUK+KQ6NfK0r2A9B+v
CVqK0DT1PHY7/RE6pbPpXUCrMNSzran3sCLsrtnbHEMFk7ZB7PtiiA/laImbSEzW2ViM/sbU/Cff
b8VmDBPtMIadePWrmv+s2umQqF6ekVQ8bCw9Cs+Suqg3ZdEHN8kILrDoB6ldRFU/eFZv9u9tRo4Z
3826dUdR4Tfcz/BrwqjcKH9mjF/3747ZQSKm278K0ngqmSw7xoFYqtibJBOpyjSsnQXZp1xmTVe/
JoU/8gg7+ojUdd+Tzsj3aWPZV/h0QsxPtKcumNJDWzGWFJbIVpUP4KSpvt3piPc2oH7TxRxr3TLI
8txr53Z+IqlRLcNMmZ5pTc1tVrv1XTVk9XqoTesMS06xHDgbnqMhX8N4W/R10QOdhJ4VwbLQ9O4G
IB0YvDGtRafV1aU/GskqErYIFgy0+buLovbajNCg3hCXDIB+BMzrjmnV/boMK5jA2RmD8OXgTOGC
iMF8R/gnd2vQ+7s+naqV1k/RXTRDGlOB6N4dMCpAt7nekTRG2jqZlAtADSYQ1BDFQo7WA3+02UnO
3C3Ozu8hLEruZ9tvCKtKX2d88e4HK2nXbAz+oe76cJ9D/8RwwnRX9ozsYTKS9pUE2+pFs4gt581p
/GXW6w8d32rD3bVu/KCob13bqcJFWXfRqirmaumPzTIYtWo15Zm/N47RmqIV0y1CyQkPOctckjqe
X9dGCRUqKeHEi8qJLwPCe7bYoVF710a3g7gw3syyKpbxOLXLXlQusTowzWmV6TBDy8zeCWFCcueX
9EFlrIC2O9EeYoOkKjroe2USR4iZqsQ+OOiqQ2AM9+VMXyuqufJ603ntIyn2NX7YsGAAlhk8Jowi
YUWiNrzBQ+dFxsU7idgxUEAEvopZA7CFXQ6fupgZ/SRZN7Gp5u2SXjVnw6fHwK1PfxPKNzdZIeMz
q3RLpG2MDH0y2gKzIklUjDU28PxymhbadpJBsnXIK77QwvxFGyY4oDMedVvbjYpDFk3wohyUjqps
YibLZc78VV6bxG9dGX7BhEtF9fXUzONdpDCpK5nWIbljYh6SNLNJYu0lJV3Og4klt7JkdJIcvSM3
uCYG+9SR4ZKhqEmQLpsDpqN9dQF/+X7SZLGprTI9y/HN9Pp8Rsg9y2cJdWUfZb35JB3oKHFIULk7
+g92Or5FmPctkyyzSKE/igELllTtm/5NkThbXV4MM4QLOypfNFIOLyqnzm9kbXNQOvUS8ooxRxq6
wXDGox7WOzHcaDlT7XJOywgk33wr2ZA9TvfP2CEOU26C6lo3m/ZCtEVzYaNOnDs7WPkKdqIThO65
nk5vjUEQt1H2gL0NmanO2OWctuB2aaZocfLMdN7dCic2EupgU4WzZa8mInbXY1ThywdOsWolJFAy
62lX7Oipb4rUo/rHdIe8ZW0J6de+JU63vhRNEl5VMCCe46iYP8VU5HcEhzdoRTvjBmJHwkbU5eDt
mlpoQR8/Sq1B9gnvj3RUSI5LSPewNIkw9Tut3GkuHeAqlyK9btMRLhGYbcXYz1fVmyvQx0LXKVcl
JKytwQgWnnaEWXZhBdCDiYOHB8vxMZA0PKFNZcSllVch0NzZ6IpoOxU+yzkk0glfcEpKAgn8Zsj2
aToIopw6n7F7EAy3HcS7DWQvTqwh9VcurMS7Si/SJVX9tCXFLvAMsPZDGOkBIUw6iE9Pg2MzT1l8
mdT6hBeuAjdxgWjNN6f1AdqUoQEjJrPmXg4jhfgQxO7GhWz3o2LGSjs+Q3QSfbJq+ih/qGyrgH9Y
g4V4ne7GS2lXYoOKQHf2oZMwvkvpLc6TqSEAAsFlBNvGlteRajkr8Xho6SY+G2D8i86Kyc4L7N75
VLkDRa2Dt+MzEd342Wxf6ChxqKei/JZkLYH/vQsqSUjimwszdVdoyAnJOxRM35Hj+HEf3/cQpwCk
+mHf1iVECN8t7LWoMdgyCAfii8AA1ia3Pm9grgLFx9ANglTdKD2DUqL1YhGPsPmoVPRNKaonwMdw
A3rKXxpAIZ/D/geeItmbSx72BT24f5+Ba23cai52xZyMnGcRTUnJAq0je9rSEREfaWb1zu3yaNnR
GD3MEYmraGpaziEDM83QDnZ2kTS7vh4QAxBbxhxVEPrnJFlwkfu5+9qTFr+q7cYnWm+st2FCNVP0
xUh4BROO3Tz0Yotko6d4talnXFq0cIJDOSbBTBorQfbPtbTm1cheuLAJnj+oCKEiFZEdbiXlA4EJ
TDdNI4JpFMr2oxXaGHlWUxRPwNXZzdhA+ygizd9X2B+tlMmsdzaC6LbNu+EwdpApMRVFM5PRk5ht
7zIDS+0bZYS3oV75Gz2PmcdlxjNEmi72Eg5DxySDE8ZssSHI1DgjExgGFxHR8aIIbOvWDJzqMMGY
Y+3XiVfxHoHtSJdXnYlW6Nsg+dpoLwYshB95yeML34J8SpOcPbQujgPkstkT+I3ThCu3M4dLUfnB
S8Dve7HT0xXHHJ5F6WPjMUXdzsiceNVgEbwq3aBc4j0ZeKkE1QhwZsPRij0XvP5WQm1f4p/JHDGI
qreGyAz6gXjYBhC3PUObun1vzKjXoyE5y12nWUezO34q6fMuuJygG46f0is4yhmuDqRpkEmHJqUh
CnOFHId9uYlSoJpgemwcpO/gw++z3nWr3oRZqZskYHr4tmtby65eQlExtoRgtIK4QyQCpJQBjQj5
G+CkSDxUNf4Y5FwugoTxZ6d6YqSHKNxUvIEXejyjNur09omRcboqEhShM83qmT459i4tnRgmgZ+/
JEn63Bs6QGfIHmIpRB1+MT1rWjEjjbGI2ca20Svh894kKBiQ0Ke8ypNUMoE9QliNHZDJW1uV82+t
6T9KZrz7bR4asrr3opyQJoXtvzYfxcVr9tH8fxCadvSM+08w0/K1ff2vjxwIbDp+/v/+X95r+fFf
Dx/1j4+f4xiPf+bfiWmaEH/YtqOUayoTIwjXQrj678g0Tcg/TJu0NOa6lLjiGG/xZ2Saof4wXALR
XCFx7NOJ2PxPZJph/eHo0DldBYwmlC6Nf5LEeOIKxMhfOjg8O3wAhY6fBLZfFXlBZotBHuE0BpyA
E1bG//Ub136WZWHt+mSGRTlNgQAZMcWKGhxZvpvAIM8DJ3stDOYefsfIh5Vno8dI8T3IUj29tMvW
eoUfB3HVgeYIBxJ5x8KH+gDhMJ/Aa11Du4y7BIJdMhXZo+sP3UEb/eVYpOjaemGYW2TY2mNXFU7h
xdDAw85CywZr5hVPC9NflMawAoacUbWxe6dpT/mnOwMzfDICf3qoV/+WJv6ctiWO9+F/FIvcJ4fo
S4ee2wUlMKxTE5liilM8Xc1P3iBxb+o5uqe0GoeNxJvWs3B9qEnFysJtIPOKabvdvcsJSgL4iDJw
+A2C8ZbIaSQ7sRL9g24nJA7V/QhNVAvPixSJ3SrWdNh/LYwjyNEdfUKeWPM36unffg8CPuFO6Bh7
u6dGoyZTNiWH4rNCw3CT+f5HaCbTJi3x5ktt7RiiW/yo6XM9RFbmJuhD+8bNxslrKRxwwyiRNbaB
8eanNPDwHmDxZ/qhj/EfoZqsoSr31pWZh/FZYBTRNzagR3uhk2dAeqDjCup8ZGOn4vna1FOzcYNP
GqbsgOeedXCCoPWmthcHIwGp/vtn/qVD/vV6Lvi1dHmmPFV1ahwwD2mEc6L6gMP7pCXyPkxnYyXL
uN22TCP3/oCAoCuiHIYR5088fpd28WXwc/oBIJYKGwMw2xLO8Yb8JJfN4mas27H4ICeeUAEtlhlk
9iaufnAEiM8Z9SRErqY/s7WW+R7c0ektswRDizmS0+tgVGG/yurMOaSjuJS50lFGEjn/0vuIGWbC
vMOlpbc00DPTqz2MXTtfFYYCh5nidY2yyfZAhjM6viZUz248K0xXmGauFbz614zY+zvNd9A+oZgs
v7HT+Ept/OXLk2PsOFJKG0N6KU9zeSyT0z4M23fGoQieKB6m3QRQ/IQNyxCSFh8Va5Rc+mdIvHFP
KvpIHFdp+M1F6qT2bYgXOzAtaCgsq6GYLro2j51FPZXdo01Ww0VoWxA4RulcI5mUD2M4Dhf8Ug0G
xLyXzag4y8uwPjdkEd2NjnOtEKF/49H1lwXtGsxn4YsfhX22ZZxuvkZRBH0t38pKWQvppyjqErQX
RkDsbQlsvfj7BX2SussmxvX4n8E2ZhwX9Ymov4p1Jcypeutad3ySfiDRx0bJkdacwR3MXPFqJq7a
4jG/R86EUCfxmxvR50iaRc+uJFC2HbDuRy2j3NzeNgjrIYpYlrZJ8YA4kp/RXRrKIbG9Ax1kdCWa
68ipQGcYFusLKrBhEQmpX5LCvcrScK4WekEvuujzliwy7SgzkS6VuRl1n2wCxqW0ESNoce3a39yN
X60rvm4GgwSbcGTUtbblnGjRMytC/JbN7wz8+iVFEooRbtlijOtwXy4QdXDIfHPJo0fFr0vacHif
OdEd6P26eeIFEUa0W7Ic3zF6cs7chNZLpCpYysT/ztXrJOXh69sd90qesyuOb8/Jt+PERoFWN++T
2z/ReFfBomyb9BmihhfPLvCODUq6TWzp8EAclb5EdZycTwjxx2+20RObh+NH+VpxuhQ6H8j5i2e2
m+GTK9y3whpBfqf5OJxzrfpKxHU+oFgoISOG46TuY3/QYQNYgfYU5s3wJJAUIbUZqkvosbYOPZLZ
rBbI15aY9Xrl9hFbD+yl99zIiVoM5rzKVxQvwMIBTFiulQFY/f079GV9+eszNA3SsYWLVJp4m68D
9qc9WY9mp0o1+zVNBLpuEB2btIl69mpe8st+als0/05OlYMUm5h53puPsXZcRiakYS9BJWOvqo0E
EWGUDBdzMbYr4jsjZyn5Fq9DFEyfk92zH+AYOlJJzOLWQsR6kQQTPEBovw8VWuxLTeuOjbGxBe6I
rpOwLTTYMw7DgwgpT7TQ20ABh/tFvhVTNz0naVcbK2tK73VGTntbhvPegtFwMFIFSmL0MbpG9JJ2
gebKiq+N7Kh16JxIO4uCo6Lx72/jiWfycVGYTAXJEucuEBesH80nfrqNjImaoQnEK+ai+rPVgXB5
OIFBE9DDbA4WTT5BMzHcMdvbhT2eqXDUvLxN6vNJC1P0571qP8dj7oWqde5uLHv/POBY/MSAplnq
Nb58njsGHVYibVNcf336f9TknEfvddEUn+1pC/NLn3NZfuS3bf3x0Z6/lqc/ebzef1qi5l9fv01e
8LHH+OU/Vl/9xjW5jNPNR9Ol7b/+N3/yz5/8v/3NP7uWu6mka0GtmbfHvy2IivyXxoUj6m+ane7t
9fSn/2xzFPHP9DfkSri6I3Tekf+0OY71hyt5Zwhm1gl7/qqj/uxzhPmHUPQeLqcSv66Ohnh/RkMb
7h/UGxZyFlvptrTMf9Tm/LrxSkoouixOPWQvXObUBhxVS5s0Lag+YALKONMIllGIBP2nm/GbJuFk
e/+6imsKy+RfuuHQmf2ypkutUCUa3H6jYUSxGKsjiG6E8TLSGBb8v12Ku/3z6xOTlqArA3m9bbnv
sjXcpe+grwnQk35TdB9NTn/a745fCuI+6jBdVxKflZMrOc6QMlgUEPALKMoGfJVD1g8NETfsvEzN
3HLDRK9BDGg0z4Nbm6yg/6yw39zU40bwl+uzzXJXFfLE00dniJoRu4Zcz+7Aj5hsAx/539b6v3l0
kpQ+AEfFl9XdE6vXpgwbw0+Q9hulpu1nCLI7LGBASNrpO7u7330hSyjWIWxa+u9T96Mhc+DK5N2m
GaGfKNNXKx/a2Dcb7G+uYtsmi9E2j3ybr77/p/01N7sycJTfbgDX3csUTsStcNlk//HDAaIlt8ul
MT5Wsb8uw04NUZSiLdiUTmuh74O1P7nN+M1VTiq14xLkuSgp2R90yYv861WKVjiYXIt2g3CpPkPv
i5N2pTtnaZsqhLyOAkULXfgpoOv//Ps5QtqgNLol6AV/vbKOI0YGIajddB10UuDOcjUAIf/jl1lx
89g6TZcPK+yTFYE+tYgq4lk3uW8UcPAq7YBfM8glCrVvMgH/us4VW61tceRavNFfx/JPy8JHrKc3
5VhuGFbANIJEd5YVdn1RKZl/09z87lJKZ/XRiAM3yJN7B7MgtObsOME2dWQzcHy9ArPmtTYL7R8/
JsCrny510ieb1ThZbZZyqbYxtwUahP3I1PqbL/TXV+rXq5yU1H2PSJvep9hkHFeQJi3jHP5W8o2Z
229vm6EDCYL+CXXqex9BBMiqIOC7zMG0laEYFrjwRMtYz6LlP13dfKH/udTpTsTIGeuUgC/kT2gc
VSDnjR2Jj7+/yDff5/RQtDuy5Qo6DmZRmbMBLFSM6zUDCiTDlr+/1Ek7zT7B9yFrxtUNXldw1ZO3
VUe47cPJ3sSNrDdBm8ltpEOMJMzhnd0w/eZJ/XY9uCZvLr27aUnz18tBrJ9jchyKTaoiba21Ye7h
IJP844fk6DCT4EmBBR/3oF+vUkGOy7NMYbkStg+wOZJVSTbN+u/v3F8ekmlIijdTHatxg6P614sU
LaZ7fqunm9bpe882wvaHCbqDHLu2v/Ph/Mtt+7qW61DxOZjzqpPbxmnlF1SK6QZZ7/jqM6PBu0pG
38X6GMfX8ZfCgevQVxiKwhOXA+vkdS3AD7OQbNUNsSzhhQZP4ECMLPKZRGYHHOS6Sybo47lmDtWh
opu7TKBWPHZdjnWboSEabsxwPlcdgIzyx3jPCdCg0J6+A7r+smqPn5ObboMuO7ahn9wPX3SRjNoo
3UCbcF9qbGQuDLuoNlpgKWSTTLD+/ln/5v67NggwN4XhgTzdYCwR9TkgcLoRhvYAsQ3XGV191/T/
7iIMPQCYXYt/TpGtZM59mehVukn8tF6rDFKaz5TxO4zweDKePOPjkQmuYABdUcD8um7TqjN1DRvM
TcNjei1TfO5QaZq5WOQWPgxwQUokXwN0zHzOxifTDF3mbLZ+x04ObUg05a1jBOIwTJU6ZCY3YlHh
DZEs/g9pZ7YjN46s4Rc6AiRR620uUi0uu2y37WnfCF7a2vddT38+1sWgUimkUD0DzKB7DJhJigwG
I/4lH9rlrFk6fLeqpICvUqb4+NbvoEvUqa0Z1LFUDvjlb6cQt5RcIqmfZrNzyHvIEY0yOzsn+yp3
EroueGAZFuV++TK7HEWBFwOGvE/9oKmCv+cq0Y7lOIfePFjxYzM0DTSc+R97ibrPt6f3khtdfhtG
Nkml+TYWtZJVbigqG0UXq0t8O4qS6TBNifhsLrP5gwIiXPIRrSRUjSwxfZxxXC9PdTXX6bFqaY+/
qxyXYxd0rfs9nZz6ewg0f4J62qrhnsnd9fHjbSG7cC6rZOtrw9vezLURB8jUX6xMnMYs+W7CLTsU
HaQESDd7Fgdb34Oytkqyp/LaWHuUZPRXEFVZEj/t6XLnoHfPpnx64CcaB74FNP57n6aWX8EJ+nL7
i1yfSV1uBFIxcnWLKH+5FSK9SWb8OBJ/ko36LgLlrxvsv9ujvBzt1Xfn2WEDyCTA8+Rexd0iLq0x
brLEBzrfFOBbNAQF8Ar91LbIFADDEg8z4PkvC0TQY7mEAAdBChsnKsDTPQod7luvacEBkG86U2Mv
muu7DZSRppWVFfttrqZsfmU8NjGskdvT3lhcIcgF6FOYXNfrsmCzzFCRMjP2+0iZzlRfq7MGtf9/
HGX1CbU4mHtEbWJ/nBGHTbnPaaamyk7M2Dq6nFwabRo4aQL4KjSh2FUjwG3ACBjyD06his9RDIrg
gMopDlUwsPr2WNUUiw+VYsV/ZaWKcjaKWJHnUKe9j8FUFPyjq/9GuVL8qSab+ubb19ukjSnrRiRf
ziq6dOBetDAAO530I5CexVmejUwk59ujyImu97KlOWxlg7c6y3F5ZNIaPE0SL7GPZ+j4AKIJSwIU
Dc5k7sPOp71OV4CM6o6mqaorg8NqqGikdZ46XeRTXfkzJfYHCsbYxHX2l6oKvMTRf96e2rpDAKpA
6KT/JsUqIdsfcke/egpGjgYNZCoiX+nq1M/7eIZTE0CGqHnCf9CwHPbRfOkep0QtD4sZIrFWiggX
SbKk2z/lepU5ORwcXbUEjc51mxONcHWGYByREWbLX5aTaPAGpu6AcV++Ewyuo/3lUKvgVC6ii5KB
oXTSas928/TO1PrZn9DAfWfRNPgfx5PXwatF1ox2AGrFeOosgfFlJX4jxjbh0Qy71XJ1sXN0r6p1
BCFd5nYWnVNWcxUgEnKdzkUKxhdRoN3VqQrUPLaB5ByDeZB0eWBbkGELGC+d83eWBNqf299ya1ux
xIZD8RZYiWWu97FIFaQ72cdhrdcfG/qoX23q28c+CMTjyFc+1zYSFNlspA9uWGNp5kioeDXsvNa3
NpUAqa7RcKI+ZcmVerXyeCHabpg1kT+NGnU8jh0SXH0Daxb15ttz3hzKkF02WSil4HY5FFTdRgtp
VvtNY6b0PGMwz/PsHDO92usgbu1fYVIW1wXnhQLi5VBdmUyw522A5WoUPQia1jT4zeCczMCCEQlK
dvbT9bVGyZVHFD14QhM3wuV4SJcrbh3DRkmXqHwsmkH7o9pFsVOVuo59jELOQJUZqoG+BnbUU0Jz
slbR2cVc+hssS+grodA8HXDcceJddkJ2Zw/esTk1dijJgSnoQqxCQUitkVSzCP1MqNVnuFzjx0gT
404A2EiHBGgVyGsU3chmX87Lq32oKM40ZXDafYSp8o8pqItfNNjahzkRwXt9rO2HFhzG2QAqSH0s
KUCR29OzLdAktstizwVOkwHg8kbj55DW6ZxPSqnr/DOqFwJIIiWNhVt+SMngvhbRonCDtjW+tKn4
pDpImh3MWdT/lIkmzmoOnzoNkuSpApp/L4o02rv7tj6FJRye6prFG8VcHSDIl6OCdXzoN4iT/qOq
CHrk1jDu+bitAT3yyhOEJMt0SQYpDqzGmUcxt7jNhn7PfvhZ6sg7Z01TPbr5Yj5WvVXeA0OO7t2w
RX4sr6qPyzRPe5ni9q9wADG5PMfIXlbFFvaC2wOKVzwxJ8t/ihExqaQsepSicf6o+86hBOymp26B
kb7E4FDz2C3/cztkbaw4JQdNyMKIw3tgtRKDTciqDEfxIGelHxUHvLnjps3O5pd/y2qz0cAjtNqE
DofnwGX0kMcusopR8cKl+wrpun2Ko9wranMifrmfb09pazCOl0VklFeguzrPIq7Ekg6dBBGnLxI+
9pl8wnw2s8J5JOqnn26Pt7WEEg4IpMMAX3EF5nATx+yznskJd0HVK4VXENvpm0wY5JXCJU7n1AQn
6LiUCS6XsC9GEqe+UTy7L7NDZSXkgsG0V67ZCMCMwvPX4j8mDdfLUWhyRAusUMUDjZQ8h7OTn100
ls+qGrbHvqzHR3rh8c7U5E9f747Xg67OQZjNTd8tvF6SbjGeumpE9LubXR/yiPHTFmNw1zrO4AdV
8DYnwJdFBVemk2mDfpVQjsvpIllGPScOFc8NcR9TB6L+MlSLf3uDbKQFbEaXGqRgMEfIP38V+ePU
0kazmVxPy63siLRdiDqKq6O1riXH20Nt7EXuMSq4AFLA8K5fQwNcsGyMGteLosH54oz18thU3Z4V
7wvgcfXFJCCPXF2+hfjHyxlBIVKbpclcD5GHyZusMkIYLIDkU8ST+kto0P6WRI1/W4mTLcfJHMJf
JTrH73WsBnzbSofTzJ373PZCCQ8g8huEyqWqVzss1VNUmDgM9FAXbq/NixfR+ldbPBRNcK/yJbfK
YVQeNQHkfdcz0wyBqmzExGLRRAPJy8n7PL+D5AhJnmrm/ClG0nI4uDAvf6VKmX5C2iN4jmZbjw+d
hu8IqB4dhQ3INqKAowq+5Pn2r93YNDJ1ltUoyv30Mi6XuEboz1K03vEQCtXOmNiiwzZiimA3zZ45
485Q67ajOrqhBbzU8Zw2nj5wTbSoZ03jUz3tWpLvDbU66tjlBAHqDo4XpU6L8EWDVAe9k3dIgI2H
f7GAgmaqCsKRTtDqBdSXKTwpusNerzZNjzdKEvXHVDTup8DJrfPtwTbOHRBVetI0VLlM11UfhYrP
gFy6A9GuW45KBFPFHaEK/ZtRbLJweWdr7uoOyBh+Thr2BJX7/uAWILGrCF7N7VHkzlofE8rR/x1l
tfNSx1zUKasdKPx1/bWGxOz3gWK8syi+HpJcQU5LaWLzqPZWjm6E1abe7R+wuZjkfxApX+B1q5xk
tDNEg9SWrd/kqDWiqnkI5vFtDoAvsZ8oQJ4A2sNgi6wWc1ncVIvTil2PYKLPv6F4UOTh3b+YC3mB
a1FRpva+2vAOHOtgyAvHo0D+J5rq0EPaYNhpf2yeKh7ZsvvBI23tfdxTwOGtyVaP697AY0TJvo4K
cmJtFeyV2/aGWs2nBETeIOjqeDX+g48aGbbfGUjAJVOVn24v3dZQYBTkxcmziXN1GQF1a4gk4Mfx
BjUs7+YuaR+mGZ6eO3b2vzi+dCbIAUBF8ERbpT0tDTfqmhzfUlURuYpLOLEOsMrbE9pIrqD9WDZA
b0GvylpFpKBoO2gRCZ9pHEyI6HH8kIFUgyymCcDQTvM4FFH17V8MSnYPpElF/9JeHaah15RiSC3b
S4axOsvu1xkB5vGx7LrlAyXjjjaDiHeu2o0U3EHOB8SeyWOOcS8/XdW49uDM7PoqSa33+TjC33SU
6mxmvf1kRyJ7e8SAjiNL+1T2ednJiPIqwxpSaHTwFwi/JVJYfdwhVlSOe1jVje9HDVyjc0C5FKDO
akMaQlNndWAUTU1R5gtV51TwnjjV2aA9qnGtH2oXQ7fb32+rjkavhqqzSY3CZTUv51ZWU5AhfmNT
daVgCdcSJD0+P0XpWX3h/N1nxEgDmbnnsK0sD2UjumkjzKXHCjWI97d/zMaRBEOmmtSKac8765gp
1N7A+UPYnota+Cmf++aINVHtGa77bz6paYJcBx4sXApdl9M2wGY2qe4w7bSJP6KSgc5DODj3tye0
cdVQriMlp8uhkTnLT/5q41hKOaqIUNgefPbq3KsJ0ro4LezcqJujAFvjlcg4YEIvRwn7BUcKFKu8
CtqFh0zRj0V657x9KmjPG7xkaObT6LocBJ6wWmUoE6LIjG6fmGFKN6bxZoSV/Bg6eDEAKHRz7dWC
Oe6ix7DebU+4TXN09dI5YLzd73yWrX0GCEU41AIhZaydB4WmZA1O5LbXtrNzNyqh9hCgpvVRuGrz
9luGoM8Vo8mmHaf7ctmWsMjEOEe219iFdbJCKz7DE+5RaVaNnS+0NStHpSxBV8jQ2AiXQ6WRNtjL
FNoeQIXqtEC2ucO7IUf0G/7y7c2wGTUo1pB5EKxITVfHR9MS4NWgOzytMe/jFFVYvVTO1Kb/Yysd
WPjQ/gIBukcjGh2LsdW/j1398/Zv2Jwu4BI2igFscg1YCsY4SFNagJ5OoPJKE7+3PDWKc1O7485H
3EhZZfqjUbEgOkPmuVxZc3K6NFcRHG8rXXkMS1M/VbD5j2WgaVJis0D7HG3tpouGjw56iv/i+uFq
hWHDq5vMfH2+3S7Fu0izPBhnxsE2CuQgiJVvvglcgy1qyjvANmDRrBLzElOdOR5qy1NK10DYPA6g
ptME+I1upv5oLppxqtrAOjfQ4L/0ozF4MX7Uz0ayIFJx+9teRTR+CkEThAygJXp28s9fxc2l1nQU
M3uERSD1PhoWrHhrUL/dHkS/2kEU1XR4nprg1c5ts/qsYzXBAwPO7mGN08/npe61+jAiyG4c1KGf
PDzM5t+Ia5JIoR2GR2dlj3jguEuFfLmIsuYwGrE2nbqxzCd/wF1o8AezLf6Uo52iiTTZSQ41phoe
1R5W72GE+D98nhpd/WK3dOvOA2q/xqEw8fqDdammO2FOBsvXLy2DZoosvEpqI3DFdYYbzu5YwYkb
fOTqy6eWh8KxKJzYYLcuKm4XXf1FTXTln9vLul7Vl1GpDcFpBeZCh+7y21UI6OSIckEZaOr2jBBh
eMJiSD0UTduebw8l/6rVBOlhcxlRzH+5Ni6HgmiB+wB3HRCQHNsvKKnPiFbaaDTqynNUGaqXhqj1
dYuT7rAV1ktLMZR0CY18QMWS1Sf//NUGxQovMnVEz4EFGPMfyrG/F7VCEasJa8huTng3Le304/Zs
1wv7MiYFZ7JDObC9Op8RbleNPvA5jazR8TfEZEWNSucIqm7eie9y579eWApvBqoANMk1MK62WA1l
OokSisKq/YBr1MNEtzr16CGfKAd0B8Uq3J3llH/fejwq+GxVQ6Jb1ixCPS7nfBj62p8K0frlpCMF
h0/6dOjjdDpr0YhIO6H+fuLefqSzHhk7E14HHDlhWVvRiTaEhHVhs3aTzEGirfbnrrXTg8kFd8hV
qa13+xte7xtuD/oRDtmHbFyvDofTazwydLgsqB+GxREXouHXZA2SaVAWqM5qvTjlwEf928Nebx2G
pdwuSVBc22tyDf6gPBzpxPjpkH3PHASomqr+a9HsPWrSxjpSJYJnRWWMotj6Q4rKGZVam0t/IqW+
z3HHOsyhMt+9eTomOGiEg7j+ebWsLsQlHFWrQvTNh/06fhtFoNyTe+OKViipvfPFrmcEmwyrQuYD
ewJQ2+VJX7S0cQPM7f1IyRFyt1vtQB0mO92e0fWBA6qnU1Unu6awvu7VqeWsxtQPUDMP++Tkap1x
pKfmj4aG9qSCmv/t4bYmxcuHQh9PPnJ5/XJScI+rtOCR5yvl4B7BCuFLkk57COCNSfFmNV80SSQv
b/2ZtDRZ8gjpst5Kv1n5IpATNe5aSOCHUdGHnSXcmBMf2cCFTyLK4HFdzgkpFdskM0MobVKXj6Ir
cbxy1beiaeUDS0iQK5kgG8KRv+JV4DcCxRy0Wiv9usqMd2OmYS5TqvXO97k+r4xCMUDVuGBMYvDl
KNkMLTXrDBgGqB17EJ+ozmuD4U+52HNJ31o2eovgzngJCXudaiWqWaepoqIgjWbgQQX2R3u+X7w3
bzhYuOB0uahJR9apiEL92symDHbGOGpHvVo6eAbKXr9ta8MhYQHGljQZzZFVdHUnjOTwHS18zPec
/0Rzq5372bXOmMGgn2/XwU6CtbV2L3Q0bg3K8msIatZjkYyHSuH3Cc0qBzesYx4hCP/mtWMjAOlg
T1NBfEljX225qa9GHbWowi+BFJ2LNgOuj+HWzigbW44+EDwJ+AHchVIJ6PXGFoaKd0UsSj9CSPiO
R0Z+Xlg2cKaduzPUFTKBQyTlKCi7AHqkmrCKqVXW4caKECmmbjpSzYkDNll8o0X7s4myP8gEP0Z9
8bmc3ccqbna6wRvfTF4dAHUZXPIwL+c5NkE2UlwofRdd0iPylBVA02JvilurSREMErKUFuHWvRxF
JyxiO1oySol/fNMRYJM2Q6Ki2Qt716kTdX9TkkpJ8EFbr0Zyl9pS4ECUPujzyAtqtH6dVvR+kLXJ
e4ELNtJtLn4Iwxh+qpGY3rmKt5aTVj6NDriZMLPln7/anDB57aru49K3S3dGWEM3PXqg3c6O2TjY
NB+kqhVAb5Akq0mSaOSqiVSaH3Vm+5wsCthu1FdxoBtTpM4KLDd2RrxO1JCQoLoMSxK2F8+oy3ml
Wl4oKL0WftbONdoAPa+/sDSeGi1ZUIWBJHwAV1DvyT5sHg10aMi52TY8nlbb08Rvp1CCiBA2LfSl
cEr7EjYFpvaNbvyaSkOacETiuYuL5kEnU/zaA+453A44G3M3AcdxHZAs0naUX+PVN42NfNTQdkRd
vnOVhwS1rScDw9lDizfYsUz04QkgwFuhBcQEoHkvGiKU/SAtXw4Kz71rxooMqAEwdjenkXvAHr17
+3Y1yfElJ4mjwn10OQpF9AWlVD33VVybPi5RhQUIlYXz7QWU98zlc8ahjEJywF6V33H1fIpsu+jR
E8n9oO7iDyXSwR+gqRb4JnfRKaigWiY1Zupljf347ZE34o7Js00irgXv4jVEtMt7PRFNnWM6q9cH
lYcS9p0zvhm6Ou682a4gfvKLUXC2Of3QTEiGLteS/xfM0FjlvmJZv7SqeGcq3VMX4yKdIbrSDXfW
mLtkFM59PdenFIfFWoR3TVV+uz3njRBEWZqcmUIkkIZ1+RtXOzR/ubQgTzdEwLxA2DxNl7fvHKi/
vPblSwrU8yoEiQTGUBYumV8bWky2LEycJ5EDvz2XjUDHYvLikNBmqRh0uaYqHgxaiz2zb/TlgpNR
ptzjjOJFQYZpET5s3u3hNpZOkufYqWQXJDGrDB09eK3vKjv1cdhUT1ldNH8bw7jstHU24ol8QUFW
4caVUoOXk8K1e4yFlqa+6abT92jS2/O8DHhvTon7kNWD9pAMIaK2t+f2cvWsTqFM0NEcRAOBrHAV
xqLFTfBCFIkPDBV3bqVPM1Sg8VyzM6vzkyTEFief9Y+LlmsneAi0mpUm83AooEdrOthAVYvwzaC2
d1KQK6wuJ4erjF6vfHbLPsflgsxKxo0dkVyVohxwzcDaMY0Qmgau884xUDMN4tjT1fCDHeVYYI/v
8xp30cScft9eoo3PD86DIiHZJVnzGmeFLpIxmDWcNMXqtIe+dWtvnvthJxpujgLYlr4ee4C79HK2
1Bmn3iyUxDewTQAFbTUPQWf+uj2VjcAHiVF+ahDQUiDmcpC2QBnOmK3ER8Yef9coWo5uCy+qd/ud
keTftNpW9HPYyLQoOTxroLWYgNwuyZz41rSkxzAmvrU29iIHMv/lG1LBe4/Bq2YL2wWKFGpepAP8
w7r90BZ4Xw0xTDdnicMHU0yYBeShEn8eu9BEU3bKMD6Lm1OboVA0zTNC33OZSIHsfGfnbn1KlHIk
h9iUDS35568yA5kpTVqQJ76mYmC8lHhrKgAqd2D6W9+SsrwD4pWGOxidy1EcOwqzqFQT2LZl6PU5
1qlY4QDaMwp1JzRdT+ilekvZwH2pP64CoDpHxmgHee7Du1LuEff72Y6Ger+zN+Xb6XLLMArSjvJW
prO9nlBRBwIJaOx6qgJVj+M4V3H90SCRm89wywLMqEb8vc5pNDk4yg5VWx+4T/UPEkUPLhYz9Z/U
fjM84UGL6xSE6IadImNqPqpt2k4Ej7L6aZZ2+DuNoBGD78+D7nGxWgTxXXJV65gDsf89oVn1FzYK
0z1CqPN5UPXmQ5qMjXRGE63h0dEocn+0Z4SxRJwN5Z1CBPyqIqFV+q2JKTgDu6cZE8fvtQBoggqB
yM+VVas/4mDM/lFmQ51PqH5P4ohDkvoTZ6xZO3dZH9wZirnUZ70q0VcfUhvEpm6EJQbLKObvBJyN
JJr15t1FKJDw23WVdVZrPCR1ASs8qZZvQ4PMbJ2YWJxrSvOxyiPtScsNh/sbm2e7UIOT5qRv7cYC
uOI3UDQErkcmvX5A8P7EAA2HdFQ8MHic9AFh7woHsM6w994qW5tYbiy6WQyor5UOsMbr1dZF6UCv
rehczrim8QB/+0vPpUhO0xxBA4hfL/J7r86+WwkkZ90m86M0EHdIhA7vM+h0O2d/ay4kk1BppQoT
HfrLs2+EKUuKIipSseVf6gCHIghyZSd1vQ4wiMW8GmT1uIv0OY7SmUHSOJHy207qV7GFX4+S7hGb
NofiFUm7iNLuFeewCLGyt5sh84dQbSGF1RhqAFI99Nho7Mzq+mJiVkB6Xwq6dChWYXMBpTOrVsYH
arClaKtOh0Nb5iqK/E2Fg1Ix7RFdrhM7RuROp5oj31Pr9DEJmthtEkY061Y82ZT8j+Y82tgw4Mco
BVm8IRFvL1QxKMVXyXUC67JO69I0oZDpRpmPDfz4MKDNSjM2rriE571uzcZmhFTChpfKsBIAcLkZ
nWkclqJwU3+O8xGTCt36kda28vYSLC1o2YCiZ0rVUqwuIbvNwQU2gmFMfXyvt2X7N25o+c4ttPGx
OFFkETwuoEuusUi8Ksj/oY/4SZlhcFPV2n0dq9p0hEqtPY1DbJ2GxnZ2oHqbo5pc5ryYAPOvc3+Y
kL0113PqhzDSPOxm6qPWTcl7K0hVrwyN5Ku1uKZ/+8Ld+m7Mke6PgbARtMLL72ZZsLmpSqV+V2nD
Xezi9lLb6Cf/i1HYFTLflOyOVRRhKQ0N2eLUH5c6fDdVAWZ1pTmUOxFRHttV8qDR6vrvMHKyr+Iu
tmSWMSG455udg7EieS7isV3+Cy2Z1HPj1vKzxIXcMOeR8yC6XTXfjS8ouEnRxpFCpOC/LsdvC30O
ojpI/KUw8L1A2Os4GWF9nIYe943WaO6VPA+/3l7bjScSLUQKpyDnUBAjob8cNW7nPKnqGv0KE5fJ
MxeN+z6uGpuncCv+jI7T/Boa1X4krRoOuppMd5Gi6L4Fs/FJzdNgZ0dthHE6gCBjkMgmG1+j/XNi
J17fFU5HjjYe4Vlm52LW1FMdiWjnnG5sXiGl8oE1UWogMFzOPHeCWc8mHmVkFd0hier0XCSotN9e
4K0J2bI4hcw8LEVb/vmrXWXEaqMGsC39II1gcS9L5RVq4jwJc9xrA25OSHZryX95vKyfZnapYqxs
MlRUu99DyykeMCrbI3lt7VJQEZCIuQMBaq0OYz9FEF0crKiEE2BbONXTuSrm8J2BF8oxCi3rHrzn
3stsa2aUiMm4qMHThl4lK0mQl73LsiEoEOAy4+jjp2ko6y+3P9XGvU4vkEv2pULqrh9dyJkF+Kbx
4LTNePyQhmHzXEjvGrRX3e7YBcLciThb03Jhr9JKgysNlPBybyRzXXVD2FA40UrHN/Eb85RZ3VMj
3MrSeUkiaMbSAcVdVx8yRc0HI8VDxc2G8UGNxul+zLX4naj69DkMoWmTyGT3IMnjH227UG9Dsrfc
CeIb54ClRVcNVSzKIGtxtTZpQTkvIXHGWYyvroKkca0iVoFr+R6NYmNZOWwm3RombbBVL5e1H/tx
wjos9otSLX64scHubDFrvb1btkYhG6NzJuC5Y1N8OUqij2C3kVv3e0X7XuegMkWNOsHtQbZWDZyH
pCJxMVCrXA2C4mKYFlEsTYaUI2U9bLY1C0ciXXQ789kcinwP3xCKAVc8mnwZC6up7MjXIuXvOsS4
Ix71Z0VJgn+xE6hn805n0WSl5XJO3H7VMNuI0ZS2FWLS06pnMcWo5Adv5oPwNoSy81J6oxl+pcGC
g6SOmIKO7o1RU/9rwK8aSuicb3+kjcQBwSnKrTZNd4ldvZxQ0mDxqYP382kCIhUBayKIPbtKrfbM
N53O42zZ8zEA/bLgFgq5g8e4Yu5wh66CF28fKh9StELyYNdvU4kf7cKW84VwZvkhHpL2OIDcPZAp
2qc8L4K3lunleCDtZWlVcq9WIdnttAaZqyLxoTTknquO/cExunBn/18dMhJIkhK0VCV6nNLp5dIa
Fkq6PLhjX3PHXzUS6SdVa4KdAvYLq+8i85OjSO0EqXAH9GiVedEMoIQc17GvUEvAKgDTQz9RkLjL
olZ8cmI3fW+NSXDSjUbx7UTrceZr9PzJ1pEWDNtWSpNrQ+8tbdgeshql10aM03kCSehlpoJdXoy3
dFT3CwbKop6flTm2dhK5q+Mr5+DKMgxZHKLHq5XKUZNs9I6VMqIOFfW6LgyyZMfK4sNEQrsTLNZm
Hlwj0JM5UPTDbTrGazYLXgtpAt4dNRZdR9chnOvk7ASUSB9UaifBQ2tLxG3WTPAKgqn+3Sxz+N4t
xxK1mhlpeyfQnAeI2sXvyBKKX876lB/a0Cyf4sIe3kepEZ77PoifygUPQLzdi8OAYOCxEItx33WJ
4xeD2tzloyHuMTr9AaR6j0N/vfeYInIOcCihXBHlL/dejL2gBiwCAacyMzFebjFXM6p45xy9sI0u
Nx/qauQdwMFhY8CVvBzGSkSoZUmPA54eu9i56J5a6Z+kL1MZuF/bXn807OAZ9T28fnPD41V87xrZ
cAgKrE2K+Xkqhr+Cgc7GqI64yY+NV2e9OMxI9JRi2il9XK+JrEhJYgoJJqjD1UmB8e0qBp1GzyiG
eZBmvXl9gGah7Oyv62jGOPIBAHoEVuc6ZQlTZDIQLXC8PFjE59hOip8lZX98C+FJfVqo4u4MuDUx
yemgswkUjP9efoW0taem52rwAndQ7t2Edxdm6dlbEz5AcxLqIDl1snW82lKmi+kztHb4MFUz3ht9
F+MYb+2xKDbnAlCEBF1WA9Y8cEuU3VLlzCXp5ugpVOvxUOVpvPN8ug44JFnozshnIxn3mpAYOXo5
pCO0kK6u6pOFFy5GQv8UoFN2Ps3GXpDZHOg8hM0oV64OSIefexm1mJ9iTD4/jph1HGchLdMHc/xS
z9beud8ej7tGgg+Bf69uttgwu7wmy/JyqD3fxx5xTStH+KlDbPM8lpq5E7k3Ppdk4YFG5d4GG706
U0tadBpaXpbn6J3+GERmcqZmNHm3k5TNz0UqBEgU5hpy4ZcbHMK+i2SZnJUAOhQBSLlrxTyhC2Tt
kei3FpC7iMApYW5glS6HErOD3KBY4LdQ/X1Yllp8GCb6Hcs7s0mqnW14vXpSMhDpHzrrBNE1LKuL
zbIUQSy8Rp+tQ9Q0fKhRETsp3vXqyTYcLVWKoVx2L9fhq1d8mZjLxDC659Tuz8VKtaNJndZr4Jvs
1PG25iP11siOeRQCkb9cvK7Gu94add1rXCUDJW/2pzzMgjcHIuYD8pWeNJ+J6+1ylFmE6ogts04b
Gs/QOO21L0qr9X+9dc+BAaI9A2SNYigk0MtRXGQnozIYda/Cs95Dfyb2kspUP7e6GewMtbFs3J2S
XAv+QMMS63KoxUAAuXQmnby7vm8Hw3zsc3tP/G9zED4OCH+NnGC916Y6UJElZhArK2aq/bbzEI/K
XpfpuiQnsw52NKmHhFWsq6rFgB08VWTNW5yi+auJOjApBPsu+qgYJPb4X49te0jVKoWkFhSVeqjg
VIf35dIuiEstSH3iMWoOe4HxevpkQS/YQNCcknxwucZqiPlsDLHCM0Ir/ScDcUn/X613OsXX0YOy
uUolW3JfafuviiJuPudtZhYqi0x/zXFmpOXD7N0Q1dXRzLNm52RvDgeXk840elawflaTSnRoLnmo
ehyYBYc4Q/diCz2mcMixm1PzPS3Wq0Vk5WQCQG7D/QlY/3K8IYiNxigM0zMGyz0IW8MaezHeDG9i
FDCi3Mo8zaAarqJIpS6IzvWO6WG7+9sYOvvYtLOBbED3S1HMfOftuTUnihQ8BSwhyy6rwzdVcdLW
jWp6U2VkR5TnK7yvRbYT6a++lNxz3JG8smk2XAHoa2iKcaUYhifNnP3JpQtgDMt431Y2mFEj2pPe
vBKcf2HdOkQvUChSTGK1E+Oetk2PRqqX1AGdxGoZugDPkDZrjkttAAcwjKqKKE3raLq3S6abh7oJ
x68YcJjJCbm5sjqKQdf7oxONnXbOSk0RXBx1iWHa2IHIzsZq3mtyydB98Z6gdcDDBSA7DrU051cb
uk/IpBKtNrwmzKZvBaCL81wo1klU8NjQSnLeTcAGdp7Q1zHrZVSUhamASCbp6kLpJ2dR7ZD3yWhN
zffUnZWzi8jHo5M5w11UYxlxSK1yPJlhpRSsgeV4FALL90aZBD8HYfV3t6+ejS1JYQM8GqxpKeC8
OmYh+g6DkcDSd4vIeD+jHHRQs7l96zXKrFF0Q9yEB7H0K7k8zJTLOixlOlQxOmN+Z4yVRRXL1t9+
vIBYcB9oUn2bKu5qFKHHiH6khjdjvHE0B1Sve4MddnvFtvYNEgqAFHnaw4xarZheqKktRkd4mDmU
wTF3sumkubCkDo01N3c8iYx7Knpvbv3K0jfsMhgxNhypNbt8Su1ZywT5m0Ij8QAYAbZu5zY7S7gx
OUenh02EJxoSeC+XcCyMXq17VfcMqebtaoxzRmBNOwUj9/khJiji32d1X2+vqQyzq7OI9AE7BFQS
GfVa7M+aMwONzZmEQZvCQz9P2V/JONlnrZodSlpBfy6dQP0YOPOf2wPLj3U9sGyWQP2QSpyX8601
G61yYg9Zcd+eO8w636fo0d/PvaXtnLTr6hkFIIQB5AuGmIN0xeVYadPHVd/PmlfEKiTrJqqyI6pr
LbOeKiU9BZTcfkVGYp6AaztnmtT92UrsxDgaS9mdkZFrHsBuLKdkrhpvJuQ+ZGGE1Yvdoe6r0DBz
MeV9rDkgh2jW82Mfa1W7U5TeiBf0XAHoEjNo3q/pZi6CXCqfRvNcs7HulCnFF5meyc4Z2xwF+RCd
ESSJZLVUbW6oFFA6zVOs5kPTBvZzFyTazqaTf8nq23M7ysjPCFwDq7u/bKllTmqvebGyEHDj4adb
5ToKY8P93PJMv73TNqckrXJpCFIIWIPCi1hEfdBWmtfhe3JQO2Hfpwt+VLdHeXGFW0+K6jqXMWGQ
Uv5qUgVWQE02VaqnFmZhHmFGN3/jI0ZFkEKI81NJ8+hrGelJfJwE0m2UEqex9bKBGuUhTHoVSqSj
tX9qMQXVoUHl8x9ht8uPMWiG9DA5aWxgnRs18VFpDDM7NkCsYx/tPu6tzOiXCn1t1/ph5pXrngwx
I2XG/0C6LYU2xOTfgSgOcWIU3/MxcH67NPX+0Xj+/jUYzvhl6pTYALEjjL9xakinA+xu85sRtlAH
oL902kGFrQewVXdAr2VGqE7HHGXbT046qA5SQSRwZ3id5ecsHtO/w6aewqMwcn04DmqJxbFWOVMh
yTJZd+CHz+b5/5zStiOnLTRvCLLEOlgh+OCDWjrFz51Pc7XdoLBTKEUHC54ZneHL429hrDI4ejZ7
M5UmbvmuR06xdFoqJ+Ye2+t6s8k0Q1KRDfr2Vzdhz/Nr1JJq9uJyaI5hb7gfojHKfr91RgCBuS2o
oJE5wBO/nJHrZNUCkkv1eGfaZ33KqsOkxBUOV9OeFNU1t4NnMYVfOAhSLhn/kMuxVLNv0napFy/i
ZVcfecQu99QgChKJPI+b+6lJBgW5wyjpT1kfWl9xT6l+6uWYP/ZxEfTHORsp+RppUf568ypIpSq6
SYg2cfRWJ26a6iopIWEBPq31owu980Q3VDvoVb3XTbi+rUg8pJMJgCG+7Vr2i2geug0Gtl4TaOMZ
uV/Dw3l6BACJUfjtWV0nAgwlqxFcyxJdvcrpe7VTOqc0Z7RDAx7RWh1UH7XFmAHIYlP8jAIZPkLh
LBDjuj3w9dalzPL/nJ1Zc9zI1ab/isPXAw/2ZeKzL4BaWNyKJZKSqBsEm6KwI7EkkAB+/Tyge+Yz
SwpxeiLcEVazRSSQmSdPnvMuyN/R+URBA/TZ+4l2pFOmsT2xTVSwXBYi/hE4Sv8ozXnjrbyPkzyG
7joKzfBM4E6/f0yzYBM7GUG/i4Uqgos2kGTilW0sxdaK5+mb7bSAoXWRWCJ0ZeB+HjM/1/kOygVK
3PZxvEnFVBqb0alyM0S5V7PDTFptFhqGMtLtFDSOuSWTmext6kztwxQsIo1UnE05gGsUJi7wPqQA
11bB1O6SsodZ7yCkvK3LeLYuFpU2RTT11I5DjjC0XdBLzpMoi6ni3TZVhZPLvJReHlWOmXxt59HX
osYfU38T1I1/DaYusS/cpAUa63UC2+VCmQ/6MLRJOKpKI6WK82Tcji6Wwds4qbKTCyS6on2U+DJ6
U6bfxIOe6KFlTr4VIqLSvTadEZcby5jdJixis/raul35AO+gPI1+4n5v40G7B2GnF/hJNca91xrG
l8EafMhlTW1VEUZkbR22vXBcQM6murFLwwT97EzBsR46EYdB4eVONM/Cm3Z92paIMXvaIq4rJI/o
ES8CYs6YaRgco9nJ5bJt/CC75S5Z6WineeM9q9Y0QnT79cd29MssKhprLNDvWPB7XjKnisPMQjNk
37pNWkFHM+N8Q2/T+GSrLrO2qjT75qJKu+Gz5aTWM41didLIimDPOne8dTWcmEM/YdM8xlnTX2V4
VS/b1g5UujLchLWXvGwd+XrhbnJ/qvzQdhL7R9DFroOSjzODk7PTxMLlbDaOoyLChkWm9M94ydjd
jqQqCbaslO5UCm0UeAIY2D8Ziymp8bhpIHG8zrWLvqWbGiJMqcUcWwte133R8tF8jW2aDtqMG1jT
c7ccg4YtjAl7GZbCSZsID2BBeTZZ/hiTdk65jvuknWop+mtqPIu1a/rRehjHoBxIJfVUstUTFUSu
OZku9mBD+qO2hH1tOiq7o/uJEIVW+tldSUL9yU/aksw28OpxI1ufvoOeG81LtyjclwavVLyQ1sci
IsIpBNEHa7wUaeH8UQBsoD1H+ZL3qYLF3iZ5Mv9ousK5N9XoegjCmwZ9NOnOaqM87ioRVq/UTTHu
SYlMwh+WC5BCfRXFMtHvRleDZu8COojMKqXkMqk0nsLK9yfAO3nW/DCFE39Drah9qn0YkmHPxe7U
U7O3IjPgNgwnwehuevfojcl1mzXxg2pa7Qd3vr6I2nHo6wjBWO9VwX14yvPBNPZdUNrzzhytqroq
XVvKUGV59wLBysHqG6ncdGcOaZGFnT/mtzUg4Tzy7Nl/btp2fM0oEp34OjGMB5bOFOnItr6KIB28
CJK8VocK089nJPOHh3lWerMX6Dzzb71glBurMiwRDQhQx+HSFPkDFdCsjHRadEZYIwzwRx9QrtnO
2Gs6m2GOWRdF6cRf+WsZ0LRBuWGRqDyNMqf1tmAXXa4WjuZ9ktqM6p2TF35oGb28K60GgTEMQT0W
Y58GaM5nAXPQ117ahBaI2qtAmXF7iFFRH3dspODoJraPudk00963DdHhdu6a9EUzxPu8kOqeeiCl
W7qQKVQ5eaBhXfnCnT9ZVa5HKrcgFit9ti/bJTBYtEbqq8veVA3MXG5xMkITNsEHfmgVHnee219p
jpudYldO9aaoSwcfmFG37+M0rk5u2vYuUygMLMhcaVw49C3uROBCXvLo9ZAmIr3TbnsbiwQtkDUY
viG7XtBvfWht01h2rtc47WWNS14b9dmIQvDcB0sQZWORXq+uM6wNmzLPTjSVN+6WSYp6Pw55U1OP
q/36omi6EeRLVgFbnUT/taQR0UcpjdG9Hyc2cbapkaGveuVc+0MHpbw0W+NWB6jlRqrKhxuj7dEk
q/Br3OPASfCsMQLMLrFyTiT+KKky9o47EipbyC4PXZGXL6mpqWTvZP6U7OSY19m+RHyL+xz5ubXP
HBWQazcpESlPsuYbD5iovKYkJdBnA+Me446Cpnqncf535F814FttLiJk5M0vS4XN6b5DvlO/wJfW
TEOHWSyYmAya0BRUkxNaQ+yLEHqm/Fr5mY7UQq7D76k9e/mKszbmbEslzZNvFuXBGsAshJlqxRRa
FgoC29xLsv4iJgbrGzMZPA1FOOHdJwiXu2FgtN1Nx6bzLj2v0XSkze2yDM28Ll/LbOgQGkPl6Imm
fXclkJ6NgYsZHZXYxuM+MS/NfBcHizbiYlNXhO4udqbQy3Oo37lm10wzUtqHcoqdUHCr2Q+tp0dL
Iq9hTvV3o9IcfbeQweWhiU9Zv3OaZuQToFiBXVmyWmvS1x7u7GxK8hDAWvLUO1o1RE43guGnq5Zf
6oPTfBdUCbmIOoOTh7mtk1eT/WrNpsxrct94nlsjTBpXZJt59rTroUKelLqQkz5ZtnRvlrlV2Z5I
aU2bRjM5xlIj50ONduVGsmuN4hC3+XTnDHn/VIm4FJElvGwmmDoFfC9lNPFmAWpShEIpZ9ywYcpg
m1SjfF7ooOxRw579S5VmxUXbcXZsco/U9LlwCnfZZoVKjENaa+k3Tx/tZmOljplvpJHgmjZVxl5O
mdj1WQN9zLaK1ojquamu+ZY598lM9CLKFi1pIhOtvdulhDH7hz1P1IiHQroPTedYr2ngQtJ1+1Lp
21L6SNnXvOwQ5gandKj7HeFBCrc/Fl3XvsqWk26PGCKgM6uPZy6phN3+NVGDz7GkU1quY33+YlhT
9TouhklS0Haz/VCMmnqR3fe03Bl5tXzHP9p/msqlJo9rKGBPsQRgYoKE8ENt9Nx2w7w5dHDxszy1
gy9f5FCOXwRy3GXYQjv+nE3e+J1bCUld4xqNCmezJ6mzUTks79es5JQOs5buxzJFwjLAtGsMISVA
KekcOagIEY8pjZZpgSakB9n40HWm96XxHfm18LN+uEWioH6BvFy4kd8bXhdWsdbdelOf/XBkbX41
LbvhRmjH8Q8CG2dzb9qUjzB/rZKQ31N/GuzaeCz0yrsf21kHy1NpCMkDXijbzUSY0zbsxjI4kDy5
07YQxnRwF5YTQOB19RQwHVBLSSG9+on0Tph+FWU4pU0KARSRr5MuSivZKE3WT01cOK8FlEJS53wM
HjXHTC1UCJzqtY8D7Vh3c32TK2PaZqNRzNva6KrVcyEbnqtKtC9zK2GVVXHcLA8KUh1LIpvSe6EC
UnUvKQwPn0W4juEYI4jIOxQznOZaFI98sGK8HFF2+ZwKLSvhZAituV3aztA2o06NdeMR75uQ0hsH
Ul5kjrdvDIPSK7oQibMpE2lmXE/6Kj/qyp3FY58RNKK+s+xlU0w6aE0igTyhgd41UR14swwrlupt
3XX6aS41F0MMXRHeSL3qOWwo5lahkWLtGvpDHsxhESBcGNJHdJILM8CNDpe6qctCetLNsC2kn3zG
5zb4LmiTAfzzpnQJJfC9+6J1Me+Rrq59qzBOWUigy/STMjlFwyyjojZ1dryEZgrQJ5xEIkSoxUwn
27FO6ktHGlOKvcVo3VYI/Jr73h2yH5OsB+7TZhFvgnyqPFhq03rjyC1DRphbNEPUoQmqXSpsszJE
Jfz0IffK0Sb+zdr0GePhebwI/EXO24q7Hy6OutvSU8calWMmMDWHIqw7NDs3XrL6ooWScG12Us6b
wsqpeC9lUOzizBQ9QniW82M1hyYXVbXvHMQgpu9gRb3msrKtpAt7zYspMZlJFRUwJb5almAnFdLj
IBHdMPVHE6vh6iLphjKIOuVkxcaYlulzbcnhOQZFmUTFMKZ9ZCrZPGdB1iURIEvvpc4X3FqHul7c
0C+ZvyjDfdsJbU12X6ROfw+0V+U/l2JALhA6LHWzqnKSaxTjW22rS9fIt1bfpPjRcTJb4QSyPdmU
bq4nG21JRj7Pkq36gkmxVPvRrCBdmN6YZ9ipIEWyd70SOQ3lDhSOk1xY6hbdi1rdjb3nPmoe0jeR
OVdLt2lsZT4DmlHWg9dwZ08chLUi1ERxVoJVH6QhBcnEjvTMKu99TXHyUhJzaQDFPrU6lHKR54MQ
MwOQpfoXOcnY6hdtX1rmU4kjynCr9X3jR4gy1TfpnLTiEBRzeluRVbjhUNR2HXJXlU+IDMm7zsBn
PZwW4eRRoJG6RsQB+HmLYw5xVLsSKZfSpHMe+u2ck+TnZXGPvlRphcNYBzh/9kOvQhdZ6ZqmS9Cr
vWRx+PsswM4j8pN0TK/M2grmK/Io7CK8xvAPZdvowO9qFGSjMve6+9Iohh91QfzcqGJuPylaYqdq
KLgi5Al3yKs87ksiDTQKfMgaIdNrrdG6KfTnrhkxwawKNMCzif05pUp0IVpD9jPc9z7dFK7T3E0T
RioXGknDvihomW7FqMff5oJ52XQkgkXky1Y/NUNLimkpXeTbcRi1bv003nCi6i6CjSwG2Yf+ErRW
mNcWH05aZtKQfepiIOOZWHbUgej7g/ZzjKsiI0xdpmMnBflK0nzxNF1mhwKm0pOvI6uwWZakWzZV
UOM6XqoZVUfyLbmXAzVfZJJjHETl7E2vFeIMl/3ocMMdF4zBQshwSA3pTVvFBDe/GkO4/MlND0n1
zk8b92RqPgHeaJNK385+G5vh6JJrUzzOC49iSpYGPGsomihI/aAJzUXpL/7YISZnNpP83uY02i6g
xMU7MS1BvHHrvn4ZeqvTN//DSkfR4JGmdsV6axaFSarZapP+V90xABOuZSDqizrIRpAV7+tBRjbO
wprradeN9g1qmS6nb09d+C9XtzwPxBxqxi60e8qG7x+Tz4M2NoaudjqkUSC+cJtqff5IQ//nzgYu
xLglQpKjIcqSef8UYmyfJki9Y/M05DdVnlZ3XRWUl0bsWLtW+NYHKgy/6GqvkH4Qr6tCAhJqZ9XC
JWutxXEStVM29n0OO7HqRk4za/qsoXAS+nVrRy0yzaGzkKxX+Sl3yZq7v2pt6MAOslaCnrX2qMDw
vX/xTo6c4IkpkRfK1YVqMGOqkTL4y5PIU9DEAYzMGxvn6gmFCXMmsZTcQZGEON15PekA1jC/L4T+
VOxFD5PWFGB7fYUpnKNTKX+VmUhGlMRjNd7kJf4w1FydNX0uo98/6qeaK3bVQEbpAK3im9Sy3382
OckmWcay2rXS66MurbO7fsrUB+2CtRD+vuQKZQY0FDp31F1RQXj/FAZvVz3zwuSUdG9GUjs3f5ni
kbKa9gSlDAD3R6jxnz4iyl26v9LhoAVRJj3bb+WAiaPUHaaqzovIqHJt4wF4i1Dh/8vcO8gErAtS
D7YACczZRzSX3lliR847GxuaMONqsl8Q4P5gVfw0VW9PgcsBA4OO9bnxUplXtRrslrp8oy1b8uUl
XAzxl1W71qfwz+qYTh/pHKiUVJ7yDFnPtBcmN3SoWu0yiXHj0mt/Kjv/z5fpfyWv4u7fC6D/13/x
5xfRzB2Wu/Lsj/86jq+dHLrXv908N/3fdkP9/Vlmov6v9Zf837/0/lf86yZ7wXpP/JDn/9W7v8ST
/hzJ5lk+v/vDFvNdOZ+G127+9ArtR749gDGv/+X/6w//9vr2Wx7m5vWff3+B4CjX35Yw+L//+aPD
93/+HTzKf2zI9ff/+cPb54q/dy8Gmf7tSnSvzz/9rdfnXq6/QP8HGj+oX7OaWcire6l6ffuJaf8D
FOCKLGCd07FhhdeCu+w//275/4BXvkKm13OASeRH/foofmT9A4CYBc6DJvuqexn8/f+8/bsZ++8Z
/Fs9VHciq2XPaN7vbI4ahsaKpK5CaxMk69nSdwqDCzY1p7tc6+c7uh1lRFsEL9VBabfxsIiLKaGp
2vkS359ENXmoNbK8qLRZXnOJR4LOLm0/jItO3TSp2W7sQpZBGAew7DRTJ6n5j8/75wu8G/A6oP8O
RW8D5m4DhpzGpQt20nwfilCfIFTJLrnLzEU7caGi4WFinomOOWn+QFtjsq0Huw6CNNISF3HdxNU+
6kH9NAaEzFe2Iv9j+s47bLIVqbS9srzTctc+xotnPlej0R7srAioo+pFv7FbmX754NXfR8T11Zkg
wGe8+fp/fvLBzaa+TZB0uEt7tH+OUnn1k1O55u1sCkhR3uJdL02TPGD8DtdQpz5qhkGz+D4V1bjI
dtVU+ydTqrgMVZHUW9PrjA+QrT8vpxXAAHqRjuoagc5mp4qtfh6auryTQOOuFcWRMA36vgtdc5zb
C731jIOSk3NrjemHEiJnuczbBwLd4kGrWU8ORETfr41e75AICfr6Ls2621xv0gcbiY/bQTcoH+dt
dumCanbCpZ3iKKWSeOhbK9gEZZZfcvsxNh/M1/qy75YqD0NpdJXsIeqjyP1+OGPfjzkkFe04a267
La0uBYeR6cF3w5z1I0g3+5MmpnFfJn5wk+L+EOqUM1PaBLKjHOIGn38/oLd1+dOAoLMh0kbuAwTu
/YDMjCJ+LRftCHTJP3kQD6mhUQ7Xu1jtoNT9KOkb7RPLnw8ehSrgY8lpln7zI7AVqncsSprxLgUW
zEjz7dR38RX8ZmJClvmP9lA3F6RX2f73oz5z8GRWqUsyobAsQC6RhpyFKOBEJoVC00L3cii2C2I0
F1qbfrf1okY0QcXfiHDyLoHHPoe2W43bmEvjtZfHJTawSXpTB4u1hIWg65pkhnHX6bK7UIlXvHmD
3/pV6Z8+GPL6Id9/aIYM62A1a10RV2egSQFWIU2RKz96hVdee3pv7cbURhqRXbDr/N65QtdqPvjJ
7DxNU9fjLaGekDeet20nYUIDrd5hx55+QLw4g/v++SlXTjJQJpfRnW1PktXGrYH/HFXa55+F8OJ9
bmfDIz4F5SYrE/NUTTnF84lSS+wGl16A3GZY5lK7MYbFvaQsaCAEnFNXttz+ZWC7b8De1NsPvt+K
3Tv/fqvXNWPkGgSM7P1CrQbM9LiYm0iKSUJZ30/ikM1F85QFSx4yMgAjphAHqyuf6ywvNspcZgTo
rb9GOf73B1t9WDkmYaj/hI/W9NGg5qfMYzWWtG/ScfkeOECAEiupbuNefvS8dWGcv/iqNvZGYiKR
OwM1KrPlVBtL82jR4tdpyb0EGq0n0eT2Xad850qVQXdQaz1Dwr37aN3+dMKw1VAkYXUAJCXhP9tq
GVCEpazZalNsyFvKSop2tevfDiDRd7EcL6k8FNd+ZYNB4+YRFU7bnugPQsOtKw1N4ebBV1Vymshq
Pjhz1yk/+zLoJ8FQgPeL6sG5TEAnUoFCLO1c0nP5mBm9GQHHcK56WzVPvRX3j79fg7+YCWIOlUpC
ziofdrZV5oS2UTUVzjFY9PzCQZg/HI1M3FelyFVYWdRPu8HeYoARXMLs+8gq4kxxdF158DXYpBQd
0Ef7Cd295B4oFCmyOxurtC4cG0u9LDbGxHow9dUu1RLnefG1/lEEYJcKEVhrgG7ma6oHdXJT1LTN
N8M4y0f942P+jaHyfjZAKa5qDdDWfSD4ZyeJo+VONg3SP1KkEwd3Esutr8z+yaAVua/R66MQHpgX
MJnlVZnn2iWt1uKj83U9zt8PAhIrIlQAnnWajuelC63DAMWl8XEsNGc4uGJKLmq/rF/amLaQASrC
mE37qM9d+nmEZ3Rjzv4DuqQD1hHKpX48jh9kP28ObD+NCE9yCinUiLDEeB+3cMnQG6tx3aPGEn7s
cpGQgQH92TWUP2jVuN4P2869KO2IIfGsXQxAQPZGijNuCDyj2Rp0uv5QeqJeAObIj+65v1jTfCVW
I5A34ur5+d/YYL4SpD6OtlHUDIdC3qEfKvWSAyo5FEYxvcgEubW3kE41FErF7zfVL9YNrvCg4ZFo
IcrY5/UXiep4kKWDcwRAMX/qk9mmxVugkDEXV8KR8qpKqmVH8Sm+yKYJUT3XBp76+0H8Ig0iSUQj
BvoVGEvrvJoxgHh1F869O+qjl9JI6xsMueR+XAArl9qyfEWszQdYkyZsqdGedmZ2KtxiuKITkeSb
EvGfbW/2z2B70OEe6ux7PhjDEQ9sEbbxoiAbwq/8YNRrsni2tLgjwqvCUShA8+VsaZWOsrWpkfld
vx4DS7V4p4H7wpXduOTznj+rcHA+zGR+jrpscWqmlLNgMFjn10PUzbkWOnF/TFTSPM1BqZVhs275
jK/4ZNdkMr+fnDOB2jXuIbgBSc2Do4ub5XnqJD1jPf0ddeS2ydGPdnt3Wdbg6d5CvtBwPnSybIky
HfPQwfbpbBoUO/J0+qCy9osIzFC4ZbFYPZCywVn6HrcoqGqgjo+pnibX0u+DHaV/nd2R0OrsHD27
KfM+3qqiKq5lrbKJPBgI6Si8bZkDRVhIlL6CWviAkfPTHQvTGAO3Yu6dq4j4OVG3UnPScAXVj54L
VsCYxu6SEmG6NQvhPhkCSI0dzKAMxPJRSe4X8W09fJHt5KlgWc7DvuEMiS+A1B19GGmPzTiWoZC1
qMMuR7xkXCEudj96dxa9uCiJcRhcNIeGudYrLypSvdnMtVIXUzqLCz/x5Edefz8HOJYMRBvEhAhx
oI7fx98W6dJUtWvQp8b7OIDUj+p2GL6xybvr1Mnk0VsQyw5rFvwGCKb7xwerd80K3u/StYaNI5cB
AQefk7MECsnMwp2NjKKACLQvCM+1UeajVWKYCWCiNbcHVpndJJ2W0qbL5+TzmMS5Fda0LR8DQd/k
9wNao8LvxnOWTw5+W4FCTe1jVblfkzS7NIL8x+8f8atFwRnMoqQaQ8J0vih8Y8y7FVJ59Lo5A9a3
yGEXx2TsdRdn10NS0kAtPA1NONE8TUXjXFCxbg/eWBeH1QB8iDA/kd/xLOu3RjAEF78f3885LfUz
mEkkLKRSsO7er4k+t/CeQYLkyCaRj4iHYMyGuEiFvg1p6gc3l7cw/P6DE54p7pIVEaoRqX//tDSX
yl56zAOnpkv2rjM0j0ariYPSNO8EVYGQ5gTSPyWI2bQ4/IC7iPoxBfMQSHE3pykQWRQBPcB9Sfl5
toG8kdgAKEp7wF0DpG9tvXXUWMG8xMrwTpMNadgml9/NxfQAg1TRmxSeDQjSGC7ivL0Co9osG/yF
9CxUSV19ruOZytC8Jo+6vsjHdpmXq1hbgIrKdviE2L14itOMoeagjQn4QF03S5GZF53I5mOQ1Orl
93P0876l/EktE267S657ntxXIwQpe+JwszPlXsOMLi6QpB6/pqD1oqosUMsRKWRx0Eah3ff1B0vk
V4/nmgmV2MTNAxmt95OWBOVi2Qo8bK+l2qUOympjpLNzRebcXTRKjFqYgO7YcWq9NICO737/9m8E
7PeLBrg+CSMh441Cd7ZE5xFFFqGS8o5clVUxpnm9bQNWdRg4i3qBytU8vSXa06wbt52X1j+Mzqd/
ULdl4IeClX9qwIvvRew7aiPLJu3CZuiN29FduDzMJjYBoR2nMPTsXrQHLZuMW3rZ2T7BFYYWsBjG
IcLCgYYfeVN3H2vT/GUZ+mZFtJS+saFBk86bzJkYlFbVxm0uUh7NoUeSBOe6KyL6hsbt0MUwe7As
kY9OwJ+1VdWqmAfnKqXN/DXVx/ZRBkt86WpqvkrfKpVup3snAXL7qcoafv/vv+6vJhcZR4iC64FA
7vR+cjFRtWrVOQU6b7McwpUnf9cYVnIwncy4MOJl/qPW4XxW1pzipwzy/vfP/0X9CqsyNPSo6NNf
hZTxfgCaIyek00b7ODsj3xrY+fh5CKz0yq/66aUiHERu768ANy0pLriyjVvb68drZvzRz1J/CJ3E
gWYA02mTukhxhUbSlYdZT/o9uPjyAuV5TF8/GPUvMj+qhBQ9oNj94oa3QPIAzt0bx3ZoVBLmA15k
HWvsWkwTQ6oDF65101nyysuz4QFi+/dgnbxhMKwfUrnq0hSDvgF0UYdur5UPI9jjD+7oZ9Sit2SR
pgWS0ev2oeF6Fm0XfzGobDPIvtVHuBlWbgDLLpDAM8phn5RNcJiDIH4o1+rNYgzqoS4wgxdlD8c4
e4UaNX4EE3irTb3fzGgGIYVKsQLWL7Zg76ebZy42vpXmEZlJyhO9IR8nwwO4mAF2zUnKruZYTIfS
zJfI00rxbZQjoVYb/T14D+tek4N1naNU+egoX73Yafr/9dneOk/0jj1GehZvnIm2dVuXBi0EZdy2
zVLeOXn8BYvf6Wqg2Bahl1terFrSV0iffGq6huRucf0DB4k8atRUf7/Yfr7bIMm4KmLoWLai7Lpm
Vf8hPZO4yo+LQBnHoFHcaOqseRrjhsBVprBRZs/s7gHSfHjVWJOx85laNUmpiAPp+OlKFXBpKzsN
b4SkDpI/zKGgXzqMYO5No99q5qJO+VI7V13QeCfLXMTh3+Hq9+++fuv3g0CCfO2YoGmL+MM54CNB
Q6607VLcIUdpXtuFLTGRyypQsDM3DFgfSPbMoVfb/iXlKOuD69bPu5ztrVNwREKLA+jciciVZbug
QNxSXHRTdN1TVz6iZ6DfeqiyRZ606PD9/n3fxN7evTAKCvAbQZvQHiJVOlt8aWGaZQVM8uRkqEwM
KRBZAIlIUPhC1Nu3Wx7NsyaKB0PeoPjYRWXrAEKrB23r4VnxtNQgEM3Ow5G5h09jr+TF1FvEzVtF
lLxqulIx+y3Jls9vLS5K//rD79/CP88q2eEg0Fe7PHAzZA1nkcczYygEwzwcE+DQ10FntleO3cJS
7O37WYJcbwDyXgtw13g1VEvxMhTtY2csXKKTNmlCgqFzcDM73/SZBkZYAA7ejMq9U3NQ3Yi8/poX
HQcs4Nnlmz4NuOB2bAh6M+2Dn1rqtQgMRBbX01XkLvA9N1s+TeR434MybneV7rYTWFZn+lYtpvml
GLzxACOPzDHLpgtg1ozQh2Bmzq12gZ9SvGuh6WwqpepdNXrBEZqiiByh3I2cHR+uGZwwFiZObgIa
2M4P5uzZ8yebTTpjL4r+BzqxbxXZOtfVne/lBRfg5jPSEd41DQT4OM4w3Fc2Sc3iHE17yaHtLkFY
T7X2XAEuOoForFYOsHPlS2kM+6LTU3fjpXDmTFn8SKHQPBLOxCGRjVncJOgjP5poAwH8q7igD/ny
4qem8ZRVsXfg0Gh3QUwiVLeOmX2wis/3DdLltoeQP7e8FXpz3pNyAlXPudHpxxbH9VttGkjEnTUr
sp1qG4z59EGC/IvCGVsGXFjAAyELuWdJRFCoKdGm3DgWvtlAdrJ8zFw0LDpyF1Z1OYg/9HaJn616
sqN8/fc1MMT97xf9LwaxulACiVhRC6sM7Ps47SHA71kYah/JpNMrIdhzxuLbL1DLjVvYXOK6mcpb
HDeyjULw8Hnpbf+DMZypcq5HPmOw2XGI/1AGO9cj8WA4SKKhfpyoRVhbWmWkjevxntRrdhVXGRd/
5OzR0puX9NZOW+N+qlvxKgbIfhuO7uYpTtbaaq86+VhYQ3/QRts8eW3jXDlrRSvJRnHoDLd/BLEj
Dk052woRuaRE8hapdcDfONP5IcpO3OvWRrq3qA/TVj7reYzhVXlNZhzZIeRDzmEGZT22RTLQfHrL
JEoxU13xmmyfLo53milxXnUApzciaZ9zyHmf2En+aZUVuho0ordIHHuf6eZ83dXmfZK59nbStDYU
cHm2peMsm6S31WvXK+tWSOdrZ41k6RNyQ0NfeXcZEOHP3KjHyC1wiP13G2KaLOvYLsqfN2OgYDKg
KTvul9S2OTCn+dNMYrGRKW4h7EZ3CY21Y0EXhRLlW3eOqFHcjua4bd1Fuxpl3l4Ovd/CHJUOqHJV
f22rhPycPvV2NujwiaArTg6mBSx8g7VVuNV3CRbu09t9SGOqDq6XGZdBM7cPc9AMPxbZmttmoV9T
jWZyk5KdogpuLrt+0sRnb9S0P5pK6mmYGvSQLP5MEctcg2uD48IGbwdrn6deexOX/rSnjMNSoVDj
n0ZVi4MP8OPUgi+9Qi9x1y1FfIku2xc90070Gew9UuOiACMzZC/Czf3rt8NqXGibQqTEUwEk5SWo
w2zv0LWZwHfuCk96l7OZTttuMdu9GY/T1aLM8lCv17p8GKGm0oZ9hZ1X3MK1yPYoHRPbq1JdtVbb
H6bM1r74tXqtF4wN4CfnTajhs3DoYt+MUqt6roohuKRMo+0GuBOwFoz06AeDdo30qKzDesjmC1s4
d4i0jhu3Wa6zQgv6UA2GODhr/lm11vipeuvFAhf67Blle1VCUplAHHprSWP9j2A71dfcPJ37zigu
Y1BJ287LgUrbKkuuOtSs/p3Rus1kRm9VjE4uBE/A6k9p3jqHioPsrkgy/X9Td2bblWLnln4isuhZ
XBawW/VdSIobRiikgAWLvufpz8cOexxn2qdcvqsawxd2OjKkvYHF38z5zYPl5DxyjePND0xIhiLw
t3nSZn09XWYgDdyqA6ZmLprV8EXCrTc+sjy3bxjQeoeymxek535J0B2v2+NCTvQ6dVdoJavvVjze
qNHwrrimfeg4ZRxSBru8uXFQx4g1I6XH2OzspX+uV2ycaeM419LpxLnNFVaUugUBYTZdGfC+yq8u
NWvSEJAW1M1KT66V1jMlXX1jIB0/rbbQzrWq1M6bbPtW4h4PF2YbH1PVVPcl690TLs0xknMpo7FE
jbHIqY4wrfYH04NwwaJ3BLxedP5NU/qP4yjW69Jv5mM72XkkEVTvY+5ktCPJWIVAwox3fxSYTfSl
6aKhqCF79MOQ4UHV0xfP8hg3LlJLI7zAcWjWrf3aNXL+5RFaptV2fNJzX1ylLjhDu3HtMJ2Kb0bn
mRyl8Q84jfljP3vej2lI3/AgGDsBhfmQlIrdSaNctqIl8t3tVEx5zF54De1ZVfKLyXKIplnBkVbm
j5XD+bbROUsRyXxHGWO6AVF040/EEfmJs786Zb3O5dVQxltRP1o/JmfqXmiOudG2ecHv0dTckJoe
osVYT8VSpT/yltNPy/Il5HNu2xsPCFGDYWONKVqWpU2u47ixyfuJ15dGFSUIr2TZz8WIRJ7kq/ts
SuEXQPm+04o+OZETXJNTUhZXGhwaEzX0ZtAW9spLl134sjMwuO6TVjSvItPj27h2U+a4HseLJGNx
5/XLY2z6zXnS3fq9ThsOwn5mzBbW3Ne7dXJRSJGTwR6uzZr3tLH4zJfh6eXbU7hZ79ehPafZWvyM
G4lroXDS7FCotcYsl+asrkb1Ex6f82Y53fRZJHN1A8pD3Lnw+p/MoVnO3QQOtZ0766R73XQybBCK
Xtx3u1UW9b4aPBePOJ61Is7qcMRlGLqZ6l8uO6VSrTTWK6Fwv+vuZTb7l5pcdBnYUpnHtEBJhEvT
Y04wO2deOeY3t+BU963q2ZT6zTrzll3LuC2DWuudwJTKCIYqv7Y0Yz0XS1MdcjJ9rjuRczcnCz9t
WYz6m60NrHbKFeOITgRU1A19e+3O/lvR2/VXTVQF2oQav18JJfu9cuVjOZloQCaEClk6XgkkGkc3
V0Di1CpuektYpy3u6ghwZgrN0QWWJnCyyLp/Wswpi/xWODvTKMRNgejehYZ+NQ698yC2ntQfPK7c
ZemF6c+oQ/pG72By3E7F+GTqWN+oZXe0ruuXJHTsZlxU9XsLkW3FUSY1+6ClrH4ll+qgRouZv5Vo
U5h6+Mn9RIGv0VL9mqm4iobc7w5gbxC5NFnCu01L34Sor13NyfZATacr0KZDUEyV/lwgpDvgS1mw
N7GvpRtKvChb28QPVtF3L1q2aQMHv5FRHRuopubu1a5qLWFnoy9XVmxAPtEwAJVdtpwBJgxsp4lO
HpeWGXHc5DetBK+xjnPQ+nZ+a8yQt+Myb04Do79Dg+Mumorpq4IoeWP4ljjnjFh3VkNdrDxbPpmY
xc7VMnCwmWMMAdiMH5U291em11d3UEaZ+ttxQ9T49tQXHP8v9EUKp9uaoB5cjPG74aru+bI9uZR7
DfbZh8bKi681hvHRlWDCyw4DY0d6cFQ5dhyInEmQMfHrsF+e28BeGu/OQyAYlFArwt6flm9q0bTz
WpfdrnTM9rbiaD5clEaeXtqhpTcC4wNf5GkgW1lEptXRZvGAv8ZDnAdsAfyb8fKGbLL11DGHP9W4
l1irs/aucfpkPOXr4PM2q1bEKhbZltm4Pcv45SIsV9bjsEl4Sl9ngedUO/q4MYlyxTc1CMHWLGNQ
ZPGYCf9psSb3aqhr7UAZZLzomnsq88lZue0cwcZReshzx0w8lAkekR1RGuVuSlz3u65mjY+fp+Jh
Ng2eGV/p5ntNWUET0QLtD5pq4pnDPcDJo48r/2SaGuZOWx1ZrmP97uN9wuMUrxlPgCuGx6zjn66x
TqWMF/eNSAbuQF9UdeC7q32ma0rPMjPcn74597etnw98XZ1YT6rXQG50lTkE2to1H7bd8OMUuwbG
HOv03KOBfk5qod2JSrp7nCnzGApjLU/VZWVh4pGro9Ey+X2M0V3sezunMYW3NmvDbRZPcARkPj9O
pbwjWLBZw3Hkx2FUhC3Czrn7hK40vvVMfq9Jsi9E5DZsVIQ+r97psh5ScJg/yy7W3nSq3irQG6t7
sIa6+apak81Kl6bqlKFJ+D6a3gRhY+yA0LuEYpzKHqxq6azXLb/OOydP2wej67DjskR106zoPwTE
pe9yKhMrLIt0uppX86UTtf24qvp+yZwXT7n+y0Is7IlzdAz8AQMMkH4NRgimt6Ji1h+zKzIpNHYE
1GoR9zocC+oVolPcwmjDujK1CCu/grtaPzqxnp/YVaEr7FonwLnqvKdePV0buSCj0xqnveXF7hV4
mzP0OozJppRvhKb+QGBL5ZbGrL8XrwKpYYJESmbU1nm/NCQwjEug5DJ6u8y22p+zqEtgoYm7LlGP
wvCj7jLw/qnq49vSmawy6mfL/uTei/3TzO+X3cANEW3oVst89AoreSvd2rlN0rT+Vfq1OxETJNNX
CDt29qoWfXsDMG0ApTJb7RusnE67zqd1TGApAaK49uZC+w5gyotqo/OTYJ6XgyLENoy1KgkSL7kr
hHVepmI4m2Kabye8nHszU81NFutfjcQBEmWZVA+qFLy8eQ/kPzgRgaDlOAYL7JUcZjt3cMxroP2G
H0y17/3oSLnrQuV2aXfOy9L+hrcYB630h/lu7Dp/uI/HJG38gEljkx9Ai+rfjEVhNnbFzKTN22y8
jrVikfQYfqmG5mJc8hi4RWwjIFB0AKtuQYO7LFN+1w/KbToRJJ0b39XSGu4ue5fLXKTRIKGyyalO
jUsfay4zVTQucp5vsxh5dMyi4tG5/LFMN+QSVU1fnXS0btwvqYFS/FJ71NuiOivoUi5/tCPX5UFt
O5yECRWQIrsY93ZrbusIq7/PV26NVi+MW16aCBLwg74A9mreYadMPznPscpvrRyvYX5ivHXNSVFT
FIjKf9UJq9WjybVZA5eWqt+HfAGY5M/S/TXIyeE02s4yVW4NQYkn7goknXPlukNOxviM9rgsZPWt
3xrepJhY6LJTZTUqBWedvRj06b70GG2Cb+WjD9uGoM9tjp25dvuah6r2+x01Su5FjLMebEgVd5rt
9S+WE9t71094DNPY/P1rVHXHXwjh4HJK2nxr07arW+vFQRPq5+KMMMfY63ktb5u1gerBrILtCS6c
bc7OJ0dTZAepaJo9wJH5SNDer2EUGGVBw5x4HdxPkKXC0WjLU5H68ZHTwXtJppZCAQrGbcVHDCh3
k6OWx+qsjX52rVJqK02o5KmrCvOGZ9abQt8fSWO0e+Ox6of+hcvO90e1me/aOU12fb4mcZCYxUOB
n3wNrdXSz3Wq7afBaW6KvlO3TanxXxL14zIJMSaHZrzDkWvqm498pYsQRp58+ppYbzCPon3yQXl8
QMjky+liGTO83L4cT2y3WNmN92yMrKtZs9ReLVKim9ku7OR0L8ZssGDwcvdY8EanO1FjxAzKeczr
4ni5tGum63QwuR4TlmfT209dX3x4FN5PIzijnZyKV42g55MzJhjHJ2gSO9vI3OdCz40T/R/Ek1Vn
+JHPyQ68cXqbpXoSrFQIT5rsedlyDnJ/JLjUgTjRNRQwMmi3uYOznNF/krP02oA/nHKbjuD3G9WK
gd00iHFOzTaxSGdvPjFwX87zVL2kmvxAzOrcZc3ap7wB7SUSYOgwj5vD9QQaMzAYdz0MwIp++nYs
HmFm5RZHA1+Y3fjaV+exhwmBvFh2kMws+yc7r2+TJe53mrumS7Bm0vrpSFM/irnrsThvG4O6aOYP
wxty5lo6ZeIyxGrfCLiRcTKuRztV+klontpNYs7v1jaD5qNr8vtlQJMojYcF0AaOhbXxlm+/hQCe
6wJmGpX1whjr1VZLIQFtOPl3rctF1PUWy+HLyhwvQ/kJZiW+v9zuTeLHDxW1BZSY7enOVe6HTEOs
hx5QbL5tuXS3ipMI5AlUBUQInCKbyLyZNE4jSzKEa1xNcoNbvnbz+zjC1hk43gqWhuexBzvV46GG
MtC/uNt26aBnZhvOcaXvewPvckpR9iDthQLe0abWCBjPs8xcabuLyOoBvLRtUjn8Gw3Fjp4z5utT
lN+BCSXt+xx3Y0hdm95dTjfgR/XRdJwn2UpxO3aUfPvLlPDSIjHpgCIHrMu4j63aeWk34fqlveN9
xLAQcQhNKVK6B1HlVh3wloyvKz0XD2AMOBEvB3Gr86HLOL3KcOrLMJ03ri4CoTMCwPFKZ0F0O5t2
H81zzj9am3MDpunDad14Z8lGv9f1Nt1XSsvfHbm0JwnFriVU6ZbhmPZYstMPL5O+2kJa0Btl5gXc
a8XN5NTtu7JbNzSQroQK1MLjZf/lY428couJpmYu9lPjkE6E0RvEx7bv30Zbl4EkcpLqVdnpfHa7
pKIRIyyxreNkpwGo4UQYq+6RgKHyViG1exj9MTmw1xhvBwRkB+FtB2vtOT9IR1FX+vbiS5N0uE19
gAIosKdfLHh1xiKjEejtbO/xqVI2juRORvg12/Nc6MW93qjqWBAJw6bS8n9668LMBvPPWHrDx1Lo
YLCW6hYKvoGXtC8gdOkxVZFB/DjYiQfoddx0TkNVPoql7gJWWemtI9na2DPcu/Ciju3snIO/J4hq
53BILRHDLwt6CsS1T8OGIX0eloxPM8zZ9HNwWGfkFxnN5T3vJSPvKA+0CaLNhtgvWFSK67CtiStf
ksQIhHizOCYPNUf4gemRx/BCXx4v9xL2LmNf+TZDg2osz9bgt4eSGewJ8404isapiYoqspPfTGRW
xvq1Qe7185jXPxY5pNcUNBRloMCu9X495vZofnS13b+oTZolas8+6bFv7sGZpDcG3UFgqHl5zkGY
PMf4bW59n8LALS2SHLPePhcj+OXKFrceTfU1GBbzk/tJvgOtc64ud/y/WUD8i4k48gz03ls6J37F
v8jrGkKxqqXqESV4vXpmeP4pVlmdu6nM2ZQ55bmtdHEglr54lOn4Oo4QPAwoB1YowSd8/VbJN0g3
D8qd4n8j4/nnTS4rZEEisrOtcb2/rmgG0pWo4/P1Tud+DXMEd/lltWfbKUTnscqzq4GI2TKCyBD7
/87a88/KQ8zmuk1Bw55IgA74824mJk/CnbzGvhsTmaWwH+b6/XIiM6XSd4bMmxs91b9NpcroIvra
urfqKv3KdVWxZS3k/v98qf66IMOSzl6budPmnvhn1Y1s/WkcYk3cYWhzKEJr9hb61jLqHlNBQsbM
33Ld/8iM/FwV/OevruI/OZH/R+/xn/7U4ava/L3dX/+q/wcNysid/tffDcD/ZE/+37T76sc/OpP5
4799yZiPdXQ9wBDYw+NW2xZpf/MlG3+4mxaOPh3/FT0I/8/ffMma/QcFCw57n/coCzhjEwz8zZjM
KfkHhF9d1yEeMITYYt7+/ovd/xYA/DaP/2tn8uVx+W+dAD4kTJO4JnmQMOb/s/y6SgFtYyXYe5nZ
wy1Tq18o7qNBDuogLKXfF/HoPC0dc9Yom9f+NGu+s03M/OUz0VyPfiIVxY9m4VYNhi6f39o1nS4i
rO89U7gqMqd0em0zHpqw67PpFgBbKq4Ug8YCReXo2gHYHu3naGtskYlz9edgKMqSik/zHJ/52aLq
ULFbeWLUO7TBxsefQ2FXKLhGgbf7EE8ioceRDAvx+g/2c+Xk+oYyTuNfyUY8jPKkmJkiqwFEp94p
+Y20ooZ6VpP8BE/W2bPnlIinfc1xqqhSSumMYhjnR2Or49WbHTr5kOMAkqGoUUGFsjT6b9vKZT7X
U14Wu67zEJc1lDioJbx5mpIbLW/VgTHXWM3RtIh6LYJJgyy+K2orK3/9wy33tyv7j5btP2uQuZAO
YAo+OtFVaMfRrf/5ZJpq8ILMsU9SZ0qc6970SpPp17+ffx7Lf32//PnVwN8uSD4w2UpDEdlyrLhp
/1FD5KuyH0bTuJvG3LIijVymArnq0KXHMVml/DdnvXuRlv3D7XkxYRPH5fEDN97xXxPASjQdcSyH
D9f1WxUxjVRvkMIKeFN+Vx1XqTFS8avSbHYeqEwopsBfmwCAZjvRJ8j6qkpmgOp0BtN71go7jdKt
euy+VD8Io3ojCM4vD7Uykvs5H0AH9QlQPSa9SyyurMXoASp1Helmphtz7yWz31oswyy1BBL/5tlq
59JgHa7SrUVO6hu4m1p/b/VG9SrsRdK+jb01RSsejB2IIdsgiryZ/WhYJxZhmC8MAYPUIiFetRiH
dqu3Wu1eF3Ub2YPskLXUfVsfVWtNy9mTLtQ4rS4sY+9k1fCpF6n3tnBvAZ+CUMtabLHH9NhJ3T0O
a7vUx0Y6GnWEo5yvXqTOmfpzSiE7DfkKtE2TI3150wH2WiKzAd+HQLUylwzYU2o4d623aJD1VnPu
wCOvxUfO7o0uqenZw3Wzy0bNturZI/m8cAiQLDv/LF3JUMCiYq3IQs/zjz4Zk3Lvjq4U4Wp6OfWl
Y8RN6NgVbNMYldwPI03gXQ15sRihq7XSZgTIlIUOFofd47oath8KlXoTX0c13Hbs6Zxrty/GLtQJ
pDt3TswkHuRr7l+1pqL7Wxmxv6YWwshgab26DCvB73m2qcc3cGrWXMOPVsUpa7XhuVWOTBg4YAbZ
ryq3XtfRZPgTE+S4hGYm3H7HBsarwtwuQLhmqcgZ1XbN1J97TfBV4COZn+qE4E2Sy2uERvoAaC5Y
rJLl9mzY0gkY/8Zd2IhmAsDaLol3tsrcu6561mNRalmzdkr7PEujZK1lfcgaFwyxV6b0JtnU6OVu
MDJgg00ljW95MjZfU7LkX6kN0TcYNaAWPI2r25zrpC1OrakNTpjjH3Ejjj6Yv7rjXYOBHqdgbXVF
yJBza2ZmWZ4JJs2MvbAyAvaAOuhht6zOqyXW+YXmEFycPvU7MFTT1+yZw6vkWzQjzyZ/L3RcG2ZX
Mlm5SV9YDAXrNtvudsoc23tX5IsIJ1iQzMiR8ZhM5xgoRoyFxV0PKf2ny3f8mule9eiksLeOnCst
IzTW2oLl1DJqxCC3qUanwIIojGXCJVGmFF6ks6EjfMEsp6dF74phX1uCkC07p/wOZVKWRIUME5I2
gRBiD8FB0EutzS/FKVMGWVVORtT0TstwTJuNXWmZ7bOR5vMXPA6LIRSu6xMabC050Ca0YGt5KX5x
KZlexUsyQSLNtbTeiWWs7IjgSJpvlVrZMVs3nKlfrFqH2U7Na5C4sm+j0azEhzAHdQPXbTauhrUW
v1JAAXc2FfJXulZ1u9May6FqbWmbecC2nYGaVLmGGMbyl5T15I3HovwXLFNm7bNWxG91McIH5B6R
DI0R7HBtjcl88uHrPC7kQVUBTxI9kzn4jAQXWXt3iZ6bsPQYdXl71XsaErOlTn6WiV2/Wil4BkZp
aw8ETzOVH63C6kFqjjE34SoKeeysdaQz0iv/MRalzlrQQ/rCvT1j+0fAowMtiPXmJeYdiT4jt+Mv
F4hmBpgCPxqaGKUvIbYQcd2bFjDqn4hp8j7UmiZDFcA9y5+ZukJcs6muHvQO1nOQwo8mNUjRV1pB
kqxg0ayqzE3MFObaizAdelYIq856/9wMBiNCpZkNQ3sirs2AM4Llvl343lWullULVrutH8ylnsrQ
unjsRWnKu9VzppoxuZbczJlMgDWTO/49T/RCHDVGyV/STSxn7ybp8tIyHyFVQaBphUXcymNfYpYI
IKLBzKuSzBR0i51V3/rLOHiR2zGsU0DhFuOgwEAyN2sqtz6nFgUB5NgcOBEocwi/QypoHbre+Grj
Rnw6BWBcwkKT9M5yTO1tHjN4wXasyV9Qv4EtxC4szDPGON8Jva6xlwDeeyFDUwwOdh9rZORkUtzY
nAHOWBHllyaMtHWfQoQgCD3ZKRt8cSCkBDmPMXNFjTI3KM4NEMFg6mIX2MPo+7wD5LKWzymUxJ+Y
0Ox3f+37O/4+77XCuf+zJNYMeVEKNSLwrBUprTIFSguY/WyLUPCNTlST6rEE7HnLLvTaOHvNPE2z
Q2a/jozscUQIaemsCQKzKpxmJ23b+khBkzO6N5eJQm4h5KQB23cXcwiXYaL6TZeawv+9corK+Qak
Rj713PAtBGAnf2hzk9O/RmeCDjIRKsg824mjJZVcpzRX03udjES0DBpTpWiZ4jWN7KIuzs7M48Xq
MbWTiFdhfj9l3cCrZ/EZTkikr/ekIFBV+q6hfhZWWbMno1j61YxD+ZZjNfsUNHwdKMZEsEQZuPoG
LA83AqudbKzKyv1UqdNRS8413lwLeLa5U/nsPq/AmX/0yZC8F0zsZVB2PRtXUDdNv3f0bNuZJCsm
THKm2Iazs6SiGcdyfEOt5L7BXlodUu1yn0CAQMG6V0xFJrw1eCZRTPEo69Wvwlg8g1dZZzLhcqvv
Ve0x3vQmNLQYxcAfekw9kygrrCaPsAV543UtPNXyZp/S9r4TfvY20gogNZB5diyMdVGRPaEWwm2W
lmQyED3a7b14yNWOaf24goXOPQa3sWBQGDvESrNck6tx7VjsBA9MGbT+yoc5Ur8uiRXbIdIKbXyc
09IfwwSx7JOjkZl6O2kEpxxbPFTckaVtzi09R7WShgFOiSn8GNZui0apjJtkzDatzgJS3kcRT3nm
NkvpIHdtMtS4wUBLbcNarPVkfc0lheWZsU6xxLzXBbYxtiBIYSBxjTQNAUzLVX5IBFj2EYWiNYdV
FcfOtaoB07AxKUygktSOY1zca7D36yXUKCYQvqEATMtAIZXMprCgdiW4jyh1U7tf1mGjPAy+Fich
ONw1/TRbR2kMOjGv3+dt6rif4LT4PCJGTwwFgTBPcdLFqPslINw5BxSzTqVv4kJjlbuvY7OtWTbN
fAr45cvmBgXb6B06DyXXC6uQ1FFRxpB6+AYCe61emFYV5l51TPyfh6xwSGXJ2ZO5LC15Jx4Tn/0i
xpiiFeaDTBFPMkz3mIE+ypUWhKyNFLUfy6PM4zWqlfy20Zzj/UQah6Gue8FohSYi7FJX54BMtNXb
GXpidzcaTrPyumzacbrpPOZMFboVkXtZkGKbEKfYbhv9bmBvjOOJmMDpoa7H2Hwyu1q4NwWJhGZI
dtL4zddW5AZGHtuA+ZeCIkdMaxEaMQvTVyLZll+d0RJ3oOftKGj1GlMd2QxPb51RD/HOmf3xqnEX
KYIuJyghMKyW12EpOu0ZTQdgT3TWq7uTjPsMyrzexGbpInHgoFxWnTliPh0Kw7SssAbN8JaubI2j
thts49gQqLDuRLUyLvTBd5hnY2pSPWzgJlU7z+LL5/6KAWmite1oXe1llcFazNVw1/QKrzGZXqyS
lpbCPJKFZtfnzEK6scv8OvlVGfT1LLlKP4ML0rWPulPI9bggsDN3NitpgO2G6u+JJuE3q66ysUhs
3t1ezAfRRkmzgImSNjtOCytCia0eJ8MZfpqZb32udL/Jm6Y38k0xp35IqhI1RkJQdx+4VtfOIVKV
6dPURzO7J1yCAxvUnrelUPnDwkevhl3hknqP8FzvvlpuCZbK2iyPol1XQMPIgGgp9AWKGRyDdj6N
qTe8ABXrvzm8BjNg8w3qJzVK1wsq2U3M8qsuw4eAJfmQdhZLZ42eF7MlQV53RuaxIdH9JHnWybN4
X6mXwN3zhtAiklpYhjWplvIIpUR6rF4mYHmTyt4EFWtXTg8deSdWtUyAtfASEhHkHEdZveZL4LY5
MGcFpYOXUlZ4MY8IIIPfk7z/aLD2fzc1u6u/yqe+/frqgQH+fzA625x6//PsjCFoN/0o/zQ92/6N
v43P/D8g0eD1xbUJ5cnTsRX+bXzm/7ENrhhPo8AmOH4zwPx9fGZ4f3hMKdDOoOjGICYYm/59fGa6
f+CB1XU4nrZHghOppv/B+GzTwjPx+O8JheMyg2L2apsOAnKHX/Ovcxdg53rbF3XgtOhootZqu/xD
S3MvD9BATXpou3nSRR5kWXGnIbEgrNd3OjHcg/mTMnIaDd9vZSSZihK+BP2GJx0pjw8LIt6PDEcc
mk9TDddUBbl/1tkao4qfkcS8eDMpiicL9dQrccpzd0QY0sc3sLnVD31amyIsxxQVRYHt7YdF3grH
66aWmIX9A4FquiO6Kn+TXkVlizOJpJw0fyd6gz7EiYsP35+o+2e6C17/2S39sXyLYRYFoC/1yOGR
eNVKR32XHWwquxnUfatkGeJt6Hco4Ci+7AUHjNVm6T29UixppNidBourQWcWbo64kgFDMAya/WxC
/75rC7p+FAdV8oDuTVwVvnQOKNznWw/ZKl1r1lPGDR2vkRT6OsUla0PRzO6n3nTvvpkYIfO2PohZ
QN53CXKPwJviiu3JitI9zmgUbDQAB1qcYgR3Hxtn3Rn6kayBStx1Xiw/DBICg9hTz05dpqcSM++z
n9SYQbRGJEcLE91u4XXxIkedf68tugyMffyrFRgkWvDhSPCQACD9OneQa8JpmUdEH75z0qgWD4yI
cvan6G6minwsm17SWrdlk6Y0dB6lA8x2aJBQy+LABdMi2P/dCz4K4y6NjRsJmV8i26YrgP4TmbNM
eJMDiKOupGCv4rH4bMdURhqT3COq2VlChVDpjTvhnglMt61CD+g8qnzX5qVouPUd0uD53HlcLYIb
GO6AtkhPA/klARWM9uS7Yxr6nWFHbN3yXV0Ce/RTItaadGjCYdGdc6zMPsgE0DUmATuObJ+f17Fh
pgEeLPaH5DUdEnDjp85avEiM1k3Zrlrkku577TfurdOU1pWeUnpmyAXDtGvNQ6+wFcTmVD+zO4UC
VvXZ52qvbh8swHQQucnxMJPlsosxn3wDqK0/riUm/cYX6c+uK5qoW63sUJaVg1ZKz24b1+AG1EwG
RLO8l1h7Th11W5huy91ygdzYFsX1mhc1BQIhSkxWYIMlEy+uzIQf0ORmzUUoeMkJ0+2CzNniRwlg
4JlKu2e8TNgltMk8ZBkecVMuL6ZEImVzcNAJVKzulSjPQwGNfGV6EJWm8X2y7OzUo8t6jEF7LEjd
lcO63QW1pur5TpTkDFhMFiJdGx0SoyDmrnpx12tOuaf3t25iQ/PvuqRcb0utSUJ61O5qlfqaok/w
7c8tGSNkREK2dTOTfCpTb2943ZvRGgg0GrKKFm9LkDCSPsQ6+i2ByD1fJVj1k5CMiF7sZy79OdE3
8xz2iPqEc/uZ8rrlgELAuqdKmN/6FQnOKpcdOmMueSpj9V3Mpgphbsigb8uWe2fuiZpIeLZmfP+s
qO5EOjMJy9MpKlugonFSMt/R2jY7xS1BIW6cqNfJHaxzMxn2VT6TVGV0uQXjKiavof00x/xDGrV3
Twxsui80R4YdCiH0qWAbvmH6gFXX+hyOSCHy4qghCEzKoM+1afjoDPgk2wMG+ytqKw/JnyPJdyYg
3jGO/qiXP3J7YT3fM3hsMtu9iaGw6FGmdAtLi2yMR1bpHtICvrU23+WjZ1yvTsJ5g4DV7oKk4NI9
zGg2BT5yRVbVZFQRzcTeqoabeZvRVjoSh7Y+0RvcaStSwpgb7kjLYhwMCrJcLt/oT894nIlfatkl
y3Hnxx5yTspAO92zR96j3jfJUFqOOlobdEYxC1D11JMutSlJCRBoIpb1aLDTQ2foeyJF+d/VUbng
+r3lJ7phpD6ompz3ZjXCmfB6ox0P1WjeCLPdk+TA1LXYWchQqkxc1RnJEra6GgvrCqfIoWJVFK8t
xqTmtGQ1VVl5K1oz8Bjj1aO/KxJrX8brHYX6DigzaqmUA2PElmLTESNDpQaraxYy3Zm9S0PtTb2Y
a/Gjlc0cB+Yx59VDhXw9qSrS7OUef2MwM1h95kjzjQBRfozaKrUhaJgyZVqKFTP0Bnd5sIoJ/fRQ
WzsAbQ/NxBByFOVdY1nXTGieYAkhWG8PrZa1UVPo5tHRlX2rlJN+apgm17PMJ+PBaHm9kjPTRaWI
3ZfGTFp/B8DrxSMSlZn8xLHnWcYWmLr04cjxuW8nWexJI9QQf4FTahPP2Tm9/8ssyaQYC584pNK4
Lu3kZ+1yiJBkzviWPMdwpB88+fP08V/cnUeS3Ejapq8yF8BvgENvAwiVginIJJncwMhiFbRwOPR+
TjYXmwfsnpnMYPwR1lzOoqutm1XlAZefeEU0Zd09+FMV0O0yj7lMogek36pQuiYIbLO+mTy/Cqak
67e0hMj3M+uGizDZOIjyrMIHI1XEJjTq5BA3/kONYEzQdz32C5pX00OJG5wNXQkwaT273fAzWhmG
6XQEX9D/WCqTE+E/lOYiDtHot7vYqj/aekQOXkLol9r3LnPiDXhIubELJw98DB+5NXerdseYaWDX
9YVmtzsHWTE+DbyEvl2ZwYSLEdZQ8ZdsAIA9DS4ADnUTR+pJj807OQquxaE4eL0JsByg4xeQuGlI
3DAe8KWpoOXM8GHQw70pfFntoy5S9AuBMO7MtaAwdr3xmlioJWAUslFmGvdbt/QJfgaKrWR74s4p
y3JryzT/mvS69jq6yz1vR5FuepKoDVpC1t8pP8mpdHHsZF9tufXGAOopLBTH+hYNwtvGem9s7VEv
xg1kwGo/Jt6rMcV2gJ/KR2Qj4UJl3Her/gqdh4F2Td2qeDPS63h0RA/WGapOZvIUpc3yJfJLQIRt
8ZBDaWoGW/vWLYpbz1xl48y7YVyym0K1x2HUXrEn3Hk6unqYLuwwzSmCTJlP9lKKD2Vm3pXYbGxK
YWh7LVu4KYT2j2pG6z5exudFz597G7j82Bjs3+a2K5yd1tfhlPj5Pxl6AYG2ytBFZkeSly57vIbq
Qz6A800ITDf+MDuEcZ2/Qc1kxsgHXb28IPRqZlyRwZm9ekb5jx1lYifLzDvMTXPruA3+DaX84mQY
v0GaomCfrWJiAAB3Dvou8LAs8sudl7TNfRNNxc1STCCGQKgLQdDklNb3yDOQ+5JqwalDn8AlyUAb
jOdEeQ9ZZpvkrtKAeJm46lG5brvLu8TYEgPTKow0BxR/Xv+MBUW1wNCp3Bo6lITAaaP4u63gEAxe
QRk1jUsFT0SbV9GN7qlmxkCzWmiQwfr6LOiibmxvNKF7iOU4awP/ux/lshK6fdyWtNjKD5GyNfhf
tdtsQbyP+qaQw6zfACKeA1mWSbyZE4lZSFbV5hPF4eKbpcUMKBbvIYKDft/ZVKPkOEUfYmdaHjuc
GcxDWUECDZrCqe4V1U8Y6iOwQaLcI9J3Pa/RNBypKLDRBI5rxALeHQJIOIsI2oj3rpab+5J29Y5Q
272Z3OxrVqKCAex6MfZqsIxbLFWtr2qWhDgF3Ji0g809paXaekn6uCR08KiF/pigKB7ybJqqx7jr
kBezE6wZPxvYG2V7OEIul7aGFMnSgp7agyCrP7RzP9/2hqFR0TfQ0xnQX6orV+0zxG+Mn5O9qIPm
Uz66NzqDyiig++fISsvx4KfAHul9Tu0LdQAODK5cxvfBl8nnwoyWIdCKyb4D76KN1PWHjvKLG8ft
T1PLHQf8sMbiI7yUgGCdrczEL65Mnfsa1YPqlru61fZc43h0gXakloGdGhnF7FldQUWjo4IMoU+P
un3rWJm+E5TVsbJLHel/qSaq68/AgFmSZGon7XlSGa1ZwEJWruDVibTnsDtAOqcYnNvN0uPp9zWf
GsM6NI6XAtSzIxdXyaRS3yac0tTGXa2Zw3zI4uQI0W0RjwOmM1yuy6xw6IFPQyVSLk4GiQ3Vm4YD
G1NBwhXM/mHpUflJCq2Fm+tw03yUQ0mNlNSSZ9qVTj7eVfNqZuu7cy4Hntl2+F71Nb5zvIxW+pSU
ftncmPjj1MelNb32MKyssWUe0ukGV6amR+GBANtsS77LNJCZg3RRUsfr4hBONKkLrKe/52qIjyYY
0B8F9dqQCtjwFGnoLnhz5TwmpUeVrF/SHeujBZmrIAsMTjLBVMYB3Zs0RLzEUHxKIf8UbhKwLY+e
rWERliwOroJKD5E1e6kK7cEEEC+Q0j9GpnIPkm6cman6gWcDTkxF/ool7des8BoYBFJu65Ldg/P6
zlWGfO7TFAMlq/Y/5ONQfq1r7zu+zd7BcobP1WSiEqa5bdhbtfGIK2fyMdKdj0XJ74SX87L0Sb3F
OS/II3njl7EfZP34CL4lBHdh7MxCuzXyNuLnmp8UYlpwVzB3UcXn0WkaqKYTito+Rn56bT1ho/OK
2cwNeUEUeJgawGPG6Sfv/u5qZzvV8+dxXAnGGQwolMk2MP46KgbZZ5b6tZPJIxK9JHiaxEHrse7y
o111f2U6iExnvluW0j4MmXp1MhZg8oOyW0IrcYPBGVdLRHnMJFKfWaJ9FpX+LJW+SwbjAYAjgN2y
uon88W8dYgjCGn79QWjqIzVM6tegPmNrfIaEgKWmmAKFIVNAt/Me4O5t5IrHboLrVuvdP76gFCLz
mxwb0zsT482gHgjfayzqNEFgLIenpS6+zr73jXx8PJh5dHSkOQeuQ07EMXRw1VofwSo9lPIfRCc2
jhM9Fh5PmWliZtgDjuUagOr5regWnPSKCWgtWtnoIOy0KNsvJBhx4f3oZubDno+eMNHUpKI/jOnr
nCC8E43pcV6i18LL/rJAj9waevWNiseRUusm5pIMyzletjSiPk+x0Le9Nex73f2uRUmBBRldmNbB
cWnQYRnMZk1HArfCuPvgNhZ8gEEs3zuL7ZhWGb97oOFX9RZEPrp3UneC3lnMsFb8ZLH2c1T1auhm
vZlJVTeeV/yECbjDVgtbaS70QBjZ7VTod56rUZA0cIageVxtSmOgL2Q+j272UuX2k8qGPQxqINg0
mwPXY5Y95+j66VEQ3XoLnQL+/xyeA+CW4mOjqUOXUoF1qz0dy486obs+xR+yfPo8ofb+UsArL9Io
dMXywfTzF1MfwqbzsNDSj/Aa9+nSHtzFOWAfWaz17s0E1J3WeLXXxYjkQHRoo/nG6wHCqvylEDqA
+2JrWPGx8quPwgP2G40YLrVpaAxWeoffwU3XGHu8W4+m0l4irEQCYGh/T2i9bIGdmHsw2TfRXG1j
4T+bc6QOycwB552XG5fSLnpy9oaDHxRz++gtgCIHRz5QOTlSpPmaqfTnqvWNhxi+i10efUhNq7/T
R5DOvOKvbTKbkMxFdcBiIGwTbowMnniYJTgpAxLxH2lDNRuc26gc68rZkkd9nibDxBNQ4M44Tnlo
Rl35RIUZArNo8Ozh+W07kEI0Ax9oX390cMv18BnNHHXvpdEnDI93cCP85z6GbFxpiAbMjR5MhqSy
4e/LwQxc6jo3S2PdYA5H9y7fYvyhHSjp6Ju6EFtk0D52C/vWagLetjiUmryFKGSha08FiULHU2T2
N5SzyLupSR4WGmd4o1HIHg7wrbH41t2dGHH87mr7x2IlX5WGIH3eYHbmcVBSOoXI7H8wMzNodf8o
cTsnH0LD0MFCdm1vlFi/Vs0x8/A/9YqDNenaPYaabS3vylHmm3Emp1ubmJbhhTmeXpUV/axSiWMa
zINm8ogmuhBXgeFzGzehL+MvqjbZsWoP5fQWY+fAta1H7mskZtpwtLPQ7YjjS9fU7oWdP0eRvysq
Zzt3z0XjHlvpvehiCYelfBZMuIWSey/I1qB3IeQTjCIHDN5j4rfoVAdr06fPbVvk5su4IwWviSHk
d2T/tvEcf2pHUvG0yJydEWt0wjQamEqXh6EWf6PFfsDX4R8gAAHIo3STtU7BmY7WAVYo2TR8St3h
Pjb46UoSQRfOc4IDENIQ3lZB2MM9qMPd2ZU/B1nRyB+/AQC6xzMRSsUUOsXypW2KV8OncRvRWW8b
h1JMhX+1Nj7CvIZR293OlbwfiTlwbUJaw/o8LRi85kb6JSvzhwGuotWrW9zFYNlo7r1dcnfYEUWM
Nod56EIccHBHmFvrIbfbD9Uspg3ED/odetEFbWfAccs/N7W302tC8b5+pYJ2nJxyH/WQYPIoNo9R
NN7pvqKx5VDcFRop4dSLlziqww6haZK5jo5TPt1nS+/C7U8/enr56uWWjxyDvlOjmvFe1zGiNO2b
Dn2fnSFi1EFk+b0woLTYgwLl3/fe0UgyiqmGBU+AgFLiMLsrLIraaJoivzg07U2Du+UW9HcSUND7
0bME0ARHdz866kA8iAG8pgfI1G6BTkQhISlUfOU/lVkBF6T3x68+aRShLEQWIA6AwcDggKmC/BY5
4USnksU8eLiNFPrHUiVlQdsTYBmudYGbtnQB+7UDvgMsI+ABNrSNd6NmRM8q8WZzl9KlrW+tjA7p
vqBD+bKUABtZDwc2ggVZ8lPZFAkodpnIhBQOukBLrF7sUm7Y1Yh8jH7iJjEOuxwll38wI3Kf62UY
n6UOr586JGimzUT0hPmoB/BhExdWT00TJyy1deK2eR1NBLNQj5i1mkzKq3jpyjH/sGSj9izBBn6F
SAGvrS1qKQMxJ/NXH2YOebZK5hT/DGrxIAO5J2DYe+mLmNb2pYpAu2yAObpOECMmEB1yKVlGLFkr
dkRj2a3cV8niqmPm146xYdnNadvn2PGu9qTaHtpO+U1ApHsa6Q8+GDCrkwCVDsf4A/z6/59tNqin
8NhwQcHAxaYdZq2A8v++7/a//ieeHT//x1Gt/6XeYtfP/ov+3Y4z/sswVh09VPQQpsJw5007DqEo
2moCughmLKtS27/bcY7+X/TZPES1HAsjAXPVmlL/ctmy/f/yXGEYdH0Q3VoV6/6TZtwJGWJt9NGH
Y3wXCxtoESe0FavFKhv75SUUNSl61/fjQXXOjcxa7NgtbObfzNcZwPW54WAeMdOrACVCde+h0J0j
0TT3EbvCnjPZckUCmOoKbmm9jLYqAypxeTzm9k2jkZYln7fKHZg2FBTYBCfj5QrEhbQpQiNnCZd3
RLfPnov+Ee0BwH1KFSDo6rk7+kkR73yxGIfL479vdP5rfN+2+Vx+gYsv2vvvzSkwkYGWeggw1TlK
XWpBldnFFeWx9wDzX6OsJjDCwnUMtsRvoxADGGIwWESAYmGGDxcYCacJkFWet5c/6MyECiaVLWOz
Y7zTzm3b4NBqNjOZpuV1hw4kyRbgGZ4ac10cjDQxAlq/9rYbSUahoNZXvvRU0XtdUEFbG/uA9RfY
p+KGGXCcvmx1NhDs6K2TlG0A0jXe+pmnPU4IcQTzku+ahkbfmHakQQM5HRukonegFQ/svfQA1I+M
JIq04+W5WVvup7sNVX4dDUmUFxHCPyE6WcBWUPQblxCCNdlW5hTGs8N8mZu85ybYJICC9rLtM2BW
ssFD1cJtd92AvaSURv48OaPZB4hF5S/LWONtHg+DDiLQxhMamodMH+BiZn/pvK3XTsoJRezXxCKo
i6GRbmJh469//kbolIZ1VzVRtISakYBolG6DALOiQB/B21Bk+TJ1o7Alj725PGtnrgSBJSSkHG5C
H/PA9wPXVoroN/hHzL1dyg7dvBzlMM7EltNPfVAfL4/221FZpVxNRJchRgCG/CVs9+YzI0yCaK9P
IJD5FDJGI30qI2fVx6Kpcnmo387+OtRqh2DbDsAK++RqTTv4iu2wWGEC6ZMwpHtQeTdc+Z7fZo9B
ICLhmaVDi4JD/H72lqixnJZWSDh1XbRp6OHeIx7SbNymXYJlcfsr5//seBaEGW6BdcSTj9KMnqS5
hdc0YCD7CGVP3g+od4d+TiLlVYb6dHkSjVWt9P9BRbjb1g9ETxyvMsRM3VONbPThkK+hMAOWC1xR
0QCVbIFz0Rz10rCb81c1xNNt78juI+JILeVfZW5p9eZXbvLzP4SNgwyZCYlstcR8e0BsZyxnirdW
aC/acugzJe/jAsLsWEQodBtAYLVe63axKgBW25M8tvkIAWHgRb08JeuBeD8j+AU468Mm8P8gOHj/
Q5ymQWyjzAEHSxA0TqpHe4wvtmDRLErwekPmKOJr9+5v1wNKj1DvWHBA50hdrufqzbmBWIsSFujP
EJIEFT0vCiZUHzd6JWagmRkd99GiKqKtv8GLt3o5cenxIO8oZqnAibLqMMDICBPX/IAuXnvrgw0P
Xd/urmyYM7ODdBK2T0D8UfL1TmYH9GPlaJalh31fPGOquDwBji3Jcp1XtDHhDcvCS66M+du976w6
q+Cq1skRwjjZGpaTxhEuD3pYE8PfDgpVHN120pBMKfqkJ9NftcZG8bExX/uC5ZV75tQolSPC8Ost
w54ATroit96tjQAnAQ6AydUp8Q6jJ1/ssrEQ97Vozhdmv0shkm9TL/fDiPpc2GXwAWbST6qEFq3W
SYld35RO2I684nndgNHwgaf4zViGlzfv2anCcdbjXnRwQzm5r+a5bpDQWEAFmEgllCNVj6XuBPUs
un55nVIs8YJSFX8TJ+ZXFKXP7GHfwsrBWHmbHKH1qnmzhwdezXRcWCYS+uIuj9okAO0eI3YvXmMj
ztGx76pPODlOVy7N3x8dFshnP/LIgZ47tZZSzdyLjkQ/hF+Tbz2T0AyMdAb4dwbj93/zkcd/3QJv
CY3nppf3jQQY/ikzeHJM/dEBFu/2eojITLk3rMY9VFH116Jbjw7YB8THZqTrIPrfLklz5SE/d/Le
jn2yDWVtl4ZcGHtCOWcr28YIUR2h+2sYyd4WIr2Be2Jd2fzrv/TkMiTe9VbvWc/GOWv9UW/WtO9d
lYFj5ughdxFKbpY7FPmrY15ZA7Yu6TVl9nNLaVvchQQsDHz6CsxqpAiCxyykhwrD7zzK91Hu/CDy
96+kLmceHIKUNTPEXBDZjtN7Hp7HUqMZqYdVSXE9hb8WIigoSVtQtfRBPlA7qt395A1YfWk2estI
AW4rMCBXFvbUvPbXBcNxcQWuZCbvzsnKUjK2UgDORjjYsYLvII6tt/KBFqRrkOiB51KOR6hZNiTF
KApoCLRbv+WiqZB1u3KWzi04+FGLJ3j1fzgNF82ibUun7o0wFkUU9Dg87CIobxvHxgvaAMfwcvlE
ndvVb8dbL5U3Gyxjy0qpBiNMWwnRrgDRHleNFTZOkx6yWXOfWnrnV3y0zh1jblgM1fDfNn9LWx0K
Yq47GEaI7iwJjjV4B6ec77UOD2dANylFzBEdY6iWW0N2+f7yJ/96r04PlcsVaZm4i5FwnbyhXrqs
zipschDsDiJtZoNYh4YO7ehhARQVydYu6NlUa2YTu2N70+HP8oG/bQmK0h/DxqSBN9CCPzqKIjsI
w+zKsTesM+eeHGvdCIRkpITvlwXfhLKuEqGHqLIixZrbRgDvJeaEwJ9x6wbYcD80AX6g845mux4g
gPEDoAq0sBz1HUt0E6A4Qz9enrpzu5OgAxYBtwPNyHVh3+wWgRiRggvLmaWx8vcAdS8oXIrCEhOd
3dx6zpXT8PuTRieKLBjFfzgkiFq8H2+krDXnjmvQ404ikHc6yLC2mkADArLA8+zed6oAQln8+fJ3
/j79jLsGB7ZjkrOdVhysSDhQYSIjtGeRPse+XgdIhV1TVP/9GDCKbyLngC4lYg8nZ09IDW5sZBth
z93/6DUOYgNmn6PdZ3XHKAdfg915eWhsyGOT510JF35fy3V0wn1iO8IqZ/3zN2vZD9mqYsrc+lpC
i961BQQ4L37B8s9EJJOe1OU5/f1poYhDUcMSBiEkh//9eChQtlZeKhH6XcbVORTpAe5YuRvmybqy
Tc8tH/XGNYugDIfLxvuhoIW16HszFHKi431MuBYq1D2vHNJzH2QbOtkiJwK5jpNYr7fN1Rio54PI
DbaQTF3kMOf+CNpgCf/zubO5Bzz+QyRwGoGb2ZhGQvJBCY5goVE24JwXvQv7+j8vYfIkrxwIaA2E
cwT87+dOxUOfoDImwkEHujgW+Y8E28UwdZCJ72ZaLH/wZaABV/IFW+PUdnlx0EFH5VmEMlNZoCS5
p/CzOBA5f7k81JmIA2NrYhpMLtmHWKC8/zShNdIvu1XPcgQpNXiNF8Q84zutGxeg3JO/tQHCh5lV
RV8AbZthA+8qMFrY3pd/ybmD71Ad5ucAC6cydPJDFpm3pj0IVJb7fAcZYdjypoyhobffEcqcIFn7
7uNsS7zhEw1K9eXhf3/zqYcbVORYXk7/ac2h1hxzoNxgIMHoDYe68gNATniN6/dQmfJDWaByd3nE
c0eF5gCCN0TuZNnrn7+5a6oM0gbKS0aI3dpE3qWWEERRFXpAA68clXMfx9LimmpTGdd/ZZNvhvLm
fDLSiKu7R+nwaOpTtOWD+qDsqyc7R5xiWlUSL3/euWeKRwLNHshF9m/m7qmDqS9FqvW5mFfVNa25
EQIweW1aLZRjiZClkeh7R6Jxdnnkc5c4dKf1DeFTiaTfT6xMzN6ym0wAAxE+mKoWwP2INy7YpGSL
xMa1M3R2Ib012TdQ3EKS9/14Yzdl1qgxu9h+Z4DAe3uX2lWyM1yO1eVPM8+sJB/Eu48rIZUH/WQs
MwI1Ylcpx1Vp033TyWOHWCKY09QPS4kwkGY0qIFURx9du3tQEv5dK2j0e422UzaNfLIZ78mJV9lP
HrqV36IFEC935jJlB3weoj0SXLjGmukLOr7mQbcT40XA/L5Fmjzf2R2oDQzqxn1Uw+RVhU9HQFEV
QrBhPCL15R5LcKS39ugtwex20OhNo99dnoVfxqnvg1UB1EdAaUMqigzw5NLK01Jv4kSQnCgT2wh/
BrWDMxH1Qkcep2xqUQRVHWoXmoX3J3oEg4qLXZblqCUrKTeZNPt9gXVCMLRDdSvnpN8mcnCu/M4z
G+Ptzzz1r4dvLvJl4ghgWpCHTiMUTAdRMxSgqctTcmbPM5RDZZA5IUBb982bEw6zqM2bhnRtZJ/e
eMXyqc3b/DMaPeY28Rbon38wHupydBJNOkOnhW4d4cBIX8O0ujS8p1X75KAiH13/JhZwb0R7ZeOf
nUoEwuizEL0QM73/Pi2uPL/D0jpUMHLuf0ldaVSPtwOaQ38wFAEuGl/kYdR9T0tGdjEbuQBO2Ud2
e1M3MIB6YAVBIpJr+f650/x2qJPTvPASuT3YwrU61x7yyvkKQh8gaS+xuHSwKhzoZl5ZuV/V0NPD
Q+WSki7ly1Uz6v1UKhXBLE5Hvq+cIfcli6k927WCduP1o9qDAExA9RZ/jTmgEDvP04MZaf6HtJDN
1wZsSyLF31ALjXs8VBQaaMpabTmaouSsdRCOb5oGPKUW1RAp6qZD2UBvQ23yUUgZXfT6V+Y2TaYo
wskgmBzYAptOq5YqkLJxP+sdjk5QvyPocghAuYGhld6yEYsaHyc/bW+Q1ioXenxm/1HivARQvi9c
OD24lO+qpUgeikKA6Chi4Xy3USCAIc0sDCGKwYXcG24FdzBBoQe8r2/08JnmGEqf7ebdqx8V+T/G
UPe0Vvq42Usr9b9YghJh6FbO/LVEtnrYcC+3u8buaxF4Wie+lCRrxc4f7bbnBWgU6o5a1n0bMyk/
6rNtAMMU/GPKgDjTVC6irnNqPHc9wepmXCK4pdaibyvQ31XQOVCSgjJO1M/YXoFDM7FKFZb6jLCU
i2bpF+CNYHG8Vg0vl0/0rwDrt33By0L8hacXp+z9vihF18nGQP46X9J+tQGeIDk0nvB5OUfD+Io3
VW4FpTBpaGsTPFe0D+BM0XhLv/aR4+EQMJVqDpcJ0ptwXQXLxPafmiVJGyRY4vGH1JT7glSN9bM3
Z5RdL3/AuSuCrNHxHJAZXBTrn7+5Am0pMRgaOsqCPVcgRmxqnwDj/rosrMHloc5US4RBNuAalAUF
D//JdSQSver7ZtBD5a/oah8PZCTGxAE08J2q3f4B5B2wTN3D9G3GlaY1Zz+wKE0iUmp9H4SvQi3j
XRoXu9tHovf3l3/guYvFJndYIRBE1Kem7IunJsGe0bEdLJFsQV8vIIFyAhSO200WAXkfMP+4POaZ
+gyNECAl3M6CaulphjniNDG5gzLCysxpdyurnj7g4AD608y/lmAD4bEhn/ViezF6PVY5xS94RExo
DJZQgmRhg5bMYnXr0Yi+9uPOvI+06QHHCqwKfIT5TjaHx8GsSmgzoNcRcUznb6rp0U/x9HTnK1v8
5/OPJKWOhaZgLPd0f3DsjGhGez2slI6YgjtJEKp6TFMscR7z3AX+VyXXcBpnDoAwDZceAG8Xef5J
3NsuHuhItzNoEqYx5a5aBQs+tceut+T2ylqvL9PJZUEazCKba6RNCPB+Pl1X1iwtHwi+BT7+DFcu
8rhHUccxNqYmAESjGLH1x4XErfRup1Gvdpqcs2+uqqcrO+9M6rgmbaSvtgVOyjXf/5hMwb6L7II4
CycqjiTEjaFMFiTbqnmT6WN1O3gZNkLJiOsMUsFXhj+3t1b/QaZibf6fLvYy4XGZ1ZSKtFIa+0bP
7q122qPzm9wUcTZfeb9PbQ+pzBP3k2oQnpCvkne8/1q/bLHQnSlGTApfUVpMYpM3i9yDDFVBi6Zg
KFYNAECCn1st2gtlDVeaA+viniw+mYfNSaJyoFunxosC/Z8YDRYRxuvxSccCNiUq8ofLe+zMqiK1
KrhhbWiidNPefydC1APMkFEgoOAYTzWu4UhjzT1SJ920o4Jdhbk+tPjSpasnzlhcCQPPDY+sM5UA
qiLUw0+Gp6+SFMOszHAZqGRFy7SElV5TCYngxFpDYYe+O7hQN+WnJnG1x8sf/zvoiVXm46mHmPS6
oE2+//oEOSk97alupRH0ntXL7LbXBz+cYRDuOvTAD2uxnRLe5G29Yip2lGmQ6IpIz7IRw826KQDa
p/az14zNlak587pw5AVQMOrAoAhPdmDqg3CpY1OEs9sMK5HJeGx5KuEj0B3KzQJ4PhKeV07ZuUFp
TgAVZOcjaX3y5IKUBjPkJGy6mXi8zT+YfbXscBpKD3gU4Z/XXdnlv5ptp9scDW0XoDQdMLbC+yXI
LD8ZpoYR/dH0wbhVWLToU02FqJV3iZtAq6QrtRFmUu4X+I6QHlAmz/32e+Hj9qbZaJNe3hVnbhrT
NtZSnefxzp425VDAdPpaNiI0p7T9qLlOv4fT9aKa1tmLEqOSy8OdeVBIf3zeEnJLzzgFGuUxRSOz
gOecGvjIZo1NNI7kMFJ0vfcHq8uOJ3bWMfF0V/2at8Fbk3V20UlphhOmEoE+Qy1t+9XZsNYQ6cVS
WRbNcGXMszcpaFrKKbDHeAlPBrU54wUSDmZIg7e7Te2GjkbSYdw+GRm1uAQ/q1HZAawWqsolms4N
yiO7y3N8blvzbCDdsyqlg696/+FZJdWY9fyGpRnlrlsw/kEQBlcVowzRdhW7cvFf/2BIWroARwAZ
E+ufDGmk8HetiYt1SboPlTHCJYtaoB8xtHdQJzNiiiMR6uVRz95o3Ga8F7xa/m9fWrcWTB8jYvPm
ZnSUBdyZfOqdWxnNy96TKZJqQ+1tsbMvIF6irb9bQLlt4m6lic+Vv9XRl9iOpgu32WWBLv+8c0eL
QIbLFjQnD9vJOnTYAVmqTMwQl55867TmX5AQ4tC3Uw0iwuRfu1zWST69XCgu0OEiVsawe31+3mQr
pu0qcIni1yJA2ECmE5tDI4dZUzd73DoQ0sxhl8Zl/NDktTpGJXdQAxPhvppsgKFRvCHaG4+XZ+Hc
ief4oRRF/4bU8uSSRfO4r6hAWOgwtz+XSADvUgUeWi6WWZdHOrfvidcAgLqUv71TUCGKeWmKiRX4
DS1271yryCnNonHYWVO5as7qt7GZmn8wKFCblWkGdopK0vtJz4DoprHVWYhkVON2nmIEjtp85xuG
oKmMQ6Ttfbr8mecmFFyaSzvRJTHST5Z5wg4TmQOURZvYLRA0Rde6V3CNc4Wu3OWhzmDCANXqgFTw
f1lhk+tvebOlUjNBlKWFgI+qu/nNiYcUtQ7/ts9iJEUaLFdHOg7bhJxr37roAk7UfO+qatZ3HtpO
7PJiAaOsNccmL9ttBZ+GjiQlZZxMr9y861efbn7CV+DxPkA2/TS2IsmLc8hxZuhps0vPOoZvbWBF
2GL2GQ15foNPybBBmMPYAl77tzfDf6vNfqYzQW8AxwCiKp73X3nsm3mqaqvqYxR/CF/nAXXfGliF
0ofnCTOaPYBI/V4vs09Yos1/cLo4U3h70l0lSF+TqjcDJyMlHbynGTixqQnoXnzrTtoYwufs/mQo
z+JlM01wh6c9Cas24ySS7HQVYUfp6UO5KRIxb2kuXetjiXNXGbUydh4oUYoNJ/su8VD3FBNFsxqa
+QfkInuA42rZ+prxA9lFeY96RnaD3P53U6G2LR17DmwcQfYFRpSl6rdYi+r7yLPjsMNKYddQ3zOK
Vt84pOcgi3CWxucXbLpTwuZMojGA1G1tL5+ec/eRD4KO/JFLCYrI+7WZW63A72iw1vb4tEuwnNma
lYWbkSvboI/R8BgnuN+XBz0XgVCKJbswgHOYrnUyqqnNfV6pkamTfXqbc3NhkAegY3KRdGk7fQ7N
wvrcl068rxFguB3q+t9Mr//2NJzrAHM7AaTzANHqZPPvv9y2wCvrEV8ObyI/ghuBTRvBIh3sEWIQ
YqiPjpVrdzUGl2ix6N2+Kv3opkwRLbo8G2fuync/ZN1nb48H7TLkb9mzjTbiwgrS+QE93dd0KtNr
9jRrhnJyAcHZwMBOp5MGU+hk3pVlwrmLBFpt8QBKt6Or39jTP3k1ejucNru9C5Ey0JHZD00HEb4J
4cUrJ/QMwo5Igxo8rCj6GpDC3n9uXc5YsuXoxfntiBLoYCElJjobYXBIgvYwLDuTMG07Umg8FiaS
Rg3yjwH5CBThcrauTP769P02I9zGxHcrstg82QV+4s5TG6/qdU1UQdflblrmWrsH6K0hB1uUV8Y7
t9j0cdbuEbB9Sqjvv15CbWwHoOMh8nXINAotP2aJzxPZmvmfDEVnbG2QIWbpndxPCltYzJhbK2yx
/NnUiOjfujZSGJOEont5C5+5Cn9x9/7PUOssv9nC1YgsHwp8VpjBx95Ql9W3Qo0yvDzKuczU4nt+
kQjZv6dQLNeLkAcZCdPmau6+O5ScAkA5EEyBqx/VkHNDGkaFk6ZZYU6DKwe2iNPntAejqTo0zrw+
z65dZWt74HQDUaohd6NBvZLF3n86Si9I562Pm0M/BFQu+L/ExFZBiVbuhFO2f6XRbG26pVrux7rB
e7JVyT4bO3HlJl8H+u2HALqmMA9g3DjtY2QmXvBaDd3HqDoaD26JTAGCOFsKsOlRMwnD/mQ1wOCv
dBXKYacExwZrThs9P+4t/dEyYW3Z1fQt1kZ7j/OaR/q4VPdNGfmoRS3Ozi0goY1t4u/SSeWfk3ZM
riBJz06Aww+iVEKMexpd2TNAn7bmKCdZg9VBKTOUTs1i41QZtgFJbl/JZc6OB1MHzBcL/9v736S1
XSy1YtOj5BP4kbPsVSFlKHEC2dnIFRdX9tqv9sXpEvNMA/9eq+tAPN7vNRSAYtjiLZA8a7G3OjSd
oJkRxCxE9DRUqMhiUIC/RN75IQZtAtWBEqxon5a3C5z3e7trmmOF0Nydh8rpxisAjOYYjGIvYBeb
wULcYkzsGQGpEVVIq6j30i7hWU+mt0s0Vz4UEPp2SVphsWy716pr525Giqv0UCivAjw7+TgNs4xG
1YMZ6mYc35RFNSL2YLfw5uW1+ONMJAy8bOVCr+1u7zQgXSyvynoLlRWMeNNQUMkORZI4e0kRK2yK
jip2nsxHnOS6K1fYuT1D8A0x9H9Td15NditXlv4rin6HBt5EdHfEwOPYMizy8r4gyCoS3nv8+vlA
aaRLin05epygDFl1DpBIZO69cpu1aJMDhv8AhekjssxehUhyQmsxmNpmeEh0obEnOUeUnXL+X+yJ
nz2papHyVsiJkR38wQcorbhrKZXJ9OfAVT7OveL1QnqhiGWMBpXO/qmH66GRtv7259bhpw/6hxsf
v/+DRyhm3chktWMzDhD9ydmqo9uABo/Wwg/cZIr+70fNjzYXCvqOlheSod/fDzVF8lwihRJU6xZf
Ta02T/kGhDX3bXkhPVlcKxauk3VGAgkhupB//rg/O4Qe7ciUhCBFZZCM+f7+8JIKVcFRwd3zybLF
uMk+xuDuU1Naa5TW5uKMgzyG1arG/qKOctjR3/ApVrXOHior8UVtnsgmDAaU8Yj5GLqchAkuDM6t
ov7FXP0sjcv5j9ZX0t50av8YZM+lnOW/dTLhDjkP9bl+U9aOQ5KhDUF3lLG3BmnteMsryshW2YcR
SOY4DMvQAEWwvWxGfl26VrmJiT54Mxj7+RfT+TOveuQ+yIAoDPRbUO0Py0cahE5C9kF26+6QnV33
UoWvS35DV2Dzl77dEWHrzA9lUui+IhB1BmuWdzGGuePPR/Izq0TNvUXSW9TwcT+8V2Ss0WKyKDxb
10FFt6ZAggt5efK4pvjy57c6wPeP1v2Ptzr28h+eWStGaVw1GsRUBDjskUJCOMcKNTL3ODnpk64H
06x+3EdR9LPtYM/+89v/dAmzHsgjHvCUcunv728gv6AJIp0Y0oxAF90/mmumJDoqacqeoVbWzkO8
FIGFDMRjMcJOlxIveTEhBX1u94NbhfM8VNY6XFcjMvQUzM6u2ZvvDyQf/PlYf1YPeIQxAF50xhyN
bt+PNZtzKvXThrqvIpHdRd5QXF9EmrZVyOom+nOeElMeLnK7w4va5VsAL04ateYO90wda0+cdd4q
OX9mr6knSkE1+j9W9awiYHIhMbZ9EkrYArscCjYYYwZbXorxkk679HHaVNPdxXl08ga9MU0rmgCR
CKpm5KS+xCRkfcgWTL+rK+WiAb5O2iR3/lTK0LFK+vILFPYtGfHjqkHdj6g21gWdnx/eGtOg1tJE
FSaefHpMU/qFrUwyqGtOYoc2ClhC28k4yXAvXwFiLXya7QIH9Kg7MFzt0L/ms0fSrbGVzjDcqZ32
992iy/dkautA0XP067J8+7IXuuxps/GrdNPPNhhNJNIBo+jnFH84/RIuWyS5MiV3jBk6Sux9QNKi
CEgE9b9whj+JdRDnwEXQ6ENM0vjhVpqazeY0k1vcqqLwJepSbCGfqlvb5jA9rVPtbrT8Xv98qf70
+TBkaHzwgBiR71fqKpqVpE7krjSjnHxl1ir4+4xPEuVavzjd/+xOVHoc71TlcP/jeU+qDM55Anfq
IR6ORF2FrW+WHwpD+RWK+emdSPyTHwb3mj+iCpplOlp98R/LWLaRXNVoR83QbsvGIvxiff/0VmD5
bzQTIrQJ30/f3hFRpJCNd6Y2lL/pXemjY565WWp2v8DzP1kewE8yz/RVYOp/rMSvNmhL+5hEDYS8
YzQmShJoUtM71NnSvl2QZt6EXyYAf/J8GuQeBKLY/FBDKN8/H1psSLW3luzqCwxpLQTv1EtpK9oQ
EJv9+Ur8FpD8wVRwEMZmYuIp2f7Rlw2QlFjxRq5ntvo62PSDO5dyFQ9FYv0qZErvrbSU++W+Vbdy
EmSYnOoOBZmD88BMC5fOlyEQoH5yYgsKewlKDxeEAUldB7MsZXvmY08BNZXXSvOllUdCKWVcB6S3
kiAb2t///HF+hmKowyGDSGZYPf7n+6mTWjn7W/0JrUtNmNE5gUbQkFwg7k5Oc9wC6qccDrOhzP2u
2LZAX8XiopZV48QtbUfiko9uDxH4dZhr3RYsvXn/50P8ycvVKVvhOKqRbDV/XLzmnOWL2LB4pyYV
Tmla5qh9lHlYpOiH/fmtDtv1w7v9461+PBoSypSO5mAK5A9mStVY+1OeivEvTMxPIAopO3LxByMG
rDg/Hl+WKtNGQslUg0CknxjFHAzd1FJ7ZFhepnMMBYbnT1attBFFsdUvdujP5pMgNTlc0hjkUX7w
+uKEPoiOApi7oorOpGb5aVfHV2Hph18AjJ/eidMExFPkBf9FLVcaFcprjtqmtEma50YxlqCfUgL8
CtDo25v7t5R9/n/T7LH+hhP/sET/RfT6+UtdfCqm/8sg9r/c7BPkPuOn7C+PU/32qfkjpdg/Lvc3
GjEYUP56xAGOWm2CpIDRf9CIycpfKYuCXoCDFgGQw8T9nUZM1v5Kq49IZg17ShXvEcn9O40Yv+Is
gbw2LphqA6RL/h0aMXzpd3tNIHFtqLQq/whVtH1RDZCncs0jtDJOw024C6Fit26b2+ZVPh3/VG/m
TfcMmEB9ZAzD7SQ994ot3ePH7Db7sVdftw9bGHurT2XJfQmyk+z07nDKL8WnMoLhleZ6ebPbSA2m
c+5BhO/rjuTHTuHiIzz9NEdkjEPVgbfitLpyAJXEU3ySPThBz7AaOl3YnQdPdQRvPituGgnh5mCm
wyzso80bfTFQT11QBFR6ePDIhvqpfU5OiguAvA1BBofjlUrKqPVbX/OrW3KbGxsGY3cMSR8TwbS7
zDYvxRWC5Zt8Mu5ETW7bNXX1iOz5qbxl0Ry2fhUOQemrnhBOJ/PUPMYPwq18Lk7WrblWYXcaw97L
HInnTB26pK5aYDhxxKHTMOzqSjE76roc6nK7eIkfJhVxxc/VaYxgevVyLqv4g/0l8gY39t8hPOJI
ge5mnuzFX3WHefXbUP82DNWDmPwldruAQpMQ7Zpo8D3xIb6spyxogsITnIEnmwIEH/3F76Ldg5P1
PLlS0If6x/48uJWPIJ+rnIqL4S2+ERSRFCwPULzwreWpekz9PbAep8weIqJkj4uLqF5QnSbVLoLZ
0RwcrQutlAP58yk95SfTV75Kp+KheJNfrd/HEJmMYHDh83/nkAhx0cd0Zk87DZfF1+9NRHOBDT4P
2hB5DjcNp4vxGN+3y+Yi3eGLruLUNmIo9/xJvFRvQHdUfmY7mR10MSH17m+0jXvaTblZ1yEqntuX
2qNV6Kvoj44WGS5e0M8e0vMcyGEeaFHujR4SAD61nFfNLanIiLB6EKxkz8YD5KnczXKyAEEHfy8e
6hP6VG4eZK74AQ7zk3xePghR5W4u9Tuu6Y2vIHr+iKH6VJ2VaArRokPC2bypT9IDKzGIvcwvvY59
IvKzt+lcvkgP2Wf2D5/MH41oAznY+kkNBD+7F8/5Nb/Ip/ICY/vZfMqvBjugv+RReqpP6nn4RVs0
tQr/w1b/AZYtzSQ3ekNT+eYsHqrEqz+6rRs7QzjZht0yht79+nUMMh8BV6+M2ggabU/0Nmd0hXdK
pNiDV31KHxandGDEdUd/8WRHdAr7PdjVR47CQZURnhw7CyW3j9hhfhFKoYFiyGvmGR6ryEndziER
5xs+TCq8b4VVTr0CwdGAYyx/RjtzTLcK1rB51M5SKHjIOQeArSD7gnR2aZy0wRm+7J+rlzkcz0VQ
vJi5vYZZsN3b0GL1F5R+nZ8gJ3WE9ySK+NkYxh9TX4/KsxoVTuw2L+bH5CpH0i3JLiZr6arfWZBR
Esnv9iftyfAGfz4Z18oIk2g+JZfyvN9if/DVu4YQ7wM0yx7VTA6isdc10ByJ5Y0+qYN2mYP2DT//
Sm2r8+ljab/WWIWFvbDZmgssPY2uYr99zfn+4rIn+SyM6E7ubHblciUPFebTcsnDOcgxrOatC0d/
dWl7i6icIzbgTXw482tYuEO45D3hnHxgxbmt80m3xQjxMke3j8G9YcMvasBLuQrn+rL7szt5i9N4
09l6KB04+T1IUP3Rp+j0SYX9NrBYDnIgB/CAuJlbuKWHoICj2XUk3LfTcd/yun1O7iihoCqUcMvc
a/zUYwtEXdh4apCEore6tJo4nDhuowP3naN7MBg7qiOdC090EHD1aQm2qQn0t2DC1QyeYFf2ZH9N
8Ajwg3to2bt1RE0utRW2FeV8qgvhbQ9zx3hnfEzcnuWX/dZzdc1VIgEPJLCMcx7NdFCrfjKiyVZs
ORBCuJXd9NS+JO6vmuM5OX8PT//pMn8AjIuRFdT7muK18/TrjitrHI4Q9uh2sJexL0weGFEc13R4
AqZycoxLypuo8VUrU2G5gvtc4IAmT+OvGbPxHlkZn9ZW+612ameyGzt14mBmJg23DcrTFk7niW04
+rN/bFmIlt3V/d0M9GD2cc02BNt+4tEkwBrrffJWx7I5nCS/cJG9cgac68y39UDy+8g8xRiq3jcx
5bFXsoXF36dTGR0XRFGPNSY61W31O/6WYjQ7b+DP5PXr2QwmT7FN5/gRK+jTsZ6HUHMb/i06fVQ8
qVwIJYLQYknI3CaPFmflYY+Ld54U5SyW0f3bg+QABTrTMAapixaCu7Mq84hvXdFRdwy7e4+ijS2z
fHQehqV1Y9Jw4oqP9eLJ2Rt+8yl/x/WZV/hsnNiDpzyAxpj5pEXEy/ijO6CKE9djullTwkP5Enum
BzN5sH3ltTitywb8LEIe/EwxXvoynDvWjhrsrs7MwTbp6BFxYyezUbcD59S8Totlavkpe9ZVMXxm
MPJuUfrm36I3u9TF2Cji8maO3x1zNtlssCDxE3wHvPE4Ro2FvNjwhbMb2XRRjQs6lnLjWXyPhkxu
QseYV1W2dpHs0o3dODoe54BKoz+dtxBLwNvbWC1MEJ9A7Jul14TH5NXR/pt5XU4b0zEwapN3D54I
4qC9pNFw6o6F6uqBcD/etOFuYY0NQKzOS/w+KL3eea4YvcDlJ7t2vqJublsMN8UqFOzZYy40O2fQ
5Pq/TfLI4FE6Y/XIOA7Fb2WGgxxQuITyeQz0UA9HvHLm0k4SCmds0Fl4oDIl3FjHx71UUN6xR5Bi
9tJvC1PCVSwMFHktWhkdIaL9ibvJnsHOO5ZEfcE2heWxkrEuIkssxXjEXh+MTDG4w2lxWIO3/7b/
lkaNp29uGmCuQiSKelxdHhisbzVABqVk5Yl45e6zFWlR78vsWYRXgyUU2MXHSs1uZiCfZl8Iez+M
neVsRXDyB8d2oK6YvZvaChZ49jZgSArUxUQ7QphG46uKGbYuh60qg4kpReLs26OSInFrZlRhGfSu
waqSmcvNY0YDttSj+bI8qjdsGu+6cqVr5R7z3TIY1SlC4K/L1WzU83gj6H85YCS/Zxx1UB7z4WR8
ZuP5GyyCGSy8l+VGtzW2hAJdvtNGEzsBWWA28ubMOAr2BTBaDMyr9qqzfcXHLTBxMb2zue0nIWgw
aw3fmbzmPSsA1E8BIoZnwQabLOme+VZYKbDs86bKCPzqANvC2K3d1rd4zoR7I3nikdN1AXNOySSP
PhPriiflm22D8efb5pawWIfnOXbrhhjeNyuD4AIOTgF/tjx6ZfeXgf47/EjKnHYO1MeuZMueBLsE
0wjcObweQ5kvKdhituF7t4un9A21D6a6O2kMtGQasJ78vvUQPMM05O9iIHZ7rwLy327qKtinLtjP
u36t79Xj9mUND6Awgmwy4ArS0dzfZHfRSRVYN6uykVkGj5fs4+KanMoaIy2F/PNU+9WpOCWnJii3
CyIi6X09d9fhOnxJQcubbwUoOzuAINGuXkqfI1XIWHzBRs3FFn0WmJ26S9A5RLuunIpsyh5BSU3Q
+lkIoRefAo24OUeKzK6cHlR0wC40EPj/9Pjjj7b4JjgJZwYKkbwDt9D25db+dp1u60V3ct90R4/K
vwBuSncNUS4YuLzs0ULgxZESO9atDZVg9zogO3X+UXvWbgg8oAnOX8Rn46XTEcP29AtAzEOtcLWr
wOQooQWIp3EKsDOmxXQtT39HSaMajec4al6YXxYKRJX3iVNIfZYfFsGGETV7QawYBKf8rr6Z79SH
LGB6+Gz+nDAc/WP2xbr1Z/2hChKv9MkkZch6eQn6kI+CJ3gwiwa4SGDmgUOl3da8JBC8juesQIoJ
P445L1UORQPO5Mb26xgWICkt4Ac2ct72A9gUUV8U/MbNKy7ZJSHA7hD+Dha/9YB5IbzjaheisZVF
1u+aRne1M/wmo6rjaqwT/tK848NgvuP1CsehDxiGkDcrGa0Bt4mOc5j17b1ZXHDw80/qehZ+B56y
AIXhEoeDCwvDOyWx5Sjroz1I/caBMvqjxHp4XXmJ8eviLv7qfUq/GQV0F2yTncgYobvzVBtdTlbX
4LasXWSt7c09YCi6sLb6DTUm7HHTRsGmMgubMxfHS9G1AtmXpICfbsJoj18HzOrYORu6ERnDkV+r
KIt6L73tmr9+3fzei7ndgW7hVl05fnXcAd1EW2bbmtyJUdhWkJih8Cj7ut/5xzBGcHKOWs5b+VTe
tiRAuBvndsA6QBBmLWZNtyEH0avhsdox64mfe5Wrsx8mznwSn4GtLMDn8OJYu86n0VFwtAzeOTZN
y93Rg/sGujP/ANvH4t5Pu/PyFbFWbnJM13EEGW2O0Nxkw0VDyfVBwEbp9nyi8MYmV4zP+2ZQbJT3
eCYaEzFIoHMOArRs8f+UeeB9CryL5W52A5I+UJ1wpo4KTC15NcbORcMBN2oez8GkcwwNam9ksJO7
M5DWiTHyBxy0ANEZ/pD827sG429FZbAGPcPfPSE4Pon7ddY7jLKOGlon1tG7LmK+cEqLN7zf/QLs
QdkAvjf35sAMW04bONLgiL+MAaoLmPNjljkCYJSBBRcU05qvpMF9wW+5Ue4t+BaAi80XGDBAyk8j
8ZTd8ujA2KYBrJdtTiCqu/IwaLR77ReO2niY47gogCr+EHh7+FsU+I9Mmeo3irh/Rof/Cb9/6G03
EVSvoCGVroBUkGa1OzWBJfy69wZOgVPc2fAhiC9yAOAFGCCrhXMFh072N3IsWEDVsXB1mn3A3N1N
wvLhwFtrJB1+IUgxcMSniCWBTO39Hr/E1/jaX6x7H8neHC2BRITDArEODjEmQPVy0ogZDe/Ld5uX
hHCbgffQ3MNii1h/AjVhdRqupT+f+7Dmv7qLEfKy63jWo8MiTr75PB/HNkY4f1g/rPaDgROqguEF
xfr7cM2fhy+HG5DeHf6tInhTeFoo2VQzOcOjcV7t15nNXeEPDlNFSQp/xMPO4+0o1MM6aCEJ/p1f
z2yjw6pVTu6mDmV1+AX8iun2Z7TKfNgqTvpXCeBL/MhtR4x27tdMHoElgnSHS9k5WC5AVO7vEDlx
Nr/kFrk7HKDVP5zSyn5bXMwEnzkwWvy4+ge60Qg0gJpt+T1k9zjkI3wne61Pez+vxnDwpYEQ6H7j
Eu9nhCngE7FXzBRvZMCNUJjnodx2qpXHQWe72w2hrBmLPtoLSBpLvjp5HUwEiAZff+bRMQMI9Xrz
e+FxZ6Mp3uopp4yjvobXnkMcc7BhLxWPzcE5K/Nh6cL5r+Cf3j9wpOXWIMQDY3Na4BkUTvbaeLce
2qv4IX9EOjmDutejeoTtfRgRGXlEx6kAYa1DnUfGEuzdY00u/B0+BfG8nRP/JQcpTlFvp2A3mLEf
V91JT/1hQMLjaMvhmj1LMp4jIAbGW+4HRJzAPwfEU7wOFkQUj0+lB0GGcwDDlYmbIlwrtqTFahyQ
jjTGEckB1LUkzTmUGOxHukewUtixS/xa3pKHxV2xSUfIocLMQDgInv3z3Uoe9X8IOv1QAVcVrVaU
qWlc4y/SXT1BgEkY4sB7L2hXPyOkIl9nHzkCQKqJaTygpeTXD8J9Ico8ftSi7Fl7QD8miB/31/LC
z78WN8NXQny8Z55MIEl6j4kfH+ghfkhO9fN8bs9SoJz2rw3xzQTMg6wZUc7NzyIdYDheOEADYzga
RzOQmEOc34fbvQRr6A/92XjZT8T33CHCaXrFqWGJZJfqAm+Mdf2IcwRLuuKtwODtnlcTdJEf5I/j
qbrghQC0pJCJ4U4EOTtCE3o4RNajmbjL67zZXdT56rk7W/cywr5jxQmfE3lT7vJtOBsRR2/vOODn
gRV+ewX/VkrmXVPxn/88vvPaILqUJen43//53b/+R6GY7740/Pe3iyRfmiNH8t0/8F3ZuD1OX/rt
6cswlX+7wd8/+f/6y798+XaVd1v75b/+4xXZs/G4WpI19R9TLEeO/h/syv+SrHG4Bu25f/nfX/vs
9VP9l6cv7fS5zF5/vMLfZV6Mvx6s7HSvwbdwVGgR7Vm+DON//Yek/vUoa6fikHoUKEWVf+ZnJOmv
pO9pz6JEGuJHOhD+mZ/5KwQaJG/IulO/QjGL/u/kZ0gIfr+BKCOh/OFgAaHbEtrHf1HOgLff6Ma+
DLKmqoBl46LBlxWObU38TNDVUO3F33U0iQKxtabfoaEZXEpeRtourOaDZMzrvU/IECNbatR+EkvW
+0LNPitd08f0q87U2c6ZHpA4JGiCViBlhb2ofTGUfDtplaS73664UuvvClP5eStkHOQw0lLWG2bz
IV2rEX1BFVU0cWrX94nWjpdOU4gGLb120aWNKnXaIfl2LuTO3vX5vWl3/SVO0+39ejCYjNPwRsMm
V4TDg/CElhthO84KSl+0Z6N6vrrQoNTogZf1tawH2qHK8Z5C9HfPtOktz0fjZpSQC+qlIkd5K4qh
Ug5vVRILH7K6Gu/NWNHjD5PbB2GdjFuqJTiKVJijasuM2zS2w9dMyD7PlZBGxzeFhSuKCHS9E6bl
rUPb7zy3VnlJTIa8LNx8hbf5K8V8RphlCM2Ze/7ZSJjA3VCKew9Vl+J8e4y0NvSwTZmnb6M0t6W4
i3JnoHjZvi0Z3yr2wU0Ozq8M0Su3WTU9rKGUdBNERb+iytp8sCYVSYhURodikiox1Ia0QA8lTiNZ
SlfaOrnCamhfeasrsuJUxEaiIAwg2Q7oXm5okigi05xXqejr47z4GSokBMAZ+Cgz3o06L29CJuC+
qHpNyoUVd9t1mSehOz2kOFo8TzTXFc6ml8gO9mkphnNarvAd8QVb6owF0qRUfqsmrrnQGaxA6yzk
mv3t5XXbSGigMYrgmNw8NfVwXyuBXOMWa19zo/zc1bA/7cryVvX5536gWEPuKH07prVWRiO0VB4Z
RWygXFd93il/c2aBmxpton81za3/qqkJnIgNL6TcUiPMlYEq0Fi/qVqx3TYIWn+nBZFZNOdbMWqk
vDYRbDhAxsxH31Nq9CCV1FwgRtbIkYF8bXLIHpfPfTcaXp4uxl3IuuIsjXEWGPNCX4g5SeZ7sZBQ
tI178a4hIejBG2XCZCeKXqJbZK4sZWlgENQR4GXb3rpKpE+uXeMzzeTKtaityoXEqv+YFSuoUV05
PipF6tD1CiODMa7E3QYjedurXgtro15jV5ObODQmU3lTkFelxxtATPBzGg/F1p5ITrMP1zFpYZdq
zPFLvmilY8wWstbJau2OSoecbZjmcF9Y8CblcvZmrVKLBq9C1lIt9MdOXJQP7WQuT7lqNF6fyCnJ
F2VLP8EWt533Xe/PZqlJYSJuy9OWGPmNVT996FOkCupVJU9XTN1MM5yY3AZdak/GvnBGqzJSoEMz
cJqQUPBr5EW+CVsXP1mNkbK0RuthErMCutRCc3Sxk68FqnS3pF3BKzGcpWpBmWKfiXQTYjZSp+/n
xklGaw5TUVw6O64TM8iUPfeMJddvoz4pd7GOl2exiVO/MycgPyWMp7KFxsiml0a/LlOhfK64rb+t
pRZNVfM6GfrwJGEqFzT2VuTXK03zrNq66ZkiuHUSo6jXDe+kmnfrLUXde4oYKx6cYR0jrHuK4tgS
sMJqrkzNeCTI8DtPdbWcZkF933RW85BOknSDSCl7KcS4P8m1oH4ehlaloVgWR1vQxVSyK+jBT5AK
6wSlElOJpFZ6GUQ9+2CVhvZhQhxR2TVEisclfWdk1KzpAjyNliJ07i5VwNkdUV17qdPxpNZD/F6T
BWTsipF0/diMD5OeTmFfmUixxpW224tSEDTN2+I8SjkNY70RP4nFbjli3M4dapiTamv6IlHgnQtg
SjSOOZObWfnWtvGXfmxIXAhrqKQSoFXfs+dpyKxwEtpNhOesMVBpFGgKENeR8tO01z8MeU0abqzR
i+3XIuzXlJDaJPY35n+yJxVSSjjJ8ztKfLVvdkhjJCjh0k0qaSdIL5OHJFkFJ41Hji+aun5cFSM7
o8qksasnyxuKRLS1tRPttZBLL5U7JOz7GQzeyL1BsU/yaZ9knqlPKzuTu9EVd+G3Yo93xV77RmCr
rE1x2s29uu5ambhyL8vRVK9obRzyVH1dD4Tvpdnyuurg153SMFHR30BOe36d1enaw4plQ9U12Kag
nUu6AF2Y9mZKGTcrbONyHdmiWnMuq4o2hmnrr0XX8DqkLCH4186KdE5Xqz9vckrHrNTLLChJ655S
sU1DQMmCSti6OZsVL1EvzvqHfhYrT1jM5VXYkJfulvYdpWCEZxo0nYfW2t/DA2WeaZgXjy2h3AzE
WzHC6iafRgn9K1tPdGLh+iJoj1k2bCGCOVoE6SyVwFuzh7Sfzp4sx6VLxwJ8ckJseCivlbe4RrjS
TIcuqBiIJ1gmtlVs2BAmDrmfjdOwd8pJn2PrTsvBSGVeItjt4anwd2R9UjV/FJLkqZym7ZZoi3XO
xr14mxY02ZuYJp6yqd/FVYl9lmQ04hW5+pJIW33VK2u1hw2RZwQmG58el+ahKofnKtkyy2702CAg
GC9flD5BupVm8HxwMPhDaMWVfDZRnHkUKz2PbVaqQVn6gkjAMHd3qy3Et5yez/Ogmul7WV8/Csg3
nMVt1gr09abah1QC/dtBby5bglEjv97ZXbyT8dWy5gnqJVpBe0mrbbnN4vvYdI8rJCaB3KZXqlm7
R4oVKXaIBVZ7TweFxvV9TageJmGt3Wyu5+d6GQj55wI0rWl1b1PtfbEZ64NAny9txTNhtS6B+tFC
GR6HSwdQdWWvbk6CfrA9mOppMfrBqdq2uht99zAoOICskt+lee3q1f4ZBLu58ZoRSrS0361YYpnS
u+21vSiwaTONBm4Y71qjfFaQxvX73iKhqK3iqdoE4gy5ITiiNQ7v4yU1zlgauMIXRfKhXszsui3m
z/u8Nqi8Lk1mx2bW3yHxWyOhitX7UAt0KKur9ZS1FmHJZiFJhr7g197qT/0izs+UZ8b3Ts6EG+0v
xDioSPdnmkhgyMXPUWB6iKaajadlXR/KjdB7dKLCk7rQU5FvOikouOxelcysvTI1NpIIyqrZ5Ti8
6Di3a5WvHY2FmyREqjxtrV03grywa2QN8QEdtY6tFl/MtdJfNwlmphrg68D3kXqDpbfuFk90PG1j
h8ypsfpKs5JVmU3DESfkM2ZYP1IkkgjOs6VPijZe0502tHkqdW+govuU53VFN3h1LVWrsLteHwNr
RpZaELATZjboL8pYfch7efF2SSbHZKhCpFdjG2jaClNXSo+AWcLZmZc0FVezFtu6sDyuXZP7ipVl
KFmpqyNR1OiiT1fZlP/tEGILm7+rtNHN26g6Zt2z0dI5O88dfVOdukyhKY2crLc8CwTKot+2tCAP
NFgIRg3K5vFMsZtk037W5HJ/WAEFNcpJrzT1V46Y9b8PlkKmVN3yxx28EtCgrV6aTQUNz+at1dI7
euK1I60pcYihFp83UbqPekrOSk462nM2M8AxjBRNGPLszZYwvFo0ZX4s8W6vcbpZUd0ioI32+i7R
/LeYki/GW4sdLwTlitA1NMoSJPDw08wTOTqz6SNoSZQHdmwbSbuqXc22p+qxk8bsN9EYClRn0uYW
z/GI/smmre/mEbH5rN0Ft0WfKbR2TMo0SIR4mxnlv3LZz6ZZIf/Xt5nutnAk0PA2S92Tpvb1Y2UJ
wkdJSXvRgdEhDhZlmBuIxxSjcGhJ3B7mpBOQwO72Cu5mJf6sNUUcggmH91osIhytD/sWCRntOZyJ
tXtm6aMf51oX0LSbE23Laeiz89Y0HxarFUNDEMn59/XYPc6pVRu2osewpQ71PEV7ZbSfFb0y3nAU
e6RlM8Tso56kDzqq7cHYsPJSyYREuVuM98uak9JLU4rixLmRrnAqVVEdW/lDptQtKdp5ECl1MZX8
SvfpVRJ6yuSMYT+lUFanHHcMxTZyOXVXjkpPgjS60giw0ieVwElbfSryNnGrYZjP5lpTFJSOPcSx
1kKqIYvtLdF+W4eMjJ0gvVSwbzi1Mb/1/MhLKhHM2GwYafz0ZYoL1VsFTifV3g5eZ5ifxjYnGdXP
U5j06XxRE7G8zMlIQWcl8aYnwV/no46MblPs3Za+zSP8VEk1Pxl7G5j0mtiMFQpL4/+wdx5JciPb
mt7Lm6MMcMAhBj0BQmRkRGqm4gTGZDIdcGgtdtTr6I31F1XVt4tkCauePbO+s2usyAgADvdz/vML
ULiJ8dzgMjIciiDyk8bYBQU52fMor2Zy1a8csU5vmYt3WZ4szocV1NbdpKATBUJD4y09irIlVdvZ
Nkm4WMw7r1w+L5ZuQzsd1dXM+3qW1TGdnGL3El9skKumN7YZWRob1N0n/FeBcGlKNy2hY/vaSNbr
uh0AyrzReoqlQWaOtzCnM0rSrUV/GrPlnb0zC9HF+heFx/ikTaDcBMUuN4KnuC0+ZfPyUPQS0zm3
yyKdLp/KqtyYbWeG5Tg9zoXnR12qndd6StZjVWjvltD58tGYG2Y3nv20DuNrXKzl7SA9cHbXAovk
VbhCbcJpPryntay2WWG9zQVOLPMQAPb5JeVW6zJ/JXF6p+21fTSNqjhpru1QUe/umlU/ADEcvGTI
Qiebspc81dGo5/UGBAFmdNq+Lan5Vp5rqdSwP7Uzp2QQZxsi+uAfFhmYs8w+G1mpo96SD/FkfMwl
a3Ctbipzfq2mCubLPN0WEsFF6XXLKY5d49Lt/Xi3ugx2baverHHC5eNMFw6W8WyNzLaoAE/TAL8s
G/HxqsxGb4MuE1e2rsdtg3Merk5Uk+S2yEsj8wEsnBr0VOlrylILv0qHma/Goh85wrKtXQWnTuRp
lPTDiYCE6utceUtGvKg5hlqSABtwyG36YJ4/YaXkH/11DD4HAQZeI5Yq2zFXl40p6PYD+6vJyXU5
QSrF0Xvn59VVJgt5E6DB3Gtq4QgY6GPpveEwLXaDLTPulXG1CkzUAWERBh21G3yunPFhbR0mgYG4
StPgOKbjB942X23l7somuxTYK4QWNUXay+BUlfExrTg3QXKukyDe58BAhq2PupnZ2Uwy6ufOr3Yg
hE9lbhyNQD92aT1dOfVi3NcxEnpLVB9upndDK96lsR5U4GMubdHJ9RJ2z0BMRDLUUA26hCGjZT03
ZvCcUt9GvSCDvpTHOuOY84dAhZXfXZJ9gHV9Rvk+Ge7DyCGZsSBCSsvXzJ/rsA0yeGnz9IJrKY6x
FmYotIXKnfDX14rWeqj2sePdVAaTa+EnMrR1MWzyPoftKaY5avy0p6VfP1jgK59ZGIhVeNwU81Ot
ZHGHPxHWfUF5iX9vDQCQP5qW2he5wWwSWweO7SeCn071kM+Xwhy+gc+VIffjNS+dDspCZ38SRvxc
2MZ6V2vztcIWPWym7sUymrtKWt8Kp3huguBtWtSHdvzTWNC52BAM7eBD5dAosPAMRQ45VhV9Hs1O
cr9CWk+qZjpO2INj6E2GoJt3B9W77UttMMP1LCu76UEhqRVRVHhFpbcSQ4VNrhIi0ZIu32Q5Axaj
baBxjRrualcse+zcNqi0sJYaGOhKYz+Smzl38Isr57JArR8Kw73AEv+9XGfMr/ucBPdmPeq4eeVm
PvRlclEV1XXpJ/MWT87dYOccq8MhVXB7isQAEcDg+CJfk2aXl5V7Uw5YAdCn4YRpPWCiocCZxp2Z
1mW4mma9q9IgUl59n1GbK3gFYJ60Tbl32xN/UAXFpT+6hzatQpeuIgymAkqh217OSfqUrzVRB0kX
FoP64mpGKkjOqfqmPWBT/Oj1mOnhPbaLJwGVY/TqC+r4O2M1rngf9vyVe3fVN4Kc+i2+1NdOrA/9
3MIB8/NnbLHux5qDMq6OKOCNKGiGTaXXx3pVS7gkKUQ0WISbzkmYIGkoG9nyJObk0szjG2eA/ads
c59nyRgFWXBIVAZLNB0uXLdm/F8GfWS6w6sbd0f64SYcywKGXGUlFzVb2X4W6hwm67F6kwRIuKpN
ZmBr7n1pW0EPnmkiUTzDZ6KWifq+q8dHQEILqwfDukwUqVc9YsO90xKHsfXTbBI3hdW2NOSVCQUx
HZgilQ08ZXBiduQ6AYBcS4tb2I9ljaYsc/LnNVAQDX1s2u7buSgfvDZJvsZdYb2CjDkXOclCt4Ew
iuGGw0RCqR88DuBOwfaeVYrgB+mhUYA7OjFUA8y24AjmbN94Ww7jTliDRVZGrbtXjbXgBg8g/n/g
0JaYQ4+ypXQLO8QdYoePMM13j9XOUKT+dPQ624bzJ/2YBAmJ4DWU3SjmfZlYagJJC5jZAeB1amOg
pMm3pHA67fWEs5m4RtvRHbOCBbPV05Ay9CyxDL2pzRpglUlXirKsrJJw6PF9D3Pqw11XiC22h3ax
WdWcoeZdsI6i6CP08yKbW+8OSHA1rxarL8BcW9UjHuiION7ky/ipznMFckcQ8fWYYLAWZqpU876u
aiAm1eeSpGCfN+aLM1CxHIPcb2Fr6H6FqpmZjbvvjdm8JplALvtlnMp94pjtpfRL8YCFFEjoJL1Y
XgzZsDQoFRyGBCZtQmFzAQ+2M6ngaKsK57HUr5NvtHC4lJamPfVQltzC6kIw3VaHMs2S9rH2W+Ue
ayN7I16ssD6XaxDAuEJ07V8iq8s6aEoTMPrG93VnnubGHV8FdtrJaalk+87qbYMt8IXXJFuPlDpq
9tlMIL/hL9gBzORIJmTtgMRm7RQfCF8EaV9WPd42hdvx0cTBKoEMt4s5XccuQhG7LhdzsmgWZ1WZ
X0WZgaOts7SgvOcJJHwd2/b4CRt7gH6zW6CkpDypC9G7XrtfZG3374NbNLVxV9DYHoUknC1Sqek/
WTYYUAXqDtXYXr0eA7TxvdSluo07AIZztBLyjdGmNe3zZb0lew9Q0X5rVm4VB1cQDPslM7EknazU
uaBZgYtnN3WC575vbasz2M/qezvnS9okktvz9B7Tm0ZBmZcQxIrAKl+ZE7TynsxgNV+1OXkE7DfO
B0kQQxABtyfNKev7lGlknvClsbVM7XUw1/rbWvYFxsu6q/ObXLa4pfiVZx31kq7OduUoTO5F7omb
Ojbtzg9/VdAzaSHHqStz2e2aas058I0R+5bdug7zU0wZGD+0kx6HjeGre52SroMLR2O61YacWEAb
sbTvwrJqIOWOaQ41SLG214NOMsh6Xde+mIXi+KZ1z5/wP3c3OuhW47lQ6+Q9l66jix2632zaLNWY
HfNKVAzli5pVIMgTgYrj6eBlkplor8CZHgecOjcrYT71l0J15XrtjOiM93Pls9ek1TkQoY9N6ymd
K8NiyypNSDOBpaAi5brFhCl1HtdKcuZbA840Hq6LL6bs5JdRjv21MY0GtI5UiRo8OWucUMTkSYfp
WCUUUk3JyFdBd8dHAtHPooxBXHisqKNizrghox0w0ffBbTfnpmQX5ISuNMZxNV2EAbm5trtkYGMH
Q8V+P1EV8oa88G/pztOwlksHYz6ZegDzaql5vZx6zp+nLp6zPQ4oZhEFXaIhDYDf5MOe2q0E0a36
5iSIWKXbItu+SaNsFl0L9Gg5+QYvSTw6CaMwprAiijulnRzGq4Sf0Ye2IjPsRLHnI7FJXPdbPObd
2Sm84iTKaV5VhIotf8tl6SxRJUTznkg8TW5EVilMhkVSf8hVWTdGYzpx6PFl9wEO0M3O9tYVKK/U
zb0JrmoedWEv2RH4t3YpVev0pnYc5eCEYATjJXnlAHp93GRRafYABjomDscJquTOGYW3SRyWe2hX
niKFWNlGvu1Eog0z7NrAjEZv9ZhPqimfDgVRaQZwT7YSSFjWBNDsuhms5mOuAh2VLRuFJ/GY5/3D
BileNoRCFQebrNBdYJjuDSUdpP+qL09WNWiIplJFVDd7cnn7T+z7Njet19862ZRdiLv7wHG2bOOh
dmF45vmT1eRXK4UPFmn0vam7HByLrCOD0K+oWt0xqpq5vONuQrDrlhejWuDHxMudV41QenMwgLgW
fWQM9lcAVQJQqv6ZoxZiOog+ifXOTrvG56FaYTD11l1PBfbeDmwWNdPBPiCC1poQ+y262pBGPB2x
ArE34+TGp9q1H4q2LaLU8Q+OQjueSUGqSllSWFWYguN9k6yUbUm1mSsPPqI5b5KmjxZ6gTaDo6K6
JFRZs1vrIXhdPDJOcssMotWheOD52Z9WOamocP1Pq3IgJDVAAhXOcSkxWC0A29abx35rkhP0TERp
SZqM1dYkkpioZQbFj1jEtmuzBU/ngh2xTClj22otr1MCwp9rMBzq4brLT3VTNp8k9gRXyaIeCzJg
dt5SPwW0mBP8VTkZXuRk3N+Q2EFZXOPF5mNYjOlZTYkbW1D5WkEgexeoaM0quXUqa76tkQhfrhVY
ag8SsO97uU1UPIfSyo/eMN3JokA9KW+dtb6g5T0Ypglb2tFO1JnGLdU9tJ6qCsKiaO9ItGIfwKqi
CIOeML50WODLtcF9mQNHYwy36214WyC+J9MP0shIrJvBpCENSrfeZZhnRSWe7aB22duqO29XznP5
YI5ZE9b1DMUqXtDzeJ0Z0coeB8Ti+1LDAsDJch1Dt3edsOmUC8KxOjpM8dbGkz0RPEOlb5uAni1p
e4xGaohO2NarxqI8EctBWfnWoL05oFd+dpwC14RGXdDHUJLHVC2XgfZpUayhegLsnb6ItKILIKWL
Fit9NuokO5Is8hln+uR+zsXrXGFt2nfSIGaiAvebSHxxW7W1A3QizSoOC5QI3JY4ncz4vrWmeWs2
GcoBZ1z3tbaHb4EXv1sZRgB4JiEkLEA2c7t+ykDADzh/+9fQKugi1iQ/5WUG041/3didOuSGPe/O
PtIbIal9cPVY39mZUjpZxkNuU1mnQrbmLu/gcVGLhKpJEa0m8wuG6k/DnFQnx8j3wlJf8Bd7iTtc
xweLOZp0pkdyoSFc97kCDRqNsMNB8sZJQcx7Z/niz2t2sktXR7Z2vtmioEa1q/LGt1aQdz+pdjxW
dxt3TMbGeYZK5+svXmHqM54MaCcGRoxy6bmnAXoP33kA93rPDfIcp3mGUpxq0o6W9SoRpX+oF+/R
QETPgQ8PgiEilTu69NcqE97esYFhFnkBZmxEuMZ81iOOfmlrPIwZVpri1JbBV39g1uYKEqM7dumw
UGX7SQ+gYpaVXgQWYcat2g1mT9tuXC6FeysCnnon/Pyw4BhwvSTxXSHGN60fKlffZAbFURM4G7qI
o2nqa8fuoahp41ao2rgoegIiBrt489p8s9SKQbmen/u0HK8lHm57w9MwvGfvjaAgCKjehW0OF7qq
HsfKvhj1sCvy3voam/2LSpP+MTfdDfgWxWoWfJXuOBMkyGimRxHbmNk2LdWOiK0hTOJ5R319ueS2
xGsmSC6wIbtRNVZMhVYpY41lvewFpHQrn29UwowwHhEmDgFcW88Ce7HQvdmZA1FfO0VoOvNpbk2I
mWOwcyfmfZ0nVBH2Ql7JNLgthnm6EW5648r80Vf+IdFOujHq4rB6g4gGZ7yI5/Et0DWda5EE28rQ
1zKHKC289rHqk8u+RXKT1V9sqsCMXKaw78qvnbT2o8qJvVQzJG6cgm7iHpWD0E/Kg5GqavgQ/R3J
v8fOKm+8dLoglHOT6vzCTvtrXdXusTO7DJmh7iiBxnLYaFykVZleOgWUgwqG7QjtZ+O1FjGC3PfE
7/f47MZ3bT4V22oxdmvnXPZD9k2P4jqrYL2NDgRbjOo22nDH0CxZ/nkCkuFj1VPp+c2aM8oHGvNt
bFfys50xAx2TBC0D05mQWWoeaTq2qCmEe0Yexa415ilkwDHdB4OyD+Nk0eVbPcQNTGcZf46exC1J
OCd36K1rcowEg2exxpGS8TChKOmlTNLN1C59sfNgw6xAU41VVUdBxFAYJA5TPXMJHPrg8mAl8Q2d
JSzEPOs2klFXkPHD8rPFfs1Zs47yPpfZE1nKVYQ3W3HhD3FolA5neslMlW3UWZtT2zgRw2F+Yyty
I7ISfFi8Mt7PfjIcQGLHG6e1nQhpr3FLJFpodxgH5nYG8XqQzaksfP+U66aLkmy6S514vwLq01Rk
7cbMBlT28ehfDl2Z7aduPvZ2e03qwxNn3NEspReKlqIpzU0HOo7lXuAbxSKYnOKutyf7thkLGXH7
kYRk8Ukra4uf8QVdCiDriJ4lrvdJ06Jer99Ef0ZNdA+9vvIjZ/VRM8r20HvTyejbE1SMK3O1D7gd
P3EkMXmfN3ZRPdb5BFdpmCogCwrucIlj/93xGwlJ3u3xlGLoJ79Njp1eaZI6TuCswZUC2L1M0sbW
4UhxuIlH6by7NgVd2hQfWcC5yQyt2BRlSgmPp+qdRZkcTQs9NwyjYMPp419PgH+nwq+K3wiu/4pd
+ZfUye8Ilv/dbDHO5lt/TbIMv5Xpd5zM83/+G6PS/sXHfxgjVQDBwIVA+R9GpfkLuSBUlRionK28
2ET50O+WF5b4hewliJPY7GN7gSfgfyiV7i8ClxbICY6LyTBuHf6/oVRitvQdJRlDJA+/oHP2ES4a
xEMGZ33vH7zpBCtj9A3YMczUZ7jgsvWB6y27scrdugiXhgDyF5vc2sBTtibH97djPFXfJmPN2cd4
t74yRZ2WMJm6hei4uq2GSM5x1lG55SmB7oYu8w1QGb5HzdoIuW2xlrPCsrBmg2gn3/qEO55L+h4k
iG02qRVhX+434tjOrZuE04Cl+FU2OSvinKkCZDIn/iRMfpgYkZzyRoeezKfqCIUEmwtnaNVw8LpU
JLe6MYCj6l5niO9clZmRZyR+zeljJs8CQHGIuoAa/LKbpjmAhtFxkE99S5Fk1OMONhjH7mzx48N4
dpbjDCOiCCvh6iyydJp+NF6q7weNRe2WP+EgMG4ElvDKmjU8K9tpPmHiFpD24rQoKBLGAGEr54Ba
NWdGSsffdg/YDNVGtKh+yYHEOyMG4KmmL8zyW2SMMbaw29k0GXA1oJcIz5zO+iAQokXL7LPdk3pC
ZtMe5yGn2s7aAHNzhmH2b4pypNy2ZIxwDCNYioGu9lB1UurM9HydWEL6B3Zdox7qp75hV9rPg2XS
qTgj3SaRBYDUjmBeofDkQ6btjBz0agI5i7x8iZEttF2HWJ485hS3RsfydsEce591M0xXqRbDt9Es
RX6UrW76m5SBfBfNoiWk3TNIJT0EnEyYdIzF0JPXO7VoQGNqoBAntAUJwABXYWNB8HP3JUfIxxIb
s9jP3NGXRcQ9zJwxKT5Xkha1CYNRl8j3zMabHyeMiHPqM8+mM2F/pnFJPcJ+s7SLNQwB0Oqwd8bi
Vs5eXG4Tut1XFjvYnJdhJAaqME5IDgh0+Ayy4H3RQlqSMHa7ucUte0QA1LuSvjvwifWhnaWSafwM
skORju7JH2Wdb8yOsWuYi4wUo9h31jYMmoxTuzMUhbANDBbfqCJeRk44GBUzjDVXNP5XEwbRowRY
fRhGuwp2i58ppm4FA9wQ5pT/TlHqPMMjIc4c+hbasrhekjeT0e41HBg4edQAsCXtcaT1CUarfBlX
Yb9kjQYqyDH0Mq+MerYvesKQPiaVJ0fCv9R72Szivocu8AW6cQyfqyzjN3JM7Y80r9tX4GaMcdIW
q8zYLV9Ne+maC1uPCquXNlHLrpKN0Ns2KOdL0+2gXUXSlZSEjqno2vvRo6d0eB8RaQHkvHrY7xs7
Ec/QmtIWaGTjK7OgABpH/GwNkj2Q/ZvaRQHWaT7qGxi+hso9z1yotGtUBFSDe0/lTUR0JkMbRof5
bdqW8EUn2y6Q7Vhu8lZBc32xmV490u6qh2QIUuJYklbwRvvL8M399VH38BivVTGJW55uydKx+kOR
1O1bq2VfbMTstG+GbrioFucvi6Vhj0HYTobBXLzz5De12D1SobbiBU9qcmQZlqbW596u+mMvuibb
JJlDA5r4Kkb8aSsv2GUWWDkRssPwKTX7Io5cAye3Uzm3CTLThqnnBj9Xt6Xf9WduntH3y43fz3ax
7ma2hXw7WI5OFCw/L01vS+nYe0NX2c2ZG4mbSd4tzW5KuvYNX3EPsaWsO6x+Kp21u1Wp4ioYDMc9
dYo/3jp1i5LdZX5xn0LMtHZysfC+dPE3Q07T4KQcFujN7C3mu6KhucurbN46kCuaTY+iYNeOQmfb
GELrY2HVFWDBqC23efRXqL6wI3wci9I0ma+abgySfZ3S2+1Z/631XKNzW75ioCxe7aY1663I2d1g
OjvVbXBG+SmXi7OBbm/Ea5Ql+XCT1O4ZEehG4CsG3e4SloZomHUEY/8FzFGU21U2dsk/xjSUnN8J
ROQpqx9TEp0+q1jHTyJ341uWOi9LLKziY/KW5JojN82jdR496ySSUf7mnvz/S6T/wm7772qk+//1
P4fyB+nKrx/5rU6S8hdfkNOLI5uNe7LlIGj8TXnCvwjLs6iUCIq08YbFG+73MskQ5i++h/8e1ZVg
wE/8xX/qJJbML+eSC/K4Q9mFa7z9rwql7/2CfMFPck1S+gLbMSF5iB/rJFBqV5M0vSk9TP6uPXYT
5IJz2RmbcSaEZGcvBlW8UxQ6jpyRZciiWozpaLVAt+FcumsDMzrQKwl3FSP5eC2D7mDNgh1xbOAy
XXqWUWOxKxN6Er+h14AF6OcYvtomUBzsXHFbtqQlbwbYTZQK1nlsizlo+64cHdhR0Qz2fdytmpxE
h6FIBG+4Y/4yDd2FoyZ7iEa7fukGt/qqkGu8OWVbvf97fdV/t9r+bC/517X9of2Wfym5Db+JsQ7v
/+O/zh/4bdUaWNPhAGtiTgjy5vrkjPyfZWtY5i+EIuENSSqdda6s+dTv65YlDabHmeRTEfFRj0/9
7mgnrV/wJ8WIGFoXKqPzP/2qTUM69rseGNXZX0bhnG0T/686WDp4Yzu0Edjasb+73vkn/LG4BxHo
um5p66gR4tW15LoLAK+3ei2MvSy9YvOHO/MncmTr+5fkt+/jl597GV7Gn0KaMuGvMI74PrpuRQkd
r+QYCCV2YyBK+FYjzM6YA9+zZbvBl1++aMnQSPdOdSDOeLnsp/l+lnV2ycAGTs0gcIXLMZ78zZnx
L+8L9/fH+yJNwhbcs8k0HMgf7CYDELm11DmTQq/93FRTcpnYDSLepfkn69mfnwA72nkX4kEHbBs/
fJMFW9JcO5g8nHnNHkCSXEvte1syy6rPHrOWf7iyn58A0TseCwdbc9/i3P3+iafwqopWVHD34CtE
i15Jss/KNLKTDE+L6WzLYBv+Pzz3P7lI3Pn5NugRrsSL8fsvZQ5TdLmTIt63AXWNvKjhXWTZBiY/
NWJlfPz9MhNnb6nvlzVrC19dXixoAvAkvv++vmuVnafw3RxYfvjzpdn4mFgZpz0QX/eiBYVfyAIy
HkBGLDTAa+s+NLkv33HDzrFegTEBBZLSo9y69L3eliKHeBeugXRn2PPupxyr9K/JVJqfm1Sif6nF
6j/oorKai7+/mD+7dywQTOgt3xXOjy7SLRkYuUzqM6xk+qeSHNh90c3rqVBZtYUd4m7//vt+XvpY
cduChAyAM9P+NcTpD/0+VI+a3jfA0cxMm6NRxd5B5Nrctk3X/AYH/eVbdn4M3z8mPLklAfYSA1v5
U2xLADTsdxSNwE/axv4y0Be+zyD07y/I+j5RgE2HLRaTcSihDhUhbuPfrwZIA4bIEXZABgpmQl3x
F7R07L/NyEa2WZW2gN0xDkmJXLcyJwprqCHQ9AJF3N//kp/ePXxIWVoOLx9iDmmfl+0fbq3y3NYY
ZFHDCECD4DN+YqQLVS+fWxTo6WxvbBVYh7//0vML/d1NPpufIrK1+d/Z3voHabk3tWPDhAIDlNxm
hMLbjxSCeaDTQ+tDMqX2o4kuKE/r9P/hxpNZwyZKTjlOb/4P12sthS2NlOtNiDkOTSsOwKUZm8VG
wajEUDiABEKg7mrFcaDm2fgaCpsfQ938+3vwZzeeNYZDOjed4LkfzDAwyTf6rNJ1lBUpbK60OhU6
TSAVdszpVGBcrqbf/sN7+/N9p6akImS7Nc9aIfv7h+2WEB2JulUR0FMNrUg0EQEO8rLUCvMazLdR
NNmILEdV/sMT/5MFTxrJ+TSXPHvL/DFptY9J7JkSt4oqaPBRULT1sR+shLGDSp/m8yBkybBZ6o0s
wbq5bbdqYDYJ1VTt//6+/7SX+PwQpqG2R6VD8fPDmzdrn5wIcGSec4uNWAnTTo4A8nry/50L9vkl
p3slL4RvgS0izfPj+MO7BWVqJErOq6Ks9LOLJs/xdbBhE//9Bf20Y7E3nl8nxyKEiTv8wwWhu04c
JlHM2k2TtAK0wfez0bj/sFx/vm0uOxZ7VUBSEDP/H66lt6bZV2tXRjVpLCCrBW4rToasZCz/KTrs
5zeDM4WWCl9jxp8UlN/ftlg3YzIwOIlQKKC3nWrH2PWp724LDbsiWJmRQCztsn+IRvj55eBACzDX
xseZvRDZ/3dPC+TS6EqBJLXzjGy3wKk9zhjGn0Zw4lPXCwy9qgG6df9PuyEphfzp7/ZDj2ONJIhz
iBbF96+GOX9YKKt0e5to7QyczesuY6VRloElD7cpDLEzxxqyQjXAsgm7YVYH187tl5EJzLFq1MAz
cAqbGewChseYXDOuIlKKoG4YveklVGl32aaeS9HRBOXyzS4a+dIMjlEclKOSq6SDZHVWWTq4hCVt
dpl1iuFQu1jlE+9fP4WJhPS7T0hDzyMFr/aqzFqM+r2yF5c1yrw7TbSDF3aei/kAcjs/B222oHL4
S6Xv52Gtb+puNL80/gIRsCZVFGPCoAX2TpcuuO9XyRoCilpw+2CilaM9nAV2Tk7fPMHp7NttVWcw
PK0qHXcN50kSum0d9OEKN0ZekGdhfI3TWT5RsaMkpJRqXvJ67W6zoZNVBNztXXjQl+5Wjcv+dpyU
eQGYbssTqZb5K5meSLD91Gze4rz1H5028NZNkajgjMnNeJx6MWGC8yDnYTNNsfl1shvx6py5cbeN
SIDxkqWbi3CqMuLPpnKGYFXEK5JaVYAeQbjEkCEamY6AWREcPG2rRlsYatZJUyG0m5Irr/TEY1vU
HvZO6chgogpyC7cfqBZ4AC5TV0RLLv0rQ+h5CdcxS4BXc+WnANG1gekrqFy7dXSsF/je3vA4iZrm
IJkTsKahT53XbiLpNhxrk9HaAm9YbpdubD8XJoy2CHf5jvZlDvBuHL0KaQVDngRdrcVpBKO7vq5L
H8p7IUrQeXbyCRu/cnWcXWf3/bTTfYfndOCDbG5FbctkY1huWkQN1erTlE4jVBkNe2Xjom2Iw2Kq
YNW6jlk+B3V9llwGrQGrPhgg4M5g9aFdDpDLAi+zT30xwP/2TSgEbT05kKx8KNmhjQHA6zSurKI2
0PMXr8bnAAC4b24T2S2ADwFjwzUc/FUlO8dpVlgMZoDFaJ/QTOhhxspmcGE/NfFwNg7oq27Y4Ocf
X7jLumDIo6eui2rZeH3kpJ11K/JApdts7HUQxmjZ1HZIUkYGTJQ/xrVusCgiaPo5d7EncFdzwNNp
XBFC6SVT1wLWNJw/1vWEhwdOIDCcm/ymLoT9aE6U8tvFF/iPFzYSCNWZQ1jgUgC9EPGLhqPjuW9T
OZbXRBilqBLr0sKljiYN6UA7dNB5ZZm+e+OAP17gos+Gs1yuD9ZU+bAZEBoq1IbJghmiZ9RAxX4z
Hwa1Nmhql1mW21TjzhUqQho+uP2UXX1fyxWS7mR9LFmS4g9rjwb8kAFFKS4Za4twM7PRBpEiYhyT
3rfKzeTEqtjMpbliQpekEreoseSNT2TKFF9mYxKOQ4lLBgjunEd9kcMhG5Rp9JsCOjKEKGlMalsa
uSTxqa+XN23LyQ5bo0lvewMUOcRqZMJnuitMzAj8yn0Rxpi1oWZgUW5KPAm2HqGHROSOTfA+WEQ0
bGIo+5/KPlvuiok2AuEDCrpoqhF3mTCSzu+2syfavnEjdqnx1XDq4LmDGYoSEV8bKxxcA5kuErok
D5e6CL4Ffk/WSDuY07GZ0X9BHV+QoidQj1iBkwBA6BRBDWk/MNxPh6oyWK4EQGV5L+EjDmaOL5bb
unewA9gZ3JnBVkQQZ/UokE0XqI9M+S77tf/c0xdX+2nsJN5kvN5E5ZoY1/Yg+TrsSYu1I51Vw70L
WIwbHUlXw45JOSYgue+NONVOszkeUHbHN9iLOB0bgA6sCA2YCUVVnrdqK5n0PvHgPW7mXNnPYmr9
T8zdyRiWixg+B6vX5Ae7n5psa02G87IkzBLPcVvyf7N3JstxK1m2/Zc3LqTB0TkwjT7IYN+I5ARG
ihT6xtE68PW1oKzBFaUSLWv8RmmWeW+Cgcb9+Dl7r91sC0vMAKXjXl10UyOxDc9t9hHLOLjgq6xf
4mGqvnup1YLMbSsEF7WQY77JrWI418NoTOf0g+Ir01dEz5teyfCQ5dl9J/urAZZNftBLnzGqWcdt
UF+lzPt6LBPRhAeVZtYFc7YcoCZH+Ww3eG6LJXlytP+DxzmWt6hsicALST7sNlnhTBMvVWS9p8h9
5xUsgWajEVQ9tIaRv8yxNOcNCAzE0Tofe/MMgaSDRLaLGep0RTo+cQ7Ey6Hk7F7NZRNDqqtx3xzC
IfGhWuMsz9f8tzjyVNDoU535Y7EWdeh+H/wgzbdMzUB/Z8pDl5nU1gALl1Ys7NehiOTRL6oGwWdq
YCHV5mQc1VBNejUSaUryl8CFjBkIFgU++bk8pd7YmltaZbT9lYzp1aKQjVF3kZ9p7C2HeYrKNNpX
hYoY9C86jYeJHgyTzJKB5sp37fwbGxhjIm90621NOyTGBxHObx5R2PGWNxTDYY9Sb62Lhq18GaxE
OO4qGz1UZTpwubs8wAFaeFW3GjDyQeHvfvquS5kci7D15pUsMvnmyzAD2SXGejHejyzx2AVQovFs
LfKsY2vp+S4/gf5I86gcVYHxy2UGBxRFF5w6sjif+QKZNXZtNT/Z3lzzPTk5yktnkvaPYgiLds00
LoOGZ84srb2RM+3zLHhFWV7530UQxfEJMXr9MoheLYaOybl18FphyE3s9ESd1ei1FQ7iu8RL9OEx
QtwwyZtTfNND+CMaUNmjG6DLt/MaDMUNp2qmW7ZdwyiEUHBK/B6kyzx227ycq5ein9yrEP6DWs2Z
3VznmQHMvdJpw7aXP0vP0Nd+YsS0NJKwUyuCmLttMJTZrkgbNhnTjpHMR9UxqVJrFcgqHddMhmjQ
R5XRf1R1Mj8jf3LujcoZzy2pkoh+adsAeJZ9+4yqASkQvvEeJJTtehcO8q72kCLf/TbOglMnN868
qLS0EFKlfv9toGB6xfbZimOM0+E+rEqLddViu1mPZo4A2skRoStXpk+OG9K5wK8IGlVlcAy6MstR
Ow/UvOhPk59iprw/a2r4PpjC6UNt/OWfWbMBTz/CvsAwUwi7RhU8KHLmu3QQdzMOYRv55zR/UxUp
pJtWuxNyNhVA7sw0p9aeVyig8QpV41Y7I/EkQ1jJezXWA5QG3XpugkDdrTAzi6gNdmkZdnpDfyx8
7S27eW/HNrv3AsQCq1z0yIPNtGofUObR5AnbxkUB6sl7AunqM/Y5BthBIVF7CO0XJU6MRgUbUto8
2OZ5laiNHP1OEC+tuhiHNxiVLTK7yEV5lieLHcyvjqo10acAzsJVv/j8noxJsiF6CNgxvBkz1tSp
tmKGdqbdIAjJrDeaBTXyW7NJyDAKivRN+bol+7CZbOopzxU0gAuVnDuTqQF953mA/F55wcFpiTRd
WRgd7rqQf3GNpXh8ELObHnpzgCXT4sN4xrBj3XL6Cd7rwpzuheymeYOBAJljCb2HUqyWM9BpIBXP
YT4MyFfMLlcrOzfIAE2Csbxpk8okHkAWQcJOFdtXKm4dgLF+mJorc0Skv/GHaHxISm/xXWOyxrOW
9oo/jkIASoAbGNdNGlGuecoqjwRysSTZhpG9O5lJ8Td3U30zidAi2kBYw1ndYMNeyX7wM2hPSC/3
WqZLyVaMIaZRGzTcpgzq+To1wianOpD1u+kJtutKWCESRDz+CMWjAcdl5IEyr/J2rzPf2jrsJBlM
ksk7VLQjeDJ9P1zjMKdSD4cWq2JF0Ga2Ma12ujK8cRjQytOcuUE/Zc+Mw+IRlMwwiw+HcvGjjY1G
rmqGhkB5I0UHXRchyQIJzg5Eh2MVj4cqQwHd4nbQWy/PGTvIXvXPTSMne20OJvc0ZDH9UH4kNygN
BXLwNCM30pdFYmyrQiTezhv6WCLoDJlXuFk5IcC2MtgBUxNWrwPFEHCDEI3UOrBZmfFEiBFSdxPL
C6SHGREeaJJZBzwIIY00gdBgrNdIUVHqpGtjMs0bh5hwxCSoX4Ci+z3DjHzqJgS/SnUX0p7mHnlN
wza6eMMym/2eCp1/egXDagzpptnDhxc5SP6iwhXwL0XBI9TN3Bx0NaJPikkDT1YuE2t0ot6g71O/
GE+QhrAhaOr+YyZq/NWDb8sjxmheuDCvndt+0ONZwHzk2yBMxWmBTxNgeaf0S2hh9kSZZWJfUNSD
DBJqa4eNo2s4zLFVb2vD0TehNGS46rxM3k+eZ4AUr3zBVLTq53ArGKu0axQgAbx66oJqbaaDvnWm
kpVtThxxHeHL+OhER4mvwhgWp10UPwK7a79nceTrSyS39bO7BDqvYplGNLjCBFBCpYD43PRtYT/1
zZTItU/sMnRsBK8Lry8QFFQmNDOCP80euyR7brwp7dRUm7Ct529t1wCUthrNXKpNtX0p8hIymGnT
Gl/n0lCHuZk42Wleew9XNdbLbUvNCzMzKYodbiIrW0PiSJGp6Kl5NCYLhz8PX1zlDYg/emDNsMlh
FYKINVsSf6oeOImVDjE/vAziU9BGBJzGlYf2mv+7jNpEAPXJMBUR+gLq7LvKRQBioexOHVIw0Nuq
8eY1Lc78GZCNBrIQGh+pr9JkBX4mzM7sIRslcIHBQkJD5XoxA/lJkH2hVtlSJwXWqs18JwfHXQPv
V7J9DmSZtwdzAovU2a0GmzDZIO6npifj3jeSaDPXEPTgaLnRm9PbJg+swoeC8AKkn1Z+3q2HXIwZ
PsWZG6oghXFsViZZeFlXqjV/U2Tv2BEDc0MT0cAgFLj+IXZUiBPZdbLXma/Y3UxGX5xydGs8OAgs
l5YzOD/SZnI+0PABWEukHA4Ub5zm9Bgkj9Ys3QerjFgvvLAIIYjGZXo1USwEYEvavF2XikzYpksq
ENup5/xwbF3N+BxqvoiZwQoJARx/jf2EZoa2tEVu2WZoG0jKDU1XBMERci0Ag5SROkunIzYkNODR
QqvZDanC0lwlqJL27LJ5vulGghA5QfqJT95qY5xrJ+n4hVGcsg6hCMNh7bN1bqay/t5hxVIbt4rG
y8zO5hfddd0J2IfxouAAvqBHpifo6Mpih5+I2zuLlLKpENhFMTqNdaPOsrSfsBjkU/0K7CQEJtwg
XlvXXYVNtscHTwqTAChTJiluq8FH2rliLmC+d9pHi98Fy/G5suPwNm/bKsKXlMt+lTUifXC70Xlq
+aD1seiU8zEl43yrHN+K1kHuxASV4JOpeRGF260qlIX0ZRSnkVVOu+Y8Y0Hmv84q/4FM2yLYJ44j
Kjh8PcsLqh0oYYwRc95TZxqy42gP/ikos4Q7jr79aDeYFdeOEyvK07K336SXMs7A79KWR5Sw7gDk
sEnP2qzsQZw3Vdgiuc8xfKpQm3JTdmBNd3KkFYf2L2XQkwdese5Try+IgzTVJUOxGCe9QyLoXnUz
tCbZNlcqsWlam1kNnW7KvdLZFegSmagUVvOeTBSdq5nCL10V2uxvijkyoL1EWfbEJIhTajICojhi
DaErGFZE3G7Nvs7UWZy2lJUrp+GsibsaXhmVIuQ/kngzv7sa08p9SwTjG/Spk8HGWPYpmtSuDBjQ
Ow3xUwV+0lUUTcTIg2Grsr2gAfiDaZp/minz8ewjZntju9OnVhR46pZWJfwgc3RjvgGiHBGQhTD+
we+UG6er4H6xRCFASzwnvFZNTpUTpRaBq/RV0nMOFxP46p7D5Vq1jjefDNB59noa6C8gaKvbbh3U
QUKpr4dAZHea31buRmRkazHIdtV0tsdByfZ7Zx3ZQ0x6x4TVhb0YgWcgrfgC83fkHgEtyPKYVrlL
NSQ9PGVxtLyUGDKjqxwPxNN/uUUpzLIzeLh0F6/rQc23ox91l/9VhpjevAJRspMjLt2YbOCHJqdf
svv7NOC35rmkiWzbgHBdy7Msb+nj/6OV7KmmhWFGKGqcGQ6Ng748GYbdb9CVZvArjfAuTL129feL
/j7d4ao2onGT6bZnm/JT73zwkqiNenwG+TCCwEOGB6k6zZt94wBeMY08PApLEa5Gi3gDecDa2Tko
EKBWzn86p+AvYZRpMt9ymCF4n0ZcuDDbyo5crL26t84S1RN+wNzzMnd1+UWA82+Dl+VSPhMDQfee
+cunwYvVN57ROKxzkNv8cyeLSSMEgPLF5OyPV0GFz3BikWPYywP/xwNt3biFz0rVb0di3uZdZdyV
cAO+yDL9/SoUpQjSGHzw9FiWfr2K4w50Z5eJbK9mshvsEHP0Moyw/uPHw0xsuWO2dDyymj+NXzHm
ZNEcd9V6Qrl/UMsPqSJnXs8j7KW/v5R/+BIoX2yXUafLHM76NEbCI0AHRC3zbNOLzua5HdeomNNz
IQv6rHMXbHvZyC/my78NkZjk2DSukdwtszjn0++zizGuSSJWdL450PWAmXdjCs2hccs3VPHTBt1t
vg4zmX8xBfypgfg8Q0IdgTWbHGx0f5+eoGmES4sxXSoYa6Eg5iMCZMasZEdD1VlOZ/KAEp2emZei
56+b/rxiYmNib/AhKBlR/cWt+OTSWIRVfCCBLfgMXelbn7Pg3bZgltNwL0yZgXlpdb6xBppso54/
eqxSJxDCBAIi/VvNRjccBwd+TOC0GrXscqIbEhAghvwR6Lg+n4I6ZOwT5jQUMF5+sWr+9vojtfz5
cUkkmQiePk03RT6aod/11VpaAJxyrriZbDM7/P2N/NNVfKaayA5IvmbO+OtH5oYaa3xN4LNTWP5F
WcknnA/1zf/hIhKMP9N2N0D1+etFhp6vz0TovPbtzDmMuNWvh7nyv3rdltfpl9eNO+YjZIIU6ix2
nE+/pbd1MxRlWDIt7Z1LexxowLLCnLxa1dvCxuERJHm89xZMTm9agMPbHmuz5aakGANPPBSulZz7
rTYeKnfwX/9+E8SfbjUEd5gh8OBNC8PRL6umNejECjkcrevC/WEmkXrua3XrjXN1bgeUY8jMK+gP
PW0RiZj9wsdAtBV4wC89XNSrytG0UUU6fvv73/Xb8sBdQ//q8baZKIDMT8KXJugnh957BdRTFDss
BXS5BkHWWOHBqlXDR5SXxU5Mwfvfr/uHp+Usr8Qi4KTv6X9aHDiR+DDyeSkywEN0zXwKyJAe7Ag8
dfP3S4nlN3x6M7jWogN1TQcr2KdagG4vhhuVMHfNCoatdW5uinyyt0CboQxBTlkPUULyblvKSzcA
o5gHs/HF9/xzYv75j0DnE5DLzLZJSfTr88+DiXK7Y0wwOBb4Zgs0QY72B3dG23DMndKjmHRwRo9H
v9ZGZ71AuvyBpVigAaKFpIAtX2V+W26HTIbXRbNAG61CeXfxRE8rAn1LoCcWK7HWphPsRBM2eCKV
+ZU69Q8vjIsYFqObb6Ii+fzgCmRRY1j3xA15kX52o8S/Damfty5ckNtZAsgXDFwuIGy4X3zhy2P6
dAchnCwVAepI1/4s2AE31NUm3ZU1jJH+bfRDc2+iir1FyUOi5xR89Wn84Yv10GWhLHERFaIO+/WJ
lUxiLTO2iPFCXXiL0K2/mkrAo39/O//wIUjup01ZsMjjP68LiDySVASMZstYqTuztNUJN29y5We1
+KI8FMtK++kOSokwZ5GyeKisP72DGocJKww4jqaDvSDsIucgMvXnYiBlJu5AunejKejwm3wriUWk
yFg84m86UaqE59agvlh8fr/DsOHwS1riZ+XlfNoZ6lxhHRwAvTqGSPe4o8nVQvvxxaf3+3uDbAcd
L0UkywCKoV+fY2BF+O/5htZRrpNvZcN5boBbcyjR8F5CIaxW/+kT5XouKiv0qKjSrU9LqmNkJoIv
rgedNdm1DkMJ2vLhLq5wLv0fLrU4X7mi5FX99NMS+qO50lDScD81R3eRKM2QCgGz+ukXl/rDs1pU
amjtF50kerlPdxEMm0kkBlKYPKl2buE5+3gQxhdX+eOzCjw2SQudFXPQX6/ii9gkuIAfFDJt5DG5
zXlJQ2jdaYdZnZcNXxRAv3993Ll/XO/TNgQxzEz8RvGrAH3fKc8fMK2Z6Q4YwVc63j9dymavY6PF
evzTjPzPY1MTtDisBD+NtdpfYScW67bLCcrqI+eLE9qfLsVG53LuxBeN6efXuxhZY63FwHQrrTvn
OAAxXtm6EJeV2Rmbv7+B4vdrIZDnWOG7kr6SY346DRYukNOhQ2BQCku8Ka9CKuuk/nXtWXa6qypY
jH3h9A+ZNXdM2a3+ESAKoURurYpVqUJMjQjPmZF0tdrgshBffI2/v7fL38f7JBC0BS7+pV/qLrOj
ZKx71ldPZzUm5DDcRbSav1hj/nAXLGpoz6KWQsz6WfJI8x7hNuZMwGR1sY8Byx+V8mbyG1z1xaV+
O0X6uGAsSl224OXI+mlbqpLeww4LT9JN5hJsbR7KR+0zhpxEp0mQyqXANOhPXxWwv3+avsOsji2R
/0Rv+em6YYAGyWldhlMTaKdVGUWkGUvRHQYRnnPjq1uee3vGWz5fWoMznE+ZrPZx3EZbeO9Vt07l
kDxw3L42GbLcCzXOXzzq3x8CQmjP46+kN0G3+dNfGEE9qs0OAUJj+f2dYUbVRQ8eeB1Hxldy+d9v
BnxQ9i28KKy9nKt/fatUQc5GppMMW34QvFhWBgqWAbbeNMSnXKspnr74zn5/jRdHH6+yYG006Sb9
esEUjAzsQITKlXLaB3+0p1u/ITjli/V3+bt/rRCo6WzB4iF5yQAk/HqZ2g3dys80EnharWezLpC1
kQTDDp3AS0a/xjRxIBCCEBKT2E2olF88wz/8TroxFMmOdE3Ovsv//o/mUtbOIrAKmnVU0ME2gIe2
zWId3f191frDm0IRKZlCUEj6P51j/7wKy2ODNgG4kgrt4babhht8EcWTm7PL/P1Kf/o9AaYUgZ+H
/dn7tDxOsIOBCQ/IPswgBGdVDG/SDOr7v1/lD5UdunHsC6j36fJY8tPr0ee+gKTKD2oQ85LB3vl6
I6cw3SQZCQtem08bx+qYN+VTv9Xe+L1zW3+PwrfcN7R+diLt0s3f/6Y/vUq8TMuJi7wxTgu/Pkmk
LCFVVsv4NonbqxbN1LrMmGPMrWa4xjfM2dsLy53EEL4xlffFevXbjedm8KqwFGNy4vZ/WgxYEZuw
d+0QZvaQPcRGkF3INvwfVsv/as75/VhPKU09RNdhMW9QYP76KzNjzFs24BhqjQsJwgMkuE/HEJEe
AVTtyssy/wC/DJWMQJ+2LeL51RHxsM+Q4m2NpO+25CfJh5ihy7/v///3SP+/n427/91rev+aJiAo
CFD+p93057/0b7+pdP9F6yFgSObjM6L7wPLwb5e0J/+FAciiIUaZu/TEeKv+x23qkM/HOMFnviJY
7z2fg/H/uE1t7180F/Ai8BIspmvzP8vn+/WE7VFA8BewYTrsYpyvF2rNPxcnmAtiiqha94CYxwiW
xtQdycDKT6qs7bdOVW6yNiPiuVKaRwCYu2nxOTM0HiETebFnPVR9pbe4ViHMa1rLLTBU71R3gOdX
eZ3op6m30m/8M+OVNKL5MNMmeE7Z8d8iYq6g1kzFJqCaoC0yEkYVIaH++9LAPvnbj6RIYp+hfKGW
AJzw6bsJLWVKZv+k14wyO4ikrR+4ubI/ByUSil1ozuU2ZCowbbyQhLldXofnk1eWWz1P+fe28csN
/gP7BjH1uPfRZzwS9RLdcZhvESqXI73uGDHpzrGS6AYyiXUYLXu4oU5C/dK7boNyoEPxsAMuPlwL
orvewhBdc4rFa1hHGnalTyeoD0tuiNUigYmbN8/R3UEDA90x6vZfgQ2SH2V0oyC4VxnobjB5dZte
F2N6FoTpCs2oK9aeKMoP7fjJDwTdOd3vCAD2fhqjhl6b1Rc3jBSX6EPiAOsxjC7IwUCD3y2hXwVI
7Ss71ah38r5W34Nxru+yilpzgw4n/l4R+Pak0qhEZDxBrmvRFS6eNVjOkUsbYQtAaBCbmhbfA5TZ
9smBc5buMqhoLYfuFPQr8WMWoykAeMzHiuJxanCgNlTIRKxjz9/KqfAv/EozO4b6sh049h4ifFIb
27eJb24mA+hXll4DWAF+T+diV8Ce+eHXo4HxMg4BYaYNWUKR1Z/cXloXbENEOJtCX4ggrO9zmRi7
cTabA+OR7Hqs8mSDhKeECzwg1kEu/NzBkjBXRLQV7zrT+dMMHuN8Ij/sYhiiYYctUj06fSF2tjtE
D12YErSSzBFh2iZh0lqk5i6BHEU2QlOr9wB96VXoNN2GF2ZY18wZyLaJq2iTG72DWQOqtYFJ8LLu
2wpSLqZHv7e6Hda/9rVjDFD3kI/NZksVRV40zoFDaev2iMFS3eDbsK9KofSmIC4eT1v0zkpknOWy
Iix6FtEuBjZ7XkIZ2oHSN45AncQjQ7125VZ2t68SMYCTNIuXDDj1TSun6UeR2NS0WJuSu3qOy5lY
jalfZwka4lpMw2mmzOnPysqcnmXWzStzRqnFeSqADkVO0Ly17bDYQdRnJSAJZnas76i1wxMZntWG
L+FNUSGiAJyo+my4UA4ovpUwpmvXM/wP2+8uYhjGnQgQ2A96p9zQ2Lqw1a+Iq9jWANWwSvbp9eiL
bINw3F0k6CiBvYbiPzzrInELMGXRCMLCrJxjT4QF1Wx/Aslc7Er6eUgBVuCUupWY1PBttMQZQpvv
TU5j3jajD0PcqdogEtCnY4sAbhriG50nj1U33Tfw98PEJuEivsuS4pZkwUPao3jEzeGn497rkwsb
4lbIpGMVo35aFR0fE9I01rXmviybVyMdHxsaAcj5QkAnngsYnZBL5MkE7mEReItt5z7OrBeK+u7C
M7zqymiIkEjczr5urZREIxDzq07ry7ozTtnkkctHEnYrDs5ITHbzUdjwUHPHwJqEqqrDeqLmlhD4
vL03A7B/3AI7xCM1LwIPp/ZPnGEg/aXNvTPlpypwVrZJxMEILnR2Dya5c00CL4hBRoK+u7OXMKDv
uQf706i97qK3UYHkoI4OpV/eO1nonjXQAA4dkpnvKDfKTYoteqeFu8my6Up01ZNBhOaHQdTfwWtI
khrH+xFh5NZ0u4rULCLayjz6ZmkQYVBn1jSIEJzGZwPVv5N+G4mk23ui31aeD1eGBTOnpT7XL+6A
Em6yo3WUpR+lpW4hfdZrKp1d2HmX05g32zkB+uQWD9L172P/Mk7i+9QmjanIyvcw4/9fKxBDtRVe
dIhrHGCgYHvHW1m4K6D8+8Ts1wJhzdp3k7OcLKI+Nl/myiRN1bxA5bLCgXYau9y4GJBKbqekvuHh
bnSDfgqKx87UknD5uMXxpTepCWScOMmt5cWQMYnZG8P5aDjJhWrcrVthUkh8tZbM4lYMpTHQwHpM
qxs87f3KgBMNtpuVzUuAhGIDqesLJ+BZQYH/lnY+0tnypid1DYXQjeiDdAN696zxUIGYRnBKDXxN
RYgCSgFlyiKdoAVOrlLbuOKjvjNaFDK4nEA3eZijgqPIELVUpVRE0DHymq1i2w3u1eC3tFLq+gph
6Kk2+ud6LC9DH39GGL12NsrpiSyNkIS3/WQm5/NioVLQpzn4X4hJYmBrvNuo78/zsL4sZx/Zj/Ho
2pCpgZSmsTOv4mK4ydgsPFEhGkEZ1cYd1qvKPqKzJUt4DlZmbW2EzFd52BHfqQ8dOjMQWJyVSUNK
kHRv3UYRORUF4aETDfFEBCHVHh3gGp07AhwdJYg8bS3Pw45JgxuBRIpZ4E8YicRJAQnbg7sHVssx
orwuq07fzz4ZPIDdQWbOEKwLx0T8xEXmlHy3oICQniGWB29UBLzWJruf5B2NOh8JOoE5LcF+a01B
cZaY5bQfNHmZbT9tO/u1Hr10MzkD6qPA8Nbo+2CGJmF2nvjGhURWxPuSrSqyjsodZvXozkhYWvBp
6fl1kP0t1qpH0XlXs13Yj1ri5j9Nof/g423O/Hw3jIRGePKMcd86z12y4NJdQZ9pRZzchY/ZTD36
Nc6fweHptEZyXZjLpwxWuZounWhBAopHFKQPzoR3eshAjDvps1WQh4YlLKNTWzNR1GVx1eWkSZAe
9iK95nrWDK9L8memxjuLZjaiWRzo5jz6Kgx4/9LXnvYC/n5/17X1O6zmciWBVaPTguLXYFBeydp5
H0r5UE25A2+nHjZEALzJZajQYaBKCkb/baePs9GglMdDi4s8v+sj61gT7FLioGqz+i5O44e8Tc5D
1E+TRL8al9caScJl2dz1ZnvIdbrRKK4WKnYel/eT6okkrgKGpXawj4GOIPjEOVSoMzDRxF6E7gN/
8XOA/Q8x/tECt4yeDtPgYD5pwkWypEKn1f1Iw/oCme5ZA788aIJnnSa35Nnws/ytSF13H0bdrV2B
N4lH/FtxnbxgTmqZxCJB9wx5FsnpXPT1qkVEhfiMF34iiHBfERat4tBbN7NA6bGEMOgNtstNUOGA
0LI8tRoAklwgXDUv6soZj4mOFfBTdULmOeKIIo9LBTmqS3pkymiuLad8axh/rUnFTvY0kAlGQMSx
qrFbbTt9FzWwBC3mclzQ2/l9fZ4ZoN17zyI9Wy4MwOQ2HSAiE1pSH8ww4q+uLIhnaNutcTgMzMNX
qKWdnVPg9O1nk+LfgXpQoWbUcOcJwm52fS+2owtStTUJpqo4TGNsRenmR2BtW2EdEpBla4sae1tM
8VMnoLuC78b6cuPEVGIjCwnWT/kSNAU6ZSQN3mTnzC4XGDlVxQbVltoxNOYmJ9EbdFgCRAlPgglt
bQOlwE765iM58TdMii+E446bSuIpDUKPe6/CD433xSimmyohkYlWlbGHmgkV0OIGa5bCdOOyJMVT
+VS0SXKGMKxZ8W6dC+iuj0ShR4cIaHKI94Z5QLMza6yKpKus+zkmlY1YKSjVj5nRg223Hh3HP0TI
DcIIUT3z3HW3vJReVpyrRYOfBvJK5/6acJbsCB55URqYF4br+Tu7qF8sTUlrguFYm2Dqcc6WAMVz
DyomzfJ1VOGMrcLmZu6Sx7SLDyiKLrD+AQNUa8JiWWvlNxWixQ6Kwd7HFlr5vMJDrLMHOZuAampN
dhovqpi6Ry+fyJgjodCbD7kcvnkRbsjCvbb64JCohfPIPCI19lXnvk+A2aM23Q3t5NDpm8/nQZ8n
tvmhWtLEIvDGlGTnYCOf7Zbqhmn5+WyTHNu6AUHLajjYrdu+1n24lQ1/w6CAK6MvfylVPa7GdH7l
b331x+gJjN+lSmJyaCvUtJYNrzMvhze/yG9Ihj41rUu+O0vmJvXwOK20G3VrGJ7cG2nhIZ+x0fnR
sXPEKTGJnEvVvi30qWwJg3RUdF96E3Q8Fy9uNoI3bxq1Gp3pIo0GqDqB2EY2+3mW9GuvYHGNiKWx
b/2IoFDpbTAKz5ht+9jZejBPVmbjsdCn9wQa95gbiYBx7R90yFeiGE6pjreeNd0T5DBtcebuiQx/
RGp1m2eKcv5ngE+26Vs1rEAP7sZMD/s+reL73CZ0fNPmLjZHsG3VgfTFBgFx3HNOLPynQBaAzeI+
2+c+huZqsIiqdAfvRlFtbxsNynxNn0kfTWL1jmYsi52VJNG+a2f7o+5c65tPLhAe9VHOh7KKDpLc
FtYQgH/pAoAX2gyvUrwkiuJFEYqgiRQ4i50g/O7mnk0+yZB0S3UBJA0rUXLNQYrJQqkVh1cC1VA8
k59erwuse/ceSffYPHMOlIR/2x8ZBwzWjEQgeAWU+IOwn+UYQR7LciwXx8ohnmusa0FyDJiDK7Q7
+XtF3+x8qBLjQLSag685HY9jN/cHNXew4pD/lxDgIOLqUOe3NE/sXShRiZMMU3pPieUPazfDGouT
aySKIjZ9ApvIMZikr94JCVanykxLd2UEVvjgNWr4Drx7OvO7rH7yGCwQ1jJjrcRbps9A5QzZOpYI
mOUoyoOVlOFd2lX+LgkIa+nNKH63NL6gBX6Fzc+GtekfErPACx0Fyl+rotI/OiB3V+iPrZUlwzOt
J4z2ATGtk6OmhuWu8d7D3tHXlBPE7DRV7FxGxpxwXsFhdaZpEm5jj5q4Y7y0VsLrDh2Y28dRGeK1
srn5OikI4Ank3VzO3daiy9qtlI4uO9s+5jHwcHANK9Ul5l63LXhc5QMus6u4QqAx6n2jep+DVUXM
XwvUshdGcBhdA51ej+HtDkWABMNCOMJacKYEHFoG7hnqDyveh9JuHhIC9z7GeRheUk+j3naLYdcU
E5Wyo4yLuS+MCzPs2QrDsSO+VlS7KIAXHnC232vE6q85KzoIUW+iXpuHXB4GX2bXWSuRw1Rue75A
WHfTGLvHZkQrP4haH1B+EGdBUsw3BWv01Wu7b63mva/G84gj1J6ALPKd+8hL3nCjsK7WLVGWHJL6
ZAmrgK8zZQ2oSw2vdauxSX134io9d/AtwoKwKRpNKZxNyiAGc1caXntmP6/pN9RnQzuoC+V4GW4H
+4o/G5eQVyKmFMT2EhSDcdRzL1Fun2j1mKuxsPQlGnyPz9oY5aHFM3qOX6WCZt/ObwZZDxtBO/ip
GoTes8PkN2qIwmdAufYReU1JI6q0blviYi5UP0wck1MZPwQsHwc8O4vh2lMp6fUenhhnaiVHLule
6mwsppUdOsUO3QU8VbdJ1hW+9FUlE+ujSNz0mZOD/95H9bSbYHueyM5U5BzG07cMO9l9OEq9qTJX
Xjnd6G9jnFTbGkvR1iEZdD0jbsAppIWiromyM1C7yRWSSlZtTaBT0+j0mxN05XVmmQRFR8TZJE5q
XjmVHG+yFp1lTFLPS4aMZ01ovHtDZOy0t7L/Zu9MllxHrmz7K2WaQwZHj0ENigT7YDD6bgK7EXEv
ejgad3Rf/xYz00pKvao0q7nMNJAyFT3p8LPP3msLstdDqC+hnJcPng8ON+Og9qJCOkBXUtIwPEPL
7NwM7HWoM5L1t+4brpDcWW8a0p93btg467q3rWdiNPQhWqo5ibmbn+jlvfYn+MCMaL1KjPWw4Ikn
PWNtlyzu19KkRZYhJTuEfuNdmDOaCJw+0A3XSdfBYlpPTZ2W+zSmDbkl0bjxQFPs9RxosootPk1l
iuaHMcxFxKPU3PR4wKLE51MrSQ9wORCwgfNVvc5BvJwqIW3I9EZ88i11acbq0YMJAtVvmLjjcKmw
MsSbjsX54+L3cFNcFope6LoMxDLhSySLekspy4LXHGanTtbqucH3dRSxDjb5UKePC1Wjm94i89wG
5Br9EA8PAuUsnrBLEQIOKTTksja7PvXfRnvfkQG5AZ1SvBWqGfS2phvhjDnQ3Mq0TbjNK8jIMpvT
dA+4lsWnVinvbp/dIAaf5FQVVL9ux6kz1HmmdoGETDsPBOoKEn6RScTmqSJL95zFZU8RRBiWl9ad
qfyLSW/cTCQeOCNrdGvN4Mfg7jCIBl3gPVUNvUMD+0JcmmyVASC7F8ySDl3i1/qGzhbAJsKQgZms
Xht1fcH9x5uo5/ZjWR4bq22+BBmsg52Wy1XZlBf8WDwUjI64hVXc1oWrHqrZF6+BUvoOlAxHVMwQ
SxFQ6W61l79n9FqlJypy4sdiWOqdylT/ZuEW/jIy09vJLpsPVGyqz6mo4i9IJ9anzkzrsSFRffQy
T5mEE6mLgb8cAg/0kGWbbVtm04sfAruO4oQTGamj4xU+iuCsHc1MmbVjloNlCI2PoEzkjz5Py89Y
oGJucsK/+yFMJAWQmaIVLCbStU+LMnwqK2PZqgly+11tTiGKkp94Fsm6luNumDWTWznW8cEJK44o
M+kbLvVZojfMwPZjYE3jDgqCe5fmVvDE8oFLAIwDfVPrzNqOPhdHSAshAVxU7HzfDUn44rWFTzUd
Re0Lujh7Yd1OHBhNQ7eRWxN/lxjQWwZqGVsUzw4WXaKgxCZqTNclYISd1dvOR6wK690xBtqjK1Ef
nSV3iWMNcY7A6M3VdwIG8jDVIr6MTe68GFxQLmypE7HK+PzrSmbBoZc5h7xoGvu5b5GNtyFFVk9N
KbzdmJIGXVdL7q3LnLL5MheklxNjJ2rhHOrW4bifG7d7BIs1bNgcQVCv03m+dKT7z0SHp6/Exg64
chdAGlMjwcERfryFfDLeJXNlRfVI+zcl0AUmX4K01noKjTpc2VaRPrVGaBxMs9TP1qyMw0zSiiZJ
VNS3INffyTBTpKvBPSeERDf01nqEZCyC8APJ5fqOWG2zNxKTIku5ME6Ipt+1dFNPDtRlIQ1qVnVs
3lJJ6J+cyQRbRr1Md9N2wjpRK2/yFxWE53lNkB9tJycyc4QfTrDvRDco0VLYZ9uduqces/SzTEwU
o9QYl+OiUOHWvkHQlxqiYBPoyifBqZ3lMvqxj7aWDta2HuWy62jwpDST+1VNtiDqKSeMBjThZ4a6
+ESiVp4YMLutVavmcQxpB53K1hIIG7Z7j2pGqX1jz+uhIFaKWYqBRjnXeS6tAQL0Fa8KG0kSxqP/
mMg44c7P+vSpkbb3SqzL22l+phd3dOs9+NM1Bl8NKRDF9weZaMM4y9H1q7ObVj5NlXX+VnYzyPqw
haBasnnCkJWF1wtGQAMqZwj1Cpm2dtggkulF65b22Jwyh/OMx9cml0yebbM09PtUI6cOPUydvARm
o6lLL2qiqIEhu/deuvkXclXJKF+n6Skj+vVi5UZwT5gfSZg499eSN/WvyuqbLVcR/TxWxCKJ0Dvv
AwCjK0lflo89mLo9wHKCx4lAgBV5YZzpty8vPU20t7EjjUNPMwFOVSe9gJC3b1pNcVpnDnSslWZz
QWXilaVC6wfOQKvelbQkUE7muGpD6/TwjCxGrFARmtokdUFz7Uw9FvMhlnBDp4eMU+lEPN1+5vXx
3dceFwPUpV2ch+rBUKF6WvoB8WVySA9UHDVpJBabl0JZpbQXhmwbTATLSNRcmAfZDVRfV/U3ywNo
rvVcQbzDDL0xtMF7p2+JuhL4G4mz1oj1sa/vO8wNK0FLxZNKG3Pj1KF1ZBtI25oK6FX1+5rOoEL7
Ww67bocdoaXgYf6tVydJPt0xsMBAZTwexNBu6GJPj5IU9hd/V5uRrFE//ZEMnFKGeQf+crlVeFO2
IrUsXBSePgPFYXhyfCwjjAcudzWC5dxmurs4Loy73Fyewix86vJ4eqj8Bje04eHP5luFxUPGosVZ
7y70RmEVYKgYR73K3Krjbj06QQeUKDAOy8Ii1OgFRB0ZNA8dD7+17HzM4dA+P6ib7T84ZMYbBxjU
2aRt9JQy19xktbM8J5bdrJTvNR80glpvLuYc6trYXZS5FE913H9XYYI4K9N4S/uUuiEcPCQrs7Xp
0uQvsayx4Q4n4cTVha50+8eskz0ZMlqmO77XEqBPB02jbw8I0dMd2MYriAaqAbetNqMkIu3y6gZs
yM0CR+kud01OIKdqTpXpNyM7gVpteIw1X0btDc+cQogdjKg7RituV9ZymkUgI9NOauQ/+7soZ7rI
h8oiC3qFlWBYnuZsb/Ms2l5bLItrYFW+kHUTPz1II3eWZEE3xeW8Zbwdz8BcBgj7cQcmp6+PE+TM
0s87Xibeq00mdA8MwN7OhYjvsrFtuPlei49amzZrQJRmdat7tg6WNG6xfntfiWf+KII0fQkluhf+
YTYWVxZRhYzHyMVqvQi5K/Xpqyx0DygPlstaGhMrJ48/NpI3Pv984dIVNLYZZW3wktAxTGvz4q8n
TDv+QDmACW6YDvrzWIoI2d94IEptn4YCPY7xF2ZVfJ3ftYBc18yvNdCk7cTFa0XN4Aw/wc6josWV
X+tu53ej90hx86GxbbTK0F6YRAm+p3lk+dVzEnfPbbkEhxxkx4FLxnG2pw9jUNfvvVTGfZIHlzJv
bse83qDZ3tjS/Ijr+hS0EBOs8jCJ8CGnUjIfqUcFg82vwi73QRjfJ7rzXwBRELuuB4qxrgwvo/MO
OTdPb2XCfnrl2kkOzXCQe9TD6LXNanAN81q+9cSwwVhfyp03cqMmmll9LcjNxyWf6aizvG4YVzlX
wc9swoPGTjn018aUyV3vuERrJRffZosWNh8nw+5AtvfN68jRR5PmNX+ZBfZrmNGml6SUdrF6u0pN
VMgq3tLVutAuy0/wsIjZICkIP8/5Uz9Th4cUH+c3uKZqxI2xOigqhjegPKsPdtvM1GXfbVsgrhES
BYv3ybk1mS13dPU2+5C5Ta9q2/qV0xaCuAAqeCUXQ+9GmwA0NLvyHl+Gc8tIitjbERPZCS9ebgfO
Qqgi1ZEH1vCa074JzrCPowWm0UUxmR+o+I5fME6JrTeGLAyhhjE0FCayy8rSvMUwZY1b0dc8pIyh
b+4TOchxTzYJymgLVnEyJDu1saJoLsiXzYQBEd7cdS27pr5aIS+bqnvGjrqs1bAUp9nu5xumRWfT
zKiiRBWmcmWko34LWRt+FzJFH8Pxpj7M2ZUPZWxPrIqEXttLNZ+Qgmszcl1JcHkpM5e3RVqfTcOg
1RA3Gu1gwGFKo+9uiNPrH56hezQ+bhnh2hWq/24bNR2n3Etf6UfoT9PsS/a8lHkfQnbMu9p0BnvV
Y8HA/ZoBsyHmk0D/wgtDaRGZZ+wYWUlnjsmtA4EFjtwj2tvwrOn3AVGXV5696Z2wvpknYchNoiYr
PraJbbRrgyB5tWV9D3UkZwf7WAZDfgxAEp79YCzY9RfGwZipQXL8STywMmyRE+plx500PuHIMTzU
x6Q6xpTNU2luC3WJCxd3XjVbsJUKJ3hxaempV+wiJe+YOpVUynsk2CQH8dBSASwmAWBvVBYjwhKK
MxdG54BwbaQ06kqLXwXubkZ1c+5C6gpHb4N6KzEFOXgHytAC86QC/2g2/lNJLVSwdtMkv+2YS0+Z
SxA6NgR7KKbbbFYOD1jT3HmkQn9ZXZHdLfDvWO12jX2xNW/A9WAb+orXLE9+TcNCkaj2kjecgCzd
hm1mlEbkFZm15onNz8c+ka0/P142OsP9ENcskNOkNTaBP85PtavlsxfHyX7GTAGBJFBgvdz4FhZy
s4/T+9SSH3advbqthyoBzXMFwHl4rMQi9yZ31zdnkdYdpmiganUxfPSpYe1UkRs3Td3DQCtMCUmv
Ccu7RaXZ49zr5n4Ilk+LAMgIWGxuEJ8Kl74IUxAVgXeZs+0yvFo+CK6aDzVd33fUZ/qRD+jIJ5Pv
h19j5tL5Tn00a29HsGTgDDNa0/gFQxMMgpunLxVT6JbjwD4knWOui6SyAarTwcpWVHjnsJcpzgOq
iBtdMbo0nfhsjNiPWOS6NxDX1JEan/p2rtrgwKow2SZ+/ZnGzWMZm7JaNcyLqKt8jfb6WtJ0MkeF
tl2OryBdO11QbToR/uqLZXnKKSpc6yD7aTdtfzL8stwwgc/noMryC6px8MTG3HxIA63vZ7Y656ws
kD/jRbHbYDMGC6YIH22QydQ60Y39gwGf8all+sUVXHn3k0VV6mpZOpj5FpXsPJbmep+ORbBx6Vul
gQ9k+UIc4aWndn7PkJ8iNRnhlnkUg2S27GF+Cxo7JCUgxPXSrQ1gAyxWI2JC7KyDXNWl8SqYq/S2
DlUcIZR798B+2WEy2C07oBAQGQo7H6lncnWyBqiF+FcKSAmIWOKuqgN5R0W4vh3nUp7zMbXpDAnZ
7YPAJfVUVmwYRuqns7Ltf1Vmlr5qw50h41PkyKpjNIKNLKvnBeXrFTUO6ayVzk3CSAlksGk3csQV
VCbIKiw7/ZvMLtUlHw1aZzvqFgPl6q+4dZqoy4iZLPCRbsjBxocyLNlIUqSINcJXD9qlfdieSZ+3
SuH0g+AA0Kjn8Wnj43Mii4vcuLQC0194b6fOHGVhaT8ApJ1ppKrBgjRB++KPmxZLwjpu1J0XjxNc
Is1ivjHXDZamjdS+Q4OnR/0SaTF+ZVxP4hP8VD/SYLz0Stl+dqLArDx5g5ojbWc5DobryJwoPqvt
TEdY9/Ur2iLOmCRnEyfp4Q3T7iL8Jtsx2RbPy2Kry+yO+XqazepdMOXtwBW1YM3S4NXLDO/bIcnI
fUI6K4xpE1Uw8BHrVJTPXSOfxx54J3PEJaAm62hWg3+rzcXgd9w6Z8tR01Znuj3NvTR2rORBuJWD
vEPz52cV9iR0hGxkHtCV4xc/N6ddUVzpxdzCjF0vnf5HXg8WiF8vjL/TBP6FsFtFq5inIc/7Rf5o
DgkrS/yH45ktxrgPlcAR7wfdeEPycCL5zYFBGUSY2d+EvnSExH8Oh4oC4M5JfJwPaDWNdd2bG8Xs
HvXA5VL1I9uW0QWq5rHmehICs4BjkOw0uvizgEjAgWpm0zelUfWdZnwPIlGaJYVuTd5uarBV2B9/
QoA0KM+enwZzxtEihiNfxz4V6GubOFWYkQtPth89npVdjM0T4dOxUlLv0EcYmiFnsgCfKKYLoLpI
6J5Zyh6fFrzlFk0tv6WaHiBYYNO303aHtvQXNhtcetiQOw5BkyKBZMPyV4xr3iZUxf61R/RfUrvY
YMnJOuA7rh5yYsLWNYLxT0kAVQGq4ziCJxxD2xyNroY9mFscMIpV2BZDCnhh/AUbyax2EwQ6TVYA
MALz9NffyJ+N5Hwf8CFsYcIQIR4dEiL68/eRZSKZpDl6OzeFbVqkqdpkdp/vfvsq/3Zr/01ck/j/
u1v7Jvv82WWY+//RDPTbR/xRDYQh+0qO4feOQ/NqjcZI/LtX2xDi72QecN3z/6evILx68/8wawd/
dykLxasNdIWMDlHy/zZrO3+/AjhAx5tAOOhaIar1L1VAf1UNBAKeP/8/JWbgUeDVphPDdbCMe5wn
f355BJhftFAIy73ty61veCG+nhI3EnuzbFI4aEzy2RaoZH8F542Brc2t4g6IC+4GZFGFX8MeOzw/
MS7NGOsFc3qdMCqMS9ybUbE0mFb8pTBvao4o2E8SUxE6JALxDBg12bIjo+MboGO3w/CSpdu+yQho
lWgpIQrc0HmrmEHs5xTHbPManVQnScUeQ1i5jEdz1JO5stlcU6pbCpyLLBzgBFaWEZ5GxK7X0lbG
KxyrFENjwxo8iMvqJ5cjELEGbM9VxbqjQpJFoSqneRPW+PE8pZYsmps4f+zMpn4akb5YGYlgfFdF
aR2Hosli/C0a9DMT0fCRZNiV187EJXoXw1UyodPWyOFNL8Nfcc89faLs0oUvPzpbPXbzwhSFsr7O
pNXjnnZnLvvK7INHv8c8gowwQbU1KhbxBPztHzW03kMferl5dOdZ/ihoDMMFUZTGTT3OHMUpS4HX
qdRZvct6SJnrORNIM7afsIbSuT1QWN8hKylt6ffcSsZT0VLfDKgwDRaubH5ztxBchc9YLaNeL77O
d3njjwGRZoEQ6Y4P3KYCVpS+em8F9zBQoxAQVn2QZbR9BArlsc0WXN8gXK2zi1Hxtg0z3167czg3
7PfK7uJxe4TvmtvqZBeiePOtGnShWypfHgd+uEflVBOljooUwUrTdI4YnpYClw+VqFM0jP10KfkU
3ipwe+cnS6wf9Wzn0FmKHO4fIB4SB3iSPTR2NhMR/Yj90xSEyzdPGVCFOnA0U40bVqcsaVSDfb8i
XxQkUF6aqyvVYQFOfZqb1T9R5+R3ij0+PgxU2+yamJKGSHlzDrhSsnBgF0MoqM+dydqXRWnv47rk
osWU653tBcbAYW6MztoglnoYSUd3Znwf8LaDAwekYOKrZ52WWHJttQYCEHfc5LlXKdadhBjdEwzA
QG4bdG2mwcmY3xkY2OSaSQGutzC75ta2sArxF5P8vc1ayAuaDmaTpG6rfuPCovuYzR6PDq/zYtwU
rusNZ7jDdrmuWfvjwWNnCb0CS1oQeV1RplsfweJYI/AN2yDnE28wKF3VEOyN4HxDERTrzBqAU1Iq
FTNwaIDJUVv0QJbNyo+fJi55eEtyy97aUC1bFjTaeFMqrOD4TxKVo+3VbxK8a8ktzXjhm7RASa9w
NWkUFjEKXodt/yCpSziDU/PfY0sNsFTDMAbPWFCus43jBrZE0pp9xCi+qJVrVcZdTxZar2LBjKyc
xOVSUlPNsgKZJrxILWLhSq0M40eOIRrZjx4GPh2BC6glpXdmpMTQFcP2DfdNUWD3nNPSd1eto+kY
HhfYcY4nmy1bBfkUzp4N7t/pm/5oQ8z75fUdZhQqMJx11cbxjM0Sg9QD2f30B1U3nD7cTFwIeayi
F5hu4uovbQZiQA+DKnS2xZnR6Dt8kc5tO3NO3wfMn9067OZgXvucK/QtO328VfjV8xV8QaQstJec
kpKg794wf3VHrx8hcreyHi+zbs1bWlCpfQmM1EWCC4Psk45a9T5QS8r7VfPn568mx6jwJgB1iMrm
V8CO3t+M0xy2Dxmp0C6CX7+8sFAy36q85HAdYh3Kx1YULXu1vC6a/DKOyp4vlYFetKWhBVdxgkqn
I5X7Ytn2TFoBKmEZXjoqa3J3bcuk6Td1EtTZvW2AqkUF6TN8hrgmSlTZIZ9vFjfGVTb1XXOmEc6j
epg32Ucv+V1FhspdefQNs3mh8hbCJOxBWppt2Ef8ZmTLTWptD+papr50omL5bFRGRHNoPONqn7hQ
+8mona3syj7q/VkVhyYs5HsXpuY9GmxmnuqMPV1ETzMX3SAOrKc5H7xqn3NunWFLJssd3uKx24Vy
KHbJlFA5zBrkKo+xRk627ImnB2+6Cqg1K4zpepyPcXAScCSmi69UbB5Mf8rCYY3e2lxc5s5xm5a1
Y0Y6KPo7gz9kuWZy4VXY5EDq06zXemcI+QdA4N/3tr9R0fpX97bbLPn/7m3Xj/j93iYcInEwn0Lb
JBcJA4Nr0e/XNot/EfBPIa453NHIM//3rU1Q807ejTLB0LyGNv90ayPTSvcOVzrOSG7i1v/l1gZq
4E+3NkjiZBQclz4k2C4mNJ5/ubX5ZW85Ob0fJaDpZsILP+Uli1pphoelNOfgtvETEhnTkBXpWSte
cpENrKE/5AnJ0nXX4Pqhg9vrnnz6WvuooRV5xLiCqEZBcNZaeAo5QoJjoxAN2S6SgwN2NFncRRB9
rya8tjKNbFtYPlt0f3Z4YzfQv70zvJARSw9UdbA+WTzyqPb6edqEXDRwmvIaZiIlWjfhgZKFWsED
tc+Omxofi5GRXmk1dPSV6/qYPvsw+Sjy7FppVll0ZJOZaATPOwfHAARovGoFvq5mjzMxxRuFb2hZ
57GVYyAd87CLZm/i5E1zHyCpytKWhxItP97GQ8eUa6MtvHnv1E6JWbGwbonTSbFRFHOzM1fhD2w9
7pvEY//dxBZk/n52MWWnXT9wdcVM7L3FgAyq10S0ip4gZ5wq9qtlWB1H4BUD2q2FGqYR5oIDkMpZ
Ptps7xVA3WW0YMQuXLX9xg+WjTmwHVnlrg5epOxt8QhyXS9nN+80mYGYMDR32Gt2iGNgOZZt3JJI
7mOzPFi5JpwLrKI4WZ7NfV324/RWJ3Ggty3uNkI3w1THL+xOBmfL2jqt9j2bGPtaog0+qs369pNV
MoHfBaPNV+rVMWFga3ZexspV72amDHcjygKOasCqiZtAHXz1MWCMKKeHpt91SI88SUWFBlIHbJZW
1Dp0p9ylemQlPLD92y73/HlNXQbhDnP2mCRqXdnsjgTf1s7tvWlA0aefFhaj8Z0ORM5X05hlJ4HQ
wn42638Jx3lmvcvlBnojib9SBQ3qWh5kj3qUNbZeVbTbshTMuAYqnoG/iru/JafrTsExEff82XUf
tDPkNGLkGCDXCAYLT7SSzR4tvSNPRTVV0xslvbYJ2VjXX1dHVbcmKCiqFZLuct+W3DCJ5IkMt6ot
g/pq+l2KtU2g7idDTfwVj1V98W1HfGbmkmPgoLgdRKuGEL/qJ94zNHJDMt5BOPE3dKTEWZTnbfUa
YzQkIzOH0D71VBOzNlz23jZK4JX7PAEGH2SgIpP9HWhweo7IslhZLo+W6uyeugzugmuuPfa4MuMR
kcXKuPO8lUUSf1WjcPwdoDyrPrkBtjlev1XTP9aJ5aQRK4qMsAHE8zuCA9ZDPDfFjTDwTgAVL8xv
bNHWsiUURCMTT+eAutbEu1ee4u7m+4wMAx0k2UEyaMlDOpbVBZy/WaBmWVwRVebTjhCqIPlp9bMJ
X71rA6q/ynGx2JUjiK6Ab4yIctNUPo/oWFfLSbroZ8iwybvOr3+ksMwzh02cSQ9PoZchj9oucd+R
3xEvR9HGb6mNnrhyRNKewyCvnk2Lr7iJ/Xx+oXPHTi9DxXKFF6Sni4ducroYJ7iBEzKmzmiPstSS
toP+qjZJxw5447IcnIF3Soo5bMpMeWe1XodrI3PYT4XxteKLhT1EbSPUdhO14US9HlmeZtlmTLqa
TFFx/QnDjOYFw5H4lpD3snNvWCw1uZNi1RWQImOaCOzYuxq6hncDQ9p75bSWJjlqNMhuLaNapKYM
OH6pA+h6pWa1s/LYBWMjq8fPPlDdqZmSq7wVujXhwLmZaJr0HOYYoCcCq5/lxIzjqSc2pHquYKIi
rbuo4Z3HtGYv3IRjR9tcNjxChxvfb5qUrg0TenahiwWt10/og68GhXV5wVtntRzO3IyvenZJcLhK
2r46xwx/8gQkOK9W7ZwzITk8hvCO0phQbYO4ghAKqrv+QNLjhaGzq0NUtaGPQ5Q0CfIg6W9sMzzy
eGlP2TtBBhzuXV+jIEKoz56InBNrW2JbHmOKcnrMH4GbczlsYqJfzWLiWcWjhP2utSB4K6NCDp1E
abQRBrSMYSC3qpesT+M68pXpihVeSDGvzYnLJP6K0Fh3uuAFOBCjSjGIV+57qlI09VLyRu28nOVH
y4aEfKTvO99TmGH/5XGfvwdu7Jn1wRl7dxxfYq8y2W7QGyW+R1XVt3q52qLp9vEPbk+yAZHAKn7l
bKNv3ckjYAZj+b3UVveVGhyKaxaU3rfoNbGCmUTOyyTzEE9s38lfzDbpbsL1fCoFNtRMWPpMnzKO
DtyddsheJSeZ3XIRZ1ZrpXiYGX5ePfe39CgqN823fPRb3Npsq1ColociM5ZfBcTQo/A5CtYd2dzd
WOZ0EqSDH15gi2QzwWKqNzEXWaQ8aQqQ6DwQtA4u+5Rxo8eC8MfCmwbvoR5ZZdYgz5+KxDALFm9I
JMTpqJ/bOnnS6MiZsMewOC/Mc1oSBIdaCYJmahtGM7cs5+A+sRdREhXGJn/bK0XtiZEE43UoyOsq
ZFAvhsz+UYSUj/GBixL6NFpJNd0tS+VSrG6xgw9ukhCO1A0uuSHnETMtcf3EelkV0RjkDq8BEOfx
XhccLOMqTKhuI+riluZ9N7eBYO7qyioyQQHUTEl2Q44cM9SpVqmHGW3J6bYJknH8FvOcYM4vY9aG
nMJVvJpK8lvRPBYUsPCR84JPMLU/E/I849o256qPOYqcWEWtzmK24pMy40OvZ52+etglnE1Pd2L+
BNqlllFJDwiFKtmIJ3zlcdKLdeXO/GJCZPIrc74f4g/tOL29Mcc6dPYsjQOfMpewHJyAg6vEXLzt
XHcgB1NwjCF725a5m72ccTYaEAfViFe5ciCxY8ecf6lwMovbngOi26LFBN05Y1bszrFZ5OGBAiex
uJuKS8Y0RotZm+U2HTGPnZBhyMs6SyKTGyBKZfIpO9LGsAomkz9T7rKjwqvCN2qlOh73E/EB+o+q
KbGdbz2Btz8mBSbkOyRVE1GSG7Wxq/tWmdj25wHy7cxrd1+2RuvhY15ghPEypVLDRkwTL725WKxo
WgbJFS9kd3pm0c1wVrvumLWU77St/x6OQrxNMejeXRXo+JepA9vb1UUOtLxM8I9TNQgCgDU1L2aU
sQpqecBCTO3rsivmA79zNuWzOWT92uvyliUZB095wnCqfxrcpM/BFPsfPosOf4szvMi2qFA9Zrxg
COfNSLEYxAJfkJ+Trpe4Ec4pEHEOB/NtQ6DV3sxamOD1sQIkNwY/GHw8wxZgMrhtU87X+O0nZ0Km
t+7QB7zUhZldSevjEFyUrwmJi6C02Z1z/2i5tmnYsSi3rd54rBd+tXB4ucTTA8lFvFhae+NpqyV5
WKcFoRfh44rIYKJRbICBu1u17sT7LaYkkugRz81nB68Y/9V22idJ7Uq61bOv3HU3jk5PBlhM3qbx
s/yh6eb0V215V7f1AH0f94kzn1QTV3hpuVuriAAwlH7Z4aylaQsbCAaSyguOIgWsuO6oqH41BJ1H
aw1p31wrG5sWnXb6midtCzO9s3WXaGJFkqDUMEESPTljScx7TuOZhOVowMUNR4kxpqjB6dOWp4v6
3E4ddTQSG4F1KnDrw7SzOyPdDBrE1xrL2WhEhslfgfIjDyulIxc20gWf7MqZJxyJwNSR48kbRKt1
QjeUj6aZUjJp9uH4xfq35DpN+9xP2AxluGljMPyfDXUrpGYgKjFloHg0tAF6ggKuNZvOIcBmkihE
uJUclJ5ouXL9Rgxb5o/QLSPfTSz47vVE0Iz6SltZCE2E2Z+vMYt4WxR2xvq7m2P33gWhTktEA6if
Bj6nzu3+GVZKfo0qdk2F1v/v1Y+aD9//+TdoZX8lIZx/fP2Q//H4Xw9/Wv5cP+YPEQFBgJZ1xALm
WTYvV47h7yKC4N+4WLHQGHhowsrhY/5Y/VjW3yHEsrEPWf2EgXXdPv3B6eFfCdMLYKHbtkekLvw/
iQjizxqCwVeBE2Tb4b9oB0kxBU0btkQRBmcTh7cUoTxP9nlMUPTGO4oiCOLiD9iOJ1XfFKH9/k+/
o7vfV0v/wfx2J7Na9f/5t98K0P+xcfrH1/2XhaiZsu20ejmchnm76GMpHs1R3tbJM8IAVAhrfcEi
8YNSoshL6J7xpz1LAXYz2nloFUe+hfWJzczy83o46xLwBNYJidJfso0mzOqHchcU7xRIFHVywuIN
cuXzr7936zfq1//0zaMU/fM21w8xmHKBGk5FdpjMn7n7WWYfwt6w1Vjn9bsLV6T5qsUvf7odvoS3
T+nNGe/MfObQuw3nO7qx1355a7xnn/yvCi+RBFxk3Qjr5qyMY1s9+sVzEXJJuQ6WR9L6TEQ17MHp
KD/aXwU2iauL5SD3/b4+13iEVvnK2ZpRuyXOuKcHO+LOvwGOFi2RsXJvlhUSzibZBBHh5DXmyk19
MVaf/ooZbhMzRt/kN1TV4ZWS8SsgKUDtW6t8ssbbKd3n7SEW715zW5bP9XSszI1vPxfAgkZzM5av
17BKAacoIFo5u9Cf1/1wMZttkGwHO5rL40fvreSxQPTOLtTOtA8GPZL9nowMjTgK/CpRmzi+VZSJ
4jWnrKS170F5tGUkY5Y4+xJdyn6mg07BORI97qd4m3dHp70Zq1tHvbT1sZj3trsXzd5L98LZT8Nd
qy9BchTtjn5Oe4DVMkeWsdLDvpLbgv+wg3Lnh5QyrRAMIePp3sQJ+P/YO7Md57EsO7+Lr80E5wGw
DZiiqFkhKea4IWLkPB7OT++PmVmo/Atd1W4DDfiiMxOJf4iQFBJ5zj57r/Wtj8jrHoW2MdJbRMfl
hGNGd3N9nTmecSPhgPZ0tR7BfjxJ+skUFL2g6Jo7p/H5T9kTrajU5ECzYMevg2kyKXX7d/1T/uw0
UvhWhcUmC3pQJBIFH2FULheMchutVcCRhX6K+VkGd/aHHmWvxUbwxgpzJ2ESvI9fRmZCtaM8DybD
lfAsAnyrDyIHk6AgXxgIssI2AhRUYO/oUF3jYSK6Jn43VXJWV80mMzzep2g9Wh5+EchYS65yttWs
Q1F42hMRaJqzBqeUe5Oxi6enDq2Qlp5Nc986T4JgaF/1+7XYaetsnz06W3Vv+I5v+PIaThcCVH2T
fhTx+V/fYsqvaMq/Lw+LjuEveglytvKotZ3uIN1nF5SLe2Ub3Wln46Tti/N4Zip1QgP174gj/iFS
4e/PtiyOf3m2ZGyg3Kc8W3Hsnupzcxnvy7foPtwYa1SFZ2L97ot1c7LP5f/rM7Ku//UZ1cliXI1A
7aDcUczuzad5V29gop/Mo31n7LOzfDS3mJ7P2sO/844CeeOx/61Vi23mr8/ZZ0OH7tLoDtpdjUqV
j5frS7jKs3OO9+PO3GcPwAyj3oWbtVd29dZcz3665RbYg0vY82d+42k7sS+Ozqfm98fm0t5Vfnwo
CFLnoOYTHRbBtnE4ZCM7pLPpAgficDb4AAVCdR2mzB5XsUxTYkXqc52vI9IKAmovVz1RRHYfRNkN
13gErYvtiraB1yWrZE3TwkVc3sur47n0r9aSLkiZuTPalfFSHdUN/pl6PLb9VW5wBPkVcnZzq4h9
eHaGQyCO9GgsDSGdO/1MhSfxYz+leM1+xnyF6xBLlvljQlaFp7TJr/KJbhVDMvu9vtVn5/AgNlrO
zMaFfsZ0Nj21W0Z3QH67l4ap0gUja4AmGQ8E85t9uOMJ7kDZKS6ZTfXKprGy0RMCWkmxoudDp2Hb
hb6tbup839XfDqtvWf04L6n4zKrXVntSi59Q3jXW1kaE8KmehoP0mkorRJGLj3eTm/sKySGyqW/5
Izlpu/hHoL3IvOYz/JiJgqOf6Y1kiX+MF/n6RGhQWB7G9K2nNmVsSUPU3PKLLiPD0A2yLZpHflGR
Pc3b8oMCYv6MzyTab8Nt/aTVV0df9hFtxYfkbMVhOqSFOzybN/kmX7Nd9EDi3hp3nx9xS2anckul
zk3Uel9oJz3TT73wzrnw7isDy6PvoFevoW77mepVrL3IHHaal/npptgaJxBKrr6affVK9Tys7LXm
EkB5Jm4Jpd+x90ffuZN/ossh9EBurGCruaiIeXpcB7vspV47dx2ACC4+d7EduPp6OLHp7ax14OOo
3PMjVjvHjVbMubXYY+eO3Op5ulPO4ZtIN61Do4E1+WmBekJdYPyBM8PFfjIVH/K3c6hv1WvzykWA
9464Zj2h341HE7PASl9zeeKzon+5Cn9kH7hf/IjeUJJ8u9/ZuCwfDMgx0Z1Skz7/aFgu38oDmMWq
ozN+k6d7+DnaVb7gBbCLmwFZ4ybvpGvznpyNa/2iXKc7+yitWaHX2lFd1yvyzj3Grt7sPpircFve
pBfLN47Lm4mWbhXs39od6mm+o16R3u0TeXuyVpX7CsXP7x5Mv91E62lb+6/j6nNc2/50TL8Smsev
7Xt8yc7BfffSM6ThRwpd85KiH3eXR4PDsZ/37FkeOd/C1d9TDQ+px/Q5qj11XIlhrXworVt48jo1
Xd089HQ3q0lfs/HLRHTNlBeuOd247kb24Hhd6FRzruM6PtShA3eb/pU0bvkClcLCqGFC5CCPVMHZ
g8LG9MV9dTIDr582KbesB+sD/JuLQP2YLwAsKBlHYy2dw2ssPZVvlt8ese6OHZgQb/gZSCxydhMX
PonB/UZocLNWseaPjq8i70Xv9Kav6QHviSmkWjJ3yrPyrG31NdxKw7U3GRwLvzvPu+5cn819/iQd
5stwBb9AMGCzBXzVgP42MFzQiiHAd4VTPflMKi+/qibJbfApcGJu0FiE2W4Jfsc9BcrGOdrpoYPr
QZbYeDW0bSMOc3tRyZkjQwiIDEMli4Sf+RJMZ4RJ8wYu3TDuq+fiPj2Eh/Yo0n1J31J5rawPJ30z
pWfrJZzTVyFb2xrjWSwvXFdXPITTj4TIN1knj9k1G9sHUUA6KkqGXasScY28rJTDNiFs0qVAjdzR
tDllMl50B8xRX9JL/9BfnCXTOIfgXL8hWjpajm9CypJSNeeH4YNP3fo7/7ZfrZt6kS9IAmZku9R7
mRt8tu/ha3vrr+FLPVyyod3IJli2sV7RqoZV1YJ16Op6y7k1iN/CbGMUCrgVl5FIGxGz+Kg3Ozg0
WeHFlFDNrSDwob23v9svHQE3VCe8R/2xO7d3+iuRIhnO9hddMndWCxJtVHcKbcmJNWLEI/sex3d9
vwn7HVRNVOn6rSTB/NAXW8L9qnv7Se4/UvE1KTvpJX9qX/QrISRSz2SyFFRve9QIzofaeRpGGN4f
bnEcGlXEgfuJ3jhE4JjuMD1SFFou3X2rX6LLa+ZtIZL5Lw07CAb4yquGNSHbtbaLHisMuyXK9PZZ
96wTWKB5ciGISSyyZE7HG9O5QYcsgoPWXmrFx8XQSRtORs2B6lkgqTvq2/SuvgfQTMIiVgyQNV5W
r/Juhfm0mrweN3tFqbeGp1KhZqYQDWEhHOQUgOF60Ndj/zjnXGHotV/Z3fjRgqPuOdfgM/yKYDtC
I32qisuUv5pMcKLOz4i4nQiY8o2JGhcx+3oIN7K20mE2skBobv5NUGckNoZym52r0R6ISmed4zNN
fnq0vRf12F4nrr1qGzXvmgax7ZjrHw7xyBwAjZ2w95ztFBgdTbGia4F+fYv1KaNZWHlokQLYj8pB
Sw5j9qEg5DVVtmda0My14Ybki3dt/IqDB7ZNiwKm9aW76Ym18bpgyLjrpYPWnY3unF71dXxL3427
6kUr37IXADvlc3xf3mmPASg2pX1inFHuhDfelLcLa9Ka3spj7JX1uqo5aUWoo0Zus20BTZLdKVwx
VJmEpztbe2jJ1nKDYvAmJPdJcQgVxZXJPJZ3E7veZl6nl0a42bSdPkJIfPcG6KmF28LxZCgeunuU
wyYQm2flJD/UF6byFclu05pTx0i6/OSO1+FTY7S5QPNQ32FO383071edzwWZfkK8PGKr1Z+tB9sX
l8xYJZsyQOWEl9ZN71sMYAwOfewmTnWw9IemOtBJdGhu5+sOjOk22eZe/QF6InvECGgfuvvimn3D
pB9PXOEhvWXqMFppH/EPDrPXCGcjhr3H6Jg+B2STuBLZwwZuLCwS7vxVPzvUZBh5q6WwUdVtTR41
YJjFheXCq7rxMdvySpVX/z2eiLUtsYAeYsJrXYnFSO60LfOpq/RCV+uRrj87QPoN3M4BoiiTE3yC
vecGMAnxvokndYSW5VY+BgamGMWaGZAsD5uK0bAuvSr1e4eJZOjyU6YvEEDXUV4G5FJj+fN7+f2f
oLA5v/dx8VP+j+WhP8sKUm0Ytf/r198i7v3zmb339v2X36wLsA3Ttftupts3FDG+9Q8O+PKV/7d/
+aeM+WGqvv/nf/ssu6JdHg001y8w6kXF/M8l0cjUu+Ir/mtXbPmGP5pimvybjX9ZX7TNDggajXPe
n8oa5zdCJm3TwaLqoNQ0OSH92RST1N/oovEdCGfQ4tAZ+3tXTNJ/0xcWM70yWedfQ7X+I9oa7H+/
HJYMIm94YQq+Af6/CLP/4SCK5iKWZK16mgxdvkJhWOcOSoYUUsZ+FIA3UUzvIxMnNXHNbj28ajaK
0nalqdg52nRtGve9dj9yVyZ26rVT5kBDATrDHTD06sqWgHXeV9Poy02+L6GtteBrFpOlOYaUHeFe
U2+K9J61nAbbYK01KEbIUKeuUb4qYMjtfKjVbbHoasWHVDeHjkjkXdFwHrCUhjD4RG79JuX8orRr
ixydgMJJM+3vADlyoVBqdiIG3aiVeK4W/ye6N9A5d0lGN0AX3S7TEwCUxspMzqPd3Iz5BsCXrcwM
WY4KbNTDvu6lvW5HriSxm8FIc5W05PyByggVBzA9hVZ7kzDFjRl0NvVWajv4CrlniWwTGfKBzHTS
4N96q2882ufzCrqEF5nhF+AwAnyT06CfSlQeRbPT2NKaUFYJNWPlmLVuL3pev+jWScTKUoRetGCP
EgvgAwiv2PY6gU5UZdDS/jBK9ez8p4to1M0lnBMg3V+RxtkS5AcTcefW68q5VWrElPBgNiIg5iPt
TqlhPs4jwfakrCcuoytU6gbvCkQAA16X1kXfkUCCREcnN2D1pVbylAy1j5rGLYpka0+MZRRkFK6k
WvVJjlmd4yTcSznOdbTbxotpMj9wVOl1zj8SB1ScdRqcctcPqbbWKqRarqKi14TVkjHoOUDMFsyQ
SxcowVOHoSowjRWxxtDIlgFNTkaIwQ4xmJ4VBk8KcwolNtR1ZOBSmjdogs5517MuggDYT8Z8cdo5
2sT2Ad0P7UFnl4USKuzQOIz6Yt+pM3gadIenfvBxYBI7A793rg+lgqwh6b7rgP1/Lpv9aBZruax2
GhdpHTU/kB2w7eYQDPJVgKyVqTR7lq40ABLHEf4veRyBfTKzZD9wHq+X+iggmokRMRWNRcGukxHi
yOFG6ZcKA716QWe3k8EHD6tEqpAiDbiFYBN00jLExU98BfNAZrjDbkiMjw2KSQKBqerxHeqPtZX2
ft4rV5XkM9m+15EWyc2grkKmkpI44djYMTNl0mhs1RDIiyXt415fJRxRkbcV4lOUD8LCl/oUcMxQ
9XE3Bdm61APnojgkUhsKphocxhPJ15WtILV3VkX3NgLlNgHmGtVOjfDlFTK1l1ndaTnnRbAs21Ee
bt1obNB03+kVxDEZsT4YDsyzi6xCvg3lcwB9hwERYEXD06OeAMhccHY5J23DV3SI5OSDSMa1NfxI
83Msv4C5wHEY1NchT70KPzObJq0YPALjrjVuqQjhzABo9NvuqiQY6mS6ze1+1If7rk52s7iW3Pxx
D1zcTArYgPk2Bs0VWHdqH65xZRD8Fy4ccCZs6UdrBW40mD3KHdjBcbVuCIYgDHmHlN6t4EqU6asZ
qT9BGJO2jcS4fxiD+AVxPapauo+j8lFQVVhwVyqt9BpkLXTsW44YhDsTNcGdZiiQ6ChAA/UxR8NX
c5tXsoK8Y1iReRpIP0W6NGbQHhq33sQ1m1yRy7JEYP+KHdCOygsUHS5tcguV8ENhcgu25JHRKgoJ
S6YMTI/I3BAu7KMc4E0dQcGfImi2w6VpCHnlcsnboaRAKSymgcm213WK3wGujSaPfrS4u+cAxRb0
EZCCdXpt52fHfnfwF6Oid+Wo8EsF4kc8OCRw95u6LgNevK7oi/6Qbnfe/1gNpBpbOs7jPZqbiMMR
crGrrlUPglN2FDavFfItYoC2IB+goOWFCSCbNEgOl858tJWGakqPzo0Rt+fWmJE81nH2IYzoIqn0
tSynvli589Zz1zK0ueJIWlyC8iuksVsD7uWtgdREp85RjmEq1kDcNujQaAHocCSgbtxBTbqqyKcY
pOv0aQaYXUl6boJ8enMAuMm1sgtycRpmk+ZXY9KPi/tzWSJgUsoh2acqasS5BSyrK3C244KA2lDc
aqIiAPji3IFXQuLUIHM6SkRvHDXO9M9mE4tN6GTNo0YspBazycqmJL77AauLIot024wkb/dEoq4M
XAQvTcFcBWzHPjBkmLVF4LVBRpsGqeRGDDgf+QF9lFhbvbY/UZKGB+z64UK+x/I6ODh6ko7BFNTj
x8BAa0dCEaIdRPGcQImdjxFu0yy1nyNMlXFE3y104icxCAz+bP4OdDgjc7gjIybMyiOapjXWK4z7
JcZnzENPDlXs0Og3VC3hBkwXObL2sMtmFXa3/lxEclC4tTqC0mmhmFY/ujzarlXKxYdSVwB7UXzO
qGk7ktcCJ0E+oPD7tJRD7qdIeWRAvE/77jDp0XZ05ue2aSD9jJ/oXWyPn0AHsDmuJsNcIHE7pbVj
TyDlcq2OIr+I1zqbEsFJQESgesc+GjYP19SzXAwvhMM8V2pFP5eDdFn0uyivL4AwfKkUz401bDCt
gMNVR4giimz7OFC2ZXg3tjl6rm4jrHnZXtxK5kRlGvWAv1uStgtsMsK348ax1G5nTpb93B1amg8/
ue00BxSvoNfKtniqAolm1USWQY3Cca10kuhWDqGk7KttTPCAbor22koI8XJd6HdILAM62XFk0PNr
g+6h0MuI7l0cvpl6HcHQxBoB3hj7Mf0RVMcm0RarSg0ZklcTi3YVW4NnVLCyza5SL0WgUxDFnDGK
IbU2jT7pVxuyAC72MeqegsrUo50J8OkaIGacXKElbP5Tr8XbVMTtAkbZILVIYeVkITFrNYKCDIlU
kIDsl0oHO0NFRUlcLthkFNE5wzPuIzePJOvAXS3uUgynr/okQb4jBvqo58rYsYQJ462AIWBB2Znp
3Dh245u11GGqMQL0DG0rexEx2aHfOVVPB5n9dW+j7TjqnW5RK6btjjURiUMfTn46R3TiWtViF02n
TS6l86ElP+WqDmwcrTIVJwlfHHraz8Z5SK3hYFBePHXFoorRh2pB0tBAjUztqI3BcA8TfnzVefVn
M2JDGoD+eA5g4bUthHkt58mmIzKWV15KgDd2vFlZ0Hs5UvK4SCAVT4qzSxxQOgb6WfphyjR/dgMK
n0yxdlWALMLJ7eDCZiz7ItIEfQGNFuUgH9KKbEyIAgUDKrl4iqyyPBpDa3LrIf8Fe8jzFfMUeqUA
XrDSojUZB9GjsOLhGFf1xlEqL3O0dYry0080i5aIYWPhJnCBWVr6GGbN86RIAcjDcBG4046CzwPD
SnmzqrnchxlcjKYw4OrOafmeq47xFOPfWZdlOmyFTKWcKZHwgm4KfHWyzUcL7znmolLdIvhe0AQD
7R+MzdVuwsHjO2l4xb5uuMD6g5OOWvpQan1y0zPzMy459BYtqJjYj+3rXIvXKHxAIAwcIujTUxpV
O9LgS0o4xdoGxrALwiC6awOHhvbQP8R2gMYYEQ73qBMd9VF/kFo0obNcn6Rg+F3oFa+URX7Sx/F3
PXBoKGIUxlpqHdV6vG/KcUVG9++14dZKeXMrFE/HOKRgz+LPMKanUiXmi9JZT0kvIxUaW79PjEuA
XHJv9voxSX/QzdvMjuNbkIiWyTk7cZDEBbQBKV1DLXk2JPW5MMg8V5IwObQRYw6V9n7YOzcQUyuW
QTLNZxTZ2nA1Dfm56NtLqwl6P6LjdECXIVQKOh21eJx6/RVBruqqHFJCK90rao0NfpJWpjmkhC2M
HEMgHQLM0aGfRxYXiunsbWFl9yymFMUN1qYSVjfStQ6BuwSoPB6bUx7r6q5tIye5WI4gBZ7rFrEA
XXItCoJdIy32KkWyTwtOJPYlo6x3bLJGzETGGXxuenFKFyZaGsfJZtEclG5elyl3Ru548QjJPGys
TniAHOidAJBlPY1oKNVOr6zzNp45R9m5epxmWqq8J6L56odRGlZZVcpezvXtAXyLPkRLO3rSon01
SUIwSGNgNhc6at1yaLbYFgNaSATBxgdTjK4+bw2tml8kFHfrmh46HM7vRCZgt6uX5l/JKFsxXzkU
46ifx/ewhMs1SKGz+8/qpdxV38V923x/t6f36tcWyv+XHZUleO2fd1RW0fvXX9spy1f/0U5Rtd8c
/sEHZKCIpAVCN+NPjZH2G5Ij2iUKrRNaI3+RGPE3hmzxbURNIniX/95MsX7DBi6bDn/mmNgc7P9Q
FBjf+ksvxSJVlYLQcnhQTFHElf0DfACLc6fXirkHBlXjHrSVIB+4CyLMzHZA8YeiEfu1CyE8Tx80
p4yuZAJzJdoOo9kOcjO91XR2HhwoKPrWNEVl+nGuTelh7opRPpRFUt9UaLzDygwTx/ETnXwfN5tn
iVgxOc3jyheECzSPkdItk0gJuTTnUGxTmhdWocHK1GbmxHiaqJ3yYCTNIMTOGFKZdABtbiRvNGUK
xjgMFuBIDb2K8ywnlsgui0sUVw0xZ4tDftTljYg1LdoMkgrjKKTL0OkF2Nu0xsScszydgcsW8pkw
KwX/Eq8KS7wppS8IP518m2YtjiIkNdF7iInAk0agVQitC/ViqrpA7dQ4ZYOxy2AASbxPxymystGq
Wg2zJ2k2FOlZ4yG81JIm7UZnc27OnBFK6aVpCCHTQLiGRNgUAhsWL7Qa01XRdnV2lEvyaJgehrl2
VzSRHd1kiYg1FEaBUlRfI7zl77qWZPZle8Fber3MSnGPUYMzpQHFrnitwqaEJ0P9sKq0EUW0bENR
89Km/IhqCz1xBjJ8cTBoFhPTCn82wil4/0HFPNYk34mgaWF08HyKObkzTJ3+vSRU9a4WcSCR8BYB
GyMnTJkebWAW34mqpNU1CxDYY3duB7KVVCrmhzp22Asl9JiY4EwEPn18LeYh3Q7Ynl2jnaZFiiPG
NbSVSLufBhiyEAMsXOd+HP/umcsqB6bHSuGg7pycOlqC0IoBviTsuEIVAYerbMwZakEzkHV2YWfo
eoTADKboqqv1BNlGsxuOPs5cOfQMZElryQ62ioDBTRHmBhWeoWcW7O5StQ9tOEQY7JFBT7tQ0SxB
utRgSocuNvNsMwamfSGuwOxIM02SaG8GVQ1RiGAZ8kqirm38wLa6bAvFvS52AkzokznUmJtYh72y
HMWmb7ErsotUVr+WK7M6TjkMIimnl9AaeJrdzmlABmohhyfsHdIpoOhs/D7TpnvY09Q1pTE1W8xa
jO+iarrDzWV4ajqN0tkWdXfFf6Vg5hIqcb457rkn2NUQ5yNAnogouCXWYsqljd7DanX1oMnu1XKJ
N8FZUe+qWtWhL1nVO1wl8zXg0sJxZUlzshLZUDGbl+fZwIoRSvCZslKrdsRwUE3aWBspy8Ashdji
cGwz6UjbZzMwogfoyfrZTnmnm16tA0GRq0Yopx7bjkJo/MJdkgQzPUgi9CyEHDXxPmQNrLgv67b/
ZFXQtQ6CA3JxB9W6Rm0ZehVbPdcnGjjwwdQRTTHaykaTa2DF60gZwvlNVVQxqIdI6HJ774ikV1YY
nyMTLUMoJaB6grGZy3yX0jnqyp+qGajhKtg6Aa0FT+Qd5ac8Fgm1rQugt2+KNayoQTC4zDgb5wcU
9zVzdtusR0TUgzK2uo/LW2ZOP2qQJSoH/X+2Gi3efLCLcvoAaZaXedL+8KXkQWRPTOnsxlJUDDdR
Jm/iAksSrYRKR6dh9irsIGEVfQRHN2vLykXBPUTvuhOK4skhz8h8nTO9TB9gkg60vJUOX4CTtnHD
hF7M8dqB4QkXohy6ors00YjYIWkSeB0tZkmvaBQOzkFjmO8djUuUbWltbXMn1jccNVChl4THRXy4
xBWhaRl49wHAZ9Ve6zPpHijXuAJkntNdy5PUN0fWBZi2NBRUHug0k8awt1PTvmEMD72pn811E2tN
5o4QdqSN08nF1hoH8appNAHzBl8nQ6oZCjq+NT/uesdGxF0oG3JVsqdoAiEftiCeAR/KiOWg4nta
G6KijCygyyRz3cFMHFZDo6bbYEHpw6ywd3I1wPCop9F4g1htrdohj7y8w2shc3rb0icrj2T20DMf
awhIaQObh+Ms5jMOP+B5e9xxrqriUFALYUFuJc/Q11G/b2KVg76R5jcibkCIhHm3rzr5x9Ql5cGq
NFQ3iU2rjdOttnPwaj5lU2LmB3gABAJp1keLc795i0JW4n2X9H39FWSaKE9VXKIuSBOLDxzVsnga
1R4bUlqy2b7GaPLL2CuKEmMbhzE9OI1Npodf8AuSd8M0VWZyY5eGR5pJhe0HSSIFHjcIAXgDl4wr
IAL0KyeMwYngAi2uozVVm7iRCe4rO7M440MYZQ8rrgK31MY6QeJhAD5YkUP7lMWzKDyFHGVMx1O7
SVQxreqmVdwxdDiL1E4+XWh76UQFFp3seKNYXComIGwTyvFka76Ul7kL6sRgDtPXoJgr+82AVeOB
Y1mig7g7r7morWOQpOatbWbLWAmih5eebDF+ZJLGuVBLq3dqadQZHS0ViIOAV9azMaVMe2wkQ4Ce
2ndQIXz22yJim4FKFqfzpyAyJDoHaTiQ5QEKwsb8FU8HLTPVY14ZCIOgXUcuBsDoZ5r1cNqIuWi4
6eFRorP+rxL6T7W+/i+nkoCalsz479+npL+r+5ev/7OKNn4jy5W4cGzEWPT55d+qaOc3/nCplWXV
5K9Ug+/5cyipab9RPNvyH2W3oiIJ/1OorziQnX4tyv82i/1TIP+vGE2/CmItVVOplUwdH4FNB45f
/SriFJOWiwiXNW5+1nynFWO3toGHXywlbO4t3Kp/XCL/NBR60bL/XS1qqSZTVtlwmMQ6tgY87B+0
7oYoiKHpIx0UbJZ4jaJLnlClj75oAv8vp5h/wwugGsuL/8tz4fOXdSAKLEz8cI6+HEX+qlCVdRsP
N5xA3JsEdyjrrDIxnt5XZDlqE42Zui8QmVnLnHYNdFjGgMlEDwxMpvh5Y5K5EtOKbdNYWQX0BbZd
HM/OJsDYTJ+8NqPgShZQdSatTF1xw4a0PEsjve9a25D8zB4JL5I6M9OOaNqzehdlzoCeQ6kI+eN4
r5Sfo8I+7xslAPKNac0mn4Mqj2W9BZtghMRMKCLz8jTFypfp9oQUPsdHdwb6nYtLaZqxum6lakpP
SRWOnx0hrIcmnivrnXy8Uj9hPrYuoREHJ3qN8Wc2YhHG4aTk+PFUwZjYC4i+0M1VmoQCQRgBP1kJ
3FgOTuU8ptg9YysVNktFyzuILLsxaOENylTaRyO3FvGn0BZyeYQ4YnAZatYhKgrZ+QzDXkFzLkXE
qjeDRNodTNouq71RNiFJkEo25coBo/lIoKMxljYFMIDeGbFlqJqCZGMg3vqsrWfFLvRxsyR2Usu0
sZ3G2LM7qtiXOmIqejJCqSge7KFkAgYUwTCgNia13MtQHkfIkPRdtZH2qxUHIHzX9gCstfUd2Sil
JWuCVm3rToFEFeYL+FlLW46+xqzvk1yKKguacG3mAukfcNOM+YMhg+KShyC3sZnr+lShwokMa75Y
ba1Qo8YtHb38bu6YK94CASzpmbNjMov1VIFg8qpZGsR7VhArhUCxtafpyg8A/MirEtEZQKrpMTNp
p3wq8T7UcmQA4FcVY6pvltaJ/JLHkn4XtFAFfaHEPRRIfW6I+5m4iOqeativGvDcHp+jiQo/7hz0
+TFlgYfZT0u9uTWTfNun0H+AJFhB6BNc0SysfTGv24qNezPLlRY+dXQIG2rFRkVVRL+57cI7aZRj
GMIqTmtYHr1TemqRFMz4Lbsjyat0LOIGiwEnho6llpvFMWCTM4XH6lqHYNWL3NZI7ewFnyYBRKlX
mHGnfQ2KMVR7mJZGeVbMzNaOWT/W2QGvYKT19PZhB2EKmKPxHk6OENugrpcvzUZykFXuCvXMaVdO
KFWZGtJyxjKt4o4FarlNporo0Di0zOpbLjMdDXrZTeFBmLB6VkJVmg8AONTzKZFou7itdHlfSXEf
wICAFh/O0DxRxBAC0qSi4QQWODMWpmBsJTP3S2M0zBX54Xm/McC9hMyFokrZCCFz5mlJwBhdjdP0
Vp2wzZNYUqW5F8Qw2fChR0aHDFEqUAUb6BYYJncy9V5CUIOt2Kbsh22BYLZiwCevNalNnUvqVI7Y
0lgeHmiIq+Ep4Ea2N0atdso9QF0u37WUobOA9hGMqAzakTHCilLDqJPXsZDgDyNZVXryeu2C86c8
wkbZTiIxJK/T1XJRKIOuXWlJJFXHIkkYG0qqjduzGYLoq9B0c4ataeSIbslxi1eqE4XnKWwyzQMG
Od8TbNZHvmFWKFtqu6gP1F/2iCJiIC0XxyvTLpVtIPdSJe7Ge67KwfIm6hj9kfbGCI9VabOQIl0f
cZIVr6plV3m6aSpHT+bXyVF15UZ/Z6aNKtnjhLWi6CdVfVWkIlwSzHEj/n6myqu4AERFY0kFy1K2
dLeHr7AmGQHCc09GQyk+ejo6RJKutKmX9OFr/OMk919V0R9VEf3Af95X/N8/8MfYqNr3X+Vdf6uL
LB2ikQNAVNegc6uazvb9R3fRlH8zICw5FrorInGoUf5eF9lUPxAqZcOGn7Qwlf7mX6SYsugJ2twX
2h9/9R8oixSCxn8pHkCbqoZlsFcpFoIwS7Go2v5aPHRVKAtDYsyqFENylDT7myxrzZNnUibiiJwc
A6lSS9MkKHvEN330mpLjhTrfWARC6lppmvJUgjWBYoigxpcKpeNmD7uU0VggE9fX2Y1z6YwuCNei
j63YHWjXZJc0MUS/riPdqGUepYZc27jJmJbqpyEqvfkyjGY8zGMnpOfKUcvwuUra/KVvrf7U6tbH
/2HvTJojR84k+ovQhsAe19wzmcl9v8DIYhE7EEBg//XzQMnGuts0kuk+l5aZ1CoWE8hY/HN/7nNr
voMuAa8CEwkElSAuhmLtmdk26jx5rD3Ilw7dNRuTJfqOKaXhiVU1mqW6DBW9w3Q7V41cQcEZ2jNo
t2A+JE6x7iqVU2yvuBQGLq3AnJJOPbeINSPXcQ3M5tZf7lluSI6NutTrwuBXN2qqOMLufWq8akPi
28K6NCak7frirN2SGe0cCQaMICg2KKkeAQYOQUJQP6PtKxoe0z2F2bXe9XWLQUoCsoGtJEtRbPvQ
rZ71jClqsjZaiworaEpbes+mTM+7XZzpqiQWVBUjOQq50XWENFi0AZfwQnx3Bo2XhR4eorq4bjrA
a9eqGBZgjOk3z00D7tfBLKb5I7HPwZvHhRBk/NzJjOMbK7O4VTl5XPzWDHxwUteZGnaNRZEfWxCs
vU3hJYRkYu0+G00T6PUQRTPrsAksHoFoDed9CHZV507D8zSJ+KGTgCubeHiuk4H5LuJ2sRPKTHed
6agrl4+NwZU60q69iXp1W5Vdu51EbZFu8i0mN95O9Pojq3pYyEKbexdoi2fJTAN/o/eilwND4Fxw
mID7dQOclMlsZiEHrhSvTH8aWiwdURDFJpqRPQxHBJzpydcC2ZdycIANzPfa9FRF0F4o9Iucbl3N
OIK2XCCw+GeIxnBXUlSCNBguYZgfcV+AVIF8NaCnFvHMRCiGboS9BcDdzmXdbzZuiqDJxJ66LRhi
dK3mmOE9MJxri4npXhvRERBE+C5xCUFVovCtb7Cb0TM60hIHvQtxfH4YaalAbBkHIHd59wj/wL9J
uz7K0F+t6mtUHiKwRzMeyDHnxmY7otC+XAvlUbcV4UVQASEbh6Rlk0zvnKq+SzvZK8G0VbXneU45
hstPL7PHXaZweYeNPPsiCZ+psYei0qX0pasIs6BbthlelSpRRFi8Kmz3VT8axW+LL9OOd5r6zI6j
7Lie5+zkuSU5GhpgHpx5JiDpj113mUclwS+x9JDA6OvxFssq8Vwj7QMgLVC55zVycIc+AdFvnFN9
MiyzuC8b33+IeoJ+NKwx+FfGdOqa/iqMhhQhmU2POws0dcxtXjGuEq93qfepGNRP2q7z3QwcbB8k
bU+kDjYC6nA6Nx9mbbTO3nZQltazHm0Ls9EIq9vqsjuzy/Xihm7UJaqqBOQjJ55bq6uZWEAJio19
67vis49ElO38BoLZKvcrxA9PTmsncoJdahTRNwUmALebqd0UBbgOBHXvzpiimLCWkX/LwaGPSnZd
uO8TwoRd3BFQNZoUoS8Is3GLuMpYd+w/5JjJU83AaKNzyIx1FpMPjGz7EfTogAei13tTW/a+SCLw
YtB2jXVV4xbaGlPbQLarJBYiqd6d2dAnCeTnyldThP+dAgfsmFxX9+AlXAaWDXSbXc08m6WvxS5I
objiA2+MdT4MH22urLWt22jHB8trluDoq3qwQfNIPt1QTYezJRMAMsjeNpCJIO2cYM4X16nvqNfU
14PAN6v3WRc3G26VzcGrgkc70B3OfPfRgNnGNUlHBdeosXmKHOsmVzhIjT4gZcKJaxVzIPSl/cr6
2px04vdnCUbNobVVH6JJXfyCGTZVdzimKaxTJvzXVdPCddsUdYrBd/SAq2rXAkjrdud49psrwxhu
XBkzyQ7SnGzJ5FCoCwhZOt5BJYl3lxl4o2ydlG99htuB4bQXYDiy3mxZ33UGKmkZU3NcNOqJt5wG
o95ffJPY7IVz5zWCkf8c1xcuDL/TKfuy/MHNQJNAZ0pj6tvyNCUALSMGcyzf1Uw9Y9F07nqo7fKA
LHnPFhWckjL3Nw08z0ttquKxLCwaBR3KHmzDrM9KSK79c06yfA4bnxlUZ80flaJtFi9RpWHiuwrm
V4vSyMS+0KeBRlrch/W09QQydpP1/UYhfxLDorOBewkEFQg6s4OPm4hZqIdzZdkXc1T3YSu4aA7a
KVlhcTeGL3VpSmeTpAUVK6Un0fgw4M6uJI9lRIc8STLU+kR077Poy0fuugaXEau8mWuuc/hT7W5a
MQqir5Q7HXWNXlM+hrBQeJAxJSQ4iDNd3RmCZFRq2hSVhZCz8B6yjX1MOB+LddHaMQ1giT89wDGE
O5eg32rE4O5X7/PF3Tk1lK81EwCTuFGQnOwSD+7kppw0evj/J8SUa5o22VhmzZgRy/Xa8qV5HpMo
3dpDfB6ZrkhyK7hDU24xkPLoBXvLfJd5rOlYgqQIeLNbb+ps+BCA+y9tVnjtlQk8lenZqM6ytvo3
Hy+YdWbqcy2aLL0F5rhPcQJt0rz8VabURPULZziMM4a4VllTsZZkJuAyIc9eWMFIQoKysy1jr3nR
8jHEpX56srQtH+1uJDUSRNh6ifWUu5StslT9mJzr2L5ndEc/Aq8JnfORLuRtbPJwdknIcZV465B/
RgJOLEMSgdcHraVZmEOMGtfA1uKKrFrB75FZIFworoZkvcdx1gENDkxawQSOzegRzd//DdrvDvJS
C0LWbv3p6ChOVhueYGut5mlS1TN8M8BU6agrcABF4H9YyWBeVEfvEXcamK/XMcow41YvBU2scrBK
2O9RMlaDRev7IcXcwoyXwMGwg0mj633vGMN3KnwGGkZjPCegnTcTrxLNaqa18zigUK/TltR/aZd8
VE+VLePGbBOPaXQGGhacdKraXVL1L00cNzvFmMeAOkNtyFrIGlWewrXVyJu2yUYQ7NRkYfx0IJnz
qCr1MmZmSEDHM0excRzzVovwDMeSYrLKDa+ArvU7I8SQtCkRE8b9rDrDpFa9oDBtJL9P5UpCuqen
7hzSMz1mmCsrmurT2DLWQVgf2s4adtSr4W9P8t/0/XmrNLOt68Rs/EuI3xy6wRTheTZKZV1Td91/
Mi5vtlRy6YtJkwwOHXxevkrv4rEguxl4U3RybOfKzYSFgR9IZmcXzmWyoaTJznhoFjlk0/uJPkHi
G7dp2jxZkdesOcXGv2as2NgECK6OWqNHlWNMmjqwPzsLPFUXVOKbB6sOUZ56eznQLWbqEdENiFPA
GTx8aZVPVb1hy/e6Fma/i0ednCIKm4YnVu6gO7VxaOG5b6jOLobgKWafzle9qbS3SRkJfPaGmTzZ
MOnfuX0zSK5wM4ZYmiMmcrZxlJWdf8Q2bTYt1UjxytJC/aI6WKRbR7jfrs0pZosL4pQZncO0NGoS
tZ9Hd8rPDNtZKdM68uaNHNL8dUZB/sptv59O/Zw6+b4culkeA0NRj0mBUo30xWhjBWY8exSIq2C+
/YJ/L7CKjpz+IHRB1mwkyUjpneteYjpDom2VlQnpVcbz214y/Sc7XTvltQOheySkxnIFnR7NIhwC
3W7498jHePgj8UiBQP9dsjAKjt5ysC3ylRY+AVsC2dpbjgd3o6gx1Btsz2u8aBTABaP3maLk3Obx
FDlwxzjwDduIr1hJwTfQ7PlB9tpV781P5YdD+QcLAVROartV9zGXrRDIxNGUnZlWMv1eekjMzmhX
fuNm9R15i/Er82Fr4q+SnEInvJ+PrYPwtAP46FKIUqM5bSaqUooa6Noj2wjeYuq6mnBrUHfJY4Vc
k/10s4wAykeqCqYEBG7YLD1gsSm73TCoGzmovW/HsCqbSb96rqhy1FqaZVyrZ2FPm7xmdIrUeaOW
cpoQReqzKOlNB+zWOm/g1agljIc+cndZUZftjjlBxkyzuW0qqnNwd8mPJOd2BCTEvxuXzh3OcW27
1REryqbv3EgSKMnwWqRIcRw7pdHj9stTQtaqUomxM9m7wImZPPq9uXQLhWyqMZ5b5OhDBYjRW1uI
lf4OUyAxvbKT5NKNIXMAlUfCex/pXHS2WV5D9TGX9qTQKLyefMmks+1kLZ1LjA/dOzpn2driaEy6
cwL8a2FfR4Q6mmT5ohZF8Q321Mt3FR5I+hcZb6610y+npCg7lEvLFEDO6pNStaBeCaJaL54xAEeG
LVPKs+lk1SLKufk+ScOSQ5xd7Uph2iiEsMTTi8tFDatpmwr2fTxG5ivtUnGNqU0ZjB8j79BXfXjd
QDymsDBOqicGoVOymyIIFHko2s/GEwz5Zzv8Rk/ud3D1PWz3sVnytowcZvOleyw3hx5zN6GYiH/6
kHG8pcTMHO16uHeXprNIuLNNyNM1KVX+KURrk7BMLx1FcTVHUp8zZB1rOtaoMuByZPeCkH0Mozza
urgZwl1XT93LqFRzL2eq63FUD6i7PWvAayWBzJ5KLnaaY32QV5vY0rgtYL5eMFw49zAVT3lkZnuh
ONSsvHq0bnt8wzAvwqnTRLc4FKxAk2fjpcT5Cr/UxmBMRV/yks7Ac0+yx6151MI0OfPGEw6gfAZi
R0Etd6ChoQMWCcUTwbSZmySGfzBB6RlrZm83hF/wYtdi8Iaj0ZvgnxBOVHuJYSZXt3pR6DeGTK3m
1HHZ+hWVDT30GZ75HcdcdjI9qPZNOvSZouga3tWYBtY25W3lpE5h8h04f/ohx8Dw2Aine49Bya4L
TDoiHMDtKXzZa8snvIIQo28bVFM6cBF9c3rUXlH1ozMnkOAoua48NMKO33OEXM4MOZkfmzs6W6kd
khTu4x4zRlC1zHEClNINDjfr3CthcsqhT8Fjon8y4bLeJA7PIR6T6zY2h400Gh45y8EGntsUX/t2
6rQHSxhieshV7nzHNlYISjv6vCBNa2SHKKl9svFh35M64jVv0Okjr7wNcIFKkHuEXKCftv5Yyk/m
1wzNWFdrsCBDoc5NzffuxleGWxyGxKA5cWWW3cEJg61pD+EGEeshVdWDGfBopftl0M/8MlBpSayw
fhwr4Mum0dyWLn+Umd8NZnQoAszfNEpONx3HvQfFSZvGGBfxuzi4QUAPYRg9txnbXumSICw+ObN+
GCm8Ea3uG0v8LgRIqs6E1ZcW20qPH1YMU8bx22MUzvcyzeWq1flHXeCqM333hcoYEgNuddsE1V0g
ijfIdw+JaUAEc9xzhccZRc3mMBNXNwTCbxBurgbJS4Z598OtqrcK+8sm8BN3VyilV+OItSYu3F+1
l1lfuci5FLSEI9sm+oB8vq3K7GxIhUIjkVFyn9bfbmltkZr2EJMgRbCYDjNu1CuGguG6sIlPq+TR
LJZY5syhk7f992Dzlojeuo/T6rkh5p64GlSZp7BJmGj9qOq6ORqKa87BTM0Kb3BQ5YP7JEs119tS
TR1/Bd+joOspm6m3MufmzP58HU4Ne5xNslvO441by0M8e/doOpdKlMeh9LYB+YUhd1m3BFcKd6qI
h2QHRY/GkZQ0vhNgUL45koqhwY0jfAgTk6hkT9vI7K29PD5jTCsupcI1TX3ljdnnHEu89o0RD2kL
GqdxMCcSKDn9WnJUN5y39NpAEqCCAtxBF3hbrO9PcvJvGyGrG0ZY54qLFD1lHmwGOdZPoNS/LWa2
Zxa2AJA6t1w0m/oKA+nM2Gm85qiFS8gHlkPxBpY+c5164e+oBNWBd/TD9sSb8BYeQZ4dq8RIzrqK
bvux2g+jdU0XnHOP8QI/D542ZladPJW8zRjnsKw5tPuusPOYGx8mKH4lGoAtXSdHJ51eZWzslOIv
yO6/4tx6ijmtrvHLYRur/f2Y59eNcIEqxel95Wp/wx2SnL1XJ+fKWEIr9vLMQ66oc9F/MplySBNy
D5wSPs0KyDXBB1pQLfAcR98pb4SRPsxFjorUq+lGQkX91IDkPfKdnQ32t+pOBUUhextwGmJCvbIr
+15weDdnxawIh+u+gPhhK+EeUuGIcyzIUEyFSw5Sz3j1k36+cUf4C4OPF6cq+hXbEK8Tq/c6twr9
wI9RW2IlLtPKxsZhKD7qnMOv8Hzy0EqBcTcK8+Bp0SA1WzR6DyDYENSYl2WPjVfcu2n41gWxIqdR
fHPaQBcww985Kgzg3otXcDDFCtPyuQLwSDt5hze1BBrklJxG8rjBypZ0ejv4JDV0bLuvEU0HOwSQ
G6i/73a4JFLdd+iZQKtFALYZs9E6lxEh59J+00bRrKNkvg58ZteT0OfIy9p3GffkHpyETjjnZGLH
WcVT1sqbIvIHrpGpZ4XbpHZi46C7KHcPyPzopKXrReUvm7xU/tVIMdDJm0myImJ+0HjWiLLG1h3m
WfvRo4Lu3ONAWDfKhJWHBwkDW7XuUia+0WSkC0NnGg5DnuuX0eXpMxvzt37S+LvOaido2PFMmXzI
DHIejZ2wF+xyZYafXYGeoXXKQbLU6zhV7DSMYB/w6Ra7xqHPLyjiK38YsiMBLLHzU+JFrVoiFcmp
yqrHoJjvsGI8ksMl5It3/6pvionpa3fAa3ljOdae09yltEeoWnyt6B3BhOVSd7Pz4JuyxfmPImsZ
fUvoWGViiavabINDUKgtguQVX1xvlSHMrey5fmkA4B+JPxUHMNwzN5cU1rACLSGoy7SL9uLbiBNF
ltx0qfk01fh1tVIbB/XsisxK/duYOQVEHez7lrsTcTyHunDMzlM8HkvZHQd/POmiCB8i1U3nKEpF
s/Ez6ko9LpChnelX5ZYohnN6bdn+gUhJdsEM0W4bCyp00rfeW1Lnv5xgduHbQsHxg/ZpFkP8yCRo
CU6pbDcEpJzBxe2jWD82foEbpbFODQKnSvoamZwSJysByzt21WdkRJ/01WwGrCY7MNTtRubDd8aX
pMqYsK0MTBI421hpZy6N3CZt5A1upPypmdXzVep0tMsjoLvDQI8zl+KvdDDe6ai5zRuxd1lHjvDn
v7jgsMEb5t6qi0MbxK9jEBJCnJ6iAs4bYvmT5yjvLZoje8e7x18+oLZ0LQkDBab/SerQ/RrceR+P
/nuYlC8dH2ggBH/nurb246SOTuYdxyy89OH8G28BseF6IJ8zJLZfQnzqoiPzsIIYPvAdE83c2SU1
kMV6nJKNW5VVtGG4Fp7w1HfPttm9pi3mRjqWnv0wfeN28o3n8iYbk3lHEdM158KJTl4XQaez1wJt
hBJNBBv+zIfAa7nwhDy6pqEVgYEzGevav639bAed/9LbAPAZRznWB1YiQVmcSfhsFwVtD2a/xrWK
jpmUq6LzgbI0XG+TkXwjVau47pHb/JshJoKoIEXzisbuWeJV2mIc2CPA+Ftc7tUrfWr03fKUv1wz
1B/CcF/NWQ8aXrFPPAuuU6pvAKwbkDxbptUbRnvymhNXaR/mPgytY+g0Y7FVAx/BOszC5nmsIySM
NN1VUzSc+qikTm8O/PmJXDGU/yEfRMul2MB6sR7xpBdsfLSD3vSICriYXHcGv71yqqpN7/u5Ht1t
J5oOVFhWDfF9YVhuvnZbpjWT2wenhqXjO0PBv5g4oH9bXkvSpx1EMmImpd2JFcHHz1Db+kQuFeZT
J4bRBR42BX58E9dOAqEQgXZXIG3hishae49oNvEWZuVGRXCKwoS2saK4EBBAacVG4akcqooCMgqS
Aie2W+1wiAcwGkxE977W6toI3EsRlsavhHftVmgQ1zbyTkPXy04OIUpzy7Y2m6eypftKRMYXy811
iekohzi90ZS/LIo0iYQqJjQeppg3clJtKWUWX6410G0xteALqrp6rbnZMAUabuowjSuss4CvaMXa
K7tQnL95w1rK12nscpmYNK6BvPSNc3s20nPL1dnyuGzSU8GZwo52WRrmdBmqftacBkptLw2pOeAa
18/mXYcqGu2U04evas6yz9QonZ4csTsKDPEYHXCcrQMn3Py/ieEfJgaHyf//7WJYfxS/m+qvhJrl
//EPb6fw/qDLnu2fnkvfxz/5v1VOi08hgKNMfAb/AkovXol/ejuF/YcJG5nHbZr0PDGD/V8Xg/jD
W5o8TZPKTsc0Tcv5b3Azf/Na2iZFTgsJWpDekiaK3V8tDFWGwGoztO/NDv4Y/vkrBlf9NjXm6T94
Lf9mI/3nT+IH8WngVXP+hn1uxZAGFBRu8jKwYuKQdHKsHDPB0OSbnx7+12z1p4fwL8ydOED+Yu1c
fjVsq57nmz5GDXP53/+EWJ3h+yN2pps4zpI9cAfWs7Qd4XEGxKdyutUYUfRL/8zYSOP53//sf/Wx
ehhGfHy4Nh/v3z7WkJWNGDLrsJmY+WaxZEx7R+gWnbfKovw/fLT/6qfh9OIFcizbFfJvJtYxDtvS
UdVG4YS0XgxOZ3TgDQHprEF1df8f7Ln/6nMN2Kap5kAac5bE358/10RM8QCkctP4KaAVi8Rnm/mv
Dp6UY0iSiylHat9mFv/495/p8oL82arL88R/7Du0RHoc8W3zrz+399xMZQHlMR504Zlzhpu1Hpcv
+xeRHqaNBtn+//4n+kQRLeppXbp3/va5WmWgm6ApNhEIAlLWbQCSDvnwylVW/AD7YKZMfOgu//6H
es7yi/zlF2VcYOIpsmz+GdiLsfvPH7Bvu5UzZrCPWy7CIEkaVHSe/LIrspJ8Db4VXuLKCOWBVgW3
3gn6QI44aMxHrJfYFQdfM4NFYJnuJ8NCYijxQ/0W7dw/4aTgwsptB4dAS7ErWCOCQGdSymiemejK
z6HxPVynleXcGtJrxv2I4l88OXkGpzQoB0hlWo8RZLegZg7ojWGPM68rpxtnSPv7uK3acRMEKewZ
3ghz1TU5JIA8UgoPAnvXJuOWKXD/+DbneYf4wnZsNEbMOfM7a20kldLrvhZVdcU5g+Z4BlNTu2Bi
XDdONmBEiOWvqynFgzopB/tqbBdmvx7HlFo0JoBcobmPFV8wjMbXtKHTbZ+IJIMj5RD6R050dwPj
eU4NdCs4pPUpScrrUlLRQz9SzIErzduVA9Fp2DNEJduccsZexJU6S3cGov57jygS087Cko6TUNlk
uXVaAWMx2IwD2hffI89jkWkcXq4N3SfiaVDCKfdSYzAB5eWV+S7FLmlvtdVD7AM90V67Ez1J9E8G
ztGcvRbCE2rBFiR1+mXTk067bcgNZou10cMVkvbhIa2c3nm2oWJBqhyjrDwSE0TVXfzD01taLYLm
MPWueJV2jImVa4zGQ+DSCMYwf0Daq7YMD8v4OSs0AVGmvC5lMCNtN+oOqpdpXE01ZptxHXc6ZWSa
9U5Wvxo/SZL2J1XSV5aBCRZoUJ0N1yWqQn3DVSJucD7D8tnFbZFAaMcgZq5FNXoD6+BPRmbi3pbd
E/BOYvjuw+Rc4rinU0zbgSQrk7iZwQ2kNtMiOgtSKsZrTP8TdllzNNqaiU6xTPY2wYTt+c2Kknw6
B35j5Wem/XoAxLNki6A/1UOyZHix6K4gmfWQUwKMW961IN8T/WLuUokHh8IUexcwXncmmOiIhhu3
iMfhdV5soSslTQCrFupe+MYXrIG31Zn4tCe/Jf1ZtJX/3eUO+lvaZplcT2Ie+D7KYHGBt/iY15EH
5aDwaxJTZmTjskE4BAyaec70GmO6epyYN5M3VAVoHvgNcYCUVBoPFA4Nr8pO6vvOYZdeCzo9xKqR
NGusgpzbUe433psNl2VfzAIvBEFgjG1c8eHrECBzrhnzAaDMqxFCJRZwhkyFV3nxOQrGiq9fOomH
2BPzU2Hn0y8DVveHpIb3zWYZ+VVbcoSIzd+p3S4n6NsIQswniqH8yqaQKJIVupAk84Z+GvQfWvVy
aBKoCYVn3Hm0lNjIZK79K6KfHNJBWDoPZce1mvua5PMsKr9+TETbwZ+sZ0ZvISHKb5rXXAWtKXA/
/BbtnkY5EC9rp6ez6L1ObJf0oP+PqqueapE3QaiNP5EE7dc02oBo6p+OrGypy5Kxw8QoW0q0Zllz
Qq9/urUKVCFjjQ9RPSuTSyu0Gf4DVujSykXRdvFM1RAgteGnt6uvLbX0p3rMW3HncdUznHDG/4ZA
QhDSynhwsrAE5v2lFmyQXBXImVMWZriUtC6M/BlAddLDDccbaK4kNAdvQxctjWN6KR+jVpAesvin
k4x5XvFOx52WWxPrc0FdFU3POCRio9269gzwpdBlUV0hc9fFhWLpkLSFQZcRonI0XUJdUHJgLn1p
+qc6reDXOgb+UqiWBF6CCNo4Rphu/J9ONgxC1nSrsBslR1t0CqmhwO+ymp3RH05OVQhvr61BeruR
b1u4qXqaalfQJmzEQwq+LrQehuEjDWnVvPNKYTPVT0u7f4BDQTCmrL0G5osxsaAWg7Yj8NMDrXaU
J9FwBxzHaZFJjUCDRDWdOPq9zHrkU0RrG8VDcRmEBzxVVrNzpGHYV+1PFZ+lxjz+QkvsG6YIS32f
nwTOdBR1rYje2dNQ32YKh/4Vay61gNyfVcBGDaXtQEpXq19y6Rc0WNeMbchZEH6eNEyzhFukGNzz
e83zq+4CXET4naKJ/YTha3vPnauzbnqacPQ2twYv/WzGpU8xbBL8oiE/2T/XhkQwpJLHrqNPr7SA
YrAQOCQZNEWUA3y9HtJY12u6wXHsg3kNsKEeFEsfgdPeeoo6yiZjFcf3QK6Sq9ZvIIB1Sy0lSWd9
EEExkrP46a1MxxhnHoO+5ZtHqpGpfhPRc2lxL2Yi6y79lzKgCrMK3AKj709Dpv5py+zDmmB2+9Oi
KRLH/9UHtYKFHGEpE0lL4ybehvZNM8h4Tn4aOY2hoXbzp6cTKlb9OcTs5VtyxDXMc9x7xSEyA8LA
w1L26eVT2FN299MCCnVnfLW9pRtUkL+4stOlMVTjcc2PyoyVvpno0D6x/Sd4J4BF0jbq/RSPdpWe
L0NaCvFgj3HwrKORaUiglsZSHfv4ZYnW99gNf1pNBzcZqofeJdJ1nB1L+huIKFyL60z4xan3sRNf
sC0g33W12xYvSRPN3iuLd5exI1cIkkKF2EyHUfpfkQjc13qmhNVtPbjegyh5kq0nru2lrhUwBM2t
7k+L69zggEJhxTixa+mzpqPwp/V1zqgt25ShgQeuYmOa14QzgMpkpnDVwWGVx6HH14dQFFNIlnWC
Cv1ae7VFoSB+8Xc4DdMl4SbGg+05/YAAoqTWUp51wb2YQqMjDjGyp2eAbmlwnL+cudDnKosL61KX
ZLmpPI19Y8ccbizW+CiD5mUwutbY6UTb3ucYTLLcQ2uAyR9CycCMSU2gXBkYgdqTDrIxO41GwMLJ
AaMOcaHigN5h9ozh9hNOd6/qRnvVY+JSK3FusrGPrzAvsMysHDABNgOXCB9RGnOUoCMx4ovRVgbX
opU1pHR7U1zivDqsVSEUmxZuoZ05hNkm0y/R3JlgxZzUNO4aH0lszSRMfdLoDRIr8q2JE6mcLvPU
B822CdmKOOngv92JYZrIOv+4itMxSZgNjJ09GRsFhsv7Gqhpo6kwq5zGWkOHjcLv1MZ6ubew4cPq
SuIkfSmkrbAgSD6+4JfE2ZFvsd+0z57rV58GJM6lW2LCr2mZGCPWDITMjyoyp/lU6tbH1BtDHezH
nNEqEfk3XZfkpQlp2cN9UiSUI1qGLOSasTV3pxZT9W4k/r+ffUBOBz/V8XWZZOk7YczyhRRE4+Mf
sztv0yU9u3bQR8n71I+QEEPc5cQkTVuBSg2Cb2+u8jtJZVm2g9XRvNXWlDp0zQwsU57TOsV5tpiP
xg0ZMGKLBOOYpmdRtsnUyNddO1QZWaLHy5igrbX7vqlKzPOydgwOEdr6mJN0fskxSZfAMf3kC0gy
mE5Bmz3P0HSHS1zXmvBCVgcfXSzrB+nUdL/w6M1DK6oU4jtWyNukKEFChLoxoa5VCAEJM5MWqpww
PuPBrY+9KuW4xqoNNsTgbo+bZMryjw6999YZLNdw1ki2fW3s2cvjo62zQG9gctgVR64af7lImuJp
LhMGSpITo7/1uF3AFvNqHa0lhZK3oTli3EzpAnyt2mJ4UVNdvjh5mF1zIhPljoMowakmbd4mv5Pp
zk5EdnZpsX70ZD0zQnUG2OMo8zm6LSELTFkQh9695WBB2bQy37sR/MfKFnBOmQPCM9FW6L3AvdR3
epjnxzbKlpoQ32wTsuljPyAPTtaVW5RuzMgLEyF0uth+VKEEbK0gy5RXaTw6/sarwyygnFJ2Ev9s
4DgkTkkJYrRPqrXjsDMWlgMvprMtulFKaGHJ2uHo9NgOHdcAyYH6Gg9AUe4EU/pyXVLYdrbIegGj
C9Nx+n9hENL1kuFemm7+b2FwT7jpL5Hv5V//pyr4h5ASwBHiAhsSGEa0hX8kmwz7D1LeAbkmETgS
8epP5CQh/hA+cSdkPxNDj70oEv8MNzl/oBPCXxICndF0bOn+N7Kgg4r4ZxHCRagUfLn40zj7SpDY
f1PP0Fr6HP9WDAYkXeH/5mbEzcFap8JOjKcGP/K5wqOUrsH6YkYvtQktaJI1vsFpYqBdMC6FYOgK
SkpoqrQ+wmHu6aXBgk9vS6UptahrPDicaoukv6GT0e1P2pgl4Noi7VCq7TaBWK/TcczOmOxpuSrr
DCB72Fs5pyevazdJXFVy3UnFi2svMcRj7vmyP9mI6OuR/6Z9NHxf3GG2XqpOffmLEEcYnakDdaoN
1kYGFn6Q4Nww3SVeTNKrvQIco7LDknV1P/JpnszruZ4ZUweyN6D6R4oCgFHYhIxS1srvoDF9Fpk0
6c1jlbKxHuAwjGrjY5QjZ9z1gYGwmrn7SsZ5v/Fl4+xB4fSE6GefEGydw1o4sOiXWKhyggG4vroE
DEXUe5imBxunBDmm36UojSvXLT0MtaBxCF/KFH+eb87uU6CJTdH4KBSlBXUqOSSRuz1gJxxNKIxx
/U6LZ/FhplaP8B/U3j4KqY2mLGAq8GkNM1Z2ODH/Q92Z7catpFv6VQ76ngUGpyCB7r7IOVOp1GzJ
viFkWeI8BWc+fX907TrHSruk3t3oiwYKGyhYdohBMhjx/2t9i68BR6YHMxbxqwXajdxoVHiXpe5m
N1KWhGHok27B+tftUB2HKdAqSJuj/9qSCI+zoXa0B81vCLGJUlevl16v85WNjVTa2xAjBbY3z1db
vGTJHCfh+dXaaazmuxVDUFyWRSzviDIG5qtHhq+tfM5FzpJSVEc0hMykv+tGTxoLM4ONals1QmIs
Iup7k7HMYeDPMFobnpZ8HWHcfCvlLPyoqHfB14k4NnbaMCARxJrFaSRQ9GDy3Os2uSYAEg5xP66A
W1vtKkpy7YrT/qQt2T9gdRI8WReIDyOD+PgwCvdJaUXmwumouSxirWb2sLdrBh3tgpAmp6kTzpec
O8lDd9uQRGAv/m6CLqz3gSXka+d6BNKMttF8d8DwPSmTvusaBHlIWowewh4ewqq/wGtdfM9kEZvr
Jo+KGz1ywQ9rox29tk7pnPBEBekau9kwGx2sYQI34yLiQvea/dAaGdLSHKVBuk6awdoCOCMfpG8R
2ZGmHaExfEIaiGNFIx5TW6anwjIBfDfC4jSqgpxtceG3yV2papuAExS05dZs/QtMQfV3opsTtoWJ
5T9hqO6dlds46OiHuMT63RMI/6brNc1/Vw/lHMBtkZ4+eDaokwSpN4wyPVI/IvrB/Hae6pD1j6mv
ll3SNKRu+TUHeeG0wZvSIWAug85guwtnnhtK8646+r496dvA9KZw30eJnxDkXlBvcAKvG1deAu4S
2Hqn7nAstZzSKX5BheloN4BacoDkW8nkI5Xyoh9pnIMxV1aCmk+xOswocKtfqwrpEMB8HwK21ecz
Q9pHAZzkxg9EcnFyF4VQryU8w7cQ/ZKkJakVrHcIAKNlm7viyU0s+WQTRV0sVSLcL7gyELf2gIbZ
2cfFtVMotN5TL+K3iOjeaONPhveMPhZtF21+Atzn7sIlepvg1aytcrj14cNCx+GRRKdr2tkhq6hB
r9tg4BCKcrbeG5z59wr/DCKs3va0b5Nmazcl/ZjxS0C68pOCetatpk45yyy3WL3ryXeWMsDlzg6b
LTZsU28Au51npaNuG9Nwxq9p5yfVgb6w3LNq+FCxUbw4SxRsJgEcUyEfqUO76cmEZyCpkPruGx4F
Lg5Vq01BrZnMS0HGd0c8ZuR9F5ga803ghCNbbNWrK1FC5qGsFefkx2B9X/D7UTuyzJA1jWxdiYmi
ACoE4ry5dic/mEtAEwj/wG5G2LbtQMSabifusKtVV/arepDOvV0MfrHsGqIF8OkD/qErPwf3pCM9
W1XZ0zquNJJzJozwN2Wc09fvYNYby5B2q4siuSZXJqIPQjkqT2lZ+b2BPyaGBnEfu5JCn+vUCQ3f
WgQnatzUGbnvxbF13DriUcqqH3wMUCtEwsaHhcwX4LwdwAfAzpHb08YW1tiuS4dFDZGMDJpFgcDe
QYlZID0w2G9SGRN1LJ8Mas+sktLSmksOOX24D3g++31dFlTI+iKLYcBX0qHThPL9S+VroJLbuDeS
i94au0dpDOYcpU5+KcpgwcEz1cv4hRJ1wMHTN3jdjp0/1OLLkGQxGPIMWjNcwtCcbkqFBQXjU2ZR
IEey8ogXb+i3mQfeFfanZ2vDQmo9NWCKhh347opl2TSD8Fuchbj8UlEaN7jjxrfBTdBDWZCbHR9Z
cJV9C+LU2AmykdpTjtA0eWLrHJv3qQBay1Ohg6ICuNqSNxPQwKjKgUCq3qae7wzxjTPJyVqgJIFG
yrt2zB7zxrSA6WGihpjPAQldrItnR7HmogAj5p3yQgOZYVHgf3qDO8WvTkEKx61h+gPdlRnOs3dr
eusA8/3wkZI4FHNKp3rKyVsC/7pWjZLljqK4uvPR52hHrRTzkue7+VMVEGwPhK8LMNathF+3WGmM
afzqmZX9IwuyIt/2leUcA46CoEFyvDAMqsDt/txl/j+IfPn/DVM6N8///X57jTGxYYf9n4il+cf/
ud82nX9AT3LhPsJBobH+X5xSw/oHT6klXfbMJptem3bbvwhL9NppWNsuJikEFuQk/+d22xBwTy0B
rENInBFzV/9vsATOWqoGoFQbvJNlIROg3yfPeuOuRgGIpgTPkcsjPZhExqaHkmCjuCpxkNcEe9z/
MjF/aI6/397Lf47osb9nVMKhnTN0QZmB2YQyRnlcuhemXmwzvlsfDyE43Pzax/xrDAfeDbInNmbz
n//SgHdwZnQ+FcglgVl7iuAEMDpv/iHaRYurYfHKlS5a50UtDuXyL1Dvv0VI/QS7/tJDncd2Jf+h
cetaHGHOmtQjy06qctSovnoJ66uUzUHolBfgJ6niaytLP2UwhrLx7ZNrPuvdGpZrcnDTbd1hcI5q
Z9ccte0Y/rSwsRitEr9AxCVOLF8XjslJhzjluLwxUnvrOt8+HvmsO87ANMcF4kmL1jhO07OBG1cr
gnEk9bSwEMAOHVpsU5brtOvuC7Z+ZPP49ic3+LenliE9xBxMMa5M+o7v7y8tDTcLWoasS7TBw9Ad
JCwtzOPaNf6JB+VZ3m0NJfGTrvwfhoWDBtIIuK8lhHE2rD50lSywBSFpR3FJm8b4nvhsoP0h2fdJ
vzK9g9VL7eXj+f3theEwbrB9My3bACh8fmMrMfd/xyBG9mjV5rKFP/M4ppTjP9FyOOcvDeO4LDYG
h2+bW3m2FDgAKBQFQ2KTKOhXhdig/CflLL/ooQF9fElnshEeGRvNiO3o0rWdWWz0/v45+OAkTKA5
JBpR4nRCi02T8JNBfp+3eRCkRSYbxHkZeD9IyfaqgMcaLzElbyIiW5Z1P3Tr/4MrsR3DMGHGmfb5
pGVDRsOgA/TAqc7faN1QksVTPuMhCFd/f6S5zuIiYLItV5xdzuwCMnjHeQxCnSwtAswxzfHyfXJB
f5o1hC58qlD08AU6W7449LlwUAo6AUZ4L211h4HtkyF+5oi9WyK5/ciTeHeRmumIlN7fGa2n4Udp
lApOTT5S4pvGdepXxY6i791E5GSQ915CcGDbrUzNI+wEAjRO6la/NVQn2CU2SGrhyBef/GJ/uHZe
MqYXJSk1x/MpHiIOvrqOazuZcomBiAb0Bhuyf/u37yTyMJ5L2FCmiXrq/eVnmqBxHpBPNuFwMTAV
1loKt0F98vz//hV0bT6w7kxvdCE3n39pG70UTY1hkfNH/115cgDYFd/r0FZXekIL0tCLV08Wzldg
tPCKC4cMJoNeH74cPTlWQRXtrHiw95VVLiHGmW9Na6LPTnFqTXqr//h4VuabfvZQoDviQMi7pFOg
PHvwwJ3RV5kzsCZsX8MP6Z+w79+M5sPHw/z8/v42jmULh803+CbnbO0RHubeZDCTpd1BZy/J+eqr
bDjRZMYNS0Gsq5aqFpK4VDxsJMcPateS4rNWWhBsRy1BxKqn1Sdr7+9fllkK6SEuEzx68vzLkpW1
oeMz5BtKnoarxuB68LrnhPhse0+LQNthatA++Yjaf5hwqII8gyg6mfazicDPlPNVEcmysuS66MF2
hFEOMKo5fDzj52+VwyaI1wkFjw1Q1DvfEMVCM0SbcWMBlmhXXkhQSdsb9SejnH+9zkeZf4tftnxk
jfiIpXABJwXUodAMJD7AybkwOoxiKTSOT+7Y+eydjzf/+S/jYWWOAigh8dJWl5a4mKov4u+uEz+H
MHkZ0Kq40pmFvb8O4RR6qxqPIbz0CHlqkbkkEJFI+vHtEfNy8+sLwTDwDBzeB7pPNt+X98MYCaWb
ONd5IeygP9am5mxTvxy+djLsTrqu6ucaXOAmQu0yZANcBFYtfPKwrT7+Rc4XgJ+/B/5YOb8HwF7P
LndIRwGhH2F9UIfbLreBufiERIe6vW4wYqxjr/jkmfm5oP926WxEWCWR+aJ5fH/prt2bEBmInbVk
O2wRYfg3WYuDj8wAKCxRF9/5tWevxsS3VpUJo9LUjA1thGvghiU+odNE2pMpb6BQVfdN5Z8+npE/
PGMosKHMse7NMumzZwzdIGcjq+fX8/v6RYN2gQ285lPow078ZPY/G2t+v355nitSMSmSsizS7liO
uvnDGb3NEBWfXNJ8E3+b8V8u6WzGdSfrZ91jMlMP3CPej0MS+cseF/ToRbejQeGtKdpnqYp09fFk
/mEZsth0cHJmr8be/WxkGCyNrZkk29kOzDSYI8mFMtzPFrvf3yY+K4ZHjpzDOdDitX0/j3wc9YZ6
PdsadHxgerLdyLGPwiUOCSI8YEA8FD2pwH5+oD1CzTP8ZGH67QDK1t1wdPSdHuoE6bpnK2GA92+Y
XNztQxD8kI11Ss30Doh7tGiz8EpQRNRbmHT0EQzl7z+e5N+eorOxz57Ypug8PUEftVTmS09HwpiT
x9EofTyKMM6forNhziZZlD00XMoIy6of11K2O6lFzw0llgV8sYOTBWtMo7gc270pNWsBSTlcibrb
fvxrzE/Mu2d5/i0kzVJ7PnxDhHx/qxNZ1Tr9RQVfNb6uwg7KirbWRHxnpv4a0M/fXiAZb14H4D6y
VjrW2eS60h8hfthqiXyYeCact0O+cnimADgOQGQ/vro/TjJ4aa5u5nxzkHp/eaHWdYizuZdVj6G6
jA6h3d3UXnTIrYoMTe+SOj3NkkkeS8BEi3J0gZioz9bo853R/DRL3Cb8Fymlcb4zSkija/tG4O0L
c6u9b2qDNQoImrzCF22pL7nZ9uVdaplFtQEhXdq3H0/Db8sGB+HZREPxjvOxJc+2pXkN9r5p2BQm
sDWZZXynTvg3KyjzYZsPELx7ChqUA8++wPRus8IYdLVEYPjVtttlUIbADLxbRy+eGn/8ZOP3x0v6
Zbj57fplqe8TquvQN/Ada7CZJjosQ9fefTxt8xt49m68u6SzaRuIYqDYMFF1ly0Zgz2suFxCxeRt
ZE345IKAtJ9XvxD+8AoSkMBcUnU7fzd8WyNWMKOPrMCDkcgyGmJlt0JTb+3kjOkCRS1uRdrECdGU
yA/vAKqBj26c1p6pI2CKyeiBMuzQpI7LKzfw2/AxDFw7PUWxyOWhxFdOJFlDhvCdgTv3hE1Rexpz
XV6YE+Fg3+q68gmCbKziqi84TZBL7xe0juI4ZvjabXeJqtS1K8eMBC83Mq58vVPJgyfgxbBstNMR
AeAtzmV3XUuNjqmrZze9EfbuMTLqHnwebk6AAlkqw13dQ1NTeoFnVNR0NUAWDV/03ujYk0wulgg9
y/aDY9prHYXUW8SX9YmAmvLSKIQEA2OjnE8a1IAon20wDNa+TgaPOOlOoEsOwikAh45ee9koCzbr
mAYBCR9o0mG0s6GvkP1A4yGYKXlOE6IXI08Yh5ziaL9GCBlS/azD7klHnYTi0s+PvuEEpBm65aQO
HbmV10kTb1KjCS96hP+HShBWnCLC4wCqnEed/EW1s0ehH3WQmDfekJmrMZ7unKRoTnARmz3NkxqG
toLZ1oYbv4pzfy9qTy7B+YBA6POw2dHOKvrvtZ0C1mvaot90rQXI0YzklcIneQ1mtmzXmZ3BQ+GW
rgROnvYu8HPjwW6GOeZ6ikp7Nbi2l+07N58uyF7SF0llZExctkZT2MK+VBUNn1oPr/tsPECEbJZT
jnzd1attVmJQcoq0pp/cmGuUe5eixh+P1H4V6mN1TQudeA6XAsCQDm+uAyWmCJMsod2fa6QdZdvS
Hg+G3muINS3nR5mN9E4dkn+SeEpXWtQ7azlJnCuGFZinCvTCtQBMeMP9aq5QEeiCKKfpu02/dkHK
KkjDKEiZZ4gPiBHZUhMj9GZ2w8h21r0u5sJSQQ5qMKcQAuAkibwioTWpp+/SjJyvZKXnRwFxZg2h
lF8QLOC+K5xyHxVyEkSRaXsIn2+laSmb7E9IQrjc1wQALFo0KVqaPKCyQKlQFnu3A+wYtha47Fdv
rF0MFjACnga7uBpn9iUrkyBJxryfTFUs+2ksD7LM8DSMc4CqHPuDmr/42uS7FyU/avslKunIQ2BI
852U7jYs1hAZxSYW3ZXDpw6N6yh2fcbhPu0v0qFaT6l+n5qA6WcsbLC0g7nu1c3ijSH6ltfsXmo7
w4bsVy+mruI14cLlpSdgYrJ3Sq4AguGKGlodia0TWgdffZtSEhqLVPRLr4H4/SQHkm/97Cpt8Dqg
xPfXPQ7jh4LHI78x3HAowP63+SZPo3YX1h70IXr9yV2v0bFZ6CB070i5sSYjXeluu3JCb+Wm4dfJ
MJ4DvC+LQeiKNijpPNz65j6htoVyqU4fat+KVqKKnTVF8jA5NKxtFZTSRYt2BkyQ8VJHGplyVe3t
EdwIDN8wUNH+X6rSWhOAhCQH41cA8lJ20QVu30MeguOfk19IZVXkoYFfQru6BtkGbkc3pm5pCvra
iDu+BB3cK8cQxkKgCMCBqdZRBqbVS13+fj9trTDcWW69zsGwhRl6Gt37ZrfGZozTFbjmZTpFG3wW
yy5uHwcJDjqOGC4mPDRtfrRZUNPu1He1cNZkz67J4NmV7S4G0SpsrEd6v6g7f8WXAH4EyuhdVzrm
Y4Umliyf+ol1bOU5CBIOOgw9TruKY+b05rgNIT0AfspUfmnKoTsR+EWcMp6nRTUlxBMLqmzfZygY
uwCDvAG/OljKmi71xHQqCBpEKxHwzcmpQ3j6UsfVixvYN5Oepjs3dgJkoMjNrkoA1+tOi6H7Ye64
M9F885xZIVDgScPrhkRz0yq/uh2SZuJ+Y5OlQ2/o14ZI0yUJvMn3aSI4thv9H24NCyZDsfVFR225
m8zw0sr9YxNqX9AUPcXQ40o3hg/nuteoeoe1RCcWjFN1bSdddYvlyFx43sDymmsICQDX4eCTQeuJ
vV0JlR3UOFg3mUeFUCBjCEGlVUgPJN+HKQUCCCJxSTYXQmWsav1wQFuF24wYbX/mtgKJad/IpSbG
PgYEF97nTT5emzoARU3LNLAkJNltpzqTF01OqtlqdCd3GdHzv8TXdOCVA6HlQg9RimYezIwmjIH1
Ny5SDSFe6nZ41LvBKeEOguxsu95/8eQ4VJgi9GkLqO86xeTOkX0O4U3KU2QW45Z97QpF1ooDA/37
8eAC0IFShtYpXxpRZiFeCpdtWQ+7SBo6UCEIbNT/QCIuHTYfj3A+C/gpqOes2xqG76sSFXucsm/X
bGLXunIuTT28pEYClbFGQEagbLDwqxPJ4FFNTa+EFRenYbFHAKJgb1N4MRaxU92qUbUH6C+9vdBN
HDeid+MnoNdjeqjDgXw9ywZ8EmZDvFCjN5CmTHgXC19lqL2y93Fgqi/IHO0DwmXovjrMliWwNKK5
h8CelhUlCkKoYz1eNjVQrBxFF2onC7RVOO3CPpju3a4tuMCyAgeieoSVhAEOiHVcUKteIKedH7QQ
0XvxEuhm/lIXU1cvC1E+sVI9U4UmOCNrrHrlDd54ExhaT4JhVp1SrYvlihTvIUJrPZoz0iErFiIY
YBEFXtKnKzUmBjIut8BGJvyEc6NWXA5yRAICSPtBSxQK9KyLhx3AZYTeVBIIBtJtFe2MSrY1yjEv
OMUoaL5Vquy3iL5wFOiBPQQro4b8Rr8Ogcaqi5CKAsgvHj0S1QD3PtWydFZmqsH2Mbrh2Bja3i6r
u8EVxbdI2s0Ws2i1KR1NSGav79dN1PenzCF7K8zhnUa692jGTXWJ8G835FAoVkNoZ1tZJsaSnwqu
xACCeilZqTVTixcC5AJUGDjBGz3PHghPpt1R9aW+GisvvsS4WCziIAieAjhwpPFFLmtoVu1KFFpI
vu2JOOwRy2PtxjsnMHehWyLLwolIB78rrpvebY5+MsQv2WiiT8o9NEiGP9z4lr+VXXEh7Ka6LUJg
GiOn9VWD9HKXtWF4zAllh8lmCmqNwXqasq8qBjaTpypcV8kN3I37nGTyK8+Xj9lMBAxyczPZJcbC
mVvrK6qTGiy97CmYmJWLtO6SLXJekLb95J8QLcmdNXVXXgYBL7GLVTYikuOHCOguUcPdmoI9Lkq9
ssfBp0lt4aXWbVwhf9QcTT+QWa4uMPHXT+k43AapuEE+80jo57aXaQOmmFQ1P539ankR8S8GznPS
T2YHNsgkHAgDTHxtIghk/d2ryequI3ypPoorLM2LxM0V7qK8emxw49yWbHwJ4cxhkdRTed9O5cWo
dZlawYu/jVAQroymgUHVSMImy+RtCvVt6+P8LQH9pLM1DMkfLqbQjocVKuxn2UavWTYNRzIYA4T6
EaH1SrYYbYx+KwYuoiAYFa9L9MU0C1zuCen0pK4R1tiRIN/26UVgF/YVyBVja9twfq2O7Xg9RqdA
14+NMtbeBA7fg9F9VwEHWRH4OEDTLeUKR+6zo6DCQSF6w2dNtQCr7RVcsoMTJevSdTacTpezGtTC
84WJlf0ALuHi2AsQ1l2BXNVBzLiDYEj6gYu/yNMkgTY9y8BKK6f5fSRryLkeZzVbYlSXMgX1MY1J
BapsyJqtl3DA7cuUDzfWcaO7MO2ZXTIof+sMyLtT0bwNMTDMBbTXCg/XoGfbxGzGYCk5lLy0gfSR
FvbGkhj7/pvy2QnZEV43A18aMRVz/Hp963nFt7waw3WH7zY7VkohVB51xHoGQOa9In7ispoR9MRG
DVcE9QUr1y6HYhN7DojmFgo5Mlw9oENGwXDh+WG3LoWzqSz6QFbEeioHBdRumPz8zTBDba+G0lt3
cRVbfDZl2Kxjk1U18xSVqYrocQMIEj3hJgb+VH/PRzqejR89Jp7fLeKeHRV8SxbxJASQiaPV2mFL
IniIx4Acr2T4klsYH60CK9iQvBVGq24wBOHiNnsvvYoiPpO7hmU0hBfWsw8VDXWYldND2lzx4uTP
U+951YFjsx9cdKjJ8yNhruiU2dibOcZEO/JuPX/WaHDGDIZVK1yk2pHfZMnO61s1LE1Z5ZXEqjgM
zWWSNZI+lT94IJ7KhN+NrHqSAxXlG3NDy6UTKxLSvT2v/RheDDJX2TXG8dwHh5fX/a4DhW4vVNyQ
1y0dsW7T0RzxxGEUwHLb8wvEmlcvaOAECDhdCVYw9wjpBGjoPxrA2qItjs2+2opQxKQUtgSooutT
CKKTJGd7ZOvpw1h3Ml33wzg+UOBPzG1Vjt5rYCRds+osiegwNsNrCOGElTpB+7XFfp6vgwm+1rGM
u/7ATwrtWx+A4t7GoXK/hNnUjcuxAPj3PYpK75pjR8GqjGzQvGJDIvsvYWvka+S6UPr8SBvdL50W
5P5VWHbElAXlICOCWmsnOBXmqNsrlqeSJSkrUX96zbEsQrEbVH/bY2ndazkI/6WlXkmpwARPcEO9
KDMOWgua38o8ZEleeY9F3rXtBfXoFFdUaXrbJLG9bcR+rNkNU9SsqPCAiC/tgHgVieCWp9E7jVbT
X9KEf0YBfIEIvVn52KjqhdByTMazNvqlV4F6iOCBHUuEuxy5BBDkukUKi2rbGh4ikFV9ty39e827
i4hMiZyCgzh0epYCguyWfElgxF6VXXgqCLSOrdcoqO4UZib/QC3HOHI0D4AJ9N0qsDjF6luh32D9
mFZDoKdwlJQpMzCOK9sGZEecQqrVYuWHBrlodquvaiNyj/44udUGrPG6c80JrkJXn9LIvzAje13q
5EyqR0t+GydvOSmBzNkci1MQKTO9UcpwoBhky74l64LnDhSpXdyUub2S0zUDFk+9IcpN38Xfkpjt
fjCRnCIuJ/9RuSsNOrM1XIx1CycutinRxQqGb2x9p+ChLUE3WlhGVH4s6+iISLu5BLOlwV8oNWbJ
6ckFFXh3lwRdgxOM9G03TPprTdugBT8w+RLJvKvuU84CdsKLN9KR6tSFjrjz1jRE9aU3qofyAmKU
Osq2SPlalvzrKl7GnLexSR7BtpepvsRDtwoynSQVccKdEeQs544HzRFAjdikeuJfRQ62bSMivYET
+wxziJeh9t1wIPTCVMBSMC312VAMNzHOy+WYwNUjkbDvMEhMYwqpDNyr3rM7ZIakmQr4yVa2t72p
wmgNCpH44zLyWOCgtkI0dsKbUc9MbWOpImwuM1s7hIbxzZvG4UUGabIC60DADKpwN1zyQHK4kbnz
nCck9e5w7xAfTkE+PyLoJgFaw5G9NnjnVh3MXNRK4JVPKIGhAUMkRvETQiIj/pTFAOafdd+Mw0XS
BmAOZF5+Bc6wl8rv2cJZLSjtIuCJP2mjGBdVG95XqMzKdS+t19oimUPWj03FKWyXZU0oKVmhmEaZ
m5xIyzCxutnFGkBIfs+eNLhtvJIIGccK1n7o23tDUIKaet28cse6VptUCyp3YVZZN9wTRG0tKH1V
y0i4PhpygrChctwPTl4631uh+8c4cSUVEGwsJl9mwNNzYhV+fNY7IlrI19b2ra1dJkktNkWoSIbo
Tp0a58qbd2i1sjy1urXOC10ATHHrZGU3U1cGq1aziT9ZFL2J6D/T7OQoTZPE7gaSNVXR3L4sK4V+
m23DMwnR8bDEkVgfJNEV1BNwcczFhEFD4J0OV11OANzkRvgCOlm8pWmYxje5O+l3nk9jaCnqiWRX
PdUeCzI4jlgj9fwqyfWRXV4z+PvWrRRmTmW0lbaQvmqnQ4c36miisXLXcyBazm4h5ClLA/DKHRtc
oKu1V0B9TfJ7oJT9fgodxNMhQTTHOpyDKVwI3MY6cIykv8IaHsTbyRjleBBlcM/2adTWntZPUFeG
wXrTkzHr13XC+bDTjJiwnqDce7nRvPiW09/XfPR/pLpKNCIf/TmmGWeYZo1ixarXEE0Z5/tcL5tT
rDVik/BbHjEnufram/M5/amTDdaXpjCdRYoIZo9vVqxHiA02YTO1HKp8Q9m6zOzbEg8N6Sncco8v
HUHBJefQryAILc5cmjUgv6ekLFndFyQ+IgASIGAm/glatommtdvJ8Wloh2VJSYAgq/Ca3ZP1QDn8
2iRhd5dkpnkx6rV9NWQciURraiD5kz4+BE2a3scdzxQVCQH/AsKNa3EyI555bVRA8Zwdidxlz/Un
ypgq7bnvEc5oOqhQGNBDb6fJgnd/3P29hgIP3k8xk4N0DMmUPOtGCYN4xbDooZ83ahVR+BpZvR3v
3h8+aficN5zmgejnAXoydMhp1llv0RiqxrM6Ohc0FJqljI1yCZ75MQkx0AZQrelDNWiHrOKTJsZ5
V+bnuDZScTrUuqmf2x5DtOABFhGsSFmWbnUVJKcMO+MnkofznuU8io20zUHBZPOfs2kMGkgAYco0
hiSrmrlYwuGoNvi/N8BTun3TEWfx8Y07bwn/HHFuW0pMQ6jrzppbTdiNZtHTRsyzK2288Gpr6YT2
J4Oct5vmQeiJwrmj5T5rgt+3tNhT5ojpZpVgtKfgzHlr7XUmkVXxJ3fpTwPhFiMVmaqQaXpnzfUy
NSxihdBgkMa1DjR/S0qoOiVwv0lniT/ppv9hMButAu1PgSMXG8D7q4oHzcLd1DBYx7mQTQc7bAJX
wGubn8zfb7IFJhC62cz7YwrRDZxNoC7jMUBdztP35F3l/sZRDz7UTj4LuaJSHm1ce++QYvfxs/GH
C2SR4xJROWEIOL/ASHlBoPuciFJMqKuwrvTHwTf6ZU7ULykAsfbJhP7hHUMLic8Betz8np1dZUh5
VqUjj4mXBDGFWr1etJZYf3xRfx4EuqKByNCw9bO7ZuvsFGa2y1IKihBNldgrkxzDT+7YH6bO0yUq
D/R7uLLPjRstzdW6N5m63L3Kutu8/2GFtyr98vG1/Hxxfu3j8lwwDKsgRhRwMed9Vd0BP1vGQ7U0
UppkcfKljvpnEKRIdtKDGcfX6Hk2pk5yWwoJSCp3Bzn9aMgWC677YORMs1ZbI15a71r29d9/fngR
0YrSOZeoDM/WFhBfsGnYL1B5EtmuzCnWd2OZ7xUCnaWJxGj38XTMt+79bJDTjUhT8rAiX7bPVk/R
E59hlLwlWLW2XjAuU9c9xcRRmu2468dmM4aYgpP06eNhf7/XFkJpl3ORJXjj7bMnKuLrXyWS5I+s
zLZ8OeCkhUu7dojxcj95eP84lGXjb+Ct9HAdvF9yBozuRjfXKDIKwhgidaQmQnHA/uQ7NL9p72eS
DwKiUD50hKBz996Pk9PoAhjHOmpW8YoG7appSzrL07pX4Wps8OBXnwodzfMx2TiY1k+5jo1qxzt7
+93eMeEa82VvhWVCNxTbJhSEmkctTXL9oRbJ17ogg46OBvS3jZlQrzOb2zimi/nxDf3t6i2ALei/
0b4bSJ3PZ7nTAP4ms+ADmt9qNG+KnmBleFqm4oCW7vLP/DK/PbfzeDarBA4SEmPPAZY2HS5dFQb9
gnV63VxMi2qF0O+x2X58Wb9tLhhmXl1nzbkHgvTsdSQ2rqN0yymPQni+wOEhl2iWbkHo3bMJnVNB
utX/3YjG+8fII9IlM2jfEdHwAxzKsks1Oie0H7RmE2effiXPVCYoB61ZDYQalw0i6/vZE4RKqWoC
ly9wSQaBcPyTWWfwIJ4xNMOc2hmTtwlKbROW1j8fmL/lq7wvMv733+e/81KUo4qCsPnp/Puv/7d9
LU4ggevzH3r3d+r/+fOPg9di9dw8v/s/65/+xZv2VY23rzWx4f9yFs4/+b/7h3+5IO/H8vV//LeX
oqVoxL8WRO8xxfO3/gM/ZdU+N4WKntP/2LZR/vr8zlvJX/2LZSL+gQ9rlt5xO1zJYvIvlon9DyrR
7JgAIJH/iXqLZ/Ff3sp//Pxp/ojCGHDk2X/xF8pE499zXJ2/JhAi41Ek3PlfU3D9z+WL2fu3XkDz
bO/LPh473rzKSdwuOALPFu4kyejf5COalLAiIYuWrrkNlBxeJ0iEc8KOSP2VKUZxX1IUkfCiqnzY
Zrlo1GVaBrInpxenFC2fHvDfQFChXPudkzx5EbiT5aD3c+ibp7UvUaFrz3ZF7fPCgkpfLiaslfVq
Alg0Wxcs914Hl+EsLZfjyyYaXQBkgJ0omVgFKaI+9R2C2UWJlMYCiW+VppEfW6mZREFVdDX2v9zN
v2bqP/I2uy7Q4tTQat4vxSZnOG4bttf5642q7+xDGhD/YZc2XvcgQjJjRNoXgUdgP6RTeCSySGxx
O9nhws8IkP545LPd2c+RPd10wF/PS6GYP4C/iN9C0VqUjOGNIJBZQrNoTnwIyk9Iuu75jRf4mwQL
oT07f11Mme9HgQRIJ9fBn9jGIIMpoFNCjADg3fwv9s5sN3Jkvdbv4ns2ODN4cW5yUqak1FBSlVR1
Q9TIeQiOQT79+Vjd9i5ReZTWBnxh4AAGbLh37xCZwRj+f61v6aBPyWlwkqboryC501Uj8qm/B5Qe
xaAgta5LtzCaiNLcKMJEAJKOdDOhI01hfW1rkJdQ/oxoS7UspKXVZSZ9g5ySrgctxOvsVTQ0hDnS
KPY+Gn5PiEpbtxI1O9V7m1uL02eb7jf5qw2tbuNRq3xIKdn9GKtMlhs9+g0LSycv+9DNCLGaqKWb
dMaK1aWCK03yOLQxHIv6V7AMMMiiv3lkxhhsZEmzGViCrL754OF/VkVPOVjXcaGT2BLaxFiN2L62
dTbpyRHtjD9tQD0O5Rp6AhAaaevyM+VWG2FOI+qfAkJBu1bpRJ4V2AzQNCV1EnprYRa0kHg7V9/b
MmvG+4DZfueHBOPh9SVkemtXpvFsogEJCG7rDILbwr78OSMm1b4fpHogDU+30Wf5tHQaPJ0aWc9G
7ENcroL0Kg3cWFF+IXeAGl9NQbCyS5r04HJXKnDkN5uYR4CHftQ0Z05gv/0w/zoagXUwOWgzMU2P
dQ3a0mKGalMZp1nzoxRReenIWrvvKflXq0ggXiHZjeIKJNOOB/48RDNSRVg3eQFreSDkG+hBFO5/
fzHv2nuO8fe6bMpf7XJnebEZ/W/z9Ptv7kEXbEE/86/Zi71n/lf+3ns0If4y52sAOwjKYJd43P/c
fDTf/Au7k6vPFmV3lobzj/7ZfQzvL6ovnHrZXByb/wBL4z+7D+h9j6MFTC6kxgY+7neBtBxvPvz8
ayJx+fQ9XFdgp1wd5Jr4vUj9sdSlQ572tEXSC1sqkjIrg+/HadNNXrR3IH3QLxpOTuRY+EsgcX3U
vVrbtb12rwISYxKiU00YmTugPCE8FXM8BOCbAb14dGNEw0aUQtOhiQh2Kxxo/hrWN76uYjPaKKi6
cfiCrplCPrhhCsndtYhpijgQjte2pd+non8m3TChwzp8NapBJ8CyD395SvRbCUdxbQ7yl2NM2TZM
6EW0xC2ickwv+ip7KDzN2eH1IEy26QiXrAWhN0Rv09VtrBa4rZFF1b5ounDXDgR8GAnXCajfm4zG
9VPr05DZZKFdQJypyS4noiD9TgRxe03h39rxj90jOpARNEsFu9lqEiCVMYdKkeYUzYYAVnQXxzde
Zdwo3uURbUmxQzd2iT08vrAE/rMEpJCrSXhU1lA1VxTnYzKjIlleRFbtfJFBZ21qvdWPaMBuqsT4
SBWETkeaIoYqtPAXcJOaAGffx8GPmLaDNx5uMAB/pp7dbKjLgjPiYk7fotD2QwqrATL2c5jHR7up
p52d287HMaf5CbJ/L8moO4L1yQ8NCQhfy7rIwo2c40FISyfOb2hpBhsTGOmB0velgwhdH9zxh+PJ
5hqcrntAZjc+l1Jrvpml/KpPI6QVUFQRyaEWZw6MJKq/SKexQwjr+cO0GvLBmwmF8WFwNP8WXBuB
6U4pL70yAAiJVOwRmU1Mq7DR6DgWGPlNUlrtID+AKkakk8xCj2Zwf4S1mGtQbvojrruYBqPsO/M+
cgtLO7aDTNp9q9AYD7RJ82uA0Wwv4NrTS5BvibPugcRjhKmzbAO7LljDzZKznAFy+BNB5Wmyh3tY
fIjCbGYpzu04ffAQMzheez2FjnXdFd0HwzHV1umJAioKr1/VULLXei2e3CG7+R2TqlkjV/PsyWyH
WdJSfWoCv9lY9figgVV+SDMrvfLKqMAtIVEDbLpmDLo1gKpxfKo4v8rnnnykoyMtsW9RJm9J5Wye
FHq8HQB577tQSVJtUl9DAN2kwWUe8wNyfhmfdIxhOzXk7UMytMV1njvBo17m/kWigTJd18oRV2aN
IrJLRL/jRmZ+SMs6uyWqN3+2Rj7ZrCv1a1BuiTWTN5Py1hwHjfmASnpXDIJmTe6qu66gK4cjVnLM
EPTH6Q7mWnJBgm+5r5yGfqr6pQcA98ahNNYersWVK7psg0jP2Eyx1V3CM4qRmSGEDYJn4rA3Wu/p
e3LbJRxckuPt9ODWbryXdf6TXpyitm8VO0nhM09sH2RN1kFJQwxTWIa/tgtbPRqofYoAcRr09W2R
h9SnQu0DcPUbM2l+EIbU/myjutp1iNMhD9l2CqvqyjaiSPuYNshZIPRQcs+am8pOY+IAQpQ+yYj6
HuqyD7w2MP1y05Bk8YnyzBXtc+s7BrL0Rxtk7jNZT+4dKnf7Ukr49nULbU1z1l3YCvpZiEk0MWV7
KW0KUxMUXtBErnefxM73th3RGytEgFxdLwo47NvMNqZVEEb9J1jg1k2hfQAXCmkvcAEI2ayPx04q
Lgzw4K59kUafE0wMt5ac+mMQ5+Gx64pMbqE7wcqtNfcm75pWbhvN2jnldK2G+LoNvCvR1SVCreKb
OVoHUlkIfG44sHVVR91cxYcgqB9QZxubxqcZP6krMqW9zVDRA7Y4qa5nIiJRrDK9LOVnqZCcoOFB
2ZC1V8UoxV2dBfEW0DoCrwQJu0YM5CcyVub8bx2aqx7AlamMBCxe29bODq3xDJhQRIgFnpdfGEQv
xNuAvLOpnr5njn2vqob6k24N/aHKK3NDJ8v6BQebqwoBr1rXj+TnpmDEHPc42V6/dybjit/LWuOQ
Kw9kVauVI2WHHDQqH91U7rzYNW5FRuQhynD1wyQDajc0jcvhcTQuVRs/NLY/rr16LB8tFxxTifto
DRAKbV6NuaEya/I+EXZsmb9w8WMYByuOkg9E+5Uf+gZfZqzks07I7BU4WMLtMOGxTu2UpBspAVZ8
K1VNimUHun2dRnJ6aA3/kxOW3g6XGkxIpIBTnz2FQLq5nDnhxnLbkaveWN+FpmI+osLhkEuoQB1c
I4Aav7QT/GAR4q8gTFvfuROQLC8rNqUiT9sYsm2U+8Nta+Tr2kyhFyPOlQUyu1pKtaO5h4WCvfLR
a8OPAaHR/MyN2JSp99AP0/PUD+kDIRMSnvzQX2c9sal2D8SvVPguOiwFG84g49qxuefUCRDvApGF
6m6o8JF3J01x5SeVv7JjNR7I1h2vIvo3+6yjQB7Y7GM6JHQ60CMtdLzO23hEc8+xeM2fqK9iqd0L
bNAsKSOZv0lwmwbGTepx/Ci7hrRhOwlWwkMcgZ5DrXPQb249sVKBt34kPm+XdPYzOsa1FfealB8i
1aF6X7mN6ST2pdVHdh+tLHpvYmWO3H63kRfo3ifuVumFZone3JhpJFoc0FWBQ7W8LQxzZ3LESLMC
hr/lwJs243Xbo0FRsVZs2zpKdnaAJqvo7SejNZ0Lgkv2yvePpifvyyIhNLMfjxYY6DWsMnZA91hC
j3bjcVPUaLb0nFtgDGeNpPgyFsVagAROhoLYyie21a99H26TWfPmI7visoWliODxekS2HbbudtTb
G9B6FStjdOX644F75RYnDyrL+ntXhdEx7H31oA04zDzxIe6NCAWB4e4hG+gIZeHKkdgJG2GT4Qpb
MedZuUSQfifGwHio2nRH+51zWpR0wLQD56MzVNEGCfK4CcvOfwBVx7sc/J+O3xXHziC1pVf2d9VM
+a5UXn2vwUthEwna6pYg9GvqOjp6mM7usTpt/JFQUCRhHLy3VQeGBzRdGcUTCXih2W1aocr0xm5o
CBzTrskJjbUclXgHzW+5YUdxMGoHG4dMj75uiP3v44gTLPifKcb99+5M/4tKdnM9942SHQGC9ctC
3fwv/H1Zsq2/IAs5HuUQYFHcSLhG/Q0dBo9mz83bubtB0504sn9dlcRfOoYKAsdM9nR+U/6l/7wq
mX9BCKCpPDO2fjeVF2W5t8p0y5IQJRpow9SsTTqCs930ZbEmdrTZOQj/DJqOuRtIb9+mRL2cKY4v
OitzoX/+n5k5Qj8N2sDLUaImLTkfOrDHkKQ8t36m9l5R9pcRymuCHtoh3/zx+k/U2JY1qL87C+Bs
4AfQjXTmx/7j+qcmT+YeNaeVktQDfeVVB4Tr7WVauMmZoV69wbmJQd2CWicv8JXlfBwJyCi0cg44
SIsvTTFW61Crose3H2jpSJ5fIQ0w8GYGr9BE6fbyibiEkGmu8JNaRNrfFV5Af9UctPrB1MjYjrKy
/IlslRXd7kxrpwyv24GxLJ4bTl47TljZGd/uiTfM3EWsYfGCaSgvJk5joRP0O/6eBHRXvzI90l3K
pm2+wiY7Jzw4ORZdOWTYtFgQOrx8duIMckKNMYY0XPtvKzl0j5VHazn2qCL/vcD9P+vWv4ug/6oc
8AnwooGEz9UJ+qsguV8ONsQ1JO2hwhfSJNalUfvBo+uEYluXeDK4CZV36eTIS1AHFMlqI4iISyLk
LsZvssLXBOJV74NuVZpJf5W02bizoWBfvT0bTsw5MA5MNnqItGKWvXySufrJSHMXjyT7bmBhUKrM
snv/zHZd3oJHxRpZ0LKZrxdx50WCjdaTLsxlwJ+PqUcsw5k3vqyH88KZQaxmgNnRDIjF4hD7eU21
JnThF0wtJzhSZkl0Nb+TNlYfyBvQiGqmFrVFmmI+vP0eT31VQrcFSgIWaGEtgxhNuxqSNozslQ7D
rCJKyvX2fkg7Ytd7gTGHu3I3AYTM3YY7E04yH2p4AckI8YQ7lD8R6ZXvf+vMOk4dFLAor5lzJ/eP
pSsU5PeUKUcRwYX2nvA9takakZ9ZT06syAK/PbwvQJGcKOYZ9scoGnIQxPXo9ltDy7GFToYJ/7u2
PaKqoOTafM/f337X83/j4rtivlL5Q33FljOXBf8cMZCZTjBYSCxFjViX9xiue5rxm/eP4oOKM9hS
kZP5i2WSdorhTaFvEyPi6ls4ePVqLDWx+zdGoUtPisC8sS2xhES5m4aCnb+Km6q/M8os3go5ydu3
Rzmx7Ik5rgBtEos0J9KXb0wzJyND904LbM6aMKIBl9GolZtB07z3PxAQIM/kS+Aa9mrRg96LxavN
HQTH9DIEubxk6MAlf/uBOLMspwDtJ44uc+2YHuPigXRVIx/WW0Zp3I51kjoZ8R5bUnQ2ZW0+RCN9
8swSd33kn1kwT7zKmb+F7sCBkWAulzLh1JnUKvDKxCVyD3eaHJE0NG2zLs6hxebNaDHPWZJ1WrCz
6GDuor6Y516eeq1iK19Rx9txVe83FHPWkR525PWZl5Ky7ZnXeuLL8tkLdGQVSLsQK70c0fFL0bZZ
CwAaNwlk7LzZNKQJrN/+8U69QhhZM1eP5Zqy/8tRTKyMk4kgfOUUvbUvaZXuujavb4aOeu7bQ52a
J/ArbSRXbMH0ol8OFdr50LsDuAylu+HBD4V5yPVuuJh73dfkQmprU0uzx3oK+51e2fqZ4U89qcO+
NyP5mKju4kkJ1wYQ0JqsIbnLtqfZ2dH16/aYzeCrt5/01GQBDQcJFAUgh/nFYaPAtYQSqeenq4db
FRQfxjioITvgxw6SaxF26ZkB57/95ez0aPGzu1ioOHR9qUjtClZI0SO6R3Jj7ZI0MK9i+unbtx/r
1CgCadN8PpmbzdbLH1Ch6O8CogdXMZLujde05q7MAu/67VFe/050nwAdIzLQoeSIxSgOuskpDNGb
1KV0H6CO+t8BXbQ/yDqaLs4MNf93Ld8baxfnbgBtJlSel09EJaTmUbnBcDb0dDxOoqImG1uTBWm+
d279gVyKdSQIHljlTm81W+w9cLwMGhDtRiOS6MsU8N8Cu73ElTE0va2tHV+1v2K9zybq2NJriHnp
cpI2rDz/DD8CPL/uZm2/K/06Po44YFJ8l/1grcgnkz/8qMisNbkEPfh1Ptk5lMx0HgOaG+jTSZIg
aiO282zXxrHzLXDxGFpsirekmSRPJYowe1VV/NX8vaY7XDnARh4julUzg94vmh013uoz1rE+25pF
7Fz7nhbyiK4MLwNPROmGaU1DevDJj6EFQ7lu3VGRIM4ry21xRjN3YkahO/Q4p6Hx45Q4z4U/zisZ
hY44wm9J1dYxj3lXfSGD9J0EL47+nEwQAvNFcld9pV5Nq4ikVgMoDqG241WCDGQvKp8Eyzxrzk2o
1/MJ4S+1ALqh86e4mE+JjBGlOdhxJ4XiPXVTF9/+SMUz70fibN+evSeOuR6yPgT23MC5MCw1cHOQ
QjlkXKAKr/K+D51jYDTOMPJh4MQBxNkMJ7vn58HaqHUfb6Ywxx+E18YXGC+Te+n47eHMn3Ti4+VN
UiF22CIttHkvf9Cusuy25IiLz9HMLluaYc06wLy21xK/8FZ6kYkjUXu8FstJPLEeyCG8aXo6I6sS
x4lJSdCheE7cEPcwqEDBvVRCP4eLer0+83sj6KDJPZMorcX6XAoT5w0SBF5Rbn5rJDKEtNKcX1z6
zZ/DaLg3BBd3P99+N6deDYd/biPom8hMXOznXpTFelSOvBrc/9fEMtmbXI+N/dSm2hkk4annExQU
dOpSiHqXHNTUoNeticJZOREXWV1MLvkn6r6Oy5+jk9x4Qzmd2YBOPRzWEqpNgLAFsPaXv7sVgBxK
wrlc0g1y31SO+Snj/wmxRqn4zLw/NRblJuRnHCaQ2i5eZEHINoewhmO6UXUHY9CITxms6lqTOPre
/5sxgon0k+Ic39rLxxLsdhOtVb7n1hj2Xq4zOzJubu1Z8fvJh2Iu2qhaWbHsxa43TPmYEHbBUXbU
rV3JvgpjxhDJruRyeo76fmrZ9YF7M/nRCvJgLx8r8kg8KwIWpAEBwhEayrTjwux+e/vlnRgFuB33
KVjNnM+XFx1yTI0erpKziqSR36Z1Wu6xJ9BF+zeG4Tl81CnEtfmLJcfXh6Qho5uiIGUNegOmdY3S
Sd+/fxROJRxKcP0Y+tKOw0JGBWzujjht098r36Q5IH3zzIc7LzyL8wiqFnPWtnAFpSb48odxBh05
S6Y5K27ybIp2/iswujsa5tdQlN/JR533RVah2ZfFVRdB5+I7SiYSppXFYGww1rNR4pjy9Wi4qCPz
/ZUthuLyrnPTsFGqz1eDP/Z5ZWvCTQaXyBk9FNfNpMQO9EJ/5rp74u1ZWIu4oHGWm7+kl6M4hAeV
ycRdRmS6txe0ZQ7gfe0HCVxnHeKUOVMsXXJJ5zdIBc0lb2SWuKFvejmg8huPlCGuFHpVEPnhFan5
RBJRe6lRkL6fKmP6EaeT8YBAknYVAKV+P/D3Xbw9NU89tjV/X8xLvGLLq+lkuSoIOOKRzFZNxOmQ
V4SP0vzUQhZaj0E7nPkUTo3HygFBk8/htfQ+5xsJsomnDmsdYwqa5Z0/RNHHdqKLyIKt3b/9fCeW
RjoiCFxnACxelcUiXPeKYvjvOrHWdDvR+cbG6EOXFFL3+d8YieoZjjEXZL5lvvw948TWAy9THJX1
yARiZDhrP+mLq6zrh3eXLkB/4h8k/gAQ6Su3SOiXmkGML7Ve3b5rrIIObSinoyvocL/9UHNlYrGm
sHHN+m8H2Rxg7JcP5UQmKquAkWqzT+/YFR4EMcUbOE00aeBV5Jter9099nfv/SszJS5qXBZVfqTs
i6++btWAy5s1s4+U+Mg7CFZmFk1npseJ6UgeBlsW1RLupGLx1c9KRqFZrC3CI3dKaNMz2mToGkb0
swmG9y/Q1C9YLCkgCI76ixqGBDOq9yZrphsmFXuBDwM5SknUTfRZSeHmZ6bJiT2Uiws9KLYFShbL
/hDp6dp8pXNwJkv1IQu97GLoonNf9KlRvFnZz0pPNW25uXHYIiqzYN4jVv+IULjbDqhxztwNTg5i
6rRgOCOyWC5OOPlsd0cl6KxKNM1Ht+qcmxoL5fbt2X5qsaDqT3WVp4FkvJhzRWkRKyCFsxq5zV7Y
sWtfKolMuzQS7d+Y3tRC8LOy9s57zssPK7JbIhJrDvRTRdc+DZUPDEVzzpSL5z94+flyiqe2QzeO
Gutil65rkXKuZQZALo/3Ye2EW6Sq5Q4d7HSAiQPeQ6uua31gEpbu2QrJidE5vXE8YN9i/Vg8Yxgb
Y9jpPZ9wnuqfsqoJv8adb94WvhW8+wqBIXhObpiXetCVi19OTzqcE43DcbEX4xpQZf8QlV12oSzU
PW9PktdLIkPRfjeows3r72JHGaQZQZ6YqFhrvYzWIPOLdSel8zXWlNeugBBuBPDOuWW4e/fIs22G
74yNkHe6WD9qOU2uJhprhbY5gAXlJA9p6YiP3EEFIMLSimEqkXo+jSZdnLfHfv1pcCHkAEabBn8e
PaKX89UvMlwW3C5WbYzAZ76Y7cF8h4cRzumZoV5/61hsOYxY3AjJDfttCPjjvBdAG3NKm5KWp3Xe
XVoM7SFo0ci8/UAnRuEEhgOfgi7f/HLZosiKjzfjgewx9NfO6GhILI1zooOTo9DFnA8Fs3d98QmI
MhpZmDmOm5nW7l0J585qIdC8/SwnfhymPqsIbVOu7csmiuOWuWVUwsIgNOlbq+19IDkQIpvGns4s
xPOG+HJF8S0d3y3tGm8uSCxWlDEyEV1RJ8dZ4RRfs66gChm13VfSVsdbkJLZro9M490bGYPSlGQz
o1HD4vxy8gXEOGZhrShyksH6RY0TOCE0h9/efosnfqs5aYd64uxS4lD+chRoxzaAy4kZwTV610yj
vaEpNG7+nVFYkrk+cedbjlKVbqolLaPURRJs+dmQMOTZdGaUUzOCuiVXs7mzSm/m5bPgptKitDWt
FW0T8lUtE8mqL8ChCWs4s/T+bogvp8R8EfQ40nDCni0hf97PBrpm40ihbEUanCxWWO+KreahR0OS
BzZVsQN8jgcb8C7Alc2AIu4HV1XfX0ll1xeZFmVbt3aGD3jAzM3gjPa768Tzau277H8U6cGsv/z7
arccbcV5Ge9Bh1iz9HT+kvjcqvX6JMkofA8UfGiX8jJfjhLWQRD7Kd8goDb3yfK84hJKNKTmTI8I
nTWgD797ImHqoFI6D8q2sPiJR9H6YSX5iStYcEdiqKYdbMXxTEPlxEfBnfh3QYFbG9FxLx/L1Nq2
m2LXWqVebn3kz3jugu7cl3eiGD0vxPiC6G1Tw1qGkSimzOi0cxejrOwjfCP34E5F9dDUYHBhR4bF
E8Lmal3nRXkER5j9mNKog2HbJ83R8aL8zCp34vOh0jArxag9UeJdTJmxFk5KsAk/JpfLD3aOj4U4
9/bBbifzzKZ+Yig2H2p383JAZN7iZ7QzLySbHW1HAkbrNgdVfQ2gv9kBCK3PfAinhqIMhRQFlSBX
qsVQVukVf7fgMCbKbyBsm4sxCeSm7zOcJG/PzhOfA54uumP4SLBbufM//2MT7wZtDBDCUN0A7baX
k0puIs3zN3HvajsYnecatCfmKT1TCq2sefO1cPGL+TY3EGHkNlX5wNnC94z3LhrxM2vd8g3yznDp
0i4l6YRjkLV4qgGDauvVjDLirtrLFuSZLsL4Mcm092oIIcDgBJ3VODY/lbmcgu5I269JMxredO3I
O9eTrWra6szPZCzf2zwMpeA5h8yYAUiLxRu38gRulmFEGq6c3LlIoRZaMVYVRbZm7W0nn4BBmCcr
/KA7QtU/zp5PzLebObb17Tnz+u3yt7DFU5V3+K6WFRQzG/tJ92jeOkVWoga3Tbb5VlyUvtW+c/Gc
NXK8X6ooqDKgNCx/SLdo0zxGkQHSLrn03ai5akzofW8/0OuXi96II4Vr/+6w24sThZVlMo/59Fey
cdUXwxmbJ2kXZ+pOJwZhSkKlFhzIiA9dDDKC5qu6Rod/55NxHqVms8av895jC6U6g3UZQIBPlZTB
Xn7PboWfSg28sBRD39blXHvlFHgzzrwwe7luzOMgQiD4ELUFV5z5af9YN7Ao5wNNbWvlInb+XqJo
/NLj3vgyuSVo6cn0ql9t5auPaRX4X60ByrYVlwl9sSEheyJCvtavAiPHLCBLb7xjwXPkXh8y7zLr
le49pvjRUgIjKq8GDJprh3Aqq3DvxVV71xm9p6Ct0w86cAYurouC6PSVq3rr+5il2rTFXkL2YF9C
StemkSj3gk+loTimm81W5TXWrRqn5nXkDHgQpRu1ny1i24Ntnqku3FdDD5uDPUTss7rRvjadDx2u
77F0rZXpxs6u0LOUBMxMjGO4F4Gmu+uSQ2l4q/wuvclGb/zU20bZrdsZfQxn0G7ICSkSc0emH0YP
Azd6fdDtDLK5KvP8qWw72NJjXMEccqf4mNfSetRFa3ytBpPcCy+TinCAzMjzC8XRJdgKB6wtB4L0
C9xsHDFhpGxjV/vK8I8yCVj3otgsk0OSRpm5rjnZAbcXiV3tLKF8DXSjSbaGZlRFvmmBNopNBbug
vzCRW4UfIzng16ndCrxDiI7gKifoI9kA4oB/HsiuTKCCanW1dl05fK30yvhkgQ/o8QYFvsQ6W/iP
tqPc5hABW/8ekTPAAdpXnblmeavvnShL7+y+JiKgCVT+zLEF1y15C2WwHmsHtnubVp6ENFPPJluR
yaOpWfYnEzYoZjDHTT/p/N/M87Z3942WQlj1lZDdDmRxX296P2D5T1A1k8uQTykHgwkZ9grM+dCA
Pq+ANcbSdL8FSWF+6oO4LvdhV/CfAAJJ9oX0HPmjCOsoOKKsmlLgZZr1GOpYALdmngRPnhz7YO9h
vvng9Z24w35vHZKx8w9xZNcENGDgtJDNrQa02F9GLXA/UcJv3BUSVABFmtXOTqLJSmgBQVKWuIR6
wKnI0nJ10VDZ+IHDDCRclQ+KyS4E/h+R19q3Gb6AEzHwq3XSkRW2Fkg+1NoHufihdvqp2siKEydu
JCnzS6pn4bhyjbk8xu031XE9996nvilxF0/8+9/7XmX5BVhgdV34om5WsvWTPazEDG61aRMeBCbW
8FeFkOpHqzLv29Ci7NkmSg/qnVUl0RP+M7PYBINb3rkIbcQm08saVJGhRFDg/qtswBVJ1UVb2hXT
dS3iXN2io3C/RnXsZJvBLxy5a1O3bbdl66JwsGUh3OvEFMlw6zS1ZT06mTEBAhdjyMcgoaavCxtU
ziZz/QE+vZt6xT06ieZzNLeoLrBOxCZ6HKcPPidWo+fHeIqGft1rdfpcY3An1lxJwgUKGY9PsBhk
ma2KlBjhL3LSJhIzYlVew3ZPh32F8hAaK72sz3U0RSWTY8xYH/BKGevUqaJm1ZAf/tyRtP0hJMhD
rXzexaGwEmDqgFNFfFkREjJtWiP0XODLmY1j1+b4jF4nUxy+8JcMG1GHMSakom4RUUx90F87kZ4b
+yTuiusSh2m96tuEH49InS957uoPrP/Nl6rN6ZYIHM0wM/tqli9VqH/6sfF3pGJKf2tFMCO5VtVp
vQ79ob1NxgRAsdIbPPJIR/mHDsaOT1Gchnf96MaEqLTm1K1CWtQZde8Z5K8NtfMr88tdaHvZVyO2
w7s0kI5JWKBOOkWgMt5JqCeFvxq5HmTrKohstZGTKMN17itIMiQMWrdtLk1z02YT/AwfFzN0inj0
h02L2BePInDrkdT3llCcA3XRjGibyS+Gx7EO+vvQ6FJMJ4Ct7U/S7kdILE5rfAkM2/hSdywFl53h
KOuri8/a0g99YNHqrIQfHEe+32E9FLX5WQPWX7D+x6a3RvGZOttmdNI76mnMTWnVTbwjZtjlZRsi
J8vIz5r72IsSnKAi7cSF2XC7gZGPkW0Linq8qcnmhfjccxwFJ6BLtZWqsG+0OKge48kjsQIhnOdc
ulHX/0TCNcm1HlvDQzriNC+fZg9sdJBtbX/MwTJVNfm+upX/GsO6IhcgcqbLNMXTiNEwwK4xN5pM
rHSi6dYd9/kCbyoZmxAJdBGve8tIL3EG+gonoikOTqtBzy10qX8ZJlYB0Nqj+KZFKPd5PgXsBNdf
uyJuwlS7hmL3xCpjo+yNy378qvll9JHMiZZQJUtk5OvwQVELz7K4Xk9TlTCB8ywmy4lK/Icppmvu
dcREb5DkB5eWpqfE9OqEKKzsMBn9reO61bd46IgYEWhxiAG0JXePKe/iQ9yKmckn84birB31lGZh
M0fkafg52SkqSC/kkMb3rREP05YtrIYRI0Zn3/vSfxB6Snwi3mMFSYv+k7MxQpaMrc2Sd1+pGAZk
lHYVISmlhSU89D1ifwBYalfk4/Qa1GDZwZxNIv9+CnD+rfVUypsuU/VN13p2tLajKdjq6OD9tSwx
3jLRJ4Wzng3+u2FFUQD1XKQ9WB5UfsdGEex7O2FjVdOq7QLvl505mrbrVCX0WwNZbLJtsJjYX1Tm
ttkF09prb/UOu+nKN5ilR1DWiYkK3o3cD7HdsPbFrtuNO8yCtvvcmKkayTzQOnkBGxJNVdxMTnLU
MvygH3x/cMwLMuMi88CVp+wOEWAcYoCieHB2QdKEw1rzs+FrXbVDdzsmnfWBMLkgGInKjWyxBxff
G9vAC5iq3Iid4nMHOv3X24fIV9cIUu49SiL0vvhfr2xRFthnlvMRHwPu+21k5iRv2WF667lDePf2
UPPt6M/SF6fVubkyX1pmspa7aB9qloFuxJqIOkBlyr7kuhu3tpjrdusrgigDjP5hYx6InJq2uIqL
7dvjn3xURAtzfDpCyKWGYEj1KI3yhmtMDGtNto71UQaWIhKrlmfaHq+uGTwq3Xiu9MBCBQfalwfz
KCXZaBTIkiFWjBvNsEdCBFr1zhIFL1RQbQL24tNeQez2chTN1YvAG9i5zKZMt4nH6avrCKmrWv0c
dPDEb4eec64XIGOi27Cohky6yKZ2Qr5Lzh7IjtxCHOvE8bgSkWvdsJDFu2SqomOXeNUlqXzi+9u/
3akX+ruZg+QBiOVyfDkjKTjCISkXgbwYxwC2ukMb9e1RTs0QbC9ULbAOIUFa3O+rLp+4SQ02sXxl
tbWVRqKJx8FiHAL/3TOE4jzNDDoQSKleXRHr1u7SuhBIO2I/2U50BY5u44ifbz/Q69c2j4KvgZ2N
6tISWGZ4BicYKk5wKtFVm72AAqWS9sxre10XgSyq+4jh+R8ssEt2YxwL1Achw2hNNtxy//a2Vhbm
QBpyom7qphI3qlFgXcde3bi5oW3LMU0JNkZschBN31NoBsPvaX5xphkyfwIv1xw6+S7FJ47Ysxx0
8Ynko2zskgP0yp5c/WvYO9pOZwPedQFHdIFHjZSCLjonBDn12g3kQbNUiEqtvbj/B/7YlWyp80pH
9kWTE+g5qMg6s56dHAXPHS05ev3uspGl0m5oWTntVVfkYBjy4UnXcfO/PYNelxjwplKYwUON64jH
ebnGsKHFInTZH9Dv+wTfGN0zQQr6ymhS777MDfX3Q/1/YNh/kBz+x6ufoZj/wC5n6ub/+Y/HrqcD
+Ceq8ve/8A8vjGLSX7ii6CrMOjgY5Uypvz3w9GP/mgO7HVzaaCOY5//lgdcAWcJHnNsEfJ7/UMb+
i1ap/0WBisIstxpM8r71HlilOU+Df31n2C1RNyL/QanGRdyy7UVFGepNBWfOaT92812FZC73ShGv
9eDkhBLFXYNctFH5hRvW5Z3ZW9Ulpl4ii0Z3QpKl+qsuTbN1FhUXYRhFa1HK9Nr3W/loGKq49jg5
b11DhXu7bqar2CATcVM5TXAto31qtg7ArD9e/d3ff/ifiMmXj4NsBlMiKgxS2JE+CxxUL2e9bteO
G9iW/UBSFrSkvBDb5P+ydx7NcSNpGv4rG3OHAkj4jdgLUIZW9BKpC4KUgUnYhEvg1++Das1MS93T
ir7PVSJZVSggM7/XBsFnBLC/ShXfloJ/X7jvrxSYMFMIxxDd/fRKY9WHBaEz7oOoSnefId86XzU1
RbXbVpddmHnX7dgy+IVM3r9Ytv/kQ/KKoAQsHiFxpz+tUhS/NTqozOSBwKKJLs0+vSwTx7lKXW/Z
/83ryU2GRAGvBpjo5nn/8XoW3DdTOFXdozF7wwGa/7XyMpMOG3R/f/1KJwT3hwuKVpRJk9uQk+bm
b/rxpfwGy1vlLR1Wa+Kf0p6mDPcQrMMVXbSMhNUBXXPk2ud1KmNSVjrTuLMIbS6KyzR5rfyv6Ahj
ZfQ0Gg4XS3WLrxnKxzmvnOpQlQ/umD1pgu/syj9Do3NZVPmlmtLbIRN5NArrF0fmH1df7g4qIblc
MBpoPMBDfjp2BXohwE6U8tGSs3HwTfrPMLlRqLEQu5Y7Rn3466v3h7uRDWuDkjkC+Wgzf7bTtTNo
F+F9DqCnSZpcotezkJqcy7lK6vNWz+Gd3EL4hPrlHfLjZrZ90k28iGURph+p68/UKc3V2gvT3Hkc
mTz2KSrfXS9IdPvrz/cT/b69zKZCgmbgrGihnNnexu8Qc6u1KAYwtHgcE6s5K+D9zxyw6qOs/Hix
gnIHOtcTphVuNmsvJ1VUBDi0hIyDti7vwjWRO1okxdi9/vU7+8OVdzhZosVCMkSscPiz3LHVgIhN
kaRPeZI2MT2E441vGU6ctJOKLFuLPWE797Qa+nd//cLiD1eeTIwt5RFp9eaj+vlobQ2cjDLPVU+D
s18VpU9uRumWP9d3pIh9VPYEYbeQapWGwJal/TZQcDfbaudXTkJ+13ibzTZH5MV6bYYWRkx8TS17
ACFx3lDJ7ZxgPeq226Ns+MXN+pMonC8Tjh3+kkGLzhUix36asoyWLNQUPcUTANh1snrHmd7gJgiJ
j5ovi9qJXaqzcsP5aI2/3Uf/PaX8Y7Oa/kVOz5CBGubc219Pad/nX/7v9Bvfg3r8d0y9uKHgR0H2
OIv885Bii3d4U6yQLgiWl00b969DiuW8g4lmB2Klgydi5f5XUI/9DsAA2QYzJzwnwoK/dUZBkvDD
XotvnS3oNG5teQ0Mzz/vQvR+moNHzFcq8WBc0Mfp3orW7QxOtyJVF/QKpiOWhpo+Ssr17Mz0d5Nc
jZdeKSB5VThCPXeZIn2rpvlPZDGkg1CXxKgUL/YcTtlFpu2MQQZIEbK7BIvaW1nrBefEuZX5hRqb
ZKvgLSzniH0iefHdNrmFmpFVLKS02p3hLh0pvcKqvgxtLT8R1Gn5cS97lR4LjgAP0CWkZeUKOjym
6ruddl7QUqlRktN3Z3f2cJuQZMxo5YEmHk1XsZrwR8jDXru5ZfEaWvLOwiF1L4oFPCoqUVS4ZLq5
rfVElvHcnjNsM9iXS1iidpB1mp6rZgiT3eSoND3oykwBN80uNG9qZzHUsSLrMz3IpM40XDeQaOz5
qg6pqjUUQQ+MPoymN0WDjgsEkyhHjxrfbpnbyCvwqkRMMarftx655u2u9gF5926jWo/yzdrawGtd
uFso7CjT9cEvmrR/nGhjdVd6492sD96ESVfpeFmTu2SOd5PfZ2VCu7GRFeH7cTa9fr4XBiU/XVz1
CF2JCp+028O75aODKf9+9QohR1Bbs4MJk32toCgmAnrCuB/pdcNMqUL/QJ52P3IOJd2OkI/Obi9b
Fx3KZT6W8hNS6KagUd3PyDKcl8wiNVtnyxiZ9IROD2nJ87J3CqAvGk2FVd83XWfLaxtuTB79cprn
2C4LZezgANcM2/MIIBwQnuNRdLyiPbZBysX5OlAcSbSjnFtqjOcuzM8WV4yEs466J5s7CVeq9pqc
qbtwxbx3UAL6B7KPYHpx+5v2hVgys7lulhnAWOd5/RjWVb/1E8rhNqVAd9pZNvdctErf2fVG6ffH
IV2DW8KqNeGOEGki8vhTV3xDxU3uyro9C0c4UsjuXD/7fjGDtWOP3u5bL5nyg2fqQp9DdiUC+HQk
qzYI+m5G+T4t4qjdAaG1U+Qk8uqSdj5UbUqLT4ipOrkL8pr+y8aexu4y1GIqooXSBlIFrCRt1Z0V
Kv8+tNo5P9OT2WPM+Q1AnZSprCdDEYh3FCe8FQoA7FWecFgSwMFkk7CcSooJT5Ctu/j9XET5Cdc1
cTfVJBKewN9iIPb+GdkH0PBygomHE2Q8rKR9E0p8QpTzgUZbovx+A5xP4LN7AqKzrkoTqhRPAPUJ
rO7SDNy6m+owtjc0e5wkwDZ+BvXe2tBuo7NmJ8bPF9yRiAIcXp6gcafpjcvsBJjPJ/A8lxuQTjgz
oDqFvuadOEHtppEtLoGOhJBFkB7A8VR3Bg/jhtHTqw1cP56ge0zS2V2qbXnkVYH2+xPMT0knkL9z
gv89YvWyg7mxAv6JIJASFdSumDfigESi9s090Ql5ssHrqxkWMjaoX70ITuQD0QLTnbcxElmRZx70
Fw8+bEefUUnVSAiM1Ec3tq9OxIbfBOkTffPLa895WO6DqgIYnvPe0ofuRI4omZcURWyUidzYE30i
UpqNU/FO9EpnJcG5cyJd5o1/SU5UDB4FaJnpRNFQ4NiNMbGrRMI3JxqnPFE6oPzmBSodiB6ekOob
BSTlpRqggqYTK2SuVZI1pAJ284N3Yo4W0vG/MnXDJ+V2TxJpWmw0U7Y479sT9+SdeCgkFyOlpBs9
5emAzUCMJsw9Q2cfHLMTm4XES92t5LoQRZkNnorUiftiJ4MHk6x5t/WJHSOLmwcqFRtr5pSh9ULc
jGadcMblTrltauwRQSROEaetGIMb2qbzqYvKMiHaSph4AaPV60OmhjY0tat3vrT5ChRBMu1+yxtg
pwu8OfzYFqluo2Rg8Yp8Yeg6sgbC5COmglRPcTeH9FM7mSK+eTE87y4vwnywD45Xks0gTXcNorIv
zI/KQMN94S0FdeSeGAQG9DDgkB3WjvVFmIrYLaSIfX3RomjAOY2bu92VtaL40xlQMJOTYFtf6t5c
FdxKOFLlq9thJI1IUi98sHWpSAoz6uSylWtN+nQVjPmultK+prg4k/RXkro/7Q3qfRHbUtw6Ps2h
Mz4kK2M/Go6yu+UR4LNyNt7ma2VM51VO1mvE4bz5uDJ1EU9L9CtrTV9RrFCINBwvvXGVZIW7ZH7I
b8Rj+sE590ZL1z3wo4xaXU7bm1wU2XmoAeo6BsApP/iyJ7d3Img8fTQy12jfm/ngdG9FbxZcXdE0
VbOTiVtQtTmsSgbICgLinnaonQvz0GZDKvZ90OqKhNXWoMO2YJmmaMmC/StnXIgR3QMK5h6IbokB
SJZbycWTUdVsXetGMlhJ7E5hJveS7JdXfm754E9DeL8Uxso9UurlcTYn//3cl4EJd951z641kxVb
a+3bF+ssgiZa1Rx+M/piTXeS4rr3eILzh3BxhlsRJm1Ak2m4fiRe2PnEW51eCkOt1/DZDXyxytu7
0svUo02xA+3vNgDmoXLYHklEJx5mu8UaIpqBqnnXWRN6kQ5yZK5Z2IfkugKlc5ShDlCT+5E2fVTq
ysn2c6Wpyuw3oYxFjvMZO+owx6s3SWJROxqYMw+baM1HIaFBSnVvuJri3nTsiiubkCtIr8BtPvTB
rN5PaSIIJoNSvQ+Ktv9CuK97LyUilp2FuCalcBMJaOQl2FriIaPBr8TKM8RTPdfHtZpn/xw42B35
RlprC/N1q/pg2mVDkTQR74YiuouY1Ln9MqyZi2wr0+qZExp6nDrM7M8ssJqt2MHoht5bDgtkd6Ju
Mr+tsxh+u9Mx9wlVmVaYGG3M3TSTFUuIczyDx14tdis4cAat+dnrMvD1KZ/pF1NuaKQRJJ9JSnzn
1Y+IEu36Uldp4SOkDTjz1HUz2CSyKa8/hlmwGMC9k/diWhKdDxWMXn2V8YCSjRuqgsXeGFUWVYPl
tPuVJOZ6NzoomPa+Rcx7hMxqehkRrTwXttXxZ6tsYdFbPXhokwNMD/E7VuS048sc4tFfjS9qDHIz
KpxNfoTE0ysjleOnpW2gR4pOhnHwtL0+/ao6Id0hKulSMkmtqBNUGm1CcAc7RjfaVMrDqrPG2Z11
1qQzcA+10B7JQKgvtqDZEtUXQ6zCAFQZ16PfKOtocBrMjx6zPaXhqPmoPc5G80wT4NXvmr4K9k2p
kuBQVQYF2+QOp8eFhBqSqANERl4fodKwy7guRvdrw0cyH2bdjzsqUXT9odmiI8MIXC0Pj2jXmCOI
p1zN+00Z7z+q3gnzHXl1/VXSlJMRV8PQ3hmDFVZ8vFl9DLuSlJpjHgZpf1hWQ7Ei535juGHkzW2u
r7tZtDTozXXCAXCRPPIUi4/56h5k0IV3ag2DG/KAuUfybNT3ibf1vzZ2a+mohqw1I5NjJAo9gS2G
lR3oM2H5rzgtkD4+7RwAyvGQTu3yIUjLvL2kTNnK9lU212XkVV6/RAWawFeqfBZuj6UkBTAPkvIo
sKR6O1lbY4F8SqXfSaf/juD/QDoqAAL/8xR+Tv3N/zTf/uf6tf79IP79974zBs47G9eRA+MOH4ew
dkOWf2MMDCZuXBAb749aH7B0Y8K/N4y4DqVY/glUYVxGH8sI/50x4L+QGRNJBJ14GuOtv8MY/Ego
8wwz7aP1xaKKGpe4t5+AONXMjVipiiYwr0jOhuRVbypE9PEBKUy5e+fTtoy8JNs3bftLmneDTf+N
EZ9enBzFLbcFroLwqw0Z/x0KWKxL5o8s31Eylwaj/lLTUTos6uBpu/wQuBwUojQlZZHOYKs/Nwis
jtq+Tc77zixxd4ydi5yvYULF8mDtUqMOrvrAlgSbV7LHwOKMjI6eJMZ95h8JgH+elirdAax15iUX
XexamkNGNqTkNkdr+HmmN0HvEhMdTtWbyR736fBRmWJj2Jkxz6olF18IymLza3qixw85Ud6RYyAu
3QflQry9VMsV4QThXbVUObHuDseK1CCSKUJooj+QZ3bwjNJ9NYglLaPCHsYcQWOVnZ3uxP8+lv/Y
4KT//EweX99+7Kjbfvy3RxGECykBadRs/dSGQbX880kM3oFsQa9iOyfrhCcS2uz7g0hGNfg0mNgW
Mgeaxi36T+bOfkcAy6lnd4M+N0vm33kQt3v9388CbgmH9AZwVIzAG+L/M4vslIHf9eiLM9UVd05D
71ubMxPoXti/cPT/+EoBzCUYB/Fv5ILBJMM8/fjUDS36tGrBkGu1JHh0NaLraUVdlSVq/7tL/yf0
3U+Q9m+vxPpGIgIXCgDxx1cKcsZuzflqa87bicIZIqUXvfvrF/mTj7MFVm8tgCh94D5/fJHUDVSn
/JBRwO/OSJlIb/pFDYeAqLBf+YMIxPjhW+LaYQrCELvpdmn48n/WMSQ2bcqpu0V9sqxFYzN0yXWI
X0JCaZVBu2NyoJEjXXtvX6aTPV6GTpCgIs5Xe4rGhNKceKUKjHWnTvsuClJq3WK0qEijQ1rl14dw
zE17nyx2NcVFUwtBMFcvb+RsC3UcTDv9zHwdpntOt8xMRuM3H0M3WUh7mXVtgVrM/KdIO+9bXq9Y
DHqMfNPBbib3W77mhh/zJ5zibqk6XtjKDeuLY+gc4McWHPqNeUYKiyE2DC6SwqetmhBuNb83yRt/
GrHopnubkw3DmlVNtOggzv3sE3NWxpPYyo+0DEvwUOkvL7o3p+esd3wycmlSyiJVTgVQWk0MWTT4
dnUxZW43HxLYtK+1hNnal6Ze3mh70x9pw6m+oaV0r7tGzjkC8Wy81zpYi4NMRTrxwZ3MiMM+d5+D
qnHaeK0b460fO5/6i0o+JYOrFM1KiYWGeOQwiNGEALLnoChKYe6srBqeqwC5H4JcrnQdyPYTYrX6
nmqQMo3EMBdXlWEFMp4dH+fuwMz+rNxSvtV9nr/x1Iyv2RK6RVSsDUrXhErhaVMu969kKq9lvFp8
M6aR0neHAoc9J7AXOfOHu/lly3xxjxWTQE8hlh28MAbY74Xdc0xU6UQDqrAH3kQ3yY9aBAvRcVLf
rO2cNcSLDfKhHhWNd6SJOx+sSRtGZI1L95bD1FO9Xc4fOmkkQZR7S/6ZYbh/6ANPlAexDPO1kjOC
fq290ozkmuqrINReSrxMSR1h1mrzqznPxecJsXOxFbCQTmBOKgXVEt3IeFHT9aTcYJLHpC6si47G
UNS2Q25claJMzFjmdJTFmtGTfN/Kre8Gk3T1uFyVnexGtQgqDpu0nphD1mq90yvyxrqypk9y9rM3
UNLUvw+oTX0ePWTGyO+30V11QZDFi4HQJupGc7b4d9Gs+6mTQJDToBIV6cJqP/ddb6Pxyf3xmcDO
hnYLf2aca4Z6jjG2lCszo6bAZvAbn9aSwpDvjdXc9IGDx4RV6rW6r+0gu0oAAwU2AtdpIjtA40yU
oFw+TUUOgFsSXWCT2EfvDENPyVNW8orlHtNg+8XKepM0K4V6lsY1Y3aoRB+bJ1VM65Nk2Q93yvSy
L6NTzuh4+sx/qezOuxOKY2TclD7BGrwZybivQnVnYgUSl7gSUb8NVO20+1Kb3P9mC5Gza1cbH0zo
VO5LT3zE56D3qtulHYtmt9A+20Vhnxr4JQrTZ54Lbdpq6MPJVLQ2enpmUG4o3eL5+6y5ge7tQjwD
x/FtyWGc3wP5LV+DKedOGjuA7pjEJYJAQ5kEe5CEetwx4DJ8YBMYjV2XaOeDYsn8pBICXCJ3tOdu
x4KjqvPQS+rXvFo4ZfaenXBHpYsqDmAHkCJ2YtdbqVRbkN/YwnmDCdnLdVN1Ax/ToVyK36uebKPg
Byyz0NW2pumK7ix6hFaLW0WH2qaErvH6bqfzxKCFpqTUcZ+XS3knVrck+BP12X3KB5AHOIsVFpk8
Y0+VQu4coDn/0HvODI0aNIU+2G7uUmS9oKY7Tr1b6HgqhD1HHiDhJfTY/GJB0+jYqnLeE70zM/r+
dhAsZmUjb90EwvhMmGhBw7w1A3BCnWJmcVV1gcPBbDAMW6rd5QyC9DqALxAWzfrsJ3A7dne+jIGy
oZn9Go/TrM2QUblzb9VUUZWQrCr/7HC35sCCIzMrfXhltSvkaE8xk/ZI88wYZi80z9LKqms3/Uqi
iYtY3S2mW6esimmXFoTfxAHB/w+j5zC0Ikvulv3mYHbOZB2GNMDpJuRcai+UlEtr6j8ndAFkpD+P
drWzy5bFt2c6PgvrVIRRPtd5t8Od5nysnTrFxeT70y7LDfPrmDQdzlOGnwozkXdmB0tGQr4vKhMt
4GCfGXTWnUunDpCSW152NamMTEU7cS6X0S0fTVmGb0bnqk9WoHGt0Z6a9rtZDem1WwX9+8E2W5tA
ZaCtfRPknU06UZaD16kyfzL81nybm1zfO9asqpjd3ZBH2h3y2wq4pomdRajPrZytj9R2LQTPzgZd
ZMnUFUXU4ZySxOX73ZvJ2rYvx8AGYBFJ81bjrblrlGkzlivrlm3Bf9+3JNKgpKFayPDJJuXvLyCW
2USslgdgeiaDGTx49rb7PFVsMl3h0iY30/H2mPRVdh9Wrl4OCmL3iwRq92KrLT1rRzHayrbrs35F
tIipC4PGLiBopCoE4ECr2VRCUaoTD1amzgduvreOqzFgnSPQPZpsfz3zRe7lUZVSSFuHvXujrToH
cMOBiUvG4okkqbx7wAvlv+Zd1/t4sab5unU8QAjDQdlFPkdRnbP39seK6KYaz0axfuTeRG0AQGFA
sllsIMW4yOFoWxO3k1lXoDxBWwwv6yJTuaMWiBUgVxNYRR06+sZ3Bqe6IiB0ZU8RC37Ctgu7F5eb
j4aitSnvFubWb5lpt+9HNgruI56+NA6nNP8khu35KBx79AAFU0VNuWfXH9Hl5Z+8os9Y2FGZnjlt
6h5yu0r6naFsGB1N4nEJG7i16pIJ4j2lc0/Xrnnq3S1BUCEVFa29Bx+7dBWRK8rnmjlNhhFUk7pa
UGIQjWzg4GQlIrCTa0rcwCD307CGmRWloLd3NT4ReYfCtZwue6vrsMN1KWVowt9ahDFe8t1BLVA8
655KaFnhu7cJN3NprFSBBKe6Wn2qrpVTttXYmiKQlySWz965wsOIPdCnrXM/zPl0W6RCNMeRlB3j
Ui9gy5GefWOIgy5d5whgQj22OedOICKk7JEr2+F2mKs6A60L1FlbCy1xghJdG5GWir1LjRv8hPNF
v9XGLLzdgrj+grDmrogorK3y2JFjZt/YBU8cG4kh7kQvhvRATumiMID5hbgdhMeZqO8W9i5zFQFM
pelPh3yAbt4VKXL69yCq5bJbKJYqcINYXvkeYFS/qqLpBOKwzit30rD9bFcUwfRFCQedMPSMDvAq
2IOIMgcOn01+e8/jkgYdN9bkZXG64n5ydNN/2XI+YAe9BnOtTA360yxFa2iU9qqncSs0pzY2es/r
Yz2wBmPeMs/nsiTzg/bLMsDo5rbd3ap1318Pk11Q39EndogpypzOyqnKAkKMjHaSu3LC8ECCqWe/
+cDA/l7AHzj7pAxFT9GbSwvLTT6U4kDXt1jPq2WSPBiZxw605kN9YYeFNtRejuZQHXKCOSyWHDE5
Z4mXDkm769OwBqnAqFHtGs4U3quVcfyPkoQhhH3ZTGvvrW99KBlC7gK2gymVoXPdBY7B+0rK9tlK
6AGhXQxi6EMyN7p9zeGNultizjv/thUbVmG2KXsw5zpPfv0vJDEsm/TGcpls/zMmcd2o5vPn5keM
kN/4p6b4HRgcqrPQQUCFenjTnH1HCCkatkAM/U1jhVgGd9C/gAnbfQdkiN6KTQsZ3ZZt9R2YECiK
gfVcAAuSVWmY+VsVxL+lXvwbmaCSeNPgglOSNwU48oc08WANAdaW9JVFwVgvq0WKirLNYoH2qseu
O0/zuqAWOB0qp90NHIvJP2xREfYGbsagcEs6erHEemY82mk9LrdwRKpNrqQwvS6khdUeOwDvSn2r
SEmiDRvncTA8FrNtMEu3DTV7yTlDuW7TqCI3coSJ6Pqw+5gK2ZS2s0ssCES16+i/JJiwaAxTU34o
KuJHg0fHSBvO7FmYmUN9zbYjCKIfORSOD9T8jeUtcW+j+0y4agkG0mgb266PyT5imzNDjq3MjRcw
QT6t5Ig7vD0GvMaPpZ/SOkltp2lesCuCYeoJu89eL476lmRGr46jIyb14NoqbO9D9C/DTetV5QsC
FcM/92fRqzOzmsxmh7s3fS2qeeziZGMRULXUUEJ+GmgzcolUkfy7EjtnMDpkgX3dHQIDWz2H7KCe
DoAEQXPjT3DwkZzawifxYpHG2aBgEu6awq5VHEwd+2SmEIcfcxdzbL8BHDHUJ+kcWTp6Eznq0sh2
mhCZ555Z59pO2FbjeaAVtvWSfvzs0OJQv28TbVqXVt5DoPb2RgUGdvIZB1ZfHG2dt/NTC8kWJiT8
FEuPdZIw7vy1MjObrkZOZcHXrqXc7xnDxKpu/DYN+0tz4i/tx74JOZRM/mRfYBhx7iZ0hMHBCZR+
qwQz9B6ODValQFd6T1GZn+0da3JEZGD5S/b5WvsyphxRS1ZbKL047yx2sRUs/ZNb5/XDWvUplc06
nR4HHjVJK+0UkGOoUv/WFwwwkQXrtMAuSm3DwxcwfGnTiG+ToJgkluY0PeQ2KS3R6tcus25mqhvl
z1sKiXTDzoYXG9dQmVHZzO785tV0WKMRstVCInTX1Mc6X4KDZeZleDGgH2NLMnNCGPq+K9froSbA
Fx6PRzpatGEhQ89Jq3hfjFbL2EJT7lM7mu115tOZeFExgaAxyoM8vfH7XCCPD+qcKbH1rE9lMHYe
WhBr/cYGF9hHs3d4bMzOsL3rEqzH2S2DWd5X7WwF54DernucAEbS2EyJljt6Tq4OOQE7dJNlTXkP
Beav0ZRQmo5RShnNwfMchFvawxV5KurcjlTaLCO3H5Q6NugPACjc1jeOZbKVbpErvHB6TlrrBdEc
5wLKkkNnjQVkoH3eK7pjd65A3SNjGOxNQzWORFCYMx71qCxKjl98QV1+PqM1UwdHrfMTouCsOhqI
xu4yuH9jF6y66+KOKzNFzujRTE7aa00XQYIqLyqrckMpbCIAgqADcetkvqFTi4BwGwUlYbHW7aq3
EA7rkaU3fXDqcSu2pXM32IskmSkOKxtzPuajS280882Y7dJEEpC3zgnssagssz8gZ3azZywSmRs3
ulh45FZDBrtVV9Yr13qebynzdO6KYTAx886E/T6EHe4rPrixH+s6eLXIuWzPnbki+2FKKhRYBSWv
1Aypuq33aS60fZhqvJ3RTJqdjIrWkivDfK9rdYZZf+oPuT9YgD4AjH4etWhPxG6tAtF+ElVTXyJz
d2xUl3PfHHprqYhh1wNu9U4b+euqXPeumnxWdaG90ScuokUA4BRp980njuFsYsVvP1bjDAXJgbsL
jnlHQs6VHPAAR/ZsWelxHEX4vJCB+uikPVermI1WXzlY4da9508TB3ZahItDJ51J7a1UhWGcT7Q/
M8rj7c3ez1PriGssuz48eN964sPYMqAETi/Hjz36d+QnXBpAV51J+eAmOiSgzjDt/Gz2css9dzQp
KAc3dY3mfU1c14P07a4nqAe540XmDKZ5yAGV36bMdrlDQaCavUU3tH1jwqtae9NoaUVTtqyynbP4
hmCJWlexM8cBIXZqUVnyVcAnU8hcZWVo9HHG6bulrjgNA0RM+Fy75TYrHNyYcVL1OS04xJkkI0/p
uvhaYAdMmlFEKhuN6SIgVSu7dOSa50O8kv/gX6FrNNQbtcBJasdholTJ0lCq2Y4Nt0rbL4KjsIw4
0DXOZ4/u16c+UPR/c4qfCqp0Q6NCSLGffNH5NyodF+eM+oxqOfgS3n43kzuTnRUL5P6OXVDWcTEV
1Xg7Ieldjnm9sFfuHDVRyU1yoqAlmFMKYsFY2FLcMweOtCqLeWV20JqOcLAmd33P7GXpc4SEFh1O
vjOmR6SeKD2gJcSdE+T+rOm9t7v03EyN1Tq6VsY0Uy5F717ZYG/jkTKcgFSPBlYCfDUtcmZoshaw
FIBtZEHfgihX2fCVcXJpLnvUTj5Vwgman/qQuAZVv8Fa1QwJKU9YDbaZO2SbMoiI+kNRFtoWu2oN
vGxrK7Jle16i4THLfZvgL9X7kFiO5brWGL73YAkVbeP92AcXvcHwfnRElfPFrZkyHcT4lR713mHH
6xOKwJPA2dt4xED8G9NqyXrLQ5NEg8jHc40cRY+1NR0X5FwLO8ZYmus5t27K2iSW0M+uS3IZvE84
opf+ekLpMt6Q0TB74L/EJ6iPrbBb92qwsFZci5GK8MuMVEZ5GwyyqXeo4nx0xJ5q1um29WpjeewS
ZU4vQ7OpEYAku3XYOsKX/HyBISCZKM0rpe7dBKAfOYRrNZ+6ylH5ZdnP6MIcysaSlyR0mw6dQeA/
kq8ZXnPh/HVHpnv91vpj0jnxijB4+jS7PfqKOkvS5TJsJSnEOScD+bigUZte5TRUb13NHHNWNlM5
XWmPx/g8MYs53yPiduZbWbWTG08ceL0zOTZ1drmktlNdbHBifebLegWy507nLjTzVH3UVeE+qGqs
X0j8tMQTftYC9UcAhHhsVzShZ6l0lymGF0GBh9O4pBp5monIt4I5Nx7Lkl36fg4btzKQrSFNOwuc
jK1gGjKLNwVSf5+ZLPq/kWL/ZWb/wSHvr8ags9d8yH8Ygraf/z4E+dY7HOUYXAOI0GCbZr6PQD5K
CIzKNjHddA5guWRw+ic3a77DFEj+ojDJXeDuY3D6PgNZ1A4zN5Gu58B08jN/awbiJX7HzbrUKOGS
8U2fyEN8iP7JzfQ7ncIKHmvMQebv6wmBOPBt3hy5u8PzZoFiioBAm2udCFgmbzaX44Tg51chY1yA
P3kLVA5upU5Evf5koBZFJ5uN59ynG4ZNHpZNCEdt7YVMfhG//SNp+9uHJckAJkLAQ9Pc/SOf6nbK
SKg09PaVZXU7syU9hIKuX2UM//GSclEJN8RrhvbDd3/yDAFam40YHWdvgMffKGCXnigRPAVRYQ6m
c8CGOZx1XW2g2B3dj5NuRH743d33J+z0jzaU7YPi9MLnhu6FHmLyoX/8oATPdQBHwtkvqtt8Dz1H
4yUJd8DMxIohMI5tMzF+02V81v+bfm3+5EU3Q+/P3yRSAmFRzLXZ9P/Y3iKqrUJUuQCkiHwjmtEz
85xuPptNPxMtAJO2VHo+KGteY2BZSgoS0wXEYlVtbtLBcJ5Y3mY00rJ0r+rWo9XGnLzuVaJ+Z6Nu
0jSPChXal50FWRC1xYoKV6+1QAlrr0xHeYZJK14WRKJAkZY1HBUKOryGDWlbObYIP1I+TNeXIuvp
ZCacpobasOYE8V9ePPNlFfc+g/cbQe1yOiyIDVDGYKYpYwZ67z5dQlrifHLJ7gaizaonR2rkOiGe
muIsGA3vJXWXxHlvw9KMT9JZyqNDjcl0CGppidjyVoxsoGD/z9557FhupVv6VRo9p0BvgMYdHPLY
iBM2w06IsPSbdnOTfPr+qFRVK4UuVd/BBXpwUShAQmbqRESS26x/rW+NT57iCrQ1JjtormIa5e9R
vUUfzpzbHxYado19YJfk+12VBuWm7mx32Qozlm9umxsfVuLoke5WyrqoR6Ip3CACdwwXm/QRJJ7R
aEIukN7Zlwu3Psfjx77x8jQmyZ8ThmDkV0JXrHgorJ3ItaaGR1RohHGGSVaROQxmg61XtWk0YL07
io5Lz9atKisPHc9BxPO9zohwhiPClvQAXPkouT+SJmHyZ1TLEhC0WPxLT1UAhDoj8z8g7jlFSOEU
wwoaYO1oCYx8r2dFzLnPXeYpdHlR5Bqw+8J6aNxjgs6zzTjlZGTMnqE5SRQbA8K8llDx4xxvCNG8
13nGMLDMa1tuOt9JcSz5U/sRD2tfldYbh05To7eN7SG7LQcvvQwoqMYQO6ZfqsvQv4EXBcPG8xfr
mVFVu2/6cth7dNxcVMXs0Q+tBfZL22jljdlaq/OwN+2TkMQkNh7HrfM0wQvZLHRE3o6YRbqIviK3
3hAlN3dJUWcomqbXb+Nhbl24VDoXw9G31dVkpIgidoW1IQpqyc3bMbX0sUETv21KUiTbzG4CeUhi
36VytS+pCsj9KX9EV8moJ0wyrwAgJTHVrFAjW5wmO4+Xy6CYcuhSZhXcZV5AGCGFq4TNrC+WfT9h
QQ/Bxjgt91VhQRWV2rJERJbc+mCrMnm3wYLZSM1l3mxM7NZuOIwDomlQ5x+NV5Mis4ZFr7aNM+L0
NytXs65zSw3Q/IQUA830fX2V22vjW1bFy90s5/rFB7H4kaymO4aCWnw7g1+7TgtcGBuDYMFDK7Hj
b3Kk5S9SGuImyLAthQku/9s5M4Zkm8ck3SIzA8e78x3NeUT3rV47cxLfgRhon8bDOr72ix+/G4k+
UbYeGMwrHCU4YfZ2UenA3Vwnvh7LbgYuE8DlCnUPeSzMyxpDNGt56Yc6cIuEqsqC98Tw8uDGHZ10
4GgljKe4inHDG0KCDkxIlOCSp0/8Sh9yPPku4SQZFXIe+OcWkS5KOcVyuF0NlbtMh6IcmQoadjhm
wfLSaq4GgLAcxJuT1NhtzXSo852oEOFYyDTa4evRBF8lcx9xLPPhTkUxFgNQfqIPGClpS5lcW02f
9yF3uNFfI3qq2ku4BylWF120YZO2WhCWWQZti+cdQMhstOus3Uxi/jnuaKN0wbW8TZy3vaiomShu
9anhO8PDQl8kB4ck2bY5s6WIvJGenoDKF07YKHS3iDYY8ebTA3uz8PSmsCJT2NcWR/Rrd9aEEZb+
GH8Essnt9ePlS5lo+o9Wc8qYN4JWbeCOXp9vOt1U+Zo4MJLItPXOD00xW14UdF0RRKoXzo+qzgfv
QBtI3kXCpRr1pOTAkzkVnfsg4RZhndQFtVA4jwvj3+xqq2XsTxIxkWV8nORDHajtCCN/Ba34NSsQ
9xyHmId0bkHE1QwVT/lSNne2x8/q7zfu/9unWbTpYlnlRMax8NeNe6kVnps+dxjw19qNMqsFQDvd
2KNV2uc0H77+/uN+r5z59bvjAAlAhtoTXeeo8pfP6zqxdCwh9nZcEnmbkoVj5uOgDKFdB4sEMiys
LlRpnqttrs26eGAeq8XRMPLgb4egBbvZ2m4zRwMYnDM3QhJydWKRSGNJFl8dnLp5bxGmcKO21PqZ
uXSSDV+C7e/fNUj8JawNSoBZg0vy12DSR+8NpsVfPLcGt/Zs0BKf4ZLSktDuoZO8Ezfr2Y2WInAJ
pbqTSfiUuxaRKb0nRbPQ/7NrWbLlT+/ef8VdaPzqmJJ/YbZu+v+xk+LzbcBb9L/Wj/rAy4IlKB3+
49d/7X/+OwezlfLyy79wfcuG+VZ+dfPdVy9L/ujPI9z6O/9ff/GP8PWPuYEb81Gzcq//tYQv65db
zooL/tfDocuvvh7SX4dD65/4eS8yg9848MM+QcoLyG2bnJN/XoxM7zdeOmIt0Ncps+a8/s97kWb6
v3FawdBKmTCsIMoU/nkx0iz9N/qpMJoyyeEI+p8bDuF8XJ+X//Ny+CsF3qRiC8eq5eJT9/7yctAH
57f6RNHVIMcxanPWPik4dibKjwpL6ldN1d0Zdre157G8LHVz2A61POlWi9gwHmN3PLR9D8ZbR/lx
OE6anZ5uajORYetNKWtzEMkguM2GYVMET3H7htITJtiA2iQ/zUxL6CZ/wgMG+tEertj3f8xeNlxr
fbvzBo5igffpt9bHWJn6plPlLq6Gmy4rj9BDXxM7WIh7ETYqbTk9ilUB9S0HWK3VMSFlYuLhXMxi
HDFiVNcWokQ7MHFKbXCozLVcrb8BtqpCNzVwEbbLUWBaY1vCm2UXbEeUMKFZ9V+OtbwC3doWOfPi
PlO7Vhu/28lVu9+PmMnynhfltVvwbWlNWZ6Yy0SOl7+6biAj1+p2Xiq+tSWvw7qWz11X3cgZL2mg
A8lwgg8nu6S2GNju46S142uuO23oDYzDpbOw7qsEAW3myxyHGY2Ermnth8iJG2EJmNA5NoSE7/yC
IxSbJZsiLQah0y7PlDbDJp3svQ6ku7RW68+UXhC05EQo+2uRqVt7NK9JMISLOYS9Qc9BgLEOgfll
6YheI4aegiLxwkEXZ6eOSeF1XbadNLBuPvO/nabifL941W2aY20rSu7O3YR/9taOy7PVVVdaYJ16
9FF6dZr7TuZcLro01JJ1BDGs7kzN+9Cm+Ebz3NPk+URvWn6zv0aLLE6Te620qXvjfi8AaxLd5V0h
eUuwDjb3gQ6TK/TA0LDAZ4jOutcAC98XHdcoEScMzWHx7k25PGp2gjBb37fd0hIJw2uJDS8Ermp8
a3Fj4j1w1WFEwgh7a44fMzjDkbBS/BBZZh3NWZ1kni949yBjVmWbQXXunTB3pjaicJoUb3/TdfF3
a1hnVzZPohBd1FEnxPZfXNNrbl5a1NSb+HN2wdzPOy12pjBvg3PWzYeZMG7kDN4pBaQAP1JezZ6O
x7YZdbpUDe2WRtc7OxuWHaMAvKJ1ztfVpgis/IxMn3FIkXHMYWhxWUhycGXwoGvl2aO0bEdOouMV
NKcrW1THcnFkNMv8RUmjiOKuHbd4cx4LWfA2mvWVapQXanZcbYkovVu5PMN34B7lufk2s/RDkDN8
QoyLM1sdB6T+sJItviRbGSbzh/pCy1uOjL0777EiVFFG/IoLRMn41i8/lJFVNIGjtpeD5kRDLi8w
3zy4QTJGuFkOVUtcjVrGiC4T/lg+fQSiuBwH5PY0dghv9hrEHCjQU7uBPdNifzbfxWjuzT6DzCpL
EVU4hfgsQlcZA2WOqpshKbdpeZ0BAkciyMJ0uBWxtguC19xoGRW1+UeiLkdpBZABuhumCphdc8i0
tt2JS0ncZL1Nesm9ZY7NwSqM9tLVcJs4QVNtGWL1O6Zu6dFIyyNM3/G1BFq/oxHceFYBw2M5X87J
DE51WmfkInGumiFwwnlyBBsSF30pmOsqrpxHfNwL9wu8P3S4Y+wJBBCH+pob/xmj7wnP6nTA51Gc
RkNseRCaGxVoF3ODQakMPhcPvkyuHkvAox2pz6iatK/MHYMtRGPmcEl8nWAHtxfzxO3noq8ZOrnO
LEPX5d40+3iBllo79MMK1WbCte9rqzqbsxV6mi/DLMlCrsqHWhtvUl9e5ZTHh8yXy4NUnIuTRF1I
B4290LDGB8I9LIF+KSvtuXWx+eCE1r9yH+uSz1CWmYOfvxfCrE66INFqTLBDl2661Esh9rJChuvx
hkV5PzkgdL3dPIp7Gt5fCJ3Ws3UQCmNCkkOAKO1yO4yJArJQzj/i8rjUHeu3NMbhcXbN/qwl5kkA
2F2kOKWzgreHXbvfEF0lFO/YaiczVBXcAl6ojKX50AuWz5kW9HPhptfMu5KQCwxihkzTbVMO0477
1LWq3sxC6JFTy5zo0Qwi33bfRtl8ZsnQ7zsjRdwbnEMXGIe01naKWU0d18um6dWG+o6TSpbQMzKg
ytnj4gCQSMfqRJz4mHHKrxy8paPW8/dDFTaw6q/ZgzfZJuWFG/vx0XSJaU/JkofwscNiFFuhs8e0
8gx0+KEjTKVkfOEW6hNCY7jQM1Y4wO9jPz03if7V9eWDwdR3WwNn26UdD1PtlNWOgbuBsoQtOBvj
YjcP8S4QgBn63sKuTeD/kKZBtrM6OYbYi+/sUX+ZsmVHvwuZ2rp7K3Qca8JgAVBW4e5AXhTnIGAH
Ghf1knkxqVevN4x928Mv0AfmXgDVu93cEbHMNTlvBW68gymow5yW5cl3ZckkEh+90/yuYJgT5z6n
OUxOPYapmPJTWaf5e5Yn485eNODfOAroFpyIn+J3BpHsZvId30J1XGZVHHp9UMfFqHE12+b86FCV
9zID7bjVgWZD1PSizrl2kt3sOC1m6ylk/b23oB5Vouh/5PpIGtp7EsD5jjVjk106YEtJVCnY0llp
tcIbtk45YJ5V8Ss9u/7Gaxryb7qqIrtNd31QnyYd97BovxQ+6kuyDSpaNGSKcXbe8pxcq/CcI1hP
/b5NhidzdtnQvLvYk/tBjdaTndRZ6HTa2UqIzmPoFydlDMicrTFGTc+WWeIMPAK73cGTIcyRkmtI
rgfBtDTQj5K5F6TJsDYBLTiiPWSxE3VeH3nNgh+mpuEdQ2aGuFQ6j17WEoMD8G+CIWwZ3isA7HNs
0PwwIisQoT/MhfGjCjDYMx7E6U8WHW+Juh4sc0/MnpeSXEJDIqqYQYS37jbPQXvM9aUute2UpKFw
eSOC+JqR4X1iUitQGzTITWyw3VFlzHZt+6Evp9AyFhkuuRYFcw7qhgx0QDEfLRbbMjWAfUg2exU6
pRblbhdWtvll9uW+Ni8F3u0sYIopRzyTUA+dm0RkH6XZXBDwiRpXVuE4cWhKeBvwL3hasq9ieYjJ
mGNg3JcgeDh77aTrnqik8vdgUvgrF1qxy+bEi2J7uSNYc0U6p2Ykqtp9Mi0PNVUjfCXKgUsi5aGV
6tE3XNw/M7vaMLvXUvB9O/o79PwL7mc4seflm8HEOQN9s3PUsolFfyiN5Air5ponm3MfXucFly3y
7E7VZJMq+zD28TmT3XvX32m6ukf6iYo+JhB5Txf7y9gkT6I29s3AvTrojotWXlaJdvRa/ap1qmjS
0BlqwjTRpKYAaSHbTT0h86qbv+vCf3ZK9isWiMJtX2qv+6Jn+MJRUE/i+rLP6HQ15V7L7D3VLyS3
4JU56nNU1TZz1Wm0x5elPeBo3NdtwpGeZoUquLSKq2BRr8BqLvvkUrfvEne5rafgQpZOaNMp4hMP
7dLu0sUI1cbQC2g/UJt66i46mwMOI+6zLDK0YQXEApGOuAIHp0a8m615cHstohp+oNoUE0zrRIFf
8H0J/jOz7n6LggebI7V9ObtehNP3jKHnura625G7MYvI2SWK4hX+jTNV26W7s3pt2ugVrA6zvC4z
0BZaa551Om4GLN4RA9YThyss6Kw6x4C8FKe12C2fsqw825xWnd64ICr4iJz70AicGEtCTGs2CAsY
7FyZvKkN/SUDNhONtQX9PZWHWVrX3vwxWmlE0AlPdj9jLkMJm4KjFMHj4HKCaQd5mjt9N5kWHjVL
u0V9eGibZ29ymcoGHzxJ2OeH4s4k5LHBTYuVq0RYVal6F+lCwh83konqfhYz1nvRVIdlMq/yXL9R
yO9VP5P1gji0iaUCIOF9URGT4SieHzOkNq4VK1d04TXgsRyDl4kDU85+pgvMOcILl+nB8tx9o8Ex
cYIMiJU93glwSAjf1+1khIkpLwo2wlRbbcAj+4CcnGO8xBtI5i/jeB2UzRV1AWdL84nTxSRyrefV
OGyw7LFxdB2htuZBLu+F+5Y72tdiXWSac6PTr41xfl32bqkGPPSLPNewDG67Ov+c6uxc684jdBGH
WPG8LfCMg8UJ01i7cphhF/5wMu1xS2nNd2DUt5jMiEw/m7n3lVo90xFxkWT6dJUY1L2q+LppieT0
ON3YubmyLRtzyNKoyPn/FO8ySHm0om6yxf0UROBCemOOWm2RJSg9M9RUfy4bbZ+ZyzaBvdp13Wvh
a09d44bFTILF0fGjo4pmocbWUFbqqKnkyuk4ly4ai43FXR2RXhlhnhZ+GAu11XS6Nws1Yg9Pm298
BZvGJFaVCP2u0Hx/6xms5hmkksij8+5oKJ98nUd+p/R/xE360lR4lPpRXiaGedW07VrMUYWTJdSp
qdw4jGcE6WqZQ1nQD2FZ+fvQ2Pe1ZtV7aq3e4HYWJK3qds/x9GEccTeacXvUKnAtUuuex7h9qQqs
FJzi6QglABR65NSqFW/VLZN+iuva2y3Sl2AP3PdE1XcUelB8QBtNl+eAVWJii3PdX5u6PC+JewVA
nVRXDh9k6VreKPhT2zi2XEhUQb8p2uRFo6Yn0nq7Ong+1Rk56EY4FNOy1/0Z7+cI+0Q1VYu3FNxz
4ObiVIKR4UeexU84oH6krSe4sKx+lzaR1wUr8VpZrB3MDrUZvgoStRMzgovJSUBV21i2BP3KMR5C
yW2ZD+GkzDtBO0vqBts465tN6ahtULdfpNZvym5ZA0dGOHtxuQLkimbXqVicvczkRtHmVuT5rYYs
PcN6delqcOvMu8/ok9jyIwUSN2EEqbhIJpxWpnq6GeIC4cYd40vCDX21sRrNvLAxpO2aqmk3eaBE
mHmNcTRp0d04REhfacqpjq6G8dCbPoB+ECvKd3hgN1nhPdeaf6koegh68+Q61bfPXmvN1WsKEupQ
z3XBOp0rbwNQ7LXK1CP1Q0xCXe7vCaAbIm20nYC6161Lc+Qxn4R5wfkUjwtrVdSRQigwEjaafek6
rHCeUf/AKqkHW6BaPONKS49sLRWh1ywxYjY/+ln8ufZ38OyyN6OcjO1Ejdw+4IK9TwZmfRMkF2I3
3RwclcXJb0vzTBl2YGs3Om8fq0d8kScUqPQWVrOWKWpCVIBzHd60OH2XjP2NybgYPXFl8yT6ffqW
8KgJT/uR0WEdYeTcxnkTlp3YpYJxIzUkmIzIRcczDmIc1IecOOumiCmncWK5FUzsTEq4XENdJJ1k
7hLMOypOpkjWDA1rR1wg9F5RaxVWpjh1KvuyaWIhpXgKMutAPuECulHpxg9Yom9GOn+AQOykb548
EGSjLCHr2fDWxv41JvDVl9U7CdGrtkwvyvkl8STMtPnWsunymotnTTSXTdEe1lSkWzthFWQnYNi3
pOZCi7hT3+EgJjByyTj3xqpw4/YSmN2TXmOPqkv3AsjbZuEiGo09Z0XERpsfp4q3S463WxrGDUbL
JZQxRvI419dj0nJaxvV0rHTmwvMWRnyOyUisj8ii7coGFzoZ9/e+MtAejSsYkrvSd8+jbr35Q7Xt
LftzgHCITz3UTDSPDBKQQQ60q33u6Zz5Fqvxw8mHLswl7ypTbPNm4bU7O+ZlF16E3U4iB/L+oaQF
Mrhs8/aWtOK+VpLQuVVsEx4wNWc/gna+WEzGmj0MnxhtFsOkcWh0eeGPwUHYLJ0pxd7Y+3ZgsLKt
i1+qMopd3BQn3Y5vuzn7Wubq3phUGkl9+Q6y+I6R8VsguufCOxVEwPHRLjudLZ2Q2Z1O/0O6MY07
Leg7TlslhWAt1sK16QoCK3QgciqAHwtAsJx+0u++6Go8Vyo4i6CZ0YpyS+7ywj90WcHRNu1KXkUr
u6eReSxCiFCPnjvfj2XzbZVkwKfqOlXdGfEpCLUqddl3LCzDnpFne1PnDGU25BC3DqRKmqG4hNre
fSKm+zwrn0d4ez/HQP8Vw4PmS9wP3dfXwPTg1xnB/58jAwfTyL8eGZzf5npYp1hf/4S/YqL5x8jA
dn5jFOdwSMKsRERkpcr8HBnwKzrmQFATWCXxeK/DhD+sVJph/uaS8OBPmniwiGjwa394qdZfgxpL
egkIhs2vwmn5x7jkD8cLk5Z/6YD5dXq3fjBuLixbjDMYYPB1/jqAgqtIvL3g7FYTgNvnjmFdSjct
dk5h4Ujwq38zmvzVzrR+HA0iFuZSiicwM7mrsepP3i17ouUnlg3pvR7uZTG7UPXo0fs3I8m/jNX+
+BjMWSu0h0JX/Ga/fExKbq8lh4CxAwfM1uNxPxWxzoQQjeZUykQd4r4XPVFeizvnjOZVT7b5c5z2
L3+0v3/Kn4Yxv3+zrmPDiwKFYYDy/fWr6KZWBwuBvaRquvo9L/Xkdin2Sx7n33VdO5+9JOuu1WV/
qlwkABqlRrQT0XVb0RXNjRgRTvLWZUi8FPxBYRjFd+GZzV07Vs7dMBb0j9VDcZnhC0rYEkuSIFRq
uaGH3OSnAXQuOXX2EYApTazkBPKwxUMJtE9nWlENpf7pd2Tr8X8AW9got0ehNuUrIX/1unTzDUaf
+MptSoMiv7TecUFTPzBeoxUCEY2Y4VfUgcPj+u+1ZJ1vrtk0hnN/t5ZQepG9/wqS/v1P/DF+ZC1x
DeA067NEh2rAy/pzLTGM3zxmksQG/JUWz5Lyp7XE/Q1Tnb4m11g1PNv90/iR0WSw9sD4tLz54HP+
c8bM9a360/PO6rH+jzYkLJ6UXvy1CJhUQ2DM5E7xaHTGbT8Nrz2Ng1u38P9d4zUFu3/9LNeDU2WY
zDnJRtnuutD8aSHp286AvQnPY+VJb2BRtDsyXUw3SqTykGjS5EChhW7YEj250scSxded1D1pHfHW
DJa4IjmCtCgp/vYrpziwPRLcMCsYz6n5FWiE75tmespoDj7hONduMrn67+mMuCkohHixCLje1359
lRoaJ4/JCba9M37NHRc6JRLrA5oL702cPEMfLpG6GosfDDQUag2zGAMYfi2Yz/Hojtc9Q9DRbIev
2OKoicHIe8cX1sO3o16Vt5ug/SqQjuj3BPhH1COvCsJOYoKIsTB9zn5Fih+TRliNXWOt2e72vmu9
GcgcJHEuGBBne8B0Q/K1JMUyMTlMsl1KQxZTYWfQ6WirrETrhvtKC7TC2HqoS6V+T9OGlRrcDqqs
5gRmSYda2JO+RmaHHS5QppgMcHxNPc9m2TFcVei3UDI9y7nG8xjcjIUhPwAueJK/o8rGFaYL662f
WipyEl3aR923cxrsaqS0DSgA7SWIZ/cWtGz9Kbkg3YHCCHz6GrknRWByCdLnanYgebVucCybygk2
QWryMzdUHSQnJ7W857kWGI6mARPjRih9OnG/cpOdQZnagQa9/qGvFaKposrAPdkLUxjI0no+rwTX
ZaU5Dn6J80jPnsyaJrwT6j0OrASptN0kbeUFp7rBN40DLyhIt5UkFrdJVaAKBXwwCcKOyxjtg5ZT
7xpOWidPNhrXSJrS0bpoE3gkAc0tkO+BYKXusEPYDBJ1ul+l++1Pfj1HhM3R7JJBFQxE/ZQqRUg6
ih1r8RBzbL2nvcma9TQJAW9bT30+gqMJUClyBFyhfY1x31XwIkvzE4WILofA64OnwUIV3RQmCNaN
RaGgFo6Br43YXrsAlmnGiKLy7Jh74Zg5fcg2ypPLVav+yCujvEY2bDt0BeyKO095XLY7VRvr7x7a
TzIyVCJSHlXUW00ASMBvVUoscJ3djruRq9KQ3PaDmlkXWJTmpv8qKMtMI31I1Ytdsq9sRKVNpwbI
7EJyA7ctdzZ2RvyApdFuhSZFegIy19UHbxiqNxcf2zMD6K5kHG5MA5O6kR9OFYAsZ6BNRHvjx4Wu
qGDNpjjqYi+5tZzc/+CZyOxj069HAqMcufjqXu5zhwb3+t6lWgpu1iyA9OAKZEBeSJ/VhMeneikW
XbtHRiI/pnBeXS+GjRc469FdQjufFnMfAAsjlj8nisxWRiQsy9wKZFHZARqdbWt4zGspH3ohTO9I
GGSAV4MLlJ5WT5tHUAFOdhCuqtcjycpicuGC0VqacfsUgZwPGHExCEJcclroT6OZ3+jjpD49q++m
MK1HIplpTTITRU7TbhKjzZ71KZbJM2l565NqGflhMNe46+KUitpa2YyePLjIqNi6h7G1GKvE3rWO
haKHjAClh07hbTszFI8btQAJpiy33RpOlS0Hhp7YSTDI5zR9BiwjRdAk34VVJdmWsJTdnFBzGq7H
cT4W224orXSLClvLa/I6gJxI7w7eZhSxy4HFyiRCTMpIeWti49VR88hKnYJ6ccDvA68GMZRmFpgT
uOFtZOAWf5Ylh8FQmcGIWm/PlOe00JE3Gba85HJusWJuvEDN7nYR+oDGwsVI+4HUmnwMBenejQvK
yN+4UzBecBkd4i1GMPUMucQsD0bRob+BuYqLMDO1BH2gqnr/qSfIUoVr+dilI2vWgZQvFolFL8dH
VAQarRPdmIdzGThV8lpPiTN8QZAQ2IFHijnfIb5jdy3MdlVASgMWyh2wAdu/7WtHW+iRobt+JqM6
4n1BPGkYBwQIhtkVQEYD1rti3ocloupNZEEHDhCDQ6CVeGspiUfC2+O6pJuYn7OhHStfqzne6u7Y
eFhGtSWme1sr5EUClptvabLLkvkLcYnY+obAhH48YC1CGuqHUYNtXHvO7OFQIHOBQDcLwehYk8bS
RpjfmSPx6rT9gwr0uc/IyemV/+jNxMdYnJO8vWtaW1mRP5vmchCzU9v7uLe8cquslirsfIgB1tgt
DItTkhmNeyD3bXs32pCXrbNRZs0eykYrnysjLeq9Lkzb2scyL1Ce8S3wRrUenQ8u1CMwEpVQrX1X
9LwdB1F00jtqJQXEBAKZbuWfJCHb4Gnu3UHnhA2ojb4sYhz5xzIO5vCjIXdt0sbrTdXZcRriFqCU
547Rm6pxYeOyDpx9PDZV/KAX5jICeSCxtzdznLV89X23AJGu1LVSgFHgJ5dZemb9VeprtR/ntEZg
wr2lcNO6nFLW1wtF+cQY9UVKBM6f3UncFUEAH5zGVvejMeyEksw6yOU269HiGXP0qbyRs2W+O4ZK
5Hc3t3H6RnlIJc+2LNvksnZz6hAKYC+5TugtgBeEF7/Vvc0sMHPveVRIh22bzu5mJ0zpibFP+jJ/
gmS2wZA1xSbIs+rK1TSOC5xSKjPq5obSiipYnIOENMR4oOpLOyJrA5HM6kts/EibEFMShKjpR85A
+0UVLReSmFA0OfAy2ybgia84M0zfTk20bx5YtuhW0PqdLfSFN9mfV8yLuO4Id+5M2ZoN81pgZ4bW
4PMcVXsElFDuJ90CVhOjA3twdY/jWC+PApV+NRGZ8P2Hls4ATA94HoaMmartaGdB0/d+tV0DjKLK
OfAx/mM4EoRXD1ZjqUvD6NVu7L1P1KvxkA6kETydlaRI6GJrJSUe+TB94jof9qTWcBfFtNZvVC2f
2nzC+D0B48q9FNu+a+fPQqXxC+OsjqFsTYMQwXUgKFFfmkEHLspkkzNnDplAR+Gkekhbbu4c7BKQ
OcGrYY76iqRu6Da6hUFOJi5zyaDEqLBoH9RevPOY9DeTbWiY2j1E4M6W585CJ51MDePcRG3rNrXk
cjPXZRGx8jWnFql1b9C2/JHQY+an0xC1WlGRurS069gF2s2AoDjl3tzdjy7VHqjKUsPMrnfQZvv0
W6J7RpzmkLN0ms2jJMicq2HqMPDY5WNBLpE2Exztqlf6XRNrY+TZtndsYXhv8lRU90yS5zMD8vY8
DHl3xJrM4afS4c7Mib5L9UCxnHJ8GjATnuaeJwbVpIMEXurZpTGY9xNZmq1Ro2JZCTFu/jrxLsxJ
+ww+/dTpww96VvAWclx+L6UesKIrhexHSIYFXEAr94S86p3CubLHsgydUaNAvFgircHBRKEI3Q1e
ps+Pq9zf7tLAfnU40KLIutNRCCtZiRjlQA36wisc4d5332QQezc0UAGPgOF0dtkm942hHr2pq17m
kcCKKqR1KukOY2Fq6882MMcQDnt9MimpPoq0JGYOlR5mNOe94XcQXKXENme6inMtsykFN033AT18
oHW+SesvoxZ4tywG498AfrJjbZuQPKVTB3Rb4KDf9AVmucm2sihotAEmnEnNNS8ZLmzS5jISAAO3
7chh1HeNZ9yhHjeakrFKUThHh9rMfDNYSt+a+Na+8xaB9Kcy898q4f/kXv63N/ss+ep+0QjX3//z
Xm8Aj4H6DO2W2yP+YJ143s97vf4bDnAOwwFkLfKYlqdzef9H3tL6DX0LFQDqDME9snP/1AiRA1xk
L4iy6I60/VFi+BdJ8O8kQs/59WLvwdxdCx9dYDM6jVM4nH+9bGcdB6mkrbeUKJnjRQVkEzmJFHMZ
qrZzPhEecvIQMta9g9bMY0t0h0T7yaLiVdtbBpYPGs7HubgBWTGWp9ilHfYToH7W3ijf0q5oe0Df
YhQjaEZTbfwEaQRqIcAA8eFMQ/reT7l/DgYBPxQMXfO/2TuP5bi1bNv+yovbRwWw4Ruvk0BaJil6
ow5CJCV4v2G//g3o6EaJSRUZeu2KqCh3zhESZgNrrzXnmJEHXFA/dGpThs+D0KrwqAhtPjhClvS+
rWCTFdSOZ4j/VSTGWo5JxicjxWao6KIKc/fYkqvmfJJN3+7MuJV3TdFYsCRhV+YrkaAdXvO1RZVg
0oiff0xzNdlHq8fNQiJVUu2cxLKTdYU9OlyPVqIMsw8Vw1C3qLuIK6lNE41cUWcYBiFMZb1BCERX
OgCi5gHaGuRq1NBrCRYg+OpIgQomMyddv7DKTtdoCnTJQoijEcs8tG8Yb9nMJl+7bvnqpBN2w3oK
EI5NTqFuur7vW2/AZXI92eFAnEBNaQcXYYgu064lO0jvlOpYlmBE/JGys1lVHUgrX6pqBxGlbDW/
SSpxzaQt38gwNM4CSw0I7pmyx0mD+LUqFTe5kJPiqJ6O8OWl7A2+enIsohu3rdCZjKmrsqEWvZ8b
ZvKVZkJFoZrBz/U1DGWMVaum2Qe1gqAsdQU4mAgdBzEqJc7DNItaAIykE+LPS7onjZd3i+Vs/tKK
aFink8QIWeIwaiJhXceVUb1gJKXH2dQDBT5JC48TuL0dW2Nklvloz/dMu83XwkxdzSuigTiL2EFF
u2F0Bl9cS+iBOlokbnJG78v+sCypiweyggrfGgKZMhHH5XSb9VKvUH4Lu/sa1s2YIropB+dYGBD+
GGMRCaoHABKsVv82JAWl5oreXTtfVDNZK5uG1ILQa2KLG0v1o2XLukjLDfiX8naG7cY0sHF9M7WO
fTmez6780ZVVgU4bNeSEL3VFqgPd22zyCiVAtREj+FVrV65HpzuCBaBCiLLiOTGbW+rUZg2aQvU7
Zq58BGy2uU1V0+kR0DRqMBRa35u7dJidTUMIWigq8h6irN+RbTNjvVLuaQjfwzrUt6Uh28080NwA
op5t1bo7jpXra0OcbiTnvGNXgk7Xvg+gI5dFvGsdpMxC0IxJJzT2qBcQ18/qKwCUx3mynkHHncEw
W8/QbTcGO+fvc2a8Kkz+Ege1OJaWm6JRbc8YZupOIMOrEdkyWm7h65ObeFMSsccf7NdQZbZNfpJG
Nt0Q+tao+ilIuC3pSl8W8sGiAGnBvGBhmIHxPffc77ORnHIrD/FR1jw0gynQUoUPsgwPrht+NWr7
ZkhImxri7KtrygB3UO74lAgXlZ2ET1WUX8F02s9Jr+8SLUGB3TWHJTjLk5XyJYyCXRJkD9GCSiGe
CcIF8S9eK9TgLtVy67qtqjuzGp6UXH6BzuGlrTxTE7S2CE7xqZc57ShsleA7yh9WoikbQgBC/KYm
L4vRHqfDUFnXyYCzKaPgXUchhrsmRDWVZYg3m8wQsO1yvtxxQRehV9lWV1Y/e8EIqIP4ACD+VknB
K7pql2TyK8Joxgym9eokTXpeE4pzUbgNA8d+8LVeR5IeWO6xbXquiE0RNJmtc6EWiPGqzrxuWu0h
G9RNUlKfupGRXknsxmzFAc2U5r5l3p+MwVNkGc8FDkevSlzVz4zxQY6IfvKxCTbhrJprS2+jc1g5
Xp2y68Zzk+wYU8DQNnW/w1p/MKvW4Cro5zpIl7OwFsmhs5WUjoSoaCn3ZzR4buyuvayUhFdIhV6H
0JQXmL7XyILqg4VvcjvYwyNqqfymKfXRywYU/oNKgF8shdhpgdwJjex1p8l0P7SZNVeq6sd6fZTj
0gHKyzUS6OSJuJ1tY4TPcFOM234wvkBn9kvZlUQU8Zgmtebu8ih2/EiiKjeH5o5Y99fcwn+RxmdF
hdCxnrr7vNSfWkdxPF42ysUoEdXwyGWeVKor4NojXYvxDgYRsmRDO6jDfF4uL/oh20L2wIiNE40e
G0x6VtQKNPEWSeU27UhstaJ2I8seOQH6ndJ0/WwiCEfWymXf9a+lmh+olS90rd639K/2fWHQBwvz
C1jadKMdysskFtaKTe/rVIzE8hTUl9PBQpoy1VXoj2V57OPJRQyN1GYulKtMJWjBJvZmpYw0GWrj
UPWtfI76AXALIhbU5aHHnizx6C/YXjTXL2U5XeaZU5LFJV+IPSOvEUHxGYQTImMGND+yFZtUDa/n
zkUrg6Qz791XZPRfpMwMyGnmwRrscwQLyUzNHjh5sePTntKUDUTG665QTVn/UKWa3kowdcTeheCh
jFXSq9wBdyDrQS9njDalrSollOVR4vOM6Jx5biRn7d6IgPEEoS01emia4Jna4Barxxdbb2YQv4DN
tKZYz1pOspUe2npX+e5MF5/v2OAQGXCLbigdjjKvkz15zLlieoXskIRfCbjobr1RFb445Q+hkbGT
wyCFljWvO4z34PgCergacTThkBAnpxstlZNoB0GyNwrzr4ZayxFXeANKR2MnDNtdbHXkHWayDfSS
De6WjKdR2UZhW+zcBivQHTdPlD3yO0U9qFPkXo5TPV61baw+1yrrCAc9NSTCPzzD401D8lxp7mwl
sshSznt9UyOqCc2HlFQby9NJz6PBWxg8Q1eZYB0qa7pNTF3AC4GKqFndtqmsrTnJEzI7VWCv+WMw
MQH3nbK8U7WcXJEvsdqQX7fvnBTFeZENiw4jkViW+PCZAqxMiafFMOrxiAECg6wexHVkXAvNCmA0
mznyrVQJ62SL49wMI+7D0G6FC1Yh8oglyDo/C0C8nWMwo49Awzwz89rP8sp2uLwExpnIQaLK1tZO
qRcAo6EfmSigM5v3QjrzobkgeqFpL+kON7xkG6prAP3TZLN5q0FRSIDNHkipNn4qtOar5EMQ32lh
W9o3ZNrJcM+4qiqfY4MHdU0JddkoeKIRtIjAbjakkYXngBx0PB3oj3HoDPE8RDmzp6iilbdlxFGT
wSmyUKLXbpiWf+/BmMSXuJdH+SihQuT7oKen60c1ZRmUNC46QUpxSrcIZvqtA9rWoqOhDAlAfT2b
nHXcNI69kYSxooDrg2gL4R9Ia2L3yfhQ5KK9plkT2nBYLa1ZW3VFnyPuQQlfRD1hbyvY3fGwLcZM
rVbSTWR70DPF2hEWWdtb9GOJyvI2NKJc0jxfK1Aa4athF0KxGrj4wiIqGthVcY7NX6fFBf/IEm5I
FEPRyhoynFlq0fSlmcLC3gRqnmZ7raLXd0/eeBcwxMHgjvp8bt01WaJlyUVbpKahPpNxV5LcUk8z
TEAgTM0jNPgFlIb6GHBidsilaDedOYHVACf3IAiNeOqypKNW00mwcvG/tabYDmkSMGNRwFmT0db5
Om2SvQsFy2N3oBxH1y73tEWNY9oTLzYbIyLO1q6vyR0jeQ0YPuEO7eBLLvfBmmf7OI+O2NmE6R1U
h9cWZ6msQQw7vs3YieZ+0KY7C130GT2F9MzJUK8jHGw3emyVty0xgV6rOhni3Mo4V/oq+yYTuzsk
MKbuk9FWjwqt9x809agSbWr87+D+rR8NwLyUjqxQnp2uI5NQsMoviBdI1lqONwZsfueXkHm1jVY6
HXVPLDaRncN9c03nxYlTpBnW4rkgJOIKOrxGgzp/5rPyXDmWs8K7G3hKSZhrrVnpM1tWxqqNQg5A
mSa7cSwjw2v5VO4b1LUbM5qeIUMOe9p6085s6C16sTKHntKNWNBC3otKmFr70DHwONS9gxS4eOSr
k2G5HqtHPKrh2k3pg+RVAGeCjrbvZPLM7VoJ9px5ikwrdid2Z2kbbPshhrRe7x9gAmPYA0viR+yg
PFqrxm5kutpCYN60ZlReDUMNc7zPj6i4CXUddBCiDp/ylHkXIHk7ZT+WuwIAQm3cjXF3B2ww2icA
8LFyWRsjxIFZhr1FJLuqHbQQW0JSx/FL3iz7WDsvz/OCCaNGrCsq4jbDAdKwdRwMAINGXz1wJlSo
k9v1WwIvJjaSibVn+jJfDHlb7bsAtJCb9uNWFyS0cCYy3fzsPvy3EfM/Qv1QYnE9fMOt/nsn5uc/
8E8nBjv2Il0gH4xwPA2tJj2aXwZv51/EcugOfTHs34CsOMivRoyiEQHG/+G6Lr0MWhcG/Zv/VWsJ
UsX400gAp8FD/LIl/qYVQ54RrZZ/ayxMYFyomRaft6oJ9pLiRPdQ9lEwSde+kWlEtR+7QLFxA7r7
uhqaeyFIq29dwN2R5ZQ4TSfnfNDM8VnFa0VsQkBdxafGDzu9vWhkPz6JMRhuJqGKW7PUq003tNOe
hIbkfp60W5II5zuKjwglbhteBVk3nxmS4j2aFJieeh9OG6vmfxdJilGpM4BI9jI76nHk8N7lI8XY
M9ZpoCtNpwJ4MYN1TY38SAbfRF1GzITtx7ikvpq5NnZ+iJ/R8jK2Bl8EitCzpDYbC6J2mx+sbgC3
0jAwt1djVbGHzZl4ZZ6auQgmjAG7CFVOvAPCsgwxTL2cVqY0qisQxVa0l2rX3fNtw7JaG5NxlQ+p
veWntOd5YJigrgLt0qDF40lDG5htMHC0RmwIq7SQGu0c5sWrIgl9WWkH8kMKKq74wiAg9yzhq5er
1Xg52I+u3l3KmJlUgtnEqusftf7VjJThKhyw0RDJ3aTTUS8g6+Rncxkfhl7e2TnOZYy+62G0V6ra
3KhR8KoEbn+om+GxKoN831W4uhtc3ShUMHPoKJdFYj0LdSRfTdYHLhWuK+NmdOtqbfQdNuEBbG4Q
hc8JvGc/qpwXSJGNF5n2+E3N5SsOZ9TAtCueRrN9imv01UI55E3I1DgMsutBm5KtWY/la6FaN1bR
/DBm7Q598A3O3d3Ua+u0aTZtQCBPofDfqLMMv4t1LHRGzB89B2WzSarFVQbyct0oxrVV5bdNjt82
EcM3U5+mkPnSru7pfFdd5w8NrJ8+h4V7pjPdW+HwuEWUPA0reAchzB2I++tgaNQfsHy9WigrgwYc
0crRGDHFzdBH0FnZmgo25b5jWiyT+8EIyNywMWGQsZL1j3T+re5VibsbEMN+WDzVJsW5J/uWlJMc
nwzG2Vas6ypCgqwYDcCAiJYh2yLslitT0TVCJoOpOyDyEOAjdYgJR4T97TcFR/5l24fW2tG7cG9G
iyevqbQpXdEjQx+QFJB72/yewhXvA9tck8gj9ieYwwk3weroXtoYyJENtLvBaB9Qha4bPb/Wh8nP
Q3GTzMOqxpfqS1Fdddi5N+bImNt00/as0xH3ZUb8xC5nYwnAlk4Z5Ux83UObcT5d1R2LNop2NP2O
+mIOh2004axzjqkl+KYzXlvmcJuoNduLPG1IfdaxoaQ4juiDUTWUPch6umr8mzHbKyOt7C0145ea
IFSxGusAb97Ihz/PjopEnJ8XALNaJe/XtlK4fpR3SxxmeLPskfcLx/RWodq8Uk038KqUS4mmbNq4
9pARMyy71ywOH4BwMbz9IRnc3mbODPOytpT7Ak7lniHuLqrqh6owxCajSYqvRdulue134FS2w8j1
gGRpriH0EBZjNYMftM68apUIwJZU2am0Tmd5s27sjBGRpFYM2lYnHOuZ/HR700UI86mkxNM0utdh
yjaTeECMq8kOo+ozSp+rMhrAnDHAitirRaW8afvJ9aY87bGnLUISmNDbzgg9p01eAi4dYz2smWSy
vkR9up9QHGVRdB9W7YtBmjX26XbHKG/R0wgPdy58WiP2jTH1uP5fYqO7KDTzWlGArapKrzN363aj
oz6qDctRdctdzMC+FNwD/C1+2gf4UptsVxSBeZGwQbnkdBpMJXN8kZt6t6aNFewUoxtIadEPoZzC
tRUMOzvU7J0RxfeqNdPgEOLJjQWOEMOOgltJdvkBZX+0yWOG9qNFhnUvg/Auo/uV1MZW4s71desJ
fn6+GjTHKHYVDZxgzcvWeIj4fl7qeqXfVUPHW90Jn3H8s3bpvLG9oqOBlH9Vzna/NfDR4RvtjZeh
r8ljQP+0EtJU9pVLUIs+RsoZyhe1+5alMj8ztE4+l8A7oGcI03wphFIYvh0sugMtZpyxYqtZM+1k
qxJrcX+BVSN1zgmX1u46vAUeEDJF2eaqeZExbL/I+wLKCFkr+uXYYPDDokZ/PJ3cDYBbvKwNfVvs
V52zqhlGrkq3zS4axr4byF25p6QDWV5mi2mUuDEw9C5TbDOOdzOqke3oGPZDBaLKyPMLXHA7Jrxb
JBcEQKE3Ye6w0xF+YQXhFWi1Yb/vy2GnZ9YPheHrmT7SngrHjEFFSwd4A+VZ2TlySDalmgYbhsle
6/bzWZPX2iWGR1JpaOlBI8MXa93LcQBtCxP+em5NdRW03/o5iTcIGuw7DNvBZrRpa0lVSkrbdtgl
RhusA6e27kM1Lb8pejbfho7Nfino83O9TpN7BVDXfkoLZcvIMTwMSRkdEJcpFwrMsisldqqneLKI
mYkoRfh6ThjeUyOHLjFI61o2SnHMY7W4lww2nyNIgzfxSDCZyozbL4xA3RCIElyiI898q1AJGtWm
+eW/dfAvqbEKg+g/2xZuvk8v0fcs+96+rYX5h/6phU0L5wIFL0pGYSGwdSg1fzkX+CsqSn5XXSaD
b50L+r+YX1rYaQScOCaTAuHu/9bCmso/B1LcNQ0dIy3/9N/Uwm+Hko74WQNrjoYQGDWX/VMh/JsC
uJi6RgSuCFZdZiibqcQBGQaseclb2/vtyvwyTfyfossvSwKZ2//7P0tR/e+i+9ehcHCQQc2/yN94
O/8sIL9jRIeZ6AQTQBPFrVaVnX0GA3t/FKTdmDGY1wp74ZG+PUpd1hMK00xhlw7bx2paA8lj6Gz/
9lzY2/CHY0oxBXdh2WD8dtk6stOnIMNdynWadxACNa+V7Wc0V43H5uSS2ba1oK1MWL24Rk5OhuRl
rO8ZMAnHnl6ZH9Uk/ozFQl9BQYR2NZxtnKgAV6cMFR1hhDkEDgqOEiWdWmOMLS9FpZ7bc3Tz8fm/
5cwu99I1gBCjkdfwotjsx96cv6TKyR1VkEySawH26/ymRKC3cvGU+jxJE7UCYMuPj/nzAXn7ABEn
4y7MMF3jkIsJ4PeL3kcFuMkkICyrSJz9WColWxIBOnW0263p5JUPV3xAs5oM+97tVfij+BQja9yS
ohXtI4tPY2iCifv4d4EXO71LrgnM2UQoAIGXi/L2d1FtIHZukfRlAMonv8TOaDSaUHwbIIuFqgr3
OSh+Tbku8uAS3ScxjchPHhzAeh4uhOHo0CgCGQXENHDs8LsL3NxGfIKrBG0lwWBkuyhnjiHm6170
Y+ErfG9WCayBddAqAte/HpPr9fFpvV9InBVVBq8FQ+iaenJWg4Unuh1V6gp7BjihAzioQ2PwPz7K
iQNheZBMG1UGCD8NwcJCwv79ns4pk3Az1sFfmSowqdIafdRBgChKvfaw5NqfvIT+dK94MB2W70KY
W+xivx+PDm9d2aPJioqYqAyoeFYqdRNifxyVH5/any4gYeg6HjRCi8BCvz1Uk02pWtVa5NnWXKzw
lpCWm4jis6fvbS/j51LEkILqBU4dt2ppm/x+RlpXyShRuYIziAXMniohdI4kdCt2qCYrW92oWqxv
uo4YkozxypcgAU06W/BJhvM+WMJphn2V3siowZQ9yfwyyvFOY5gwd8wLv9KZialllG5jaCByCBhv
z8xiVNdZQv5vH9YVNAjH2jtukP3TXvuP3q/3rz8EPctnCRUOD8jSLfr91NQ+LceOvamH5Bn1sA17
RKCX8W2mNl6HUcen+mY8iGb2r28dQiIObhJjjxh2eWp/e72LRqdurG3CISc92pFCMGO8IIH046P8
4SXKZ9cUWIZMi57X8td/Owq9CjzTIogQaUBQRb45buelcit61/KcYYo24PrqTw76p2uKpUJVVVab
pmonB63wqfR8HvFWEzQHmSJJjwpYkJsM6wyeWS1+6HTGk45dxPuPT/cP64HvMiWGbWssB3P5Zb+d
bsoamfEUw7vpYGwpBe0dev/dJ+vhDwsciTzNveUjQRF1ssAdaWSLAoyXMaxItt9i3MF3mfyKncQn
j+epfUpQv2mLnsvWDZ4Rmopvz0hMEQWIBGiUNtrXKqZJ1I0+st9ki4gHqWzZ3jAHbTeKU8WXU1Pc
Rnk2rGxSuEhNcrJtVevdfhTESwM/Tv7ycv/z42wHrRnKNt4Ob3+cGxi1o2v8uLkzo6uBaOLzoEWR
+/FN/dkq/f2jfHqYk7taWij4aQeAjo7caa1NneZFfWV6yjxBI1GDaN+aQXtUy366rbNlq9eB2sGk
0F0R24EMtAleRnrCODwMfQ8erNsoU/7EJwM+hzOEV7272OrtJF/rQxqTb8VsTOvc75+cx3Kv3p6H
oS1GYt7VLH1UhG8vFy9mXPH1bKwkYBDHjetXBj4uHiMtRs1gd88yKGLqHZGCqyJp2fQGNlIqmETq
rKqNsqdKKqHmGSxebUULIFyndFOQHpS6dpMhGQUiV5rgxzpXGiOh0sOAiMroEQ+EfYwYXLBVXJld
iFy0ntPPct5/fm5OTpAsCtVdqrWf3fS3J1jPAemPLQ75Gpn3iriHhUBGwvMYR+6BqqNEnOz0yH/V
Zi2Ytl0viJsYbh2NVqCGrWl88ib6wxW3hamSUsBLnurp5PvYijp0UwP9RuCU431m6j/IxFXwIhAN
S4Tv9MnhtBOqK6vVsA3O3FAd0LN8ld9eAPA/RluwmEmnGr2xJ9nJsjqvG1PFY8rXbFMKytXcBhZw
jDpdgzzHHOaOnyzLn2Tlt/eBJcFLn/qVt696ui4JYmuWHYVDTzav1oOahreys6RHud0dO/b4/qjN
5rnIWtiRs0Qd6taNJ/PSWVcjABM0gdq3SuS8PuDTHJCVylWmGO5tn9LnkabxnWCI48er4/SlyjaU
PEZ88ppmseBRwr55deM/1as5kMC2msmCgae8ZKGGC4/cjk/u0h+PZOLWt1UViax7Us3Iuq6avh4U
aJbFjzzP4fKbUJXcSFU+OdKyoN/cB8ZIy1YR5jtmGBAhb89pqoxJY5qKTr/WzN3XPTkK5qbMB5jn
MT3qjy/gu2edmEnXcnj8lkpadU8Ops0w/13saJ5scbcZEbIwNzO2CzI2Qzj08cHenxkDNlsz0UZw
v3D3vj0zt6pHJwX6ARZ9DvQV3HSyyODz4fI1m6vUyeYzfEDJJ1+Cd7iAZYGxxNgPo3Wm7j15SOhq
0/VSitQbi9Z31O62z8dzNK4rgjvOkng40MDcJtFwpK77ZFG9e2pYTouJme0EDY139PRsMjG4DlC4
9KjX13oA7wx/ZUrljd3qLy8uh2IIacJF4ISZbr69uElQyZroaeqLsBA+hkymPWNFjA4QJ6bUCNCG
qpabjw+qLVXLm4eViICfwnGVKaJpuCfvrl40ORoW4MAxm7ItXFc65loBAXUYAMqlwpsLl+w5vfpS
hdI41k0gv2hh5+6ZRt198lvevUeX3yIszp5+kU3r/O0VcOK+Bk4FTGVEKOULu8Xh6NadumK8CAYo
sKttxdSSZNANHtoIChoh5ACqPvkZy1P85pJg3HN5HRkaYCiNO/L2Z6iDYaiwfYg6prq+5FVSnVui
KjcN2y0f8PxrysRpG4EPYtA3al+soGq3kqEcQjzFfBlzffvzF/1XDPA/NOt+uzkLTv4XpgXSApj4
p+/59zd4+J9//6/+p/EvKOqUVDQS2EmJZYP/q/+p/YtNgMrrEG8F/7ZQ2H9pAZa/6Ve7E04LUgHV
dl3QC7aj/9Xgn67Cm4eGh5V/gWCic4fgjHgH4+1DUzGtN2Ok4gwclAhXRcKm93JOmdb4LByoy+iB
xxwNcli3SnxkapqbW9PO5y82WuVwb9kTem46MUq9FXpRQ2ZLZln5mcgFsfZ5gWtJ9Ahh6iicHoBI
209OSfqhp2DofsClkZirbhgKjfbNkpk7eF1YSuer7BFVArnEyt0nXtOAIg19N50m/hAMvP2dZoVk
ZIVZHekVe/MmUX7gCzfyhoIzYoWs1DGKEdygtBXaYVJiANBoGjSEsoNelenRCZIOLWJbREcWozKc
ZwOZDzjkVTFsbKIKEfHps9NeknRrQTuZosUuPxGbOR0qRm3lN0eqTkzfxNLDZlXYsROtNbTECArs
1BQggkuYD9tkyIfgGHWSepmQJ2Devjl05reghKp1C5DLHHEFNvpM84AKUwE/n5CNnt8XugPmndz0
sbmD1wUVsWrGfIKoUgRo20iAF4nvumWko/GaLH26mLNaRFfuHLhfxzwfq30wouw4H9HIW3gLTWvJ
DcGti61yE3IKiQB7UARa6IXOXOXGNsei3PpBSAt10+gQM5Gs4UzgySCUpmpQPLsI8fFYrwLbLmek
UmKeg6r/ocYwCKO1O08dWHytqKLoDux7btWAaSKJVTHU88KmPWLKUZfHDGUX/6ssgPC+CLICxx2D
0ELgTpESFl9iOU38o+4MRdyERlgA1ALS75mKm94FaiW/FeDGPXKnVDIRSRykaRUk2VmdkbKyL3HF
5+d2RCm5StCBPFJwN/oudGdsi8WQa+GujQTA7XI2UBVgpLkagokhleHWVxWRtMDnosXe3A6WdqUr
utxLgQS5dvLuTlSD+yjVvHomYBRBSWU/qCF9y5WV6siJ9SZ/AbdOMK6BcgUlt9o1jzoirubLmBjZ
Y6WOC7i3H2lqVO7THIrwPAwFwi+swWbj1SaYZLaExYb4whu9AhrZ12V2NsWZJVcGDtSvgzmi7GZU
/FUYDWB7ERkSMWMXhz7QM33jDI62ksqQe/kg4jMg1MqGzZankyq7D6IR0X4LkN0Zkdqzmn/MBtZ4
2eN0RYJ7u6Cs104nrKMlE/4IQzTXhA5f9y2gEYig44+ySpozwMgCj0ZgeCyOdG0kapfetHmLiNId
zaRfqQKH/ipIkxwSbZGq1plNjnfkoctP0kNtxrZ7FsN+x8XdDD/5s0gXLzJVQ8OnW7gjHnkOkuFV
WNTE7LaGQL3oe7j6PkN+hXSxpEUHkdDqjr2uzCB29tFMemmBR0e5mMegXdAYTWx/QRhqW3gPMf8z
CE4jQAIWs04lsKprMCnIl8eY/FUtRQSEM4omF4pYoCzFHJd3ruI01jYRSs+PQNvEw4T+tFg3Ktmd
BPOBkkXYYyTish1kJL0y0TAZqaEqHgetR9aNGgxnlBiorlnlSWpvyJWIi285PrDmkBpDmeBum0Nt
nZGznG/yOQp1LBruEPUPulU7eGrSvhQeEpAkOtaVUyLqHgkeXoCCOGC+20MBrsGo6qraSL1sGN7P
dTPNNzSEpOK5NdSBs6aQIGr8lhqCWXffu+UnZeDyofh39QF6C9kYExDB1AxQD1+mtx+SSIwC3yeq
2iaR1DgFub9LlFojX377kl7+8yf+56HZr+Ow4WLLSuSEcbpJNgdtnG29J2gM2c9zFQ3Ts9ZE/Se1
+9sdwz9HoapcNsdLI9la/vpvrbk5ZHJuDQSLM2nXd3rORNsts+K6Jb1jVVdpez4FLIqPT+1kw/DP
US2DYoHPuyZ+lga/HzXDw+dwh4KVyAuBgWPUyZ5TQ4mHe07WMBwXBJ+OW6Ws3XpNlhZBpiBj7PuP
f8fbzcM/P8MWTB+oC5ZexFJo/nbybkY3R6dJBRc2fAD1GR751OL2InX1k23K+4eGHYPBGTPF0uDF
Ueb8fqRl3hOXGsxqGRburTkH2mZuJ+2vNuvL+QiOsURdMh+m7Dp5NAuEyP3cEvtluayH1hWtH4VF
cMQA+Hcjjp+HMvEC2ew0XVPDd/v2hBb3XWhaBW2rJijPnEl7jfD/fbL5eX9/eESo2jDnLvt042Tv
k9GBlZGTkOOtBBQ/oREEngwceSnSTE5/va65OxrPosDzS514UiAmbWT1oau6xA3Wj4raB4yj0s86
4X86I+pQzVieAdqBJ2dUmTXhxwbAollH7LFSO3Z2Z6QW4MgpMDf2/scP+B8eO4ueD7pZh3EyHYi3
d8magJexCLEVWm23EY0E/AmTaP3xUZYf/fsbUVBQm65FQ4XtKS+rk3khgBh3MArDJUasJCKhj9Iz
q2NxkzzYHcpCff3rw7EtsNBOaEsrzTlZS7bEoFC1GLky5qAPY23oZ0rmirOmc8sLlJHG2cfHe/+K
pGsDLoIRJW9jBqJvL2I4D4lat3QrbXxGmJjCb2yQq5XVaxeT1cCj6PNPjvj+KeGIixQafiVjKPvk
giKq1+O+4IjE0JSb2SaahU8ExDI1rf/6/c+hlpcGUwz636eTddMo2p7QIFTBLcY53FfDBq5md2sD
ddiEsFDv7HbQ50/W2p9OkIefVYDzHsDKyYu3sbKQN0hnr2hj9Vulitu1AMW7aaus/Wdv/h8nie+X
AH7Rn5oF5l4GN/Lt3bNDXoAUvfDU+7ADjY4gta/bfvfxM3K6BJaigFElNn/+g5Vw+uaVTpui/+KZ
z/roOW1SZYt/rVj8S/2X3FSCzf/H8WARqvQV0QOdvkeQQmBLSupgRUDVRIBXk2672Jgee14rHXrD
MP/kMr5fBAvolPEhQwT28qetn7iDtI493EFJXPQrQSYjfozITm8NMQ6HxnXxzU9oMNRPnpQ/Hpe3
CqYByi5wDG9vn6Rb36Dw5BMw5MYthGQM6ZmLNr8x5QuMuf4GPlPzyUHfPzOCRv2itOIDR8vv5PE0
iMmwldaFsorXN1+1MLufsbIU/sc38f0qEGAmmCTSjnB5e56cW0btRSsXLSjRoPrenMJX3kHlNnHH
4JMT+uORuCU0XDjYgrx9U370iQrrqNFcmEZa+8R2moE/4D5jZ/Zal35ysPdrgdqYRgidOfQj76Yt
WNSbTrNIYCyDbCsysOI4vV6GUG+3tDAOH1/D97cKeZ1KlUBjEsyvfXKrErtsghmVNL0VZD+4+kpf
gefyySmdjNCWcmc5jIuPmjJZJ+/47QXEaTFmUcHoZgrmAbWVNaBh6ybRTUx9Szqw/eRwTZPejh6V
3mlmvwbYjzJbiexqM7E84JIFzN1XXVio9icP0h8vwlJSqFwDJmsnvw7PfQIVjLO2K6v2rKDDDmYF
4ycX4f1SNMn3JqOR2ojn8jSo1KmGgLCr3FlFuLqP5TyVl6Gqw3502uoGHkf9GBuW/kmz9/2pYfnB
ALTMUPisnk40BsUOun5OkdlzWbcR5Di/dbPok7fb8nr+vYJZphYcBGEEKwwdy+lHgviJFFwfYICp
aMgfnFIFzyZ+XQ91VV2DPhSmcoF8KzeOJqIl65NL+27JwHDRNSBzKE54wE4fLxt3dC6tiuP/P/bO
ozlyJNvSf2Vs1oM2CIcye5tBIBQZFEGRFBtYMpOEVu7Qv34+VFVbZ7L7Zb7aj9WKVmQiAsJx/d5z
vkO+5KmPF9oWQhoTIQFz3oJiSMvtr5+b9Zb49I0NHtG1f25DwvY+rT3Ql3D8s8wHaF1E9SiiOgIm
UfexIBWK/O3fvB//7TIaFqW8BUGKKE9Q3ebPz4/ZWB3SbQctdzeaoR8x+arr6W+/pNajsKJSxDPI
R2ry81EKOQ5ek6BYL1AG7aw18cdm9LsxCHlaQ5Ob721kD7+5dv++mYUni/qPNY/KaGUN/XxULNeR
HETsAW8ECAgv7Tl1jC+V75KQrh7scngTKH2EOzyQud3/7uhr9fnzhWQQsuqVUBNT4Xx+QMraxMJP
RAQzmEQQGjTFx1K5RFgt9nTrYNF5ddsuO7eqH/eaMtWh34y5PXz79e306fpSPxooYfgYVHQoKVbp
9I/72wwBeuVbSwnJrfKCphvRzFtECv/9ozB/YyFgIm17K6X5x6MUeQxIiHzIjT21M9NbeGbekhu/
OaXrZ/3hjArun3XERwVAiery489HIeJ7ZCEa5cZfBj/eAdf0v6LwxUxMSrecv0aOjWVAJTA+t2M/
F8vXX3/LT4/menwfZRglD+U4e8V1Hf6hK2GbceMlS9NtLDIl73hzDIg2LGKMd9gAadH+3aPxbkNh
B25aMNP7vAFwaJGRaoAKoYsZQ6CaIoTBybO+DBx39LLw10f7pJhdz6Zg6MPT4gCWX2XsP385BA4R
UrNm2DBFxttMVe5XI+IC5Y77Qc+mjmxRNOShMqQzP7Q+H2jrVHTm945faO21IKM6Q2nMZMT5KvXI
gMAGOaMNXTM2HganLjGrucS65Oe8GnFVzYnRY/hjYPQ6F6bUt7AvG3/nYBbukqCjcq6fSecQ2Z9X
8f/PBP83ddAPF/3fZoL3dd8l/+v/fsj0G6fsX6EOf/zZXzZh7x8sVWxs2S9Rk3KT/3M0aDj/oCGx
KjAZ6K+vwX96hE2mgZSVdNHoOnEDrfO7f/oiBIR2bt9VOIJg9A8/xd/AtTGJ/PkJRJS5dl0ZFKJR
QtmNaOPnmxQPJgriAXMVCzkIz1gfyUBEluNSNbtdj+tXOHMwaJVyT4kFyK0ldRCwQhDFtmoAxSwO
KT6kwZahZJRFrJQQs0aqTJEs1wJEl3ceWwbVcM+XLo7uciHkcKoy0DqQGxtfHpbSyUiRgzB7QUfd
IEfRqPrED5lBjMO9s+iAc2CSVrBXCBRY8P527ay+QsN1ofIWJQ+DF07gGM5Vr+CV2z7ynVdd5V3j
k7Psm/E+zyae02Bpo3m6sXxratBA4RoatqMs8+5xpJhkmsnLB82UNy/FTVkTRrjPq9bL7nVTs/M7
M2Wa9qao78+A3hz9bPeo7C6culUrI500zNA0pnLYlUPT1odigAj80M9ubSt8psxHQ38AjvJGyinu
wM5DyYEargPqdATgNvhXQ91JGFbD4rrzFe1IO1vCrkTcYwdTsZACBhSzZzbJ16vnFwiM2nIBpahr
3i0CHGA7dORapV9JX8hbWDOkEtZsfAyqn8CeK2Ue8gQX5rkxkky+4u9N1XXqaCTSMJkZAfM0VuZ9
ePAS+oPR14t6n3OCmcCDWaQM66v30yLjtSC4vIhDBlcV2vVEIqybws5Z6gU4GJfkY9LpZWLVXsBT
kaJdc9naEmUp8ggWo/imGskYcDYz3gAkDN0QaRNhp3zYlBORFlG//r4s1A3Iqtq6Zs30l2cCcTrC
Jxnq9FN0pI1vqFcxGSp6Xsxkar+03VjXt25bbQHJMZ5U6QM56uIyJ5EU6ySW85jGHQwIF1KE03w3
6jyaNtowPGPBJLIoxlm43rjnJCc/VDhTHCb1iCC6BLwjYXXFEydimorbLK5hqFv0Z/uXlt7seGnT
awyotxGlh+ByGKt7fSN66B39UJH2DAu4fCimusqCDPrNjr71co60rgGbFgNU1xLGhyu0j9vY8uHF
Ah/l40xGmmMCSTPnpcV5kx19wk98sjh8IjKviUGUxPZpfhRHDHodTWKFAx8OSIKhVH9KkSDr+1Qz
p+XNQdK+grMmBtjXEA3r5YYkzNx8ciOvfyFAFyOzwOu8gayPXqSGQbjjCYte+FVG3U3PxKITZguA
K+a/K/Yk0rlAb08wGTb0obtj1kVsbpB0iQkEXgfKNkAdqIX2nA6zGt7mkl3hd08o3zvqDqwjpmNM
5q/auanND6ljGtwZGqBBsE1tlm0Tfe77AJl4X3Q3UjV1d1g0Vd7xksXITTp4hP5Wtrm1WWYFN6pX
vOz0wUVxSu1JfFU/a/WLNkDbDrPcgi+Y9Cwd1wBnlwtcNyl6YZ+TGvCyJdMKNL93cKvFJqRbuBBy
ahzExM93tb+NPeKyTB9kMiEKWnbKZ33l4+Uqty6jpSuXA45EQRByVFc0uZvYg7E21uXzUEJICGak
U5eaJYfbei61IrSyjLrYbkRBcr1lV8+9WS7vEWjwS8NJl83Qp+P32vSGLfRA565MvOclsue7CGWq
RUy8bIEYAq7bjabK92WuIVwl6mx1ArN+8kFg6y6uXh/dNjX2S82EO3WQQASlptTL5E/sS9JSS7/h
f9OeiLaKbzr+zZCmebotZmu+s6tVs6071r6NCLEmBrZ8iLNyPKsqt8wLwiE+8DF0EIrTCvi7tjQv
zeLXjxklFEafzjA/BtMomkBS9wXa7LmBZNA/bkuvMx7A8CwY5Ksh/tA7y312C9MpNlNPKGM6Tw7c
9zIrLnpHupso9QgexKu77JkhEdZXFpDrzNrMT91QuuR+kTN4QzCBuwXE6OVbQ5dRwRzcmt57OTx2
UDqTwB2H6hnLevvACmASmCG0SG7Lkszl3vPEd68Y/OtUAcH07CoOrcqcrwqpolfyyBfjVNTduCVt
TQ6BZwJJctvMPXOap6NT+vmrano4VysfZwe8Gc5ZFUMjBhiA2HkDgtrcVK1hNJibHfk08rInGHcy
EVC4gxB3BXBgVkX6KPRJhqt4oPSjzBMPQNrki9THfsdG2tnhoUjvGmGpbUt6PXH12sVMvFhAi+mB
cK/2ehQ+yZSz0vKDzGgbWk2JL31E1XLZsR/m5+6Qmp05oqiQ7aGfK4iro24/SiN9E21TXRhTfMoT
uq9BMdrdF6NpIOpBP7lyBfmHs1c8NMuyhDPj700vl2TlvLHvSaNTVwPisPtOnvuiry/9ZS0FLKS7
L2mk3AuqUe1uZKwfdlVd3xAplIQmVC7s4oPck5AxbMGCaB9kB5CwAHyS8OcGKPt50us2PzZzTf7r
qmbfqGmId5qepadi6T/iNLvx3fRYtW30EhnmrTvm6l60rbbNUimeWi0lHzltrt2iu5JG2x+BZoGP
0+pS/4hILgikJGJPKuLpWpF80TTdZGKpwqkqxRGNFOWCUhetj6K9JDYB6Ycg9LWdpAl5gMbYw+TX
NojL5bsJd2zYOC4ckabs936e1ZfNWO2qSmZEPKsCREhjSjREbaNjj0q7m0qJ6ZIixzuwoPqnkpDj
fVnG9hfKIM15bWs5xEjzZ9qYZKO3dzlt2YQ013YJfdREaI6yqHsqCpzOIYwovw1tr1YlJEoSs5rQ
jaXfBZ5NtXYoY6qSO2PRR/el8I3hLQFL1ISEvc6HFBR+iL9ah25tfDRxn0Ii7bXyPeedfw344Kmo
gRqWkkQn8rMX3El6ScoftqFLZCzpIep8Ixz0dAHDQQrNy4T3C9WU3l4Vk5ZvbCdtdq7fdcE0r0TU
ZvaeeTS0eZtplr2vLatnv5cUMWHiXf9lIjZFO8LsZdnujRgcR2+kfbdz5Tx/w8rPRs0nELm7ESIi
chlk6TebaMktXXF4h8ZYvA5RVkJJJMIgjFCBcJE1099lylXbbBYNmNDmxszI79iySYw2IqnjUIOW
MQfSEOWJXg2fJya/sx6Xkx2NQKDKpqpOiKsmElvminTpoW42juYaO80Yh22Ua4TSUzqvscmKBTVw
xnjcEe/Rb9WA69GKPHCY6YRHBZnq+N3P8uqeUOLqxcttMkm0QTxPUdLdTT5kMzjvUMUHffaePKm6
wzDk1W7q6+9L6eqHNiO/JM5076ohI+Kqdka1c72l+I4oiCwHglEPST6S7eD3kpXSKm/koCeh7WR9
qGKV3g0ML8lg1QxMV2X5SONhuWDwaDzRun0siKWgRvb0fU0czrtpY3qbCve95m7YD34B+9AmLKdJ
3DhAhn9HnaB4m6Y4rFqYYBtAy96tWWGGyRY3vpJ0l6nsppiXrR5d5bV6Tws7w4eQdpBshWjvJFeT
yCTl0OnEnfAkrFIju1Ev9gMyuzf4m84hmT2eOAUm5RF2WbEXqiSQCbzm61hXBeSXElIWW5GpWPmS
7p75P/WpW83JjRglJFQjQzEYuZ0NgabLbdxSOuhft5/Idbcz86NK7f5YELJNrsqku1vCakyJc8U1
gHOQuYJBcyx6hnajg4NwoWqoACuGgF3EEfCKzLZV6Rnw6WIZaRfYvzJAyTAX9orEiseSnF6fm7MB
leDFSGmmyBTPmintD5DAxZtJTPhVSoxQ6KLZep1N9NZLqaJ6IzPdAVumquYrBvvywqgQO6J176fN
vAh9G6MAD1tNtsO5LNwkwRe8xNR06pYgCXGNLl3uDdiP27IouzuXBuh1p0Md3CjCNYgoqgf8mlE6
Br3ZgxEsSMW4cMwFU3UBLNsILOmSJEE0Ug/6NTMxkTQl/cVpxGLJuBsSJ3woOxRmUYSRmywn+qGu
flVzbxdhNZuSrzTTQQv01mIryB07Xvv4Mx+mZWTZ0uYkai6RlbmHBA/XXavp8wEFocguBhReIKdt
oR7Hho5OMCJt3swKpdymd4ExB+isjOmpV/MVFjREIAYKzYRKW08Oc1JZW2oY+9aKBm2Pm9cBaTTq
Fp3Sur/1WIePYs6z01Qu8ZurSk8dYx213javsRCMwgbvQ9ogi1YOSXqTEriCOCcjtPfSrm0QopZK
BxA0ff6iYb+/jApHPsST4lGsKRyDhOb7h1gzTJ0oytbwZ+sphuz5NmRGuq27bHiWtapuesH6ZDgS
yo/llCxVXaLd9Esf33gs8WITmbX/hGdsLWFHLG0zG4QbrQY6nGSuvc2A03lUD5Z+nVq5e+3XYiQa
d82BaR3xbagxP22qzNYjxAORvClYFI+Iy4h1EE71UHl+BX4lpp5uBL4bUFldc9c0vr5rqwJtot7p
r04eK4hdkXPUIXAQYoy/6rtoaEEZJTAwz5LjWQfPnAcQW+YOYrgd82za6bbHLLevl56XVtL6j4jd
aAlow3gQnds/idyTO+6I5tXWe/04CwSjM+qyU5t63kVH5ta+0cB+kVNgk0nhLchrdbgwhhEd0evN
93OkZe9oGYvNDEnrsgU7FPRk/H4DAKWCzlbJtQNo/A6OqMnLJ+1HrOlTfk5Mv+Amm9TX2m/8cxrp
0c6cfLWlw35kIgYqG/oz1CabVqvHKdhUVdHee6KMXju4jFdmI9l1j+CREnAk6+Ytn69t7mTNtA9F
VEUsIqmFgDMFnvNqR+C7HFA8p8xCDNha9b0iDX4NNDHISLSy1Nmxhs/wYbI53Y9FlEIIJNvX6FMb
uOZIMiyzy9HaxAsvabcqauTXbAxZw0vj7MemeqpaVzmk2swjVXwf52IDmWjhL0bHP5NhjPsmY39G
ok9Ffl1GC4XKOgbIAxTIOXSUTlXQrW6M0JXT8LWVtXjuJzU+NsZS2hsxwYYgq9zwvhjVIgZuKRKb
gWE1/uXM7CZ7W2p07YespdAf/TK3jkLkLWBiNnpqT738vVCDG0a6Gm+hCdtjMLTeh+5lw4tKC11d
TovXZzc1k4e1DzCBjuqKGVLlHL11gJzmh1LrsCROJjEteTvGT5qsmoucuvaW7ke0b9PJ0TYosnT7
aNlt7m4IRJ8P4yRtge0d9fWmxO1VhmZMuJOXYVG90GxRo7nGrXQiFE/PtgttuHwvF8va+RCgwrRu
7e9OrLd7JO3ZuAXBpOTGpaKCdB3hgSHy7t1ZSTVwg80tzM8SkLcxEKHBHnUZt7KkkD82zgi0dvLM
+UR3p4NZHbflQ80rs9hURIsAdkRLFwx60z5OUqSg/zswWKlPHIpbpuW3vjPsC5UMXdC7zn3KgDCU
/ah901WJF3626Acs1nSfZKnAcTRZIU0qdzNBtL3WsjQ7Ix6u9uZIKoAnK/eq18R073ZVfs03ZTem
lfkLySkS3lQ8y41UJXRZNCz59YxAfAujstnybiUz3POIVVnseb5qu7Z2AwRLOmLrjExku5bZnVMz
+EkVggWQf8LUN+y7ilvyxXO1YVJt61eGi3J9A+d8tigIJsu96Jdk0e9k4Q8031r0I5e0PGIvzFMz
yTbp1Ns9og+02veyUXV8q0UNuMstd9ZITJqZJ8J5FyXpz299XGb2Di9M2xVhx3gaAr7TLvWXFCiR
dwC1nGTAzqJ8ip47u/ekzl3okDhhlkPS+4AYqiTeF4S12beKHbk4RiDjCBAEeFaGHaqv6JLowHnZ
ejqT3/eks90Tkm3vY8y6DGW+pyK7CLCGQeisleXI0xCV7i3bB5E95v74h847S9VR1F7m7ZK+jryr
iM1tdLZJcqwJxKZfcFxGFsrd0uUcNUXH/Z10SOKzFkIzghqbELRfQMTZQJQq29spaDIR++Fsm5Gx
Rb3P/x+Y+1rnBKxyAYEeMv2WY3c7x118Yxv3Q3cpxqRLd2PJq+auHd1h2aW5WUZ7nafJvoI92IGF
yvMZxUQeAQagSVS6lwXM3n5vTQttyWDpFyO60zybg6NC17zQ44vGe9qF83CM/TWkctY6sossL0/m
feaB0d7lCWFTh06ZhM1laeOXxCFYWPecWZn1wReTE50KfSW/SPZS+qMDTINlt8LSQcmVCayYLlvF
W3+ZOO7SLXRr/49yZ6/VJzcK0m6eT6RrVFTI4qufGM2F0gnUZCzix0voRao+1dRQoGMLAzsI2F5z
3mgj9nqAKaVzq6ZyPEW9Q5+ZjLMVmYyqmhYUCN9oT42EQyK2Jri0NRkavWleI1c/m7X7ha7lSK8z
bu7oKcPNQu4bkvRIATg3e7foXZyJy8I4Mo6MUK+97q5Y08y5w569BdiIYcfmJtHj4eAtlnypYA0e
aQw7X0ql+o3PlnkKhAYlJKK9sisQmeFKqxjwTo+TV3bbQXrP3H4q8LKC5wJTSjA4zNJtnxAASjDS
iRJkIy1RZMGCImaTsLBukiJ5kmTuQRBrXIw6hCGMnSZ3nVhK2Jtxsk8mpR3cQbIxFtRjFSHJqOb2
hLI5284jnqOxF754qc+BAYxvS5vcuLVVG23I/BBLWE5xQt0sZ/9oK4KVQVXrOX2WnFBzJqxbrzLS
r8pKvBVRyGOf4zXH4Ie7Ub9a5AJDr3AvtUHFh8yqy63QyJNH936nPPtr6hRuFcDjbs+xFxkM1OL8
6Iww/5K5MR+63Gk+Zs9JrhXbNBmwLBa3xeLxJmsRy3sNgQpG37cv2Je7ja7M4kjVj/el4XCvI1PE
Q2JXVljyhF2SHTt9kM0FKc9WPOZOmg/7qDGctyQbTsMyFV+I/4ifhkZzQvYf7jcrytw3vUzpYnJ2
n11FFTKoJL0HZpkGxmQM14ZRzFvJ1AiIQFNtSxCpNP9xJHhaLHfcJWKnN8mTA2gn23dGq7OktSP5
FsCw77TeaQ7KSd9FXjnHtJ1vLHqMBDK6j0bFqNjINRbuNtXpjQ6krE7RhxjG7GgkpfeGRymDul/f
YgX6PjcWYa2+IHV+sZ963ESBgRI6TEbqd61ro8vBlc2tW05fKfI1FGlkyq4dm6C28/g29WYvdAw6
tKHr9mcqsjcSdKqgiTCBwN24LZjoBJQs4w57MAkfdY5/ohBGt23Spr3PuxTzappNxd1Sz2ejXyK2
cb2+XbSxOZZ9rIWiwFpZR7oRzkWKJM7K77Ok1IKo9aUMIx7gfZ6o5uuQ63dLZ93N3fyIf+3gVKT5
ia5+1lxZX2JZOaSGHh9wSB2SzBohsk/LVdrPF6RfLFvHEmSlJg2hg0bVXQ6TXMHM3nRh2HSARird
IyhRdkINDyOsQGPvL1UMiabbxa1nvBO1QnEHBGjtCsMXc1qnP7qW/JYSZcmjF+UXbgt1z5vqA54Z
sD/dmtXWUn1lwt8PzNnCeDCmcHBiwryU88yKOrz0zXghiiE6prkkEoysn2Hbt8ydAzdTh86vL5j0
aqGdEN7Ba98CnRUZNnk7+PNuEEqT2J1YnV2ypxLVBXs53HAGz8u4LyInvbSiyLm2HG7bZkmng2+V
xMkOxVOjZ7xhZWQ86kC9Gf+hRWLiVF3ABKZmKSViGrt6lLHzHEvuzDztphCyKou5azyV5sIwukjX
PVyGb3ZFwg8UBx5Jn7rzZBTGt9pJQOivQE4lnHJPZVBuB1JJTqLqte9+NJEtYtbpphldIoyT+rHJ
uaRTzwSMRHEqwRZeKcEdmUfXpY2fAOZQCU692qUuThvIEi35CE75MjBShCoLGjseStKBM+ZvbCUz
+2wBYd93qSbXgIaGXJsSVSJbUyoPszCCiei+hMWQjOSFpf1ipB0MxKE69XnUfjFkY2zcmF42uUw8
lF5bHVwjRRRjudq01WPbYbnv90MqcWWRFChCZobzuK3G9NSXTn9Bv/CGvKoeI3mhzjP43UuuYfVO
yGpEy6Fiy6KnyaPoe3UasyJHUUPpESw2u4KNWY3f1nbxh9ZRW9dwhh/NWU/Dnp0VXRSGSWGJm2yz
6FbP1zW0UVzJhjv2iOjtdaKrfIRMVwtef4WS226a9CvsQyQMMkkMISy/JabmLyFpyFG2jUB7EbWS
a0jBzUo4NWEppnUxZbJ7imirXtZEvm6wSjZnRt3VJtdSl1KdttpGTzEAWEmqfaWZQTGt5Xu2PsaV
aXXF4xJl846YBW7XNv3uzXYc0qA6G5V/7jR0cGvF6GwEifZhBi8jBEpGVztHfU8QdDcEcswrapHW
DHW4xSkeJXKwiPTaqtTBWbqw12+CVoBw2phNg7UK7vM2c+Bi2YzVqG5L82ZgEEszSKjdkPZ0iCYc
mx3WSkbOshl3xA2x+mRkme0afKq7RC/0QyU8xnoESLz3S0UY4lTQhtfnS8IqtBtWamc/z7yWKVq1
UHqR/oA6vGNDMw6/UQx+Ht4jAsUsBb4YF7gwIBL8PLxvy3jUrAogam4O8GmpgCHTMO1FTv+DrOH2
T0XQf2/QwjJkERdvwgFAGwqe7rM0ORptwKwYVDfSqkR7UTqpOV3O9mLovxHN/CxIAt6PJAKnOzgf
Q7ehAn4SV0XePGZNWZHqyGjV3daD25GHXvrRy7BGsYQ+J5UyzPaTByN27OE34shP4tc/jo9AGWkZ
rBZE4M4q/vpBkDS2AL5qh6SHtNIEgaW0ZEVgp6gYROJa1c7TXL95RkyRDVc6deStvjR0HERrkwXF
Wzc5xX6j+1dG15MH8cdF+Fsym4ea7WH5X+vffKsbrI5x0v0hAPnXT1fpN/pH9Uf3y9/av9err119
/qWf/mWi//76dKv05acftlVHQX3u3+V8966Yw/5ThrL+5v/0f/4lmXmYGwz23zDAduu/RvPhZ6P9
KkP8FZ20eo+/Fj/pb9a/+FN/oxFwyBOio/OgpYx20UH++ac3XzPcf9gYetabDisDili0Of805zvE
IuqCKQA2h1Wsyo34L7O+ZYg/PE0QYxDQWn8HTfqz0hiioiNQpboIG3lpI0vjI/x4w9XwlibI52cn
1YxnHM3FI9RPJIXGBCR9IwiPA1hMgNMPZ+i3z/OfR8VVtPopmOKBv//5qPT95rRlmWUK6QTeXKb3
LYXpb6w967PyL3HhXwfBj0qspI1m0vv01VrGs17ceec8FuJ5dqV6yON2+p2X7Wc98Z9HWdVQnBYO
o7ufvkrvkTPfk4hd9glJNJ4Zi3MFTe9Ei5UoMvf11yfu04r7x+VyDZ07Cu8c7rZPcqk8M0Z36d2z
kRvtJU2M+5jQhJPqiaD89YH+08n74UCflZlO5Zs9I7vzWICUhsDmBLpkovbrg/ynmw+sG85b3iCU
9Z+ukBOroUwS51xGnn/HLzHAnmCoXRRLAybXz0gcE06c/GaN/wR8/euSuSiXeSAxpOqfDltkSzon
hUfWge1d9flEd3CJTsh01GXbCQFL37Z2S+3n9730o20FP/fJ9pSzs0mLf0tjPNWBxRwksItFXDKa
8KjOCiMKi4pXx28uxH88R3T/LFzUiEb1z/eXlECN1qF/36KzznNKWy8jvqKEE/FhWot/2zAZPvz6
wvyHqw8txOQWw8+FkevTGZr7JBGYTM9T1hkXphxpdzBX+/vPp4c0EQE5BiDgmqvc+od3ndTI7Zt7
/eyXYG7MCHJ6KvvfcWMZQvzbMuAidyeFhCfGA5r06bs0SZxJGnKnaRkYW0jbHp/9zCvqCwmyuw5T
zydngCmd26PoMHrih6plYOfWWkYPsV5vP1AoRpRzpPCMgXJFQ3x0xSWhXavcMsxkEp1o9nl+ONYT
0sN08Z07RibFHECtjm6XrKIyJMJjgt3rp82j65TNoxSlQy96auVHMiB6C2Dm0tAnu0ExhSUbCdOX
1lhPE0K+KpjMLnvoGEZtvFIYRwB0VreN9d4gQjVNlRk6prNsEedWRsCTO51ibbTOzeRFZljVaf7V
xl+4qpOWzNjUrmPsvday1qwgNOSz5lt30mqtace0zyIPwpDleU2KXZAgNpYZzCNqBdAV9vjKZpuI
uqKtdNjxLR6KTasaws9IWedXaIh37yKpWo1O6xrj3ZvTh8wycfSqzs2glNj2sPGkltxzHv0jWXCl
f6TT74sNj1h86bQMsY71nHQPGF7MbBdD4jiiTxm1TaMYtiFPS9qYuXc9JntsB0MdMnPJPzxgIHMQ
a4YZb9O2W+qTya6BzR9L2Rx0iU3jI1ZSe2fKgBpEsjYcfNTX7kXUi9HbodA0XxGgpxMJ8tNCBlir
YT6RXrJ2suiK31up3d7GJfGEdckRNnAXiocqc3wV1Oi4Hnm3xHv+dZ05Ao33F08b+5NH2J4VtlYu
b5dB2ZctiadfE9r1qPEIHDf2DlmtzxWd64w+qD2gMxET+jlPDfnWHBpZkEiIHWiv02BqwhIHcB4m
/tgQ5qAz7W8cR9MYwq8iKtuJq6+pMTQjZqhUsYVdxuaNYS5UFDXb9TU20Y45WD5NmKP8xBqDBRMB
l3fJ42/2MEGTFlXDfDWu5PwNKW7vBzgcqIanVa7X9AzKlyRDBgUDMFo2dTtaOHZqI7qu894srtpx
XLti9lgTQJ57432X5t2JuZP1AUTUmW9z2xgvTXQI13VmoSWrepOokLwi8oAA12QZg7I3CsKxFj/v
9qSvR6hdxggtZ2YvBXE5gt4YfULJtnYoEeeQktHrdy0GUB4xXa60x2Ekapzd5NAHczyRphHrifsx
kj/cB+3gOTtN6Tw3qgXCw/uFkV9YtDqyv8jqp2/pZIhHhJXqdWRXeO8yjs/JI3JmZ2NqPeG57Vw8
Cre0z7m1pG/+VHpDmApfyRC9Yn6s0d2XR79Mput24tHbI1Orj31ZE3LAd23eiKngAjHwKd90PYpf
+ARM0dhoMEWrQI0PZknmhmfU/qtfWJEdzIN0mk3jd6UkYaKfX6KqW2hscm6JxATvmIeuputXRa7L
11QsI02qqczeZy5DRjumGh4MM6u/ObkWvXiV1zZBzbjqtVGG+DJZgmFF7mfVTYY0Rg/0P1LM7LrO
040peBMy68umW0+zSbLRIBK9RFqSXJnkHSNw0iLbQeO2JA4N6EWO9PWJmkBDYTUAtGPXfqzFMDzo
AMuGYNLR2KhMi2mA6L5OGwtGCbEzLdPlmEb0F4MW/BlRZpEzVVMYlxYsk+ke9SYq3moEO4TMle2O
S+sfBLgaRLHJoyr2NnR3jYwBTGp8ILqw0YKyLBNHJhWtel5gKTGZpjnedk1cnMd6nhkW2ZpxwgJj
o08eOkvf9rbZzsGkrWJxBV5m5DQNxTnnvveYVjYFhJZOMKAZS435JiaORyPGjH8xZGN+HJBvelcT
K3nzWvayhpMnzBSlJCBHgxWorSvfdxmU2mV68qQkURDG31J1QTPaDEMYsMnRurdLiV6npiN83UnR
0ezSrKQMceT55oXmI3K6UkWeaSGDOp5cuzFRmTNRq8gu4amYcM57DTeEv7Tryy6WLJsm0TzeuKTF
dtBc89KwUvejqntfbFE0om60RrKfYXbXaEIFoptxiMj4sNNBv9SqzJwC3YqdF2kX80k0ugeHZ3GG
atPTuPs+5Jqi+xz59k5NJBtu60wHpc4c71anV/uuJbbxThkuFpj6KZe+kUkyEhsXk0ej1aqYtlrr
iXNjJkm1tQiG0Y0vXqr0h3ZusyJsZhWnB4g1EEsWO831TWPVZEtpiZynIGnKmYHbVNgxeK3M+m5P
Gew5Oq75dHCwHpE5yZgDch+on4l4kiYn9dOT7nWhpthFBl/8P/bOZLlObN3Wr7Jj93FQTqALq1Rp
VZbtDiFZMjVMYFK+zm3dxn2K/WL3w3ZmWkof+/j0TkTuHZEd2UZrLRbzL8b4RmZsZ4sFfqj7aPa2
g8wLKxxKu7nPMuVOG+ak5X2kezMTdFDz6jTyuX024Jw5KIlb4M6y8X75qMYR8Qe2lURiQ0iKycK7
Eg/TOiTaRiYS/9DO2UKEfsz6nvWgigrSGBsU+5O9Ergm1aH4sUQuta1OyDMasb4X3Ir6xKYNknr0
yZps0LmktlQBwZ98d4yWg2hH6VFE2xnTK9pvQsas0PVJjwhtNBoRe1yLbConJa4vzIeF4Be/rweD
TZ7JVmBM47Eho5K7fuvmUc8sy3Jye1W7xk2YIQ4HOdhGXXOu4z5Xu84YPZYPXc1JJQpvzg5pVAnt
TEfPk5xMHAX+lsl8NmGNq617l8rsiJy0HDZqTbxkUFaig9dnZONO7nqoaOO0i9bQ8Na/LdHAV/Jy
MRr2SCVT3iuAPO5Hsxkh8dudPV4SNDguISdz0XEIWSTvBIyGGrLSGlRc5CTROgSscbRLdL3GTKiR
lSGMswSFgzUOJW9nNBDhGLPYJt7dod4LG5RHxBm5dkXwkjWitCdLm2y1lkzJz1Nv9f3BjDrifCb8
rHsYX9r0NsU/MO3o3BOg5fUktcNoZOWN0KzeO7Tz6GohWhJgdkGHiH04aR1dT+5gI2Cvt52F3SMQ
5ngJew6RaleotkcvyRfD3khdcap1beqlnwZvRkbDLiQiSHo0/E7fN7DgQYD5jeX6gNKUnPJdb+hu
fjkDGa+nvDoZ4lobjhNyLpZ3PrLOcIxNNvV2FsvnjjeaFbuTMEJnIOLUxFxOkomu7RQId3tAOb0U
sLYElUofUgPDmlblGli5oFRE3KgWcclml21UGS3FXb74UGOSadWv0XPZyR4VnLOdvES7naAptKel
GAZ1JF07HyDhpdn7Ph3c4qu37reGU/+9ydOlfK5uVPv8rM4f5P+K8RNj1Z+Mn9Lntn3419lzXT2/
nEHx1/6YQZFm45rIYFaM1hdE5F8zKOsNJkhskMyZhAcrmfnGtxmU/4aYSNy99pqb89Ui9m0EhQls
HT35HuQU12c75/zOCOr1TAMLGPMTOnHGY+vv98of3c6KxI7FOxIubTzMpY2OOVe9euReqr/eJf9N
QglsIwz1JCoCuACgIxxr/VW+azk7w8iappmOSHPYNmObDHRHeb/o2F83z18vAmNihXTwvX71ekxp
0n6k05EF7bJxzHTcahmFxXcf8g8maD9402DkOMzObL7dDPFevhIeSyTNleORX4aQRIetQG1a49Vk
N9HFz6/0+uXg2XNXyjF+QJAMcDpeXok0qzGJxvqY0QbXCIiwBhOFV3e/mMr8+DIec60VRQoj5+Vl
1Ip5cGN5TCNl3fZJG4U6UaC/mGus/8j3I0HeL3IZCRTi7Oe1vB7WZbgDpnlEWVKO874fFcsWqxNo
dnJ+q+Nsyea3mBm8cVwQRphJnA4SPvF6Xmd27Ih71zoIEZWhqih0Ndn+asbxo1e1MuXIJ3EgUvyN
u6NohbvSOgwp6Elk01Ggj6hVbI2NHDuoX31SP7+csF/dEAWqrGHRjAPZ2c5Oz0xyKWWpLpOlt3c8
R5qrn99/r8IPvryHyP/gQVu8hexkXs2JFtGJvp6qQzGP1ccaIcKj7JcY21W+qolbL49OnLkm2XkS
LK83JpWEWJf47Z0eeyhvZtsZCNyqCveDLA1iaKx4QsI4IQB+Sy4dQYXJPC4furIpu4CQAYQyda4P
D3lBi3DVTqbJtbuuMbY/f2Gvv8KM3XniEX0CmR8PHHP8Fw8j6sqIortHYd45e/r6liB4zz7M2Dl+
Aav7+ycGW4dJO88jHkrUXC+vFFHx6gV5nVWs9K1mxS4emnl4priAcAlt8lf4kh+9Mi6jw6VZkzFe
3/VFMxudjNtDlZIkiaZs3nveNB4QV+W3P38P//7U4JVBU7S4812WK6/uxSnrMhH3zYEc8wVhea0x
g2XX/9sXWR/jWF45NjgUXn1QPRqXOYvqgzW5xAe6BBhQTBu7n1/kB+8ZUTGQV8C6YYt+/WgyLRYw
vVseBoW/I0faF2RxPKKLcppfzF1/eCUu8AULzUNpfU+/OwQRzYFIRgaSgcM9y5jS7eq6kttiTKzL
n7+mH3w6zkoM4v/c6Dx1X16Jvt6cDK08zKZGjBqRoxh4kv4XZ/qPXg5MDNdhNr7S8V69nNTJG71z
88NYeUhqHQH6CKfvMa16++3/4OVQn7BeNRlwvX45YwmuMJqLg+an874erZQpImrXn1/k9byfpwKv
BMn9ypZkN/hq3i/0pWZbnx1QNT84spjPpdvL87E0xXWFAvTJkJP8xVLph5ekr6aKWNWZrxdlKP8c
RgTZIV+aJMzipNrpo1EeiKGoDvOsJLJhrax/8Tqpt/j0Xx7GFKQg3ChKObZwYry8O9Brqdhui30n
DOLiBjHqn7o6xcfb8WUjCDenh87UrMzA76X6YOlt9ghQ3AGYbdWoRihn9QuUs+PlPObLHESibk/E
tHaZnpdVoccjSMcULPHfIsyLdkNhoMBL8s5fsbl+yuhaQnO8AtxsX9CNtv3bbKiHdGcw/emu8a16
uNobHYhUsbSKrisyS8U0OB+SB4doAB1Xvk28HCNEYYeCjSPwZiP7nDp+051E8LOZwURafYszCJDu
YHY6utp8POiLWrOEp0Snre4x/XQNb0boGuV4YplQCAMD1Wu87UoYAQbWgRTTeedd1IThfoDKHWVo
2gbzWE159Lmxnc7eT7ma3wMrd9UGtQ4ZM6LJ4mfmNxUxgb0eM5VNXeDmsTHkJDzr85lXK2w2psuw
J6yrqRebuJya5kC0Rc5guWn9NowTt+MDcXPPCONm5iHeZMM8bnLmlw5Rzu6cwaFBjkG4kjMmiIAX
+z0TcNpnhh3l5wTn5QXDGFmEkaWim6aZI4Z9aQSpa46BOWjVZDzZxPFoQdGJ4QM0dbls4RpNzLmU
nQUVtrcnbZYt6qeyQ4fcJ+WK5s6K5lTNGIzCeayZkkZNpcQhnok839S+yqqg0mB503FW83Vvi/4D
k3P1GPEF6za1HaO6bZZ2uM1AJFwnMiKpTY0TrolDM0GQ3eBWNZIhaFLHO2Pwk2aHuSNOebHr2jpf
kpE5En6Qet96E43zIlxv38rmFkRZER28mTNPwkbAzeKM7HmQdfb7hHjlAczDOF8DY4zb0AJicKK8
PH8344T7WMSlce5NU3xP6T8BwNayvNtS5jtz0PYVPmihNAuQReO+L2ev7nFkxApU9axoZ6TbauXO
zODfcUOq7nEmIXrYTIlRpPi+RfrQJ5nzxFgVhy6+/XkJbVnLEmlizle8dHAdgxycis9kPfNY64rC
dDeZKpMHBM+1cSRwKkrvpIbUfJWB4RoZlcrJfi7a7MYZS0uFGg0lviWc1XXY80jpmL2PlQ7PnkBi
JHv6ch67JlORppxpkOKqmeDLGBN2NrvV9tRDCC77IdHeWS7G0U3UuyIP66lhtR63al4QwETyYzL4
KV8kvZ/3aPDxJSessovAw0FoXGHW1vRN4uF4FgbbpIOYANeRPVh474oGgj0hWhjYsNpjD9qKIfff
sYWc5AaiuonTCge1DB22LQrpYlHeEZ/KfAmjKRMnloT2hDg5KT/l05zeFOnidNt55It+IV23JDVP
lPbnYsaFhn+3kvy3RIDMuthpyH7is4iRE3lrHJ2V8yhJnSr6hPc9hkiBiYLRqqqLYoemB+NaAc2g
DFyB/WJj1+b0CbuXmnYyRTQftrM5p2EbxS0as8QpxnfTIG0HL0E51EztUQRn0Vk0W+66BklMVlmG
YSTEd3TfuEb/zF7+TQH73en9A/5O+VCkL9E769/4OnZxjDdYVWBoYUtdxytrVs+3VA4dio5P++ly
2jKVWKE8fwh/DH7EIQy7mjbV+zKi+AO+Y7yhU9AB9iBp4cDkaPqdscvL4gzOIkQ6m+IMjBgIHlu8
2osj7B47lHdm4CZz+5iO7EqzXi+TXwwqXp7y3y5jkRpEmQ7y5LWUwEyzLooWm/T0IuvONHa8x3ZU
q2s7lnxvZ/fmu0/gB4MRFgIv6gqenAy6XBu1BAAtcpJeRyRF8PPHiA0zNmSWEYrjbyZKJ8D8YcEs
KDGGaIGrN33cBCP6embmHSbBkxRZB2lGNqJmyqCqFOoKzXLpndjGZPs72x4Ibt7nsG5MOOp+lRNT
Pygt0qhq02xUQGfwKKl0o9mJhcF0wkFWWWEeF+gnglFqPcABlRJ1UbBw7W1jQM3Yu24auJKjeTxt
h3weP4FrGCDRA2/wkWGVOsKJIRx0i43CBhorObHr4KoU1oe2Kud03KCyt+noJl3XsPc64F5Ew37W
dVsDhELqlT5oQwCoQEjyyoreO/OolnduYxQsCqYOA+dBtSl/LmxVp8d73W5WFb4CBIRBFOhGjacE
dNA8EXuMuNiTIbkYIo7ACrr5tASOw/4FtyLGXHzM1HsbvWXgbm4T3Nuo6028iJODFiL1zdDTbMwJ
KN3bnr1v3pgeO2ev0NoruhE9OSn7QfOxyvLCo6BM67Y8LR2juMex1ohjzBAZEbdcjJpduINF+mMX
62V3hKQ5m2wEkNTWn+dMtbdGqSrzqHHupUGDHb7dzI2VsHFmA+2DxSg989amTZ1WIn3Vb9cqJnvC
fC/aUOiaq+95zzV02ESHtzsZST/5NObAnZ8rIj6Ab3ObGax0s8oqTxViEW2z0AlbxNnhwvcec7R2
Oc/qWSU72yznvF2T3BpkDKKoJ/8stUfXYeuQR9HpZE9DeS0XTavRZVcaE3qYDxItB3gGrTizpqrv
b9ZyVpwXsgfIMIPZ+OICzPWLYtRH67Q2qBPDDrshFqEiR8Ed4CmXFtwT/GBLMJvjYFsc83pa79LO
j8SpUHEjLjHJSGb82NolWXhZ7ePXSR1HqaMxs1FmQlCUtb2dxl7IdmvHKWQZLL2mZNtUNIULu7qd
uuWDP1gIVoI2t1nIl3nHwa1az8ayUPKxvbXqxvQv2ljJFYLh5eWNllppf+GgfjRu7Zb1DcMrr9KO
WrTQMgodTotguZkYKo+31UBtUAM3iArydwevTM+HdI4Fb/oM3wIkGMKM8yG2R1TURcsyD7skpKKC
0cMi5yNFlCVOMqGW+YLTP/HYt0phbMauH3o2wBD51mKxweJi7NO2S92DNKRoP1DJd+MVm/GoQInv
t9VwQz1rF8B2tKbG1Zf0Rf6xdrJS4RWC5HOXwUPCS9rgUcMs3Vt6I/nGC0It+zAhTahZrkcSkjoY
gF1PZTXc2KWttfKGgGsr9S94ZlGwhC07+qKH1ORTm5820p1b73FRmOSWY2Wy/7vtUdBr8w1+YlsG
Q2pZ5KLWLdKTFY4bZ9sGeBlmnNpvm27rEi2zypewFMpgTEQiwsGQo1UGNY9S/xIJZUrDNXPz+VnA
bM/twi7XY+QwmiXjHU4t4rPdTrk64JNMy05gAWva1uqUBwQEiZR2mBTZSRtik9KZd0fv5VHw4DDu
IL42DmqO1C2C3nMj+yRXsj0FVgOWDKcW/CJXo7WhobBNDD2Qf9e8jwVjkm8fauCMAyr+dl3ZkrZO
05h9gFwF2+h0mP2Bjb5fEfgSQbApowTX3AiPoP9Fv/ryuORU8SyXyTGEeCg0AkH6y25VmJBA0BIm
gdWzVYfg07OnKMSS3v/8/PrhdRhjMBJEgMeK+uV1OPd1hT+JWJlcYlmThRxusrr9FWb55bH87ZBE
dbmC75kcv6aI0tB4jRtxGa3RfHFcyglpUnPsWqc9sxN7MHc/f1nrIO6vZn99+3SdxIdV6bziW19v
EaLajadFQNKwlgm0FtMZFoqoTDaVa3Q0nrEe1PasP+SRHH/xyb0cEH25NDXBKjcmRm8lZb98R2t9
HgQh7/R3TlRs0WoUOyzEJHYjF9r8/FX+/cPjRVo2yyUPaSNAw5eX4rCGQetwKYPE3cs5gRUV9V78
ixf09/dyfSEmezeXSpBG++VVelqZzrWWJLDHpWs43Wgz9ah03tu2YuxR0ypXc5YcBtqXrx/jP6U+
pT5a6p+sWfunh1euAP78n4xNno6CQp4dqgCfzU++Fvrml/g91nRAHdfJ+xrH/a3Qh7JpAnRk9crX
waQU50ffCn3/DbcPhvbV6oJunWL/d+p8Lvbiu4dMHIm1C7WYigNuMEL1l/eLTdCuWpR437VLL26T
Zmhcj2lOluntmVeVsftMl95mCRbbpZPtR1uNmjlv44gCk3VEauhhu9TRTuiTjwaxKeHNJDyr/WTx
953NTj+MpGUp88JCy1WZO9BpkDeyxKHWDUuHlvOQl02PYDAdmUdpkRJddt4zhRGbLpos8yKbYAdK
/F5pNeZEOOuUlrtGlEayj/HmiscYccuc77walKTajYilc/fgonUZNk1XQIsvhJWILXwDlKTVtKDo
SEFs6PXeq0U9huyppjTe9c5cMHghi2kkYlBb5Z+50EBebFUEMmbT4s/t0k2xfpYnGuNB5ymrkP2f
107r9MysZoi6AXT5Kt25ZldC1cXmpQdNP4Hdqat2TX3OKjkEi43mL3T5MqqN5A5RYBKlOm/qGKnj
OuRtn2t9HG+YaeXys4Xqtd5Yi1Mm9Sq3cpvHDDxBcyHiuCb4hK1fVQFcaHOcj3Cq4CtV4FupExtP
LpT7k+cdVZd5+ee5titcnakZ+/0pnIY+32ojoCkqwIK5Hrvx+j4y1Eq9BKNzTCKo2sEUMwEhUaNo
3varRjKYfLu/4SNz+jsEoMo6bTQbUz7Zd711juaxTzdNvlTAY5opOs36GAgIQhpN7fJ4GVf8U7EM
blB3+tLuC6RqT45y/SKUSN+Kbc6EnTzHPkHJpQYEACel3sX1NjH4g3FkVQAZotryQuaLoEJoQuL+
BOehTnTUQGFINhp/ExesVNYuXUrk8QkMq4BOqwTBV5OohaBLebyZkIkRV/lq4QUbTDBl4JIB5OMC
LW13o1HPEA+cW/DWigWIChl6sQEeAYRSQ5FYFhFtYlPjgYWsI83euxQyT9GVmZ5GvZWXdfo0gikY
966oyDY4kjMxWQ8xoiQLtVMNrhPUgybZV/rgSxjZ1h2BRPshHyNCkFVbm0EPXrUOpxil9aaPU+uy
8qcm2raLV8ehQfjTtCE2jhFqbTv46FEVFm04l76caUfRZQZTkiVve8Ppnuy+ZcK0ZKtcjT0PErPZ
kuhex1kgVDOYs77lWzu9487lbRz1rsIVP2fMcjVvhHWZ5PzTZmLyw2xgkYoDbu78nQ+D84NvjdSR
dW9G+1FDIQfnoFUfaZT1G5cO/+OKeHvH2LhskbVb1VnRMjU8rCKokcjthAiaTpogRjqk+uMm6cWE
ndTOuNkKWbCvdlqMf4FfKmuNdCAd/sRdwzCBsoj6iDwJEp/Sp+GajrZ9D9QuYVs7J6hdKY35rasI
XhLDDIbIjc1jhh5/LsYDmvm5PmsXbdm5o1N4Hxm6M2MLOvrQ6VLppqdwZ8asgANzLJskKIBpYFUW
qeh3PK5ma5PVpqNuamYlxTkD11WfMi516YexrBwIqqYArNoHeU22YBdiLXSXe5WzqrjWlK9ox7Rm
xKXLF5BBRB+0iDTs89jia2oAFoOJtLEis0nDYZFOvDf9jnEmd2mu68PGHnWjPU68HeUGOIeFM5CM
OnGqxZqtjnntNMTG9YmnnfK9TdyTEbCM12yIM5/aUHNrnUgQU2+9JVTeUAFEK8RQx59AMSfDx8mP
2hoBHdA+/KS1AZHTGzJzTjaFbNNB4EBALtEFie1K45EVPQj4Y4WA1yxhVljwCg7+yCjgbtE75xJg
SAv8KHbtuxEYanEWd7Ft7U0xtO1eFv0Ekee92Qw8yHyAztZc0tstc6LfCFIIYdCfmiBYwen3ubrP
upzki6E3ZX9dwYaWRwg4EYmYfGGSmxJGA7gYZvvlZrLSCShW7aOqdBPV+7sitsxVHw3G/zouO90N
cVWqKyBpDhPTPgLxaBI/O+39WUb4JklTvYgGRhGbipr8wdMBzO5KDD7MLvSkvIB9Kuq11s+JrCUB
iczX1AHNRYvUNGE3iqo4d2gcNaz0AtKKhtwfcWFS5BcDgGoO1M5RaR8I3HCXqiuieU9XX0KyWCUI
EamgUYB2fJyPnApAHsGbNs+dEPI9gvBl3vmYTc4HdNHnMefTemvo+kkJnoX81VT3s8OSR6SaJSNZ
m0f00ZygNWevuWGyHgNA1GoRg3wpiIIKMznMyW6Z1fAAilI+xT4x5udaazZihztfNqAdfdzUJvIZ
I2Apx16kiDswKWZk6yfjXBP3mtYcAMTgYi1okEwSR47+svY9puRYc4N49ByUJ25snKZWM6dAdDCO
ICZDxzq1IIZ3USXpaDjCGYEnQxHrYeJJNBloWPMTIpVA6s0Liw8cVmI45Mrvxl2cSazj2HkgHBeI
sput5xoKRGCNhf5ASrVarkVDtFzIBt/aQ7IV9Qk31NRvGrizTMzbUdx4dONMkCY9eRJR0Xih1qv5
xASd5W1ka3r1zpJyaC/6KmpPwMNcwxyr+SfLsbjwfQSZgafNJG32nbwdtU5424nuoskDGsTKOgfu
wT2WxpUBBEIkWrKRHSLwQ9SZ5qUtbGgEXZMZ2WWR5AuaKsXyKqQASa54klgfrBq9+wFrSvrs8Cnz
hpaZZb4flGn3dyDT/H6viayuAOD5iXniDfag74nAZWuHvWbhGYTxAB0mfmBjq0TZSO1qcqSlntIK
fM8YCuXCXxl1fzknHMB8TJopvmksu0bGmhj6p2hKECql0GM4beqm7Lcz7/U1NAdWGdHYuuvBl7S3
YjT0pxaBMi74JHb5XHVr+VRM3O47eiCc2l5XIC9OYPg95BM7ZxaWCe0m2gPrVAeGyCfczeRbaVQx
49ZETHJ0St6IQFR2WgYApYbzJDa6hM9N6ndkjRpj4NawmoI4U9SKYEuMFIZWPK/ToS7lcawKfvnM
WJrHso1dRTJyoh58o1YnOFuTe22o6msjEQCnSZi2M55y9XCe1o6rg/ZRlFm2H4tqm4JaI6qVE/bY
ZXr5eXCc5KxzVfQZBqz+vqf8k/t5gCAKu4pxU5suY4MHKG7No9IG/XnsB8HkECXWOwAE3eeEAN7o
vmkzInwaXZbT1h/yxPwwkWg93OL2z92KVWtfuXszbTG1awX9gvWLtvFly7+2AS7pm6S1eERFkXvx
auDvDw3DQV5UkJB1B8oUR0OxrQ29u2IxrMjeagZGxt81ST+Yxv/tmnS8dB4mk0979TOvrcl3WhP2
K87gMUwLXCMvT21LevuF+J/tHE3LNgfguf359ei0vhsz8Bq5HqoqwmnWCyL2e3k9R8PQUHCrB/Uc
XwnOWwiikFCNbAGlrakRr4AxbMy+8nH4T8Nv6V2+XN1d7cxMm1eN6eoC//7Vgrtl2msQfD7VQt/6
gK/Cyayefv4SX44z1ovAHCOgAQYQrkYaz5cXyZTEX8zDPIDcKkI5i8bmGQwEbo30ZVf1Z4/7g4/v
x9cSTE+IF2MntX683318kZF1cZvWgqld6W8UvLb7ZvT1s77N+u4Xi6IvQXp/jYi+vjCc8sCUfcZS
tv5qrKEZzbgUkxT0NDx9xOwS6jWW+nJogbOFpSrGraTq3jRT1pzgavAeNeSC28QiC3mQjAY5d+z7
CYzYA16dmfnkunn9+RvycsDz7XdEQCdIeKNxf21cH2JylMGxCvKbvHrbD2lxYEv/LXLwnynLv3kQ
fPeG/22heks/9ELEvv7xr0MW4w2DFYYXKGlRe+m68+eQRdPfGMgn0UTwP0+nDHX4Tvy1T2XDydAU
YRhjOUaQf45ZxBsC+iyB9pwtKK4Wbsg/IBLfvhrwJ/5LaTk6Pb4M392/RKfx4DGxsXsse/n31mfT
d18WqZOz6Waf3TS3xb4aC+3MzSp7Pu/7moKqdf12eZCQ5S5A6PnGWdJN8EPH1E8uNNMoP7uJCejV
KkSEyXSK3mXU6B+TMZd3RHsn5IKbPWnpOrG2uH9i3ay2wh/UQ62ZDZz7USMmRTcTulXfaBhT4yXt
LyX7SXSRfqJcKix3pTPZdv3WKvCGHMym1eV2plr9YIzAbT9V0dwa91hiomTfdoPP7CUjXuNceITz
Yigr9Q3bEdHcVQC3/DjUYkPcEcqR51tpaN4OrO0IcLyo82m7+hmbLKxqaVhbd5QziXl1ovVHMWNQ
3WfsZo3dBCMru+5s2dpkItGgRwAixZkex+V5LLO83RE6CLooH0Cp0eV27SNlO4BqD/ZqH8R5nV/W
Dj3GyIwifTsYcHkwF0YGIwYaL6tcSLxvh/my7Sm1A4cpWQvrZxnws/cJrejc5A6ZzamsgHE3bn9b
GA6+R9+k1tot6Bc7WoC6HLqnOqI4Af0k5J3TTc5FWkF1xfOWpGxbWfzF/dW6C3/y0TYxerDH6jPD
2PiUpABqvqy1x22jJMFWjZ2P9U4yJigDr4yfCFrGHci4qcupCmxgVnpZGN4OcS6eoLHK2hsvN31n
j25zmDdtU1OLD2ke5TR2/pIc/chZ9D0Ap+ZMLTRGQYyHTa20PW01mEXx5xWYToRirrgL2rmIWHDS
tk6ByHwUOnDVm6eOUzrZjzQoWdApii+65wTlCI0dnXTXdP4dBGJIXNi8IS9nJTDCJYtHNGOyid53
bCmwixaAD5mBnqb+VMk930gMylXU5zfNADwq6HIbxdeIR4vewXEpqGGb3VNzd/XpWgsgimF9PQUY
Gdw7YfXknI4zU7YgUmgUQquNyye4Zh0H+MLRvmGJOUnq0TZmfCekuGDqlz4vqQeqsKvS+orNc2rB
w1zqx8KLx9M4Sfx8G9GZExFQOgrpTlNU7yfHVI9ZzCIqrJPSfTYHLPXHGWPTY+wzWZnxJ1PUu3R4
IaEfa/uYrNT1QYqZBKyBJV6QSTu1iMYQ8XHIYwhe6A2y7HRMkdoFhsP8IWT9ji2tcux+408ZnszM
UiOscthOzCQZVZV6wgyr16YJwRgOM6yOSifHvO9WIZoSxUfL16A+K0X2ARJ26muCYNpHcjNKO7BL
D+kfg1OWeG7pIkLDeFZu/XiqROilps+C2sj4VZVmihsrsxHiiUWqR+ZMJL+7NnzoHbEk7d6fhsRZ
KWSus/dGvTXDmdzrLowileCCU0q7A8yHxX8kgOG5QJbb7PDDxe3ZsuioGyrDAjXL2rK8WnotObfJ
fKw2FGbZ85TY+V1S+Akcd+77NsA6UF7HzJh6pkOz2C+ZiRxxQK/+0PdJ85E7ZiJbhb1qfah4orAH
jCN54nYlkhJrisWd6WcNfuraW1ldTiXWTqPSTu0hcp7HL7IWxl7irIZpjBOwKCRZU11SxVuKhLY7
uAs5K0HtDkPPA7W19xUN6rBxotzZJ2npawdRY4L6Wkf8c8JzwnMu/llj/u2Ev/nP/6n/BULqP//3
Xw/V07/etv/5f9WnVD6/PPX5J76e+i4ZZRypnPzcRS4SBo7vr6uVL+llFmIocq11auJVWPTHmQ87
yYYrwq4Dg4UJyOTPM59aQTcQZX0pFagObQRCv2VeW7dE35/6ZAqDkRFwmFatFAnCr2r+AqXqXDV9
AFQ5RLEjjzpLlCkcbeugF2l7nkemlkIsyDCmwmKNjm7pAYZmfWedIHQcik2Zu+WdPsXNWydiZsJJ
OC8f52bQNkxw61sIOEigv3vPf1DXfyHrfFerWOv0hipKUBHxX8N5VdjnmOyK1v0wOOQwBdFgGG+T
NEbLq/Iuu4otBl0J48IrZqRsekpUhpeFJ5rPa1zkuVVY9onVmdM7DUn2ZTEJV4V9o2lno7DrDYvg
6n3Kj+BKE15xyw2j21vq+Hmr9FScGbyTHCFpoX1qI2d81tNBXo8VkehObw2PmT2k51ocuVsWXRwU
Kuqjd+ZcbFl65ByOS6tVobvkYNgw93SfgQSDVaSJP7MKDT4/0LtfSdVf6uNhOpnuqsdjF8+EzqPp
elnYKRhehbu+WWirLd2/SHqGtTmgcsYWCvasAaH2y+fzz+Ph3xYd1X/9dEAso16uWdc///VR4K+x
hIzIGCOw8+aW5Vv99VHgeW+oKnSTaGpupdWn8+ejwPTeMApArcFTYHV+Gn89CswVsYYQAU8UUxGU
kL+1ZQUr9uJBQIluI6pD3/Xq7mBLGtmTcsyDI7TxBOmtvUktH+ZAqjXlIfHS9sRsdPepBYzrhSg+
vdV/LSjXU6s01F1aeDnfJOc+AVfANsaXCgGcmrp8h/YeVG4Gmf4Kjyznok9e0QgAWDOuwKuwQoMH
6X+YDJl8HM1WXHtoOWwgBNg4yRWyegZkdi29m2XsAN8rQ3PjMxJDQLoPU3wdS5dlJs4whWBA60WY
Iz3y0MOlbMYcY5InzmDG7xrPjOaDVTkkh/UiiexNRuuwM2w5X4vWmdO3mlnhANCspmgDjUZHbrVl
xoHRiRlZZF90eRumtlfd5qWRXfHMWd7aVY3VgVCXQ2SxvEF0WPBMFNV5Ykzk6Ih4PqF89IH4mCkK
7n4MC4l2Lqm6tg4NRruPJPVVu1k2KOrbZdznRlKfdwk6lhj06FYZ5l7y5L6CQZKcN4wLyN5SJvRY
y1r6vdNM5mEc06CvGCX6mvOu5TkbwJmIwlyO3mF2nBksFFugD0Wq1QfA8PbZ5E7N6WoTvFKug5dh
lIcoinsgx/qy9ykGw9ajkIlt57wS1vQpGkwbFfc8X9i4IU6Igpq3Ra7Zt5Je7HJhZ7AQAZcOe0to
/gaQTHOvCp3IiSJDAmiMyj1ibIzbQEq3Opa5PXGyDsalV8XmnY6yeLfC4AJR58vVQhfMFBpwDb4B
J4V9omcdmkLKncEYMib0bHi6DWmHy97SiKSZtAI4r643p02mDnQ3NHSN1DHqU0fWQ26f0mXa964l
rA19yb0W68PpbOQ2ZqQhvo8GspvwsRDOng+NFWJ+mJnASjcckjY52LwBK8PWC5NS3Gf4euD4JPbB
FX2P/LOmmWaR7ZKQRioHQldmvy4LeWekx4Xbx260rv4/e2eyWzezZtlXKeScPxjsOagJeRodNVZv
W54Qbtk3wSAZJJ8+F+VbNy3ZacOoURUSuPgH15Cow8MmYn97r82HiUYm5V+GrLGQetOlOxm6zfdL
HsA/7ik6iDqPHTYcV+PCHkvWnus4MoQql76m9lJq0zpLq5lBDhVy4432jOQOy35D96ErEv7eBKEV
vq+0r8dlxtaVgtloTwPJB9yHbkHEiwiWvqC6QpBc0PhmXcMnh1PRsglgN6WhDbTDQx56xgrpJ9B7
D30OLovPG/iuD10J9wZktjUcDHR/EhJqsgx+UqbnXlnSl1hnbnuuO15/cGxqGNzCMW6t1O93xIr9
IzrDdttpaV4thju8Y0PSXeWWCgw+JEy4GDtrcITPNxztxOvqM6oQm73QTnFljDqLffIXF9Vk0q/R
GhQLQKSGth5AUc0OFNBsKDNYW5DDMuPRFHZztXkL2HcO5p3DjIuHEkbpKGsceMB2E+oTgq57ovpH
fPOXMLlNRQKWaOkG62HACqjx3g0WxECxBP4+QY9toyVJ+muJkJmC0RYp9dkM0suj4UNbGg1IEIwV
+ebUYFQ3GROR8xFC38QEQJNaoteGbShG7/Z6tYRx23qWfzCalYmLm6XqaOqxpeai9txoLLRRU0lQ
IecHtOZonsOp+DAEBdslqjaa84Wc77lpBz2xrnzmTi1QDG+4uJZLS/rkpod27QrKCHtDRqxtQsBd
pH+jKp+yMzXl2QUkK+tmqAquOQ8UfFw1LYVM1GJYlwsDWxZvQUkhUxcE+hiSojnBB0/QZzGdvXFp
UKYkQzL3rGrhnYihOTtK19p9OIMnw0kx1rdTqmj+Cc3BOAljYkhWNEF+wTxNXdaB0b+TA/gy7scJ
KFyeLHetsh7pYM7vvbCenzoWaZ+CSeOU5dxbZ1Mya5bevJD/amnCU4b/vWZnIJX9FwX2/yW+6+/X
JA/gX+itfblB+feqRIh/ts0E/i6CRgLrH4vH76uSDe4qyDwAM2AJyezl34sSm3/alEhoG7zoTYTJ
f+9PbEgd7CGYmAgcY9zcf7UoebU3wTxmQzxE3/Q3liPBr5cL12J21tlc6iayS2Z7wAGX4+rk4S7j
gr3XBsVZS7/ONz6Ihwth9Or4w9rtF7uMbeXzwyaDw29CqAt0njEPGInNx/iDIDp63dK4zMp43Gfm
Tdus4ydYP/N92Nvd7i8PxUx08965zyxd22Sb+OOhaoM1mNrYc3ZTVA+Uhnlxy2YLJnIV/uFT/XRS
WWHyqRjvYPEMzNfuS5vytb6fQwQel0I01lQIYmU4YQXLMLSiGorqwcOgLg7ErsKvSqvFPv3+0wou
t5dnFh/t5ilkzRlw4W16948fV+Vjii4Dt3JNpqI907xaMZ401ejugjV3QpxOXX/ol249V5hjntyU
SpyIyFn3Fu13KHgZ+esXDz+PBRG+7+o/7S9/+vtg7jL1A7jiYpV73eqdU9hJMTcj48Zf1VVnFNO5
wbrpD3AN66cLbJv2mYj72DLYmr2+wORYdKEUWRmVRpMnkRfMNMvZ09pyMnrLfPLnNL+uR0OVsRfi
AKKi0PVBQgojfKfrpM9uJQaPm9wfVR5LREqDweQ6siV3w+qRrM4yskSgECOeuiE7liHZA4zxg02V
ou1PxyGc3OWwZPZU0KDVOZ9//zW/3FH4FlkvfIwu2/MtN8IA7uW3jNxQL9xkdWRRIHTwSjM40HxB
zdVS6+2NrW9+f7xXW5jnA7JH8l3EFDwSG1n6xWXF2mLUQbtSC5eZRxxXJS9ebzclI1CN8kOQ9Pek
fNHuVRS2zpM2aWHG+98EkBpZuadgXKXCUvj7v4qH4YtrfUu8cQ48vLA8MQP/1VOEBZeJWs1iHGRV
ft8Js97XyfJ1VWVAcIbq4QoDaPz7Y76+vyzMupsDn1PA4xtx8+WJWOmroTeSHESI7njCDlceaEn4
Ez7/V0fBec+BCMITVHt1FDrWAlVYpKHwU9YxpslhnwA7+cP5+9VReAvA4WD8zybg1UtgmR0vmRqO
IjHanIQ7gKcLEd//+ozxjkO5EnALoBa8unRk2NQGnSXcirn8WDu2/iBk73z5w0FesWC4Qn3G6z77
dQEmgS399mF/eKXMwlMgX93PPU2OTWRm2qVoBeBu99UTFVGlzkzfqXQGh5Q6zlYXX67AyFJBvnzH
dq3Sb0hxtNYbN8/Jlo9m6bdvnicBZ8orljSe16GVpwHwYhAXc0+42poVg6Jc+ZV7W4PrrS4gywX2
ZcoavX3jUMvUnWeJ2/HqoUuNBm2VFOMZ2Lmm3DU99AFMaY1zvUq8l9FadRAAEoLYZykEgvAomxwj
1cQXIqk1cYnm92kxfxpcURa7ftBU7a5s2FNurE6n192U2mfz0s/VO3wzix8PrW+oyyoDIHk32nI1
H5M2S63jtohf9zoU/edwNoz00Pf1GsTm4BX1mZ9XGFFKeL0TLhdTsxPzrVruqFLuaIyY1FIfNjJC
elyctX9ndrg9dyOs0gFXXOdeN7IvzT1xpGA8T9ZuWgG4UlSwGyoceldOp+jP1dbc0pqIkqB2DiLi
Q+CtI9V6bhbSXLtgUomEsyQ6ptozkEdrwPyyS1osRdifpcHrG7eeAHpXjWmsJoGaKpTZH9K1au1T
IBzOT6mIQgWlb/AzxAA/UHHeMorMHXKQXeka8iBoOKkZUW1n0K3qatgvnpve0jfCK48gm/tmwXBD
BJBTus1whkBtIy6D2DZbkKd56cqvvbaxqZCnosq05a9/7Keei4Co0p0AQGBc88v6DA6p8Op9T7Pz
fLRgdCx7ZnTru9LKF/NqbikM2Yu5MfHSLjO6hVM3yclSPITPLcy6GjM2lRM3xqQ2aYX4Xr5zqW6V
LDBG473ow3bZG52k37NjDvcU2FP9KcnxzkWsSfP8asHI1UbsMLHy8uS25ojepIUB3mw2X40O7tke
JyoNd2kP67JnRmbtoFHIL9bmfo+w/zv0E5XVskuJjbWxVpU6ATFtCr4Jt5ljLq6FkjfHQBCeAgZM
8QQOkPYuu+4H1pGAjmK6BOxPhHoCY0/lDITXuTay8ZD5s6guOlFOOLgKXZxrYyw/SUpKdNyuKQVN
7OKZtM6+HGAPt1SWxkmjeGvnxIY+Lj6e/jNPMrTek961PgVzORNOM1scwX09GziRzXp4U8Pb9U+d
Dbz4vEjkMt24Vehy67AFtqi0sRKL1AO8BsIAlbB3/hT6QEGWzMv3adPhjnPdkt2eBX1+eINO58zH
ZhlX/2aclPXkoY50N4SJ0+RRDFhJz+XY5uerKfGOj8w/ZVyrqaFRqJypJM/J2HUQp435CVcw5Wag
K2FVg4AQ00GFqvmwhLm+tWn5sdj7JX4w7AMt3YExaeIWB0cNnrfvpk5grG+Xcj1mZeego5XrUB2t
rHRhl+OPg1yJ2dY+C5px8/GHVXZvANnoYt+HThqvrj+zMtrU0TgIMuVE7ZjCtZ7X0B/39DUFRAvR
JPDr1yEJg3FqYKNWWQvbhmZsePy1s95YwYhqGVjS+WIWzASODvSD7GCuVvpuDuQEcXgp5JfcHvwr
C5Nyu8d1zut5nMONpx4qiruKoLvwsC4/8CclSDYqwJzfNlZCZLRS9m6ucDHmNN1zNxd9Q2kcw7z7
3O6dkxH0OMY9s3KuSpQwHcmEvkucgl2Z7vKqAIdgUuh3bmVV2195rCd80id2b58ss0vuwezyiafa
ThnPj+KN4UBYOQF/X3RM9liZO+ZLI6zzKlzBQLidljdTAueSStbOSWnK1CG0U+qSiSR7Sn7s3WC5
MGvBVNhpS1/E05RV0IvrsN13PMSO5NvobakavEmHPAxo0SMfWsf4Sb0In6a4XmFtM4E0XKXhe/O6
i1LLrTHFO+Ic+m1tX3qhYVw0Um+dim7Y3Va13PLETY/fIK21ruIVkgam9UKk+a4IigHCw2wZ37gj
1PvFEd7HtsMaG+lV2i4UWCKf8cTwlnF0Ri4h8mmumCI9p0vJaNpgl9h5uJvh4GJupY7Xdz+EINZo
BswwB9CQDlCCeHlGxMxIa+NmmYwW+rymuT4mPqg+O40GsgOdNBeRsWbBGKu87s09jTra2g+2nb4v
eGc1505qZSJ2jVYSgG494zpNQDzv6nFp7wGwExKkqTjjwqnG/KEc5uAxnLvkWz1iV0CjZM1+ySZr
DtjWLnlzXLMu/aaCKXNOVPvVbxcWdqQkUuWOu2zmwqQwL7H9iD7FIIgQo3osOQksAm5tUkJYiW8w
D2gWkui1jxU5EtJRZh08Ebbtbl2jah7bUlF6WBKMoI7btDpkN2rCtymxtyx7UIN2cOujPM1nYpyd
8rjoBZzJdkIw+/go3ZmS4QSUpMcu6qL7fq4np+Gb8ExZ8lI1OrzwpQS33sE5J6WNMTbxBq+Jklas
NGiVAFvpQ2vM5ozKTaOB387la0cJqukYD7i3H9Yw377ViWj7G2cVTb7zwpJ6+mjMe/zUVb9Qu05U
0E9vcA00872BXQbpnYjh4J+3/H8Y6BeRLkQ/Gn/hLut4NmbDTjQNj6gDfMmEp+yi7G9j5giM9zIl
PbZXZU5d1e55pfdXKtP/pzhXG0Hhv5+APXxs1o/Na7mJH/k+BHPMf1A67A0rCU8Dpxt7xu9ykxUy
6WIuFm49WTziQiZd/5qHM/RmyIXzF52Kzj28cgG/UOEfyv73f2wFRfQ98IRzHaa3z1VDr2xvv7PB
vdxtBFvQFgWWuTz4EvqEXu82MCZZKUIu3Hlgf7hPQgltQLKb+oMK83JvvB3HF9ueP/SRrolevto7
SRmQ1anYdy+TGD/Tpzh+dta1fZfRekcyjQ7DH76FX2hZP38uH9btti/k6cEO+dX+prRYgclWF5E5
wwkY6zHYrQRJ/grU+P1TodWx3/eBwIXbtPLH7U2m7LDG4FhEOeucW1dJLLChlWfXZcBTDlAJu4ff
f66XEgpH3JRGLprtgnHET00vpeWoQPYoNYXDox2lm8lRhjkopxQznc/+7w726iRKc1n1YitmUSJY
5mPFUuGxTG0wpaxe5eH3B/vpG3vmrpLWJ072vMd+dS4HfAgjO6rI7qRxW7Bu2KXa7f9wlF+cPzyt
mywBpwKJc/v3Hzakol68wcpGFkfUolyUrICOfQmjRWE8+dtLkA+EKgOx0Yeqidb56lDs2hhSEe5h
UylOLh8m5qbWf7ixfnXa2MSbPDBsnjL+K7mgqkc4/8tCCUzn0Gw6YlkUrEf/IN1tPt4fVJ3n687C
TkFkDIl8C02//DCWwQ7CNBnwlSnRnx1sB3bVnMQuG47sg0f6CtdhQjucXPmRFoNiuSwBn4jjLDfw
SM2uuH+wZm75uFGhbA7kfBL26bR+Xy2NoKRA4BwhwUQsI42HefBIaxALBYku216SbqyD7IyNAAsP
AoctVsmpCD/S6guqeW3sfGXZV6u7sDClPOX5upIOG1v/KcUEPP5BLt0+7H8J5d9PxkZ94rtFMw+9
TQL74SLiQZCqjHxtFC4lSxQX+AmZqba6bfuhvPMmHzjeMIqDmk2XoiAjD/8quPD8BwC2QE420Ym2
a+vlHzCoCY8EWgoxHiMgB8mW2LQZt//+jvzFvUK34saBQF5k/vHq6QZixZh8UPURNapLbE2We4HB
cdqxBvI+//5QP70eNhEKwCmaFFrmTzkQSjaHnNROFTn0/X7x5wlHbOPaeLBIAuX3jZtY7l8pYM/n
0DE33C1SLYMX99U5NLo5b+kgrfADMW2HEzcdcuqJ//CGeH17WkCDkYIxmW9A1Z/woNSv97ktku32
NES5GxkMsgn29RT84cXw84FIOPBC2N5FyKCvbS19idKWGfDncHxn54J5ObEyNd///nv61VG+rxcC
gi3kKF9eeGCdgenhk2FgO9vRODJ9tQOsxH99FItgAF8MR7G5Al8epdYCL7YFcQRSX33REoeMaBk2
/iCfb1/wj3cxAz2a7DaUqRtsBqVXz+cizEeZ5siSoVq721zU1LaMFsTW+ou17ahYRe9//7ngAr8+
Jq+EwGSt9XxYb6uJ/PHJ0cxe6mq2pARlekQzZTZ4/DPKkMZ9QDyuOQVj6L1jWkzOlT7EGgXkeQeH
+i2PoAlHJ4KcaFVnGW+ucT8hsgU76aXYC4qeefQ+R8oN9koXA6rRWC+f6J3VfixoKyfi2vblt1Vq
jCSTN/TWLiDAWhw8ey3mKLQHOpE8s0mrcxpFABHZHfChSNhrQDiusDBDV2vTxZQeOWxxbFvfu+Hs
fEjVllcdoafQCZUmuM5noudnvbVZStqhRzUCkZX0EIul+roAMVpjQ1veEidat320dL6NVUrQGhxh
paYyZk7IFmE4rrL3VYC8tRch3Df2/rJr6X4S/bhXAdYhRANBuhtUFjlEppSiPF+ZtIWM+XmFfaiQ
n6FRTgG8FaRgV+KfzrIDGdPevMLD4H/CEmXIx9AEcgS6VjspO7SWDWAb96IBhrFLG2/EghDi7t9w
mK3/jt4bNuZzMvPMpQ4o72L4nG53pENNtxHmFY1gUqs63vri8tiDvppgltBNoMixBeShko4gNpr+
NPtnKXX2xKu7xv5scxFUOyOYvE+IoJl+S943+ei3EzIRdCVStDYyxl1Y0eJD2xwZzrGu5cM0Fo7x
qQOT+uCwGsnjQbHWPms9oe/TwJ1SDEKa+CBRi3ql2TqUxqMMmhkCnJGL95A9sg/gWokxd6HVPUnc
ZAn1Y4Ov0l1BPVgJDa3sslg2vgIsbNXaiSU55eDgFWhhWYwNQtrnRD4mRLDRmD4MzWR2H/yyHpw9
mbckOxQVO4PjuHb2cjC8Ct6OVJNtUOyVot/VaiUobiA0Wkcnk2hbITy3DwaK8hg13uYtmbGOBLuw
tO27yiTCgTrlyeGLk8M9uQC6axunwJXgOKVZpRvWFCbToQR4ccN5F8W7zW1ofu6rpBoeF9pw1dmI
IkE2FqM7PfHJ4r/Hdk8RUDp1xX0NT9Y+NUvHiW3CSk6nmiIYJyrwUZkH19SlHculBL1YqLzzv3m1
CSs7UrZTfGbuMBtviE8UPuAHpLVzzPpDcSnHEauwA+2g+4S6WOMcbPpxlSGZ7Ww9c7njuy9kTakq
Z6XYezuEzJnGII/SrduFeTGlRIxscFURh3WRmDLUklJUFE8DzoYglMnRUTvMKvKRSj1H7tyKYuQL
sgEB6nq4+unetTH1Rf2UsvxtqRGrr5jdWOoqy/Oybvbgi3TqHJVda8/dKfazVKC1OUmQDgBANaOQ
E95pdpzpsjwPnbAudik7PYWNbG0/LFNqnWrarccbHjmZOljEU7MFemvnDpIMSuL2T3CQxmH42ucj
exhgxm7htv5+9sI0KM+yvsnX8i1QFMFkR8/59TRVRRuJrnDWlgp72BppuF/JbWqqGK0e1NwFBUkw
z+ZqrT4mnNYAOmM/zvuus8KHMN3AGGk+ztsQdpBvZyx74MbqGVfT2tpVc2h1NQlw015PLnjDusUO
OwRKfwxbkC92exapYdb7sN/A1Oo4YIhhncGJcHuMkpU3ftErGZ3YnuSoLsDrooY1KrdJ+MxTmlw5
KevUPQiSxY07cl5gcNeNWgG3wXTOZo/Oh705qeINzite2a6tXb0vhhRGHp2CxIxlGyA2WdoObyon
Re+Uw+bJKli1zLQfUGI0zG6g70wvZQdD2kjOR89NmPmOlkOglZGInGOv68xbozLX5LxrdAKC1uzS
m8Kr6uu84CZgNZ3k9/wOIv8a8gMjoj5X5UXL6IwNxaLaBBKNp4NYF0EmTqsymYoQKwvuOVNWHdmG
rt8T4vWTWLRe9XWQElJmoy0E8mpNQub1QdPk53YbJFsOdBmJ7yvWEDYgRzrPJqP7ZFijD8iSMcqD
TVXEeJjzSZqnQYAF3vxR0xXmrMY6DvB3JzYiQbLdLHVYgUzwqreDP5jdDi3aesBByPaxExNBnF6m
7CJUTaXDfl1W72PHqxN+smnlYAwMq/1Qt4NoCYUJeQpl3sLIUWyCIuZUPK0JOaxvDYhs9sEaaHyK
c2/QF9wcLpsSs+munIJ5DrxnczT3K8VTbpyZMiXR3NE4Fs8YG/mQg5s+joVi2FPj35CxObdO9jUn
8dM/8me67amvQXBwARmF+37NFq+7GGrTHymJp80pplZLVvsRqjQ9bhtN8IPDj4075gl+dxJK6JTc
fbDqXeiNDoPVbCASVEjTSu9RON1sTxVugBG/twAYwFUrzStVGgz7wIbA7WEENIGklqXVngeY5PzY
7CQkotaSxoh1M4S/tmbQPk4LwOrpsimh/F0EPHjy/Ww5S7FviQe5H6jPKR3S+ZNb6lMNkdw+kDZa
8rcjjuGESJ3FfzVwx+QNsfqhKWm3bHrzMlS+JE9IBkkFt26KG+ZTkrVe/00XyYhdwS7dmhEx+IOo
5cGcn60Kx2JE2tKyIoNnizhDusoe+zJNJN+qp5d4VUHS7imwoszAJURWwXlYch6pOoO2A1IDo6R0
PABERt676rwgagSFhvgAGv+YA0xloNHwQmXtZD/kpj3aTJcbsppNxbb/rMHvjKHImFY7ri13tE6F
NgPOrlFqKFeZ1rCsbJ6huWQ3uMceyzuM/TEQvQrpdzqHMsDjPp9ZlC2Z4a64pUMNLwr5702fu0mx
n1i29Mx+eG/hhWmLnCG3DzCVxyzW9DxLH318YFyTPCmSi8D2e0qPoVsAhDSJfFK5qEJ8Hp7FVA2N
iDCfoMRkR6lK8ZiZQkPItJULBAaAa77vlnE7v5U03tb1yj0SVBUIiMKtnmE8KQBdvNXu0ekHeWmn
RoJemMFV2Ld6tkfCgPbydlSTcQ1mJfB2Vth71Lw6BOpcyRiYzJ+XmPspsRLMP5Dnh/kbkAv3KTFM
b3qYs3k2jib1kFVsZMGyRFPq9v1es/R7ZzNj+5y7Ztdclt3IU341GwaDdHPMy7mtqSWNncYoj62n
2xFoat6omJQxfGC3ylwdEzMhEdlXGebQMMMBpubcfF+MvkEbI69S1p9zb9U4VUdmDAksq3unxoN+
SkG1EXXrRU2pQO+zqffrCs+zoj/SjQaFnzBq6RnlQDBcHipoH58cP9HFUaZQMY89T1QzxvA9OFHg
Gp6/J50yM31okHQOXjop/43bFLwDRTlXe3vMS2DGlSXPqaTKiCnZrXjwhrbD1ItT+OM0+A3nZ5jD
5xcxdZEl5n6Lz+Og0/U9rNOIPQG11ggx9pdR9uQLm7xyGsZItbBBmLbde0oOAQF71VqjGzYl/Qp5
0EOFER6djewwMl5FbP9Lf9/4gbodbS7ynTWNC2j4JhOQOJQImSVzTeKd9pTztqOyAEyvV1QXE3ub
4OCqDsT74ExzQ4lmvtz+fiv13C/1YvfGxhB5jTTUljUjTvJyJ2W6LE4ZtdSRMbDoOXe4OTL8Ekmy
XLZpn3iHPBuM8AgxyFl3fq4l2YFyXW5WMeBxlsSBysOS8zDZZU21EpycayeNHK8b2hs8/aK5cyY1
YYdnxwbGHoqNdUqBLT0NrdFMe/BkeXLLVjvNY9oggXXZcEGePDPI/Aex+vbJHRrP3wVjl751rGJ+
W6x2El4vFXi+I1Hp1DsaCbDYCCFps5X3QEiefn+OXosq4EitAJoHLytkle+cwR9kqkxSk5A29G8E
jQDq6q3JWRJCYovcujAfK2cZH35/wNeC0fMBAWn4fkA8B6f7y+9kWgrfLBemYBh6qs+r0TMhRfmD
jboOfyKV/OJYeLDwe5Hi4YDPibkfPtzG0Zfb5DpCKqL9feQ+JH+Ki5tg4u73H+vnTTuAEKJykFE2
E6n1SikKmyRXbk0kOwm692FeLlcLKaE/nLufD+IRi3weE21DH3/79x8+DwH7WnoTuLs6G4tvdWFl
N33d6dPffhRuFpqXzO2e8fzX+k0d9Gxt2OREWVhNZyInPC8ArR9/fxTx85ez/X4kFR93GQ05ry4E
TNRl6CqaDuxp4MGPsd6cWSIKj4116uU1Zgcxlo/jDAPuETuNCO4KtnIrBbeCdC8JHMe65M0EQnwZ
xeKfMpGWfoyLYP77L5d7UsDY2bAT/OfVebfDznDYTHPe/eHOhotwIpDo/2GQ8qsv9xkaio6KiP66
JEhM4WQN3YKaqdiGsK7teqjJXQee6vdn/qcTD7mf95pgxsa8DfLGy6uo3NhSPZjwyPAGIiw6G8oo
l4ERU9cs/5Sz/PlgzDa3Kds2fdhKKV8ejAI5hCsXkhkCUr9fK0wz1Ri87a3W3P3+Y/0k1fH8crYO
hQ1rYyJ4vzyS5fR+zjRqJIKXjhGAQH3ibVZc53AySXbkYTSMobn//UF/+tK2hyZuVlT2bXrz2q2c
Mvy3aFzgoHWX7IBctQfL4Wp+Psr/TM7/g6fzDyf8p2T5Y0qg/OOLmMb2A9/n5rb7DzEI3KOBw/Cc
MR0jmH/PzV3csWB20dWZtHCF/2ts7vxj2QjssJz8LTsB7eeHoTmIXhYMNHAKHNeO7Yi/YccwaOGC
+3H1wUQeMZ+IsR0gUYuNUvPj01pXS6EYd9+xy12bU58PCLBcn5kG9TIbV0va30tPI5Zu9UJbHtC1
rtwWHES0VG32ZGgf+RCB0CyiXlB5cBysET9stgifWJ8fQrek6VqzzqzTFXSUC3NjlxWrfk9xs7uc
dEAPEoHqTd8Ywjx5mIZhmveWDFgbs36rPy7PuggpyFVeSseUWXK0M3NAOCnFOiW34UoHkqiA7jdK
HAAwNh09dp4FUSFLUE8EgQxWVveaVER1kboKzWuiLGeGP7nwp2r0Iy/2xyK/7+EC90e4EziTJj0x
5NfKarP9XFJEdEzzgX4Oc0Ik404S9XtNiMyGetKYuPXJiLHGwlT9zUSveC+9XL4p55oijpQUawY5
JW0WNM2RQhxrJdQeYyPs5YEHxRxGS+8RJONZmBaRZQIR3dcsO89CMjSUXntF+Rk9qscjS3E90lky
VOIwadP+YBOJfexGlYLZAdh7CNZE+vs2tUB8aqcrjpXpcD4kVSPhRZHTM3jsK4j7T9BUy89szSqY
m6tc1btcax0+WabRPRVzVZa7IrUta7dg9UQ2FHBk5qF237FCXD/6c851YmTNgnmpJq5AjlbPMx2j
FJ3vtFvsEm0Nxc6vmzUB12iXlz0dYwxdEe4pl/DlmsaBBbpxL9dQXWvmyTCQueqzHZQ2BZLEWdZL
rImWg326nsszNkjOvJsk01WUOBytvIKUja8T9cSIPN+ewT2KJlgjri4xHsoaRiktX4aX7DoqIvAi
us4KxQO4Dq0I1CCYu7ohqB2Vc6tDzIK4jKJiUdlXwdvAIGnBjCAijSOBJSWTB1lQGwiZYYokgA6u
gze9ZeVYWEMj7HczQk921dhF+UlQoHHDnqeqj2io+ZeAeCJh2LDJqHlX7BDz2rfuCNkm7FshdvaU
bKO3mYGKgzGx8d5C8JTJ01KmIaVYtaxcg9mot46nNE+5OmAkzGWLZ9L1NsUjDAFpUr32OQ1G7WMu
Zwt1zLjchjgQQIgqGxviPgXi7F4h+DmoRe04ve/Rwa5WLx+ru7xCY7gL/SlB7E1ctQkSZfPZYL1N
msdJ5voy9XMKKkK/y6ozPIbCPa1wFI+MVug2G9grZGtOnHZVdXVr85s0b+5qwLkckIK5GNCgiM+O
xnxmdVZqIjOFeQGIf34TbATuA1VgxZlTlb0+1uAVHrRW5MkXxM9vCHzlmzDBBnzlG4FU9KPDkRms
XD+ZRH55XslwXPY9A423GmN9ssssv3Zi35H7UckWpxnpTgjQdFJctk0h5V2rbSxrtse4dl8ETffk
uqnVghua7KeMvd87WcPfiGu4kgAXSs9voyAxPXK8Fheby150BzDOTSEBueVjGiZO8qboCtlEKEXV
ec88tjuuTJbmQxX4QKYqg9V2TFy+Lo9iGJZvXWsjEV26oz9O3sG3S3TsKGl0fQf+CF7M2JX6Iz6f
9hr/v4eDxM9WXPcIagBOh7G+KkaHWdEMmso52o1crtOhZBOZjKaWBzdsbAd1jGa1OHGDwuRX56xi
Gycr1K1jZp6x73P2TdEaYCxGhIVRuzM0uvMZSxd+Tz2UPZzeHvEdiSCYeb47Sa4/hUHhDAdvyObP
kof7e4gn/icW3uLOa7LgYCs2THskiFXdtG7nNH2swCedYa1O2D5XefiZsUPj7lpIGvo8GDaVY0lV
BVqsKrD+2cnU0fIi3fVMhFMS7t2k43TMc9GnEX8S1uSiHNcPAz5caneAkdJln1Z071neqnSE2wh7
8bzYRA8s5WTpLqlGyZjSDQGSNcJAaB9LQe0MEPS3HbCuYMvTBef2dgqIXvcQSTGZKfF9Qfs/yyOW
R6yn/3tjYTT2Zd58/F+Hj+olYm/7se+LJOsfDAy0DgQ+jZzMsrfm8u+LJMP9Z2NqYqTaEq2sYzfv
xv+h7bC0Ile00XZI5vBD/NO/vIUUGXCZ4uMhAktah56Rv1klYd54aZQhyuqgVUJpIxzL2BtI5Mtl
UlUiOY3SYpGBYUcMk1xJ74T218HwebWT0IqctdkQsqF3rKfSemrS4gAXm8pWz4wtdntWRDnxPkuG
PSU2yU6TT4CESoJEdKF/sSYMmGg45ym2OAcPh/5Zh6i10UQdSDS9uYOxj+PIeez74XzRsosri9cJ
Txd5NqrQu2hVcZ+RNNSzmrpdkibXeQuJewi9gwmYoIfHRh7SAl7M3Po6mJwxbnF6R8RIufnGfrjr
yTzsuiW5xYX1LmmmXWHwxJH+oaaG/eCJJH3HAq2Jhd9cLtBs4QetgPkoV3mPCzs7doz1GaI6+W5V
9hyTU8dLbKrHeircaz1Y9qmyWTpRVPitrvxwn0itbkzGot8wFn0gjFKBVxPVTrVlcbJy2hVrDnpd
hKNzAeCgvCX0K0419voYY//0mPt1q6MxmcW5m6Qmw3XKCu4cLOKxTN3bjoqypfM+MPETXyAeguVV
xVzrHRBB85YszJTS4OAkl4E1d4KjOuuVHFb7Cudn0+41hVyHtE6CbzIT7j7LwDzsqRII+ijs6vSp
DRTxCXu21E1aWv67SiY2yk2OMtfKqn5jc1dkEcrHwmgHFU0x25I3ap2bq7z3v4VDBesu4RROAMMh
cC88SI8QnTyw1eo/2TuT5cix7Nr+yjPNUYa+GbyJA/C+oZMMdhMYGWQAuOi7i+br30KqSqYqsyeT
5hpKGRWZpDsuzt1n77V7pN2dHTvxaPjk8G0fNToVvlGOtm8MApLsyLroTRemO311XRzRJ9Cot7ow
OoCGMte150aN1atsnXtpK1CQFg3R3M5z7EhUk0E3Yrrnd9dk5yrlzlsJo6TFIJ+K46Tn9k16fBpJ
ltYhxXLLLWrrK5lFBLCG19aVXRrkx6YAdRo7LwzeenZMdbPcVZq5l1UNOp9N+DYu9Q+QKAFMWtXv
qcZ4TSM9DpaKLgGB9Fyr1q5ZLCOIdOcAKX25MQYnx3kBKcsfMeL7ytDfFEN5jUbzbGbqWWS0GrAe
h9bw5jTiEi9FGMMpQDd3A2AUcDTicPir8JllKk4ESs6BQoh6A/kE3kZrgWy1movjZDdDOjtwGmxC
6cwrumdnzWqper6bVJ3ONDldSfH6vX3ojUdZPTUWMHkJukP/nRkLr5iZ36f6hn7bPQ7ZcIvW8jyz
2XEcDVuozxs10k85MCp1piDKKIOpAjFYg56rhR6uWJ3QW9w9FX7RPldTf2mh58eKd3KhQh74qKgN
nk55Pfn4MgnWZZbmDxMVqqNtHNCIu6M0reXBSvj3JgK1XKFQJWycvH7isTlr4mGOddrxPlKqwRK1
9Cn52KH3+bj9DxAqNx4XvrkXNziIfo0oRST/xFU1SNI/JqcK2ank0MG4/zW2pFiotdsUotmZlcNo
hQkmSpxfTh4xH3WFxTnXfUT4DM+0pUh/ytI/1Ik+5KLuSLSx4xnU5q1uxm8l8tie8TQedHM4TRP5
vim/lk1H32W605Rp2feG9jWX2RRf2LcawZjSYAvUJ8KVmFFvmCkVJmGKTHy6BnZ0LYA/hEh0xWrp
V/Be4kNXLqzrRB0pgQB3ja8imRUaNRghmNWkwULU28YNNXFJFijqHM5d/hRnrDEV9YtcIkdc4mb3
YiHFJMn1RXJh6WXiTHIG5ZHwYPeNTvRI0Vj02BZRSkWsrlxFQktCGOWeZJ+gevJiRXMWYMxo92Nd
OfbGGfJDHNfaC/Zr6JdFV70pVSl9RKEohCziPQJuJNnPtfYza9l3mUa6jSO991nl4XipmUncyhZQ
HU3aVNUnqtjYd6fuW664A1K1mA6jR4oJ6sq5TUV6TAyySS63Ah/hvj5HVJwxZnn0GLp+VxfPWj4+
4AoJ8PViGiDedW6iUtyiEp6jkvyCVR4FldozDVdbM/vEBeLDPnly0pnyzkr9cVOKj+3oWHbVHgM+
k23KW8WwQSHJBhZT1vyGhHtxs+F3MaVwHDuzwruV3VtN+90oLRcrkiAbUrItO436WAkuDBGeIBoE
zTpsMqSwImcdwk3TxKNaupvcsAuOQDJz9MeQV1nq3xFdzNucKpeJSoJvMFXujpDMt9eCt8ladevE
mV9Ypl8XcvDZeoYiKq5zkd6aFVcrWtKspOfCzMHH1dRBjQOmNAlVvSzLe0ehbQP9DWbrW8t4un7Z
Oqd69eQIgIe3GU3RYT9Me0t5T5VyZ2QOe1l9eXXcbCeUdxvQ49CMFweCUqyMlOe0DfQij5qegQ2l
5ewGtby3udya1XRYYpvHgAyf6cgHkEY3RMJTSs4VT3z55Th4PPFSXHTaFoauPYylGczYjr3G/BU1
yRsZySM0yWPGl7dK8HD14sQNlz07lZ8GOVXAA1e7qA/crf3CuSzO8Irf/6grxrPimfgsW+XqeOXP
Ip+azkm2msTviT4Sb+Rs/rEjKzSEtYv0T3PIAldQUgkxl8Ia6wnx623u/hROvpdFfKHtcENjISew
KmAWafs6apE93PSBa8tGH5IHbLQm7cxYr615hchyP6bib0tS8JIYp5GqTj75342aHuLaCvWuDgQy
xjBrC7/ycetNH3Sf+wYf+yaZLCOEV3DxIrlrCgULldodgJttFMLnQgNPzJcs6V6TKT4Z8+s8JjuA
R9tpmn3oajnuh7E+quSGN9gxHmXj7eUy3bFcEEv0ynCIvG8e1oCQxC7KO1DITjQfWEpSdz0q3zhS
DonnbfmF+Xw1/DlPDlVBXcPi7sp2DgU8RdV+tpT2s4VuYAhwqBwXsZo2PHjtNaIlRy37Rx1f4+of
LJXmgAXNd+h5ibA/aQ130ArCjy6yy+qkIcxdvGfdj5vb16ns3nRt3pIG35uZtbXqJVgSMnpYHwI6
KME/HijjdtF4VJx8Sesh/xh8vKqNC20IsCpzRJln1lLnWfVItmvxnTvpL27ISlCM70sxBAXFoXty
v85p6hTBD+rNx7745qM8ZDq/k4pIFjfS1VAwdSKA4HW0165uT1LB3qhrFZJzt2VBMeYwClbD1qV2
4CgtKf3ziQ4OLkI60rvHhgFD9vJBSXgdTlpgJeOhXVi7eyqew7HbaZMV2CN0dqN7muiqCyqS6jwT
RR10sDADE/MzjgrzDWtH+SxLswwNq/NOnsLXz5YqXX+TYj1TLfamVc/eMl372ngizhtYFA8OSn9P
3OZk6/rZIRmN+MekCcDKbLsjieuNHTd3s9UfIaftJz39wCXxwF18q6y4OCVIwCHTkQTaDWOECTdp
dLEymnK7qD3lUqC4CryUnJxyl1veWnv7q6EqVl3AlTCTbrMas47K29pLKGFyTSxyRUD6cevMr7ge
ISOb+bZMrWHHfZUr78Zt0r2k4ShUnVQLZ8hxG7V2yW8XoeLpv+P2i8bxdMeInvBVMqlk1YeX0ije
sZx86PkUHYEhh2y+OAIwDsU6/oSSGgp6GYlb8bmRPBecC3IpPR9YCG+MNAN04kSfvSX9QeZXA0cm
U4nv4C8xii6MjHHbZcR8i0thRFczvkbpR8ly3TVvedbtJD2rxIve1+RvkePz0pGWa/XDiPE5IjL0
UQJvjYoGtQqtyt3US6ng8Wq3NL8EfcTOlzPms7GNncDH56Z8IJbyDCDtsDpYazvdcV3d4+IIYt3j
yzNiOar1XVkq0S6lji0RZoieZodZ5US7HtGlMaNHp/kQhTv7pVs628V8NNzCCK2GSMKYudsIlbeJ
Z1+mlnYQqivZ+p252G0j4FkprUG+m2cvDWXp6ezs4XtdrXkteMm/0BF8U/vsHPNhxqWrxb9z1cbW
ljSIoOI4aK8wIT6tbOE7gzOnzVY2msPb2qGYh7oXBkos1lXZGB9JpEXvbszuKytd0SibUQeq1HKB
TPXV09u2T+3kRC9JBQaC/188Xzokqm2f1swOGC8O2IR4YXa4I3STucrADrD6i0+GmX0BdXgbOZ83
cRzhmFDWr6Qtwy5OH/TZ+ComJw2mtHnSJmdbVcDM6PB+1ZvkcbTM9lWo2bdY36VRdlYUsDHauGuX
9G7NPfj4Or2iSn13jXJs08Lw7dJeG3gCEbXfDUnxma8QZUAXukOuwA3CDlKh73X0l6m06PHmD4Fo
nFHmuwfhcc1Dac8upWzEtcbPtZ/xMTKV5q2HupqLwdM2QhTtlRuuspWlZxzgeVtP0OG6rYfpA6ew
k31EBIXJSS94qUy9O9tEj3wagpcPJe5xF0mphCRT3ItcFG+P+R4ntabXkhadaLS3PZVtZ1KR+RgY
yqASO3bYqgUanLs/sk5qCW6gHK+ZMIYb3h8FU83iumvsHBM42fy1AjzW2iQNtCEa2Suneq2dK+bb
sdmVmTJU3l5UE1m/iA5i64WVAwD51QTd7hSs3qwK43THN60AmrnailPB3LEwej/UowTPRIrWwfsV
pVcvNUYu3Up/6FtytlhBQHtkeULcW29R4fs8TojyLxnOD2p9KSbmokE7jnSoxZPIHkgbDBavA+do
yueGDu2buWLvF/ISnQ+UYJx85GOiJxGuN7ruYnPGi5Kb9nbMGDYo7OnI2IN6tEVam1eHVmKa44Sd
Yr7EH7XpKNLZz63Tnrwh9+C/8SboAFOWjGQwgXxMiHyjs8IECF9OlXONemL9KTl1PkH+4X5g6t3I
NikvQ7zww4MMqO9IR/nshmOnjOIG+Neyty3s3uXZMnEJBywAFG6OnpdsZk9LDwVbWXajSjS/NGWV
GFvb5FlqKR5k7Izh5Au17k4xVXMidJzIaWIfu4qi/XZ5LWPtdCrKwaF5W21m7MWSqXQjWFqj1RdF
GjT70dHOL+oQlV6Zn8U4qVTxtOyvQEIsuDtZiUxOe4WI2ox0mTv29CTIw2k/XNwS5yctcTbJsSvN
Y0L0e3oraP45971J/xT0j4EZbBqxaLrpXqc1Snts6OND+hWDdorwC3Ay0VU278pe5NHO6qk8ZzvE
ZI1/iOY136lL9yJs12WxzwLPCiSC60ihpO0yEni05BLTtPks7EV0F7sD6AOhSFmL6LPM+lrZs9AK
6JyDyzJh1AHQMEcH0BxJ5BvNJK1dAfGS2oPeEhogCNW51ZNr1STFNeXR7nLKzWtv+CJ0ot9nbep+
qp4JJfcyK+jbOtmRpu+OtSqr91ojYQ7g09KXw6jOqu4PXoRDt8hpVyrB4WCy1JfmMcEOfJQiiu8i
iqIkcBtWHRsb1ubWTifqEOccWFeTpG9wHLqTnPL5PnRqS6h+dGa2nz3yFU4j7g9ZrP30duQdCHV6
T3VvuY9N6lYXvR+su8oqhDtbOWrHtquHNrRheL32o7DuDa7h9botMiCyVgfdkpow7IAFJepHuyjq
9dMfMdDXqeU9cG+y/EkR4tBpcbFpEqda7Z6ZY24n1suvk5X0f1Q4r7ATIhWjG4GLp5LuhxvSvrJt
slk/4fzivqCdKbRH7XIyZohCq4uDjV845/uhGpAU8lh/om3ReyPRXR+FVsVPUd8yj5hjt5qPJCob
tDK4JrD73zrgCLyqU9rZyBdM7MLLPNnh51xC0XXa78zJYWj2UiteRDZbyIuxYkC0SaorRuT2R4vL
G98jcDF9Lf4ogrgflvhFVju9ZxeGvkQBnO2mVzVXEUdLzheG9rgeHkVTaCwEutiknqxj+ZzbEJXP
lFnYrzCCmWZimGpzbUgNyUfj+raYmFP4ehETJ+QyYSIugZX9QmsdZxZoKkYhb10jVCZDsnkzbLo8
NaDiu1o12HwZlI9tB8Cfe+Q3fG+Y6x9azSVFshjVwVg+kvZxBJPkR66hnlE8Z8eZnhxJNqLhKTzS
dk8pKFR/sCzAZIJC0dIfLVsYcSagr5S9tfFDHLvm02iUXBDMpdsAMO6eKYUDM4b03G3jwZouoIdM
rq3145KZ81WjzouHy3BPFs7qPb/v/m5wwjB2tGU4Ts9GhjKgIy3sc6/RNybGPkq9cMPSWQjdWNTq
dMrI7oWN21L5YNB33hgF3+6xVDG7Riip/RVm6wWmM/xhseOxygMwf2/NbD21KpNwtVMm7zRRG1Ka
+a7LzY3CaON0rIa9eT/A62BvyNixRKEKyO48ul0EmV7QkWlWOl9OVqkUcuLdrFp5MasxOprtbHH5
yYxvu+iVV7bNSbFVq9F+yXJOJ0MLpf4QNX36RmfvaSYs/jVhwbsU82T8GRkciOCbkIEbmK5veTXP
P7lp5O8k7sxjNCuBOyVt2FLOScEnuZh2L8n7eiB2lU4wE2bltOP7WSQHidHpLXdK8Y27ncR7thhE
+ql84FBW0tCB7vsLOJj2bldefTU61YgJD3QK6eDGGQLCJVREZgNmSaJWhJE8eZv1eLmPFLcht6u9
/SVaMzti04ewtGi7wRrVPUta+7vWcuecMCEBnNIz+dn2JvLE2Dc3o8yLvdtY6i5dFIc7l7PsSkXd
KEZ5nyZ0oSE6YS5byOcmOi75KXkDPaztxoSoHTmw0i+qW8wrkJQWMSNyKeCN49Q7qJGx7ThMG5Vd
Ni9ydt7e+khOab9NluYix6JDc26Im8j4hJzF3tuI7dDMWZrJGG0Xi6L9Mi5TOJXGvtaV5Lt3rBWt
TGyEcpAwGoZ+X0U29TmLZQaT4pwdD6U+tjwSSQAPK2K/+27mHaSxwswQQh2LUo28in7Zuil2eAsF
tRkFGKe6t0O7mpcHp6vep7T9EXIKRNFxV2kw75pleRyQ4Mn0ThUpovgo++JFyZXQiBrjk3CGHpLa
VrY2GUzCvzuiA9GhdgVCzGj/0iCQXFuW3rehFCgtStFu0bLYU/eMdK7S+Ai7LcW71hNoW1gF6lKz
JXaiL90tTywhsDr0y06tlPemRrmspmljFnyNvVpSgspWqB8MJ3Tlt8C6TbWPvq9LEnWUYN6j2KYV
BBg566PCCQdXvk6g2XiOrSuijXhh/MQGbkkZcrzvcG4Sko5BU5Vk51xDBOyDtjG8pK2U0H9M8oP7
ygCRvAbsiX8MPMplK98pXy4YrVvECpzuD7n1ZrnVrhsomUTSBTvJ5caw57uWef1WxuI0zEa875fJ
oOcgWxZwxLT3TAXAoyyHUtaZ+s1obeThVNtotDZgQMBOb5WB7aRYJH6T3bAQPNQt12sSHTpVPDN6
IQE87TEHRtarThHqMSYfitcoUIw/ZogyqGw1E9PQv5oZknlDswsWEnZopjU+gGHi68Ec5vcKQUiV
tgoCANOhm/p9bqI5iiRt7yOdbUy2OAooXeWss8UWqEAOdz6rn7xIvXhepx0GpXgmcnHW4+l7mpxj
Uzcnd3HOrO9fvL+kvrF/YoJXN0WFlaHGUvlNjg3cUdJe2YQrHwJyzw1jKCCkiTYrzt0htPI8P7lF
KRg++GFgQy93W8+++r9c+DxpCVvFYLViwdLIYvY58bVok1+UxaBOVQW6vc5kPxyI5+ChyO6sBveF
6+yThK4u9u+8nUbGL6PYZ10bdspwK60+rCfx1svFuc/N4BvtXN5F11ifFVm5RzCp+cKGia/tlKn5
yetpt9qQcYFS2w5+vnYgjnC5W7sqt2TLEdzYruzwufbn0TGOOiKeL9Xx2kXd8ILHJLlFSrelsih9
1MoFya0nuDDUE0leSStT4rmfTcM6kezWrF8wtaPqdDI6qJWJILZS+tSPeWnImwDkdlNPRwgcdyOo
7G01GM8DR0kwxVN7HMqi/5pWX5hN3yZfivLRSGOffpMzBthHpdO+dCPe5RyJtNn7fKJHo6cN2XvK
SrY1cUrjwKgf5kg5xZl50Evmc6/6qGfyJaU8AevuGcSBx5k12L5uQU6s6xxJnYPdy6cMbVz9bUhy
V9g2fPqtvondP9YtKTIjpUAV7LhIaYuqFXvHbWne24mabKWev8yIjzLRjV9D4R0HhLySzj7irX/J
gjwIU6J3LxOWu1cAdWHWsG1xk67223HWtxoY35PTNu8iTk7EAFgSsNlefMjbw5YCgDjkvZz6qjq+
OZ3z2hXVE9fZ/Bc/Dh2a1tj4tXsANbnJTBRjCniDQcRnwzqOSX2iKDp5GAc1Jd9s3UT6DcJLpOQ+
0WUg1m0d8lgTF8L3VOrTV9tO1k3i5/lO43Gww05QOT5Nw6qkp40X+QqPIEQ3Zc2lYVP07lAFe8Zg
d/JeYq4gyonNuHIzZrd8r2LL+lRXzS3nv9LmD63PE1lmMh/MbW1HkkRvgrpQ8iLQcS0xwgA9Hdii
aDtLH1Gdo07eIHq4gVsn6kWDp7EErcMiyiQJ+NtJGDHQY4ofhtGY/aGQfu/kAwdYrsXxKTZYWiIG
/6gzPkTmoLSvxp3OYOYncCnfjWGcx0tkGjPiZidwFPHnNT+v+vnfeQD/awL5N93+Lz2yYTd+9mmZ
/pNLdv2f/N0lS8WKYXoAM0CzuDo8qH8YQOCSYwqBNQB6xvFUzCH/4f9QdOtvjubqdC/alqPrfzGp
/m4AUXTnb8Q3cD1jRbPxt2IO+R/ApbB6/JNPlsDE6iKh1on/GE0HMMV/+n/2yRI1MIBrYv6K1XgH
j/HZnBSWwSV65rxrLd6TrkXxgBezqKJoorzVFMGdRtEwm5Ih+JjwN/xWknZlEMFZYledNfqBVflN
Doq9mSvWY1nZU20mklfXpv5Bpl8uR9LWEuaxpMAIa5QbFrINRG898++ydnjZDvrcbgcbUDLNsieh
D29D2zysoEV/dpMkMCcdM60sno2B1jVjas2XQrGbMFEFC/64J5oZRsosh52Ru33yLAo9+m5TbuDo
YiQeniZCRTwmmo1eazIAPPFSTHjdLQCpFAtRtBjV5hqXTkExXNs/KBb2l40+T4W+Q/FAMOP238Qv
On43RmSlYzeRNoQ3wn5MNPltNs3QbRiVUE/bNIYhYCirLUWCTgALw20/6QIwpdqlSjSKBu1I4WfN
7Uy+DjywXmgTu90B/wJIWtexWoY6MEJ0zHqI7wnDwyXpKEQH0Y2e2NbGCI6CU6kAgRjFzwvhr+Fq
TOWwA4TJeVSpbrxeT6YXPZKYFzlULmOu7fh33wcLa5hTsdmPZ9XYjKrS7Qmhxme+OuGYQVicsQBu
lKr1DoqKkZP4bbRv2LiPI55VkQbxQD9JisEncVabbOOYJxyvhKpzJG5x6tvsGWvsms9pnzylr7ep
XJY7DcbMPEr6ulhecsHlKHZt6nmKLwpbL4OeWxAG3zlptVcXLELBsr+gm5AKb0IFgRN7/RwopWmw
8P7Lx/U/Os1u9U/51Lc/P/3ls/7XYob1b/qPZgZgbn//m1cH/T/9H2HZpz3yyk87P/50Q97/41Fd
/+R/9x/+n5+//pbnuf75v//2uxrKfv3bYpJv/3zoYKb//5vVPj6Lr39h4Nn8D/5+Shl/Q2jhOTbR
BUGVrxGbv3v59dXlb6xmepxi7tro+g+XmuL+DWiOZ/DP+QMWZxJG/3+cUpr7N9WhZ07FGeEBeSMP
8o8f/eHfXfr/FQJPs1ac3n+y82P3NSwwSgaGEAxwHID/ckwRzVEGhe0slzTidIFlCJkcPRjLtAF1
KWxTnA0W4yhRdfVb12pZ4d0ayvk6plrMCisdnfF7MsTc7/DFxs0RLJzKu7CXqftjAWigTqct4iK5
9mwFTb9saUH7lXoRresBdmV22ELY2ofuTUCFC0vpufIKgAOEfGf1vkSZER88pWTHHkVAfi9xqhht
YEK4GMJiGN/Muizn7aIMs0tWEfboAp46K2a/1YXWspnvJ8jwce2pLShksvBBrY3dhGE1hoByj9b9
BksZhTVEqK48mXCgz5TrCoXw2c5eVAsOTBN/VAuHREXy4ZL2MnleFE2eEktlrdi6vQ9TYnqD7l4f
Z6/k1B264akFrrNNo+rdrFcrzFB+506OwWPWxtPIL3fDg9gHRAKaT2e9W5NdWw6RV+T7tBnbnQWK
+aKqw01JibDSDT6DRsUwp3lJF2bJZO5LOQ4n4MNlQET7fe5T6Uc1MNuy6JwHvVAjdnH4U+x8CCK1
GfblBGGcDoBXhkR5IsQoj4mpln/Yh/dHnAzGDr+sCg0Fl3nTcXGteANvksbp36xiZWn0lBaIKhqb
xkdTQkfbWGNl9ree41UvfdHXzRpLdYWR/ZpsvE/bzOn4oDhH1aq9K6jp3vuIVaY7eVm3EozLUujs
xNrB8Qg18MO3puPrPd0Y6/UkljchU9grIj6Z2DlB62SY29mWVQ9lA+Y7dO2hjtaAOcJyRa3SxsJf
rW80eI8LUlmj27/0mg0hF7/nzLbRlIQqNyrHHsqpScrCaZElC2S9qOVuiRWnR0uE3MJEabLSQf9y
vceUhlE0R8UbLp1QZDBF+nhf0BLwQEm3MZ6SpNURQq1Bvku4GebeqPs0Oi4CQOGlYweXHvnAM+eM
fPPF7K9CCjaomz1aq8cc7ar9gGI9PFV2SVVWDDuP20qM2rqPMKzsc7e869i9Nm1S9z+L1VuHDALT
Cz2wNPbWs/YAMYw18lzu6WrB9uCVWnEqXAImutqCOiCAUzZBPqYs/uO1vmrhFdb97pAlGROyhEs5
y92dNjoCQpF0FvzP+dyuW4/M9g5uhK/+gTIkt6eSQpfrc7CcTRk/MuNcm2HJd6bof4yuRllij0IT
cWO8Kvx11VvnLk11qrtMOIGC8eaozHNUfsUN1+PNkJv1GDizmdvBBJq9OeWODYspdXJlokzXGsVv
SbTE89XBuSpVxWKsHaWF9X4YxpLku0xwKVrmxywslmPV7PwGLXHIZFefOaA0B8NPx2fKlh5fSx03
1OXiKLZeTYyL0JbB8Y3ZoH7JuTRsbAKyTamxnY3pm7OA+ql2cXIuEbw5WGjk9Gnj8JxSlmhSH9mZ
LwDXj6mXIi1NUbcEyVgm7ZfMQYpsIsyETQjdBn65x36UNinidlXAGyPy9gpeXxG2a30T/nVzEzPp
nnvSynce3imk0q260Fcy7Oo4RSOI8+V9RgAlLmVDu3MkYRRkxW/cUNh10KH9jqjTIVEGNi9yXH4h
yN4YLKgQMeqOq4u2bOchZ2nizKeKQ39LLsE5uaI3oG0k5tFsUuW3S9EDB2dc4Si1bAAkmjnMzZa1
kwnNoukskBbDTxZnXqDBdflo+vK1U6S1JZ8yH/OmqrYNAJGTBtprXip+7szq/dKwvkdiLReUAvAF
Y9kg5Izm64hQtCnndDnaKcrr+BfxQVZTTEGBKbMzIKsFbvHQ7fNS/YEZnDxy3kZnz10YX3DxYkAg
60WTHbZQTMJAsOGZbPraXj7gyFRbRXWWDxOVKWd1HImzyMv8YFp2dndbszzi7b3hUfgzNQUmV8eN
3KMNN+Nc0Lt9HKeh31aRpT9mizuQzuICyEnrHtJMxkdX1tEvY8pjDL610bB7Mcllzt14S3nFtGE9
apQil7r1CQ/Eezfm0gs98icPLKHFfcb0abpRsXWw6uynPC33rP+Uc61kDLCgMJBubH6JbHs6/ksc
+zzJ/pSmuXN1xu65pODbCozG68zQXKw/bjI9WlZpHtDt5a4V0Rk0RTBEkt9FVe2rWv+stcHX7O5B
KQZW6bwvi6ZUn3S2Adj37gVdgbFr+I7TTfQq0yKHmXrBD1lXfmL0e9EOJETmHnBTjmdSTTEJ6MRh
Bj42wj7zI/llQhmZDYkdWSlRnYOpLV3I79988cyRv2rsa38mtEVRsRNfpshVt7z1Vx06j472VPR+
bCrxl6kNw3FZFn1nzQTKEulUFw03mFMV8GM8MGm5Nf9GZx7vLg6ONk2e2242N6Wi36yapXBdjc8D
igS+t79IKDEdgpEx/Klkdc9q5uQO81RvfHRtG8QiOXYVpYAJzjoxucG0JK9xMwZyUG9pqx0dHcGj
twmpgEC/iNzAg9GKx8Rpzp6AlO0uIlTbWGMPVL0gO+wTUt5WB7SdxI844ho4CTIvh+kvVkvalfNO
r5ZfgoUbvkyqK6gMerBHl59l2nqVoQbwNHnztu27bXTo7JO0A6sH0b1ZZsb+1E4yziVTfUyyyHvO
vMbCb5rO2Dm5MLk0dCi+YXbzAp4IM8umlKByg5o9sYFglfbJYUmlwoInT7CNtZ2df+rGcqtZgoY2
ULnAsFsjYElPCmBYeAypdE9+g5jLD6CX8HVetMwYNgC91qpGI89pTJwzsPGaxmGdqadkiYpXd3Tn
ANtFREYRM9hmaZwitXc8QfVWmwvjQOqdbZAYilu3DAnGVrMejrpXLe9tqUMZa2cv52rXOVgcPeVO
YVLhoMKMi8amiivMjlD29ClnLmWrqUVhkFyEpje+oN4YUwNoW+zTunReJZI5Qb1eEo9MZRc/qHrf
3xbyq3tEP+M2tDRXrE4d9MVxhu25QccVeGJX85SZOxV2Zm158MRsXmsIPDjVjAwABt3wMs5w0A58
6HqheZgq7Dnootzklpriq497lYuXaWzyQrTBaMrhBeJNfh9nvKzolreM/AEkQb67C9P+Tur1zLbO
ai+zNTymVDE0oBvvLiP4Cu6/MQJOZ3NoYNwaMTvuCR/jFszZU9xhdeh7rfbZUbzgFWoDEjBnXV3Y
gZsJ0PPKVAPMHfGNqUXFilVex04dcZmQ9qsq9kop0i1e+p/YVj5zR0uOiSPjkFAZHguYALYYP0mE
gVXrcHeN6tIfpqphTaTz4tyM01g+87HKd+gNkOpj7zddbs0WO2+2rzrrtVa69soVyDiM3IfJ+JVP
msoX1ZmdGQ9tjThtVpyumLpIOGxofcOgnyzJGdgaHhppEfPLJ2k8tE2+PI3Wkh2NxDCCWXcvuTZb
O4sV/UEavEusdJ6fCwSIVy2qo91oozGYQqsDWafeFn3YCj2p8HL1+u9xMO7kXeq3YtXlnQJDGSwG
3x7V4g6cpA41UGm/PaF758pd1Dd26SQkK2Y/u6negOyqfkwN5iPxjCc1LYs3nMzfyqRiIxWJ77Vi
flc7uQUjme7zuDC/APNXRwvF/rEftDYsaar+qnvH+aoMa7i1iWn+8jBxk2GOHMGkEllP5cgjFttV
///YO5MeuZFsS/+VRu9ZoHEwkove+DzFPCikDREhKTiTZhyN/PXvc1WhX0p4yEJtG70REshUujsH
M7v3nvOdJ1Jby7PFyI2p2RgNn/5szTvfqsY9cXnd3uoD9jSns/bS0cG32cmGu1IjdEykDZqxyTTz
La98nn2+dlg25skeUY1kg7O3YSejMUPS4YSO9dUrTf2tK3S6beZQbKEQ53ejsqN1R8QXydqz/TWr
Kmdny5LYz7D+MroG0rE7IgBiStRM6dVukSBiLWV7HAirWCvCH9bws+I1Fr7lVNpBs186ke31mGHB
xfwcsCJFbXymgzPuFfrIh2joN2GLDJ0JeAVlobGX+4KxHgPcITuRY1e8LEU6rrMEWDIv6mOqiu40
48ujpRI/pLRbNk3ai43JkboNLibR1pj4AFJyO2a02e2g2OZDrt6y1hYPfds84zTSZ+MmNwnm9FUh
B0h11JoHl5zMu8Zy/a1qsVZYbhK9+13K+xYOXwleSe8rkcizWoTzJGBaXjy2jnXhuc5GEmEDHWwm
6Sg60defkGil7mPOEWmXWDaeFhKEN7LGZ2lKQpevA88MgXY8P2MlT71tMQhGglTbHhnGFHwzG82P
vGYGwdE2u2/A6T1SplNdxkHU3Urk8/g6ELjkLp5IP0yTs27QmtZwpk6Z7uibRcw1I7TyrHeWYgUh
MiUDYHkmzza7DEI/ji4KGdpn1D6JTxvAInqo0GVyE+Z0sxKKLPZHknVQGhOY6mbRQc8MJEJ0DpvM
6btdXij/sb6ef7IJhbTnqO/on3lDNZqmIkIZGRPfukIVFxwnpvaMRbS9c9vuNUdxRORqQh3aT4ra
WzWHmXEdGxHKtbVvvJ9AOt8QDjovS9qCyNSEMBViNh/cL/9k9b8K5eyto+h/43E+xg2GnGApAXFW
HtihcVSany+rI073clvRKKA9Gs2JoRyMmQ+3EQMT18ZP7qdAqaLYuCcCnHyO0STQ4j27JGMY7mMf
vqFjPzoOFqCcVtvtkIYvTTZuhN1ERxWFNy490rXRaERxRnOl6ughin1UscMYbxedvdMnYe4LamAv
ZyKM0XQdGCovq1wvRzshWbq6KhZ033V3ox0xoya4ehFpAEipLs+4YhT+4AVFYfk9derkkPr9cJV7
y4NDs+AblDGmV6XVYFVa9uRYndEaqScLTd3HeN2de9dsB0sVT8jpLqUMsHugk9wlXlDRVCyeaRx1
r90QTQQOAxKYhxGoVua/h8q6bUT9ve7S+h3zYHsp56JBrgMD7tAkSq7h6vgryyq6jess4SlQODsQ
331J7TbbB6Ej33Mh/TczefYeg+GlRI2wZpFBFuQsjNQwxmGBQSFENrP3DQwYscJe/yY984NHJOa1
cBva5Y61N/FkX7K6QY7uJluIYfnO70vvEwHi9Cxp6qyiHJLVEI3B1RnZ0uWKkQJkhTn0lvt9rEpt
VmHVZRuHvEKMfmP1ciVws26n7X3eqf5IySY3bLzWBvralWdBsIonEvTUdFFQTc/NOvJLHM4Vdiu7
sa2N72kYm5ABVyoS+gWsKzk0hsFpWU/Lg+N55UkVDhWw/bkYTBMEVJBZYvM+bFRudU9qXn7kMY6y
cEaO1dV2e1NbFXtlCH3aNE69bS0fBC/qn31j63YTzqM5O0tk7xNspgLJ0zQHXzgecSj3qu5WNSi6
epxlF3x4zbqpCYqG9hcH3+qMAjhS6aeZ2cuv3tBNN8r60udGbYM4Ci4NP24dkhEGGe21TGOM5gjs
V6qinx8NUcCm61b7oqvNe9kLc4t9vjwQsVZtdLW8gXlddu48BJdsySs+2vF+Wklsre3K8h7wWRve
HjfeiKSv6Nd3coMkPGB6kTlPWW03u86xe1oK17rOXdCNDiE1ocYitUdQ51FXs8YH1BlbLwwetJrw
DrY2XiMHEPAcL/qoQTMcRR8JksScTzpQOIL8/KljmLcq0SKjHCDXKUhr/BtFK2CMxp8OfP1zPbry
UDlBf3AEdngNTHNbRe29dODbDrNjY6vLfPbArjpNnJ9uI9gT+H3ISQRvQruDyaqYNojNqZgQ6CB+
d/11x+TgAUlCg9KAECuAyBHt0bKDDoBkmEUxigETzsFm7AwqSx8hEXqotWVBiGJgGiCtVfD9JDqs
NrW+seNZ6KUn+xyivj0mzuTuKsyzc10dVRrmZ5EYtW8bvMJxHHB2ZH24ukXDfDN7U70NCwSguaGz
hN9a7F3dmU2BsniLEKnbVn730iTmdU7oLNJedL4lZftRNvLOIZJ0Uy3+9Ep4Wnd9trqjIzJ4mbZz
Zxbcx4X0fpL2i2WuSYvt1EJsUBaO2qGczbqVkz45zH8vMRrGrYICeF+UOZ3XZNwTijhhbMIiMPYz
HUQvfTdAwd0TNXsfn50Zzsxq1F3a7AuJcfPi9IhfdVr7/g5p/bDcxwmdeLyHsV3jhnASHFjw4+e7
Dtr3BUAtV1bGLorIItddTN8sGtNXHSB1LBB+Juh787x+M7gSqKBt42LClFX4Ni1dw8icJu6XUkzq
ORt53la6Vui5gKPw7rSJgk6QR4aaMEyFbVC/uN3IZllaCXVlOF0H55ViyevskiplmvMnRSKg+Gn1
tOseAjlN1ilvG8di03Ovpks+vnce+tGm4M61OywbEcWDunGn1nGQEeqIsjHqRXpWs++OW1+0RbNh
0RTLCeOuc3X+zmV7QqvJ8X9JZWUulbQHd7VYsXPX58H8CSQBxMk02ljNTHd1VGS0lu/p/EeHoMvQ
K9TJc7UMORl0kmNadRMPwUspACQQwKbXyVS2j3Xin7QnPmIm8qhqRL8dqwJFggl+jL1YXnkQphf6
t8i1bIO+RzLP+CK6GflBTqujsiKz68zieFunqPwVAmN1E+WdndSgmJf6eiwPdb+xyjF/NbFu+wen
G2qeB1wMhwgljYPOZ6wfMxpI+RbITlk91e2kzjYNITyntC27Nqm+EBSSTKtqUsPNpJZbQN7igJtF
r7u0GDHJL9aWrbN5NeP4pWyq50rjXmnDwnscQIA+KjHXayedLwZXGvpcWX/F0sfZovefkFBQFrBI
pixKTrXXg6rvqz5VxyKyAtqdtMxfly4Ojq4K/Z3Os/bNgdDx6cY1zlQny+eVqyQezSZ+QwA/I3ZF
IO+OicDunfpI48EFRe1gzeuUFQPkM3gkcRMavJ4r30z41jFFsIQsyp/fKzlXzqHKsHdvOYpr/+AO
AC72PPTIxbKsww2AssF0xwzZfguZSOnWPRsn97Ot9AU8WcipLQWE08I9X02yoYlbe8Rr1dBp8m2U
sSAgsR+7Zoc9psqR0jJney6gRxt6aiSs2j5u2aLC8bOBqbQs+pAA/e84FiXBNF1CDbQE6ScWEO7N
rl+idI0mdNkuw/LFpM09rekT01PUuKkbrIK5aQ9ioVNb2Xl4rKGjULIjFV2m2T4xo8i8q/OSU6df
T3t8I/7OTWhj+6x26HmLK/ojvIlGTIbMO1YT5crXpG3vSvSEQJ5MtXdA4e9I+ZMHuzHWXesPDZP1
xqzHPMSwwuou/LUUoz6CikLdprrKOdfI/L4hNYWljjaQyDcv24rFnb6lOkxPhhYpfpuUrqzPXOLS
VwtCPLCNyDVNchpStxp2k0K2zv3JOqw9Dru9SpPC2pQ8Muui9dxqG6S2A7e9xjyCyPsRwMW3Be/N
E4OBSyXEcZpTNex8k06fC3KcPToZxRtRFriDVI02VsbrsoPbiiIHChP7p7obIa6XqyWEE6zoVO3w
jrn0470Z16pDy+fLAq+GbEiLNq7hePsVPfrPrqHHXLa9vCgXGzBPE9rCmjNMrpzmBtt+/zGq8K6f
wmiTD6hEOaFH2KCMOQHuRW6UVM5D2ri3MkKn2PbzPhyzW110h1bJ6CwQJ7TsR7m+i8KR4TrTAUI+
QRO3BQ4IghYUhC7Ca5kDgz5A2NE/W0F8y7SDTZFi+gFLe7uyaQI+IlK7kTrbgaw9QXvdt1gbrpnR
9VdNph/N5+DdV/SpPY8pUxrlyaMgZPNAFyB9KIO82Uaj5+ylcejepnzpCOHk7ETFh1pQ3Ufje62Q
yeIHOaAghy1FNyDuk4cKAfV31tvqCzyFibdRxztpz3ee1fmAeXoylC06BHCJCrpIri2mw6Ba/wnC
IeY5O66QaUzCPbi5AUmxFA6RefPPSSYvlW8z/uK9u/jImg/wHpbNHC79KqqiW4nG6j5R3MNVdj0r
lP7Qoi6rwqM2zJpaJPFkSOC0jUfspk3vWreDAKMlhKrOxtLTNvVYn3mhQ+upDBv9NI7FI+QyTQWL
KzFktrlKRSE2lsJMkZSwEQRMjSPo4C917tqQC0LceegqbyrLoQiMW6KzvO4jIR1oK4bkNrhe1Fa0
wZYCLt/YlTtvMk5zaLneWsQrByK8Ob7lzWtaICsuiDCgSp7ep5zAYuLNr0acFNCbZAk5125d3eB6
lhswbN/rwGdIA5nlGbubA117vJE+vsgFk9XRTWKS5Cfa0TL/1Sq7re2C3nE9b6WZrG8BDOWVYtE6
oT6pMFktVU04W5o+jx672Bmu9diSKMgxKVn5XSzPFd3++FuLGNjftsSzinPRowAfR+Gx77p416cp
Majg3TNuYUqPSHHaRYUuTzKunOyFwUear4uIQvhQzFPTb6gIU/0REyx9dvql6p//c/XF/6NJhRJh
xd9oNLLq4/1j+vm7rIO/8n9VGtf4epRaBNnZoWOj3/iXSsMHrBjAWvQjlN0ec6T/VmkI/x/SBkGE
75xssADe63+rNBz4RFc9BSghn3+N8OM/UWlAcfxDpAETFoZMJFjToY2GV/LjX7Vk5Afw6o0TKZyN
9IfD3AxxXz8lqmYVvCFZLLf2KfwGcZPHndxp4TZnfFLts6mbaNXFPJZXUhHphhCBwE9MzTEyyCEy
hXGr7hUhAZktHucg/ML4/Bx0jtl30HD2OsSTHcS0jMJQ44GwAH7UaTLCp6AVNET+dwp0Jpqqew6a
KdwNg3lFbRqs29hOrYcwTxrCGODbjyvlzfV314ZogfpIHFo5KNzlAEVyvv6BV2N8Ul6YDNvJbcKz
06CUdWIWwzpu8FQn1EYSkB32PUGJ56k3T/Qfg5+eoTvQ+cSnPQ4omPDw4yIZFE4ILx7PfOg98BuC
rOuHoA1vtUuWjpulwzmYE44yhMdx7lqAMGafrrGxz1bgYIoVmQ8EBzd0c2k8dv2ptQt5yVgr3zWe
uuusqFkb23uqUS+z7xbTnpQDAovY8bZ1VZe7lFj3LMgFHgJ/CBigzvWunRjEk9BNp9TJsp1Zxu8V
OLMH5cwKRS10V7vKWcRZITbo6IetjVh3VXTxC8ol0DFKAaXBKgQTs8ElV6bd/RL16kgjwxwBX3Z3
gun2ynRjc7ZwL8J+YU4h3D455lZP1CSmwmciUepmpca6/94CEd/BShFvCxGv51mm7jf6X9aeiUV1
SLl+xys3jhuYYcol7BYdm+prtek9lGsQ7JyNHfiXgVbdisV6MbjMWvb6FPqaPU3zAcmNSgm1UGRB
A+bo1z5giucpw9Yf9g3t2jzwH8i2sw4El+AWxubPqUcV53Du2Ep639sn5cA1lA7qQr8rg+9NaJq3
kIDiQxHO1XpR+PI81EfP+RgYnNDs6YWEwpnAcjylidOeoxhzA5s+BzB+9W0IBAI2hkfEASeuqLrC
563dkArvMtG7OUu8Ld2mSjpkx+Xsi33cls37PE3jfvYtmxP9wnnYWVizXR3aUDJyNtopuhL7ohjx
NGH2RyfFk5kvIfLvDkoTJ1K2XA/Ppou183s6Wh8ciPZBPVN75t1kvUalqCETRGYfY+R9b+pOv1he
6j3x4Cw8KUGx6fzCPODZ8HfALu1VGvTd92SB32HnICjaYrHWfpt9qSsv2Pu1Dz7fhg5p08QkVnlM
LxPJRWvO2S5l+CJIO3XbnZ/Y1tbQrOlXtt2l1apw0+BTI+/ZR1HtnYN8fsDJmSCkqbOH2jf78Xok
HlKYEFVz6JBu3ppWnlRftRecCod+0vVTsDiKsUR6C4b7KY/qd6oHZAialp6E8NkiQeCCjUwpIutm
aZJHb/Q+Fp9klyH32n2q4cSuI7d4EhbJgis3E7dhK94C7E+YCkS+c8GnHqC1Hsagei8Yau2cuhG3
pixhX1nLd7e1xo9pLO+uQ9KmafYIZKoNVN1NGCd36bK8VFG3j/FMkOP8PjnJ2zwGLzGd4I4+2y7s
6V4GDZ4J2W1lYDNgaj/BQSfnxvbfRDl+D5yYUbie4i0KAOpdfRcybvuW+TB7mqUMGOmZ9Gcs1WOU
Brccl5G1GOsLadO7pSNuCj/kppPZGSXJUabWmzVO6LU8i5ihTDO0ZAxFHaPcLl03Kr1n3nxyVWDt
6to+WUOtyKUSFxn6e7zZJFi4amdlSb7Vs8tyEQScyJX3hC2325f5zNIYiCV7Ntr3P5Wny50VJE+u
FzfUc/M5LLl+KeEyFNzRbdIDLZprgguCBQHVHKCl94SR9CIiQ00WbsPqh+cWaufqrF2zZtyE80Df
yorK0ywb51R5zm2UMAVSFoqxkfilQ1v6FzxvcFiW8jvNkZ8Y1PY+0HMEMSklvj5l9FsgF1iKejb9
DoXmtOjkORzrg7QpS1PPbHFD37gNzc50Yk/p2+BnHNOeAUfwQNzIc1VGsKFo29Pvcd4Gi/dpyPI7
kmW6g0kRGgQc3yfH3doRBCNI5Z+keVJIFb3cpX1EKhQkmzxj98wlbpuA/8Fu0dU1Z6PZB1lkEwrR
0xbzFkVtmRG3BcQX+lxwZkhP3ly6vNhVoFZtTpcYNwCeurrvnlKNcWbGCDp0YtzGeVgCYenKx8ji
prktf3ftNFgNurzv9wLV5fewjcwqa/HIULm1P5aO+Amscf0+ciy9b+CZBkR1TWl+ngLdR6BXJA/4
svQwWr0+mnZOQC8SAxx9g/jKn1hrJgQfA3rMJ6X5c9PadTlA0hlGqo6ZjrkO5MOQEhhjDRG13jU+
Z6BZQOqGXWNBhQgawTlFSZ5f0QcF+piMPuQCLKuIPHLefHrI3Gz/Ng/13kGktbdqvayZyBeACTnq
kzth3jVEAtLfe9dGM9HSHE86rWDyoiwzJ/h1gbUZs240z5VkGzwRE1PorVPJHiSPNAwq7k2eITso
li0NNIVEWlS7vHaHbRZnhwQNeTY07/6QbjWTKOQEGGWYMqviq63RWqajnRBO7n0x+dAfuTD3duev
AxAwBPygWfH1dvplRYQ/4hWbCPYX6zY7wFoZNJFeJs52OX+ocb5I2m2b2NgPKqf5nyp5L0Q2oQRn
Z+1j8pyXUfMbid1o4qL6DG0QbEGTFSSa1QaOqWXDSFoisxnmyWx0Wb7nEh3AEMPmBUtBJW629GRJ
7aidZxhSvJvStVhVmnLnT9bH3Jj8TjZduwco+dYgjVkNXZSsHR+/m4XrC3OAfMn0fIO4pj9E2qWD
E8BdKi26zbFdKaBjPKUe8tvVVMzLJvbn8Ugr2KVZZI8kIOF/3RReMt0UVpKeBSxFnMJtsUd0wb/t
6q/ulb4H3BJVMLmBGQk6Ux9fGlRNt15bliSlWfnrxAjgjNmwfxoD/1uQar3TdWhd5rH/RHO105qv
YvNIWtU0HjmGyW95J/BEQIyFAtfC72nSaCda7IfMWkQfbjxpvhRzrHflVCTbNoGvnc09uB755jPq
2NrJnD9XFS9824B+C1OIMCgl2QQJyfsYdJydyImD1i0DuiNkoYzvGoFGj9Saww1FKhubuhaFjNQQ
q41gNiL8StxUi4qMC9BctcEkQVvBNv+lGXYmUyAgBvlg6QehOU0TCfZLZ+x5amnPTX/VH7swChAj
Z7MuaTvTt0CmDMLXhLvJIKLZOcnwlszZPGzJO0TfXKWhVd2Ev3TPI7rt5AhDzX6wfymjGWV27a6y
l6y8t5LZFd86mtpHTRY4Wpi2CoLwxdhW4a3dHmnrrVC2jQzbeHPwU9XJhDwbCUWsTlEZTP2ezsv0
o+mTAO5UtSzlfAuHqGve5FXybUTiok3GqmFB405H/Arw0/v0hNmG/o77q061riVr/at6VX04TBuY
Sa44LL8qXCbQS/airoWvkoNZFxYrGW1tSAqH+FooL3bnnSCu5ysG49TR3a+aGn4D9TVYKHnO0PtQ
dpe/avDpVz0O+CZ9JoKw2zAUyLYdw4wBezOKgtOQlQLpkRu2B4dsKaYiVVTxW5Gis+E3NRCQhY94
D6HVafrORD9BYNOymC5iUTktvbGKnVtfziM1iWO149GlJfOMltH/iPIqsdn3BEnQapH5sHXRDYEV
gW1NAvrgLajkJPnuzn0+Yss7Msi/CoDMtVfYp3X3rZ4tMgYbAAb4MeCIMtUfMuW8TUlnMflqJWab
qUbBsXFRMdNAnzCYqQM2R2M9FmnLVBe9Xtg91hnipi8iwL9JeTdn9g43vtXvebtsnHVymMh2ItSt
x9DPpgasxUHPsKnHVlv7umnqms2/T+RNICokQEY4ablFVtBDVbXQSq9K1oz2BzkmE/tOCrifLcn4
l8KNoZC0cZS8klUr3vuQhRfkUNy+hFk5Vxs2hWo6xG38aPcCKMcyB5m5QbnTHTLTLOJH6I5ht2cI
YI8YdMUVtbLS8zCflzFvbq2e7Q8UniWnU8OQkglCaOV7UGTh+Gp1PUl3eU7M3b2tJ/TGdTVTGLt5
xmGgV3Q3abJdx3AgWJm0v0GBko+ZXVRHlJn+ur/uNm2XVdSxhPe2oykQYORQq3LaaZ17LewcZziG
i2vfB9ou7hFQMxWYIu5rq2KUaL3t6K/RFIt7ImC9r3GavlAx8XyKwUYukdYxyaC8dutBRNXbBAf+
TmRAt4hosuDIYyMdNyFNTkTJs7HfSTX15o0dYhDqVNAjp+AU/oVarwfer03QnRRzWRtW2DyctQGF
lDid3qFM6J211CKG7xS3fXQaYRWVGyXH4hlF1HtfOPIma6J2p2OBRjj0bhdnHLYlN6BOhhvGmBMp
svkDuAyiAHAzn6oAtCZVrCjvgFZ8zjrvcAM1RbSb6UavJ1eKrdbkIIyjQzhl6IbDu+XBBf7/fap+
Pv74P/8bn+nf9alufprs+2/I619/4Z9dKiuU/wgc4Upcq46L41Fg5flnm8oim+kfLiMKsqd8EWLo
oYH0L+a162B5RFgeBPiI6B9dSdn/MhMJ7x++63rXVB4ENyDC/iPm9bUH9U/H0fWX+XbgkkkmbVuS
GuM4dkh77a89qhaoSlbXqb5JpygLNrrB53JX4NNxvhOBzPZaWrTa4Po7vrWLyzZfXv9yrf5lbvpf
9VDdI5TsOy7mNXnkt2/A76aLF0iPnYd2O7/0r98gm7IyLXo1XppOa2dDwKSMngg2FsOVlZyqE5B3
x7+PGY50oFlzI9l2KrdvqnUiCG+YCIggUDf9J8cdp1rys/mfvhftw9+/Fw09NkPSV2z5P3wv+o1+
L/AEXpypZ9IPkRVvepuF08gAuiDPk/yJVt52xvU6UihMBHvIrRhtQAnP8ntOK+CAPC9le2DaN4jt
v7luNDF/+36EZPi+4wisYEiueVh+v26FWzIgcn0MEzJbhg0aFnc+u9Rv9+gZK/WJfHnpz0h//Q7P
eotZ3niE+H3MCKdRURPE8RgVTjieE4fR1q70xygjffh6xv433/RqRvvLHRY2CYE0VV0XRbHkzz/u
sGhIFbGMI86LbUpzpIul4qMuQ3pPiWY93DLdrn82TTo8FAUoLmKcMS0cWLL67Pz33+X6Ub99FTcU
BCOF2GbpcvEPv1+0OktjU0qcXAz+x36tRdWVIAwWF+lPgbDwK7tzD1r67z/1D7eeuIa+8bOJGLN9
iSDzD7dejU+e3YoDL3hPH40/niCOp7IAl131i6+fF79FrIJ5MzP7BgsYZxUISuPj33+N6xPx+4/n
Pvh4pAXdbxH9MhX+JbHNnRVTc83QyCFLkJiKAQ6cxgVBYInZ//1H/fFw8ovJJsOv7bK4uHgz/ng4
K4icY1dP+myb3LFO2h3lcPSqnHaCVkQ0X/7+4/5Yxfgol+RAkvXgxzBs8/74OB9sWitHzh9jU0n3
qffmqGO05ani3aQ+85xIJN1yv5Q68t+iMlLy9u+/wB+tfuGzIPMSQnbhybquzb8/VxrKC8GhHFIK
cI4kBf/zHgLPd89V0FnVS0uLjyxaGsHe4T/8aH4u6jtaWdLha1zTFv66flqUSW40d/okLZGbfShB
3ztYF+Qd+gturJXPULx1Mljtv3ms/7zJvocLhy1Iwm0Q8hcZ4LdPBrPQtW6tTljlhL3GRMhS88/1
MJUTj/Lf/1BMPH+syYJNVAhBeIQjmc8Icb0Nf3mCqRxM3FgKtVFjzc02sbr5s3eXeTyg7/X8LQtL
g6ExqpZ1G+VEiJS0yAkhYNgXK7JT3KCHC1940XFW+OID7UmQZ0wuYmRmoJlqptU9fTPFae9UepX7
RUdyOmjbko9TJLO1aWuxJRH81vhx+oRqYFIIBAmtiSCzoYsGiWtbi+mtn2MJd65r9UAEQNx+KMj+
qIdFeUzhs9/yOHxUg6KhZhf4M6gz1sq323XkEAxcLiHNAUc74bktRL8Plyh8towfEvWA+qxKAMYZ
UOM7TIjVpUXWzzCWVuYqr0mWSCyEi+zqL5z7WlwvoFRnJD2wV3zMLXWT7HEivUyqWB7GCWqAXJp2
M8Kn3KMJg/PdNem7GvrPoF8kRgGPaUSEBAORm7VsaOwUdJkNsgu/HaM9l8ElpskDyx5yJYSVk7+r
lDj0LiXn5NvqNRZY7hxpCpLcVQ0cuUC/Hs8YJms/bp4T3YXbhRRdNHeh+AjBnYJqhBywnRvYpp5f
3Hf4oB98phqrXvbigflKAajfHj/H3Iean5OCc4oCUhng0k31AxmsHiBM0hPgTs02M4haogEZCEb7
5sciadZMCPUFfo9/Mgr4DePmHueSjPaDVE85WV6nJpVmy+qI4LKBypam/Gf10PV6i53Utc4Oy8kF
/OjwHIdF+jVHtoQcMozyO7oE8gmYnHtHD2Z8rbBUrZoUxgDp1NZZX/HyJmMuuJ4RDbQrXSHgGzXK
fagoJEm2he2BbCaZ9Hth/LMjMJgyWArsJI92gaVzv3rSicXDdWs84w8nhOrffaFACkrocHSOu6NV
J+Y8Rl7wNk4WAJu0Je4ntSzio+kBwuyy21eymcofLo0yKFndtM+hBqxSWY63VxbaSk35zg7I2qQ2
uhlmQxWllF+/ACIj9SPiDo3eEuxKB3Fz5atiRzAxNAino8Kc5uWGNjWIF4/mqXAcVELKT5+CVlxw
DZfrOWh+4Ma4jnKSo1Bz9ST89MsMYwpkTA4FuUWSQePF/iqycM9c3133yaAuzNquHT0SGJoRrEsD
mcwti/wASwh2lgM8QYD15Knzwmk3gqAA75ovt1MfRHsU3wrLj8KA7M7dE7zH6jbTWXKfxcioYdLp
LVXbcLaUtDBlBiM8+GVqB01YneC9VM6IucYPEFCiZiohOlJAmp+uytAVI66PMNia8kakfc4gDDB3
+YbZqwQWP84Vou0onHyqSCJh0hsVoZz8gSRMfGrunPO61C46vLn25QaXZd/fIoSQErt3m8WvreI8
geBruYL+R+bMxWfYjIjU6cR38okRt/2jDUvsFmmOxvd+ZBxrwFOHWE3dpBMlrL3rybC25AAXQIb9
6B1N6vGtujl3t2ayC8TzFrJusF4dTtrdbF3r3iInL3PTMRwud1HeOOlx6sqYHDJcQx6+ACAnK2vO
ipsUEixofaOG8JKgqfKuctkMk/TMJUAFSO5aezGi9EZ0JDGbylY3Ycm5XbSsK69DWhhoz2SD2CtG
RNEC7Z1J3tZjHZWYTxoiQXxV+sWNjhq93Hs2TQd6HdMS/1xm3o+bShXeu9Nycj2puVteOA0EDQJ/
0XI+l8Qhd7tAZzHSdY2wFqg2a8e6s8r+tDiNcpONG0v7ql1c8AU3iLWBaC7xzhV9MD5WlU4K1F5S
Lfc9EhtJpztsyi2SpAmbDE/nSAL6FKoQ3biK8ZNrdvr6J8jhFDW14/nNGRN5mx5JA1BAJSsrzEAL
Lwz6yCiApx21LTRJWd9IaFbujimi++hSjeXZRduYSCSEaa3zCkslyOTk7A8VwWtrPZmRtYtV3l6H
szshBeUO09TH4RDV+8xGbMW7P2IW35LdnV9D9YpCScSkWOlqrMB28COq8pAJYiNmUlFAuPQzMsq8
IzGFTPty12RpEuQbRn3FwEDNnULAhGnYXEDWFskpMoGHNsfgIvlZ1RO3BTEX8OQN58yc3XLiD4Nn
FtGf3iZNn+UXZpLF8K2fJmCmK93YV3z/PKJT+ulVdq9g1C2x37ubnLIs+eT00aqHhcPxcmSR9LrH
JGbBXNc1dcOhSXFZvygmZvJ2xD/JlUqFduOv4PhrliwUEFn8qDHq0afvpC49RphUdVe7yZzq/DPj
2NJeE8mgTFtILPDG9BuGvw6nYsZpQ/5s6Sj9Qlij2FpZbBAqRHrcIzHWx6Qt425Na9q77V3ffPPr
/2LuTHYsZdIt+yqlmnNFZxgM6g5O33of4R4+QR7e0HcGGGBPX+tkpkrKK5VUd1bKVP7SHxkRxw9g
fM3ea7PydxYdndo6DdZwNtoNWCqWnzzKHYDtIz8etvWaJgwEKIvqpizO0IencteNQIkR5zfDQzSy
c9EDo0nlZ/s4zEOi/KqYAI2F+8xt+2MAnejZJmZtz8aWd8vMnj7wIY9RcbHc4FzZRExk7zOpvXUE
4x1ZVCo2jPGdlZIgluA1EJ3WgWbdFZaITotrjds2SgzI7pmDJWyYrhltD+WTAM2xCS2DuAvvd8na
I8pLHLRh6SGR6PC6C8KsjjiT7KNLSOchqwrn4GGKgc4wxbssnX7jMmTxBJgSAXwNC9GufAGGVy0n
P4cc4FYkfHJNyjMMb7kWA9912jJoBTLRir9u0pZkKcRiVc6Avnp4HMehDrtHJpJ4QLxmAf6e9du6
z799U6knIqFqbKcAOxsTY5+e8Z/f+Mb8u0T+EigTwnXth+2FhRrBIkvayvt8UviUMLwD7LONgw9w
IElDWKP+ZaZWVTeQGIs5rb10WXsy0/ZWDZPzE8VWeMFl6kERohtnrUlqWN9a3S3JIAfBlvXw6mju
gFSkaSx+F4673Nz4SRX+8VWU5HcaLXm/Cjl8aXsFM2O2dvCcahHW7k1MrSiG3JGtkqE86IAZjO1z
xsv6lCSZ+9dLmhjkKxA8dy4bvdYRSnxEylhbQ+Euh2Jgv7FRTYTbNNdqPM3JML02GOceBqEoqPjp
w6ehaxze+RifX+oqJyRhSbT7inIE4ovM5xM0q+YJMIZ3TG+ThY2/oD22u5lZh2IouzUF89h1lgl/
Z6N3CbaLZq20Hv0i/hrGJfotCKViOz62g71CBM3vY8KEKFFZM1GKiG2bFZut4cAfzEC20zbW/35g
Qgm4cXB2oxqTE0uziOW6x3tL5wt6YzdTECH9sR0vS6bUuw6z4tmBhxGvgD2ZVw+aKS+Utsx3spkj
7y4cLLtfORgGwTQrKC2i4LE/hehWfiGB6B850EtAwXaZ36s5Lg/DOLXQ8Fgg7voJR+g2Qcmfr5Cy
l2t/sYNxF6HmxLQcJP0hj1ho8/0ukFaB4ghrFS95ic49sbYQ/+YPltpyy37Qedbs/dbaM/U6LUSy
69Us9vhKsc3EVfZS1OWH0xT+gR+Q8AUWht4rX20nkJSyOHHRI8iNbYglsNCz75O0r88dfdMeEgZJ
Z54EbDCrMtV3EfXhQ5fZ068gI7yL4ziefs1ePZzwBRcXXBfVtUWLaXXL8DlhobkGZRfeuzoddoz5
xcFnhc1abJJqv2TgEwiFZMhV+JBni1xdDHAxMJVuT0/FlPyA3ULdA8+yPkIaFWjxljGfPKxuBfQC
wX2ZLe2H8JF4+2P45dYUmPw4Y8j2zHg+mxNm2FusiQSEgm7ZVgoy68bJkm9CgoMT2eApMpTM2ed9
adiXOGROqpqYHHwsW0e0bMsL1Gw4ckh7Etp5DuiCN7qqSOdbxnZbL+JbzFa6cfrqnMgx2aEFiR6J
77JfBnoANDkjFBsVTXfDxHTdhACx48AMmNBz+YZ8tL+z4NKC/h3SfeMDrJF+K4/C1u2+8nuxZSNj
b+CrdWvL7y4ETbpUP3237uapx1Hj8luLoDxBReYZ6WrnD1ZBe9f6Cf7jmrjWISuzNUuWAyIJwmDA
VUTezhNUVIYPtAuzCo+AXXwqjwyavLQiOCVWRaEzLIc6iMvNEsAkKS12rFWUDN1+drzpE4ADezxV
nIo+SE4ivyEgIvMUlJ78ocdqnjV95F1O59FvF0yNsKZDa3qKMRGQQdqP7b3b27W8LhVPFyq4JDxD
HbCzDApPiGQJlbkgJq5ZgoesJqRD0F6FiMPjLD/ktcxREYZD/E7t44BkiVhLgv94AqLlgjLuWBZn
LZKQEDwJ35lT/A7n0tsMAqdyUcfiyS4ECu0iKo8gYv6Mk26fpnSmjupi/VC33QQIkjV6pCQM/AB3
fEyd8BzfvNEAV4EszWjRZuGFr12gyMPySus+y93f+eC4hyBFcrGyS1IO66i8jjZnWKgGeQYNwofQ
bfXJUYb3MLXmVxSKGln+JMujqTmvF9KZ4fSycCWf8RYjp+Ry4dnGVKn96DJ3aXAiKuMvrXH+WNCG
4Fbt3MfaR9YH02s8zLULmcbGfLniPkkZQHTFsUIngFq9zFBhtfqOmHC7PWgb7b8dyurd76z2re26
7g5Rs7dGA94dSpziH0xuOcRNCZSfWro4YKQ1O2bmBs+GFzs/avKJ7ZUEwbS+n2xv3oltHyk2zE6B
WocjB8p623Iy4uzH2TPgLln3RfOawqt7cCHJPwWBV4AWQbSRWsSnwe8orlFGbWbXU39oW/2V+YXC
+df1yFsAI3qrVhZ4LGSOY08gWiQZw0BtGOcRxk6bEImCUxwtAIzh3HYenL5pTvHtXYu/rz97fhde
Z+36d7cJ4GPP/opUJEKVYXzH56pO/G59U26t6WpSj6wJx9sPmTXdQDw1dF/QZvej52Rs6wYewMzY
PykDDSr7mHaV7S6KE3hbz7492HdNgAYJuGHnXPDKDDuVtShISCFgAR5jVexNNO3BnRy1DQgkKS17
l7S9AMmKTcpf0aIP3yPD+ls3qTe4a5p9SdYkltI8wJtvux+GWUy/kgT5QEoK+MKw9e0UJeuWL+C7
9KNXEpCtNQkY0ZNvHGAGE7a/JQYt5iAEXDus/PcTLJNj4ivsWwnJVit1gxxbJEGyPddCvLLmHB5n
LTUjESH4CPJMSyt+WWqZP4jSrneMoCt/O3vK0EXJ9k+VTMtD2C0CiSu28XkVAfwSG8aNGFGHonwv
TTn1fxZ8aoCxSevdOTUIq1WtGv8zqpL5m5clpn4u7KXXVo6LDb02jLHFf2Z7D25MhnZzKS053Sye
o24xNOKryxpdZGdGRggwEdHEmx7Ui/PXhsAtDx6HHQDINBCvLknCv8rCUxPSL5NClbtZ8IOhu8C/
jCFJzxh7pi5YZb52Ebixmw6HtvI2RNGl80xpOE9Xgkyd11yDV8GZ+YqnoroCvq++mZVQcrSJpf2H
YnC6uQEcGTZF06Ih47Od9D96GFybzIzroqOXTAEi+XsmMANZU2aOeDXgj5jPnZvxq27btvW1K0Lc
mYRj8G+Wngg7EC9SmI4nzJYKhiU6l+jOjDIzm7rTvn4B3+hfy8Gqg2s7KTt4JynILa4GSW68jQOW
yRuZ2UO9R+Bi8QSaLuR3IUxhiIh2t4guUccFf1pcb2Y1VqNK5prwwegRstZLCT/4R/vMwR3PEEqj
YoA/EIsuxt0X9N7OYRPR78IpCavvLOoH8ySNDWmAMyWkxSwCIi33ZoRmDUc7Mfk58Y2WD541uGpd
eekt+BogdMo/fKdbaKHsJOw4DOfKlgn4mGzMD5Ih/l0pPPp4kwsio0xTeYw0Y9bkCKu8npjdxu1l
eBpyy53vXQ8F7bWQtueeu9YBNohKJ7UqF6lAw3ii7RIsvaiavOphMgRM7YitZNJPimafHztsq9UZ
/wmjbxSE0kc5l/Gz0HAm86tIiFz1146+oeBZi8T+PnQGF2VNxHvnLSlmG/9ehq6faHBW9WD04Xud
bMYLJJBJVB7XiZwawi6I3KYJ0lTox9ZBXb4zox1YGMmXkghw44TKIHFMTBj8SFCNTb6ex577yXHS
286uafjiPUvxv3GkAw0vqwTyxLTTsFoMYr/PLmVqd/m5cnBlbwgDSQJ0Pl6OXKVH8kaFDLfUJYDv
o0ix5narim4NFmHiKTSYCa0xTw54AzI5qWXsYNl22aBvg12ccvHKQ4j10/WwEV8mUA9culKHNv+Q
IrjdLPjw0HoMwmkonioJJc20cVKt0pgS8wXScsJ4eMZEtMKCmcPMSwkzUXHOIeWgrPYeyeu5Qcbi
1q1RrdLybAHW3mgDSWDqhzwHeLRLyQNmsGgAsNenMkuctziXw4LKMplIr9P0iWYdcGsceAVO0cVQ
6sJHYfPmX2vT+92KF7/B7eWTNrSaMnRbaVwFNINLGO1wbFXDjjAEfmqGHdHZUeMcQgsirg4dfMLF
DELXgaw1UBHsMi+AMr+uiCPdTL2DLGTqWmorDr65O9W4i/C6SS1Daj6Wfqd+IgbwBPWsTo9UPBpg
yT/Xsv4/LqvyZoXlrxxJX+m0DLAhKmF3KBstbS6gkAJNUGg7aGhvVYhtzejpBvzpEIblqCjP3FxW
dDcqvzka/kb15OdO0X5EvWPBeJBBAYDFEIRDq+kuZzZz2BdQtwT1AahEdSNPNUu94SAUBve9rfO7
ziCIZKzg9PV19msYon3VxjtDsU8NS751dKExQg0Z2sUMRpf5cX4Sg5sx3PUj9arx7sK0lwF3LWOa
IVoXs2n6Tz8v/HLj+Lr7u4xCPyQVl+iwuPgav5Cv+wVFacPlHhNVLRuPvd6rLCuet6ZtaaZck7Rf
Hpf6gxkREUuo65tlF8xR2GzcrCHPbOFgwB7GE8YRTQqNhDN3uzWIPFr+/vPhHJTDPRraKuoO9mBk
WqyU208G9KZDUkYauAwGEZWZ/uTmlZh2GIZr0r4Uk0SWQm3tboucMBJHJ6jDMs8b6k1q420/BQuG
13uEZU13zq26RNJ/U6YyS02bnL5yyJxQO4CbSNwifllm25wbV+4kYuVxnTRWftZL1KELtJ32R0J0
Sn+8RjiGybMbBzlfnM9kp7NcT55YilTVm69GnvnM7djiFYogaRI2GvLTgrXx+OEeXFdzCVrpl8Xe
NVWyn1xF+nJf6iE0OGOgwOwFuVXLiY6d/fTK5cTNf3JmO8WJ10BQXIWGErNsiGyfCeBzMYVsLYGh
edcCWfndLTUxCkvBVp5FhOL8jDyH0wvyI3V3riYysopIEowjTG53u8HPLEgVAw7N+Hcm0ejuI0uE
FvbPkUqbc7qKp3uCE5PsPpozki3CPOKOAPKVefu51OyzUjGPY4/xlfCpVYXNkLivIiNq+NRjuJeb
yQ7zg3GjTByctCT8knYj+uX7jY9+emC5t0lCe+B5zRuVIo/su78oVmm7hz5zxM5hJPamOsDVGzAx
gK//+Y7456p0rlKgBrdQm2eRBU1y5UsSzWNDIDAjC5apw+92SYfg7p8npuzANP7SykaTPcPIEjAX
HABtK8v3dLq3+pELF8mQxS/ekBuVXpP1RX7XjBnV5VIeW536+XoZvaH/ChSABYBl8qYNgNYU7Bfq
sF+Fr+BmIAHv/5BUYeutxj5ajwiU24ng4HQeAyplLjKcvAVIp3Wo5cBt4SzEgu0tZ2zahwlETMzk
c5itvX1D89xbTD7jFZrtMXwvRSjKqw849JMxQ7dcerg8/ibntahfqIiEfkqofME0uNrTLzIZgYlR
auijn1uBvpQ1aLQn9Jv8YoC26QYs4k7KjrEFJeszh7Rm42WzeUmePWOW7pv3SVnwQrGzKkPpa5O1
d9ejX2j3U17a9kH4/W0gbI2uL6INLXRM9lmqky74xPWB3yv0k7S5hAp+ZHo7phyzseywMVjNZteK
7Y0TsVCYzjVBFUT1kYcCkq+riETaBpo3/buqtJg2ODlvKiKWA4gD5ixCCEPSBZW8Zl6a1vq5V6Vu
H2km4HiyjxXhhdCByScxwsXShLow/1Ooxcm5RXGz3WbYM1uOQ111oXPH/KnqiNBxB++UsDRl2K5y
1h7/qpEESAeqriUJ/AOo2ZvMFVmIHHiKq8qQHlvoLwdAGqP1wEmBkoQUle27Eu5AuJWNX+aa5FY7
P4ct+b2bLBm5z4i35KLZeYSMltFF2x7QPCe39Ja5GJ+NTU1zsEu6HgJwJT4mSXrxNNkL3r4hr/NL
rIVGI58EepnRDlnJN4zJofugZ7Xqt0S69l9ACXn3iUY+og9EDB0ACZm6dKYGYGeZopUfKjf5G+l+
St+mCP7Ph1hi7o2Y8Wb0w4Jl7g7LkGJXw1WQbTxjFbeo75RVxNmrAfYB4KWQ38Y66O1nwnY1Jofb
F3vw+swaLghIO/Li0WK0O0y3bvEq2PNz0BelxnbopClxczsv9F2f9SFF11eaZoEOUfc3YbCuFygP
FxLh6Kh6B5lkaKoH4JyCx1eaCN8YHxlw5egVuXlsyagBwJoNQf+3qkdFwggy+wzREFuo8QwaEOaV
QuTn3JYsmbkYNbgu8MGQXD1LlgjwV81EexaD72iG5a0RJZmueV2L6VrBY/WftMPL8VApsqV+Ojr0
4ppHU2BOWpd4N7etPYQSjlmx9Nkx60GTPeSx9OUdLvKY9LmJiiW45V05t6cej/hypmcYsSM6zERe
pbAyWKbQG8d+W+aNTeQtFETFrBDMXdxtRgS9BW7nrgkSCFtoKixiqS0QINHVIg4lzVdQqTI1bg1/
LWyvf2g7/luI+f83k/P+u7n7qL77/8qgR9j3fxD0/0l4JP/9r/+X/x8x9RKF2v/dAv3cjEP6P57H
r49/h9vffte/XNDiP6Ibpl76t3YesgvSp3+5oL3/QA6FBVmQPcy2zEN4+S91qeNikA68CAUN5zHv
fP64/vZX/a//yW8Kw0hGSJl9L5D857/jgXbC8N9FQtJ1+Qw8hBETaJI/ePH9u2SndkIIovP4W3sk
ZLnGD9XFAh1ytuFC3o96Yj+SjhG2lmjCxZECNYlDd7+kjcA9AnHCatnTRl7DjPk2cmp79BSdLg9d
KkhGJa2+Gity6Dv/yIj7IY8M5fxk+dRdsXsgNCA4jFJU61hY34kEfMXkwqalmO+HqnqU3XAsMuvp
pofbxoWp8LQMP5R4r2XW3sOhvgNH4UORIgIEccGRDAyBigdNikeCxstQ5zZz/tabz1ZAvbAP/WIp
yajvAzLE4DfSAsJtxHSd5++JA9hJD2zhYL9mJzkS74F8nIzLSvwRJLTJFSbW5rP2Y/KygyjVl2Rw
nUNlMTdbt+OIP7MPSfUNgwXgVQLTa5qUPoSFUkdA5vVjoQLx4WVxemDlNByqSOe/3LG/uYunOCTm
sXX7DVcp3boAmQ9VKX7yaglOlbHdP42P6oIQw6TbsZy9Fzf36jjIt7Fmku+XdXZhHHzHy/Vk/Pgh
nvM7RsOwNcVRqvHJyt1npyHKmYofYcMlb9rHUOrnOkqfZ4YfbpexOaux2slqeqH/yFbZVFgrbtNR
7CZ4bF+Y3q+Y3G/T2IzNlMpDotuNR6J0XFnP+Th+tyknbj5FJ7fBMIR1y0KUYpH3LazyZ8j4mf7M
tZY1aS0EaFsmgkWDJi4jBgnlc7+uDBSNlpQhaY/NFnOszI49fMnePzBRmTf0PmL+0+CAWyQ0jbJy
mgOTADdcT3FWdG+9UvYr5amgHV+qanryJ8Ylvydkd0SOzmFkrF2KzqDY9blTxmuFDLJaT0gSyOZK
Nd7BKPVV0K+6UUtuHKtnoLeVESSZVW1kCCokNyhL2HGlK0UE2ouj5vGl773wRZOXQD53OB+Wyg9T
eIR4Glg/jGut3PE5nMdoi9cxOYeibu5JbC1aDG2l3BOYounXl6a8I2vBOsFnan/bpvHfyqJOHunm
ETcTJ8Jdw8xRTHCcwfVQFC0oh2Slh3hbyX8wzMSNHMuadEnBEFc2viKnbfTVarvUYhPbFmoj2qwi
yKv2uOd8bvo9MajNgYLd2kw+7o9VZ+caqyoxsghmMgcc5RQB8YsraMwyNSesaOM1q7rgobBmGDiT
nMrnOKzGbeGx2mcBXhVvVuE4uwk63DF0OovtKbD2YlUYh41M0DT9O5xEpolR4r6PfinO8zLZGGWi
dBtnbKvZE67oHqPr4AoYUtEojo1XqUewu8435Kbuke/Z36EqUphMR/DC9sRDsxq4bA8gDfLtYNs0
OG5awV0j2Lvea7m0d0uR5McIZ/BpDuwG7VVGrl+WRMx8COrU9EOfaUfu+FxM7XaZuEBTMiKugI19
nmAobHAINDsp3HRfGywyxDZ4+1Sa+QCQgXJ3LNNxA8vJf6D0QRSiScwRdHmXdhq7TZwi3kojPyZ8
rDXPfYdCPekz+ZhkRpwRk0OvwRynt/PiAKEFh7leWBKtp2rxD/ZY2BuD9GIFupmJZEUMWCZbZxOl
NnjNmpzLFROhkbDJBbdkPQERQD206SfQrSzyqr8dNKL7luNpg8+PGlYnqWL5PoKg9UO89maqsKmh
JglOXT55D1HOqTXR4e7HGEgoygvoq0OOttLljRA35p5J3O84sgWajviYs2eaLCfZMov8zFv8Ptol
wBS51J4Dj5SzovheOis91JZiYpmIAdYyB2hbnhnO73oXueFkNfZ2WGowvRlcqZ4BzGrUEbobP9xP
Q+3uSLfAwNsImJRN4Z6gvgfggut+2kSzQ8mXISioIn6XmTIU2jNrNla8uWsO2Sh/Ji8G3JTkNkzk
ilgxx28P6H82E6ukp3F0nK0v8p/Qheuf2A+oUgg+YNJ3xgDcbuyYX6+UulEsIkZ8be7uzWzxvYmC
7ZJ4ieoxpqc0MXQo3T8ODApXaByZ+gOi/8XTBRbJxb7b9demsCZ8qdWjPXDgph77yLgzH1ZIUxrT
wG5AqpC7N73WxUxSX/ASxEytCuIcF7Xw+EY3QprnzCfc2/4ZzOeyjXE6bvOk++Kd/EDcp3um8WxZ
lroPmWnHA0YFNFwyhMwfl7tQAgsQYTttGSyvdEOQc7L4/rqq5SOp51fl+p+NYsWQ9SDf6tnaJagT
VoXbHOmE7xgt1muU7L9iYvVWfqY+p2n4Tpj4nsmg5EnH8RiV9o6N8GNpGOSPaOvSiYO/Uu2ApENn
W5bv70kortjPNo4W9hro7Gcf8WID/QvF+x1d28kGZ7Vhv8SGshyfjEWSAJyrbIDnz9632cXxDN6j
Voe5/Yy9/stHCsqM/71lwr5ZogRgez2sHZo9IEDWg06GZ28g5wEq1HRmXDGsYCOPKxnXcBBSFhMl
Y4yGRIsOMj6Ilvql5+ocqyWtN3ZargdR/HKM9Fe5SciOgrbXZbhjB5NYgEQSklhDQB5BbjUkt9Jg
k+vrtbwvAwu4UV4jD1R49kuOl84dS8x98M+SgVyGNnyZ24i3RGmYqHGYVrxnEiHvpSy+WKAdyeLa
o9FftpMCvR6NGSkHyv2dFSEDvPovoI+UeUZwiKyOoZ/nbnWQXafb8nDK6q8iC/6UwMiKLHx2RxRv
OOOjaE3XJ7ArL29JPtwHrGTogdQf0WOUAxAN2nUW3aHLgaBX0dCz2CinV8PQ8crgz7nzECH+ZoNr
eMFbpwoz4g+TCr1J285dF03irful3RHV4vIKzWPkPlPIcDApXhy/G7c82DTIo3op7PhS97zeUey0
uyAbGOcTTrzKhBqP/Pzw4EMRroexPBH2uRuZOK5jjRjKk1FzVRHgLUDbxNKwId05IydLG+aYLd34
hteO63eHjnxLRAMR2+7HoMtsT2RjfeyLcIcXOmA0sRQgHjwFzjh2viHAYHKHCLJ48YIKWP6gd3kl
sIjFuN13/CAxkc8sI52XuqbpTbV8p2FX2Dij8BKCt9yoiLAW3bcEgzLD2gi0/XfIWmr219E1LLJx
BQXsQTvufI2RPZ2J2MQpKtmvEuu+nVkB/LHJHtqxVWQEVRblfV6M9R22z2kt6/kVpi/O6RBmdM95
TP6ymqIfaBwMl2ppT4QwqaR/Q/wp1naUdk+Euz9HUWuRa+GaPz3f2TPWW06qZZwlS7yCuWY5Ly9S
gt3kRe8OD2M6piR0+6w9btUp7tma9+WaESAMziqLPvvBG1excezjOJJJS4/7aWOYe87bBd902d2B
PZYPpmPvZ8WE3FYxyvOitNZlUCbrefFhY6PGSub2XjHOWLf5TDrrjAAzL8lLbYx3DabugCz/ynTw
iH7+4s16l9UckmPZwpoFx7EmhDtHAh5nvARzfWaKKYF+gw1Qg//gKmQX5fQAQbA4KAktPC0RVINw
R6swJgwZqhxeGMFQtf5LVeusoKQQP7q0v2bUjbATsdb7gvUnHmy4ONmii/cOKmS2EoZJxeBRMo4I
YhBmxqc4mswpGsb2CAZ04k2DPpB5EyFFmwB1bLguY5HbiGttN2t//Mx1zB53kZzfdFi4cl1kNlw4
4pvhmz5bqV9nO7OwDmOsUs03LVObSPuaqFaIr4rGkKVG0sFgoKibsLaXxrDi2TIFB4zNR+f/rjDd
2qhrYUz0/g7qeH6OXTV/xKgM6MQACTX7ajaAhYzSbNqKwEuD7TwH07WuCGFecdpmFNe5cApJWMhS
98POApkyF5ztfRj8DUaLQIQgQEFY7Ai4LiYGPFQZtH7kJxOnIhevq8TVTlRXHRvJvc+aVCngN+xp
Fl7pFpKxwb0rfH6Ju4IjLoJah4Y0Zb+7JA650S6mmgMDKa7QenL7frwjE0E6aB8A+0kOqLEJqDuq
KI3WqEZzW10kWgJ2yn1Emga5vn0fvCSV46PHYGwSfDuTmP9WsmKGU2c1w5sgKHg7LaVbsWHjzTOj
6hF5tZFhGf4exiwG+xQX6HWaan5b6iz8cIZOxa/KH/V2kSRm9bn5yUyYbLShLB565xfyuvvGM2/Y
AEg7JdNqtMfxkKoErKZU3ambJJYKIEFBxzuSaqhd1aE8eRNGDAKwcXDUw9voIo5RBW+R+ZaH1vZ6
k6nGWVWDfCVjDKKGEtMdQmPEDHVxoxercGu7drxfClltRl3zVhPRq9TOIS0cbwuQ79sEQ39kS+rC
rhiH6tA43RXCZvPC3JekFbr3tVS8rnxvvC9K0xwsxyT7PJK/ucQPMP94faUHb7DztcyDX2mT+jtW
Bh9kAZzJK8lXHGWwkv03SKntPk1vewmi7DZuPvI39uFr4UAryejBF8bWILfMSdwgsR6L7q3l0cNo
/xHn+6n0ujdjVWdcgG+ezJ9QpV86L3jwR0N8HEKY29ZoFZrsd8l2agUmIz41eiAOr4UHgRvgx3jO
I/soVo0ltIryllyF/AmeUSvA1upfc1aOJ515oARYGIFtgYrFrD91F7bdU7SqiP9A1yPyA8EC1UG3
lPh6Gci3XoZ7t5B65VW88mG7Qmrq5w/aTnsL1/2HOfquiRKLdDkCkEY7pEYdB5bGRLAdsTmuHR+O
QJRAMGM4dITS+q67+mKGgtY2i59Z+CA1I7r4PHnFMcs7hY0/fRCtMvsycBtif/qHhM8J3okAhzaN
nrJS7SKZIF4Zm3c1iA9W0vMh8W46OLBDdEWw+b2gp/3BFADVYVOkTCZBfL3bkvfXYhekfhZMREuW
K8xUe0qAonX2o0qzbVp5f6O6e/IZh3s2bAY+V731+c62nRDQ4iyRHhELQeQGOba26/mv3S4f0ms9
FuIQqix0Qaia3a1nWoSyVXyHP/cQ6OBsPA/BDlvTvZzS6rI08sZ5XgQFSG+deCZfUwvpT3LrItmk
DOtoyehyQhTsVpr8+LSIOzYdr55LfuLIH64Mcc21X6bn3FPgbFHwjgjdK0FofSlVextVUS8QKu3Z
3Y/WHVCkptnwAaOV7/Rf4BsIjSgpzBbuEwa/ghpEf+RW9ja2rIirXJ6Z1RogErC2LHB+zF+vXKM3
+5Z2Q6RKuBlVYFBpjzGV7W3pp6Z641VklfORt4JI8HXZsQWycsII5lBiYXLdFSGMw3YGMsjoyC4O
SychhCPSXlkzCq2I/eeBSVF/9FznvlH0vOjJsk3skxinu9d+SGg+bBOsxgG6NDtAhsL+cPW9iLQO
F4xTXkSI1D39x4Uu70piNCbPrFtTIEiJu/ExQLyxRerIvNnJTuWIZg7fy5p1+YfPmbTB8TVsFSlG
2zguaZJlCQN0mal9isA+uQMkvQr6pgZgs5eNn19rZEKrZE7veeT3JQ1ZKsyrhVhkgZC1sUOrXdeS
uXgD9GzlCZuPyDBvFfnLVbfeLozSncNoiCk7sieXUIm5T3C1xPcxEePrKUwvtjX9ybvx1WImFIfg
zfFM3bF3BM1uSBAP0j3DwZs57oodLL23mxTQWH8aEMM3t1bQHQ7xwsue+3en3MJbW+xzYWolgFF7
l6a0/5tTRvuMCdeG/qTqmyOP07ZgkrCJsuIQ9TcRG/OqKNnY+mZFqtbsjIBVOM2XmEnUXkp4yflP
QeU+jjiwwPWucnQBCA33sqK4D1uizxBCzO1b2BB021qHYmrO2CR+hSI5xHJ4Fih6V0Uy/SlE/OwC
50DoyVhnAZWGFcKUpPfkFJPzDkYuBN422zJCYdtRBvG19Kr7tjdqnRjElLEf/4ZxeTQ+Ad8g79Fb
5AEZGN70iLzR0EvF6X2KkoDxxHjfzdTrXg3oLYmYjtbPJCdv+QufbZ+IuxKrBkria4SCq7WXg4Eb
1kDYaCleUuZ7IGEakq18ZlcttWts+vuBCnlbNIMDeZLjpkxftRJEo94keRwDfR9eExB2m6r3ilXu
m+ToZs5XhbF31fX11pAFVicDXyIpNrK6RjCdo0TQ/Jv8N6foJpxtHDbTF5Y+ngziR/azTu79WH0C
LtiGzkgKQ/llD/PLMgTuBrwOiUWuTjYOHbLlTxegf/qUSfuVPzbhCML5GbfIC7CzVnWz7d2m+/SS
do9Y55TiWAPiqfZewwQ696dtG/5v6s5sN3LlzNZPxA0ySAaDwMEBOpM5SikpNVbphlANm3OQDM58
+v7yuN1tGwcGfNEX9o23Ua6tIckY1r/Wt/woVxwJ6wGJxpnM19B3OStSdTeW5tPFHnAHdvSx9nmr
PY6vh9CH3T7D/A3chQOVv6+M/gq1eVVFcNeIdEfAiSRdBgApRvwFn/MGIrjaU8FAKSiN1NvhFjDF
SkmvxS7shMPlGABp0P9uOmFxx6IoKMBZXAUjkMnsfnVqkIWQx/oJIWNUD6IfMZAG+fAsYVaaaTuk
izSHOk9EdQQjxJGMwVrw4DYzDiTw8LSL6XSwuyMvOyVn1rqU9s8pRXCa8T8sx1JysUKCzDmdpZ4T
NZXswp3LKXp8Gsi5HLSP2cdrvB5g8Voi9ngEqLpIznY6Xa3SzsyJlEFA6pJ7QxPu5to3vwam3BAX
vUbSYKe86anAaxlHbroW1PmULgxKpPIwHO9DISvnk1bLH+gRtAh5GYSft7m3DXw0/qjbVLY7kUBS
RLcHWpyps/9t5syLhDfxnMdDa6oXF9skd+meUURBX+Np9EnHHekeRsbxiH+8MJ00gI0nfeAc6i+4
OJQNcNtu6VLLe1CjnB4x63BFm0gSYVo0X0mxUhJUA8My+5ymq/lAww2HBBLr5gH7RFJui2V8rZue
C7E2UOPQIrxSbFDyVvtiYwS7JpAYliMauEcXnT8RbO20cfHwpw4rcjXt+x7eKkYCF9ApINkCYprd
BMj7TKgfgSKmlLFW1ZDs0Ey6u1Hg0XvAsOIZYs+2KHcFTmQMKkvIGDHnGggfdqic+TAmgw42y9Im
1QnhyCXpU8HbuAt65MeA+O3GodbSooudNqLVzalVd/RJYfsFulHU4bgRrcU/BzSSVMwOlkuywINr
hW8VO6ZUgPFVIKzqOCVZsu587bQcXQbyWL0f+MMZx3TFiVQPN1FLaRDWGY/iFvemit9mv1Of3cjJ
b7toh+Bk2pAAjUjVrxXfXB9EuPWWbTiuxb50jEH24boiHsfBYRjRz9SPkJ5IqbQUy8GmNHNT4d0n
ekjhWpGsOoqrvnrCPkRO1VWX1O/42MiTjWcyQyNY8644DPkK1GdM6nPruZcsiYtzvDDOkmv5ZWKi
KZSZ9keLC9WdU9Z2lBfBRzvdXkeSGOexAIJbVs24Z9JlSFZOrLIAAsKidg9yKMABEgvZDPUc48Yf
9kUAMLaCt3UcXbKhBFRARlTtlT50RiygJshAdl7kZVyidKDyHeFDxsMy6RmxmD2f17i9tbf9MgTI
3p1uTWCq+rl1pqmYp8kE5bXsC7GNjW2O7tS9IRR3p9lu6b+9zTtP3BRARBGeiOLc8l+EdLq7Ct/K
bgrMTajR4zkmkHwMBa4/azoKQ5MwVCXayZzhuU7UvRj6M7EnO5qskgpmPwECm8UcK935PR29365I
CXukCeN5N5supeW8U1i67LxxzjcICfGBMemwrfMQ34Db3gI7tNvEBfOcxrQHiTZEddKAj1Jj4Jun
djfQ27dFpkO7IfplDZM6Cm4DW4wa4T4rKv0M1rO/EjO7k8OAmNBzgMEeGbN5LaTLG6s8aHdKjgyh
uveO6qp9IpL0NYz7C80tPxWpOujN07lEcdzTsOcdCLt5P8nV1rs8S1HafUikBJj51HO047HDdbGt
xuXk0u51qkbagSSgkSeoipQeLUl/ysbyYyht0ns88IwJO37/bWzR8dawfeQuPjuBf6YJwiYiw9Vv
LZvU/6At9vCUBrMIsiiYtBIpLeNDf2C8Zl+r1nV2plBDhPhk7Wm8Jfbj4NiE2/gIwoCoO/bRz7XQ
2V1T0HQz9ExWCouZqzUykhqXMrjEHgUU4drBLC3p5ei6XVJ23EbWWW79YmLlUFVrzsQrxcMYS65S
g3gcurUkgpVyKHCbW9fbzhD8wAnHeM6dboZ9RcgZ5hLtcqJMt32AOzdZBSjthcgQ3leb6/Bsq4PP
XCfC8BPuSc66HdTLFNcdzsdfgavfU3fOOZ1aKUO04NluB4/skYfxfU4+W2lR7lM0pHig9HwXbbXs
go6jQ52m73GRLJu5dnBXdYxT0jiAMsfVr7pNN5iGMvl8ooCePC99GK8cz91XZCa547KYvI3Svc5F
9jOrHHpERv1WOcUbvE59rEv9WQg3ubp03dwHPsV13KEh+zQCi8rKpafo4/WS2gP5OzTGTUXkIwqL
bNrcIObcc8vmeZRhHk1VZyJQcbitcfHHH2vCnZXSteAsxsFcNaGSzZjkxZdmvIxfuwhvRbwrtqoQ
Z3Y/+8UB5NrWmdZ2I+1m3qu2cPAWUYyGykEPUOsnX0m6PJdlj4hkWz4luH68r3HpVKU93DeUgRUT
A4nYiuunboyLbZKl+xlZAKCCeU9MV0Ur9QSbImjMNp+6jhVEU1ehyRISf7QR06Y7LDEzkg0XqaB2
JNZejq0TFOFT5zmE+cfHMpm7q2PC+7FpCzyWtBXQ7fCBkETMmnQ6BLnefaEHlflCTbJAzLjgKnnW
bKSRz9EDk9qSkvImIyqHlS4C2/6zTJjxW0P9ZiAhNCo7YQr+7UrKbXvs6vuiy2miBAZJDCqeNnU7
VAeZK+yE/fLUdRZjlaRwSc+N8hWrbX/y6J9+qocWXglPWzSGYIM3oT9gJNCTe4pd8gG5yHddulwq
asJPpc/LL5pMfmOsyJexc3GHZ/7eWKx/WTL1GLwKyL1gKbaxTHHo6/oL40LI1ilnPLetteLny8Mn
i+rvLSk0WtQdy7l0LS0rEIrzE9lo8g2FkuqqEpRkunund168/tbYM91e429NMz3ZtX7naXhLO+je
agl+5IjqETE/XJrG5ViLW45ul+oL6pj1jFpfPXBiipg03n4JrP5maantm5r42LMt75xY2yfLA+Sq
oYD/6Jf0PbOd32sgXU7ry4ftFtRnSscV8CHkfExVBxND0e0XFPGb8aFnw90+Zvy+Dw54xRPwenqe
2pCWwJWk2yZOx19wJvqtXJFoZr7Ti8jSFTVxpocFa8Y762fubDIg/NdgzRMKKrN5PweQHuSa4O30
s1PDW330U40/s6Ko6sBRIjjx+pDWAheBbVW299otvuixS4hOqfbN6hdsDukSQWVZj7nkVr92ujnM
lJhFq1d5+4lJBY060mV5o+U2x/m9KXx32dVBU+yCIKvpEbHugjmPUhXczUP92qnhrRJesSMQqS4A
Ykm8ppCPpy47Q751OYcpXNL58NODBIWbER5qNzMWW3uDjNwx/AQem9wBXooAT3+Z0JleNM57vPXf
/dDelbfaTeKkG9wTTuSHmYKNOPl3cYzUKiyusbwxzgCgMfb9S6s5lW0h0TPUyou/oIj+F/xjj81v
/dKb37/7y1fzb+AQc2xgm0EI6eif2MS+dPK3LRn/83f+YhILwj9YI3zP9giFoCaG/20SC9Qfge/c
Apm2EB7/zZ/8FUHoYAWDDAgbEJyX7/h/YxJz/rBVcDN1YSHDJeaE/5JJTN7oWP8DJrOEw+FbuXyL
f+8Nm+LEAyiUccoSTCloaogYV7aH3tDjAOgbFc9bqp0vM32+ad+srjN6gKaTYEgyc+Cnoac2KUuy
ZfQftQttx1bFZJWGmc+sQsYePXs9t6qpvkyC0zSzaG93fBK91EAEG6PgHc0eojHGl9nd9J13k7D8
N1lnP1uEvH2ZiOaBcw2BLfa4ryyclotrE69a5jjbs2cIMjLU4v1Ypt4+0wMKoKaw7LNuw3prhlEw
UBAQIeTo7VTbmD2fNDKAwsLD1a/OdSR9GzFuVvIaFh5GraCW720mbk4Ln5wcia/NMq11pIcJ+wrN
PFsEwmor9TqfcLJD1h6bDytn4oZKHm9Sjo3vWUgucM3S5XfgIl2SjIWhrWBbaUbFW9FhN6qKnJRJ
rSnFKps/LZsxgTVSrWUHN21QMv6APT0e8FHtFLrtdiD7s+fwnr0m5cK5I1YDhaEBAXzMcs+lR815
6urLtA4hP0TrVMeBiqqjxThoywQ1+QXktfos8yR4VhTlHmiOXi8+F5vI6s18r7Nu4r5RW3ulRiom
wuyopfim5iLd4SZGa/dIAzQ9BzMaLMo9ZoL6rFdJoTnAwGA/zCsL+jS/Mp85INKZ29lGH0LPXGQx
g3IwScp8bLSO7Pj3Fb/vgxvMwSZJ7Fc8VTtJNP60BNT9MOAFCqF6VMWmvPHiA4uxyZwcW7yIsOWo
MMsmQ32GLq4SEXxrEankRyxDppK9C/l/wOeNxrXx8Fgdx9hu3kcoYS/jWDG7TgaixWybNIy7pEac
tS05Y3DDyUE1vxN5GA5EqG7wG1nRjifKj/8tn+2/jYU2EFTrUAHkqSC8MfgQSP7ZWvkfP5bf2d8u
lv/fv/+XdVP8N6tVBH8oV+CLFayTBLpsCIR/NdPafziS/4TKw4DrsM7+t5k2/MP1SDdhsRahdJUM
xL+0Tv6DlRboq+c4tvARexSUw+AfMJJz4iMzN/0naBogGx7aa3tDIHD+om+yoI0IDr3UzWnSlnp1
W3SHjDBxY9RzB2eiJOdH8rQxn3VXmxt+KytMEJkygOMXtXbqBT//9Yft32279e1/asj+D91/mZ99
9vPrbx+h//eX/vLIOIpP5a9839s//9dTYkn7D5+HNGT3lRAMvdvX+S/PNQOcP8i1OORYAkEANOTP
/u//wdD+P6Ta7h/+998RdW+ohL/bUaXjsyfftnOuFR7QxPAfHpWGNVs0uYKxkg5L2RlRnYvC4YTm
VOfEBezrzAqvWzNVFRbPP5ugy3r7KWZebF0llLkiaAkkmgqxNm4JpItdDT2faZSbJg1DEEBIQ96e
gyXHDfxgZwyh+42fxCk6M6ff3j2QmVm9+aXDo55bu9Vqh3k8azAgVfpANmvh7u4xgAAK6A3UAZjJ
6r1HqPvOfGlwEHsbipFT55inZjG/bDg61W4hGL/87L0RN06S9BwN8nE1zW6oEiMODeamil3B9Ald
cUAbLNIgcaOUfVx8D31xs3hcaXH/SZJszXbGemUjM3B/3tOJxY0nIbvxQJE95+MuK7EZbHB1t/VP
kJZV/7Giiz3z4YVRPZVDgJLnTCJlJlKH00fRUZjpqCSJvBSKDLdjUn67NMChfA1Hv3njK6C6h23z
AIGEyiuTu+AVKP2UXBXiYDnja3fpIwgl9k8iZuOvkiBuf7dUqXzqYGJxrMEAF+f33mph/HClGr/1
YdmeaPBxdmsnva+iN/g5M+pdiEe7GRbRyq5hNCYWGn7oOO/kUuEqZoFn0wdh0E+WI78s7mxzj8jD
6WAC+zYaLO3T6DHDSk39MVVcS/phsYooXituFhCq2PWYgHb7qQNI0hS13sd1F6MHskItx9wnPH6Y
b9xo8YLI0xbv3bpa+Z8dFa5UhpNFcrlzJlnwaJXpfFt7rKDdGnxB4oSNfgB/UcHzvDOKgdEPe/Cq
gyJSFxEUox66pNIHJAT8AwaZLyORQnAA6UJ7aIqjO6IRwHok2pJFncDy2i0BysZiIT1CsXxaFwal
G8bL1adqRxSFWuREwJOUjl0PKW+LFgErcsYwg6w1G7xfSBAcTRb3NJeD+RA0ZevtiuBCep5F860C
n/jE6o+j3W8o7FnNjaFlQRCd/9ROg0fLd4n+0MNEqzK8uamjNczl49xZYoGCuHOpCkl3Ou2WY7ck
QkW9O1e4R93euXdMZe1SsFbZhcsi1yeZQxm+g0OwuHeZ4ehJ5QXxdqZuKdwRCJgW+JlmVzGi18Cq
x/pdEm0dv0C3uOBC7fWIsdtPz4OVonVoMcXiN29wdXNhxmc6qDvrnk4Zrzt6yzpidMBUrzbYD8w7
fhaZPs3Q+iLGIu6uC5jUd+XNUU9eafw9+bX7Ea5ZdRR+b30bsW3FWxGv7DTjWJe4rdfyJWy8dRtT
NutEMTbTfc34h4dz4BSJK5XxHZYBj08+ReLciiFm/pcgOYKdaQMfYWry/Js9ccLwjKuSGeqa5PWI
o6FzmX2u6ggvodmN8838EZPdUhevcRIaOLBMZcj8lCP8lK5rPko3L5s7bHI46oE/dAXUw4AxwZBm
bgq1P12P4GAxJUNbE/H97GXlBc909swps/5o0eDf+kVMH0uxhFFBjpA5TNUneExEgfErqVOHSCd2
9mqnGS7toO3F53WcvcNKU9ETznzhHJIBIs8WuY/6GKu5GUdzgGLEZfKL4G4GSCUPzaUbw/FDTVRi
0f3E4KaPgnQkp+yS0uKBWIKHgGI0woqxnKG8jsGlSzvVRl6ldH24ITFouMBEhN1jRbRRAxQcHZfJ
A5HJqoyK2hP7vrE0eUiIDiHsFBAzO6dm7diOHTEwxvN4XrAYrdgcZ8b/zIkppvDZFplQEzC8TO3o
v8eK5Rs3+AoAMF9IfHMREN1FWyBD0FPj2f8OeDp/WpsEhzMTfYdzfT079GCUjMuJBc3VSy2X7j43
8fxSByGTlI4mzsjGVvecMup71NTQv8Ovba0/Cf2pIkK6Ah60YIGQmvWWvnU8K4ys6NqNYZOui0+R
Rs3UADaWHkHCvXeVm9GQvIR2+9SS+QeAnQM420+T6Kcrt+VcHgEBwxjOMh8+RZA2W77GZG9t+unC
PT1H7RFidhM5OuHjQ1ZPI+WPlqe3SOpQyhj3Gm5gvPHZsyRtiwGl0QWVEzo7cwM19KTFNWG+hhj5
VfoQUElUe6R+bbpiaoWohm/K965hYLGSq2ZJvge+nt7a2BUAYTTJqd9d5/jfUtallpb02eZjLsuD
fXuZ4Cipat/xehY74I7Mtf2eh2STMyd+bPyysXekd9JLMmAuY4cbJzBSIsCDzghQuxQPMTo6dnXQ
o67DrWRK3nd9/aMlT8mX6KubF7bImVAUBtBvN9ozA0CGkIju/FmD9qn9lGk62hXbe0eMl2aXPJmz
KnyFzAYlmC5KajkMg0fmMT2yPbWwQIv51kxcHSZu2Os5CPzpEY6YYjJWWrSnzZAG+I4G1ngOuX1K
0BnIycTK5zJWg7wKKgtzCnMhlggo4c4+qLy2IiNt57Wz9wpnPKuumwW/K0smJ2iyaMWkDCr7x1Q7
dtGSe2CDpvU9jZc9e7zzBLrkVv7RJcH0yJlpYfnLy8O09vy2kjLjzJP7ro+Qh454SOsB9zx4htCq
kVRzQIjaZLhbwOyjH7AR6m2G2b18C8uKXrbWsrnU9lOcb71cNOHe5yN7sKaqJKvUEPHgh9K0LhrC
R/rkpHmCqSjgl3Bgy51OFgVRFak0eKrsSXxMYZnQjxiTT6ZbRKTMjlsZhyBJ/NXBSe7P3k/trCY5
koMzN8Fv6cdnGHBTebHtsHgiqwVD2hW6mY8Yy2v8UZhoriIlZbX1h5CV29Fe/sGYvMcd6bHTvsXF
Yr+SCudbowYwfLPNytMblKV+Jm6rPhl7Wd9zLKzNJR5H3zymLFXbklHABO8ypxK4X9ci2wkoBk8t
ZAA242JyAwa1RZB9IAIlP4B4AjuI+0EzBirQjO4HS1Ahr1YL2WI0hhJw3dq0i+OHc3/xbwoZgs2Z
fsZl3c6HOUg4lQhm8d/wn9v2SMKa2qIIx4gusUrZ6xyp3l1O8AF9vcsgZkG58l0XolB4q0y1wjUn
1M0u99kMASXFhvygtZ9sa66eR7dPmNRUap5eVmGmX2uWLd8WEEn9Ro9zzxzVabF2B7c6mI1BS7+O
VBqTbkydZn5b8j5udp2/3khv1FOH+xi4S7nPQVLe8xGThJuo9TkaXqrrCiTia5ZNc4MIcBPeFkMN
bgtvK9Eo1xoKhhITVV0bM3hMKwIbTzLlb96IMSVVsGUJWgbN2ci50mQAVFjfGbt1aajDmblKmu4p
yMHp2YiJCplcTq8LLlMyH11HJ9tcWlHXQXjakkhW2JeYbHEEn3r1Morecs569iD6EV/X9X7UOSXj
jhC2+7CsMUeTskuhiYQM3y51meBs1OEYd5fe8eqvAWcmZxB+/HS7OOTGxwJvwpOvoWaee7+xD5B0
4mfD0+Mfar8Kmi9o89maRNWg9M6SLObPmJjXlkCIXFkk15kZBCEhCESSoZPrv7XoKre2NfhFnZ8E
ajtKUnwHGhJnytBMhU05DdT0A1aT75znUMAlaloy/0zEx/Ctp0Xc2o+OFvc+Ry53g/hPJE+S584B
dd3CWIzPZbudgAfSdM2WVOyTxEd/X2AuHRcGwDNcm2E6xLR2EPII4gpDZIu59rmfOwbO2lrVCSyg
jRfNw418s5LSD9V6rPh8HKN/H5e54/NYYPjYtyM2b/JsONKnRfqvtNZJZ4MNP3kgLOlm3yWNoSTm
PA3kXflNKp6KhnDJPlEE9c+BFupH1Zd0rwJxj89AWLAAtqZvsA/WBBq3npWnn67WkwU8OsEiXCQm
6J4UyYHfhisiUiyO2wsk3tScSNIGw529WsnXTPslZlIjrxUutGyvgXKMuJim7MK1s902/Nt7PCod
rBcculwETuWahR5FK0o7d0teYekcIPz/wp2EmqYGKAg/vNLo8ZcN/xeUacPwiPIqhhgfhOSrH0s+
LYcUY/HdaNzsLOEPc1BLkh9B4bcwvLvK/3Bn1RMLtq303QpWgDt5U1dXOWbBOz+zbXCjsx5ssiZs
mTBX3dhu6CxDCG3jun8b7V7gdPNpPNyxKiF8ApWq3IsD2mTZE04p2/cJ8yv8zgHsRyQRrYrn2V4q
c65smdVRUyfc+baagtnyxGTJti8TUQLQu3gOkRXjlvMdbb7pN2AFXXLwKJh69fRq27vGsSZ83Ebl
44NgEPU5CH7JwB9T0eebaliX5LAyWpojq4ZE9nsCNey/zbIgawbMxaG/0R8PtNglz8Ma2O/EuMVb
NcrhVNnEt949Bn4RPe79d5f9SV1zo9dhMyrgGFYulR0NECs4UDuKOmlKgNHe68lJ1CkBNnrTR0lK
hMKrHmeZFMfAaHXIfIvmTC8NDnTIxxcHvZzIQuG8W3ZV8VQyEiILrFvYoXgWKWceOcJFWKrDYSO5
vj3Jld7FnclWFzYkEff10GYZLZIFJq5yQ3DWTnYyD8ILZ93hO8dQ4iSDLOuj3S7LPZ2A4Y0gXPlE
HP1BBHtOz+RNW2VksAUalwK/YjGmnRVIRvkBcbjSl8Z3uFLMHVdexNeVw4WSPsWEcdUtjNGpTgYJ
KzGSe15+iOHKnYB5F0TZBJdjUmsvs61j+yGfqaClfVQ+zhPWd8/pNReImYm4VS0UhsnAruIvhUUH
x5JOusdaTs42HRRzDr/25gcsO/PwvSafAK5TtbR5LgHUNdWNd0PZrb9WJvzBrieR81AmHkDqMGny
bUl1XbclIZariPT2+qzp5RmxpmchPdTh3L8Uc04vIij8nLkBrTRkTNO0+7X6uNdiNxjluTOMEbYN
HjMiLlkQvkmSfy8DCWUG49xeNuvqYWaF6TIkh8HTy5dvLc6LBUfqPVusZJuY1Vp3ZZ32h1oJksfz
lE4cbVvBoUyA44cNzye6KrqxO3CIVCn30uO8BoaCT0ROAyauOR8pI00nHIeOOoQw6UPgdz0uEuoF
1alPZxdEFtrB/SAGn0ye8eA0KQLK6ZZLhLPNcgP8Go9xubWbjlpqEHxW8Q3zER+crZBEIzJrSlyd
llPsE5dqFf/WNP99SyafO+fMU3oOpVc/5yKmGLFn89cR58BeP9aUSiSbfC5DsRO9bZ/XyrXNgbNA
8xO3kBd8661RyigflPTuraRsbldVcSm4tc7P7Gj+JxRhGyDeSPjfw//zTYe1Ws7GMcxLMz+8KuEZ
vR0YbbyoVbRyVyw4FI8J5oBgu2bTcAdLBWZJMtXSO8WBrr+tXuC3mJKy+ClZSV1B6+i48YRsJJyQ
2fGPQE3olwx5uXbd5C3lXZEG/XjSSwBPiZKe8cuffffiSiytTt26D142jT9Xz2vKA2xXrJIg8A7A
r5OPBCAmriUxASV1QerfJ6PjH6FK42Em5+W/VDCoCBDjrtiQJWy6B47EwZ79PnQOAEZAOhVBUu0z
QmLwnn1vNleb5voWM6mxMoyPwEw3Tm9NoF+XNp3Ym1vpDydYx/1jOqAmDJK+vZfMCbF18Yi52El6
c5eNmRIbPwfIeHb0ol5cm7MPb0t+EH5SnLwkiK++pdST7dIOGs31UEmiF0UR9b4TnkM/Zz4dD6Le
z0tdvJE+qo4VRS1w6RIuvfthwoPBvhy0n1UM3v29l8Ek7poOGZjFwqtJuuL8PA0sVQS6aDnAztFg
H+NLmRCvMMeIF4rDSL2RlqgniEHleo37NP+0GJLzHSE3XExccvkPaZUlD9UTld6AExyPVsEA7dY1
YH3nSKUxScpQ/2rYzEinDQ0RbWG4rVuWOaeemPEPLqiQnBzCOj632g4Eke/UuaQ5gB9SFUR4S/II
pTZvQV82WB9X+p7/rOtpflLsSgsJigU1TGrkuQlq2APtwen4QQSqWbZNOnl4u2yL6gy/zMj4rZWc
zC41rFEPQe7SSEl8rLw0vV/pNwCRIPqkOw+kgVmkJMkVvFy4nzNLovkKaWg5rezPNDQq3TfGruY9
LD/n5r0tChFeV0CD0LdjJiNPNd7ePqqWuN8nBZdcpm2p/75kEhexoK1pAzqbYaHMLE2UmJLPe1k1
N2zChLXCRaX8laOyFPDMuP/up2ElVYTLL7znkN8cpUj0ss9QqR95lZe3Ko6nZzqCUQJMRpybOzle
54zQXkkEuPYOi1aphxRXYOaLLZpCcu1632a4fPekMW+roOzoUHUWHpDdFKaFOmKPoY8F1HE+40Dn
VYswepXf8MpWxWa0VP9E3KR/S0uCGtsQIAHgAuIiZIfhg7xW6WgYtC7DGEZmdZY5MqaCwpWl2DHg
1tqfoNMyb9dr8kDHpYPI/rY4avgcG0W7Zc0IvUpdsg4e2VZOFu5ytuzZR09qp+EtXXrWzMFu7WXn
tkphmPEKqu7jLlwOLKe6vsaFxaQ3WYg+Xr0yRH6zkpDFew5b9ZWTosHanvQ3IlVQApAumulQyUZ/
rq1O7hluQrtPqR0IIXyRC4RbsO1GOZFqteGOZ6kzM7JGC7/F/YgoD0xf94hpKdXo1KAqt7fu9dDP
x1FDb5DG8R9HoLOfhZnGe36u5jF1hQUlGPRBXmsRHHTqWMNBLpb/W1PfQQZpBJo9LLI5kMNNfmN6
9N6KdtXpBabnPGKIxviWV6W+JoRojnHfg0qLQ9Odnc69+dFoIKkxzuHO2dQdjlSO77Ds0LIELchm
TtVPt1y9H21hkadBnj21ki4huoSzfO8WS/6egavUoNSnsc/3DnnzT4EYz2uEWe1qYj/NzkiatXfO
XOUTztBDMO9CAOgqqvq8O/aQBtsoJF1sb0Uaru6+F40oDxSt0LUe9wz6o5KgJ5t/XdOAwUAwxXu+
uPIDWLjlbWdvnZD+8KfeD7nbBr8RGquOHVSFJJ8I+Y37qhiQng2rGQa4KTxMM2de15qbB+pBfG+D
HJtM+3aRPXqCBcSL+IdsGbVYhM3kIJPrCB4R+7bU44QXv5F4D8HaILcrUT7VyzB8iwkKvmbAsjOW
rZRBBM47JSPfofjgyUtBZKiRQ9+8XRuvQl0r0yx7GmEjX30aasyD11SUt5huScE7eyL+tvqDrM8y
oDuD4mPxhMLOR+BW1tEkdDpFAk8LmNnYE2c/o7L1e5CW6mvwg/ISw0ve+QWwl7BpCkqOQ8UJdbVG
dXTcasojw8Gz2o/TTba0O0g5RxYaurGLrtIboC8Yubo+LR7lqrA3z+miz1aL32OTyUZ9ubzezq70
cX0zmrJJcDRxsfc9VH8GTbglm866delkmgzB2rdy3hRFodhb8NnfqnemDkAE//f5pQ+S4lAJ5Z9h
AHdf67rw8noFBoVESEtB7rDcox9aIbW10sruKEYAWsAMo/tMaeSu22kHlSzZj50wDq3hN4ZiuIIc
YA1f9o1yrd+DuyCnjHQo4CYxiDJcswfCPxjVa9JS3vID85i6z2zIsRyZmvnRGUvvZyKG+ri2FnEP
uKeAX8B77vFexPe+sIgIBgxv0kOXtyQmV8z8+c5vhnxblEuTP68TZrndiB1c7FtjIxOsJbD3Wdnl
mxni7pbbCf+0895+Tmq//iiTlVh9PobNR9YDekDrtapiZwNVunbKEtiMG8f+03hyuSCdu/XZHQXn
bqnhILIall59xP5HQI2LztoQ/UN5uyKNEDrz8zR5Cpq06O7KJezmu7Qb0/TEWaZ/BJkr1KumXLV9
AlmIlyO5UXSfbnStA3KHq6hMCFqu9rU/3fWeT0Y0UXGQHFQyUlEHI5Pg++Brn+Zv6CZcq6iAOPSK
l4VFOGbcJQvf39sjTPHvKSiFYEd8mHRDvoqxiWrHcjG7lw5QfRTPfnBB2mXyzmQ25XcofB1VFgiZ
VEp7hAw9YA2e/hmvCohTacapPlFd4BIRsC3IqrQQ4VjppiL9CL22YwBDBdSL2+QjxPbSkhEXSm5d
mQfln/kugyH6ivOXtEgnUFTweDjz0lcZSRwGO+6E/ZhCAYK2Gyl8TGjSlpvjVeqGktR6NMslDze+
FU4Z8cMSdXcr03Y6TLz90AkBd25Svv4I0Fwbsw16K+FJLsSP0M0csk5pG3zj7w5Qbd3mdPNcAz4t
h69V9AJ2Qbe8krRgTEXgQ+AQdpMem1LjrkCHxnnW55xEdPlOOfRk3auA8tur7yVMPWnvFpJBnaxf
raKR+Hv+k6PzWI5byYLoFyECKJgCtu0dnUhKpDYIPkqCd1UFFICvn9OzmYh5TmQ3TN28mSe7qaXR
MaBFYF21vC3TgOOMMyR0KwIQjgT+KLSD2bmf7n6KXo6fqU5F9zugH675u2pCKDyIcGfuAq8oW3zk
fVW/+ImN7RaUuVfw1q+M/aPahE4xWIJBvLeYayMI0V3LNpNUvbNd0iT9RqdCLuPAYr964xNMp1QW
BFMg7QPIKZM/LqQiaXtmzcAEneNhbXxNW2HsLWH9Gekh+hLUO617WDbVqQOa8B9VXgYGcjn2mmRl
VwEkpXBwys7M4f5lLMVYbMNIsORohSJ8RYfBQx21c75tljHUTNNT98S+waV8pEcVeeNFIxUqTyRr
3Fp3CtSMqjG+4zxI14tLO+cxXKY5eswMZVnQcyAwkctcTT89CFFEydlDYYSHWem7to7u8V5Ugqt0
zabx39yLVVzI4HT5hS81uLJsoORvaJRDUVll1gAsTNh4b3M0dfPFdsNwfysv3WfKZh6d9P+C+/0n
JZMKVdUcZmtHPK1dg7U48ZYP6FIMRkvh6/xS87SYzvNQWO+MGz8/R4OzRGzr0Cn8uLHVf4jrzn5M
ejHvkq4XwTEaO4jtIVk6hqPe7ioAavdvgVleIdpenTohZBABqaA0kLs6luF0EvUQEKZ08fNx6gSd
MjMi0FYp9RuBsCXej8DXYOY4HlgJL3LmbThP3t7WnntlI9v/gtEvuXtnwMKkFarBeyAW6P2oArD4
u47xgXMw8P5o5+SzJncT4GvHSFm/G5z3LhnKLg13MOvuDC18Qh9zVw1XjuIszuZAlUvNcTeq30W8
rF/uSJi+jHAs/OS9B+gpYUPRFLeZ2MvqnTjcuJY8UoAW/ZHVTV4cGkL20dPKdMVkLzUw57JTY/HK
pCppOJIc/U7Q2Mmzb0gPTOtvrWnjxXsNSay4ZeMM+4tzRJlEe53mTHG3ZhSxhSCu+snRh9VrFc2N
JVid9FNK0nI74l7aBP/NqnP8DQcWNBjoTvH0Qj4w6dddNuomO88V7WYStdL06yVQXqB5+mdBOF7z
qTZxt+8yLxDtOefOtB9VWGTiuesmWXxERbrUmAAARODh4M6IaLlbhes8CsFkvdMRDV5H2APEPBq8
zu4RjMmA4M2eJvkUekw6DOYFUxQUKeGCSXKwTeJgKbRMWOMiTB9scA+ad+Ws9OvAAqZiv1uxAyIs
W2VUHDWVRrOnp7J3qnnbhWFglt3U2y7DsE9om5obQYA7gb2MKE2JFJBpewqp9mv0Y4sNv/sPGl/K
KX8B2w2s3CkMh2Ip0JK4XILQ3mqqkinQcliWMSKgYQ/PzRzmM3D9HKbtdhjqNNvlFluO3M2Yj6dx
4+sa7BvtpMhsQGcNwXBvceuxOmZF7XFInhHnvW3cLAZWBZL1vB2Dew0E7Kchf+LJYThPs9plHdiY
6s4GqkhE23DLx6jDTeZ4Qyc2wtpag9Nrje3IwNW0oToUUJlJ/u0CqeS7Fxd+dmOQHZq9baM821Wl
lMG2QMJer0M61rwe3RTeP/cf+vJPyNyN2ceQZdo9y34ebm2IdeRMYsOrHhHS/PmQGGXtec1pszl2
dZokfxWmnUbvcDCFXXdKkgieVLCESwK1bAawnZFozxnr9yyvrLxEc9WExGfhU7K5KgSdD08+zFwm
9Xmpy9I/5bLI9RUDmRF3QVowiW7wjxR/KF7HhcVhvdXk7FeYiIJyD/KsocXd12fe+pq4yg+PWGnY
xXNSMoF7zFFjfE7jWEzUJksGn240ueJ22XYSns3WxHTRXGmlyct9nmLfkme2F6Y7UVE2L6RyO9cn
xFVTezNAXEaO6gz+36ML+UmlR54NlpSucrmJdtqhoOFUV4tj/7KCqVUGfXd0gDgSfYdQueIlebG2
mN1/ZZw6aNvcFf1/lJmyWPkXFlBwWQy2YBXggkX9mlBbA/G9JF3ZuxlvIgpkSlCSM/qGQ5p2uGOU
LKjgY42/RB2cfHEBjpVIwSzl0PU2fbbU46MPX4/lrFD5fJniJXIeSV1V3XaGF5g8J37S8hrNe6rw
+q2m+LR7HWTZJf8cHQE5yFV/7y6hjKTchqkh3w4CPxdfZdS4LLsi1CzvmlXaEaxSQyX/6UYugEcK
t6X1FnFZQ8RbhSClXgNffpi6oH1zQSonWzgrSf1fObumOyxmIaVB7HlFPGlZH1NJ4MH6pyXBvo0+
DYBmX+VOWEKyGRxxmAYWBftRUjh1dIj7Jnu8YWP20dUcgs4BbUXO7/uOIDrTLdDKTx6PPexoW/fV
z9SRi3rUA6AdjODwoaZtXPfZek2aWROfES2tmHTX8azjbTGW83QfJmJxoPaj6DtYcHG+HhKducGu
VvXi8KqkaPorjnQmPg1iaHhDiOLwTAser4DXOojuqUaGB2c+eh6oAGznK0SbmieWZJHMVjBJ2KLC
NGrrEU3M7WFMRE1TUzHaurFpD5J2mZp4Jcfe5IKW05nzyvl4/egD5trL4KSj4+KlAl+266eln8/4
dMTwMIEji//xvwuDlhvYjnZVyRaqoUUQ9MSFGF5p941YuCIZfShcPFsagJ1DgRaWHjAnVvUPGlSz
Lc2DTAk8E52IiBnv4Ympwq8tyaE25aN5bFlfJb9oWB5o9x1hZ+uLlZnfXDTWhfQoPJ7Vz3PE/zlJ
1/UBS5Vk32GHAD+MOWMlOQ6CZzPwwtyugcoUos4iVHqObNY1h9p6dfPat33r/+D5ganiyJ59bX6U
FcD63TIVhse5rptmuWVOPLmcvaeiAVwLv3P8GdAt0/2dGnoM/kY9ZcQ/eCIDn5/7QKc7xbNGEBAz
Q3BAqKwMvF7CY6c1Q2H6kirlqHKoBNrUExe5Hd5XeHL1AQproOYfNBqZ4FZ71pg9R0z2Z0u0Fl61
iTy5NB/QVNiiLl25ZOtlHfsiPMCGqLx/gZx7uBSuiV9CNgFRz47lSWaTIF8oypAf8qmkPjegOXL2
hrk9gxgYZxJoxlXtHjlwmL6m3jNYzDjDjBSgTaPXk0cPlyUHttvpnLqPGVxB8rSsAPPBb+M0KfLv
Ki7WaSKc3c31t0glQyEyVNGZ6J67U51/8+IqnDm9oFpti2EY1VaAHgKRO0r6vuBbAimphFd5lH+V
TWB+BHm99uJo7+v5V1F1BLnzkTcpXpy5rgVR+US15Wc0gXDs93TA4tYEeZhP1I1ULnueecvHO/gP
WeiNwSNTVFMPeGUwbjxDdOTr7iusW9UJ+wmUwoZ3ePaRCgFJdN+bZslY6U864rA60UsyH3Qw8ocm
GOpeymnMI/LoFAlv2WrY7TwMzXsYeAuVoKv2/+Q2V5/0IwQvjZNHduPnENbHoY+CXRhE97i3csvk
0fFzWrZVg+md2jdyHc0xhZ237lXc+IzaDQqg2UeucjswPdWU/0iFr7wD4WWqlsyE7PeEl0vYTzFa
kfD+GbJAkjqTzHmbZKVt8IhlcuSiXWG8Foy0brDcvFkFj3PTFXTKDJBJSuNg6iRd72xdL52YK52C
th3HC9QzLazJKY0HdujKDDnEkFU9zvjCSAV5RJeRD7udsRWEsLq0Kz0qWfCUa9ZWrGKG8lNVZXQs
Jj+6hH5U0LOeKP/shY7zGUUB/3p6j+pRH5397MdE7oood784bpLCrkLvSlQfMtvUh8t25k10GDuW
flEbBhflhvXOWUtKH/EX+88tcZCnPHccWkPpMkk2TgUEzOfw8JhRMr8T/uo/JEvmsjhGgz538dS8
uvMs6Ght5Q9xh7NMawLhDqlWDAzdCwY/nhA/4eiNe1mu44fERrztiqKFAkPVGaxAAGep1Rcn8UKD
nU31rwxN9PAwXOQsZek9ujXe4CRAZgA6IDjWH2XZslaGCviPFqdoeWK1Q/PPquoA4Fea/9Ha1mYb
co3fn5a5+K6DVcFBoJnlOICeVwf+ecydWS65K8LiMR798ndDxnLc0AkTvmOYxZcRLBGng2n0zypq
4y0E5PQmIh+JkY4gxYGvaPiGVUD3bzf0mC2psz/q1AChG7HvQYUsmz0cUEF68u7NRVZPEP5n0Ba8
FNxH2H4zsMoqlc9AqVijdZVVb64h0sTuQOUPfjVTT5bQJLrJVN08UPnUlGcPN8k29tPWZykqV8oN
OkfYbawoT0toMn2MzIRTAsI4QDrqnL3WYMXhpSK4NIbZJ9wNbxajT0wrgwXcUS0w3Erxf/6nRk9k
K4zUTa3rCqLJrwom9Rk7fAidAN8toslRRXnwiZRFbZ0u56MfrzF9Tw5i4Rh46AS2LM4znoynRbYt
0amc03o5RRDMXFys5iZWblOGu+a1dljaoxjEtLvJIayvBjjhlRoFcps5I+PWstxFqMwbPF5RNQI+
WCuWs7laZ4wEsdOuh1SgG23DTOg9m8LwXlJU+VcrArYUFWHdnSP62NkxzNc73IT+ufArfZrcShGz
RZw9pzx7zpDK+pNcK3POB1TJum3Ga8Ff/MA8274WFJW/xysFjBQhIxgT7spPRePbp8FWxS2N8+QB
xLPF9pUk1SPlb2jQbhTJH3mTYCnzQyc4dVPnXFI5B3QC5cO92iCSfXBeBFSmg4/B4b1LnfrNrUz3
LtoFqPisxL6mMP1aecuanTi1stVIpzzMb2aMf8JV5ZC5QqrPKPy79Ugnt9GW4JoACHmEYvP+ocDO
8hEPAyQy1VT+vm1oKNreAw7xKTCkaeHEhRXgK8ldCMK7eVK1wVAU85LJAy73TTN7+U1hZykOtEtq
6LSUONCUTMqdgx/AlFjN5rFio/dBa/yyn4FLk6/N2wNpczg9ayLAowJS+uR6rq5FqjPAQZw29spJ
qoe+Tgm0sT6IHg0vJ7yd7Dl5S7CTOkUxWQ2EUZO+IUWvN7CE7LLdAC4q7JZ9h5k02/gd6mAmcBPn
lP49J3287urSD7camfZAuZl8DDii3pJ6NbsAqmK5JaaYmmdtIRoSIRjKV+L19lne6Vi8tUV28Hjm
/IUnuPQUBDBbgTeTX5y/EvCaonV3gIKcHy3BjlMMUx64A7ifcrsOc/Gr5D37WdQwzHjfgNngAmbb
Ro7LMlTX0VzsJmsmVvlR+N2rNH3Ne3VHZHNwQWnRQyJOPlsPmC69nuY9UkjQ7iS7rWcGJ8s8EDbv
Gq/w1e/95G2MhQnPGi3rOBLT655WbC7kJZNgfs+Ipj9mxFxYUPTJi4eGdHZnZc+QA4FKoNzH3mFJ
3eCYoTf/xYAZhs/zrM0rCqSGgFwMY7IbObta7lHK53brUgaATyly2ilgTH9piZrOeRQ6F97/pXpT
ZeMnu6lwh+4MKSjnGCAB/dK1mQjKxanZ2sxFnvOnTiHsN9Z50WMtAojMHRUt/020NbzfHRExwZg1
P3cpAIoiq9rm6NJ6TrOwSN31ozG9LNEkZ/79Ex883azoZ8H4B+qaYK1WF+wB2ezj9nFnQTKklG5x
Ngte6T1J/Vpb9h1dwGEwT2AUP5m0nCwCZVJWL6nL7uE+4XtpBDhxXBgjUzdLfDjPkwVIV0g48xQp
j5bDkYNfRWPuhkjnBr3Ahky9UDbSsZtgf+fEOBs0M38Bzx/zw2FFYE8Ix4zPvP+FkbzhtFKNw3jl
BJZQtz5G/nM4p2P34iSU4RwcGav4DJ4kp43F51l44S04b+dwxAGSSmIEtC7ECacnx874l8cMZdvJ
QlX/zB0vzTHWYZ8/GB46K6iNEcyGZP7Di5gk+jMoJINi3PkhmJ2iN39oGx23NchDc+HZ5Xy5HDVg
uYUjv71DIfdWY/zk5hp4iGyqYargPUGqkaBUApmfKENaL4j9xQsNawRGqN4ywWdvhmH4FVPGSIU7
tQrNNleOQBx1YhayvKc4AktE2uI64s8Ex0HzHs7DWaTDcAUNoeVbTkUH6BOxJsO/BmKsg3WAz5+z
KtQOcUqMHuRvtFoCu5SF2lfgJ0nOq6Svq596qTHcJpYt7c5kLV0ZeHwHCgTd3vC2XiLvR68QCW8s
X8YWlWHW0ts1cye7M2VAhJr27ggov96GiwrDMyqkemMohVKWACi6eElU5XjTXU8/5zMMCG9DNU+H
pWrg/f/TlI30d/1CUuE79BRyJZBSvhBAfcmCgpYFEASVKJITZxCn5wQFKmbduZaqDvhoIoWd5dAS
mbbkK1Lybv2+mn2bPrEddQ4hPbjfygeh1WrXbb6ydWJmXQs0lE0ONk+RowLvM0HdXmDAgQ+sWp2c
cq/oDuNIi97NQXxN2V9UNV3i06DtN31Dc71Ny7S59nNQypcU+81fDMi2PEemGWY2dryg7/E4whdd
ln03OtD8cjDJHtvZjU40M5Z/S0fbC8u1KDqZxF1uuH//ulrGPKhKWfjt5zorMnTIXyH8rgifKnyN
YJX8zHBbeh58sPPdRyxWXb7N+QCz72ENQn0cHQkCemdLNrO4CJcGzsqSU0e6HbrQuQfhM3J6pzFg
lN1GZBvcQ9MEqYMNRkwzczARKqxZVZzUxTOteFYcm2Q1zYdj+oUt3KASeFnTLIvld+HeQ/k0beLB
bxoBMw7v08B1Jzvzd5XJQNUAjRozqT+LIQftHB5ymC8Ojx9/RIsB0aWZ9pRqv3vXy2cAPLyJURcy
EzrvZD0oJOMwY6fkT8/yEThLdcdRKFvgYVmwgIEtbfMCFvuUVSWS5Wp0d3QDVJi9y9+GNJ3pOmEP
jfN+PhWqSRKzXXTYUn9gEPMudsaTSWNkJBp9CZ0mSVcoTG4nAU/6axU04WudLeNCOZOkFm2lDFON
q9hRgDHhrkfVbOfHXJPW6rYsCIPhjkMzQUCABx0cnkjo4QZG6XTrXVSsy69I616/+mNGY11EOpnL
mNNLVMD6dSZVn6vKBN8rn1TNH+UCb96HQ+yoz5aWcxrRVlb0Csu/j6lJyXjBuJRDVFUHbSHb73MI
ZZZbogmW9onWRjradiO9C96DGfvZeQF2WUbBO2JVGe3dWOUJjTyI60xIASzadrOEHR2gcU6g7EbL
cGTSXU2CtPlnqtwT31RysMeEG4bh151C9ir42V+Gusn8C4OvFwJ1Qdh5EbrHj9oJ37XXueDjeaUo
wZv3cHoXIOFpFZwpkuY6c7u7PjVYQEueQiDFHQ/WkKdS352hSskrzySqviZ2Uxd8+rgI+2z6rtgq
7iq8SD4Vk6yYk4ISU5mn1j0oKPIHf5DercPWPn3RL8AzaK/9EsJZmI/WSw5zENBxgdHNAgWlQD23
577PQ2cr+PngqZVO9GctO+I41PKUv6VjzHGyK2VyUFJliFSEkMFFurBbr1Ue3ZOqjudtsyWGUl/a
8UAFkppRe/gC9mEwmgdVE3vkodC1L1hg04vow+51wRpLvx/z1GNEdvTDaFYDu050wWaibdNuWdT2
llIvhUt2UZGH/QkH7HjGb7FeK98nVIIXFyLWNPKaRCJGIZg2U5N05XFwleIvVas5qzovn6pEM4SZ
WRTPqPtRdw26dOLKd23xEoZJTo0EufIHMeBJYYhmbeqzEgXDrlftPrUji9T76hPHesUU/KOncI+w
a6387YonDzZoHdP1TX1c5Z79vBPxviEYMxzaiP38VqZ5v+ulKH75XllvbTLGwNXzik1ajdnceYSI
p4/1iIttT2sHKDyKanlmDCiu2yJGawECprP+0AZePgKAD5jiiLrpFbtCxSqKINHMr8vZLfmcc6d/
k3kTZ9uRdA7PwQHO3rnxw8k78jKxX0tH1oAMDi4doBH5u0gWt9u6lDnjKiODpK4TDi6CoGuyG6qp
mHZ9PQdnxF4/P6QaAq7v5KzbStbgPyNbuDHh4nH5m4ckdq+DTKYfTW5DfZZw4d88G9EP5TpjeQxh
qXYHN2GePDTSBFQIlgKiaOM1wZNGSXluqwIUeGCH8HGQRl1KKBgb2ETuzjRqPrtrnZwtfVXnEIj8
Nxwa6JyattgtDXT9M9MxX9eW3pNG7SOSHd9yzMpTQxrzxK2S75lWLAcwjeh2KRZmu7NHLISgZqXW
5KFXmARPg4Mj5uD6C+e3BtJycHRwtmKXSS2LdbDq4RESp4LYzTmVl+ZENWQ2M9oyw4MgmunY23lD
0V9LdHnu5t44n0nO2ubVa/A67dJJI3gERNrIb+SsjXlPC4aG1hx7Iwu7sxNc+Rl4MaemqYKUJUIs
BKgFyXjuRi+Ecs5x4FUlJaqOT+3fhvsSaFjTNyBR2NAlT53VKcdrgpYbaN7RC22PxPjmeWnBGWcu
7X6jMz6n0JYPa+U0l2Wi9NMGE76j0SwvDeHHrQOpgZDHpMzjUlfkWrjtBibOWtqdN5W0Jw0cPNgX
SyisoWieBq65rY/AuYuFW1QXVYuUIgWdOfj8HbybEaJ5zsLY+O8jDyaNkiqDYx472JuKYqJpah6y
EQXYr3EVIfR07hnMe+nsImdIsBWMaX9cWX9dHKw5nL1HAsAH3DAYnFdZcvsWVddtGyKJRJdKgSkw
dw37ZDFG4XIqMIiTt7ZjzClDBMnOY4NwMq71DvQ3opPR3OP8ISieH5M6yn+HlBsCpkld/ww3DkNM
q2UnN+Ausb/4fvo7IFf0M6ia0dkqXFMXEmZ36sw47F0aistPA43oNRRhseIQYEvxc3C8+ayHwPMP
LdsiJsNCwKLj6gALEBZ5/ccZx+h5SFenPjVEgOmB8R3MwH1lv5uB3GBA6PGlXej9bXAzA3jUM76G
3mn6LZgq9zywzH0uq0U9G+PX6Y+CrehTP7J/wc4ApHRTYThCyG/9fCMmnYX7lvEPzJqHfVa7HQOg
pU7pO7Ltkn61bZfe2CZwl7WtL32GkCwijI3EdTIlrrVmY7CdPo1NZwDZGKwQzjKzMuRpUAK3cdvy
NKZutPfYCXH4GcWOZfKMXIY5unRl+hqEHgOwIZqFEayZi39WaXDyNL2SMQbYxUOV8Iqzi0dChvng
L+5B4Bt4XdIFcy2CmntUWsUZj82uYcghaPEdOytxMHeKt4M36Ce39Ipon3U8NrYDJcioIBw5HkgY
9wpQ2JI+zpxdftrB5ReMTJjzAaXWYJdG4RIt5w1l6nBro2r6wdCbxw/SmOzcdMq/xULN5SUhSwFz
sWN3v4mmnnSSGzRi+MWapOSAypZOnWdfze2B4FCDjZf1agz4jC1azbUZug8p18dwwnkwfuEjqK9a
LuE9DzKNZLuTUO5EOnXTIRqo2nPqMnjE6wHpOg8G1LRs7vTJ0oT61flNRdGX2yxn/rb/6Hctnlm+
RUdc7nhX76EnrvZoEy+/OL5uTg6NSx/Mrq25LQMYprPtpxCFu+ctSppEBpa0lhxApEbwHS5UfBW3
phvIenWaVrwzDd0G5dmt/hW6Zbro51D9W3GoBhucMgOhV6ogeT859SQuKXUu3ZuVxuWgECQZNRVU
eBfkAio2W8004IXAOlmewARXzw7lyNmxae5pS+tZYlSQLfvhHbzSWribxTQR7rJm8cL+D6Gp4Qrh
Qy9bYphYJjUkUlgIWFbrPR5uTiOuoMvwSIKNqieQAxWHQbpF6UMZEzI1wEJ2vLXtE4dXpT7IjJA8
x6Dmd2eqGtL4tAZTdqFkdP4daeTipXcbXEJJ+lEvJH5e7iKy/RhktJBGY8vb0Y8hqs9yQb+ATFWs
7x6OGq5odry4F1PmsUeRN567q4gzYJKL/OKkAO7Hh6Az05VfEfoCE4L6F8fQfMXqQc12Bhx/ZV0I
+iVqDyYBJswK+HIljLx3BeDDBy3QZ+Q0sM5kxBDxF03p3a6W2/WTh2PBDoep3M9YTZCeZeHOxvOU
zSSmAW+nNt/5lBE+2Hh1oU3oOvAh5g4jQYjjKgr1n4jG/sXgSVg3Sx0gOnIpsPmvMZm+VLEX/aDx
GTQsNtydaRdv7/RTv+f5Uu4WEePVNTjJ5rdwwo5B+bY54qVLBhBbbpZfc5nn/dHnBVCiulbLerYh
CI99tpD53bFeEjfKtOkGJhtz7vzcJfAmYfxSpMT2JkH+9TW/GHSJ8SnFanfJEMa/HRAyHyoHRMBL
a0oJKse4bBqyRgd3cu+PzRyWAwNH0LHxKZxDpMM7Zq0MIIKTvNBbCxWM+qxlJU4CAoZ8jHaLEd/v
yGfXEZcAeswycAr5pTvWC7sxG2PaBqHvywapAsaOQ3aeE9MRvwYVEKm2JzVMQAU4zsK3Ce45KNpk
7F9uxDYnvZ+ZR8ZKAbQ2DuofCb7IP9abQ64nhNaNohbvuFLs8YCjheWutum6JxHQP61oMOdwEdNx
mKnJ4mAMrpPRluXlns/FeTUmJDOdr7hVy5iNP9KO6faTifhcayaBvUs64cPNuDf/LW6v3d9Uo3s7
YVaM3t5ScConl9zsJjkNT4SO4rP2XESkajIJU1Tmhiy6skTjjl1nNBsgbgYv96tipjnpgTZspqu2
PBYowpj5wwVTaK+UA+hMepwrhpC8/sEhBmd264AmTrw64psNdRxyfKpWrjL+MukWDay9r5PmUU2t
fkj5wm/4hgiY1akXct0pAsWUFBFOGzKiJjI2zYVxM9gTCYn/6JHWy0HpwN/iwlHp3mqXLSnAjYQU
oIZnTMOp+xY2od//LPs8YKUUS7upUFbqUyh7grhVrmueCzFBeZbFbQRMXfpFdui9AIAAYw3lP5IF
QP3mKRPGLFT59ljFs2U4Tb7U8d6TrVdvR+PnyalBSu72NXgWrC+SrTpZ2ClKBg87t83JBwlIKiyb
wzo79s7ges/kTMfpYSRP8tTkdDRuYovI/+xKjYMfk2SAq4G92tFzMli0aAq43WPiqwP8DzPDzyzX
p2y2mv9ERJCHQPWvmWXZG+dMzIxBkEfNFVtzYW/uuFQY9OwoymPTmzg+dHHo6Fvh9Yl3U6sb0Vzv
CUz3qemGU4h48wuzavl7Tqqpx1sYY47lXdS/K4c5yuXdXeDjw5dHmzUV4pAPvPBIRhbxMWRDSva1
nzEmivJa0TP0Wdha/vHjIHqpsyQUD6vX2OLKPICRkbf73OxytASEV7TnxxbWzHfs18WT5ut8wcJu
CHnLuqTtCOvjMm2jkVr7M+gX4b9IvMj+3hdG3Yvo09ZAmSHEsI0snheWFzVrIZeJbKAWcPQEZTQm
ha4IAsU9zyqlJ3RK5kPKf/Bv3cCvYWvuJNleZgXAwUR5RBnL3CTxYaFYySf1gsXkp5yxqx/jFMPL
XrpJcl5GAK90dvZPcHOpQ1tL4CI7fhpDpAhz3lm3dlFbu6zjL1ut/b8oHuZuVy8RUeY24oS2kdW4
PGUdpoLt7K7gEjocUDcZITs9ztlKCVrqdzhOZafYKMe5RMhOUyzsD2uc1S+O7Gv54Kw+TpaQi1Ye
aSvUF7E6IFsXL6J7KE6/3RmzA0/hSMtr2GFZe4B51ay7xXUHucO+W3d0ihn3iY5H2lEqm750lNa8
VViK9SakHlNdO84XMcSkNWBFV2H1iyh/BaueNM7YbqheQTfL0LTtb4qnOvD1BDlTLO7h4ELCF4l9
yso0HUkCNd1+yar+FAKyfOjo9jpBXVrEB8v6GF91xckhL/Elc6gzg/nhMNEHVOWlcXxeynA9sdWC
vAhXKXhdgjFNKGVhriDvTcz3ISF/sSL1O/4O8H1x1XPCLlx4OOsu1nGDQ0mjPIQjyqFF9Fl7s1++
qVa3M3vRFgARcaxEcD7u+H3ZlnsBbZv+kHtvpHl4MGBxEOLqjUn8WKXU8OhCjzRboa3w44LFe8Xi
n4wvuPMlQ7qX8xiIUfHYVMA/G16SIFyHK3nRagqYcQgH8K2o6p/L0S5495veSfDjRaFNNmZy46u1
GXyfLu9wVBDJN5onLe1Qe7wttv3jBZM+0O3lhg/OYHCpkIXSIRmBsVlZY23QiKC0biBJCexWie8W
m0GOywM3ykCFsoZRVM/JrhYJ9vfCHcfj6qAobpohgCLU+kmVHnBrhJdy4TwuqKO4NQQ7CFUs4L/J
7fb4CzwOCRFz50OdiujLxuXQBpwXyKk8C4dQyQlgFIkB0AcEgenvwdZ/Z+Q3XT09VDJpqVUkB6V2
Ezo7yAdvscVtZILIj41vkLzLCfmLAie/mI5+55AHLs0gb5XqXPubmEzovw/kr76GkB80V01bHvqR
hyAhaA1hjV6C+wtHRnvc7qM8oOO66zlAL9osnqHzG2otaUcLk+42+vDioal41Cmv7byEv8fZRt4p
M5KBG68TG45cR7w3XHoxlz8L5PVXxYJrAR9lNWbCbVtXCPdLW1XyX23arvzFAsLNTjgbSjqa2Rvi
FRmimT4DLyzVIe59pt0q7On21NRTxKzX5XAOOFGwkRa9btaDwtDFrR+QbIld2yRXhmC6XXIVr18R
o+ytGwv1K2UrVTxLG8pHxKG12qlJxbRflmy/+i15DOdvY5Xy8OdIdWGJyZOM3aBzq+U677F41gRG
JQ5nrzQn2nEi2m+qDvYHBvYSF2kXiHdnbPB+TUEjvwAU3Ac3W5ZZ+akTb2YpueBtG+eZA3XErZGl
HXsc+DI8QoQgx/wTTy3OLzBdPJoPcJ9wiQ7It3KfuBBdT3Mo4EjVCMu/6ORCVkFYrBCIQpticWrW
G5W/8/9IOq8lR5Vti34REQkk7lVeKpVV+Reiqns3kNjEJObrzyDO6419T6skyFxmzjHBemlUVDv+
+BofbhwxlxkUy++25eXDcvGSRyo7diYpwcxy9+EgtYnkPZuOv3PjkVdMDLDCkvo4kGTbP1t2ECOS
9P0M1WjHf+Jn9ip86btnXuXpGRaTfVGmLJ68cQwIYhCx94cJf3iPVrzfFVO4zLhQqCxBtyHvXlFe
nf/p6GGdiGTrHjRdsKxdmAtnX24TBd4GS7370BCj6DI6IWvG+2XBj0gqZre2UTWJe24JFxfVtpy+
oZBE90mOfnK/YDcRuDTFfJwkVcNxKq1YAmlptLcvZiXeO/T0DBSlhNiXoAPuT7xoAXA4Qs1LtEmI
JsrL4o3dVavCvLYh8mEcJclYHGHgjPmOuMCSHKxJVS8L/fLWG9PioWXxPREbH3qkhocLuAi0aQGi
wWOPWGdv0er/x+uPK8rqHKovGzcowKohjM8NpO/wNBAaNZ8wfi1vzWLG6eiX0pIveavY3SWIV4st
0TEwC1Bz+YzjQzAKX9jLF17YLvGj504xxdrSmDcfpKKaCdiF4IQrKSkuvp/GeGNBz7d3cupsszVh
t3whqu9/aBLyjdD9DB0uniBIBR4jxAS52mGhAbzZab4wL2CxIA49BjO1X6N3VrIRcvL44NoCcZyy
EZWyWEnRjHNxegdCXN3mmSDLDOXZmp1RhZW+n2yuv2csTMa5j+xCXmQpS0E3zq7sjNS9de8s24e3
FLmh862gVIQ2fu2qwZJgeWVDFK8O04cCnbT6jNzaP2sP4ScEq4HUoiIhhunF9Hb5FtbUfEVEVDJ7
nby5y6t6UbvAh2MzA5eS4mNM6+k3LmvrNHW1k26XcSYFwfKCnmVzV//zVtntdiza1nnCWOAWB4pS
C01gEUB4kilQ530SWw14/r6/h5zAziByZaeZEyKRPIflEO8DguxwJtODUnL14Vg2x7anmUSQv0im
tVYkngt7Wd25s1s06KjGSZ5srJ6XEpU9OQimyWg+puVMqIbvHmIUicikSp51NLrRUJ+TaopObh1l
T56H9ggsl1291kiy/0RuHG4dtE/XrOna/6D/uzZaWyJG0kSIey5Sw/pSRx8Cq+W0STVyJJ4uOd4b
hOuXmonlFuRIh4GzZuL8xK4Gh6A9spO7RCnzydeZ6FLUTQ7ck/J7XixxiCcckZToseCfFiCV9qnT
sN6gH0LQSdFeN9cpEXBLsxF/j2bG4exDP1o+YHuXf/N5tC6iEiw4tJYeCjM4uZvISmZQ0NYY3TKW
E9embvK3zAwIiPnyoZx5vBDGj0W7K2ExBa+qs1iCNqPv4lf0kDKu/guEA30fnCu20fpZo5ZHJxu0
xV/YCNglUjkxDHVFsB6UM9sxaHXN7xK19fOSzcsv2b/yjWxmK7jCaqwIA2RRwcvCNtBl7EFQzN4T
aGzexkyGXE7MVlYsmpnuWNwHpNTkXIpn0lPNOWEC6B9ApC/WrsCRceRiJSmQen945CrWbLKTqDyE
RWnPm7yx1TEYikEdlFbi6pmc+8GiDgLpyBNlgViMql9GxBBHI4wXCCG6dQaW9t1pWSJGicJAj8Bv
WZx5MXt0Y64mhVLCPSqiOXb2cYUgCXRVy1UI3wyrTFL0tb/rIG2k7GVc9UcImOdI7oM7AuJa6mhJ
WAn7+wQ9XNv7u7rUmON4GCAfJ3GEqTsElHppqigAZwPsqMJwi6mGwo1dGmsiG6fUAbfItK1kyPRy
nDJzU5VOcbE1uHOei7SnNI/nWR3EgMvdH9ZAGTAMi3O027JLz4uNOQOOlp++NkyjQePYrU7vqTWS
e5NiagFHShHBcU8uk2yiqHpiZby0j/AVUV5BxOvC69QG7PequdTupWarzrMLehEJl5Vowod6U+s7
snnLDD2OVeFtcyMM8zG7rnmb+C5O6l4DvsVPhbJwh3YY8DjIDBSSkUic6p9ewurB5/r6dlUXvkyW
NCdpjZxLeYqQ2RYOHH1vqVnTS4T9D6oudHNALBM+9p5dvS+eyomaM3q8MU8M0pcIL0uQkd9OhvBX
stjQ7QMRRuwefFsz2egHLOtGMnf4F2ZJKb8lrca/sZixpbZqCr6CmiTQBAFJiCW9DVgvFYP77FZe
SyoicprllTrZXW8sJjbFLvG7JTgVNFjNm09ybPu3MGGS/dJhZNgbiJLKL+HSYjpnMcTNG7DvWxDK
FqE8FGFSgQsJyvBfM3rRu5ekADTYdHPto7bguWDL2plXhoG8mfseF8SDZxk7fkRyiBCR7LaZpfGc
hd6HHxbyebLsvD4ZXcxnV1YIIJy5vsnMIKwSMsK+2I3Qo3QUkz1Pstx8Icsm/G40AKo/FU6M36rl
GGWZ6Vck2Xtl1DzE6CzcMyxDr0JZFtILdJhBmXKQsauab9o6Pf/FQlXnO2zJzn/adrzyKVgpH4Jd
gIsesor76tiiFsIiHtJQblyg/BfFyXvvjXPnwwEJnB/jGP/kRi4ik6Cpwr0b+zzlJJ1UWxEEo41y
w233AAZowOopwjQDBGM5K1RR06cepK+/4G04ijpnTsx35+hx5FbO/A+0BmP3wpNit+9ABDXsiCnq
CVefmAJi4K7zJ84IADDtmCL96BjZa78lyDiIojtNHU5kUGwDxMLuNshTmU9lek6Vk/xD0h5UO05q
54nCdbhE9RKsc++o/8112XyS5I3pQiWJPuHw6F86QAHHJmybHwP06UGjm+huoUgy1CuWE937vUNk
JZ9CsGxGDwmsiqpH/TKLH+34MCiEKhhpXSL3sODN3p7tqBeDbUXyx6/mlt74N14yF2hxjUxw2EUK
vPYXJzf/5ELBFDP7ieWDTumcZion59JKliqInxbB1mUUdiZ2Hrzp9xzGR87wTYGuwGwSBFu+RvuL
Yi+AxJIWWsESw1LMEz1ZQ7oLQAqPRNagU/nExKAQAVpGmmdRtjz9GwdnTXMdMAE2u6qbYdJ4fdod
IxUYBmY1mqEd9sMsg9bVYcSSoansJy8zBQV5z0Swbj3ahiUrQguPbdd6gFu7xqnPEOUrD+1rM/3t
K8rxq0pDBsCmVcl1wgdBEga79mSfsLpDoyYcdqguONMJ+EQMOK0rlvSZPh0lVNfmbMO6aXqOXeDZ
4xZfkzgxQGWDUmEF+FkjFJdbVskS7iu6jqOrWT2xw+PggeQWE95GqIU+pVy6CJd5osv+uyKe9V5h
RalYGtaZ95/RqiSePo1z2jZEpTwzKxRSx8+YsOrijbzxCJ8CVZo6zE6e7AsHPvEhiZuZ4LpWRQRt
6Twu/wjMe/aH6y82EgYJofBtwLeQf4RoEFiLopmN0wvMSufG0o8kHsygqMQE2Wgkk8CTlDJmL2E3
aX2sXA7bhp6+vAbjhMU6Q+n6TDxk0G2D0fKemH7H2T63Ydj+6Z104AGBJOr3R0ob/CYQF2l6jXOO
KWyIEq1qFHvEw6fWjlwPbAqojTBeelmwEbg8j1UB/J+q0lrIGAot67XqwXgfQyIWs3VnbyfXxbVA
7LnlJPVdNzLfv+95evQx77qIOlAynt0lSdZfeX6Xd0BbXcEd1CBG1j2Kk9oXNisRO9O/6dQO+Ua7
lSKOHP8gr0UoXXMUHvCq/TzYpFhQH2CucOnUIRdV87mehCLYSpEBGSH8ZniGqeNsux7E9CAc2KWU
DhbKTWHHZG+7dXJlKaJupdegCFGuLN+jAogJHU6d/rDNSn6hegooJKNBmo2Gk98WFskWVaQLZMry
krJEw7Z4RfedN7NvTmqi28/JapD7ANzOIWFngQeWDAQKPg+83/uKOVPUzrzN+5ZaJ9q4pB/WPFO1
0+6RhZodni8oZPgs4C4xYFqX8RAjgXzV1bKxjU9UKoN4DP5ZUTGODlF+oQvyRMYUhWjda8WswMP4
CVtzQ2CrxuPQGSYqsT+Lbr84zC15rtrZjnehWsbwq+FAAtvaMMu4QRS0shcicURyY5FIRRDZ4NlP
VB1z+rZwDiZ7AgMxRtE0nUv2idBnYnP00ppdei7nC1J8wG9QRk8znl/imCT5xnznJsA4s77JQkCr
P3IZZp7YJOgPSIUMWpgsCEem8ZfATf4IhrALyDbbxtGG2r7q2LL2PA23hcc2P/foEXDB9bhl0cv6
4VtYZOMPfBSXuBoMFZgZKj4G8VFwQ/0guComNP/oLGNUim1XsI/vK/edtMzYPTHdVteUVpn+NHfb
5AlxioNSYh5ZTidjcs+8iH2ZSljsevjAiJkMJQM+I+VzX1mgIj2bFJheMhffc2J5nyhmrJc6d1CG
yk5C2gU7cj8NkE9ScK7syMem/qlBdN11VdsdaLtwK0lROieDvuE1TUHj34f4m3egIywBnUxmcovG
pXhMdUuAq+EAZXlqj6z+2X25e7a8RJnzB5rbTHP7ihDeF0cfyyNf05g3jMVJuznGXpBfOk8H1qFu
4uDRN33AUnNO0CAiL3D69zQq6z+jzQQaj3FbI88TfnyXBTM4FdYPzpvLIr06T+UytivFp8tOEA/i
+6Tj8sMNt87PNn2Ei2h92zr7kwQx6fxQhcrosUcy2t6mZCAbOIRXubyGUZt1Xy3I0EPVREBpI7vO
CbJdqKseFya+u9Bu50/Hwdu5Lr/+wThEmCQ0YNrKR2IVD23zLcuZOqMhE9TbZo3Kr1CS/eHZnVwm
JjXFDcgrT6CpFF57wlibOOe2pdQYQo+9ua75DzeFNbffjbVMn5aF8RyklcaN1JsjUBHP52nQ1dlY
TsU4z+MjsoWbQ/0QhAa9DTk76t4OodC8QMJwYpRgvnPizljKBMErGpY9Awf/S4C0eMavSfJhVkeM
kpbOoV9EYr0rqRfg5ljZcARXQF8P7jn/L42siZWyyZOHsa/K6UerEJHd5PtzAOlm6I7SHgpzMAVI
4O2AKJ8EcChKX9p3YKw2NY7xsfBCd8OsTj5yQwS3gu4V4Ymb4vmowvwXQK2+B+g9dbi3O/cJirHa
lRnn9J5KYrnJIMp3cxtY1ZGw9GVPTB2m0tieczwmkFg4mMRRUGy/pSN2dSKKjfzqZ/zfNML8TBN9
/c626PfoHa3sXZBMcMPZ0DzhhvlBkzr+QrNPTxO0GYb3eXEpkMqcXGCCjOBloxgej945CAJAP9lq
Yd6EohftFt76eGd3WeTue4s4WbSEiXiWMvR/Os1hjfInbU9FWQXALwbnw2GYwJBo0A7HQx/7J9/x
WGzLFeODTIFPyag4/bdkMn/FpTr/gpm0oFt4scuOD/OKI5BTo5nMosdpFNWt42N/wa5tn6hQKcUk
uCBcaSJ7Lszo/SjlNBgEAhPdR8L4813ipn5wxGiLbWWyJv84ZvR+KJTgZAW4ch6kXdF8USnsZYqW
fktYbYAeQaEcNaQ9OkjuqTQhPrNKR2JmorRkbSWSZSeFa/wdmqLso051+l7Q9XPId9FD2hTdrWky
sFnUM/nHEPSfWVt4fF05goauc6t7O47lVw3I5S11JxyQQa+ykz+x01/k/LdJw/GoksV7Jt5H5aeQ
F2/vcuv1m9ZzgkddtchufEx310HQiO/H3h9wbvn6PGuXbzVo+k/qj3nf4ow5OHUSTb9eWwr/YMFc
OdQwA0i21hnrUWTfqGQtRHIdvxZBJhFJ99ZURc7O6sUtjOT4INYmC90Iz286gqFEYBzdOaWKXwST
hA2XVLGTbL3YbZBgcumIST0zpd/PMh8PZRpQZ2ExbxWrvia8GKMHkCby2ZDpSoE51xdryJL32fg3
rFbWwYHPdy9QPZ+qyg6fAszkx6WoZ3O2iTracRY19AtIpaud7brOJeP3gWDE9sDeSHeUbGIGmzJD
FtU7ccrTBdwdvy2bppQdD+ndHzV7zOUkkWk8Sy6rk0pj8YH8gegKRM8sVQOwH367DPludGUo6R77
H6SZ3WukaqRAha8+EGI658qDQVwMjnFR4YOGROKd/mFTlO6zqm83GZjMjd/xuaoJlpUabHTTNFW7
2nWhYOXB6APgHRkHO57IHzE2DDuThtFLyrKJlt5kCbIwy2djr2RBbloBvQtBRSlOaLLGv2Zqph9X
2SXlbP+N3nDaO8SPoVUt4+jdCmPUaon1vKx/KSLImmxTWjLq2RDtZFeS8r4ZQXAD6qWDHdAD9K05
5UTsbMHVOXfIKWhEw2Aa1p2nEptiqrNLgNGGj7pAyy0zZBzCodQBe7rtDBNtCZh6Y5Og8cSCClg0
cx81UTC1Tu5yHCYtiQhdcwZ90JHzMvTdU5QsJ77raN8QAn7zAov1H5baHwdpwK61jXWZsvGCpZpp
ZeP36l9op93G6h0uv45vdYGunN+WOSLXcvBHck8gHnRYmfSW9rPgQgPI9ZnQ764F29C260qI8hCV
1BM5GuGX1Xnkc2tzBy4gcS5RYnOo2iCsH8SAjL+H+rTFHQ/BFFXNPcVSce9Nq/ncR2rxGzcEcuMG
xoEUkQRHIrDd2tA3eKIt2/pPafBgTjYDWsRncGDuYlg5IgUrtBtUWwCiXMRhUN7yOsjhXOaFcw6Z
Nn+Fga7vpmDAgk45/EvlXv0py/qxWB2WvLpxwP8zYUcbYVv299gUj3Wnk88QjvmmZyP6GIekpkNG
J5x1TMC6bpUXEcHaxDWXeiZ/K8sunrmwpotHpdVsRrA8m6El2+ekXepniltIcm4ALoTYnfUKLbix
3t1EANBllss3GPUnphSCASQfc9HMLvSczReUPaitU4V7AVGI3qVFwPSA2nZDSR996CnBSjDUwQkZ
EAAOVWCxVYV+7YqOZpNAoA7xkbciU5cx29e+l3HI/P+NKE3xl+VUROb3nNgP2iyJg6GBmVGf9NDm
tQuba8yqX4grvUtypFoFr7pP3/I4dh7IcVEvkrX5ruimEPI49f+01ahDgr3bLanaFeWQ0rImJGCX
MBs2bPjbtbJI/0yx09/o9b8aInqPnQJ7jKOeCoEVKREEpf5mET9mFH6NvjOdCuU2ZYsNG4AB3fcM
ZSfd+l5TmTvR0fLrof3LdDjedaE7ArOahuYl80UIdSrKVuF5iQIoUCtadAD5jjvcefXckZAdr22K
b63s9Ligvt+qVjLYhm1WH2dIZk9Ja5oXuhTOEt805i+JHoR9DwtSAlOVjFoaz0u3nAsBcTsAfvbd
4qf9YZUrbOkqx62xgAXVs453Vmmh75gSrIhOTu+DlrVim+GLixMz220xa+0QE3f72mQaQ0OJVVUo
0279aSARQtWh7vfZ0lDK1qirSOQicRxg5RpD/Q5sDv2jO1r9thsjrK3jR5MmHnv8FdSB2gn2TfJp
RnylUPQiTL4oldNpMvDM2bP7HGd4Kmzr1ZlZ27iuya8icJ1PZjTplwlEc476yDdHu8iPECJX+VHO
74M93Emf4oph2CFw4C+2GufOlrQxpDFxSw7PiAFbZfoM1s06Zywe66PVMx6UJvBvBa7sW+B66S7C
/0YuVwQDLeicj0J34tMC12Ydi0yo38FIJDfcWuWf3OvG+ww1VgTcnZgucqdRwkaYcsChSIg4TTRk
D1XvF3dyDNutNiGjfrgPGDqA78S9T7tcYxfK0MbLVccOqTQbGgLeQ4wCGauuMkgkSr/pv2RCGIVb
8qIExvKa6hhFlfpk8MI/NkTPZc/mNMrLCyaBaNOEY/ehoNHjUZlmRutLnnRvJp9fk3itERRv2nFE
y40QWHq7GabQ3u/D4ozxLHnSrBy+VOyuqRtlwFh73TU4U8rxiceJkgvo+pElA1ONUJTk64jmoQ0h
f6o5168jfIptnhu33SJMsFedYvq6av3esTzM5SVm6EE1laQ1gUAgXq8LGPU9QSjdLwbsyLDMSioO
uChDCeYF7kzv5ljuvumn6U+tFbvLgb/ijzdmPFlZGW+txgb0T4z5/N2YfLwrmc64R0qgEDw3m3C8
aDzgCG6z0mKii64ELvcf6BPTB/MTcQyLyNMEXXXu8xDWbXrObdbZh26REiMPRjizsbFp/XNsyVU0
ISbdDano//L42tWxZGP/5qhsrL6FMdXj0i7NUwDz4WlEdkJvpyMbZ3845iumH4TNGTWbJFUqEsB6
FSzOcddBY8fK4zutX77QOMqWaUfDDY7IVTmnwK1Wil5cjndmGqfoe6DPCxBKdbg3UC1ZtwXZ7fyX
RNr0aSGCWmyZNiETGZYUsOFiVHWXzSE3Lz+gUuVzMA4GCMfS5JfMCVKYeXX2Ozupza2Ktto7AKTx
iic8AKSEj+DEPkijo9YyGOAOqV9VJ7pDNNJqqIJHewS9F/ZS0dgWS3hLk9wDKGcQ+90Eo9+MYwOe
DdXE4Jphj+yhIuPdtqIrChjH3/ZF6e0z5Yn9qOm70QvCL8wzIv8ONK4pozokMm7UQNn0fCLUJNch
Kvw6ui6Ed4tjbyb5H3vT+pK7fUYHSLCHjYLaGa+8hSvymBCCA9SS7k+GXPORKQ5ZPmUkJXrh2EWb
CdGBBWSIscjsTGuYAAlYBYx1sPlvB8lQ/eCFwfKF5sYzm0Au/pvpirnaJaLy9ePYYx4lpK5Fjdtv
it4DF+i1mVrJcA6dXrrD6qpJK5zxoN67gPGqVxZZ1ow6Z3X/fgua2PozlagLkBg0LFPwVdD38583
DrZTb7JKSi4SnLqt0zGV0ih5k24+0yvwMTFHqRs0E+ZRW3YdNp+OfSgur1TmPhwpUKtb/D5V/Owm
eZqoHeKqdNKUtgygs5ObOpIvBITPNN1FaCqwDKOPTN/gKKr4PS4HE32NmOT7ixmR8+NfqS2DUNtA
o6tHbiNyCp0j6oB+PKW8q6pkx5MaCzhHHYvs3oljVwCnhusEzS0kAyI/50kWTCRaLYvoyVjS7VQS
mdVnBSUc/yeF6ty3sbNTbiQxNjDaEJP9Yxsp/P/GAg7KCGghU7JBz1H4o35Ji1jH6Cvoj3MPHB7s
l/bAaBkMOBfP8oIsJFr9KyRhvkRKWN1Jx6CDCFHhOtnQhNlY7hoR7Upfk4qUoHPYYJRlLpZOCQNk
RNLdV55M616qcMw9HW4MUh3yBRUYDhO56VtP56ehHJf+YCJZfhGmIcqzlZNUYOMHGnaOErk60U2T
neiTF60e4Nyp4DjrwA3PE5y1GElnRc0JUMa5GHegR4HSw+LJo3u9geaB/LixZNP3d2UfM8FBm19X
MLbCbHrB14RyuDI+LbTDzT485P0UeKeyraLxEFrZojHY1ebLcQb4vBsKpkle6V7GU4c7Ejl+0Qbt
rV1pHbW9RjWiebVpnFclMMGLcYZJHlVDt8XnkfQHG5bXd50NiEMkeGvumtJznoLUm1dmVo+8qfNJ
TjkjDgvnc9u4fnqwnbEor/yTviZSVCPI5TjwiTS1+vfWmoNnBFBmfCWjqHv0AyP5o4ihAVTiuvpY
daUL1C5iImM7mobfQ15GQVuIkbM9rd8oFqrhzwDz5w8BdbihHJbjIXYyDPz3SBTaj6ZIG9C2DNuf
K2vo/0USf8gJzyuS1gJJ6QNzRFc9Su1Q+Lhr5rTJ0h/cFUF3tpiubvwmUY+K46A4mrFI80NF9N2v
75OTs8vwIBJzwegyOeVw3VJsoBmfE/5weQcwzCeqynIyuVvyxpn/MY8fXtpE18MxmtvwF2KcwFNN
giJjRrenhvaBawjiqP36XEtV/+2AizBXEhbZdN0yijvBlu0bP+n0Mk+N9c5rS/oTaiESzsJBDcG5
82L7YaRrkYfKNvld2sP+pTprOOr55ZU8SJ2zIW4ZGGDZwPbPAkOr6L6AxGbtEmwZtIqcQPbdWCz1
Ow4dn6E/jRKqatvJcLRMgU3f5vguTRIJbe0DSQgqIMKpQThS+I7+iQnhuHqeH18GDys5F/aYw72x
a+yEfsfechdUlv+6JNg6+N/ABUJUaFKDVxrs4EqeAl4p34IcuDp0UsMIr/DLHeo2L38v4aKPp3IY
yl+rmBCnDcxmeWazycY+BKDoVyo8qvjo7Th4hWGe3/hFK3YCbdFdiP0IPm2PHu7EENBBg9QZxMdZ
FQ6Htmo8ks7pgevj4jJk3+FMoft0hZTToUUCZ/C5Cgx+HZ7vr2wZ4+au8KADXxDBpsnftk1Ltbf6
sU/21qh1cY6BM2aQYglhw2ox2TdA57C3fXZ9a54nhdqACfA5aAfNQMSO7XxbFJSEm5EvE1RoA2ac
W27snxX6rTsBcTM72tyKP0Qo0jOzv/VfqEoAmppi/cT9IJhXVFZFHI6nClzx4xCxvQgFlYNbqAlt
cWlzbpulcYIjPhfIzZyUuIs7Tt5n7oTy0649Mm95ejEUJAZG0o6kMEhsXInEQ2gOorNJsix5bWdG
z/sBfNawZXzgPmWAw+qd5m94TQx0rt3kymQLOta+t/pM4E1Jlvxa9xWlV8fQtfxqPatt3xinVler
X8YE/9bYZBfaPrnXODX6I5M1nj3WYdUEAhROpESOf2UiJy52wqlhp7H5scuwwEhTLMw+bTx0bINm
+JfrM5dUZ82+EPUM8WY2EkrcvWpXEYXyBjDMn/86cUkgyKa0GeH9KNcgU6D0dP0TBaHxN10rbDTT
sJjTlz6v+Dby2R5JP5L+FEHjiZgkTVMddft5xNG/saGejtvCKs18FKMVq6PJwtA99hbjMEfz7Gya
Ufe/oc1+++AXzXi1EeU0Pw3z5BxBQ9L2Z6bjVnJtCBT1j65Rvk8FVQCRGRkuvBSTG6Juaim5sZYq
qHw+riGCTdi6wTphJmvzVfsmGcWJtUCffbPhHfS99PGbnxxH1t6LYtgsNqIdmuVU1B0ZY249Vt5p
Fq0Kz9wWIwPxbIWa9gn9MCwah32pK5qe6WrTBK8VtkjypoBCJT+9GarmknD7/yOohT0NP3Z7s1rU
m7sOSsjyIJNK/EOZPD0OyQhUuskgu2B8sMXTrKEZ7KYRasylrZ3gHzoGtnS+FFmwDZA9hhfSRpbg
W0MP3Q0hEqgeiiHVQ1lkD0ErjdgbbmKLvggznI2sdzsXaXBZwogsZEorJnCqTYH6wXzflcRLchgQ
kWwflGDfeXMBrp0LkDiUD2P1ZwoQRW9M26MhMR48572dVIwGejkASKwK3T+2cEOoKEtDSZzpzHvl
b4pvkyfAwnFnRwLMXEyYkwrDenjOkAqe1cKWf4WoiQfs7+m11van0Kx6dz38xsdlnOCukIWnNx4Q
l72uxYId33IvIZDBhIPaR+lehbH9gR+1V8/zIDwAVczBtw7nLmsQy3kMoAsJnM+lzyCstp5sNOhX
xTw135YM+g6NpQgkXHMf2grR1r5gTH5GLpFCGpnK6IhsjL2+G6nycykN/tbSJTLqOJrJyq/t7CJU
MjbEsF5HfBcmjhd7Dy1NN+y54qXIUcYu2JFq5fyXazxRaTlxI9V1tVZT4dfKinngM+gHEG3sUl02
rQ1SpyJ3NtlYwzKryvnbd8sW8O6CU0VgTrlIx31NGHXv4zJcqVXGvqCcgtpQl9En/Ji/sI4kGFYz
PqE35P1Xw8JLwNzWe5xool7ABk8ceExUD4gek/fe6uUxD3kM83FOybkoMxuGfkob4DVucQ/FAK3T
HPX/NV6fX6pG+Kxdc6Sa+yjLy2vkxPmpK5T/XocFdyCLbHxHLaTgzahxjKMWDFO14U4I9pmHLBnw
UBxtdB85QNMwEB3TgURqlOD45vqlJQY8H+vgPrPxOIPUQLxmMMuwSYFS4spl78WSmxSYwUOWp/5j
ivDtGtpEDTGdhl4UMDJFa9no34FqY9hRt82vZnHBIFGJR/KnZrzqUvLyh20n12E0VXNZMChrjgWP
gDigXI9rvj3N3TF3GgJP1eRTu++dIZvOrHNFvDNF2QOepbLAB8O7ceO1Jm6R0XLeHEyQDmIXSN3k
P/ls2CN41sSRqwBvARQoiSh8zVBGobdpDGwytNF+CryDwDcQBKjHzkB6PYbUk6ilPtg2r9+O5qOc
PzvRpNXWXrqwfZyspB+vzFowdvg49iTPfoSyYZPEWFKPibVyLjkJoFY1DFLcbeGMKAIY+kTIKIWM
jrIxxcqwJeWH6yXxHqBTrGu0Pv0vSnCUwQ5o5jUAiBOEFERE82A/nJg0kgPrc4Ju0UuUgMoictDo
uQeOZLcShrQ8hmak2XUlGhkz+wF/vE33uc6RkStts7TUM7dRaQ+MryCeoTBHML2rnCS4QdNik8Y/
rz50VXOczWHUfLsxa74t3KOIGwQPb/PS4bPl552I5txPaHfxe2FHxpaKXxZ0SBh0wwG5pbxBI4tY
zaHcSND5qSY7pjklz54zmxWl6tMohJgbo6wPuI94zcljhuqZmhEWYwo6aCcrR84nvEGj2bbV1LtH
PKpOdHRBHJ3rCMALwo7UGEYnWqsr7gitj33OjmVvdw1pFJHfNWBSQqt7lMOajxGSPv9eWg1Kvh7b
yIuWOWxZkILIgpUJs5mTpBHiSIwMk0SeJDJnMxKJ3buWbEUHK1fVpn9AdYBhrsI5/hZgzJCb9DrT
OxUVBdsnN25fBaGEf5a5A6BNrhP3PYLdmgY/kPb62UwYvC9Jj/eHqrPAUddCwb3ouctIESSAzz3U
80JeEK2IpGNyqNx4XcmjOwCa7JcdilhaROTJlIGk+5plB7fbgc/nqnE6NYAt/jn8sN8VY9/wvpqV
Nd1xaGKPJhVOYrijwXrm9cbPGkxtyM4qIu6FiiDKLIJq/JUPgHLhOULrDH0uZq/D8yTy86jBYW1N
N0dfVuxYzjZQq2cIJWvlwTadW4dVQ9d8IS8F1EaFIA4DLQVBOA5qBKKt26g/SDROCD7dcK5RYAxd
+D+OzmQ5ViMKol9EBAVUAdueB7XUas3aEJKexDxDMXy9D17Z4Qg/y62GupU38yR6E/eZbVc68Jqs
DFTUqvcyGBq6tqL03CKOSITvUsYHNm6GeZSWwsGngyoHaqi1523HquMrBI9E9WtWXKXN3iZvbzLB
Ir+kRwcTWB4vP94pNqbiIim43gpmfG/DOos3TiYEJTohOUcFf5o+3C2fQ5lCpgkq54h5xQ6fHA9r
3QOr9paCDVnK8UMKu6x3wD6tfp9mnuWvMY8oyV4WOxblW177FXGQtBtQAe4iuVK0t47wHT+NcUYx
JBm+Tu5DZQxyyxDe2C8xeH7zWXDlMiBEu7FPeIHv5wYjSpbe9dgAwSExCJ9SZTQ/o90tKPN8LPYM
guFT7xIY2ValIFcOmWb07kwlYi+HSa0zOA1SF9NWjSW8WRc/IMv5bnGpMpGqP5jDLPOYHKR3mnIr
+Btln9BJldnxzxSJ6i6nvBopBcoLv/fZyQL6Q7FTYgny8QI1bFVZssAZ+8CGV7bIuBbMI6Ku2NWi
0DAgZbjxF5qB1ii1FT6loFanPMSaRaCimp74Z+6jj/G22s42TrpdhBBtrQnVt98sYkdjw6hSy01v
RG3/gGybRmzSuwIIqxgkt8kWV9LFCr1cvhsBIZ7jlCYIPE6jKXiHBtmn6zFI+js9kPDfTNhOii0S
U1WvQ5J+NzwR3H6TBkKfEUnnNZvkdG7w6LdgZCv3CqmZahq6N+ruODGb8qJtWLaA0sJWCHWyjw60
FbR/Zl8m30YbMwsPLTbKo0XAWBwkp/XzBLryD0xRUF8Li6DsqrLy+b5niHlo2kTeF2HFOiLgZQrM
ZiiNx3CqSuMub+vsK6IZ/tfpQgrA6gpzLMJARS0D/Z/OBn6/wpKnWwol/caAqqZN+3sxD/K4GnFy
r1go/oNrJH7wqBdXL5wwpyWE/fa4naDWmqFNgxgLK0hwDV0jZP/iBazlu4oYSWanzGuOEAyzpEDt
N4pbumTN6Ow8ZjWA821aKBxrleGw2mwqEF9PsDOtatNgNvyuTO7lFFGY1augdMxdU44Rt7vIql9T
XvH/LA89Dhha5H4SxaawS4okJC1OZBUQSYy9jrywNt2NO0URm1UCCV2V+19BHTfIKKCVZntiqqv5
IWu2Nbu4UupeGa3zAibzlpbTMyzGaxYn49UYJ/obmlHcYS8D99NE4QOR2em+4VsVQ7ce02OGF/eo
LI3rAsNydGx1q3YcNOkBP3b9RMnPdGOhP2+55NFUObrGJx5G80xPL69oq1fbqqW2K4E9tRNeO72F
qnseCmfAupAkazuy3fNIeuiiihbrc+oZp8IbzY3Zyo+Z78o2kN1TDbNmU8Dew55AuR1mnoL9LOIj
K9maHI3vRvqdrMIbO3vvJyPt9Gh0wAoY8eNDhJmS6ufM/6wUtKRQaHZnFfrtKiizjBdr3+4m31Gf
Eq7SmxEVC8Cqt/JrIVzzYg9RsMbR9Rl49NNAjHQrXKsVEAjUkPqOxNPzzKG/6ggIANgymg15jYRi
wzH+KU0Ac9PUG6eUxpTHPAHSYGbNdMU/SEFGY1Aq5HnNGSt2fk7TPvmuqhD+R5Inh4ZawAdD9/Ob
4rnccJN1CQnJ+ZNb+3TkCCXdEEEefRtjwotI+/LXrczuDFZp4V02wU/CML8Jvbk5+7VX31kEksjM
t8UBH1f/2uMSY7fb1g9+7XLBbgBGGqbbPTe0xUHSIHQCXWfi/6v45svor7smt15MfJNrTyrrCIbb
Pji6s1+DJFS/PTG3fWNREIQLQVwt0aYvUib1uy09rvhWSQDZYo9dNUb2RFVYvZ9rk0wDQemtARVF
VXWyF3n1S/9KsYUkgY6XoUqctQYNHpSYo6W2HQRfXFz7AHQCCRinpaGHhqP9lOGPZVrBHmbjRNvo
NBWXrNbxK1igDL80syO2kn7XC9UdpCqGC1RXsL69QgOgjggt0UdgJODH+gLl5AgAYcL7kgweW57R
WzEx+1cOF5WDtp7c+8HxnnrCJZc0mmvFi7kdjpZpZF9Ycm9ESKoPuyeK40c9TtlyPFLRFLyWqb8z
0NE+JDei89Tm1r7EE0HGFMGWCF174At0JTD8HreczyIz+j+SgMRWuTZmztheec19uMUcv6XSGTbw
aVGjLDBQBS2LgJpbBHZkrtcxBl4fFQSAuADIveXUvBeADBJYtVvXXgcUKN0ySFIalka+FaWfHaAH
11fqxwiD5oN7nIkH7TLRHcnbmRhHKj/ZUPzNva1r5cuELeSDX8VA6YLxVJHO+zBSbg34J4o7uuEo
qnGw1cDx68kTFbQ9Hyorcg4SGhsN38AK2TMXKDfhMP/kIppw/3d6N4uaJNXQvwnDxDhOoaxiIRsC
RwiGHqmSuwAn3BBPT4p2cFpwjfBNNXWwnmjte051RCfoLGv3GxDK8JDaLCJXRTOTUiAWhyiPVdT6
DttWbhRIJ7GSVZcA/A/t6nOu8seokpAFWnVXwxvFbZNTksGfkRIbq801Ha3dWxIV+onfiVpxZLt7
QfAdjVnqf6Zj+u/ugBcyGgHe17XMne0c4ucPAYmB/sU3synmUDzbU02OQ1rkPK2C5lO6sG8iKTFi
J2DkZrycbvLCNaTae1Y+brI5A4+H17w6qhBmeVZhWHBKRFiFkaGGj/mQSZONaFvOH+ZIFcgY4Mln
X2id2dB2W2egmFBYeC5cgOvHOvDfBwnXv+MCdYtDL/5D98RCUcVIAGZaJjs3Vu6GkAFxD8bCANm1
6r4tF92aoZeKG8R5SnxqF9pfaeM2aplVyQcIsqJUDOGDqGYQvnV98iKsN6nyuf4hfq+bwK8P4ZD/
fycllsG16C3uTf1O0o/xnZ1VeeJtHH1mobLOTaN/TY1BAUTaZ+wI+1xbtGMPdAPsArhza9FZGshH
Ed6zxSINarM232DYItqfmdPO7LrinrgKBIq0YZfSRkRGy0QVNWlptnMQ9uqvLkmcS+Lp4EHIMcEl
aERrs5ev0GDDVzQYttCY3h4MI4s/BtSFx1E0hAlzMPE1OMoLzQMPFBfY10y7Yt9MY3y1DaHfrAw/
bpeKbiGTLrRXo/LOtZc0e9+H28ssaBP5gipxT7aE8K/q9RqZp3wuHRNDbDrU29IPrDVoJ71DclPX
mGeCgTmiCRHXNgG62W3/0gAOGE6fwb6xoAnIkmtxqNEGN1bWBbc586A1hBTkYVUMLtqlYZgbNQVJ
eL3sL2JgJGvGsWVSdHreVgQ0z4BWAN9g1BhfoamV4Ub5XDpX0mTb1oW2czdNcXUhwMg6X4TWZkZ3
vzfCStwBmmzP4+jVJ+IU9ZvbcIdUwq23iMHTZxNGj3AiMdOG3hVC7qfpyAorKnrdKrdI6aiosG4B
5ItdJ6f2bFsVpw/H4E6p3j6KKbst+eAtXVZA6lPLYH3SDfvJ5wMZ3Kyv19UQcjnzZOuvNCawh5hE
5UljcXhyZSdeuq5RgONNKIfbgMBntyoUd+CzSqQ6eG1hHpnexWGcmpqqDG74R65NJmNHaX2o2Q6O
KWH/Uz1z+/HZNGyaQOltj6dD4FRumsepzLtDEY/jG6H94uB1BVw3PlgXyCA70aexruaL37BVN0cj
Ojd+aT8nlsdP67WJj7LEL3hhavQPRpMa69SInscY3CHNAbBBFcgkZz2YdERoDWZ2JLOF89UL2es7
qJHQWZ3oq26DciOGIHjXZncPQUw+WvGCMsvdIDjbrYoesrLPXwiu4YTN4Jn6PRW0bG378rNI0GlY
OJo/qUW/StGV/aZx6wwodEnVhdEHN1o9WCoCPv6medv5AuqyH7i7EuQBuXEnRD7tC1Al3BVxSRfI
j729aSea3E5Jy6pqoe5v4iC2ow0rJNobcWviYTTKCSd2YDkxi+h83ppZF+6DES2Ub06yLhJhT1gv
OVWCmrnAnlX5E0W628uxc1+7Ucc/OISxWED12kiy5H9TIXAC8M5oVh2NwfvYtd+6gXzryp/kMGwI
nGc3lJIUZLg0jSeLMMpHX2iNSUIawU6VMriPBxVh9eamsKXf+DXq6o7WDOVcsTgBH+MNnjLxjQVF
AQ5xjISWDZI5LGneA7oUnrmVYoezu3CDQdHbNbk09mEuxJ+fDJA+FuY6ZQARs3kgnx0a3skBWfUT
DuYGwGAwwbSglDvOx45CYGp62BxmPZPr0NzIy8yP8NQMLviTi7iXZfoYAx9ioptc6hwqb0O5YICJ
M+y/pJ2bu9KuilsZKz/mBDGjTSgE94zQo/GgDErGgyaOADP76kjTtX9fJ13z1XEU3Q2Z676Qwuo3
U9ixF+DuLSl5svki1M2c+iv05HIdIGB/pRUF8myjxjuBnnyIiZjckoiaxI1tm8VHwmb1h2BltKMD
k01banbXtoLEYKVR/FNZNkYoo1/6swLnjGMvuZ/9kd7KyXBeC+yvm7LL+13oC3dxAFbeG56O5oXt
ZHC07Tx4ner+vizn7tQlcPwLem++Q+7OW8IevDam1lpFcDMWVoqAtuNRBC1Sozvhjmx/3Vb3O/69
4NnwTG7EtaR5rgevfwKzLHcW130CXu50pwIxHouQc3vI2dygQlrdfcxcVNEfuwC5dP5vmIr+vgDi
d5GSABl+T8Dq5kjKMMuTH5b+vN3jyFhQurr+6kd6ZNH0TiO8rBXU5/AXMSt94BpQfUyjppym1qJ4
mbX1Sp4OAaOlfnBddQzbfuX2Dz7A43QJhxfoQ4580wZWO3L57kDbglSnZkbe1AHnbNHn4c2qdH2f
1J2GUT/W+YoKtuERiqLe8YiadC8Y3glx3e/2LmITfob/I221Nbe30Qv1qYM60p4oSuwPVMzklwYU
6EoNXLNWsHE7QGRZYfDejcOPVPZ0IpNFU6ssHLNdPITcMFGFX2XbFGRoE1a1gFpvKfTOPa1jHnAo
kwpSciEj/lPQR5rEBbGRlQV97v/6CcIctqYKF3crkTImB+7lWIjyKAgOGA398UblSa/ucBGlG4ol
gidAG4JJH2hSCYl/qSZr1hlc6V2j7IZmCG/pZPESKqGF1f6Dwxk/UJUl4089eXzdRu4JPP8vrRXz
IzV2985GJN1kfFjZ2pk9tU0kx2KI0vzmwTalI3QMy9VgKEbdDmc3ytLgVMgKwj6Mqqj2oy/a74hD
/f/1ifeJTdChQx1+JK+QfjuTc8mPs1E3MYKtz96KFQ0NkMw3VbptWDk+BoSNfoIGHGpaBwosXu78
hbJv0GRQxe946/jGSvLkEFpp66NLzF7tmtH9hFwKbL6cbPqGoMocbBr2+EZFjG2sG8jHVZNpzNBV
gU0qeMi/8FMqcUkq8hNrGEDNeaYu52noIEMQOYvOfjzWv1HTtLfAL1JSuXXzEfNWOhGo1ZuQrtYn
GkCSo0+u944tarc3FPNQnEu8mJNjFFvP6uJDZjZNvvWdqrkJQ82vRh6q85Qa0sObh3kQf0OOQQ81
RfErac0dqPho040yPtlWjsVsHLsbxlDz6CNGv6d1Ym3J06WI20Ur77PE6PB2Mpmpa2Ub9XvMrpKX
FhJKFTgTiZK5ig8j7suPNgynb2Vl87X2uvRhqmbJO4FqC682xYNoFVXROi/eHBpVN13g/ANx1VJN
AdW0zVvjyxjovxltHR9ccGKLb7/4aEcLCX+pqQjySKFeyeg7xfvBMqCwzopOx9Wg7Zg4PqEzkB2h
C9UMgsU1iDBNrSBHqmOolQ3Rp0geFwbXSkc0S6mBb3YiKggbJK1aZk0r865EqLtnEsvNpeCOR6Vn
uqsGnLy9fYAMY+9n7A6IRs50oYRSf81tYoCPmBH8E1+TusByWhQtoxQ6Y0jWfPSKo8lhRuTfDyL7
0le4okz0f5ycmXrV3Jr8FUS1N3IRBKoNAicfQVDpeyLLw+Mchd2x4GgrCMTSG+IoguU2OA1MvpAd
2LsM3paKhnnX5yrbx34wvMBR6c70Xuc3sVSQQONwcL2y32WZCEsKWa0V/s2QGDxAN+NOTAgK3GRO
YJmWGW7eJK510u1oPZWfDFLDuCv6jrpALMnirLB8i51lsHEHccAo3bDL2/cVoGTObOc9N2ecG9wr
xckOvSnjv4lR1ERhvLFE9QFqjLFEhW/j/geQhrCwiKmIDx9P3rYpY9w8/qgowliyJDsHt9RbsVDv
HxGehdqCibNO+M7YBSFH55L6PylNfxszJz2zc0R+6nKXLWCcUNr2TXhxeEQJD8UuKoe6Wg+4UMaz
HbV4e6muC5MrDhyLJiUuOT+2Eqa9zjMWKhe8/20JgDhKPlAk8T5RShrNK2I/GJtFOkqSkRN/JOVG
3KJ2Om7IXkxJbpNeSwfAiCjkePF5mjEo0zWEYdnnitjNo3HR2cKZsRqF06zhfKOQyU2fUt/p0LRE
nLOkSXUSUc4TYWjI/SZ8HLAl3YAp4ZSIUoNMNKCWLQhBRn/XtotDhceDOSUrvBajnmjY8/nwko65
IRaQpuvPvyQYCBB5czecGj2L+QTUsnqGyAwZrmFrDUWhXOaxxBWBd4X2ygqYOBVnphMBHYJWlhr8
zuVAkNLnjoUCVhBqPFskXnkk4i6ny8gLu+ygoYPBwR+hgxEFreC/gWo394NqSaokRfo+4FZlOCQ9
pxZzMuVwuqz88xw3/Fpi05qh9QEAXoPksxDQWONjpeUi7OY+y0/tRCA/agPIxXacPPM3bQ06UQhN
mecYNgA3zrKCUsn/JJGbNp4EoLxcytMw9K57T2Sn4umvBI3KpuEa50noPNhaShT5poGRUp1z4bsH
utnM+jikGTg8d4zF14I5ZQbWTflny8Hd5YpOjFXCouGZHWw700kDPmFX06U2nGNhOn+m7rnAZJFX
XaBBOA+UtbhvIa90LrKooc9twFVpK/Ag0+8LtWwv8xKqjc8ZC8LT+IB6ah4B1WrkVisvvR3uS+Ft
3ZzN6gbxC2sGhUf7oc6GJwvV9cfo0hf6guG4hD6KKqF2og0OCBU9fcEYPuG+xZwdpNaEv7Yen0Cu
eGcuNowfIRf0N1z0NDnQk4q2Bm8+SPXWh8q5yiz7jfsjMoPOjT3ztv8aN+PfZCfxjhIVrnyqR2F3
cv9Q47dnoCDvgAbeRY8YMOhgxYoQ/do9Bg8eBgjW6nvipf0G3ekkyZOuRjq3S3u4Uu2wLiRRcShx
V9KSN2/JLfqMkgRw31QrMTGOQ0O5OYDcbY7haiN6RX4P+CG9i6G1w0pF2lVVycFq2wxviNfvLdoR
4VOq+p5wi3utOoT4dUA9FwyDadgROHnH6ThcUK/NcxJW7tGUnnh3ui44Acyj6soz/PJjrmr/kurF
NBU4z1mPw703/fjfxPV+bxK2JmALc6TEaZP5bKYdvbJS784brfEiQA+us9JUIESJsmFuiJ5rNmdy
5XQYRYEh3hCZxSuyoHdBtSt/wkDoq1cuo0pwgT8EyRIrh3d2M1E9MAd4zTJQzYduseynzKajJbzH
CAwsvCgACrlw8bA0VU6+fnbAVmRQr6BFv+Ve8+ezYN9BuAk+J3hKvwGl3NyPtXOV0A13aVCNK9sz
DqzFEL9zj2PbJKVz1ytB9ky1HD9xUb6EhnzsGTSPAsjKrqEw8h66Q8pelVcUC69DmBIvaf3A2BVW
VK0SZOtmM0KXvxRa5meutChx3o1lYYzJolZncMEBqdjIjJgOhycxZ5Oz8hpAxtlAo2nBG2eLrszm
AcveHqcJl0aWWKgePdbESX40xCNWXW+/eiyZtix38hU59ge38oN7Y7QuCem5VU/4egcxiY+qzbrN
NLt6N41+tUEPLrazAVC0l231Dcuv2+Fr7Xat47xFE7lI2tnXTPMQJuEYM8eyXvBN17vDZKpOUuND
bgRdWk2A8U43xJ8t7T9nIfA4+oRBw6jvmRwkdEdd2GcXR/WxiCL1xm78LGcc46KJY6qSJcpqLz6m
Sf+z6vTSAkNoa23ZCKlmfbaDPNnbrjpiW3U2ypMlyk4QHfAoZ9uwidASSzntyq6xrgj/3lnG0xm6
HopzMDxD1nGYiOatjpzpjOHyMxK9S/6mgZKNbXmH+ekLGiSbtpBiSfyccCNo+1p8hiEJ0dkKh2tv
oqhkdL/zljBP1HJg7xkrd9OMjiBsZ09OvXKjov4QmI93Q12CCa4H7MNn+jpdtdYuZwNPBnRWIVaj
h5eXNY/cA0eyHuvF5MAQy1A7Zc621RAohgWYx+sJO3VTqvsaEyjGdBFtTIpxEdcoLGdm3Qji0Nji
re5AagyP2iD0KtLZb27z9em82bg1zIInz2zaA1SXYd14cXkX2N2LzxLyKWxsBKcEr6OmgLQN7H3l
2uO3MCWXCse7c9HBuInBDoJ10eyAr0HXIrV3AH+U3rfgY/ZVZ3xrKMYr+rU63MKELjylWiozeBUd
3Lhxv+kZxC6SZkNJJz35V1Ozhcp8oe9xkl1ILlM4Lk12Od5UlFvbmYJj5hrceZmf41NU9IgckAL2
g2sKFhmkGXLaAEBIJjVFtlQWOARu6dBOBL2Hhvog3t1RV9pnErCGK3qu5PgyV0C+OpKkIr6vQQ/t
IEzVm9qv4pdIGN9Q2/vh5MUGDE1i0n/4jk24MgCs95j/SwzUMW3fRjHK3dzQYot8OoxHpmvOwdLu
z2BtjEPi9tWVUpbkg2s9Rqm4dvgsUd3iaiqvdEK4d5atd/7045Sxg1LUEJRdSGMQKWZCiCV5RaUs
ddQ+6kVi9unVy2y58j3LuHHc4GAZvmocOMl+RCb8cOxO/dO9h4lGhNO01knYWkeWwFzu44++dYIH
xal0Rl3c4SrwLsQd7qTtUrqaFE7Yb9gcvBUaRz4nLJyqjstCTPlPPmb4scueLCnffVZl/+LWxVru
1+mGv/FPZjRX01nMRfgWGxRYe4HlrpHpPAqC1NdkT7/1oPVjHdFn7kAlQTjIvk0vwAASzXceVQYP
dYXpywzzuzqvG3ajVoqLOTW3Ob096xkLSLaS0qt209B7LyyHiXVkPRfLniqTfWI1nEq16995y7a9
j9EgqVmCzhGGpjhXY8MBWMn8mS0L5bM81qNjlgA8ovSFSxYvJPZuZNp4/TslokAi2TTBH1W5+8Ay
/yFcxkY4cdklnfv6ZBedtcOdXz7R0R3QeE0/08YyaXFXIUnLnHHtE2MVteV999IYuOPywlOU/JWA
kyqXWcpk11z7C3aEHfRtFPpk9uObV4c7v8NrVZCymUd7BMBeVOyirfxfaE9VRcmHAXrFZSREy750
ceK+pjMNLuOUPJhScWTVjTwVQ7DLmvS7NTJYN+D+fZiCauKXSdyMhFP4rzXm/ky0BwDTwPsawIu+
d3zfRqyPm/0UdcvP0IYPyoqWw0/Z8s7wwnYfirh95iidtuZQQgRx8i57d5VSP+Yokh9cCKBVorjc
UlZX/gVucI1jUjHbvu/eW3t+0CpBYhjZZa07GgKiWbU3ZVX7vgNg4jbfIabkNQurhOTUaB4GWeg7
VmRLk/RCdklZ2gyR3ko8jWuOkG8muBNs0vFYzrxoHPLZR6uZCI+MXRiv2oY2tl5X+RYhttjL3vQI
lPXL1qN6YRf0pJo0IBoStufULNKXdmYb07uaJk+0Us3+sExfSpv3qmuEZF5BAB96z9/DZf9F8Z5h
WrfbDPjYOU4xWsZQvo88Js6lNKL9OBEDG+wiSDYtUvimKSzQ1nE/GCyD2W7I6qXBlLNiew5fRTD0
jmYOrVNS4JM6S6l6Nst7onaDyeUZPHTQfviVPsDjyNmx5CXMGf+aJuSy3AAfBqkeCrrcKT5SoZec
Gb/C/Yh14k4X73h68GP3zwadZQrMSEX8CKMCWvoM5GQfuqXH4F20mso2UKMG6L19P+A7LIb0YLa1
2NWukz9qgoPbMl4UwySnCqrNGIZz9RA6yUGQ5CNjOrZfGPnrve0Y047aP4ZvywXa1/fVRc/RzQNT
w0gC2jkH7FwtYrglZPlNWDn+adP2iQdIUN+Zjc+Fg/OdXav84bJOVYNNvvqWVllzsQglUjeKgGx5
/WcjJamXlRbxLRos7NTKDxeNkyEqhbwJZhu5RsXVnd/pB8yEj5XA/TxRX7gCXvLt66I8w6Mpt90U
MS3qpX48ZX18boyqPnYq9jdjSBTRLZjb4vB7yhsOR2d0dtg1niNRPFRVw1GKQDpC4wjdw8A4dOvZ
aRIYGrEjs43Khtjbt9o1nsg9LhIu22oLp+7y7ItXe+HUJT5jDl7N7GDI6HFmyYMfJy03ISbqRyPo
rlkKbpehwtyi2JjbyquTfyZuAl4zPLid9NP9iIy15Q3SgG7Cq7Sl71JSRW/0j3Hfa/p+iG+scP8m
IZaipb0vVvF7JQmv0OW1tHvX53BioQkPYKf5OavKcXckS7jphfB4uQBD4d40sVMcmiQC5RQAm1He
X9BGdw6mahCobGlS74vrgDrOYEj21mDLi8urfW8kRIFHvhdFwOEIykRsMe9ypUUy7YZdFXjDsyfD
chNLL3mmBOFUs9O52G5t/xKwYWHXJ8G7TWZ3Ye4Bg6t6b8tm7TX0zJ64LZcijxDONOLZKWd0dX+Y
BpZg2II35jJ0bIyAqZWEPp3aoR+eYBHf+4YzoLUDhUltOhNOMwHpSwZI/+TOMBT55lbup5+77a0x
7PsKrAGLLgT6I9Z/jIqR38XnyAPNbzFwrDC3Jw9zyvak76kXSHg6XoImj9djJdr3mUUd8gdN3OBp
4lPch6E65hK7aokewiyPMgZHGmIfEB+um1YW2XsiVtmGZ63cQzxoiLYA+HPonIPT7OJaZu6kOgka
KR/KOBoPwOz4ZGRmvDOFQsUnQ7bGL3m/4CPZx1r5qcIcScxk4mg8W+6YPzlj2L3oWtb3ZRqauzaa
h2dBLQAqHnrRqVXoFDKfzpmmWae0cmZDioL/oFn7jJPDEq5yaXja4A+EhJWHcZ/tKFyq7uuqtXd9
K75SvzhJrxt+NHe4M0lAwbuXFMzIzstu/yI+6Gyf5o7CYFjXAALiZA66PTUPAzvWILji4+7PoQ5V
cssQa5zdIFGDjkq0vPYrrswkPVEhVlHVtoIFTem+1sQotg690Vc3RpY25g7LN87HwuEMSNtH1/V+
RB9HaFWNvc8Aa21HNWFOTi1fAmhW49bh6rWbGST2pcdzk/cuKKWRNFFICRBG9nrZ2pkjVBw7tHGu
O+n8T3dx/TXl7r+paNU+0026ZQsepRgKc55l5LbDDEPmMZG58elVZUCX1BJkx0dM1tSzKOYFe1xz
Mc36FZTZf0B8CVpanDYLZm2dUsW55+LUreuOVhl+eLAY0XKv5y5fntoyrAjZkzB3Qsra8FJ31nr2
k6MsYixzdaPxxk71Ha9MoATYxvFkm/301vZWCWmIOBUvS/ous+feZmF5cochwbzRFHxNwVzhWuwi
NoMIDBTFxHwiO2w7yt2DEGiPWYFRaK2wke3xrzUsN+O8eaUehowvcBlHnnIQCOVw72LSYvNr9Dpa
5jHsE5rsaxljxzP7uxkfMwQW5crtnAcfTNvzzSFQba5Iq1sHJCp97OEsPJNedqGMYA18rV0NsB9D
Yn4z9TDs08jHe9nxr5tmG/4Bouy3Pp2YJ7Lxn0Q4isOMk32x1FENmy8F7cYEVnQHSqUutrZbOjem
9+6cjiDIsGAh4PlahA+BatQ29vle4nnHplENiLVW8k5hTHuKNGt8LrgN/FKXpRhp+/5kAh5lpY4O
yfqfJQP78ggzIr181GawyP4mTEZo1o48awVzit4sShw94iyIaygmKzSHdM/6wU62mcC+gas/Ei9W
ql+TqUCGnCZgN+T/bax7sv5roxzeJ7RStHdrO7jTQ0rh7qqPMBvx/GzGovfucdyoS4NlF5oxtMba
Yf07ScqVOA/+xXYvdkE+RezBhtfQsmG6ApwDKcMd7ljPc48RpEoDVDntDidK6udVPOtswf4Ice7N
yL20DMIHMiI2JT0gSuHW06lTQwLDwjacRhET2GIltM1oaJ/tckZFOJg1u4DCj6JD59XErmNQ307W
+psGHQazKW/eT6YrXO1B57wEkfXGp7pI4Jh0V6GR3M2BO78VDiDDsh0wtjUWvZpzXFxFauqtpyeM
1Ul9o5CU1X0A33mpvhB/IfoHUMBlqYO+J0jIg6TgP7KsGZC4OamgewJncXn78u2Zmo3XYOSpzJJJ
KaG4jOo3n5q+ujhTR9LTThl4rJfadJssk2gAtpCOjNFDacFvvyEiuyrthCnSH6iPAhn+UCXu3zR7
vx2JfpI1IEo6g/IrfEoZnsvOwQo609O+7aRrcXeSOEABFQLljJNyZ3nF4p+ZC/7AWb4QRqPPXbkq
/uAgeSTtSdGCIM0OtZyBn3avmW0GNdTBbQIOQnRh6sZ7zt/6cSSiOR3JnttkqvjLhNNg4q2BBtjR
HeNcE0ucOvyvB0TV/JAkHV0hFm197PH8DQuCkmWnwLBrhcl5xKRx8/xxEwEY3rumzRI8M7/n0Njr
uqHOMgO3WA8Z+lZk+Y/TQMGCO9I+kk3V0asopcIKZryHtPrCfmzMgKdJzSAEa/FZtH1U7agZhR8y
gAwtlOz2DKHNKZ8xfNGRWT14zWQdmnhYcA60xvmWJk9g+2x6kuTMjsq/Jr5xG2yr3DjgcHHJGmi4
2WCNNAHV+N2boYUj01Gt6S3c1emzooAN9j5N9ucuB7uyZCO8z9LWctqOyTTnZxP4+ZOLVFuesAyg
V+imPeq8HKCaNl5wrzse2wfWumW2HcsU5EM05f2wk2omH7v5j7PzWJYbSZvsq/zW64ENAkAgEGPz
zyK1uiqvJDcwiktoIKDF08/JXZPdxraZTVVbVxVTAYEI/9yPM/0rW/I3hXOemtviXQ/185RN19Sx
5caph++kiyazngc8l+hD7PzMQiEk9HPSsU0EfAenVISdTcIg2EycDA9FovkBJ1v+nDptTiE6HeZG
pL8myF8tiwhiNKOj25jCYhjqq4bke0Q2d2KuPU0R2mSOxSezM0wXdg6kKCQXjFrTiPwcLBS9yjkf
L5mXg38TKqrXuQkKnrbpaDtrLAu0cs+j88ayXn2yC1jeDYfLadssanpGax2evQUMeUoe+yBQJE+5
Zb/dUNlbeibabWQ7+gUTdEfmJx6xiLtdy6DSNiffroMjmwnB7T+pLaZzBDuHtpZH0ApzTji5TglG
R+FF8lTKHix3EOOZSfB8ArHiY+AKTHfAbDFqRh3YmFLOqQc1jOGdEAt46U5lH3OR+98MrUJXb8nd
NypemQrUxRCsHBjR3EUDHUJrhlURYZGQQuwCSUBDOoA6abzmNeUPfq/zyuz6wduiVlCbuJDY3fEW
HbZlgyQNzSoeLidfhck1gcp2NwbQzNDEQGrBikynXTJPJFeKUWbrWQ3tz6BiNt+qGvmJlWoX+Byy
K65dq0jmeAt3AgJ8TTDtAMuu5hrkiEeBLb5m+mXTZANFCkN0Eswbm7zIISm0uq+W7AuY8Wi7kCsm
I6fqU+w390W7vFQwq5yBkRF0JnpqrKX57CLUQ60qHNk+I8DR9xQDxiK3Vr5f1LAhYtnfXuslLJP8
R4EhZKvrvsaNleiFNKuV7fom9A42oGecm3n1vvjp3kuKRz9OfmU+iwBJfGLZXUpEgTEEzy8z1rd+
DKnoCk+sdB3FwJPSHv5uBBh0W7YIaCT92uJt6PyMWRkcbnRYFtgGR9PO4th/tAc3u1sGYvct6jPK
DYMiE+pDi5HskHFKUETd5uee2vdH+pMrLpoZFbivh12iO3lGvuHorIp+XxFrvkSQhj4T4AJQhaE/
ISdrjh+5Uz2oedYHZtMOPizS6MtUq12rgk9F8/eZNiC2HKDW9yw5oFplypfAbbxTE3sEfK0LcTC/
+jBMEgL6SBd6aLpBrmXTi0MVOK9CT3lFuCWvv0yYdAjygpSKd3minCf85U+0Obin9sZNCJ3gPjCW
vMcpyDSTyTKFtSKDXh+HTzFTyg0Nl47a4KfvqATpXb0FCjm/1n0nvkc+VmAnICjVp5V4ML1gf1OD
d7YPpW78jWyq4qHQ6bRxiThdIRtKvZv5x+Wqdd0BYDZWpzNDTvPmSlU3u2GIx+dsyJ37JQ25XN0k
PRCRzE/sBZmQ+A5JcSiWt+k6m1tGRxQ9jxbOBL/Ou+E6Kmm+dU3kfWEf052yaLb2ZhDpWcdd56N3
WN4e2pb4gYgff9qzwPaOSJ7PbXmnpvxu9IaHikESmXpNdnzMk/y6lH22o9jjVrpC+mmtR98FymvR
Yk1r1bHgxMtfvBL+NJXSTBVo6KjqzySBC+Q0LOsIsTzwyM0zJSyRc1ZLWUKLHcW1qSf+EO5Zatzz
D5G29W7ktJKubZvSe+mpcDdOJX1iVHkA6dBUHDL5PMY1UFDUq2qZgRoxkD6Uk4hCgh2dax0tVnPC
YFU9XluntiY0GBFe6rp0+kPa8Vs8LxCM4HNmPidjD/I0zT20Zw5ANzaUkOJTCRUTdw+szF5CkdyL
NsS8u0jWhXoEZCZpJ0MVH4iIUh/six8xU8sHSAm0fhu+il+xWvJjn4/KYrbDclfaFIVsRyJxDwFe
sjPYKr3jCswf50L+HIj/bUMBFDmW8AzJFjSrkbstHUlRz/5AtTocivxTS1JlJEcYw3doSL9SEyGI
dyIf9620Do4scnJ85ZPL2QI/PMEGBB2aGyIT43yBGcZIQDAEEb7l7F1T86UQoXqGuU54l/Ig1FEz
waRisLnDuAdRYyrxefuDP90tBHfRgmoZIuAi+WFNRDF1Aw0yq/SrQ1QxPsA97erlRXZt7G+bRrVf
B2MXOaUNxZxswgkr7JpoHDcd7oh+eIOqhOXGq3r7oqjTPuk0s/QztWz+VokaLmsJR2VLcbTzS5AK
fvK9KBxWEwamzYCx4CNuge+tsthz7+pw7qhgw/q9S3WyhHt87mWDBlQMt/JBpvTZ1KGfTE7bJc8c
ACd3Cx8TObusg2LTWlP6IWMn27mcIvyvnMfH/mgNZkx3nt3SSQpYC5+az6p9duakfqoaOFVgkEP1
FRC+Kh5jBEzvuZUecyVoD1X8NPAwqLY61KZ8gLotOfZRKN2b00AKdNoNMrXkTUSLL21Cp6MZk9R9
Zq5JwMW1o6BdgUShjHDNOSTaJSHJZWQaGqURxhyaos2SXwiMurRal1bAHn+S8zAiZtD0y6QKAeNY
eCpD8cAbicm3GsBpJZQzB8YbyGbnnMFWyixTc559R+TPEwwXa98larTDlRjqCj0ErxaFWcu3pqCm
7uxBMfpGVtXZ5aWMlgfcl2mzbcI2ml/ZqpHkR2dPyh+B18onNn2F2udeEJJx7BGQ2kK291ZuZ4LK
92z0Pwg4V+bBNUIue8YBuFtWi0AbXM8x0BWzQmzqQSBmMEBDKyQSljgeT7yKOjCztiYvn7j9OqRq
jls2ey9su5qa88o9klmU3zwvpd8cM5vc8IigADZMRX+fMEjMLxHcWpw02MOOS9oU3r2o4PLeUZpQ
Xjn8ZfLAAWhk2c0mAsShgDe6imPe+yoLAFiBkOmBQI48LmbkBJ6WWhc5d6vn0DfQq8qIDatO8sH2
0KVb0TbF69xkff0O6U6l/IKY5OETDPsmTBm817TQhifKxGxxLOIumi4M2mdJ8S/HrTWU/fi9KppK
bcawJ8gy8MVfikR64wnnWdmClHODA0aw1nkj50u5qUeH6N5nb/wjparjjWFILX8kk5dcRtmxQ5XM
ULdQXLITMJvuIR9FebBvkZLKppZqZRkkdgQN/2bwh5bzhqKW0UhZqij8WrFjHZ98PMisYdRMu4Xl
0elSteXtuFv0JJn8NkzGXxPJ52pTyljVOww4U/c9twYdfU+pOx9PtjM62SXvVH8cfBRTKoWa/BZK
HxucyVYUngyOI/uKQXu6EkuECti0A0XZfrFAt6cRJ+b0c495ycEEl7BcTG6C/2uRXp9cSpJw6b1d
OBQ5RrOTnlyM4wZMTewxJeOsPOQIiJQ5HEo7xe4r6ijDJeNG12jQVBTIvCF43xc5dZFdOl8srNwd
A2eZvFtLidLuldQkP9RuaGGDdaFp+dR+q7t0WoL3vsdBvLIm2uNDJPi32hi5KafQvgaVKY8y8btv
kaN9BejEkdjgHNJhZ72Am00SQLfg7+ah7Kl2RfFAL06rZI8oRk/fOER2vHdcYg4s7IQOWHGoeOma
EOc2rubqq+tHvctOIR2I/k3M6o8msscfNEX1H0uGohkTfMv7aQtCHD20iQDg3GwXIjTHsK0dLF15
u+ALt2u7OqXwOSCtZlGP2EbjSzExdgEuDTuIzLy7OMt30ctufKOGImp36VSlN5tHnFDmUU9JkO6b
0fbuGo7iy9UVfv6YgTpS5Yr0jQQAQEEPHUeDqR/jmVIGfGS0961Eb1EBVJaIQNuBWS0aLNp+d26t
rvcQNCMV3Nvg+UMIE4nzpeIwA3IRsJ3Yx1RsnWo07QmnqWO9QlcDSkBrRx8Afr2BleN1IxhXc4xr
HWiypyDDql8jIaU0a+dphK3ADqtby7UoAeK5wIOxKfDonrqmfslqQAvyZvN9M33j6l8DEeH+gdRp
BVheDkReLIabWGHuxdzayJmVrXJ5Cih13VUh3sl104OxuiRj7wyUK7hlfDQBO4RDz5x/i2Wxe3Wb
BEKaiSoOrzejzVF5oBvw7UL6odFK/WD7324pgcNUFEHZfNQOo8uzEVj3rp1/cxh2c+UAKG0YbeLt
oxLovhd5QPg6IQpObRadU5QJTIXjVmTwBo2HOS/r4yBuxkD75qTZpUbHv6jKEME9cqVf3OO39PCC
ahHURIIFyjtSZCoVka505NGjYrsTO5eZp3pwdRQzWWFcsXEXoKsbNqnZfJk6HrCPdtWgemE0qs+q
GKs3Uh4TW6XSat9z26m3WVIY8cG+rTgm7E6YPMvIh/6CZbt9NWTMYwYvrr+xGyaSeycKwXH5cXBM
iyb8qWD2o6H35gwvOzzR3jxeVCIKkDm8A49q49Zt8Hd2hD9S5nsgQyV2gpaDGMMu/gYdz41zwAFq
wCTP0THeYalvp40XSwiBeKg87GOuxwCWzGK8jQRx4XNZ6PhWfdH1S3D2PQcY19iTYOm4FojAVbLP
9y0YAoZEpbJfg/JGcIaGhbToLEmxzZhSFmtdz3DzyV1yjstZVdbpUKuc2rrGXcfsnd+SXukHPiZz
Pfy7/c1nOscPiuGWs3J6t4v3bLxbrMS0b8iHBrfu0QoYzBI3n/Acwj7F6xbV0mZk4c5vrvD8Nyce
xFPWZ4zNx1s1wV3QuE13Z1N6Ut51SDDhj4IJHyuHo1hPAdPRcHXgiIniiNZEXVOkktxKNpowZZTz
mOD6PVhj4vLIwZTyEk2FuijVjVa6osXGyu9mmzMPmKoYQvzEum9WbWGpD3amwnqybcakHzZo0T1W
p/ytJ1Y3/sCVCwKN57kbf6iO7ckeN7sZr2U6x/TATAovjz+bedMYWkGov1UeSR1VPbkQa2fy1Zxd
Nz5VOvxsFSGL81KkA/6vG7z1vbeadMuh2Fy5JsLhQl7PeaGEhCpym0PDMWG6qphpy+iD8FQ3b3DI
aW4tfvLwHAKUJM9p6i08kJ6GpNFSa7edSo8pkyNj/14OHJBO8BgLuazgqsz4oeoouZEkXAgArwgb
EaZtFz1+DjUxWDsufvoi4I91MEFumWeNLp4vttCHcHb0EQZ+x4if22Rrz30dnd2J8/Q6w21fPKS1
DwQCKYu9bz7WPtzDzmGM59gZwI9K+a2Fw0tKRbIucEjiqhZPLhhM7W8pdPCnrxpO6b0l+PWcDcrx
+NaXneWWGyqw2g+g2ZSH14aNiEuyoj1HXa1OCARxusYJcRMLfI8Lzku9hlyiAD4ZrETgOclRer7Q
xzJNVLZ2LJ4YKzRY7Iix8sctIa/lggS8fEStsJt9P9c+0ksz0wrUL3RakVAb15j3vEsJOQ/gn4zL
dJNRILoQ4w1b6w23Z3gMVKNYDOFXudfKKevpKSH1WaXrHEwRabGsjgK5E50wzVMRzyOjC5CoRAkk
FlQugnqAR+IOR/TY4YIhy6E7eQYyYkl5UYBg9AarsgRVkVat+FrDmPc3fcOueZ0CKZmxq4hE57Co
VDmehL7NqKrYkabeVGBGNMdoNcq536Qj1yTTLwqoc+q4uR04f+2IBkabaOrl95Ts/V3AVXqgoVt1
NPwt1XT1LBs9uB5DiOgdORTIwnnqEbJvEOR9V0/NRs4A5vKmxlOLq3r8zpAojn8EhuLhO7LSOfFT
h5rAnYOQGeLCTNuse4q9nmG62wVlvgcCJOQVjRyM/ajcch/XoYUmUIcFATm67MxAZP7g22RMt2mV
VmcMBPl2qG11iCZsp5uiQn/qJwl8SpWxusEnI77mpbmjkZi9dCTHtt1irHN3SOkjnismgTWAnLQv
XropyLJLZgdjhcF9sX/quBY/EWpA+1aWqwX/ORTCrzU3jNwsDUSbaOrghq8Sv2C03OXeK3lOb0Nw
oocrVlpnm9gzmzq0wcramDwQJXC4PM+pvwa8gI/HKcNvy9SO2wFWR+/BJYsWEJ5daTmnOvLsW1qR
+XZPKO3Vzy3jf7PbuLnDEL5AXzLVHnsCNSiMkVIX38/c78CNTQz7qx7dBmygF/N9pE6/hTXYcKox
bbeTNRZ1VMtgvLKDS6tXIG64DnjKDooEYceuxsiZp0A9BH6wLj28m3M14SsH/R+tK2o08TAba86e
aJBegv3Qs1U7tp0XykNQRcK85Ld8EdI7LJlv0zBPwAFLkFPpzTltzGmBVUYoXNlOz5lgiZInXOGN
9wRJayQV5g0Bh3EdW0BraLY243gCsBg31PSVbHtegMhxjto4/o2IWWlLbqWf9MxaF56OLccak8aP
QUcb4aof8BJmWKyzivSczQiKzhC6KdutUWP36eW3OXiKPHNqVADwhiMp/VdOV79WSaT3iRRuvYsc
EQcYuaT3Ukytfu76rHsRjY4/J9AK9lcJouHGfA/ET2yHIy7zTA6PbNpjwCTxhCEhk/XIgzyG89Pw
p7S6Qji1uih+sfrZ+oJINF91lHohjRMBoFv4fSDALiFguaeQw/pnbWvEItYC/wUuNrVIeTb280MO
If3O6I4PDzrBpXrVG4po65nacyhFrSmC6v24araFIB669kQ+n62U8SJ1pGJ4meIm/qZxYIkdHve4
eAyMTaIk1GSztmjHrGr2xD4iwn38AqfSkqfZC/qJfU8OoRvAlaxKmN8ZTSlMPpjV2b3Wd4RdjKHh
taY9qPCRys4FFtycjlX6NkmdxJ7Y9hR4nB3DABqSG2XbzPJ47m2xA4bTI9Eg/UESJH9lJD0O24bp
9VEVPrB/yEDXxWH0cuJI6heniMnn99huhrfAHoI7Eg3WjIQRzJRiO9BCdSTG7iv1lvVozkuNJlRh
ouJZdZ8MTP6oDbbM8IW2GwwqmHgWRmbwBkOCl9rGPAbvdkEgY1kHdR5giPEqqz5P1OhWawbzjILi
vh2ZC9JYRa+vDPwG7DD+vOl+EHp4GOpO3TtJVTz7QA3DB2vKKKp1wmGiPtmoTotNKUzLvi80uto6
4C9jmPt1ckh6I99ij9K6I0N61b607F6InudOLDaaMhnFUdqA0V2RhhwBzVgw+wUdg4ew8ZLvMhb1
q/QaMDfpYP/I01yfsMHUv7rE7i5pEnhnk0dRvnf0QFOSJhyBXDcWyc9ibm/8VneJBpp3LP9ehQy3
7ts4jDVnQ7bE51najXPB89zWB3fgE+PY8pK1jkuiWtUUJDVYZMd3v3pDZx2J2rfjG8k0bSO7cyCF
5t6QPf6sAh7+D4VXoPUylVgq/VN6rZfe5WOfojA5cL5oFOCRgtEudCeeL4Jn/6akR1isNASywzAs
yXDHsQM3NSl5jghTmsIypNHULDQIL+w0j76f4okdZ6MpPJ+H6NoQN+u3/SwymOJL7LoPmF2sHksq
W/7TRHcGrzGnhGVCNxjvBx4PT45a5gd6hH3zSPFQ/qUsIyTVUUc+3IfEJMTQbr8dpFqcSiV55k1L
/MW6eg7Yi/IgIhpEYLzPjTZPlqfhIVuphKC3GlhznOrWD5zCoZexBuyhQlnhSlUjp4QVg9PRguFh
5ATki/d7CkGe0uMgTV8M7xYTwdhdy86QD0OOSqbogNYMN9pxl9vk16Pt9GLXrD5YGBHkkJHm+C2C
LmfImFdLs2GuThIcKWVSrx7daKDBsY6kF0+3qksAB4KeMSseWbq5SEZO7344AfToIEXkKCVVxCG/
mOlLTSE7AI+YvIqkMyR4TpZSZtSGdIQyxXtRNB3wlnmII/uOY2SHdS8ns8kQ3a28jIwEwRGscoG3
WKjx5GOZW6ENHdnvTnx5beUfClGS1IiayaIZL5BH11dZC0SEXQlYWPAn/vMtfGw+YeYW+2iUZu/W
HLk/lbxdJD1NHUelHSaTg0mKH1PqOimHe7FsBjrP1YZCb67Gsa8RWuOeHrbvy0iO9ZBXHD/uE0uZ
6sFxrL7eNVjDorUYSi8/Wu1k+4SwvVLeZVGGYZJaPoInlPccJq5/+Jju6NufHpb8fE+SjWUz5Wh/
9scInG6S5fUD/Goe5WFmpruKiYGtV00X1f5LTuzSeya9UOTRCvOTtcXaho3QwLPC8KfHdyaBEBkS
bWOTRzGK8HIYy7nL2Xq/CvYgxdOSlsmzj2LL2Q3d+AeNHWztAi9qnkTbpNWGkoXgXHJffyHvuABP
JsW75UCGWMQsU0zZSnL0mECqV4V/TqqIfwDuHsgg9QsBxM7Wasw947UECGq8uLX/5gs1HwAUeGRm
S9oKEfPcVa9SUL9lVh9b12TWQ8sZCAuHcOX0ULGeMhFlpFAsm6lVkY/rRbsvCUxAHFGJLvNTwux8
rTEm92YzFqnT3OGmTYovZYx79qvn+0NPmyGm97Uftt24zhLbCh9ji4AQk3WPHQKp2MrxPyrAHspa
RVDInHdCQAzJMHXp7Ij5yNw5kwfahlmD/KapiguJJFGBTNsPq5G/txbEi4JTDuL9nSXCLPzUFboV
xDIWZfi6Xw2/qH/gtmo6KgwKW9R3bksl8tsgEcB3ae8YQQjTVmrLOIrkXNSNy5YUAiXEijkU0JfO
W9QlmOEfAKlY1F1J2YpiDDQjfehtjp7D/AbC5Qt6V4x/jTkom5CAYD5JKJdDVEUIQmX9KQ2wDB1Z
0Bb/Sq93HYFIscKWPbNhjpjT3+c+5Itbrk0osDSyYYzL4LVFpeKkbgo1/UQ+x8bKyXPGtYDcSHIW
J4thKvPpaj7hWngJGoWe+vYly+PSWxeoQR8zazHjUMuPC3Zg8/TSsrl+zJfB4s6K63doOt6hNqJf
LrUcOJYmcF93PvCF6NUT9oSYsYjM/8kZwyO8xnjLec7jOnhf6IqIop3jLKA8JlZ/4B9KZNCxqNx4
KasqCh96kvo7ujMgp7fZ8tyLlF9/YztD1L96Uy7irR5mIKp0l9Vl98RjJ8XwXBRl9e7UEbcnKZj4
C0tM8NHOo0JwyRc6aSkk9x6FJbVNGKEeBhS1fMEwUXje08z5wD52dGR8rYI+SN4xGMExm2STUSUd
hO51qEKHnFCdcSSKR+/DobH+RBqZTC37VRm9dFC7gidaSjltcefob/MwDXvtiuBCFUFxbsTNco9I
mr+zgZ0PyL+kKAPX77a0NsNMhPDfwQPDNjDfFXJu3glKJNNzFuTj3KyqweHfvCmkiI5sbX90zLJv
zn2f+itINfCTekOwriwatV04MRN4iTgLrpdOu8lnCHnyMs1UNp5EqitmdVnnm73TL2xAYfOZfZz0
KUOZpoby4rBpJUbL1ItC38n31uXYBvf0RLPlJgHCZDeriuALI2fz1HvOAGdDFkM7bPn6LftSajU2
XwSUH+t1JCpurRcSX2vDIu0dhRINFLBKWQPFDO4Q/1TsT/NjM0CNcCjGUBfE7KE5uASUhw2ouQJv
lG4z8xDoYCQNx0nLkr/QnyTJbgvegrnmeKarrVCKPCJ8TFDZxItHxqvSyqNH14LxZicTpQ9ba2nr
4BqlDZFS9jDhmhEn+A8AXsCrEjJz1pb3p8ydGe0K/3HAykyxAozCKuRYvwkXGfxYGCnR2cxd8BoB
38BnkQFgJk9h0aDJrtDJ1+1SjHrDmchxv+uSAO8aiDJTYug/9sxmGG8+syY4BiCGSAIiFzAie3Y7
i76Kmiko9EefMeXoFFsJrKtnpqQ4B4DkwnPixDdYrbI7oigou9FudAlpD5BM3bXLNO4Fj7yd7VJ2
J7cJuT0H30rIs8Ct4FqWO4bSIQFWOmFP01iVr0XXNAw80n6OcFbe+J2cbnH07WI2qCR8e9AqgPWi
/GvPCjY9BJl2srNI+6Rrd/ZslPVugG+pL6bX0Bm7iOfOCfYW7rxa8L8R8ZBPX+Ac5GyM2Tw/OFNv
Z8vKc7Fxfdq2n/K9sbBoyMTQ2ZYDdv4uAMfCT/xhIGEv76QF/AieTlrE/XNFfeAzs9spokshiH5B
2u6zp7oOPDjfOBX2ucV3yK5Y4Xei1VPqrxQ/CcoI3GT+NncUHcd5xJSVWKi7CuYID7ayI44QDChu
9KQoSu9MH1WfeRhoBAAh+StxA3/nBwNa0238PZ+wd8vmvUmm8JMRXlB9G3lQ0B6Jr5vtkRU2zUsJ
oAGEPBrgNZQ10kAGJojnhxMs3zIrNoTi2NgR7KOcnPIaw6Ije2ypd/5kj4d8sc25icewe8HsM7nX
GyWg2XdOB7NgY/p6plakD1lHvJjE/HNrRUX8zIjJ4TXtjMypa1Fbs6e1wv+kooiDaBp0MaOltN/V
OlAPtTdkR0dl9bYWqf1dEesjS48zHzsaBTf1xV8cCquQxTBoLdySO3IKto2JKln2oio5BPXcG8Hk
Wsg7XoikguAEVsOWy1NjYbPaeIUcP8qomPQ+o8FyhuAUasoT3BQ1Yg2bvaSTkMUDPgM4/9CZlo+S
IRhGUVEu6UwMgmf7mpmUf0NgssNYDY4MzAsDumA5RgRAMw49cwB4jXWxPsRyaBgdzeaOcWTZEMmR
pfujj33zGli98MD3zKNcMN5Y/IddOQ+Pftn0F0w86kB1jkV2J3MwXJQjKIJZK32T/EtAr7oclne3
MwkoK3sa323y0BKFiXioPRRcwgnfq3dgsxTRTljqZwZMfMeFFaQWC5mWxDsp6JJkcotUVM+RNgXN
eyxxWCX7iv11CCHlhAMVdTEClZ1v2W4t+DC0Z9x1hgu33Fc9U9AID7IHKB1/4aHwJ5lx3w+N/IK7
sko71Ia0RhdYFoyT7sEjbsArpLMdB084YJO7pS3yCrBBMFiPwxKMNJvV2rcfplp09om1jBAhp7Dm
a0MJzmNmWyZ8U6a35A054TTHOHScXU0Q40TX7nzveTMzWSvx72aOVu3H4DODXaPEOT9RWarklVqG
5bW2FLs2zoJqXQV8rU/UJCavLVOcNT5YI38ye1jMiRJNfS56CnbWkE81c6iURiKixFQcnGHvZ488
F4gmcSRwrW2ias30Oi3INe7aQi1EWMaEW3Q61YDzoAF7KL9U4FGOSqW08Gl5AIiqx3QtcnYPDkaX
gQTlIetsX6WbiPuTrW4he/WcjpwsN22/jJzu3dl6NMFskTMuboL2ZcFOHu3HlKQOfUpaDl8F8MXs
ZW6nLAJEZ7fIEnLUxGQIWqEmRxCnpp01ULppr116DQpr1XuGOUwdUAoC1d444TxcCQNES/1L2U0/
EFsczEyMklhUN6FbVvjWynkz1HHZ2c9Qc1OKwEOL0X77krgA8966oBqmO4w6lol+ajbbabhjfsYN
hud7wi6/D3r8xlStFUR67znrLfRxeMrWUQ7IAhDEgWIRog9y5vR5j6YfLJu+cqqvSSOqYZ96Vs0A
SdSu1+9THmQ9cb2JgFC5VgUWTvfAuCiOv8SDx4p1mCkRnc1OlPjjZPfrH//1P//P//4x/a/os3qs
8plOo/8CgvWICaRr//sfQvzjv1jWb//38ed//4NjCKxKqUC6sGvTEoWLf/7j2zWh7I1/+3+4WVR0
pK/Mt9Dv6nrDyWfc53Yu3n2H8wRpP3LaBOdp525tPXN6aQIm91PGXCvBnvT3d6N+fzOOQuSmNEKT
6fT1bYL6+5thejf7I8/9L5nA7rERntEfgkxLt3WGYi72NKoQB66zmC3F/+MrE8qX0rGV67vg+13v
91emrk53VmyN7+wVs31TzPSz+JjjlPKjC+HIHyIEc/X31xT694/rgp1zA+GhmUOCU7S8//6i2KaQ
khR+b5pAxvYucHsffGTnyWLFPJbR02rktmFpNq0Uj9IhdwoRX+qcp7OrkIUM09QN9a+VffCRaVNE
rKZnU0DT5s2faNF7nU2pGZ5H0YfBKSo42Fz+/iH++MlcW7uAhQOpPcfDaaWD3z+Dwxe0yGiwr7MS
A/YkM32FoTdsW8cG2OWyqfmYHSc6/v1Vb3/qP121rnBsQdMKKiYXihTe7ar+p6u2WtoslqFfPQN8
pM3ClEFxGTKShcSIl26NHKyYL1M9e4wDajr+w2Uq/82ru57yuFod/mY7v796j1e2aVu7eg6rsbtm
hSufo/Zm04WS+B9e6nbF//lB3UA6LsY8X3ve7RL6pw/aOq7FQMCrntuOk2WJ8WNNmKjZ9Zmedo2y
g9e/f7F//pzC8bgg8RsGkuvSsf/4OSXAnnoi/nClfpLcQqxvYxZ0DPBySXlA8Gdu5LM9/vur/usX
yqtKBHxPOGzCpf37p0Tj4IMyfLtWGVv01WL53+MWBZupmbX8+Ptr/es36nGZoowFUkA//XON4dqs
bSS2EHRkGd8JI9isuinwEjJpyU2SIlL391f8N9+p53pCBY7wmLaqPy4XjyS4j359qwm6ZfoB2X2b
b5EceEAOITZO7JRM5omYt39/XfHvPiqTF5+fksVUu7c39k8Xj7RwkDo6D69YsE7Gcpt817hgeSME
Fwq3W2j1ybg03wpfvHu3xp511na0DoRgKxqWXJ/0w8ihTgOBeYRb8qL14P2HO/nfvEefUydStI/y
aNt/vMc6NtHYQrC4zh49Jau48NHmCE1757KlBTLJq/r971/Ln6sul7hyWKy42PhKWEd+/1ZijsxL
EFve1eEGxx1IiKBDGcAk7QNzdkFJHTzfYoRPBqXbJdTlrv/+Bv7N1c6iKXgfSFzCd/+42rNBkBXp
I3X1+8k55l6LnGTyEEfu0P+Hl/rz8c5C6d18QSy2uNpgZri/f9goncI+KIx/hW2nN4Zw7Q4PPgdD
Zvr7MjVnw/ZvRQjW3QgRgtqoKhwCzVIc/v6Z/3XBllpoyZux+eS2/ONR11Htgpl/kldr1A7o2ykQ
R5PnH0Tq2e5XUFmH3J43BGWT/49XphRIiCDguc7X8Ps3oJex0dJ43hXfB2NQS05qMyFC7YIlkxcm
Uw9NMcnPpA7M+e+f+V9/Z8njiUejEGwpcFv8/so8oQIyA624Oik7WZGO1QT0KV42btIO3//+Wv96
G/lK2TTWeQ53PKO231+L5mkKONogvNrYGXd2q28HuljusUh369Ke0v/L2Zksx40kW/SLYIY5gG3O
CYrUREolbWAqSYV5nvH17wR7w0SmJYyvW9a9UFdHIsLDw4fr9x7vr6fJe3nxMAmwlYbAsTGRrEIl
dblgBuKid9SMLl+gaOUDKoexcYKtOPsvpLVoHOx2UM8ZcjdwSE0Bcndito3zhLjd/KmBd/LfAqy9
ATKrCD34xXMIgaKakfOyDOMnN7Tcj/d/8GKDbBs4O7dA2Cr/aWjuwgD7ZupgjdXyB33O5xN0YTX8
tjU8jjaEuUGort286/UMVbc5Ebh7XQq2i/VUEEfIoicVzUkXpdp8YG4dJlEfsn/6FVCMO4f7H/jq
t96cCF8IXEl1BGReDvfeXXjSHrhEAX6peqCN3L64ppIdeQnzrR2q4zkyZuMfZTAT9OBG0CBl1ibH
mcb1TiV92Vu6Pq686UvX87/fIwgYsEdoDd3FxdNS6FQ6HTYl4DJ5FqLtWRt/hrj0w//8kg7cuQ5H
SfGjpvExBy8D0zD0qF9NhIocz0D19GVlgxapzusPAoHkGAaOkKbK4j7SqdNAS7YcSZCl/RZWaDAK
JnpNGKcVqx+RkQRDTF0WLiMUGyfjYHWK+l9a6lG46zOTRuP9X3TDRjThuq7lqLojzeXyDrmqMhDz
jy23xzL3wG5CVNeh1qLsYPxVNepF99dbOGG5AbwEmmvbAJ11VV/YZNKhgdNR5XiooI3OtmWtKpS0
4ZQVtLyB5J+cqrbHp5rC9jMqm329YqK6dAoLEyWM5b1n/zVCsEXY3nQpsjFN2DyEYzqdW6TqIAZV
x29uVD8R65uwaIUfpX7tn0y2ash+DV6kimq5jYDqCckkGMZp64wbAQQKZmDN+S/o4VcK7CHeJLFK
2saI4nPDUwC9hG5/ADH76/4mLg/NIWPmwOCCNEl6qKxeHlpjQmVI0p6eS346kje2BXeNiD7y8Imt
hmbBl/vrLV4R23Fs07WYjFZ1euHuqyN+E8SFeh0KCMGVs+O4vcqMJ7XnkTZjFTDqtkmziWd7xS4X
vp0lSUZ5rA2+U1M1e3FzbUYTKPU7rWe2ankSFLzR/ZigK2rNZmtb1biHarFYMY5FWMaijrBIAzRb
tySR48I4Uc2bMtCeiBI4wqFxmDGcZn20U7olp0ot6+kA35einMdGK1v69cAatnFH42fl443rH+Kq
MI7oPKWWQ7ywOOBcBdlTM/LlIe+jDh9os4Xtlww0ecbDbXfNP2an2Uz1dtT7dkYAR08GzVo7Ts+i
j6zmQ0u/Vf1GYdeiPgKVsBr9GAwpmQOWF8LNpxiMX/KlgpDD36m01dzfjQnv5l4DsY/jCbta/VLC
2RqSwFYg5eCzgMkeVHQbEpuVEyQ9hO2lpp4bmIFQ98nMkZbpFBeKTEEjNfKGLut6dBwjwPVbxqSU
4NkYYGd+iYHWp58IqmEjHIdx7PQNIhJwc9+32as7QmruWoYBUw3ZnG7LLX5jszpoPTQRQCjZTU5v
NPEHe0NzETIcfS7/UFJxVg5NGsdbx4Lt009TdY0/DicnHc+bBZOGyW0kyTJPHcb2M1S55Ve0UYOV
Va6etP8tQ1atcyl4aRffVULeEgM3zzygGsg5UzM816aBWovZG6g+l/pZyaBYRAc8ZOoJzZK0zJqt
CKdkJbRcenJ+CMmkBTpGo/jimou3fkwM6C6RCPAC1xxezCqNDjny1F6OIF8Py7xkgIyK0iPZrVY2
4cb10ClK2RQKBBnFcqs1ePmKMtLQDWGwcGvnefQxg8VoP0grHBnpOIP2EehFokOcUoz5dN+0bpw0
mYyBXRHLm8brE/PmpMOs0ecpA0cZ5BqAV9Cg2R8lyqL3W7AOpE3lmQTBq9qLWKEfik4gSM5Jzwwm
Qmw62o+G40/WIYiH4DtAfhQA7n/ZjUvDiQpYEomZoI1ZGFfchGMZZmHoNSayOGbfPDA7CKC+A1dm
6Whi3F/uljHDvqyp4L/5gzlf3plaTaaWZljoDXbKMzomNf7Nx3mMY3KA5AGplLSEYWOKyw+BT3Ng
clrto1pXv+//kKuoAGOmOE7FSdiyALwMS3pzBDtQB5kHgaqOxPooRsdjTGdM/jHRLJ03FbpVxs+x
AbO3JXfSo51dUCvezI6lBH8SMarlR7/TIVuFqKWebWVDY8MydrXmBrqxKYglYy+O5qF8mgEk9R8r
TTDo76pQHDXbzO9c41TkZg3+BkAt1Jz3P/DqBecxNSiyE3oSChvmIt+HIxIdaZ0SjANW/a/kij22
fQ+5K7AhBADvL7Ys+vCOspv8sUAQU05ZJh5gGnIn4pGAMy818kMIq9BvJjwhyU6cyT7h1ATJKDqc
80EHNVBJda7+uUSSJ/3AP5p/1YHC+FvhNNEjwtlaeUDLV/8dE8NqKyZ4w+LJyai4C26YTQFwYYFT
oTLS20QeTJizAUwbyVozEM2LNetO8dhSofvv/u7c8Js2u8K2kAIa+tLmRzvWqbQriTdMbr9DW8gC
ECsiL8aNHUpDbz40RoDWYRnEL/dXvjICdMENWFRx2zxQ9Fwuv7VJNZSZqgg7tFGbZYhHDzJwn130
kAHyfry/2A0nSYBvkXwx4GdQWL1czLCYBdDKCik9wxnPLeOVW21K/h+PEH6KxpEwdZvEahHND6g8
9BHzzl4zJ9QxwTcDHVU1BSFPKJXgUehQHZqAwflptr//gbfOkdBMtVX8paxVX37gDCzHbc0i9lAU
Sinc6cWxhXF4FzosnzXMrDIdZW4DfR6O91e+jo3pOEg/jcHyPmiLywyE3Rg6N0m81jEL8TFUqP7s
UUYJv+qBTk93RK4RfYti9N9vujKWku89WT5jO5efXJemMdWKH3slGi/7ZCiVzQSY/cM4xvbfER06
5DCCgpEWqqzlypt/ZbyyTk5tXqVPSCnNkMfx5tEFOR5ETjfrns0M3bbgf/V51n2YAGM1W0mvrvaX
DIdmpEYXkI/kil4uZQHpyKkP6R6yzjoDeAg7CRDnm8Buxv0E8x4dXzV7ryNiU+WqvELA+4lbLxet
U9D6k2oIL4W644E0CxIrhIE2+dxGx5bWx8p+Xr+9PAkkOrZD+Uy1eRouF9RFhoBOklk8eUwOMBiJ
iHgc/1fZqBAgYTJt8ijj68sc7vaQQQ8GHfVDMUJZ805rlk+TJqg90B7ArBZGZdpxYvqBb3pNW7nH
pgXYCStFvjNrYWwA6qrPOeNpK19/dXnlorxT8v6wpLvY7ciHEXNUfcNLm9gOwe52M1iZgXh94xK6
e/AbQkYtrEycapCr743sWJ1OJZGGTviDL77celPVarx7bEG4RB/+ey3QDoD8oyiegGQlUGQEDaMG
799mOj82PpIeHvW5yzVnBR3HLOgJ5pAOYx6live+UrgfHcROjoFkegMPm8UrVn3j1roykqTRZeoa
p7tYVaO1MQSt6U1qZqiQUTUNvE6BTzFWC4HR3v9GaSoXKZjcV9gguUI85jw/l6tlqehiRclNzyzx
DG0o8i09e+0QhdMvAy5D7/5ytz6OPIBwkcCDB31huR2DbBHcTwZ8EVO2bfUIsTwVOEsOOcFKynHL
XmVt1dAJl4mUF4F5pVXDbNJa8dIOkQjV6NyTAln3IRe5cW5BvL+0kabtKF/Ci3j/K7Wbn+ngnci5
SDiX3Ysa5gPoY0PXM+BdzxzAzXNZbCHGGetNxVSJv3cjUGh7lDZUBHYR8DURiQjcyd1Dgm3YUPT7
DOxv+GdjKDJh2ZvUw5xDOfECuMLXV9AAt4xAQKOAd6PGihu/NAK/9f2gjpgFnh0wiD3YT4gyRHbK
Y1KaKUyUlf25CnQwOgmcwOBIm1yxyGFmMPhlNQVwi2dt+wdRx/rIPGr2dP8Ubh2CY6uaY4NSxBIW
pm22zlipam16bVG1X1FZyh7aFnKnqJnNFd94vRTVC80whAzhCXAWH4QwgaVASiEIUHt164etvu8q
E6rnqDdWHKE028sLKwslKkPHjmZfQ16SwGpqhgEFyH0HtFUAC7LQo/Yb+PD+QPHU2QOk93eTUTIe
o8LJcn9Trx96lhd0xUEdAUp+tfw3MYUB1xKUE7nrTaEzf0hL8zEp4bmlxOajSA/qUA8hELi/5vVN
Zk2ARQIbJTJ2FmEjXIyIAk6SroJS3Rd1HmExE4OBSKPIn6wCreVm6Jm/LpTf9xe+tlMZO2E5sg0p
YUaX96JxhrKqAAN5dpzZ5mNpNvCjw5ZcJd/uL3TLfmQ2L5MqyghLJEWvWH01GfiLEHoID/3u8kNk
hy+1ytbeX+mW+bCNpqzacoDLPDMJWzWa9MDxyrBWALDZLZKUUR0/aMMAY1ySV/3nJBXZj6FT478W
b+Pn+z/g1p7KIIICja2TBCxeAHLXUlGyyfYgjpo/+rADomNEvv9+H0O+RnjocFPo1iyxRn0sTEVA
meBZYRz3EJu2lXNMKC++28uwDu8naDyKzjRJLm2E8u3szKVA3RKU6U9hzvkDk0Q1OZz65/7O3bgG
BLuOrYP7k/+SRvTm6gkzNIFPu5Y3lpOy91UtO1DjHrd9X6GwDfSMGBvpZYtW6cqZ3VqZ0A+XYwuD
w5N//2Zl+jwSHY7PYWI8+wFjUrxz85YhD95TGGtjkR1h9et2QMrWmk83bga1SdpfNCSBXSxvRhH1
jJOGnfBCN2cKS6G7NbVpsusGJzre39/rV5Bwy2XGE2ejUlBZvBdhrPSvY5ceo8O0sfwpGk6ZSVGF
OjFUKwpygfcXvOFL+SyHBhHvLv9ebqsCJ1VZxrgXLYBKubfOneVCbRIZyCgORb0TsH7cX/LWNwqc
jIapYkWWcXmS5A1DBS2b4bk9FNsB+NkHU2d0QRWFCcVM4q64m1vHB8KBMqVNDgpw5nI9CLFndTIq
wzNMvT4ws8hs6DyjRzI47/fVdGVJdg0qUtdljaidxqpUe8ObC8v9rvVhv3OssVi57bduAkwfFkUh
XIpY9tj0RoMDEPIVr6wgT67cTPmGFEC+C/oCbLvV6M0WIsafkfDfidjEsVCHMITjAPMzAfotYjTY
6xP0+QjUNWC/+YYpWPtbU7jfdQ2ItTkyFlHLtOzd5qITDsKWKZMEw5bO/O3FL1oRln1CDZSC1bEN
kmBnuoX/3MFJsqsYzYxWIsMb9qlDhkjl3uUgQRxdLgg5AfPbA0lm3zYmItdRf9Zz3T+jS5QeXKt5
uf99V+gLuavwvJJQwgMMzm9xH9S4nqzI7QwPTp92awUxDDcgDXfRMDCVMBIbbPrIgG+jNwWpQl8/
FnLGZ6D3C7ND2AwrG37jedYpMNAk4vHiei5OeURncSrswfDQtW3omjsIvG/ApDChaiMLeaoHtzw0
jDGcKjBYXxw7Tg/3t+TGjSXnlEgUaHOA0skTenPkpj87ftTVOko4g3+M6KZ7Y1U3+7AqgpWPveH/
DA3cKi1HB+CLvng6YQ804CftdC/OHPWBGRMIUbvO/lbEc/R3EvH02Bq9uuLlb+wwmHEAAGQE0usu
nG7rWqIXo2V6uQqPL4TibjcjCwGFyyatkJXd9DAKPgUtrDdbqNnFgzCHsFv5cnlvFkE87yk4Hot+
GHd5ccwwTyLlqpMATYgt/oiawf8896E+v/82gZuxKLfKNj0cM5dnWaQDBHyFZniaL+i7dNCZFmWj
M5jPQJ6R0+l9v+24eF+QKpwmrupyPWSKB8Rj6X7Vipb9GRXT9hCRV54KJg9W3s4bZiob/brM7gkl
l3BQyPsCpTZT01Op3G7heh3RrWyhTw70EOry+991wysRfADBkSkI2Hl5nG/uhJvEc2+UvJoZOPVn
tyer2zD+h8iSgYQDKq+u468seeP7ME5yLC4hb9rSTBmIiXnOHN1jdEv9UBdWSbGvgbzPht30/tfd
uBGUMi2q0/9rPSyspInQdPNjH5UnTWJ0LIg3hk2ANPiOwTkmvI1+/KEYg30YoDQgxZysL/d/wA0/
wIicQ7ON2wD4cuGEpygVeeSXTFaGw6wwHW9I6BucN7Bu6KMGPRHInWTLXJZTrdyQGyVdvC0TTsCt
SYrIaC+PlhHmqqmKMCUMssTElKAPz5xqI740I6CNdpfiQM8XhcnToGvxtnfQ83bm0PlrtsLe39+H
G16BViopLvhmDPt18OSNmSWjopJVq8nDrCTaXywDsFcaW+8P5t+usqyk9hARdZDjJw+WGvs73R1N
VD8ghW6drPgmLPfLHJW110X5GoL71jHzsAhuEh0upkAut9rMAXK6zKw/DEyEmQ9TDYvDsxtY2lea
lunPdlRhARRaKsaVoO3GXZLNH8olJPJQbS3embhVdBteyvgBBoj65OSNfoxjDcmKIFp7v18bSQvP
7jivka4jmA5aBjDtwN8ZCF08iDo10VIB1YpoT5RlyFt0ZdeWZ8T7Ov8QoBKJrO+YA/A+VRXzxjPK
0QwUrTzn164L3CTdH1mz13GTi+c80GpozODxeTBKDdVYXaunaKsS833GvKonMczjP/et+Hq3JV4b
Z8mchgSxL9wJQ1GBpSoxirThmB3zVI32lZU1O6Gba7HKtUUZlkt5Ro5hgaB2FweLQmuLyBBTbbFd
Nb9CLcoh8uSKQuiTt4ych3q2UycX0sR3f6IEEvKCg+dhcGbhNHq77GJkZH1vhI+u5iWts8cuCvNi
WyYJLfv7q8n/t0uTolJDOxjb1ZirXa5mMLKK6gjoWnhtnacUJrS9X3ZIxaDxDXnu1HXtVi8lTJ1y
t//7/uLX9kM7T44h8L2C6sLCNxfMdIgB+UnPijIqfGk3bWqr7Bmxt91NGkTVSghx7QNldkOnnxIj
r8HVYKORwV6HJo/X+hVFVCvVjwMolhVPe22jPK02hWEZBzK7tLgVg9Bh8EXC3JsIqj8VjTM/KYyQ
e2mbu2spza21eNZUyjaUuonsL92eiERagneaPCiGJLAjg4Ua8m/GlJO14uyNpUicJGSeywTWaxF/
xQjZtwN04t7UiegXUlvppzxW0p0yz/GKUd5eCjI9OoHgTpd+DkGOUoXrqoeesxg/QSiSn/TCzPew
iq/hn2+YIBMSEnJCECubnpcb6DQ9Un1uNng9ZF9Hp4Y8O4sGMB8F/IDz0HYrn/Y6BHF54Sza5hKQ
I2jaQ/p4uSCDxGo42H7vISeYobXpWNF5Ckf/a2FW1g+19rVjEE59vKkzSid2wDu2KzN9OOkpWjO4
8hIlWjR379/Ea2dn4XDIXAAjUYNbVsKyGmk4PUbwCqoDSDX0KdiLzk+8ECoZeDjGI9Sg7xzzoujA
6CDoZQrF0p0vA/ouM4c8hZfTM+Dv/UcB0fxtrEKIMyGDOGgNWnX3v/GGVcnQAAABA142bmex8+4I
s04WdV4DTbSXQ4d8psY/n4RotOP/YylGYQAukGvTpbtcKtK6sQ9TrfWg6UpJtwP/bCiBeQhJzFba
a7e+CjdjyjKKrC0u7AkB7g7eq7j1xj5qPjmK5h4JeLVnCh3OygbeMBJBIZrCCTmRsJZNzwiOjVKt
ROup1QjhvFK7p0EgqCrCeHisqwmqqrl4f0pNwY3TIoYG5ULGebmVgdvUjsjU2iuGGbjJDrYTHyha
impjhjp1CNcy+mdjeKR1DxVW4Rqp/wdelrJZafne8BTEXrzLGqBEKhOLeKDrUlSO6wIMOPy+0+cW
tYPwnNcVXHQkOQoUqJ3pp9t3G5Jj4JgkqIl1l8+zaCYKDbPZeMLIxuOE6tYhggPmZCrwJt1f6tb3
yS0mDXWJLt3Fs4Uo15ggG0V0Lvl2fNX9k8+Rvwd3N8FgoPSH+8tdBx4WXS9eR5pSdNCXaFq960kb
Q6v2XG4+ZPwMuE/IZZzKvPiMvFB0aqRSF+w+zcrdvPmdhAEkwBQRroAXcBXmk4I2rzc2VvQMsUf6
z2BbwQ7yBcmqWNb7+x96IwukQi1vDZEvkIDlExMTZpRVW/aexRQWALQ4Qac8RUxsOw0tLDNNjUBJ
MEUOzJLZPJIwZcG/Sa0kP0ctac73f821u+AuMVok660g1ZbuIpzgM4eNZqbuVg3BDg22+cntk2o6
qo1WrNnU9SHLmwt/g5yplbZ1eXn7sI4nM61UT6sKlMziBBr4HUJ1xssEhfiza8O4jehUnOzqLilX
EI/X7oq2wGs3G7/Ie7u4sECNtAlmJdWjR1JtRROXP7Whjv4WuQKpjCuVgq02dn69e4OBohNQU1ph
nmqJs4yhajWtAVHeQINTzoxb52Oe6c3OCZpsxZJvnCUFToBLlKqIAJcQIqexqtC0KE4NRWL8zMU4
neFMgXtQhXvv/lfJvbqMWhhSlzNaJvVzlcO8PMiAN1JS6k9eAGL6QFvVgrk5t04p6L8TkrcAAxoF
DExcjpBMlPnKHbrxpQL4O8fJW0C2sHgEHNh4MzlT6hEyFceGVGQzIEuygVRuLUC7sRToIbohAKQY
w1s2lRpVMYg9k8orAcPvNXdKv2aoIyGAWkcrLvCGgVIUoi9IcYqUYdkvqyn/IAw98lUQowLvH5XG
A/OeIV4PSfT3rOQiP9Rcl+LdTxn9VkgVNPJLJtoduQdvakHgY6MpDNF+NFAHAb4UiEkQXIt53rVQ
5f0u3XpI3zlsC9YZvIxtmIT0cpBqsWaLJKGKIHbuZe5QZse5Ul1azEnfux9Cc0qmXUHVd8XZ3dpg
8Fmy6SqZHZYYTuqCZZ86VKLnBLVUv7J+RbBFb5xOwIVul39yxV2DQFy/LnwmPBLAH+RLuuykaaMU
H3L9zKsro3m056Y8tKOeMYRVZcdBadaIA5brATeWVT05VUVRz1lGJVoHm649OuZ50tIigJzeQMQS
edsw6J7iVk27fCNbVOqKBS39gVyW1oJsm0uqoGWOqxZFHjIvbZyRuWr6UznBU7vNjNqGC7uDNTYP
NAbhMsvZhTTw94MzDvv7HunqWcX4oXmkAAXWBJewRAXXFSK8cxboZ6SDWoq51ZgPz7UFfungzlGl
fhoR7LQPvuL6/qGENQTlrLRMgsehpMa+D+Gmj1Zi8asCHb+Jgo0h4bPMQjEueXmxwsAOALGW0zkt
K2tTBEH9MNJZ3VqMzQClCNG5YcJ166AoRQ0vCY4lCmvvTWnlj+CplSEck0pgVC5/hMYLr0RMk5wH
YDp74bAgWuKjJ0T7W0XLeCVEXb7xcjkK66Qecp6eMPVyOS4v8kaZ3p9DexjrT0nmpkwnhRNC4IcG
M4nFBu7aBN1mRN+iiZYnoggr5ig/6e3zxG8ANkZpgkuugvxbPE8Q1kdoaJj9GYU8/T97ntJvaR2m
T3UT9iufu6whsRQFSCwPlANd3eVM6ozQn9oMVgdHXi7QmqiavU0CtvI0XF9rSi30D2UcgQNbxoxu
ZuV04of+3Pfl9FinjPVCUoEoTTqqGwdyu83923TjECXhCo+sTMWpe14eohszn5lrc3c2OL3huU8K
4vEuM6YxQ+wws1OPETfdRyAR3eJNkLamutI5WPpqWvJES4QyDDYDhlMXZmSXiYB0PGjOGFmMREFs
5lN6YLyOYZKkEhBf5UrUoUCZGUh4r3EqXQ2cyeX5dJ4oyjMEOnKD3jyJXe72Ak32+YwOV6C7p74m
sU82DvJP6QE27dp5cOj9qS+5CVMe5XSnLd1hW89q7/zoEFrRnobZcYxjauuR8kOBX688GD3s53tF
hb7g2DBgFtTbYKRc8Dv06zj9pHWxQJqjkINQPx0XIeYvDcrl0GhGISSc7z1hUCU8Exr9Ga7JMoQy
IzcC7xvQ+4qq5zzsUIJu0bRplJRpir7PHzqhtwdDi5SVKPX6whjgcSUcDw8hs/jLnU0MNKtHe/LP
qgqSNCb32ob2lH179+exCp1hk6QO61mcX41ocKGbnX9Gsk6PN0HTSaoosx+oGnZW6RwdG3D4XoyJ
boIlzYKv710fQAnzG4QZ4GZRP7n8ylAU+ciIlXuehc9sKJ6q3nQ9Pac5TPxfqAMGuyRIOxeqLrtd
m0+/9hZw2ZDOULpjlJBw8nJxCPlKOG1m9zz2GvJAqpV9iCsn+9Rr8D1WDqve/9gb61GIgY5Pzv0w
vSD//s1lceG47cN4FOcmqZA0LgyjR+u0ZrisKRUSgCaoVqLHGy8rdDkEHKQhEtOwfNRs2ycAr3Jx
DuZWjoIgdj4XpB/qRI9cVL4BeWUVFjQyANNEEcHzFDGtOmhh9pg0bpqvXKdbWwC2nAI1t1MSKl1u
QZ3CB0CTni1AgcJTgvEZsvBq7/dq8piVSrQS7dxYjg6JzeAYwFY5cnC53JDHokX8yToHY5xtwpbB
kCKY7L0WaONmUuku3D/h6/gOoBtFC9J3XVYXF+/BaLKXiNIEXlegZLCZSx01UhhEtF924ecfqt6y
kfiazP4FAnhEiVzUSvLT/d9w/SLwGrA+A4uwXFw5jsymkewbDfisUStOXYNYexKFKRoNFEnyAILD
FHf3znYuNVTaufA+8t8y3ZTe7I1pZzS5KBIMgQeZnrvL6Jke3ULkBwb719gtroMWlpLpicxP6IEt
ztRQqTsjGRN4aIkr+gEOyqDYWypzmvs+bdz3gl35MuqWMoGHcUT2cS6/TCuTEikjHWlmoTRnpC6V
TZ7ZyQ9UjdcKE7duK6AgykvUu7BYa3E7St9APlTrUGyzrPlgJOh35jZKZbSJUR0YBnMbjxCjQiSH
nDmTSAjwuuHhvvnc2F5eHNJqEgQJg118r58qgVr2rntuu644DIP12Znm+IMPAuX9voCIgeAFx8/u
Lks+UepaswWNzblnP45OlqvlpjaQRtjmfVpv0yCL3kk3ideBt4dHleovSTzZ5uVhRrMJNf+gQJg2
avojiAeLyXytOjFR1q7wStw4TFnAo8xED1xexoWd6sGQaQEyCue5bKgTVFWj/vXLSvvH7hOUUSrm
pj1zakcknqdOfZxNJf6OEKC54pKuXeDrCBlGDDSL9Ea6rDc3syzm1mBsuTqPpeJQqG3hzaqT5NEp
6vqskeEf79vPK7/rZVLByBohC4kUrWKy7MsF44x+7QCHMmorEYNsVIAypfCgJBf284waBR9s+Bn8
5JKb5ti6ZqV8GdFDqT5Yg5pU//mVMlmeHU2K/WVAGxXpmrrJjF8i7uwAYZ7BCKOt6XdRdh71qewO
rjbk8DNHNTJGm1jXkfFEdxBd381IO1eNNlMQuMb30BVo9xy1umrCg2UmPXh9Zin0HyqCcb/h2EJh
0YElXOzTIQ6ST05eZIj3QcGhrhj+tYeGwBir4Klg4ILw8nKHcqPQ2Qh+f9SU/tEd5y90TMcTjZHs
0EzgedXRH1dij+trTaguifuoecou1GJNRTHRubYTWFzRcdxFNerNam7ZqFtRhLxvAdefB1yKsIrB
CzI9mt+Lz4unLA+VLD2P1aR/MxGvCHZt4jTj1hd6Nx7LfgSjPNf405WVr9MxevoM7NCp5G6DX71c
OXODrK7RzDjbMACNzKwHKugTJUC/hWJIcnDMCNnIqke6dcbHrXjOG9/NRDgkATQv2eZlTYmpr6rm
2RrPVp8ZEHMzS0glYdz3VHYe89SZP+dyEPv+Zt84V5eWBJ01iq9MjMof9eZ6d0Cl6bkjQy30MaxO
fc7Y4EnVixBu7Ob9byEUa8KAclN2vel3XS4WBYg/TFrTn9VKtfZ2g1w4AY67mWNjrU51tZmvoDAd
bgBBWkCz63IpAWfzNBZhey7BWiKkmVZ7ZP6GpzFQNS+P0wQx1WQNU3q1mRJ7Qu2H7hYoMdr6i0XJ
K82hiJpz6wew3lMOs55ENbkl/Gll8HL/5KQxXvhJGJaIyEErASjl+BZfGE0xipvospy7ZnD3I/2t
p2wo3U0ARRkMdiLZTQnRo9PlUqO7Mlec0PX7JBMviaSQJXt0AxbvUxIBi0LtqDoXBgPrEOK7RzMf
Uvim5zr8CJ9xup3oO5n8AvTEd0gRVzqqIu8GtxOcg/+jmk//AEtectYkboGAsqPV52w2YKFoOwvh
A3TANyk8ts/39/zqMZRrSfYQg84wNbeFF+wsHXZN6HfP1mSAZM3RzIw3eQt96QGPYh3MsPK1lRt6
a00w5UQ6NNWgnV44pcCEYaO2/epcNVYZnspMC8cXu1bQsy4oC30RjM2/t/Ej99SkVYknkq3iJV+q
L9JRSTqrorDXFX9tZqi29hzYL1MHx8f9Lb0uKLMWwQWGTGxF5L3Y0zKO4FzMuvqscMJxR3e2zNNg
m9ZtQ8lW8SftZIS6m+2dsnRfCNRLax8mkd58UdAv9eNNY1RFu+KLb2w6gSWQK1Dvssq6+FGwirQt
otbZOUbW7TuQxP4n+X2obIDt9UfqUkHz/mOmiE2iKXmJ5L2+9B1lPltCKYzs3KVZ1dCdHrVoF6LN
Nv/0zcT8ZrSIRq7EmLq8o5c+hGkXyo8MTRiY9DI5UZPBiCzKZOcZYEcmNjMXJyq3FnqFEyQmskym
h2k5QQxroFT02bbzeDhU6LNZT1OlQ2bTWtNQ/NbQ2DG2paW1wavOYoy2T2dTBXGjQHW7/RC6Lpxz
KIAN1iYsESx7VsU41qdqtsv2eN+ibpydpMIlhnBsQEfLDkVYGI3IxyoFlVtEp1yx9FOi1ONeL62X
0gnjle6Deb2HlItJWSHglRw8Cz9YZlmhlVHcnFX6e14yts1DLqa1OuIrJeriqBjvAzzBk8ZLvay1
16ELw9ZcDWdEV3pxJsPNoWJRERc5VI6gye0rYPnt3aigkfBcwZeqeQGxGhzSRponP5IZoZFPaEQP
/jfKM274MTZRf5t2lpsb+h4pwQClv4RIWSq2jiWSbMhm2mdrGPHpzIM6cMJPVWrsrSjx2yMo+0g5
MTJKxS2v84pJQCAH+ikqzV5DBroU1iaZ00l8htZWhSHHT935Z1ugUYsGJqJe/+aKpob7zNfN8il0
tSjapxB2DNuoQRNolzrVPH5LTRPKl0jX+/9Qn8impznX2u4hnULFgKbWCGeN+DzMc8Wr3Qq6oY2m
Q6uRbMB1WO4TlIe+Qz1yQoTovpFdP/U0PogVJesyA9NLQAdYFn4DScC5hUx3PDWlPqLRHYRRumVk
pvl7f7WrwBSQMJADYmHY4TCDRWDBBHkwuTStz6OdiircQSRuVp9QqhfimE9jlPxtqyDutJ2DZJnY
RyPSKl/u/4QbHwwsm4FPJpWpLCz9kzLUKXDkqaK2MObfDUYqvtdIziB6irDK/2MpeZPo+DDJsXzx
3DwTkx3l9blVMk37PjMwMfxQEiLU/0Z4uszP95e7DhXZWmYTKSm+8gsuathDV8UlQAD7jBhc85jV
aMEx4XpOtbp7RHI13YAetFY87401ZeGYtB6/yzDXwmmYMRhVNKkQha2nvNvpXavXW1sxs5c+aJQt
5DTd19BF9Ob+p14dohwdA/sgR3IQjVkm84Q1No1jYQNky81Hgdy1F9GtRs6yXXvXr7zw61LwCDJY
K2fzFiZbx6HfQKBhn5pQqX6ZjTvXe1Q2k086ZCjnzJj7lRt5c0GcvqR4pxi/hEkaRdhQp1fsk23O
//qwXT8OiHXtNGf+k+lq9HJ/J6/DXygEcfhMhHCGQAHks/AmcUKXZkZdUpinQlWSz1pnqT/MjmBi
Hye5HUKfnBfIJMdD6591RbTaRvUhjdqhPKvv7/+Uq0TAoL1DqQ14KEM4POWXv0R1/CZwGqGfhh6d
3b/KFE6N2GeOM8Tth3K04kDykaXq0xwDctnaFaC/Q5wY2fD9/g+5ti6XpBlWDdnrEsz9XP4Qt2to
YEaorQ5zE2wCI1SPutXkxx4szfndS5E+Ss0ezFkFHXu5FMq3qNiXCIGid+sUlG3C1LC/6nVgj98J
0xz3+f56Vw4YFiVJ/QNCk/4LNna5XkzPeBpVpTvasT3sm8wO/51atKQo/dTH0CwZ13ba4ME0y2h3
f+XrFilXCCUBoBYwiWhXLY80n50aipv2GIoG2TZIRb5EiP0+KIZf7tmicseMKww/mmgBOmsCysRi
/tA0anS2uwIdORP+UIAJ2Q5+Osi8srI4pzA7k5i5FWKnfWd9tsohOKsDGoepX+tPphaLFYd3dTvl
VyBsxQA40+60Qi83MAKuEpjIHR7ZJ/shrKrqnBZqvI3RfjggaLbGGnsF+CcAAhMCqSq5ONCEpasj
GLDzoYwBdZlmWB4m1A1ooRt+l0I3Oc+VHnwdYRrtvFr4SfCxA2mfEikA5/ngoM2hPrtj6ChHZDUp
tW0UyJTMtczuNRK9iOn4jbgPqBRIs4AaL3ykAkew1Y5dfWyQZ/C0ZtI3dR3Wm6aKim04KNG/dqYb
e3UejMex8Eky4XnYtdX/UXZezXEraZr+Kx3nHj3wZmJ6LlC+ikVRlNcNQkeU4L3Hr98nqd5tFopR
WPaFohU8YiKBNJ95TYSzbRFFO6WV7bWi+3hRBUH0HgNufVsbRrmupzw+oOYf3+E+iAkoWsmfnKZQ
t04VGquEw/FQBLXpGtiqboGMSHvsgseFlXt1LonZcX3bYJYQXJvLkCH0h4BQLlW71LeyNfSq5O7Z
LzwvKnXtxW1zHtCMWstN29zRDAveekSI4Sk3Ib4jGvDzCyiuFGSJh6DepfkI5LQM7V1QldOqM7Wl
POr6dABcSldAI2QhFZgTThU4fkNhatGhTGWn6tZKHFnetjeqIdpqU+7l97ZqRtp3zw+y6cdUUf57
c00YFhK7S6P3QyADRmu2v4y4l5Mq4xHiZDgFfl6v8A2tz0aflsfaZKNLzTTtb59NV1GMGJQJQ+oS
B/5cXLxHwLWyTT8+OJXadOGqalAaR1nczK29jL3I9DNW1TSKV1msV/WS0vjVdYMQEKtLtEdA/RIr
Xk557KtCzRXZ20s9WmCtYYHv7qx4Q50pXljK10NRSaSHRxHH5ECZS4QEJDNmmI7OPq/NZE8JUX2P
goa1mjDiXbjNrw5KLhkK3yR6or5PLfpyVv6I/7Fsec5+iEN/K6eIxNmdap7gA3yuYjV+a3uH4ag1
00MjOBL90Mvh4iHHYSmAUpJAlN/IqKmvEsTU9lKAP5ZUIFB8e8los1dJDx1EARHvc/uC/GQWbVPH
lD1d66U7HZhICjo0L/u7FMOZeBu0nV1SPkwtBHkpp/mVW1lykX3F7beXdzH+kObJ7nUZdVn8SRCa
hbEob4mj2+lbQVL6m5QSk9ZoMsAsT6Sv0UY3Y3PcGUADpnqN21R8N/SxbG6VoYgD10H5v1x5zTCM
WF1N3iDdO7CXH1Al0dt9NMJXXCHETcdD90A27K2oMIb1VJSevwsbz0pJwVNl0paQHrMDBYYt+A5h
eSCQOyLdv/wqnYHpPJUf/05ONG9XVdXnrjHMj5o3WCtLb8111FngecZuqe4129EMTIJJ/AYtlUhD
12cDK2Sxz3VlpMp8hDRk5QccG2lTxo16UAK93wsxj+3tJfHKmAhyckZrYuEj3nI5WaySw8KY7PJu
8G1z74foFWRtYZ+qSB8RGffjNfC7JZrxc1T84u5FAhyhVYYUgE3EK+cJvN9xvRuVMZ0o4Ojypuvs
ScWWp0lyemjKGDzlldd/LWNJw045rxN9ZaNH/uhjboyAQwTPflWWZl27I3qh93pZZtXWSwPLOvuF
b382pkr1v+RRKiUNJzFgPuS9k0DDoDwNxhIPN15F4To+xsr36GQ10bobG8v+KJeKna1LOW+K95pd
TMrnqs+79M7CKyympOKNcb7KEjDUKaK4TstKFILxPvKAFa4VGDv0oE4fqeyh17GSS7MAomMVzlCu
Fb/OqnWL39CpruGubblH4i9dgUydS9+8PyBDP8mbkGvz3QCV7inG0e6XA0HRdmvMsN920vEFIHWJ
dQYgnI76XLbOoVlSDxBRT0VbjY9GMeVfG7WtTqZGM9MRSna319nVyYNAnnARAESNuQmpyuU6M1Dl
DH3ipvsyMMYdqmPR3TQF+Q5E8LR741BchuwivIJwjBFUkcuhptgrM5iz3l1JMvpBrobRjc2g+ZYM
wxKb4Vm85+VCButBYQapjWf1G5Bol2PFqV0q5F31iYMkJ0HR9CY9GmovfdekSC9c8I+AxPtIcx4B
H/XtSkKpxtlVqdV/shPVj6G2YRKyb2zKvNCDUMQox1b50oyNsgRafsYDzh+WVApeAIwsXpK4/V5k
zQ1Bp4xmRHGS9bJxVmVv9elKQbPBoiw8BXdpGmbRB5RfrK99bas+3LtCUbZFJGXyGsnPNF+Ho17E
bjXltnYfBb21LWRYeS5hvaVuGzO147025mW8cEpdHckC+AEADnALOEeCjssnn/ycgnXZaacy18dv
wBCKY9dp+NLLWgLWEWL7qGY/pKgqFqph4vu9fGVUiCCLEMoa0Nio/s6OxyyuzbTP9OkE4KY7DcOQ
3E2ttSTqNgvW2YwiEaEmJCwq4fqIQ/rFh8nbAvvJuOhPzZRW69guu02q59PamqS/yyJJ90phNA9D
0/cruHrN/vZ+mQU9f0YnDqEnTK2I6+dydCMYLSBKanfS2q5TXPD1SCDGtrFDHxdegSec1m+P+Np8
Of8FHYf0AGTL5YjDmE25lBEqY1WPc7pq94B6NNTNcwd9Tr9M5Nod0mZ8J/u4DXWjs7Serk4jnI1F
5EyhT/SnrwAVChr1cNOUU21M3VqKTdMll/rdTM6SHPQrU6UPIo4heu+w42YHRAPfMs6StjkFkl9i
LEGnRtalfj120HBiAKVbRe6q+2ywvjmDuZTkPntoztavOOppXPJ9aY7P3nSdKx5HSdScSqfKPpf+
IJUb0PWB90HTeidxga3of1vKVEVu1+hd7jZOqzvIs6qe5oqYQfno0xLr9mXbdOVab40Y+w5V+sKN
6OSbtDHa4+Q0GJiZSugjrVZVin5nYZ9O84rWQLSx0q79W89MOV4hxpO/RwpVjbeyPo4Fmshtle7M
IVDMVdsM3hshAcwcVj85Cg6NAPxh/FyuMzh9g6GUlXwy8HLbpQiLup3ldff0MvqFJX29iTi/BSNR
ePxB8p3db1XdKcZIN+CUW93vrCT593pffybbR65RyPnP21voKm4juQcxgqaR0KHhSLycmgfMrzeD
Ho3JRNV/D3gRbVq7d/ytEWpnq/WzT2oxhQtV3meix+VyYlQQ0HCQ8Ci7Al1bo+aFVe7oJwMJ6HWR
6f7BidMnTIBAZeW+tTKaMj0rhSL1K0uIF0/TaLlA1Ivvmd3b7ys1mXZaESyJnMwLwmKNwz8CBS9k
Orj4xYZ/cYKmtLHzEWvfk+7bwzEiK3FzdawOvRmHH3ul7L9QJXiwzcp4FxDV3nmhYXy6/UWuzxRu
KFozwE3RPoRRcfkIvIcowRrePHllO20C7HQOftvbG38Ip4Xr8JWPD/DkGauMkSzav5dD+UZn675C
PqZ5sbKRUR3dt/pA6FAgnCFjp/PdlnCyvT2/6xUOmudZ+BeQFhHE7CjJnaB3Jk65U+ooFcq0yo9x
9MJ7HT73fgwjbaFm+cocuY9E+QjtSi7G2XAVzAlvgASDxLgRnWqv090QeBT6d0m5nVrjKXPYX2+b
oojmYLLhjgr0QqBNL9+rmiJ4YI4Q2EJ+efQ+a2NbWdew1f4ugqAoHnq/N97YqhHesdQfoRNSAxBw
99kZNdmD0XXmWJ7CuEv+Joq007VUNcXZiaK25vrtxu9vnSU3n8B7ULqHPDLHLllQbpNx8OpT1ZX5
Wa0neU/NvfoS+XKLXqS2pNYxD96YISgTjkSUeSEOzAWqCRs7NU+x9/SB1fsk/ErYrH1bS71DXmG8
5ZoIkn4yp0Ja9Wo7fXnzbMEzInqAKCQVlrn2jG1kFMM4AU6S5fcKBCAp6tZOWzjBeehzeRMlBg/y
5jEFoQqUHZ0hSjdibb84jYSxdupZBs5lY5J/HnoyrFDrzO9hqHqyG9pS/Xh7wPnZw0UsWj6i4kuK
cZXF17rJ3atK40kwcPcJzf5t5YDcbJN6KbuaHwNiKNzZYFNx0CEwMJtb4TlqjTTJcMJ6UduUup6v
8tGRd37m/5wogi4cA6/NjMCJ0cD0CZbx5asUcJJegwp/ytDYDFYVDPx23Qd6890owrfqe+K8LmIa
gfsWDT2MPy9H65wx1G1w3rtkmPqNpaZfeohs6w4Fv7u4a/WF+/R5q728TxkPChVRFG1awfKZHXI2
0UgPwrXc5UofwFomT0zvm9Z2GhewVwJrSw2L3VBgYIlFdKbRa5NQD9qn8I4+4N7pBKhLFlnslkVq
Q4qp1f69rcT2l1KqatX1UFr9INeOlK2yVBpockOltFepKSUbP0JTFHC21G78DJI6Va0qC1ajj5Df
KrCK9NPtJToPhJ+nKsrzzJYi7rwjQPSIUWxXVru+lap7v44CMNNyuaXrltGIwutnMCknK5me7CzH
e1vKgYSNEKNEppt6Hl0fjvfLL5spSaPaNL2242DGe09N1eMo9dFGo8DTrHtJKhB+CzMAHUbxzY/l
JWnyGdLuzwOAVIEhwoEP53K2kC2jdPwYkOFWq/FwzVQY0pEyyY8BMOM13svTeVBt412jpt2hUmp/
UwItXUemVCzc45fH8Z8HwfGH4pvg7fE0l28iLYNWciZbxprcA3hAlQy9Sh+13ras26MHO/uhbC1/
C5VE391eA+JX/2e5c2CIiioRiyD3CuG22TuYsPwG3RGou9gy/Y+xN3l3NanCm0Lx51HoPnLFPXcf
rw7DJMwnudUnbWfrVAxI3u21anreRhnVau1E3lIR6PJE/Pd4tP4J/+lQk+tdvlAPCFduBbq2C61W
fRdKDfdYpQzfPH+wt9PkLQVil0ci49ErIKVBZ4u2Hupes7doS13jVFT3dmHWQb2RQ1y6ENPY9pQy
Vrc/2LOa5cUXQ1+Ue5NIgU8Gt3+2bQyfCx1rQnVXGU3zMLWtt1Yk23bhtio7uYme4jQoDiTowycc
FyfXNwL7LNth/NHMsHiSoM/sWIxAMrTcXo9EXsfRxGhdtaLwPgxS6XHCdnsT9uhHV/Aad51vp/Cu
haslAgqbzGzL97fnNGtOP78/kJ6cCJxGIiufzUkx6pHqdqvuShRaP3BRR4gTWNNei7WKujewbVnP
ur3aVdIqSCZrn2RmRfdXqja2NqKiYCPnevuZrpYQr1nAJumlidxh/prlIlC0jsbWztZi4x2Sz++b
sR73VYaWbJ5Pv2+PNj8BWECECeJ+I7LmJcxOgNycBnq2mraDB+R8jB2U01gDlMjlWt4Vk664JXS1
b1HB+fjmkel4EQsigUcuMU/I44BQDSaLtivYn8dAAaUTaYHnWlYxfpC1UDoF9aQePKlean1dzxmW
BZUYyJUcevRZLjepZngVBejR3yekG2ulabutFuEdmOuJtXLsKt8kSYpRcKstqUFff1vCbKYr9LsN
8ovZ2+4KI6uA1MX7ycEDusitfJMbWnCObUI11MCkhXc8G48enjBsECEMGQVH4Gy8ZNCRufELKEla
AWF/28cS4VlKQmg7KC0PE/qqlK27/e1Pez0sFTUoc1zuLCroh5cvuLJC5JzNStmnniZhO4lFGG7t
T3rZD9tw8pcAZ5fhBAUWRgKWw0c1YMqS818OB7ui9XW0rPf4n1Xr2rHaTZx32hctC4PvhuQ0+3iw
zTVvWnZTvvZChD9bTs/DI1Jn/3FI5/9cDm/iStWOqEPsEy71Yws80m1Cqd+VRfQuTBt5k4TxN3iT
2vb2WxbR9YvzWIxL5k/hBTakxU0wG9fP5NCpfV3ZJ6UXfrHxo1zpce8/ILam7iaNEI9+c7oQpr46
KFVa0F7CX2h+OqkhEny2k6r7oTK0rZSaNhoQHJh6HUD7J6dbl42yZG36ygdG64btQqoK/eJKfQuQ
sTmluroPwLPt8EP03EhRyp0WIYRhkmGtHK+t916eG2soQerv2y/6ejlT8Fc0smTIaGhjzS6JHpFZ
NZwsY4/q9LBJWiNdqVYf7ezAiNxJDt5mUijWMw8JYZEcgDrlFW5+DFUt7svY3Ef2YK/M3LbvA9Aj
8EtLlC4XrvXXJodsErc6LoUiJ79cvQhuZNLUteY+Zg3vMZKu7tVewDV7vf+csnEW4r4Z1eHP7OAU
wurg5KXiPtutZT4NiLCE1n6i9uyWkTbdFX2fflBzr3LVStF2VWBmOzXRsZQDpbkbuQPdiPR116XN
dBd5avdYR9i5kyjkD1qRpQ+NBTmF/lSwAoSUgn+RCYl6z+/ThXhSPNzlnuNCpkaDWTGnDcLYl2+L
Mm6n5V6EZ7TSpw9GmxorTUEJuKzaJaGd62OFY1vYpsioLBCqzwpQU+cpWW115r7M7WjvqFBxEBm3
HvraBPMAF3eVJ6G9DUtkIm+v99cmCXuOK4qsUXjjXk7SrLkhAxvoEJYtxtfJ4QHcUitR+8kU5ePt
sV5ZfvrLsWZ7q0AmFp/zxtpbvoJHuQU/frRa82hCXlhVemftb483M6Vh+QlOPCA0MGnsL6oWl5ML
p6I1PXr+e66m9lEquodMaeO1WgfNx75ygqfSiU5qWxiHDrkSF0042jKiftLEUrm+/TBXLxqkO+hz
4nZuS7QQZnvP6rCilmFz7wdLMldIShtHCKLnwKm1D28diSBXaNYCAMcJb679C+ZNtySiW8JzhBWk
aJI2fWGphzBWzTceKPTwGAJSBy+XVtN8Uq3dTHmZOcpBNcv0lDXBD8kunsJkSB+VVB43b5uY6BgS
wgr6I4XTK1UHnIVKy080HbaTqa+q2onunAybyKRLlyzM5lcfQ5EkcOUJ+BkNy9l921VjhbkNCyOU
69EtxsYUa2JapY2nbIJR+7tKdWshQZlvj+cxyYSEbSFUNHm2Qowxojmq18YhQPl/q9LDW+Nmmq1C
swo3zUTB7fbrnB86YjzBoaIwAvSIw/Jyd9QJ5gIZWckBIHu5bpWCFuUAanE99oP5s5PQwZeH1Jlg
BXZs1duDi1/+8nD9Mzhjg7LmCpiXE2Uvs9puMAzQm6X8TSsKed16FX5ct4d57TtSeiDpgFbI/2ZH
Tp4WRuvYvXHAIk7amuP4SZPgDEUWgtioufjn0rfKhVvvte8I3IKKD/pT16QdE83doolD8xBptn9C
tr57H5lOzBE+5is17eW/b89xfrKIV/livHkdQs8K1YwpJx3yIf8kV313hz7i+KsLLXsJSvLaUKQZ
TE6cYCybyyVDYQmKX9XDoCkpVyVNnt6DISjWggaycIq99hYhyYNQAycptGMuh4rkPvNs0AgH2+vi
yPVM316VYRITNyCr5XZmli2Eu69Njrsemh/VKiHLdjli6te6lsiBeaCBWe04aKRzq3rGIQYR++ah
UJISLRibQ1ohK74cahy11oiqwDooYfqUJNp4L0eYdhVeMSy8xutJ0R4QcQUdUtKl5wbqi5ZE2/V2
nVutdaCRELyDoK9hktILSchyyaz5eq8xFPUnces+W7dcTipuo3z0fM06aGp7NBPh02z3DdA4G5ic
hSCAFpjTp9tr/3qV0OKBnAkBR0BK5k4/Yzthh2hP3qHxK9U1IdIe5UoRsgO1vgM2+jaBN/J42vwi
K6GIKsQR522J1OuGoSZCOHKXmusxq/wHS4+1hbLQs17P5enIMBSpEB0lMAOyd/kqNcVPjFEffDwK
nXRnJUm9qqekewylcXT7KO3ui5LugRV5wWOph9GKELUPVuimh5uIP9y67tQ9FKCWNqbaWQun6nPP
9+r5yF1oXQoI0xzArHcDmmCJIh0is/PdGijCE8ZT3V3V9p+THMklKTG1LXRuba01BfCANHN2hpHV
69EL1GPXD80+G2J9r0a1JgRtHsphAotaJj6y/ra2ok1ZfTXwSVxh38fBnSDfJ0mmvzGNyHyKo948
I9MVbwpd78+S3luHbEiHfVfUztqogG/3keUv3JevbCWa/ECgRUWJbTvbtLmZ1gTqrXQAozockwCZ
xjHKjGNDlrjwgl8fSuDr6QzQBZtdzXlc1bqRj9LB4IK+h/mO0DVgoqPfZdXCUFe71hTwCfqVtAWA
pDuzpZYgMRejvhIera4O1mEkqQcnqGXXCmrpoNkQCHUd5arb2/ZqfgwKKoq+GwMKk6PL9Q0jkWNE
G6Ijmmf1LmyNeqfZYbfL9GjpNn5tKEqeQqWY/h4l7cuhLAmmTWB60VFqcixwBnM49+rQrIY6zRZI
6VeHEbN6OdTsdmyTzhiNwY7QU7NbtwqUbDMGWrDm/f/t+/Qyb7/EGQiVw0iMZwuEF9cI8eJsQToj
RF2rRImwa3NjlUl5vvbjoNiow4S5kJX5d70BOsTILGs7SloL3UCaQCwj3KBGSvbOQeXn4+h3BQo0
JCZ5kfhvDWl5QgvTPQQdWF18hMuX71lZoUQaui8c/+m7qDW+DKrif0sYc+voSf425cQ/b4RuBbBN
+qssMO1yPKxl/B4R/hhrly7bRtlU3UdZizpKZkkuygml5PZqUK4mQrfMHfQ6Opl40C0EgDNU0vNj
QAsCDgZJBsDhHMOi2qWcZbUcHx1tQjJSklHmHYph0u8nNQ6xe0oq54dZd2FDxSedftaqR4PFgfVf
vvXMEjjHZwlyqt+QW2ZLEsgTCrOFHR9bGcDj5COshWxAujXY3QtDzQt3rEaMFggjIJOQfc4BF1WT
d1GOAeCxiBP13k8TyzUAvG8CxerPg1eaKxsfhofADOST5+Mwdns3vLL5nmlgBoC/Z3Pty08/IGWY
N32ZHDOlG7Z2LQfHPJLrTTHm4weDzubCeK9+ZApEXAkayIEr5aihn7ypSLvk2JmDxgKPe2AsU1O6
vWMGCX8GxmqCfeCvpqRVV/mAYA+bcsl48bXXDshc9DgIgYx5SO4VldOhgpgcrcEaPgyAx7Y+fm1H
PWk/85P+iyY5ycoc63BlAjN+mynXn6VOVAmMgYSZfEd8lhfxZTOV/ugVU3LU28SjaFTb97VZhEdw
FEuWgNdfmCVM5k+lFBgvdZTLoYoOyYBucNKjVAajm/dWT3nYkX6gEvpRxZpvSSf6qnwkwP2AvwE+
EozBFp2dXtDcQOsqTn0ccsteyRHyjjXyxZClgtyVsgzplhT+odw6yabTtHaHKI79nvaj8cXq9KWe
7NWCI/SgHsmSEwJ9YKhnr7rMGjMZpWHYx1bSOG4JWmSf0FlfsdQKVEmm9D7kPRzGotO/0esvd2Eo
/XzbLqMUKuqUqFHwOmBKqZffwK4iI+9zqGqt5gz3CpYDrmHlwQkRkOE0WOVSeXwenVAa5/KgQsDl
QVo2DxSwUCbYygzl6OiZsdZB5a81tWpdHJFUVEDUZBX7mblwfs8KI+BUhNgkaFKiL1EHmk1SL70m
H41YurPHXDsC0Q4epEbuMBdoacs2nbEfcuxB0ixbKtC/OrJQ4BAMZTQGZ8f1MPiUh0Z4ekpsyMfc
d+wd3oT1ocsRra7UQncbWQlIbPAMvP1hZ/UY5owUFAU8qnjiBJ0XuyOUTIKObs65BiK1jjvF20Z9
9cYepRiFTQUkkHSUNHEuKG/UVt042ZSeh0Fp94HcaK7fDMG5quVpFSuTdLg9q1nw9zwe9QqN9FAA
Z+fBbQrop/eNMT0nthWtTaPy99XQYEA+qUvt3leGQgeNmggsQjB5c6ARzPewSxM7PZPl8p2K3LMs
N+1RSnXKyF5KEEXU+iIBExO7GG22REFgT1Kd4pZJI0SzVmEF+7btzYQ2fv6BQF574IYuPxZ65ZyR
MtNcPKSVhfhzdh7/eQaOY9I/5KzA6V2eBT1WMXESWOk5r/TUX6dIZa1giGofKk0/6VKKEOftrzk/
kP+MKIAc1GZFOWOWq4wNU7ZG3rHhT+MpNsYzDlfO76yVymOLcx8YOKLcInK+NI7lySvfoNKBBG/G
wxVLrE1ldjb9eRpSdPJBlFa4Ii7n3wZ1XWO2nJ3jyZDo/FaJuerKWof5DXNmaCK+RgqbSu2tdCV5
SeO7CuTWM+jiemMEOrLWGlVCv7DNz22OvKWFLIG29tJR2Sy8uNeWi0KdiV3HZqAYdPmoTa/QNpfk
7Nx1WGfGUHjxHPDNleXp8l0oEak0gOS+l3atf6rzSNv4dmd3C5/vtfclUkz04EXJS56lK4mIlu3I
zM44dU0gInqjo3luFjuj7GLXixrJtdT4jf3k56/EbQXZBwQiqdJslXpSanV2ylfyY826B8P6NRvU
HJDLOG06QKWrXA9+5aVsf5qqblrYp68dCi8Hn13ZvVcO6FrU2bmgkXffIB24hvdoHkO1+Hb7E7+2
GQm/VDYHxDXEUi6/sF1IXpAXY3YeSy/7DjY53lhx21MD4qJ2UzKh7e0Br68q5AeA29HTQlzkqltR
mVHRUvjJzlVYFu+qAIM1LzTbXT82Dyikh8io2sPHji+9cKa/tozAutDTk0mu6NBczlTW+rGWIyc7
S5ja7EK5DNdGDz1XSa3gJFto9E8+qJDbs311ULDIFpKQ9LLnJAi0l+mBjH5+DsJ2+hCZVnGn+Tgg
WlVqbD3dr96HhbmkyjzHjj6vXfILIdAIOIx783KqeSJDwhsKlk+Q6D9GHAD23Fzjpi6j+rFWjN/4
uZr3di19KSHPn7EMqSgim9oSb/u12aMoAleBwEj04C6fwxuUCAGZMjuniaNs9dFsn+TAoTPdJ+H3
wTG8u7Ft+4XvPCMdEfmRxnNegOekSIQG8uxDA0qw43GkzK9WCMfj5C59KFsDRQE7Gj5poyw3K7+U
px+pnhhbgEfBzgqdkU+S5wfPy4stzd7gjg+3VOd55XWgkk35l4ueTGQeiBcmjdXWTIMzvRyknVp7
XFtGpW2sCpbfqNjebhyTfvfGFSguGcJRthtIkavmpycVfhrj/XOuu8DHYgtctSu3OfYQBAPpfde3
CNcYlbnwFa7myrCE3fwB8oiYf/YRCl+XDKjowTlpFOV3gnf1AbhKfEyy/msoDjVtGJdi0dmYwBBg
VlM9YbHRWkEk43K5FUMda31SZu8KTGXCXeVBIUtcULW5ka9o51nNg+w1bbJ11GY031ayYnBR20Xb
BNwT4iNzn/doClIKVlb7Li+n/EQe95kKV7Quh1pxUVUZFi7F2bkNFJLkkiYQuA/BIXsmcr7In9ui
M41cNxpo4s2uasfgW2/ECM1jrbMHu6g93F5F8ySS8QDkg8QUnBwifWd2HVa5pWeO1uuPMk5tq0El
hUkj9AdMxOGIFMdh08tVuh4NZdqmnbT3nWTJX3F2c/z7EVhXpPPirpotKYAEsOW1UH+stSnaON3Q
HaS0ksFEjs46GtSPRm+bq4HS8/r25MUvfhE0Xw08m7tW+1oT+IX+aEdxvq5R3nqP8rz98fYo89X7
5w3DkWG3oB05r0H6eEzoZVHrj5ETS1+rDsKkRLq5HW3L3+dl4pxSDBMWpna9jPisyC5RpkB7Cajt
5ZapnDr2ZX/SH6cm77e41ZlrswHWjAOb4aaOtwT8mF9Nz+/yWVYcGQ+267wDhEtAmJmTqT+WXdGu
MsUsV5ivoYKv5eMa+pC/NaMq2iZoinzMEdRdqYFcvS8haC7U4WYhlngQAgEORcJK4dogPvqLDRTX
9qjEYWQ8BqafbYy2DI9qDaV8yvMlgZhXXjK+XTBZYEGBH59ra5l+UgIJ643HoWsfSqtTjppvGN+T
LgYuZQ3lErf4lZVE94daKqkrsNc5eCFTa8ebqtZ4HJvE32dp6/zmFpDWPbogG08fHVwI9SUWxSu7
U0MBBzqksJjjALx8n3jmaVGstuYj7n2gSp2oOThDi+x23ujnyYNZEef5oy4PMPZvb5x5QiU+JSV7
YklRWRKQu8uhvR7nsTZTjMdihD+bmCV9XB1Jdw/Y5Hb05F7wdX7mehxTdMLxiJ55u+2DtFtZWPsi
VR2iBjvif+U1kbkJskLe1361hGW//CpASbj7icYEip2kj1zl8imVKA4Cyjfmk+BOOCfqn4l68kK5
Kp21p2lggLusibrPaZv7xtucA54HZ1iY2EChYJ7MEW1Br1FwxUrtaSiscBtjCXHklQbr2LSWuNUO
8/jPaflnKFoXUFMxeLSA0V3OU48IYmxtsJ9GkGu7xFKqba8m494xW1N2YVU2JyeW5U82dmRuhInq
my5iqqQMDoJN1N+Am8CcuhzfSJShpeId/coHOCR7B6lH+aEug878EpeB0nuuhHDBtLQIxfp+OW3K
q3RBUbF+xmGhaH05rBqW2djopfprqlMJ5pwTmPEGVSyzPFhJVXT1GkyR3H7QICPaDyBD5eh+rNOg
dnXVAwWPvIW3aTyS6oVI7PL04YmEyTKS4VTAafohVnX5YARhoPjMUP4FcBLGDbtA2UZe1nRro07L
r3ZWdNJCcHJ5tlLahlcPtRTYiIBiX+EnbQkpwc4ygt9UQGpsu4f+E9aIg6ukafB0e/PPd9XzUCI0
Ef47xLezYzxoUFexyjH8DYkv1O4ipwX+BuPJTj4qamQ9jF2AHyJ7zTIWvvj8vbLSwdXDm6BmhzDI
3FCOcjfGV84Q+W7cWe0ptDNtN2IxoLmhZUr7rMqzJdn5q/cK0hftJUoh+FByzs4+ZedhTZU6AR62
kkXnXfIbY1X4nPGtnPu72y/28jznG6KgIw5yyh80AtlUl8tG4gyzpKasfDcyTG+fZymt/iTv3bFQ
wnf9ZOnv0G+L3cCa0v3toa+mCepWVOpYtEKGYz50NXWUDhGpxPZct8d73xm9TUoa804t6Qu+cSyB
2HfgdkGoApwz74XXodSCc8k8ptl60Xe0FwvTBUDW3qVT7dRv3RjoTFFAhSulE0+zai5faqxE1NGn
uA/oIYM8BHgUp24dJY7j9lxZC6NdfUISIto9WGBxNCF3ORtNnnR/8tXEDFwa1mmwVtPMOFRG4Ol0
RBIjFvBeeAqOMeZnbdTtr7df7SxnYAnxYlFIoLpE/ZAu72xv9tRyE63TvMClL6LKCBtr0bgu+tRO
jvng4DFW5X6Egbhc2U+BjeGAGzeO/LVp6uZt/mM8i/AcFj4DNB2FK/PsWQJC58lyeitwW0sLd62a
NKcmLzq+uJXhjjQt6TRcvXz6jdS3MJGDysXxMNs/atf6A6VK6AtZ39SP9FbbLVpekqsniXcI4rx9
75tavzaIRhb2z9WZyPYBA87mZdpUTMUN/SK0xWLFquy0Y+hBi9JvY1o8YgStfcozmX6ypY6HGOn7
hfPiWZnoxQVIrg+yDfyjhpAvDrHzYk/nhdxBuSaz2gjo6w9y2dfDuhrSMUM0rNY/amYw5PshGdRv
ZpOG77VUbbMfZqJ0dzXakL1r5PH4yZCzUHEHi4DsLowy/SswPuOsWPXwULUBjPbQN3ppV0PBHL5z
GPZ3jQwTedUQu1UPFhJp7Z9M4b9+Dv/t/8of/syh/t//4e8/KXVWoR80s7/+7zn8WeV1/rv5H/HP
/t9/dvmP/vdd96tq2urXP84/ivof2zZ7+tGEeTb/Nxe/gpH+/STrH82Pi79ssiZsxvftL/QeftVt
0jwPxzOL//L/94f/+PX8Wz6Oxa9//fUzb7NG/Dafx/rr3z86PP3rL3FXs4L/6+UI//7x/Y+Uf3mf
V03AvH7+esqz8Mcr//bXj7r511+q9s9n4BnnGC0e7hAWX//r+SfyP3GEICoQVGuANqILk4nf+q+/
dPWf9Oa5UChVcp0C7f7rH3XePv9I/id8DKrTwLBoyIEO+b+PePHh/vMh/5G16UMeZk39r79wg2Hp
/2eRUuZmNwDNh04h2mCAJS+3BozhUg2aIVlJVt7ZexSmlLtoVH+FuFr449fIj9wgqsfVZNjflbr4
GgTSwTR788ckSeMuC6qn/8PeeTRHjqRp+q+M7R1p0OK4EKEogiKZTPICI5lMaOFwh/z180RX93RV
bk/11nHW9tBmbSwmIwIBuPv3SodUwnDyxzsMw/Q/S2CYg0Uby+oMaTgGL1ZGT2VTGXs/Ne6NlRxT
R9xxIP/eO7197maV/3RaQSbeIHgMh7Bw+h3y+duu5ggD4t7XMk0IBioelfK685af9OpIUVzzWOVO
1YMlOWG5QQxxCgjstXroxJDkknAwv9l3bnnOFhUHxqJCY+lM0ANtu8nXIrgp0FLWoT0NUa63MlTt
E66ab6LZbhQNgeRJZPttdcOi1XaQLVFTeGs4dq2VrJ6klKrr3LPj5OaNl62sl9WxCaaLreE4DvWT
yqxgDwMcFYX9YSkuIEmZBnGrWXmWnfgkpxVSU5LnTOGjZqj+Wgl2WK/7kRfGD+Frh57G0rDUGxQQ
OnH4hfFViM3ajZnfhwTqPVo0ioTjSDVJM2i7epmfBwFomm1fRdV/Wrk2XWt1+7XqvBciaU9Os2QY
ds0fyDvJTWDSWVbtHq3pVUeLdbgM2Rq2VFVQ3F0Ht1lBbqhK23I3Egk/95/poMey/9npw65Qnvxs
yPmNRZoDD0hxs/GPjbrJWdFsN7RsqSfe6ODoHETsAI398JqhCl2kpA+5WX/Nh4fa5AdpTSW5KsTy
WCy+F9WB/MpJ4U3VE+0t5W7pNNSaA2+1MdS2A7JtIqvb+pA0e8Im8NxJgpvPnr3ZMemj075oJoOy
cbfnrcLJmWN2yOESk7ysEqtTXuQLDVjfa4Ko0Gtjv8yX0AxCb0JkdyIxdZJCtbZrQ12MEL1z/rpS
NhBaGuKMfvbuqLChqWzyrzSktYnCW5jxgRPD3MyQHU/xFDR23NCSGnV9817k3XE2Nnmo+uGQFv6t
t27n0aeZ0TCn/SocjuFjeqBusQhdonHLwpXR0CCJGYmIpMXunQ5ZP7bVRCrc1vo4RQfwJ3NK3RfT
ly9ernVFaK92nNZSLqEVpORQdt59KeXzTF11SLtwaMnxak2tPfd5POgkAtte+dW1LVCHqhbv5Vy4
oddtbpw5mv2i5Rp5q52dLEJ7RHE4KVp6x8UMg4r5qDf5CjQND193rvP0patlmAb9yUciuD2PlRkH
eZ4EaXM0ytGMpeblt06+3ZM/ux5S30jP5XBgp26jYNyOa1skBI434dDQ+zBAPoR8IYkn+4iIqdfM
07HRqNhwtCYsihdnop1Gy7qVdhyHeVKv7ASCKSbcV0SlvawH11v7A2jIfGc1jrfvaK2LGynqvTUZ
j2QQJGOgh0ueo5h29UQfvJ+Y6G8Cs8tuq3J7c9bUu817J6DA5NavMjtsav60mw2xPWe7pQxOKLMR
AloHvdRb9OGN8TBuSCGXEiMFkanVtawYpweHZ+zSBFxl1rGzCd6CVPgQNWmBtlbt+sHZu/gDo5YD
S9g1hs//6z9WM7dif5SEgTKaDsVpzPO7nLeBybTD77K8BSpvE8oAqXac9DN1p7FtaFcpHmJVNCFU
CgeGgWcma6kK0Iy9FiyvhjDq0De3JQ8tXx3EJU+Xs+mIDJpcVVvOz36JPXQWTThuehtSvXdCY/jd
WvK9vmlo7sr1YapWvtZKO1CgRa6ElhVXLRpg312YfmpJJv9F41OrUDpijrXA2171Sjspy3tdm+Zq
IYXydmguWYZOMyds8S9YWWNHLdcZ1TURAv2PINPDyu52WWCEvr3daHneUNqM5H3onEOm5F0xzgV3
Myt9P05f9XQKZ/Lwe/c1642W/FXh3HjunsTP70vuWVG+bAdBr3iuyzdf+Hslpq+LUYU0YTxrXTAl
ulhe1nG6KQsR+ys5LkUmaCLQgpvMm8fb2qaVSaNTYivKJVymtqW6YC4Sp23bj27Cd5nSa8TzOr/h
zs8B+LZ7T8o1dpsiJiXPkfYPY7IUaXatGXPI/JDLYoVu9m3O1vLG0qvltRingCO/ux/Y74p8YvOT
aUSrtRn58yqiwfeEHQLt3NN8/CaC8WrS1aFwlRkZnXH0ZqHtrUbO38sa2ISqzyBpbbZE1xVnG3FX
t7zXjhrjMmtePDKUiYl4aYE39nZBDra/JQo1VhCZ0os1nTgRo78zNHlVdO7PrBdrpLvEmbaBfSpK
butABEVclZMdef300RerExZ9oCJUuU+Zp4y9cN2PVaphxwBlP+pYnO4zm511NDhxh4bys2OlqHKk
+kN7qlUhE0BKLen63olLgMhkuNxwAYUX34jTUDeSmoU7R6cpfCsaceum1fCw5KWGJrbApDVJ/T6b
/fxnaqr6WrlreyfqtM0vSaFyHwTK+54bS96ELuaWa0NKiJh8zZ9706GBTPRbRMa/9R7INL2u2U44
WlRaJNeFm5Z6LgMkjgvWjs+Zn3Vvg9Dsk2CNTYThjieZL3qyOFX14E/kH5EroJaIDrUGN3hZP1Rb
ap59TStO9eTHpdmuETWSzmEsCJQIwDj70Mo7+TPwAdf1sWwjYrOqN9cul1iY0jnZlN2cAY7Nq81a
37QgVT+qoMpYahrxla6aMWa9YPVdhlPprnMsqLa7h7jIoZ2a9GNc5nQLJeLuoyCYOy6V0KmRMFFQ
6HPeX1kYIxLbEfpZ3+r8lPFws7wPg7pzmkLc6JIIW/Kzds74hvogSrOATaptVJ2IDveTmY/npfSZ
mAdBI0/sDMNwPy+BdpK92sJlNJ29sVH8FZauPd8GZS9CrUplFGwFDHRm09ZWFsFAeFK6dCFhkl0y
1oX7XS3Zcs4r8aYCik7qVc3vs2NqIWdIAvOzFaVL0VpzGddu6z4gndhOppeKh2LkaKfmynmphNl0
JK/CXYSFtu2zvCuuvFx3o7a7Tb3qKvXlzkpjGhGiQL5NxqLvR9V81Kseaasbz5V75a1DFLQmHXxq
Uk+4cG9rLrHjz69lU19pq8WGXc9Hc5jL84idPfZUZnM061mbnL9dWBWmjb5PzdqM1aBfN+4YxLlj
7VXFqWEeqmtflrG3qO7e67rxqq+3xK7lw2ipyJocI/El923NZrHl47yfy/oHfYRmNC5e/bSm0zeZ
bmNE3k4WKnjWZGzyg9W22Q6u5qrLjHYnaJc4a0F30zX+gUiKJ7jmMeCMJR6XeU6qyb0P8qvZ5CHc
UuLNgMhDSTnfLZkULkRXT63NcieEivThxugqzqNzGhMW33NV6y6SltY9odaKss6IbCbosRjDXifP
uu4L2vyKh5kRN5zdbNlls34iYPTbBqcWez3ypHJ1G3TWoxviuAjul2xsEtdM93alJ76Tf7PcQVx7
M+slwT5Et43t+p3h4jt79VXp9ks8Kudg+j8FltUzWqfsuHSSW5/ffdNa3w2Xls2imCXj9hoPrvrI
hLGdxuDrUmXXHQ7WxnJlEtCAelCaHtIjmeTjond88iakiTWs5PMSEOdWcCas8UJBtt5hB2ljndGm
6cQZLv3kKY8hnSCRz2C2A45C5Q1BHuwx6puRC+3a8qub1im2ZJxJ9i2zG0c+WdKnB6mYbnRVXa/2
drK2sY02YglCs64e6UnMo0CdVsG04XVt3BrBqTZWtkldrcb0WY9zaMzL8loNotjb+nZl1FrIoayP
IPd5KXShCT081a5qJgAPpz3hMjMxaUxa5oaChzjpXclOMxBZl/En8PFy/ic6uW3dW6ItWIG3sySB
MfRa3magdpljF89wg9b1sKId/w2V+0twwrn/bB/V8PmpQAr+B8ADiLcvFW3/PTyw7+q39j8ex/cf
FD4OxYf6PUDw93/9G0BgOV8QLgCOU0V8YX9/Awf4KbodKGHgwgDqyAFt/zs4YFlfwO7pnKVW9wJI
X/Q8fwcHLPMLeoRL/wZak7+EDBDR8gsygBYVDuFiQQWksMEI/ogMFL3QHCRceiTSYAuR5dqsHuUQ
yXk8Tn69K03/evOMZ0c1d4MN6JKNydp5N7gw7aRTJPo37qHpCO/fmjOWw1M32bdIo+hAqb4VfX6r
59vTtLhLqIR34rbeT4M8GNUUsvS+r3p2Gmz9gUM15T9VwAbZOD+ay9o0ARFbxk/Xz8DFZDPv67ru
qboq372qcj/7aZKccTfTeFraYMQtKdpbR+uc04TghSoBwzpyKiCkrHbHbyzITmiZ9fKqr6lJ1TTP
kUZC233euu+VfMuqvjvDfVqcMN2PnsacOC8d41JX0bBtztOudbz8DPmcH+ySPafvTdsJ0aj6R9cq
62hQg/uwrNVjpjvdh5d3CvBPQcmg1rpVOLl2XW0RyTkIqjEjGpinsGp956C33rNoOho6EOow3yjA
BZ+HE1jFjCy9vxsyDMLlwpRXimrvjcNjb6KUnlyZfziUaA8dvyO9+VQ1MrsPmv6oRCeYacawGKZL
SeM+mFh22X7Kpotopznmc39gh5RzdeWX7dG3Bs6336RSR+oKYI/bnTawtzrbbVEwSJOCHmGc/Ybz
jV/obuHxQFoGVYZ1L9+dzCOlcbzjq39Z+g1snSwW/3vfsamRQ1PYLb29ewlooXmPl5lca4MIM3oY
8JlsJaMycK8NcAwES+NdK9b2pS9drrA1eUqGRpr1HwhfLkfHfEsMu5dHinyrb5a69K+26W3TV8eB
RNXd0uqvC3Lep3TtH2W26oclLcuzqG7YxE5OWn5STSDzcsfDtvNKrQo1c6tClTmPU4kkYd4+qJat
70yndw4SnqmcnIjCHhkR7I6KYJwrdu11VxkV87bR/uA+0CLgWCPmbVU7WuL7q6auzzWdOzeemapI
Cud6GczmaDG/g0bYW+QJ6bFzZGd720AWqkucaTB/J1Tm746r/6cXXBbG/36x/d/b5/D+VpRvf4Bw
+Se/rbAOkOmltu/irEKHAfv7j1XWtr8gfwUSwARFCjwakf9aZW2DZRnIEnk1NiGUCqCz/1hl/S/Y
LzCrXfxxQBEswH8Bg70QLb9DYJHbEOcJ22b6KIBZhn8hpbacLKx1zIHMNgqfNZFqL9qIEPF3F+Tv
yO/vkV7jjxzIJVcTbwHvFWiHlkvQ5T8u54B8hkEcl5FUJIYcV8/uE5c1O3TNdX5eLfvHbPL0T9yT
SS/b9c4ts54WL4OhZKnVjbtNWRmrtnAPk1NdurbVFOIp+ndiCa7qr1cDXo73gUITmvVX6UqBO0Ka
VWsm7D1yv3Q582OzBdnVqJbPLK/Tm8Kfplixa/0bcvCXWMu/XaGLt5YuJzjsS13JL1eoNOZi9Ssz
YQ6sH+ZaqmeFMDUprHHYUVqC27VT6VuTgonXua7oR8rlsz2W1O66Q2LU03r88y/tX9waJD2SDIBm
lNvtV6N8maPq1JmRk3UwscYvml7tqH9oPv76ywQORMTl/rvc83/84EIaqrGlWpIub4ZjifmTcWD+
dzr3f/VhEHthBOSZwpR+YSJ+T8K5fStsXyxJUW8MInmv7Xw9ff/zj/Iv7vJLkRAqW24hwOZfDi2p
qGY/qIqV+MDUuiFEa6UopO0eTBS2FKix8tbYpZM/f9HL9fnDE8wKArOJ2ovuGR7jyyf/3SczLXlR
j6RmMtfza0+J7N3mm3mItD57NbuWdE7Yih3d5H0UTJ3z7c9f/f+4rpdXZwUhv+NiCrEvsozfvfq2
afkiRWAmLpFqTtB5d246jQ9//iK/aYX/8CGRD11UCIT7Xyh0/Zf1A5Bt5mmUJQCAtsazk883pZth
0d8siIo1y8qXNFirxDbb4WaYLcgTs7FZY7Y6rkf5GZAV8Nrra1VFQBG0v18UgK/ZaDiHOnXmq7ya
69PoFyVirGoieptP5KUboFXlr1QJGOi1QqZe9yUVE8OdVuly7zfSgQAtpyKZHBeFW2XaE0Nlpo9P
47CCKCnLvJKDU98vlpijMh/cl6rqtn1ZBl5EFUL5E4hN+4obc91N4zzFK1/zGlUsykkp3An7r9fe
1EPpRhZpMzuHhojQEvXnmsn+k/CZG2p30tNYkmwL9JJ2CUoNzh7Mo1VIMIN3pc91cLIEtG6oJmv7
sWEoPpGR05/ydC6fJM+/AN8gry+CtSjCjCvVhH7fGy+jW85Jq9pnTjxD1JFax+8glLgum0vFqqtG
yPts2mnpKrewz8x0l0nZx/7Wql1Qr9MzNruVLIomiLWttm91EqqGuJbT9pYxU4b0WspLAiV5PVFv
M6gO89g9EPQwfZdWjXRQFD010NCUceEu4AhjxvBbV2G99uJoytI6eIraTg9cew9Qi32M+Ikycovl
e94NU+Jag713+iU79CziIbu0cRy0jkin0iWVa/an42iP/Z5d2kOtqL+iA9juUOCQ+2wFcedq6o4a
hyDMZuUmSu+mAxOBHpvzHKZT+riO2kM2qvUodH1X4WkLxdjttkK21yMFG/ZU5lGqN3ropr19GLTJ
BMtCy6IWu4hy/FJJVTsHtVZ0npRammiik6/eqA6WmxoAzdxBfYrrZ7zOkbBEQNDPNKvHstKvxsJ8
H2Gmwsx27opKPpRuuWGZKfpjgOH0zkVycOw02zy2XX2Vd9Wt0ZZOgiRjggMxX8kn7MruQ1n1NRny
39pMDciy1Ilj9ncHwf7RB3QLa5d8W6Nxpthk2gjnnI4fZkOzCCsiFMNscMakGC4WrEUuUFEidGDI
OrWUYWebjx1qrYNGJvMhGIMsrmyEnm4Odr2qe3+FgbIJSqNGyTrrfnlbbLMJSWQ35Hq1Jc3xFVnO
5lDKWzs1zFAawVH6hRWPrbk9SG0xj7mY0rt0qN7JiiV/5IKnm3k+JW2VLXRYQk8SVl/HU0tEddOs
N1MP0l5mZM05vZwOsrOuVjEfhL28SF3vCKNtv5NElwFdO+dya+81cluegq6b7kw44JdpFNux1Osz
Ju7grm2cNSpoDCRTeyATe5h+ONAxq+Xxtp3+DvBp31bFj3Tc0pBWlyHO017GkwZ/pLbsqTPt685Z
6qu04qIFxutU9BPeufWtrigUBkl63/z+YEhjmhgSCSgOzcJUj2qZ9ZB+sSGZqAyKNdtuPnDH7mvL
u8pEr0dV0FH7ufXPWrH8IO6b7Io53+K61g727G23ctE+tNxKo7oNiDiwSms9rxz6oBlXK+KuKsNV
59ZSKtV2iyvf0xXxF73deyzqr5qVn7tuePaLXNy4eNiJlJU8oJdFcHWOpkPaD4HiJSGgtK0IL9hX
RuqGvasl0GT3xlYfDbExeGrYvieSgHmc6jvQLz8yS8thPegjPw9YwKW3l4M6zaJ8L8v1NHqjdXIy
4PSwWd8mAQO92cS59nzFXT8+D3k2gJytL2Pg3QKMtomY4Qz0wUkT22ptCqF1yfsg57CANGhl+R2P
9r8TGrHR/7ohg8ZxzuewwQkAifkve1VNIl8lCq9PAk3bVrTzc9/uTKe4PBROGlChYi2Mwdg1B3Gb
jVXqHqgYccdj4EK8JX3ViC2eOlOku0Wp/MFvi5aM+MHd1qhuuu59lmPwlhJtTqm1hAqcJzV/HfHz
/8xsGvYiQ9M0NNO1QFou5LhCJAf5Oy2uehZJeio5YLVZ2uyy0bn01KjmjfQTiiSW1nU+Wmqw7gpa
67JwbjSDxlbPb356oMFvo927iAA7X/HC5daLWNfLC0aQeYQ7TcXSvHP7mWcwzeGOCtqe1RuXk7Mj
DLi4A2nuSF7MoACnFNIB+akJilHIaXaidct7Gfr+IqnPGdPqNrMX/0EHziezV5pTf1xQrL7llIyG
FmGj29s81kvGBgTAeZ/rdJNDqQ3ED3bY//w4sGeBCMSbh4u7rJolUE1Lfg4hZt1H2ngCHmTSTMbn
oWVhs1PVnH3ojzKqu8Z5QopbD8zhqrrz7dRid3EmycXUSPcNs9oMrrUqZ2B2zWUZQtKrqAuVqU4G
r1C4XkJss9ODRZVzExf1YBMmYnqw6sxgDQOFnqdNjBWxuSnMktI2zUVmECqSlNSJ5sc5SAZrhgJp
9KIsd33fWqD2bVk9kzlqEu4Eb1fF5CBdDGsmTqcwzRqz3CG6b9arwCNbY0fef3qgpcExIvK1PHKg
Rntxo6oUwUraxFgzegm3/KFnqxkgYslYs1wvzX44oK45TfaZcKJ5WjtyuDSn+ESgyHpPTEobm/1S
96Ff1y2nhZz8zL1JdfeSDPp8YSAgnNdQwflRR9u40+u4krF2VTSExiSjyd5x625aU11jtfNTBDZQ
dMap9mE4i6jVlyEliKPsqniSy0q3X2YWx3Iyp+1b4E8U7wWMqM+a7AorSnMQygQHiw0JJewhXmrD
WqKxxOwdkZNgW4lqlvFpaHXW6M5Ll8d5goiIobWXPhTOTPWlx81wjwhJrwldyhqEF1WuFERKVVnR
tkoj6YfNzLiKmb5EyKwHVnjMAgbKFz/rucWq4dHtCgXbZ2j3rrEt3/mT2RjRDlh9kEc/vIm1Xt5M
JBd33PeDiCatcMbDanpLF+tZOZ1XC5YWBry5FHqOA/hU79reSybQHIcUjqJWmWaPiDZW0kKPStrI
S74MV11BSy98XZWcP2ThsNpp6ajYK618zpPGMQaDm3ZyHorMG1wonY4TVTEhJt6xpntu7PRZ+axp
PqEvTjGMBUPmNl372QyTISeZxotrsqfZxlKsPEhS+0aUNxcC1fEyJbUhJh8NQa6MEG0EaTWGo6qz
ZxCUs0CagXJy1r5uK6+32ODmtIsEiqstbPwApYGG9/ZmCPTV2fXUkI1hnUn/dbbaC0tlelKEyqum
c5dV8xBiCq2cvVQNEZx2OhZ1OFRW8H3TvbK+MtyNsMIyR+HAZXRz2qn9rjTDatSXIycV/82xh+WJ
zCyT+mqDgko2bvp4dqwVzrdmLfVpN5EyWu1XgnZZxeDkQlPhjApbuXo/agoAkkWDf7iiq0+7nVc9
fd6C2nRPAXdHkRh8YTO7vk5w0mKXQNYbtBLTQ0FjT7xyH86H1hgCws63YYYDae31vMymlDRRV+m9
8BQ2ZPhw4gSmlmcmpBwEscE61IO+08is3ZB4FITyLoSqA/MyR8bKwO9Ou3CBHsuZshxpmCXvNlQ/
xdkgS0PsK7Tit5Oz2H6EG7LQQ+hhXQ/1lgNpaFVFS/QeUMfXwCnsrzW1x0WE0c0v4txfYPIdT8xn
V6zDezBnBQVFmSvqUKfp+J6xo/yeZnmPdGFyrLNtp9SzGJuRvbvcIsdmK5kmhF8Kkt6JbsBXEcih
jbwtWxgWjLatI8Mchm9e53kZD+MlIpfa9mq4Evqsl+Dj+fyOFx75TT5oNixnb8o4cNuM/HhtCR7a
brMsFBjCZE9CeHs917249wMt/+htrX+cViaZKPVb+Zbamn5sKt+uWFPJNoqW1plUNPDJXrQl38zI
U6Wg5FnW/dNqFipPJqOGE2tn3gZJPLMXcEwaHXhlqdIPUyz2J4JG5PcW+qw75XfaJ9zZWDMC4sGI
sSHMex8qdInb3nJe9SbrVCKsMXtuWP6R6eti6iDKLsVJrZ9u3XVjDO7rBov7MM6qGMKaQkYGh9VH
g+HaWUs0kBdsc0hsOvuT1xYOFSsGR8ka5kCFM9oUlBVLVj3VTBFznBcIkI4eaNkZyUt5P+i5YDNw
OneAatNlFfXVaOThZIycLjLOM9uxsqf6zcrk30hTRD1mBluIoAYxcOMV+ZMiypGzllvVKmEN6Wqe
EctojqSQTW5cYRLso2rzVR1tPXhSCNSyJWLN569moSE5JHGoe0C3crmxLsMNRpKvZjrPD8odLfhA
v2nuZhXMHDrYXWmexPIgYXGZo+KiqOv3fKKEI+ow60BZyEF+q6Trn62ytK1o8MhlCP02n+BeA/ST
0UZS+T1SP0+G1bIoOwycDplmTW84S+mSr+/9RD4zn22rntWkGG4WwH0PPnOyMXVMUy32tDqL/Kvb
1DbH/zJ/0RoD0igrtemq8cbauZp1X9xWoBcPw9JiiDDNlNhAbHZjHtWjXacYcD2nj5C5diLKgtR/
ZLuwh6jyM3mhH0DFdoU7q4XXHWXo6V6aItLry7dlmWEcWnL0/WcmpULGqb9s25NMLbM9OoXMTt5s
pC8U9JWQAGxIS5SzQa4J8KV67EuHRolxLJX77Puj7c98Oy3NaH45rSHFgRQSl4jT5U4ZZkpOJ0kR
V9im53uiMCs/8ThFjEgJFMS5KdTELc1JDj1bILSk6FbxYnlTEexWPGbBTT/LTSPgHxdk2Gjk+DD1
euaNxOvvxEhDiDNtyHOrdxY/2NMNYVswNIt4HEoiGEJRzPknLSRshDMVlUHY5fnmcEoZMKam2jBm
SSDt+hN5RrmFZiWgk0nYL0951qj+bKtKjnBXWOniPweffundBpm9WJk9YqR06jNovvkFmTVdBPxm
lqmEMM/2q4l6BEUgvcAXhryvd52wja+906Bcttc+Mno1oIjoRxGZ7cTjgrDUPwr80Ufa76iscaCJ
5pArQf9eqS3Gj7Lwl9/e81/iWP4vNfL/w6hv7p7ffX0X5f0fdPGHz7fhx38cJfT3j/+4/O/mI+7a
t/ofP5O/J8L/9rd+I2k86wssy8UGhM8ShuKSWfQbFe6ZXwgPgwf/W5oYLM4/dfKaY365ZEeQg0XT
iHPxif8XSwM7/YVQwYDWCvh21PXUNP0FmuaPIK/vQB1xn8GgQBYBuP6aVcEGMKdT02hHzRmb3dj5
8mYzurui7E5Zj1V8TutuPzrr09yNT7+7gP+Cu7EvqPU/sVdeG9/QJYXzwlIZHsT/HyHeQIFCdAHR
q1Mlh7tel0HHxph2z9i3mre6zbWHzui7hDZEuFrFkD9FsFpGFU2cmvK2Y6eze+OqHF0noz7bMK6K
vK2N3VDr3Xe46yyPsSMgGx+ZMKOxX8qbdSymn7k761+ZDMVPrRz3dr0trATGuCalUY03bm9kH+3Q
PA22wRLRbMiikeqZ2vdVa4u7Oij2bTu2YFgWEVaTOSsVOrpATplrqX726qL87Ur9/6fuf7Hk/Qn/
OTSfv3hQ+P3fnivb/eJCUmL/JVwSE+GF4vztubKtLzhRCbxFTIIRlv/0e/LTIgsAnpDURgd3yD8f
K8v/wvxOPIKv80ggRAn+0lP1t6ixf97bng5nQpawaRMBTs0XFO0f7+3BlWrFvFkm/tAWwNd9HgPq
TEm/5V4E25FFjrDgKQtPPVk45fZm477yoMRlUd3kNM9zYvjGWfeYrf2ztbooM+kKIDuhokpLDRZp
vOIwz3T8rdZi7xYbfXbWNt8qTeZXVdkfK0nwNskOkTUQ9mAERf1qNYECK5c7r97uU7dPY7O1zBNs
6I2OEJeYBPhJlBCAM2OYO0ClRIa+Z2nXhzZTWKRdTsRW3jwKfzoUJbVh2yi/UY+ZRXY/z0fhlOZd
PhiS89n2oJSzz2BXb5BE+Ggam/F+Lrcy0gVyy2WSBrVRglkNjlGmWnceu0eZUlCAPdLiWH2P/I1U
AVFyUBgXrBwpcIosmqOqyg5jM9BFO7jBk9T7MyW3zi5oqtsepeFhnbJ+R5Vd/S4n2ixdozxi3N3C
vBllZLQpZ3WtOM7l+iJgaiPDgn7YmuV6Mjm1jobcsQoEu7qY1X7xU1R6WzZeDVVA/L7/JG3aUrxG
gQeWT2QcDIcGGf69KUc3CSz0n5Ngml+1B4mPYFqncFg4704l0koyI2LEbke1ec+9Jj+JwZ9IZQ5M
nJl0fYq+jcksDYns2Tuz9b1tOM8a+faaekhM0Fmgeuv7IWyd8dEsWg7srcy6/2TvPHbkVrot/S49
jwa9mZLpM8t7TQiVDL0PBs3T98e6Fw2pfrWEO+/JgQ4OjjLJJCN27L3Wt4Kp7p5cza4CWxR+4LlS
exWOiSuo1558j/53co2JZOPk/WvVUEo6nCz1aDx0TnxxJKYEq7fo0FO6BhmwFzlrXWiN6GAWWmLP
nHD9655e4E5bmi+MBcZ3qzb6QyWKJ9W590L6yRLa2XJbZrBhakyvaz8XmfHEeki1djFot2yw5HIf
XRtZZ+ReyCvqApKbahJmxa2OUAXH0j6fJ44OpXMya3pZHr2IoO3y60grQmOsKOLz4T3Tnusue+68
vGJ+M6j3BNMlOttcIvUbncBqx+jGWMFbpVaKXS7G/uBOiXpWDLlObKrztuWR3MHrum9GT4StB1He
rDDNZtTSjPByOxycMfqRFjwxJI0/gR4wtyl+nWuTkVjIDJGBeSGcjVctxiEeu2TbWNF8j7uNeZdW
csShy66HBFJYgcHU6Oy3U/uNOj6/wu+8tZbUDAaVYZE6Ymj3r4reSXlJi6cFU2vI8hUW0ton8BPu
2JcacHQolQtLK55chWgsqXUeTj3LQvALPCgYeyszxlRAgpHqvBb2YVxtZrct72xjfveJgbvyrLo8
MUlB5qln6VY0sm0Qbkta7DR/Cwcx1lhskGa1V6ndzkEZGf3TkFpJSJRdcsLqXL3kpCndQk3mrDcz
btyNWCyDrLeHbzSFy8OcTE0Vgn8trqZaLXeaZmSbVJfpgDNnyZ50Eek3edW6alN+nCvLZTDWB8aZ
7mloTTeycsZzMbrVvftxKIXjyAE199suQfFKnt0QOUmHUHxY9mox7C192PEJLStrVQ+n8Avnbcwl
DWU9Rv2KF2mIF5qMbOQGb2Znfk0RvL90blOYO3226m1POtFWnzOaITA7DobIeeotbyqPyMQxj1W1
5m/1qU9AdXAxi+fqgdI0cQGzi4HOjLj1aZbaV5nXjrcTrUSEW+5ExuE0HBc7le9Zi5Mpr2Q07uah
8o96zUs8iDZ/twZXD6XbLdf6JAaizmNYHUGzOPStzDLZLcTSzPSJHfUMOye+9HbHnYyXKN9gDHNJ
alysHbWRztccl2Vjmp1+7gaa3IrrPWptMt2Zy4REr9W6s5XY44/Wpxsc+C79u7nD/K751fzkpo04
jh8NDVfWvFVeBgmbCcj3uU/ag8bM8NKZGkdNfcRjJejviSRrzxgc3E3JUnxt2MJ7jaOk2IpKjiDf
qjhm3mPTTRGrAM8oyugrtuTZoCVbqC/ZyMHaMGJMO7ne39HzHneJrYo9Dr2CKCESlsGGqB0c8OJJ
42/fDos+HB3g56elyaNdzr5K2/yjrYNyOKVfKu0fpZ/pFzob2Yv30Qgq9TTdlIXdPqG/60NG7wy5
6KSHMVPXJKnmQGsq5yIZDFxFvWBaVfqzzSpdGd5xLp0l9BmEBYkx9Hs7kcs+oSvDACy1Q2asTF6Z
hySbgTbyliDW/lLndB9JMHPOGnEqL17C9CC2tfwujeKvMkr0XTxjeNMLjy7JBGRzGjILQ59Yo+dr
97Wl7f8+izR7jE3YweZgGOdVDbutGTjkAWiNZkeZ2xwTfYh598FZH1oNT2nfNMWtiAdvR4N1vMap
9GQ7qSQkzgYa4UZ2MDtWeUdF5G5kNo77ybXkpi5Z7YpGtZd8YHQZ5bq7SYA9oM8kE6QrcWp6yYoK
z2vzy7zUPHvx0u6EKb2dKaKX1ovnn/i/y8tglM3W7Pw7MZUK6TzsF7inu8kct3ot3yLBtt3MPm7H
YhepajoOI1ECrvaIZXCbm9q+y8fV85PsTZ89NjG8JJRMsZBKGoxP9E3TuHXol1m/saDCB2VrFIHo
IP4whNhDe3mNFX7a2lERCM869OzhtZ/rTWRNw8Yf1vF+YxQ/VL/k95URZc9ymrEi0vN4jRyXOySq
m3J2xB7oqXlF8KGGFglduDcp/37OpI1RiWlA7Yx+aKXJ6l7PtBNFw71FwxhfXIjKnsjcqdrqLm4T
tBE3pZXsys4LkXlom3xMDXoOzq5wxL2D1zGYWus+wZU4a0K+kqv3RgY7Dy+qhAMqsEMzHEw0u57d
7yzUx8eCfJyGpI2wmsdiJ8s58BhqHVUb/xRtuUloZ4Rt5eKtHGIzqJJIYg+sQkw3B+S1KHQ47TA1
b/H8tXa69cr2EaURkljhUjXk0TbHuT+WDcF+c/vD40VFKnU/lQ+DOx6Ilnrz02qLTuBaU4g9JkJW
XKaPZWvvB//7VM/3XQeVlZEofRNW+Y3SyJ3vxmvykK8Hqqwh9Uo0JOq2Z+vEaFXsYrq2bKaY15wt
oKlp6wyGu0kha50JM9zl2jzwsvpPNKfpLLrzT62ny6kcrIatsqYN+YcIbcB7bjBcvwF13XvK2XJe
zE+0qzeEJv1sY4P/OD5AIKfT5RpNew1pZUfkz8/JmZ8GzV42kBUWiiEmNnG8ZxrVXxy7jDapapqw
Uv1wMByno1FkkE2TonxisxOvmtQxF8QINYYeMRBwcVjgm8WfzcCK8+UgtMW+91L33PTDGPZWdFcb
Bd1OaWraXo42ZmtL3QFRQH9te9XJJgcCi3JaB+lsnduOGVGZsILzGgh33JAHr9dbvS0eF1Ezy4tI
K5gNRIq1M1CtJfGlcPtwZLiw97X0p5xyemKGco7oVxgoFQy/XXzVWEd0bEsg2V5inyBR+lLDVUO3
c4BR73whq+Lsi8w7SD92z7YCXY4+SdQvYydQgkzleGSqhpDJUsthZFx+rDsysLquEiHPbvSkRXod
qsJ3b7B3yjDz8vrUGXOy8Y2J3l0Keqhpyf+1m9oiOkvWrJ/JjavV2sEppHGr+0Jdma4PeGEY2vuo
spNXrH79zpBYQZgZL6hsHK+8EJbBJlZN82PkFS1ZJipmNoiHL2RetvomXaI0zAgzMn3Ba2tU3glT
vRVaHdVnr8+IfBw3Uz/Gyhv22YBgK2qX23ZpkQvQ+9Sva1/SoGya7MRIVz/XZhSFTQsHWI6a8TKg
oL4YhZPdVhRVG72S8hqfX7OVItOChow+nE+Zi2+6EK8sAd6XIc/t8zRTwvuuNZw9ye0ZDXMI5zn/
ysA+D51SVAfLbYEptiPoMvm9jCtESdFAy0J/9ppqnyXp1jX285K+1Klz8pafEWrGNd3W0NIxkE2r
B4PRbN2hvHQMaA1MOZHByptPdGLraO/BPcmF9yhL9YPyuj/WeqIHrjW+dRbB910msafdzvpy0B0K
KFXP+7JdRarmnGebLsrUvhtVxdRj8Y6Rzwy779hI1cgYzcGmFeiLCg3Z3qKfleCh/aXYOl08HmxE
Uq+4gFBblGSdEAGC/Gqyb7s0Tfh8ep2allB9J7V4VFGRMS32nPi7lubNFtPwArlMYRN2nbzhyFK6
WzNdirt0SJybVKhHGxGSGXTC1K2gM8z2bTAshielnJowKtr2nTkphqhKK9GZ9e1rT+Y1lvI6qvZN
P6X7oh+6LVj78YdRCg7MVRPxHMxjf0H6NQd5Y0dXosmmXZbH9XNDssLFaOunXMvkA61iXI06M7Sg
iqf+wibIZhHX3mkAD5UGZK1nTrBEBDMHs+XONPdXt2IRW9rXtB80PKhwTvat3nib0tPqndOO3s/J
s1CQDvT+uCwnJcyh7MkFYXZvN3kG7LToLlVKo3eym2GflGN1dGVSPwsOtIGe1e7D1ERYlhelDrkC
HyB9vJlZGkWHtircdzHL+Iyvs7s3IHMwDoX7zjgi6U7KLou9s+re9FUBl69auHZ0Xk2FJxqHSAD9
BkutzThsVR15W9JRx1dVOzVjlhqL1ofezuxW7d2oo5HKV0He8qHNY1ZiXierYA+B8szKnKuXnpUC
5wXCPnB40S76UPuRy6MYWjAeEJLqEdedd6kpuDiij00XuknxMjjYnHlD9TfhrZrCepUXQpRGadj9
l+pwFSCWbHGneRUlJl6pfXcj5EeBJgf/ZKzyxXKxUTIyrxHXapU3ovm25i16yOhUTsWVM7vNDwM9
pLUKI5eOfOv8Qyy5yibTVUDJzDHbTh+qSswYaoPXc2bs0IlHJqjZz3QVYmpuvOyJKbTfEH+wGQhZ
3FWEvZwNrU+3wyrnzD6UncOHyjNZBZ/83Gg/o1UG6n8oQv1VHFp+6EQ9xBp3zod61EdHSqsIRWk5
ejSYVplpvgpOgWnaB2hMSHY/9Kj1hzaVGyW/JEbzg3x047ZddayW5bdX/qptnVaVa/YheK2QS/Ig
oIKFcThv/Hn+asTLm7KjW+a0LJaiPsuCmLZy+O/QuP/f5PxfK+L1/93lDL5WcfH1+48++XWEsP4/
/9Xp9DG/AdaGJ+1iHcDL8X8nCJ73vyFbUoG5gMehG/xipjNoj8KWpTKFVMxDuM6W/tvmYWj/m14/
SjLPpkmKPeR/0uj8JElbjSSrQJwyS6fH6azf7VeVdhkbM7pLPz0sWW3taPVkOJMJnHCWqtjHZm7t
frk1f5gZrCOxX9qqFnDLNXmF1FQX8rPnf/q8ytRZVHAEH2YGlqGl99GjpZLyOC+K3r6XaGzORRT8
/UPXOcTnD6XLrOv0jWkofzgsfpGiG703Dqq24oNsbXHpizxh43fMQPDHf1zf7+MYd70+usa4WhiJ
rP6I1Ufyy0dVCs1r4xjpYR5K0osXS2wQI1mY1PJ814HfDlZOzf7jT4mnjf8YyXz6eI+LBMAEVRMH
Bqioz11rGyHtWNhed8glleFYlOZO1ou4xZOPnqCtuwUrV2JdM1ls35Gw9vu/3+lPwZYuXwCmt61b
3AmSbHiuf7/+fGSlGRy9PUTD+iPnk/E09CL9kquUk86Mkpc1O7HOjdFuwO0O+xbWHUq8yaCJpmSv
P7jOMO09fRhfx9ks4n/MbD897x/fj7g0BnAGQEFd+/T90toG5VVo7aH1EmRFZaU2vT05B69Q01au
7cx/3JDfZ2QfNwRD7MrW54Ulv+vTAy866VFRDf0BobtGewoFlB5wZY63ZdviHFm32X3W5Ruk/dAT
PUNGiJPc+TLVeS63f/82xqfXj5Ede/zHgoOzSyd16fefh0UfEgsqygPyBot+RxczslOu0Z9aMlGp
ELoku6gGmXA6NN8d6F37fnSWbV/MFg3gyEvucatoX+ghd1BPwDPRDQH1/RzLoTl2axMxiFF4UMNL
nUPT6PHC1awvl7JqxbFMvJFuMD0jWgl1dOUSIv7l75f4gWb85WX/uEQkfDq/8voefn4DGyl1qGNp
SeU6elBhqrY3N1I201PROYQ0u830XPst1f486P61VuCEbDmgkG2Ks4stGFdpGfXvCsDP7YI246Gw
B4ya/uwwmciKhyzXmzdQ9bR/+yH7buqFDOtFGl+HRaCMn+iiYU42lPls0Xin0K6W/mosldq2wNYf
/n656xjqP67WZVBGMYo/bZ1B/7reCDVGnPOS4rCs6mdnQMjUz/a/ov8+vzU8NrrGy2KQnIXX5rMT
C6CGO0x8L1y4Xfwq1k4ZNtOj6hb7h5dTkP/9oj6t1+tPyASeUTsLGT3zz1xsd0JYs3R8nFnW8RXG
pRNfbOLMO/0Lq/6H94GNYd1heWQcd/W5/3r7SgAEsdn3xQHtUXxVcC59yhyteFhE258GMy0eSj1J
7/9+eZ8X6fXyVhMYQ3OfJehzODRmSF8rZFUeJO2hd3p6HgfWvOVNxO6jmySzOubz7E/NWy7XzkNn
i3/9oH+6w8xPqUvQsODRWn/wX7YpMa5naG09ktWuoPTV8MP3Q4WU06CD8o8w7D88PfySWAKZo2JG
+JDF//JhyswQzuZxd2iEWzxY6chKm44rCGuG4ldI+e3v9/ezLmd9fkAUGJj5GAlzgz+9FDWozrT1
y/qgwaZbQovJkNwmbo1kzCLFsgwXkS+3yAuqDVyxiGCb2ksvzALpmqgk9bJjzbDkqorS/n1wuuG9
NBpoWckYmTu4ZOISWfJf+T5//EUch0B0VmbQSZ/mzUyPc8eg43ZgGmtz1KcyidyiOvso9x//fn/+
9NBzCF9LR53rcD59VOWlbd9ySZRDXXSlG71+NfTTeBJG650sM6/Oiamcw98/9A/Xh3nvIxKYtjds
3d+fuGW02tyoaJRMGC52rllFV5zSnUNlR+IfMb1/eL/IDcI5irQO2LT1+edPZmII5qY+RHJMql3p
ZNmF9Atvq6y2vxukPh8NU0om+MTqXkavjP/xwP/pWvl0RD5rdAF54r9fK1Gs7igwoB1KKx7oZXCF
+tz4N0Na+//wT6/X8mn9B9WJfRxMB+kQn0tbCnRnXSzLg8WedZoqsyedbGFv9rTFfI5xymQbj/nG
SbT//En/cJ9RYOjw4/lwntxPz1Hr5cVij05zSFtN7U36UPdJi2Id5QN+6GyZWbvS0QDjMneQXGmc
UG39/an606MMK9h2UT7ZwEI//dRL70VKeXZzsBINWwH93uMoI21Lr+iujIUO8cIo/lXT/eHnZcW0
SdTGg08cx6ciajWxa23P4hlnln8dYd6jE4fVASkqOdS7v1/hehM//cAYoA1Xo3x0XE5pvz9LDSck
D/MwwyJqteu07J5U/88q9Q8fYqwHM516FY3bZ69/yXjVXsqEFSFGvR3ojfAzdPs0WP5+MX+4cwBq
EPDwxHJVn+9cQVMLoSN+/glbxnOeMmhCsY5rQOVm1fzj2fjDq2Gwl3KmcqE7I+b5/c51Nb1NxL3d
AWSNsS8TP4UDqVHRLvShgbG14jYaapXSfHe+/v06/3Q/AXn7ZMkjUmIF+P2jRcYOJaeqOxS5Izad
st5Fxq739w/5w7NP1qbPw68jtP6PPdwXWutOmlseAOLwGC4UDUxO+1Msx3TX50ABUTvH/ype/rCZ
867jxufK2Ko+H6AWK0EeXUTlQcjKeq4Y5t56jMkePbPODplT/usNX/smn18ANJaEyAMUIizs8wsQ
Awgoi8WpD5lpYh1CQxi1QNpE8pOXwX1iYfCxdvj++LQ0XnTrVyM0+CStsUbGdtb+bCy9eBgzg1NA
V83uHvGEifFiTN6hR1H757YczZCygOGM1/rm1sQ8So6P0T9SuDQvf//R/vAGgIrAO7LuveSjflqw
TEfrpVXhKDUatORBgwZx48LWeGF6qf6Rlv6Hz1oXRjYGg9+Ks+fvTyGCzYZhYE5x64gYT8i47JZO
0JZcexH/48uyQY+wPjGGpnL/tOPNaMKq2ZiLw0fHo9dQUWiRJzZWlGSHv3/U2vn69EDQOzdoM6wo
BUBQn25hmcZi1KaIl2uKOVFLx0R+Dl13ryMb/VJJA1W51dn1ciOLmc1nmD2HOLu8eOjFWOVhwXN2
O3tquUi3KZ+sZULWx0+C8boW9fvfv62xbga/r98WaxCVtmYgTCRM9PcfobXmHrY8DREa/fG5Gc3m
a4Fn8sL0Ak7imKbx+6Al3aO025hxjx6JsO4MtAdu0uI0tuIw0TV519US2ZvLWaQuBrXBY9+fCKT1
7kavmvbMkBj6R055Hh14d3+/hE/xAC7lNAdMdngKGnIe/qOc0ZtFULB61QGFFBZ7yHgN4Kc+CuxC
42DP8nMtqoQOhgT5qsX6+1xky/EfX4Kb9tudpGlBPQfKgiy1Vfqg/8chtKrnJo31+uBKRplh1rVx
csNotNORLTVIvMRw47I6BYscn10ASXaA6EaD9JykP428fp66OmuBavvyYZhEysuQQcjMaxQGc5eF
WLScsyWLG1V1YAnww/UIFMRov49JGkSJOtO82XS9um+T+Gs1J0+Ouz5e5nSMS3+f+lkVtCLH+xlV
FRDEM9jNcIHTpPnDJvWB2LTJ1kqqm0bvLrGT7ftmftJwIin/izFpG1Egy8uzu3lUZ2xFy7EGUQGs
8q3DT6v85WamiUHIceUcvQwPDJMAWinzcenaZw/QbzM6YWN7l95IMZN0R4khELI2MNV2l8XFUfXl
jyESW63s9lafHRnRbm1XvZkAozwkoDbNi6So6d/koczEVjAzCiDoHpYRc5tdHrSxj7cW+ofeVyjR
MmkyHre/DDjKUT75j5YWbfLqFrA6Ai4LFM+Uo5uAICt10q0WcZnt5N7qfNxTRfVWZeD9BrAadvRu
uu3dDHCKfvcrLQ2AztrOtS+5jL6nJciqPH5sZ3VMLOO6cZed3t7EsXFWXvc2zTRYwAYPUTEG3Zjv
ReZv5zLF6uxtozhCfDSfOzHlm0VhtpX2qamafdrej8251+xX5XyH060Cw7VvsFPvuvm7VQvki7Sm
Q6cxTk6j/fCGn4thMhVEuQGfmqH9HmhqsHj20QWd4FSwaX08x7PpPTc6XiOfFu8ydldGUbscLvMT
uOP7AnwD2vJ2q+r40WidHU8xXm/QXBqEEI1Y10Aj7D3OFfd1VjfF4DzFPM6FmwENITihbDawZjHQ
rTH1+jccVztbgHHVp+ja7fC8985Tk/ffjaSbggwuUAHRdO/aIJYdRl1l/yY0iNnTxGQSpIVd1tcm
WttNFIm91UAtP4/oEJkGhH6zir/EkbZPmJj2ZelNlBJss5VzjqVzZU4+6rpxCtHmntquMBDTZTvl
P6FeDaPMevAmYQdw3q98whpwNE+IIqBXumm6Ren2ZuX1N2YRYBeScwX5QBY+EjqjPOPZvSIusQtj
gMyTXqYBy+RTtrQP2lje6X7/bcG8uFBzhTL6wVAybDp9q0ve7W+pnp8tO980KnvOtNdqVffwmqTZ
BHBAPft9dRB+/45uBdW21QJJS372Xn+Mah0sNYR75VyMqNuUxCOiPdhoqtvi9AIvmHjnYQa1MahD
7ETHOu+A4/dFd8Z+titMCdDHQMnoAt+3HwtbmYGqbC6WFcRv+TuMfYbyBT/gfcWuGJTQSmQzHmsM
oMZYBpXlHTV6stqQ3C/cwKbNzyRUBlBnEARnoKuVUs2bOSey3Bd1YmIpn2g7UjVjJtp1UXNVJPab
UUFMLzJQy/gxq+Y+tXKkoE7mbbAZB2VsbnunkWiwcedFHrUHcwro3DlZLo7zULiAZ9u5vi675l0B
h3n2+nbLiX7Xav5XvN8X5Bz3bV/f0c10XCnCUlnjIZNxw9dz9xUaLpSSl2rGnBpLliAxxDcYmvC4
59Z3gAGPDELBrvOFm/iwwBxuW8UTRVLjwoCdehlsc3Kn5d/1Ogu9Rr32vgBrN93NUu6a0n3NWFYj
RvTRXH+rFwqAGj3lRncXwgfNxH6xwT4eZ8OKGhyW56brINvBGd35LYx9aIMtaogS5IMGlv4xVh1c
Q9uOjZss5gAdzr0LtxugPSJIvMj1u50UmdjUkZNuJIk0vPpY/4Ylc0+Rn7tPOtqs1TyP0NqqfQgt
0yEy9B5CvQ7OiTlr8ZAWsfjuNZFJlZIV6ofbL/dLXv3U9BoK/ewu22TSkQ3l/oDwJca9CxHkK1Z3
cbQzzQokKQnXhSGWbY328BGD8HdY+umV2fhQHHqtB0jIIOqJVxQNsFkkztHwe3VFTsMy7At9lXqw
zN7ESVsgj52x5I5VJB7bek5fZwMTOWJ1yGmJPYmfQJibredLFkMNUpW82GnhP6atGd1USLAoXawK
ipDXYeVsJHp92fT2shULMsiMOAaAj66SVyhkWeCdIVJf/dbMtZ1iGh2SsPOlh53yPi98eCDtcn7r
0GEe+6yFL0FDKt8PkZnAhO8ce1uNfXZPA6XA7lCoN8ro8htJGdOR+Y6J/Lxonv1YDcFsDyDgKp9U
qNzIG36jMSEuOHroXV74sihHXq7Ft3aG5dVOkGGMuOlHSLnZVPhdsMzLoALsxxhzi7Sod4mG/3tC
m7mB02mFXq3Vt6Kt+kvKYe4ldfIZaEiUnjxkXEdhVtquKi3vavZLnLIEKHpvjiW6I4FUrD3CYT8d
1avbOGiWSpGcgJh8zzpFoLSczEOJvASRoPdgTfVXV8ryAG5fPEiVd4925pqHfqEfORjE4wV1V6rr
ctCsHIm6mWx73WE761rjne5Vf5eYeRvMyspPTHWMYwzAAcE2DPOFpuZFi5KtU2aPhDtmmwFbxInR
HY5rRyAarzJjCYATjNsaSN8W0PuShHU+AcnIHD9Ndh0SwF2ktw6CssyLITsw2QxiqYZhK7Wpadnt
wIqG3qzJCNx8X0BmFXtdCu99atOcrpeF1rNC5JhPEZLWKoFgBMZ3ky9FfBkWJJaum6irBImixKdV
qE28oljQDs6QOnCyn/GgibBKAQHoisAXNWbU7QjA8FAPeEJ4xvVjSRGIh1KZ4hkz6hVGheWlQ7e1
n6ZU/5EihvoZxXb8JDSnfl/auwh/LUc+iui97g/xDhBTdjMtUXPBQp3Ayill6oY0v+rQdlr+3R2R
KyKz3Hvp2FyvGaLvTZdOhyqBKTRSI9/jQo0ph4SxVQWynrmZlpOlHDfwO5sT0djo1I5SGT9QXAFr
YBC36YmS2NmV8dJrJgNTUbXMpbtJLmizEm0+50i8Euz1DberhmVDTdK6T9EohhcLcPkphsyituB1
qnJHJ0UdJmnM3zx3ItNumTjY5qPWFqhtEF9C82DnQclt3sw4G8vALq3prgKj+wI0Sj/Y1QRp1h1U
c5uaGESCoZ3Eu57NyKw0I0GuosrnJmE3nLS8CtuOZ22DoBAruwlrKcQ1bPahqnK5T6o020YU2cBn
dXWy/ah/FDZcG/z8GCZ5iI3m1q6Ig8GMgNE8yMvI2sWwp9nN+2XVtY6tSnccjf3LBPx6pw3omtO4
MR/txqdU4nfOj/x4RrurB6ID4rwsvzv0rR4U04H3vvo5jTnTZrBmPxhTEd6NpDMnhIoFcuNnln3X
myy+kxu5YYI0MywKzX1o9dI/Szl4gRs7FVq+UbGYJ2YbfXVU79/IJqtOY63akwQlAEHP1oZXZyyn
K72UTmir5Gx3cXEop0wjNNfMd2bHRj2j2g/1tmv3vLbDDljLsF0Wi2u1jQE6iRI7HZDxysRfdxCO
k19GBCUg6ZjUPKA18/PXQoB8yV1DHnRrBIY5DE0ZtHL+YYtmuAKWbR1n8GdvNqeSPcPt7M5o7I78
Lbd5KAx73JauSL7PVrU8N4Dbt21b7aVhFHeDaz33HVhXTYwj7LO1PkyMaWb1qiOq4CGHQEbFEKk3
q7Csq8Gz41NpDk64oFpqggmZ6NGeTQ2dOOO8LBQL8RKN1aWPVVmBHe96kV/WauGmnZ2uPg3Sto0t
/4MNPGxS/AhJEd8tVrbaaLBhlaJmZ7N9LEcaiJlHY3S1XRSb02NXC8JfE09tPRs9AargazJCsYTj
sGLoWaXSe1jc2iHtws0igcOz8R4TdyrvIGQ2bdgYIkn3o9RpVPSu+YPI4nhnFWavbaq5TYG02DBT
SjwyAN4BAkSz3xxtmxKFu19cLE0cZibP7/Cn/SNy+YymtmWrvRONPhAv1RUXNS/99yRqkwTUgR0D
17LahnH4SKduE7s49CbqIGhHRfWzEIN+3TiJ/aT8as0l0lV8UUVqEhGA5p3FtFbDBmda42zryhnu
MMYZh8Wr66OBohbrWGqcZwK+ALQ5yXUzEzvt4685k9aT7mHh0CmbGgcataNj2LLMrz0todCjMA9n
0eOt98j72IwO0B8gNOW9RiG7teykQZrTtMuZBetHYgJuX6hWzn0Vt7DhVPVVTTEPvBtvmlqoo5S+
j++mVZeYmpMzpwkHTbrxlpHgHHpTnW0ay3zP1Ni9wNzibLIMOuHyeBRk5D7rjb6EXt4aAQMF0ooS
zTWP6eRTxdZlDpLCzw7OUifbWI1yg7JYHNKRJHFdr8xLRIkAdK/GokcXkcLTmAN0kGMgGOLjsmiT
BxQV5T6Lu+RqkahA+c+KHAJXmTc5gLl7Mx+Xa0EiMesXqSH2sPIamqh/6JBmyDA38C7ClUBNo83e
kWe/fknMTmzk2EXPU9b2d2Ks4Y+ntVvvyvUW9W4+0yuBROGmTndwuzHemvkrux+reGXE+qOl5wsd
INBeAbNAmgh6XKVXce+g3Kzik9YvX73E6AKzx65hQPU76JilQzTD+I9Eh/aTAuenI8r6i1oqziFJ
9zKQufHmdv47bQWya1zWQJ31l+wJfDSd/gUIVX1rsi5sq7hc7t1cIjmNInjpIr1LhgWoSZMRGRa3
JcY/o1oADjnjZkCOTBFCj7XzZXmlOb2/tRzZbqO27M6eD8QrqQt/F0djWPZZd7Q45F3RjwKYQwJC
EJmzjtdgiV9AmsQ4c2gBmOVjMSecG3rZnDhXQtewourir3Zs3gFJgpf1PmAKpLabsGUa/INic1uV
TfpGLLlz4oRrbfSOvNPMW+pNuyTeVmSwxnAR0lZwwHZX6dRvSdJcC83uas4GnJedfIa/xUHFtIeT
5ms44DSYNKGup1mO3jf16TtEOAgs4TxlcwnwuhFthtBZbyxeN90Hk7am2QzC+T/UnVmP3ci1pf9K
w+8UGJzZgP1wyDMPOQ/KFyKVSnGeGZx+/f2oKndL6XLJdYELdANGwS7JefJwiNix91rfOidZF3li
LvttnyvKFlsgnrw+t7GTjTkxJGb1VhFdsLWL8U6WwXcymrqJZJw/ySHst8NojGutHO5rd9SY91fm
YxZjHm7CcFi36ZCeQ8V1fRVTiVFMh0yt1L2WDeqlkaiCI6hpO1GHzqojhc2vlao9zBzy3oaYLPrO
SlqoTDbFmXTGB2PJEuf6V0TkGPgBcbvittBfYg6rsOWJZ8i6gSdcBA3d4XLX5MnsJSYwz0xktCA6
JS4u7tBV67QB7KgNtXHllLq9F1H2Jtq4e+yC2tixoveHoAG0LrDgrg1phl+GCRCfVRNZUWt6+kiv
Rr6iiy5vXMCAz1oPsLA2i63MHf3YDQExfA6VOayc/qD0onB3cUFbuTTGaj1VOnFiDB2xqEZ98Q3v
dozWGzwc5olIMnGM1Z2qNdHFtaLaM8hL8lSFjpcSyfrQTFTTUR/0G1uUqs8ty7yoUhpKcCBV7uBs
Sb5BsYRuCbUe1t26JUMoTs21mWCtTR2N4hMrrDKBbs+HNPH01q1ux5RY3ypmLRzytFlXCKUwCrD2
WJxh/AQs39mCMbNOVYczsxunxUZ0NU4stGaIp0Md1iWFfbwakrQ/T3iIrm2rt46065vNZOkzz6l1
aHBTFr6rD+WViE1xVVAB7hSquj0JuFgROj3YtLhgbjPOTCs+YPA7x8H7EhfYL2HT7TKlZTCrVvQ6
2lpdQRY6ZWX8RZ1U67LE3t/gVb/0BQV+r8xfjbpLPDtPz4Av3ZU2aNq3MuojTxKefQNeMNtodEuf
9XhSjhn+OQ2Dm8R9p1ryIei14oQ7ZCJZprh0ff/CeBgHeqs+FSl2A0WWmS8j0nO0ygI5r+IyyAAs
cZbt0puqL9m3mYei9QaUmlU6fb3AkAfRazEH8zrYqloc8baPICSMwH0cBGydLInfUnOYT3XL6Mor
k9n27Jg5uNF309YkjOZrT2216RC47QUIneshKYHXaKy5tkqxsqJdgHWnzmvjxehTdTXkmUJqn5Y/
KG0bHB14QhuIjMDOJoFRuQuwOI3hdIV68Au8t8mXc4z/vInsL2ldlR7nJrFzI8O4lyjLCSki/0/Q
O6fdkhPbEFuZzfaRzGBduVvAYWaIrTHwT9c9QbGgKW0P5XZox+6SAc59yAHusqGUgd9XenoYkEXR
0JkwHwEbu8c9t53Kod0TU4Wjye2b105CplGbkcRKLO0ECJYrTKnVjRXm5pua1Y+aMRQnnLaVF0/g
gGZnjA9uHlibxMYmkFoxzs7RauWpCcr2bkq7wZM550dvyEZal9UYp0c9mFKshdG3WWXYLvFgABy3
VG+e+vygBozY6IVV46bTI22DuXr2kxzArCggKTiMNDRFB6IrW7psiUx3mmnM30Yq0pMS2GI9zLg3
Yr27062UTttM8yYnzNdvBYmUegDSQK+VluqAN8+NHEIRbWbl1wlKMcSdrI5PdjwOW9OoDjKN6ksX
DrSNCdVw0+Y9ihN7YzcMFAazmfDHu+oWIFl+GLFEGGRFWP07gw9RLOl+/UPiktGVOQnJovW3pLE5
a5q4n7SAaQGtt9yztTn/HJbETmk6SVxNPxgHHCb99axNbCEDWPu1hplkFyTCod3ZhdZWzYXhjctZ
vorCklaeFdyGA4tXEM7ZLsbLccfuCpCgKgJScVIQoVU6lpAuyaTLyo43KQUlinWwbikYy7R6CfJh
pLfWBXSi0mjdyRhrtCmwpNrulwbL3KEZ3GCbYq55ZEhpX00FXEjSVNUTsSvhaShJ20S7VrqbJsZV
xQm9ibD4csIQwKsALq0KXGD496YmhaRcl+gtTOIiwLaFjQrMV6mrwW+1iX5bhhqj9cthxtxjDve0
jItNydByTyTKdWTa+roMKcGjmYGOMaVMdVJcqmo5p3vko4Ciaqd6nPMS7w3F7Bh6HPDAL+IfnDZW
16TjyhRSYLSGSb+WcXxLz4rhMM6frpooB207hRnrjpavW1gRQ0YyGz5muJC2FWzx0svLGGSqp0Wz
sc5y2xOIcrFZpmdy2197vLQrw8CMy+wp3uBxW9ezVZPxAS56XnLvBoLXdtlgXDdDSWpYg2WOs1P1
oPYGREN11LAPyZgsuSEYMTaPsZebnKRL1aq/DWgeXvEeJjeJ0k/03Jd8TlqgW/zi+pl8YO25sOyU
ZYFKW1/lkDzfqzAU28Us71YVnkwSaVYSD8FeqGm2txVxDEvzCY4dnqIcX05cy4dS0BfPDOjOLr4x
36yNeZ27Tve5t6TlbKdggQ4aYDwRqhrmdsBxfEfbNPUzXdZbvcrkeUSffKgw6GwizYhe6PWHKWlh
EZ3ltq+YcgTt2nZbpmxOHF+UnlhDTlowK6j4DpKn9EhlUEI8sd1da4SK13SWccjzWaWG7fQHWgq0
mJ1SOzaR1Z7NfrSvSaJldj+4PIWlQx0uaWlvrJZXluMUvuZsBK8QxNb1OOnpao7o6JhhI5dazDy2
Y29QtKW6fAUlABGlcyEdrkau4Z3a6bECqjC0vsYIfLB5tXFzDW+MDaNhyNRRNxwCGbZnNmuGd05g
H+vOqpha4ZnfSS3N9wv0Q1vZNf2d2myD55n8nH1i9+p+Qfs9CnpMm3ROe7K31EiytPYzR2REjy9N
gNg8iatuI1SXzAEbkxQ+hIHAzcJOnshGb+5EYyz434aaO0uGOfRGVjLCuWYFUqcbpsxKwgTuTlhO
/OzG6vPQnyC8nTEn26QJZONbRxwhL0+0UDmWgVRQzsMV0cjNTRmk2pE4wuo+EWFKNUEEICleuPXq
yOqPKV7jxAuTTgIqmF3mJ3MqxNcBWO0JdGH+Rc0togEja0yu+ymiIw9XJLZOeQdNY+XUZXICy4Dw
K62lA71pjLUnI+7rb61MIe7i9y+OWuKwMWPicggIw9J9TSiaZOvlxH1SoTPX58YuFLIkB9Pa1bVq
f51izBQz6+K3cCpD50gdZu0gU7Gvjoog7ke6YmF3p01xrCwAK37cKvW9EkbGo5vl3ZtaVBXdQiIy
oJJ2yGUGlqoX2aq9P+c9v65MlPgUSqS/Kfzmx8xN629whtQXbrINHJNQwPWgkZEro6SqoAg7ISZc
azG6EzmHIhSdubNpOdLRv0+1XRDp2l2VNe1lgkGcszPGE+k5WmmcozZHtjCoXUu9hIdL9yO5OETc
cHwoZgftfF3mWDaM77+XHhDq01aJmmwoMOvP5ECa7grjGP+sOlY80Cp8E2G7VzpKw7MpI/j2jhsF
u2m0x4eSsD91O+STe0iaea5XmiXT+hwWNj5cZJ9xe5cwOd6FgYqJ2s5RzMR9H7VEDFWp2Bh5Ymzy
hPk+4Gk9u2NWGaZ7HO1R7HUMYHVfZRoGHTYv9NUUuAadDY23PpCJDo++ZdrKhhChn88ngfHXCfKj
DbvwDgBot61kPprrzpZckHZquaQC5WlI+V8RecRTmogN2gkqi7xFxZMyuiLNL6S74QX2nN3R0gif
acNzgnaViqhDMagvZWu3B/rnCUShJHtUx6RPATwaQFiUstsGxdS9tYPsLmIap4NlJjI+uih/LjRk
+fFwl/BUL+IVp3N5TjnRByBReDCJiTLQZLuy+kx8RHB2E1y6NjaNDdEPyc4JLBQ9hT2FX4QSJie8
xG276sGm9evGovFEzAMHpHVK07L3KmQIQH4BKRMyxVzfiwFw5z68FZ7GMDCRrLQO/7XRg/gkaY0/
0hEAcdnEVcNikbXja+ma9X0yFN0b9kvNpkWnK6+KhkLfLPX6nq6mwuFuKi0/dlLdJi6gHx4aVW+e
MH5CmRSF88iZwbrY+oJezVL3XDYW9QF5DhabfKEwUGxZr1DQUI8HMOZ9N6tCuUmiBOFwSx6sOirU
lR0L6YX3oMu9keZs6iUyQ86uC9IofK0KGB5I3cGzCJFAfa4AzjpAchCD08HiyWr6xHh06NAXmLl1
bkSdmAwlGjXjZsLCOvYxTg2dbLPgFrEd+y7N4PyKpFfFr3snOruZm127XRFkGxHQV13BsujeoPyU
NEBzuEaI2abogFbYfNTrnIeAUejnTOusr5YeJaeIjArakNPA8qB2COA7xbAJuuRkzlh9ipOJGYPK
y5OVi2SReE9DkgJsuvcRHAh0OS5PoFLV3IRCMjnatPBh4PUmpg6dF5zZY9i7It/RoxoeFJhCOxWt
25XOwOAujNFxZAMPLttCcI5sK7ubwKDep64TtYfYbO2vHHaG3C/7jncj7nCjUBDMCn4FBcJf1KGs
3lJHw0Uqge2W3kwf8TmbgOzsAVFq7V6z9eiWraiGetSkQbK3JpnsiPENUaLwfuTewIjjJcp4tFOm
Vxd0KN12MslEA2TJqptO4TPTKS6nLbSpuBpaZ6LoiMJ5rTIxIo990TBJtMjfcK2WUE+CnuXeAnsB
KSBZ3u+u4qBzcRbHTzG16WbRNZocsgtClUQ6sN7zIfxQl9ynTCcWajW4WnPXYeZmFBUk3SZZVuaC
DWDjzuN4Us0AT35RVrdg8EcmR4KoIIp6dqDU4o/pOKtbLSmms6U6DdcAC8g1pKHSfEmzJgOjlEQW
TVT66kuHips05lm3LSESLflyueV4k5ZY2VXUjf22JqVurypVSYqGoh6IN+VesMlVBLhqDk1uaKnE
sIz804/mlLV9UOPgKjOB9vjxrLPOmUHJIqLWiv7IkVLdZgnCHjNUotuG5/uqHtPgPOBUXHeR2e+U
UDAsG6mpvbycuUjgh/PuaPclYc52QaAy7DEnUA5TrmbTqix54DSAywbRCbj9NY2Zq1+kNcW2Spd0
GzGuQYEjZ2eVAHiGqW47qHwxZOF06WR9P8JejvyFyXbVV2RZcR2sXVC7ipfqeVP7Q1OCGzcJAS6Z
JzCxd1CYaqIy7w2e7m3aKnlIXVaarxkbClUyluddFQ7nJEc0dWIUypbVWfhNCgMhOMVDsnNHjOoy
GU0USiaPSs+E1qscJh8Iu9gv1GgaHgy1s6gbGzYpwrmQuutTdkehRSQ8ZQ8Pb5e4zCijinQjb7Az
NkyqQ+3IMV5eTTVZ8UMVIYqI2hZHVzIKkkG6KwmeEygwLn4LxQTx8SNumGpUDlIO7YHWBN/GJAuj
9WiNK7sRWAWcWrtnje9Z/m8kh6OeFvXYqsfE5d5d5kBgoFEGemzrcRSxckZ5UBIO71ZM2hOiLX4T
//8POK637+XlNX9vP0aYvo3/+w3OVxOHUfeP+zLnPx//yvLb/J+/0/7j+x+H7+UCWP3pfxD4Ay76
Rr430+17K7Pun1DT5W/+p3/4O7L1fqre//63t5JDzvLTwrj8KUFPRxL6J37sRhbv8Y9e7OXv/+bF
Bm7+CV22gc5WNwUeDeSYw3vb/f1vuCE/ke/mYMFBbo+MlT/5PdjU/IRy0+RfM3VG7W9YKBNb2ArR
3//G/wfZPB5qrMWLiRoE6j+/9vVvKlCuGBeQC/b7//4pDO+D1nnRUxPXgnkJZyZe5Y+Oirkis9wQ
Q76f4xFBR/igNOm0DgMoJ5Y7PQ7oIFZuckr7faXm6Z5RLcbtubpMbvILG+UHmfdvvwlaT83STVbG
7+jXHzxbso2YyAbQGqt02IO/ZlakGfFn06WB+MPN+U+/NNcQoYpmIzD9KFOuYVWoUS4BQ4LOj4xi
rY3aaQwsfYcbVWyqgDCINByyi7KshTN46bXVZMlmJm1oJyTziD//hT74BpavjleXJDGVLoeqfTSQ
IicvJ1dVM4RhQDtCJIlYhGCSV8Y+sgaoaaDC/E61Hv78Y3m+fhQK/8vHfvQMWCnlEkqt/YBN2ytM
ZuV45XWKTufmzz/pD+7tj1/Q/mCMoF8SZSlj6X0UDV+UkFjsBLG8nEkziH/5rdQPsl0YNnAPVOv7
xeT2qh++V9C4jdpSSeyVLKCItFPbH4wg82uCXqrGfNQmUDWu+Ea+h1kq65BOAzrPdWc4zxoMu20+
ImF0NoFT0eExfFeU4R6JVtaRppfnRXqJSopXo9D8KgTUjzjMH1SlvGW0Lq4l7l9YJ8YXM4muarDv
JLuL54Cbzx1kwIvqgVioh3Q26k1rtQ8JxZnX93Jc5xyjfEG2OqHYwWcWiP7GYrRkujapt+xs/qg5
lyCZSNfTg/Kx6Qy2B9kXn7VWuVBdlYdJj+4BYTUbM+mfFHSExhTb60bT7gQdQY5CYXQuR/dMa4Ii
ldFXEEFuDE1ytEcUoxKKjAC1lgjm29WYW14T8iK2kXywsihYdRBJ1gw5xZ2rV0eQi+kVsz4CYhgZ
ElDfclLFbt4wvczQwDGjeXeK8GstRjgAbbbt0Hnxfs2eVKLPzmxv5l5uSkBjVhQOfgPTy4npYw35
syjaJWhAINrYlu2bpQ0KbNGY0VuTlntZchwO1RZPT0t3p9R2rBPP/dRdxan2nibMVRvTKgHEI7sE
fuUxO5LMCTSCi6TcVUVMPTLoD6EYtzwoX5SAGLC2JhBIZi9MuknVqR2mMqg+W3CQkBwjLhLLEfzT
/GTKEKBXoG57AIurBp4hagOC2fGS3DVNB6Enri+cK5l0q6a67tMuXArWaw0tHUwf/kJpPWJXJxYE
YMNajXPnsaOMXdOyJSMRuSz9cHiUxbS1adAt6W8Ley8A6NfbHDpLDfyuY1oeq/kj6bxfDHyXT2kC
w28W44oT1ATe0Mz8BGVM0UsO5j0zRXvcEVGxHi3jhlbLuKJTuC5qOkj125ismeivZDrdZEJldIUM
w46SVYc8ylei7kCVhTqhjo+RKEJSalTAlsNtoGg3YyQrjvT2Vd46N05dMVrLFI6YHcc2ka/nLr6d
E+ifYzz4HJl3pJQ8WqF6nwTVgdXZ03sVlBppT8mTw1AZFoPmFvtw/BpG2inTKMzGbJvRuJcmegim
gsUXAoJ9s2/2ToDYGQXolL1UpHzF5E70iCVCcReyoJeDsYZctgLRhp5VRXTzPIplBUBPWMPrkSos
VLlueyZVSFLN6mlkeXVU8Fm8fmF5HRcbVAyqaR1yhIIEQmjK2VnminKrG+lFZsWpIpYADUQot6Fz
G8bpXid5TZ0B9jYcUl/Cdis7vl0qT7K+Sqt+UyKSnusX05lejei1kl8V+ENymD3KSjv5SlQVKTbX
oXiYkWjnoz9WPLbaNQEZ/FfM6Eq1syJ/CL8mBceF6NsI1TOMN1X3FYMzLR0aS8qx0/qNUx3G/BZn
ph+4jDQoHwl8GnLTi9EeWt2laMy1Do1zBFSkpJoXRc2GCcJacZ8j+ZKNINDLFTq+A05/L35aQtTa
8XYEszzW5A0MF6KrV0FmrMUi4E8J2NZ85rL7ebpTar/U1KOxzOHTYOXWxiFWXZwGFVpE3CYhjzCA
wbLtPVlGDFPezHxGmYP2uN0qqLuc0Ng4eXSl9b2XFFxhYuW6Rq6Xa5mXhR8PyNg75hMdb+UC1TRo
KvGaugT1pMlGz7VbszYhW98BgVz3juNbVbUFxEZjItogAN4sYoUW/UkRPMNIQq6/nt0EhQEq/yg/
THi5BG2HtMHboE1HR3uNmyMjDTDbi+tLPXWRgKPZPFowg53CIOYv+9xMiKotphLqacLsYKrzCko1
xXvskfq3KtS1RNLTNsouWkTPy6GACYZ1i46XUxs+G1wTGomEBow2w3ydhzs0Osuaci4WwqhxlWgv
SAa8PBf8lLNWprdJzNS5eR2KqxCy8xy+maWzca3GNxgqAvVaMWTxTTX2ATZ4dnChcQgxnEAMEzQV
CzKc73r5tWszc7cUuNywxHR9sMI7kaj7gZP1phTxS9GEIGSChHwpU283VQYTOAmdZ5p3lpd3jEL0
iMTvvoc4gS6axpE/0wHejHn5mDfhN5of5wG98yHOhruRxIpjIDr0pVmaH6qeeVh/D5nnm671143w
YQdsFSN0/FhpjqWqrMaO1v6A07VXsnd6nuEqaaoLe9bRSLKvZd+IXZzIG3xCUGezk2jRHnZquP3z
Agaizk/FEouphr3bcAkfNtj+/sULFNN76ki1QkBUk9QWT/VtEuwcVxR3fc5QCpbrMZUd4DsQDAwZ
NRs+d+mo6tG1hnorjDg/TmM90LkaiytnUnBp13tIkxsB+rSN+3XgJq9TpwlCjKyo/RrMtUHvhNVn
RSZm3tv6fa1YT12QRGuX91ZUX6sMguuUUBd0tO3vSZVBCFso4yXIcsCGpXY2kr0LIfabQNB2bck5
f12UmfXnuboiAXQdd6WH4JhfpXXJWG8VzYeAfJpJDonDp1B3cUXIYRW5F0XRvV6op8GwUSaIGii9
+zQXwKVJnHJWOhLSfnikkeOhH9sj1g++4CViy8r6O4GO+ojFpb52cj6mY5h9HdUN8CUrQsLZIwCI
5iXAL2qmL9GUlE/xVG4GmvJdi9RKt9ObjrmOP03582CCOe0HB50eq0keLSy32V3T3geVh0xcHfqZ
5aD8oqEsFkkmrwO7ehj0yECx2kxM+2wVvCF66whALHRmVZuuNBpATMtRKzRD1KzNCNplId3giMWF
FFFinBAquSmBgWXNvttnSMyz+QWMg0m3FRfNbhgUk2P4wFYC2KaQ6oT8TzyVWgkbvFEPjVEpZ4I5
eV6d8GIHJFSEkfvVbkIGiSbi5qKuEm9EdbRKJsqSvIhLJsOTc6DwgvMelIXnNFgq85AVmSWEtcmt
tT1poLu81JsrIvEqvy7KLSyYt8StLqyDp3E2H6ZZHArV2OtanOJSyl90W33EG/8c0r322nlaDEZW
u8eSVfipptVbHI7SxxAB4d/CMJUPTYebPm5eAma6IWYewR0Y6blxJ2flJnMH+YZtoL8rdPfJyBFZ
lN+TMI3n0F3y/LrwOu3EaTShLhZZ/zpbieBZq5LjWNL2svvgag47j7b/eprJHtSIVlMlo8SoyXov
FmSMd1pUEzJY+AQiPY1ZQ4Wh989OktXFSxk4iC/nsSQUOcfXALsTs87KZj1J146iZqveWMRHkUYc
3GoC+4l8LsWh5nHCe0tbix1Ns6E5Zpp+tmQR3c2VUHgUao35N0+Mar5C703Sraijt5T+vLu2k/Ce
Blb1WqjdqzlWV0SIoFiq3L1lpuEOg0G3qvM+5ltJY2+2L8XA+uBNUp9Wg9mVl0bI8ckexQFptn2d
CuC1KEBnv5rpLUnJ0Dk7pjUKTPLmQCHvq76ID0Vwoi1OW4ijgmKchWI+M9lMoVnHJgMjw06JuBxq
3zFetC5p6EFaVE1ElChBKNeZQeJ3fUaFX3jLhja7W4lbjqAkLEG8RrzYezSwWVAeEBmdIW3hpANT
ZGdrVz/mvPuu+U0kG2xKgq6Z8UWXOBURZbv1Uy++lC3/fmRgnWPmKLbaWK4LxM6MC4x0wE4nniqa
kiQw9GV1xzzeSwkzc2MwqjQSQ/3YzvW11uRnYZ+G6qnuj9ZE9jRVhKG9OsM1nfANwYwbF+E6kQ6v
KEN4spgtyzc5FPaKMns71/hMeGEL2Z5Ch9wq1F+Abb/Ec3EoEcHBd8Xbys5IEIBV0d9Dc1tHOrFT
DBFUcvJ2ZazW6OCMjYo8wanUNfNY2pWckbJnObzn7VFnzEnKcIbSjRyKRbqkymPokLBYWOvaGg4y
a3YEYrjbpaaijPZ1KnqA6TVyEnRzie0reX7s4mxnGI85CO0gNjZYalYDAFqlBvmyGKqsOe/8ed5m
073NEiGTq6Qyjhmbd9bfZ1H8RXfe5XgifWFiZGBk24q8Xh/n86UZz2Rg3ym4KdaWi+DMFsp1RFrd
jAHiPLZsqCEq5zLI3yu70VkwwRKbg35pCnE0msj7vm/+pX7hHzf5fuzx/eM/y4f6dy3F/wf7hQbl
w7/vF9418f86vRbp648tw+X/8lvL0BGf8LTrcBx4Q5nKLL7j31qGtvsJzp/Dy2eQ/aH/0DF0Pzk6
xntWVAZjWJYNGpC/dwzNT1AddQsSEj5mgdDd/isdww9NIwNzP7/V0rWkX8iZefnzH9p0qIIsLVja
FaLpzRvXGutjZ4m6XLVJPvzC4/+hbfTbZ8EgofdlOAgwlz//4bPikViMGDErrKoM1ImuFOcZFcou
6Cs2lUQTvz2t/7Yb+kffzbZMB6yLQSfO+NA4skfLTRGnjeu2bEPKDAwreZ7mvlGj6/zhhv9BD/JD
y+/7V4NXKGAC8v0M7cNXM2JbaTUaG2vDDdxrobTNFxlM8t4eICus6iwg1SFxUBsoSdPa67/+4Q7w
GhgBNEGxtv98XTHJuO1UK0hEzaLY6XbrMDOc1YJTRlyeIYy012RxOPskC5K3P//oD5yS79+b3q5K
K0wwol0e+h9vKVJ0XTFtYjwCoh7OmpWnO51w+V+AWMTPLUCoPKQ7LQQbDug8O5AXf/4YO5sycyqZ
zmVLZ4sxpjw5aOa3FVkAd4yznXWKZIT0zmxKrxEcLvt1N3Eq67Hn/eVvLDRYAgZwJiCk4kPvM+iM
LhmXUOKaFA9fKS3FG5D9/gIA9f3H/EB9+P6NybayVWBetNDdDx+DzmOME4d7qjmkexC+kYrTXGcx
5yVDmV44V2FCnIe2iDbdbCHrsXQnvBdO1olfXHxWmh/byt9/E6ikkOYg+9DW/kDLMMLGpfThN3El
tC0HrdCjPsnpqA0hkOOBSOfC1tzbv36VGcayKHHLic/78KGOUw9KNWcTiMtkBCYevovJ/eUp8A++
GTeQgD2mJf/6IVCx7dRBwL4eqhhm5nJ8YT36bzww9K/h76pLT5KF/udnt5FGFQ0gDtcIE6KjzMnu
6AIrO/zlCwbbBhofeDyeT2e5iz+srRqJRVYv6nE9pimmQCeqvEbL3V+s4H/wLDBeYpFzbJ14QvfD
e9gso1GD7Kh11zr6Woiw56QFlOwBnfnCyeiULQfu7hdP4PJTP7wLugYVRkBZFKw1H76bngZdHzct
V3CYctxWRemFPWsOEyz9F+v4d87Mh8/iSTCEw0vHvVomdT9eR2a0BkfHuUcLioKDnIFYf0VFQ3ay
M6N8gXJvYHsbRZ/ij8p6AB2lPSXvoq3aq0gkQb1MzEN8xqVIo+2f3+M/uA40LehWqAb0PXDLP/9u
czLpcajp3brBcHDIEW9uRAnOfDC06Bc3+g/WH26ksVChoA2xDH24012v9tith2ntoMVW9GrL/nIP
b/8g1PBkDgQW4TBe5+AXUgWT2J9/0X/ZVQDSgdyiVkLAC272wxftZSAm4SjterCJdZy1ICcmygh/
8Vgte/JPtxozns6GwmfoBnbVDy9mP7qN3SGkXM+Knnik6U0ruj0q0XXhsNXJpvnzL4Xy+V8+kN3L
5WpqFkNR3tSf718YMI3rlKRc55MR5UgMMpJcVWoKMuLYObGLG32NbZcYpNcpHTOOYEAV4p1KaU+r
elAjfRUumq4NlJspPGiq5Pg01pbE0Y4lYed2fflGZEIv/BCjRbzJsgJBkpbOJCI0pmammw66MsPY
kfbbKibll1Y1Hs14ExSRXW8NFDIYP8wKvT+RYjq+8IbAPtvJVYA4jlmuFuHecy4zoXlazGbs47uJ
wg2YUcq3VuhSrBPTabWHBmaKyxnNdBLEJmWs+1avJdF1kVbldJyL0nKu69EKdKYVE1dgMJLoTZAT
xKRlmokMieVU7gqj1xGajK68a0eR3KVOgIZbowWFJkOx3fyuIFmvpbUsNf2lxYNvcDzjzOWTUMg6
USEoJZswFB0n+tYKC0+SXnCFfJTAuBm1O+14nWhyR1r1axZgG/HgOBUgNGw+rYzqIPIC005eodVm
3CYkzO9tmCellwCBeA9gh9JyZuVVkdsYUUQyRh2fErnEaeeDLM21omuzj4bEJNoodVJU3SmOdeOi
ESpYHmt6sOXJtKtZQtpwJpdouBB9T3ZB1m6ovuxNIrs6t0fwNztJxVMj2T18G30jh0xe/3TfK0GL
sStQihdi/3CcMbygx18VWPnCshXRXlRaaq/LOQdPowdqdzAcodGKG+0nuMYEaOEuD5I1nuzEue0J
HUgOdqcpNw4plAKAxRIToY+F0/tOSyWyShsKD+R/Hd6R0WlljyumBhtVOqH7WlmuzLbNiOIZgIvT
DKhdulgh4rU2bH79CaVu0YngjIZnCo6MwVTXq5HaHWoucuWVQ2KgvMQfg+q7V/ADaKw9mJynwLhO
w1BvFs6oScg8V/N+Irq1PDiF7EimxsXRHUvbkOQvmTTaQjLAQgzpSsVEbZw0j6y/SMW+OGpXcY8s
Ek0OinbcXcU3CoHpiRUvKraxGbWfw6kwCBuqAixwnSZ1axOlQR1uScZKcnrkZfzWOXbCDAQ56GIz
MoU3LxX2Kpjz5hsMddv126wC4mGN/Aw4BwwFoiSak52N4m5jtmpt3Y1of3Wvdpxk8jXMEda6MTp7
vJ4J486ZcGqlQCugS4NeSVUpHlEzLe32Tm1bibS8VUy6Z0aee4SSaJgfSQl09mTqDTzIrAwDXcis
Vi7dlFXyzQ7rKH9oRxdhuGvJ6qGySmt8jkhjuhl7utt0vXQWjDzSY57fKpiDjQJIJOMNjCLXCyaV
Jz+1THWvS8K3UW+RNXUy3C540lvdIpsrTOhi16ox3n1fPf9S5+E/aytc/X8WO70cuf99b4Hub/Fz
X4G//rsUSTc+2UsfgCIZ/aWhs03+3lfQP5kcHBAoITD/vePwTykSf4R8CVOwy5mNiRN77++NBeF8
EtAgl0KYTsQH1dGfqZB+3r4Vfizwfiq2D9s2+07ukMcbXqvFMGz0IrV35dBNf6k4+L8//UMVCMwv
YFH5L86ubDluVus+karQgEC33e3ZkRzHcYYb1ZdJA0IISWh6+n916tT5bT63uw63SRWNEXuz2azB
Kx7yZFX7GVZwMC3qmzOFz6m5H4uFF/Uz0PCLzCefZ/CQEnsGRCEUwaLu+sW3e6NNcGp0q5oqwGOO
aZdEWZcDiwEy7Adtenamdj01+PHfX0wdyKehY2ShGYVhGrpKn1HZ/sea5WQr5dTY4euxQVaLKx0F
USbL8moJ1d0szt0vTw0dvB5660OgTeowykCRe6I5EqeQy3B4f8GtOvb/d4tVx88qTkCn8aIMMs7i
SwnM/W1PxvY7zJ/YpULz7QKs0xB0+yGA+jBe3SD6UJ+5xJ/6y6zCshcFOmiAimc92uhQM6PX2xT8
fP8POzG2rWEo86Qb8gUfhC5zVkC0FAJMrHQLMfuCQYTndbDZDLORtAKYY8hvoWXnOLgVv5AsWTlA
G0FG1/gntCEAQgp/uy2KFbyj3zPG8jbAyxO+JCSlP3QgHLtlhtiKXYU6ba3yMshGNO3xhO6Bssnr
/3TW/9cAs6XUQXeGG9hYB1kyB9f+XHwse+644Fbsdqvqm7bj8kHCbfmw5EBiBItJzlxKT21EK3xp
CJLuGHrNAywpUbMHVA0PBoV84Th7K4BpqCEKN/XlQ71CJSGooOQUDt3n9zeMdd3/b3qwmzIQTmop
6+H83NL6KRA6ARBF0qtJ1QDW+R4cyGZv8H+jlEX5WtN+D75jfAGn4OXTyOvpAMkcILLfn8yJlYTv
/Kv8zUBDaxZv1Fnuw92tjPh10Hbyxm1w60w200oqkAs1pGzzT/mRVBpvILm4DW6FdAFjMFWPHc+o
TggeB7sfS+nfuY1txTRw3eBLdLzLKjSGP0ei2leAyJ/5/qeW3IrpI9GeehIvvS0k2UDxh0XfoY5D
KBW4Tf74uy+OZB3OaB5L2WVMmOoWxvflPp7K8MltdCuwccOMO7PkKmvxHAAMUzR/oKBpfX1/9OMa
/H975L+hYfsNhfMybRBhY9k8gf+Bx1wQUUxLb2kP1M77P3Fq+a3YDsF2K/N14Vk804sc1+ZdErp+
WuvwDecyh9xtFGcmTsqrMAF9e4BtxN5p5vaTklrDQIc+ro+aBR+AGLvXhTgDnD+xKLawN5jaSbDh
fpUFtY4JcCRm/QJlTu2Wr48Pii+3JFg6je412Pqhn99wD/Cic89QJzZMZEVqHlWtBoGIZbCLjy5y
kcTPwdQAkFMZ/0y8/n1He2NT2s+UsXcUwewHnkmGx60m8eE3VYyfupGN+xCc8fiwQA/luVLzftr0
n60uwiu90O3zGsJEmqydfwWdUVx7IT4V3/pVCQwm9IfgA76Ij8Uw/AC4d9oByPNoVHXDIR61h2DP
eNNrGSS34CA/O+0fuwUYiU6E1Uj8bGa4ItG6iS8r1dcXTqMf73YvvzFhU9FrL28zSJiveymC8dAS
4EzcRrfSzqyqCQTFDa0TU/+c5hkskuCj29BWMTHNkB4tPJ1kzJu/hDHaH1v7y21oK9c0LSTkYF8O
7xQSABpEuixnieOd1G4hS/SIynrB4AVld/Hd7Mszp9/xeH5jv4dWTZAbmGyMGDRjrCEpBUrzoiA+
lByAY7oYZ6Uh79VRCLH50f+k+f/ftH9sJrzcO+GY4GlKdCyD99R6r/NG3CbbSCGIttCD06c4kqpe
/gQUsSeqgczJFMIKELzmA5satztXaCUhUAyoKJs+yfCiAeyk0vqryfvp0m3mx9T34jyXQY4SHda3
GVTmbnWgvndBeeZLn8ieoRWz4CRLiH5KnoFPU6U0hDqKV3rBXc7NdObQ8k/9hhW5ouwMb7eQZ5No
2DexUuD/YyD7SrwAPI0tVR8Z7wE9lPDnuygh138lKqhezar1YevZ+Q9yHTVoSyy+WKBf+dNtUa2g
p2i8y6IjNAOSG0yDCJC8uPviNrYV9aKCbztFKzMDBOSaQ3Jg39VV71bd/TUQfLEb2jDiYc4GlBii
Dy4jBWWFckrOlF/H7/5G5NvWY5s/g7FKJh/XzeHIbyLJF4BMc7dEC+zQq40cTnDmCfIqyMyR6gO+
9ASdQ6DbnVbdRsGA7xuwyc/jrBDNeAMC1Ocm0cbt+AmsGKwLWBP2FIND0OIxlgGI7D112y6BFYTA
X9VzU6M3AWIGuLgdRI319ftr4p/6oFbwTXgxTxQElbM6mpu7ns/FD3D7y09xDpX62kBnArqByfgY
NRCh5qpin9TGfiZFK58gWDzu/XjhX2CLBQmE92d0akJW3EHvbVlCUIqyABq6JWQvA/6xmqLY8TtZ
oUeKNYFzXiMzTeMrHLo/ttico3yemrpV3PtacDxYg1EP9RHImQyQpsODxzn3yBOj+/ahm4A55nHW
wFeexR+O6neqiAa3A+qv5eCLpAE9Qzw/4qafQen7U8LiqxJWCU4f9O+784uhvbjD8x3YAhkKYTAm
dnj3/p/QJf8tCnzrVBWRjost9psMfpM/tgq2Eb5w2yZ/z6oXk5ablMPI1i3zPPKjhWENyHfruSf+
U1/y+O8vBhe8r0m/Bk0GkhOeSeHddDVzoHHd1tuK6KGBzGwY8jzLly4/4EEfRhmrvzp+TSs8mYkB
fqiqLfOPalfATEYQa+LnXiKOif6N4+Uv0u7FykBzkYAxR3iWR+T31srxYm5U+6ghB3cdGsh9D9V2
znrn1FewonWG+G+0MMazFVbOdyoo5AWkQge3zpZNC0648pqGSpG1IHzsvHx8IvVwJmmfmLntEGUK
gEbaAQ0KU3cMlghReWkWNrmlAmIdwuVkBITFc5F5eTNcSTD84HlEzizLiQ9MrJDdhtmP687kGaO0
DiDMCPk1ambgItQ4E7xcdxU/FlpghDpFg40UInSbzVHEMfNiXAp3JvBH+HR3wbh3G9+K5WTVENaP
gjobjVdBB1pfrvBlvHAb3Aplz4c1YhQaka1FB27QWK77aaTLmW106hXqLwvtVbTBJilUHpougEdA
q62FztXmiys5kPxSlsN4q6dkRckNJoXqk+j3qHxUfW5/m3UQ93keiDzy6ww+BDsObUwQwM6Yh56K
DyuyBTTVwDgeRQZiNJRYo99LPjiVYvB4fJ264XIBGzMo+GcRcAs7UwUg0AAI4bIkvo1lhaDVEvkQ
mc5g9wb3sRZ4oDk4E3hvr4mfWFEd4NMFYPLnaUCiXx481vZKg1LuNnErqqHDNnU4y5aMzRO8peYi
jRfJnSLsX6hOJHwowKm6xtt3KfsdHvfpt3Gl5zDypxbGCmBeBBAUxzsyKp/yqoNTDQT2r9yWxQpf
IIQBtuRRlRG2Hqn2IdCEoPt6jsMHr/ci26amWSFHl1XwLt9tY/LJLNB8cJu7FZ5+XwuoX5El6wR9
HuMGakxHaQW3wa0A7UrYz+VesWQwuD1qEcyw2wKc4eA0uu1OWnbYHJvv+xmcxaJfCzzdQXGY+LPb
6Pz1qiceXWGzTLasKfvffqCzZD2Xt95uhECj5/XQQdRC5bGbxqxchwoiTpAs7+BS9LmHouCT2+yt
SE2a2PCI6TFjMaz4PA1WdSll9MVtdOsS3C8qkNB2A9YYN0WorHf8A26V/EwKO87x38UhxAhfL09Z
TIPHIAQMF8Q2+gesBMhOzHV3tRa5udKmgEfQ+3/Gcb3f+iErbuO5ovkINTC4PBDYAnU9+4dJ1T0v
fC0ex0h3xU6ZqDhzDB+n/9avWWEMj20Iu6wDTwEbvKwgR+YBFfj+H3JqaCuIwzqOtxJAu4yYtQIi
kS97TafgzDKdGt2K4hpS1DUwjDwVSt8r/5Ova6eLHTBfr790rCASVeiIp1sN9fdhXq42aHm7TdvG
gVUtNEq2ssW0QzA0V3EUQlxhDOC05MyK4QgajbQLQy+FHdAeaop7dCndviazYheM5wXOsIGX1gz+
upv3MJPN7YwFwO7VjbQyeQEJUMw6hjmGAicMYouOC3LcPS+KTI8HbDb9hqFN+4koIDAmaZzqY59Z
gUpqPFurknhp6dEQwiIQLR9Bm3fcKFZggqJdxb2gXgpbewmHBA9eduDBuu0TKzShVA/e5WC8FOjn
eVcpfZVHdez4Oa3InKakgnhy5KXKgx4ngVmhKM48CJwIehvhFRR1Dl1kfE7N1QXEzm5q2X5zWhIb
3xWbwY9bjlkPLeQzx+cByF63ka2gnHyT0AkyGCkh8n7a+stucAOl+bEVlBOn/brliJxgjD5OPUQ0
2OhYg9nYLp8YYaYB014K/WEBCxaa/X/cVsSKyiNPZ1XJ6OHxjhd7Sc03Ovhu2Tu2opImepVTi7Eh
zcDBAlweosB8dpu3HZPL6jVQEfBSQOoejYToUjGx0S3gbXYVPKILEUPxNx00FIIoua7WcwyuU2Fj
RWSc970I6iRJl2mFmciKu4aBtdyl06rYGC0hQ61hXIGNArPnGKrB6Gm7hQ61yt1B9JCTh/NxOrL2
ogdSBagep2s69HBfnww4wYKBJpg1zG5S1A9QKD1TKZ5YbWoF5SzmwvT5BKG6WsEDFKcwGN/CbZfY
fGY5gdvgDSxJI71+hpY9xPk20zkutxWXuojmREGkPNsC4+18E372Pchwvb9Njqf5G5UmtQIzGQt4
Ofpbn4Fx9VzVcLmBR+tjEtFzZLJT625F59CPUPNYJH6gq2B3G1C9K2PUV+9P/9To9pHZ+ahMohiY
u7IE0biF+h2aPI6DWwFKq9nfpop1Wc1NuG8L6Gitzex2aNq4LMGPALgQOkgVNc1FmfT8JuLk3APL
cVe/8VltaBa8K8N5g6lf5teL+U4he7dXW2euAyEg4aHA/D2zOU/sHxuk1Sm2oNepgRsMxYSKCJ3c
C1BykieIziLG3v/Kp37Eit0cYkcrZOO7bBi4eIg2xu4gKP6jrTZ6piI9pq631uv4yy8qUtkJD89G
FFAb2IJAeS6M+WErojqF7rn/CLtvqK6DJ3m5tAQcovf/qhN718Y+VRxEMq/3jmdi+JQnOViDXv/T
bWwrrCsGC22e6zaD9G4Aa5wYPEoRhW6nua2hwGrqhduW49ZRLAlEW7YbXa9uz2y+LcPbobmEq3Zx
RPKX5Ycuysnj5teb00uGb+OfgrjIPbi/Tmh21E/RNH+bDZVntumJD2pDoApgy2UY1AMgf+JB18XD
BC9Ot81ig53geFCTFqLiGSUaej6iuyTw0XLaLDbKaewDOJbXcshIYX7mEHz0m8ZxaCtyYdha6Clo
hmwwcDqJAg11KM83Z9okJ/JCaEUtNBwTWnp8ykD0hC7fIHH/qAjEz/k04uHIbXWOX/tFalCd36z9
sZHdwUzwKJx+5w/m0W1sK0x93wvg3qnXjPjsFvZf30xsfrkNHbyetocThc7wSUwhuRTvBuPfxwMU
D9wGt49dDeMcf6pKvLKvUJ5txSMoPo5bxjp1R8BXJyhGzkCfmAex5d9B7O3cvqUNZl20YUW9eEna
6xFU72D4SLlrL8bGQY3VZirTySQtK2yUdYRJWpVAc85pyW0cFIqFehj7dsy2mN8Tvt7ndf/kNrQV
pO1RmqINPZUxhdwSrSFUkqHH7Ta4FaN6yr1Y66TPSpp8K2BeA7p0oS/dBrdiEyIJKNHirQXCSj9U
6JXW5bnQPP7xb1QEgRWaCl9T+DVOUDLHv7vWL/Ymj78ZUPKvFXPtlwZWlNJkoXG+evgVhpePeowv
mYlmt2M6sKK09eMZnJS8zuJ2Gq8TqLdOUA8/UzEdl/it9bHCtG6mAbipDk9wLA6vKo/DsKikbnAG
6J2+zl5ygEUNhHrqLCgZ2I9464bKgSNTy7eRTRIS22WrxgoP9AkcsyCvzYkbhMS3oU0dlMsg1UKq
bNmqK7g3/tw8PbvlABvcBHpO028Tr7KgLT9WtP4DiSnHh2Yb3RQIH49ibKqyITcMPnBj+y0qQ+/M
SX1it/yFGr44RBNZSY9EWJW49h6JnH+NLfT3nZLAX8bci7HZUAkvrFSVKd1BR92QcQdZjchtn/tW
hA5hBxYR3BqyhpMvnEbPphmUW260oU0mHhnY57rIxAp4+VxU15GGwY/bslgBSgaQ3qfhyIiFcD0s
yQv4b6rk2WlwG8oE7B5chihmTqpF7TmF6Ga9xMJt6jaYqdnGcpj4lKcJ3D72PSS+IBK1OvZTbDAT
kzC78CA4nC518j3g5lb78sFtWayT1CuGrVG1Qh+oiq902D+xxnesQ23U0jTF69QNFU+9GrL+0Awt
Dqpva8clt05SOH5KqMAqhvZY8gU9uEM3xZ/dFiV8ncs7GKvoPChYKiTUp2FjCqUc4briVngCM5BE
avHyVLVwxYVpzRXMqh2fYf/6fLzILBDWAngLzlppxBb+fanX+M8So8vslriIFaGqI343l3WUrh2M
FCG7BrcPkfxxWXX49bxe9bwcam8elzDFm+xntnZ3Wzc5VejExiQFG0h/8RwHKYT2up3awzHMrUAn
NiQJ7pS1BxDYnHoNTBQm+EnEppSXbktiRee2iZxA8GdOo5nfedHxIAqdunlQKnm92jAXhO5T4c8p
XUmS9VtIIBdcjPBzdpu6FZ4r5HYUoHFjWm0CYv1oTcJMcHh2G9wKULCoSLPpcExDb2h3Ybj9Tlbi
uA2t+NRQwgP2OBhTDw55S1kQWNTC0clt4laBq2uocJPQH9NZjteb8R5Nfq78f7tggY7n6w9KAYPp
FvSS045DEtzfwgJ21d6T07z/hUaCDdbSJ82YFi1cPmTyNSnhLeI2tvU4Uw3TuIAvOKRxHUFjKW4u
QeN2K7Ug9vl6VWDoZDZRsCEdw+izMOKBTdItqXArOMXc951U+ZDSOoKph8+Nf7OOlDoVoASmZa+6
OHC9joEY5Mfhy1+SoNkKXw+3w5PYKKQN6M95gmtlqsNy2VPeMMiDDZ/cPqgVnT6fRI2GokqXIIEe
mCnpHn6njiHErfiM6LAdBT5Vmidw9jPNAS1Tp8qZcCs6a16OPfUrBawEjKrMP7AevXRbEis4TSIl
HUeMPMRLcSmLBXZMLHQb3AYaQYQq0hDMbVPYusp7Keag3hvIP0u3VG5jjUxiSjNtQZsG8QrxzTqI
hvUKdO/NDbhDbPiBbooJetYbXHa25pZuBuacyey4Ojb+YCXeODdwwEzJllPIx4mPXpH8ev+zHmPx
3y0FYivLeHO99rg6Y2zIud7mYxj+PJZgMNWdleNBamOxNj6QNdRhm45DeTeZIW05OcNHPnFk2Fgs
vOUME41pmzZhDS9UH/BVtoNqh3JLBDYgK1iKsPGolunU4bF2H/ZL+8cnLHx8f/VPTf/47y+KXX8z
ORhCs0ppM6lnr8tjWJPKwK1AsmFZoYTfT+kXMk3k8CSo/mUi/cVt4lYKg8Y069auNqlev7cD+RlF
zO1MYlYG2waae43AyOPs7+kGjfKVuB3TtiEh3hFN1MMDPp1ID8eIiOzrone7WBAbkFXHrJiDNh/T
3ND2JxpG22fckp6cltuGZPECLP+AYJtXHPIERbh+ijfqBNIgsVVfxCOHmU8etWm36uRCDs1yjUeL
c0SjEzvcBiF14cZFFc196vcxnAvzaVZbVqmBnhOiOfUD1k7MJZipQ7/1KS88yH12WKaL1YvCX24r
b23HNQSMei7mLt3iIoPfTntY4Pa+dxvcOlOVKeF4Xm9DWlf6Q7B4GRy3nHCNxIYicUmlqTeJ2muq
n5IJ7mS0d0srNhSJNmrD66JAGq89tsfF8UnG3g+nFbGxSGU9TroNYKY4RR6wJVt4swza7TkHkvGv
s+0Gm6vSCwudCh0uH3kewJ2n7s7pxR/j5Y2T1MYjMbqNUOPwunRsSaIOCVyfvquqXOBYNzKzp72B
EZWMG8eSgx4D4sXZsQ2LzistdeotfgTjXDxWwUvTLP3h/U9xQk0H5//rH+hraL1G+dCnnWCG/bP5
mkwf+Ji3X/F2zc1nGesJjuRzXbD2Cvp3EHyB8gjpnmfCYCMYMRVKWDl5Q3eLLnfd7tCcg37x2ME9
M5z9cNuPSQ1qIxeT95RruASmsM16WoY+mW/mfGXyrvIgans1tXAsLSro8e4gesyU23FgS1iZgKm1
W4IuLVl3BUz31345d7s/QemDecbrteM5n8LS63TaarPFt0uiCP9GYcFR77ka+6OO2Dp8VmqF7XFn
Wt1c9vkAFblZDaFbzWvrTwyFWMIBuOxU5P0lmpY/QCN1O6PtJ91ClXwaoF6ZwoD+wBMFD8X5zJ3x
RD1KrZRY83bOe77plFW9SS5GbhZyGLeq1rjOwDXX7dvbSDCilN8NItQp345evy07iBjyfu9HzjEC
38gENhBMe4E0XAQ6XUlnHqHOri9KUwxu39VGfwWxDzVCMerU1KV+aqUMLyvPCLfCzpbpitm8NZBD
G9JwzdWOYNYxqOtu552tzzVzkPBGg32j8Qi7C3N+2zDPbU/ayK5t8tYtGFcsepODXpNMzQ4scjcN
QxJZuRDmSLA5bheNDg/s/4KC3jBPnVnyE1veRnaZfJRTPuU6zbeG7gnaUjesYlClk0t+Zkf+fWV9
a0ta+ShoGphfbgSHhUzkP6Id/kwSFoZI8SD9bsXyDZKr+Z3n5eqwLGTdDUKaa/iewqlSm/KjDGHg
MjYdXj6Xmg03ZR7w2xKMepiH47/OLMSJuAmtSbZJF8IhA3FTlOJP3xyNAPNluXILSiuxxGyUgsBW
MoVVwMct1OWBToCXOw1uo9AkzNzrmSEm2dL8Lgt492k3pR/YXLw+ScJwklu5Nn0a0QQeAuIOQgy/
3GbNXg/NPOgp00HpNFBc32PjJddmgAed2+hWtRVvvkJvEZl8qOcPhD3k1HO79NsQNLHER7OBRKeJ
9p+YKePMY/X6yW3ax835oqwC2XMBjrdABy1ccF9ZebuHusaT2+BWGslNCQa1QBMtaZXY8xKG4YYj
iN4f/fjd3gjyMHg99RLOOrALLfqUGDRyPUmnD/VK2tuB0uZWRiHs4+HbeYY1cCJr2cirooDOkqJw
5YUnQ75XRsJn01PA8QIq7HZc2PArDV8t1i9dl0a+d4t76VXfb27XI1uDKixl2yUExVHFJvos0HP4
uMTd6JZrbBGqiKqyFA0+M7R6vb2q0PmelGMv01ahanpRLbOHqK0mT102MySPWcF/vL+Fjrv8jS1k
I7DQJo2qMpcK13X2Kyrmerd0snKrXGzg1awKWEMI3L9iuL4cIAZS7eB44ngfspFXYPV4OhBGpcSr
7jYw20H7xHXdbV2s02MjsjHzgAcBtZVfOxTT8Hlxy2Y27CpHTZSIZWrSGA6yt4OCgUYS9W773EZd
FV2+zODvqZSH0QEy319E2zw7LYkNutpKhVcjjqFjwMUOVVP8hCmz44uajbrS86hzAw+gVBDIky5x
8X3YAsf63IZdhdDC9+YKqUuNg7gOIu+B5+qcjeWJCLJRV0M/54kMSZtOBlb0K/BXh6rijp/TOj+K
2oezC/wbU1yMf7CyuGs1O3PxOjVv6/CQtJ6aZVm7NCnL8Go2RbgLeMdu3TaLVdpV3gzxugUPML7A
GVEV3g3Mr8+cRKdmbsXmqsUc1sXcpl53aKKIgmAf5meO1BNj25irSHE+8BjnBJnan0053FQrZHKc
1sRGXA1lD9mdBK3FGg7R0OHZ94VjPWrDrcpq2mJYjKvUDOyZBrttyL+6Tdqq6gQQkJPfTtgmMXy+
9R6etYnjehwrjReVV97NRdtVVZNyjjG7MW/g33LmdniiWiHH7/tibD4GIijaGHukSFCpsNosf3pT
6908bvOT29JYwZks8MdjMD8EEG1sLjxeZwudtdvZaWtEoY+ezPDCa9IWHTMvym9MPn9xm7cVm325
tWtAcLYxLm7DNbqEmdWv94c+texWaPZjAbIjLCbSDrfNmzFq9b5GW+cmYpvL5IPEhlzViphFzzkK
lnkILnwY+H2ou85JpgWjW5cvtfZEok8M73ZuLiPZl0CONJVLxsXgxzL+xZ70V89HH63o0ragVyI+
tKUT7xYjW0Fqek8cPeLLFDAgOBW2w6dRVC7ZFmNbUWramE5gzHSpp2FgzzXLBt9zOd4wthWl1TjV
kd8jI6KH8xXCRB+qvnepVjC0FZyDOFqHwt4s5Y15Nit/pH314/1Nfpzdv2pmDB28/o7hxMNR9er4
RDROuyTp0OmmZ1bkuNHeGtuKzbATs5Cd7FLtk24fh2X4yHxSX/F4TA6c5jME6om31wU8597/a/42
cd/6SStm6QQDwIFxlTZ6XL+uwwxubylh/GcSVt3JCvYjfPJ7GCiOW7PrZSIek42gfFWs+1L3fHmM
29Hs0U0wmfBzeSWaen0iEoavRcUeQ7hx7WGpuO2HJBH3I/jsOyE6c+iHjl9VXQ93k3nml/Waf1eD
9K7IupDC5YiBTbG1CyaSU38dV5nSOP7YJMlPP/ddSI5HB+TXu4BTU0Qeabs0JKPcgYNkdn3bO9UK
GN1KRElXFX0VY4+NAy6TZGPbru6dtHIwuJWIpgTwaQJV9zQuCkiJwo1qpUIc3t9PJ6LDxpg1dVsE
ORNtuq7+BVsDOB8mzAlvj5lbyUipCXYYcIxPfQmlSo/yhySsfrtN3EpGrPbhzFlQmRa+/hrT5HoN
OidxZczbShlc91JwjqBhdfGz8OSPYOYXbtO2MsYKvmeSGyxJ7dPxEoaeC1oPl25jW6mhYjDknAZW
QGkqUDcBUc29PyXDmeA8ketsEFjMvAn2I0qmdeA3V+u8NtcbwAIdjIn2gkXewYtaupsn6iTcFyQ2
KsxTrSgnvHekPYxTywtjQJSj0kcuclouG/dkSiY70rUtUkJwFTJwZLxOOcFCMXnrjF9XFo+5xFVw
qqrPXjQPB11uTrZdGNyKqzXv2gDKyHUaERjLTjUpdxV1YvdgcCuwtg1PDSQoRarRct7lImggz80+
uq25leHjKOzHRqIroTz9tVqiYJeMrVNXAjO3whaix14IPLVKy3rKca2/36JuObNZjsn2jWPXxj0N
AGsEATxWAY7L1+hABlPtwSbQe93HwU0E+8Y7VbSO5ZANhargOLVG4MkAll99KuUNTM6/OH0AGwcF
2+IY8M1Rpuvcil3YxjOMdeTj+4MfN/cbi2TjoGBL0K6SBUC0rcllmSQHWvMrkjTf/O0cKuBvF+it
37BOw7aiFfyRI/wBIyfLxRxXv1raVg9eA+KlN5X+0zYX8V3h8zHaiYmI+xAqD2YnTagfopxhJp0/
V+vez8vl5zT4zTnc8MmpWTEP6QTfEKDM0srfBr2bOpymTZF391ULzZG9DKUil30UVNcd7ilXJevD
+wiWil/btQpvmRbrtTc35QfFWHwA8Evv3/8sx8h9a8msdJEERSUn7cl0Yys9NASm4WJwar0GkGN7
XViNZIthOI5z2IRJcknnoNmvCbCYblO38gVUPmNvVIOCjtpUgsc0t4ccsm2Oo1sJQ/dBHJq2Q9vB
B8t73AqzWwbHe4ctkwWn33AEsh5XXzKzXQzzCOirhmfS0alPah31bV6aNWZEpuE271VD/uSB52QA
EiQ2Ns1PajQFJLoCzcCwVdqo3kG17cyN6bjn3tiLNjqNTF3vxarF20sB+82tDJZ9u4b8bmmkE/wF
87cyRNNCei9SsUjlyPmhH+XttFbntsyp+VsxDi0umA0ukwRzj883HMqhe6H9EMGsmdtVxUaqVVWI
ElzVMtUxHT43c/UQemP77BRQNixNQLJJEggVp3iN9AF9S54LeLSfKRFP7EobkjbjJXxp2xkzPzIn
mLpvuPfgNm8rVMslmnqeS+8DuuDxriZ1vmN8+PH+4CcOd9u+KdjaORj8VqTNuLTRvugEuYz9sH5W
GiIhhsXr/WLC5uL9XzuxSvZLWC4HVgZTINJ8NXKvSf80NMxtmQIrL6yqrHkNVl9q1hIm71GY7Ec6
OmYG+y0MiIE2XusZkRWR8NOcoKMAufRz7l8nvoINymskekBtj9CC09tF3vR3fGivVcgvKnDlgrh0
K0FtCNva9QklOSJAFPnXpEjuk3Z0QgzDUcLqMsDYOZhh0XUce/odkfK6SOjT+7vmRG1lo9amCU/W
FEhENPY0Wvtl2LU3BBCgq1aY5EsRcfHp/R86zvWNDG0D2FpoR8OIPGnSpKBwz2liOKPArb29Gjcy
37SrXoDNX1S/4zkRwAAN0zkiyl8BgTd+2n4OTWjbljjuJbro3fRhmVfyyMYIAkZT0V6Oo2d2gH8k
+6qtoANLC28ftHX1FLesupeb5/REiI9op3iC7DLH+IitH3ytGvFddE4ykRjaqsSW1kArU+CZIGLy
Ukhweds++uf973YirdgIu2QNtFIbxt689WMdjuGum5WTDQUmbtVh2t+WCkZzyCtM3eUFrQ+8isdL
t5lbuR0tazXh3Q4lpJFkL8z4D55/HXs5tnYah0peL3tep1UZADEZT+MurLoz1cypNbfSrfHrUqii
EHjwXX/Ofj/ut1k4ztxGrQG9HXj+iHxYj8HlNHo/xmpyUvcOEhu2RstSz/GC75mAugkFL/V1KKjb
E4StnTZNau4avYq0WEh4mecx3UPNtbpy2iy2R6SXBH7IauSIdei9T3AsuFX+tJ3JfSe+pw1d6xZ/
XWWEAy5at/JaJby5QYv/3Gv1idoxtIKoSVSpcQWo05JE1QWNobDsx7S4WIVy7BXbGLOQsWKbmBFp
qKFxuTSP4Je45Rcb/tnR1gx8mSq8dXRPSy9+rEa5PbXZWPimlnOg516kw8LKi2lQZg8WT+FYb1mH
8txWCq5G2DHzYuJdFSW3DQEXwmk72jg7eMcmcBfB9TeI1F3CSIm9Tp0EiEBltm4yBN3coIPfU0or
oAQSUu+IwdnvNnPrmIPFn5r0gkYKQAj0ngdNsiPKOweDO1Gu2Bg77QuNGxEVUHL2d95Ev4z5cCC9
/Fwn9ez4Fxyj+MUL7VpGDZr+kUg3sGL7CpL5ovrmtjhWqIJQE4y6SxBHdfsZusXtfmrIOerOiSxj
A+0oBRY+KUaU0brudsAlL7s8Hx3b2jbwy28ibxkMkNTSjw7wT/28BpHbqvjWlpkiFQQDR3qMt+nr
oC/lzNySi435mn00nCWECNN60TfNXD+JZj7HKz1R0NqQr37hwzj9H2fX0SQ3ziz/0GMECcLxSnaP
03DktebC0H4r0YHeAMSvf9l7kqBpdQQue1BsYNAgqlAmK5PMDbjnu7l7M41CfC7jvjoNfQ9i0rCp
wAXF44Wloq/IP2bbCr9M3qXhknFgyNKYDkzpFFDiBUTP0NH87nVFXRauicagJUtiXFFOxD3qHfR+
HfbNz7ZcHq5uShQ0akz7EgTkYZ+LPt0T38jmv7GsHwyXr8CE0C1E2NTu8aeWDPREln2/ESFceWZd
UBgvZ8YYr5CETSZ54NVRvkuAtv6+KDilzOvwXXCYpIsJt2HHL5jVkvabQoWvN35n78LDoIJNZzoj
Hh5Z9a0r5IsG8aLnxl0T1mhU1/PSot+L9qYZ75uWe5GDk+QXOq5BWj7XW/cyl8F4JpzcRYJ6vuIu
REzvdiR1hxhhlhd1bVK+m3rrF3+Ev3j7XWldwpQ0m8FqAzKE5uu0Aergd1nIz+/UQI96pg1Sd4JJ
zWzhWzKkDRGl732Jfl6f8SNaOjp2LzWnH8NaKyTtiReDMz6qk+IIvLL1VKM2Vo5Rm1ES9Ckrp1tN
5ddtVf6CD1Nym7ZL5EfAm/FY2dU+BG1HMtaS4M7n9KULEotXwppDreolpNWUrpAaCqNbUhjXtu8E
aCUByBedwBY1/ln1KeTr5/PUmv59XY37DWzuZa1fiyLSRYtVYaEAw59R6g/teJa21dnWRxuCNVwg
LcSfWzl5aZIQ6aLH2KGhZR0D7J6UoXh7VLJ7lDX1S06kix+bwUqrVIdUfFfj/dB85bPxCvGlCx/b
bRtUXLMGJExsO+80YvfBVHz2u0CO+cazZlBTQdpWrGLIOCnlyUTGZ1ofJ+7YLkYJ9NQZ+IaCkC4L
xdqfgnj702/nju323aESWdjmxVD+v248NFi7Ei9dMyJdRFU4rWvb8RWFFQySPyharE9U9V6FFekC
qmbAo2kPOfeXcSl0uq/JP1W8+H1PF08FoJPURITNyybX5NFA4+B0hJXxczcuoKpRsxAzA8yYMPNh
Iro5Q7nKrx0qXUCVmEM7yxBpCciXyqeKz927pUoWz627+RQUq8YlRONML8O/kpg3g7wlj3AJL15x
Yi6yb9MDD5u4wTWfiF3Rak3QCbcRlNkgLb089EPEb8Tc/3USX/tTjrnW1tgw4EBYHUqplNdlkbYi
lA/7sm6PbAbJ+Vqab/GYLF1GVUDTLhRLimnt5aGDPNDzLAi/g5QUuS/mRmYRC6t3Md/o6djC7X0C
kiTQUhTRA2j8+d2whs1dsSEvytgCKvITOaw+l0UR3+lkVOc+2YswraeVPohNY/x5BYv2mdrjcxX0
3d3cmIHeRWYYTYb2eTGlm9FgBSzVSD61NYE6rFmDbj8B4RnkpLDg9IOgwjkML7NTNcj+7ru1geix
rqyQqayYeqz5GPXQTpp48Sfdou4jdHfQ4IhQ//wiyXK8wzQseRQSgU4YivEdKF/7G0/V64mtdOnN
KsuHo2vx1IK84YUQe+rn/kaIduWllY4r0+B54UE0o/2x18sdx9AepOaUOLNgLx+9vKULcCPxMpu2
xh0l0mLiYwr/GMb1Fn7oytH8AmYTtBH4Uoi7hUgya+Lh3Opu9BlSI9KFsnUTCC0mpJovHdhw088h
JV6jKlj5YtA/pGq7tOBMOVBQXNojfuiGA1JiuJ1e2Yh0gWxQGJcDNFBRwdmXPpMggDxruQx+UYGL
ZCvnvRnjcQRMjgx9Fm/s7YIJc68kTbrsXSwQokGRFaFfUD7wpK8y1Fv8InrpItkiolCb6wZMwx/L
XdzszwDw+IGspYtkC3dg1hkAxC9HeUDYMwjLz8le0k+/N6L/ahuvuF8XugZ0NUNrEt3tmpbiTYy4
+Bva0PHJAIuX2qMIv7TdcmTrGA73MZzhXa/DuMqm6OCPTa9Njf8T/5ffBXP7VkwFTchlVwP+PjTP
tCD/LHO733AYVx41F0vHoyLeKaaHX7oggAg5kQcBNyo6TqdpvbROyQQBNL/r5kLrZNxpjvSieZFV
8Tyw6p00YeS5tpPFJLHS5CKK8KJL2yLY6pCeDj3zs0KXe7FHnSdEAtZgjmYxKQb2KDBFxqvXJF3u
xWo0GyuFqEHkE4egiy/x8nXULx5yoW11pfWqBLzTkAxRVvQCr6jRt3Kta5bicq8J6EUlap5QIqfH
8rFuDLs/ACU6A4m8yHRGMe/5gDZT3pkOEgSdUu96OS8pZpGLORuZ2t6aWcc37vKV95U7UZOmnSzt
dsnNEvn3UoGetBz7ACVSs9x4o65Zi5Pp7GjyBEnFahBOdEcWYgYXIIayx0iOZHubVcPoB46T3IkV
ShMVxrIEBV9un3f8tLRW8Y1fceUdd8Bxv/eR19aQP7+pYhz4DGlL2DLXKGXpBpFbu3kVm6SLfmMb
msTJBmw4BIP4OZnYcRZt8Pn3O3+dOItIl6OtsVwbQDKbl2iJdIb4EzwZ1b6Dhgg6OUCMq+VhTibV
pFbQI4VO45wHLZhLf//nrx3c5fL+EIwQSB9021jDlTDytSnbeziuG2nDtaUv//7D0n18yJVzJPmK
bu/FAXFDiPd5SSTj1Jz6opomxKoTvkm/GJCrretnM9wspv+HvnrlxXWJ0iq9H0cRIMwZjlBBlHEq
+MfFYBosbaTtbap7NvxPiXYpskKjnHyq46YYs9aG60M0WnrP1iL4Uu4t7GRWxYkUMXk6AGMC7n+V
KYTypn/mgoR+FQ+XTwlkbFqA0KN+ARvenVwHBX6M8p3XBXHBHsJCOGg8bAkWoVikCT1kGli/Yoor
kxcDx2CrmFc45i1Tx/CZboHf0i7SYwT4dVV1VL2ABMme1nVqnlFx8qIOINLFeshFT4FQyB+rpI/f
rYat/6hWtJ7+xnHrmoxkDrajeeH79kk2PVh4jaJ+4ZuL1evKmFWIfIE5qLPaYKqRMXKr9HzF4l2s
njgSqhtkzy+bJsfZELKDBLK84SivLe64eBnNYztRTPWyrvv3QM+vwDijX7jmAvQQdZpNgqzwhQZj
lHJZvl3D8L2fATnp3qYpgF4DQtqj6R4LPFJoVPgap+O9GUlm2xhVvxRiLLNkjTIxae13U1z0m4Ds
gSm3pH7Zy+XrQpo9jct4P3udiotoAjyYLficAB8z/rGU3bshmT74Le0ceNv2pOfUYGnVj1kSD/K0
xNLTrzgnLjHLj3I1D/Kk6cbMdPejWVa/A3cx0/HISAPG0CDfMWmeRUFRp3QcD7877kKlKhG2BjES
dq7W6JnBij412776PfYuSgpcr3HBdlOh0Nmeq/GULF4cSvC1jjdsbYzXspqrFyqn+2nQDwfV//jd
FCeqpd0UlzvRFTjsD3GifD0wYS6NX1zrcoYO3WS7MMLGW4scg0bIdeaaelGFEemipKidUdBU+Jxb
pcNnTZswk4QXfmGhC5NqZkzfN3sT5HNXF/cQgj1OG6DDXsfuUpGVQooVqjVF3pbju6Df3uwT97zl
LkiqsphWBJ8PbKjt8bYpTKkE4+x3yV0iMrNZwjFcXL0EnDywaCgfRpNUD36n4kS0cizx0tdj/SIO
q85NWMuM9cctPswrr6cLkEriDqpyGqsv+u2RfF2L7367dqwTKrt1NUcIJ+LSPHC+5VN9a973Wmbk
Tl6Mu+giHgUID9uFvmdgyU5bkpSnaWjlG73z72Xb9/lUVPtLsG17tu2TZ1/VHctY8dJVQLlUL2bg
FpyIdj+Xpm9OXofmgvIP3kfmWHj5wnBoS3W0abuVfl7HxaoFEb7yRCWYUMJ6zOLAPpk4LD037jyt
vC+VLgNavsi5Po10y6ifTjmRLlwt2bRAISjC0gVv0qa3f8XV5Nf6dOFq4QTuzKDF2u3Mn5N6+j70
oHzw+5aO2W6aVy24wcsXMpV12oemedCIyvxSAReR1uguMC2dsfqq9zRK+LkvtsNz647tti1XJdn6
8qVrljCtmoBn2wqZUr+DcR5XiE5D09LgYOzcfYGo2OdkrbyYDwnasz+XFsoh6QD/UwjxgFR/oEX/
uaJC+TniX4BoUT/rLtxxW0iMFmPwpIEb8zoTF4Y2IEAiYyjxrBo0H4rQklTLzbP1EzrWycp+4tDN
KF9EcLBs1DGCyGpmN2z/EuG+UhNxoWhQ5GjB35EEeRNERYqW4ZxOUpmTBX2R58lfHq8fKkYgMUh0
G5EgXyHTBehxCY547ZnjuYg0GQwJX5UqX4ad9ZmN649LNPkFki5XGdki9K8VSfIKgczR7A8ySvyM
1FWHbONybAa033MByj/MTyXbwyo09ascuVC0rpa7bqsjyQMzqqybI3GaiuOzz20XLhJNrDWd0OhE
l10u56I2b2bR3ziVy5X+9TIKF4HWkRZEZaMOcqAK+ju6DPqxKeL1cecr+xOVqubO6ye47XcQwXdF
uc8JCATKU2COA2wsnuBO4dKhHbUW0iLNy6Ettj01kKV7wHiZV4ItXIybLBPZBSOC7OLowvM6gURv
74P4xvn/l2a89gGcPHizoqzVBlNFgbc5hWE4PLVHwzPd7l+NnuF+QmJycHfWqS62d4LOb1UfFqcj
uWizJ+WHSnN+b45uz9CWBZ5jsB+HmKlsmlh4v6nqD7Wp8iOrp4dond8uDWhkoPkypEzs1XMUdQ2Q
XfKL11d2UXTaHCX6KLbIK/wgYiZIO/Ppk9/a8c8+jRMCoFcUyPyoyXSqiuodgDS3+K8vjvG1r0B+
Xtw2qq/NdiCTot2zNODI6nE9b3zja4s74cHQT1ArCeMkL0bxvFJ5QQd7egYnNlj7oAo63iS5mmO9
pMqEwZiNdOn8ZoiEi6RLEt3MFYmSHBSva6a35G+0+72cvXCBdHG0zdEmdpnTMiz5ad1rXWdRH4gb
EfzFhF75qC6YLpopmoUaPrltyzkrQM7yoNnWnKO1tH7OwUXUkcqQel55ks88zNXUA2crO78kQbiI
uoPV9tgVJj5AGMO7FAP0oGcxyVhSr+KEcIUwm2QE30VhktyufALxnOrv+qCXN9q2V669i6sTpNgU
BZdfXm7mwxyEfx6UeW7cMVdtd/hIO8KiyHHq+nM4Vp7vlGNQ1oKyMx4HGBSldwzIUgw6RLcatFfa
6kBT/exmAGbo271p8EX3rTmZepN3C7FL1hVmfCJD1Z7wRqqvaBWFJFUzLx61GIPzJBJ13yi8lzu0
hG9c3deFPcBfIH/eTMEjsfExLnIxhsvTKNv+KdEotqW1DctzJxWdkMuU85dZz0WXAUYe7ynTQEOd
SMTrJ/Tr6lMbi2lLMWx8PHWlXe8uLdg6Dau6vY9acMD/3vdfsWQXzYIkOdqqeZJ5v8b9uSBr/Gx7
wz9BKEn4PS8uiKWjYN3nOpZ5XdL/lWT8Ok3cS8+CCFcnr2g6sFzOHZ6uaqBZOMws3Q33ivWFi2FZ
jAWeYGllXg7kM8NQZraF41+/P/crJuxCWHgCSClQQyIHuIOfK2XvMf6znLwWd4GBBqxYcbnJJA9p
8CZZtvuIqQ9+S1+i3R/yH4RsgaAC0eZkyed+XqFKs89+8+ngfv158aqDJVi1JHm80Q/tqB87GKvf
vi/f4Yd97zwmMx1WuMxCvis68nVPiJ83djGBvCFLvERYeiHHU1PI70EjPJd2vLFZKwYeKZhOzPo2
Y2IFWyFosfyOxAmeqnpahl1JmSdct6diA07aTO0NH3jlfruAQBoXnRlQRs+NBDorbDsLgh3hdwld
iFYC7cc4BIo0j2yx3Rcgt8PIK/34+2O53ORXYhsXoEV3Ygxa0BL5Jt/vddeEKRWFPSlt4WGaKLmR
115wdq/9HefbgoUSY7V0k4jmN5QSNKT2KrDkR+OJ87B9CJMd6NUKyhO//1lXPohLTGaCZLJHO4p8
GsO/k755y6PIqwIoXOSVBH8PqYJZ5D0ajinj21vL2nde23aQV//HEwlsKSRn8pmZj+NSfoVsrl+o
45KScVGtvGwI3qVlKP7aeFV/htCtl64lES4iixOaWNNi4/Io9hNI5/6YmPDDbgoXkGWbnYxFgcXb
ycr0OaEAk/3+vC8hyiu30qUh0zGtSAXd3HxqYvombmjzVDfNfh9D8jNV8VTftdEW3PVhOd6wtyt2
4BLvtMVaGaknkdc9Qx1zqtO6K78LE+cCnZsTUfun3/+0KxbgkqCpOpHIQzeRH2PLXsZgiTIVCD+U
mnDRXvGFa7riu8itEMA9TxcWVRP4vQMu2Mu20wYIV8NRYVPqVG5qOS/7Lf7Oa+fivAPNUM0zFyPP
AaR4Vqa97+fiX78jd2J+Vld7C8JdnseyTk62Sd4NF/Vor8VdKE+7LZOlG2eoLMBbI0OsPgJ/U95o
yFxp7QmXeouBdIOs7YDrktBwSPuKLX9UCYtfErP8NUTTcR5au55hLFs6mX19g2DLj1EMAdXP0com
w8WAUozlGFUqT2sft3eUKOr3Nrt8VNs+kPKwguXRUcR49EP61oZDfCuluPKAuqAcRaoZErWC58lc
gWLk4M0JHNXIWIo5NO8tWkWe8aKL88eQrCVMhiznEV0+ML6YzDA13nigr9iFC1msyyjsmobynFWJ
PM/gTTShZzL8C2RxLaNjtyvL935+Ksf433K7NYtxbduOzamwxmQwxp/zcDm2MyNH/LgwPZ68jM4F
Lba48huA/ZcjN1s20I6eGJSB/RZ38uY9iPnUdhSnonWborIXPMadsJ6rO0ZVzv047xFui4gGSPu2
JrpHAfp/flt38qJ6rzEk3yRwRgF0kweSo+vnN7sjXH6qLbGqbCs4uoW3YTra7W7uKk8v6iK65mnF
0PpgWV4uQXgqVIEZAChIe16X+GdHxiYzHDU3OHNdfxc719lYYlLG78ydCHooMGKieIe7qPpmycIV
KFFeUOY3fSNcWJdCcRbOUeHc9+NDiPpdulLqGR+67FdHv89D1PYsr8OgeFzn8V8L3mM/D+/iukrL
0HkCXD5P1mN5LHY53IH+49ZU5hUP4+K6BGnrlWByHbl09HdIo2czLX/9/pNeMv1Xws9fQF3LijlW
aUlO25a8703YP45zMT+Upm383LoL7UKIoKcQMjfoy40BGMdECvl57pdludguiqmniHUBzeMItD8l
G+5YE9+iGr927pd//6GGEc9WdqGesHit1xTUj0+8t355lqsxGRDUXQJWXe56CNUCjXo7tH49SyQu
tAv4qyICKzbLKwnSok5lQKR6btyJXjfGcGX4wHJI7nybm+avlrAbmcm183Ze0qIqo3hW2HXcyrfW
NPd7dEuL/srSv4C3bFH1Y1WTPFYDOxk9jek0BH44AuGCt1RRadHQkeTQa/srqoPTEtLvvzfQaxt3
HlFiesamGgI9WwJ1Duhn9elQUnvyW915RfedWCCAB5qvUf9HwhRuOUBufvmCC98aNwzA7khvc7QD
TNo2ZZnWknpavgvgYnIdwRiy0xwM2GMK+d1/rOn+9DsW5xW1kyjnJdE0Hzrxnczhdzmxz35LO2/o
XA8yqXce5eMMRdIUHJXqS0/l7lVj5L/gB8J52MtwIvlSDiylQ/imTVY/83TJymYi+Yy4iOAFDU+8
b8NMVZUfZg7yXT/72mHVdViUfZyzQv1L0XJRys+CfgGGgegyohBVz0NL34E89k0SJZ6RoosLI7tu
inLSUb5SEFKIXaGuW8rCrx/iQsP6KamTg85R3iqV0QOsjo0flYFwcWEDAAdtHE1YmrJvSVl96MCQ
4XXDXVBYT9DoAzif5ByCACDECL6Nm2fl06Unk/O817E+SB41a3juBnm3J5Xv4o7VB11SNlNbxnnV
959j24Hpsln/8DsUx+zHGFw7+4o5ymExKjUzfzeiDJ35Le48ycdgwOkgFcnFwPt/4jasPpZR9c1v
cccw7aTE0QwbyefgMA+xbt8Pq/HrWqAJ97PVF0VIw3KPovyYguMuXqbgJLXf/Akq1z8vTuMjnhrQ
uOfr2H/axQSZn9VPc427UKpqrDvUWNYo38t2zkooTaY2AjTD58y5SxBW2qJr1hFJrWqH76bUsKDB
j+2Wu8AmkDx13DYkzOumY/ci6NYslphw89u5Y0PlUtZlFY1h3tn+tCryHNDmH7+lHROqwE0zkl6F
8IY2r5j8snfaa4iDu/RgeibTZFhh89ZAEzfDpCz9vG6m+PT7nb+eZPHEMaFupdA312GYb3qtupNo
5gElzCIO/i6rqb9RbblC689dfBOAsrvqbRnmcVezIqPxqD6osIOwpB1UJkGvmxrag51MMBkR6ApA
i9IEcKM2KI//sbGqzr//ua+HrNylVQm7dkwm2tkcTDTHvQz4X9Mm/WhHuYu0AvV+FW9JceRjM5kp
W2Zw8KZRH0lIcBSy9+MX4y7gajQxF0uY2Lw/egPCCM2zzjfs5i7Wqh+LdVwW3Lfu0N8TIFAy2lY3
XppL6P5rRs9dqFW/J8khTGRzkQDGTxui/qq2kpyPsGNP2zw0zM/UXchViPMoayIsqmTs+EvUbM4i
0MbfagdcHq/XfofjSUa7T7VsapsncbKfMcDSfKsnyf8XAMX3yIWu8NnDaT4Pu41OnEGChYoogB6Y
bWKvSIa7ApUlmasFJIphbum/Aq44ncPar7bAXRRxGZl1QPMkzEFLxrIOOvBx3c43Nv7fONRrh+d4
HB1EYsSwrs2PJSxBZgYCDAN28+e1OoZT0cj6no0YDNSm67OC2ihVSdNnbTRApKtO2pQvxYAWP1mq
VM5BfAaNLXqp1Q4dJlodx30zhnF3Kvq580pEuUuXpPduIItqTW7iZTsvCfraNjz8wnQodv0cCYz1
yC9T6Fi9L6sUnfn9Dv0n7bd3F9IVBnNXhEaZC4oG85yHSitZej7XLphLEcCQFyt1rlt0pnoFckkI
Svjt3AXxAXGbtMsBPxREECEumocB//FzDy4mLznsWtXJYPOdHn9PqlbAk7J3fi+MUxTpKZe6jHqb
Q1Xr6/7Ots3//Ba+ONUfKn4rhk1maRc45r6boAXAUY5ON+hdeh74JUL4YX0VWoWJ7srmFKSDb6Qe
x4zO2y3Vavq6y3SZ2LZi78exGG3O6UpSKNf154MMt5AK11Z3HHK7TmSYJqweElakvJrCdGetXwTm
4goDzAEcleJHPq0l+9Qs0fGOL0vgdxddYOHAJO1III+8rwZ1VgfmURO6+s3McRdaGDSKDn007flM
o39INDenoY78uEi5C70q2wYwuslgbqLbm2zRqrgHbrG88VBcUqFX3gkXe4WIJiZ9tZo84q24M4WK
1SmpQ/GsWtZ8ZYLMT0aUQBIk6+r7i5w4vpCxHkHotuWmgrOZZsx6h4dXxYS7oCsUM+qJLuWWA6uw
PRZxFN0xDAr7BbYu7iqmWvECLKM5mSPITNZC3EfoUfut7iKv9BgdgG/wJW97+qDWj4DHewGvuAu8
WuKErHagS760xb9h/b2GLJ6fZbmoK9oZsRfIzPKe2Ttop83pqsPvXs7YBV0Fu8W0CVkXoGrfiNaM
KcBX9Y19X16KVy6+C7s6+rlhGNFb8mSc5zs2HusZgI/4IYa491O/F+SrKPdbU+tXPOcvQKg9QlJc
4YfEVkYp65L9vVmW5m+/Y3L8skrW0dg1njGTs9lH4Nv3FHJWfmAl7iKhDj6UmMPq5hwq4d90EeYM
89J+G3fKVnHfRssg6JRjWuYLC8zfdRJ4PlYupdHa7ske9bjy/bIMeUP4eLq4HT9TdZFQAwviIgj2
OU8GzKqxMEwTU/vRVXAXB9U31TYbDD7l8GXNG2EBJVHB6Cdqzl2kU7y0gSlXDcK4xjZg5N4wCGHW
915f1IUWAiw32AS66fnYrndB2KkU4pV+s2fcRVEJpPp82fmUm0YED0uTdPeHWjxt1AVRxUFUFpzU
U9735COGELLOmK+/P5VrlRkXNmUw5oRPOU15TBb+UBjxMOkdT8eQFfHwLojYeU7EX7zU1ZNay+YN
7QF+Okx3q49w5ZV3gVVHZVDy0WbKZaSOESMtit4vkyT/66vKPEOVtYxSrWL9tZ6qxvMqOMYNcWqI
u8lkzPtoWZ6HYR7PfU/nT78/0ise1WWJ23BurUSom4dAcZ/2YP1jVJ45gIu4CvXWRItax3zpvxgU
ONJh6fWNZ+fKvl2SODEwMiU9HXKIf57maMVkxK26z7WlnZzoMOYAn0WLI9Hy412E/3gdtasEOI9C
Ho3SWBcDP1CYb1MaUL9hVe4ircZ4CRLGzZjDzU13Amyl5ziiRea39ctR/ZBttWwo/gvO800UUTqW
XTpjxtRzcefZbcGxtqkgGnKdtX0o0uXoPR8vlzgLWIUV8Uk85HMV9s98mvdnMvjN2XIXZNWRaalk
zbp8qaNHu6+fO3OLqfnaFXTKLKDT7ppC2D5vuPwbY2hlOun6g9e3dBFWLe8KoEGOIaeSfNoD89ww
xOB+azuNogGo1rBGXy4PKG9U2o1N+QwigdrPFboYq8RsNFSEq1yabcpq1RyZCQ/PZ9GFV1VyOIqe
JH1Ok+JrUBc23dbFz/ZddBVpSFVXMla4K0t0tnGwnNqo9iviuMxZQ7FSDD1eTn0OH5CifJmr+P73
H/RSTnklunfBVXVM6yZih8ox6cD/HGTATsyiT7BAJvXGRPaVu+4irMDvc8RFMcCT0+ATxCxAOJsE
fvmaK10eiJg0hluVU7PLUyDmEhDR3o9SkLsUWmHHt6iMyj6X/X5kopueLETZb5jSlZN3cVZsrbjp
g2HMQeWwvF8p0SdRyOmNKoDa9/q4LtjqoryOmcJ6yImFOdllbTI+DdW5NqH1gixievjnh2Msd6vl
2sCm+JBDNPlhs/xGxeXKvXHFHashtMiQ2y43pKtziIMW58bE5sbZXFv98ll+ePGadjVjYZYx70BG
3I5FkgZMf/E798vf/GFtWcfgEAqGLq/Czj6WmsnncTTFCbrPt5oiV7Ly/4bNf/gTGiQg4c6KLo+C
MfwYaK3qNG718qZuJPDGQcPPR0X4DS/x+mExtxO+NOMyTyCUy4/+eMvrfxbrB79krlAWWBl4WZqx
y2fLviTB8D5ubzHIv75p7rJ/hXNJgE2TQ76IRZ3X+dlOxI/RHfOIP3/hQEFkF3VpxB3DINKu2Z+i
qPBMsFyA11qH+5TouMvXoQIDRLC3aTkFfqUEF+MloTwU9aCCyVn0/ZBAG+419yweuxivdt7Hheh6
zNujQHkrIe3jsu3sxs45zvaVp8rFeK1ExEsdTCpfAYGRT5SwqsmAmtSQWBCs/KbY6MeRwV3M1wyg
2n6MvQIJbngv1v3juPuJt3EX86UXSdp40H3edu1XVNP+HANQAHn5HRfzNWgApMcBQUiVVGrKFG+O
T+1SYjyyASumXzTvMoF1m2qLKEKMZha9Z1JZaNwVt5iRrtisSwWGSARjMAdReRTTJIv41p1HOfMb
53PFabpsYLQOWNKtC97zZJreaF30kNgdoGmFbnyzZxER4/3RqegGzuTKC+/Sg7FlCLWd9h69t2iA
6IEmgMlhiDFS9bfff/DXj4u5oDBaskhhRhVPZNCmkkC7grDSj5eAuaCwYSkWKA9jcT1Q+txF2/3E
m1s8Ma+fDXPRt71eErOGI8wAbC7npJr+7ehaP7WEqBsf+9rZXNzIDy9klwhI1CxRlyuis6WA+gA1
3Se/c3eChzXRRx10i8p3Xn6rgvHzEkw3AqrX7yhLyM/b3iDRY8tDd/nE9PqBA2b5x4RpzzJtWzan
Qz310A2Vflhi5sK59m4vZjTO8RlYHd1zM9WnpKCVl6tgLpprl73lKLjDVTTLt5osDxFYor3iN+Zi
uHZumtEeo0LFuupPporf8nbtz17f14VOmV5hag66cbkSRJ4SPopzC7aVGw/ZlZvpIqa2GoIkJNlU
zkzzEiNnSZN5/eq3c+fWbxWNKoBYVD4Y/jgsvEpLKLv7fU8XMFX3NhRDMba5pvKNCfVTt25emT+6
zM61P7YGoUnU5P1UgdJsGkwaLeud36HEPy8ekIRurdBNDkmfLgPaJ8jKyHqloMyFPqEcZ9bNRnU+
98WXFnmiVeuNpa/4Ahf5FKxFPS4YT8whUB6iGl2PxSMd5/X/OTuPJblxJYp+ESIIR7NlVVuyZUbS
k9kgNNKIBEnQg+7r361ZSRiVKgKbXqJRIEwicfLe5zXo6JuCEAo37qa+UeB2bVo6OakEKoit2q1+
6WKbPMI3sjghn6lurNcrG74L0JRT0YSyPvSLnVX3Zd3n8b5gdH+e4Tt5Y+u88gNcjkaqai/0NuuX
ViuU50zVcWoGKs5ek8hVLppVE0PZtkDrcn9auq2824Zw8rtgua6G+7Ru/WTCAjUdy+te2kc1HX5m
P9KVLqLhNivR8OKlAvF4aoqQpwQeyn57gkvS1KicbZdoL17WxH6qS1iIRuU7vxF3lm1kGxsxkH9g
u+UHNY2vDG8/+TXtnLJKFP0c6wZNr/GjbbqPrCHf/Jp2roYwlVbLVAzFi7bQhRbiwBUu9MPz5H/w
PL4NveoIyaNmOq9melpo/9Gr3y6bx8gaIIeGphVlH9gR9mlFYInm17iTNx5wVi9hpYsXgpTd3QYg
GZIL2g8rkv9BoshiO80SksugfaPF9qJs7BcJuDxU0aI6rNgYyWPdR6/nvYteF1b5HXouDsXsWpi5
L4sX2/HldVyK9W5IYuGVd5UuD7WTaKV7JwvwUPRSfa6hExvQG3HGlaPJxaFKjfVjOLqurSZlmhAx
vJbQcW4h98/mB4sX7TNNyK2b7e/fZaXrBgj0compXUleD0TL00Y6fe6KcP4RN3N4j2Rbe7/3Azkd
QpZ+W7ILSFEC2zodaZLvh+1+kJjMZ1wolFf1oXQBKbottNgmix9E+69TWbyJIHLmtdZcOqpUnTSQ
DsZZEv6AvH531kyyG4fgle/g8lGCTwhFWlK8tDGEmEzY9/cHnevnpsFrUMMTmxqU9T/jrdYvwSxd
bCpUNmnneSJ5u2EWxxUsO+ver6hXutxUKZIFsxe5Nbr1d5DofNOPxY3Y7Uow4mJTKpl5BQ4xye2y
fzBr9eqodr84x4WkymXVpEXJwotQe5T26/5xVtJz8jhnbrDukJZrceaKYH/mUfjDJKMfzghntF/D
cMa2SYdQn8ptOz01uzIpozTwO2Gkc+xaAS1kWawqr2vz1Ezi8476Vb8F5QTGUxnxeSk4ycFMfqf9
2j8wOvsphUgXkIKdnBnGY0vyOTA/SgpeeEQ+7eTVcxeQEg3mNlMjjoAesgxxs3yJAuv3Fiz/w0cl
/aDHtU3yvdo/w2jm7dKvfuGZS0eJedZqC6TK9QGZ0IMvX/dRFje23n/n238TydLFo5pBirDAQZJD
bKd92Wk03y9zbF8VlQ3ss8Yl4mFAyXwKg131EBWSvMEW1z7tsKaEN+Ro1080mYs3jMLEKIWgkTjN
25zEab/U83eBMpj3Ucfrb1V4iCJlZR2+tVUbFWlrQuRxioTbHxp84CceCLBNZKgbkI4ru2uKuDnN
cWC/lnF/3OOBAUXBqzGvy5ISm27VvMKYFYFw2pNktmmJKfPSheKAaTZjp7CIW+gpNcGairLE4/w6
RhnAi+rzFpMS8pzxIu/ZetR5YUjzQCCm+xSua48urYkfNCddOKwXJXwhOIcldD3p9KgmPOX7OTtK
Fw7b5QROf0xULmHi0q1hl1qGTeTPS+X3rwvSJb/6qC1re+l4j5r3HyMue0+wJf1HR6Z4VbBufvzz
v7lyLLjqWtPWj3IQocrpEDyouHm3IqS/8ROute3sUzpsIH+zjHGuArzrkGa/k2LwM41Bkdivm3dj
4vAAMqHy0PJcK/kB+oR+gaqLeqkF+ZkmmeK8obFKOXlHKL1Vencl7eA6JcZd1AVYPEmuapTAz3wv
Hsxk6amdDj+DY+liX6FZJmsGuKDP4dSmodhfKvjf+n1TF/taD8C5NQnjHEmZJ3pU9NQttPI7HlyB
LbaAg47qI85nuezni/XVaai7we/qxJ1Qouj0TErotefDpL7rjn6D0+tff15FV24fLvYljxkCVcGs
8nIR5qwLttxFHP7aVQzrnqQlx9MB8fwb/+zKsnIxsAZpmQ1q6Srf+oohCde+kSbySwW7UlsoLhdj
qbHr7HMynYZkuyvWyA8ZhJ3pr0t2kWKKWzmh4ypo7vugf1VMyk9tT7pKWyhNYTBixtdd2lhAiiCu
7mRo4vOfP/CVMXdBMGm2EKoBiIqmKVQnQocqTQ7W+y0qFwSb+gi2j5FMctHj2Q8eIEt6iOqDX9cv
O9FP705FRfXF/jrJw9bChiX4roXy2yhdDsyW21jvBqMCNePHeHjsosHvtuJiYH0B9zhy0CSH0dML
Smwh6CFHvyyHy39FZGytWC+9DlFgHaj6FMXErwRAugBYXNOjHaojyTv4zpQ92VIBTwPPeeIcqJh2
BVetSPKtS161xo7nMqi03xR3+S+98wmaAkWUb7p9aCu+nKq49Fz6Lvk1xVXZ1LoIc73pjBv1FG+e
Yb9LfG2lDrtQlmHO12JMW7o+sDH54rV2XOSrpyWFs0EV5vX0v1m0r+tu8dvEXYUtAx3tIKp0mDca
qz1h4VMg2jd+vb5sYj+teIOdicZ7D3PEmeRk+cLr451fy84Ruilq2oBexpqEQU5JRR63Eek2v9bZ
r/1uDLzLxt2EOXJ5EsIA63aqY3oj0P13Hv/mluUiUtY0G6wegL5BrBjLfW9tcNqqsHiCjQvCd5l8
T0hUpnu8ySyQJvyKtWwe9wl7T6kGrtOiDta7kM8Sz4yERWmBA+311rOS4o26Uae9GqjfxuqCITyK
ebgmjcw3ml4m9eT38OgSIGFhO1k1aDcIwxU6Jl2QttWNa+yVI9KlxBSbcMFjPMI6rDPUWvIUdi9+
7uXSpcTWvk1kSfcwR7rjWxiYzxar0WvWuZBYC6tysHqJzPc2WM86GNd7Lo9bCcoro+JCYnVZdRMt
CpkPi3gn675KAf345YFcKmxLKMx6QiZzbZIT4stvyXb4JTxcKoxYWGhLImSe4PIMGZoF2Zo69jwk
XS4sSQpEZhNELSCn988SQ9NNcD+vX+niYEdTQ298AeSnRU8gmDN0UI24SXlcKQiTLhDWMD52zYLZ
coGQ0uViRBGFsC1KKc63U1vE/E2h2Pg+UDBMPak5GXUKX6vkod3n9UTnYfeatsJFrdQ0LAFJFLsY
xb0iR5+jssqrol+4oJXWSC+MuxX5VPLc9F1OVeHZ9OUC9dPRFOvdhm0f8zxYwLoRGD7zubqF0/1+
rQlX2Qt7mg5sy1nea3vmYfNAj8XrZipcWa+5l/0EOJLleEi907LMyk3eaPr3GQHxH5ZZaDwoJBjp
sOtb2KTuP/gkh/NRs8br4itcpnlgum1mQViOQPrpoNOz72oTLh3WVWsVQCSL5bPBmITB275JPKeK
k0CnCASSbdlpzmNl04jojB6F1/YmXBAskLrve0p3bG9DdU5KG6VQsGm9XuqEi4IR3jOUI5VB3m/s
+z4OeBfRNzp+ZbK4IBizkdgjexy5LpM9681lks9LlS6J8IvChEuDyWY7StuzI+/CwaSJUp/7Krl1
j/59VlO48lnjOLa6iIcDr2f98r4VRfW2WYfys9x08SiGavS7FQgXDTuQfMQq3jc8BiTvUF8JVnT2
CnSEi4YpZsBDrnLN46XZH0nRdafIRn51IMI1LAwSPGLQDq0nPDrP8TTcNzoQnjPTibDnaD/qYpkw
KtasKZmT1wPSeTfC92tz01mwR2Pr8cAlMtfYbE6Gts3jpOPiYSlrdmOvvLLDx+4FmOP1NW5R+Vx0
YFkg7HUaO3brdn2l/y4RRgLSsH4P1jzaI7hu097kUFXRrxcleq/4W7hEmCrrASYc05rzchgeJwIZ
6wqZ7LNPJCtcIgziMh0ksjE6HDhC2jD2mUfWK9YULhA2NF0Fq69mQ9FKBVGDJEpH2DbdmDlXPqtL
hFXMDiNse7Y8kN1yz+GA8xAY1C37Dcvlv/4Uc5ggoXFfx0sexu151OPrtZ1ubMfXOu7ch5eBJ6o3
dslbsr+JmzI+scJOfpPdFWNEum6aRR+MeTOTs22/wRfG61Ed4nq/jggTMlyaY5tykVC4fbbd3brU
fg/IwkXClkHMG9vJmAvSFSdRxG9JVfpZ3QoXChsiYeIq6Ka8TD7UgbG49tSe4+3qtZFkCVDAgLat
6D7rYvoL1a1+K9MFwpq6r4emrCZwHUSnkPMc+Nz4LR6XCCsNR/pLFhNumKAjShacSDjEfgeGS4Tt
W2uKcbl0vFyOU9+p53DmzC8udYGwre6gCwJXnxwmYy91EH3dk+qd15p3cbBjgFzqhnK7XEHeJa34
/EYnnue/y37ZweIYjc2YWxP8o5bwfdCsn/267SxMZI7Hep3RtJqaV2p/CObJ77ro8l1WqrJPYBOd
l9QW56bX9ATPhluP1Vf2QRfxamCqPPSwUs0nvIK98JaG95cUvt9G6EJeSNJ1jSxIn+/J9p619KXs
6/deA+7SXCKoYLHRFX0e7uFx35jgOzkiv2IWbKq/brPH0Q91hSrAfC62vxnAFDvfDLaujfgliPnp
UItUkrTHrrt8i9aXcOxP+7p5Jb2Fi3NVsqyhu7+1uYXFYZaEyfIUUCO9ktPCNf/rwXtYAWYpR2ir
T6g+PIsNRn1+n9OJb3mjNWVI1OctlJHvetHZuygeqGfXndWp1gYODRsb8n1PnqTM+RLeCFEu6Y//
5qaFq3nVLoJVeMNo80TVZL4blg5kzxTY7lsEY9u3dCnjx2htjt5vRbmQV1QnsPSkM8ZJhMGdimxy
qqfxq9dHcCEvJg10fMOoyaORfBvayKTxoIzfmeFCXgp1o/QgicmLsftAYVCsE+oXzLmQV1gEx6Dn
zuQksvzRTvLcqCPxi/xdxkvuOmFqnk0+STDJM0GRcBwgY+g35Jdd4qfdAPtj3He2Mrk0QX/ulhHV
l5Dn92yd/9r6svWlgaZ2mx9F9NV0e64s1AL/3PN/X3R/M/Vdzgn8UZygCLXNMTr2MVR92aZDO+5n
K4x5BWUvfS8HerwZ18i+zNW03xna0SfZkgp7XzTDD0w35nzZDJN0FY2aTpBiHDJV2YXeyRHUFxvM
jtGGGvWpEQgHuqpYXuA464f7C5ehCiwMmwaN1cv36Psi6MNgd79cg6uWVbKo2inc2/JpUGnXw1xT
WuGXhhcuQmXEsQ20Qh6pYQoOXMNrVXv6k8NV9Nc5o3m8cOxle7Z05rGBD+6Pcu3K73+eNFcOPxei
So56XSytjozo5buZkvPKEj8WQ7j0lBVqQJa6PrIy4JCdohM0rVCd5Gc5KVwRiG6r4y3WKswAIbwC
R7mmVVf9z29YnJgg6DYA2Ls5MgjUD6cNVZcPUyT8ZOGEC2eFqyJxouY9i+zGMiVMlULRw3oBH8KF
s5BEjuPeSJlttj2eKK/0qdHH7hcXuHxWlSg8Whd1lBG5vI+Q1EnLRBG/7dHlsSKYE/WlLEJInXCZ
rogk06qQfrpzwiWyZoMXySG0ewaefLhfp7K+X5Wfb6twiaxRQmRtiijPVhl9Llp9L6beryBauEBW
FVhs5bLmWQeZ1j350KrO7yx1YSw8A8Rh2MYs4wnWflSO/IS0st9FyWWxFj4hwIBhYEYqmykLj+0A
llc3TrsrG5erylW1oWpxXWcZKmf385RE4lxxzxSdS2PFcZR05TCx7BjoeNo6ZBgURHE9u+4EAXGL
Om66qC3rRNl8Mixep8fyCMrAL9Pg4hkE9WDQ2Gh4FpWobYt1aoLaD0QWLppQRh3BXeDAsIf9mNIV
SogXIU2vXddFE2AA14R7229ZsC5b2pVTdB5xQPltLi6sti0MTg+w5MpqWugUkpnPTXyLWr02G537
TLHCUuRoCDbzTvfp2k+PQ7B88BoVV6osWXYcrTFn2cBLcd8SFAEsCZIOXq27rFq88hraefOWVfPO
TjWbnxSZ/Chk4bJqrT7CwxYRy8JTs/M+DYvRdyJe7n8/xenG8kgeKmFZsYlH6GXBLtPcen658jVd
Vi3ZhyiuhzDMGpu8X2d1j5K+W8Jt19p2IovF9FFdtGuU0ZK/QUXxO7lHfge/awbZ87YZqzbZspEU
TXEaK3aR+Jc7/Dj85oqzcYV0p3SMBFYQZDnxkP+xss1Hr6ZddCho2iLUCgcR0jEwJ5m7EG6Wofa7
6rroEJQ4gazBIS6TDJegAs9Gb/S22Ue/vjvJqapnnLcdIrmOjFMa9fE9xJn/8mvbmS5FA7V0MlmW
2W3J6Lw+7sfhudteZuhPK2g4ZLgn+8IyCIpu90RYPGHGa+CZyHTpoWTeAMFSjHm/A/DoFK/exxEn
nmPO3M4nEPEO2y1r5ojfxwh572qzNX4ryYUG6aQN5IWGPZtLKlK8s69pG6CWy++bOk+vkFSsYAar
t8yEawXUg42PLR4HvHJG3KWZZhHNzVp2PAuC8pVdl+d9ifx6zl2cKRmDju0hWTO5BMlzUu7LY0g3
4ZWy565wlFngUAS/uTWrDrh0zXXZfIjEKM8+o85dpIkmogfnVHEcGPE5VMEdXMG8Sj24izRNa6SF
nsyeVX04pAR5nRPMj/xs1blLNeHWEg7Tjo4n48Cekng3dwpKEV4LibtEEx9kUhUCgx7IWj9RbcdM
meOWJOFlm/pvSgr6tb8u02hZS97gBodNoJjvaRDx700Smnd8t+ONH3DZZX/3L5zQK5jHhkBSnGZj
1Mavi1iP5yYcw7vNxARnCPeDW7kLOiUDzMqHNaJZ1JWfRTS8UYp/8JqaLuXUkIVMQysoULg6eM1j
3qbFHIZeiS/ugk4LE7jW6Uvra/Q2SIhJ7Rj87ddzJwobtewhcLVuGVxL6w+mKdfXa8ShM/7n5uPf
f1uXcYp2G0RgodfMkH5/11OY2qQwdu7vmpqR88HN+EaPBeofTFmaG6mfS9d/M5/c985yw1EF4S6b
dQ2VDzvB1VUTch8AcvsIR9/9zUwHZEL//AN/Hw1yl63aZ97t9SiwocrlL9QAfI0S7XWGcZetGsJy
lX2LU6Zd45Ptpr+L/vA8B1yyqoIr+ADXpAVpg6Y8Lf2Ct4PYz1eEu6pbMmoCyPgPS8bq0D7B+m25
w11z8IphuSu8RYXoLTRklmweITpxeYiCJZvvQnZOdt5ESBOAt8ka2fE0pvhTbDfm5ZWp4jJVkql+
IwNFx+lKztuFZBkj46f1hKqIXzfqKohAgwWY9aaADs5KltQG6/bWa5a7NNW4wXajgX1yhgts9agj
olK7D/GNF78rB4DLU21TgyKXvlmzBZpq72cGtbm0qfCOS+cSWnZz5Sl1hAvmr4NEZrIrVEKumT7Y
51nOqVqQ1/YbIycan0DL1W0bLtmiJ5lCFaUGRzt88mvcubj1nWxA/a4LjoCihQFu8rLZzSvLx122
asFaMvU62CyJtuYO7iYdUpTRd7+OO4e7sR1AgsWu2ViI6WHqtxgaGrCK8WvdWa4wJFjDiA9rNhRF
eAqOxaRBLEe/1l3AqlMwTsdD3JIderBpPUH73STdLQn1y5z73THlLFg72aRroJCfIYEr7gPsyHkh
uvhxD1Xtd4K4qBXY6HJdimLKVsJfoRjgx0pDP0dP7qJWLS2qcKgx3VlfzXfSBnsKDR+/Z1buslaz
SWY1KzVnROzdK9a3y2M9y+jRa9q4sFWSlAEOqWPN9rHv0o0l7yot3/m1zX7dYi4HdqjmaslWETxV
5stS+FW5cFf0KhY1C1GEs2bdunenfT5YenDb+W1fLhQF0Upu6Iox4UGz3AX7rM8AVvxE6rkLRdF6
YWRIsPEGbK+y1pYQw4dxkF/fXShqtZxG01KjdaiP3+tjGk9DPPldx10sKqmTeiOBXrIhph8gMvkq
OgK/eehCUZjitq0rjHnHTHtXtepNG5D93msiuiJXotVQtgr4nGkU0Z+KYGxPQ3uj7St7l4tFGWlr
UBuJzWBtuJ1MPzYP2zzVZ71Wfjk57rJRUK8pdTHrOat4HNxPyLo+6EZ6hu2u3FVbtME2HPGcxeBa
ckKOj3RpuxtI8bXRcc68Y+G40kbBliEjWtePkPlr3tbBUD1NBQtv/ZMr0aSLSUW2a2EHTeeMVfNj
S8XHPSr9oj2XiLK7Ec3F4CPr6MjTeSRjWgf7jcYvx9tvjj2XiNIQbw7gHYz9UUvU149LcrduFq6t
oJnf0Zm1J9YXwWlQKPf1WgguJoWKLAY16mXJxn5kJxsGzV1QHH5SAdwlpdgqdwqpkDGr9JRvMn7D
q/ZGOu3KPHI5KS2angUz0sZhy8QTWQeg75b15wFCQjcihGv/wglagxiwQRPhwS4u2fZPFyTV3Wqx
6tKxTW6FUVfu4640VAw5rI7NuMcmQ2W/2aoM7uzEu3Old/pUhBN/lHvQfPL62O7zJrH4xs1R1Nl+
dN/baqjuwgAXLa/GXT4rCaDBGo/9khkefyz6VadjgZpWv8adXaMExUqCTU54JZT/oG78GUVDP/ya
dsLkrhJI482XIww8T5fydmn+Hqae+pmicBeeqkNd0j6J1ow1rHldqBKun0vnVW2DgpdfA6q26rW0
apqyeEvXo9Xfx0YF37wGxoWnInhxLMYmI9JT3UfD9Nuxiw+/78kvt92fXmc4rAJABuxdZvU+pVMh
n4aa3cgIXtlEXeWpcr4Umw6yywpF5xMvMxa0Ol36mqa1XF/rSB33svF78eQu7aRaOKXUEI/LQMnp
E6elTMO40Y9+38C52iZBYqAhvdvM8qL7goRI8LhQKGL7tc6cr7AnS0dbfIUJLuCv1V6rB7ps5Y0N
4fItf3OYubjTFgi7kITabBY779JujfkpgoNMAbACJ5mJGPGcTc4SFnKKoTYYTNlyERrs4CyVMrW3
pz+P0pVjwGWfwtCQpe6OMQvCXb3TLSwEmr6l93MMCZAb/yP5/Vi5DBTpSGuPuFizZGvoaY9QELWz
lryszFbnOimL+w6Z5zReKYO8I26tfiPnElIwfg/mOpzos9xUf3fAM/uObH58BHcJqXFZ2LAdC30m
RclTdUjwzJ6VJNwlpNZG4GlRovGmbNoU8n6djP1OBJePCkce9pyi6SSE7kk8tyadgXf9eTZdCU1d
wap2P5ali9iSJceKUIJDqDkb6mi78Vh3bbI6S3rXOiwiAay5WUqr0mHqyrxoI56ZLeY3otRrP8E5
jGvC+mAzyI9vof6Bt6KTnqFu8efh+Rfj+s2u4fJApRnh6V1MYwbktUww8KCY98vbQQm30TtUCfaP
qqjHp3WvzGkuenMfLEbd8c6Yf/7chSs/z2WGoroxdsVXyqSBSmocfw3V8NWvaee4rtm2ze0+LRmh
G7yc/qoiP9VmXOl/3cqr4YBpopgRxZj6DYQ++OJHC3IXF1olkMk2wYOFlOQtcp9fReFnRsf/o23V
lgo1VSPWQqB/hBFqkae4/ttvqC9f96cIo10UPJ33Y7i4q3+dtreMzJ5L2LUwbJq1tXNc0meTGAR0
2x03yY3b8bW55yxfRfnWtHuBrccAa4j69STW9qPfiLjLNpmOUii0XVgN/nBqUQAR+jEl3IUbUfBR
cdrpOrNt+5kbmWke+AFr3KWnuA1Ir6IkeC7t/i4R5ENk6xux4pUYxUWndBeubTuT4Lngg30kByIH
0ffxK2MDeYai0fHea+xdBSY8m7XdEangGaqZqarVK6hbf/Br+nIS/DTRJ6TeK7hR0meVtP9Ukz5b
WMve2I2vTEdXf6ki2y7DNQ6eUQPzTxBFn/ZR3VJRuNa2E9oS1YdFW2BIirZ/NRgmz/DEDe/8BsVZ
R1iemIcMHR9M/0bHA2w0k8lPPoi7/NQIT+BqUDJ4TtbxdcHto939VKi5q7sGebjExDWajjd9irn8
WoTBrQqq3w84c9GpbhRLLyaBbnM8DSfdN4JrktdEYS46VfM+LnTMg+cwrt+3Tf+/uGtvRDTXuu2c
bHplUIAa0W1+0KdFJw/jJL3uP8yFpkb4aUV6uIxI+bUb9+e4DW+kjq512lmUgWnZ0lCMB+vqu3g+
bUbf+8xsCEz/uty5qsiAyPeyk9T/C+oj3Xu/GjLmwlJsh2LoqDEcY1W8bps61bzxuscyl5QqdltK
GICZbAqWPo3NdpyPcrplsnJttJ2T7YAKyWrrisGFsXhfkh36acfud7lkLhlVlmzlwajZc2LV52pJ
Psf15nUiM5eMsvGwbny5rJpBvWpXfQrbwG9qu1iU6cpkWlZME2Vxn5sLDcUwFZ295qCr/NQkRb0X
KDrORt3rR6j387Ot+K278JWv6WJRDZD3gBiKBZ/Yz0sz3m299RNNYi6RFMeHrrr6qEEb8jjlRvzd
r5tX7MZcJKnSLFSkMBRIKknnxT4cq/Fs2jkr22pTOl5IlTH4IYkq3abPfl/SOScj1plEbWgYRR3Y
YLuTsbFXXMJcFElCZxKu8PZ4XuTC0yocN1RKQn3Er+NOymcjrFaSJlW22OqFVs23IRz8ICrmskiz
OOpIq6rNsIAAUAVAaXkKebDZ72u6NBJ8Lpa1DqYmW+ryeAwLbs7h4pnSgXTqrwfEVtRTIqe6y6qq
/zLy/tsYrX6i/syFkRqiTGO29niGFUmY7mwJUqaFV8zGXP7oGLqFVZE5ng3vz8KoD5yXt9IKV/YU
1+xviE0wAu1uM8Lrz+pA2ftkpN81Fm7ev454MMVx13WWPdt525qTHKsIcvvV4uctzVwGSS0amxUd
m0wR+YVAb6MKKr8In7kKT1tDgpEWUYuXZAXNx37a7rlObpXTXsKd/yZzmCvxtE7BBCGzpMv2vu++
rrUI/ho7q98VS8IfvDYCl0OKoREq4oO32bHuX5rKvDAdeLFfzNV5GtkQKIoy4yzpjH4RfRQ81XKw
N6b7v5V5vxkcF0CKZllt29q0GZS9zTnazHDPO7HfF81OT0yK5VQMXaBSquf5wxHGx8OKOfx1Jev8
Cc8CxSeG812d4WuuHuqlDL9uI1IcIR3L9gEalfMJDjpU3bFAjudCT+H9McnWLwJwASdeWmgCYtyf
8fh0hmFfnY5bzfwuEy7ftHO9S7FCOzW2R1qZ/qGeb9UD/lvI/btBv2wQP92Wq0PAsIJ2XaYJtuCT
Bg19hjKjjR4rYDL9aYY7jDwF1QD1N7h+PQJ5Jf2JELWdlqQQd1MtkBWUc0XOrIlplaKkY3rPGxpk
qlj0Q1kswbmGrMlDhEryT3aIo1coUkchuU6S8azojg9DL1FNywX932pVeS+ZHF9Ghudlo6ftCWqF
XaaG4db7xZW9z5WhUpOuq2HCcIbm+7gmWWD9DGSYC5NH8EixbT91CEtE8HZY5i1lcxJ5vW0yF+nS
87LMSYF+wzzmVbh+qj1BZubiXAl8S3A/QHWSCoszih8/x0T6wePMhbm6GmaSSpI6G7bxXVIq+Gqp
GzvGlQ/pklx1RFiDIsIy66u1Tud4rB7g3uNXLM9clMuwLWr7pm+ygwz8ZYu6DQIqnq4rzKW5gCnJ
RJWJzsIqehUGAVCTxi+GdVkuFWzcNBDjysBF/q3I+OGgwm8KuihXv8D+lWitMwz9m4ggoxmZzc8S
l7kQl6l0J+BjpLMCd5J0N3ge64vKLwHhMlwg0WlEzEqeRUW+1DMyPqiT8dygXcvCYjZkL46ZPPNd
f2RFl4nGj2xjLrmlm1LURYer/DxO1cvW6qfB8PCNV6zgslsT2ZuwjJcSyO/0KmjNklZT7/eUylx2
y6pNikj0RdaycjvbvoVlQnH4XXdcTIu3hSjgX4bXTqrVHWog95MxrV+uwKW0Wg5HOoJsbGYast11
TMUpqsHe+Y35JTT86cA95j4+NqyiZ2St5icZH8fZjMzviZm5rn17F6+NLWn8PB9ieDF4mHkMTOKH
rzEXzjLlDqVp2Iw9j2JbTl0leWrLhfhl8lxgqu1GWq8QiHyeaFKfJnqct6H04/qYKzW1F9FEo3CP
n0nXxWkloi+yn+eT3zd1Lt/TCD0fuADHz5rw8pUi/AsJ58FvNrq8VDzTZogDyAaEZfVOdXy9a+Rx
q/rqyoXE5aXishkhPa3CZxRVivtI8PIZBNVw7nq++H1WF5saekrqrQzC53mz9EwHtv+fsytrzhPX
tr+IKoFAglfgGz07iRP3C+V2HEkISUjM/Pq7fJ5u5XSfrurHDB4+0LD32mv4WqyhePnfj/4/JIS/
KGD/izm1754S2fFr4EPC/0hjzr8sXUFKuav4OiJGpGIUpnGzb/RjagPimYZ4+7LJdH4aETT7c0Qg
RHdMM7h7Nl1Hj1k7LM88achDimL1iNAv8i02hT7NbC+qCQ7RF0gCEI+9I5v2f3+IvylkfrcqyuQc
p7PX2TWjpr+HWRm9GxyDlcu/+/a/HTnw5wZ1pmHZNV2aHz5yX2KUqP/uW//WPsQRlsxnLXONuni7
7rlfK8GKf6rU/251/gYk2LyAUZ1fsyvcOQxkn57tVcJC/Byr2f67wuB3h6sxyZCstU4ZwAqxveZT
vh14J/8JlvsEmf5qdf6GxDuCbEOLXKmrwkz8WXuxXlocnqLyUzHQivQBZkMsTf7Jn5L99c/7nZuF
4ec0u91n16XIixqa1u0kaaRrWJqoo0WZ8v4P7/3zaPuLD/Y7QYvEux7bBfOhpJvi+YtL8zZUfbBx
nXfBVA4u5OVGM/dFmIykNRIjE0jcYjfhDQ4BaQXFJ+82CVl6YbpNv6tsFV+13oonUL8GV6Z+ptiP
hoC5sS8Y/yGB/rOofcpJJx/aMRInOHAtXzsYqlwmG+RQEmHZDWCDb3ubioOTTp8MBDWhK3M6x6di
s9vJ08h+66iLbl3HxqXMOG1L16nhu0gQyfkPD+dvns1viKNFxnCnfLNf7WThpBjb9cAV/Qew9O/e
8Off/7/6gYY5ALvQ7NpiV59gRNAeM5O6g9Ghfx7U1v7DhOo/7I2/esO/nRpyG1pvix5XA/yJyaU3
i0fgB/gS5YIIogM4TvY7rAr8O8QR2UEn8iNOdFrGZutKhUHIaZBb/g+0hL85IP+LzZP6WAvwhq+D
238OcKUpG4NH+69e1++Ensg7eP+lIbmmE/tjNWU3jP9wrv/Nu/qdz0MjoVvWoXgnkV3L2apQEbJk
Jd/TvAqk2P/dgvvdCghB6UzFjU/wqjStomY8Wf4v+drJf7H/BuFhPczjK/YS/9XzvDkGuFX/+b8f
/ifT669W2W9H/DRtsOea4vSadUXxwsm4XmnLzG3acncYhHDHpc+3K0/z5d8BpL8bgwUyb2zWPr22
gF+vKZZqjUzF5t+1VL/HWMbSb3IfTXr1RRquytq4DCouvvzvp/U3++B3MuDmGCVbRunV7qu1ZXCo
SMSSJ9/+97eHtcvfXLm/k/0AePedAmR8dYRJkVayhT9sqByhUZqUBYxOyPO+zGz4qYBjF7Zs93aF
00DSLhHMhFSeZE0od437oC8RbWdb9igwXJy7KgzxNEvkorMcY7vdDVusq4jTLn0Z/7MFy3HFGPWX
mHwh1hJjhGm/b5nOxDvMDDSgqVUgOCIu+9209j5RS3cIW5GcBFzUo8NAHC6LdZ7U2UDomx8khcPx
2Phwwhj/NtFbiyhCi0DnubcZqVIjsxr2jTCGiyUu4GKEBO7sozy77eAt+BQr0qQ12ZVcyqnR8gjD
5F9CRfvP5tNip5vGtvSkGL83fG3unejYqynW6cFLS46SwxV92RvT/tqGLbiyW1nXPATYZ/wweU6i
k4RKu3vg04DlUQ6o/gwWuWqjUtPYPxRKh3owpC3hzoJ3vOk5r8OUGfS61N+qWEkkMfu+1Kz70us9
vS3wGWAYLce16oa4qVmk20q3k3niYUU8YxI8P/Z4nY8EFjPzfdE1q6uazGYP8IhvHqKGq3M3mTgq
J3iBV3qHI/B512vSfwEdGxnt0hQ/ohaWbjkXLKmpSb6lQpH3Jk1+sU27a9+q8JIVuXAl5EhEVeCP
6RoM7qw2/TDUIR2nY5uLARQQFTUAkzkMBcM89C/90CXIAOkkUk6DLJLpvMg9IQ9FtIKEL+fFL+c2
NCv95l3v+SFyFl8/bdn6iUOnVlczZ+bsFYsveAEOv6VtQa6/9IuAMUy/AP0ZS4VovvalEfkC57FB
F5s84Nh07VhFtsvtbZzjS0uq3FztQZBHZQRJqw6KqmMjnEGW7rSkU1SPw+LEZdSdkg92ncJRYb3f
dhsSECfaD4i44z2v7aBomaEpsbXtTOifuM47cswGz8nRFgllxzZbi9DUvdmBCZQA0V3/YHk05XeZ
b7x8sd4z8uDyeB9Z2aByJJWVVnuN38R30QngYbLbSlmMkq4stVN3TLZhCUcIaAV9m8dZ7Y9RY5EL
o0Db738k86YXJIM5miy+BGizz6Xu59neJgnp6O2KwZR6V7uI1W2sBvxXg2eSPSHFhkTlhpeRHaXK
LDvSIRT5ebFNyCtLGhDMyp4gRaeah63I7xrLC/HKwY0NRzDd4cuTO3xBvRsXwZRgWdOxeUIGBOy8
QPZmy1H6PlUfMPkaMMtDczaLh55iIZ7yaZ7Z1bm+RcpbbxTwhl5MmHKPCJidH3U+iUMbogZDXS/8
zMuhWBb2vaOU9q9+Q3TkU56aDBULybE90ynu6Xm3KV9/tYmMZqgtF+Vh6L5G4kINrBjqWLatvIxM
9uMHLUJL73LS6vFVh2LNz5RmKvomTNqjgHQDX3MwMlqaVjlf+uYFX2Wnx95nO+HlQqPc3itOhukE
y0U2HVIzEPu14+k63fEY6xq2wCbiB5+wrf8Of60pQ6fZSaxjxGQUp15Phb/bqRjluWhb43+QPU/M
3Zb2g4irOXgyiRIhXZRdOCwI7M/QtJ96EgdVyamN4U1y7laziZselMv4zGSByh087rXbL2th5kVU
Osucqkeypp+n6xRH83e7Mzce+8n39DbBabRlB6dc0161gqTq+5wyBgcgZguWlNYuTSpKSOlA2+lw
VpjLis/UPgVoj9yhKZohu0CwnHWvttkGfpWImTyqILPu1C34/zAh311zgBto7p+aBBFVXdnGOnFn
lDHbYurMzqQ7Q3CoVnvcixyW6luHF3MfsRTTQCTMToadcBFBNxAXSo2XxU2L/eBI+WTnxEEaWSoY
V4hyCCyEuh90F//cwxxNJxPDvK4tQ+DzVjKZRbUYYhWZihjnpzeX8JU82s5qi+hyCKUFfKZi4gVg
KgYYaeiKluzlHjtcUEVmVPMnlLxL9Mx9HE9XC2ee9ZSajue3sY7n/L11SRx/G2FpZI8to2Pzg8Zh
Se4MT/34nLZYpL/mJJr5RWJ860nZR0mc/pmSZAxnuqcRuRnsvNoyA+Pff/B5njdZ0hkBm995oob4
6BRo03d6JGy9XTxFc1R2s8j12zROTXGfx90gX1dshFmWKV+G5lu+qSY6ts2SsGPCt1XcKggIosrT
Lc5kbQAFwnovWqKTDpPPbhZMsdUbsKOk81AvzXE71I1KCuAsBJcJeUcSHlE1fpDRuv7cHMNWNSlG
QUuZ2CQQfsB8K9O3KkHst6p2OHLMP3fjB/3W2qwd38ZdRRzt2dZu33KXa/mVOrBEPqZO0c3VIY/Y
lB2ZosCTDuPYx/ktHORMeEraiAzybOCHly8VtKSjP0/Sr1Sc+6JR24cBXR3Xg8po2hwg/CyMKvOO
9dlast2ojMEYGarjtByTPppvk9yrprRFk3Lctk0zwAiXhTFk8QG8AJYPtaQ2c+mJT/M4vQ4KRjrZ
aUEiAuw4txRMuT/aKfPjVrFpxrDcbA2EYGW+WTGzktk4ymfIgNR6arrcDfrUwD5DxLViRR7ZK+D5
iT4lM8wDl4quBfNvrbFT35dUx1Jdnfw0lapSFXdmL7t84RrapbnfWZ3Po+WyKjCTJKfWRshSglsd
bbMLTCY3feaRjedfGekZPy2JivqTBPSU19nOwlIN3LQomFY1yEwdY8cb0WEoMzN7YO28b6eOLTp5
jRpph8M65emvduc2/uBmpvrcrwhsGZM0qbpR2cckWjNSMh236QkpyiK/KURCVgS5Zfm6nbM9ptcc
rtcb7uvF6GMTopl8s1SL/cCKqMnak0hWHd1uQzTH77lJyBlxAml7ypFT2x7gwD1kc1XMSOm7U5LE
yZ1bN3gFVUDpErCJ/NI8CiMsVONmnj0EEHS7RFOwB7FMsKvtJzgczvAQOBUoo8IfGOOCuIaPTIf8
EnSx+KKUdi34Iac5mE/ljlgEe1lQWeLUUK2aygIOmE85OFjWl6iqltSeNj0myXO8s1VER8qJX6+G
OdU+RfEAC7s0SxKUa9i6MTw6OLWF/FNE1Idzrvg1zlN3kQkMpnDCFu516Qu4k/lh16pu+Zbklywe
Qo5/G2w0lBFQOPWn3hroL/ZZRvKKyprRH2PAzfUAkp9Jnpt+J/oyjzkWIAM/AYONsc1Gc0IWucdv
kut0n854f6t+2lmGvNPBqJ8YOuEybJv9LBCv+IvzQU5Ducx27h8pfLmnW97LrX2gkCVlD9sKcPfL
RkHDPYOnaJQs505msKfu6LYdEckwuI8ijqPs2ImR5K/pxKflSzaB6P2lESY07y1+V9Q7mvNd/tGM
HJHpIAzvkj3spmgdpJNdNxJ8MsJsKUmnIK4Y0g37NwzzGldAbNVWOpJyccmBbx/b1YHxBP+mXp0S
PfMBZ8Wq24eGTSJCRdkRpFyC1qAKA8rIYc5zBBFnjCDjsSLKhOjL5LzqlwMGE03Wn7uu7U4Fz3FV
j7zJC1mFwkYUxdme8Z8NLNior9jcL+SezUumLsm6Z65M4HN92k3afuGtEQhZ1hx93NG1LlV5uZCJ
mLs0D7aXpW5z4++TRncuLieG8F/cz1FIBry4SLT7HRxL5eSqtt+2En8fgVzVZXJ6GnBB4PgDkbYJ
aykGZWu6hbX/mTVb9MT2FN27gc3ejUWZPu440ZKwA69LI/EVqxb+pxy2lstlyFFEl5CSbeQ+Hn2O
YWxTZIW4ZQgDTFEyzC6fDvjG3VnDyGD9KnlfLOudL+LePy6u2XjdTV1HnlAoKAIppd5GcYwMYfx5
KlCtHG1gU/4Uil4up2HizW2aj5ANF5k4oeQSGtITogtzAgWbxg87ykBz6BOsK3cI0BgP/jJnLus9
KupPfE/Gc3SnptbPv4alHfmfC6wWXhaW5B9oTnGYHYvNwGh4Tpp1qntYjf7cENFUKYwSj+MAr5mm
CnkjUlvh8KHzdmgXCHj8KZ2AZPiLQKCzP6DBL3RepxM1y1fZS7GMNSayoxd1lO45RRLAFJLpMSuG
JXlEmG30qvySgy4j0BnkFd2s0vkLOmP4iUy6R4YgEqiQTcurNgosgmsUoNU0q2VqR5h3jcV4J1dK
3gbKvOyrtY3apKmTuY9iXpoWSoAfPk6jpY7oaieNyPGlme/8urQIbBkbVLITxl2kSw7DKpr+j1z1
+XLQ2BHZc44PMV0Lz5esqzDyGevW99tUpkPuutJE7DO6zsIVN0G723fzm6NZHJ+2/DORp+JrFKIX
HLKGBfSukd4Ou0QsylIWIVnTrPQ9jBVPTMtM3m1roPS8IIV0QnA5LFVkOQqDccuwYzKRfUG6jw63
BraYSQEXwAk3aUNoyYN2uB6BEVxZ95lamsKZ8ZAvU1ZbKmhSB03WV7Xk0YkDunqw0xZFdbTiz8De
6YeHqro/jq1v77BW2E2a6wJDqHGLqnHu6cXQbf7arsx9mXim1xJ+ZgXaNQCZYxljWrSVBNpCV3xl
abpiDGH7D9oOdAG0DsqJD+terqJgT/mMFgslCWzoYrSFJ4WTFlS0PYWEb9GPAw044ddmp1flTLjB
7hriyiFKB0B3sV80rDUqNu4jqu9lPmdkRIGyBgR9b7mpwKIOp7afRR1n+3AeaNacuGiWa6twQOXx
7KreuOwujgHYxLJvUbCBGJenTYD7/U4OfAhxCU8+XeUJXSpkHrrTPKf96zAPOLTgLFa3DY8P8KJi
KBEsL2m+fA9jodGWpSicRrTcezeQg2xxZkwJ3ys9sqXMHaJMNwrAA2HkL1TOI5YciO84KJpDBPwk
wTOImuOoSUDH5MbLFq3vCOdkqBoFGjbD8fsop9cqXocGz18k8VAZPfobpNsn6ALS6Zf3LP7Wdzg+
UhXNr50blsqngT0ivq391tK2uSBssbm2ubc4T/xQ0sizyrSxOGyKwr0lZkYcwBpH2SQLH52hNJ7q
zbco6RCIMf4xbW1e9g3o0y14Il+hGsO0iVFxzBFafNY9ikAQ79Y9rbLINDDtQ9u8gXt0AseL3YAx
7foyw9FwEm5myNeldJSHtUlzA/uqbP0z9QEFMJrb9NFrp9D+87X/AHmSnIc02p5TCD9PTvBZQ/Kw
46EJldWi9eTQUd+/23nJbybGhi9i7ROs/ERhmMKAJEsshqPPBHy32z49Z60wh72gWOjB2HOnwrZX
WzEuRxN5LUviG/khOqMe2oKKH27RrEzmyJgDlbF76Wyzbkdt2oFdFXH6qMzIpjpOO/slE6J/6tMu
e2viXv1CnluEaCmGwqzI82+7iyJ6h+AC+TAH21yWRBZRucJ5ooYwHTXApid3UhgCvY04B/2Z7YC5
6laK5tRmDRIP074jstpVs52bIhby4EgULSUnuo3r3rkM4NYwbwHQUTvZWuP6OjR7s8Wvg1lxL5eq
28hNnPJ9fEmyEZb7RTZH6tChjxkO6NbTtBz2Qt7TnYs7GjM9IbyVdwCRzPZOyGZeGfgGdyyC2Rve
HVpEtJUz8ATck9Fh5Hn4Ahc1eHyGCVEnvxrV6r4iqKHuRZusDJTSEVHiXO/Do4hRYo57O123KUHi
l41zL+4xDev1/Y7yVxz0mIoHxMrYot4FMnzx26O+qHJc9W+MrfwCnp87JiwKv5qRhB2Y59Jcwe2V
vLSoVbMKq6MVVUeQXlYlIJ0/UL5gGy3zZ5AZjzOYAHQhWrJjsmY8lIEXBYxhB94b6Dhb6i8dx+13
MIb6T1PyXqGCNNmTTPzA7qIw5j8JV1ZWDNFW6PEQYvxK+pRjFWMCQA4gxKBM4Xir7tDl2/gHarzh
O2Lfmg/nA83KOI9EUrElRWksJzuDDb6iy6y2uZgnbJaB/FBume5xKMRvwcvlI2As97jkEA+WhGis
yWjZx7tlKdh1kUK+s27M/kTJxr9bYjh6MmHn6GaD+/kv2aB+K5M+3dpaoE66n/dB7lW60uImFkOC
w3wckmc9onorCda/LPe5EzcJKhBZ+dYmw7FZh90exZDO7sJiZ64+/oRAOH5YUeJb2BF1pwGo0XnZ
VRRKCP4dKd1pV4tsAtE4gcggq6YFGYT3Y0Y0vEJ5D0Ha47BynGx5ivPvcd+nJvqxoqq7ZmEdDxrm
dqzeyQrEFd5HujiA4DF+gU0iXPRJuuYZomgaUTztmLWegXigN8OhSBoAQ3nnbv1IiK+43SIwcz3O
C+k8S75L0RcPe7K6ry6Gq1i987EJVYrEn1CPvhn2CdfBOvgvHUv393GEEdtK8iE9RJuxzxQx5H9E
zvCTC/mobiZPUf5lPtXDeVuUemG7onNN0M8+LTDT/Gh33ekzKHb7VIUV0N6RGcg2IYjozGsHOvQD
xFf2vudQ7RyazMlwAGbB5sqiBxFXAVR+OuMrimsCipE9UR6ztk5ZcHhPRHlRrTkJ/YExcIwrSbhE
zwHOx1iPIaVPxbLhheJ7S19yafcHYsBdLh0uC4R50BVXloNZpr1ZRLu8qWwYQum3DvMM5tP8RNIw
AkDZNhTh6bCAhTwrvXCAs0LWEonM+0HRVbir2jvsVA2qRnLBcxPskNGxvagCE77FjjG5JHh0b9G0
AHrvUJjcFRTKhGND+mG7cK1derFFyn+Eyc36kTOFCPZJ7xYbAjcb8xeAB1IfAgdAdt6jdWZVOpn8
ppHrBmUJckoAa7N5jh9Qe20juoR5lFU+r0ShhWvnpW48/bx/k8YVxVmMQn9PFZH9UzHGMnriW5xs
FQp0t56ioYdHu954/DjNtn3T445GOlMb4ExYumjMVuI0fu8kRwUCK+tBHOKxBwmbhECnu5Sk2Yie
diZrrbziD30bzX+GcVJw6NKuOKDDA7ACaU/fIQhKdm/Z3NKa71ObYKlvs6wtQ2UQ0Ji5Y14s8hQg
t+SlVln0vs+c3wGRyNlpo367fAZXtu+0D+R5DsKgFwqNue3JZPwjl5RcAEE+ym6hDzHCKK9whsOT
dZuDtjIkDQfYaI2kJzusoKxaNYnXvui2tiQxnS+GjW1aJWoVpz2Bg/2PEYEEB+KHgALfLbd92qbo
0pfV+jpbM0FOEY/7774fkqJG1RscuOtu6k9+mzWu5AmNWdnrJD84AJVFaVyMgJA5lf1dEuftWA6o
LE2ZUjM+SwvDB5wuizm5uNt/SjphKtxJGLze98kcxkNRQO57zTyOfqC8OaqLTNnh0zMoQrFGEg/D
kXLMVCrrle1uPiBdvmjPmpGcVUBHqTnCjskstSVMFdUiIORnw8Iw89jY5kqmgNiUMVlwotLUFvdZ
Hq1VlObqfaVaz+gxFJmPLQmOIxVyRc1DNnFkiS3aMiqQhYLOASZ8pZDOjJfd9puvrdtkXnYdMgxr
40Fhg4V7ry98ouwBuHVWtx0V93mTYp0kir+wMQFelaPNLWF90ZgXEY1DVuq16FDqtcV/YrnSVtcZ
xo2fHwUkkHIpJuHLJabjiVq7k9IMtDusWWZem0mOx2SZ0PTLwWDOMhfheQpu+yMjUwZlvcEAoVoC
Su7DpBROAkgjc/Io4S7/tdt3DQ+uptfPkUYc073PESeDZn2B0YfDaGI7ZE20Ah0FRbk/OcQs0wob
j9ty6OEeX2KUtj074bepBqaPeyCZgP+VY0/68UJEx99EIbX9tdN+aUu0l0ALSO/wkCxycm+aQNuk
sja14OM2MtofPRONPgUXzR4V8ljcgqs/PjYTzNMOzKo8rxVIa2O98kLvVWi8eF6h7JirDR4LXzFZ
Cx99zDeEprRxe866uD3hnsfNJLy5GuBiEDmha/ycLMzyQS1YUzCr27rsRvpFDtdNcdZjoAac4TyJ
wqyHrt26Nw+w+yBco34sKZtfYQm7/dzQ2FwBwGPV0W39CvcmaAU7iHXyo258+jChtblga6ml3mjq
u8oGCJbQ3XScwrqIRsPX2KUjOzHjuv7ySZHfKgwHlnubghdwgwGWLf7Y1j3GNC6g+saBEcxH34ft
PewyEceFzPHXVmA6JpSPL2AusJtpiRsEjPbZcFr3RqFCxzDmY2QBq0Dkawz6DO05BsPMo+9tkNSa
MQB/M7QiX/NleUiaLK1Nlur5jALBlW2ySdQUfvxZuHWY75C2apODZWK/0SlLLrmn4XZcTHaSJEf4
MGA5mQHzRZpSjUjf9eLwogGQwkf3YviACw7VnBpKs6YBsAPgUoQ4QihxAr0++Sk9hirlHGE4M6p2
/jVD/6Nw1M+6dEI1L1vnV47lNXBXiyjMOHgWP95l0ap+mbRAEZzB8T1DlkKKKQsXarnrR+vd2Y25
/rJGEkNOiMa+rbjacBkPuwKAuaYYBPvcXhtTxM9bROGQKCNymPvEHWKCWVmLMwYHHUVlSHPJDzQh
4rr3kz0uFD8+JqM8DsoB8ys0LhmDIU9peS6PgIV7US58Vr6egKw9a12gE4PNJkbvgTR3vXIoeWe9
jm9zq33dhCzDrRJ1puzzZD82Cg5/mFmJpnJzkZwXbucXvk5TV40BZwgUJ/xuMbw/062xKWY7ij2g
A8O8G0OzynZZAAjQCPo6dGo+jkaIJzAH8npkfKnXPlu+T9Gw1QlGzs+eR92DQVxKBZjTnSVvohfs
dtBFCTz0S6Bh8WlqAjksAwAE3IXi1NFJYwepBm1JjkC0yhiFfWl2ixJug96DLfItjj3kl1nu0Lqp
6T4Y8D3zBnVvFWO0dU4GYAAkCHU3UZuUgERXtJwjzBLXkIYSCVfwXC5SWm/GP89ghdQJhZQqW3l2
Nq5Zz2mMYay123aLZmM7rtgRj3MWqTMoSdml61x+HCOzn+A60t2OXVYcrG/fLaRsFb4Uoqw+NKqc
nEbU6ubUVrtiLR51m5GXRbmkxmCSPADU7e57ZeJ3LHZa76l0FaVz09SrI5hyiESUjkpSNnZvDo2e
2zcqgBlSQ8R5ULGsudgHnOJR9Aa6WQNAU73FGzMnxKbmxzkHHwvrIv3JIT2c5GFHHI+oW4RkP0mu
xiMQaYxFm3WtaeDTiY8bj0rVzH/Cag/QTDvtF+/Snyi4P7xY2DNkughIhq3A/dpiZrUAp/9KBOEn
jH2TWkVrccmLEN0Pi39jvesP2ktMV0RTIOEToz20IC1uy5anX4EsDCeAVvpKMojWQDr0uMi39iNJ
R3cGDsmeujB+HXinXjrCEMs2oQaAQmloYM+m9Q2cU/PnuFO83gPwiGPEClNqGYqkdG4z5TZyUjc2
foeubMDznLN6L4IBf0VujB8sVLuhApPFlsWSzUslwZ6QuOwhXai9Bq3Jr6N4XCP1mrRwEXuTi6Ur
nEI5sSw9CGQ7VpPcpaGnZZxwEWoWYR7z6LeWiFszDQmNjhuDtAqo1DiKPcMGMNn8fd6L1Z5Rtm3r
F0CprcOwagtp8U0Oc/qe6c3JByJX7g8uzrfwS210H3W5LjrrazlIn9ztBeyU33LlibvicUOuniVg
EmDMHXr5kMAqnt7uweg6FbNJvm803v010bHBuJGOi/TP/8fReS3HrStR9ItYxQSGV3KyNKMcrBeW
7GMzkyAYga+/S/fNVU6ShgS6e6+9O8ZSprj2Fodb0m4GZ32LZ1UMfyNrDQaddLJ0FDgvv0G1QeDl
mpA+PRfp7Fc5M13txF/z1FBD+2GU35A/a2evli77vxux2rvhNL0W61y2yTpGytpny1DplKFuSGnp
T6Dj3IgsmYUhlb1bfOuh9tG8MssPmluZZ8M7DaWkRmo4btq0bIx+t8kGV09xGa3FgWArx07jZpBX
hiouOEOd1fLfAr3XvcpK6O7ZIfBfpXHJxb+x/WNVVVLyslb3/SiHNo0dEjbpO5Gx/IRrueseumky
/KRzw7Q2qTUD67RZHYXU4PkgM5c49nx9j98zyz8nq9fRA9WWXb7rVRiZmNmX63vZDTxMrov05Ow9
vbq/EF4j57FmyJL/K4j/+zeHkNhEzAGql7tF2BHdbM+E4dyr2fFSJk3GeqT0mfL9GBXWa7zylJB/
69fFYAMmlGGdsTZbCJZnW3PZsdFtKpkbT2Ih2TmNimjeXqYCcWZXjlBPVhL2gL6wtP20tci+dmbP
/5xVQvDt0fN6X9xvTcG6oDHIQB+49ye1Z3exNX/WwurWvzEjpcglOE9tbOp2Z7Jct3TgWmemzPVU
Iv6Nm8w/vMpCEScfxIuscyuLMWp3lQQ3uzQuyFGNGM+ygWusReuc4H2UPo/KGtt+F45t1NzGTW3x
MSyqSA5n1kfllEUs3TVf/jK3ebraHm7ZvJtRmnZtSwruW8Foy3vaWIkgh902hnOQEZbB+nVyUx0j
bizyiGdEaxdCw/b5CS2JyAAGZGJZ+XY/Ol7otXf0pHS7SecSlvaf0EKI8eAtQWnAf4qekcUdxt68
V4etXJiBzXYeNNcBPaz5g4DVmY+RA0v8q5zJRpgMymYt7ZONDdRvqRVCWDm0rZrvfTe5bRk5e+ME
XUfvVEzWRIKpcSymDceWDzNvzpwnNHCsuetd82nnSyh33jhFZf2MWKDX/hbZbtjaO9JHBvM7cPJg
+27CuahRuHXQ/N6YCMzDofS8vDjIqNwGmY6uMMM1NwjY5E0HuIo3xgPt0fx455+lYdcgAvwyDSl6
aE5nRJykjSm0wp+QkJzo/mPeX4d73r4mWnbRpNUVKr3pro6gNesP3KVhxObfWdCfaI9zgp9028jf
vMyVf7UntxySYfVW/+BUU8HbX7OiNV2cMSJ/ZIr/5YVdfi/UP9uEzlWIaEzZnBm3+VH6uWmes2Dk
ujY2a6w4TILqjLjVipc6KufsYbWbZbpaEjr1QlAF29OyUbU7mHWxZ9O8oDZZhui/Iq7qONm8auAV
zSkrKBmHyXpvObP7Pd9/M+9L0OgG/3zk7Z3ANvMt8xnofIvcBPIL4sv9b/A2EzFaQEBlrL1G/r1A
pKbnQNrwjlmgAK6cPm6eI1nGbBDbAjsIdktju4o4Ab/5LIBs5oeY9kKnCKPhcC16Vg8ftMf7u5cx
InDizZuRbjoUJFu8r/20evvYsbcxoX8wD7rvV9MnCwYPk1YV89dHC+pFHJCYWcxSeVpoCpJtuBvc
Yd7SLGuy4kRmXIEqWWj25fDy4Obs3e15yK3V/7DXwN6+bdZbOzs905AzHF30++Y6i6I4Jrbx1+LE
/XFaIda8PAjPsTcx9hOwpalbNyz4iVybV4lBRsWLXoZMsGO2aKQx95jZ9T0UQCJMERKhzwPgvma1
YEokG6shgb5qHkc/GoKHkWqXoqWY5g21sGovdV2G5hzgcT+Drwd/RLzZxR5gw/50g3B5yflkiR5c
B01maxtAg4a2elYwAuF/AbP531nG23La6m7tduQgMBkMbUrBc4j67l+AEpYnv/Q1Q/62i1i2JOzl
ttZWVd9VddFTbXjt/O3L2Ntu9hbLL7S87b82C9s6jWVW+Ek/+z6qXo5PxIJeTdc4W6K0Wqqi5eJg
kwpjRn45UwkjNfFh5UlprOYqmyjYd3m7HEUUbhVZ8ytjCPvnRe7dGDVES/VVrJPBc4Wczl2xyDxk
FOrW7+649H8bhML/SEDuzYvxxfClLWwHTxWrkLI7pWqLjGFtLfEhQyFXe8BJI3dxN7YUJqtXdDeh
iUNLu5IhygHPV2U9B/AdmL1MrX4jyf1wxj/j+jHZtn5mor8VEsmuzm2VocTklZeu5QwBJ7QX96zw
iryaC1XY2QMDXLxeCbxrPf5jt1Tu7AtQFootO57jetcJ3TpHSyrL/bT7rB/eeavC9cf/wIBrHVgg
+hAzxlYJH1wb/h1jWf8unX5weIbMXBzI4ZTBHQwZV3U54vsK4noIU2M57glAqRrxVjJYmMZePi2B
OzDcVKAK5WPu9n7+zKAqeGYEW+f/BSM9hT1Xy2dPduMTFtOtS52A8wHL1Dxy9ltzYz3nnF1Pfrbl
YRqGi4j2wVbUYKfhYPnl3dpIr/mofdlxXOaFJU4rDVh4iiNGRocwYDxygPAq511uryAqrY7w7oh8
gPEJm8rWLwO/u6mEfTM+51Lod5Ee92wfIG7Dy/PBfW03hrvbsXFb4+1qjHuP+cQWgb0PlcRzZdq1
TQuW1DKeXd0YcCUhGD7sHwpdF9lXI5pK3DMQWrIoDWQW+QlDJDPsvSEIxTXKKY0f2E2lzm1fej4i
tBo4l+YqHi9TpNdXOZqBZcPCHYskHlpUhx6J89jqOT+HLSf9adHzuLKMEYAPgYNz6E7qke3n4KN2
/dJzKwG1d77m28slg8pPYebe36+x9PkylnVRu9WUfBdBSQJqMGfdS7yt4asdB/GHO/Akp6xzs61/
epMFvxZd9tedPPUV2UvYHzYUrCUpMrnl+8YwOk4tyrLgj8vZZxXJHJMy8hytgTD7pS3G4d3H2W8d
GrJNsv86yozww0ixPKncbe4sSp3nUUYDDEqt+LyaTGg0hnkOE9vyq5HBcahHnvq56Ybi0R+6xn5Y
HDjU+yabrHvZQrRwc3b6Jlky70JnV3V9G6YCTQXyE8NVWzTNXoRWQQ5AMxmBWu7k3msHN3funSnI
H7tWFelKl5BImuklWUUQn1QH37l01vDJ+qAxTprcLR6kQ/TOo+BULHammvpfdCY5AMDgU3X1DHG6
a902ip1jbDRq4JbqqkjtyN84xDo3JhbG21zOqKgwvwLt9CnY8jj/4PLuYzOOdv7ULpXqXyIWelZn
VTTDT+3Pq5IY7TFe0osnnrdgKmGvXQC/Y0H1305JmGkD+8Ks8oWOJO73g3KXm+924prLbDjH1AuA
FrHles8QLZu/o9kax3fTuOCV4Rq0zWspM7vbl/kGseOgwTARXLMxv9nsHX2oHbsTKAz1WB/yNWuj
UycXUd4D8VUMiJdhyv4hKVTTryFuZP+asSNaJBRSE5+AacdrxkDWP8DATxGjx2XmN8epH44KUL7g
IkJjOsX9tKznBrL3uZrd2j1IV2bNDmlY54+OyZC6CwsY89YihhEw0zr05onXu/b6bKyZx17W+TTh
kuDmE1cEbr6JrnQBFSveKpzyYgySLjPTcPWIzG9Pfm0Kg8AywXIyIzfHsbfaQwPjcx5Wjoqkwm+x
pBSq021k5/VFRUTydH2fP8Xh2F+mxWW7bmwF0ECWhp5SaC1iL9hues3Rv9J+ttikOajM8z6pKHSQ
hpbfe2ffCPOvkrxFr6tpymuzucPXiOUkT6qeDWcp7fqqr9MUB/AVXB1TihAL+Se17VR3M+rQum8H
azyvpBzyZQ59+Ciynyhca/bmm25k+VvFgTyG22TjT5q8zT6B8At1iFcTki5oKJLT7mfKc2GWmTHH
yQpz9FlouvyNYiHC1F9Wp0vncurOYAjqeegtv6De1L6Od6Ln6krBwNbicZkNFAJv4kSrFtr/QCfa
tJ16t97znw8+csMQeHfeYMn4PLaDanbYwdhvl9X04H94quev3OhpD+eFHcEPsl7tpdPS2/tN6y4H
Nx8lBaG1PYhhiQ5VXtU6XeaZSLDJ4bDa9YM9HQcz9v9RYdX7RdTrvfCd9oBjct5tlHf3c85cs8dz
8LXGfcUDKWuCkIzsd/44tY9Olcn22JS6fkAaaU+Fs7UPg1V6e84yF81x08tBUQslVWzik5CVfuSn
PM17SsJGQpME9pTS4UKXejI/zDl6wZPkslF8gKx6frE3dgT5sZx3IBWEuW75DKzqqxiiu69DxVjQ
rNwX4+ijifTq6guT/xLS39y3SjmT4x9XXETup1JVydKBam3u3dEWL24RRB8Z5Fue4jHKliSyEIlD
zKtjotrK/btBR5nEjpf1Woh+PTVeDQTTGgTaTv2MDUhPvyNAPcr52Svvj9fXQX9AXMU7gLzdtOnS
EU1/zg38ROu4uTzZmYg9SgKXxCo79+/5xCgDNpUBVtXOQK6x7d8yNh/zeknfmg4Cd87DVujpyj/y
CbZFsAlBBOYF7yGm1jpStZNmxWyfjIA22udNbfWpgpczpDJxV0RmzM/5am2JpP06gY+PL32tvIyZ
UrDo5zDqGDQYkvn6pFahpW8As3DhFH3WW7B4yOGrWn7uetMfHVdE0xGhS2/7jivR/mvb88+WBkin
OmUwAWO4el5jdhN9rn5gLgysxsEyCLm3jNOupE073BUGY09/3OzOt3YD6mjxjLjE3qTZimksEsS9
gcKysmMrvmRVkSlgn4buKIY4EnfhNKOQai7oE8cgYNbUyYwGc+2XR/p5/zuWY4DlyF+KjcXRfv4e
ALdd7NAaHgVpXv7eN6p3bpSbc7ZzehD5D7usLcaCthXtw3WjWuahjU4DzwR1GwV2kQraR2Qxh31h
O0xds07aMOjVo+nWImOYtzkDk+8xzyA6YGtfqFSWmb9b5lgymr57JaY0tC6rpOPbj7EzvPl+v+04
UPJX9kdQ2hKsV1J+lyYOWNGGJFUkcNocBIwTOcVtRIAb6XgUXajyy57P2Pm2aUz2xewLceCqhFXI
wYbQvGoq6UStNeTJqiFsrwsFa5Bym27jPWH0Q3VwgED0ozMPo4Nowvqbw885zN4bZEk7SkQDxZDi
JXGKfW6qIHhcN7zhiQzkFjzErQjNAyBfsZ7hIn42F9i8VdeKV7W9LKEY/ZPOZUnvZ2+rf4z7zCn+
ulgOyAu0SkYdBYLrmth1Fv2K+8gPHtmyO/q81Fbh4jTqm3wXFDYr6+Ytq4N04lDoUiUnbCbJAPs2
POmJu5ejP2+AsFLSGu0uHblAECPmbILmTLUHbHsfz4MSQLQMs603/uzinzdsxyzG9aL7VvV9dnWU
12T7tdvyd2/uim/sYYy7/UKs4U4pLRjfxr4fze+osX53164hog9jSrBNcNYBLtsbxoO06aCTBcuU
y1wVBmBXQ8czLBrHNxfTjjy0Y1jaxy4Kl795IeNDEZhRniaPfiFhMao+hFCfOerMPN+Gfprbg1l0
pJ47M9cW0EuZsygiK6Qq9kvc1X8sRPzx1hV5NO59P9bHILRWnax9U1hJ9eMyoF5u84POyhLzCGbl
NNiC6D84M/95yGR5X/QhCmhUuHS20VoCmxgz6YOilNhSXDK2fEW35Udv5aHNFJ645yrJm8XLTnMv
2+zmWcb+cXtOnQdQbkOLXX0CCrtf/TqWD13XhZolwYF4FZL1o/TodlTduwLX5HUdESf+5nWIz8t0
RfiifjAuBDo05IvPRLs9uJUwyFHWZq48SA6VdL2a0ziK7LExoJUvLQ37o8+lC0OAr26XiXEz925V
1uEhQub+otgiU8/tOEXLBM7ZfNiTiBVeQAV5HWlvYdQ/l35Su0bw4PTDrzEeup1C+fkb5LamVCHP
7mQta/FRrGP3ytuMcCky9zSj8v4ZSmFetk0E9243mt+6rJoDmUjVfWiHARs1YBpQHwAMS1X9IehC
dmnjCo3pWmz3FmDemM5q2FD9cvXZYmigNZVzeGtxhnJDcHc6VtfiTKwZkYfuJH/FZWAhpzXmHYhx
ezCoj+fGCvEOtllc7iui7O+srS9vTrPQGZvMYvoVDkTj0Iq5IYR5Ph8Gx12OoCPTF1yZ9bAWJQo7
JOYdxtIh3mNo6/4DjbJTHDNM68fVeo2KVT33Wm7fpHJv9w5mlcct3C41D9KRWml4sZeBu8sO1XwE
Ps8v0aLUubdc6GqrpsYk/sveO2L5w1wCN85YVPdQYbjA3M1heUssfgEOS1J8tvjnYmyBctj+2p9N
LuyTu3b6GnIKA5y0/UefA9VafCJ/iqXs/3VNgJllm6zXDWromTyD9b5etvnsA4Hce16l/qu1Z50Z
9q1n/ik6G8rq4hoFdXyfLz9E35g5DSShg81TURc3i1Q7TrKIwaPT5Yhhtt6jmaJCAmQLxmMbzE1c
oU3ioscFk8+BfCaTaVtAwCJrSGg92yfXBXAUq9Xt3alcP9ulZeTKcKuId3pRxWkstom2mMz6VFU0
fYvnlzsZti5Xqg10ymLakcwbwYQ7zRv2tDPyUjMMYDjk19EaQBFU1jepXTvfYx1aZxZUZJcs2sJf
m+V7DOUicUUDmX7rypqBNuzqfXVCVJd5de8RWNaztZj5DiNMt8tiFe1zAhovcrbKnVWx9hxZlCDW
yN6Sicr3x33oHD2aV7JItwMGqe8QvvY0mXg50cx639Egp7vRiP6JoSHTV2+k1ia5LrVkuDTILbbP
kVdaR9jYGmuCHR82TJgEembmj3FwmlWYwT+CqVO/cxw0T0jjGJ5XhEppNcuRJW0TNySPEfSxmncM
sNwx1V1o3nl+gVaGPnrL0LfqnbvY+T9dd9YeIYCeFc365vDOId7OmT1RldrdddS1cFLh+c5Lbolh
Q5q324vOa0kjXW3ulS7MvkgETy4b4piBmFFtWLrA3nnm7OK90GpK62HOy4QVY1iko5UKwjXjrnZn
ICCmKvplsmYZHfxaNx9R4DOFZQS3px+ClQuXsXqECWOqw6DAOmsZt6feQwNkTR/GIc7oLqHyr3d4
7uY/QReUn/gzRkSPcCVozK+vMi/a53jUQf/U+rgIikK2n2PHntok1qS1JMXkRzQ4+KJx1DUQRe5U
32TtgXABlh0bUVWXuc0Ye7P5fkMD3PSllL59h0NbHS20l3ZP7Vu/bhSF8H+43DBjWA0KI4vIhCu9
j7avv7ooGPAdTzMX4RxUbAUgJAVhMvDc1FmBq0+VVkC6xeyiQOPa3lFVLLuAmQL40Nwe/UqLbxco
7zbiJdm5UcdNy8cacIustEAF2kRKVVynPGXbuw1kNidIY/jvArYCnYW9AZMPIx16YXXlYYWGwNeO
3hBe8EN6T/0aqKfcGH0anLZeUJeLGappcP6xgre9YFG34flbC+4w9mnAgLKG+O/AZDVP9I/1L3U8
1tG6/lxfScCZwjvE3Upgzac1PIGoa+gm2KIqodjpsmTFlHaiFIyuQ6GyPcNgcBIlvbRlScBvfG0I
yZBg094eh+ktw4PpfBBlED9tjgbUyIdybqok8FY8gJhR5kPYTs65VaA6WD7ng15yPF/F0GZzuthT
eBmanFS+Pu677eKQTUBpNjndcRo3h3RcW5pHEVC017Fcll0YNOYjC4osbQtyWY81cTxfeR+Mfykq
xEnTUh2MaOw99pn+1TWR82q8xfkre9wrYo4y7iWD5Ld6Tf5VqMUtwHtc/75ou2lPGiyYMfMcUSfs
FuE/zVfiYOPSci4QFytzyMn6mmLMeAyYw/ptWFv/3E6l9c2Iwe9OGgf0HeYyQmLrtjyv9qCuIrc6
IM+4H+5ra+HZYIfQrdB8b7GgtuWNYiRFSm2Bh2lc44Tp1/bPD8pxj+NA8DXZ4nUleb9MkLzR5aB3
X8gAy6428Mot92R3ZNwm8SMN+jAxPvATK19ksSd+r39Z+oFmrWoYxRSV19902fW/u9LqHq04sE4i
HMzrAP2F/5NhlEmneJYVXpeKSWUQxAd3rpsnY1bvwJJtwfChj/8G+JMIMDD2D4zNouCJFCNWo07x
o6ei8r7O9Pr+g8TcXJT9tzD0l8+moPrAT2X+U84ILD4t9A4JDWxzYYSmU0/N48WC/3/6MRlie7F4
KNIhtpfrNraYaSbX/Clsz3sOQa3PmRe1j5Vr5t+e8lYP80ZQ95z2SA2QvkxZiVmrEQFo6kYsEA4H
oR/O2cHfsuUGyUfIIbFqXZX6Y8UwGzgigIzKo/4tWvDM7rlp9EM+zVW3H9kn+BLYXBM1/tbf2+yD
Fm0xQvTNxotVfZeZg87kaCjxmNnJPxvScO+ruTF/S6LIDuPkz9FDtDhwRZPVzPcqx3dxYXOS/T6O
jKn2hbAHEMBJhtW5yGFMeobC+VTvsrGCwSkrovGOOK+j9oWoldjZj7ror5DC1psrGUIf4s4fikMf
omCnNbxjfsBMJP6TRRb0Rz3glEmKiPubMCS3td9rJwico2I3m5vqhg+BQI1lMSqA+utwZW+zlV1G
vWzxkEquAXLrtHAyndLwrcM9lJ1mXWCssFMxTqoWgeenmDU9KCbpgz9bXsU8AMxmO6hpEmcr1IP7
1SLIp1OTOcszl2A4va5rlBdn07ur/0S0mtmSerB4c2nmvLtQ/x8vHzP9APoVNfdtZjWkuVFIV+NN
jEO1sewXGONAUgdI+KZKP9pZclis/uCJYNgBobss0VGhLSV/NO/1bO90EdrrL+D8H7mQTtfCciT7
iFgTQmLuG/L3vPcOPSl+RZute07GptYfsmACW15lMHowDd2wOnu7JUpQH0ej6XeRZWtxJS3FXVOm
OwNsZAyUvzxvU00bVAfAL21m+3JLK+GP6oqMFkW4TVqhcjiyEPouEXmnzJ2cY697Ngry7sEObODv
FLuhUY9eRN8O5SxE/Gp3tpqSbfHn7Z5pm/4WfQwMkuCTmQ99gc4ZJyoDZ6OgDkWwJDOYUH/yA2fd
uaOFYN+a0XmJcc1fgy3Cn8GAcPOwSPThG8PI6EO3JjgiFg4Xj+bhSW3eU+Fu1SnsmJzNKvTTIRT+
7wHx+yvHwXKZB9/faz9kLCChqpDatfOLOs/i7iC1psR6+ei0DoWkgDYUkQJHWaeg3Yu2pn52q2wG
I4qbqy5k9MoVER99OXFLlTUXsRuNxxKrwCfpM5weg6DsSVrBRCkkjOPiu9v2D7TBSSv1g8mMWeci
fwfNY7dExaORVshCh747BA18+zhWjWCYmjX+DizJfdTG0lcmgTWI7o/fMGEd/PhLZSGoUCFF8e2N
Ejt4V24Hs016l7eBfN8GG/7fX7YPCBn1FrgWWk4jOucrHrz1FHsrPA6Fz/xK4uGIR75UW4qcsvFs
9Ot6+1mx+9l7OAtTGsr44NWRviuHuXn3G7l+1cQVqbTgrfDQ2PmvDFkG9yZUIIhO275PvHE7wZI4
1mrXc/iES9X5Y5Us78Ft6b8at2yvtR1WedLKbf5oNdw3Zp3+KOiy7yP61tM4AEsnGo/Pp2Qv2fOw
agX9T9988DkO6OowiLOXtyhebavPv7pidajax9nf1Q6raJvYc16kPS7WfovIrVS5hQGn84aHuqw5
bDTpBr/8rcJ7UwYmfxmicbgAhpvd0m3Bf65lMzlgdBal3B/g2sPoXVaEtevouO6n5zfbYxdCKNvY
hu6VK1wHfn3KgFbwZzzlCoMqfshqPweqInbFzR9jvsTbGJrxH95LHJceORhKY2jFdhrBMUx5fhdI
IuMSr7C2T0YN6jYx6mIM3M078i6q9wnDxFu+OMGO9EJ9CPK8xWAOaWsnKhJK7RvLDdodVtDxVpJ/
E9zwI7BfhkEbY/lnd53cr2q1RQ9tADa0wzqv7IO2epM69ea8tjV64Mpzsh3s0JPLLxTUwDm5AEny
QLjE9Ml47xPjHcynh+1wSFiDh1VLhEW0q7s+WPY2rWF1sycp8mvx06KkWTUMu1FXnUmXTDIC6opW
HjoPwvw4G7UeCYRmCj2Tj/gDScTxVxDlVnGw4hXTRu/q5Uf39XtzcuxlBPcj/eQmiSs8+V0RHXob
VPGSWRPWZzCrZ2J4sPBoT1IAxGG5mMvUd94hHmnyltJSyGPMuGgwppkjeqaumiOSj9qprU9q/eEo
f+I3DqptAiZfsV/PKefavFvQH05yXJffpcZvsokJTgpFznN4qGNGbQPRGqxlWNj9afUDvKlXrb8h
WoitcpkHUVBAG/1E6lZD6lCbAZmHtcbImhWKyBNVOUxhO+jHlprIWhQxrAQFmdMgF2hiWqULXxcc
6KJ/TBY2FmampHKfhVlzDsCJL0QnrXdegS92K6AtR3vjPnBpEHjCZM+CeDggGOcs3sQfgMB1xIM6
DW8L483/Gq6j3wUbPPat67UPysTDh6L93W961Slj5u7Y2SFuzrqSVrfTTW69VCKWf3XrtntQexTI
xVJ96oYM4UMT/ayRYDDk44TNBuRGq/uvJRflzWQhariYgoGyxAA+ZwKUvC4ctS+iBdgrcy14p+Bz
ZBEnYmzk3Mg0rMHRK3EcEUgO3EfZ4xhq/Rb3fodeU1VvjGOj17nFWQY6UrbtYRn5+QGIIK2VkAHP
kmw13nRcW39XmpeDNfoQfDh1/xhRGwi1qJdpCDBJZ+gwRwYqR5nqVF6lS7VYFxvheadWmxIYFsNh
RbjLqmUW1atd5MLcHm0PiOuMLIn5xd08q2SO3qNuoTYoe7eEoGznxVHtiSTY5skrmR6R7VWldAL4
UmIJerhZOdXtTIjV92xc6KkYdKRkB++pmlyyaQxqyAOXs/5gz4V6tgYiHPAb0rx1jsRWFnvVdiS3
M3YOtEUmP9dVJwqebOVcmcj+0CGoNveCe++d7IpJHeQ8FhOaZ9B+2mtkfmpNQ+KiyZXbPwG8RPci
LqfqPZeTR06OV6Wq6b2T8nwZ/vL70bScOxjp0rLs5ckEuNZpQ0k0WAWLK2rTz9tzBcwc7orWds3O
M7YaT6IDi4TKcyLGtIU9+agWzfja6LlqD9NPiM9xGgxZeaTYhfkxsLvF0IMETfvGhoGlSscyVz+g
W1zlf5o1K3mSu0GhT4YkYWUviyY6xU61liWNgde19NA63lqfZCZGrn+Wshraf1MbgsqgkNXNWf/8
65ch0rZ1YnxhtTtsEhuT0ShSWKMmQmHUfRAHjvtFBEAY8uqFnZDPcWcXfpH6zCGWS+Ova3hkz3Dc
snyVn0hacM0GaTE54c9ynDVUJzI8umfkyfhZSWd5nVa5uXsVagg2itytvVpTO693DCKrp44tkR9m
CXSTshh+LQ9e0K7ZoSH96dRLX96VXY2owSwNFZNcF+ey8WqmRT1E7+WksHH5dIF/SjaaZxevp2T/
VZGyFWA3IssX+FXrb40YMrB4aB2/cVCQS7jM9G13QsVZeETFEdl+gP++5rVTfm84/F48S/sfEw0F
1AkMGc4EUZT+ZSapRCeKeBhyxWgfoxckuXV4qbI+hbBihttyGMkovssI7NhH1YxlNMLrtO0JLsQi
A7M1PfdoIgd3MvZNk/RxRZ0X4FWgQ9MRR2KcJw3zyzeooIproM4z6pJi/ScRnY/MPESZtrOYz1Xm
iDlZV4LySGwo/5sD5p2oZNH6jbRTvRDTsD7EjP3r3SCYvvHN+nKn3f9xdmbLjSNpln6Vtrz3ajgA
xzLW1RckuFOi1pAibmCKCAX2HY7t6edjVs10pqp7ckxmeRMpiaKI7V/O+U6l9qG0snLFrrz+oqH7
7QY3dk5FCI8lJ1Tzl67Z4uwiOY7cpgU77YLXu/V7zzV3+dJ3txK1/LSZHKRnqW926SYOadHYm6cY
w318FKVfWFsPLbk6IvHie7kbVUYALdSt0Zkg/lh5i0hRvTGg3ll9qQLdYIwA8kTxyqVtgdSpC25R
fjNhdulZuH2PFwxoK/AE065tXIOt8zIfpoyVHruCiOklrfsKbvfw1rj1CKoi6/3xoP3Z3ba0b1vV
puUFPSEgK2Ri+bFKyYpiQz7e5kXWHJ0wjG/LKg0RpPXWs1sImR3TvICNoNnx3Xp94++s1AcIJtST
NKr5YIe2Yr0dZv4xozIBxTSPezedOueubEK/u2HZTyEDJyR1zSpo5gk2my9il/yiBcNSU4d3OO2W
m7njwuy1V227Thag9hD+gDIqjvi+bfq7EodGDKXpJmGbyga8d+Q3wPvUxmESF+9hfPW/xVP7LbL7
fO1fiVDrssndr/QBcsMaaAkgcXQXpkkzCjQZGtFail7LTWSljDSJEsvOI1LcXWWCYzQa1b1OECKM
Q8rDlFpS14Gupdrbo25r7Bl57wWVmwloRrmzwf70kivc3I5sXgqzlrcSchrsn2Xclf6innRidD+I
WG/vWgdOEtdG9Wgvi/UYx6D1eGwajOrIdXKTVcOwdOeaWcr7zJG1sKj0WoUAvfgBE2Q+Wd00bpSk
1VlxMUnuqrNlMl8zQpB7M5SbW9Swg7tGhO0di6GZ2GLAFqX086b2yTenYks5xKihzsbuewXb6zw7
V5BTP86PSsKBXnc1T7TB7Yddly31oZts/3ERpXOBGqMeaejFmZ2ifZLYfhikc6DLo9Ez3m0YBGU7
kCOuAeEzy08lLhS5nkrXTc52ntdvTdvKvY1wjJYzmtgiwfPaYVzlyT+3OL+JVNarJenHfRz14ckr
wzHwuOn9UAQKPHlOOTESKcF/WOwLA0Jl+3VcDDyRxxn7cpr6e5P0M+yDYY5jCtr91041WFwa3HYr
hfB+x5KBqy803Hre2Mx2or1XZc2T25rZswHJYIXrU2xNUeN57YA1BC2isno1dENyqDps9UtpdA8w
RdXZk78rikazwecuuFMibDDpa3ujvE09q0ehqRiZhQueizgdgFIRRIMI2w7705QiPylryz/msIue
W6bs7cpkfX2JakeeJ+2Or11j/JwXK3mVjowf3D7OLo4TN0Fk0vsZmc73yHicG8QG3ZaMOQeuuBfW
+5qFyI4VGnUrwMLrfYu9Jkrh6FsYQ83b9PTV4F1TXEjIUK97Uy5KdBpfDTmrl7HTYismO71hvABV
QOp841rolKPKG6AaghP7yYPX/eEIXDczZ+qFoYbED6X0eBuLdn7TYopOeunTDVQViVGsYqjR7GEb
Z1SZRQJe2D7kJry2eeuTJ5JCJEkIEvieppVZn1MeVjHWvVE1HcFO+FHyFYS9YjRXrXBVeGvEWcX8
ICdLSj+gSE7sdA07qGBJQNvD7ZDL2fcKhNGg9bi6kM8Vd3RRiwJ6FMY9LlO656W7ZUeU5dwJTLqC
C89XUACryskRJN+gRSFKd7vA44mofqGzb70FaeiDQI9Zvf+/AcP/A79YXinQf4CX99GIYs0lm9sM
zVsf/XED/OFzL/0BJA30pHDHuTaPfDhfm246lq3xF8j1/+ldfwgFpUmTbp6X8oifGP/krsv7T0ZY
yQ/5AEIi5cqyVh0Zcdx39uKsOmOsPwk2/xBLEomQQWGbmceo0xd63Reec39Bh/8fPhLD//OBnENU
hGhYzSO9D2SD6FFkuCM+dSQ/xts7o4GwysRTVBXhd7ufv7mc6p987Q9oflZyiMIsVzMSgXBlVfKQ
iE8GtfxLpr2Fh9lkRXSMMaAEVmJa8Jq89nMH07gCu/9w6eA18VJlwA2hVMQRmG1RCn4uAsO4HuQ/
vHTR1FBMElXTWsPWe7XS+S8+7et7+2/g7saHa7KVlREbqVsfHYRKgokTgdeUgf02gbb8yVAi48PV
abvMJZH08Utk9suqiwvG+eBzZ+KHq3PKtJd2sqyPue99y9rqDkHkr8+99Mdrs7H6rGBOcuSZejFo
4arhU9FY8mOs/dTolu1rMh8NUhu86U7N2adSGOTHUHsNKRWsQDQfIwJAA1teo4j8aPzUCS79D5em
W0ujYU4+cdl71gVpUXNAnqw/dSjlx2j7uEOI33l6PDrjcOpktDOq9P4zh1L6H65MjuTStChAjyW1
BllnXzu3/+Qn/uHK9Cxomb3shmPYZc0GVZrauM1sfvIT/3B5JoMEDYHS7SjnNLxtJ1pXMh6STz01
5ceI+wzSSaMshN3dFapQa+c9DNUn3/mHCzNl6tGOLXhlFSOT8UVFb1DY2V/ctq6f7r/etqT/4dps
RVFTTC49CFa3x73AuDaM5ecO6ceMe8/v4gzEb0FYkouzJTq3dvX2qRPxY8a9iDovG6K2OaI5wo+S
Z+6qkdDvPvfqH65PO5oUvHYw/9zAIaqI6Dmd0vFTjyAmZH9+BBE7u5gq0/UxlPLq3XQpZjO4Y597
6x+uUE+iu1rcqjpG5eJBlRluWVhV68+9+IdrtAQYlkr65SPOqWwFRmcrcYR/8sU/XKI675JCDzzc
EiN/AoVEF1nqv8q6Vr8HjP03Z7r34dmJ39Gw5lTxwWAofzJFuqts/YWVO3jBmlBSKUV1Vfe7h9pd
jlPFAqIrl7Py/GLZAl+JvuD+zQ6pYm3mhp1Pr3OdldPooGnofqoJORh6R32NZ2jX6ELuw3aM1wBN
kF4JjNjtjIBXI8lVs6mOzUwWwjj8cCdmCVh9V/T+3t1Y+tklN5D6IvOcbrEuJUcX8toqjsUh1/Zj
0vqXlDg3PQ4v0xwzqFoyRKi0ekvJr63dUoxPXllm294xog0aNH+btf51LFzfZ3ixNnmkJeL5eDhI
1LQKPQ9BA/Npmtxou9Dndc+kZeytvB2rFR5I8RNetkuEiRqQC4GuHiAIoXizdjWClDO27YqJUwp1
OU4ufhOGF+CxGyPqhq/pbGIH7p1gJkl5g/nlJL32dUHbcLB1fhHl0G0Z1wv682p6m3wqA8c4FUwZ
GiOs3b0U0KswIDMf8pIrFtuVAxSUaUCtLLoJ0WGJWgtje4mbzV4VcXhOIo26uTrJOj/QuJaPkxeG
OyUgxTt4Pm7h/OEDndHDDuAzbfNuUNbd4KlxSxNY4LB2J6yPvT+tS9ZRG9Y/eu2kfv6SJmgQk17s
JHqquwwaHMDC29qHOVxU6fOSF96a6qyctyyD98B9nmoxj0xH8BtTbwZ+7mVzAIz8zsaytkZBDRms
neY9kA1yH7LYO4MwHZHkzGeBMRmjqFrLKAzXHke/EZZy2cM60y4Ew7t3LIkjp3S3iBW7L4wU0e4M
bEQJyNASgx9z7ifAzQlmX0h1ayhAxtYZWSyusaFj3HTM9uRZnTuxybYbcOTstHuL5IK6mftz6Pe3
FSfjleS88XyYljuvpcoCOjWqdTHMe2ZM5zEqn8d+3snM0+WmYtfi2L6TP3TIWs6zMm5SsK2bDrT2
OnZ9/H0SzuwAlPmEFbBf943xLJFPbQ2Q8ZxoKSN35RXZkcWTt3MxoTgetng72pEusWN3exVBeHyg
tf7ls8oOChd4gcsM6qDxDwYNW85V5HgF8S8LEG1tvC/2ct/3ZLTd+ZHbwfzvWkBccjqz752Bn5dc
wqxXTSRnKzlPNzPJgYCD5mbBTMyqjGVjP1jHaMrVq601luHWMx5huDhnNVbsOwE9Fy8jaCQ+BHtc
s/3050dITzeKuYb5HFaaVJDqkFmOcU7gHzP06YytNv27RqQsW8b0DP8ugPl1cCxEMP40bLurMAMv
qNw0ql1pO0s5BPO885IImBRwD+AinNPrqw8Ow9h0n4HN2hZjcuwz68SI/bsbDd6tTE1QZ33LlT0v
9fK6JHkOQyRJ1I6cDHNdjaTLD018LAzL+UUUyAyPBR40kSw+bgtHucmybYbEOiuTJX9g6snYAje/
UYlvegGgflScy+BukCCFIijn+lpZfYtjEmBAAuVrxXL/XYalSIEbNV+SxMj2sitZEWKOPg9L+CVP
nKuZchmKi83oZ2sW1RHBCtcGpGpfX+dYlY3EFofJCsgUt5nQ3mPJecNNLL/4giYOfwfxySzJm0BA
90Mwi9acfw/GRUGF2UzjLBCt1FcloNsKsfGwjj3HWAs3Xte6gZe1gKXcqOVYxDhR58Qoz92cX1Ch
hTdknFwEt/C6ZAhoWQInA4IzgndGeHzcDiS8/a/Sqfdl1u45wcQlwt+2Dd0YQnjILmBC1Fi1BVIa
1YCcwxXL5Rw2y8+6REWYdVb2iNrRRHo7Rq/Mp8CHOVMi1m2pxY1RoRNej7pnm577lf4hkI60MKjK
5ils9TsyT3GCFImyeOZYsh/Rx0gAcJw5pEHTu8sDVcWyRchRLwGCeRSOrMJ+DHZLQz04pBcK7FpG
gV9utvNvcu5nAoCHDKtpbW78BSVI7Lcl+QbtXT9iW816giktu49QZbUTh8auHB+Qvv+NuWK0N/om
eckNq6+Og7CHed2jVz2n4+C7a8vvv7YdqmkL7P5xKEbEp1nnzexpnP5Ng+tZl36/IGKy1RPmffRU
PXZdFstFAAwI/yVEb7xSAJuk9GDTAEHb+0g7dktWRechHw+Dku0R13wMiaCx7zLXKALLYXwsfOPQ
kRi1sRTo9fVcRHcMHonzWmw9oldKrXjrkJAzVL7jngSM/eabS47POpvaaKdqF/id3z4NcS5fDI4p
KtgCbyLwlsquVf0M6WzRgcf20gq81HRf88FnhdYYhnfbFMseevm8txVKuYmwlF2TshsAoJ69RVmM
0gMqaslq1PoFhMZ7qFrWon2e/LQMdnBoUGX1qufSONWDH70ObV9sGtzwQc4dGSpLFbvpiqImX8eJ
7jFJJVBi0lwOF6HRDOiwgOXm9p7FLsl8ws8oDxHa2l8zMVnPblPPF5EW7GpLVaCftye58U0sm1bR
s1MCjXlJ+2G5s42FzoN9F3e0CMBojuhkW3e5m5L5gtqJpa05NevCyFueWZWFc8GXOEqKuuxOUTwB
dyPGTN+PWISfKoblZ/w+5TPWQr3plRV9QcRdUyHoeuy3ZGjNe9RFU3XMJJlZhrRiRTZbxz5OxyU3
oTSvVmNN9ywWG7uTHQskB/4mCRuSJ5zZCsbKvhnBSrNux8STjfmz3YUjwR7hPQsVIbH6tfnO5FFK
YQfZydL8BnRICNyS5jmkElujvCzv5ijlyBWu+EeC7L//mP5X9F7d/aPa7P7zP/j3jwoZCyak/sM/
/3P3Xt2+Fe/df1x/6v9+159/5j+fqoL/Pn7Ln36C1/3n7w3e+rc//WNTsvqd7/V7Oz+8dzrvf391
3uH1O/9/v/hv77+/ytNcv//9N1woZX99tSipyt/++aXDz7//Ztq0SP/+x9f/5xevf+Pff3tevr9n
Sde//esPvb91/d9/c62/oQlwHZfrgLwZ59rPje/Xryj1N2jNShk2lRUecYe6nTiGPv77b7b6m+J/
uL50PNeQ0uVLXaWvX7Lcv0mMf77nOJZlGYbr/fZ/3tyfDs9/Ha5/K3VxVyVl3/Fu/tQcEz5Dsi+o
CwNXpMU79D90Jn0XO15s5STthEx+U9E3u0k0IwXpnG3KzjSf8Cbqv0hVvI6V/6tPuf5Shz/alfxC
Dx32733MHyaVVs99E4NSsnd04SxIjXFIYo50FuI+ZBbi8PVljibUBACE6w1LOneoSf5FB/znrMp/
vAvTcqSypM1Bdj/MByDBjtfMkHTfxMUhgQgemsYVX4gQFXHlN0YHT75v/vjDyfHPz/+Pn7ekHv2X
v941LRcftOEZUsmPI2Bg7mIWCna/UP34rFV3xmBhzQ+DspuF42BN9w4JT/kJgo8iHrDursvSimgZ
qedrpsgEI7PHaPmNjtJ8iZjMjvskXSzneYpLzPXcztj7SkeV7T6mBs8fVeZo8yynIb9qV8gSqYvy
FpiqToAc+gT9Ce3cuZa6JbmJ6icE8HN1guOEPoVJdmXMauulJLRhreoZkecVbRhw7Jr0QCwyxuGU
yo18xQj7LP6KlBlOZfTkmjk560nHj8t3xBRs9hZhr6POOSyOpw4ltcE7pvBw5RRWvheQ5aB0Rf7O
XBCX+foOnPALeSN2AJZC3M+TFYI5CfvHdpqYKkqzvhhLRmHhlMavXCA2nIfy0WtH55FJuNiHNd5r
05Co41ihrFI3NbfLQg/G8C3fYh28OM3vO06hv8qm/U6H9ypyS23GwjF3fk3pLSigEKllyKF68Yuw
CHKeSSLksTaYBVoSUlSOCnnO955MeojGftDE/InIacv32nPUD2+o68DupwHkcWS/FG6KJ0JYp0nV
Ot2OwAKdTdJM+J3LxCEKMUcQdKN1WV2IvWl4og/NTjZifl+wwHQHKOoUJ7EeZAb1oY7yOz2JLsMP
1puXVA/qF4S1KuFzb7L0xDePl9HqcTyFKL04KHg8XjFHehaidp26RzaRI/MrVbRwTLLsCvioSmF/
bQl+ghwQYg98MJNlbNGHOCQ95UymvmtfdGSTNG43Qxj1zaOT2XOytv0SZ0vPhXbtZeZiWuMIrzWC
KtO9waKI+FgletKniOLpKaTue4izFNOSFAudlID2e5CVBW0uNg0esRNPSow91B0lKLYEQTncavfB
pLSw9m7VI0iYhpRIpqxt5A8yxvVzvpSzsY0K4VOiVq0n18whEFvJQecjYdJpI0uEH9K52KM3pzYl
X0IKFJ3VooLfdVLfdQNPgZGFLnIEGI0XI94ioiw0UaSt0lGRVoqDoH7IeiqkwHTS8huCKXb30xUh
tQlFnUqkTfH8AAKuZ7JRIX97GnpQT6caLNqwLnIqfWBNPQ1PM0TogNwW+Q4+aMRL69SLnXI79WkF
qVs7IDRM/uKn0Uc5t+q1QCdYFNxZCGRwIvNgpwlgz8oCOvSIJj+at+C1LcKInAaFV4/qi+1+7ukj
+t3COBi9VdRcvpG4uFU02LyBjmYKHJsXbjwjZfQ9mOhT1i2+tfkrVYmDQZLy8Xly8I89TgxdcniN
pvcE5nMk8dWxHn3mBs1tWuoppyyFx0RqNxkRYDnbJPvKVc1GPcpMFb0MVjMQswkfKl11bez5ezS9
5U1KbCfJOqkJEQbxQ+c8XjnGyc/ews6JXYCSDluZabUbOzd1cYKc0B0G053sVeTiewv0vJh54IC4
HWggzPkHors6hj1lA/UqmrxcVq5vmSSVoHcE7hT7pEnlI3rUrowf1FQQsCAcrx4DWxAnulVEoP9Y
8gx5AKGYFmLyPsFzQ/2gnxm0YZtkt6kfffKCNI+sdCkP8D4zp+CTTMsTV64VnscEkSfM3ml5sKce
TVZTRAR1EJjohgGBYwjCMlUNQPiwFyNcIRfs3TewNQRNG8tLCFhx2AmokgtTpqj9YeBZyHZVPPrf
ZJnOby7Zqd5TbSoHHpiLyx71SLarHb+5b/K+RT+LkczdEOrovzI4jfoTpEjS7CajRxoNIyk8OW7o
TPtsBN5Ayl+GVHKa3eIHkWMEuAPf71aOcUUs1iUBhjGdxButNo6QucvjDbvivlkNBuYJ1/XEE/A5
806UxoQlxo7jU+b9bn7F0GKsLPLdwe4liRNUbHD2SKV9gqFI7nSIjJ6ndoeWddKgVrlR3KAXHZeb
NkQRurJxOybo7a+5GqaDy9ydxzLficZljElgAoOgjgkDLkXw7/Yt8emanjSFdoBwr74INBTNCrS5
lR+UbSAEBoKXEV84cSIFGIqXNBCVaVU7DUFsWvdqasYNj+PwEqdGe26Hqo3ueiIvlk1l2wkxVjgM
uJlGTASFXUIKXuK9KlBa0td1rwjBD80EyAamMw81OBt9+Vp7V0CX4nQ5OUOLrVZhYgZubdUzMz6R
HhD4qKskXlySAVw8rjDZcF643dLumGl6D72GeIwoMr/LLYOQV9neFjTIwwuhBfj1zbZGkt57lX7O
ykjc1ZOhSTiJeudOj2EmOeNjz9iNACDLoHE6w96BDkjNwBQzAk5rJuKLKMUZLM5kUQ1lmWvqsxEj
ttk2zSyAY0VGia2EvrELhjpcCGqY858q5/ER5PlSlDt8Q6Boaayi5NAa0gD6RjxSjOyTiZRy+mE9
esB5MyMXNI8MpR78RicM6+CaxFvcgVaPY9bOlytsB0HbjC9rTb+Hz6bKqwXwMozx8AQCNO/QdjEb
DTjg1U+mN8PZS8HP7HU7+kOwyEbd8Bgf/U1DV/yGnjBGQNktneAkJ0jpduiT8F17A5hAnTAODLpG
Qtp0Wm002yxlGcrtQo7vKX7L9IxUNI/2w+BhqDY1Ve1qjlFz8jSK6NbsFiVO5ozv5YCQfOj08KN3
1SWupThVSOA2Jh73b34HeGuWL70NPlGJnq0uaS6JqfOg81sCHJw6X3uyPyLRjveknEhAIg0gahDJ
k7EmNYznJEQHNaxykqHOpDh5bx6X8Gr0Lf2LmJ7wmAH5OtQ0iPvBY+tV9iRIVQ2CI4H74NYCLPXu
uEWLEb0Jn4WfZ18j6SCN4qFoneoGOiFAwiE720wDfvZx0RyF5UzHmmCxGyg/0RZFc/LNrZXxnKIu
HhGkEV2WTYzormSwEXPa4ne3VKnltqnzM0Snb5WNv4RkMa44GHsHkOddoDWs73SOiL2DK4Snoge1
bc5HfLzGXkeRG8yOQQ9A/7pHf53AgJHpRsBQXMNyRHzqifw294oLtVGFJZW5lG14Dy1DQkZVKGad
KCEhy79pfBfSgkeSJpbYjDCV7Tw3KsCztdeFux9sdcIFlgXaHl+h15P+nYw9QlXmW3bP7d4ukMha
U+vfFOOst3JwyfSaml/ar7IdaTzfusgP+igN94br404mYMaZ081EktclC7tig9PnyPeE0Aba+kdk
Zq/ECUDOTUpzl83xyVPmvo27becX91TN1boUBquVgVJKqD3uGYOxHw7vFXlsx2X29crsDXN9hdat
1FwwYGAv4uvEuU4v2nVSpHe1BBZGXq+44QiG68aR6cNVgIts2EQKvRJjCFxjCfcl8jsQ5cwDmF7b
pPjJbTLW9R3VPDG6/QD+Dn2ZpiAU6o3YkfFkNqXzZJmj88bzLr5l9PlNLYO6s+K8P2vPCDd1RQy7
sMWdCTU0wG74JBXEO/aN7eo6KjNm99WNjZu29Yo9rVH/Vku7PKjC2cVA4VYV4W5HSzA3Jgpu+T5k
y46QHvy/8VdTM9UbUwLRW3MnSHKq8rB+RVLJVeS7/o2ul3qHZtpCcQpAaUoPkhDyl3KIH8BuMait
pwMsrXpn2X524xs/PTzpiCEJCBPxvpb6qYb6tq55rWMXi2zt2gWA98FYdZ58oZJh2pqPnH1lMTlk
VrpfUmjKQDQI8gBStnPKCI82kHoeQ/jGNKf53J+symFNZuYWU7DCerCLojqxq7/HQvnA6EfvisV0
0AqW3nc1mlRMDqJnzyM1LS/1k9NmcEWsc12G5TlmeDqP6U0J42XjZ3W7zozCIttKwS7uM+eg4saC
Xhg95GLY6n6YA+yUW8OXoIpR3ZMul0fj0fbbnW3bD8Kc8SgO5b6zdXQyrMb9Mc9F/OqBVnuKrJZk
cLJVXgEtmLexO+X1ZmQYeBvHOlwnIGnAjzjyHhBJthEhTg/N6he3bQLGgFH4TkDj+xlahAyB1lZb
I0q8M+lRYcDEklzYZfySD8WyqXGWHNWCpttIOUOtUN+Du8C8Hy/QFoW3h43mfp3Yhq3wQ9qr2iW9
pETiuw2L+Wg3GR2llfP9zihPTd20W2X3d+2k/V9YeYu3pTYe52a0nzRZHMHoMU8IufcTWOY8tWCd
H4Z0DLmH5ZTAppsHYCJYj1lJFcxZ+CVlldQYwHTmIiV3oSpH/CqY5C1MXr3zFTlreLNw+z7hqKYf
q0ukaImf3BS6TbZA5nYwb2jNxmpaVbFFfh8hbJUkVyVDbsojGWX9YpXyIm2fG31FnLdZiXCXkP5B
Q24n3RrBP0Y9fFdsIEJyI4pSDG8ksvf3aVRbFxyS6eqKplvZlohOxGY1W0KwT/SgSaDmSTyFSwr/
AsyR+u66E8zy3n+zQeWyUCs1vt3bEctos04ogwfUxvogHeNYcelQnoOmnXy2x0bbqBeyr+TN4GIJ
qty+vHrnNA4k1wPJakXFVs5EcDfgVdaNivqnMs3PiLytNWJqQE6skIJloBZYgEo8tNopj07hAIJo
vJe2ZpKBsaNwLpY1OPvCmGE5KRoEZLzlKY6Tl76Z+l9snylXMk021hISbYEc9mxVFpEKTdLdsO36
oR3ulENlHNze3peGtVvqFBgnfSIbxNbHWbawgFeVecRouay7qZqXwCibYmK+QNLfClJo5j/G0Mvx
nE61Z013NvZRqzsIPAZXYTtCa+ch6YcI8g4E2tied3Rr7dwFMmodscE/dMW1dqaLHZvSkKk8TbSv
SAYZC+IQUvg8CcUzfAEzlisPpWvz3fNDDfllFrmyo2ACRefAUl0wW24N3NgGj/KughO7TfsI98IP
kCyRf2d3zXM/lh28NjO5yrVT2H6jdzMahiazyFBDq+/9WlKJ5jlqlZmuKakG9zWa2J+1bxkGfbbL
Uw2VpD/4uQZig5wZQXexrR0FkWm3LIqt9G5wLKgyq0Zb84BlvOmiJEd4OXcW4MBiGQyY8/SMEyzC
+IqUuUnNsXG2BCFV36KuDlcExphb0iNQOLOx9FjFkwVIlLNad3bUreuw3fmF+YNHbr/287R9bJt0
SFYsieTGTgSgLHsaV4Tcg9bxq19VPQDXyvlMO7d5Rte3gaTJ2Bx6XqvFkbhFsUlFSG5cY9POkugQ
+FW1cHtJTZiChvV18vDz4TAoKT5yJuOq0bjGcnJJUjnIYa0tENGOb7xi2SuOXIrtFv6me59YhbgZ
F+wqqMvTPYtG4ilZzJIAc4Upj0o0gU+SJDa1pN8vAC0OXLzFesp5jvROf5/ozuLPgVH/4i0pvtaw
b6Gj4lRwNmGNZQaPh0gvPk7xr1KEMChDJ9uS44MVpQWeZzUkebOXN0xQxuDf4jQPBENMPAM4SFqY
JTHdMIZXGIDMIKkkpF/jMoCTv1NgPoegnl3rJU5kSMKeyuKjyaEN0j5n1+AlPu00GwU0de4qiVsM
8t3IPmaZb6fOzg69bklihTU+g+BR7bC1C7sPjNzbEGzWHKyyG0GHwHMNl2q5BwwW7iv20hccr/0z
8TRr0eZUGvkS32aSnmNFsfpLCuA7q240u3PbD/IshHhIQMbvBBK9AIpnvh3ZzY4etOhWWtgaDCj+
EGt3/kBhu4KK7waJVky3RDW6D4YaFZgbgTWcNdNjY03OG4h9Gl4ntw7d4Ngre4zkjtgyNG2J+VJb
fo1eZCR6sp2fHfB5s+qu5trFbHdG2txbI0gmxSb+zFb4V1/qck2ORnWAp99s2PR1B9ue92kpJ3gz
kYdkpJgvcdI4hyTzkYk4NdxOUVV02i6r1hsNiVAHyKPnu3DEHbEuOSteGNiEGwvx5F4UJcZM23Ah
Mrkwzm3Cn6gU04PjXDP0TFHdNYP54NjGsMllVtxfAQaUO+F0ZF8tWRRVqDKUU9SBiJwC/n4SAVVV
+cpL857zWQxRFBAt7t44cU1iZM7K+mjWZOjltj9e7SXXKPlQJ+co68SmiHDP1Ga+aAzsKX8fnC/M
XhVJVUBgvhrKrb8sGT+iUh8AkotuptuoMbupWH3foXviuvSH5tG+7s3YWvtkYcTZlhmHbNHueDIg
6zIFEKXoRUYptwUIsdpptq3f99+1AW9wZH67x5RHa0DWTaCmcFxDzGl+pjQYQMyiMtCGine9QQNi
S8NYaRAFeLQXbv7ZrF/o11XmrWARKyddz0x640CWZWfsM4ge7WsyxRZXTHg1LNfd7UyDffZ5/09M
NqaNor//hndLLGsyWr+oMsPsl+meDgkAzzaaJp6FcdxsRB9Pe6iRh2FkY4t6ZwrXvhOJL7NRLny6
brXpckHS47LYu25qmqMMUbD1tq2f+47W18oS+dNc2l+IAIs9A2QcdlVYDI91pB5mIwKBuiC2wZev
b8JqsQ5jL7j1O5QSJcmifUSmGznb+SZN7Vd2EIA+F9ys7UyJLxkKUMXxBPYS/JNNNZjnouuXfTgR
PWaCiQl6eCaHNjembYGp/DJFFltxL5c7xnb+lzlKklu3Ve9QGss7TML5znUkZQiV9o8aQck2t66h
nTk5PqnRLRu3hMusejKCTNZD90gwX6e03Zm5CK6oDlAW0dGOWZUDQCf0sGwPnFvlg+ry8qDJC5Eb
kpIpDFvoCluaHoKMVM3lXeLpe8C4BVegccvNlDSQ1bICEvTSfy3MdjrAQYvPTEy9gHxT6zCrrL4z
NODQpQGkA0HJzbYCmBQmwzFbq5gqcMzc+ooKa63vjqnEjqwd1ABVBer1fzN3ZsuRK8m1/ZX7ARey
wAw83kTOyZkssoovsCoWiXme8fVaqCOTWDjMTFM+XbW1zLqlE0QGIhwR7tvXXqCUrn6TiBrfokg3
9qXZypMhzMC5R6HV14dQ7RqGhFIMZLYUS9GNIHk1QRZr/4kkQLpGaaI4I0SMXVk2VwkYigNZR7g7
ibYFH2yR/emuS0NGdND5W9OXhl1N+8tdSKPgFkSU92Jx3ghpkrdiZBujnJPIMwzzfnCLlAMp7clk
91sMJItqlxBHi155pOM3BXBQfmu8wlxjqVn/6JT+hr6nZhs1oKXTlLKEpt/3dI4jxMOaQ3WaWFQQ
Pdz8V6GkNKhHhkwJGfMqwNYGaqc1/7h4JX9Qta8DTZDxhkNIviXtbyLicQHX4fKYOwNndfkgyA/v
jSxMvZ1Ow5DyPbK75WgirJNoV/jNwYK2K4ib+GlMhSdbp13frYHpNP1LG9KpXPdXpEAq2qkVw8O7
Lr/KVD1eAa3HZq3SOQgPADAWQ49H/a2fcQxem7a/LHTZ5IKjFLJTSS5yJkX8UjwsahCAme8DoiC+
xRBZSWmmN4XwcIEAprCHc8TdKVQDACuFpN+7lYVFdgojoSDPBjWmzTjCcRZw4qQtd5HFxtQh3NC5
FQ6Paa7kLJtRvs90TGEhwPIBDjJX3SRw1HhIrQ4fNFzN8ZoNOu6sdVhvoxbJD9ZPVLl6mRxpjLvb
XY868UXm+7YAUoT4EiA0h/TGV1dJ1SJ9xE7bSWvVfyL70qxjznAOvE33EAxcwKrEz16AtZrX1Jjs
/RArygMyC/1hyhfdk93R90oITmTQY6NmGRvN1gxUexOjh7tv+ao9ZfxuOvPLMNpyXMWrITdpW+vC
/kGxldfKSKMfhqVA5OmqFtqkbE3TkpSD/DoaMrQPP4DwS7epymWl1ofXGqLwC2I6YIptLlccGsvk
bYCZCvHUslgfXE6tkf69KKzULTdsC0ehbOrbVj3pCsFjsYfn1V5FtE++uH0Mahez8qXIBDI/0H+0
qjdmtrFD9BouCcwtaxEsUYLf8CKSMGRaDOY4YGOAGfjg/dSD7DrLLEeShhK4Mcg37hnYZtEkiSWJ
zU/PQAjUZDuzZtwEUhN1cERFH1K6EZjVlVyUP5q+5nLjcJom82YJi9ZIMPYt9KgcbEYxKpJMazZm
PmFTiMNgl+ASphKbkR5YiEm6glqRP5KFH7ex3bjkgXRt7ZWqGa4N0ig3Q1ekr2quGBQcSbfheaEW
ym0RiV9U40woelYGNqQvlRtStRz/IaKQYDejUv1RFLH/3NHRCN8iQ/lRSSHEtFiY2AJypgEDgwFg
nff1u5XavngAF0lSFz3PE11mHGPDKbOuGPay0wQw3+KxFQELxRATPOsmnDBFrf2QN5M3U2gv/TF9
Ckrz1S5/0r6XX9ddsbV8CMqY8NThsu61A7ERCHYc7WvfXeh9S0FhJP9L6XdjkQ0lrxfukVwDXIjd
qyGkIE1TPHfe5sAPhk6s6EtD8+9LBUxbKIZsbYwdKPGscmitpbaT4RMRpneIVKlguIIkjH/jYQbU
9CNhsunVbdsoD1gad5MqC/eIZnT8qgTcVoU/EhsWZmTwqQh0CIA0eGNG5m4tMv5e4h+kNm/WHSJX
8twWW4EkN9XlnVKCYZfkTeAj5uokEMPYaHYrWv7NR5Nb4Cr0+1sheY5rgd6y2SPLFgKh1uU3gWhu
Wtcc+dhUH/h93Y3cJBz8LMJ7ieJx2TY7RQ+v4xa7oCEoyJuDc8t7ADCDMO88TOTluGmXrpL/kEX8
S7WsW3TX5CeNGzdOCtqLzQ/aw3Mklpb2EME3vk8GcZ0n/VvslZ2TE0mzjtnOVXOT5M24Kizbpl85
9enqhcg2kiPD6o8bby0bwSHQNdnh5u5xdvfNJVVi/xrr06LnSjUsAE/iC+UW8Toh6eeNzRW56uCP
+Rb0EhLvkXQdpeF9glkPFo6cYF1K1HAz6ef3PJE4Cl1f0FOrF+Zni6PwQS7VFxUCwoSuKMxDSQjZ
cOLDdHyikYV9H1xbXdm9sBHAhMv4xizocoY8oPVUN2pwXDDgdM3p4VKxFWPLYysP6i33VxxoQwBm
IbEWx0ncLEzVW5p4N9xoHGzI+Mo2mvEsRGCRor+SG/enlCfKaspPLKh6vzZao35M8QsVbhK9udRf
yn2USzb3KcDZ2Z0f+mV9DffU7EkrkpjalVrHxQ7miaFhtDhkHN/KwH/UImHTfew2xmSzgtlvta/S
LEDxB6s4cTy9FR8oReXF/60T0QcWxIetj2tn/ANX5BbDo6LOv58Wpyj/kqZgW0BGUSfviRRWzJu3
MOm0S5r9vK1a2/59rMX1AxpgLk+C60S/7C2kwwtZbpnxoGnIQBeIAmqMDGz3R9pkyi3yBU1ywM3F
5qYHVN49pNTJKwdNBriC2qP/YVXiLEGLNVxtwG02Ns6IE/riSjVSBhk08kqN2iIY8dxSXuW8feWf
/pH/lUbtOngrsyr7qOcKtL8ka7f5e/pYl+/v9fXPfP7/+f+hVk2emj6Pa9W2Wer9n8P0vx7/38Nn
jduff+4fuZosa/+haQb/0rEDNzUF5dk/cjVZVv/D0oSsWZNQ0pIV+m/+S66mKP+ho1fjYigMVVEV
7X/kavyfyORzMEQrZZjTP/e/katNLT7/oxyb4DqmZgpFncnUhOfzMS9bcfBQikTj3oZEBYnp02R8
oc06NjgP/7lxth0qsEhKJw6kkBZGUz3ngbcjPKxODz91EH317LMuN7LVA6bxlTjYlGZIC+LUuDg9
8t9Ktv+ZlZmCzeLarKAbFofCG1cxB1Qyl+QB4Vb211xhuKm/n/5DR36CMusTT1UZk8WRP0R2j5sx
iY8zv+DI1CvTL/ukBMwaBdqeAnm4USBMKfi3kx7IrPGSfjShKLNmt0C1WqkrpgniqJ9/M/MzLXrT
Zvjqnf4JpJ+eWwoDd4CNKR9kbVxrqrefRHQtKaoOVqQetbcNtVu9B4XWe1uQ6HcmB3ir5nOl51e9
rd96sruSYutgFfV16NNCJfYGoGM6IPLt6Xf2t8LzvxfHtFv/mtpct3CjEgKpWfh94FCUh1gyRR9I
vPfgtDen/8qxlTH9958mAui8zHmSGZY5rYISIbKfHvjYypjteA+mVcUVUxxM8TygRTPISVjXp8c+
sm/+vNVPD+31WU8LGQ+dNOoKdbY5UovGoNe/FaWydbMzP2ES6365SmY738PfB4bIKA66+m701aGI
A0eqghV0R47BLmY6kgX7ylyCr6EEpq89ufmWROlqiCaqakW2RkAt6pZIYTZNmq8lfDgKA7ZLEC1J
l60TT1oFGgKqCTdjRSg3u3LbC9vBcAeLb3gwXM9GsCqlZztqC1G7fO6HFyQya7/XD25+jdHoQoI+
r7f+DUmq28ksz6K1IlOAEDb9Df4oPImOgGefZcoaWeFK9uoV94wNgWcZKMYO3IBTRd2N1Ly2yC+M
8jd+U8AMSSRywnbN38DxIMqGztQOyoEUpSodWeX96Xd5bJ3MYmDahbpPLp0rVvpYlK9aeCUDnjo9
tjItti9CtzyLe2HYlgn5EHFA1Qb3Ffgi/QsLTi7OWIXbftgNdbXytLsAzFqjYHKKBZg6WMsu8BH7
wWrlfGzF0pNaguupm31kp/uBbxmJWbKQTXtmof2tq/7vrT7nsaSVVzTUTcWhbanTkmSh6F4Or3IA
dpiuxKlZVjPPzIk+Ld6v5mQWU9mWPTaxtaDq6b4MIZBm686oSscV6mK0AdrH7xBz2Vr6LSUPmu+E
vPToPgGkvnSBSbe1RzuZePFiig5+RhmDBV/K+oGUL+z2Emww2SSXe4GtOS2G6xkKSYD1NvdbU/uh
s7b8hqwAiho9/0DKuCgxOkZHv+D4uqDdwklhf9Hgh4rbogjw2MnPWXYN7R6u8pMVvWcyqaO6c06v
kSMBUJ61PGO30XRNwtwjDVqEoqeV68zIyrGhpyX/KUxRQBth08u8VhomfR+oGw7ygi5OnDKwue4l
yaGOFdPsJ+RXa8DNJXIGyFpKMzig7RfG+NLTFDrIOp8XGT7RfWp4TiNj9qlQPrrs988+AOT20A4Y
Nvxd5DoUoa5D6e30yEc+YPK0KT/9fDsIG5f+ND4t2MTY6oqrcaD+TootLOQz54MjwUOeAvenP5F3
XohhNR+ZWuKL/dx2P1Xp/fTTH3t5s9gP66aNKlKlCNYQ2W4H/cwH99iszOJdHuM2g1yFkEQYcdHn
yLQLF+XOqv2tVj6efvgj8zLnAhkxKV254o907l1m3ITFmxHenh76yLzMsUCZ0Rlj5g14TZTLVKVH
eHlm3CNxScziUmEXdNK0Pe1kkLITygy04q7AU6LgtRGEWjszoE+PUnX5LQh3lew6FI+eurpemrkH
wZAavhY7UkAloIyQ+wVAeXUwVJNhDfVfV123Y7GRkg5jdHnhl5T3mrsq6O9b8wZp1aJKflYAX6fE
PVD3Ot8F3soWa9zINS88c6Y7NnmzYCO1Zp8MrsmhqKTMN1XIpAtHnsUaapRVGQTJdEl5CAeUFfGZ
+HBkvU4X1L+2mE9KSpON8UCpadF10Vq0Po2y971r4TYqzr19RvviozRHFBX1OEoK+q5D60P7J+Vy
ZiMce/pZgGiSAFU/CIVDBKZ69K7G8GUcPgZU33hrnpmhYy91FinQsNZ6ELrjIfbeGvlAPcc5syWO
TMo8VIQQlxWofofJQYxO+/zMA38dHf6FJurIq5mmq4wHo8rXExd/SP1byTsTk7+ejn/hiVRdLys4
uSyYOlhSU8R7/cx8HHvuWYTwIuFmIrLHQ+Y+VpW00FxO4dTgTs/210vlX2giAZFdI+XOYd8GXRk9
9eLO1wIn5JutdL9P/41jv2C2SwMKV43ZT38Djbj2zYxAB9TGmR9wbOKn//7TxzDI4rIZGnZqRhaV
PXrujn9sXPXvcf2xTWqLPr9D8zPGNeTc8ejYsMrfw+a1JVG50cdDJ7Y+Xl3j8vQcHxt3th17u/T6
Err6odaQhMmPlXHmy3fs5c22o6Tkud5MA3vebSvuZe5g6iU0IiHPaURxg4F62zEXaY6/19LPHi6a
izmKCDeYkCZqHtnmXjNudf3MTjwyx9Z8JyYjGsZ8el5/Yz5kzeqyx519HhWbe0gBU4NofR2oTjtu
Lht3tu1QGAK7rhiXSkqvvhbd+2XjTtPzacfVUR64JOKJ/ObPPrpGYnjh/M62nKCzVYszYqjVL9EU
+tGFEzHbc/gKjW7cauNBMx6V8bE+d4E9EjvJEf81EX6Ah6RZMxFhfm9E9X2DkULfeUtRWjtYMBfO
ymwDehQfYWrwV3zoqoO0z3rvstBpzvIEeVsV7Vjl4gCioQZu3V/2LaTV+695SXzMQIJIZUHH22yC
dl+2UczZ/mtoUmwKjXEHLg2NU3sXnSJlc7YBVVpvJDUiXnTJPtXW7mWXBjhff89DVydyg3Knx4x1
iWh1kM6siK8TJ/Sj/z0uZhyZVWTMw2j/7MoP0E0bKvKO6lY06D1pHpSe+u6ivW7OtmQkl7LblubI
PZlUUvMkp79ODzzNwb+Pvn9IAZ+DSEKHj1nn7EmB5gIS2EYZ+Azo69OjH4nU5mxnRtAn0Dxw1ush
LMmx5vivlw0824yhKtQc84jx0JYrw9y6zWUPbMy2Iq6VNKb2FodT00L2cxtc+MDGbC9CKzfA/DKw
lt+pCfq0f8gZf4EzPpMBjsywMduLJZ3Goenz/lL/EDc07wzhmdV9ZGUYs92IuXBFXzBTbGvlwuRi
2yh3qXcumv7JLn6x8IzZpqTvE7XrdACTw1eEIXe+Dapl8ihMKRGbtLl9y2QkKVHl4OKHAge/avkB
LSF0J1XK0W+KbYAy9fRykqd189XTzLYy7bmZpJY8TQVE3k0iGkcb1NT7pkYbws6ow8BpzIe+tS6L
+cZsQ7fok+iBiIeDG/t3RY7I9UzQP/baZh/Zvi11P6fr92A2AK1o2p9aUeszT31s8Nl+rtECoSNj
tdWq7BQxdHDxGEjKmbegTMN89RZmuzrG+7OsSqU/KCW5lLZfNAWqEaNx/OzVrfCYRY/rKdJeQdqD
X8nkQ7bEFQWlkbeoc3OhKwqNA8ENEIJlHBoLUEf7emjPPN6RrabPYgNiispI6CzjAABVP9z1w7nL
37GRZ8GhH80i5rBC1BkcOduBrzu9rI+8Ln0WHLQRKV4TMW6Afwrephp+C8IfzszHnzroF69Ln0UI
kF5DakwxrcNAYPKyjgZH9ACDJh9LZdz0ofphhy+itVdh+ys1nzRlo3e8ptRYpsXvuNMOrbYe8hdt
TFZVFdGCTwe6YmBar9PKoe7y6lmXHk7PxfRQXz3sLN6UIqzsCm39IafXIgruK1pbE7l2IBif2RzH
3uIshlDuaTBSE8Mh03Bwiz/o4Dv96McGnsWKWEckCn9tOAhqe1xMLrxa67NQMQKR8oacrB1uu45E
e9FglJvLHnkWKII477GLYbYxZNXxcGrPvMVjUzGLECqKbhTQMgHINKgsdg7y8stenzbb3oA7oA0V
2XBAMzkCGHy5aCa02d62W4icRqwPBzyelTvvIhI8qprZ1pao+Q7AxoZDly71m4uHnW1pO4xqOnPd
/tA+jUH7K4+rt9PTcCQUabPth87Zq0uAABzYtqFEDxVebVB7Tg9+ZFVos53XhFhr+10/HCaRLLZd
lx0ytdm+axGhY6/HsAhkSeAWFz7tbNv1bu3x+hgWhORD2F+4fGc7rhMSjbW0EnEQvNNN8zWW0nNF
Ov3I6Uib7brSUP9r17lVBg3nh82nWaf3PnOR0u7o1qWZzLsXKD4lZJA6etqhtrG8e8cO1KmzfBW5
j5KEy2J2sK17Fi5azF2gPEXli1Fwma7bRRViPp0BxBiLXY91VBq+daW0wxUQKe1Wbx5qqO3WNrd3
bmghhm9Q+csQB0vsfwp1IYxVUleLEVgIZIuF7cuO5H8rxfeLFpg6iw10yicl/sTDAWe7ynDccnl6
3D/VyC++SuosOph2EBSDJ/qDh67GMB89HxyELNZJ992V7kWA6cy7lDwW3Yvevnocf07/3SMbRp1F
Dx+Ii5sW3LQtXGLTrTZcYjsgZHUWPqKgEyn0ATIOP9sM48HLvibqLHiYdo+cU5+G/QBT3bTr07Nw
5EigzsIGXzx5iKe36oYvBoe5eHwwjDe3u6y4L89lhyr+OYal8tiZ+0wrVKCdSQVPb+mrRTMLIIaW
p3CKx57SNiQx2GQt4gktfNDTH21y7jB+bInM4okd1yoncJKAcrvx2oWbn1nyRz4Ec3ofFm5VC1iJ
d5lsDFrtwtR2NO9ccenIU8+lhtFgIbWOeGq6Y+ts1+W700vlzzv7Ys7nUkM3ztGU1Q2HO/dK9tR7
iCNepy3d4Un433zEWKPWLUWrr+MsvAtkGVfaGzwu1wHtPbTLbHW/3OrasE8pXKpetCryhg4U816W
9KUkcUvJIQS8N/m2DJ6E7C9TmaYcCkDYVS7jqD9zZP8HE/jV75jtfI0GZQuBLMnoCuMxfDuaXFta
1Jw72iFd2cnIL3meSnmYLlIBqUovFiOWw1G/a2OLRlZz13Par2jUw5AVNtbS0hroVzEA4m2Ikbki
6EsGsD7g8awi3cqV9MpIr3oU9VlGwI7ilS1/67XfGB+juflu5hK9ne2a3q3bLPol6mezUVa01y98
T1/QVrNWYSOndHQP2lseXMF7R9FirGvE8vjPhWvMK67ldqT1HX0YWEDBnhjvW5BEVY2TDW7XpU6z
vPUNbOGynBhUMI/FjzhVnApVuV8K7pS0nQFK7+mEmvxyveTbqN+ZmeK4EY2pUUjPoLuE3TYKkPUW
XdvaKhL6jWE9W+pVlOG4PNhLe7BXZreRgHEDf7qzQrpJ6OrHUXWRJR/C0LGLfVXr6K5Ssd0tqsti
7p+UxqcyANxwLyv0qcqiOlTIaIY6veT/2E99sVTmMg6KylZsdpy18/wps66s39kVnulW4ADAzuWt
F+3c7Mz2OhIU5rKOQPd8FIXcJN143zbuovI3Bo2np3/InzPxVz9ktuZbWWoyG+fZg5BkSCCgzxbB
8BGDRomf4mxnNztXvaeJ3bHNt8p7zPJuH1eYWa0TnY4ffBsh0Dh6gZOtds2laWvFxaNoGryrST2Y
vmPl+cIFIeRlz365jmM8TSuDPmTZUVBUS9gO59EGDRqeXl2zUtICcRqsOGXvh8+BeZ96m9rcSJjk
nvm9X38e5hZUtWb2+CoIFoSgD0eiCn5/2cCzz7Abl0HZ4bZ9SGzchu/K9un0uEfe/lwOPfqGHBRT
YsWqrsJyj9m91J/R6k4HtC9e/VzGjDy80PGx4z4TQfuLfhdeTeujvEj9cN0SsQej2HdWcObbduRA
8UeK92krumqUDZ079IfIvdMr+uGuNQOQXnvmxxwbfnYfseQgH9uMb5Ab9JgCAhEZXisbXCfWfqff
xJGTxVzaXDUtBovTiUWkBy1NFra1c6s9S9eIzvyGYx/o2bGCPnH80Gs+0FzVVJpPLzKOErIyu6LI
cRCrEWS5Q6Sve3+d1Gei4JHnnWt4O1VpdNUg42lEO1Bqnn7mEnjkXf5LdAumXcaBeziQUF2aZYp8
OgFoctdMnP7TL/PI2pdnYa+UmlbDlIT0XPEcF6+adFMCUgOfTp0HHBygyjw9d7A4Nk3Tz/y08jMj
aqQUbOKhr+EJNtYGodllUUeeRZ1mKLJU86vhAN3eCw7huWrjkbUuTz/l0yPLUawO/lQVxEP9Wu6G
XQb5tmgwtBfxXkja8vRbUJWvQ9BciGpkEH9ihehmqlcpPdm9emWbhTMKGjdrZ4izTW4DAL6DZMLH
datC6BUVRhcdTX/jIrTSRT2s3VLGVaJYdtLEkLSdPh+f8uJbqtWbkXZzi4Y3/LWxHpKCcl2A0TKs
9ennP5blnatc8XtOVatkZ6X193iosOptnbDhjp20q9T/FWLg2Rs431BkKPL73L2NjXvT+lXCGCv4
1IVwm+EsA18qDiN5NYle0TZc1xO2xb+Xo+dkciw5F4GPfEr+nGU+vdS+lyy4HxQctWgJYaTFuvmy
JOxciWgB0ZOa6SPllb/AEC/DsjmzT4/snbn60K3pi/OLaYFYb2l2J3U/Tr85+YgEXJ67Io618JsR
JsuhpFiilNnCKx+i7jWRb8uUPNngvXqTA3P+eq8vykZfmto+zp9l71UtBjoSQqcg2WGOYqMpgeMN
H93A2gy/x13h0DWATO2H3GU0NmP5uwm9lI5myAdm6yi1vmpNjTZsGeoojSX98O5KV3F58MMrkTzI
+bWeHPL0WozXsX6oh/e63OYwRqQfRvQYjHdSVQXruH6qQKADrhyuLWhrcI5Z6aX8EmkR97t9afwY
ulsvCpe69VoDWzWWXvuSxkVAS6i9GnM69scPs36Y2Ea1fz0aHWhZLigainfdKVRzCc5v4asAK2qB
FO7JHJ6C/E7pnoruYcTkufHuRPo44hfu7vACj1Koild5cTvg/U5burofA4sGdnqA/UNYhHAYbqcW
+LH8FmmHXP1dafHCkPfBAJYtbJdW9TuuuxVs+1urqF4Gmp5848XvWqeS7nl0rfl9+s0fW1Gzj2zr
qbDpBQc1GkvC+ib4L5uG/22xWcw+shr2SUnWM26n0IxyPZ4LxX9u0f8+pom5XSW2plhO+D0DC3dN
WZQWe8gA7j0sbrgi32J5qUbfw5cf7lofryTzh6S/uWDuRmtnWy9G8A6D+SEv43td2upttKWJXobr
qXM7zTwa7C4TRom59yV8vy4PZFQYLl60unkQ3pmtOqX7vvr9s091MQZqGNIZcxhjnVr70i82bf9N
7fetWPbE90uWhZjbXwaFGjUlyJ5DUlA/X3I/uWzc2RcaiEKqmfmkFIiuQoC+7ZlP55G8s7Cn9f0p
mkexkf4jsGnpTi3DdGWbP/0WPyRlkUqQV+WH3ntTzbdi2Oc0lY8VYKxsn+A1VuI71NMvWzUOOOpF
0LoLefxVDjekNKCFLzDZoqtpqaU3UnWjGnQQrWoF9x43Boj3AaoWjsi7ZOW7Jk1v8tJdxPIeWgo4
hnHtQcEe829VeRu7q7q5Nr1bXb3R9bWt6xe+qdlJ3zakQU5c7vRFAV/jyiSBcdmrUv6e0bCFzK95
rGBZWcE8DM4cEr4OOFBB/x4WzqAqJVMOQoCm9I3vLpmryx54FnIGK86lRnIplrxJnnzTm+UZ0evX
JwUxF72Cm/dEVw0oPiyMsrgp+8ZT27dn5vnPIfuLHT3XvvopyE5f17gKSsUCZvtB62imigU8lbpe
e+q7RQHTTfsJhadODFGOKyJZBEV4U+cKn2bp1UyDd1sSF51fxFw0CyHJTmhyGA6JUf8G4qdqvy96
Q3PXTg9CuKbL3YhyHXuNpXLuKHdkTVmzqOKB2M3VknFhE1v+0n+/7HFnMSXACGwII/QxivFSiv2F
omS4nn9vgUzFzwSEIMHVWPTWujlb+5hW+lcrabZlWxE2ud/wwLWLrALui218s2D35ulVZLYLr/1I
By4W9TIsJAfMzR8bCKh3Vv+QWm9+CEinG+j3VW4zCJZj/D0f2seONso6dpd8ZdyEjj55A9VyIeps
WyF6a7+Pys2Y3XnFJo63jbwZW27r9W1XfVc9sbvsRcxiRqjgiFbkTJgGqGhfdJeFImsWMKoBd+pg
ZLqk6NZrN6I6s3++vi5CgPr7/fqtGso13MnDqN122GkvIghtNqDZQAP5VPuX7aa5ZtfrIFvSjEdY
UtJlC6q4Mp8umu+5ajerRl3k5rSfQN1XS/OyKpeYq3alzPXGzGJcWVw137tz/Q7H5nu2/XtVxQ/I
bFG3l08Gvb1pRo0UFN0qqx4vm5BZJFAzJTeE15AbrDHNqUjBNmeOc0e+LXO1rl4M0EcVnt0ApwVh
SlGvSss+82mZHu+LePAHF/DpUKTqmCRU0+B4kDbDuhJnxj320LP9CMHTw6eQM6ge/jDsj5hyCh6c
q8vmerYrAxemXaewSAq6sV0HyttF4871utCIwhB+13DA/aHfpvnmsmFnZfneHmJhNDyu6f705CvN
u6hWg0Pb30FklEoch5WGmAfsW6yAKF72vLP0mzVip1uLiKAnL5UK5NkZMemRtTYX6Q4mjZ0w5cg4
b9y79ttlDzvbd9B2SzEaDNpelatzwI9jTzr7/Ha2Zo+x9s+TkvY5/aTWsVFn3163SrkDyH1/6PTc
CSN45WNi/OrkBofLCtpZhRvyAbQrdkCqEwGhCRKqn6lHFfEuB4aExRdeJNwwYLMhVkvT6yJ9TvLv
seZtu9RbBrjzBF73hlhuhWEHLa2gF/Bk1etqdGJV2VcgD/TgmxXchXSclDu9vVEVUii3+JFumlx3
zPIlbotdopKeDn+gEHFSAdg18vEmiIxYdgStMU4vzIXk5XgYJLs2q/Y+BH69H/Lrqr7plHRv1XD9
INyRUDnA76piZaNUTbWQe7x+dN1bkrhc5m5wN3bZIZBWg9EBZa3GRTV0YM/GnZ11O0B4Gw02skXf
ctrZT3ZgYLrle8Y2w+Pt9Bs58kK02QvJPFya3S6jVBQt3WyRa2fiyJHgp82CXyFY5b3JbSCoryrl
u2FiXyYuEyWIuXzK9pogT1V2Z67/bpTHIXk6PRlHHnquSqrySMDeHumuGNYtdhJa871kUZ0e/MhM
z5VJVQI2V1c8PjP0MYbLQDtT+Dj20LMQWCZDmbdwzQ9+u+EkDrpvPZ2iTj/0H27GFx/HuQCpDGKI
b0BRQTZJmDvIyxrfM1U8l36GD3zrlA3eBLK3TBJl2VgfkvE9R/caVe5Ga9t7TTvHOTk2e9Ov//SR
Di1PrkODQC+s71L2nFx4ZplLlgIRyLaH2uGg5M+Vdas2l71tY7b+5abqk7AjfKpr79vw6/TbODIJ
xuyjn2Fsp/p2QFFo7V0PZ9bP9En74g3PVfhahaNQ02JIYI72UiOnPdYoZCQD7d+ZqD+txK/+wuzj
r9euWnQFrRmqa6xTMEhC75cxp/2geoqH7xfNzVyaHyAr1fqQCY93xfVlNQqoin+vukh2DTywOA0B
evhW8G/vsqOyPlvOUsXf0sjDH0I8EbCiyWmuOD0PR8KBPq2dTxulaLqyF3QgH+py1/Q4CqKlSMJz
LQpHVqA+OxWg71N6ueG50wpRzqOgC+2yx1b+fmwFILDv9UTH0HwtpPHeigFoK1hAnB7+2HPPtmPi
Yp2QBqyOYrythpv8nKZnuqx+tbRnO1Iasj6SXGqpruU6OSo1ikLYCIbYREeOJMSyVAIg4Q+nf8UR
dSuAx79nyWuy0WgrqsKqj50KblfZa0+mDcPHTRdXGy1pHVCSUDoLkrJUZZq7yF2e/ttHZnAuu1eN
rOuqgNgTPVCyORMZ/nxGvpi/ueq+hB6b2DnBJ7W8g49Hd5QtGku/Tcmou3GwLIZym2r6KufsNCTZ
SgiJTPUu11CdpOlmsCx6Tn4wgtPhKWY9J+J2xM0b05e+fQ6tZufRleKiIHTl9lfX/oyqxwi7w3HX
FO26x86htH9L5jm05J9S91c/ZxYvwkQdUlUvx4Mqk+vZayjGszxZdSDQRJMeUOHg2zFE8IGRC8JC
l+8D5czaOBJk5/0AIT45QNC4bSb+deMFC3fcVcpLbB8667K6qtCmpfEptAy6ZWABylkxeh4fovVl
62oWUcoyrOJYtfpDjCFEYq7a4dyeV/ifr7fnXDCsdWhucHzldItTX93ANv5ldFee+G5Vbx3qwkTd
eu1tlNt4J/1sfTjM4R4NCUzQ0mkic9G2W9+7srBNMNyXznyxjH0nf2fFLkQibSw5W1b4PdTg1mxx
J1dXprpT+Ueau9RFUa9Dzi03Y9bgv7XOM2ML33WL0TS0r73Nv2PjoddcHP1yGMtvpt0ugjxyDIyl
3B7Wivae6dVOMZ+k0rrJalSU2g0pdmD71qbHOg2foRXeIss2Gx5GDKKjfF+7dx3mer1lYN/gLoUE
HR3jZZOrlZHT/20tGvxdM7tYel2Fn7iHy22xLMOHhMREMuZOD72s9boHPxdrXXpO8/fcxFth+k/2
psMzLrbileI+pt7ejZWD2wXrXr0bxyuEzU5aLMG1LkwJnPu+BVLtd6pTtx+DdKX4gZPJWy301qWW
MJuY5GbZqnDfRfez662FZqL5lMOPnCky2sbxmm4liRs72YoOm4Ui20ayR0NV2S9yAdtzELt+rDaD
AGkovXdJfzcQdYv0oxB7XA23qvXaTcrbICOFu9appYXKS5If7O49ELsqeFay0BGY79a+j4vJTW+1
myrUnyv3IULDX5bJg57Q/MsGtille90aHsKyi4yl3nx0GbbaNRaiobIR+p0dNotAvSnw/cFxM8VU
ZY0l1Dr2xHJyBMSQayG5WIVgbdwOb1F4reXyRrFUJ6f7Qe5zUN/jUjMfyZqRMcJ+yNq4Azz1IHZs
6nSKgnNutGijd7MIbrQRfBbdnJ16M0JAtCrdQYu5UO2fMRZRXrf8T87OYzluNOu273LHFxHwZnAn
sOmTSStygqAoEd57PP2/skZ18y9KEZxUd7XUYBL52XP23mtq9WCFZmUMhcdGihqkE93G8lQvVR80
+a6zHqP5cUwPY343Lv7Mv/bX/64J1zhJBwhKVT3V2Yl/lvxzfLSCwVsbn84p1C4ni92UunkBmtEw
gk5ubZl79jjCL792mL1ePxVw2uQf/dKgqmEhLj9N+bXLPpTuzTSDMXxdwldp+Mz5M0MKoIHaiVE4
eS4c89RL82O4voXyJtXQCZO7Pd7N+bnOT3K+5TjtCLxQyQrxLqPGdMPpWBTHNvEm8d5KRFvHydII
pxAtRRrXnricqeP4kdBsGjNyu+LHCL5kMHFKcbpo3wp46UN7DPOFoMLZF+XSByFsz5heYsHamOW8
KdQzgmCnF07aeJz0HtaQB5/Xlop3U3ssl8o1upwE8eFxJrpMpiZBSt6RcxJUiHMR8YG7XbsKTpG9
rNVW62d/jPZEc7t61NiJtmvL0VYZpALI8ZlVR5DCa3a+ZzW+zEJk4PWD/gTuCUk2r3yCrDt0FqUR
BCbrDFezcxszUGAqEHdvx/lwtJI7jWRz8a4w0WW7CNLpiUlDTHbCu9FeJHk+RCrp+zkqFEW1hew5
pa66onQq6e1yTzfLh6xPNlYruMRHeASklgL9YVS4+XBf1L/aObuDF79Lwa2GShooyn1oFjYYbbsS
CAmhQTJ3gH0FsL6Fxn10cK3p0bIWu+5Uz2heASnibEV/XkfwOucnUAj2ULVuKj2Qy2trYAFa62no
0EAx98wIYBjQY8M8ZbwBq3gHGmdHjeGkdbGhx+8IJH0MmJkV7QAcxa3aJxUIt9IlmxnKML5z+Az4
DRBaZW6rPFv6Qyg/w7o9yURPRvgdLWQdcGF9pPVe3b1FI3WXsvvRivNPCUUfmNMjDLrZLldQIbrh
VJClw3bYpCLECaXfttyYxgwPgli/Vkjg87mxRUQSQ665tXnNbsp8tXtcmtKGLeHPywAMMnGNUvPT
Zdvl/b7O/Tjye4ESsR6U88M6YkuFbjns8+7HpJ6H5lmXMfBfhBL2HyH4O40DD38DDJutCG9lfJkY
QU1ocX27RsbCTkNSnylniREjDw9RRU9ejnx9DOLWM6tzOlGoek6TB5XJEpc9rfpdKFvQm2qnJD5f
z97mqt6xWFt4zgQlpkIHFWEmAx5IjSQHKTvfqDwpxv0KoUnM3XzCeda8VCFeTws4zbidomNVVh7g
N8pqsWfI82OivJXtThIo10IBLgSqcdjLUGmRQCtMb139S5O3Ssehr95W2qWOPqS1Y0YcCNHZpA0o
5p9geVM+UhXtEEtt9RFGLA4GYunD9HFaAmEc3CV8RkEkVZJrqWAFal800F4lHzMmO2u6aJ0bdQ9W
8wP6XTGfhXE3yMm27+8p9rCF5sv0saqSPQLLlQUhyFdG0atevnfcpWIoWd1i7EaW2LQmUCHdyimu
6mNZSqQqVBy+2k1ULXZR+flyqkBCNiWrV+x20p2UVUFJGmzTrX5opLYURV6i3WEG3ObRaaWCnXeb
SQAMfJIR7YgVs1+i8Nk6lAm5GWkk9EUY/MpycWr4ttf1ZgW7EXb948Am312KzF+is6q4c3aAA4X2
JQC9yGaMdszJktpOcleU3kVxM8t7TX1aB3iXz1J+p+QD7bFLIyDgwsA8qHYon8HB+BI9KHIwUrbD
KX7pI7ctN7SSCHW4T8Yngb2vNUlS72vyj9eW4i0/A+uHVUbnCPKvngogI96jUWBiqvYEp0ceQH4i
LKtEb7Q4kI0boxqOZt7ZbQ9jyORcsDZnuQUU1ISnvKAPwamlyDKgWqkT9VuW55NR7wdWJ1DiThJF
Tmx1gTBpjmxMHLWIVS1HT8YaP9QPFhCibDymUxdYpUBCHpypxMdHdhdTvIo7yrO0fZP4U1yOmbwv
qt9ERQrSXR7v+uEhBEulNa/9GnpRd5c0rMHzsU6eV6AQkMFcU/F6ytZq8toVL6nsZxNxc4M/4K+B
rw12nO19SH2DrBawIizgn20KR9VwkjJhEBluxx1mZQWYXyzrMTc2a39qtMptEi3Ih31lFSepnk5Z
hE6LYKBZSA4NmWI9enshYX/RZwDYxW+cy8Fcdfd100BwDN0EEFQ81h/93GzmwTP4pYFBOlXYHIpp
Ihn3wuGQpcD0Udvo+bsMljZJEnfpBberOl+SH1H/2GUEo8s8jNpPWdoW4fW9KnddKNsjc6jrs33P
K9C5YSRCoKcjedJBKdZ+mX2s7G8Fp5eVM71iUoNgECucsBsFunimufLyU2CD00kDHtoTGKCKwzRs
pcGIQTUyp5vOgYB1HjTRK1X1OgGseNhEnXXsMTop2i+j7fzMML1IwBUWltt+AWzfWk7DuEnrapNL
b3NZu3recxBwpKPUK3aoyV7bJ76U6N7YbeCfuHOOmRBAq2DtsuGY6cNDqn/q6l2o32fFHQfQvuuC
tpq8Ndtb8DE1qXGqdENIjKMPYA/WgfUdN0pxzCXNVVNITbp2VKvM7RrOhpW8KeDKd2sRVDkbW5MH
XYMdTJOYGpUjszzDmwvKQcZWpQaj9muC5WIvNB5Go35RjJMyP9XLD84Mm1Gc3oBB8OOVfSQBRZ5D
FrcJ/dbHUgdipHkppdhVP80jXBBQaPPAYORYXjfjXVLkYLsu5dS5pgaMpu4dgQPVAGaZohEXgjmQ
jJe4UPx1KA9jqcFVn4l3ai4taZVxK92pGlvONNhdk+1lpeQuYHhRuk8aN6QWYeWWA3/KaQpCwnSV
inBlW/B+1NZ0uuQKM9824KHljAcUvBTI9Vrmr8ZMqnR9twznpi6hynXHBEoavLgNMnJHIP3C5KEG
+oy0JihaX2nymRuoToeRwG9ocO4qrAerRD+maq85C2pLvI7EoWiVP3uMfnpo2FZVbLtpq8250+Ag
mi1O+L1qy6DLlGK+z9YpKJmcZjUSwjLYIyf5OYvvTGk+rnDbGW2i05e/dKM6y8m+rd47JfRgbrF5
TS7oVUDnqPTjU1fhcTL3dSbYhFB7JOlxt8XnVgVEG9vh5xgmbtg/D7q1EZvSJ758r1g7fo9ceokB
JsYLDClPUWYvJHZoVIKlMH8DX3UGq/Qy8Olx5NZXx/RhmHq/WvzeOBsKHxxXXzkhVB+GU1Mbnj7d
yxCle2pAlWjaJPH5cyJf2ro4ND2CyBYJq8nFsXZliNha/9RzRYz05yiuHJhOISfHNAo9M6q8ZDWw
q07b0Ww+DbLB7alnaTOG7ljXD6S32Lp8GarkZ6HGdwsrDS7IsgmSNXGQL4DVg0Z4KKWRwx1x4BKr
dtLN5bYgWKZXqpNl7jV8YgTsAIyFU11XqJPNTVjfd+1xinRWxx+J9ZNgvtoGgE3OSMyWxg0ogTkN
1pnrz04ZpNNkUudZ28iRmtmXxMoFvHWcyBgwYJQyt4J6fSpxS0ZsvNr0QIyiV5tElYfV46TNjyL5
3UOeOTR9MDYGnQQckh+4CnY2LwdLmLxxMnxYEQgFnGEKvSYeIJ09SlHuGjKA5Cvuj4vklK4OOGAX
IKM3rM9Gx5GgUJ1C1zdWKrGhW0JQIoIsWCqznuz9dobwzu4qST2QvPB5bTOn0OITyCdXFrdilt1Z
zafZQEnFwNkpM2S+kO2Ca9WsOj2XhcUEsbk8rsoZ4uR+7WVPrpmP2t4KL5CZCSrvg9DiFhw1rtyr
DpyZoIwN8BPjoa7UT5VUelL6m+quV3yjPEXSjkxoOE6vcvI8xpfRim2rP7BuoWZvk2OTUtZoBpTQ
vk60vi4uj0IM5y2UnazK72hzcX6obdq8gb5YFyWNN+FibfssOqrF5GuR/CvjhKqP8WEynpexoVvF
icG64qtXmK9Q1IrEKbHGlhmLhy4EsKd2EGRZXBYu5BQYyG0jHFq2FYUEniKya+4SNHl9PRT2oX5S
uGl0Bs3k6XEwVvg0XPuNVQki5TjqGHCvWfYwwHO99WRgYZpZwxQkk12VzokA2paW8SS6KlYwgZNO
EeFRkl0BPj3I6LfZ/LTyeN90mS0lP/syeaIrc6YqQniDtIM6Gtn5YJxMtX3s+jBAbsdt4c6sqnMd
XyD2XS+mTsFhOOkVJ52OeUmD2ZCP+rQ4ptpzPFu5F+0jvT3VIdvA+k4somPAlJRLwVvNt5Sa4sQs
om6EHjePaZGPMKXpEJdvFWR79VrJie/79j2lXKOrKiez3G2iT+gX1LWgNDPXOoLqF+V9Rhgp0/XV
rY/QiB/MkRG8BNpgbvSBq0qjHOJMcWsdoM3VStN6caEFheW1fDJj+qyMK4TL2Gj1iYqjI/HVEyUe
ROYmLg1bz0fHEhJfp/SmjioXfOYEWIDexKM9XxeerRJ1G9KKtP4l1FsW2c+VhbPH8pmG0akQxk3E
oTVXuE9IAGrb1JGT/HOGX4U0HfjA5VoWkdjHJrV/SOWN2ZxouuGCIdqs/J0071YHg1HsA6lh35GW
uyYuPCP/FNZAKzRfDre5qQRzbDnxCluYUZsqnD9nbaNxeuBuLCmrF4N7Zzwo28YwuddWblpEmyIf
70rrrZSGU0U1SgNUN4yc1SPxtPLReuytHSiGxPhRrDvRgJ0Zkrr2u1ruKGss5oPmZt6U/Gpl82BR
FcqM09JZfsaZqpwyXN5vsvZehLuJSnu7mfoy6FS/w4ssZMeMk9zY/UjLbUURQx08TTyG0NZ6ZLFT
/LMkSDmNYckxmdpE9df1c+bAsnK7nAnjVrpDJk1eQ4E4JVRJw+5EfQ3Z9nQuJuGlJdhyyMpTyjrd
5MATinwbNzharNWWUuRo9aUcZzdLFLviXrrObsFNG+33IRrNgxEr8OJnNmnQofNb0Q97MTzXCezw
8lxFJmzswb0S7zuV1KzkmNK6EPm8kajz9sdtr2ZnQYOsWX4W5ghse/TGhtNf1bnZCK8vSuD6hJQr
n8I13FhmYNLj0qH6JEa+L9rnugTvu3K2qrT9YGKpEank9td7pHZs4mVndQ6+AKc10KbrhSPkSEu6
wlnQqVuZeqhnFnGYyHrceVU1U2qSMD9MTsGpYG5UKnYIUQGuNCMDsJHwveBU5uTUVr+7oXw2oms0
fXqOFgPcO6sGxEatCd2invirgxunjRPL02EyGShFdojAeMv5fdrMd+1c4rRnEUsFX5WSYKxC6gB4
+8tpk7FUQXM09Mxu0L+oDBdZ5BgiJDyNdUN/6fFlSYJ0aVTrWSPVherEEy5dp47DY7NaT1k5bdVO
OvbqeFzCOeiQ0opUtmVhW+TE7lOAvP71VBU4jZeeMacgqIUt26G8tDF3TI5j0Xjsl5/zvdkr+77v
X+UJKYrMLXQIJz+SQ0q6lYYfWHiIAdnbLXo0WIiQfOU7sTU5/bYrGzyZDMaYbMAHf4gWbFZ5dRsR
y16h7gpJ8PoKzu9UvK2huteQGywa6JLMk5MMzHaP+V+M3KV6nTtE0c1ykkPJLcdDRUjH/KqAHs3C
Ry36EbXWbqizPdl2r/HKym1NQbsujpYyQfQXcwR3I30240sDn0ONDW8VgOj0oRdntVfI0xnG+Wwb
enzPpQR1gDuWXNStH3Fv7qa4fJ8npLt6dVwabStlLYkSopDZqdHTkqIPxUVoYiHKUnTwE+Nr8SYQ
fEZzEKTpoLS84+UhWg6mcJ5TvrJNFxexI0ZPqeFVOsd8qwdTYJJVIVe6q2otMJdVdJr2opHhNggp
FERDA/94um+S9bNWg7qtQakIVN867hlW2/sT9/7YehLbeyOtLkLTeFYm78puoX7d+B2xPpGCGmp+
sDiudo21a2uZuxkjzBwtAoNqW0/epu6hoHARWvJO7A0qmw105BYmeLtWrqCe0mwbmSrhRCoDoK02
snxR11OMFt+cJrcC0uApeQMtdbzXImwsY/luXp2N2eDHlkwTbPCv/w4sxlfoVTX8Z0+T4PrvV68o
NG1v5TA4SaZdY1Prk/J67yEtiQcXg8QRMSdTUr3qsbcicS1Kc+g5MHRrfIHAagtaTC1V+5zDinQh
omi6wnT0Hk+Lfoed0c1o62T7qaAI03KUnpX2oauAJE4w0ek6h7PoRwP1J+scJYorInoZxMbpl+EB
lMt7beE/aEtnKN5CWq7zp9Y+GuHHOrBNCobfa3XQqJSDyfoY619G/dgYu8Ia2XM7r52Oc1z63ZB4
ynDWTcE3+Ov1+pvbsTdq9Q4gfdBZqkvYKx4Ky+YAsO8HOFLHpk2DaHkrl22s7Qu5sIvyYOnPjdh5
9STZ0Sq6AlWDVPRMEa+mJDuJbmDNf+8Y+zUlXqC/XAY4h1dXCC9eCgnVlxQD1YW5PsrP0LxzpuMU
UPq6L8ydUG8yI/KmHmT3+i5y7GznnqApDJDRNpw2YdNsBoFgz1L0Y1jH0zD4oaT5IhNh4WUP8a85
K9+TrmCG5a6gT2y1v8xldqrZfE4UYiYtI3swU8mRMsT0AvqzNZWPBML4USZxtt6N055tY8sAD/pW
3LYS60A2fuqsUlVXb1bpMQJdcmXGN7z9JRkoMYaA6U31ve9HlHLJxYrApo/s0VpJmlZFAWldy005
moVriHCe1wugIMmxKPfN8+KVSnIgteUCM+YwddnB1NdNnMjbUBA3Ymlyq1MPIJUvEkKuvu+CkDvB
WKh+Ay9VHSGP0LaQ8mOkPGXLC+xSK/1Ip/eILUAi2yQ79Mp7NVFq78+Rdpr0y8idrSQrOKISScFE
EHIvWz/S7sVaXrLhc8ZuVS4nddxQw0cmKJo+FVQl1jw9w6ZwvLavYaNjwbyjoSi1JU+4i+SLSVXG
ErdCv5unS9Yeo/qk5kcpPibSUVw+Zvma5/3AMHTHOvMHQbgQClqyNK1i6uQhxuRsWn7EGDs74zRq
5/y6Az42cXYPKporQOHlzejwMn5V1Uer+bWCvLFjx529ObSgwDusRCYJLvGDznlXowhfxmR8Rm6j
1M6KNIWAwB146+nqlVV2Sn66Xi8X6y4Tzu1A9ag8CqFyvyrtAdzpU6TSCtwQS07rLeg0bMOc/tc7
bdqGxSchpcgtDoP4IQngUhUm1HRMU68TnufkqZ0dWdpRKihJjcqma05Nt5e1oFYst6iWHdf/3Lx+
3/vBUE5Ccur6s6YSXUK3l2ZaRPVyP2W7cjCV13SVA9xF+7x6k2froAz3ajeTxVyKpNFY70M1nDVI
g641vmvicx9LPjctP7ISiIfgrnqv7H+y5l/WyNqognK8xuPkw8WMX4oBYfvwJCTPoHiL/sGs3bQ2
d2q8Mzmab1TjlzA9aK9luhXaDvazGnTiSSrOWPlpazhdYI7ITSMvCgns6ZTHpZCcnPV4ChvG7UnJ
x0uSnYwu9ghID3I5fNXjS8yKIGoE/HBGpGHAxc9M7NII2i3XmUJXncF8GIR8Kyjcf0R+UA2Z6RGl
pCcOVCWFB7DxRVR8WE3lraN1EJVor8vrQa5pPXed4jQG2l4CWHPO4VZiehrLd9L4Os1HSCgJVYCH
jCupWqb+1IPQ6c3Ba2N0S7HiyuMTXEBygjt6znux/5DbyUc3ZcuUPnIKGVohur0kPMz1L+xXTUct
o+ZPyvRpmKoHc3iQRMH7lk7hnzSCj/f7pIy6//d/pP+rxlHXDhNCwbxzhZL+/V+yx77Q1Sg3yqR0
Lir2P55rdn5jHWvje8r421gwMUnESlt4bkojc9iI3xRM3gaClSDM5NpEAba0hEnzFf1FAPaVwe82
ECwqGmXuC4FNSdG3afI2CqMn6RJ7LB1ZWQ3mrHGiXPYL67cZzg953Nk19dfIat0Iy3v5U8+yv3yW
L76Tf5Ib/vVd4/LX8vT6OzYarSk3+95XfRvLM2aTbmYVX4lYnBZaWTTAvzU2b0N5zFW3xqQocAxJ
7pB6yd8EP19IQ2/jdxKlNbNQxt/MZlNqRaCYJ67tdpivfxH/fBFQDUn4/5cUJWLUC2MiTKSYUq5r
nGHtg6jmjE1zfJS2RiraswCDUFG23Bj3iaZ5qvwSLjnH0HNp0VsZWYepjEhhdRLb8dwXf3FqfPnR
rpqifw2CfMxW0Nsojguq3uBi8apvyB6I6vqQDb/oQW+bYVP2T6h9VP1YE6Guk2IhNAYxDpmdc4fg
JgQV8BAWj7L2TfvuP5/2X5+Kr6OimGARU1u41JwhpX5vCN0IGRuzGLpOROna05pd5N/D93LZxf+V
91O1ldGuPFgNhN6G4fOtz3sb92NMmaQKlk5ko+yICtdQ93vPvcrr/vV+jVbNmilp+biL7EaoDzXK
IN979I04ECKeXK4DTsSy34u5n8zfW+lv83xicAJlNC7LXvpYX6pff/6wyhd6wv+V5pPIgqEtBsux
ijoLmceoXdNoKZ/Ma0LjOj8nhcIRMLxYwrVnTTBIS39xyg+1+koLQhAOarpLOE3UKVgsWd3SifAz
SLnN+qsciZWd5tO1O5+IVjBKP8TwfWzuLVkMdOExjkYEUTtp1YkfZjIV0v2ff62r5Pw/BJq32UGG
nMaSTMV/n08PC1klUzvCYuimV6Vu3pOaXzEO528O0ZsFZMm0Qs8bhpKRntfWN8znP/8OX+xOt5E8
SqkOpaQmrPbRoUqvd4U/P/eL1f4291BXh5qsTd7NKFQsxFAYhZDCkgkB/G8Bsf94Y//j/d9GII6p
qIiNxhxI5dhZy0tZHUT1sRrf+tyiyhjSQN6OyqGrDkb+VnZntvWqfGkEAaFbZlPFpHSdO1XzUYxv
lvAQGi+J/ApeXV8o2ELUgITeXbuWAjE7EaWdKver5rdCnxQSti7XbOdPSfasJS5aZtukZZNagUT4
ktHETm8c5SEwpjuROqL4M0kvmvRhra9Un50xPkvz3apfWWx3RWudhHY/p6ekQnZQNTQZ32rqO3rT
3kWlgi4SBU90T5yh2a4wdquHWRXdungew12DPtvaRcP2z9/aV5rw26hHHVNYnw5kEl2zObgMInyi
VUO25jJT6NcRP1qOFkkQNyq35iasUny3ovhb8XPiLeazm61KmDB67efmGIWb6W9S6i8G+W3molxF
aiygH9gPn+Zj/Zc9/atFTbyxXSyJUJljg1y/HF808KJIQSmPOaRuqRHO345y3ND6cyS50qLborhC
mKYjERlu3W3jbMttf+oDLV8oGvKy6WoYmnyMqvWHmHRnSy1RG+gXs4xdkgUDieLynOjbaN0UkeLE
RXJYqCdnyqGAzZIof3N2f/Wurv/7v/asXs2ncs0kzgQ7Egimb6bQiDdns7Gjm93GPDY50Y1L/paY
8oVBRbxZFq+wgawoGDGhRlvuF8aJjd5+cy8Ub25TSTcNbUP23D5ZyWDwivQvB9WvPvTN8UgSChzX
Nc+No8KxRiodiEmm77ATAczdpjWJ4DoKcSC0XPqgO/qN28b1oTeuq06Qyy6f8YoYP8JH/eefV5v/
GmrXh94cjzI96oQRmc41m6RL3e47N67rc2/ORvrUVeF0fQPrj/X0t6SP/9rQrg+9me3FYFqWGhac
5awmaC306GiQDBGZhNm733sfN1NPTVlQplyZ99Xb4Ja/v/fQm4mXksYsJiaDrf3RGB5VnO899mbi
FW1iWGLFOREVI20u6y/ZDF+95ZspJ2tRK0yyzBVOGTYGAuAiqh2jUwIl/1sA71c/4mb2ZTLZmiZK
XHLlaUr8HvVLCqjeyv6SXPRfR13GyW1y0SCmsSJIPevnMh3maLStfNqblDMX+Q4zzzeO6defcjMf
01yd9DkjOVcukJlvrD7yv/W93gYRyY06Dksn4al/jh6F7w3s2xAiXa1o2Iq0CDQp3FLUx9P+50/7
Xyvp9TXcTEo9jIjevN5WkmyTIXLifFXFpffnh3+xPP0TO/CvnVC2QAoXuB2v1dpp3C7KN9/GzYys
l1SjMs4r7jp/uerF7T9/3q9G3s2UJMKgkckPW0DCIQruCa7P0MxdmiX1QnX9yw/5YvaYtxNUz8yo
T/khlEWvug76CyqqL6X73kZzGxCkaPBCoo5MB73pEltXJbdCbvjnF/TFF3obEhRpppQNJl+oFpIG
R/LDX07NXz33ZjKa5IkXy8JnljV3+hDS4M8f95+Mntv7DaP7NhNI7SfNyqxp3ot4whYyAVM0aXN0
SElnFeZfazSieMRX1OHVWBpXmEUsXFsdzaUo2zrtrLxCzXXWZRMBMDaPJg7SWqHpWQTT+qSWy7XT
v49N2UEseU0HVer4ySpUz1z0oFqpyiqBpI8uBTNHJUIjLH9e3RFCJiJVeFu5ZEFzOOgE9s1rvlfF
HqnmQ4e0O9Hpn5MmWxjvtOg9iVtWRKlPp+US52Ww5vNW7luvJ9/PLF1h1Q95tGytlD8efms0U/un
VYr8GGfSWNx15PmH6r0po0woZPyoTwTYoS74+efXrBnXsftf7/k61v810bEKSxJn04nk7h6v7XM4
P2nojQQElJX5UC28n/BtSoVAtpTtYvV+n7W7pdPpYeyMfqEvP20K41iGJJejT1VJLp8tWuW1PZq/
rlWJrNq1BmYiuQquESSz4mXIACJxh1QwiFQMO/zpsp6b7Fcqv2N9wOHwWNI4LNXNSu95HvxZRcey
RsQbulNTuAk672T6qPB9EWHkqF1n54iFjXnGB7RRpdTP6G6siJJyGvXaL6jR+rRXhtcxt4LCnAIt
pkiCQnv5Wck/U0gl87RN0WVI5z73BQvdDT3bRnLaejvLn5TpnUkfnrKuPNdCv18ymkojnUpMyp1S
OS2SshCNSaaQATs9Lx1K6fFuQTIfFbyJ9GTQk8OghkaKFLSE2H1huO/iBg2Yuslj1ZkX4b7q0Xy+
S9JiD1w267jyszV7nuF/58lztc5e1e4V3a9EevXkOQ5S6xr84VQ8r6CQJ226CDjIG5X/s5yMKGQF
0VUQjA+LbDMNav1EDpY91xu97u22uwDQcMpk8BT1I28O2qK5qV46yiS9lF2DTRFNOp9qTJSfOjHu
oKY2iUXq+jQOvrhCtsaTUsTd/dzUV/WXonX3y9i7Jk6KQRZcdBvBnNyhmzaK0ssJKDcEyZmScTui
wo+M3AErudZgJ+J1K2CwUk8A9twcObqlZYAyTEfiI2j86AYlyxghxbo2GD1ZDV01bLdS2PnjpJN0
au0krJ5WOOOpKrzY6DcDvbY+ib0csULWzkGjf/Zj6CeJtSnJ1pRj5aOMkE5j0Ipo0JqF6OmJ7Jb5
w9Iq14gYRxeI9m3zUy7/Soy7BSsDRVKHcgjSVAt+XuGYxrDtY81Zrr7DNURM9CO36ou5kslEB0Wz
BfwIgnC00v5Y0/htZq9Qfyzgd9fkYBB/N2y4CN1RLzub63SQrHsp/j1HuDUlJAk1ynatcmb1UZym
nZUFVJToi4aBht6CH23PkU+XzrB0x0KDjizI6kA4HCdJRC5WIsJsvClfHwcTQ1CDbFRU7ZJvTC1f
2vlFZCQijZppEoRj6BRhhVSqsLtIcNqFDBKwL6tl2Mr0Qu5xl8RONmMxKVCmroU/KTsRmYPex8jZ
6FrWqH1zTADvVaZgK9w2qWLHhgInkZi/Amdje0iW2ScFiuhBL80essJEOPB7VEwbQo3U7YQSczp1
onnkCx91RyEvSBHvNVzXGHeID5eJz+q0t64q/Jhuhpk+Fst9JyIwjyyHLwON1V7GMWyV6O0txjHF
yD57EYqWZCIFL4a8ySfzEmnWw2jskW8VyJ7rZDeRaF7Pvt7qx4EF2uh+CDmewAyvaNK5Yk1Yc8rR
isQt2iaoZ/M48/L+x6wxPwdkOhBHRuU3iY2OLGLAWlS31t4b1K39/NzPZSAmBr3XS2YSm2luEAdJ
feYMMezIq/lxzHbVepbYwqTkpRtQxafvlq5u6lpHbthuLEOkOjfaFVbOHOGnIDLpMPyc9eJSZQzj
WbNNdP2itVmsY2iAa+sMEqMrZ+yfTAn1Jhp7t8ri32Ka76L4oaC/zly6boiThgDKeFGnkiWy9NY+
egnpdvXIggurOOrRmxkhhWfA9ejnJvgw9oJoqGaKiuZzitKjBKHzP5x9V3PcOrbuXzk175xDMABk
1Znz0IlqJSvall9YtrdEAgwAAwiCv/5+7dn3lo1RuMVHWTIajbiw1hdktdzQzn9sgIm3DejFc4tz
WaTfGg8nYjlXfVbPdEfHedvHyD3HvXzqJ3qc/EuAUkuoxUDjAdRhKJDS9hDyi3H6QforXl8F/lNi
5oOQuJVnFCWHk2SuuQgiXPt/2bE7DirMKnEHrOHe5u0VXgDbCPMGN5i+uo8VNJlBAxxT4GtHFI/y
5oyw9KoPrqb+R4eKfGG2I8Tr6Qgdw0LtbXKM+3nTsccx+Ybc0k7wadfRz3HzEtL7STzBN2wXgUpS
IOjQ7Q8GHsMC551gYLe9uFED7FKKe9F/bvgBOyozOVqLa35VVPbGwBOMe+eVYcDS4QQGBhfaqltU
XEDEA6qpEgM4wcn50Ppb0wA80Axir8VdLseLqQVPA1gcCph3B+wmRWSCxxTCpafc3vlVCxwuACxF
+VAs9+jGzgfoyE+mH+GUX/b+rRc9Gp6NyAmDSjVzc6y9c5YjJ5xeVSghKYDYT3IpjWU/tcSNMz1L
cPO4rQ+Nni9HBqpbiv3bfc1TcpxLVFkHIDs9LNba98GXyTcxinQnS1uPzwiFDQK1u1h/pKD3qqYF
vpSr8VbCPDEHIcZcpPZ6HMiO42weejDDu5fIiKxFaDUC6ML7FiZQoLODPwD3331Bva0pwX3jL0vQ
3FU5Lrf8vm+aXRMXiPOCncT2FBJ5x+Q46gmgKxDe+bjtS++s1xKo8BRczfu0BjK0lQc6AlQFYPD7
IVf0S0DmtZDLebjJsdSVKidkeifgFWuw3iFe092WgT4bvG7HcRiDaXxmwqxTy2VCnvrkL2BgN0FN
d0xOm3IB9xJELAWUxyxiMLI/wWFks4AWYRYQSL19F+kLwAr5fCtUvVeQnKfVjW5BWhXBxXDCEioE
qCj1jRFY8Uxt6/ahIrcjhA+W0ewSGe793O7wVv2rAQk1rZYDL6BKhaKBvYVh+kGCyMmPBjwxPt7E
QDGFFh5E/uMEaUYGMonIr+ryJ6C0sZrODb0TuKeEafcF3pKJZleiAiIN2fwckRUIbKgzyAo2iQbU
6eEcSkFk03QclPJDD8q9QXW6BygIx8HSf1u6C2j+IBICXZnJL74H6WukEk8ytNq7jLvibsTBZcEE
mIdD2l2l8XXf70Z+G8jlzBdHi3kfwObKC6CKPXkWBsUW4DTEBee5yvL6GJhhS2m5W3CcxQx4TpAt
kgjgbKL2UfKpxaHsd3oTjBKnOCCfIBKF3yN9Z5q7EvwzZGHlKVXNbxWAclDMSPv0wCsEoEnmUfDU
Qv+S19eL9w1XBhCZZhciclLTnRWokxYHP79acHn23X2yJLsiyLx5Y+7YcNXNyyY/1Vr8i2K5DdoH
Rm7iqt/D7HgToUjO9ZVmXwfwMuvjjGONIlyOCVbyCRcPPYEK877wbwnEJirQ/of73Hz2/duy+DH1
F1x8ycGt5lgLDdZfGF+r4kfag0uFhsWD7PnJ8RqxBg7cBNR9lLTgr5AXyU0JFs7MgFuGEdpeg4jY
N/7DXN9K1NUZnAcAtN0nTXBMA3JIaH4HU+59lV7ACCOp+oNSgN8HweUoy2OL108OiLisKZBTmJ7U
olzQfZbDtya/H/gjadJzkIQgCBg+5LP+6vnqosaWluznQufbCd6fcF6AzduuhfHZgPyTlg/RiBPC
B5GhlOc50J8hxwCALc294h4Ar+0Amujk4xKwt7LJYVU2b6b82sK9UwHp1n3Pyd0UyE0PIkbKoF8Q
PcYQqG042LJ+dRmpx6nO9PxVVHYn9Tnkyk5GoQhbgcKKcDCS8KrFVgzVLVyHN9hk4MCDxwzrBmz2
70TcaYQXPmY/fQS/C74jo/ne5xchqsLBDdIlCPf3AYDE43IVR5d8mrMkSXdQABn9C4v7o4m+CTAd
5vRzlDwTWPpRLvfFJO9YVDy2IGtzyIxAA2WEDPxO54DGl7iBKrw/C2h7Z/hHUkPUwZZZQ37mo90n
M8IAoMK3fXQWlZk1HZjsFwRFzJri7Tt8qYQEIboCbk6D1A4Zhml4TLzhwpcwjenKEW9mmp8tCK+l
Hr6WEMimqQYHq8yiFEIGqBJRcBCnETjPZtwXYB0MUfdAdXqEpv61AaufWaBa611DIZ9GQLwj6dbA
YkecnuIGoRDY/5rexCD/l/n1iUUD8ZQ8OYxzitocjvECbGUICzRLeQChqcMbwJyCOdjqpd58KAH3
bYt5l4A0wYZz7l8G8vOMBFpYWxBFlm2VIyIHl4PQ5E4t8Ak5zWdqs3Y6G6bj6RIK6u6FR/WZyMMt
KOfbpAchIrq3SCE0yDZ5oGQtdbED4QOSFUeuAYOmZ/N8PojkE4saEGv5VRhCJLcGqLAb92WRCYiu
JENzl5MoG8GEKXp9nUfhOXTTMlsCOmVg9tbPZ0uUHJn2L4Ya6xEnUgIhZhM/eaD95C0OqOGuAMC/
779NfX5gDfDND/DsUTa/tC27rytzRhIgDyGE88F19kb+4JQX+i1/AOYSBgOc6QsLYiF40WX//H7D
v3Atr12TTqrQkImaKOjmi0SPjzjMrnPI9MwUcWgIYQh4RFnE/0kD0GfyDLkGxCB0C3LZxeKRT9Wc
HP1h+VwmLyItrtP85f1Ona7o1/rkpBn7Je2An6eQDaujTYUg6ARRNkp+kB39hTR5rX0nwxhVyTR1
NUp6yg934+I/muK8DWBVZF64d19ogsL8kRggjcdzgztRW3Fds+vuQ/vdX7Cf13rgVAggUC4p1iC+
IfIoCxj2gW3AB+n2QJKd5yYF6wIuk/LTDB8FDqbzgLuqCXDLtJejugDUdYaqQhL463L9ropyCSIY
r1AYvyi9jJjHhX+QX8Tt+vpUUidxyWgL/gbuqwuQ7zcdPHaRjQMv8QzQiHs8nkEOaS8QAMHKo962
qPq3/GdXQ6ie7PxluJe4UZYy2nUgqeEu2EegSs/gLdQtnr+3k3oKi+gQU32Ilui8VNO+9J4iIMRl
mHxK5Vejpq0t+L5pPncL25oKbDh1HIbL3H5ux24HdaMUjFgyfuqF2DYQFemRaO7ymzA5T3Ca4kzb
KnoJ5l/Xfal8jfQatG1gJjSDUIbTfZAgBFXLlqknSIXUOdhs5+MERW5/BxSIbhiCR9DkvfFLiYNy
BuNols0pk7DNvWFzUhnotEJU8b0qESxWAOpCQKMewQwtk6uRzkcvAqL/pNSxT+rL1N+DxBotoCt2
16U8DjbfxkgRBshDzGFzJiDEVeFZIEeQ6ckxUtUGgm7gqEr7KEa563V5ZGkCpa0nFiJs58eqO1dI
scFqiRffl/mllcWFAtGnK4GfBosRCi1BmMXmMoVctYSvAUpkl8vCr3vOcRsjbsetaojAXml2xQwG
uAGdscjyQxETqE0xTDWor/OTiIKrVr6EsjurE7ur9Yndf67KB94vT5VB8EPBG6RkjyfnVnHcOKDp
De3DVF0F1RWAohB3ysUhtT/ChuytL+7Y+JyWP6Og3CkD8biGIfEh8NaqNn3gb+f2zFN3I1O7JVQv
ZmjPRm/Bm+2JRRcAkoPuOl42YbiHngke8tEWqkqbiTY3C8jkBnyjfpoPRuZIINWXILz9chgvyvop
AbCgrCU8c79WSBDrE70SQopsEUgjsYuGXJfL1YjosbfFY+x9saK/SNtnVoJVGze7Oez2FrwCbdLr
qAzPxyL8wUNkIADcSP1nbwrBPYat1hBDtlbBaP2LAG8L6mJaHVLoa7RNdCOY/0Ed5I1iDnXulK4S
E5ZMbhB1TMga3s9FufMSQEhKsOOWjxAOb5zl1LlfoNbaBhARMhdj9djAZjgeLlPQWt+/KN4oi1Dn
okiXFo8URFIX0j8TBQzzZvvR+/GNc8u5IlhBeITMrrmYhys93eMG+KDhN6pbriYuTUNpWoZMuYY8
xJQvUAaDiBzMjlv/o+vtjWKDq5Abs7YeqiXGxILJoaoRHoIU6bJzAckSLh5LP7NtgnOGb9Mo+aBY
/8Y0x8453y7EZ/b0tfrye8hOkSE4fZAAeH+e3xi0+LSEfwt/kqosm0VjnovYhxP5xRyMIKBChM78
9f4H/MK0v3Ihu8q5Ih+BpI1D3IDUnk7qI+/5daWiH6RAkh7WvBwn60h+smnG87a+bvKvSY8nyckJ
D4Q7qCzttIJwWGHPKoUXrS9/pLQ5juBbonh36CeyF6K+aBFNf9DjN2bZtRLwqS38XM0oNYJhSEuU
Fai8NPV9VT4Z9bWYR6isFU8LJLkiiH6kFTR9mAdJs3HjGaC6FKidA8hIifRRUvreej8FRODf79tb
29Kpdg25IFCXS5BLBO4Ql4hFfvD9luPTsfHaPJ3W328rocM7mOgIK2FsxU0T26xrin06mmNAbSZB
S/OI2gyy3kG4Hio/UONo5ecUBCGCpHbRniXCbAX9RgSQlDI8R7Vpk5fApIqtZD8KgZO7uu9OQiVI
axKCMAOeoD4YwgZaUMUAOS0fkm55dTYk4z4sn6r8exWrPfhxZ8pWn6WdzyrAjWt+E6KY38JmVaff
8jzaDmnWckg/LPOPaI7u4BqNLEH4wai8tT1O8/DboNgqLYsOkvwXpJZIgtTbGYLBMHtDJfdv/Pp/
/2H9N/zv/+Dnn1LZnhfl6Pz4v1f8Zy8H+TL+z+m//b8/+/M//e/19wnEd+n+zR//BS3//cm77+P3
P34Ar4yP9lY/9/YOfPR6/NV88SxPf/n/+8v/ev7VyoNVz//6x0+p2/HUGkQ023/8/avjX2BDnbCp
//17+3//8vp7g/93bP/i3//j75+/D+O//pGyf0YkBk4jCQNkeeITHco8n35Dk3/iZ5ImfozfBv7p
N63sx/Jf/wjjf8YgFlCfxVGYQsAEvxqkPv2K/pNRH/+YsIBFBNnY4B//t183/17+/54MjMPfP/9X
q5sbydsRtK7X9h8jgYvPS1GbpMDSsf0Yl1AHQaLLfikDOq94jJ6ad856wbzKmrll+7KHQtKdoYtf
QKNzkS+/DfMr3X9tOZ/ad077tFmqRFc53UM7alhuFRJSUFALBWJKeCvA+y8KuzE/vP9hb43VqRO/
7Z2B+lSYoqV7aEAmIdJ+YQFZEEuTb++3/1qUdfoyzoHFUogsitTSvSYquiLERM298YVPL20ytnPm
sQVJhcZ26u79D3zrCzmHgUp8NbHTB6IOz+ZzWWr4iUSDLvkHQddJvNs9gk/fyInoIP5q/FEjr2Kq
gZlzakNo6UAIKygv46o8saF1pSHMOnStZRu/jkh38Nty6s/e/4K/AP6vdSD4c8oUawZIj1gkdlAq
6qApmmQsRBRVhZ3BIxPZb6T2LfMupYHq2F4HUqIO5cFQrlnxXj4NATbw74sGUJJmqmODIUggbxb2
8oXFKHS+//3emkAnNyCxU5GHg4OutQP7CgQkZEsnLT6I+t9o3QUP1ongdAj7eF+FnD/7OOdByuaV
/iAOfKt552xADiFWXQnaWz2y6TMu3QgP9oWtO3lc6GBfG6FU0MWQ3vCWZe/P3gQuvZKQJ1w19i6M
MACUPrG1wGkgIy22llLwvrsOW2n3/ge8cbYxZ/NAVMHEQhcsa+qhy+9Y03T6cwjZE/989MqU3dpC
gk/6/oe9NRnO2RMI60GMRkHDSyI2vxn4UI6fm3H0Xta1f/rc38/OBCBwM0Pee5Gk2dsiAvVx5hWg
ZO+3f+rnKxvdtVSE3EdU6wDmyRLvUqAierxU97Wx4Kl0vIzSlR/jnCdhJPPEKI9l46iD8aylEuT4
BXXPea/4aOZ1+9rFNXZy6vJwbpJMBdXyUPW2/ISHYPqwbqycU8MgF0sMYpEs8GYOWdYebvNFZCUS
V3ECWcH3P+WNFeXiG8ukUFXCVJL1dWSPXrP4n2BHg+zcuubd0yPn1sfg0EyzDtISvpijJ7pI9cHN
9VbvncBCT0yyxEd9f6oxA2NdNLBM8tgqmycSuEaImoetra1IsmiYKsyBTSAKNPiWf4SMfav/zn6u
UqhNpTNGPyXQujkC8tSafS/YYm7Wjf/pg3/b0CyA4AvEzmiWQpTsM0uG4WbmeFqsnF5nozEgv1Lf
jxmELCIodo9LiFpSWTXGX7fFfsEvf+v/zG1Hx6BnWTUUKgK0KZiSjdDQAfzgA04L8ZUTiTm7zBbI
lDcGU9zlVkEBvECu46bxlomeF2PeVPu5CGz7FUoh4TcgAQD9eX9i3op53Ax9PRc5k4vBUQjtPnVe
egMU8ICPSRHWJaMRkOJrR7FMW15S1RyqeQEJjEYmlPeTP1L9wfd/YwW66XybU48lcJDJGubpXcgN
yxIGFb8PvuUpfnpleN2cRjyNwMsFXZqF/tJDoIPk07iP82Wpz1QaMvupGBr5orzINGdIhLfxNWxC
g/YqYEkivkK/OF5lwE0C15YoVFA2Giu7oAoeQMw3ZANUYCHa8v4XfWMYf2U3flunSRssycS6BRRz
8EqrEOgYWrGPUPpvtE6dJ03SilhJwyG1xXIomtAlfVYzCkvrOu/iheo+pAQmu0B4ecpkxUhQHCjC
pPhr1di4aWlgbmkiRBFBV2FOnmLczNeD763JGCNyd9PRQP63wvNYClIkXmFbTZJm2UBbH5q473f/
jRPCTUkPvINr3twn2WhNHhwhrNn7P2ZFcFqUQYmSM/DAgHgFC4VWvGoWiDG9/8FvzbrzJgkNNEir
AHL8NDlpgKsuGBqYukTeytvHzVwv0VJ1mvZAO3cx2VM7naSb5RoCDybGTVrTPPVblFoWyP0VY7YA
U7GhvRIfnJ9vDI6bnqbELz1UX5ZMBCcd9JGIXW7lKvIv+u7EFXixyYRwucAzE6AJvwS8uwB1b9W8
uplpQlULvHmxZAWz45W2rY/QoiuJWNm+E1SUQo8q7HHSeXmTHoMJphN5CF30db13rnzhe71v8mHJ
OsLrwwCV/e0URx/psbzxQIidNd/moOYvxDOZ8eJnPDur6RABXtdmo2EfGdS9tXScKz+cGAQVAVbJ
Qiz+u3SEhAGBWvq657jrkIYyXxiZhZpMRjE9Jmmsd8LCMXrV6LsmaGSEYGayCJ0VQx1d8BoUEgV7
mnWNO6seF3VeVSQcs06KHDSOOBi2DJClcreufecai/NiqLwFaR7V8hkmSbD90Xler1uYrv8Y8qPe
RLQYD72Gt9R9aPyk/hT3CTDq67p/Wk+/3fEV4VNXTAHU5SDKs61U/GRT2x7WNR7+2XgsPMicJBCc
7Wr4eoQD1Pi7NP1IR+mNJe+a7IYK9XqYb00Yee+pDxDftem8SrGGQKX6z65Xauk9b6B/dx3QI6jS
T3Rt193dGie5Tkoy7VODpHFwan1YPTCu4W7lTyqvB7Q+i7SE1By8ASgFnWbVpLqOu2UUoxgX+Gg9
Cp47IN9AxSpWZrZ+SUz8vhznpk54gcbTRTdZzcCoLitATNZ13dmr8xiyvLbVtId5qtnMZAogdJ2P
666o0LmimhJGRzL09b6dTuLWJX/WAojBdV139imkfkclS6P3TQUZPwpTBigGBCsbd/apn8d9aEtv
3LPOb3fDzL8PGv5A63oe/LmTuiGdBaJJvQcZB4hUwSFg2gOhtK51Z5+yUHgF9yDvy1JNrgaUR25y
Vqwylif/xov9thxnHQUtPPR0thDUGmHNnNB4540elIRXdd/V/QOiMW20KqbMRk0LJahQQT/TBOPP
dc2fwv/f+k94DufUucHNmg/1eSrAmxgqYffrWneuVt3nKixsrLMxDVGrDm6HKLxd17S7UwcrwCT2
xoyX3jWOxycbsJXpO1fXL+W8YQR285kwZbLTAMXKCnrG6zru7NO2Grw+TTTMKTmQK7VglywA0XBd
484+RfnWKPgYevu2nv/ilnwJ4uZiXdPOLk24KTzc1zZDswBfLMEAuXs7hMW6o9dV2JuKWJdV1EOt
NE39r9GIc2Az8IWsizQC50LVXR34dQ5P0Eb2Cyg97EfJQUlaNTau2F6e8A7s7V5nse3ttmkUul59
VHl9I4pxJffSlkZcec2YoSqfXiVDQa5qL1df1nXd2aLBCHo50D1YjmVebsBe+coSvm5KibNHl0im
Ii8rnfXxFG5IMj8B/H2zrt/OXQqL2dnwEG17YniItAXfYVijrUUCV4JPmjwvxrCAfVUOupAn8ksO
mYB1R+IJsvHHgUsULCK8wNtTP/0EWOlT0tt63dFCnC3qQb4PpznGpC7bW1nIQ96UK7vt3KIRNJjC
GTn1vVyms94EF1H8gTDJW8vb2ZjKxiOVCm872kDOQM5Z2+fryqyu6h2vx7nUGp1WzeMC+Klgn1ct
Plf7rU5FD1l3TGJUVj96KBhACnbdOeUKu+lugvURDE8zCyeTh8WOcHzU4bBb13FnR4ZtDvYiTyHk
DTkJIK6rszRPv65r29mRVc0HCEmATxhzRLeeT79HKTyy1jXu3JpY2F0Hv9IxK0+KGfEAshRkQD4S
QX5jDbqSa8kwsTGKJ1Ah6X0vdwkyweu67ezIsii7CBYoY6YTgDlMCOQd6ejDusadPWlQf7e2zYc9
KdWZqVHb70KxRmELeUzf2Za91n7l1Wg8qeObUKufPAJIfk3HyX/guqLY+l2SwpOhCW9itD3raW3b
bkBrOIOPG0HqFcH6JUio4hw6F3TV/iEupKscoqlGPIuFEi90A8X+x5qWqwIs4Or+vBnmVEfwksXO
n0M7guke5VTuAkRAfNXRAlTfnx+gTBPlqHdA6TlS3wGe/YIE/uO6GXW25xSGfk9DjIvWRbzrdMVB
CwnYqjiCuEitvpzAGE2BBAb970ZL/3wG7WnlWnR2qGhgRQEDJaj4V+FVDcAhOHIsWDnizg6FJS2w
kXqC2ZOqbyOv3op+lQAoIam7P2OvtUXYDFkQxFCcaQj8uSPxsmo6XXCVRVZ+gB7HAIABfYLG1Dln
8f26pp39OfdjXiWB12eWwJazlqw7QC1kHTKCuMAqCXfmdAJ8B9Z7J17vIq9ZCG+MdV13NqhWwVCB
0NNDVgFZqA0kS70Lb/Lt3brmne1pvBCnYqQxo5P9a0AENw/Jj3VNO9tzxMVTKgrNXAhJ3s1KHX3Y
t69r2olnpzypKDT2+myZuhJ2jQWcn+r257rGnc3JYQE/9HMFA+ESZoGRvW7gf/5+06dR/c8SPXFR
TMZDPnhSrM/KZorhpcyouOqoAnteBNquCsiJK9EWV+3cVjKGtAn8tyHe9MVT1arLH4okfx7mMxCP
NWV5j/0PQ91p6MmGTBAUeH90TgvjldFhzi4tgjKGJWSAjkfkSzN5LeSL1ed1bTsvzhIqUFXvlwP0
iXgEe99QQ9mgTSCYs1v3Ac4+hWVIkeikxpKcvVveBA+8W/cWh+PXn6Ne87jDgxlNw1vzdvT5p3yd
mjAhzNmj4BPmTTfZHnSXBjIOSTDeksLwVUhf4uI1Azb58cSxEnMfFFzbd1kYrQSMEeZs02bOvXEe
yh6cd+VDnoAdOlOsyw4TFwsFPpPWUYohx/F4MdkAGg7zyj3k3KGpKWotuqLPWF60GwYZv7SH0e2q
VeginVKsEn8OIGtE5HQTkg4SO+O6frvopZ6jOkGN12UDTb5w0t/WVbfqEUdc5FI+R01VKNFnFCMD
K1KQETuYIa87D11EzxiKzhMSqsA1K7ttH1S32kvXhaAunMf38c5qY7/LCh5Cz8ogUbHXvkdXDoyz
PYVIgUoTFvsmtVB005Te1dxfVs6oe4uKmObA2nXZkvbBlgzRNW7SddVz4kJ5tNcmMp4llotMI8hY
tImtBtDuU6iKrVrrLn6BVU0AwGKvMgZHWF4Mt6Ya79c17ezRIrcmrOuiy9jJ+FUasoFszkdAvdPk
vXLNUSc+B6zYT4sZvtlFUUIxo0XSLwPLrVtX/yAu1MhWGqJ6DYSCoHgCG6XJqOZFp8ysfOy6YCNo
fPqRST2V9aUdIABNoRkzlPFh3dA7QQCDRGbiT77KdE3h9kKBhw/xal93Prpgo7EG+m4IW5UNESvG
DVmC6ntlZwjNrOu9EwXMvKe9mTE2shQSwlPN41yTVZARErthQAC5Io9pjDtcxc8sbO0OMJsvz9b1
3DlqpnAKraqNykQeL198mRcwoUsgg7CueeesCXG+x4HFtKZt3g0HBne9aBPnknYrPyD4M0hCEbGS
rZow8uFgjn2fPJZdva6mQFygUYeUeeLpRmVhL5JvDEUFOCc307qhd4FGo+/NdgljmWHFQ7wE0JeN
Zz22XzXykRP59tZDjb5G6/EE4/qYqPOq/QjF9Au6/cpZFjnrveMzoL4JdHMnWhXQGG1agU3L+Fxt
oSxbVGeNsuZeN0N9DIfQo9lYll38AIob626iNB76+5Q19KxCXVKeiaqN6IbVHMn4Yu4S32yWSHT9
I5SzYcHh266tvsuy9KDPhMAy2JEYufY9UxpmXDVBlmxLUaWej7rzEpEFbC6jYy4F7NYJpC7jrx7Q
sfZAQjGwHUyE0aap+bgcii6Fw5xfB4s+NEEwL7thasL228yiKL8ZYUwvfgwk7rosWYJ0yvoZ33en
xiXeC3+KoVPLIO29pZYV+qwgskghu9yCF+Z3S3AfJBCVmgLaHxUf+iXzZZpAKgO+4tFu6qMi3k8M
Qlz7uC5hMlLUqoEX7pSmMInvecg2jeQ9uTBtLtJjHZIxyhaMttnGYTXB3dRrrqsab+sMKErBNiLv
8+W+JkKydVGIC63pYQg9TWqSGbTF9ec+6RbkUNvkQ7XB1+9DF1wDO9QR6PxUZilyeZs4EJflUqzj
3JBfuo2/QQ18jFwcJUpmVqq82UkYoGdzB8eFdcGli64hLSeLFwqV0aKJ530wtDD2ZF5cdbtV2zd0
zuWx6UzulaPMUB94MSo6j71hHRidhM6hrDQcsTrLZFb6KeA748Bm2F2nInhZ13fnTJ7ibgknHais
7tIl2TDZhShtJkGwrgROXBxiM0eaVjqUGY1LiXykB2PdMF13o0TOyIcRnAchSKgy6A8951EFAyq+
bkdFzsBPqBHOdYB+xzqH/XN9nsdkXdrahR/GEzBTkNZVEEOHSnjupTAZqMlHWiKn7/7aee/Err1f
hLQiRGVFIMQGLp0vVPQPq1ZL5ATdAsTrqWW+zLTV6hrUQQ5D57FZd8m66MOScl+3AR2yoq8iuNWl
ArwOPT6t6vtJlOD3ArtRbU18KFqCe0OijWYGxpycrwwQXHtXxUwulgJXOGo0/RaIMrpVnvHXpd1c
sJfxQZWOofQBomtdn9NwiscNvM3oOow8cb1eB9EWADJJLPZWs/OyDf1veNPadalg176VzU23NAPi
PqSy5mMe5TB1O3nYr5pX18U1CGud8tMZIHhTbAfTQZNkbFZZuRJwH/5cNaQns4Yitcw824bPJdDm
z0ujm3XIT6CF/2w+DsJWlKJSWUzZ5B2rtCVbPzcm/qB2+AavDkDEPz8AdNM8p3VycowgYf+gKj7J
bc7aQO3g8eQ9gHB27XlpLXaI4qoU9r141B1KL47lutl3UTOGQa2kbfo24/3s/WiECX/CoEisC50D
5/4CCxiO1ALRrbHQztl6jSigNlG2UO5et7ycY4P64YIkxukCzkeSXzS8ADPMdnb014UnLgBt8XUP
Pm3QZmFIeAUTCWGijaiiaeUl6YLQ6LBg9AN8gNUBQNGL/gJuwM9Vo+Ni0OqxsWOqlzZTfTtAjid8
WUZYka1r3HkWFd1ChqFiTTb50aEOqvMgWOORwwhxEWiN5/mFgT5JNkbTsK28CIUMs9yt67dzZoxl
3RfETG2WQyB1r8sAGrkxfBLWte7s6EFErYxa0mQI+q/ZyQC9Kz7QcnkjdHBxYsWMOiPtZZsNM3Ss
SQ1LCGgNmXWXGHF2kqkoT6YqhG11lcgCom1Jd14y3ZYrB8YJTqJ0liFt/SZjcSsgtZucVRGcUFaN
ugsZ61VbFHnK2wzOUOZy6BtYTY5iun2/9dPKeCVmc3FjqalgRElwv9dL1CGw8oci3dc+kXJPETu3
64J9F0MGT6I8oWEhM1+HI7S+YFR6Wvx++pHy7BsLyHUJbTw+dFPKsTbj4F6P/l1B8nUHvWsVCnGJ
MfF79B1ZqnjHe6TyFw0Bs/cn4K2OO/dwi8XoVUAF7gnr87vJeuq+LeN1bCbiwshq3hLtB0N9OiWT
W9WEcTbyONmt63vw5xWvkF3w86atUQxHVkJ2CRwbCr5yYJxNq+0IST/LayAEIOEEowTVPcG2Cv4B
6zrvbFoI0sCbYYTS4NKzH8gdXTWs/LKmad9Fk0WTj2o1GIIgfspcbGDHOz2bEJZS65pP/hx2jjxC
W+anYVdJjoTjkBwbGutVy913AWUyEHpeenQ+L0qknUigNlA5WXeH+C6kLKULs/GA/BsxI0zRWg48
ApTNWzGteuL6LqQsmUyuENnWGYHe5A4+MP6NBJ/vbt3QO7vVUo48gum8XUGKWZ4Ln/jXQaDijzyc
f6WG/vM89l1gGY3CYKZUY+lQHTefOigl6jNeTV1/wENMB/Bwjuiw62BGLy89eBksl4qJrnkKSBgd
NA2WI4s8G8M8MNdQKLBeVX1q2ngOtk3XWb5dijJffsjccn1oFe5cOE+I+WfYRNHFpMR4bnk5HcJc
GzQBDYxy4zc8Wh5KAn7LbXXSqYC7WQJ3KzzYoBXvN73Zlj6Qn9dCld6yw18P/4ezM1tyVNe29hMR
ISQQ6BawM+1sqzIrq7khqqURAiEkBHr6M3Jf/ctnr1N/+LYiymmDmtmMOT64w1OQEK4K9Qic+/6R
P0PXONP3geRDU8f94wqs3j3tKEgN173Ti4NmimQ6JWSVN3QjvzmdP4i4eb7uoy/OGOSau4q4lzcs
QGc70OREp+VvRhrvZfT/slQuJXHORaoJyyZBWYFXx8ksYYAb6Q7VQ+URwzcnLvjQXlXDIJfM0ngW
KU/WVN5EOuKHRPrhGPTQfLrqOV2K5Nq9dsgRmbxZpwRWyXX4bHv6t+f030Mccuk8FpOmc9I4UMgG
171AVZ085W2zfd/6OPpL/ejf/sT7v/+/heRaZA3VM3zLNyZ51drZzF2xGhTbT53HRNtfkup/e+UX
xw/kCY1b+dAcms5KeXTpFkMdBownyIQgQULRfV1VCSac//xFTYvaSW0GPLSRRhC68c84iK68wPKL
DR3BtAOFgFHexOigW+aPoB795YD+tzdxsZkzBi1nwAxuJZs5sycxLEDt5AL9c96sA7lKXUD+l4oO
n827LotgdQEjQcy6N1/EnF032kouhXTLLmAhv5v+JstSe4TmGqi5Nr4uWSGXQrq1QymSOTDwuiRP
jnrd4ZsvuqvyOHJJPSVcx8OQgT0fr92Z1KxIJn7dM7/0ANsZGZbJ4qNDAFJUzEfV0avyQ5jH/nOx
7zBC6xYh60qCrZOl0d0MqMBVJ9ulhg6yQjwk3tWV7sGf6JfF3kQpe7nuwy82aZ1moHCxCIsdXtoH
reGkvIshuar+RC41dERIU6ck6m6ybtF3UL1+npv9OnNYcqmha3jWRCt13c2w0+HohB1vyTxcJ0Ul
l2Zi0b6hsQfM+U3X93Ol2/w+ysxyuOqpX8roth70LHBTRWVV0m1HAM8/aSPldWU/cimlaydh5yEZ
RTWuAFQO000P7uB13/yirLW329aoBoEUSBggVDkg+8KQ/uXkfb+D/ks4cqmkW6HOD5jwwyZa1qmA
agyADzgKX/fNL3ZogGHYsloNNkauduBM9DQXtRnFdYI0cmmNJdSOmQuZCgxaTYEW+VCbu2mT3XVz
kOTSHMvxsR6zmYEB68FQlB+gAvjLk/lPNfu/PXf6z8Mr4QGjGGPT3sR7xNY70qkUA0YNvDxf4TYE
aHEqAiuyeVXpgaO65svZynSFQ6bm+3F2gsyHoOOGfldZStebOmdddlUFnlyq8IA/Bh3KrcthHPlQ
wgsXHhNJfZ2PAkkvoutBWBZYni6HLtvMMa0tHIsjoOGuWnKXsh7mKQuDtMuBedVCw2FfMbD5N7f9
f9ksl6oewA1gwpPtC6AlcQCISZoyk1eefpeinlQ6HrEZTz0oGEB4u/8hBhicqx7LpUBxi+YYVir2
PQM2tjkBspK7Q7vA7r+67g9cvNWx6yzPY+CHN9Ny3Dl778ayTXnMrksnLyWKxkoX1lq7g5tafVBA
I1ZaJFfp8MilHRqi8JRpptwhfrdD8yk4dCrJrpLMw87zn1tdZ2uy1BYfvjrYcQ/AzgGvS6+TP5JL
O7SkdTA4cKM70D7WJZMxKNzj8OOqt3qpT5xknhPCantYKSA4eQRI87wl5LpQ5dJTsoF8mCQRs4cJ
YqlikqYBVYzZt+u++0WYlXitWcyBuYsEWk2JDM2h29MrHwz95zvtjI8n9NbtAbaj9HlUm/zBQSi/
LrK9lOBFQau5Hpg7NJieqYRv2xKb97rmPblU2ASMQdTdisAq0/THotiLaul149XkUmDTKpSUJ524
Q0cMAfid1oe6hozu/36l/5ImXmpshljOVIJlduQ14NTPrVOdOu5AAZpjYjRuwf/7z/zbMX/xcuuV
1Unc40ekNI+qlaZNOW4A9F736Re5rm7rzFqg1Q9NAwZ5DrFNKab913UffnEMyx6XN/SM5qA3vZed
mvtqUfV1p+Sl3kbohFiVpuawSuClVZuD5cZEuO6YvJQk7opxHow3B9sGsN0X+SnEfXrdK70UJIYW
gMwJtZ6DztusVAPYbJCkXiefJ5eKxBGkJ5vltT5EKjJlH/QI3vN+nXMTudQj1kkymLjn+tDZuS1D
qoYyh3P9dRf3pRjRxTtKzqbJj30/htdA9AbU+vg3K/l/2UqXcsSaeR87iJUPqYkxj/J+O2ka/61G
+G+ffrFRkzhGuXoX4phEKJ2v0c8JROmrNtKl+kvCzqUGPyM7wuerHoo1QCZr2225Si1ILuVf4BKx
KRAgmlOtRsgc+4239zwexvy6vXqpANNL7hDyaXEUS1z0gp7BTr/u2r4Uf8GIa7Y7xUerBMHqu2Jh
vE4ZSy6VX+AzdHWbzeIY3q2PpAeGN2lzf93Je6n86snQ2rBPSQUXrtvR6GfCr3MTJJeyL2Q5SGqU
SioO+UM/RvfJ2H24aiX+L8kXbIRaw8akotyp+CbRA+auW6/cp+s+/yJOGnU894ObsmMyxRss1JMl
Ob+P6v3NT/A9zP0vme6l4qqLQI3Lfc2PSkfLra3XVT0uGWmaA+ZUs/rUqODbBxvq/4/k+j/J5H/7
oxeXbLbTelz7eUCOs/lxK+OhG6g+SIldNxzbepNDMU8KuJpiZDPu9q3fwdo+TYPmrToise6lKoYg
1/3U1ntUf2fMQ3Y3EmirZcH6PXgPwLfR873kYBs/rEvtY37aoiSbAd0EiDnqCsJEx5rCgLyJQGji
eHVFKuap+a5Nq8DVTWTWqRMLEpbJ1Y6EPmuqfV69KeXO+u0FFnJ+7YpUAvEDq+y92wBoi4WLeFKI
Hdbw8jbWksP6XqFmaVWBuYLB4Qsu2TR+0lQh6u2zPv+jtMI/Gzcna8WhO2eFwxOS5bp62t2E3W2g
LknClvH7hKJt5orNxATU0TTnTft17BIpfqrGAfSDQc4wGVXA7avfv7zL6G51UPtWjDCNWkrvuyWW
VYbByfoArO1GDxGtt6Wsc6w0UYKvvIP9SdeQkrs4Xzk49akLCvNVAM3dghIwlhnXK3/oievyinTM
s7LNOMiCW67yKlcwwC22ueEzOOq+n9qmsgLJYVaiQrI1E77ZPJoMPGCeYW5k7W7qJEPYiLOEK8DS
MTvQAmyXI7IDzDoaVOXUSL/NVvHK72HLfrou7OyozZTKx2Bozt9aoG6zRwYGPLsPdZu7phoCZlSS
o/AuhiNC4JkbHjChkeN96a7T+HINCaJxRwJXY0RjikxB3u6cbf7HnKtuasppRTH4lGECSbzGW7Yt
ezmMCUhiTR6920AObhh9hCmWANEWHHQyt7rDjnc5TSeaopBGT1yOeVtILsWRS1APJ755BSB2ukfL
+h5ZrmCku0UeAG5m4ZFPjetft402Y47lMFF37Fm6bOXUtAmFS2y7DxWqEG3+NbdsnO7EFlCmaVPi
NrBttUUxvxB5mlFEUNYywNFBgWP9h1jmhh9hsCK3u5H6GFVtYuGtFtBmtitIxi3ZF26hteQwWSOD
+0GHCDMzZs0S/ZKlKs7BVV/S/gdyn3zAplHJtFZLn07LIzC+DX+FPGtWx37PMCYkJjKl55BGVN7H
rZfhVzcOk0uqxERT8jhj07aHUbc7PWkV9/PnNlI5oTjeZMPTIlOJ0I/EWhn/SPq6zveiboRqbrxf
1/RMTJdMX3rP97SEbzzBNHrjWSxg7ZzyAcB638imkLPMf6SMz/ozpstDW6K7hLsLavppf4COdcnx
n6co+Tn1Zg0nRfW+v8pA4rjULXbSzz7BMr9tJA2PVpDmSOic90+5cRk/kLzT7cdZtlt49pDRUxDH
KXwDwCuGEzE/Ld6O4x+Jzk171/OZgfY49UN9M4POZe7cLDJa9glL6Nec00T8ir2sHzFCHp3RRgo/
MUCgit6nTdXAICiqti7k/gyGxBpuYR7EvgyiS0SlB0wMfsj2dhgf46bu4pOfOrcforntt1uxG8Jv
Mr5J8pnwWtYf21k0utS7jeCJ2BOxYFRB8WU9r2FJzcNCgiUnprkePgHcUU9PLhVZeyStnLLKbv2K
s9OnuWmP0E/H5mEWK/85wBNgLGvUl/xTuxFQ7+t22vyBp5M1TUXQrVrvZA+D42PdOI0hhihbm9c2
X0RyUlpr0F7ryPAfbSt6XTbjIm0P8HZcE7CHEradlkEttrKekqiyy0jB3R6CB07bCnyDKiVNDDvD
Dd+ii5rFFP0WLeNhfLfkKWBoF+Tj7DGYdki18d8o2T0HXq0BixGk+MAfEC41v2ts4azsh5aqkiuf
Tp/3maUpDI6UguVZwSRI0idvMW36uoNPZ+qinW224bwP2k9T0Vtc075AxXtdfsrY2ubj2gZxB5aF
wa0gYVkjPg74qPe3qa0zh1RwtDsPo6cqLTBIOaY3g4iFPKxrw4YdqF2bhzu/LWA5FxvwUuKW1DsC
RYyzte1pAWotKgLg1tELT6WhVZtwF1ULWWNRZXsI/ZshgfW3qw1e3Dg1RXU1e1rv9wwEr2cSL333
gmIv3WXRDYMVR1jHN/YsgONVjzuKKPkxkR0uPVvX6Qw5dtJu96ohvSynYGJbJtpkEYYXzFJ3HiN0
YYk/WiIVJjLGxNrnbkML7HZC37h/nGB3183Fuieg6MBcvJi9EfEpZmKxT+kyR+N32m0gh/OBLVho
Y6uG9hcb8oDloODbthymJu/WI37Z1h9SJZPlE5drW5+XpuvZCROpfHhwhgK8dcCZNPAKvCRW/w7w
S4ax+dL26e0ydU0DCTKGXbBQcpgpndve7vpW94pB2ksh9SUAewN9WKx2H+nLGIn8vKpBvOVUojoI
m/S0fk3idoj+QGr/8i56vYWVCgWGdTfZC+Sf259pmYGxjSNcgOXaj/KPxpTXm8IYRnrLcTzHxSpm
ud/GfvwsTdJXsEPuPiKrgUdSIBGAhIMJILKLjWLpKwLoweOqt7XUC4K1Z0nRNjw2NqKV77uKwtXz
A8/G1T8Mge5J1XX9kr4oMefRsZ0iXQJuTAsQGQiWgfJDSVwalm+mp0jL8h5GKqVFLvjQW8x9PrcJ
3BQryJzqO49/eAjN0FQdYifUFqhkW9UnZv8ijWksMPQZ2e9hCci+t8ZsRdLzh1ZJclqXJWI3mLPV
7DRDgXUrsjx5CbGCGUwrsOtfCfzo9kLQaMV6GNKSUtz7RPTdWOHUWebHELn8sOZiLB2p73UfqU/w
7F2fMocjvkoHxapunn4G0s7FruruG/gk/X3id7id+wX181vJzZ4g4rDbtFfEpMx+nuMG46MItEIK
+0ILx0F49Umsg2LyUfJKwVuhVed1PP7MV4bzPsKE1J3uF4jKe4iGmzvB7Lb+gb7GdoVAlzVUJKJr
epdnNmy/slH5Y7NaSJeLFgb9T/lseVvOW9TqD6Cx8/Ubm1RdmCXSrC2V3B0cVeomGaZCmkw350Bj
aypojqy78QtXD14hGPwz2uyZ2aDiauzjRuFRtRhNH0Q0189U63o7Qhg5jh+hWbP9C0wI+H1Lunq9
UfO+748ZXBB0ZTY05k8JrHLWQjnqacG2eW6/uNE05FvXsvWpZ3R+1saEtvCwYF9WVKzDxn9OcTfH
LxZAxugLQyss+pxwnKSwbbI2xRRtMvB0L7POrLRsNAi057YLppxnl6E7xZ17J8+n6zG3ru9vkJwE
/eChiXkWuGwzEO29gtSqSR+pUGO5ZyAmmhqyPJzfroh6V0N+3LqSmpAdNi660666svbjVwWiWJFt
nT956Oj6afwMNd5e7mxKStomksPcxAOXYCYx4PrCQFfe1wQmbW6vmiHRiOwXDRTgKuJ7kGujvWpN
S25TD/3tXqMpmozcHmLM/ZbDYOaiYykMGAwfPyHq/cZl+uRigBliiy2a7O9KbEU3xJ/8S9OJh5WJ
cppj7Iw4JjetHNaxDH2PVkNEkpdY+fmEpoQ0RdwP7EYmWpQOg4TPCxnyc9RnoylJMz0iz7DrDR2y
lK94Z0TNj7qdW4yvx7CCPWrRD9MDU9pHuCvgVHAneMMAjZ7tdkxBh1+f4pEYGDqjcS9ek3z07XEd
gC96nmnLvuQL0DvVktSoLeVdZPnjPuo6OxLTe/qEhiYbPy6Wh6c0GYb4Rg/TFG3F8l6+GBOcuJiJ
gAYyv1ljjdwkjI24q3Fk6q3Mk6R53qGsisqNY/d+XIKfMXCPuWrqS9hk1rLMRNzpJ7mghomH1wzz
ge2Y2x6OmMWND3nNxrEypKa6jLt2iB8Sp99JwXx5D65zSHfbphT5mtJKuZnEDh+CmfFR2ezQ5wOs
uYqgMID4qjHKy96aBehxMzqE9WXb9FEJvPaaYenm21pknuOQoA4eFbcN9xpBZbYR5IKNRScXPgHG
g1PEksieOnwZ8sFN2JglTflcyb11443ccJ98TYnx65FmcojB4zIw14uTjuXVng3tT7GmTbGwOBxd
7rYv41i3FClPWvfLo4NaDyeeQUjfnVmnPXr/9f6U7+/g3WACu1vyXJJDDvrQhvANoW5lQsLSNz+s
UXOSfEztqxvqeP04GheXaOTM9Ns+1H4t062LKi3bT2Jzrlh19HuXmLOa0JctzNa3t63VMEhJMNeP
YI+VIVihiwwJ+QzZr3yxhtBbKqm/2SYnDl5l7E4yIT4PCKjKbe9/NDCyfopR0npuwbNqgCmwL6lf
z9OEm+Gc+2b/Fes+fpvHNG9vaddivCD0SxAPc0TNM/HwH4b9ffoA51BX5HyHG4kj4QZhy/zWoORk
ntdIQ2But6x0ESQXdZS+5fm4FPuUP6BnBY8BMHeZKRbS3OGIW0+7yeknnO7NQdKey0KpzUJ7A9gJ
TX1UNh4EiEpi6+D5OI8zo+5uO5c1BywMQLd4s58Dz3/leWM/JDRJzpxILDg2mLIj/MOQGvUpDsP2
lHPdf2iIXiCkcoOUc7GRTvilaJC/7ccdPMT9lq+0eePxps+233NR9ePMSxVc2I6j6dPzDkFu8slH
efbSDJ4BNEDtmEW3tcpWPxQ19koO44e9Jb86W+/2U5pyvhdrp7Yc4uR49XvVvTtcnIZ9CzACyk28
a7Ci53nBKts6NvVVw9c4Oq9xgiluTOx7cjZtXIvHJdoWe1zhXEHeAh8oL8WerPbOJTptviEXUzOg
GTSit7rTXXLfb+sAfHEzrjhaY23yN+YGTZ5m5pg+wCtoH2GysfD2NEWrGL5G2JkAmaV7l3YVWfrW
Fi7tkFwJ67KuNAOibl/ULGJsKPZ0d93PLU/ZfL9u0xp+AFXmEeC3Nk9xew/YyKkuegyp9Qf4QtX0
xuRD13/YYlSzDtOYMHW0GQ6+Cjl6k53md0HpYc4UZU8Y5OrTOyjCWVzFYkvFKcao3vanwy2qntxi
c03KXTRre17mhRFewGomR/wXejrsH1DsySjqOhAhh7tlGRacRO2YIYbSClv/RaL84r/KVIpTAtI7
Sj7KZ1/jhcnom0J/GYWfbUqB9URbpS2xOhD5F7VbJQgwxm3VqhqTf+ZwqbBvuW9J/mVZZkH7Ks3m
CMFKPabR+sJ96LemiCjNGKKc2qhS1Gygj0vIt/1PAgOL4ZfpMEF5yHuwMT/uQ7sJWGikk3kGtTyV
22Fc4Vd8I7qITs8c+xNnMGHmPUAAHilD+bsd4Rhx2zPS+lsmW0lUlQSzmakYOOcNwAYTMmqkL/1c
7ghSEVgj7rH+Q28RIvobIRtp3oYlmtbj1EdWnJZFuBRvLAhvqpkO2/pNihTzpLyVYvlmvZzXo26I
ikohXXzXzU3Nyxk6AHu/933S4JVkHcZbF/SNSqPXGRnWzGE09OZCInJ4T8z1/dTQ+cbXW/5xZnS3
S2HTEPTTPgxDYQCgLTCI2DgG6lzeT8fd5whfGjB73SmwBSWHVrisWKxH/FxYZ/3yIYt91v5ZAevJ
D0ES0lbcw85rKpoF1JTbwFX6Ywf6sesLNkWiPgMwnvCkXIbQR0iudhLdbAEr+CajaZydLW6W/rsI
XVvtI4xPnia6mEMXzcFB0xPV0QnJGrMlQWUcp2Ju57qEYRj7xFYLReXq20afRPt+PeFp2Rh+xdPU
lbgDtXpL0ZQix75tR1vpKO38Yd0wmoMyRoSZzpC1cfeY956gBNTt8hGTDe401B0fsSNrd54ISncP
gjaWnhBvD9/yvp384yj9crZzNg5tle/7VqYpDg4UF5v6G4xckIw0Cqdp1xv5YC0RGI6As44/DVne
ljrsIO1gnoncdplhw8Ns2TI8mNotd07rqf9OzZbLw5RL84oyCjuoiCEKw/fh+WkPWWLKYUv8Wwp7
nd+GckKKFoYyHRYxAp1i8Jk6MnDUXTkjV53KHK36FcDEfEO/AufmgnDUbOXgUAMpYb8kthIzXHtT
xC0W77xLOpQa0i+IzuGYQx8mMVoUDG0UhDpnfk3bL5tf53AfElx2n2BcM9F7xTvXLaVlq+7uphzC
MJgCbltFeD85wNCTJwqwZbVO2dbDkqMGD3pEUJF9iFuGcky9IM8vOICI59DX0QbB7DyESqKJjiih
thiL+1mPgM2cqEQJsahhe5L/nizKarjKkLgA2LgRKJ6CxfH2EOVisi9ot1Fz72FkgLjXA4L6mDj4
NJV5brR/UuiG/kgCMttvY5Pa9nM7NZiWk1brAUJAlbwqKpDdAAmMJEACkoIaEICKOPtW/bntUPVA
jXk5ysXtcYEzYqu7IqAWnVYy42073O0+Q+GkwIBZ/M0semTlhNLK+rTrJvgPRM9R9sXX8+ie3NqJ
7py3AinNQbladqe1abe4xXlL0z/SI6b9JvfGq/UQhIZNtpzm8AmdAwWp1IoSk9qKDVe8ud36xWNn
0/mNspYd0eSJ7+CugIskT+FxXoyeu+wT9oMfDqK1LZKWPB63e5+7UX71CtWYAjmsSx7iiPLxt+6F
kJWcakNfIxrU+riTvF8f6wmItw85Sqr0P4Uk96gXxsY/6biI7HaLm4GUSQKn7HtcZA0u62ZLqa9q
nm25LgHJgu63DDG0ai8rbI3ImcOiidxhYWXy7DhLNJh9ZBsfhEaBteCaeRid69b8Jinr2kca6hHy
v5rI8RaO8xF9xsBjxqcS+Kbg0bgZd30EBNabI/RMWpVoh6Tux+jVEoFsGGx+igaUQL6QQc1IIDgi
xyo2QvfIXRDPqkeHwp8sMRhhF1fAzSemd4TTFFF7aqPxtoNAYv3h6S4W/Cpe2xvfdLmvTKq1PAyM
5XNFgZKxspiN2tsjAqkBGUEC/zGoJod3rhcwZ1PVt53YzrWFor7EgEcj0goWCmSBIXqt0IhGD3Nq
znzdWMDRbHVyi3NyQpt9xhVWoIAaywKTnqGvZjW64ZhsLp5/Z10qhwghUpxYBtgrbHD+aKkGDGJJ
tLbsUq4K12FSRoMRN5xqum8nGecsf3MGCJb79zW3afzwLumTso83Nj2lWTdsnyP8GhEVLZK9yR3f
bagR3695WJNH956a3NXRJDfcMRC6hqLf66Z52lW8ICYzjnGyoqeEOlNWokmSeluQRYnxZ7fjyIaC
a88U+W3sGs1HB1daxIXY5sj9gZmZzHkRk8uf0rZfG9yIeR9+yRZthG997yd5TJpkjJAHz5qNgChz
031IENXgaqAiS9KjxtE+/251kvq8sLGAzbLPEpe/xqipdeC2oHBvfwj4sMo3Hbkpep4adGo+rKKf
F5gB7PlAy2ydYUiMeTdthlOr0LDCIkk0O5oM8R0/AIDo5juM7jWpLwOaP5OCvZrJuqyCNs7md16j
BXSPICLn99IlyfIyDr0056xhfjpFDpDzb4wQpOd83DimcSYVuWLIqI/uJwLzng+RW1z3JQoACpYC
AcB42J3KzWO3WEyoqJRk62sYIFwrc7KgO9OxYYQ3jGki+zPni65fGWpDJR0BJujXcI4CuNumYjD2
G05eN2wvEGb0oYyzzbrbfRoFuzUoj/ubQfJA3uLWpum5k2jhlZoodO4PGAQmBrndiAo96vbLlkbH
2VDqSsZVHxXYcw9cL++lqDGF88SRxNBEz8cuitGo4SN6M3sxgI2WF/u86bQybZYmt3ZzItzqZIvI
CC826p0oJGsAOUPyFff3aWyW5S1dYIf+O2sSp+4JitrZcUhbJ168R0+lGhqU9zBWCCXZczeOA7+r
m2GULz7Hg7nbaS6XM3Fg4aBQAWk5UOR7SJ97l6nmvPVGyE+IZ1FFQsWQ792MikKuUGpOYK7WkdJh
M+uohK0G33WFBl6Wi6OE6vbdezj7CrdQssSlEHCAVAeFHs7iTpnyBg/WZr02z5vBQ0OzEysBNHKa
if2F4bFjKkqkrQyf0PZAYWvFTj6KELJ75Ao8uqNRjQpiwQls5+h7/y2nN6TnXN/IPpvT+zBMGJmO
6T7Zr75zAqU76eDKcbSgNO9tEXvUYNGcpFBLkXnJV7jbGbV8U2uS0+cJfgkLPb57tMZI3bYUVPbc
BLH2pVDey2pX5h0FZxf+mJo6GU8JRnD97Txqx6pm3fV4TxcYzBRbLUl8SoJO2X20xHF0RFvRdtWQ
NwJxtZ4XjcoYUx37vmUAv9/Voem3jygoJxaV8rY24RcbU9b80HIiw4kwTCeeSOf3+QGD/sa+DnCR
bj9NY5ps93ESLfuffU57fd+tTmWH4NIctQ+B9nSBHp1DO6RbFujzZps8OKIWX9odrM+TwVfoKxco
lSXk7Bxt7iR5l0+u+VFAufo4rACLfyJeNsuDsSEezxlIdYgIUPGuMZ4g7A6Y+5Il/Q8UTSJUntI8
0guqgwjBymXEOlcH9JEkCg04Qt/zGP8eiYjIrKzcoyg22Cb5bDDhoNP3Zyc00vSmQNFWPC3ZOkRw
COiy7pd7vxl/ZQ51Nox/p81pngSCEIKTbnhhxlDryqRB5d4UbkjgweAZ0E4ZSqGkYjSNIIhhzVw/
0jaz/ojzE+6F6zB262/bb3q7n0Km0s+IAniyFf3cu/OOWuT2Oc+UXp9wXTfsdkGcUigYyMwF8D3N
Vo0MtXlctmg5PiMqFtl5aTEb8IiuhsKIOoAFAan7LJGVp0WMM9h+dy6a8wKjQNSjnKklChZmbv+H
uTNbjty41vWrOHQPbSSQmE5s+QJDTSSLQ0+kbhBsNhszEvP09OcrWd5WU5b6WPvmyFaE22wWqlCJ
zLX+9Q8PEBtEEk4Tke4POVxEDkRSMXBb9CY39j46je5BJK51JlAgXHHXqsHPUOhJX7lM/s2AaXU3
vtIoJ8BhNKT68Ew3tmWabw9wH3LfYnsdNj8pFfoMH1v5Zk52C4JO4nzqRdrpE5poQGl/nImdafcV
vUaWB3OL4/d8ohFeLBF2Zgr54q+R3N565tirrCtV92Wke4+5fG9Pf40K9dYqxyrNaenpzSMze3Dp
eTLrL0pP3hrlKLzkvDhznB2nlE6r6k36Tc9m+b1Y9j8wetLFha7zG/ErDbcxwOSi7tZ4CNpUZcNV
NWsKh7YeVgtw2JRjp+94rXG39ABEATG4mh6AytJz/Dn1yP731KC3rjrJAsaWaZ2zU6SAlmGGcuAG
0l0bUC4xsWPa5n7HX+APSEjijRKpa/u1l6Zp7xDSt867YVXxGDYJZSaqazoxEPBUKykKl7X+jrr4
D8iJb32scnhVbOaGtbNdsiwG7FqiFkTrOx/oj179DWurIQmvd1LPgnFRfS468XF2m/g7NOs/eu03
tEqq5LZqktjaMeaiXu/WYzaW5l988TfMrEGIoVajbe1AuiIIj8CrAnzjzxfUH73zN/TneGGGYXmZ
vUt0redInWL6bg7fv/Tqbz19jKIxYdVwX+jU8LQdPNIZN/Xuz1/8D1boW0sfu2NQ0yw5yyV1PONL
X2fVHOj2apDH4xpV4zcjLOYDShKr+Uuxdkhav90CUjeZHbxOrB0xotYn2Xb9ORegM3/+gX55tv4N
B++tuY+Tr6Y9rYncVa6XgnN59ToD4fKf11UM9kdJ4cv/U0tR2/usyd/nW/ZesNKsQ9xnY0qrkKQR
qYZflslMG8MfHCqif7y7/3pZ/k/yqu7+8T76v/83f35RzdplSTq8+ePf36uK//735Xf+5+98+xt/
37+q83P12r/9S9/8Dq/763XD5+H5mz9ElMXDej++duvDaz+Wwy+vzzu8/M3/1x/+7fWXV3m/Nq8/
/fACpjtcXg1HrfqHX390/PLTDxeV4n/99uV//dnl/f/0Q6iqrM5ent/+xutzP/z0g2aLHw2p664n
hQ1n1bt8afPrP39EALGLiYTumI6pXwRqNVGh6U8/COtHmxmM5ZmmRWspLsK4Xo2//sjAjYaawXak
q0t0t/98b998Of/6sv5Wj9WdYgza//TDLyKAf60ly/KEJbCfQV1vg/XYb08tgddvOmSC5n+o9N2W
u3qwlBJuVKyVSxZU+FTh1Qvtq/cZMdXwQJKyDy0R22FbVASVzIPuvhZ1fpKYNrUBA8Q7ABpjP/Y2
Y0+vMuqvULb00fcKJBS+Pg7SDJ1uoP8Xc3LNaHptgzRP5HXnzuM1VKz1U6MMZUSpnKqP9iiMD3VL
DvKoiu2EJcByFS8X3WvHwDsLWjCOaEm3cyOGdvxHFfIfreWb7AVioPo6vF2p3yzu24kmf+xe/3bz
3PR/2431l+eBZfT2d/4/XN3iwh/+4+V9em6ev3kafvn7/1jcwjJ/9FxpXowC/rGm+eGPHhQ4XQpd
WNz6/1nR0voRL02qItclcg5wiGPq1xVt6D/Ky7TD0zH5phhFdfwfrGjD49mAerAmqr48rQ6v77ns
6J7JwnZ1+20RVCORHtepqO88HRDM1RTEuYJqG3fbZacWsQXABEDmw/wB0/Ezacbxuu+eZKbC0rIx
KlHXo/5sl60Pa/digIsFEHSu3j4VVbbbbeV2XvA970Fb4+zeM+LDvDpzaOgFMMuiVWHTVwssQCtG
EgOROK5mMmys/JlxqkaYjZZFcwLdV0qdIUBVWQGWNRDbvNQMyiBOsvJxW1NC0nLjCzmSFTzfzvbd
5LZPhqssVy/D1um7aoU2sJmMPJPmnUFLHIw8MMHQeSYCN+OTq9YXaVTy4BVOetbKtIx6NZWfsJqt
bsxejIecSOfiLr+zXe8weMn1Vl0nsguZVB+97WoqkgeNNn3vzLRDdSfKUC8WLdqS5JGB/eYPDfOY
6sVTKRP4k1kyIDlCFGPIygSjDTYPcEy+jEXdoGyymFD1M4wuc60DqwYSj5FrHeda00LNATGdMyjj
sx2qFmzCeIHWnNPi4+QGbr2YuY9bvsJBTIlDLRDyUSyYXxut626TbYTBqZnyUeu05wpH6qCeBwO5
Mgg2vXeOZXr1BceJ2O+T2GDAacIRkVuyN/RFBDKeuoB0JG0Xb+plGhc33BLlUVnm/alf2zJc7JbN
BgwubFwbG6haz26quZ+jGRfIEG6oEcRT375ngpDfjm7vkG4lGQloU0pPD8YkhuIxaec+dLTyM+Yr
lV/A/NgNUwymNeUjuBNf+cChHmUKrkFkuXqBW4u1gEXFhp+ALYTJilmjacXOnT7E7q5PV3lVyzl5
MmcLcs2qljDOagZPNaSh0KnU+HPa5vnOIhfTdzJpXzltbQO8lK5v1noeEVGKcVcPRR89W8kb6e2A
9tb0+xYXXxpJeR3nFZYrCxQx9IyNnzW00D2kfV9pIxPMxJmiLIcVAALfTl8TfA6CPslFhGFW9Txs
jhEVc6wi0euz7zq7TOx2E3RgXxQbrEaVmLfdNNi8Bl8tUlj4vxkTp2Jj2C1ovs9CEq/bE5WMkmIy
D2W8ucEgYT6Krmgfy1SQgyQ2yDc6gYimZzLzBruI7JzZgQ9Aa4QctnOgVAcqWUjdr+2tjKZ0GYKc
HIHQzcrxmBpGH9DTM5EY4yQaEmUeF6+rA21qBIykKg6Ic5R+MQHKOcn0oSamL8gm86OtzekFll1P
0mUT6Rb7UzEYAp6FcAJwj6+OTPpwmGYSFMjA9rVxvUUkowVSS7LIg459Ti+yd1knc5gkUPzazcsj
ITzhZ5l9GYlqLuEHqr0pVWkeOy9fQ2tkIpWJpYqMKYZo4xlQZ+IyO9WqZpk6UF26JNngtCONHlse
n5rJrL8mTMzsKnueL5PEAiT0lPBx/ULr1p2rd/XBiMvpWI3bkwvTCKKzBw942nChWrqC7xFasEv8
RtQ1vXOYDCyK25xh+m+Oll+rk99WI/9u56ausQ2bw0O4b1XjWt0ULcyb+s7xzKvKG0NrUIHeuKEH
jzC24S4qEX+n3/tFuPXNcWFxgnlSkhvCR7PFm/4JGuOFR643d46tu3EkFu2RAWx8TIveYMTZ/lxO
K9PStWZVotO6NufFARhVnwX0sGBcnae6xHaGaDumOcz7o9xEH+MMY7ozSusde2gW1H2SnObaqoPW
ca2D4zn3q9XXQdmUcdRKxfBJLcm9t8Tedz7epQ//9tPZlgR5toBxLd1+a2M4GnLoNrsf76aVe6n1
iXtWeqwC0xHOd7qebxstzl0bnb/N1Mo2KQD4X992P8yMPZa3Y951Rf5zW8Ot3aZTgudPNnnhMpj7
P18s32Icv7+c9+3lxDYmUOZd807L8keJcAZGbQg74tRw6T+/1Lfd7+VSgur8UupQekvnrc4NHhNQ
MwlpdxrcuS3kMPuPX/9S61MUcZHLt/TtR8m5pXyaKb+HgXLPEfmpdvqHP7/E79aBTazwvy7x1goI
ltSFIjgiK8nFp5GQFC9bnzZYLn9+mbdrgKUGDULY3CRhuY5B6/RbEMydynZSdJh3YjmX5e007pwF
Ribs0u/IMN9+Hi7EovYcYThMKOzfgUHxZcTqJtnd6lVBlX9ek4/O97wz30B5kJsdCP0GokVHd6Uh
3l5kkh3sYRcyJL6cdC6jv+p3uXeflde1Pp0qZwxcKw/y+OOf38S3y0069qVG5nHCIQd22uWz/wZJ
TGtwi8KW+V0bjPFrrX1vm/1FJPzbTYELQKm59HwG5ofGW5vpjICfdUvz/G5JUJkN06RucB0UHGFO
Exh6PEbVZcaDgZEewacckJjp5s/GKEd4FerRgPLno7RSgdHm1n1VVxD2dPt1wV3hLlN8IY43OHtC
DJxIkH2EHQ0nV59uCGfZ4BPfzSiLIEcWflO4ZtR7VnzrTmLwMfbYdnYVWwcFz+87+9O3S4ZnyzU8
2zKIIzJIpzJ/Z8qmXTzxlsU7t1jhzxGyxaGI/vyb+3ZPulwCnxfjsnBQwuH1/2b504jHYh0m70z1
u3zptpCYdpT9/7uLXJbPb5bHVpVKxiYXkYjb2jAToZkFVh7+767yZhHCyGHKW83emcn3Np9jA7I/
I7nvODh+u9R/2e9cg9vF1srtMvQ3h29uyg2yYpq9UxlGrMkyt+d8nZLvHBXffvOXr+Oy3rGcMRAf
yd9tFitvYRHQz+7m4lhaB0+dTfWd/fXbD/LPS7BRu4ZwDO+txVOpvM6c7YRu6t5rKJq+8238/uU5
j12pQ1W1wZHemm/3Vb6k3tyOd4hAffc9o/vvbNzfu8BlZf9mUTFE1UpxucCi+93qN8N3PgCnjcFL
fLvr8FTolsE/CBrct7rr3DZzPdFa59YpGLOXNUkbkK2zw2CgfFMLVrolxf2jkTPrh4YmUVLkQveN
1EOG4M2OX4ukuKG9TaZ2ipC2xf42edmuydIXqzdtRuApc1FPd+KdPRtPup5DrFsgiYQYScpjpyam
ivSMtPizcdazfAn6ER81gKc2THrLvUL05EBvHXtlHC29nCMia+bzyKj2bmxHcVznpUwCOGBfl3aB
BV1jZ3hyzAZU1ZpotXN32XXzCIY2m0WYaN0HtJ5T6vdVT47tRFEPO1dt86nYZLmDYNpQxqcDAuLm
qVk8az+hMIai4PEKBjtVpqcVFp7gXAo/g9XXYcOjSxviTyZSK2wILrGnjkxv+rIF4DAndetiTfXg
FLrCbKx30TqMaGBRS+OG4G7tB9ku7U0qK/vk2EkXjT0Oe0WNjW2G7uJzxmlxcsmggSWJE7BVus4X
API5WBCYh0kz69ECdBGsrkgi03b1o+vSmWhQQXadu75UGdPKvp6enBRXAFmMQ+RdGMnlmrb7LoMs
YSTpg240j0laX0TVi73L8akOZsg9V0mfoBZspwL+tMlwVrUldyqWzY3ea3U02FMbLC5xETRpKBCr
1LtRpdzObTbVu8Fqc39EtB0m3doe2qQhHjNzBtpLCUqZdONBTQX+8tQN8GOHZPRbDfWfB5PpppVF
eWxLg37eLd17gX7IRpNo5IetHj6KQUcUo+XFrjeRwxma3vpJ6w5HMqS8K1GO8lp0s37d2bPlF6W1
nfAU9fZWnGY7eyobUCHdDdva0/Kd1jeufM1H64Yec0XkoOd+qRfqwZa6ZMmM8tWhc5VRepkJ99X2
SAB3fFzcbj6tlinRSvdZUE7e9qBMr71CaD1/TUb381QJZCdoXHa9xwkMvr/AG22022FYt/titorA
Tez0gNdsEblqMaG+L4Lv1DFvgTnsY+70Jsozu/chZNAsJq0Z1ha/hmDho7ckqPh6e4LetKQ7UzjV
Vw/BkN9YyOUqwpwiPADsq4XH7biJrjwV0A/JN1ybY03OJ4Yc+AnaA6ymPpfT8aIUfCDYBz1QKnvz
voNVB1/FhcOjWcg54ymGD5o0Ubnh/YoODbFu0TPzWK0xuJj0dQw5IvCODESg6Q+jjupAJOjAuMnV
HsQteYWB0EHqNVPfwi3Rd4oR09SsfXbXwY1qS79X9laHFvSOY5qM6qwtU3ssZDpFboLmr/Bc70g7
ul53m6DdbYR5ZJiT8JdtPRQKEdnW2Zlvr+Oc+5xjJZwCBzY3TmpX2OB2/irGfCeSTvdVB9deNQAZ
jaqC3K4EDeKandpe2uEYrycEw3X+XNkfAEzO2pAlQRxn6tpeXahXZgNkROjILuEb9F0iI/L6vTtb
IUrgKFkQJo3tnEWTWXyhYH03mPagsWMq+bORLF3o9NMHhNcQmeoYakuq8GvAev4WDnN8yGCE+YJh
7skqULbajAOOHfjpoVKk48LtH27GtdkCOBkqnEtmGVDXE8CMoZzuu2Z8gSqXhXM8uHeAQBLjyE6G
jUm4VNbb5s2qLfnRHJTuS3PMD2OpIUEpcRTQYycN3LqbQjRoXorGYWkid3bQpHQDm5cYNP1Zs63+
Clo8pq7srGTpYm2YmNgS5OnKozl5aBTstorKsmp2RpWonU5X7ZPIqu7ETCsOR6Y81HZt3yBC33Zp
237Z8sa79pAMotTRQRcyr/CVUN5pVPEjHEpkN/rTXENSt7PG9fG5yHbWJBKIFvWLMeljsBlyC+bB
ZX8syuLzslb9YYEOcS/aeXpF2likCGDkJZh3nN5PTZtfsRO2x6GPi7PTiOY2UbSQc5Fn+9XLHsTo
NFGDGCXAFwPljZgOZJ0ww0dmcQQr0oP+gpqOae7tCQ9aIq1W2W401xwrBUgis8athFblPWVQaCKV
J9URsW5zkPaSPIkFSZWtCiQaxpjfobdzo6yJ28DEHdbfrGRENjxVwdLIDIGvkaKuafLWr7XGeT83
dhKUKu4PvXE5+WK2uMCC4BWUkC4fxVpYhp+52swOz5Hgr8PyoregrK6mq6M+msU7T6Hn8q1yzQAA
Y/20tYt+Hso7BQyVA6Q680tfOToyfvCeLm/lHrz1ocXaYYcEYNoJWMzMnOfXWplMO+vaO3V5pVCm
CR1V2TSyhbUo4IjvCoY8fUVWx6q2iVK04lo/aGmNxEyrYMNZWna3OOZnTI6TL8Y0a6HZx/2t6+Tq
M3ImFIKprWWhZizN2clNgx3bKveVOfVH6E8i0MScXy2uzq0bKR1Glb+MpLKbUdcL0wpR5Rf3KfIn
7t2cJ3vINhkVc9K1oY7P7L4yclR13iQnv0a2v1OTGs6K6iByarMMUK8gVPY6Z4+/c77Tq/QFHG/1
5dIap1yTn+ZOiRulks86HwLVXA+QvAIko3FFRMJ8re4vsnxTvUOWgHo1Kzm2ayZlgRXbw33tjCm+
KZZ+FtlQXrnwM7BEsFaXkXvl+ToCPXjh1SBPWop8vF8c6KQxBtCs+f5+KWEXJTHROCj3SHiFg4h2
HRFQP+p9YJpxFTlqyh5nWr1j5Wms3i7lpS3jZ30dEqjICgUvaH+EWEdALl6RP03pHLYTsvqpz7/m
Mu6eU0u8zpd/Z6sLWTjDKe2Jtwo6KPI3VjI/5zbTGFwxIZi6RnlYurZ8Za4kKCVcHlZTf5F5+qxm
U3uegCp2o8SWUyt04/0leoeMB8JU/DJfh3NTENJQx9Mclp6ZHCZJno0zuHOQoc4I5qzpg8xdtaDH
cSJCoF+GbldTYfTTejeW+nOCO8TMNLT7LMztVVq1dmxGvEB9CWMM9ouTXS2QMSK7YsAw29Nns3T4
zPrM5jHgnRHAeuOU1Kb5jJO95ZvIqMLVmJY61Brl7vFpuEXaczYZ4Qy6jDr5sUseYSFGGR4vvsZW
6c+TXG6RldlhPDZftWp77TRtANntYeGR84pbRjpfUWyoXcX8FwjDNtDczWPYFzrCdNuB02F3UyAx
W476ciYhkARYfwItD+fOqaAukQij2H7OjLNqf7mAiNIq9V3XNirAE2a8TBN0KipLdHtsz+b9BM0q
pA9IwiqP192IHuXImFsEVqH/XIuiPGBlWgQj3OaTWZgjUQqVd2oHW+fATLh1Bh5CZra6u3Kxtr3c
YjLZSP3dZaX9YuZwBU0dkoubj/aVimdrT+Zw+gFPyslvTOr2AmPTI1ouUH3mUL69ed51qjnnziu3
QNWb9jEpVxmNwLcfM2zaeVwZJ7acsGDnOZkpp5GMJoYUq81bW5YT6hiEJq10H1YXGN8wteWmLBfM
ZuTwUmNTdD0jYbrJSvlsC6qurEI6fLGpyNBDJOqQueXoUyGpcGuQLqOagzdbj9YhqezhM8Hq8Xkx
3PY6XRuUjFUjHjpJLSvY/zlr0yOqs3tWnUR857m3DMiLu7KnfLUX9WFJO5YOwshL/kF3rDvzU+MO
MhqMRYBw1F/11RrCWBWPSKOyPQiJgLTYpyO0Brneli0Jlo7sS19vsilK53g9CrWkfVDiz/MRhte2
g9lAB+MxygrQg8VXqYGFCo/aiJjEnAjZmLr4zi4xMpgSK7lhr1sPU1uifrRybCRb5k/Ug2onmoxg
5ATONBt/PNxkLRJks2vsY4HaFU2DXteOLzEIeeh703qp6iKPqoYgDEaI4/uLNTUHZ4s43mnc94ql
ErnEWSesRwTMNe3/UfU6CgEapRPuL9a+73kSWxQFJ6G7X9A72VFbM25FZZbu+zZNw3wykx2FghXV
EMD9WCLHlDLz0Jcb1BdJFWyqMZFPquYmz5D4F92KFLJts93Srp8LUDQ/z5v1gFr01arc7cbrWe6D
Sr1jmlnpeV0sjDqmuvKdjqrRlBPuDlV9Mb82ksBoeiNkqpUiGsqN7d2C3c1tHE8MtrbVm8MJ5uxh
xAHmxdyWYWeSGbZvN0xTrCbOD+Uqps/M/CCq6yqJjEIfD21Zr3euma4fc/iIp3aD8Sm1Lfc9qIk3
yNNokFcJ33+dvMfSbvMP8HiRSznDMoepppH+Qpu1Z9DtRJlnPljpqhJGoAsp47FVPJiiOXQU4w1o
oUW3f3HJUnsqtvRkuWaF0yEp4XSA8ePE9GvHtlnvLbOfw7qPzcCsM/DFWcNCYhtbf0D/uWv07R2N
l82IGaItd45wnpjK7rDGjCW3TMzPdV/bFwpwf7vVcGdNseYouemMdZG8JK33jnmq5mNl1fsxIXeH
0sytm8lp8web9XOEO53sZc+xRUmanyXd/LndLEnG+fKU9cwKa4rKKB2Nde/ZHW4eJMhEk8AkFj8z
6sBiRBZllfYJYnofZjb1KK5lJqxqQbRvUx1nnty9rW1uOGei2nXsknCA5X0mkvmYunhklOXcXdn6
UuymXsAzSCfj2mEAjx4ySc+qtrv72ijNk6hrK1ptrJ4NZYuw7Mv60DV8f22+DCjts2ljikl89gac
hbhLeU9Nmr1qSu991VjWodIQLxWoxAZkdEEp5CcbosChxfzH11FqXhnIkWgzvY80VkzUJwqoaUi9
yOgnHNC2VoTxhIJ0i00ZGRv1+SXv5pgbOJJIY2RjcE2e/oz7UkugR+VIfOIToYdpakMG2N5Dj6Yc
szgZkm6bb3JvAgDuLQ9DFsv+ILFf21sJAWwZZluBbNV8QCrYBDleAvsFuawfbxqtwKhZH5ahghCd
bQkeaOILQ/4iaDxPXld5+XmNre44EdsXmFu83MKxXPZ6Mb+Ozuid10ZD92B5l21RLTjiwU5PLzYA
qZbXV8p0vAMKkjkiyCEN+tXh3ItzOqdU4hszOvJxXk2ctzPDejK8ER1jEVcP3LiEW74ULziDXJZF
9bOczIU9yjzznNjXmFAXsH/1ITLQm2CXYDb+qGwz7BSdaNpgbkG8MuZoCsH26NKyEVElI7MeBwII
si5AZoaGYCiYl0xjycA4nXhcaJyXQWNs7GyIehAc+/Y0vMY4xqGAH23cg1gZ0k3cqB+98Sqex+Tg
CSSkY2LnJ5XMxc7NiJdtMU9Roj/qbW0ceESCbJZHtEPWrVkU1XvN3YhMHpqPhdfFkaybxG/izYb7
kuU7kqf4LKJkDGKpOXK0Xh7xBHiUKZYVmJ3MUev0OlYVBTBBHa8RfvrjxW9Gi/S86hkxm/MeXN7Y
MTxgoOEoY9mDfHkko9Qpd5XG+DjrxRCssUYSqyjQgA40Evhk15gNXipUfEEuBSpOExsOJwjgrYuC
iF1bGVx5wn7NMhLt6Kjxq9lbmAsQdhR2pdNHvdh0v3BxoysmWTyonNrJQYC8T5FlHLV57fe9mutD
NarkYLcoKCbpdRGOFMMNHwGe8SLLG3InxfUSL8Nznosn2AFD4C4DtkayxpVkhj6XS9RVberIPU6J
dOlxsh4ArGjUs5Sp/ZZU116fNu9VkqtbXMu+KkHThJfNGNgTFKNhhkLiybw+8D49jGZwr6hBS6Np
Vt3ZaBjXWY7X32VdX1zNcvzs8A/7G2BJaWTFLf0LqRCTm5yzdSsoglhexxaPxh06M+9QNL26QiGG
I9gAeSmNud0IIPKTY1TOo5foBqwNc41Qwo7+1q+wcVvTwWaJJzNPG4cdGyX7dZzESdAsFgAaO7Mv
m+mDK3IjqNsce7luMA5Jv1ZHh7t0y6SIB8HNO8Q+rbhvBpep+Nbr1JRxtp+R20aa0KEXx6O3mwYX
liHKCMYakjjpbRwPdlJOuzZzn1ppDPsaCOyO+LYl8rLW3C0GSxbtUXqbW9m0V/Ei9om4nFX0dDt8
bUQEhQLltIW7I7XOI1FU6mBM1ooLAJdBdZneJ1Koo6m59g18GsSRJvYu22LY0EOmEuubBaZQCtUh
brLiGJcF6EPuFuG4GrByILwfEskQTVUjEtAZRKEeKrFrVuCG2m26L0hm03fErtShzUL1RQ1qHWcX
vJg2cQ60ztxtKdDGvE+1JuQ0y4K+5/wYK9OfsXgh3700rgsGq0HtCJp/iOSUcEldX6GcM3bJKB6L
tNWDJI8vWrRh9LN5I4ay0PA7S0fgasOrfRuOx7WhG8vJSUmAjbUNS2tHNdeGCwXYI2lljwFW4VvS
VjdbiRPW4NgF9MpC3KVQGw5zwsG+afXrlhTVkZ123KFhGjCWHddTLjEpTAYkxU4ylHu+yPgwJZce
0erxvNss/IfKyQ0rB71jatrLaSb8+oSzmvG+Je2cF07QQ7qpvkPx+hmcXAd52TQ/QQ2DUVSzJf6G
+QMcd86mUSvEfpRFjgOWA/HGKBsw4O4j9W4ervRR0brksY9Zj3NMTE88zCvWIkLOPrGiMy6DVG1C
XgwkXW8NaB8H4Dza9pJu+FO1Gct1Y2rv8QCdot5B19gk5Mi7MXyiRHcqCo0eQGprX2QJZjBpvRPN
eiv8Ot+6uwucH3jo0zbfcNbXOR0qYCed+bGpKB2JYEsOBU4jYStb7VNMl3CNPVIdZkTchNTU+sUp
SO46YDmERXd6jQ+f1D67GOL7muy9qMvw2sWzxz6DWaZAV3y50tTWm1QQhaZNZEpi1eAcl8oZ36Nc
hA2Y6ePVkuly35sJQVpLPQVF1+KSrqN6Xoxh9U03a0LPNNoAEQSrwx6zq1kR7DVVuK1iiNA9ZgWM
s64U3buxrZFMQrVagqYsxhtlGVqI0N0MNE0ZH5m4TOibqAT9WrUJk4TaAhlFKh5XsI48PLOGsrzD
8O9TN10A/3lDkpoSaLoZc3fteAAmtTt3Xwo0Orc4q7S3hqKNxQJk3rtb9jHf4uEK8lxH6kNto6eI
F+jA+Mk5oQNeG9UGtY4cE/VBytrAUUN3B1aKlyDuw2lmdoHbBkvp53rxnlex2fs2nwWAVEldiBli
aKGcvRLztkGKdtp9buTTbqahD0BYdb/X1mJHYydPcQ06luJ9BznUQoS6TimK9wyn2sW3sW287fBe
fRoLpTFCos4aFsReOgpBnycnvjPpE3GYKOWT6VXwwDoHoAz0AAfJlIx4Fy3w1ZDZ8xmuVL+DpLx9
6lm7twNWESmdoevCRWo+tVMNN0t0zXss3nwpxpe4ETazCU4b08rKZzfXjaOI0/nWpuTyiYabDnG6
aaHVZ+Jn16v0rzSHT1YRz2dmbfrPOJTmH3NbjZo/AZZ9mhA/Hlvwt70269joZcibCMdh/3B3AqHo
mUX30ewVcnIxj9V7HWMIX6ZY/qBC2rDQxc12X5IVZ4VqLRuMOHBvpbphnVQ55r9j51i3tJVf2AzH
29jMBMa0wwOjwvRQcgoA6FIykNAueT9AYraJRnzFLCP0hk5jORUde63M78fM+qzPWXlFK8n8po2n
207P6D9bPCzTHtQwTmXsN+38GdKUHaVWle5xk5kQg5RCu14ZL4QuxNawZ4Hc5TOIwdRbE30z7b6Q
GRVU3pnXlb5OzxCQ8LPRpPHkJPaLY8c44znVtNxiOqNFGMUZJ2HiUaWXmggqDZi6Bwvtggrz6Z1Y
Pf3rVs0iKHWVnrpx9EIks95NhxfDLUwhVjQVBRr/3hueBkgShpNF5c+aWDZ2VpxEPLfCa2Je8F7K
8jjlZMrGz4Mo5RFceb4rdZcV6c6md2I3KoPC6dJPXlY0J3Mbh6uZszFo8+2i53e1G7Uy+MXU4mAg
O8QP+P+SdmbLcSNZtv0imMEd82uMJINkMEiJovQCk0QJ8zzj6++Cqm4nCYYFTFnd1mltndXhdIeP
5+y9TuhseYmVBKSUEPthlg7rLJfaAeRltc/tsF7n1KHb9KNrXylpbPUbJ+6Gz42wQ/SqBfHY0vLh
nEgqU9V2LfbYE+xVhplgA4XC/qUMbb0zM3c6mnlryekfaZApMG0yuqqRGcuj/Jur1eIKH+or5STH
G3KAL70zPoN+ebUUlbXX+LYGBtFTMOkLX5afbEzUWdar9Z5ZSvFYRQXl1dfQeFVCA8+FIvTXsJBD
sAG8Yd+6ka9xayBUlQVmwlkfebcVJPnTEI8JGazCurHN1dA1d4Et871Kpec7/qZxVfQhgmeZFNFa
sWyfguoIk6vRBc7HU6dF5xJ6GuS2qB/2NV9nb7pe+9UPtfCWIs7UM6tIwqQCxWaQmPFGIwt4T0Rj
BIJpth7kH/KMGxK0HLRuKb5kpkKNBbPSObG8Ao13ihGdJPGuFSmZQl8dN6ZVQu7KK+WGMHF6Q2Qm
vXZJ2F4bFBXd2i2Q4awTyoqoCrOR9McJvm57lRcDDxg9iR55iKFvBbK46x2zuzIEl2fdlZCHdN3a
JbXr7bKkHUm+s/wbSIAbHaIuZuRsvEoo8LGxO8llH6bguvVsAHGRBhI7wifSdkSRVLP5FoStsfcy
O942+M61lVaEPLGd8negOCNQKE+XBLMhTK7L6YqmpR4ckHj8jpFKfSWerdb81lA+tQBgtk3j9euI
ijE7P6o7HgsJ5VFUv7yrXbCMEGPlRrG7dGdVlnGwQEGvdbOm+i9nEtns4JX3NSTOMUTcOt3LKicp
NwE++71GOmat5iSY1Hr4TgkmntYJDGsyfQ7IDOz8iIPrZvjRCWoOleWEmWq9J446/dmd5PqEWqMv
fWCJn06RwGcuC/QIkRbwMoPCSgoUZElW/YxNK3rQSChtkz4215Ej4sehcYyXqE76Z6Uy6mLT9oCP
HC+WmwrT7wo7c7UqaqLFVmS+GFVGQbOUFzPgQB8oUysPAGLAFAYKQSrbItXIGwgoVG1N3Occ979K
7ua7MmSFvwszxcJGCZFk00f9N+pF2/i1w4xqoZXZJtxOI+zw3DvuB09gVJCCKKEwy520u/qK4rQ1
jTftVeJ13o3uUFnATC35MsTCUFehr3M3cazu2BTAEWAN+Afohuo3Jda5IBmVm+2MtJdr5pq26TUJ
ZIDnyidg3waEv8Q+DI2BlsAW2RenhE0SGsOwGUy9XpeuSl1NlTx143fhTaLmkpSi2V8BssAcr2jW
DouR2CpdVu/5a/r9AJR0Z0Ko+MLCIQquuvpNOOj5UwxM9pOX+FzuQ5z2pkf2EQTKD+DqDX6PNFlH
OQROlMjtwc+rdBeKOkE6H/gwKHS+RSi5I1HJG9590JREWq18iD8pQxxiepf2D9/VQ0582KN5HmQ7
nuvdPulF9ARmxLkSahH86CPA1+Cx2z0Bto43Y1JvRzePPlnJ0DySSyRZCl0EDoWTCRmhQ1ePjSRI
36ltB+t4DIYTJyBJWAzmEi5DAC2dGACTsuSrQYXgUjjYe8PIi53TaOqWMuAhhbkUbTgQChw3rW+R
m2v0YWdo8b0Wpu2xV3KDbUZ7TSxIbJAk3ftOS+uDNibhNcijmmxTNslqFOOn2iSEM3NLJQwISwvI
wdbyu7HE2qL+8rnmA3RWvLUmqYiAL2E1qunKb7t1GxjmqoWFwOO0xyZTKwR7Ms8Nn6j9aD1GcRe+
Eolrmp2Rj8EDuUOU+CyVPbLTEbIWAvWY6e2vHSGHVaaV/n1M7o5I+6heQ/3UvogsdmD7RNUpLVoJ
rKWRD4GqkYfMzWPLJedk8E4r0NbE1PtrWKbQFNLpzqtupaoV11kUl1tRXoHfOngBLp6oG1gkfpIP
G1NTKdYR1wnBUEsUGENISwAjRS6XFH4CFNzNXnV4bCRNFO1gZtL86reUyRm8uOK6Md3VuJzsiPWT
l7M8dUse2LmpRa3ztrS/g4eceDYN7ri8ZCvJoToWoUcJPjShgccy1zNNHkk/yK8JrywIJCN39Wpi
apPKmGilRgB8y7S74TnP6+oKVSQxBhM0yD6BGgtRTSj3UdAgsbL8cqvUlUGiCidLlhmMhasN9d4o
6/h3K3T3xa3keApByT5TIZbYVOhx81LyemvG1iPABh1SVchWeVmFeEaCi9ZfqGj0hU5ywpopKgt4
b2pteMUD7L47i+Rv0wdbo0kORjEcdS39XEMxU9EXZHm7IOb8KIkD4Cfwqwl2LBRrM22ijytScYzW
PQK24gwdzL+q4DtJBh2UcKptY9JAiKvNVN9xn6pdE0v3qPbxXQQVvVaWpKJyrrmbFMRI8gVKS/7B
k+C9rC9qhsHwzLK4l8ITxHkUc4rq1d0hLmu8L2ZS4bfRx61XEU1uUqW9c1U12uQp71clrOJfDaQk
npCtr960HgRAIrTpdQx/ndAxL+ua6CCBzoYMEWc2wXkQO6QGLk+CuarWsYXUTUvTMWDg0pgLd6tI
VLmqFuMDgT4P5MkQ7aOgTHcUViZbLeNoob1p4P8RKtoC4ZLFJuJQHwtevDOX42NLNWyenMkp878g
+hm7F6fiIvggqxc8VqTelwTZs1n+ocW5Op/8Teh3Mk1wE5buutLD29IxV8Xgv8LuI/ybc48genij
ZNUhyZvT5fGV9vsRxnJCfV2J60bVmJBIl2dTUQUFCyVMqe89sypxVVmEbCPB1Q5xx9j9UAWxn1jX
oZiEJNxk6E9zAqXbijsQgb+Rd4TuJNVXYiQoCckOTEd69+ziMlk3OQarRk4B7DhhcyeEs1MArl2p
hmGQWAnr5Bodi7kTgRxvh2CEeQuudEtWttnAzibF5VTXMe/0DTXYKXei98+tbFJgfSLfsGco6D5K
6yqjwAGhFQIxike2IS3Tz25vGVwZVbEC5iopfSQQO3EnZU/GELgHko1AL0/dbdz49QGYVrYLrCS6
r9kSnoamKe+tjnWZjsWnqHfrYyCgNKdgXwb7WuQuOqreowAvaqKrPO+pEtDlP7ngOKtGFtWz1SkI
3by+3pSIRjahGtnX0i5vuK/zhPCDrLtR9PgXq9M++a2NcsBsxzvLToprSzjdC7444twUurd2wyBy
1h8PUwoZZFTPgtW4w/HzG/dSvDZNqizAA453VUosqzCqCj01Zte+bsP7GI3JKc+9yNj1STSC1uW5
S6lFbav1ZnLjOIOXk4cVAUUSRmOrN0qPBdz8Kc3CvB4nedWAffcGZbtZr3rK95Ib6rVVxH/mzo8H
tnweVNxLgt5gbGN0lIEbPXNjaTedJdqtluXIIpPK/WWbmBu78igKfWsHyUrz/AMaGXI/QcJjUu2y
h4EY5y9AfkTEASTyh0XmFIZOVYyIXMevEQkNt56UxS5O43SVK9RXdhRHX3OH4Mls82YAo928BsR3
T05o5deVBd1RE0p4L8YshhMqrU1SO8me2AEXpCGqsDy6qrLuZBWfwiobtmpVkIiHzYMqh8IB+m4A
vgicykiaA3Uvxo2oXdyEhdmb8aqxBzIZ5vizVfi/pcy/CMBlRErGkrm+a6iSx40B9O4qgNezlnrQ
/PRUF8WUqLz7olZh84dlcFdYBnkGpVU3Y1drN52f5VA0QbiubEIEp1z5OlRf6nUg5bhHo4rNsPT9
z7aWP1DY5jbgxdUmbnIXjA16Qz/eIA/MnlO/0r6VIRhor6iKPcVz/OscLsZNIxr/3uly+5ZrC2FE
W2DTCA2KgfA2scxDMFBiTifd/iVD6PgZK+0AqZ9aO05RrQw4StsA6wjZKKs/gW/TV17qfi2H/ifY
zPyHUtruGgYVeUuCova9gmwFbaoBImr0xKYgLb3GHRJfE5XublTLH8iRNQQZqrQZ96jf7X1ZNC4c
vGoTym1cbsywlV/sFsGqWtson/sR/Pi6dAJS6Y5ikA8ForsjgSTvfBAZN56pvOaOJBFTpb88JEyb
KkY6w5/gwnxU8l2veC3KuRI6/YD5erCK30PLaxdYCKF0WMvQL1XrivpSBGZAQd5Izk4+aQAxDzTW
J5tKUdyW+u8mF8dXUXryxqP0FH7gVL9TfKeEUzyk21HTi1s369ptXnXOLSQ+4gnTGHYG/sxBKhFp
BuyiiZ4TmYaK6C0Uf/xjX/x4mE2YCRLw0po7BwYtqEk1eskpLMobty9emhEFDQHtNggCqFWuyRaD
OHTIzRv8YZ8UnnSXj5c/0Kb5n4DqHveNZmmOOS8hHUSlJmqejyepaPe9Ut+1cUgwVo6/7Wx8MXOy
X47/naIrd1lvbAxMcCsCHoSdw++hYl6VFNiwG7HuE3stZHkg9b5w0zt34DtCtTSpYUVR5xCMpvXQ
YiPTOVGf4mSOE77JcVb1VK4nRSVoUomiNOufoRUt2F/OHvw8jYXJtxGmZs9cNlVeiUgP4+QUoY+s
Bu7kIDZ6rriJ8Tk3XrT2m13dKv3CzVO8vxb+577xttmZ22PgVeWXOZPC1Xu2zqui/dF33wbvZPgO
ZUNeXBdVenUkJI62219fng8zQMPH1icT4RuviZoFGRrSJDkpEREMJOeHGAQgzyqkimbyozURwtcU
FVp1PsokooE/Can8ilvzyYitNRasXQFXEPYwL0PjWlcJzfQiR41U/Oz8UiEsqD4YyoD2ukm3eUcb
5Zg82IWWcPfl/UitEVwq9m5om99ZghLRSL31pNnouHGIFO2dYm5Dal0Bxyzv/V7f6uP4gqLsYEeE
9u0OjzmZwiTzd0OdbjSNCeP5bAeyv2rcnAuRFn+OXe+TmaoPbpSvcX/0K5R9pAmGjcjTG7sQW30o
njpqtTkZIdw+tUcCvma0zVsfezmvYh1p/tqljBeyOGApGaR0U/5qC/07Ykrk5F29LRPgcUN2CEgA
E2ZG3uB5n4qgatZhJb9wvhws2CyE1riTPJv6lDVv2j1IZ97kZDjB6AsSG+3tkOmfeqW7TcNim5HX
XLf4JvLKe7z84efmUECehmNgE8ZQ62ARnr3lTNnqQY0o5D40EKJoHQXoWmis+7CW+cFI628QUvWF
yTa72RJhtihKDeTGEJO97I8p6c1cw7ziar4au0+kq4m0EnAcLEKyCxvI7KnoaNP7UFXpE68Ui9jA
+xmtZMiGFJCnT3H1ErtflOvLA/fh5wUuVMaLrmAN1e3p37/phGH0OoACQ3lsO5B4J3T8Cy+eaZv5
Z4eeXtiW5Ig3dQxIJtK42YosAnDCuiuMx90QPau+hhQj/TvDLslDySYHCElwrZfSmZHEwOFxOkAz
P1ntgNph2+Jx4nZ4eaDmX5sNnCc1o2Vy2NnG3ILeF5QUUmWXn1Sj29bBtmhVBNzPCTLmyw3NdlBG
TE5qFYc0kYrpz3BmnyTNU1lFY8RxEVca61XclAbWMaNG75c1yXGScBGupc4ADqqxxxDaPeMtWdjI
P0wMibUfZaOO55q5N4+OCKrGoRkx2kepjt/ZDF8Ar1zu6AzJAIBqmnI8EG3BMYWF9v3U67sePSU4
6ac4LzZKHR2I8G+wOKxBgFzDON5SldNbGNx5r3RiW8CobKpETCESc3YoiiozGsqacelFoGZRTGah
T0u/Pzv9dJlnFamw7BTHJ6Cubr5gN52PGdMbkBbTgujBFLiaBY4Cx63ckLDSgzG6h9r39obe3MQt
+NoK7lAZu+jO+4UxO9cmODBVOthcIQjM+kSdb7f0zFo8SN+3+i0q/fGoumnwBOvZ+lGDUf5c2lhd
UsyOwULbf4hK/2wf/z3QHforTHzVcn5/4n7H04rH0IkwwwNBefD7Tp+TDFZuek/u/YEKJAmicHPc
a+F4EL372Q+oJESSh/Dl97RRTuiCF6IasyU6/VXsxlLYf3Y1vO6zoIaWEeKn6mR+iopXg+gN569O
JlARn4tw55CYUobvdftJo4zrUC5MgT840fdDQgKZcKWBs9mc/rf36wY2a9iagHpPaqukh5Fk+k5T
KCMf1PqI0qdXf1Phpv8xOjXyWavMj3U8/iBV5d+MAjy1EmvmTdM59bEsBtT+ATX+KNys79Qual4v
L3Ft2no//K06x4opccejJnj/t9ooWpG4GNmpdK6D9jXIvtgjRluH+mrOg07OL2zuKDWG+GeVFfea
pf4oITYZY3pb9kcXPz+S5Y1mf08jJBLp7564daxQnUtgOYuJ1mLD9bRb6urwpo8enPAvff3TdybG
T9FDvjUW49l2EYReTgx0yE+jXh/cIXqgGkOA41OJFvaNM7d1NlvBLkhcGCPzxDB7ew7DqBKlRHNx
SmNUbsSa/FdyoPFVrVivfdonx8DR+zuMzsMBTR/yzKDXd5c/1vt1/mdSE6mznWmDcUAMzP4Ek+rG
HbU38lNQPA+d8ZgmIznNYoVOz4l/6mp8dbm9j08jusyxStTV0DhrZotIoZCZakQMrpc65k+9G2My
mFCUPKv2r4ysl5+TqKRWTi9QilJBb3O5+bPd1YiPQzwklDgB5d6OONxA9BdQuk8kSrHAEYymMFP6
GNRUqqDg0bXupZvGMRdW7/sD4r+DrDsGezgrQpvXeq9U3yXMMw2yD5CtikGU9X//8mNg/2njz6J8
c6cLLDdXxrbOT7rcOySn6kFf58YzOjBsCBQTcrapoGBeky5MoGnEZosdQoVGHF3XIMLM4wG5BoFe
uDYjKpxPrS3I27efR9QMlz+c+NgOdwaTk5wYL0fSPGhfBMjTZGqVp0oYx8pNP1NLCLFZfOX5RCfJ
aIMn+YQ3+brWy11GVeOKWpW9hrXJSfJHKpgszKRpw33f7/d/zzTT3ow33qZkGG275KVN6VJ2J2YO
erWVUpW7Lvp0uffTafuxMYsILBdqlP6zadtDcBhxFiDqD4JrNUMg2NTXFBq4QrC4cPieaUoAQzDI
H5GqUOfIkWBg/xvQBSB+Cp9MI3NOkcidnRfK3547WAujeOar0ppFqQ9uhhOg8P0owjlsRNjWU2s8
ovNqp1rpNpELm87HVc99lhcbNCSyEfJD5s3BaFH7fXXKof1XSfPdwnlpaDa7QLQN6+oWje/Csvi4
5KcmAQlNi55E03yfA4of94Imo7GT1zg7lINaKN2Xy/PibCuOLgmGqar9IRinOeAhMVpVJy1PT2mr
P2mavzB2ZwJ+BukyqZFZ1HSKBUwL4c1ER5mno6Mfq5Od/C5lti466hIXr71NaC/HgtZv9PQ0orkP
HX9hdpzr3tumZ2tMQ+vs2fb03ar8qhBTTWhqwS5M+DNTkFc9dSU4kBjJ+SFM5XerQCdoPFhtWwCr
0Mw7LH7JYQwAc17+XB/XFjc3KEwUbuEV9OFzKWHrVIMZBqfGsEYmHto4X4MwMRCd3+RFNC5smrM9
iriB7vDVHNaxlB+3jcgjktFk7XBqBQw+JU3y/dioYBTjId9Sz7whWFRpCxHiD42i0wJZRGAGY+UE
ynk/X1yKoCMab6yT7VbNzqWa9brzh+jQGp21myr53USdEi3N0tm9gkiJSn51ijmAUSDHMNshtYJ0
Z9yryonKSN21WopoV9d4aJtMAGGoPHFUrKD7QqAQxgRX5Rvbq6JkXbZR9DJaEXYW6Y9U92i6+ERt
bu+QxJV8GL2Am0qPojIjQ/JXk4G/WDDbAAXaJEjZJGZbX67GsvHqTGHtfI+GTYOJs3yIhoV7wWzK
fWhFvv8aemGMkdOnyqlz7Cc1z7Mn00fyTtVd5VZVM+3vtj2JsIKProOY5k7Jhj4LXFF6U5ukvMWp
GcjoQWpbWKyzHeHD70///u1mVMWYZ1WnOBXfagxk/v/4589mUd6PmZUo/Pn6sLVipJwLG5qY+v/m
IP/w90+f683fLw1KSWMSK07O+GA/O+JEtJT3M/XLcIq2pJcycCsr/cuoPF6ebUsDN63aNw3XmBSz
vNGLE45N0W/yZqFnS78/26rzPOl8TNp8GDY2ZOdLkoal35/tKsM4jIo68mXS8V7XH9W/ixHZ8w9j
zMKJltPUVoY6/8Q1EzPHfa4sLPfZMfPfBiD/8aLUhD2/EMBa7jHXKcXJtp+KbN/re1H9vPyNP+y8
fxbf/zXx57n55hurUdvGVuaVJyQN23AS7zX2Wre/KHJK0C+FLBc6NI9K2ThgIQGxFMn/Ofh5qmtI
LZc7tNTEbPPCqeRow7TaQbSkVPIWt8240MT5efXPmM02LBGWHgQjmkD+jWXE+TsO2v+fV//8/tT+
m2/iUmo+jfCgn7roqky2zdP/NkKzDUsoeGajkU/OOzpoNgk56Ppfbbn/9GC2ZXVUzTOD2C5O5SfZ
szstfIDp//3DjmjDk3Um7Rp2sPcDlPNYB8xUlac+qfZYI8FIrtvshYLXp8tDdfZLv2lotgPaFYQZ
SpaVJ8c6KhTRGL2FO8jZ2QqwiIcGoS/nz97/5lMjbR1CUYXlSU2ijdWSdC6OiXV3uRdLjczmE1Lb
3gQaVZ7MwNthhHuKWmuDG3shEXB2K3EooGeR5tJMY3Y5QYLb6gOS1ZO9B6HdmesHDbGM8XC5M2e/
/YT14nFBRmoe1DTaSrFTk6mli5vQPWi/R9B1L5fbOPfZSeJw+3WoFwDh9f38SmRBUWStLU+KdYcR
F4fZv1gfbxuYnXyYhyYiMg04yNKKb2AoFho4N0q8jIE1En2mC/MeGKXHCI75KfkOJT7r9+BA8mzh
1n5uXukTIltS25aw3KwRN65d+BSEj8zmVolf+vK+FgtX0dmX4O8XhC94RPLfZB7lbKvteWiPZcjq
C8ZsqxnN1tT+bgV+aGG2OIiFY+gVrnVUm2CTYBdVkPZY6cJQne0H0mEg3zzxP4QwDd9XUPlK62jn
xSeJB3G05EIT88jwf3ryTxvz7GbeIUwB6WIdMc3dxA26MFjzv2xk15A+2qMuwm3fKzdpiyTID75e
XjKzCfeh8dni1xGqJOijrGOvI0TQXizzlJUhVYEXNpmldmbH+1gM7iBiOlnYawS/FviqqWjs7nJv
ZlvZf3tD/g9oFp9lHvK1qMsdK1hMj81zhsvINNcYzzUj3YSPlxs6Py/+aWjq7pv9P8wNs226xD6O
+lrjO9nb/+33Z0vUL82K6ln8/ksz6avwcfz971toDmxL08h6OLP16dqjJcwos4+CatyrxKnva2VJ
oDTbZv58DOIelG4hqUhNzNnUEnoP7DRihabVRk0evZc6/RdfwYIVzgYjyV/OszdK7nu+2WrWscI6
aGYYj5RWLmUoz31qi1C+SjYbVcA8bFkVDQAS0tvHqk2vRg2ipLn5Fx+DwjNIHIgQmPOQJUykQCYg
I485FEKt+u569sLnPrcuLErqsd8LQofzB4laqEFaABY6UordkT84PLdhdKOX4xWuxcudOfvV/2lq
/jBBjqlEbe05x8G7ExayJbjf2sJN+OwnIThHameaZfPbV+GomZ1mkXO01OFB89yHobb+7gb5n8lL
cIPwxnRnmefKsLHhXKMU7NFX8UuXFCP9y1fohxbk+y0kCkcrhnnGV6f0SbAqFrbCs9+BUBNuBMMi
dz57RAN75DYPH+oYqdc9FaiCK1nsL3/qs7OKWzbaLAQk+ny3dXPRCYDrNAGkYB3FDudGF8M3TShK
UZaNpKxPJP7FuU+fHMRGeA8Q07wfttZA3afFBo2S226NQ9bCVfx9uWN/vu6bh8p/vg1XYqQk5BCM
eRLPq5HiNHHlHJ1Ue5CF86McxAvYp+ekzh6tOjqGgXsCDXA0ZH0SSnnsS+3eEZAmZDxuuBO9JGp0
XWugG2A13Pr2b7+lSoyi2evLf+nZlQCe3CHtQFZgfpUzzboJkXg5R2XYqfrDYC8sgz9lCuYjYasG
hVWQK6HmmQ23mou8lj4jgaGxxBBNuAcszIBN7IlabMVXNdvl2gqULqHmsV7QfZ3r3dvGp3//5pS1
62Eoc612jmE2Fj+coo6pHGPL68tjOF3aL3VxWklvWkl0O4NoRBcNn9rUo4XQ8YFC3ClFhMIJYbSw
ec21JX8mF/k2Zi9yB13MZ3BU6EoalZZ5NNQHrJCb0b3pemLZxwjPTEdxnqbbYp5eC9Pb18JbmDHT
zWTeW8TUSN0I2coPgg3Hriu16GkdtuQOT+ZvoBm70XA3SVwsPPnO3mzftjXf4kxIBVnrmMdyrKAp
Guq+9vRPMh1J3oY+tbaz6zyfynyolNfmGnX5u56bPSQBeU796ev84PZJxIOHV8yj3x+qz1q9cNAt
/fysc6obl2Po8/M66JudwT8u//kfN3DyfJjvEB/xmfR5bqXg1ymG3vEsyF/TCaOeXBnKr8ttfOwD
bUzKUDnt4Zo2u2ZCzasHy4IWSkbPuJb6wl79ca69//lp5b1ZWdRLzTzMieZR85Wv2IvuvSK7VWR1
KMx8YRGf7QnvTb43ah59focKNey3hTeYR1RRqzD2V9Hr5aH6eNjRF7JNXGdRdvAifN8XheJlRqo3
5tFM9h6u72L81rPztflBw2J+ua2znXnT1mzcimxEAebV5lGmEzkBqoyzvdzCxz3vfW/mtwNQW71v
0puwOvnWJq3rdeVA6/ZXZvPLlgutnevPJH1iKSIR/iA8GmMEP1YfYpwOxW3hOvux+3S5P+jYPuxr
5L+obkdIjkuPYcwOKk8ZAKrpg/dgZiqFtKkNA5MN7BmMINWAfWc0BkAne0Rx0JWfOquF4NkX3nVe
wSRsHW+EKlQYAO7i5CFFvw8wPdK/hBR6eMrSetizg3VfGltBNqXFERQlN75COwZ5CPvQulCrcANe
yc9XLheKbaSKYhtZ9fBUUb9rl8GO2bu9794WNRRSKvW1VzHQxo1t1sFRq3yg8pUV7tAoACBTI/8G
Onjpr62+iW5Cq/1aluZvi9YPlYjVh5ryN7tERg41m52vYwGzpIwBqPlllN8qjT7uejfSD01WQApz
i5YDus0gtvamdzSSKqLAYkDFOFQ+O8MPf/RDBR0v8wX0bq0B9ucq986QdrcRStdtadftQYBU2Tmd
qkPBB0Zr6pRaxrdNkXsMZpjgqe4nA9/fOm6o7Qbca49u4ydrv42sZ1cxs52LVfMKGqQCKsyLD4DN
zXUIKu26gJiYGz2KEESGAIZH72SpbrtWPFmvRQWBx6Ya80Ep1B9YDnxgoMqT3zbjLzztl+fQuRWu
O0QOeREjEZhrPq3aDHS9E96D21KFOY4O6GZWkdQ/2zD+UtEunB/n9nfUIpxQAoXTh4tsbSFu6oTh
PVi+v0uUdOfiuQCHs9Crs80Y3DOoTsf/zF/hXq2aMF5M70HvRQM8yr/l4x+7xlx4b5xb42Tjpwqu
9IgA//v9sQ39RLMy1z1mdvZTN2pUacJdCCKdawO5Eq1MYpsPeTXwgInaOJVylIOyklT2LOOFuOWZ
K8tUpu3/mpg/X0WTQMIyGuXYmrm58sCIgeeLrrza+SyL5mSW1oaiKNeUv1h7kB0uz8Bz56VD6VtO
F2IBH7IKPAltI6DeyrG34l0Yf88pMhUP38NxYRzPtkPkxwGbRWRjvlcGda81ajK6RyrtraLqMzA3
0BePevpyuT9nv5eFdWN6qguCNO/nBDyTvIJs7x7deKtFd1G++evf5yCgst4fF9yH+A/VuoKWC7Z7
bJJHG//s4+Wfn8uhuKmTp1JRr2I9JIQ1f/wEyujYqRtQB8UMwGUQasLwpnk3Y5l6d40WtXBTKHPq
+xAyekwQm7Tr7SuhacG/6agELUAoArLA/HYDTq6C/hoxK6kEe0dx18sdlWeuA3hAJnkyvhT1Q0Al
08tO66FaHofaz7cYVaGdGw5m+hQbbhiL+GWgesJGgsDZ8y7HPdu64R4okMGO7fqvkID8XR95+dqC
CbrOKRy/13LqgZaevYkE9lojigBnZoq3jfPmd+AYGM+MX03U6HdjJeEI4+NeWwYl6C937cwURM/G
F5xEXxJF6fspaIHucvKiNI62DDe1e1vDx/7fWpj+gjeX3N5rxraqGuOo6icPdGyoffn7BmwAHNPN
0+AZPu3wbxqodDPte6DAR0mAc2Vha/wXv6/ZFN38I4KfDxEMfulUlDM8wsCur5Kf/9uvz4anLCtH
Q29hHEmgpPLerpYetGe+MNEn8rBCZ9+mVO/74QndEGSswcXPWvm9u7LMJdHgud2SUBDJH9wYvMNm
N/+mzVzYYJX3MLGLMpWS9jYMWwsWpbG/PFbnNhzmI1EtLHXof+dPVgcK7dBrtfcgQ0FFsH7PlfGQ
2/A1dROmCk70pDuVpv4dztedG6sL8ZZzd4W3zcv3Q9l4TRNQTIc79GB/HQ35bPj1vmvlwoQ70wy7
Df4mUsEU8Jv7wvRCpEFIvVxkegjWA23rxdZJTbOry6N5ZmLQjD1pBPFT2fMHNO8QOVo1u7cG1jyL
w3Wx0IA88+Z428JcSNR5edzFiq/A3YdSHxWrXkc0m2nWQzIaa7tOD00FsA0uVDSKvW41Dy2F4gZw
yp6ZXpuUo1L8cm/33Z2wqy3g/CtBUavLo3B2sE0ufsgPCWfO48DCKCA/CZujI78z7Q2kQNgwC1fZ
MzfnSdmtoqxlPDCSvZ83cWlAsVeFcoQ65qqf0zjeSJU6BI5BqfnHy/05d1TBmgEFgMuP2MVsNZrw
qYw0iL0HChFhKfoJfHnjR5RrA9Um12b993EF7s2T6xhFm4Up7H3XwiYtKjg/yrEf7sPwqni93Juz
U4jwC9OTeJwt5iu+soOsailrcOx6QxwU11Qph6LB/85DeIYTARXgiDxBvgxvXcsGTknaYAMu+YXT
wtuMDdUH4JXET6Ybuz/7GGhOnlAmqLMUij4UrXXQy8J7uvxXn1lZYFv4q/UpuYAT5f2gVOXQgd+1
9aPpPjT5Xb4QdD4zZTmzGRBOJC6pc7CBXkWt3+SFcQxN/c7p/b1hsg3BDLzcizPNTKr96b2CBxsx
8fteFLyBZBfzaWv7s4ckTJMgFFxle7mVM6fH21bmeCZjUKIoDwwFZjvLYx1+a6iqEy5EWs824oC5
wiNPiGU+S2vbACiTpmx15CrxJtrJpg46d0NxJ+q8Uyxl4aFybsETQOK6SGxyely+HzooxR2v9UxB
XBWucpDYnfM7hn0Ejq5RFxb8+baIlGskq3kZzRY8LofEqTL6pkwBhQbmfUIFmqneAEhSq1UXZsW5
/QWPxf81N/37N7etWM9kbsR0bcSn6Im9MwAmc55reQpKCWJjYXs+29zk9cSwgoN+7kjQOuGEkDx4
0qb7wuccWEXOaq8bMAGzzeWZeGYgec+Qyp6iylNY+X3PDEBrZSF49cG+vFK84FvravtOgSdfBfs8
HhcOhTObxNvm5hO/7AIgF3bPmwLCTn3fJC+Xu7P0+7M5SG2GxBpMfh9gPfFYSnBd/v05emZ6/fFf
eA0w6yOOm9sMrFrVKgEx8ThU+ivkJ0QY4x6gcx5sOWwwwQQdB3hnbtXEeZJh8U1FkmmImGeM9dx3
3W2R51euGiys9TMzhj+LAmScFqgSrGlc3kxQc+ilCumYfru7VqmpTXCjtNRF8v2rnqJDdmkuDMTZ
efOmwWkffdMgFXPaSLNVymyD+DMi8Ggp/abiXgtWdQRQvTDu05H6PkNF/yaDGLAmlR+ezVOppm6K
k4pxbzF5w4m900aAfdU3M37C1E/xwW6vufCHR30fSb67l5sLm/bZMQbkB28EBcCHYP+g1PillSlA
Erhg1e8bMF35zqyPjvMlThdO0/9H2pktx61j2/aLGMEGYPNKMjulupRsy9ILw5Zs9iTYN19/Rlad
e8tOK6zYdd5qx64tJElgYWFhrjnOz/PH82KETNMiPot/VH1aRWtFfq76DHoVwgUATXUdz2+1SP2I
OIBzUfShfeS735TITRWNit0fakxjdPVlqNsI7MdDDR5AAQxKcUZfBSC//uTMX91lp6Hs57/djIPn
j9A6FHglCEQ0F+H8WMY+vCU/X29y8L5ePPktUvrMtXf1vMceLSgxrIfhh3H+XpvMIBNHpzmmGJ1P
GAJq/V1dlJA8d66E2g2sYbpN028y2sv8YJvfNO9pkYe1OSSwpT6YX+993HO7Cq1uhsULuJjPXTJR
xhjT6C6eX7pxUy53lU79OwEVub5ivOUPBl7m470mb4ExAsNIOHYtG9NDijnpmKBmfu+4+7//KvO9
L3L+SehjzyY3l/XTSBSLbZSGd2fHN3AVwnl48s44Jsi8zZlKAdBigQ2yHmv1YpnsScAIRfNMo0Qg
5boR2fe4awKBs9k6n8bepVPPDroFl6GfUXYN0DWMmo8Octb5VV1OXTq7EZCRvXLGuliqfdQ4Q4Yj
D2IMMGp4bZ2tm5v4ZzXBPzCutOlLhetyLZ96dVOXzia3NiOVYRBqGDGVAiuFAge98kWi0Y6io6EV
u6K9XZ1PatyN4q6rT533ZRL7dX7BhfxgV29lM3MF4e5Vcvj7B3jnWp5mURvnB8rxdLPJi2dxXXDN
SReJO9kb/pjcat1VmR+X9iSZ8pn60jc/RIon4zZvPqrRvzMjKTBQIqUCd952LmYkvoQWzu2NfadG
cSPm4S6b3c/ZrD5lZhQuTryfZVd+EGbf+XQ0DDpYeds40fxR8nMmE1hsRpI9Zh3BpnPax3qc4w2d
pdYHG8gfQ519PVBqEUmJqNwO/L6BZDZH5LQZsPiwrtrqiz1u1+GfSeWFfjGE+fsQpl1r46ia4pRU
y3gYTIt7qyEp7mrT/UhW8MdCZSgKzufTJ818f2jpVjwEsFJmKB3T+2bqoRNlDjbqOCH2mfU2xNXu
7zPzj+T+PCAkGcEB/nwWvZgdxtTgPOip/JSnT4l9ZSTfWmqA6UfVjPeey+JgfW7OtunROP/7X7b5
uIzNEpREfkK10W77pNwqF9cyNb2SDu9l7/z8+2O9NytwQqJdmk0P67yLx2pWa4oj7O5PtMn2ELry
T10s7pQp/mlRi9eH8pHDNQsbE6+L2VfApzK8dc1PBRY2bcdG/tr0T39/lj8W8MUYF9Mvi9NEZJGe
n8i834SIn1YsWFA+cLfev5pxfXu2+/lgVb0/Jub4DnMC8ehFvFq5qVrqWeTEJ1xOk0d7gg9qvXB1
Jcaji+P/3x/x3c9Fj/H/DnepUtcKCDVKWvlpGqGzknPrI0Dt/2ZS0LxBIkRs4pNdTMJRy2OEdy1u
imYOyMU5ycU7rdNHRbH3lhSSGgNNG5e4f6zhyV0iw8oU9j6dkzyIeJVPWZPsxuFTGhFy//7m3h0M
OTVqK6576ZX+fWEtOATiQBzVp6UFTCy4TKzTgwdQcMEU558PhZ8NVzj0HXJfdDFUIZSVDmWnTkNH
NJq+LHUNovmVFOzv47w391AmWSxcIvsfZ/JS1gOIDq0+NUVsbGEkx4G2QtjKjDfbzB7JBq4BC/Yf
vMjzyea3bINVRgM1+yQegGj8LyIG/MVOdzJG7c1riDveBwerj/78+Tv+EgAVdvZV2sTqBD4nC52P
fv17C+jXX38xtcHVQSyr+fXuS92QD49zYH8Q6j56gvNn++UJMtnSPnJ+gjXdaN3W+j++oIuIM2UC
tFjJnx9go98a5u7vk+r8n19+Xs/h2Ie3jUBpevGCdNQdIx4D6tRr664ur/DpUOXXrH6o5r00d83y
0YDvLEw2PLK+symJ+4cP39DO4DOzFjcNvcGbGxbQNSARALM1ULJ4ycwP5u+742GfI9mMUBhcHmzn
dq2jZpgZz9tmj1xY/4BF8/d3+K9d8+IlsteRm+CmZlOuvniJcjFSWxuT6oRvIb3Z7pyd3altYClR
4Drqvk20TVbDDiy8z/AnYAmmd0W+SLwtu3xq7k3JPa9KjcwnTA+f6nWdj4ObwBkx8RB/ZIVCG1vc
wjowDqgy5Q2+Gksd7J1M8bWw9Y2q0ta3+U8OEVRE3+4AwsVJFgVzO+X3XQNGoAea6xyGaMyeqjbh
M4NExRuwoBBlr+um4kg6wr2dC841sbdPsMS5puKsHZDcRSHfJ7uLi7IyttYEt8LgCtCnvovxLP2l
LxOGv3d6A56sjp5Vqi3dNit7xIdprm8mwDUAPN1ubP3SEbhPZe5PwxqjL5amm743x7YB0aD5ZKsu
fygUZDDdSDzcP23gKNGatIfMgI6VnJkIGIBE37zcNLFajzMv0PLUDMAhyquycKbQ7gBmG0orb8sZ
l+qpzqfbtiwd3svUfjC33ln66BKpZZ9rQ9zFXC59B9yPxd0wG+Zw/aPsjA+qee/MXTyfkOgitTh7
BF5kUbJ3qzKXogR5Ca9mfTHym3S6GnmBf5/A70RJKj8sfnQOZACXR6FswoM86tPqVADG9PJr/DsQ
3HxQvn7nZbH5ny1Ezu8L85Lf42RiWNGkq7Y8lbDPHp3lA3nNe39e8hXOlzpcq19W42v4nR38j+Lk
xJ+nPPItMOB/f0vvjsBhAOim9c4FjKeUnmpJVeHkFsjhi/3RJdsHf//yYlOV6VKCcq5Owtt4G2o6
/6eff9lxHEOBkfrCn3eOqL77LPz7nz/HuIsYSBsV/p94j3JDdRkDscKO2yRXxWm1h6BTw8Gy7sjN
CXUHHUDB3wd771X9OtjFwnOnQtK7VRenxTi6hBPz8e9//72Fd1Y1UB+gbR5n2t/nqsjL2Xa5aD71
8abOAVdltV/Czt7+fZh31p3kRkdyoYON0B9ndMijFuX0kiWxxqFlVHeilftoNl/+m2GQU9ES7CIA
uNieSBAbTYq0PCXWcKJ460+TuVdy+eBp3kklKKecT+hMgj+1lbG3doCY4va0wIyFwo3ndrYRxg3G
pnbW+9E4+VHxQQninYlw/kTk+NTBDFrTfv9QmYBFrYy6PSX3Wllt2rr+54se1yqBMpCPpJvyYiaU
MN/hstXNyVJojTAe/2CmvbNssGmkpwpTJxaNdRHi09qD5d2b6iTNsHx4mL+04CU+WC3vzOZz356O
rI5qF8fW319SI+CAZ0WkTl6xPI5qgwMdWlTNBXf4wds6/6VfgsC/PFjOJy5qW5bLceg84X/JhV0P
8OhYYqJazfKT6TXXmu7eSomxZhxfFSnVXnF2df379L6YA38Men78XwZN1DA2sYZtrHRemXff//7X
L17eH3/9YvEscWlN5Vio0+KGNtkVxAgZ9sMHh4h3RxEY15CJnx3Jrd+foYrdDG+kuDktmyS9c5NX
gWvWR1Ht3RdFF5Ig79bPG/Hvg+Bm1g+K3rKTnV+prWV/sMFfRLN/v6lf/vzFBr+S3i26pvPx4wHQ
3gm7lEHf/v1rvDvBbBY7Pgp4yV2KINYSiIApZjzDXAlTBB2PEfmZO/sy35n5Xv7Dptf/fab/P97l
ntyp1i6WnPEKjHHK9XFpPrx503nrf6wZCi/nTPLs0nGxZpwegHUPe+4EEqlXu8Q7SHdLb2pKfgvS
/rvxD8/E/36mXwa8WC9pUnNMaRmwN+ES0WsblB+pwN6dzgiddQ9HAA5fFzNNyhbmR8UQGljw2eS6
9K2Rju8c/ovZ8MswFzOOZS9Xp2SYqErABe/idteYu8XKwrHjhpKB/z7eRbD+15sjGT/L6PhO8FF+
X0BNadeyKhJ16qr7PHorI7pNrhsrpLHk7wO9t1J/GejSa9axxymPXQZyf6b1tSU+sEl8b6UiIKHU
x77AXfvFhqDLsjSMmIjpWlvX3pcDJhT/1RP8Z4iLVzVnqdfGsmShqpJz6W78KJi9N8X+8wz/bk36
JeoLJaU72hgNx7by6eT3RYozvGh9SrQffPZ3XxdaYDa2f9kRXDwLPrfQvhqjPtUrCOZXTvjl/JHh
wbuP858xnIsVM3a5U7Gl1icucIV4WkQIcyuyProV4jT0XrxBuPv/nuayhO3os71EpVVzxC5r0LGe
e1tkqHvmBlZFBxH9MDWTeZsnS3rMRhiatZWAtXaghcmmzUJVJ8jTBf+FmXjuAXULyNSyOxNOC61I
9wIprS+U0KiD9PibLHHFLDYqe19PznOC5WiYqvVHrmnOKYN1GGZL08hwSBzAC6klex/xq7evymK4
n9o4B1hQRtvawsIPA88zYDgxCCqG48cSL64Wun2QmJ8LyFDLREPYKHK1A7z66vY0cylMzYO4SV8o
X7xNMJI3NKD1mzLt6mu7Q7OXrpP9A34ez2nmcThTvd7hbLMEEkPx0Oqy5LTOy1W1ljiw9XrgJkut
hUJfJIy6CURAHIugSKa0C4qsTux9A2Gxw71AgOlc5tJ3UtH7qbmIjZkjk/aMpgodOWpbWkS8/Shq
Y5ubFIttmal7sy5erTIWG10tzrOzDgOS/rzeVU0y3IHNBm1qAnQD/aGFo95PYeeW5sbOBqofrRqD
JLWzjWb38qGzxu6oK2PeVAMGvJ4GWi2vRtZK2oi9YUT1s9PH3U5OQ7NxTGzHvFrCLkss56oyoJuv
RUGlKjGTkLKBg6ptfOlEbAeVHIyfkTDjg4kE9fPS2Kbry2Uejqsb68EiWkxr1zMkt1URNHCXa8F0
xC9obWIDse4yNT7IOsDSTZ29el7Vf657W4R5WUUKzE06XxdTYl6bcfmzMfAhhFXgHkYU4T74WHtL
i24P+XICuaTjQNIurP8pdeeXdPRaP86aYoPM2d4sVWrtFXWhEJJue5PmrntVTm2/l7TZIV7SC76l
bRyTuPnOxHC2hblYz/Fqw/Q2O0i3Q+wcGo5tftwvxSZrlzdzOk5R7I/V8qlxoiFsE1hEKknG2yhS
0U4iiw9cb5X7eVjeYOJqQeW4fA+3akI7NWDmJUVs+woY4o4LpmzjdlV/6GzQbRNSFCO9HvOrtMFQ
BZAGmF7Ht3MqvnBh433VcSUf1YPwJwuTaoC0FnWUSeSBlQ8/20l7abj0CIbWiXaR05q3neBApDqF
nCRdnK/FTKOuj71nxU+pIONSGd11Rev4Z8VVmMgYbVGaaPfVVLtHiBv9tpfZ7FcmQOazRP04JZoD
fREBdZ808U3niB+ap8PvdXsZGA2M+bGwpC9y52U2MtBfWE0HuI9N20KLdD/qjflgpOWMW62V3rR5
Mh66yIgeonhND52qlV/PTX3nLVkEdq4qDBrnxi6oyvSbZtLjIYRCcaVxXV4WqeF3HEFuU1pn/LSq
m52byFd7RiWwSNB6eeN+LwZhY10gROBSLUROEmHvXav22M4znrN6fDNlc3+oIpd6Dv2pEAiSe1cf
5zDB6eRLXNqOb/GPW0sMMpzLGukX/iH+Kut1o0ZtBtEdAYRHaLNV9QLBW1UqbAb6ulKvNLapmTob
NcM6Lwtoz1OJdwaMzvja5h+DtHM6PxnqdJesrXqNtU73NWPyykA4GmyAAb+HXjo/Etzo/Ljrux16
uWRDwbwILAqDVHDyGZ6xPfncU8bMmbgOExoPA4nbwNGOUnwVWn3EibYZHmP4FNve7Bd/UGt9lbik
zmOVjIGNyYPfNSvAtLyhn7RfonuDdlPuhtVzNqRWkHMEohqYCn5yi/26lUzhYjl9gLcUWVeSxBhT
RxFn78bb1Ck117V3G5orkeb3rR6/Dm1hBbSswkJsnBd0jwaKmfxtqrofClo5yLbsjR7VJ0sNQ2DM
1msVEfAHiwcdYfT4fJ9XKUEmOGakAmMYosCxsgwZNjy8slfJI65ouR85Y+pXvfapzWd+ZmMXEA0T
4IUl3SPUiA3Wccm6KVuLWnplUfRWuT81pA4jt8eg7Mb8vhqX84U15evP/B9ZiUU6GyygFltuIsbn
1OmAocum+OKU5WcbBuTTMGjlccr15mpZ6/gYYxjS+MJY3O1wpmTS81z4tDVrryJ2vbCs9CJESTgF
wouhRnoafHbc9kPq3fZVFTs/hNuuPFteX3eOV+zniW4GtEs6aLEONxMdh/W4pSkutVW2MychNmOG
BlJnnWyjOLIfssGYdhwyu5tsWfpbRTn9ihskgzKZyx2eW+VhPieTP9byJ0FIhaMdO4Q7reR/9eBR
czfbqtFbdqXmztuEuhVTexpgN4C9L+hEu8JsZQnYbNcrE0eucO0681Fl2EJxoBiGwQfsnu1SsK7+
pHvZFxF1bOsmyfOrxmUpMlsZjSQJLS8TQccpm7sk6M3RhqKAnsmr3W9eVvV+g9nNxvFWcRsVdY72
s3Bsbhs0MOlS5NfYCH11Ovksh+HLIgV7gVWkD1Fa57CfyQLluFSBjbLCt1uWfTFo8b1M8YzwimwN
+s6i/3nOASFj+YD/W9yWsNVTQ1j7qMj4CEss26tK0XCN+4GEaB/HdyZfLWgXL9k6eTXjKB3LbV/A
Uq+MBNR3weJ3YDT6BbC+wHEGc28lVeEXfbVezY6Yt2ZrZYfOa8rbMRcQHGMhQzMSP9BYpZvOarIr
ve/7zWQU7tfIGItgUUuyV+QegVM25OtLA7Xets2vnfD6xO8ohfvdvMpP6+LSuTCIDCB4bIwP5eyW
zHm9ujEEiOdJK36qlQCZZBgid7rdBnWvpSh5F/yR5ZjvAc6tdwoYFv/a6uJrgbohyGpbOy5nasnc
LHHIjhc9dn0hdrTdiV2vl/Om0JY8tK1BfakaeBFDid0cP5U7aiDRu74SDUNpfXvn5KN3V1fnebw0
3qvb0s/ltpoRDqnt3U9x626EPsFPn1GDxQXJk1jyJCB1+WJWWv/NbvoY2Hy+lL6M1pIKgL4S7M18
0MVWTPrJaJroUzTEKZG1mXd5ZURh7FXLxo5hFXrVSlSOXC8YpFYO2J8s8SfdTPMHkbAFQlAdg9yd
x1DFY7TByF19ElFt+tgauJteI/j0soCzOFvZFr6pu0tdPQuzZsSix4Mskw3uo111KjAj8sdkcqfa
d9bmhwURfbd4xQS8ymUuGPYPXQAVbCrS2a6Fm6iz/cZ+Meb1d61P5RY2oO7rGiTbNFvLUC1re6f3
I0DTzONZwcXW5TFLjf5T4y3f7A6dLinW2zLL+IZetvZmbE09xA/hbaZJL0xmyBa2MjPQ2K4b9GrF
fl0yreaZahwoKBDMLmFdNYlxm4BC8rWKYOr26bpVVPCZO966FYsxP9Irp2igYjEmRfF5Ap6LD2T7
k0ZPHIThYF65YqIz2KBtdZeW21elJ590uFY+6roKkTZRZWo6O5ga0fj6PA07MK/pfs6WHJCSbWzp
m5g3wloLSMN0MDuCeWp3sQkrmBz4iP0k54es6K/StGgeZFPSHzTbVlDr3XQjta7/xotfduaY0xcx
LQtu2c6/vOqbjlcwF8fGM7NNbufRp7pa1t0U8RsqCmaBzon70JKCGHiFJ+2RdsDhqa8x5iixZAg9
Vbk3gHLjrVxJnSxl9/ctm6kW6s0Uv3QZB48tN9nTSZVW3JKsjs0zbmPX8yxfgNwpemlclHL2lWz6
1AojBWfpnMchNp2L4jwf8ZeGu2xZu7KS46ax+/F8epJeUAxzI3aCuTl/6XRZ39gTO/PIXTTtvVl7
wJ8rDkrHS+7zStgbz1X1Pl9TG2W89lx0fe6XTept16a0vuWNwdnFLZOU5ht36oM4reBrL5lOIuXp
qY9pBNX6wk3boOit/IBb/7IZyyy5N9SYAd6MWucxSbmDNlrxOE6AsOME9hTh3r23UwjekUNJoWkb
YPVd0Tj9Mwox/OqhDblXiuTvYI1aum3yZj1kBUBTjaw6LKxOhek4vVmzLoMl6QAFdzmlCaEjXtXd
MohL0h7dzr3QUco6ZMp5oj2H1ULHc0Bq7yIW18gBkui5iPoqELngZnihBzmfzqFQUxLNdYayGJKd
z6kuuSl7h/qX6URcF6eTyEIvwoQM/rfGLzUK0phzm36SyWy5GbRcFr6RyfXGNdR93hTPA1fq+8lO
SuUPVsLuXHjtbgIz9ejMehsmDo3diHjLba1H7A4x+2xBpAXYXidfyARAN4zJ9GYn8fx6NuC4H5dM
7tC+VrsIOfytUYP6DVBKGWXgOWO0nVqnuy5rZqNd+55+I2piK9gylAKVax2cbHb25ppYvoZT0jkL
GQ9mOjh3edSy+CuBhnHExyQwyXvCtlvajXIj7w6ShM4RoHuOHeeHVoAAMTmUIAaptCfux7Rdu2j1
N2+JOqDYlRci9FZB0qNd18qkv3GqSANEZqXblkARSK3R9u0ooVEYtO/oHeSeJorba3uCwUz3geW7
1AcJ7hoZw2RJTldq0XZimrTYtyuR3uvd7NLjJM2NETV6IONs9cu8Sbdu5wCesJwV33WSOy+pfmAj
o1GVkHlgVLHwK5K5MBVy9rMkXcKEVr6wkZoIa29YkVos5mFNK2jFbFs3sZXbHDs8tcVkuKUFSMXX
bSernVVKN1jTdLjLSznswEsOL4u5rKFX6iYG1BxvyMvzpSaXfaqMI1iD9jAm6bgt23r8mhCEjviJ
5fjd5MPkM+HMezJfbUP5pKBGUA+PZjv9GKe2PST96PlQq9ZrM3kcim3kYgbL+YiPY+bGMxnuSPQh
MVrXNYLMZg23ba+cTcJ4oRmb0jd6xbmwNaBTYwiTh/riel9FbeeZj7dF/n2NnG+A26fPBeCwQ60v
bDx6uSCJAztUqFvZGEpxhOrtn0ku50OOSieM5qzYFDoUOKUiWLWG3kuE+1192/XmG1oi7aomo/GL
dTQDMkCOakmUbvKIxhhjVX245rP9UtlOv7eKmjKKQ5/DmLX1FoowFLAKdqwq+vKLpy9PDhx0kq9F
sOgVKSCWsjtnEBE9D5Rxp4qUFgZ2Hxp5XQftTJOrjVW377R9F+LUcKK+MYK6BNOL3wLeV6MAvOoA
4zLGnOXnuv0uFVG8d5uqfUhM13nkoSzfdpioqQuxuZte8pxgTjfxQr69ND6cFS9o+3HYYOoonoaU
HqSlL6yXPjHNWy/LcT1tutjFVLvowp54exwFvOOipycg16Mn+PQQDBOtCgoCbdjjxBNWRWvuOw85
pyH172ubj5soH6twdC0iK9DRLQbO0WZq1fd5bNvPFKDcrREv8RaITuangk+8LIt4qJzkM2Zlc0hV
qAZp7NZhHS9lSGmSlYWh1GQ6Be16udonQysITXw9PRnMA1KJ7kGOlXZsZe0c46hJbh1RrNsyd/PN
2mU/KesqHgNvjURqz15t1Xe5M5PK9lVL6U9Q24gjFqp8Zd/54cmoDgagJQGO5pxLtRnW/URLpH3G
NMdp6rC1RvWtZrvDXVq11bVTsRdWXl3y+2yUSKnZbGLd+wbcrdlqQzVzepTdt3WkSAm3lQSsm7am
qMtb0sbxaa6W1rfaiK4HjJD8oZbtLiqHnMKNzalhVXaOP1MWb6tqJBFZZLnhvJMGhb50vlJ9ke37
uvauYsf82agFsrla14De18pH2vATnUcTpHgRXS3aIm/gNtMh1E/AqOPYah+acpg54Be9n6hWSB9F
dbF1x5j2rC7qtqrsEJ9k5XdajxKWbfuWzK2T+GowrCu7YvYPq/E6znh8AJmst24U2bnfibz4gUCD
RvZOGnelbjUbj1TSN8VohUPvPeZZ5l47mN9dWci2rzyXoEDZa7h3itwNMAIWAYS60bfQ/X8plk4/
jZaRnNrOqm683HW+rqB3jhPHVp+Xq+5iSCxbnRC7F063hCbNJpu+i8qNsNcOY8msD7V4MDFcqLvy
ue/t6NjVU7tPEqPZR0aX3A+57MLKWL3dzGcJhmwyj9bIp6Gv1/QzvZGbevIQTkQZ0sLMM49mbbWb
djaUb1l4bnmeUe+mPnqy2rjbrtX6TUsGh7Ksmu1DPwGfqRP8xQX53NboOlS1Spv2/YqtIakan6OY
sLNPhX2YZrF3VfqpsaUNn7wbNoXoObHpSXYAXdfcejjiXJkcoo5r4lKxsOmb+gnMQz3bbv81UkVy
NCqr3OUdrXVzmr3F3YwV/ERZWKyNRaNMP8jtOuK4wrIqQlqcqWM1HBiEk+t3OfWjsJcaYNLY0zdl
bfV7Fqe1bcjbNlplqiutnatHM8qcr/PqfneqmfmiE28ilfbb2sFya9Yq9yBkUxNLmuoT1v1daApS
Dr3ycOXKtfQZz/D+Os26IpCpNm4S0kI0wCuSAVV4G7vU1OcVo6E2pGyhwW/to+iRj2FwLCyUF1Qd
/l2OoeZNa4NdNzpbPi+rHK/QVwx2MM/mmZGkT5/Z/MS57GsecK7Q7xJF5YIkadwvoxPfpgubZloa
+BeKvglLxQlBUpF/M4s88fw4bcrXJJ76fTUU5U/KsjBb3ZaAvAyzfePiXvuQNJnDLooX2iygIWed
XYX6GLlh4+XOViMk8t2Z2HeahS8b4lU7jOK+DdxomVMyj1HeDDaVutWU67bujK9Zewb3zc0Ps8mn
vR5rwxSctW6HXvYK1tAstY0+qWprGVZyY7b1NPuGswJNpZexbUzxZC/iK3wrnUxOvcg86e74c9QF
Oj7mQTTz13y0TKouCGl8q/TwCG2m3LZDazDia9fL4D/iKOn3et9+NaEihGOLieAoi8CsvrreuV7y
aNaCraGv5E+XoH/tlNOzaVXqquGoW+EHR4FQe05LgC9zPJc76go9Ak5IF0Wj1RtNM4i/ZMbPmTP0
R5zxqaT3TvY4ooDh/qCh9tBWDrZvVbKflGEGNQSZQ1lN5VVnA0FjyaE51dEr175pDt5ReYZ6lqtq
I9+1O3O7iPTz4CUcXqzpOVFqCrhs1zlcWbV4dCkl+KUtZhk0zZBqu7IsBX4HpRX5ehY9qGSabpx1
pfziFdHafq6Gue+x9JuXz3brGhvVRypUSbsGepNY+lV7nvCzaKqnqNW7kGULJczuokO8UFE2veQL
1wx6ULmx3Of0FO4iU9P2HH2iA7RuI5RZPH12a2w6V0BfmNd1oOmHifKeN9bXrHsZNq76XurV97wu
jWB041kLpUP57ThyzGw3RTTcF+4QB4NrxoFQ3BrTP21usO9IqP3m3wf6WzajKmmbFIKbFn1woqdG
X2rS6tlr9nUWb7zsheJaHV3ToutYN2oZp9E3xj5Nd+0wOLerZi9ASQX93padBu5CDQEvWqpgJeZw
ha3Zb2tOZ0I1Wf2VJurXqIjPJcsv7VOZHe1mazyeH2BLlGa/sO2jWHw3Y9trt2IuD6uuJkwr5GPT
iHVTRwvRyWqMnW3UINW5aQry2ptCJLbUNNTibRY19FdOZANoGelvzPLPNMidq3Gtgf+ZKx/0LP2+
mMZxyfNPKwt+p6dEu4x7jkOxipvaK2/EtBj7ter0oNPTH33iAU93js54X4L/kM4hphJqljZJfFlE
X1eysRuz5BIocBYt+anENHzKbLd7MVpbC+n2tww6GY2V/d3NxAbl8IghobVeuWb64lrdl1jp+A8U
NLH2NNBd6Y4WHZO5bvnAVRp4QhFiag8UqzDz4m5Q+nQUdTFtqBtPfp1qUSg1qtVVSuFiqOqY0nDf
brPzsbUnxASWhY20NTrcNibm5BeVM20Kg7I/xaSC6w+i8MLbCgRW28GozDHU1JBua9tcQqOjLbda
kCCUFrUcY+X44FT1+MkbkiokGXSORbY8E8/x5uY+JLAkW4Ys3SyMAFgGVdoNNgs/GqiIjCPl+JUJ
5hsaSbrW4o/RtWw+flGO3Y/S4dxk5W69qTuStciwu6Cf4h+zMycbTBvWasMlyNeGABRw/SJDK5q/
GS4RxKKIxFWNTk5SKmtr0mds+ama9TdD67qj6nUDO9qcW1XKPH47epS9VTWRmKr6ZC11/5ClSeXu
RpwVHxyzrMiNV9UEWFa+YLnch0WGp7pWmt9creZa1rSbZSOWgmJivEblnRm7xg3XOvWNJJjwS+T3
muPyMYvtZbsm8n84OovlyJUlDD+RIsSwFbSa3WZ7Ngofg5hKUJKe/n59txNju0GVlflTmvAqXo2K
4x43mWgwt3VSMr1Xn2qa9vu5L7wjyPR/Y0ZSs9ciyHSLpk/4ItlkFFbjPD4TUQ+am5SYKgnyBS2u
08By0uxl7tKJLG3xVbubHpk9ynKl4LKmk6uI4hvbOfJyR6xwNNO7WdsAXq5TX5RJ1N2JyM/6okI0
OXiBx+XGeu9iV85mRzbURoRoqtZXY6n0hw6oP5AkgsAOT+Or1Ab68kJZotzrdN/I9bfWBP5bdTlH
k2UVx83xyqOt3htuwZcB38o8raf9rk+xPwuP4ilmR+zhc+rA6JsMscZSHZTW06l9jep7oO9hUlgf
WlO9ZZ50OdZDFm34qfbK0Fl7b9Hp4JJxcXcwmevTbODvGB1pHOw1XyI5DPW5JUY9UAeX0Zb/EhGQ
ymdipF4scps9Hqa9XO6RfCcn5SewWPxrh6JgSYoGXaDqKbp9UexUxUEEILBjGlKSbquJTIRqYgvP
F2qZXkRt2VA3ju5Dt8+7akhulBMzZjf2XdF/z3YdzXzvZEbNeLNB8BdECjd2lUblUqvgagAOcgXl
MluDZcsWQoSSewt60qn3RBYo3MwcGsJW692YApur5DL902mGoD3SMlg03CYLKqyTauX6V2nXzKIl
a+SlqMcoUd1275pz9ajRk8VpgU42nYu4sHvc0GalXcYC31hrGuS92tV2Yq25ebRtqzuYiuTqchPj
YRW5+JfleReB2VWBSfdJ5mutc6VQ+9fGKP0xUednY4apcaQ3nDJFQcGWjENE5t9dwqSxbl2zWiji
bRS+txrV3iu3be95qR3Ns5nFspJwz9v71s9ib+RrGzmzOT1RoFd4JG2OCjy/e0NL8nOni+60ap0R
t8bcPwI3utBd60Rjt0HT9mnxMAj5bNJs7pWF3qYaFTPemjttbapflieGy2pqRdg4o30YQD+eu3lK
dipNReDQyDQ1AomsqB9EZruR4smfvLTlRyobO/NXTP0R205G/PvpTz2vNvHABDv0ZDrDdqv8wCz1
UGmk+cgQkX6NlkEaiztuO2NEcm2mZBqWxPBe2emN9FrtVcizhIBfAOMjUbbekSqpH9Ky6NjDXT+v
U1dGKgsk/G0o1xjAVYT09f2NfF55aTQCRR3Xne69ocImOrhDe1LWvaZ0DVoHm554bZ2gkPc45sJ6
JTHRi+F+xLGzh+oIv0cKQTPrcWaPLre9dxhIXg2UXC7XbknbBzBCPWgMr31cKu9PqbRvwRwCcf1t
IcU42K5SvUsD6ygJHjJQRTpFBhfvQwNwHJUznK9upc2x8ErrOCp1Hhd1+VqYBE+Zo6aeSHVY+ADG
Khia0vQdqBx4KBYA2JJVt9Ba60G3kvS9TFeSy/vPekizQKubDnXfkO/gVtWdo9I/mYogQDKxRLiw
w+IhTVgl7jnlsGutTfeVji81p/Zcmgo7Y7muMOf28jq3FdvjvKzyW0jVq7ST+palmvLW5sOBDcnX
tdXyHTzB1Slzl0nJ+jfrYxZaK7erq/GIa22VnT2+1ZjZTLt6CWuH2SldBuayGSH7Ib1dMlXuD02a
FqtE/UEkEcuDTlkc1kFhw8Nq/RM0dHv2PqMz8ZISrGAx/IZ5eJeR0cRRMP65BcxfZ4k+yLz7PNar
H5sp87PXJNORQaaHGxpBudVZkYjTQARyg1xZzWx4XLrCeJwqpbxonZsHW0Y48JZlfaTlnb0rWqE9
6HcygQUVzIVsrcUAVYGUzFh07NR2d2oi3yWA6Y6HLCNeU4xgsIO13/BcB5atmH8JsXn3g8DPM2cE
iVeQ/+EoPxbDSjgv3ae3TFucyWm6lBTrfaHwdlLWu4TdYL6hMMgCEpm3/TbP2Le2+tElo+vd5qWF
IFJ846qenBQrycJyzD7R9qz+aqLFnnMn1NJMvrit4/AuFF57CaBUsHr60I3OthvsDcnU/IZdztgV
UqkDTUy5P2NeD2FCcLKJuY68TBsP+lSNt0lNxngo8+bFmzMD+9qkByxjzIAuaemDpJf2P9wPw352
V+Mj1dbxVekIcaTUDg6NDUSU1CtwPPRD5KBraeRmAIRrTxuUCzu54zjTozCa7Wme569xBoBSM3Py
M3YPXwy7H776xmrOYFEm5L+TvKxgYr7dyxds9U0gmRNgPSHJGDmF+l0OLmOObW//bURofFSau+2X
rHB2RmYAKcJJtooZtB6yrb6JadJ/x1a+Z0r6kti1t6/vyp2lAgMUbuIiT7Plm5vyF5ZqbqN+gFrM
Nq5jk0TRB6uQ4j+V1PE3TR1mYliIBM+SdYqYTkrQWi7WwVVUjGlDGqfci8FUynSflbUMPWfCDOch
S1iShryX1NZftMn4ZfVesWvl6MSLbhSBpvUJS265JQer1R4LGjJ/tOE15NrrYaLT6LAUmkQYWIy9
ZnTQ/ApqX0xYc7AVNCRDLYrJn8XWfCCQ0nf57Ly6g60/GWan7xm30O3YZU+F77haXCs5J0W/7VZZ
F2GVJc+5rRKTuaX162ghuGjwJ541+4heSqR0s8V70gon6FqnQVnGyGO6yMwymJwno/ynV3cM5zEZ
H+gAAsFpVUGc81K/lMgB5FtR7zSERtCLl775nrXimmzrzh1veXUexaOqn8Bm/BaUoEx/FHPgrgTv
ZQMB+g3fdgnVf0XkuLNssTftl4w0TUVqYWk9d9rJsgAgH9Ls6LKexzjlMEtqLULP3Vs9jd25Wen6
bdrkhpnH9Ov8wyyI+1P4ePdbtbfrH895ZNbyc5VxYTiDPmob8496GsE7mynKBbfKRQG+kl+N89iq
rwaDVPOQ5fHgAOlZh7UdYNh+a7mvQJ4GJdARfDfteQVKyg/acrtT0ROkYzWPxKAAwnG3ifFvusdu
ab+DQgbGf2I6L/XP1Dnwzdct/dZqjI9GBuGNjiUTu7R9Sc0PpT9rXXGw4LFt89HpvR3X3rlN7rqb
Nur45BOu4dbeTuq0W4af9b75oEThyDClYmYHjhrSSM4ID5iGDDou4OxK7rXiaK4nN4N+NavQMvdq
9dh0Lw1HRzBdX9wRdH/tAyJkws44Q/2RzUkU5vxz/9bs7I/JMmyKiSJ2aY2I3UKteFcpmGlXHks9
ltpps8ZDXb1raKQ6KsOkfrP6g2UtB1prBkkvmOVzkqoHcwJLXX6oQJi0js4EAGd2R3yvgdtoSH9S
ELS31j7YuedvuunnifR745ihQeKJ4SIJedUge712U9SzMD/T9lZphzH70fjZTtkCafEBXhT9aLkX
j8TePP0EWJHOo9cXnL9j7Xyb2su6vJEl7cNtDOYlceMONou98woynTEuUNbUVjRqP1Ux+jXXqqtc
8k3xvfzSJtfc3Fcg0Vw9Lhe5rWZHk5Uxu5YZNyBlteYWVwTE7my+ZrPVHIB0v/RSL6+uy7naGKjK
i6xfMteLcrqvUSyIpMybaylBjd2vrM4bWrUhD137nOj9KZtJXqr2FcvCJDGeWZfvZ232OdOQc0h9
aZdCZ7kYE8AHJc97nXsqrwe9VoGeks81vyb3jKZODXrawaKMc+hm6fJbaSfXNA8N93lZb259sUfP
X5jqreGjUN5Z9S6gfV3jUs5p7JVrMLDRaXlVvac+iQukmVv3BygZK+JN3Z507xVV/1b94WJWU1rw
XvNH09urc4FOLcb1udMtLcjWz7x/zdOTOqv7JF0OtlSDUneCvu0jRAc8+5ZPtwBtcFjR45gI47wa
6U/zPGhvg8H6KOWKRiRq9SHqthzV7q9JAlcFo9LymgAXcFzf4a//FoJT6uK88W1N+aFLwXHWhNDu
ChBJuSE3CnX5tuB58rwfnaqxmjfH/kEWGKTZylCeY52uo02PJ5PPjXK7QtUf7vpIKMo6u3irRktC
QeQZYE4KlaqJ8kF5mxGmGSBwbvJYWrclK/el8U9H8L42085C7JB2/2TKFDe+SPFwvwqX+9jPwqhK
QSDQ+R67z4uKlrTWUK68eKBZDIdb/tasF4bcXSczKNPkmJAs5iSsl/pxlFM6GpFSnPoMOYjFeoH5
ptkSXR7MOPQQzSoFv8dlvZ3EpgerfWozK0yNt6b9VFU+ioVRB4FAa8djsYPi5Jt6sdPBN5Zrrfjm
2Map+2/U78rU5VquY1gryX/D3IUgycHUXOz1oNTvE3k46n6tY4126R6G53211o11pEFelEyrLbX5
KJgJGytuKjjlLQ1K7TjJRy7UvIyBEyupBIvzvVFsZf8tyhfHOjNY+Fb3mU6fqMsi1sDS8sCUadet
QNe+l8rFXfa2/ju6HITblDyP9YfSfoJRhZ3JPOt8KcNzyhEZ811dx3rxNszfTtPFK6pbxAdI3p7N
hpkHyWGjTEerLKjVjS/qL5Po7KELmvYAG+PL7Hno3lf3VC/AyuhEFReR3rbxixE2zv911s3jlHrK
3rKfquUPqqMdfpDc7ocEpKgg1E3/qddjWnvx2p+LnluT8j2OvuegXDSKeKtfJhepLF5M68a1tqOT
Dvr5v+SvBx75M1Fu2wB5Stykb8X8qK4fNaoRbTwpdFep4437u9YYuQaJ8bXdJ7sCQVO0zc14vIf9
xHz7Y2Bq+C8bw85OvVHdZAFc18Lv0bgEtnycJWLCCUSwvmoeeGPxaMxvxDmGg/XtLL8DgpSCuEdr
SWL8sIeer4SHIViLXwWWwWXVyojcWmZm2Jj/rSw1AUoM0+wdlVlkJ9u1oORui/2Akz2AxY60kqgz
1E+VPX2umrEb0kPtfkAPMERXu9p6z5Jf+zp6Ldf/fvhyD/34YHf8w4kp2Z/reIR/Y2fvQWYHe0Zz
2Kp+tp3v2p55fTUop2VNsbhXBvOn5oJKFliK7ObUj1vWBW775La3oiNSp/2kennK6udsKyir0C5j
i6LiakXgbZ+p9TxM58L7zXvu+2O6nAeeGXu83E8a/DOH6ODRauvXvHtKdOh3y4laUfPbftsqWmnv
wEXk8J8H+gVnwp0jApEq3HxfRXnpUBoMU7DZ0cSmeuuq6w+rdhADQ6y6NxdnN3NfGO5RU2Afhp1Z
XAmx4AQ9oldFqn5dxdMqvxyNJ+azyv8pmQUfi8Z+I7JCuUx9CNcfCXRB6vwpndPW3mzlp4UG7LKz
zN9E+gXOoxAn0laHun9RDYSYX6pzss2nRL5u/XebHoixEdmprp/qLfZciOT66gHDtvKhKm4m4tt8
/FflIw/ByXJfZyteuL7yFPfKq6W/pMVtms9qelzvqqnxo7CPLeV1c2lUolzBN4DnubSfPP266I8d
GPpscR4/Nu0BlzIjXGiN31xEMNuhwS1mJ7+LXe6M5uzOWWRVOddiFYk69pjwzfExK7Uo1w0GLtPX
1J3d45tBJ5VwK6vonppLTYxC2h7Y7lGo8jzr/9IpiSvdA5gmxF5cGWUC2xEMPI0/w1fcV7F1y2Ou
dRH9OZ0ySDWtv2KrO7VmHsmuDaOaw83rNk/bjJTWfTXWe7Urjku/EeHxnSOkrpsCOPZQa79kuvi9
/l5QAHS1iIa6CECgazr3Be4wlb/TmoVKvvqYAthGVfsCQl5o3G+8fW14G/mZTh4m74bHgl4g3W3l
GKy0GosTOR2qNftZt6tdLoenKfX2Ght5eyMNRfK5WOj45WvSXarECpS+9VtAqs36m4c63LJn2X0l
2blrUXkW1IMWuFIoYa4+DJ5127zyPHbpTppcVWntJwraaT50WZusUEWvaFPxJv21r3ia2+poTOm3
acBPFb/93MA8oOJHPMNVKEJnOs4jLAS+BD0haBpwueFXNihZkqkMHGCjQjzP84fZxYSMJu0PUgsq
drITzY8BnS48tHDmX+tG9mTGWpK8oohhBCcf05l2s/bT98JPvKbz7W4KJvQ/HXCnilXH1+8SX+VD
KZZD20wHhCUgqUv6J4jeZFcJajfFzf114SLLXlZ9CyHw2OQozqNttbGzWSjs/zrXDaV4G23jTS/7
r021/UodAtP46eu/zHJOVtmE6QSMXX1IkTOao3+D84NZ3ua93d86gmrRmeXea6Zr0SSQ+W7/LahA
kpdm/fN66ZcYcLTPqYEZ4BVne3M7NFhfVsbDyv6XbhdbhMWm7mdnPk/2i+x3dk6TMpDVpPgaBDCj
jip+CjL3+y/LeOzbu10MZubUt7tKe5iceLYPlsP2+TXEmBGhlQhGmkO7yeNpBtJF5aerj6M4TeZJ
QILb2U9tWGwOs4NROejwoh0QbqG9OmyXV7QYEaivMkSx+Cwo0EAyY951AAE7s9IByGZ6Y5WDb0+j
b1SPi/uTq+Z/W+/6Zm0GtXltjRcErH7eLiA+v9R4M7kK5aQ5h7qIp9ILXF4bJLm1PXnW3zTidVlu
ldjV2bt0kmCTVCOcSUeFpwh2wHfKM3SzYf02aYdq9AVuJEfnhpfF3uKi+lOXi9q/WOhWm7NW8HAW
PNDq1e4Qee3FPPi9e+oGhh7rPNd/5OGHaWn4AqQqf7EnuCU1QZhyS+zXUlrBvJL2nUDu05a9a+i8
1gJGDVCdaY8HYEguTs7pa57r+U3pn13xJNd4Fo9z4wbgvuDlR6viP5BINHzqjC6mdxpy9dACY5Qr
HRDmw7pid5j1sOTXTjlhE4SNeqqcU21/FEsRbCsydHtDYykfMnlUZzfcNGh4LHkGsGrNLJ3R16nF
36xQ6qZ92l2KmtG8Zb7l9m6aH2+WQQUVlmtxNe8MPcNTeUXhFPYFhpG020/5G4vTcDoIqOrvXH55
GJUzNAaK8dHo//VijjNjDQ31UMOa2A7P8eZOj5My7ft82tntEmpVFo2iiTKF2EsSI+0eSwaxOUop
/zMR9q0kkyjldMbodQRnSHzsfW9z5gQblRqNdXlMPFB9xb1iIgy2sjlXLamuJs5HgB4Lmx3RtPNw
HPR78jSlnGmnRA5oipsxb+GkKTjk+qhOmqjuzaBM1T9XIEDSl0gx1U8vxU8ECtt4UzDXTYyM4uiM
634kyFW9q5hMf0Yuj58EaY2JYHr71hL9gf0/QYMi1py92BjGKNe8/aLNYd+Y+574ZOJp5cFt049p
aT9MU9l720yOjHpu23LndlsADubba3UDyYyMeTmC7n9aNIi2Nx+lUTya5RJKue7yLut93Wk/oIAi
N1EPo6uc6zI9ZYaya+D6fXiMX6HYu6lentJVhbaHnCJweLOGw8CpyT2XS9z4ROdCLzHhhdlc4eel
EngjPbGD3iuzD43R/1tK1470VuoHr/KOGhcu2u9AnQy/V4xo8xQvsGSJ4+9vrR/H4dk2Z1rkrfF1
7z7GVR9QQTeZlzuNffAmsULblu7Rvt1YMhDkhhc3QoOWnPCLDZemhsproOQnsV+S5KbnM8tmCbKa
tuE6bfWpUeawhMFLVD2UwMpulp9cCvSdw7yhH7wsxXRpUutd70Z/5tIcSx3zHyocPT3hWAqntXjV
FjNa9O112IbI4/+oaCGnNQ28hTwUCkefqBykDTmOEjqpF5bmFiuWdh7aem8MnFMElDKzA5JHImjK
z15x92UrL0JbiPWVr4P6785gam24evINlf/eFssTOOS7nKejWSahsU2Zr6Wlr2yQ1sjbYDRbersB
QH6COV1bJLzmgzr9TIkVe7qyz7lPMtWKLPjlmkHRhi5A3f6oWFzBNqd3XLdTVtG9l9jiRlu7Geoc
2c6MCc72e5Nt8zxgWSb2/TCGeTrGk7oEueygsjQ/k+vB0VlhiCPQKO/nh9fOxYy++dczE19qznHQ
tlD065VU2dafdfk8gx6NTrdLFcA4FchnsZawAn4Hk/pVV+8pd/EiWHPGm7KrX9Hyfbt1hBoJlMmj
/0FiZtBCbnfd92gma2QtJlIalB5yLA6lrEJPVAdVbTB8FnG/NJ8wyFVI3ljKu1F2QkDC3BWGerMS
Do7VwZHL0YYCgyI2oymRh6xIVYC7Cp6d28BmLtXt/FS68rAVaZzMyxqanoKGqI+qpTu1KbXc3V5N
dK7zSEPcK54IXUpAP288iR4woKqKE2qiQ7kqUYO7L/EyBhJxn7EP6IQmxjpxJUnk2RG88WZ5qDNY
mQJLQi3S956Hd121CAvvY0NaE4Nq3e0UrXg2xrdyZsob8Mmz5biF/lkoGX33bI3lZ7HaKP/WABHk
fqnTcJZ0VlNHW4dHFLljg8SsDhfopESriIXT426kJNP98HgU3B/91D2saCSHjEOhNYGL5gG5KkZu
JOAbVT4hpq3mJBBXB2SR+JbIjk3C3lhEQU0Lj43bwaZRaxmLRctFRA49smtQeRKuhbvXQVYnV0bF
vETl6Ph6acQOOzcIz7vSZh4x/jJp0RSPSpBqPOQ6fnZhYx/CfEluWJA3AGFkdVPiKMVr0QZWhUdr
7I9ewcLB+8xGwBwQ4rA36XrFVP9ZA+a72tg+NAnRNq+XmclwA4/tHDTO7orELIOeTxEzUzHZXv/S
TCWQno7xT8/QmXkuqto+WpL2NDAQDm0VaIrcURkOd+X5OohQR4nnyeqtm4rjtBRqgDr2YcuSJhjN
+qm1ECWimGAyxMxG3tHHgEGNeQ2GxUABW2jqpZ9ByV1eaIVairsEYpaWzOL0ZTFOrUgWcL4b3yKI
KJalMEmWwCLdnzhAf7JdlAMVi+RtXGVdmEqE4A5YfNkZYCZYVPk+VwRNuSykPyB5DISCgH1Lom6q
w2qTdWArFrhGUYekD8WdULl2MRNlbog+K0iX+7zOAoGmOasuxmONytIODdIkkv8y+8fAahKspRlk
JmS/6qKT5ipVSw2rIQb+YfhtacQ7Xq+ykXdvd6fFFlGyqZEBrtdpxkUD8+9XPox0HnQ/FfqpMbcX
ozD2aLnjTh+e8zx/hA++dHw482LHkxItXgsYWsh9tpqHdLRjDFQh1rIISu5RHWlVYSBdzIJs33x0
auWzkyhCXTg/jfT3tsCWYWdwxl7oDjTl9HDZpDx5BuObbA4jHbufF+sSWst0rARlUuB+1p3YW/4z
ub3mjreG+2FAkesn7czuGBuzA/+qEbmQj7TCJOSidDe/11U9IK//4tmjwGInNtEaj874UVnWzqiK
BwlAx2Zh6GB2XqnpKRc9O78HuJ0xsJfywTTbgzbhkGvnWLeLJ+zgAKHwslD2B9XWD5rp/fV2rqIs
woyTNc+tYu/v5Dr7MsFkOBSLNx4miPI6MW8tiTQ46nmVQx1PBtpCg4JkOR+rAgI/Ds6V3uNTIhwM
EqUnOWdZ4IP4hY0Oo+S9l11y3iYca3JMseCnL16zXMZqwkyI1N/qRpYBrHxExtzGYMvwGTnOQfZB
5AXcApeDiVcRmfWdSVGIFsD0uMh2n4AB60XpBO6MgMdyFLptFWdCXk200KN6bLIBDiDpCGewUG8L
qNUoG5ddYiBTSxhSdRbQ34WaqzNcMt2Le0WenGmd9nBrP+7CPsW8OC+gjLWpR11qv6vpvJsSYV6l
bIEPXYItWo+Zxg0d2OTEZi/ULLvI6d0wvY+O9cosj01VZZywxXDtq4QJXDsbXf7XGu6v524XYcLM
dP3ONAf6wuYoRRllrhEsena00mp/V77Q84ari/zsDgKBKdkAMZouwEyWzTesNNINkPdW4cZmm8EI
QJneL0NF17F4dSj9VoRGI8NHmdHKSdKabNIz6j6NkDPsFt3D8lE1MYT9bq5gXAf85c0i2oOZmYFO
wEK/WDTdJvAKCQqbARg+zrFTNSgqJwTmRWPW0UTyzJOyYtcvcNZd285efasoKcyG+uhxQLuqFkGS
uXd+aNZJ8W47d1dt9RjXeYbDc67c72Jw/1OF6l1Vi83Jvia7+m0z4K906zwMhSNeWxQf7yRFVbG8
b2CS1oQQ2kYZxIZwjLxOU/d+35ZfRWGQTG8j+UIzRExenGRpczYnmUz4FhSmHetjms3+tIjseyuH
KcZuyMLmorFxx4mS1LyMbSyahuUz3TKeaSPTUd8B5OmEV6juW9cJ/QN/v3vTzbUug2kRemyCaQeK
m2SxxqqGoGSF53HWrWPn4dkyBf7qTZeaX+VKsV9ajER5Co40bCaeN+yYeyjYMepLB7XSgEJvsXEZ
j9gjkQ3hYcKsNoDd/5Lsjaa2aNaAfU7614LuHfQfBXzajZB8RZoch5yhvi6nBXuqp8M54at+QoWW
HQqBowCMJO9BY/vipa2B6Wx84lmYe0DHRFKT6KLjy3ksCOVwCTNJ5U12ufNt1xaZJesE4um2xmM5
s3KS/O/EvPe2FiKn9Rm6f5emnRU6q0Pgw+AJnN4GBDbZMvW3q23bbir44tSKMA9sSF/TosgUQdQA
rjMTPYCbMiwqC6U73RQLUeY1e3S2sf0rt5HxNudDW0JTtz0U1w6xIwFLuEwWnYhuLyf1uV7kT6eK
4thY2qW2KmI6ModWsGjKJ9JtuGpHF8uxRdTKzcs7B/fdiFNSSO0Dytl7QYq8vBH6MvpWW5IAga3z
JAYx71K9M0+qZ0+v46BD/3r1hgHMwcCDFuuxKJXtrxmq6kNFExn32zLvG5jSir0yCMiLIoHNEalB
Yy4N5cce0Oh7yvRipLiKXG/Mga8x6E45swVGgv8/+g0xFZS2sujxMvcqf7iT36VKRIq3NMreWI3n
3O312JLIR+hfulI5IlVRAagHQGsrrSlUGsAwmGD1hqf2rvbcGvZu53V+RhSjh7oOTdFhUqUna8bl
MOs1mg97ml7nZcaL4bnggKrXvqqtSos6K9TpEjOL6lcEVcdmgRce5eJgogexxri9Uz2d9Jz/vFxU
0d3yRUTA3ONKLNn0xbvOw4pF5IAZKV11nrkBO7QkoC0lqGkt95k/QYnSob9btZ6u+qSmFNHlTkTb
rL9B7ePFw5z/FsiOEDRLoKGm9LAn9JBfGYldUB7dtcyrllejGYN7NDO1C6t65dodCIBY2Srhu0Ci
RTGtD4q4QtBh/Zly+ZBr4h4rlaOSceguHK/bd235bSTbS10uOFcuc27f3IytVNg0SenwlhWdH7qa
fSpayrnePRf0UtIfM8ppfbdGW4nVPJaL4XIpNV3DVGomrM6ATEAxZr0qywSyudXFzkr4pMvEww0y
2OttdOruMLSzi0oXmCFcdOVz9hhjJ3rgj3LVWsyW+nyQr4QKZPOOly4O+bD1lAAwWLrCqQ3rgo1H
gCPpj+Gl/+hRtou2NO1HBThkrq9pRSognXlG1kZCzAGucyLm2c8SWHWS/Am1r57UyU1+R7bmpDDi
SX5wEvch4R58ltIUJ1NBVFgrgonPEB415V44qk2LFostRgnRbLS1posLtRLDfCBGElo/NYFD6HwK
K1Az6WnntZ3sKRpERbwBBthub2AhCipFALOu6QpLUvSqwJUL3FosOkpHwKug2VJWuq91emDvSRa6
OZezUWg8gKzLsk6SlAc0T0wL50p81OJjh2UklCTHXXoT7bBOj7a5CewsW5GB3hfVL0eFxtnutw9l
g+s2pWLwTFj/1oWnZdTzaCZZCSUsg4ss8gQ4X0HGLoC5OmP4J+9pJSTGDUEvzCQeFEFOFBvLdtM6
kCnSuwlth9Rq2m9EV2OuyWCpK9o7mdY06jj6KjQlZFlliY0fF7kPJ18td2hiOUNTjX8IotsXes6F
NCWQZ5qth1Oq3pen/4+zM9mNHGmy9atc9J6A0905Le4mGJMiQmNqzA2hVEqc58nJp79fdG/u390o
oLsWhVoUUsoI0t3s2DmfUSnHlve5knXYFmKMqWydnM16qA0sZiUEMg5FFTbpArroagqMAtgrOO3a
sE+6GOeC+xiTFYnDhN0gKJ1DtEHgyuqdKKKo204rCyjn4VvkqZmeXCozPAhR9tDNqrjpO82wiHyS
Rk1P7tSAV5qUopx/Sq5zKGBK/ql87y9SVrBr5pIWi4o/B5bO9C+Ip9Pk/cG8i7mgbGUDBkGy47Sz
8pBbvXyrWkc+kmoY34EDiXCGpIDtQP4ehjpTu7SYWczhDMDIYkBnNwwOhht/xW6j/Xl6aK+2x0wi
VHn0NztvIBtaxNzExLEIKus+eGgLiYWxt89Fbvpr/KjBXJm2CDeuRbKmKd79tQDX4zefdK8jpqQ4
b3j1qU6mLuplyICAWL+fJfkt7IKOyWzjh6wyzu+b1f2JxvRa3zrmC3fv32bB/WRa7z5wLXMbJREx
Xpb6tKEn2mnYAbnT3GeN2/NsEK5CqkLcN8a9Ts0DSxxVndmfkYmaEwyXCYdkUD6QnHQu5QjPYTMH
c8IcVBrntcQFu4MGgH6QW8K6lQnOR39OxRUyRO9i0DBWuwiCc+26WfCYxgEzaw25eSE5gpDErMQF
1RKb4KMdMGzCrnD3DiD7GHW7He0wlu/RQDuB2BLVCSMCE8jvvHCeoIQ9tXpEJGymBzVbl6rL29co
cjI8Dy3CwDgp7r1sZBLST39L2Qtmx/plHtgwWHnlq2LNz61O4vHFoQ+hlzcItqzJwMUaPC5N/USg
6rnwSU1pkpLc5Zykm7Vt34bMuHdlRgWoXQvCUQpsJ9f1/NEqfKlfhHCeV4KB5b1oildWONASLx5j
rWq2bA+ve4afP27LsB1XBgQ+t4WPQrEpp+GnqMpvobMKUQp/kOswim5hU/GuZPE4hY2yYDMIHtPo
YKcRLGTf05j4FQX3PBCanqhLw7a1qoObjr8dQCYH+BrBeRnimt80wMSgM1huXYKAuNAlhQC8oKn1
Sh5HVWPZT6egtrcmK5XNrFXb1cnP+h9LeeWuyCfYDSuW62L1vlIUuX1Vpx9NUxEjWWiAmsJaNxnY
lnBcvBYRYWXm4UPB2FVLUn41pSg/Qaddbdw56uROd0zOvNjDeu/qhjNbLkwh1eg1T7bMbLp7kbQr
3LXsGVmDzpMbDFtCz9aBtE6m9ngN3uT7KAH3v818Y9/UWTVTqEfSyffj4PBXiLGIv9KDuDddQ2Jv
GoAWb1Y7c/fQHkacPiCn2QWg1wc7nsevglc731m+9TYV1u+VtTUHeHLVPvaQn22PPfeTKsY6rOR8
P0/99AqFG9+z22OQuoKIyzxqWWDg9c+McZ8FychtEVkeMSQ57NuCcT6ld0KwQbyCzArMjVwiljBo
/3vyuSBoeDygGHTQ+xZO040CPw/1x1/K+x7I+rb1gp7/yaGDUszHHU7H2yTvH9eOUB91nKQoy1v9
WCYVc4lyEcxLqZs2eQX0lcwzJoGA7ySZMCCl/eCho7Qvizv7j5Y1Tvspmcpz5I5yR1HTonfOzIad
hZPI00mwb6Og+86vvDbsJxSLk2c9jKCm/sLMMpdB6+msZN/dxMaPtsg/SJXB4B1dveqtVQr2W6Zi
vPCK1WxW4FkDlzUfXVxJt1Pgtjepn/o3Rdehj+uMzOo81EhntmbYYar7buZoKSdENuRKdRWOCRp1
YEqQ9CzcndeDA/zT9A7kxg1zb3Tu6kq2H7no+1PbsQyrN1l0K9WUvbFLLSC3a43hnKfLflpyZk+g
rk4wuYH8R6NOiJ10y0k74mvFomZBhduIuiIskAXWzUTK/KhjOe4cFLIw81RzRCbBtCAFx7nPrxYl
Sp7mKnU/R/ZXhIuTzlsJ4WArrOwl/w9fF/5AsgtE9qomGXcmtdDZAjva25P9vY7Du7uQtReZWH77
yDdnZQhtM42vT2pu8l+rwFAnCmMu+LjdISSQwuy5L59XJ4UJ46JTagsPGXt9/zSabbeaomvTB4P+
8QaHd5IyOkzUtDwR3ZKhYVi10biENwz00VnLUxosV6yQ1YQmT69G9ang8F/nZNdj+wf/Q2k2RASG
+rix974J7K0QjFfHfmmO5KcxOeBtKZ1hx9sP8SNqvHPn2fJnluSaezPSILHTfd2n1N9/cxhND0sg
sKslLeU/OJ/LaOyHQuhvIGb9pksGplTUuAFFQ86SS2bz0d54gDJN01q/Gi93trlrCMmklmEujynf
/XTHJnml0AjeZ8kdnonU6Y5kIue3jqWF7KZBCsYCt4yoQW39lrRDz7guz8MeVOl+nGz3J3WfdJ0f
I9eZWZIESXJfxowImyDmrpBLd2qVlQEEEBZhS6ptUGvFu55bsaOLxJ/ZrEv6JgN3oQEhBBliT202
zJq67RWoenatCkUlweNEvU3DjWpyqqzqA/Jevp1l/1z01psdjPj1rgNzAFbdC9bn/o5xtCJ2GKNf
2Xl0DkjxERZs4y8EHIcShmiK30TdV7vAD5EjD/aIzPBR16tAvppRWdbOufB8NfusVd9F2zkkB8by
mJR6Re0sSHLegVgdvNNSE9xzArvihPX7y+jFNqq7TM8dRq4TLJD5UE7ujLcpq57LgSipx9KPsMsW
dCexyIm6lyBTFLa+LLK9jGRG9JMtJA1NUDcV+66cGRU42vh3cZ/NCNS2Orea4CPbK5bjiiX+F0uq
KW3TvtgHrlqvXMX5YudsrOYjq7cysOyjUwcAUUHC74q1sbar580eOpPA9d4tjWJZjAu5KRcOftvF
fxtSFPlcqjjfVmp9VatikARXSiGbRjHGzwVbUhM1+RFqxWdJfA8uC/HqTd8uKwPQrOneV3ZN4aeX
NRaC0iQylM0ISMez1YNvdxPiu9R3SYY6xf5gtTUTVhkzMpMD+LXuyqTvDtkcX39C8OINxfBHsmbm
tu/JBUi8Z1sGB2U4jGzvKNe8+LsGUXfJmywCLRcVM3tBFfPAznPt+1U3PpHuztk3Q+bvClq4U9kk
AxNABlO9W1EpJLZzFyd58NgKZwT3Mww3q4VuN2PaW1L4qGYt1heIvPVxrWf7wVaWGwZ+NjyQuq/2
jVxLtgvZ5sgkIA8bV0d/ionqA72S2mFV4kACFhNHz2mfZilErgrfXATk8FD4tU24HYWd5Di+LRZo
H5kTUsD18+ec9c19VpXOF/gAuG6sLtqU8B9XfmUmfqtprUPCgrfQpXzYdoaBqmvs8pboMQYGlU+4
ChNuNmZRKYc/A5JqsVMi7HG0HTw3flEZUznuD0u9is4qb5yg6c+Dc32iuCUOSHdMxXtR7lNT2Q+8
D9cpFOpmmaCMAkbrUL7KAILQ+NuL+ar7tZqvsm6xs0WavBlvEadSjN1zOTYLViGnxGbp5rQ/FrPS
QgsLF2fSwEYFhewDNwFAy2Asr7rfdpK2f+elNL/Q5Mcj0ZL83MZlc1dN5ku4bnxHVVHyXGFpDrq2
JSa1VsfAbeaHtancsymBriyMIrfu4ACYUXFFfpCI3ORzwjcdc496ahVNEDO6IEUAS4fY3hZ1Tzyn
hQ2MtW+dMSTDUYZRvBnWatksAB32cc/LZiPdb+1OUGLm8fUB5khbFvSMgZTN+p7Ho37pEwq3OSGZ
UU2DCwjSD/aFo8ujQMXaNGPw7hYJxgmaY4gcrkC7iMZ+y9Kg5sWYnEuKsoWhEPwXYvTmoOEp/iTY
yTZFPUdHUZIedUq8eBN0D4YB9Dd2Oi8U4DkZdBOkeyZk6jDOcFuBItX31xNs45G63FTcvLsqCJja
TTXIqrH7vQgcuqkT3UUuYfZoqbJtB3AKB0vyk1K6blzbvC8TJuOui9QxmYsXqqYh9IX1q1AUcJty
1u1b7ApzF7SxuKxV+lezpZhf0o/ju9rPxd6Ymec7SOYHmke9r/K0f2+bArVaK8xyjc3IK0m/y9Vn
UJwO42vDXbKVxdzciEVbN3Gke9LKCdMgoQHreV55gueHmSRZY8mYjpwkrlZf/KGVRVFSFo4VMyi5
Y485M3OXAq7VtnvwaxriWdnTa5xV0Z3fj92lTqtpR4OEu28uUzaeA3tRHS7hFJ5xslmJRW3WLv0T
lGl9nuquOGPP4FcHoIQEEGOXrsfBvhR5g9QCqJfqIwZvSHWgi1+QydRxXCv7kYkQPu++wpU2kVTA
uXP9HmI7oxBZB6dHe23Vb2cW1R3PHMCFJPkGoYGBLVX1vRcpLBJpLdeflIXW216hoyJ6JPQ6JGuc
xpIbX1dvFIbBNvJLtTOEsA9T2xvY3B3zVq9GZJdVG/LtViA1egWyUcrzKnDaqAQPMj5OLGFDTeYC
m9LGgNA6yHV4KpBTUEfKX2bUD8UYNzsBl/sA/1N8eldjOdiv4Pr2UEJqp8Oo64hbd7L+2MXc7dNe
mxb+a9PtssyeTtBH5jAYs09C1lFYlgJHr/TJ8cat2AdBu5yTVSMzTBCLYNBN+3aUgu4Laq43siOW
k24fY7MAepabS13VNBpDgLHJohXYJrqhrhc4KgJXlod07b1dvBTdsMeexpCaNiNUrkUTKfFx+Z1h
pGmGc0BGdrn4SwXOK9JBcj3684cE7f8PCxBeEK3If/WzdM9NXcvyMS8GEOeMUXH3M33rjxK42bfd
D8lj6vr+Q5TgKO5So+9TkCuAa6Iu4j7Ks4n4MNsrsa/j3SV+RP/FcmYIS1lLgUmH05yiyiT37JYN
thWiMiwTSFyyKb5FwqgVPZtQHwNuZuVAJMER6Nc2uhKoAJccyMYS7XdjcW6CAOWmAZPqxqveLVTp
B0uSB+pt9FtMtO5Wq/izwGB5s7p2d0l6J95C4IZTObZpOHMsh7kJ3PNUGb33TPUWF73axwFJ31Ii
+VkgoveSXXTPXb0S4zCVt3Wg4e7lMl89mXyvpa4/stjHHexbPNCsYQ6V3f+lvWW6ukp/Z1stftyy
73/LaQh4ucU1nYAhnxcEXNHMGvNVUvc4GgW5iAChGhIgLCAIivTWQViniC09kE4xU5JnRTB+2vVr
uryT7OjDoCfpDHBx2kTulWhuL5R9UFIKpoFUOXORU0YOc3YKlFlCXY2/2FVt7ceC4tWbLUbC4KKO
0pv8y6wJB2xAATKUa+uepyaLpWHS3Ql3OZepBCc7mew5asq/nMCQziv3Oh+qs6dxicwvpxxrjqWM
AKfvYRV3E/m+wF27aLPkFPmYfgIqd2CUSfpStRmw/hVTR+SZZJ8IFH3tRgKzx6rqA6YEqnw/+I69
8nOg3dyVg50eVtYnnBvT5tth9ij0mm7h+QB+x92X4hJAdBQvMTiKjbfg9WXRGhe6e92KZZhEbTIG
Ddu4XVOEZUsNKKptaYdC8ZENqyd/Ee20nxS7Fwlg8+dk6W/Eg4C2upy2xRxREoAZwtZaR8eVbAHm
X6x0pkHCsyKGHtnEbFdEnNjM4ViH0SW/C8tldIBcdpSW6U5B4dVbjBcYqitoj6eitAfuVWswfDXU
tKwsyC/GAuSeTL2z50NK9osTfFtugiO8jYNzoTqabt4Z6OLNSg+eWqi4QdFx70dww+OIqCpy9rSc
i6kFs5/W8cGmCdsvy4R+aeIrCQTOBHPlrIXbHfc7rfr6kPmZ82tWbvFrSWOICl6TXUEVauP0RC3j
mXHPSIniSa/fJ538mHqGdAu8WRDbNpnjSHNxKb2f9U0kv+e+mLZiGl2ge25s/4pN0r/afo41k2QP
Ano/oCH1/K16Cy+EGMbu1Gkre2aF1rqTg3KRTMZx11X4zOq0GD4MbMmneohhenKBf/opkdV8ok2E
JG7CfMYmkOtewtuFrrj6+P2qyVUHBgJUxh04Sdg+hklgZh7BSrPf3nWGz6h1nCtZzHQPkw0QhLxM
H9pF8xeZQX1Po815zixux2Jc+mcfdsNq5fg4CBEQidHuJqLl3NtjUn66Ra5242yG92qkq4BCQpE9
+182yMdwTCK1p4bA6uI7HTp9b8bHpPXScz0im9p41oyartkWRXpqFHb+4TPZp3nHtDAsrfXQJn55
X/hu+yhRtJBUkYSVrYn6uCt2TLO4uOTzlMUMUPXJg8xetfcVfSDzt5GtFrO3TYRc7wKHWoK8IIJP
DOOk1pxWYwuuAdDVKJH7MvONzbw6+tbg7YkTLwf4g91xatkzILBpfRZynlcc2Lo/1pwYW732nKfa
5JeFVDKeWDsK+wxmfdTW3o5FoHqjsHnc0jhDtJ+J4gCm4vSr7W9qH6o0p7jew1136i0qiuuO9h20
yNne9740T5GPCRfCWvJgEzS3CXjNeEhU5jMVdJKjVXvjIWrXAQKHt3x2bIzYE5PnvAAHyPFPmJVx
wfBaJAsELV26jAOuIRPqg6PNrOnZDHjIxSzWW8ENCgLC1QdosHCCBffvbEvrTvp62tN7yePcDcmf
Jlr7o2OPZbjW5s/k2C4PdZn+VOD2MD6afm9nc7Of7VzvHdSunYPnDM1Jgb3UVLglSwL2mj0d2FOd
hVrc7vWhWNAbs1QeDLTuzaLIZ0+xw+Qni4bdqnoPoymLNOphct+7Zkarux62C6m+m0lZ0ck3iOCb
1HS/c0v7v/XCFkVSU019AxS427rS4fsAHhDHH+WIBRH7XLVjDhEdvYzwTcTulF0l6uxMKsg65kmc
7dJ4tDhc42qnFvzJrfR/Bm3BgboSwFB6gPYkOSATG4jOsLaIhgA3+E9UBsadvfUUi1qfqyX1nwzY
KlALwEhIoGBYGB37JsoZ4s2u9B8Z7XDd+e4HpYW8sCPAOrsQBalSECRCBW15S1T4mxHd1Uflel6Y
Cg/kUl+z0SPPR9CPeZDdFA427gJ0mhucrwwfotFZ8e5VFgTGOmoeq4kIThKs9tnKm+bNGWHNuCTP
diOP072iBjplUADCzsWaUmRZfOsxkrrMPPpcUsOMAYJYQJWzwWuqIQYmzh8GROqB2PkXrj+0udXE
h2l2h20bK/cQ0P+d2EzBbknJHlvu3+ZQrBx+rC0OSHyWM+5lne7TvA8+GMeZDY2k2LQl/t/AZZlF
tWR9mHZoJjyAIdAyBJMSU2UDMgSuU5n9QX0FhEQa4JYaMQ9px4mfWcwKTV1jvrTgVsLL1tdSznsG
DUBEAlhQ6AeAD0m3JNdY+pIcEncuKdirOsxc64tLPtVQxTiY5mzV+yzy4gt2VwyBKzqppTIctnat
91KUb2hf8a5FVAyXSVpUnFZ6RsVLdouFzj6UjfhZk+ClI/vy4hYWr1QEifrRG424JV3c7alyWPtB
5o0ovfLCCJoxJAuMfYHn+NtuxV2TlMY5xhKPSQxKoQPu4TGEvWMC6b/ZMUBp2pLpLAVPx1qvzTbJ
VmBeCbHBSsRPoEiO6+KRUnFZ3Y2TvKQGWwp0MIKM0qqKQ16SraY0ICzQW2LXF2CBE0/MYS0qcYPY
C5aiSJuz8DiHwuC6g0fNi3dvCaxBA5IQ/C9e8Lz2DiJqh3NEiOfdLnpxgce9hqmNPhC4aX0MGGUc
8dtCNrApZ/alBBVg0uq1r5iVc+AmNwp6oofTf6FqbuBZbow/eNuZtTU7VbXpm64WloOgG2LcRMs/
+Zaj3vA5Ofv+WlVM09QcBokAjRSmzytB8mMGhWtfGsy0aToB3JhxEBtd1q956lVPlkPwlp55wbiF
AJ4XzXOwGLnnlIAAxwTmOOTCeywSq95j5fBecXZC8ih8JlK4Exh51jb5VQY1phihzdfjuBc5KA/2
6tX91r9Oh9w1UCsI1xwPc2W32Dz6AN3ZH7gbcJSyP6ER1ovOS2gVRdK9WKUBi8Ws8A5gNB/x0JSP
oN2hcmjgkf3a9NvImRsA4QIJPu+KS1Q063NNAXZxkvRhgVaxzarxm0OFHjlgkSA5/+UQsewEoghV
roPnZ+NSKLJEA6UZ8hqixEwqr5huGviAl6hEtulaREk+TPruqF3uprq5AubGBLox/q+omBqx9Zz8
B8pnzVMKl4CQaIs7CfMuOA770cTzJ6GS3z1Yi5t5TZbXAZl8yzh22i8xf1haDQGFQOLeMlCrD300
0ZGQkoakwOacmH1I/27IIh0NhC1AqwiByQSbPGemWDZuHarebQELc/N0pvS/cniPl9ZPGR1OlLFC
rMktvVxLU4Ln7anx8/LgT4HeRguy0NWGQ9CXHRoA1op7rH5zOHOkUSjj9plq3wDkRMPsqxQ7eB15
FyMbwrL5ZW0fewHrBKq/+HCa0fmTyis3yyMX5AJbCTOT9rd2NHuhO+bLvlojd++LoHvLZvZbFx5t
MbxxWPFOYi64ze0vXnwCp1nhsY4mZyMHLcEtyEbuUDoxYjqMoIsqKC94R0sKqpqio22sr+7qGq5b
qDkVBr9DAhz9nBcgNaRR/VeUjMlfq4Y9meVRurfbdNrE7RVxCYaz5inK65tBIWNNzfia4u96E9Rq
eHAJmnoTStUmiNhNlDVj8sI8OKIaL/KnmSUjj0GE5ZZw+gCpamazmNO6P67GbcO/stfZU/roYIq4
aUd0yjBHpMEFXxRYYdOiay9tXrVIJW15wyG1vkjVWCfJ6P5QtCMnCzWKzcYbSkhNU5h5ZO4i8Qmf
5q0X8eMI1h26P7oSq+Cb+aX20PNsxJv71nj+mWWj1LsDZjpMrmBfFP7APM7r28z1rrnxocJivNbi
RpYj2xSQZw9K5umzvAbBhGcnFySy/LtUjKAFtrE7UWMx7ezR7ILBFGe6i/phNaXeW+w928NjYUOB
m7+mlmrrsD9mNRteIMMFKLM+gjrrUbZODC35WPo7hc1R3yTlLalVOCRjxEikGSTJjgzpwQfwcyWi
DK/pdKVq+OBMu7nES4LDE+EfF59R6Qprv6t3nB/pbmBfBD+CdRcznep2scaGR0F1OOzraP2K6kLz
5V/tHFXanuI+zjC4WvDZxXU8lPn60VlXtVsAMW0DPQQHX/FNuR0cAhGB8gLr84qiLD5Zb+Qc3ax+
Em3f7lF4/8MxR0QbAvPGNgHbjnLz4c9+c0u6KfniPjO3GEGw6QAAJTPqEKQa2RcA0mksH5CBl7ep
5ihg9lof58J7aVvTbTqPP2Syoy+12rJl9Q0NHYxprAN6eVtovDeqXNMDdD7/imkjOqckBINi4Gnh
PTtnI58FHHiQiWRQRtoQDbvwunAF9ak5x1jpN6lLZcXel93YR7uK2Owsgd21A3TfAAkzHLwHIMXt
S61B8GySOInPgcn1CQ9fs3WXhaGnUMttm0Gwj7C539kV8hjr/IpDPAY8NZMXYARi9M4kkPUbS9Bd
WsTmB+YYaQi3/Q+RlXgHJDp+cJPWPpoJaFzG7BA3kSxPqKpEb0tZHyYFUi4au/jetO4XKPrqZNcT
uV41+zD2r8N0mrU7lk1xt2Al57igR7dNHT25Lj7J2Gugo1YwHHOGmKgfHQMjOp0H4xEtSG0UBzUD
Hhqyxr/rpp6bM9DXyozIR2ZEjljIV7cIskt5vmRHnnhrx8bI9Jj6GKpo2OSV7VwdR17HTV9xVs1D
kG6TlBCKMzT9k7P47KHinry1YjYxYWG0SOFAx6RVTblE/eZPfK2Zq7advn05jV+lO8b7guVfEOUg
sCRWNB3QLKtfYlpiFsTogZkWkNksw53jKbGgUsMbjPCXnAePuHVkk2qzJVwBzb7hVHbDufeICTiB
Xl57r5VoipE+4cQhFu7aHz4oiSxDZIJyODgw24YEOHcSHBwh6juwXSl5LGwcbLqbt6z0GhkLNgho
BTZiiyC1HZEt84uGnQpVZGA9Qe4ZgkKwJdHWpwYz/t5VU3DTlmtzsGz8M+NqdUfePuroHn19yLx0
G8vSPxcYYrcUdBxJw/jeYCY89nhmnlp/ZTPryOpEAArZHgl6vgHtyTvr9VTqi/BfIls8eYUzb7N6
0ZfVc97l5ICOL7hZh4q5BD5L/2kkS3fJB+67euD5aB2M2YU1JkcGKhm8Bhb+LIEmCdviwGK8ykuC
UEq5ZSlYtYyabv/d0zzniuANcG26GcLY/dIvnPd9fbYDQgJqJCrKGzpCfqiqIxwtgel7zI6V47Sf
lKoUOHhQYcDkxcg5qMVwA1eLBxcmkIVbia61/KN1J2AEJu3Ryaz0ludK3bCubT3Su4z3MgGoC7+3
+kv1QzjWG5oPViMRGp6s0dvY9KQYFSUpkw73B0oefbmnbA5MXEYm74gi5WRmLKznT4qXi3PQ1lt3
JbAy6Y6EVRr1b13X9Y+iZ8Nj3Pr5IV6MvQWw5mzx5X4y92cSCF7zUnPv7NwhhrDe9IAXCGeHWHq8
Y5HBEFBjwIm/yN+j8dpLz+CefBFTn97Gvlzg6N5M7C/azvb8yfY0cSBo7+/9Uo/f7C5yT3aQMTAK
xBdgvnLfQVh9CubgM/F8/GwdmgEzs7/Yeu0dAxta07ToUY/guvnNjBNEjyzUmlzUPlEfHE2VZhMB
h1HjRHtvIQyo2eO11ez+PngBu7lqI2ve+EaVx9FS8YN0hvJJ0yliGh8MWj2i9ImH6qsdGE00ZU3L
4CfcRtEkdrMUGEl7W2w8z6q2hvwuC0oqoISUcKFZyWNiBqx3Y8z1B8h6YOcTAKE0SM3BWInEQ4cE
g36zDCzOgnwYON5wythvseWroPlOxLLzi+pHskxxC9ep+DMszfzoeKP12c5IQ6VUA+FD/dRSXN4x
U4M7JSLzm4rvA4OZi8xKGobFp2bbjUhF84RRIcvqv/zleKVrQ8LjulykzhhA+U3Sn0yh9abv2u4x
4dg5Jg1kTFbPMJRglCor0usYcFiowuxCkoTLnezOWVO6h5LsLPPzJvQMS1M2MlqiG4wALH0avQUz
MRebWKHOjKz4wCeFman3uvUUBBNg48TP34YIrdqXzBn6nKvBETOfIdpXONSWhdrWdVDxux5XzvzB
5knE5Lzw4IoImP0ESIypj0xmrDDPST5OtmItelFxawoyFGJm9dBaEZoMWPy0HaZBsfu7J5jeLWxC
YLx4JnZyn+W5/4IJKAvbqvUOOFuYAwD0CBH4E2IDI/c/9nqyMgKbsWf1F2dwW8YM2GsYDGhai3Fp
4p0/eT9xME4xQ1Fjrg2+BbqKoBThGWdbzwsjwzbCoAz9Fs5c5i7jycWeHlMAZnGOYb/NOzbLuj71
JBNR+w2z0Vt7YYkkSpSy6/ceDvhCZ+VMTFcduIvWVeNLgz7/mOG7H6VrATYHWohdLXZOfROjoeDR
+OvOZvyJXUiFGqSvVTTfPlLsAedNc2Ab3HL97cofogV6Oynm94nk7YYPAT3wCisVHMBh6kPrLhNw
P+K5hZa5qTuGkn6h5y2vHZgEZtMHTWXFrkRKt03PdUvczcuPHVuf4JgCNUt94ipjIOEA5253YW61
vrosQfjF/8uWgiGxduWYWjs9JgsJPuxHmBDFX2vEfIkE1/7NXZXSJOSSrrTlo1FX7IGemEO7yuee
r5Rz9lxcez3RlRv60IlUQdbf5COiDth4fyeZ0oEKUd5urDPnJO08ZTmo2auWBHLDQBQ2/TRZ8pWp
NYlILf3D6HruSUdUlNwQxJlsFe+aculuIYU7u24tW7gQ7ALwupQ0G8dcaRRAIIc/JOooJJv6iv1A
ksZ0lqah7kaINa6DezMGTuTbU3rAMMPYgIQ74x01ffRaj88SLBcUVbSkx1ZhKWOzsROuTQRcWfH4
dSkIFxZOvvrMvvdedB8QX6Csu64fESvG1tbCNOPQel6QA2ENEwrD63kdjlaj/h1THry3Vc3fZyrE
ZU4q5yEpkV8tXPZPomnIppkgIFiPkRULZIcC7zDGZdRN4gqbt+fY9tmdCUoCJP9Yx6tJUsKfFSkh
clrHcTcM6YfmJtwUE9IEQjq6K1EWsJ+zhj+DQy21iOrBr8MTIUCwXTmslkXZkYmA6apN2ojyLbh1
WDeCA8Z0rzS/9mEiEU4GmoUop9a2eVWyiULYzsxRcmfhf7XMnYeWLY6mxXnMwrHcax5rQ3g3wkPF
EYQiJmXnb/yi4H1rfL62kjhNGjjA7p2qfMNF/uoNLqfMVLLXOGWnsBvk3TdwXvxN9Ls91Fg3367l
AkiMjcSboCUPuyQc4JaBTjbwi4ZZazlPKzYoXHhp98YaGHnwm2L+lSeOy0XCY9dLxqaMy1YmxwBk
/FTqs5R42LmubbwpamR+im6lNSiEtK/qwzoo/6vOBnZt+gwD4gh/1P9iqbzyfU3MVHv882//p/n/
NqbjdWN/cgqfGCYaWEL37X/6xztKqkA6ilGPI8V/2mA+6ljTYy/1I+Hn53htwtpefv/zj/ivS9L5
EU5Aea6k62jxnxaxo6p5jKKn+tFeL4v/SjLOzUkmE3j8559z/SRq8Ip1dfP3//6bL4XDX8L2AslH
pQTbrf/1k0pZUeEsZVA9Ntk9SoVu4q3DuTymHy3Bwn/+Wdff+Z9+lv+vP6sjypReFyQ+Luajin8C
+LABI24bjb0ocZed8YH980/87z5FX3m2LQPFv5T+15+oR26vFvPUI4ZdcmZDfUdBjKXin3/K9ff+
f6Sd127cytK2r4gAczidpGhZEiWnE2J52WbOmVf/P/TGtzzTw38IyQs+2ICwWVPd1dXVFd5X0EuX
LcvUOMkOvcraqZRWocRrhFL2pGu3Bjc68DRfRuc6Ua/L/sdlUcr8rUuyBI18aDkxeGTlPTgLtPu3
0xPzs3Qs/qQneNtKpJYpaPQ/HMcdYlKq9Yqys4CzH2BbjubIqoI3nJf86GjBbpU6dApytG4tQsns
+rKCCzumy0efF+zRoWxcaWM8s2HdQw8uR1eSf1uYj5elGCtKCJZoO7Zi2z1SyvTWD3aTftPq/1wW
saAIlwXGp+uKRn1NOMDJQE6NLoXs6XuSf+uYScwcAqXdZSGKeq4Ic1wqiTqFvlzQUU93IyL7qtdM
mj3F/1ibnzxjQuvRTm55d7fSrd4+0E8ROJ8uC11wGccyDflUJj0cWgrMUvZkgetOw2pcOHuf7E6S
u55zd1nWwkadyBI8beQ56qRBufJkkw7tGeLUQUpRxi+XpSxqRIlEp9NLd6BLONUog64vpu0ye1Kd
TzN0W7+Tupk5lyaR6ftlUeqiRpwe08A2HHz7qSx6ka1ebtCIaBe2lCfA9w7mLwNSke1Lqb8Ymrfv
2tfAuIH6jVopSX+dUa+PTv6Biz70yD18TACyG25giLz8085OtqXKljy3d2uKMf87/WVDUjaSFDjq
s9HVXyr1VcvMX38nQXBezX8StPwpcx7/8uvCypJYdRgG5/dXCl1A8U4i9rv8+01W4MT3CSs0//3I
91WeSXpZRoJFeSCH/WuTGHfx2plelEJfmWrO7pWo/1RKpzAYBO+Z9kw2hH4kUGpUD/yhToNkrP9X
Umnx8+sndUi+KZT0BqN054ZOP0quTJvHeJfyyOORdnVZ93PrMBmqZAjF5qJzVEdwzHHuDYosw0Df
Op9N8zW6/bvPC0rrgC7GPYUbtwLhND20b721LBZzvq40WSWsUgU/UsZhQQuOQb51um6Hq2hYsYyF
1eH7Nv00jiVzqIXVgeoRHm1J8Z7JfGegsr/j56umaXGhAKqv2/M1cGR4dIsqhSXX1nNVf6jAHV7x
sku/Xld0nck8VSYMFE5OrGsgn4yDB8Dl7XiohrfvrWrMEYOhmzqeT7iklCI3ikhKfNcEY0/l4Lz5
4NMaYqs2vUQazksTvq8FOs1ikiU9hwDxAQVfSh/ebJzHAnThxmNQXRkziJLBfyPPcZXlK2HqvL6n
fsUkgw1yxUzYasqKYD30uzGZ0eS+6zD8B6cbmT3jHQZKS5ApEyvg4e3ZBI4sqJCLCCoEGl5q/4fz
QWVY/fISnTstME40E9sk3FZl8UlkSE0jjVS4XDwQDK400Wlw+ahvN9QTKcI5UKSxaipNC90QUCUQ
vLIVLRYOwsn3hSuQdxMDCJA7u01104Q3JGovr9La94Vd4JcT2oZ66I6fLFAEyxUfvbAJXBeOzUCa
7hBGC040NCBYmgYtcfNsRzt4cscLSwq3l3WYjVEwVi4AKlqmrlK0E0POuqwS6vIIkVu406loZPc0
Q1X+gWbMy5IWjgUnQudkWLJCn7TgltIQwgc6v2o3tR94J9KwoDsfL4uYXYOgzImIeUWPjkWZBxFe
vazdmC7Tw5BRm7OBXYAEbZIfnbh169oAnhQYJjLDKSnmt4vnfSCTRFBM3RaDQUq2AZMwakVtjCGK
agL+2YRb/qFQreZjVMDGLU9hRE+ObNzURN33l8UvmKNzLF7QPgvkSdYlpXIPJZyf0pfLX5+tTVxb
nf94fjsy+RLhMBkgJ410yVbuoHyqJrcEVRkSSLAwHLvdS/7NZWlLxqLDagXGi0rW5PfD+WgnbRqW
6HiwK1jFAeKgbFoaP7UiXdmwBeN3dNvgjp/DIFM0/qTJGBHLjcpl4M3rwt2Q/ux7OO7bPVniywot
bY5h0Htgc9QcTcxh0QhQlnY/VC7zQ8+V6d/2hrZyry2tGb2iVF9Jk5mKuGZVFg6THVWQCIJF8Qz6
ovoYKw0YjhGEPZe1WTIGS1VRh94MRdaFAMynmiFHWt64dILm1IO/0I1+3ZuAHDV0CyaW8hEKoP1l
mcrSElqE0cR9vx2iGBj4WUs3KEJTSv+k0c1DQKUu+QVG48FHftd2n/uofewZT+gcIOnC69TRD2Vj
PV/+JUsLffRDFCGAaMq+CkhcN24DbJzZPY05yCXl58tClnzZsRBhiUGlrJnBrBq3hY9e+hiPt4ZF
IZuxb9mFS7teO9+Lq6vN583hraLos9JHJw6YAyMuRpSSaYKpmqfI81aumjUJgn+yMq9TdIjgXJrc
fNLa4LoM3sox+732opvC+umYsck7cdmcquFYjtzrxli7tfRIZ0pOT02oPDrlV0XLrnXvGjSxDfyW
K45kcbOOpM7n5WjxPKtOs2ycapd5HcqbN5n+yQNkegKrlUpZm2xKmjQu24cyG8CZpoZmERhohqmJ
D3yPXmNQV4PGhe9uJys3KcTH3mPhXYGGlwY3XUgTmfSTjuUVXRe38Uju/PcjXf0QlNbCD5Eb6B8p
X3724Ha+rNviATPJ3MiWjUnawkkP8qbupcKrXY33i/khBQ1UPVwWcZ56tUyHSASWIUvWbaDgTtXw
bLq0QzwK1CgdpUXgIp0ns35U23vFsbZK/Su3viv+R6l7DYqHNFgRv7SItqzYiqpzGxhiMOSDvzHB
zt64AG3KjG2VKyu49n3hrNnR2DNTw/fpuaSTRG9XHoFLF8Dx7xeOGT0fcRIzZOm2I5lrD3TEXan7
ABZaSrNN5y7GIBkDV5qotl3euDXNhKOmByD9JTaa5bDMTNDTpfnNZQnz2ogHi43h3UNWHJRxwfqU
kVmyNC2wDJMR6E92TYgDxcWPy1LO9bBkeSZH1A2ib0vMC1ExdGDC0GtXOUiQszLjsrss4PwQzQIc
Q5H/d0kLDn0CtYJ27Q4BA10NVyrAY8S975AxJ7XocCNc02clj3wBpNJDrAZ+7fYAQcf7ZGY/W7k1
zncDNXhHE3SS9XHEe8nxB68Dna12c3vHnIPscxvu43gldlrcjSMpwnlJad2tWghG3VT/EmkfnXR/
eaHOLwi0cMCwlP+3UsJmtING+FwYXBDlF6p0RC9X9PzQwH6f1tdj+WAra+HS0vbPkZllKyyeLfpQ
yiHpRG9B7Y60rUsakJYUmruVzVkR4giRkNJpQz0mVu0GxUeYzxzQgpXnyyt37ml4LmIACikt2Sbz
dGpiXhSV9B1w3kG3kRrAarcd5esIkHtAa1e82rI6f2QJvkUe7ABwoJQIpbmyVApJh8heOZXzzz11
LqfqCM4liuRhYtqH2xN41Qhys9aikGSoGxWyuapae5IuRAkn8kxhhwYGvn2GfRs38J89vGUo3cqF
v6mVXWNfW1iilNyVw+2grByopWN7tG2mEL5GXjnwH+Gkptx3MSTqO925atqV1VyTop4aR2e0FU2X
SCHaG6KvfnQfVM/cRZdNcMUsTCFUoFU8bB0fKQGwpDMOIYSQK450yf8cL9f89yNHOpglQzEjZmEz
5AT4i7qiwtr3ZxWPvl+1QzN5dYkKw+fBY0rj8fISLX5/bjxQgd3WNHG781zPZYDNGhfKj22QP0z1
j3cIUHWLRBiFCVksWEhRoMl9qZE9ij4Hh6j49I7Pa3hKLkyL14OwxdUgR23XK7ULwh0UhuqKE1tc
nqPPz38/Wn6dsqc9DXxeVgH+vpHa9HD59y8eBFprqXRzW549yOn71UYa+CvXArsrmz5V5J7INuxb
hnYvS1p0YHOG3iEBoJ69E1tbLiVm5AgrelqaTP+gmMC7VCqER01Lv3gyXV8WuPCkmxOGqEUHl0pE
JrjMuAE+KjJ1KK8SCGj1fhuNHdjqV5p1G1twh85Q6kALSCtyF5eU8ga51/kp8rv0e7RnFi2WoJOS
zetjIIiZ5de7hyz9ahs3l/Vb8i5zaZAkrEEtS7RsHwTWEeAkkpYxL33d20MmfBMP+oqYJRNULZXm
o7mx4KxmJtlGS5e31rgmaB2gRvdXSTg57zCOYyHqqZ0XDOs2EizpbklSsAUBgEb7uvyad4eiWgk9
Fh5wBFNHColH1iqZ0YgsZGWPgffC/D992IcRolFJdmXrnvQP7JZjIgPq6O3CdOWCW15Ph0arOaN3
ViME9IN2N2rTrkFX4FS3HxgU/HrZMpZEgGSgyrah64SOgtMGI0GJtTptXdJ6m0fAb1d2a8nCj78/
//3IwgN4xvVa5/uWFmwTyLGk8sFq4cG8uqzHkoXTi8YjgQDYPkvmJqVl06adt66uQkTNnFkKXVfS
9ofLYhbVMXiEzEVPhwfcqTryWAN8KoE3wjti45tQaG5V2MLJ0V2WsxCR4oeoy8C9ooK9KRhe1w+a
7wMZ5uZ6sTWZ0p6Um768scIHtdqVazHpghEA2MD7kES1ShgveD+Y+PqoSJvRNf0fzbbK/rmszMKi
KbTKqIbJxUEaSVCmouu7A1d+wHFDnXOY0ptmYjJ5Zcl+p92EsBcxpFxUhoCZUxMcA7BlViJ1E2sG
zozmv0bMwWbGsxQ/6daD6h+MPJgBLDdFZG2hXdwxWbnVaYUFghBqSzpj36G1rs/ZciIWSywB57qc
m2UTjm6bXtHOHkNW5N1G3y4LWdy5IyGiPcZ6p/RyNOKg0s1rPr3j8a1oR98X1hQIpCg2/Gx06Sfv
QWFLYQ5cObmL1nEkQrAOpggagwkYVIBvEcjOewlyHoZ3/26h5oU88kPRII0TLC6jG9TXEIyG9dPl
769pIfhRvRkUvzETFgp6QkZwuw+Tc+9Y+7+TMv+KIy2YLdasKIxHNzTuzEDaGh0jVc6tvlZ7WTYr
TishA3iY4q2Qq503ykE+gh20U6yt+vbGMdoT9D/fF/Sgp0EJ7R6zUqbDoF1HycpTYeE2OPn+HGAe
rROkSSlNB9Xo+tPeU5htYszhcHkrFkUY9I+YpD5oGRc2XLP9NAlaAKJgbtGKfQ8PrrKy24u7cCRC
WCUGIIa0Tv3RTasH2I6n8vmyCmvfF1YpqGCbC3pUgGkRrjrO3eXvLy0RfayaSa+pxpUsfF8eqBV2
jTq5hgnX779j0THbudLfMX9DdPoGxkQTA7ckjVSnOz0y6ZYNYSG7NLXC4eP6GUgk0bVl3YbdsLLl
S+tlzNMBOiE7GgmeSqmLIM37RuZZclfL0rbuxhUvtfQO4YFo0fZEEdLSVOEmrgBbyX3eKK6vgzTH
Kc9iRd4YDZP+FtC+EVyIav2dUejbKVprqFuKOdCLEQJwZoyz5gnAlBsgQSPFdeq5S9uObuFyTfSD
wxiYt6Lo0lIyXU5kaBAQnPW0pqBeTmRcVbfV5V1LryLwpJeNb9540TCOJQiGUQP+CFIzEnqgNR+i
w/DLT99h39T0LYPCmIydC/bQj1nKjLyuuHK6g/82i68jf+WBuLRONg9SSnAUqXgSn5q35Xn6ALjO
5ObA0KRAoAJ2fnmdFiVgy5S7Dd2wRIuTIqkIpjSf3AZ4y6CJNj8uf3/JCVB9MkgcEAahxakGYCxp
DXPAI0SK0R6oWy+S9lL3jmU6FjIreeTvQ2akdaUpRncC9lzbqOo7PPHx94VtaJJxikoHJTT/ilnt
wdhdXqQlYz3+vmCsyahC+AA5iuvwPFIA+oPGozGg69RW3OXSblMiIFfPo8Imz3W6UJoKHWsfd6Mb
RyBIqzUn++2qkJyjb1BRKGudZVKIsQYL+ICeNBS0s7n8QYO1JRmMPa0pK8/jpec5Ezq6rjFHQ9eL
eDpSKI6Bxyp7Fxi9bCc7QFLkOZOlemYDz6ym4RbutHoL2x2sBXrhPLX1UL6oJnxQA/lwwJ3koVvx
bAtbefKbhK0cDZlemIbfVGbhtkl/dNJzqT7Y8sqbaummOJEjXK7hIKWlrFS9qzGIN8RPcgREZLgZ
isfSfuqkfd+86uZaM9P59IhlqbyyScLaFJXPasqGQu6Ved3OjWHdgkA1USsgcHfM6RXDleUnmyli
7DV7gYii0oqVpV2461XKgGQgmULjRwiuRHKS3pFsq3UV558I2hW67hh7zvI7z1gp0ixuIpMdlGaJ
KwgvTo9JDWwS0w5Z507qrwQwhLknpmCgPyre3E9n0RApz52wXFY8+U8FRUk9gRrXwhBVHSA/DqYV
x7XgfWmw5Xqy6Rg8T4tYWinZORjObguHISHz1aRU20pbK2cviTGwBqIH0i9noQOgKWle6uXghuku
DZlOf1Y097KLXBMhnCvohmOmhxAxOCDpwFt7a61lENZECEdKiwC0GyZEQOQ9hncMwilrJrzgf0mD
4BXnhK9GjeF0vwH9zYHsqgcXWBgZGLHt5UVa+fxvp3F0DwaqlRWyxuf7T7b+0MRvf1Yd//rfhcCj
z+tmkw4ePpS7HO7tuwyc9H7lJl86eUcL9NsBHYkAnrpj4JM98KG7+I2k1MJZt3JHrS2TcLynqckc
qLwGtwWELgLIOfr5d/sw/4AjLUIlqDtrPg/68E36Dq7FOz4/N82TsqO/R3RPQVNAEwekhQt0a9Iy
ysm4+t9JEBRQdfDg6wwJIYyYsDHv3/P5+Z3BE2dOOp6uTzqqegZ6du8WU7mVw3S7VqtauirohP0/
AZZwzko76Wzd43a0rQfgcIChhZc03UnDJrdXGsIXoxDgOcny0eVr0Zd9qgwz9hPgO2PrJpWrGHu/
u9GiV6e46tR7kAn2jXrlhyUz0vue4dvI+nR5KRdebXMAhPNlqpwmPUHTwteyHJq70lUB5Xc6kLWg
9J3dZACKC+DR09reLSwtGU08GDjiZI3F7kcTIAL+4BSukgJ44V3rwQepAjMPNgmQKlbscP71wivu
RNis/dFBKm3NA/bNLlydd32e3XbtQaqf/ORHHLxaMciog7biQpfW81g9YT0TQpwWlKvC9bLkS90A
5Raoh6YebzXdBF4Cfs2pX7naFtwR+aO5mx+mCB6SggGFtVM6g6wUbqZuxh/5ytcXPOrJ14WzpoHr
kbUWX+8+JsOn0bpR4isne71shUs9ICdSBJda9w4ANhpSxvG6B+VTDz/XfrhrnV8VPdTQJUjDlVff
1nqyYiFriyd4KqMa7BQOlcKd8UZI9b3jSj1RbA4ajixQqgEzBKC9cGk6aIAZWav0zP9/0cJt5mJo
AiRy0sSBDi+AMI+qeu4a9tewvFft2yr+fnlzlpaIKUAiZ3mejNGE/pwENrZQC5LCTe5BijeGlROz
9nnBfGUrYkhpTAsX0Lmu+9IBg/2O3w97L/G4zPSJOVv40Ra0vazokqTl7qg/OPWjV5krApZcms20
IcENSRDexqcCsrHWOoOnjBvm+d0QgsMWQTYHQrFfA55T9CuP8KUTOfcaOBbDjRx3Ic4kN501TcCc
Rmc/SznI4dBLAuJnrbwtFizLoBVQpx7Gy+JsVAi0/sIv6qx0w1+ACdT/Mtp1eV8WXCVT31wEpk7X
BJfB6bKRYZukZkpKNwFOalNJ+m3ex/sIqFyIancVKGCx9GYwCTo0jmUKxz22DceBJKV0y/SnJ0m7
mWvnslYL5nwiQTjwqQKYqNqjVTHC65oeYnttZnDB3E4kCPYMAVcOUgs6xIDhB+GhBeutumJgwFqD
nVkyAbKr80QQ17UqDh/VtmQNveeXrjG4dvMBltzWuLq8XEuJCIBn/pMhgjvAYVVCSMqFWdU3TQ3q
sfSagEHmmI+69zHtIKF6NNS1W3pxk3g4kw4wbZI/wi0t550Zw21BXGDDmXMFNtxlrVa+LzadhiC3
pkXF9xP7gw5U8PDz8vcXXAAoOv/9fkfwOEEXVorp64UbNHOBSrV3cXzPYv2dFPX0gPpBl/d+qCEl
hbr4Roceo4FifSVZsrZWghuIValMWhtduq75Umr5vVdE15cVWRMx//3oBqB6W/5vuQpYGykPNytX
2Np2CGc+lMxazzUWaqqpG+0lEHWlzbR2Gte0EM6953mNXMpIsfyrFN6GYvd3qyTcK20O3VLmz6EQ
T08mDP32fuAm+3RZyqL3OjJdISSvapiauxQt4nLbyfcqQ/TyIYoeo7WWHmXRex1JEg55Tj+JpqUc
QofqUAhBZD9BoGYrzU7VQn0f214BqLZ65cnxjS21G9WpPyehfA1XAPwGMIJ0gfX1svKXDYUuUcEQ
cwWcjIwlztN9kG2b+j7+yvjjZSFLWdYj76CIWfqpTEM5iTlRHgjLO4KfZOMVfruL67DfBEUyQZ1g
PMds9h623moD4+wAxCD0Hj6zyCsOftlqKXvqIH4xGyFYlRKYTtmXvPc8+KHzA6zvK9rO/kGIgNH2
jwDBoJyiUCZi+MKNtOrZArcs1EEIBBajrJW9rgJOrDuHbjBue7RUIfAlh3lVlfLT5d+xvLV/foZg
bZMcT1STucfy9t7qIDSBaJOOZh7Q1sr+Lp+g/ySJ/fJZoPWmUSEJBrApuMvlxyy4zv271Qmt5QP0
R5BwyziWV7Vtx8p26g58hTrccCgur9ry9f9n90zhjom9uM+8jBd6mcM9oLya+UOZPoTyB70AjPyq
97+Pwbi/LHRNr9lkj64DX7WbggQPt79zr9UPqc3j/F1X55+lm3/CkQirKU21mkWAj7xXqvbJMP2b
Ma8PVW8dLmvz/znuf2TNlnkka/JHWiVKg2s6eGjUH6n+almfZmIuuQHvrvi3U1+d8VtiXAEls2KK
K0ZvCocbjNMu6TQspFauIEKXndfM28ftioaL+2XQLwkAHFk5sUlDSrRiypqJ/bKgfnnihbBdcSLz
4TzzIUcSBD1sz1Cj1OeqMKobp73W8y2scrF0KIO9r9yN9UrlcdEnHokTXJbWVQ4AqT13IGjZIFO/
fQBxbir4s2CCLyqS2C9CkwUr46vPzZpHX1ksMR9A80UsjwqLFSg7klrVY+j/9MKNld/72/d0ehyr
ogk+KAFHVNFmVQw1YBbN3wQrfnvFuDTBAZWJotcmYMSulBxan1bpj0N3c/mErmy32MMQJ90QQADI
1QD/wnMXDSuncFkFnQwi0CHm2ZxwoabRADp74WrVtdd1sEZd+eCfvkeJP0IEp2kMuaMlzRzjVtdj
9Ngb74nRYX39PyUEj9kpad1mOd8fjYMR3gAFe/n3L7qqo+8LXrJm2pA7mkVS6qdYurWCr6p/ZcFP
fFnM2l4InsRyqBXY8bxM/j4C59YkploRsXj/GxaOkKYhGoTVU38P+HsDBAgpe3uA5fZXnF0ZkBaq
1jfw5ldELS/aH1Fz7HV0tXRUZsPeIAHgR9ej/rnpvrQM69fWyhNwedH+iBFsK4NcpbdSIpra/wJ9
j2TeQVh3eV/WFk0wL7WFuyUzCUP7BiqgPa39Gx0istrems67PMofbQRLG8sMyK3fWRNA0eEhSrer
sE6L+2JCh6cr/Hc2kJP2hTTwvMHBw/rpa/d29iEvP5jtCobKkuNi4MGgqECvz9lAzmClwHBHA84X
TpThSl7b98Xo71iAYMqWMzlJ5HERwsYcp9/b/Cqx2k3YPTfWk1H/a3XJLu9WlFpau2OZgk2XuqYO
ITDQrgmXaAY4/kG19mn1+e32dixFMGmqPEEMeWbhqtLncoTEhZ7uQwh3yRpKxJo6gmGnjRlVdVLz
anc8N23gdiirQ6LAYhdn40pUO8clYph0rJRg2ZbVGmneoBScKAGkYfHtNEAptevlR1t9vbyAa3oJ
jlQZfJopOvRS1N0Y0sB8PQ0f4H2+LGXJ8xxrJERiWSvX2phg4YxmWcVOG0mivuPi0RnGoUOH8XAq
n6c+VCnlwYltboTWNO+NonhW7P4qJLIEW+od3WPGkSwx75i30N8pc7RU3fjXMh3N0NWuVB+WfcJ/
6oipRwkMGQiySGHY6ZXSPNj6O+KAYxUEl9D6YTKN0ZwiAeRHLv+pQb+/vOdrGggOYBoaWBoCJFiu
Nm2Ur3/3deHgt3RJ0flAPJnmV2a9z95zJR+vj3De29SPfdOfzUm+ltpPZvxYFd/DYKUrYflc/Nll
4aQbgdlCPCYXrp8/pvEnOXyWuv3fLZRwwMPRsmhZ5egN48HXtmtV8cX03/FCCUcbzum4czy2uY3j
XRnBpBR/CmhxzIo7KX3Uh/RA2/HGtr7rw22nfgicnxp0xMbaE3nN2oTjn9fAX1hA9rstHRWNf5Ar
9/I6LjvK/9sqmsJO/YtfFK3mzw8YVXka9OswPcws8tGny1Iuq0G/+qkUaP28KU+RovHS0661cSUE
XPu+cOwVM+yTquCNpJYMRtwka52Siwat0VlMH6Nlm2KTBJNKJlRcFc+8tKPZVdvYQ/XdK9SVgHlR
jSMxghp5qKijqXFr1dVjFX72QOd/xz4cCRCcVziqUQkCCHEsxCtW89PMv/ydgFnDo5B/spu+6QY0
SIedMoHqvuJ9F80V6DMZYhCF8WjBf3UKdIsWgC/0/2yjCoKjK0XaJ/1KDL4mZf77kRYqFGRhDyeq
WzGWMCj73viaE/In1lolcU2Q4MWcLgu7wGO5YBDc1P6Lnr10oHaO/ad3bAvhgw59Bv/EGduxb2Jr
inD7k0QfsY790j51WcTiEflPBM0Sp2uWx3ISehM+X3ZI7Wwm73O1lqxfPB5HIgQvklqdB/Iip9z4
dwKM4edlBda+Lhw+z5LsYRh54jf+M61y8YqjXfu8cPQqqdJLNWMLJOsq08BIX1n/RVM6Whzh5HmN
plahhc1m5pV9yL8+aWuVobUdFs6eX0DkZ85laSPZjtED1dx87TZaXiQQNy2AmVVFTA7C/EoLkYES
VKbjfhuvFgwWdeAA2I5OWzq+/NRKSwLQNIlL8kSwK0O1sjH7u9B86APloITORgu7nZI/W833ybiN
PVjnIO517ul9XNmttd8h3Ota35RJ3RX8Du9xhMkRBpY1g1haSxsg0RkBX1XPpm0yWO4zo+tTGn2U
ayfJdnr98/KJWVLiWIJwYqCCTSGh61J30n75+YNe3miAU7xRhk1SDxAM1TJmrC9x7NFIPLXvxjp/
jQspvA5y37wj22PdFKPprNwtyrz5Jw/U37IMh7wY3btnrZBDDMRZkk/5a1qr2yhiqGfYgluya2Et
rO/bRNvk8ETB0LjNm/gZWosQJk0lzO71uIDOXt3WYUx3uryyBPMlIP4sk6iD7iJtBpgQPUfSTqNU
dOWrX8P7aDZ7KXrJaexVYJezV160Z16EJTiWJXiRpKvs0kqH8tW2PwcOTJJavg0idTNTjL19Y48l
zcZ1dMeOshmXJbXdV9P39mMATWif7vvVoaHFxbOZAOQ9TAeiOPOAS0+NNi/L10j/IRXlNlU+hj7k
3JO0y/I1fpuzI8fqMY6NmZr8r7Nm7NLyohCcouIVeO5PRhPeQfi7YqRrIoQzB2SxqUsUf169Jv8e
QxHbet5KnmZBBKAvBuj4hsaM7O+n0dHO6GNXGlKaFa+w1G+Lz3ZWr+iwYGQnAua/Hwmg4KAqUpQX
r2rkbeL+Fq9xGHpnb6zduefFTcBSjlUR4iufogOTOzEbMn004OCGSHYD3sgmqerdlN9AI3GImman
JcFVC3NjXL21VAeoiQ1HjQGuCf/ECavSyK0uD/r8VZuyG0jQ41Zeefks2Pfc8A51HLl8B2zs07W0
0kIxxiooXofBu+oidYBxb4KtVqKHoDa8TV7HKxIXzGMedld0clJ0eohA37Zk+0HkITGTVG7o78Na
9L0kAOIHDdTaefhYxH+wIMTUI8PIX9vm2xiU+85ZQ6RaMEAHyCtgUWxSaqa4aE3cNTnDzfmrwXNX
ftrslPDTZe8239+Cz0aCA5YERGvncGWJAQT/kMv5awg7nV72GzP8NzPquyaBt7M3t4q9H9ZooZa1
+iNTcA3x0GgJg19clZDONvpzI7+E0EAaw9Vl3RblzMgTWJxFKDX//ej4pl3RgqzQYtS0PvXDVO39
iNa4vrC6bQqY5dsvCofp2rlbmblP5lxOxQV1myQgB8avU19Sbkn2PR1JpfxmgEJAw4g5OatgccoU
Qk/FSG2cSY7nRDOXFfSsa0OKS0Z9/Hlhc1ToyFtA+qPXIqmyj5WhF7eWuZreO4vIwKun6RpqmbmZ
/wwhClJqVaLbP3ht+uAgBdkeBpR9payhop4HSoyLmszh6uD8g1wnbEmlDTnkP0PzyvzXLtKux/ib
Fdwaxp3sHLLk+2VzO185nIFBs+0MfQEsheDDazNtJ9MnAhxHf9vSc/1mhhAbqihA/smL2HSTi0MQ
nZW3bT9JBX0u+sHoP+XJfaSDNTR9s/q3pncFUcLRGfqwaKrCKl5T6FTTTbk2z7GwVgp9iVDr0XMN
dJdwG/haAp4a3bCvUer1G1sykw0s4G++vrEaIFVwzTYBgggPhllFYyM37SvcOXJxMCvm2bf2Gvzd
giqMKcxRL5O9RDXCC6mmtVAJ+yl49bxefaiGLN0bdlisZKrPpVikkmiGJtgBMEDshjN4hE2VV3ov
ftUYOzgVqlrfvdV+T0UIjsWWA6lXAOt5MYLndHDr67/7vOBYPCkeywYcx5fit9Um8ZtnnHg/Mi7i
zBXcuWIsHHY9M9JuaEr7xevK/fjg129mvxUECIfC1EAmrfzKfplszNWGQvCtNVtBgOBBKvgudV4b
9suQ1zu6dTb/Oilx0vRmGF1iPXV+a8Ago5iMpJ9eIWHcy5As2+lrNt6NWRBvtJF8t/p2mz0VIxjU
OPT5CN5R+qpelcGw0+U1QJDzQ0GXHGM7JFh5cJIpOdVDG1V5qnonfmX4d2Nfd3L/5it9FjBnIjnh
BHrijhueF2utFL8ayUeGtiLlW9i6l4/F/InTAIz7AkhtkCvnIQ3xOs9qJU9ju4vZi4bx122ub5tg
XzjxijNcWKsTOcLxixQvGWGjiV89w9kU/4TRGuLomgBhM+zYqot6REAx8E4e9K0SvrUmC5SkTs5j
Zq7SCIeF3Yj9UhuVzuxfQBLjqbyzpzUssbOwBAmGPM+KzxfGGQ1Rajv5YCf98KK3u8bf+da+r1aC
0rNlOhUhnj1eWlFmRohQKMx9dNbAB87MSfi8cOaixrN8u+fznnLb/vKgibeL2/zNMxSzFDwskSgY
x2fEeokRpybEFsNLeCvJEMgyXf/GU4GA+RlKZRNPdTaVN8hTXYfa1L2MT51503mv3vi5XaNnPB/H
5abARTFXOo98ns1HZYj3TLtXASDgxuiNu7Qrt1DWPk4tvODgG0uSd9BH/VfOqJYsrV2457Xb3/IN
8mXgjsy4Uqf+KysnP7LLVAWtI9kUhrLTtOtkHLeU8La9flsEH7rxPmx8mHmvPDA5h/DabJ7bNT99
bjPzMrDaxm9mBPHhkpQBD8CoU10r97cNkM51kOws5u2y4a0xwKywwoMT3nCWW2wRLZlJkINyVF3j
s9xdy8ZbsxjC5+ezd/Tgm3oFHoyCz2v9sKetPmjWmACXTQZ7AR1KJt0rYkQbpVTbdmmgQc8Dr883
OWPcXrjXHWYT9rQKF+Yh661NsToPce6bWLsjyfNb50g5b+pjLZl01a3l22r60Pt3dvh0+dSd+yZE
8E5GPXWG7hPskWHLss0DVXXDetNZ23jaXf7+gqGpMkea2w4QQt6xpyoAWuL5BSE7RY19U14nd3UJ
88HKRbewTuA0k9tEhRk0T1BC9yQtCLVMd6Wqvwml7j7Uhg9lOR0u63KWOJkR9pmztnlbwI0khv1x
FciNIlc6TWJfW/3G0H41jMN4zsdaPSQlDUny2iDxwu7QX6Uwp8wxZcpIUKxspixzMs1w8zDYVurT
UK7kUxe2h1yWiivgnUkFQ7CwqbKqofQC062Dp76bNvm3ipbOwni5vHILeuBvZ6RjHRRFRRf0MLTJ
svJEMtzOOajSVlvRYu3zghax6pQkbfl8LT8ZZF/iaaX0sCQAivG5Xx8c6DNK1qp0wkr2PMM1q3zz
w4rXeh8WDHjO+Mkwps/FFHGfY8frqqxNTDceXqvQA69B2TnWm2MpiAMUTBjeYyb6z8h80ok6VT6Y
rkwnvZNvE//Hm3fZIjrAoGS4j8HqPD3ro5qFytCXlqsrhzbY6WuAyAu7QA6E1ZedmRpArJdkqtxr
Aak8N2UWh7LiPtq/VQGQvpkVwokghN04VcBsnTIZQAB1NW9XZ9syefNldfL9s0DQ46JKSCe4snLX
/EzyFf90fpjhzKL5ZD7H8MlqwvpnTl9bjal4bp+Gm9KZHpyhfrC6b9Yasc25uZ4Kmv9+dC/plR10
oLN7buTv81tp2K/R1S5pMoO7q4C9aueIq4NqBZ1fJjSdONlWib6a+qvfbZRaXrk4zi2KVBQyeGIA
bnEG2dMwPK1EeuG/TPo28+4C3X2zQfF9Km4qrCzgSgoLlRSDWtZt47+QGIy762gNFGzp9xNVkcQh
D8LBFgzW7lmkXAv9F6nPno1muI0BllyJy1dkiEabgZHj1xDa/T/SrmxHbhzZfpEAUQtFvUq51Wpl
Vdku+0Xw1tr3lfz6e+i+M85kCimkZwaYBqbQiiQZDMZy4sQbRz/tpO9cZ01vLyUAmY54njk2bjXc
4nN1covU1UqXsNd+A+x1v6at0vqfhdvIEpx+XirbibaaRlLGSIqwV55tJ2P2zUL3zeG5Nx0/NIkf
3R7uQR68EcxQh797Qb7ZR0ndjEbignKZ7Wjv7lbs+OXtO/++sh7qirwr6xDrERiXswmHJ/329+5c
hPpe87wwSQYRBt1pvVcbd9fvhfz31SORtNSSiMykF+9pKOYuEk6mvRpixsgB+J3VgUWHKXx2w+hm
Dxd5ohNZShZkTrK8nTlkse4FWWG3XEMLLKgvECwGyvgIHlF2VOLv0Bkdt9bs8JV9SkHPr8c3cyPK
ydIyWgOUc4HeU48szDtx+vC1u68sdyvMaXv9OBZuyJkAucKTG9ICVNG1YRe+kjTbR4Nzj5kxdrFp
jQ01+kNost11eQsafCZPufBUm/OcZlhQbus/42w4JHFx4Hn+67qYpYOxgDkgcjA3+OeUizLMTdkm
BZaV5kewb9CV1O3i5zGHBHENNPmCIDotrARYgTrE5IQvJZrvy5vLfjh3gIvAvIRhpfCqFMWaEtI1
lJXhazsCKLVrjJu9WkwUx6BN1DFAu3OR+kqsgQ+0c+1Xs92MxM/zzfX9XzpmREoy4Qyu+4s851gB
dxDV1HrNo/I5s/JHwxz2UePeWvSXIdmJGPWCx201DQgPwbOz0X/oa02JUksUW3X2eSXJaYNkHAyH
rvVagpKxSTJfOKkf2Xio1ggEF/cLjAGwVgwFUrXY14MtKq3S1EZPoviuZ+5Th8agPk33149lSW9R
60PQjUgWqAzFuI91PzjguqavZOz9rtpNufM3B+8iwyULMxJIdW5PwFuR1KBXgmIJgaE8DbhEt3zN
iCwu40SIsgxLL3JrGiEEfMwozRyL5Nb6m9SrEwFKVFmnJcuiCAIGXqCbIvX+wlE4E6B4b3pXoXlD
bhOYxDbuk+PeHs9I/jHwUsvqNLK2ip3Vqzy14tAxX81K3E2JthX1SuS9oLJnEpSTNqxxCOUApddQ
+8y7bZsfblclGFcTVgo0fQQwIkWVqrw29D6hr1E432kYJlDNjWeMu5uvBKYtWGiiAI4RDAOKLhld
Ijm9Q/pax4/WB8yau/3zyIBipAMYuVBtUIpvBe3CeTRK+jqln9gHzfz8F58HhBB5HAkeVt+JuCJV
OQ3QI6SLza8J/3798wsG0CGAdmJiN0LLC4xnZLpFLmpNe6VfqT36JKd+bXO/ctfK6pdNswCJGQTP
taTgB35L2aeKOLkQ9qC96onY6tO2LB/05jmZ9wnJfMfc6EiIs2rl+VhQ4d+s6UhSuxgg4ihChdHq
WpMJ93WKPjfU3lp1fcijmwNBAMbgu/1HiPKUR6aO0WtSSGl/qHb5zdBYcAVj44CIlJzsF/rLTV2L
Bdh2X50Ms/CG9imL9W03Fk8gdF0JmeVVUJ5DYB8A5QHExkGbtnJVsqnNRDKE7qtAv7zjfqf0Jczv
zE8pWQPELxyMVGcwKxEb1Tm1VKLTpG/xuMBxH/m+RRxFWrSxdcb+unpfviNgJ6aSBBQMl+hYU4wk
SMHj1gp5/xbTznuZMKn79u9bBNOzgXwBMlHNWs2abYtqLPq30vxZ7O36x+2fl7NHYd4xphus1+cG
csBUnHkuWffmzgGLfVL9j99XDHBYi8psO3w/Yr7z8ebRry7FoBi57/j9iJ2U92NyxSzm0I0+cv2u
tXfdzU84OPex9Qj/JRBV3Xu3CIFocpL2bTw4tNi67Rrh0qXy/HbP4aVbBFlVtZSvGTxEurto3oCw
d+OtHt6cMTz/vuLb9npEQ8vOG1D2ZE+Fl5TNioDLS4adB6EC0nXIbhtqeY5lJBKs7Ou3yq2/9QP3
3VH2Clhfr2vp5RsCgy4NFGq8KKGoqNYYyH69HPPurZu+ZJbpc2CAQwAGimat4HR5Ir+fDuqAHc4F
Akz+/SSWdds2nuy6x3Ue943rNWuMiGvfV8xF0o1aYvb4vhltZsdLfl7fqLXPKxdithmGNU5d/6ah
Bmx/xRSvm80RUGvgopFvLGCFKgyPTl3dhEzv3woQh7d3BJPpb14BDCnibmgUboTaT1uVo5UI3uVv
afHeb8ub57LCA8FtQykWPQxybO/5+QrKOC3qOn0b2KbDtIWV12DhPpx9Xtn/JNIgv8LnN7n9tbkr
hy83787Z95XnMy86M9QmfN8AEcy3msW7699f+v22C0eDyqFYSD6fbw/nxBBCy9K3PN5afE/C7Wys
5B8vs0XArBFokUTXIo5UXoTBLVgk9DQFZO2NJZXft7Hfp+A5Zg5AQKU3rTXWLtwJ4EYBs4aVwkQY
NS62xipvBYvTN33SvTK+a8e365t2KcAF2QwqxwhVUJxUUaNTF6I7VbPR4JodQ8/qbw6Szj8vxZ+Y
JJ5kKRI9+LxI5509c68iPUa10JWjX1uFcjNw47sKiYXyrfGqdIPhQ9c3SWr+ueN3vgrlZgjwGSKQ
wedzi3u29Unb8uEdWN+bzQeyqKiwI1aCN45a6PlmAfsHCoskn9/aqvacPPHaladoYZtkjQ8tnMgI
XuKMqhxTBgdjHt6obw3H3LjZ05cTbFACxWRbRBRqzN1pmDY/Fvr0RpLHqnD9OCpvP2cZTACxocuB
iKpfjGpGy3nn8rckuY/2sXtzVlAGE38+rziUcTpHcTTi8wb9PBRvdHtdjS4NFPwwEGygRwND9eAR
n59vW/NGs2mlv4G8XruvdFJ4SHUxoJD6dpXnUz1rFHEx8xgRJbVhDC+mClk54q6iMcVbQ+6CnByu
L0W9Eb+/DvcOA8KRtYN3c74USvgk0roRb6zg7AOI6+sXouXdnjY6hjjnWdj41wVeLgdLYeBZkfV1
wHaUvRuYI9CnkUwv8XvFtlGzEglfruf888rbEQM5n6YtPm9yjJLq3w0LDce7eK34s7YKZdsyPW5J
ZEPMaPk184S7omFr35d/PzG3CDgit0vw/dJFGZw/dPlKVKGqMDxLQHdx94BCRvecWnUlIaLrcZ7G
F9K8EXfDdFzy480nfSpCzYREZqxlLdKbL8Tw2saPV7ychS2SUyPQbuPKa6g6galrDk1mFuPLoO9Z
+eiulVyXvg8cA4oWEigAVOf5EQxaS6o+iccXZDjBFJd6K9tjyKTMyWNkoRiCyguYTX7z9wOVcy6g
zqIiIrlTHkMSRxtWJPG+5snoVwnlmjeHfHomGe5IM+hf0jFDn1tIj3qc5pvJHJlHylK7azoSb4qS
vaJRPduYQ5RutEL0D2M0fHTyiqw8bGrD58VvVh5QYqDpkRR2eaytel8O2me3jx/Chnx2tWTXmqMP
0iDPteYDK+zHNKz8Qdx49S5+guJ9cjcEU3aKbdPFF027xwyh2yzUhQDl8bDHeNZjucbhE/iGmjVE
u3Lz/v080smArEkFuLC4Lisw4ouUx6opN7Z4qouXAXJuunsXQhT70aYs7xMdQtLC59SP+eb699cW
oehuUtVVl8tFWMxPxYYXvpGuHINiybEEjEsCAkqiLmXuXDGxiPNpb2hDc6Rh55v0iZcfO/cjukpX
5Cj3XMpButF2bTkyFSRwylJ0o49HrU3SY8X8gmJs6Mr3L7fq/PvKlRG1g1e1xPcN2xNs585bt7zN
3fl3CUhkAvQFSCfad88tyYzxshmaK5Nj3DsIKF0vrlbipaVFUKSGAE8FT8RFUzII3PXYwtDTY8Me
knRflpusuC2L83sRpyKUazdGGqZhY6zrcRx8o/IzDFtbI7tYOupTEUrUx51S780Yq6Ddri+2xY39
BeoSmJKGrzCIyaxonhytHAOpC8+N7m69dmCV/XMMamAxO5y2boQF8OQzrf8Z29bXb0xZXyxCefdY
UyNTmEPGgOl9fJ+b99aa9SALdxvrwJUDOk4Cq5U7x1Me11qjxUenwngcUvtzdmjoU1reDeHHwjT8
3rwz3K9D/GugPzX3VwlqkmGHiTq7v9nPP79DuZuuOXZhScL4KIzNYOxYvKFrZbmlmwMiLTgQSN4i
eaiYMS0cJ173aXJk08ak+xFIiBvzPb9P7FSEcv2ddhydLIsTvCi+Ht0N/UFbg+8sHdipCOXAwtjq
wLAEEYnzToqtVh4cNIuvjRtaup+nUpTjwGtAIq2IsFfhtpsOjf4Xxw2sAHL1aN8GREE5i8QGd2WU
mfGx0u+adFuXewyhuK5Ri0s4EaGchZmyfuxyA5rde03ps3IlXlv8Prx2dJOh4qCrvYOdRrIGpeT4
GFFP0/1uzTtZPOiT7yu/3zXroRpjfH9wn6PCS8tnULTx5G8O4kSKok7lUNpJG9rx0c53RvqQweKz
Ffd6bSHy7ycR1MR72raFg4N4Z7bPmO+m9+W0IkQ+GOcuPPC2J+tQfNGJ5SXGzWK3prjcNWAmAjrd
Y/a3wdoOzpHqQV69/IV+nUhUXkl7jklsutg58HKGzjZdM81r+qU8kaMZlh2d5fdNn5kBzVZe+ZXv
q0GhlpQupr/g+2hC6H5h2M3/tD02OT91s0+dtk1xIMLwmnf6/X/7uvI0GlmPvNgIner7e7vZjWuR
x6LOIm+F5maQZGHq7Pmv76eOOdzk8TETvt3si+Q5wYDkG6EW/z4XJ1IUFZqn2JmMFlYwY75dHEJ3
c32XFl+8k+8rKtSBaQQFXT0+duIOE+KKu3kN67myT6qfNVRGaHXoozhO+j0TfpWB3OpXHb7fvA6Z
eIOzi7BA8kOfn0bTZ8xgcxQdMSe2mf263s/9ShZm4TYYaNlFJIjMHrjHlKPgY59YdTxoQRyGnuv8
bPR5d30RC1uFlnmcOT6PcQTqk6dbmJ+F+CQM5snc8OzBTV+d6VAMa0NN5C9VLOGZHLnSE3NLTI2N
ZWGFQa59BWTP19yj4VYbivTV3Hw1qpWNkzfhmjjlATFYNBtuBHG6+V6kQRjveYGi7GNq8pvDN5Di
AAEoq1HuZa43bDAhlmehHtj0QCPfKZ/7G3k3cTRShEQzYpQjajjKhaERoobJLElQGr4TWds+XvMQ
L/XsTMIFPojlaYfBpJCQfHGpP3U3h4fgY4PXg3EX1AUbl3IcpG8TrSxnEvCI7obMfqkLftCqcX9d
mS9PHWIscBQBKIRIVx3GXae2LkTWk6Ci5SEs+r3W1j9JiCkOnH5Ak8rK3bk0ZBAHqhdUmYEaI2qC
TtQzL3iHVRXaeG8nGBha6p6u/7i+qMubg34tMKMA/o7zv4iFbLNBGTqGr9DG80PaTC+d0+a+KMUP
wCofSiFeWbzWRndpFSATyVl5VghM1GJhHI+YujfleqAXdeyJrPjGYX3MZjq0ZnZjb8Fv9cYUc4ay
JMr1F1435tLwiLcDBqHNn8LiSxHZK4/+0jmdClBsD2idWQ08lx4wvp/ouEk0H8O1NtePaVkI0nYO
iLIQPqhvP0sLgUYYPeBWuWlE7wvtxepWhCzdU9Rh/itECVAy02zttIpJ4GLcqvgAZ/L6Ila+7yhP
GigctEGEMGYdRZv8xgFL9V8IAMJSVqGBzlANjU1HmyQ4kCCzXpPkR4704HUBi8eA4Tqwky7K6CoI
B+W4BgxMth6ALJ56DG2/e3SMNhhEYt5Yi/5XbxkDmy3SXgCOKt5YM001GTUchkW7TR9y376xTnwh
QXn+JRo2Eg3D1ddByZtiTDjBDK3rG0YWzxz9F2DgojZIyxSdMvVpyrTewY7RNPKsFK9xrD82TfdR
i03PIWgbjNruVyWa2ovj5DDS6hDWxOtSzaNNvb3+c5YsD2Bs4IMC2FcOQTv3E4xkGPUBQOLANv3m
k0aCjgSrTe5LSwZuB44bmgMkhOpciM65A0y3TTC2FE05bEYfUFM7a2Qfi1LA04eGKRT5wQxxLiVz
JzADdDoJEgBHoje4PytHtyZA2StWY1wYng4SOOljMj/8zV0FC+l/f79x/vtby46ylgsSiNCb4k31
+fpJr/165RAaMdpjpePzmnMY67tKX/n+oiZJiAKwVJLpSNmdoZ7LrBgsEtSgHmr2nfvBJY/G7Skp
YLhPpCibFDYFmF5KExa5STdkSDb/XN+lhYoacGbABcEJB0fChfMXa3YK/y/Rg6T4bBOwi2f72A5i
49lIqsdW9J7dh5sRtJaV+DBON0fjEG5idDgIJ2SZU1rbE6+9wtjGNm6YCBgrMYS33Byur27JYQMy
EwAPHc1lKPuffz/KqqrOiRAByDoxhBAcRi1GiGfDpxnO4m7EROM72+TjSnCwpBkw10Q67IBpqDN9
ypQM3UDgD0ylG3lDlYsnuzNQWO3t4R6l9bVBXEvygPZBexZoiS+ZFRKexWYbdXhVCd0XPTt05V1O
d2m4sptLN+pUjqKLnOuFXfFGrit8F1l7aCv+6fYDY6iG4bAAy7lwRpsspMIlXAQhr/Z2nD6ho6Tw
rHF+yg3QT2Jw8cp7vrh3JwLl3080MI9JGjMdAsvu3R7vK9psav42WmuUaEt7B8IFW4KN8AbqqjUy
tLCZQFESGHbtD66vr7LTLUpApyZgNCCJATz1fCWm4DUcUY6cX1J7dr2PV2lBF3wfyd2BJnNmoMdE
BS0mdZJEtpB6PdVo+w5qSjBH4ft1DVgRor5qPO9bJ40hpJrI7CFe2dYFpr4Bvr/7G0GIPmAawOKs
IiJTOodZIcMCtz902s+wf2int+siFo4ELzPqLmg+c4FjU/yrLCuSxNEyMyis98j9ld+erwOaE4Go
DHwBoFKfIEAgRatphgjS6qnt3sdmn8W2X/CX68tYOBK4S+iNcYDKw3On6O7YNKTimiYC8Btl/Qf6
Xtu3oTulIyo7DMBtg15/6Tid6y6meNkceTsRmHO9TYrpqQcZXtNm77cvRHKWUTQz4Kaoyd+atBbj
DG+d0NDv3/mYmeK39UouYuHQKcpsQNegGwZUreqbNpfC7AXetLB61vnzWkP20mFI1kbUj9CpBhDm
+VZRzc2imKW45jUogNsxKGr3owj1FVu/KEZ2y+NgoF0qPotPclwKaHODdDT2XBt3Wd2/J3G2ghxY
cj9ARyM5dWwJxlNTKk7LspaWEeyv64ZeaGjcB6f7nYV50Vln9l6fxocyIne0Fo9lW/1oDbfzhnSt
t2zBUcDPgAZiRxE5qk/2TGMODpVUBJjGi2be+Fmzi09DSj+bIYZbOmtU3iof2m+Fh4LgvbYAHrvo
yxpnSw/zsReBPaXGTtQk/Tm07oj5XK6+iZt53HJQVPgz1fL3dnDopgqtqfUqp/gbG4KMlouQGb1V
yAKe6xN4WdG7J39JFM8eQLEeD10/KtArmK5ccrU18d9Fg4VZBzAWTQ2qxeV2ETddbovAoNXwFEfZ
50ybowr5nyHe57SqnnPNpPd6a3V+D4bBzaA5fxHy4uIjpKYSugwY1PlyaZjXTjEQEcxdvDVZfQSF
yW0Q0H+XeSJCeYjLKS3LzjRFgJSAR+cny9U2bZT5abTW7LlkamT4IVsILKQIlAgwFu4cDiQXgWv6
GDCV30jt83sl8MZwWrgYl3Tj2SSQNBScB5M/Rs+OvuIny+fvPIkOni50ocBKIj13URtwU8TIIHnh
AcGcFRtdt7m+bchrEUX+HL2Q8Xjd+i+4etKayX0CYxFw3+dHbwgndsuw5cGD4Xze+Vr0+fbvy7ZO
GBDUxy+IlIfGQi0263nQH6J+Q+NnYTwna70pC0cO/i4DLwyeTJlAPV8EgrjZaUZuB2CjDd/S9uP1
NSx/HndTPvVw9tQ9sqKBallvB2XxtbTvEpRPrgtYOHPJwf5fAfLvJ/52aXZam5cQAFOwb40Wqxg3
Lnsz7HE7R40/GjcObZFKDOcO5UzpW6C0qUQtccYmrie5jfz2Non2xcpzv/BQIkdnY2Yg1gVOaGXH
+gmsc13bO0EVeQnuybFMN9e3bOlMTiUoW5aN9Yiekc4JSvEzQ+EsMdfQmmtrUApAQxIZHRbhBEO4
JWSrt5tu5W4sSwCOGZyP+K8j13hy7GZoYlQKPPEg7u6Rmq2yRyO8PZLDQfwRIX/CiQitbHTeIfOG
NL/rFegd0MFJ+7X8+DeH8UeKEi/aOTNEK7CQRD84+d5YQ6ZIdVFsIsaWSeorRxa01GZel1bl3I+5
E9jxN1rds3lfJ9+sL624HSuIyhIqO0hUyNKPmpYlpexBKysnEPmXTvvl1it8DQvW9uz7yonXzUAo
7K0ThGz0J3TSA9gaWj/rtdGgyxv2Zx3KsffdbCTjiHVMZD9ahxCcidku/O4O2+sHv7weiZdGPxUG
yyiGFyzAGpdzRQLN/p5rfsc+ZJaf/o12/eYf+FeIYquacDBKi4U00HvM5yqMgxMO366vQ+7HpYL9
WYfiAKXc0BNz0miAMOxLM2a7qBw50P43chb/Nrt4DcGIawNDDeLi8+s4V1HOcOYs0CqPN5soXLGK
C+tw5TmgSRap7wvavka4IMrkIw2Iu7eLu+GnEx2u79SC3UVpEpgFWaS8nPZlWN3YTxjDEgz5ffcj
SVYUamkB4POVrFRIvIJI+3yD0ODklt1o4yWsR0yjQ4NK+2je2JWJU3AhAS8fbIkrR4YoQiY4Qtac
GkE3+9z03PHu+h5dLgLpZ3B3gZsK7YYXGBVB7aiiCdLTHQidAPPYVgbYz2K64lJfXnKIAU+FhT60
heZSlthd1RLNCPgMLIy2o86xII99tjf0j9cXdHnNzyUpZivuqZ5VLSRp86vb3BcAzRMAW/Pb8Srn
cuTGnrxWNU21ospdIyB08i3zw9CAyrwPZrPctO1jfztiCUxSwC7AzQYJ0EW7FXNbK8ozxwgcJ4IW
xJ4dPY0O8Qyxkiu6vDRngtQUS8XrnOlSUMiM7Tx8bQFKvH5CS7qAajsssMyxXwzhm2Jagum5sYO6
aDbCAo+4kU7f6z7bJWP23RDT+3V5CysCBgupWxmlLNBTNFE4DmSeA2dyfuYUpsZJby6DSBvjGBQl
UiTw1cCYmJXVpbk1B6n9Eu+seOVMFi4pgWNEZeADJ1Vt9+/rrjbiCJ93PmfDYxs/5TdybEszcyZB
9YqcoZiL0JyDMMu8ocfU0xXnbukQQIMg7Tz+AXt2fl30GC2bplHyIE24X/fUGyPzdlOGis0fEYoT
XESMzmiJ4oEJz7EXmwn5wXxaWcdC4gepBwdMgcgP6jhx5d5HFTeNcYA2jd2dGfql6ZXNnkb7SPNx
HW2+HeiGrhU5FnYP9TVw3AKCh6DRUJ6aaGyLrO17pLqNyWfdgAa+2zcPEpBIR9kbSCw1ixRavCOD
WQFjE31ncQnM3WbM9tcv4kL+CMMWkLzF2ECZ/2SKd5TnZpgPI2o1df3Ebb7Lws7TS+rp+V00PEXV
fT4Wd3V1syMLqah3IH2P/qMLbBkSvSyeDSTZuwyd6GL8MTXWVi+tr5i3spIhW7io2D5UcMDoCnOt
TpQwMEyQ6EOFpKt7KMdfE3nW4k/XN3FJFU5FKDc1zWr0OQ0N8q29tskm/tR12YouLIpAjQtZiqUx
u41WkCbTEuQ2JZXrWPXPIB1fkSHv+7kXK+duWA54EZE3htKd24O4nEzw32IZ2uTuCjf/UDTMp8X4
NW/CTUjy0Uu6ZsWMLq4LxQOkRdA6dHF1My1FmF/idMw+8mxkKH9eP5qF04cyyR54eOcIJRQbV1E2
JrQOeVAlT3qTeXOFobnJ7U8NJm7i43BrASdVDekUzizrIqT0ckzITVvhF2uB0sI2nUlQjoZ3QktH
Agk4EfZlKFYsqPzXlZMH8BKTkjFvA3GyOs2oRquT0dpaH8R2c18VieWlpPLKnj83qfHMooZ6GbG8
xF1L9CytC52gyIWia4wiOD9XuQYUZ1U8lANcqMnv4tCfbscmAQeBgAJAZvgBMALnEsyQctDJxkOg
9ZNnd49c22OWrbnW27/0BkEO+P/lGA5g/ZTQrNI1gCI0yDHr6W6odnpHn3Tt0Pb3lIkDAcFzVpb7
iAk0i64Qhyy416ZMOeChxT5elHtQrxJaZGYDgMAfNZH5+XDPQZiFOX0rXuLiaZ0IUt4KbvYyYZ4P
gcD8OVBje2nerJVOlmSAHQv/kUNtLqAzKA8lTlrnU1Dkn7UMULaVu7q0WXA5MTQDLs8ljUtuDHNU
ZyjxNQXb9bClZKB3ZsQ2Il8xbVKz1Esln26wlqAUB0juueZFkW5PRVGOwdS9iGjaZvW3SEPxIox2
Sf3ldjOHIARYXDnNBjiCc1mWVVCr7KF9Ruwc6NxXGCpb/dR0fcVdWHgiULr4I0fRANGNZBqsdAiS
fzBe9Kn9YX7tp+qp+bFikJa0AIk6B8+2JGajitnuq7TIzXrug2zc9J7VbG/fLrRWg6YBrx0mmCo1
nilLirHsuiEYeB7M6E0Mm/bFYWttBkurAKoDaqbD9iBvc34qFEAFA9xEuC9ZvPkVkTX48pLZRlIT
DDJQZhRY1VOvkpxMSTgEehlU6T/W+BkOPBkea/TGpV+dNX6fpasDVUadHOlNUNgpy2Ga2ZZ5DjsT
dinorr609Y9CoHC8li74/SH15pwKkvt6Ese7E2rbRicFFc9ml26scn4UIjyYtP7YmBh/FvUfrKza
FWCM8K38ZxrRDQ55RQcXyuiYkkCRV0egKikLlKej02smeh2PU2k0T3bfP01JiSqu7rc2BRi93/RF
8VnXs8duLF0PsNFDwsy365q6uOewVSiGwIW5CMzribhtNeDCGYPlFfmBjUfHea9Ctrku57eFuNhz
V+IS5CTki2BjpLk9ayEsiD05mzkqHyo+v9XTiG7UdvJ0TjdFam2S8jPro+/z0HuVXThIdZR+q7Mf
oJjdGNX8PDCUNEm2r838g1OQbaevMTssOXTA/aB1Q85uvyC3H8oIJfcEG5LTQ9U8ZujIZ9ntwDLJ
9SUTB7Z0HFToDLK4rg3QJg8s/akke7KSLl6wC0gboWwDUBmm9qj+IsaaRYNVG3OQVJ1Xf7ZB4339
NBcFwLzhEQVEE4RA5xdITLER2iV+f5UlfoN8GCCT1yUsmB7MsUbNV7IeXhJsFHoW1XozzYGWm77D
CqSjjz3/Ydpvsf495A+seb0ucHFJJwLlRTmxCVFduRkLEeM32qPWGR4r3v9GAJK6sHA4d9W6ocZp
2E6kz4GN6d/uZv4LxUUUClQzPF0gmBxlAY3V2nx26RhEjus9M+NjTFaqpgsOByRAc0HkiLhaJZWN
jJ5VDii+ArNN3zXh7nrRJ54LYGRWdbE32vHh+pYtGKdTgb9zCydnYllJ1ictGQMn17183o1N4tfJ
q97fHsKfyVHeubnCPNc2h5yMuU86Z/dtPLzFbrv735ajODctmYyynAROaELCzXim7RtYQmdnxflY
0mQwdAERhQHRQAgpl9OgTUyGDh7omHjCfgy7t+vLWLCQ6KEBIyXqLKjlqGC2SkzgfouHObD46HUG
ICyAfnQrDufSIgD8QNALCju4N8peUYv//3UsReJ12Uu1xn6+JAApPeSj4d9YAOSc33c3rls9n9op
GGK4l92NRGMyuQqQ/J/PKw5my8whrUQ3Bc28ERjzs+ZhLt3F0+9L+3lyNfQEODsx4fvM2k29F5Z7
Qu7rejutlZxXBLmqK9tWclIYBJndps29nB1d7uc2MqArUeayIPTeYBQgAjQ1xChZb2ssrqaA2pjS
ZyV+RLmXOS+6yL15jY12SYfBXIjISceUjIvYaao0/P/JjNMXX+rslemPtbViVJZesBMR6saha6Gb
XTZOgeiSfYZ73qNJ02+rh7x+pDTxpjWVWLKWpwIVK9aWFukyAYF0/FbkDxNoOJsv+dojsLxzAFyC
V0nOdFDujcYdC1hZfQo0F48y2pesWPM6tJxcNzKL1xOPzX/EKPcHNe4wBxYYaldtRGftXW0tG7l4
PujzQD4KffpoqD+/QQWA9zMm3OOGtvr0kI1j8+T2U+6HRls+OLNDkGXD4F6n4+4hzri98rYt7SOc
f6Qmgc7GjA3595MLbPMM+f0ZXZUVpk/p9+a8AXXm9T1cE6F4BF2FbmgAdPWAVF94Fm2I++qiVeK6
kKWD+o1mBKARQ8DUvBTFrCmK2QQoIjhfus2gr7iyS/UDIHvRdix3CY0silazcOKg4h/QhQ6Ent14
Xf+pHB55/oPbqVfRbxYrPSdZA1dJ9VKiFdgh+OHIrMAaqXjwxrLmgZkzCQbyZWTttibTrjYe3HIT
tsTvx+ovjsrFkBRMUsP/XuQpKzPmNDeEHvSRO/l4/fLnmVrjBzl+ZOXAfjNhX6wNKRY830CIXgzH
ARsQqkIzyj4YL7Hrug+JfkR5YYdUtm+3m54IP4ehN6fOa5HM1vSdo99T7SAwlqQASTT5Xk+PfflD
H9CtlN01zbi9rlFk6Wai6Qb7YcL7v0h1strlZWuiNUpY+7B3/CokH8wBrMXlDKrIRyvZo7cWnrAX
at9s6y5rjjAWvjXDDTGP43gHB2hT52spckMahIt9w0RLBFSShVYN2jqnDDOWoxsIWQOreHQT5vX6
QdemY1F918r0SIctRt57hfM4N09J9V3EBaDEo1eLdh+a7v0w1J7WRluWfpiG9Mg6zGDsphUnffl4
sX0SdoFWWfUd7bIyHEtMwwya9JPLYo+LZ71/EU2zIwima4bUXbh1538Ke2eVj4V5X5dBPMcI/suN
QVqMMqK+7cx+WoUeqgJHmh6vn++CWZItFrIOAB1EnH1u+cKWTXNYoNdi7Dr+wisjeoxKs9nSkq8h
KBauMfIraDOSrjDm4SmPVRqNmt12OLJa6+rHrCv4bk5Hfm/zsfOZqLs3lg31S6u52t31RS5KluPl
ZLIU3ozU8VPzbmQ2SVHTCSYGljiqbwh/7vhz2Ua7CUQnol251RdmGHl5ZBsBrkJfAKyW8pyUBFTr
dVr0QcIeDP7wz/XVXLgW+LqjE6n3qEDhap2vhgvNmvSMoH5T2a5fDlnsAQ88+LYIk0NpZdFKh8mF
iijy1Jdrwuj5yZ36ALO7/DmPDa/UgYBANnBl2y6cTilIVqaQ/QJKQXUCJDA066d5CEgzUr+jEXtA
t4XpMS35aIwx32O/13BRi5spOQzRQoOKkVqTqtx8KExq9QGZHzuLeFr6IKqP3c0BjlzaiRipoSca
CA+mH40ZYszS3uhW5sXzl+tasXBKKBridsk0EJRD0fGOmnlNiGgDR8SfBtHkL2UtiG+6IXm/Lmlh
y9AChhn06MSUWBvlHrOCAluZlJAU0m/gGvugFe5dOOXbMR/W+D4XVgUSWeAtJFkMQO/KqspEECdq
7Ab9f8cKPPn5ne68XV/Oigg1r4H+VSctKogAEXwXRV5Dnqe1/uJFGRiFjanYwM/jtT8//gL11Dhp
wjroEmdCbqYY4cTk+XMRirWphwunA5PgMIhBEeKixdSIGu72Vd2ieLwV7M4Wh248zPn365u2cFUB
TkC3tISiw3FWdKAIayQEadoG7ljYhVf9H2nftSO3znT7RAKUw62kTpNbM/bYvhEcJVGJVKT09Gdx
vh/H3Wyhhfb2BrwvGmaJqVhh1apO4/teYbqvIXRzX3dpsbf7OVsBklwG6T/eKEEnjMw14rKSmxBP
ZZ8ZCSZXDHcoE6HxPXWeHQ339dlEfqf7kmfPMTuU7srlWlDoKKiGjYb1FO0YpenOfTFOil43L3aX
5weiOHOAZlJrLsKleQ1eDVxh5K9F5eNFI3DmlJyP9ly/JH33Vmj6+6BrwYAWP3GRh4DX5GHa01Bj
6HvnpeqKi3x5RnWAw8CNgyAVGqvJV02LQUHK1bF8ScgQ5moCThHVv50pC9XPJ1Lk22YaZc0StEN4
8Sr104i4Wzy7m+tnU+iEM9NQEiFdttSyweM4auWLXf6Z6qhHZhz8Mjuzf+yTbzR9cW5GBEkC9fPb
nVJDV+AwlC+pEXia4yvaGtb18vxh1XDdcCxQ4osuYucSZo+y1u0gof7T3Bcrt2ptcOnzSeeixeiE
wXP9ftLCIY6u78elRjr/eOnSFmrMwfeO/VDcO/Y22fuS7E26vy5k8fTaCFihtyH+lhvQJbanJFZr
lC/EuUuahym9t60VMMHCOok4Lmo90EAPVp2Y58kb3lZeldskLV9UsHb6w41tUmF/4NYLKlJAi4At
khm9GlKbtqHk5QvX0PPa8ed0LYxzqbTPJYgJnkygAWBG7+qyfMER2/ICqqVM95Q4O82OH7p6jb91
ab0AMkbyC4VjMIglpZlmvV23SHe9YGh/NPIg14Lrm36ZO8aaIa4r/FLQ1l1YjGpcuyPhvHxBm5N7
7mVfkrl8iK0e3ObqvdIpQWcXO1Pr71JN2Wjo8s5Z/ZjZ3YoTdeFfSJ8hLazhVK1X52r5MltDHmQZ
fwZKddPW3c4BiyIg/r+zZl55ki4ZuD+EorQUNgWoSy6oC0Do7CrorvliDc4L94p92mYPDve2Dfh4
p7ncoA3CI08nX/NoaLRzkHOCnDV5TsE6rDb5hqE+2r++IdKWIz6Isn0wbYJxB0BZIJTOT5ieZIVr
5E0bEWQiMi/3y5/XBUhH+H8C9I86c5CbwBA4F9BlQ5tZHm8jix6U+M5Q/dg9uIafK2/XBS3OBO8g
MoHwsQDIPRcEnrUCgOm4i8BRFiNat/LYrg0vfj+5ijngJ95EMfwI4NP4zWxe/9vnC3V5Oj66kFTj
iPFV9avWROQ2lf6/bRD1xsgIAyAit19VbKt1p7zqo27g3xhtt86o+ErvbEu61rhUUuwXoiTPqTRK
A+21yz7KEDMZfhXFpu7X8tvSC3UhQzq2NWiubJtjOmjFEqP/SrHxmK9ku+t7ImkJWYpc2OHEVdbA
xOsjDoxFViu+0VLkBNuAZH80duiytWktXRYY6CgrQp0XcpCS1TDZtJ37pCERTZz4m+byyfFTmpuH
tEDSnhM23QFSVKz5bNrClqF4H7l1VXDuXvSaVSgBezt1SNQ0ufmsNZON4BUKGX17BAND63h/RqDX
tnFhsweKpU/9Summ1ueuPYKQo2+QQiNztc3dttw2yNOvVM1/RJpOLESxE0JpIvcPlxI0dtLCeAUr
CzzkecQ6ynZOUbDMtzvNRvRtNDYwhWa/c81mWzDe75lrlUGhaclWc+KvwGyrv4dizpEEocpjhSaW
AEZ6+XEcSvb7+oFZWMezz5QMM426ZcxqfGY7pU+9Wf1WTD3UB+dwXcyCLgIuTvAjA51vgKbmXFcQ
0nFvQrAx0o+OtmG39k3EYjvAd6GuG4UzcFKkxZ6zzrI56tSjbqvEbx5dUUVLX4/EDWomUAAIK0Ms
4ommS3WtZGYLRF8xAAQbWmv1JkvjoyALPbZQUAAIqWTFlOPgqEiAtZGZ3ZN9X/7D4p8OL6m3mLRW
bbQYfrLerPKdrQSgF74e1jBsSxVQUQFtO1+dqcyULlPUNmqM0CWbxLnNJhY36XR8mT+DtUqVpTHG
H/PQBAnhimG1cAPOhpfOTtVltB6HCYvftoeiR0MZrwum2dlfvwEL+l+waMCGRGGMqCE7XyXCmqmr
VauJKms/Z2jy00SZ1aDfwI/rcuR0wMdyoYwMAXAbTX5w5c4FVQCos0TrqghfA3b+zjUCDdCzwKsL
fZsqmRdQZ6abAprrHqXfTWgXHMAR2yvIryZVm1cHcUMDYZA/85SRZxN1e281S7OdNiTuMyMO37YE
L4qa8FL3eQPL1L8+hYUdQRkPwjCAvQvwsWQXjUppqolbFdHQjwezmPQ9K7I5bGLjy+2CwBALdwje
HMCQkiCzrEvHy9oiailQ1XNVqfdOrk7HWaPz9rqohe3HrqOyD0Fn0ZFDOmWGy4uspEoV5Qhi5YeE
Pgzoz0NXKnAXriKkCKJIVGBdtgZAf2uajKVTRTR70FxwM60c4qWdOR1f0iRsUHC8a4xP2FH3Hhl5
cvOV67g2BUmbGKznk5FBhKrtpmd7LW1yaa8AxAC3QVTuwAGWHWyv7HVUDxs8QkmKbn7tvK2qb5L0
x/zr+n5fTgNyYJbgNUKhHeJd57ewm7PSsQgfoxoO0QYsjDcPD24klDhpyJYiWiBtRKuzzG3Ndo54
/yfdN8ntXy9MFjykqEbHWZJ0CAcpK6Jz3hC1YBo23qtqjWBmYXkgAA6cA2pZIGJle0BQ1tpWMUZj
+0tHwW5w8/Jgj7E0ggce8RppePDVolO9MqF9aBIH+Q5B8xUBlxdBRNph8qI/EMCRhnRKRydPnMFh
PLJyy0+ayFVf49Jb0YMLi4RqAmR1EIYG/k4GFBWDGhOHZVbUAaAI/detALAudRI4XUXGGBcB1QSy
/4mIc1qAQc2OrIdW/ezSYpN79cbS3q9vhhxyxosEOai8ALQP7hwsnPO7MMdm3KUsc6ImjbSfbrlT
zG3zZ5h+5fqPfbLW9GFp1QBSFoS8BorB5RjzWKVo6ztBWo+4hBPVQNJfn8+CAEwGQAqgevHIygGI
OfHcWuVVFxWa7T96bA2Ksjw+MPPISYFSXLYGB0tPmzTtugjYkUDfeM5ambZQDueuCUKMqMwEQTpS
OMBzn+8HkCDAzyRuF9npGLDsucue2/re/aR8pvm8+YfFOpEl6cGqVFKvjyELBCMN0LwKc1e2Y+EU
I0moASiE6vZL8gyTK6aNcsYustSnvjX2bj74AHP5bbPW6WFpY8CJhdo/xH5FjbO0bk1RwoVp0Ov1
e2fvEmd3+1LBPYLiAooXYWZpWxI4rEpCchEh8HtnY6+131j8/JPxpa2otXS2+pj0UTXfKyQonJUY
/9Kxgnlro0EJuEYuEmeUGoqhDfkQEfN3PX1t01+0+VGo30r+x1rNVnwE2+VDDEYkFJfAIAHwRWjo
E5/MGpRxRv1pH3kgkqpQ60327XFSK0B03u0i8IpDVdzRH4wFdArGOCTlazM/wn/L0pW3QK7UFPoN
avrvp0jnoq49r9cVo48mh4L35GlQvk3ZN6I85cW2qnwLYJz0Wc/erh+XhScIFxjMsqjnh1npSCZA
YlADgMIUauhL+407frdWOLm0nx+dVBBgEYa4NC1OVUMxidBDTrdh2b7xmsMwN4Fu7ksv29ZrCdDF
CQEehGsMEw1F6ec7qrosK1rNa6PYsp4bJQ45nT4N3o00Cx+7BfdCYKnBhgEteC5m5KRiOhBakdf7
Ct0pazkW8e/lg4mqWVhmsDBFmfj5+OasKqaSxE2kNg9taofj9NK7DzZ97li3vf0IeLBAwPuLOPgF
O1hFzbhPdB2OfcqMzWzWup9OgBnPueOtHHKx2dKsXFBAfrTbRSZEdpWs2AKDEB/7aDSK/EuV83aj
pe91jH5ROkvqL9cntrCGropMEVq/gwsSRsP5GtojMkaljTCmwh7RstLvlTtX36cz0O43e0xYOxwH
OEtwy1FVey4pJU5qDrMImCabouuCwV3rO7Ogdl3BYgr+AzRuuoBStVqclenkdFEMfB13wrRZM6bF
iZL3BpQ3OAc40OBRlOwrjxSE10o1Rl1SbifQxjiEP6kD2Q+T95w79aNtMIYax7VGmUszQ4U/yndh
nuJkSCq40FqWDLrbR7nD918V+0ZyMnFT4UKhe7tANSHqJt1UbeSNOdd8iPI/Sor695UjvaBv4ImL
OkxEZRC6kobX1WSaeTcPEY/R4aT/MiYoQZjWmqEvLJJwoRD5dET/CXmRGt7Fg0ERmsw+az/m79fv
yeXgKJ4GlgKvANj4MZPz0wskpOfSysuiYcjvYdPdIw638qpfrtK5CMkq6evWjVvo+wh4h2Cu3b2r
OI/e7K0AAOU+99hsyBGZaew0nGaZm6Zn3JyMos2iIm7r/WQCRoseRCbYv/snx6sPpvYlYW3Y6oDT
NnbywOJ8+p5kpPrh0oZuvdwefT5q5q6xzcSnljb4dV2ZYV+5ydYrzDWK18vXEYWt2E7BJYsUlWx/
JHoxmtOcZFFGyl1iNoGr7ap5OgwuP9iw2pV0xc5dSHlAIpS8ikCViCNK160fWOHxziBRXqhaYGq5
X+sPfthRLyQqHTdOkYy+rnhGSFxU0tSJ8bNhJocJkg+bscv6lfuzYPeI2l7EIQShECgxpJdubhly
IDNyMIR8mgrkfUAMnN/X8Z07Pqad4ReauumaH569lq+7fB4AH4KuQykXIp0oIDo/9umsjzNDM+PI
spD1ofw9R3LHT0e3AfO9cQR9bXj9ni1YmyJyh9gdCtQWrE1dp7QklUYiNzf8qb2faR6k3n5IrdDk
7727NZXHpOWhod+BfMyvtC+eJ1ofh8iEgQtLv7G2VNwWUUUMxkbXAUBXDvLmJTAkczzkkZNv22Sf
rPm4C7f+bHzpWWQVmQAF6/OoA9a+rfy2Z37O+MqRXlBfZ1KkfaS5BZr8dsyjJLM2lH3XVmnoVuZh
SjYlLydbNC3Io8lFJdaB6zunWzkbi5Nwkd2CxQqbRdbBiQFns2ymPBp+EXfr3Vh+9b+dPhle0r8t
bGWvmLFGcGmHyh/BKL3GCydDHv8nQ/QvgxUk+hhJ+zBadpHYiplH2XQ3etTvrG05POBvx9xXZQ6i
mcDpj+b8Bc04VpTIwlUG2R0CsXjHEOWSlVpl6dxqXJpHuvdggRxwLgMHlp76HHvJirW8KEo8wcKb
QShe0p+mPiCXYTJsFBVEp33ux/E+j3063JywAsvDiSDJcep1i1UmhSBTO7r0sT1cV0ZLBw6tf5Hf
Ftw8YM441358bAamd8XH3e/z7Vo9yeIyAeYEcxjjX+SPmrEDL7/V5JFioOxzpzwZ3xWwc9grG790
M+G6IkarIUJ7gbq2M5PRwsTjMfHQ8ZBy9uvhXzb8r4iLlFutlfpg2yRKqg12u9aPbhYM8aZYtcAv
vSPs+IkkyQ4j8RSD8dIjkaehF8a2GLYTGlKsIbwXN/5EiqQKGtoytxpcEqEIfxz9ei3vtjgLeHnw
h1DyAejz+cHKVXdUVDvNo3gODATQuF+VB2utN/nixgPRgygR6JMvuLPBd10jPWphVwj37eSzww/N
Wqnn0kp5JuDpCKIudEuFbdQbk0WryEHyM9sOa+RcSyt1Or74/ST4VDWoMJ+1topm75M1dWGGmGPC
Ub3sreK1DQx17twZqEtEcAlhNQ2c1pIoWpZx5rhJHZEibX1nNL8WqfsJvZ8ClVZvrK/3NmA+uZHu
KopGLMz0W4NsWie+Xal5iHrC2kPwGChO6TuywsxdG/Q4kR5vGmfrktv1AWrY4IQjpoWOoLo0fp7z
njGrLCO9oE80jn/mXnco+Rq8f+FkiKpSUEGBWw2Gu1juk53Ty1ZNG7Q5jvT053drLfm+Nrr4/WT0
bG6amcdNGaX6CyrZ7c3Nmv/s46UXzOBAWjSI+kXe/O5t7OLT9eEXbiaCSB/1r0jTgML5/OvHzJmT
qWtJZPUwNd4U641+vi5haX1OJUgTmKmb6i0TEsxNaW7G9+vDizMi35XT4eUzNBhZ1jGA0Ty2b/mm
Gx5ti4QgNFixWxd8Pw/dvPCfSNFc4AYaNI6y8paQyO4eCE8PlUJB1vrgZvpOKyNQIv6LPBT2iKQ1
OHLkQAj4x03KjYxErEx9czLvnPwdZD+KvYnpQR/XPM2lXcJNR3WIYNC/6PtMpry0+JwCW0e2sY/8
+PVdWjpmSJqC4VjgFC4egERTh5IPBV7+koaVe99Wx1l/vS5j6SSI2h34ycK4kENibUvNJq0hgzpd
QJskiIc3IEqDPF+rrr6cDRLNJhKbsP2B2pdZeAaz8eDG4DnT82anV596XQvT5M/16VzuyLkQYbOd
6JXJbrqKT7BkACENCuPNrNfCVGvTkBy+mMdKa3JIKIbRn8Znzwvsmt6s48+nIRkYdttW6CIGm89o
9ik9zPW9usZesjgPIApUBMRQ7SBvvDYlc1szbIejbOdZ80cLhEX6l3/YjhMhkiHGE49quKYkGsl7
lv5q4pVg2PIk4BeJK4jKUGmdZmJaTOVYJ0XPg6Zkvlsje9qt2XsLARzsByrr/k+OjBaGn9Lr6gyz
tftCet/MQ7Bc827rbkcnaN+zzNfX4MILWIBzkZKlbOnDnKHJIImyqvXJhLJidhjKB4WgnZmzq7Vt
MdYI4tysDs6lShtm8HFG0S+kDiyM+5BO6Arjm7fnhxGtBq2eJ7CQ5gXJ29R0TtLVCpZzTNCr40lL
f95+7kTbOziXAm/5UapyogYUE8x9aaYUcM1SX4tf0EblHwRYSFPADtMAI5N2Z45HNDMkrIwUehej
IZpb9bvrEi69SxQ3gaYf78pHRY0kgTuTPlupXUR9FxZmAVrJB9rdzSQLvOz2yYiYuCtCpjCgZfhM
WQJ2btMxiRKt3hjpvTPbK5NZUMtnEqTJeMmMRqgKJNRPjbGhzvb6Wi0Mj+QXqpJFkb9gejvX+gph
ZKKDmkZVe6gDeiMDOKI+yN2AnxF0SDhTgDOdD1+Zc6apaUEjNn4vtkr34/rXLyixs+ElYyzuDJq2
FMODMTDG9Sb2GNprOZzLdx4lAKJtK5xJkNHIRSIIzA+x2w71q2qGdUXDqUpDi+w7fSULcrkV53Kk
59HkOS2VHnKc5nWkeCB/XV+shfFF9gP+CHqtIwAnPfCeXRZAJubZa/fTtu8BZrk+/MIy4aACroTL
APYhOUbZE2dUBxQ1AY3ofrXVaUtelLTZIS/49bqgy01HQBeuPViDBcGe7F4lLHenrOzjqFVeqn6b
zFt7zVFcWCrQiMBXBGoQ+laei14bHqdAyrwmfEN/1OzmhLBgKfk7vPRUmJXJah2Fnq8Ke3d/0G6l
LuRS/yEpB1waoAGiB6FcqVA1baU3elu8euSTYbym5ReveLWzML5deaBRKDxpgRLF3TCleVgA/Tuj
1ZWvVCl9y1Z850baQegPRBkEXRIeDOSBLOmCD6aR2T3YmF6f60Lx+bSGP1nY6LPxpTtBvcFUChpX
r+a8Mcd9Na5sxdr40p1GUcSIlA++X+f7nG/XSsQXrgIAIHh2DBPHCen5c/XKNKbiJa2LV+J+Z0rj
WwQY/MwMr1+4hUmcSpGDwW3Fq6bUaPGqeH79037/b6NLD1yO8s+6tKvitQedOd+05uEfxgdvNmjm
kcK+YFga2Ij99bLiFZyPjITTvLI6i3twMr60xYYWd3lhpcWrAwrWAQ5BgJa516ewJkLaZj4rSK0C
gvGqm1svDTN3p2UrIha0N9J8/3+VZGAUGQpeO8DqvuauM/yaiGlEJpvAx9/SeANKiXl/fUpiVc7D
KOhZDX48wSUl+H+M85PLTQttxFFv9mpx7iPsECZ8V1u/Wyv3K+MLmhz61+VdnmEk0ZGSAWwQT8cF
cDDX45LEMBVeG+V71o6+2b38NwHiA07s5r5PC0OnDMesOdrswMbtfxtfnJGT8S0L/ZHR86x4jef9
XB1WkaGXZ+x8gSRNWyeEzb2HBUrKkBrh4D0V/cpNWdgD6HBhI6Btk+CSPZ9CFVujMaEoJ0LgH5jF
eq0hyOL4yCsALYGKG9ib5+M7aVKXSZnYkd480b1drOjyy2cVfWb+Di/b+jOljVnlihXVDX1yTXTK
dMgdKF5ChDR27rDW7PXyRsIHAyoJuCT4+dDv57MpWNFzrY+nqAjTH+jwPlTB5N2+IyjgEmVQyC3D
3ZMe8DLLC6+1BjXK6QvnG2MN0bewI2fjS7ecNZmjFwrGT42Idi+6saK1xBqcaxE0qoDfInjpEI4x
hfzTS0GES1bYQ1TVR0NNmgPPmqfWs36jyPIP481db3bpnZe+Xr+LF1uDYi7bQe4S/wdIRH52U21Q
pjnV+0jtQBdp+laT+qrzORl+/YMcwEcRnQE1wsX0GqPnigsu/yhDHXc7hGhzR03qH69Lubj5mAU4
ykFZ5gJhg+T8+SLGvHcYGm8AYlftkLZOndCgtyoviBDl9YJvRMB5pDcSxa19qnHWRrnizkHWh1MK
wt/r07g4a0IG0kfgdgbDFuLY59Mgg1vY7mgCqxzvym7/+ebRUZQLviYBghMppPPR3ZZSokwlqAXR
W2ybrNHsLnz86fCG9PHKMAxtMWP40X3Qdj1ZUV1rw0s2Fqliw24GDN8p22RjmbdvL75eVHmAIAXO
gPT1RUFRfmHrUzQ8aPV+SA7X137hgJ4NL319odvxEDsYfso3rvtokkcQ+F0XsbBAcO11GAjwJ4VG
PN9eW8lQh1ozNcra2C/vJm8NwL8wBwgAtg63GRdBxjZ3NdfpOKUqSnNjP1EMn5docY7OgrfPA1Jg
64pgDpAV5/OwPAQQcJ/VqLRDykN3rW5oaRqn44t1PFG4fFA9mnKM36rPZfZS1ds5W7EMPfHonCl1
gcmFesU+IH16UT5ZE+KiFtuYozzp54OiUrrVW70I43ZI0K60aY9p6+5Mt/+Ct2X8xfSZwJgYRaO0
PNe1KFPQ8cQ0wVW3qRMnBTmCm/te25IDSZMiAE62ekrbNPsFr9Xjfm6qo7LVR28Oe2e079zZGbZD
qlc7xPZ4YEx18Q11/8VzVo2UA/w+d0+gp2l9TXGSAD3lrSg39La7Ky0aeg4LO2NiVmCro1uGTjW1
27hVpw2ZEuUIX9nY9oWW7iyrLkKqjmnqG4A/bdMkS37oPB2PMbe+gQ+H+xbAlj5Rh37e0NYBLl1P
AlXjxX72mpn4hk60B5TiKn7XzB0NGsV03tM6LTbg6Evvm5x0QZMW7ZHW0/wrMY3hvk5R3p6Xcx+4
mZYGoN1Rt03c0AC4W/ZauiQJmgLdPdxSG7akNFu/QzXST3V0wIhS22bEDTqPvpZYcTBNtf1se7P2
M3ddTgJaTOwI3a8mgNpYg+Urcey9gNWIbJmT/OjM2F3DpF8eRjz6KMtBVA4H/oJsu5kLs6NDZkaG
CeqNeGtmm9j+eeuFOpchH/ixZ00DIFGkZaH3lLKbNSeGF0EmBDnQwUMuQ3dRYFPX3DEim4O1MaiB
bf2H70ehiKjTBy+3rNgUs26qLsHWJTAcXD3qycoM7IvbihmcCBC/n2iEAbVxicYtM5qt3yBN8hsC
6skcJVJroaBFQYhdosId7uIFim8AET0rYmZGufs68p0Rf5qmL65OVhzFpUOFzo6ADQk1egHesIdC
H0f4vyjqbP20uSMAGZPm0/VduXAlBIsNYpiA8CANgmDg+aKxPM37puFGNHMDnRxAPMmfmIkuWJ9I
/vu6qMuXDexSIiaLmifgXmSAWlurY6f2oxYZ7I0rL8Pu+vAf5Dvn2hrjY1zEfaGxLxJShc4zDZyL
GvgJue9Nf3I27pBDCtL8znN/6e0dYQ8jWBiV1tlQes+7T6ju8ZndbOYq0qqnsXuq2E9j3rF0xehZ
2sm/XwZG/PNFnluQrYP4HA8CeWGzPwH1OayYzkuLK2qAUdeM5xa8teciCpuTkoyNDiKBvTrdzysx
hcsZfLD6iDpNEAlfYDKACE+YmsczwHibbDwkhs/KFcjVoghEYkS/44W+K6lVpabG5hm50h3elyHf
Z/3Kjbq8uIi5oOTCwxbAaZIPe4JiV2rk1gxAjh1ozTZXniz9WPE1WsDLzTiXI2miJrbrOc/tOdLA
N/JrvrGPJIwpEM/A/v+grAYwT7JCs5oA+aM0qPZmwVyEQOBfv0kLn382vjCLThQp424H26p1ohyU
dxZYTwpzxTiUqfbEFET7QFAro2hCYBfORfAu1VNQP8YR1+bke5vH8bF0ne8FCkvfyyEFs6FR6yho
B8zEL3tl3oqyNd8j+n2cVodBV4OBKb/Rc/VVn9y369OXCfrxcTDyUW0gPhFl4zIASVV7VYf5Bv1u
qIEDqsVKL8Bz+KaRfVG0gT4VIVMeHXeLRmThMG4L6m617HcMspmk/lZXe73ZK2uux+WmgOUd5WG4
H3ArL4oEHXt27RaBh6NKmsDP3WZlSy7vxvn4Qv7JplNtyEhLMP7E/oyGszH1bjMVB7cbVgStTUTa
ejRDNkw6QpABM2zQgzybV87v4lSEHhFZOZwtSd2mAsuSoIb5aJr1CzjZXjtKDyPrvjV8DeOzJEpU
I8MSAEQOT/X5qvUINMRZX9sgKxuf7C7ZtQ3ACq1XBLqefLp+Li8VJPpZnMiSrmUd55ZDCshKuy8G
Xq4xuadr8aSlzYFiBCzZENBCOQKTe+NoxllsHZmDLkVd56sre7M0CZQ4AjGCC4Qss3G+YFWKzqSo
ZLeOqcl9FRYNjccNLs/1pVqchmiuBTItOHAyvFZR+DTnaE549Jo0UH3FvrliSAPJhzCZ0OBGFxDy
82nYaBkVW92MafTFph3UMCftW6/wlbtyiVmS5Ejny9EHF/Br1TpmbhyUolwEXSEN9tqjQB308EMf
TGrtt+UXw/188xIKegPRzByv4UWYwNNIiqpCWz2yBFEC39O218dfOAhn40v6Jk06bjOO8ZUelPqh
CZbX9+sSFu7mmQTxBScazclyL0s6SBibreZ+zQBa/0nWCpYWThqeYoT6dARgcT+lDRrw1KtuP6po
K/pcpM9rRcdLqwSDC4cNtxLER1K4UknQ7KU3BvXoGSxAKxoSuz5Zy91eZMCQADkVIkUU45EqnRpj
DtlcwVn+UUx14NgvGtuSbN+ylW1ZmZJ8dZrGGTS15tiWjD07lf3dHdmd26Sb67svlPy5N3A2KU/a
mKkBTnacMKl5uDfiXdZGavaoeynQhWuhrkVRQMKhfh8ILHSCPz9os65oidHl6tHO/0zl+6yX4ciH
XZagYUSxEpNaOtRwOT8KVlD+Lms2lGCiq0xaqUeQRIeV+j0WZglenLUeq8tyYG0AU4HKU086eE4J
cjXV7tRjkew0JwtqsknNV4P8ur5Li4dBGDX/J0Y6epM56b3eteqxT9KgVLLWryzFH7Xk++1yBBQP
5KmCzvwiPaObxE5Yph0dd5/oIZ197+2/SRAzPdE2Fqq3NcTytGPnAINb7dsYwMuVWSwpm9NZiE07
kVFV3lyVM2Tkpu9MYbnGmbO0G3AnRIIE0c4LDz2ZEFHV4kI7zuZ3s3iAFeMNK+d3cQrg/hT9VBBn
kvMvZTLW3pBW2pEWgz/sXUT2ru/DmgDpROmVmltl12rH0Xrvt127wiJ2WbkvKoL+TuDj95M9MAu7
YXrPsM9tdc+QP+56eKuGM35x2LC3XdRBz9Uu5t172TshUdIQ5tBGBQ8PtfNNbqKaLa+8ICU8TA2E
aNssLHK6AqleXASEAwS/DNZYzj9P45w1FvW045Bu3CREHcU/LPLf8WUdnlQzm+Lc1o6ZtiPZga1p
1MXvB0YG5R8IvV/kuJCVKJIh1vH99ie3e/t0/euXdJvpwv3EH8QzZOfTnr1iaqpEF4/qYeZeMNm7
fkw34ziE1yUtvawoo/8guAJvgBzy0vvWMhI06DqaEzk4XrnRKuswmW4wakrvTxxF4K65sjeLszuR
Kb1GVum22ZRDJhJkvuId5upeN5jvNL+vz21RWZzI0c+VEYntcirYrB6n6jN4OCzrW5L8gycH7ra/
6yd5C4PWdjhokAGP/LEfp8deQ1KMIucSr+GnPxJSssFwKkucyZOLXea9E0/DpB5VnoWV9VznDw7b
ZLYXuhPdzDX1E/BzVs2Xmn+mKuyi1+vrubRvFoprkP5GahqUfufyOxV9R0FshPW0EPJ4BtW/6qIn
xu66lKUTaWlwW9BrCOzFsv410T8CWSnMckwfc/LcdI/K8Namb+DU2ajtiql3SQsOZXkqTVLGhBlo
OT5CGipX76zZ22Tg6OEmC2DDbDSVHpg17OuMhm7TBKo7f+O8CDuW7FVDC/ty/po0btAxtqIeL+sy
zr9LVuITTbrUEHvt5LXveb+N+JA7iHz0voquD7nnqxrZxGu15os7/HftZTsxdfUsixlupm5OIU3N
z/aohDRrNwlxVxzHNVHS5ewAiLWLHBenm7bV+ELHsGZ7Y61cd/ExPNlfmfd1rKaZGS7ck1jJH4nG
t7Fd+LSsH7Qm9qcEVdUJqtCyKbKqYtsV1UvL7buJgcWDlFuSNPsGpRAkzUMjKXxCeBOwMlmxOJZ8
aPRIFPh/HHfA58VanVzsMaNeSzxx5Iu7ut47trLVzEOPljYNKv3L+CFlsD0r5nOkQK/ftqV37FS0
8BxORKP7Ymbj+KvHpt3kd0TZXB9+8TLriGSLSCVQM5Kqt5GvVeAOQGUVfzwY6WXZ+xlBRr/7ZvDv
abqGDVmQB4wvniRR1AJsgrSSeT54reIROIrxJq+36h/Kd5OxtbS3ZA1kKDSDpI3hTAmaSwNlp6B8
O1+5tMhVz05LrJw9/Wnc2Sfg1ancLHJjFZVaQxkCqrnlyrS9vqQLrxrkYnrQEMjjysRMqKBJm7hM
1eOQ7GwSWmlg5Cu7tnAozkRIdxPBpMHqTUxNGatAY+9A1t1+7M4kSM9mpg6Nk5fYJwfMSGC2ATfU
8B9FSK9lUSnjqE8QEeevbXuX3YyS1XSUDgho5kfbNplFV0+SpChJAZ+a6OEwb4CJCW/faZDhAQAq
CuQv8tHdYKV97hnzsWLmt3wsQqADf1erCL2lA+Vq4JdA5Bb5STngSZqUdGXuzEfFu/PsHVMyf0bR
3/W5LKh7EOH9FSLthlJBCyMpOh9dBz14a3T7yHyuPeTZytFdm4z4/USfFdVYES83MRlzk7aBV6KG
cUXEQjBFdFhBzhsIaZH3PhfBEZSuO9Obj4l2mPgdTK7h87jWeGxxHoBrInYrABtyAVLadHbqDOp8
nLRd0+yaagdoz/UtWbInwSiOmm8HWW8Q6UprRVSjxXM0TUei6/tYTfws7597oHUG4myGGnhzTd+V
bf+nM9p7h5jB0JRBZ6xt2f8j7bp2JceV5BcJkETZV0lljm9192n3IrSVFylvvn6DZ3bvVLG4RVRf
DGYwwAGURZdMZkZGSLwNfgZwCshLgcBbpL3W/UnzrJassRMWVRmCYvD2UOPMgLD3MsOaADl219gC
BrnaMetHX+lB3d3aqYTtDW0MtJagYZMrOp7vi6RP2YTqBOQKQFsZ+KXCG8iiBBCc480J6hGQEovd
wSiuDSA21FaEMhPYgotjS+qQug8l0fZodQ1W49lJqqCz3+nuz+tbRXJ64YbAKgfokERzbUzMEkkL
ncS9sx+8ny7LUF3fE0UJX3KwULFAzQUkASgjiSRqE5CLW1saJC6qx3room7NQXrzp6F+iErSX4yI
U7WBzpLLNgtxvwnqaLKOxIq9+WVLvjvjS2UAHVaoIDKymQPKE7gfoEokeYLOtLKqWmCn6HeWfd/T
gIwBmjkUe1x2iE7siKDYfjUrd0IDVTx7z27eBmMZX58wlQEhkkMCHvgoAgN6eY8O20oF4b8kPcPx
cUAQwVHDFrBEQiSazxlIBKkOzV+z0g+9PXYBM8Y8QBWwfiQp8kTJ1reH1qHfzX42AjwdWdijvhr4
2aTCYUjcL46xgWPMpc6Qkj0/y7WdEJppsx3T4bGF3knzaAyKJ57cBO5cXshEa7fglcZhSFGJZXbs
9Ox7ZaWPnk/B6Wzv/mLdgKX9PzOCV5rLNNsGHWZyCxTB3hwtf5HPxFz9a4EfgZMrt869IXccasdV
8XHZLeaH6wOQhPSgeeR8dCj2XT6OcmPL8oYZVuwMkZ08WDmClH1RPnh6qIQYSNfkxJawB9d+wVWB
SypuRjOozNBjwLmqUkbSk3RiRNhb49itRf9mZAh/67ejs3GM0Olhg1EPwakYODgFCn5TnsHhYK0J
1R5Nd727viJSn3ZiQhiAO5t6o7U5TmpGvQf01vaho4G9uwfvTsCsZtlftyesCpQwXAI6bTDT4Hbg
FK/nG6yvy6aol7aJVwuqbAPqysc0UzVEyYxwnCEa8LkekCMMqqr9qhtz2sRl97tm35L5OWGfr49D
2Mlv4zg1IYzDK40K9mGC5d8dkt9V/sFL/HDxd7WZ7sdM1bArtYeKL0FMBTC92LGU1dAfMgHwjiet
CobNCq2+DrR6irrphWU/tUKxL4SN/TY+AlE54A7AYgDAyfk6rdaqEWfKGM8PVqyP3JXurs+g1ALX
0QKDBHCnYre2lnizgxQkje1kn2q/Z/e2EO6fEZx8X3j4FswqQexDaWyBVtZcfpeqBljZACDpDIwx
YimQFPFdeOIrx6Ew6ahrRQwivA6zpKIOle1itH5DrgKnBTUgAfWRl7qhNf1WxKUPiqU7Tdu15Hh9
DVQmhECgS5NG99OliGcw2wNYEBtj+5K3KvUNmRk0ykP1DG1KqLAIrjhnTq67FGHMkO78aj8Ph1qF
8VOZEI58Nvrm4gPmH1fTxg6ouveH0iyQOOqJHt0+aaejEY5Gm1SFvbRrGWPd3rlz9uwsd2A6v25E
8Mtvuxc0BtBxh9gYijnCRdxOnr91k17GfbMryHFzAr0Lkx/Xjch28KkRYV3YggA+9c0yXh3/16b1
a5AY8+F2G3iQAuSPJin0oZPzU2IuG6pQRlHFph14aVirgNiSMYDWA7U1QGI4kEz4vtsYVlugyShe
ahaO+Pe2WJkvhM3RFjwsQpOgSImx9vDFDVCQ8ZpV4Rot642cG/8YQE8lmrB0DwUMYefqWq5l9pJ1
8VOJJpoK/968ADaSG9hFIMcDAFY445VBfXeuO0wQyH/HIdsTQ3FXSPbqmQXB0w5ua3ReOrF4Q149
dc0oM9KdNv0AlvX2oeA+giwYVgTqH8JaZ/m2disKOnH6vc2OviqJIttKCE3eZHxAcCoC511tSvXV
cdq4p5/WNjRdlUdXGRCWuphLNmYEBqz6YOiH5DYiHb6TIIdruLgqeOeDmPyzxra2nFZjcZ93f0g/
fqRmc/ulisQ/CgA8hckT5uen2asY+OG1mcVkDJkbLDeWk/kQzr4vbKXe0MdsqPD9OevvSm1+LZAq
c5L8WJm1IhKVLMaZKWEzkaVfEyODqbULdDR3vV7fq5IL6ezz3PxJdEDHzaSdhkPhAp7tBQl7gozA
dRPSESB/BNYhJJWhgHFuQsu7OhtSHxGOA/kTa3NCDaLk4XUjksONlCL4y9FE41mmCO6o3VGjTkKx
IhbEb/r+G57p+3GoQY+p6smQjgdlM+QMQMZ5wVhiLG7m5KbH4qJ83KDkedsj/Z+9dfJ54fQ5eovW
dcfB5/vyztV3vbGbuxuJvy6MCMGB4dTTguc1i5t67yHUOV5fDcUUiXQleq7NbVW4LHaaEMVksJRe
/75stXlXD5IlLnrvRXFKMxlYmVFsqbaZ8uelN39reZK/G8pUv7PIvCkuVz7lJ3W3t9lCMR4JNZ4Q
uPBYtF+nhaQWRbG0MZ62wc1Cs5z8oF5HNzRwWUVJmXvfKpKbN0LD/9c0CMEIx9ICTXl+eDoN5Ix+
krNY679oyxC59P2QqCgZZcuFR9R/jAjubOky9JYaBYt9qHxRCIgoDqfq+4IHyLStmz0bg3AIqocQ
8+lUdLwyN4YZAlMGxzJedKfkdT3VderRGJrq61fWB+WP6ztObsDlD3WuVCDe6S5BA209bTQeJ+fR
hmqvN1AI0DQfrpuR7jRgdP/PDJ/JE3dcTiCCAA82jRGFBdN02BwzXBagotJny/iaZ1+vm5MuDI/n
UE5GCscRFr7Bk5rqBkY150MI9E1g9n8zoBMLwtIn1NbbvtdpbDTeEZpBoeG8oGoRLu47yyuCXKWK
Il0nLrHlAzQEljXhNQpoRZHqDqPgEy6Orrn9gRgaGsISTRFM8jfHhUs4sSOcy3xpKQN3Ko1dk67I
203OzugRjTXLSILJHbT39TbXigqCfHCcOxMuD1wIwkMIirztlDrYHfNcB+1hTO7TURE5qUwIt0/e
UgN5d5jwcy1w7tOPBfurs8qR++hLRvgn9jzbizORodNoXNjvm+m33z7nbHd9X0tX58QEvz9OjhFD
U4g2MqSFKN3CEoloqMo4zq+s/GWoiggyU7gpUdL0oVeM/zk31SRAV1dd0sRj5ocmrZ6SmkYQWumD
arM+G7Wtij1lK4R8C554no/SuXgjkEbTK2t1m9hEmTnP8l1BAXUvVWAplRnBNSxw2UbmYlya+aug
c0Dan7b57fZlOh2K4Bzqja5tB/q9WDOWoDdZZFdxPrXBoKc7NIpeNyaLGU6NCa5VS7eaphUG5GNt
rO6TvU7RZFIEiIojJHOqkOCDYA/gtJc4Y92swZiopzQ2G/tBI+kjyTKFCdnigNgIdSveCn+ZTUid
tUihkI6cG4p768umfRr9/fX5kg3j1IYwX50xawmZ7Caul4h1AXBr17+vGgP/+8kZtVfHajID30e6
OOi3PvKnKVDSC8pWHa20nPoGT/ILvuQJ0jMtGNPr2IDwk2YB28kiUv+kKkZ76WyBkgCvcqh0Q9f8
fDR9kueA7ZQ1KuXvc/suUVVwpOMAOtUBMOPNb55/n9Rz7+e9U8f6dhgqFowZ6MCrw6/rayILP0C9
DWQg+F0g2C1cMBZ0sxeXIRmtbU2YseO4fSPt/ZRNkUvSyOpVgaeIhX0Lb7GNQQmFkidSAoIHoMSt
wN9R0Xgp7O3B1ewtLLSORPpiaIfCa62jM02vid7SHTPtdZcSp9hN86gHHaVjYLTOGq6EdIGZazTM
TZ/eJx5gstenRbZV0YwDrlmeG/ZFl+tODjAWgw+X23wqTRZszhdz/Iu7/dSG4G+dkemaoWtNrJux
1r50Np5NqsyRdHlPxiHM9uavTVr78Ey9z+5dc4Y2zvZKTXLfFiwyPbsNLLxp/7u5E9xIbZhTNXuY
u+5L7T53dTSpgMvS1QHSC88X0BeC0e/8aFiGublGi8fgBsrCdrrLph/NqoL2qYwIw1hq8A6ta0Lj
qWGhBbxaa3dBX3z8i8lCdEdwCJG7EpnrXM2Y8DJ3sED0AdiEw2bifYknzXUrspAFwRfnxEC+BCmZ
8wkrWEvQNuAixptotOUfE3qo/S5Y249Z9eu6KT4tYph8aoq7tRMnX5g49Q5SM/GyfJqnZ6L4vGxV
4NpBXQENSACFhEPjNnbllsBNoGJTPaaeuTfm9E7LPAVKSDoKD+J+iFYhzC72xrhJi9rQtOFsWgyM
grr2TvO8H9dnSrYokHAGkhhBymXxiaGl2tC2EkSJRlQP4JHd69mBsHBWYQklc4ZaHdb9jeQG83++
JB1Nm0QjbhmXw8+q2LXGvnQVy8KzR8Kq8zScizwveFFwj5yb8GmhQStdK2OH/ZmT4+D4Iei0w7m5
y1kWGf5Luyq8jOR6PLMoPFvKEo/BEpsA+wyUYeSpBRVZjUwjiM4Vh0c2fcDagUgdDUyX3ibLp1pH
EzWKhCDVBntWB+RT7SniO+lwLNAb8Rgf7I/CCSV1nW0u2MFiM/1i1+xQOseiHyKDqnKz0tFw7WAC
OTaUjfjOPzmfY4cEGh2xGSztM9g0AsP7MrSKKF9qwwW9L0hMwQog3vGp6bB0A7Vb3JjBpkUEDeHz
7+uHRzZf/MHPufuAGRSzMw5tc8/rrAppEzv0SjA0GEuklwiTVsUxdSS+AByESDEBbmlBGEnInGrF
MG3d2FWxb+X9u9YZv7V10tDQJuAaCpJae5c0yUte5XstLlJrr1X2niIACpOMacdhM+ovrqGXO38A
BU7LCgfv0635Uidrfpw3s/xTAW2w9zfTfyqdjtxPU7oevE3rdjazAXDQzOEI1tMlTnrWBN0Mrq1S
s4oIG2mKu6qYn6ZZy6NOn81fFNIUDw4zNBpsPfF/6my0ltBsvDEi42hG29bOfwYL3CmErfPvbtPz
17S2i58ppf6RJrlxb9MaGiBjNR2gIPFaTA1EGtMtPeaasx10mll7kAkAfKplG16/E4UmiVUeqzJv
fo+kyXeaU7ToEXPKPVhBtcP1Zb/0mR4XWQHDOiq26MAQXBmtDKvMxwbV9Mbc6fUnu/3hbXsD2cXU
UdEXSW0Brc71qTkLjmCrHzpnsIesRNainj46eLmGNuIpZEtJkhyKQnd/bElmK9JMl2eHKxxgiEDg
osFd9KRFvkDqwB1xdqBpFFCStgHx6WGr+9frUyliIRGJn1sSPCg25tT5oC+MDdLum6UEtaH3OINS
Huzpd3nuRA7E47fN+7A5dsCq/BUCVB+u/wbJYMHh9O8UC7e5j3NkgAccrjVbjvxAhA4ZDbTAEVVr
gNSSByg9XCv4CcTXWlqtJcTb0jK26dcG6MRifm86t1F38QnFC51jmLE54ZuEsHRePLJ2mZ/HOcKS
bYr8xowsVaLr0hudGxH8d8rBSUUBI/V3y2ujAnH8zWsC4BDaLz2g9iFDyWfy5ILQV6qDPrYtYjaj
L3vQP7O1ejLTUXF/y8bhInnPtW7QoS3y96LnZezzysQ4Ppn9q5Yrdpb085Dpg7ww0GKg8jkfhWdO
A+4IfB4teaFzNNHMeH2aZMcH8BcOHOENpLiFzi0sa91vJppkY4BA1kdQdn2Agm697+BOw7bFbeQu
9Een2faTM83TrqFDc+/RynlkUwEZ9+u/5tJX8eAELbPgdfMANRfuKBShm94vOWBm/VhM4ZAGTVko
bEivXJgB/QrowCDidz7gvrDKKs8GHNb2oGvB86IFTNWXe7lsMIABoH4A7gVLZKSnW+WStoKNmvW7
Z73pdtfn6XIM0OvGvQNgH3qLLxYNGAqtsXpEP8lKf2+2Aan66vOcGY+1qWLmvRyKB3As4dBIPFbQ
eHQ+XTZdpnxiJUwdkhEgOcU9Idt/vB7KhdxQGrqIgCg1trYygF2rgSgN+qzHC7XdgPiDpPI2D/cp
XR6WTv+2Jt4jemAPJqFf9EJVVpZNKN4uhJdkHYiUCZekXjadXoOfLkblPF7y4qijWz2waX/07DG8
vnh8xs4fGZjRE1vCbWEvNCF2Tsp43Lo9NYbI2e7Kbdiz7r3XeU+FKlSWriCy7oBLQIf3ovgyj51r
IUmDGZ6SPUuNx8m8UUyMXxkIUIFmQ8c7sGgi1tQoO3/wUOWJSx1hWvq7B07s+qRJBwFlIy70jnGI
mawp05p8mEkRb3vfue/Wm98tCMgAw4BbMCG8KPYjpVpnUnsCULPO0N1S+TujgLp67hYfO89VPMpl
ew23KnK7eLYAsifcTDPYJku/TYq42Ir5ru6sZd+5/RJN7tJEmd+y+PrUSWMGJHeRZQIJHO6R8xNc
Tmvi+zOiE8s8lB6AYyhR7K+bkK0OCAh4mhrJn4tuJGdsnYK6FCaW1N0DosZ2o6nsuJdYQRTLpVHx
VOLg6fOBNNraevNi5fFiatG0TE/ZnLxeH4jkbAIXg/orz5leFsXWuTPaVUNYUpFPjpNFlW4dsv6x
LfzIyMA0RD5ctydZG9jDmcSmhka2CDHKmFNNjVtjLyTd+9runv02P0KC8ct1M5ItZyALBOeFso6k
9JYs6zgwksdg5T6mk/4to8mdvy1xPlpfr5uSjgg0NdAXxo1xoaIGupLGprmXxwBaujpgH8+3ktG/
BaggOf6PCb5PTkK7ll+uOsMiTbNBIw6kD52iUkVG0t12YoUP9MRKt3SpnrYuwuDyaJJn+3aoER4M
J9/na3by/XqYOtp7+D54miOiL+9smio8jWwIWHWA6DmdHVQszk30NpkSPPIRnDa7uosKhWO5jNbQ
0A/wrgVdA/SaiNC1lPSIvi0PScXhaDoPpvfBzz/ry4NLbncv8MxcZwkP5svsMjLCxbAMZRZPm7af
fH8HwkwFqbNsqjixD97kkFu9SFzZbTn4PC6Ms4/UD/If1w+F6uvCWlf+mjtpjq/7Q0ibRyDjrn9f
7Hd9OxKnP58v1clm6li/VnbPf77RRrT2w7I3Qq1Yd7RaXpxMW0FCs/xep+EptZZXxlRJYFkYB5wX
+gvRS2FApF7YangRVMM6tmmcluaLPb1jw49GGz+Z1VwGQ16FBbEPzQC2S6PYO6nxoTT+4rye/gKR
nWmxdZC4N/gFvWO902nyOuW+IliV+Db0CyCtwQGU4FgXlhF09+0MVu401v3HRXuqAVr3FWdKbgI0
SQYSm3DXfCedLGTmOa1bESeNc3vf1/cbudcS1WbhAaYQgAJUj6Qj4m5wf4jN0U5ul+jm1dMYOhXN
V9OFsPCyGhNgtIP2iFxOerBsJMSom2jh7CMHl7WWH7gQmrgrSad6y0hHjJTDG0aRp/bPRzwzanb6
YmfxYLyr6i92+zuliuhOZAjixwNa6shCQRkY0G2RQ5jW+oS8SZODUSH/hQrtzyy1wnL4PbTjHpDS
h7HpXklpjkE2JDeyxvxjm8csHtekQ2RxPr7By4qSlF4We1MeLp83cMddP/zSCTwxILzQtG7drDVx
s5htj0b5mDPUYG9GvmP+0DzhAh5iX9aRRn1ODL1nSENs7W4ejKBuP14fhMRDwgJKRdBpQ0FETEOA
W6cZem3K47SYE/CFL3pAq1oFQVJZEU7XAPnBhs2wUkxmYAGwM7amIr0giSAxEEhr4fUPfICY2vWZ
h36Qrs6R0W/7JchX5ISKbeoeti0rjysz1hdfB2klcRfVU527n4tzzVuxkRhEIC6CIFprK/zZQipH
a8d7ZxnuK2/7aM7Ta7paig0h3XMnpoQ9lywA9zY9TAExmATTmLFnk25z6OmFantL1wzFS3RNo8Z4
0am12ZRoRYOo3x0PzYdyOF7feLJJg9SLx2F9AOCLHRdJXqbMH7c8XsmhglyGRx6NagxbsDf8d4aE
Zz/RN8hXeDDUVa/JaD1o/Xv0T6KxVYVNkU0YaD+5KikoUpEsPnc4yVIMRUO1LE6qQ2ceVwXeQ/p5
1BEQI6GJAGni88+vaQWlH4bP9/7z/Jq0f3EBopIMwApyTUjRCTsLNTJmQDo8i0fbgOTPlrLXJbXn
R6dDU+71FZEGLaCm8TkiH3g08WXMVtYXbDGzeO21IUwaACGXsuye3WRYWEAKI4Di0WGBxDGqNRPE
uVkKKXPd+U3m0VckkmUnissRI3yCjtFFSQht25NtJF4aO4v3YFR5UE1JlFWH60OW7nYoqoAOluf3
xTAtq1mTbVOTxTodfnoFPayb/7tsUd8b+r8ZkMfllUHpAfJ2PuCTSIbqGObsFVlslP60m9uVvYx2
29zP7axioJD5XJ66wf0Ox4tM17mpFeJk7ZpjHTNnXF76Cpggu31n984K+VfDfOrS1opI166KR4N0
A6Gx0OTBGtcH5NN9MkZfyx0oJS8ZUGDNO5b5UYVG5aFag5WxaEDVE0QjVej2PjqMzSGakfBLVnI7
LhkCi5YLARFwgnCOovNfUYBZgG2sqvHkZsAQZEH6VcnhKts4JzbEZmmWdG5ierCxjAc6T4HtsMBZ
78h8e7smBoNog+MRPXCwC4Mx0SVtlJDoAHfK0bXAkK/IuEgHAv51oKtwQ15w/aPeiR5Hp6jjKpsO
ffsFlYDAGD6Zw1/ckLzznvfbwceIbaepWWrrlKx1TLItSFBpBlZcA1jp9vOMZwJ8GLiUUCcSnDH4
aJvUL6c67tb9Zoa5dzcAI6ySkJHN2akVIWwCm2jXEDLX8dyt4Ezqomr5XoBesdF+/cVwkK0ABpnL
Poqvn0m3mqZO9SouSOR24eAHCf2+Doti1mS+lqvTclgkEGti4iIB4KJz2r6KR2McA7+rnykZvo12
qXh3yK5KnnPDbkNiHLTo5wcz7cFdolVbBZ7y4RuaPt/RTAV2fkt6ikEfssnQZQQmDsg44flkMHtp
1rypY7+1P1rtFpVbHs0tyt4lDeF/AU0HK7c7L48EQJxy8e9rWtyh8yy6vnSyOcWTEppSYGwwLhMA
BYjyfXRMgpKoHaJea6Nt9LKoB9z3LwyB5+8NOodrWwhvyrrM83HEAZ6XsvjY2Hm6B5FDWgfJ6CUK
W9IFBO4UOD1+W4oXS7l16eAMmFyjP/jPQ/UXoRRgIP/5vBDr1Imb2OMCpzqB3HlOvWD8fH2u+MV3
sTnQaM178FChEeECXTE6U2OmdZyy7ZfLwAYUanVzTzZ7N/fD7rox6Q7gkjYckHFZQzN8iIAY4LTH
bn9Ba0mg9y+VaytWxJBbQfyCy97DwIT7YfCpCwfRN3FvmdCQotuLnXgHD/ShVjpBqrHcsWANRhZZ
ZmRu2hPNjJeEopu9yFTaR9yUOLs2fBUH1SF0I8LyLZnDZnTqooOmQusMSsFDmJGNQZ6k8SLXneqw
SdsqGBv/FT3lKicmW1vgDqBRyTt6LwAOdZLMaWOA6ccDzY+/Gl9b6hTBivh5t7TuH+jGqwhqZVPP
Jb3f0KQoaguXTaHPU5kgvx+v2iMvbPv5F8v8fn0Tya4aGx4EsEcHtTHRnTFnS4dpwZwS72CWOyPb
m/6BTHfXrUhHAh8FDkIklAFQOnfMbuprWdVadQzExaEd6sOsG89bpWIhl8WlkLAEoQLUqzhV37mZ
PDEQ+/p+HdfGV/Dfhkn6W++nIHO/jJB5G41VcThk7urUnrBAkGItMtPz4K6qsLL/mKZqz8kM8Bw5
pFFBUHohK0onnP7WLvnFeZenD/bt9QqwMoIGhIeAkHsSznZdexPie69EIDsHjgZSu3YLr6+8dAT/
mhCzxEg/b2XqAeHbZEMNStK2ejazdFZYkSYcEb5wFXlQkuJJd77y4zysnd4BT2Dntft1TZb8CB6S
OrStaT4uZVIepjoz7tqhSlBqzq19M66VqmYu8U+IO9B4w2UeL9ngKHLyjpsCLIZ07jNAkfeo5YSW
PX7om+2PuWjfNTbuod2ruNWEI4xwF404UB3hGDKcYF3YhZDR651Rb0B5NliRBxotYo1h2YxRf7v8
OCwZvGoPHCUeQELs465s0XzGLCS8jqw4Hm/aKv+M45+SAnp8LlQNS+JUdW2kFvi4A+173SgOq+CD
Lj4v+KCGjs6ac2a4ydrZZTh0j56leJ8KG+DChLALvbRO5qnGCNLmAMluCngBOTbazvvBaLDc+Ay9
sCZch5qNRnbWwRphHkQ4nmfDgN7i4fqiCC71HyPI17i4/u1L3jRcTtbQkMJCVfbDpJVBDS+R2j9M
8ol570owEV43J93LSN3j1oNjuugro4XX+TrDXsYzDyrgn5xJi/K5CBaVapdwm//vuP41JExegnJT
1ZowhMxBd98XywvacrWgzKpPNUDYkdcSFRBOcIX/mATKAe0OnNNGhFNQv59ZuZQWWg/eedkuVzWG
yb/P39ngX0f8KZxOWi6oQdmbFdvZgVWBr8I1yQ4Q8oTwAEjBXJZsod/Vgi+HmTGZ92OzJy0Qvwoo
rGz5T00IZ7TK5rmqKphA7Ghv0WLe0wzS7IpNJpsoMBkARYrCAcqKfKAnWaRxS73OAYEVGlvaLsgN
soX+0KoIOWQ7DFluGwwNSBNddDPoOSPg5MnNGLWDXb45d37lR2TFpTRk3Z64reIOlI6KI3UQ/KDK
KCZy5iTVHGqkZmzXYfZ5UlE8S5cGKSKcSnCfXTzNzK7zt9UozRh1yeSTWy9k11HUXQJ7tbQQqUf7
L64DD7cZT4R4HPJwvkrzplFErb0JOa1Hlz3bquMo3c6IfaBSC/pW1+bzebILOt1nzVDrZlwZddRm
75Lst1GofLR01tBxhuoUCtkXaMvOHU2tmR3MGrMDfXMikuh7q3whquyvzBAiXyQ9EMbpYGg9H00/
Of7q5Vj9cUIwWtrlqzmbfWAixR2Q0hgUm022uU/NCYszILIp6pGbs79m3mtV75Nq30yvxP9y/UKQ
rRISOoTTlvPiiuDUDPAQl8TXoGU1fnHnb8mGPipF5lA+df+aMM+nrjWh0LxNMOF2d7m/Y9ud1d8Z
ueIilcUGpwMRojSj6b0CvAJmDJ3jbdmnDxkLZveQJwH5kyTR9VmTGsOmRuANjC8SVedDYgzNP0TD
Ya3bYb3Tncr+UOi9C47i2rizFx9yLW07OxGkFQo9SJLFVfwA6ZyiIobIgdOriIe39bwyybzajI10
fGq78sfSJ5CIgXBAMCWqzSjdIyfG+I85OckoNrj2qlXwfN2u+9UUR6qKHfnpOck8vF3d6Kd3cPOj
1AsM1rmF2q426nPfOtnv8/zZoXfX10s+gn+/L4ygKs0amInCjMGsD36LX11zXP9CYhFh+782hD1R
r8XW+xNs9Mm2hIu9fcbON4OcTp//u8EIodU0pmNhODhP4AE9QCkisLQpyjXFDlMtCT8CJ4veZkux
MAtW4N/zoOvdY9J4ipKadBcTNIOglx9PLBHGUk8rYZPnGthYUfqk6WH3tIyKcUiX/sSGMFtu0jFN
820u1vctW/aDcRynP3+xIDaq7QBy4x8RbF/5TVoaFFNlVvdN8pVaeQCAiSKoko7jxIjgRdlgVsZA
EozDftE7PyiWnZU7imtHuugnRgQnWoxtXhMbRkztnQvBjBv5x3DO0ZEAAkLUanlNXCyGJ70+Fcts
E7TVQ6zi+6yrgo7LAaBGhVZE1A1wl6GGeb5rN92EsphmkHh52JgTNMON5by3ESBXjzQ90rXICgvH
IjHWpdNKG4+AQt95Sxlmm+KRe3kowAEGOk4AhwAOQeXhfAjtAsafYdH5s3NNH9PZeEV1EfKPFX3v
d7kiCORO6dzxAjGHhMpbJwIyh8KCp8lcOuVYWzFqHFv5tdvgSEI9/UaI4hjKFgYnGY8nXju/aPTr
uxUdeN1gxckTRNaSRuHg5Z9HbxIoX4CkF0Ecy2D2k13gbaaXD1Md5Cr2NOn3kRlHLwMnEzKFC6pr
psRGcdyK+zVEC+5gxre6EMwLyqqAKQK8g2Lu+aJnbrV4hZ/ZcetCCOeYO5BhVTgQyRAM8FmABQC0
BkAVCDvXpoPPWhCTx0a9GB9Z7s/ftCWzFBtKrN/xA4Lo2OQEv/gvwG/nI/EbIPaHYTVibfGhPguu
VJ18X4ANm5JPLTi4vKU+dPl9v7ysG8Sm2K9qVBwg2UAd9COhexGZ3YumO2PSWGpbmh7vE0s/0Nw8
XF8ryQEFMOE/3xcLdhvd0lE3MwPyTOs+7fvd0mSB2Wm7JFFkHmUjgVQaShOgG0IRSjidNtvAzgY2
7Njq193z2C676yORfB+4GXzdQPeOg0D2fK0MqyloPpck1ryvUzy2H/7i8zj02NK8N1EsbY2uXiOl
TEjsQV54/mTdHnGhy+Tf719SDFaN63QeAfnvn5U+oqwf+ItisWVThAvFxGUFsjBbrBF1dpNntjGT
uMSZzL/1luoFe3mvo90RBSIITsOv4Pifr4E+LGQYWDHFWrWvoYWXB3ka3boOMIGKL6+r8W4wfgmc
hHJpllQTs7IZIi2vSVaE/aAIgC5PBAxghtBpBPwcVDrODbijnVkL6LBjUtE9LqmwpaiY7ytPcR5U
dvjfTwbCIJ1tlAvspAjjOzBYELZP7GOtLeH1GZMuCnTYgTpFru+COHwwzLpaKHgcgK+NukH/OY1u
QJzs539nhm++k/GYyFaudmFMcTNYewJu4YrRHx6pvl83I5s20L+Alge66ZJuxgZv/42NY1xw7Ykc
eot1UNhr1He3K0rjKYjgCOH8W81c2Gn2sAFe4JIhtp1DY7+b/KOTDoFXfpzT72vx5fqwZIsEcBhe
i8icX/Yd9vZQIjmoDXG7HTM3rsoj6RVXidSEix5AZEg4Gk1wwMD0mNXYlmOcFVbA9PdcJ8xTUQfI
jQCxiy5x1LdEqZYefcIlwP4Dr3JaS2QZge0pPIDMBMdvI/TGE/WiEKlnGhpOLeznin0coNbT6C+W
qngl22Wc9QsPIBs9TWJ8UXSjUQGhNsMbl/cus559au/Z1EXM9hTRHt9G51ErIkgXZBwuzxdc5Erz
0mVIzVRL7G1j4NZ3c74Dmiwi88eiUyWzZVN3akt4PyboBJ4h9brE1vzqeZ/A2hS0+cfrO1k+dXyT
IfELBiD+G078QJeV5pK0mLp0+Wbk+6W4Zxug54oAUGWF//3ECuDHjVEMsGJpy8FIJxTP0NJoPuv9
bWVvhIBYHuwzyF+AOe2iO2VORz/rSL+gO6wNNuSlqlVxK0sX5cSCsCj2wvyy8Lsl7sjPBUyDBaS6
VdJmYg/a2zDg/MGTj6gcdWdhvppk6LxqbUDwU3ym2qfavN9KZ2f5FaBNRZDSJtTM+8587MZWMTy5
aS6rhrc4Inax1OSlaLKZwAsY9w77MrnkvmjQYsbal80jOwI6rbUlDzbPLTqQtd6c7uv1Dfn//ADA
FoAp8dEjI0QlDPRR02xir3jd+8b8Y0wQjqr3rXanj5+9Yjey42A8WuTmfBDIvOx/rQrxaLMOa187
sLraLGgRErXRmv9IVVw+soNwakbw6m1RjXaxOnPcel+c5iujewZdQ3d/fQ755S06qVMr4uW+UjvT
uRXfLYKM5UGmoPOSeUFAMQD0R7s1ULn87yfnuQNrb1qsMzZJV7BQX/oo3aqD5nu7XE+/am76+fqA
+KG6GBCedfwGAbBf9FIEHmrNkm2Ok7YMzPbOqGkwLnfGDGAaeFyqGwW//jl//0PalzXHCWvd/iKq
xAyvDN0eY3e3p/iFchIHBEhIYubXf4vc796yacpcn/OQJ1ekRsPWHtZeC0hF3UFFFEWXxWnwmZl7
ZpoOB/GSJ4+Ws+F8zYHo2ed8GH5xCkoK/HdXYXgi7nmbRW4aZSiKo5gUNCpgfhcR7dvl15neBKHW
bCDP4y1TZRSJW9B+WtWj36NjK49paoaCPn29U+dHb06EgE0OGSqo5pmLo4f2Ad52ls4PFTDtaejj
39cTnB89DI4qGIq48CmcpX2aMoMP+TTyQ7bz9dj564+ohMVbzR3nVn6eBUmdf816SFx8PuCaWWYT
7TBLobIgMGUWbNXDVxbq4wzLUL4qutL25hl0b1emcIo31ml1fAtiTTbIc5CZWmxEVpt1K2YIaZYf
WWimh/9gG/DCAq2po0NqmTWamD31mdljeBcN0VQPiu6npkW6H0FKJvp6rrXNAOYP8SMgseiLXvgo
Qw+WAjsrwBLdn1zEETwGAufrKc4NDICnKKAA+o+C9BkUVnW2W2RdD80FWkR6e1VPL7YrED60MeU7
jVQbFnrtFH+Yb5k/yJ12EENZQ7zE6AIdhAuVTU8W8/WACHaRcrblUqytIVpAkIabrcAZ4LRxct/m
FuGHnNBnA+wsPvLTY7mFoV87dXPuayaS9GYios/3xsq5B/IhkJJXEw8ux2wrk7j6GYgk4H+jBkqW
sEatG5nHeg1IXcMDDMZ913nOgyHpt/CfK8lE5BHnJgAdmhhoNV48ceZgwARkOWh4FVQsxaUmL/k0
BsQZYlO7cJzLmj1MrY4fAfq/4a7k8dcncu2EfJx/6WdaQObzCfM7hXhTFviokrwJAHrYpYrfW9zf
aLBYW1nUlCG1jXo8ug5mz+XDkw4Bwtyrx7Q+QDuOQwiq0ccLmW8c+7Xj8XGSxaJObQGKtwGTcBJp
MkiOX6/ZyvA4E9AUQ/YEFm9p8+rRbFGCBpeAHVDUqLbs0OrwGNyY01lQspqX8MMSZZBqnRI+CqAY
06DunqsN13d1fBAMz0UEgIv8xeVRWpIPucL4iXhie5I/fr06KzuMhCiefxAm4WAvW2iSRHfTluXi
4LfZziEqLpy7bsuwrX0DHgSQqSFrAd9p6dr0opZIk0G5Kn1rOho0w4YjszXB/PcPm0C62u7gPQng
zZ+l9dffIqCcz/ln38yeX7T/9wGLTc7rLuvtZtZaY+jGtvdDEvn2NREvX2/GyvUGUBD4JOihIfO6
7DaretZVDRqyD4woGgzKkoGBXlIUFp+TznvR0mbjbqzuPvpJACCDogMc6c/rBoZAMMF6OjRsO4jV
+AOKPDJ1r9FHt8U8uLZDqLUiZTWTEIDJ7PNMYyVkzgdDghEpGh94H3y9cmvDWyaOFjgOkGpZZnz9
pCiZ5+CWpEIXVyBdHI5VmxXxfzfLwhzyDB2HHtj6DmD6vip661a0W8iQlQ+BqDeKIPBigfBeajha
DjT9utRoDuR1qK8G/u1UCKoGH4ZfbMMkYWAyiuFbJ8ruJ7L/9gKhbwEkNVCfnPPUi3sIJiMkdCSG
T1+t9qepZRvbvHJe8YbDFUNvKTB2S2OYC0+T2Vi2BwJYMkG1vqwidwu5tbYFYMcEpTtMImrfi4K3
S4nWyZ61B2aLsIgTWm944SvWBJVbZPGRWZg7uRabUFUULHh20hxG53oQV3S4HoFPt6Kv92JtrYC4
QR4XnH4zVdjnG+c3tUxzDWs1TixI+Tu08AwAur+eZG2tPkziLSx7ByhL5XRYq9p+kWHLNx6/lW9A
5wFC7pnxAzu+OE+DWWWqJXp90MCkbIRqS79va/z57x/eDV0Qj1U2xhfNleY/9GY4iQ0Tu2LTEdSj
Q2WWUoOiyWIbjAz++wDm8UONHVb6iL65l5ofB35Mt7oRVzYDHVeIh5BctuGJLBwpUiu9HbhQhxfd
P5TjRnB3PjpgBmDTBkpmbk9apuDa2rcbgxLrADBzfZE0G67myvBzkz9cTfg6M9JksRWTYYuMDyYs
eBoolQdb0pCrE+BpAGkH2rnPaidQOnehJTMCWpK+Q7nmz3cvwv9pxwF4BfVllJc///yyk42ug2Li
MN6W9Y9EnL49/IxQAv8xQl3EUIuDapml20uAiw9+aexMPj2ByGWjtnRuldANiGj3n3jmOeA75+A3
s7gOvKAKMjtUfgQuQ7vd8NTObxziPySQ/zXlnrM1jWAGJqzt9YMHLfXSiXOX7LizpVG29i1oLYSu
7Eyu6y4R/9KSg5do0gB8pQfP1qU2xmI8EGsj47k6DWLOmbgB7BBnHR6p445+OhmHSucXxEYkCAXp
H8ixEig/0PjbRwDpCGQj4OegE11fvBqel6LjNKm1gxtw9ZwlT18Pv7Ix//g95lwA6Lz/ZeA/mELa
Z57UpfCgs9Y8tiBn5coMfF17/HqalVv4aRrj8z2hpW2NzJXegRmQBJiCbtjYk5UJHNRHkAOcySHO
yn6t0/i01HERLfXbeDCKjd8/r/LnSAA3BHA+EGeAJBe05J9/f2LmhsMrwz6w8ncKTuEXUt0Mxo5M
Ozr8/fZSYb+BPwYZEAqZyzuve3VNC2kCgxWT9Cr/Jj8mfjwK4zOLFqhj5oz9ws2ZbBBndERzZvWN
HPWTrWzp2kZ8HH9RsvEoyUeiU/egn1RSBF66xUqzcvvg1iB5BfQY8DDmYis6v/a5W6X6gUNJuK8a
NHPlgRQs1MqLb+8EYFvwaQm6YyFRvliqvNBYPQpJDvVV3t0nWxo1Kyv1afjFSnWGzKlW1ORQBG4S
QHTjv/v1iysHWlpwbw8YntoR2MNovYGCmdd5cSW82ZdFi94Mu1m6HTJv7SlP8wkM48fWubeK1yH/
vnFCI9LcQ4dLB3u72OpRE53UKgWwce4FNVqp3PHKGjaqfavfMXfz4gEHAGrpqWUWKSanzPVDY6RB
MRyG2gzc7uHrzVidBPJHeP8AEzljFRCm12q5SshBsLvJfk86HtpbgMP1OaAWhm0BrYY7n7cPprzN
a6QIbQACHeMqheaNPd31xpbsycrtm/MUYF1ENQQXY7ElAwPDdlLk5ED438q4SbLLRAPW6vHr5Vq5
Gp9mmX/Fh08howtSN5mRg2m/V+S+SHZfj79izv+JKcFfxjxI8n8ePytzwMJLTgCfPlr5k1Zf+uzS
HKeggeYd3+o8WvsaCy0ZADkirDwro/dp4btFW5JD0tmx2/vPY7t1iFcq5XOHPyDtkC1ApXxZpEo6
lHclU+RgkPGX6o24ZXYG1IO4KFHEzmx54Q1W7FRObKAvTeE12wgJV04f2heA7ANgHP7kshYn+zEn
muVPB6U92uOtmV2WW/QSa+uIagLS/WgR87B3n3etoYnQeGpMByd3b8yu+ZH43fPXB2PteAP+POeT
EDKcAaz1RHdSVc5TyF8GMwPh86AfbZRIv+9240NQTERyBDnYpdVpsAu2kD2MP6mmQHDXCsg4RA41
aSjE8PT1Z61tDkrziKXn7hAIknxeOY9yRBnSwUtW0dDukEChp4Rm0deznMe8cCg+zLJ4cbyKarYy
bHJgmn3LIMfZ8BazvWm02Ttkw0Scf9I/1xt4T/CAIE07H5YPJqJRKlV0yKZD3gpUyvVQt1hsaC9f
f9LqLCB6AGAVPPxnaPUkc1DEKt3xoCdaGvjZdD/13Am0Kt14hZbUFnO2hsDl+78zndWACR0F+vQw
k24EjJ0S99lnf236UIPqgbTo5Mv+P9IU5+cdDR4m4M8w6TqY9ubv/7CKbaERq+yN8dCDUKeIJWi7
imDaqj+vreLctTCbWsQYyyA/MZwBXW8DbhVVQGGB7Ezd+/nvr7fq3DrgUz5MsrAOditrodg4HbSW
XEGt+sY2640Dvvod8+OKhA5g6ksjC4aCdnJqezy4/p5Nd9p413b7b38FagEEfTc2oNKo13/ekKlA
fxX4zarjHfTrAgQiG2Z6ZZVcBBbISgHpDUO6WCW/1oA09rPqaCc88KA09P3OJBSVwbWJRCfyj9CV
+PwBhrJzEM5QfmzLaOS77PH76/Nh+GWWtkgkrKmL4TPjMZ12TvbwH4yPtmYwXs6vwBIHTwdF9dzT
2XFq+sBATbfacJvXNgAR2L/OLaTT3OX6pKxUY8rYsQjq5KWqvh0HA+Bh4V1B7hEJu2VRfCJcuN5A
5BGkFyE6wwkIYr5eoXPfCTOASshDygix9vIV5tagN3qlyyMUfDLQSfvXIHQl7IbnAMBuvJLni4W5
Zm5slHZmQY/Fu2V2FDzmpFFAPN+I8VpOW0SPaxMA0jVTkViAdy0dQSMD1C+bbHnMxiJiYI/KtrDb
548iOhLglqG7BegxJNg+34e20fhE2CSPEYh9fT9q29AJIG//9aasfgduNLRvQfOEpfo8CyMurdPe
F0eLkSiZ/BCPxn83w3wsPrwUg1eiyjNghrLlYU8JyBA3TN/5WzR3tyDFBRQhfEhj/sYPM/jMtYsK
tDBHWYBMEZC0i7q9arboTVZWCmUFpAiRb0ZKjSwMbDoCyzrhmh/rZqaUC7i9FVyszYB+INhYQFOw
8Yu9cLM8G/zUk0eTPvLqvr789kYYEOxAqIr+VZRJFsNrSTWBx5iy45jcD3nIv2+gQJqCGiS4ptAl
iUk+b4NAH5Drl0l5bDIZJbYZNNrF11+wstEGOMfxhEIsDjuxiL50GzQpY+OUx9baCe3WUVd+EZVb
RCkrs8zYFRv3bsaJ+YvvSBy9LL2+40fQ/aj398L/vWU8VmcAsQzSEzNh9zKVBon2ShIxYCfMK+G9
ZfQB3f1oNtxYrhWDO+c/ZoQgdPWQ5fy8IQWy0IPd4MnT7OIm7+1I661INv5uIGi/DmT98vX2rJzf
T/MtFq7MZNKpHPN12Rg7VhOTrRaAeYTPqSMg+HDRkVlDFhL9pp+/qCP5NBSDy4+J3HlQhrC8QFob
1mTtK0x0mSG2ghMCoM7nOUzZlpaHQv3ReO378PsJCpSjgc0BSyToq3DEPo+eVnrGeaJXx3Z8NYz3
aauBfG2FgPuBsDCSLXMZ9PP4eulC5NUz+NE9mQ2odK9pefh6l1dngKFFHhUOExiMPs8AYeBpqC0J
Rwo9RR6loW9DFTjfqhSv3ZHZnv/vNOZioWSBLi0FfvJjxWKL32v5CY1F+rdTndgNF6ViGygBpLUX
k1jEEx5rCn6U/js7tVsdXqtHCcU3RICwKHhlPy+VKjsXCAqC4+rD3+nLuMzL4OvdWAn/8Ano48fF
mJMCy7waMaTm1bnOjx7EM/X2wvaSKBXveZ7HDDJDGWpLvSCBGLbYDNfOwdx7Cwuzxr/klRlX9WSz
o5jeTf9Rl0/G+Pfrj5tfpOV1hwoEnF504wGFsrD3VkbblPXwqR0oKOmV+eqmxX6y+R9PGgHobTdO
w9oXzfdy1k0CWmRplq0G4VNdJ+zYoUvWBCWfJiGQ5P8ns6DNbE5GIUG9dE0r8N6Wo8Qssrvx3H03
RMZW3/Xa3XHhy9sGMIA4FwvXcUhLLXclXrCWXQM3ElPJgrr/Ufdb0JeVDUIWChkAHedvZtX+fMB7
w+LAUo7ZsWHDS8f1CI5mQFItcJouHnr3+dvnAUlKwErhwCAnsCQL9WVjjnXByyMoXAnOW/4oDDMY
8Y8kD19PtXJ1gXC2kXdFUDobh89fVgwM7ndnw9Vwn52gM77/VKIRBdxi6FCCj7E8BMk4JarBthzL
B9qG7ZbkyMpJRmchnnyE7KiCLC8OtzItIbKqjo0RlUlku9H4XYkz5J2Q6sT5BfBwfiyX7l5aTdh8
Bb8+d36lbsiGfO81LCy6XUP2qb9L6jyu+I9kk/R25XR/mnj++wd3XzluPblmIo6D1t82Tg9FZPOm
Yskl2GU27upSUOJ/PxIMy3PvOXzzhQWCLj1oiV2EFiYo0tL8h2fcWt1tLn6y1o8d783xH0wqosRp
wnbrFq+4b8glExw/PB3QB1vcYjSjprpyPHEU1p9GXfvmDfpIYnfcJ/Ii7beIeP/lPRfGFi7JbJSQ
W7DR+LhYVukPIh16xGnTPaooofAGZJZFmBYM5MXvTnphybhGo4YBZjIh730zrvyfX9+6fz1fix+B
RDDelLkaABL9xY+gQrqFZfTqCGXBOz3BxUCJLUoyujNS88Fkxq6tzRfU9tA6ywJmkrjT6l2KiIaN
DUPemEc6BemgMqu3r3/amalDjD83a8+7gYbqpSxaCi7kbMKlOvUQ8DP9YNR3kF6zsj1Jv51qwwR4
9vyZYWiGgS1sjzmAxlypVpxMxsK9SIuNU732KQjS5jocEtOwcp932hm10ci8BuPrQWWM0cBVVP+u
5VtW/fp60c6s6LxUBAGnM3sK+KjPM5VF3pgDt9TJCachZtnu28NDyAMCaFgvuOxL32egEPUWKqtP
1C4jbZChrrYoG84uIUJa0EZj52Hu5vro5y+wuTHqk3K6k23+LfiJDnui9r12TGywM1kb79vKcoE+
E98zi5UjzTBv3AfLZrRar0ynUieuLjRypd9/e7nAAG1aIJh1AXVZVtpqViSdVWbqpMy/aWzyv98f
HuU14M5mbVPkuj//+rm+4RWOoU5oZf/dbLlNa2vzcfTF2oiWOa1LTXWS7C10zI3s59mDOcuYfvjt
C0/dypu0szz89td8PGqvffv0/bVBjg02zQIfzln1W6v7skPAKU8l/9nwOmx1a+MunB/Uuckbbz6S
z0ikL813BbIdTafY3My/HQY4/85Nb/0x3etxutDqb0dns4KKjuAPCuNzKmlxLTQLb69X5erUZ0hK
siZkfGe7j8lWx+n5rmMesJbPUodILS0dGeCB/KpLW3XSaVzReIsafWv4+e8fLtxAZuWKEsO3NXQa
H8tv05PNy+SASQCkItBQWKa8hQWVizTB+KTxoqFK76Rkoa6zkHgcoorew9en7PwUA9gEJwUpfEx6
JgVX+nXjptPQn4D9DPT+PXWfnH6DDXVlyWbKUAQwPsKkMyb9fkoLOMf5cOrdPrIrFRnfNoIooyOk
wJJh/LMekzSpy8yhbY+DHNTZbaZ9f3yUzkHVOQdfoBJZGBIsnRw9UtinZlf7ApjCb+PMDLRFAXWE
2+6AZXvZlTOxohwNN7NPfvFq5yfKdibZbfV9rGw17h4uOjIL6CJbOodoBxjhQlHrVB9BIx01NYuz
b7Mp4kM+zrHIjnSN2+C0YQ5KDbCsP0lzqzawYrTmthVUUOaK31mgalVti7ZfzCCyiJk/8LDsSv5O
xkvNiguyBQNZWTPEjGjKQlJvZvGb//7htpO2qwDdMY2TN5GLgkTgb9OadP/1HZxfuU8eLGJuF4gd
FLlm+O3SMqaZYNwoPHLS9ffBKMJ+SMKho0jGtBtu3MpMeFIQCuEg23PH4ufP6SmAOcgIjadmNEBN
L3vVXRuJa7wWPfUjeHjJt/0H9BMCPzMz/QPWsGzL86ZkxAPXWKesjusubrbai//l9BZrB3fUgPuM
Eup8dz5/kTLdZKgqbp50v7HjVLPLkNHSQ+Ch6tuJTekAgIMAHbeXiRQOn95fWr3lBs2ky+tJ94pL
wRk96ko2QdorukeU7f5IQMtxY7KRaPvRcdo7nTTFD3N4BeUasMvORaHbza4kaR9zhXQmJcLlQWLn
9R2Z3DSGkLX2qy4L/ZjnzhY922IPUeiBtUbz3hzQzpJkiy/2Sd0ylVb5IcsioQfKOZhF1JuXX5/J
hc0+m2VxkXNDjFPVYhZd/+NPSAtvWYrFzTqbYOEOqK4coOaMCVSSBNR91Luj6uKvP2KJVPs3CVLn
cywMS4F07efTUdV6pnw+QIq7H68LWv2wNHPvakoLwA12N5jGTreTKKHJPUA/Qc29x40fgM6Ss8sN
Qgo0qqG1CESdZ0y5UrVT0ieOeaKd+2RkLb8FgQG/GKiVp8DiGsekauRd6xgsxE0098oYwQXdo5U1
8Cc2sNAfyGiEue/I/WCz8kY2za/ac3+RAkjesQNnT2wNg/M26Rl9zMpEY0AotxoPSg/NNIHVm78d
C11+gFOal7LgLg18f8ijXGki7luu7X3lDMdsaIejNvrOG7Rhi78TS9Mg0biza3ScMkLSv0Jmu9bN
wdZHgeqSUitCFD1V2KUusvn+AD2hJP+Va0W2E42jQOfZIAFv3fMJbpipZ/K9GPT2ZgAv6jX3GtRh
lEFfM47+qyAbRwPPUQO3p0yt3aTA8xDKzH5VrLFRKXfpC26oUwSgEjnpXv9U9nUVTe5UPDPfraKW
6t3OLn1zB1s6hJ2eTBe0LEjgtTrkxBINHm1TPIJBKb2pR43EZqv9mkbLU0HXTEYWuKnH/mrjkAXQ
W6OxVQjnhxj1x6QnxaMC+/mFLpQRenbrlmFaTo4eZehvNOM2yHX53BaN/9KjqF/HHsvJXhftWyG7
Zx2nL9Cr0bj2fGxAwCEcHapGDD9zUbkqcCt7Qj86Y4+jqJA9MTQ/uRxNsw6ZkVv3Lu2tKvAUZ2XE
uekdrNboUSTNWJimTTcF4zjJa9esxt+UdO+Qbql3UtSvfELyPmC5YQ+BSgVzIUXrPfWifBpq79mY
pjEL0MFKDo1biACAZPD7a2MakYl7+H9dCiJTx4dmZNhqGv/jeIAllmmShl2d8CNFIvnC8tUDWm1e
bX2ANg1Eq6K+HmJak/dG7xVEH53hzq+nHkKCXmtXt7VWtfte8b8lzG+yQy8TGE7qzn5waCfbMBEg
woj0xgSLdNp5tRd6w0hPgIu9cMj3wW3UnAF52/5YKPqqS/cw5o2oA+hKv/S6+D1kEu9ZkVkhL0A8
1NsQhEos6gZUZN6uFo669LXWgWwGFTwuRZ6xiKDV9rqZMioDYUrQ7aSmCAhNuthxcrqv8ikNOrsR
kQ4uhL8QWhGXRcEey3FIA1IVVsyr9LmtNfPJ4UZ1OY71H+k0UAdzRMqvRDlqYdvYr21qTm6kuWbt
XTA66X86GxT9AOMPIVyZJjZAaK4OeGFAIinBVMf6tgdLbFEhfKE0KlOks1DCfgIEkTR7DZRE7dWY
Fa11lxCAqqZaTYG0myoaErOA4+A7kVvSv04ueeTWedvElWeXgd20Vbnzhm7CUbKNwOjJTT6ahAfW
aEl5WY/QagevpR46eS9n3TvQJZYVlDJ08AwS9MyFyHs3ERmLg5GBD6mxhl/gzpZ7iCylYZ9YdphV
pt3v6lrZVliP3h9z0mp20xfqtoCwxy3veW7gaKhHg7GbMdcOpVsJbT91eITD2iIdKHPpQzKUP3Uv
d2TQU9uaIpv2LwKUdP2Vgkjgjd0ptOa2vOj0QBPmUw2fiYbI7lp3wiRosCz8on/khKX9ZWNr6UVv
i/Q0gjBGQ3ckZAWHyuZBoaXmHv5JCgUvxmmca26b7HFS7wpF9k1CadAaxYtLQPEBj1dFYOEoYi9P
BoAXQV0YUKWTOwlppjs1JHiBu66T8Wj31z2RuHycCiIiPgzebwM+8W7IEvI7Ubu23HVoVolJ0uP8
g5TibsgtIwFM0UlB3k28H4oaDHLVla2ePWWOD8BG/AL9PblmTXfPS2wGFFbHF2lXGWwLrbMQaGy9
jqe+HMISAMib1PbKXWmT4a1tVLI3O489Em14nHj+Ex2E4tIzpH1jlI5540kcCtxhLezsLgkAS22C
XCM0QhEH7zKESXcTkKI3WoHH4Np0um4ISjb9Kh2/0vY683nz0CuIMLxZDeQai37ooxYmPigzy4mA
lrCi1pESOMzGnkhYOpUf9L3lB6ZX/i48gVva5WWY51WXXFrgHk2BJNc7LwlzW6vBPacxU48a2ffF
buBTEjQGwQtkOD0c8QE8mFRAbKK+MNvxZzWWXuQwsD8IY2LX6aRu6j5rgqYrgULWy18+nEDwkmV3
jTsZUd0pM7ZtaI2QHphXu+/gAlhC+4mX4u9oUUrCpqrayDNGxYOpQwQX8JYIsTfThOp7Fw9fEU1l
ORT7ceQMBzNLq8CaGjMLm5aWQcZ9NGDb1aNRj5MIhoIlkdkkQwTQ3EXuauFUoslf5xwEuPiJxGQ4
R2Vv7ivNNGKaGV5IWy+/NfE/g7It98JOgkTHnjQdfhgqUe0JnRjk3lApD8FOgFtpdRIEQjko6QNZ
NvwJXMrlTozEiG1aJFFpqZFFCYBDIdymMYAMRReYUD64AUo83ZfDlAVe0/8dsZYh3lgReijU3zug
ONnPpYeI+WYfm1bftdiFpP8pS9A3Ej2/B0wvibmWNz9h+fqfZTGOEYxydVV5WX30BKtgDlxLhonb
Fz+McpxeaFZW5q3W6v0rCNmNYFLKDIEfr8Ks0ZOfSrHfeu3YOwdmICAFNcJuMJJQaG1x6dRYD99t
/1hmcyS9/mQISwL3pnknT+TmzmszR4V0ANbHROkUmVcnudBNVUeJyKoQdLo0tKDZdTNm0NxMHV5f
dkS1oSwNHCC/Zf3BEoRe2AUYhQoD16I1KjcPGbzzfV9Y7T4xiv7a95M08LLBMxB9NlPAPS5vwbBg
/YSS43NjeNlT3+RVYA+evC5TOGQG9Kt3vIa7JFyJKzPAkbv3JgnRT60bzCDNTf6nbogb4XfqgVXX
JQvGhPxJS8AOok6QB6sZ6uFCc7qiuessPftdG3BcOlNdKd84NBajN3IaS3ZptXkBbWxo0ahwqtQN
oe6xcPoC51gvA8dWP1OvuRe5rC40n9HQKLI9vDPPHkABPOzyLNmruu0uC0ezIl0bnEuwQzYhui9k
oEhndDtagZ5R6dMMyMQDbY6sDg0OgozWZj/SyUzjxMpUPGh6h/9RR376pmqXha3UVIzjAZ4rx4yo
EBBk871pj8f1rznqv3rR78Abw9Esg0Jh4e+t3ItkYv9JTU6CqUjQc4SO5cBVFC1tOUOynWaBn/f4
CEc0ITLlWGWQM4eWXqSB6LN3dHyXu0EUNWqz9bNZSBqWhvNzGm16VTT2XW8aoMTzxF9Wce9HnpL2
D1ryyA31kvZh8pJkr5ccPCZanz/ytKlilpDxIhVO78ejVZL8FiolMtCYn14T6U8ggwb7guf2FUJr
1dpNYFYa3K0CHU+x34+A2nt4wmzeVnDYNKg51XgfX8SI9y0g0sxOFqiyx1Cj0nxre1f9NIr6FZzT
b33qJCGbshquWg6xpP4hGavhKFUDCF0GC3ND6qYTUVk4JYFt7QcVeniF/gze5O1Bu9+9wU1QETKy
dsAsinpr3igZZ6kmYzspx9gvjPwaPB7qzmA9ua8bh+6kI2xshVMUYZ7WzA8EHZPHohFALidGXbo3
TetWRpBa3TRFqasZO80gf5Os6e5Kgz8qx2ExLC+CBULlhc6dBJRPFXCRncbSN1rzBl6pchRWp/az
fQWDFPaAJ71amqquESiAq3DSsqG/4RaTxkMpHM4vwFdMxc6BNwuZgiTfFaUsooJmDyj9/6kK+HWV
nYem3Y6RSlpEEP701/e7BlbchrVx8esLbH/MCq94BvDUu5mEkcdDjn6PEXf61EDQNkSLWPNKDbt5
0CztTqoOaE7fbRD8jG3Ia8msuIKE8E7wTH8AesZr9vqY0zyBZGOXatfGyHgGAZBO81u4oyg6Nq2U
cBInvkt7gjbAVnN+dtign0np2+mt3aBc5AJoe0HoUFmXotN/AFPRgX+1M6uQWS25KHPbbOPMU8jd
piPqrGhUsX5Ih3rowix/G7kNBxYUoz90n/bg8O2zqy4FkDDQkWR+0toqvaRmkvaRMMDNg2APfHBo
eqqufMlgdERZZM+DA1FrzS2xDgAggjJQVOi20s0q9g3y5thTQdB3A6fXGrx70dQiqFUmAQefaFik
+QPRRxrmip8YaR4rFP+uLF/Ap0uRVBh9rw6TjLG7ijAeDsi9PHOH308ig/dFWjeECiludVZllzpe
jD3VhbcHdY2By2x6EZow+BVoW4k6oofPCDwrkfw27TMJOfgWEBOHvEIhrW5vkrSxvENCCEjVJtKW
QSLL38xuH4hZPhpS2TivVvecEVs8emWti0AzxulZWO3wo5PQ9WSpEwEnW+DU+95rR6dny/vFM45X
UGjkInVs7TXnOQmQD0NbC3Wlke2o27NjAvarZyfFr7eqyv3VQVM9aC3zAFp6Ox5H8VTlLQ15jnvB
vPq97rwUt6x6tvqBh/qE+C8bZBW4UrP30il5WJto7WsHnzzA2X3MPIs+Q5vBfQNXYXY12brEE1q7
ZVAOSfUjqYyhDasSUWuJhrO4BJLopgXHHNnpU5ocK4/7PJpUw8XFZLXHmjtFf0OLmX23dBDIZT5a
Vds+ede78b1o2utO5qC6d9jb6E6nCnmLAkGS6Nhtm3m/zYRbaOlvSR9PaV8iECN6C0pOD2A/z+Xg
s/TAcAeUR1Nhw6ErYVz6TeWiSdCSl3ZFfpHB/mX5bR5WHAbSZuSXUaP32oApCiaKxUCRmgEuMmT/
Q9p59biNBdv6FxFgDq+iUkdLVrvt8Qtht9vMOfPX34+ec+dIFCGifQaYh0FjWNqpdu2qVWsxZ7lT
vQ6A5ezelBxOUNT8ztVBWEWa4dp9YQwROQbPfaySpr7PFKFWVmGbPTqDK9CjrIF3C+RGk9ahq3/t
MtqFJL8/dCjurnnO87xrkSTXUc0qROerkPnCytAidTf4yPz2gxLth9b0tmng1Pw0Pz/qbdLwbs/G
pionKL5DtlGt/YEAmzepYyMW2z6Cg2YMLT3G4RA1L0I7RD9CZAO/0eOcNHu49opPAV0VK5mrp7Fb
Qz0NMOR9yWFk2RskKANb9sTwEQpF7UsWuj4nXC8qkLlIsq0IGZV/MmC9d4PctfXaSQUj3yZprO+a
Ot9qWSJ+5RHcrmPQmM8E3vWmjNOSDiNF+hGlVd3vGxdiBh5MIJldPAW3oLWyKjG3S9MadllnfmPq
nRVRCW1iJrFqP4gvaaS2+9DnxW80e0+StpZfWfdiYbRIuzh+/VxVYaE+Wmk9bGrNl+/90ixsECnF
Wm2rVyofyl4X5H8sL+9WXWp98RoGpoTaSve0RycQT61TEYOH7ptRZv+0SmhsBk+x7tqCR58FoKcz
wvaUuV5VbYpCjOxCbIvIFkQxWeeK468Lk+dM1Ts/Daj6bE2I4CZVo30cyXs51/ep0MeFTZScrwx9
2OSEV5Ye7ZXim6nsK71cSb32LndusS3zTHpQPA/0NRWVd41sxw/PqHhzJ6Jbr/UIsuw+Sj7xvnyV
SzfchE1DwJ2Vwba1jHIV1mX0SAr65Pe5+E8v+NlDHBtGvG6d7IckDO0Ov+rvC2/Qnx1VbY+hk1nr
oFa1tWgEL3E1vAVuqu1C30xo5pTl6LGhcP8lGOr0h4U8wEtjda9ZXolwBRZINeaR36xDjoUdVpJ1
l0dCvA4gY0tXZM7VN79NtH+4j9t0PwTBG2U24yECvffku3q+7tquWYn4mIfBzORPlRSr5GdiQVw1
qgMVtyl8s+T2oA6DtCsStd2kQeU/tjJs4Q7dpiu/Tn6bnvBeaCl+wQxORgiHYUa8vIa94afjJLAo
OwAancE37lwNodz7Do7CV3UgxxUorSnZsILDxNXxhm3cwjRtzZWqT2oRDFChaBmxAErw5E5JctVS
k+2VMsi++ImLPc/42lhys24iU/rctkr27tc5WkkO3hNekGH4lnEl7CqFV+224yV4LPQx+tf1LHsr
lRBq5DL/XEiVDOE4P8OuAq+teDglL0mod/fctBTmeyvqHpvIN7Zdk/3s3BCHpDdtfaxLOf8GQ9YA
n2sRb9xCsJ69JBfxNzSsBTRRG6vCiTtyg9Z3Xv6B7VZx+XUAZ/pJ72TXtU3TGRgW4cq9Lue+SE7V
Mbat07e2WAcIaMjma18W/rtFmvMAddxXcJD6fpB7xfZinnZ26/XqZnD0rxJ5umjAseroVUAf6oVv
dSFX/PqgjFaZ2gT+us2E/nOolOG7MUKUfKfFCVqu8r3ivfkgDGb+y6nHZRfVA7+7XHcFlRI7Jyu2
lq262QBSzF8ci7es1Fif5cZz7EZNjRVOj8OYxO0qUn3V7nA620pN3R8B8KjPQaYp76YaG1+B0wb1
qpX98WUhhCq7SOk6vCvvXyVrg71fCgBTaUwAh5SRfLofFAosqhj3BzqCzSe1RRWwj7VkN/qIz1XR
WsM6EBNzFVlCsyKrDMDZVWA+l0CN6XYuKeECqmJS2ADrhV+XaUikOEnT2hRxmmWqREjVKyej+ToY
m0bZp+3X22WFSXHmjwnaM0CX6QBNeXZfljVCwySoiEOFgvpaCvbuEvHC3PeBkv0BakrXbTka+SnF
KymqxcKm1GxpiUt75vsjAgSYFy1LSOVOIHtxKDpWWFrmqdJ+4j3Zf7fnZ2YJzr8/RWXrpdGSVOP7
UdaQHdqryZ1Ldu22kYVBKJM6nFS4vUmCxwRn8sgNIiwUhec+DyAKfQwwv/S4jn8/qzzL5HXQSdIN
Sij37+6SnMj112H0pKUEnBrSy9DfXX7d7C1FUPxaOYESFe7MeH97biY1Sjbo5ecnc8PLTZVLj8+L
2aNl3DXDXdvvDFIRt80sjWJyDshDUtIQKuWUDG9D9+L//L99flKilLMyc8F6KKes2pO8VhZWeHaS
QBfQ4w2SQdcmawCnYaL7uL5TIm7NcNVnK/U9XaJXnpsiulSQ2bJ4HV7RlDmZ5IVZAHQl7rgQ+3SF
Tu/HZ2kk5RkZfmm4mHaR+0FJAR2W75NK9tFXN3H60cZcNtO5gbHCenYS9CAdggxqwFOtNKvWXDvi
UhfH3CTRzoOujgItAbYuLQh5o5BmktXTa4bwq+4sdVjNfR/qolE/b2y4mTZXtJYZ+kpW66eWa5Bg
3WiFhUUY52ACgxjhVfx80NjX6sxUJCiRqpVxatrnwV3DMNPuis9W8vETcWFmgnkU4iB0LRMzGQWC
tRt9HJ7C5Slq9OnRgHCl2ZSnZDo8LzWIjbWnsFtr8U6lGlyQf7m9Z68vCBA3IF1o0oCYgG6oywWv
dElp4sziWaEO/mOvJadcabVPWd2oC5ZmDjld0vRzIXAPSN4cf8nZ5rXQDxH1oVBOJqfDil56WV51
w46czO0RXbcdjO3YmKJCg1cH5XNpqAtp8at9VTlRXVwp7aGGQ4QURV+SbaBe6XaPdb2T4zuCepKG
C9vvuqUMECGQIh1XQ18Px/XSujJmERJTdE7Sp9LQoJQGPKC9ZeoXy09tIbOlmrzJAo3J9akCWASo
gr4oDMvTvkWn1lPT6DLn5LnuzhGE7fH2lM58Hy4AUDajghyciJMZNXqxjXQn81/ytH1OpPhekRaY
KpcsjJvnbHOkcWWVcJL6LzXlsWoj6B/lf2BSxr7zEfQHn6o5WZVQQ8WrVkL/JQjw+/Zi5+js70ek
QGfHAWCc9kJadVaLEUSOJ4kXmhHv5OpvluDMwOSclk6nZn2OgUzcli+ivHA4r38/ISiVAADQ8CZc
kWuKTeUoKamOEw2jYQYb9odvLr7PCsDzPD4Gpg0goeQKVdo6wik2HhJp135YqI1nxrg/AQ1yqUC2
dLl/ZKFCuETSwhdzuEusl0DfJv39Rw/BpYmJx0+6XBMBMYQvmrCmaS5e4iKaWYI/nc10TxKlXB0y
F7btUEuQS1TFu/g+dT98Aiw4KEcmoFF95Aoe2LRe1MaDELwkbx6I8+bjGwhuBJCoOAh8nzGZnTCP
5TjvrfBF8Xi1rtKvH5/8889P3klyU+iV0fD5OHkw66fCWPj54/64jBpGaof/fv5Ud1ulJBQ2Kt+X
ajszKDHLK3KtoU/d1FwiuLy+ckfaYgD5QOFG7rbJUe4CXfciK05eDP1LWjerDkG+pYa068v20sa4
2c78aR6XkAEBAHsRNlnrr5qNNOahNh9elIuBTK4FU08grHAwkipI/QUPQ/Lhe41RwJ1GCzhtkgCD
J6PINacrgyR5waFvBrW/d6J69xdjODMxWYy2dPTEcaLk5bXsn7rgw9caamnQVsHKpHH5TN1SGDVF
51KtO8Xhzyq1FXkh1pnxGXQdgpe3mCjgnZNljlLwHF3q6KdOXPt3IBs+PDkXn58scCjQI00Lhn5q
/G4LeV0a9gvnbnYAUPxCn0PcAhr7coUj2deHZmiZoAKAmoEIU7tgYfyNk5MN+oN7DfApCaLpiyNw
SonMmmmc2mILLEkPt06zvT1NM4cNMRpeTSRy/pzqy0GkYDLklGrVCTJmWw2eU+Ehcws7+rDuBjSm
5KB0AzY/qHqmQUwGnNuH0tQ8uUH24NzHi1HSjBe8MDBx4p7seUVP5fUU/gYHVvlbzbeNiBbhhUM3
DZLpgaGyD98aL/4Rqj7tPWwk1SkzRKNfKoN4TKZgLN8L9atBO0ld3w1WvwarQ3bZ299eqT+dHWe7
YWzuAfHP44C8DD0G077rpPIVyXU65aXvwAnQjRuqK5di9hdr6JWdjyQ6eej01a+09t2J5fq9TXXr
Icla53ds6fF94oivGUIu21h2rJWgDDKluQY0kSLwtKjyEl6VPvLMz16Vo71Xy94nmKXbeOUjEWHH
941i0/nT5i415e6LYCbUmrNyY/mFtaOine2kWgHRB4DsrgR4gCRN2IEzjq0wegQf6H1uLe2Fbl5x
fXtiJqfkf+Dh+FkeLfzHlFy9qkyfmozoHiOvXru+siuNT1n/7baRyTm5MjLxVgaAaEWKJfco9wmA
P4Qxe/IkwlH4IO/vv4ZIp8Iyq8F+OO1SqrXWAk1geUfgAD89P/2l68BBrWYhJp+O589mUsgb0g8M
W8B00lzZamLPaJQXX3v4tkuTx3Bhwibe8d/dqsIqjDTNTMwWlWVliWKtvIiNuwZaXjTywrovWZjc
sCWa6rLqMQQUZISd8xcDkCGrJmtF0D/WAi49o5eQTUpLic+rws4PvP1CUKvMLAHNp3QYq3T8ilc9
0krrk04yc+UFwT5Yfp0wfHYNKfsiVal7EDU4zQRtQKMqdYJ/oX5amGlPlGQp6jStUW4NpdbuMznU
P8dlWu3oipF/62375AAa24tyawIjFoJ1HgjZnTWU0g4wJgh4oyaGlkqwZGaZbZsKWFEDwH4nqV5n
9z79nTbl7nKVhbX4K4dyfFU7hrAd+k55AJuzREQ8OuZztzZ2woxaT9QDxVHOaBLFSEnXpn6ieMcA
irJV7TWQuFH59qVTFrXkj5TfueQvbJ05myriHiwrREakXC7XFkeRoq4VeEdL/2lp+8B/if17tbBW
uVWuWmNJDmrOQ9FRB5U3egxovExikTIFNO62uYfC+J1UoPX9ylTe9k/TwzDOojpGmxw8kwbQSTAS
Sm3OK890j4CTTemUBB9rARvdkkGkw3QhWz9e5Jczlkje0FtATQ45DS+S+iLXHwsH/xjgCT+qRlNP
olxyaSBKklqQS9U6xO1G3BpLTUQz8wOBDHlCCLII17RxR5w9KiQzM3rJ1axD1Dw/Ntpf/Hh4AqjF
IEsjX5HidqKSSGJqWAeErFLtaxt/0Fsz+yZEIHDV0imGO5rs10AXAqX3WvdYaisneFN0W7ZoCflY
lmBcggsr4xyezZFrdX7Sug0XaZTsQDn+MIrwY4+K/zFB+zjvbLLoU2nkRnS4dgA1HPW+3wHmeCjo
T7h9EqZu9d9R/K+JyVzFLjSNQ4cJV75XhLVJP0Oyq5bSljNHemScpGIClw+UHdLlXFlKk+UNhA6H
qNBWvQIv3V1+uj2QmS1LWos4gBuIEzGVcZdMpxoKSCMOVWWrxR7IwO3vz0wUCk0knXgnkfiYVg9j
0TfDvhI5cem7KLRgsu6zRrbbD3L3sebsKjjKJMgnmChzcvS6yNRcoO3WYXirwk/Ra90snL7JWqhc
z5CM0Gs/MkNRP5m4DpfOo6jSm+iYCINtdMm3cOj2CW0Ut+drsh7/mhkbYDUygeLVITRoMZJQLo6O
vuPYPY007VKZYcnC+PezA4h+KujSAAuVtTLRjdUWVnz++6NQMVSKI+fv5fc1pzQ9IxWi42A+RTR4
LKzDGBGd3eT/TtDIg2yR7L1+oERK2gRlVkbHRn00g2oF4ZANynXlSZ884dFCl02TFkY02cNXJse/
n82YS/Tmp1bBjPEqMdPOjos7meYUpdnfXvw/AfGtwU022aBWlJHjKkLj2dgnBe07qr5BEHVb+9p9
q6d0ahruPSK4K0uoviaJvk5M4aV2lmQAZteQux4E0MhSOq1yGi4NK2lbR0e1K79YUXsfe8PCWOdM
jO3/Y8pe45+JB9VyQU+zuA6PUVF4L6YTO+DfmyWFgfHYTyfUhHF6JPAxiIkmE9qk3KW9OYTHTu/W
nvtFDR6l6CnVHiutWRnC59vrN37tyhp1JpgEYGLBq042iji4ZRen4VHRE96vjQVo0LrzwujJDZUH
i2TXUjFtvAFuWZwcNksoIQ0PkpAWx/KpyWLPTsTivm+gr+ri+qHL3a3Q6Ku+aGg9oaNmZVTt+vag
ZxfybNCTuFOG237woaU4lsWqU9Ze/LGA4c/pg9YbtzuydgFwuZxUrVFMx5Ly8Gi4n+Xoje6HhUmc
8+znBiZPPK0KK0RwWDU/7sGzpskdpao3RU0Wrto5N0L0Rp4WapuxI/9yIBE4I8UTgvDoigK9HEP9
WYp7WwmjHypaSLcXZXZMysjQCNMJizPZ9yYp1VoU2Bew3D4Zvfriq/HaoFvotpnZDX9mZnLrhp3Z
x3rJ1Gm6s/Jc2XbF2M5dYROi3RsvKbcvDWryWJbEROg0lUFlY0s1HSCZl698/WNkTf/ut//GBPXF
5TLVeNg4StnPQvNgulux+JQaCwHq7YFo05QrzC7/YwIRc7ndlb9Ikt1emFm/dzaIyZ5GcaKojNET
RQpt9J70T2zmazrlj4rkfDLc9lTK8sK8zW/vkcZsJJu4SllSssnMANHmIy/czNuF6RbyplLf3R7Y
rLdR/6DGkHK4esiDc2wFMxfDoyV8Cw/mUhltdhC8GhByG2nMpivjlFptpV4WHhtSHivJae5cUdt3
Ne+IIrm7PZQlW5M16pLKjHUYR4+GYsvdXm1pRd/kw0KJaPaIno1ociflnpmRqWFEhmNBxeDB5gO8
vhnMO1pMH5oemci/GBYqJGSuAUjBnXd5fmKo/3qxcKOj19xH4THOerswhHXU/c29AFU7G47iDsIk
l3ZcJa0AOsfR0ezuJH+/BDCaPaMkbcgUEMeKU9kyI9SHnDz1uJ1/iMJnJXtrlnTkZjcA/ETUXeCk
5NhcjsDJMhpTfUYAsemg3cHe3MT7IbFvr8fsiQHuNfIggbbRJvOUukoEGJ71qGL3PU7FTSpob7dN
zA6EpLhIWogbR57sZMHxLT80guhI+SvVbHdY6RKtSAsba8anjXxn9DQQXWlX+KgokR1RINY9SnV+
x2jlVV9VBcxE2ueyM5+MRHjtRx6G22Ob2QfUxNC8gejeVJXp9CWZ1tITEIZH03woMtRR3IexK/Yv
jIzvGQrsALKmdVy3IwKITTk85spuGJ4B//tLZMoz24AUsEallW3Aw2my2bKqjhBj1rkRIru0mw/W
Kcdb8+Lzo/mzN5KZJFkoO3we2qvevc+Nj592VVKZ//FtT7J/4lUqSP8jWjmDY6XYRW8nCzfy3Oyc
f34SyNRZKZSdzufdGBr1Lx198bdXeOaIqKrGz0filEz0FHPnmrIjW4HqH3kw84ak4YbaXU8uusuH
vzEFc7oEbp567jSP58ddlsvG4B8N1Vvlibsu5d8ixbeOjqXbg5o7keQKORfEmAA2JgEZgouFmHi1
f4QL46hE+p62djvsSW/DjbCRIUYJ2vL1ts2588j9zND+LVhP3NkQKWgKWpl/lIPo0FnyQ1sWX1pI
I26bmdsQ6PuM3HHk0q98sySnVDH9wD8O+dEdnpWPO2WQcAilSONeQA/i8rg0gy9nSS13R5lM+j8w
u9z+9VM2q/E4Xnxfvvx+bMLRmAtDdxS0u1DTtpn63Ml2WZjQad431otbfBto4lfU9W3DM9EGKDJU
PklQQ8w7TRzEiUXrTai0x7iBRqZ9i5SHWLhrk33mLkRPM3tvVC3lRkPWUb0iyzLihu5+122PQ4q0
2kNP12g2fJeLQ95/FdMl1ZaZXYc1k6o8Kmgs2GSnK3Hk942gNMfY8p6EQD+UifbFh4b+9vTN7DqC
gVGABjPS1UUKgm7QhKZqcNLNqvderXohGlwyMLkFLKuS+7ypm2ORrup0C2PO7QHMzNPFAEb7Z9dA
CY+Ipo7fN+OfrgBhxcZwf902MbPwFybGn3BmInBosDaGdhwCXc3+OovgRQqedTHamMkDbasLQ5rZ
0hf2Rs9+Zq9yKq/V9K7hxWHAKkUKjpCZX7ANq0NhLhgb52eSzzF5D0rQYtF0Qwh9acy36jZKpaw5
BsVJ20lLdf+5uTv//MTt1LWo0vzI5/toFYe7oFpb9TNtW6W3y+Nvt9dpbisAwxEJ1UCwXNUjXUsD
Y5enzVFpn6UqXufDKyKpC3505loFb21YBDWoT10RlaKFSjaukOujo68bGGi4g1e1Cdmd2e5uD2du
ZXgN6IQeuDcKAJcrI5hhIIuZW8OlCAeP+jYs3GsL35+ufJYIjYq0Rn2sDiVt5unCxppbjbOfP21B
o6E1Dt2Kn69odz5IxO6+zBdCtJm1AGxBjR16UoNy0iREK8tOhCA4qo6+dM/dEtHNODzD8XJ7Hf4g
3iZHBDPk/ylZAcmeJln7MIrhOAY/bqoN7Z0d/AzfEuenI7+20ZewWL16ezKexsF7F0zb07elRBvw
/vaPuB7q2GxHYUsGlDdq119uBlqMPMkavOqo8hsi9S7wNkP1I00/HJUCxAKbNxbF0SSbtn3xG9JI
cK2S42qsclrs/Q+2bxInXFqYOIROzlIrHy3AdkUxJQsXtt31rh77TEC20B0BynDaeCEkRp6isVoe
/ddUeO+WZBOudzWfZ27+7IXrIEDOowKSo6AiGNyrPtwV4LY/eu55cyJGAifoWKS4wjw0AUwAiLgK
Bx38GUCzxvtopDkaoDUF2WVRoxd1cp9ljgtPuBo6BwBsLoRIC5+/mqLJ5ydbNc8hgGs0Pu9Ga6ku
YWz75WoLsdjVKk9sTE8+1amwQoD94ECboRUhAPeFUz9ngW47Dj0g2GvkiaWUrqC4tXVI+x+OidbD
B/uAeXUx+2cGxpvz7JaHa86IZauyDk6RituihJ0N9Qz1MaNAtjBbcyuClwSkylsQlYzJmUtAQgY5
9cODKj0B6KCxPLLhnL3toeYmDKkVkCIID+CpJsveu5DquXkmHGAt8jawHaQPUSIkC4djbijkSWGr
RU6FXTwJJ5s4DOuWItPRrLujCpmVAcuHVEbr24OZM4OuK+9+xAdG1OLl4vgW+ewWCrkDWbmDRd9i
ILYrK1nSg77y6uyBUd1g1HSlXnh1EuXMgEJQcA5KVxBLtrZW+c+wmNMNlSxcIOOJuLjEMAUkcuxe
lEho6ZPtFhWR6jSh5R6TJBFPEIH8TptYWeedCoWkpzdrzbHMvzhD5zYnEYwySH3cNp53XKvlm1K+
3V6juQ03NkiNoobiSK1/uUZqm/d6Tqf7Meg7WLkgGlkPbrLUUTG3RLShcydaYCSIwy6tWLDuhJWh
uUdL/l32P/rseyZ+75Z6V2esjM0II0E9LQNXzV5Rr9VBhQTd0QRTKjl2VckrVUvXFfwct2dtXOfJ
PriwNM7qmdup/SFEJgKMYOk5j0YRHxu5DwBMVz8Tzd8GMrj/TP512+bs6CiHQxmAuh6tppc2YSrS
5d5h7/Wya/tknUNtJ/ZPvuEvbLhpo+noVCXxzNJkl2fmIJVyYbjHqgvlNRopsHcqerYpVUE7+QL8
xLDmBbYvJQNEgVr2kGZwSkZRDldy5MO/9RcDH8GYdHmZnITp5gnCJPbE0j2mlmaj/ShA16io/yjW
79t2ZtwV2EUFDQBwmOAAJhMswZgvIY3qHiUdHmTFj6UdlCeunWR+tb1tajxVV/vnzNRkhqsI7o8m
693j0DcHAWpROx2gVJErZxUVgz1AvTcM7RrkwQIMZ3bjmoT5vL6A1k5rF3GQQbCsCsIh1GJktPzs
Nzn0Mbn5yfG0V7Gvv5sOSvG3Rzs7sSCZqaHT4UFl5nLndnkAL4yawdEOlXDcZhsxRgvYiDe3zcwe
kJEAgffFqNozWb8sVeC80j0gihBf20NfSs9hL+WbGm5aO4x9c3fb3twijvVGKgzALsGOXA4rpcPc
0QecGsDS8h7ZMX2ru3363NRPQrcJ8g0kmSOLereEN5qbTy4gyB5oPSWvPpnPpBkS2YvoN1ASZ+f1
0GPmMFqpqrswofN2yAH8MXOFXHXMsCWIxuPI2lZrnov6Z7U0lLk1I0z/z8T49zNHSpRGASx0vWNe
QGrvvpXGk6U9htbL7aWaueWYr/81M9kaFTkIocsElsoTylUXhT+a8IMNWX+8JnfPvysCOmoSH0am
2CqNCcq6MqvNYDwVA4yTtbfgnGdHcmZFvpywPI/qupdYEyUt+kM4FNFdYqpLLnd25c+sTLZ26UhD
1vQOY3GhOuxHRb2UJ3NFreAvFgaUEOhiHDtx7+Vw1KZxSZ6O699Zx1Ykd+aVCy5vbiyINgCKowlo
bAO6NJFT4RzKoHUO0Juh7AOXycZr+09GJ4t/sTb041PaHsdCvvnSkm5kpucbCU9C1zvFqn7oXXnB
58wOBloooLlUBa9Caq/G39BxjrJh0VvrUu1/tUrvPlhgEj6aFhpTmcwbYA1eb1d4gNDJ1UTOPOcw
8gDS4VlouxSaKGLRzNYj6M5vb4S5gRFJIBtrUoMAf3A5d0WHFFoNk+Ox6LYVMgq6vm8W5aOXjIyH
68zbDCpMQn0+3hDWKtSfR9L6pZ7JOROqSnhGPwEFh+klpHRpqPeSj890NvoPJ9xq7x+fqHMDk9Ch
56VFp4frHuswke3YKXPEQeBl1urE3PzfTE0OJ2z6oeakjEXEWRrRTtXexQ9KVv3xmgQjJMsUWSPd
NM7n2ZLEcBPKaU5A4nFbRw9ySRvD3e1hzLnMcxOTOyZDYy8eMl04ILhtj0ys6RLFwdwtdm5hcr3o
biHJbscgBijsW4kWqWyTOImtdAvucpzxadx4bmiy+IM5DLKcs/hIX6chkPxnK7ovFWhgVpDR+0tg
mvmZo8ObvDkZO2syc8iRUHwWGFe8SpGaCLqlDMGcAXjEeEmPPg0A7uXqy45QDHlfYiD9hcTHUjV4
/N+n04XXt6hnkH+6igjbWmtUrmEyA5kA/6T8HEFQ7C8ps46TfmWFJj38Pr0MxpQAqGbFK99PiKlh
JoCNLhL1nYsWiN33yNB28DPuIOiEaDdrzfhj/CN/jg/4E3wmcehIqXQ5gVooRpWkR8JBDXk2SLDQ
BwtbbnYOebnT8I/q6VWwGQbcdG0RCofM0ONjl4rOfRSkyj4unWjhDpg7RtAogUMcGfFovbscjF4h
3NKgWHnQOm3dit9UEip++A/nd+FBMrvtEOHjouGpQNf2paGySiG6DNh2CtLJzdpbgvEufX9ybspm
8IrYrYQDWkQQwhr5l497NGrN//3+ib9RMo0YwBiPTbu2oHqKzX9uG5Bm9/SZhYmjKZySvu7Rgm/a
UowGySp4Fd6Uo/Am/fm3EdaCuip+K9mq96Hw3Dun279gdtvRL6cQCiDr9QcpcXYvCL7ZK+j04LSh
P49ocralZGG7zZgg+WmCRiB9KNGDdLkL5EGCfVHxzENfy2th6G1nUD6l7a/bAxnXYuIdLqxMAvYW
HQixVwXjkHrKa2zF27RzDwiYojEVt+8qrO1/YY+4A/CjjkcVJ4coFw2nKuDNOjias7XqdE8b/yoh
V2V3hXInV1Rabxuc2ew8gDWKhyLdE/xzOY2aISgJ/ArmwQjaH72F6FKff71tYm6lAIyA4yOwBtE3
8XI5frwyh9Q4GM6T7J2U/lOT/7htYm6ZuInGoBpgyhX6qnTaoYfd3TroQgp1QyQ9C16JEJAaf9UM
BwEVNbi7bfFPtXG6M85NjhN7tsVLGdWS3PetA2pQOyEqd66WbrzYfEZOdSV5tIAE5s4Lqte6GVUH
uw1UmJ/13nsM5OhO84q7Plt6XU4JLMb7hOYDqvJ0/cM5Nd09ZecNiuXyvlBa95QJ/rGNw03QxPeV
M6whP36XXH5cnrRrxVMWTsqMz6F9jriZbmiC52lao8OUA8LCOii07O0Qc6nsSo6ynYe+Gd1UefqY
eajPRVazsIOvYVfjqPmyTJRAt+P04gmi0DR1R7AOUlKrjwNJzD0ExuKTDyP/Y5NrwS7tQu+xLrrs
c9wV4qYC6XZHx9f7wpaY3YU0nrMPARJxB15uiU43/MovqPrpvqLZRVjC4jFk7WMY9NLeN8Lme5xH
4UpvnfpTUXrFY1IE1jrJC/XFKeV0jWhkgtBal+8klrFbeYWQPyW5u8R/MLtUZ79zciBrKVOgKHCs
A+gOz/ayrF+lhNhfqr5FvAetqF1bitoaWYeltZpzBSPX2v+focmhkfKWjEGNnGPVKyh+3kd6vxaW
yt8zgcgo1PufkfFHnJ3MzkPOMeowEkcrQ0Z+Y5s29mB8FNQ17jo21ggU4LE9zX2Ehoa0u0fva6Go
W6sptp2/lBKdn63/TEzRKS3Al4TY1zy0Q/gag7RG5+7Yorm2cILm7NC/S+4DmeaR3fNywpLWFHS9
8qxD4352S5Kenbp16/fbp2PuosH/Q6Y74iSvsJ2BXKvRgPb3IQkoAIQWQcHn2xbm1v3cwmRz6UMp
yk6IhXTYZ+Y+13/Gb4qyMFdzZwfqLA44WS/YlSZhhwGNplZElnmAFADRGQAc1nep/gXjzobzYhv+
5vagZqdNBf9EpEMyZ1pSRkwsElNfsg65ct8mW6C3t78/u/akomDfg8wajsLLtQ8s1XGCllbxyFS1
jR6hSiQMBf2TdBbYt01dN9pyZMDb/2dr4h9jsl9ZIbXWoVPNd82zHvNSf1Kt/imNM9A82rEt/R+6
A6t/Ku5LzVr3jXzoDHkhcpzdJxCSEoPrYw/I+Pcz/9B4pdCXfc9OrJWkWKmRor2FBdTLtCDFb4MU
ZAuxwpLBSYwVBIU6WNrAxvyCKskqVX/44irf357dP2HUNCDRacinnAHtD7iWy2Elrl+FgR9ah7I2
2jvaNV6HTJbsHrXGpyaM0o1Yhkgs5br2BWEn5Q52broTB7RSGjohDr7XoDPjm+iDDHG9U7McLQ2l
bmwtsVob8WZ124aes06bXH7k8kLxxrK8hUHM3aAjqFAn2w913DQaDSqhr4rBcA6hEuwUfa9pe03M
NwW9H1Gzvj1hc6tybms86WfbQGr9nA4EC4xOamSfTSly9nXver9ML63srMmdBc8xd5JHJivauylz
Aai5tCekjRSgHOkcOpTTvmfhwkGe/TyZHjIJABxQMbr8vCZkiJ+VwIHM8EE/oDZxe7bmyspQMYDQ
GPsAQAJMHIWJIB6tzqpzEHy3P+lphcaNYQa0zxmqrRTejwYViyeh1xDLMxKIjdF2cVexKDVHIw6M
v5lMpNhlcO8iGLfJZq9cJxnysSygeGtRQxx3YXPMuXkeE7SiqRAnX+EdBxOdFC33SGwK6ffcaV8T
VGkruNlKgxbFIs5++84SjH/WJrVryKipaF3B3Y1GTqqsYkO2wqNXrGv1a5bHttDw7vyRi95ChWDO
8UMID+UqSS9C9sl6ZlRRXMPhqCnDYZDfAhIR9EItTOPspjwzMvH4YqoL6DihWo967ir14tVSD9ec
AchdOVJknUZo1+WuT4K2UmqfWK/fSMqdmS5M0tLnx7+f+YhaqjNiLg6VB1mV6RufqNitbx+suXU4
H8H49zMTedsGTuxiopc+Wdq92+7UeuHsLo1icuEZVugNmcQklc9icyq8hc8vjWByvbm14geG4eLY
RPHeLZ3vQyI+Q7O4kCxdMjPx156TlFrvYsZPdo6ydmq7W6JJnzWBR6ECJIEznJZ/LCRVEreB7KlH
/kjYNyjYqQuxwOxanJmYjCKhebIqS0x4vLKQN5QWHOPcrUbpigsGeiEkbibHGvnHoOuaBici7hyX
6gLs/N/zaAEjPWtFAXQu8gK65txSAnSFDTHnMqht7xO61OUpXhJ9mH3Xg9X8z8jkRqvxhQ0oROdQ
JMmzp2bIhytPzf8j7cp249ax7RcJEDXzVUNNnhQ7TuK8CBkpUQMlUtT09b2UBvrYcqEKOY170UAj
6KJJbZKbe69hmp6Qm8NQLcAbQi/1L71MMdMqqlryeHlrnstGXv0B20tmWgu1vcQfUDcoKrHuZmrc
2xG2OxWbYpBy/0XfHs301QEqWOXStt00Xqqp9OCKkPYQ5pv3kDyyr/lQnA0/m666UBCaATLk7WlT
UtBDBMPTX+Y+HKjBd4J32uVVO3eNgZuIAhSuF8CUNhG4WAXAGngBprLwKlQ8uP2MvrG1M/2enJgu
+wOqkTwe4Er14fLIa0BsM2CsHO40vM8gXLIZGXazvM4DnHPNwL+gq/fB4XbcTmCnwaudzrUVGf4S
NuqacM/Z3eBBLxhX92qZtElGVG8vtq8XIAfKeThUho00AXn1fvIMM0IxXu4uz/PseCD62fCSIB56
1W8/IumRi/ECZb4CCpPF75zeV+yjbJ8vj3Iu+uH9hC4LMgQQwDfbz0e6WlWjFaRA1SUEqc8oHkbx
DC/zkJAryeuVsbaVjgHlfQ4hPJS99feKPUOqHX6MbQ7R9u7l8qzObYBXs9pGp8XMEd5vGAmipSSI
5JU37rWf3yQ85Sg9o0fZIOXBt7H78tcMVrygoYaGxx1uKGSIm9vDKCtUQTMPFaEyZPD1HJN/szr/
/P7mmw/9qh1s4PdJ8yWDmlLBrzXXzl2x/8wA5aa3scsI5DLHNghST9zb3t7NEjM7Xp7E2Yvj9Rib
c0BOvo135FqjMdlRlCS2iv6EZ9OzEsZjQMcb4tSPpBy8WPTWF7O5ppmwrtL2HHo9/iYIpLLR1sXN
mQ59G1bBc73sKYTEh+G+hcFqPn4Y55+Xp/znWn83JCr+4Pyh7okK29tlzXAaFH1TBalhdsWwbyWo
eUwsxaOWmfOT4tn5QPiA4nNbZPld78/LHuaTHP2YUoeszb8M81geQDjoHjzUyZOh5ctDnWfQ76ry
z4LV7t4QnkSlZpyu5BJnt8yrP33991cJsFQCJLaFB6mrT2MLRdorp+XZs2V1jwJfERj5LTB46Kjs
mM/W3+92aOftx8wOF7F3ahFDoOnK7Xd2Nq9G2+xQvAqBihjKIC3rEy+PUGS6/KXP/z703FeePIQ2
1/31arVymBqQoWqCtKP2MZPqGUpdPy4Pce56wVvqf0Os//5qCGXNEgrVRZA6WRtClAu1msjJbvrp
4+Vxzh4FKCWsVU3Q/bfdKpixi9ztMBX0V3lUwaF5L3kzJS01qitHwtkYAPaeouYH7tq2ws1tnGzo
tQQpPOPuWl3v8L4/DVX+uMzVcZj+Wi9pPaZXs7IV1uHAkvXtCjLDsKvcwzE6+UfJD1cz4/V//263
48ULZRGUhckWs+Ia0nSLXiLF0nP5a0aHMxJ+DWPbyRyNPempdVrQOViAyUUAdiCIHuBwDOPljpM5
zFVrwGOzMq9c4pvQBO4DHViEJe4myPegO/J21iUH6DH3Juejbf2m35j96a/CZf156HWbq2AIcq13
2V3bZwGtg8z+CCe1ECoR0TSd5msp5BY68d9RMAEX3UQX/qCbSdSLD9oEZc5Hf/ZjUe0z9YXuBz/s
na9WHhsytEVc/qKwE/biev7pkQ+e/3WAPaAxXGkwba+x//4pyIWDVT0GTg6ba8yiwOjMs1gVmcWd
7KpkdPKUtAs87d0bM4c+RgZr90JHtiCJJa6RlzfHwLvhN7cYrNS1RpbpfBzUcQRKfWpSo71hzjU2
zrt5omGPD4qHHgWMkECz9m3cLEpTN0OWe18E04PheKHXwvBgbMudXXU8gbTFQxcUXyYjIapMTeea
ZLi15hyvthOAq9BfBu4SuTvw6u9beaMNH6vKZA+WXvo7oSmJLMNccIG2H+vOrO5wgIljzksnNiZi
HRE7fVRZEFwv4ePnmgcdVCxiA/299EiYeI2ON1UTTTw5jAcLTc7o8lbYdlL+/MUoTAJ5CWEbdO02
B4yJG2ZCkzl/UL3hJsVEusdCTnM8cAo/Ec/T93NLmljJxg957sGT0R53bS4Tsx1+Fo2+Vufbxgqq
ztgq69oB7gNe7WbX2NwEuQ5yHR9GZjXHdiz7O58UblTpbOWpeH/pmvlf4WEXJHBgVqDVbG/GY27Q
SJchw2rYbXHsvL9LSf78/CoYBLEbCt7rdnkJBD7bokIWD3H8+c69ih1BT2Ybcj6WDDLTBM9VxNw2
XxtaOEC75bKkxgJDE5WV8+8ZBssMNshEwoS8lBEkN+K6mKr7pWy62MBjLBYu7aMSnsPh4qEzM7XA
uPRetiTtQEFhZPDwXhrdrD7bNShdrerAynessLIb/YQ6HRymdSUPRW0FCRuVc+/MI/lgT9qO+2oI
7sSE9g+oKZ/sVo2fa8eefqqawzLE8Mcqgd0Vf/Tysk7U1DmxP6gmIu6IIn/QfG81gXu0bS5tHWuh
myIspzo7LLStdwbrxbErJu/AHAkegvaWuPfG+oYW85x0piuefVUWkdNxJ9FAPTzksyoiVjASw/8N
7u/AKNzpRdD9glNkpyrtn7IBHvBENG0M61Encig3IbNjjsnCuyAPCaqSN0CokigvveAxkLX+MJqy
eKDOXIdg2/wWgQllVjRzHyq8cCOBfRJB66zAw0rA+8WRAo4MJkmrueuSDi7xiZb9N267PHLcmsCx
fiYxCnBiLWyDR8g88762GvNR1c4tG+1juyR6bqaTQ7M6KWjphXkj2dFj/Xywob+OM5HsmOcbYcuD
ny5gznHBZRGCj8viihdmwk0XqzlyI6FalV8aVs0odZUA1LlQXGEFrHdCx5t8cgsI66MLlCvSqCn7
wDn9botyPMzl0A5YegXUjQnvkYPh6Bzq0/kLnUHZmaex/ULQ9BujXjhMR1IuL7PkrooaArSrERiA
CgXU+m5Ni3LiEdnI1yJg5ovV9yoxRmnwyACo/dmCRst3kMLIRxoocWvWiMLOor8gVdV/XmwQDLE+
TwiMOckAvKmNyXhahDWliI/iOaiFExx7B0g+ly3Six23CELEoCUOheC/82HxHkcFa/eC0TGugxkJ
TeMN0QAv8wPvK/IBGLmgDWnH9Sfo86rvRVsMkWnk8HSR1vgNiEjQPEdIImZwa2AR93MDfc/Kv7O7
8amoKusghEGch9bRbF+0xoLFUUWYQ5P5ONW1vC/a3klIz+coX4MEfS4RT+Octo4YsM7Fj9Ke+deG
Bfoht5c2bLAYzxw3nnfMRFXvIAbiPc0Z1j70LJAY/EDn9wZp2Meqa79aflt/Vq31UmYeVOfHGV1Z
Z4FT/AgQcomvtECFdYePND1gbelne+6tCLZ8BE8Y0cd2PYsd3O6CWJTmC0zUXTeeewXHu0K3EU4z
/IeE3w+EQugnh8BEl+i6iU1mq8SfTPWVYWe2Eej47M7peo2JrirlwRhP83effx+sPELLLRzsX6xy
l9BtyzImY63xkdtVzlxXoad8vic1V1Ew0iFevEzEbk/5rp+dKmqoNUQQpic7e5Dd0RbUicEc85+V
w83TUICzWbEZdE1lO9GMmAvHJYPvPZvMaOlUF9aFL09Sj0bEKw/cksVT8OotxmLvlHb3WQ2O8d2D
Vny4OLyIV72dyCoq48bLi3G/VEENAfHGQQ15MKPC5XVkKQ3Pza5w1JNfAe9tZeAY1pUUkdT+9Huw
pXkjcf1816KojraVuyHtRclgfoRa9wx78QMOHhPaizm4nuZAPnG7USKaRa9u23Iqv7sGBAnCAgL5
kc3lWgTwhpPNO3ffjoafjBUZPlu6hGnLFLQkNoah37N5DA5oBDpRNeXWZ6R3QchLWX606r7YywIZ
6OAN+c0AJv2HKdMtjm9jOqDSG0ScaPNel9zdVYahHmvPmz/wSulYg9QWsmbxYh2UIh2M3jsZJKCH
XhtLwlqv/KLYWB/4PJNoUm4Drpjp38yFECdPZWaYQa0ZDwcSVDd97Ti3Yq54bJj9B5dMTcQz+oEZ
JIthiv4T1ntFWAA4C2BF9TmXFOwDZkxhnXl9PNROsTPX555Bm+W+HFHpNgJBwrLrcDGopbhTXaAi
2K0PoVVNsF7rSzOUTtYkqhItMBrK5SfZWfib8EfdQilE7wB80HeLpejeFIFMbFglJtDEmiNnNgTw
4bNzYMwku6xhNJlg/gO1ZKK/4tatkjnnRbJMK1TMaJ1oKgyetCViGpQ57ygdF1Y7ngNzLAPFk3wi
9A5KXlXkyYZGHqj2od3nEpJUTD62vK33ysa4vpbuLsjMJqSsnD41feXH3dgv4UpCuM9ymADYmpvH
kmb9vjVUm0A5ejrRvhiTqh48SGHwdqdw/B9laU6RIUvv6MBz60nXeowMRaC1Y7Iu9lsEjyqBcvNz
lLMA3CB7Y4YIQjS28AeaoOARs34CXyrrndtqRlPLKvEfbuY30ZwXfEeFqsN6xKkBvpA8eXQiIL82
5aPilO1t1bWPUlTtsZaLfu4ktMbJHDgfpCL4oxtZJQOk076Ves5D6FJ3ISVoJHO3H/dQ2mMy5lit
0KKsSdxKNWHZ0uZYWejf+bboIByGgpg90+IgEcXY00X/5ACN8oN7Gi0C6Q8Hq6BjmFlGHfJF/xSu
rULYs4FtTRBnUynIDfZsFsEDxtq1fpnvfZnj8Abi+ABLI+yyLGAxb6BgOdVQfbQXKAf10H26hyKF
55yQm85jmPOM72zlPZWctadp0F0iehNB6y15XGVCJHDS9U4ts4ddV7t+GAxWfbfYHos81fqxIdwa
fmxIq3IfjzJ7akWUsealbMwlzJzFOaLGnu06tEx2Y+DoEOozQTg3HtpWrgYKv3Vp0k4ehQ2w9yNY
hh/Sn/wX9PFIlLkFzjxtmXs5ANwsPZQS56LNDmhNOTd8ztmdMvJib5dafCoXI4ssV/f7smrsqFZU
xh0reGzCE2znmkLuG5hI3SItQAzOgwgnnUN6RQw0wYPzg2Y5dUM0RyEl1YE0WGQCNnLCc7p4Xm8b
3g/4pvOEJGIqncfJgTuCUxqmjCDNZETOABZTZw1jDFXSKcmUKg6NynW6cMBrhNLqvl7wgjZk791j
I83JxBl7EKo072UjcvAhLGPHiTHuxYj3zAyHKz+sK5PHUFVodxyKN32sta+foKPwq3IFFK/chw4J
ZkJ0Pn72ggIqq2Ix5Ffbn1VKOl3+dNq+/EIXjyUupwu4KfmPkpQkzIyxikrwBqIG1bRIDchlQdVB
KuAOdNfLzExQVoSc56D82F2CKel1MUVZLSUKpA7bccPrw6UbnQMluk8qgyDoIF4VQvnlZRZ01eOl
9UPgLDwGzB7uBM4qY+e1ASo1lp0wRxhJTuYi8VyWm9FIWsvdO828DDs5Bu1jM0xZ6OTsM1sgK8rQ
jXxBHpG7iVNLluYOH25d+HhVJ0552yKbhaEZHl865o60T66k6p4y/ycYQGPYCgQ9Snr5btITUtOR
BYeMjrh3atyDRSW8ZOZDf0RlRz+NguQ7n4nmxbYq/xacxf6j3xugqymxAGXPCi8s1aLEjWSLa4aq
ybqIK7Ug38aj/UFNOBBya5kiDRAP7hQ85CuoiMBT0S2htUb8R6RmIlyyttrlMCC4baYheNZAYbUR
H1t9miZW8rDPzLELG5IVv6qh0WupsEb71S9v+m4wQ8EHVoRjUE5Rn3tt1CHF22eiN3ZUgtkyuYUX
dYsdxItFxkMluvwg6Khip/S/GmroT+i3wp5szOpPU+fx2yEX8NetMzeCtEPxnHM970AzEbFeAju0
u878GFhtkVrMKKLSLXK8hzq9r4cZ37Guu49D1c2Ru9RNRFvk6Q3VPgoDLj3l/dIkgrWfDSVV0nCv
vm24bm9gNdrf5fbADu1afHcrif6217GjKTlCRdnlEQj23/hf8TgfbQ1fSuxNN5+HPYWn+xHvrS7t
2g6pvSQByibOmCV5yQa8W4QRGqPPE9vqoTzo4KFR52x8tjPX2nnSNR8oNvbH3vRAXMizOgaaJo8L
Eyw4MXXDjVkuzW72hvkRZfL+ERw1GNcvDgmbUasdcO5RwIMjGDKfyswxYs1RN2HWWEa8boZ7CyiE
ROE4jEynUTvLqpwdAYwwspU57nN3IHHWN7+yUmocFkN3ErIg98IKUAo2VTx55hxKKE6iwhX0tzbJ
+29Vo6rQLDr7TqCmDFeWBpp9Y+fhrp7KU26KMmJ93sblYu5zYoQBbdrQWKzlNEJ0JoFYVncyoAmy
s91MAprP+ke4PcG7xnGseOplfbO6XuyqlrMoWMbgFgoQZdxySlFTKXCtS6E+OqT5yYs+eDBtHHMe
bZG3jJ0RFqj5HmdWBN8sSeqbssh0bAHs8eDVjXNDGooWlDZ/eb7AAa0lOfFp7RPDnyJE8a/ageg4
QLwfYhcU2R8EvcSceBp81ywPvMSYJgKGialBEw34b8fSsHOymfHQAZ50KgRK2iUbzQgWb3miRkjm
4Ag3EiVxMRSuavaj2SMLpXA0BQxcpoK4y8GYwTzNyzaIzaI0opLmKIa7sI2cAijTZWObh27B2pe+
43Nijll2XKwB2hxmtZyoNZffUIT0doEk0+0ix99Qg62eHdvAWrrlp5EqYyd09kMrVT9Jm7dpX2Uw
N50sKxWWP4TIR1kyWF6zRybOolWaNUZhZIw5uhzhSlU56sKA2ajXGSfNiqENUTIx701qZ5Huxz6u
CIAhZCTHDFyqhNHZeHB6VCU87oibJmvF3eBwyOICkfDs9uRp6Ws4u7ZmTZ8y6jzYg2k8GxQYHOxV
UaA6TvM0L8cXmufTnbCpiLiT/aZNqW8gYDWdrKFrjg6urKjIpzFEQwzOqUswwp/KguYi1KSQmzWR
Nv0jRGjGuOQcuhgNb6OmMINwVJJFWQHJHTRxzP3QmEHUtcGwQ6OtjDrb/YQqZXBYiqr5XQ6zGy5z
v7658iopXTbgLSbRnutJGfYWXdxQtGR59FA7PXqa8Agpr7n3/fq3rEp6GKyujCfmIS8rlH3TWYu/
qw1ym7djHQWsNYEoH9Yl9OdjTw0aF3b5ra7LYl/h9bXjstKoKthlVBFUnprGQMqNJ5h7gmHq9CxA
Wt9li4kn5cTrL6VhyM/ZVHgnD3tjX4C+gjciiK0G8qmwKDMWB12HutZQk4MYs+V+MHwQXIQrHrsC
dVU8XbMb8HispG4n4+D0ftVB0E7lyC78fGcy4I3rqurDoq1p0igkmUx3v4JCd2GFLX4wUEhIemnQ
0J+kkSxt235AwryEBiqlYWcioiCOOoaWnMgdhNOq27yWxZUWxbYDAkkXEPihGUnh2g4D1k1ZVk6j
B5h3sKSaHD3rdhG7y3Xfc78PrTTANcEPhKrDplLeKKY82kxL2uv7iR9z6+n/+n1n05wfYQYakAK/
Tx+qLJr+UmMFZVX8H/SVQWcAUQsQu7eF/skPcMdN2ZKOokKp8GSbu5lf03w/t0avB9k0YJVbu0B4
YJAyByw4vAYRvPbzm09AUcxWE+h0KVDPjvjQsZe//wTAp8A1FRwZSIVtKtuz381eifJTWquvqbK/
/fWvByY1YVYKgUIQztfZvWrtZnJEH3TwzNSQ1lcL9SGUwK7ANM8sEF1NAVciHiJ1S5CB4/hYtqp1
08ysH6C5zUNvtn9fnsa6CG8aNujlo78IzgoYhwBqbj4CXNupjS6GmxL6QBTwgShVfLw8xPuOBoaw
wZkHmB7ih1vejXaEg36mcFONO1JBEs6FODgkA7/6jXUN97dBzK37Ai0T8HvQMQbqdKtxM6PS2C1t
4+KCnA5lPZyWTEPYkXy0FPsBVS/UI69Z8579SmjYWCBMAWjobU4qszWmgDudmwrGw+qUs5+Xl2/9
AtsvtCpDAACI7h5sCd8GWmWVyGeazE+t5ufS7+tiDlFMDSdsfJOgDHRNz3VLff2zhhZ6w4hqe7WM
3AzotpRWTW56wP75JOmszEVnRJ7czNuPIk/KAjKyc/Nxso1kbAAuuzzdc8u5nmsBviPgsFtYJcq6
vQHKhJfCdTOaxxP3rOT/G2FzLgy40/ORW17KYERbIyT9fxHwUO5Z21JAZKDx9faLCSTLAapJiAhY
VqPJMjpo4UABjWnjbxcLHCVsLag4Y7UoHCzejjQT5P2jr23I+dMon0MDhdzLi/W+P7oOAVdmkM5X
b+Zt+PHFkmbfSStd0CtjeKA1aSPH0G9PS9vtoJH+2ejrL2bm7BVt9jkKes706/Lf8O6MWv8EYDRW
VOgak5v1nFwjyKqis1ItbpxfFkBn1wR+3gUdRoDkpxcAALLqu6z//uowl8aUSTDZnLSVOdRFM7w7
//Ysxwioq+D/HTB+0Np9O4LhDUEuOXFWJu1QH+trslHnvhNsodG/Xc1x0MreZATuwNBEzNolzSsd
16jq8XyPwlJoFKemm8MyuC/mp9F8YW4is0PWXenzvoceAC63Ml9hCQJm4js25+AuIF/XxZIS99GR
VpyvL//pZkFVku7pg5QxevrseDkyznw38J+B24VS8GrctDmqRmKgJJKh9+U1SWPclP3T5d8/E3n4
1dXQwl4TCWcD3NAVN5xat3NqVmBJ3DnqZFyjfJybAvCneJgSQH2gV/E2MLJmxBvMMae0sn4Su4iJ
cWX3bOlmuHFNANCgKYWp2EgT1km+Cm6Lld7EunFCcEsosI8RxO2XPhz7B+RG9g/vxeVe4k7oYapr
OvNn1w/ALXDokMS8434B5C1AuW0nKBnQT8MM0+HZe0I3KL78mc6tIXIYArk54E+QybydYT2TvIQo
8pyqzhzwoQp5rMqqvPJkWH/lzUWMdURoQ9gQoYC7frOOBa1R5+LGnAaw6zV7nEXmLxNNTHf1jJwf
/8WUXg22Odk9JiqnaRm2s2oPNuALpXllOu/v+XU+q0szUkzkedv5EInbixougps+BVURNV61191L
S8ZQoklZz4AjqJ2prmDbzi4jPMLAk0NQvgOfDSMwLQCnzWmuQZD3Bu/jJMb70kOZ39V7VZlXTqaz
wQF8D2DefwDfm5O3NDsXRVA6pzC9jsq8vl1s9W+GAKwfKvsrm93cfKwWlTxUou05HVX725TZya+v
aayuP/Eu+F4NsQlxWI9zVkkLSpf9N9KQsG4epqYK8790v/5zWEB0/X9T2bz5UL0KApFhnKZmKLwW
KNuEfx/ZKL4gVYaX7EqyfbtZcxyGfMoLjLA2khhgwxOafFcGORfcDvQRbFhtAPH3TiMB0jtO19XW
mErlswbKnQD9dZMMUC+mSoUQ6ukOkO+qbubJKp6FVwQ7e7ymw30m1IGwhIMtesYmttom9GqDNdzX
FY4/VNB9b6WFomzi8NAmsLArr8H/zg636vaABARxoO2Dlyt0xrRnj6nbWIktvkywS6jQAlb6s3ON
zvnuVQJEF9TWkC/5YBy9Swt9CcQumCxjOk3mJ8tlO+l5MnSBc8AjdZUAH5sYpKUfZLkmA392ZEAM
kaeh9vHOl2d0bEDyCRlTDSTlqP3QAjLJa46ZfQuCtBqh+2J0yeWYffesxGwBDVyTDHgF4GW0idnB
9YBKCMbUscQSN3N979VtlIsuFkEPe2qkwkltWTr6+2HBPwQXAVtlDaO3wzpKaYNKOqUuXhC1t88t
Bv8LC1VREuO/ivbvOLrr5keGjewR5y8ez9uXekUn1GF9G/EKo/gaPaVrefaZfAADYPOjfIXbZ7sh
7Eq4jR4E9j5KsgHNw6ZH27H/6zfkOg/ANFYEteWA5vd23bAFgNKz1JQujh9Pi/tASnm8/GnO3CoY
AucXRKJQYNqmbflsoEMuhyktW6E/zAH6kKhmsSv557m4W/3owD6Fmvc7+/eaZtJ1DTGlCEkgaA6u
XOEYp1brSMPWd3i5PKkzlwzUxf4ZbnP493oe5iLrppTkQABOvwLr40y93cJ/XB5nXf/NZQYRRTyN
4X2H02pbpdFmS3PmNlOKxsijm7U4hOcX3jqffEVCqygi2C/c12xgV/bT2VsB+8lGfQiMTXgwvQ0M
UQ0VPHH5nBYCuMbMQB+hS1xXoc/zs6PPApUNZn937CvBci7sIXGDh7qPIti7t5FhULdXBcEzZXkm
qHm58ndr/Ly8pucegC6g7VBiQbCAlbqZm2cWQL+My5Qy88HFCWwB92lUDzrzogLai2T54DUH27zL
rd/GeASo8vL4ZzYEmI3rgQwdGMxx/fdXrwxnFLKyC9NKu2YOa7QMWXFN0uTaEJsEPOi7teu5WGlQ
Q7u83hvWh8tzOHOBvpnDJo+Tjl1pN8ccCAfwwN7l+gjlqIjzF219vzzU2bkAoo/bEygAk2y+lrk4
ls2BK0l974eXfbv2Vrny839w+q++BngXSzA3FX4+bC0erp4Kl//+MyENZy9UntbzD+WZzY1YDA5A
EAVBf0OinNDNmjx3AJmeypG4V26lc6UFaBzg0YUHPorVf/791WRmoRoouppL2gPtRYoXx75djGKX
i08ONGaWFXHRHQLgop0rRZszx++bga23Mc3d0maTq5dUcvaEUkOS25+zMe0tBXmfg74mBXDueMJ4
cKFBYKBKtOVWtUZjI09VS9pa7LtXmt9bC/xBqI5nec7AIG32ZuH/WLLu1h4Al7z8Rc+EDJyVcSyv
vGv7nb6tpq0b1BrvMssNwVYrX/6vn6ebhtjQlMWcW/h5vEkhopz0we9/McAqiYZQwU25Pf+YKhQP
Rj2nNTM+6clExs2Ca/pu67bc3FzgPf5vkC27uh9MbtKxw+M1wwAobjw2pfuMnu/PKUez3DRfDLpA
4SCY9pdnd26/QbQfXSAP3whY57ehKCVazyTjKK+pLx5y7H4PKM7lIc7c/vA9+meINUBebTNHeXAJ
VfUCy63Y+SZJUsuDcv/+qYxBQFGCrSae5FutHAXnQ1stGMReYhc+2NfW6fwk/vn9zZbNoJXUQhsN
jdF2N9A9I7uxP1jXej7nv8Y/o2y+huqDWa8KzandJaYdFl/sa/M4O8KfBBbP2NVN4+3HEN7cl33+
572PklYV5F8rS90T6SaXP/qVcdzNtgzyXDkLfGFSF++4yervGVBQoZur9N+MgzcbGDrQT9/my1Cc
ATxco0TnirsGfBuV/q1I+/p6gTTuP0NsslfK4NTUVRiCASerylUC/MomPBtcSBtBE7NWGfDNpWcA
NgddMA9FGKSPDaQVJu3FWXsarb8UP/gzFxzE0Cm0oIOBA+3t5y/7AHwew0HrHc03ILevnPXnvvrr
n18ToVdbvcKjldZgRaAG58fWrwF8jmsSXOfWCvkuDqtVPgTV37dDQMveLmYuzDTv4qKN2BEARu/a
u/zcnbU2ltFcgXwHpDXeDuIPxsIFKO9psADhakIjgAfu8+XIPTsRZLYQa7NQ2tsWl4Mqy8CeYmYa
+GNCuTzwTIQFJUnAd5dHOjcb3PzI4lG3gkLl9gAu1wKEMQMQIYNhTyqrjhnqjVfIsOdGcUx4DaMg
hVDeZm6mb7iQEkM2NaqdkQC+enkS55ZrdTJ1YQoI5M6Wv+jVgNZli7uksw3eAeuiyvcTqG97/ZW0
8FwM/yEwB3hGwuZq8+0tOJg70KedUgDCwqH81gAf2tSHy7O5Msj2eAR9Rdm6XQeBt2nbfR4cFEWu
lSvODoJn09qhcbBim92IXL0ZkKpM+CIyqo3fGAtM86fLMzn72ZHgofCK0uu7VgyEIn2w9lHbCcAx
OamltSBqpX9fHmT9S7fpEb7G/wbZRHDW+ZmWHh66dYnSY/fSALLW2i/4MlT8m6GAvnHQOkP1bRvG
ozPUdPHBGuMT9EYtU95Qg3wYxHLXcu9ZgkJzeWpn14+ii4RbZjXG24RbW0lHlp2DbonbhgHBw/Ca
Is3ZnfPPCFvtoxJVQEUJRqD+nhvxUt2tsPJrCRg5G22o7UFNAQkMMv23Z2Y2NG3bO1i4BtRQZBZ3
ozfDs1B9ZrLqbzLdAYeJhgkqx3XwxdBgXNdoO4f1NAV7TTUomkPMfeiaXl7fc28taHCsaDbUZpxt
gjuIipSGRlugreX3mhR3bgvPMMPvi6gHmCKktTnsYQb89+9w//Wwm4idWTsCo5nPqXTHCKD25Gon
74+G1HZTuGvrFXGDltqfV9+ry9anhaY5aJqYWTai4gmYczMH9Q7JtndjzkTdGBBnuwdxCky9AujK
qTHqhNdld+xo1+6ZJbrI0A5/ubzi5wJh7ZwDk7W+47eNGHfJRN44WHE+3uRfdBebefIvRoDslecG
UHF/B3oocjChiwKhRkBhKAMJmsizUNewkOf2jbcKV6KLDsW3LbSiC8BDGijO6GoicbOAiSCPqgdd
75pS6rWBNrHCgqbpB46BshmwP1PEQNY+TPXUhIo6ny8v3bntAP0GpMqoeACGvcnLx4ItOK/RUmwM
484a50RQY+8UgEkS9I2qkX82zeLr5THPzW/9Tmhtg9f2rmzOuiHPAgkmfZU9iP+QdmY9cuPIFv5F
ArQvr8qtNldm2S5Xu18Eb6N93/Xr7yfPxXQmU0ih3C/Tg66GIkkGyWDEiXP0FzuR3Z72wtUs7PwG
EzfEmR3xUpWdMVKrkagtHrItjNz7GjyzM0iuHH+xkkctJ8PChp9pZeT7olFXTvKlqT03L0Tx6Vh6
HhDs6UTPQz1uquktrx8UY5uqrmzd3Z7SpVuD+5DJ5G6n3i08FMN4KEOzVXkoVqpDz1Lj8nJc06ld
HBCVOAWyanDdIt7MjkIrd3zWjbdXd9AkaXrSSt/beFpD+ihOrF2k9/GnOg3GP5lKAhdCvZkyVgzy
tYQmbd1gKqv6roLJo6JuMKmfQwUef5iT14QCFsILIn0SMOC0CDLEO7+yw95pPRDDhvTC4z4d90X1
yLyasnt72RaORgJjIjEwCjAdiVex3pjIXkSRfKJnbjNVP2mia4Ivt20suAbQC9wCeBGYAX3ejWfX
Qi0rYzzSxwLH/mdv2hv9/R98H0zMHOrzkhRhPwVMY0o3lMqpRiBghORzZY4Wf//Z94XfL1fIY7da
opxUJ9rEyuCW78afQ+bLg4sVoLUfpqnZHc5mSCb/kSZobp7kIHbV7UQnxPunCKIl0HJoO85Fk0sD
hV33aYoIzMn+MEaaK9E3e9vA/AHhpMNV509z94PVn/3sbASN3CW1p0O9ryextW2d9N6LDMge2kdt
MO4qo4k3Ve9ALhWvCZMsnOXoeYFJnitslKyFobVZLGfSDK6faGTrN+YXydl12cfbw1s2AirZQjTd
ucKuacjURNYQyKdEbkMXhqX71pO9TeBMr6aWrgSIi8ZUEodU0mAVFr1B7x2YhMAln9ra/Aif0qe5
Ed2V0ug42mvoq4UTlSL4P7bmv5+tm1RDjKAOMW/+7u8k+VupXswQ6sNXUGyps8byunTYUAoFtA6E
91rWW4Pi3aossHgd9DCEahBk8aAN1iSNlvYrpTl6IeC7hLlNiChUOgstb6K4kGnNxnHgJXl/apek
wixYxyA4zwRnr3wdKpXCJH9Mp5nxGA3tym5aHsE/BoQTRzMnYAUwxJ70cm/2D2uiQ0vrwMOOk4Yp
slCyvlz0oeqtZkTw9xR9HeUHWzt59UrabXEABrcXPkwJWkx+O1YfTJFDPclOfxaZayRrB9r1BQnA
E1UQhww7/xTPfEX1kgiYsXU0QhrN/Aff+SuECUQLhu0QrWR0rweDLXCxOkAgMlbifswzOu2VcDSP
ufIQPobeu73p8vPCFgx7yJmmjM9nT3a+cdZipoVyORgpTv0Zpk+xTfz5TjGakIY0xpHm0KCCg2g6
tr7vtuW9YtwXqrw1m5/KTL0hPSrQEijvpGxkcS7tC+NzoKOj+bo3jpLzWkKNUYUPbbpGYX7t0hiZ
QfOkYcEviUCLzumzcooZpBJ+LFua+5ENsFaK5r87AC4vOZ62M2UzeCwiDbFDIJ8AW0SEwEdy8+W+
6lKzB9enGZ+CNozemGXIE/L0ozPWzZe2UDUC0SIMXClRvA3czvC4NE79OKhW9UxbBtXHyYvCt1Zq
7UOjD+2jHgb+qcna9H6K/PRg+FV8KDQgbvII4gCeEbW5IxSpx62RjcPDQOx455NocGvwEPdj1yTf
uhLxXipPA7V8W3mLp0F680dD3ltjUJy6IOk/tNWUuKhd0ermTwgFRkq8sVKYC/u4VbIDF09Hc/RU
PEd0ytMIo2uvQ+R8avLmP2Evqa4UyAn91lPYTHvyYMF9NY7+13y0p8dqtNt72yxDsE5daf5nAEv2
K1HHNaWNhUI5Eev8DlAIK2cFu8sTDGqnxisbQzsGBcxCiawPP/I0Mw59lLWb2dkfjbgP78A+wo6k
x8HW8HpvS+qxXDnorv2OdMLv2I3JJjcvRB9ePdZa5WnaUTf2U/EwTvsx3N+OPa6Pn9kE/jb33tlX
AgMTQk56UpvakdWA7YIEw+3vL8DmyVqQJJ+FbOH7El9VZdKPVaFY3THwPHr0Na98hYw4SFwnL+KP
Whyon6fC/DGOXr7vUnrKg6JrnmEjSCU3d7zufuX3zM/Sy21GeDCTlFukbCidCter3FgSaCWpP0Z6
3G6LVk52md2RVKngmsPb5HGrOrSv2IHTfgKNCripqQ3X9yw6n2//luvlnZNZMtEEqeRr/R0roylc
Tg2OlfKYQG4B50y3u23ienkvTIg5Aq32qgwvNo7Ovo3p6l7xnqWLksSXTTcEgs5XkWues2WH1jeP
stzvQ+luKn8VaePq3oMPWcKfDOUfW8JJP5SNnvgVtsbOPvj0DJjqynZbmCygOPT9kNDltSHWJZXc
z7SSEPOodPtiZ6x1cVxH3jNN7Jwl5LYnMBKOFctH20nxFfuoDJ9a3tqlMcPJ7vS1dOHSMNBs4Kmk
2tzLYma6jkK/lJTOPoby391jZv91ex2WhsE4ZqUjbqIrRSzIP6UClUHzqGi1/TLYEzRjRil9nhKt
fzY6OVlpdFDnebncsYgKzBc9W4V2RvEE8drW76akyoDjleVLX4z3ig2Ry64K0ajWKWfDLpl9teUi
3iFLWD+zUZEXzrLARblWhkmCvFRt186nnLvQ3tlmUu7HSs+YfNvaaIUaf+OwUF9mhqZNLuXt59sT
Jmxz6gPq3EzGulOZordBOMXb1qnNSZUT0rdou5WnYsq2SbFG8z1/5WyW/t8KJO9cXLRyiWnoxsql
frSshDre02g/euoxiD4GmbkpKtgZ+o9V/OX2sBYN6jQkzT2a0L4K+T851KQp7aKUZuej1dVuMO5L
y3HD4EOlW25dyC4kYXe3bS5OJch8Ej4kHK4uREnKJ/jV4hTACLix3aj47uit+NuKDfHIpGOoTRuT
cQUGnQYAxsbw7xC6yHePhP4Q6LhnhUv6c4VXkj3RxGamVnbys7ehfIvT11h9vW1COAdmj7gwMf/9
7PUdgtqOld7ITq1890t1VvIIC9N08fX572dfb8Yp9eSKAQTqkxk5d7rxTYrWkPvCWXM1hPnvZ0by
To0UrcRIo7w1cnrQUnoVgnHjxyvPpDVD80V3ZqisQIbJFnNltG6gbX3prorvU23NfedVFTbpxaQJ
d5gemhrcuZgxp3YTxz+tBAYu+De9YG+M8c5KvltleDAzHcbK8kAnmWumhwwN3Ck/OrQ9J+pbJ8Nl
Ormm9FROyTbKv87ggB4+cMeJYf3sd7ZaukP9K8nu1XSPzsTnSRn3k7OD2N511F+jHbpZ/JYQ52dq
tjOzbWkpW3+Ut1EYHGzjp9x9iTPfjaOPo/wdxke3ydVNqb46wQdZaVa2wYKPsp1nKCAR4nV2NewG
3tppVpxK6clU8x1ciitzvmyBFhuudjJs4qWeG2NWmEZcnFRl2PT26MKCfXufLewExvCPBeFe9+kK
HXMrLKAw+tx5h3B4M6QVE2uDEE6LtukgeamS4qTY31X1qcq2t4ew4P4XQ5jtn7l/xz1ZyDHf7+UP
SX/w7XveGv4aXGr2bsH7L6wIRwY56nbQVZaCPPVjYtMH7x1QUINdfS9JgILa77dHtWgP4BeUH7CS
X6VWlFhOJLo289NMrlr4EGrmJ9ncFzzWVOnR91cmcXGR5gCPKio5I/EBb6D1pDe9l5+GSXvU669J
GqycuYsWQGkACCJCBbN0uUyjqvnQyxXFqW2eELBs1qCra98XrvQG6BdNETm70fhLT77n8cfbC7Lo
ZrT52OCiaQYXGzxpC5gGOBBwgAl66/ZjqH5JSgBg6Uogv2ZHOM0dOLZgeFKKk6fAc221h7J99Ozn
VRTuooOR6aTHaw7tRLCFFNWxLntmcYJJuzU39XRHS2kRvUn5Zlp7PSyeMme25rU726Jwi0JhlTN3
3mjvC5i52y6+7+q1ctSaGWGPZrD32aHKkCTvYBcGIIptE611WC4ZYb7oxyLBzXYR/AwREUOudac4
QZq/7WCQR4QQpZW13Ma8zOJ5w9OBVz7JhxkCcDllXVR4th6H5YklcuP2aAdw2DxUo7XR38lVMgcq
NGHP6qXw5YDMFkxZpkcVx0jK02hrUHbCkZgFUD11yFYn/svtXbTkdZyjqGMb+B01iMth8e+DIiwz
hgUvarHt0x35SFKG3XS0w5XWjaUTYc60UxbXuUBFDx/NqOx0Py5PdvMqE0AY2v72YJbW6NyA4NZT
EKkSicryNNTS1u4eleirLu8N8gja4d9ZEjwbtEIuQ4BcnoxPcb+FjNvP914LnvbzH9gh56Xh4ZQs
xXdR6XVj6o9BefK1CiLyXr4LE29bSfkpbPRHZwpW7C0ddrxPgbShHw6iWthMkhmgx94xrkD7kck/
FDl3m/a74v+4Pawrr7NBN8HzBvMK4L0rGRqyL2yBskggsLGf4LmEvf8OOZhPvdceAljN0cpbOcXB
uoobGJs8kJBUBpVs0SN66emJ3dISzPhOtLorewVI5CaHjf0uN630UHY+LJRAJzZB69G3PFrJJh+r
/M1Ove6xj3r4wNsJnlPNCfd66k/bjvh7k8V6PdNORnsVMsNNJXf81ek25pDRr1Enb7BWNjsnMKE4
9u3OjaDR3MpapH7qCsvfwTAL+ATasl2n9+UDxO/TZmiUzm2HUTnATWq6UxNkT+MkSTt6MNvnJkqt
rwmhyC7KjePYQJMf4OiIydRKsqnhQa+ST/nwpPQxxNbW/VuwmwLz3rbA/H6U7qWkfzEl9T7s1GSn
BRbSGlOXAp2UYdel7r5pVSPdhDIE4ROn4zYO+L1IT1RurVrFpq3qj3Ix/Iq6qnW9tIYTtxhlF/JT
eHHTvIZk3NYO0ZiOm26CiVWSmq1UakgJOTWE393UMjJf3SDuZGxy2ajvKU++xDBlku+jKR1qeZss
qtfDlun/suAL25Z0zO2knHRpkWrSJm0Dz21Cr9qDzwth2+QPRgsXeB2AOB21SnMLpN3dwUyTu1x2
fuWhiVRDOup7WKs9t7b14L6PCBIrH4VrLdZUtyQpBO+oMh6KPqn2sk7eOlBDaH2NINzIXRccpDKk
NzqbkrsCIUxXMxhhZPKUic2ZPZKf/Be7KqBaRLdqBSJzH2qadIQ/jCe/Z08zMCyivBKaw6F2GoRq
BrN7dOqgYIuZmhtFkw49PdS5MyWS7+boY0Ccov0YB0P+ajdGc19GUb8JIPdyBxJEd7f3o351cpLc
m6FQ4FnZITRRX24OtAgKr1M6HuB19WQMsJIGzkvRfa0N84mKoxvl0kthao9W9FxYh2RKDzBVfxzL
g4yQkIp6ChEF3fARHuB9SCtnGwEpLHmMZkGPK4XuNMZb6DLcmFylPXxt05+9ApRNH+Bb/aFkD0Xn
79AZciXlgx8/+73BQYf6h/cZBNzOK4+zPoFeH0I6dQvd+KgM9coULM6ASTxMY4cGBF94eGVjElZT
hApUXfzUmmaTdtnOm777qFhAAn57uq9Clnm2z2wJ95TV+CWu0ZOvaZ/UVnZHtgTdwbeNzB+5CFgE
I8IVFUi6FyU5RmrjzUo+1dbXf/f9+So5iyHlRgk57vh+GpRuG35z1u6+tQHMK3ZmwAzS2lN7VgS2
XoRti3Z7ewBXd50wQYLPG3qs+1bHAIaKYOFjbmzN6nNtrPjV2loLwVySDWZFDz+JM7iiC7phMlne
1tL322NZsSLimYts6s1UYixxuanLj135xVtrvF2ZLrHjV2sgHrUmTJT/UWw3zp8kGKDXKNPWjAi7
0Lbi3EhG1jzx3FDbK+ExqWjh/JezJYQC8JfXgdO3KL61m1nvKIdIfDXeuL39xGby0klpW4/k7BRV
sr6LdSnbEOHQDFXYGmWDmkYcS0WCwYKpKh4kYys3XMJ5llBCrOtvZZz+UAL7L2eA0vlPfIX6B+3s
yIuJzwv6XVQvC5Ts1AcbYBwA7PI18q9FdwTewDFKPu7qVZHqhV1YDk7ve89T+kK7SaWuZNYXT4cz
E8LuHRoZRY9uvrHCbQxFxDthGshackZTjqTeQo336rGS5lPQ6gh7nJCPcXuar3WncanqrSzG4jBs
AlMbEkXY7ISAuyn1NrakKDuFdoBExr1mZiue+Lsv8eoiODMh7Km69XmRtWF24iVpIppnjvd2resQ
iqGkEPSEN9qYvfYZYlfNVPQfoKZL74wRHQE1qgLA0RAvTErwtxVnjjsZPHbKGjWHIvGTDSX/YjOW
Q4gW2GTurL4F2Gp749bqkQFxbG58T7HilUlbcq+Z34hCGh35MHpe3gx9aE1KGTTpafpLDT4Z5K/M
FSDVmgXh7ukDGxXSAgskllLj1LVPvfm+XrnfDkaWGiDQDAMC/nc5iNaK0LaSuvTUOd/l6EvfHcLm
7fZOX3KucxPz389u0KRPcyTi+vTUKw9x+q3oVgod890lehZFW102Id6HNk7wrBleY9p+nc28sPdm
3UO65Gwd5cto/CfvX4Py2WijFW9euiDOTQqzVk+W1NCpwH7xy6euibfmVGwHW3mohuj19uyJcLR5
haBuUeACQViXarHgBF1Z2o06mPHJGst7u3lU/X2PIGMOLV94J+fZvq7+MqrXPnpK20dzaJ9v219a
PfiYwJfQG8j5IJjP7R7RkFpNT/AMI/cH/FRb2UdrFoQztI2HwJu6KT0lGli7TVP+y+8LsQ9PSG9W
e0lPcoRiGgK9Sn64PUdL7nA2R1ecKnbeJI0mpydffQgc3nJB4Iayts21Znvb0tKJcG5JOKhrWmcH
LWQ1AjTFctXc6bM6D9xxt80sD4hspjVfP4otLHok26XRAdQGUb0vuxffoLXZTcw/2EWIAM+o2t+t
ZsJgZIrSseRT349MHtH5t2r4mMs/2zXI9qJ/AUdSZ7AFKjfC+TBaWU993SHN8xeXS7eG5F/8PO3S
JJJs7gF9/vvZ8aZ7Poo8KAueWv9TlD1zoa8sxtKan7+KhcWQ9V6p0DAjxnAOvb0beZ5XKw68NAbK
ff+7/4XzbNADPeQizU45yIq+PrZrPJiLY6DFEZADFUvaOC8nyaLXaIgtOz1FxrdmjF2kfmV1jZF6
eRT/MyI+P7pSnmpvwsg0C0+ZkP/Jvt6tOO2yETAisMnQJiuCUrKq5TSmPZJUdece5WZt682rKd5m
oJD+933hNIw8r4mKOibiI5zMDoO997Z9+6B8vb3D14YhLIiseX2ODhkPwvS7Fz0Zzn9uf18ESf4O
LM7GYQuFvSzO+xKqh/QUe/ljmHrbWJ92kxZ9TEsUXYdkZ3lwQnmytUHAaheYJCj1fHf7Ryx73f/m
UsxbW1rbtF7hcbMg6RJEAGtee2MNpbQ4k44GvJke5VnK4NK1PV+aqtHMwFl4pF3JDGnGGmfp4jjO
TMzH9fkRk8QqrwzCDZls40D3hGc9EK7/yTlzZkU4Z6wo6OhAZiDQGG2qLN3Qe3zwh/3tNVmbLsG/
VcDVnhoUTNe05dinjfT295euLmrJ/1sOwbGdqWpqz8zhoh/eYgfpRP3ByT/Hwcr+WTEjQqoyO+WR
YjEM9FWfhxyxaDQedPX7oP1B/HU2HkO4JCk0SWWPAuAJnDGrEYKRkX7cnrIV9zKECzL0TN2oC8ZS
oTfZxVz2FeKukb1CL7JsZmZ4kkFx8iK/9GK0SXVod4nTlfzDNKHCrX5WwpfbQ1leln9szN53tlNM
xE41byqzU6eabtR8kOjSRNB5p/draLdlP/7HkrDtw8b0izFgNN70NZKlt2YiyX57MGsm5sGeDca3
0NeTWkzk49QDPSw+NvlaG/K8Ha6um7kp6P8XRdiOmTI6iW5io0ytV786aVDZDPpXyj1dqG+cKNho
/R88OZWZY3MWPiAkEzx6bKcCzRVuONPbteo+7A7Jr9sTt+xp/1gQHNqXp7AeFU6yOt0NP4Nq3wx/
cMrQB6bLNAkZ1xQzXjb4eayyK2MFKUTEV8NnJ9v5yRqr3JI/g/ECKOwsaQAUTg8sObMZCTW6tk03
s/hyPj4hj3h7ypZ87dyQ4AelLjWtUZgcy/JTZdECSHPYv7MgHMzDyNu0z7HgGA90HSfmHxwvZyMQ
H2FeJfdqhtDdqbF+yOqbVj5W3d3tIcyTIG6WcxOC56qhkhaUPtnzc2MHudPSeaq5xFrpKw+PTdn+
vG1vcVFABlMKhyTEEDNMExWyzqISfOq6N6M1XT1b4XVYCjaJySEZnZuRrzpnna6RwtRJcwgPKjc3
Dl3wLehi2pG/Z/lanLQ4eSAIZqbbuVtFOP77XrFRzSbhq1qPUb01EKX+hvjxN1X9E1c+MzTP6tmx
qYVRQbcYhuiAIehb5bFaHAhsiPObjP45sd2GGmA5IeqZnhREdj0NTfXilGXfRwvR6P5OeicbwO9A
etZNgZAFZBEAo8vhgJCIlTxzePJTVfZfrWTFyRZ94Oz7wi0Tp6YWoiJFkEx9VIIoazM4yNwf6T24
7c1Lp/L5QIT4Um97LQkNBpIjVJX7H2UpgzJoBd2zZmRevLPFV0PbkZDxAcI/Vq9dVz8no7FRlLVX
4NK1yXOZxmxYRWH8ExbFU3NZKTUUj5Ix2scU8/Of8pTSLYB4OtLnqLvvRrRbb0/g4mVwZlRcKZm2
C7nj4syKl2BMt6O/pdtxWyt/kmUiRKNVkPfMNTtP5Tid180e3ijPRk3p+RC2K5t0cSwOBQ3oqGlE
FdOKg057ZCEr6Smj/OQ5T1WJ7CQqzvbn23O2eISe2RH8wTERxxjzMT0V0uYtLrZ/8vV/SgCCG8j+
6LW23/L1Unka9PGzZI8r8f+SQxNnABlipuhREq5NP1dASlsTRSzYhBLjm1ZDR7FWhF6aJdpsQA4D
usalBSO2Vo9mDZnyyfbyF7kw72E0Wjv/F22QwgZ3RxP9FXTZ9Ns2TrwyOcHYMR1WUXdLn4dQhhYx
Gb4JoNGXG79JOxoDqNafDOez0R7VlWVY+vz8wEcphh79K/LCLrW7DmLX9IQ6cjq48VqSb+37wt6W
hiKJEh8/NZK9nbnAhd7nqWhVwZfCswuSBHhLfneknZ2L3O9KHZg9MtgSoHH7e96t9eiJO1q0INzv
WjT0tlIMzYe4v5OLZ9N5rZ5i43B7GCJlGvM/4/W4dFkElbZyIQQbJGd0tD5sPpS9clQLfz96/mdF
yw4Jwrr+JzuITglUdMQ7D5L0xdC+AvcK3DaNV87iq/zW/EPo8KAwiyDiTGx/6W9JWOcKYqvtB690
XlLZ+dZkXuuiSK27bRwdIGC5H3T9Lo38g1XK37UgRuh5MtuVB694Ef3+GbyhoB3k91DCu/wZ9ACW
QHj4GYrf7SENO3S1HmybsX8dCjqS9Ziyv20gBalN9lp3wO/cw3k8zGbQoSKjHxN2Sgh8hcXwNS9B
MqStPkxglg9e16YPVp19qGCY31ihd5BM6Uvh5/aHYqwf4Lf5u9K6X7pf/VSG9rVD+B62VO+TbIep
66mp/OwpTbWvKKbsvLH/mBRoVScKsi10zm+rULoP6F0PhmGfW9OD5kzPlDM3Vu1tkzakwjtkh9Zs
5v9Du+7oPJYTOvNhYf2yNeBjnRJt2xBCItsP6Tw3DiGAyy6maF+X/h7y7ntHpVQot59S1ZrpBZPv
vtLG29v+K27zecbmOw8oLVKVV4KFcFRNGqx01Yf6S+o/aP77ntZ0lM6UDhRBiUpmmlXhHPcTLgsp
ndJjhw4Z+Wk4St3qD2zw++diIHQxV3zN1LckHT3w6GjJ5WZCKaM2Bzcy3jdRv0fCS0GeCVHoPxH5
SrIqyNWI6vRRAkDtBJt+WuNEEC7W/1qYT0OZWP5aEDbw/XHQ5Sw+aqnsGhZda3Lr9sN/3rXgv62A
3oAJiZQHrFXC/hzyEYSXlifHMdzkL2O4Mk3C9r/6/OxvZ8d6pDR90Bt83jO+TuFOap52vfdSNoeo
OSjvLKT+NjaLmCHDzsPnauWhU7VGecC71Cz5YNkuuL733bJY4I0Di8HM20zTkZgaInC3IrvJ62Oh
gk475Pnd7dUQnm7//T4cREiGzho94v4IdTkIHS2qj4paRx862Q4+y1IXPMSGWT3pXtffa5JsuUPQ
r8kPCxv//y3PfN2mSkVfJJUJdHJeSVPWx+Znl7hrIIG1rwtRrjzGdSxHVX0so3BjNvfdHxCiwYWK
KiB1VM58/vfS0Zw4KcuIVvTjAEptdCNtDem0NASOLFYFusD5Trk0oPmKnik6Sz9Wz5L3JGurKzBX
nM5uq3kJVHMOPukxUXBjYQhKqwaxb/vqscHWzs96Y+NVSitv5CS1nDt/asPPED3lG+Tf9U0hQTO0
cZqupF3UG0OVs8GQvuWeU20a2asA5huveIziJgisykCMzXYvQaT8EneqvQ3ywN6XTiK5mTrS1JpY
0WbQ1E8g8Y1n2zOkuyjIyBgPfT69Do45msASVP+uRhiu2La9hb5iHk2PvVr2rzRvg1I2Q5LYWS1Z
0qau4PTIqsJagdIIMdw8RdxMs4ola21d0bJm0Vj6XePoR0Prxm2jldqzCg/sgY2SPQUDDMDvC0v/
axBSGrrAaJa9gh9NDoj7Euqao5ps0bDd6vE7+0x/W5gvxZl+SKfGLax6TB7H9ycEYIpAe1HG5uME
BvL2qXJ9k1zyrwixuxH7qVrK8XCcqnvJ2fvak7Ymj7awOwiwaDLUuHM5e4WLPRrpLOgrTIzZ8ywZ
KHXfb49hYeXPDYh9mDEESgqX4XA0Pjn0Nuh31rRx+pXjd2UUlhAvqvRI9EOMEclxo8qN3onIm9f6
YhBC3t8c4bVR42w42vLfaXgyg0OWf7w9T9cXroFAHZwX8/NjNnd5TAVeMzlKLzfHKhl7HfHuNO1d
xHGynyUtEz/Mmki0Khw6aKxcnVw2z9pBee1tdBfOjKpoR84arYIraFMfBGGjtcehR1bQ8f2jUlnP
HpzNK3tzxZAIpxinaTJiT22PkrKlKW9M9sMaAkjIPbJgbGrQvzzpGNAV2Y6hp4Pe23Fz5Erp4jn3
iDhLo7+0a035CwRYl5aEGxL5syaftLA5OuoXZdoZwWM9vKrZ3oAgIK63pQnu8SFJ35n0uBqgsFjS
aLZpbWA20ozpPg1M42FM2/b+tlNe7ysTJk9iTIhvEWgU+RVlJQj1ToHGzQNEPkVv6dpL73qd6AQF
AMjumnU7RNauINatpPAN5Tjm3H6BWzntNqdzzNnq8u69Y5lNEWMYswQgO/pyg9WVjgoQwjdHzbxP
zBckh29/X1mIAZFys+EnJNgAtisYiNImB35QKcdKjtMHOYIy0mi77sUzG2XXmYk2um2dhkiWDrl8
V3dAbqPRhoo691U4/0bjyZicZo9kuwYz+1jtciPwP/umFe6LEg6Rld97fTBfrq1wuaR+NUxVUrfH
MZbKTVxI3SbssvRVSuN+H3tat789P9cH3EwKSD8+ZxySUmKCxbYlJY7jBl969V6VdGOPh3ijZxtS
LFW/Em4s+K2KNAvvVJQ/ZXiwLtc6HHjUT1asHnPA0+UhcLa3x7Iwd7wh6Sumv4D2VRHcjJx0mltE
3se+fooi0iMbpd6P328bWRwE9ERMG8XgK6V5lfeDmaUB5ETqlviIbNO/+74qTFJV9HVtzmHr+CnV
3yCluf39671tMkn//H7hRmtIjGSpLinHPgnlUw985oOCzEzmtnKnlXDTUNvOFLlceerNa3sZjfPy
hjIMljjQblcCPVKu+FMGnd1xlO/K6DFVt9YaD+mKCTGmqX05p3PQU45x4sr+hhBeWZOsXjMhRDRj
nTaU5jChDY/x3110X61ljBYs/K78Q6ZHnzKJl8vlt5NMyrUym44x/ALbLKENX6UJ2wTyfdsPFg1R
9IH7lFrDFbAxVhPJieKRjvuquJ9U9bHzU0jHgLatOPSCw0FhNtN9gMidd83liFqDN45X1YwoHHb2
9FpDDK2G2QedDrtVJpvr055rhIoG7HRkrK7otQIvqPtcc/KTGUUouP7H8F6G5i+zvQ9zb2OtUp9f
T+KFOREW1rXhlKcl5trpbzO5z/MOtdyV+VuzIfjcNGZDYqg032fShyS70/tPgfZ22xeuz7TLYQhn
zkDPMTro8L5Ixv1MMFQP3/+dAcEHIlMpG1WBYXXsokPd7GExWImJrs9+Dn5eslAGAtO9cudJ7cxI
T/PwZA09va1GcOf7Wu/6hbX3dDiq3j2eC2tCeKk33lB3VRmeQrPfWXb0HBirKZgFV6ZBh5fyTJw6
50gu903X0mvuh1ZwovSb26eufqFrkL7dsn4Z/XcfBmgSzzk+mpBV2RIJOVqa/9oysMKTbMno0z9U
he9aa0fbgpeRAScVR/BKaknkTNG7oK31qgtPjXb/yfDubi/Jwja5+Lrgw7JSx3Wk8HXS2C8QwT8r
ufQMCf1aVnRpWcjqyySrKQ9eKUJk4Vijdq+ESGMfhujRT+6jLHJjCXLfbbWmc7FmTNj7QdlprVXL
vG31rzBEy3SzqEkIMbG80Y1fXr1GDb88if8MTpjEInf6XDIZXNyhZ+ghMm/BzOCvQLeWHYF3ILyB
0J+L3pbWVuQTpISnxKzi1yIqK+DNrbLi00tWoBYASIcm2DXdR1iQANQBaSNo+akdNo71122HW/u+
EKlPmtekWRhGp1SVX9T0a5OoX25bWFqN8xHMN+tZtl/OtYHaLiPw03s5uivkQ5ivhOTXlzMaw/C2
c7zAWXSlJmt1YTmkHQteNZ+b7NGLYzfVVdcMaT2t6z84Nc+NzTN6Nh66G8k5hXizbPbbMbc344/b
E7a0Xc4NzBN6ZgDwtNX7oRqePOnTYGz9aHAdJ3NB8W15M7uh9L52YJ6rpE9pQkS8G2UPUhqX9lQP
1CkZk+DkPYxfk7WTZsnBzr8uOJgqN3kYJ11w0iTdfS7KtWB2ae3Pvy+4VzOlY684/PqwJVZqd2r+
dyx/6/zj+/N0l9M0L9vZskx6ltrFbOjYSz/svZSsPGnWJkq4KSMps8JI5/uZ5pbw4Oxue9XSNoTl
mloImkrXAayVZ8ao2UlwmmprqyGdlNWWS2vL4baZpeXg7U9mzIR/Cyqky1nqR59qBWofp8g+OM6D
In/UlB5pe20zRD9vm1rYJ2RCQFbguXCCiKFFDnYj8LTRB1lmuIHX78dGfZCH+lUpsjsEQ+7TuHpn
u8m8VwANaDKaYqiaXsEoFS+Ty9Jx/JPkb6Xvdg19/93tUS24AdTBcxnD0OYgQ7gs49QG3kry5KQY
/muq3SvytIJiW7Awdy5ycVGrpLIk7EjYdXqJ/mn/5IUP/oMzrBzG145GXDQzYM2+Rr1V2JDqENqS
qUvtqVBMV/KHcmPb3WdfTVeOrflnXr7FsUMPAE3goI3BJVx6mp4izIDIQnfKY1t7Rrau2wLgLUFS
5NahUrt+xd7v1PG1QRyA3tIZ0iOEFcYkd3I1+B2C4rbraYAmEc1tfoTWU1McK3+gkE0jsLJ/rz/w
AJRxNfJ/5DBFuErScoHqRt+dMmu6q/LsGATpytGwkGeebZjG/PIwUY8Sjh5bHa1wDIfulGSd60su
MKGNUtzlQFGSrNm0GZAU33aH0HL1VNrcHuBv1KQ4rzx2DX3Odl3Xz4GHQOVAdQBuO/PDEAbbuLK3
ipnRZBE9mEGbu06Vu6Wm7cZMHlyfZkboeKUdlIKuVRS/ilDnP5e3ZdmtnDBLrgzOk+LJnHy9qn9L
9QiXhVE2J1+eCbSMyHgM/o+0b22SE1e2/UVE8H58hXr1s6rb9vjxhWiPbRAIEAKB0K+/C59z7q5S
EUV075jtiR3hCbIkpaRU5sq18hBKHCmPVmZhyZuRPEaBH6p215XkInRoB2mX7lSgAxv6YELtqLUZ
pm+3J/t676P/E0cYNGYhquHo3pSHghKjsLtT5cs7aJS+WgZdiYuXJg2aSei6Rw4Dh/Nc0T67J/Ng
4CYgjT2e4VsLDCxDVwJ0seKyS+M4N6KdkmEecOSwaH+K6ONgP63xXc8Or7skqskIJ5HgvYZ9GmBo
QrrdFuiXDZEc/S1pHivy1rjBvjVfLHri4Tv7pnCzzAIj/zGphRcVxKAmYIvFyWEWOM+sz5UjPnCU
nJvQtjn6ydOGUIzKVE+Wd1+/X+X9Ygi+tvIsFW7qF/h+Vv+unH+Z/ZHfj6wrdiMgs5DmuvQsiLzb
nWuWw2kIx6Sg5aZ+v0wHRoD1RnoX8bCpAxMpNb3Wh4ohmIdeoiRtVnD+1xEL1Jax0tBiwx0PuvnL
AVgdD9y8dQTyeuRQQRat5wIv8OGxoumX3CneSsvZ3N7wi7cWQhWASGZZwCvNJJKBprSrItgs95H8
RvNnyF3HZeZCnDfbkv572fKD+87e/L/eDGE7BJvIteAf7XIG3VVuAZ4ogAw+5m9yerk9qqXtf/75
+e/Pz5jJswoRKexPoFT6N4hN3P7+0hmG2GhmeUK+96o80qOxLXQUNqPN/yECVQVPxmxawSQuLs25
FS2gAD2zsCYLk5SGE32jhuveVWnmfW5bbjw3yqoT35cg81L5dwLCw6PtTNXKb1iaSIDbgQnAwxkA
Nu1IcGufqR4A31PpDjHdecZa5XJ5Jv+/gUg7E9AK1gQZdcWp8TeFDdaz/Yd87WwMkXYXGEFGTCmx
q9yebG3Q17Lft71hZZIibZ2Q7CN5CbYpNOn99H6mzkc+b0MjAlG/iX65OTQ4c2bwLfeG8iSOzYNl
4+YP1/K8S7HFHL2AFWVmLrO1czPwSmIBgo7NmH/PpmxbheXet+8c/uMD8wTFG4Ag56q7Hkb6o295
rcDpaabP5N5kHzg9gXr+v8/rio+Orf739DTD6l6MdN/Z0dEvIZzGpufMQy0TDFofGdHcvwZdJeRK
Ne+NaI2ae43DMzqQrkJQtnbrXz+XZ1Tf3MaI7g/UFuftc7b2pmpSTn0wcJeBCfWIl4Lfiba9M0Ua
q3qtKr+wFyGjNpfK8F7CcDQ/6JgajSHt2lPUuNuRDcD7y8earWVkFrYLHsZAXCL+s3CTavvRbHNb
TP3Uopx0FxSfw/b9Z9bF97Xt2IYc/BgC3x+qo2cBlypXnuBLBzPeW2AQx3MfM6WX+Ls8k6McWHuy
ilfqDDOoYiPNZ5OibdJ4anO6GdvvU11tbnubPd+KWtiJ8sUsXm/hEYDH2KU3pGU4OTTi3YkMEF2z
0VGD9qk2Lba5/MrTB5XtrfTb4P9IWYHa8GEMi8QqPoXDF1AdxxaS3LQLktH9I6m8q0Yes/bJHU63
f+SSE539Rv1A78Jm6H3RdyfWbZmxQW9//86eyzl4OJ8G/UDPqVMxH/xdJ0G/ohbmtEXcmV/+u2Fo
ThRAeCrnDoYBFmWkDCunj4d6JV5dCPcwDg9VY7TboIlUC+mNaSoG0Rbdyazy8XmqTONYCAK0RTTS
pFCNs5GD8WWqKP+IA59b1hzJZpHh+T3pTkFVJK17cBk6/fttTu24cE9BvyvZSeXfbk/p0r6fEXFQ
3cC77yqPnNOW15YHoy4kv/iDxX7d/v7CNYbmkwBwUnAXeKiPX+6OcUDQZwsoLxS0S0j7o3P8WBq7
gfyXdrQzGUDrcMwsh51cd2f6oGZ+BKWMRVbSSUv7CIlEKM1Dte+aLp45Xlq17chOXCQ9u6MKVM3b
2xO25H/IkIGnbE6roOX3csIM9MryLsXlQv0p9qzXsDmWw0byf/Lmjqw5+9LqnxvTIv60MKmpQhhz
p5hZSbkmCrh0U55/X1t9dyJlRgS+b7GXqPo+tYes+9XZOUqIKwmMJT8D7AoNckjFzA+1y2mLOMBX
aWR2Jyd/CwhYJVCxRquQw/+9vTxLM4aoe373A+R95c82kzIcZded0t6I0X/3Tu6K+RhFaRIOZiJj
jRNVm7GyMl3VRMV0Gr7Z1gNp7t7985EHx1Uwv8Z9V0+HlnC8sfab6UQfc/9H4H79wOf/FqUA3UQb
hxaskB4vS1ZE8pSRry0BDZb6iAEEqujfAJIXGfHLZZa4fkNL2fI0uDSBSIDs1gKhv0TF2n0OTicQ
w6PDDZ2XjnYMhxYFH2znI0UtImtHXP6pTbuvDtg95RCg2XCIO8Ef0wnsjgN5MOvw14TUcijxNm/U
oSijxKb+Pan4L+b6Jwj1vv8Zff77XC28zaE4DyCgM5xcZLNNxuI1LOOCiyNzDcoZ4D/m8qwWCrp9
4EvJpuEUGEFcgtqiL1dWcXYDfYpRxJgfmMBjXiU0i7apRsGNAUpuykomr/0UiurQojE/yNE5P3Vy
c9svF06Hv3T/aEqe1R31V0hno48sAnn7KeUClMBC/RzDNkgIdOpkN/65bWxp/v5WNwK0DgPYojlQ
ZrO8FD5qKUHMp8eoWTnpFu4gAGZmmRxwdEDAWzshnNRjhduF4qTYti52o7Fx13KOS9Nlg34G6X3A
/7HRLneZ47A+rCw6nKbJOgZ59SKgxSAVfZXNWhlj0ZQfBtBQNu1rFaiiM0IIfFbDqXCLb60iEEyi
n0MZHnqxKvqw4HVAY4M+E+DZOVq/HFWGwkA6mWqA4gGNtwz/ur3uSy8QZ+bqhRHASZG3uzQQuTgA
UjGOp7JxrdgU45M02yfLyQ54Xak7PEh2g1U+e4Wzn2j1gWMByrhQf/OA2cLdcWm8bOgIvIWQJ9d+
8b3XNbK7Ja9DJQ5Fe7xB0QKunexoKjN5NU7jqTPA35O/me4xLVaKkEsbByE3GmVxis89v5dDGHhX
T8iiDaes9zc/DRSUbi/Qkq+df18LrZhC9jhCFyYShMWdAtl13ZdvYzl8joDWuG1qcSjooMI7FOLd
aGS4HErDBM2UKsYTGvmG8mCvidktLgdKQXPNFmwL+iVFUkua6MjHDoWiBn9wCIhUP+BQc7Xpf03o
94yRcx5NJUzUEfgGc6jmJLfnaGk5AJc3I7BohNAg0c7JZjIsQ/b+BDrLXVg9T/bzKA7myqtqaaJA
lokqJfBYoB3XN33pCyl7MZ2E/WK3Lx3Z8zX439Ja45SHsBOmCyw22oVs8altiNdNJ4N8MRIhP92e
pqVCL55POI//54WtFyCkAyoeRVvzpIK2+jYCBL6hbpDtM9I6sdmreovK03TfK7Ddj0PNNlXN2xcu
I2tl/ywM1J1pdVFvRnsxFFsunbpmzuShA12drAlZbsgDVHx7e6zzkmuBwYUF7RCTohtDX8JCy3cd
TzLjU2o9lghxRFyVj+OabMNChw6w7mcj0lwwN4BIBVuEOg1Zl/TTV7NydgG6Zss09vJdmufovX3N
+mknoJTVOluSd0nmp2A82GeD3Nf01JhrmJ+FbYFXzKz0ALgCKGa0WQ7CunGhSIUb0W4eq6A59P63
Nq2BjKb/3J7tpfVElA6AL+5eKN9pluBXple5KVLkfEi8ausSsXIMLuw+DAVUFKi9oCVaryjlkYNm
LlCXnDIjTFr7iRrPJm/e75ZgLJslavGigc6ZNozR6RAsdagwyuKNxs3w7d2zdPF5zSchkRQUASUD
kH1Z0u0hVbVyDi4sA7QEZj3COeS+Ql9xOUiPNFF/6iCytbOm//Lzs7+dZauDYnJIy/D5LJ9i8zhA
3er9E3T++7X5p8wnAaNpfyIqjKfvqlgrUS940cwUBdw2eKMCMIVdjsB0kaIawZSANluIbUCd/qGX
K+npRRNQukQ9DQ1KeLlempik04xTiUcfZ2Rf41xV47b5QM0IeBnEh2DP8dH5ol0UEyEB8UgmoRCb
oL9+rTl8yY/OP6+FT1nvUuhRGOPJyjZNnXxkmwG9YYOnH7CaK8YXOgQCvJclAsyebSz8WYk3lpYA
pS4Q/IBVBrBWbQmCvFGAanryVA8JuHW6KlHv5wCYX5x4bdhoCZphD5erPOQyLYNRIT3hWTFYwNca
phdWwMfDGexI81EEpJv2/TBzxeD38mTLREDBNF/x0vmo0a5HdGSj4gtxjJlEf7Z/tpXxJPQLSbHC
afakkPxmDk8c8hQ2DwUacUu5UlBfuIkuzGnThXyxkl2ajtjYyU/zDRJOzH//2YFuafCouVh2oE81
n6UDH0xPwURPdxDZy7/cPpoW4gl8HrsNXaYR3kXa/d4PNcgS6hYLLi3jAYnD4FDmYffbVsxNwOFg
QKMQgqMPmWr8rSrb/N0vGqTZ8J6BddAYXWULSzBEpnLO1Yzkt2nF0ns/UPvSgLZEleh7LzVsJINe
Jvshl3e35+/aofH5EKVOZO9xOelFndqyEH2WeMYEI2qb7lfbW/Ho+fddevSlAe2dJIbKG9MQiRmX
7+Sw5cVR2vuPjMFHhD4jdK9ykiPJIWvDwwFScc+ZcVyjj1oaAdL0eCfN6kxQlLzck4br9WM1NMOp
csmjHKCliXCdIG8m3533QU5hdmVQ/wc4ZrStwjkg4h7vxKkym21Qkb2JP3JaS8gsLLk9ozrn9CeO
mkALF6KpIzVYt/pTf/TRI2mba8mlNQPabQ41I7N2qQMDY7AZwzTOnRWn+vuo07wKcQIS3IiroO2r
BwxD1udcRDBRNPl28l6Y95l2f7zxWzUdTOh0ZVD+mfoyYaBYFBPfTCnf0vcD3xCxAC9mIVs745G0
ywAJqNqYQhYewaofh2Gb+N4KtmLB9WYhLeCL/55vetBiB6KTQvQB2Amd2BF8Wzf2q0frzbs3ENJa
6D5A3ILOYH0gJjTOXEbb4Fh5ILitoKwL2rsPmECqHZW1maJVR7i6adjlaVSExwpi403lJNRcqdwt
eB1Ca2SVQDaE7lxd3MAh0WgaFolm/o+5MWtNGmzt+9pBFhhN6kVDER3dKenppvv6/gk6//maMxET
wp1Tj8+PLJEVeArDNZzJ4gBAtocOAyCncdpfnmNt1o+Mgm/iyCGLXFVA0K51Y69Z0O4qzicItdiw
kNcv6h88s29P0XVwhDt2JoicY0hkeLUpam3W1WGa4/O8eJpco4xbEg0Q5/H/JaE48Mi4A/HXBxz3
3Kg2a0D5o/Ofl9FRtgVgJmZSr/XmLG3ycwvarPWlzafIgwVFd1mRkO6OvD9sRQ1mbvS18ShBile7
WWRelF2HEv5xcsBPCAn06N2JBqzLTPyNMA/EuTq7fOQ0iI5EGhzHpJGf++zT7ZW/jlMvP6/dKMwb
lWcP+HwNvioAi3Jvx9q7Mnz/WqM9FVwlMyMTNHi0LU4yx6GjW6VHswGLwLNXv90exsL+uPi+5sCN
qoEkR3bvqJwkanfO+9+HeNEA449UDxI7V/hYt1a4iRRPj4F8LeKqeLn98xcc9eLz2vQUGbIY9YDP
g9ULAuOh2jjvj0YvLGgTRAePukrAArqTxJa+v2kH84OwAbkGOCs6Ni9PwAGZsqIO+hT3nBnfgc92
xX8W3BTlVESJc9MrxG61bRYSw4SaBzdw/tU8rjNvU0HWo+sdqK+rlWBx0RYwBPNtilqkDkqzfELB
bjQi3I1+duK753wa7O/GGhxmyWNxaf+fFT2hYRdGMHYVrEAKbeMPEcrRH1hy3EfYdDjb8RLRzleJ
ziXiiDE9bvxKJCF0ym877fII/vN97XSdWO6ZeTikYM3K4+zBUR+4IKA7iAcUROpn99JeoABbQk8L
fUrH2ngL8zeyuf37lzbd2ed17TO3c7t0LHF0W/KBej8z76dtrETTS1OEqgbykuhIACRCmyJwibLO
GVh6pHmzs5T5BKL4z7dHMR/QWrw+k+8i54OrG2jh+Sec5TVsGrR2nUfRsS3Rl6eCLKl8a+s10T6A
BimwldXKsi9tD1xDyCnizY8/2qpIT3jZYGFMluEm3VjGoVOCd+rU5ith5+LI/mNIrw2pSlIxSBgy
yKs9vuRNt3GgiW6M0dFI1w745VFF3l9OHfRwaqOyfaOZXAvO7PRbfzscqHqYgl+3l2rJGxBDo8Bs
zseK/txt00ykHdKMCEcKZGxiBnzrbQsLUwZqC4Qjc5r0umFIpA5ErmjjH53wS9Ee2sqI8/xbYZDY
W1NTXRgMTEEVFBUQvKl1EH8jyjDj9eAfxVNof/LE99sjWVgPVE8xVYCl+SBQ1HdOGxpZwYsAHKfW
hlT/VnVzH46naGArN8tfN9I2EKiG58vRAnIVFrUNFPQODdnoH+XQTHGtiocyr++F72/yUv6U42je
YV6/2N64Gf16+/5hoq0aObwwAHRWh45nNZ0giJAHx0HW97l7yJ+jZpdV0fvPIX9uhACaFE3KV/lh
dCm4XDQwI6x9thVixe0W5/D8+/Nqnh1C3iiRYUmxWtyut6Xce93daJ7M6b5pWZxVLB7EIV3jDlo4
vy8GNW+GM6Oq85si5RiUcfSjfwAjG/+5vTgLu+nCgBbUIB8mjcGBASmmxCwBW0VyKofiJ+CN+P+f
b1tb2FCguwZszsXZilZ4LcQpfJ7mlo8NZZCjb/xoyVq+c2k4YG9xUSgARfeVOEZdy7BBR7MBck0/
ZukXLxtjz5M7i9a7smx3t4eztDrn1jSXKIs07PGoNI6ZbYmYZiB4yMoHUFKuTNuSHUSEMz08Tr2r
1F5V56lJwdR8ZFzdCdY9ElA9lHStur40eUCXokEWdyy65LRUZQs5C5VxDMcmNE7RuX1EGmSEhEFP
Vg6kBT8A2hspLgQMeI/r55HhjyXtXAMEUm6LbFtSRitH68KMgcoRpFGgRABWWtdgERENSONW0TGj
Gy+K62lrTfvbi780hnMT2uIHdWt7hNXI6Lzk/n4sVnxr4fMgpJo5MFAnumYiMlVruKIJwyPYYu94
w7ZVtaZQNd/32q2Ach0KXQitAFbXV0Eh9JRDjgdN5BpJ5H5h/kvj75wIDZg/0u65W22MWhrTucH5
789OM9IoGbkODPbfuowmuANW/Gph2aHrg6MJ0FEHUvHz358ZyPDQZ2Zfg6gEJEHGISpjw/n07mUH
8h6sgSivQWVbD6KGsRjr0XFAtHGvAuA+Drc/v7AHwUGJOBcRB1C2OiICr75KZb2VnSSvnUT0ISTc
5YENvwyHzS2r6vNte0tLMmfx5/Y+UIfoVYPWkp0EZCg/jeGDTAr77gOfBx3J3GuHk1Ln2UZRmEhX
8PwUBL9lX8TRys9fWnB89/9/375c8CmtqmxIWX4q2TAl/sQ2JB22Zu92Ky+CNUNaBNXUYHBpKwwE
hcGeJhVNujUlN13IB9h+NPAhy+YBVrsgTW4rPyRBB5qdRma7LmCPVdkehHQ2VWg/0jqgMcphGzQD
tnGN4kVuQd8NtL9rbNt/M6H6uXD2O/RHSZFlwlFDmp3cwOiOnVN6zZY59ksUpWKDJHC5RdGBPbgS
QXjYe99o5vcPCoznMeOT/cts1zjnlw6q8x+khQ1tmakyaDAxuLx2aEWMe/rZGI9ZdrJnujlA/Ue1
8jBbgPnP3ZQomUNUaUFdvUE0WQc+NkaElQf/zA/Ai+LAaj9J0G3ELhu6fTA2LLFCiPaIMmKx3ZAg
UUIMccsruTE71m5IJsgGD1p3UxSEPqCwxHeRu9akNV81VwuGiHeG9S7oGfdFAZoJkLGfmnB88SgE
ixQ5Zl65iSK2kjha3AdnprQj3BoyvzT6Ij+1gYNo5y0HIC5dk7RaOpTmHD1K8kDDADN4uauDSZnZ
2Kn02NV24tFDU69dFGsWtMvbSKWXMgALjoM4DdO2CP95/7l3PoL5mD+7iHpeFjn18X3zd1VsvDX5
17Wfr0Xtk+mD7Zfj83WKdHnispW31JJDnf/8eUOe/Xy/K0yzCq30OPoPHZ32vZsmZfFC3TVemaXr
DhwWSKYCM4oag+ZOdVqwyg7T9OilT0Z0N0IaKxRW3JYgkF/jf1m0BY9CXwnSrAB2Xg6KONJE/tk1
MKj8KcrRp8NeWD/FUWNt7ffrl8wtxihnzDBNsOFrM8haakY4Ko0jGM22kOrdMjf9mjfGrzFr97d9
bXGx8JoCRTpUDK4ScGRoRQ09IeSlO5I42aPdTVs7e6RoSv3vDGmbZvTA+uooGLLpPUEjM+3vGq+H
vsTK2bt0xkRAnAK7DsDj1SuRuf3oRgOSusrI71hVPGWTd+imbAV8swCcBu70zI7mEKPAEyWFEBoK
HtHnvCRvI0E3k7CjrVOpJ4PYSQPxm6Zzdr1p7nun+nZ7PpccEusGoUtcMCg9a9da5hm0RqUB8Xc5
xDWDsDor49H4QpGaq1fC1r+ZXv2OODemDbbxZd/Yk58esxryQNR1IdlKg1+sCMW9kw5k37LeT5yW
mInhWGgbq8F+doj4fHzBo2J76Jt4BMRlG0x284vkwVfDqh7C1MeNrLrH1LerOJqo/ehZKHBzpOl2
PTW8eDDRw96gwScxECdAebCPNhXiByiW1NmrX5bpHet49FBNtZ9EFcjK0HodJXXZpQduQslwAAb5
Oa8LcPdMVvQQZdUbKyV/UAA3bUB0UuxH6YZJKcvxrq3d5nnyh26b1r2dhJWfPvGS/pGC7ASBbHns
jRVPzMIfno2+YwkvpyAG50QaT3XX39kCRQpAu91JxhV9KFQ0JHk0OUmTomqYQcN127hZdSgH8m0y
+nwD3Tj8YF/9RKjE44pMxjEFkehOKTeKh27M966q0DrryPGPR8Jxc9uFrrYKGhGBIAN9IeAXoJvQ
nuwFMtie8PFc8PLHqP7H8BNK/r1t4spLNROal5K05cXYmBkImsDA2v0SudgEYJUj34gbrJwwi8PB
2YzcMS6FqxdpABKC1Oy77NRYYEGo7+3pT5/++cB4zmxoVw4DVt5zGpGdemlsqgm06OPPhrO4Gx6k
s4Z9XhzQ3OuFjDXaovTnlQ1geBiAU/gEtY5NZv8YK3vXmukHpg3SEmgIn2nNrkgMIcMUgv4FN1to
GftM3nmggnGClWtmaSjnRrQXkMpI7vYFjPAqS0A9+LMj8s2U+cqLcc2MtjwGGRQz2znXFX6ZylOj
nqu1ouGyiQhE3zO3/BXH6IAYFn3aSBIObCiSyRAHSw5FzN6PfJ/5nQH5Q65rBnTrpTHXQc07cFHR
9ffS+6e2ftz25KuLf/68jwcjGoss8KfNO/csSmOjAToIYWAcU/TsRNYhI849mfKNObrJbVOLUwZk
1Ixejq7FXVFZAHdH6htH0/ru57/S4JC/m2J0Hg0aWqBMCSDuVZtGjuJUn9scr85yn5KNa28ztv3A
KJBhmntB0M+io4nb1nIlCEKMY8eK/G6CoM3eH2S6r7t27QkzR+AX1y0CC5DaobSHXno8DbXdQkNo
YvUN2mMtMX0qo8qLRZN9UzX5hBP7N1cIP2VorZFCLVpFOgfAwhktp0edNZrEoJTVW0cm8m1m7ota
xl77T5FuW/WgwEB5ez4XrgYItoRIUaKTGd6hOaAXppkxNJF5TJs/WY12ZpLGI3qxnOChBcfZbWNX
SYB5RtEOPsMM5y2lRdSpOUHCqqihoVKP6UPgINidyEB33AKVjGsUIBINvK1b+SR2i2BNd2phA8D6
/GzAvF7X6sAVyccyK6zjYPWJaX/j/DXNjZUhXteYMEYEg5DAwUv+mj8kK1gekc6yjqH9kis7FuO9
3ZgxBJWLYJOlW1Yip/nz9rxenSLIOkV4aYN6EXnmKwLGFopxRWGEeAoPsatedslgr5xTC3M3A6DB
G4zH/DXyzkkR2YkekVFonMbhB9hdK/Hp9iDmW0Hbbhcm9FsjBAyus5RxpDRpVIx5+u++Pw/x7Kh1
J8BLiIfvg739oTl94OM4lebm8DkXpHn2fKlOTpTicCW5iBUNnoyQr0yQdbXMOA5M9AL7wDQgc603
Z6q0s4HUQCTiSugEtkFe73B4pfehcFGoz0ZgT0JozQJCw5KmKqZdbdp8Dy3XIvEsRv41WW9tHFJF
W0+V5RQbbbTWbrlwnFz8xPl0O5tkZ6jtmncUkWbU/guKpX7biuklMKwn1fKE1GIll7XoNGdTos27
b8pUWSXJTgHJt26YJ2T89/bKLo5oZp1B5R1Ngrrsl80Kw2c5bmjf/zpFZtJXDx66rxR7BWvnbVOL
g/nPS0Dn6ctGl1QKHEentJi+0Mr91BrjbsXEHOpruwxQJXQYzaUPH13TlwvUp3ikUtp6R7cp2y10
JcEF7hj5lrS9eajMztmIyvpSqopD8Jurbj/0fZ0o1Xe/Qx7KjU8a6zliOY8jFkCi3vT7vc1z/n1w
uv5TzbmKnXYqn8YWDV6IZ+1Xu1X1zsqwLcypwpXWSvLCJ/+7nNrqIANpJ6YpBsiwm1USgJOEbhpK
mq3PzXxnqFJuuxbtjTHIPbJEIug4psrwPwkODdzWYms4pYU9djE/89+fOXDWO2beub13hCLfprN2
ORR8wdWF1+zthVg4UIFBnDmzQMEx89xc2qHCjRrJrfDohYfGemiwlfOVtV4YyoUJbS8y+HNFG5gw
rNhBXVve59Od8ev2OBaN4Dqdmf/mSq1zOY5CsbIcyRAew/KTax2KNmlKuMaabt1C5AAI13/MaJdD
3+ZKmBRmqFdtkH2wnN/5uJHtkbEprtrvoNC6Pa7rSk4E6vUzi9pGobZhNF3Th8eURonqwyQogFdL
ybaPmjitHuxp5yDnY1s/ZbUV/t1t80vuAY2BOZr+ywquuYdsg4zZBg2PLfEeZOs/pKT7PIZr2MKl
aMWFQiNoiFE9vO7KyPnkloGBDpaybZJIguusi40cEafRxH7+Zpf3tevFqxKgi8M7M2tfek0FhWBe
jjw8Bs3nge+LPInW+vLWTGiOSRQxiFAt+k2y5l9nKn8OkmxltZbuWPL/8wnUHBOCrE1gZZhAR35t
6KGdk0/mfnS27/cHYOvn/BASESDAvJywgKD1gU12cASJRMzs14F8puEaL9bSWByUrU200FrXV52J
YzzIJYBE7uBs6ylKHGUnrHrryMpo3EVLIOwAFyKeneBruhyO1ziiLswM3QLQPNzJIgwSptTwxaki
dHP5hH8LXGLsUsuc4l6ScedBLupQ1G20h0pinsUYAMgbDMO5H0nd3tUZY4lwgmLLvLy8Lzit732C
KuNouHaiQND83fMbmfgtM2MA2caNkJ2/K9rQAxG+OdZZ3HgFf+0H5f8uaNM+SI+GOySTyl3HXIQX
AZjmOpGGjzkxpo0XEr4rmkA+W6ogd1NU4G7qBHnuJ6BZAfJvYtb5xlPBxRrDzXxqaxf4X66T/5s6
7VR3FTeUYWCR2vELKJvd7pH7oK7s7pl6GavdbbdbXCdQsMHpQPmGRPblOjWlHH3c6/5xKCA1UR2q
5g0DjEfr9badhcgHgHnUWPAsRLVAz7EBd8CLonP9o/KaJLd+RO/XTsZxPgOBZ1AGmh/1ylHliaKY
RBYe84RDVTVafUgvnTcupFugPQv9NrRXXk5VlQpU2JocJzZKy+WmKA9m+IHVODcxr9ZZbOJEEOx1
ZxOd9VJCQs9M0uIxe38Qih7AuX0OhDTXCS+PFpOrChMYSe/VSE/F2tZfcF/0n831QvzvKu4ZbYIj
bujgvqC280u0604rL/CFgB18JGBOA4QZNAN6Sm3gfVCgTpkeIW+TsGH4BYjhXdOFsZMjjOSsX1mV
NXvahuyHyoTyIEpdBhXPDnf3dSYOmY2SRhrdN32/Ulm7hnbAk8/Hp10FPI0yx+BTekx7xkGgYFkv
aR78dhuj3ncTj3aEUx6nVtZszID/GYz6O7ils4MKJu/YOLn8cnvvLjl+gPgBpzguJ2yxS68szKLz
wL+E+i9aF43fg0CL9EqZb82EdsnmRjcElTmDzqInx3ql/WsTrpTLl06guYY3V2EAF9G9xi0IkGIt
SY9Etj8KA/quYUAOt2dq6QHvQl8CrHuApYCfQqvDgJqkU7UfIU8TKguSPVAqOiQQQ8xBeFIcDN7c
dxS+Sop9aqF1eYrufKPfiiD9Sqm7v/1jFgeMd+3fgsO1StdYO+bgNBS1rtwCU0lBv3bdWrfC0rrN
5ILQMMKRaNlamGf0vM3c2sbW8GZKOdbuWuHKWBnWB15T0INBAQ3cf0DYajW0vJcsJKD+OPZB9SQs
Z2eV9NlXay8q2166EM8N6Svomtb/wFqiwSEPLSv8nR0Suqdj+hUFCbUzUSgsDO48Scdod2py0rte
DGyrUs/f1XnHt6HXdhtlDW0sWImXmev966AWuqdTm93XKhCbPkUd1rDTaoveA3ebk8pC/3o0IAHN
DdhifvTdG5sAslBRtcm7BoVUxHV7GphkyybBY95TvmltkOTS1oJEIUVxto6G4YESSe6iPpJNzEMA
d4MU+g8A6/BkIJO3q1lT3/eZE+1coqadbCVF17lXx4ZEL16HLvV92eDEzopuPJh5EcTISqov4RQg
gBrGcg8Rdu9QWFaa+CaqsmPXm69ugBKNQjoKDE5xwMzp2UwzyBx46kuF/+q5G6J6qwKl9l3lfg98
+lOVbrCzpeFDALV4dM1qT/HW2hqtUx1JHbb7cZQ0cdqxjiVzINeisuGRTIUBlg86JRQkLXEosukV
onB5zGjGE86KdOMHCn+BOswWgsRiAwnP5otX53wjrMbcCL+he/QfuAlEsmUCfHr/jNY0fw/RNH8r
QjC7g99RbggHHNkf2OeoDEcrVnD8Ld7ylZ2MvfATVFtRGO8YSlIZyZ6CkpFNS6SKJTDvMXXU73YK
FKIQy9yOjd0C5877uC4RxgJiI56HujG3rpzoZnJyurUrd3joRmKhYUoM+JHpD8F9+0taDNZ9xIMx
SqbSGN76OrO8TW04QEtDtSbqyzq2EOjvoDHzpxoGGSMzX/3JhPFmj7x+UhRhdB/V5FVMBojcxTgm
QPEEeImxAOhAFr2G0S637sf0k6zD6JQblb9XXp/it07BA6s9scmyFhhgCL70m0Yo77GsSfVU5aZK
BsGieOpYv7Hrin3J7aA9qZDCGeFK9R1YfklsjtLEU5ogWLaA9g0MbqMOPwTWziQmUJK8/O7S/k/A
efUcCuEkqKLZf9w2C3dulWV79CKPj1HhhBsBbuiddBu2oX09xeDO647/j7Qr640bV7q/SID25VXq
zW07lpdM4nkRJolD7dRCrb/+Oxx8mHTThAj7DnB9H2agapJFslh16pyyBVhVM0lzqNt+PGdQO4da
2drXe7cftJ2H0OC2dyb3jAovBjpX2a7Uy7epS4bjOKXZo5ZnWQTtYvLVdCeDhUE+Iv9HyKjfeLRY
jlXTtaFFjPRs5FpwMnXmRN6aphCLMfwj7Y15R41p3LdNZwN61SfRWk/pTWb1zXFcf4+DGaXw2x41
4Z0F+gVFHCQ54MF/BPw84Nq8liScid7qJZ259nnc2fs1nOz99v0hOduvPi+chPoAhmI96fJ4MhPg
IfMvua/fmJauuJclB+6VGeEKSdKxZxNhedyvoZ/83WSHtDkkiSLoVVkRYphswWoFSZvHq3Z2mhvN
fqH93tU/fktdjUUIYww79RoWYEUykA82LZLV9l0fKMJRWeIKVlAUx6ojpSNqo9AeMCHdNvJ4aYwS
OwDs1WaGRA6YH5b7gSITiA1ToOeysqsoHyp9Z89BvqtIQRXjlXvgn18iuAjUATVCU/wSL9lZy17T
FUNVfV/wDZamKHp5eh6by97dgeRl28MlgT36KlDMAXsVT6QKyzVNhWbmE5Zr7h+r4t4cnpIitrIb
CBEoJkpiCayGCKCx1fX3vGv6NHqTS2nyQF3KBYWHNuzr9ID/+DdN2J3bqQQUJf6OwA/FepBWwUXE
/MtMBqsj0CB4aOfgZLWApdO5P9EuwQVuqsDokmXi/DUcsom79R2hO10sn4JsIXlIyQ4HaKPCM0u/
j9K144CDBxyUwoNo6HKzzjMgXSsbMsOd8dhDAkZxmEpOO06bgucNcvXv5b69GiTpQZ+5D0V51EEf
mO+16eMp3ysTfM0uXveAgBaas8DEQA9+bYYmBD/rD6OOkdH28AJBZAs1EESy10ZKxHuGlUJWPADR
27nLFY9TyVJggTlclvciwZWvPz+aeLMshQPVcj9yd+6HId/49YAlAZaLTjr0WQgbXtONtan8FQdo
1YeThxrU8rK952UDwAMCkHWgcjAGYX4qQ0vddIFieU+iLgUHxcePLIAt/nyf+9nFIs9Gw3rPxfe9
b7l9mDWFD0kOEjT+OWgJg0AGcNLCPdaQDg28GbR5Gic4Z8Ff6AzO1zliHop57OcnpurCljBViEud
Olj7LJ4Pi/2s60/bn5cOBbloXGLIqb0DXs2+5vvuQvN4LL1HIFTx187oAWmjXd0oVkVlS3DbrLbc
ZsJTI7bQoRfNJP++jjqQkswtI7OonRB0/N+2hyc5UDwkcnBB83fx+/ZJfSEWW/I8TmvQvCV3S0bP
WfK6bUTmzTwRBuZ9HFtwimtvSzxr0Udc7rEdfHGqsFShvPm8CLlo0LUC/I+rC+gQMZ9hBpmVI5+S
Q3PBC2e8hZj+00imfRIo4CcqQ8LG98fM98sGG98yfvn+9xqS9Un34qh0FyR+cDUeYfuAVNuosxoB
Rbb+TYExbnovrED355DH3vxne20kDnBlS9g+mg8JicIw83hoYis5jk2cTcdPmAAE999mCY7Fv15+
O02ZbTZY/iL7zux9jihJV7ixdGEACwIhgQ4hFbEb3Fkqt0ZUi11alAtYbqo8fYFgavrU9hmUn61G
V6QCJS59FZQJBygYjox+bUe4tPYG4O/6YYYmENRdBn3CUdBVmosGarw3gg4MPoltF1GBt+X2wvCI
5N2+4VA0LsOOgoEQGC+jBoaNEfumKvHSn6NU+7EOyZ63zfRkDIfqV//hXmQ+LuxUUAWhhxPb9doX
GjN1CKoqRVyOoeU81na8PSTZugDJ4HBoCWJZsW0XetxpvRZBEdvHdnhYCwXzm8zPAKhDNzXUXd7j
q5o+bYOZmBB4dv6xaTQdAvPgJi/bY3jfTYJJAiYGoaSP2iQADdeTVBZTYrYLrPCe9u55znduflsS
9AHuNIAoJraGixYxSyXGKp08KEHBJtrE35W/wGZsOMW0wi6aMF6mThEVyD4POlGwo/Lm1HecyElZ
Q6+wm8oY0LE5P2TZj+15k3yfgx7xSuJvPchxXk/bQhy2+laWxcnwZL+2rQKKofq8sFuAVKunPMDn
0wYqedkunYfd9gAkZ/HlAMR7jFY1M6YSXAZuYp/7Tn+eJxQAnE71IJbasXzc+EChooFNOFxMUOX3
tV1lsd53u95/Y8hafgIZD1j8Hxv8jruIMKt89Oq1RAjI5i60R2hVZg1qDB8P9FE2A5AXRNvQxBRF
xprOzSZc/FnctsgtaS86VdRKJBsewT6/VRxuSGRSI15qkzKxQOPprIDN/i5Ye7C12w79PttrLzOE
nQdGOIC9ccQI85U7rKUD5BHjijyk1m9t+M1mL7IXVVlSZUe4jM3OA+ZhxYAs40ddnmn2sxt3HlM1
ucs2C4dXI9pDVPnuBaAPHansFQ+MyVx2SZCCalX1npeOxASMGu2loHIXS+mrUXa6WyxpDOoMErp6
c/Lz+qvlaSetUVGWynYMOPv/syWcyObSZkWHEAzXlhmEQUsSlMW0ZGc6ybrfdgRZ4gwUvpyeFmkR
910FXytzwpx0BKMJEmQB8i8gu3jze+1s1nTnpOlvs9f3M47vMPGC/Zjob4WdKMIb6XgvfgOf+4vd
W0NxGozCGO9ojG7U1f4eXM2PyHF/Ijt8NVjB7dd+zf2E6jjyfPeuZMjLrL2vKaZU6ox44XBMBCqN
Il9r3ZcVW5mdxtDShPiKSl1I9Xn+7y8my3OXmZDEhSP6OwOP9U9ca+DaQqkWxBog9BB8zwiGTjcJ
+CIqCMihpTC7m0igfeb4uTAijGGAjo8xTUMa621sWf+krnU0zSoyzOdt75Y6FvKLHNbByz6CHZou
ldNzO4F3s7Ajig+oZ6jAcLIFQaMMVhotFqjGCka8zIeabVvg7rF+A2NFdEUUKBsESgictwW5uHfS
lhNkRvsy97Hg9Z6Wu4DuIc+6PU/SIVyYEBY9rau1ZCVMBO2ekJ232/68fAQI+nmYh1tN2HaoVZkN
WZB/a1zws0KiYmH7iiqqGZLnRQCU4H9GhKuG6iXE/FzkFpC4dvpYz86adqc1p6L8Z2h/sFERn6nG
xH/OxTZkRduTnMAc1V+SNAPDxtFR8b3Ll+W/IYmZjJrOVaEDIwbJ3JvCO2qKZVHMmBhtVNpaQz8b
yzI7KLVr82nJ5lOrD3u/HO57u3rqJvuAgrJi8/OFEN6Blwsl4iOaFu1r/VzArPY3sYYwT+LAjPN6
Os59G6Ip639yvn9lzi8WKpiWwdUrTCJZtCPV1hQcKGaCmHpQRIcKjzD5al4YmoZkxv0JQy79laSP
LhQAapUYvCwKuXBysTHTI6bRdUaK8ibZZ9mpbe6DNmxVkDup3yGY4nA1+33PWE6yzPVmZCE1KDEk
Rb5jn+gc4tIo/1kQbnxDs1AfBxo29mgTTq/ozA23V101BOHIcZeu8H0NTsaKh/o0qpi5pWvNyS/R
uY57RdQq7bwa1VlXQ8Bp22E2P7bLtzpRdPnwn/hun1zY4L/hwp9IWVVs9sHpbwQ0qse31Xnph4O+
4m3+e3uyVJaE1bC8nkwOJcgATnu2dmED9gPTGKMcQIY+XQ/b1uRL82fuhKUJcuZapMfcad7JhXZM
pjhf+K/dmjfhIkAbhlMamo8UvXGXJz/8/C8KyvSx+Lk9DKkZaFQglcUpY13hzmyHwW+9dUYdtgri
KaW3NDPDVlujvLAVWVOpKdDM84wIuAHFChBpSet4Y5DFa+UC3bmY7C5z1+FoD/UU++CpVsygdIX+
VZMCtOx9bbGgzM51YMtiP10hhrhoU2jXqjS61Aje0XjponsT0rXX7j2XyM6gapbFdvsjhwxgPSoi
WekevTAg+AH6Oqmbd2YWZ8Q7cULCInCfnZTst/1APg5kH8AHyTPCgh9kZdmB4gUnTT4ddKB/VEyq
qu/zf39xDHTZatMlwbVS/AV5NU/FjSP9PAQSwNvGZejErGyfeiwDDzWAE8U3mx0RmX1iei6+b17/
/BmInIJpyJUXa0TGR4zjf/u+MP3m3Deun7Z57E+7oNqrXlvSrQc6aM7zhK4kMVGyOqNHwVKEzPj6
y3SWaK6Bpna/1auumCeptyLGxzvChhKdzn/IxTIHvUUaxM64EQ03rIBUBEwyciYV74psPIBPorMf
cGqU9YWwtRnmKSmqCaVeaLujcFWBF2d1dkNvKi5gQzYgC5xVOurJSJGLKrhW3jQmmXFodel4TJP6
RevR+T5qeQWYNoCBFMIiRTru6vQ4letuCJawrbz7IpmP4LA7eiquOZmj29AtRl4NhW6cC9cTTAiK
nbWPGsoynV7ZdPq4G15+XXBzq267cUxwG7Dv1rKzVA32ssm8/Lzg5faiNR0pFpQC00Pd75YaVOiv
2yOQeQZQPw6QHqibop/+en5Wf6mmqUW4ERR22Lx4t0MVzZ0qISgL/jn9OcTq0W31rk+hoPrMmIf9
lJAiHJwvDIQcxWmiT00QoINchWCRLvqFOeEO6NxuXsBol8dG9hVvT4M9bU+a7AmFcjaAhhA4hQQM
X7fLXZu6bpElPolX3XqwhmnZpQmSqL01nRtm7wKUOUkyvA6jyt9kIRtY03AwYRMjvSEYnjRdywMD
dIa4XQ/VNO8sah5m0zuZJnvupmC/PU6VOeF0Ws1q9psa5lI0QjXTfChcbQcoCdR1lweA0Hfb5mS+
CGIH9BWBZxmYDr6sF9NajA3YUNcM5K5m/tpaBZorCoAgtNAZVCJgsp0FbIrtYS5hTWQeybRuctjY
g4jV3Y3tEaRcgMluj0ZhQqQl1ZvAdpnHKVjrV4P+1ZOfc/Br2wSfEDHm5dU7TviPPgvxsGWFUzkB
Qf1jaW+L/nuqEjqSDQEoM2RvOA0GigbXCzJnaUV8JyviusXTwJ5vbeOp8VWdE7JRALkBIljYQoFF
OEThZUgQ+UUB4fQfNfk+f5j5moeaF98XTtG60XL4K8rBEGUEsrboFHlsmdtefp+P78JtSxBiJ5aD
7/fBM4D3evpb13+6heJdqJolvlYXVtBB70MHsC7iqX9Y7hymGITshL4chLDVyVDkFRBBGAS7myBO
0eZvJbQXyHCLekejqR7qqjkTPEtbmtEzGczNQwS9Epo8OctRmdFQWRHuASirLUbCuGfZfZj3r6nt
hys9esVfH9+Hl5MnXKKuN6Rd1mM0fvO7g+bOpOKHfy8Bee3D4mFS6xxYT8siLrzgxMbbIrjVkhst
+UqzX7k+R2P9xLqfVnAzGAfL0M6jahMppvJfOMGF+xletrIyxw9ImmiZdyQ9kRVMFzefmEifK7gD
ZYVuIKG6npaeqU0mBfTYOdrAuCo+L7vPwDn63+eFYLDqg6410c8Qo7c3dw7FW1fsE+OYpa8fHQag
6OACBsiZ0/yIHezpEpTVuALzgjd1aCO5OSrC7PerAboEoM2gQQfWUbxCrw8DnDezl/qsjNErH07Z
d3DPdPp5LlVClu8vAANES5wLBgVj+110SJccJToPYI2meR2Xp846m47i4JGZsG00VXKwDtKOwulp
o01g0rsxi2uNoW0OepmKTPD7gxNP9AsDwsE52Utt0RoGaMVCgByZsnArsYCECRhmAKR1ADoRViM3
/JGtaVXFt0vztZtetp1JMkHAhaJYApwrXokiCxzSslPQahrWuuxDptWg6SzDoFYVSd9fAHAocAy6
SMuAkE2s1rikddfCSUug2x6rZI9Opccye5wRqFf92WYffr9fWxNOZq12O6fzYa04OV8yFYOKZEEs
aFFwwCm6pIAMuN4esxlUc0uyJtZyP5yffDYp9p/KgPDz0f6HJgYGA36+A7xlHvbbay7Z31cDEC6U
Wps9fW3w/br5PjvnqYrYfM6d549bgcQRpGfQkgCiBWFnZPnM2oDmbYy4pTmN1k1HTkVz2jYimyo8
u3EY4g8CPGEtms5IjCDzmtj52QZ/2ebX7c9Ldgd+/p/PCysxTJlOZ8Nt4qYcI9pH1bDzkzX6hBEX
UTZ0OoCVF29fz9PWrLHzJvaGc5cG4QBWhWxRBHjSkYCD0dR5MRMvoGunpV6WaSk1aex1y3wqsnJ8
tbN8+GpPbbDbHo9sTUDDaUJ8W0evikh1UTWt4+RZ0cS0uI1N7cMVMSBLLr4uDKRy19J1CnydOecu
a0JLb8Ju+nCvHIwA+gVpX4CywcZ+PVuFAfm+qsGSUDKjveNmWWKK9k6V8KRkplDbxxzh9AWwXBQk
dLQl8Tzw3sS2/tjUcfHxhbj6vBCQaLh4tb7E5xPsjyZWHVMSlwJ4ALlFdPubXDD+epJAK+Z57WzR
eNTQqtqil8tBIXEXrAZTRFZSSw5gnciYclPCFejoeeVY+Upj+FxYgMrdGLNoArHStuPyVb1+8Br8
TP/PDF+uiyg0QRQ6JhbMFM1fbTejfSEITech0W81LbY0Fk3Lz22L0oFBQUdHCxkSiCIArO3rmpHV
xtLPVQhtk4U+aJXiHJY62YUNYfIgYabTitvIul9grN8x/217EJLrhGfDgO2BxiFaoQQ/8DW3LkqI
ZcVmc7euT1o9HLOBnvSpV6yPbCSXhoSt71W5rwGqB9bGKCvQ6D2rAl/JckA+hxObuuBtQQxx7QCj
VzagYODcnOar7h2YdWOroFCSyXKw5RG6o8L7ngcIbOwznqYjZMWCZzsHk7z7g3ltuE777UWRzNWV
HWGuQFYQVEMPO7Y7hbR8bVX0we9fO4iouT4aKD44QblwNdYkW4CCgupMYLbYKX7UEDPseyMCxi+0
uo+DS6/NCScyqodJUTegBS2Kb51zHyT7Pj3W9m571iQsbvydgJoVBxKA3EjwAEZ7W2/NFHzoBtQH
uggoj4MB8Q3WfJ297x4Q7EX9kjTzxz0bZhFM4tJBMC7C+wqAfpDebUgM1oPqdc7/x89zZ7k42FZz
qII2KMAlWvRRZnIiB8UJzVdbODqvBiCcAb2jF0HQga8azd7lzqVHLfump+Dl2CfR9hJJ96iDlg80
46OmICLMEcUUeZmBeb2s9CdDC9IbsEv3N0b9iSIpfOHCknk9a5ZHQbDAJVL8DgSFUdkoIhnpFsVB
44AbCkRX4pvIAuX14EzoJOh+6vMxaxS+LJsoPBmRgIaA4XsK8WXqaGoXAJbPZHxljO4LK7iF5ysC
S9koLs0I5wCrJputI8eva+brmNnPy/CZ3QGAko5bEsEr6FavFyLxnL4bapbFhN4u3Wk+bnuU7CSD
0rsP8lDQVGKurj/fD1ZOqeWkce1x7mxz1+XBLqdnmmY3hqW4jaWr8seY2OFh67QJauoBpboW+5Q4
3yA+Eo6T/bY9JtmqIKUOcWMDwbInns5g1jFo6cHMyM5vua7Y7fKvY76goAu4klih8kljgZMDaOTF
3fXjvfbxLhIuFPDn+8LlZc6sxrsLkGqbPQVedwSjVAS6HcWpKFuKSyvC2xHqgn5r6xiFQ18OWvrN
9RQGZI4FpQEovKLuhAYMwbEyPRvHnmJreCZ4SjrQHSfVE9PnmzzQ9qmWq5IssmUBE5yDTA7SaoiU
rh15qoPG8hLsE4Rr4ZcBT8ltp5KNB/pj+DL4/yABLYxHr/TSztCOGM/s7I73Piiw0T0a7LJf23Zk
C4NDkQfi/FIRUTzOsJb2YLaw41d56A7pydSae99RyRJI5wty0lBj5jkKUW9LA41dN7eYr+auGP0w
G1zFhMkNgDsP/Dk4ukRJABqMFahDZrTedOneh8p4rpKikIWTSFDwBhL+iBCBQmvm597izzi7Om2X
T0k42I/DlO5AnqMYi9wSYj30DSI4FjE9pDf83mcL4j3o93hVOIYFmIZmV3G9q8yY1z682mVBfA9m
yIS6A7BPLaDdtO+P/vzXtpdxbxVDFqiKokbLVRTeoXAaEB+a88p4ABsy6+RMB9u4Q+e6O+DFHyWd
4raXtEQimLiwJ9xiNIGkB5iUSLwgUK4BVLG6A1gw6jA7lGAd3WWA+dFPZBiujIpb1m3TPAUUM7bK
qCl3mkpMXbZVPYgTcbY4Fxle4cgxQKNpGRRE60Fwn43Lrm5vU1+lY60ywn3mInwd9cXNS3AXxWv7
Mnod5KduvEX1+JftVaQRgU5G1zI6MIWZsgJzngoPj0vqvrLxabFP2+4mHUTgoY8MOQZIGwiOPQSW
SQOIZMWDlT0M83LDcZYj5B+2zUh6r5DCgEgyV9nB88wVJktbzNYHnSXsNFoPOenkTNrkYGlFvDpz
tCy8mmdHdBxCKBlEQzLt3PLj1KTXv0G4WV0zc3LqtGmsBQdfv11GVYFXdhNdDlLYS6ntZEFnYZDj
dJvTV82uD97q7iDQENq64uCTOYZv6HhswL8RIgpPwmFuvGZKPITp7LQWN97N9oLJ/AK9fxD2BOfa
e0gbv2195LZIXBvV4zS795o5PfZoltg2Ix0FXgIgj9SR5RJJddsVYbkB0CGaWZf+UOSa99vsnEz1
0pQdqqD35LrWLgdcCCsPPYcZZEmIpTsbIRs1jnVzE5RpSMDMmTrTzqHPg6OKs2R3xqVRwRs0ZlbM
ZEYa+5zysU4B/3tt0yRKdZUvyBYLmS4+QBwTABhfn0R9ldTg4QKwZ/LpfaqhZBbQLMqC4efHV+vC
TiBUqtHPuw7WiB4zKFnsyGzsUhXVk/Q64nLwSKUb4Pl8v1LanJj9msaz7t42a/OcVP5DPWihPpIY
jEAvoLoFVtSNi2LYaXm73x6hdCaR+Ubwgk0F0N71TOr+uCR6kfA1S7+g9hhDYvmY+NZnLiiQXnsc
hYgCi3gcgu1kBgZ2glpys6DM9Xtmb16jSkxKBgOvBskRMF+cuEEYDM3JaJtdia4KE4Kqjnaz9tMR
evI323Mm8XOYcSGHjXAP7NvC5iJgbqwsE3OWzR6K2TNY79yIaI9k+LVtSDoekBBwHgXIoYsIg7FJ
p4wydNebXX5DRuvIDCcye1dRZZGcSQi6gQEA4RiUsxxh2irDBocTOLRizT+R9KgqzUtH8efzIpWt
mc45Mxc8vxoNbKkLC33v52gaiutBZUW4HmrgW0lWgFOhd3pEJkGoIQG21KoYSJaZBCsI+L6hLgao
hMgPo3XgAZ2RdY3z4VuglYd2TKLSbna5s4YjOIGN4tkw29DOHrd9QXLVXtkV4hZCg8lxGBbJQSNd
SlPwpn5N6E29goY1VV0fMo+wMDgwLcHT370wl3FetXactAeUe/4uqzrqs+nrx8cDgCs6rPAXjdTC
JhqYO5muDfEqg33vhm6vA/AW/ACufKeViiZbyX710I7GX8zIw3nifm29jgIb3hKwhSDK96F2lOzX
AR126ydKyPwQdQH6BHMQ+uuuT1Ob2MjFU6QyqqXfF6txGgCmCVpnvz13/+ahhTfTlR3hpq1dNjSU
WECdLtp9ojkRxN0Ps94fs/YJhHJHyygjOxmiEQ1eKDuder+JZqpqA+DnwtavEM4NlkO1FCS2uB2Z
FdqMRlWBivl8W6zfgmQKCx3kP+vT9tD5yDZsitixvDcqQK4Q2Hhuj0zBF+Ln0Tyw+6Ezjw6dYpcp
EoWSreAhygDBIA7H9zw9U523rG7QPg0P2xVNv+tVD2CFBXFIQ5tbo8UCBDPZPUDMocvePjFngDUA
pgbucrx8rr1yKaxmQpaHxEYNDuHdAskqYxcUL+10nD4B9EIx4I8tPtiLN2IzBRBnsyDMmyx7Yt16
5bM9KzLdkpMQJpBOBfEPggmxNjSbKD2kgYNn6HRr5IeyuAdhh/3gqYpQ0nW5sCNMmzYYxE54mdMK
HtcGsjE/tpdFNQ5hqiCFTkE/hO932d4zT50bga5+fAs+TqHIez7wPw4tQ1FLuBlbrdMg81nhZeN6
5OQvyV/NbH/NRpuF08LsmxyctorLWDY0PHEgY4crEoslmJz02m+8GQFs4NTkC2m66twRzdmDrL2N
8nENDsFU0N/b8ymJADzcJwFoocAV+S5a6nrb7KGqBaOQA266Hygt/kiI4i6RGkECCal8xOz4c+3f
vQEFLVCZExAe/WCBFubzV7ArKqZP5nmgIOR9aUh+4dq6NuLUM3P7Bc+bJO/D2WlC1ftJuj540HIq
SoTJYhBT+16vAWCYxjT05tssuLVbVFq+fTyuRJYFYEOIMQAsIr4tPIq2DJrXeFvor3l3TtuPNxwh
GfDHgEgIjsPGnla9QvrB/ZV5e1JFVgGem9Aso9nZbXuXdE1weKLQjhGBr+N6TYai7IOBEbyotbO2
933Fm0LmV+gHx/mO+tf74hcDqdFQt7720Lpgxlka9MOAhfBumBJV25QsGrqwJFa+QGtnMUJRwect
e2v/OFYsgtZnWDofR39CrwbKXugABlxDfL2wRU/cccFV4BMo6EEWx79NV6NWxMWygODCinh7Vk4Z
DBXP23h++Wpa4xc6OCfTdp5J4Z8Qe0ZB8WvbE2RL5aKYxJNQPp5Mwu5sTdZ2i8sltNixSllIzMiy
FXMnWyR00SFzaKEq8o7gzl1pAaAX8A/msIaG/qUyEE95fegb++3ByAyhioC6COpj7yWhR62c8pnC
UOI054SSJExt7Qi+9R2h6ycKY7i2eaoDTgHNbuHwJIE7gvkAbaPUMCOIaXoq2nHJJr0ywEd7EX0E
aF9wRh3N7ZMDXQOoFYyfOAZgAZRakJTyoK4jZITWhiQaJTY6X3MIP+h1qHAuyXoAJgA0H9eSQyuv
MALirIz5I8exp0sZMmxRanqRR8a3rv9ne+llT1mAKvnLCO6MCrIQv1drXgyJizpiMiZ3fkffnHaI
UuizoNnxRMgaj11+Dhp7z+ioeq5L3g6XtsVTyC3nzCYUtleUW6z5rgLOb9JvmTbta+e17bLImhQn
hcw5cOehOIJWN56BvXaOEjmQgJRIvbYZtF2W46zn0faMSk4G8DvDN5B2x5yKgXZfT8EcJB069Twn
WgIS2pOzKwNVvVRqBs0aXOAc0Y6YQ0ZNcM70YkWay3LPxmBEvp+cUjtQxNmy+UL1Ahl3rm9uiLsV
AA2XapzZ2/JOPYEciiLKkZzcuOuAgf438fTuWVK1Y9PDK1EQKarIaY/JeAJP2Oj6IQVxTOV4itWR
BD0+koJ4n+M9h0ZoYetaVdvrfW0VeK7SaMkLVLTBvWKevJScOm+/7QrSzYVeEd6RjrLcOzpsypKu
zYO2iHVKQg1ijmkZhOlo4FiaQhMKMcEA8a+3ylE9j/5tdheeyBw3yZMd0FDHn2s/R1LSS3sTPYTA
mnm3AD2VYdp19i0r5xnkhnq1c63GRzmK0ihBfhHyS0MRjs60nH23AvGcW98lWZd3IUu9/AmUJD2a
nd1g31L/LfWW5jxM9rxvEL8qAkZZ0QxxIqC/cG28tkXIum6Y41ITr0Ankn83GNkN1YFvcNaoAR03
7qrIbDUIRBIjzNv6uXPryIT22PbKyXYXx5tzyjcc9WLYUpv+4Ph9U+DqLV6ovQBQZeOuoio0lSyJ
gy61/wyJkYtb0GYB1VgRt24wh1TPbvo2u/PwnKUPfTOekJa966Z6N0PQCtp3B80pb3qIcW4PV7bL
AeVCZp7z26Fp7tpb3LolIziBKlAnsOOUaqf0E1VIyAP8sWBeW/DmZlgHDxZKGvb67aDSfZMtGMIw
xLQ+/sHT7Pr7VtdaJfZ8FQ/Veu7KFx+cFMT8+Ylpgm/agLaDwEMk52oMs6gsP6liZ+RMQLtSBbaR
nYZQEvnPgHDxZ61tpU0BA4DCHIZy2E8L9KuwZX+jeHSeOr0Kl0pLd9vDku04pDjQicnlDlEpFA7F
GUDo1s+DEoT3NLLyICIuSK+KNyerQ+ad82QfjBCKLw9e+ysD3mjbvGzpLq0LzjeUY+04iYeut+Yu
6YJ9ZZGD36sQHzwgFw9E6GtAiAaZZlDI8l9xERUCfOlDN4hUSOT0IXiVTpCivknSFmQlpXkzBQAT
8/K77Z9Xc/xWL+atP+f3dCBv26OVxXa+z4HavDsV5/P172BQpR+qooajtuhUtoOu2WuENXsQsg1h
Siyq2NqS2QX9NyexB34Llyyfl4txa3VlsT6gNWrNdQQAYZR5T8b48uFB4Y5B2gVsMPh/sa8/0Otq
Xmbc4n0O1BPAgiFzISs+IDyGXPC2LclZdWVLGNBazE6VJH4RG9XBDsLCjLa/L9mDGAaoPniiF9q9
ws1pDej2c2b0K+bWU2Y4+6S5Y+Xvtrwfqr+hl6ywZkhi4EtzYkCSDB2Q2gnM+eajASbo9sYAo2xa
3jv6EBbzfbZAhuyfxh/CZXlm5GmZ510NdfbpnzH5XbsHLfi9PX7p/P4Zv5gptAZrHdFvXMbzeFgf
jfFm+/OK6f33LLrwR9uCXF6nFSV4TbQoWB+ZDznDx5E+keSvUv9725iEowhh68VgBGfxaqMf3SCD
NdCFL+v3jtw2y9+69tb4t33CQi25LWkfJsyMaP5QshvUiMLaVjw6ZHvw8lfwKb8Yc2sghsLVXsZa
/zw0YUnCVcXfITlWMFCel3J53dvj035hYvFcKI33WLXCGfbOqh0cvTwVgfkACOFpe1Llo/ljStgg
A/QhHb2CKb28rfI+WqAdpuIqkoTpyHgAq4kiGqreYoYVOLYmqx2c1o0PKVD372Dyd8tdGfXkdXsw
Mm/HYwAftNH1h36263krZg8Xmo+rr8wPDZQl99ufly3L5eeFsCe1GetMC+No81NW7nQftKtAPhy3
rchWBJglXN86b/0Sy6hwioBZzETEnO708mbqTu3HuU+RgrowIfhXGfRrQylM0MzeleSe8gfFJ+TM
YQVdEoCxoy1LF1vw9NZd7MlA6B+EmXdHyk9cHRzYhZsXLzLkn64XW/PzAb2wC4LtZgjnL+DUUbxm
pQuBNwMAmHjKvuvCtIc+d1p9wrOBVBAj1KNyvLNdxWki8ynQA0ACEAyHLlz3ehStPdFmmqoSGkuD
foCwp7OHYlF1KiqodzJ3rJ+3vUtqDwEvgJh4GYCq49reaAe13TVlFWcYzILMzHFMv6NQtW3FkF0M
ABr8Z4b/jIsTjLdpWMEMaoV88u6myg19Un0pi3Rf295tCjoXPS12NdJDqbeerca8GWvQ1dvjPw7L
X5lZfhmyZt9Y7r3b+i+K38ZPASF4ROcOurXRiAaKTjHby1Nkpr4kZYys70+3ZQxBIzpfB2iSnUkB
zo+xsIuw1Rdo6Bn5ndu3R/Bhj59Z+ItfIVwjhp6sJvR+cVYtJPT+WnUKzek+7O2vnxount68ERar
LuyTFDdjY7VOGVtLfq9BgF0vjaOV4r7M6wai0OkXd7afOm95KKr6q7uoYgSpx0FH5P/ti4i7Ml3A
3UJgP5ifrfmJWKHeQbFM4XGyzYrCGi4Yj+8l8dTMaNW2zC5qjLKNLPalRj+znh2251JlRDg3extS
wnqZ1fHo/KjZSRt/rqbiVJPdlZzDFXViwFre1Vnbfgk8QtwqNlFu19u7RQsi3Z1PWnluO1cxHhlU
EVDSP9aEGw1MarPd1l4Ve+nfKO2gXSqNkCQPRwvd5nkakQ70wtXZtu/RXKtYMdkRcWnbuj4imtZu
9MqE7Xxwwsp+HoM0AsFs6GLz9flX1OYU57ksgXc1WmHLeXh+62nnVzGU6w9zD9JO/dmY6/0wPPq8
RbzdGzaUYgaVJLvMbRzXDDi1kI72ZCGdMXaUeOXKkC5BU4dvnZfyH2NQQXVljoOEP3wGSRPO2HE9
nVPj9c1CcOK2a/e8OsFtVRtnpruoZs3eTZaosBRS37k0yEd9ccT3YG2mE4jB46E7ZG0IwtjV2vX+
MStAhhqO5mPpnpgKD8pHIZ7dPI34f6Rd13LkuJL9IkbQm1eacpKqZFqm+4XRTnSgAUmABL5+D7V7
Z6oobjG6b/TLRCiGWXCJRObJc6ZyJ/rh5wVow5ZsAI8AwNZKUGxrPbp+wBc/D6zBdD1p+qdWHI+Y
SafbaCuqwQZWNne02103sLQVJmTmR1YIyf7ZKhG793qZAdPIrUde75XuMc5Xsp1LY/jwgiB01JCb
mF29fd2PuWtA4EKvbkr+6mQryZelc4tAZbpLPhScZ0F2PGZ6nXIMoQKZWO1aYcOUB+RG0O0g742W
R6UsH6/P2kcLx3zZz23O/FROwDpHM8BmQeS+IVURgIVnm9QqmHCLqAAFb4IsNytJiA6nTU3TTWxn
IbKxyMHimeFW95TIIMPf3L6+Lfv0FhQk+8pqQowmSPv0V24WUaazmx40aUpJQ5f1+7rzbozY2VPT
jtRShtfHtLgTDHgDG49a9MXMlgkobQm+3amlkO9ZHTn1tvxzLmowRyCxiRcDPAIQQ5cnFNn13HKz
Bt29LERyRbFXTsuiCzgzMC+d6ui8Sjgguve25fqWsRcgoLV6srGVB+JEXffQKz9bkJup7trsLW7C
f4c2T7wZEF1CEwEQyEwBBz6E8JwvyXjfdPdx3QdkjXV08UidWZttvzIebB3CftDf6vlTn4qQF8Xa
a2Mxu3E+mbP70B4BTPRKFDNju9hVne3z1vILu/WzzNzb4NSjlXwD/OHZ1OkmL90HYqHTyDKCdAR3
4GC/XN+fa2Oe/n7m3nmBepE71VadDKyVPepKcuU+XjwBZ7M6/f3MQj3GHN0YONQapItEvJP9o7EG
7l7bJ7NTZvdKpjsMK5fXPIjNLwJEdQnZi4Jvivqn5q3ENGuTNrvpu6K3GifGgVDYjQGVjJyu5MCW
SoE403jwgg/mo+p9OWlJDlpf6WFZEh2dou1bnH/BO16Nj6P2UPGjaz0qsvNp8cyb15JQn9SR2cWB
afQ+4duavGn1j37cVHSltKxNM/nJRZ/9sJmzyYRTJlTghxX2kdd56AIyn7T3qtjrnQgbA6D2+p7p
P2TzS62+c7pJ4/e821f86/V9+/+co//MEAgdL2cInf+VlhF4PSK1gCr2cQS8z8+0amMhLpG96nfg
6knMNlTGfiuhbmfi54J3eqfF6gG8Tr+u/6DFiYGglQVwHqr785cJF5AxawQaiTvBfKPfo9VgN0Ae
rrNWLv7F83RmaDoLZ+dJDgyieiMackxdHCrUpbuqvWGrEgFLRwpYSXSQg4QMHAizYzvmSpymBPe/
sKwAnXWdPQSNBZE9yFEOWbIl8VqD9OLeOjc5O8VSpEkrW3h70vEgYxvP/TYiBdx7D0WmBqOKPo0i
Dcfubcw26BYKdGWM7OHY1Qi3vTUJhsVnBMS9LFArA2f1CUWheQo0MqeepEq+imYL7Wq/HHasOVk8
83nz3ezfxuL++iZaciznNmczYOsp0fjkWCwv2zV+KtPddQOLq3o2qJnnquou1mSBQVlDE6HdK6ia
r56t+LLrQ818Ysn2ur2l5wpCSJDLG6jjfWIo7TuWj47ALmqbbMvpGA6xhdrIcGdPbSOFvjK85fn7
x9w8UjF0njNTxw4C11gDbDlfGc7S2XNA7I7zDbQQ+EEuz15VgPHfUeF0dOB7Lb610AWcVZvrc7Z8
Ds6szEIE7GWTMUAK7huOwoN4NO2bqiy2YKAZ26eKP5r5KdZvIXfuO82XBhy2cfc49puy3F//IYub
5ex3TLN95mnAhaErcY/fweVt+eLlAe981Yha99Z21sa8NrMzd9MxVYfQLWyl6XeFPHDrF/xnlr0V
ooE64Au17nuxtfNvLt1yp/GnxltosF4f72KgC2UtrDDyzADdzyZe9pVUapAj3RvVg9o/q6IL8n6X
55YPKuHAiyEo55i+bT/ka+dyCVOCR/3U6AQsB/R4Z6Zd2cgMRHZoQCIDjXpTcx97Lr7lVlP6aK3/
bduURGqqxRvL7nMApfP3TOjtE8uqH0PerSVRFpceuxwJfbTqAmZwufTOMIJWcWpaa802ool6n0LY
UsErLGuLDWmLkPG1198CibaGKfjX5uxwwQu3XuOgQQ/wzSOAThEv9IhUbeSqYqP0PDTL/NSV3fcx
j3dqnYVwlWHTZ7fc0MPrO2Ft+LPVsF2uV8P0EjCF44NcO8gmrb8WAsYkGtyd2rxet7e4+8+GPjtp
msIrhetwk2oHv4/+cqjnvAuHfL9uZm1Ys0Pm8nRQczbFre2uMryQsJemhweLaZCoqHFhr103OEWD
82jxfEln95lV0R7M/vDHWVI9xbT6VY7jPo1rvxIg/TUbM2AVj1A42f2FXSTBVci0o9no46CfeS5X
MQYCQRPkj1J2p5HutlKbrxA4iEpS3KhKtc8KGTr8L/oVPTzxdQO5JciAzAFNtQPcpVahv1j3il0m
6z0FZq8HTKWxrJWZXdwxZ6ampT4bYZ1qdWymOCwGERHXlEdNspDn5QrOZ1qgTwuIbhbHUtHp+amO
VI59ZlIVZoqq97vsRgeKoYzaNYDN4r19Zma2TyrB9EbxYEaP+++FYr7ntbMyksWteGZiilTOJ8xI
4nKQ8GigWrxLjfRWbxjxFWFxYNvQIEjaV1mIqBaQDb2+GZcGB8NobtLBYgXA26XlBOyefOggE2S1
RQDRDj+mK2HJkgXPnFI/AMd+7gUYGpZr3ATg16n2/bHJ/8vPz7yT1yo5khP4vFJ+E9n3eA1Ps/jz
J7JNQCDw2JgXR/tBwc+XgJSjEfyYJe0DjtBKfLF0XFBm/8fEbAjoayMG0wDwNt0ws4KSB+naLC1t
sHMTn5a57jNmMURtfXzjgdXLaTjkucWpFCzQzOI3rtGTkrTB9d21dEIhdTkVYUG1CIq/y91VJzJp
q1Qin5QhKyf7yDDYi0mSI8DNK5P42RRy5YCjoXsCaC78uzRVQasDxNFQpcMWBOQw+0YRiXSx81DX
rh1eH9ZCLDYl5hFmGwZ4ZPU5oljJSunlk5YS+LYDKX8BeeBLkftKve2GV1VrcIyQ67GzKFfWXqKL
AwVfoo1A0JvUey4H6rBe6mbcQFjJHtA/CghxoA6NsUWE1mq+DT6bNYuf9ydGi2I99OyAxdPntaNx
AFS50fGop4PyDFJoKOEWSPSspA4WxzVxpKNOiy6AeXtiPMiYQjICZGcC6qXMaiOimQfCvFtdrBGr
fT4OGNGZrdmJs21FelaLu7BwcnDjKzdFqYdceJumjcOsLCO1pw9tyVfaPBeHiLt32jHQLJpvG1nY
jQ2mBzRIMjNsqxH9qsnge1l/KCj0+65v0qVVg16abQGBi+z7POcj47Gx6gq8OXrzyxMAUOKkO8pK
LPPZO4IyCemHDxJE9VNvit7GGk07JJYsIUcktSgKb3SND2rJiD4h2icpC+zB2e3o6EwMZo+AqXaf
0GnhW+Ua58DSXJ1bmAUsw2AVsTNxlUjQ4lQ1qveI/rLYiP58SSBRBtysDf7hTxJsiR6jHYKhcijj
A1X2le2Pw4rHXXRN5zamPXgWSoCcK1HbHlGtqHN/9CAx8VK2IrTzbcwGf9Af4v4oxs7XzC/XBzfN
0WU0hgjibHCzVQKto0akgWdJbrRRU5p+qn5N0XDayAJlTA4CgrV9sbxq/07nbNWUXktabsFik1lf
WNluKSdhDoq0lZO0kPO4HNrsGkudDhBrAUNluaXJFzWvAq/eafp7mv5oSRFScjOYL+hQ9E3jUIKS
22Q8MNjeSZ+uz/GSAzmb4zmOpYYkHGTQUK5w1Db11cF61Ct2KFqyYVTfX7e1sp7e7J7JaOJ6qK0j
y+8dNXGL9L6nFn6MnKctvzpr7a9r+9bTL/dt1vHErC08/6R3KrLfqt6GKeAXDdQDE+U9rsABUk2w
+p/a8HB9oKumZw/qDPImuj5Ms0pDtX4FTDlrfg/ePXdxo8dfDXkH5Q3fHsh/5w7mcAkNXTpFqmDI
Xh+V/KHR9iNbGdt06K4cynm3Hc3+cygRFb0Upr5P2nSXp9DQZiRkjrJyUpY99T8n0ps5H+mNRmy6
mEmuvYO32xf87fpaLV3c5wdg5mTcVLFyr4UHVQzbTxUwI/UgquVZDxqK9KZT3CMz+/uBrUEkF1Jg
kwvAAxopOIxvDtgb2zpXSoLoxHDTbaGlvtTKbcd5MFR1IJtNX276TA/ifPqv3Lhxh5Xi1uJKgiRA
BwkFEv5zXLHUtM4aS/ggTz2OcWjHRVCLJ1v5ItC3dn2Sl01NFT5raqOco/WqJG84b/BYGMAdpwd9
HdbJNrVDa62MsehiQGL5f4bm7sx0MnXMJ3BADE4X7aWpuT9hEMvkVjffnfrx+rAWiiZYwzNzM49G
rTIvrGqSvPSeSAVoW1lDpfzZbg6q8atz7sp8N9CVl/2ixz6zOXNrSY2W/xqJM/DQOlvq3urU8rv+
zvJWQsvFk3dmZ+bDhJGqKSSFUci2kAR8oeOv65O3tlST/bOwwszxPKY6xtGObcQa3TeoEzncCwWY
ZVq9DtMWZe3rNhfv97MxTX8/s5kIz60qiI3fW/YuhVQ6CUojvG5idU/MPFZFTaZmJebNkvJUuVmY
VNZDZ2QH8AiGJZ6TjapuUQXfaaNYsb3oy8CehCL6hL2ZP6sqdMqqoF+EL6u6wKluE0CDoBWTPsU5
37jxj/rPVaKw/1HBAx0yqsBoW7ucT0Cg9RQApgzUGdqmLr3vQ5mHSNX9vj6n01b4dOegXDA1oUJk
aV6HAi+fyd0KnorkTTB43xtnpRSyZmA2jkarubQT3Ju9Ur6OA8TP7eTH9TEsbvezMUw/4WzruUo+
dGUFE5YlfCN7dKW7TTj16/5By1/McS3EXHQTZ/ZmWz0vHJl0NeaM6kgwfUkHxR+8zbrG+uLUIRsH
Nmcb5aB58iCNeZ81I4ggchZAYSl2t9fnbfHInn1/5u4Utc8FJCuBiXKDZHiEMNVa0L80AiRephhj
okSYk0B1KUgyPeFgBJkd1aixqF3452M4tzAbAxMKSwvh4lYCcYWHgZhGs0Vl87qVpUsWTaMqOlNc
NMLMIZKSNU7eVwouWdB96C2LxPBVSTpfmkZQdCux/PKk/Wts+jFn27nGwz3XOxhDJ/6mzU6Ku6Y6
uGgBmQA0wiJ58wkz3tPGa4lrI/LLPb9kAPq1/vUJW7MwW5YmI31JRyu7/+LJ59x5uf71pQMIGAD4
XVE/98BzcDlDsQNa1ASw2PvOr5WdGALUVMe1NoQlrwKmSB1JGZRgPrXOSpPbUJcHdVVW/m5KOMcs
C8C46Bc48VXiG/kKYmNxj7moMiHZgGau+Wn3aDJkzgB7Ahsrpt8azQxy963WzK2wv16fwMXlQYZ8
UjqcCjKz4KoGJtoaK2SCqPbWA/Lz6/rnF9cHTc7IwEPGBdoRl+tDY0MhpMDn7cGKlH4MpemA3zwL
6LBiaWmRwFmAMF+fmHjnkT5F4VpnKiICnVtBN+RBrtxV9U3TDlMd8pimxV9sbKhDoZlaNSFVMWfW
YMLlFJyXSG9VIfeJGlyfOX1xQMjQfWg7TEo7l1Pn1SSOyzov7nPBVHQYEBSuE4lUsWGhvDkOMmwy
kM2h+vqqAdf+jVdgBUitmEZEQl+7TLgMoHivbYcuHyIF/Gs+umAb0I+I4ZTZzeDLBB2osaf9MmtR
o02taULwI6ORSPFGVIsNNSQKc7/yJpYrO3xp16E0ak8yDxOGeXZvNnnPLBsMvfdKCh0RFeJk2B9r
NbKlS+3cyLQ3z73nSBQqCSYQnoEWue8imzoYf+Giz43MXLRw2gw8DTCi+JW7Gdc6OhcnCi8toOXw
2vpUNTAqD1T3aVuAzsLuDiq1oO4hlXwlMls6paYLnqlJu8tBqvZypkzRmgmwheiHVPODShS/5FWE
LiJfNubKqVlcFLBZoUMJhUuQLF2actwuGazUyu9VsxG70SY1aGpjx1edJttdP0Efuad5RAvsH0jA
Qc5sg1b40pZBHLsgiokGyR49OpbECShHxzhZZgXBhdQdXN81qhEQvJhFnYyRXR079w1T/VUVfRWo
3KzDDtREe0fhJvYOl75qNQZSpF57xG3UhoaqgA+nb4c3kkFZNWtbcUCPcesnKK3+jIXKY/A+teaJ
kv6rykV64428DJH1MCOXZGhmNJl756JKE8jUde5L3PeBLeo38DiMj61aya1lsDdkZ74LVRSPWoJG
yBxIoxvh2kXUozcH3Eh49ojihyposu1lPpHFAORVCYnslz4+8bTNIfXL9NvRsWK/VzPLh5jPERzZ
9m6oHcvvh5r4Dikzv+fkq+qJbykISAIALOQmLV7K8YsrH2oACMECsgUfmdgULYMuSiX9NM6HcACA
CRqgHQenkQjqxAriGgJajuZuG68sQ9qhEdKoDXQMm8gI1gapg07v3YMLJFhAUaTa5E1N1xzA7PCY
qPVN/TKACkJpE4zP89ADR8eTzSCOyffG2Lnu5vr+mj9CP74PTlP0gQKgi/tz9n1dGhUpWmU8Mku9
N3QGNAOolVGRe0RSFAju1ns2i+JJ4cmhN9Yos2cH6cO4DRwtOAF1By505t3oYPSxUrLhyDCFlXps
zW+mpCuX0MyIAbZGXNsQLEN5Fr3Sc/AJq4lkBcdzWoLBQ2/LQJqvNV+5DJbCnXMj00V47qcZ0TuS
pDlw6WoAKeYXnXiRLKFbMyQbnJkVD7SA8p4GBYFcHTsDzVoze6THWHvS5/e53nO/yuLh3kuVel/b
XnxTwy0EWirGyFF070ZjavrUUZTqgkYdhzu0+9obg+bkMCL9sO0TYqxkniYHeOa0PtYVRUaUbSfx
bAjrXc6GC3QeI3ktjnmrNHiPqdCHadUW59PRh0Pa18prYZrJo2GX9MYEl9ha+mZ2aj7WHPgqJCzB
t4CUw8xDN8QtwFZgk3tNvKJTLn6+fmqWwpqzz8/htERDKUSm+LzIDnQ8ALrrWBveREb2s8pW5nJp
+7oAzltwAHiqzV8H3VirYBVChzyx4/vESe5s0F0zsoabWro+UZUGQgtgZByVWQzA8jrRmNejTXrC
slfo7zXDtLY2Clu50T5Kpmeb42Ntzi3Ntq4NzWXUIhks2ckpZ4PqM0Xfx9BEtUQWAKUcFh3xvW7Y
GY6MBq8/prrxaqdjYIhm15MyVAY9HIa1AGJxoiHlgVsW/ghB8eWmTXW1i4d4IPet89M0v3nst7Wm
obTkJUAE94+Jmb+rDE3QJhcEbPrf++4p8U56s4mLxwRMetd36NpgZpNMQOiZ6hSDsUzhe+W+H6eO
4hXPurxnMJop4EJLziw26WQGRtWqA3kK8tjxyAMHKZfM2aNWuGJp5lD+b8/8a2nmUBRbbbO4hiU0
eagB+DvaIM+kcdDjPNvEBpx6VkN9NmlwKasCFdA/n00ge2xkrVAF+RTw2QZaFYVH8/vRkwFR6zBT
0X9ZPF+3sjTID5cFttRJKnq2AUkVN7nZIvmTmTaZ+m+HL3hG/ySurP22N+1TUjK+1fDmuLXtyloZ
48LeBMQa7xlQxyBLO19M0FA1oCAvp6caoOVW6d7KON/HlbWjuf1amUp0fbQLZFHg8kIKGrxUiDzc
ufxVbIDc1uPJCGQbZOuK8cZOXxVH2+TdESAcJS6jLn2jXus79H0whyBTD0370zWe8BjzsVXQZp2d
NHeNxfCzb0eQDSEcvL+nJ/i82AU5PyVNklgcK+2VF01k0zeRGQCs/ZadeWi8x+vT8HnaMd1TBORg
a03c0pdeZ6R2oSimKo5N9jiUP2j5lYDvu9SKUNW+Xzf1eX9dmLJmj3EQdbe1LaQ4FmUM5M/Gy6MC
yGbXeWbJPRUhaPquG/x8C+PQoE8daS1wjaDMezk2jSh6CmULeSyNTc7DdOVmXPw83hBgpkWx8FNK
qyHCEMIi8tgmJKy1dyN+uv77F6rzGIA7UTeh7okcyWxxCKTmkAhWxJGNJ7OH1o++V8Rr6x6LftOZ
96X5mwwPwupXnPfiwP41+xGznwWTjQQaoSlyeQS+zvYe07/A8YGIG1AwICMBIoRo4OXC8MwiaZOj
a6Do28CkN1k2tUhulfZlZQI/opPLy/7S0uwesm3B0qzI0ZhToTnaAO5gYw3qDyNp3ecSyqPgTajt
t9Z18n1JGnNfmHYTMvAKfqti2f5wHIrmZgs/Tx2dbtOjyQ79LobYlGr3gke4dQRGDMwLWWFHgNM7
z0mc/CqYY7Egk1b8U3qqAAH02G1cQtmbkTlfclbrQdPZ1TaxTP6l1MZ8jJLcy05trevv2ZDwbmfj
nXCDphf6rPCWBg2zoTc4xO5tVjbjIy3LFikopX9IXeUldQrvARoeZeSRWt0SMSIjlVRFehwSu92i
zGwVPrQcjMgpm8YNeObyPe8KkGDbqYLXOwNqkuhJ4nNAgLcGL9BTwRTIWCSmsWm6mN2U6djsc83C
k5xyeTDtIdmbNe66XPbpVsGGAdk92vQ7PCU3nFA9THo9vtcQ7qOWg/4n3RS4PvquC3QjSzwfjz33
bahK5ZTmraC+NVj8x+AO5KDKjduy99hrv5tAfA+ZspO5ETpgmHlMc7u96VT+kCq9ua1Gyva5XY9R
WgNyhaYYFY9kKgLemH3ggMrpFPOmPTJUIL9aeqb8qtE+s8nGnD+ZnqLcSI/KQBi9843aU00o68uT
1Yp2W9gixwprUgSasNJvLdPchxoxAFiusl8SBJubTiJZCdLgbFM2tIt0L3U2MrPqwHPi4YBSExQB
jTLeDanXID8ALQXAbIB3rPUx0LQi36NRyMZXBh60o/6D1W4FsgMhQ2m5aYjgsw+UCiiV4FnNtKBQ
xuJR7Z3yWdat+1jodX6XgtfXr1HmuqmcRDvxmID7I25L4E8g/tRoSfNKS8a2wiVOQMB/v3VIbN1p
RoKuGbRfgAQfaRuhd9DKhGQ3uvad3tcs4hyIVRnfVWEo71qPWNHLQb5go7l235YFi3itVtuMqZjs
oYRchzvkEV5YUHAQdb9xFI2HutWxvR3X2kExWLt1EvDUZjESHYrQaEC7mAd6nutb26QInErXWvH7
n4NPCG2BhWh61iOemFdhCwa4tcbt9DR1qdZld/CM5lEa4x9n/CYzSMOhuOTA/c+8GDTuc4cXVnpy
NC2wcSQ7+5kKpISHlTt6wR9fGJo5MVpQRUBTLj0x7zUH2wIBCOa6o1yyYE2aqtAAgkjCPHkpqNfY
tcsQz2ijr1gqNAtW7pSFsAaobfRmQtEZcdwcyOpJr+5yNctOUsE2cyUohyq/VRQfuccQdLiBvkbb
vWQRBF8A8QAGjGajWThbCsS6WddgeYjr3CA6cG6lpcpIq6h3TBvbLXyVdOmT7PU1TYPPD5PLW2d2
b5ux0jhtW+Qn9DNudO+NZlsP4gmx9/P6sjkLIRXmEjQzaIc2J42Dy4sUifNkLKoxO41Gan+nlpOX
0AuzukNs2AxOGCloZsZu5Ki93CGSsbE5dS9sbNoeHK3w/LEsFCjdf0P9ILAgv3M3tnkZ6OxrY6rQ
cnb6iGVgnhhkL+/TUh1+uB1clm5nm64f9AAKQXpA1cE8VUhHbCGjPUb5gI70nJVdSFtS3/Vxbzyi
Okq3ii7jDY+hjDPqcrjPmKKETUdehde1u8xC1lMxcyfkjIM7GPzo27xs2A/Wk2pT2t5PUUHeMqHI
1Tgy84Lai407QZFwbj13o1use1SFHCLXcylAzIXNn6hRkJ2BXR+1Rf9edgZkeVowdhhCZVuOE4sw
VGnToCTwSCP4joDuUfHcjw3uO13Wv/eZZvpqzodt3EESKy0gKExJl51KjTVB1aX0YajEWtVq6TC6
+uRT0D2CItzcr2Q1USyupSdcQDWY+tBkWYGkbmXrYGfMAyP0Y8NtY+NDkMC43Dl6nKB9Qsj0pA+h
wcF0Gsk8BOAjZ3/hWs4NTaM9CybjLFckLjYY4qfYzPyqXHlWLEXJyKvilKPMB56H+bu1SjUB6Vol
PVFDHlORPhM2cLCuD+8yGx7i1EKdQr9Dl89tlw6/Gzo+X5/KD0rv2Vwix4eZNKfDiAr35RChy5Wb
IMOMj46sReandultO6S7ny29NHwKMZjQ7juy47klwo459LYtSRcNzQB12JHmX8HooN1BjTyOCHQ9
A2k3yXOtOWXoceyAFtrDmzhWvV0bu3KDu/sdDVX0jnqk2yd90rRAbmlkU1iUP1ZE2g8pWp0CrSPi
dkjRi6yjFzO0M2cMUchBgUJ6xfhVYFUeYsGdB9DCJu9x69ZfEhVB7vXJmTbrbG7sKUGMFoOJeGve
m9SVbseBMctOxHDu6jiFxkusvwiHHryKbJM0frhub3E3nF/+szpcMdKyqlQHp6dx6ls768dbipRj
NFhMj2Rl5YcEWQHuIwz3TkZvezdMpsoBhfd4TXVs6beASVDFsxqMY1NW43JjEMEL1Y2lcdQ1Krb5
YOjPJTipHh1dlnuPAoJkI2kPESe72SQ5znhKM2+jSy15vz4rCy4FlU9AXZBg/WA2vPwhmiuMIWHC
ODaEHLKyPqxlVZcMoM9mapYCby7Sl5cGdFoVRSIS51jdatapWmvgXfv87ISVgzJmnQEymZ4fCNmh
9Hh9fqb/f7ZLJ/2kf37+dKGfOamam0QDDM05Ih9a8V/gAe/WdKH1Kb3xyQYIT3EMJsKNOR4d2DBT
E2VmHxuHFDFa1hUHTEEZRMrQxT44NHJAWP8w5arElmZAHqMs2hyUGNC7rk0eITfpoyHP2BTcqR9y
RVMjjmrK94JW4ivN4Ol9nU4JbM1aQ+gtzv7ZL5/NDpgpc1Kgg+voOI/Fvm3/DL+L5BOE07FxgAGB
1g8K9ZeT71YonMcm046sgMBU3t3iJfb6R+s7mbDQgAuoCZIoxidgizBqTXiidI5uqjPf65X0RU3j
AYEMZyumZpM1mQIIEGjTSZZr0jW+HA0a0JUBTpjjrZh4pU9Sk/3IFLyQ/3hEcC3oa7VAVY7AbxYk
cB1FYcRYHKVL4FSg1c74a6qthSLTyp7t2Y/BIAAB+cUHHfYcY5JRvB6tSgzHeDQiAu4zlka2etuz
tY69RUNQHEEgO3WXziGBWtvHgyr74ahprNo3UOGN0hZEbJ2bftVwLsI/nz1Us/4xN5s9WjvoJLVh
jtLcR2QdjjKJTOvXdSuz6Px/Zw8vY2S4UD771Lyns8phuuoORz5M+tX21hVH0xz8PP/eASfomS3Q
VcXmutGZK/swOnWqYmsYBqr2s8eiA1KOsWpHGB1bf9Tv7Zb6mbFSbl7a5M4k1Y74EbDHT8IDutob
HeBPRzNzfPkSd3/YlfgxinMDs1NkC8pM7PHhqL5A7dw3N6a2pp03rfF8b5+bmMZ45vMhkiIIAbTh
mOxUUEgpvwIZI6Py4/pyLG1sANvAPouyAJSrZk/BSu3duGawIrmveNsRYh4b+69ma3oDAn8KCKIx
W/PEcVg3pAU/pp23QVLaF4izTPv39aEsYDVQ8YdwmTs9SkBtOjs1du+2tNDQGlx1OJibzBh8jgxX
CtjLTWGBietFrPFULW20c5OzkWUKsKJGUvOjuDPqaKh214e09vnZ6gwI26nuYuK65KGXJ6ht//n3
gXCeKHPho1HavtxjjVvrGvon2bFxez+dMstrjLxLx30SOTKB2cTKzKvGLShxEiCD2THNn/XEDgn/
VpK3vxjFVEeZQHrYx7PDKAtHmJZVsGPnI5USmI3yZ+HXx2kHraKropSCasf8mumHuAMVtcqPpY7c
6b7wNn21/YsxnJmYzunZaWet7Wg50/ix7w5c7Po/HsFUnkHVEv8mxPFsihquFm7e2uzo9fWh6bs7
u3sE7uxPx6BBhxmCIAhVUdKa3/kjIPNa1Y/jsekPqDvjLXj9+589Ir7/QV+N8NREx/nlHGmDKBgD
ru9ogsCJ2+8Mye5UHmKTR8QkK9WzRWMOHu0eGnKQp53+frYgLlRRMzUpx6OnVftS3HnocRJq5qu9
5avdysx9PiXIcGiT/ieS/agFzs75yNvEZAZjR6bpL6RRv6AD4bfRxSsT+NmdXJiZ43JMu5VooBjY
cSidd1WAuQYPzetr9Pk+gQmouSBBhM5ccz5thUZ5D10Mdkzkt95wN0jdgr2hC0FUEf6FJW+qx8Nz
mZ8krZPO7RTNbdixMMSNQ3kScIsGaYtoiYzdSovnHJUDF4AY03Zs1DNVD+5yWsGz7RB7cUMNZ+yO
TT3UG1gaArWk7cOgJc6NN+hjxGw1MIsToKS537pVcshtq0FlqS2eBMROo1TPPL9pbBnVzDb9mPN+
f31GFrbsxW+c+RBT1hqpOO+OLVGjIgWnKhmqgwQfialVr6Jsouv2ltYarUrIU4NrZaJpvJwTVDFc
joJUd0yoXvt6oux0yiN0fd31ZJXXZTrcl+GQpoFBBgmsSZoU5JqXxlpmVSqtm+6o6b/l8DtT3hzj
mYt7DSSmFbKlB7VQ9laLdBT9NRorT8ClmT03Ph2ss9VvdUXxUka7Y1d1yM/qw3fqDM9joXqBrOyd
wdca9eYyfR/7zYGWG1JFyIxAkvXS4lhM0llG1x2JWnVTplvbUSODuKwuWiCcWX7TECM/MV0BpKi1
ksBrAROxWo0FcM/Wykov+Sc8sBGOquZUIZk5w56SkvBU9sd2AMC+a5RTwcnvMV3DMS3tqHM7s3AK
KrdI3ajIcVf0TmN5qBAlyEka9NUfcnb/7/wi5MVtPmVl50lZNyGNG8dtf2SpkvwAIUfnF0We/rp+
QhbnDYlFYOZsvIbnYBmbd3K0hdYfe4/ei0rsnGaMsi5d4edZNIM6gYkXPYBC8+sDbrhz4yHBYOxq
xxzx1HpOMEC88i+cu2Ohvc90APlAX+zlplRQ+XA8wfoj9dIGGcr6BjCkTYW8DkRbnBWpk8l7zA88
4kUwSUIOHe/F2YH38sL7H9KuazduGIt+kQA1UtKryhR7ZhTbsZ3khUhxVKheKEpfv0d+WVsjjJDd
xT7sIoDvkGK5vPeUfAJj9WLlxJdEOcMa9UsktdxjNnpjoDns1ML+o5db2d7KO2LW0gTxD7BvJEzL
6eQaI92oO+3FdJ5U5QB8BbZY4TOF+2Phx8prM0Q4cTberPPavhovLkwA6OBWfOXi2/M6s1D6bWH9
XvmACAjA9SBWXCgAnGbE2ZdWHu8l29ItWcsJ5g4kEkNLhRDY4ptyJ50GpUZYgYMl5vQJkOVft3fB
Eo39vtnsudGNtA1wtiXeuW06I850AxM6iSlwhmIKmAZYEOsUwy3wbvMj4BK8yKiyr6LI8mA0rckH
tEQDY6Iibq1rEC8qkFbmvfqPKM35x0G7CFgIVHVgCrfMWIBVlt2Y8PZSQEkEHQDXiO4U/U6Q19uz
sDLRABXhbQpdaENFJfHz5mkJmoGJQByhvsr8TWuKjd25tm4/RdA/RxhBjE6HLAc+UO4qcL8sOHiL
JAdW+KnRwIYZXlB9cak+ebdHtnI7foq72Kl5jl5lThG3rV5qM/LsFhoYh5Y/puzl3yNB9mLWucX5
c51xsKJw2vkeJvwn7D1ieRHFW4sqzPR4O9Dax/oQaEnM63VmQiCzRyqlwxr7tOUUtfXnF2vBUds4
NRnGIdEQNx2BrvBWxXJ1NXwcwmI1AFqQ54Yy5yzVZUTqaZUMXEG+y7uXSS98rBSPa+lutDambuUy
wkWE7eTgYr2W/tQJU+CnHbeQ4s3HoC/NLpjVKU6RAfOU219pLRT0Xsh8RcBraNm8A10+c0oNZ5fj
8JMVm4eYnRqykfttBVnMY5EPOiyzh/bCuglGMq+t9TMB+ev2SNa20MeRLLYQtVpQ822k7rF9jOau
Oj2Y+jMxvpqO//9Fmpfmh1S2hnBpV2UYzhT7ieWhVtISL2rPabeRlKyt8Y9DWlwswpgAb1Un3Gds
vFcj8mhx49ftsayki1DQ++/3n//9w1hkBndgQ8GsUXCyouJXYmieDnzcljrH6lAsCxUsNGkQcJH+
6l1txXWGrcTTkdxFlKi+VKYyuD2atTWAAizomQAFz922z6PJORI2mszPqSx3HkWDZlnD1RK4FMP2
u6So7zoxNa+3g65N4cegi9UdD2ksWYEtpGUnIBJiA032k1I8346yMjTLhIQtik+4/1H1/zy0JuZ2
BIvH/pKM5fSgT7U8qFlpH21IRvnCHruH1Om3EPtrbygLaTf6+yDWYk4Xm0qo2EmjhuUxKQ+0/dlY
9L5JhgBGUB5YYfuaCp/EZxanZ8ak30wbz/GVgwOK7GgYQVAal9Vy1ZS9A4xu2jWX1ijcITLhtPai
b3GTV2YWQfBf3Iom2FyLMcKWQa3zOm8usebcJRHAQlVz6iU8+rK7SmymGPMaXCSpEBJ4x3sDko92
7ucPaSZDl/MobS5Nnj6QjKmunjbwCOU/STujzDlP3EiYz7lo3IbGnszrdHd7La1sxrlEBjoAupfm
FdlEZDFrxtypgRVIfzj192Tot0ilK6n4xxBLJgDezxCHaq36wrUDKuPndKTw6nnSp9StaPdomv/D
SoFpxvwJoc0DS9nPs2pk4M1GpllfkqL6SXv5LPr2SZFI325P3cpmx97D358t6QF3XHy9XhK9mTpa
X7TURBHhnPdf++6BJt9vh1n7Qij+Ic0FqAQ1/8WxLByQkayoqS/soSNne8vZd20UKEHM6R/wTFdL
fiz6AV+ixmwpwVDfC/GztYDQ3jiNV3YvcCIAS6HogZf18q0LVn6ljoBBXfKM3LVK60097IC43Aiz
stRmTZMZgATYKVl+eqCaeVFnkYp2qHyrYvM765w/XW+f8lxh7oiyo6vhn7zbX+g66gw0QNsPr1wL
D7PFVZNYnTPKalQvBNLI/tRPtl/riksjExYRPPJGBsK3Nm4Vh68XxhwWLRSUDDXgQRcMm0xOQ60U
mXqpNN98Ftr+9qjeJ+vz6fT57y+GhYcl7u8Kfx+KoJkLJWH4wMPJ1u9ldoEdYMBzc98P3W89Kb/h
RfOzaaZdpaCGqE2Fp2Qt8yeN7ORoX6ZecZ1Yh9yY+SVlxiG15UMlHOwVvT1nUy181eifIe78VUaR
p0fVvrRFoOn1Ey8qwJMFWHiRDBjKxB0g9UZPXxpI06MUlAAN0b0UDT3wgXhUMTyt0+65EHvcnBs9
jCWmB29b8DtmeW9UrnFSXtVQCmqnlA+Y8Crm4cTt/m4oW/1cSE0coljXHuH8mQgXGP8ydEz1t6J0
zdMYcYe6tN8zep5+DHFfZb6S2PzsMFr4tLJ/N1WDkn7Xjxu74XqBvP/MWezeQq9tWfVUzL60AAGk
59EG6eVb5N9eIBpdCzCLnyFFwzWGNtXnk9aq+RiPZUvOhU1zr07sgKTjt7afPEMbAri4JK5WR37N
0AUvjB0If3ekMRK/q4sjCl+/aMeQNDTsQbHsozTTQ1E0R/wpv4TXiMpLD4IPSNvGDtqM0EIqbN77
o8Tju7GjUO06fgdWH2xhMvNNH+37qNSBT9CbL30VnfLMeajLJrqXZXPu4xINjaQOaAn6RprsU2Ps
/0ZGDVwvS1u/gR+1W1nQKS7YsJeV/VqkXQqklrzEshhcrrWBomX3+px4JEZtuEMM59zemdpjncBq
LB9M3RV2NgQSjuJ+wrmvW8pfu0o9CZaMnRRgz5Rwv1Rq1xKQnYGKUeLyMel2DK2M2mVx9l3a9CSK
7jUhjj8U9tGs6pBo7ZmkqW8Y8WPXxUfJ1KPZOfcM+vlJ2t5Bp/gVdO5jbNIDaDxQ6O39qZ18PmQ7
jernXLaHtKy/Wqw5TiQ6TXG2K1E2nbrvZan5Q0sCYSlnGMvgTB6cgAwVfD/HQzlaXzXKHrNYoOvv
NKrPJ3qKGhUF8nr4aRbqa2kMPkr5F5rrQT044Jlkl4IP8TFXBFDGtgz0GKvA1oM4Ib/geHWnRl3v
FU4aecXkRK4cs3hXalECYHZymYwUxfAhfUxk6xud+UspiLUzYT3ko24JIZqh+GFEVnNXJ+me9vB0
Qy2LViDhGKPP+8zckyg/mlYOiDvENT2wpVBltNnPNImbu6xxNN+qVeB/rMG3ge11wf6KvT6qfsgO
YmGUkQ3GiL3AAOK8oJqKYriKt86M717k6UB2VwycBXKmjVWAyDE1e93unwqgDbXY8Bzg2g2n5/6k
TsPO0RJ9p1dT5zeq8ltvx6Ayep/xOA8ieDZPQkDQwKHzuXIUCn9UaPGtl40Pqs1wnGSWYYFG8Snt
4A08yq4OqhYcLT7VzxLOwUeqpF7DlO9qXT0Migoq6/CYT8aDMhYQzTJPyTDws9RFDjer8ZE6RSB6
c69j//SV+Y3x7IeTx69ZlBMXQH3N05oG560jfxap+EG07qSr1Xk0NT8R1dnKqmM0TB6PHcO1IX4y
dskPFNtxCxByStC2241RVIKHpp86aPTy1vyqjgRHQe2ZwvDUptmZsUCNAMCpWGj3zNQPSTo9aZlB
3CF1TqhpPd0+za5Tf3wsdMHhNzUTwJeFyzizURFPBD2TTkQ4C+rKrfrxsdeTx1JVXEbpRvq4cnhC
EQ8FagjjoY67pHvmRakNLRfkbCrOD60sX2Oxcf6/l9Y/3+AY039DvBe1Przo8cjNulb25Kw6rXrB
JEZQwxz011Epi9EDkxDXFjF8Td0xtN5GPxSNflSTVA2a/K+h2vsC2skKtLDlW137Hc6cc9m3gDwY
Nb3kagOSC/ULYxQBHOEnHz4C0wtPtfbE4Te0kY5cJ1kzlQjNSoJ+JZjSi6c1H3mZCz5pZ2cqwFeP
Y5vdjYXsngbuwPwSpFJo6cRjdy7asfznR9LsB4EWDdhFuEmXVX21qStOwOY7c6SXX9A64jvo9w8b
iT6dh/D5c+HcoSBoo2CxgvK0dZTjrZ4N5xjSY6faaOpnK+/yY9/VhidQLdmDLRM/o4WszA4V9FcG
KNgdIEeQ0oxU4w46/s3sqWm/gBpKTk3ScXgwV5npEisGSUHWSeWCa5M8jUUmAx6RX2WjR0/9WFbc
06s2+iJTVTzixUoCkkXQOEBLQX3RK0P93TLo+Jmiw9WCwwnquxMwolCx+85U0u2c0nKebabjFTQq
BcpG9XCyppadzLYS97UdJ2dFSWofJdPuMGqQ1BU960B315L7vpXQ6NK59aUVbPzKGB2eRVFhmSGv
e9P0FlRcHBdeAiomc+uYKjlU6WnkpUw0UMaUxh5qx1s1xOt3EbrFkEACLRh+2lctTWSmtrD7cTzn
U9D3ociPELs2u41y6PUhgCgzoxCkLlwUS0BXbYm6iuxiPKf1w1iE/w4VhMgSgSORCddrrKvFE3WA
X3RXqxq+ijPkMKo1FVfro1eVwtvk9vG5Nl1oSoEPgO46GqeLxwJUN3NLRoY8a/LJ1nf4HNK6H7aa
iVtRFocAymFaNcyrzDISF0Z4+8z43s0FXvJ8ezhkZSt+HM5i4pQawqilikBq+RfpImQRVfX1/wsx
L40Ph7PUbUm4jhDc8SJ5bk1PGTaavtd3Gj7//FiZAerX3LKOm0zr8nm6Wmx82AXGP+vOawF5SDZO
55UPA7InmZutcCq80g2qNNlPXamJMyeW+JPk6rTncAUKk9TQA2hfABt/e/bWA6K2i4fNfHHPQ/8w
e1lZNmZfUXGGIiMojfxgYlgFIBRMbvlMr8wi5MrQM9dRfCTa0jxeJZM55rhpzqKl+nHqk2lfVFX9
J48d+WR0aupZcgAT7PYAV04G9JHnugywUmDQLgZoMMn7WsnEmZhNHTSjqu6ENSob321lnRPgJNGg
nzvzV2q2xGh6KE5W4qwNzfilliPHyz3SgrE3tjAi7wCmxfWG3tLsFY3SDGBti3SYq1oEtgsX53gS
6UXkZulq0CMJe1q3X+JqMn7zsZvOlkWiSzNNys805gncY+kA3FtefO8mO7ljuM+CisWTV3QAwylZ
nz46wsHjq9QYSgZw7jCKaXJpTvTei7o8CzKYHbgyiyFMIDtoTddlvZMis/2hmaITrsLeq5xOdXGl
DIdYtr+7yhRAJirYM31ZB6Ms91KVeFuIClK2RgERQ9xg7khl0MRQXhtsnuB+lpEL4KFXpSTamZKg
Sp1ZzjExOpy8U6z7eq2QY1/Az4SmZvYKtuCbJjvy5siJem3VdUFnav2drg0sSOKu3qdFzUO16IE8
6VEVfwNiXTlndqdnrqGlEHegTTs8dCkbio2K1tWyAHYSYEAUUQEHBDxscTYBKFJlMQH1lesEWgHc
08i3+J8Brosg84/4sIVVUw45GUUSFkPrWsad024kVCujAM3IsCAJCz9TFGk/B4hi9CvMAaMAYcpz
cs3LzZe8PP7jPkXNFHQmDaJCQH1fgbkUbsVQELFBps++M/qy1SO4OnzmP4/y/NzyoABKLo4BCa+5
Gos4DSsVSZOCGuR9EZniJyj81E8zC6sfUiH+7TGtThxEgVVgdWcq1eLLDLkdTYPGkhA0Nk+3a290
jrAh31hkV0f4PDTARGb8J+Zt2W+mpFYqGU34/kbs9uZDIV/SdpZt2fhCVy8HzYTsE3rndKYaXWXv
Zh7DQ5ZYPOzeO/S2VHddBWdAENmf4RhZuwO4L56ZVuR/OFxxsEIAmwL1fFV/q/JIn1Twqc5mp7Lz
UJbtDw5lmpPWleNGbXJeysuzdWaIGaBqWKh7L5bJ1LDKiAUfzq3SF7sJEx5yJlhYK3DThMiUEbCu
zE6WnrE3vM3ijU95tWBwMc7CxJDXBJYES/XzTuMtV4A1b4azrY2/mx48aJrCjivKtigWV9tBRVZG
wEFCnglUxPKV3mtZbEAmSZ5j5oLBa0e+LR7GNBRb9t9Xi3MRaF5UHw6nhMUqaDYIRGnltfLSwuq6
qZ7sKA7+ca8tAi0OKfCSidUZE1L06VAqb4CQx/+Oufg4aaDcfR5LTwahJAbGksDDMf1a1bt66x2z
sgA+fBegQD+HqAoIEVXzdPE8mMS+VH6oW42qlSWOMhoaz/j2UMVbomZ5ag5ow9nibLTdt0aPg5oI
z64Nv0AtLSf1bhrYY7JpnHJ1euD7oL0yn1WQabzqXNmthcNdT4ZzCZ5Hn/wtk+e4O2YxYLTQMinJ
z9vLYW3dgd6DIwubGbJwi40MgaPaUTJDnIfpAe11yAffF+arpvy5HWZtVNixMAKwTXBtlsWnMVUy
W1pMnGlpeSwyczcf82+W5L9VaJnOMk4vE7RENnLatcHZaDXbFH4pYDYsBhdnA/iyqZjOXQz0VBRO
5EekcW/Kt5TmrwIhtUCJyMKBhD4gqnmflyNoOTjXhzoNTecE4yPWfSsA1bK+357EtSgUSgdA7cOn
Cqnt5ygaA8eYU5KEQnyTfABqV4PRiAWAZbJxvq5GMlGUxGjAaVl+rpRXJrqZuJBTYtzhDNybonT7
rLzLqH24PairdwemziZoZM4EbSCGF9+oF2QaKCSywjG/t3bVtPEkvToo5qQPWGcUCkBju6p6jnql
sxzw/7BRil1t8a8juge0nTbgUu/N908X4ntyaZjI+iwd9/7i2yBvQv1bwgHEMXLfqHZmgXbPU8LP
rH8ENzftnioIYqF96qbyETpdGyv96p56D//fBHpxIdpdyfNO7ZB6DtbcZ3qqpPKjh4NLyqq7CZTg
2x9tqT0B/CtyHCCObR0F3znZ+bwUlboGahTE/dCo40BTzD265Ds4GPyQensUZfXWEHLmdPLNujjp
/d/b4a8/KkpYsBIBTBEif8AOfo4O9bDMhrtUGaoPrfSyzo3+GaYC4M+HCMted6GruVlRREDbmDx2
dV38lFwXWynp6kDeS7BYnOikLAbSpBEzYi0qQyl3xR/Zv1H74fZUXW8vEPrmfYWMCYrVS9CI6J2s
npqiCs3Uab10MBtfrYYtLtHKekCY2WIYepU66nGL+9iQesobralCNcsuTNUhwhQHpfNipM9Fap7s
SfNjjQKAj05jl288H67GCKAK8Cr4D4oKuDgXi3EcqD3VqTaFbSucY5sq7c4pYMZweybnb/Fphy+i
zL/iQ4amzBrSuT2bmbF9MgJhAUmjfLSDOj+W2d6cOhfb/nbIq2MYIVHdBFIGnQhQGRfLo4Z1FSx5
CzW0hGSnAoWGMJcs9XUgQH3HaNKNxbIaT0eqi5MYahnL8q3jFO2UNmwKZZMn3lCRwCryk1Olv3uw
OG6P7Wrpz2P7EGsxnU5ZGAZzYpijV1NoG+1eNPKRTlrwv4TBY1wFjlC/wu0rVQQAAA6iMIP/jDs1
nZdJu3DrZtg4ElfmDoIcoLpACQeIoCVZCM5lENRioxIa+mmqXnlzMbqfbRpvTNs1LBI8bBUvWMgo
I1EEVPvzMjTqjtdAwSihWuqPliHdiYOUMd0XBJ6LOZSjhVb4TSPJKVZYexBo0Ae2gJ/n7Xm9Sujm
n4E3LuC7sLK8Ul5S5FgC6gGJzanXXDUKojIQCYP80lPBBayqd7fDrawWhENRAixCaEcvdwInVAFz
CqNOsrvUhjL2c7+lS7sRYkmvdepEISbrFVQ+Lgr/ptN9u4UUnNf04gj5OApjcUpm4OqjujooYZbt
hmLH+UbatjUE/fPasJMSe7bBLAleusDkQosmc/Xh5fa3WPv0KJ8AvokKACqci1GYapkruWKzsDN+
x3bmac6XoTtqyr0zTnghb2n3r00a6sWzQbkD+chlEl+ksW5Ejs7CYfqeQBy7brYE0Jc21OBZwO7u
Q4h5xB+O9lERVa+nCFGhHH+iufHCQb0doO4cKlmVH9pROi7vyqZxiTF90Z2Iw+d3/GlI4kOM0WPM
eCwTCo85u682NvzaN0UPwNZ121JRTVrs98ZIKzNijIXZdF9CZFICMeFslTnmP7JcmDjv5zsGyM8r
kzb4XJtjO6p2OOKRdPzK7o0tGSZ0lW/HcBZVARGXidmiyR/q0tbCMUPpvxAQMK4GQHNaG0XmXFa/
q9RydsI2hm8lrcuglYZ1FKiJQCPW/g6NBUgfp9GfFmmhr7VQJFKB9fVI7aS+yIm4KxHiTgdi5FCr
en+MCqGgUi5QA+90S+wVtS33Wo4dHkE8rXdttaeuCZW0I1SYUx8t8MQdZ/Qzp5oGN4aq9nQzUV1G
kh+WoFoge1GgGk+o3wLbk1FAktreVnwzMUGh9moNHDT1cQB4wx5F6UWNjOHT7ni5mkHfN40Ud4xK
y+0aGGqlYtAvRmJSl+ta61aaUcHgTzanIdXykz5Yw0EFp3afOrQ8JZ2TewClK2elSL7VhQXUbGnL
/FsrJHoJMslKH42UEQ43Y6Ps66nqAmGkJOh4XH1JI804gIBsveZRbOwBdzD8sU+6u6FhyV1R0gyE
XaW7U+DP6ap5Mt63ltqGcWwBeSMqQEohR7uHpthLnMBPhQ0WC0bdKu7MqU0P3CHNvs/VKnBi0Cxi
vEt9OL1SgD/aLAR7iXkJI5mHLBrzmdPOLxRcxIwLI2ioUewGsMN3naXAfM6GHLCU0XAqu9i8SwxU
w6Je4wepsypAiwoNsRhORtCIcqCpLXXY5JqxN1ZS+hIsczeW1niqxqbHB+qHE7N57kpzoHt1Uvuv
tjI3WVKLhY2Vst2AF3XYWlbikmRI3AxdNigpAVRkqoq9Mwm7GKzLgpZx4OGBBoTtjKo+3z5NV7ce
bjUDrNEZE704TTPoUIuOUTuEsahnxYDvDlruAzX8kvb66+1Yayc3NJvxYnPwQr1iwiQ2qZCnRCx0
ZGG7OAjuzYyfFV0CIGeXYN5wX8ucDfGF1X0PUADe+ACuXyVGVZbAoCjrWKj/sOF5Fdwe0tZfX1x5
jeFMpVLir9MSvBAAF0m/UUG4elrjckChT0W9EXJoV84pAFRlzkQkC7U8u4uMeJ/VqV845Au0P0tX
Sejh30eElxTaFKhsg/iyeM3Y1pBOAk240JnyN6inB02a/A9DQu8cWgxzQe4KQD6irdMLY2AhrJW8
zlRPVgn5f+1PTbogVrYctNduMKihAc6LjAGVmEWFBwQllual5kCvGLRgyBBwku6yaQt9vBVmcYmn
6SAgiTk54WSFiV67ynDElb+R9q4tho9jWbzIutwYANJBEC0Py+GYV64hTxVwqe0WmHPltvwQ6B3r
+SElqfp0ksJGIKPfD9bDUD7SHPphsQHHv78t2Shfbczd8vk+0U5pknZENOE8G0q67+h4z3AU317a
q2FgxwkdJgdYp2UxAhwj3MKZdMJx8sr0C2rninK8HWLtOJ2196CRCGH0qx4Y5HEq055m8dWIeUJl
LnBddpl6AMvfDrRSDgDxHgrtKJzrcFSZx/rhAzHI4RaVBZMjBZjS4W+CLAHm5g0LnASZDNgKQHX+
fxEXmaDO6rRnMSI6bb2rSvjYVQ+S/ICvlTuUh1ivQPrYqiuu3RgfR7nYu3RAJtaMiFmbuceLHMnB
C3WARK/yXZvV3iDNjTfM6gdEKQcQuFmeeikTVcHW0aJQ7g2Vfj/BKCYigGKz7+aWX8xqHPS65n49
FstSyXAUXcRRGIZJVUsh0AiZgupH5LQ71m3s5LUbar49sBrRKwVi6fNC0RTBAWpkTlg14NvZQdJv
eQBeV99wRYGHhG4VbiP00RdrEQ3azGiEpCHkk8KiNve5Tb/Wg8RnIo9tOgYARGXurCgOSdh476TG
n9tLc2VjAxgA3JBNgeO4shVS+BARLclpqI2Qnc1FVHrjBNtJu1am4HaolRMYocC2A9gdOPdlv4Dz
Vu1LVHRCqrxO8hANyIM5PSSwufh3aQTAf+dRzQIbKLAvcQkZdeo2sRsKqwfixcz2ORv3isVOggHe
mPFNIvnqPGIWAf1CP+mK8aNpXSS7qaNhCuPRTJm+mop6lg75e3sOV8PMbRH0/YDGWh73ajWmqBkz
GupmrbiKpn/rdaPblzqpNpKZ1Ug46tE/BeETFlCfF/+g1rwtR52Gbdq5FjN2cJjfDfVWNWotDGQK
504tfDbR6fscBnC9tirtGGyFvg1bVReuAUrmTpjxlmQkJK3xtxZvZWw1w5rFESCOu9xsM4MC/qwD
CRtobz6MitXDXYJpbhI14AldiBAeXHQU9AriuglqmgBFA6toV2mqt1wV5SvIOrJ29a7RDtDDgIQ7
yRuQJTTzoebRcI+0XO6Uukx8muawxs6GanKRXXcegXOSj1/1NnINyAutEU+RKKUPVlRxHOq+OiZx
Rt3WaSjcTyLnFNcMRUEiWg8wOWijJEpRXyLFMb7oLAYzJspHjyYWR9luInumd3HIyo4H49BFgQ5X
Y2TTpQiifBKw6CbkEaYG9FgDJu02qin8CuLzLiVlAdfRfjpH6fCryPEL7MSK7gZQH7wWSQU4DSq8
akzJ70CEhmiBNns+RI2zr2rVOHeihfNQLb5Ggyr3skRWEJHUvreBXNvHESs9YP3lfZTxDs+HCHSC
NDpM5i5FA7TU6nuC6kyCg7UvggRyAnic2tZdBejNAb1msU+BiLnXqkkNR8scH/JmcL6i46LftxFR
A0VRCzfVueqa0lDvciqtt4JhQLwxprsYgDg/g4vEHdxo3gkMzlfewCoLTKJ2P1va7WwgBT143GtH
/K/JNXgfeX2V9H5mdAWIJkbk4sCABb3dgokVGaAid7OLkNnpfgZPYN9iU+9h8xSeVqadr4Gd+LeX
lrIvWEI91UjsuxwqOmdRE/MOnhfDhUrgaSLo2Z3qBhJDzEyVAxeD9sJjtcPCMqR0E2Frz0XWsI3L
bCUfALYJkA6gIoD7X7agB2JXZt5SmB/FU1Bkz0r/JmQF2hAUfoZfVbsFR7vWQcER/DHgIukxYjiU
KTYhoIqETf5dGr8KdkniAzEeUO50W3XyxBa4ae00+RhzkfQg743sXkFMQGQi4Tdg/NHd7RN4JSmA
aDN23dzZATR1ESJJe2gfEGYhe+x8gUOYVfvbEdYGAR4mdC/gZj1/rc9HIo90gHywnENh/NEY7Lmm
HAjSLU76OzJzeRrC+xw9v5mReSWuKvUeaQlQWiEviLKDJVZ5aCqozCl9+Uv2vXkPIxXjNTNp6o0Q
rvfgj9b4WZMCNMatyscI2oc07+x/f9A4yFvnTgysl68AYmTgOnyMML/EdktVeDVO6S7aSFVXpxiC
dzoqp+h8Lru34OhkheTz2GvrL3Ao0Uk3aBoYHILptz+mubbvZqtBJFkoRVxDS1EV5fE02WFkp7Uf
DyDw9aJ+hXmu7qmJ9QccpNxn4EQENnynAVNK+b4r0llBCuKOk2NGF9qT3EW9Hg4gSZnsGm1STgmS
RnRvoH8pRuji5jlXj4qdGnClbFBuhv8ZinGO9Mok145lBX456m70PqIt3TuJjALwd4qXBDJfAVWU
fmdC7TrvCJR2UK/0+6LE/8frCwU+LgEcBqYZZUGJ8po0A5yPgJirkAozQZ3EgSZwq7SQFbcbKG5s
zN/KnW3jxsZh4uDR/86E+vBYUzvwCEonQZFtss9pkx5hO7bRHl5bDBAhAxsFyhqGvSxvK32mpFEr
SBjVf0UEdyTfqd/+fRQfQyxKhVWVdYZ0EIKcWjuDFdMWjGk+E5abGW1SCAwj773Gng0p6+GenRF0
8cvvdGATXOLl6LJEfSFNiwduusXp3ljXS60OKnVjzJhmh9ZAIGrFXgdR+wnVIxfo530zCk8rYLN2
ex7XPtXsCm9Q6PRdY95Ko6QdiNUIKsbTWJUvwB99hUmitRFn9ZD/EGce/IdV50RqLQtY7oUDSjdj
krjmtOWEvPKKdT4OZVGP0p0MVG/k8iHE2/TsviU4fsynGBnf/zVl71IFH4ZigRBXmA2GEtUvPdWQ
AD1vusy/Z+nL5fdhMMsWeg0HkwzprR1WJeq4SfE1o4qrm+2lb5M/vKBPGG0NKRfzwI3knKaqS8rO
H0m1keSsrw9cPYAoGEDaz//+YbBKW8C4kLZ2KJTMU0A+zkHZh1JKcHtOV3Obme+HMwM2f6jHf45D
ZFzwTBnsUOXMZ1CIgiWrKzTzYI7G94aYf7oUxPhpOMKSbKNMtjZEJB5IQNAJuJas7tTCEHDrmb+n
p0D5GGvz8fbo1iMADAkxLAAvlhmO3pRTXjqVHdLiog455vCxaH/cjrG2wZDeQHACeQ7YhoscR2Wd
KpA/WyG81mKx66KNWbqWvsSF8THAYgcTxaka2M6hoFxfUuV7bvduKw/EOqn8YrOgRzl2cA5DD8Mn
cu6rs+Sd2w8bxZXVdfLxVyw2eZ2DyionDFPNLzBcddPYhpldwEuoDdleEb9pDCJOGzWCjbl9tyX7
sAm41IHnwvUcWnkZDhl9aTN741BZHxjQrMgQ8aS+AqfVeQwbjji1wlTysK7He7sCJsIsKzilsm8k
yX7iZf/UNex3qtsbs/oOGVmeNnMBBGyjuc2y3OWxpbKWaCVS8N6oVa+Db5JnTaw92r3ZH2hdJR61
o+I5S0YWtjGexaAcFjCogVAHDO5gNVYpv1sR4QtwIfwkYvFBE7oF5Xw5+Nlo5UHl6D/HsaFoVTtO
0Ds0hQeXqr4ISoCYASZ6x0dYfLMCHu/uoAOZent/rE6wTQxghQFwMK9qFQOmrwbUCZuQ6TUe6QAO
wCcBWDxwAPwGiD3Xztr2voCuyF7Ta/uYq7z5evtHGKsnAVpoAFQCsAQZuc/HXGG3wGbFlhXqHKd1
/5e2SnESA9UPll5puzLNudeX0MaopxJvlK6xd1Wul/i5o4NNpeQPMEJV/kPame1IrS3d+oks2dP9
rbOtDlxVwAJuLGAv3Pe9n/7/zDl7rSynlRZsCXFTkiNnFzNmxIgxTmnQds893C4UaicTZok41A9R
3ULuNHqp7VDS8s4+wTPezJDvh8GrTgpZlR0AUmkHbqO8JxmhPdqoZCEsq9uu57X5oZBK9bHUKRgn
xlh+sqsNH7UWU10uweIBSzxVW2HXWu/1ZhamnQKn1OxZM5D2aPGc6OX+9nSvzTaFCbAisGPz8lvM
dpdDEywVeHYN5eAsQp7H8/aVP25E1Otb6yKkXgSjDcxFYpYFfj/42TtfHz3g6PlDY6uJ06mBCxXQ
tzwfvjaevtPqdGNPXQ0SyA4Jb9jkeT9zdWpvt1Qi5bXRGZHtTkiges1wBCBSSRs32PyRNw7il5H5
8To3cRHHvTUimX5UR3ViuyZu/11TbL2dV74P1JLKA+UwtMN+qYtfeNgUkuhSrlTLlb9G6nmz2HZd
FQDRQx82Dg6BqLnU+/b3F3kmamWyTddShvc67Oiqlu6NJNpbofQhQHPDMVPYiczupczUx3xqNwr/
11tk/gEQN3IzkwSgrfPtDxC0qJZFbphublg0XD6pvD3r5jWm/WJUuyPV5l2QmTvZfL59BK6C4oVd
8dbuBJ6hoN8Eu+b43c7Hz4VinQfNn5xm5vz5A2P0a89KaXNb4SJEICTQjNHTmOV+V+Xpu0POf2a/
cVWu7hUElA0aJHnGXmXsx0hVukAxXYQr/M9WsuGkVs6TynfZKGRxyTEsAqmpMsaGrI3lFn7xqofh
t1GXa5Jr6fkPJmsGHKBnw1iMBQYsTsMBoifJdButMe6CCNJyNGC8PRxJn+whMjbiNzFP/uIIIxiJ
7MCsA8P6LMbllwKCEzO1XM2egg+6HvjvE9EqL2aqKj/DyeaRTtHiL/hOlP2UC1GRUvbCJ/gz2KMd
Gfa7og2tJwsxqn1EUvuuDGAwL6S6dwr4AEhaoEHfVKjdB3XVPwb6pDwPWoXYfdrUO9P2UGfO9I56
MAJjNWLrh9vzeXW5sNNnpg3oW+itMpZBdg81gtSEmuW2PT+he9CmHrTTs6z9LIIft02tbRGWjefC
XGW8Ery21ckHuRVbbtjtW3LZcn6IzQ9/YoM3F0OCpGjpsXIywV5pZZZroU3vw4OeQkhWWxsndnXS
OKjQ6hH6XVGHVLLX9ijzWa46VTOv2pl+tHcUJo60/8NXYkobm37VEZMfpfzLCeZSXuxCaAS0Wvgt
jp4+xS5UX42weBji9HmcBKJXafBUtPP1KR3CSHtJ7GwD7rPmPC7tL1xUnHm/KlaWOzTtfRf7D41u
bmS/1lwuTYuzUDJKSFfBNOoVU0VZh5iqzsS9ZIvqFQJUC5be2LpTg0HbmNPV3Qj/x6wexEN92W4F
g2wuSlHabq0+RfW7SCOJ/O32ZlydtQsTi8DNU6gDlSYmZhTJaP+Qt3Q/Vg3wOkZHcabzXDrdUHSd
hn6B7SowecKiFvlbaKUtC4uFT4pOQxxC2K46HIVxkDfyJKufn0vjdNUTLy+jsGAgN5wFOTOUIj8I
K+HP2ytwnRCa3Rv0HWh5QEh/Bb0bJanKe2sAX56dDP++/WlmD4p2oDZejYf+uwdnXb5LzL305bbh
+UG9vDbEXDqYRXuvsT0CAFGTl5blzmSk3iehf5j7H8s8d8b8cz99b7eOz7wQVwapJkOvyo6+CtrB
3OUQfhDPZlGKVrP3KKT0Pk95G6rkQJ0m9vSD5G3Jyq2tH3Jy/1id/34RgNpVFqS15NvukCof0rH9
3BYoMP3BVOpoVM+0L+oVMiSjOkmPtM0NTJkz9nonTCNHmr6kzXOrvbR1BMHmH9xUZBQsHkBzz++y
V6Q3w84sA51bJHvQ4pNR3UFWeHtUa+7nwsSyV6Rs6j4tEF91/Sj6brfKayXbkxN4pnvbztpVReRM
fZADBkhpcXPoaagVMY1Abh8WP1QEybKO2i/MHX8rkd1RNNTk022LqzvREpQwIGKRqYK+3RMFhRK2
f2e5nukNB7trxr3tWeFBDaJ0JzeNfPAJ6vcj+hcbc7o2VhCvwDgAf7FdFq8FLym9UQxa8OxNd5XY
DcG+0U9VfIf85+0hrm17bqi5sY4w46pkGU6kKMJ6CJ6r6Gur/By3qKLWvk9PM2gs5o9n12LRpg72
ja6ogmdhwd7zoOkb76rV75uzjBPJW7Iqi3ddZul1lYxh8Kyh4JTsIfu9PT8rdzltVrNUAr36M3Ln
7RaI5F71u9I33a4bTn5Hc4GiHzLqd8PvBw1zdh0AJY6WfqLFXusAnSoliSDXK4C2KtGdPEx3rfaY
JPvbI1qZMRPYDPcU6XzSxYsZC/VSk3O50d02MpyiceZGpdsWVhwChKsmj+25PR+NoLdzVvl6Tj+o
0F1N791SjT/0UvWhSfLfj+RMPLaYT8n8UlvM2KDFbTNBWOVG/UOl3ol0d3sYaxPF0YAwAbEMuo7E
22GEpZJmNWA3t1NBFZ3y5vX291e8yxwc/vP9xUJEflwIfeL7cn/Iv6Z1fKir6GBZMMTRrWZtgahX
h0NkxVmfb/ElgXYjDIT4gLq52snzz9kWReh1eQByBJq2KfeCIr1+ryAikhaF32uuMqXyu8Gb7C9W
ltROo5XdvZ/jwszeqB6tjGeTmmbyLlQUpMDyKTxZrUVEQaX7VNrG8DiTn29s+hV/SsPkrIJmEzxd
QSAE/aGSidC1O8l/jaI84E6crvwuqsKJlG7j2libabozOcToBlHuWfgMkfDMlvtJc2Waec07EEi3
N87a95FW4WYwiJevaKlq2NR8SbBxpCL8WMU9wopb9PZrR5hqFcg+lUZ5MtVv9z7yxKU8mY3m+r31
Sth8RkYi35sSCczbY1lbGF1QewZZytN9+XZJEzkqoGLXXJVOWYzAJ17uKp7VSngyRbSxDda8uQ4A
k3+/GvQXKzMl9oiSU6q5kLgKdPDUnNq69nESf3C0eYnNvUWg1a5wuZaV1ZoflDrdka+BmTpCfprk
j7H2mEsP7VaAvrZWJH7hfgTNAUh8MSjo8OkOtBPd1f2+o4CZltSLW2NvlKa8sVprO+/S1MIlWp5s
iDyNcbnDq1a80Iu3sbVXt4NJIzfXBzO3jPEoj3VWX+GkeqrbB80aQyCH8ngXISl96DqKjUFQWRvn
ddUouACSIGK+5BcXiZEmrTWQNnbJge+9xD/EPKs067HJXoLox+39vub0QYgBgZ/bzkAcvz1YugAW
GNeW7mYi+6kFUOCb2R3qgJ80q/k29tkHr6R18rbNtQ1CrgVGOXghoHqbx3/xtAFVN8IpxG7Mg35X
pq4izqq5xTC5tjVmjBnbnWcqHBtvjWReChwVWKZbZ++KLnSMYiNAWh0FyT0wglALXEmjt3SfqINv
am4h9nJ+LIUT2sfbE7Xy1J1Vlv4xsfB6kRJW5kQ/jdvSGTmmoMFDc9/VPzsTcb5v3eSf7OHzbZPX
uhZcm/PhnVH8M1Hd/JsuFgd0bN1CEKy58Hk07+lzCu5DtCtPmlJqe73IB8cwfIgNokneTZ1RP1TW
rOUHjnwXxNHfBTKsbgwLqwGbf0UfDCwq5qmA3NwpUwEwqrOsZgthvnZgOIrUMuCpJFG+2FCa3qmV
2c+/eThIvMjVM3ChwHS6LWHs1U1FtpHgnqrtVYindVHWQ8LPNVRS6U9hygLCvwX0WrsULq/TRbga
BAN0o7WnuXElJsfupGNgcPgJYQ9+t0XPslYHAp+h6gSusFYAN3m73qoqJZ5Pct71a9/Y5WOyV6Xm
IYiyQ9+qX2EfewrT8iCy8FM7ZRtA0NWR4gZ4tnLdXpVniimVoJqVsZ031cyLgbBGQwCda0p/1JOx
3HB2a0eWlLI8V1LodrUW+6TQtYa28cl04atwWl899dCORPZwun2G1nYJmwQKRAop9HEujm0Ie4oC
RMl0jdL1IGl9/oPPg2ia6yagJZckI0OpmkEC6sbVxlO5z7ZwNUJlxRf5Li67f7+/mCVlqs1Yi/h+
kuqJ7mhVlLrlNBrvrUgBZFrALH+q5ZGneRhE5an25Ih3buo5vRlIu1JOk1Mi0uBoxlTaYmVQgZT2
3WejghKHgh9lxiob7vIxt89+SXJSBYj0JUd77O72PK1dbTDhEs0RHl5TDAu/FnYYlJZb94c028t3
6WcEV/oaRoiNC21tH19YWmacIimyAiWpLdcupefAM149enX8SX0fifE/twe1ZWpxXE3Vk4I4LSwX
5I+TJDpN+YUTUlkKx++3La3u4n+nT13EVkomBimPKstFiwOpAOSEb39/dSTEh3N5jD7nZTJrzLpS
LT3qSW2k35cmvO3moUXUbPCljZt6dSNcWJp/ycWVNhihKg8CS3XzLcsUp7N/WNqwL4FCq/V/oq38
4+rEXZhbnB/Lg0wj0xIS1IZwEnO+As+3p27Vj11YWNwQuuyloz3ybs3j82gcRY8Wy8bh2RrEIgzw
ozGquLQtN+1fzOa7pm34yI0hLDncAFx0JizCFLXtj/TJyqHmmMlWsu+aj2kmSPx3opYgh7SsrAr0
PQ/8eiAcKT5q2vQ5sqpHCMJfZat51azy78KTTqoeHrTafMrFlu7K+kDnrCnUxgAFZ297sfmS3s8a
Swwm1Xv7XVSaJ9/2vxS9vHGatszM63lhxo8DVaulkeK93T7GtvihKTZlpS3Zs1UzMAr/Ks9CerHY
Foo9FMKSWtMN/b/y8Gvh/0zCjQzwql+YOScpyNIRIC+OTxSgvBWA3HMD6UnPS1rYoPaNPojkw+1D
tFb5Je/0r6HFKYqLtum1AryDN1b7Eq5Cy/J2dQdNMh1r419++ty0plPnyJOln2/bXp1GnbZjQHcw
ny1znkagxPShhZabeU9TegcjOaqRt02sHuALE4sNIWIFhsQGEzW8SN0pKH9XrGQ+WmSvdJ6Os4rj
4iJSkynKfN9kJ3jmlyLq/hKqd7g9hPUVAvnyq5AMLmVxdvQ6gHcnEYbry198P4Cis5glKzKa+I2w
PjQ6yGJzfJ/m0l03Ncdhij/d/gWrexFIDOObw4hlB0QiQlrh9ch0W5qz9b3xOaGkmW9ED/OZuYq3
LowsZtIr5MyUNIz0yGYFe7krvjeSlv2VN2b/Itly+y2b/P4QjXXjhBEEgLfHuJooxT9B7U6egyLg
4sAlIGRmUibTVQbjPsjjk9kp6DvNjY/VB9s0T+j6/Sj86D/qUN8ZZvgcJd29lXbPneju09b6efv3
zOaup8OA8JjKO6djPjsXnqzv/antcs9wJ6n1gVM33aNPi5Mrwwf/Uge2dvJFsZXCXDVKtR+gOmWn
q2q5NIaxPMioDlkJvEYPVrmnlKdp5ynZuLrXFhufBiqSqjntb4stHcVZlvAjDBexF8kJjeKY6Frr
RFn3MnWTDHFTfvSVFumJLU6MtSGCBsCjssTiihTQt61QRuOCGyL72mg/ivrJaMujYZ/R3b69gmuu
59LSInKMJq80Snhs3Dg9qd5uMve3v39NCYfvoeef7UpGm871xS0ke8k0Ja1iuGjLwfKSoqC5V8ZZ
GSWsi29TUH7izo8dUcr1oQ9k5JrTIHns9bp4bvuuu2uiYDyXoYqGqTQahzIxNp5oK36DAzXn7uYc
/1W62u5tAg4xklVD87GP212no5clfvTWljrDylyjKqDP/AfCggl9MRVx1msG6UKdevqnSH62T7en
euPzSwfY00DdAz0nwSrHpMHpR/z9eikE4OTn4NCjpLkMj4xaNN3Y9qqrmZW1q6ltnvQxbjasrN23
Fxtm+UAzgmhmVeLUjWp03+T5Ts/gdDP+4Eq8tLJw5EGsxBL9FJRMU6pze3UrMbQ6CoIublxUnEAU
vvWMSa3JXqASfEWe9bXWvHvPyD8ji7hxvFYdhQYyGLKQucy8GAbszaYh0Zzs2nq+T+tiFxTju8rw
fihZ/1mtivoPIhVu+H/sLdwFgsl6Iw3AZ/1J3ntp/s4r/wA4gUwgtB2QvJizjM3bmSNB3Agyngan
BKE42OeOPXKYuSOqB3XrXbu6She2Zt9wcX91oxqOesb9VcSWY9AGpMw8hRvncsXBAL3izKMnwsNi
CTnWYstL/ZAUk1Tc5ZBHDFl1LiPJUbvk7rYHWB0OODLmDk6SKweTTk0/pnoPXlsdfhQjNarJfKXK
vjGgDTNLR4MGYjTQDEMQoiE9pYVnKo0H1dgK+lf8GVh3pCNm8JiiLFFxYRZDA48crasgY+kn+aNI
tA0YwOrxuTCx2GtlkynCLGcTnYNgkhXDY/FYDbtiq6i3aoj4c0ZvoRm4bFHwyQD5JNVIoMA+GU+q
UyXPRZA4g+XfQyi+4RVWdxzFXar1sMXhq99ua1VEclX7Iw/2/KzZn8aHMHkW6kZ0tLILCITBm4AO
owCxLLfR0KcoxZypSZPXBKll0ZF/jDYC3i0ji5HIftx2SURqQwQp1OCnsQPLbG+MZGWjoWFLdpYy
3go7eGpklqgL+jtsufs42vVeT6BjuX00N2wsbzXPn5ShmizTHTLv1W/GRyuePt42sbLqDIP3HQz1
IMuXRFxGqPutVjFXSfBRZJ8aGv6gFHi9bWR1HDYlcECIlNKWmUDJqNoIamHGwYlRd+L3r2W4zE1i
Rp6SJmwYb3euTx/AZHUVl//gZOM+NzbC3fnaXTxY3nx/cX+VCsTOQHMMtyvyY2amD13dvwxZuu9U
40mypm+WiL8IdSvKXlsagEbETCZoIzr43g6rC8ahp/ZmuEYELy6uvz5Sky61jR2w4mW4YjSAjjO/
81WXRqjEXlkXkUEiUL4jmas5BjUNZWyPatCc1anYQFWuBffznQZ1h0FzJFHh23Ehtim3kpXPUZR4
0cRfNEv4j0Yy7UvTCF482Q/uG4Sf4M1o5V2UKi7EGEfPiPJDoCXyNwigEOfT9K3DtuY1QHfhmLg9
6DibN/HFtS6qtiwE0BRXGA+S92WQ/J1KifH2SVidbER/Z7w2B85eRHhBhHQqKBfDVejzcXw1OU1y
8nHKzE+swr1OYfO2vdWt+489cykGVZRWPkUFcZEf86LfW/C2I/4bmbvRiqAp2lXTRjSxdtThwDMA
jKNiqS+heClOP2zMgaehuVdrJ3u5PZ6tzy/mb2hiM5NlPq+3n4d72fyTz3PRzlrA8EouwRJWlnfo
sfP51Hyw83eUf//g5198f94eF3us5/U61h7fT+6EcizD4+3Pr6325at0kXsYS33WW5J1t05SqKgN
ax9O9ReozQ9Z3x0yBMcUK9Z3Urf1MFpzVZznmRnQJs20THc2gU/ioZBUV6SnZIJi7izqM4XA28Nb
tUJfANhvILJX3LyK1fZK0uXCLcgLDlCTWylUJYOEzk5sbbmDOUhYOn3TpgUCz0sL9xJyEIG4HqSx
EW49wiI25v19qpp/lW3+pQIUDvk4vOkVebPbQ1xbQUqzyLjTWaZccbSmseYDMx1UoO3FQwlO04Lq
01ejb2Mn9bs2zD+jqaUiBmVHf7A15zZxatp0ihP/vd2aNALGo1H7qiu37YcgtR/iKd3w/Gselnw8
9LAyCidX/IpZOJRJYAWqm9VnaYTZRkKj+MvtCVxbthlrOlNyAjxaZo66cGbBtnNAOz5JRUfp0x+p
XXqOyIzsp2iG+Jz0gb/3clU+3La8OjquDvYLfvYqtM3yWlcLmTOg1EP3tbCq4ZNVGMm+EP20cRBW
Tf0CDhGvq1cKTMlkQP8ulZrrxflTaKXnWAnuvTzaKNSsOVvgW+CTfplZlvAo4A8VNISYSU8lpHzF
xpZbH8bMgUKGC3zVwhsqkVnng8H3p+qpHO9b7xu0eX+wKMjBkhagq+FK4smCrr/OiT3dLq8+6Vp/
tkPvP2Vr/W9mfmFwLvz6RJnb6yHT595Qy30uAvs4csOQswyMjdfn6qT9O6JfJZULU4Eht1OQWapb
0L8NO28II4NpbGywtTBlVtH9/9P2q+x6YaSmehXKow+0OjRKAbXyKJ1TM9cOY93GOzkFx9PPRIe/
v1ik6MlCwCswcxwuXFDtJTM+XXPl9CBp58B/iuKNp8La7AFJh+B9pkMFFPXWRNGOoTakMnjcKfnc
e+U7NUkPerTVTbNlZr7JLubPUPwUenpVc0cpLT/EoRbudeR6vvST0h42Jk3wreVFRX81CUNcqkzi
/62tQZFTVQ183TXpKIJxTuuOdRTWkO7pSQsvapQ/ptM4HvOszPdW7Rm7opCGXe11MQcbji8pbuIz
+g/pYfAVvXV6WU5OdTvkO5HL9b01KtA+wdnlTGYb3ht5+RzBK/Bejqr42KQ6tB+0Mx3lWKWbLG+d
NKafZISlypMq44dXq3nm6FODBGSfGw754MSx+77d9YHw/5ZSAawyl7/qkix95oUiDlIw1o+wihJ8
gSGAYEKjcZv6meLEuqy+6p6vOFEYhHst65q7SodNT+68rRzpWqyBY6L6AMCUCu5io+RlONRaY2s8
7+29qqaOgoiTxCvMj7dYxFY3y4WpxWYJ/EAr7T7QXd/eJcZTxTtHHG9vkrXzTFIURBlcEHS7LsLm
JLIn1KPxtHnXIAtM6jL3/EOX6++zztKOGaxftw2uXR2cY4rHMnQJuN63m7LVGh9uGE11SQV9M83x
SHLk+baJ1Wm7MLGYNhvKn65LVKIJRdmPiv5iD8p5Bp7dNrMWUEDQzRUIcQIsGkunlMeDlLWm6qJf
/qlR0HOsppORwtllBMW+8dsYKuot6PHq9LHbScki2nBFODlJvoi7kDDQSF9G9FHajblb+T7EZ2AL
GRmR5rIEm4y6HrdGobqjQZecFToI0Ww485UDRDCJnjj6HTimpVvKB8S88oF7CmGpH75o5NdWTYtD
WsCdpfWKsVEAWh0R9W2gK8Ts6rLs2jd1hzoQ/SOmGh08oe/LbiN6XR3QhYX5F1z49F5KJrtPsNAG
3kum2+dWCh6qdtqZbbYVGa2OBoE+JGB56tCW/NaWLeXtNEdMrtk5pSkdPF3Z8Agrp4fr4B8Ly9gu
NkYql4JodYy8bz6sk87QF39Zw6ZU3aoh2oEB5BJNXPVLQnjVVwkSXaiUFX9LnhI41oQCfCqQ87p9
UudJWVyEwH7/tbRYoIIexEmM7DjpcxMdtE91xNzt2mhfZIfpt1mKiSVlti6+bcYAL2VVLDOnP2Ai
QtLq5pMWxQcrzUAbb+nzmms7AWJ1EwyOmFGUi9tdE4gmhkYv3GaQE2eUU/LyWqrTtVe3btjo+j7L
W9mx60l9oa+2/aDLcIaqxGmNY1QR9GaGWZJLayTrUYri8ByFSQy4xuuOQm+GzwhDG7shggRcLar6
zrCk/AOEu4gt+V7xyuLFD+mEg9XCWt+N6M2em86DTgXtpvSYlEZ/LvvGc6uoiJ7MAj4hM9CMc1o1
1XtdqpIHG2K2/Rifp6a9q2jOmzXcE5j8+5M/JPtB2YXSbvC9fWZYD5Ffak/c5STE0gKlVGhqXgLV
BrQuydWDYnX6M3wk/k9iGOug21F9rKJ+OkZlP+4LPUBsofazfWuU4Y62B/PnmKMtZeeRcETRohKm
1cNB9azkSEEgfBlCVb23PVHtm06eNvJua86C4hMtRTym6VeYb5ULZ5H6mhoWFMXdUMmcSnmxrKc0
+xrHH25v+S0zCz/hjXCzqyNmOsQQdPGimu8GLiTFDzbO1koAYaPnQtWT4tD8eH87nrwRmRmEhXCj
QtqPJeXvVjkXFhw8+VQ6haefbg9sddvj+UjCwccAD+Rbe7Gfp4pdDMIdxK4PI0eLf1vYkANMseC/
FpacqmmFdMA4ysLVu9eh+QgG8U9GAESEXnebHthFBGTpWljqmSrcNGv2gx6+q6No4ym4BuziFhDU
bjRa968YOqBeq5u2rBV3DA39gzfY/sHMc/ljMlT9Pi+M+JOim8ZeLrTiQyeN/l1WiHEXidbbpylR
dRWE1ceslO0nuJrCj7cnYG3L0LtAzYcLzCQSeLuE1dSpPmJaihuo8Sm0U2uPJuCT8KrBiYr0AaLB
rZTd2qYR9H3AB2YRBSw3KW+JeASYxKYBb35s2o0zvfp5eM1JiZBMuCJnsFIaxaQqIKLJQI2a34NY
/P6zmyoZrf9U/mkrWTr71LQbLTQ94UqDG+VfFdgtCzCBk3bf9n/AafbGlni7PGNq1oUh+4wm2Hkk
5JI03pivtc6jNyYWoXPVZ8MI8lG4lQX9vTTm+ZNUCo+50wXkFqN81JssO+fRWJCspglJmd+Kt3fh
2qL9ItplUukvXsY5UpGPXVdHxDniXlR/+9kWnfWWgcUFnfSp2sQFBuR+790b40actvp5AGbkoanL
X5EndIZWpL7IVVobyp+t2r1v8y1+hrWDSn+yTDu0MhOVLg7qVKbKYBeKIIHgnUdrX8jmOc8+jtWz
JG+h2Nf3BMgmglcW5Er8Ju/GqJeTlPSVaBBOjj5AT3WES/IE7uqstN37SPMPGmprO8CqH27vhV9v
tWWECAzWMFTcxNw28HbPD00dg5nmyaiWcUWXkvbQBNZJEJNGiLJPNZeMEhd0YlrSFzHohhPY/okM
yuCkPkwcG79mrt9e/RoasUBC4LKuVChE0LbBRHDmGvF9BeAVUTOn8L/barP3vGkvkN8KiqdQ/n7b
7rycS7MQr8DmxvNyzoq+nQQpT3WlVEYuJutBTHd+c193GwXztU17aWIOWy6in6JD8UXvub3l/GPz
lIQbL7Gtz88b+uLzE++tUrWJiYP2s2p+/v2sN7XLf+dnEbrpZaF0NP4KV3zSh2Zv+Or+9gJs/fxF
bKNqbTKODQbS4WzISCX6W/fIWlgIo7PBC0UHoboEfCt5bGsSzUkgB1DY7cNUOzWj0u10WZKc0kKW
+vaIVrcUyTeZWoGhcIG9XZAyNacqm4SgsKPvg2nkuMgI/x5uW1mbNx28DZhgClTUWd5akWLhx74J
C0WhHMa9X2x8fm3SOIXqLB+BzsMSbVX1RUJT7KC7Zf0oB895/lBX5zC1NuZqdRQUFP+fANgV3CIu
ysSEa053E3VnDE4hb9y6a2uhk9nhJUyq76p5tCvrKC77WnfT4p3ZfJygXQ3/IDjnJUAD6dwxgQj9
24UoG7pB6hr+h1R7FY9dtHG8V0dAxMgGZv9eETaOPvzTg5fqbhN8L3t9ZyBZrEwbY1hd7Zm2nliD
3sRfki8XPkQrp6ikzZ1WZPB0L6W/z6LD/vZ+XTVBjzBX6kx/9AsHc2Gi9qqAV6Cnu4Z3MFOooMnk
pdGPrvh2287sL5YOHRrAf+ws3KFZVH5Az7PuBtFHpGCC+jAVhzjqd+FQOErRgPrYirRXl+jC5MJH
0tqg5jkRsmv3Rxr7jOnod8fbo1qfPQtZI1ijeOAsvCRvpxCCw45dIFNPCEswDIF6nvroi6QlGw+p
1TNp/2NriU2lTSIaKTvobiwr52AKD3324fZo1iaMZxpcKWRxAP8s1kgoPAZzdWLCJt/R8pe5d0LZ
Srn+il+WO2HuN6OMD0cVSeu3B7MezDJJLXiAlD4z3iPlCR8tZAO6I6SpLRy9b3/4XZGdJ0+enHQ0
/F3YR/ex/tSrmoeYQqJ5O6NM9Xe+LcGNCsO4tiPtWZVOPioRL+VUfV9T5j7ALkoZKRxrhFbVqnE8
hUwYL0rjxyibASLhHZfAOMbhcRwM43Mhwz3tp/a407UxP3RqKV6KLuocXxRV75i5984m9ipa5Mb9
k9ScElNu/w7GInoWU/gfoVf+pyBTsoPeDdkuL9Qc5vwxeeBNHDv9lPdHMUydY/N2OstelGxETGtb
kcibPDwY82vKIKkgyaGDy3BtKP9e1EQPj13vRd8m3/c/INX0B8wmvJpp+hDAXBB7mwPHC8cBu/rQ
pGOlu7r3QX9S+y+39+Labr/8/OLFouqN3FkDn1cUR3kQW+Ws1c+zAbmo5weLtdiE2jTa+ayV6AIn
1KpztNUksf59WoPkWTbiiq1TGAj/yiaee7zPJTA4/t9/MD3Qnf73+7P9i9mvxZjJUsP3dRqWn+x8
o1Cx6gkuPj///eLzjdyIvtL4fPeXNTq6fEq22CnWLMAExYMO3wlCeeFrOJW1N03QixTWXaGc1CI+
tcWWwN3aKlwaWaxy5I26r6sYMbKHchcPG0H46hhmdlSNag5EjovPk0j2AssodFe13ov8sRa7UTv8
/jrPURjMntTBsPV2IeS6gGyvt3SyE3c4s/xPRjCTdWtzFYw629vPe7BsAKgqDFfO9mP4MczfTcNG
umhtDThi5PBYa9Z7MQIhA0+bCpM10I5F+ept4Z5X/d7F98XbIZh5P+vrscbB+Mg/CRI/cbTD/e+v
w+UoFo/yQJs0tZlHkRq77KXdQtyu7SSeJShI0IQGAc5iEANoURCRDGJqHDIKTfYRHebbI1g18Uvv
kFwsuL357xdHOo1auy8F98M4+bqTiAF1uGjcy2qwEbSuLfhMd8Bo5qbyZU0VXnx9VLQY9HDUdUet
sapD31f5+fZw1pbdIjVD7RmSvKuKNyndFCi/DdufD0W7pAVPcESdZL99BLy3sfirtgDiUCshMcNT
9e3UqcOoRfAWY6uzqh216vQ+VJCOmZIOwIlQA/X59uDWphCfODPDAj8nC7UwmLRmkxdMYdTcW/Y9
VbLb31/bC/RaixnQhoD68vtRp/RDNrt3j0xaVUu0OBl3kbqlCLc6jAsz898vtlyi5GoT6sSTcrlr
tX1XHP+3YSy29CSq2M8E39d54HXvdPHcbpHIzy78bbCqAJOkDZy6BcwZyy5ERRqaPkmg2kpU37yz
W2CtAU0H4wTRUNJYw0M49O2+Knr98LtjwzAkmRBS0fJPHnAxd/pgKWhh6FBzknMLDiaqoWTZbxu5
XqC3RhYLNCUp/W0JRqLqlKY739pYoK3vLxbICotU9ebvyz+76jWuX2///BVmhvn3Az/g9qLOvXx+
6UZSMoERQWLYnXJknfpZJrcyyR/VzWPaqyccHpqUxWTvlC77Lk1bmKVr14BlHI1lAEi+Zi2A5Etq
o97QXLkq7lTyWYg4pscqS1+9stnYEmuzyQfZEfga2kcXIVMfxqjjTI3qNvVdaJ23rrh5MZZbnSI+
YQaO7rqRD5mBQEuDXHMHtd+hsLGPfOVoT1uliOtEwIwZ/8fMsmEoRD6stqaC+1pKGvNU6l7qqr2S
fULqULh+KGKAeUkT3k15McLmPwQfb++a1WkE5kFllR0DsOjtyapTKYBLDFCJR7EvG3ZZPe7/NwuL
27yTuoCyoqm6wYcxPCfi7n/7/MI1eM1/BxBNkTMUuyTboqqed9LVVriYonkKLxx3XoB6licDOJkI
dkl5VGoe02ftm9ltJYFXF2MGb89ceHOM+NZSMeZxkHX4V93+bt0FytfbU7VSfGa3kT0jzYyG23Vl
KiWB9osF1hMf2uYTbJ8wd0BZ6Rg+epPjSIvRhEqu6USkoTrl2BqB8y76/TI+v+IXhBySsZnr5+0o
01EfyyogTTT9yDRCu5fbo1ybRNKc5AjhKqKxfDGJvl2GqddmujvIrhT9pfw+0It0+dwTAUiSt87y
ERL3tRnVvCHcnuI8VEQb+3nljoWWCkg16tU8lZd8iHmpq4mJrKIbktlJ1O/TWfpKA4+TaJNTdlsg
kRU3B3kzTbF4a2KrZXgqVZmeiBjNFr/09oV3yqzi2HvS7v9I+7LluHFs21850e/sy3m4cbofOOSo
lJSyBlsvDNmWAZIgCBAAp6+/K+t0n7bSGc5b3Q8VURVZSiRIDHuvvfZaf/qV4FGBhHJKq5Dhnh0y
9ix89FzCYMKDoDYqZuOfLxlDtQnYOY5rgGm4fD4uKUkdT5gOxoetfP42y8ff//wLD+nEKj5xx1wX
wpxnma0GbdVr+MyPHppShpx7r8lwZYgLi/bDEGepZ9e2NQlGDBGsLNwA/RVu74UjDPz8Ey0VKxcg
1dkLiDWH7nps2iOcFbdw3ch85x694kD0M3u5EuZcG+vsvGdTVYIdPrRHixaVi+lk1ltED9r7N+Kd
D5M6O/kdiMtajtbt0XTfsKVShfZMTx6qmexCNNgQBs7iMIsTVS5VQ3JNhvrCK4P+AjbNKTFB89X5
MTbN6BQgCmabwZ1II3PllV0K5z58/9mqm/y67YTu26MtV0H55MY3gYT42qZNWKrpVvhFUB18cgXr
ujgrtJH8URREVHC2EIFRgV2IxocjHXeiiOSVr7+4OE6UbBf8SEAIp632012aOJVn3Jq3x9o6DCHs
0vljbSAsATvKifzpkjZ6RoDFgq+Kkhd0zz+O1XeOFIRBMq6dMhuEy4CaK+fahYMBtyjQHISfqD6e
c/T7HjTqaoqxkaCD5uhDD8DC8r/86dMH5qQA7k4ZKtjSZ9Ngdj+M8EBjRzpktZM1Vb5cu9IuzePn
IU6L4qe3Iqqgn2sIyx4hwgBT+Sf4SvQoQfx+HheSgw/zOHv1jbR5K1vMo2R5EKcg+QZqheD696Nc
WmA/T+X0K36aiozbqSlnnx3H2WRd811NCUoW36p6HcZXXszFHfrzWGcngD0nUlgVxooXiY4au7DA
uoUPTDoP4p2aeaVj8+YSmZNkvrcYmmD+s7menRARFLQSvw7ZcVZV1gC17/WN6NdEbvz6yqF+8eX5
fhzFJ08E1Kk+PlZWoQ3UHfHyJh+EYO+2j7LRWQXhlWEunT7Qu/7nMOexWwuQxAGqgIVI3TSBF692
r9QNLy71AEEwFDT+YLp9nEjlWrSl0sUzg9Uu1KDm+Kt7TT/r4sP6aYzT5z+tQa9NdKPBuD5ymldR
VqOkBuG+axfEhZlA7xwWH6fA4TSZs1GU7CA9zthxAEEuiuqML48J/dOQOELonwY5OxmgQWTb6MBl
4FbcNtX3yd1115o0LvDLPo5xdjBwFLbAdkU4IvQ6hFN8kiLOUs6KghOe7OPoi7qmNnNp52Ja4JTZ
eHwoE57FQz3zeN9IgXWGSih0Cbpyp8meo0hpwq9h9EXbG8vObVr8fsOedslZJvlh2LPQqGZWHZUE
wyrweRascJRCp8yd09EU2kXb3LXw/sJKRCqByPWUvuIGOVsjTZA0DkCf5uiyHGcEKPz1koXXTFUv
pCwfRjlbJDoWlSrnsDkCPXfnbeRv1fjWJyKvoH6llq+/f4gX1z2gYBuKjVB8OC+hDFHYy662miN3
fzj2k9Pdjt2VyOHaEGfviY+dw4IOQ3T9ylTf6rawr3nuXVwKP83i7M2A0K1aFmFjIeXYOPzVr5/h
Qp6K4XvAX1i94+WVyOvanM5e0jTHA3pAa3a0u6gQ4k2pLbfHKzfSxUFg6QWqtY/CyrmohOUMw1zG
E07XYM/L9QC4kUf/zkR+GuNsIi1TqtFmwenKMnRx6S6HT9SfX2JIVZFdQL0REzm77bjTVDFIGM1x
og+MQ37l0/jnuTIo0wCcQJcdykO/MEkh4ObCO8w0x8SCRsTWlZtuuCuna6yf08M4P3FASwcYApj0
1EL98ZKwGjKA4zI0x2DI5LBp7Yd/40n99P1nV12TiFNb4un7p5eBfrG691j/aW4ZntRPQ5xFWZXb
jsFYzw2y1bw2t22V/xsSZx+HOAukQgULiq4dm+OiCpI4qddsdXXtLL6wN06q0ijSASH/lSLihbPT
ogIljzyGKtRs5yLeS/daEePSKKi+xydNELClz2+2NjQhKQMlj47eSWfjy+1Mr2zAC5cKArQ/qjEe
2ITn7bWDVQoowqkeS3fIPX/TaAaR1+90Xv9+bV0cJwGhBrzzEw3r7MVTa5RTx8Fp95M+1XOSxpWB
tcacKuvz70e69NDgSIfiCSS1Yjg5ftwloNe0dWns/ih5k4v6rQKPXHP3yuF4KdCBf9S/hjk78+XE
3ZjqERNyRE7rGjTJDlo4Q0a8opnNpqVxOkovneXLfza/syNz7q1xma2lP7KlycbwtvXdlF8D4i8+
RGifQXALt/IvJkWRDEjYLXhd/TDthmpcL9NT2f/5eBR5NigaJ5tQyMWcncy+1iL2Q90fu2fbBupy
LMHS/P3DunBkQlwPuO4JNkB4cbbswNrwkinC8h6beZsELEcL5ZX44toQZ+cNoiXPVAmGcFqYApDp
uwvu3e9nceFtgAuQgBGFKwydSWdrbalc08aCyuNcs02v2lt3lis/vgYX/QFHn10wH8Y5W1qMuWAb
IqM6MtbMO3Qjfu+HCDpiXevdNFHlbEEVcTNUvqNiDsYybcooPmg/evcGOzhKYgcbQcfhaSGQfq0t
Dq896dfFGEbvlqgNjGhgddLbYtj7S8u2vU/eawNQb/Gtx1BKP1NezTM1xc/VMOBMjfxPi117a0tG
yUYkVvm4dLZ7iAllz77DqyxUiZuOwYyOjdmtMs9AJieSZZk6vV0BYDFJxpOl29CQ9ytJ+QgB5Njf
zK1cVnwIpgyBAdm4ofByFBk6GJdU9LGrG7VdWtfO6Oj4z4nPdAEZkegR3AWFpMY2L4PkJivD0BSE
9gk+Tew7Cu38fewIWBzEDnlJbBKi5XUem9RH3xA68E7/SmqfFV1V0G4Hm65mhwaRADJWibnrO5/v
GiYh4AELpXSKaoBck2utqya0s2juq3zmLjTrmISujfHj4vdr7MIBjR2YxOhyQukA6oAfj01H6qkT
knbHqPsyNHdqmVKJrOlaqHxtmLPTeRJQZG9a0p1u57ZNaXOg6IjsVr+fzB842vlKRhqDWAnshpMP
9sfZzJQQC6ukO7b+Em1Kv4EPHsgsGZe8TgNvstZLUFm5KznIuYOs0tid2nSqQmenw14fa91WG0+b
6qaFuGVmqL3sp1A3xQJTnQfdenU2Cc/PqtkGR8Izfe4SzbIuVtPTpINkzatxSV0p8SaleBO6eh8M
r9fjlJjCsiEFSGRMsj4JZG4HcHoTM6rBqBLFKWtdnjlImVLHHY9+qeeU8z5OVTvQK7D06Sn88pQQ
xuBQgSZ/dM6Q78wcx2gH48d2fK3NFg50hZE3Pu1WaLS8EoZfaP7CED8NdvZK4qS13QSWr0d/flXW
voRge2M98+m04J+65M4OupXyfwx2tILMWk2uLIlLC+/n4c+O6cntIF5ZYvgRvFJvg6yMNfkyXrkM
Lo4CuQAYR6Lc9wufamRdKdkY8+PC0OebOWLdmDSIruzVS/fByTQaJT5I3//SXwR9UOJOJuBH1RbQ
MUzkqvvz5sF4Wz8Ncfa4lqWLfROH/Eijp2b4kkRX7v5LDyrGikP3ne+hN+Ps7qeNUCj0qe4YVHf+
tPayZVr39RW1qUvrG4VXEPZA9kEWe3amJZQR+OxgEiK+G5Z9CaPNuntm5HEarnlHn57H+VZCAgiX
bVyLaJg/W92+cT3uNwmOzxNG3ZF8sh/JuFPzt05v2uD1yvl2+uW/DAdNCtRCAOD+oo4ol6qB+AVW
Myv1kIajcFFP4EG/wW8TKZvQX0ADSIUtnNPV5MUqd+J4XLfjFEIXymKbxIqdFKr91SoeW7oLPcNW
TRCzDDRXlllUAL4ao1A8SKnnJydcSFHXSXSrAskfbCUfIdrVwNFJfw1mZh5bVkWPPAzrHGHxtJ0c
QKVVoDhcXbq4yw1Jxm99VeuM27Jcz2Gp0kkPXdqLhT+27qiu5cqXXv3PIdNpC/0E24aE10vCEcrI
+p3jt0P1yoZOvBi3NLmWDF5699CIByyH1XyCcD+ORSLl2LIuxdEFTzqcj9J68cBfgTbStk5unD8v
Cwj/FHCl0JnlXVDGFIm/VOAydMe6RxLtVLe1vqafdiGmxRDgoEJKEfn6L4zahcGDNGrEcZTLgA6j
2lppXsf5lVV8YREDlznpU+EkgF7tx+dW91VXocelO/bbmtzgUf1nX392hM2KEjFVFr4+eLtJ+Nff
f/ulAwwVYxzBIJme8JiPP55WjmVsA8MTojT8+6KuTaFM36ddad2gvHLlUV1azvD+xo6HhBiOsrPl
7CN6rqyRYrSuBti8aXqSahsJU51Z+lox/PJgEAkFZSVCp8pZuuFX3FOsZ+LI5ZaxpwC4BkkgICD7
VMXXJHkvJdLIbP412lnSYcUTia0Qo43QjaHlkhIr1/GXWB5J+Em2X4it0qF9+/3bu7Rl0Sl7glZO
L+8cd3boCIGeEce1z2GPOGx706alb2V62lTTug2vRT+Xbuyfouvz624u3Whx5hI3Ng5Sa76ZShDQ
rgkJXBnknHGmSa+NNWEQquy9T+rtaDkHWS7/6HP7P9+m/0veu/v/uWfU3/8b//0NTMS+IlSf/eff
X995X/H/Pv3N//4/H//i74fqW9+p7oc+/78+/BG++B8D52/67cN/FFxXej6a935+eFeG6T8GwE88
/Z//vx/+1/sf3/I4i/e//eVbZ7g+fRuBR+xf/vHR9vvf/gLa5k8L6PT9//jw9q3F3+3nnszLyb3y
lz96f1P6b3+J7b8CKjmdBwgATiLtWMXj++mTMPkrhKwh/pdg48Yg4eB24F2v6d/+4nv4CDykU8nv
nx+pzpw+8pK/QjwX9zrOF7Qa2GBZ/XPyH97Pv97Xf3HT3sP3UiuM+eGgRY8NkEpkQ6C6Q/AB7bZn
SRepHGazGKXkQTp91vQ0gP6MSIrFn0rYONfXNDHRc/HrkGCWw0EKEgenlu5zyGK2OIQcQp9uVA9N
wDSqlqWoSmatS4MaiSdUwNOQ+dbtpBezabx+3EboLS/qTlobcKfEfuwH9p0J17pjRFXwE2k+hdRZ
+gz8M1noWjpbzVDGTofQ6ENdN/0POS2Qxmp6p8wDzvx36BOqFuZ8rbUypvUfwfuCW+ik4H6YtXBD
WbeT9yzjWdhpJ8rqPppgHpaqAIFKmpTc/0z8BK48MrF2Nfoj4AOr/EbiC63yjrdo31NhsICXZPcp
rEI2tqPilWHsNuroPKadDiCuX9X+u1NVZK1Gyle223Zbd0qmrZyinmUhtWsIX0ThsaWRhw5Kdyl6
SMO80GpQ26Cy489xOP4YYNwBLdGBiQ3cunydNx5BX5MxNn0MIs52NvSUu1SP8ptq2zDvI1am3kTv
ZihcZIkPcCQnC98Acvta9W4NFEEsORY8RfKKknbUeamvwnplovrG9qANHbOhoBXMg2sSvmjrm5Lt
XQx5Orj0MQPX6sQCfk/CFPrYOjMjQUrXBLfVcoCMCOnD91FrO5O18zCX4lVE9WehwVSzYFuchq2C
diOct4mpHAhDo9o9xWGxcElSHkDVdon6r2MCWySIJ8gkAsew7tiXCm486dLH1jqm1SEQXl8ES5c1
vN33Yac/RY2cn33InDVJUHDUYWHfsQlbD09xLHx73rCwAUMurnY0JP6Oc/J9HHU+1An4FqYMsla+
OnVd0LlZKxZbN7LWJLPmUaS0W3jG4vfuZMns9Ufjqm6j4+DNCLDvpQ8bIpUEqd22fuZ5ZZKadt40
I/2M8OqZBiHsFKWFZZjSNt6UtleEtHSyum7HrR+qBjLZjms2NkW7yhjOUTrBlX6G40ztfhNIMmlq
lQlEHUIbS+Bo6dDKGjQA1K4y2wT9YEjvFUAmXeUd603ezk5/CnixIPx2pusyaONHZbMK4IUbpaHf
PCxwZgH1ecADk2P9jVE7RHcyFI0Rx1r7pHfNygrKiKDjAGZ9Y2AeqhAq7PZ88gyCKuyqtrRw06al
kLX30L/c+58gkjd/huLvtJ7GaVslUJ2dO7Uqg1Bug7LSt7GLLbaotnyGM3j7ooOHgM7lOup1vSbQ
c/80sMWkKFJEc97GVX8v8EkhmlGi/aDx/NRq4wZvZOifFig31INpYXzNAZa0DlvpUJhdXzvOj6gc
yLa2y8zYkdkAkiF3NrWnvNNUZI6ulEp1Ux+FLcXO9bsli+Em92ZFNc8tMe0n17lxkVxvGtU+jATZ
ENDHeVsqGR4SuyTg74kN4zhCoqkHh49BiL7W9hPvjZXWrVRvAYF3PQsy1miZIs1Gjctki0lue3QM
boIh2lhlmcuE3DYzXC5kzbsibkSSTuyO8faHsmiXekSCI4xVFQwx4i97fKrnCTiRzHHkzFv80umA
AOal0pDxq+L6jtXyC/EwnbYfdmqsPjkGD5IMbl6LAUz6aUfneMsNLxi7WaLyOI31LZunnTJR4RH6
PLMuSGU7lrezM2VVTV+rCZK4I427tGXiuapRIQoZADL+blEJxTZahc0hmZZlAyv5dYVO9SwZGvxq
+0sYSrJH0FpDFTHzh9HBdo+0lTl9nWvbOiBydW6GhLt7C0FEroFnsqZbl4vx8tZeFJR4G6x4YHID
aQ8aigqdBQTUtUCPCWErBD3ifIxhcmEvDI1qMd+0LOAZxApSe5noxrYfLa0qSBrZC06Dauf1C/rg
Lfi568asZduD7j0Hn+3KvIS8Wc9wOswhUwGhYVAyY2bT3PKbam/xEK36Rn1ppPoyW1rCHdWdcxaQ
2zp2Ryg9DlPmVb7awFfzwQPvfmP8Xt4tEdl3TVNQ2vMM1pDxI3gVL23diJso6I+T/dnqTgdiadZK
iyG143k32dG67IYCOebBqtvM6y1cM0l4Vw8iyJrG5SlsV/IZg6xEaOpbfzB610psoaR5ddlYYc/B
o1EMMxQehX6d3ZaliIF/eGz2XifLgb1gF2xDGUBEXA2fE6eEXVsTvMYtLWKrtFNtuP1ZhPseXsd3
U9jOWMBUPATOekz4LtQ/VDKpZ+wOHIRVON9OkdvlUIHk66ZW20gFZB0oaEvaCZQMYIkLoZf7ZQYq
0IoSIJ/3FCVNvVUimHI3aGAcMXjRS2mP+1O3burA9JiO1j6ceFH63gjGrxzyUpph1xgxrpSQbqa6
Knhqe7R7etpv75feWcdolAKsUarC1/MK1XhYKTb6s7TLxk1x5/lr0KS3QxieHGz06eUdSBk1WZeM
c+bC3N3P0GpZpV2jNlC6cDZVQyGCoGIQNHmS06ps0Cleg/dF2gZdAtE6FuKFJe54w2v24J0UEvvZ
24eu0mvYYX+FyswrmlIhgjuTdKCigQ5Es6xg03HLI5aCHHo3W9DrJg0DsbCka0jx+1kXOD90E2+9
bqYpPAFPrXGDj7HQsBQaEIXL1snLxjlK2bUZdyyI09byCS0tG4dok3IlYbAtIvdT2LvuqpsIEqqe
mbzrB/vGwWmbhSCdWihdPhBb8ptynFBQ0LrOIekJWYrJFs/Sk8uaUlOEYk41GSEuQaON2yKzhbpr
IQbUVISqQfb0C9LFVRGays9FuCR3TUhyVN5XXCTDLvTbIrFVlyZWs2w6p127lhUWbAxWCw1Tqzdd
CisIhAPSGdNm8Oe1IuV66vkK6pMQzmgWlfvafhEB2KWOK9duF6fN7DmrKcTN5Mbi1verx9IsfooQ
7mBBrDzriJEZNLfizB4sktudFsUQJjjCJwiOLaXe8AVZXgzZ5dDWx4oyJ9WCd7jFWe43gNljzlbU
L1Glce7KmDSFqRE/QJpty5qqzDyF0xglmHQuUX71lf2pt6abMGiiFITRWxfQX+pwmdwIUiLMauyX
zkE/Mp+iCTqkNtuM3swLgnjkQEJETSa6rcBOiKtkE4Mxso1GBAsjgPlURMNjyXFltWP7OiC72CoL
bm2oAjwAXyiixfh7ElToprYi3aYuJfZW0LLPUNZNcs6U8wJnrj6b4LyAPbNBJpyDYujmTj/W77Ud
6BVU3KNN4MOwMZwNllzlfjUQsHyAwetRAbPNUDeJCoUIy4F9IO7fEzcxSmPrEwLSMetLo9LFq6AO
Gq45oT86yzhHyEDiJhv4QTO5Bf6Yjj7ErUuh/gh7ADBqa17ZLetXzhQPK4gUbkHjfA8XowtDk427
mNdWuzEqBGVfQMbaXaGGS9+ARvorM4TOirOuR/OGCIdNCIl8AhGn5VW5EMIJ6FRCMM7T+0rb6Jhf
ELDpEctqibnzlMjwm1e6ai0hwZEuwCgRQaKKWPf2hCViEf3J7ks0GngJn+/k0H8JZDuNuWiY8+oH
XZQGVYmapt8I6MrG06YOlzUCsK125CeIrN9U1WwV/lDLTy1sAIoIwt/fTU27rO8CfmM1yZINxKnz
ZiJdoQQBOsrUskFT+cJTLd13Xbcl5O+SXu2CsNvNg/NDxd43Z+lMDv77XqFmUZbyNai68r4TTBRB
p6J1m3jdhgU/vBG3BkSP7uN4ftHEjjOIC/qboOue21NuEsL4PW0Uh6Sl0cOK+e5XqtpNQqblgCBx
HSGmjmq46ZK5MmnZhHtu2U6hgqSFh6+sUzeyh2yobsOR47hpvXfahwjatdpMftVv7djy7y0TpJTd
D4lHDxbcgwsdsfpYN9rPXIr1H8wPceU9GjzuA4B7/CNeY/stqXTqR+a7A0LKPTMoxspmfl5q9bWP
6wcY49w6knCsdWe6LyPJU2h44vISqIuGEUfQ4Y88K2eCovPYuNMeivTjzkMUc7/EZrkjfFgKRxO6
D0jibeoIsb2IOpn3cWvfwthoJUf5o0xIxhx+aJdKpDHEnEjTI1LDfU7MMuZ+j64DjOEVhNHuMJpy
/AxBYytj1BoekTf6uF+rJEMia35UkSkfy444D8HAx+/QI2YZ6q/jrSsgxIrDIGRfSV+6NxQEAlHw
0JTFLCuDyGsQn9GKLdd16XrfqmDo9wpGiAjG3SkfhHUUTLtblABWXc+SFTF1ajzxIxQgaEJkGZdC
6KVtHD9T26rWDYraODXEF99BIdOCsmFQQvqo6ycOOSxR5kNiAitF/+028GHBXrs5Oz1Vhvgwk+Hi
oPXYRq5oJ+vYuMNNU4utGUB4wc4zt4NNxMof0fJB5JSXNU5QXkKbOKrUN+0DBeeOydGXu4CMawAh
1k9L5YyZ9jwhU6NG+7AMzi3rqu3cjGpNZxbtXfPV419CYMLU48gdRA/AAGFY0FN1EAlEbOFxFY9u
lnjjXEiyfOGLgtp4YIXyLimbZOeHYyEgqvQSj/UnSArBsM40HpK/0dmO7fy1pdiMKVH8e1P2nwI5
raADiRu7jlKCP00ICu2W1fi3VX1EdrCtzcaCcm/XbEOLHSoutjPohm8jWiKLgDovtI83Hh1ukacu
2cL6975NVhOcfWGLi+xy6ZG5+cwUTmvPe+Ja+qbRns6aUGXLYCPJdjxQbKwwSK0q6m/QrAyDEHTw
QgPKjleBaTM2i7tO8xXDY/wkQqAnrRtuTOxDj2lptzxs93aAEGZcgmlXUivIessuX6ZF0WxahAKF
ADqjRecFTTpodFqDQ+qhc5zEO08Dn0XUnBxqgzSz6Ty51uV8rJCTfG2IN61kEPqZ9sfmMeEhooLx
lCCEBGYuq9Ht+oIIBy0zY1t+ShIBAmfJIlYAKhtuJumKx1YbfWPPPe0zSBJXq6aN6IMLD/OiWei4
QirZrcek4duYnRyCwilATwmcnjFFxwPPBXc/KZODTGZzwyy0VeeK+Ni5TjQOKepfnwRMOvfECftt
YGuEKB5buZR2BTEB20MG68ULhnst5JwxMzuH1kHLvozEzeBRhLzYwWnSO0g3wBKNCysak30wyN1g
yJhB6GHaQs/HX0M/d8iA3tUre4plSkanei5n5Ntu11lrE9rDd79GRFMIFqfR5L0SD3eqZHjgCAGQ
tzrUfQkZQ7Apw0bkgiU2GAf8dSrJOin9FO2aE0JQswMpmiAdh0D0MsCCMVRWtzKOKTPpW2TXQpYt
Jz5z19bSxs+znF/ohDCNsbDbjIjDcvAbcDwa63WCchYcH9zHbtZ77TZ8DYq8nc09JOPmsju4C/Yk
qPUw8gOew6e6xhljYSMNkbWaRVg9KRxpcS9dXKqcHQz5PqBSiLaYgRedifnWriHdJyJgJE7jPtlG
+HlHUGsjcTClAEznre0kh1HhGqDQ9Mws4YLccqpqpxqis06pGgRvPr/pnO4zCjbDaqYgvjgULV6R
I731MosbF5eNWydDyv3WxTmS3Hah3Waqar9OzG5XHNBxYROEUXXU7CyVeGllDE9B8TiI0fpGAImX
lno3rIFNDnmMRE2fQb1ockdaThaE7ZgCJXeP9kTuGbpen+MhxGU/svGEgbUw/4ShRTdR63vnWPUa
JeenKJqctIPdVNGBsEDqeO+14WqZnSRHPD/nsw/hfgbf4KSqEekQ8skZ3Lu2mw4Vo7QwynlAlEpT
4QT2XoTxs0T3/mqqkBR75Kasqxwa9lVeifg+isLPUk0P9TRvce/fGo2edRWuAvgJCdffwGcQnq5z
l4LnmflLs4nC8bFkfU3TKJzQ4u7aDydCHyYE/Cvk6KAccE1gj1Nksx4CNDKRm0QS+lb6E4BDLaZ6
VbGKfCFofMpHRWecUA5ZKU8hItMt4oowqFK2PDiKWG8lq+lhgXM1xb/s5GhHOS2tZwfo6LvocOto
08JbE38BOzMOIo5HV2XzvZ34FkmgkxM1I/8aIEMMrZHesGdUZDaAY/i7TzV+XkkkLAgYWTEOrxxt
8ceqJwNaQePoFHpWRZWAdT27nr6dginKZOU56zaaHiHdHCIr6ocXTLHbwhDqMxBe/DoOUdkW/kyZ
NXZ8XcKadeX2MX3n8/jAAUFAUAtXVzRYaOOATYIEXJAqF3CCXobHUQCmsnskA42Jhrwz0whcDsCm
qPCM6MzvPLxv4FPzAzzmAQtSNaw9J1k3vP8OHIYWDpvBqgv0UCRIbLKAw1d2GZvhVeI8TJupewx6
fxsq/lBH4sjQ97pZ5kgeoa+OfGr2X9p5urdKIDVDBWMFOnrlup8ggG1Gv30wbeU+VGNcIpep1v5Y
fukEORisX5SkrQdTUncfqYUeo0XvdBQkqVXP23HhQ3bqFk/mrs9qMqVoRLOAeLW8oM6w6wddBNjW
T+BVRV+hCqMAUTGgfB6gVt8kN6E99ncjR8y+wCtdWOKrWcoM7hhrpzPRailxcbrJbmSQRBVt9Qr0
+Il70496hGMC8it52/EhjyO00Qi/v0GtJcoDR0xoDWEJfLRKCT5eJHF9CUtmFVCUoq+TaQPKut5Y
QIKrpNfIL+fxXrbdHqLj0P0nY4s8YtTbpBXddoSJZFPtAhoMEIG05tQkMPVwogUxEQ77lJSAmpoS
Oktek0dBnQWWWvLBka+W5LJog2mLgNbKfNQGdpjhcFsidw4UsOreLU+J0AjSL1sI8pTugWl0kE4j
txCfy/EJTGsDU9NlR4ay2XdxS24RJiqAy80THQEi0gD96Anoqo+qP0UCjXXTNLpfqQWKKEPyuoyM
3MNTbV3K4FYmPpzD5LKfG/eNRvrenecfCWLcsjJxvjT2LmQVMLd5goArwOcfvHSOqnf2GoBmYgua
BbpcyZZ4qad++CZKcvBCZIZsXeWesh+07979P+rOZDtuJEvTr9IPkJYNwDBu3eET3UnnKIna4Eik
hHmGAQY8fX2uqKoWqWjpRO0qN3FSiiAIwGB27/2nepmM7RwMJHy5ZrHB2JZ5OWiw0XfR0Tba4uw5
AjFSK6vX0gfDsOb7IY6hQpMIEmQm9fo8NP2KcJA8TA372p0iYzfHVrtZBrYnO6/8Td12p85r7J2T
D2xwk2CH6Gtn3UbWPsbH2Ivq5ZxXPHYO1XRbT8Z6QNTl1c2paqcIRs+0jrTeFh6Tc5cK9IEQleY2
ToTctBHtS1km6lx06dGwm8uYiz4GqgwzL6zw41I9FJZ3EwUjPiCMyCmkFAhMsVd5Xe+aqL+qPJiB
nmZul7MzGerOc8+J6cYbszdi4qjxQCDjRK/smOSbtiuPgQqWrUtKzKatvE1KRWwJkk+syVqubLMm
GS7w3K3g54dD129tqa77QBzoUJmxOPO3SmbfZOfCBLTyO87L4lA28a6puzAtvHbvj8N6kh/8xDK+
M1XLaRr8fEPrl37zlXiOKINWXWvahy6BONpHplr3IxVDnu6mQtwJJ252MmsPQ27Oq2YZi93YeAed
nTPP20tVn3y3d0OHCfswGCbu2IS4lGZa7Zoki8PBTFFGF9WZXTwGazOSveWM0clh9If0KU6NXTB3
PSOnT1VmxVeKEY6xSrR8aujfV4nMjm6NVryAgZv5LSjEMLQnGosXt5APcQqcxmN9GMnOpUgzEV3m
RLGuQKjJojGHcQ2Ulm66uQkjv+vWSZL04URhk9QTJZUiTKkcZnczN6PetAELzTKtYW8GKbvcpLsP
ShcFU7HJbh+MWalHANsT5IqzBan5G83lfUvczrUaMO2+cdqhp5RzEkQElnOoKZ30Bcuc6/hUxW50
P5PDt6HS7JkGOQublK6I+knnbhddgIK2LMT9GLe3Xm+82BimbnRWloz6xz04AWzj1n5oYNUznFzY
PtXOCQY21NpzvgjbuCGIYm2YJ78yQrv0xYH0VtqSrgL+GXMjWFmR/tokM5+8Xj5ZSzXvMBi4ZzTL
XqCY4BIvLW0cWUyL5PKmLG+Dot5LfF6jSXprf/CNTd7IfZA/pVkTMhe7Z08U674lk7DHWbWy+HZ0
pot1jhRsY/nDa+qTeRJioPGBjoB2dcy2o8pJCiIHuLfKOxq+ddSZmn4NJ75WZLd55qiwEePDmNvt
Sqp400TlVo/1XjRmsDaC8TwPLZE2qbWuC2i6SxaBecTLi0/ZdhUXL+bQxVv2QfiitKRAJ0ZzM/e5
2AlRipt5cLbjkl63lQ729gSUYIs6rleMytQqU6N/yDshQzdablJj7Ha1tvnzZIhWaRQEq4IialWy
y5VOexP5/UcD/9qVST7bWvT+o6pBH2fbLVZeltIR9S5RKmU0rfqgc64SHCU70w4+GLKNNwkH2jqX
47b2bhvVXRGUfDeA9xLImFobUqcZDC6jv56VZ9L9l9d5FNw0vnXOFVPtZMzChY6oGePQ7gmImSSC
UmjHe3MikMBvyDEau4h+EVO+FWnBzBGEFCuAE/kQGZYb6iG4SuKZj93D78w20jC3zWt6e8Llanfv
Qu9mv1GKCKjZPMlKfi97i4GFpkIpKhARN9hGqo7sMPCX5AC3uqAEIt4Gs12V7GqKRHuVepO17fzc
3gedNg9VRKED+BThNkxRH4dmWeS3wyWkyG8z6wn49Rjn1tYlaAqnnVuOzH2PHolFUupTreI5Z1ji
4QGOgoLPfxbGjl6E27WrTVkZzbPlKOvBictPY7NMt46h0yYsbR/j47rL4vVAYibU+nHCTqfxsw1h
mdEqI/jiTmTpOUEjRNNgDWGmbes2mpr5c0f28pe+iYyjL8oPzGubkBJVrBPhpUeZJrhCuVMSjkty
n9s6C7UbfbGEfWNSnEzVJ97sOkCdPzlVsskmeKTMlOja1VPG0TZZ2cbwZuYxpbOn0jwt7QUQUFe0
9qBAZb2K+orp6KTPTVTcz72GYKkMJhkl7dKgd3XO9KFwoBssq8zInl3OJaMYb4tFn4M5z/O1GnS7
nqf4RckvRG0BKqf5GDOyzMA2Xxz7RwDV6Hjbdl7u/IbxQJbJq7ILln1g9ukqacdrn8zaJr1Kc2+b
yP7aIetaq3JTzt4Qpsy37tPaevXNdroWOsvDH79yPr8GSxGOdh8WHf3pUnfsSGq6jaIiYSsf1w1W
FqNIXpqp/hi7+2oed4SYcfrTuZam9RwFbRI2wXRYSKKh5DOnYFvwGAAfKvo8k/lfMAJPGILJiC0O
QV63u0qyjcU49oRwDp5LMd13bbMhe/mm0PpzadtMseHtkAl+lQ7VBjPq+2yK/Cs7UsHKXuSV01Be
TnMkj3DP90vdnpsFoPHHoLVsfGaVgXNrtw5gk0IbXBmOCD3MicPAaNlag5RRWuqrD3M1BaE7EV2w
KqPqw2SkwzpyRLKGC3xMneFaq2rvu8XL5Mg7gUoLuMbvrqU0DrEY4Slo11wXRbN1Zctgg2zsziub
0Bfph8Ezad6sMb9ue3nltR3Nhiua707lgV2OgYCN4iUoGWuS9aymWnl5BNtwphmoZRGHXpUywEO6
81rlSRf2XdxtJcSFx2VKSmg2XR0cMBiQ2SrAcPeQdq38aEMgd4mJHeNdbFr4t/xAKAqncLN15828
SuVn5XMGee6jVriKxUnt3nQ2xI9darYsr1J8sGH93s2RV11nPWPGbebScGspWcu1NdxUzpCcYuWK
22C0+uciw1ynq3XwGqFe9leLnvITIwhjGy0+MMbcqvyizyWldm6T8gAgGW0cL5HHPo18CYYS2Y/9
6NQ7c9QeeLCXb7y5gcrjFAvAyezuZsPJX213mdYy8pjttFZf7epMkrBZBMm0U+k43SiJ5bPBYtya
MnXPRVPJT7F1wXKNicwGgsNWpdc5L1qnJy3N8YVBbr6eo2RbABmVRrNvtXnj1G124mk1p6Gq5WcD
EejtMg5qO5CihMRnpNgp4JvHeCZFI8zzNM+XHcEjeBS0s3MvfWW+lq5jbMwKTmczRzMlYL/z3RIE
gJb3FBXux8AZPsAisIBWo62dTu22tUf7a2PXB8+4NgJ9PdusBVZQ9jlzZmoL79bR5UMlkPBesn21
k3g73XhEFNrNBXR176PCnCFzw5haDWNhfK/iKT5XWctNjjo6Bd2Y38yGv/EKfCrWQCNeu40KRblt
PPWNH09hrwX2TG2arSFy9etJjP16zloMzdDY1PvWJDCudOlPilIfM3M+4sEWr0GLgts67kOn5kCT
F0eperp8bD04MHyuV9tqizUTATgzFuQDjocwA7/8jPxNhKMeJ7q7fthYeSbv/JkpRNot5Todsr1K
45GZHZp7gET3wAjf30B/MGkIECE8JnUxruau4ZdmlwYhsNI+A6Hz029J2w/nuTfNYT819QJ212WM
c/4qtp2wLxL7GaHYCFOkAU9w7JexJGSxdMq9fxnAJMuIQ5UnqhDAjS7Z8Isrkjantdd58akccF6C
riYOYz77H9tuVJvKaYGuvVlc5bmHIZT0l2Ftl2K+6XRAJpMPjsEIeV4tPXV0TNY8KiM6n5Uaumpe
ucqqXuK8KTdKtOPRm/pl21hpsSsqaR/NZkw3fj8bH5fFeeWw+uzJ4NCmk3NiJsHh30rhfpnT2D92
RVVxzM3VNSM/F8yzSE9Cx861Glv9UOdexOvFxuCusM0nMVl4yjGzHU+jaurXbJ77PWL4UtIluANn
dXeMF8VuU4msvm6kV67GKFKv2ZDkD46r1CdttU4S2o2alzUjT8b31rREI0EykfeoLZIsU9Wle4ZY
WejFw31VIK690MaPLR8+koK5Pgxs1kdiFbpTkNoQkBwnyreyL/V1blTiNSHjb9PlKv5qpL6xT61m
AucztORQHlL8YaZI31eJ1YYE45Xjpuh1dE5sXLVLkQNV5D4qgQEtwgKFhParOOO+emUNzbVFSb2h
5fY+jGZ8qQ299DDljG1KF95/17SwWlw4MLbXmg9ow5ODM5QDsBVdD7bXS3OuGKfsSR5a4IqNk1xZ
Mv5SNEgSSKiEQZdPzcFBHPgRTl67tgdUhYbnvPYi7dZO0zbXhmmSwSlk8gSQMHmhHwuC51Vyhqxl
XCrCuQb/9OLxUMXD9NUjpOnRhHp5XdfzREzkNUQ23rdpiHW0yOJ2CdLxuRvm4ttQB1606nwJAich
8zB6MJLxU9r7Ff4iIiCL1EwYMlfqe+LM6iYqFmPDWFdvsg4CnVO62T1OV+OKLHdII3rM7sbCobkc
8jLbZwp5OdPyPLqzJrah3uCzNrLKPPFt9eHiG94qX5iCzeh4D1INslmnccHb6rXPbx/Ez2Lw5usq
8KCJMTVZdW6XHoykW7bpILv1oiu1JW9MHf2pE5SISRImY8Q9F30WtsLTdw1xqx8EVpJ3/KT8SK/n
fnXcCVTGwfIJpUZXmk+wBjLmkKXtnBPfvU28/qOdoelLYPuGhZuklDx+sE+U6d8bzM+6nTCs/Jws
wXhdZvPyeSgVEHC+lM+OH33XaCjuLkFBYZJU4uzE0CPNSGQHmXflTVPXuK3XXbweDZeBIKbYp5JG
gwO9jDdpVkcQ5/LkFg9jMtGCJiEzxPKYKmD7F0VC76a4zLaZWQEpLLV3YxZ9eiycIdhMbTRssl6u
sfaGAqdwDOhNnyWlRyZBQGjsW3mKNaxtfQpyOz63aTN9jh3NqHBu23HV9UPwdYx09EDwXfc0xdiI
1W1LiHTqON/zohjvtJyjc+/odkIH7BZ7YIaACMG4CfYAApcKyfeLO0xjSIn3q6Z4LZcx/SCA6zaJ
uBAMgy6/EUn/IUNStRZ54X3JLnn3ly5nE3UoI8PIrPVJmm3JHHxhbOoUzXmWdb7uy44/Mxp3Owm2
+sAU1uPijKmxQk9idytFnWVRP0G+otFt/Ot0qe19bckpjOU4fK9s097ORs1mUjO4YwfkV/CQiuzL
Kk3PatRuWKVlH0ZWwdTUhMtH4IhxpqNN0r1gNNWtYGt697HJ5tWX1rDNhsALNpgbOKu0Zsw4JnXV
XI3uwHZt93CjWTnD6+CP2AG4KDGPjQ0EOjIaP4D5qTCIYewtAZF4wdji6ayUd9V4TrMddBcf5mBR
J3uMMsiwyhmB8AZ7I6bG+BQ1wbwBSwOQ6+9kFzPdp68VrKAwTvVd6z+Ys4zPTp4tj7Pr9Kc+mYpk
PTj2hZqHb99c2FA5x8o8ZsAPm6GBoGcLBvYQxsW2jqf+aI5TclulUoZBRF03YhnAkK1q93nRNcPK
1E58LB3m9SDMIoQfR5KTqqePqYXSrJkC4wL5QYJKjepVZq5/N89e+aIbyOFrr7jstDbTlb40XjNn
ssBh7WXaOZCJt2B2VG0FKBDFEVaXqyoV1cvgVFEYDX0QzoiwN0x6rY9yipbryShZtXbwibEADBpo
hnFjHYz0pZ4IMJZwpWadZ9+z1ip3qutZudjn9qvaxcSDMUiO+tAutlXrNB/MYnRvsui2T1HwxaNs
HkhRho4IaGw8ZWDNKHurbP6ihWZ02TODdN0IvS5HZvqtlFbfrQrTWR5SiJzrfC71ayMvml4k3V8Z
Cif3YEJMjBfCNuOhFh9TxZ5bRHMC56QYIaD2lJuYaNwglPZCFQj1bXYi64J4actek2Bm7I0erZmo
Ozg9BgAPiz/xYCrA34VbhcPxlbvMw1cTp9b7WPjuVkltXLhePNOgo++wROyEsS/VpphRKptlpDcT
lDUX7G1gmY7a5gwRHW1Qdqe1DIU02vs5peKFJ5Rxc3DrwiVtJUUjdijHKclotNppieswrmfmoSyD
ZMUQUD1YKdPQVT31zp0vgMz6blZPwhrcJzsdckyLG5BZJ0HpPOumWFZzpfcw2Psru+mqF2VTXrrz
QN5106sdtvg5238bPHWlcl9FRKUbtfNO1Im5KfiBYax0f6SGg9YvejNeuYKBEJ1Acm/kjtjEJaOY
xEstmuaZ5Vr6zic4S/GJhqO+N3FAYOiZXYpKXS4r9EnBXQwcfVd3KclUHrS8uKiLe2NoP/s9FNt5
oXTzYlFs+MKDdR3VGhBlSE+E73oPtX0BNTvjguH3DcIiG+47/VLmbGUxZZ/i3r0yp5pOMXWzk9MI
93lsmiwcczTjELu0DRMsHg6z9uaHrDMFDOLBtADdmX3eZhVcJzgCaM6KqGBELvtsn6ZDfcPUfvnS
lkn65AyNeWZbxEu7dl3zK4nGwYtT+P1XaB7zYcGEa6fAkF747LpP+UDLlKsqenCHZUmOpKg993Xh
bAENrGtvdGfKjmFQt8RumB/L3BnuddXnMEGRjAPiO2dYPsu6aRLzYIvMYN8zv2qpysfemtQUekTO
zivNk1s3BDk4cG0T5xwEajxOng1XOuXPgs53Hxe7c+/LKNfdSnpVrTd4K8yMWkw+OoclslqCoDhn
UdGDnXegKD6T60c3Zy8LFUNMOhSsOGAQ604M11Xe9cY2j7CGMxHrrSGUiOjaKkW2RgEfJ/u50724
QTIah+NsG9s6q71rI8mV2tpdnH8SdpSfIhjE+BIr71anBXS4QNBIrkRdmo9usPTTygVkWBkNMjaD
BnojlRc/GJHyN4PV2Vfj6PZPEYScI3oYtbLbYvjENDmH3KUguEgommHVauavyFUeZJqbK9+Ho6tV
pyFweOmuncoH3xrOliOio5pSudF+tBw9zyg/EvqJnGeoL5oeJoV9ZnnhFNNh0pdihQOG8kVlrarX
w+xfQHwr2+MM2m9MnWbbuoKclTP4eSwcO1krx1nCyE2wchWRczYHkWIx1o/HOeVHz8lsbdUCGTvp
vWi9eAlt4AKHtWSuJPRjTM18bEwhVmUvrSc7aGz0E5ghx34bnVQT1A9z65Sv9Yj4aVUaI+a3jgnW
20Me2th+5V4wKGyAkyU2PksYSueyi6DOmP68cw3HuctMWzFOSY3PWT+NJ9suOfBmZZz92InXfSfK
swyG6rbtdPZRZvGw7WuVIAMt0/NEHXEFfs/Y2eoKsZI0ZxwRwOqxb6QbZgH+psod7xxMng6z2Yof
Wwqpj03DCHuWbnQa42beZq3rvxIBkT3bUI6/TZVPoBocnLW7yIpeyS63QYHkaIVtrXsj59777HYF
a9/Oc7QxcxpkKz+rKcgyD++HuFwEo1oGw2KCoDujnl4DO8gDI+Ho2Qiy4i6Wvt41XZZ+Wty8DKva
W77GraxhNdjDMROTt++rC8/KXuKZ2fJorJRgkmik/OLCEdkLsev6EZm3Oo2N2V3NtWyu0mrhxJcc
eEJDulk80w6RcWiY8phR0ukN36ZEZ8fJVtnLNBbxRucdNCDbcYI1xUnK1t4HCd4YuLfEK8Wu8rXs
pMO/YZnIAgJGhk1cTl/MIkhfuzS/p9jT+35yhhX+x/ULnPT+mKssP0Sp5/Yw+/j+OE19wlmHYEy+
+G097pIAIWPQ+/WWGR3hMUyO1uyqQNR8lNc9qpd1NcBqzF0tDxMilc9U7sm3AFLj08VTJ9lh0+Jc
GX7szaugBWq4SJIC+Hxl/BhnqOBXgymCvfS0Hc4eV5T4BIMMTpo4nK6+1hZaG90RgRh6mOnvIter
6X6cg5jzzuLQWoYNfYf3YF405xKlWSwn80tvBfaHxnSHvVamXMcuFjNmWtPp695hTnnxem3rBK5Z
E488UGXrW6/23Fdtt3MXVixZbEPmiSYhumKTt0DPreicQnj8LvyWKchgJgUY44S4qG1TFrSpl2Fe
l/6YvKZOZe9lPfpbC/ozKExQ7c0sbtYO3w3VNGyrq5avkupGlfmhu/RRDE7mK6drx5cosKKnOHFw
SbEDcDrt+e1rh6XK1kkgplm64wkYs3m/FJpZiHWZAne6O/9Llok5x7YV7Ow4Bjl23PlU25AdAa6s
r4bbGs8jYUr7sdbTecFF+mMTT/pTPeToRzoD3sZJW6o5TPOMf9CQ6s0lFQkFgR2EXgspGW0Nvijt
VK+gvtcbh3MyXXdVI79KiqhThfzhkDFfilf/ArYOutpI4r2Kgm5fNnL4ni0QcCA2s1WWGO+sykbA
NjGx7kQrDFdLRQtWKIQdMkIRuyqJ+wOO5Iyve6tmkLV860D4b9yggq85lROIjqpc6j607iCrdlk8
KqDQYpMDSCATrACJy8FuwH5BfmByUhadDEcV+zkX9qmbLo1znk9XRTxX+2yQKb11DP7iezr9uHgN
8CXrENCK+uiOkuLaH1L1NQ1yvcV6odvMQiSP6QAredN4gO1aQmXMZKvwr4Ft78MjC8eKT6Qf4vSh
1OKTW1BADl1hXXmBkVzVadc/6SXRSDZK+y5GK3RVdXYdeljGbrNsTu7+JYeRJtz20n2/mPlatiLY
NuStbKXLeCptIPlm5hMnFIA84ZcXwUIKj6tzFnoL0Q4vcRzBK8WQMSO4psQmK65Ybp5ndZ/ZHypC
U5dliyIZN6a5tJrVv1IYNbo2JndHhFO2y5IEhkdPc/uvoU9cP5FFstfw7G6zCEqxcOd8Q2jOtEtp
RHYKsdBfRlz/KUB+o6z9b1Xze+Xz/1fW/EYKfW6+VQ9D9+3bcP2l+V8ggL7Y5P3f/5IY/6J/fky+
/Z/Vl+RL+aX/WQB9+Y/+0j8Lz/q3Z+Ej6DsB+dCmfREE/yWAFmijsXalCcH2j1RU3B//WwFtef+G
AkXYZhDQdmNvxl9xDl8U0Jbxb34MbuyEBLPTo4X+Jwroi4nA//NLIUXJwgEOQwtpceYQmPLOosPp
ph7liNPsggQsxpGTQ8no/im1661xwn9dxbcg3AWO84sPaOwoZUstG+iq0XocEIJGBhRAPnH0LDUE
uaGitPrpRfznivxZ2/23d4Z3BjnQKK6xJHzrQ7HUybIwOGp2+ADWG6gXHQha04e/v8rlzf7yACVh
kB7+w56JDf/by6i4HkCl+2aHkocKGY8I28VTOahDkqgnj4pwQaxnE69xIuIIatVCQ3QlK6CpbWe2
zoHWVEPeLMqvqTVRM08ww+RD5g5S7azGA3RJ5l6cZoZl1q0yndjazmkf03NC7Hz8/d2Yv94NA0mf
gD0f/xyoCu8cLqZ6CZQKxnrXLxfFgmVhRGkzGObMTKwnKqiIWXFTs1sG0RZ5yLi3seDYzibySUjs
3vSHx/vOBOOycrDZNQnSIW7r4iNwsXb42a4mqJPU99oaErjvwhKy9HMK4MHwup4/zCIobsXCjAIk
kXGyX9GOG9r+gyXTryuJ3ItLVjbJBHhV/JD0//Q7OJzP41h51c6LCgY4bl9ej176z7wMuVOJc60k
1Yx/EOrz3slEMAgyAJyKXdqMM9LbGvG6KyA7pQwbfv+af/kc2W2wLTbZXbgQ1r9vH6rtDBYcrSrZ
2WXVHks96I+DtCBS+HX1ZGgtXk0mb9k//SC5KoFpjIv5Ki3rYizx86ucG9nOrBtwVWokNNMQaK4U
WuL972/urdkHzxFzUyj0ksfJa8PJ/+1lYsvDzAHhEfW1518lzFE2hT9nR1RX/j+9ox+XwuHIc1if
gbw8558WBmNGmBD91JIM3WePSWQfe+H9KdXmrWHEX/fDezJdIgn5f+8dUjJYnpPMyMmFl1MQfqDz
PYSIkb4v6K7RA3nb3z+/XxYHjqNsAlwKDxjP4Xh5c1MppxV9hm53tT/BqkxPDCKZG4gRzpN4cTRu
1L+/4C+f18Xi1OGSnD++lO8z7iK2vaVyfTZqn+DvckZ1V8nE+efviqsEkl/fdrH8eHfQAftYJSms
zQ5oIFgtlqK9N6M/uZ397b1wPyY7aIDjxDvzIy+FNuwVdrObuhYaWDZ91ab3p4zNd8b+P5YEpYHr
UQdIbDXfhyJEQwtDzuNo4++X9USoOmQLOLXdYqJnm92TH2X5niEPJIxCpdvWwukLfqj7h33k7+6W
sFfMvVgoBobob5eKVQFnWRFvbmqQ9PRFILdL5UR/WJDvAt3+ul1PsjTwJbIJqX+/Itvc9VFdUqNE
4BL+ANE2w18By+yHuRwfk7ahyJbwdY16F6ftAaHcZx1rVKYdTPYacGkFkvCH3+pv752NjOdv+mSl
vdtm0JvnEX6hzW6W6lFEltjSlf6pbvq7i/iWxybNquUovOwNP20w0ulT1+i4SNMMFby+ERdX247/
8Gn8zY55MebBPYsjzkKx+vYqfe/nddbqZhd1lQG/t0kfc3a1Kw0z7Q+b8+VHvSk3+TY4yKHd8cgk
Je/bS828jFF1qtmN9UBsZ+XD+jScCrkGg3+lc7Fyynbe4AfxpwzKXz+aSxA1+6dN22Zz+r27dIRj
eGY3dbNzp358zpRTXVWINHYNXmWhpByjvZ/qbz0r+Hoq8+KqsCUARuSkf1g5l5f25hn4Br6rnsX+
4FLb2O9+EUF8fA20XO+suP1uGAIrj3ksNtEQyVWOy3z4++31l/380iM4psvtsy8RKP72kfdotQlh
ENUus3FZYBTAfHM1snxBcoZpn5d1BFiGzPzp99f9Ze1y3YBaxiCklU/3R+H809odLjgyEoYK7p9v
XWN2jRIriJ0/OLX+sKp89zTpJy5eUHi1sim+23E1Q09P0xXvCiWGpxaB7yHAeHEPkVIc56YdIfTO
mBuWSbIbhIcHEcJhqO8UA64ql2ce3HzA3uLConUm5Jr2lOlNPNfBo6fsTyX05LtccAzSrIw71+p5
SXnbHoIMiB8YsrkiDnZYVYZWoRCOumM4Nm7yuMtXVTEax0pdsAKjg9lji3QjB5msk4v+ZMCWDEW/
inZlofMb2n4XxIR97R+/BpJXscejXeR/74tXEdCFWN4MEXzGY7o0KNHbbHz+/UV+GOK+ewtchdDA
wL10tOa7LWTCwqCYc13tuqh4iZv0rF2XKW2aIpsxRxi3Y3WbSPFQYTqSmYg4psjdQQzeWjAY4RY1
p1rD7tMNcPnvf7VfdhzaW4M+GemAedlE39VoKkrH2m8Xlj/EvsNidl24NBKSuJWZazgrfAEWu4DN
hOgPH94v2+q7K797Jk4bZL4CQtnhUzCt1QiTssrRN5Wpqv8nLxl/TSpEQHzyvd9+4/G4WJOhMBvx
O43Hk9smSCmTP2Wb/c0XLX8k6LKN+tS77x5lLhsZZeLyRffK3MmS9yqX6MPv39ffXcTyOO5t40fR
+267MoTTpoYW5a6DnBEyAfXARyfzD+/m71YFgwji1olypll4925cSAFe1GS8G4qLbYRzwackmpxw
7qcay7TJvZqAhHFME8xA//kNEvPggALwXUrv3Zk+5mmqELuVu6SyU5ii2JWJbnL2v7/K3xwydKtw
2C4TJElz+XZFLEQVGY6fYi5StrgVFNV0w66YIEJN7XUX28k/8o3kVhgYXDYZYrED5zI9eHs9C+Z2
a7kZ/kNjL3YOzv+rbozx4qp9dTHPQQ08epwzkEH+8Dwvhfu7rQePbkZhwcWPlbt9e+WgwJFtqlHr
AGl2aM4klslq6ULoRNmDy0vdxF7VoaVMW8zsGvMfman+deM/X/7dp6dYRI1QfYEXv63XZd3ma+0C
Sv7j12kzYAeF5q1ZrvPuKrmOLCRXDlfBUHGvqTz3RHUz409wJHMk+r7fX+/Xh8pmyYaC0y31kgze
9eqL0FTVdVLsav4urLL608RI8hlXdBcgBheFHGDmLBKvxi8QLcnvr/7r14kBCN8m/tQE6lr+u8U7
4eE3omRudlgpn9mjgxAdnji3CmETrGSyVsceGRAM799fV/761Zg+Y69L5cJJRkbK27UERjHFCCrr
HXDR0F/nYKs1OgHbE0ddtPKbxeulA+lgO91phekCbYADz3eODPTksQ4+6mLx1wqkDHr53LnPHeRX
sHvbFl+mrPAuEpoZ3H7IfEhRhhoYe3oQUiBgILMAVFG0LVYcAbXoaRzMreVn/Qf44gp6XFyjDfVS
8DlclpB+Tb1/ps8JrVYQ+yhjH9m0gFvyOffL7tvvH83lK3r7lWGuReHMsIhmT9qXBfNTNTfBt8gu
7PQdgnjjuefEXg1pVz///iq/1qrE4BAd40gKOZft5O1VsCKRJXhIvRMMOKJYn5BC+CvM6R99WMpQ
VfzgD7vHrwNG/z9IO7Mlt41g2/7QQURhLOCVBMFmj2rN1gtCli3M84yvvws6LyIaQVz5vNjhsOUi
gBqyMneuvdx4LC4k3P6xWludBJWImtCG6HrGrLy70PHu3yOCG13WR3BPlY/O/4QKzEhHIdkXEJEv
jRz2grS3z738CI5vgpTljrKa8NnYFInW+Nm5p9tcI06GstBVs32Bj0A1KJOB+iB8e/7n9uveengO
QCY6BVtuI7/uTL99VdRZYTCbRnamyS/xcE4Tz+z0imtIZGKwE9rnKIztb34rm4MsmpzSfjyfb/+I
t1uNhpGOI7AH4ySmrHH9zR2c7TMRzpwcuV5+THUExEHUtic5VPGxC0L0xyTv4wd60wYPhYDcGX/7
Jfz2A1YzoGiIZOipRf2mj8Vr1c7ougwzOdESAcvTNMuHAEwzfal6euzpBKQlS7N2puHb5XX9ElbL
Cy8LIf1Jz85wbr4HbW6/N4252TmjtwZRTW75S3aPv682dbSBhtVrYplleviu6dESqFqm70Qe26PY
S2zDF2ViXX/PMEgGlA7EN9I3BG2xmfYOhcqeK8vbpBAWTJpBik0nAYM56Gra6D3OQgZ9sucwpi8k
M4bww9jgd0MVQXkCqUCzdDf273Kf6zzw2pnQbkz+tY1UP82jYj3npZncBRNNmkbSxn8cFFz/uNU7
QARRxDSV8TntYj5raT69Kr7s3NsrZzn0r/dkRoEjLHRTktcwVt8zRJpWdSiBz7lRpp90HXDdXCVU
yI1w55b99lxkJPxvpGmCWWeHvv6mfonOqzPS7DwBKTraNd28oXQgukT1t1bme3eAveFWd3pF41Tj
cGE4kUKWK3TLhfziXyzdji8O7fg7L3JzPCo8+FuTIkZOf/14lP5BrPdZdha9H3zK9EI9K5TR3bCS
LVlpdGO3P9z2eDZoC4NjhJrI9XiDn1n0mjKen3cIFIdAnpLJQDRHg8pZ84f+z8fThUnRWCeqooi2
2l3yvBEhWuP0HCJpQpPb0e1vFt9ndW4e5JztmQz9ynKvJqbODVFDsqI7qmkuz//bsYKqVEt8nEXP
nHWYcMTJTwzNjkHbIp3OXxQRwX6cCV6j5DFWqnua2FyZgctUE48e5ceCWp+L7MmLLLqHihI9aHEm
FAOjAn309qdYton1T1U5cLk9LM6x60+BLAm8x6JyNlJ6MGzSD7r+Qmm+PNpT67hZTS/27RGXtf9m
RIvzVpDVpa642rhkECAkduiX1kU9IKXCGQ/NysIdjSEf5tZ9ILE9AiLa7MT0yyx+M7BN8Y3eOcwl
1le0PgDWrBQjSNehMyH6xpXbFOGeNePKzmi5EJGHw5TRWRYTLl2rWGbRWA+FHybnFojFMaWg5ck8
bF5ow5Z3Qz1H9xpt/d/TNkI6r3biWfSjczHTGiWm0dvPUVqbO0++sVEakq4glAeLrfc6jU5Peu5n
c5ycZWGKiw4px6UNXHX11N4rcm4OxU6C4MPSKTitpn6V9jbJXZ4erF90zmGjulrQZkAlnC+359HG
52S/opxK8LqkflbzKNMqXBwaO+au4mcubLLag5Ea77y6ja3KVEHKWFzqbW7Zq+dpxGRMEGLic9Yz
c+xedT4AIRJu5/vzOaez8ePtp9p4f84Cx7dYjUwgsdqqqKv33Af1+OwEqkFbYUPnQ1Tjudflxc7S
3xyKJ6Pugf8htcfrXapDnDxGGoztMOtnTpmwPsyTrl0ACBs75+evGbZae45FQwtSG82Q5puP1YD6
6ZA3k4RXh4+02Bq0tNBtbZZ97dZJ1iA4rsUdrIrQsyrLeKL/Jb/oFBAfdDv0X8PIME4TGbF/dBmY
aFZH8996CnrYZBAJRZ8lRyuhfqBjvv1gJal1nHK/f6F/DOK/D8Szmer0T2URNol3HW8f7mo62YLl
/f62y3fCSqqGbrnzSLHDtfqS9uTFWun2hHi7QZNzXMz3VColmlxfD+i/aKK0L6NzsTjuFGZpndBG
d+fRiIuzZSmwetiTvNuDvp0a1Bo5nZenojC29vzTp7CFCBtGZ7ItiRdJwPmQhf+OpOx35vvG7YNb
D2Hc/9b37XVQPipxKHA4COm9KZTz0NmGp+qtdt8VlX4aQiiJVVG1L+ZABWGAqwhesM53VoLx5mSg
PoMCjCIMhOU30pOeq12FACk612iMPMjtEK1Gs9j5kurmMAbJXXYUvIHkKorsOlomDccJzyliOEKA
QFEhVQnfVWZ/pFjr6+DSm/axzIr8ArA3eJmc/Fvgl+bjPPQ4xjKJH/Rprs63v/Zb1ROhGJ+Z1INJ
2pl/uJ7JKrUX+hG15Rso/kWJsKuvxqC5M7N5kS/n43OuQfnK4j5zUw3fxLmECD/XERyEBoXU7Z+z
NflIuoHzX/Z27jbXvwbAEBCeAh01HTDmX/40Ca/nMuSGI52St4d6G4vw1Xle8tHEa2+WsNlwPOut
mZwF05uMaVOChqFyNQVFdbByGhbbAGQiCZC9VNvWvOfuohk4PSALIrd5/ZQargw9nrPJGYChchpH
vDfYQA3yLv0ATa58NCZg+CY9/FM5aVhb6PWH2w+/8Z6502ATYXOKEhqv9i85dF0XakFCFF4VJ50a
HXrwqTvWtmruLLCNTWwxtEGLqFHUoLhx/bALbdeafp1qmtbcKyh077Me2jC/LYEi3EN8bWm9uf18
G8tt8RBGPgp9mGhzNY+w9yunOOEoBQCoHGtFrXEtpVR5e5SNizhea0t5mTyxQBCxfra8oh0aN9sz
B9/zDHvwBQKBuDghZINSTTDhist2cIWvEsjD3b1YjT65sNEbgLhBReGTJi1KB7Toq+Xn2z9u6xND
z6IyQKkd5c8qegkhcVk2xEL6FKbnxDaqR3gs2JY4hbHjb7n1sjkrlhK0rVNlXP79b4ehkahtaaVZ
fNYrK6aVPcsAZBlds2ept/zi60ACFR0VFmmbv1Stq0lLMKbMaokvg60jWvcNKzgYUfNvrIkX9q10
5+Nuzdul0qei2eNkWNdW2loToYmW6MwN0vfmBm8JPQIxPRlZ5YUyAHvTpcbOvN36aAgVuKIgRcUE
b/lRv73KGLpGNYwOIWdeRB79sIFHLyrklh5+yO358asuvX6d3Anwp6TOwHCrI0k4EY5nkK2Ql6of
wtY6RHX7TAD66JvaqYfvH5vVpUnIjfpgZnr5XtCwMBbNsx01uLSTdR/qZ8MfP0kATju/Tdv41I5B
coujh85Dc7WwpEyUiWAvPgMPBfwTGfJojaV6kGo0uBYNht4Q1+XzbGrFhUcMTvRm9GepdBZyGjCg
Oz9H3/w5v9ROBMsUAq4/S9UQEyU1aykGu3mKAB8+jFn9Hf5J8i5ohvdDbAoX+TeFAWSrIJzb8T7t
gVHq0OK8MKEwdvsXLQO++XamWOSki+jTWC3uHN2H0AY2nriUQP0yxTnkpaiOfi40cJQ61ePQsb4U
Wtjfwe35D0ETH4XEAW3ExqIqun4f+H8Xoej5PM5QcpnH7ehIF6m1E5tsPqQkQ4ECWpfkU65H8Yuc
6FeZGIWyCQh7u/qMI4rqko2mNZplT0M03WzxYGTPTWHoO+/411O8eclcM6msYghLtH89/hhngeIU
PbfMVOXyEr52tM11lXUZaHQpgeHQZXc0+cBW57zoOTuQU8Uv5AQ/1kN5nlXfK6Heto0KKhGpRZTc
a4BgWiDADZoUI49/tIvzS9A/Ilw8ViJ5FeXw0wRunGsUurToZJp0oRXju0kEsMb0IxqZI6oZB5e0
+DwC4Zgd7d04Jl8gB/5YolZZVx6X43uUaB5XuSfdZn1M7SVR/LMYcO9GkDPkyw0JBl5VeoNuYlhA
g1bkP+Drc28hVxrgFXWZdskU9V1pZRcxBT+UZHiAj3hSYIsAnF0QQgWbYOpydh8Hq/jaKvpdb4Mh
hd8LXRKAMw5NSlN9uD3vN/dHyYRf0oem6qzmvYQVWA0DCzHMqYdG9K974HQifobjfLw91NapxuUL
tRppPBg+q6HGiC5GB7utZXu0aTSkxTno0j2R//Yo2O3QpcFmbK9CwSqBG5cVIsYqw6nuB2YSnela
8R9OaOyEiDiXTgKkcNczuRp1uDXWEJ+NTp3dwBexq2Rjern9xjY+DgsRDJpDUoHk1+qNlaOZpDlF
3DM6KQOlEV4xdpL7XlLuVWSX/9NqZTISFXpKOg5DLsfHb8ek2ddGGBvsDJNlz489UP6jSIrFJCeJ
XeyUip27wsZXIr7TuaoiI6NxbXny38bLSPW1ncaTpWTh6bDGZmmxK97ZcLZHYZ8kW71UZlf7HUmE
DpcrRsm6OjukmWmdgp4z9/ZX2hyFjnPxv4H/ei5IotQhXd4d1P7qwYKTCBG5yXayPptzgbwjzV0o
cOj+un5jnNgLk7KLz10M/9poM5DhQY41iSyD0+0H+pWsejMbuFnbFGg0lH7r99YLAMEtLR3xxPZw
oJ6RVUcbs4nhrlbL8KVTsgKjSU0mtYc0rDWPM0ni4b6GoIpHE/ayD1IRdEOzTgq6eSH4fKkBQn1M
Zucf08ekUhlb8/MYWRXNmyAN6kM+OemTOiFwOFSl7I37ziw1SC9W1X4IxIDpW6gO/XAeJwuyek7v
bAC/aS5/SNSoXhI59JoJjCSxz+qcSn31tdoxTn2f9V8BGWEqBX1oaM+V2XfyENFdNWDt1FvntEBf
DCiz0P4S3NthShZGdsG7QKOcqZs/EKTA2NczKgo5QIOXupo8DWarPDZjB/q5oJ72bsAAA8I1zRXf
ytbBJjCX03hnBfiq0Fpt9nQA25n1NS0FxGeroAvLbtv6S1ipzd/zTIUWE8awdFzO7OQrS+bCn4TG
b8IIOOkiNbuDU5rYejtab/2lA2Z7X3MNMlFBDbAq8x6UJj4uMoEmLi2cmFF/3nWZCt+imTv1kXfW
zfd1GQefqsSuLnR9Vu8yK6xPcItgImI59VQNaucJc8KnJpKROAagZRxI8irZTGlV8xcdUBTFBR8X
Iff2dNu4FyzFK3IllHgR3q5mtoKRaFUIMzpnJqnh0rH/7XToYHYdvxM1doNFYxs7gdDWkiXwlmw9
KBwp010vphrHE+6V5NRBfyguRIoZCwIr3Mlpbm2qrCJhS5J+HEirTa4LWt4n1ePzwF2PWAaE83ku
zdHTVH96mge18m6/ya09ghSqg9KJJjdzXVkVYhDQX3gsvSUbZmMWB4CdhAw9659uj7T1zTBgEAi2
ln5FZ/UC8z6bSVZBswKn0npKoNvvlXwivZ5Nw7nipvd3as3+zr609T5phkFWQw6Y8HX5Ub8dGmmH
jXlUonbOh1G7Z372Fz0bC9CT4w/qa2Jnkmy8TZLEJpoWzihUyKtoFd8tqdJuzi28DHGYSEyMIMro
H0wZtJ0H28oZMhRFHjLTiB3WNWMoC3WTFFz4LbvOcJXgMBF2rboVUppjZFTyoCIDONGdHboYNVgP
tVbC0VjIMUEv9rpRNj7u1a9ZXsxv79nO4koKmPvncQSgVRTt0cyMzO2DBCVwomQXBwuWnUN082Xr
aHeWIi+B22rMtmWflDXrH4dq52SYIFG6csLFDtPcnf1mYxoZVK5tYkNSTOw614/Hto8VepsT8s5J
eocMXYCijHG1rIzmJBpy9LfXykazCIWa3wZcHaeDDYlDQyB8ljM6vSAekR4FBlnC2sdnNG9whMDP
/lLgxeFpGCod2xTSGW1zO0HXsihXxzoJcwQXpJTIr9mrRTvgA4Y5LxedpbkD8HtbkpTOsbQcxSl2
JPiAxqjOok6UO63s9paTtqQ/1sOTqTfJvJKEoIvj+r0jexrzWGrsGQInMWWE3+rYxyGpHlur+3eW
1snA6shK6s/+EF/Qo0BPsY5MB4Bn5V8j1jVSwx/Qyl4k/mhj2n3UcFLaWfQbJ4NB+yDFtSULiR7o
+kf2tEYFQK7Zs60mPdZx7pwSEFs7s31jFMdUeQ+kOJ2lNfJ6lATJOyTNgBrJZA+HrtOKc2In6s6z
bEy8pc+Y7dleOo1ZV9fDCIxIBHYpvlcrSKiHCoM5K2mTu2we/Qv1YPnoKHH5vshT/yTq0DxpVi3O
WRP9vL0C3q64pVDJpU+yN1IZWS3uwe+aSfoVSb9QKx4TE1/nStG1M1fC4ntV6fLu/zbe8nt+28BE
pwXQTWrfAxI+uUaMkmuck+BUhZNJGqCunm6P96tx/HpqG9QdgIMSmNPEZ623FBxWSn0GeWh31EZc
XyT0P/t2qy+gn2jonpuyLz8i0YhIYzdm8XGYsWg+IIDUp6MBR0p3cT+ue2KxXH9ow8ae3Bk55YL0
sQb7BLceEckM3Ag8nW5m4tAnvvreL1kpB6CUY3wE8QPtxK6nqiK32sXA17paNG7TjSDMHWjAhwZ+
bHgQyJD/cfJk+E5vc/YVLnxLrIuUojjURlz3bgt6D1sLQ6u8uJnJtudisFNcKrnxHqBNzd40puK9
QzEGa620au17O/eT7M6H1uxANVTFY49hcucGlpJxQVFM0HepYWL9OzpzfzSroEhd29RLutWy0QKk
QmLqdUxkF52mKfoCP64pT8L3cUWQviK+Tn5vvI52VJWHMh/H9IFq2WiDZnIH2Teql+pYVbmwwSyE
QD2gWn59/NjXWW2ABsyTxURI6P2Janz+/va33yhZELIumlMLiaLNeruebJqSxujyJFzuWrskeodd
gGLUUKdaWOBHY5pqKPp4CVMx8A9qg4UpPw7wdwcHE05Xfx85ygwgr+kqtxB7arRfCe7V1ERsQV1M
0uy6ZF+uf1481oBYK9vxGtlMhwqrF9SNGF/neG2FUj0SB7+nvxGvMn1QUOPhwVtiIWgY6BfeWxOK
Zb95KGX+gel5uv3qNrYFmpqpJsHT4EQyl13yt2UqywofAc4iT0IwH2ZozQfs9F7zqDC+qArL9/Zw
b44/YlWSXKogPtZIDq2Ov6CtINtUMwTWIIedoyzGnWHcP+HuB8c1DtBO4G0MDe6vsZzbnaBjec1X
n2EZnEekzkJ5/I1qbh4zvevDJjrT0x8eMj14h7vnZzVJYLl1QOiN/t3tp90ckLIvobJJlVys9v5I
me1qgFN9HvrSP0NIaz9YE60rzgIdh8RvgZ5v/zjhgqif4iCnPC+ZCH29D2KVlIc9Tyk6iwhmSJ1j
7k97c/rNvFlGIYbhLNERoK0TieCY6BsIeLQqUMsL6D3StkoankI8IE6DD5L29qtcXtXq25HcoUhB
AZRje930mo+ULNOwWu5x8rkq6PolqWQ/+RbUOQq/8thrpbmULfaqNm/ChOVBfxt4tbVUfVCPHb4D
+ChA3s1mGJd+3+wpfzdeJyczYTfafcRfa43daBlNr0UTgoUi77A7xK+inUcsp8UE8Rsbr53X+TYs
oVnZYDwW46JLWMvAlCBQtNivYLuVmnaH57b+vgxG/b4EUn5u7Ki8tFOXnqfe9B/UAPwb2ClcB51Y
+Xj7w268X5PyJ3EvHRvUtVdhGAZ8lYJLXUhAPP3ITX3xClPF5fYg2sb0uRpltSigFJm1YtMx7IdY
h9INEx+xqvqXLA3dORwfB+owFwd31DigIEGKz52KKT5KKpoHBzx82Nr1CUmigQWTOPmYZoDFDU9T
RMUBwt1hFOJ1aOJ3bUbRBMHjIaokME/VwKs0sk5N2zY7X3BrxiA9WGqJKD1Yg9cbd9WVvS+1JDw3
jWIcMGnBKMYSn5Cl9a5mmHtNeW+vx0wY+CoWXWukN9R1PXyU8EPnVgbnsK/+kRHu2vFk6O/AjA5u
5pvvTR0kGZqx8JENuCVz5KfehF3AQw/r8883cs5RpOsoIdjizFWRN9dtiNaBgploqccnRR8CKEHN
fPS1gfRHinu2nc57CYKNKbRUAGAOLOI1umuuXzg3xiBbbJXPuLC85kGsfXSCLvugohH4qIZGdcw7
ksOHtJT+3uzdOEcYmpQL65QKkbmavSR/ZnUCynceZAEZFOewBG9sVDzYfMaSFGKbRDSnj19H2S1+
L6+plBfdqn6Qz/gHF9ljMlQ9uff+pxUmlHNTYj6l/07V4y5wbOE2dfdECwW+51X1XZpFc+qyvMXs
VjneXocbi93iQsfJxKMs9c/rd9h1hWVODu9wzKGJO7KVnqMCavgPo3B55DshqpDrND1JzgjbTLxm
B66RLjMafnSPz/ztUTY/Cpo3SkI0ULAsVs+CRREFROhHiGFm4IqhcEPs0y+ZxaO1c46lFBm0namw
+QLp21goE+hf1pW1RESZ00s9ODeG86NqVRWnyijbiQnfZgkIpFnlGuE/qT7yFNePhue8EdtIDiA9
xOWLUVmAHVWsEII87DwcRVOXbEqCLYejfFLKqoX1mIoT2s3oA+K04TjA1Cbjjb9AP7e4bMX4R+C3
K+eHuMzTwwh0OcXFZ5dKt/l20JcALCCLTfr1+nfHcRT5rSL4JPC9AdCDOLL68Oft7749CPQ/AvJl
510tRlx7/NquGERYTYu/YGaeLHCc7p+PQpRMxwXyRVJxq1F02SYDNS0+9AygIp9kfeyWqOD2KG8v
TnzpRSqzwH5omVxHqFmXOIaPQzzqbBF/hmluXFIsM1+sGQeZiByNiz6M1okBVfOMQykcF4lCACll
ghL+Dlprj5FzjZolh5S/8+OWI2wV85G0F4yiSSDw65hPCyjUB3Sfe5wl3XfUZDoYTYjbIpure3DO
MbdpzhaaDAz8nVJaDTsLgGfZ7L2l5WW/+SG0vyyIJgqZ6yz0PBdR3iUtTtFZ4bzgOPBYgZq/m0Vm
eGasZy95OWTYZ/g/KUplP30jIACYe+w4zEJ9vf1WNqYfOD8ieyomC2FyiQt+u7AFTjPUoIEVr0yn
ygWwpR5Cn9aaPx1l0U8SbSOhWiiPq8OuKTBU8YFse1aqjQfRxvUlTJM9oMbbLZRReJ/LDsp6WncW
GmKyklyd8XtCPubW5TTd4V/SHzUtGu809CVHkWvjzsoixffmczIspQvOVOoK8GyuX2ETTXptjpjC
ph0wqQhbTD0rf1ALwidSGMlwLtElOwfY3bV+7LImfW/6csQvBFtc9TCImUO4lOI9QrvpFZ2YwiEs
XqzYcT4EvZF8GwuUcCcHkS1VoFnLPoahrv2odAs/oFJ2k3XEJER861I1G93KsCeFVFKb4fxTYzeF
dZlepEcf14HOTfU5/hjXU+rT1RjhWR9loR8cJImu0m1UXIHdyCwCjCJ6U3GOtqLVGNFY+Hn0C5cf
3wD/r3FQwiXrU36Pgm7CyTSmkfGgoZV97bvS+KQOY/Yzb7X877gMKsxfAmEOlCXNnunsRNwLlOhv
sNvOcwTgyMIkTzCUT5p7ZJZbIxGYHEokKxYN73OfhD+wO2UFFEkTfVcGR80O4AeiL4FWdJ+teaLz
neaPz2oxl/Oh1pkD4G61/NxrbYdCCF3rj9FQuxcryh2El6ZV302qIV8zlTovqiNNeVTx/PRPOuId
XGp0atSaItJvoWIPX/LSaBYjp/mAJW7zCmC9OYZm9pgA0AaoZnciRzBUknDJB/+j1VfmA7uL/JiS
G32t4tjHHJD2ZLfOnemhoOzt3LU4LBqHBBya4tZ2U4q/S5m0Nh7IThQduROZNTjNhKsCvDalOWQK
KG2PPu/gm5rPfeV2qto9x32YTOfaLBXj+D9pGwPXqTR0JBFI+QOuwM6rklj5cy9y81MKpQTfOzn4
78bKad8H6K+CQ24vbnhqptgkiLB3/2SnlvKKf2v2+fbqX1b39X5HjormccphKs00a3JlUDtyhNbt
e0EDGtQPATR0haqdZWN9+vORUO4sHagwMLjZXy9FIotKq4OM7DiwkYeyCX+2XVI9C6eJdkLPrWdC
IKYJkyAedfoqNijiIAj7MWQkrgZeFWT1w1z65rHplK+3n+mtEh55LWQyiDfsnVRnV0MldmnbChPU
KwMcJkJ9zj4qkko/e4N+x0EyuaHRUOlHYOyGQU+fZJLtba2/nmf1DfkR/ABBDEypZ7XJDaWOlG7w
HQ/C+OylI8xac3RGDwb4p8U1l0bpGn8beziafvM9j22SG51TPOAg8W/gfAOx/9C2/l+RbT1YoW79
7Mo5uGtivdw55Te+C4kkegu5yQq25NXLGis5G6JgrrUK5vF1iNFAgzE1/dH+HwfsfBZrkWnRGULp
bXVjxmUX4ZaeLn5TVuECZafc10npks3GG71OMf0xUIL8+byj+LPQqhaeFnq16xkOB3yIGYbUtAzE
177FLQw7iuGO/9b6D6+SLifyRyxcGM+rxSTV1nDCnKGcBEfILkrCA4KhCp5kO+881eYcJyplfuNc
gqh7dftx8KIfYHk4Xl8PyGQKP5MnR8Fio5k155Qis7gMHL4nxVR7t8Kd9YKn895Rvry79RwHocMd
D/atRurs+t1aQYTBrzQcb47V1CNpSIE8HG0PIyzdhYlbf6xGbiepme991c2Rqa2Ae2JDYe5ej2yK
LIyVlLR5S3P3Kc/r6oABtX2v9KBVk2gIPk1FXGPgaGo7H/lt/IeQTtJ6YlLHo563GtkOwKnUAT24
HSp33L9LlfqGs0eb2lqVKsE3H1cym9Yq4aGiVhNhNO3lCiD7JsYamG6vR9R1cqcgvvk83EJQzJBU
eQOoNgiCqjTRHDw/reqZqmHBzI32xEbLW3kzU9DemxwyKqnG5Vf8FjWbKCYcAg5GyUE59TU+4bo6
pk+ijOunnMzrzl6z7Frr8bQFVI4yh9zcmy70Og5HVEaOp2Czg58x0JugbMtTUfSww+dec/tWzw56
o4cveT3s1fk3AuslT8c9gbmimWuVQWTOaSgyhvd1OVxkODrvtFgqh04Dy0K9i2YwEY1fbp97W2vi
t0HXiKmhVH2UbgzaUJr80Vh+/IA5ZuTRh4cBm2PU9DTXhqtI6+PtgTeflkwoukxag7iVX3/c1hrn
Gl0SH5f6GdAQrDpsPU3vRFvVx6kNiw8guH7cHnMjo0wKRkOqu9SSuEms1mFnmbEPyokVoobfi5T7
C9fz8J/ewLS+06feA5Qy14ceU25PxkF+X8PsPQRKk3l+a7JHT1mDplGZKJ7IL6ZSV+8as7WetRlA
QcYU8WjWte4qw0H/Q5HYo3yvXVKSa8gyYauCg8v5o3r3o86z4P3tp9ucvuDE4d0ye5E+X79RIx6L
sBh4o2auJM1BoLd66BqHQB5rhB9RCkc1UYPwQchAP6iOX+/hVjb2H7K7HC4GCVfSUKudHctLyW2L
46Ut6vZJiCh9ika7e6qlkR0xHSqehNlnj3YrnUMDuv5QhdXwDkPA0s3VRLhWItNL1o323QBa7DB1
vX9KM7qoE9yYjr1AUdnO9vCgKbM4DCC3cMuq76BswZGcM+spStXgBN9CfDLtfjw0ZSNdB8jfSQRN
6AoNNcrIb8EASVMfQAxCTVN1SstjNFPmPnU6RRQ8PhMKqEbYVmc7m/Mno4umr6oaJJfbX2tjC4V8
CO4X2QOJr3UQLbq0UkTNnDLbrH/CDAlH1SjUd7a0jeW9oN6pUEG8pp65mhNhZka+ZlcElKYiF2s5
YKelivlgjdd6NCWpq2U41xUcJt7t59uKZRfdCtxPdm8uJqvdu4jwZuxNTls0udmlDHXsgGlU17qj
bY3Ch8KJ3X1qxuqlDFgQWpjAZUtxzqYTbMRUeOiMv/Ko7j60JS4IR5BP4tEWeFdCmW4wn5KRGl3C
WWITdPuXb6wjfjidTOxLROHrQkUyJbaSKss7y1X9TgnS9ii1sUSejaHyrBmda5k6uDkuFJ7idHsi
wq1VpKPo5bxbsnxrLWqA4GOc8ET3QOEo7oRR16Etm/TOVP2dLXhrCiLYIlXEBoSYV7/eMHDQlWDw
eFBshAMvsmHoBSIQO1PwLYqETCjB+xIAmUiH17TpMcrwK51rIrx6GCJPbSK7PqC3BcA3Eqqlx6iP
+w9NXQevjWPO94OfRuldpKSYaqZoO7kDFVOLG/joRB9uf+pfytfVkb8kzNBWkVEisbScUr+FGFgL
K7GPk7g3tBZmvM63MUZpiG/XKQ/Mu7JIHvoifXZ8ciSB8T4bxN9JPz+VU3Yf1OVrh8PsUEZHU+Qf
ehLjZasfEzneKWpx0kAZKw5t9QETptN7lx6e+qCBltl5vxsHKUm/RTZAsyb5uNUFAsvLLqHFwfa4
IKF07dCnZGVnHBsDU22nbXEDQxi6896WqbF+b9TX0StwVyaQX+0r6SSSbp4t25tk13z0oxiPRGQT
+GtjY8rjVq1z4PZe/03juvYVxfVQH5rO+a7UpKQOVR9NLxPN5j98tI21a4zjU0x2PjuEZhT/pSkq
gMsJUuqXFAPH8FAXMFSxuPe1r4kfq3vdvFsL3qSXl/5OghGSi9eTYOxg2If5ZHut8z1Ns/kB9G12
yUtkZXYPqbkWiXUIqzo56QGdD7df5UaNdmEzmch1UNTSULw6NVNf9WVJP4kXUw8+yLh6UP3mrMT1
RxHYlL7V3FO69EPuqO9DS/lp0CqDP/weindzFklKR9yPfh3f1+9ABYccJCjSvDlwntUhXPL3M+dl
HgUnx6/ag/T/vf3gW7sPanuuQ0sUiJzpesShwzx3uRd7pTrAIMpseSxCtqDbo/xSzqxnKjscHgy0
F9PJvF7hEW5uVsfx1gbTN5p2bS/PahpTEIi7WpJFhzKhGF5SULmMSV7foTjujo4amp9sf6R5NZLG
2VKD6jzPS+E2yoc7Stnh4wSx8QEYoY7tK+nb0QrTZ6juf16wXKDqiyZoEZkYa7B6M+tK3pS67VW9
ljxQ4tM8oQ3NIQy0+uzMsfIUKMq4s6VsfhpiZDqe6TBD4XL9aciHz5BZZtsjM4PvvF1ZB72ozJ0I
YWvZkaikW4pyJbc87XoUa67LWvcH20tVXBPpWrJIiw6OV81F/Mk0o+YxmiPnIct7+0OdVunO8FvZ
EJIgC2AGMsHSPHw9vl/3lZMqjJ9MMagVwjFiySS6FCgjjq0fOh9kGg1EARgQC5mQPbc6bedHbL7p
RfaFko/TcV38VMoI6VVP9sMODfUw+dK4a0FuuLcXwe1RHLFaaiZ6xZHMue0pet08dk0OMcBR2v/y
LOjlVARmyPbt1fskazORYGmYqmqH1UCnShycgbj8h2dBywLviJAWKdv1V0vNBAPADsNIouWADdn6
kEND3NmUt6YmIjz6BelzWhjo14Nodt6CDGY3HMNce0ntOXqeHQIxZbLjOz2VMEPGBvBDVWgnB7XZ
zjNu3VOpdfEL8Geit3Td5e9LPSkMaMssjVDCmYrrmT5vvH5dpbLtb63lxF8NPRmLA6ZKYsa+3FSS
I2fnaN7jdj7bB6x7ygCXndz/2fXk3A6Ogsumi9BIUuvITcij6sRzBFWhQturHTp9LSzG+2NSyfIF
1/ksOOodfz0oSbVUUqSTvWf7DN7rTtp8u/1Rt64pxNrUjYnBUPavzkBUGWHZVykxTEF7OBJ3k+iB
U4EWzeEu5k59avXOPI4Ck+nbI2+de0uTMBVF9iA6LK6/dKJplUVBnVNoDsJ3NXYQbmUlX9W6/mB3
9vtQznuiSIv/4/pA+n3E1QQ2UhuBi+AcgqXsUkb5kUptvqPz6zgPs7KzJreCb7w30ICB9aWvbd2w
V9Vd1CUdp2w6KPnXrC5G/Orhep+qBlZFSOTxiKCeCsekfA6t1rkfoFPiz2knx87u/qlU+ceOgDSX
c6wv3X0oJdATX7/x2lHsTqEI4gVQ3+7y3Ojv/z9uHRvf9WqU1Qqe+7AOgmVjnYASnKGJGx5UQIuq
YtO8S4IpelHEf7hPwWCzUTCR1OLarV8/GXN3UJxlm9WLeeAiME9Ha0lu3J6xbwFevEA4Ogvj5pfO
ZzWBLIwI1QKpIsklrX81OyckXskqdwzV8NQEqv25jtvJmxq/dhtj0u8LPTe+U3/sX1TTT+/D/8fZ
mTXJiaTp+q+U1fXQw76MTfcFRBCRi1JSaivpBlNLKnZwcPZffx7UPWcUZJzkZJm1lbUspXRwfPmW
d8kVJVh6YBfPP9iVQ5NEYEWFkj2rFBUvXx+1WLMbahRq8FpsfQ5JuZpMkin1qhWUeUnzzFC0cLCM
T67aDh+eH/2piIyHpNM6J0gkwMhXN9NSkogsNDOikJRxwOs9i8dXSWQNIkghcSDRh7/hIXdl/Kg1
q3bKSupP/FRRnLulayysHcEM+25FgnJQ6BofMWMqkjCr02LdC+wuP3cLc+exr5x8kGnJjVdSKMDI
zfnjTDilZ+NacfL08dXc9+VtozT9R69IkBcZ0EtxKHyFqozsHe7NlaCAdgS9YqjqQEa2vdVc1Sic
9YgiUDvqv2vZ1AfrzbHDvr8yyk8IJDvdWZVvrctFgS14NtiL64TajDmr77nCkL5litJ//vM/3e/Q
TQFarjw9TrltOVktnNao5eCEkfSKg6rkyWOStVlgmZNzmkh78PKO8scXD7o2W0AXAYVZQTGXL8dy
FCLXsC7BOlo2/uJ685va0z5Ftt7e12KpvrXOZO8EB1eOdMqGkDDXggW6Yts2D55GKfWnxAkRz45v
KbjKx9mituDGmoG2KvXSRhPRQ+uBOZkm23tAPkSEtU0TU7p0r01HvDxhoEzG1qeWuUJdt5igpHej
2JWGHRZeVJyNvOlPWNo2x+en++nNySjwXNHjA9cFze5yukVhJineZXaI411xboknDiiJHFDUm0hS
6j0R2b3hNktXGp7sWFV2CAvIDqQq2qM3gOBVnT466Onw8iid7U+yR0fNQIjy53f/pRaFM3qrLMps
h5Mh2tPU0YMthDLuLJ+nBw6jrAE6ZzRmj9suUyttA0sHaYd2pOcHI5LT28GIDSB4CuPhgXzvgDgI
lnTaIxeu83UZ+FBoBIvNrU9RmIb35ecrYuGVxSzsEAS0EsyFRA7PLJqbNHeGvVbE06F4PeAcTCjE
oW1lUxTI4xBAWiEW6/oNtLzoRp3yJts5dK680SoAhE0G3Xtiuk0oQ82gjCFdWWGRKPEdvuH6eQBG
FNaNU++c1leGglVLo2ZFMsLC2lyuZp8gNlEl8LpTpUY6b2kCnEe8g6iXvVLQ1aFWYbvVqwx41uY7
JTJJZTt6ZlhZaR0qIxK48aiPJw0y4c5ivHJq4wlmq7herICALRybRlrbJYtphthew7PNI8Qfk9h6
UJc0/6S1mnqiZLfsfLUrnQmmkV1gwqiGBLWlzKsaSRN21AY6tiTBzYi03SQgnxaOeTsUeYsO5mA+
jrH+LfOM9F1uACPECyYNp8XzTkluabcLWiIHuzC7MHbzIhSyVbGTV7N7Jxo/Pn/qXZmjn0Uy4mXc
4xA6u9w2ZCQRSeBCr6E0XQ47zoYwMEGindsySs7PD3blzCPvpP3M3Kw46XVt/HIG0aPzXOSfzBAb
dOOO0MM6KbMyoHOIAcqslOOLUf+EWcB7yHaR5gRheTneWIiRLQwiN1qAbbYaLOfSLdOdt7qyon+y
lTB0XmUptpvHyYasEUXKKPZsPtpeMR/jYumQ++c4f34C1wfeHHIkshDUaR4BAd/CVLEgLyojc6gK
zq32OvJkjChBuhdqXwH7I57FKY4IN81sWtqX89aUzmQh2aqHmBUrt4rnRo8yjwVdKXRMcj81lfro
NmK6wX1s+lHW7RxWkzndtOhDvKZFY915Nu1QK23qBdGdokCfQsvxXkkTv3eSRQaAIu03VpHM4Usn
iOYw5cy15svmczYHWWc0dWcLVw9ziyJ7IaJvrtvGf2WQVcoFMVB0Ubc9NK1Zyh4RZT3Ez3sAIlfL
L3bcVO+ff5WnmwWbZNI8tKUoEtF3v/wIZhnnGWIElJZR2PPpwyTB0nWkCcAoUIlOd/l/T+/uywH1
ywGVEaZ3NtkOYhdKdzsXbU3tMil/jHWe3ib3CVw/rR8C0jMHqZeeTCydkhBZqPFzidMVlHDHe5Sy
bo5OSo2THLI6SYHA3vPz8nS78Zi01dbyMQ2VbcPPSJcG0J7jhHOaN0HTEwiKUe19sADGzoe+Qolk
LLQDKOJyXnGVXE4JvkUeGC7st9MYKUSoZ+1Bq2stUJpsCqNKUClHvvtGFbU8oNQ0H4bcVAK7aqqd
M+bpxudBMDdYK7kkdFtqn+mRocH4cEIcyYbzGKEtb8zeXvHoStGaYWAS0A6AMPMEoxRXSyEj2td0
HWI4/5CVznGU9H7jNmRXlkD9ZUayscCF7E6AhkYhUtN2vu+1V11dNdd+Izi6LS6rzhLSHnr+YRI7
Jp6rSR0Yam+++CQl0F9BxsAXSC22LUZVuFq9GjKFaTc6h2ge53NWOdXx+bV6bUvRlCaEW0eCQXW5
ftS+nWDR6CulzQEE6GrTWVucH2PikHTrGoynMS9vdWKAndDn2iZZZc7XEu+q3bM+2C83LZKyXVQ0
JpO4COeuk1Z0lFGBVbhW7Q117ZzidCL0BmKKOIlxORSeCoYiZr7X2E/VYcjoaGlamuGq3HGpW+bL
E5mfKRotIhC0KwHncjwNpWupTKMT2vpc3+h9WvjFkLg7ocPVt+J8X3f9egBv3mrQ5hW4P1FZqBw3
oGsiSMPT6pyW4wdjaoo3zy+UnxSxy5udt1obcZRqCB+3Gzyl7peAD2TnAWo61lUzBZHX62CQ5yjU
YyO+WYyBFhKVCMCr6XSr4w0J6UMU53JCj5dAsTtoamfeqJmBakQ5FIdOSb/DRNRf0cnTgPxa9Vnr
NHHb5cPnpYBe4WlgE4ao7F9XlWMcIT3EPoIg8UFDiv3QaeBQ4iyqQPovyen5F742v1TRCM5Wqo+6
7UsbTW+IeaGiorSFHhZFHoWUHRgPTgDtR0Pbw5SuH2w7wRxrq7cmfQCk/i+XTU4DUI0S1w7nrq7Q
2e+9wGEeDwmeGkEcG8KX0GPOaO7a55H4K4R5gjHA2CavU3N0z00/GL4SL3NoLRjqFL05BrMKk2SQ
peajpT+86jH9uY+5H+mbuPLWi9zp7NrDeOiXFew5xvONs3htAARMrX0PNeGzaCP8kXH2MCSqtXbt
+ozi2vWE7VZmnfTZyO7qCW2B/xBa28Vp2zphXkKgFMoib4uMe2+hyfjp+Y9z7dj6da42i19oTcIa
o0EkPb3x2640Plqdpb1uoswIGkO3T8jLWYEHaCp4fuQrhz94LoTkPFJeigjrsvnl3Jri2jOlk3Is
D1Zz309oq2uFlOfnR7lyOoKO40pHz3Q9IzehFSjZKbdhN4dD0WH7WFjinBr1/WRNcucYeZpeYcf1
y0ibVVeWBlLnRcwxEsdWYOjViCUGIG1lAXLkKFjmtqrS/pVJhDtBDLwGqVtnEwU+R9fIjFvHqqZT
5QmFnkG2h2e+NolU42mPrQ0ga1soTJokFqagUJi3PQo1qlKhlzbqt51i7WHmrg7FabECaMDybo2O
E6VNY0srHILNvDk0nv4Otm92ljUohedXxpX2BynPL0OtC/SXBViXRQ9m17ZDxbacV56TiFBGdX5v
wsEKJy8SX5S6+DNzp863hya5TV1ivb5qHb8p1Paur+xvBYD/nZjo//FY9D/QibtC3emGyku7smRf
GJWqnhwN08zD7Na6fkxr1fZduF/IUqTj/FqUi9n6kdXIO3c0hTw0OGCc7bkGeobOUfNH3qnTXvH0
SspI9X1tcgIPxktqKxqEyhUff+ATmYmN9EQSinq6Wzzni+YtrxMFVJWqkcCYMN+S7I3RT+dBT16N
K+K5z9M3s1BubK36WFtdMBvqg3SUYFwQoH3+8z49Xoj2KNxx8cCGQRzs8utK2o+dXltLiKB+dIPK
Wx+o6ADuLKKnd9s6Chn66jNMkri2sn5ZQ26kWj1iZEtoyaQhGyheRXn0oA3SDhwVqudL34nbiJI1
ICR4LU8qOKKPUguikh72utGEkAkLSKxS+fD8KD/D7s39uaYfMNyJiKg8bF6KIpGzyILyuKsoEciA
fpzvPCsejl3aIf+FH1VY6lKcY5xPfLHU4xl7u+ZAXFwc58kYjwqWAce8nLOzUhTmg9dny7092mDf
uV6Pmb1on/4DOoYGCt7Crl1geq1WzngE12L6MKb2kI1XoHEsWar96IOtCOKtDN+8NHPs5KYdrhp7
32Yhax99neGQqSba7tHUBYox6CdFL5c3iVcBuvRSih9laZ1p7O/y7p+uTR6HItXKbIfptfXhwH93
mrPMs8NkxbbItkTFSI/NkxWZSNIVC4K/rpIG5apPqBb2j3aoBojnRe4T2Q/+2Kp92EJj3Vle63d9
8t0ppgAlJ+/kwrxczJ4CqqcgWAhlEt0TElXv7Dxu3nUDYsZCVX/YqSPOJZTf0FhQqHx+1V2bE7I0
2nvodMHU2VzU+jjkmZ1FdkiqOB+0dFowK0r3/KGf7lf4aiiBUi8iGkWV8fIVey0aJcVvGm017rxW
1I/31Vx8MOFpHLPOezmSieFwiQOP6ZCfbSEKK1WjT1vHDvskco7RZKSHRkdJ+/mpu9LIYxg8K0xq
0WSeW9GvUiaGpow0mKo8731klIqAkvunRW+8w8z//zLOSG60rXVrxDW60+4rV7EOST99fP5Bns4u
FvPITCKFBEMNYdfL2W11qdlxMerhNBefSVb1wFIgQMde4QJJq7qd9fo0VmA4OGN8T8r+KKxdDtdY
A87IdqWH5qIovU8BqfeHokzudLs2X9wIuhxruzy5U5F+zCkERup0b9vDd0dHTvMvzB+GQ6hVs/sw
b7t8oaKOcqu1QWbOMxxVt/fUozGL+ui0HTmpM+9VRq5NoAX5ep1EgPvmGtL+cnthyTuvgGEtnBzR
+TV6da8JI6ujtLTp+PyrXRuKAp5KgYSaNt2Hy6EqtURRAm0v4AmVeuxTIGRq52K95kT5zlDXVqG9
vhaHCFTJbfsTXV8I5LhCkGqa5mujFuIWmV9xjIEB3kWianaW4bqqL49N7mKKIjBUVnLmFuPHcT3n
SVrzaotKSXCkrHdMsX4l4+vKY6Q25UGBlXiYCm9vBzw9NBlap0cAE5f4Y+tDCeA81WVcaCFG9+2p
xsHErzC42ZnQ66Own2EVor63LfssnTI3mptquPlqZtD1VJjQPtjzN7u2QuiBkgoiOwS5bbNCRN8K
NEz5bKsrACyvecG6U2AiYzbtzgtdWyGAcrh5SZxArGw2M1LaGsyyRgvVTBZ+Fk/2oU16/RCT+fsd
JOKd1PBK/AE8WMNWDRkvC8mp9d1/2WgrSm8ZFWSuC61L3ygugkGmGlt+jifDsWQBJb6BnvjB9iL9
rDbqcmPqTRO0lSODaBTVzop9+v48DrkPMjKrqNu2dRJJ0lSa2mpIJck+zrXbg+LLMXWDNnqEbvX1
pXv/crjNtVCptTZwBOF7KF0oUGqThiP3ZQjL+P3zIz1dqcT7bPxVMYa4bHugSZQUyrJipFXv4+Q1
0XgstKrZsZ55ulJpJXLzUG8lg4SZdvk1XVmhs1t7C2JzsrohJI/DCvjnDaW3vRbzT6rj5eECEg37
AvRjgQXRgrocy6uaMibbVMO+l5ERjOoUfVkq3TIOzYjyjz8oMsoPYxEtRGW4qt9lAE1FGLd10t/y
V8b4OFhxbr6eilY80jeJP5VSyVHZYcUfQAbHKKssNWbDS2qz+O2uRZ+2Sl35qCv9NzDA4gMuYZnm
R6JfPmVL1I5+1/aQIZNB0elNZGNRvE7ckQyg1LJGQ/5XYULyFtDr5NQf1GLUYLoZo/nFkj2n77R2
Wg4v/fA2mTwgFCoGK2d9c3jg50S31B7UcJJld2qnVCU7TZLPz49yRTCL03atZNKroByy1T1ICEsh
oaEeH00KHd90TB6qammRzkMPIbu3xKxkMBwqKztgYtZALnWH7o2XMe1+ERnzfapY413eR93rbskj
OIEgrPZS0vX0ulwyrBiKXWtLBaOnLexige7Et9Y6askTqvK2SAI6Hy5qw6O7TIepNpXFtxTdVU/N
UGDUGUUeYF5Z2NZIBWQ0u4MHIvSOYkj01ZJtWq62WF1xI+zIKM+O1xEdZF1jgGpI5dGSDgKhRiPS
r7SIB+8UpxYDJMjHLr408IyEjOVCyaxBXVU+aUyl+YAPRBOYso7ORkf9D86zrj9A8FnuU0c6j6o5
4T2mNl0lD5GDV5iPTllSBehM9kdNR6Yk0CLLm/ysVgd4XYMu7+dMFEEGUxWOcJlXX6VVYesqVUX7
nBKavEprvFbOczlTt0FbXj+6qL7XgEXAqAdRhhKxL5PWnA6Fa/XDveGVklzLSFBKSWhEUgOmIP/8
gnoaOoDBIfQCrwCWydyCGkc1T/WpyufQmOzqbmWzHowxKR/aTgHKUnoJNHBZvbbzaU9y9ulJycgg
M6gdkjI84Vjgk0oD2KMp31rqcNYBpB4Mtxp21uKVUcgXDXxVuPMc9CouTy/CS1MZM8ojXZ+NiMgu
mB6Yk/1iaCh2FeveX3mXhHyb81izGgdJvm4J47pL72zQYUFql+5feJdfR9kEDXkDSdxo2wVaUdMf
ymauQ8+AyfX8inh6t/AuwD2IEpgwtCMuZ2x081FB84oZy6vGr9vU8M28WoKYE24nbfxpNrg5KIDQ
gRLkzDTI2DbpRlO0xtDMOogOs6eskExl8akln2pvC0VfOBGUormXkxpXd0rewpdOjBGHmVida8XP
DMW1j91idl+FSIZ7zzWT6GRGc/PBo+KdBK1QYL0J6ICoeDWe4nvt0mPXV1f6QxfBlj0MjZbt1Y+v
7ChW21pDWC0XQLpdzl+eYw01UxcNZzd3b+exi2ngyJVSq+pVULlSOSrlTC0+SZwX30Erno6BQVcR
vmwpWEU1ZnjhZHy62FQPRQYxnuKx+ldGWbGCK8zNJUm8fMEYRK+Tzu4ckgJRYbXK8aAY0V5i8TRC
XCkBZGr/g0m5HKVV2xL6ogn4fzaSj4s1dCcQisWpRvonKD0k555f9lfYldT2aNGs9QuQgtuQdFzs
ou3pwoYlmOe7otOHOtDS5VNsREhus7n9SRAHe7NmfYQn5b3BP16cHFCSvuEO1WNbLfJGreMBEzCs
G5RBRfgtrUEzjXpzNtuG2Ftk381OTT5AHKp2jqCn87WePpym1D4ALGx7yLYUTq825hS2pjaG2dL3
d71eGO8ja9Kx9O3tnZD6Clxl7WnBNkSSEs0Hc3NOENwMEZouE2pPHtjtLI1v00RGt5OufrAnIwuR
J4E6gtrhmWyjDLTa7F+lwvjw/He79hy0atZwe+3RU8+8XCjNHGW2OnUjUNVK/AFgq4AWRN/vTS3i
9k9FoRwDPGAsq6PRjPPbSnNaByc452tljuWeSMXTw5OsblV5IwxcWZCbYHkqUoul8VPHm26i0Tr9
vYXE3KGcC/3FtwFAIYoZ3Norltza3DlOlmAXVTDUMIzxl2FW+oMEuLOTaVybXurWVIKIDVZW+WZ6
ccDy7MEuxpDS9nvkdKKgGOjTzgtSMVNxv3TW7eSMZqDow43VZf+k0LAHgbuSvJIkkk6RUBFbA4e+
/MT6bDlDMSdjOOaoJ1msJNwV9fh1YRqNT1WvpvzvGeFU9WXQjbO8jTJcHOo07oIyHcydk2Jd2JeX
Fk9DrYq+Dn0XEurLp8kFRY9BsYawTG3jUUixHMa+jnd4hFdWEuru6Kit3U7q9JtrRGtciBGSUZRG
b5Dgj+W7bsG7xFcVQ+680c/s/9dXWsmKa5ltFSMlad1WccYRMjjxdBNqo6rjwZd1yJmpepIiYpwm
hMxxu9S+0Aejg5ZVlefBrvu7Qmu+6GXZm0eoz1kTLE2dm+D24qX0+9gYP7bVoCm3mAlmLUIJRQWx
gzD5QXbJ8NFB4Od7MdS4O1X44WaDyrrB+Mvey5i29/H6bpTgOKPWbgfY3MvPpYpKMZENw8gGrNlx
QFn684Qy87cew55Q7xL3bRFZxRdXyeMbsx6dV6ZQhI+KM72jFJVrYQ7tXVs6+uxnuerxUppzBn0L
QDqBUv78abZdW+vDUgWlQAPaaMULXD5sK4RiR1PfhKNZOUGyLA6hy7jshHjbu4JRWFBomFCzRj1q
27OPnHbVB8iaEMwYJNGeRKdIRO1H6fylAkfy/Ds9obOtw1HehVcGBH8FwV2+VBG7JdbWgJpGmXvH
sp/nQ28O9kFZnZ3dxZLAKRvjrTkl5llV8TP1ykw5S6v5Z9aOXKd6LI+27KWv53rn50vb3KCoox8B
qO6lQ0963zyrzv9WUC9C3gAANs8KTDkZCErDOrGTB2du0nujSLy3eme3N5pS0x3qjKjFiaKtH+Fj
zo+ZU69V/xmMSmZmQg8WWRtvF8/ck0W/sjbo4NBqQNcCN56tKno144duibIJJ2zaofEZSZjX8Z6v
w5XtQhTEKBALKDBt6xhOo2IJEwmMqOe2eECeXb7CbGoI+rSyXomosl+hQ5sfE4R1d1LRJ4BQ5h4r
AWyUAJyDBt9Sr6JSR30Pr5OwsMqPpV17fmyoCLG0udq/m7AIe4gkBFhTRp9FbqPOnE/jznW3PXUR
kqRor7pU0uEUUWi5/PyYOFv66BhDOCzYkKetLW+bNlFOSGnsyYtfHWrtVK2SRSvy+nIoNFCVtHPR
WVty94fMZ+NmrtNPdin2iBBP5nV9KZucgByLxAAR0suR0AqvS+GUQ9hEGJGqCbY8Tp4b7+y5jY9N
jlTLhGzeIRqL9n2uVsvRNF5MJuAZyI3XAM0joje2N4wdM9va4PXh4oK6MNKy47ro9o7PK3O6ZuCu
SflVxSh5M6eZtXgQJ6MeqmuVA6SUUUCi1N+V1AB27sxrQ0HKsphXCuq0WC8nNZHA8Zza7sGeFOpB
M+Pitq7n5nYa98TwtjtynTowoewLquW4IWzW5GIZ05jENNwTR62CWKHP0rtWfm6xzfaNxZCPuPd2
ISihPZfMJ8Zh69AISlFq5rKgb7Z5SVzbjHYUbR/G6dxjGmZoviV6SPVe3PpaslS1T02seSeTNQdX
l5PdgzzrtVbczYknzpFOjst2s0LDKHP8Dc3lfRNV2U7uc+1brA7sK9JmxdqsP/+1uUEPI0oAlIbq
CCTBRqL+1MZiOAIWtnY++/YQBjLBFcB3oHS1yo1tkl8i+rnHXL4JvU6owWwSFvVjtHdl/kSk/hqQ
MYxFeYzy6Yp3g5h7+UbUPQFIxLUIuwyW5SGf5fxPQ2UV+PHsuLcTBjuwYvBLfSgmKbHOThJ8k6pZ
bzVfjOiv+7khrTQUla0fisQ0WlCATndoIQ+FzlwU/SqdHomTGKCz++Tv5metl/RgxZLiVR3nsp5J
ZEdsGFBCFLez3uH0p6Ypx4aKbbQ/e6MEfJW1qQwKu3K/84vUH5bZdx+EacTxIRvkUB17ZLfQL0yb
+QHL1frD6EH18KPMSlxfCjP7OPZC3uetSnFJt4chCb3IQtfDrbT+rTVouO7GRr5K9yDOrybl8r7M
IwBf5Dx+m5rmga5VPRzNTFUgDSipS7HFFvLNuMg53QnOtmETHwU91TUyWImfTy8HLzNHM7NEWNTD
dFCNXJxGz8emSWipszPWelJtFgDhGTV+MnpwVlsJdCREZpDbpQhBwLaH0tOjAyq/OcgbOtjCUaID
kqB7d/9PebDLUWGw2VizrmUk4sJNatMLGKAgv1PeUCqgR1OzyA+l3a6+5MPivbaawuvpGY4ZUOCI
HyOA2KrfLCfBanqZoa2k9hx9QaNnGY+znc4PTZ/X1smsO5mEpo4AbtRGdk7fqljEcUJSf76xvTZ9
nOHxDr6SQPI+pk0X6X6F9cMx8hKk1AyS+ClQMmPCZogMUT/QxYWC75RdDGk6trs+dMY4zdGR0FTE
6Y0Gd1m8w6blOLqpMd+0+TR/U81yeDtPdn1jrtaXs4pTFsOY/XuFLY/R/DJ4NbeGBQnl+RD4SaHT
8gjb4Cqjz8cFTHx5uZ+rplNLRcicogifM1My2qpl3y9v0kXkJZyTOvd1tTUqdlSedOeuE0ZHWa1T
viwFqlU36jLUP4x+SYG/UU/1+7JExslMVfKurMHx3ZfDUtA2WWR3zISwy2OcqUtzRpUOT4exmuvy
zfMv9SQt52hiiaz+MAaoQKb98qWSpDe6vG/TsMMkG8bSYPbLwTSU5k00e4qDgWTqiSBXEu6OAipd
exgm4RWBmGCUHWvX1ChiR/W/wsj//Db9V/yjfvOv5Sr/8d/8+VstZtC4Sbf54z9eDz/arm9//Pbq
q5C/hX31/WuX1tV/r7/k//6jy1/xj1fpt7aW9Z/d9m9d/CNG+veTHL52Xy/+cKxAH85v+x/t/PiD
TLX7OQDPvP7N/98f/vbj5295P4sff//9W92jzsRvi3n43//9o5vvf//9p4Xnf/76+//9w4evJf/u
7uvyNU9k9/XpP/rxVXZ//911/sYtiVYkWT+YExLj338bf6w/Me2/gSWlgMgph9TczyOgQuM2+fvv
lvU3NClgu9MmgsUEFvv33+DOrj8y1b8RAyEKjiwd0Tvx1+//83AXH+x/P+Bv1GLeYFvTyb//fnn2
0aOhgLZ6q9F0RgSSc+hyXVWJWfYdmL+wjlvwnS5eED80YbE5aObod51VWg9mul5Nzy/oyzDi3+Ou
D8/1TqC8JbymyUi7PlKXENLj4KsI6VFMXcRZH4u9strlVfKvoRDlX1VzoVsS312+Ykmrb+k7dQ4H
MTq3GAd99DpiOH1ZBr/SlZ2dehlB/ns0UMLIRyByybCXo40NoVPWTXOoOKiN5Y4WHwZQnYDbO0KE
cRyDOG20gJTr3fMzeuU1bZusn4L6ysXedhfTUYMLUOMWXLsOVH9pq3/2djkf02zRjrLAA/rl4xGY
gXNcgzMICZcvCn/JTkDwLGGZcGNgs85Bi0DwMry1W2SJQ7Msuj25lsuIcJ3c1dZjNQznJKQ3vxlT
2p2duaPVhkPeZafMrlLfrbWX9f7A7ZCXEg3SLGPjkiZvFgxio5Ntts4YWpiuHF3RJWfMYvbg3dsd
wChIK4N9ohJIcXMLXMMWRKkqGxNDeFq0/IwC2xwuE4cLBGjZzfMf69pgKK6iy8BtjXryZlV2iSaM
yI6nUI3wWreT6UOsL05opPrn5wfafqH1rRCZWs0ioNcRWV+uCjwaqyp1ygmJY+d1Lqz21CTeXsh+
dRBq5JxbFptsm2SzoonjZQdT1zC/GWY+3cVL5L6oPPFzFSBkseIqOBVpa2/yMYMkx6aaNoVICg4n
sSyPqe7V90W8S8tfV+3/RoKsMzbsyitgHTj8d4tjgu44gtAtijv1WPl7OsqbX05dc71ZVnIckj98
+80BPyYDsSIBDBntIjGZTtWofTTsTOvewomR6XnqdOEE1UKe4A/E9+JjXSjR9Pj8utjcM+tj6OCU
TFJb3pDq0+W6UBRpAEfR8rBTgWD84dYRmqcJeEYqPxMuOmenSowvE56i9suW/s+ROfbhyjIRK374
cmRrmY2CXnQRRqmLyS2ltXDO3DloWVzvX/6SfM5VYJKEQdvqL5rJUBkgMvOwSRTngxLL9htnWn8z
ROZyWvSyf8wbt98hQF6b2XVLkykhvcoNd/l+UaarqTO0RYh0ekUS6HTdp8HLxU1ld4gk07zpBR2B
2vjxwpddsVHeWvkheHwqQRbpKnUfVZRh7MXdO8V2mps+qarPshib0yj7+k2lF+an5wfd7HyKpSsd
+Sc4Dp4wEcvly5ojLVIkjcuwmTX37di5I0iWMTUG//lxNuflv8YhyqI6ujbFt5p8SYqrF2a7JVX7
OHpl5YP5RuiO9TaJAYI8P9T2+yE8h7sLyoVApOhF2+u9/ktBxUwKe8rjXrtJuqD7ku6UayBpbU8A
+sWA2H6mQqBfqWxdDmD0pkbzTDdPQ5dYzlGdl+oWfzI1BUhIskenZaAW4bWl1xycOkPeiSxo7H0O
WI0cSYttnG6lQkhIu0H54IgZogb+7d4fZgcLPMBmfUn9vqbv4DfwoEmhrTbmqEHP6HNtFv1tkdcz
sqDuNP3QqKFph94Y0o+iMjonEAotrmysnDiQeYvhxdJK61WhL4r7NtbLJhBmarinUrHHTw6gbvwH
hJ48Vrln/5FLS/mM6r/5oEFb/ebQu/yuYqr2tlAA4R0c2TmfU9p51ClUo/GCPF4wS24XgVJVIuPF
DETDkxzsrp7PeIdI6xCB5iiOJdfDOzZx9NDLdpEHabndEKZVXr1t7cUoAyg6phdIY4hpxErLOhpA
fSWpcoTAjp0KEJRK7uE0N8heP9JyQc/N0mKmnxxhMs8VG1QPsFWn1JTM+h9JYRSUNyqtLHwPNeE5
MGO9uc042udjpHXUcW0cdQUeM3FHmWiMqz/iNJIgznHDe0tSKjqEOTTjLrYayjUF5dnoHHU25EHA
bEsXtI2EqxcrQ9Gfc6vBn4Q4pyZNHB35PsoLtmtKaw+/+gQyToF4uRFYFIOmc8QPVF96nXfCorAp
iU/K4saBD6YjetopOcpcrvgeldby2koXVQ+NuTW6GyUXxSuRKhHO0W08vpnBzAzBGOd1d9+nC3oF
YCt7yx/ntqrOpttr30GlYkhsVFXxeUIO4IuupSP+0uBNKU2xBp0DhMkEMnmnoILaRLFWBtGE+DpN
2zKN/c4ZxgbKvDHUoZ10xuOQ5+TM5jJVf3pDJlxwmW5VBQnx4+fISWv9xqljkb1pM3W6a0z0G090
g4j1dGRmPhP0oY2HbWQmw7LmDjsXsdkADQS1V/mmLXlCGHDtcTb6ZMYLcImcU2nQabiJ+0bxjW5J
rGOd20VzaGuUoo9KaulTkJVN/81QIk0NxmYeqmCCj3YnbCq4odD6XMNfulff8jiQ41pV9ljARL0B
20CirBo49uKpPuVFEaPmJWgmTo49vl5wQ6kCyqjzFy/WhenrsTPJo0nTnqpfNHfipKRNZh2VSVFP
qj6jXFFqlqypXoiyDI0i7iIMhIqu85HPkvFbpa8j84Cdj37LTMzZEeHy6S6aWko3Ud1rTeAmVvFB
izwrCRAcV6vbSJtZcpgWIN6JIHenHNEJHzlSjMSZT1GT0q9OxgUAmoKxAX6mnWy8mJpJHJFD0C0r
j6Z04oFyL/b0waJ28T/bdhhxJ2gKywxTIDZ60BQAJ0/lZHfVe8+se/cwoMfuHs1liNQDVBNtPCRt
W6p+UjjjH1RknAU0adJ/QuOntT6MlnA+pikCsmFu5PN3xess3cecDpkFucyL9IU71dJfjFTeYltn
0W+Utf05Kqf/w9GZbMeJZGH4iTgnmGEL5KjUYEm2JG84LltiDCAYAoin70+96+qqckmZEHHvP+bz
pRDtWKR9GIxvLedbkyHLXv8RjdO52e7T05g0VRMsnFw7kamhWjyThMuQr99V5ebNY/K/dUqM+8Hv
nDI6DHFHExZDf+EdVyH7Oe0C1Z7GfbfKg6/73QdntbziGA/l8rXqzbJRS1XNQ+74oJb+1JrPQXX8
Y56z+L8GW9q0pfS0YybD5FpUOaCm/aPjsn/WIYE3qd3mBD+2xP84d/RQovXrJTKzpPOCb703Dt/t
NASl9i9FHlOsvDWVZFcmyj5OAjsfASSHcJDXiVras4w2OwfxNrpNcrDcNm2oq7jM6/8ftQn4vvfM
3F+KZqEKy6kpE03trcch35Yydw5O6eVPgTe1f3WzlffzHvKPKVFrK1Wmaae0sjzSkepm9j8XEVjh
rfAJqU7BquL4YCmcMmRbGCgIvouS/3/vqjKNRu0GabsuQXUoKr1hkeYeCM62ihv/tDP/8mwUsfVK
nqlqM29Y7JegrZ3fu1YfMrTsFwod9TWY5XZoa6qHU3+ZLQpY4+7e0nP1n/Tcf+wIa1qFuXiU60Zn
Z7UOlMC2dPH1TBYHsqOe3Z5jJ4O2Qn/PyDJ8/B9cSbs2R8sWsszyiTZTfD8xImDnoVflrt0rPZzQ
Iy/I4KS+5m5t3xbGMA6E/rD48R8yqh4nX8aHTsp/ndVRONH3BdDt/M8nzvZldZovIl2OpXDObhW9
tGr5jnwS75CQWSma91nWZ29wnv2CNiOhJlqTorq+d0N0oKXxf3oR7lPj7Btnmrqpctzv9sa1zn3F
K7VzuxGxYUEWr/P1W2PHrxCegGN79EpyvI06HH+581zSYyuf/HArDlFd5QRcjX066GpJd7930jGU
SOmLbrrWO9/P0hVHazD7xR5l+VhK0h3XfTC0DJYceOlUj92YYcCOMkI71aeLlv5fQH0k6vRo7F9H
odVVhlS/TwTexen3BnaaAtvKVjymfyfTO4bfnWcsUYVyXgz14c+edJlf6dp9rewxpw53AOiq+UVO
i6aozY6hzzxVmF/eZP+Omzy8uX2uHzfenCIFV6neC6LGw28VYvuoSDP91r2uskrXefb+EREOMGLT
yytex3gqvZoPJIh/rnr/QxjTJd/952BB7Njo+aehUDEpS+dljkSPlG9znruBsLOkynd1CbQbPofV
6n4tuM0zYmP2g5jobbErkZmN26hrqn5JXRJ67MM4ivE/dP5rnU7OlO9p1GwCEliP4kAQfpdjGOXr
zKhRcH7TSyduvWPVhMvQqnhW4YSIsV+nJ0IlnSzcZ/VgMfT8V+eWWX/Ncl/dQyVz+Ox86VsYGaH2
T+NM23XfzGfvh8uhX635Pmfzz3Qv/TddiOpfW+3+56SjOUO69I2ql/2vzQ68Hxu9vev3K8LjVotg
vepiGSjuHV3nYxB6ucSrJ76iovq9xZ37w6ES7GWf9zNjUXuwLdv6skiJvvX0jaR7Y7+XkRrfPF/o
FED1alMQsybNWiwcT4UZH9amu9QqjtJwn9QPNa+VSaLFI+SiiOUZjdiX3nqRoHWUSb7VzqGZQ3OY
Qsoeh8UyAxyks7/SpT5kVIzSJeC56wkapU4JQtg/a8+PniK6pxJbKIf/sN09B9V6joV5jCzT1sRB
2+FV+f0YZUUeBJ9TuXdcn72FZmuwaD+nyYhAfXfs1wPTqEiCUc7HPaDqa11Fm1VEUK4Qd5z2FT7m
VeLDz0e/yiLMQJdvfVaZkngyXHMjeWXtYTsqLCmZXgKSrJecBuNhEs5/npcHaVxuv/IlaF5IOtOM
TkO8X5VYvSTOCXrf1rz7cLHpvc4ovm5RvTOkNlvwVKPoeu3CvHoWtaMnbogoJxV7tuEzmWofKzPV
JulnHioZraRscJdBbg7LdZic8jS63poF6GaTbXc5UnzCG057bftnMgjuGosipUhrctC5tIjPbMkJ
ICyGOWVu0hhnbkplOZTjQlzflZa26ZHhb0x9KTHQDT71t7kMrDuGamtK96X1n2roqF9kZmxu4jYV
Zrs8aMtTPqjtgwLRKIn272xv2XKRH41B7giKa+JUu7sMk7jWRGw4/c6pwWx3XfmWjiVlL1bK8Dfw
Hu3hcdaAssnYtVQ9rsYp29QPrNwcQkqC2D+IBf1Roy6bz3W1+H+l3evqTso8ci9uwDV6n/ecmEWi
lV5vrowCkxGtDYfr2517APZVE8mMPXNH1HDVVb1lv3ql1Z1kxEDL3lUWRdp4FQnyxCQZSeCr8vjz
pI9AnoNN9SW/w4Lpfn5cOPWZWWXQicsaq+WigqnhUYjG8jWYVb/8UMIbHlHPfyI08LMdQ+jBnWJB
gbJP5IzbU/IQFfPPmNnmU/XxQtFk64TP3+wRUtBJPMLdfiwYaDPUb4+VtZCWUZU2lzPjWBoWEbLg
tQpYMsdo2E6cQ/WS1TUXclIsDFrJXsTbh2kW3ElicrvTtu4NWqytaNN9HLtERwMdxoq9tSOKPdPd
90GLgZQ73Q4vXWnfd6Z+K6zCu5ZFnirCNQ8BQ88V7V14jymxuGlCel4Cq4y6E1XASyoRLxOK57qA
yzTyJFVARRchnNX0NJA/fKsWrznw8jhPoxwxQwRDQOApZHrJ2BPw970peKA0fsgsfyTQl5HO1IUw
qLmK4olNiiwvbOWQoLM6WxtfSyLWtn6spfU2klFxcsPd/qtsuf/y3aZkG3HYinyES4mUw37ncj6F
GfjPcOQT+AXHIEjhILc/TDqYjf5o4kZ6eNCQJiVF68UsjoPfEaTmhyd3VB6eLOrjSXgqb2Md/XWo
bLrMTnzvdbt0kq3VRZN0faXPYWW9dfsw/6xsSz9EeSSeSjlhFO8bN2nN9l+wKfk4EMD6OKp++8eT
9QuEDd3pbpd9Eg5hedNrHFylck907+lnWJFLuFakXOx9wWe7FKu42F1BX1/Xf5TF+n1viu1ExK4L
d2Hb5geZk+ztjmvEXV1E8dktliBFW9GnXSedN4aH6nVuietMxgAUPSmtuRgO9Zi36ymetuI1kgH8
OS928dAWecMTy0T/m5sRg1w3D1nEWcokJRkwQj0klEA+bqLLL9EYqPd1UKJM623uflptL/hYndlB
PTvnL3RC6NsUBXmKAkuGwQFFwnYrXX85BLqxftrdLrakEXlUpXTxjQiWxbvHX7+0fYCkem31H6oY
foIseceiyQ1hCX0Nj+7rrOpGDHTUGQ3HKGxv1XdueC81iexdH+LaEyzaCayOeLVmtX5WuqrOhRze
Jn9ZiWqyMNrApWku0ibEhNgxc3wO8cjBjrFtn+7xeQzbTzGO7b/SH/Ij+G/3UYSj9zYXZBZn7uxW
B0R40X9kluSHbgxG/hgzCxuxyujvx0ILxTfcSfGYw+hPWVT1n0FNUcxgF9Z9EFqRvAa6sH6o9ntn
0M6yf+BrkUzhDBEPOXH6+gSe1smDXHf/Z1VaE+sE091vERVeVqPe/3Qm1dyrPNp/rb4WL649hMkC
ULQeiBGKW+LUqrbIIqfXJ/x+bcCL1kWP4153ZUKZ3l1eut8ppqWh4jPsnLBLKCXhb9XGogHcWvI0
NiUeRYuPw0nyad7HxNomyqxlybePkF1Ed7U7O9vR843rZI3WnU+zaDD/WqKCUX/rh+A6TWHw5lFA
WaXlogICZogqHQ8TxRV8n1TYkZpoQnVPV91cHHlA2pViUSnvnaARFhLvGSZ/7Jfqz+IyUabVMPbQ
+VGwwQY5tmB4sindlGbfdbbaRvytJg71LN6GoErsFfgkaatFvtYxRQaJPQhnybYOYVYWrLtVHDg9
CvsQKuy961a3Y+pMs6QCc9COTHEW2V+41OXMxz/bReJPoQoSteVlkZBOLdABbSReMd8xf2VKef0J
KKEZuApwgRzaMBy+cvhhrH5atkNKa5O57yFhbzWJFtRC1CGneqR3/RQTIWMTxjnZT5aO6y3xY+JO
k1WNrBLMctt8iykCGc+kmcCFgfGyDTo1y0mZa++VdG1WlC1XhrBnXXPu7cgf3gFq9JxN6zTfWr7x
Lusx4Ohj2JTYlkaM0I+KC9yQlCD4gqW1lUzuYxwmdb2aEspj6WxgJeq6ksjbc0R3tGqVCa+Wy6ni
7UV3WeViTwdTA78wPdr+rV+pvwB/CpcfBVeVBQCzseB5HLW0CYQhpR/Uo4bWnWr3sP5/lsd3BWg/
vrYY00gC3CwQqpB0iP80Sm47WbyKxQPIj1xHIpUqP4v7YHgUJACqtB9qTiQEcr1MVAVKkTWYS0tG
LC1/V+6iOEA3jWJ404v/5Q6F/65i5JHIveLaOtitrxG1Wz0lSCRo7PdejFU48SZXPYYmNJJm36X4
jz8x+OpLPD9Jrqfiw3fm6GtyNxMkBHlsR9eSyktrfNL7iWxaPArjPgVEuMI2kqRYOcRt9MEKVlsI
QLcUj3pcHeMldN+J8i3cdAgs4Z8D1Y3MiLsVoCMSHngDWuP95s/Knr/BL1CNnDolfQDRIgCJjtEo
taJ4k1lFWFGUKSQl4NS+3KJsZCrite8sxao22bG6dIsqfJC+1vtRNkHlXpBetSYpdNmR/FOLOjWb
GpbE7q0mfAr9Gj27BajVYm7u4aJihU4WC0YZiKR1A0r/wsr/ye8cv1TR3jBiObSGpVsVj+O1WzS/
VsTPyMUZDo13p1bZbJe2mb13oUq2+oh8wj/CN5GVtWFAAMpkhPVib1HUJL0VFybVSxnOj6Pf1x2G
LalfJhu7ZDZBfhd/d4e55QF3nFjvlW5Y8Qm3wFxZdcRHgAMilwaO32L/Fi217aa1KPH3JrbVdgz5
tlsNp7Ifqnssg+LB98rau5hhtgbvizHVmqJUEEM5GdxaW2irp6Ihyqe6iyd7llya+ILW/iD0lKPa
0j784XyuGj5Xojr8sLeKc9/7bccJNbT9nq4NFdJPEbfxim/AL1inEY2b1BEd2EpL1AG5E7FpxIVy
LOQenctwn3XCxc4zjAIJuNdPUr4JtxtJprFZ0E/USuowXeKtzTO4QmrTAgC9IVlbEemsadTCyM1p
nTpqxpSSjHVbhddJs/+mfF7FNwZuwjq/kw3z6yFXbbG960HZ5uLMDWretWPXJC80BJp20CyXB/Bb
vchkzIcxzjxcE6fSXd3+bfbqlQGkYrfm+a8751IiIis/Rn8tzR2M+9Ie1GAP/R8uEvLvnabv/2nK
H2tglYpFbV8t2BawYJQL7lSw328DY+2pCaaoO1RjQ04D4MGYPzRLJJl2+z3eDp0rlJX5LD5WsjUQ
+OAEulCfjTcN1ikco84/DJt044+6paHl3Cg6coFWvK7MGn6j8hp09fJW1+AjqUWe1MD8RKhcZln1
LO+sfTfuVcucDOok/F63Hk2JMZ9CmDyaAa9879X1h/b7w263z5lS5ufBG1G/UcO6WLe8zbc3hyYG
727Vi6hOub118c2rQW441crwiqKZXuZK61Cnk46D4AmBYvEM4FtxHpfbZFlHMeROz2VJfQDP1LJ2
h6LsYyfRNlqZ97zDG3TzfNRuT/iFrOYUhLm1p67lEVeP4Hb/4/pTVCU8SiIAM0MacPCKOvyq18UG
agbciAVCQO6LZFt04JFj3FbiupARFP5QQdhgapsaZuzVDqDBxVzPoKFuF1kHgOyqS1tqT+R5mCl4
IgdCDt15DdX2xdyNInPUWPZ+VOvmbr+rrhjyQzHYYssQdBAr11jIxOHEGvb5VMjQbf85Rd7uTDq7
Gx8AMS361mWp98TSUGApxHn5Ehnmpyyyd4Ox1V/HMS2JWyg/ERa5VWL17vQS5yXpUN4e2i/Ga/ow
CfveejHFbvenvgv0ls5+EU4n6s3DOVXhNtfEm+OySoyv6uoSrHOT5Z0Tq7vJNsZLJmHcJ+kN3ktL
8FiT2kIu/2JSA+w7A2VWIbxV1tPg6pULWMrgxWMb/uM7ZV/f76UpvlzRaSvx6RKwnvMoCp6trrH5
1+Ypjj921823pw7652WPHRVchyhQ5i6mUag4a+xiy22xSq85trPo45PrhkvPvdKatT6MbR35j6qp
2petCLV9nNxdzMyVY/mLzonqN9v0jBq5zpd/gGSs4GYsTXTaRhCSY24vdveQl0vBLs+TplO/NR4J
Fx01rOnE0/1o6Dt7YBCjsVBO0did1NBFOF/Ic1xvy1BzxSMS8j8qt7IGVld22YNNwJRIiGxeeSdV
nf9ldsH40HO70ubUFvs1GsdSH7fCK18KFXM1k4PFAGnNEnhcWV7PdcB4euhU0fwk0rUqT5tjiMWU
iyBOY+vKFjjHBnxuELX9G6je2dOiFDRK45KgYCXzgtzq7jhTG+eBtRg6BNWrItoQpRG+qU1+iSIW
ZfYtXG95LE3nHkdHaJlh9Jf2hfbStj36yyBR8dsNXFLCPy71eTAtP2owFKHxb25XM/XXsw63x8Yi
fCPdelWXx7CiAuKlW+x2PdD4ixti33N3Sft4HU2qnK54l12EMDiWsNNJzKOq7/pOsmeHQBD0Qjp+
Q3tEt0wUeU9+/TvezGCjme/i39gcGV5EM7flYR4hSpjPSle2vHR5tT4UdrAzBMduKe7mZgZk8z0T
fPpG0J3d89d1lotxme+bednCb9eGEgdRhvI675ClmSvc7T9PmvoOBq+BPJsacSdrrIiHfd3Uhwj6
kA1aA1wzF67lT1vwcj7EJYR11nCdnPhKoG1yHtrgYAMdhllsTeZczW0Ah5/3/p6Wila5A8rhsLiN
/CKM16431XjX9KhAZcqhvKrNJ5bQ9Jg0knq3g/m06aJ0EoBlYP9VDKzQE3fimiwWnldnlVC/kB7g
7MA9AClwm5ZI9NKan33ZKnFFNR+tV2IZxHYxUch4SEgGBVSFby3RYYrKob5+E9+oPWvwUQ/f137d
RKjNWUyyNYdyFgOck7dOdqK7SpzXdu0+xeQgYyzRcRrmpLLWSTwMW87VW/fn1S8Ykcdh3245CzQj
yo5OGYQm2vszQdweWKrPlH3sIW0n3lTFBJ533t4c2jaOrZRDTrzniJPJqSH8An87HPd/e1xszYEE
gh5EayIfI8FOsRNYNZC7dV9xOQ5HpKuGYZS799kJ1i5K5MrolhFg1gUnMqLLOKliDnNu/8Fdn1p6
8ZpE0Opif0yMbq8jVuJnV+RWfA6MT3flVJStxY1laP6bsZ7MzyMTDoRZLq1Pswedd274kS5tp5xf
DCWNn7Vc6zLbaj//6fXO3mR81t8bqWk4HHa78pYUE6O3H6LG2XN6orW3Z2TB2/ICTE8uZRLZePnP
Dc/bWwjtjvV1AkUi94aDPJlFOweJpNC1eanIoYDbJ7NjrbIq8M14NGvgt39ooc/nH74S1S2vWEVu
CwbRIjVkZ7HQWU613YEg+b+7ZrPnbG5clV/U4MEhqFXE+uh4vR+8+PUYPy6Or4nRcrzpOWrqfQHN
aQd6jVtiylOIxoFUKhWsrw1ugvVUitn3r6PlRaQbIQuMz4ta+REZbwg5Y3rCcrewQZOPbpt1eKQS
tuaHLljlH8hu3LcsJgGFMS8Xbp1W+SKHw2JtNpjr7kd9aoouvNVtPoYn2tMm9XtQDcakVHZAEofa
A9F5Rwsw/d5KHS4pnyNMPSbRQB3MosJ7at+9v4Uq6lfDt7e1SbM7lnfzA97Zg02U0cPeFtiKYlKU
gXQZpVHJ+OTmnyrSvN1L37DiL9niAwEd3H1de64/Ef6nIq+pIUpJVqMrTzodY1rd/yksMo7OHVKf
mKKyYalPmptUXZ3WAhc3Cj3klb5YT/ymm2myb1bpL/4OZJe7YeoNu5p+hcYBJb6hLN42WMlcFri3
JZNIEq/FNpNfF+nJS9dQsoDZDq0Fd6XZZZzoraUqcwkDNV2GrXf0dWvY8w7hYsr1jGmo0RKFjed8
5t/W1mwt8dQkvm7t+jLN4HEpnav1X5f8LgHWQyx3Cr8+Bncrw9q/xsewmFWqZRFp1eiHP7BHGP8l
nFYMzXswVmUCL9B8arQRLnwEi9i1+f6vzaPl/oPhBIQZV7WqM/KUhSyPTY1LGjCiB2nl++t13EZn
eV4dvX3A/ZXtIcIZ+e200AoMX5Te19TQQPrAK9X+nDYtfhLsuv4O58p/mlm+GGv1MvyHiqluyXEK
xzVdfV/+0C7zQBZ4aoUgCM1QZuEAPkEMFtxZUjn29hWMdV6c+I7D6VIXvrMeug1C/L5mYecf7Nuc
O2q2vd+MYQAOvQ/tegPrZHBCZ6MqLJ1Svju7xf+0YC/RXI+RCxlV0aMDFzGqRaQN2VvVweYDD257
aNXRsUcONt6ji8ThhUhsdBKbTwmojqxiGpri7xIoJZeJ8081RlF8u9TLyep9rz0MwP7vanMdtEm2
hNuLVregmsNy3I6ZOuQY3kvuiLMoioaF1g+46KpSbfENuXZgZ0XTtfaZoTl/B2mYmAoayzaHACXh
v8CXFoTpGvTsxlQaHNxGTtUxQM/1h04EtT+V+87gbFmdGB0iC321nzErOeZuKvtmPoTRzDhhBWMP
S7prWdx2x5GoyLxwde5Mm9MdotehvyvA2GUmcLM8xxYZZwSDxd0d334dp1ZZcG83+Tr/q5qpG9Pe
ZqZNNtXhO2xxuxBOBlxtpV0FPphWmik8Na2S/NRMc2BYhu/prvZs5t7OqXI0+Av/9qU0mgYGq4PN
TFtnGR6DWRgSvBEeRvzxTWtndr3qOvHWRoWpNUYQ+lhz1G0tY1KORNSWf6Nw2iTj9NK8hROpOfR5
TOTyTDW0ZkqDqHNflMr6W/Ch/UQU4Zsk95r2y/aQyRxnFYHUrZvPVzb5+/5Qll3sPKK9BYjmx6pO
1dyE3y6lnlghx6dSa9NMgNjS+vX3Ah7hpBGT0/M8rC2d1wRiFSDrrjOkPnxrm7gsPE+66IKHGfLy
F48xgpiVJHcWwWJTRaLgZp0ELAsWz1sLkSIVmGOO9nllxQ767smN5w3kqo2+R5oWtWCiAqHfc7b/
PrFi1BHfhOn0WOpl3hCGNTxgztyqYxV42L98x/9BHbn7ofwWvqa2coafGJD1sTHb4B2KovsDpBle
mnXZ9jd6Xvw/a+AVnyEgaJf4/ezd8kUsIhva1nkWW9iWj92gLLDDhZcrq0Hc/lqebNxspGidlbOQ
wV9fklb1NMbubCcN6SjO2SNl+iuSdSBJ/ZbTsUUahfoJixdj2O5U98FWgdRPHA0xC6Rl59fv7mv1
O5hcov5EXncSWrTZV9LnyIKkkjif1sRW8w57bCwRPm4NSXlJMfEzEs+fxzKRPSKCG8xJaDK7majI
HAiB4F31tMLwWQ7+fdT4nkCaEjLeISdmyBjNXH05vMKEc7EsThnyGJKAEXRF1mXsnYDveKqAZ2Th
gSd57S7ONeu3TgcJtHXvb5BAGrVenDp16NxKQsfX4x6XzlOP+e8rtps55kDda76pYurvyRmiBbIw
m/nyZdP8tFAv66QG1v/HdbYgp7DwLiSzt67mMPvGJtbHnuvxdcFpgNhz8gv3H12ctbqZbwj6q6pq
Uf2lU6pqDlISpYfBr9+atJVx9R/8qCSrhPiW7dIXTMBJ2GpUV2W87fffGM2cyWWt7xWqpxp9qeir
n84SlEwHU+mbUziUVCsiL9DLoQKgM2/8idSedmJjzcn7ENgTZkS3qVk7dDl9H0kEK8ssj12FE552
5nbeCa2R0+7Rl0NYN9DWEPUXGdNdepAkMUBZ+QWrRuJUI2bQFGkz4rTJy+viYI3U+CQAfBBw0Dbl
kvoC8B6dQh68EZYo/Q9cJSq6WV0LFytUwyS5ocJIHGf0TSrtXTYXp0C/+BrBI95v5Tz22Tb11De1
EwfheaLLnglKjw6pYkVMKLQbokloQHr6B8/u2zkjVcCdGdwNoEc95KWVRA6JT1dH75V6K0cnR/y0
7uDTA5AvSBoNcwXz3m/VhsacdVyI8ZcWQ+88MuDgv6q5yOTf2nh+f5Wjzc9ltXjgq/u9rQAQU7vp
tyFnMesjk/mFLuA3m3YgT5GVPbpJ1dfFGYFe393otMO1B4+w98S95dbc39vLjFyQSSnCRDMEwhLZ
So5bESUuc9+CBLbsCu7Ixtcce0d4utpLNblClc8QYXU9Igs0WNPf0lP1fB1cM00U+mxrsybFuNGU
zPMwHsfNrz/UVuMvWAYDj7DxfLxKjVQkm6GgQOytbfwjTFe0TzbfSXhYEevIO4rgKokSbl1B/wNv
K37s/Tqu71Vli+V+75x+OaPza6tDt5ochelGK4dz2hvhv9eUC31NPMSS6hw/37Kid9pvUlLPPSIP
5JBWgtd0xoOaW6p9HngT69RBTbtmm6Ez4Ca4s994erfxlEOyfLYBmU939jRrNJn71O33NXko8YXU
rREdhF8H341VSGrSevU8XLceS+YfuRWRlxkXU0xaInwuBXeIgPS35MD1UendLx48N8xrltp8fkPI
NqJNrRvocA+FbUF0gIxAZS2+Xa6OWi7/+YusaeiRZgjQUpRB941zdPrawXpHRYqjLZzOxhl8rKeb
rrrwB6oUCSphPPdvDuxbH0RNAAnwTscHDJJB7VxedhPqV9FRhapSUHEz0MmAxuvohTp8LysXiUIt
EQMcVTNuHjh0MOir38bdfgwKBOZY9KuSangbXuSce/w62SAbHPgkChE5aW/7FIPPLXXVJMW2x9OB
egFrOYUzRoE75ITkCJRm9nv8d3uHQMhZoC7nYlzjU07Jivth2RsDDOvPPp6dXYryDlF252TlrsIB
5qQyxQF+KTIHVI7yO7EdwDORRFS4j4uYAzdtwYYEQq95nO6/08TalK9a1Hebs84eksblmxjH37m+
8DY09qtwtm+CkhpnwaxhrB+5g6X4ZhM97z3q0Sj8pxF32UVZ40KWKhe6VQIz4YCijjPi1avAs6Tb
veckAqu7nuUU/EZJq/kxOPlesci5QEC9M1jybZoMMD2692L6Q4P8bj01Q95Pv0YSvOxb7NQ7psV4
2AhXJfqriv5V1KXBO9QleLjNOCZBqZ3V2+D71q7rfkwrkTxvRFCF9I6tk2ehy0EGPRvw02IYP+Y+
0o1kcpGRm+KGbeuOZiuz+jeLn1y+W8RCzVSvD30+ZY5D7vArz7/QVZoLItR10sSbIx88XAvtSe8t
giCrXHbSGXzQR53FlTWOl7oZZEG1ZYiaYx+GEYgCHj/611cRQS+h3QrrsgSsYT8MJmDkKypvSvvR
EFa8ohCZzPLRzw2xsQPh3XT6mipU5lsmjjqeEbaAA26b2sz7XV8ERdPceaQBdc6jjlttIhTxVj5m
nYEiOQ2etNoHQLaR4qlc0cwQhMho7qq+nPbHdepR7HUyJnGHm8+5SUMsbDJNU3ypgo6MtQCMlLM9
rqnkqqIhPLP/QhxWDHEoQUbEirgZUAsmgqXo7/+oO5MdyZEsy34RA5wp3Oo8mNo8bwhzN3POswhF
yK/vo5FZjc4EclG9KRSQiEWGh7u5GZUi7917z61kh29wKhmMVzGr33OsfGZgOfEvzspmvrKiAzfD
lMy9G2ANSPbSZKlv9onmsto9xUXO5ulYqKIJmgM6iFsPX8LOWz6RZYVrcT6LziESsATToB4m21Yu
q6SgriL5OrFq8VCI6rLo5t/12DL87Xi1hbY8+WbKerHTRrIlMxbm7XTjOQuYA9q53MzB9pDPY7Wd
QPRiBO26JOYWSyknfoBxFGnP29NFD+QwTgcaZipgv/O4ac2SoUNmckrjfKttbwwfkyTJwJ4hcQpv
PGIQC8x95bk2R8XE1xY/eWGe6MOArrJs0qinYklUTT2stB7FXrZe8dqXChk4t1P7QXtL/ScnDaNW
QaGDH461yedG2ou3aGmSzxiTrlp12ImfCyXivbGdZTjUrlV+OkMfvDVWEL9nFI9MBGHqsWh3QxZz
XE8yMNWWBJFDeiVvYbg1qNv/H4n8/5iu/5dE/l330zzJ4edHEtz/X5HDJ9n2n3P4N1/t+K+xfX75
PxL44In+CoGhEUlFr4W/TELqHwl80tJ/wfFEz7TR2kPbIXz1zwS+6/4VEKWGCxPDu7yS4v5vAt/x
/oJA7BM/i/4R6hf/nQS+E/5bBZNFUhAEAO2s/xZNLLO00YOyqmO/EEoJ6TDnyof8+dn42bLPF3Ir
Ky4l1jHXlrp4rK6qTdEs/XRcWPBDZzRYflbUDxZ/gtHPXYxiQ3+Z5hgnqV8twDhrrqUPBg1nY/EG
P2YG3Z2iukG+d3PlvIR5DnoGG2s74Yvswe6ltama9ZC21a1xh+jN7gZ9sinr2Xi86m77og8PbcKR
wA5bXcNKXYzxK2lD0a9pBHNeu9ZiyAoWLMnGN8XvhKgRKbqZPsvU0e4fG60BzkmvEdIWdtioffJS
WbV4XAxW/nUfF/pCxhLlMGt082DVljsy86FNxWXZ1GcKMAOAxK5kGWCXzXjjFNlwRP3H5ZbjOd6I
gntHWLPqYNEv3mahDe9aEVpXhE5i3eP9V0+VN+aveF36T6Z8fa5iWtUmznj2BYt6M6J30Dm9mmFe
9IrzzwpTeewzRvT1BJluyzcDMqcBLgBpXLW/4Oa4FGWEg9z77FRBk9cj/Lp+9sn/IK1Owqkfo2Rh
xgzYXFcLNljczkXYH8oxU7c566/HBnMUY1Ha4QfL6wKf0bX97ZGomOTGaPj6o/zc5ROLHofdNqeF
fWaPocjDT1P3xIaZOkqHRMtnr5b6otLK2mdJHn5yjy52cSYLztaxWGf0T6/9qvrkqqDXdhJ3JMHT
5obh0mk2VTwwNYQ5zld68dw1Br5uE0xl/qg4YMu1kE4I9yUz18CVcJydsiezH7USzU75zxRxXNys
yTc4CEuMwXN8X+domWmcBRtWEmoVajHaFIL28tlrF9zplY5vMMuKA24E/xV+UYr3fDRfBWHBS8z9
4t7VKhuviLqT5CJ6I8bhyEwhzmFTLpeedc/rOBTF7yvhHvm2cyCrj319w+rO+o4wfmwt39czxrGa
Pa8Hf/0+ta34NEu08qLPxa8qY7pfqaHJ77qszvc4fMymZWSa8DF1CYkVhQkwSutLqDjV5iVDTa9q
flxubMUFBzOOs6UPsqPMjfUHEH/8HYymParI9xYGzavSpI2Sb6iVffyWjSDnQbms2BIvD0U8OTzN
iPZAl0O2zGUcoPrUVbGZl1x/zlw7320iRDekN+w7NmXWE7sKD53Xy+/TKui3nurKt8Tx+ueljLi0
ZLkS9qFJXY8OgBhkcubLhyVqxJM1d/aX4EmW+HXscVMNPdJrV8WnBF32pq7rdK9rknU1BYR35BUD
dTaWkoc6hgG4ILSsF6Skl1Z34aacO5ZMhNquwzTxNJbGlL+zyZyBTrVArTbXHuaLO4/6Mtuut24k
5qNrzPthFhXO61zH3ZdTR1dHWuu3XJDcmEdsLLF7s2I78qf7t7Ly3S8HgOmrKrjBUPizPCalY20D
wmMb10YzZ9Ramq2AYXTAhI4ZMnWG+z6Jpu1Vq7r6RYMPtA7N91cMrNFxB5xiXFc77SO3T1E9nvPU
Fk9UB0MErWW8DfNevI7d6BOYo6SM6J4IMYdN5XlxC/0zmyKpn1DRo6NXe8uzULV4wcP40kfRNi7k
eWFJPC3pZbGHqNtk2lic+Pwp0rBDVmhlgEChsuAUisy9lKwB50ngtgytb4xB90k9Z09kqDQ9cG6b
/egRQ+MGnzWbrMTF51BG2nmM5IhfElATnyr/3E2pe+sqamQje+53U1qMdwV2n4fGJcwEtjra4zvP
f6CvTPck1boLi1L3YBx3fi8kPrQ8nNzuGUtOTBquzvJt4SHJ2dveDM5udhc5rmFhIm9i5wFSq3ti
Mey44f/1TXas8oGGlIHzFm9G3xH2XT4WE0XPqumkjxW4mY6FI5ItK2AMWejV9vMSm+E4RRRYjLAT
t1li5wdVldbNYFfzPeUVC64syAHrOUzHGxxG5tmukvzcFKn6Gquu2zWcWLdlmqdbtx/5kOspXW4a
x7EfvR7nK7GSUzX53sbN29sch90T63Fn1RTFcOe56tpgEWGUj1q9/Gk6d7oBDsCbVyZet+3daxbS
t/pLH+AIZ8FqrWPFPXmxC+cL92x8bKhE3Lvd5H9kDCcvrgZjmVY8aAh4tnjOylLfU6k6HrnSSlyB
ytrz5rV3gyztW9oV072D7YVQElt8D4/jmJ4dJMb9VFbyoLpgPlwDSGSWzLCLB5G/0X4Zb6d+6J9Y
AAa/fZU5cFvj3H2u/dLdOL3FMvs6ndx4y+Rf7L5efiZ/jOJVHsXtLQsbuVEYdTe2TqaP1ngQN7Xr
flL6sZAS1rm/km7tv/NLapSxhn0gTZ7BfNfaBJfLEpoOLpRqPMyt7++SGqEHjNe6XXC+20OltsWS
lgdtuuzekVb1I1tiAoggERt1QoXRSvKS6tf6ymJjzKnLR1u08Rmxhq+4UMtRz8tw72SOfRJ6cI8e
RdJPujPeJfRb/4SyGZH0mHumca9o92UsZ2eFz8bZd3a25OuQEeLRJhP6a5yG+dHTEU/qXKj2ykW2
nAc8GUGw6nKRvRbIuCewOWyGpuS6YSQAtzZ+zese0avb4B1Or9v8wSs2VZ+4Jyuz+tuCPOhZAfvf
pHWCpGMqj+/LGA73UTH30yoK2oRmNZmdinGQv1ovX46V4hLDnFP9NL6N4iEL6y0dQXkjBydXcNuw
WYI4f4SIUf7Btw7zbQDFNK/dwVIn5R6R+rHef1em2KRnyhK5Iqz7OaJ7bIoTzCREeZzMt17Tuoh+
Zz1bu9Vgx/UXPXbTNrJmEEBJi+SMZeNujmzrJGUZPhiyldgI6E85+qnobnoiQQckcHwsCneYAzgs
tM+O6uNjxe2NaIzsCINl054Mh7edSk8crcHNfo3dDPkMsRNHuKjtc0cd6EfG+YZcTVfya4brYI/h
pN22dFtcqipKDlGFEo4i4F2ME49HQNXUc/l0Va1jNs4lSeaKHX0Sdnx+g8DawAphV15nxfysEmqe
ZlhBN97gmMeu4qbRcRjjRCaqGMCovPPG2TxwtDXHmRPngV0l79YEDtbMXp2Ab1Eq5zQGC3aOxh/0
vhtE9OQEunitY3o+StnyUJP0GU/apZ5zayrDyU3XT7VJOl/2G4fI5IqQMWpLOX5mVTJtaPlJT0Zx
X1u5DVxjhn1x9ElRgCBT0WcGneF5aaV8GpmaD17YyN++ASeDomeO3VxYfMQr72sB/bcDVa5XvdDb
hS3vqmTvvLF6LyOIbIb6yZejPtg47k4ZUAR29BGAbRlbhGvYTx6xtOiLETNVO8TlpgMV9ATBAa3Q
0wq0gVImu/iuZmd6KK0k+ZjrOt60ri8uuEB6zDm0Fd20nIZ3liUddlmJf5+HA47wvMgnAhpth1WJ
workqXShADgLUcU1V0Rvn84+69x+iSDdTlZeFCu3V9EeUxnDeDMRxmfPZOPimLhay14lx6zI9C0q
UnvfTRMWjgDNx4S9c4nx8eFY842Z+GcyMz+E7u0Upe6ut7mO4WD3PJLqRNo2rVY8NkRhDzgGghvm
PpxSTeORA03LdAufMn+3Sp3tPDWH94TUk41xq+mwzCqf1iGBzi1QQezgtefNr1NQRmcr5hXB2F9p
7L5zvAmLKiURUbRnr0grjGkub/tqmud1x2L/dencfpeVQbsl4MN5IrmjWtusdJyHOtbBHckAf920
tXso0PYe7MFP83WX45dzREpu3puyc0UX0Se5nnbtL3mxpa+3uJAXiHej4+dHVbvFrkhEe8dyojq2
jc3vkC95e5iigE96r/RW55hzecNa5jsowwQlFP14hb+n2LpKxTeiGu29ICpzonUm9tetH15Y7+q1
tQTmVzAANmWQkc9dYh/aTE/3LC2iWwvpBw8Wov42LalTHUAUdJvcqsuTDZn0l8fmB6eI21qH4IoN
lbLQ30ZcXZW48B488BLrqvDjn0jl414qFb4afIw3Xmm6jcR091vYpnykD3e5IxbDz9v2q5twwASL
y6VqVhFHPl0hTvpSWan8mdI2feAcwCuol/Fipmb8RdbBP/GpCP5UBoSJ4O7+0Dui/13hbyJHAkpj
Y0dhgkhk+9FrPFo4BFIUXlLYqDNX6XJkKc63uNJBczstCcmX1Fr8szVSyoR9gulGW3z+8GI163EB
oa+4neFo0nAMEIzC31OQNx+Blw6kbMNgO41YVeZaWJfZkdNtkVr5azRSmWGRBqQ5zSfopkIc3mtb
8QG0IROwWb9eFZhV73vR8ps3g3HPfTxBvogsC3NiIGqCLO3yAmkfNjhMEn3w2y77FgEP+IofWr7C
tRezq+pw1npWKyGMyvoFBVYfVZzEL0nr0kPsFHJmx4u1GdgB5dUj7j7GPhmoP4ytRtJ77qk7v8yb
b34tdQIVzsAVHonknEQOESMnbe0bdwmuEyMJS3z92PUdQLVk5rgBClPLV69mtkqVVQxnYzK8fsFs
zlm7lLxkusLDaOKNzcrqU/2IfYUl2WBbMOmbiNVCajBNezKjKYxQ68Utma1b24r+zL4KLxgYzAmf
ujjL3ipPXbbUG6YhfU8PaPTVp4JwHJbStBPD2Q0Lf0tKuee9GcLPMLxlN8EytqeWxoE7mdf9Qblh
/+UGKtqRzYRKwgRGprqJt8vSBp/82Z5aZXAksBu4yUvcpv0lXPzogjWPexw7wN3IPuMOsV5KjHmx
fwcUBMV2AFqytLbzsohm2BuEaHAwanwKC8u+wchrsJe3gEWt3MQX7Q7NyY3wG/sY/iuu/pBsIDvx
tFTFMWCwXQWD4XOEcfGTRD4O52VcUoydE+0z8UgpTlqXT+BS/E0f0MIEwRboOSrUq0e2/g/gGz5/
aZTdzhq6BswmPqIiqD81IFYoUeSFVtbY1efQqYuNYA2+Jo9V3aBmFTAOrs9WvMTB2Z7qBZpOHH0Z
exEA67uZtTQhovLs8qXsfQNCO6Yn5JXRH3p1nloHY5tn9IblSTS9D5pGjbtmavpLU+KeCANNyfVQ
oBBfp6XjFC8zHgHys1xDpnWK0+kWz7bS/OuZxEoxfEQB6Ietj2voI2MDu8rhq7y7FYBmq5GBXBlB
jRobneadLsUnWPfcg3pnvtR5i06Wj1ThXaHaBz5sZOcsyjfLdShpPlmljrX8iqLyZbTLdmt5xsl2
MlTWA2gW69K2Y/c2ec74U1iN/52V1y+6n0bSVa2dUG2u5+1MWG1tE1RgrQ1qcu7mZVU38ck4Y4bh
s55xRPz99yaW3J2vWtTB8E4/kJuyLgGWAH+VsgziIMbrObtt+IkKk2A0IAOos7Fc1dNQ71s0zV1q
rPZW9mG1LwqlLiPrsduJ3bXZeNomjZkwF7OY6P2RlZJG0xZ2392PiJ0YlGox8sYOndMUeJTjkYmu
n6RXph9Z2cqT6eW04RPRPFZTFH9HxDjQL3Gu3hCTQSocuiz/FeWlZzDCV4L/vne5FiRTdIcW6O7L
mgGTo7Tf2p3zll4tgYnfVL+Eqw+kfRK+CS1JzZ2Zp4TodGZ7N93M++BgN9z7C2hNem2ur7kdN1Rx
lCrCbewar/9WWS2jDSlSjTrga8UpoqPisJgx3ViOk+aYqwaaRZgm40PNQIjJyTKPeY/rGoODx486
sYijFCAzqTwoDHnwlpQExOkhwzLngEpiQ8JJO6TDe8T3xWGdpZCpEpV5bAC9OlwJ2s5YJjUmrE8g
GJw/XV5Wb9pOonWL60hQC1xaEnJ2Mv6EESItpYtdf9GmEveeGnNnU1q5Osdd6bnvrAaxVYUCDOpc
uLR8OWUYrXrWt3yBJvNuC6cfCYj2OaZn0I3HOR/oV1x4v3J/6ZPpnkgWD8IwOc8eA+1ubKbwJU0Q
Jx0koHPglPUJ2lW202nGxbXjTLntesJRce5bVIFS1zztGtzr7spvW/1GOwZGdAz1VIq3Msr3DY0G
HFraK54rQ73zBttcMW1VOBKgLl33xk2dCkIK8RFKbkv9UE6IvSrU4zfqJIusQix4mzGS/sFoGG6n
xgmfYXPYawKn6m4KYg76KcnE4VoEdBOygULhlpN61mg8e3castsapDkgG6rpSVXEGQVh9fLQOf70
YLJ+4idNL9Uab1WzK6YRzkg/GfkgU+rGVihPC04zWp5WcT6YPQKbvWktcCkn1FwNu4Dd5WiRxsJf
gw17FQhOYJIcLdHNhGcjdaLlKetGidsgzzCzNZb1Zxza+M6Wyv5jJ/zCyrXld12yf048ayYKqPik
8+WwmbE7cUvi0DuCA2jxaY4Iw3MaLJ/CZN19jYN3BSDQ+tbsd7ejrTJ0aa8zvPR19YjFM/xYcovw
T5tkHwTwM0S9Mv8uQNBcPH5GHz2ry3nFC95ZgdzCy+XoWZzTrmN72FfOPRS4axZU1d5pqTL1WkTS
2/MzmDZJRgTAJkyKQQsYEt4CAK6rWjYsRAHZXo/CLjh4GdgfDon5F0Mf65isq+p78mnl78prfF4G
OC4+Fy9iuE1gfK0WiOU7X8GGmHVpXkKfBUqaO/ouDSLyCD5bmdLL/xBg2i2hfFY3wlqrNmasCvfe
5JzoXjjYdfHpyjz/jhNSK5D4xKUIk5S9gM0sUqqeTjFFw86mYMC9JjmLt5GoHrgkhi6yf7TflDwo
JSVyQxiw45Fd8zK6k7n2JJFbNVZfw+uq/avVYOyPc9rzrXAGE34MuCx4BySVfcdRWZASBhV4wzUN
6x+ypV5RLuhtlrTQR0Mi8EY5IjsywbklIrirZn62fUNwlN8BYwmJ4yDyCI5aNtygFRvpCtrELMXZ
SituebA25K7z3eq9yIL8c4jS5SlKm/RJzSTAiZI7N3MfWiTXQMDNygaTV7iNWdmxAflTujl2oxkO
kspMVrFBjNQz9osIHlZVn8eByJ2jBqdaReUyn1wxSPL65BCbQEogAS47KMpEIBrUgAqSzrrHsN8c
4ryMvwun6m69HAMY17n2qFPf22ETggCTTOrE4qC9bbG0vjqijB1KeWR8CChgXEfNVL12udu8ZPiN
70y3cCISu493IQYwNu3Kcr4E5vKD78XJbiK2/D4HjCnSLUayH38H+BqHrKmThS4uw+Ip5FTYBJE/
PtVdoW4ZCfA0pgqPvOtDXtB1wCBUUJcDuOgCFqL+qgI736qFddbKHQp/h6BTn6awbx+4EZNtyMr0
JhQ5Eyz1IiSHCBg/djZxhnVGVywoHDzyEL06YEh96Aa3qUfib7OQg9EbQVXrF/cFQu5SW7z4KmcS
zxWVLsFBhB3708GysAMXrXMg0hbayBxB3q89GY+vcxTpG/RFxApr9CvEmABT2vvYAGvfDNpvq33J
EF7sM4cX7rHj/cpNr/MwndfG5hAPk3HaSScjUDEUnvNFqla9GlYDG89E3jlTTfsbi6PauZjncaqr
uud2jn8bh6g/cb2IPEGkcs6KSOyksKprMHeQTLljrdd40LkGZTik1AYfevkUyyHFoe7Q5Lmp2gYK
TD5a1AWbkAaAXi42g1rv63hTYAXnFjPw7sXjnN62HrMiRBKXX9GUvpbHaRhbb20FXfnc+kPirH0r
jn/LZJ5s3jYh4IthGtvggCMMQobX8AK7shDJZcYEo+u1Ca/KWTJ74m0qCJBuq7FvzAEdNdm3FfWI
ZxI2SfAey4yXcrcI1P/CBhc0XpcA+FispYUcQwplnJieS+hV7H+GZuvw+FnbphD1D0XtWfGI5tHe
yaGu9G+f7AABZrpREYGqwvzYph2qjYrl2G0rOhooqbo6TdBlB77qrHWi38a2NEkzw6p9I3NRe+u+
xVpeWm1TkQXV0aNlKRt+C7faLVT/tsc6EvnY5EU6OPsWkQFlDXboGrO3f+Dbi3RpI6Q18dilRwOd
Ep9UqNybpc+z31rOo79p9OQeoccNp6Gf6wdmJnbotONOa67p7VsTiWI5o250j0NXFd8LCZg9Odnh
XiyEL1bpcuCOMJjVPDAdrvwEjKOGV7JjJ8FxJlDzID3MRt16nV+9+/ZSyMMoPF1voKOh+5CWBDI8
irrDCouOtuysGjfRitgfE2RJ7UTuQUhbIWayU8P1UtxoLxynVYLp9txkTfHIXN8D6hrCIx0cSbTz
E5cQl+d7XywqvI2qzLz1er6ElJDCObKJuOLLwQM4hCzCe2NNJ78r4z+NgkcuU5NfZHclnEXCLfaQ
W6K3lPUEbwRakP8ou64/oGNHIAgLxf9b+cbbqjIee14rvXuxW8H8XLWECvCJTCXLvoqDklWFe8b0
6D0iFUdPV/3rXrPuJJlaSdBP7WzeRJ37tyYUCx+8tHlg/VacdNu5+yRz1SmvMvcQCKtDf3PMy8w6
llzAPJzcMkK1jRo6zUO2HiYtuXV5omSuSd3qLk6b+Vo94ZkVl5tIbPtgjp+gQ5VouD0LGXoAUeW5
3WNf7hjzPXAKqXUXW6VHhruB4JXXQmIL7ItjKEd3bfWBfBEh9ACYpb08siNyaIYZdbgmdnelGbux
PpH+A9JW2TT/oHTpLQ7GmS2pF74kSzC3m9KW9W1FlOVF1T7rHr4ghATLFBM+6AqCSu4k7kYSacED
q/2L24Fma7Bv80gI5K5MGm/eRAY4El57iE6J5rropKM4OX1GBRK2xArmT22a7k4J4wdb14F4iVxe
Tdb2b+vIP9sk/qUm4fd/6rV4bmv+9+/GmH+x0Ox/2msJxPjvv+j65/y/v+8//9xrN8X/WItFgH/l
P7tnLi2IySqnl/bn706Mv4svrv/JPx00TvwXpxE5BSAQQMQ98N3/cNDQbhH5Hqs2Dxw0ZpkQD8t/
dVi4fzk+fVaRE0bQqSO4w/9VYeH8FdCTRqGxR59JEEA8/29UWLjOv3VnseXxKF3zgIuHAV8F7pB/
RRwn0mJFYkf1JfMzXNuRL4W9xlFB2ra3S6TnsaQ019uEXV9rDko6ecxmgWjQGl5WrtW9FCRX7Z8w
c4S4w+MKe0yFs/7l9kjTX2WctPaBQd8Pv8pu1M6qhRuMdxrj4HLCp9upe5JAZYN10h8gOAzcwixZ
JXu7L2ydkcWR5IvxJTrOPWsblHd2N+GI+mPlz9UYwG8IIEg8jyOJjvtQuk19Y8V+9TjJKbRhsi44
kNOmHB8IEPuvZHcKC/0jKNo3fym8mry4UeMVnhb4UFqtmjsld9WIDrFGj3V+cdKB8yss/w6xx8T6
+sqEKNCDUUX6BBg+YuLR5FK+w84SN27hECInTKk8kCBqOldJpmENTw5lVtB6ZUMzYa3as5kCjnhu
QPZcHhbtReG5RrlbtuzJa/le69KNbgF15tnRhXQxssPv3PG7jHnbHDEr4xKyqMT8TIFTYPXMLX3n
IJhxWWqzKH+BnsMIRotgRzoNh2FIMHWv8FXsnVpefQiF6z9rW9I4KuoUSRNpFZdOGgj0/6DDoJLR
vumui0RbQBECbjQ/OdoDB1XjN2bTABWVeJ5GYqSg01ywg2EuAiZ1MfTx7gqxu02lgtFUU/Xh3YST
LnCmmszJ7W1HdMfkRAq53idgR8MiwXg9YEdvG0K9OPv5Sh9qL+ySk48hE5BC71qHyBRi6+k2euRJ
pq4D+zJGGDcypd9vMRtb6qmuBbKUElEel+j6czvcB6JLGe+D2r8+LHLCfrghqMBUt4rTegE2NopR
y9tK1E751nt+E+BcSiDGUHrlioOgYjNmLPWVEN9kG0v/qAHxzMEOe243ryYNJn/nFA6FfqFVB9Fm
imepH2sp5M3icGX8cHgSvDfd2WXG8D7UyuXafr1YrkjSBc22mUrXe2EbY5cnSC11uImTCKhpMDVJ
fWRPpbN7jOAeMGqozBYwp6kOkHGb1DGfvpehtizUFaknbqt2e5gbwfAYh2mSIuv5sMO0jZngECc5
1+DG+KBbTODmDKl2AwcrUSNXxYkDh+nT4/btvA9CNQxXjJUp7jT+5vPGkLSI+ZG7lV9c7GhgcYO9
IxVzvaGih1B2SNgbp5jsCmiyGz/wzUCtSQM7CropagpGAm6DvAq45Y1B/BZPdox8TyIhn3+izLTB
Lxn5GkkAREppO6uC/VKKW7efAkkZS9sFr51YPACU1hyLclnBBE2iS8a9xxLrCsdVu+s4QqU85eqK
EjkpKyIYgEXc1MFTuOTC7M2sB++z82ayDl48SmiWAEXC54R4HgsVR0JfkXU8VS8Tbgf4CA1+t22F
lEhUcJHJI+WbLKR8l4vMAbw3S9rE8+v2HMNvgY89B3l56j0riu/TltTRWhcgvqEQiC13ad+6mtas
mr1vYcFRwPjcA1/y/efaagSfniYvml2e2wE3yWjMvfdQtDMvxoBYzV7NOF7e4cNZ3BomIjOoRN38
HoIJzPe9ye3+uW/nOYI74jGGwK7132uGzE1vHHP0yywezkkJ8XM0I/gJlnnLDXskNm1FTxi1wQkS
7MN2cmS58h3b6lexk0+PZMTa9z5Nl1uPriQcE318DirW/2PcUpN3HQXufG6seJDxbcGIy2G2K8eL
VllHRStTg/WRLpb8KFFvjwRE8Mi01RB5B61xmtuAAQbkl5GpHGV4A1WlOYXamY6iI1UlnC65gwkg
Avi0U/oq5ijdlGPlhAewWD1JoaV80I5m+GDt/p440J3QQn2afFEYTHCEiw9HN+Eh9u7G3u2wn2Xw
JVbzrG2xrtUQXPwia3+V7DXfS8PikNxUn14If5fzkwtS8xJym1rZsp+749wwAKEw+PZ8SUYFoWSN
F0pw+cNm1JzIBFjhBbQ8E1Aoc/XUOrGL5KhHm98q8B5nr892icuqWxHzMttr6zzOe+RNgh/k3+/t
pXouS8W3ZLaiZ9YbjlgRHrgmVbOUzUVBQBDz52CNNNFgIWB3nBfybe51+ZoGOM23/B3sdRJD9Vmn
qd9d+s6ZP+oGGK6G2nKHOs17IdUB6zoneyQabZ2AoaU3TFm8f0jJnHu/GZIn35+s8wz5lewEQtMl
hWei1z178qNOHHfcj1aBCsjaCJbP7FkfLB/Y5yg/RidWIZBrKS5aZ/NpKNlQImIhhZCNeBcyAhGL
E2U442dc+BuM48s0s5AIh9m6CGIaa1cH7jn0UfwRKnjI3BJT+CzYJoPsaRmdAd7karB5lrniajh5
36HVHfKC5TUE9vJhiMbiqdQFcmxXyCONbzFvgqEYV4gN4p31R/XhshvaYnPm2SFdcErmLv2wF0Ap
K7Xoa3P8fE40xlWaWaujX3GAYGTMTwKDD+OYA518BtuNOlqpdsNeWa9EPkWPIVRMAish8ysemnA1
DgqUDhAqfpI4e79o9/Yx4cADAWIzWOwEOsUTWtnxE5pDcWebrmAe88RZFwsCG6XK+xqLxEtuTfDj
6ySkHquIb0Nd8Vgq1/liy8fLgFnxCaKmDbV3KuN3FxvAijPduY3cojz2JbcnXy40FbRefIvhV3yl
4fxTVtBCukRG7Ht9f68c5smudp0DTa7xA14Y9OUcjDdBN5vEgmt5dxN71NsqxzLcNdV9n/sYRLlq
wukGkpRwmVp1ztScVBPFhwns2ZmXMbDXdM72U+vbu3lOyaLB4jlDrqUeo6h7cY7bjE6daIqeRycF
sGaP4Q2WoujBwi745pZJc8KejWMhGdZ8m8p7vwH20FGesAsxVL2liwQHYuPL+z/UncmS3EiWZX+l
pdaNFAAKKIBF98Im2ODms9NJbiDOCfOsGL++DyKrsxiWdFLKdrUMiQiYG0zH9+49F9oqOindNJ7L
cr6dRkQioEFEtikhq5ylx5FUdbOfGBVMk9r6ZKv+awT6ww+lCEh9TJI9RDELgyK2oRSmmOoRALsN
HcGYbXWf5EnGejuZ2xbhE67U+pipWL+pVLMjSjS/n7DkHVqnhZwYJ7eOAAJWa4J2pkuYaesM5Y3V
FUvjLVq0P3UdxveMCVHu8Ch6me8EhhT3ZZI2t1YXhN8tx0s+C8TSj2Aza2iiCuWCjKabJBgr4EHs
FiOLnYsAKC8jwOaz0Xyoraz2ddvyePn6PUKMkG88tk+uuTi/WWk2kJl2XLIj5DAx/sw8KyAmDg6M
CC//LGYxSMr81Fiw8FvJfQinGGabQgxbcSa8IRXLPpVzN+3YrMNd0gDlQX5DJ16Lot5dV1HjnUgl
nw8FSLTVUMgXzr3JvWqx8aR9l0V7MQYcA9vamqBskPZhqr4841ciFAU5QUpJQHIOD+pe4MYeA67t
sNBxs5EvPEQ/NA3uy4wxZslymOwnlbRIi+1e0946SzdOQdZ2t43A/IZ3rOp27K/z2sHO/5WoR4Ig
XT3HctbULwxrd92MaFQp0sDFnQxvk6so4DrUzkiPHfO2ldRW5xFnnxrD8lzanN1sjkM+/arwO8Q5
qoCpl1DMN8GbCm4tflRxLOM+xKkQ8N4KPgr/NupoI0Wxe2qrNH7tYUBwwqaKW0pRnEfmHKIFJKiF
1R5QzAU7DzMjhU5BM0pHZ7Jp1RBwA+FisdJMaX8O+zrYAa3vTrT29d3Y9+YnGlH9QW8L9g5Z5JsQ
iucP6DS3GEQxA7KxnPMCP2zkIPgyrS7fuXU7noy5vlOWYTxWdgfiPkudQ+7N7kcZtS9FhHCbaps3
kwoRjVjo9GBTa8VNydHrEIoi2+m6V/hgnDBjaIH1BEgq8j3KU0+GVX/s0twGis/JvkNsTmGrY8EZ
i4T52IDti2BLc9dqHsMwyfY20Px1AVlsPWZJe1vXYLDprATTpgFps8aSAJkXn9TWDL1FmZtrKE7z
8WM3qM+1F2UnO40lzrRcMsmLT4qWE6fCWfc9KLLZykX4Miy1Xn2jxFztEgiDN3hCjFMUx48KtCTK
8jKQByNlEJuJ+ZR6bvVcxNQXQ8rJH1l+P6OUgrMXYySxJGcbzYCxWKOKkcoVO/p6bwwwgoA5HW7l
ZJWPU1k5cNp5140Iit0og/Te8HCZdOBczwhRrQ2HARADY/VkOTZ4c2FNR1vBp9Sb5f5Lo+VHJrDu
zcYYoaFHpq5PlFTzHtwQDYHo0Rm1jz3nYWyoLGCrsLaTU5Fl2l4lYt5PM7W/dqqg2giTOjWmv+B2
GGg1rNErBDsXHsPRwJFHz5RAiBUKN5qondOgO1HhGzrr6uxWQ3ooWjlsSdypn7jl0znimLEM6yHn
agSAeIymB5FU4UNYutoTdT/Ln6lSn5SOggXbdNEBbAP4Tm39pdUi783rhuohxheDXWfgiuzNOcaR
iXQihUhql2TUF1tdRUiPg3Q95ln3hMP0a2t5IcTEKu0pJdRIqMpY5pisSUNBGaOnd3gI0wf+o/ER
8g5OQFckByB9xQuX3f7T5E76fYDF8JRaldji383v2kgmx6nkEJItzHdWh9xvC6qlzlAsyrXx1eJe
8OqVcfTZNWlsGKPhbJmazhpsMFwG2WZHvMTWQ1l2z6WhHoyGQh44jPHk6WP9Rg13PrLNdHtDr6xP
cUfm2ELjuAv7cvxQMVleKzhsXDkaTnVR1AFGa7QPNSjbbWy32TlPWHYb7tFvMuJA4E4oWjMU1r1j
9X6JyvuE3BuKzmIBLdwoPQrHQVGBjykf6eGMnoIEnpuwiIPM3rWilB+5oYyowAzYhAD/Gl+xDh8r
KHtnFTUozBUsJNtk7QzxnVCGLdd0B06UoK0bRY7BAcUm1Q4kwxught2mCkWw8QrjFlNGsCU376US
Rb1VmClYpSgnxI26Y8Eevs8NCTQUKavCj0O0sAJJwLqyQBRblm0cAO/dW1ln+I5p9R9irOZbo1o2
FemNmMKBpcduV/vkP5bPpScfQA7TWEV0fDAnzsh0d9y1cImoiCs031UaIIo0wIeVA/d6Tde7+8Zx
MH4miR1zRZu8fB0ZjaR0HdYNrM2MvDtP3DqlvUxZeiXS0N9qPQj3IU1MksExEptJL/ckizf72YGl
kdUWCIJoLA7s592JVt30MHtO/BBQgT6hLefuaYiGg0ZkH/nyxTFviVWyRVVz8DSf7aoVW0+nvm2k
zqot9e7ZU0W2dqF/P2Pezx91HV0OSJUA6mNtfR7SaV4XFQlJcRFoJ80yW7Rjuoz3tRuGdy26Wh9F
0DcEMNEJIsAEQwccNOZO8R3ItdgERpmiW6NAeMzyhriomEMb1p0o3FK09IgP4FprzYD9U6ezPpru
XL1lc+14O5dK44a6TUv0gKzvm6ZKbll2e6zwTgpJm9Uy3DthSruawucXHSDeOhs1e4tTVnK8QR1D
sgN4kHpq+qPOIXpNiFiyAR3orbm6FsdMb7vXPGkWFsMg71uE2X5moAPTHTv4wJZMcI6Q6VsignYb
zPQfSqyKnOXL5KTTZd/3OkKLv5LWa1cUJcdklAecgLkw2kV2E8V6f7IGqftUs4z13M3acTCSczVZ
/bZAU3DnNWgboN8U0OZDcoIAAemoRgPebzuPqMS68BO1lHDXzog5MoOKHQhtL7+Px9hIaCh39hYZ
+7SRwn5roooQiAG4bz1W3KHLWbhbw2PexkldfCTAYTrrVZfuTWR8azhr6t4ei/g8TYQutmNBZ7GY
ip1VRfSIArv/jFiYXqIBwAZ2jDvdjeCvXmGQDzuCkcpnC0atucII0pwzx+vWAXjku3oSk88GQnOg
6/NvEqNvsFKIzDeoe9JPkDvHxzZxvwWOOd/k4zwczIiyzKpCF+I7eejuYnD+WxMy62q53p9lU7uE
XMFBI4pu2MpQcxvqOUNNxFdQuFhgNO2Bmil1MFMOD3YyxU8RtCG6G6Xt68qab1VUyBjLnw7PVmL3
QoeEj7iZ1UnDBPIYdfN446W0xTN02qsBURpKjR6NnwZjc6cKdkNsjwjyuLfvxqoHhCTLAFZegvJr
8Qu1idPsTFrCoNJqwc5nimYhwRkp91MoCFTnOz911fBi0ONBuCqEhmbBRRrddFHwgMZt2moqmoEP
e0uZMwUjyZ4kNDzyGuvfUtulNkFBRx4QOVnRBuluhYCl7Jq10AWoX9uwt/RBuyfK8GO9b90xHjdM
X1BdiZ75Zsi1djZz8rEIcuByFDVbFC20AEl0ar/IHF8bx9DOeNNaFT3LKSWRgJ1meFmobZSiSteX
0wimwdA5+dmLCdJqRk7RtaT4E4w2TSSSEJJ1WE9vQ5iZt93AedOcLE6Umjs+ud0S3Yfm4XuJTeub
HhsWf4ZjfA5jenLMmv7BojN/0zOJDS7udFldGdkfwpKbOvZYcafXTn+mjR4epNQoj3cWBWNDhwEK
p1/4SRchuMPpAY6/fcC+RneS0ck91R5XQoLEkYH5OZdoz6uYQwe5N8Vr24+498nDXOc1RGtVzzcI
hLifwM+nzAgcDRz5nqPtdzfubrSkrdZUjb66DaZQfnB6pU5j3M80XEkmMmr6lsO8ixKoXlBMU2Tp
+FKALTc7ovjKJeCvW8Htkws+gdKC+8EaWdBHNlfOLBVdyPJYxctGkWkPZgWxiMPrcy+LDdlTX8JQ
+0R7npMTluFPeVJ/CzEwUaxwDU4gCTAiy8zvJti8IA944xwjaoLLBDWJSagnrUXQuvJKN1sPQWqe
ByQAOwTIXHllyr1K5tUPlRnZ65zEe9Nm0ZSCsnjUUdTpcZsRghPHXPsL0QBNto23qWa54GJu+yzb
T6NFPUIgO9tQTDvPquYcqENZWewOD3GPKTVFUsNI1j82RTh+qCOhNo0OtJqCebSWBIyvGm2O75sh
qpYUseAsXSG3tWE9UkN/qUPMrJWmvdiTbd8Gbn22BwjVzKcYzMTo3kNtO6HkGG8p27iMNO6iQIXP
KaLur8piQeycatw6CRUFBDRcg+hqH6qQGylwOH1ljUO/VXD6Ht0kdT8bBoiTwfQ4uaEpPSDubD+L
3syqVWCaXLVB+B5QQz6JFArfPKWIe5t62Flc9vbBXGqUUCZzR8vEu5dI707SyQPUMqlzV9jegvvq
20fd7rRVUCXDY2kxKYfZJXLPCtWHIEnTFVchBIvpsshaKY6b3Biortk5PWNYN2ApYo1JXJtmu9cn
GA2AgAY/qVrUrB0aOYBy1mfXoMBKRB0fiEtzVRuF9qWlJPAgHY3sC+gsfAxltFKv2vsQhb/f4lc/
Q0AankODvMVF43DbkiZBFW2SYqfN9V/rOWEseMHvBzfqtggWGkJCJ/uZRlTpVxTsjko48V55kgyE
1rYPuUExOCjTm0FiNRpdKtJWCeHe0PPgpsmG+dgRenos+FrfZ9f5QfMGKWgWOKRuOdALAWZ6YCq0
5HEsI9a1pJM7LR6CF8S6VGoT/OHzRDbi2pib4dkhPbFGumJ7pzYTirtEz0zoJ2Nct3+5jwPLPmNU
nwjODIYO1NicTBvwm/qaE7IUKyupJGc7rcEfI6wzTTCKLiBzb7PUNsNtFbcSdmv7yVGifGAjATc/
unBFXXaVrTVSRcJ0TZm77Zx7XbgsDtLlbheEXgJrpTpDG6MWp3e3lpk+BTjS7u02ME4UJAJotfgB
cPKV8S11XdIE6i5+VtWEshFIFIuYBr9LuDWC6Y7qOiKc+Dnu1VMXZPldGXvqli/C+aglCtBX2dgj
BbepbiIVL9n1p9In440EKZWV575CO4h6iRs8faqz2+fFvadc682MNCqelDzGx4TYIugYLlYM9Ct7
8jmcG7ou6K/cDiAKQs8v2tS9FWmdLokwUfOBwlQSQpOR0Z2SMSLlxd5aVWyFSB+IiCVvttinM4QP
7k3eZsZ4vGlMQCnZArPOjCF5QBRXAgniJLR3a/MBaf3wtc7hkk69p1E9az56JpeRlW7X0OO79guJ
IcOB691EMZJDkuMRuyrp+1Z2eTZtTvv4rkm6gDJD9IWYp3FrovIZHno+iOJN08BuQRA4zIisSLDR
kEiKoKoeaCrnj0kdcv73Uks8c7GX1k2Rl/J1Spygidd12BflumXbNNZ1PNrx2sSJq77mqqOiopkD
PRjXThyU/g5Blh+LugMAgSbGqkmbyiouWFYDo9fuYvMrqlqPJq0ykQxbvcG5MArMRzy7ZrPpcoJl
d2NpkD8z2v2Yr73YVvqKVgZMJjNDxhgOpnhsVZ2VuxbA10vZsMNTqSzrzThOBSGycbErRxkeNdpg
4SGui1itYb3LaQOR0v3cWSiCVvTW+eeiw+rO3gOslx/6tVOhfYaA5B6pjnUPLJnUFwzXxHWdmzXg
qDrDvN5GXx3be+ir2fky0RwiQHIAnle4hLgCt8Cp5GYbgv/CxziXYmASBNONUc54JwqjFc+aaYJg
JC9eHaqssbobOwvK7yUYxAe9t5n1JOQaw0ELiHtu0tD6GEeD0A9dUiUkeLUZTkNAe9iIMhcI9OyV
/a019NGM8iaqvefUcknZI9RSs9+EpaVqPUCuxX3nof4FeEpbgfWX62s2Cl4irn0qO1JZaXXbRkqj
IoXQ5Qn6ED6rxLH0/iXy2kY7ZMoKo69Kswg2zjRGD6RHEjvjtvxh9qGV7KXFe52F2d/1Uxj7gDMp
3hh9W3ya2Lx2Mk0TbtHKziCdYupFGNDFcMpiAp8gIPfPsdTsHS/MPClNbzZphCNDZuY3a2BBX5ZE
uwEnyL2v3rtIhm5trgqHUQ3dF4680G1Fs3SZW7I0h1Rhto4sLt1pgy2GanE5D8AIaouAmBjCW2Na
+VrvxfTDYyN4yk0PjiiyAvmC7dF6QEtkfdWx1zzPw+C+6rCht54W43McUjq5wKOjG/w6CNrpV38t
7QqLBXQyVq6OLL6pplVL690GK4fb6kbqnkvVi3jGRdBLCcjpB/Gtb+t839c0p9KhfbX6jsVU1Ecw
P+h+27ytn+FfViuEusD+o0zftO1yvMIp/aksx7eQxK5TLA0idBJbHaLURYEfYMZcxSGnXVZokK8R
h00zUZSEm0Ee9aB3/bpgyg49p96cUbQG31U+kHRi7iNNlmdc3gxhDVwnwnNVbKSBbMHkZHCOmZUH
YqlfszEyP6NGNb4k+GN3yAmj57Gf5K3XgF+uPHopdQHrtCfRZu/MSfrspP18oDfzxLGbZEcYHoOP
JoGfGCziGfklXayuRywuYuHuGf3OUwdf+UWGtCTdspOvKD7ZZmMwMZtOq9CKhj0ahhgk4JolSr9F
NSNWDT3aV7dq0+cQUuJZN8d+g+yhPAspXliRzOeFEXDsIMFhi1LcWU3wqvQMxYKJT5bMB1OhOl3K
07O0y5fU64764DhPZCLa66kH+VDr38YpHHA4xhQdDKqtx0KfsZzD/KG9SPSlXWLtBBdATkEaFqhC
KMTVdN1WuqETdgDeJHUdd9/qMjqk6IO5cYta7mYWr/XIovshHYJ5pxzksyEStWVxhC7XS/MRAnC5
BhxdPk+OcPDd9HO3HG2WSZdmt3WJGEDKqMKCJZheIewZVksBgBs16bkxanNLYekLgVqSYyiy4HXm
EgcWKmJ2uwmyT5nb7Z7pZe5pVdsYrzjEZwxEmNyz+zi5gbfFfoB/XYqHVHTdhyjL4h+qHA13jRyp
+eb1o7mIHcsvI0lJTwNLwErDwfHcF6r/gU5h/FF7pbPPNfTstPgeLdHVOBOC8UYzmWbgUh8xJt4n
Tkcwlxds2RVAP5giO6SB9yUsSdd1zboClGFJDCHYxO9oRdUbjRxZnIYiXS2ivcckmZp7/NJfp5TY
YUdQdMMsCzQhS58lzPldL9r6nrplP+wqbAvPASzs0EWMurUAaZ68cSTJj7wpsVuqsCvNocUas3/u
G7PAu9U7Ld3gkV7AOGJ41i0cYqkoo1MaJh/dKIqMNRIR9SEtidHUrdR+ZmhM7NtWCm1Dyj0xFWoH
G4I/qZ+dmw79GEU/29y5xQztI7e9ra7PAAP6XMBlqT0sxCAevLNneeK+zhMfQEmzmYQ+vDHqtc3M
Ce0pKft0qzwUJxGgXSILQI5h2cPS0CnrbaRnsJdiMSD18DaQoxbVU6il0ROtouHZpkZ/iMlqfWxU
zwmhTqG02jgDB+JWCvO1pJUACc77qLeBPDqBZ52aEiyZlobRd6of1GMjiH8kh0dM/1VdDnb0rSSo
HQdYnM/FjQtowFdpcygJ8nbQDFvp3aiFc3uDCkcSgovAd9fGKFyBkyWIQlPQm8TFrPp2rp8YLcEn
pWA7kdgdibumk4pynmXSuNdEhI+V5vHem4GhGAuuIsW2tSfwjXRYkagbKeMu/pDjrjvqc5htHLex
/RSG8Lb1TPtM8mVzxopiB35Du2XC5qQXxhEEcmSB5q2GsMavb/UBFSf6P5vexM11nGuUGzs6JMVe
Sme+AbCthyuszw3S+FmK+FOiU82OWLPGePAVnGj1I3c7CdLSQN20GqasTh5IWzHVWba1/eyUqPI2
sLc6/F9L7rb+wULR6j4YDgjAGw11Ojd1mrt9vPVy2EwzZStwcMcyHG0NnxKImHOXojo6WbkACIAa
GFhek0a5+qIm09Lu0JJl4QOt3AHRd21Z6utkeX2KDIwcy/zjrNVBgmHSxcuOqYO6vI4pCoCyE715
lW6kPyLcivi6QV5vmE/z3uYEe+zses4JZqasAWE430jiKG4Lc5zXuou5Laa4/EQ9BpiRgbTwBJF5
utWZ8/vIbZvoQNStV2+UgXpm9Kpwa9Q52SmdTbJ5rHubTreCJ2Wae3J6qSmiw8FNdpPQKv9BLan5
7MhJvNmanTkUz8i22xTJNH6nQjF9m6vBOCrdk2+9IZRzHPKyyu7LicvWriD0xjqOJfFWq6m1zW8V
YYDrqvT0rYMyipZNQOYiUjXS6nN7mH7IiOvSSGwty/UEunoF82yARUhFgUMynAHcQIKayUpDiv+9
nGk/HVKFg3pL9PhERo05HzROI3vPUvy3nucE4JacetnYPawMycZ0TG8kOYI7305iFp/IjwQBgnNI
a4JoT+RV099ZpMTieW772DDxLhKaDFItA8L0GjctoALUCbgbvqEEJfGUK40lp/5V0wZsBpRp0XI2
d5wXkyWLGb9YSi/WM9XWgnucflEqb7s9d8nYTnauq7pHy6zIRkBsqNvZBCcYcwAZ3R1qfV5TFBOb
G47Zq9OYrbtRVTe2pL0Hwy0F7oHcKKcg+OExEo3CMkKECNDTT0VJLhbOmSV2RHjUlKaNARyWNOly
svLwlaUyS1/blquYrltttgfQ3Czm6jIg7aP3DKoMhQZ4aKVnQCK4gQgRqm3vlrychJyA9BlFkVCE
mlRBr93/x6JL/m9Js8/xV7Leyh/qUnj9s+76//6PAxxKZMu/kWi/ZeSCXki0l//lvyTapmMIi/3O
dj3XQrz9T4m25/1DWrp0dMeRQjoomP8l0Xb+IRzDhoZBtgMHAcMQ/9Jo6/9wbds0YEygMDH5n23z
vyXS5uOXiPWwLBYt+f9nHDoeKvDq69sjaVjt//kP438XPTR/cCLiwG0xRtRJ3WSFtgYY3tQNJ1ZP
ruuFZWqvcgQzlzcUh9Ak1Olhpp4MulAraQCqhsIo/bVsoCFM5TRHRhEpZZ6DynDfKhgXh0inxLIN
XPItJ2Op9FlDrGK0Ytxcfnrt/+kN+F9Fl98jA1T8kSbv65dfZfmKP30VL289kOmdxb2R9QqmkFt9
bx1ksVDfNWvc2qYp4A9xkerYOlv7JmyqmnwEl6LcZoy66jvlTffDnEv4oR24apfOnVrCXRHXnVHs
mZ8GzXVvmW/uZ37rzI9iUVAmwiT55qInaTdjn9efpkG5OEh17bXrXetmpuR3/P1XBIj5y2/IcPj5
Gw6DQshmJ/YBkWVGwDhS0a+mRdorEDxT+4JdOnu159kBLhR67rTKgwpKze8/exkQvxooFzDM0S5U
PbjlfMAgpN17aF8+4dEKPvZjDQr2958B1vOXn4GN4efvF2gVjEk4DQwuMX51xFR8iRtNf3ImO0K5
FY/ZP3GsrDPh9/L+n3/238bK8sRffRv9759UJI6IE6hjh5i398NB3fzYBI3+ohrTJc+kd6Y9JkbB
Vq0P2kM2es5d6o0EnthNqL+4Xq2/GD0MK3aKngJVWnF3VZaXrJtq8cJpejttLYQr3wyKlAQvZQCf
fv+O3pmw7jI2fhrlpR5RIKbc5+MI9wtvPqKhPV336GVi/fToDp8cQOpZ+dPgICUq9kZa/WHkvvdX
XzhAoG1TwBk65QdmfWfo0SMcmStfyDKYfvqrvagWSSRq/uoWcOkEV6TER/OvhfwXo+S9P/pibXSs
KUSvwZPTDIb3jA6zaLbXPfpyrZKZZaHnVr6pUY0S3CT1bnPdoy8WidQkqc5xB0WMs74jRo723/SH
afPeC7lYA/IiB20k7Nb3avEALf97E1hXvpCLqY9IgaywEkVb6XpfSsCa8EfPv38h76xc7uVcHwfX
ouLLAEHRT1N2dmhUQiJ5Jm0m/PH7z3jnzTgXs3LsTJ0QMj4DTBpXSNuqvTfh4bu87vEXMzNLEM8M
HiMxnzyJK6hZwpmpd1z39IvJWXhuZhkgzGjcoMSBaaawAVz36IvJ2WZW3tJjUH476puQsCNQYfXT
dc++mJ5oxPDMj4lCvrN4zm3CCvrddY9efuaf1hS3AGVHvp7ykfBtSOakut/84WUvL/UXO48j/v7o
WYspr6icRSUdptcgT4190KTeh6xHuOWEdvJIskh/c933uJiwDc2eNJqZVUPerGdCAuPJ+sP3eG/E
X0xYiyJ8aIYhr4hbPUQc34jiK0f7xYSl5sOtymtaPyJW0JWY6qvrniwvpmleBRYksLb1deF8UOQl
SeAFv3/Vy4j+xe8qL6boFFnBkqvV+k6U2DuxBOAqoiMPsQdVAFqRtv/957zz3pcbxs9DMzF7jCCE
Mfge90BujZTRO0cbr/tV5cV8BektcwSN7Es1GpDg+1D85wXx3SPXe3/3xWwNPCqIk+m1PhCiJd5t
fM0xY1x3BpDLh/40X6sizvJa8VLA766rpPKBjF23FMiL+Yo3soiMqm79xtYbPBSWt4nBBl/5vi8m
qAGuaPIcJG5ydk/IHP0Mo8Z1A+VigkLwYxBmy0CxHcoLsjw2JQX86x5+MUVpPmVTWSomktevXTIY
J9SIVz16SQP4+bck4zMc+r5rfXLNP3i19aVCk3vdoy/maE0Vq6CVQPKyvUQAoccH5XTdoy+mJY3O
EjUaPyQhiNsKfTzRV9c9+WJKlpldRBEoBt8txEHqFNSmxz88efnev1iz7Is5CdVfjEXJ2O6FIzYl
BEn4rfO8HoYoe8Bs5d204Hq9NTACOmegha07o62TPUBmHWvN1KcdTdvQ/ojh3/0U5RJmNk3dDawZ
575E7xKt07hy3tAja49YF6g5jzJ50fGW0Lpe2v3IQEbDIzBBUOMPbWHvGhL+/K6vyaOK4kFfxbqR
f1sakruWFLL9YEKIHTWUI5qwrSWnqkRFT1TK9ziz6SPCru+WypbpPI+SkG+k4/qjNslSrXTAmo8m
TXmF8FUO151wFlP+z8NV7/EVelBT4PbZKCBxGjTyyuF6sfSQ5UgVFW2DX3nuIxb3Rx3c/x9++nd+
+Yt1B1mfBiie4RrEh9TMNrLMrpwIF8uOzEJS8Sjs+3M1E2Aad19weF35ri9WHaMqc5k6WesnkB/p
L6bQPYPu6apXYl2sOw4yz5kqbuuLMjiRrXQszeC6Pdu6WHfwBQVtXhQLW3VAgWThP00NmlbX/eEX
Sw+URLfoImYx6txtIqcTmenXDRPrYu1p2ZU86n78mJ3Ac2OszXC8blmzLtYe4m1HGoD4OzEsbsdR
bobsT5uTsYyHX6xrS6315zmp9V5fC11v/dGbojdaOlg+rAn7yxx4zxlrAegTgDu3Bt6fI/pv0lX0
oL7ynYm/f/jSSJy7PmG9jozhpIvZ3WqY96/bHa2LiYv8tLAc6pscu72NPd4MuAuvG0YXE5c9N5pK
ZfCD0FMgrGHtheLK3/pi3sbdgGudtDsfTvIzrcNshY70uhciLqYtnmWiodBm8mztDk+7D+z4ujci
LqYt5IiGEImy9Quzuc/Kfqs17C1XvW1xMWnzlsQGe/mzRzIQ6hCIzvfrHnwxZV2SvGcF99g3MLGo
hUv2xxLwMn1+Ma3ExZSt+qLAjM6jkXLWIbrzuv3DErb8cb968sWENQz6bwxsdRBLIoiSrraxpxY8
lyPGu0pk4XX3YXExNyUgWjuq+UVRQgkUKf0DwK0//aTGMgd/9S0u5qapFTBISe7zxTzLbeqM85ba
SkB9j4xFvVL52qwm/dgUjXMkMBhFKWR5hNRS/2F5BDddNwAu5jFJDFY+ifyvCXGO9ALSV/zH7/je
ELicyQLeW6mzk81ABMZc3VdG9IcLtPnO6zMvZnKYdmCZDfYxNaSIvCgCZrclcqo1jf1gh7xM4EwE
EbStYB4chgE5Bz4X7eDGrfeECaH5NBHRd6wrr91gCPLuHW0iI2DgVSDcwqqNoG87A6u7KTV7OOVO
E1w3mfWLtzIX5PIVXd/4RpXrR5J4g41NzN1VyxBBZH/fUBocUABZMKKhAFwHJNXbg/6HhXmZuf8+
Ykn0+PujjaEjo7dysXBrpftkja06YpURb0hatav+ekIH/v4RsDbM2sn5VWuOmRz1gR78acK9MxjN
izV0ob51NMKYb9gKJu8zbYDrflDzYhGd4ihVEq8cQIQF5DaheSNq5g/16Pf+7Itl1MDJ6/UELvhp
K89k3j5ZLiq1qya/uXzmT4UQy9Iz4UrmZzPhz3VVgQRdfrvu2ReLJxwkE3M3s4kt4NgHg1rn8Eyv
/MPNiz/cjuCFY606kGRcou3ssXHSe/vDmmgso+3fB7pjXiyKNd7LhH5cd6gJ4Ny6WQpSqdOw6Oqk
N5hdfDRGami4LvQTOQ7tXSxwgetoXdadWUwn+kvdgXBbd2+MmP57ZLgbVJzJfkqEcd250bxYRLgn
Dy6wwO4wVY3wdYYgmUq68Yf3u8yJX7wA42IRCZohkLKayUaenfHYN3Z+SDRV3SnbjTeQC8sZDA9S
2N8Plfc+7WLS53im2ykhibnxwCOADJE33hhbBC247RlM5NIiHZzx9vef9s6E+gs/99Ogn6K40pqE
/oXllO7R7BDodQG/0O+f/us1Elre30dmQMNVYq4Th8zLKr/WlX4IexTYUx8NX37/Ee99gYsVAZom
kiUiCP1mBsOs8vRb3BfXrTbG8pk/vRx7kGQXR1xr7Wj6EcbVR0w41zV1F3XKz4/WkFxiM+UKp5GH
o383pytfx8VaYHtEV+Wly1gt8s+cANNbFz3xle/jYiVQsxqLqe2EXzBzlSKyyImmP9083/shL+dw
PkD7lNzO0NGdKHmvcLr6V40R/WICJ3PRVL0dIdQpFIRdnaL/Ux9DiLju8RczFuBiAC15ZpgQUTdw
qdrU1ST/MIX+Gmy/WH0uAZBNpsBW64nwgTokB5R7NelA0Ig6uJDHNIMxlkcq/ppwKn6q60W83Lja
ySsqbYcSU9u2gxMgTS2CK48O+sWkRvNchMDqha9ipEKyb4FZROrw+3f5zoqhX0znMDfZOeBkH6Km
bKJVFPbdg9PN+gfXirOX33/GOyusfjGtRYiwedS85lDAhvJrmDiPy/kWzfg0bK1ehshPzObp9x/2
zrDWLya6bUxENeFx86cmfEnmwQ9U+odHLy/8VyPjYq4Xo13TyJWmzwz3/AoDDuyA5JY4ANKcXFby
677BxawX5OA0GXponzC4H7qd72ktXrUKEkP191UwMNU81YAsfA+E8wEGx7wdDCdd/f4P/+tq+u8v
SHoXIzUFWDLjLK99ogClfZP0UnshJRVkA+gesr4Ss/kAc1Hcc+WLCW2fyVFLPEOs5tAS983sAEWz
s3k69+PU/oAfWeymIGxuyejQ79iDiU2K6hwahfYpiUhvz13iVGlN10RCKTypnVVERABM4gZgM+B2
wFY7Kx/L18WhuU5QPrzqqaHvHAz09R++9K/Hm/x/nJ3Xbtw6u0CfSIAoiSq3M5rucYlb4hshxVu9
UJXS0581GzjAvwdxDOQ2COwZiyI/fmWt66bERqKenLO4ZRynS3dWkJ+gQv1dpwnG6f8+r6qV6QJx
QO1oN8nQtaTuykJSsP7z87pi3v5/QyXY2//++GEKEn9ukxoBbuceczpCN5mj8tPcFsmumAs2hCAR
cLlkvACkAextPRhxtWy6ihlWLBXGElqEltUN7aBIJxJGHNYBAmogQpX5d508uBH++ymZxEu1Lc1+
Z5jeeBPg24GHOi+fHCa/3wDd63y3g/VrYjpw2ilhiN3QjjBoKriZ9dh+1ir40RK52jeWqbDmbEnV
Dqco50NhTyvZNe1fLsCr7aJPswYPSGLtbJVhfTSC4SQY5fgkC/X7vdsNrqIEUKId3KHY2gGQ1VBs
G/s+6djK8cQwOKmV92zrrnr984L84Flc9ws65MGxnQY4LllUr2NgY9OelYYAyX7+51/x+8uVe2lg
/t840ARW1KSFWHACGc4J1Y/zUloamTW830MzaS7no9XCvomzT96yD/6C/uXf/yeo9bLSGvtUmIeu
ZeIEh8jUxagXoCxdelKPc1kvT7ZHD8Nn6+HyaH6zC/tXu3A2dGYwjO6C75jBk1VUtThJJjM9KDru
QYy5U7QRhRUfU5sS4DACkGiGMVo3nu/vYF44Jw9l5YapLQbJJhTuicjeJ9WAiynSscSoAegesJRY
1cbSY1FsQAnQ3d/dQBbTL040uXfWCNRv3ZVFex+0UXzHaFmxbqPC3xJc5ee5j5ltWlpgxzHzgGDC
DBMDT6w3MMfeejCloT0N8sxQfbD984P/4Frt+leRDmCOyHRoXDpgRgSMsTCJ9Q8IBwlMoUyMN96i
GE2AMMMpHax3x87Tszst/SOTl/mLMbnNfUK+CSyHwxyuhoEC0ieAnJAnyT/9ANDuz5/zg83Cv9ry
s6a+6Ja4WruXyy/Fz3NViviTaO/3EQxEiv+uxYQpC65u43Bx3M9nxgrtM5Mt/VvjVKR+4fWGf/cl
rna8FgMHjEo9HCaN28JTkQ5n8j2fPMqP/kRXO57scX0BKx0OsXCgwkb2Av5EIrv6yz3ias+DHmgF
9dANzLcZ1rzSnWPe9k2bPyRQ49ZFbdcoC4KZlBK41E8e++Uw+81Le92U2Uy9reJqGA6Mw+Q/bGw1
zQqMDYS3Oga+WBbBT+DzZs40XRmd5qqBF/pXz8q72hEj2ksjBKDzoTGDN61cABJq/uRni8sj+d3X
utr8ghJQjY6T4ZB0ZTSsAzMbT32kip9OA/svLmPkcoOJdhibrrnD8iaBsTTT956Brb/L6jJr9d9F
DwkBwExqVjve1K8jW1RIWa//7BtaH3zDq20liPzRjpXXHyZlk9i181PmxdiFGl9QSWlR8uxdkGin
aMzakFpXFeLHo+mrqmBGjFB7PzlmPgrmvKuNg4gXQh5EsF1Z9gYQ6ELsIc/PhN30kqCcU/m+qrNm
Y1Ijv9ESaBpD86AXEvR6jAcUYTnFaFvwa4YU/fuw7CBmF0wrflL8/OBwv24mtWk6rBoYZ7vYhzcV
2z3DfSAYwNYUzifbzr/ZnN8tt8tD+p+ztsd5wFxaOoJjJtb3o87qw6LCKbKSlZIUVEb/aM/0eWQA
D/UGFCFXjATiwqYGlborhtF+xGPgw/j688v14QtwtVcVeTPJLqFaOKp0eW/dIHlhjuqCQ2v1FDpx
/SUhcxTmwALXlXUZUcaAIxG0RClWtz9/iA9iHu9qPwMdSjamTeZD238VU7fNo3ntNHPoez+s3ttN
ffV3weJ1y2o3Rp2ebUfASzF2DNMP26JBjYh2K0bqnqQbr07jTzbpD5bTdQ9rvHiJ2/id2FuQmrbK
X6ZjgU4rZHBj/GQ5fXBaXrevLktJ/g0q1x4E7YXsiQeut/wXPIrdkQpptPnz4/ngOLvuY108Mi89
Js9dNtsIZaE+xp/tvx/96KvNCfQMZEr0c1B0jDAQB+3/5aXsuovVH8DmLpNT7BxmNQ/wchnwDRb7
kxV7OR5+8x5fN7LSKQxUPZ2LHbovAGG5exkhS9vWuSUhj727CMxgU4Jy/PMT+GjfuJhn/nffSJy2
sUGUFTuqz+6uy0fvV6Sn9sV1iVx0lke74MJrTaeUfhD+Z3sAuZJhBpBdOOKmQq8aqM/2jI9W9tWW
sThYu6SLR94A4OH1C7tEEeros3rHBx1Hrnu1HUwdpssk6oqdadrGNpkuYbftt2Ow0mUMI6jRabMz
hyq6N7jF51sg3uM/iZKgcf785/63wvebx3vdNgtLVxgkTKddMdVhZRUQe+dx1Xkm0fWMp+OOEehN
q6o7e5oPNEluKF1tg3yh0SJisDr+h3Tous0MKLobT8Vc2Bn/jLqz57ihlblHqfJPMvAfLER5FRzZ
0o0LV+DQG4UE0i1FzawmvEzq2hDCFxxqt74bf1qc/+i4kFfxUmriBWuWtthh7PG7cMBg/9Oa7Pqn
scQ9N0iGDdYYOeVPXEnLLzEJJqibBIr5ETxP+8k2/m9R+nfP5ypiKnwnKTNTjrsZVaG1kn6cHYsC
PHU0yuwH15545+aZONBvFy7BEFbespsCqs9JpcCc5kNThX3R6RUI1myjpqkFp5PO8cqJM7Wt7MZ+
hrt0mYDjKprrAZqOChr1guMresxmk1ygqcW7rHutPtnLPzgD0UT95w1vWc++xjxEe0VX3mVl420h
ltDX2y3LcjMOgzyCJoB/7k7TJ6W+D97j64ZEA0p507sGAy2LD4MkduF/gE9Rp7hK1Zc/v0of/I7r
ruimBjiJlWzYwUPSa1gYapNBYEd92vX7P/+KD07B66ZhZaDEbHtz2GFvSMME+PFhkUV+4+nEvDUw
F3+yCX9wVkn7v0+oGKVZ5VECezSW3xHDxN9Srfznv/sSVxt8vvRZAwly3JmwMo9xXy1qJb162DE4
Vdw73dx/8tA/+hZXm7cuo85OqL7uAq/bkoQIO1hZf/4OH/3oq307qMp2ibK43KWmiy+AU1B+siF/
8Iiv+1vZhSudY/rdFYsXwdYp5DmV8BhWJiySfV6i6/4sHr582N9sLdftrp3AwdQNjAS3qDmttW0M
CzTsVJ/AkzWbOcKQhHB0T43i6DevyaL+MiXhXC2vCEhtFHioztETm4d0rrp9Jbvl757NdatrhExM
ka9Bge0pgBnF98ycv//VY3euVlRlyNR10dvvprizOTG1ibEXA83f/fSrRRWrpnbrwOByLEWzbovU
obk5ef3zD/9gd7rud60z/M0g7y5E89E7Lw4yNpye8lHltnj7869w/w34f7OirjtfPWMiFHe592ai
pD6y2KB113Uq5i0A4vyQACd+iYo835iTU902osmAO4HRHCwGNUIx9dMr5IhhlT7bR/QwS2sbd3U+
pCv02PWb6ef91suD0gJmhAXKTg1/W0xm/54tyXKLWpKo2hvS72YzB1vlmpCrOhEs7wxbUPJKMxbE
xuYaDgGa8XpzZReDESppjL+yOdNbx5bja57Y+sGKDYM0qpXhf8i6fd9GM3ziWoFoMRJ7FyPwehw6
j6OkK5Z9R+auU6/RHJkrPU7Jna+RakdVBZwKEx3Ic0eNYkXaEnrP4ggW5NO4zBCGRWlRmjb9oH1N
A1SpKxHN+WloQXCtJpmZuHP5KPuE9O8tV4dqHQ1u/lzUdXRrLIV+rMzKQPnpgAgdzNnZJDTuwrac
RnxOnS5Dn57GZ0rW6C7qzOC7lrl571rwrjd14iA8SuLsLAFg7GEZRjYyj6BaX67EPrVIcBdQPTrr
tLQSIbGsDXsfTEt04FIObBSe1B4kNIA1mCDze5En1jFFYwiFPzEGzGgZFB/sA2XgPkgVgMfTfUnJ
ZanUfTHPzs9oENmpxOCzYHZphrNGkByvczUmz9Iui2zLZqcxM8Ee4kg1LRm6EBKzlZHgnkU+DCwk
61Tw1fAK9zRkTrJGiGCsgXZOCGOw8FkA/7x+E0gA+MOUIB/AHRb6gLafMqHQOmrZkH4vmY+SKbUO
xZhepU5OW9jNLpggoFJDbKBqg7BfMCaKPstDOQxpuUXJVU9PQy8cWGw+GE4WmqZn2nfMGkZ8Nz9d
CoRfLPKE3mnqBjE/QK633iM8Ad/LGM4dMHpDHrgTjreFZyb8VtgiOyMZC2h39JdkK8wJYj0A81JI
fGQLJNTLIdv7JLPeijwu8H57RfNsKEOefbE4e3B+zdOi4bKNlsQUr/ExNf6ICplEtrullZ72WNcF
W7YDNzt9F1aEDxeyK05gEPsIdYAvVyvkZ26x9pbKlGuZ+jDd266BhcQ7UVIywMfta9WtueGLE8Km
drRxXcQSHhVW5ZuJOal13WhuCW1D5itMdQCXt7HKKiEP0QwrF/Bhsk9AH4dR5wz7prcjJCpx1W4D
QwBFRS2oQe2Brx23M+rtdQdEfdu4vr7NhiLdu8HF7ZQPwbZ09XQE+jT7B4cKto/nwBDQdMeLaEsU
fnqXStOD76bsVQOCDDCS0YEprNPLjBEevb2WQXFCjIBsJcoFRry2zdOfqYlA4rZqmKi+05kx/khj
vVQ7L+uqfjP5+c+CYd1jAa8xPdcz1sSTBcPbfOn64B/s9kkJrJc58P08RjoJOzN173Q9Z3tw7da7
AnRz1zpudictK1tP8LMxzGFAKi/+qhm14JAqypJMkr9koN2QfzTqgY/fojHx+3FnULJ/nIygeJJz
AczD9UFO9iXIhp5lgFFbzOJQZy7OzGmEfTlo2FLcXADxOg4/eUmFCFheOrmJQXPvLTWLJ8r3/l3d
4GaMS+C9o8N1h6xk7j3QYtmuoTtaSMKDPAnr2g3u5JBQoe0UKmKl22Mh0nbtpYMifvPUmVHpIqy0
Hh/TViTryVnMBxKZHnoD6thOY/yrWjHc0Jh5Bi4NuXtmDxQ2Y528w4M1gGS17nvhSO8nPSOEWXFS
/kAowB5gpgDmmdet1mNic98U5XinqtrZRm5cl2FawCDjTUHDBsgNXYLRYM0WdbXhoetTMDX5g+ng
Z3P9ttm2JvYqWukdoVd52d7apHs8qS5djV7e3Ey0lbhFBeotO/gZVy8m1ivA3gvo4dWQjyCoHX+E
0JhA2a1BfE/gvS8MLhPeq+OVq97OYqTKaE/ZWyXsZ1NjJjTbYW/VTfVYZ7ZF8MvO30PIdOxtjV9V
rxtGanam2xc2W8GSv0Lr7J9U2lPhCLzaXNu1n0is3kn1nDR9RcmQHRFCaZTcw20GGUMvdoZYtp1D
gDLtZumW9FZrrWJUNLH3LCev/WccSWdQ5aVV1Fgi59C7jVxZuOw5jtvAeHQwOeFLA//23Ro6PGhz
Z+SHOq+W9eIawVkFvn1T90360vul5tAaDbUesAE8m23UHP3Zl00Im61jWxxKR6/r2lJQw0GGQs+G
7YaWIE6Se2nlLgBS3HjTWiaGvneSiRIVQqlixehmuUXV4ayryepu2yX2zmbLJ040R+c6LpzqvOQN
BzoIX8hPC9h3dCrBPSDr8ZAAicKPIf2MCCC1N0bQtOeOPAKY7gWVTjs2VbWuUAnvDDfz3+heoWPE
k+3P2XfyM5wC/TWNs+GISSH+HkSRvQuCTDypZR43Ez4fnzHCjFkGT/XxCga09W62XnycrcR6Txxs
Nw5xxZd+ctMQ35kTBgU47cIb7Z12PViVhV9Xz5TQ2p0b9fYeJJ7aOrXwdxW++lMbkJv3vY5jW6c2
DpIJvQTI2pWwinq6rVWl/IcgWCRA1tphbbhJHhR730V2snZzfzKwaPQIa4NY9zswltpYObL1w5RY
7EHHQf5so3z7run1PMUJJHBFDuWZLdXqOewEIt0mCEpI3aJj+y3S/D6p33Npqz2WRWR7ZtdDA7ey
m6yHyG8bcVaFXhC7NxeAp83kSqQfYSu2qMo7NneozOqYqmJ6mJEXbi10EtEGoL//PogcO7vpRv5x
yqbyVNXEZCs2KRWv27QeKHa3jt2sA4gdD306owdXuWve5ZlZ/zCazvjad8r70ndevcUg4h7azmBA
uDKs0xAxJ7+a0plyHa2P7YsD3wtRLyFXs7KFnt8gMVGTWALt5etWVuNbZgXxRnsJiPsKQLyL6xQN
zhqOlCQScNR9XMx9tKkvbOG2CWamoFt1MpGA7dM2B79JxrTaxo5j7BYcmDgVKGc366SO9G7w3Pzo
tuPLUPs4bqiWjuT4vPqmkl5mr9K+kj9MQS8ek4W18wvhD4T4LOqkWElZD1tTcBNMxeSfDaL559Jh
pGowrepZwd8eti1ii2abA9gnRe4B+h9muAAqYaR5pSNAjKuuoX8DaUrDuHUHtZSiJu4IC1lDlPlH
7Uo7+zUQbW+Jry4OtKI2TpMLO3UFxyCbVzWD3cUqc5adZRt1sOt4u+q1ZWdZueuh0q5dxxHlZghE
ttAJliZnL2j1Dg1HzwLNEpypgT3KIw181U9DotCJ3Mb4kdoaJHJcJESyGBrHM9gnIzQSIMdrAs80
XdmGUOsS5ElYSlT2m4KWtW6V4o4x1wzEqYnTTXYute0EwH3R0ZnZJ4V4jjFD/ooboGzw6YEX4kOc
7l3hBs+Zmi34h7omttGE6gvyR0a8ya4enZm9fOkdWiI1TX8eoq9i04M0v7EMYb+acz+EHnsd3ei9
eVY8WX+FByyA/JbbRbOmzMlwaEXvEhK1HBdMbM3019nYrPdBOYm7qkjy3bD429jv8veindQOZH50
S/zJm9Rmw0bm8zvUPx18oQHbdfZ207X2Hraq+32OhmZYzw282V2fOZgC28ZQ/npZMvxwhpnmt1na
IEqzKVJPvJLSM7dJxVR9zdUb7iMjZIlRxXSYpE03rrgHLhbRWiKMWz2gNL+NC4izEorVBliqN22C
QEm6+Zhu7rfd0J8sTI/tjpm75aeU7qK2f75ACvvfDNPvbpBXuUFf9wA/PTfZz8rgi81LXZwqqre3
aZsO2xRi62boreEorQt0fso6e41hbTxQiui3Niqu0O947T1v0QiTVdfsjO4y2S8QB+7cIimxs2aC
OGH29MhtY44zVms+4+ERi1Gc+YOANLeMyC3XdhRTA8x7Md4woIdrxiuKkpqDDUzBisBYbGmQz+7T
vG7w89rROWgmx1gZdU2gkHRQ4rm3WvQZ2f0yPFl1lb8kkY5zQO9+i8qqodmj08FABxo6IzwIJR2S
voPEzzEfePGGm6rjbrBKfVqAeqGR4raj5d8M2s0XcIikidaSXRSG3OzO2TGZFoPNXeQcjC6p4Dyz
iwcaCILnonWnJ4Md5mlyAZ56hrdMG+WjVSdPuaBqE5FkcXmuOpRY7s8U/C8RaFMqdz0tCX/j/PJ/
a5L5X5WLNm1d61L/0xYy+AfSI9pH5vrcGyt1PO8cMVNxqifRvTEgY83rNKidwyyt+csAqNwG2U5A
C6ZV6mhjL/X43c4Wa1/UqfmtpabzNZB0VLeTZ6FGxHr0rNtOvFmjxZ019dKtLSN157DRpeEIlX+4
7AyIG+C5pSuamo5on2S8QhoFcDd3++ml8uvgoZf2/MIV+QVtB7Fp7OX5z0DB6FZ+bz+DD3Zus24u
wiW1Zx5hUQNch5uKei5pm+hpml0JJZv9+Iz40aQKIiPBCEBttgS7k3NA9GAXa4vejQKacUM2Finy
ya+FfjRduw01s2xnFIY+pGUpMokwiGt+WMPqJrsxmqhGyzx2ze0UjNWJFjEKLAQF2F+T7HX2y0ys
zMj13iK0JPZ6JhPyi6QALiUDV1hzIJlPJ0wZFMaLZyADWPHQPDp2G/Ny5XN8JztZzpjvbBKvczgM
ZvRs9BYxEuC+4XakeDatZhU4BFowQ7gu16aY2QuRFtAQZuuviMURY6S5ONXo2I46579BFZbqzmBK
5zT4grs71nav3Hjo698UAzE5XTNeAxM7NuJbJAg5zz7T0UkuqjpEhnTubUfnEqT7ONGMB9fzjiae
9rEvDCQ7wtI3MSKvO3hd6TNdwv7AgVLzgsFDng9TZnjbzkFhh/fZovTH7fYbYLbi1nNheebEfiQu
Ov+HN2X1I/b3aG2Nc/HmVfbQrkB+VU+MXDQb6KptiG0EL3dL5xvQKGoDKVMMXRatyql24lAYcfPg
04X4k3Ge6EQhOs3CNqq6m4Do+TjOqiQ0bYp923nzmhq4/zPAm/okVdOTDWiWAJ32bB/y1BfiYrcU
T3pwhrtepMsLW2q78oCAfgU64H3ldO5eLNtZMK9TT7gHGB1h0UJQcGsEWcVVPjEbEL2YQsLRC5w9
4iNhbQaO3Yu3vEp+lOagtrOQastOLqZQlI5lrMq4sv6x4258ocdQIlVTwn/RDg1MgLgZOHY8Z/wh
s0IaODaXclN22XzR1qn5VXuGEdNgRYrGSJzgNViUfveV4II/ErStlxmJc2/11i9tjt1q7jGqrArX
H6ttT3XR5sDmqu/pKHhOnVT+DIYeDypheArMRVVPiL2d59oeCmIm3d56zRA8Os048UmmNPiB8aEO
29ZPj9DYvS3DfYTAmQ/SeNVWRfQuzVwtAMqmflvTUV4ckBh02Dxk5WDLBEz1hTlMQgVQePofnRju
vhHdwF0hdzaKFPjZyNviOdOp1+Jz6tMXh0x7htsBhbEBLAvqeo7lL4yygpF7LHaKO4UxQGFGSa45
Bc1G91z8SpPJ8Jz6Gn6P2T9niZmmu4arV7cZyRQ8twE6iCy5xCB5a9sg9yuuWjKabdQQiG9urFgs
78DD5UsOtZxET4V/K8izDqnoxd+XLGLmv4pIP8OEj8+d6pezdiKGTD1k4IfRLsGJUj+ZGTol9gj5
EzV3JGzSG2tyJZ4nN/Oa0B3dwt3AQLGfykJzwE0lLvlVLftShNlUx0AvqLLyk2gBO1t4QbdpnURH
xpOqH96Qu2thViZy9B5jNhGra4swIn2xm3OEV+u8i+29Xxn9Y6UQayO7z/z9hBlzoRu9tu9zx1m2
dNQ4d1XllYcCAjYz23ViIv1C3fa1tuiBWUE9IZ+VQ3OfGUNbM5eA9YIh+YOd2NaXscnzmyqtO/h6
ZnnI/+V6+0l6s8yTu5+TqNm6VV7QN27mh3l0zBOO8+auHU2Bka1pLpYVx/teKMrevAPFvCELMNNw
0NNIi7CIy71eioX4ATP4xTBYb9OBmCFOA++4OJa/ngynDdupIhuiquVRoEB71liK6Y+QfrSaXTys
mTuAEJcDC3kYwI3fpXVFeiEB8c1QuStSLKfKTw+AUqpbDjWGGwXxDQk4KrPZRiY6SFZRW1jf3aAv
j8r0nSM8peHoIQskbIe4vyaFbn+tfH5AHRkL1xgi2VAqTzrQ4RNdbiEkEEeX9hTG41LeViWRgyc8
6zkFXUKCtLFEE7IUg4NibX7FkUCUUVPvvjVyZTjg8lW+zWmxfceK62LL4G5kLmJ56BKkAFzKUpaz
mDXPSC7zgW5QfemrHunNyCfHo+GN8T6ubeq2bUS1GaYl3iqjE79GNaX3meFPx9ktSFU3fTze5byj
31pSxuslprHHo/1qu9hDdcB4MMzsVMw6anMB9NT63N+ZLD6YZQEfPrGxpgNY5rJr9pte9ZIId2RQ
z5bTFg9dugOZELwOfKbHtva7x8BCp+BZpvW1ou4CEb1TGxfh3AYf6veLx+25UCauxqRoVEg3BPz3
zEzML12rzNs6WBC6Nn575MTmVMN2QPChCmeoQ6expu+LFMZ9mzZzuimY7tnUQRyFVEbQuSY6Db6N
Ht0s68WMHVQrsOU3uBdxaWGwURhJ3KwfnuaxHbh+RObibbAdeocIQ+UcGo1EdJ6YfeysPPodCRlr
R2GukFp4cOEHfRjayoJyVNbCPjpT336vPcdoHj3tpbtkaMuf5b+PvkRH7Ia6UAXnXJXoEYOc4JIy
zqPxOMRm360pO9bOcwAIftjogZIzQjSH65bZp/tO9sPGF+i064Tsl1gStaxMJ0hvciwH29GnnrFy
p1z4xB+SXMJCW9iKXHz9za5x1UfWaJyJBMSjrnw8MKTYNp2v9IbwDJEsuYBz6SXmzdykzprLYfB1
8GJvJfh4+xR9ysprM713SEaSIkjLnwxZe0h2q/JLMSj/rvB7tRNLmb9imMHTNHPVfEZ83d3n4MFf
PYt8jwEPYldabvvqB/IRO1q9tbpEHhqR0lsiOEuOjlbjd6WIoz2V3SZJYL1ZPVsO2SpjnYkxeRt0
TVVHTTOGu3H+2roUtp2GLCMu+CS681J/sVZ951NiGUbr4LRW/ExtJngWfVNt8WdRR+wchr+8ZnbO
VA1oY3IhwKYoH8r5IZet8yvuHfVV+m5bry6yT05vwMib0srS52Vigg+zZf1O4p2zSs+DrDf2cFHg
toO8c6vLumhJghjYuXD7hD1oEVSCqBY70aZyU/dB8zC3vY+sVRrq6CWWSQaHphM2wVgg5ECtdeRa
PdwyGZjcBB2NMbQn6YoUT2C0MFGm/F6kCFEpE0SnklEmbk2x8L/UegoOjgQAX4g8ea20pb8tC07c
zl5a0nNi2I6ZZeOMmm39zPxmh7e6Sl5qo1VHxOHjhiOIDv+mc44lKZ5f/FsXkgcp7wu3DM6uSroQ
H4MKgdFnv+JYRiRH3Cz0Yp9B+yGODwnrdtfjWiT/4tLl66aNPNrjkJyUWQaEeRGuzEKny7kp2UDW
iGsbzMpZsaw45nJyqzySTUNJrdxomAiM+SM3XRsjiYnObMrvaZSYxwab675CcnJTzbh08S4zrtH6
48EHi/2YyhSaipdQROC8bPNvTROjinXyqDkMncvMH+WGieIEAcUDtTbInJWHTalrJwe7etZxkaGQ
sCWV4H2XrTFslqn27jVtfwEtWznaH9D67QRMMat+pZ3hUQ9iW0+SqPo2USTdGzTehgmZswVHuwIz
MnsFXktckqhFMCIFb+Rf3HPsLU3Yj5pyPEIthKOTqukD68x5R2okf62DIOFz+woDpOdm0GFLb2fk
uf0Vkh6LYikyel5YwmLLWkzpVitJgzg0bmJyJ/R/UfGlhpjE+IyDxCR4wrvXPfj89e6axkg3ypjn
3YRy/juX7ux5sJP8q6+H9KeQEVsTifIprBJKjCS5dXV2MkuxeIplDIM5kmfXqrLNUqUWkNw+epxH
zVgwJjZ/FZOB3PVz42yceeYFo9ch5EBK90FuuP+wBKsDNh06p4aAwUHWwwn1y7SZ0CUa6ylHDu5E
8/ykUHrcdIno0O+01AzW6RK0O8LQN26d4wXWsyREjp55XKzU48ZGOiv265lgz8jQ6UUznvSeV7MX
SDcSpH3ITV3h37b9hAO2Lgdx5spV7BZs7luaG8URSs38NqOUf/Ms3fMmuWUKjVoljcBGMOtvdrAE
7sbgy92lHvwgLk7Vxk7t6badLAYx7c5C9MR5gdo0LvsH9NvzyhTDsEliGXzJGJE8TI7NWYEH4YzX
PDlBzmzPk+70kUpd+ayk5m6RM1VIjdfdWuJyYkApWmHAEmtTJ+Dr87RmD1cU+q1l3lnzFO8svzBf
Yo5d6vlSMGYAlCdY9YJ0/orSwvQWkH35lQPLgLuIy3SdeVW895FtHkqy2mpVGQRlg5+JLal4cT8m
VboieKowL8XmkdHiZK/5MvdBUTUEimOe7uYhsk8Z90e62AquSKUugqNs2csoxseHmQTYvUH7m7Uy
1NK8VXluPsR9JI7wjsWhMEV/jmxp3UmZtb+Kqp6ym67B8xLMbu/se7t1X/Kh7L85Qlg/pjbrtr2M
maH1+/m1yijhngYRpGJbzp2JzixrxjObO5kTx+FgzmhI0DyPb9qCrbDDlS14Hnzaditpln8f5w64
3JBWdPMp3pwikBdsdxFMT2UZlGFXaXxbBqhN0jzl+AV3JeJXUnNtmDgjREZX+qc+H8ShdWpjg0g2
OFKFmr7ZKHFQ4DKC25uZJk/gGNuop1MxggP3E00CxfNWBO2Gclgduo0V/aMlYjLwEhfjjk8S2cmM
mizb6G8RbAprrbtx2M726PzE01Xt7b4Yzk41xsTWTW2/1Zm0NhVl1nsxudjdaRi2bisSNXvTs4yb
ZBj1LbeCBmiXQ7Y7aYP+jtZJrBn+bKiXAYrORSfpG/s2NdzdIOLpxsRPV6wmUdnrJa3zO0be4mGT
+q7NskKe0pBKp0CMTbquUfyZPc7kPm0pjZWNXb+y/TG5zBF2KN1iaddRQwoDlmD9SNeFCOViNXgc
EO+GAiv7mnPefaZtwnFXyKguGa2ZcsTMp39E01V+keRjb1XZmJt8WeQDyp2MukMRHwkA0yMluWTD
08ufmSQmNSmk9WV2crSriIJR95i6OxCHBqQnRf5rGfoG4XIr1wO1R8aclkJ8+T/yzqs3cmRN039l
MPfRoAsGCezZiyTTKVNpZErmhpCl956/fp4858xgd9Zg53qB7kJXS6WSMhkRX7xW4DR6SGUZf4dF
bh1qTAtfaX9DveW0yMeuIN+2BKLcONbs0Ka2BN+EVHyGqunWtUYJW09Ntx8wRqy7qA1A13Pztnj7
rYanGAoOfr+Jh3TDUw0CmOStH+sV3UcRCCYVJsXMKFeEf7DhUts0OR1cfpCMT2QmTxeCa7EeZxLJ
S9NnGt1LuuEbDokegkWEagP2fpuqsfPdNM9OjbBDqqWc9GEinRQU3rYSeMNpOAxRpz/GBIIHXpRb
0qt18Ps4ceKnOM/HU6bZN+ltBR4/sX082MYEZlOEyzqa0tzZNRoALtUxFRsnWdo/uu2oPf2nolmL
hTymw+ym9Iux/y+YzqvWL1JgL39MwV90fSbEhuytbsdmF2lc27ScCE9qM+/zwibAth3tUMPmZahn
G7bwGWlJcOJeYAxeHYmXQHTjxgwKsQPsG3dmEJnmaljq5C4BjuTgKN3pz+SO6UuEMGFPGS2N90RX
HPVGyZNTYCyjQq/L1qEdBoLW2hBFYZG2cbqq7Dh9Z1O12wejD/LYH+3E3WoGh7FPVG5hfhZN2PiZ
VkKQFuTidovRAogNpDh5eVaNmt905aeT1INF8zYecmkuwZM9Io06dwJzhj6McftkkgvgbiLGt8TD
/JUU26GaJX9GNw07fOTvmH4VuL9PEUIxIGvgp/M7xw05cZf4xWAXDjeMyt0XvdfBWRc2qEvJ8iTw
QY1FzL2Ov/xPR2bePQGayaqxxOBRCtevMKuqVcnh6iGirvcTas2DDUvGO61LE4rfGu9FIyOvU60t
KSy03Xy3BGmQHhhWp3T0SMtQQbi/vWEZfdgsWB+WjBs0dxrCCNLaAXu39PC+liooHnQzLp+DmqZL
XzWRW/iYPLDfRGXSZCuXOINvZq1eY8Jo5mZv9AAF8JUpEPOgAi6vZq5MPp2accjwyJ6FtzDT9zQB
4eIykjx4Hos5HtHp2JIuTm0qxruwTilRDEmTE+8l+Axdh1DanMPDNzoeS70VCezAKnIrwdiX0w/G
iRf2ncfrZFlbKAj1Vc8ahY3k46bAC0aZLVvdQOa+NFFv+fHSGOcFWggUJY20eWVXobXuLKs5TDK1
PwzZQgoVwimMlblQZBGgKLqmc2A/tXmJwoTOed+U+uSrsZ/vcgeDseXetB8l6KHnsIUx7VutjHjr
UNtzsSQdLAs1fas5Ns3MZpQUOaB2MGy0JMSigAUPnU0xvvGGOZumb8y7/OY1qpFdf45zh5/NBDI7
BWq0gh3j7qStc/rt3kBPux9w3uItDm35KDWzMVYJuqoDlA6yuLRl166EXPymDxnQ0YfL7JTF0/Rb
W5O7KwFlwMbJu/iM6XlE/GeE0bZpDe0e71Prt4B0HMpO6G4THux3l8TL2qMX2vKToOrfsayl5whJ
1yOPcnSiE1h7M4bSoUt0mu6NQM5n3Zxs6gXGufHppOIuUs/2oyNa4XFy2L9ZFy4bKympls5L7Wkp
l37D+p+ot0+Mo8V4+2N1N2RJOVr+Ujlzz0MFa81LC7qqwsK5o9Rr+BJpDBlNcTAsMxCB6lIY5aCs
yt0g7PpjQIZzEG3SHSwn+oWDCo4zyQ/6CpozfMWfY0WoWRIn87o4pQtBS5T8qOTFSneiIDnAkDSN
QJ42VFraOT+EXh3ACNy7xnCwgubDyPASOWWCSkiG4QHrx/JNY/sMC6ljUwFSf2wp7TrmSNC/6aLP
3yyoRoK546oZvAEZ/EqHoTk0PCIbhuh4PQjhXlmA7gNNgcG57q3W6xnwNpTi0rrXUJfI9+RkLpqP
kNs3mQzqyaWc+VKJsvgYRQYCugQl/E/QldeM+4nljfjLzH9I6/9LRXRPZc4//9cWuu1PefrIf9r/
/Em3v+cLlX+DIqlr/6MAz//oPv6n36yLDr3Otf9p5oefFvbwv/83/iTtU7fP/H/94L/8/P2rPM3V
z9/+9avsi+721ej0LKiP+/uHbiVt+s1G/B+9Rbev/88P3n6Av/3r6af6yP6Xz/9H+5zj/AUEZipl
6q5pSvcm6P1H+5yj/QVvZZqucfvFsW4fKfDGRX/7V1P7y7KAztA6WgintFvyWYtCiQ8Z9l+m5cCP
Sts0TIMe0f9S+Zz2v3fFSEv+JyF2IvI57MakgZqXzbXN6/7MbTffN66+rKUjxFVjowQ+74ZcX8VC
uu7WQBWyTULVP5SpcD2OcZZpkwe7OAKnc02j/81RLeMsmtPP0ewp6Eppa4OzSoafjFvtWutyRvmx
NwAYynGTK9dApmVFj7R7tqeopPHSwnaTepZuIoogtPveyYPwccnIaQkXXftJGQl80hCbZtVoqdqZ
ZZxeXS0nNZxF97RUFAivkjhwHhhu9D3Ar/M6aNLYJ3mWfaKJSt7aFL+9X4u63tilSf51lzsHgWZX
W4Va6twbddB5si1QujaiuBsnsENoMiIn8kg9BHk4n8xorF9qoyRHphvJXvDQbBTK1zsUaBOg90+c
FNO1pu0c/UIfiTdKJ8GiB3Rdpzqe63ubSvV1Eufy0oG6OTTdHBhaYIFyOe3qYJwfhqTKXnNDhs9x
WtsIyxJ33NWuho7aiszlfSi77pDnt4sapHr8GqgU7E+zbIfWLKs7whxX71zBYaHJMf01+1qcEivv
v7GPaMekdafWi0PJ3Iv1BVUZiDMI9uK8wI3rPoWd5t0MuRGvjD4KCctViWH5NebCl8BCc4FK2NG/
qnrOv0qUqfula6vvVFZExSL3JATpxkgWsLl+q9smQL3VrJuhfdQLJyc29KmC7oW1AISF5Hi5+bvt
OUJTiB9rFafA8whdaeTRimtluXtdPhUI4P0E4R1g7phvFcDWSpAmQH/7pg4jCzCgO5k3L/ICiR8q
g40SodOOgdv0Rfkbmqa+jc048/rb+SpAZItk+YSU2eluvhV62vgo11ANp6Vv0Pg69NZDW+BarHMk
6kjL1hHQPYTax5gkFP85FwNO+zcphA4hMGEY0w1L+x6ZNv3C0X/Rj4x/NNtp1+gEWC1ZCJLDv86k
f5jTCHKCNWFEzHJuzSY9NIhvp/bTNpqVa3EGdMLdqlFR/Drd2Mp33Hq+kabLOojEnhrnrcJ1+G7M
k6TM+0G3hori2PQ5xfmYaU+9ifQoj+6r3rH3GQN8GiuvLRxQ32K46poDO5WPl9EMUljbfhsSPW5E
xVddgPXoDvSlHrwAfe5N9BFeFC+2V8zWwNmv7RutPnMSx3eRiv2wlG9OHH4rPTn3TWMPYKA/sbJB
iWnZzseq8nXVJb6FtBogK3KgagMHW4Y4iC48Yt7kIpXq/NDjRUU0eZO0YiFVX+kNE6mVx7c7+jUn
J+q5dgUqag7kLWng2xZG6ySH2Js4/nK7Yqhe0Ggpd/QzrrCjqclVp5wEspInEXYXF1+cv2hoYloz
rzdoXoJVVklrn1vZo1EXv332PDqL5qE+g8qmHmZlsj4N8CJAR91acy0r4e0xTxArvye0k5sbq+5J
ISm5jIvGAzL92NyZ7hx1UwdkxQXxOT86TEsVKwdxNmop9thUDZso72fUZSYkn/DKJrw6qqs2sZg0
oORQ/RbdAncyB+t+yCdfAoyclLV8qKDingEl6XxYc9UxNpYuLtckkvCrk5Vf7abpPyaLNw0guDmP
lgy3xI0mJ82oYEPDaukOlW5p/lDpwV1a3iRpYln0Z6g+AE+22AM3r7Mlx+prHhfzQ5Rj/LUw7P+Y
ELSXsGmtPRLXcRO4pfRxV1bk6ox/ZCfabYnXeSeF/icr0bi5tPesVCLkyoHDW4HJN3doTdEezpQb
I7C07F9nMg9NWFrMaqFFBZpWrpFHvdMA73fkgviWQHKsm3l4V1SaWmcTeTV6154cE0Fglw/WU+VW
/dWwpgNsaHWJp+GjR8BzKUyn9BQKS7jdMjgHys6/gjJQX1kOqrOCErNObsJSTQMDqTsWLafw9Jgc
BUck5XWaC5CSMKEoKWifxDjM3hTqV/QAX4u1dJtIglHJyDaeBtI4fagiBj5w1IntLJ2o3HYiotMW
9Yrp8xFme9SRAnTBB9IBQJYEoe+QQJ2GSD/LCPUPxwdbaghb1y4OZ46rZ7s8nQAy8nFLw73p64jM
RrwAKBn9OVJIoYPIbj4ru1A7iZz10A3Wsi8yZwR9F7gfONwtHr5l1Ks121jmW3FPeUc69mbppzxn
TXOvx13HFxr2lpFpwOO3W2lSU+Fa9B7aoKOZd/ap716zqsk/S3zlHnXj+lqrUR5NWiEBnwATVY74
usvSDW9FzmFcgETiKWGOFxTbYnm30xm7jCHOzcQPutLMHnJAQXM6ZvEe6OlS+JqlLUgpR/cliVLT
IZ5NcTS48bgqHMReHnm24PtFU3pWRzjhUjXrUEaXEPCQK1aI3DHwujArtlELMj10UnlTUni13W4W
p3lt0s4fJ+vX0SZQ5XrS15ENomMtw/NYIv7vl1rdx8JEoMBSwhRlcx1GplOZaNBihrGDgx5jNeep
4dntMiN05eBYbl+V2T0t62BTGt+UPw9gxO4HglTPsgu5Ly2b97AfP/O0PjqlUiAtAgN8Nv4ME7TM
qhHQxXE3ro2R3Q+mPYYEGIydKW5NSRM6ZDXfOVzVXcR2vdKFbyEpa20j3dDY7XpUTJOvIcHLM9eP
4mxfVAMyLfE+2XVxWnQlvZiZ4TAPI47mxfxVhsltt8ddYI53prAA8JN7al1WoJn5qlomYGNb+1Ip
virojm6FRsaLJf+hj2a9Vmb7O2s2YvizLZu3ITcvkxXO29KE+UIesAocdxWpOv/pOiDk0PHZi2KI
0PqdIac79PDfXg+lQGojAPxijvf9INMrLVbaDIRDxA5X1ojr1PwUpFDMiIlQUNX3LdDpazz0O3N6
0AGxvT74iurAQOJkr7uJku8MbxKqTLTS3akQ0eaWBRZmw6btipeoABGIi/yPLnNvUdp+Ni5I1u6z
bt5rra3dJTWODt4WX0bRR6zlzsmybK9EAQRJsFyxzh/nuORKqy5Dh8MGqG2H/p/rt5G9LCJ1Nygv
9zJt753Y1mFYu1DdkdC1qiFj9gNs5MQEcKcg59pMWI/F4vwaBJplzWPkRLVXdOkrMiJ26Cj4wg6/
rLX8mI5T4k3Z8Gkv8dUcwXZrBFWeAMborfzduYle6lp6qUYr1E1TEAXypLJUX6HW9wttep1zLDxV
j9bi9jJJI8k2di7re7TV1im1H+ss+eNMxV4K5Ix1nD2YPRofO9BXEMNAGK1Y9rR4Nt8ilocWjdyq
D4rnIdaeCJvDUpu3R57ZlKErf3XcOGELwLM2Zw5UNroHKy1HjjxKo2y5XEDWUGGXiAu7LClWrkgp
AsuzN0UBTTtgkbGtFpx3NFb6zEqDVBfBVuaR5c1JXa3TIjmNRXnMK4bafioe+hApUhdBbjtPZj8y
aeh29IgWfpeMBCOR9ua3ccmKhj/q4+/EkZfe1LCe2ji/uWCDKa3QMLtHvVq2GHt8W+8vZCQcUnic
CD3aKhhCfUUR3bCr0s4p/ZDnbV7QC4UhrrbQqHkzbIGSWCY+eitrLSe0yu7wlbCqNlJVy8qAj91K
u983ThVxr5l/2PgJITwgW8r2/TzfIVtiplp2ObNpzLHSGtColJNXj3IOhadSYHSkf3eaVPKoVeXB
VSgFsuSBIJfZ18lkyvBzUcB1SIT21DDyGLX5WQ8NN4VOnoeWTbQawOMX/RxI1LRDUh45k45aUP4R
04KWxnDuQNRWjlNu0S3uoiyLPGKTzpp+jh1jD8l+LRLR8o7YiOl6g8Vq0CYA24ndA6eL1rnrto3e
RZvfJ4tcDWPIvtGtpIjZp5vqyW5HfBBa4xangUD0N9CHFfZMrmHD+MkDyzlMduc2zlLciX274QD9
BSvuPI7HYzLHHS92eBITghhHe2WYImXBwZCexD2Dj6uNa9UUjypWp7IwiCZoyvTPgI+DdaLf9qSE
x2HJ8CKVxr4Y5k1ZiHrvNt+NHcD66rzVcbQ8Ks4WLwj+QJzfYeGzdnn2ZE4Vg2smSlRbnCx21ZKS
B2oXpEaEUUkuXuEYzhdmzum9t91TLO5i0U2+SRLwkptHQ+Pb6bqhWs2g+9x7awagzsr8KHHGjeqI
r03LZ+rZ0HgZ32kvUvYCgv1MPDuitraEoz0X7W0MceuN23bd3inpesfyd2s86x7z0YxYYrXD69kb
ZJXa1yI1k5URd+eyjb9UJ65U0+wGJfOtbZjRCk5LR0SxrXvNGxGFZqjn9GgT4aQYTF6IfDgZif5K
H0DtmUZ5LJPuZ0JgecILm6wso/ic+ZQuoFZiGIJmkwpjK1z9dTBgFnmY2wc9jKf9pEFTYGaLcZRR
JcoW+R67trEup3C45E6+XJ2IRwrg3LMbiRgnWdBxVsWlrLuHWEdJ6+Z94lF+czQru9kPVd/4ohCf
eR99L3X0oWCDPDGi6SD1GRjVbl5VWTWvxajOuTNhGWLm9cPO5ceo0q2tZ0ek+AlbUdJBcVnOg3TF
Uy2yeQd6KaEBncPoVj9N1I1U2jbTwTRV7gXwjdRm6uE2zJAbVuQYjtoD73yO6EjGa4nQIGtxgILg
ONjFIIV4PPP7rrtJuBBdg2eEmI/AB+zY2GeoVYuhNnyAjcfWmjYjNPpWiC71km441EG+s5PwSW/y
ajsh6d22Rq75jquuC5NAAl3YYnMO3XMSOl7YO18haCkwTfKD5QkFSmOtdQNQQAuLHfn/l9wdvX5m
pFZMXrNV8qVg/8PyeYBNWUF/bsMoPtRJhhqUFtIVlDlcFcqvkTJCRlJRrsbZ6qBiNRaqodYVrdZJ
UwPgu7CoSvb+ojX6boEwKmrFtbPO/MDGERQPaGxmYcHoDLF+rNAJ9Eo75BJToRjCM07fzULpvIeQ
bT3zrq6a+qVhl96POpasyIZUC6vgja32ZLnBY4aXGO8B2FHKgWE0Y8cv0RmHwGthTJe+HtO1PY7t
McIGVVXaJ/bpn74kuG6Z9Rs5g/uW4fyqF7CvKnEYNiRDJufqRgxdfy3M+kUfzGcn4tS1cXzVARQ/
HiVNZ7bqqtTrsnzjTtZTjnLLqCjKGNuORRrt8ddcLKP9pEHgOUlrDwT7AlrWe2GKXh1BxRMBxNfG
qH+DAPFAiY7BA2Av2WRjT+AL3ghZHOso/U2VXXqhKR5MkVxQQ/Ck5xiXJf5Hu+fgWTj7Up4eKwpY
t4v4HAV7LQ6Ehd04Q7fej+1Xq4+o5aSFayZiHpXuRlssfLbRmvaoTWBFvwniybHDY47H+TlsBtoz
GUYr4JVVX3I7qeb6jxkbn5nDSTBURLUTGZWsaZY459JW26rWNGKjAqNHsiaiK3wwZneX+YGL000p
+cp37JlD/kBo4rpDKUzUY3MOoqq4M7u4fhmICljprQMI1MVvvbNc5rls141pP5YhL+JiYGGMGQKM
SP6ppomLx6z8bAT06dP6MYmydRTEr4WdTNu8sZ8aXd0X5IsmMSk+VX6fyWdLScdP8+Ilbox9CnPQ
Sno1RXOOuhR/lao3piMW7hd9txbCessLyxfo2qDah62dtB4qjmyd8SiqvIJHKPfIu3ZuYmo86OY6
l2bEfBniWQ0R9xJJuALtSf1OaclLc9tcbGsVSPkSZ2jhhjTaKFHt22Kh23PZIMd+GJCdenMQoYgg
/lvXkk1vpdDUNwkDkg29vvZhf88Vtjyl4XgunYUbBzL8ygrTI7gAr2txaKysJU5K+fVCcG3mXvC/
EyAqRw+ivVlNVTKtpFaeeuGcXYpkmJ/Tc2BZMQlt4Y6MhU1mAdZyPqVa9JAtxYs1TdrGHtA/YakD
cKG7dqY10XMKpB7cEcyk6Tw1BuMWZgH7+xBqj1P70tvFLoYfd2zX6yUtZTnYz+xOGvroLwCxdZug
LMX1rC4j3izcYnKLenybGIGzcRoGFR51NNhnd0kOwnKOKCnOXDwRrslv2KVVlCL7H3CuaZg0Ihy8
tIkqhvr5pQ/xYCOXUE31aCuci6p8geH5g288wXw/m9DTj3CzALDc/fsg3qL5nzeJ1rfvma6/C609
iChamyJobq0ICDdRU5NBYfr85gK7Sj17ND9l43weuu6OJXU0l/R5GFCXjAqHTFxhgm7iVTqXB1k4
JyQfW9uGxg+WSr/OZY+EkaAHOXQHFgVFxrmHsP8P4aHkSAmxM5PqkozNa1Ixtemq6bdwfxGGt6A6
GJgj0wiYT1q48c1HDTmS0zvnWqDgNVIi3bIfhZML9l2mng5GltVc7YzbXbl5ryp7lfUUxCbGuM1D
GPD5JGfIMARdd3Cui18bXKEbg9E+lA0RZFnt0xixsmyGz2WMT8rk7peTTZu3rRfVtZeM6Z1TWKQx
mzezgP6lReKP2RX4xfBr+Jrp/sRRDyfn8nxrA3vdkGaYl9o+Xouyq17AFs2kDHx0jyMqTyhhM/Tr
Wb6poXvLuCxBy4/pMaBjnm2yCU+YTXcyHe/sekk2MabDuSkZs4bFo+be3JXNoyW7Oz3OfkfMrs+2
ZjcbS6pmtyy8KUPqDtdiobxjjmfwzrZu1nbnjFs357LqJP1BGarDs5QezUDfFeoV13S6nltUakv2
FWMmXNDlUpUBkUumhbCZlFDDOjJ4y3IX5QsrPNY+3Cx80obp6AzBJl8eMoPBkcgfbXB+QyZ1jMm4
kc13I2u+Cq3aREu8nmS7TqV4kY3a24aNLhH/8TT8WdJovxTJ98x7O0vGlS56FMZVcM/rLHXQ7OxK
/cS0wjxwhO4+BmShVqrdJRo0dqeLZI2pCBIQCQF1TsN80OLQuo9tyPUGOaZwAabmP4lRGx6A9cjJ
62LoSJ5Ia7vAjzDeOpACAdBRw/UOkSkOwGkMn2yCAJgg2FNAjNjvJHUllDv0BYJDLWWMDegjyMyN
bVrPNt1H8Cj6JZ1ET3paRVR81I6bmGKFFaHH5WYG0lzX870RO19T9dD0VkQyIt8OIv4vTm+uhF2Y
0FzGo4sS79R1AnuA+kDrh15jlBulpeSsAI6olrmk8wyRR1vHkiaaBO3U8mS19vTIBe6MghRnkcBj
J51yj9x87cbMrtIywqMcMuU3k3jvm/R+iIG6RfzNSPnHgZBapxXPTMr8tidaAiXwZBDzZmh3UX7D
QBt7FZuB7YfEJKx0CILY/TEc9iba6HdTFF/tqe8xTunSLwW+SNBvYOLmtwPrEJyc/mDFxaGAciED
2o9zBKyIP4joWOLq4MaMaADRTLicl/gikXsNhus1XLU95Ecw6RG5PP1g71onwr0jLlWvgba0Afjq
pO2iALlhUiOGiI13s2fhLKbwI1KDZC2lN2kxUd96x+rDWM/cMttCux+kbHe5lYDnJIv9VNQuJqyY
2LfLZJZyP4PwIKXU53scXOWHbAHR2NxCAmpaHUFyb+c4lV1yYokLmyiKLpMDENF1nEdXQ4mk7Amw
f7KfskobOl8EeXWP9PrmjtSCodsUulXv2XcAD4x+Y8TxZz7j93Ble3H7MvKRJ39hEjyWutpMSZ6v
pnS51wV0/EDGe+vY1WkBLvhEmVxc8BqGLM/EuYbWAHDfz0BpmVMT8jGEWbKtuoz3KjQaIoXIGyHF
JUKqqjV5uwn02PBLCiPucoyfigvMxABS2fV2CK3oXMy99hhFprW1kZdsiqXUCRxOTPe70hMBdQNw
3XSkEJRmiImBi9c6UBjLJkTntzFDXy9dj9bfRbwaaZA/FWQ8QDCCCI9s4eZnjqFAUd13a9XzPaZF
r5Xo2sZuh/HLuBuzMD0pFWsPKhlw3o+OXPbBUnD1Y7IPYi/tWwPlHckY+2Gx+8/QrrM9WmkuzW69
eFrYrgOJLV8TjJRVvfDYEGF45BXtbuEh0tgIuo8mb+K93XXMOYYXGM2A9IySKDQQyg5DryCUdavJ
OD8jQHeOgVBO54XItH6nsI5y7nMsGXdUyfMytHnsWT2OIqZOoV76pB5xUSHJQNHD9XpJXXOf1+5w
aBtmq00SCE4iiWa1WC2tpR/rcGRuGvKOmSkk/qB34vd0ycU3bkaAlqjpbZR4xMsHel5tJH9dwaRN
KJHJE/sRkt7hg34sJ1lFywamFgU5qBta0lyfrtZSGSRCus2mY4mkqyQI2i2a1eoQAgTtkPO/OfW4
PBH2WW5Nl1sG51WAX6qeTg7zzAUM4+bewTFk6k1IJ4EFyiArC8lnHz2MoFjnqJ8I7kqBoAaCK+Sq
iEprPHPXgZajMRANVd/GzbLX+y4EUWf1fzZRok7t3E8XTPzug2NyYfe0whb3JtjOmnRTskZF4sZv
nRs191bkZOdRL62DPrrNm+sGzXyXtgQPUCxc5Ucw9jZYaSoW7ZtKVedhd2KqLNHh/xJ8YG6rUKCT
Dwt4wB06ZwTaQZUMgCLhDP1YHLICk1WUDXiH87QjcGcZ+wq23JjkhQ3EBqNBNHYy7DqOdlneVaGv
KtjscShtY2OAX2wXSwQPWiUeAvh73PYO2yLisPxuwT7wZxFD++KA5a7rTMevqoZwjwJ9um+c0kQR
/Z47taRbUY+Q1nS6+xgvZu5PhlmtF0NT1Vp2cXQl9BZroFt2VrUqm5ykALb4h2CMzAsGRbvcstqD
8GgNI1fBMZ7A2p2ReLHVVAzuPjOD5VCbEfEEfd/UumcTGrRsnLa7GHYWeAWhbBgEClhLTYh5PeS1
wuueuNk3/68yvxINKM8aohJpe07p2e1g6CbcABkCB23snkLTUJgd41H+6blcvdS2GgE31Dze4Wud
jqBs3b4rpXYsCTV470UrgUTAz72yWMi6jvTgvlGuuUZUPt6BVDNFoB37yK0+faAHrRpu07dzCN3M
eq3ReK8GKxcrrSj6a61qwhCcRW5SAob+tHX06GhadE3CASFi3IB4sn+qNwQD4bgZLduCESzUxiK9
QbuIZunF49yM6qRG9UYqi/bTgxWvYupgbqqom8WzrbivNZZLCazK3X062VVw0bPCflrMaHnGMbSx
W9Jp0I08w1e69KlZRLUNAlS4mm8036zhy57YFcjQGBe/nRBDuNK0HuauFC+xRVTbmJUIeXH2A+8k
mPVz055feLlJ0LJcAD1SMNKDxsXXy2ZgHOSojTd0aXSc24V4jt6yzDctctyXBZoBdxulxwnwVDio
0C9Ay156N1dXJBqa2ruIFTGtopEgi75DTJ6M8o5KF2NN9A53mV7i3IC3T55MREYrt4azjU2dm2PE
i5ok0ENt3iXIDojEpkIizX0UL5zhRACdM2NoDzOh6dfWGNunmVQXItS7/D6IZuzUNDhwp52qpQQ7
QhpjE/7InQrN9Br/lHOqUgMx8lSUaOOrYtEGj9p1d1qFPC/3jdV0zW6GY8S5o+XDZZnJL1gFqqIT
ckEJthLFPPq5phZ9XVQVtw3bJOYrMSYLF07XrcO6uAJtu5h8XNBXl+Q+5HwBSGA7ByZ7HwyKaurx
MxCMhpjGhzO2f6rdArs6y3IoPFFImfnszDPJOXqlnoYSQb7vKjvW0K6E1QfVJArPlcVsVOYteKsI
sy5mnKix2GicR+YQx/GG1B7caE6DOypCr3I/N8PwIdHSX5NMh7fCKmfhW03G1+TvVJspnXAd4kc8
MyUF+dmwervdGW6j+SaP2JaUAXQ1wo1OqhWmD0hc3M3d2PzaEFQrHELLxZBae7QmM9wTOWWtieGQ
/+xG+f9YL2eSu/l/lss9YghAF/sv+zb7KL7b/1E4d/uD/9DN6Ur7S3fBxkn01iXBzP8um9Ol/Evq
+Pctk/hJycf+QzYn5F+ao7RbZACqOYINiD75p2xO6MZfpqbU7UNKB5ZFB/fvesHLP1JTkBr+Qz/4
z9//CyfZ5d84O6/lxpEtXT8RIoBMmMQtjUhJZcDy3TeIrqoueO/x9OeD9okZEeSQod3mqk0SaZf5
TQGVsQEAuCjs/q+4ilK6YypnySOEMFzusZXQqEhbNA6dLPKKcaqOYP9yfDFI8XQ3jT8XOs0qlCTQ
HszzZF/Td4aBNxdezmX2Y479f19N37Vfc26z8p9fowylXAMhGsgaq1/jZMHYmm4fe0lbOj988kyT
0uZI76KA3j9MaTPs+jh7b5nQQCkNOcEpm1AbsOH6DLvGT2KLfK/Tv/J2ZR0p7oC2Vzyleb0pzQjN
s2lErpFYLx9+3f7pYhGqXU+ku1AbbFoPllxbbMukQo9TTJGX0kLSd2D4yi81lGmwaamjeWqCJLyp
ptJ9zOlLfBonlHy3MrB/WkkvPqCrLb72pRq/WKOk7cTQNUDDwj/QT/FPEwZ2f4TfR7+g58xfJ4LN
z4kYP+lhr327/SHnMsb/WQLXBXUh0CqXjruIxr7y6jDCttbNsI48WwzxowrMeOtYsPhuj3IuPfsy
iquD+ZQAoBz+Wn7Fq1F0cKFR1Y6Rl9UaFgUmmW8J3PC5RibqjoQux2i9MK6upGmzv6XgLj4fCiqY
W8KXjTwt6v4gZ00d0BfvGw2vmdq1vr79uwwDCKzl6A7dspWcseoSC81+M/J61ZrPQQFT3SKmIN+0
szdJWf9nCoXhELW4QrjSXJ0VQR0noygUe0iBUAI35bAnhh92tz/oynZwhWUoYdq2wWqtPmgiaIhG
W4+9NMjiB/6NGglD7W0m6cu3cJk5DKNLAY3gBdv7ajsIA/OzcTZijwsKaEBXdQ90Ou/ZLxvLlJyf
UYuhDBc7SF2XtrNchq+GadE3i/IwYSvMNtwOkYVHLW5Bv1PadYKMCaxQikWyY9zPiHQiClyMdxwL
wEJf/ARhCGWapnBsZ61IHVt57Nh9EntDKP50JXp/UvQt1Y8A25k5AqzU19GuLZx7J+7yGFhKMssW
V71SPDvn324kdFF8oVhIXf9GXRx5n8T5Orf9P4av37PLujaYhUKFYxqWgdDTatcUMMsiBwtEL5vK
73rlym0STg+Wof2rw9/c3t6i16aU51MALxeWNNZK02i8hJBioQe0NYK5NYgpiL86mizAFHZydKt3
swngM83Qlrw98srU6WXfEqJyszhcl2DYVxJlfdipfMCzw1Pj30nTvzcnCa4W4mKsP3aZ9iXGpk8E
PrG/T5QIt2X+HE7xPzUFlpEwvKPZkXS/b/+oy6sVLTjTVYQWDnt9fWLtvgqFha0PXFgt+kbBvkeg
yKdHYPn14fZQKz+M5ftthyfCccDdK4Acq03ly1YgSBrGy/OGb9Q0knDY0YxylUFKEIbO0QE3+heC
iMNWZlnzMa795qGE/vvmPWA7ClqCw6bjhK+tSwbDrBVWXjFmgIBmylK2+6TVx32a6eHW13PzAcvW
6JOA7HVn5MutzshkTnw95AeynPNzlUlDy0p6Ux6URLCBE0rtpOX93s1c6yPqUPq9Ob+8xGwaT7xl
9jLvaj0gHPIcepsfebUfGlBxUvsTSvHqnT1ZcbwFRIFukylkHqNoRxtKSyOkbRN8at++9sSoQvF8
c8Z5H84/HEETSTc9iz0qY+6zbBsX1RRDbEqqddxiSf7Y+aA64hHxycGyx/0osYmBZn3PIlZexrBK
d3l0ibuWG3XNAOlKY2oRF2+9KGoXtlJR0gMpYlF0YI7hx+3hiKTddnCL4FmjuW9PS52qqoeihI0N
P3tbZVrvmX6K3SLpFeylvIt1E66oLcqjalDmRvIWxhLVc1+9q9tc/FXkISqVU+AqXEPz9ofTm+On
LO6QJhutmhY4urOfnNGoP2Up6m0btOYm5KiDsv5TdlNn31mOy21I3LwcR/7k8Our1Yjw1jazEE2T
QuvFtsGJCboCzMfQml3k3CL5+fbyLyf7/CklJNABawhD2QRyK9aNr3Md28XYeAjaJ8eZdi2e0Om9
R+vyLmMU7jClG9DNWeDzPWZ0ZTW1wI68ojP+2CHBB5CaigpRGt05VuLyWC0xjr68Wq4k8l1dZVOU
Kuq8WgMXIjoiAHuwx5+TgSIm+YISEDZy8SPp9a3hp0dD/dUCMzTZPyTtD7ZpPIR2frL0ikZc95sO
xiYhabo941fnAgk6l0xSLpnk+VyEiOHbvSxaD3mgaN/VZDacbQSm3Dna3R7qyuJKdhFVheUBh4V/
PhQLEvNuUCRMStSx0zHP96pAVOTtoyhhkMciKSF5QM5HUajDUV+LOi8D//0+oWlH1efu7XAZHShJ
SEmaS0xOWrMKk1sCBrd1ps6jZOJu4gylLJ3t/IRG8/wcU/nfz9RdaQ/b996ka7O4pPAKmhsv0pL5
v442baeypDPJzqtRN9sOSCVtM0Vx7fYsXtkWtPYATHIS0RxcH5GMOq3ljnUNTQVov1vFaHwxC5vR
svI7C2Zc+SLL0k3qBeQCkq14/kXwU1Uv57H24gLGs5v7wV6TrX6Y2Zn7xCgRUhCt+06Y4bjVYqvC
74P25BBU8nNaFfHeRmj+q8BT9enNc0Aj3CD5lo5JFWO1k6Y0or0x5C0RoIVpGuqtm7BMcdzIkbS9
PZRxZb5JVRSvPS+fkAuj8fWqtkBWUr22OBtFHHzTEKuqNzA+YAok9XAIsewh3phzbgcw5KDshmEC
eReggbEJAJPGO7tv2uZhUqB5Og16UOXi5rG//SuvLBShgYQlu6yVWttpw4hEibAuOFoOOkhuospH
a4y6O9O+8uVbwj91NsxqPzgoemYUKTrPqEP1YE0SKFyo1Q9w3sOdr4n2MRgcwytBJ350dEDfiFfC
u2ySRTArwBgLRtSdL4c2evEwuSYpseJMLD9wdXflLZp/SF4OXlloJT1A5MFkXTrdbvD74RdSexYw
6jlvYuBuGpRk18xrj5pTqW8bEDEtDgABbO5JhWWwDXGzFNswmGCfD4hVOtvWTgt3X9kge0NLE3AS
cwStttRhSs+m7RvdufXl8sStHlqqMQbCrOSLy1N4vt9UPtP0KNzOiypJbySs44d+kmgy0z/bOBn9
nsyO/0UvB8flpumf/PZpSA5tB/Y8Tm1gi3kaPMyd0yBypFp68ILiVJoKWM+i/z3kmdrVRW5tw4Yv
jSzrT9h2pqdMqv1FBFMd+acchdXBPaiI3u6A2OujJlx9PzrxtKPNODzc3ruXB4xL0ySFEdSGKAWs
3nzIUajehPrg6Rpc+rB16+/2IneW6DI+3R7q8pi4OtLxFIVMEjhijPO5rcauN+3ZGegFob0WNum/
i1zh8b8YxKEC9fI3Zu3ng2iyamnFt6NHJW8AOhE6WyqI4s69dBn/UU9ziAw4kZaganw+ytTyfhI5
jF5oxz8cpT3Y5fTUFoApBfbqdzbltSUyCf3I+ha+t76aNx8uXpKhdE6sRKu3moGh4yZEjVWr0jvn
+eU+Pd//rs6bQ111GU26q7HcaIr9CZSdVwcQztwAlUy0h+nAVqnY9YDfn9wpaf4xIlu0aFP3NorJ
8EA2VlM0LrTNzIUuE9fSpbwSZKikO8nwJ5ZKr+9MypXNhEwO9HjyUP7zdT40oAzJP3dHD8n+cqt3
bggaPMjujHIl5abiQNItTWOpH60rp1UmNCczmA8eOP2LS38YQbXErOkv2TWtJhTH6mMcYEkAZL0x
/gm6JAgeRuzdPvtdgLjR7d19Zd9R9FOA2MkpHXNdhUQSQtYyKmdoo5GBWqYNvIRizMfcqZsdkeO9
ytLV73894Gqjhziv+JD8aWj5PeSnGU+/2hTRNk1t7DYi2gICduBRcxoazbkoH9p0QXGBNLhzT11b
b0nBibIPNwi1rvMTFwaO3cTZOHuF1bVHx5jkQxd19yqjV2qWKNqy7e2lL7Lk/OfDpJFCfWdYOEej
kgcIuhLjWTN4TpIaMb+wN/fCGfQDNBHjKba08otfAxG/vciXbRl+gyLsoQ5skFzK89+AbY7Kp6Sb
vYlzCggmm96jX0tOHJcJkAtwPsJvpz3f8auue+1OmHFtok3DpBtsGzwH64jLoKbeIqHMis/pD4QR
iwcIt/LOPfMSJ6/uGQLI/x1lNc8T3INcDJrhZfaUvvf12DUeDNHAxnaNtv04mzYllNRHUXQzSKCA
fVAL6gtlZqPQp0Yo1tTXvgRtaqrNhEwD5hZ9jeRVlCG1puWi/qWiXu9QqagM/d2szUCaYK/H7/Kq
wCujKsOgunM2L+9ORSlQShIDnRxBrpt7Fj3s3LA06dUqqR78qNQObthkXmgG0C/VIgC1c5FajjZy
FMXJbUr9+wSTugdFpXxIb6ABDg5Kx39QAdT0B5SttM8JYrrfbu+v9QqDpFYOMiC6S0PThc9+vr8i
dNvgohWN5xuaRWgoUV90m+jOE3k5ikN6r1zaJRjfsJnPRxnsLJFtW3cephqf0BxW9aadUrgktz9m
fSNSESPdowVkclak6a6GyWpEOKq6HjyRZc67gORyU46J+1WLcudRs6fu8+3xXloGr3euRKN5CWN4
9h26Gmo1YJkCeyR20T2/ks6vNllEEioDpX1EpIC0o5TvoFNeEO1ioEIZGwZaihgCJohG8LuRCa0A
OOuoSPV9GH13qq4xoLrm7rApDMyZNjNamyjpEcNkW6cN7Y8YOqY89oi0/t3wX+MxJTXkvOy8a37W
wNbeN13pPIfD4tBXhJaOz9vc68HWxnckBDhR461WFrVlYtoXtTQ78cabidIt2FRdWY+gqRcZO4sq
aLRt8RwrYDnKElazqsGzod326/YUqvUFx6NtWkjRKBq45pLbnW+NrjP0JIeb5iHYGEY4Y4kZf0Ol
fzCrX7g8al+tZJ7+ms3YflS4BAMX7tJiR08Cwxvwpe6TDigNyBSduE0CrCjbZXEEA61OwPhMvQNx
bhqQAkVNrCnfGY6cHyPfCPUNxjLtzzBUZXVwnNY9srysTDa4oafXdv0lhLaSw81QNsTuOgH73rWl
fI98JOgNv81A8HcthlwghsD5qylByKl18Qncd7I3v3VdUNSYugDjzBIrUJsSgUzUrUHQQwutgGXC
KG2+lbjFzGg3ULHYUl4Hg9nkXQcdRHXWiW5f6e4t2wifwG+b2Mf5/gy8G7PeTYTyWws306nnZ22I
U/EkerP9KhLMF7Y9MHmIXXUVh3DOM9T1g7k/FZA/HHTN9b/ZYUDw9LADfYZ6v66jqFiFKZzrEOZt
IhN8gC2xcIXLKigec9EXX9CwqhDKGEaVbDE6SxCwDHIckUazPACYmsIjjSd85ercr7+BkgE4CdJ2
sjZI9f7wbQOlUi7nWt2pHq6vlmX/IC1JVY6sxdbXTXOs2yM04kTn6Z3d7lGlrPclHcg3RhyMQgmL
JqwDNoKWy/IrXrUvyzSzcI7JCYVNlWxyPgbi51zdeW4vIo7/DGPzQQ71UPcFMvJqGB+qeOeDL/Zw
TkIO3W7nPW5kiFSEqOn6jQP+jSONlcsEkLCeN42bNHdypuWxPb/SOIu8frQp6alQhjz/Ur+qDERm
SHpnt8yg/Zffi4Laa8zNCyVLw/TaLv6+fQdc9PKWz+YWIHwnkCWwW41ZtL0jNVX1XtB2kCnGXtp/
MqaA0r3mun/ytuz/4GjG4YjR1v1Q2gYkvHl2PRvK1XbI0m8GjoDmppNdv5+MqYaFPAQRiPJWpM+3
f+ySM17MD80m7izSMIAU5/PT5L0+x53Ze2Pfo/VkloiXg5PdJhRUtokRlKDsFtJy45Tb2yOvU7+X
WaISv7zY9PuMVcmnC6izjr7deyn6x5tRa2Z06Bs4NtndUtuVj6Smp9PQwBWUisLy0L7ahw1S3f1Y
UAiAa43vUOP2/bhV0YwipSPzCmVADYPEfKrCP23URdXbv5RDtoCsJJIdFz1siQIvaGI1esiBVo/B
JKITlnCPg7S5Y29P6pXrwya4pdpO30GodfcS5VYfq3Nj8lyRYF2bN2iF+El05/q4KNexdgxDi1yn
FLHUSs8ntK3qlps0mD0fJPyjCoX5DLEYqXwnbJ9GEdJL0Kdk77cCcIA1OcCVNCTXO1TaM7joW0A2
98Lua7+J5JGNtFw25HWr/ZTWyM8UuHN6qqeh4RThH6VRxajiqDgmZfsnplzVN+VWDrW2n9AU/sdU
evuYQSp/CGHv3EkDrlw8bG6LVhArwQ29mqLcZMUHmfNzaKtskO3sPqZYXgDmhCMfyALvgm7Sd7eX
/+X/ujrOS6RIDEx5XbHpzxfGhtZRynIiwwHSg498h/TlNMLQT5oDRl7+Y00j8j1CF+g0xdAGJ+rw
8GZbdSJfcuAs5QbddnRZzNhCBClCnQRgkIbg5owCbmK3vyb0ZzBMweZj7FW6g8VjPvW6+Q3kbLgP
CS53roChwxOrPQsU6Lf9PAz7CA8FCog1xxvJokzBNq1GLLOMfJLvzQg+++2JuHLiaTotvRomAwDq
qtaTVXqHAIic0Way5r2g1LFT/SLdh2jPLswQk0hEFRwxWLu3BOugnaPhmjoJoG3wCLxgMV/fNRVq
dUHS+bNXttXw3gACiTCjT4iFvR0iLnVxuP2lV048oSZlXV2nCUQ35XzFHXS7AfnHuhcESBDrjV/s
gRYMb7/CoOZSp6eMCn7LXOVVaBKa0Sx6Rskch+2rLNApAjhKrKs7Q13UZZYZtGl0LTBXqcuXf/7q
ts4xeEe0OzQ8rMjQnrAxV5TgG+Fvwlfpv1tuyCXj4yD3qQhGI9tWqQVvWUtMvdqmRQ3B9+0zTM2V
/gd9EFogqzPVF6E2ZZrSvRoGIs51MCwLSMN3RrkSNSwtPoIUKmAu98XqwkgrXijMIYRXWwaiVa0h
qqMOkQzCaxGH3ymQTt3OD4LKi3vZkXohX0dgPTfR34jGoCLudxWtBMB8WBGosPkgx9RpNo49GNh2
43Oi7lw2lzuPH+zSGVryVJMG0fnOi3uXotVkUcDQJxp0bc0x9zt5Zztcnicq6yDsDJOE3iSEOx+F
NF7B1CqE5yBLgk5hGH4ogsx9jkQbPpppAr3/9nJfHZDq6/JWgwBZHyjevWCGDiE83GLCnYoQdxli
w9j7bPotdDr/zgG+wAsAhV4g2P8z4Gp/UQAw8qqTAn22aRM42MApOT8h4/wuLkH4G0Ohjl0mo4Nj
VIjzxLbCSC0yD9Rkkl3XFdUnSh75Lhgs44mi9l9jomKErSWqLvas4Ud/Z0UuAzd+r6KMtwC9pbOO
6mHQNYiV8XsNvF43tdJMZBNGhMpQpfxv1uLVUPJ88V1CnHmkHu+hjd/uqDDMBwTl8OsepvBBw03m
zqdd29KccRtBdyJiCtHn401N0KH3ngmvlHbxiKI5+SCOKHfCp+VgnD/SL+ebFXDAo9j2akv75YSH
TSLYYRa6ZaVfOV5uJ8i6oDywxSrT3IIEc7/f3taXLyLdD46QLjlMNDRXg+a60UPtTqQHlw//zTb9
o5eW+tJxwL8YMkdk1u3nf/wIA8TbA187Tw4Kara7YAjBJp7PqbTFxDGLpTdaZXTk7p52dHrnD7hv
0VCe4LPeHu/a7CpuJc7TUmtelwBxskpCl5yLJqr6LLBs36GiMTwWGV1OU1+8HRyrPd0e88qRYMuQ
WQjyaZLNVeGsmjFf1WU6e+jY6jthIziT01nBkQArsttDXdmiABPBHQMxYsB1UdCPenRSrXr2Ylnp
hzx03oNmLe9khVe+B2ivYrkYhObQas1yOZooDBqz12GPdyRaC3e4TsORQpXzvxgK3j0tQAnWlHT5
fHvgBW7UWqnNntYq8VE1RvfNQc3gXRsnwdtXCXi7hI0gCGOc9VclQ0oDCzdVLxuaD37o9z/Kxvxe
JJH0bq/RlcKHS/zC5nMsnR2/frRQbTFKK7J1zy71+dDAOz3JEH2+yvf1B85piEVzhbI6Pm4PVlvn
T82QaI+3f8SVNeQ3OMKUS9wCP+h8YnOj7aaMF9xTlOsfor7o6OvF8iApob792iRo00k7pKNIr1cv
WFQGrW2Dl/V6YsJnsLs4hde1fucGuwANLXrh9MhIDl0wfIRj519UVIXK+iXgmBxV/sJtqdyOUhN7
K/fFU6On4TMOdsMTegLmdnFxRnAw1j9kcSA+wuM1jsOEOVqegCi5PdMvpYrVhU4dA+lywmPoWevo
WCHQNDV6pnuT28XHwBnCdxY2WMeo4TWGjnUAbhU9IUn9XQR5/s5BG+9QjtR2EXC2vmNPJfct7yjY
D5DdFczpvZbXqL3mCSWjO0/qtW3BYplwFilP0Qo7n0SF8tZE7V73nFbVBw110k+9Y9ak6f49AtCV
J2fpN1J/AzxDw301lMCD0E6twPDSto22Fv2E92Od5h/aRUgI4pOxMLAQZAhF+/v2ilz7SJ4AaJkW
UpzSXsUNpCZNGPezAT0D/QCkmv9urME6pjHub7dHupKtkGjyBzV/AWZcXx0z5bdzwuoLDzGIDwXV
fQR8svan3Y/551SmCM3UuD7jNWP8bYyF+Go1aKtJJ7rzLFx59bjYSHh1YSwX6eqLUdWIirnuhRcg
AraJZ/NDPih711Ex2c0xDSo/MD7f/vSX+3K17elY8zyoBbxl68tvepWolU6P/gMe3x6eZ/XCkghT
eKEQpDa0JFEt5FJ7QvsetpoqoKZtVFRbzkOBBiUOpvaEIHFl/aFnWIc7QaNk7066+912Nfunhp3W
YgkR4LehopLKTeck+Z84HsYB6GOD7piPdgK6NZoj471yNMQ1VeWKH8igTh8maxwO89TiPmdaTfjk
VJQq8Fsxq22isuzZTwYQnBJKd0v12cLAJyp8c96WiBo/QyxC0MGemwkmmR6mCOsY6B1s4JzQnh5D
w/4ofdph77FVRVNuID3C2KjQFG0pq2tGqNW4oRxbtsoBYY/8Wdfy/BdUL9veNMRXHwmgAYFBiCwO
8+hicVYho/ldaoOOvaCPo+W2C8v+ezmj0ma7Mv7tW3VRPrZIEaGAMKIghPFySZulxUjq4KCedg8C
fm1TA8Yx+FHUT2xXX920M80lkLuN9EC+fHSQa3rXYAP3FemL7o856cNTC/1w59DH+yvXfTSXMlyQ
PhhzkR5v77Er0Q7pDwgu3msk+tanazATTRP+IL0eY9FHeoNwCB0VHN48ynKEBeRVUnAhVu9X7jTC
jzVfemkVobul9/HeDIOfbxxEUKAxANvorgu6ap1bCJwlnEK2tteaob4PixDHGbgmd57ii5uPURwJ
6xwSnIBGsopEpy4uKboZjte7/h+Hp+9DUjrGscJB7s5IF7c7/SkO/kIvJswmWDw//QNuV6jWJZpX
OIsEblp+SvSppUONDlCfx2g8uQjOKrO4B1y6MjCBlUtCwc0Lt3QVnKa0WI1kkJqHOqqBYETbHBE5
Q8Kmygju5+y3prDXiS0j+Xp7Bf+T+5/deIDMF9wKpD+xYAxWN14FrnPWJO4aqnFISqnlhA9NMafv
u0aL5l0sZ42er1FjS2UiK2c1FhJU0QyiN4MpagY66rp2prkfzdZ1f2VF7HyL5q76iAAM0qau3xTF
F6op0bwpkyn3HzCoQ6yboKfY4wiNrXrph9WiCCiSrdM0Y/FU2UKgKF/i8rjjdnVwO3ZazLY7Gw0I
LW3Ai9dJ2B+xkkeVLxDz6OH/F0Q75McQYtJQAUszzt92QpbAo8DgfqiDPP0Hy5CUe7txmwC+W9R5
WFom6JC/EBmyYfjXRvRi3thtI/41HOqb1oQR0gbnj2cUXMzmPZdobByQK5i+t9aAIrkLfiF4aBoL
rWMCgPH32Fnyd1YH+p8C7q79rokbsbigN5qLil8EYTkkmXucrAh9Hqiizb+Yvj1qXEzc/oEP8Ua2
Vjwf8Qod3k2xa35urRnFqQBt1SO6NBQON/bkzOgaJsHeycAdbHDincJd3crudx/CrkGuskcPoRcS
o6nEzdH/sfvoaGipCHZz0VE8URWteBwifLySRP6gB2hiyTT5npnAMlgbKFMvXxU/UdMzvaSe4u+4
mTbhVvNDVGm7Pmx+tGZTIa9FuIXENnptqHGg4eImyV9pjf7yBiFX+SFE5+hFNb7CchfEeXDnxF7e
Dexeqg60hVhj6gDnJxamfY4yvoxOLAIWdVFToBVcZYcpQb/izlFZwp7zkwJZE8og16rJhbfmM+rI
9OZ2p5ITiAwMNlM3+Ad+37StNK08Ni5SVrbfW49JQUc9RNnyKCHSz3NiPOPLFt3JMS9KEFCYSU8o
t9CThby9TMyrQKXDllN1lD9O0u4H1HV0fyNMX+7icTA3etNm9/K/5ZY9/3pwUjqMRqqiUI7XDcfY
GMjJnKY4FYsXrnS0+RAjoP01Qcrj49wrtOcSW9/rbZfs0GT5GmVoAWY2grW3l+Hi+RRUJUzyd9aC
t9xdBae60kKl8licnMAvntWU9s+2QO7xzaMsshSECQvvmm7E+fQGYV9XNtpmXkRBlZgH3w0AUsmd
3XvlW6hH4DG8FK9421YxCcjBmcBvMr06o20PzAaNstFX+9vfcvm4YJ25MHBBP72s3vm3WGi1zHqd
mN7cQLAI6R1O+RQfcp2GJYJNDoVVStylb7tvpHODvWRj2tR26BnCrV69avkURhneiXweYixbG9Qp
8lyV+eAOLnJVaPhCiqW3gwq+dif6eakEnO9WitoLUpy6riDSWh2PRkyWyqrM8nAB+TYlrf3F6dAZ
Rl4vfMJi+4Cc0PTIlRLubLNwP4xG/Oja6aHVwp+3J//ynPJDKM7wtEMKuuja2aVtY+xrWV7j991H
vFMDtI/6WhyxQaSmUGLc8vX2iEuQsv50ipMLLZBSDYCY1XK7QVxmkbQ80PvzVnVR9i5yxuAxm1LE
ZWvk48sU7m+M7GhA6nF78MswmzUnNYZ6u+AVgfqdj97jnTVmESEh5IfS01FMPfbB1Hzsy9zvEDDG
WLB3mu+h2Zh4OEVZdQJjk+6Ry7tXGrt2uF7/ktUWIA3XIpVolpdbxA30Y6GsDmb8ePuDX2798+lG
bsaGpAfVm+hqjfkYQd4PWE3ZXq1niLo3cZr8wMUw+8fiDfhklYBLt62uUrTBy1b+IEDAmh2LSsR1
IzGF7bYM/SHYBo6Wpw+oOmc5CtDW/IMIAVxblCJOt5hLYGQQRw2uwFNrddAabZSaqjbSfjRxLTRI
Vkl3RON2aLYJONRfY00Qc/tLrywtYTEdYIiCDA2i8nxpq2IktqqV7U0jTe+i0bRHt6ndD+zk7gFk
LyygacRwCl/GoGi/TiVWso2BWvydu/nySPE7CNKX6qoOn321xRpRDP1QVLYHlq0+5bn7L4d5ODoh
/m6DGLM7wy37ZL3AoMtpMtAaBPkkzz+7wK94CvvB9vAwhjmhO827RGv7DWCzbH9nii+vakjj4J/R
wKA3C2/8fCxrAVJzWzkexlvWTxDrJOpTeEKi0v2ITx8nVmu1H3LSmi99Oo3v5Rg/t7Gr/YZdRYgs
UCzeBwgtJztdZL7n+jj96KlMosVJdroDSLg2MQJExkIe5bpZx0NOqkdlpybbG5wAowrq0PsGUCGM
ukY83J6YJQlZrQFXypJhvqCA1ocsscvBjkrpePgCzofAdZHSp6r6XLUGPvIV8kZp3A93QqwriwGB
gWDDZbeT4i7f/yrEylMMZ2MnDE5WWEVHoCWMjMP1PnUxiMDFjl6IHmd7etj5vVt0eRnPv5dSMJEd
DWKucUAv50M3tp9wj9rhaWhCFIAza5+hdPhEGlfuokqYi0DovMGc1j3JPv5LIq9wZyteHrLlF1hC
8W5TgDPXu95sLaEXVnhCZxyeN8T5bVnjSGDMIPs6sL13JvvqeITWIE24XuhonH9xomdOgJ8M+oS0
/A9SNdkxqDJz29cKgaCZRvxbd9QCo4GMZPMmW+DDz8cLAfmmJNvRSXdihA4yDSmS+LHEN34zLRZ+
aRg3dy6SSzgEaQq1THjIC+YEBt/5mB0wZFyrjOgk/HH8jCIFyoaop6bm+2DCDgU92LT8AucQHG4i
WodHAQk9gUW4P2WbPAhiun2iR8ZVmtF4amdb/puFQ6DvcDfMPsayzu8BB668bvxkwheAftxM9ELO
f7IyJnpZsoxP4eRouzwKg4cAa7wfcxpqBz3Xgl3ZKgPzvZpfq/zyMZGIZNaN1D6TJ6s9omPyiFy+
OkbgNfbT4tpjoPJ+cpo8emrlhKymM3qo1CYYQsayeXIa1RxtUJpPoIsMlAUwVM5Jbt++3+gfIQdB
lw5YzvqmFb7h1ImWxCcpfwJfbzdzmDlbdxyjhzm07my2K5ubdgiQXYTkCINfNsarm0QEdk9RIIpP
VEfavdTHdhtO7k+XivFhysKvt7f2snVXlwejAdZFKG5JiVfbLKVonhmzik6A09Smi4v4XaGHGSYV
TXNnFi9jLPIj5s+lQ8YjsC6qhqhtJyKq41OAQTjAud4+jJH+Vhrdkt6/HmVVlmsHdC5r0cSnDgXc
I290tMmxPDvmKH7CZc9/3p6/q6tF7X+JYW16f6v508ehd1SvxydnsszPVVfO236anK0T4vzcDeG9
gvDl4wZy3bYdiRYD1dp1ZycdrDEndYhPGRfuHjpmuytKOzwMgujQGtGFgeV5j/50bZMs/WKA7C/s
udX97hCId3AV4lMNY/BZ1cYPlCjsPU6a90jn16aThgESSIsMDSSc8yuEClTeC0qrJ+VPyPA32d+i
Mn6qtH2MDPHj9tJd2Y/0bEjXBSxp0ASrjDNs+s4ysCA+WUaJ8n5b2/sym/rd7VGMy8iAJ3lRniSf
JkAQ6w2Z+40f6iYXuRXDuAB4337PYboseq3cVbgJaNajTkiGLZFNLbMbMEHFZQy/u0hIiVTcYKKn
O0I2m2ec3hx/bqy9GmIEq3t3Jk/Kh+T/C5D+n2qWV9YBFgZnFN74Iqq5usrHxLdmX6PQ29f4vGSR
2WFwHmob4XbjwwSLcnN7lq6tBXQhOB+0KyUA7vN1D9H5qSuVJNywdvlIQIPGrT/ED28eBWQ45O0F
AkQounz1q6s18VmmqrayE3JEJq0wYrGJROvtF7haWr6LVgllGms5Ta9GsbPJMIsO31VXjxscKQqO
qO0m+0Kfq72q1V0xvit3wjIYYQLEdfbPavKysZ5gcgT5aTDop4CKXIKuMdho/agfFOiAQx0Wwykb
TfdoFiilxamLdb3AYpO0HytWoottM6XjA8hK413dqeoDurvu4fbsX7lFFMHx0suiAAur73xehk5l
QWBPOcq8XfKs9Nl9nuoKC94Ww4HbQ13ZTqwyFT9aTlQf14CMVplZPGMWe8rqGBsHTJA3jV0Gx9uj
XDBdeWugQIIj4O5/CRDOvygO/YXulhQnXS8l4G9pPflsrx9zhYkBp3nepVnRPPWWbe2JdYoHdJmr
96iCUuewrOoB413nAQegf+uyiB6AO+X72mcZ+jmJHu0+/UvEVou6Yjn/CiDAbXG+De/kZddmCqQB
PU5U3wg7VsmD1QXoGQISO81zk2/MZEJYmw7EnfV4AYCtwoxFTYZ0dWHZgN86n6kAch7YPLc85a2J
VzPghOhQZiUCaxrQznTXyTL6GSaweHeVaOW3eQpKZzOYpv8PHQbj1I9i/OqLoMQk07Z/+gio43Dk
EEwUlvB/QXYTOUXDDgJcHbcGxkXYrd0519emailrL7XkF5nC82+Y3UpWUZGUJ2kWi1JAi2j23GTu
X7d31bVh6O8tYsbQF0k8zocx2lyGqe9GJGs1ZjFdSl4fhfeyxuX/sl6QhRdGIYqaGcSn81FkOmWs
Vh6f7KKEc1WU42NsyX6RTW8O7jz8mZB37/y2/irHPL0D1rjkqiw4tJe6H4Jf6PyunnkjqfQYJlx+
qmXvQN00xm+IwMcbiD32IZYG/ZhSYmqNSVX4fkDqc1/aPe5JXfr/mDuv5raRbd9/lVv3HXOQQ9W5
LwBBUlQkJdmWX1CyLSPnjE9/f9CevS1BgWf4dKqmJslCaHT3Wr3WP+DCFlQa5sVKfkQF9p1Azd6E
LJgKVQnUjrWIeS2+Mnh3UGQ0lMF/rGrWgq2Ar3oY9U5IbaGUaauKo4kb/aiG51FZKVtVgciGSZIk
em7In/qBpR7HnCGM4IE05fC7x1avsqPME2nGiaJ4rPfwLFL4+kOCCqfSQROa9gDCJa8/ZOSlQwKp
kyNerVYHpQz0+wRHLpxIaSXM3oQK9kum3Foe/nZGeQZ6s9gg/xwKmBxA0XFKzWvjdZm16o/cE6XL
hpdby9nA5MOkpwNDg8kcPDxPyAWnBjUe2JHe4jijjnJ80wl4jblGgXmEFKb8DIqeiR1d3uGIow7R
tYm/EkYmStkXrgQdGTM0KxovtTbwtVUW6AMkHN8E2V+T+4EvxxJwrZSjDMHCrLFRbCslKbATLA2c
ggAUnQl+G4g7dsJ6Q91DTu0EBai9LlXYgKvVVP0yoeoWPB36XRzlnAa3DDR9IKT04CgmbdJ/5mik
lLanCtVd28ht7Mhi0D+KlaHGDmBM7FKKOs5+el6XPzTJpPcukhLZtjHRInFwy9BkiLO+gp+D0Hmg
fYZBEHdhH+sttVXsJh2JzRtFXHxQMf9OM23fxBq2Sj5li18xRCFcdayaLmeEiJCOwh2+hvh81Obv
US1onH6+oVhvdpR5qVHdntV6dWpTi4mNobMWRrk27fUyBuXDfoD+YpkXuDlJoZlA/J0M3Rnbyco2
iPr34n2kicm6kzP08ABzSPE5HTzcWeu8Up7kYfDutK7xsNRWIt+pplxndYyN2FI4T+TvRTd5+LEI
TX8O3V3MnIRPcAjbatJcWI/yQ2g22MCMUwVBW1UqFAFHaTiXh2YaaFBXJbfGG8cewdY9IjwyfcnF
hIVTdmWhrLxETG4k9KVoDTU4JLhYt+G/kSPbjh3wUKQ/VPRLcemRzUZe9ax4DWj32MOdSExOZ0ZX
KA9DmNVnDSCK2kbbMh03WtRhmlKpKnWHIWlkbCGowq+NegRqlSudhdVaW3SSLUBlaOCLjwjjGEGG
7V8+pqtIxujDUUokEEosyLGm8/MQTKMfJE6a4EC8g4YnkNVHSvBbnBr/K2KZ0a2E+wt1yUqvtkJB
md9RFQGXC9otltunExAyILsjPDQlnc5juMqZS/RTH9CJxYlban3/0St9uO891CS76iFD2SPm4YIj
CKV3GRDZ8ysfP5t+F3ma2G3MEWjYeqry/PbzOfbmkEP7bgaFsHvMABxxmUakuopTSVOTWScYfBWF
sVPlau/htbxWkT1Ye9P4U8Rd9EjX8J2pbUD7ostMM2VWY369+6HCXFaR3ld7PZg6vHVEDJ9z0H6f
v917d4EnTvWHwMzhZPF2RkVnGkEc+gdep+yYQPQhi+kY6uztXbAjmMGaQHooJCxzpHpKWR34cezb
RBudUJF/JrlSrD5/lTdJ+CypxDmegqIJOnTJDvAaRGB8uW33OdpCKw4D8BjpE6zjskqPnLbmyPMq
MlGYFYEo8XWo+1M/e/1teqkuUvKyAe9h+FEsx8mFeWji4p4YkGUAhn/+am9R54sbLs5BkZKD6WmH
YT+pg+RacOgca8QfR8GazQaiHG4k4JxfNI2IWARRZVNSz48kie+Mr4bqBQcdQAcWKj+vX1o1/Kiu
TGvYW0r2O7e0+DIbJ4kALJpHJuXbFhuvK3NoJhdlvnBcf30rvcJVVquEYT/IUo59uN6dVzD1cOfr
x3OQBKaDO1Z0yHKv2vo8tAN2q10JWBofeZJ3Ju7M7kbudWYwgLp7/SCBJQljiKrpvsNrDF/2GOdf
CqRHZu57d5mxdvie0RqXl/jBrIvGTuuyYS9Ogr/DYPobXWnjyHHonc/HYILro11IjWCZfKM6FZoT
FcS9pQ/JRp/yNMG6qPEw8BDNw+fz9b17sSo4O1rgkqiIvh42dN9aA9W3cT9zC+1QkJXr1A9+BhzE
j+Bx3lbmKZvo9AjxboByBbbj9a302EuFwFelfQ9clSOSaGTiWiWDyezOslrsuPuoQId0SEkc01kd
714UJOEirAd8/iJGTLYnQ8tvSsIP1q+thyUDWWk063GC42+8VHHBu+k/Js/TrpOQEOZUQ/97mPL4
J3t3O56nvYCDOf1RHAKGSQ0vJ6/PjtWR5j1lseegckAhFtm4WbpyHvMXtRd1yDvFH7Gmb/2kWguB
7q96CnC2Vxi3SJbnl2JV6EfKAO99Rxqw/8IYUelbTH+hazthxEt4b43duDI6GKs0+nXXM7tj1MO3
YZbaLsgcOO4cmoDKvH49monaQCI57usElDnyUSL5ho9ypTDxrwiJPyRijoWdPKXHwHPv7OYGKBn6
zbDK4CktdnMaSpMWtMm018jREamg3VbpPQZLucqNh3+q0TyHKZD8TNkZlQKG7PWblnpSdYYxinsL
MgmEqPJeSZXmbOghPH++DN/ZRwGjzYwaMgmOUsoiurdY2GLnl2j7CbzCvYdjqx1ZJhO4LCEQ2R2S
rGf4dCqKnekJqiDWZA0yLuQxgJmyNr58/jhvtznK+pzLidGgFRiD1y+uln7HpmB0+zjPYsirleVY
vfyPYREoUs+0W4oyc5HBWGwImWyFZSmX2r5Sg3jddxXvLIN3kRoTUXBM9I4crt95K5ODvjYnNyjD
LXvypuwnZRtW6p7m4bjNTfFLkiCD9vnQvZ2ic3UJ+BRsfFoIz+egF4u/LepKzKNa32eVlu1iqBfb
1leCjYEx0MZADOT6n96PnJB6Kxjs+UMtxZK9ukymUR31PZV/yUklE6it2EcOLqLWtinHYwjAt6sf
qgn4IarUCHHzz9dTYwh9JHO7wNgbLTJYUUxHuDcb4ayU5B+IBQ6rurXCTZDkT5+/51t+F3sOnw+A
HNKhKrDW1zfWA4wolYqBxVCp/62qpbH3haRytVa4Z4TrQ0FLehXWpnwZjB4VRIXDLj1H1YWHP15J
gZY4eKT/qEm4UIoLsr2JLu3aawzVho2aHdmQ35aXeF4wt8gosGHRt11sk3WMI9TQKsa+TITM1eGm
OEZbRw9eju6X2NNcsLw+XOF1ZeF7HZsro8aPVWoKAc5ZJa/iHhDM52NovkFpKLCO2SQQ42ARqMtG
K+ikXotUNTgIFL72VlkKHPSGFgiBVDT9Yz546t4oOZ06EzV5cx35aMs4YShJOYJuFV59JOuYn8sT
lpRaEJo/sBNq5Z2J4c02i3xrE0QRaC/Tq8IRi/fQ7yms1OW0GjWr2Y+lhjOUnnGOs0UtqlQ8v7T0
CxrO07muZ1WK2lpgAYgvwQXM/arJxa043kaW1aUPBhou5SywgKF9YuiJS00AO/UW+nZXBfGB0m/6
y/BDtdliHZvdl5VqRXgHhvLBmwxjzTEhfRTLPKgQbPCGdIVDovFER1qcbLRgpgdZibFeqptReRao
qXZD0Vae20uldAboIfqF63EkEmygsDpmqlYlwmR6cV63VfS7JFdDPlr2p69lLuvXUdmm8SqfYuUq
lZGT2xgGliUILg+db7eIqQ1O5RVBskn6rHOSINGduC+p4wEYGhpXTgrtQvC9AIhSofYtMD09lo7k
zG/qrxxaSWWZDUCGqM8or5cUcoltaWBoeAhkDNYFwdQuldRovtWqgJaH0jW7yhDw8ixplWAjPByp
wL57++eyEN0R+mGLaI7sjYGqhhge9FG+DwDbMqVi3TF6nK4JN9I2AI/uqL2frvBnPeaK8CZLQ0OT
5AWcMZh0tG4XL6+HWIy09JoP9AWqyyE3MNYJdFRXKb2sNS/yLyEFC0dW4JtX1shbiaosPxrZHM1e
j7iQsDZZU/IBP2f/TjcZ4hDbKNevEnGt5bG3LnCTsjPch39B2CyPBIvnNOJVasr9Ob4o9Odmjvzy
eN9UstTzBOoBjX/wWENraoIbyVp/PZijdCVFAQVFD6EsxdZVvwXm0mkPSq2aNfTBskOnvMrr887H
kHndZZl6VVk9ij5ZOon9qiBtQUQQqXoqV5aXrfvIr4GShgFe3lnf+q426GqE37yK9yrZPknihKj5
SpKyAjYAZdcMe1ZQ2OBsS7TXfaOp6iNf4E18ZujZBPkbHk8cahaJMkWUqq9IOg5o7WnglSxgJnAR
UJMR4YZQITtyYnwTL+dyzXPRhvYcOmvz87zIB3wBiWesjJRDrWPijrq8NKu2981dKeZ3cSXKD2Xe
aw+42dX/tCw13xlBubnPScBc9jcSw6/gmYzKQUPkaiXXouYkXv/785DyNnHlLgDv0F9lLKntLsYz
tdKhl4tSOYSjn+9Eq+m/CEoPb9RHSzCZEtPJE025kPi23wlz38xGDc8QID6Wd705AM3PAVSJ4yWZ
Cf291+OcFGobhX6rHLpJlr5laheurYI2UtAI/pfP3/lNHrm41SIFItFKVTVqlENqYvo4FELqkK8c
w/u93So4u5IXU7RCGhVIwusXCg1JRGin1Q/BqEjrWAzTMyDTys2YTXQrsqbc+LICdbbwMLbNimb9
+Uu+LWSBf6GaSvsasPhb7F+o9sR73VMPhTqYbmSmmzCIElttynOgnA9dJl7VU3eWq9V1Zxzz73lv
WqEcRpceVrNOV3Yxxl1vCGKTBdphmobpso0lZY9eanDZYe69QoOgP4+TIrvCszz9XiXJfZbjbN0R
iP9xGgeoasY+gmwAhkIr//VnqK3WmAzYLgexIqu3JaPvGxtFjua64me496ApaJfZUCiOWavG795v
tw17LMTCvh6dqSlCaVVOVvTjyPeZR+DlVq7OdTcYP8QSGZjSEvRVxz7wY2BFe7kd/c0gahemPypb
Q82VHG+SdNwh0lrfaLOJdBmlgot7fPZY+0p4bDkslx6MGXhWnMipV5FeLsFF4BLDQKeous8KuQxW
9SgUsSsHpNRWXMaZk5HMs/ejgzFdWIUQQOlOy2p0fNVqvpn8rrcaUN4eQT61krKaFDOZWyy9GrrV
hCaPLao11s9gcJXAwUEju/CMpDdsRNKFbZWo2s8SGPoF9fm+ghoY1g8mUbS1G6Uvehs56u6H2k7q
V0sswosyZ4+yFSRILDzLoYI5aTWXkyI/Hr6YytgAao3SczzftBUdq0y2SdsKeVVxsBA2uV5MAzXM
JIsoetBQtCXII0dlyPTlt2VEyBNm2ULmHlXc15MOP/VM6osyvvXVuJLPhgnIht3gv83TdGYt22z3
8VOHwfYdviw1xawpbm7lplW2JN7Jj1CKVCC5IUY2dhpZfuCIOsYhtoS9ye8j83A+d72ah6DXCDHP
jGfgLsszBUpQeZ1GPGs7UBkF85A0TteV0iZVxHajykF+Fkh5upGjKsafHR1D2vvdSurj2KEkeExa
4825C7MMmgtAF2ZOAuFvkWKhoxqC6BHkWwG3BuSwt3QAXEn/jtUAAtX6ehb1yPXHVIqutImRy7ut
OhyjXi6jPg8BEh+vTFRSYBssPyAJkiBYNFJuexrjzpBjZdiRbe/SGnPOvK7029gcBluOpSO14zcg
FxJaqoDWzKciIrN7vp46TdtonqGnxu0k34TJZS1d5/T8TKVdqZ6wEqmkqiiuRtFBbyy8sr6NsQo6
u3B87TI1zsrKdNVMsi35a5RFGzGt3Ofp8o9MxS/Dn2SJ+e/mv+df+5kXyEv4QfPsc/3nv66Lp+y2
qZ6emsvHYvknX/0iDtl/33/12Dy++g9kHcOGQutTNR6eanblf5tpz3/yf/rD//P0fJW7sXj6f//3
Z95mzXw1P8yzlx7hZNQvVs58/b9/7+ox5fduHqvHn0/Je+7iz7/5t704fuAUVQBRIGEz4+65Zv9U
N1h9SxLG49iqkb8b1K7mQJTlVRPwI+Mv9vm5HDOj/WY1kP/4i0vaX+RkIrVSamxgSsA7/3sEbv61
iD+1F399ZhKeJzTswCVpWfAYjBixj51WRVdRnGIQke5w5Lyi8LqaBlRJFeFbbGRXA4d/uVICJpC/
ChUf6Dx4hF4pfmaD54Bq2L4Yw7+f8KXh+bOr3J/d588TLab5oDWQqoyx3kWFuDOF0l/hE+kjlp5m
52bQrlt4g7ZXpTiajc0FKuy4datslOnU/ioj+UtJY94Z1GknddKjauAlLgmmQQ1G1pwwNdK1lCV3
BlZz66QZc2eY4LvreXSQkUM5SNjT2l4q7vDFfVDRCZym/G5KoyueHA1W2PryUPWgvWt/C6seA1sz
b9yo5AFbdXrSTO/MT+F9T/6NiNhAICZ3yCZcGWkMOrzmtESV5pvShyFMbelnX4lfpHbQN1kiwsHI
fTvv+Fvb6Nfg5Y4cV54/5XsDukg3qTvpAlihbmdFiWB3pem0Eu/sB2boWj0yWZayovK8akPJDr3i
YiwiTDONs9xnA1Fxiu3qepNrvbxJvHyb+voTWsB22n1vDcnOhOGmmclhZgygAZPd9Kyndr1q5DGi
KCd3cJLgWfZT164A7CTOVI6JnaiQYCV2o45KdFkaZ5/PHfl13vJn7ixSOn1oxC5GdGE3ev1NgmJV
NUPQKnT4B33bkNjanYoNT8BG+tVTmL+j0T+otJNc2irIcDflFhGvNYpbt1GfbKgv/GzNxttMtexj
PI2rSS53NpM9g4Ti37R+OR0p3CxAn38efQ7GL06TcW51QIrEcld5/nac+k2q7SB8ryxzWCHrthFV
72BW69iPAtuwkodOF7/oceNYabCKsXwsjDpxkpjpK5VlsuqZtHZqSReWUjuWkR/g195+PsoL15I/
j7rI4IOsCLTYCKpd27aOFGarzLeo6sMN6Fp91Qz+T6QyznIzv0uU6Haq6s7xAl/cqp3uILVzkbJU
6GEZR4pOH330RUqlozoFcSytdoRCyguxrbWsrGOY34Vf3X/edpkDZ4GlR75YVTt1LC7KpLygjNjb
pT41K60Dp9ah0+MEoo5akiptspbZHgTYfSZyeotBHZKiYnDtofQMAguLhyTeQPyObCMJH8QkvpXk
egsV5+nzb/PBdr40oTMwGxrGPKfAmSXYDz1ZaWXHVGNQBXESpIU/v8viJPlnTObbv5is5Jp1iGoJ
LECkH2U9t/UyZXz8DbZHtirlK6Mqrlq1sS2gJp/fc5EG/bnnnFm/uKeX+XU2YIqx663pFtuR8yg2
8e5RMaKoe/13HGLdXY2DcB/7IMXGaBvp2nqQBXTvq4aDHWp1aGqDrsLS4hs13Miuq+6HlffsZeZY
OQBNjvX+Fo3xP8+6iGG6Ngq6N5rFrum7hyIcZbyu0JWCO42OljqR65e0/33rXpZne0IOHkDKv1Yy
gjumj3sa4cUdxeZb2gqzJvFVI/Wr1PLAm2kYtOvn/RD+LKl+I7mHSAxEi1UhCW6dikcKTR/tRktK
GlIQZR+oSrmbwjqyYzVb1Zluw+W4Eyf5q9Y34KjbTQqgEXul1Vjo69bAwUMTrqnMXOLz6QAZ2AtD
bU9ye+hz8TytjZ9stFsvxXYduWnxyMapzHv7O+Ht+RVezIssEwAbe1a5i2rsHYRWNi84mvc2IPfu
ykKnxvVHMpQAoVm764EZAkk/cNoTrzWJonyaoG1mdGLoxL5qWykaOZrXwPObMQdNXNfbRPbu8Uz5
onjS/Zgr3y2pzSHXJJu2Dh/FGtYvmkWKEw4iTjPGeG6mmFjS6bpTsvbISy6OQH8m1CI6eGWMiJkq
QUSkcaxnIU0Vb5fq1lOnSds8a6/i6huf61yblLVaNeezi1qWZMKRBf/cA3xvkBdbfmZixyQzM3e0
SESHvmTqdClJjy7VwQ0eVI6lxj1y86nkCGL/I1bUn3gM0mBqjZxwpVQbcNG2aI7+Khk1lm37a0iH
0h40idN8Dc5TTQEcwustI0TYynRVTM2+KGJ1O/iOkeorpajOUwRWVCHDnjQLEOwIkEm3zNJaZ618
YRa4aWKos008+RE1VZPUrEP8LcVkSRLIpkQRhTUzOVNqZbAJSvShSvGQVzL17qD6Tl9AsQEr36Bg
xLkpF666rLmPE+NroMQPHZu4rSb5ReorWxzA3KHXq3UZqA9HdrfXfbw/H3gRxAyx7k29k9udOJDQ
1n55V3dquSo6tbBbRSzsIZCbtVJRARJaaF30lmRXZ1NcEYlj0KM+0g6x+mjhhroKCzVdB54fYBFB
p6cfGrsaSIQ/f9ZnQdB3JsOy297ljV+ikY6FqRpcIcZldFdKkd2oSnJeQy2FVKDttN6QV4MhuRV5
gSmhDWVVnWORMNR+shlSRBuC6XeUVdfx8DD5ySUag5uygNltlttiMECPo+dnqChrKZtE9XlXb+ch
3ZLE+qoqWzfOv3umtU05q2NHVB1i3TgHSbuB3uqMnuQK8j7RL9h7bUG4SLtfg2ys/dk5NTjmfLlQ
GP/PN1u2fMCcJmHQd9VOEyx104BGvosz+E+NVIVnklkZjocVq52LA5L2ukmNno1amKxNK2nTI4BP
f6tGU2mHaZa4lA+MlVKaVDTkLuXgHqjbehwm9/OP9lEas+T9CiP9QiQDml2UxgDMc6CLZ6EOVN7L
Ao9c2bwGQ4Ht6bwARaU1HDWPGse38gs8pv0DFOm0tlEMC2/MMGpv+xRB1Wmiv2Z1mUztLm+cbBIF
hzWLf3R9JJ95bmm8N9cWUR+x2zwUNCvf1RoUxmnWdIibWN8ieyWtO6uYXCWAYlcpUb8a1bxfdWlm
zqolMSqO5UU0hQej9K6LdtzCwwycQiNnLsCPuUMLSa8TPc0OwXo5Sho1bpIYyZritWjLcqTbhZGC
gIqNwaml8KG1/JsmB/kk+7K6hfQVbxW5lO1S6GTavPyglFJCuwikuoB1ZiNVdtA8kr45a/RqjMgC
DJioFj2YVXAT9tKmUJP0klV0Vnr+lQmYIPKMCTk0FCpdXwHbjvt7feaNccw6mrN6MRs2dad/bWKs
Gzwj993O5DPJSdK7Rm8eM7L6cLYsEhiphGzA4bXYeULDeBUcJuq6L4h7qTc4XUObHKsEVPLy9mkA
im03AuB3aagL18pabFgUSKRlLn2Vam0HJWFPn+xCmQKqqqWiXQ9yd6HCxxgzfKI+n+AfnUqWUix5
X2Qq+gnJLo7Nr0HXfG8GvoEm9j5g/eAG9NlXmhJf8Ye5HpK62eBlwU6pCxkMV4RGSzm8qVPpcYzC
w4lPtDiNKmy5wWBkVDJKKbyWxkhk++nk5tZTsm0g6P0X0HDlSi5GDXafKq0oSvfbpBR2lZoHxoYN
BqkdgJHSpe9N4aZqPf/IulroQPzZuxYJhdyNBsBTsdj5wdSz4EuLKnztb5DU1VySqOEszhTbEPTr
xufYPFmNaCO1LyL0J3XOkAzqddDm4lroW5l6gpizcUfNkQjz0fniuYf0IqeTpiw0i1bqdpkan8mT
tOlzxGME89Iw8zOdpY7K3xoBDyeVgv2JX2sRgVM5Rb4rGfudF0qbJvYokSL3QI/hPPDMlaeKm9qy
VqVmrOKhg2rh3de1t5GRpKeC4us0N6YbM2iOqBosaGP/+UDiovvKR9f6UgKZYXTdvYJDuKM03QhK
Z7jxooFTHYxamxbQUyoY5xm7hBLktyqnfocGgeYqjRC5KOv+zCFX20IVPeqmcAR193wKeGdTXkot
MC/FohWGdtcGejDXcPzvHjnzb2mUrF3V5fVW9tFfL0lGw7A7j6mG4c/2XdTyiyqkGtBhTLPtzK5Y
UzEId2SX/b7x9XClSMlB6xRoKNGDYXCgy8TRzcrmCFjio4i9lFT24MJT+TPbnVR291pjmW4dDfbQ
CBguVukDpMvvvU+AUEd1p6rNo8H+bPuoglJTCK5SXbiEM5aT4BjK2p+Y7wwCtvNl+IS5YXds9r/u
E//59IuYpyPXH0CzaXdAOlIbmvelVGIAEorZL6VsZ8Ma/xoiNOaJU3mBAuyFhDC2jUoVT5byeOyw
d2huPLSl99WoSM7afiUUcrN5Xin/qOCP+Tx/LWv4r2r/H/YE/jdW+me12//6dx39nUp/HNbN4+vm
wPwr/yrxG8Zfs5HRTOFRYSrhrfTvEr8u/oWxESQMHRID0ME5Zf67xK8Yf4EimT2TaQ6AEZrRAGjW
z9V/WfkLSB8idhgrohM9AwX+/Wj/gxI/13l7Pgb/uqjVSNEE9GrKdAQCZHJQC/e4fkrWL8bhnWr9
RxdfTlU9aRFz4OJYqnyBP3ovq9W/ptmHWhEfXXqRgjS5osaRhdyUqnGOHiJPsK1o0k+8+nzXFxEG
rYawz9tcd019uMZZ51wJORGeNiiLuD+OJgZRHRB9kPvfUzRufbSaT7y2/Pq5A3wXYq+l8ZDL6m0y
xI91f8zh5aMBX5zxfaCB6jQgKkYKKgJZ9LRVr7H/nTYoi/CqdLUAW5KZ4hVNAv4rRwRS1FcnXXwZ
LJVCM8Yu9zQXPIfv9K32u1Swrzjt4nNH+MVUsay+b2Mih+uDnnSmFCR0mwmnLaBlRDLkqqVh5amu
1ebCvkOd8UzFKfgYj/uDb7pEBdZ+ALEdJWgwGu2DhzqvXij3pw3LYn3mPTWUtODSBlzTuXVykarl
2WnXXqxOPB2yZJI5QhSzrPYkc0irquZI7vvRmCyWpxe1g1d5yBv5UvYr4miG8ufNac+9WJ3MEgsi
KXuWP5aul5irvvaOJITzsL7JucCNLFbnpBZ6jRGh5kakdgBggunaD/3qnO33SNH3o3FZrNBACYRI
GkPNxSjgzBCFc7//dcqwEM9eryCqBEg+iEiZSb2+q7TuEUebk/ZxDGhfXxon9FLzE6QmrVTsz1LT
i89bST6SL74/IojJvr64PkYlfHBvcDtFvdCndJuWx9R8Prr0InBi2on4xLzu1S52A1nexWJ/pIP+
0aUXC1PyWvqGIL7dUtDNHWKu9W985qL7077lfNcXuyHYtU4sIq4ue+NXta2uqHS7p116sTBlPW1H
TwxHVxDlX1Nv+bYmSA+nXXuxMgP0/rWh9UdkH4ZxrXX4a8iKWp4U3ADMvR6UzCx0iFU1UsaafuNZ
2mYKy7vTHnyxKoWsmUplHFQXqNp9r6m/Qg8Vm5OuvURMJ2qs+C2UZjcstXM10a66uDvSlP1gEs4I
mpfTJMVUUkjCfnSpiioIGkRXSW/9Ou2xF8tyVFKrw24aEzjAR7bZdRtNaR9Pu/ZiXUKbD0o9HAb2
E7V2SsP6LaTTiWOyWJh11ecFlqujW4n9E5ImX3zl+2lPPX+FF4syhZAODpXRrqT0qs3bK2wUjpb7
ucbbwINz7OtrYy2oFhZtZZceVHqehXp718r5P/OI+fusC7N2sS71ahTkuCgGt1fMn4mm3qaJdSRi
fjQFF4uyyvF7iPt2dGV9FGwxkHaZFxwzhPno4otliflVqEhdPrhe22+kWqZAPqxO+pjGIlrGHmYc
rVWMwHrlvWIi7OMFp83uJYIyQXavrPySgGbQDQ218CJAKOfE514sy8ivPF0rKsC+YfwNLuu5lIan
RYalCpFvWj7qKsySmG7vygJlQMdB+2c6HP+Zg0tgpWcWaCgyE13T72S7DaC6RFF32tI05gn0Ymkq
mYwtKHrlbtcKZ2GmfPPpM5w2URYr0xfiThXgvqOEJIKzyobAwTnlpFSWnsfr545iLSsFpSGkFc03
Mdc1uxXFI5DWDxaPsViZSTkFlWqwpeQV3V08U1ZTGJ8Y1JYA3TIndy4Lgpo+Fgc0t761sX7agOuL
lRnhPOQFjLOrkMwehDrsvkZJddp2tRRRKBUlVs0GrHzgZXfaoEPkSpyTJsrSV2mIcqM2/HSO8zHK
SJ35pGqnfcolCUrNBr2pa0wcjF7ZpZZqS4lyd9pTL8JlAAtXbOV4cGsNIQekl+6CeDrx2otV6cda
ISAoxgw0w8lNGslJkvyYQs0H03tJzyIThD9uxeQ+lfE7GhrJTsAenlQwQC369brsm86IYXowB2Xo
prqfPZbZuD9txBfrMoDj0ZciIx5IzaUSS65Wh6fl3/oiXlot/r2BGTEFJ+Fp6K2fqjidtnCWPLUg
12ojUOvRjYDxrDxDBschHGviffAtn1HKL7bvThqLBu4qsSEbD7FFBQWM3ZE+ykfXXgTMKgFsFEqE
BhgPJVoMOlg6ZExOW/TaIpM1xAbfVOT73CYQLdfv22Q1Cll4WnhYqtAacSQgxV5Obj8N4kMiNdaj
5/X92UkTcencEumDhA2lNrhTrt2LenQwjpHgPhrzRcxsFKmNBl+jqowqVdiHil0hinbaMXApuVNX
SSnSk5lcuVD32RiuUryHPx+R+au9k4Vri6UpyFGnh2I5umIbukU3m1v1P/o0xWfsGK/1o6FZLFFg
0PQU23xyhzJYS5q/Fs1jsisfXHqpe6RrntXClx0xBMG3BJu2+56Kyucj89G1FydNf5B91NLy0TXa
QnDVGJW/ThOeTrv4YonGYjXqcV5NABqaL/CLv5fF5rQrL5YnPLdA7mSFfbxPIIQbT5xlj7HNPhqS
ZeSETltFwzS4Ypo/5LJ3Ix6zkvroyvP/f7EdjlM0iNbkEdqi5qaOsq/BdEwJ6KNLL1ZmIlbhbMJI
uPdpEQ9Wra1GqBanjfYiaioTirRRz8qcwvHWz4pbsTlmbfbRcy9WphGUZodAKX3qIt3iyndbq8Vp
sV5drsi00E12FNktG4EMy0MpVD71uZe6Ul2DM57WsSbLUt6JnnhnjSem4EsvuQDFXavSaN1rU/eV
pHmnN+ppUW2pLAH61Oxhe/IhIcJFvv445caJu9SSC6WH1NmMUB9cVO9aG62zyg4D9f6kGbg0lQEt
oMaxWGCnXgzngynuJ6s9qXCPM9FiUYZVEYoqMzBVijuhrGPXb49qg30wvZ9h1y9WfJT7pVoM8uiO
eXhpSvJW8JvDaUOyWJR6Y4a5mHJpKZO/hepwCwj+GCz8o8derMowAJCM9ImMm1uYOmhDXBlm+/W0
514sy06sgeWNI4eHcPyZFNODKSTl6qRrL9kmyOEiihdTp7bG+Dr3084eOficdu1FpExESc1kXFaJ
lMkardFtoQRHdqo5Hr6TnizFOHHVyaZCn0hPokT5EXYeciLSFkadbbD08ZI/cRnJi7ApV2Mi1DmV
TkNJHnq5XSWN9+u04VlETa+RY3GamI64kjv6oN5PuvnttEvPs/TFIgLdPYyGyvBAlj3E/5+zM+uN
G4ey8C8SIIpaqFepqrzbseM4nX4RknRHC0WREilq+fVzKhgMYiZuY4gG+iHoZlgUl8vLc8+3DmUg
c8+mnWOzTmeL6lFkC+twfqjT/IASGc+mnfXZodxa6xa9Vi34zzJB6QGVfmkx14duMpnWDe92MGbU
CmLEtl4NMtjeiZbP4/qn6eisUJTPwF85m7Ajwjj6C+Ry+k5UrX5nsr/Ruqt/XzcggrIaF84hJd9r
06EewaZfvWaKqymPRbIoc46UlRCPoLIAVDLlfvuWqwQCnwMctxzPmchzNkXPRwuvrves/94aFGdh
augNUfGKx7vMZncRhPw1pX7nG3EWJkUBTtoMGJOlr243C4MyuOc/+433+ef8sjKXPt2XOW8Q0PYf
BzZ+Feb/B1z4v6zyz1KeX1rGea+rjNb70SwDuxDz0N1UqdnfGZPzb//DDP8Jnf2l9SiG1SqgFtvR
tA1A03ACXx/6ZDdPusmb5uAzOLCCeD043bkM2yb4CQkbb9TGPhPFvK4/iftu3yg6YSNvMDob+RpM
wX23RX5pFVc8vCkULxuGx9jqbJhuQ/l93lq/LfGnYPmXYTdhKlAlgax4FJqLjrBTRN9L7L3xRV0N
ExxxQrJLnPxMd/IqSdoSCPUiS4PKb1N0Vbuom0971EUiwSz5xyYKPu0b+8dnogB79XqiZBlfSQwK
5RElb8lVTG1dBm29es0V6CRftz6HVVyrHpnxvtH/5i2w8v0+eD7du5638dLroMpxvQobBWjDPnwC
SfOdRXreRP6wSF0Kiu7gOtNv55nY5o9LP11Ua+r5aOWizNagBhogxaaYB6CHkCb9vqTiPVvJtzru
nPxRF/UZS9Bx0WxNWa/dSWhPCWPqKpnMPEtSb0i7o+IONYGQAo1axIXfTHROfmDxjAWYAGczSm9L
fTachoOF10T8DeGiNTHSplj9S7hd1kDuisl+8Ok31MCv5/gSdnADzvA5o1CVYz5fwyzwxa9p5/hM
extBhY9Qaw9MU8JErzsAtuaVfP+pXv71/DScLivFkzXIUvwBJSX3U+K3XyW5G9n28HUdBoz2mHbf
4G9UkDB59BsSZ35DScfafESvAbyGwdZ22bPAK3X9m70Z4QPq77NlPZINauhtvoHCwWsDB8bh9RxJ
U7tm3UAwt+P9VGl+DwblyWtAXCWQBEkD+OQBrqwBBfS7pTc2ew/L9OfNBKZrr7sdTBKiyDbZkFe2
pVirjxqVKn7dds6dSmgY3xJEERWEs5dAFzZXbH6PI/9Wv50lKbcgMyrPsQkmwYXa8ssxqI9+/XaW
5KjkmgP4i9eTeFX3dmmjq358z5b/rX6f//yXGKXZaUdiiFyPM2yTCy1gujkM0m+9u2ogXCCCsckY
wvyRwO1+uKnk/xpJ/T8F/4krBVobvPYCeoUAiKJgGfr5HzDV9joWYE7+ekxYR9POjJiDaknuTatv
YEX9TtN/LipK4SD5um0asiaFx856TFJe7yht740sBtLm14AI6I827sO7bF/ZY0C2Mt365Y6gfO1z
E0fLDcp5NChaPd55T3al8Xyx2kHdLdGiH2iYBrjqmLC6QnK8edyWMJBeytYkcxaONEavMKnCWGf0
cxxVN4l6zyb7jennanVgiZrCT1raY0f6l2gywG0av8qKxFXqbADsqp4Ke9zzb2pMwZ32uwcmrkxn
AYBrM4FUR0Cmj+22HMD+ufRa7JlzjvUwjILL5aqO2cBv4aeKDHDqd7S7Ip3AtkNarcj8LkEqDtHY
ojo6e8/n560P6ayZJjOYb2AXHKtMj2VcsTPPa/ErwIG55OtVg8J5kKMMRmUMhTjtFeo7GY/eCdTO
W/TvgTdMVl83HvUgzVUCX3OFgvspl/YzM1vJYQEg+in3enhMXMGOzqoRuEaljvti2vC4VCa/RwIR
+EC/eeP8iDxbuNobvMemS3XbJ/a6zsk7TZ/PmT+Mj6sDhMpDjSbEdsgC3b0A6yNloUdG+iIaMGpe
/XdVRyAsA4MWjQpFHGY72EWkZzsgP7Vh4gqPZN7pmCeTOuqKt3CNNxeyb5/9en4etl9O0A1112BE
oufhHFzwMDoN3eiV9wQl+HXTu11Iu44ok9/zvpCzvg5G5ZX3QBz/umkR1C3q9nNsvL1O+iKbziWi
K2S1foPixMwgzwYSHY8hNMziw4JMdikAFfILQF34xNjWqREpNN1w0P4coSi3mYjfc3jiao92vsOv
CpnV4x5Ot6SBfeAexn7f0xUfgSObsIFxVCrxGS5yTavLfk08G3ci5zjk42amAe4ASdoWpt3vpkT6
3VMSJwKos3gFWh6Dskz7d22Hq6xlflG5qzwaYUQEDwYUoddBoOFUo5cChsl+hYTJb8oj8HxRRI7W
24gfg627bunyzrHxxonnyo5kC5pEN8ONAQWcnwHNvGWrX6Fs4ppNE51la1yh3rTJZ/io1Pm/FZwU
/HZaV3fUoZoNdjPodzjXV5nJ7iz1XJeu7miqiOaUo2yTTlFwhNt02WSCHby2lMSJAeJ+NLOwKj3q
fWeXYRt9XOLtPXueNz6mqznie7RCltGhcaVeZks+74P1i+h+GiP9cj7YMerUoiAi25f2eUwJbHL8
3jqS2FmWbZvakLaYJ+kgWhgqxqc46f2SY6DEvD4hYnBYI6FRu4Ua4r2kmn+KJCANXh8zdg7NZK95
nVYZJmEd3p8pAHsQ+s3v+PyJfxnvBYcDeOZwcluRxroyk4mhTG0iv102ds5NfMzQxjU6vlb2BTny
z2pKP/mNiXNmNjYBaRj287ALyywMqaeynTK/8zh2wnPGerVucZ8eW6luwm286cfMc7yddblsrOt0
t6CAHbjpo534o+mj9xA1b6xLV3cEM/Z+thJjwvfgps2sLlQc+l1rfxMehQmk6DM6HrKdH0LkrjcZ
+NWBJ670KGtrEe/tmhy3dS5TWCInQn7wmieu8sjMSSrq1sJ5Z5G31R4ceeYnYAYQ6PXaaQJepTs0
zEcQiKqL84ZSk81P+wa+3evGTd33uokxJMkyvVRzeBFNwi9F6+qOUjh2bTFdEnAOIRk1Qbla2E/5
DbezLLM5jPhiMSZsg1BXdOGLbYT6y69xZ11Wi2YNAHvJcYJLEhx6eqCT1XsONm8tHmdlMhIMduUo
ug9Gdie2/HnxdCJIXOVRiAI8KYRNj2KWF13XfmgZ8wvuXVfaoM3CACrrs1WAgk1oQtIc5aayufYa
cVd8VNfNbLrzFN9i8J3WsD8GNfErUExcwdEakExLcK0hGH+JwC0p8mD2e8NLftpY/3KuEQjoW9Mj
YbBV8deVI71sRe6noU9cC9eEmXDJz1NlDpb9uW2T9CIM6/eAz29MRNd1FWcauCQBHBpgUXVP4/5u
93xA+WlJ9+ugrNBjYBGlx2Car/dtuayM8ovbXNGRBphJ025Oj3Ef3VmQS6BLO/jNQWdhhnhlA9oX
nxLkTXkZUd2eYLnpdy9xBUdyjUykwfU69lF9U83dM996vyFx9UaiHlqSmRbxPbx7KecbwI9Ae3kN
iis4IufCx2pAiHIG5F3kur7apuk9E+o3ZqCLcLUyW4NIYcQH8PlKIdf2GyDquV905WqOGgkqTBPD
9EUpMFlhjSc+4O2t8vyg59/0yxxXIO41dYhRJ92WnCqkKx9mLpNvfsPuBLTVbONlhiIAlgE0KjXj
AOpu2i9v4AqPqm1tVg3fNxiwVt9h8DoXYtk954tzdKoI71RtjSsbCBBAJYR8QFlh8t6t7Rzx/CHp
6Wp31jjI8IyCDVHEtLnb265Gsa+g1BZrapVfJOeqeEYVj/gNqDjlVXPfjDDGDLXf05ur30lB58Bh
cd4FpgQ82Km25ZJu7xnEvrGcXAlPFEnkrhWmZN8gPOTV2JczONp+EYAr4VEDGjcE1pJ8AtbApM/r
kH3xmu2ugIeLGpjzBMNCbRrfA1elXgxfmo9+rTsrtUOZVd5zTEnKEpDR9gs1aL98ravg6YIeQcsA
mzB4a8uybyNEi0p6Jj1diFi2qqzGPE+PKJ5dy8qAmrWku+eYOwt1kr01K2rCj3M1JwcVrZDAsr3x
2x1D5ywNpiHKYPqLtGeX3CKOuUwTP0VW7Coa+6UNlp8Wp8k5q0Lgx4uXfeL34gEq7ettfVlrkOMU
cqrA2MNVGD7/qDWsvC4t0Oq+bjzu94oPNQJR0KfqQxWRr730e0eE1+Drtrs1bfZ0xZ282uwNgTdb
tb1XuPjnfSXOf7t/JvP/TpVcnFZLf4TWPvmszdjlKPZrXgdVhF4DZihOWdN+Hxhcm/0adw7RsabK
Jj3F1dbsV/lP0Gksf/x3238+iWIXeJ0EmxCQNMNDaW2aF7UP1S1Op/YkrfXzJwEi6vUXXSNc99mA
sdExiucjnpnrfDKTV9QIEtrr1lm+pu0whBj5ubrnsH1bU+YVX/xGcW1GHtFgR9NAoKLujX3rhPWS
YwKh9rrXJIMMrgXQFcnD8M4i0ZdV6j2I+hvTnDmrM4wVH8CTxMVcb/x6WXd2gjmvn/9JzJz12cCJ
AxgaDEofsJd1QCIkDzM/gx9YE7welqFORILSHTyo9Ft/JSOoSHGX0X5ThTkHaN5VsYjOW0ve0q81
XyaUMEajZ+POIl3ihsnWoPGGmUNr6A3j70nL3lijrhpJtXNdw5o1Ptac0qwY4kh/X4cAHrvUGOK5
qbu6JIBJxirS+FuWuutupyGwJSBZfgYx4L2+/rJSdnDzjzApV7pt5WzT5VBHyTuR7hsD5NoUSYi+
ARHEBrkEdnjamu9Zlx56ncbvtP/GinI1Cn2mkJavzp2v54+pGq9C4leaAW7263GJwUsUtT3nFhWs
6+UYXXUs134Hh6t/mmpSbYbUydGo4S6XO1jn7PG/z423hsRZqZBLC7Wm6Hc7AFaiRzMWyAN65c7B
t3w9KKOE1HEbkMutIFg7iiG8HoLdTxQG+OnrxjsyGrNIfMxZyjtDhoe0z/1KPQE0ft12GMU2kHEA
O7i8vQfb/DLzM5qLXZ+ivdd7aMLzps7ipzkRd2zI3uOJvvUtnbUZkRpQ4Rhp4rVRWdHN4+d1A5PK
a6K4+qc1mCaU6mNI7LJ9bExzlUvll7SMXdlTEgdq3AJ0XK/7mcP4MZDcb367iiFCQBtMFuyG2RCd
tbH7KYCNYOk3Js4ZSmPAcizQvEfGYDqVhsFxVnr3HHBnZZJmXFk1YKZMVfNoxfygGvLJr9/OusTN
OZbJhHUJMcLTFob62KHY5vDfjb+xibuaIc4F5AgQrCBJHH2uoqZALdyFmHa/89k1K4I6u7HTBIPQ
tDEbPBcG86Towv1CRVczZMbRqsrgixrgKA62ziHYaiLhlW6JXdVQkIYDD89DI/j4BEL1VRr6PViA
sfx6xwoGvYyAriJ85qoquib5UNuc+U1F17EorxFAtwtuzwDGXHdD/wLqitdLOYjgTr9XaJZ5js85
C9Ds2n1R5QqA539PxTc2RFc1NADMOZEJsZxagsNo5A3gMH6f0pUMpYHEbS5DqELlPhRUg37aJdu/
fv121mcPZE+YU/Q7yvldPf41xPSjX8vOocnT0O7AlGPlt+aQyWSHzHHxU8TDtvf1twwZDTKCPMVR
keBODC9rrJ79uu1cPbHHhmmWUbScp9+6Kft32bNvfk07h6YlfbxMMCQ9oswrLyggSEfraVEG5tPr
EemBD6W1jM+xePaEV6iTbic/2/7YVQzN1qaN1BE2QkBooe3hUQFxr9+ydDVDTW7tms4YlToJy3gw
D8Oc+m3grmLIRO1URxuJQWQBl4qb6VGvxuvZNnYFQ2HTTJRRjDfInCBmKVpsVL6H4HxjN3ElQzGb
OdDf55OHj9Njx2n/zDZT+TbvLM3AcmIqhXHpBMiPPLoTuV8iHtZvr6fhZOtZEGgfsJ9skhQBkAY3
bIFs0O98cHVDOgeyqY/D+AjI8H2sm0PeML991vUrIlO8c0YnPMnNgSzk3nxv6PbitfRd2dCe5HhP
pRhxALzubZiGN4zI1G8qurohO5IwD1d0fE6ze9CAPsJ8/OjXb+fMTM7Qv2mGsBnQNBsWQCfOV122
du+VH70x0V3pUJJudZJWkH5l2r6AOdzgBVp4zhVXPLSnkE6LBmrEtWLHkdb31eJn2xa70iEYvwZD
POJtWI02uk7nKixJLN6jBb8R17rqIRMAjb2oCTrBqInBIVf03zpqZVvkpmk8v6yzUJt5gqETmCCo
p1/AoM+WwgaZ9LutnFFCv74Qh822464JFUTYj/GdDOBJjIIZv3LPmDrnqGQbfEZmDA/SZzcbp9/y
UQx+PXd1RJqkXdtqvICOycTKkLOrqZP24LWaXCVRiPdPkfcIbjedHmxTdWXM0/fAW28sJVdHlACn
wZrwXOHASauKTreop5rrxW93dJVEQmsrxmgE8mFuT2EtPu67XylS7AqJlCXBAjcdPCVWjBd1K2RR
bX7+qrErJOKir8G1xEtikG+mZD1Yupq1vl/UOUnTNVztkgGEkWZ1mU/5Q5j6PZjHvymJRqSHOSdI
l6V9XWBi/rO8Ryh8a6o4y1OMC+f1AnmI6PKx2PuOH/s68HsABTfs9eLf6nTMV5ZhZ4mXpqBhexOY
2c/wInbFREPPs60mYXoE93W4j4d6Pk5pPfmtfldPBJr9TJOVoPXITEUIBLccpyevxe/KifZhBd7T
QKFoxQYu4m5Y0a7t5BcDuHqiMWloR8U5RJ++R13+V8/82COxqyUa1yGtx/GsSt6qr33aaKTOGj8z
qtjFnuLuKcZd9siZ1TuEslm7TbdBuuaf/MbcWZ65CgSf8D6E8kaIWUKTXMIVSPmFoq6WSKXguw3V
eH5CoBcwLD3O71aAvrFAXROgSrEBINXzJXROqrtdmG+MVtzvVuQqiQyCC05mxKJ0HoNjKOcfWpr9
wmvEf1MQWV2bauJIssx5e+zSsYN6I/dzdoldEREHSHLKGVofhD7wLt6KRXqWZ8e/aYhMIzf8g9TT
TkzREfqFNtZLLRO7CiIpZ54D64wPasIbPkZfWc09R/wcRP6ixiNAAuXJOY9IqurDuek0WU5+H/M8
PX9pOq/zITQjdnKz5gemurs6Vn7ZT1c+1NMhDZKF4WpeWVOuCIXyPhz9tnFXPSS1mMd9RJ3NwLsP
1TDeLe/d496IzF33n7rWebp3OyLzloZH4OmSb7MOkM3ZmyV/9ht19/yUVRgEuGIdIXm4qjTlRYs8
qE/b1FUQBeEiFBcNvmjDzWPPASeGHGo4/HfrDPPid40idRVEgxgTWg24nPfV2t0Oaqqek8lCYIlC
i6Av8j7KbvssJj9WlVK/5BR1lUVGVLYbbY2rtRa3+zkHU8Hl7J09/pw9+9Mvcp5dppSC0dbiWEXx
cPgspkRExy5nE2pCV/iyHcdlTYJimHYty6rKYhge0kB7TQTqio/kJnLdsgBAYagES0BWX0aT0He+
VfzGLzv/+S9rO2xRUmwFvpWK0s9yMrwkpPKzfqau+RGdpz7O64oeV71wMMDj6NDnc+a1vKkrQMLD
etBuGyZx0oUPsdqjy3QbY6+NibrSI7gzr1Vu0PVxm66sgt6zIl4HL3V1R+s6xENAuvOLDxJMmK7L
I/TC/TuGDm8sPtcEKQWGN1edZscVhQ3DsWWEfQq5xJOvNS2QnDgyw/GUDf2Gd49ZsMnraKOuLinU
cgUrEimcfI4TwELiIL+tyKBDv4n6mzYJ75EAeWAVpJ1VxaDIUgSE++2HrjRpz0GRz6o+O1Ilomcb
z91Da6eu85uprjiJtmHNgxaTKUubUtdsL7Qifk9l1NUmRcpES11jYPpl6Q5bQ69V3fhlE5DJfr09
pGmQ92xD4yTvxlMYiK9m3/x0Q9RVJ+GOFUw2OG9sDasu+uFFUzl4hUPU1SRZyEpUs+E4qHL9KLkQ
D4SHxEuDR11Jkj5v7m3dA2Magma/pOzvcx3Ofx+efw4tqKtIWiXZeh7m0Pc14/wNIKIuLBCYj/Rg
VL99/O+/5I1d35Ulaa4aHgYYHR6sLwigTUEG4nXBBUr89ZQJNcqINottOUwnXooWwuShTzxnuytM
SkORy1Vj80wTWhcSDpKnKRLdO4P/1ricP8ovp+FKRZsaIKwQuSzfoorfwiXdb/9yrYLgKEUDBvuE
o11JCffle1nHXpd+6gplMoI3Z0kxJvseIjnc1hGsiLRfiRJ4Va/HxMRaZrJHbqvf6VIw3MzJ5kfr
pa5WRu5hKMIOWpnA6Gf4GT7ILGjfidne+Jaut44ALX4aZ3FOD/MAtaDs2FbzewmLn5mJP0SEqTNT
9taYrrUx1A9iYuJyrsMlK4K8CeIL0ev+wxBWYitkjh20ZE2bfQqgILUHksAJoRgFb+bDDBHc+f8H
Qem0qCp6z8OAkJ9psD/0zpXB1Tnbw9riyQM1SKy6rXWqTdGyLgqK2cx1VrSTSJ/aeuZNSVKZyMtB
0lWqi8ia2e6F2na44UIY1W0Ef7aiqqOLSXPVztn2Y2uHLC+gnuaHus7nKytNtJ2aJODmoLYBauQN
iPsZNusz7OKSJRjgsTO3WVGlSrzIvUvZMV/aVRy63Va8jOah+pbYTQ2HlvPl0xoqXt9BfpjNRcXG
Ziy3zc5Py2b37EfERdXAAKvj0/UgxfKwAesX33cNZ+ktzLj2+nZPUsNueDA0NTC2+zS84PUxW262
pZNSFAtJTLUXbJrUChB6CCBgthoB20gAoNh6Alp759DHSgIBIe0rcwlMK28v5IIE2Ge9RVt+sW2s
j8pJT1X9CRzH8YOQuPg97Czp+4LTdGiv8zDuwvuhmwgtc4Vs9m0gG7F8SKZxWGnRwBYnwQZGZI6k
aA9aqyh73lN7O0/52v69kIioq3rj6UxQRJZO7WNAQdm5baJ9husSmcNMPs7xXCs82xLItItoXix5
nOZw0FeI6GtWiFUyDeJPv+0n0GUB3T4kU9XrY9zUMvnbDMEyZsXUzVG/HXSYacbgeM71AuLBLHj+
fVFjRX6AtDCNzzSD8ulW9ckyPARxFuQ30xLk4mFmu8UHYJZXcwFqsx2SEuX6237uJJ7xRJmhqqF5
tt2cyIe6S1gXl/EI5JYqhCHS3IIlkLIXHk14eJo136vmsgsxyqgRaesTa/ZKqiKFyuupnhOyPBgh
kITIhsZ25SKWQf+Ty6Wa5qMZB3j702nUN1A6M0MRXScsDVHuvNqPQ9XhXQEmTT157quGRgcla3aY
tAq7Q7ALgq+exCEofUMsmzLcl27H84ww92MWjfe1bWNYItYi/1LFTNXXKcsm3PR0VU87flDQ9bj7
jbEsUybOg6MuJEaBHChZJn0wPGk/h7uU+oLmIrhGRnIKkKZtRHjcJhV/IKMgV4ZZOpaDkF1UkE3M
2UnSmrMij4GTLtjYg5GZx0klC2t75KZ74B2+iHZYtoLVrCaFCPBexXU4XTBAMk6wkMu+oPQbb7Zq
2mU5NKbtD3G1TFtBmFAXk1roX8uUbkmhE6U4hMotWw5gHdfzhUpi+k9rbAASapd+zKZcSlChu706
JFlcy0s5KrzS2Gmvi9Am+TPdEn0Y8nRZTxp2J839WufBKQDZYbiCvFB/GUdSX7dz03yNOEGvOIdd
Ydkv6UKvTF618kkFQHiVDYGnzmHvxZgXRIl8ehw3xh97iTr5Yloq8mGtOGsOugtDdkh71oHcJuSV
zHf1WKkAl7UtCSp7MIN+6vWYXm4ZCFuHlWbLdArEsKmTmci2HBE9J7yA1cb871QPNLwLGy6bAgqU
sbupxYw3NIkCseVq6Lgspyroh0u6V4M+4szd9B1UwVcDW6Z/yV5jdETdHXRg6xr7zEivuCTmZWhi
/Od4sRhN2eGd6LFBNT4ronBLPqx2zPg1+EsJtAB1p5MTjVf2kY+EzzexVigFaqRa+Gme9za4lX03
60vwZtaboQcuuWAKrkylrWm0fIhoB49DOu79SUzbuoL8HG77JzWw9SLDG8ltGzfdcCAUBcZJjKTG
bb6nfViu6SZRLSm5vu3TJR1+TEs/ZKc6mbO1yDmboiKQQ7s+jnmDt5Ca7gL/jlGxjBdAzsiRLEnF
D5sYLBRBa97uTzJpFnqAjTAq68J52p9iuAQFQEzkin+ZcwOrbBDxLD20Q7PcVVD34oGbmbU/LltE
t5K1sIIq+Jzy+aLte7Bti4TavqCo9L4htKEnK7rpJd/AMly2iU2XI4ei93ratm36sIhBVXhzgsg3
fVRy6+Y7nEVVcqdNvn3ackXaU7Cj8PqiYwE8F0o+UmDRAKlJf9RZqlE/noe0Qjlgy/PrfoY539UA
d17Oi64eqTrMBi5Yd8a2eQssFAm7G8yo8a5hbYuy9kXUeH0Fque4jQ1ZHoczJe2BJp2k5cwV+TvO
4DyHdJ6oYTF/9k35xFQ2Nv0NrVmWHGCDGVYtXDcMObQoiDgaWf/oVGBekLDfDyhGwURv8nwsgwxe
drgexNljjzerz6mW9nu+9+tYkG7O8rLKq+RKtVTBg39Z72Idzk9th9qcUk6wBFS8ozfaWjsU8SLF
DTI2dWlQRlcS1YdXsR7ym1XuJjwsLAXJkOE/6r4o3ai/Y9TvfuBSNWtXxJVK5SGWmPdPEIjp+HKi
ezgUa6bD5tT1PO/KbultchijOf1CqjxFZj0w615iVcdBIaN5JC9YVHN1WHMejLd1vzew0Ot2eeK6
auMLyKw6VWDq6Zs+1nBED3fSXTUUAOEyYHM8FrDeyy5l0+2mhBXF1Fwynmd3oMiNcyHboF8vkqZr
42vaWqLmclqnzSzFFG6aPijeZHG5DAAWHXLe14/9qNLxoHTYPtfRpPsirBZqSt31phhm4MCKKU35
ch90eTaXrc75lRx6IW7WLNv7C5PxQD9FEdnnEnIcPPfRGiFIzbaWnhhTgbxsuy5D5meORQGfn38E
scNwmpKk04c8qck1X2XXXjDwa8ajXML20KdMlzS2CKc0T+RnC7qxLYzGGVBspP/Ssym/aVERXsAL
90PHR4BsW9pF2OlRQsMPzUqYPkWIOIoVi7Eq6EZwSNuQdfdr34iiDfkSggVuLw3HHSJbSFZQSWiB
v0keprx6WOf2r00BG0zXhF6urWXIwqgUb97U4Byb4w7unsEKXfqjCWeRXFdzk9SlXZWe78w+VbZM
dQ2gkhqbID1RNaK8tEaJXzQXCGLq5YqEQzaWvREdL9ZoX/lJsdSM99Q281waI2h9KXcOT+G1zZvs
2mSIR4pxVHb+sUV9khfx3gPtZxGELwddLaw/jGMdhWVLEDvAf30Np8+sqQJ9GAmr5oOsAepEh1b9
jDyZassd5tO3COpRs0+Tyv6zzAz+NDKuwrZcOGbTTZqN+T0ysnt1ESQIri56qZPtOZ+mPsFcjpaw
HGqziQ9jY+lfKlER1sgWSEQoeRWMJYMFrcC7eCTbg9aweLugAVwITrTKY3IFFmSfH5B1qOunGrVP
4b3Ikz0rEA7Ul2IgQYQREJG5ZxEuGYdmWaq8VH1OPs9ZsHLk3tqUD5fBDMpmMbSIW8s8aQW976FQ
aEreatTd2FXzBxsZPIM2MUwcinSHVO8yyRve34wNI8/IzdusxL45XGQRYQ/duoXm0KWq1U87mZYn
9Dv8RlkFU0QJ04P2KtzBQilgUsvs991uLDqC5o083SrMsh26rNXZC4qL0+kyxdfnWTllJK+/zcKA
jLq3eKUt6nXInxMm1w6mzk0aHgNAcdtyC0w4nOoB7rqHeTLzdgOPqXkq43qIxkM/w8muRNAf3rb1
sFpEv7ofbgR8rj7DKYWFhVQzvCdHZVYYi2Zq/ZpHw0oaiEyWZbjUFhv0pe7NII964qiOQ19tDr58
lzQQR+LoPc50DPoH7ON8/Shn1Bjd7FuDu2q0blxcrWuSR4cpA7PpUK1kZwdiojgud5KO8WW7RAz7
jY0aWHYbs5lLsqe4Bi4d6Mcv+OY0uQFJXEz/qgFH6AUMV/fxK49QXlTSlNTrhy1pNvJIbTA3R9gE
VewwdKE4paj2+UtGxNw3FGf/ISLjnOC2IAzqHyiKig99PP4PZ1+24zayZfsrB/XO0zFwBLrOA0lJ
KVE5e8j0C+FKp4PzzODw9b3krr5IR4nihYACCk47GWQMOyL2XkM4+05R9v1N1Y4J9209KbS9EwFt
94iDKO89GG3GzWc7n6vqNoXaG05cshiR+oi6Zkvw5LsinHHAzPOIZ58TZuT9MSkMy3nRMkMvXyTL
iXlPx26wbyZq80+SG7zCPMuq+1I2RnzTwN/H8HGspqlXQ++/2Iy9UzAP5AfivHMObGHpxnQeAPub
eu2oWWbYHfQKZQ9vzuqswoqpytmtE8MBgtcC5M46YNY76H8I+Gj3MQlD7QG+UDgOJKGGFYTBTiIz
A50K47TlE5kGlE4gfuZSs+sJ+Ap680nvMhOTDrzxsXytyj4Z3hyIUIZvXRrS+YcjMXPbn4xhoZKT
V2PW4Irq2Gbo9RkjvTtZ5cg3bX2yiItjZwj6tG0SPxuxe7lpI3C5FXEXf9dz03wZYeB1yspXgpiw
i7ewAlAlGsS2z7FnTj7X8P8QJgBpP4xBqA91OT1QOFxGk+dInsrKRyyICgxqb0MSJcGlqfRZ0uL2
0kUTgywfapDOBjK/berzOJ1aDz4IjLhA4ogKUWGESojEZfuLTEE6RxIa1MTc8nFsJBB7N60QYGDX
ltmkv1CWcAsnjZJqnh5lsbiXdODiHWG2LvzBwVzaRn1t2XvbkBXcFgxnbJxXJ2pY+9RHyBA8FaVV
ZV5rmIXALUP0MBLOOIKfhTgabgxKRewA4NXx+RbDasbBDN+TZ1aYcbKjksv6Xms5Zb5EhEkOZVkP
zzBAhWNrVfSR/ljFqcTpFLkC8t5D1I1uLAJq4Q1ATXL2Ghy55XM7tUS6xpzn2WFqh1DuopZylLlm
9hPInoG4QynG7wQkgme7Fz3oIFrVNlA27XnhZ2WvV4E1DPF7UUxhW7ktg7YYjvBlillIYXGYboeM
WAm+0obWf1vd5ZVd3mAR9i8RyULb5bK3b5g52z8TYuG6apLMMrwJxZJ2w9PYym47jEqVuGndI0vt
Tl1eZu6cDBwj0c/GA9yvQXqbZn10CYbXH9pOlz4zavZgOh0rAo5yHcfZB9ubK7LCaADgzHoG6eEW
mx6cLx2+ZTU0VTdOxXj6NlJR9BvoirY67A0j6mBt4YDtVVWDukqnEZBLRiMz7pkDe7sHA45ZpceR
hi68GZfkzI/nro2CeYyNFvEti7gLsDRI4jHun92eQ4D+dup7kbhwlRrsY6tPDe5QWsnj1oWrrPnV
yFr7Bx810r0S2rbjfWSBibdFUheisqw0QnzCWBhwAgM6LfJMGNE/4hG1cZS2ZneIQ5T26HKoyEFP
OK+T9IaYQw7D9N4uTe5Bu4J+oQSZJ3eE1MRzSi1kZWDpEuKmOZqlvcd+AzqhDrDUHpn10oSxWcod
5HMgweARrW5iQAUQ5iD0IkdcA8yK6H4dlsCx9bmow6ChxQwncmqFzMMVz34aotqxXOIMduFVdhu/
mBBF23dl2DBPsNz+HPY20NJ15USfalGbX9PeSg2PkjT+DvrX/GzDJgIvOWBDx81Hd1wZcefBlGH8
zSJ9Rn1tSIs9Gpke+MS1DQJr+piKpGM4LI1D7vWh3e4MMXZknycTENS6janhVakBw5JEwghpO+MY
ILYQ064E9rke7lNDiJB50JqhjJ7FCfj7rUorHHMYKjH6T9ByRfScA16PEg3FLoV8jY2rQxwi0XaX
Ol12bCeDbJJeg4xPjO6oN02TpPYTRHHJ4FkaQ9QNsWsVvY/yuRH6TY/DfY0JplGk0rSscY0RWSRv
HqMcotPIjrhGPG5Sp7xjhjV9Hlja34jMJlPQibJo3tqRhNgs8q4TB21qc7AgiR1zR7oJKDUPI+E8
85y0zmsXBF5Ne+D1FN12PLKJJ7rK2s/2qIX7thih/12moYg/5wLueQ+hHesMZ1QqR6+PhXgkFoMD
k9P2+Z3RSg4Dkiwsp9sRl+o9r4c6mEKm9x7uTlAZMkJspB2uZOlDoev2XzTPsthPLZxM3NKInWfk
1dMDSuEVZKx62eCUKePxC3I0BU7QGoiuuNokZRdojWWiMNsM01dSDsM+1JqZu5kTJneVLPOfGbWs
ukAegiJahFM250EuceELZGM7idvPtB+9KR1xzzeKTIM4lIEx29lJJtvIhYxOHD5bhqjsQEu0+JBV
aTZ4jZ6O2oGFfV+hN63uHSaCqXCNvossl876VO90iEy99vY4Sg/nuPA+ZgM76qHz2PcRwKN0BP7I
R9icb1seV+yYocj9DiK99WhDgOB1snG5OBQRzcKbhmbE2BHdnPodbF6azu3qIX4yQE981Lswqt0m
tKZX0BatF1YMxSHteLEhhdxOEXItRvE2cCwJV2/b4QX1A90FOganNVTrETlLcidwv7znyH/DO6sF
RGAjcXz6EtF53NfYOx/BoWm1fW6OSJFmZjg8QtxkPsjWMmJ3Cp3sIKrdWzUPbjfB6WzUyeBbu86B
tIRnnjLBEU3EM8tE9EJtTK7Yjgtgl3Sj38E7ErS8BvDFyuvyFEORwIbobhIZuzPFPH0PkeT7nBth
ez9VTkdvnIJ+ccjkTkPz0xDy05xlFInlTohDYsxphZSfEQVGHUV7DIzmVi1MVoCjGfLJ79pmyF10
v/E51OZR+iYOz43Xa1kMrBBybD/5DIE5rAaOHDScHJ0nB5fm+9jp7XuNJ3mLXWcSrUsxbbFO2yl7
TMgwyu1ccT3dRPGEvKskev0KFxfCsHNzjux8rj1SR+v2lJMO1i7hULzpxjy925OsCBKQk1FjS8jt
nwWU0H7ohkzwq2YtUy9E3A2R90BqHpnIiD0zgQQ1KHZD/1qzImfuUHCIGWRN04V+6VhJ4zJhhCMO
h9N47McxTjwD+flPQMHwEUo8WiFwKW2Hb0gRVsVWmrX9joXFbkxzvis0nt85CU1v+dzI1DUr3t/X
piNuEa6tv9IcZuQrqIuFYpMqDQBd566tjBiweEuyPbirk8cBjLoOP2Cx30twGUFqg6UFECOY4prE
cStj2ut1pWAFBC7iKq5lcioe0uQmkQhHlA3XWd3AUPr3F6+lHpctTIM343iaPxWcw+O5167iInCV
9015OUUhttENtDapfRObZD6wFpXQq3CPXCV+A62eIOENSOUwmE8kPDInebmq01XS9zQlSLVEM1BX
euvOwnzQTHbdTFQZ3ygugfBRYK4IEf5VDfkrbew1YN/CLFcp331hZSGP8GxDhF9be/YS6zoLPq4S
vuM2zoxkRLU20opvRo46lpDfrupslfANANbEoQwAQbMCTg7GYHIUQd+ve7YCDORdHTm4FYKUnbP3
GQUWp6bjdQVslfCN0hEIMfWJnmlpf8EkrvOpyPTrQGiqSwRuNmPODRA0oX6T+Aku0F9QQquvQyQY
CmyI6xMSiO1pEvY0PFKkKio+X/twJRpGiOJDnpYAY/btnTklHqvaq+RjuGoUAa1IJN5NkKf0bvyC
1CIc1KOv180UBc5rd6iVaRTEqbCZ+EOcRro7zKK/LqCotG+URU1njiKw7DWUcoZa21tJdJ0CE1d5
38ZAiGOSCsJdHLlZ1C4AXcC9+qp+UXnfUoyhNUO+C9A754usUZNCgu7KZyurMx+hzI9MN+AlDbvJ
rH6TFfS6vUflfUtzrkPLxmsjl7sdiuSbk5bfr+sRZdNsIJ9pGidhPYv3szfwdLqJ23b2r3u6sjTt
CcACEULeMemdFobhjU9hSrGyY54wXmdwJyrt20AeB5K94MJkQ4+zo+AhjFQbMgJ2wSvUhZHWStLq
Jjfp+LeF1n/95rjY/ue/8ee3skLOAN5Myh//86nM8d9/n37n//2b33/jP7v38u57/t6q/+i338Fz
/27X/959/+0PsNwFSvYRxeDp6b2FC+Kv54v38vQv/3//8l/vv57yaare//zjreyL7vQ0EZfFH3//
1f7Hn3+wE63gvz4+/++/PH3An388RHEWV1VcvLf/+K3372335x+Umf82CYQNdWqhTKifgGHD+6+/
oea/HQZBD9uhNiRQTryLAuju6NTqvx1uwgHSRsrawL/5419tiYven3/o/zapSRznJGegM8oBwf2/
l3v438H/3/FAZ/z9538Vff5Q4vbT/vnHCTamThGbchUHN3RaWPVGPh+hAbbXh/GNZbnuYS/iyCYN
G2PK7G04k78+dM2Z1s5NSLSmQuPsIREiDp3p2LPuh86L1zEeX3RSfNJM43tC+5VocBYOdmrn9LUf
gINkiiMR0no8QnsDasbAjtPHsbHEXZYk3aMJq+XHEvCToCx06wuusDUS1DKKbvshyXEJLQvyhGpX
m7uZkaPCePnjT1i0M12touuAZpgGqH9Mx8Juvju2wXyzz+cDAu0aw+YUSM+1oARYmLE7FkTG5ZFq
4Q3I48cGhG+/E9Nrzcs1I5elRhSoXcgmlCXt3IYplO3BP8On+Y1J7I0mN5f7aakBJeDqedJaMdJk
Ry1z0h/I9o83DUs0D2nb/BHoF+JdbuesyepplmBtfZwllgBW0Iqr4eig3P9ZL8tya5Vh6QmkR0DA
b+W20vXOqxtCb4BmIN/NLOq3WKQG6g5E648aNFy/1mFnI6soh+RpGJ0TPLhh8f2EFBRzpa2nh6iW
9ePlV/7FBjw3wuz3Vy71nOc86uQxyabou9OZzDdQwfjUnzC+rq2htOOOtpm/TKyyc7fJEhj1xjVf
E4Fb7DPlfhrSZg5h2iePWYoykB091Lx9K+F23eWDW2W119fGw6B/tYHmsCzijpntx4mzMWS/H4wB
dBbkS1r9cRb5RiuSXWytdM25y9BpMJUD3dxDgUmnmDU1cBNNB6ZjtzJPFuajes2KGtFodYYni+pL
5eQuKPxeEt45zdqKWggM6mWrkpFVayMGVU4PRGyJfZtUu8sTZqFX1MsWI9FgMg0RQW++6NUtH1Yg
90t9cvr5hwCry7aeuInnRraOa+d9HiXu3KIMUF0j+YDxVK9b1DadkiEXchT0keDpMly5kS/1thJe
zL5HVXSAPg0UBxPoJqS3bW7s07pYo8MuNaCEldxBGTlCgfuoj027KSDO5KLi2OASMz1cHtWFbVTV
2TKyuK2Ae7KCngAVBN1RN4ydH6VWHGZD7Ftz1RdxaZiV1U5KG3neJrSDWDi7jiRuwgCaAEqZXaO0
fxpmZdn2ZR6jYsfsoEJJPBuLXV3mK4eNhbmvXsJIrcfRhHR7kIu+3yYoTMJv0FzZzJcerpwwtNIR
SLfi4SFhiGKR3frZRFZSJAszSL2EZTWN86iyrAAYmePUpU9mA8bsVD9dnj5Lj1cWrxwypDLi0ApE
bD0hIw+Mo4H6ypoz09LjTz//EBvkCPSj0RhmUA7TTULDQGojwMd6619+/aWuP/38w/MZ4N+nsr0J
o/Peo+nnpl5jVi8chlXXvoTUbChAVAiiwqQnbPYXWx9e4UF4B2fAZwDTbDeym+sWsXo501BrL8Az
MIJJS6EFLYxdLKq3rs6ekqLK/VbO28v9tRAt/iHONUun5ikaAtw+qEm8lT00S0QY7ps6ywAtjNdO
BwvhQtXqauHvl/UDWkoEbV1LopnQ1me/7MpDF1vXyAwiZqiyXTQu0sEu0UynM8dlzggoNr/GL+b0
cGVhOw7pogZC90Fea/qBlCjhTKQdrjtLqH5/zZC2cR2fXt3+XmTf9f5WVK9yWikeLPS/qtuVldD9
josYcaN8LLpbbHPbgY9u344rS29haavaXY7DBwbshRUUpR7dhLJ8TxOtRwcJc4W3uvQJyuIu4DgN
vK6DycqmYidO5y1cm0oXLltkB13zlXFYiCGqlheQAVzqMNAMOrNOUdSCWnJZf7+83pY6STmjZ7KO
oMhQW4EMbftGlGyDe7ezGwENvq4BZVdm+Rw1ZSusgGjw1irz0K81qEpmbX5Fvvi0BpRNOaocbQbN
1AwIg3x0BrRFagJscfntF7pe1fICeDGZWBmaAWW55g5NFYMrsebFsjB9VC0vmfCKmgMyW007QP1B
ey0BmoBtOUXlVFtTq14YYFXTa+JQftVLC90T889Dz16lqL8zCsDI5R5aev7p4z5scFOZDKIHri2I
uyPYLH4CTDLp1/STl7ro1OqHp4eAhpa5bppBG+/L+BEi6ve5bvmaFm2ve311CYPOVUa4hAZ5B/cU
3jgveSqa50xWax5wSx2knLABabFtvccA6BEQni0vUJ0GK86PmnFNK2+pl5RF3DcT7GpjfIQMvxut
dmK1usBye3N4DbkVi4wpq7gZKzEBylQdgWzqvoBqwHeOma5Zqv0SJTqTKVD1vgTvOg3U/+w4R5mA
NHGXR9tQZtk329TCO9KN1leZmUWx0eZMgi9ka3niUgg+fopATFuRbfhl3XjmLVRhsDYkNgWPoDxq
Q5tAzmxo/qKAou95KAAJ6vOEx26WEWji6VAogGtvhjMDYLAt3wEto++qtJuCSLfiR7jCGEBazFZg
s6SO/DmewgdogJgH0oSTq8O2x4+jcGxcKiztWMl6ddNeOBaq+mMFgKfQN7KbIx8bMQP9Z4kO/quz
DfxmESFCWtPADBcAWwYaScvB47q8kn6pkJ3rvtOR7sNaTYGncmoAh47Skj4Aky9jbR5KGR4c27mV
jvDTKDlo/LbDazWldTu2o9tGKaQYzF0fA5M4S9O1jWiNxLuw8FQ9MyRyYhu6FdlRSCoPnV4be5oY
2l3itPVm5ZtPi/jcNyvxiZtTSkAoyI7UAHTvzokGMGDTLMtxzGjMmyIVU+LreFTkm5MkOxlrkiBR
i1QcJND02zivpiNlpPux8kLnPxo5+t8HIbeAMGVaMQWGa2yxmfvx5unBdm233YcuWt6t6VIspK2Z
Ktox9WmYpTFayiHL85K9pgdQ++wHa9O+8Z9AzHfCo4kv/lr5sPPzmqkaHrTBOioFmrNvrXtxN/pJ
7UukMl3pviV3k8+2wrNGj2+im3HlZnt+82eqskeCaqKUZTkFYtSfTwirqdM/rXzO0jgpE4fGZToy
HE+DeoMbs5dvWm90Uw/i7B736Ib4jbfmUX1+d2CqyAeI0yjfAPQVJAP4r5X1oIMq7Zp2BbNtslYu
XfoeZZdz2ln2s5NieGrykIDD08TGwdDlWqn3/EdA5vj3eR2FaS27skqPlQ5gIm68kQ+CTe7OIcvg
qdKv5fN/iZGeW9HKh+RdBZAUd4ojUqnpNwT74kBACTnAp5B68wwGtY8CTeO2ZipuJsSTLbIfwsc1
vzmWcsq/hEY9Hoppqn6C70EAyyZaNILmlkK1heRSPujUpmCroAIc2GDWPXQjJUHGSvpSJB31+kSA
+BU53XTVLYWpUimt1uiyMe0xSCCYVZXf6q6HxTU83US5uTyblwZfOR20OqLeBE+0oGv22dS6OQhh
Gnu+/PBT5PrngDBVMGWAyhsMOuIp6GXfvXYpeC6ACKb8XjiOeUS4G7cgmhv7BBVvN4Ma00rEOf9R
YAv8PuPG2OQFjuLpMXOg/5Ieo/IhtuqVvO7SdFZ6DLwisAP1PD0OBezR42oqbwTYjH6BfTJotKm6
ApSCc5sq1Cio7cx9UqZH2XS6V1rZBgiYtbTiUoFHVWrsgB+1h7koj5VT3oTJ4PEISer5p1EnbsPv
HRs5X3CQtS+XZ8JCp6nSjX1bJrVt5eUROitQVgWFiz0XaYf87uN1DSgnGKeH1fFsVmggOUTk2MVQ
TMjcAqv18vMX9kwgX3+fUwWUKzqYpxXHitnzX/MEk7wGNTK/jUhxAz4shVR0VXzlgzEdqyTGGdKW
xaGMWPPZFJxCxkcmN0Xd5Cs73FKPnub+hyMb1YXeF4ZeHJPGvsmm4b4qyVs6Gsc+ztau0L/uCP9c
wJwooduuauCQ+6Y8Dt7oZ9t6l/jFFnKtW+qXnu3Dm9Ud9nInd81tsdP8v8Edv2E7PoIFfiUAzrWr
RHJU/0KUY3Gc7/xpY2z/om6/qz2xKb136X49Hu+49/3z8+BGG+I2LnOff/zovcsDvRA7VPXIpi47
7pRJeayHZNeOUnercXikTG4vP//8yYSfwB4fxy0cq5CTEQKJoqiq7yymxbYD42glaCzkYFX72aQG
Bhkqj+lRkNtUfDIsy6v0x3R+w3n+8vufn3dM1ZDMGnySgErIsdeGwisMDQwlaG32hAPyX67Fp/Oj
wFQtSZDBCwfKGAiyMt/IGOdDB9dW+6oQzlTRyFGbpoLhCHxkM+hp2g9ZCNeONb/SVu6jS510+vmH
xUlaMI/b0x4RjcBFWLFfcOGX1r3mPF0ehfOzCEiA3xswUHUu7LgvjnCmfGyLcm9YzL/u0cqah1uH
RNRCWQXyIN1RM1L4a4XayoFmaVyVhQ0WW51QUP2OJKreZ9l+7US+DxlkTy6//NLzlZ2/gcg+L0iW
HEdBb8eYvSchPQAn9X758b9Sb/8MTEzVh7Qmq4D4EQ7knT/70E3fxhvMz317J+8zf755g2DAluZ+
971xQQV5L3bQxvEggrzJPL7yiUtDryRNaSsyLR9x/dABMYpBqSlIszJtFx6titBNcFNokxGHwdrq
y+cE3piHnuj9dRNLVZ9Lpxm0VGiLBBoq1SPyvNV8XaaaqeJzo23XuFKYYzCBIQobcr06dOHN5TFf
WMuq9Bw0F1BfYnQM7Pk2T3+k/E5vXqtkZUGcD9jMUhbyPJASuJ3MCSLjxwS9jmZI3DyEamfeIa/8
5fInLDWiLGkhOwndkGkMZpnBg0ZzbftowNJ60sFzilbWxlI/KUs7awsqwM6dAgvSVY7zlvbdkelv
sUVWvmKpAWVty5YYUBjD/KGI0+Ns5F5dtccmrX5ADOg6UAVTbTOnoW51QGTAxK7eCtkfnWj05y7d
Xh6IhfD0DxSkFKbOOmMMMik9LZN+hNxHtHJyoaeePhOcVNSjjGRRiUofA30X/gQ1crgtb1sfylE/
20/AID6Xa7DHhXudCntM+ySyK/RTEO07kLc289HagtzuF/7o0p11G94bh/yHva23xe4aS0MbEFfl
gF+ziUPaE6OvZzLbtqaeeqQwPl8el8WuO825Dxt2FkF7B8KYiHyNO2+5n2zNPdkD43IECzvIvGso
XaevUJZ7HoXQyB4wAWJQ3Cv9xWnXauILKXCmkq7kVHJ7bKEh0Do8uUvbynmgBe5x4HCH+xlqQ6k3
xjzdQsxCv81qM/PtMaTQ55rIc0XAYrSbzjmmso5vQGjVvzppNUBSIyyOZQISXz7Q1qPQmb2rkiH2
kex3OreKrVUB/rNrgzD1vluLLBN93ZJDN5bRAYID3BNGug27ia7snGfDIGHqnXcINS11oPx3cLh4
BT85cqOw+1FE+aYo56/xqK8sxIUvUS+7LVTNWtSj2gBSPA/QG9KR26gOcP9Y2+7OF13wJcpigCJV
ySwxmQczlX4y7kyoNkYnyckJQhCm6TZzBq6wPMxDdstIvALGO580QLPKKoGlVmxMMLk/YFDuaz7Q
z6Bmaoeq4/lnwQ3rpCPgvENCcvjamvRQE7qWsj57MkHLyrppLIfCqY7XQauBU269juPaxX7pycre
yLQMokBSr4OeQ1kWOkqf7HHN3+xs4htvrWyJxBh1ZsddEzRzcxynZDOkgVn1h5Zk8FN55uXny+Fr
aWIrO+NkpJqojZgdRJvH26RHbS2PZ+Qpm59VkqPsugZaObsF44OUy+tchvPYmnF4wI3JS/OvIEq4
FVS+amhoXP6UpbWjnG5123b6qaddMEPnw5uKONsD6VP7ZJ7X2F7nm6DqDRYP1qBTFpqHREu6O5pT
yHCMExJ4Vfx2zUdQ9fYaiQngG9brBxsKYjFKVkRA9AHKN9c9Xln9PELYApi/Cqqk8sw0OVQScp4O
WTnwLvWPssot03LyMTNQ8ISUHfSooMglpi88KdfOWOeXBVUvrzU8IfQhTo1DlliPVQiNSAhYQYWN
bbIIEJxCj48jIysZkfNTljrK+s7aFMbnxUigA9vqPmEQCMxYPXuFbDeohW8vD8n5KEJP9JmP54dZ
M6ARY5tlIJz0M5ydj5DaWUlWLA2HsrihGWeHdsPLwIygH1HijMJIkbtRaqyl+ZZeXlnVuSg1vRrM
GQjBfm/wYdeGdKVfll5eWc4h/JuhBIO43bQG5Fj9k2qbPv+43Onnwx7y4b93uiRpU5KK1EEoae8X
WfgS8fSJpxz+nVDdclM7v+ZiTKhaMIUmRRljIyeByPK9HsptanXPlz9ioYfU4qhMYdHdQLk1ICiJ
cijbQZQtIrvLD1/qIWUpl20pYJlWkmCAfSQV32xZ7yL72TaFCxnUlYzgUiOnL/twdrasCtJ3sCY5
2JH+AOHUu6FNMxewmd6vsNFBd5esbA4La1kth0Kf1IZ0YR0eUN3dDKwsvdyAwMsMMy5XT9Zqx0ut
KGu5n2vSUFjJBPoJVuy4g2F7PUSb82QNkrPUgrKk9ciwC4P1/KAZ0roTGjTAjRZeCBGwQDtnipLr
IrnqhgCxtb6FEKZz6Bwb7Pr6c6lpt1ZMV0LrQtxQy3sWgZY2SH11EJXEraBmZRkrWZGFJ6uJqKLh
kMPptCbgIy8CoUsK6KFY8yw5X8uBFPJpY/owYzXZQuDJGsugrKqHyrDirW5nthfJfNxndQ7FHGzh
9UPK4wSJ7Sz0bEM427jLRehCWRj0BN5Ou6QaN5eX6cJ8UNNXOexyYPDRlkGeTgJsqt5ubgc77w40
7nmQs2TNemOpodPPP3x4SiMWCzLRgylI7tPJkG+lRbuNw/To1kz0NRuOhR1ezWrRMp9zA9XFIOfE
z09+amMBwffUtbTAKbK7EneUy123NFNOP//wRfqM851MchL0wzctZTdDll05KEoYgMyVGDAZcHAg
0MFtWheKr2AHPcfx5F9+94XQr+q74AiUcZ1ENWZ5CsmbhqCqXzmU39ihGFdCwMJIqF7idlEIqUuR
B5XxowVyFJdsF0pkbsfDbUqgd2qsfMz5FAqBLpgyEgmvBe+nLoBsZLzTRJztxDBCHyi2N5Cb4QHk
YE3AP6rqkXM9eghNW+5yZo83MA1LbtKZXZVoxvJWzjNzD53VKAuboLKSIOxC8E+qlUmx0J1qAo+y
edD68XTkIMaLGNkr9PhHdyzrlz62fd4DUJVP5LqTn5rPy7hhQro+44dUnw7wUyihGh3eCq16vDz/
Fj5GTePBx5OHZpzTQzcI0EmTuoJWT/fWGlG3y6T9UEy7NP50ua2FyKOm7yClObYgBLED0MCmnsOU
44eVjG7dmN7lBhYWk+r7EfdxCr0kJHeq1Hp0ZPMlkgP4Cb1x5fNP7X4INHbkzJD2LqeDBbOipsix
W3zRhqvIgoSqyTs6Gi04G2EcQK1xr1EUSAbIvrmOyK6qO6MFZXnGIkySJm5m+BfMd5BjAMDxKgwz
Hq0cZ+qO9r0BQXiYGxhBCss3GVX7KnoJ+cpCWJo8yoKO7I6UjdG1wag3N2WYmmBSNHuoRL72ebPG
9lk4xqrE3shhgpRiboMQAjAZ/Uo16TINzKLorxnyjpdn6Wlb+keKnlCV42ukJ1HSGrM0SciXifXP
uLqvnJnOJuXx6NMq/zBBLQ7kNe7Q5GBX1de41J50AiQz9pQ7rAIvqmgAHBHqkzPUFy9/zC881bmv
OXXlhybDbOohmC8YJBnrPej6hzAWrtbXvqk/Q3ndK1NyP2VsS2qJHELsz+LH5ZaXulE5xwy5VuNc
xtGNHXuYu+mJh2uGTefz6OhHZaGHAjZZ9uzUAeTtIcQOa5xDCRRbApuRMT9mgIUAupg7UHjUWztr
POTXm2c6ztOeQvpButZcOriY6BTC3oY+C2jdlzq0ysf6bQAQMse1NDJgNWDQ5iGHNjXkOFMpkl0F
/xmv6LJppUqzEBBVqae4GwzaFRY50LJ4GkMQ9qcM1egsuYo+go5SIkpBDKeABCkFea0AfnDOm6+G
PZXHCBSPh8vjvLDwVQIyg2B43loY5wh9A89CNtRQXHyc16qvZx2TbHyDElnkiGgCetZ4GMoq9DVY
JmzjxO4ekL2HfnVBS58UYf8l0zQLxPO0SryKOM3WCBmwytAv9ntryp9oo1OfkC7ZSA4J6MGAJnRU
JsWNWRn05bquUDIpgIBU0FIc2wDuE3eYUk/EQTpicg4zK7eXm1hYVf8gMhNnhGJ1Qg+zaG+g9A21
RoTd6yKfqiZla8jB2eCmHeCqc4uc1p3G45vr3lsJQ44zFjlrtTnIo7H+xqRZ3UEt1ZxWwtzCJNSV
YJPEqGqk05gHmQgPaVbuOKUBbDVuZkeunMQW9h5VVoqNkIOhrIVTBDAG1pazfFd0TwyWDXo0rHzG
QjxQecDtTOfUEk0XjEJvNmGotw+MJGyTS2MN6b00gZTV1Op1bUNlogsYRGVv/oez69qRFdeiX4RE
NOaVUDl0Ti+oT8JEgwkGvv6u6qceblFIrZFGOkczUDhsb++9AlR6oUxSV85CEW7uAyY7wGAqrJcU
0kFMf83tyDMgbm3EP8L9qdqU7NuzDP4PupXuOwrdVjeF8rcfw9P9FHd5uYDZnJnmKecXyGczs2rZ
IC+105UCv/EXy4ApiVtBxDcI0yxlLqA3Xbmw52beNyUU8TLKuJrmzZ437VNm6x88gQZQOjofoVbf
kaj7fXsDXsdrqtoXr+hbIjA2usEGoug7SH8/lBmpIMsMFfhLr9slEHL1W9hl+UYCOy1UvqA5b63h
A7XGAQUTNHgF6UqvriGmNK5wgtZeLOxVqULEWNQGuFrASuR60a4ykSobB+1hr4OEnm9aahWwVkdV
Gbh9r4apzatSQbLfap2ftYzBn/1vhmPZnCpySMKdaSXeYOmaH2biqA72X/R4dC8v6PPtIZzLpaac
ao7ii2OMdbcX/QgURX5hV/HxJeYV7M+IHsAc4r2Uzn2eG7to1I8hUg43Zdrn7ffPbK4p4zosnawg
jDo7UcJXgCpw8q0DCaee24+fiQzG5e+/LZACvhtQKzKafRhlD0YsPmJIaC4EtrlnG/99tkXgpKFr
iDqCmmtjKI+arJZynJnYb+j/fbYkQrWVImv20OpaF/UjPKzgkji48Av1b4/MTNpuTGOm3jvANSEs
1z2MiOEu/5KrxlmwcsU0exuDUxDx/C5XioWi7dwXTaIo7GVpzAEd3A/Ih/xOG+0nqjmwohyUd02t
l8QjZ9bTlH3dQf5m1BSl3reZL3X4QOWOB57Mz5bTlH7NRafELYmafUXf4hBIuaXO7cxamlKuocsB
b0I7xglWGe9wEn6pyiWS5Uww/mItfdsC8MILI6sTl+MrgbiXdWpLsFOY1N1cdRIfXnML6dDMDOuX
Kfn2oqjksQ1ZLqwocTkgC59Ef2LrYayyH75gspmVGs5+4Fu0ex369XWCK1B4F2nA6IvH23tCn5uG
yZbWYcXVG20IXfwN5N+9cK0GDEQ7eE+VvjyOe+KP3kEeylNzyjbFvf6anqNVtrC4ZmAumj7Z9FBV
arjhXN4OB7HMjVI3lbC3CviKUNeCp9qf2585t0cmW18ZYK4GV5lmbzqnqsU0Abvj33703ABOdnkD
O7vRrJVLspf53FSCpEl/9ugp1VqxbAPK4fjVo6K+hEnnclssxKZrA2I7tjZZuRkFbr7M+34HI+w3
Jx7uO8t47SKxlAJf2xmX519G69vOqCLLSFXesz0phM+ixDPAYx4F2hJSC24P/LVwfnnFZOVS3hpR
FtntvmTSj5E7HB3D/Gem9KUaiiMXQncTWGL6WhbrC6+8NteXV06Wa20QhYFKGe91qz6NsMscMv6D
ub48erJC+z4Niyht5J4Q6TrWfcvsHz55skAhW5jmMEyN99KR96R3UE8lsv5BRoCfPQX6MSXR+hI2
EXtrgDgUHFvypfr/zAqdQvsalekoBehsn5DqPo3jjSWig1Lz+9urZ+7xk3RTVc2UVRUWqFUMH9LI
/LZCv8bmZrQwMhQrfVqxu4zMZWd82wFwldIhh+50e8SdB6PLd0RSGFopziGmLOhjAD/6xlmah7nP
ufz9t7epQ6NDq8lkWJnl6xhFew4Tuwqma7dHa2bhT9lpugImZtQJBlc4rV3lrSh9Ulb1Qj11JlhM
wXuKppValF9sOPJ3M1Y8Y0jdfHR8lr7c/vlzozPZt3GZtnBiwhbg4rfGoFatHuGKE9x+uHG1tHWZ
6snehZ1tYwF8E+5UKPfJTVc74Sa1WnFCACTi1FOj+pehm6Vu5dj2kYvOMIwb+0oI3HvBAjfk0L9Z
XM3tbQOdoUe09uAC2VL5IbkJ11r0R58LMyFvSRXlftGMHeT6KqMYYB1TxGsCEbxDNDb9XZFwctdX
TglipkFeSiOFTXBqRHeGmvBVHTILbjo1+QUtL/pO4RTotkXsZF5pQzauV1UkYnkL62NY0KXQ78g5
P/WsSXwI/CQbOJpz32FMWZmWngJWHSfvmaWTQIuYCIjRA6GYDBdhShZlm5DzcA8r8WEjtQ7ujLms
2CHppfOAzDfZtY5druEYpsP/x1T+pV2Oeq4sS/U3pISqM6OZEsE322rWvW3V64HkxVaMag3daxiL
9COsMrOSWqvSamnsMkA69h1qsI8wLAeUAT5SumvHMHnGfb/M722qVKsQXkTPWdNC1TSKLHEew9gI
iFpZ/3KHQzFKFuZ93zv4fFIwx7WzAdV1kTYreH/z3dBx1EGqGG180taPWteGMmCAfHyY8NMNIE1C
hkPWarQ4qGEl7mgZnywzFD5sXzWP9oQf9MwkbpvaYiU6M/HzpjJWNuzxjvi7i+VbanoEaMaANvCE
g6xy5lWV3ni4xhegmmoDyqKlXXjEFjb8i+oxSFutfoFuqvXcwPp7M0KJGNxoIHRi0eK6b8AHbi3b
0fCI0sKDyILShM5gyWOGBtkOimEBRiJDlzESop+QjAco6IdPphzCTQnj0B2sUZWNqPsBiEESr2sC
O2F4xDqQxi21X8JIxWs0YBEJB75yYzU4K3Rd+jOH8/cvWXQURrmxfLE5locSqfFvxY5Ub+itZvCs
UVKvHPXhD/SwPXiFNh7EsmERX8Wmc+hM/Bd9s9UZ7FNT6TzmQwExf/phw+fdQw2/gP2vpXmCWHsr
qx70yCxWJTfgLknKDn0RaayMNq4DO0+0zwadhIDlWfcs7YoeOzXCoGaF2PQttXdJpSVBlXd2YMcV
d3WLyw2zWwGYUwsDH8q7dJ2lY3YEVMBYhUyRqyiMyicIpDRenCWF9EajVj2h6FB27LlxipUWijeV
mZ4LDcIlBimNM1w8uwDeYdLNiaN0qw6dKd/MFftPC01wdDhrVHJyhkZYZQ5yp5fD+BJ1mCbVVOER
B8zKRuvicJ/Y2egpZmifRvhUPZgj3M5hJaZuBEnDyu2gj+nGsnb8UHPaDXyx2hXIYHBLFRjBUi1B
nSu7zCd2XWMZqGSVlrkauw4xVTjUwSMECsBcwIoRJYRdTEfTWJdoO/lOqqdATuF/ZbXN9wrFoo7T
IvQKQCtWUM3S13bf4AJEBnOdxUb3Gdtg1IONOWYfdZTkezim8gdG83pdgYj1SmAS/QvbGoYeIqo8
x6w10x0iuxLwTC5hXYuWAOB5Q0pDT1VMfoZLZaz5jtaHkculNu6TEmPj1W2sjh7RCjv38iot7ruY
aFlArBSAYEeH6GNCSP+SWV0OeR0YGIJzrw4PtK7JOoFR5+MIOWrLHXRVteAlpQFbZVlm/Z4xEX5A
5bLfhWU0opQH1++zFIyik64NDuRBFADVTFzvEWnMLNmWsqcba2xjmOJBXR8dOsCXYuCZOuskJeIT
j8fRhklCHrfnUh1btwjrVAtqpYg/WQYhmGqkRg/DeaXTgBm86HCD554Xqx4KyyVUmO3hfig6FfLP
vQ3tHNbFxb/bR9jc+ThJEY3WNIGd5v2u04wzHNuQpxTxe0+yciEHvXYjtx0yBYLntAzh4JxV+7EV
B0fUXuq0H0qYP2rIvLBv04Wk63qeQqZwcMXOWhBftX7Xd/G92cBiPRVLePnrCR101/+bYlWUqVVC
x34HxzEQrhLj0Cl1fHGpZm7o1FtltM5mKBegntenhEwRt1rT6y3vgTyv0scwZIGuwK5xqdZ6PeEi
U5At44ORsLLkezWt+D+K9A7KT3r1aPKmc/NWWapFzn3EZMiipB1UGPXxPSwxcRLn72360ebd009W
LZkqDxEIxERRNMKHGNZDlazlShPCdkedLdU7r8IXsW7p5cO+pdUNpI3KBj7h+7iHRBcUJnKPmKx8
kc4IQRLEn4Osi/3QgHccR9WhyGCeXY5dE+SpjM7pmManoo2X7ohz03ZZ9d9+DaYJHQuIae5ZpZwr
G6edNgIhSZtnxVLubg+q/tV9//+LC6GTe7Ui6irtuAYqDQ7Ax6GV9lE2VSi8RqYRToZOdq4KJErA
MmjqebAWd96rPtQfjdR2LFeFLvxnQzgp3JQMxUkUuMNFtM4fTIZbl6+lg/GZQ3wtx8aH7TFk1wTU
EAWsfj1aJiOAxjWYCaGOCyuccp4zuBiGnukU1jZSzfoVbMih8ameQXyzdfIyBMG5UZFMWHBbyROg
ZN3cCIu7VtH6e0tzYo9VRqy4eqZFflL3/RsIHRS+1zDQezV6OQRlR8JAhV+qq1GhfGajRT802Dya
a4jEixdqUD54mt0MjyW3IJPRJ6MvMnREii6xN3UZm8eugx12WkTlGX4vlqf0eWV5OqQ2ocDVNpYT
jExWbiFg+epTDqMBH1ofyitTRyVxy0Jp1rXFMy82o5T7HKYEqVtGRXgPj9UQQ06aZy0ftCf4hUpX
1UtcIWhyB2txc6OrrQNbT6r/MXLFiVYQPZcrW9HKR9gqDucyUcUGLR1kTvG4kyNOwTyjzNWattmV
jDmwe8xQy4hjAa8BVBYhgd2t4or2qVuPUDqAME5+J9CT8TlNbDdUYmWdoyfv0tRSjo0lKl+okr/D
E5itxiEW58GALmFrQ20jrZXPFIJkK0bgU+OyDuBLEOaqwmW2XntOmXUc/GU42cJY0bhTRuzlNjbK
txSWaolXaLF9pwHiHvuV6Om5FTpQNSVTotOAYi6s07USA4ckDlAoONjDyFAAvNwXh5pVReKqJgK0
19XQlfMiCgrdqOT61grhzOylg2NHf3hcW7saDqjM04wKwP3Ebk2vcorwbZAJyNs59IBMalaeMqgZ
QAuOhlsKdMJPam86eD/ksNEqa5702pGblOl2oMMGcidgcr3Xx8FcwaOy3rOYZ4/qQJIVHJHjLVaV
6SkOrzfMgLMpg2XP2ZbwWSV9J3a41rWuCgYuem2lfYRRjL4uudJ4Q6yY557QsFgN+K/3jR6Nng46
zFGWBvKYojc38EERXuekyVvXdZqH5KkMmr5gLjq4xn2B+c2lrp8riWUK880aZoSZWhLgvuMaChph
GggizN95CeJqrrZqAEvN4gjPbfIOPf9kMwie7JwQGZBLRd+c9JopJ2foZLGywzz+lTDVXsPa23lR
bPnP5DJdl6BmekTA6V43pbYqIMtyjJu2f4EWVnbmGq4gXiRH/qgAYpEGGnD0rilFVmyskHanOBua
yC0NTq2gprTccKo1q2wwGl8dKkTiLAuf2wTO04mR6dKtO0VDIHG08s/FdTP2SsdMNwRkSsNvcVN7
4gVXLdxwMwEDWyfhT8g8RxE0pIMYvtTg2ZCp4/AWOSr+7Jim5oEOE5+U3MKfM7h0gRmkJ0gTu1AO
sYtcu0BohP9o5wGguqSrNRPqp4BlakELYUhiCetg/Myww2UO3FYJoBdfSDDm3jApWsQj1mMI5N0O
zpoWLpmV6ul5t+uc/plGff+zhGwqqzY6OE6gSV7ts1w+WM2IfnzzsHBSzSR7U84FyzrHatoIdK17
cYg3tUu8Ve1u0eB5J6Vb+cb9uLN3yroIHtluY4F7+NovlM/nXj1JmIuKqIJ3pNiTBvRf9Tk3lzLY
mZRpyscYElFDDLrod0OjPrImvIdN9THLyb/bgzaTxE75GNjX+qUoU+7Bxl2TNvNCTXtIyiYQmeHm
Qr47avuzqZ9SLXAEOUhhMUbwga/9QYyRr2TmkiXBzI1iqhUCa2jVdkK13Bcs22ma4auOcd/ow3rk
v6p8qbc6N1yT/C/rJVSjUi736HBsSzMvXNTZXoUOTnYiH1KjuIuyegncOzf1k/QuxWUPR/vI9hSH
5jvYafprJHjmVzWO1p9N/yS3KyRhjor2yB6x64E66rFRnNdCb9a5SHeGUT0SODPfftVcfJlsEdZV
eRlH2bCDb7A72EjQYIret79j8RO5GCTnU9C+Vlujasqw39WC7voo37A+29RK8qBlS36sM6tsitvX
1MwxOmkl+zLNvUjPfF3uYAeNik/pFsnL7ZH6arpdybiniP1EyxWjgmvKXrwZb9VpfEp3MglS7rZv
/Wd93jnvF7nwBWTU9bYZmaL3BSQrdAH4wb4GNZi5juCF4oL2RVewFC12WhpVgUwkB1wo6RQ0YpVY
LOBkZ6LmVJKjTBIdZ21lI4ModlCO3Fhp8vv2GM7snf9D9cOgxGSOJLuYvRnOZZu+Iv9aiGRzD5/s
GhSkDVm1I9lBivYpHoq/oM2nblSFPztNiP7fe53oulDoXWrvatNu1ho1yEbC3m0B0j+3hicHvTTA
S1JYE+9TMP0gPZKkd8xSUJTiY3mRYoj/5rG9VOiZW12TXV8gMWrREYRcRh6CGvx74Be/pAGwEeYZ
ce32SuV1AEffnvWZBTXF+Ecwj6VconEUQ1jWRaWavev2aH/efvpMBJvC/LmTNwlLzH7HzD+DNkJE
q7lUHl2H997tN8z9/suUfbvQpzGVTln0uPXQ9F9uGp9mv4RznZkI6/JR3x5Nhx61SrVC+7RKPHPU
96iH37fOiOZN+kRI6tsdFCVp9vf2l8yN1WXrfHtdY9MKNy+137VQGrMvpnFolziAdKTI+W+/Ym6w
Ln//7RVyUEmL5H3YEZUgw49jH82mJZjTTA+PTCH2A80NMI9Bge1Msw3CcbC8uhO1X7HePAGlXftO
5fBVCaWhl0KDnrkPIyFhuHASYKfCRscrLzorw/0pEq9NH5rbMOTFvk7q5K0FF/+PktGfCKng4JsC
vIkiqWrXWrYfHTXeQNs3gK9iszDMM+Fi6lSlos7JOoij7x0wIyN0Mjg8PQRjXs+1LS+zhdfMZFZT
qHfHwjApBrUFklxbEatYo7Tq9W10otC/N9XuRbXAcPnRyplivi3I36qo6iT72nqrjP1Q8IUHzxwM
U8pn2QmDDvalSNsl24JXz73ubDrK/vzsd0/OnREEsD7pIREexuarZtInSF3+u/3oq8iryxqanDnU
smuaD4Tu9EvfKqr6BBpQWL+FEtcb1HbiTRkClNXnqG+aMAgKSijebm6/nGDHXsl3plwT1chpJ3o8
OJeXbgaLdRA+2rtEG1RQ/8eFRGdmhU0JJ0LjHeTV83LPUXsoej64erfNCwXSJ82moPku7hfwCzPL
YOp4h85GqMUjLqJjZwF6/VCZ4ypjj7cHa+bhU6oIbY0xNxKK/ZimrRdWMA1oTfEwQHfq9gtmZmNq
JqbYIRIDqaDdV/0iII4XNsp8LPMj/Yf509REbOw6kYajMHeYXMevzVKcsMDUVZHZ3cJHzEStKacA
ioWdmnWhsSsaQBPsEyVbfTQDplB38b4x947LQvt2AIURAm+uQn2jYy1v3D5NpW8XWfrw1cbknQnS
eqfoC2nbzLxP8fDNKFBsphrfw65817Zt4HTkCM+Vn+3BKQg+A0ycpKru7KjQKy/MIKIzRlQLMFfD
euA8W/9odU3R7im622XUGPqurUYHTfnwaaDKHcqG8QEkpR/O/iQ1IDnRSdbXxk5G4PuVNdsmivlH
bex1K6tXOxELh9bcnBj/XQEkawcYOHSgBZTtX10FKyFNPmVXLyScc4+fxORBKWGBBIWPfQkPHYpO
PhD2sfazw2SKfi9YlbYwii/2at/tUs42ShT6t+d47ndPkv4K0BVuqRh+lTXvQHoMnp2O72EttZ+9
YApxpx2r0CuHco/ROa5aPjQ1oEZLbN6ZXz9FuBPH4CSxDIidRmA9pseqMFeZkv5saU5h7gPrWDKM
nAOlmrcbfSjhQz5CPF9LoZFlAHy1ojxerB7OxPIp8j1pmQrHFIvuRkf+qXX9oCcAcuHr3u1wXGqE
f8Hbp+f3RVpzsg3g8h4V42j1sM8ptvS+fwvv8xPZ0TV3mVd5DJ6aZ/vUuaOn+ul7g8LsStnVT8Aw
LORdX2fTtV8w2SkjwKENbJT6feo2PrRdPcV9y7a5y93zU/Cwjd1f2ao49+768P45+JoHbVHV/by7
mMdclPQTyNnHK8WnwZJq4rVFdBmSySWb5K2kEhfQvWqukD67TvesoRtxe3/NmAPoU8J8nrYKrQk+
V9nUQe8rrrWBp7mreH8b14bwbBNQSPOnPgTXoJ+qLqQ1c6M8vV6rRTsoigkZNECcVm0AmtTBumi2
4p8hACjMG/BPsm18dPFc260Dy29dA5NQu5qbwVSJe+Wm2bW/nY/kRH6HjovobHksCBc214x3ORb2
fwMyMyPR6xehNoFVgDR2X6y4Z3sikBiT+BCtywASnW6Dd0Y+bDduz8fMZFuXBOFbItCgiGHHfYvp
AEeJR6UPkxqiPd9++OXMurK0pxf3rjXpEF42V2uuYMOddb9uP/crBlx78OVrvv3qJAR/b0zx4O53
9GJjxi4LCU2xU7wJ1x+VG7tRAPszr/X7f8buMlM7eUB3+riUcnxF1Gu/4PLJ334BFXaRhhS/wMK7
w7UepJsL1yQKmk14CA+2h15y4BzVFew7giRQ/DCggbFtVq2Xvy7t1K8D79qvmEQvYAALG+rQWNX3
QyDX5Rkam4fR1xBFMqwesIYC60Hf6ttyU7ifpVd4bNcc+bnc1Wd9U3jW3ZKQz3UBBE2fXoSqquuT
WsGA2JXfI4BFD2Ak+xf7jWZTblAAdj6Uj7B12UnzBhep8155qjZLr/+i1l0biUnQEl0B8fnisiJ8
03trXenGPhS41uxPchdtwFUeTsYeAsrP4Yqe60P3aa4A2ljBTBmzg1Qx0F3FX5qXq1gbhNDpLQqo
iozGDHsZ3nbKuXkqC3d8JXf2c4Se+6E+F3/rX9rd7c1wXUJJ06e3KsUBgriGX+x+PNuPxZ3yKz/C
vyMYVtYOh+amWNLxvVaGw0dNSzUQgJYZUmAstl15KO6qk1zztf2AAX201yNs2KAb4sJGcW1th4WM
eyaATAs4TkI7RwrMqmSaxwX1NCCJbw/bTOCbFm2GseIsVTFqZeu4Tb2mA/MEjFhvP30ur5jWaVRb
FCq5HKJihRINnq3fW9tqE53yjbGvnitf/51ZK/Ncr5yg+ZUeTbfAUV4c2V/jfeEnXBKIK1tiWtEh
Bfru9eXIu5Dhim25peto064zP93Bf2KderUv/R6Lv91SBKlyLRd6I3PLfyrqpY7OqKNjCl30zFXe
yjt5TJ/17XBOt/Yufc928WO3lE/Mrv7L138LxG3YhZbgSHnJGvXDJ/WYPBJIsNM3uuHnonLZD5fi
JMBQHZ4jRohvwrXMTxLDN+olfb0vg8prMzW5dIAqDlYfw7PZoV+RtfWWboxNtKOHeKuuqi3kVb30
7PzgAoJtPC0v1KIttD7CgIF3YNN3Rd2G1evtJTf3IVOpgp7WtGRgou/V+/wBLjnhv+zdfNbfAUYP
XRPkBmhlS5c2rrJdMs2Z2cfT2gKslqih5HhlJUbgivahk/tWvlC4mIk/08oCzMqlVExYYCgkc5Ni
PYIXcnuo5p48yWBqDd5mEYM/iKjB4WG/8qZfAMNcqxVe5vfyxm8bouqljC4+WPuusy6cGASf32ry
XPa/TUCk6FID9GqX4fKeSe4x1AMrma5eMmpzBxFmeHwlvvJQ7kXAD/kWJJtVcrS3FfKeMPjZoE32
+tiH+LQKEa1GX7l4hsvrwmFw7a55+ZbJ5tbYWCtGhNmAN4gbqp0XmdJroA7VD0v19S/5jCub/EsF
49u8qCRSGnIJIMIf3+JPXNB38aZYaXvlZAfKkW+jO/YgTsUuXLjzzM3QtNQAwXJJbYGdHn4I8CKg
5ftkveb3/Dl8hxAGro9BtRrIOtyDcvW73Rjb27M0l51PqxC2CdNLEuFLQX1zrfDcrxpfBmJr+JcE
OfXkSvrsVP5Lt/m2/HR2xYMO99NL5rAUrGeCwrRSkUN6rSAc81k38k3QlWTWsda7hQj6tZWuTOW0
NGGwaLTTEh9YBVUAmDCu7PVaHmtcF4X/8cSQemcr6xdfp0fqo3GGWzuu6a74mwXJvgjw78C5y45L
3k5zXzuJJbTrRgGML7yG9D4G68dIXFqoHkTiFmqFM8Hqi3D/bemOMjFUXiPGCjt2u/7A0r8LS+US
LK6N5CSIZNwihZ1gibZeHShnzbf25arfOqvk3G+IX+IKpe0GrI7iOGzyM9kIhJTb754btUkwqesG
9t0Sk9g3mluXn7Glu5WzMGJzD58ElLQBJFFIRCrZRUGUoDM0bhTLCm7/9LkE66uG8G1CYqlHCR/x
242z9SaezBf1mD2KfbhqXuI/9ssAUPRCFulcn6Cv2PLtTZE5OixN8SbbiX21T72GlW4ZvlJ5b8T/
bBR3R61bOm0v+c6V1TBVHrJzPZTww+j3b7r3obmJ//RxTF1c8I+/4t3qF3dXsfvAfFSKMrf3nDWB
V5Dq/mMoiCXuv/3Lfea93B7hmRU/lSbqZJ+WXYvDLVONfxapAoNoC4+eq4D9n025YmWwh8ezecD/
GRma0S7aw8Nz+Wg/OB/Fqd5WqwSG0NY9SEyB5ZF98rMcdqqUMKiUFeBhomhRclcK6FTIcSEmzh02
X0v120JBC5xYYBrgsHkePDVoj/EuOYfb8KA4qFN2gbJWD7pf4HKYgXfwcHuaZrbZVDehSO0xUQvk
Z1IFuvwpZ5+Ds9BUuopkQ04wFUgoYdyuZAMGq1sp5+5g7eP7/Jke+l11h/nZxWfbrxbeNbfaJtGi
jKLKtkD12rd963E6uI29UBywZ3bU5GaRO1Ltjcv2HZNnbheuxiwfEo+BdUEomAsZ59eQXNm3U+WE
LAF6AAJ9CKVn4zzsyq3jwpkZ9Tf1DM2437fneiYSTUUU9LxWTKfHXKtaeOiA169QelMdN2zYgZtw
UB+sTR7nCwM3MyVTr6QaRwPJE7zNKp9K47MyFp479xUEE/Vtm+SdOgzQg8ZXJI1nDSc0VIJBWn5e
P2as9kgH5/AlpYPZeblsm28vMyTM77qwR2KQ6W4M1jmvvBohOzNR4Y5RFdVAEjafbUYOVXXXpksO
RjPbciqxIOHgRLoMEa4NIdh9SvhLRBeQEJdxurbUJglDAWIPnFkxL6Idn8sQMlG2vRtkfl8r2cIU
zU39JDEYjCEre97YWyfpRr/Ri/rB0oylhTV3R54qLIB+HeZg79hbzTBAB8nNlq07qwV/nmsEKs6N
urKzIlv3PCvvBsVs17CRrL2kduimt/9Weth4BgA6QCJbXU+DjtJ04QCeiRbqJFqIsHW4KE17yxXp
JtW7M3a+M947TukacbSQvFxfHP9npARuN0CcIM1tRSeNMxt1cjYSAoJSwpdi99wrJq0UcGnTpmk1
Z8uBRv2USQzJeDOOzga8qheO0rlXXIbw29bSyFjzss/oNkNF1A3H6MhV8Sca5UK19Yta8P8LXXMm
gSKksKrsNN3eGnoEzSwggkGnhn7FSID+0WRM/0C1YlhRs6drB6ShJ503cgMBdmNjRLyKXbCFIbNQ
JLUF7YE6CiDqUZ9HxdC8RjEZ/qilK1XpjFU0aKgFsrJ+yXWVP2mMF496TxhO7iTbgOnt3Ot6OgLs
YpdBBkzgVo+0xo9rMa7s2oFyQFLEQRKNypM+2smB6pDHdfsWptiunsb9tjMc+IqNY4UOkxrt6r5U
IegOWEsep+qrJnj/h+gp/2WnuU68VmVgJ+lRp20rk9dbU9WMl75tjKd8kCIAasUqVw1R0ZqLEjDn
Mjg0BaKQMBKvRLy1dfgVoOck1VUqugq+8UmqI+OgTefXeasd6yK3oKsMxuF6NHO08KII/HVWOT7v
HU33tCwbD2BwNveKMzTnMZeobfeqeLt9jM0snKkbTeZAZsFigoIBSraZgCV61x8rYwlZen0LA1/9
33WZjSSqqpQ6W6c3Rur2Qo7HLiXgYKrwZC6I7pg+lwXb3v6a67Hy/0wTyiGu87SpYN8AjhfglV3i
wRFxoYAxM1RT24RcZjaB4021t5QnJT9pw1NGFiLdzKOnZmJQhgkhfRKG21rRwQ4YzUPDbMPt6+hn
0zw1EKvVoYyBXrC3vRLnILVeXAsyPfJEVaj+7bGf+4bJVNuQa4vHLFK2Rp54PfaMjA+J9iMVWA1a
jv9dSIYDXEIMquK2TdonLBvNU0KycQz7YygpxFMJf7r9GTNLaGqOXVDLxG3LcbakyO5K4A2yrF84
yWdyeM2ZHGidYhWmBp+cbWHU+VarjM7LmoY1ruQNjoOQKOvUtn1qwKelAMpfFBnfoBAfGV6WIS13
NVN2zB1qUA6g8NsskCSuJzH/Z0FWcN3o6l6x8cnaesjWJhFuR8GythdOj5kxnYoi1P/j7Mp248aV
6BcJoESJkl6l3uU9jmP7hUhyHWpfKWr5+ns6Tx7GagGNAWaAToYUyWKRrDp1jqzS3s9d/5jJ+gE1
2qFZTVe9Vcx/lMdcy0k6c/SO3EEJxihqC3qoOVtpfWlmtFPPcgeHCDfHvoR8bJjGAwOwH6Ac0t2j
RmUVc/PlJdLUqRAykZcchOjuMevYk/CmA6mGtYTU0gi0fSMrAayJUfEjzh3vlhHTe3G8Rt21FuBS
7kzWXnYLu1+vGKWVTICA8NxjzcB/bPLAGvvDKK+6Zpu6SJfsqAEaq8I4Njh5w6lgzbNilB4tKtM3
RYy1iMTCKPQSUcKtueU2ZsuczB+l4z0nWXJyE/Xnsm9ZWAy9RBScDAWIf4h3JCMAIePNDN4Erzll
48oxstS+dgtsMztNobvOj77Nq3BwUAzfCn7bZO3dXNQrnSzN0bnzT1dN1+YgOUlifqwmdqxyE1qI
HqQc26bfXjdL544/dZAC0JyBK8o7Ztm3VCiQFZw6lIfOzoobXriTuGcv9an9mgxmhspJ49jakxd6
qkGuoexupRzjE6fYeTnUkK4binYmAjbtgjJqNKPaeRmTGqIKyHo0RZBew2XjmaZezF7Ns51bI4iX
Te5tqzO5miXj+2xUPy4PYAFHY+qVoAnzByma0oyaKgWPrWVXLznKtw5Sef7BpW72LWvNHJyyxvRn
sovm3jInL+jcOUF0Z5BQyILFP/pxzbqw4qV3Q4eyR92a6iC2Fw8PFfOnPhT++cJAoFXm71Rq9kdZ
D85aTY/3tXvVK00NM/Xl7NVTlPHUCcE8tuFleWgp6MzMonmk0/A6rNbmfq1qbZp6xSkxIA0HWQIz
UlXv3gjFy2e8/4Bn7+0aDCWxyuJw6mUNCFZqACWWp8MIITO3D4eBrvkx92xgXzzX9FJUmbcC5Brl
DB0gMCAGnc0aL/A4XtQbmye4WkwezX6higzXzQGsYe/OMKlDjNKRoGtqurdagUcKqLMCUoE9bB7L
9rl0ZxUwCvxuJnvvbhhZ8rPLivw9N2V+f1aB+anmYgoGEfN73kzjt9G1CfjCatqGTWdWFl5hFJed
uWlBajqWDwDTQLqwghhJkLYzuMlR0rY1VDm9KE/OD8Tvsg1zUOdISKVQJoaKjU0LfdfHdGj9jVXX
1l4QYf+YoPceuKQcDyDbd/YIzTWHdjQ67OTB2hDpgNqxofL7BN2iPnDSabrxh6w7WR6q9gaDAJAm
ygzloV4DKo2pvHH83H7E00VuJ8poHHYF1MoDz3NiKxxGAtqhouoQv3Qz1Z1mVUIppa2LM72hBSap
EmQjvy/vv4Wbk17X22dJpxKlZMSgzbNpfMvZsCH2ViKlC65cL+0VyJnzBLU8UVuI30Z85t9CgW8G
M7jO/+lwZl9ZXi3w9I4a862FZzWL24r/FOWahvyCK9fLe+lod9BNZU1U5ngEAJy1Y3hJhyQB+aBL
3wZVPF+3DlpIvJuF3dmk9I5+hpRCTN77iq+42KUxaI+CwqEyLiVYbUBSjPgeaI9FUR8TW91PEo/Y
3k93V41BxxwnFc0VaH8BGRqt7yl02wtQOF9uesGQdLDwOJQDsHGI7MKtICZk5uaxJGCRAmPTWtJ3
4W6jg7hGyIU7ud+bUe4Uj1Y7GAEIXl9UUz8arvfz8jAWdts/6OOKJOUMskWQMHru/1Kcp0953qyF
M5da1y5OdWEwYgg5RuC7eaVusTV5et1G/ks49ulKA30PkyKHYkZT4d9TlTwId3pgSqw8g5aW9zyi
T80XoNUsyqmFFmUH5qPs3YYX96+SxzL/UeCSiNJkLcRyI17epd1bnSN/6v5O18QQFuxGBwLj2TB3
5dzJyLWlEUxTuy9NYwxYYyBi57MrLUfzD/40DnSCZmc0cHeX594usddCr0sD0PwDZRkioDOMktPG
2khPWdvGp0Po+Jl3yO223l02/gU/pON2W8oTf5h9M6qqeC+yHlwVdp0HXodIJUTDEHxo1sJdC0PS
obutZWamndnYy7SgH1k8IJhcI1zs9znZ2yrtVtzSwo7T8bpV6duuSCSu37a8Zbw+zJ71cnm2FraE
jtetaOMZrYsdl9K+OmTm7BxrvO9ufT744eUulmbp3PWnXVehslOY8wSb8sjOsCGoA/Ko3+Aif7Ya
BCIud7I0RdrWHrsYtlVAhY23E7lzcmIfBIidVxbga2QIwXX4v2Pwnb5HEB0BlMk07cNwpsYE1xZe
EeDFtYqo8Gh/WyUjOw6TDcyVgRi+BWGU1wE4WrUlXq9+JASpNT6P1so3fWnn+CRtWoeyNj1D1OoE
+mGkti1/U6bzXUOzl65y4iAtHL6/PLdfgxDQlTa5WdNzA09NfgRzXbodktl+omNt1YHneCOkssri
UdDGfgVR4B/IXu66GfmGaX6g0FI7mLyTASZA/VCjVT7PvSQBRFEIKrIKzgPOTP798nd+mQQmpp4f
NUG97VGSyBMu3cOdLNP4oR1iG6WGeXwD9nBxpDZCU4FCKfsDt+21vOzCShDtdTz0IJHrJtKfZIHH
flN5W7+ZjiCbQ5YWodHZ61eOx4WOdFwGZnN2XY6O8jNV2dyGmX3nojSeNW80ble261InWqRtyhGx
N3Panga3irgCQbqYvDywx3I7UocEEhICl9drqSftsGmAKY7nserAKYz3VQLy17jonqQvn1or8zbJ
7MiVMX39/IcFa4ePqfwYVKKxiDhHRiUEXXMXb8HaNP2pGqsGwpml7f9me+JyS0WdPRS9bf6cxti9
l6nZQLkHr5U4YCRVCBMNjn3wwRd4X4tCHWeVKhHMwvA3eHfZv3vmzr89S2TlJs2gLkTVSK+JP8PA
taUB9z3D69tsT16SVXddPjm7NjXU9vJyfEn4AL0pPYXeC69ozMxtThK8giWeiXN/l40yQ7WBxxse
djY1HtJM9QmIbnx311GZgAygKds/l7/gy5MCH3De2J9OCtQ5ge+jc/oTkvkERP0J3YAL37jzQIp5
KHowjVzu5+wi/4kqoJ9zhOVTP0lam7ECUe7JcgzjmakaZDQ+wgPQKTdWfNHZNX7VxdnmP3UBLCvr
Z2K1J9E48U+nyLIQIuz89fIAllrXjqORsgKm0MARzA7bAUvh31HRrAGPlpbhPG2fvr1op9zPOG9O
MavjfQMlxm8DGYAHsUD5WtBRvV03Cm1TFm3uMMhXNScqjDYEy/8QQnPo4ZrG8T//dxCuk8dDrqSI
vMENEUzeuMbH5ZbNv6U+/y4u0TnEBQD6A4QnRBS9o6rYCcAnHPwP+S7UuzrB7e3mPQl2TXD7GkWb
2x3+uT8ed8fd7WZze/t8/wSauOD4FPze7z/2Tx/HDxV8yO3Nw/54DPbH52Nw/LjxgnC7z4Pt3em0
3W6/Hw74z9vpW3g47e9OIdrZbKJDiL+zDU/hIbrd7Havm8fzXwvDzetmc9i8HuJgLa+z4BiIzmvu
umIADTL8DnWYfE8c337k9dBvSo8mOOhLdm8mtbcFtzqCRmnRgO+SNs+XZ/trUyc6YINOgsdJQ9xj
O7h7JsALPyUrJrJwq4OO1X9tZBpmJ+5S5h4n4e9HMEDL3DgQ9StjNORzc7CNpyFRDw0k89C55Sbf
iQMxE5ZuLo/t3M9XdnQe86eNRsvZVsMk2xOZiI2U9mS+1qZRIITFs9+Xu1iaPu1uQqazhpd03SMB
EX1lvTjZmhN1z8f0V1+vnUYGAZ+51drtyQbl7cGrs/fMh3Jr6MYUCBmSmuZHP0Lp5WDYoKzOVE2e
e3vKnyuesD+j66q9W1ZmCZwLeBuATOFpWEyNuRmdeZu02Qa3xeEwjDZ9rKs0u2mI0f5sFQjTA7Al
zKgAdVpouNguCihDuwekB8p9YNv1u2E/zwUKG10HcMmkK0EmDZbOeybnKnBmszxAHScbAxgU34O6
yv/wq5mHeXomO0TqOLPBrC2NHKon+AraQn3c80t/P1HbRxzL63kZQhKCISw7xKUIXXsYIrNps21i
9fgbKbP6e4t3kLCe6LxlhWB3UH5Xz5AapxveSg51uaINaeXkr0BrlfesYyoE4gjwoW7uhkAZRHwv
eAoYHpWolhlbCqCabG+Y4ZKVM3DBMP4CpD7ZXuqr3OxM0p46AWHywCe5vZ3LLPOua1/HHyTJGFtx
nbanNG6TB56KLEzKZk0r/OsjCura/905DGw+8YAFPDr0afSe5nkOPeNkp9PKhfFrjCchuriCk3Ym
IoG1cxz95q4fjD3425A994EkhLiNV4ZG1SJ4Th8ECL6AxzKha7bGWrqwNDrMQDCIqrAcgqNQqQx4
e9+Jl8vO4OsLN9FBBlBaGGwQyLYnyKd0YMP2p0OVsubedaV1B72Z/CQ5mOgvd7awRLr2QkEhEy+r
rDjVINKOpiqVt9lg+5FNMgmpB5AIbS53tOBF9WrCuKXU6WLVRKQmH5VI9xJyTEjCrT3vFgaiv/3d
cYQ6IYRtT87MtlVB6YblyZ3ZundMNmtRq4VOdOwEJbE74uEA3IG5adSvuQOUuL+rfl2eoq+zeTDn
s6l92u1jAr0GyZrs5Pg9sQM+Qvn6YDZxgZxYihMobKU0kmBkFFU7KNFwaJAmAkk1S0LkAAo+/Zr0
/JINageSkINClprlp1R51c4QZfJr7BXgk5SNLcjkVRHNphz2lwe+YBs6ubiDfKn0XfgJ5DxOTNY3
JKYItDsrD7KvUceYV+0Jq6aMzGUNUPNYuRMOBKseRDjFY/sDd6bxxhGJdaTMkk9mMaJY0BtHKxKF
PQEE7UqU7JV82BTlaGzsygAc01ZjKMpCrHzeklFpXtI9n7RxaddnPn73MHNunsDcON/WkKMCoR5I
6VYghQuLquNNxJiLnDInP42JhfQh4ALNyRiz4siYm23MGNfEepjYinNe8I86/GQkqnCSnLWncsrG
AzchcNW7lXtNkoAQnTa88hTEw4hoT33lob4a5ejgQazBVLtGJLqwKu7ZVj/tRWSju1Y6dnMaIGZm
+y9A6oZU3M/+y1U2r+NC4rnqR1oigKOSmwJ43iL9bbvzlXOvbd9idM2mH8r2ZCZFeScNo92lsViT
sz0/wL+4UuowEKf15iwfBnWCzkQgrNcEMnegnEPhzs7mOzGvQWCXLEjbtkjA910xQsug8vsJej2q
i9K0MnaXF2CpdW3bQdCxpX3qNycIGXX3PfY7nF2yFoteMB8dyUJUnaMIeE5PHjH2pgF9HUCTb6sG
CmQVQHcr17cFx6mDTbppUnE+T/UpFfRQOaCSnF2eB2Y7/r48SV8Ha4mOL2GuzSAICZ3HyhJgVUnO
2qoldUEvilKaX2kds9Br6l+448U7WseqXRnYgonpiBJaMiYBEyhPVQUZkTQH9ZSswSs0V3HgsDgG
iW/pnsAKuRZ7XLAGHfowcIhQdal0jj4qrAJReXJbD1a14uK/bB2Reeu/zsSHXL3q0xISxw0kGjvE
t7cJFWvsWUuta/tkkEMNDuO+j3zHPzW2c9PHa3wZXx4Z+HBtk1R5k0KoEwia0QKEym0PonTDrLd2
A6hRqbkSYv5ys0DjQYsCpRIVMarF/dMz0w+SG5DWqcbHkfs0kEllrNjUl5sFvZxt7ZNHB7qFlyCu
QoarSXamYGWgzHncOFDbXXG7X1otejjP4qceaE5RswFLiqAlBYHQh4Z/s3J6RCAzTGG9Q2ms2NPS
hJ1//9QRWPuSGRpl4FGUr1XXo8blbnbeHOEfL2/7pYFoh18MJAVQlg5BDZsFFoPUaDa9NA+O8G5U
64ENzldD6M3FyvovGLDO2pFKo8rZ4LdRZaY3tskCtxSPl0eytOjaSQgW82FqAPSK5Aiqq/7OHuNN
Pr5d17i2rZ1y6EwIY5qRGG4MO9n4pAhct1mxpqVP17Z16Q0jTUrHjGZ3PuCN9g3IeWQMvevK9E2d
k0NNUwFHYZmRLa3QmppvMov3PSrFLk/OwqLqBBwQj00nUvUykrx56x3rSVUgqbnc9oJb0kk2BKST
IZaMkE8N0eDafwP+8ODG38puCg0Itl3uZGH+dR4NZrMYYsfAckyG+1yCADeAqOg3CUNdcUhLM6Tt
YqiTkj5ruilK+uKe+sW+rp2fl799qWltAxepN+WFaIELlcXLyNMbK85XENlLTZ9//+R7SDpRo3UA
FMghrEZQXMXaNZWeBbf2Ny/4qekaZPK1200ySpKzPsOQjPRoz/lwaFCWuvXszF9xOEtLq21cD6p1
fgrzjApWlmEfI/edmoziTU3WIndLXWi7lznz6M2KN1EGis3EBD4+hODu5vLyfh34gmysdi4Df92k
eD6YUdECz2yUG6/LIYft9D/4SA9Tav+hRh26Um1NOf9y4VaRCHm6rnOdFgPKPF7XeQZOnxqCeyVH
RWvQcALn5ILEE9rhNtk0FlbMR3gZ9gEZ2c0IYO4OQgrqwXd493L5SxZMUafM4KPwk3QCHp2Dxruk
9g0qtFbeyktNa0e5ojXpwaiNywLAAagZr8kDoMzWla1rOx/qF4AA97WMbPfVUS/W9HF5QhaMTkeb
1Ajcu36Ndplb33gmOYxpHeG7t5ebX7gW6AgTkSGczidc+yb2aoHjvwEQuhTpjljNxvSzsO/2lzta
God2atcpG+qiGUk0Wd5DX1A7wLs0DehYJSvOfcHV/N1Yn1yNmVl+HtNCguKAeaHRknrXij7dOPkA
ktKuFdd5mr+hvk/9eKZCjnlAjWjq0ffRyqEIWbzE+YodLY1CcwMgucLhiox71HFIaHOHG98qRkFx
6ibp3jeFWJmthfXQU/4QMnV8v8FGo+ncAlyS9Ab0xyEh6cwZWbmpLZzperqfQIkPjwrYbm6eZT4R
5e6/0w4A/+Z35a89yxe2tc5s4c6yOxd7S9w0J+SASPbmS3+t9GNpBNqu9rPCztu+o5E9ZT9JnZ6Y
D/rZbNwJ4e6gfrlysVpajPPvn0xKkTmzY+4jRMmbP2yuWlAXT7cGwmwr95IFWsl/IFpF7ozj3OU0
UmnTf9h22W58JJ22CE3yfdPQ7lg0trvxhcGfOeLQqLDJyU+QNLgvOBqKyPd9urvsCZYWTPMELLPB
qg6fA7x6+12ieDSY3bXi26WJ1G4Bftwy4IwUjTLDcoLEad8QXhC4z1SH6z5euwP4rMpph6x8VEJO
Pohn9WMi8s/ltpeMTdv6TgbpeEpqJ+qtt7pm21pAsoQcC2c+5cXL5T6+nqB/0BmOYqQsCmVFhnjK
oPxnpUXQ05XJOe+Kf6KIQBGdD5lPZkwalOWajoQZM+/eLbInUfo/mU+eZ5auzNHS95/n7lMXRiU9
UjmcRhVHQa1tFck9GDpbqKIM84rXWhrF+fdPXcTMrRzI79gRh6tqUWI11SqU9Riuiu0tDeL8+6ce
PN+Oe5ubdmTXSLtbVm3d9jkXW8dIxqsOKaLX68dicjqBOrKoERybXATIxYRMXtm6toV96tlenhRQ
O69JE1V5OgtE9Gb17FQsUys+a2mWtL2cNCiTiX3PjqzybuyeiXxj/ko58NcuiOg58hn6yMBFx13k
OlkZTsDznqCHWq6EWr7ex//kyBMnMRq7hzeHI79JhPqoSPcCvbrXunP+V5nz9vJWXrBTPVNug1+p
NSkehAMrDzbunkHeOyiw6ykC03a2u64XbU97mQGgq99OkajSb2JMnxCgvqOdfJzydMWalgai7Wlc
xJXTsQJ3UPkEQE5Qj/eEvSTq4/IIFpZDz4d7Npgx0qoxIxw87XZyi4YHpIP3lrR4M1hi/uiQNfh+
ubMFo9XTyYnbM5NQbIoOmFV4jqI+dCN/boq8W8EiL9iunlEWhGagYkf4Kx8cyKq6IC6QK4brw/98
4b91spUSuNxWZBRK0KBtAswHFS68sW7LsrxBlPvdwTQGPirmgcUB9e7lCVtaHW2Xl7MknCkUmmIo
8aPns3EPmnEzPkI7Xr6XPC2MjTln5Z/L3Z3N9qshaue30+WjJe1pBoGcSn46oPXeibQgO3M0DR5C
gtcK59ThuHmPHVt7mSwZhXawgx3DMD1hqSi2t7zMtnlxdPq1DbrQuJ4CNuZZZgblePYIYoIBcRwC
I46fazmtRKaXOtA8gNFBY91vFT/1qrsdCfnVePmuRwJyxQIWDFoHRJm2KUCZ6kKGZiCPlUBNYSrM
fn95vZc+/uxzPh21LurOOkyJfzKNn6O8m9uXrltxW0tNn3//1DT40pN2UjPQT8Xd0KF2dwLQj61c
QpYaP0/Wp8ZRmXxm1J74afIfqqkO4+6pa9eEj5ZmXDu+eyuLEUNKjFNK6m9FwUBy5M3uysPSss5b
94s9pieT8dQvOZImoAYW0LEIikFVf1hS+E8ZEyQL59ZL88BNC3lAWT2FHGn6g6p0/t3hqh6akjrg
yOqGDe+ZPLa4YJxADuts02SqfnZ+YaGQbE6tyLXMuQtL2Xob3hkDD4s8mcOZ1T7YU+O+uyu6Jtsg
uWX9PB8vIZfpEOUQqwqnrO/vbWPmiBSUzA+LfvTf+7IGBZ1vpz7woIZRhMrjpQrGpHe8ENxor40/
Oi0U+OT43HUueLeyrujCpJNdshn92PhgRuZAlBQkPfctN1DhWFlOl2wh8CifLdT5IzkF8cbfaZpy
Ag8as5c5BTxg6MoxdEbiRnjvNT9sYfTvA7CxaaCykkGHSgUQBIiPLi9pEKfcOinZg3ObEVT8y65/
JnX7J7dFdRvH8FueGcfTY55kJd8QX9S/YvA7QC+aNIEsChtdZd5woN4oH1ki2p3F6/KJT+OMP5a/
OjZ2qJgfwBfU+/KUQTUsclJFHjwP+xIEEs5v22HOvoRXuEsYc3YWoAJbARaPTexk1hGopTqsUaQU
KjY2oTtZ7m7uqH0/CVv9IQYSErd5C89aKjDSBkXpNLsCWvGQuS77d8O3yh+tQYdtioxraPV0DCsb
irgjiYsNsKQ0REFEcmtNVgw2iHHYGFDBHLYZj+3k6NW9sg9gca+L0DCE2W4gap29k2xSTxVKc98G
OyHj1u4cN9+ZluEXYV/y/AZv0RnVJIQ1m8ms2I8m8ecucJmVngGrFBxx2Byel1CQmTqZg5IcYXqb
0a6G13KA/tNGOG61RQWtysO8o+aedR69TVjqPbVj4ppgLci7oEfe8NAqv2iDQrEc1FnM8Gvw1hl1
QJy8mo+QMwcW1DUhmtxAQGvnpmkIJgL7IJO2C2a4ATwTiPqeGzOFvGFslbvcqfgjoBSgmO6dHupN
vEV9KsvbLUjTyh3PKnXmZ/AqEra15Ccvy9kfxPqNNx88cS+A92LjxGVF5bajbX2k3Kb7KnHYg6qq
tAm8oqxu07kx3W3cpvOr15UkcOd2eEFO1wbCqE1Qdje0bSm3FbXnrRwMZ4c3x4DiZMc4lh3JX3g2
et895Y+BZSp7JzlDAVtTTY+iMrpDW7MUEYBeRb3rltuiJslLUSE96YHu45X3nXHoS0iDemnxjOCF
eZxqv+tQAWer90aM+Bzil5uptgFl7jJyInORPiSeOed703edNezTgkPW0R8sTegIV9BEPuoosRYQ
GXZ9goKmfHvVSaUDP5hn1wlLpIyE674JT6WgxZmcwG7WsjwLjP3/ID8sW4Bw0XKhQHdP2iB+GF6m
n0AaNrfJ9/HReLdevdfhWT7KW35nP10e1MLVXgd9xA2r7DjxvJPZzEWAFANH5XQ2G2nQMq8BTeEs
Npd7WlgfPZ6ZNagEhEh0H1WJCQUrF/XGhZX/rzTWAvELF9W/aPxPJzKnU5b6g2WcakDNJZMAurKN
iJ/qHpj7et5dNQydIzAnWS3lMMiokCzeqZJ3z+moRmi2GWuUIEtrcp7BTwNpjZw03cy90+Cpk+Gl
z3E6vk8pB2C8WuPVWFgNnRhE1iaNTWp5pyQ9ptVrmX/MRrlywVhqW7u9kEl4SEohegKdgKPF4u3I
+K4FfcflFViaHu1BMjZNGbtMTZExiF81wRuoloQiG5a+dmqNrH8hHkt0UUJK50Q6LjiFcNVNN3ys
QJfbfjer6gftyyjLx3uWDs+UTm1gEGcIyjJ+SGEaoFZfCzovGLSuXOjHY9fQ1s4jJMWSfWxk/SbP
3fJeOuAWin3X3JsS9aeXZ3Xhyqlzh/Ru0kxtiUt+anjqdnZwVTsP7vm61rUnSgGwbdn3FEeI+aa6
b2XzcV2756n7tFX6WRRGJ3N+kjaz7hpGxHb0k+G6vf6PnKDP08aY2h5VLrKbA44XIrDnBr8Fj+v0
7boRaJvdYAXlni3GCPQb1VGqWu2NmbX/u67182p/mh+Dg4HbMmHFrHfkg9+p/qhGIVda/3Kjo0hM
+3akXLwYbFEzSGHq5yzf88Z5dp1r8mxoXPt0exqQUCWtd6IxaGZA0zl4P4VzowyxYvFLX6+5KdA1
A5+Ud97JFc6RiEkiGoSdnqzR/nzppzAAzU/NRpzVtiFoBE5AO/Qb1dw68aCCGPjKfUG6NZGipX60
iImbgZBimOHKPfo6GLiRVnNgd8merpV1Lk2UFh0BHmeIuySdIYqn+oB57W9fOK9p6m4vG+nCAHRe
EmRTGyUE5LTxr6CKQX+g/hRtvK3mj8sd/MU//fPgRaxdcz/gm3dmvDLSiOUVeZqZ1TwkiSpDO7Zw
5Tfr+sSG863RZqLa4P2SBb3hJNukp3xjlbOxbw3P2bdN7uxjN2M3OffqW8PsktCj5lSAN8EuUC4i
jECVwjyAZFKGwB0n27k1uk1iN+PdNE49KrWF/6OlrYV8RRfTa5KTGJ22PlMKaaxymJMojTMU7Hvt
W5bQdksn47oF0rGiNa0KqyVqjvo4/8HVeJ/zbDtLgUrDclV++cvTjiBDobkqQ2TZDK6SiPl3qTUc
MncKMnJn9vdT4u4vG8LZd3xhBzpYFBAtn3U9s6I646hpbXPIuog1wpivdVYwgrN9f3K2VeO0be9U
/okyF/R0FNx2md2jVKKTDsSEpkzhHZ+03/NuTG+mAvSHM6j4HnJe1x9TU4vdDMZZgFjtBMrApmN6
wWDWqHYy4vSGmL04DMJ0611j19XvWLr5mgL8wv7WSXRskUFjng/eqaX+n8pV8YbiuQz00ErUeql9
bV5oVwkQ+3PQktm02RfuRLdE0fRAqbGmaLjUxfn3T1PPGjaPjgntbuUZu1i2ZSAS8Wokfr+5bDkL
1qlrW6K0ekCwBx14qd8fJqfkd6K1v6s87YNGwDmUVeH+vNzX0mC0g6lUaa7EjIMJVOqx/auKy2Cy
1+55SwPRTiXIj9eJRKgtqltvCCwoN/n0gY9+lPN3lKusnK0LG+2vKvan9VCYKU91OLyx5F7IvSyS
qZOsrMXC/FBtsTk5U9EV3RwpG0TT6gMRpoDlz5cn/+xuvnIR5xF9+vLZwb16aMs0kp6030mVq3eg
go3vVLWIhNGC52VQmmXzm+C9ubYoCyegXkhZDC2cgM3cUz00YT5TsYEb2bd5dQd64qfLA1tYEh2n
NjsQFE1IMkWthYgXFHQqkFuuUeMsLImOUoNbajtuMedEemVBxL7eqgEQuNTkVz1YkRDWNoXJepPW
CEWdpK82/VQfWTZtksS97gzVsWkOKhiNsrPLSEgaTGWGSvpy6/TXta5LV4L6bLIsD9vBm+ZgiP+X
mxCMbldeEAtz/1eh+pPFZhT3WCUJLsrueBLcfc2z/khQr3PZbhZsU5eqJLQaCzd33JPlfuvLHyLv
tiqB9PgsVzpYMEwdE98hQpyVypwiOvTILTMSUCWuNBsdET94fuw6JeJbMYuPo+O9DC4BgNLMV5K9
C7Ojo+JVzec5LzE7RqoCEj+6PQ8y509erezapfbPbvzT4rK0bJu2Esj4JjecjSHNv83svgT6+PLq
LhwHurJkgrR+aTgNHkEluJr46N4gcQBhapLfqdr+xovimiQlAY3tfwfSTkhzVEblnQpkc5HjcPfU
HCAIjxTR5ZEsmJGuGemPQ5PS1piivkBkMXtIIB15ueWFDaZD5C1U6acdxTNXQIU+7PwZpejwEMmq
esJSB9Z/58aKRZI2YvZPMRzFc4Hkegh42XQYc7lWRb/UhfZIdFKpZDqdp9/p7qAt/bNO85/N0O8u
T9GSGWlPkHKI5zaOMflSgjV8Hmi16Q1ogMVxN4LmoM/2xGl/Xe5rYUvoUPg88QsqZDxHfnlvCiQV
yhvPEUG7KpW8MFc6xF1mXVf46uzxwGJYxFUoPS8ogKq//P1LzWtbmkMSkaUQtDhZIDLuQMApHWQF
5/jK5rWV5lIpl/+fs+tajlRnt09ElRAg4JbUbdpu50k31EQQkshB8PRn9b6a4TfuOr7aVd5T0Ch+
YQUUek79cuGROU6FDAPYssKdyeH9L9jZav+pIf11KPF29ME4NqtTh4xX2kkprv34nSdvmwSLT7tV
+F5zyieAgLzBKsPVuHZW7z18k2HKaeZu5ZPqNNh5kLevxvjz/fHYiRm3CGfBHWmZBkdsQoZnVyxn
7U8PbtFPQS6XyMoUTJ6K6vj+y3aWD7lsi78GP3NVzhsh21PO0XUoap+HaHQbEemvccD/O9jeiIHJ
5dV/vcJEnccEUHA5zaAhJ0y5RcA56P4Vp/Vz5w/O0YAsINADnvWY68JK65l1ydjA5DlnuR8PaMwn
0DRFD8bJG++GOQWPpENpARho0YSqKqovOBloPFa5ChEZ5VE/Sf/l/RHam+fNDhiz0jcsG7InIK7T
BGL3RSxt9THWsr/1rDMk41iXDqSPpjH0mvZbadhf3v/hb0+tt1Vmm8HIhRWZ5aSOKhKbDkm7zr/s
q1qte4/frH+g7xvb7l0nteppwIEmdVCXVrT2167gnZN5KzPqyG7RBmyLTsX0uYNLHcL0YEJLBI6D
Vy75tz/B3wqKDi6rh54C2LgQ66fRmCB2Q6kw6qR9jQ+3I+nmk81lnOeyNcBPxlWGumdYVuWUOEuv
k7YfZdi3cDXXxgye1ax4msNFJjYUdz8UTXpbOblsMCpIsI7LydaxzOBKYH8GsiVcsq/vL7C3JwjF
rn83dteYg1iaoT2hCVADG9DVkdM1VaCb1kvc5hribe81m/ODEWgYFYPhpODhAcoRZCKPiLjldXPl
Anp7GQCO/e93DOvER9sfkMtmPTy0zoi4S35Nvu3t48PzrX8f7vjG0EshspSjmL5cnDCza3LVb18U
3tbjzJsdXdeDqDG/FIzrXEMk0GRNGRgGW49LP/eh72f6aRrE+hHqKNS6Nodha2SEe53vp6XpZg+E
ZUVsivlDWgV4+ibus8ZsNGiP1rQPiH9DIeLmPK9eFjbQhdHrNV7nzoxsgdRZ0bZktRw7XVuDhYYz
gzDS0yu5+d7DN6ei1fWqHHI8vKePNiTvVsP79f5uezsohqHAvwvJN8uxkR2vYQdgGWfUKI/Ia0lo
QX4sQIj2qJg8vv+mvW/Y7GufK477em1QO5/uoFd+Mxte8rFHb/ayJDPE/cqmPllAiYR9RzN4/1xT
tdnZx1uo9Ni2RnHp5qfiP9VA13eWO1aDUh4oQ/55/wN2DqMtZhqk4zbnHrazibTKEm3Uwy4ngyVP
Ll4+9obNjcFEVdVDY5inghkAJ1vhwGnqgdrslj/ef8ObuG/ibcW0ChRb4DCqob7SXXSwelvhUJpJ
WC0XU2dpHtqJ/PTX4Uc2fKhjj1dudraxDGwyy0ydAMMs4KgOhFvS0Vnp6P1P2pn6LSq6gIYOdXMX
UIpFxVWbumMeF+7D+w/f2Q9bHSzDnHgOJbXuNFFxW9Iyzqh5Jdbfe/RmU0MNmYG92rmpD+41dT8t
1ZUCyd6DN3uYo+qryhYVSJMxyKGd2/z1/cHY2QBbVS09T8AslZKldGKfVJfLwBmNAJA9FKzm7lqh
be/nX/7+V87gcOXy2kPoYmQyZLy0ghneYVdy2r2Hb65k2LADmTIU3anPwZQqDPMPlH3i94dnZ29t
wdC1Y3lyNFBhQ9gXwuHwbAvjoCpyW43WGUFfNNI+aXL2sdBli1KbGlj4GS2a6U1z52VmkFt/YP9x
ZZz2NtVm0/qZC4kAE7Fru1QApLmha9WBMX/wHt5CLI3Ggdx47amTY2FIKukHFqyur/z2nWW6hVdC
Yd5aoHDlpGYeg40D0tcfp/9kDtcW6N7zNxu3JKSiinQ1wCrn2m0DrU7CeyLjx46cLZByWcBi4rKv
T0xBT5gs7i8HDgfvL9G9n36Z7r/2lnIcayV2iTu4BGqydPoxvuhswzuCw4cGUIT3X7OjheltQYEK
0rRlRfzm1FctcgQ1TnPAZ54fbO5VhxlUYKCrlvlk1JQmDH7e946pyjVwDXJN+Hlnp2/9xMaxBtQZ
WzIdDPVU0iXp6uHl/c/bezT9dxRlMdFOMHQ+TaKrwOBzaOR1dWX17kT2W7igPU4X3JnrpwvPgxoO
erW9PnD9lS3PgNIVF4TIlTe9/RlkO0m2AqJZTkuZTpaaYNLU1jfwWfQ+FEmS7fhPE/GNfoE2be1y
7EPDbO8han5NdGonuSZbOzcbpuhuPpUwme/0L3O1deBVzgNMgp5M3k7BXLY32TDfTav/C2WVD1HY
yP9gOVGckoaveZVmzknmOmS9SDrrnq76aAEs9f7yevvshXTCv8trYcWg5OBAgWC0intdQuY58LlR
nwuv51dmZ+cdW5BmDjbyTMAAORVAhGdJO4DuB7PRD33A1uKtnhoPZ7DRQHcuXw8NLYco53Z11zFB
r7xiZ+1u7ddEVY+g+uCAMVvvrs/Zje9aV/Jc+l+V7H+rltCb/3cCgJRV0FVWfloBh2NAHlpZcNzu
xBpMMIV8cOu8C5sSBjwrZfUht+VsoTIFhd9FwAoTutLFHHSqAzaPD/SrR1o4Fy1rgxrWSLquPVLC
1NOMzIqEC1j5vwoYXnYBq+v2bFGAwmoTLJEgU3BRM4Ezu/QBhzlEaM1PvVO44dr6MAbNSB5CZc9/
ZtWg4dFeUPu+V2xJqrXsH0g2ljh4Cb+TTuumlikaQIGsg2w751GJjIMLRfVnizh+sswWdEa5Zb4M
HVAoZF1IktlO44WQXS9eyoLbd73u7DM680ZkmYo9z6JeQ9Ovvvs8z344fQ3IPzFbCKQQcliZYf6y
tTQ+66mxvrPGKRNuCHtOQDQtYsIm78mknVOfK0foIuSNHh9E05hnYLDrpBp9bYYQS0aaKCARRIMh
8ySEfglUDPIaPlExQEbsleeGGWauYfJg9XN616LGHEFxsj8I7ZM5EEwK6wQ4QXMpr1lx3dX12SnK
7ml1fTt1mq67zxY63WXWpOJsKaZwbhbnbtKe/1iQgd30Lg6sQVjlXTbmzksLKVtYMQkBW0SQZxbf
Mb9NvqkUmqlQKG8EStCl08obLus+ycqs+qmmmcRQrJdH13M4vKKb8jBp0h7clRZHC9DRH55ttEFe
OHksYfM+x3qxGzibMhVYDi8+O9lQf0GCD0AeAadIB9oa/VM/zE7QGgOoZhTNaPzTzETrhz94DEjE
ALQhyNmzVvLgQnzjh8Fb/GNVV1h8eh0TW/bGgVgW6GGYO3AZs+xA+xVauc4kb8whM2PRzsstVNog
e8ny4jxVfnkEQcsParuxI1JbXQ72aTt/8qouv/FhXPKYd6uXzBljdaCp5SYdd1oWebKikSXr4gSJ
FVxnk+sC2l7NMTwNWDyhiJGgUg2Nf6eF6yfcB+LZc2YaL80IFX8H0ovGKMx7o83zuDa6/M4nhf7a
V5yHZV50t9o3AXexMvOmhPAYZLbhugO5DouB0qfdIWFs0omDZsrXXqksaqCAAnNCt7tpsxq+BEI0
Z5Qv5wLdgyEroB4KXUCoDPbDGOqmbrygqkUFtt+ayyZwtC0TunhOsORs/QzfFhpnNbGfpz63z9CK
FPHIFgSEyLTn1Ae8y8AloYa44gWBuD1VIVgkNGj6Jj/Qpqif2SL5QSFNCCGWK2AxO5XPpunJg58x
Gcgif8qxCWGq4LkRExDAXFGnDnSW/2FQfkYNCEadkVOoJZJIms7OmLmnSaxm6Op2DNRQVpHuTMBE
1awferZ4+Y1pjd5vbtk5Qe6goaA0wWXkUBACq0Z/ySO9Dp4dQj3SzEJ3Be+qxNz8NIE4jDwB3ThA
/KuYi8E5AeI3Jpet5U9h51vdDbMauwnypv6xlK0KwWfhN61lQ3X8wrm7sBt/Z+4wfy2Jv74Ua1kf
ld3MvzXryR3zJP0BQ97xpiZ1FTJps2MxqvVeAsIWLlbbRB03/TteFuUh970+WeEgguIIPB/asKB6
uAOsGMpzTk+PmeP58l5IeCyabUMk5Kcciwd23bQ/qFdxdmPgPyrwfA2cSF5OyDP5TMXd4C99HRnr
DACla7qDfbLAaBg/du/+D5xtBO3QcMf2xCD8GkAxXUeSQMPIVrL4UF5ItiDernPtshhqaNfVeQLA
0KlxlxNsFpL3L/edm3cL4XWt3PUnoJZPw5hZQCk7cGGcZPT+w9/OT8gWuutYwsEhnjUnj7xwrKsl
c6JB80gY18LrvZ+/Sd4gRdh3rszbk2vU3wbfv/Md70r9dy+m2iRXua8IgS5hloKD7MQavtSAHTNM
Q9XHHxqeLZMBzaNs0FWVoXqnD3ab/ZhapIaVGH9m0K66kiPujJCzKZEwOIaWHGTME52bB6i/oDao
r4zQZZDfCqzov4GVbSqEsXB+P3VTuNx1FL40EUJn95q92t5P37QoBgWb9LWBjrJu1E9K/9iCPb8/
8ntzu4nJ7YlUpJ9suEc7oP6PZVgQmNYb11rBO+t+S1zIiaIebhasSmk9in49ogqWQJTou9XkV8La
nbHZMhe6YjbG2YakpTF8cfiLW/14f2T2nrvZUPXiq96zC6i5tuuj9jUKLde0KvdG5fL3v6oV04yS
vlll8By3WEy9W1moG1+eYXNwZT/tzKp9+ftfL4AsL6OrwJggTC69F+UetPOhKg7Zwry7sSkcU+PR
Pv1Ttc80uwKB3xuTze6scUf1uVF2p9l9htB5QkzEvEN2cIBU/9iEbjYpLnjDELPZnkYk7cEExkYw
whvq/Yez/8r+b5wBW8x1N7ZzPrZLdjNkk5HQXOaftKy942jNZTKbuYj7hurYcYraDFenLB7LGhKl
wBqLPHQyWsxJ61f65LXZ8GCAdoX6UW3eTyx3vxLRye8w7uvvIHvBX9amUEGRo8fRTLq4U+g6nLke
69hplvVg9d2aopID/r4L0/bAAlQRAnVV1RTBMk7m76U2mngsjT+Kz8uPRgE+MYB8LCOivbmOZkx6
gSDbg2AVKnYQum+d9hJneaOLfFdWNyuv5puhtagMm9XU56KgpRdqHz7MxGQEOhaWXmPYiHcHX1tF
Ak8i+2miQwuexwBMCNQ1ABG3rckAM9RaoICAbn4OTlEviRHBHQmmHMzQZwbP0h+rJfXtkukycVm7
AM2+Qg/AzDUg4AYryliwWdyh/7Z+7VxkdoCeNAySuUodi6mfxwO67NY3OUKAJ0ALSieSt0hBINFK
gqyR/dnN8uxcLNw/lItZPq35MkamB0GawHfL4q7HXs2DvlXsDr6A3bf5ojTuDdI9loXTQTehNX+s
XjH9dOhqJmbhmvAD0PJlQcQJ1Z/cj5pxsVKk1dZP0zJKyBDO1iuAqnXUdjkTMQJZO5FFK5HHDnO+
xKa78kQbWR5KsGvDYql/c+TA35d5QubuE/tJXUzTnMK3Q2JQ/rVkQDjRznA/FYs1P9u650Mk8UWR
o/hFqHsCFhx/BQNX6FOpRucg0Fh6drJ6RKDDYcBW6bwCl8bw/Ei1dvF9JMS/3L/el5b2hRcUDeOw
8pyq6WxnZXWQwgesoJs9VAlVc854nR1Hs4YF0ZIhp9AQ/USMn8HRHD+zNE8sd5AvTsJQkGmv3bmK
3VwsJO48UZ1wcXYpcxyI6+t8jFdTrIkouxbaDXToIELi2/1XsKVzFAyGzv/sYktNAcXm/YS2B7t3
/Q7XrenIb+VK/D9QYyp/LnBiuEcZENqA1KXNK2sr/WIq0lgwi8xWmaCCyu7nybWR8IxdEwCW3J9R
HenT0bmsgNWpTrSx/IexZgRCxpqFU9mUiRSuGTsd77rA7awloPVsJH21NDD/y9qoskuZWsoG+rVm
2kD+aokUzG6a2BCaSKquA7QXWVqEUMRBbaLtjnDQGm4n7OuYmdAbYb2jD062lrHyYQlAOnZJMkQX
V8uAhBw2B7cVbZBEu2Q+dLqTx64VdrQ43eAH8Mf6QqWNdgkKt2Y0LXULK/leT4/lkkMjB1Kjj5e0
4gEn1QrwiblE7VBagAPrFX4ALdRCQ08O1cMisvKJuTPU2DAAy8EzOanDIvfaGznSOdHZ2t9VZi9v
kBF6LwVy/0Rhz/7KbRw5yGTGoJ+ZgefqQUZT3zSvhec632Q12RGMgac7uJC6MXUVgKnGkANIpNsM
U6601T4qb8mLQFhW3wfUGLqjYbIlAuzHiNF0XcB8s72gtW2VilauIYAuxmM7etINkUh7BzG463dK
ZnmcFUY+s6T9pVOz+pGDKAbpKq85CJ+sz6LIsk9kdcubySwgjFP4ToNigy1vuUndRzr7y5nbq3oo
aj5FAgaTRz0JnWYE09uWLL9XpJiOQFyZsaIL/B+BnowtnbMfnqGHYJ3W4bsUBYjR3CIw+m1bFubZ
wI9u3ZTx0pP6Fc3jOepGqyvDqvbyVOG0ThrbIneCov+Ir0D2ahtoATe6ypKytIpXtWQrqHCOBg1N
WzJYSDsjNIQmiRQeUktUbFtSOOEkm/xoNyjgqcF/8cxRofCeXw50wo/E7rOb2rX9B69mM8RZGCpX
QeXJNoHPwnIy7VI/dGChBUiul7MvmbgrfaJVZGvXhtWG1aHSwgrQ+AimZc7tW1LP8iXLiHwZJWCd
JqmcCGqz/NUmgzw4LBcntN+qO3Mg+aOaOU9U1fn9oae1+mz05jCFDjZfCs4k6hKQrT1kaKf/hMDd
iLqd3YdW29Ej0GdZstbYAlRVIpQqY8eqB36ScGM6YHbbgBscHAmoN4RyQiwr4Z5LA8ub15ux76H6
BQE94K1nNaLSOUMedsJ5wmFaFrfVxaextM32FpS86fPcMI0IKvPitgawZtEsD2twuT9DqwX6MFDl
C73cYIeZ9fkXlS3i1nTH4jBk9fTUcGVFuV4tGFGyISLQYAhyd+Bw6aJ9SlByPxk2BSrIpd4SM1vY
Sab8NRQCYmKXiqqZtKobwonPMp0LbYXtAtfJ2afg3tQ4Wwx//WH2LP8G0qCOa2o4Mf5nFnDgJlPg
8DqsK0hLOe7o3wrEUvdEw5UH9Uyj+1VIGGQOeedA1bGip6xqrDUwJ5wiCTocL6ah2ziHqBGNKl1C
j80VhXwQw6wTiOp0t6iyV5GbTZCObo12+I79YX/pPdRnV3i9RtSemqd27ulNxtWaAEIIQKwJ1z4f
LcwntE+ORVXIA6KlCSuntW+xd+0HtfjsJzRDaFQj4YxdUTdHFByne19a7bHMMiusrKI56KX3bqbh
0vpSjnEuGoOGmRiMMwJT8zjZZI1Yr/v71muyB16WxnMraPs6cFO+jnqoQJBqHgoJaXpR90OEq4Ef
iF31l2t9vC2Xck00luTR7iEZb5nZFJkZrvXO5v2t9Fvva1fiAohYodUtVKP8u2FiIxKnckz0Ygy/
ph5lNNzt/EGY1LlfjQ6lNdTOP7V1rb4LFP3gDoGCGgxL/UQVwnpkxDEf3VLUD2ym5e/FGyCm4Unv
NPTsyRFtCSFdmx9qr6tv84Waz5bZGL8yq5bPk1bOgQiY7CYdTpqzz2sYj0tTQwjMHL+Pi0f/uKNH
U3ywjkmXNTdQ4LKfUCzwD/66LK92D/o209T+NcFD+yvoD2bsDV2WoBVVBb0JaddsHdjPKhvEnQOd
w9ccxdgcjbVqeoZ/Of/eTNXwB9d8WwaAvcvvJe+bx4kzsOgwu/SJCQKA9Kygahz0IkfpEApEguC0
aqQV21wJuARMGQQZSd0UR1zYPepepl2d0cRtzkMn/HOljPF2ETaNwSI2XluIHd7PwF61wQr0NUqB
M1ORstwxrVdvjGwCL3pg4Jg3R6M29CvYwDXWet3ciFb1UdE70wOaFkVQNQjBDtwgKHpK+skkCpUH
zeTBs2rvAO93FS69NB+rScu7ig3WARrUuLnK2roF+aeN2srLz5wu6JDAn+3gDp7zIGgmXnMtbSBH
WTfFOYzfY78zpgiXs/V9si/Ij9b1vUCjUHzsdO0/zNBoiQQ1bJTrdb3EGD//V1aU7jPq1vrSjhli
h1HzthyhKgEDA0AkxsknXzw+gCwnZxPQSEpvvJ6ZN5McYHDbA9Ec0wp6K4ITqHbJztPorWRm1HBd
RYbp2E/O7GBhUJTT7/nosrPfEZI45TzHHNJscZ3Z+X1dOPxsMIMnazm6vwwO0ARK2ZoFOBxsSDHB
hNAwZQCcb/kAJ8rpPCEt/90TuIED0N7AaheaGjfOgloxc1pQarOm03c5Qr1HqQEerVpDPPbQTrOj
AlEVzvihia1pOViuxQ40q7yDZS/tI8oV9gstOyOUAla/pd2Mh6VDU0m3CtIjhQOtY98smt9jo+0H
LgsSQomePS0WlwBM5BZ3YJfol1fQyDt59tYiiFYdCvwZbU6FVGG/fEFvMMBiej+l3Hv4JiO2ZpP0
BbEAWcyaoKvTqvs1fUivlpAtIxLif+5iaDx7wDrE0R9abuDlsFP6kD4jXrCpWNU1JYM9wQtncYzU
K4p7V18jmu8UZrZsyBZ6inbWGagD+2dc+8hArtTCdh68ZUKuaw8YlQEcJCNGOq7Oa6P4lWLSToFw
S4LkbYvWgra9VBh2qgf2WUC0D70CGfiL9QJhpiufsLNmtu5Anl1OoBECBoYiTQQkQWixc1kn7y/I
nRLNlgmJ+qyP3BAIDo5Ic6ZwbzS+1rUXrtAUev8Nez//8ve/6lZLPdVLX1x0TiBqGFigpQyiu5/J
dI2o+LZFDSFbDuRoMGF0E/oUQxaoGAmUCItIvbKvbjggWYvYcq0ghJ/8RjloS4nMCHwHNFBCJ6gm
l0MTCCRIjoHjSH6Mdkz+0y79a7C4IWcgqnP40zk4prsxQNISmHQNxDVk896q3WzioffmymtRMctc
+I/UVp5WvDuWNRkjMrs6cDmKOR+b+U0dWilhuc0M3EM5wdFxupdVHQr17UMP3/Ih1TjAH4qgPA/r
u8pGl9jpg7z7GNWCbMmQBKZDi2mwSwl9iAz+GWKpwQLNtfd/+86hZG7L0NCsNGRtIqD3xthAkN6D
LvL+o99WUyRkK3hQkQwxOuqNN2XXo4SCYvcaFVoA01aYk/PN6yQEXv1sbkIpO3Veh4ojY5TLTWdZ
jMeZDXSEpLRHTDsbv7RCE7+ALyd0qIC2KPr5mnbJzsGz1U6gZkm0kKOVDivUbmAGj8NhAb6C0Y91
L7fSCS38C9Do98w0g/HwbS5MKOYZtv7WckNfGey9b6D/Hm0qp7YSY+2kK4RM6/mmcj1MpYUU5Eos
sveCzWbNiEP7Rls0dc088MQv6T/kSwuM65Ux2luImx0qS9fLR67ttHNRyigteeSt+vH+Stw597ek
VpeDpLkuI4V+41NfQxTYv1/6a2KLOz98a+Ez9T2UuWe24vCaHsHlf7RR6Xr/d+89erM5lVpzMx9R
Sctn7zNUDlIpVPSxR1+m+a/T3Rotd9bNQFPkzfFouCiqdeb395+9N9yba7ZvIT3j4kJJi3EOIEID
VVOsmvLKoOwsxC3HcbKGHFk+Fgoq+L50owalCj49V9m1Cd37+da/Q1PYE+/1aNIUpYJAMaxx82vP
rozNzp23JTdafg5ETTbaKcL6Ek0KaJetanqBBHZaO9WfThjLlXHaWzybDZujOrHYEPmFw/p3YDzC
TF0LvvdmYLNVV5ejXgi5vRSuwUOClpE6QnR8ujcnZKGKZ6q8cqi9NRMu/JMujIG/Fum6LsI3lsJM
qef5IWiBU2iZxRfX+Igb6OUF3r8v4LNTqYa2NEW/NNTeC1vPur52/701TJeHb3bvmDfu2LCOpn0D
JWtg06ovZcuCtmYfOJIvL9jsYRBlXQ8luwVQ4cqP+lXEVeYkiG1fO/RAPjgHm81cwwsJdSps5txT
4eCvUJz75a/XXJzf2g6XT7gs3r9mGLXctWwlbhVSfVpaFLSOVZk48FNEB+nKB+xNw2Y7D9LQHoFz
WKomCz3SPKq7IunGn0hQr+y0vY+g/36EjXJFCwcImmYD4qf8xS/z+0L+KUENa1372v24txk2+7m3
qnHqwB6/aQyB2NierNT3eZsWltu+ikrRx0KV2gsWV/AEWKA5NkpYYquqQjUHdXhAw4Rwx4e1JPOt
2dXmTS0g7GkAHR12l1ZWgM1gA/o2SRAKChfuhtnQRgTIpXBsxuZWQpVDBuPc9LeQv6nP5WSK0Ksd
5wllbBa787SEkg7FJwQ4I+qZILvPQSuK4cbWQsDECboFgTnTMQVGdsII1VU6uoU3HtF+RD12VPbR
qYvhE6NZdiVN2puazVFlFh5t0XalaOQIACdFMlYDeLHzlxqgxG7qPmB0gWW85cfCdnuwrcVsTl13
bFGdLeHYDhjplRX81kl+efrmlEKtj05LC3Kp0+BHW1Wia/aBMODy6M0ZZa1aeyhhQ6khf/IcJ1iv
KXLsrFZvczYNnIuMgVJwKsQ3iJRENjqlg/35/x9gXH715kxq1VzkowssHQwgA8p53LgvzLkm57r3
0zdn0rSuPnrqck2H6WRoPzLGTwWURN//6f8lFdvE/fLbN8cRlEIXDi8R74ZbopJhCR59wohCO9aF
HqojhubkKx+FY+EhsoGZQ9fGypwg0tH3wxmWE37SFAtItLBCu3J+7X3w5vxqLWDu23Im6Zqv36Qo
wQlpycFAj/jKAt57webookB4W7WNI9igLO75c7vWUdP/fn9E93bHdos7JMvrS7im3AqeydZ3p2/+
fOjRW4osJGU6l/KeptAODrPiAULkV0Zk50dv+bEezLxtY8KIZEQvASQ/781K+1fmc+fG29oFjZPX
wzrkEja59SeA/eEoah9KD/poJfQN3h+anSl1N/t77AirbMCB0pHaQV/egQURaLFcGZ6dY3vLmM0k
Axq3tkm6tD/kascN/Qkh7WDBNWPwK5O7N0qbbV4CGV54QBKlnvvced9E70MsuAsdPl6BnO19xGan
Z5a6MGIoRDha0X53QCQ78oqQLCrLBrWWUowmej2u/vGxGaH/RiHD2vTeMJQktWx2IsKJRa2PTHx9
/+l7C3azhU0DiH1PSSRF9hRUzjfTvvLgvYW02b42wOSQLOvNdNGOm6DjcnJ6/VB0xjWtrJ0XbDmz
lkGh8qFqknJvOq58zIHI8e65aSbvj8zONG9ps0651hQkNig/TvXdhGgqaE3rue6RzFnlD3jkfCyU
YZf3/xUqVwMTflFgTwyQRImLRt65pXtYlw6eR76RMmjyvP9BewO22drLWE6VcIw1XYcljxVxssQ3
fDd2pLIPH3vF5dV/fUtR1lSs2ZDDGHNODdf+LKfsG2cfYQLijt0yNJU/m8op8jkVU5Oi8BaBefYK
IPKVs++/NtYbd/iWo4kuck3KNsPhZ4M4k/fGlHDgFeNyGMDwmAEOrINV6vK7C5++E7Li5tVEdAxF
oS4/gH/HFTjhbIwaSK3BuGyqUWcAuP6o6wqu8cKGGmHIwW67MxRMjlVnFOhWKGO4F5ZNPlceLT6t
q7P+zvlYJxZIwo8TxB1TxwROqaTNFM0uBeBunZb51/sTtrPItwj6bpbAlWZWm3rdIoNCDXei9B4c
f0jKefrjWsWV91xC2jdGdguiH6jlFgCZtKmuja+ZArRn6m4KLR+U8kPW6C+zfc2FbedE27oDAAwJ
4E2TdSC5UbjUgJZlymt693vP3p6Ws25xKDhd6q/jsRw9uIebK7tyOe7sT2dzYi7KVhAGsboU9L7Y
yvpvWs4J4ZBKfH+u32xiXbbP5ibJcM5n1CF9SjtQD2E0WPXe0cmqm0mB3tRXL5CtjHyrDq21Peqm
iSbKP3Znblnc4PiQkXbdkGrjkQN2DCTyXQtTiBKNxnWYo/e/cGc1b5nCU5uPYw90EgSmxiYqVT+G
8ApL26z6JgQr43G8JrKy86YtX9hpaDGRvJvSWnXf4Mn2YpUgLA25hrFbv/yxga++cg3trYpNkug2
7trq/+PszHojxd0u/omQzG5u2apSlcqeTtI3qHu6m8XY2ICx8ad/T/5Xo7yTiTQ3o9FoRBHA9rOd
31lgBTgPLCs6RvxiC/c037avDqDPfuH9b/zbpu0T1XOi8dQEZptul1SYuzbBVEYbbOKLM+6zdfPx
6EGdslv3TJ2ydP4Zc69OtfcV2fL9Gv+0tXw4c9oVZLzBw+3vDHPj3lPgSOWpPwPhX7yBf7p5Cqnx
h3hv9fZdBCJoThB28bzn241czVfd2H96+O8X/7Am6QhTDODq2Jlb2pVONMmVa4kpHY33/3Duv//E
h01r7E1jBk82pwAOIFmflrTfy1Z+Uaz8p5XwfvUPu1YcqUQQnbCzdQGwJQK+hbzDDJWT4mcLUW+B
lsQXpbJPntVHVZBhe5jtnYVdFz24LIEIwGHYeftii/rs6h8WGoauwtHnIztnUhZmP0gEYCKVX9z7
P32leEwfrSAIozvwCYM+2+E7JS4P2E8dqEJn9/++9X3ykUYfVpiT1rfbnJlzb0HiirNkfG68VPyX
mvf77X9YZOG+ptE+Qcs3KAG9wZIzdRvYJo/+k+MRfuD97/rbJqSCPoM6QTcnboa3QGRX6Zw+RV37
+789ng9rWOLZIJzLmlM4m/ZaKwKTbZV9Yaj02ZfzYQ3LVoCuizTwLBQ5pYn3ox+jk+DLV5Cmz76d
DwsY8/ATcxZ2u/27iOGM7BPT82e5tYd/fzifLOGPClkMZaYQE3XZSY7jlBs73Ph+lGcrKQLVV97k
Pf3773zyjX6UymphYaieAkHj9oQXzRQH92QN/hPCw/9/WlnliXYTwugz/NzKcdvKQf5O+Ou/3/on
r+Cjvw0Mj1mQDkt0Rr6ck/WXzSbM/b+yJPwiOHvfZT6eYlhgHy1uwElMANfF3gamQF9s05I9gFOw
QYoeNh4cZdv1Dq6+GDsGi+OrgPCz9/FhUW+Y4pdMwd5axfshi+Qdkc1/244+TjhicHgSXbLg0lHi
ADeE9tforzLzz+77w2KeOobJqAa+XB6jl13L10B3X5xmn136w1JWuhMRWJjsPKksuJ7hc1PM7fRV
1+KTjeLjdOMoDWbS0PM/wesBzrcQxwnMN29f2Yl/so4/TjjCHVYxxFngn8PHSCawb7n0PkyNfeCM
xnT5Yrf45I/4OO7oJcD/MY1fUbOPY3h4FNIcnEq+2Ew/WWkfRx6HQBNLsveF4D0GbV/qd29qaYvN
fPGKP/uB96f3t5Om5bHwFYofp37+6RFNoZrxzoPxbhYO4Me/bxefPaP33/77b6h26UyMF01AUjGO
HBfyIg3/ok7x2dXf//vfrg4jZBuh94Krg3wBlgRVWZ58ZTjzyQr4OOnI/QUuxRsW1zTCBRl4gJ+Y
zPj9748l++dN7v8NNzZQuQmzwTOkbSHGzJKCKi1zEECutrBBt6e5bkJAKITavyCvffaoPqxnAydl
UHJEdIZCsKQ74vclDsuEii8U/P+bp/uHfft/lmV/exepkQyz7Rv0kZPnDgC+wGqy79WzGJxfwqSc
FV4mlnpdEHbEcGZ+hvcozwEs4ocx8LNyjk3i59G++EfMRplKj8FcwEG2+Sp4+Ox9fojPoaP3Gj8N
onMipl8pOlIsbwb/KxLvJ8/344jkqBbWNBOc2TpDC99+77dXz31x5n527fej8m+PtrdNmE0ktefd
w4SqFdnPRKbnCc/w37/Gz67/YSMYt7AP5YJwJE2g8d2/MVhtrl98d59sxR99pzbIaxhQAMi5nM6b
eK2tPsOMPF92WamvfJk/ebUf5zDj0RiIzxoEtZl+ZoScycS+2CQ/u//3n/zbsw8hmOWAOmUnb/Fe
tmz/EwQ8Jfk++/ra1zApZJ35anr7kw354xQlrOt9ORoZnduhuwtWcYQG6uyl/HZI/xPnEbyjD9uA
j33AtgOcnALdYJSj75p8zDimFtrtdwNtx79/UJ+9jw9xeuBlsCGd8Yf4CaTZlh9QG/ziVPzs0h9W
8ey7tAtRIjgBpAD1zIy+NVS0P//9vj9ZCB8nHTPqp0u24bSCW2iJAsEp5cmDdV8NUXzyfj+aeHhh
28zQ4bpzs493XucVzYz0SE035Ktf+ORr/ejcMZEgnAXmNM4NkHBDo8NyMFHp5nHOeShkabco+uLs
9en/GjP/sOV/NPEQbotD6aQ7i24OqgCC7KcQzuJXplHyEEzj/GfZ2vkV66d71tAcHnjYdxClJ1LV
MMzqX4Qfx9W4WydyCg3UdytYD+KB7R7UMoTfNvjGnwNh1mO/ozkNLVp7nTQQnaYzpH2YE2kv0DAn
V6GRFOCxzN0wHu93kIT2BxyvoiQEdeQ8ycA7mlYogOno+78Vy3gVBLBJgzZiKlvMQrxpmNTvxeb1
SFm5Zk9Bsk1rviE9O+9D0oDuFeq7xuv6vwTpgQ5797Qvu2g2p3XuojrlQf/HZPH0Ta1eWAtM+b9g
xmG7S/beQkm6xlcs7Ny956cmK1bISK/MBo1t3k8tuSIwz7ll6LKdFVuaX6BjtnXGuraUa9e9is4t
P8EmINd9Qre+kMwMrB7DZatV649nOyYhtLEZgPUesffQ6zYvbrL+Tw+5fsUgln5IU9nKHEw0XrgQ
xh+56jUimj7b91wSFhaxTcx59BZ5I20HVrZNoYLACoaUGH84ZuFi55OpHFiPvhzQf+DuCe8s4508
8njq8YhpE1+ny+qfthSaHJbG9ElHsP6oUjm1SbFAp19jKgTMrXQZRU0Gmd5PUQCSU5eGqyijYKE3
frMEtNAj6gUxc9tzQib3aBLllSnAc/gcWkirI67rQS2ilpMbTp6atqsp7tuThd1uZQIhqohPa7nb
FVCyLljRIlu3YyCdwgjeNF8FVAcVt2t831C1viJB0yueAg+Oe0pnzKou5oh4JMnXKVxEjg82u7cg
ADxkYQTVYhB4LwLn2UFYGtQ0DUTZQvR8wDh9XHh8o3m/O/srpt18zaWS38A0HC9khs4Rx4i6tWu6
v0LdLIpthm+Jb8Kt7sLsR7IlIswz5O6XCYLIaqMxSA+r4r9T1C3vFLVxieNGX8/4uTqyfVOqZhFl
GELclk3RdkvTVdcBm/pCLdv06CebKdJWYf42Ah/20i4TfWmtP9XxzPo7br0ZssTAB5ohbICqsKqE
ne9YcAx/VWvor98i0A9q0RhVCULHCsPreOhwX6zSDlcxTWSKFm/i4qBeu04W39Q6giAzZntSR10y
ViERczHIuLlR0kcTN0ItfQ67AMO0TH6P5oXm0SjFdd+LCItx4dfxHNF7B1/Hiy8bC3OSLn0luw/G
pe+RexPwuRw5CVrwSZLw3soxADwg9Y/E4stkQJvc8A0FCQAEup8ucekhG6Pm4AGDUc1htH7zw/1N
0j68imeH2QQABI523SNQApy9ALsJIWToUwF6RgYwY2OjV7pqV01kHnxI/99NX1cb3QBjuhXDrnqI
ePc4gfMI+wMSLYdWac5+BdmQ5C2GV8FViFsolPts+zZi7K9xFOi4qK3jeGXHeJ+Aito8E38bWtP+
cqydil6Mdj+NSQKMho69AqrQqfBAGH2kqU4kBKqmqQ0PxztMFMoHaKF/eUmw1aRLpwc1aQ6JRxq+
GJaQHtp9HeYSY4igXWfhDfAr2zOU4KRq/bl9C/FvJ0QcKXa7YUthSQmODXE+/LZA+irbaXoznHlX
Cxnct4l4/KmFvAz0wLF7YzukyAUkqd2PzAYuOi7Dxm4g0QgPYm8xRCnhLPqIucTxKqPGhxMQwAaR
QRm2MphjO4w2Nucg2ZcfIQTlY9GvoNgmelzPWGTZ73juvLxDdA73JjAbDDFJDkajLczG4sKmXlL3
WvhH05uwDBMSnGk4owQ+cHgu9xgRqS0AQVEdN2l76PkoMaG/snQGEKbrC4AQusPYJMMtnK7ms11m
PEgfZMsABIiaNz5GNd59U1YDeuAgs+62jWL66JwnH43m+7OvIGwm/bxfU2ptiQkPjCmodT/E1I4K
Y9wNaAjh0r+4oSNlIrLo4BYX5WZZtvO6T+LZgYSb0xl3PzZ+UABMZHIXZvFz2Ibqge/TWvWKrD8h
9UZpwTC0zse5u1+FzGCRMOnDLIHYBMwSSrLZGZhg+dqrQvADXhMTYo5LrtGhhaS5BKl0KxjATUVL
NL+QvV1r080d3KG37ZeSk7ih2PhrkPXH76Nrl3OqhwieaC0JL17ke1cAIE5HfBb4QmjMryDEGWsz
tV3FFUmKeDYaowDYtxVeE6wiDKc1xkXJ88RBqMilpPG9ZgmF4XQGzf2CusZFZQ27jY3yD8kSuZve
8PYbdFD0tSfjcJKZZJcuMcmBrjQsDWBZJ+3jAsYpjv171nfDNi8nEF8MqKM4e59SL1xynTTR/fuk
HzqPwfi4k9YNRbtpslSZ6hqMFVj/NKFGXdqIsUPI+fAymmTExhwDubQny90IAXcBvlBYNLHeckWd
PCyql88CKugarnHsW7QPfy0i3pISvNL9OoLbTpWqbXtCMIEl3/h9fwWKkLmKQHSMMCqzoFsJkQtY
JDG2VvcQItN6I+DuzNU49gn4lBLcWXkD18FcYIlvI7ZFFsLdZo8aehU3Xejfxlw0qgq22dZD1opv
WUrmU8DB4eKz4McwbdQ7T6eH9ofbPmkvS8C6udBeuG31gu3xSBSFb2424/R1WoAdjA4qfyTc90tm
oyGHJbT/OMElJRf2XSXHUY8IAf0B4Cgevcrbm+TeAUBcYdsiZesb84fQBSLzfbTqdt8mkwuIhPJE
gMmLP3X+RV2sXN5yZt986tspT/wujHCygYJSzoh/XpW3YnAki3mGMeqA11pDD7nha+FQ/QfNUPh7
1L4lDQ6AUPp/1AjmzA7gLD2BQ0h1PjMoswtj4rSg6RxLMGVAPoM9hC00ULGXMPL0AVshSF4T3a62
dwTJ2DuASKctA8YVEIj2LfYydhZBRDAJpMxWJNhK8xiBmldyUEtLgPbTqy5N9SFqnbvd6JQ9R+lO
zihVh2cxalNILIVfilFwRXa1lQBsCYK+NDgQbEnYwdmeqIL2jevADUAakG8R9CQQJHn2Lm77rbYK
TiLAIqClRDsBJJdj9c766aR5wh4ArG/ZbUK76dyHrn+KNm2zvLOzdxMCMG/Rgxqw3YerFzxzmIT/
0bAX+0EyjeM3ddFy6h3iZUwBgFBC1Hjc1jRAcEnFnU3NeGjiQD/NWzLf8wEHyGhZWAYqcmnOVcJa
JIido/kKg6QnI7hdylmssLUf421LTrztokphvT0D8TWU7TwAfCuand9SgMzCUiQ8uE15lGArSsDD
rhrHvZdAuGYuRD+Ff9o0dOfQzuoG+Ab00jAkVZl01MAJ+QMvVDJiup8L1fyJ1L4Ucm7i73rlUT5a
ayoRpeHjSgN7w1Yg4PJ2d5FXtq1sfi0k9WKQjkYNZSZQROa+8xFqFnQZ1xpy0+MgVQRoLhTAFQWa
5EAb8HW8RMADNwFdo3Z9lmHmMwiAx+VbXLYG2SyMWVxpFt2c42zbXTEY5ytgVcA6BFW4F48YIOgr
rZy6ddakOl9dF4icy8jeG766OhHvJS2gZ4b30N7Dv84AynoOKjLFCKv8ZUHQNM2I8WeFQslobFBw
pUDBwhnLC6Y0drgeGJakiJJmehgbAszIbHDHE+K0KwF+yxltmvaqTVVz7jFCVbbb2gC363vA+Y8e
qawf8KsF7IlKxUJcMMjZn/B4/cKumV9vMZdlY/3hBlyN5qAXDPovfg8uVRoRdT37kEXYbAUgLpvD
S4yI9LtJJswx0d2ba5jVTfeQiwTV0urkeohxXoQN3d/tKtc7Ec46yWep47Mkg7mlRLu5sMuwQw7Z
g7jrkQb/SDr1TBxgY6nvgSqEY/fZG9fkEoVybKEwmtRhyFhchz0UeMuKECQX2muKOYiHQyM6corG
bTyYKJsfSAuiq0OQfZxcO523ZBvhWrqysRyHZoSWYWdqKsEt70AWI+atjef0VUnFyl7H05CDPdIB
7oaFW0+hT84ZZEl/MSPYkg8jW4pujJMCsV13Tfu5hVmfBvZdNb7Mit6t+A9saZ9J4vi1w7jb76mB
kh3iAXUYHfcPwKEHJWQrURk7vCSUPrs7O6zAlxnZxnUfePIqTKb+EC1+fJ3t8C0R/RjU+6pbJJ6j
f2pJrMCvC7fpuVuY+mm9IXrjtI9/4P7tUIxUBt9sQ1CB9T2vQq7OX2bWEsCxUDCo1aR0GRCRHSPg
5F8T6UdXnpLuaSa2zCBRM7meAb1OkdYBXHm1dFw8TLCp90v4mvUg3PRky4rAa2TZJcNeqy50DWJi
//2mJkzCI8WD8UKXSX7scRLcCrrQezKr7IxxDEPrlrbT9ZyapVp3KOWLGZNLaL96Q/82jZoyeE9B
KB31RiLrCueyk2qu+j6Mc5IMFBk8INNZCmLVqDT/NvaL+kE5ItIq2Fmc3vaS8/kx6HnSvWHstu+q
AUlzX0DQ7r5hVCA482kIjqnLVJ7N2OfBLY+xlUQWlZPHZKJNZXUQVzLisi+nTPhXIGCvQQ5TCSxl
Xxn5E90CANeFBkI1HaLSMB1dIRKDMC40Qj2BIr22eeztKs5T9FyenfLjrmw1ANU5DhT/FJswGRDQ
ueS4wBalx06W0nrNmr8AIhWYDhxmwK/2JCit18JrF7hJG5UtqIHID8SdSAH6KVxEU1HIUClTZVMP
cVQjWV94qGr9hgrd1Ea/m7miFCIO2eDgC2xAAaPhujynDe/wtwXZVQjE9c8WClfwHEF32PAQH4Js
J09qTJpyhQ4Im1ASirNA+SfXGDzGQHDSLCBKreJmfx8vm5lgtbes3qvmmz1liNFOoFm316lJozEX
ZCK1gci91BwsN0M9fkhVzC7T5qPYglK6O1EWRQdIjvp8zzCoi2g7Rw0IjcJ2cjcjcqMyNAgA87El
/vEd74avEXkREJha8AvPeFIlLQBongc0Wbcmfd0kvb0AgWeO+IDTwnfbVGVNzC9yFC1SgTQ7LNG8
5Sky2Tc1Qs7b+DurA+7LO7gbr3i/buAV9uzHCdrTMsiYebfilchZdHSMGr2/U7RoLfhEb+esCa40
dF5d7ruoKcNhtZXk6XqiWMLQzZk1+7HHWKa5kppeS68Bh3/W+gKeOzurdeufgBhyPxA+jq+Dt23w
tMURXmoHTmQOGr+98UdPOETgKGP0OkluoY8frj29zNcTGoc4oVE/qh0S03stFv07M55P8zQl6V/g
j3pAVyKzBi00I2uRNDF2ZYUUaUmpD3QSecu68dL4G4pfYrClh9noOlUqKKjfwxSBjBvKPphkQG+H
RbDxBXtpA/EN5COaoM4Y9s8gSGr0+waDRMVO7SuhvL/HampzUGT76xRjwOXkYqgr+K6r4D0tyzFf
Bs9YDC40JZJNKEv9EEtR6nmCMpYF7RtiKFKtm0xPMNnDGN1gp8vsCXtUYpY3CY3MfYqB+IOKg+A8
p528ZiHjP7MWmZPeCT34YRJx2MDY5oBSYnplrQDajozmDVYQ+yFNGsNy7FsDpEiOnAffXx4S0K6e
OzD2y7HlYVdoRqITAkECqeKG+083ddg4Kq0wh0+uUVqHimDc44IiA8KBT/SxUVCj58MAkw7RoruH
kwK23Fx6ya/MDjg5G8FxsAXTHDyRVfkU5MWGHrm0tAIwdcuqZpXOgopGB9RAgHaDBYb3rhdGhpxV
nbYW4LV5PdDR7JdMLQA8xMb9WeaoO7iu829oG+GNpUGwXc/aRQ9C0/ksO4vmO/MaxKSNZ+x5RI4k
4EGLZBCVv+i3LzzTopgmNzRvwvjWC9C09MwCq4Y4TjEUAABo+z0ct/5xg/UrwF1SbkEZ++2cFDIx
+g8wbMMT6mLpxcJV0JQ06MUtW1Nb95DG3grX+SVeU3y3ARmJA5PJP63O2ANV3VquGtkN+qMwvqAb
nSsGFHZFjGHFTjJyHQaSYqY8UPU08qCW/YRUyLdwsEqAmXtpFtBWEOVMdw020opiYOSoIZD9NQ5R
egIYj964xtpDk4TqKhRKPAVaUcQT6Lm8Bh1qphx5e2UWER4hTpgPcusJUHvEHiMMdeyQJaDbDM+A
8Q9AhE2cjztk0KVHh+CusZQfie4Rse0CGXxOos7DLfAAnh6D54PUvqMqEfrjIcJDvdgky8D8EN0w
5vCWaG9mL+vKJu2XGhFh8KaEBEevXbIQOZzCnAGAvQ8u5FC1RrABw7w9vvhDSIBFPQCYxv6iiKFO
dOQAtJKW7tfSoShWgCma1CYGcGiw3P2Y7Mx8jLEl82Hb4uAbTCtl5XSgDai78FZIsOofNpD3880I
8oOIDlRK3E7hOWw1jYI6EbLg4LihoneB9coGJNqQ/QJL8A8h81ZvGHZ9lms81l42yVex7cHbrGJ5
G0q7f9fhgMoszZZq2Tr5DJagrgRvWUm6qcQhVhIA/syR7sY72CiGvGgzU/ANNqfW5aLVcr9vGUE9
drV8yX0ggRFEoSPwnL7HZq3XjicECbQCVXMsjZfpeoUvYeEnSO122099jlzbPekO4FfmxeQn2Vx2
BQzxeC/0PF+jdCHee+W0RiqWHXWD+Ez2KKgznGOHiWta+VCPnzpkeabA/E10gN/GdNgckMZpkz5M
3khx+uGvYS2qdXbh7Fe8Td31inramWFreSJz7xW65ZDNL42+mayYywWNwBxem4gEJlmaBGmQE3Qr
ugQlV39I5RtatsPFC7FdA5ZqgfXc0zNAun6lVtb/ECOQFyN6GhfJOPZ5hpEqvMF+2vMdLRU4AE+R
qLamR6ACNOQDNgYAQWNvQuwaigs8mmJEvYgDHwPQTk8OgdMBVifuajQkLpCKIfOww4IQG3XwcG+C
Q6/X+LHFAECJqAPHqt77qms82+arl2YFGiAKBiQd/+7YMuRBF2MBZ0C+BZFDQNQaVoW294tAvpfv
lX3J/HTLl4wwXHnnL3bqltudS/8JWOGXbfaaCkKT9sWswR9LPABH1cbjsqe+KhMWxSWa8H/g9Wd+
rUGLgpyFJw5uVlfMsG6vohQ7T46Ce0ZyB9DhMc3SpaZjRl/dxN2T3DveFoOO4dmiwiGD0jmzVQdk
D9ycoBPiHbbLFAoUuIYAiQoqs71uMfL4ELU7lv+6sge2daoOGkKvNKKUCseYuJCVNrfgHk9vjTXu
0LJQHGaC2dcItn4ljDhQLdqkyzmiEmhbELzXwMwldbej9IeAk91YhIFZmaSwE2rgb1RFcwixLAuC
YptsdgyVJiUiUVqliX4HVUcUfPQ9BNbfwO3bTcCYgsZbJa7R97OZxXkbJoYii9cepVqzG0xFLJUO
EWIzOPGVCFf1ARJ5HOAbwKt501D3DTFhDLA4g0GmZRmqrXBhNy7e19xrM1EQAsZ4G5ufXYv8LZ/W
MX72OwKoNh2XagYS+0/mhboIyK7qPvVBpwxQsR+SQb5Ee5eedqf3KlaUl8myvH9eyE5sD6oBKJe0
AFsRXkAezqgIPj/fxwT/3w5gMyAdBC4uZl71VbY30yFs0HzyUE966/uIHAEu3mp0pZEoAVzVXTcm
xipEHTTvaNKAFbq+YQ9CoQDWPyXncn0CoTuuNxQrjm2UxPdqcSH+kBR9F+aF/px3OyqkB4suwPu2
LWG01Qwk+AsDef6rtzT+bYNM6jB5gZ83eoOvrkOjBham4TkYUI9G92gus6CNS7uj0zl05nVMpCsR
6eCq28Rq4TFyWpiRV0GQpgUsirzDsGSmzLZ+Law38bIBUv7Y+fjqrUCJIN8Rhz9QT4LNq7vmbM1k
Sps5cZoYUkkwKbOrJnKIpNeBPU3J+BMtGMi5+NhX2Rq1KMOjYuqZnhys2/Ba7cDmPEJkdYMv1C8H
BCJX+yjZGZWf/dTozp4G9OjKfUV+yptB4yuOtru5FdsB8QWFCXUbAfDZNuNQIrLacyPn7tjM/Xra
IjRcxa3AdHmat4quPxeU/gslzO7nOhbpyafhcrDt1sM0NVziOwwS9/AEW6YYM5pm+SVR6L+Nw2He
HjsUWAH4oUFwa/cNC5N0UtYR88UPeJVGZ8pW/zYY1/60pAlNCqMZOlX9sALCsVNvxB2sOLBRBH53
xrL+ht6Z1Khmdq3gRcx9HuYT4pOKydh/pdnmLhl30ZrPOIxqYVxQpqNBwbDDjrg1jUxqT8jlR6C8
scYo/VD2Fl44EuHhi1lcjEEnlQ0/+lBMW+URycPKIsf+KyFIbypQN7dzNgT9KQmT5LtcmTjBx9j+
taLFteRJK8DSn1v/LusQVKJS6V+CZYrwPXcDDKDIpe9TuGFtk7oAHL4yYOD5HJcCe+RcRmh4w9yP
tgex+iOvwlYsR3DCEe2gRzVczR4bqn5h3RWET+770u3aFqOASN9Mvvmxjal5sV1ib4xqo9obk+CA
zlSSR74cLmrc5hseGn5O+iB69MfII6XQRlcp0B0llvt6UGLJrsGV3+9hJ5VVcbvvB3/qEqglgGsu
0qVjtVuAeSbYnVCiBfxU6pHfoILXVYCnRchnCZAdnV63HwA7uQIlOkZQGLNYF1kkmu/RIqFVhEPz
IYVlTQ0rhvWe+/FWTaiXFKneW+hviLgntvVhZ6WCuiXwy0vb1j6BMwkesE+Hi/yL+p5+wgw+OK3d
EsxQKchQTjca9CSdD/j84IOHUivYsda+xnuDT0en7DoNWIrb3Zva94P9mg0M2RvRc3xDkk3+RNs7
sEgxguQNgQ7cZ2c6hFu5BukK24iWodSxAHl8jZJ4PFyTtZswb+Q0GsiR2e47pVAzSGI4nxjms7Hq
m00fkzUcKxpqsx8pULGvjYq9upExUIYbGO7XFir/KfdBAfreZYH+I0bSO4ySxc0Lch9WYirIv4pT
1UHSM3NYrBGGfMhFO5rO0WoLSeG5p0fdVXGEhAhhqL1twPYFWr3tVR6D+XyhS+x+9Z3nFRPbvGrz
4bteCDLYW7YH7sEntvtOqXAHR50F0dZYEGV3tDCxS/T6RvXwDdvD7o06wQ42i8ffWi/shBKTfg50
GBdrCJJ5sU7pMwxczavswTj092n5Y7DuniV6/OFBgeB/zDpECKth6W1m+vDCoxmjL+uy/CGWsIuL
R1l7Pe4PoyiwqUCdvgfAFQrQd58Kk4bI0/fRR5bK3c08dkj4epyCpe4xr3MYvbBbgPNOEZQ1hJAq
jrmG+WHI5VOmEU7DBS1Am6TPlIiruCNr3S1ooGQuXasVWd8JSOkIOfDgZb/SLuGPIxzYhnxdVvXg
JrEtSMF3GHEAtOjlftftx9UntJikhUiUxUiEOUoAf6WaSR9SaU0wR6eWCmj1DI1ebwtFvs600Shg
pRnGPnwckXLgaHhhQicrUMlq712EzLeHfO56RSvijVEaP6UAxl8QNK0PYwpbQgWL1nIFdSeni0tR
3JkDmAUinzZ4P//H2XU1yalz219EFQJEeKXjND3JE2x/L5R9xgMSWUikX38Xfpqj0zR1+7VnSgKh
tPde4aksSbHDuZ5vfGonzxAi75+8vr936+pP2pbkoaG02YqsQyU8J9lBIFKBZbFT7IYKszTkLQRz
4LtGPnsU+eG4l4rHCQfjFvogxQHp4GqfJH0QjWxCkO3DNssYTDN0bdoir+NWn1ht/ImACL1vYto/
Wf0EE8Wp854sFD82QvF02zQVcgeWkMiRqyHeoWI0HkcGpkKPoPTd8d38kZq+8xDYkpxR5oEgIj7Q
DjaKqCR1E2wFRsAgoEvUnkVrOc+2nTifiK2rYw1d+RaolN48OCpGbsq2Yuu5JxbfzzXoDriOLEal
FjEIKqIe8rYxCjRkYPnONDA3uUQGqnKz+p5USIerFDmdbew7MQQUKh5Vrkj2jU0hE5tnOY6zXglc
6UtPxNYOxg4tRLzuU1GONFSIi+Fsj5XgM5y6XYOcORSyhweUPyBqnUj+08Tttd90YLf/LrPyc8xj
2Dew1N1VsCVcgUkuQds0mGTmwUfC8wsSjQWgMzAthEwXEWcOaSqEjvFtQFVT4zs4BSQnUiA3Ihdp
wwIEJsQISNrn2ett+D8NHSlagngzaMaI1fCSDI3Cr4CgsvzPNBuD3fU+FgCMpoaNHCegv6rO6uDF
iGjoGTvu9Xb/okQvofE0ZCRCioz4g2+cGi6hmJshDOXpZi6QshwcYAhpDbAy9KzuAI0+bCzunQCm
zqhXsJMX3wun5Qx1/wKUDZJ2wuYGi7W0eBPeSw0w9/UXuwjKRMMa+rlIfERt4OdETo6KSRMq48MF
zv964xfnLRrXoM/IkWUSG2mMjRSMNSI2BoVxs/XSeyv456Wnnzv+Miy1gYOhT1gSdWOGkPLIIM8r
gRK77fHnXr+0rgiK2xLF42hCpc9JrHiLqHRPXdTGYUZPV6CeS4OkLe4xIFNtJmkSAeuIu84DNNWP
cUtDRqeV7WNp8mgLOwmEo/BR+yiz6k3ifJSJ2F4foaWWrX+PEPKuKWxRZHAyeXGo7GxnDuLtetMX
mWqYO9pKriwJGFRC52ioeQD68A+cXuFbMRQIhS0RbEa/+25A4PTGb62tbwL1m9qCkUTkkp80ebKI
v2n5twpS/tdfZ2GkdIk3iagkMFzhRKhwyPukqYLZQ3tNwH2pdW0VK9FXAAI2YNN0/ARfrMccCa3b
HlxbwwOgaAzVrOAEwaM45LMOpbemBLqwfHWVtxEhLgxogJevfIBMCHyRW1R7dmZWPF1/+KUOtBWc
yw5JPdTEI1XWDzZDoABi6B9mrqkPXWQamYE/f48vO4QISgp/iKEA5nxMt31c2Y8J7OyQIfdh+u3l
tXpWqCM8V1Pt309VD/XA6y+2sGnoMnBuQtpuckEq8aFLHJqW8dDj4rHJ+jkOdsSagjCZp/9/jj28
oLbA2wQ3MScAXxoA1wPkg3ZW3jwCUIc75fB7KGAE79AXGLUdGzKx7fV3+6tidqlTbeknNiktw87L
CBr19oNB4Cg8Atc3bZH6R1rGT+pdCuTLPjcUDTsSsC21vHTfwsIWwv+OsWlh2XfkAsZAOY35vquZ
egSYkR5Q6XY6xN+wS4tTZJBCw7PrTyTvoV7Jc8GPqWyHFACicbq3ZM2/w0BbHmGHIx7Y5A/3BMYw
Ty2L7YMjSXuGYtbwwlqGqELI3EHipFQ7yTCJd3jc4pUpBS1SpEt9ZA7qEheDCoXps+nx8dkRebCh
wZDs48F1YTvtw1YJ5Tlgj3zB2DvUct4AvzYORUbsf6CXmx5R78wPtRDqTjnejDT2rYiApBF1sTtt
G7sfN2PGrYcxUPmOG619KJLE3mWTwwEPmlBeDwyKqmovh/sxBt4aGkG4Rea5+8Shy7WvGopQafCl
h9htzCoYunvwNaSjfQbg1Fw7NBYWpadttR1ydRZKMf4JwPw5PUhidefKFRWKhZ1Ql+sq7A4QARCM
Tx4u6eBzJjCbuz4tF9b6f4S6YBUyce74J1KLpzpu1ZbGxuvUJe3GxE22kdVOOvwOHuK76x0uvYq2
89KMM7O1cTXzIIqwHwpwzsH4sFYuBQtf4a9R6Jety09tjpKQEZxsFKh9P925FBKe3spgLTy7Ln0I
0ZrOb/oJ+xOSzXdBAehW0znu8frILDy7Ln8oIK/pC4ozye9UOKLUWyEtDjHvlYdfal4beMOoa8+s
yBQB9/s0TQPgzHC5Gy33+bbH126tHUlsFP3x+GQsN2Ucb/PqgXFvZftcevr59y8f1oSTe8cVVgBU
cH1ybBlEfNiasiKx50vjhc3Zm7/4l+bjbDJ5blXxaaobukHqVsGnctwHqOdHXgl3qklAQLCoDHsr
A+cfVtTF777A/xsqR9Dej/abI1J7O6Rzbi8Az3IHvF+yL1mSA6tQsze4oeYH08jFGUU0oD7LZHSf
oRcF7IrLvEdUA9uDk0pyiImst7aZjneJmQKeyAUDCg1n4KuZxP4egdjwLEz5CwrjTAG+1PVPuePn
e79S+c/AZf0JueEY2ffKeRkC7G+VH9h7FLYQzwNm/+hho0o2rRzyyPEZzERN08MRq0p4P3YwiXKy
6aAMqaJ4IkDdG3BHlZxAS68DMAFp0wDp4MH5hRRe94sW0N8vraH6dJmsAISQ7o+UEfetNWT/OJjw
jnCLZJoLADRDvjyHL50FRzgiavnQj3Buyr1CgSREhu8q9+wfXUCqB2NUKE8AL8vPY8DoSbHWQTqG
kV9xmbc/fceZym0sIObkTFZ5oF5Nv3koeZ4AIxbfrKlz7ovJBRofPmzGUfUVO7ptN7w3ruGfzYAS
VMpg3razCLAtWGAMKTwHKPGawtmWjznoLSOAfLU5hAz4rFfQ29xIqgaGkw2KgSGszWiYMgvUC3dA
ikXF5QeoAsaLzaF23FrM+Z9BZfObpPGwHwFDObM4A74ZdOqzw2FfGIP2dAfKCtJ8BBAmkZI3FhsU
qAWYX59zT2HzTasmtFWTvRq1yzcyb21zZSO4HPXDQFNbqWBbFYK0sDehdKARvHflGxBq6eskIZce
ElE6RxNl7Ec2IXR2ykZuQTtCKg4Uk/sshm0w8rfTysm2tK61KC7upFNLsw9OrXHuRvVgBsa5It3K
rrFwofSsfy/rrhtxmwzM4OSqX6AkwIwMGGD3oehXd465pUsbh3ary+GsNiHR45+Gfji5iCvCokAh
S9ifoCl14WTBAhiQNB7arXwxreD7EEABnXlrwi0Lb+hq+yJsVX3h115w6oc3Agx85TAoPnxT8vP6
rr4QsOqqka7L0yxWJUYQMKCtFyh7lwM5jroCt0IkE/PfhrDF3WT53S1ClT6mpzYlco64jwsfQh/+
g2PdO7LdIEOxEvgtjZc2I2B1NTjGgPwnMcV3X9R3SZpGVsPfCqe/bUrrcn00Icrvc9wSshiugo4T
cVq/t0V6Y5SkC/WNVkEtY3K9U9BmwFTVpjt+pykTr0ANjOZGgkN522DpQn2oGdcBMtVAb8GRtopR
6/RESB24kPav16fXfPm4sHyoFuJzI60HWiDiG5w2pEUfFmYHtP2PujVC/HFlx1vqRbv6UJgtZkVJ
wGAn1W+clfdtUDRwSO1/qEyh3mmr/fXXWdjN6DzrvlwjsJ1CJD1N7MhHnjwURgGsfAN3Z8P8db2D
+T7y3/ECxuTfHXQAENJepF1kqRljMvXlRqXJmh7HUuva4zMmZWennQ0VN4CrfQq6czpt/DH/lcVZ
fVep9vfU5q+lyji4nGKH8AtYYpi6D1OB9HDQvFx/y8vfywu0TQ31dH8sVWpHBbR4KJOR9IqtJXt3
A+D574ZCcuJ6R5d3A0932ghsFwehkCIyfDqgBMFw2UtfjdGiYePIlYvx0qhq+xlyM5UJuBgc3eCd
vLFi4xEcx/9df4GltrXtLAHaIsntjERyxjGnqKhJuHatjM5S49rZZlkMFBCrMaEM0O2FG0Gy+3D9
sZc+sBYss5w5We5LG06VMEdvK1xpjbxp7iAQZm9FPatEupn7fr2zy4vS0+MqP+n7vs0KJ5KZCsH9
D8fuYehX3uRy/OzpsvJVZ7YdUakD8EIcKvXNww2qzJxwhizXYgQkrg7Bk1j5Ikuvoi1QE5DCFIve
iUbo4Ji9fTR6ciLWyrJbWA26wHzOYc4TGPk8UKBS+PVxjAHW98qwVN7u+rdY+PB6nCVLcJc5oMOR
QM3RVyi7K5wuBryuYd5HVLsSSi91oy052Ol5Avm8JhpAO6pHAC3t8k5B/Q/42bpe2YuXhktbe6UH
PmFvpDQCDgqSBAn8cNWeTkVYV8bK94aG4+UN/6+OxpcTxXIAa/SMBMwnPhUbqF74z7LixRHIlSbe
5CqOnzLuwWLHUWb1q6x98pIEiXvPzRbfr4MgALjWFnjJ+NcwaIzgMAERkm4maRVHpPtIjCjDyrfD
AEwjGXERh556f/YNK4UoQuEda7Baz7VXeqDlWe2RZROCVwbE/isxoettVCD5cFAydjGXP/q0t+57
qcBnHB3vULLJnRO3iJGCONiVfuAA2yjdZzh6gxWeVuVjBcLbg+QqPvcwpcG3IpDSRkUBik5GkERm
GTsH4QJoBpuGAFC3obZDp57GV/i0AapjoTJvUzBnBSCId7GElXyYdjF/yNoAUGQ7AHhhYta0cUzb
+SfuyRCJsXDv3WkY30ubPDuS/UYQEsE3HfzsIW+3tkjUU+bCrjpR+8QAeK/rGDuNgElvgXbBmg78
GJQXnPXn0ko46BXxOADFM9k76TbtBvTCeDsNNf82+mw6mVirfFvakJ2AX7knf6dGRcDuLf3Xwgri
aVt0CdQIwJTZ4ZNaDobdB/4t9fgWwZEZOgEKBxBHdoed0VZdtk1BlWErE2xhQ9FDwaxCocvkPkoJ
Bh2PFoRAIuT+xd4FjOi240830yQEADkzRgTBeL/JKhhUknJ1gSw9//z7l+VhtLyEpoFXRYPdkU0v
kbak4GVuBojPbm7asvQIyAaXmU11XEXCyQ50EApiLMYvA98KnJPuDM/ttdW+9DLarlV7fpOAoqYi
RzXDXQqTt+d2TO2dIP70/frLLOxZuop5AAxPH1RI7jSWMW5t5hbQzmHtz6ng471letnK3kjmO8KF
i6oeBMlOtXkNSF3kohaBbHwjDhVAtB9BAcQ9VAcKFhK4TvY76Ds4z6CHZ59QCOXfOQk8a3f9ZZf2
Tu2WwcFyoUnr1lHSC75BNnVf4JRemRYLI6nHRr5rBGBbI98zcfHEZfHRAlYTQs1i6w3gnF1/g4UZ
oSuhwXqMwUbARXjkf3QWBPOLdxD9Vtb+wvDosRdEpSrXmOBHTgd2Ui4/+ilfGfmlwZnP5S/LshwG
r22nvI5KpZ5dHg8hsodj2MzWzPDtXRmdpV7m37/0gjKaC6g/zFFQhdrwrP0BROu+8uIHu6L7mz4A
nT/Mly5YTyTYZAx+8Jb6DV13FsIF3bwvW1Dprvfw1yb8wkqh8+f50oWwZunpYrKiweQiCzuokL7n
AwGzC9Dx+k72SfkU2/AxHFTcHTvRe0d0n7zA8LPfpJVdP/hIUB6CLJheqDXCrCcQ5DFprRaob+Uf
4LyavPqwvUQ+sTXghNNCXMWYxvIukT5qi/5YQ6MmExBMQN0Qeb7r77VwBdOF0+FXS8zC9footT46
3wWiKw0Z+LaQywJX5cZ5pq1wC+dvMsmxjwiVfDeUAzwGA8I/THOgn6Skwd31l1laKtrODD84gc+i
2ojy7g1yDc9JOa1cVf+mtS59f+vf379UQWcU5tRGOFIeiC3BbWsg/f6QQjYK2f9sGo8CglvdNi2Y
/C5zov5X4wp9zm1QYLlVknPdKvFmWy29g1MArCGwrHc+oPoRBcDf3MCeXBxrPyWbTEjnF52adO/X
CfmnUVJGMJsUh5iXgEcxF2QqqIzIsI0D1Fg6YwLDxfUPrBrGo9Nk/OQ4af3kmyl/N3NpfTcaByTZ
VPrHCWzJXZm53bs5TRWyaoMHni+hW0+k/XEYs/LOASvkPkuG6Zj4jbNp7ZydeGdhzsfQkgQ7ofeT
I2p23Y56ooABWIuK2AbW9PVDkfvOBLp9AbHTwE3Lj9QP5LQBzDkICTPfyYDo9/qnvpzw9HRdSFGX
o6cK1HFBgolSAKAzdwvRti1JgkPdAD1Yrsyppb1dW/eSDQNqLSClTnISJ4eBG++7akK5xmI3Acm8
vwWAL1sL9Orm7Ew/QtbvFNR35XQPLuL1YVpYEbqdgIxjR0ywMo8SsNRCnyry1nmgXV1vfeEjOPPv
Xx7cHVFQqzPPjESTRWNvPltZDp/n/lvvsYPM/c/RHFc+w8IhonsLNEXDU4n9FpeEAoj99I4PZZj7
3/N0PFx/maUetGNKQAllGLgH+fMe9Y0BvEtZdLukp6BkZ5CPu97LwnTSTQZIB0aOB9eRSMZgy6mf
GQPq97asuacbDJhVHYBAhurrJF5rUFggLoPk/70RfF5/+KXZpO2v0jCsHoKQAII2vACLe9qQNq1X
Dom/V7ILO6yj7bADiNkgs7ABQQ6wDmFlDv0WhB8AoT0YeljUSZ6GHuSRss6Cc59WU6jqKq1hQ2lD
wYEwyKrEjV2F8TtFeRR3PIW6oA9uf9ZA9ClzwUBKDRhXjU1ZhtSHWIRVCn9D/ZidQG6hO8vw6ue0
4/29Q/16B1x5Fw/dQw6Za0gSutDD4MVQhIk9dhAcV+ULsSoXooBA5W7GnsVvQdV5P1twyADhE+qc
gTxyhzqm/D7wOAFiunL6sOLZpzA6Y2v5VQtdGdVC5jRrm/u6p0MBBbN0wuXLGO5K2xzpVtZ1tnPB
sjhI7huPUxXX5sqAk3lgLw34HBR8Wb65zACFsVzjhLzAvqhBFZGg/7PxkDOUwCmEI76DlXF21GuL
FAIihJU1sHDn0L0YcFcGK6QS8ak3m09varZADGxdp/zGnTFyvGLl/RYWtG7FMLYZd1EI76J4yHYi
t7dg5QKZ/+ZV5fb6eljqQdv/2hJwhDFv4JpjQinNn0LT/9VChSP1VrbvhZHSLRmMBJJjtjCNkw/l
HILcG+iRR4aqWPlqsDUL6KW3mH//Mg0co5Z2X+EtmgAieN4uBo92CM4S3hjXh2lh27DnvfBLByql
BQ0ScPVcvxp3E6QE4jRQNzY+d/qlcUv5UPjMkLYv2rNXouCPO8v1x1443f6CUL60jGyWAfAGCoR5
aajNCM2Xu9yiEUmDI+7lUHTI0rdyGr5d723pK2i7H5Qghp4IF/pOHVy+4YqnhnMx8Aj895UMz9Jk
0pb7CKHOzjSGKVKE7gJcmWxPQh10gsoRSODQYbz+IktfW7vs0xxs8LGF8hfc9nbA722HZOUOsNCy
7sqQDSStC2KTqBqHjQe/wrAYg583PbVuyQCxVmy6gWoiiGl8L5gH5YHy43rT8zS/sM3+jSi/zKO8
7UYflrkkoqBob8CJtqAMHdOd24un23rQVrBVp4ihDA9rgKc8AvUSIosDPB1RQafH610sjb22hqkP
GcYq7ssIeqk/ZZo/ZHW6va3pucsv41PxARrFo2ecaqTB0+azhLDObS1r9xVu8QAJZeQ0DRtRD43a
6iZ7ChOYin8/M8QmAH2Ffs8JwlFqCzC0gO6YXWYfSV2kK0O+NG+09Woy5VFiucGpVKBhmhmS//9z
bLky6gv7jaUtU+jVFALnf3zynQi3rtCdfkCAg4DhcH3sF55ed01o3cSmdAKmxxrvFXSiSfZZQaLv
euMLs5HoBy8kd2bW4hTxtGv2UJA2ttAgc1eQIZdaR1VbP68CGgNeRuI86kd5TmP5CnL8x///weem
5y6/zHWUYXpYlqV9BMHBENXOjaj2t7WszfUMLHeDN2g5Aa/TSIawcm8IT+dn1ua6GAwPJscwlM9Q
RGNjhS0gePOA7b7+4Jcmyty8Ns0ZRALKPjehDyzrY2XGb5CL3aZjtjYRLx17c/vaRCdO2ULBkOMa
CJ+a3P2TDeZhqpLQgLh5DrD5TW+hn01uJYTnzs5cRqcepOEcoTH+MxPJDXsBXkI/nkwT6kJj43QQ
rRpCyaxjJk9e1d3Y+jx0X2algp/elIIvEsV11W0hMYN6ckbOBoqRKwt24SNb2glVdS2UlsSURKRk
v1LuRiCP/x7r6uX66F/azObhmbv98gJiFheUFV4AJmaPINiDt+8a0IgFf5bL1+t9LOwKumlQksUF
DM9rGaX22THKgzW4K0t3YYbqlkFMkRZKS2h5IO0LpAf20PP91iYT1C7FU1cO08pHCDAa+kVkHiVt
IXu2U8cQigM/1bI/05HdNYOQUCtgj6L1Dr0sIPgYQPNF+OktJKu5S21xDzVt7SAeZFQrVmx6hv5i
KQkkIwVfWXl/h+nSa2kLPIMdddZPokXo2FfPfGq7UyIRqG8DKeJvNgNGDeWNwWSIcMFzgTJ7bWBg
E0gXQbsLKROyAYUbcsixS01o6VgJ4qxGQb+ZDXn5OEKF73dimtAA5PaEKqIvCd8VXiogEAaPhJVJ
sDC9dPJwFajJNJFuiAKrfwX7/TEfk2/XZ+7C4jO1AbJ8FvgQP+vgGmg9zcLTjfSeY+jTXG9+PnT/
O/6OTg+ePB60+WRWkWXKd2ixRk0cPxRQ20TJ35Ab2+EfVgebkuu9LbzMf+4Voxu4UKLsIkQzIwQ2
yVsFy60Q1Ovd9Q4WPoR+t5hMMlqBQAfMefbKU8FXIoylB9c2WQoZLKNoaAdd4jPjHxBZa8eP64+8
sP3p9UcCxXBEGEJEHreqGhXbDJD9Frr+0MYitLyPC2mufOyl0Znf7stOm9imTUdv7IBH98NmeJiM
4MaW5x6/tOx3hCYNQct1+T8q/rHXjs6lJ9YuRm5jpCYEUudxB3WvY/d2t+ZYtDTu2oYKr9UsB3ik
i/IJxL04yN5FWR8og7wha+TKrr00b7QtNKWdV3c8i0/CHDeQH3kMkmRvJekNQTV26L/kyy/DTsoe
AtYs4biRKnb0+rE6NxAiXXn4v+HEfzcHas5n0ZfmmR2UbicUlisUOY9GOkHx2zedjYCAyDYfIe7H
IFlmhIZvpHsxQIdTWV2xyd3MC3tZZqGqpv5nD27gtoE8KQB7UKQEGaYcQ4/G5tZRdvUYOHmxchVa
mC26T1TKoBweTKKLzLaq3mFHzu+l5OLHTQtVt4kqAf/OYC0iT0FOwYavk+TO6CcJGWXwAWhWtyt7
2MLE1M2iyMhZIVIcJv0IoCNE8e5TFryPWW1vjQGCd7e9jb4XNDk8MZyui5A2l96fArl41txZzkrc
sfQptA2hR9ZNNuCTRW39h/HfAWRmrj/3UsPajuAQEFkSGw37FGq8swTZWgFmYa2a2oYwTHhiuGZh
Q/CLN26SdsPd5BuP6fstTw7LnX+vpqk0pr/hUuSYj6QD07tckyC4/OSOjliHOjWF4Y/sI8zBBpER
B3ZNFLdApgDfDuZ5+nUXEHJQtVn1UedD9HZgUOW1tvEttNu5dW0ewtotAdoDz57lEAAy7md6z/Xx
vryOnP8Azyuoqo9TX0UQywyhRrmZYJmk+LehWDtPl8Zdm4uyIrgit20fua0ddumZ1NDMGleuHJcn
uhNo07FJzDEGhx6bGYGS4fhoyu/Xx+VyxAJw67+/p4B0Y+3miCQgSnVqU2h1CQtuIi9Wnm6hV7Iy
+kuPr91bA4HUg+0i8eBx76Xl7cYSxfP1F/ibXfjvueTokhgQRu9rPgJRGtcxhzpnT8xQlZBNhVif
uwWzMdl2pfQg0VoiVwB3VXUwHcuF2mvDt8A6kGOQVG1kBXTaGh0kiGvEUpEh6vYlT6HDqHx4PUD8
mm6YX/oPFJZQGcwNIBnZQbR+H+epj52S9A8ebIgOlg0Tcq9IHHhgBbhJMPL7+nsuTGBfWxomRyI+
hWhwRClUzUqIhkvpv1KU/Tbw87sFooYFqCtReJUDUfWZHVjFLxQC9w3km64//0US5Ny0tj68zIaf
ht2BOAddzg9YlozJJvvT/mTQ6H/IfoIsGBfhLUomc2faevFiA6KmUOQ+iaKCsdVLPK3U8ZY+g7Ze
OBBvrarggRXzEwrPoQCJNDagEj6sUSjn+9Sl+aytFRCZDK4sO4+8NvloO/Mcq+RbZlgcqppwBUuy
u7Yx7qv8FvNzDJXOsRd573QVw9p0xp9Oc0eGtS13YUPUaSDVCMWUnmLPqv062AEu1YW13Q53RQ1y
2/VJtfA1dDJI08N+xUn9LCry6dTRYopkM7Sf1M/VPcUtZnu9m4Xty5u7/3LoxdCaMH0oV4P0A9Bb
F9xxp/12vemFN/C1e0AZSDo7gsmI+rAWzIP2pa3bVzmRXTfUNwUGsJf49+PDhxOQeD8G4I3yJ9rG
v6BlvrIc/uIyL81WbWjGFsdq5zZdNPjBuAFi29mNIjc2FHl9B26Cbg7UNo+rDWCdEDWZKm8/Mu7L
0I2zYVekfQq93Fa9uU5bnj3O4JU1wVCnSpm5E32XPBc2hcsMEoXwxwHdA6PS7NU4+lvbVnWEfTjZ
s4CJtyRX7ckGYwJYS2h1ppsUIvmfjiqtl6mByrllznLVHYAEj3A+qnaoylo7iAr2G4ogD24rpmfE
xaHLXW8LDXrzoVNE3NXQ6N07pZ09kzYxPyGEIr9Djax7tNDGoa2nOlSB5R9xbwHbg0N8P20byEum
E10Fds5T4cIQ6yyhGjQ/DmVppDGoKw8A+sm3oYHGu+MgMiVg6MNXSLpVaAUtdFdumpY6bUgZCay9
AoTag5idFioSZXCssKbhV6K626alpx0IXdtlAo5kVQQLwt+MpP9MCVBO159/4Vqj89BxOo9uVU95
1IwD3NaM6rWcsigtvddeyXu7heDH9Y6WtgbtPDDTwCi8dgSFYEi2PXJClW/edufTBW5knRqeYhZC
kL7ZSvLTjH9ff+aFE0YXt7FKCKJPliGjwh39P3CpZXvoN+dRN+XeU61sthF8BB3Yd9OtshNrf73b
hfNAV77pHGa5WY6QyqitHTg6+8SzwqRvV77E0gVDZ25BemB0mYnyUyy7KoE0tNHt2sL17wcn4Ee4
4Vbb2iQMTkaqfJjs2Hss3Vlww2LF85jWyUNW0TURTLIwL3SsP1SgAi+nnozAdW52XUGye6ix1nAD
I/1xLB13a2A33tXKq3d1Dl1gWFeRI+0BHLOJEv9LKqCnij7Ovl0f/IVNxNEWWy4kmUDKlJHIFAQS
JLIUrmsd7czElR+OVPDia753VftxvbvLAi+4VuhEp6KxEpI5bK5EiTQCA5GeJ2gf56HfNNMPEyzO
uwbYoe8m/DreBstzf/kQBoEHzzgZZNuDiLGppiJDgJnb3s4GMz4yY9XcgUYXP8J7xIRxtO3t8z5v
flmp1937dert2OTQPnTh4/EIQ0K+N6yg+A1pQRsmk6pj5wwGCpBFgacJl6NxdpqU7A3DG55MVXlP
Yxl4vweYdh2qoRhbVHEMf0tlNf4E7lk8yZrRXdtU/Ttsithb6vXsgwxFel+Kzt8kbWMe4CucNGFO
cn6mQT29OHUJ0J9q6jcotThhglnxx68sUDxTQTKIqFTwSy3gGQPxsDEiUGR5lBOzQ45cGcwy4O5G
55J7qpIGAsEKqbSy5NkB2We2UVX90HTu8M5KmEr0puv97JwSdQ+nkvtKusYW4tsuPG/SZus1RP6Y
GIX9Se6TDYW91WbsvArS8KBIIwqUsH9WwZaALRLCj3K671PP+OPBdvCQurCUMipXnuEsEYdFj7GH
1x89pqlvbgqz8A6GTIzfZkvTTUBpsrW4k0PpKEmtd1+1xr4veP0G0RgLfjdmuklcDzaSXm0dE5Mk
G5lRGEoOPH1TGWR83L6ADR2N4QxrkvIps23Y+EIn/WBXdrUVvRnvxGyVDSdGlYa2EdNNPnbwN7eD
T1F3/SGOMzhMuLU4l1XQHzy43zz7osp/TNCf/4AHDbxHeW9yjGpmrWw+C8tdR2f3tm2Lpg6QpktN
drZoA8u92Prn+mJa2Dh1cDYBJcYSCqFfYFWPiGqDsC7Z3i5vgjJjreqQbM/sW3hzDKCilo95/phW
f+BFc/3ZF+63jnY/NEvXriT0qiNYp29p4IFkAOtnv9z29q/rPSwNvRYYN6ML1xkIikfTqEYwXnhw
hxVFV/bNpbGfe/1y9e8Y5laN21ekqLn1IR2agBlLhjXV1oXmdTUZ2Ls5WQdjlCj1D4EJr5sUyyN7
vWlkdCJloFI/h1sgLo7wc7HLh6xYaXjho+qCMTYKsNhUqjwq03yCv4JMkqdWxOZnNZH0mSUsP9z2
Bta/R5/BmghqRQWKzuZTViWwbrA3t7Ws3dvGEuqNOBdk5JvH0pZhBmLL9ZYXrp66Wkwq2Oj0ATIE
SYbt37yDIXXS9WECx4YOGgXXO1mYNzoZknYuB20YpU0pe2CE8jAD0b5D5uv/37yP0FbLQeRMDpJC
9usEs71hI4PS3JgweQ3rQA4rXVyaQ+hCf4N8AlLIHC3nFKB2z0yYCfuwdG1f7fLbTe+g38CYW0Pj
vsrdUz4rUCTfJ8G2pF+Tcbx0n5ofX4up4RcHS1lHVgBqWpDBH0m7R3ThH/PcaWaHCejWwe+J3eVt
7n3c9kLaVtorKPnD1Nc91c6uT+JwmpXnway43vrSC2nbKBUZSPWx65yMvLwfTQcp+OR9HDKo9mDi
GmkSqlaRlc4uTd959BxtXTeJATFEl8KdCkKlrE8euMfOhCdsZXkvdaBddyl3VB54eJtZ6xSexmez
FSfknVaef35OPSSfn9/69/MPEroGtYVKLpRmdrCkgshedrz+HZaeXNuY4M7dk94Hb7eREF7wxo0a
XwLcaW9rXVvYflMyrvwJqw43LauDp1MJ6YhshVq7sKb1WxBUMWRd5NQ5NQXCqm8q+GOpU8vXHn6p
+XnqfjmLRx9C4TTAw1v8rmidZ7fpw9G9q8y1c21h7PV70ECkgNCzB8kKUx1c130fcU8Efam9IeOB
aaNfhirYUTmwVSWRUf0fZ9ex5SjPbZ+ItRBBwBRctstU7Erd34TVEZEEkshPfzc9qtZvzLqeeiCs
dCSdswMcE2GzCiIfnMSvmlqdj1bXeZJMZuPFHisfK7xvkbz3YUqN6/PlD5x90y5/X9u1k+ErFZSM
x3RM4QE0zOOD7YMVWs84JJRjB6HyaQABApjyglGbvsEHAhri8PW487yqeqStgu0sKaEKdPkfrSwI
HRA6EYp/4kCdp55qF74j7OeIi0Leew9mAaupqz6i40FlVVYwUlEoMFcJbJ3gXfUlq3z4CH+93P7a
otNCFQwfK4hQmFVsGj3kpH8NBUxLIMp2ufWVIdKpeMC2GaZKEydOM1h+wB/IH9uoGR2o37sbA7QS
DB0tYvlOZdE0DaBi5M5Rhrd7s3VMrP15LVq5M2WFFPjzlO4q55sofsjhR72FZF1pXWeVjXXdV0h/
2DGnPxz5VlsqnMWXwt1QRl4ZFluLVlxxPwV+jsaLVWNIqn5xKt2CQq39d+364XKlWmYtIwMSLbR8
jNzedf53gNI2QtXKqrSXD3+KtdjMUOy3c1wDKJykHTuCTGwKFNrlVXnujoxIouPyMdSQyBUTdMdr
9SgcWHODwhi2AQn2JkWuJunajSNpGe0zJ7UO0zcl4MPSktCMAtxajRBfkq+uBdUHCwzN7Ducjze6
tDZg2jYWMhPmgIAUu7V/FIPp75MWVoUdrBwvj9naerL+nRG/KHOk/dETGLyGrXxh2UYAWpsMbf82
U5kyj1oUkA6mboMamaZqqkDvK0UZoipeoooNl83LvViZDx3+XqhkTlq3lrE/zwHsvovhW84hUTQ1
oo9KoB7xBoaZzBHwsuDp8ifP98/Ta8Go+wzQuILtkYLgVscP3IGTpvxRVd1L0Rwvf+P85MB9+9/J
Sd05g4o0EbFsM5jpieRezjzYiOErS0unnXVWR00Ys3lxY0ApoqbHJIDJKTKAl//7ijuDr0P6/cKW
xWCAL+9hY6BsHkrz0EBebUjLCHUCpDweg1wuVaCtL54fLl9H+eew906gvQ0/XACUkHPN5h9wpIae
272Zv9vqp+k/8ezDFI8j7l/K/dIaWzD2v0jaMwFBB/+XfCyshBtT3FhtxGT1Tglc5BrII/EpPdrw
kKRGeztKduh4+3v04TDGevpqsvQ2I+4elsM3RHjVdVFDJww4bWcA9CxIDJ/fDMa//BkuxrcerzfC
39pAa0GjN8ds7AoQ5hiBqmRrH9NJvF1eNmtNa0u+CszWZYlHY7ORUT7CtrzZEklbOd10RtvQNCNs
JlsSl4sMnZ9Fhrxz+wIi4lvAwb/n2JlloIPP26yyQVIUVZw79gibNlUcYK6jYtYmQWhORRJBpcc4
SssDh0BIUh8NB5c/2sMShAx03KUSHimFY0kWlbmajnYLYFmvpuFPMLvZbvaCDJl4mOpyn5jvM6ta
yBkZEGEc6jb9KgV07q0xY99QX3OfM9JVYAMJa7hzu4Tu08E3HlIC92BXJtl9U9H8NcnponrHfRQP
rppBHWwOO4W5nvIJYKdAvLI5i4PU+X256RVFAl9XdWkdaKp3HZxdylr0vxLuGPs0yerjaHrqZ4oj
4GGcSpdHU1azp0EtqBM8OJInJHGHw6A6trWWVoKnTgIgvaNyy6ux+lU9hr5dvFctfYGvzpW5Ml1u
rzQ734H6hBvnRgkg8BhxDm6w8eXyQJ4/vPy/b7FP97DWBY9HWhMccrhh36uicSwAqafgqe7d/q2E
/ctNBYyCtxGZ1z5n/3uOGfDUzIkVoIZatnBiN6pbxaE7Di3EJ+6zB2cQG7fjczVo3AD/rptP/Uqn
FiZ+qrHiorOBM0tlB/PxsrB2wN0rFsFKGM7yjmwjcONgs2O6/SaT6Xx08XSMWyJzWs9AnMcOU30k
UYayaqTeYVL6c1Ryg3m69hFtIMu8FsYAja+4SD66Ygzz8tkBFE1dUxNaxk+LvnPhzU6Jwk2Mc/s9
M6wJ51cwm6CMGJvuK2tbR3t+GWML94e8aOKJTe9ZOvSnGfbbkc3SLazyyhmicwoEjltRjI4VG7b7
ACD9rxbabBvR7fwMYIz+XcqJGwizyKohhhfoz0rWLIRvK2RDJuvrYDbPl7fnWgeWffRpGRdMNoXj
QR4cLuGPYNTu4W66sRVXdsj/IP+72RgSm04wHUv3HaCGnHp3DHoJXYYsygCnUjhFQk97Y7hWJttc
fv/UE9hdJjXMfCAUzOs7m09PkHb9AU/wrZvO2nQsI/ipfdaUJm/Txo6TdArCGWGziMaqDm785ZyF
JpqzxYc//8TwdEsiXnIQ4uUMZipQu8feSu7blD0EARy73JSGuFv8R4fmx+UFcL5bnqftQ0SXzDKl
yWOP3trq1XcMmMcmyMuXu+s+oG3CYVRN7aIaHjdNE1qqOvD+LehvK09svPTP98DX/VorSksFWxkR
z/MDr++dqf7COnokib3Rg7U9Yv078yY1m8YsMxHT5IN6T/WwlQ8+P9G+TrSczBpaK05txVM97CH6
8cM1jDlMBv8OwuM/7bn5jxrFxjyvdUKbBpSrHEUX2fEum+8dmGajCKw2Ho9/H7//exn1dN4lfLkb
K2cZknSzJV6ENfpPtl34UDn1x7cBWMIdOKXyD6TN3V1GA3hHQ/k6bIvSyFA8oR4Do8EhsDr20puh
7NN9bVfN3iqsICwhbhz58B6Gcrk93crG8Z8td5hgLzIM8NsW/sFzhbFXqeruq9pTu7GnW6iI87cJ
T4fmczBozKJ0hxiyzFaK7VeIJztou28+CPYPY5OgugT36sPlnXI+gnk6lJYYjqyIwUTcBOmxHADq
tFmIZ9t1rWuRfqqKlNsZx1E1VM8uNJayNLgvKvntuuaX3fkpPDaFgPAjaVH2QUKvaSqgXb9W7ZZ8
ytrQaMG9Cnr421IgjFKhitBN6kd7dH56idpSUTkLvvNNT+czDbUJKfIGsundAHxSJsFvCoOprT5w
n5/uGsD9XmdeZbu0zeDD7vFkN8GjPRp7y9g3TcmiAeim98tjeZaqiD+jQ9qrbuy65REJ/Tm/f+qn
KjsyI7WTqPBZesiDgL01ntdPX2xCM7mXqdO6u7JrLQkLkTrYWZlX7tPSz82I5S30MYBM7W+NvEl/
tYGa5rAhc/EtcFgAHLPBM3lz+Y+fDzKeDswMrLGzE7wwY5d3D7yisZWbG1YjKytAB18mQaBcQA9p
PIBvyWkWjRBP5tfIwnoBtMr/Xb22Bccw4Y0SaQy+byYTmvBQQ+2D8aeLJM//f3CWbyyD9mmHwCRT
gACl6hhYvAdS9K88I1cMztK0fln3levWXgfFdEaBpDDDojLD2X25/MfP5teW5rUDcIIBm8lJb8YG
y94EtQqounaH1Dd/8cCMZElO3tzdJMH0Yyq3qoHnTvXlm9q9JMiKPIWQCXR13B/DIsPie6HMy6Pl
vm30ahkc/dBavqCdiBYy9qUz2dbJmDnUTo0+PQ5FLV5hEd09+HkvXziQnPDGs+2DCKj5OvLZehhr
y3w3DV4+daPJN/il5y4C+Ct6MmcIJqlmPCXilo2Qo5c3GR3CQQ6ha833JPkNYOPlTq+Mqp5M8MoM
+r81LECAkOShKOgNtdu3ZBo+Eq/ZkrlZ+4h20qTQc2BwZyKntssmF0c7DR7zQboHDxbBO+A6W7HR
nXNBYRm35R982lJMlFCUQMk0Jok1hC1c4CY7/Wa57RVn5tK+FhaU8hTcbAg5NbB9DT0Uwn5xTtMo
5bL6eXlGzoXM5RNaVGgToHO7jtsnWYtf0s+AFAu+XG46OL/A/x51n0bHkIXXMTg7nmAAW4bOsCTD
TSiJdI9emzyT2o/7ov9t98XT5e+duy0tXdHCBK3sqVbJNMes//CogqbsCEfVR3i33hDv47pvaGHB
5aVBYEgPEp437RJwGnMw8S36JxsCCExc48q19EQLDYPn1ibPRnLKnfnWSMFQUcz4gPWGH13uxt/Q
eSb46ImDEaQgONm6EsbFo0l2rMF7OFcWf2MJm5to4oYTtnYHNVKODAOuypw9dozYT6PZL7zcWhY3
kyvcUz2xMg4S7r7AttGVMNYq+H+e1xWPaZCUeQROATtyJHPjbmqAs7v8/1dW7V/zmU9La7A4FD36
1jzlJL8vwT+yiy1b5LWml3D9uWkKTUhq9tYpmCjsqguS7xXLtwSu11rX1qift2SAfwUcABisZdrO
Gx58SyQbO2Al8ukpGyjwNVKZ0BgC/P7On+BOp7z0PmXk1SZiy15krQtaeE36oBpU6zcxSILtwwSK
GmCH+dYJsRJS9axNMUH5yR/tJu6s4Db1k1ekT0/p3G2duitBQk/TyDFHsq8fTSAza/MoyortMhcI
RMK9P0Sm2d4oGrIvZFdDn7i0bxlvnKMzJgZsR8QvEDKSXRoU+TGoevkMioL9Wk9JvxExz5/DAIj+
u/bMoi5cVsvxVDc9YEBpFkLH+bUagb+H2Hpe5HLHB1A6Lm+itaHWYllQgx6lPKjY1cq+a3P6C/on
x9prNkpna4tRC2JiynoDlAXzRAvzLuXvU/AOsMURPMKr/r+rv/pJWgvqkdk++VVffqfQVDwBk0xP
9rCUvS6P0flOuPqzrM+6suvhxhZXxh3N62eT3JVlfvC6rd10fj0CwP/vlKcK1nJWScdTOk3Hjr54
vhdlpo8kcbXz+v5wXTe0i0qnZg4GNEzLsy7nUPoiJ/QqhZVwf/Lk9HH5I+fXk6uLT7iZPZtDMqoY
umNPylYHM+B7XhX7y82fjzuurkBh+d2ANEg3nXpIuVpuAQ3TrXfj2iRoMZ/7M4MLh+KxlRY7Vbg/
qfJRxTf639VEy6hz/I3ws3LuuroOxWRQo+qzFAph/7Vfxz097cfb7oDyNa6PP+ir80If0ydQ1mPr
+AKpmrctPv/a3Gh7Xc0g800c3zWqVxEIPOTlzt+y9F2bGW2nZ5Y3Fh5o/XHa5d+Kwf1GjGvkTaHJ
pGfAOqj489QeeSy9/nGm2RefVtcgjpa2lyj86aQHUMDMCUNpUOVddcMI+VPOzR4bsLu5vGJXgofO
G8+lyfzcqIYTuMz0IYcnzhezKKYdn2b7A27q08Ztbu072u6GabRXG5kUMYH5RFCSu3xqTr1j7zkz
NpIHK+vnf9QzKruyzCnHPEj4xVXVu7Sb1zy3nI04+7fa+78XUldXtwhG0D3tjuNW4fRfIWN3Mrw/
kLraZ8n8IKpxZ1gSwuPdaVBMRJQtHCg38ow+bM0m8uwhlFkRmZ59XbDRMU8p8KQj5KHgxFUMJ0nt
QzJvaUWtDaW2FUmpWrsOcMPpgYfgbvVkpsaNlW3Rudaa1zYj6FXItEO2LIZsdx7BYuVtAh0/ZNXW
UlgJlnpysOCBY41Jhd0+Ac5x57PpGNjJnjAWOka6u7x1Vnqha18AHJL4ZQ34A2x1f3ETSor2/Di1
EDy73P5KyNKFL2C4mBALev/xmIu9DUlGN78KDoa4oqtd1COUZsQsuxiF8p+Ii3EVGG8pCI5R2xU3
op2e7bR9lZzs6wpGVpc7tDZgy++fgpmbJr3TgEsKXGB945H0DhnjI3W2LnNr47X8/qn5PE+rKsGD
DpKE7qENvC6CRPyWNN7af9eO33607RkC01085R8chXjq/bT6jY18Pgnh6kIGaVFkLRS467hoBlbu
prLJfuCoNyMazOSnclr2aA50eLNFH+wMZo0b3z0L4FlWgbbNoeGYz5A/gsRGocJSPmbtA/WHOysH
/dEke9uZH7KmPNVIGrT1I2QorsrlubrqwWSQtuRDI+DOBdYiS8JGRHPZQyqkAEk6TPNhIzm1Egf0
ZHvm+Tb0nXgdq9Ez31IP9MLeNeyfvFLuac5TIyIc5qJXLW89/T4vrs42KM/xPMQOzyKatqGv5o3J
WlmAuvKBsJBVm5bW2/Ejd+ooRbYt2LziU+yRM0ebzuTvUI2yeIqjDcez+93oPfPoZhX9EwC8ubPm
aku/cq0XWggoLZNaY4W4M1iwrk3g7NNlN26ZbLznVkKAzobN+qb1SpHxeDbUrdmO+8K2NuoHa01r
AcBOJcVI2lUcIM3U8/pb72VX4KSwDXX/UBhejpSViIsdCr37YfZ3pgWnInsmd+lsPIveMw7jHLg3
vudfebHUrUTdpAceOEOGhJSGHZpz90dleRl2vb1VGF5bUtohn1RTyy3UsGP4FGGD1/vSu29H/5TA
XfiqDafTS+2cUdufCFQQrS8iSCHpeqTuvNH4Sp5Dp5a6c+1Xha2q2OD/jWqEfmkHuycjyuWbZ7kH
39oIUSvrSieZdmUP7bkywHdcEkFW6dan9kaY/UtfOrOr3WVqPp2IRmaPZsvxeoBFbbvrCPQQAmbb
cRAQcD1rQewwydV47wnPPrpBm+zHEoYqIpDtIffhMVNbsAzMVVqFEDax/pR5osJuACd1yJzpJclS
+1tgEft54mV715myOxWi4jeW7ZmRyIruph5wxR8g/BCJoCjfkIRVT5cnf21+tEiiahfi4EUN7RGo
+gICwPbCVVHiDN88BYJGQbwQ2envlz+2ErZ0Lms/21k1TnMV42YZSbjBVO2xyuvd5dZXTilXCy2+
QDyvEtZB+PFkeRI2wkM4Ov4uLe+b2to4ndbWmfXvWpg6g3YGx0daBUeYfZNNGxtl7d9rlwivlV0+
uFDzX9TDzd9u0IWNKkMLebqtk3Xtv2uhBLyzpJ2HbIjzQHah8M33Vm0JiK/8fZ3Pms0VaUYCcSeY
nU/hMMLLjmRwK1TD3MOYzrmHL/jrVfOsa3zMWUlLVEo76Gw5yEdzkPk9lKEDvA8RW+Rw3UzrDNeB
0yaoiobHbSG/GZBhcc32ukNQJ7cmXVlwQ3DcgiVcU1Wyz8mWov7KFtOprajmlNINsD5dPjc3SASa
B2qTgYd1VycbAXHtG8v6+hQPe0pNqEYuNEzHjZgRHPzFWaDaorysLFNdf6mxvIllNoRy1WQf5sDa
dXSrJrDWtLZ7WZ2IIKhSoKxk3UWs7fmbD8m4jWvTylGtszsbV1hdroohdmUaOXV90wVQWYHgaNZf
4zOGO47uIqhsx3Sh1ohjbuA3XrsoWRSbvLyV0dFZnulUIbaxoorb6cUO6jCot9jHay1r+TfYYASt
YIvCldf9BsPBHeHDxsYtgYyVBak7Bk6DR5QyfbjpgKdyP8DR9zVRRRL3Db1GawADr5M8Vdd6vd0t
aP82/TD7Yjdgq4VdCwHDy1HtXB8AxNJL2jNrK9JziBmwYspDmqlnP6gefP86FoGno+AZrxKZmoCf
tFlthzBliMvE2kEUIx5b81dfNRJ1e3FiztaInc3zLT3SjhtCYe1X+zacV752cyS/BR9uiw+H9A4n
BB6rD8C5/PfSPPtpOL9cHsS/PDz9qoZv6sVuiDPNM4AZMh5rl+yStPGdqIFGxA9rmJPfbu0ijFPW
fc2RrG32UC92X6aiKADESoabvilhoizUZFqRkQnxR4x8esRTKPtd1jYNO0KgkFgALXMohMtgZSsL
+WFDo9Pal/5ivZpWPiR756nMfsHGsrrSclNH75b1sjIQYGPR8OG+ngSGs7TKXVCDC1AY8zUlsGX0
tBnLRr9tEwUmxiKV02c/DAmYbbCDvNvl6TkXBnyT6mU8WMgEQ5Gi/cBPQtiJ7zp+jTrU0rQWYWCF
RCFRCL0Ixlm/z2lPb1SeiEPgjFv5pXNXnOUTy++fjj1alnwanQ64ZkGzA+mSG2uEkKti3b0g2WGQ
2cY5cj4UwNrl3w81VW/0M/PxIDNU+W74vhX1kLktQxPY5g2xsfNT4en4ATJIc7TweI37Njv1g3NH
uP1xzSx7ut8Dqo+ldPIeELOsvINFy2vNya/LTZ87YZcFqo1MzcrW4dwisWf+CYIfafETPlKhXVzZ
/DIhn2YYmuWMWB0IBF5aPlpieBq58QuuG0sddYtCvtaFZUI+fSPxB982TPh5NogUPsGT0Jnx7nr2
ja388NoXtHeQmgHRzGZAY/nowNZgjvrhPz+tEOM2IcznV6inWz6wNu1xxwENmhidc0ukyPbMl+l/
kpDglytS9tg4jnM3QW03Ggvp35SmyMfQdJwsHiA0imWRwhAhGZizN4dx3LiYnl/UVC9LUyEdXs0Q
ODTInQ35LTBSrzqdqV6RboD8c/Fnof1P40U2UxhFaG89B85PGA20CZtyU9qZ00ww0Pje0ZRHYB4g
pTD4X+0Zys+Xt875KaN6OZq4vYlaJIKKzJAi7vrWiwrSlyFl48bhuzb62gsWhoN4vkLMOlYGFP/B
5w15BoDZdX9fO5pkWcteZIZx4unUhTUk61lIBc2/FKybtnhkKz3QS9B+4EuzpE4OFcBs56rpqW+7
L5f//8ptiOol6KzkPWVJlsNIsp6PNqNVHfUo44S4s5CDUQ6w9XF893n2KDUOwjfm/0xUwiCVTZEA
AFMrPQZwX/ieyyZ4hjdA/sVx8FsLuPHXy39xZRnqhV8nkcxoF6vkIcDq9qvWAX1/MG4hKyOOTpc0
G3vpLMgbB6leLB9cMQzQ+YOt7pjOOyDiGQjx6jRNyR/PNr4CAPmU4H7quePL6HebdedlHf7v3ZD6
S78/RV5otJhmQAf/xFoKx3cIQyi4yaQuzaNhFukOIh7uEcm3PIImJjvmnfIXsu3GgXuuOrV0Wov7
mY0bRT4H0/IE+uiD5lfmUA8SEsbDDMBX0JQqNEb54FDjmlfR8kUtrPAisWCPYPqnrIdP70hD4nyV
ydZ7ZXUWrX+HEzOIcWSuBy/dNCqZG6WGupGmFVrJO6xSblQ9vYw5rBa3XKrW1qcWX1Dkhm2qiw86
lrghxrfadPZ5ctcVG6fHWvtaiCFdAVcUc5ih0vAwl/y2gS7WzCCFU0zPl3fYSgzW6+mElHVp2YBW
BM19MZU70n8PoBd0ufGVv6/X0XlOCo8FlX8i0D4IZgEBYdBznB/1fE2KEgtKr6TnLmm5nxc8VihF
MPloOdmtXbzU/bwbiiuHSNukUH3LHdZjm3j8kUJfInF++clWGmLlBq/bA/gSmYfM86aYDWkUeF7Y
jQ+dU0SA60RF9355HtY+om10xWxlNqlPYsewj5UsYd8mYTlQ+SzEUw3oeCI2QsrajGsb3GWBOQ6D
wSGs+QEbhzAL2K4B4VxZW+DrtQWr7XHY2nNwtl0R12T444C2FM35cBxce9pdHqy1D2h7GpYD6eBB
l/iEjOgYsX6sjwjS7MkGCXLjE2SF40b1OjmfTQrxKuadqokBMwpEyM4SMIfskqltIWRGIExi0KSG
/FhgH4ai6fdJnfJ85yU8BWfHCaC5VKNuOKeg9Js9PzaVNwPoOkPwpPNd9iA8s4lt5jV3pO76cHAn
eerB0w5nb0zuqgwRUqrOeRsApnkE9K0+AFvfvnadl3yZLNXsCqH8L3ba0KMcS38nCqsJuXKsHVH1
vJNG9gOGgv1OUR/c+VaImzEgw03eDtmj1U6qDcfanB6heDJGwZhXYenLbJ+N/fQ+eWrYOYHMb8s+
m48AJgBz7BrFiSZecevZ/U8Xcoh7CKxkJ9x/0oepmKoPSIKmP9rZzyE5KlL/T5YU04HmbX0Qsynu
6mQuI8E6ceDEgAZZk6gHldTOTTYN3X7sbQGSYjB/FMFc73PbkDdUlOzeb0tIvLcWTIAgPG4+EFob
SLg0PswNLEuCiSr5R0eDP7Su+qjJDRohxgTxTNrh0EOIBELscuGSBCrygbj7QQda77lZVx+eNacf
rZ0y0LfSNgom85Eh2oa54OAkQs//tlP5b+Gn5FgyYJNdQerY6dN3pVLrrUyHYT+4pALVcp4iO/O+
95XJXquZeve+U5Z3wlP8S+Z10E4cukXENG+AsZh/X7UNXO3oQYnXU2CYYnEqdahJuSjIyuduLDZK
4yuRQgdwAIcww4kFUdWxAROpIRYdFm3+3wi5lF0mYaRwVTd06EYP45q273MZG8J4ZkXylPbyvQSO
/rrm9QQMSe3KdNoJvl456A5PXKVhDwri5daX+HzmeqhjN4BxyuXAGnqSOZj3pHhFoPhxXdNL9Pt0
86RQi8tQaHUh9mqHrvFgmVc2vPTlU8NuI9iQG0ETs9F9p9n00BFno6C+Epl14fKs6up+moYJrzkC
uSUoA5MdTTaeGmuNa+eKwUqnccAqju2eRz4MTwXQEw1KDpfHe6157VRp54J0cz3X8exwtWPMhbir
hXt14uXGxlpc21Hajq0mCCjwhtNTn0DrtKTswzHaHWFjvaOGOF7ux8qS1JEZgibZ6FKbx2Xzzarf
uvaqDB3VQRmN8DNRVQiAvc3Uowk8N5htQCdtrMqVG5BeC86BlzBcB7M7wJNelWNE2i9l9lJLGtrW
Ro505Rs63iOlUAj2kHCIR2rBysnxy3zHXdXu2+VWCv7k9ECgtrYFIl1ZUf8DAeFl4jkT5Jq5hSmX
dE9SGYp5q9a81pvls5/2MYGyUiIzw8HTNJOnsnPFHqgSEeFx2kR2UQY3Vq7yl8uraq0vWtAwuemA
R2dP8RjciyIPG/MZ/isbW+8sGBKPBB2FkbGma5MZrc/Qdz8JSETfGonlnXpUWCK4TgIcMy30CyN7
A0CyO0yqqKK+Hu3bkSX1zeUurjy2ddHx1s3btioZSPYqyV+gQe7eJPWQ7Gs3QFWTerdyDDrYgvT5
sW4asnEfX9uuWtgxTWPo7bGDDBH1cb4+qmxLEWhlynTIA/BeDp+VrGMq7ftSFD/xrD+aaXJlwNSx
DgWZoTJZ1QKKQ94dBHPB5QF5yOPmn8vzsTIyOuChoDVMjYxFVMN3npjrfPizt/FqXxua5fdPW6cm
suxL169iScCbtmGaBGmKnj5d98e1vdL3MHyEaDNSs8Z0yzz7AJbKRgRbOUF0mEPlVo5vyGwGleat
pX8Un0O//ka7rfTP2phrZ2xDIDMhOsc7Mc9S9zUl3S3vRna4PDArEUvHOkwQu6W4tVax1eRN1FQ2
XF+ChyGv7xUzd6lozOvulDriAc6tCUD1mF+SNdEI6+cemd8uuzJromMexsCSvCzLGWR4tjMUu006
EgkFr0K7vK4Huro1rNUVLTr4kruZOdxOXjc9l3NXRnBdEN8vz8ZS5Txzd9UBEEmtiOu6bALRROx5
1uS7nNPv45AhczyXXwI67rt+vC7M6VCIKi1MUP0Ij42Ch0l3a9KNXqzsCF3qeqoTtwwcAjBtZf1k
I8raixMbnnDWXaHGrfTzyr7QZa5Vwkc+9IFzMofyVfrTm4CC2+VpsJe9dW4e7H+D0dzV7pRUENJT
AbFfqtoBlBbexiQcAwNJReYMLaSCBdQKaM+6LAoG2n6RTZMeUjGZh8EBjOLG6E0jO3SwlPylipGg
1h+UWRkOoGVFovCzfQd5mjurVtnJIMbwjFQGeSe9gZd2IIM/LEnxfvQsmAWLSrQ51Fmy+sFsAXSH
7dj4I4NwAlJFmXy93OmVAPx3LD4F4MLNhF+XBd6Wc3OyUj7ufJm8iHqLSLnWvnaqBi043DLPQD6w
mkgN7ndzag5Fc42rLO4rujECayeLNdIaYycpb2FteEybes9MtW/mbGPDrOxO3RbBT1Or7RIwzGgw
saMz2y+2ZR9YgpSd0fovFiwXsxaG25fnY2UX6bLhzOygS24UoMGIEsq8yNSWvwV9r7uNRb4yH7rE
9pA4cIRKWiu2Sa92AtSQj9Qu3VMvXGtjwFYOF11lu4RCZNpUI86UZo4mwK2r/oOPb4z20ZWqo/+j
w8T7cob7Fid4QPgPfBl+s3GPsxR3KYo+G6H/r+LSmYCgKzGlxVTYEFSXMS+jcZ89WCcnUlG5M43Q
iJxQAj6yM+77G3OfhKeXdJc8VB/0ZuvzK6FOF2tyIIFpAbVixWMvqvd6YPa+EykRV6407YbhBUPj
Q5tSxEX9q3FRLLEfx6TcOVu1gLW/r+18QlICoTEAGZjwo8D37ryJXvey1hWZhjGzcrvNLWDF5QsE
bp8prBmv2n+6wlIuMlLOJZq2aHdbEasOXaSIwyqpzTARg9hYWit7RNdXasTkksYfkZ9J2zT022L8
llVO+jHmJo0aK4NrvEuKrfL7SlD5W9X+HOStpJNF1dsxhZiTJx6V+M+GKlpTbCDD1tpffv/UvpPm
XELzVMbM2M8zzsviq4Oyt9VuBK2zHA6EeV1fqbEk4YlhO7EZOZH/PtwDi1i9teHTfJI3RSSP1jcU
tZwXc1/tjFvjW/dRf1Q/zC+LWPvOu8VtbWPeVsInWRb7p576fV3MaQp1TEsGBwei+btA8ZfEFVsK
Byu7RtdimlVXuuNE7ViQYH5QaZMjV06mjYlaa13b8+XkABXcpRhHYt/2ovxee+3z5Y2z1rS23eG6
3hCeFk4shybfi7TnLyhDIIV0ufm1gTf/HXhYGfgErpR2XI3GwTf7HDXxTIRJS68bGh17iruDbQwe
ZhZOS7dSjndFEmzElJX/rqP1KtcQfj93kIwk9aHl97OfREhvbSzJlYHXAXumkRpDkPwfZ1fSJKfO
bH8REQgQEluouXpwu9tTbwhf+7uAEIOYBPz6d8qrvnJRxKtVd9RCQkOmUqmT56CgqZL978b2j6MV
7+6adBOwp1xN6eBU9Iyay1C23wo+hcm0pmO9NC2X3z/YUgaIyugVrXP2s/qx89m2t3u2zbN2Xpn3
pZm5/P6hA79J0wwMl+55dNOjUjUCtiJYm/YFD26yCYuWONSG5Mp5ZHQCEjs9V1X85ORFGibwVxEb
2crzz9IwDKPVAq9+Qww9HAo5jijrdIuiKG8lWFtaBMNsgxGSBHipGs6580YnFQ4KmdHpzvu5CUmu
OEpYPNvrz/Wgf3F7/u6n3ncRB08xkfcBJv9iF0oC1gSk0rAul88vPqvTLfS/8w3xZz9qck9tbxvD
9XsANQHx4CGAoJ2rgVF21C8GqOJpnsDUAtGYptyAa8v+Ynd+O4RZA/a/211eP1c9ExSSuGXuk1zw
U+MN21KA3ZHTSWz8IIUOlpevuNYFStu/uJNkU9hxmvrsbDUjgh5P5mBJxgN1q1K2Gz3QDYeFqofT
NNb1jkqld8wV7cGqWX8A77Hzg2e4594e8vXN/hfNkj/mc1FCM+vclhOqWQlI/H7EAmXGK4O9vt+p
ic6umrSM1eWYYsCtuu5PT9BjN6+9Ql53Cn8xK82STRA+F8O5pPk+mL6mfrJF+LsT/F8mft2eoeub
4i96pSG2St9rLyGIYiGtjzEFVxfJQ4JKjNs9LK2B+1+/KQcGxEGQ0nNWJkGUiBgVLXW5kjj9Eyr9
fan6i1kJgjdsSjr4BNvNu6iPWfo57VCC1gyD9dRlM1gYilTPD3Ngl8fMLZsdXjzq/QySsjftaLcJ
uwSqNYmc1Y/7xmv4QJbnaQUHAlbyQT4O2voMya47mzbClsmjyMvnjXOWCgR/pRpSJPjStZr5hYUy
Ea9WLGrRurisyHQAKVlG/V0fV3Qlolswlb8wr5Dd8Poam1l3P2frGdUr4biGo19q+2JAH45mJ5ti
T9JsAIi02ZUTSOZjUCEk324v6IKJmFhRWZbIC0mYSNOpMLUfhC722EShJa0VE1n6/svvH75/ZH5X
jNLyzlJwqLBD0moU3g9SkbU858JpYwJOi7QSNO2gNelzNYR20f6wPLlB2RKOUqsNczel6DLb3p6w
peEYFo/7tOOUMXoTAa1CJ6HbJgXZfmAlK+88Syvi/He+GLBCgtWYL61zILN0hfL4ug2JHF+CMdd3
rophyCiCF9Cc8r2zdwn2KsFfvHJAvdq0MoqlaTKsuXaGVrcuRoFYAKWh4EQXIGya1p6pF8zZBJiO
arQSXXTlGZKa39qpeys7d+09aeFll5qxRKel7mkNJzfSYTspgkSAiL/6qZWGHGV2QwXEWQ6YccXV
Tz2JJzsb3/9QHdy1w0z0KZGIwwGdg0kiqfLdhsjRyQJifktKbw3gurDHTDonylwFDDZuK2MAekZ5
ORLb+pBBQj7C89zX2+NYWiPD8MteVpU742zkOjs0ssPDWbaS5Vj6/kuXH3wKyVhSzM1MzmXihRfZ
CDBM2u6/8bCGU1jwKcyw8pJNFBKUkC6YnQ6c5aCjcP390BfPVa5fBg9g7DpZuU0vWIrJ5mTPpTPF
gGSfcwL3hWQ8nufwqrhz8/quW9FftE1jj+qrQAz+2UcMXrAvbrrS8NIyGEbeJHGpK5rbwL9IUMkH
ZfkGets+mnkjdjwv1uBBC1NkovoI69xAKgxA6ksR3GOCP7O7EmUtLLWJ5ZtaartcQgVh9hC8DQ9x
IMMJXA40ViGpXm1In962h4VCAmpSMqWilaBAwVNyPwq2j1sX5DZuXr1pbdsHEE/RdGsXMbggpwt5
TKZaKTc8V+laGnvhAzzTs/i+l+WcNngpH8I2iOxpX2mAJEPUywGB6lqgn1o5Xq7bvmc6mBaP5pmA
FvtZcBQXJdOnHCLkt6fxetPUhC/6LZ7GaDB056Z1fo6j/NlUwQoUcGE/+4bHKjxNC/siiAEWzf3U
PNnJZ6Y+e2JNXXrp0y+/f3Bb1iDHIdZon9l5VJQ10IArwfOShRj+qndcbme5hHhymRXRjJf+HQrD
nQhcSvXu9rwv2YkRlyCr3I/JFHfnjJcb1/0UO9WbTT41rbu3mhO/NzIxmaaIqkg5ME7PJdeRJAkU
SX4znWxvj2JBVwm05/9dg1GBuD/1cCrVG/fVOflRcWq/sH+Cc31st/TTFHnbfCtfsxf+w34NHsEq
/CAO8kW+l+++s11DVS7sBBPwWJRJX2QNUH3ULt8K1j320xqP1lLTl/X7sMmAooxZg/Kks+20L67q
v3K1Rljy5+nzyoXUBCP2RQ/BNoWSjxZ1zxHNWQ11+qR7HXIxRb5nj+AvFWqKoIcxP5cMleOi1e73
1PGb58lHMA50cLJBsaR3siqJNGbGi3drRmITbE/ZGOYg7gknv3N/grJE79rGtp+LAjD3oVNyb6mE
RVQnfENANnLXBQg1Hv+dLlIGtWODCuE8Fb9BebSbA7lprX8uYlq3d9x1p+Ixw+hlQ3g1DBwoxOqx
E8G2oeNRTo+99f2e9qmJ2NSjrYYhjsl5bjYQZsZVFBjKH+k4RLfbX9pPxgTV3djNvsYzOEm9Z1IC
EToUr/c1bUyNBipkQEIMz7azy7almvjemcs1BsTrE09NgGaX9lqnpd+A18j+2sTskIJuJ+zE+FIX
9P32CALskmsGYTjFSU5gEfNlfyacAvQ7BsNzkIh5O3u2u8lqbw+UaLMFS3mw6Zrx6+1Ol1bEuLsp
F3pBmnv1WdfkvS2S3yTzNrebXjhHzPoMNFsV3gzn4fTVP7aT4M5ZV8Unv5+q/e0eFj7exEyzGJyU
MkudcxqUOuwt9jy589vtti8pkSurYaJHSzKTxp7gnrQ1wB0JVOuhcgJ193KjLx6Ik5X7x8I0mTBS
IAtcXEAI2FcIyTa+H+RAxhc6IglKnG6PZWmeLrv6gxvv2Aw/61v63NHsC5viXROPd06TYdHBlHUx
JTOQQOXveVQhXtS5VUV9+5jQasVrLM3QZVgfPr/uSkiMB6ApwV222/ikbqOhLdSxy9Razd6CfZu4
UmaBUzCoL0wols8OvB5AsOfGsjqQqpxOQdUCP3l7LZYGY1h5a6vKBjLTw4tqzL5q1if72Gvj01DS
tTzcQmxOTZwpdYq6k1NFzpm2k6NNRBcV4GH4lgNas1dBjXAdVUzHvPGS45inCPKstrgjeoTSpGmT
nVYu047sTnpObGxlmuTbiggaTlWzVnR/zTYvfRhhCbEtxjwnKU6Flvn3rI5JVLdefnQCCdAxsi0h
A7flysFybcEunV0+4sPuG2oylcNsyxMwgHqTqdwOu87zjyov8js2+KULwz7zdEjqGZXIx4A84AjY
MucQD+3u/7/hLo0bFlrJNrABoFCoAK+LfSFS9+h6IEnsYVcrKetr4fylC8NAdSDUXEiWnxQRKJwe
4dN+ipyzz0PpopywIFJFY8voEM4ERAy3x3XNqaFTE1HbaCdOAhXLk6W8x6m2XhP0cl/TxpQFGcRS
IDBXnKBnxZ97m/7bw3JWYqyl7zYmC8KVaexyMZwI6E9D1Fq811C8WPnyBctw3f9u1nZgwJQJbp0Q
ysmfMpmyOFTayx9RGKMehrmCGpHVBvfUEVwW3ujOk34eM3dCaYjW/8iJv/n+9F6rNZHzJdMzfKUe
MiewZl2cRloMwK+P5dFmDQnTAFeEu5badJUWbRl0Uyp6LG3SbZPY13skm8UdSa3L/JgXxEr1ae8K
QKFKDjqS56AawyLnoT9/vv35186tixFcYskPzkkKH6qYhVufoBWq33uo5aAKdg7GHZCgF661mGf7
2z0tbVvD505eTwZ3IDC3nHT7tg2Ch6LP1lSol1o3nKwG65KDl6nq1PRtv3VjTaPYaaqVZVjwTyba
Ws2lx6HVNpy6C01gCTHjvYgzFFDyotkEuLVFSJL/6tzy631zZQTVTYESeIc56jTP5ecqy9/aIl8B
jiwZuLGjyFQoq7KZOvmTSiM/RuKnGOij1xWHvsy8qBDNCt/qwtYyAdhQ1Uq04nVzyq3qqxjKfZB5
2ym3DtXQfrs9Twv2baKukVTogM0ampOYrNd4ar9wNr23k7UGFlpq39hVQ1pnNu0vGSWEBE1WbguB
GrNmPtz+/IVNayKurQkv9k2Az59c/VTV1QAGAeil3W58afqNMwiUqIVgQdOAejJ2Q1bkFlAZ/gNY
Ap4tj6+s8dIILr9/cB99Efei87DGY8rGh85K9V62xRoifWn6jdOhbIaqnT3vwo/ZgFFap7+qkbBo
knfGTX9UpD58vq/jnFhu25x0Q4aoafJfAYMG9Niuzc/SCAxDnqYGLzcixgbV35T/rZueZbxiyH8w
x+YFE67bRFPnFh46LFoNJx/PzN6GiNHfKCw2vLZtjT+Y6zfv1SXnVo+abWPei7OYvenANBl3REA1
WiUodO06B8IyiRW/edL+p/eRhU+0dFcup1dhI/hKE+YIGNKctlkVH4tcujyEpGH70gSCsihRQGm7
tUgPeVy0SPwPAQVAeC63DcnxPjSDKyTnwTcB3qqvVizt7W3DWHDmJlQ8LucyIchRnUQVn5Fae1Ap
B/VA8xlw66hT9MWa7bXC3AVva+LFBYeYZ+Uy56R9KCwFOzDAglzc3tr1dz+4B0mHKTZh4oOX4o3L
m+Ij1vl324kpnOf5CQIVvwO6to4LG9lU4h0J+E3meuJH1ASConvfOlaU6jWq1aXWL79/sMNeeLZd
K2ods4npHdiaqmdnrtP3eK7Yijtc6sLwVKrH4zykKqwjxd5ulT9HxE/2ym6DlXv5gr81EeAuYIbJ
zJz42JBKbayueNQlHO8o5UEHYJu8vXkXHK5JWBx0vBzTuoyPcfCN9f86zUqEszQ9hqOyQGQluCus
Y0ceRr+K9PCaIoa6/dF/dskVV2ViMP2SWvbUz/HRjhsI52jXfahTRkKQ3yVwNylRIKST9W/Qpfhb
noxBREAQDEITNe9BZa/gnzweVjHq9KY0CbYTMKkrL3gLAzfx41lsCZcQDLxqm0iDNaWdP9Gy2N4e
+VLrRtDbcZJV2aX1tnrKIVtRiqNj/7rd9h8S6Suz+hfMuwVfu9P3+PQB5ENtNg8QaqtDAUdftPUu
1dBobjnutmMJwsNJ2Vs25ysP1QuOzZR59awBGNCWxEen7p/jJA1H2od5VuwmATnqNWDQUi+G0bZ1
bmeeUumpaMCeLe3gk5M6bJdQ73mOhzoE4dBK7nxpoYxQQ+DkEmVQJSeEM9khRg3njk31/4Tr1Ctb
YcFyTfZWH4QozcTH9OQF32oNRkomV8LIpW83bLchCaS2JI+PbuX89LtG7hJE2H7crj2gL3Vg3BlQ
oICU7GjHR629KcqsjD7XpOk/x7FM75odbpJUMzy9zEEFD1E3h54kkV2uAQ2uzzvYRI2zRatuDLrc
Ospc95sG4tCbutBrEpTX3lxYwE166tglje7Bcn6c7Ans6l383Xbpz16n/8yV8ylBlj+cLBoGiu9v
W/31Y4abQOix98oqtix+ZGJsjwMh330hX9uLtsic1itZgesLzk1K37mkHU2YGx9TCRqz8nPudVGl
78EzXebMsGqRZZRC9Tk+do14St3mVy67Zz60b71dRSRzv8pV5c6lxTfM2rdEjZQuBuK4/uNIY5Ap
FSsHx1LTzn/31QRQiVs7Lc60Sr6UZfqWJ/JOYzAMGmXibVFlKju5KeJzFzC/GSIIK4fx0o41jNlC
TXyVkiY7OXlQvCJpLGiEhCXqeKram84B7nAAro66+T7OLDi2QTndF4NxE/ecgXPasZopPTmBHVI/
e/L0eZq8t7ssw8Q9y2JiyuowsG7uIpHvqC0j5hdRyZuV4GvBLEwK3Sxuhwlrk528vMvDYjyoCRxO
4PC7s/2LzX8Ig0WtiiCxM5D/ZvSY4wl9TIKXILsHUQS7M6mG4WGdqrlYdc2csAY/QmO/c/lidXcu
wMVSPnw+dCGgRqRh13kOfG2T2nEo4M4lr9+ylJP7jMMk2G2qwZu0C39OtHWwBd31tff1vh1kmHSS
MSixtWCfJLXazN0B4mZPuBiGTWXv7uvBsGw/aLnKGoQZefEvzZ8tQj9Z8VNP196CrwdMnBvG7VbE
8maCsIzKEvCr5H9gXIY1q/4ArchvVbcqkHf9Es1NzPNFHIO6eQzH2oP3EvElqIUCt4H+Jyxbfy5X
1V4XbM7EPyeTRyY2cn70xudYNlEJ2k1erV3allq/zOOHLUsTHLAo9sBpSoavgqGmW+fkjbZr671w
SJjQQ80qFcRTEx/L3D3w3NlUVvt6eystffrl9w+frgY6QHkD1kyEFw5uDhDlhCLxtYvmUvOGMacS
pfMOCNGP4F/7SXukRlQhk4gU8Hy3B7AQyZiw5n52wblu4wDFkdxkVZgEX8dOguuWrXSwNPmGOSOL
4DnQUo6PvFZvRYck5cC29327Ycc5KVIci4iIQY26ccVbkHuQXBChKz/f7mBp+g1D9kDhBk4DmSAE
gLJKA6d09HTDtrW24pVrw8L8m0DmgeSjyC9XHs5fSY+D39+X/itACytztDD9JpY5J9mcgccYdTZO
9wDS5MiO9Uq2YsHNmeDlkdWVP5Vwc37he99parXRNKX/1kkPOdCKtK+FKtOVaVoaxmX6PtiZEDnR
wzTgDVFXeltYRb71RkpX9ujSIlzW/0Pro/Ar6XW9PJV2UsoQmp32zq4BFqnHSjzKLihWpmypI8Oe
M6hrcAuFAqAbfiTdC88+tfFPan+/vV3/oDP+zkVA5vO/45hFw8F42SSn79+fj9b2+TH77O29/VmH
cVSEU2RHwP+G5zj6TcMqBDIwavd4fooATAvHEAjwTbshJ+gaf62ObK8epioE1W/0am36sA9/3/7K
q7gWRECmWG3NLRBJ13F2qtM8AB4jd7JQjgnb4qGnPVnAwwOuWPjZRkAs9LdPGUI7Ngv/eLv/pTUw
vEadFrS2UkySolA1BSl5DfQMCXt6D83FZXyG1+BQtdB94Ccnf6wgjdSKTZ2xL940rEHyFgzPhApD
SAo6LBA4OLFc051C0udrB6arI8VTWRuKya3OoyfF2iG0YHsmZWqsrSxGHR3owMfhmTrTQfA1IsCl
kRgnf+wjgBECMsjSy/RzUvRhHDN7d8GJbV0Qegvc33f3LLtrxt15x3zIeznB0Z5ne+/5VfbGUKEr
QgW6//NY6DuPVFwM/2uFwk4IbQcSHCtexr8HvA4hLBh4bUFtW0EcNIFa18rz0/WlcblxuEIsqwI3
JhenALpEdQgfiUsXq/mP23N2/fxzuWEqHfis06Fok5Pdev8wDqKJS82+FBlfcbxL32+YSsKIKkue
IfKLyVMTO8+0q99uf/t1M3fN2DjWAxmHnjNkZ6wIFS7nXsxPAlCaUJdror4Ln2+GxTbPqRs4FsPn
d6+N4huUWqys7NLnG5ZRtJNfC57iqSeZT3b26iixdVUQTcDg3Z6g6ykI96+oOO/jghWaHR0aPEIO
ZkeFexL1p8yX4KUHRq50fleZvxKHLI3HOGIrWF5TWjY75nT87JD62+SVe+m5cP3BWtnvUh+XZfpw
jHsWVZ7FmXcUKgbdP2me1NQBTMHceZO27crKLBiFGTEPyrZ7RyHZOPj5K+/8B0rGzzh4V/btUvOG
SZMG3x0DzXLkfhZ8xytQ+1nJGGwOlZ3p37eXfqkPw65H37V6PFTzY0JKfWqCSfRh2/ZW6AgHbuq+
TgzbBpAfZA6t5EeirGcyD99SqzpmSv+8q3kzcE7slIwzQBXHYqQvbWZ/iRVClnLY3tf85cr9YS/l
DcD5tA3cY8LtcCyGbRbjX765r3XDugd/aDvdcffY8L2N22ICNjx/WNM7u36q4gL3329XzTiQGq7p
KKxdrOfHIP7h834/Zlbk8N3tESzYmlkYB8BjazWwrGMs4991CW1TKNGS0GdSRLQcVh64Lpb7d0Dr
+pffP6wC50mZ1qnnHmmrvxAKEgWL68+3R7A0S0aw3M5VGmTUcY+kCjZDW797HZQ9SoGKLx+Mq3Wm
VnIESx0ZFg1ac566oFI6No1Tf5/l1B3juuo3MmiSXxUEPvZFJcVKQnypM8O0rQm6KLou+LGz5mgU
B98LHvLmUMzzLnO/3J65hTdP14xwReZPgGQR/+iMLHdCMWr/11z5qNTqmiTZ+rkbR3atya6Z+27j
9mR8BaQFmJiMWd5awf/C+WUWpiStMwJv0aXnuu4PQgc7aDhvNEnPtj/vRRHgdDnHbr2yExd6MwHx
qPuPy4BO6dmZ/SOg/yGBPp3HqweY7aMdt7tWJ6Hg7dvtKV7ozgzxHd5Wg2pH8JFRnx8s7cG31YF9
TLygC11YN+hTL8QZkjo+Kijq/tftfhcuZwBM/tfiVGcJrizLPYK+wAKNInQsz2nrDFDs6svkOSha
GrI85hfu/HjagHKGfnWyeO2pfgGp5Jr1hJnLW0F57h2nepzfnBSAjnPcT66HpKaTQwCtyPUBOogu
YKB1MMQhV3ldb2xFnJAIIbcoAelRjOpP38G1H9x3GpgVdeAb9ltJUnp0g+klHqs56gTYyi0xfro9
7wuOjl5O6g+ODuT5JU+E5R0h2NwUYQdt0Z0D9rg1lnvnYv9XPCk1PGlJwRqTko4d+R90RbatU/25
BtpixOOJmyZRwTkQS9UFObjRcRoibN5CfkN3XwSYaG37jY5z6NFngVR84RYHbscrk7twlJhVecoe
S+imAn6eoxAPek+R8g+lnJ5L/u2+yTUc8JQ25TBpynD1S75UeXpGDfHKul2l/2KBSw1/6/e2nTlN
wo8omSgRa3osi6wR1OBaQ0hzclhxmmYvAL/6SLcFA96vtgq6zzRwpuXcdBsPaZzft8d5bSK5TU2c
egyUSw9Y2HyGLs6/OR3OkMOVIfbt56wiK37w2vmCPkyouiCZMzlNBh1rRv19U8XTtm26dDPoiWwH
ljbfCLfS/90e0BLviskfn9iQ/VSB8s4d1/SV+l19msmUfAaipz1RTPkXxMs/pqDJzgHkkEogGxl0
RWUesBeZVlADvP0hFzM0recy6stsfDBPLvPEEjNXZ2oNGzuwwCVURmLtKX5pTi/r+aH1vOuKRpGB
nKX7r2X10TDnoQPypd7/6cZixcqunSiXIVyG9qETKTo77914xIOU+BQoPN0lsxM5Dt1Tx9tCrG/v
ZcOPEaD3lVzn0pwZHkf47aRAJ03OHLiVrSihez4A0hMKkKje2YURwhW64EVAIXrMkZQqX4b405zc
EbRdpsvwGXMJOd+5tsbz0KOSK9e7sWk3Tlf9bP1yq0CLs7KzFmzWNfwHodA3kX1mg7LvlFVI0rbj
3p7KTbNWqLS0DMY1zLedCXs3sc9dar2CqnBTWPJHK/3otmVcdYCYKLPAIMk73LnnuT73Q0Y3bO6n
g1swkEd24NovbFlHdlLkULty3AcLVTrIH/lUPFGQM7Zh0NaQ1ROpd9+GMEsR9KS9OQXr45nlXRO2
vtq6onKgELiWVVowVZMBHpwMhW/5dn4Wcoicsd9WHkI/x//aF+WTtlbBXtfigcusGi4BRSwyKcE3
c6YDGK0gyLFBlfo9RQmXxg1XoIe+4tSKIfxRJ2B3wjtA3R6gCBlWzlq4vPT9hvEHOZhFEbrN51bm
m57jfBBrdcRLS2AYvXI8i/HsQjHU91sqoNA2fEGp7Bb1AmEmVrb1gtWYNQmesvyycqf53EzQc3R3
UMcN3bVdunSs/QnSPvjizFV56ynw+ZM5aU49XtLTKFWNlSAJAM1Hq5+yXeB2bAuQn9yXs0c3Aa+g
n9ExK+pnuvaQsDRKwze4vaKgmk7tc1V/DSD60kCN2ycrnm2hcRPhb3uWSEWFaAQPPKEgEhrMb3RN
N35hE5iQ/jGXcwIUNr5c5/OW1gBLj32ByoaSNlE/BiA08keyue3jrvtoz8z46QlCSHUBiRnkFiFG
AsRvWDZ9FXapHfliWqsguG4znkn7FWRZrqou9k9zMIAvv/cg9hN4K3Hb0mpcJvLDlmtwNeoyTXFU
khxx2o/Op6Fs7iyHNwsTWo7qXY8juBC9s0VNxb7vHSTmupUF+CNXeyX+MinswVlaT7TzcRVl1Pqf
bvpYRl6DWDRKXESgytPTOwXBrty1M8l2KS+4BwHoJD23UCXLQ7dvoEtGu5TuNIn7U935AjraLrSU
GPAsz15xKXgWVtlHXNfeBi9dfRIJ2raPCtQUmw6CqkeH+f1hynJ/VzCPPKSqn372zhx/j1s9v7IS
mVPI29rnQSLKufCKH1KBSxXhzrjpWIsULvGq6VtZSg9wVOUdZmUF0VzUKovyjPVvwxyoLTRWnX8q
iE2/tnVdnyarqj/3XTdHapzTo+v2IwfQZGiOiaRsO5QzfxyYmDeOH1gHwizKQr+QwamqGYt65IxD
acl+p0cqwGaU5u6+zKxy31YpHEoTp/Wpzkf355z3LNlIqfN+L4JhWEmWXzcd+uea/2Hb8bGEpszU
zee5BzY2ZxBoyHLAZOZciAgZjpfbFnrddKhZ9tFMpEF2kI7n1s/SCESxUyiL4f1240tjMELBAlq/
lejQeD7ALRfvU/qbJd0hoGu1UEtfb8SAuKCJSoGrGSxwzhcUXtSfUJcxrhj+QuNmaUWKFAvRF87F
Lh/srVRQEqqtfK00eql1I10kAPPIPTCGnCk41sPZtr+n43i8Pe9/tFquWL1ZtebbUIWWLWpV4oyB
TyVr+vkTIcX8lXioWQF982xFpSr4i3QZ3fp2Ox5sLspD4wVzFqqG0VANHcK/TLiPSBe6YQWV5Wdk
RnmEGmh+GGjlPPJBaIAxA2eTBdQDIVVcWitzv3BKmbUhkw/Su0b6/Vm2CdjhK/9bQroHqEMOIWP1
qU3SNSjUgns3K0EYJNDs0XXACw3RqFAE3VMecAA+9Li5vRhLHVw2wAdDTqHJZalxAjFHAs37HFzu
qNSM/R+CdDja7+nDY4YdcKt2Elzx49PcK8Q6X1Fqsg/UdNfdwDOl0KuaZ2KE9wQfPPTiSXpQ9sOc
+HfOjxGVWgFeKCydDmcQbXtuu2nGnyjYWJmYBQ9kVq0kFRKBzaDjU+p00UhBm0+fBnBKOdZa7LG0
vMbUB05cujOUdM498vNZ1yEF+FnbxeGehYWyw383D5uhN4cMHD95OBlp82DJJ1v/uqdtz6xZqbRL
ioqDuohCu15Sd9r4XtVBPJ2tfPz1yffM0pWcgD/PSlxytjUquOf8lEi8bhTiQPX+viEYsVlSNHE7
ZxP8v34n9Xdo4cIKVrbO9YX1zEoV0mUpgyNFbolVB5TB6pDJbqu0vVaWtDQ9l44/OIYOBAYTlwSa
AAxvjFlH2h3uxuWuSeoYgBeWrRS5Lw3EcEB6GgUiHihIDOUPZv+iNvKqa+HrdT/tBYbxKkRVyGYi
Simy9J0y5wzMKjRPkENEYiat1h43loZgBBI+rsQqq+f5TByobaqAJN965pf7oiihVXh7L10O3r/P
TC8wDHnWpPLrFhcjnC2Hce7PSGI54dyDH9dy2gPedt6tflxZk6uvRdz2AsOwW4fgLZATdbYtwt4n
HMNB6ANbkG5J0KpngIf6iAxpFyWQIfZkkG9pP66drgs7z0QAOCDZJjlC7JPt2fFn/wKUUSx2H7pW
2QcudLzi2i877MqUmm9xg2S1sidkGS2kgUPlkn9yPFbcXq6FLWE+t2FD+1ljp/PZqwjUjYB0nNL8
Eu94K/thYZLMah81lQW0mXAzq+bHvPttDW1oT0953KxMzlL7RgDoQlo6doVHzqCcfPeHoniqC2lt
6TjyX1kdrJ2AC/NkFv0AY690NiIfJhsJMtZyak8DatXPnuWsJciXuriM8IMjq1rV68nCSKrqdyb4
RjlJmGZrIgFL83Tp9UPrZdaViV0ViD5QURYP7Fulk11Sutm2mLo1BZWlIZg+Mu/LEiQd7NSwONTk
uYeiTsXWwrMFOzBrfmZJUx/37+AkmmFHvPQlmMp/bpvB9ccJz8Qx9lnrpYBg8lOVeioiTeocqqKE
fAoLXhLdsneZpsWRFKLe5ZVS9xmfCW+0rJF0le6Ck9TiyRHqexbPz3arvtwe1NKSG86xT9qkxKk+
QxN9w2X6YhX1Dw0ke0hXbG9huU2IY9m0soS4NRRMfKhojV0S7B3gliLQd6yxEi+MwSwfKKXKApko
jnLy4ehb1b899CgnFuztUq+dvgvDMOsIwJNijzOybueyoGRfxK0dZXKETleRrNn20jAuv3+wvoCN
s7CdND5BTyaMpwKv2yJMkTnsAHG/vdoLMYQJiKpUPfUEVKOnknhbkJdsbP8hnl/lUOFR8u12H0sz
Zdj3JNs66x30EczdtijtY5nIT6Ve48lZGoIRBnEoA1VQsPg/zq6kSU6c2/4iRQiJcQvkXHPZrrI3
hEcBYhBICMGvfye/Vb8MZ2WEVx3ubkMi6UpX955hOdFa0RcKBfxtP8rqRbeTzKCeMexJG8m3j7/l
SqJyyQKQUDMch25OjqWqX1jMsyrkIi3U+h7aKcnqKfhj+lv+ite+7DIrcnVD4EPdnJKqK05RDMgd
4I7LhpauHlNhGfncSM/7t8uyf4mPak3dyKCvkU92HKZzHntwln32OX/5eOz+V/f8W0py/s7/rOc1
WubRdNqdBCRDjn3nAHVd7fIjZmLMbLn+olAFzZlI5hP3YaNVdBqmK+EKXBaT03InpgJSTvVQbkKh
/BsXpSvnwyVIpu3Cga9A7Z+KeN5wth5bfcvY88rCv4THFEPhaE/9+Bisb6Gwx9m8z92/ufj5l9CY
KYzweKbq09IpMCmLamtK9bkIGd9+PF1Xdp9LgAvMMSFrSggExccwd+53uOp8jn4O/7qDBuz/LweI
o019yWt+Iix8WsbmFJ4rA4zIzccfcCVWL0EuGmnqGI/VcioBZnzuGRcratmsSz1+BrTwpn1tIlF9
r5oZ6lIfv/NKyF7C+xYRCd/TtjpRoT6jjSTzsZ2gWGjeo14UacjVPxQQQNe5XLauEZzZnoCxDp6/
0l9ZExxWAKA+/oy/9vrOjz8v6f+E6mSSmZUr2E5rHG/Mun42HYmPTRTeK1r/oejGVDUOJFnO33St
R3SWsA22xfj+8fv/19S93CrO7784M+BNWPjl6JKj9qdcqVeOlTH60574v8iqUgkvI7//Hs/liryh
OloKWD4ui2vnPUDRLGfwdZhgejTM2DUqeNBE/X09qodyhWzBtLfJ+h5V7IZF1N92kPNvvTiAGkk6
LQOvOoZy/FNWSVbR4cfH4/C3GDw/+iJEoFRfqxhGSkdY4R69CrKXVOetCd8GdYvi8LcVe37FxSET
w6Rr8AbMdESarZRfVDwdhmBPiyca/SsX6yKn1KTpLfz/qiPgpyc2z4dK3dpj/4rkwO+/hLgqyCMz
b4wxRCPL4rDLoai6m1uWK7hIcvmtNZ8YMWnnIIexTBsCF8Lwpgjglfm5FINeaBPHZqnlUZbIM8YO
xP82nNutEq4/FlV3y4j0yhK71IEeloKCkQhKUz/NT30yHW3ZuRux/rdTCgN4iRmCaIeBkiSXxwhq
e2kJFd0M1hdFqkFpzz9extdecbHGBEADZRfUzRH6jirtufsh7PgToNndx8/32P/IS3/ZMC5lrCNv
7CXcevixW7xySye9PJpYqH1HE72mg66nJqWBbH+qWA/jHoRAe5iKlX4BwwcqmgnhQ5QabfiXICLd
Hq1z8pmzsXxtDIlSx2KwvIhXQSULFmqiWxsMFa+DOy2YPIxdWJymjpZfgqBBe2ca+/iOx0tZpKM3
yzcYYK48I2UT7UbUZBv45nRq4yeq1DAfYVGm4LqY5Lqrkh5GJIxmjaReDitYsHlpyCASoyK9HUbG
M0MC9IqCAnQnz4p9QYEfSJAPbuF3ACY8ZJVg6dssgdhCANvsO/DkD8Sbmj2qRn4ugk6nc2F9bKfL
yLNeL+APKz94ZU6hv0oWDW/GIj5CJ8P/6UIWnVQ7kTe2IDfbGc+on2bxyX6Zo+Fngm5/LhQk8Ss9
6I0AeMJlJsAtnvl13KU2kCRHSa149IowmrOh66MxAxGv/NVBQRtFt8CNVdpW1H/tBzLAtslBQlgY
aEGIdQbPtSpTzYIiazBeMkMqNf2a/cr7PonJtODHedUn0gwqZ+vye17HBHPMdPAyzRpWtqNSfqpC
Xm6jqao3soE+MbyElx96rNAuUHNY5BBUND8LJ+xbUrvlW1yX3mvXevLFD/puW3gienfzZJo8orXM
+2WNd2pu3M+wWqBA6XUmRHtumYfHZBgWCYdSOm+oNC73FvgGIF2fk8dVggHXoH+dgYLVu2x1FK6n
BfN4ZrFoSDo1YZQ3vaB/KtGEnwOu+3zkS3PwFjd/bzwV3yUNW754eNLGWxL7m1RlsunD0OY+8JF5
EyFR58UYMYgJz3FaQJD5i4mS8IR58V8aPoGtVrhk8VM9BiugvrqLIMsP6pw3SnHA2Ac7r2PJyxm9
/8eh9T3DgKU8wx7D7ufqOHmCkjv50dApeSKJgfq8GIj45vus3enCn3QakxZMGonsOe+mufqudIne
qlCx/6PxqJm3idHe/YLWP+RvmjqJclo4KFOLuOZAFgc2yojky5SOrLKHOejiFwMpZvzlIM6mDgxL
PyIK9eCxUCZtha92vr9UUJWIprSM5JAKCm/GDLp5I+ixTYGHFlGxQQu8upMtG1/bJI7uhGzGpzpM
Qo2gC6W3SXCPb1KrCbzOpZn+BCPgB6mDC2oeLW18h1pdsGHe0DQQbwYfpaz95RhFiLpKzBYATu9r
rTv0Z21r9yzo5nfBhAbSzp+ewO8YtrJW7ZMG6QLVBxwSzhug5RevxXZIAneUCupSzCb8GA2+lwWW
h1sHHeoHRXt3UGHjUuU1Z2aDsd7Gg9Lhjx4ZV9qw3r7YqEPhmLRtCstoe49fGn9F0tZvq8XXD6WA
98/axX3mT2WeGJvHHDvd5PdHrzfEpj6UoXZSVXLnGz6ZrNTOJjm3c3KvxqbI8ZODN0u910EJILIL
CCM1kAHfkhFechNf6/sEwoRdpmc+PYxGkQ2toY5me7ogEN1Y7L16hCKUqezcnc2s5YYOVXiIpWT7
SZX9H9q2/puGAcEeMujNDMKxY5uadSYLdR2NaVmr4LOOw3YfOsLB4aiKacfksB6mZWrvWGLZLgpA
MkW+OuRBE5UHsOTnPAyM/+aaGVW5uYyyqiwIfBkSAE5m0cRb8EW6YxzN0x33F/oJHolkP0safm3U
DPG4CGlEiq1X7uIaqCAf0Mxoq6SmaUhjMHGBhU/VqNyWT4R9WWGK/WST0v/uj1Fbb70llCjXJFZ/
dbUXPneBVz+RQXc7F9vizahyeSvIEmXjXJu0gA9cVnHa3K2wETpZOHHv42kRWyOo2hSejp5U1Jdb
ny7Ve4i4v7emiHIN03PYJXcUfT2vSmEPzR7LqG1wepQmZ0MvctOG9G4cSPTAlF3GNEmk92yoL/Ym
MvFDXEUurZZ1PJAODjPrHL2bwYbfgVnXc2rPmgypp7h5ba2Y66zw3ZiHFkbUOT7Nz6We+0MNPaVn
6Kz6mE0+bUeYB29MV1Q5iQP7RVi/fRlEWz2DRpDs1oRTP1OeB2YiNPUgPNN27GHQVfGiZDv+bNsI
vpGDX+k9PLWHH91QElgzj+LAWnQYQj7PMAthHVShUHcLz1q44lT5Uf8Q9X3wzWd1cPIwfD9aIasj
sTNWEncEG1XgHWKo+G+ooO02bMYE6z8SQMLB4D2TIAJkWEL9Fklw8cutdvT3yK6mZ13EyV2BTPs7
WtntvpETg7qDrrzfbBzbTxb2Ig+w5R4eAVXm35ZGTW8EEM9PGn7MAHZOS+hDKHbyNoHpepGantMv
EXSi0tBH4Wgga/LWFHZc84qW89ndI4L+peDJTjVS3hdBCfg2rDsPAPCwDSUkOEyElwC+D+bb2Yh4
i03SbRhcj9NANGVW912bDcOocgiC1Buc3cOPCWdkrs1iXIp0zqUjEFQ7xyQ8nlCeuB/8FYoatTf8
ipOVbI3j1W41iUtNhHiyQ19+jTxa5nqS0ecSctQ5jP9Uvi60elhWV+ek9+lpgUK1CN30w/CBZjZq
7C/ProPZljqQTwVv6fs8Dvren7APedSuJG24Leqsk1UtsgKmOt961vG9K1kLlFXvrXduESJdkrbL
2pH0d2ZlySOA8xSBMA59ugwdy4op8XDzRIExbaeVPoOUUmWoXZmNLGX9h4dTcGptYx/GqBoemoXw
bDVQuEoJHcr5IJUMZJ5AIGp5aCu97tqg8r8TF45PuOTJLfRDYYpsxugAJanmkw/U6R7Gbku3j/zO
PUPhg29ZqYcN8iyJ1AkKIJWoWU49R+rUA+mtTjUyryTVPMKoBXwEKb5Ipl0Ppe3nKlwlzW1fN5DM
HaLkfgCk7XUOYbHFuSezaDRkj6sKbmFybdtc+4CLZQLwwTU3wazerS8hniV1BOfLzg7JY2cYNsFg
HKYsUGWZpLKv6LepTabPhee8zCZj/4jiod/nSgdEpElVSrWJC6/d1Qa6genUQgcibdk6tdspkuEh
iFuyV36ZkQkMp6Zg+erxOpsJhaqjmocdxQc1mQWKvstN1/Rui9Qo+EFGN3zr18p/ViqKZbp0BtYT
umb9UxWjPWVpGDyLIUy+uyFpfrui7PISB2CZxeg9bFekP+8TVKkEdDEr9ZZE1MeeK0cPki4SRK4U
bvIBuFZQA8wCwAXfu3qOX0Fr8o+xF/AXoTXjuQg121hhyxzRFj42cRTfj4uA9vRSa/uIE8tDGjVH
9MEHgtls5qG2GI4x2YJqYp/iZlW/fVgFotDhKe+3mWz4sBS2D7IGhdg7zkL/PC9c1gBgQmnc+pzu
4Kajjnw18i2hZQeD+bXOZRkDTdnK8hgPyrRpAkTVOUlGEwT5c7DX/uzaFHoMXZ/3wvMeoSwvujRp
0IrsSQzZYp/gSst8tOCzrgwYxWHCya4fa7qdZ9OaVKKbsgFp1/9ssEyGbjoC4UD3OOqS99hgeeBE
lv52qtvpWzOEkFTyIr4bbdNljg3jT1EK2m1MLMt8UsWaFdasP6pVK3D4pxlOOo0iyafEymhJfTl3
XytCwiJdFsvuRxk09yZY6s9NFy6bMvDYyyp4c5Ro9kz5Cs/erJm4B6xdXbrfYAjUD9zG/UaNbs+D
cpcEwQxyxQqXkkTqHSX9UmdLEspNbQDw7BfiPTdscrsGOPo4nRbiNuiaT0dmI31KlshsJhCCdtGK
/KMaEgpQoi5y3y2wubLT8tTEkj5Vvm8PTTKLfJzA+ujaMX4876EwrdQQnyEK8v0oCN71TdCBlOWJ
9uQZienqIIi/W5BBSYTbFJ2ob3ugUoFkXX03/alUy2C72LW7SKjlJ7wAxDHCetgDCci2VZN0oHWp
ee8lYXMyOk62kYbtJCPektfrGn6vBI2eNe55bUolsXciKVTWczFtnDMISKL7AUTRODBTVi8Upr5c
gn3iRN8/RX7f/oayIa4XnRQLXOLssG1CPmQFap8iJ12pf/izUJDZU3OV+w3v8kQI/bmrG++OqJgO
mZAjgtQXq/viL+26lW2V/Oym+Hxj9JV8qWHv+RD0bTHcQSo63rNkVc8OkKX9aIzZDauP5KiJXTvs
ipk2AB2RCqk6OFMbNeh171N45+bUwQGzGyrcPT2O00LGZhcDVfJFkJHgw2T5m6gAmgITlfedVyGP
n4quJBsX0OV3r4T/7LddU+/mJTz7qTokF9kgx/auWEQs0rVq2zt8pBdnQRggNJumjhD6Bh679mx6
3pXjwSD8M8+nem/rJsjYZOY6nZt6OS7YDQ/gFncGnFwjHiq4wOQQCwjRg7A1TJRVPci8hoPzJ1rT
Kg+GpXqRkRd9jxbZZSGnNK3wg1/CoGK/RvCuX0xDxb6feHmyYxltXcy8h2TU59OXmG0ju2rKNatQ
FFH411/WniJFjprpiayCfNXcF78EDMw+RYSANAzjMegEJ/0Mv4llRVKAzZnzXEcVVOMr3sKRAXho
8sMwOiLdXbrCoIrT0U2vkwoLNuGrlxHe9isg+m79JkEKYKmtVbXxwoCfkppb3HIMhb4JWv+hSe0Q
mq0Hne4D6poU6gIeEpOkDzfOK9qDxY2rSkGOgucrHZGSrTMNwfloxf0QNfwHdzzCBj633aldOPBb
Fa7yAtC3HHpJ3okj1LdlpJd33fv+rpuj2aXhVEYnM8VrLlD45Chy8HbIZK31o1pm/YT/LJ94H2m1
adZalrBaDdX3auV+FjYhQmX0YZ3FJPj8RuP+H7jGnpplWfZgKPebkk3BTxQK+FH1mjfbmo9jPgJl
dtcyU2yKtYnywqFOU7RJiLqDC+0WqQps2WeP+b89MFuyxrJuy93SPcEZlm3hESXf29kTd3OM5I2G
ovkSdrj8q2kSP/pFmo2xYMXYeV6OCpdNB0KyX+U69sj7OpdwG0J9KC+E62Az5TcDtJ38+bfPiNpC
XtIGKUn6t3lZ6dHCKtClAavFaZhsu/GhCo40OlreYo1yXVbCxvNr3Y/mvSiki1LccIJ7FZoup5x2
ONFRuUlwfB0pEKV3MAEJUV3yobLWoUY+JUn/o2vJ3KNE04I2HTFTfwm5WTZsbsfUL0P41zaDy3Gv
7nMAWZBUCj2jVRwKMu1WgKQeOiexqwskXm5eO4xi3x8nL+pfh8XJr5MXo6Fn10lg90azeTyj1xRX
8EiGIkNWM1d/pS5yWwdF/Td/hdmscOhI446vnkI85huBZfrbGkTh3iSS3XmkRM0HnDyepGSO+FaL
uNqAiAIo7kqj+ulc6DiRpTyvJF8iUYmsqjLXjMFu0Uv5GgC8++rHlMIiZlwPsG5t9wK3wN1g2jZD
pMicO1Y9FrMqYGwQukcYQuLEUTPdjsnQPICNFK+pC5N+P6+1/saXuXk8J3m5Fxa8T1d4R/7SgYrv
tV6hb7r4uDYCYbRh3Km8NEi0YI9W4VbXMAwcjn5P1+OO1D3NVzjMvCtQPbYRRy0t7Qbab1jVl69R
iSNGKbR+QnxhhutMt4mj2ssX0iVr1nVFcFqTwm5tWMAVASfQFlrjHtJk0M3MqOZ73jDYtMuwhQSN
CZFxOTGCWQHN652dPL5ZCsg4kBWzEk0TeaHId/pcz6Z8wNLoaTaotnsFQ1Mji5wD8sLcrB8TmSww
TmbT56mSZCel6e5G2k5bxSq1awfct1Ka+MERUgiCpiC1u28d0uAsHG1Xo5uEVHi1hXiAaoL/7mnP
/updnLx2rlV5i6nN3Dh1hzJE5Kd1UeAXS1/XbV7iLJWpIr55llU/PiCC11OUDHrrhdVwD3QaP/hS
zNvOBsVe1zM5nO+GD6B/o0RkXRxgi+mRcU0aLs4A4S99xkIocviqFBuqNUFNrUmeDB+jKA2gB5Sb
0PN/+mE4j1hpYfJphk/8BsAW5HnadE+BqcP7hpKk3idjJLawmyIoSyNjQuiN96Is+iaHGsmYl3Gt
DrbhxXNgZQU7WYzNlscKXxWzju4Xsvosn2HLsJls0N2HNaRIlZ3LneprhZ5HYJdc0nPGECv1jScN
3/h+oqe0h7DeXVhY77AMzbCpkbu91yFR98Ps4TZQ8OJlbHT1yZun6R7CznRvV1tieIN1xd1Lo1Rc
LGGzgx1wfAgDoQ6JWugWtKkAxl+su9OJmdEaluMPlK5NFuvoLD5J++PiJrikuLbrUTOBv5pKG9zp
1W5R3viZj2rYmYTVx6kI7ZChvtJ/xT4/PLar9Q9U2+mEhnx/YlXjP0BoqH1Ewah4k9So+zD2RS5G
yOF6qqjzhLQWR58JnsoYFytZdMFbOJe4mHce5KFQ7lh3sc/JHwbJ1c1MOP7cRlb+xqFWAa5PYbEC
/ZMxa9fBPZugMV/YHJjUn7Hcl2bu7xcpxK5CmW474H/OC+Xz7eKjbB0EYLsUyfg9wWXgtYp0lGOf
itIE9m5baACR+xg2qHccdKl88EX1RspQfUJVx79Tox9kCKvWzxtodbrtnIAmG0nZ8TzAnn7v1wlK
hSGF5h/qD028oY6wnwDJTdglE+U/QsDXeE+Am0xTRgHVeBliXnwqBmEf3eDGT4WF4u6h4csQbjlo
QO+1wbGd8WRacduci+HnJI1+qngw0oyvKG6nDuXzT1TMDFr6E6NpMhb1keFqS7axKvmXJKmsw/Wa
filWixuRCtPKcfkaUlgwpUqjMuevJESxtvL0jjhWbCC2Qkze+uN8JCsDbmPwHc1KUB7nlHqTztwA
dFk8W/0KrxvIF7WD7L7XTsAiFKHFn+MQuilGRMXDPBJ3LLAZ/nZlL78FjXJIkzv92XWrjjbYkKev
Fdql+6QWFtDhcL3VvLrSIL30MDWKWTsGHXQrF/XaetA/T3CUoR9D07JTyNgD70bX+294wnMr86Lp
PXmaGtcRcmjLRN9DJ6JEeu6ap4RUExym5ua5J7I7tOEi78KgTW4gYKJrX3jRwF5sMKJ1JtpjDYWK
fFolzziXLl8VbMGkmJrt6M4u94WzI2yoWV9txyWAJ5xjbDd1w7QFb6HZsUACiaIsvB8X6NnsBK6G
n6bOGx4Wr9Nfe9iLZK4ayY5p+WdiCUNyVvK7Poyj09CZgxlWXWQ4clBb6OD49TIkNWpzYqqbX01k
UIyQVeHSoa5WLArduw3MY1CHl3xAgRKJn3eP+hWIrRVu13Dq0BX5Q2Qr/kjkPE+i1vGWDMXoH6Na
zCjY2GHFwYMSkp0pIEUtOkq9xsUOSUp8Zyvu3zcT+816bl8CO8eIs6Z4tkrLFJJY/RdAYtkmKYvw
ndVe+7nvHbpNPi43JLHtjk8oW9hGrQ/UA46ZaTLvyn4EDRI6CSLzQdjM4K3jZ760X3H/g1VqzII0
XliRfdwUvTarF9iBqYTVjahKtPf8nhxs7JV51eOsdJTaDUs6L0fjpbsBFroirhVfepkuRBcejsDm
yLlmfobbg/41Ou1npigl6KHDr9mg1puuLIDAVTIgGbEowrxOER1fP/7gv+L6z/FzATOoV1lgr2TN
Ed5vW+KHa0r78dCfhcRKlNq9CHzxad40tdxxHX76+K1XWvOX0jI6blpRBK4+AlE+vtEVrRrYtvk3
xvUKwOBSSmYOPHREfFoem2SoT6s1wTamyfwIohiS+qIubgFB/0d6/ksDnV8M3hr6olAoAh1Nh3MI
2n5nQEMSM2C/Yt++9BLrh+A0yFYc6vkcuOBelsFPTOUIBX/hxft+psVbLevpCbrjPmpR0b+O8XmJ
/weNVGpwnCHo2x/hmfKOCnT7BmLD/I8TeB76/zwcci/BEsB1+TitEJTy5iF8oaydbpApry2PCyAV
QJt9zM3ZHIo0KWNxNohbfstXp+z8zv/88tGLQNy2pj/GxITvsbPxC0UQ/OCTnfvUkfAL525AIlt5
+3nq6zSy6DPB1AbVgpotSIYb89QzUu1CV0PNlpTqn/T8Yn5xokzIJVkZTf1RoRGQlWP1Vpk6SQNZ
vAbOp5mwtt79U/xdKrkYCOkI0GkxwEmRVgNSePbz4ydfQa1cyrJYC8rrOKOKqWMJiRuIjn5fY6/7
tDbdLZ7LldVxKcwSowUG2UYbHnACPXWg0Am53mA5XXv0xbJmdZOErcLicCaAujZ4kW8fD8uVc+VS
h2XC3bMUDYR/9GrnnywsfZDOGv+5XmHwAFAMdJLgDjB+/fht1ybhYo1DaSgqWAXk04pLB7EPPv6x
Jjd4/tdgjv/jcP8nggyOcOTMozrOHYF61ZSw0yxLG2+XjoY79F4qyJHSSiyQIIXS3R7pRXGq0I1h
B47O0JTWvL5lWPc3uCpOr0txEPQBWkj/wbaBorKfRShQGwc2MeCjNgqhyl1uHTb9G6Cva5N4kRxE
YWVVENbdUdBhPxHvpYgVVCWa9VcQQzId/fEbWciVA+xSNEYvisHwAt4BS7EcaS928MpLW+8HK2+s
82svuDi3iOrmqRkLcWzbGkCIzrjiTTEX72AhkZw8CMXMm39aipfSMFBejQa0/cWRdU9ivGNWZ00b
3RinK+v80ogVRf2KtbOP/CmAI2Kr68+Fm38uTfP74x9/ZTv43xnyn5UORg+8Isq+ARad7VgcPaHu
d2MGrj36/En/ebQXi4ZMpcMMuFjeCwgV7BKk2f846hcbAJCdAn1YHKC0FFt//VQGfNuCB/Nvw3Jx
UI0mkhBSgG2Tk9/o5KfFTYbxtVG5iDCflDEJISRyHKUFxK1Og8nc+NFXlvz/cvD/DLiqQ9HpZECT
iXl5grpvXYiz5eRTJ58+HpZrq/EiqITtq7V2OFTjxWUB+2ynNSVAtXz89Cubz6W4B/NQvReTRf1H
cZQUQOuWcHINanY3V0a+GPQ26jQuqb2RjVyZCnrecf8zXl0BEy6vsOURblD2fhUWl0g0dLcff82V
saLnr/zP05WGoYyBucRxIJ5KsbM+jZy0WdTfup9f+/nnZfCfFzDZxU018OrYoTfpD90u1OTGAXht
Ji5C13kVml44BY9zYNOg87cBbKz8NUBPyduwf8yB6UUIRxGLKrDtq+O4rgydgOZcYKtWeoMQeSUc
6EUMx1VIICi8Vkexen/C1ds1hRzTCgwiLKrxlnDztVm4iOdVaoeUdgHhAj0vM77F0Z+P18+Vqg+9
BEd7NUijJKiO7Qz4pqRfY92ltO5PwQhHK7P+btfoUMnnj9/2txkH9/0SLt+AsZ1UDtRtkty7GSAO
nDakgGrnGqa4qucfv+Vvucz5LRcRB3DwORlM6pMAkxCNiwSHMqSkAMAFWMe7Q+4x3xWU868gL/s3
vuxvcXh+50UciojSeiyK5dTy+thIB/TRq3C3pK2vPf0iCOsViCUJKPkpdMneOnPgxZQDwnvjDL32
+ItAJLVUgdXgQIMbmUu1S2qDAvfLx7Pxt6V7HpmL+LOySayrQxCsk+m5k+4hHKobsffXus/52RfB
1zugbS2r0OHl7lHI8gEEzAdekZ23BJvYJK8G7RjiDWVaDMTfjdMtLb2/Rf35xRfx2FViZDqSK7T0
ev4ASxlzWNHgzMeKM3R4lvqWs+ZfLwnnN10EqD9Fq1cv4K96tuW7YiX6ADgB2lBN+6WQsn3QBVyr
52Vh+5i0HfgNMfDdAdB/i5yXW450V0f64kxmsem7fkRL1NHlrh9EnnQK8VUArEGL997H+zr8OFiY
ympbsLo4APqsb6SnVwL6ssq1yFF53IIMqCzPaveF0wTAgflo9Y+pfjTVLbb+lTi4rHcJ0htg4htw
UPXcpXUNBbnRoWs4VO2/bROXosi8G6y/aggq+e6bpSAioCxClhvDdO3nX+wS0OurgXtX8VHaz1GY
ZMxDp6y4ZdZ9JY4vxZCpV0vdiCk+2mJ54iY5BFD++3iLuDa/F1uEgQwUwAzRfEL5PcL5ZsrlKCfl
ZYmEXEI8FvQb64g9hmwdln9IAxFXl0Uiv03Q2xMsPq4cQEn6rV6+JPoPGX9G1e+Pv+radFzsEWBF
dCEVNjpOwlYPHRmzmkQy8xsgBT5+w7Upudgb4gBEjDCBOA4dObAScWaWWwJ+/ytCXFZkz+NzEfCg
33msHbBSKbpAuZ0cqCN8GCESZX/LCMgaUkF0IHZ0AAsEbdrJjd4ztBzXYzAQe+/G4c2Z0B3+j7Mz
WZKT14LwExEhJARoC0UNVM+D2/aG8Mg8iFHi6W+WV/1zmyaiNo5wL6AQkpCOMr/sJDe+DSIiwDRP
4HSTeQjKxhrf2ikVQT/k5DiNCAAVAL1fCXBaVuUoXCoQiqGrlnx+Bln+jBPNY2LGWzFQK292WZtD
LlTcNxPoNu0AzVuadAEhYg+DV7oxIP4ZaT9o/WVprmsGx3HyUp9r3RhwESa/tZWNTwYzHQ9w9+Fv
rXV5sHP3llouOBZQN9woBM7BlUTEt0q6BirlDvE7oF8eoCSn36NCIayQReMtnEftD5x7WSfg7gxg
3cYEXDrGPFoVv6yozgLUGAu/z4fEM7U2v9ABlkWn1/ovYOg45nbF+MjbpAnggJpPNsQhCNSb4CMT
fXusqK7OxLR/xtLMD7yK6mMkMuj7lB77Mw7lkhb2BVyaQoMye2D0ohhQh/AMPfKpJg8lxGWeZkX2
ox4bnXvQkTa3QJSZfoMK2TW2Q/TuJSsahqapdm1ZnyfyTREkGdbdTqq/Vw3LZY1yzLWMSqNuz6xB
eB2eViMNdZjbl+suv5gtJwGjHlwRdggn3a2t1C9hGFf+cvbfzR600qgXJDE9Gy4E9NFs053dpluA
a7oyXy0J0TYcjyYhbn0eRblzoJ1KpLnrm+d8ItjzuV42ydNkzaEwMV3kBfxNw1OnNUD4sw+Y30FD
/5E27jHhMtDCuouN/JDP073Ch04qGBGSK85NLt1jMbGmvDFdGy7D0Kg45P72fDJkcd0SgC4mVlnp
WBkj0+cJCpcewqF+eOVSbc0ceFMfTBzLMmEfWVkG9b0TYqmU3g4WVEURBInwJ5fQD3/eAVemv2Wt
OImgREdZwwnzHLKzx8IMS/bz80uvbBCXhchUDMi2vFxadoMfTT/JCOQtHBbc/F6J9srfv1gnQZbY
jxTKvtDMqjunL760o3mYILv8/BlWevkSvIx6A5+kVWErWNe+biBa4HP/dt21F2N/bHGcjnWePpvQ
GCbkR1Ns9Pi1hl+M/AI4uNYEjgcYP7Ir0vKI8Cmo5SC9y3aSxRu1sLWes1wSKdD1pgq7ZJBWPdd8
G7O/iIb+vGlMd+0ZFqMWk67mptuOZwoavN8Quz1OhjmZEPqYl/yRbOzFznJmNfogB9MdS4v+WIx5
8x2gnuTM0tOsUJ+WwC+f2j6jD4JThD4M7IIhsXtG4F02LsagGMZARIM1kKDaRZc3nqisVGH6ElCH
U0SJRqT9OiV59TedlIY1uW73pM1nqJONaY/Pp3tv2xJWINtKehBB2qL5KniEsp1Fi26nYcJWN9V4
QVsA8wTlHdyHz3ls2TuI0pSnBxykdjxLz0Xq4FiIV04gwfP+m8dO9mME9gu2xDYLRhs+BqfP6SFX
rXp2TINPPosipH7LeEgftQmzqOfUZQpJNoffYDRguqlJwg8sjuLnqdPdKQP8Oyzs0dkbUaJ2UV5W
p2Ioqn2T8vRIWmr6w9gPMFu6SNlK8zbIIQwsvcLqhkNfDtYBbk+n8hDWZMN7G1HRXyRg3U1flyL1
J15bu5oZ9RlIke5FIxfHH/rRneBVyuyjwbXzZggoVqOp108wwelAVKN751R2/1xXSbm3YscNJBst
KMRRfIHxWzXWQ9ab9kveZvwW5hoHCd55eczdkb1GdIb4xdEdvNOGWaifBSSlHUxOdR+AUHoLam8e
tFNX3iP0pdr3FXfuB46wh3KMILHB7AQnUUerczS3KsDbNm4U4GwsgN81u3MiJ79VaVr/GYquTo91
O+fQfiBzXQaOY9fHQjkipKqgD9KVCGIoEOcBL2zSxYHpaBYDbVe2PoKiOt/Adv5NQnqG32mRwauA
qKxhsxXMDoq6zBL40JLRT0ZEFlbaSPayglkZW4Bmp4ZJQcWop4PZyPGir2+ei4ryXxwSyqCIoin1
R9utITLGUvm1TTSkHBIK8sdGwIXvo8JgDF4xz9PzLHQXTLWGzLpsdwN66a5xng0L31omDOvXKAf5
VPQgyJMCkQiQH77kEfRXFBhFfrKTsQpxeqj8eJ57v4vL7gig6ttM7RmENzz2fWQQWCvhkILwSrYR
4zcxSW14CdjFLwIBWHndp3FZKof1ZEQEH7hsGaI8/Rpm+oLRV0741hnqyuy2RFd31jxEcdebZwoJ
96CwNYjbNojA1N/4cF0+UB983JfEauho6WClBg+buKu9xAI6Iq0KHLA7znR0oyTaqKutfMGWJfNS
aVsCgZCdVQETQU4pLMcygb//85l67fKLb01KTFeq1KzPEMXTQImsOuVDT3efX32tkRbfGIO7Ws+j
w8PSPCCx2o+xBILxRY1k4+evvebFZybRrOI851aYVw8UhT4pbrOtbffatReLw7mRxUTdPAoZcYYH
nTdQnBoRjJoi4Rtr/JViyz/92vsDnViprMlaZIxoEyo85X7FeRjmNNC9ofi/b6f4UNjddcuK5WGb
QIaJ1VujG6b8qx0j4UhnOHz5F2PgOVW38elf61CLgn8JYH8ya3lhx4kZlJooD/pa9T8+71AfNxhb
0rJZFaP4BN/wmfJ5Og8mrK1ZgnDHyhRTYGFweM3caxj8y3aD6fRxF2ZLfDZ4UY7DEZoU9nK4qUyl
PGF2vya3OyGEaqPN1u5xWUS96wbw1/aR0aHCkBRT84XTSSM8A1JN7mQ8YElibCz5PtRFuoQtadr4
zqJU3fH0zB03OjCoggLYGJiPQLwULVlM6avIHHGuowrq+DqKg7FttwJrP+4ZTFzG2bunrMxJRZM7
RCGFAK2Z0JKRwHnT5x3jo7Ozy5Ndbvru4jQurLJVyA2hkQv2TTsDAU/a30RE/ujillhtZhO9zdLo
z+c3vPzq/5//2ZK5XSfVECnG3JAhWP5o2tPRgJfSQ6zzFupp7Q6LyZP2kyATuBPhRK0dkLsAGoGE
GGUbJ75rnW4xdTqt1GJq0GKKdF97w947aXUzdPEzc7fy7dZeymIGtTOoNVxQgMKxVxAvsfwgaXqy
mxKpXVa1Mw2nBUVFAQywVb1eabMlLjppmyJjE4vC2KG3Zqbgi06CrCUbU+hKF3YXkxtqHGlqtxYo
yPAZd7PxDarxb1f1p38bqXcd2MrbeewGU4Su+6Zb6NHdMWiKw3UXv/SBdxcHZkimOBZFETYt9vDM
fmMy3rtjOmyMvg/Zaxh+7uV9vLuBSzuTAzbvhtDdU1BmnOy+a6S1syJzDAZY2O4j2GkDVDQHADka
kIG60sCSgECRLfi8m21Fdtc962ImqMF0d2CtAWRWJruqaoAeSvRdVZb6yhsslkxld6nHN8wJR4kv
aDPoyLd4+dKRrdrcyrBZ0qQnMKqQPpmCJm0luTeAHOL3E72r62gPsP+jrp3S15V+rirx+/M2W/sw
LFHSA+XSRIbD5f2Z0T7tu6Cp2T6R9q8MZ2QezmW+DFF/rtP0RdWwMX1+28sr+WAOdRfzQ2SSLC3N
BMWfoTAAnJvUaUzbIvj86h+XINgSL50g5MrFHqc+9zh3y4zkC9A4X82MHIDBALsHNfCN3r8yk/4j
0b3r/B0za1aMBaY5Hv2NSPRd6PI+G+jZNdjWMcrawyyWCHk/OW5diebM7Lz20cX1L+qa2KtZ2vyO
yJ/xNq/L9u3zljP/RdZ88GacxYSRSeKYJfzcyM42ip/OFLfpsYEPi/sTjvaHUwYGlD9ZrDHCabSs
V2aX3ZvRgEyD/Kf0hqdm+QTCWZZ5cT8VzxZytxmafEyP8JhPP3EIkb3B7Oo2sOjw+M0du+rGTEoL
dAtT0l0P3/9j5QpsvAtKby0OlpM3wEY9Bc7o5IWn8i9p8YvT+qYjMzjruTl/hQsQ75U77XdXokzJ
UtX8MmeELXqoM0Qo3+is/RLXuThmhPMApt/xZpBdV+NrRLpfECb1cLxC+d/axNw7kkCpoMAqsRn8
QkTH5hu1OgBEBKj0Nk2Ti0DYPChDTQpraWm8cUTX7+mA8DvHgS4kMfhTVKLMg/OH4gi3YjWdeGJU
pkfKsQfZpPhdQU3iTbFh3KZAZfhz7JZ+BQrArhL9EGRKfeumiIHzMdk7YwRlAlsEukfNt3mZS7sc
AxQY2BOadP4DkrL1jSVO+zjp4+h2cO4DSwQSHWsc63dbZ38Sm2L7NcPeueNNCdftbHMU62GhhMgO
FJYv1djVe45U59DS1bQH/winMQSZyK8EeW+NR0sDb92NAM316g5RglE+OpBX9covJj4AZlJwK+BA
E92D7YZVWE4656ZtxhEOH8jJnORCim3hmUURSHXpvnGniuL5YwWA62y3+zR3oyNUDGVok5EerSki
GSafCPGeIitfrbl03vgwyqMs7Ai7PYrgaoCvrSPTLkoHqPKVUK01aASDjQJ5cHOnf8WqqMLGFcmh
4MAY4XQbnJVEaywN6RQr5K1FxgRRJjfAqMjho69NUr5YTtIQD9Tj+rZ18gwwWTcO8jwtfNIV464X
kv/EuUcWKBdgFw/Eq0uGdozKFkoshV9P6fzgilIf2pp2dxZqa/c1zegTdOLGsYV0TAYJ2DcW6Hpx
Mu7Kou5NgE/iAiJORujz5yN5ZYZ1Ft9lUbJG43i9O6OeddbyCWGqGzqltUnvcsd3k54EuWVOkrY/
C2q8kab8Q3GI6SbzsSzNjc39v0OMj2ahxZc2QgKjrmEoPMcZGk12JVhg9WjB2EGTkA5D9VBkSb2b
WrOPfAcBSmIP8/70k/JaQ8zWCvD7mCHp38SK4xek+mSNN2QdrcFJBETAc8s63tqArLX0YrU+i1bT
qXK7s01H7dd5PUIxsSX5Wdn2/pum3zV24k4Co0Z1ZzgiKdz/0XlKy/tkHl4KDp5aNE7+iNCuz/vM
2ptdfJWrSQ/A9M/deUZSF4BtniuPaXLXx1sJuCuL9GXwDSlZjR7eDqFLxqOMYhjS2y7IYhgwr3qC
ZeoDiKOprWEyBLDccUMDhDwJDlJmQ4lT1X8xOeeHz2+09iSLr7IynNhwUpilFIXGFDS3H5GT3dVi
K7pn5VXYi89wbQKhIErZ45C226u58LX9u407zBkbD7DSa5epDz21gdMaazCPaM69aO6/AvC2scFc
a5zFDOG0s1MlgyXPie6frSgKRWz5ZBwfP2/7tbZZTA6tFsLQRJhhl+vBz/FR8rmusNRobkf4iq/s
SothnbpdWRAIC5E/ZJ8cQh/jNH4ox+5PTvXGTLr2DhYbcWA7NLOtBpFXztTeaDdO72cVy43RvLKZ
WGY5qMQuEwnzIVjXF/uQNzpfB1EEFiwOdQWkTZHsY3Jlay2jpvLZgJoAaXbnYkbstHmPyq/bjH5V
bBSwPqTBY5+5zJsqZwDOFEi9Z+sQHdKjeq7D/n66NY8AEPqOP/qzT/f6xt4XxzaU9+SIKN+jHWwV
6lZeFV+MdwYdj4hmdOmRpx5M5Za4KqOVLSH+I5YoPbgJCCJLh5e4HNKdqaInicRT2xFbX5G1X79Y
DCB/d6g6WQCJhoAL5Ns/SmsrB2zlA7Wk9KshBcIFSHaoD4gfgQCI4piXADPZW98UUsfy9jrBAFsy
9skA1FXjooo9CxEOzAX0p+peojneqDCvTCt8MeDlZDT55AIaUyd+o22c7NzrrvHa8bqjL7bE7Oes
a0jp8OoMFKgvIhwuylG+1k60UbBee8uLz7cBqdeUlAzUm2a4pXEeMCzCP59yL938g/XY0jJgZWUf
s3SqzgpCNHnTpPY5ItIX88vMtwju/3Q9H91kUWPTAG0BUZC7YQRICuALETpPwm9BgI/+mKJKXpDb
WjyaUSR8PSBwesgMEnQZzt11Zuf30spaEI+kvKkriCIBY3C1x5IqPswDGDPeZOTwUxrVm8HIlgZx
RZHNllJikAZmOK+QnV1UZgV0czpi+YmzCuG1xpQiR5IBas05XkZLXP1sJQzyxGZIqfK6Jmk31ssr
r4csuu6lyGdX1QyUdPlWypsSKCzXfGjmUBnJxi1WRsfSomIZdjronjdnR37tsTcjaReMLASVa/95
F1tZNCy9GwaYIrUBhlpoWigTzCowLvZ0cmXRexkOoDOWRpJgQVXPMdSS9l8kN+1EF79SQ25MIGtP
sJhl8wx5SsDszWd5Odm3m+JUzSwo47bc+KKvzLVLEwdqEqkmCijDuaPPhhz6HQKhv+Lt891oxE+6
mHcJ8KcbY37tbotllssLy4wkLCN1xn908RTORJydqQH3ipWo2UR/G5NsvPyVqWvp5IA2FVvzuuvP
RVF9sd3+Vqrx93X9arHIyk3EAURpNpwrWAAhUKx+UyCfG4V4i89vsDL4lsgR4loodDktDfPoTZYP
iW2egI4FjjffAyW4cZOVBlqaLxCA0PaplTdnmaZ35kxDncmNBlr5/Uu/xYVNLxkyVM6ZsOH7RlDx
ESbt6A2F6HqvlDNACkSSX5831tokzy7zy7sNbe/wKOFDR0M1lo99SaabhOYgAEFYHYBWjVQ75tLs
CP/kHAJfM+5T2f6xJksGgL0YuyFukbFGh2w4NhWhAGkPCCrL+5EdMw7FO0eR7rvoaHsL38V1ig+2
NF2MyN+BfgHjTkLV00fgS7gWXHNfqHr6vFVWZg52eevvGsXIdIOapY2lh7KO8EOA+Nf/RD7Blidl
ZSgvbRZcRYXhyI6EKY5ldgUHS10hBSHIzAZQ8yQCYSlyc7+cwCO87okWXySzr5K4LCew6W1+24MM
1RvRixtv7fPNtfGwGNWVS9oekDgzrMrxCa6oF9qrYEZqB9jPEGXD8wCMdMazk0zs/hjTpnirbSCi
sA4ZPINNbdBVxpY9bO31LRdeeV9za4jNEGXL37RI7wcADH0kN2405soIXTopOsCEDNSxICcutV+1
L7Y0PCZGfyhuIizmr3pjSztFnWUlkH0JOTsJ4LzTA3T/Hm0P11388mTvOngeu/OsQQgKoQylgaVB
sgW4G+V+gcCQz2+xskBZmgn6olWszfHu81LA3vN7pKe5QvbadQ5KtvQTMMhBxzHpEA7Ym2PY5wDe
FX0vNhpo7RUvZgC374G/noUdMhfny0J4UUQ9nJN4LvDFU3blO1580gukhpgsN1gYZYbxxeUtwN+A
ZZwGEBWOn7+GlbGwdBfElGfwRXAFINGNWyagyB1aunXI/w9V8cEWYWkJiOhUVIM0oZeZ0zT1AR+s
njIDntncTuZq31Wu/FmDpAgGtlVYSKhxR5t6dRvlKf6d6i917tA/UQdG8UyS9q9T5VjLNoWlN+oU
a+epZDEXNPYwFATU5hAH7QCeu4kHP8fg4Tu6b8kMFfqgj6Us1A549hsI5E7XNDtdyqOmrHOsNkNO
bAmw7I7QRoToUKUXZ2rLNr7yaHQpiBqjPJGQCFrALNHxWfFW3Vq14x5szRuwGmPl5/YQ7fq2dSCL
r1CCJ8z+8fnzrcz3S78Gzq4kSKIl6EiVk3lU4uLz0G+sPlf67NKuUaVFlU+whIRirJ5Y18J7n1a3
zDG/fP7jV6ampVVDzelggLiXnavmvsroAZJvXw4tYgbi4Lo7LObXqrVgHE/t9CyK/OsMiZef1mKv
QJP0NCTSG+30zwDywfD7NyzfTeNzP0RRQ6kZZn0bjoWxqxAahaUpTiOPCN24jwbEkH5nNvGBpQ40
Ybs+/67t5A2eIk+y79jkbWxO1l7Z5e/vfklmcXDUG6ZCQOnyb9APsGAco9bPXSsJP2/TtVsspuSZ
EkgHkEQRiqYIHaNGNaLeC3fjAVYm/H96mncPIMtM055ZLKwRZWXYf6Kceal739k2dB9b9tq1R1is
wgqs7JtiEsUZMUOqgpkQhwmWLSq5m2rY8a9pJ0Cw/vsqqFatYSlrhujhkibnRnUwNk20g/2ivK7j
gU3033twGwKpS0zvuYI1I/HGpNQ/68y2Xuu4th5hi8WMbyDbbPZNZorfFs6McyjnR0DKs75GGdKd
Y5wMGBHObYC/H2zENF92EwRk+Fw6cuN3rg30xapU8RrIUK5VqCr9yJBLUiYjdOHJDj/3msZm/+bm
d92GIlN2qkZrCqMZMHgkR3QHdzbMQNY53+j3K5uFpVoYkHlqszme0Nb6r1kjH2dKpAoJliilV48c
uGdaALttdLMOrnqqJZ2nj4F0b2jdna3IMQLEQH9LzXbCtq7aGG0rL2bpOpC5zt3ExlPYaWc9zLx0
7hs4UnZZwi5iO8DXP3+Qlc/U0nwQpXAtIZYXmOLEOYKJHhBBrnwtixmvKoohMVWDWGH66PJno5Fe
q/G1grHFfYj7ceNVrD3BYtYbTeZIxJunZyTBn7uGv0CXs7E0XLv0YvU529mUppwqBEv2N1AAhkla
byxsPz7romIxP/R9gZWJ67Cw44oiuCZtxsBA8ExgE8RliaZjgdHDdAJMdvXXHI16Y8Cv3ffS394N
R2SkmG4tGgrukH6d+qrxKtoEAkGJXlFOZ0P130gmIJrBgmXjBX384aBLMXUmU7xz3ZEzr8Z5V08T
lD3Q23gZnXBTMWCdeYlDvKY/06W4mqkE2l20bNgXyf0Ul0EVi62V8tqDLLrDoCrES1I8CMghThIU
QzC8xkGys3bl6MW/kbLX3NUP6q4I4vv54fPn+XgeAF/6v+9rVlE5I3OyPRPNTql2zFswKRQQzlOz
iym41J/f5uOeTsXiO4CkA6trUdA8Y51CTqCVV68IttyiOq89xGKLkVYRsnUIM8Mis79lGqUwwKNP
Y5Pp/WhuwmYu88r/r/XoUlAtlTEXAySvZ9M51PG9TB6k8XJV87iLUcOgnupmV+LcW+RvBUuf7cTY
fX7ptV99+fu7AenEUwG9l2OG2o7hrpvF0aJ9gV1XsXFmv9Jr3csrf3eDsWyinmvQPgyOaCL9Y0wb
z42+QyznMXurlrHSf9zF0MiJE0WGGaOB5vwR0aIQx2IB/XkLrV17MQTYNDtDpnBKQVvtteUfAsv+
51dea/tFr8+pQtzoWJFzn5bqBlKM2sde3TmJmJob39eV+XapG87MXnSgSYmw7Qu2a8aBJh4KS8ii
rGQRgAWVVb7MfsRttp8lK94+f7CVd77UEw9V3CY5gcN+pDbionT+kglCvb6p7/KxfKkrxoPr7rRY
Sye2GLLR5GCauK9I4UVS7k6in3H5I+3UdUPkXwTAux48czdKZweK7yIbRoS+XAQNMUr9rRVvMY35
vwXPB7PHUkYMg3zuIG8T1UQjzvcCIclhb9byjyM4UvNmyMnvkKBpAYuJOnF+sFOSHztTV0jXTmyV
ek6JzA+P4TgX34ZOhlC+Kh+xfhau5bRBDV/nN1LQwksBiNjBCj1bPoOZVyOumEcnHPXZYYo35deC
9LtxjtgfqyTiVJhYnyN4InXvGIfd1kRS1Y70iFuhvU1v0mRCtEcB0C6C4pGeUirnTXSZ+2Kaeuw8
e0r5M7YL2V4J0dgA90t9a0xlfEOdniFdzK6GXZPV0QHKsziMQVv9iarTuC8KTEKdlZc+UgARn5K6
xZ5iY45ocQQFKIjugJExZBC7uLhHE+0ckZLqvCKuOEb5fCCPiK+ZbntGh7A1c70rRFH68BwjZLcH
kqGQfXRE+mR1dHMTwRoAjyK8g89/sTaxDxxqCa8VMXI1jZ6/jBekjUFscsBCYtxlGR13iLKCsb50
8ODWVN0YwJUHisbqechN22uR2vREDYgxkY4zO4go5XSvJClPNqhggUihqq5tJOLUppXvMT6rfc4R
naMK2b4hGY4dMjVlr60N70QrsS20csicQTaE98wGHP0nUGnTDlX55lly3YU6qcFA6Pm54yPSG5E4
eFL1FAf1OCOEryftrpGwRBUpbe9gWzMfudU5P1nco/TeSwe7lHo62VWJrBYSD2cn0+pWKDPe68aZ
cSkEeDiu9aslXY/TEMQtI33X4yAjYS+QOz7ixWfPEsmDURr0pKDS3sNX+DvuW35CzZQ8m1b3khd5
j3iWjP6CIAEBTKKW4zeKTHl/AoOu8LCtLKWXx5z5SOIq/yJPqPErrfQpl223c5si3UFw6Txk0DU/
l72rkJ9cisBt1PwNgcH1q5R1dwfETIwkCv0XqVEthNUqu0fMTIQGUMlt53SvtmxScOvpiBdSl2el
6uYuMW25hyKr8ZiqvwBDkNwJiRY286Y8RbjiCRk2yCAtSl76zdjlu8a11VuUTVOoWUoO2EUzJKoD
ek1qO93bWnCvbrrZK+y6PTR0Zj8pPPI3bYogANLr8peBKLWT0GrEEjFpDwyr/SA1SQTzFwSrEuPH
9mtjbm5ajrhJ4OLxkKWMfPToZickSrhRiwOBqeySfTbAdouoYgjVrVjsEPk97U2rTI48QVp4hSkF
saVQLroz9ZVQiLybVLVjrY208gj1z682AnMeC4k4H1BGkl2TD/GOKxtxOsokQyC5mBBd2s8BL7Ah
QCgaAh07w0gBmiNwEsRI/XxsXUYewC5ANJpbN6Fqe30oWWfhBDb7E7EKKaM8i3Yxw/F+xOz0aJuC
uh5iWyJ8Vx3QK7icxztRVVmJeDdTfC1Jyr2EOqhLm2UEX0M9Cveomrz6bsJ1kXoZ3s+DmkukM3YD
nRBsC3vDPWKQ3LvCEvF32zS+qLJsHcwdLfYaCaaQAHFrYl9K3d3MEko/MDAASS+1vEUNZkASK46M
7AoliEqCs+lBAj0/zAl6YVLY847I2D0joXwIhEjanWj47LG+cu5M5NXdKZRw9jl2S7cJcvjOvenI
L+jV2ZeIEfaKvjM9oeA7YT41uo4jBEy3wiPFzD09C33IW2o84eix+QplNIGhA5yEMhqaG5AXmLGD
JTTym55NzskEM6T1G5c5KFg3NiZSxLUdzckQKJwPGJslTehLW6TIrU+QhGoUs/reTS3ASPA9BEYq
ohg831QkQcoR0bpXyAX2+zKlx6IRCPKGvdbv+3Y6CsbY/dzKfod8sPIuhUrjiPCb2U9NgbKbS63y
qDQkkoRl5H6qCvZQJsiBArZ22GMEo5vWGAsNbNP7jEz9YbrkXCIYvTORIJ8JQEFJ0rwihrDbMZLP
t0WTAuOZZuY+E5V7R8kknlSpRmi4EZojQF7zYDcw7wHUh464pfGvDjmJ+3qQyV2MGcdvrJntMpvX
fg77lxcLEoUTI3PmpSTS+/QiPsqFwBoIy68CkZ8Fnx4EVCJPVd4Wz6SH6qkGRCNAvnV+C9p9+QL+
Z+SVc9y85FkOHsiE3nOSNSH7fKJk3zCkHyMucpdaZD4xbZHvqIXbxwhx7MhhbQS4HzgjdHHm6XFU
3m7dBCnNnp1OeZDOFjmgqiIfK5yZh6qY6zeOMJygYLlzgErUPYzaVfhv0nmJqa1TrdPupWY5Pl1N
HT2NCGr8mUBWeIBoynlkfasPhZIZxgkRPiEcQeOGtE8IRkMkH4hhNwPKnGcLk/c3ZhrTS9E3v0H2
MJHuhvyZbpxk4SuUx2+HTqk7Sxjdj9FqkG7ZxoMXgQq4B3dG34x6zhM0sWJgyU0SH/McKDlM4OhF
QV7KlnrDaAGzZ9rGV5wzZs8DorF/aKDddjOmhXsa99m3vkNiZkSTyqdkpmhJ0r0iXxAmBcOGNtwx
G3xYoqy96enEfgzzjHhOwN1wYFknxqnQl8VYP7TDc0841LMlz3YMFfeDiiHpamI630VN3fwhQ4Zk
Z+468E9dooXV2EEqlaRf4y5LbxKeDU+Yt+cbTL0METEzfyoLXd1ITHHHwjDEX6ahndjVsqehM2LR
VWWutTO7Pt5lFYFnbsyzryOIxHtS1cWpLs3xOAyKnk2zSXaKzZaJQyyG2HIjacMsQWiBF7lTLOEp
iktM57V74rpAyjZvh18pHS4hwVn1AN/xdahf6iy2SB2ABroTHU7+UlhCpozVOypBFGFIVdqoV63s
s53FTqmdB2nzFqQYjMMQJlewsPBdaus6cA1u+J+v+D+uttKlwQOcDNuSI6QZZGgR5NnTm6Y0buJs
2PMyOSHNkKMwwTZ2aGtPtKgcoHbuYhLFDq3u2U2PHDEnzjsvzeUpMsoNQfPK/nLp8YjbWjjp0JCw
N3QDEyAcV82WP3bt2ovtUcXSChjxjISylm+ydTCFNAAvfv4m1i5+2f292xe5NSJ/3EGKMLGRRK6R
Qgw4/VAerrr60o9lmSW421kxnK3W+J5r+muk7kZJYmXf7Vwe6N0PtyfofpvChh8CKacewm9PTZPf
ESSRXvXTl14UA6pGx54qtDqnva+VmjwAUr59fvGVH7/0ochR13lRYvmHpXC1tzKzOmqq+dvYOuOG
d39l+24v2qdsYV9FtQZDzABuig8QBE/WDdYQ32q3epqb+c/nj7IyuuzFlOSUJqibSCMPsZkCRAm0
JQ5C8tB7FZJir7vFYkpiDXEsuxhNZItLX5m/ulKB6B008HV8foO1QfA/zr5rSXIcy/JXxuodMwQJ
gsTadD+QdB1aZuYLLUUUqEGtvn6PZ/fuRKGCzt14SbN096AALi6AiyO0Gg6XBh66seajUWKJ1HRX
Tep8Lkx1Pko+9PGs8opCsPqVYDZq6vtmXjvgWehjnX9SxRD+yHNpHR07TuDhjGkqIXUKr850BwU3
mFO2qNhcbqOle2lZaMozuJ61KELJISxOle3uOhiN8xqG8R0zLBAN3TVg98LsoNNOhNGgWiMmwNxG
JgKex7afmRw+7i1W+QNcrzbmMAClGTprIgoLQazzUbB6KpjgdoKpHkfefLR6bx6r1wlAM7hBpyt1
+IU6nn3OBu9SVhoaMYjfMjzO8qFTYAI3RpDPX3KZe9CR2NTdV9qvlAyXeksb/TBhHKqSZkDOln9a
40vb3tn5ZkBfxeTL5XhYSGE6McUOs9oZGpKfZqM6FKz6IeALoDq+Joi+MCZtbdBPTigTA6KKx9mG
7qBRma/dAFH0yw+/1DzagLcLVcXCRKEOlqsQH3bUzrHA8qfxpmXjM5RtVpLwUiNpS4+CQHMSuwF6
rLr5DYZzj3E77stUrb3HQiPpDBVzHKucD4Cm8NpShxw125u2RyHicistjArdzKJOCwqOJ44sJ1NB
wSgPaPIFyngbRVhw+Q4L7aPTH8pCEFsU0FGZhLsTufsrTPLIgz7f/eXrL7XP+c3ejThhVYltu6Az
YtsJ5YZqF3Xl4fKlF0JId8dtaGrSbqZYH0hoLVR/xvLPzJDBHOFcZ2WVsJAHdeYDNlMoI5gzVEoy
yCPEgrZ3MDtOT0U/3UKxfGtZct6QUDorvbHU39pU3ozwUu6wUT0WNsy8hz87uwqM+Hv7Sfk6Uyc8
lLwgA0Rk0d0d6gYoUZTlm62+X+6QpafXxrRlEgYpCajqG121t9P8GeWWzCd9dYuKypop11JAaQM6
rRlEHHpGj2eVAzLOzxn0QVZm2IXBoLMdUIVq3caW7rGsjBdJjIeBEL9zVpAUC/GqEx6E7TbgEZ7Z
kAnzs6JOPaxrXexVjYOqWeXRBGyxT/XE3+hhCaNT14TzSVR7UZINy3/EWe+h/LcSqEstpQ1rmUqj
isF8O1U4uBDON3O8SRy1+dzTn2/6LmcUKYtRmgKCBRSBF1WALExRjM6BgvZEVK5l7qVXOAfYu7sQ
o4JPuBynU1ICE2ma8b2abBMlxHHlNRYiVWc/5GCzNLkoKaTaFVw2m18kcVdADAsjzdKmZpTmugJs
PuQlm11BFOfLFKur3KCPOFb783InLEWrNphV3M+GGs36xKC/3nCcbJal/ZinzmMjIaoyFskaWnCp
nbQRjTpzQoWTt6duKnFyUNtfTLNY2UMuILdNncNQJ2YGrSSFiyds8rNxhrC1Yu1misTeUf2hHowd
QJYvkJD8ZtLi1omsr4NI79qZ3fO4uG8T+iio8Xi5UX/vXT84n9TZDkZtQHAG51ZwaXHBE3dCGzX6
ZNjZnAw3blHJ2ykr5S5kqjwRxgovMy3zYEir++7IVjzAtA68qNnKHxlUX7yCZM0zSEo4pe8K2CoU
UC95ZBWQLW0H+7zUGMpbZvbmlUXLXxYzBgDWldl5whb5LeSq+NVQQH8GzpKomckiu5/pNHqqg8hv
U8/mLoPi8RYtOHik68LrELuZE+og9Dqz7OGQYJcDjZ6SbuncWbFvCFj+EgsHPrPb5jClI9nXDG71
QWHOdB+NFKrUjM6BTDAblBl1TwnJQ1BGgSKbQ3wBFK3riwaZcRalvElHEb2GA3X2PR/VdoA0cFAw
pOVkaPubTjh8JZstRKBuuFGWoygtGBpDSiW/tazywNiamu5CltHpITITMCfngLOIZkfYVeLcs3Fl
M/MbhP5RMGl5coCTIMmYXZ26I9uVV2D4VhDLv3L2uS83xd68TQ/hLYu9+gZbtev8tlvJPkvvdG7G
d5kTeucCSAeoYJduRstNPuR97nU1ZRszdYc13v1Sp2hroSgHN9AII/iJzNMPpqYvWRmtiZstrOt0
tggOprhIbceELSBprqKEES8c2AThWKi6onht+OCwu4HMpvbp8shfajMtnVot60TkAlpDx3T+NlR1
BA1nMbeeGPu1DeFCytbJCpNR8cJ1LRMIC9N5hhTNfJvGTn6kpoz8UNV8F8ooe/jUC+nkhcgJLch8
GPNptN7SsvMjG2Vk93OSQKZOXahr12lg12sdOXIdhPoatstiF3V+Y/oygC0WXH6JhXn0N+HgXSRD
swxni2c6Hx+sgzhXSW1DeUmXbuDc8Ekwo85ewDaXFapoUeBtx2Mbx3ci71eWlEvPr2UARyVdGE8E
cs5x8SjJtBd0gM1u+RRFbr6yllyI3N9UyHdtZM88djDcy1Nr0GBqZuAKhuiHGVovl/tg6fr6OGdZ
nciMi2PRqXafx+N05ZRuEZCiG1Yy5UIq+W2v9+4VoHZDIg7xx2Mi7RRKlsPPirmfKzD8Vmh4d+0+
dEJqw2PpyAVwv5BZy55VhaPjAb4PK4//0biGPbfO7aqpAwEBSHMf88R6wf0awGbkVUSG69pN3WAW
81qJ8aN4gsyLTueChp0Z9RDKPzrja9SkR8d6MocQx0PuSjB9lHjPNzh//q61pGH2nZWYMeq83S/o
hVyNhuvZvW2fFTNMLxtbqBo7mf//H1rnu50b9N3dEidJacKBUymS7tpui8FLRn49VMm48jofxe75
Bud2fHeDiFowuhqM6CigYTpNAbMfYHT1yafXBnc3izPbsCaHsfg61R2QVHcCaoCXm+ajIXF+8vPn
757catMyNTs8eRobN13awdajWUlKS32sDehyAvZoGCpyoInAObKwoiNLwYs+Cxxup6i1r51Ixfdy
4sb+8sssha3515cp7JT3yo3JAfYecVC1KJS5zgQeMQQtg7oBA+7yfZa6W5vEAf6bWp4IiaPnaPLo
aMLZb+TzVuVpsXKLpX7RNkMTJ1jIcxEBlnSmUWYtJHu4uVIxW2gnHVvdszR1iKPiI0uqpykr+kA2
7r49L39aq7i/3EgLb6DzsqKqcdokmSIUaAqv6W3fLtbW6QuRpdOx5kKEY8R4fAQLJZgL+Bbnw5l5
tXXL6Tp1jWfg5j43PnSseC1EyEILztdWZMOOpPjFo+nPzzWQNq6TeqAqhJXHMUrJXS3KgJv1ytBb
6mBtVOeN0/UgxsVHbNhhv/I2FnwrXdi3TGylXT6eixwdIt5Z4BiXJmy7LQvQpvSWUvMIq93Y/JG7
a928FEHacAZ7Li9KA21f2TjaKr8nnw4gbQC7Y9jESRgiIZn8KqtnmIN041eIxn5nbnw3c3JK7fzh
cjcvJAsdM+64LilEigzLws0024Cg3YINudINv3cq+t4P+VvHhisXwiXzPFrHIZsMSMSGDDKyttGc
ioiSX4mChDeJ4vEqnMLi0Bq5fVUZ1rCJ4KH0rXFLaATbND1lEJLCIZhr3LT5TIMuhuSwBHwvUhMF
7xTqvKZRkRsQp9LN5VZZiFBdujoGIdK2HR4e0MvGCf5Wxb3gkXwbOhwvZlVvraQ6gdT/UftoU/8k
orHqoHQL2HL2Nc7dzO9N696Y6jvDTL6n+XynIEpwTrAr531LL3b+/N2EOmSwgldnDLjN93PoIG6/
JeQmztZ8zRfC6W9AjhhydwasDQ6OlXzLM+tXU42noW8eL/fL0uW1zJE1/TQxhscXctxDc2vw56g4
Om7xcvn6C6lbx02lA405nSU5OEmxsyfgfyOj/eFQdoxVCeBm2UNVdq2tFhKIjqDKS+gIDYBxHmIC
Te1OkEcAbJPPrfl05BSDM6rR0ik8zObLOEovo4VXGStJY+nJtelfJHMqYGBPoCFSQ2vAbfvkFvan
8fZyLyz0sg6Sqk14no35DC1jHlj5uKWwWU44X9kKLQwBXQW3ZbIhjoGZv6wOfd/7Ta5w4t17Nobh
5ef/UPcOaY9rw5p2rOaS4gWyNFFbNlbmg0yi6qaanNa3UolSZN5lQWY48Z6GZfw48HmCs165BmVb
akFtmPO5lPBEg1VOU5jY5RHbAWQzEZkTUOiDrKxnl25y/vxdLlEwZGx6EzVIAY32BIJJeZb4RTOt
tOJCkOnAJKdLs7ZSZngoQSzgUJv1TFKveRMsXdz667PHvQk4dEfCwzQdACEBMHLtUGvpytqyYG6t
sqTnqaPlgBLCyifxXMXXuJMfikycQ0tbG3DiYDtXptaxYl1zFxaptS+a2tjWvUVuAVqEzPLIiN8C
vQorx+En/Pf4mw3P0ihAtnH90Zzak5Er8+A6iXNKAbDPEBkRX5lgFoJCRxoQtxjy2SzCQyEf7OzJ
pFd0beAuXfqctN/FW8b6OWdGGR5MwJATnxMlPGlnpIWIQCy+Xx67C92nIw0qMRS5I5U8Dmyo/UzM
0U93jujz5asv5B5dZ7FtwFEqcPZ8mHLQSiqS35ZZb3t22L0JQMMv32ThFXQoWcOqKJMmIhBuDFep
HDZlXK6MyYUu0IFkbcnaCrktPNDxprDLjVFNCLU1AaOF1tFVjF0YZYTw1EApYXR9B3qNbDxLdc6b
vHu53DRLz68l5tYwsPhpzs+v1DZUcRI0SjyRFAa4l2+wsIDQAWIJCPVFo2R8zJwybQKD0+SeuHVy
7IHL/yKnDi4AwMN1LzO0MDaX77nQbDrCpHVdoJ44IzgPIqeyju+Lod6hMPzDNOjb5VsstNvfECaJ
CUX0tOGHvCIAshi/iGncw7tirXq7ELJMS8cufDdGJ3LKI2lqNygLejCiIlnZhSwssnU0iejyDrZk
dnHMQ8fZWigofeN5JzYNSAlBbLJ5wyvgTLLCqEo/Soq1cF6KhXNjvstXeRyOWcqwg86hZZVvOYQL
aQoT8Z848PSbbG3CWegbXWNaVSiMjHJGNbQavDmyAhv6mlhCrbTeh2KCmHF0AN+Ig+myG63zHqUG
umvsDlAuGxQ2JU4Gw2JgmSYThfAQSLwHq4aKHWjAXSBoDSPjIYXecM7dWxfyKCsPtBDuOuAvhVGw
BefS+Mi7vtkxWBM+t2xOHK+wJ5L7YwqE3uWoP2eFD3ZntjbXwnip6HIDpU0HdLI0fYtr2+cwkLH7
q8RdE6Jf6j5tLd3DXwUSaArLHJUEtQu9Crj/qOLL5VdYGljaK1QAK5ttFOZHa+TOdQt10aC2m2x7
+epLI0t79ljZSRMTsziyqCyU56RUPRDO5caayfl4vf45zJBTMkOzfDWbSa5gpRf6RQdAtXVnsCRr
+BGqbuBQ07jdWVVfP4Agyne8HFBYsmrxuXDT8VC0B4S44pQfsWY6ViYcSLsKOL70KuL7y6240Ec6
DCopQwIaWjKdajIX1x3ckry4naNPiPtg+OqSsplZmakDxvcpzXeGM+2G8K2ppW+HdGXKW3p8Lc2Z
fZsqDpLgKa/LbRc62yHkj59rmfMt32XQBrX3usgAv20G4940w7skWT1cX0gjOu4JxesRwvwUjz08
x8j5hrMbOpSx5a/Lz74wrnXwEwX1cFSZA1F4u/Xt7Au0m/yerFx8qc21Ye1aKfhQNQFfPLbuwS27
5W63MqaXLq2NaTTwkJq5CQlikieeqKAx0EfOymD6UCUR0agDnUC9EenYEFw964brNItLX0bmN1li
veQBl9GcZGV2V11EoFAGjuOuTptp5dBiocd1VFOqJgMcQTCB4B09erYlvook2vB53LpGG6+84dJN
tBUmyORh27XAQlt2/gNUx9cGVELB6r3Vtq+XI2uhh3SwDqdmHc9nNged086TNN3ZyfC5EafruIq0
HvqBl9UJ6bXewRpjCNwMhPrLT74wJszzG70bz5Auh+oFbLyOXercQIbhRLGcNHpn97nLW3+9/Gh1
tZ2LNj7lcNQBQX03WelVkvSfy9M6HGewgdCDzsl4FIp8VRXmtTL68/KTL0ykunIr5CAAWYzsAWfn
EfcdLv+cYaftZbAmcyEX63fCUl4+kICsmh4vrE51GA6cjEcXWRtYD8p9zmyvbe7kYe4cf553btZu
Lr/Zb37XB4soHYEznUlZUzOd8e9OzTehAsm3D0Xql+E83KKq7gRwcDRxBme196IXFbYu2L/IEeLb
Mx3dq2zoxqcZyrae01v5qeezg451s30fFuP3cjbmzVwQemi6nitPGWO6oQC7H0WcxhBJyWv5Ih07
8rnMjf14Zj0g6kAXYpxsWovyANRd58CKqN3HYWzvSgfsDrv4CezluLUzV95ZbWb8pH32UMGWnPiU
zWJrkaH80kUdnBubtvSNSkCcfa6JPQW0TtwgpkWz54xZWzVk866Ea88JEJ7pygKhNZCl2QRJTupt
GeXdvRzb+a7oasaBTqRkY7VDe02M0rqGbebaNvHjwcd1FIAZ1W7pOPFwrJq3OvviGLciWct6S9c+
f/5uYIdh50oOaZQTQERp6jVxjAVfVg0gXPZVvJK/FwaJjrZS0F+ZKhfjz+is7WjPMYyyx1dzNGyv
iMPvmU0gKwfVRd7Pa1I9C9lcR17FqPxYAGBDboWEvTeYcK5wqYJaclbYQOiswS9/C/98NEjO93/X
fiCKZ8KM2+iUJz1Ic5QJ23fS2bzicIHcwtOdQ6kzj7ddx9zUY7AO2gC2DUsny+z9FqIoz1N29oud
BYER5zzcDT3hr5QpovyhcqNvVuh2d3MzgoAHlXvzO1bk8eMUFcwIpE3KYIqhsKoKtw3KKKJBnRXF
XQHrxU2qAM7HJgunUHHVytcqCvujaK1m20AgyYN7MT8YXNAgnSuF3XRH4FZZspeU8/RXb6li4/IB
aYUB60CCRpr5DYTB3buomKEBAU2VTUaTYd+rat4mKSuDLKljT0AuZJvPmQlHQvgWJH3EUEbPqm1x
9v4EJgQa5qa4dhwXUtqQkd4BhMcO9VgXQY4CXpBTNd52Vc2hj4QyHrw/EiCYrf6R8B7Cy/OQBejY
n4MM1bYT8eeANlyHqyiVzSl3i/EoYYWZyCvRdL5I1g6cPw5Grlurt0U9Cuom1cl08vSmiiz3mJAU
OsaQvXSjol/ZMHy8vOC6CmBspWNWMqlOVPwUkJtZrYwvPb+2aM1U0ptJDoje2CVbW2E8jS4keCCF
MnwOjMSFtnhtqtBtywGYXyMavaxpj1Gde8PQrqxfPp4zmU44be3ZUcqw2lPUCQ8GvDR5ImDJuHnn
zTCLVclaTefjHS7Ty4gDtRhmKzi+dC2Qc+Ghkizou9ifMckk7O7y1Lz0NlrSbqGYEbomaU4GrCcO
eTnF+6GXYmuQXh2rzGpfK0O5UOmFcMzn7qit/5K+h71aHrenoU6uauo+AY9/JW2Uw2DwWnucAjzI
1UpnfRzHTK9bKfgoiDKu+hOpSqRu7qXsU/UHplegVFRPFiQhWoiMGt21QbvaD1sYmwKzUft9ZKRb
lw3k2+faTBs10BuO+86BNRPOlKQ/h0nm1WEfH11nyHxagEcr7Db5QsdiLfg+HqfAEv91MgL4Kg8h
NYBjomgobsxsyu8k1K22PZy7vCpZBVksxJ9elyVQ0nUINFRP3A3ADBk2M1Zym/g2rVbCbSECmNZ0
tKoHyHfJ9oTYhm74mbv263KnLIxP3dVoKng+YGXTn9whPwCue4hjmMGaFSaiklZBFXYrNzqPxb8v
DDDP/rUvJHMTYoYFjB2ddGu3d0CmBKa9sl9aKO0yvbZVGzm6U9ndSYJi5gtGx72Fk+mr1JlKuDaT
wrNbdHfq5tD3GQW/q9JIbYllZkHV0AGKc2777FhqrVK/cHDO9FKYA1ZjwSAYdwpd6G+mYbzrKsgh
SfQfoBFfS1I9kTzfUtfeCCy5MaznNTGBpZbWlmAmxOlYbGFQD1HkG9Yd1lRucbgcLguBqFskWVE0
AnaDSG/UDzf+bsUrUIalZz7f792yEcbKQ8KssDtZJjY06hmAAp8Oa0q6S0+tbaebMAIG2XK6U18n
G4OM+xoW6Zcb5EPCG2C9enUMKg1TYzpud5oVtrcmyVBZp4k6WRWU96HuVG7nuGw2QpnT9zYlDJMD
thabrpfJYWLJ4JtxDjU1UXYbaFCZuxi8sB+Xn20h/enlFcosWBROdX8SOar+jrG3M0jSZXtm0M+F
g15kaUzDmOuRYFBnx3oIeLpSe1qA2zG9vsJaiGUlLS7c+c2mPKQP8tQ/0aAIsm207T0eDFt1EMfm
iV25p3pX+GuGVuY5Jj7IU78/fxeJuVln4TgKrIyurFt31x7sbbkdrjP4Pd7E1+Wp2eYHeTdcweVj
Y56AG96IJ7WyL6S/q4cf3V3DXKQunyGfF8EQPQJ+0B9DqAVWdvc8OomkvkWx0oiwLr8zxypsvL4R
xYiFp11cQ7aUfiWS2K7Pe7O7cfuCXRWGiI0NgS9Y4c9xDtsGeCmkNz0xc+AYyzz2OM8ldOGYCxHC
EOpevTPHPphApQfYknU/ZnkfZCyaA2JA3Mux4VeLnYaB5MpwslnZ463Mzf5FlcL8U9BQXpe8rb6I
8w7KxknZFkqqdeAw4Xi2kP0NUTLbJrK3QF2izpPRSrhb2TiIymGSfMravPBGe8y2uWGM0Jgb1D40
uvFZ9cApJnXPNnGX9z/tznSlNzHeXMNRjW+dOp2uS5Wb8I6r5c9axY3y+gFHsTjlS1tIdJbFTUlV
+5hbCTGgqGaR7yGpnSuz6oFJtKENO7Wu2XjO3EW/HGEID9J25NlSsrtJOU7kyGBLvyvDH7AUoK9W
ZEKHMIzmOxwUuSjazDivhKC+N9I+wQFiNg0+hJ3zY8vaPpghQXlF2ByWG8ozsoMpevMwGVO4KVPW
3kLOYniV9lxEuwky7F+wyAu90DAR0yTNT3UVpYGjoFQ69lPxWhd1uFUqbm9clvGTk6Wzj5wMxVvo
evhQGCil1wAxt5nSzrG8PI4n34QEIpTZuNUFEC7KuQeyFX7Wgoq16ZPQunKJRR/L0oK2ISqB4mg1
1asckD6Ql0A+PtlV4kL6fiDD9nJmWkrI2nomMmpGcUgujmPyPGb1JonWHHKWJhJtyQc0LUpkBOpe
QI4lHlPNBgrFP+bmc0dcTC/7N60RjwUItKcJNrnXEFb9krZNvAJKWcBEMb2wn6SygV0MthUht1iA
Uo38PsdtuAmrKj2GORCEMgSaYKJDFCijgAdAaEy+zIC5g2kSuUNVr4a0HyYioxnzU2u35u0o8zWc
3NKEcl5EvsuNVddDqlYk/Qn1oxBr0WQHQUE3aN22CqIw2XwqOPQSMiOyaeY6bE8uhG3d+CbMny9f
eCE29EKxLaGwCplmIM4SDAJUOH40MUI+btZMspeWoXqJWEG4Lhya2joyAUt011Iz5GKhWTsT1/CL
AtU3msAlhhbtvoDmoztw1HBofttm3bizJivfEfnJZaBeZASmJQvpBCY+mw9x8QKBUk/ylX3jQiDo
1cQci8CpjvLkNJa3lihPwh0PQ0Z3qJ6uBMHvPdoHM6HO4oyIM8YwdMMqFuPraZji+KoMc3oow5Ls
XYB2pRe2Dvsp2mZ+xuyRY+NIk21mZ4YHup6Df+rmXjUjpJ/TOYY1j41CnEqrfUYp9Rs2xHsRqn4X
25U6hmVVeSySCvsSd96DdtltHYeZ95UxDR6W7t2WOKURdH0tX4VNpmNVT9Uu7bPi2gUy8gZyXdY+
Ls3Id1yIsJZWRDalDeyAml1xSmjvBk4d0RtTUroRfZj50Cimm54k5r5s8/r+zL/eoK7JfDGJdOVE
e2FjqpMla8gCmKTDMqqHcv4mKwPnGrvutghWNzoLmVw3KmpRxVOSwDM1pg0EBPixbJyVEPgdqR+E
gO5QVEWdtGuBKKthydh6Q0ft4hBzWTy6sohrz2lKVmylZPQLrLCPLSTHz4ppr3mX7C3iyB9Qm6dY
JcHB6Bjbbr2lU+zsQKG3fIoDvJU2/riYb+lVxmE2hx4aWu3JqqcyKLMm38Rjnmxqk7F9ipL7q6GE
AGIheoZFxZqL+kIuo+fP36XiBCq+LU7lIU43h99HFT+x3niGfPfK1mGpW8+fv7t8VpelakeU7WJ5
77hQDH+6nIKXrqvtxLIUfNcoSZNT0xTbXE4bWyYrk+dSTtKWzuAfmjQfkTA4N7wShAqjUhsj6Xe8
WjsCXGh03b8qyiH725GhPRXTDch9HmutoOjWRB8X2kY3r4IeBqT7i3OpFN61ibVvq1+XG32hZYzz
5+86cwqj3HHg63WibXe0Svtn23Ub15QBMs1KqX2hjGRo4QgV63bsJGaCGJpBxTUpU9/IbwnEMet8
DVq59Brndnv3GiH0a8UAG5lTO/NHPsVvJRsPadjdWMknV3eGFp7ABPJoaKzkhPtMmzSDrzuL+zXX
j6UX0CIU2vCxInVRHWPB5CZvWuoD2A5zO9exX2aHVisjYSlMtdV1QppRTKTDzJ/PG1fuM1NtzDVK
y9JLaAtsPrCilwCqnWhYWDDxHp4En16hyR6Y8KFcyakfv4Gl8+L7MEdy44hYs962hevxUvqhuL88
HD4eZ0BV/jWOlJuAgUuN9tQ6ELtkJcTsMQN/xhjXEZbOgTcrgOxLt25PArr7DVBqsx10bKXe8nHj
W387+SZ8prmLEno5bZ15W0/w7NvkyfZzDaMNYuQJKbH9RtdyHDzyAealn+xPbehKrBfbyEQhvkle
jegt5I3XroFZPk49oLf/tTuhu2aO85gi73dGh7UeJC27CK4sI6qggWhVvJdD/xnx6HPvakPLAWLc
gs4LZoB0uHWZumposTJql8JSG1ijUwgAAKL2VAm+jxvUTto1O6WFS+s8dLD/EwH9NTSR+RSqh1T8
vBwwC8NUp54zmckhrs6V5mRCQQba9Zakd3wN8Pnx6tXS6eemrVRTDlidKxZFwMQS5zRNTh8Mc+r6
EEQBxqRX6ggXS7VShv690f77ktPSaegRfARrWRfy1MB/NPFw3DI/oQbmbme4GQQzUzgg7QtanWgD
QAxNwuiGQLwXav5N3G0ilsXwVQ8ZULzMQs2tGYavBABK0+shpr833QnlNRusCuoB68Cll0yDccjg
2WN4HK7d18DyQVOWKOJnltNDl5UZ6gEm9/PL53pMGywCSmCFbSNmHSgR3MPtgG7cKCRbw3bVCm/q
d432gzbURVQhRgkH3TSNTmrq59K3bfj88ZC8Dkql6sClXcIHIcrIaYDJhx+fNTfdrB6OrSkT5UfI
zBLfU0gtk0i80CpnHioB3dn0oJn83mmgvFuWcvZTM83uAO0gX61J9u2m6jlE3eJx/Fd4/9fP8X/J
N3X3r2du/vnf+P9PVU51LKNW++8/nxQMvvL/Pv/N//3NX//in7s3dfM9f2v0H/3lb3Ddf983+N5+
/8t/NgUqO9N99wY/z7emy9rf18cTnn/5//rlf7z9vsrTVL7944+fqitgnPHwBl+v4o9/f3X49Y8/
zPN+4b/eX//fX55f4B9/PMaF/F6q+u1vf/P2vWn/8Qc12H8aAqcaLsBXpivOK8rh7V/fWP9pCwqD
MMhrGobjIkEWqm4j/NF/MsfFj4F4cSkDlQfZqVHdv76i0Gan+Ar/ctO06B//59n+0jv/01v/Ab7C
nYqLtvnHH6h6I+X/T+ThsRyY7uLmsM3i3Ga6/lCeYk8PIZdiB7ThT9Xcgbzh4ry3mL2yJxvlpJlv
kYRcdXGSbdgEWda8kc+mAQOfuYp+yZrvucr+LMiIWkJl+zg+Bk5n5Fso3JR+z7Mr5TBg+jIQ0uDG
KVXhFy7MnoRh+1aX+41t+9AewzbbyYDamJ0DpPk2g93AvCUWsR8RuCXkxZ3j8puJuDFIm/IkU6P3
U5BLrAKx7dQOrmGx+ySDDZDTBee78iS/y0Kyme32umeF37i2X0HmWoChQii/q62m3PJMPRZizrxQ
dgEDGApWPHcRfOlJByhWk33jLvaluXMwHLy4DPtrPv1oq3xjJeqOuGwnrQecvARxApMi4AkNnvsq
svcjewBSq4drWfhkpFaxq0D190jPMsCV+EEIMD5KArBV3CFxDlLsoO3FtkmkxK7pfijjR4pXITS7
MtI+iKwHQ+Q+z7mP+xlpfk0dsmeE7W08hsyMm2qud5yV3vnXMH7dZQp4Tol9ND3CZepxzpTnOiLz
Rdh8GZQtvSieH1PwZuyqvY5A4iAJWFBn5yvI2m3cBEZ+xG08Rl4NdAaeyB7oiw3IaGw8ZN1DoR4M
dGjkDi8VvYef2PF8Y0hH7nhtn0y7fMhaFTjzryrqv2VRjrVvaJ7VM/c4VPYxILbwLPxSF7kPe6RH
UEl84Cw3o5PhfNf2AU29gaFZ5vGWbPLU3udRxL0i6a+rrviWJjASUziUScBmVYi16cx57cXWhptW
WkkgL9EHzvhSuemma5IfziSeotZ4+R03GcPV8BtHRd6kwGqL7fvC5tuOomA1xlm3ByljZ9d4Srwt
jF9eIGr/lKlxl/5v6r6sSW5bafYX8QQIAiDwSrK36dk3jfzC0GgBCZLgAhJcfv2XLZ8bYY19rfgi
7st1hPWgtru5AIWqrKxMeHj3NILUmzj0Ltit1N/YeD7L9hO8TQ8qh/v7svPYAV7Gp6YsDkGfn12/
kQRlzMGs/FC1dSqHbTerFtYw9skbnaCfsoPH200h6p2cym8MbrJJy4LdDNoCjOr21fQYrRMaI8XZ
GkdTyM+dDOv3+Vqycyng5t2uSD/XWW3ZVMEprzHxH03B1keGFuZJqOa6mfr4CSM58bXFZ2rQYMWs
bXxuLqYeGxy4srqdir3zttgPRUyBqrU2w5B3BM+tPt/30KzuNP4zaMaL5OeHA4OFUmmr+4JVxYGo
odj3cefGZIN3Jl4F3B6ayzG0qO+jjzBMELN7i42TuHBxO+iqr4+jGdzuckErwWhmKy6roBE2nb39
AZ86xBkSiTNOdYst31gYBc02hWC3TSGzA8B4HO2BNao8oRPWHkXeFvsCMs+H0gaY1hnjJgmWPJPW
t8fIlPwe0Ff8VELHdBdxkclF7bseJplyO5CuS+uh3JOq/QNKaecmqtLN5m9drXdxG1/Vi9rFTZ1q
tIcDuv0mz//nCEwlD5kgiiOk/5qUByVHicvm9gAn9n0gH72iUBV8h9JMKtWCx1A9wqkIhmLba6B+
N78TfsDf/zwAIs5UREPKkLt8SNOjRvi4nqr2ECp2gCbwVZfP6DR2cl9ABzJv8zopDiXcoi/RdXHx
vtjC8jhso0uDro2Sdemv4H0Wp8s40VST6gfckU2GzuCzn3boLz3HooKp5RbflhM7XL7FUAPI4znI
6yuu5weYW751sKKATIkFS7zebWu98wPUcGFtn5DOPsWk3aM9f3UJy2MtT2Ppk1rXGWPixHEuBV58
aWp3HXuaMGzey8bZxvgEw61z5/U59ytsx4usLMXR9T6VU/F1jl+kTzX0aGXdnmBKmJrlEWss8cKC
wTy964gdQsjwtDhehRFpLbANofoTgxdThmHCBD/AQOu1m9snJasf3LBbGvFbvYjbSMfX6sKZHUBY
VpsnWV+KFN6JEuJ7u00BsRrRrqbLC8LWyfcSMPaGkb0fnZCnBeE6KJud5ojFcBWb6/e16Z4uNwTH
vn3MroZFLolrmuvR2c9xa49c7dqN31I3XHXRw1/ymf/mDH/NEX4toP9cIBh1I0KE2BlYKb+uT4fG
HZQE1vZgpmFBRt+kUAsd0laANNiG7//+Yz/zjY/5SAwFbfyQDHn8kYdGHIhvepPtQbTx7VRCNAhC
eWkxFw+OaOzBbjr0vdgHjMDmT6c9g9PH7+745y39/SKgR4q2BSQwP5Y2ymlmZSlaDIc1CZzfj9F6
kfHPkVUc8AHCUPvzhV6Os3559XWdxiba1UGLjoGY37tZ7DuOwyKgGYbbcZDCmi4ekgF/F+XiMIPl
IliehCvilQhORUBuc7ndF24+XhKEfoTDbTy3X2j05pccJK0Iygcyox46gWX0nNOrAGOp4XLDxvZo
im+MvYO+cE/4fIjBnzaB/k2FEl1K6o+PRHEaI2GFsR2Wwq+rwIYUcDQG6Q9TECZtSE6RJukiJpxs
W+rRl94ivdf12RWfXDiAt92kFD3/CLDLgtOyPC8iRzIG0oJhx7hvgAYUUKKsLZy0Eejmb2MwP0b3
W1ic2UJuu80/riAE/Pvq+knj+ftdXHJnHsLX8GO9NaN4rNiEWAurdbBF2msgHwfKms8Q4dy52h9t
5N/DWZ5r/jzz9ZaI4EgG5LAj/WJhpIucYKkPbYFGlIuf6ABDSI+cM/Qn2sc3l9zTzlPmCv07lsuv
df2fm1CJiCiFSB3GH7uIUReUduZLe2in6H0NijMP4tTILaHhrOGaOdfJisg5ruxYKJKF83jX993O
rmRLZhte+t4/g1vnpkQiyfjNIfaTNPi3B4sCAieJiAmRH/CwqO4jMWjXwri3RfIIf0eGYK5M90ex
gJ0RV5D5tojB8a1l7GSC8KBxgIRIvSEVfxq36FbN0QvEqPfddG8gLh66x6lqdoxOSMP6h2AD0WMo
XsOGHeA7vcNhhvLYg6kxHArgHBaEjbaNHhhwVUAN2eyqrz662KN++/cl9I8BChO1DBNMOLHlx5Y7
LELzKmrqFvN30cMlG6PEH2l+DfcEcHHqbAXCDm/ym8uJgj7LcdPD028u4Z8iMlRgJIsiibzhI5bE
uw6VbIhL6BaRdkSeEE3TYXm/ZNlhWQBwqXcoRb65gGfRpBO6tG/c8D00KH5csmyhf+eN9Q9JDCMo
I6F6FPKIcPIhi0Bjz/p8w/rk5HqL+8cchHVMfu1Z195D1fEbLG7g/zvexnW8+y0l+x/eCX4dbwMg
Iy7ib9Yhc0/zYB04Vh8SzxhzerCYhJ1REwfoarEH1KmSDscN1yJ6fQ5m8RsM7Cdz8dfl/+sFfIiO
PWyhYeOFA6MCNXVrXMokZspQu+CtMBr8zGasoBdRoH1l3KnyDk3Pz41A+bWtxwmWKlbcbdjP2DKH
Yfh6ifoa8tKXdS0rqHh17tCPRbq6+DYfmh2c+RJpUOrOUO9T5X/n3v9fwzg3JRhirv0x/v+A41yk
8//vOM5z8aWsv1hEgz9RoZ/Qz+V/+T8wDv+PiIQMSUTgrPmTNf0njKPi/0SY1aBCRiGsVsVlN/4X
xqHkP1iTcAMBvhJHiI1I7f8L4+DbsFSJQrCkyHKwl/83MM7fNgAGdrD4QYLC9UUxxbf90u+DYnGn
NpBLj5Up13sOJeObgFeySJsJ018Z+GqBPowcXg2p5GThCWOeNwdwn+HUq8dVRtk8jHL4zXn7a58f
kAzOWBJHwLBC7EoRX/oQf2lD8qorvK0LXFYz5fmZlqgdMoE57yWja1Ncd6PtboIiL7Eb+qi6t/AC
/t0cwK+AOx48JxSxmocxpySSH1VsYKQxxX5CBa+DJhJAbLQDw1LU1QplP4Lb/8uq+Yds+cOQ++X3
eEQlkciVQ0KB3v16z/AdXqnti/jAoOg57XwcvVVo9xVZDe/vP+ayme9q2GwknZ19mypeoWYZp2Wo
j7+5kEvM+WtMwoWwGFk0FqYUFA/h1wvpQLfkKyX8UGuoNWUmXug9I6v+Bt+68FbVkgE/M7rq4ZoM
72gSoNCqI+gg7qYR9IA0UF7nmTB9XP5mWVxW4y9XJih6TxJKRFwRKIR/OCx0j+maVlb+wKSa8z06
FoIdBzPY/Dcv4+P6iwXlFKBmjLoaSd/Hdx8qGwEW66dDiL6u3OmesHA/dpJ+2vqZ/6CQfoY14Qgr
dLiWgfeZjzYfdv/+Hj4e1vEFp8WhBD08NMHIz+nPv+wB2qsyHxfrD2A3wc8Ekx0GaMKywti9HyJ9
TebydwT7X9t7WIKXoANFAEKYAgH3Y0k/82Kg4LVOKNvr7rOZ6wacrnip2lS2jJ/xL6Q/ZRENyx//
23tFJBN4o8CuESI/7ve1bGAduk7wuh8b4pMASrlTWgWiw0qr8xzyQWW+/U7N7+93i5eLwpoTRhGJ
P0rQ2zbeGNy/h0Mv5+Lo1BA2Cdya529WDd03Kto+7Suwz9J/v9ePGXksOKRtAenH+EdB1eLX7aUx
/hpOoxkPegW3Jc2bafiBEc0F1GSjy+kAxlWs0nXCcAtcqEYqDv/++xSdhF/2kQReJC5HB/IdrG+h
PgrWYlIjR8QDL2+16JLZfHwLvR6uIt+SG2iZP6MhiNZ322VRCcRhMb2+QgfLlJle+XIeBo3hKBHZ
DFrkyJyH3p30GKpjr5b6uSqq8G5YaXdwc/W1Aad+F8Fs+Fhsdt5RMQL/z8s84UM9ZgEGhO4gQJ4P
SbE2/Cpo8w6MzXHrjwVqFUAqpIOiSFOUwZdN1agX+xmbcet/UGg9JjP0WOwSxScXAuOJlXcJTLzK
Y7NUQFAl6t52BGex6JbiogL4o9/a8DqOYPdeVNhRUPSWTxWB1rnoeXFXL7hxoot7HfG7CfvxVEqt
rkrnGyBKQW//CCv1Ni4Nw2CyoNdVZ4fUzuIiWeTIlIjIn9t+GsF4nECniJtAozwlElKdFcbikkiZ
J78YMNhpSXxGp3Z+W7Zy2BGE0azmU7lfYpwA+2CDjfiTxcRln0oXMgxyxp53UE4HyqKGdAYgGhf7
NpxNtabKtghAns2hOsPTAGIDqwSJGC5LsqpnlYQVSsBEG+wsk+XGlp1JSwvDFrabBsfUvQyGFe7S
s5EFxkdrPqLhIeJ+w+VwOvBkyfvuc4Vv7K4JmymM6eRoZHCDWWtQpi/sdQvhYbDChl3Xcl99Wt2M
sFyrqgGBmq3LvWt8KA5dW+DPOe5M+cA4wPoDxA318lKHSoqrsmBttS/FgoOeTtIbgwfaemAfgoBv
ePnRFc+7l9ZE2Z8n8hJODXR3h5mwH6MO8bVIpJl/xFQAvmRTS/dZwyYjTKIpZhOBUxwMYM/griKI
1dohzpgcvk9ZPSlctTYdrtdRiz8HYjQWSV+VwCqxhuB920hcnoL7MC6sV7Zf6sShid3cbqDqdKn0
mDNKKlEameYCPIOrJew9+xyJhldwsY/cmpVopB8vzJjpmq0DFEE6CEDIW9ZO+Oo5qIBV9gMZhrPT
GNW4ssRjLZNmkCtkvV33uZ8qiYEQFvVzGmG/4UEhXWizqrDXFrOle2GNntP4QsrN0L4Z1hMPTf0I
xl5UZwqmmPF1E4gp38+8Bmk91P0SPGmV1+VDySY27tehauzXMgi/Y0B51emoNvYt9OWibpaKd3ed
4CirZ3YZdUA5OyqIcQC1TFa+kq9BNJJrH3U665krfowOzwqkorXUGW9Zhw7fNGz8sTYbYPdArxKN
o0r6OCFllL81tA3HRBh7HhimXcDcrYNdv24D7IZ7folH4A24L5OGjd45bId4PdYYYAFGXAD2XgTo
vvuB8C0N+lGGaEK0Jr6HYhDPoJai9d3Seuh71JBwKo+xmRDLHIeWbmoasBgnA9E6qHeowaWd3BZA
yH0l5uVgcoXFMqq2mFPBSzskY8dld8wbz+4jYvtuDwG5vsuoIusfW6s3e0QzJdBZVc04wrpowrGF
LgJNOwb3FNgjFisiOh+JmiFSXqqDhd5/vp/g3JSfdbxFPFVDnmtYPDC6G9A+6A/grjmehUs5JXYD
OQmd1OrGjrE9elKOFiZ5SuzDQOZgnZBgr3hroWEfCDSW6tmkIw+bHxZci7RXqrqjoGVfb7BDlgl2
bvHNS+hOvrRdDmMLPLQ8tboMPGgfUApIy3F0xxbUsLtc11ALdKZUeQoNBbXD2BG6OmsNBnkSxLkS
aetgnNgXjL+vs73spR7DFGpr1l045exuAYp2hkckSxpenuKODjBWj9Rh6TZMJ1EMVh3BNpzytIIH
865hRfQyRVQYWEpuDzhH3RGD0sBR/djv/drn9YnAPBqj6BhUsmQzRwUn0KsaHe0UIEi79/U8n1zV
r+9lsUZ7ZlV5NtLqGwz6fCJhha6SmoYpLSMbo6HmtvWwNd385JuKJjlGeVRa2JyMB+nHKRkxKoXO
qkHm55AYLQjNfQg5jcDbE2IfqN8VpJAWxCnCvk8oWJLAifhLFdFPxAl/y7qtPxV8kxnftDotPWj8
GzicfeYGNgZf6iBHiHLjfHbQoyh2clWa7Wsdqfy2ZIF8skHP7yu9IaSzqttJn7NhN5axwECnhthi
UYOpsaqh1WljjHobmtYVV1tbazSxV+ys1CptriFQF403i3Tq6+r49L1D2rWTuQaptBljuesCF+7z
3lYnDIpj1tqZrsfZVa+npg2dQFPfz2VSSl6gxxN0D/Nk+iPOiPB6jbqrXEGKPoGqu7ktFz9CNKbG
9EULcGP2ht/jGZpMN9D8m1yNg9rA4klFrNltZBJXq+jIO0z40OZUBe4+QcoQZLDOCe8jO7bf546u
u9VjWCuh0cDqXVXahkJ2dzanylTNU1nM9X4uu+Km1P14osxUKaUVRu7IWJukbt013Ask2SFMye+i
YtHJYTQZIduNGJRfandXDRMgUTWFQdoB80mob+EzUYLt9lLB+vWoR4W9YUR1P1C1lbvcseKVzEQc
uV2GHaa49IE75Anws8yKwn2btw7ihtidd2Q0y52X9IGLtkzb3M6HpVkwm5wDeSdNvmXIdja7E6ay
t+UKwfSY2ToTc0O+Ihl01wuSnmwiiHhpPsXoNa0+ugvlcFXEzsIRrcArof0G2tOEoR4dS0jdjHjd
ad/56pWt3NnEqqK9hfl4dTe3M4SU2gGsHmQWbt5baBhVu5XVPSAiZP6qyEP49ERBsq2gF40d2Ffe
Tn4/oo0d1LBU9r66Y3kVfmIhD3dBvzzTunup6/l5lAIwmm/BfjCb4Ykrcne7rXS7IksfXXGSv6J8
/2G82g2h/gYdXwhCFvRmmuLqOCAw7kq53kB/6QvXW4u6xzSAHvRLOQc8AeMJ+1VuL1BivZMmbzLS
E2zIobs1ltEbtwjwP4bl6Lmqb6iYnllXFnsNZlDaojfQrqBRhIv2ezpP9Y+pGtcEmdmuRydt1wSF
S/PYFEk8ULtj6K2uhRhPcGkl+HsrUmaG7bZ0Yt4b1ZO08Jt5ZY38MU6yPA11/TngPLgaLTB90SDZ
ikF+9b74VBP7RfUMTUCFsVOIpbkMXfb5FSMG7wjBN4jq903Uk8zIqYLC/xSkpbo4/njL91tUfy9W
/wmWt5BDsfOa4ZS/2aATvwNFK0bj169o4Y/wueBsbwEnAp7Rh2EYugRxqDxu5fK1g/BEKgAzJBPi
H6jpo9nJ2OQg4KAQgS99FrktzsaiUAeBJAi0GqdvF5Qox5aEK3qz+VMzdWhIluo4tyGmXNEmsB1S
VBZAgSuf3JrI3lTfVRn0CdJK+Odh4h/hmW1vlYP2kvQuvkHHdzkChXhY1rw7I3iCQFNzl2yNJ8+I
iS9mhcFIYSAvIqu1zojyEDJC2ETbsx9b0PjqEcOf4tLggop8A+ZbtoYN+kpj/KVXA882A13oqiMJ
mB5LMrTxV1rRe26DJ/g0oO8hISpD5x7kcJO/oj8VQk6wGpKl5eI+niFs0JE96WJIDXUIraV10WEL
oFgp10Uni+6CUySiqxVJyTEUXXUK0KVP3CheoF129BqHPsVs+nEttpEmKicqazFxkEHyVJ0wpHob
zyRPWrcio90IyHdBiWnjCxXSJ9YW6zHaYkz9uicP7ZBbuvntqutHlsJNzl6bzZvdMkXdfhD8NezM
+s1H83AKBhI9Yli1foS1SXBVmSLcA02pwA1Y9HPRW/tkDVQzNPxX33xnhq8l+nKYuyWCJVz77ROH
/P/BNaBANMy+r0s19Dg6uP7SWPHa4GS5WwjUskLMt6IPL/25wUTsjXFCpmSjdD+1usr01PYNZD37
MekH/bbyGETnGDNX3TADxliDNsNEdHxpzZJjFYIspunwRjENcGubsHvE+CeUgov+wGzvsqZtzKfY
kwAjtw0toeHAmltAQPbOhtN+7IPotuqtTim0b2RGCiJOy2xm2OJOsk0NxF8x/FcSLC0QjqY2Y7Wa
7pQ0QzaCcTCgiBV22M1FhRQgiuMa2phUoYdKSe+gYRUCA9CR2KE8d0j8I5hOjvDmzhOwIa0D7lOG
bTq5iT4Xpbthc9PvXdeuV+Nky3QcJOqWUA3nsdDidiGKnUETdk96djiO0Kp0OgnE2sA1qdXvDObT
2Tgp9IaBncETN7DW7fJtiCEaAhg0bfm2holcW5FiIA8BGgI84pJRwmUGrmpgdFamR6O0BSGj9qjB
PIwx/qj7ZnNpjfMkz1QfQp5xCPAQgNsGkDziwCUhlNUTekPqMb+CuvmMhVhG5YPnc4y0l5V0VxVT
++xJA5+TfI1g6Z0XEmncUsQogaWb+YF2C78PukhnMI+ojsgehyIt2nZmmF+Q9i6flu6+IgtYOWvB
FeoHrOodCim2ZHMe9NkEjuCwX714nesKOabptLsig+jfVs/6LV287vcKuRq64wAq4DEcdTFJRgjt
nurQyfmANhLt0OzrZvyaXPcD732dxKqKr9eC6C8y9MMXNS3T1dJItYMkFoAm2q8J4tcGqoeQ17kL
qhPSOjyCCk3EEmn6j3E1DHrVyiW2assTCkHUbCvGgzNR8y04DeUQmhRbzBjcCZn3XeDld86q8oou
ZfNZ6uEbmr7uC24LFCwhF/BIdKPSEBTIy1LFIpeOHIOC8hQLkdyNYcjvm2CMr0uA9m+yNpC5uBw9
d0heihNKc3YzV5ziSoPgEANHfxg47jOpFqCjSWU36Ls2az12iZjQy0uGJnDHIggxSrXUef1aarPs
W7qYz6DtLaDN0GXf6w2yjgB86L2hcrtBSxVxEiSYl7CJliGZ1pq/XfyFrpu8azMPh/HHYEH/vVph
Z4Uq8o4B13ronUUzXIw082ju4wmHHah8PXuu2tY8gUm0QYIt4i8wcV2fySLtboZ1RzKPuoRsBl0w
kA9LZUdo86TaBe6WBQruyTZbYogDay+SnGNoAuhRteMUqiPJ1g5QTIRFxwmzS/wKikoyKwYihizY
kHeKvECBgpqfR5AesB1E4hZdZN0MvQTqGw4ZRv519vKxpB18BKoQfKJg7VC3qPsOakYQHWiBfDIF
hsYgSuCfHiYduoyflnnJEeJI/97lA4rcvjQCMmh+fuCBkFcNYkgya/OlHIcNypJeXtQAh8QN+doc
QHlFwa66YkKvfRN3xYYsIba+wADxaFlSUkqee87HrNlAPFJTHIwHFbn8W1w4d5d3YPNg4Ox9hJNm
nFHQ1/dR00Q7Zci6x4h7efRGNAsmZNZiH0YDxYNY/Q494dfOdcdx4j6Fy88hVLw+2pGCZlmM6hMM
tHbaQBEQAfd2WaIDYZCjB2WgXer7AcnPrCcGDtL4x9puUxotlp6B3M7wyIZUBIQl8LYM5jPTdpYa
HEFm11QaiGsUMjyanuTvTq4Ix7MJnyHTtzNNuaSYFYZ5VyvB0zn05VLOSEPW2N0OmkhwYAhAr2No
PWi+tXDjiFLU5ehE1VVA0nkA5yStNqwEjAEDMb8vHVLuhLajUler7ps8C2syguepI1AOWzKDdAGe
savvipbAV8NFVdycMVA0VacyMvKHHgs/X7UTOqmb5IA68x7sRfgzbMOAOtDGZ7RdXTKX1afZYv6l
BNO4URB7XJg7w5XnvYKZz5gsZQ+ycTZFDcyYo2xdIGO8BFlXLvuSx6+BqU7VNr+5zQuMjzMGRz7u
rjNbzi5dwG3B9A4TIIw1d1DgfkPDo066co2vzQhlr4iMRQbpo6OUBiTDYv2+juomovkZS//VFvXB
z8U1RgTKJAhsvs9dC9o/b5BAL495j7mJGLSDnA5PUeMg1C8p/MMMDAjBcG5avDS2sCe3qVMIi4Nd
1KkASVAdI8XJBWTFBEcFCIkCV9a3RSPe204ezGLqrFDMHEhvHvs+eB75hIhV3cyyuabQYQQypjZo
Qq6nuNJ56kKYHTj7DVQMcMTyYrpupdqjQEKbzYQUqXrdpCuZLAY/cKL1TXt2CDg7MqC/3U+DRo2A
RJ5osBfMur4FUsuE9aKDPSDwub21ws1Xqpu/liFE3TCRZsiuDJcOh7LMr+N6EFeGA/9joNTBhRQP
lOCB0rFK4hh5dBd+ckY9QcaDHmiu6at2LAW9Q9x4kMMfpzYwZx8RZPgNYgvYwNWXrulKDVsFGQiY
HcBWK60xbYI2fmEXGBqb0nwCuN2uP8IKglQva27yrxA0GHWGZNUVt7NDrZFUU8j8eQBKO6F2Vnji
Kw7DdR/Gjf5mgq7cwOVr2+me2TIev9TRBEEUbjeMe6wdA1qRgAS5jIdgMHgAmocFLH4MqqKkbwjo
yAQZN/R+/PIyuPnRFsF9KKdXwPhpO5jwCPPiCkSgoshwyuHaOfRwOi/AsIQhBplM94bkR+41mV+R
IlZ7NwBp9G38GAcBMDtGhpv64kDuNb8X81pHB72NnkB5rocleYNjLhn11DzAdMTsl4WFajfRmXwC
hIsdR9XM0jAvhDnqJh+uDQf5vY9iMgCo0eZRx/ZyfxcZcDxKmB9UCu1QUcfjI/euzRGhmLqixAUR
cno9wRvEQFhoNsg2XQ1MIhkc5NdYIz6NdBXrearygkKktGEvpMy/A3T2t3m8xNArAGkprT2h/T7U
eoLiAAp61EmxBpZL5jdJuipZEAwf42ia9joau1O3DBzvqNZ7wDPmdqtj/xjbYXo0c8/3jlPsczp8
XRszwaYqKD7niPfoKgYB5KOmahgT1xFA06Ti8kAape/qboS+4rAC3u0B65vRVeCU1m1zW+oySmYQ
dLARfHOcJld9Rmt5O8RTOGbFNtsMjJ42q337GfFxuYJcDjk2OLGSYNXaYLeP+prmngqo2qDBMKFL
dme1VukAouqVKkJACvUAEnVzMVDe1NTtfRPxU87xlpNCQz2sWWPxYgF/v4Jlb/adzPvdUCDxDesG
SYd0Nu1DgJjgx+MAhBRuamhbZr6kW5UZ5SB6w4v5CjNZOMYiy/ZFPAG36GI0hYIGyrKJhvOK3Zly
gYxQ1M2olby45rlvPi/lNj31/fKlX9pxF+icP0yRghScXfXzMpdFiiX2WNulvo42uzyaujFhoroR
rCewLA7Qb4m+zctSwxE1xvwY0PebzeNTUgLZnRflr2pS2v1Uav3Dia04w7ii+xLg7EuK1i/XgZu+
egCgD3kT3FSQ7we9FBmYGiskg62aiseLPt2eoBmS1SNa9bJBrVSJEcq6a0uhYh8iRw4zqGq86rDf
ZoCm4IOaka+HGmcppCy2+HXEjE7i+wrSEmsB8VArwdaXQOJx1+XbYoF9rEh7AF2ocBfW1femaMJd
yUVxYm5+XreFHDsxiIcyUOuBjpv6Nudt/4mqLjgH3OaHtuYKdCARAZEAaNp1MYinAdLCczxE4j0Q
enmIq5mkOg/KF3QW+L7wLd5H246pLGqM2pVUQNZ0Gh5VDg1YHIDsx4BBXRCR4fpkHGcZSPbzCemR
zBqkKq98893tBE2mRHb1khaqZQcYdZfZ2MHoc2Zj9dILXyWhHfwbRJu2g1dLC4s/NqcSQtg3MaZE
rqtwqB7Xun+iXhSHCVbGKY+N2InIrEmABO8PGzXmDm97fpSij55nB2kEfCL9i0cjh6WkpUF8O0he
7vqhBACGTlTStR4FemNhyoNjfUPlEdH2q4DeUwIYoAavyvNyzOCMPqD+Q6GcMVOg2GihrZc0KxuW
zETefSVoHJE0GHJxO3f9ApymC7r3JQrqT5YqWC0LZ4HLFw2s1ygd0NJU9LHzLYNwQNNhPs+aBSyu
iXfmNHlApmjn6R2Heek+r/oW7Tef39XAh3c5Ra7EQxecVCVgshXLsvzsaaciSJrqOYC0hy6bbK5Z
ta+XXjx01bJiQ8U9UMiY3pS47+Y091qchQ4mENLa2GInyelg1/B/qDuP5ciVLE0/EdqgxRYiEJJB
LXIDY+a9Ca01nn6+YHXXZUYzGDa1GLPZlFlldxEBh/vxI34RPnFNCS56TJmdK8xeZ62un5lozPew
NAtXFCzuqhyBx6QcU/hMvQDPUk1Wid5r6IDGvblS5BPYHz9fbtP55yzPVMjYKnPWrWVfoQtgK+Os
+BoetivFhIYoVejCyKO62BRoGPoFJXj7jDzKXDTKjYCJaVH10kPLojsp1NUjvWTVM5KhWzH6jNcq
2FBb1SIG1yKULk6w4fZN/jKZSfwL9oYRO3NJgywaK5UoaaTuqC3LJg+y8FYurXKlD7on1XgCMKSj
wVgECili2CPeOenuRELkUFXTFR2seBULmekkUjK8Vk3RH/RYFbfZkk8+DQXBkSmfXEtI03VsUcMt
RUoNFxo0uIbAvAMJteAlPsTQ5aLoAJbecDPIBy9tJAJONPX21EI1y1dj0C3WvscVCnR7C9T8NdHa
VmLa2x3NapFuKC+130k0d04R65prIiOwBnfBJtR7872XypmQ3T8no2F4hRkhgj+yE/wsUDoOnfmY
mXgnGmb+pqDCtprnKffjWf+LQVbhQjijV2jp1Ynpo9pUR8DChOhR1RDM6rTa9Buz7F/7NqSeZDC8
y04a6EvHhcN0L3mMlMlioor4+Bq31/y3lEBHKDOK2DbWsk2biCQd2jSWlCZSsQL/oTipWcqYXZZN
v5mWJXnKaJMsbi3lIWWmXq+lLphv5x5kiz1H3VDzEknrqRUNak+KNIYfS4XcoDOkRbHpg7z6MXVt
ThsHNEzsGZ14GOJmSUhf8zECej4s8J4WUBHTOHLSpOg1xztx07WtQZbYh8Exzmvq0Kaf7zQaPxsR
+tJzlfa8JFbt3eJRkMWdzQBAt/M6lEVXDynyfydJiE6E1Zta6I9mJXHJlsGgnjpaqtMN5bjrFSXa
dWY4/ZWNrUXjqU6Vjck+QpZdX3K7CvuZW2kyf4tiOD9BGITV2Gtw9QLpNK/uQEjHAh/FroVEfO0A
xQVeV2fhe5liW2qUoXwsVEO8i5Q88JrOSsvdrKeh24XVcm/p49LZIMOm0ZaqCOtiCk3ZzvEBJcC2
TOKVGMaZrSB9t57Yoq96E0S/UnWsPJnpOFbNw3tkRL9mQ6IXPYdRcmvg+GW3CjJMthz2AjERVHGc
CNN2bMyOIg0SqS/PowwzM7WeCjUJSnC4ivZWSJV5G3V5O+6qqFK3Q7mouyATqIhQWvmp5AVN2jyE
Mingy+5WQ98dRiIMRjCR2u9kaNdrEV9Dv8tChhRKHQl8nlJ/MepWdEgmxhD2QRs8SLXRPSoKtuUi
UuZ+I4eoGc5F3kEf64xlAya/cxfWLrJToeihlJxaQVOLeIxUCgPN1ZMy22Lw/18SBDdIUyMp3/WZ
tWtMKXKabJQaRyXVesGmG7euZTbyY9GGLZ34OUodPZ2bcD1JZRFzsq1xJ1XFAvvDdGEx0fWkc+mb
MZ0TH3+IXLYrprqKt6SCotq13KbPRnLKqsLTtI+6xlg3Gd+x1uUB9kkotI4IhplO0KwjnBUOmIcB
3llMxGMYdPpqnxzFKJ69rDAHNwhNyLoBul/0SKoHE054auPSiTJiW+fm3WKFfXhDB0zYtYbUDDRc
NeWhH8PYl/O8Ib2Pxd7BQi9/bIOENqmhqmiJTtPkli0VG7EmrAybG9lajuADOOhxp882eL6FLoVR
16sqFiF7CHM3PQ2xoQwUNtACGVPgz27ISjb7CkNEJuNFWGy7gCmjneez7LRtZj0MA5O1qJZpUjfo
smEjsHCpVQQb3BXbUmHOXjMUCeVyUxaq3qwwYDSl+6GX+59CgRligvHZ7FIZwgxmtm7g4jwq8bGM
yYfatFw8gakB6CVhYFDeBIUMg7LGfot8oIq8ZAHQlcgMC6apXe6FvJ3WuiVM3ckumNVHXHIEfCPK
fp1A35IpnMZVpuijnZRK7YIV4pRlCQZftA1g6MOvi2/aAaiAWMeB36Yd7wWLAR5v95KOo/aWW6jp
2LMxUobB9F+Tqiy7yMrh2KhZtGAE0U9ozcdW0XES6JqEWLy9LtKceIusHEyBxhrbvnDSUYtvaioa
KlHuEpoeg1F7jFJ6Omyk906rK/d6nrduwbs8G4GerVJGAytgA2BOSmm+y8UlWi2j8lce6x293y5i
rlS2bjW10apndyqR+ZCYUrCeZmxMVQU0VrV0q7prfhmTSDVQ5Q8aokNPFcnuXaIwkhMlpb+XVZNZ
fZTqBtkgnpKxv4TZOG8peBlVCGWvT9s8ZIrkUQfQ4bOHrJsADeqDCgajwexBXVuTBkApQ+E/4K4c
YsmNayMY70cp5l80szbUTV+Uwvg0jc2cvvzrX/Jopt0ltalYPIVoSA+3iG6rkLUm0k36h3UGfkgW
U/60MLTAUIUsPiEX08mC2JQP+t+SGuBHHQWIsLOQOW3zTXXCRElxnZTbWeM82lNqgYYSZ6Ky3bdq
Pf3gbCv1TyGaQAbphlC9mXIqNF4k5NH0JHBY2huB8dDkjG1RabtqaIl0i1Lpwe5feJLMSgx13fZk
BK4x1aAxBjFrmSxIWlJgasFAS+eySCkc76Ukrck8C9wQHOUDjCRO+lD4eVhFgNdO8DyvkExQZPAi
Gj6BNc39RmCwXB9z7iT5CAE1YpbWJ3L11gs6l1bdsQzAk0R60GY+sW1hetAZDwuQ5q0u2gGzof3Y
aRraAUlKz0OarHWImLJThlZn8N+NGwV5WcYkVdd7zQKdEMVWRb4J+ka8x22xtUCIReOGIqGQ7ArZ
mF9S1o2PVJOHjqkKg6A+xTGkaXQZmBxyFL7SFuJrFcvWfTt28U2MFqgbkLY8lnGZblSNDHdAWuhG
aqfYESLSa7OKs7+rScWmpo6RJLXHknQ8D+GxxQMCQaAB1Pex19KfJZntU5/HlOhoVZ9Kz4LxCHOx
Rf05Qly9DWCoHlVDDUn55mSXJvJ4ow/5zLi+m5CCLVZVYEo9JG6Oh83ws1jXvXAflentIuiM+w0p
qTfUOwud27CrnmVJeu1ymsOxOtX7oaMjDCtNOXaBQHycJTpDSfMK9yDwjSE3H0dlUF3BGNLHeRz1
Z4bdskfRqYJIMap1TFb5o5dlw4OppDPtl+AqEjnbvdyZYJhkPd7GsVAe8onCPS6t+zQyoKTOINDM
qWve6NC+Z32f7+o0S/cZJ/styqM7k8xuD0T1tQ3CJfRUcjynXdCEVzE2tccJeJwel4a7LCRpYn/q
XiNxpmeJ5FpAtFfakMn7RM4bJxKtVnTRbZn+Jaj2/4y08odeyf9PCiUnxfxvmC3v8fj+p6TJ6X/w
37wWWf4v6CkipE7kRmC0gcX/F6+F4dR/WbLOP54KOkVU+d/8D69F/y/FBMFPuaHLlolSyb95LVBe
NFOz0P4xTQkOBG44/xfyJGe0MgH6hKGC3D/XyEM1zRTESeRi2UvHaW/e5mv5FjiXvuuehNWn1fiC
scF7fGIj/POME7r6EzBfDRu0CtJQ2ut3/U30bAMLe/v+L59xQf7502d0MGZ4sSAs/Gllb9xDDXwp
9+VK/Bn+Vq8Qz6D3XPj1Z/BzkgajWwAs75toSG87A4lsI0yQh+4b4GSGhgBHbjXTNhuF9Sy37aaf
42A9tuK0yiAH0Gqvofv3tDIEhjhOmgEPq7XWwMYijUFCKyadi1xbz3WjO4zxJQZmVbYCMmx6o4qR
2SInldefkuKQYZVvIfziGrpqeDrxzwaTzCw4iiJfanTzxZQybUUAIraLXfl7pLfhGJWmrou6z10h
hsnNWDoHyqKn9gzhk95+ViFqYuSHIipERwrv4bqvidOVRyseHm5G+VKYqWmng1Bv2EKWBwkvuxWx
bQP7jDJBEvXJgxzTrzWZxj+EDYT+oVeZ/dRj95dY9kzlEzX3gdmFWLDJ5Sva3cqOPnjlM3cqPBhU
6U3QZgLiNHlJ3sZ0ZRoFHysrOp9dKx2GSC8e6aOpdC3jcQfytNqnJK82ctSKE86txSOQT+3y3Pxl
4Pjr0gYXnRwAPDNiIdykolH4saLh7xQFGBwE42xbCpOhHBF7u1SaykOaGEV3pX7LpRhXLFkwucbz
2v9+r/5JZ/hnq55xcXq1NPp+Zquqh3itu8RyxZfdVLzCxPlgG/3D+fnn75+xkAy67MB/+fsgNJnC
6oek96Zb8g1b6LcWhln3UbFjTmoHp2acHbonCGS8LUCrDfffv+IZS+5/foN2LpGYCP0QNBPQRkNC
XP4QG7tmWUeA3qfW5Cbd6frdGG9MaxP21+hgXy+rdi6caAWFFpVCpuxzZRxxOx1kp5vTxGl63lyX
axn952nwhEhqr/CNvnRjQFLqXE3R0s1aswR6cGYde1bYPo4GgMzWcqM6OeBI7hW5dVOUCkiaJHVT
w3iDOZV4UbOU22ZRoa2i72zQunyJpNNAPHQyIYkgLZRvo1DtiChX9sSf7Kx/PseJMfUp8Bpdp2dq
0S777AQMGu4oWWzVNQAiIveg/dXL6++/+wcl+3/vPc06I6XrZqjo2A8se5Rtm+ZxGIGn0T3o7Vc0
GVp9pdCSTE0PaR0Djwcnpr0HYvzJEG67ft3kD1V6+/0vubQbzq6atmtLYZmFea8CAnf7Ebr6Xq9+
WlLpWePm+2d8GBx99bZnl44knRhJ0Br3it256e5IT2NPy97VbtLDgDUHOCgn30CTd5i9eqGt2uJq
cm4wqvWtu3r1ANl4M3sPjWPebCHY2/3u2k37obT81U87u6xMhr990vLTJIZhomeBfdYPeY/YT+uW
vwEWLjoUnC3QXgbldv3z+xW5kEWgtfbnRpuQMWLEmyz7MKaZYYMEa5HyKdGj0tqb8qmw5wUbquSK
0PvFMHMW6toed7BTqbY3/XAdOZI92aljEU2Vbbi6tpYXAqp2LlDJNDaL6Ocse90P/P652DR7Br4O
ZIYHOm/rYWuuKgfU5SHwhM1Vj6Y/2Yz/PrPnkgOWBvlZ1LtlD+zaXrT3ODky4GrMFUjtjoE3/ARD
ewTRrCA23tMEYPhHuaHKV3b3x5n9YguZpyzuU9AA+loWAd3DfWHQ9O2zZ+gONyh8rEykUsCpO4mx
GejVlT/aEJRmnQHzAnevGX4d6fRPkDyI+S7auBETKqpGgTimQU9Id2nxZimNa1rzSpyYYEAAQeKF
1Bc2CGpHzbBSToKJ7cakWk72bXlvFo+yMdh1tqsXBTDnVqieW/G+B9xcKHex9pKgSh0uzFVALJl3
Mr8Qlhcwd5HxTngvzUdlZHalp+4c/zLmzGmDTbC89qaP6PcOYYfbpAy3oHp3kQDLx+g8hcErlANT
icD3IGXVbaZ2RIDLWEnxJmwPXaHTyx3sabwn3Rmnw8jsrQrEjVbGfCh1djR0oCfppbP6H9PANQe6
xlM6jeI8+hVJ/aGuFvf7Y3cp7J7TTy0zzrp+IeyafrxjaiQesp20TndYGRa30rrzlnfzl7ifnhjd
H8YHed9eCfiX4ox5dgLjfh569N048MKtvDjdaAPssZsNyij6cymHThvSztmeVmquD6LyY5Lvvn9p
7UKIN06X3af9SSfPMvEmWPZ4nB8WOCeApjzrhK7vo5F5ynALfn5jjaWtDs8FXAJLQOzBlB3wAWr/
GLb1a2vdL9OuaNof8BphGy3eZDxqWglFOViJUo1VKqAUcbZbNJBELzt59mCp2A6BO6mDX9WpQ0/F
7sYBJWuIhWNyIOZukzq1G6EClsecJL1Zwr0UbMOmsYP0rZn2og7M0quUB0gXdl6uZ7X2dEA8vUzC
Spualsn3S3Tx65zd+6IJznDoiCF9WwImGPxJciPw62PBcAFRw/ytgzRA1LD0LSQALJRGzg26ifkV
5fU/JQH+CWJn+UAw5nEDdmTZt+il5EhujKjSCFde70xj6J+/fnbJp9y/VWvV8j5uavHHlETLGnul
0OsGGopJYw0rYwg0+J5i7DQJ408jUqRtBhuVt2XAmaoLNBdaX7a5pPFKCnRj3Qb9AK4VtmgVjsyD
KjQb24Fu4mLpvTd2UnsvK+bEFqJX+isFLDZeeZ1LAf8sm1hgGJpdyFqRsMwDgAfFjhb6ef8tGEsv
5WsF0i/N4E4KqPKfB2Yys75QGw7MvB1vrFXpaJ7gCE5DfJC838Jf8SraFs6VrXf6Bl/cHudM6Tmu
JBWw9ryPQr+Xgh9wqz0xv6P2wryzAzxlQUfp3MGy1WZXJkcQr98/+cIynjPiYTJJoE/JfOrCL8B3
CzQGhWMzXculldNyffVmZ4cK7PiJGQa3NPfqH6Jnvv1qN6O7kWz9eZVvjR02LzYOZZ65LuxbtCgd
2f0lOZ3PBP1n+pNb+6/vX/RLOza+p3F2uPSh6iwxMGagHADof83lSirXtW3EP/Ln9m6IV7pv7FQZ
4Lvd+MI2H1bxY4Lfud/Qh6AfCIbmd/42hGuGldG2vyKgJV/68mencgibEN3VZN4nUoi4zo/UfO4S
XKYHf0GoED7byQOz/qXc1KOvVduld5HulKHrBBZF/KadXK3dLpE3G4eYKap2LVk8XUlffbez83US
R4e+yndbVsQD4b1fDV7uyi86WduVL3Lp1c9OmIyq/ml2wabft163H+/bQ+2TeBS7xC3W1kF/rW+T
NXA4p7dlHySPq9jhSrpS85w0c758w7PsmwaiWGQzEWTOXqzI7yDwlHBzwOJhva3L/lII3EmuAlKS
IWlU/crWkHiWCWy7rW7MgFHlnRq/WYbmNrrd/jRrJq37/kquoFxanbNcQQMGlk8opOyDQPQ04dAd
O62D27aDPDwMT5lJ98VDwB5i2KobtiFMKgA7AH98Mb5R4BhFKzg5U/EMDVpTtq3uCpg8ZAUa5cOh
1bZjnkK7vW2LmwiqLKz4K7Hs0onXzzKNAvF7Afj8vG9Wk2t6AKVspqu24Rr24hLD3NaG2WUHbmfn
TrhBR3ejuz6gaGdxUPd0Artzsivdo0sfWT+lQ5/SnkFqtRn8OWkPumONPvmG+ZYvG8G4i8X1DNKs
V26a0rLxLPUqUPpzs69blC+hUzHXZD7drcLkx9Jzu8zIWAJLioIKeR4qCtwAlbsRzLo4CM2VcPyh
l/fFsdPPyohUQNAVzALHjtwD+MtKokwG4f6zvklcZniIJdFSLG5E4wkoRm1B177iWXAmlffv/EA/
i9R5ldVivwjSvszdfg1IDAT2Vs7dEp086AhMsn2QKU7w3L6kN+o6ASdnwxTP6dccEd+Y1/mywvJ5
F3be9DB7+kN+l/8ObnThtkpelBZ1+is77FKipp+F8lwZJDMw+aWmr7iLG66NVUwpq2z5zcfULbaR
p7lXgtQp3n31Qc7is0pnNinQlNzHN91G3aJF/FjtYV2QCghO/ljYsa/axja8TTfhY+UIO8s1rjz7
dGC+evRZCB6EKmMkzqP1rbanE+BOXrJeDsaVbPNS+0E/i78xrpfDUPP3LXCVj9ODsR5ehL8BfkmH
VKDL8v0KXvxaZ3EWty7NQMdLOnU5dCh/BpSw59YWDtO6Xzx5A6+k25GL6qqte98/U7n01c6CJ7ap
cHrzUN5jSFAhOvI6Q6DKV7Pf/5YrvFc9SlEPmbH6wYT08vZOtWEemycOPTRPBvvPib3cVIj7ktjG
9rRXDQTanTB9/P73felNQTKincXIHG9SQ5NYk6n3I9BvvZN7Q4smPTNSUqJKdcCw6w+L+ZT6rIs2
vdCtqZzx75Bx93rclAph6q7Uj0Lv6DfFtS7Gmejyv2PAR/X4KVxKYzm1sczvigYfMqk63clEvQdN
QQdTox95jGGH75jHttAA05/fr8aX5nCn1TgLemiviSARAmk/bmcUwkt51QIpCcPXsfcUiX9QfvXD
bYxjXKnvIFxCkLztNwDJx3x1za/3NGr86rRpZ+EvUtJCmHRevQRMU/tYOwHyl9AQ9i2s4Dq7pNr1
ZuG3fCuutNQRBhfFEcRKNV+VvOaQDCtr+C3KGBS4Oua21h2YwzrfVhWEKcpEKFp2F8HrB6dgL29X
Vu5ClqadRcIOiepRPkUn5Rg8VW7/Lq3nN2Czxc01B88LQUg7i38QJnpmrDzBvJPcx8lWjwBbroby
S91C7SzGGY0wIVvOn0826OZP+3KX+dNq2CABcoiBfq46m6Yd8XUz30oe+O38yqb7sDn/IrpqZ9Ev
aIxRtlKePGd2eBM/IylyX7no4fjzunKbzbLK37NbaQdG4Vk46LelHz9NzvBsbQM7umH341sdHmjf
bcqHqzfbaVW/+lFnsbIrsHEDbkRIfhCAx9JaucE1AKkWW38V3RK36vR4LcO8MAVGn4wf8emwI89W
iuUp/rf0MBpXd6z76lnJXclLDtck9S5FunN1bqQXBfiBPATbSi/fWivZK/0MH+7CNf3F1V3dju7n
DQZnbr0HznXofHGn3c7+Dxw5nv6zY3KueSiHjT40Iz9CWcEZ9v42fDjBvrC5liVcSttOWITPSznK
Yp+1p3gOzMw+vVfro+H/GDt4Xrjgssh+hdVf0ZXr7VLAVM9iVZgBY7NOXy4KfiKEv7QHWjiYfbty
55DrKwhPbTvhIfIzjlBsRwdh8a0rWcmlxoh6FnMiIS3G6pQnhs/l+3i/bMbf095Y6w/ir/IRiPVq
ee4fsr+//3SXulbqWfwJg3Y2G5WnyY7p69vH+8WBem7fq/zH4kqrI8jWIwpotuzmbus9g7RyrhnX
XrgS1LPglFgQlK2GZ2MP6WFwYnfetaxIOX2qL066ehZ+urlNTP20JbsVMlCqv6zwwXJFG1bTJvfy
+8xtnXCFDLujrXGnskFOcGRudbt5l91yFZB0a4dpx4iMstUVr3xc5UK4/xjefYoJqhIvyMfws8Dc
esVq2vfPgz1sJZvBwwYlHTvxVL9HKtlrnyWbLOp3uQ+O0MD3k9f5azoQG9mFebGauSXGdbQJV9cc
meXT0ny1ZGfxasnSJlVPh6xZheth33u9v6wrL/VF5oWIDhyam/hWfW2c7BD5um8613wSP3KAL578
sVqfVqXK4ggpB9JJ0bo5aaYkTmC6dYI9jD0JdhFTOmJaj0zqSub2P1rNQShvR3iQtGme5RHxMw/Y
ANIPxTPUNvlukpDeRnDMM2oU2QS3RZIuX6nJW40EJRDixFa024UJlbWe2jVA+Vq3sRUTk7/7AJYC
xjHjs6a4eX8bdoBCjuF9WXum4kAA//7Yfbhcf/XGZ3UzENFCGzTWune0VXasfWnFgMjrn0LvhS6d
P/nqSlxJ23Z37aRf6ht8JGafFvkENTBSkUdCy9uUmHo8S3xnWC+u7ERcgtEKuID9t8Q0GLCvZ9qV
X3ud+zR5lQ9HZRPZD1de/sKs5OPMfvolFQz7cj5VLNJx2Y+e7iMqcqwd+HO2vGnd0Bk3xl19Wx2S
Ky4Gl2LqR5Ly6YmpMAl5cHoiXmi2aBwTYbvYt0rgR2hxi27YvkvsvNzBVcrDqtC9enFdSDg+uk+f
HiwqVTBMp+8MP8fLb9Jt6Wy0Ow/1Au/h2sG91Mr6qNI+PSTq40WXEFzYy77AAOmwtLb2K+uRK/EW
vjCyFuOtcDNspgQvEhctyGU93A8O+r9Q+OVnCTbWm4KcS+qKt6iXtVCuSadvzPG2Jy/vru35S5/9
LCQbQ4gE8mRK++WX8Lo8MtiiC9T8RTn2PgBHOFY5ZFd73igP40b9Wb/8h7vtLOdDnrvqmtO3b9z8
fv69uBVBLTqFeskBo8a1ltAARanv2mY7XdRfne2zOJrkHR0/A6zRwq39d6A89PUdcptE9TsNcwi3
YtyACIWrRq71eOUlLzzzoyv/aQvIcGCSDPrZfr6zjhTlebuK/ho6Z7J7ZBU7W/mBOqidQgHSD3F8
pYl96aFnQWwUlCaYWg3s2PRD0p6tuKa+n69tl9P3+WIZP1qOn16pQ1nBaAaWUZPsXLflQ3iPTONB
fRBf0TOSnr9fuQub8iMv+vSUCZpAqWc6B3TODApyAYR4BLq8E1sch0MfQUVukim58rhL+ZZ8WstP
zwsMjY5ewvPqZ6O345v+JniuD8kxJa91+8dm3e5xYN8gVvW7XWMzspVXjKzc7ikib//+lS9Fw49Z
yaffoMTIRwk9m2X8rbnBgcJQeU1uk8JefBRiqt/KtrpvbqI7/f4/fOBZogdpI9PhS5LS3li/rOCx
H20epMN6t2ztb/lFfoh7N0oc/a8wqFzpSvV+CRH3keh8es+oMNBTMtlBx+GhvO9Oa9w+ZcfRzTfL
b+zgHwofPQR5V3rpYutUpvWxeirX37/0pcNxFnbQWFf7IFMBHYKUH4f7qH7uW+3K4bhU13/8+6dX
q0erPtk+07v05W23ib3SAd10ainT9I/e39/F9eIt3ilHrK7kruqFZshHLvPpmVmhh/OAzsOetUQL
Za8CooRcTW0f7uTb/Eet2jRpnfEovgQvxrYznaJ6jjfa/TiuoVOAuEFPjXYfNoKH6bfynKEJuzV/
Vpo7vuiwCHfRXX5li19Y/I/C7tNPLZMlnGaDnwoAxUsf4yt3yYXs/aM8/fRnhb63LJg9rLr2GlSr
zICEeh++ifjMpY40+9/vnEuj1I9z++kxSGPkwvgR+X7F9/KNtFFWsmYnmwSUrFc8KrKtP2oH86ja
4ZPuomB86p9FN/Wp6dodypXAfDW5Mra4VHp/tJ0//ZjFEiK1btlpswdAmP0VOaKTrTQf7S/3b8Vp
j5EXr+orp+YSeOijc/rpccIct+ZU8TjDRjySwmNZRSsdcL7u3kJadQaPJMZFE9dlKQ7hlb19KYWS
ziJUNreqYMx82X57KjRkWxbXceykN9FgxzvrfthhIrCT3+RH4RDfCq561/xqd9GP6o6CjA6AvtK0
FVzdbX5ojpMX7NRrFksXiuQPtOGnBVHbASGpuOMa7F4zkxoZ2I8M3C4RRSZj0ZWA8jEA++K2/Rhi
fHpMD0UwTERJ2mc6ELkoHRBNEg6tEHup8SvQF9tIzIM4bTSQ651Qewl4bbOjN1K+NcNDh8eNDMTS
PGWR/VqM2awAiLv0p5FDQEa/zUTqUepuEFvokic0g+3YbO8EwEwKBtVL9FPFPUkLnYLyL5jQ3KzR
ppC0cZ2YK0t9G1JvLMxNIMrvGUPYbIAEsE7CZ8S/dEC8QA+n+UeTPDbSNtARTholH56hvfRDZVvy
NpUCjAdf0vqYYqOsoNAdnHTF1IE2M+Tr74/tx175agnP8r5Kj0SpH1FWk36pKnw3V/iJ/FPz0G3l
3s/RkHCW0SuvhKJL51I8xahPHyzvM9hYwkJaK/ycGjcTJlzWKntmVpq13lTc6tO6PSDtLNCzrje9
gDIu/ydwFom8+v6NL/RYxLP8T+ww3i0DfkKPLtmUciesDNlYd3Vx5QGXymTxdCg+vSQSAjDXZpa0
WQ3u7KXrhAywWw8/BU/d/EruT1Vp5ss7RKquAZ8uzdNOhs2fn6miH4CreU9W689eezPtpF3yEG4j
V9piXOvDFZl3xbVQfyHJPSc6ZVGGypkBNWGU50dtDjZKOKH0Eq/GGZ2J5NSASG7Q4vYldNaXWfGm
ILYl5a8ZqyilU9bViPA1hVvX/FABh8Y67XLoK99/3wszG/V8/KHLnZZVBVExMTeIiGnyb1xaY9R0
Uw/lRvSgwTtocClDG/FOu1a38rIW0w3KXOVoN9kWmn+Tu2mzj+mwa8jDCtK2RJ5BWewgMVBQcmsA
UX09Q4ndg/VIujdVeUdovGVMVVev37/GR279xcH88NH4tIvyQq3VflboM5IjHZQ3Y608DMeEGSAy
ND/0cm8wHHSCaM+vDjSvfwBZLK1ywVmeAlDzABJHO79ybi80BMSzi6YuuiTtA3aXOb835mOPxfX3
b3khNxHlP7dtbCLMOEFS3qPTE0jbhsmlVDwP2qa1nrS49PJrxjan0/3Vap4ltnlCn7CbeIM2hqpz
MnFUBC8xdt2M8XSEavPv71/oUjw9N3ZZYP+iI8HZYFhzLN/r7fgU3sFrfTdfl+fhR3rli1zoe2KZ
8+fKASRHFEFj5VQfscJ9tomczDXdxbHINnTgNFRGg63b4g5R7DVNkpdraceFWKOe04QGJqK5FPHo
5lZRHZygTk3h8IdxX6ynrfxLeYfCH+CXeGWPXBhsID/z56tKTTwl2ulVR0c4Uul6izuto1VG521e
VX7svhlO6EzetfHU13tFtc5iqdXH8xjMPA9hvY1lPyJosb9GLbswX1PP6T2qiR1wJvLHEfZw55sQ
9kiynmCuXBvFnFblf+90FS7rHzdBVA4SdC02YJb9UMa/tLt6M4puNFxpn1zIdTH2/PPvx2rZjQjS
MQxYldtp3Rzzbb1N3GRFs2437DqvdMejuYajtVUZxu+S+kq2d+bq+j84BNU6CxYo7I1dohAR+Sqv
2QpVP3D6S+Cnmi1pGCWuBQk6up2tBcHW6FdhAl/Z4Vs42mHvzTuFAO3WHZPck6q34RhufFRurxz7
0974atXP4osx4kUfjKw6lvTSSndI+/6KkS+5h722s+5QpD0Mfu423ZXc/0ImpVpneVvdVI1ZSyJ1
7fOyT38oLjqS2co4LH7wAEbF2jDi0286P37LV1fe8etSGlmUP7/8TL2RSqdH1l5wl65PXxsNoC28
jf8wqJ0TdupUxj1J5gnZhsbjeNdt8q3yAiTITfcQhNfVenYbR9viiUiPQPSNx2vt6Evn8pyqY8TG
iLgKaaGGjm35WPohQhWaXe2m5P9wdl7LkSJd174iIvDmFFtQlFXJnhCSWsKbhMQkV/+t6vgPuplG
/PFGzNHETCFMZm6z9nqCZJ9sJKb/Pkj/w2jmcxZxBkFxJ59EGGtKVjHufn47K4UOWV/U6LKZE2mW
IuypCzt7jWcrv0qC1Z4i6bVkHsxjs9ruB1h6WwoMotqHWL4awgWZivY4jDdxB/eO4tifMGXZw0fm
IlAPlCY4D37BwQx0ljRyoTUK4JrT7ZQJGqiHn//u1Qe/2K/kOAKE677bEgeVLjP2YI7vQ+/r6df/
8QqLHavMpKaB2969qPUJXoMsNWY5ErOCkTQMMLoeYpKnzdHktYW5HBEoCCzE9XrEe8AcqzO8aCek
clfqV27uz5fkKXqgR4hJm/d6Y12uHFfLySXYuORM5bN7rYMEQmUqjgLRzNdmHfTf0b68nE+SuQGW
PThVYDmAT+o5QZu5OfA2NjXz18YbWjmzlnNIWZTKlcxhZx8Eu8FShwn3cDdc9mC/ZDaoFBqh+ABn
RxGWujDek89wyUGbdNduLMu1698f7R+xNj/kMk+EGL0oJAbfxcMQRIU1bLVWVs6G5TiFEPMsaQgH
xvBpOkXvg3/3mDurj+M1Dkb4nXkTmDI1WCWW+vHzA/13WC0v8Y0RLDNhBYorDr0FoA1FKBjUPgX4
5bw1o/DvYiWc2f5+ZLBSKhKuwSND2v5R7BN545Rfe1iL7UBnClySWvxuNAImM3TmwB0TAgts++dH
s9JHkLXFbtDwRmM0kw4PCngKHaubfolRvQmNy2BFoRBwXuWUJ+4WbSld73/4PyIDbRG1dH0spgxs
rLCAp003XYhE7FF1qHqET48Y2TPa+QJmPo/1LVFuVX/5+T7XPulFQCLATDBV7s8R6qZHLJgD2cz/
VzTCMO37+91zuiICuYdHGB/ZU3aunyS0JyVmze/5aSuNX9tHlxMDRWsIGaT1kDP5soP59r32Mvl5
IMJNjqB8DOJdsicnnJ96bKJg9vNTW9lLl5MBMCOZe/gbIjqHob9ZPwpeses/YJX788+vvJTfdcw/
9hkWDdkEXhNOIgMlNh4cCcxuffTaxs+vJJ/yUq3fwQdsgqXfvaHKWlPorWG0Zvh67A1znq+RSwq3
F+yebjQsVpTB8lJzDyYIITmcWEKNOwgfymHEAD74BH4CT2J05FEFDSFN3Ljayo6jLnYGBvP7ge9w
Dt3TP0jKNgKntXey2A90fupaGKlid1Y7k7InrgH07UkBCs/Y0NRLKyfoUlNfl0NrjLmG4yVooFdR
MOOWBvRWnbU9NDSBcqns5tRBSwbvX4vHtIvqpnYCgRmU/U/6vnN6U/O39GsrzVxZXewM6DLpo5Hd
uwbQkVUuH4hejsJkdGv2fYiWjIXClkuD5AhCyK7fwXjXhugbyinl9edVsLLFq4vtI40UnQojMsiW
nVUM26ToNDKHw5r4+fdXFvFSR9+MGUzWORj8GaYUckeYpJjcObr+/OMrhgnyUg3f1wPFAYJfn4u3
NEzofoLF2dtAniLRTlDlh1QHtoVbbbW1YstSBs84lWvh4oiUCHM+s6NfsqyBv6Q/JxZ6kCnCyxzo
IcxQWcVTstWpXdtIlrp3jqp83t27pmT8eJdadxTdQXWJn4E2CYOEXd8+R29I739+pivzjvJST06B
cJRqDTeZhTO0j5Nh1lfNhQ2R3e5HdzKbG5qiqGyp5+k7fp3e01MHV5qn7vzz9Vcq9vJScD7FE1DB
sIUKJ5d/6p/6YxxIR7QqbcWpwyxAxfVThaCsuvJ28T9GhYr49yGqdoahavc6yl3QBr51oLn5pdmn
aFFSi3vl9/RCvcj5+Q5XVAWyslj0okYMvRmweQru0+Ailj/QG/Gya3pQPqYw8usw2dU+5Ibo/Xix
lR3/PyazVuoGS0m5ATLnLKc4yTGhtRMG1M5hQe1rBeg5MLR1StgnEfa/RfJLZbkAV1RDKBBtJZI1
pc7wEBWvk/EkPv/8HFcOi6VmvCF9pHUdPpRoBErSZAZcPa6YuWNbjdO13XkpGofHFBzSWgUvypYf
Z1985HOz9KKz9HyPTlFBgkKdQT2OWTusiyC7vyzvrULq0G+sxpWAdakj5xSVDBmt5RAIS6Dk7szS
btg4CteqFEudeBmBTKIouD29TgDr8asbL7rIiWRfMsC6BYHlMSJnFfbulT1jmq5xyBUU64o81+RJ
hw81mNp65oOQ0UcErUnFQqejmoMB9Q5kU0o4gA4j+5M3GmbM7UT0EAHYaVoXQG+DDBtf2coJs9Sf
12qVIv9BnDWfaPwo0SuDN0nqSvBHyTbewlqQvdSZqw03SkKaCiH/lNykHUURbEJabBYHxAXWz5/z
WpC9FJzXndprXU8RZPca8BXyp5A8imjX36FC1sS+ZSOHO2/ioKHx2qXlFcgEOFGfQde1VKU+NcbW
sfr7PPtHmrTUmINariQwDcft5nuFYZSKd4f6RvorYSc1Ek340Vras3wSMeGVZrBa81o2u/VRbTwJ
AgZQZsQZ/sAgTrMTxcqEhJTfZadS/mqywoVVX5bhNyGYnlxDd8qah8N4OHPPvWFmspcKkDpSIOoA
c7Fi2VHFLx4zrALsi+XikGmom42pKclBlR5aMtl9bGPawREx5KrTkJfffn4fK3n771XzR35QAHqk
NA06x7zVPqjB1xBUweBl3s+/vrKwl4J1JjOYbUUt9mHlk6eAv2ws6pV47vfs8B9/NZwEQbqK8erm
8oRCfJ3sjBp0h02LqpXzY6kBn9VMVCrUpUKgdpXILh+HQAoEBxH7hMDu52ezFvEs5d39BOtrDWa+
aGvA88TMzcYXdqWfuZGLap1xLjaW3EoWsxR1AxLfC62c42FJGFIpXrUWKNve//ku1rqCv5VCf7wK
owZaHl8RPiCkfyfhTo7GlAqe2a71oUrao3zu4Itvd9UTdMsBfWq9/LapulrZFpeSblFvKfglCUqf
JuhZiOLkp2qvhynm+O+NCcOCebaTAOhoGq/aRjKxVs/5PTnwxy3XQI1i78BXXfiDC59ybwizW7ov
HVgLe7oLKx79k4Xa//qdLAIpxnhUVSos0TGYTnqQHyApks/ctTAFi382zuz686tcW6z3xfDHbSVt
PWSljo9ehg+/BMlUptx+/uW1TX8puwaCgkp6jE1f6PtDLnWopCbQv0QnTYKbmDI5UgfmXvQ48Sqw
xGghR5KtcJgsKYENqGnYyJIjD98bf809z/7Hxv97RvCPG43guarMGfIpao9Od+0P5eELFvCYe9J3
wyHZCLdXPs2lLjtPSFN3Il5bK+QhLw5WN9XOAL/6csrtFj79VTdtLMK1DPF3aPfHHY0yL97b83cn
AjnAkEoA3Y8Zcl6NES1l4yIr8hD597//4yJiLQoGUB/3ZqjodN79IrGTH8RX2Ybi0MO0ULvHGL0X
PxRe9qidOT8BvAUphbHxF6w1bpaCbCiAIHS43yY0G5hLI1YKwQGmUa2tPdlY+TIWlRmmZwMPvCma
Za0LD/4YDDUQE10BYz406JONU3GtiLUUXLczHHO1CU+S2wGq+/uVYaYmwDgbvEeYnZ+2dFNr97PY
OmZuLkBywuZMOwe6DdA4UJtIz+1lS6azkp0s9dVKFJVxruECatCZiI4v02FLGL7y078z5z8+NzoA
EJnV+GlJe5TkpyFypRwT5acmufy8D6ws0KX4GZC9XuMmXIAJXn+N4KliQJFFMMEGeOjG2buW5//e
Ef+4i2muMg75FR5+6cBYr6/fk8LSUSMNJOCm2FFAgtHBbig24wq+E+RbNGy4IacGbKHcn+9zrdax
1EmLigSGiIC/IUcnFvCd8qQVIWSPGvzucnPkn3S75p5qgEizCUyxF53tVDgKlAfdHdBuR+7THLgQ
5lO/fv6D1rar35WnPx4Ki9K4bEb8QfPDYHP7+ig66cUTPAXs3uPmdPLKx7+USLeJyqX8iJSJsmel
9lu252tYTMNPcFbfiM5MGWSrBLR2TDahfwkqYq3vGLfXphv/Xo1mmm9pJVfGEOTfIeAfN8xVmhaL
BmoEyiie+7h109cU1FFDU3eD4qbSeMikQypdWGaqCCqyJ7j7lYLPU6QSh5LHBOY+Ajjt58e/trAW
ZaC+qRMjIvhjOFZZPcW4kwibc8CleVhxJhuinZUIfamTRrZaDlqCLa7RdvOMdpdyJQlqPRtHwUpM
+/uE+OOB9nMOu+8G91CBoygLIDzCHTdRtjpoKxHCUjRckYGjxv2gweCz14SzOeyl42BhytmBzAXl
j5/fxMoXuhQGcwaUo4Bh3zOA/h3O0uZ9PIEPtxpaa7H5UhYM7eggC/fkToQh1zl+ACb+lAeqrb2U
78Oz+KLBbgb2TvFBsIo7oNsEzh4OK1vNoZVvYKkQTgWQA/vhfnuQheQTECIHIyntJttoz6xs4P8R
BWcSN4JDf5/nVANyRDhg6Wg9byyTtaB1KYft5phTKYcwH4jLRDTHp8rVH2D97uij2dtzQC3txlDC
VC7F7ufvYU13uFS99nMy1/U9XxZHW8fGsBN2NWcWmD7NzAk9GnHXZuCroWCan++g8yPbuPKaxm4p
ixUryqe1iCtPn5i3K1pbgJgL3WIn9uRT4XJW9gRXDNypcchvwCzjn8HZClNWJnlkfhGnGGlssBzO
FWhXxW813ubsyiDPWsAR7yKbveYeO/QHiEttDO9UV+4ytyZcsA/ZXnXrXW9B8Zd8bbyD+zX/kR0s
5bQxmM6JKGHnGq3KrtxhP186V7Iarwu2TF9W3rO0lNK2gpzriQLtXnk0XqoBT9MaQizFp8gmFuyS
w8hVHNnFkLEC9dPGcvn3niktRbRiNXd8Ns1SqKfiN0ch2gObHLNn1efPT+7fy11aimYZKv5JreLB
GacEw5hduCV1XAlggK34OzPNR/jAZjIStioU31EEx8p4pp+Si3pZEw5nckgf8Yk6qVef61Bsd0Vq
FYHyKoZs49GtRCzSUkOrEbgE/xYEt/A4eIdbMLAVmD7oOBNUGWv60kEH3irIr9QXQNj6+3ZZN5Ok
VdA5GSCiNbPBaqC6/8Wftc6cgxl1rk84ZXfPYzAG4L/+/PJWchJQa/6+6KRxfMTunyR9KZ8IxjgQ
jn6qtmRHPnX4fe5ujtX+u7gmLUW1QyMJM5mgeOivHExSTM2bcLJWB4JtbiP3/ncpQ1o62vc6G4Q5
pejF6mUPxvk4Wx2oXxvH9koeCoPOv5+VTlS48Qn4HuN3eESBGW7Bwy22HoUt1cbKdiwtha+gvQB9
3BM+1B7iK9qv2W38lp8g5QGmIE0xeo1ZQuHMguow2kVhMrs6bDJz7nHgfzdAAIr+vrtczv6fHgoE
CD1o3Vk7lZ7hVDAiyF0NrC2bbCyrlR1jqYDthCkrZrmHUAnF8JnvTKYe9V4wOQCgf/6s/x1hSfpi
59AyrY2ZeG+dRy5Mu1vOZgn8bcFZS8Bea2ELmW1kk2sfxVINywATmgH4hTJlfJhSO2rfe022NBjg
9/Er98JNL+mWt+m/Ax9JX2wQgGwrhRxDwFqltoRJ08an5a/ecCfNnbrC/vnRrb2cxYYgl4Ku8BGR
wkhIhHcVtEKrmDJ4AbUjqNxNaQwb72htv1vqV4dEjGKh6ecwsbIRelwAq9PupYjsHlrC0ob1ty3B
yBN8urry5dkehteqTWxpa7WtHcdLPaum610BjPIcDlEw1vue8WYFX5fK4TEoCNNfsNlneMkH6QRY
ss8+se338VdZhE3Jb3w+v7tO/1p1iz0lolppwJcfdrXtDXOCYNJm9ji/8pqTSGE2OXMEBzZ9PvbN
MadvDFTOPJUtoX4pUzciNeiu5HGcKkvmMblJKqthGgDwOwnOzMYUO21PnFIiVhntUOmAeWuBlMxT
YTYslHuxaZwyex/RiapEWATyjpjeOu0X692fv6W1V7yU26a8lJIpxxPm9lEgflc3qCsCzWJucWx3
wqW+Vbn5kD1uXG1l1S9tzFNjrIDnA/ujt+IdUND70UHf143v5llwr0veUeuFxTdcrc2NxbLiGiQt
Fbe1AJghAFSwScb0t3jrOlSSquokxrApLB47MKSF+CwrMNaab1WmeImK6fQqd4q0ClVtPhFygy0J
QAVYAjAkVlUnlqBWSMwymywYbPbMbgBqH4QKRITJ1BJH7o+Mqhtr8LdS6R+f31K/q2s5nTVpBAMo
orCbQDtllt1ZAb5SQyXipmP0peuwLlGi6UXmicmvnDs2dfsL5uBmXHzO+XtfCx6Lv3Sw3gUUtPxR
5sxW3tHsmctOPdzB4RltPES5l6Oqn8LJQsnGfYlVrsLbG3hLKSoAun5W0cgBE/ck117TcCbHX6Tk
Cy4nVpPAWC7hgKl/mdriMHBeYTgdQBkMPwdHHEOqDpqhW1rrqBjhHeuNFulKo05aCo+5VCM5VWCG
zKMWINjcVdhVNgq2T8RPIFjjNpqaK7u6ttjVMzA8e6LILNShRJdhRG3GwGDENUaz2c0YXn9eHCvD
qkAW/n28p/igilGBL/ZgjwdwUww3/249iDeVnejh7O1M9AdnQbd6Lwu1l0FwQLRSQH+16rExxTBH
8dK9cnf0UbcbEqvvUMyEj8ZwpHAM0Tc+yNUdQ/z7z+wFQQYbAgsKG3JefcCKfS+fZoe/WxHlL5pF
KQbhMWRiCZm9lWiszHtJ2iIPVSKV8vGU8SgJNxDKdxd5RnMBs37qKX1udDtuTrNwG5vPvnP5C4ks
ppuT/iILk9nR+lnEbCJGvz77aLYldK341B3GA2NWUtglin7KIQML/uf3uJaSLCXRmYh5aE5CiCh0
AYln1wCTnsKdEDYLgtPFrwam9qGUbl95slUSWflClwLpuaHNlPO4JPz4roUb++quO2+lp2tZ3lIJ
nbGqy6u7vn/AZIKH7Fs8Kg2esD98yDeUyWGCDwfJPdsrN+NSfQ/XtrDmswDrca/eb3W5Vgr20n8E
06pk1EAHY7Ff1CB7BWvIyw6CL9h5MOyLU3lA5YOD91v5S8af8vO7VMTfUqd/7L//0VHrMmQdVASE
oMxuMm9cePbScPlHNfSXWlKpBlVIIphCDlXRDI8CoX+RhGuqxEGbdnbbVYeaxLaIXbC6sOisp27d
Xob6IVPA0atyi6DtAHSiKYH6FE/TOYK3c1qyX0nUBzRmx1Ypd3qN7nzWgP6TwXhZhAF33iEAapFs
GpFVEmAo03Y/RxRVmNGJi9gZ4fBZJI4UYUaWp1dOMJjZGirsR2rXEAWbTLINfoCpi35VhkVPDqPx
QDAlKfE+NG0OrfQEM28nIXLopFuc+I4jz6bR6PZ6/d6nPq8MloDbVfTXLJMhyQFzAjTl/qOsQYEp
ildmNFalfcedsdOnzspnkdg4bnLqNtMzX7ocRU291tsMEGHYIuSAQYvsnMjAK0tCc4zLBGaabITO
KR0bd6a5Q/spQLCktz5wWYGsqG9RXOzB7XwessI28upRSSavkeXXxCisqSs/kmk80SnxBcPrG/ie
0orfUWqYmBQQuyxs0hZGSjJWIROzCg5Kclr1Zlcr2Lgk1alm8BxgcSW+5rlXikEW/wI83pbhAMTr
MsjIOnbfytQGzLjKA0Y5+oanFzKqb50uHY3WyLxW69XS0Uo1+xxKkXz0NSlhy0JAiKiMCU8QblqA
OnFTZcegK/pcDKJHSTrNxFNk5tBq+C8HUXWYPJiKhM0LE/JOZcDimmtfErWNX5S6es7KN1rQIVRy
xRMmxa6HXN8VMnsTOlbsaknpXpIEntSGXH3PNfHmsYO/pJPRhyg5jf1jq56SpLM4oDQal8GJggw7
sAQQ0WtVck5aK48MR4q9XLCyKGBVCUQEGOFEN3p0aPw2AbD1khOGGa1fkWyK6VnCHG6yz2K/zHa0
Cab21CEUTvLIkvrGjmD3NJnwzEtAlKc2vGnx6SbYh1W75LwJPtU0DeU+5JnVyxcYixeAn0NIzUyd
uw5TmHSQtKie0looYGsOSL6SFeVP/HwAY6McoZJsebsVzIhj+4InhwimISX6KLBCO4OrfTUAbGSY
5Kib45g/NPhutRfGAzFGQPF8UPQ+rNuvknxNWHNyC6iI+N5M+Eik4drRxNNz+RntOoxWaUhJuMlO
5QxyPz6BzWdvIUsHdL69CM2tks9zdKtHsfa1ij/BbORUtMKhFVuHgPLlMxo/94LuxirqifM1F44l
JsKm8W3O6z1ug43oTXIw7umeIjJbg0H3jI/hNWEEoxQZPq3EB4nJVzBtpZsejd2uBAqXS2xOmoq9
kqEogcXblBWATRWMrPBpyGhgtfB6As+85i25eJZIYk8su8GkdGR45wnQtERza3Ic5plYusb7muSU
Q+lMOUArrQvu9vNAMNkN1NtgcIhFzSk+9q8FU/FQy9MwgqHLwU8qGVAqB22+BhqGi9HIog6HT0Up
UhfpGaYtAdIZb5OQua0227UiWbXW4SXxxBeIXYkOfx+SgutLHVZcFcO/9MBp9oCqCg/LaAfUKHDB
eVMGFXIKKwWUANHwslQxXMJ39U5K4N5hqM0raeRzI7IoLOOHcTz15ItmrQnyMGVeTm463rqaolpE
bQj2sTpKtba0nrc6aa9yu1SvIrvqjzMsXPWUhFxS+CWK/TGfl1abGrcIcGF7wGkoceqDSDvwArg8
wAMePVIcUHkyYqenZhtq2NlOPErX2nmg8DDFyE9SXPjB5Io3jBfrxgOIK/zwoRqRYnKQa7wVhsez
HcgjCjUz1aKFJXzg/ySzn1GrAZBEN4XREiBlRENAMgc48qvpcQS/qA752YzLay2cU3heVQ5FAhMT
Vxf2NLpw83dSYrat+hRK+F6AGaLBrDbv48ehTXZcVvhqUjzSjMCQNq9FryuDBI0O0pWePiSaK2F8
TTFAAJ5Ur8N51UsizO5zq+vbycrhwAuLUgVHmoJd8G7luI+lG3bylAGnxGBZ9KaglRArewP5lVyN
8G7QGktRdgk/U6uqG1whpvRAKi39EB7a1J0UJyowJKda4r09C71l6SHV8zBFBQPtSbMENTXx8Thx
J1tcDQVKigGe+Dwqoj1r1OR0oBS1QwdAkR5jE5398ruYYYqCeYlrA5ZFDnqCT9XcojUYdVk1vspd
f5oo0BAgUqD0wZyqCIGSy0XYlYFkNzi9EDSSwyUOkdAzhqsNxXV1w0rGlMJOBk/tPc2PHexoc6RF
I4YXD9XsSzlySflL4jGiL9usPmb8YzlzZo1KAA001RE6tFjaR1hHeUoXxrIdJxioI/1FqY/N4HSw
7JJRCAAYtQQWiz7MlwECn4xeMcNYRS3IeZUDKIuuOX0KuoD8yBj2o2pyVcxsd2JvUTYBWG33/Jue
/dJA9qBIY9z0q9exSWAEtcY+BcELRLOgYQh+bUiWKLqC4BjtrY0flTqQ7luFqQ6HutqjGxWXR5U5
Lcy2UaGWzVqzmgb73Cs3PZTzrUbSIvf2EPkihsF6r6I7A+RP1Phe5niP/qOMxTEn76BvubpohIZK
DojywO0dUcnXBOr0pMQ+lLFrwxQ/xhttYv4kIwstmpSGGXBHVduiHYX2nCWT2THmKcjg2uHEfIcj
huUnFczPSkicTFXf9bekddJqxkebWZIq7uKu2MOKKhjuDx8VXX3M3R6EUDIDpVG7Azb6Bu8ClRs6
TQEMLyyB9HbFjgW69APRzi21DBoUCbXFiXisHyqLtCRUUAdQQdKWJXIiNBS5h0gq9p34DoB0xSKM
tdPhLKXcGSMnFoFBKFwmb72GmhIXqBzwpwQWk9MomPJkZXp2GCciYXuqVDA663bfi1ptGTNDZCXs
xPil11Ay6mUNQRXfIdhDUJaImsvKqfyYBxz4mSbZWelCvAwzZKP25Fh1mdzDhamz+1kye1T/UbTk
D1qD9Zv7OAQ0GdPX9RzITHfFCmmlqHoJGU/T+IJ+sUnkzuLhHdiWoy2Cwchq2UqU0CgU6LIrtjdm
AjwxvDhwsKXqQzN2LiYSwY8ETRa1AIMrgU/mk5cq0jwueudRMkC1zZyNwNAuoJx6RiwCfHr/mDEI
FFWyqV/a1lPKKGgM/ZtJsWQPGXcuKz9q+HchA78qxatWBuKJzYgnhsr8I0Xbafb0BwjJFUU3DW0P
wTdBFDK3b4xNntHCH2l4Ko03kX+i85PMENY5TXGZwVsRqMsA7oC/e+Qn8KxEKGCJanYdRelrwGCU
xQOEAt+3Hqq08kTS5lAPhmhKFeerDb5Yrt1pgyvWHl9mn7JGnMSgsNC9txXrGfB4wFnbSnXGQs1M
jJ1P4EzFe1KVYziqHWCCFU38hE3BAMNtE1Ow16EWDiplyU7ih9caZ/gOQ4uGV7fvwpw5VWZ8TRMY
q3VmDepTpiJ8h2Qfdfb0DLQ7oJxC+ZFnSEyGEtDAEVYpA7G7AvIt1geIZn0ScftKyHZJE3nAjD7B
vm8vy5zHRoQ4Q5V+SwYslWMw+hRA7TX9jWcagjR8dioo7NgtoZKoqyMO570EdXHXhnP2lhqvvIKt
4qjlRmLmWPDVAKgnEAW506DI1CmdwxFsJcMEfxq0u/fdPAHvjFEsMzX6JJyovmsj6dRobaig6RY3
5X6eDNh1IRloI7eIM7sWKjy+ht/JtEajfGbhFJduOqeWwp55WX1rJqRpQrUvBSwoVFwz5SvrXhNE
SLRsgFPHJIBDFMWZ++4kptTiJTcRPzr0enWpeuCEawPXkXZ8BBM1LOXiPNEYkwY6fgmgpGOPK4gd
g9t7wRC0Sc9dW78yydjVXf5UJeOTiPrMJJ5JH05V8gXuBZihIMaBLTawCOci+jclB18aM2puMYii
Ar7ABwqWCNZC7uTNETtsXTtit8/RhBZcZnhl8WAgHUCscV+7chNQQ9wJFZhvOP3JiK8EBPGb1hOf
pNh2iWIzDspQ4X3kbyqz+wyTQ7LwJRb9izL+wkdoIx/D/mFFZem0SWZH+WRH5FPVgBuXvurBmTUS
MgRy3ZiGgsSbHP1Sdc4UQKWuHiX9UqZ2qcGRHKXuGv4NE2qpUvUqKdnZiAQwnbjcZxgnISrDHocW
6ljbovoyJ0XA9PqRpFAPdOVO5K2Sh6E1hmgKxdaMQEOcKH1msY29leZvsoaHZKUYw8jw5Ppdkzpy
eoswllq9JJKtw/mC50Kd35UfaDC2ihXDMrx6HaUXRfcRJcyTl3eoZAhBOgKe1CWBZrgKwUmNNGWv
TP15HvVDDKcJzBvxXWVzaPdSipAWhqmDag2wgaI5PFMRE9Ff0wwmFuhm0kvEvAywhhZz1mkZO2J2
lMm7ivElfcgAlERqN7i8eshRuYUJJjhtNHeJFqj1EbtnixNmyEIJvnT8RYSx5IT101Bb50F6AuNR
1m1Df4vhRdOCjC36CnqQ0Tt7TCBMIHf/4VJ0tflpwkhfV1gURSdQRgS/wYIix0hyleigGwAUWch0
GkR8lLN77UilEnvRvqBwu52No44oWM6JI8BICQXhvs1tIe9BLsKWjSi7K2M/RsYlGbkTI1sQcyxr
Hj21K6tQ9KV2w+IDHOK8jiKjmGjA0cQ1BHhmpvdCQgpIFHFi+hWBxpoWzCVDjT2uNtPWG2KvVQo4
QT62MsxpvFJwtCLCTbT7rIjtOpMQG6e2yk+nsdZ8JUa/XZZ+8TFcnMp2h6P9zI2yyxVuBIfF6SXC
/EZbFT7jHUkN6vJbw9YzVUg7HAHl0ijzRSgrTR3zzujk+D1502R/gLi+Zu9dc5Yx9VGZ6C9RkH6w
AxQmou98cApmVl8gPZikVp/KzheTI+VeQPf2uBG8Nx3T9XBhw9PXqQ3+rW4chAKRUbQ3cNQONYbU
sqZGnaxW0l93a0hky5rWX5J6HF8Vwk+vckQ6lCr1Xg44rnalcfKyijqoTxArSXJXBR06osh8RcxK
Z/W3jrUWVy0M2Uc5KNopGOPUEw2gI9T5PAsiJqZyl7LBr4T216yq6QEh8M3g42oHqYkFq6MblZor
KcfvOEbihh6mGUWJ5tGkujY65qci3bjyzFDNSU2QvbAI9F/uUovM6oCjxn3ZPOs/9GJIvDgSvjld
cOo++sXGa06Oc2c1bxL5RI+wx+gHcp7elgqr+FThzJUNrcP6ewCn0X39zIng4MDGDd5uundvtujI
yORDk2LAz9E40LJsYTRZ5QiTS+v3OsVfb8rCTe7MorES+T6e4GPFyrWTFoEuuEoXW1HrAiqHEgMr
X+BPiUCwguTXpvxeQMWuIYDB++ANGMa5rGEN+a1+CCf5SXrlmAu4t+AJvS2odtO5RfrQZ4de6Sx0
jpUzxWGtxDaKFZhkhS92knh5fWzxbwvc3oRqm9kVhz7zK1hvDlaVeQSOl8ZJyjwV8GyIiivNIeC4
IQuOAw6BTv2owo0pug5EdP6PpPNYbhzJougXIQIm4baEIUiKTpREqTYIWXjv8fVz2LPqiemqrhIJ
ZL537VBsxuw7MfwQ1bmyE0cNJWK1ElP4ZabZJg+hPN8aXGtdkGqHoqh3qbGlBB6r69R/xYOrJrsw
/ZXiz3B9ifrvMVt3teK3xDjVLqtfCUwYtYQEb2jy7RrPrs+VuXKcImeLwMCyPYPcWld+an3aY3rK
dTKFDX4Zr4dO0UFNz7AonTnl0ch22U2rIzbQ5yb1uEuW1FVLsqPS+IiaeNt08ZOwnoyzXj+RmGmR
QINspnbtb2ls2LK9yHwrQCbKczfulJVG+AyqnrytxmAPP7TpnjFBwu8u03OAqdJ+Lexdrb/HCgbE
fHo2xLdJQG8KwERJ/cRhVr6Llk5MyfBE81SUbiz/dCpxv+WXjX6u+KvHiw77r+EtrzwSMhUdgOOo
Fh/gTH18Dutdo9/K7NjqTxVJoUjAC5JCETfJkselt7Q7Rd0xEKzVTxl6Ob3leeGagHa9RxzqRgWr
Suf+YUMkET4eDTf+40oKqWicxWvZCY5Zf5AAWuhuHo6MIzUus29mPLepA4Uss3tRbawvLpXurfrV
Gz9qXnJjJ8gfpeeeWp0eZweRxr1mj+ewqK40v260mg+Tonr52Q63FH/G1is/i1ldy5uI36L5TNaw
tL62GpNNnDhpUp7qnj2epdqIC6RMw9aQ+eHWY3gvpRXLNI1J+k4QspbVIDeH3M63ZpnyxpOtZ7tK
fJH2ggzpkuTwp6Kp3gxuyZwhTI1ZZvM3vbpEy6YqrmHPI380WGdKwTeAJFAWxD/TV7o4kXVZspu9
rox9R5j1sT0jV9uY5tNSXUrttQlPOgNtBQuW+1rojmpQ5IcEn/WgAR5mPrhVWu6654pzkHDmTuWR
Za+51aVvGv+GdV9IYLzb5l+XBRPGX/NToyJH5tLENjj/4+cy4+0k0+mofJciANzc5NVeT3zSS6gg
sU1/+OUtk2yvFwEM6MQEsl4S87Uuf4f802i6K3g7KgSte6p7R2R8d+/8Xcv0Y9baTdNCGZrPiEVt
vr7OloMYLKKurnPxsSSnlWiN6L0ro02hXdNwW7KPRxvTfhWzC+xmn9IWHEzbauUOdZZjclKNLGKA
QDn9J+ZdaQ4GsqMsPoyMspwjhtN2PO9PKff+YLDOK5wpq+QCDTFStOWOCYhlOeF9pHyIZyGccVRv
SGYH9bIxstl+yF0XfYrqe8rfu9YReIpIb7HPZVU6RPQaYCXKoavAUYwzIoaxpNRoa6YXdqdS5do0
8o2pvVmMFaFTrY6MIra7NoQwFlwef5l+0apLkTtGtI20H93OXd14ySInT3dxux1EAMnBNTyazkSd
Q/1KbnCak/clHZfy1tFBXp+G9BJ3d70EwD100uSNeAbS/N9s7zT5j4mukSLHYEpRmWPiQ7ZiYctc
aUaD4zQNrRibkmee6UVmHtnErbWbQnHrqwj+hJ+PhBPqbPVN9zNVAW9KHbtpu7XSoG0ZXl46mje7
6Dc0Dka4XxHBxq6Zb8efJmVUI/oIm77uxW8z/cWzq3ZnfMPMgh0Lnvpig7g/adRHW6wogEsy73LC
Fbg1QEmkdNdEuZu3b5lBi3wB4XFIB4ZGcyd1n6tlOkayLwgK7CpHNoMSiTNNGyrX6dY8ZbMn1Lf1
V0vuKlX0EsvvPcQmz7lslI5c8O3TH+VGpWtyYhVHpCSS/tMBt74swgLb3hSPMhvO0ZxC4d6XMEzS
4gQjMP/MwusPpJEvChIg4MUXbiAzJPpNDVTjO5vf20vFxRIHCYEnjGnhr5HfJ5TAQFk5R61wtD50
0eiMBuM5sCP4x2bqdgtqSd38iLRjJ4iayfwp5kOaX9XpwJOQN2CEjoYdr3Ht7iT3SDsBe11V3BPA
B/Myzi6xSRp7pPImwXcLkGSpMdxxBhJDjGFuzOa3Ck8TsdL2TnwY4DkxY3OwWOeKXq1hY1jkDrxN
UuWie9ysy88DD/xA9mvKT/J8nZEUsfrX1XbpvDr15cmpJDfsvK7fEVstJ/+scZelpTtPMGHycNXG
cLOa1jaKyJnvruXMG8b6qdNsgErvnNbP0ei1ddBM+/a1oQSUhPk/ds8QKaS4R6gVLS+8DQjKP8y/
IXNjxalkEuoD1d7g8rGmYNz38AeDp3JH/2rpXvktBMn9pPBFofCG6J/Vv8/KVbxoxBCo47V715Zt
xd9I89ZlBap8LiMlYAahscxhiw+Tf6smOxqSLcIT9NLccSWDy7At8Dlsswdkx9F7jvRPJeGk9Pri
AFhvq79x5ObdV5JvQVppFrfmV0U6dK2bzUEob1n4jD+RmU77kYqfevgE5KVqe5P+Uxmpb1lp8ZDV
D02DVm0LkPf8FM7NrjWO8NibfHkS3LrSAArr1xr44EzF7OdAAoB1lf+q6plVIjcCEVWbZj7oFdf0
zN66M7PvRvnR9OcH/k+CEiebWlz+A5Yej5zYpE9JHBAdYzt6FcAPoOKSAYbi9ctIdzIN1vJrzlc+
8ZtXDNLZDbx5A9dqhjf5Bm/S0WltzNtmftXzW8ozFdekcJPxOj2LXV+fam1rLm44+6AlCMIoAyC9
ukDdyC7D20Uw0LaVd43i87yZ87+BayF66nXPDJ0h2oZ16VIJW023NSby4GA3N6Di6XuIGqd6F+LG
1y53bk7Et7EdWx+oesLy8LUahzSk1oBqZlL+GoYaqeFbW9506JnkrZN+19ZReXDMBd7j8CgiEA8d
m2NHhaPVnq1U7lD8kPZgRl56Wdu7JsBXFG5CovffCVmTsoApul68Eb2UxPW/bQUSADqv2y/qa239
kOvbNAtyxbGZXanIsYjl6reWxRnt56y+nELUzUtFkA1bXk2j8EG4Jfr5gJNyX7bf4s+lZ1Mv4KZU
Z4wD3TwpyPzUY98Etvo98X+uu9Hc1dmmlO5h/Vp/lmq4D9NXmJPH0mMPiPRb8rG69+4ogPTbWXO0
/NoaB2XkMlewLb/a4X2OEYVUDl8Cs5rCoL3qbgolxkncMTkbMOTjRh4fYe+Jm1Vou/mnvTJR1S9i
Lg6zwdIm/IlnK8OGupFeDMwOxa/QlI9KwXubg+XNEBm4q1pV4+Y4LKXbG/XR/P/1TmNDRQPUMk1O
TEtTVX0K+g9wrhhXs1HfJQCIjaQPDw67KpyuhbXnGrJAnvUiAyWirSbqXlqt2XdLvFPLyjGGOmjr
8E9O63/2aH1JarJtoJY3mZE4oguMLPOLSXim5anGyMWyKSNfsM1eEDIhIN1YilvFP2r8paJGUA+h
tWUFp2yw1XZKfXjAcLErG39Q9sWPLWlBopFWjWevOje3oYm8YfkbRs1FgdJxcYE5B4L/sqx5yqoN
27lvYofcM3/UvVbxV8svoVr0Ifmbjb0KdTJbw0cpPJbxpnOENR2zhvDifjwsPS9xASamYq8BpFaT
U/Vsdx+RLvvpRB5ak/mRmV2BAPxseNR3qc/j+FjsAWpnKnLr9jEny+TicwXN7exFDcdrvR7B1MJ1
/FCsW6Kl1yrcpfxqXZeehXQjlLPNuCZIiL/E8ZF7c1r81WbGetL/oul3QmkdgQBsGPCJoDBdRRwm
pIsazQAR7QEOR+1j6IUZ7h/owwLw3V+mKCjH/QISC1kFlaBFV7uEv4Dn2enKYTWA3FWvzjgF1321
ABPt1hU27sgtnAyOZfhivpUEVbeb0PAqDJohLSbbUe521XKqfkw0V5k5XgCXQSnG8SINe+l57Z+o
s8BDOZofuhXx6bq5ui3MwK4jtA2/BlEp1Vm9zdquyAi921Fyt8mobeTUGwefhVu0L8J+Ru1CDjNy
Akm9qTz6zMl8R5Nw5+iQMmXIDAjktVhkkEEYRQRJ0cE38gsBr7uv3PwYpsBUdwtJRdR1zT8jmsAC
Au88cpaLgWmt8DJo4nAmqFuLg248F+mbbRyX6ZTBsgL06nvRo7cD3G0eJYBz4+dDAtr/TjQO7MmN
IY8RRSHY8HVczo1y6//snzwxNkPiGeF3PQNgJcltNoYPhZth4TcP8b2qP3OUYPZ0GP8rVp8SH1JU
610Je1c/OtZTMyqMEh8Z0yNjZO6D32nzxg5smqrCc55t8/Jmj0/t6En5WYZbHrIDzfWWZt2X9wbU
81dm1wb33NY/VfirW05ms/SjVc5kh89d1k/r7Op83rND5KzhLILB1Snfkom2JKXw4uSjbo7yl8Wv
GTJvLn7C6m0gClVkF1ZASEjYIyGOa5W6veD+xDHYKfuo6g6ihQMkkQiKsZB368gmAXIM1OfzLvfM
Tkcjf8tW6HTkLAPigLzzBR9vfif6ZhbLoWGOUw3X7p9W5Zw3zjyRlrwlaMMXh9B8VJwKb2k+Zhme
3xHa7/KQU6CosT22Dw3ZSsOw8dhvMpXBAhVJ7lQgfowMKH1sjL7pR/eisJrUTq8F8+ppz/ZlbN+a
e2o7PA+AoIAVSgS5Jf3l5T9SyerCtz9KBk3lvQVmidJALm13KTcRCtnC1cxNHcuueklK6HD3Mbt9
LIsfhgFOINn6auhbPYOeY7GGKTrbXAeVwoc+bUW/rwc2GpvSDPXQDF9Ycp9MwrLF6kvQmOtXOKKW
KF+mD+mRBNM/Sag02poW295PODTk3cyqVK0k5B0jDVXs456BVVBrLxyOa3TKlo8meY9iz5b/yVB0
ibgbmb3Vn2bZmw24x0MOAm9D/9B4ISfGq63IX0MhHaKGmyYkIfHNAtuX6ncj5Zh1YxrdSQ8fP8ma
jzOXXaNEZWg9LToRVwZfDkJ98TuH+yKVtjL8dRzu5IkPKL0NY+PbRbZtTDgciLv1XKOliyBAEWKP
T3XIORG5Bq92XX2n8SkBmY4ip0VEErWB1RbOQjsbC0PcfunSi1ZMiIMmNPnYPXlDIpPhHeljGfvp
WjJDgGsb3FKN4ZnZ5C06epw8AnjQsnOfT5taMY8DjD7ByJKjqdchulExCdcd2QikNszbo9my3mfP
cU0iwJjrLRooEBO1DjKDchuLLbzI/ZhdEeYZxKS/W/WnpWx5LlnGgRSl6dhWn7nNM5EAuDCdWnF1
UizVKa2r1LmPj3q8iv5c8AdG+Sf/NTNFxmhdc/ET1sRM31MZeb7CAq6+SNTsxro/rz0xRyy7zMkh
qnCOiiJQ/lRAezv2QUaaZUUOGarCLY27VPOhHGqOwvWzsr+6KHr8lgPPf4oqxohYE47CZO5OHFU8
T3OM8qv44Mq2FOBE09iMSLQLM/vXGUCo+UymzR0cBJsOAjKIgXe5eyrjvw4efmHbHf9W0bn/CVXO
q34aoNYjdrSGM1G2rPeKkShp38c822sWmqw43av8xSPLPFCLeShm5TaQSTDtS/ESZheBljEK3+Ru
6tzVVs5DP4Zeqz6mzeojztNtcZDmD1sBv0bo5gz8KMNbYj+r6ujP+b5b4anCaxmBKGnXPtpXKszh
syIFuuWtduga429beTHsimHuKHdl2tXLXSK9JurIpP1tVF8CiCnpd7qAbtmkLY2TJch7RpRq8dxP
/Skt1OecGo8N9WVxsdeJUSy+RYtcol9kWOcCpnP9nDou0ti+kf/MOze3X8acvEo2XHu96n6pjPBP
KB+1tto1A294P+ica+b30IOUcAMrk2QFQ2Z9hvGyp6fvJRr2s/pqIiuusBAkzV2XomsHqN2yYCSm
NB4T2H3gNEt2ygRiN2No8XVNjv1a1Z9NI0pumkAg1ETM9OVa7YQd3SqT1huBcLT6VqPMU3VtJzWo
GYv1vsoPCIgjJ5JtdP+nPIbJRQglwocykL1R2O29sKnSk6xxL6YRLwC5ahtRqsFgx6HTpGbmDHIz
buNefEWtGfkwoagWlvhohQhIhDbSHaow3ZfnUPL7PBCKjb/NxXcwadObxP0e6pdlfGH9bNODbeGd
aBK3RJFUfumGcE0aBNaN3rJOZaTQWzhhnDb6S6RnjXYfllCsMrY2Xek2goRTEDZkCh6zudeoCWyq
59ySDo0iTY4laZ5OLofKi2q7Vn8b9MRVymDRPnUL/kvd5j1Pg/rZzqz4BWqKuoQrgbO0HgQd8b2V
5pgEGa11c2rj+m4YCpXbI0yU6iFmF/tU0c8jwZvABAtTrAWERekxY3CQGHAF2oeIyaiM43HXdsXT
OA0CViuE7SKZN7a2TSPzZWKYc0yrCJ1Q6sSmbYTixRGft2lDkwxqurgQPMeubC+FajsWp4g01yet
+2en1r4gaKQZh4rqI92dbXSoulb/6NKTWRW7JBrwxg0J+H6xlcOzPvop9SE2tiyNHvhFOmsWSbAk
BZSnVGNwdpgiTSWgvUHjtpijIz6lhKlzKV4XYy+1vmrvK30bzbfROgjaTLEH8Lb1dX/lsY78nqYL
6CyxgtWnEnikhgZMQZqleOmsgfsr5isNwVzzJSFNyfqvm9s9+ArbaNU7RftSUzcRsd2cobcl8yDi
Z0P3OqImOtdOwJkgehNuloHNIl8DNgAbgxSWVsvyBhwNmof8wa8o6xoW09Uiftx6FzXWblhif0CB
MKgsls1bPHnNMARNru0a0Qu4N0amFM0homfO37fmuQJOHaxvk3Ob4bcfP/PeJrBG+6jbH4CzsC1P
fZSclCrI1elptX+FBdhdsKG06n7RO38x+BxqaWfFX5qg7URysZ+RFrXPla527FL+lO0tlY9uWyN/
sdvwsy0bmmfSEBEJarxZEa5UGZ+JqaxMPhQDdsO9V+RATePbEmZO2Fi03QlHDxOUEJWEDnfslm3X
msR9ztVg/4xtLXuDvFiupESJp+jhr1KhR+Wl1oaOQsm6RzacyhQVFLpW8S+gD+Kam3wtZCSdHVVa
ZmQfkGBrLgwgb0c3FH6WpsHQ2Id4nmHyaI1BxTRByFdzBDZW67MTd5UP1FZVAsnZCHxjjWV6SOcG
XCq+NJjaGuCRISuPEmScNirBihJxHqqPSbH9xMrOyHNPWZJew4dBUQN3GhjvV3wrBaobwzBkTx7K
wTfqh0LsNOsHWaTW84q0s5oM2y8fol107s4Uky8fxjtj3KxWEdhI/XUGKsF2kuJNqlApaLeeV76B
XgqLlpGtlz1j/BzXf6IJVPZODTlZi9ImZjzBoye5kfHcqafZtJl1apdm61DVN2rPX/Gvq4n+C42n
DAVCy6BcmkzpxmcmNWwwkuHOxb2ss1fFWozzAs0NlpCzmj/U20qmufl4NuuLEb9JLSj1Xi6rxwtX
JuROFsZXbfCgae9oWvwhw44moyCOteavRsqfOaP1nkTRVksgKxpQuEwWtrP01o6+HSqL/joyYbqZ
Gce+IeFox/NY/mThVzwCd/IKW8svIoOJCbtI8eP3oBSLrHit4a+D3+GOkC+j2JrhNVROWtjHlwzn
poYK8abP609Sj9M+7d6sfNvnxq9eJPSTjFsduRhdfj5K+Uo7GxOB+2MOseL2tZP1L4mhOgb5sObk
5KhxM60P+ofyjqBotCGzjebX8pI+B2K4VM1xiRE8oV611AKWv3CNuA2MGCW2R7yduVCBwNO1mQiX
egy1JfyEDLMnBXYuYZ585/JFdoKEq0UFIrN11/8Skv0KheNVeG05ndZpl4QH1Tp3eupEHDHZ+Da2
z5BOUMtTAZHq2yXIG6JTG1uuIym6P8pcazA08Zj9G6X4nDGNi/YwS/+GyfY5tK+JaHxpehWaIHp1
wpuguWUm6VedWa/IkTOMHSdtfo0MSw/6diUDhPHfq8IB3lS58t8f1dhBxMSAzEtbZf1TwiZWFOsx
UmglBKfQAIH6MYVWXc5WbjxUTMq2kIO8+lwXEj9m4bSr6ijKRx9We3vO+TlwwWafpol2it/YPeBA
eEjlrxgQwKrdxgST7/FqVFqeuIDh62JgOQXpyNe9TX+1urpFHUOQUFpYWNGEroC1N5V+C8tAQYq6
EaF9km7jyK/Jh6kAsLMkGOvFYr/bNdZ4meUFd8vYJTWhqhDaZQ5xLXrWz4ZAFKNbwBw0fxz/4sa0
nlEGNJsxLofLEIPoc+zP8FpRrCyuLOPzsAGq0id5SBtnrMWbiQwFg0dl6Je61LYJPpd9iysZ44pU
BlZBD6LE4D0sFi/siohyVsPYfSQ6vdc1ub/Les/WUUK8ESi9XHIBgo60Sb9Vo+NMBVJtCmvTqOm5
lLwcgchQETCnaayLpgSzIFu4HvM2UEcJSesMBsggdh2k6BaNubvMmvXUz8vnLIEbarrcupaKergy
7edGoXPMnp9BXLP23j425U6N/iqbePZEuWgMoqKeMqeyzYvawSrnZzV8QaWee1n6r6GpY74PLZdm
3dxC66oRYI2ecJCJ4Lfe5uw7ZPlqm3s8fSgcbrH10hv3WQfVVV5lQMP0oQi6pwKyWOPPcXlsTvaE
dyCMm+bJXCCZQj1XAjOJ1c8Qt2oBcRqtcHJVGLo2w5U8+tpjuRsgzsO1sUFSzd3UZuKzXxtvUhsM
zeHLnIyBFppukc3Ki2z9hIPkcC3oTZK8IZGi0MBAkNFqtYkieJK+WjnCgZJ+dl3xG60xKNm9Xrtd
k4ZvEvCCPLwkM5BsbCC46fQ8C2JzVnl9UPVWslvw+G04hyzdVDACRE/CCHL5e4lp57M0dMXad5FY
R8CLYbVk6GRmE2w5SN84x/WKA9PcluWfVhoQjD2RRLMyHOQ5VggL/q6muzHgEwKTF8Lmvsu23VIE
BiheNHxWpKQP8QtOLOTuqBBHPm6Oh+l1mJCGCrlkW0ldHURFXWGHTJEEPWM0CDrY1PT4adLWL5sr
tGzOJm9bH50pP0el/a+oCwZo8EtjKSS0BY9wB0SP26Jo33qD8Q7ALTXGI4HEqeSjG4/6eWtiiELB
LCBELLdt2Xba9CFTp1tiE0vQGxDahYbqRTeQf9epHr4D/HKANb+GWn+NfLPoOJQY6Shhe9mFIGNg
EulZGk4WfS5Ox37hLs2dXEfULFrkFBMoJ2nJA7YuZeCcZJkrKv1a8E8lW71+7HeDjAhktQ7Ug26w
Fc8KopbWcvI+2SbhQo8x8Ix0XyK+sUY51uYTEOSxHQG+LeOiRFWAfLqIpvZ9pke2HCr8Q6jVSHg2
e/53CfvBsrysW2Gi4mt5sXSiDeu/KQTIq2b7fchaqOeYrVvC4VwYAlxG1D7mhJmM0xOy9mbX5bYV
rHYD/BqLpzIF7WMWkt2ospujNqA0s5QWsbG8D1WG4bRz01Rnq4t4Cjt5ZC7FidLpaNNjG7ZQhFdj
MgCQTP0kmdbNzBpHCU/V0j4ZTPSaFfudBVhsORxjh8xmXoEAi7p7kyFOmeagEtqZNj2ou1d4yAWP
xXaaftXGPBSp7QmLbxj+iz/vBXS3LaYgGptdwl9L6dDwj6+VMvl6+o+DP1iq4pDYZhB2W5bjeDjq
ryGanbqm2xvVSlcpTgi2u5qjgwx7H4cfYcvpyIOCuCZO1qc60v0edlvMM1Cs9VoTEVdN1LkYFwOp
N3ZrqGfZadZfgVKrD4ddU/6zKTEi/uExOU1o48ofe7hL4jaYP+jA4uQzkiFS0LENbiJ9TuR0C8Pm
RwXRaKnJzRZ3qkdMZCnqcTg3IP5MXLT0I5wujKdVD4ZV8xYjupBMX+6lm1q1gR1rfkt8vLM8uBht
jnZs6VvNQgG/VMEo3acm2xok2drJQZ3fasxI6kghmpAdK+keNIeh5K2TjxJg5OOlnzjYUwJbhm9b
n+JAqOEu081/McWwY5NvZ1NQK47hrcR4UyDIUzMDlRnCBEM5JMxBAvNm2EXHbrxNU7KtF6x/Rr3X
sBBgCvQIVHz44AfBJyWNkJ3IrkyxYUcesc9XoGWsSZE+7zPUHjooXRHfWuNLSm6y4eIvQr72sahf
av1twssrDamuw0dVrnhA0+l7mSu89XX5oVTppU4Ise20/qLM5mu8yuQXFKtT28tByg+1TcRcRy2c
tVNAxVK2ysfnEMX8NU0siC3fE4YWOYp/ECVxHx/Ajnm3OD0rM9tGFfLzDCrzONSXOLyxzMQVpPCh
iB62Sb8ZUq/X028d4HS6LdIr837ShJdRh7qaCQCQowmxddizbwDJs//v+wwduD5NVxlJ6orS1l7G
oGc5sawk36hWeVKbxV31Yr/EuvpM0RSaWK3HM5n0s2cNKHAVJeLszpVtrS/fqmV+leqnmV9Wa3Dy
VkLgonZIsgo7Oln6/ImCvcpsbwwRkYezDKpcPaajKixelRY0nxXYjdJ+4LkoH0z4I92ByWauF3Zd
Yje0EiprYSeuIzOQLV9paSdMUJeWJ4pm/F5tHZO3mWx8YWmHrIBc7q1wP2faTaSxn+maG9kzRoxt
nW4VCWUp0vZBuGq7LdOTZIXPmCH65HuazGu0vOvRD1ZfqHy2UEOXXDV+VvRrKmmXDpy9NeuTNMuO
ISy/MmTj2ZwzlFCxqfkscQQ4FZOPFfFfMuG6mkhoK6xUfJphRtrs2NCimU//H9elHFGpkrGeWI0E
cdZgBR4Gvid99tcYzRGGybm8W9Ynyr9V+64hCzQkD6M7S8wwHCj1m2WsL+xMO4Nbp1TgRuxIPo2Y
oKT+a16zk5kflgamI6rcpMyxVpiIhpYgm5dtbEUnCa1BM6dHPa33aqTjkZl1f6hV1cX/4+V6A+ok
75sQ1CCp47c2kz3qgfkI8J0kKIarzu+L6RR1oRNBr1Trgi5/TV3NMt28mtDQdY3yWa+2EQOtEPEq
3TuzdQabEzWgwQHgeqcibptoAzBwq7l5BEh71qYPDt5BuVvLToR8aQ42S4b95zUmvgXV+jMDdh3d
eD6EfUXPbXU7m5U5tF7q0oCNua2GP1dPPZOE0gAaiH47WeGN96uUidOTfitE8tqcOa0YeEvyGmGi
XSOVSmvJVTSrd5Ko4wNWymKfdxNZdIC8aeq2bO5R4jbwNc007c3aeKa1qnY7vbp23W2Jt5rmikQ7
1CDEivbaNxUjdMQi4FV5qG2aBkta5cuwrpo1O/kjfYltRSvP6TxgHL9jadvZcrmNlEzdrsr6PRvP
E7NZvV5s6aeY79DhrOgPRyilOATz6tbqhFXqQ9fmi45u09o3KB+sLpBj5WvsakTGxX4GiFHLvTX+
RNqK/Dz5NtUcLFzi7rPJBXvrq+Q4EwJOk5v1Fa8sa6G2HgQM/sosMcxn/C6gKIu3cJEvZ4kXe5R1
rAjKJhnmdyxDvf2TaH+KEaxddyn0M0wmNPGC31hqTnFbuhqO/FRvj/l6aUW+pSzVa+GOtOLalh9m
+ra03IN4za1DPqFlb5GLa6eWbKqstQApH3yFX5lYpxI3f6gQ4Wd1hlZUaN1qHlvpTyMyN8c3bLTY
YB4ipSGp8eZbHg6imFy6rg/oGXKKJPageBeqBlUctz7iZ9WwnGgc3Wo9CaPkF8PIhRAiCXer1AAt
IkTFkljmwVI/FeqTynwjb/t1T2YswP5mJQfJnDG0rm8P4ivyqnqHQzcBldR3AEZCbPvx3AxOAcwV
3UTkNSVDNups8ds8SqUARqzsVULdgU4CpVL8hJh8k2lfFvszbAL6KmmEeG1x6EqnIUaKQm9shhjP
ZilXNb4j2IHkDKMp6VyvKCuasHCSrvSnZXqqO8iNYzIcuuVjEW5q6I6aHfr02s1HA8GompxrWeLR
jLOPuhA707L49L7t+tJK5d4wYXlbG1Um1kjpi7Fjx1oO3IdRGxzJ6/LYXXtrX9k2fXoYt1hxqx5e
e9bfZPGnF+X/ODuz5raRNdv+lY56x2kgMd/ocx44ixRFzbL8gpBkCVNinvHr74JPdbfMMsWOiqio
CFsWQQyZyPy+vddG12VtQ398iIoXV2sSfCtYHYpOW+BOXQyiRv4Qr5UIgayz86czal7ZpnPn0UtR
ncb61xjeMq3zB7VtLkPaMY0NOLrcKa2PTUxZBqV/70fTUxHemG64LbjSwtNWdF3metlc1PreUQcT
IipL2MiviMmLN2pdXWE2ZnF37/jZN4waCABoCKzIL1tG4sKLASW3JqKSYUwXQ/tqmjrloobygJ+v
4WJRTy3Z+XcNpHJ7LtzhQlOHYVF0BkjO9DKLJGSWgFVY2tZUV6zW71eeUxNSVrDtLfpmPWYUIOIS
dyeVp6avHsIyY7RXvko0nAljxaiFuPYVzXqYuH3qwmJ/v/Bbs7lwNQoHvkstwXDRbTo9MlEsUFhS
lOGpGA9IO2PtW1xm87GCVIAevqD3/Gzzau/9u4ImkIlxwi1XXlS+GPV1aWGWGPCDdX3ynlaYnYfK
Y43aoOzXikebrN4yaVh+dfVboIvLstC2zsSCyJPrHHaRlTnhJmtvSgrH9NRGLZ75FMEcGse2xmsR
y0xvmqvC+kG4EZyjqL/wuncfi7IbsIELvBu3ZZmUOkN+SEtEavjrW3aeBLeaePs67eBNu8ecVoiu
PkvN/Ab6SMmai0RGz7qPHzdNhlubLIE7qqYblp61Qc2rve4kwicNV8OyYqyVza0DrgfZfhi8DfWF
CJWlKpaO3VzQXVnngJ5ymdwF8LJYN41I1WALskQnmQF132B89+NDkix85NmoQsMBdcNwHUI1n7HO
hh+A9DdQ7OtkHOd6582jahlU1Zuo8zVjadFWwa5h56THytyk+2hLWteFtxZUhoL+zhhYmFl3DlXX
ReUN49xOJEts6FhK0n4k0wMXrogtW+vWJYKdwrvrDNIMnWKdT8sLqm5F/h3Lb9OtnBA3G/lUFjVy
zhXrQSFWiIicjC41PKPMPqho+CL2F1oMzNnCf+yVfc9SAssb/sUglIsxTXmPj9WV3SmTJ/KG6k4W
3RfFCuMtXvzrkGbowO7tAb0o/ACVs+59gW+MIsPKT+6dZukNtxpMFuWCYYmlNXdXpfK9qxHWRKvG
nPfld3TfPsG46m3lbYPuftAuWm8T+8qiD6+96FKiPXUXvbiTxWrofqTJ0k1fQrry1vfQpDn1WNNF
DZ8D5oruUZVLmxCqbi8ocCopeJqU/exYsb9PrvuEirmjTSLP8NK3WdgcYiYNt72xzEXaX4n2MTXu
nNY6KL75PefdKZ0r1sALtb2iNVmpzUMRbBv3SWexnFMHl62XLSvX8g5O081FxU0L8Xg0AhMYm5WC
aJKusQ9uAeywQmWfSdvY6ZOptigckJ+0xecljPNEq1iJVleuibRnjJiixoQaY6If6hI1lp4Nm0Zx
6ERl1dazM6aFZhDrFgHWvMB2pSVPhfomo2Fd4CUZcuJty3EEgNOG/CNzN+jehRaVF2VebKSCW0oq
aw0TgAMRJrkMpjyYfhmMPwJn7njRQc1qlxKztc01lZ2HhnqaquaFS9O/oqyXd89BTAJ8KljAWPQ2
tDX427s2YxWPHHhXmiyIBux4RfId7txloLKJzvAER8FNa6dMv8PagZHTJ+vaOujiIPQLh5IQHUjV
vpRs1ath75jazCyKcmvYgbeIAvMbvQmAI7S5ywCEFI3FgDveasabL5xNhMcrHuloxyjw6XIErc4Q
12eWwJMFIEuNXhMH1WtAa2YQxprybW6wqHXGbanH+0Sv7kIDya8iHxQ/3HloM0zFvzKrUJ85OSa0
Otq4TrARI4YICGt9NixAbbQ0ANMb2D8zvXzMI/wM3TJTLr0GZPSQmPN8sh/FdIlvGh7VlslVn5zK
VsxEVxQW6m5L1znP+pbqNq35bOaxWwxEj1kgrJJZU6jflMJ7ViLawnSmLAvaQWD+sHhZl3KpIcx3
q4s+XFkhy5Vg+PCjaJe6KNgxKrCCMjOKdMOk7EzXjdssbWRsgZYuPesm8MN9jTbHVKlSTOtziQM3
tdytVgJ1uhc2GDkbLVBMYZfOWl0sIjzxhH+buAsr5dEX5cKlM1DLAMHGjc83QtYdmcViHOntpsOP
wkUGotCSAfrSDhiinOTSpmpYIjBtQiRFqAJnOv3ARKbLyihuvSw9WDK4Jjf5ok+c67zZRx1QpaZ5
R0gTKRtHOfixuQC58U3zgp2XWOo8DjAnsMqnDenOqGHtYw+NU9QjKP4aR6VNKLjfwagmgvQnun7s
p2Niux12m5k6fx2fMDzPJmTiTTfDM3gGmXgCR20d4e7yOGpNVZgo+IxVoNzn9W3tPZ45gd8zvHXr
iHFXGIE6SF1oO1Xt8kkgKsr9IIIIKaJJd0gb8uK5iTussWZpsqIP6Lm+N75DW8kYA9QHZ77HCYbq
cQxvXIu0bF3UOWN/NeFzJX52WoCrcYG+C5+SWBZyTtA4PU9P2UfUG9Qzh7ZPXYIjlF1Z69Zo2bwZ
egOwLuwuy/dUDHn9kloeaum7mHhOejfYa5NG7lr9otMurOalrwEdVDxgSrGuXbyKuEHC+lshxTJS
3B+8xapgw/ilMJdyNa1ZQe3BqG6EOczFwErN5aSK22B4SpmGqxe90DYh+g/VxWQe+dZL0D3wDsX8
hCVz7uAw8/Ke6IlmE5nKVhoV8nrI72PDihbjPA+2jhc/mVn+PYkkdgnhrGBkv6gttsp0UzTlRovr
bRooaJEMQlpZFf6Q7A9EsRX8XS9x3ul0cb++pSfSMnXziEvYBUnV+kGh74KuUlCCy9rTIVqmynOY
qTjKQyoPPzqBWsRobbaZllCptZpgeIxaYjC0jf6tjOVUvJf5hQX1EUZPWqW7ukOWW8SivOltViwi
86r7zrUiOvCdRg3PRZiFFSmkIShH/KWNU3lnBrz++0gQ/Tgfuc1jmSWpOpIuGVweFsnWu87W4ex1
8Vht4nqmrtHLqLMnZY5fEAHwbNvN7pqFM6PiPvfXH/78DWPVXkXgvTx3mU8MHXNiu36agwJHEZVi
+/qlL9oN4C0V4YpSfIOb/620xSx3dWqu/pJ65NTZQ6qLFDaMOmxXOpsNmJS0ZGTNknPb0INrWU9v
Cij+r1H1FLLhSMC0mtdFcO1qcmMjX298UPIDrbMOKqtqiiu0u9fdm5o/SHPXf5jDdAAbCtm4SdLb
SH9UQD/mSyQ6/kENQHFNmocr0Tm4tp5aRIeptcXEazRLNJw35E8v7TtK7WPwMJgrFeZHDAN1r7BK
axY261ra6oyTrf9ca8jc0TjhuFyOBkbyVdpRx19DXbydPKIUnz86GwEPfso5cTXqXn+Dq5dfd82L
zsuGFzJPfBLvJF2sMT/QSO5z4AXKFpVp6fSzDjJbO/MAXKUUdSiVdY/2Ez1pU7/UeTezCG7aDf0Y
XHxVd2EBQ2riqwk9luj3PYRgtHHiR5UzstnYe2gkCFMbEYF0r6aByDpoVmEyXuG75LUZBGKmqhaj
17+WpY/RyXiUwrgOo72fIfRxDwmaSigLEXWvalkPF5UwEKfeOeKq8d5J6Kn7g94XS7N4HdMdPina
748lxjKLtJKcWQc6FFYfjfKcuIuZJ7TirjTCBpy4cyfy9rps0lcR2wuXjZzGOiZJ2bgC3wN4Mexi
052zPQrLZQ/+gB00y9KZE70Kj3z0Pl8FNI5Jvs79TeK9VOpVyu6AWkRuOAB54XkJEC1otTaxZCrV
r3gxj7QcdPTEKd8q7tZIZtEajhFwlpyVr07ym/404HDAhhZVD+WwbdKdQDZRIuBGGFhEeNnDiJeC
2Xw4kOg8FQ+n0c1N8WGNlDhI/8OYYffXjbFPkhvQNpp/4Vpwf8Il69+OfPcKc12M3c9/rkT4zQmC
xzjdpOrczR/i+iZPxUJr/VuFxWzStvi4yTdLnXnQYJep9GDdZ/EMRXeOrrNJsruvx7N+AvpvHr2O
Gk1EkQpfbW81Fswhm3VltspARyEGnxNxTJGRUpSaf1dQ8JhOth9CSAXDwdfDqeZEb6oK39Mmucvl
sDaQXSU0+AMStRxykXy0M2XZbLqSkhRum67MKUAAqLJDsp6tMxG8v6dKC+doVVQrZerbYcg892Es
lSsLk0a+RxB+JlVgWvf8ddElnKP1kIHyzdcoWXPmAkXGq6zOrYZ+v5wDFfPrVOq5VWbJKpN7U8yy
KzYd7P2gEDQs5T+Ge4PNhrnwnvwzyU+nLtPRC1LJIAuGA+cRs615LO+VW7pDEzM1+5sHOHqUeqfs
UgPmxh710YhW78p6Fvdo4scX8wwj+cQCmOzEX69YXCiao0ccwn/p39K3+MP4qG6UW3Y0tbZ23uq9
du5I01X5zV0/BqMnWmQLHaX5vvsgnY33HK1E9Mu3wgANPi+3wXtzBhh8Yr1tTlDfTy/UBqqrJBFK
XHoxRe5Q4SXKvI0yKAMW+PUo//ms/vVsdHNaX3w6RqpOixSp9Je0iXArAQIsAcQhjQVXa/rRzEGx
mvhyhdpln6LhyONLJXzzoKMr3oicrF8k7dWIUll5jwvq4GF84Vc0n0pl5aTbIGaW1ahO52jgK6qO
SbswE3ehI94NJ7dBka49WpDsA+H8xZVzG8g3TbsLonZB3W7OO7XU9hW4Mr2iWBuHz016lSEhh+fh
Sl4Z2veSnM6mX7nKYx68abF6U460HqNk0QZoBDVo0G5Ey0BpyNJ7LIyblsTvOrlC8NHnBDH03/MQ
dDqZDA3tm8HdKi5aI1bcl1361o8PoqRtFCRXZY+Jhp0ondqIplkoc3v+9S34CSX/3S2Y1lOfbgHv
4tZxhxxDACwvTI5wf5X2JayokqB1b7FBWOhFArb7o9RuFOPAI7gu4A6jouqCcoZEstfxrcdUzKW3
7wr7QzFwxyT1ZOV7yXl2VIqSVIFawjqCG2wr4HV2AXYYnHlxg/zdKue4AAqbvTDrkPhCqyqa/ftO
2dZyrzjbNtm6loY4716i15BIK2V1kw+bIaquW9oJ0qXRmzf1WtL2m5lBcGOG7lvmmfPM+VF5Ow+x
qIo5LKnv6Cgu87q/ifvuVffajdEPcx36Si+BzQv/yhi/9+mFXu/tcTyzWNZO7KzMo/eAWlNyMa2K
JlK9DhQQhriuvymG/2D4WJW2XgJRGNxBe2bH8fv5VDeP3gssOboB8Yy6q/3curPLuDrQicQwkmSZ
C2c/TYHESHuBvC4GkOfY5vXXj9IpBLt59N5QlVFlahr0nVKVdHFHL13Fg3WnNCwMU1SBqd37WCUP
plpTA31PCnXZKhV63o6ySUOVO6N46qqhc256ObWIOJqWe8P1VBG7GYSpjl4Ywp25+uK9gLWO6DXA
WnF0LIbOxtSpTi3QXuYIwt/Nu/wmbF+6B4W9AE3D1+6KuwcVaD3uFDRRjHgE7KwoyDaBxvNqlbA9
Nnb0QlEUiq2YuU/1RywvUbFzuu+SBHiqN7zRnkqyQlgKvLF2VJB1DDPrHd2SUi3jbQWpAAs1oXdr
pOp1ColtVnzHOV2qs+QaGKZjLOPqBhrKGPgIEXfU7NMzgQU/eey/mQOM6VH6NAeIQSuyEXrUJVT4
lb6Jt/RBLpFuzgLiqpXZvUPWmDG3toS2zoOVi+pyphB2lq8scp8s9nXxwpuxstxQyJt+a5HMcVku
4LHMDUpBL/oSF91azrEzHvBNXMk1i91L8Mqocdd0Hy/kutk0u2DprPBunRl3p5aQxtELzHJ8r7Qy
zorY5jke/7VYqzd4XwFMEy/eLeA0La0LLvOsnxkL4Kjz9+cHfxGvWIfssJUXZ16k2ondsnH0lgvH
Ju6ZvgUJcbQ5F9hV5tMlsmbIc+eQBGbhKng4MwZ/vz7QjaPpvKQCEMfTsby9cpdekINwPbxB9J6n
y79ZiDOO5jO3RnlSisG+9FxU6UV85Qjkf2kfizN37sRW3jiawWq1LZw+7uxLTZm8lg3ROkWUAWRX
Vq4szmbMnJgdjKPpKtXdEr77SBGD9mreNQtjeOD1g87BXnUWMQnVzmFZ7Z5b7ZyYmI3pln0aZU3W
tYUnUdm3Dcx6UJhKsU2o9EKxg9bSLXJBxEl65kGYbsbvhvTRolenlWtISYuO2tB6VF90jOXWuUs3
3YjfffjRvOobVj7Ehk46j2/ftAUeQGiMXz/Ap0pL+tFcZNuJk1lBQwm0zEAkxSUt/DhwrXqOYQOu
dm+N5lK18efmyHkOWk9rOTShWpEWECwTM2DxSIAsVG0dSEFT1FQuMtef9aPaIEgWUEgG1JeE48Bi
V5VwZ1VCvZBOoO4aEBWLvsYv02Idh26VOs+GAApJtK+Hqi0cXfvSSTSAop4Hc0uq7o8Gqu1c5j1e
AWlkgBJg3319JU6tG9SjaSO1Os9sDC3ZDzcRakiCAN6TfCXoIkyy/jnSKzrXXx/rxNOiHs0athfk
TapwqCwKtAsnLVdod/VFP0lZvz7CiTGtH03GNI/LEXkmMRkVBCHQ5MyIcyAMM2GeeYud2ITpP5+o
T+MrLE0LXxKHCPQ4XJcIDIGZB+aytdHrmZqtLrvervaizb1DGJTNViYY8+DSRjjC8nERMU2f2fqf
uJ760fUMhoRuvW31PIUFy9Rw66ADG8LizO06dTGnw346U8XSrUjt/eFSKfaEQIh+5bgAb86li/x+
dOtH02/VekbW6+QZhLKk0A7Cttq3Ql3+vQfhaNZV6zCRBVLeS8sBfGOo7vcKqquoulfZRh9fH+NU
tt7P1K1PFwiHbDCKUeUgA+v+JkLonmTtNkoMCkTBznHHw6gP9gxQ+0IYaGi+Pu6JeVE/mnQLgDhF
4Ykew95Dkzxn0ZkKxjRIfjPf/lzhfDodx6ZhXBZ8rq9t43Qi/yEk1zCGBktrXPyt7y6O5l0rrJsi
zabvrtBOd1ZhnJ4Z+ieuijga+iX4DLtM+OQJ7VbHd516JgDrxDAQRxNkQ+Rp4ikaHywXUJEHbYEY
GtDf1xfkxBj+2dD5dNHLqvN9RfDpph3MSOjwBCz79deffeKGiqMBjI6o96Ppm7vYUlXMTZORPr11
jDk6z68PceriHI3iIPH8sZWobwyBN12n021Bh3hjo/31559YzYijcRym3ehD6c32Fmp2Xx29mWbb
4sJoIQAS3+fwoDL3uhIBQCZAlX591OnW/mYkCPHrzBdItGGjkWb7Jmxes1g3qdPryTqWECCyuMGW
Afb360OdmkTE0Wi2mibDHDRGe6xC8ZX6MCa4p+fKTf+gz84VcU/dpaOVVB6GTk5QarSv9YwtR1qE
YG4L5zWykavmGPzPhQSfeOJ+xld9epplH7qa7lWQYtHdYwWS4aPd75QB31z1rQ3yM8WHE2P9Z2Lm
p8MUiSINA0nqvlWd8KHgxu88N/M2X9+SE0Py5wbr06cHfuS7fl5Ge8NfteF91B7U/MyIPPXR0w36
9NE0u2vFM2S0V8CIJnYP0ndZlGfeqCfGinY03Dub9anWclWSR0DuKaYvYGwa1MP5CEv23Dx76ihH
I97UoxYF6XTtabq16/IHHZmIQAlv1sMBef/6FpwaFT9XX58u1OBodTtIjhKB4SoXUUtqA4CHGWa9
Rtl6uBuKMzPYqfM5GutxWMckJ3MktMeI96mjYvB1qiVY+pIUiTMndOrGH41yl2BcL85ATw7uUyuf
pawgdLx9fbFOffbR6K4T0/X6MEmgK1y3GHJBdwd1eObynBjR6nTZPt0IPGKVLlC+7409HPkGDxwF
8Gu1WBrZmRnwxGBWpyN/OoJRN23bphyhqR9BpWEhPPPVT1wXdfr7Tx88pLmTB52Cq2Lsgf++VZhK
6zMz0ImnRj0aBalSdhGSnHgfiQWQDBVsBby5ycuwKIDwncsAPnVtjl5/hsyH1LHHeJ8BdVPEQZcX
Xz8zJ94I6tFTj/bMKK2wiTEiJjwuFB5tg6YAClMzFY9fH+PUVkk9euh1jQqOE4XxvvMjWONW2g4H
TUkbxMFMR1pAdXL0J86zm0VLpHrd0h1TfcOK5TWuHWWj+W13Zm48dSGPxohrekGTWrncV/1BMS4J
QTrzkJ3YP2Ou/vUpq4JBOoVM5D6HM+HSN8A6gLt+1rx53ypMtiSXnZOf/P4khHs0UvJRawInKeQ+
QpVe2I91dWYG+f3TINzjJa6WjmNgufHeGZW1AUOmpFYekgJgn3un/n5FJdyjF18jjVLJU47QKEQK
1MBZrj3loy7BserR4uvn7dRZHI93P0SSZNIJj/BnN8Zd7CFgQHuRjedy20/dgOnvP80osZUNltYH
tItE8iirGomx8vz1lz91gY5GehDpiluOsdyPb+299pp/eN/wy3792ae+9tFgr/W6lZjA5b4eLBNI
nHgqDeVMDeLU9z4a4zUMmX/LDxrkB2RGPlqr4Obrr33qo4/GbK+iUywin5FF5gVtSxSRwgBlM0YW
mXDgkT3p/r0r5BwNYjtPrMavuULYc0j0aiBKfH0Ov399CudoyKYFYW1g8nhiauQ9u3SlXrvpLn85
9x469fnTtfv0RLpNZaaOzzNP6Kd2T49+SuEusSTPaHd+fQraicfHORq7bZ6FgTopTBpzllxVL/m1
cssLQ/+uz/1nZzP3lmiIvz7WiUMdR6RHimqpjqfGeyVFpGYvXV0588mnzsI+ulJB54lBTq/SQIGA
k/kktVUmuzrIcqggKxXvdkg2RZpQ+O3wzi2U2s6XjlU1V3WVGetM1tmWidJbfn2qJ+6cfXRVDavK
aj3X4n1Bjiz6tG/+gzmJx2b4DL4+wolFtPjZjP/0cFRqh3OdMMN9+obXG7WhdGbySbzZN943tgRf
H+XULZv+/tNB3CKzVSIV5N4OKLNSxc7K8swJnPro4zkxVzs073x/lSJ7YhNpGnlnvvXv14bCFr9+
azXRhxL/D+Nm5DFLFZz9epv3kCK7YvH1hTl1iKOZMVNt8BBjG+9baF745EF6WFT0z+3DTn380eyY
NOlAni7rjiShPbYbwnUXnCm6nJh4jwO1E1WviZTko7sbkN0E6pSL/iW5+/qynFowHQdq90VoKk6H
1IbMxv6+vUbzMqVBH+rv1aH9Xr2eOcx0Hf5awxHW0XiXRQj+IuYkyHcjO2aYsiNmYMy0dUgzjNBm
/cxTemIgW0cDuQ891wvRre7RHsDgMmtgg+vOm4Vv+bkX+KmRbE0PwadBNoVXG9DuWB0ExNsSuILj
h6l+aZcr5NYw/p1z7cMTY+7Y/1A0SUXsMpetqCFMKZuGSf/rO3LigT12P0Sq1o9eQcG/VUC5Eaus
PGeAsr7+8FNfW/x6gfROaUYXB/RlnRMswRvQ025/fvJ/vvX/z3/Prv/9yFT/+i/+/JaBVQv9oD76
47/us4T//mv6nf/5N7/+xr/24VuZVdlHffyvfvklPvjPAy9e6pdf/oB7NqyHm+a9HG7fq0bWPw/A
V5z+5f/1h//x/vNT7of8/Z9/vGVNij3t9t0Ps/SPP3908eOff+BH/nR1p8//84dXLwm/d0/AGQ7T
sKpf/vpr7y9V/c8/LOsfluNawrFUTbUNMRX8uvfpJ6b4h2Gqtma7wsIvo7tMf2lW1sE//zDEP2zX
tSxbNx3ddYzpW1RZM/1IN/+hCVd1XN00DQtR0B//ffa/3KD/vWH/gbj2OgvTuuLL/DLy+XTddnTD
1TUDLBl1x2nAfho0refrqTThXYi8rFadAaEy0FxtQs+b664ImjMNgl+fvX8fzzFVzszS4FscT2zC
qtzUhXK6TOKCGhIBY+PCUXzvnGDhaBb480CO5riqDnzSPi5siKhwMsURDq3hHkhTVDSVXBdGSKCd
D2mRmpmCqtuCepiBJ7I8bStjV88xH9BzOzPgfh3NfBdDs2hnc3kNx+RSH62cDSN0hGEStUl8cbxx
Cs2/tyKHnMlhZGL/9Pj9eYM/39BfZ9ifx3K4kTbGWhtz1PHqsAd3UQA7c5dN3ytM54V6XZsAcevW
TZ60ugx2aTCG14poz22Mj0oY/z40T6zKGepQu47VKJEaxKZmtS7MNK27xD0a3PCOLPdWl/EugZlL
Q8jRLHDvXlsdAq7zWmLhvK96E5mmmlsenPgsefj6gmjTtPa/L7c/v5ajYpjSdU0VPxe7nx5xLU+j
VjFMd2lmRb5y4sDepPqAe3QQIEhAvOA7ItRIL4FlKNC9YSUo6Y6wLGsxGB5ZSl9/n7+MOENzICEY
XCfH5Vk4WrClZMF2Zj3598eBZWwUFxYa2KhEz9slXXeR+f4ozxzzL6NuOiZjneAtBrz6F/17kgyW
GEmoynqChqVEUGClkKy+PrO/PHqWo6v2NNWptrB5Bn+dS4AJV44SksRtB3mpXzVaWwfgzOImxQar
JG+9ksTuRStSO99kcUKQ5tfHZ818dKuZVFyIDTx+rqHb+nF1P1LwjZfEiK7yXrV08vVi2N0z3Raq
IK+hal5aBOPf+xGlQ0Gax4MRq1p56Q5uQYBElWcvSCblu/Qnh40MEpNwIzVsxhWJXBr8prACOeRZ
OqvsJFQCcUiFJQ9dBAMDsqcx3Es/UYuHwamtGwH2nhRPwxcfRur29UGpkkbFFIuc4yHCu54TpNcX
FImdtBlMWBFDyRbHriU2JSWIqxIYh3CwNBctJTKj1EQ+B8ftXoaUI+ul0sRw6CxzBNglasIjojgM
ucQDVP7CMolLSoWqd+tMVAG0NSUroI5XhWlZh4KS6aOe2SGYv35y6vZVUrivCQxFWLhk3BDeOS9z
xUaeGqQE4mVq3KEsqgAkLnJNwJHEv6cZH2xCjeGuLcFObEa1ktV1UGjjRzLkIoPtkQRvher3ykoP
TEMlI0zSWnW6EH01SXa1NmNU0uLphlp87wyb1WfqBeP3UNSVgjOpIY+LiQR1ednl9XNsuG7NrJGw
hep7NXruRqU3FpmhTjRfYetIt7TJsCwgPzqEnrFdnXV54ddEejEZzpJCD92dGuplTTyKGyH6U1xA
LtEowPyMiloZiwrMarK2vNZQNrkpFKjhohn2td0ZpP9VRLvnQY6fDduLiVHcy+VG2rrFKhACFQrs
qobwrusFwZEEAYDSH7KKMqGXWe1HmbkB2ACmRWurJmbW2yhjJKAiOy71Z6ETb8RZW11wHZhqRiip
LBNyijQvQqMWtIH6Orqlyya1K7P0bshDT9uZdqW5+8wWbmivuT19BAIQe+xTw9Xr175ZS/ybalc5
8FIz5gZy5MOC6srYkT6ggXpjEqKPoxtmvqRY1xrMkkndzYve46mrjZoNgRPZOI0ys6Of1MSGR5ii
EsbbWPZQcmBnTswB3vZkYSgufpS+ahF52I7IOfFxcIEeuliIllmV18F6NKWF6LOSJJ5WvU7UL2ht
GCmlEYX3mj15o4Yh6xaNa5jxojB1H/Ro6Frgcx0rWntFTxIN+O0aqx9WhZKkoT6WC62WxRWgLhp5
YRo0F0ylCudiuAUwlEIaNZinUb6EemUNa1Kly2g19mDWsBUEyM+EFhEpbcGEnFlqPbxH/O8l9nT8
tiwRNPGNx9WqL4cgTbVdTfhhhl7eJbRi7OxRkmoqq/Z7qKeCB7y1O/+1T30S1c2o90jQ1kCFrVti
459dW4vlklVQr6zdfgwiykK5RaaikQML8P2MlIdR79Qe6TG0kWkeI+kBv7VHZJiujws16Wi69bbf
iw1eVMB9piQkMrZTYo2jps4t6PcTXjotbEKKKgwUCH4bnNJL6XFl52kMrAlSB8Bzq3VIOShkRzQW
eA2ismSoOt9GPwyvpGhwV+R5SDCOhFvULsDPehgGADP+kJ4hLrqQ3g6vL0O7zMag/B5Esa6v5egQ
+mLqtfKhZK2P+bccyGcp/MitZ5VS+gC4fA0fZRfp7aWMWR9gL7ELdTMWhMouwsQ3rYi2uG9i8R5C
eGRzbho0SmEW8V1q+cpLlVjOAdArYSjKqLUENWSZAC0eulG9KDMjfHS0kcBwTzjTRObFeXYnwUMh
Jg48D8jY6NTQCTUtGsjukDWeBqjW9yOBEealGPUpUqJWWm8BxwUnTx7meAR1L8/lqkK72K+dtHWb
y9YwnX6tkOzbzNwYVsKySqV8SlsphkUylC07D7+z13LQlXemZRdMuucrCB4Dof9wY5bHc5bKFD60
sCap1Ff1lshStwAQlxp6umQa1updmELp3JT9CBEfvUWlX4x2EmRbTAOlSb9LMN3M7DEw4nWnmKWN
NzUlKkU0QhGkO+XpSMBHpgeXek4WN5SbNL8ddSzLEy/BviktF/tLCmarubSqwtrnTufAUDA8pOUl
/7sDKdGQBwSavobQmUYfipljz4VmSDSKnZvOjt196ezV0LBHBT5VUWpAE1pZ57uepGui4sK+hTaT
Q/JL6hwhY9UOgFjVEQ1/IxuoWCGzH7Jv6UHKjByokm2XhzoZMfggZ5GVcoqxF7kX6ahCSalRR11m
rDeAKFRZqJKMG1TDwbbzXN0NXmGGT7Uiy+yyMFBBXGVjHMAmlK5SLjpkMCPsAALqU3HA79RNsejM
k5hfQi2JyYbXO5ckr7KOWmJU9AC+XJ0YJYgJr8ccztX0I9vBy1o32jfeFHVLEoJrWztqejnCFKnK
ut+WXRg03/Cgm1js41avqaj0wlnHsZZcAB4tCWfpinp4G+zKTg+a5eNBqHOlIbLHLrIOV2STqsDQ
tDxsDnkkVW/R8dg+lTnvvXnR6SnUfzuUZOb0UXdXlqM/PNSBmfb7Ni485ToVYXVtQ3HCnVpoeDGz
RDH3SulJAoOpVJOWHCShf+cqig8MekyKyzKzSOgWfYlhaGxzGW0xBfnVmye6gnxl2QfVtzLHQAKr
0Ui7a6swqmvPJu7+udFC7yk0FBltJKTYauHRwzTxbVkYZ/WAIf+UgcMAVBOrfrhywMWxNAyt2/r/
U3dmy5Xq6LZ+IuogkBC6nb2n+7SzvVFkZwQSPQiJp99j1qnaZ5lKL0dxdyLWlWMlxkLtrzG+QRza
2Y0AIB9CTTJQwpD9d+87gdSVfm4yTF+NyHC30Q6gMJPOmy+qkciOYaTHnCKlBH2RIRYDKHDsiWBa
TlKJ5Og5hD63tgIkM88b8ZPmhf3otK2SfR+I9AEjP/oB1opCgFHQKyQyJ/4XbMfzo2gKRFUFMu6e
ilZBtzHnc3tXyIQ315krnPlNbZ19GEQyZ0j+MLCfT+MlPCG0WJBwN6+CH0BWYM83am6wC8FfTr5O
1ZBA+J2XQ/fUMxXeFkkKy9MQUNx5kC7qBgC6BpDyVGSQMGpiLbGhCFX5mIcWMAXLCpT7reo/2dYj
3mswKRLseKwZosapYLDHpGHXXjGPtX1vPQe1oigFAJZdjrkAEvcOgmzIIJD9wbMQSbrIpwnSncVU
NyHWFNMMksYRHIysG5mbky7ALN5lqEQg6y6CfgJzfaw+GV3h60LEND0HY4y4NPjU9AtJM4IgI18C
oGDT+UsxJqARMyx5wA4MCqIzfCG8UBYW4cck5933uvYxWABDRL4A94yIYK5m9QNHtWa4zWbszixS
nCbePQpWg0dlK6kR8Na6ZPiM/tCnvzSFFPNrGLbReIW9I1Ad+07aDBvVAlSnYlf2tGBXiZNiQpAA
F8yfcsNU/R1bo/quKnDZB8tiDHZlSU0snsCTS9R1jHQLAvaAFyHM1mUl5XFOIcPFhGYi1kHbjn22
wBpZZeFvFjWpATmKSzT1YMIIYaXQu6vRTt+CWeew00/j+DHI26m8E9iuAtgadaDklzHi9pR3wAp3
gdcfkZXqYmAiYmSgxJ6adMuwf633CUoYas+JSWCZ8wPiUkICvlYiAW8/MHCFW/zvZQP/ZEAduM5N
J3+HDNeBCNnsxY1HAwow/1w4bjrGgRgKK1mePNOFPgJqA67dWJYx4n1yxndzR+NvWdcHX7HY0AF4
TWnAiVI4hmx1k9tvnBYWti12QUinfS78xZUPEleZOawmMa0UwAGGd8OBJ75Xu6ougEBsU2S5ZW0A
cWVWX1DJAnyIx2qAwuvoTdFT0GO9ReKPNFiVNaI4CYAAYsh2TdjynyH6CcjCDUY5ULED7tQiYRwW
qGzmySbCavaL5bW4oZILua06FiNUrJ5H7CubPALcqen5Ixj3ujl5MaQgxnEyfBZVk6eHQXikvMk4
75JtXKI31VNu53021uT3UFe426+rEIkrNVLMi1MEZL+HdnOYw/MQBPQrqn0xPUmM4zs1KP7CogJ/
AeC7HmzAQpCHkTUXWpvO0T9m2iQ3Y9roCy81K9SVh9LjhfSXVLwegb/4tVkr8mNMXfR5ENxNyLEJ
RoSV+EsIwFzm/GauCRIykctTApsu4hGn+IlMyW0+KKDXyyF1+ACa9hFIMWEPK2iK6cHuLW0bnJmG
2SJCZVKXxLYQZgwnIjApZyhEKSYXHiCXA7/8SDgJ8kMEZGiwz3EwDjcZMpI/oxSi0n3gGA6xps7Q
o9out3QnUZ/+HhfkQvSeQWs4DtVov9pCI+e3muz8o3KFFTt0VTBXvS+AmWj7aE4v+DUVH/0QogIY
d9XYn6Iqas2vkiVZ9TM0qTNXCetCdlKAAgUnVSQRgokz7K4PFQOb+x7zU2K3DD8ARnXQ9l8WjP+q
mv1mqfpVefu++V09Dd3v38Pt9+b/h6I2Q6X5//y7bPwfRe1P+e+h+l6+KoNf/sX/rWeTUPyDJoIw
lFlQ5cGM8+96Nqpr/0AhOUEtU4SXGiQqQP+qZ0fxP1DuCgn+Q6mTEI4q3b/q2ek/KH4mBI04ZmGK
h/w3Be3XpS6owClHURyV5dfFJ6DJfD2b2p0loLqefw98fPpLG/yhsvrWkxf3Si5PSGcaM53VMP3E
xP0zaLN3jDJvPfry87+UJpvCBbIOKnceCj5v8pZ80HFp37m+fevhi0IjbhcwUZoC5F+myp2rSwRR
yviwrlEuRde/vLloAp1OkZrOjI83APEAKmpw3lz38MWtMPQEyAMe8ebwnyGKSQcwWoh3zX9vtcvi
UtjhrINNQ2+RoGo4ThsCmGof8XXvvjRvZLkqhhQf8dxmyPROsCJfC+2n3aqWWRo4vPR5IudkPOu0
Oaep2Ss4JP/+0a+ruP87gJYWjknjPC21t2cTgYZ1srjz6o9zhPr09wHWTPjCPTJ2sS22wTWtLlaG
v/+9b3yOpU49HW2HbaoazzEOmEcx1O0REr73rmDeevqiJh35ocO6LYez67BPtlEMgcfo132Nf7rv
/zIIEiOJ8RKZoInN84eyLNvbjtF3qtpvvHm0mNBcOheu8m5EKtT0G+e6Han7X6uafOl5iaKyMX0Z
I5KQNEI+srkyV3k0Z9M7Jqk3Xn1Zhm/0mLI8qsYzUIS3sgvrs9aZe0d48dbDLz//S6OnzIRjMobD
OSid+FAYNT4HCA1f1zKLhwt0FV4MDRp9CG6BRd33zj6ve/RiOkZw4VjhKhhwPM494nRsVz3QGajt
dY9fTMh9gIvmEYVuMNOa4gO2TxTUcIQjrXv6YkbOUEBVIfjFZ1BOca2CMtzOyPlx3cMXE3LTzBlO
0nj1TsQCiG1Jmh+4sdbf//7xlwHz/+4B/3diW/ptFIcRvwkxBURZAEFLYCZ5hqat/NDOwqNQwfLw
6u9/01tdc/GJXTjHvGc95oNCFdckrcJD6Yv3bnjfevriC+fpgPSlKQYwEYchpLcXeX7vcg7a97q3
X3zjyacILggxsKoeISNjwe1maMef6x6++Ma4aeGoJZXDuYkT8TUIiP8CqXb0ztr1RtMsDRiDsEXu
NT5xo0YUgkWHG1UwAP/+1S9LxR/6z9J7EZkWkOKM9+eiY9NLa1h0XTUzfwg8YsFAWJcAwokqZqta
ii8F7KGKOqCSh+7cBuI2xp3MZuzMO3fif26nf+7P/zp30gxpwjP33dkU7SGRDlcjblXvgfzg9bQ8
FKD/6QAhn3PVf4YkYx8M/Tvy6bfeerEBr5umnhBv0J1RSLotB3MsOrpqvufi8iv/spgw1WgvGRnO
cRP9mrQHjG9a9dbQH7x+9JQ0bZ9SLCWhza6UUy9gZa+SYkNNsGjsLo+yapiw8TDIA4d86JlGzdPf
9/Y/N3a61M1M44Qk1SYdzsKqmyK0V77MjusevWhsiIIqPBtJyPAIzEDXBl9Z59+T/7313ou5V3FR
2waizPMwQhoNoD+u0Kao+bzu1Rdz70ikcQOiGM6iO3oJllCtt+uevJh1UTNyOkQo0DlA2LvuJ6gM
+G7doxdzbkV4HCm4sM6V4fcjAqxrZJ2veTSUaq87t0NxICiaGW89BKAQh8mzckgPWvfwxaec+aCD
0SDHkYBkBgniBjr0VU0C3d3r984Fqk0kqbpzxmukewyA5ufr9kiojLx+dtN5F9TwxJ6dglx6qjVg
x7iR2K9rlMXHbKIoUa1Do8QMwYoIRR2LaN0kuDR2WKjkurJCsAdrKr5LePBL8Pll1WsvvR0s4Uje
TtC9SRx/U74GdK5btejzdDHB1hNUFYii7s5oG/Crfgtg/ta99GJ6beKUIa8Zba0QplPHP1EsWPcV
l0KstOe4OGiwuPMq+6VGhbCQ6T01959nQL6kkHrQdIsxrrtz5BChNJTjb0noqlkKktHXfTul8C+1
KNafOaIcBk72GrqSdY29GJJIpCKoKJruXE/hg+2SL7LMx3de+/LB/nPrxtPlkExhk4QYEad/qBnC
zdgaDQykKdvf0PUwRNgXabfqWIpQ2EUL6RJR5RnrzoJng96FRojDoKRbZSFJ+ZJr6itYDkOC51vv
blkffeMR+7DqCyxBpiLTvnE9Pm7fwJoiGkBNcL1B1g2mpSA1QyDk4AaCpUJUV0kKBKLtV5VP+dKu
NM2CFqLEAjd76JvSEvdSENk173SeN8bT0nxUF25G0CnIYB5Xi0hAhATErJsGlqajUjCSzZBpnJtL
7Dwu0zsI9N6zFL/13pef/2VPi43Q2MOp16E+mG5794RN1m5dR1nMAj2uMLXo8OQOaUJtw5D5+I5V
/K13XkwCWWiD1BGJtk4Qaj0k/Lk2uFz/+9e+nBP+MAv8M2fhLw0S2jjMEjchjYa0eoDxPG7FhyoB
7OOTHBn/+Pe/5Y0/YYkWnOpugoalb89pOYO5mmN+Tyx950944+F8sfqLDk6TpEDL4277pEFga1O5
7qMujUyRMtjhc9GeC9vurKtOFpvQVU2yFPvrHpPuEKXtOex/9VBGFMWndQ9eLP0hcgzDGhm9Z6C3
IfLRpxxKtXVNvbQq0RHhJlXN0dSVQlyaBZJWFyv3n0uPUkUhNEMOOtZ/OxenFuKfna+LaN1SuvQl
jSIXkgq0d1pxQPiQlDvrlZ9yMfRhF3CTQgLy2aVIwmoRMu7kqqoZ/4+kFahLId7H2B8qdhxMfENw
zlrXTxbrv8Yd+OSaBA3ikl3RPwmk5a578mJAkikbERKHpu6naNek6aEqgnXrzjI+46JkjsMc7RGX
HtIDCDj4e/sh+ueZcAkSD2FUw+zHkFxp9M5FmAszsvKtF0OypZXRA4T0qKTE2zEyN96qdR2ELbbj
iAZpqyKJ23MwF9EHGo8I94sRebjmS+L2+PVyCduJ6voqHU+tYwlSoiKxHXQfrOonlC/GjUp1ko1O
jCfIWkYI4cLPwHK5VW1OL3fqr1Z6CvHr1OHV+9gfG8TkTtDsrmuVxcjB/X3kONbiU4hBjxg9qPVF
Vq/a/sAJ8/q9+xw62Az6lVNHtdgCg9U+OjH1D3//6n92saeQKrx+vBigQU4ggDmFcLuEp9CrLkDA
hxiRQEuskU+mIMBEN7qb1DGDIwN6RjbZ7tgJVxdHE5Y5xZUwdOV3anbthCC0yUAM9Pev9+cxSJNF
yzIo162dTH9qiIS2mpAXLJE/1j170bBWB0yW2BCf5qb8Si/Yftx9rOvJy2nJ1jFVPNL9CdIvKOmg
pCKt/L3qvZfz0gzxqU6p6k/ONlAzthaK4IKl6/ryMtqghuDUzSS/tDiYwpzHbsPgm1n59MXsNNq2
7ocWbT5iLEIrJevtkLKXdQ1z2dL+Zes6FtIimBOvjoz3L+EwXcVdsGqzAKfN60fbCPp9SyXeO8p2
1MUnwd8DJ73RxZf0+aFEznbSo6tEBARfGZdkO2PjvapJlptKaVliq8r1J2LiaxgsAGpu181LSzt8
ClJeV4gejxZTtJlYcKWrpFs3fpb7youxwebBhMQh0I8h2Y42/VCsqw7Q5b4yyeIRmEnEGSFToNwx
hG3ucQsWr7pbRjXmdVeRkoelK4g9IVsQwsG6pBMivfJB/lfm4H/f0NL/cL0XpdIkrPD2+LJXOUTX
oHFOSbGyx0SvX38UU4b6DwZRaz8GrrnVY7FKo0GXiXJIKDQsRxc5yaH+WrvsAd/gnan8MsL/89AK
ydzrl7ZTEmUQ+CBbD1L7a1e3FbJcYx9uK9LzVfUTWNFf/w4ytDIcQoYpveLpZqqg9Ifqf12rL03P
cY4ahGki9HcG3n//1VXvhUm8Mb0sS21Y3YNqhoLrFAqfbYs43IYlXE6rppflMT4bGhiGZzxc8RZp
V2YHWe6qIgd0kq+bO3HwKTHm+1NCm2BXJhrJvXLdMZ4uzdewlERdOMX9ySTG7nM6fitzJLWva5TF
BABLzNzlDe0vAO1bQEW33WDWDaEl+l+2Se7h5EUfhO3sFDIlt83Yvsc6f6urLIa+6iAFh2kWT2+G
08Ui5/tu1a0JpYsBCml+UQYFXlzk5iiTapuW78WVvfXWi3EZ1tCc+mHuT/0cbMYBMR75e7WwNx69
ZPozBxduSfBo42Birm7S5PuqLrIESURJB1NlgAfbJEDgRYZwwb5IpnWblXhxuizEmAJ2AI04l+WU
7QbkRWUXKy7ukde9/mJsRinhKdy7l6/ZbBs2fozjdeV1iKZfD3vBmha8eWxYjCujHXxBp2kUqzjn
wIQsRmbb8QblQGxZSkOP0yA2SoTrOngcv37vgJgB3lY8Ojb8HATjTsHBsK61F8NSVvU429iigwdC
IQS5RJubnK988cXILKTWqfRhdaJxRnCHNyqkzg/pqpoSjReDcy6p6Ejb4um5Qmx9jXi+cuuQLvAe
tOqNIbpUEDNkJhbMICBXVqXZtDhPND5bt+Iv9cMlhAYIomz7EzIggHttrnWuPq76pkv9sCp60bek
bE8h8hwPk2LzFqS6ft2yvFTDehvooTPCnXJhETdcPyTFe3jAt9p7MT7nGK5Z3czuZF0AAogoESla
hyu3/dFigOZJ0St4oN2pNilyyGGqr5hbt3Yuwe9SlykhUetPrcmQNattdOzhRF7Z5ItB2iGNwVfw
5Z5K7ocScaZw629F66ff6zrMYpiqqs5RCsMnDfDKkB3tk/a9EuplWfjD5jlajNFakxGWY3xSmOHs
i8DnRaZXNXU/a7Av8h1yRtriUwAfdb9f9bcsNaazCxvP4bU8JcOHoA+Qe7/yKyzl8XNVZhRCJndi
GhdjIy724fRc99KLRTXwNJxZilZCHvZ9wcmRJHrVbTjwR6/XDu7noBxy4k44YsBaC2cOzK0riyJL
eXlGZR1FfedOkuYaWQAtoph9F8XvVRhI+E95yh860JIZVJRtJ50WzalqBk6fO8LV2SY2YDdqgNUV
BvqWNM99BiM1Eghm3HR9d8kUe7XNwQSxJeLVwwzeQlQS6/mctY1SoBxnqnsiZcJa+H3NmJ87OHmH
u95nudjrUDJ5NcCPjPg7WE3HKz8kU3pLASIi+0rGGZIsWSak3kgmsi80YFG6NTOmAEix27pDEn0y
IiwbhJDpNOQoRj3QaAzYQQ8hzY4JGHzyYWoQbDEz79y+Ix5xjhH9hE3U+IOG9XDLPjWP1V59QLlJ
9Vl66OPW/xzx2/yWjWOcnOREKnEVp2H6EnRjC1MyTjnZllY5zw4wYNH6CSAN+zI7AbqqSoBcgaMT
kUZXiLFh5S+gQSt7YoEpa/j5eDF/Khpl3GFIk8AfeMpcdxUBopAit1DY9pYBwRN/M1Pjx1Ncx0W+
TZOh+NhnnoFsy6bQbEdSN+aqzKasuysVrf0zvKcs3+k6JONWZ6IC198OTB7AWJD9eZZKq11YaU/v
rWX5tBEyCsQPxN5G3RWL+hER0BcS8Occ8I7wKphYyncuUUN5SJMSscUixv3APuEuuJ8YuAsIgWmB
kwI6TSbId8yrDxNwJ/VFMlDRxzrOB7zNUFVmy8c6Dbdt1oMxCjlhpeF472R8r6H5Ndu29KBiV3Bp
NhtVlX1yQCokGTYTHbNgKypeD7vZBT0suBPgFZushSP9ihJa10fE6ACeCRv4/Gnq2xzMhDhtAkSY
6IxuZj9yfZgrH4p92Y9ZsU1dN34ejSFQeqhwGo8xSwL+e2ZzF59AuiDZMQaZI92M0EJVuwDY5XEr
W2hjeSg5mCitD7Lt3DbRd/yaHrFf3NgzDvrAjxDWNv0XBP30oD20motTznp4yGtQBACzpBhFADjE
yfgAxIsHLqePMhAAihI24B2D4KI6wIMNC22fOQCRmJtnua1xI4v9LWB2/b5rIoCCKYgI+TZKlc4O
RvYUMRFFo79PRQaGaxDWdbHBrdEod2mohX1uR8o/o3AAxEgzMdEhhHqS07HHj81pTOMB9jvTIhwc
VwcJQESmneqjBHKmBybBwUG3CZLWDGaj/YCaI7ioyn8hXigHbAOvi/o3z0Hn2YV5OcY3RoTmdzTn
LjwGaeB+djDPfvOZjp5hCtAJahZ50H2QmZ5DIMSRe33N1GRNvS0QgEv2g4wS+jCVnoWHMStNdeVH
GdVHNXHdApE62vvWjgaZnqGMx23NuubXlFNU/mQOJ9VpQoJGcUSiSPYZID63b8aQttc26Er+cWJ1
cNYWP9nktug53PRpaRokMTpT6/3UW2oeYTIz1QtR0EruJZgKKbLuGxknZzfEGQwglc0YLPsa10JN
DGIO1Nlb/LG+uwPMhtpjG9AovWmm5tIHAp5hWsqaDJ8L50L5xJXNyRPwVXm1sWMPVcYGmCZU0ZKi
bD5WJAzzXykycLNfgAXO7S7sJLbYQFYk5XXeKequqoTM5n7uiuSTcRqwTx3aiR2QNTX2d5hNA7dF
kHwNaNDMeIScUKHLj5P3sfiY1USe06ZQ9qotwTA5N4lLXkA4KceTobyabhHbiu1CVNr+c8LEOGwG
NRYvACkND7VyElCvBiMqAJwi0uVTMc6B3JEZe4wNQF1TDIQN9+0RgIX6dxgkKr1zQmbhEZrWNtsX
2KoB35HyLN5z2MqzXZ/mkNAqGEeCfREE0/ekSqv2qtawRc+YOzYTydileT9EMFiCXYMNJNh5G4UA
3jnu7ues3zd5/6iDTsx7TAkcb5hpidkZIAcaHgYjQ3IV0JTXZBdz2n9qPUO9jCS9+N6RmF+ncT3d
Jl1Q1FCv5WV8ZKb00YFiEAy3WADPIHoBOSKuICK+FRPQBFeqoPNtmlTtDcpaWN3jqgBjzfNKFoda
c9BWPYJuLWBcSnwzVvg7oajhW5B2voLNKH4x0WY/oiZsqscG9nz0hJyATJFcMmddSzQWREC0XMKA
O0pRj9swbfIf1KYHSzX8WRXIaSigq52zBPbQQR5z5040RKgxkuYgfOLxsQMPcAMwxL0sXQf5Fugs
MLS7jYpZhX5ZPGIbMW5A2xiRHB1MgDlNHzS0rzsExo3ISeb1TRFFt47oHegJX+QU2EMUFvluVA3d
Ed3ezLzzKOXpNNgBfmV2srRiq+rAig1JR3V0GVg9mJ0NvxWpeR4BVMZ87n4A+DAcTKvpLrF6egam
BWilQvbjrmRINhKDi4BssGmG6Yc5d24d7gsa2jzD3V9vAszwWNoqkOaQWNuBGwBoTE22AcAAG0r8
LfHySAp3K2wX7nnWgwHSl2o7cJ1vfR/emWT8imZM9m02kxMKWT8UlfM+jpFCDNIG6EXFi5jCHJQ5
3CinQQeU1XhB9zp19KVst5lAcHDYjFhWRvIQlun96Dmu/oGfz1kxwpSfVhAXjMeStuKmoYhjVyAa
JIl/NKAT6UPugq8UafPIYNbX8JfekgyQBKD7PtaTTs99knb7bEpe4Eq9kxrXxVuI2G+ZQSJv7mq3
bcP0BkfO+bICpDh/2xpTUBUMBDQ82WG3BRpif1BxAlSFU3YbGRVsadN+yLjkQDnIbgfG2iONUyTi
arMF56fZ6BEapSbEv+GVkYAixKBmMaqvUKxIsg2ZuMR2RkB+AGbqQz0xjpUm2+EPktUOoCOIEBs+
9w+RJMnLlGRgWAibR895Dc0CsrYNLh0JHLXFDWGEoXZgR+IRmi74bgKZQx1lapTe4u8j0ZYFZUYO
HJUpdw7rmNwmYQBbLJXuEiPU1enP2sMV2iAUIb1KTZZ8bsqSuU3sB/dlivIkPEA2ln0GRRokMmDX
FDwdEU0demZnAf9t8vkjIGts3qdZlG9LX0Wf+yqvu01X5N1n3rTypZO4+bkuyxGtM2qMKQyn9hLC
lhczFhAUyu6SwBn/oauErM5chml06CIJalhYBgPdN6Qr6S41FRK+42rK7nqWITnZxFR/K+dBJyfa
K1rtUqQ0ttuo6WEIqUsvxp0E4AZpwCluER5jkZOfPQfP4yNobch7jxBGcEaNdGq/hJDzjthUpWDW
5FlTfaoH0NS+1mD2vQwJaGCbLol9vOmwI8bd1VQRuvMMa9qDVcjh3kejEQwXfd7oEy/b+ikkNNP7
plbokO2YIrNG5gPo/Wrk3f0wAUiIrUk3aGAw3Fg9NG0jLzawKiaYWACO26DCyvqD6KuZbDotfbvl
gFLeg1806ye4ukR/38Fo1x6acOzVoQD0yGBXyRO3nVwUwe/QVNVwsA0INchGBRqtspHwwO5nN4GQ
PaLhCTlT1vb8OhMjMEfAQM7d3mCe+RxG8ex+MZ8h2bq2LYLOuyY0xU4ZVchHHTU6vmpjCLrRFBDV
bKwlSm0B9Cwxr8AStpnwPc2JVbmoNoPTHHAlWRTNIzAFFfhLcE/kO+CzWrIZ6jn1Dzi3AHFE+5mm
e+ytH+K5yIctjghYSmfr/byDUiq5Lhxl6pwSOUBfk/BRgQ3Vp9nGFnP75Ma0+07btEDPCAQWyKSA
2wHgLDW9XBA40QYqxeFj5YPpkswG4/WJlJddSeKEiYEwwt4dCtq0ux7A9YU4nfLvdIzZc98G+gz4
Dw4UBTALmAqJugOdjtqN1tbRs1ASvhsh7XVH6Ty/aMv6TzjVpXxjmi6Lt10UnqJMqn2gp3LYQafa
UkBaQFfc1pYSB8RtMSC5vjbggLUC+LxRZwDvgvkFBmTTIF8ezFS3Lw32AjctZt75XmO7uhnzkB6y
pKrDHyGwNvMWh52iOg7gAdX7WRD5gQL0m+/nILDkzB2l4lo2o38WxqsX6Dys3PZtXcEJiu0WWEbJ
1JLdTM3NYMsJbDN92RhVsANPp9Ky+hcgjDR54JLOeyQm9XyL27+TkyMIUX1SDoAzBfSWgUOLEyIv
UH8kYeZ7FNpQdd6NCZXhVuVaYz8G5u5jmzfBB91ZhZVoAEcunZBtcA/sXtM9TMSXP6qpctEOke8q
2HgVYXnq+7iLd6yZIwQoKfuQ97o5aDPlX1ThXfslI0ltt3E2t1fwtAXBDgNAcySY9JcZ3sN5jNk+
HbqtmyfkP056js42HfJiQ9uZOmSH4Cwc1mNgvmBTZ5INKAWgfOZ4kadZiOI3U2p6RLk8/phzNtV7
NQ/qqtc4lB2GIfEGAzIJwvOFKLkrHLH7jA/qpHBTt1GAxhaHsEJa5LW2vZN3eRfKj61l95FDD6qj
cJdEwADteUCm+AIjzFDRil2ur/smBoJqNjHoQFR6pfayEWo/OCqLu7GIkScUWh3ewIYzfYbDN7it
An4hViamRgkhjVEZnzucK/akjePuNusj9cNBnqo3IXay075jZATxlJQcjCNtoKaKEAW9xe5dNfuG
tcEnrwmQkDLmgHsxRLzHyDSEzOZnY8M7OjbNeQjSZMaewvBgB5t6LI8ya/tiY+UsHsVk5u81q+UZ
OFZ7pxVOghvhSoJARqzh/keOdczuZ481EPwf25wcmbNvDcC29b6deIXVRrnGHqqMhM09anI4lNsI
20OQqOQvnKHNkwZ89FTmc3JqU2ufOkyWV5GPs+Q6dEOuH1DGL3/LtARWrFEelLrWlfBCZdjf6K67
G4Q0JWAkAaaxBnDgLy10WxRkXHy4fYuE47uhKQa5z9jE78Hg7IcTcgZxLC19yH5iZF+KNSH3wYeu
dWbEgVY0N5VxzYlFI/3SZ0VSYn8l7LQvSd2hV2FRRMobMFhXSV0xuvEFrwOA8VobXUvNpNi1vLos
CSZ/Inl9py2Nd1rP52L24GYCDfWBFu1804TOjrfA0LvnGWtFC07nVNFNlwVoO1Lz5ApMahedKzny
Z2AOgxqNrkq9FQkl3y7I1vicxxpkxH3A2qjqMev03u2yqbUPCYVKdZuToH9UKs0E7sxKcV2b6Tfw
S8kMlCbLfleRFc2OUpCAtfJ+6wKjDNIZvAeYNIwGdIjhOpwdcKqG5PuyVO4WhLWTy8oHD8zahOJE
xK+w+ENydgFKISsmaALxy8uUnKyf+6ecRAgHz1zXmQ0xpG+vaJm2xS7t6fwhmKuRgK9Go+8t1/qr
jUZwtcISa9LWxsy1h8JnqOUYgtqXj6bbHswQbL90HRxHhnoHiLjTrM4hZ2y89j0uZbe0i6LmJtBh
isafVPis4THo78AfAjAFNKK0fSqmrO634KmW4/OQ1/kLLhmGeocl2KIMAycfnjIn3m5VNLLiJnBo
/yh2yQMIubU51O18ceKNnWcnBgUpPGiiAAVrygm9L9KoZluLif02rOX0HdkvJT9y3UCAhlmo6Hep
bhTZFYgjaA4Vhz6CKodb3rDWmG0GkGn0tqYEK1+Hgi/BnbiKklPDK6uvYHU37RUSAZsnrsFpum66
3KBT0zrf2Yoi1LLEgoaQQFSSxNnHY1RvcM8zYoMblqP6nCppwWemSFbfAHRX1AeqS9rvuq4U5sDj
qs/vQIOVOPVENmn2SCWwPwbkd4RbYiPcM1qVjumWtHn6ZCaGvJk2SFh+E8aoaDzjECD8FeBknjxH
Wdv2v/j/cHZuy3HjWNZ+lYq6Zzd4AEFOTPcF86BkWlJJliyrdMOwLZkkSIIgAYKHp/9XuvufKaGq
wxOI6KhohyQkE8Rx77W/BYaiuJ2TRk/Als1lcDWYsh3vkq6T4RtQek11Fadz8d0AqVl/AMS52TBz
4Tf/m18jQAAYZ117dyVspEGb8yskIjDTVTJiE/UrMe2nFRbzh6VKKvEEiTAzh1AH9DZEdDPoMg+r
TnQXUEHORIBqsJ8ZAHzZRNAZH+C8N4RXPAAS+Bh16MGnuWtUcFjKZY32hnGB/W3WnXie9IrVDSmu
YYHVfVx9QSYELspFAqDlroOIvdjXMOR86MKaBvseGCoodmZcp8H0rqrP8cTVeJwKD5GDSU8Sh91Y
+fK2EWkZ7IuZsfphEcQD7nJNyLyT47boOzbx4dCJCddGXEG65lgktZ8CtyjofBCspQOyVjhoZwrx
KPkR6laY/CYMf5CDBhkHDWpnp8ocC4Y45jOMByrUdSF8EacZJlno/Tb0HhbaTlWJzmNPpPUKk8NO
mesGh6xqyWITBMWXMkxTGPaRqBkzXaTyS9Xg/+OExOmcdd2G71FW7fgFQe+YHlfkQvWu5CNeUCfY
Np5mfEC7B9zYMASaoi7+QnqjxKmVVNGPKWDNxSEuMcazYGX9HWmJbr4lozfi0tvyku/5SioGRUFQ
R6nad5FYohdFNy/9FppeIvBghokfoPz1cH3qGkAsWa8I8LA4iq9uKrgf9gd/0GLqsGo4SH7ypOK+
O4GLnvyGWFnkmo2x022+9HvSjfKUaLLsWwFy5gbfZqdcDxbC9wkZHwgqXCUjVMyEnGf+yB5V+jPS
wV9n25itJGWLqrZyAtuDGYAqj9EE6s+6+KHMooWlrwaIcSisCYaV45exlAnjJYY/iQ4VI7G/nyP1
tQD+27Ft6zUgbrYO/TqP52bc+GErkjRDnNGxbt5W9Q2T7yGsXg/neVnP2AHzdnQsEbPFfCv/gaNE
0/203BMRPMCqzUmuwWwpXzfCsXpqfPT3NpzjFveazju65CCB7ns/LusxItRLm+HsbzzapXWj9qyD
l7hb69aoR9pugPpYDme6FWyHMP6aEe6Gs2CRldmPpm1ZWIVRCNsL7GsY7vHSOZn8JcyWxaGkvQnM
hkKxtJ10sN8gqvCv0rbvF7dxHlnjfEKAN+Lw4DijQHc3IIsp+5+Zff21oILZyjivUCxGEGDAeoDM
0Nrc6cE4FeuwyErsF5PkJU4sA7plQEhhhMsEcUrhM1sZp0iQzlxjJCqP7NO4PJaiu3cahrY2boGT
V1BibT/PVLW7Ejh5XFLaQHxza97K43MgBwHPXSUqT2v/41LRBcLBhL65tW7N0CQo0g56CVT+8eCN
j9WzlySOpA9bGrduOg4mvx3OjSq+xN54q2qksN2e25qeddV6iNBiFLZj+oZY/U4GOAG7tW1tQMRM
CCzGeKG9R4rgkC6pXPcLUPjGccRYs3PQySyCFAsXYNMBrJO6K6O443CxdDe1F7ar32MOxWq+3boi
j4bYSZDEbG1cHyK7VfklThle8HmkyXkyPytAvRRv/VmRAUOT9xtFFTbQlcoRtect8vv3/qAHfkxC
D+Olm+A0hDTtRp+40YwfEip1tK9CpYzbF7N1cwiihW2CaMy5nofvMNvYdiEb3JChsE56/9U8zkdt
VHCB6cCSTEg/r7bIseLYFs4lqTenYMsP525Yn0SYPOF49uw0C2yMJA+DBbp7ABLSfiPfTT1fGOI9
5BNuzVsT2GwK5O9hQrEq4ztNcHrstHGrwmN/ks4pWQyNQLcAVH5nCvl7Bf9Uxwe3Ji8Bk7ISEoMl
SeLTVIhPmw6cSghYYM3dGPDaQSM0fl7gD7JU5QedqI9u3W1trdrbatlsAt0dciR4SliumMmRBGDr
44Sp29AbL6dH5AokDjGdGt162xbIKVkCyc9Q01wT+hwYhojy5DbrfWtippNoN0RzcVovo5Ohc7db
RfUzldl/OCXZErkWPBfGNcPxMSjvxq64UU3ipL5jtkCujZTqTY2ZsyFJkBXTgHClT746jRNbGodz
TCTg6oRZn/YvbTp0084HGnTduTVvba3RslI2CxTW66W4rwu4Ac++2+HRt+ZlPQT+6F/OpRGMGpER
D+FSFbkh+dgPJ98/RAciv4gjA63eWaFgEy4B9K2LN8e6/R9ml39ofPBKDa8NMpwD1nwswuVGSDel
JrPRmdOmfZjTo+llrM+ywGFdlW4rig3ObJFmjsEpkedUF0/IknwMTOjYtDUzvXkNZ11g0icTvy4m
9STglpw5jUBiHXgX1SJ3N2HWUzO+Yg24Hjrhdpa24YoqgP1POmLO66W+ir3yQ5dIt4s0sXZLlDcm
bNFAXcRbA6ue7naa+we3DrGm5LJBZ8P9Rp4J168wGL0tNzcz+4SB/f+uwBmWFbRONzx2lJrzVnq3
YKc7vkdrr/S0rgDmwIz0hblnsvqYpp5ThQn74UP5h/mYSHjXbCEW2HAin6qIXG+OyunYJiv2qSHh
Zjp5hifap4EgtFsiZ+/UJbHNloWqaObNZUODR8NxHdG4hlLEsXFrTlIKq3XejLiz9Il3mDY/ffbY
rJwOm7HNl/ULCnTHiH2BRsXVMqe/VeB+uYzvOLWiRF04AMMNjfZ58crfTUIehNc6xYxjmy9r6GLC
dMOWE1AFUa7wlqw0a+U052PbSjaSS6xNFeB8Au3ZbhIT8nsqdhrjsY3KxPkBpmFIU57jSTwkOn1E
KvV3tw63ZmaFpamqFa79s0GBEJyQ92s8Fo7D0DrHsingSTljGMrN1FmUomwC6ganIBFsvd8vV8xr
TS8u8VtvqQ6qCfaQ37u9TJuUyeHWsUJohwGu5jUDhapEug4ZRqcut2GZUATPuqHrcC6Q+4aoOr1D
Zs4t1BIn1o4p1ERVUWI5RJEAHBAantUQtzg+uTU7Y4i+NjLhfS5qOZYR/zSWymljg2P1+7dpmgZG
jjVOEXFUSZifxQ9+aZwq7WKbmAnP0DimE248fE6BeZm77RAR7ZYsipPg/ZPDve+Sw1XyXGPezKT6
Rmffbd+MbWjmTArebhXop9jhIKeUTYXSE10W8mehnL+++cQ2yjJdAsjhIWY9F8VwxVbzCByPU6YC
wq73/TJ3lY67S1Tbg7nhRbhd7r1lcKvFim2UZdXC3q3AdnGuBnpNSZiz2LVpa/ME3y/0UPeCPQhl
LhnqhV5r01Vuq5ZNsiyWSMWaLThTjC3MD83dWqZuq5ZNshSQsEQ6AsnSjIGXVfC+3HkrdYp2xDaa
a0Pdjpf06BQIGK+TbbyFhtHpLhj/icvFBw/cmPQSo+ErlJzqA2rK3AJ6sc3lKuN1AkMdiy0S/XzP
2uEOGl831EvMrM1zRM1euxIOhj8LEdTrPwbE++K0SdhcrhBVDeEQYx2PIoRoGAxRdwppY7eF3MZy
tajlME112TvD6Dg2+pNh9JPTg9tMIFy5wzCIPXke6vTBSJYP8/Dk1rQ9MYMAfvUC5M0Cek4Bk8vG
JG7T0iYCcTAHoFtExgnVFstNMhP/KObKLS6Gzeb9Uph6Egp+lM6dp8C7AmL+TXvss1ufWPvmMnZQ
QICkc75g4SAZ33l8ceyT8P1Tt3qAGZEuEZdFVdVuqWrUuenBcZhYu6YPcdWiA4xvQ9rfw266jsrI
bbu3qW7jSoAc8BDzTcMOEMHuo9kKt+tJbB1og4EPAZisOACxqv0aVh09BD38153epY118ws1p/Bq
wlU22fwj+E63KxRnbruDzXWD0VoQdQYH/TK4T4PqKlKtY8vWtGTRlPrwlcRlc4C+GeQOiOB76K7c
OiV+PwrT0l+bERiacxpPV8JsHxZ/uHJr2pqWsFQd+MgwUDbKjzQg92mTul2RbR0OCjxjgLwh04Ck
7/uyNEdIyz66PbU1LbueJjQ0WGAhDJdHoGm2q2bsjNtV08ZolTSQfSqQ1RgXeu1L7yzb8tHtwa3d
EuWQ4OAOEGnQGL65UX21xm7eMbEtuCmI4agnwMxBSSIqhhF1q9yYgrEtuMEeLIINzK8z6JSQ4Xsf
CuK2BNrsLFDvSyE9vMi11r93qS/3bR2Vbju8zc5K/QRWzSidPW8V2fVhex2Rn0GCL/P6z+nf2NYJ
IUrYwskE6d9tgO75pQM/+QU6S0gqIZ2n2ylNFLlbSRSOP/kuyV9/oJ2UVfMmGEIUzbnHl0BZf12W
1wtqXz9sczBA1oJq3Y9wEihqlLn3rdtibCdrg6EL/LUecY7pNX+O4m0V2dYM3G2e2YwwJA4KWHvj
5SdpdDeUwU3v925PbouhqjSGuhDK0LPoUawBEe5LS6VyW45tMVQRtagG8JFIYDEcgEV7G7LVKVUG
SNr7lR7b3wQHYzy3UqgIVGzI0hD1906Ljy2EYrqeWjqiv/VUfxcm/KSHuvpJ25f94q8mhHUqKKsK
pbTgHZxhEb9rwSD8aEIefy5WN+RWbOuhYNnQBenCJI7rIswi3X/hhv8sYvQfprOtiEJspF5XH2F/
iPwxxMNWv8m6D8SuLBJd7cpm8O6Kvndc9Wx8WF2MI+8NFFIhV5/9Nbhhk3aL8Nq+w3oSEjV4CJNu
KeT0XocCB1Eb/ydv+XKi/ou3bAuk+nqsC4VReRZzHH6vCJkgZ5onx5C9TQ/zwxHpHMTszyiIXD+R
YuG/h2NXuU1bGyAWtkM8Mhi0n7c57vPA9zhKO/l85zS5QmvmLp5c2s0gcUmhJEcyLUWxSKBmt/hA
aJ0btgZ+KzrC7akyy9lL6Z0XGrclxxZJAQ3B5xiUjDMy2xw1ltGAaty42n6yw/+Q3/zFmLGVUoKG
JaoW0v48TxoVM3HVrLcaegtwjxZjFMoDpv4R8eXh41j55JPgevFwNOrYaxJ1zYdKh4wDJqVTlESW
3qckDFEyT3FuuK910//eJO04gv5KllftUU8esdGr4trHcRyIiQFtGWmKi7x8cZM2Yyd5v0iLQckI
0EKBiOTwYRzkDe9TtxCTrWGql9lEM/gEOc6Fb1Uqd33vfXMaoDb5qwUCZ0wbNB0FN9Cpj5vbVmtL
l2DMrE0NpEVeLi1AUxhBbf2TQ89/WG4Ca06Zwq9jhQthDgxRcn/ZrR5wvepe3DrEmlOA/q1pGaP1
EZVfy1ruZf3q1rK1GfplM7amlOhq0mVL8SHp3OomYlu4VPBZpnHRp7lQBw+4ITa5mYzFtm4pqGIS
LAot01AeVpVcz1CjOXWHrVuaQ0GHqUfTfsqPodr2CCy7bXe2aqmSIMtOFINP0KnclQAHgM7RzQe3
B78cdv6QVwcbty6DYEjzBlyKPTHizojEMcRuC5dQm7eJmKHxyBszRo8xCtzdHjt8/9gofQrVAneU
nAnUNydDNvNHt5atCQkeU0DbC3PLbzjIzyxL59/dWrYmI+fLnIBXE+csou1u04rvfAG4mFvr1oSM
dOG1DEVx0BYT1DpOAHJs1eLGl49tzRI04kUJJFWcc0rrDyh2qg7gBNU/2UD/wyJoy5YWFBHHLZNx
nuqwuQn6tngENMZxiNu2sOngBZEC1iZPgDIw1D8OPHCbPbZwiY/tvGxgmuU+Mfugf6nHze3iaOuW
6jRJZuXrONejBMjrddgcT6C2bCkCfiCEuSpa1qhBLiP/I/dl4hYkJNa8hJd1C75aRHM+m9+KbblR
s2Pq2NYtraBcoJqS0pwMVQmf7KLL5j52PPYTa3KWIq4jus0072j4AODY3YgySaeZaUuX/ASVIaRB
0zib5KNfnsfI6VxLbeXSbLhMoI4AS6Vc65OvpulUoJDcaUWhtnRpDBj3IXChOdaV6sg8ove67yon
pS+AO+9XcLXyUBlQMnKTojqS0TPVbgJL5PneNz3P0CpSMdFczum+8FIA35wWKmrrlspo4P5WrzRf
/aQ7AJ5CDqkfuemTqS1dkgyomWZC68lM5aHt63BHcMpyfJ3W1PQQPFXBjGGIcqXrfuKf+y1yurpR
W7ikowpOMh1mvZoS/gXXKzbvZsU95bSqUFtjsFYSZfHLtuRpT06VCnYa5AmXyQlI1vuxshVeEwE8
uuTxALL5vKaPKCl0WsOpbZYpttEHuXRa8oXKCsyrcjjqgvVOaQ1qmx83IDEpkNjwPqWsrsC8bE6j
9h0HunWa2Kokrknl0RwF9h95geLySMSOC4st6UpaA+1FgMbBNIoyHyq33RyZ2G2c26quFEZUgDUl
NJ9LDjxYNBQedCl1yd2qZMAifT9kUITKkBcco7zb5N5s4y6AgZnTaLRlXW3vJwPpW5Krotj5fpGH
c+A20G0f5BWC8xn1JiSvDapPFw7GRup0CqK2qAseT0srVEnywRseZNA+Dp3npC6itqarE1ULaocB
mKYLnuBtCWP1ZnYcKMH79xiHBqBF8LRysgaABdXp55kt924v0jpONN1otqGrthyI4TZAAKg2j6rp
3Bz0qK3nEg1fgpAzrFpTfBOL7qBS4nRLobZyCWWQKTy4+ZJPhMEJoz2IqnBcxqnV4ensK2yccy4k
gmLIPDbZuEbPTj1uK5f6GOkiUqdzjjpoqIDoDahUjs9t7ZxFIHW1KW/KEdTeM1XlDci4bk9tjcFJ
tpOqDciotVqzKAoyjzoFa6ktWurhqL4wv5hyDhwtT4qjcbOOo7ZmiUerrPopmjBCQO+MKaPwegnd
qnronzRLfdgtMG2ccgPs4b4CpOAQzm4AAWqrllDYHwY1N1MOiA64n/5N6VjqRG0nMzDbljrpS5PL
cLpVU7+HEs1tEbRVSyYcSqAH+ws+V4H72jS51ybfnQagrVka5mVo1yme8oqyfB69fTnGbmug7WGW
pAYE4xojcIkAOmjFKo4V0Z7bmdN2MKNwR9Mj8ScIz0JzAOKRZmWq/b1bt1jzshv4HCLePuW18D5u
fD7WTfzVrWlra2CAHSyU8Cn3vSYvAnGfbO2TW9PWqW2NUO5UUz3l8FG+K4L0KRBuMnxqi5aoFGbC
FWLKgW69auf1xBxZJ9SWLClercvs4anbgJQZyFwfwMT75tQjthGl316saXw55UH8XJL54Iva7dBj
W+QK3WqagGOcB6iE37rpaqA/o/vE2A//nE6iNjkIOH5Q0KZ5ylkv1/TAupHVB1OMwe8lksJxxlTE
3eJM1FYwLXom8JudsJiH9YegHc9aeplb31vbJp+itALsQOdpI3cFSgkI4FJuTVvTs9hCuQZ9pPOV
z8UnRWR9XXTMDdRCbWRQHA8Mm5Cn87CrSOZNLfsQLv3qtuXbIiag2PnEaY0VV1y4Cem+KWu3FdcW
MYUkSuZwRrfMOr4KU3U9wdLAqcdtFVOPPKW3jJ7KN5VmgOvCy5e5XXpsDdPWIAkWzhVoaC8JOHK9
Y7OX2fWHzAbYvjyFxZXOfeOBjs1zUJzdbse2qidlHKsfwhv55DFAWvgJaJ+fqUz+OhZObVlPGC2G
gBys8xp8uw8zZtHJg6OR265p63q6JZYzSIcqHzn9FK4J2L4pgOxuY8Sala1sB+ACV50DpNmep7H+
JKtRu91fbWUPdAZhCuKWypO0O3LGTnyhbqFIG3FUVYzXpux0vvntAw/GPW2BoHbqE1vT4y1hiRsD
13lngu+gSL/0EwxG3Nq2YlexTsaEt1rlQf9GAdBt0trt+GOrd2g7DUGh0dlFv+0gZzgCaeK2b9rq
HVhCBHK8DOiyU/MpnprxQBOtfrK4XmIwf7F12uqd1BP+xABjwNbJw/MMxfKXQYK4Ck1fPUQHDS8X
P4PHDnCvTu/AFi3OaplhgpKOeed5437sR0CJ4Qbq1LgtFiJrP0OHLuH9UJItk8k07NrCd9JhUFsr
1Okh8hLTqlzAle4oYy73TMCf0u3RrbWg8fTSxSPGpj9V5Lr1ATXH7Xl1HJ/WGbpCkXkFJeqYp76I
91XXPVPdumHJqK0WoiJQyRIMY96n7Fbw+7qMH5w6xdYJlcugIxT7jHnYGPjEh69N1buFP2zBjq7q
ZRQcTY896p+wEmfxPLnVJ1JbJDu3fl9vMhpz3wf/piXXWvVuG5KtBoIZRDKbqR/zZE2AOS8y0bll
xKmtBppTAlRS1I153RfHTb4FpHCbl7YeiCywSBgJWJJ+EO4BDNgl2vGeZeuB4q0OKg8IpnxsRDal
C1yAhNuByCYZrV3foDwJqPeuL8vnZF7qu42UwVe3sW3dPQGdT4o0lkNegsFC4eXRLY5HIlsRlOgV
yOEGTc9JpffNOvEdk3JxG4G2Kqifem8eBFoffH7V9PAkotItAWSrgoDuK8u0bDvsdWB6l2UpTtUE
ya1Tj9vCIHmpNws3UeY+1EA4yt0n0jGhZ+OM6rmjYE8vHFIVH8raQrTzU6dgeOb46JfD7x/O5lhO
ikJVaN/o2d8PW/MCCwHHCKJNDY4q4PvF6NGTUelZw4eEARjo1uXWrlbV3TaaCOYAPcx5YRG5ZjDD
cEyL2TyjFQySyZNRDH+WMNugPIp9t7lpw4yIrqMBBkbmNNQmOiZVuV0BeW3cNmNbGwRx5MhKWppT
48XXHrwWUiPdgti2MKhPlE81gtinOtjgbzOmN0FROyYKbV1QO88KvHb0Sj2uj+PQ8gwcdcdzv60M
Sr0OUQl16ZQJIP2ZJfkAn7vMaRja4qCQjzKal3Q6peD7w8hnjnd4frcggq0P6orKeO3C0HhRPABd
87mY3c6Etjho7KRQ8Lc1J6+FFxqMxBjg5G49Yk1Mv4I9YjUHE26F1d4ECfRBX9xato6a0+h3JoIn
wcXY9vfW645zMzr2h7VlYpNcx6qfYc85LB+kqY/p5kb/i2xlkEQaL6iqwZwM74oj/H18GIf2gdOF
GdYN75fvNALUDSkOcxoXth8I/1RswyeX7oY1xPumTdcgrjJM5qS1fxOUJeC9ge+WXo9sYRCOx6YV
cHE4wbbjNk0ZnKHZ6LRURbY0iAlS90PVmNMMizR80FXIjNM4iWxdkBpJQ2GaYE5bB4spFvSwHdnc
QqmRTTTyDC/kQFpz6hXSHGuzxQeA5F/d3qY1Lb0A2sgJ9cinfhmuti7O0ElOu05ky19IonvEydE0
o82uVfVOloVj09a8LODTC1cUNL0s2zGFeWpFUrdXaUtfxmkgAItj5nDEhLJe8E8JGbnTthDZypcB
ZVF0XGD3C2fIHQ2ng4DphNOLtDUvHDYTBuZU5nQxDUHyClZi8Ztb01acFvYS8CrRmDjhFh17uFRk
CaLtjs9N3y8nolvVyOE8eup6/hA0X3uPOcnyYQz2vuVB9Cms5dHZIVmwJ9CrctBOp+PIFr0Q4GB7
WOXgYKIAvGmrK9T1OF12IptiBG8+1fpIJZ+MEFksw10Mvobbe7Q2ytHHTGk6bk5lve0blmvZO23u
ka12aQPTB8bzptNSiT3iSZmQbpKUyFYWkmFcByKw+pXrsOzrBNXOW+m79YitLYQdWdz4JZ47Tcev
8MV9MO3KHdu29knWEg86ebRdhdeTn+xgLuXYsjUfW3gQxwQXhdMk12wt3mTy2WmA2OAiXVYx1QsG
CPQ0eyi5s7kd/rVi//3b8l/lW3/3rwiv+ud/49/fkPsc67LS1j//+dh3+N9/X/7mf37n/V/88+qt
v/3SvSn7l979Ddr99+fuv+gv7/5xELrW6/30Nq4f39TU6h/t4wkvv/l//eEvbz9aeVzl2z9+/dZP
Ql9ag/uU+PXfP8pf//GrDyAF3u3f//gJ//7x5Sv849fflMZ+8Uuu4Ugkf/n7Lwfdj72efslV+0W8
/kVTb1+URrtR8rckDUAqjmjkE/+Sv57f/vWT+G9IO0bg19CAhfBj/fUX0Y+6+sevEf0bstEMrvAk
jHyWXsQ5qocZFX4U/S2CRTZLwzCFEP1SIfL/H/nda/vf1/iLmLq7vhZa/ePXfyHP/jeAj2Yo3Dfx
WYSQJImgoHy/vMq1EwCbt/EnOO29CtOiXpLAE3fkVXPTb2lwCGL+vRpEkTcJu938bjsWVXet4dsK
8rK5gTlT9DpHQymyegOqERSa+7kIhnsFxMBttyZLzpZRfyx4IK6isKW/Ed7R31DTBmffrbtWACdl
rF3UfpvW8lCm6fph2opvLQlBNsXdpRPDc1f5zTFgIN8zUr6ufl3Cya1IsjSRD91a5oonv/smvJcy
qk8wn5KHWZhu10F1mNEuvAdH++vUty9FBxfQNak5fOaTx7FnKvN9T2QUcJ6saDf41hI4PiP/9QKj
rqdgKD8FVffSl4gPMplAHOl9qXyU/kztdxTXw+uORLf1Vh4DL0SwudewYg7U53WUsHuC3fkzXOK/
1n7yqNbohEuvlxHIonaLim+LyDuTiXkH1OSHwGdWH2DwfbEuC5J9MSC74fOEwt5uE1dEG3mcKjwd
95F7XxbyVJR4TCAaHqcYZpC+h7u6ANt8P4j2O2R0ZK9T8gRbjvVqNQquqquvYZaM/8wRf2U4+GdY
10SG5Uf+VgRlvCvYnOxHKu7UtsAaT5MWLrd99VqGhGRLLaZTZFTxMktaPJecVccJGpW71rRAzLdw
jC57eFr6ssv6pZ336QSHOTWWMCHVG5IHQwTP+6GRBx+I0h2v8flsI/JrTHv/eQKGL6tZucGTrpXH
YRvVHl7Zr14b3afMgzEjvjRDSGjn9dV34VXf67D8Xss5gIWeuO7XJdk3El1UIiGV1eNU5GRZvVNt
vOWAYVLvdFqSUznLj6zBbqykT0/rNsInbeQpRm0EJBNKxvaYC1XWGHODqtM1q4SI9tgPB1Bq1yeT
VDCHg2FrZnwz5vBFbc6JIADRqDr83K5w8Uat3EtRFupqI/MTisTWHVOm2lOf3auogGqqoOFVSeJb
Txl6W8to+CY8eDPKBAfTUkb3FQruD4T5903PX2e+PPEBz93IfruRsK791E0Dz1BM5GUl3LZ3CEk+
xjAxO0ytV59YjFYAGrgTY3iPHNyisgVR6CwKtdqnEZD3oiwei4F/RRbqQUx4+z1HHzRSpbsffS4k
qJlYwO49UIWzIdE840P1YW7kHZnNjYnba7/2+/22CeSYOGYS6xndNQKDXWmMTrrQqyjoq4z3GLr0
EniA6Xt5nXZJngqCwd2LuyFk9f3G49sAbxOyVPnsLUGbeSaGv3NPT72GTTHccE8wtnwZ1PZUsrW9
eDU+FRrjZJ3FBBRBove1FtftKKJjXU71lawFhl0ET1SpGsyIOlGPijTsADBz8Sg11hd+scaLEnpo
vfFQR/juI5luyqS93iSel6EkQQXyrjcYTwQZqWHDdyLI4mdV1Ung4sh28ks971mgza6n/Lsnp5sB
gL19GJQdtN6B2XFSeJkePZhOx0Px8mP96xUuZBFMvg9rWSOCRDCK2mJ78uI12BFd9AfY9qpdPFSI
1vh4x0O7pLuIYKrEMIZXQXRPPNhfB0nc/4bMYbRLNrbsSQ2r9xo+IQfiEYVkK4I9nYc30o/+ghFl
mgCGeQW6pPfx87LXbb5pmJd3KRYPNozPwh+fL/GzjE1Y8gG+hz/9Kh7YKIcsBFnxI3DHdNfR+EjJ
Ehy8ukv2WFOf4FcCYJxKHgHqDDOCh4Gr+Pg8VdgpZPEliqvvHZ2R12ths8qk0YcfbYswaPZg/OUG
dpNFs5WHcSLIpm/N19W0ZK/6Tu1ViYsJDizyWM2iAsQ5vBLV+gRX7u+BqtluK4h/hlfpzeB7/W4u
MWVbQetdX7XXw9qAaI6/x7Z3m6r5JiyK5bCN2JaSiL+IaHwepy4466TyM+JtT0AK4z5rMBADmsDp
eJ6GaifiOB0BmPI43DmZJ9ad4tt4k04NxhqBcehs4Cm+mOQ2lOG9mTHvSCkf0k68DB7/xAc4ZZYV
xkIzpOUeOA6YbRZDCI91LEV0a6J908a3PkIupxYXsoewkewQaC53gYd3GWA7WCb13A5zcwZG4VX6
bQi3bh3s5slbd3MchOeWmvpUBtFyQP2i/+izAJacc0h3eovu57BJryjcpnOWpIfSCIUiIYl3W8SP
qHlAGXkr0ceX4KDS1ffNiIct6u8gE39Z8Fi7tcQvQzn1tYSXMsJC4prDYMXT8a3phwGOkoadahSX
ZGGEF6rL8bnbWhR/cfSETrw3uD42+7ZkuUjbF4yDZ7FgULOIPaZd+q3wqlcCoPshCDas3vVMsnDd
io/FIu7aZn0qW/lcKHiTyoWPN6EYYKV78TNIY+8NO43KGviZekgGHgGvh9y16158rzivMm53c1W+
euWl6/sYKxDk01ktAO+cF/W8zBLw3hLP6KObzVqkucfWp6Wfi3OD6r5Dv3T83mtKbKXIvsaoynmE
iKI5jNGIR6DNK8Qq39elhKFy+dpMWGVgpD6dPNn2p1UWdBdWeLpkxl4311UKi+ZkuYrIFhwG1N1i
fuLFYsOqMFrmaN/B5HXfevx7WmO2jR7enT9jDwSlAE841V9N6J07aL53aec9ThRL+TSlSQZnVjxN
jMV54hj7vqxhPtvNWTljNRBrkmQkHlGmPV56sIIZqtFljPFN+n7cRbRYb0bjR/+PvC/ZjhNZ130i
agERAcGUJiE7KdXLmrAk26IJuqAPRuc17uvdJ7kfsmuXnVsq3dqjc9aZVJVVVkIGwR9/8zX3RorV
SHoEXTY1qYIZe/bCCE7eXitOTQVbbF03vJbgqzs52OREm+EdPkjYGuP6TWUiHIn4FgLxV33GOtdZ
2gYgO7wYC0B9YVss8M0EsMVt4RhzCYHMebdGSm/o5vus4vEzDBTwZYrucc3vuqzsvExMVZgvhgh0
5FYer5DUNCZCjplJZ2Nnte7XHeJsrMeVqyERDMyiOHSl8Vwrwfx8rJ/KOhs2yJtDSEKbwVgl3+C6
h+2HcCUEor+u2UkgIcTjkriqIwZtbpjY2mQDB24zSGHAGWoEETIf8Q+zwda06Vy4OUXs1sZ2vJhk
04ParF/pub0h6JgeMhtvTY/FtKpYecPUnMYJ96f0Il3lswT4LiMOgw4xMkux3DrJXiAymXlFiYN3
7hm87BV+k/cIZ7AJ79zCTm9GzRxWFXsYvgOnBuITvrdFkm91I56SyVHeuKbYaVFax55kjYeQJfwU
HqdePJeTn8b8lqcE6TRM2N15MbZJ27QeG8PlBfDW0c2J0l4SHYcZbeCX3Wl40YuYztu3YJhhtBck
sbkrU/YK0+spyGuqPCQ992MT9xF8hLvQiYkIslHg2GWFsxl77GCTGmqfVDjf1sACzH/nyjnB8E7Z
t0uHfHleUrhzZxb1M3OufdniJAJfH8soLLLT07QP32q0f1SoHrOvbd3Vr/15Gfpb5frh3/rvWKzC
TZL8fxSr+6F67qBnjXL1z//M3itYf3zcnwWr9QdzdO5Ylm5RylZ9oD8LVvYH3HB1YoJ5aqNiRSvu
z4KV/oE8lhDbxv+3TYhc/VWwkj8sfIjBDUKAsnSAtPgHBSvKYhSkvxaspkPWqpdQHBK2iYr694JV
1twyNSNv79iYX4teo8gELC2wWP6Ccr3BW5yhaBxk89LnvbMRlQ2KiKCgb5lN8yz0TgW9rJYNTjB2
oTSE3LcsvIL99ZGiQHUtudxTgnwHyJBhM7Q9YnzaIvMpExWOM8miBfbCAdNjulfOVB8MBcsTuNo6
4QKstJ909Ep1i7WZDPFM7ErBgzjDVWAFvinBJEdm2KR+Dfaub2t5EZU2yogF/H1/anEuC9RT8BgH
lLtpEBeWOt0jJ+a+4VgbW63VaYJEo0OWA/eF7IIL1uKcL14MRa54VR6yNv9WLtlLZiPDXX/gxPo9
xYjK1bpyw+vlS1cgYHdC3gxOcdB0jtwxX2DaMiPfHbX6KeUoxMe6B1ePQRJzQhEWLNQSgDshCYEr
9KvJ4x2MiuOdDW+tKGPiJVWD43VpfZPY43Fu1gIvQ02djaic0WBYA3/+ApeL0U1BoQ95ivtvWj2/
lUhvtlmZpZe8X3oo/tSL2sesVyFmgUiPkZi8VbZwZUfiNNs8LB08pJbGxmFurItBSBS51nxq5JPe
42pdUT0VsAf36LQehhNWYf1RbRVPk2pvKpXs46VvArPCX2asgrqBzHF4j9rXt/KGQ2ICeiT9MVWI
bZAMs4MyoYXLU+t2qFCWWjiKu7Z4gnBGs7ELNe+6os3w7GedoXI2hA+b2j4YWyRrXSwR9DIdxwwe
j+kgV5r1FOcaRI68VuSvaxtAqPUeh+LJcUTqQ6G1cEu9Pr3VH1meDhuQPpunJndQHRnIVeVCjAOp
yjqaOKMXat06M+mOoOZorlOPw2GOh+FgW6DRu3CgNxK3s0vzukBq9WIYurzKluGxmVhoZgP3F4dE
tcxeGgMnMpvrm9Tq54tmrp66uL2JYaXqkby66XC3ucRpqpcno+uB9JzmdNO1mghys3yxB/FN5aBj
UVqkfkYJBmiQjoFoYkE3dO1xOBDb98pU26UtsmWFrWCm+L59Jb7BUR45rHGF9KQKGfBTG5j+5Diz
cdJ1SsCzHR55KMYh5wKncHY/ZDmS0tgeZjcWODdzVZzMlkWQ+0p8klQ3rcJ7ppz0lSnjaiz47E5D
gW2XVa+ssTS3SLXCg4M6NiFs28JMo2oD598MqT7wvU45HWE9+rRY6KRoCTKFIsfSzo09Vh5sxknk
9FMNxQOVHKyF9aD8MSvok+U4MeyZmeF56hnSisKOE6xFbxyaOZsvMxNybkvXoSAXceHBITwJaqc1
vTzB4TmBS+3pAh/AiJx8yfNlsywoPyEf+9jPCAiDsqAspaPFIOsk/dbX8AgH4mQXa9lrzGn4lvAa
9gAXceROySjZyUZYJCb0/EFepX7RoZ0EoSrNHXjR+WaCK0oHfY61GMJKWgF19GOBrlZUw/zdH6lC
I4SZi6t36TfYIB7hQP7K52K8L3LkPJBARnEjkU9lGW6tc9LSg9NsFQ6Jib5fAbc9YraPgicvrak/
c30sfOiwZyEc5JEQxoPYGKslHxVoPQjMzT2ukMNwNiLSVmht1BnX3Jwj9WsUZOUGTMQigY7ZJedk
ifgcy8cBlV8AnGp1KMeqfWlqC4byGeqteByOb/uGwS1pfdkwz+AIcU67mJ4mWhXpBjYZ8pMs0jjq
OpplqJvo8AP3+788BSGGtQKnPu6X3zTtc1+on+lG92uD/Ofv/sw3DOsPahOu6xa0FX70un/mG4bx
h4O+vAWdHAzjjZWK8DPfwP+hlqnjl3SDE0NfqVs/G+TWHwR2JvgcZAgONQFs/Sf5xhtk6690QzMN
eC/BPuUcJNamYDsqGIpuSbvrWPU1Ni2/NOO7yjBCra092tQ7Z7ocEufHaOW3ycpvLfnf8pu/Lng2
DC8x4izMDq/NohNfjk5oDrqEAll2n6nm5Zcn8XMM8Os13qB573yrcwiZnhhTWuiJ2orhelqoT6ve
n5i1QiaDcX6JoeMwZua+JQvqltbrcSDT2PrkG765Eb539TM4S2GVkACmQoMG3xTWJerfWEO3anGN
rkRycdIpGjXQX0Kjz9Pm8lB9JhDy9tTeu/LZFI84WuZUEkQiDWGS12HfZlsGwGWSYNqgj6dJ2ntb
WH6rSVRQn+EEPtpE5+A0gbGIhGhavVVo1FwOF8Vl/5Ciw3SPEdxnoN118d77ameTd81Izb5b6ngL
FV6/oQ4SxSlU7SVmFv5QO36KhtN/uHuQ//+KJs3UpDsgMs/byeIhjDLRfUQTKDZdlmSngiHdjJcQ
YRi1yC0jHTLm9pPJ9IcPcK0KfgGyWgtcqRZj6re0MMJRP/WTHbI2weQefWdhouuLFaV7ycFSsD7T
qlpnYO8trfn7Rbkza7VuL/1WmLq7ahwBghBqIw0dvDJ0jsMY6KBs+kyj4MMveVbaoK+gOPyx+bZ5
bG6y77AbnmYP8534oT1ChWv5dF+uH/jeFzuLNSJuc04EkVtHs92a3JYGOjzKeds+CyJaQjypDRsj
J3f6pwHOeKMe/ftlUUr+vp5sQsY0xW297TeW7WX3xmN1rNNjepNJvklP1daEsKvtisUb/fFrbO3Q
272ojmMXzfssdr/G+d5IA/QlxoO4YIPX3ecnpj2PB83VXMTKhBzlc31RXxdDQHwRyJCxoxagMNm0
+PFVnm/7I2+Mh0JiUPmALqD7lbvS9PPZ513Uk11HPQeqzdmX/nq87vjRCAyvPvDes8NumwcqYlso
1qvtvJl96pF4o0I4pQe9vqG+2lZRW23i7mt6hN17lJW7PmovnGsLn1g0lTvfltfaZriUJ2lDSfmK
xi/5AzkkIR9DGSX7OgKcyAiWIJffiivIaeutP75QioBxoe0miNyGbViFdr4foi765J1+fyuQc4ih
MZUAzmvK3CLzc+3e8dG/jMCIBK9lzE/2WnjGxAepzoVdkY/+9yeAoTeI+3ub4Swka2SSUsy6uR3W
11c3XdtwMIE03dh8SqE9X48xRohPmQFYPMLK2DenMjNDhUla/+kb/qbS8d5dnIEwhDUjeJpjvOV0
r5MaQ08HaTb3JyffdUu8uLxwk654KCZ9H5eSBDVL4AHAPA1ZPPwa83WcqAddZbrzOLkzlEVSJNbZ
OjVVk4ZEGIKiMpPXeea3iSNcZMbjbuJGtkGSHsis9XEmDr40i0tN0wXa8mjQm6gYymmAmx2UFFk3
5m7LvbxIHmyVYbOpuzwxtpDBSDfovBBvHNSXrEovodSJJl2RuEVCT7PBjqpiPpiLckNK2+Vy8SG6
D0pneZGOla/lpY+6+6ZOuygxOuYORhnptpAbldMBBQy7qGrz0qkmr29eEv5kfCYs/kEagobs74Eg
p8QpqGzibZxFuXx0nOSFa7o/Z8PJbrCCS9BbzbXiR74ot8UTRxz+5BB7P6aTc4znAIbfyATgDEYs
X1Ji+FBh9TOCFCC2/Syx9zW2Yt+SH33ID7O6D7/q2cFFWz5nll7GW1mF+GoMts8QWXs7Nd26vk5H
5XbZNWDVCO9JZNv2J9/zg9yDnGvFLehglXOixVtrbaHAKrJqMHYsiA/rWN/Jmz1d9iO7qurrTyLJ
7w26PxNYcg4UpaQcO8LafFdtG8fZFV17p/VptD7UvE4CoR3HtjgxAye1Ze6XZOds//7K72dAxDk7
zZQG0lIHXuVu5M5eUhOT0XHfORoyAbVv8Oc1Dfr7S320que40lqfCg54gLmtlX5KY33H2e06dR6S
7o5bFTIj2Ar2C1obxWepz5ptvBOiztGm8ChuK4CBjO0Y93stW2Abfs0d5ZepCHrD2GeIhrGyL986
ALgVoezPgrT5hld87+JnUZp2yiJFhpRvHvdiciB72Ww4Doe87kvXmJ0YQ3u0FwuEKCH6Q5WKfVk4
l2XrGrK9qJZ5vxTTtpDxl4bUB2KiRyigmJC5kuSe1gOss+HdRpCd7DZ1vVcLQhH8dzYanp6x0frY
S4fRVWYEWVJMnBaPa4iy+owoG6V4spBvk/OAmW26HtxeumD0dU2W/dS8UAyykCSm4TiGLVSdeQQ0
xWxHSxvZ0MiYgxqtV1dD4xMJnQZoQbxX4pGYF1O5j+kjo9eDeevMDw197el9Wd0YYyhIONqvYx+B
2T92W51tdCMsRaSXoTGvN92lm3YODSDfxyhNtgnbshQjwg1aZG5euk2M5p7WmIeRKxQiYz57dqVF
OSGXoh1uwYk/EPBKh3jBgFjsHbDlBrTnLCUDdFQ8ko0bMTjbMfHTUV7MSkCFi9yA/xsOaqvrywXl
D8S6g1ZpCBeKqEhwhuJ17xu6zwu2SZ0sTPn8zUgwj+XqxikwjukIfwWd+1p1/I72FwY4oqSwbmEW
cqxI+bV30r2dzdcGBTEImlyqs4K0aP2kpABGCM9wtMBQ3ddJ4xsHWQ7k+P0mr54X3eldnqVXGUeD
dlGIOfSuLPJwkRVmxVgMrasw/eH6QU/FbS5tiIwAifUdPnou7Wq3k2hAvmZJ1KID6vjFqEq3JdMx
HXiQszbUa7bAMmVy68mKZIKiDqiJeal8JvhuIibUEZqgNJcTkKceR4NpbCZM5lXILJjpFXve8Csj
baOqnwM5EN+RWdCk3gLApJaaILXVN8VcXebj6OcGRXqib2Onnlw7jGe5Ls0lasrbXjwQodANBfIP
w36MCdaxRDl9bSrM8yodXJMG7D6I7jTd0QJ3WuU5vHvt+UJl/Ds155uhOUo6eWhVtW4t2smzMdUb
VWTq2W5K6LWY6RGdv5spsV/4MoNhD26mbkZpUWwUY4feFZY6SaEhb2RXoz4dTC7carG2kz6EDP0K
UhqRFtdbRtG+t3lkpadS6QEgiHvey30+iCA1v2hNjPd3vkoTmrhIt+McoCEqsmeMRTdJio4ABCyI
/ojI6grb9qrsZFjZZ+fkR1HuLBEzlNOi/wd9HKkgfTJHXI4YjwOok3If+mLh8lrmsQfx7XCwll3y
WfX8JtnyXoA7S0VsoP6o3ZFxywlGy0l8THq84OW4qXP9ggwM+xmd4q53h+aiYzVsPm7iKfYTJHy6
dSMVtpbNPTuRflNYnt7ont4PIPhjAFBKr46jfEAGacxuSVax+twTtgAY6Larvug6sp1v2WQGTsww
LaI4IwXeSy2Mazh+IEUDDiQYTAUK+1UyYix/LewBoEfp2bfl9BkO+Y1d/t4SnJX1C2QfgXpLxJbA
ccGs9nGxK8zbSv+CE8ZlqDr5PGC2D/eLZPZmdeoATHKQs+roI+tA785bvfIgz+BWVoPDL/Mdk8DT
VF2U0gquUpF8cvi+0Yfeu9HzXMqg6UKZgAaEItsUh7Ct9T7QFCHARz291p2LdhGejXm4MK9aDOcx
/tqKqj9AY2NTTrbXZuB6N6fMPI4AtmGTmfsCNiuywTKnrVcIbxgoIAuPpMd2e8EQ0ZNFHHaQyxIQ
yZtzy+scCQ+fyrdiqKzhFV8hfgsDcFQmGCQGHctcjCKB1KSurG/LJMicxStJh8H/16J8XUsAZule
1sNkexaeSGwXjnywSild3uqQb8JIon/WpicjgbaveWgYxuqauuqJ8k2hA1Z6JfptkW7N/JICOGct
Au0z7EJthsp9dqgf5qbf1CbfcKCPslx6cnI8lXebCh8PzX2YSBRBUlqe03+pet0t7VuK05vOLzaC
7gCZ1b9Pld6kv957Wuub/kvLRoO1KBEdtE1gcJsbYV0teliY1kn1dZiIdQK5Zf3NkN8nUw2YwBeZ
XrFy9FZwjLKGYBm4B82VWzokG17sc4wXRAZc8luRtZtsdQM2nz8DsJW0wAnFIhjEOnMaMPeJQzj/
XDoCQyLwoBD63NIyoTgeA0M3+phv+jCE9Tp0O2Ed7lUCoJBxiSjMz3KLAZVS7oRjR8KUfl7iXGVV
sMg6yLMEumaJD3S2ayId+ft1evPlfW+dzro+NG4hC49R25YVX2JoLgtpHXF47/VxcWnSR5heXcD8
9coc6LdGy24HPUxt/WjiwYmkuCCt3I6WvDLaLcU2z5V2ucC2zW3FXZfSB7PstlbSB8CPAVxcewCK
eKxai+gxQU3yxeraw5TMe67VETGpqxfPg1N5Ds7SJRHAA2ohz/UgxW5UlXapFfKymaxt0gBlIltP
QgrdUE8UIEhQtt1xrgNMD4+NPWxV1kRZH4dlCVQb/i11C0NRK9TTwc/v5ZQH1lox1zdx3rhjuwLY
XAsCbIsuQsEAV2s5Kv/PgscbW/+9ZT6rEurExNAAw6ZdJi2fOy3y9O5qQAOTx+Ne9Zezhh8XPGwS
5svOuStjAuTv7BZGf5LKCT9vK5L1bHnnVs7JMIsaYwynDW3LcyCOANjd6+qyU7WBdibmfWIZXgig
TYU93SL93pLlBlJPgu+Blkb8xYxX9lfw+dBNbzGp7in1oIq7BZCw1EJbYSpfymHZoq2/Mx3Xiwvk
oLy/Xuo63xEA8Uwnmtj2UxH4jyrcc/aN3VBm9xN8DiQAEbFKHwk6Wo3l94ZHqT/m1r7qk3vMIPf1
vLeI5i89cGR///J8ePGz+kQsElDfdsSYBg1hZZhAwPN93TjPJR32qTQBiRv3BHiG9TE6ebFv8Vg1
+pmHzkf14LmKb1EBe2K2wDrmpX3ZNvGeSOZjrnmKc/T4a3Qr197VxE5Lnd///Xf+oINhn2UsrdAc
3ZihXm+grK0wLOL8tNb1a+ekQGoypboLaMvfX+zDBT5LDvRM7/kKx4G8rbyzEJuhs7xp2DczdfaM
35ZZ49fM9mnanjSm9na67BnqoL+/+geV/bmV+SgrA2APk20twPOn0gqX4UJZwPrha3YiDk35ae99
/T7vvZNnp5U5LipdetSJUl0aE/FzXt7p+I7rymqDFravneTebOQ4KjviA5yIcwCpaU4+28ofdGLP
hYQr8JZ6Qha+FTgtS5P6uSKeIdArx3oCQur3vRGaBfeAL9wI3Nbfr/EHUwdinwXGohiNdqKKb+EV
icT+cX13ZXzfmTYSnGVvYOmtSvPnRpxk/el6f/Boz+WHncwA9gwTXKgFDrWHPmBX3a/Df1BqVnHm
VZQDqAuknI6fD8mu4vRqTh6nuH8Ca/OUoB9NWmCt4s+GWx+8Vf+mWCxJNjAgbLdNYT7HYxJ0lO0z
nYUiVkj69T3gPHsjZp/VO+vqvrPfzmWMJSkxRR7h6zWZ+QvH6BEqXjs5vcUrTtLAzJhf1w8ZiuH/
7Dmfqxt3LEmYxrHDGd6cjOq+yRqfTI9xwn2IfJ0mhWZx8yjtUNeS/yxWnasel+nAIDnraMjYx32y
sH2OadmAN3gNi7yy9zqGlQZO3U++40erehatBgZIcCuotk3Q+lsDRo33dF4ITm+1N1vdjSk4IJ3h
Mxb/uOY/gnncfk6J/J8EM7UgzWCvSoofozx+siJv0kzU/XMFoOm//vPfiZH/+ry/kKaOCQCHYdoU
8I51PP4n0hQYVA6RXN22QaD8jRpJ/uDw8NW5YRjs35CmyHl0MB6oRQl+2/4nyI/znudKjaRQgtcd
EyBY1GTn4oyWGRd1UmXLnSaNB6pMuGFXV3lroI4rShAkyB62Ixt8zh5QeDvoivo78FI3Ma/vB8KO
xoonyzv0+rRjtqTX8TJukr7xpmoCOyO7F/VieRIsh40V5xHQrDNAlyuKsk7Q9FM3qhVXzlTdY6a9
taV64jXbAzl/qwB+Qz2jAVa9EB8CGUDf1/X3UYCCmedN4bLeuSW5cVNqMsgsLRoTQDxr2RoAV1qv
iOeXkGc/zKa95YZ9W9vaLdDAl3GJEQHPIjkU0cC1qJ3LLyWKYPDvUd2TOnZTaAJ5pai/t+BuuQ3E
zEHPwaSIViBVsAwGwzpms9NY9N5Yq6e6QhMpncUXDcms2+YlTLAUSCXGfENt/OXWYKMHaoc/jag/
E1Lf80lP8bn8cj1hO2aAjWf211qHBqnRbabSvu+MOfFS8AkDtOg2lMaR0+CjuhZKThOdbhKB/ri2
mDtHxa/mhEmwgVXRRsikOQ7WdkYTET1B6DsCU4YKmeGeWyTOQnQolHttDKHjcgWmKXOlLJFsy3v8
Ljrd3I6UZeNja6D6OGBjrMePObUvgGQtgzhDvcRzKb2Sy+85uN2uo2HIPKYlqFYUdKM5gXJt0eJJ
LJ28z5PlYSJxoHTtEk3BPeSzoZGyyGtt0r+yGtA6PlPpGqbBQLRqr43ButWd4ULDtGFS39HTPWVJ
9qUyhOF1XfU9kRLAYL4BRlS5MS+/L2Wb+Dqn9VpS9Zj75GARQDjWa7rcieZcPTg5Oah8fmJDAvaw
fVHAFcllRHsd0i4s6uUGWvhowqoOPuqdlgVMORHVqthtZIG8JwYCOpfXYGFFxqg/jIW8F/DIYXZ9
X+j9VbwMR2VW10bNQYepy/t4UTemUySgBC43WWHVIKQRf8n6wgNZP4ZRcutAARXN1tFkjyOH2bAZ
x5GOtiZL6cEx0YCMu6rxZd5+FwaecGvutVRcjU4coJnu2SSNgMfYQfbx+8hFJLgB46jyaGTrI4j5
1UzHyuVjG9hdHECRk7k5+uajLUNLGoe0n0Z0f+JLgprMwzv2Rcv7ELfnzky9mkYXjqYW6cBr643p
AZ36JW70pwmAcygAHYapuAIMHAykCWQtbXBu5US/Oo2B9jnssfry7dYmJMyVrr2KlO7swt42GhaH
TsYBAt4vSme3BjH2aiwTf5nortBF5JDmuhPzjS61iOVlpDh2hUbTl1RrrnVzfqon/jqiLp8k6BOm
uc/V8pTD+lAw9TRV5fe5MfcTQ9X3S5A//chPfgOQrenwX2nLz9gI3joo4zgh7HPFPWDvMpbAk++u
WnGisWwecwO4dV7lftkkX6cZrRfb2ixxdUj67jEvRx9t+s0nd/H7qPHHXYAED38wGJcZYLnhLn9p
MZVAI0nZtnD65WUTkATcy0awSI4axiXFwSnqm7wpn0rwuRoV7+oWGOwkA6Wl/DGc+0eH/4cn+/9Y
momtc6AocSp/fP4fn4tn9Qx2SZsV//e//k8n1j+FrXr+9oxcIHp+qcvnPykn3a8Y0H999l+5AA51
ZuLcdqBG8DvrhFsU9AYMv0EHWevdP1knK7VEh3iC81NaAc//T5kE8gexdHyizU2HcQeyMf+AdfJ7
UWA7pmMhDUE2ZJmWA87JWYmkHJjwmpXe3lkxMEVS35fU8kEe9Wt98PHLG1E2YV6rTyRvjLOq+8eF
Hcew8J5BMYqfq81ajmHKvif9HTh6QWuDD0vpXeaIQFuptbpRBtoErgUkDY+AGo7gW4AbUXdTi3ED
85AbhFMl/I52Ozpbm1XLIF9UkKIzV5njdd7qQZEPfqI3WzDbTlP9YpQshCSEZyXsqizEbd28pBjQ
WrI80HoJutK6zdV4dCyEFAfzNzHXgJaj2bPMIcmtL3YPUiKjzq3ew9aISL3FuDp/SWkT6l1x4SyY
s9LsmSQMxjMtv01KNKPb5gvaQ3eUoo0je7/Ism8pDhqRJldWO1+PEK92K9RKXt7yi6mwbyEkeL1+
JCQ7tiPoGyCwTVvR8svJGaFsa8bpBiIaaPxSf+6xWKLbrEXHPGi7HIV1D4GNAI3zQ6XHX1UDPn81
VVGl5d/SdMg3gODT0J6aRwjzBQ1ZnmaFfKBLtRRTY21jLmNgWkDGrZxZCgK/TVrNg+DwxSDRwqxa
AcgUyDIY2btrr9Euul2Dmhq26weDg6mE4Q7NVFBYwycl/Btu5teojK0GFRMAqeENhr16rjEmO1kO
s6G1dyD1+HA/2aes2zhSAWfErlQ85C6xpkszz25HK9mnThHQtvJEYV9kOHgBk7+BU9dGqhnncdY9
JsV8X0B0o6+bMIXOJ8Yofr7EQWqMPstoBFLJFag0YQYurUJF65Y18HqWPNXxDBlTZH8pHntuHQAL
eYS6JKrNGEiJeS+rytMmAPLXpwNNkQC9SR+UGKDyjOFaZ+sG5yTIEp6BqjF6RYE6PAXmEhILNrr2
omAH2eHAHrXyaVqVPgaGJA3Mh0E1XwoGdaFRXIAUHQ0kuXKs8lSa9iEv5suEzJeNlDcORMyKQttL
Qe/SDK1vx7wb22RjIB9RcXmy8ZrMKb0QZrsBB/Q4Jl8BFPetsjwlDe41rbwClEtpYIcY/YZAe5ZX
ww4b9JAu8SdS/MabYuP5gzWIg+CHHjwBn+73g24UbVtWk9Xdtbpz21jOba6D9FDwjRrAadfBdpoM
8EtmFjR9fuwnzOHa+joew5pWXszmy1zJEN7khwyMcL1ONk1eg+BqHhtWuFPVnKxYu6Vq8LPCPjSQ
Lh6I5UPDWLiaMcOXXm7ZKu4Ablc5V1uFxL23p6Br+ocYkbCLSy8lNKzwvuW22mcC3GOrDuOi3QFN
7ZM2f4nBz59GCwOGNEeTdrqHpL7fDAR3BCRGVgZWN/ii7zdIsUOSIFgh04fsw2YcRmTmEP+Y16UH
vXasIsWGY+OM3txYeIdFYCMK1X0FnFp3TMh4WRKMGDBJg1UJqv4FxUK3yY3pWDpmCLmKxesN6DXA
JQWvBLoszkUq76kFI92piWrxzeE2qG+oG2bb1fnX1sRXMMHTatvd0DURxsCnfCWwoZyCCxUif6yd
fjlE38mvziCyb4EfuT1okzhukF6dy3UjdyotljXdHdb6OPQIKQmUzxTzOlpFEj1KZ2IRj5MrUIwA
c3ECLW/CHmK52oxlxOYA/OALqFuBQ7PGTUFRb8BIRJK9aSmNYotCz0Jc8HLw53p46Diwt4TcyTj7
ur4lJt5bFI2b1hq9WDlbq+YXrfOZxh0Sid9yyDVaEVT44H6ApwGSxe+bmhamtC2x9Hdpbkuw55tw
MgdftZPAjDL/JDae4Ux/rCihDPr7NqSYwFX9/Wqj1hKtmXCU0rrfgWO2sV3bJ6jHbUitS3YHBRzk
3uzQgtwxV4mrD2CHGWOconiofqSLH6IB30yzfn2f0VpYvzA3wG/R0d5YE45fElfCMPcl0zjdTSiE
4Le81Rw079dDVVYWwEEWyJ/IMgoatjaNxqaJpp6BMMY2Jd4nXQy+9f/YO7PduJV0S79LXzcNMjjf
JnPSkJqt6YaQbYkzGRyC09P3R9l7b0musts46INqdBcKBaMkJTOZwYh/WOv7K+cs7cyzDp85+/Vx
rNzTCqPYWJYXaRmd1OyoUHdh66sDXLcLW/gXid3cWXN0gjEM9Yb4XGj9ldPxMctJ3RUqPTNx+Te5
edrUzpY5nt+Kot719MO8SR303F6bWfLccmoLZzxvUy5CCFR45TUORogx0dSsJrduAy+cbg1+Z1WH
8iGCv2TxCystZ58X2k2rO6dMnjuROU71Xz82y4p5f1sdAcYPh7K+VId+InUbIebfmNvqaOaeovbO
zH+g6P9fj/SF73Pb3tzthbD2jn92kxRVo52CLnt+F8f/9Zc/4njhfgJZRi7m2Z7nOUtK9qOmJ6xP
uoUK6tXKpTvLlvYjjtc8PFtsc74thKvbuuvRE/kRyGv+4vSyTR0bgaF7CNT/KJLHCfZujTge1Tye
PWEL/Oi8Sedju11YPNimlCeKYtCdV1pwDhPsiC95rpi8u5iVYV9YYF/gPvnbKYLFNWr4oFNJASmR
EBpk6mWbEDfz0Vw18Z3OmCwODNX627LydEgjYQwSDe2Cn4nwpdemDPmYE6cbQ5Z5uZJx3nMEFXF8
0aVNeJw4ZLHUocQyCaOcD6WqeE+F38YXleuiSyhd56uThsWZ0pQICsvKNqTl+VaoJhi6WK1yy2ou
bTMfA30EhjAojLG2AmBS+mb1ZA+8i7CKIUAMwOyZSmtWBcYVJ+L/oRcdNhsENfP5MM3Ot4Sc//n1
vbShm4Uo7mxgEMheZZDH+nw52fxrHPvksnJr7YbRyDqTxfOMV/WUaW3CSCF1bIqoQoeXzAe3c6vT
2XVH2FJND/pFLWDJCtJkUKClvzclxnKdA4aGnqZXK40gdl5KYYeUOdpaYKXZtE3HOtBmVzC1Du3t
1Zw1zmnUdsVNVwj5kNhV+GCMxgg0BELOGMzOXNoXIpTzwbPAu/ipQavciqx0VTCvfIPbDUNpxJfo
TYkPnrMaj9NEob+D1lnfGaIK0feL8KYb3QKDHE3Q/USTl4JcT34Q6nV2ZfdDZq5wEFu3YV/EF0Mm
ciw6jakkBb+xvZOFZz+mUnf3reSbjse+vWHSsHbXhxlC77n1j7I+Kjeh75lHul9gpm9HEQgqfbJz
5kebZuu3ZEptQTXKbM9HB7GpsPwHHRfS2TjEM8GfNZy7JTZ3W80amlqvuLB0qG1etrSH9UE8WLqR
XYxM5HoYVGaqlTNh4Y9ISdbACmF1hK8KwX6LpSE+G5PUO8xlX92PUaff13E8fU6QCl3ofQyry+NX
rMzKbvuZAqUKdQ261lI1o4S6qQZDI84qBCooz9tZ+dQc1encB5PmZBt/bPrPHE3nSSrb9UQMt0mq
0XyKF9BKHocdvsMWR2/b8jyUvgO4p870LjDCQj6AYyLXxaRysKURXRSQ3h9ndMC7V8iN6Hg2keMg
hp6b7EDAnx1MDPmXuUEgPiUQqoy5S3ZWjB6qs02CdkfZJxH8sF1b4PHJmcO70tNSXw850Jx+cMtr
J6zkdhIKjbeCXB0LW9sUCYyqhSHlLx5lYIfTwRRT8bLAbc4cZmccQoKdb6GTwC7IoLa0aarvkyzJ
DvmUEVFMpnWbT4mbrGbNybdD3kVpEOVNT4AWNapeFxCLUQ236H0WuJUR9hg6sgFJmnCjEahK0rkX
VN2YIISN0vrm14IlLCRLB3nLuhwNHa1kpYK6mA7O3OmbcBgiGAYAC0pEw1dgPjdpW24Ll8oq1u0U
20GEBT8vdv6INC7P173kZcF5nXjON9c4z6KdHXdB0jMawEFbnpyk85NGddwglQTlkl6lJlbOmxY9
bxV+BsTlmITVcLjafUn4DFgi8EPyNLh0T+X4uTbLzVgwSOs8Hb9MebxPgcskJ72cGcJirPvhshcn
fnLWEQOyLUmMU6dlmmyQtz1RwWiijLZHs0VUuO+ScyWRiG+jCcKOVP1ZJSvsjpskDKBXHWXFNs7X
pThx3fYq+iLdvaH2XXVlDuuyGoKMnJXehX6RlfZK4v0otqH/1RP7lM1Z5d4KQaCFRSXhk0UKhtpT
WCfbxp3oP7hbis9efBc2CHUeDXPchQAOZH8UGWTOIQ4cpzLWYaZ2ylLfxrS96ZCdcPwBABlX6WAf
97V5AgbsySkNZO1Xif0ywmJOCOCFkbRBfeVlx1ZcqcfG9S0sHFon0OIKbd0Ng76XzGdB5x3KDVjd
ABjYmgklx6ZnnGp9kQQC1FNpAR02M+0m1lE+R6a1GmnAYPZflRhCfeoQ1DwYONLcmIm9aWvn0ha1
Fhhd+1VAq5pm62xOpruh6w5549wWwqN5Wo73vt2fqnxetxx5Ih3qtZdYBzeX48oxCfISYb7Mw3Cv
l+KruQyRsa9Kx3vIbL8KNPNGomI0E++2Tp50frutD+wgAWlhvS6VOp/CFo7SYbmL7tDRY0FghkxT
DPVJPcf4clqSsqJbdRAJgBQeZ/l5r6VAJTJUXMW+nY2gpgJta+zBnFrx4NKGOTIQcY/7vH6WjQZW
4Etoqu0IzjfS7GM5YDn251U+Gpzox7bBHK39rHZZX5wlxheZJOu8C4GWZaeyRDPWVd9ie9pMubOZ
hy9QBqF7HFxR7sfiGg7oXJ5Y1pdZGRvHvoJzAtopkN7DZCc7Ay+nwkuHu8mnKDY206k9DyW+PsEn
c8XUbOYisXmKKHrYNSYFr0i456kJCNeqz2q/uGxUR3dnOuvoQiUiPaSz/0U4JSq8h0JPapxr2n4w
chVg8hKbqHSvc4VlAp9hcazKi6xaJ20ZTN4X073BXCioWnrmaTVs+/Rr08jTpDjvzZsyPXjxpijv
i/agh9FmYqxbW0TntTr2wlNW4d53j4ovKQbxxkPqtevKl9g1VpUm181w7DRXalHS+tvcTI/Igmju
ed/szt7i01m5jNFJbwv7PgKkZ+PKQJvpFydueJ2Yp51mrKS5NVwwgOQKDa36QLMr/dFP9emhcMJz
hUfPLk+hUK3ybmPPd0mzEtW6M+ogni4aEDzexnUwQY/RjmEpG4uSj85htUhsyXWzBLjbvRZuxmct
fFHV0Ry+1N2dI4+E/qVWJ6q+SaxbeCrIQeO+CeIYhS/1JuAjHa2be/PzZFyAs1ipltliCTvmjSfX
Y3Gst3tadbiqCv1qym86fXjMIKLytVlHFoeb0+2G+dnPTrQF/bae201uP4fpcaNKbDTGXqRXI//k
fEI/fiK0+jQ1sWAiYEviB5Et9FBtVfC+001vrzndLGThtq5gFqIjXkR9D+aAfWxDsHnktGfdeNyz
Vc3UT+ZjB0viAEbIDjedGFYyP6uKw8yWS7VKVy+Duu15grR2V1THTf9Q1Hsj3zO1hXAmom2DDRlX
AqCFQMthbhTrslmoRe5O086yBhd4qjAXHuvOczyWax0BicebraaWY+3Gbi6yyAvwNdP4ngLLjFZF
Wp5lQ7fJm9NkGNddT9mpxhcjh43b38wVXFpIsXl8OdPbcnGqqE2i9oWExMqHQB+dHikjhdBI2WbL
MitxA7TZeU48NmDIHobyTqfCRz+7S2jBEhbGEbxOdOnMry5VILkxEys0m6kIn+fMQQu1Syd7LOdL
0vVNm2xhvKys4SWXn2trL2YHQ+Vedw4ifqrTRyYcbpTzm4qA8Tpj8J/c9TUvIQfzDd3xXCZ9fKz4
0O2WkWlU+clYhazYtBnyteV5Il8nfs3agmc9SWrbXXneWFOBId3V+0cMpH4AndM5hfQmt71jAgkq
jf5eCt/buVOn7u00GSDcdD2HVC7ugBKcQbaDiKI54ppXjhJ2e82jD21U551Kmn1XttZxPOjD2lTc
/7ZJsTn3Kd+pn/cnEnTKGkXgo9ddN5U4lgXP4LwEazH67KHbdr5z5hrFt6Qdr70kZC9my57Keh2n
u3zcNGb7ueLeV27prpUr5TGSgMU5pgdRH+5DApPV2ML7L6atr0eBBnMyFy9uO3e7wikjuEFqHs5i
qVVbfT5yfWKY5Sk/aIU6OOiPp8dJ/yzkN5GZI537Q1dcRVNxMjXgGXPBN5lR/LSl2rAf2j7PTnyT
h8T+8jzPywNqTpjMPTveLmqHQMF0nvwyPfI5QxyfzkJffu74Jlx4P5tuYkukBt5+m5Mz09IuJuup
YKYsj9plnhDT7lV5pMXTnTEM27bIdstiUr2z67NyL3UWUt2dzJ57bSBgyGcAkTEnYHpT1dmqn8PH
uJInJt6r+sWZYTZ6a7f6HHpb3SUA9TmR3yT0/6LqaCz90n/WoOf4CD5Iv00wLMhxfupzzbrd5I1d
9yepO9z5/cx0C5lTEVOPxJvzITMypouUY7IZ2kgSO1ERJ9bQt5G0su+lnD+qs/xX5FTvmq7/F3Ho
fdehSPlLzdWaEnRFd/XmKXuG7lc8va3H/P33P+oxpvHJ4wv14cwLz6fs8nc9ZvkJfVXBsGrsozQY
/67HmO4nugwuOB46/EvPFdHmj3LM8iOA8cyGMHSqMrzgn/RVPyw416Mgy2wMy/Z0l84vPB8W5Js6
KOKrudLsvLqMihfsgSPtwobDlk5wMOblpmrYuIE3uXnDWQK/icf0N0t+Kfv+s+R/fgcfykGknpnp
N7wD7Og8gfDjcHhU9CaGw3Rk08vzwKWpx8LpggU74GvfXt/AH63z/z3lwH/laVjezt9DGv5DBi6w
gnBc/FJdcPGk5Yn2NU6ewCmot8sc7uOPv/6+zl3/E735pUVPx2RplPM9fq878hN+1xPgqr6XD9+s
c0QCVOJd3zXJSpEhUpL8a52LTyx99kHXYKm7Nq6GP9APGA4XebPMvpviWe0fCUC+mGQq6SzvK0bC
7EKHplWpJXhpxNw8+px3q1H4dMy1AfZClSDwxqKyCadEP5lELuRRpch1Ms9Lnty+ITzTx+jWtir7
mAkA9+nQPo6qbjnQXe0EluGN0/RjYHsNkOeMzoAdFxM6KikDCibQxeM03+WZfxzHuXsVm6NmrCuf
zl7VeudaqIbT3O+yWzvLrHsajhb04CkBp8abPzBaALw9pixvxs3WhoyGsQTRLNrJa8N+ovrVBL0B
lz5O2hBFkBWUgkDaaFvSCVOvDmUYT/tKhvjUyFrRVJe8y4nf3tu077/aSRlex8gr8RlCoT4dJsd5
jNjQjqNsdjeydmvkFhyfUzsxfyKveE5LvOk0JcLq2Uwt8CkgcpkY6Taofcry64yAbNvMTnQTUq++
dTvDWQ21npBwZ82x5hvGvowS87KuJnPTOmLe5nmmjmODuMRwJyJVX+efWRgB4mB9BY5b+pitvXlY
hR1VSkGctKLeHZ0NUYmPzLD6o9AOS/rcUn1t6aZ44DZsF4K8B8tL6GRHNTfzGD25s7H91txZELjS
dTfm6aGXpTxQLSNPC5tyHyYL8znPYMvEDpUEs6nKg9U5Yi9TPT1zvKa/U0kvg0oL3Ssnjf1zBGja
aRlV/eepyvPjpoKRE+PSAsRU5OezrLIzf6zNgPZfdWqFAhejNHpnVXRhuOoiL10NVRwflKS+1aW9
uahMuzU6AxjCKKtXljcbG12vZ7DEcTpBx2/0FmAYc3lHk24SheTW96bboTfTLxGYx4Od9JdIs0hd
iBQJWRLv3G1oqbUphrCw4+syBQ6ScGqf7SLMzpRFY92NxbD/791l/3P3T47mf6/OOn2SXfyU/4uN
kz/7vnF6+id6IQL2Hi2WZZ97u3FC2aWF86OTs4wD/tGwMXVE2Gi2fYQyrHxzabL8tXHqnxhc4xg+
oYPDWGbd/rONczl//zmfv2+cDvKupY3zJjJoyZWyvq61nWAkQmC2koIgNbEyS45KOZDEjvFD2aqd
NRkPIxHGShXDaT3KI5tB7hQgMV9TK3hYBmm3xfjgVNH9VG2glB578IWm1tql6lI01PR7o3gJi/lG
E9N9PA83nZGWQe/P61mn3GR10gmilppca8ZnVRgdjRoSK+bjbP3OP1NEwivfzXYAnmDbuqit5IRW
WZuerBhDXlmxgdCtmGVD5UGxD+cvfko6XyWnYT895p2xl9ia4QfciNbxAxPtUOB4+t6h4ctDeFU2
/VXEoIa4db6OnfUw6cmzgslAdRq+rhB31Cv3iiaV6rwvea0xRmPR04YjPg7lnqdevm5r5lXI+Hqs
eRet56xappp4VO/WFUdvlRs3Eazu9WQ3z605XOVVaBy4WSUzoVaafynGUq29mfysKqrD5PcFRYkO
lELprph+6Wynuj/TyV9XXmHMoECjbxJyI/nBvCaT3tUyQROrcYzNs8bJoK1E3q1MXgMN+JU9ypA5
1sNrkeTSmysfnsGZr2XGkQNuQ9Pd+HOGh9pP/AdQQAP8LwNGOnCRRPc2uJL89UzRYzNNU7evnG4f
TRk2db27gdw2QIMXfcfMwsrc1TRddolKxtPY7hC6t9lOZxTwevJVfz5Hjf1t9OpolZpf47H29m08
ISMdTW0Z0AojqB+CXOoXPsjbQIouKagKNABL63KTunl2XIFk31uZx7HbZc5LnFWbPp3870a8/7Z4
8T9xJ+PZ/vd72Oopbp6S97O6+IPvu5fNRiSEwaQsktclwfl79+IntHeRay47ke2Q6Py9ewkQofyM
HNfTAZ0jLfx79xIM3iInwEAJ+HMZr2X80e71Pp92TXInaMBsr0tcapBtvd/EbM02WRpTvXZiT21h
nrxURZo8pchWT+day9dmihUhS0drF8b+/ChiJGiThqRqFsXvpvotO+Y/O+n3N0PKhoQM84xJ+ef9
mxnop/lhazTr2fPqA5FofC+roji1k6k61a0sp3qk1d/ht/9W6WL/q1vAYBryTILyRZ3x/qq2LAdN
G5N6rclZKcAvyke6r2Cu5BVkn2hMwifNqntigg4h3yxzukoShAPaTArcdLEfbRpnFx5Ad6Kaku6d
CXVN2mYPmm6e+xUjnhgJFFnag8K1P60Ug6FmJoaz+yXnxizHexxhOTw2rCK3IrIw/ru9tpvcLsE7
nWhUMFPHAYTYRaFPY810r6fZrjY1s7rW5TA0l/40XWX2TK9d1fcTI7mqlW9SrVVxmXVB47r9c+7J
zloZukWrUjjD9GKYlJ/ptRQjRR1/ch6npvNXhaanv6vavIqAP36xC/PWsmwugBv3/S2Gm56nGt39
dU2l1CgY2cYdmEYfZd8CVNfCQ198MyTczLzfmO1jWVAZjK/qHlWtHm0r9zpE5OhuE0lvLR2P6lwx
a4SmGP93wvSwMEvW3jLKwfL2VqX9ZoW8z4y+L0seR5pfuK2W3O39u5/rrKuiFGiQlUXR2nM6Gp9Z
Uu7e7BkX3+/GW8PC8iof7xEDDZapeTgFMIi9v4rhzklcUNxau1OJecjm+y3DS1Vgsi8eZ3egA1Qn
v5vQafx0VbQuC9nY5uPptvNRcxYxUCWVTtesGWNTbKRV6KdDMS3N7kQfn2yRms9sIViKfSMCT2li
uAk71W2FHnNCIhDRTvVUpHdpbWSf4wnPb406bjc6kw200ous31RDzGWpvLtNvGH2UqTmniAd9j6I
5FJNDIgSMm7TmE3rxhy6wM56oEjIfGn3OdW2QRkazH3obh1d5dtkMvVA06UbVIY3HtltPAS2BvzM
1IR7XDCZB7W1bBmZoGXrAgPMbkIUajst6nKmaBWLTK0QtnswKm04H7B87ICuX3XzVJ5naVSuJ6v8
3QPz00ZoQ43muEB4SO7P3vx+Ldi9hnVA0bpMe6vZiwahAiBb5D7WC6q1tefOv2N7fFA6sufqSDMM
rAhsu66nf1jjOYx6RCJcUTbNzVTTUZ7YpdaZRibYmr9rJbwPmXmiuNpiy6F0gYeSg+z956uyTG9a
q6nXtu6AUIFPT6UZXpOVaPBMTA+BdwHI6IIY06MXnIwvv37WXvf0d6vI1jk9DT4tMyXJET5sSCrU
GqQpUb2OHD/CS1ZgZlIgEHN3DiHc2OE6nkS9UWXjrlRd+0Fl1mwvtishTudYC7O5PdV736dHgCDY
7G6Qc08bixwXcHuHczm2yF0zZimZMIaxLcYDr+bA8GqRH0Y5VqpivLS8FI0uupSLosxq4Bi2vRl6
P7pqU8276WNV7vJQoh5OKUTMPhunPcZAxrrOqz6zJvVANX3QjDSDElqZJyPv7TaJaYMalcRrATZq
M2Yg7l5v3/+BCO9cPpfXXfP83B2e5MfhNv+Bgd6vy9rBJBvVvs1Vl9//HueZzJdhMdMeo0xs2qgI
/yrvmeLTd0+Ox4RVFMULHvGvLNX+5Ph4XCj/LcVsd3G8/5Wl8noEI8w8RajoGoDi/yTOEx+eOMGD
hOlYZz8xBDXrj+jLivmKRhsy5KXo56ZZ5f6APkZPM6Q4vZer68bue0aLNcapL6H+DhxFaOAso/kC
Uopeqdu0AjeFJT+nxjjUQad53VNlO/IeER59zFoZbrep0w7BntsncbktYSFa218/tx9OKz4F9mm2
fu6X7RFPfNj8G+kOld5oRmAbUwErq3HoCTMaJZ2RZ1RMzmoL9Eqpevjzy5rQ/13+x7QIlN9vV/4o
bep4vsHcOUhnVgjmitKaXpzP43ws+/4wNGguf31NCrtvz7nXj/r2mkvU+qa6MAIlMGW3XFMfIcFK
G5cSUWVdi8dfX0h8iH9fr8TdZLIuZRTW7Ye9UG/Qe2kypfhFosCBVyEZJJfMAC+mZa/ddJNvnRTx
wuysmO9JJKt3jMliwOdmTCLnRNMYismc4AEVTyagi8nYpB43JCoDACOMJ90u0GONJtE1I2z96kKa
LbU6CntZvv71h0FC/fN9MwhjqNd6PIRUeN7fN0OVliirdF7wxxH96QEUpuZG/ddiCvO1j59h3Fh2
jKgpLBUz/tzCbJK1VtTzPRxEN9kNg52fzENvHMKwnIdtY6iRHRfv2nNsTTw12eQgCdNcLcR3rKxK
rfCVwvw0Xj+mWD4xCpQMfpHEMj2rnFviIeDsaeJzp4blnvnRMDebkBtplWA9EBgut7dd7nSy3PMa
YCMTcF+/ikEb6g0+wtBYeC6IUkxpMsAG47b1PKUVpYSZ7aM6tk2voooyqhHJk2LaLbnH+GKNEjBW
zEUM1EYWYeTc+eZLJpOZqYOF0XlolTRA7r0IrTqQZh/CLLOZwnvaxs3Ii+On6QKYmSPJYJ06iDos
k5ISzWVhbIAjxHy3k9mF60xA7bymVnFcR6ACUgMH3/FQAkU0nBnjT4n9V66KuhjvSlzYCQw8UXB6
Ruoqb9R8lcJpuonTKp4OsYFK/wKyO0WfLsyLK2Kx6giF6tRv7bkd5m/2XBTzBqVh4qEz8EcEp1TU
opU9aEm98fp2uqoYJYUX35n8xQ7dhdHOQYFho0VOmyyYANqBnO6YfBgo1WAY88BoH2HTKq1VETGW
bwXDct62yTiJbVsyrs+OyZtWSQs7ALGJa2fBoNnDjQin5hgWZlHs+CtWCL16MS+WIMrwJGrtNckb
YMI2jMRLHI7+sGI7Np+rxLYN3OLCrKnH9OqJLuRwK41qsAKV8EXnUV14VKIrOgIj4Ts8WixY67Hv
6+ak4FuDt0rdfNqEsRzCXUbnYOmsOFAdVcXMwmWPZtAM0mRn2bmdZQ8fXrfzctnZq1awyXvLfh8u
O3+7nAGuaXfX/7OYbLIe/EfB7Gv+RkbS2YyRnhgrBy0q43CwGQLdaXU6Q6aT+TdoEOffxfofDTHC
dtxFae86ZOcWT/XyrL/ZAwcas0PsRgtEzD0HZ/rNw9mJnYM0tVLJ6agaDiYhXqSineMzRXimjmnZ
6E3CqL+a5mlf06L99Q6zhN5vIsfX9+TpJIEWeSxn6ofd8p8bk7Qun1i8fngvo2OAxoV7Yr/en7zT
ICrUy22blhv4+h7+f/z1P0hB3nwdPzk8PmdLoe35bQT2+hffQzCLRoEgd2HAn0NGy+T6v0IwIT5R
zaD5ythA+vkIA/4OwWxBFW7pvOquww+FzyL7EYJZ1ifTY+25eL6heJm83h90WD9UEXRqbAYJx2Ji
WZb0R6QeoCGedNUM6zQT/nHkptZxFrW/Uwv8y6tYlPLQPuioIz4sT8iiaDLlPOAsTuDwEeF1+7Er
pi9vbvvF9/X+i2IFH4ZAlwolXnOwM/5Hd1hnF9I0YWGsHZfzr451AFlFRB26cZNjV5XtZ+Z1zidV
ZhAv/PrSH3eF12t7IHmW3I3w+CPNrwjrNtfzClxDRB2FhkL1OpGn9mIcXH3JqdABdhyZAmzn45oB
w9FtZzTGQymKmryuaLsE/sViRYk0DBubotGr8gyrY2xnv3mvP38blr6E91yEiZRLp+ndBmZ5fZ85
Su/XRmx2V2I20ujI0amS/KZC9SHo4Zbg0bPsZTwVvkHcx++vA8LHGwbOWHTyGR2R2BSjfS66oh4O
HlCLRsGs6ef0HoNB0jl/+iHJeihj42Xjv2TUHyIu1XWpASsd5VcLoHImkjkx6675Tei/3Ko3++7y
ONOsY1Q0NfFFRfHhKvXSMoqM2sC+m7YPvePRFrNNeWsn8/2vF9jySh+uRHvQYjQ0FsylxvT+ZkKR
kYWLfW+RfI4oehxQpDXlpLU3jtpJntnV7+D1Py0TtirWMp5A1xAuLc73V0xA+irhpObanihgxkBH
g9GptNNff66fFsnrVcgzObaYGPZaCnxzmtqlbTVU8kxmBMnwKnWijOl/ic5omcREXFzfmhVDCv9r
1/ywMIuktCYLAPxaeDVo2yKc1yj0vsrCce46DzmsF7nub7zoP39OtiQ+K2NeAQ0wDPb93cSH0nRt
2guuydTtPp27C8Ocx2NKXAzJtNMhY0Byngw/fJf/tpHw87oB5wHtg62JBfqTYzaijQBfCYgtAVd+
1dsNfe+ZYRpsvzCxe8ZC/ga+8dMjwQ7If7Ad0g8S9Mjff9Aq88I2r217TRAvzw1Q/HKt9CIFjuil
2tGvv0mDcgSv9+bBoPqNAIkL+VQlgKB8rBUbVS0xz2b9unXCvN+pdk7LY5lq3XyXdk0e7yI+ZLiN
ilmUO9HleBUJjZkHm/uOv7eNpjaexpwZpPoqyrKeqXUy96LjCceKtpXNXFOiNSeJMGiUFM6aHMXM
xmgYSLLB8VX2O7Y1g4jabUdzr5QLa7ZvEhwUwkMTHBTNVMjzpiUQxSbtGhgX5tg07yDSuzVD4POg
nc0jP499YwNvnpZMXZLD7KnZjd0Xizg5X03exLjcoXJqZ9/r+H2Ol3D5q9EUg75OSJPvq1K40D5p
aXfYZWLXXdn4/0EYdFVVBhHIf9rUfcZq7xu/3yV5M4GFKiR2ITOXKjukULKYZ+sxm3uHvyNlsptP
6ox30OsvtGyIzW0tXOZrTZmmbdM5teV27OhsnFquJqBNNLqHTqrRmUeLm5XRC5He3oZA59zAYyQD
Ib1byin6yu5ojdZGClyicRCGbc2tlYPIkM03s2t97nTgIIyIn2ZuYVem86rqQiE2lExFFMyq7G6n
sSijHeZJOtpjlUuYWAKp48msC28vRqW0jZWBrgKOZYWXvuwGfadPhv8Yem6nJBL7vnZOdFpULlaJ
fPSM64Hjwri0ajtFzT9NhWDcAhKGAShaxRAWzc+6YT/OPsYA8r1eOx3i0UnpzjPh6catyEZXpHUI
vDgmomFTdR2zlU0jpSUUis7JLiBhlfNRX5PfBYae8++wcSxGVjCeYAS4VRp3KeXVbB0OmX3Stnzv
JDGzJtvTME38mwj8N3P30lAheJZ9feuRzukIJboEPJsZWkz2QjI3bT1hMh/I4gBkciyzDnBgSOe6
QT3E0Fczq6sT9nWCjUL60YQloRWMSG9K+6kpWwKm2vMQ9mfSlN49CB3rOSzjZAoKUDnGVseLjk2q
AKu1GjGX3jK9XLsRoh6zLbOdl5kSeWjI1ZT1ixwtSmdcKlE2pMGybF5Y+eTXDkVgbWW2YXibqb6W
q9FhWDQ5y4iiaZaCxyIJo+S4mu0hhjzXyctSgaPbaCoP6YfyEJk8Vr4yd25ZRXc0NxteJNPQjUSt
MLG+qKn+Yka94Z8laQUkrxDOhDIWe2e8SlXPBI55jjFQDUNofPM11UCWkd7igFWmaeJiC7uvNiMw
liEFOYdRaw08DIryfEUzxkyYK+Xgzd8nseFb29YsmVQymR6kHWqtszqn1sSIeDfOpbXRJ56bm0Ib
ouiKQzBNtsqhhh5wvtVnU0g7eWUkXfGgokG/1/o6PQfhaEP7hErCBIQUevtRo+fDuPJ9TXif4U3o
xzy6+gPkNQDNjdTEddlGs/+YiQmwYh1bdJICOG6N/2hGMSZbs9VD4Pq9QemIiQp61gIvkKFdx7u6
t3AZlPrQ3BlW0bQXpqua9iTJDXXdgxuKj/SqEfmwUh06xIxBuxzKW2/CEHBkilwfA6Z9x+mpzIny
to2YWnFRR9T4rwa3EtRuvK5hpksxA4rFgZRkzbc0y4zxRqvhMe55Nst8M1it5T1HzpyE25zYNA2E
CsEx48vCyakNw6wFKbC9/qKyM+P0f7F3Zrt1K1m2/ZWLemeBEWzjdXM3aizJluT2hZA79mSQwf7r
76BP1U1r22nB+XyBRCKR59jcJIPRrDXnmEtXueVx9kkgoYucVKc1C+xPRN4CbVmEX/CbPVO8weoq
iQmjVXHPJtp+RwhCXx3aUHt7FVQdPIipbK9C7PMfm0rM3/yhXL7X7AKck9e16Z2ew4zwNLtqP+dW
rT95jTO9kYWGc0eTJnxrD733Dg+vJ3ZBkNiHQDEvRsIKwvu8RPCsVbN+MJPTtPuFI2IOY8YzAXqX
uT0JJs9xD8+L7JaOUmQAyDHJL6olz6oLR5f61qoDcMlrTs0GbuI0HrvFNDNFXmyUO50pwyOcJTFr
Ooz1q0Kl3WNQJMxYY8vMuFPz6h4SO50oRnte9Q5XCtNqGfRrfML9HZg9XEyvIzhmHL5NKjMikqqz
3iVtIV/XkJsxacsB7qDpHPltLnKvPsq2cfqrfJHjRZikA26upOFrj/uwBP+SgeI3Q+8/TUVIMUam
8/DBiFIWu8qFCUi4zTIjVNTrm9KgHoiIFAvCXeL52Iix8NjrobJjajmiLmUTNXXefKtKL39yinzJ
dtxwbvZtqvnlpeeWuB9XwLSn0sa5fGysPHzjiLLtHifkGkkkBmd82l7tl5J9ysb2nHxqlBZ3uiN9
ZcpOi1cMN1Ngz2HUlwhJSEF2sGPnJiFPtWLxyWuY7IvH/e/DEPcvpnc4m5GcO5IP04Imb5TEdfF6
tVakor3pl/BirCwm5Vi5LSt4oBckqmtmfe5qCDmU5ZrNqptOqX8oFqf+1MsgVreoT+GStC5ryKO9
jC6iTzWWN/U0CIqjdagpUeZOfBGYOvuWlr7OkUIHJomc2tNf/FoRM1MMuaVOhif6PQ/zDrXYQgo7
M2vt8kadbjx4PjKN01w2/H1aLqReTd6MtEuhDEanQbm0qfzyvaR0SeRFrPDGevHUYBAtQLkSj8eW
GVey8NKj8CYNV0hslf9ANdnrudNOSsgSXl+T2HgOBM7/mXzRwp92Eo/UEwah+ENj96HcFVMjdRS7
KF9XeoxULvHUDNR/h+bJsmq/pP0q3c3GLMcFJ9oMvYAa4fwJS1ecHDuVdfdJHqzpnrOLHqKwIFzo
VE8hYR5a62DeU3/HLlXQeDpCI+gxrpG8deUbjFGHTsD02blseT4TgRrfhyzO9b4iTGLdjSGkqGNX
F3iJenZfPc74kGlTpE2DQzfsSCY3Lo6ty9Hqgyoa6AJ/LCnqkpk5rDEWiETmw8FA/lE7qLUYIPmB
9roLCkkUZ9HTww7TnDikukQPPlMwmPcqW7WNDroFFZ7pgrcKzCm9D9iXWvspLnQRzbKjwKiHDFRj
R6vkuOJc/pyHY8GWtcmSPrL83IfH0CuKsTHo2jpCGqmqaKmGkW1VVyS3OdKF6aIXQ46ukVq5s1td
LS6zWkv2kLrAg5biU/5Ypi5onbSq0vFi8oP+Pk6QWl+5ru2xAk1u+k6jUibfccbkvbNk6ty1mvbG
yZ78xL8InCrvD07esgHOhMneT2s8PnVyysNDTeQAxPsxC9CNou8gQStOUzzuk/w+eptEvETkZE9E
0u1no7t3o2MX73qZOGgo0pjxnK6VOPXKeEgqVQBINml8X0cuXZ93U0vnJJqDQX+em7R5qEGzvTWd
XkP244CAgqbnpjudeX5ETEaHpXZKVI5QQoX7tXILluTCr9/UM/wMUB8amWVbifa9KUYSArzZrq8a
y18Jyh0EfhtrRBYFSJWONjkJYUdSwqqmA20qfhGnPfamHuUNO/KNbDXAOCpTfGlKNKQc+RMyUDcM
rmXFAYkWu3Bu1gLL7p76Ft39dRbeEo3ATrNdxzYOmXlv46oj4V2rqyWGBHEQse8/1MHsFictvPrG
I0X4Q8cOLz84c8U20TaKDZ3McrIunLWdLoM+rd/HS2yxI0LBdsvrxCg75rQbIol6/I3fm+VTutZd
vSdVu3rox9x+kHKp37ICVT2m2T7+NmZz2++SbBleq3heK/AZBdLOpVrC2zDuzRypDrOFWonvjJK2
bFTEFnv+QmuovnUd0HU7tjDFSEQSKinis62UDXAyewN7xTRk1uptohBDoA076TUS0RpYImCNwSzf
W+7gtbvB65qE3XHOwx/zpr70cp9PJ2bD+mZlhoRAMIxNflQqix9II2cRKWfoAsviop/I0BN/F/zf
WdQkc/vZ9eU47vzU6e6mPOZIMAeKDkdrVrKZ+l7pB4Hj+xg0sUv3A2KIf8hm43T7FNoHhsLZnz7C
iMcXrOrWu7Em5vb9aCYgqkNiMTnrzOWckVjgJcn6SKqr2JG4g2emorejztPPoao1Tvsqdu/qcS1x
60pdfTSLU5HONs3hQxmzjMFVA2zQd77H/0wm5zSZ2av2btPE72DCz8WlK5vqvbLHydn1cS44AQxe
8IqyAuHgXdhnbwXfjsWQcAAcCytXON7Xmol9tjAl7gLdklqF4kZpNmCu+70yI5q9QXTJVZ+GItuh
lmv6qOa/MXsaTVJdO41MqLbk5HoYFR2/g72WKogM3glOKpUdTvvJ6iz7MNICm3djkFUwD0xFuK/A
qkFuDe0WuCfMuhF2mhnsMT86PXWJ9YNJKZxH4W5h594Ueh/ZuRBMKbxc36G2Rr7ejXA+dxSua/wp
7AWu21HbrFcmhvadTcgL3gy6tKto8ofp4+gQPVdwXCqZW7FT02Hz21sKg4oppts6SZ2WYD/03Pia
CDEmdF7cRtbp+xU4UJg07adMzpnZJZaaeCBVPyzolSeQC94QVo8CT+ejPdj0lsM+dB4gbhThTuQj
h6g2ZNvI+dwofwc0MHtKyU4ntE+V61O1Kg5oYRUyqQ8eY50oOdWDfYxl/t2fvfSeo9eQHolYKD61
+EO+aTnMNUCGjMUJhZ7lnWaT5QsFSJfAJjbKeNOn3va/+0AAmrsaNehCyXBd6FO5QxnsSUubg30u
F1kdtzv9llo5mrU0T8uT8AhhuYprtrWGGpITlZwwiihzl/xbZk0UG2lI0gyuhFwXUHBu4UeBYXe/
k9NSvnJ6t/kwDCDREmPTyqxs8s1w8/jyScJ3fzV2c/9xpHW3aTiYUAjTzvv7tg89l9YfqMPjKEVu
g8HwSh7kkjT10e91/JkNwkAMYmAvnGYtn99BRiqQAvQXCTFIqFZug6AIHiyvtt4OQdk+xSTVsbY7
WfI4VNt5BmT4MEVWF/sPM9soAjCrrI1vqrpERKfQOWGSGArqFgvHkq/SuOh9PVsDupMZIIsyi9HK
FxvXgwhkobcTlHGOiHgJPOeYygYTIhXkqrBg33HSU189FrzoKsorz7soksZtr0bI1Q3EgqS/7tZk
2Kf2XF/TlvD0QWJUmC6YU9cpagPbthDYaed+8otWHOBqjy6ecK+9h7ZasaF3nZVZxatyttLrmqz7
gOZ/vlvA2soLC8PWmzpelaKrzSBgq85MDCO0yWh5W6OXnAbP6DvXsuRH1QM5iKTmY4UvbvxkFw4D
BSZNFeXVUC0N+XpBMKx7zEaiYPtQIyGoOnBeF7GKs/CpptNFtOhKRuJunhr3Pca7RtObncIBzqZN
73FyvPxuHkIPFZsSa3loVT+n+7aq1GW2YIDfdwQPkQNYzuO7Psgp1rj9KJ4GdqgW56AFDu6gGZtX
G8I9uRhV1pidHK3iOMwMvMjKFuVHsqh6kBLT0vFv0AHlGO/YHyZEB16EX250cKgG/IbasUATrAWX
qSGXqOvOqAaEfzOnYHmUz8Byx4ErTAvomCit0cJdOPHKox0wt1dkqag+O3ImNDcZTo7qcsKctu7M
ULHK9eiO1K4HQWxFpm2n9dhlfaMOboLwZV8pJ9knvL7xmLubpt03jJXDRj3UH2zKVfmxqjHGRLM1
I4eYKw9DjcM5coiCFqy6yA1gIdCHmFYIUJIhWJJpfssXvHpHx1A1AYPj5RdQjNgy1lWMXrvztD1F
nefPoOAb5wPHjQX9jNevX3DIeVdS+DMNYpP4xLguwfsul90XAkvJPhvhQJU7e568b9SPyQXo3YQQ
bmoxwXIMAFB+nYIZ4Alb9fajqn1xF/YaeYEERvuWdasJ4PAwTkmVHRsoHEz6N2FH/793KqAkxm7V
6xIb0AcqGxsF2MIpA14He+ueLDxUP4i0WfmxBnYNfGRBk93TWQ2ZnvPFlzXWFGXylEam0XnmR/Hc
EMsiezsB7oDg97OT2/GDCYcujaA42d7NGpqmPOYxKWyBs9glCB/MNMwLI0CQoivK7DXcqAE0y5p2
zd4JTCDJZWth5PhMswCFHE1MOKT2nA4X3+9ruW46o6Hw9fe6McN4gXuWfcSc4LYk2SHNSBm317F6
awFSeLu0dHN22drPj7rrCasfsEXU+x5RV38xgn9r+Yg84otmuFWvmpkAYNgao2JWGOkxUPnTmsft
tXLjFIHpHdzSKlm3U02WFbESZPQqgjdC9ERqJzp/43pgknpKy1gOx5GPcDlaMOB+4GDD9yS4Q461
5LaoD00ycuEmX9jFw66+W/A+uBelS+2DQZQm75VFeScalkYiJkobim4mC9yvdBs6sS+ZDUio7bTb
gYwq849Zm2ZsMU0epnuoLQi3G7kWIanI6/ghrGo/OdoLhDnsRxSfdgmJg+hVsE/FBH+3+n3TEtTh
xrZ4yOuwjw/+kE68TApY0SBN+5YZc7yVY+BhNueoKXc5E/R3pzTFZ7k4gFGycrYSAN0cfA7uMooP
sZfM+aawCQ3ksmy48doQZkZWKLI3p2IrniCLwqHZ07Zc+F1uHBMAxGYsKqrGSi6ypSD0drEcUHyo
1F+r0sLIS1EgfgO0zFl2qZjz12rOyQZUqpYXhDqO6ugKAElWsVSAdS0RK6jecfg2yKeFr9g4RGUZ
6lekXvYlUZSNH5v0QPF+ZUcTDAsS5CmIX6V2PVQRuUS9ucor3XyIKbS2RKbJ9LutIPgjc7Qgz2Fl
0I8uXVdeWu5Zn+Iek2208hCao6b4lxyCqRTArcEnvmbrF36ZlDOKKA2T6r3tW0u81yMK+mxsuuog
ZE3HyMxjFUR9ZgVvx5nIRdb+yp1BFoniC+3mrYzUl8QYu128sls2QfwxoDZomHdtp/08ahcQdt8G
FJmZIxUZGiN+3csGPdk3xxv6r6J152LHGtMNV1lPR2aDlFvq2KSluMNkMgKgEZMhhndAZbZHBu1x
yKFicdMxQ1jMiMNyQXCw079yWZnfY1mypshlo0LW3TBCx9Kd+6V0EuJgW0CrSKP9sH6f21mIXsde
wrvc1979QpXni00ZjFrSHFifU9NwSgKQm4UnX3k95Q0R6O9gZyt4Reti3ZCTwaHLMw6cpyQr9ZVs
/fA6WYbWUGzX7E+JPtHflFotZqbBql5Zlg5iRGwl/gW/X4vPydSRbG1A1lDZHxqaOQ0EcnjwKivw
DGJ04AzD5nCM4IuBWuPMFrL5C0WDhQ+36RV8vPZr7tlpxgxK34D5csrcQxXyfo7uUnh1BEmzw1Pd
xSK7XqidSZhNQfZRhC3DhNPa1ESVb/h+g9j0d9hYl08zXm2OeY7iw2UTSlQMFXzTniwatRbFnqV7
TLV0v8l6zQh91oD4ytYRkCtjZ+pYAhpHwSW0xL2TDuwrYnc1xd5a0pFyR8KwiODNZuNhpJW57LBy
r/klHTbvbnL60XBMdUYqHRNVxYPfhVQHHMo18sCuAQHqCJIj5KekUxLZw6oep6oivlvGFO13PrtF
/1r7XebtB7Um4rI3oXc7NRgSxTaq2Vyx1O7bXiO1C0qHonNCQ3iiLaS9V9Nc4t9oam+17hyrkukB
fUlc76Zi4Vsuu0baB2GFfK9OZ8XhKU1pUR4V6epMTPVcTAdt8MYfVbNZVVH+dfkpzqlnvPL5WNlA
ShbGm4KaqLVvqLytpJmN9ccq9C28kqoQ2T7moAmJfbEwVo0u+65gGcu3ZcuJ4JAvXrwdprf0T8GX
0pzMugbl60m22XSgMuJ70ZRivNoVcwIoWbcIaA7l3MbVfi0oDEQs2Wuzr4PJ/yY4q3HUxrQkIqui
yYUhjGoXOZiV+q5wYoWnPuAf7LqmCy5jZzukjxxLcaDgpt3HyIuYtvTSmaiSxCmcarof3Z6YmfF6
KLQ/XPapJAh11DgPsjTMk6iznbiJyA9Pv7lrVxkoa60uj2HHkfpoMO6GkZ3OnYhEk4Me6rtueeSz
JRdVuD2r8bAyKRzhOcV3GA3cW7txms8jfYAV0ioIgg2CqjnSxTAdYJSwB4pEiRln7/HJQS1paUcd
Vaythcltie+9MlbdSbUpsMRU5I0Ddc3hzGpzsIUD7szBkRMyBZwR4bJ1xf43EKcaT1L6aFPL7r9k
BDmFR2B9KcO7ikOL0g5XLe4aXfvdiV0+9fmGgmd1TdokjU/MXSFuMlk27k4vnMeODgeI66XV7nsW
y17SC2hZaIlNtM2RRn6ZXzhNOdwJn9C9WyHM3N2nxKazi2Pa8ndJEowfUANQQF7pgA0cistQLDsn
L7J0X7I8u8eMdkN4WJvBObLPn+Ez2GXF6Kit/r5vw+yTaTLUv2tJpRZpt5leUdxnmzp4qnqoeqVu
ULssyQ1gWK23fWxqHQ0NgfRYidovAE/VagCu3XJod7x1IA2Xs1sP11OBla54duxHynGcL5y0iv0j
Guzqo2CS52gRonGhsj/6Hzs9DiVNA4I0o1E2lCTsvCK3giuXH9Vo2eC4ifw66MLOvwO/Lz7MGZK6
nV7L4YvyBt195fiCDuuY2pnnfmyYrKoW4zW1Y6SoPRJVoiQUK8RauhbpxKAMdaTypluuKIs1w6Hz
B3qHcVCXsKUUYoJdMGsmCKekkQjgF/PT9xazGXMb3uaaym2dxI90IdKew9TUPU1uwPRhpQEKYJlD
jzhNKS2ZHYfM0IpaFa8eEQ25e5FYQyIoIsN5ONgduqVDzkL5UIc5G18KTsPlrIIamgY5Su/WdDD1
ni+5MdchvX7noFbRZhHJwCTeLujlZ6CtIatv3trwwqywtBfK9b5OSfKhDYl22UtSyrY+nM/O4l8i
FnNwrEs9eep1yC6vOgSWEX5FUSyPEYcP3khMt0zYWz0p1Q/rO52IDOyyn2qyDjjN86DaQGrO7XFY
3WUI8qudHfBtbBXqElSa6mKKreNaUQTrTO1Ivtuh6VGF+awqXt1Y61Fk05BG1DL86WqahhmBRVWo
Y6xZy2gRuX3CKuJzWpj71KRRaZHfJmkPrsMl/1XTSg7LOejqnUc1hAe3CMi9hDk32yw9rusVjwsC
L9lmxFOhiaCTQgMn5NODTv0VOKR6sNYJ8FptORBtRTprl5Qt1yMheuphBPYt5Gi3jmH5wf8ACpC4
NsngjhH9QhYaNXyMCjPtU6/uwuna8kbmt0n1ej2JIcvVFbZaebPCEt4FGJzFsUa6nkY+GnF1knlF
MrHbDskGLywXcJ15TuV96GR2Av/t85e7hN+91aS15Rdp4zvpfhCt6qg3My4xoEJG/dIEjfoi2h5N
/YRcYVKU3KzGv+HQMDCHIltod0rbQfUWoXOfvk6KudTf4Xl3p8JMeUVQDNX/y5FSabnLyPLwD70b
pHfUlkx/oICCKl9YFOoSwPvlUL8j6Ywgcm9eTXBZWklmv4nZw3qXpRh798RibvvHrNso9rMIqff3
A3YxklyULV+JxGEPv1LYsgmvaER6N3eZqw6pG7T6g2RNrF87lgKw6s2oPiJqFpT/nIyslB9Cov8v
Xv6vH7Lif48JOD2tT/8HM1ymf9Yv//hD/7KQ+Yjz/sfyLzbl4T+EKMxlUoAOCLAFb0Sqny1k4r89
ReOEHEwfGTOQqP+nX3YEemg23bACHNsXaHb/Rr/sbHKyn+VfgAqCALk1ykFcyu55Hm5tej+IdYI5
3St7TrVWUN+iW9gpDLKxE8xXVuzUJR+IujSUnBOqFFeB73UUeYZxRgLbssM3hXRuzCiLa69V1nIU
E/oI33NWsxs4ft8ZZ8HBm9ZJd5hm/DJ7nJbVvhlmy7oztiku49KaMW/UmZefakNAT6x9ylO9HJIe
4RPKnXJZTfOP+vT/D9r/EgId478ftJcwr58N1+1f/2e4+hubTP5wjqPLtVFc/u9wRTiPn5GKKS8O
Wf2P1Lv/dTyq/4Z54XqbHtre/jjqzP+R20O2QLmMgpgO5z9/7G+G65lY0fHQuSJCw+3o24j3z/XC
yDmCJW9RswFjBz8+Gpldp7kR8cUc0ptAYtLA25Y1jSXrBUH0mS7zx6VRfZMkQQkRhseZBr9u1ywr
qKEc6Hvle6vOl8fJHU00jHZav3Ct89vEJI6dwSeJx1dIr881oGNlBO0Hf9mnUwW/0zhfs6mb6Vsn
/nuWJn2bJvn0d0Ji58c12fZKx5fgk85JBZ5VQAKvgmUfugsbd2duv1k9lSpLF+B2W33P0dF94Zpn
4tof14R2J1xUqM6WSvNc60q5IrCNq5a9qxPKc3GfO3coOyRJ3PVcPpAl2rz5aZy//mdi+9ni8Lsr
Ygch9IM5D1322VucFrOiaW2WvTe1xbVjt/m1HyBKtFtnemdbgJ3++nobigHDP7MrYs2z65kyN8DL
2o1pQPAZtZeQSIPbzk+yS8emXfDnq/1m3BBJietFehgH4Fo+f55U302G4ANMbsF+s5mJlLfKm6wa
KOvUVN7D9OHPFzzTuG8vUDFGtxBlBcrz3EO7LHMSEjKw7DPpvzUjOzRvXaoXnuHvLuLbHFzAxAqF
Avz5XUlrBjJqgP+usQC+R2N44XTVhOELYuhfn17AmGAnyPkOHoV9ZghuC93aviOWPWWktT/5XTVm
d47fyOQ4WKTIHAgvS3GR5oC9vP2fH+T5tZlWcZ4BfmT2hJXzg9L8k4xfVnlVt2m37seRbseY6P6t
SEf7CDgH/HRWr1drzYN+YZ45f7LbVXFPMTez/PP6zsbLWqxxAN90hcVQU9Nw/diHo4jeeD3++fZ+
uRAzGXN3AJqNsYJu7Pkr7C2/a9LAW/f0pMB6p9TVNxXsC9L5311FeZtwHjYco3/7+H96iAGCxdLy
UhszIV2JgkBdnHtJKvy//MwC/DgSEzKbMBpfv3xmiJ91kje4HrzBL77iHkBd7YnqzqZHcF2zkkQw
Ujhs/fkZ/lhhftqqMSo2phNm+c0FbfvnofbhQMCDyVHq+/JEeg0N0kNg5pMvnQtDSuKUq0Osh5Pt
vDRMfhmcro9Px/MwbEIv+YWJhzzIWGRZLvs2cABkFjTeQFUsKCfrEZGk21C17BfRv/7zDZ+vuODI
SWeCWM6ugkDYc6Mo0Mtxwn1HzG/YLf6mAFqR9+fx0s5RyYE3e8Fv9cvw4Xr09iVwFpuv/3w1IoZq
stvYsvdJhyOJqOiGxmyRv/Ap/HJXgF8l7Ae87DBjbcLinw/SUfBNE6G4D6oxvHZ9p/xm2dZ8SOds
fWGx+92lMDjSOscyg4Pl7POmVtUQlQy920mVOawdDSpK3hPY9AwRWPbC+Pzl8XFj7AptYiLZo4lz
4sDgzlWfgUHam8AuLrs+JJKE6uM/lJJ/68f53T35sKP5AGEqKZ+d5s/fOG3K1LMgl+85tQRfartp
vriISzfCumXt/3IAbndEIWj73IgLlGevihSmWXulH+xHO6bVPpnsxvNldrWO8/LCWP/tw5Mbt41t
EPvos9tKgmLN/ZWHJxPCHBBGmmgNKvO3E+R2Q3xPwmcPBFxAPn940nhqGvIi3FfB2DyOtc6vqiSv
X3hF53sscg6fXeXsXvzKac2W3kUxXlrXQAOW14szpJgIE5SeQJre/vk1nacVY37bLsipE7IKPsnw
7D11lhsT5cLD6/x+equpeT5MgBevC5qMR5H7P2C58hgWxr4ijZGgSjpNoO6GzbZLulUyFn/nVvvn
F7EFo3eyDR1xtt6hagyCpWLkBGasjpYQ3auqEcHRTDUFOnv4il9AvvvzY9i+5mfLw/YUPFABHLbQ
5p47HIeqXpu5IsNkdiTixclbsfhY1akMBmTpTnNP6NZ0g1Y7uPjzhX/7ScJT38QTUrJWPB9VaRcv
NDbotDvt6FwIXa7kZhBmhPMjeOHAsB0Ifr3Hf13q7MAQ1isWv5V7pIENTjMV93LICpoEnt4Jp7pA
xLw+tJklj7Qymhde6m+/UaQlPkddH4vy2cUbpCnwW3ipXY7+neKgc1qMqv+TSedfVzlHEZBm6afT
GAT71Rnna1IC812t8IZ5dINe2Mf89oa2KZsZgVqTc3ZD5TpZLZsmXpzE1FYHQfMJ4/dLZ4TfjksG
JksqQcLQwZ4PDwvohZfkPLbZ8+sr5azB1RhPyXtK8u5Tg/L2iqO8dwpbKpN/Hpi/v3LosSz5zBHh
2USUhthysC4F9G0Kejhp24gLH83ckdZ3ejW3tNd8P1uPUzcWX/586d89Wna77A/5JAiCPzuzrJkN
PAar1b50suBhBWl+hewxeWHm+92X9/NVzh4tnsnJdswaALlE7kRhzY1aYaAnzmr4h//6b9fdl27o
bOnoCUsKwpQvrw5Gc5m3eXw0/fASHOR3SwdSsi2WV1Ez3chZP6/uQW2bRktuCLotYUrSJc1OsRkT
0Kfy3RqSkfnn9/TbJ/jTBc+WDtvBPNRnMgDvWZZfapwPcNfL7J2ZBuc/+NqoXAGw3qJ28KA/vzfE
q+4wK5bFseucL8g2l8tumvsXlvjf3RCFFLhjsAZJrt/++U9noBa5ZZt4fNOFqyDy2yK+RpJUQdsk
W+vvnx1uSCx6nMklRernl+pSO0l1AyKgxWSzyyqr+YqCpLrAeta/+fOlfjf6qJTjZHHZy/4yLmD7
rB3ngWDfEwIb2XiiD9Cn/if75a/GOBpLluwNn8sm9vkNhaogrqFLQOBA5joKhISvlmYaLv+Te/nX
Vc5mpaUwHGEs3tDS5czyyWgdMoJR/6OrwNGgksghwjsfB3FoZ/PI3Ne0eLHMMsudKAg0/Pt7UbTO
IHayUeY8/PyJFWO8umvFvXBIRqcl0eaPsfNSYWb7rWerPvXWra9NYZpeytlVjKRXn09a7BHQKL3r
ZuBdZFV43dGL40S98J3+ejW+Cjb9DIEfBYuzOQh5VzEU8cZwAhAno7QD80WSAQe1V/Q8Tf3ClubX
oe25ino9/SHhebyq549QyCxcbDuVe6urxJGtVIctMHR2f35Rv7kpT0AehGHII2Qlfn4VhJsQ+Kg4
4mZuS2TsgXbwLnbJ1ncOi6L463GB1MihREEdjTT58zr9WLVsKbCX75vM9r5S21pcujvz9FIl5sfv
fj40fIddBXxGSaw5/3l+X1pIsWgvREc6Ytj7HNet3wYHEVj2clmopSfwIzSuU7xHjusGJ3vcBFVj
JSFv5hIZa8hZgH9yT71bZseGc3l7VKKw0fjHocJ3TTmkJqHTRip2iA3mkmgcReec/vb1bFRYO2Cj
wML3y9k56WA29p3DeWHgmwWK7CHtItaY5M+5qJv7v7taKDgpUE8F4wb6mF7P84fWzK2lfKRz+7qu
oZIM6HjKfbLRjfYoQ5O/XWO5nJLhFj0vtuyG87rVYJIMj7mroKSuKrzWk+PAfwsdK0eyUSPC//Pd
nX9QCKW2PibiYGo4VI7OZnFP4a9SxRRTxkkDahC2737s/FG+MMGeb1WAFQGsdLdxB5mKWuDzh2iF
dZc3fRrvrTJoc+QvOvi2VLnEkRvjdS4G8Zcp8wCmQgXXNtyWd8oR5/xg6r8TFWIZ8w1P3YU2hMPp
yYQvPL7ty+Gn//xRcZLjrydNfTMcUHg7mwFNNxm0TGlzmGRZF08lUtb2IgjZt9xncjXTMWntGQri
Eg8fSPaZcPRJchC7KrxLRmeGJZmuuNUDJP7WPmnS/qHNi/gJtp9FUp/Vo9siSujDWiQgE8UjyTHu
hcDLG+7cPMZkOFUqvhUVm3Lfr6bX7HFLKOkUXbCgt/0ByGH+gH/E3FtStTURFuDrr5GGE64+eUCk
Z7ZV6cVC0LpB6yqW2zroPGiPflY9ev0wnZw4cy/tkpnvkAW5935M0K0BR1huLUlcq7Swd4QDCiCo
D+JrlRNXPAmTfxKLMtfabBJBS7CiWsSwPzoDEb5Iz4d9zC9BTQpB0vWWz8VMyg9C3KV/QEjcbLKl
pZZ7JBnEzI6thUUJJmCe7XE/JvoE5sFPMH9VIUHv64gSF7b7RKXOXS/8qQqv296qyH5wgjJKLRdl
GbaD28o0+SHwkNVY5I/IHbJbG/5ObRMSjfPiuBDaLuAQEjSyc+CA5wfXIHzNrNjcLEnl5JEqavtj
QOTzu9ylGAK90cPfaUhJ1fjbjuignW+uHCUyd4ucbXS12YSGkTUR1XwPZ4Wt7rseiRHid+FtT6pG
RHeb5hNuALiNK6qThCLkMfYrlEphlnrBe8cpJxzTqrXfYXQJPkzp5EEAsYSq9ho57hMSaIjKBaFo
34kqqa+hVibDoyXKBkxgB7O3ob/V0FhEwh8aZGsgIfT0Dd95Kl6bhD+4dzrp3wWLUPEVf62hLrkW
+KIR8Eh9pGtFUwzbWSluWmeQI9G6nb6Ik9LtDi2qVbzHGKM2uJHwrxP4OyP05ZSsxpZJxzsFFXrs
r+MAlo1A0DZ4X6Diu+okdvXDsMm/MYLfixTexdIM5gMesaDahNgowKsm184h6Ve3hM6B2GgVffF6
0cN6RLGXIgCH93IzWRJHNIhoN3Ltsl/edAaULbOZ9vFo1AZJXFtnCQ6RekIzhaJ8WRLiXP3JA+OZ
+y3GhCP6yh+J5u6iLxHJptWxzlR5mzSEquwKPBEgPFqjb3tC52ccfrArd4DXsnKf+7IvooYld7nJ
dVY41X3DCYYyy5zExfzWGYD2nJxJN6R5l2HoR1XVLun9/2XvTJLkRrItu5WUnCMEfSNSvwYGa71v
STonECfpBBSKRtFDsaNaR22sDsD8GRkh8lMq5jmMIN1JN5pB9d1377mcjTTV2/a0eAd4Dip/8r0F
J+eO8GGYCgI7xVjfR01ulHfY7w0xxLwcdh+TfSGqssA88naRDMh/genuPjVTiKc/6CIj/VqZBAPO
AZVXQODz1IBiHvbdvQEKdMWidlMXETbUZsaiU+FVFaZgUzJS4DnuI2xdpD6DnvjXAL8oOQZQIYID
tBlt7OFCgu8UsonAa4emfXT5rA77yQSicKx0qB5C/Fwu6JpieUijJaz2CUZjtkuzZspymtT/QUCo
o6k2AKW5h46KX5xCTkwtYTMlwEJSLaqDYw6TIncPh+SQdXL5ZMAKqneGE9EEFog8JeFVzNm9UHlF
RLytFNBZ07735mQSUKAaQ+9rq3P9XYup6CazFgFcYZrkZZCdP18r8tFf0pbTbw+XZiGXreGAcZVJ
C8omqnyK9tRgLd+mXJpOrKpwfIMCIYmP5is5yai79N3vAMrSFZyaLFkz3A2UrQvS52TWss/+anck
PjRNxoHFviHAtrjzafLIG8VACxx31xP9LEERmWvI2Wn0te4XSEptym6KxiJSHAdldsD8YVaUNh7F
PpzzvfDnPLgEkzX5VIQ4yLO8B0rrygTvL49mKYIbqcmmxVFvDEDXo2Ce9q4725+ztInEqXfEvBxm
P8n93VKN+qeJRSK7jKGS83HMUv8mArBRE+5Upn1wwtl6sBulRWy1C5wB0WfBz8GS0R23Jsc9Z2Lw
3nwyBeaV07cLq645j/Kzq6DExkNd8Rypc9f6UJMYl4NLtuzNDrh7xkNE4SwQYiXC4xxY/ecl6unV
DsUi1bnn6HgkzWxzQNTLEMXtUjgTEZ2Aqvq+ScKbhJXND0PWAeVo1jRBjGj6jnhukwh1suiL6+Ji
CPzvvMl6Sis4h62DtZDv2ikcly0tT3nnAnxyi/xEj7RDhi3PvWPWGKWJwbWef9Q1QZhd6OsO8yN1
Rv2RKrgs31fpPAUxjDxoauyGIh2bdjexZHRzrqJgKYavDt/RxlWQAA/BGQbtI2s7481sXefrVJCz
2I9klr/kbimpDe47KU8Wa+Vz5wWts7Mawkk7/KtBhM3djm4IIYNyFqpNPhpjzawE3kTKLWpdLI2N
TwnUUaJx2LTBiQGoT4HxMqhJC+DMF119AKhRhGD9HQgkVUZh0r6jj+m1F0th7tvSkZJTeWqGo+dO
8zcwCkN559vZ8JrQpDwcI5lNX91gkTeyL0xa7sUKdu6rtPwwBp6NsYIjET3W/gSUJhRGhW1Td2Sb
ySaS8XC6OQt3tQlSAQIDXmRisAQtVkpYYJzoXy/pPKnypjrpehH1kTBv4MVKan7EiZAz7uK5gG2x
Aim+e/TYkbwOalqPVVUpd1c54RJdZabO3FhORVjHfMSEgARgDHC54EO1cTE6JCcA+Dg5WBurvsvG
RAIIQVyIuEKINGKQiDx9BrtkHusWSE8cRFM7fLETnvSXUZGY3etu8uz3ZNC5dVhcu5N3dbWwpt9R
yaf0gbTnVJHUL5zmcWk8sp4E1+ss/7ameesf/Wz4CcpjIIbi5E7+uHSvM/NNt3xlWrJZpuJEcfPq
EbrzZCfH0etJzhyooZ8Uk7xhtagt0i48Av68cLjGTbU0PnwK3/C7AvzLPIofoshs+QX4G8Ck3UwM
GWIQd5KAZvIZxgCeZfLNgIe0PhaVaJO918tu2ImUGOt9Yhf5FViH1F+f8KA3SLYUHzyue/JbTQsC
RWVkPkmIIkDRmdPg2gdAl310eZpQuWbPzbNZYmA6ut7inSp2DMUxY7VJIGng/8B5CexbfNkEUuDf
WfiZee6lpPy5B922rp1HR12m7ZvL9zYOYaaME4n5cToZZd/X+7DlTrorB0+Gh6Scp8cCWIx/PU/S
+EIjJR8DNw0ITRDAWKbDVAJ1jo5N7s3E5cy0f65BhgxQwMsczJgRDuOxWPL0ykwbq7oMtZqX17al
3xloKpCuz0VttAT0sfO/jxgAF1pveg6/hdrlCA5O2TrxNKCLxtOiw2cCPFUT8wp6Ks6GWQICnDNM
5o6dhANdapWVH0J7jJ7SRjd3NugR79oQBk3OdebPO7aN2ZuWjvOW51WdvdBJSpUzYZ78PqNrm5+g
Ef1Vq3Grg8IJHVKDUZFzY0SgeSPEDFvNRqkAW2ORYeH1Dt3qaLpt+FDprvhpyRIuWdl1g4lLGyY3
j0FKiPZuHsxPRaCqbzwQ7ZeysjSFMnbSpqfFyXNIDY7ls2pd/Cmuqj77uVorQBhJYrja6GqTCSZE
2EyUVmdNDDk5YH6jQa/m2Aek0ZL0aWU/PgAPIenl1Vbykds+IIVJ+dzcG73IjznkNDvU9GDSKUKv
TDwYUPoY3gp6SoEvtFcV+eRyB/8mUMeCA+FoSJSiPdg7J9/JCNIffZeAR3aAAcYv8Nw+J4smx1Gk
797kUHpZrj+4C3Uk2sND+Nk3tBVOycR3BuV4bwWzuG/D4YfqI7FHZspv57TiBxBdG6aSc6fuHjI+
6i9qmsXPRHj2cMlIfFFFMzRHv8zalsdRaFUxJ2FHc9XYHVmnwC+Uqc0FuVnKb0MxNp9zw32emYMy
gAlcjnbeIMJg18yWQ1y5qfY5z4M9lQTQGzLf1qvC5ZtEqLgBZ6PwcRHnyVM5heYaw2msmzAxLsQp
s/2kZ+vFNdP5ZpHY9FsYUbcheZCjDSPoE8yu5BpGixV3QUXz1mBOxguhZuMNo3/1PKnBOAq7dV9a
exofx7CERpFE4mtFDwYz6AKCfzfnDK/rP1tLCjFcaGG1vJNIyGnx2Ao+p2E3PZcRJVyJvYx3rlcW
cdW03KkM8O2+V74sc3W2BlXiUumXG3v0CRe2fLKB7eglHk26OLj5rIUcuftZNIU4W5SxfaHMFpAA
Cc7YhbwTe8kc3sKTFzXvTRs2rZHwY9VSP3cE7WPKX9yrSYv+kqFdk98wb2jfug7gBvUBEXSMqUDo
EpekU4bIFxEsABRl0cTVCfuzyYQNv2eWp7qe7bcFOzraX5F/qipJTs1PzeB+yUgotXN4Peukel3r
YPm7U8Altd9eJ250RYrA+qnHrrlMo/gSlW5255hGGSvX7GIlINzNhWd8JsHXAJjzqhdYFP2TNnrt
H0c3KRhYJ9s8uwQzYPrltwT3naMjg7eRaXO3aPPCgqn+3A4IuktR5QebNpIdpMnumhlUaBauZkQS
Og+yozsn4JY2DEjZhuclzdM9iE9xwaXnXxfAQn+GoeGcZVNwoyapt4+YopfJ/ErGy3gqIpmc7bQ3
rnORibNQqBG7zCDPZ80EaqHMPbiFJV6E8LsmHsF7ZkCCL8gS81kHimfZqD8GPBpHzh8wRbk/fFmz
6ge4F/0uCTv5PZHpckXs2rohnPpecfVisHCAoinX3Xe0G19Dn6B+Oi3rF7y+9lVltN2hSdaSWu37
vMahSc+FaqAb6LouAH4ZBelYRCdwB1w/Oz4yF/xXj0vURtcuUEeyL37VQmaseANXcrIPMIf9vWIl
e2VWlXGFpf5qLKbkAqFKkin0PrmJYzwsoTXvaBRW1+ReTd6Py1x/JpgU3GGOeeKBEXyUucvZ4KfO
QyCTn73bfR74Gd6ZPmoIrfSof52LKFuLenP6hWXePdtL2V8Vi2jPjjk9FBVkbqhr3Jh0k+RYjH2H
XAofPNftpzcxAgahe2Q5zgOA89hxGEQ4lxwL2IDC/rxjzq8T3uVl8sVytFzZZchksR46Nca23UPv
ovxgOReq4cgWsMK4oIt2bk+t2dFMzfVteKIU1d8zi1pPY1qb84G/vtfGUYWosB+SgUya2xSGAR6k
6Z5gB3BpDdvCvvYhWZCLm1zni/LKegEe5NvfsGGXx8yNuuQo3RpGyzL4+R050WrYoQ5BeKDUc0oB
07kyjxWPCBJuBfURfOBV+N3iESv56PneiW4Nm3rscU6wZ4ElYbjsKE1EaaFaaifIS+XEUBF7ssgo
o53gPdTspDGZ7tEtMyRir80JtpZFm6tYKGewLrIKp4GkOi/eztAQMPBcgnGg+yIb672viuABlDz5
UDqVA28nQ0e/GZBsICyAxrV35JCcz8T0rXrHVsIXzIA2QNTQ9KZb+CuBjnOrjH60tdF98/u+fyio
GesgyrjE40ae2t9pGwfGytlWOse+jRremBjs0jjMA7s7CL92XytFygwuZSLkHspyy8HE1VLdDqgo
OoYVIGFPMBFF+04XULnyzu+eYQYLiHs4MYIdp2/PW4GN3Xth69xlB9kGoJumfk4wzfYeetgEjo5i
oTT0HntYAbd9ZxEvqVg3UYEu8uku8pRl8ExPB/Qmv1GvQa+RjaulSz67npw5b1st0r3LVezn0EoQ
cXU5qvdajk15mYnqYO6eEju4JevOhKODPlziqk5qLMSu5KCxKzAPpOnqgM7XpGne1BjyM5Qa0TQa
EY52PGl59eyURt5dSD2MhpKoVLOnfi+8HasifFqaMWqPZZ5IH3Gn1SDwZ0bxfUC5mnmBSgS5pnDa
6ZjTDFbElD7m+dEaxohLb4WXf4/Ng2beqAp9Wk2gDZen2uyMs068NwdUa3bwijSXB/AIYY8JmfLQ
WOt2rfgtU0h+Bc/tT37jJB9pzskTa7+pnkIhuuzG5lJHVmjd0SD5FOEPxVJyPKRBb/IWTLPkiRI6
cECGbQMSAuHIg9IQUGBil2nrtRghgFx4A+ZMfWHqZwc8XmBvDHRi4qapHGcYNm7LpxMWhTyGIF9v
l7plHovGDv2IbgRYH8KsMFHa6EcgIJQZMjyWwWC/1CHZ0J85zNT+MBDT7S7k1qPbSqdqeDaX2lUn
o+YjxTDSYIE9VC4vxjEUJsBJVdVjuQeAwwFiOiNMbmCDfh3PZIzD2Ekm4zpgZvlBtBWYZbDolcnV
5pW51xhD7hpZ5e/WHFHrTERb39uz5gE40AFIvmmpKogTrtffDUBqxD5zCkKacHOsl3EI0uDUD7As
95j5XBKXClsu0FQIsruxZSK7aoABMlw12aR6f2fBK+b06dXsvhI29OVj23RVQ844qH03zuyiWLi+
Fex/QwgbPxtdMPxAOKzFSrE2yT2XaihWPXvQr2EPCOVQ8axDrvUDyZzDzvqhHgqTi3FTzM6uiexp
pW8P7nSI/KlIbhvtBdYOVdTDaJP4UXeqlOxwrOOft/FkqW4agNBMCxwrnQ/0RQU9z1H4QB6EwXIp
pXrQ0mqtW1NXpcm/bV8zlZTtYCKNOxTR+ziumUSnhtcpcdIyuMwj3DfsFNwUPmvUwXE/TNwOj16N
/6zaJSSFzE8zHaWed5xn9gHXkQ7y+Qodc+wfuk4JfeCRb4/PXge1uQVY5hj8S5alyP1TDZC1ecmB
pZa8c4DoPibaMdOfbW2WxlWGHUxdhTMUiyMPlqZ9nqLRxpMGjy76VmcO6eC4ItACacQSLnQxj8VQ
dem45QICqogTV6S7QWfdAVfJ6nIXqWy0gFqVLJHgcqthqs24X2qlrbh0PP9n37nzN+K7LFWgXhae
3kdoCmZ7HCLfhLrv1J6dfULsMiceZaUB/DquosRvAEmkjYFUXoAC8l+jWTrz/dIZQfQkChvxxxJi
5EoENESnrIVdh0GAm5QVXblTbvhQ6MuCcqzM7Qw4FlYectnOjcWTd4bmHtUeHAYE4wmAlNXd1DZq
ES0cDYzayZtATDFc6tnnolexbdohXndzR6rPy5uTyupAH8ygNYKrKUkgeuwc7SgKcbkDpuWnspmn
4RQ088h12+As50+xRWZIyrVqY37Fc0zGe79G20sjbnUEy7RLvDp6gKOp9XVSRyK99pnySVIPoyv3
DpsCwW5/bPOCwy2a5Nko2l49sZ1K7KNXSW+8K3y7ZgcfDY0KryQ8WpQaUuNhda/6OmjeK4tl17Mu
zKb0OO9mQ6lfG+H/ZBP/blnsm/9NNrFr3z+KP6YT+YJ/hGm93/wQ7zKBH9pCcLZgovo9TMtDMGIp
i9sF9Yd97H+nE53fSMu6eEdwqJKm8/ml/04nRr+5pF7DkIY49tseCZi/UAb0y9fwL5tTDH/UfpOR
WO2GEZmJP9n+3KwE4xTAMqyJveb7xStAiiZl+xjO9vIFcF7CzJOM3YcOHPUJypAujulkT8FjkGUt
HJfat7KDXtubYar6Ahi50cnYT0rvzlqneFNG5csI1EHBavcWdZjZlH0yZXsKWB+CvxodPA0eOcVi
Nzp9h2mhNmA4IAw1PGwD+l/xUNWzeZPmzrTsUwZLaLFSGNZRhGFx7Vp1R2FqTsy+aofq7LEzBKTr
ljmkWaIXKCFG3XyA7OtAAZV0Olz3rguvGk+FG50MFC26MqzSrZ8B6QM5n+pMFQeMsv0tB19SXxI8
sxb73n5oj44z9DpORTQsu7SyQnhRFZvEdSTlKV9L3xrODqqgvMxDHuIon/LmG7z7ArzjXHnUc9WF
hVSbsvHcj3j1r6Q/9syBupMNtEUzMeEhohZTZBRyRFqltz4oVTE+Nm2TZIBmxXTK/YJE4AIDCYLW
MHSCW7BZuHioK+u2SbrqU6eqoDwpHemvjFKQ71GdGenFwnPBDksPYOM8VcfIhFZ+mzjDO2tRCg+o
Egc9O5dey+4JXG22h18PiaMzK7wlObDZfDcF4M0ee6RNSPrB8lQ6yHc7NkDJOYVB6O1yQBk3cMIL
dregSsd4mHsqGxydhNdj21f+ri+hT4KeERFd3MRhmVCEr+1dXXtsdWbIfMvennjfQalt+bksbrTc
4Ft+VPQdSgXjpRXRB5G6WnF1TEGml3la/4A054WHnu6Br4yXmByKoNanoO3xJBdBKG9hlwC8dCrL
+B6BlGhZag1me45QB1xYOl74RY2uuprykUbcTE+pswN9UlUPQ6ryuy43J96Zg+iTGDMIexMzsYyf
QGbrG4raLX1ymwxOpQyrRJ1crrQIbCBuWDLlGHhN0HCV1X+vfOSaW0zx07UAcZGWCCGtrr5IsxnC
PbHgJrnCELIAIQGSbJ7UEiT+iQF5mFlzZghhNliJYd1Sz1cja938KXfmeqAdW1cGn5w+01eDWRXZ
2bY5reCrKbfKz5YhWZ+3E+hdPkAI7XHuiegJ61NVnqfK1gurosVW1Y0jKSH8gTWdXvdeeGfR2BUK
XlOnexNFy2Yga6wlljQuvdS8E+4qMYubpmcrtcuCCbDEoKIjDQB2DPqk/GuOUZ5ZpJ44y3l4mhbJ
mj89s8qa+kwD2wZIaHDC85SJXRdRb8In0PpPxbDo9eXHf/0dn9m/PdTa9+YPR9r6238daW74m29j
y1thD8QKqBj655EW/kbvuI9vHgKVRfPk7ydaQIcdpiPMnb9+ETvf7ycarjWP45EIsL/6hP7Kieab
f7I50cVOrIbY65rOxrkc/cnmFLDiKJLRrHiwGHDs27bzz2lFlUO8VKiRiSjOSc0jHf9Yw15asdjJ
zh6KXPbKronZzZwzL3sMrKaULxiqmC5rrFNsM3lV7Dhl4Pd2ZtcRai97M8qPAaNZeuIKO6fHFW3l
X5HuKIMrf+mczN9J+gSar0NTuvopqRWfWw8Oc3GVV9JwP7m66Dpu18Qv2UT7pQVTDEvFmzlDkUJO
hSaPGmEw8CTb1DJsE0y7TTNpu042jEFMOazT84ew7QpgtKKpeBRsM1Gq1vko22Yl0N2g/81thmq3
eSpaR6vc953m4Dv+UJ9GU/eMX9TFqebWGwJXPqIaMaNRysphpJumZ3jDdYGYvCewPk1X3jbjldu8
l9tckXfDNgdO20wYaW29iG1SHLep0ZZyuDN+zZKDZK50thmzXcfNrtCva68ZZoF1EA3VzEpglS73
1SCdaie3qTVcB1jwPHSgdW4ewrNeJ1xrm3aTbfJttimYQXBEgPeElR27bVJOyeIxNlvbDJ1m7mIA
flTNq9tYBafiOmXDQGfgltvwrbZBvNiG8n4b0J1tWNe0xcyHZhviuRkx0I9NwHBPtcN4y4nhyqO3
jf/zJgWk6YAswC2IP9qtUic7FF1rNvGcAi69eKui0KYzBDO1CQ2ps4oO6pcAYXTJE+cysgSxFySK
cFUrEhmsjoBNxOjo58huGub4p2yTOYJV8ZhDrT9RNNxShT3Qi3XOwbk1cVvOFplpCsi6A3sBJBTO
m7fUNI2zswksySa2cKgjvCD0MTDbmyCjAT/mR8BJ6Cj0FE9HzA9ksCGQw9cLN1nHSdQyAycCxr4z
N+mHmpfwSU9+cOts0lC0yUTOJhmxu62HXTV1+ADsMivuKR5efRCr1kQ3TzjsrU2Cwtm8+l69sulP
8yZTpe4qWXWbfKU3KQvba1te1KpwYYVA7HJW3SsUAxK7t8lh5aqM+ZtIxtpavS6Zh3SWbDJaMfbT
XZ63EbwpCyQ5xnM0N6Qz5Df2skhxcGmR5RSdr8kKWWbIKjfpTqJPvkdWSk4w2cS9ehP6sLV0z9Qm
tflh2qTA4pcsuEmE+SYXTnD2RtxMq4xY/pIUV3Ux2oRGh5on7AubADlsYiSWBYTJYdUoQQhm6T5r
PcS3Znb7h0oM/Te5KptIrIicJij4W25USJ/VJJFB1SaJephmPstNKIWTimjaBUq/+aJBSk25eoWx
znz/odjE1slPAgxZC6z/nbkJsrLIEWcxgSHUVpto628CrreJuSgNCLv5JvJGrkLwnVftVwwTV0ax
ScKMBMjDTpTO1Z6Rn/uydqEVnDHtzLg/eJZ/d4tVaW421VkkY4HPb1Oja9WVvPCbSg2vR94Vm3Zd
kHtIjsLAyZiyofsGaBidu1klb3BYqN/hMtjXetPEAYV1T24SoJSPm2ru5boE8EtCqI5x10BnqVaR
vbDZ7Iki7J+6TYNPHSAmJ/RJtHkPtyer9VWyH5IcRwgA4WaMSeKi6oO8owm7WMV+b9P9q20HYG/7
ANir7AaK3uU957Aiv9jh4qCvLePBzrP7ipNK2IDXrIR7jCOyV0w+ziUoFPs4O78jjTXe8M+VHnRv
Pkovne6zIN+nUrETL1L5NPvudZE3zQO3zqfC7cS9Lgk9hcZ13WbPCR5STgT7utfqIZng2ovOcGOf
kjdHr13Y9KRIbPXolgpmPs//+lyiBSEi+9Z+Uk3ziDhx5bbmJUu5DkZdKShi6D5xxkn+AslTALTu
VeoJQtwsDiZ/CZ/SHMld/UdqziertD8BsLgkIiPVATNlShP0mYSe6Mj7hsfiBVnNjwkX8S+S2Oo8
+otinS5vlzWyJTvjhHv2W+3L1y4oB6q++qsGRvuHsuajRn++7UkEXs1Md9AEsT1+AVNN30A26rgf
O4pOp+wF1O03i4hEytouzOiNyHHosjbh/b5LhqE5Z61zxwIKdCQ+r9J08a4qnnJMhiOjyr2tx/Do
iNJPsNTI9IAGmO4Tew4fAV/b52UBAU1rjIEp0HwPsOhgw68Zlbq6OUKGvaZX56rHaxQ78PHcTt8X
onwsenljjLqn/7z15I+h9W6lUebXS1rOj0HFieJTs7bnG2Hene/yQQwv5chGyCq1cYbL/zq1orrl
n33chcimN4nsSH/wLDqFOFoRPlF/pOk+Zqi/p9HztXeKmLttyoTOhitfm5KyOHgaGpgm/FiZD9e2
m7B7LqNz48pbIO/uc8c+nCV4aT1agx2ijzmP9CFFuzKcqq+ezQ4kLJvwITE4ThYf7mDVc1QzW9/1
YdQWsYzYkew9TAvP46Sqn16g6xs3rK2THDN91IPp3/b0XNybLex9UKmXxqj2tUZzAwwrsS95dhfF
GXSfrrbuOzu3czRvtzyblAQ8+2oqdnJGPCg72OBspsRDns5jyoeqGO/qJgv2Kislpyt0cmxt04OE
swpgIHtp5+yzqXrj0eKqGpNSbg9CqM/JMI67Ykq/F0X/leUwV5o1N/Js0Kr44huec0wa6fwIrOQ1
N8vltSgR9+CWcH9ZWERpiuMmF7itVeI3xUETN1khz6lyvhJstnEDuT8GA4kkwKjIRfYgotR4DvCk
Dvux8Clfxadi5ckNPT2oCL3m7x9wZxX1jWwm727Fmsa2M992OAHhBnpRfgowrFx6N7oY0u926DyP
dUXhoDYwPUNkZmYHER1aQfEAjdf+4TnFUzItXzT4aDEY46NhTPrFZg/6Ne0bjJWXzMtZzwoPhhQ/
PJVBp6Z2u+pCBzxR1AMPVBvMS5dVdLabWpkPtmWP8tZmgROyMuvl7P1scO3OLJOkcB3KNxoQjOXg
dt1T2wPLurLLdhodeovGqPiZoPZimZdJCxGfiil7UdDITSbvu6YNM+KAxRSMmAylxO3yfQzRPwWl
i9qCzMidwKloQwSb6bBzbURZXiFCDyuw0C6xeO9oQirlY545ffOM79KY3zyYwcFqTuIe5Vz5eiGu
eaI5D4f2S1salo2D1i/NWd6As0RBeQhpXgu7h1FGtszfk6ZNm3LfJWPyk/J5Kk52+HX5K3W4nb+6
IAR2DfLCwlrMt9hlja4/nwZH+U95BLq1NMHNH32FE5YhfyRkc9caueG8QjtX4MVtZR4qO7PMz0pk
rvGP8vj/SLVMtYyD/7NUC+70x59AcusX/EOqjVBd+WywzgDHY8E6+edc6/7GQsInmwoDxQzCNTrz
u1S7wo+ghISc9GSG/jDY8j9IvVCPy28gVvZXBls4wH8MuVCQQJB//fMZYhBA/gz3GGcRIY8OfRyx
djl7djncQIHnacguJwrOTIlFH0+pmV/cDhfW0QhKivMM3XKbdPvrdAmmS2c5n0iYY4kR4fxoN/3b
UIu9Q/T7DnSrfjXKwHmxjTaqYmCH00k5+XzEVLzczLDf0FlU/wAmprntvNLvrpzJilL40jyVD7bh
l+0xUuzPrwIh+xVf4ZQ4Q8HGiSL2eb7f8rAfqGcL/UokxCAoJ/go6Hup37GguLCPHNhqkGPTLDTY
j7LbOeg5sTsFGLWE5rav3XSeWVgTCcEsX7F6gbh7PTWj31yrIINxTAOfuSvRpXZO4rHdNNuyxLxG
W9Nd0U7TJaQ4l7U73uqd1S8VqDHuoZwujhgOFSRsCiYVJFX/Dgk2s2Nz7f47VQOXrKfEaBV2ldwM
68c00eLS9bOb0u4rLLPBec5Fn2RxINJL66joxemGhO4NyetES6XD0ufak1AmDcso35pynoObolE8
35qZTF+K5/9+xr8c5xokSGiWVn7rRvk83BWR4vtiEQALjx7ovTtD2vIzkBorXkyf5SNSw/boW4vd
y/TIgyfJo9WNQYkV+P5kzMAPhnm0b+05eaXcKfMuKqe2mdpNcJ7GVSRJuimUD3jNx5Gtw/fUx8ZP
YCX3gmsTIxpHDm+iHg0WbDKBkaGi4yi04MPN/KFMtiGAqaPX5cNRVX1rgjn2l/J9GUYLydFKOFI9
cpzOB6rkwu1MlVT7ThpT8ASd2ognWRLloKut4Dsay/fezuGnzTP9gzE2MfMNe4tIDyXLXfPZbgud
nliuJJ/6cEzfCxfnGs4rXG87T8iIkSLP5DMFqx6SP9WlLt0SActJExNLHWdmHvKzqXq4Dv2Z49oY
huDec1VR7les032XBqQZWIGy97Twc9FBm5Xikkyh+zNwndLfAQ8Pr4m+1sjam8Tt1kpyLzHcYIX8
I4IzW0XnYpPGMzmhki9EPDH4urxYenajW2mGWHsLtoYXqiUFDsElpzUMW6V+aWntZhswyeEbjaQ9
1/3WDX5kQTdE6Niz+QXcm351VG0nsQJVWmF1zaVLm4FjJRCF61Le2BVWvttBZ050gjLJwoPsX1Vd
p61kEdKsO5FhW4+M26qkb+BMMBOlPSsU17Nu3TEFm7BuWCg4jayjodbFS22744J6rEcWMqHZT/uk
JUbAC+Kr+khxSmsf3G2Z022LncrHArTvQuQzaZefjHZdAS3ByLttWTdD5roj8nHJ3vlmxeKI2784
0vKCMZ1WFxPr/LZmcj1zCB4XFczUwK6bqKBNu48hqiLnyLk/fxFtKZ9CjOv4BGfHOsM4xKma1eNM
6oBvFBybIJjvMR5V5xHbGIQGbSHj2AMJjPbkJW7oHql07Og1tm84tRn5oCe3Ze+HR5y7wK3HwE1/
pY7/cxD/3VthcP/zQfz8Lqr+b7t3Ni//9//gXdf/qjVvX/vrTDZ8G0mZLH4U2CBRfiGHf+1P11+C
SgHUgKNwPYL/RW62gt8oiCeZzFKTnSacoX/KzfwSjAE74EvhnLB99f7KqbxhDn/fn66EObLpIJJJ
7QbscJ0/7SKSPsWCyuS4txfPjkce3nhdDbEf81eHKIWZcnPug48oT14Ic3IDpkjl0LYgiYc+intb
vCQ3YRvSE0MQasrhevCWvlRkG1gZ9Z96U6Ed1Ok9D7KaK/lVWqNc200akMMwxhNKXbOjj6g9oHC/
abPx8A8iPY9e+Qsy8Jfeqvfqo3ru24+P/vZd/a/1S79zj25FmvXbEvr3/7ofP1rWoR9/4zd2fzsO
1Y/3nhKTP3/NH75F97+3X04/6v17//6H/yBTxdricfho9dNHNxS//rh//M7/31/828f2XV60+viv
v3+vB44hvhsG5T+Qhblm/bs37m1d9R/VR9rW//qO3b7o1zvWNn8DYBdxT2Oj4fO25a336w1rhb+5
azXHCtfx/x9757EcObKl6VfpF0CaQwPbQEiSESRTMJncwFKQ0BoO9fTzgVW3mhFkMYw2m+6xuZtr
VsoTAYf7Of/5xWxeyd/5u4o09E9spaNS8T/jEUP9hJkbntcOjtcY7Ar3I/uVf/6kiqQkne31GH9i
DIzhwcmGVUxFM+G2Jl6qzwyVpqiJW5AdFNlFCGkYfjmA/4PB+9BWshsZ0wYxbSmTSxhY21RFsLkq
x4EYz4wGdZUHjnXFMKSZVjF5bhEsmFEQQTQh4qW0sv8kutO7czikm16ZGvdFn9J7LSstraDTGfWj
jSaO/AL8StfZ2JpQ+WExeViygMmDAHbXRm7EqDgRKOULQ42ZEYCyLPyomghLrKop3DjSIDoJJQ8M
vb7Uv0GM6fgsIjmYnpgmRLzjUD+MCJf2BjFA4aJo7OYbZgVu5Bn8Aopn+4avLoySWGkvzSbCArDH
RF+omqD2ZaCIbQzR6hak0ni0yMxRPNWogcWqmYOtkCpCvooTOT/aoSV8ytVbgg6ACe1ySUCWkS3I
9SqvMKVJLhzBCOgAp1xzYAkVSD/rNBsWLscHXHPISV9TcjwuIpJtyBdOUzvx6O6zQ0IQLVan/Nw/
qPPN75CMtXYxQtK8tJEcIfiTcOW91o3LakUQ+UrttZIEyngkiANojxmJ0WvdjXDKCiGzUXXfKsKD
tEUYoMOdPQCoL11KQkK+obXni5L0oKdEmsZ+MIcEnbyh/yKxS5ebLHM4jpwCFheW6Jlbz8Js9UKL
Oi3m9Upu30xNUe+4w21hdA6VNUDAToMsB3OUMGyKe8jjN3kxrCuXWEDec5hcOYoRfa/U0r1DyivM
FeUznYSUuOGlESbtHipn0qMz0/1sJ0p6xwZPCQfsLK5xR0m6dKX4uRssYFOV7rKtk7o+IGmvbyYE
kXgKTc4cvlwQNkjQQeXsFLtU7zItVdn+8G1XaT/r2QOzgrkb+E1AyIIS/BSWL3HPbnr1m2Ep3c9I
wMxfNkPbx+u0CoYCCZXRWt5oBoDpEC7I2oWKXv8QxKIai6mVwz4AtIC5kesANkmRtJ+ToPX3fTwK
1nCNiIwmJ8yIYiQ5Y0c4Wlp7qPyhiIdyIm5XcWRyAwfFLok1HHCOZA9hnOVMAMGLlrocJXSASApF
AJDDwlQ4SkDgLOvgAPXFKwK2yHWKu0JZlZS7UC4GQbC4RozbDnl2t3eVJriAaqRubU2BZGYx08ft
PhlrgBRDL3dNYWfV2qQnyaGfg7Z4quhiczFJfT/6REYGbgVmSSQ3Wmj4jmzMCI2pl4WNuM0iMcf7
6spwBdqCm0mYCzPytArzpK9tBvlowSnaWYvnc/lDF9Y++l0XTfHUnl48R1fXu9fa/8Ariun6e1fU
pex/Ru3L6+n5X/hneG/oZFKBVvxnRP/X7WRYn0y8olVEa8I1bRqFf24nXXxS+VcsnPKfbfRnYOQ/
w3vn07NlpAMXQ+e+A7T4CB1Nn72D/rucsnWcuUk4tMRsVsj5cOoqPSa2NLIauTGBbwPhDcxkGa8K
4NfaEyDJc/JtoZSIm0zMebxaWv2wUEpREf7i10L1qPejzMuDpBiBIQlwJrsx9C80HLgjL+/8KvMs
d6h9Ys3CErsxGcLGYpgV+HtyHBMmnrA98y0rDb/rIB4RyPtiNgHBHkVfpnh6XMwSWlDvzlFvua8D
SOXYXnDvoUT1mH916OClJPc+RQDM5VGq2G6IIkmQIHclsmK7yndMZQaC1Mpa7IkRs5xt3qThVR1l
BixgQ2PIZwxGdEP48ZTvevzlQmYWTd0t+7xwcLzP/XaVpGN0Lab2MLWJcwAtVfaaizyDB6yN+BbP
rugHg2WTcQV6xW6rUBETYsd/Nhxc/06HPIGMizHfXd7C62aKPVMU6IEseM2Von/xLT+Qf1wZK+Yq
DfLUhtjQK+YFdhd9sE6t2mpWAKf+shqLCEkXlygIezjW5SFQxsJcmJ2jMZEQhaYeJDGljmchH6LH
U90t0lB1gicU6uFtHrpELYuAHMzSgFx109aVLle9jiRHJ2cr5/YtysuhqnLjl4UxATIctdWeKD5M
+mE3vmEcSAh7xq+MMD+yvviqml41dcypUg/TyF/tavJxSkfPUcIO5e8waSEM5Zpt3JuB1m9Tio65
iy0Ppj7+RJeE0VnGz7jQW9IGTePCT+v0u51ALfEArEhnJORzwSx6vqhiraceMYDfYL+QzDYO123q
gsRLkKSOrrzKA8+1+6KD24ZUfROTGXTGw3bmpJ58OrD9iWfhGwJwBG/n77/w0TOK0GWLTHJZBlG0
nqe6G01gL7UA2sx6OGlWh2MECNoCPloHX7vBMwo/JWtr9np5iXGEfVvaxJJNThnu/VxFVDf/coyL
h+WL8+jmr+/5ZaaBcWruhWUUnzkG2VB14L+ehhoY7eiLJE3kMsAhIlrEse4nN37UOA5vOk6GRQxH
Hzk0cx18g7TmAeqKGC71UkvclV413TKpMWhC928QhgwDrH+yWit4cgcTlwjFzbeKmxhftDChcY+z
GpjJJlDuMtRya5mH+ZMVO3u9t4tDwYe4Rl4JP7FvCC4LNMd9dEczvi3LqX3I0KOQndjlIwC/r+q2
14Sqf5eZivI4Bn5xWxlOesgs3DoWfqWXEmYQ/wkvrUN46QNmbxuZJVhShBRtf7dk/+r+p54gwrxp
uMGC5teCJAzxav77L155TE4l5ZQmMQWOzM9FVnf3srK+JWGkbQlNa3emCBIvr8NxVTGxR63b2pgj
yebGVnp1Z3VR+81nbLlM0m68dEIlXNtVm6xHRevOvPI3/qjwoGmUOdlx+NbnHfHij+p2eYiQEcuh
qdbkdwoX6BFxOa0LKTREPla1ps3GYIhPqThjj/fWlwHxTKVVt2eHSffkZ3LdOnSyEbOWYDCtXZ4g
wFRhfCDVH8uvjtKpBz3TiBKKmmxNaA+ym6LovMmF6llM0woG86OfBcoV1XnGgNvRLgZ8ec54uT+7
aR5ffQ43LD8OSkAiacRJY+bE+ZARryaXqRNzndRps5RB439BisvdMY2AtWRwjSEjbKlh9u7Lld/p
E8yg5N4Nmn7bRZZxrxE8wQhMUw61rzQr1emyrYWSejvYqdwEucYcN/TDv63+P1Rs/e8ro6hj/h2i
unr89TM/xgbQ8P8zLLIgQbKJ/yqedPO5QjLtGQ+aE3BeDIiMT/OBDE2V7t10gdP/KZ50naQhKJR8
F9RkFr6XHyqemCcd3QBMh/6umiwqvDkl4/gbq9sOk6ksUb3BipC4xF0S/CHiHsIzQuVkj2c/JLW4
TX5kMytasbHzXMpnrrRTW84qnRnUMo7U3uvKNP0Wtb3/i3GnbSwx71FvfB+TI9wHFHIkMlzwHoJE
tKRN1vRAIlGSK/yak3wd1NkEAaBRYcjDIEbSjcDP7fhvxj6xXJaKoZBw/f4pJcj3W5668de4y5Ov
ft7BxsiRd34p7H72q4GJfZVlsv8KLhAdlE6O7TLuouBK1mprkcaa+uES3qK/VJVB1IvOHOv7FgQc
bxo0xvnSMmVwCLEbLj3bQkckO004S5Ib82EDgRr3NRUN68o1hjGn10oL3GNMWVIzjH3yI4jKP2lf
J/Fc36x4h/ADKrhO6BQywZQb+IDTVQsQaTN/0Pe2hQxZD9VDakL0XylYFOVe4ifj2tGlzcxctsFa
C4uWgMa20hYozLnphGaaIA/m2FleMwhxAdU/R3MBLe7BTEXQL3IOZ5eaUoUpgo2Wriz0kHhfTw3y
uF3yV1H3GEgmvACY3vJCNe2/dLEDXb0xxbUuGCzzcCN8irRw4wTUBUxvSUqs8Df4MZufoyYfHxzH
z9yNKjRjWPjYXTAicPN+laUFck84jMGNYWhkfZII48P2T0q6PtI1wh+DLHxYHxYzxwXmJu7oEacC
QDK3jFsJaeR3WnTJRlBoVusRq8qnDIDqD4GHcXUxwVhVvSRXrEd+LybqdSWFvyCRlVkThvQ7SlYF
LMKV2a+a3EHY7c0w1tsGT4p9GQcQA4gPRBBGtwxXD0FofRs1+AsRvYxYmvrC8b8KfaqesFdnDIfs
vFW8xEyar9iLZV9SJIbpEiFxpi4svawu6lkDMMAbMzbYeyEN+P9N6d98cpeC9N9P01sg3fqoJ53/
+b96UlP7xOGI9Ti9n4Pb64zW/3WumuIT024OScB8w8RJEuvMvyFTzfrEfBEEX6NddUnX4F/6T1Nq
fCK9yjacOXFw7nI/1JSyxFFdTWc7r8zRToHFOid1tW1k1Eql3yybujT2qp3FgHPa7Ysf462K+HQR
Ew4cX6chTHpGfImPj25ZcAw7pl4Dn9FgmXjybKtq9Hfvr8JVc/worGLNBQp8BEqx09iJ2GmUgi+8
XmLdJS65Jb6GUP/WUaeka9pH9a/N/q/16WnNx6uD1i+w9gbtxg2ZN/Sy5muMyEf5w1njlzTW/pi4
3iC6FLzU7JHjj9EFpqMOBDw937z/oG+vjCe26sxwwmmOTNHOpCRdsHLapVdxFbg7NFj9KujJBNIJ
X6WjM8ZdbDbjmWLztLOZn9lmWYJeDDJLnu/oF3VuN0IzzFJWdivMM/oeOXaHexwZVW1wJt3h9VIq
DskcuvMen/fP8c8bkY6RdvgkI4kbC68QQQma2tSeiYz0TPWuPrcSL6tTZv5M0jCDR5JIoNNpq5EV
ud80ETaCKXKA3qvAfckHsIMv0OutfEZe6weH26ph8K2rkTdi57BLTZk9pJWPqY4ZYnsV48qE7rrz
76hlwmJZj0n0BK1KZ7qQ2/dDlRQ4iAyEiNFCxZqDZq7W54zyAnsbb4JUez8SKfjdgNLwoKghwzOL
gtozk0mqnu+3rVhqqAJ8r/FDzSRUdkCv5QTwsDLSHq5Cx4x8z5r89irrfYtxgqwYuasog+9MTVN/
+1MtjRUCYAKg1ViDa9KFmvs0FODPnlU1I7VA1ZDwGeaWf2nHKgZ0nevs3VgPcCSr3TsYOv6TXQRs
c5mW+Z9eopTa9XGDPXfbptk37r0pXWJRNPNy5fQt4sL5Opqj8S2sCyCF3LcGw2ttDa1GoBrKj9hR
x98QUImGz8w+VrezfdYhsvoZC49tfDTGNkzzVYAZj1yaxPWZ/EfMAb71AJsFW4imXZotagiMlyZM
xgRzn5+NPUlyqqwQ6orZW8qldJ2sXuZlO/4urTx4FLZS7bskruRG1FV4L8w4+ir6qIGFUpvW16nV
e7mUhBr/gVRJjWDQ3YBpK5hqxeO0am2BsA2hZO5NUxhe160rLhgZGRJihaKgZK4dED584OGQ9BBY
LFwl236NjSVl4kjMBl5EUECkqStbmKrWQdWbZlhkbuz+Qd3d3AIr4zEokINDzE7rao+JLxTqAIKk
9Iipju98ajlIGWXru3Sb9MGLJsbDpiwTA4C8GszLRMfdba2OHYyVMS+Ha63BfnPVqUjoRYSucBta
RrEM/IrICjDEZNsSUPUH22RIt8M4tcRpqilNGUKH4QlaYnGXguv/bOjFvyuingogFkY7C05lnHkG
tbTuHbPSZlcEJhFebHfad7uMU09HfpCto6K1sLmrnU0QRt0v6bT651qUzTIqpu6pbRuoID1+moib
cnGrSfWsu7t20kUwRndn6ZajmhSe9KInXQSurmhKjLFZjhUoFw6l1ehsevdbHmjIy4cVDcQCg8Sl
Ii0cT7+U1e9ev4QgQbz5wXSvhuwayeuSepjKqx1XpFythyb964D/UL/5/yi471KA/HsddfOzlD//
6/DY/9dGRvnjz+OSin/1r5JKNWedOPETGs3lEW2Cc+4TbkVg6/pcaj3fjX+XVAp/xzbB+fmfNg8C
OOf/KaqIfPoEA/LZZhvJJQ3mh7rV46qKPhXWJCJ28nln6iSxcseXV68PtKOua1811A1MsfRWecpp
sc6UIPNm/e9r63kZExtylbggPM+pI4+XyfypUNKmdK6Utky/cZdMS2S5xQEmX/49UFTje9Eq2k5X
M/G9Ci3rzBX9+ilB6KCGWBRcAIdIG48qIKVw64ZmMNjn4PQwoJxsiV/i5xcb4GztOD+ji0SPTBNt
rjuYwhwvEgq7TQs1CEH/Td9TxgqjTa2OP1TY/LUKpTSyTwxC+P/5UV8UNsoE3OmOUbgXwzxyyfNs
hftcRi+bieXHH2hWlgKGQbZ1TpGwRFZs61qG+xjfld8uhjhrgctjuvj4MmhYEQPBHtNeJdi1VAOz
XCDcD12GM2yPh0tqJu2ZtAyVudnJFnRh7vL+eTugQ/CNjn64qGtwCe9EuA9crKIaHZlSoWPIWfja
I0OuFONjwBddSmfdjxRF3TAVqxpI+eN70VZx37Fn7S5sqblmfvECO6atvoLbzD5sbHkBImou5WSn
D+//qMctxvM2mblYM9ZqmgYt0/EqCNBxmNO1cF8l4k9PVcn4obw1SwcTHVh1H98pc5wpR8k8sGRq
ebya5DfHB8AK95E05EYirwN4Gqoz3cRxof3XM7lwuJlNqjZf8skv59dRZ6FWmB0AB38DRxafq2x8
7IV/Lg751XlBm4QO2lKF7RoOSx0/z+yUyswwzvZtnuDBzcINiZ6NeubEePWSSIqhnTbpyuiuoa0d
L+O3DnRgmymPNmWwL8EM/1hB2S4smTm3xRSfA/9fPxYsPdoiXhAtCzjR8XojlVtfN2G09yckjyEp
FNR6TrZ6f+u9XgVKA17nKmMYfsdnYfiLDV6lsq+wrMz2g2aquHHqHRzfRD+zyuvvmY6LOCwBtZ9L
kn76+GEKqiajtjFwKC2GtfVgiGWsVcOfKC/cNSbX2jUz0VvdqZonLHsK3HwxEy+mYlx/9HFBDPia
oTna8+l1sldgSlMkh3m4N0JjXIVS+eMr0dlJHQ9zdH8aPKCY8+tp43ngkzeXNlohq4gPzPVb5g15
TfiDbVUf/YxPVjl5FPSRfpPqI1I+5nuYfwFBBr1Tn1nl9a4H++DjmsPNkXictuajIgy7w7dqb/dm
tVV8vGEtRcF6pcCkPsn07sxE59WxwRXG9TIDUcTX2KfxlqJweqewRbYfMST8omNG7i80ePx3CXY8
53LoXm/+OQ8RGoYKTRARy/yHebH5laSGKYTca48b/nDZthiyArWkZ5w33lyFSSMf8nxynObw6Mk4
dC2cpz2J28DQGSoOHNPOpZq9/uFmawmKP4pXvufTos0J87iEeVfsYQiRI9lpiswuK0TcgTe2LfqK
9z+kY7CI4500OJV5tIpNGAP009GkHesTMUlJubcbXcXRuprSuxRXYX+dOZNzCOzJwWNZWvuhVKJm
8f7irzclBQh1Nvwah7HR6eJBbRuFDol3X7Stmi+TIbVRrWGa+iMMU/0hTEWsfrSSo9rBaYMjjFko
y55801oyDYRxZM2ecSgzAcyZbyZyynD0Vc0z++XVm2QpKD3Uv+bzpPrk5tTtIIIyWLTUPmr/CH1B
7KtB7zdDp5ybn76xFHUNgzZOQocp21yGvfgAepiQk8qoZD8NtoECyu43GUFOu0Dx/fsPvjMqDrqS
Z165DZH85AcsENGiDanlvnayZpnyoi56Eqq8yVHaLcQU50zl9saj2fh9MUGkAMFkZP4qXzxaULSl
SR623CsY1e0alKzLvM57byjPJuO++hbmR4PEOnPZaQ7FyVJsv3oQiZTwZB31J7Mu2K1Bl10Npo1C
bKqxXyzczlrZWWCeOS5fnS3z0hSEcJ1V4MyZf/byKSdiPUhQUOW+J99nXYFgP+R6OJ1JBZ0x56ML
7WSVk3dnVRG+qa4m93omfkgjRwFiRO6WKEj/a0wylDf5cf/R+vF5TepryA8mu/PketNzvZw0nzV7
J7GX+J/eV3FYg5mOwZma4M2d4oDs09pDGZ/FiC9/Q0sjnFFvbbl3y2zyCj3CvNDMdGxi1XPlx5tL
cUZbOOxQ5ouT15UTzdGNjiX3U98VO7UQ4h7vsukiQu125p09Tz9OXhqUCASZc5QYX8LJrmw0qEtB
pHV7RyFXZFFaDDcBDJMLxj8BJm2Dlm+H0kafmERo1iFsZ9ojSQn5dVUn6m0dmql25hB9Y7ciHaGN
YrqhUtWe/JFKMVSCy7Db4+JNionfGxdGF50b2Ly1CpMaKD70wWTonbzPKZpwb2lZZeqwZ1YqOawT
ys/Vh88z+nnAEWAdLiPnpKKNwqGVo4ZRstZz3UZcg0C+cbWz1bS6l00Tf/g8w7sL+heUB1Ak+pDj
XdqPbtgorZhAi9HMxLwoz26UyptQXS8/+mhsGoLUaQroCfi/46VGbPYLaNhiH4uaY4vgBQ1jbB0c
Y6lUWAd7aTxgDvD+oq8PUeS+DsUEPGvNgB97vGhgZ34FMdTdG8Tnkkalmk2EzyDOKbsJe5dy1XRt
3t1AzUiKfQrgYp/5A7w+5OjutBl1oq5hmjgXHS8uDBlqAiOVSNlbTu1c9PDc8QRRmg2kjA4+XKMM
xjJuYCyeWff1dqWUonW1bUpDqMLzn+vFumaIjM7VCn8/scuQ09aEvRR+uH3/5329ynw7gGTgZgm2
dnoaCMKwBqtw/L0Ph5O8OIwn7Kg4B0IBE/KnPTp1bMpoFF1IbhDtWKe9j1kqRsqL1q6rjh/sdrAH
xVg1Tm86t7jR1MN6Bknxc6gmdboij08zLrI6L8jiiEt3yNZxhSkRg6es6VeTT6ojZJmaYBzhZX4p
oWdIHUBEN3qh7Choan2JOpH0s0wPyJcyJWMyQg0UYJpRN9JtUvqltqw73Js2mRrUEIWrsoIkNkTq
sDRE70Se6yLYfajjCUPukgS972muRclNIiO+MS0qG+uSOV7EwCQYkrL4okbSxbuiRKq5rrtMxj/J
7ejbtd5hBHITSvKErhOmpE9mU6sYIrqpEl7BQC6NnZa7sr2VaYDr92QGWYsXvZWKrd5mIlnGuN3c
B2he7WXGjCG4gl5CotcwMLtaWPiioc1MMaG5itS0vBJiSO/altClVQxCFX3FqiTiTqFq/jnoY6od
wgTv4+uwSYc54GdyHohSKL8rEKPTzeRiqr5urL4gLIUYTfk9TapEuRriOaFrcPxAKVbj6Pvqbdyr
uEEUGQrB68nolB7WoWv/1I1RdZZhljvJrsgxbVn6g3SmbWWXkIZJwMD3MIo7zV7ARzfaXUcIIqaN
dR8TEqgpwxelGxC8QEOP7+s2I4rPlXZWrBqDq8ojG8zApML1mTyFQuJHLMw89FqQ3J3SBvCL1AbD
oUU5ZGhHssRvfvm9Zn1m0gQwSDnZRVeihd+7KkvDfezaFLt2rLi6yItauoaNH/oj+iNLgZ+g5J3Z
rxO0/iQ7ug114gripWFfZ7pitV6lkMb1i/sQZrMC2T6IoReZlbMqbQIwvUJxi1/W5OCRT2Ci5hH3
kcq10WBqfpvgIkTmVZgJ7WEAjgsfJ/zytK0SmU5BFqVI8WLskL6gKILGuJ6GOZ0RQ65U7Hx4y+66
MUn48AittvFBBaxLppUjwmq40EytsXZJq5sKiREYocwKfYy5MJ+sdLFsE/y0CEPsq9FrMGNqLy1I
3+2iS+taPuAwVzVrt+91hMOJXkcrXdPL/oIEvgrO06ibQ37pMOPkh0fRnSziDg+jy7rJ02RvWkqr
/un9ZsrLFZypEDN/UkF6r2gQlnNfVL62a01hRRsz9kvlp9UxCl+U2MZ3aKFFkW5wgHPhKgWpdcsU
IXRCD3c8VSwsn1jzHblnWrDGzamoN5P023IX4byJ91BMaOFqQkQZzIYDobjgpjSspdWlFdNEslr8
FalG5Q0eub21sHuGG9dNXTN8swYnLx/ioQqB7Bg71PndpKKC+kMsYx7cj3RJPdzjNBhQnwmRhXJX
YlCkg9pjf9b8LNPKRILE1z5eKSVdziaxM3DvttTBDRZxOPglk+Cpav5IbWjYFnDDBWfWGh+Uxgov
JijyWz3pnwJf+TWE4GyJmrbaopXlRQ3D9DFUzR9tbV8HRGxgFWp+GfuB/Yb/ElYUpljZZpM9NXLI
13iHyqULDr/IO/2QYVY2kqlQyw2KwsOkad+J+WArRUHklbF2jXjWsMnBSeJvIyUKcnq3uJCy3GRW
2KxcH5QZ3VyG90NQHvxK7dfuZMyZdGOxjgtGz5oKkVsdwgp5hNISoDM5iMsq8gsNVJC9rWwdwvIO
mO2Ma2U0n4agJu4usvYxaZ6IEk0Fu9TC2KWae63nfr7q+iHYTqr+awy7nghA5Uo322blkIm2NkGy
Nq1UgyUS/UM96sy78czv7i2EDrYTE+rZRvpXbNOv3C4mDBCz4h1mV/GWgrbzclW7mWZum2xzdTN2
yaUguGv+yzk8wKneOM3YXKf5TJCwgnCFaKHEuS570DNThQo33lbM4IlZNZv1EPnVJUBHcO8Tpbgk
e+i+UVGDBJrAs56u+sKCQ7Cpq3g9OdmjZZgY7vj+FmWbP4auVxKN1DCVwO6E7CC9Mr3aylB9zIO7
vvhStti1QwZoZXFDrJc7bduUrKRbw6pN11OqSFUuOCddeWGlQRdta4Jc0anAyy6uSZ7r898DWWHD
zVjntrkUSl04gxeLKO8fR7LguqckGrXus5sUQYtbH3TLxx6kRN+UtRJqj5kmoIhyj5nT9HXMSc6b
zWCDpruo8O+sISBCD70RBQE2S8EXHWPTI1P3IhslxAUYZulnhX1ub9J+0seNGsssgyKu0rKhDMSL
v23SoHjKqsyHZxJy1xK1lY3w0iSiykG/8gPb+K1OduT+9Dmkg5XViEqurDzGrLcgkAryS51ErY68
wbZAG/miyCcrQ1MjUtWfxW+wXaz7LiUrEpsnpDQIafCwWGKCT75dM7j1CqDKMZZ207l3WZg5XLhY
If1xSRTQFk6rTIQFZA2skTnOsl8UQ++YK2CJjHBItXPFosV6gTjKMLN5bRgJ0i3lwnhC/INosM/M
Sl1IKtJ01RO78MCVrtcL1zXJeioVGV6ECMvJi6v0KEIT4kBWqPpU3Ayy1V0yQ+XM2JWFYnw12jD8
XWV9MnnEiOn4AqukeHhzPmBC9mcrxaE18zT1nDzKmyW/C8Xb6AwGLF1Ul3/avvHJYc8kHhFDMDIX
GzDyt27gx09YNUdjBK8W08mkXftp6I4bAkJdxFNDKPpgUdSqPlzFrR0AisNBJUBHQyqPTSWGlp6o
dRIp886qE6SZCEoNUmgGt1kCgKnBgJ445gKzMtO8reohDrxAlfnn0gXy4WYWyXgdZpRty6IyG+Mz
JihBfVNXaVwvp0iz7GWsk3m14FhvigNWOMRRtnXv0vSbxLxvoVar/gbZSa9d2HXYKbeZXg6YAlSi
fKAqsG4gByHGzbUe3gU2ZjJapRT5D1T5Iruo+CRp6DU9bv9IiDtXxhB0c5JImGrThssC88sWsQAe
tjqBka3nT8jkNkNF3JBXdKFv4LlGCephk01+JBcwCRrczLOPzgBjaqs4cU1Wla32Fs7ZXZpDmKla
S1wyGsO1yiXE2VrDBY+J1dLiaMc/Hn0JjKa9gxs5YAXXDXMtEdZDSYxsmSh4kQwEeC2Rp7BrEPFl
yudcryp3RQYY90IV4PToLAh54JjgaimbS3Tm5R+MVxSyULvczhckXsUMWoagNHvUeXgy4kVGptJe
FUNQrMsp16eNz/RWbrSsg7eM1TVSmyzOEujEvVUmOyJYw7vIRs81u7XYX/JJRA65wVVVoB333T9R
hK590dRaz8trfUbNdTkFP4FNqnw7UtPn6zROtIagxDauz0DAr7o1ADeVEQ6HKgbCQF/HXRN4feSo
URce8tAKDvEcVJ2Nan7NReavEKaQlmbIXj+z6iv85nlVEgop/hg6no5OKeqTGkJTeLC5xnbEn0UI
+Ad7Wc1C4vcbtlcY97zUHNEO7AyB9hQrAUBX1bKdQpKLyHrFzDjZj3CBo0U2+ZpXo3o+o4V71SGy
IKCJrrEfwRdmverLPtQOVLC4QgsPQ6bb94gE1R+YAhVnYJM3V2FSawlgex7wpNsV1SDLQbfDgzpp
VbNVzNLyr/EhF+EZVO+thWb4lzBi+kBGI8eP01lGVyclEojK1KsdBMdpRfhQvXn/Lb21IWirndmp
TMB2PPnRyrYJEW020QHOSrB1oSFQacb53k5h/b+/1Fsbgu0Ao3oeQzOHOH6gFHkFn3EfHUxRf0Yp
yTGRJ7DKDPmD8e79+4u9+VzsO+v52wJ/PV6MWE+7hukRHZDYGtdQVKvfU0MUqT5q54D6N18UeJaA
ATxzpOY/ygv8I09z1BJtCjip6gGXbN35zR3GFmH39f1nenMhwFcmHRwbQPXHC6VGREZWa0QH389b
Wg1CvO900bvt6uPrzFwBGEyzA8lMTXv5QBi7+UauxPEBZa38bo/WgBn6VKb5RyEdPNuZg2HXA1zH
KO4EsJqqnLBKyYawQxM+c6hq69F2wi8ffZo558Tm24f3wFs6WaUhFoHbtEoOTj0MmK9hYZVZSXqG
8PN6v2mEvWicdaA/vJ0TyJFUPBjMbmfvZZEKz4co41EEVQQ1p9qHX8/xUifDDNGkxIWPo81EW5L7
IXLnmuFUfub4fmOzzeM7yIRAqbNq93gTOEGZVUbeu+htFHtXyS5A7Oy2u/dfzuufDXoBM1D2ALtN
Ox0tYwIKnT+tg0PZhT38X4w5lg3+KsMCnVh89/5ibzwSfgYGSCVNNfD9yU7ASVQjONgNDkoaiPo6
hyOY7RnxGuv313njaj9a5+TknrDAc0MlCw+t1jmLLldWavOo2Hif2745rRtc/z9+iuNBqTE5dznz
2H7HLysZWieaC/CDQ9i49MjvzS7QmmrRtjfH8Pf7j/fGz4ik12GXz7Z4zwZcL4+HUYPunQQiPESZ
rR5stU0IuCaA8On9ZV5vDeBiKGW6pdrIeJ/1vS+OVcBP4dZUq4cmSOMfU9RhRSILev1UmTrv/26t
GRR+sVaMGkFxrCk5dJE23cIpNZZFI/pVmibBmVf1+tebYWXkKTaqQ4KhTpaSoH0+dpbRoc10/w5g
QF0zX7U/OmzB52Oe0jGm4j29GkZkVqkb+ErEhy6Bu79Srd6Vn2vYbJiXJ5Ojn/mM33woXhXUXhMq
yulhQR4ONjhSp4roexCBYWi8VoUp/v5bmmuRI2geSwxweYObaWZ8iZPvSpvxflNy0fodqUreAI2k
4lAyu22NO+eVdPr4ihQ95WAYxQD6oWaEZ77/R3hjUzr8qFBh9XlkfSoqx+kSHGis4oPdAJnTsk0k
/MoiLr6rgTCc5furzXvh1QO7/JxMPSjQxMlJbwRG2YdKHR8MqRNp3ZAoVFoYO81RrRdWLLF3zRtt
W2ORcuY533ihSLjmkQ4V7vy/4w9iTrp10yyMD/GIWziRytFK9tp4Zpe+tQoeM3DZZpezVxwc0xkS
QcgDuhY4j98tEYfZkr8YBf+HszPbkdvW1vATCdA83Kqm7rZbnmI7zo2QxLbmgZqlpz8f+2yc41Jp
l9BGAgRBELNIkYuLa/3DzvGWgX29jpqkWkucD3nuajYhpQ6oMawjronLJ7sz60+pE8EJCnl14fFA
qev+h9vaJiRQL0RFgMbm6qYpnHlcolFJgroFcDujNnDOW8V76uDqfro/lPztN3MjCNvyFvVuXj3w
TFKRmmESICbbnzkTEdjR5xrO85cKnskxXYa9ht/m7OQHI6uCHLlOeEeq8TkeDGlgDZp5LnhJPjkK
wjaN4bSX+7PbOgF0M1U064i6jrTE+zUwNwnenXTV0gD3rfyTHYv8jeiU4mnspJGaZqFG1YS199Rm
znC6P/TmLB0GZqKUQ5xVRjdRFjctxFWCSbPbvwyvS2EMtEuHkKsRdnvd8c0t6noahD7iCxHueqJx
XEC4YYzA7bGWCGujPsZLlp3KQSvf2Opifrs/u81t88t4Mtb+cuMVNcqpKnWvoBhnk258/iPqEbQv
sAN8onFVvNUQUdlBdGytKHqeIAl1Org6VJKrMQ1EgEdPkZXNMMTyMo3dEaZdX34LYwM3+PsTXEke
8kTikvh1tNXWoexEdwvbgEBr2to8TjDxfZp/4fu0T6dLmZYxPUUKwXPn9nhUOEb5FdrIXmahGUxq
fT5pJ5MnaRJBua7zeLDqvRFdt2AYMUo9oqdUfhdZTD2pcwwqtsMLa7C0aRrSwqrGD42lh+/7pI4e
CnS4H6dGXXBIL616J8Rv7QDdIAsBooQspLeKUTDTsHxJ1TSYtT4+ZVU6tudSQ0WGDrPeZ5exdP7h
sq93qjSbm8Akg+L/lcio1cYDmhDivUEjvLfo9VSl8WVJQ/UkclvZiR1btwvvMbIsCa8HIXi93YSr
NJhEEzuMieaQtG8+2ggYn+/vs60IRXGLtu1LarLGC3RVm5UtzkZBBXAmUGO7/ZTHQ/tWN8fi4+J0
3hsjNLsHTYTRa2GWcoOjz8e3QwwX/tb1/MwmU+u21NIg8zLrhJS3OEX6YDyBORE7e0X+UetNDKBE
N2xLUo5uQNR4YiWk4VmwTM2PwmOrdq1YfrRY/X2j9jdf4tidv+HLWPyg59nuYAQ3z5BB+gN1DCA3
pjvXM0UPQ/BfwixoeBNcFKXooLIsqRdjtFA3n7I66b46BSamvhi171NhfZvLwTzXbm98alREofzY
Gpdvr//wsFCwUUUDmNxXbr9fImiG7TilY1IktTIonjaatpyxw+r+1sd5oFSXl3/RVWg/KrgX7CzI
1p6DyqNy99qS6r5aj9HIBq9SgcM5VTg6hxizSlogKX2yY1PgBnpUDIvGr6ZmDk4ghef1O0dLDnCz
HzwLEjqMPtDnq62nGGHMY6BNA6n4+g7hcfcz/KL0WZuU6NiqMZYz8WDssey37kgw/HBXKCHKM329
4p5IUUqxcOREBAxXF6syK9m8ipV3A5XyR+nvuXO4t4IVgrlcJqw22cfqVo4QQcvoaKVBY2giOoxF
X3nHHHW90HeSPN/LdraWFUdgHm0SBE/mcT3BYQnVwkUaJ9BibA/yaRT/tFkEbseLk/g8jqP3M+al
9eX+Rt5cVtiSlErpC9hrWTbYMr2dQJJErG+in7pEORq4Oj3XiyRI9mej19rP94fcWlcJ25ZVYFLW
9bpOXVrNqF4z5GSU75w4mvC7aSI0i8CSZR9+YzALZppsedCtXG2bJHKRzS87HvdWk3+xetCB52pK
8n8aJ6OBfn+wW9QqUZnBsLfAyhU83qqvM3mI9SC2CdCr4h2jpNlIL36MTnRkl4OtRYchNzVY7G15
xL04Ps6LQ/snap3KV6Z4rwkj57Y+qIDyuCFATVFsWO0oWabqnaTI6L322bew6Logq2KKk+Q7bmBk
k3iH0Fho+wZ917cWVpL/0Qj7r3Igt8wpuSBS3UyWIfjUqzMkoA8JS+En4EBgHjytVae3y4ArfIob
2rva9dDZXOLxfad15lslcTQfnf4eYsI47r0Dt+ImCGn6QDzJKNTKk/BLyB5w+xQGTghBasbumcJV
FR/MJRJv+tqdz30fe/+aU5E/11Vl7+0L+d3XX0KygsFK6AYg7dW+aJsebT4ly4OyAJ2KmJNi/tm5
af+n0llpc7BRaroYQx+7/jLWXX3IS5QKAP/CpN4JaltRhtcUVQzYIGzU1Z5IxyLPkM7IAq2fgfcl
Df2lg5m0tKCXmYr/ucui8CdiDeqyk/ttjexIBX6eOVLodXVldsyrVIhnEuOjOfgTY8V26pXO/Jj3
QBP8JkYGsEfJZK9kvhVvYBTLlqdFxDFXA5uTV83mqHBzYMT9VpvEiGZnKT4OeuIc7weArTnC4WSL
kZgx1dWzQ7FRowDKQbsBcPs5nLryIL3gH8H9Km/aIv6ChoS6s67b0/v/MVeZbmu5wAJrzLBUKmNv
xjn6CJagfIPvbPF4f3ZbdwVVS3rWDj08yLfXJ0gqFQoVtEEQVgLdxlHP5uUiyr73Do5eRr0/9kqz
k+1sjgkZEb47PDcg8ddjhp4BRWmuswBv0TTzzW7pFZ8TDnsqM7xTNTh71/5WnCChlMkVisnWukY7
KUmP15ueBVMCbi3Ezgjh6jIUD7qe2W9GJ4k7RNqL/qh4mK3eX+HN/UNGRVlFZtuG/O+/xKh4AL31
4nipRA2iw2FgpxOkDrv/oCTIUc3FXp1j86GMXsT/jbha39Jzcs2d0iwodfCzmBmox7YW4QlAefPk
tN1wXJzyW6FP3kXvhuWSxL2+E5Lk+VsHR5f2D9k9gkPE5utJU7MFDFuzrfSitC6Jp9a+a4fDTrlx
87NKYtoLKoGq4/Uo+RIbiyjaLIhLB7deavt+m9nuMVKG+O0AZP08dLNb+8oM9vb+V908ob8Mvfqq
duzygAo1mhl0hxXfs/P4s3DBPPqqI0HE90fbXE6pOiAPDQCC1ReNknZoMMvKg1lZQgfR6oHMqhbj
tFfd2JqWlGKj2QBKARHA6xXVOwryWiIfZm6tVX5qI0AE+FcrKCg0Kpj4+/PaHI5snJ4QukIwY66H
q1HzT9LIZafadBz8pMzFV0Cw7U8FXdT8N/YkbzvZmpadGikC+utBzKc0VtClJNQh6XRswesflmqK
d/bk5pRwEZQwX9ona5I8zIC2ilCeCjp6Giq+iGBjL0YZd5/G1nHbw/0F3AqlpIIw4eEwoR+2SkKU
li651zd50FdG9qkzu/lbY3jxn8iymO6hpYTwG1UmHmxoQ2gQf3irrpINKSiNssWSB5aj4MnZFPVl
8DqwiDnQ9EMVz+Z7Ebbzw/15bqyqB8+VxwyaNgjUr056Z4XIi5UkW+ZihCM+qUZO8xB8mu8qrb7z
vtjKcD2gBfIxjsoe9NrrnULEDu1Gp/qDOjW8jQGLPGTB80cxlzOO2o1+7vSweJuCPKt9q1ExFoOp
+meOjNPObtr4vh5tG3YSCrOotq3mbbehkhNB8yAdzKl+7Bsc7/2wUMGKNsli/NGVTfvX/aXeuK/Q
G5LleVhdbKvVmWxKCAvDMpLTUWf9R6siOCtNop4KdTDeQfkKzwDgnWEnEmxEOMqWkq/K2VQhsF0v
eRvjddKjEx6Y5TIrxyZ2OjCSo+5mp/vT26o9EeF0Ypt0JuDv65EgIeI8XzZFMDWzmZ20xqMBZ+tV
/nnpKp7LQPrTh3QQh3Sw0hNpQ3GMRQTDGtWV5zBvxYNdTsr7+79q6zvLrpnFKSbHXFOuFozLBS/o
IgBYqJ06MSQ5rjWVuECkUR8ho9bf7g+4lSR45LMU//DD5DSvbmg9HHEyXohTZEAI7ZbYWC21PsN0
UEfJqlCRV+2NHgoMqFiVFftDVbJyZ9pbe41QSepJP4ZLYHWv0V8CHuRxrCmrLn9gBfS3q+Tzg4K+
66cavD4eiPBA789c7qRVaoJoluzWO8xFlyqlv14DU5abykjXOXALY/7YR6q9vKkp3zdYonTZEYGi
rxktqRmkTx/N/uR5xvLl/k/Y+tqkg5Sy4RXS1F/F0HqEWGJNnOpJmxvbr8fStI4Wz8MfTlMO3Rtv
6XEruD/m1lKbVPZ4pwFqutGwahojttHLy4NWyYfPerooj4Wams/OPNTHLleVhxg64Pk3BqVcT6mZ
xjP6Sau1nqzZaLqoCBx9qE4QuJSLOifwjHNVPEBc6L6NmdLtbKqXrbv+wiAfKWZSDoEyutraSPSH
WAxZRWCkSfWVYm8CYNwZvyDjN15UIxIHN5lPQPcXXzHD6Ijsf41/pVM/aksXn1D/My9VDXnv/mJs
Rh5Ll8JspNyUcFaRJ6yUhJitFkGJHuDDoHTeEVjemByQ7G8OigbvKzRgCeHginGI3tIELWcfBmh4
qMSMwKUapzv36tZO5FnCS5oUAiGa1U+asZUa9VgUAW1mZ/SnASoqq9NLEmKiNtwyw1xqOwuxdQJl
20G+pvnnul6hdVUcIrZeBMpca2erEfqjB2TmEQq/OE8WmAHPxUt+KKYQpfN6nPc2yNZZwHmXKjDJ
IEITqxCQJ2OMkblSBLaJ2MRx7OnT+YNhQCMAz75cvDm2ntlcBwHDEw0bCt825EufoNIcGiUTT2nb
zD/jCdCUPzVu9R0DwRrSkj7m3+9vGrlXr/cyp06+cGS3ET+61W2MMBDuJSEQ0b5Wx/4AW0L7bOSN
ueyc1NsEC6av7GcSGSlyrjsQWTqhqSJ7a52gajfzrxaXIGZkT1qOtPKPV89KautCiWbbMdhq24kF
mdKytgHz5qYdoYJZieViRokYd4L9xvIBeATaQxQgeVzjNoy6xIonoSvuZmA3jbAqcHiM9iTo5DW1
+kg6GtUGOxrKKZ3J6zCn6EbLbCkv0ACvEuBfLla/wEiSHvc6I/5SKGUBg64FrOIL1cuGv+8v5+2B
4jbDVFo+bUiP1/gNTDMsoGFJFoC0ct57MJcWfMcHNfqzxuyYWiTU439bxUm4WhAfbU8jIqivZquj
oEINUuJLtRfHzutFEDEdiUQZs8BJ5vyUZ3Y30oRPqowTo80gngSOfXgd6zuZzG0I40IDfCBB1JyR
deqENk1UkarwrGsmfHTRQ1ui09RiFXKxCoY/xoNZvx4RyqAgXU3eXHz2NfKhRA6y1ie+eGPmy3fK
gcvBGazhYuaGeMvDPPlTeIO385k3Zgr4nQYdjRYpSrVKGxQlsnERoehpm6NHnZf0HU2QvIR2aUxe
AhUqV92dtGEjLsh8lExR40qlPX39VdM4j4tsocSyqNCxj30xONlDLgxh+G6h9H/c38hbM6SpIdGU
BDzcNK5HE1QDqtAteFzaOAfD5oXftLiT8tltuzGg2o53wv0RN+ZHBxKNQ3zd5dtS/qJfqnMVUAq7
9sI80PROtR+XThXjqaP9Un9B7+E/vgH/tXeyMT8eVGDFEeqg3Lru8C9m2luzbpQBhtLVUUVjIRiK
BnoapawLtpXV5/uz2xiPojziTSiR0ahZ4+RmPG1LrJ9hwqZ2/rB0hoHwsj7/wOahxWQSLuteKLy9
Wh1wE8DyJbpLJ7++Xk8lj7U0WfoygFihK8d6Ct+FCHf4hT3nD9bQe2+8XNP24HkbYZ7yAAGYigQ4
oXUvhlpFDHh2KQMCkP4ZZ5PwHyHi+fH+am6OghQWAqAg6W9UlTBcN/sUeH5QTVV1io12OLjKuJcm
bnwz1g7qDusn4XirHYlqaylMMVVAM3gPn80EvJGPu3qqnxfdjfVzq6NOv3MMbgcF/wojEI9mHiZw
Ua4/mxFHTdK3XhnEXWJ9dOLF/GQgOvBjiUPrU171tnV87VrCUOLFB0hUwtzXNKW0lDq0qlEFvW0r
p76GHh4OnbLTR9maFrKtVN3p0qEZuNqNZWSaaWy7jFI4MBP1HBZ4UYWwbxtKxYtunH9jVhLGAQRE
Jhyrb5fOodO5qAQEtjIaz3EHGdOo5p1r4PaI8efjUQ3Mlr4jtm/X36pTFLpsTSaCMS/TpzJc8lMY
DcivN4UO3LZNpj/DyMUH9/7cbiOlHJbSCUrPMGPWvdY6BKs5GV4dIKAyvLOiVHuiNY4gAJYgmfL6
7QHMCJ0ohONpEK0HS/CODvUoFkFjD//2ddFf5uj1OjcoSLLz5ElDOvBmdwio4bM3jE2Q9qI0fErf
4s+5pfJ3ur9yG7uQ1NpDahTc6a0a2xyWZpRT0Ap0HTrZUDvRk+bqP3WMBYJJqfeg3rfDEYGp4evA
bAGTrQPIXJmIbmTLGMRV9G0SrnNQ1PaDjYvjocvnPRLgbe77Eu9fcjDqwmu9t6ITpYq2xRRolWKD
Vwsxww1V1OVPXN/e23IoYg8lL1GI01h6414b/vYwECyhT9Hb42KlonN9GNwSaH+ZiZkTjvBz6TZf
O235EoGnOghrfFfWqtg54zfLy6UG1FHiXCgw8DC7HhEjA+gWwlOe48aB9j6ZJ0VH1iIuXe63Zc98
ZXs0h2MHyoH1XUUwTW3hoNWa8pzkGEvzQOugoCXd8sCFjy1pSHzYKQncnHMKziR8Lw9BnWbTakWT
qVerXPDiRMptsY9TpSidH4W6871R48naORs3dyqjcW/LRxOTI5e+Xk2asAYoCsmeGebKN6de+WBi
crXTcd6ak9TIR/ScA2GuO87T2EQ4izpJgOsD8h7urB3dwlWelLwcX5skMCFJfeO8S0H89ZWTx1Za
opGcBqKa6ieQPPlpxsN7Z0LyI1y9OBkFmU35niPxuaGoEu3DwUKLKcC8W/ujAjCKjmuSUkzsiigs
/xnLJMPhrEWJJXrTGyHebk7W6N6est3WwpLH0uxi+ZDpk9Hhl/Q5VtQwyiYw9ZQcw+rU66Jqj8g8
WMMz3p/9b2wW4Jnks8RRyory1/wymtcOVu9YA6/5EqA19qlVcsSovet2bp+tWXEjSAAdmRgtietx
xmYuZnA2AGpyJ5U+wIn7PXH15aCFKNf81mBgRyjA8bRb46fDLtRgdDAYINCBqoGXRifUApqPS4Hb
5c4lfhtOXthcGHQh/Uu0XuUOI0o7HZYzdCcL4cG1spouQRzCSP+FNJ680+0iffV5YEQuIjpY1Cbw
B7tey6JGzITKVRHQR5AMndEplXNXVKhzvfKW5YPRAkV1nescfv0qkgxpGWKDRVWxwd5ZoCKjFVgz
D3Y1HzFsTvDLFbICcX/Qm+uHQdn9gFd5QjLN1f63F96PiSiiIKpMJUhURT0rqF+hydIUDzgdfdPb
2NjJ/za+IV0gXQaYF7fuVfEspXmRJmByAzOdklOHndm3yhPjR2I6Dvchmow7k7w9DiafDyogrVCw
yWszgNqtvGkaaR1kE1WJIya57b+KGs1/NMqMbsv9Fb2dHV0KeiMuoDqA6c7q+hGVasY2iLagmBSl
Ouh6o9bHsZ4VgTqOEyMWZRVizxXj9jMiLABWRQKweQGtpS1Sz8xtu+jywFus8AllZcS78tnsPuok
dn6XTnhFDX2i7UTxjbmCogQ7SNpEp2utKGuXQNgWh65f5iw/OiNOfuZl2X9xzRITa4O286f7a7v6
kPRVeQahhCiRs7C012dxAUHYKno1PROHwgPmuc3BRY3oGHfOnjq1PG2/XFByKPaKTssHqKgDK+X6
2KsAjtTatefnEq/VT01S2VQhl2QnV9kaheYFvjP8YkpUq+PXLWgrld08PatmS42BmH1KTeM/LkX/
tWpjyqi4mow8alRWwXNAoFzdO1Y4Tk0VW/Oz5MBgAK+lQj+V+BEX2KSxi4/e0DrTwRHO/DPqdEyo
gYfYbyMeVEYwomX4TYsq52OldmI6tWVh6Kij5SEySkmbs/wIOCl+BIpq8NsCCOnjqCLL9WRWqdI9
twN791CNhcjPdGzN8aLPRhWf1Tws7Hd9M4rhqJsxdtcOxu+0LEaeS/5sOlH0NrWdNn7OarctTx52
oeMhUhuVlTJ58DyoQFXmx9ITxecsi53FD5vamM7399xqj8uNIOHvZMpUhRC2X32iRddqhI1c9Vn0
ZfsY5rV30oocfTIvFSiRCf11JBo5HoVmIDG0MXgfrysZWpEpplKM2rMxCvOgGbV1koBAv1+MdCdU
bew+V9NJEXik0lhdpwlU8wd7DhftWc26zu8jkAJLG+3da3KBVpvPBWhNh44tiCDragFNB0W3rJmM
Z+w+FFQJmyk8j06rnSItUw763P/sUs2uzvOAWd39b7c1QThCJCUOgJ+bVrmh4HuYTPn0LKyyOJZK
GX1Q9dzZ2SGr4MsXoxQIToliFw0EynfXoYKDoNoTYiHPqFP9gcn1KZ5c1Rdl/CNCisWfw73XwO20
TJ2TR1tNgg5oe14PiH35aDeloj2nSO094CX3eTbrPRrZ5iAvIhgUFtggq1l5Vdt3qS3056gD9t5H
WnwmXizH+1/oNqJTT8ZlESldVD3wHL+eSpfXnaHQb34GOBBW56FeWssHkExNGQXXXQbexqei8ASR
HMVewKzrSTkOjqNzOJjPU+xp33rU/h4NqORPdPmjZwGd/Txlc7pzS27MEQwpw0L3AJi0lrhSLK2d
Ebczn3lIKt9Ntwk/L2MCKQqvEfE6vBV7ESA0p82UDjd0d1YtFmuctaRJXfMZYS30wBUrO5p1DCML
2bxjSCNr54TdRkfGk00rqT9ALUHuol9eNFlhj1FIEeM5DbPxOIVWcXCmFt1FXAV95BinD/f3y+0H
lLnqi08G7TqaddfjJVUC2Q59iWeyVGc4hLNRd4+O4pbNo+a1jnjTwm0B4J4XmbWTRd7GMcugIQUP
wARNTzHjeuhOJfkaF816TqTPaTip4T+AhwEYgS26TE00fzRhAB4mbdgT3tpYZInEBM7Kqxlm5Tph
pgsczS76OvQgxyP+5R0ijHPog9B08XWc7Fd/VCoNRGpcc4loRJjrmUJiFjXkUSpETlT60K6zS7Yk
8cFI8mzwxTAPP+9/1dtYw3johPN4BHRKkn494OwtsZknnfLM6pt+15Voabhir2S/hkVyOBgG2pGc
GL2CG22faTEzJ7OVZ0uxgtLMlmM71H+PlvrT6ozId5PuUxK77dFR53cj1sduivPq/Zmu6h7/+xOg
e3BImS1x73qmYK0BSZLZBL1p9/HRnkJ7/JRVnDHkFj23Q0MVLn5xQQ87Dn/0mobSoqMiQLgTd2/P
EcBBmhe8hnhw0nm+/h2LqYs4S7Io8ETo+XPT1xq97bb+264hrdYpbD8znsReYeJ2+tIdkGcR1T2e
K2tJ+sHxJpqLRRJU9mw/AKhv55NZF7Xqt7FuzyhCqvbfhj5bll8vRve51IT54/4XuN1rlP8pRhqy
ecNlvTrGjtOoTjIC6YoRZnpuMy09WaUYd3b07ZGl/iLL5dgTseHWuKR0csIsB2MblIqu+mM6PtFv
cX1vUJ7ove+94jfmREik+kg+YPKWWB1YglUn0qgrAuxnym+ZUZon10vHh/sr9/Iauc7kmBSYQ8QG
NXje61p1jP62uehKFSSpu9i6L1i9DANdiomXvteSH1VpqsvRK8cayU4FIfHxKUJFYjy6JQqPdq0O
zsEucBr6hDSa9z2is6D5mgdkF4dXVVTHWfMi45GI46Q7fIetJaJCy+1LqV2W2683fJH2TlX2XhGk
Wm8faJgrB+yR99qQt1c9oCDpOghJB4zuTYFvwtVl9sIycBTdxAPTtY9jmNuHGujw+f7XuJkQ1XQQ
T0BfSTl52q3ysz5c7Lp0wiroNC85jEOsHFzEVXcakDdxglE4K+wp3kD0zFbxqgrTvtTysebAFslZ
NAapRDPbih+GGNT4AMiHc2/r8c5W25ic1IAgX4LizDRXG9owxtxG/UMEnd0th1bpYaqa2nR69RLy
vuI97EnZTHVdTMyLKclmjAOCMdSGQ9d2Ec/OOjneH+VmTyDsJqMs3TPuU7xGrnceiuhWIpKRuSCb
+7DMdvqck9ocqcnsNepuh0JU6CXXhNsKVWy1bNOCfcrgLXWwjK19aXvTOQ6RDdVPiV99gZAAQdeA
0kBdTaLGrmdFJSYzUMQVQa9N+le+TYZyCDZ9p1TMU+KLsQ+Riln01+a3clg8r/A+fEHfrWaodmmp
x3UjglQ3IKF1c4r0ebh8C7O4OGPHrbyS4QMTkgFp9JNK89YigbieZ9IJWYkoRaC6ef3ggmy+xFnW
nfrMeWWr7GUoFlPiJemyUs+7HmqytN7MG42hEq1+UFPkLdvE7E8ZtaE3KfKnH+5vzNtDhg4JyRCV
O154WKZcj2fi9+0poSECIL32qSqs8lxoyiuBmf87KyqEHAFg8pRQrkexRG8m+eCJANlO9Ri5WuHn
+KyfLX2ud/LWzQlRhqS1hOUrBLDroRwts8ducUWwWFr4N+ik8X3bzctOCncbElm2X0ZZfSbaRPgN
IFcUQK2wDont4G5vpDqu7uR00XfFGv/t7SH9/BsfCyV3Gav4ZOuHnXBKS4MM3QRL5EZPo1QpNzCB
eP0Kst0BfvCORJdgbXlsmV2oxI3dBD1yuBxlHNTDOJlfHRHJSCQcWMp1QdVb3cUhAvaicdnobZhm
BxPJ1cAV0fTkIOn//v6ybUREXLdpOkmuLlfEao8D9osgey0iiAYv+pQ3i/o4a/GbaE6GnStrcyRq
CkBIJV51XcpNKNtZZecIFC/V/ui26EJqceoe5oTK//1Jbexz6SNF3AVhIiHP1/ucNKYzhiJtgm6K
lENR6+VZj4yPvzEIlUhZTaBjuc5gC9Xu8fAsm0CTL/uuWEa/m7W9w3STJ7/sBFJfybCgCLmK582A
Nn3dD2w4TuqjqNHGFzO2HyRr4jEqyj2n5q2vpEtwicxi8ZSVh/uXeoWTUNXy+plZJeGUkgfOvXIu
laR71w9W1e/sia0PBdoOBJcU3qBgdz2aAT0zLOalgTJt1JckUjHqtfDLuf+ltuf0f6Os8VShB50L
XdImaJOkOVLmLw8ixc+liqMf90famg8dBJIYEjODvvn1fODtdQuFySZolGR4TMfFPETtFJ5+YxRe
iHwktt8NTDjSywrxPq8JauTgjo02/6sVODH8xiBSYIZuCBn7OlNPGjEq0Zi1QajH5jEau/ESz9br
k3SSZ24+Pg6ouhu8LGp9rte7VRsAMnD/0ozB8h5NzC31y2/MBtKo5IVxl68ftdg3dfYSFi3qqhjw
+l42qbbflKXYkxvd3AFAUV94WDRD5F785fx0ntVBgkpYtmKejzwNHB9Tr1e/Z4nZUCglcxUOK3fe
9Sh5b03JYCLHhj+UcQrrFsMlB/jCqxeNN5oUokG+Cey/vhplAE9sNTaib/mgHdI0UY5G3b8+wpGM
gMGQjnTyn6tRoiG1sd20QNpj3/BeTxL1X9hjxodo6bLHiSD09/1ZyXzq6pFOWYn50Oej3EVVfXW5
uuVQOZMLgHlxarV/qOJOKJ/GeO6X53CcK/FcTmFonxMHZ+sHWsRd9OoUncohlWD0wHiCADe+Xtax
YMknc6iDrGkp0cZRpP2oc5wYDzCqlD8R5en3IuDtLcKrhxGlxjB7Zp1QmF6Kv9RscszIYPpDWSpm
cQZhsFwMCwMR39GLYq8cfDum1IqSQGcqN2RKq5Og9pArU6BlQTSrY3z01FzYX/PFGKLPitkoxt91
lkY7RQz5Z15/2+sx5W/65fRF7ThM1Hy7oOtV/a2Gjf3Rop7415yRg97fRrcHXYYTQj0ddw2hu9VX
dN2lNRV0EQNYTspxakAe5yKqdy7IrUVkq6J/Tq2Mms9qQsmgdYPaij6YjexLYba9j+3U237RH/u0
2ktut1ZPOsTS44ayiwTm9epVlbZklHT7AHO29gkRrn9AA88Xd8HQ+/7i3Ywkoxc7Gtw+bS2umOuR
FIPKX91NXeBWtXJMUdiExGO0frLMzc5QN9+JuMWNDMLYJJ254SsUs6gSG2/kICxRyspSrz+mXb13
wDYmRBYIaBoAlEQcrwJyK6ZBSzADQy0kEbofdcn3KQsLjMItbLtfvXhUx20AC5xlGp2rPWHiMi1G
Vx+AB9kVzO4afie2QZ5WHwRuj3tTu4mXLyh0nTgl38GUhq+/FXmT1bSFOQa6O3IN9MDzygMOE3bz
gIOXRdt4bvGeolU3fBE8+fqdROR2aUlEpYIl9xDFrhu85YzjBZ9YDew8T04DpZZDq4X9ZVysPY2C
m5crFWI2JuQ2zjZ911WyDexoicVYGCBjMebEv63ideKmZ+yMzUDPG+ef3AiT13Y/aZgRm7mTpFwy
T+fr9XWjSdDJbZygd+ETXOgARdYFHXMN69tBmffUim7PA1VXJIvZO3TL6IFeDzeN/ZBFXeVCCB7U
Qxdrtq/qu9Hx9qNJoxCa8PDKOHvrZ4tioAnmGekS5DF07GPjduxOp2vdErdExLZ2Drk8XldxHzFV
+lY044DhS4Lr9aRqLZWmBrMRYN9tHuMKyJM9u81ZtyYVJ2ahH9o+oZ9MEfihFfreXXCzbxDqe9Gc
phlIlFlLwtgxGI6id5YAYbQmOrtjwxCt0Xb5G9pcjYUZJy6OxyXGo+V8PxjcnE6GBjQCNoXaM88o
43rmphbjSRlWGsrebl2f08GItbNXx7F+4qQO05Fr13IPVjzly6lWWvOVAjUSMWVCiaUgwpdGeGD1
YBQ2WVSlDWaQLji2WZnnvtdicql4bLVP+JfuNVluPjWwMzA5vBX4i07oKtJ2feEly2Jb8IqU5kFX
wsx+tCorp03JHXnKygSzu1E4QCPMTsctzOSlbJzur/rNIZI/QhpxS4aTQ2p8veoKKIlizjOLAgNi
NYSk/GkpLX2nt3BziIDNI7nMe4Uaqw5g8nqUoq0Xd3ARFBtjrXoaZyc71tT9j721a92+OZRstwI3
J8h6qwNEp4RHi+aGgeV15nzu8F0pDhF2fcvB7NFQ9V+7ftK6CjAvt9gLd/t6Zo4hnGIaOieYvDry
7Qh5YpEk9c6j7yZ5koJwPPbAfFJFuZGTrnWPZlPmOsFAne6d4zb6vw5Alsd6xM/bK0p1R1jndhHZ
FLyWwV2ykHy461nlg2IsXe96QTy7GdQNJAQONHTzDzZSZa+NeNxOFN1lt17y39f+HY1u5VhjtmEA
/7xEmVyZm6NSN/VJbU0Li01scYFKKm6hnzQltnME481lZ3035kvziY6nlEqXzZvr+aa15dJPYdNU
6KQ/VFrfH5Oick+D0887pfgXvvVVhDfIfqlZczvTdgatfD2WbeSSoTBm75pQE50f4xlcX1I+vPEu
U0XfnOyEgHvEghCfkYZMoTurTdOYl3qYZ+WBiJibR9uKWtgLo/TUTI04nT+ji1I2ZyVNxtDXy87O
3jSL0QzgNj3rZ9MKq/IrPBNmzFfzYhh8W9QIN8eZZ/RfmjkxGQUR8eaY9nnfHec8rRA1mjlNpp9F
DVREmFFl+EdmmuH4oGaVG/kNAUXxR81uLzMF6vCAFI9pXDKzm95pBeD9D6Fnh+Fj2gOXe6uNimie
tUg0zbH1ajQopjIxjcdSt6oUZ06zKwDQ5WbxFU7YvJwbswmnw5wuU/FH70BovTSRGkWnVO/a5aha
vIt8N7env9FEKdODanAgTklRIKpXp5BdT24RTa4/uoshPmStPmCN3NiW8oASbzgcOGdjdGZdVfO0
ZEjcfOhLWnetr83z6J3VxGmbr3GfIXXt57zGDGQ3hOjMd40yim8932v4nA6NW/w16X1fvFeShjpw
VEdZ+MckcBXDiD2c4vDJNZKyfx9Oujp/9IyqncGkJFr0uIyNVvs1kk71BYCTRf5L5ml/ADjrVg/3
o9Rt/KC2Sy0P3DaNSXKZ6z0H9rTFXa/I3pFuGn+NQixfYgNjAqN2i7Oi1uVOJnh7l/N6pcGFTyG9
GXQzr8crJ21BvGio31Vjbr3RuLGHY4gk+FeKz/HTSKf2GejV8KOdtGnn4bw1tKwoclVJCOr6QZbl
UYEvqCnelRDShoe6zNGUhJO/4NkxG051meHtd0+jNi3eZaHwvQPqvc2gaH7xJMTym58A4eJ66qFh
/g9lZ9YcN5Js6b9SVu/owb6M3W6zAXIhKZFIUVtJLzBJJQX2ff/184G357YSmZYYvlUZJQUjEIv7
8XOON1MvLe+Pmao7uhMVH2oZQ9193km0ytGb3DHAvOP+r9uf+PIhB7pnuXHJYutqay0ctg5RTe+i
2JeqeKCV8TTobmhXZr6RxFxuJQofOLDiOk8hkQr0+fyqItHljkfVH5KWO6Av1PRXisb3E4cTmlOd
Kka5vz21y9uZIZkR0wNZhTx/PqQWqjRlq7TEl5K5UA8qLdLTfY7Kt3+L1cNs390e7nIlycJweVy8
zRY68erxiwowJFvG7yDDkXqf9pNyCLLXytiJNqEhQOJZIl7+w1kdyXwcxIyAMXhKNL09llA3n4tu
7u9kbOz2CRSN7tWRCgPywRYTkKVQsQpvVT3WYxq9BE8o4dSjE9OSggZPr+yruEwLhSQkEh7TFzet
82+VgZDlphnFvsMp97U5ND1LEtarP5FNZZQHm0STasvazLm3IgKmQiv9kMYQ+4ZWkm6pimZj311u
BNw2UOyCbbIXSDVXczGarEy7dPABFrt3Zab3+zhUt6rmV0ZZJgEOAt0PytXy89+QvlSoM6iBOfi6
mk8P+EMHbgYw8+oVo2Xeki+T2Lzwus5HCRJAfNNIR/+F3lllUvRzLMt5y1Pj8qiCOXBWCRnZY1h8
nw+TQxlDEdSPflznb8JAsrykFTHtZhDV3D6lLx0Tz+OohdpNRk7qAjt4jeaUpjFyI8aTnxbIWGDi
i/C5MieaUFvprOa7Xh1m+1Q2opb3xB9GdRoTs1XcAanK8E1kEvhZNcy5cGOjk+w9ne6Ht8YgJOPv
mR402cZmurIyi8aImA+pLb/v6laRrFQoRD2TTwC0IJGpfDcqbefbFtHM7aW5sqNwZue+XMhcSyHi
/CMITe67GcGbjwjDqt1A6Fa+l8yhbg63B7o2JwIdsjrcdribVyiTFiT1kBjx7PdJ1z+gH8y8CVhx
Z8+WsrF8V+bkkDwuMnYcaSDOnM8pqBNJ6G2S+fIkK3etmENPJGmysXKXjzcPN1cXJvEAoGRc56NY
kazNkhgzv6v67k6N9fITEkZjLwEHug7Gj7u066aNKsq1qcG8XtzFcfa5yFgX83QxOi2DlmjWyyjP
PBVodOu8XPlYEDAAsvAY4Q1dBwii7rtYivPcj0pQBIf6xREKUu4Nspac9Gkuv3Zo5jMXrdhwDOrh
YZT14asei/QhpaXhG4rm9V4UsNtMPdsygrhYAzDKxYd4oYqgwXvxI/ztEsSFeFInq1P8PsvBBgy7
cWXJUu9v79fLURbkHEYopB6gyvXBoBiHrkzQszacoOrOUaLsbej2G1t1berIieOqJfpbZEgLAXW1
i2JS3SJR2+4pVbPJdB2dgPAnbghd81bMRiU/5h2Z7B2V6Akl3mzZ5TGV7Nl+qEQuVC/o4rjd07R8
Ht3RHHpQk3nKtjzQLrbDYkBEuM0uB2uE9Hm+1U2F2mBX192TKqkVLe816HX437iSmqgbW+9y2Rd1
AcgalH8g4jWECnmAvAth9RMFlNrrrbA4anHi7F77cZcjywjLIIvvy/mEUnx5afFd9U+j3kAtcdTw
CGiavTaKWiS/Cx0HgjEo4bqPr6wnjQKFXn6aJVN5KPok28ndJG1soYsg+2UURCDAgzRyXFOYK6Rs
0ONrRiF3cLvY+N5p811R0aPFDMRWb9PLrQB2xUagLLHU5tbonDHE5JyppgBxO0HkagkqEKOpBAB3
qn2+/ZWujrWUyDV0UnQAWZ2NImhQbuIM+STlMUbcdah7hcS74ZjgvLeHutx2TGvpPoPBF+zVdRxP
a7m0w69AeRpaYXqKLIJdNFdbxeGLJ4NPBeUX3TBmHVziq8d2TtKhVWcWj/ZrxW7o8glYppPetxqK
nVoryoNiRlvar6tTA7CVlwTsMskcTTtsQAyVp3mamoOWAwWGSbeFzF0dhUgC6Qi0Zt758xOldK1o
wkJXnkLNzLyuyas3Wie2ekBcHwXmDD7ei1ZjBYOb7TiNFTROWkC1hhfEcXUvSc2WsOrqKMi7uYXQ
TVyQKhMjxM1ystl3tYXVfcy9XLXSFgPk6mZAtrUoXshU1xzEbEpysweUeKLh0uypWeSbcvAhLbQP
cVE+9nnwuq6WvDRsvv+Mt0bvQzk2aCXDF4rL9msu6ArSOaLcGXm3RQK/KFYsI5FvUeoGQLroYtPg
NNzpk6Q8aQN9K3vVvotEfmeFOHNo1fyxmouvQRe8ozXCKy0dXubIaiKAJS2nmLl82d9CgyatjTaO
2B+YgwdHtesnqMVOfpcCLb02nmWSC6sKTg1ZBbj3+VBJy7aYZzZJ2DmqR09p2y0cDRByaLfSl2v7
kQsX/jfPCBHJ6h6UwZkbqrQqHTAdGvg5mfRgIp4+3r4Cr922Jgjcwn4D9VszkqJR74yprtSnOrDs
PR1rfgawIna2SLZq6+veY3wmiEDg2ZRzYZJQqzhfOzQcTRl0xfyUa0mI1ecI5WgqVS8trPw40PnB
7+ZwfOx6pT+UShscgDnLu7wVA+intWU6dLm8cMOJI/HHIBpDm3X+22S5Nhn6rM9PoyEmL08dfKnn
XHt1YEP+CfVqoepQtl2bM1PyqQWOnOpTzrLuRNt/NcZqy5Xgcipci+xHXHCoG1wYRlLpTQBvtelJ
SKV0UERPyzC71Td2ykXEgZcIFAyq3IvOnMf5fMGCIOyU0Amtp6gy30628dij4HRDnK6oOm9tlosp
GRRZcHBGGAkVCCbG+WDOiPNmHzfGE+5T+m7IdDrEZNqWO+W1UVBTLsxCijp8o/NR4Pv2sTP2xpNR
G5Vrqr1z0JNuSxZ9dRTAUOSqsBAgdpyPYts1HBzkAU+o2yO0wpJGM3gRvL99kK+MslhSLI8kbgDU
yc5HKWFb6DPa0CehFfOOnunKvm+lcXd7lIvrgkocEhgcbRea9kUIPU5O24xSbGMm1bTvq5RiUaQl
7Q/sULqNo3NtKMyW0GXyeRZm5vmE7Ajv45pf5Cnr+twtZrU/Wjq1xciJ69cWn5kVPKalWSgxEdnv
+VDAkSnWThkFRikJd7QqxXJExsq7yeYtNtiVz0RvoEUMSlmdbbcaKiqKNpMaaplCpjdqFyjdo2K3
02tf/WVCiIbApkl0KNCeT6gOgfkiLWJCjv4looPyvdY5uA3Y42tBw8WvAUIS3daINfE1OB8ob7Fv
iUQmfE1Sur1dqj8K/Ns2Mir0d/wzZ0gemQAAOLkbMN6l8ErOiaVUs7Ofhrqeil2p2uJU0dJt9DpK
ZDrsZrWwfB7TKt2FUzKIT9FUjPY7i3aK6oMAwR8+p5Gc5Pspr/AhMwkfS4/aovpU1kkffFaGoZzd
UGupexaK1BuuGvemdl8akl27eOqjUHFbsxnpLYw9b36kR2jS7DJnmlK3sGUh7VTayYxeYhIRH4I2
bUxXUeNB3xfyOGiHzBna6uAozZAdBY0Ex4eut83q6FhBdojw97Iml7LFqD5PWTEPf8Fxo65qVqP9
IJJQr+7wK3XC+8FJil8pZ/AnAaymHOYhtsVbJw/16LB4sXetO+qzHO2GEhrL8zgSt78LEj0Mj9Og
1GA0UjTVb9XBNugMABhLR1UlT0dXawLna5F1bHgCVEdG6U+zBDcq8ozG9vA+vbHU1cQt8NXN3/KU
j/Wh0uP5WU4b60uiDGnBb5uW4W6cJf2rrQMe7O0pn9X3Zq8Z7V1E71jVQ/ElqS6mEBU+wFZQmure
hLhQ/t1kXfIOgoii4P5B6HXIW4OusllNsyk/VjAee5jqchiOY0NnokMSowa/C8gO8X3Aqax/N0RK
/0UC3IUiw1topJ4TSoH+E/hRyJ45j+n0i55mlurFdO1ovXzMysZLzTiwnmdCLOdQ9XrZe3nWz/3R
UHIjvmtNa0SFnxXTID3yJCJj1GtdnAqWKPruWEOQ7GVQs/BQ2Yn2V2jkuuah6UvLvTMkmfVOTqYU
kXcfhM9ikJzUK82mlHBbkqtq11vxILMxul7dDWMY0nYTybb+Jkn6RHnIhmCKSBQnJz61iJOnO73O
k9nlY0hU3xursr0MXf/kUeOPw1/zJFrbc0Sd/QhEkz+bggZdrkGs1XilGOLnbtJG+UM6d9rjJI8p
TYLZaYqDQZgpx96UG1Kxo/NoMd+3rZy1OPwDkLwzZj2Nd22oS5Gv6KkUH2NyS3GEHGKG+1kqbHU/
hW0HGWP5DJ+rUmnUAwCBanhyHA/lYSziUj5CDelUT0mssHKpczvjkdprPLlhlM5fcdUz+6U7BufJ
1atAT3cR9jJfe4XGPrsGKkTpotUf1Z2tVYqxK+mebuzrtpHNn4pSZbIXarWaQMtw1FOlyZF5UuSi
KRIXIVbzV8K5VTzTSIQKaSxV2kPR6PKP2y/j5cXO9QJBjIouorkLfLKrRAS4qlBAH/JnGqOGHyVM
Kp9fOQivOCC6AsBkUW1aM2Eo63ZRn8y538tUcOsGU3JLlQbv9igXL68JorQYyKNQhiK6BiyUQR6G
VCpqXwBhHVqnjO6MSFI/1S3ut7eHuli1JVih2wPcJcJk8sfz94MmHUaoNk3tG2Vr3oX9kHlar2i7
26NchK7LKEtpC3k3L8i6gJa36L/oFV37FXnQA0T2GqEhWQ6M8wMe4X/fHu1yTnCVwDBZOeJxIr7z
OVWSE8jpEHe+UwwTNmRm4cpCrvavHIW6I3VU5Jmkowsd9HwUHAwCShx96ydObxu7bBjkN8bojK/s
+o0YClE3yDsbD4YIMPD5OGqjjVOJZA0nSlSZZRL2mQvXMv5IbUTfjxCLDsLscrHxyZZk8PzFp3SH
jxDMx6WTz1o4kkbhGLQD2UZl9cG9ZX2PlYEGYqJBy5vkFPfD1nTVupNeLTeC6oiqnDo4PsXYCq3m
K2Tcn+bSNJ/yUhmP+tIxDQul97c/3uXsiDRJtl/SDgPC4/mi1tqsZYv52JNmB9LBlHTtTUxZcWeU
tn5IE/VNGuFB4zSD9up4jRiXdBdrS4IeYrfzgbWu4rXUWudpqFg/AXnsTUM/tI14+uK8YewGqEAW
snSAu2j0R15VVYMpOU91F8TvnMSKD4peSp/bkAo8dgfzx9vLeVlPWZBODGAR3C6eJ2tiLjpKqxNc
W/4kZfngKlJOr6mqFOjLg1hROzexNTvcN0nWZX8rzrQYqyZSAJMuGYrmbZ4mxXhIK/Tij4mVGp1L
8/Ngq4p3ea3ySwKj8zIuDKu1NFMp+YfDwBl8bl+ZqKWOdzGhsBt241aL1StDkeBRXSL65x5al12F
4OuGo9z5mTH1O+zoko+YZWpvykLqNmqTV4cCYYasSMUQhf/5jpLCanKGUO/8OhKj5XEpAOkYQnTE
inJdmYeNT72cv7OLARBlKc4tPVVIPvTl9/kN7JvKtJXVyRr8lq+Y+Sg2JTpJzamBEaRNFzSv6fhr
97lRW6pbaL1cfbR12ttCaixjC6dsJRJ3NA+nYjIoYbSFxVxkKvx6cLW5M9mGS2fW81/PHqS2hY7f
+5akRJ42xMStlNHeRqpDycmoUGWO0laF4cqLAyCJ+AelOcCauvxSv61JqGHuMVF49blMu9ClOYxx
CliTjbW//NTLu8aOWtSLlxn5lGK3mWTz6KsdJWFPk4rZp2OpE+26adbFRmhwZbT/FrtYC8v4Ai6c
smhWwM5mH13kdBdFHdzVIIreIgH6fntPXX6zRSAJzLpky3hRrW5jp6AHbDYFo8/LLb3DolEY92Dm
6i7PbC074AJTTV6aDHXovXpgiu2gyFxdLza2598ttQRMEwiqPvBDuQNSl9xQkYZdJzuFr1RVejcs
8fztQS8uZxqiLEEXYPny0lnLz3/bLNaMS3bRi8nP08l5jvpZvMklw8GlL+rfNlmC+frtAa98SMBJ
EnSuCFqirk1TFb1ryAxzBmTxH4UVY2WCSffHIGij4+2hLg8Cjxs4JR8SrN9Z1ynNPFC02comv5Ht
8I0aJ5gPZtFWU4FrK8jriUwYE9NLqK3QNaGQnU2+HoTTJ8uImp1QjPQod3Gw67Cs3iCMXpnV4hiJ
LIIiIuSp1RdrnJo+mFEu+wlk1Pfca5krrKj69Oq1o58jxjaLt/lC0jvfFwBEUx5MleynXYbvnhaV
B6dVtzzbr8xlodCDUlIu5JpcByBZmoY55tO+MbT6fTI40yMwzpazw7VRuITB8kAOycVWKzbkTUNl
ulb8xoIokaTtiJZ0zHa3V+ylX9j5W8QMAHaxfOXOp254vmSDFQnJtgLZ7ykXarug1KDLFWAu2AYW
o/xdGm1I7C0833dTHVbOAbJ/IwSAUSk5d1Mtq4mnBs74abLGaf6mDnlq7XPZ6gyPJpqD7ddqLqee
bEIqfEiCuv5hBZHZPhRV1NsfSUNLGTexiCKlZoRhfJjCXnplE3UyMwoXSzNj+HMs55o00eLHlvZ5
pfh6FllPpDV47CdltPAQFeXz7QVd1mu1nou8kdO7NKu+iE7HOuP+iGUFwp6MUlsx4KG6qOm0Exhx
3ezrNFbNjVj1cqvwHHKqAMKWTm3rAqndYlg2jjndVaREPap2BIVp1puNrXIR8C9ANsJplnER6Kqr
bZ+oSp8n2DL4jln031Oj6Q9sXO05n4G0prE2P+t0v75XJlnfYLtf3r4kcFBHybFxnuDlP9+jXaDB
FgrZo9hmlG/TelI+dQmc/mECv7z9+a4sJUNRAgaeQPC0JjDy1rRSUzBUoKXDo8ZWeYjUzrq/Pcrl
a00wACiBhpQLBOev8wlZLS7VNEvXfDDfepcbg3HIxtx+HNVavE8iM/3bocP64fagl1PDgxsfNVir
aD0h+54PirdyWhe5qvkUYBzPrJPok+2Exqtj6YUExVfCBJ4K+rqP2FTG+lTQYMmn9WH0lv61HHV7
MB/Nytpi+15uCxAXaKZcksTT/Pf5hLLRckqJ+qfvyOH3enbae7krp8MQNlulvCu3JP5zUKQpTWFQ
yIV5PlRogi3rlWb4EMITic6/SPrifRJj9XSv6HRF3EX6UKI3ovWQ8mCG89zsKrMqfNmp7HqvRmM5
fY6i0cGbtNeX4taoy/GdsProVE2JmHZTLVV/0xlZRO8sKCLiTsVUI9ubuRyFiJJs2iIrXRY5LnSV
KkDwlDbTVpSzLNj53cUBR3mHKxx7AJzpfJY4sufBYBeaXzfRr6KtNM/Su/syQPKjRs23qQ/vp6Sm
85e0Eb1e2ZqLbodcm2hk4YKdD2ymzTwAeKu+5hTm21mXpG+pUSsbB+CFgreaH0V2HgFcWBhnjdT1
eLDUs10bPiIo2wP6N55S2+x2Im7bd4rVNL6Mb+9xMrrCG6ehPNFoINoVZrvVTe1y5y7NfXnTiSep
RCrL/fBb/Er+1kUYD9i+RaMJF6BS8uqxKgDu52T/2lO/aP2Ww8gDuPhrnQ/VmoXIAspovi7Z0V6j
nQUFEaoit0e5MiHYxPBWQNgWdsmS8f42oUnIrR2amUH6EbbenOayW2SRTKHJdDYSjstnyFoK+MSs
C3B4UYrGzi1xurIxfEVY0m4SXfvRVJLeE7UN6KHYIRrAUZni3ail5Ybi63KfMjb4OBc3uxVE9nya
TlYT8uF365dSEe9oVCqO9jBNG5/s6mLSwQCpLWg47tTno9hIqOhD0Rv+UELpi1sr8Dszrg5V4cQb
t/XliWdC1sIBX5ozQBo7H6qqpZHGo7LhT7AxcQvljXh2oqz5HLJtd4mmZX+nddz9FQAFClcI09ny
LL022aWNLc0uqThcvBd6pId9WUosKdqG96MU9o+4K4rPbKYtSO/K+efJxZ4Plgkk7IvuJEWtY04R
qKaPhU9v3QVzL1luUpkOekgrji2vcMLhU9FEdUbwOqb9UXaaqHo0a8WedxVcrHwj2bu2/gTMvGIk
78Spqw2lJ5OF52dt+rpoJiD2NKPiOn0om2qvF6bhNoHyvXHEQSnSV1v7QpNHKQljRAGBgpR//uln
mpwMS08an9DZ9vpIDiCji/oY1W23Mctr33hxWuENZfkRAJwP1VAzAUUNLb/PR9WFzmT6UmviSpIE
+vPti+iSocW0sKphQxGBAPSsxmoHOpdXYrDYT20v7bq5H37GaYUvYyZl87tBaabJteYu9achicYd
utogObRF2z03cWaORy1Rwy2Q5Mq9wd4m8AJAAD1cU6j6XLRNVYS2P8i1/lT0Wf84QiT7cHvuV0Yh
x8GyEQfUpV3T6ouakSiRj3SObw3dCN0kb4qvvWFOr7/rFwkD0ieybD7WinFkFqHVzVJm86JkCYyj
aXoeDGU4KKGpb8xoCTjOH2wgJTJTuH2LU/caFLRifba6Xrb91G77j70RBm9g1lG5tVLZlfWg+/Tq
FcS6BiYwyhEKnfrq5s2lolKBs2zftILULdsULa/dbrUNv3IcKHxy3hdjTd7l1QJ2faMJx04cP8ny
bh/YXecphZVhwSvXGyHPlS3xolGDD7SYia1dVhFfdvC0Usc3U6Xf9TqlpqCP8o0n+dooQMUoFTG9
5F5d3WJClmoJDSQbLzErz4gix9NkvXt1lks+xjEijOFpJBI/v0VGJcyJPxJxmsvOOObF0LmyFmzp
Wq7MBR4Vu4D9xv2xDs1MHIQx1sAEqhy01OsiK7lPuCE34LCXxixnO5tz+mLrS8WY4GzdRtSOB8XK
aDx70jO7m3cTl9b8UUmaPHXp7FkF94Fl1uNOD3LjR58ps3kajExG8VyoefkO23J1fKazJLQLIqw6
9YjNaVG9+EpIsWtwy32JZFxW3IpGr86O/k4O/510uXSXBmBVj7Y9FFA5ZCunohIZRvaxxrnk1HK1
RHSlNVvZdboB3y3sFKb0e0Fby/qxsPBQcBUh0ue8S7rpw5Bjip+4qhnruscMtOZNWQewgTQhRVgq
0PTScRPViH8MCU04n6PYaIu7Wi1UY69jZTS8GTGxslxZASP+MtRyNGNSpUzmG0mPFMuPnLSo7iM6
JwQIUAaspHJ1cigtzs08ubS/6EtXwpM0qXcCpqD+XWlpvvPzlZeCBan4BVrnzrs01OqJALAHmWy/
4/3fmVomdm2Gb/ztUS6uumUUJD1o45b4ZB2JNZKkqIihbN8uuvhk0p/IzXqhv0m1cdwHQ9r8dXu8
i32+mOyDuVrgKih91re4o1dOwU8VP+6i4lCpeNSGtW68elaL0pAYE9gBUNtcJToGcg0ZpwnVr4VV
7worLg9o0aQ3RjlK94ZabcmML1eRFHKRM8OLVsDgVtlOFstSZ9aN5tNwST/R8M4J3RCW9icRaJJw
5Y6ux7fXcZnB+UEG5mBm+AQsFNw1NjU1TlsmWk8EV2eZtTOssvqpD1NYHs3cENaxMqTRONBlYTQ3
YvcXf7/V0Ahy4LLCaEZntC5bwiNcmtA5jp81Yzc9laOT/kisPPmrtoZEHKxE7b7SX4gaXpqMYsTS
0cFOpXOC7mfZZo1076T0inI1M5WcHXvShjGoUXf+GJp2ox7JF+t5F0Xoar2hGtvyi2ZlAue4Lp4M
r0zqLtoXgD31rouMon3vBKb5K1B76zOyUq13owlLQleGg/itbyjabjxtL8/kavrQlah1odRYVPir
vaVIytSZqOZ9PD9Kt6LS5sfOYOhuPDnGd62fPuV2v5sw0v9RF33zRa/NcusaX3/8Bb8jpAPugeJN
YHf+JNUhVC6sDBxfipPoOLS1UlMxVkXiTW2SbKCgF4kv1RMN2G7xgwefWbOjg0Ej9awbx3cEJMaB
nMlFt/rVHCl15FJ1zHP1nbB5BG5v8IuLgsQQgTUMFjgeSMCWI/dbat9rNRIU0ClfVbP20DakpJlA
LvLaUUBDYD4Ah5LbmxcrWVuZbCRRfBqiovtrkIrUxb5Y/XR7lIvIy2YU1BIKRAtmskZ3jWqmj1eS
x6eml5KjlSny23yckwMI11Z6dXETkbczEEgBiAFo2vomcoYmw1cN3CV1aB9hjl/GRFhegAa/7fpw
4xa6nBj61gXb4p1ScVlYjSbCfCxEWYpTPfSl1zPk2zIttScl617dgxD0A2Y2+DiTAlRSz/dDNo7Y
4tG04hSPBTWeqs4OfYoNy+0vdbnrmAWuiWATgJEkjeejSGB1RDoVL2EdpB5xR3hfxMJ5bWK6VDMo
4y1EB8q7+gp3rEKrsJIhTFi2RBO7snDKr/aMkNeNmzyUd7fndPFUUDPhpWVGFqbAFDTO52QE0WBm
A6+7bIjZNTKs1JxK+lGX/Rsp7osjXNIto8Ur+4KXEL45Ri/LC7wasuNGMuekTU4Q3Mv7wGipfE2t
lHK62qD/cnt+V74Z9hsAQ1jEw654YcD/dlOE1ih0WZS4RBWNeHRwo/4Q61mxf/0o1F5VXvnF52m9
ir06gUildnbCGxYvraZ19r0zbX2ra3NZqq8YVXKsgKTPv1UoYiXHsiA7qZ0dHFCmmN8EneS/vnYu
uEfpEKQW53GQ4NUoZkMXDG0IspMZjAkdRGialrQ4Ut4e5fLhYBSDj4JMDP/K9YmdLXlWiybPT0Wq
zccMPdfemZL5gIVTe69L6uhWGIa/aavM3CLAXG55Er2XFhJkJIuU43wZg0EpYU6H2alQrH54VuvM
jJ9QxajjqaYnV/5hUsvuu1kGRvxqZ/eXFgwatikUDQG4VuFBU6aNEg9NcUpDc7C9onToPEdX3dcf
MYrn1IQIjfiCWAKdTzGNpsCabVGcgn7OcRegY6SR4XbmpKb16ktxMVvg/eLlwqh1HWtqcVbAPW+L
U17O3QFwxDwVcVtsxJWXMOni6YA4Cm8bohcYNuczippY6yQpLU59nAx3ZqInh9CSgiO5WLRXh9Lc
ZRm8WeBx2xvpNLXv7UF/yrnzNq7nyzcUvT5HnbL2UsBY7x7OdgpMaRWnkt46x6HKTTcbwnyvSXWw
UxLKaLcPyuWhZzzU+qCGIO8XOEZRTUZliLg8BUUUI9KqJpoI51uB67VZkdTyYC9mIBd12FxNda6v
rjyh6xHerDmxlzsBalI1KPfZLDd3t2d15QwiEIT4TJoCvXGdE5G6zPVUW+WJo6J5PE/aPqK6fXBS
+I32LOOAULXi2+1Brywl8cECeS6KJ0C88z3EvR1gq7jYEQWq4wXYXxqeSgRrb3yyK4sJsgWCjX6L
nkxrMrACr3k0Jrk6FW0u/4rMvHjOEjP/1NDSb6+W0atZqYjEEGrxltIGESu6VVxiq/XAjW2XJ9i5
2sNion1QR50qjab/dXsFL0oDjMS9AhzJ9UXEusIi67qC8imYGTCMtm9EWvUe2Q4aq0pNsDCJ0kz+
aE5otp0+bO/ruCw2foMrGwcwGakaLDRuUGd9g3Zq1c9z3Jy44wptz31dq3tNGbrswSmUsrrH1UB6
zgvZKDaygRfl8llut1BnKJDyeCwh4NozPQyjGE5QZ5zSis4ZFg+UUWKbiu9BKR5w/Kyie6eEGPU2
xNK8/lVa42wd5SGLm/e5NSOec5PCnM1fitkU1Rtp1Jzp2I5q1SzKJDm/v/2p1psQ7QJbgW+08CuW
FO18s3cDTOt+VtJTb+XNrp+TByEFp1wXn6kdvzZTWgaDgANWtGSDF86qqlJ0ijXH+SksGoUer2lP
11X5tekLo2DWzCW1UJnIlVZTatJSbbO8rU/0KzQ9w5CcI1vto+GUhQdTot14c9abfRkOxh55PJkF
NbplhX8LHUsd0qZtT80pKiXr2Oq8ManTK3t0Yb032GN6bKbB3te1KTx1qsKNW2R9WzE8qjyCJMIj
3vG1303alk1L4NWeNIluM1qqiINkIrC7vU0uR+Ecv5g8cCtyJa/uDrPB8FebRXfCoMZ+rJC8ZXdj
Vg1bEfJLWeT306OicldARLBDAC8313GC2aRS7nTdcAIeom+OqsWjfWycWX7AYXbOD6k9x190Q6qU
d2GN18S8Q7mEYSzMgBabJFvumgoEQ0Xdm5Yi+hD3mjwfUefFo2f3A+4yU4/RDEJRJ47dLjHt+SiC
zPyeWHL2IQrAJtysDmN6K9vC+WvC/RVVgyx91MzGjF8ZFDFZYAPy3sWuaAEpzreOliBYHKt8PBWO
9FXt9fAYFrG5ccIv1BnLKDa3IO4BDMUxX41SCdXOonICme0VZV+PRqu7FaS3aTdLOYZPzjiCiklj
6+DPK0aRn1KN03+MDWE3Bzpbx3ix1FDr3BFbG2lHoUkbXpkaLd0W2MkcWwq7oCirbK+s7AHQby5P
vWMTbGeK9SRlHYX7l338v36M/1v8LMgC4Nnnzb/+i///UZQTooewXf3vv/zyZ/6+rX/+bB+/lf+1
/NX/+aPnf/FfjxHwWlP8atd/6uwv8e//e/zdt/bb2f/s8zZqp3fdz3p6/tl0afsyAL/p8if/f3/4
x8+Xf+XDVP78558/io6ri39NoP39898/uv/7n3+ygX470su//+8fPn3L+Hvvv3V/R3/8n/rb94hw
6L//xf/5az+/Ne0//zSMf0BKoUrA3UwUDTD75x/Dz+Unmv4PumIgB0AKRgM/FAh//pEX6A35kfoP
dCBw2GTeDnLbBdprim75kWL+AzEGmR+FAYyG6Rfw/2Z/9p3+893+yLFhLqK8bf75J+kr2/Q/NwOJ
OSEnFGyKDBpOfDxZ59tYTJYgLYKjD/JbSMdAiOxnpDuDvctry3igZWe0U+m4JXsYpsmokLR2+jRj
zKbc97FUOfB4s/RXnSnTeyGcTDuoehvfdbYaH9VwbhJXksPApRdTINzIEdVdqYvYa2K6uqBGr8Xf
Ri6qe7uRPuazbXjUnPI3Sja1sqdpQf05iitrp+aR9HdA2ezZKnPlMBj0tWOhv5Aox96cIWZ2bEox
d2GVa8092nfxbVRT88skkhotrpU+28qUx24ABHufCH3y+CRv+b2heRAd67VXl6rxS7Q5NbG07odd
1eU6XC/snzQ6LnhloA3vIALGxOQdLHVPC4r+2Oig2m7vhPqRxKTN3XBsaSSotHMW35dVNutvgma0
tIckSeXItcM6fs/JwvJBG5Af7qwmSNrHMBmjY6E16mMslUiho9wy/pJbKxo/qkZX5/dzENOFImqa
nwE28Ec9xPF8F9rhWLupWqUfx7CAqz8pTqi9z2IB1eFuaYuW/EgwLYZwnOFSmWaf8gZNE3bUgAso
9Ol+pAcf+tmexCLQKysl3Ot931X9rwGNlarELqTAsqkFuSuGDtJPxQGxP6kVlUHT4YMJ1dnnEdY3
tbTL6tou5ccxM+yXrgNxJJ7+L3PntRy38a37Vzkv0D7I4eZcAJjhBEaRVOANSokAGmjk/PTnB9v/
KnPkLW3tq11lV8kukRhgGqtXf+sLNGtFlYYsb1FNZpQYzpDnVmjopa/fSM8rm2AdhzZjjGcRTwQn
fPg2TWLhA7OCbgppd+1xahgzhqMtK++avCZQbtcZx3gn9Nn5ENteIoLO8ZoxatY56YJp8vzPw2Cv
OqbvuX9229HuwT17a/WCuS3bYR+nvdL24zwk2LA1RhcOg2kUN71VWOM7HB5HlpYCPPtk2+mys4mc
W4JqaEf/g+/n3pPX5BUx3zId9lra5w+uM3vjO12K0j5Ocd127yfhOe/j1ZffUhwerLumGuuXGYes
7Gp1xRyUc1YkYQPxcwpnImnvPYSoeTjUQmWR06g8fe4o2svViN2NCie3nL46LTLvMNewOYiqwvW+
dk2aQFqhJUvPsTGvU6jXLTKx3ka5dCqmfP3Ysy3cNKneJeeVI3oRCFwWisCdMyPbtaVYh0iUCeqq
VB/nA4yrJVi3nn9vukuL6+9gPNv2ghY7Rij0qRxGrj2WXlqFXT7ke0TN/s7OiYU56d64BOVKJFsY
26P51ACAdOEIufNZpqshd00FWNviN6BFk6hpE+yE8dFuTfCh/awRtjLttjZIBimCr/qUyrzpDp1C
Lcvg2dRkAFumvvP0WGs2I4Z8fSpTEKOgWliLwaQ3unWnqgybCG0x3W/tXBJILrB6SCJjauunoSA6
/lh7mbOG7aDSJUobN1M7zoXjPmPKmgWx8n2169sqnYJad1KyzZSF9H5K7xiJjtZewaT/hIu8xGgD
yY/owkk3+FJiferOSQ3RPZBuZn1fHYj9tTEbJ9+ekLtWSSNfXQ/Z4h43iWINet9YBuwvU/wsUlFk
1WmZ9RraotY60dy56oCouyYovkrK955YjI+EpSQqQMZZfTDA1D7NONQxjG+h90R6uUxNUNtxN7BU
3HwM6izr+oCfTtKdOTtmGhI3kO8XDo/JOTfrOFpRUt6tg+N/EBTWOph83iEk45Y6Vm7tZ3uvwagq
VGPcFMArvi8D4jdWvDAIvSvVvlF9Rg+ZlQWErVgk5r63xioqx35NsrPZVYl7NBgmd2nAzL/oSTc3
vLIP8IFj+VyZw0Q8X5QJBaG9H1sSSgS5m6MIsmnRWz2AJLO2Uyg0bXSu68qRVUb5AJ9SQZ5004tq
En+XGY2Jf8dgaJ1gqKcwmpOGDbthEXF9706GmVt0m7ZqRpvZWMMz7XhJptVybmMLZ3p9DrRSY3U0
rdFVsAagwogg5+F6u4yJpqui2bW6IuTUNgOImnbT5kdJjyxDg21Rvy41yGvaLht0fu8uTbAvqPZk
9BGBOqJYjAxbuQspCjnW/FeeVawKQh20NxfxapLMw7AbUteczrgFxE27WQ45c34Pfz1m7lpbPpNp
2eniq52aaghwcJ2ba9Ii0xAhsP5iT9WSPy6u4IBpe8PiYw/Xlo9Z47tV6KSD1gcTQlkn1GLVtw/S
q5LhGpt+dzpI21+Xgw3R87Wwy+5JYMM7w8x1QXt5Iup7qtIi2ceclftQXwuEgpU5Gy91kabrk5gm
tSV0qNUOkrJeykh1VuzeGcSl1+fEMto8lLMWe7wWqb9yII1VyldQcMgLUVYa/VXT8eFlwDvYOfgR
eaP9cVR2DRcJ5uPa3/XroOP/qRJcQGuppm5PRofKTKbO5WoGiaQcmwZi+aO5Lo66TrUhOS4ZheR6
UoNm73SD37leaWQJkWuE4Yxxv2qlMkOSSdN838y4Iz3IOcGUwchG4yXpTLcOCn2tISq1nuxuJ8fP
D1B5vbueO/LfJ95QeRQVC2OtgiAN61RoIztUjuR6TAOc9bTyrscyZgm8CfqsVrp5E65Dr/oAIKZY
vpJ5llQhON/0qWjgVYZqmBNSn8TyaNdxvHdTi7IJnya10gDFkOp1qJ+D8aJnbVpvRceqXip3yD5i
9pElIcMIpumLnFfnqETSZA9kpJSPqG0M+72Qs7tooRjzwjhROXxrR3rj1BdhgvHeq1VxU+8rT5X+
rpJqTKPO6xvcU1j9XXxuC9xgryRZReve6/IuD/u4m8jizngjsjksGqQPJ2Y78mtdjE6988aEYzK2
+t1yP6o5TV6Gfi1epDMDMK6S42AAVL19p0VJTkJFy5sdF3Ps7KcEnWatAmXbParURMZDoOZh3tck
m8XXcBOc9R1k20R/yhaMH3crpGc3C3y/MV4YOg7dvVrs8r6vZ/dFFhaWFHOXG+YVki6WSqnDY9nZ
k1WPwWSqPuexoSzAlUZX2fgySHhyVIcOT8WFINvxkLaiMMMxd8m0njRckoNCmsVHCPM0OCqF731l
+vGaHnuvXuzAc4jkwojHlcoNirHnFs0GxklgI3Acd2Zi62mQicXa03elN/o8GR9wJpJ3hi7Uk1d5
yxLa6DvtXd9M2N50JA2Jq15nC9Yq+uEuXTR+vwd7BcjLMhvoC377QYNjUodWOpDYs0y2K3bFmjv5
XW7XPWYtuh0bnMJL/7Bmi+hOi1/IUBnznO3nQhtOMUrSz4TOlmMo7MZ7aZJ4mCLFonEexQjyQoCH
a+XBki/Dnna2eHX6OjnEg8DmUg5W9wrENz/XnHyvxlhz0wOWz/W7lVd12ZtLxxIlR6YIHW7hmBhj
sRtxaHiI2xVFvdC7b26aTVqgaxn2OVvvGIpVaLAX4H32YVVarBcxpax6L4HvH3VVhk6m8ycNZyVR
rokbjGRaOnuIEdZ5Ta1ZU0FHcto3lavG3ttFHneBYaU2O61SnX9sRtP5WIlcnqt+JKcyibWpD8nV
8ECTcm3+bLfNYgWm26RoG+kX00DvCkfRV8ete+3Bcb0ROqkmYdW1th50cO/YGqrBvadL9z8rlVd7
OfcsiZ6EwS5YQFE4PZBmhPK5zcandJ3c4bD2KYjBOFB4lsSSB5RTA4s/jR1/5/bt/CXXpF8d1WhT
+qCAmdhrMSnDbMWehurUz4OudlONlzRYA4X9F9DJW9QNLjwQPVwLIDewL46fF6fBqmWXbxhzhvOM
NDzIVzt5lGVM8F6RMiFWMJjCkU713syg7a1s7NMvPsFbSOzPT4CcEHqdvengmKO9PY+yWTZrnlEo
a0VuWieUtY+7pXv9xyn973PwP8+9b4FsrrKtpC1QjKAcwPRLKW1u6TPT8VWFueVTE3JaptfZnnjm
HH74bnpUOnPUtT2uWT+/8sUs7a9HjJshGp9tRIEk9O0NrsxYcmsSzATntUZS25C2EQ5O5l8b81SJ
wBfVMAYxQULT1sVRUPSGgU2YYhLyBO8Ji7eff6IfnzizLY7+cLcZwvygFe2lqIifyqpwXUxrrzsc
35FMJw+/fxU4hZBbYfUAQ1yAcrmeVjigc3pAdrIeORhZtDhx+QtG8IZn/RPNgFYDER3gdhsWMLi7
eLj27HFslF4JKsG5nQLOvIZTS7M8yyVJql98lz8+uY0XTuIepJ4NwL24GhSp2OnjqaQhIxw5wHp1
3mlxPf5KXv52mrAtGRigwO6I2GErMWx6u2TGWhvY7ngr47gc5b4SNv1qvLQb3bku8bfts/gX8Ob2
K98+SGQg0EBh2W8ByZfkU1jQPlurUqHnlN1rmznmPWLs8aylg/OkrZP6ynYzh5pgnf5iPf7wHXKr
JI9i8KjbMJguoffK0WrfWSzSC/EYp1LPeLgFRqeGLGgTafyCcHFBGvyzFNhIwHmqKA23Gezbh8tE
sFbwu+ltRpNtp/dnNgZZLMuzPaKACrk+ZoN2ar/3Gi8ur+zWjSEs5NnHn78gP3zJ8HEou0yZfdKi
Aerffo6l06RhCrgCskd1GkzlyhFCb+mlQq3JHTOwC+eXK+tf6uAmlTXReFKQsFp9e1GmvugLPfzJ
7N6230Mm0BM9zKRPKDCKPXQVPoxNmQZ56yfqt+w8efDb8HljEW6rmtfn4sHrst3OwHjgF6MbnzV7
TSsOhV73mqQWR5ifP92LRbWxBrDDR/nALJ9h/uW2ohRhi77bCBD35VkoAbLg9M8E3C6/fSGwVIhq
8D/x+ofh8PaJQjDxkjFFiJuv87M7TM8gk89aMz7/7v0gzeOmtqoDC/TSdqmvqzlz7AEgySFjLvOs
5X0zDyO4IH/6+aUuFubGq4Lygas+SXp8U5cUyaVzBm0mpjYsONqfh2F0c6Y4zqeiy2XUeoCqv3iE
F2V1uyD7PnsFWDmL4/KCtS/71BgqlAa9C5Qs7TEqfr0h/XBbiIdcGoANSWe89sNWwZw0rX2RhqTr
1LvWl3qEQ0KK5G8y5MHR5t/sOViCXHC73EayZy5z8a45aDOqMUZA0Sam8YJBTv5hpnoDNtkR8QK4
Ro4LNe7nX96P634zb0RQAkeItu6ymHa2205yqRNw7OlbvC13vxq+FYbzqyH0v1wIO1tSX/iHTdG6
eJvTJdNro5VJuFBRgqLAfrwo+jyQRv77rxi6VOgW8IAgMlqXHLlJmxYt4/wUzHEtoz9vqqCzj/4b
b/OFeJDCyHaLYySkQoDqrWV8+zoXsWPLznQw6ja5I7hreDL01tSPN7KxV3mKVzd5IN0yvl0Vp1Rs
ANY+Cb1ZrfHVaBVOcYPhXvGrsd6PD5upI7Rlli0Bskie336qsicqWnYZ6PrKiTjW2hybsEHu/O1P
v7uANsoJbQADZNrmy4edrUU6l2mShjo1bKtnoxr+R/UMFRffJkxiVFYksry9I5lJqy5Tpg29Lm1O
7UWxs2DyED7VFrvfvyM4qYRpmaxUFtHbS2UDTNUx95IQPvYSptka38KTnMNs+9PPL3WxvbJ6tlk7
rvLYX8BZu7wU2FSRt4aehLSJ8gBQz/s9E1J2VDk1htFQQihqOX79+VUvDnF/XnXb7rbYUyr35aaO
J4uIJZY8IRXOr0KNY/rtZA9Yd3Y96zRNpw+EZg7Hgr0i7L1G/aLV/5fVyQ4Ls3nzi2PjuPguwRkm
rxHm1jqNtXGPc7DxUhVbW6UcxQf6+d3+eDVMYFDaMLLbnEwu73bqieM0dfgFTSdP2wJVWnb6H224
TNDpWhAtU3Yu6S8F1uNd3zAn9XATPoO3foPxWJ5l2n/7+f38sPs5kPXpA+m9OS1xGnq7PO2URF3Z
A3dIS5cHy57G6Nd38y8XgW2C2HRzLvvxIj1uYlklvTgo8H94tOy0e2VZWPvfvhVIo9QnyPRMRy+3
WIXymknQHAf5aCYPFMny3PTDr06WPy4AIojwKIGyj+EcI6q3D4z+FkUS5PXAqKDkIltSy3g1WJL2
2c87Ovif39S/Xg5FGUoE9lPMxd5eLl66MnYXoFKjmpbnYprXY7MAVUDu/T0nhG3z2Vwl0J5iagNv
8rKXJGBm0RkNiKBVeTzDf8qqs5ZzfIZ2i0by5/f1w5IABCDHCc0D1LUfT3y5kv4C6C0CGWvWXoCQ
7LSUxfebV6H1wQ0EtrLBerAvbfPEmrejxWWCbFtuHYhrhJDytx/cFg+AswkoDXsKhfftdzTUchTY
GcXkUmvDdBhwtBw5Kyv3HQ2R1fwCdPihk+RqkDi2IJFtXVy2PvNgdp6TkF/qZjgomWYFd0Ezm3eL
PjJvl07yW54jLAuuh4svfBLKLM3JRYXAgNxrGKn7wZ+QsnCMMZp9Tx5++5viOvBHWQ1w8S43/pj+
vJJNFaOWFPFy1tTMcdCL52b5mz30hjz0TzDuh5XHFwVg49FkbPzgy4TGpV/b2vozv101A95xs9FX
gfQUAUE/vyX7h/14s3KlvdjMjDa7rYt10SUT+uSUd7fYavfo5/NNFsfGFwUb4bruzDiFQlBXdzUq
YwaClllEerJI+B2tJr0A6jmcLQYkWhuUpibO2qKGa/gNHVg2low78g6G26Ef7Re7ckwR5mnR3bq6
InbcX8AOAD6XZ8fqq/rcxAODKLeRHJ8m18oeGGmD+/UJpGbi6Z0mOeYdk4YD88sPDVI/eVKxnXzq
7H5O98Z2VHiepza+BVPvzIDhTTWGpGJ1z9Nae8lt16uYJOxBM+83ptoadRAarv1Zn6B4W0kssRMx
NxNvPFG/r+PsqIBaPhlR0jrzYU2Wyrvts05/ka5gz/bcAVj051/Hv3zvwA6cK0HQ2Fgv35uu8LpZ
Dq4PpZ5GrMtFyeDpl+v4x7cTiR97KdNF4FZo2m9rQczjwKed7cHyKuAks5i3ABECqNdJxLf6Uq+/
gM4ubwuXEU4LkKpwo6ahvcSWK9SRQES2gDaSd6+zr6yrohyTX/Bj/+UqFFJQThAy0PJLGFl6Iltt
6B5BO5v0kxkowGoL9fjzr+hys9s82+CYgQBSCIDkLs6scZEZQ5diBDOWQ3WWXZ3UQVfEtLHK+WW3
/C+3xDGDF5SuGZzmsl3IZY3wvBpEMEzCwi2KbSFhcPlXEfibK/g39n9BTrz4z//3VCn+uaQfvqEs
/pckxTd/6+p7tREBu8tf9b+RybiR0P/vf7iCPzIZYXV+fkNh3P7+XxRGy4ByuMEHW/g4tXrTXv5N
YbT/YGS0CU3BoCCF/5PC6P4Bb/pPJRtKSl4x1tbfFEbYjVvuL56DYBMw+sk+/M/nevP9/TuHkaXB
J3uDVtMwI95FnAS0srWaW93/B1kcc+x2lr0wwswUalPQwKPrsYc0v2MHPI0Ua2XIsM46Q33WVdmR
hNjJYW96iaz2hY0jc8DgdMrD2MkrL0CUouadqmZCtXMFbyCsEj7Aecqx7gzdtPa+enNexvu5zSkv
wTD0njj5uHT1MkztMbOPphbHz0D6xL3OY6tNxcbfqVtYHk7qppQGDZV25PeNjoJq0fum/Oqokj0y
qFsv9dVe7/2+LJHrutbwmLn9bMnAW/q53xk9yU5ukJCfol5Nhb7XDP3Gz3fNYPbzQRXu0L2b46aH
vCNT24yatjUIhGXQNduvpj6MnH2Nfpjzm8GfW+3eY7D5RdLh6E0A48u05gC3INm/bwo1lEennBsD
rr+74vQhY51sO39svSYUgwdVJVBikS/wWZanQjrdXTNYgQVjEHHPnBzcUk+/dsJ5X8XmbZ+MwQie
fm0U/dWiaYGcze9Dlj5gpAWpEquTJCgHiKE4s2qoUn3GD7K6EYaante0a4Edu/aahs/c2RWUEuWL
az7WB6KAeKbkO990uXUaZXJO+v7zPN0CfO3LMj3nyonyxh1CzYuXYwZ9L2it1H3n9Pa1j4EBYN21
VSy7tbcObgU/pHOgLeT1+2VtbmqesHEjVNWcpra7W5fUwkRgYeDjTukDucpynxSrNAMco07z3N2u
iJv2nWuVQcype2dB/vu4WtV8C9JnEfepX2v94JcsDA4ShzS3Hyc+JNSL5L2TpuahTUX+oIwRbuky
GkFCE5Bg7XCl5iXZzeRvhsCnz71o0XVLlyQfIwVsqgWwbB+fCilbfhA+aT4Xjn8A49eu3aR8BG6N
kFu+J4Y2iZgnlaD6Axl3Dr6jTeitdfo8YsRycpzWD/Sl8VLYVOlZ879zTEki1HyuCiwAoTCf2utJ
NGGyunS6wthNMZaeJPWVjrR3FSqmpyrxRbKrNRi4kT6NMHRZCIGn6kNmt+8ya20D143L/djOtzjq
kBa9Gd3ItbpFWVAjNfCjVPph1abVwXaWd2NTHdw666Np7csr5tfPejHtVULUk4rVdL+RCNgydCvE
dIq1gP9EIGzyYe28Blpt1DLc4Oyo8T+XU1oM6zkuHXPf4RexdzsSNoPKce4HgBNx1Br9Ft/LMvD/
1DfoWf1FL3tYyE32pZ1zqyaESX5z6yGvQ5gCn7vONq/7qZ6jreU8ZX6enV2ntm6cjeRg5fMB/nBT
YJ/TdKGXr0YKbc6qg7We2n1XDikcZvNG0roEjhTxTTdYfkiEth1xV/69kSXWuAOfdqq91c2fc734
Npl6CUNG6bfYfhXlwarEcg3RVL+SBQTTcMEqIWKQ70YkqIjdJERinNzE6JOr1UmzkLG6zYipP0qj
n3blAEa1RxTSmdFUNlcL9ANetnIYqASe0XjR6kPWCeA7jsM1rahUd6oRr7oY7ogce3ViByKtmQmm
hEvVP3Xz6EVpOj/lLiwVfYAZ1PeAhvgLedTaa82OT0lrfVzcshBflNkYaeCQGuxVR6nDMc88gm0C
PS7Nr5ip0KNOpXc7i9a/QZd9m1WUwhwjIKbklbi3nPTUZvVtVnbWmXoeDHWB1+yIDiX3xEBFg9St
jYgzhIZaJXEGdgJTfy1l5UdO4eWBOTbf20nFr23qvhS+2JmjPwY+cU/BimHMfpnjD/G43OgQcI9z
r9Zno4SJrMV+c0QIc1thhZ+HJAZXZtjVKv9cxaK8S8oJeqYNqbe1ysNmMWGK8RZn1xbiKrzZ/UiY
wl4MOitro5b1eetB3rSTgGBsCaWzjep8OutyvYFoTnK9wGMb3F77gId+Flp+l4oHPWnsM4d6PKL4
Qc691aOLMxIaTv6jO+S2nYe+IB7XSyfwTu2KIAv7NmezxMS17yLHSb3pUDeUDGcSUCCakJpjR2vH
hpFUHVPRxX2MzfQTxqcfXbtyrxf/fV82h8pr9vPYbO1gd73GcbjI9QhZe/ioABAC1x+OZXttr8fZ
r4KxaO7yZmE3ndARmTZrv2reJ63Wn5N49kJyMfxdatRnqFuk32VfqXRDINPEvpl9w3pnzlbyzRy/
F3WxwwaMJ0jaIBYGFIclLx78fgpscm36OL/mpJFGWt3cZUxzgkI52ovdcRb3y+siNd853ue6t8fr
RMMOtGsPLX4cTdPdaNXQHcSiYjhLTbFn3FV98ZPhrkYDMaX6DWS80yKLh9w4amKGRYWDR3wi9Tec
zZI+oIpSbboR2XCdLPoQlrp4XhYbpri4a3pmnAk+2MpIvlN8p+ToxngdGnZ6B3JV7Jk9XXvitdYf
ho2g3RV7moMPo7+CxTiyDszY3/k1vlngC1cYlhcE4TX515o6WdVPhvnFm2QwpgQGym8wh5mYV3f0
Bnsi+kKtvYnhTSJIDeoyeQIo4zXTKUXwuEQSdp0eijQ7OP1tKx6VaD80wzEDm2YgRUmOo2T97jl4
0daQuTBXHeZmX8jpgE3drbNSfF5WrJUHKgq8/GB03ND1bjnq3fDK3tNPhoWi5Wm9A25mwTRMbAMU
40xGeVdfJdl46oz50OvNleN+JfD4zsvM+xSDiHzLgcOmHz9n+otPtrhWprUyg9B0WoIhWkf/hgRN
quKHvHAjR+mgYzvD+tZqBnXKyO5xVOF5JacZXnDYrs6ujZE6i27niebaL+o5iJNpJBex96uHtasg
01knTnX71KD/mP272os5k6rD4Nw3XcpQIqn0PEilcQPrC6LxRLYuPJf6Qfo5vQg9shdONrxlR3pt
5OHAcYB5e1zNKxtz3Xk0rwADIr1mtUAGratkPOHmn0duPF9BUrojLK8nbFCPe77smm04WbuHtRHG
0bam8gTpIzskC32pB5O86bobhP68+2X/sVss8wjHFFak464lDozE8DwYU/ZOtXduKqsDfnFNNDTr
neF1Z70dz0a/a01viQy30saAUD9KZJW/s01Vv0caOx7As7wQ9Qh8WNmoqLJe3SW/x7PqmPAjwWT5
5NeqR2jZVrjY9nAYyyUL00Xfq7w9t7ju40e0XHta+tiYhRbZ7He8f8eiuKp6afahNdU7/g3tvPxo
lVN6mqaO1Y0UBJqHQ9sjGTqHnpF+Tg3n6LryQ5WktIeT+Rgv6S7N/CuzwbrE7Y6WXTwZXLlsszYQ
DsRVw3tvZUPkL30arMat1T80xrbiwXPqwdwjsQnZiyE8ZiFE5Gs90+DtJTwYRMLyiLWBZMcIVU3a
N9bI+zXpdzHN8ZLZoU9gl5PNh8LRIpQ4JFPS4kGIjlJM7mqhfTQzes1Zj1C7PyqrupX4RgfCNZ87
rf2w/ZTTFu+1OX/MpHjx7fzGHft3QtdeezE+T34jyf0k7saPx7BvcjIr6KTu1ql8rJd43xRyr+bm
Riv0kzDVyc109noN2vZsPOpW9zyjDTKrL6h1rxLX4nFIddYKhxXgvOjd/AkLv09e694kg7ZzSIYO
cCDfCyO5KrP6ea7iW2uwD0MFtVIOmKnUbWnvkl4znycXeYnjiHhne/bCzzbUXG0OxKhloZ3mxdHI
rJ0LmR/DNeIQkxohpEpsvki0N/aa7DkUZOhe5ivYPy/IH9szph/EXbZ6VNPRN9OyK5ZsN/QNVPTi
IYlPfml+AnE856yVfk52CgEUUZEaHxYeaNH6e3RBp6RUgVB1g3fOfLCxIFtk+mn1cDm1y6U7lLX2
2dDMaDayoEL6gR/WnYzHwEKDsI09eutUuVWElO2z24knP3afEnx+nUoPSoVHwejMX+z8HAvDD6y6
TQNDT6MyxUBTjjNZqYoJ9HqWhIsmq22fxATH1EF+Glh2fUD4RxUy6ZQPqIVQ0ppouyaCI+tlh3vW
3oXKeUqriQyN5V3mZke9s5jQlddxy+mBToUqs2twbS1yZ1ezsyMR3hkutMFxDD27uMYn5ZSud5VG
lqT1kWnxzuxfk0rshrV8yJYxzOohqKqW5q+PZp6RVd5pqAlQcleRTWccT3RVifawGs7BtseDxe6W
J14g8j7SlGRw194IR7zv+ju3nB8bO73pEg4ryeeJfjIiO5mkPOeGBL1I9lglj2YTIh4YgzUX+RPY
PvuD2a562CW3soPMFGfi1THnneHhqTy2K/TOZDk7+mwXUZFyruLw0mBbl/gWegXXps3T8ooTTtx2
C6ch05Mf3CFn2OJZM734sFbx1yLNRBHA0Z/Xd2IetT6s9cSJr2wTLngUK316lZD1ysDFN/uEpNyj
edQz53Nat+rF1zplhWbRq9e0tkrCkqHwXmNp4i+P1lK4Jj7My9LcpJMvj2aPQDYSyVLm4ejbDTxj
TUjmgirX70YOcQIioN5hAOGYLTTWuG8/axwSafNSD2q5GydMEfM47kAI0ShtZ60kmdi0VPpSeBUS
ys5qtZNJyBnijWFw2K4LI58DZAlCC8HIe6z8zMHdaVU8712n1cowt0s73Rmpfus4c/UBWYR5Mxip
9mI2PuZzg9I49BcGlgTBLJal3SGB2KUtXXJkphYeUB7u2k6QodnL+RsCt+BatfGuFE5Zn5EJFbRX
I5LASMDlek661aV2Q0C6tUltKaPB1OkBJ2zhPlpqcOpQtUWMBMYcOmefj1lyvXrT3EdxI7NbPtj0
lIihvp4MYcIRaVb3UbkuqyZjev0k5zp/yhvffl79eHoVtj7V0aq1RM1i+Zpn4ZZ8OQXoVjlaTLPG
/oqbiCz3jVXQwRmVtdK6A3Jj0d3A6A6TERFj5FIx3NAaOW9yUm6dd3FR20+eXEdKyzJKmLa1PYlr
2fmqCPsZzue+c8qp5a1bVb4z13L2ItvJ7ClwgUzvLKsueP2Hwb3zSDIGZ6qr4Uxr6RnhqrtkBuQz
u2VoeUuxFfLJ7oMk0+Wj3jNGoifw7ZWWv0I60aGg+JzlSrzXW9TYV4WbZ9rjNNnZVvYs7RNzRh05
AJLZJZrE+rXKILmjU1AZtHldK0W4bOqpv4advwWW/veQ0J/Kv/83wqGbEvq/hkPvEZf31f95l32t
3oCi20/9BYoKx/7DwMmPY7nBmQPqAZOFv1BR4bh/wJeBnQehVINnstGG/lZ2694f/FUGnxsxAt+m
DVL/j7Lb/WNzVcG58z9w6u/AosZbOB0aP8plkhdMrCMgt2Im+xYULbMxGQvZqV0VO2KHP9QUWZ2i
STRcTi9DmRZRg2vbaTHcR08DZMQ4YVebMj0VBefH3HKyg5u1DYd3zwsQe3vXTpF+wd5zOKXkPoHX
NWd9oDBlYvTvEuIgTk2x9Lt/PPe/4d5/TgffzuxsugkHw0SskZl5YtF/OTGeakvPKNVqV1RxG5KF
Td8WZ/e2QhcjmlEFAyGqwc+v+XbssV1zM7xiUogIAHH85cwosYXoy6VMdnGt5aA6xavhlmwTaop+
fqHL7+jyQhfANfjrmnlxkewsq3iBPQfgqfyn378Gd4PR27a6mFG/XQf9YGbkylJHBNseMsJuikTf
1r/4mi50DX8+M3wMMGiEt4ndwZ+z139g8OgStGqtlYhab0CLSAZrpfwPcWZf+UP7cWyH57bTd27e
63u56g9Md+5/fp9vB31/fwDqJmgkE39XuxiLO9Wo+7XMBKyP/0/emS3HjSTp+lXmAQZtAALrbSZy
406REindwESViH1fAsDTzwdWzWklmM006fJMWVubdVeVIhGLh4f7vxRXaSGT66kl40ogZXm9lOdc
RxbA8X/Gw0WYFqZAfcderF1kIm495b7vhd1MkKQ4GGZBsWpmjVs/tW9z12xWtWncm1382lvVudbc
m0nxvzH6bz8AdD76DRzxGec148B+mXGRD7PXkR9tIre8KM3qJlUmfWNY8WvQldN9Ypn3USLzXdaX
YlXb6Ysh4lcRkTTqSCaEOMV7yRi56NNO4VaEk3HXGc5NFZn3mZ1RkbBupjh5VclIMcdJvGJMxQrP
+IHuBa8ULaGKl1GFukvgv8JU1P7qUx5UNSx16pvini4M/LspeqCv8C3xrcfGMe6L2rx3VEY27OBz
LCRlBTN+sUu7Qa+3brx5NNlSe51/BuJO4P9z+1EWhViVg3YPh/nFBztFAUP96oyxu+rnv2WiKP6g
+jRHLD1FFiF06r3VDPo6jBkqbXK4cqOeeMqoTvdGXThe1PBHl312FcX6fdw4+d9fpsfG9dhX46VR
zTEvUhIyIDlcqHaVXEcJrut5wVfZkC6vc+hDEqibp6CRs8Ht86YSIOkn0/qq2E3+1LrS98a2oYqt
MXNKFsa8dqnqB3nj7nS/gNdeZS/0cm6ol96Y6Pbtk6aYrtOkc7ej6TxSVx2onVEBdEqjp/EE98cU
QbTNo7z3uHluNJMnHALoFBgUGztAW9xDXH9JRvFFj3Tdc+3mGd5huuGFL1ZalI+f53X17fwqbm24
jUMa3sKx3KSxraFB4DRrs8hUry8NBT32WqyMZnLRKWCS36ZxoHEGNoOScNgG42c7EDppKJMwisLd
5og77HiPumsHWz03TN2dWY/jrhop75Zh9GLkyOiJpC23Krh2WhtS3zRKOG1lI6Z9UZj3RWqZl4XD
VhimwbyUTAM2QtO2Thgppg597VMyXIEvTDwzqfS1n/E/KeYrG6xFXx1ZPuuhfXj77Wlg53CA7QMu
Sv0aQ9TvdHKoViuPYOXLbRhzXNWJj+yr8NUag4mXj9TXQTPihqbZPb2pvt04aJXskz69z6yo2DnF
oMMP53cnbjRtXb95RnqLAkdsJV6kuQPYZ0mdp2Ge3DAKtiLOx13ecARtajWTyQaglPOKL0e+K0iX
yTMTujq8TaSSltAVWcy8Hrhe3aik1abduyCrYafwy5S44t/286v50KiUXHay4x/yS/7v+bgDKalR
YhLhqleofhqhzx/duc5qzJJXs+eQQUJ/iWrrJpTate7L20p1H7Ouo1ZO6fW6Emx4bGPdXeRTfeuk
cT/5vbuuGhJf4IQ3EM9pF0DuXKGVAnhC3M89P8rSwYtwmZix0BjDr59NvbgylPJZUZip0Y6eeFt3
nipZMAjl5Vp3Q+UxjqzxmnboSJOE2oDZz0fUnn70QrPWNLogGk0JrzflEZ21AZkk51EE6Ao16Use
cGQRbXxs8JbdzMG3be3Eq5r6Oc70exoCHFqdw5HPG1/14Utq83OmnZkfuqQ5Uij5ilZnu5nserig
tTRcDFR8vMxSxGoKqOxQVw9vRItk8xozHujqDUtjIkLiqYoSX6sTv0mmDke0TF/MFjUCM8O6aBVR
7FCqqlvXfZH9yOAKJ4YTrRFKi1dNXCPGHr70onuus/o5RdufVKugrWzVswAG+8TB1gI3zfA1jZDD
fzunSmk/Zvg777oY67Vg7Nx1XdTFvnR6TkVgMm9AbZHiUh7pNrK5FPfCTVK09REJ+ISRZ/oFkg1i
wqofj7vU9X+qkqnVB6FsFIN/y1f1+zTJABLplf+9ic1hZc5pn+/OobEatCthF+hkJJmp7UQjqw1+
O/JWa1lLBMyGO0cQBPGwSKBSCHEw8gB8Ws3WphGNkRGLouwDKsFeWivfxyEI74ST6WtUjot9pxPw
E7N4tqKc3g6QN+0KLny51YJJ/6RNEbgsaPL1ZW+PRFqRKMhhhIparJLQ5N/UOmVPQ2tYaVY37gJ1
5EeMPZE+E/c1RabVBDWGBktJn9GP4uapRsjgFrxRujFr8zsN5cQztKzxUMJweKYL9XkA6nfZDFW5
9Su1/KopDhIO0CKvUQBwTE+Nw5cmUJJPkap817DRiGBNzesXqxg2+eWkbHT0QTa9rIy/yjIp9pEm
+nUScFj61OaEY5mxGUa98RAQccCB9eqzjNMXeLdX5RycyoIdLLiwnYE/t+zr57drkbz1fpSoLuZN
XK4bdb4X8VC9zOZkI3PMGzGxD3ObY1ASMMREJ07PzPrSwAiDcr+8Nfs2+lbkRPC3GIG35I3alPmD
kscvQVr6FyXO6qu20CMkQYL5Tkkf057GRGzZgTfH42GCtZ0U0WsHursU3XVd2D+QJfqK5MFlMqLi
ME1kCc0QklvkGVW6HthEHXHgdELcFhFLNHWoSq5MAJMr+mzj5VCpydU4QGTHXBBfCNUGsBU0Bz3p
H+Kmz7aYH3ZeO5jDHYVtBKRkM1wgesutmLTPTj5/JlIgDMp5TJNq+tZFLtpf4UsUMH9JHb2WAf+0
Vs2Hdk4w3tKFXKufRyt5qWJmE4s1gAVOfw6hPoOkjvM0FyQvkFrYlDPLYYE6FBnIGUTlw03qEKto
ozxKRiJoxq8yqikVUPhbU6KM/n68/0dc5ZuXz9HA8BqB1c2sW9wNgT0eJ4jDmDddowWKZ9v9LTpY
XtuGF8Lo732aJsjc0HEP8gjfpDr1yEeusTX8otnVc4xknp3kOUpM3OeTIUjZkpheUkWruNpC3HsI
KHNSb9O1ddg0B79Vf5hOq9CqUp547SJoUV9WmlNuq4H6pBJ81prur1hP91j0UYNkW/ep/1oCdF+H
WUSvg2p8mvbDjam0yQWtb3SSfAK3sK2DnHN3GXFo5j1nxgbNeaJOLEZlk6VEyAbJgxEVpXRVU81e
Y8tA1ghYeh3JZkIrcoRgX9JXVMpJbDpFP4PEe/dApcsDlZx8BTaJRX/xeJaL0i6tJnIUD7Sesulx
PV9TMzhADHqNS6InF+vrxy+dN637xcLORAR4x1DkgKEunh56J/K28lPFy+eZYnGMA8C66V6EbrBp
mulr59iHCmegdZYaKDQ4N3M6qU8E9Mzt9XXb8gDQprkeT86kSlKgeZVrkoFRJC8DmtheRgxB7wlZ
ld5rYrs+FHr6WpX1syjJdLqJd00s7gfkHGkUgoSIEMjw5mtfDyP0HlrjXjdIHed0U5nIHDKS8Ebl
dELdSjYNBDEIb2pL1saj5S2n62u6TZPuPKIG90iNK/GSpFb2mmS1m9y8KSf+SR5Sz0OsNY8F0Mto
1cg492b7C2/yucb/vhl5c1FrI6EawT7gTjAm/MQaTIUsCawZd3Gqcyu47qjMiV3j8VR56SyZ0ETU
7kVUPSeo0GxInsEpxOb0N+X4t4pq/zcRiJQe/nPJ7XMetT//ehNT/K9NFtXf25/NUe1trnD9o6mI
BiLGCbNmNnKmAP6obf1dejO1f1GLA1gHKRa+HvTO/1d5061/EYBNdA6g78xGXvxx/1TedP1fFjkl
BTPIwfPD+rcAiXNB5d+nk9IDqvYQqinvoUBg8jA/DgiTNcYxfTwdASgL0XAUZWg8uekZmPEcvJej
wMxzjRlU5IC0PB7FETISZd0ximpSF4MQ8E3puoI+kxpdabYNIaq3ag/BEfEllXFxptpyXCJ7+0ik
ZPnLhmcBEXMxfDpFGXXF0fAkKpUbJVNpdWih8ERdOmeqccf35/8OBbWCYeAi6IuhBNojuq4Mhpdi
Nm9k06O06Muh+IWCoN1EpIZY2LZ69PWX3Xei8HhiGZnfGZtOnZattLi2675WzDRT+MIQK4LMd5Ut
Mk3n9ECOq1Z/fxzyyMwlIG4TRtHxMqJUZE2Ob5JSgsMgA0rzbwrj8lbPjCs1SbofH3/Vok73NiDn
hXIqdVWygyWk2y2rQuukLQCf9sNaQ3XpoIA9AzXr6zg3tbA9urUFJGDb6br1KqfsG8ZxoM1yrfx8
5rfMU7jYw/wWuIIaZSx4w4uPbwAX2VoYGF7W824iifLGIbpFoNIL/N4ne50orPnNtclvPkB2XAEQ
t74FMcgqRe2q9cc/58SWPvo1i4vcyRo1QtlPeCaIU9D0zXfVD9QLFXpHeGZLn9hbJmzi2XcaZg3H
93jVW2OGAQ31fHoQJxqq5CEtG/0ML+nk9zArM5kQEf+l1Vpqg0TCAoqV5qReQPIBB2TH4T6Z/HL3
B1P3y1CLkGf4rTNYsSE8tKBot9lk/nZXXuNM/nvu1f9sXyzdZsInEi9Lgx6hBuC6iEheCXwLITG1
upSic357KyA3z+kgrsEYeqebnMTkL6Xt0CIHPTuXj8YDSmrZgV5f8wdDQbqD9gTGHujyvFV+qeKG
LJOfG3bpNenkP0ZVGG4mXsZfgsavf5M4NncAKJAb3Ey4/JrLWNN2ELqA5iA2Ke0SUWzwLqAozpHv
jvPheYVYGkRMIDxzNXA3HH/QiCO0KnAD8Li9tZ9WI+KrZsL0W7XAH0qEkF9ivff3v7sBjwedI80v
s9gNdpXZyIx7lq85yGZijWDFqk0RJ3WtM5v9/eGdlwqFD7ahSeK/WLGiqgbDrC36UBInqnZwq4vK
aP0z5m7vLwb0Q8y33edyLWiLdgbPOXrZvdl4YAm1vWhKe69yj6yoMTONmmL+JledZaPZBWmcTgbc
yeXmMNPBDkWtga1rUCKncF/ItW8PYDLB7F1UsdVtXAQMzwTC9zGKM0z3ZM7YZqOyReCwizAQLrZo
XuIKc23ldXaRIpHtObFWn/nAExMKExlGFiBhSE1LYjUtyx7Pw54PVLv+tjDr7kGl++ZRaKm2Rujy
NPl4T564arll6Q8hnEDxAW768aZsgoQeRBXVHqJuvPebNkfIyKrMapVKYVOKqvR4ZdES+V6itpet
67ZrqfbK6h6nGYTpPv4582jHly3JLXNMSMPhzLAX1YCozRM7S9vaM1NMcldDm2qoj7RtwkMMDW7M
rkc0DMfB0qZ1HGvxOQO3E3GBuEzMxrOXCVmymfu80ZHTZfzObf2twCjWo1Le0p7RvnexGx6qDomA
j7/53fbibU4KwducoIRczuKbpSO1qW2bzkN2Ot40GB1TRHDAShT5z49Her/YDEWDde58QmjEv/14
sctWBI6FShUIeiAcPJ91f4eBrnuorVYgfFxJaKQFvMtpbAx7reN+fnCk0V3Yqawi7+Nfc+K7BfRD
4Tq4PrDfFyFK5unUdrrSeC2ClStbsatPZqqFj7BE4zOXyrtjBcGefiukZPRfOMiLyDvlDhrA+Ft5
9H/DTR3F9hrT8eGzHwJO4j3uPH/8ae+iL+NBfka3AFkBOCeLuGgpcF5qn4hRh677IwEWs0UkRDl8
PMrC3oFbjGHE3DHHM54ov1zOuPd9CJaSz6K+eqk1kDqA7Rep1yoUMC5Go643ydA1M4cpRF05iOlt
D9GFLJ32LlOQMQQZGhjAntpo8/FvOzUDpkHqaMGanTnaxzuNFifs9lxwkCFRXvRCDNupSMMz2eO8
X4/CBcVD8h/+wxDwMect9suNGnUoO6fmhLJ8EpXhOsTE5iqaksD3yqrTdwI2xXVDSPV06A57E4FO
5cwmfnMJf/cTBAVTHkiE7SUFPai0RCv8vvGCMNEhV1u+V/l5AWZXNy+7tGpXUVPC81ABhj6zR927
BiuijZM0tDamWtuXqhmfuZZPToupET4RO8K+YXHMA5yqKY0CQmmxBAPCXKq8FUaptkDf4aTt1UgF
B9er6cWYq9NeDmZhnAlq7wIpKwM0BWkV0yJzXOYfcKRxELbnrRlr1W3JbKysZEwOHVXg14lOBXt0
0s4c8zeb8+PFEOZsnMdjQkBoebOY+WU/WJ06KEGRSs+3xZNR3+RFe+34lCDh6s5cd4RADgIzHspt
l/G0Bcd3QIu9b1yvkeHKhCmRBdMZt933MyFghlBjcSgFUX1dnITQ1YZQnR1XzFp0V4ls9Jum1Kq7
ySCFUOIJ+Ptoly8fH7/3AY8tiVIfuQTEcpT6jg/GWOWyQw9W9XLspi7H16SB4ldmG6627EwGceL7
uDIRXePehBS9xNRk0sjhWCYT3WUQ/SKLuw16LflDAldiDznbuZqAppypZ7/f4VwbaFei4jXfH0v+
ukbXmO4Qkxo5zGKo5/EFVIRmn44lNdUsd6I9CiEqgAAXj+lWP0ugf395Ma5BwsTFAph0WaEAOQ4W
IokmT0UsfR3yUr707aL5KutUP3y8lu9DKXKAZCQIrMwzvCyiYUU552PT6A2p6f+V5X70Je/E198d
BOGBmaKvuiZWce68yr+cnNIfgRC06uiNk6b9VIpQ/IhyuCQfj/J+WzIKDwAVLUu0e5eKnRiM14MW
xqOndXV6sBqj1FYK0DmvbEAdh9HoOr99D82Xowphf74m6H4cf5d0phEeczt6Ps5Te1FXyrUu+3OG
8e+XaB7l7aX15ji+uIfQ4K47UaaccSUZPNTBUFWPs2T78eydHIXUGDkKqlH60hJxwt5CDlEzeqlG
2pI1sXXZxcFwZrudWCOEU238d5Fvo1U0//1fdkLSqQB2bYccEZGTQ1FUs3K7X30yjBCtT4SHz9wU
708Srl+UoikuolMLBvB4vCHpYvDBjEfPQ7kQsaK4EJ/T3EZifTh3M576OISYAF3g2jbLIx0P1qQt
BecZ5aH4bejF0DRiNXhV1fiO3ZOf2e0n1osnFY+IOUjN19LxYBpeB1Y1Oi3k9srludQa6zasuv3H
u+LE/M1nSUO9ANwkfdTjURBipjqpmJ0XG8FPUKcGeY742hKNdn8yEO8znqbUZs3FJle6ukbDTHQe
Djz5p0rmqNNR6bryp+5MMDr1SWhlCWu+whFoW1QeFSfrQZzSS8cXtLwThSk2iq2UD0M5iDNr9FaY
P04Z5rL2v8fSj6dvMkI9cGxe3FVpB1c9JMJ6LZARQGsv1/x70Ta9tc0UTcMtxq2nnAyqHHCHyG1y
PmTkCxe2hMiaVYu4zQTAXW9bGBF2dIkOwvRpACaV0yjMy5812CEdufpstL1swvbI+3h93qoty09B
zY8jhDopkO7ltOFdF/ZK0XsmRi0bWPrNdTe07fOIrdjGdPHCsX0f2lhmTMqV3kT+frSN8g+24zyh
BnhuimdLIEGH4aEc9bqHjgdlMtBJc9G26XazetiZoU4c5jnNI9FBqZTMarHzRwRm0Z5F/qtKQT7m
UPph+AZKeVUjxgCUT1TWmVh1ckQ6CuabTyGiIsebxczRN++TtvcMqiaHSFjdHtFhmM0BYhLXIinD
u4/X9EQIMchTaO+QI9GuW4aQCdUuQx+lh0hiAWFzhDkLJuPMzjnxWQgB0UCacdH0H+e//0vIb1PD
H3tpYCkW0x+PZdpdVElc7yc1qm+VBhemj7/q1E4l6KOpTHUVV/llSpPFemzpRTt4wax8EoxVB39R
R2khjotHmFXK90zIWAHOh6dZVLvui9ORA505+28Q+cWBIYWjRM9tQNXJnGf/l+9WUQlu6noYvBHe
nwnSLuyuBgO0qcid/nLUQ31dWDCOWqxi1jT7jRVCEvV1qwSdFwBCOSBSlV0H+WBS0m3DLU/17szr
4UQonDtPiEKROKHkt9zjvFRglinSK50RFAwQ0mHvZlLDyVfKHx8vy6nNxubm9LpoKiGqdTwdrgyw
M8qywVNDYIhhUVYroDHnfN1PjsK5dWjrqejDLra0VFxn0st8oGZc+vu0iYuLEi/gM1ts/lPeLS2i
PaR8NMtxOD/+lggSmSyFK71mHDG1VCthA0s2eYjHthx2Vt1nn+B5+nJNH8U9U5Z4/ySiKkGmTo5h
zLybxXkaItMY0oKJpD4xHcYyyq5SEF4wLH1/J9MZtaqVxsvHq3dyp9j0TBEZRQh7BhX8upkrJJ37
wi2ge7bJU40kxlpV4b8G7pRtPh7p5Ar+MtLi8xqKk7FaMFLe5zXwnji9DqdUnilinP4eFH1nihKq
J4vbLNONnDJvzfeYUYmqfod9SoTXBZosqfr8B1+EKA1FC3q87vKUxYnfVYokHiUy0bbjzFStG7U8
80Wn5m2ueMK7mwvty+QTVB+x3mwGz5Cy22hj2K2ScjinPH0qmP86yuJ8JZraVJpA6CXjGfbQFSiT
D75AWmF07UMZaBBrP568E1Vl4F1zhZWNh7L2smkhNWNUMa+TbAX4W4HhIKWDy5K86IPMeZK1q10M
wqmfh1JNP+sJQgl+20WXRjY61pljf/q3zHhCzgFNxKUlcw/VzAVWLr1R11Ji9hBtMjV8GjS73oVW
/tqLyMsBd15EbTOtrAHw+wjW6uMZObnQ1HpmkpwDjGXxyog7P1RhBkivxhFjb/ZauyqwUDnzUHun
+02yMbelNKg96GyCOjk+8XaJWqBdMOU4YNqXUxYk9wn55w135QwRxvfjImoCexNj7PiiOBg1+nis
POtU5L4joKKdy6VPndhff8/ixBplYkushKTn+NCLupoJoB2Bk5ZunSsknJphwyW0U2GHBLcsVyQJ
aQWdDIxMR4GHnG/A4y+T4EygO3WJcCnMJUVejDDHjie47iQObTKUXkzO3YGZz9A6QBgWfLOhJugp
9Ih0XKnYYoAC9ePid00G5gWmTaNTxCUBfCf/T8s1sKfAlB7QrOyi6uN6DXOm/vTxbj21bIRYdS7g
zYRMd/GViVPmph8Mntvl2oHyDfaGgUicu3Easv7MlJ4cDNwbT37Elt/1UnuEzxpJz8KbqNltMX1T
10Vo64fQ0eWZU3iiPUIEAP1FjsdfCPwdf5hehQmidxRkajGG31PdDCLPnjrlcYTUfKkVA9JBQ9w3
qDXl4Q+8WIdwFfRgdg5TqylPUm8MGiS+Qr85wlUtPfP7TmUJ7JUZ6GBTqxeLQF0lFQobvSoptKhi
j4/giIhUa9+BgM32VoE4mGFk5uPHi33qdpjz3Zmlyitm2eAMgi7Sk4xYPRYppLywQU+siNedZX4F
fP/l48FOnVI4jjOcnGwffcXFAhQdUlAjYYA+tn4hKgfz09jszlyrpz6JCSQQ6vy3ZSxO6ZiHUqW2
xPVThO1TppvJo19gcGAFYXUxaGr/J18Fxxf6JvGdbXz8VT2kQjuLWDcxWOiO5Nnd1Pb1w8dTdyr0
2JC2aSGCOkCD8niQCEkHHh20SapWnVAa1jJlA549pZVRt998xXA3sS+whlal9ifzCZrDnSWwaUgv
jg2Nyj4uwEp5IkB9KcTY8aIqFbyXMwuHrFWmZsnnjz/25D6hmYmFBSBGzVxcHFWBD50NJMcDRe96
CJUZUIWiePvxKKdCD18EohBzVuxiFtclGFfdkZE2eD5aGzeiGdwLWlLtQUVz8szRPrV6KPEbBDrq
ZQBtj1cvrQ0LQYgEIZdAyJsE0vhn327z/VAH8AFY90OgRPI5133xB1MJnkOda8TkH8biyJWq3dAp
Vsj+xBB9iYpSrLMsN868Sk8tGMUdinO8E1HcXRy5CUJd1KeCyNpgiJS5ElKW1Av3Ty5ABIrnTuaM
vXQXW7Ekm8mtchzQ9hu0jSvdcWeNZeV9vDFOf82/R1kcaDzXrFQEjKJarbZB1y/daJNb/8GjkBYx
yT94KZZmsTJVwL6vDYoNpuHL6y7y03AjO41it4pNsleP0NJ9NZVnEEUnay2zeRBDg60jRh7vxTJv
0UbSeA/IzlDRQ8or+85vx+YzMd/a+/3QHxoAt7upiPtb6Ya8lqfqbzbBf2T5nEzLgW6RZPAqhvS7
yIiNSWsKbeDs5RNasoB4hkNvqeX3uPGj3Tjlxl+qPomvue422N82aL0EcWveBfCKz7xWTi32r79k
EVhjTHXLJJx4hFllhzRZqG9jtz4nt39ilFmggReWidK2u5SJNsvWCJD35DU09QnEwEBMiNqkpXZm
dU+MwxODxw75FMnOss1eZppeZg3iAbhjZFdDXPQ7vEvPGTTNGeCimEJLXacNSdIwG14eb6FQFqYx
gnPwEkcnsW9D8xZxo3Dr6tqwThCaXHc4/V1UdmiuEyGUc2t2IlM6Gn9xQPGwrmpThJpnOAqyRr01
/sDLNN/VoLFo+QYmglegW3Yfh4UT9wWgJIq8UAhmgNZi1DrEhTkMAs1ztU69y3i3buy8Hh9sRCj/
YCRqkGT4NN3YMMfzi2b0FKToYXqyccbLyuiqzZRUyoMq2nM304kNAy4JGvTcOnfAiB4PFUkol37k
aJQ8kQ4dbEsiRRT63scfNMey5YbhoQ2cxaL8RRHueBSnNv0aVQnNCyob3BgSCeGT2tQpbtddnwSU
TPMkP3Pnnkr3nV8HXbxjrKQJrdaNdK/Lyv41qYz6tjcQEZyiWaeugCe4w9Y92xgoH8DKcAZth3Gz
gQiBcolD3KaI0IsOIHT++HgyTk75LLQvLIrr74hwnehA1FHe9qiTVJdjNqYehZH2zPVychRXncGT
PBd4Eh9PeYM6NS0l5JNTBFJhl6LXEgHQOTPJPD3fLS0vFSBFvEjBPvAoPh5HtTvpKg0F8FyZsGm3
UZ9+nlCQM7TpqxgR+UqdOtmZvUO3E1Hu8LGwyyLxGi10gXN3fn4TKLkG0xmxbQVpU601H7uoVoJb
Al1+PXQTOmNd3SMG2leBg1xP5iI6if+KYx0CocflNqprWL5WEETltkgq95s/lKgqIgVW4GysjOZl
4ofDuJ+mbqS80zZ6cJWFyLat+A0j1Np8hCWe1cqY7BBmEKFnE0PqdVQPIIHUmMKKp+kQe/EZR+94
qJ3G3cDwi7BOy43U2eCTEVyNZjl9lsUUU2NFQaSG+l+56J/3hgw2Dq4X7UUix7JdR3BlUCoLcbzi
TymQPNdZK7KNLpHBauz8TPeQRi++1thk6Psc2/F822gUWddhGZv2pu5BTa0avSmdXaqNCdpvRjHT
iUIprF0vY3s3G2CkF07dNeM+ATmLpExB4/GyEZAYPYBYQbDujdJ68Ad4Sh6SAhLCl+NGEgPDGHtU
EyWO6stMJ0KeOa6YJC2xdAJ+M93rphxrQOoDXuU8WpVqG3YRHvL8sxCVo0iPnnQqUBC8UCm+Liok
FUyzESgB2/VFOULl4E+LymKdylA85NSzkMXwx0q5QJNJwz+t6aY9RrumtoqD0R3xuPcdyvWBiPvL
VO9w0o76psEXJzJaT3MSGhNBC1Jgl3YWnN/M9+0rmN9Ighv+pA877N/VJz3I4nHVmom4gcsdzkoX
elgdqAbGCNy1eqOvrSFMq6sKmpiOYmVTzzKJXXXpCh/MJL4oE+5M3SyOpvm9Xe17RGG6W1SWlC8Y
6PbP9ZhgBWNLLe0w28qtl5HN+91ycnlbayjSOdmUgStQpb7i1abOGnOxfFQN/MUwzqrlhV2gPboC
N6W1ay0o2tYF2pwNKIY6gXOjIsui7GXkBsPXznFacxUjfI+YXNv2Cv+dZrGX9qp4HXIDPruiinjX
K7XyWkTU4RAbhoO0lRVCLhsVi4FPhGT0ZyckYZ7MDFFr+P1U0NaUisNvUMudAx5V2U+sw6M7qQ19
fOsHtvGURNi/AKPCeW+F23moeo4h/JrNk4G+ztwWLUUZILB8yOyxQdfGHKOnvMfkDwiM9Iu7QZ+U
xMOMrErXkxvVf5kYg6OKkOY5BsF22X9r8Vkq91WLOuHGRijiKVRS2e/w+vT1Nb1BcZuEg2vSvcZV
JgQjpWza1J2aVUhWQpjIswwF+8Qt1Y2NhBDGAcrk3iZBipSU4vNDItNGeTpl0dKV4o7aXzXPNgxW
RP+CvrOiQLo1o2hlOonxFMHQCFaOXU5Yi4dxlHgD4KJ6A/5Ncw4ukpOqF7kOaWPuKijww2SOoPvP
BYcKQ5pu3fvQR9ZIguYKVgRpDus5wkg6KnOhbeq6K4NVbemIvqZDhYS3HsRpcw/jG1TAEEad4aEy
kJeedMw+vrZ0RZrraKpdPH2UEDdlBV+DAB85EdYez7D8WZdqgz1NnxXxbnRrTqeuhk4GlL/3k30t
rQ6ZdB3RRDymiQ/AGvwWsJ4r8vthcMwHJUTwBNHWCalLzLWkNlsIRdLLugaBUB9c9UjsobyzgnmB
mrdZJHI3WDUWS3nlW9NF1je5FnsZasPguDuzsbNkpQyKrzWwtFUUoO5VRU4WdhfoByjp52JIHCvi
+9FvCdf/nVdwJx2Qb17fRPkNBVH3wSQqPZp6rVBjrdxmY0VWehGjLIsCrpzV4VD2rytb/zyGWszf
hjr9Gan+kh2VIppyJhN8B/J1APHQRIQBQp0UZNTivRsAWO3RWza82AoemC7EXDV/RLFBTT38Ukk/
87ryhJ/8xQWFkmWsYNEKyHrlGgSbsms+v6UUv8XO/v9U8nCGFf1n/vXTz6b9r9X3PDkiXc//zt+k
a2H+C2IzQFsgtwh9AtH8X9K1MBAu5DmGh9cMG30Dy/8jd4jVC/Z1s5H33PwGy0pO8w/pWmj/moEX
lFN4tMOagAT5Gy4wQJeOsyf85HhBAeYEaEwNFgDrcfZkIa2FxBS0Gc1NLnrf+NIKq7srI4jDHf2L
vVURdnppayuzSKdLZ0JKJK2LbZ6p9nqAMFOTYAQdcgrWVafWxk5VHDSFEzHdFZYx7IcorsKVMejG
jh60J0B0XlLRVrdRZrXI4GMA17T0xHR6hEj3J8WmQ8Ni7VqKvQIfclmPaesJvSpMxNZa5UZO9hcF
caYN9Thl2/bIgfjoJ93qrZY/Jcqo3RWdUO71yarvOhmpFzwosivkW3hcFDkqT2vCVfikZWHzDfpg
iLnAtInrXeN01/5QbGx6VLHb/6wQWMEIzP4UEI6RqJo4SJgsWRnaiUIijmHU3/ToWe+iB7xprkKz
PuhptjNHlLWRLvqO4wsupcOdWeTffav6Rpnhpa5RJNe7TWq7l9Ivrwp72EayvLMD604L8rssx5jD
RNJL+hqKRNB1rXJn+Rtp3+VO/BDW5QMaNQTS3L4hmdigirqqRm1Dt+0ySYc76TzH6JWIyF9zs+6c
wb2ymuEKOR3oNV0JaUr5VrVWR/TM7tsmeHBHvHVsM/7WDlBd2uzJcqarMLEvx97/mhTTk2zSg69h
O1M0GLvrm6Czt6LM78eg3kIsCNco8tgru/iKYKYcoBqbin/b98WI/ny8kupXkV4F1c9hnLyiiq+S
qvikF7hNlFlwaSN9NmRttHYC/RL1T35J5FyHWvZa8YhbEVktxb3B/WdfNc6tXjEi1NLJHuN94MSH
KTbRvkq8Nr51oxVP2dsuMDdV7X/nIf5Xbk/oNd4renwbh8lmnJDDTtaBtjf1uy5vPKXeTtPXPj84
4fAl1CbSdKgh/Yicv6p/LwudpPXW0FBnBxW/c910h4pwjiJ5+6ykyvZ/2Duz5raxbEv/FUe99MuF
A/PwcB8KIDiIFEXNsl4QkixhPpjHjv7v/cF2Zlqqqsx2dHdE942KqrDTlkVSJHDO2Xuv9a1aAqAS
FrdGcFNoGzCUV7USYF0ZN52abNi/kyg+xVK4kxx9U6tkDDMF1VrjSAbxURX2uiru5uY+EN0OS8zj
bCE4zo0tA0sfijgwvfnMyvXHuA5P0Mg2o5xdTBLnHb3gmSoABeChvFDLdlL62PTKGQeJrVFy9JMn
b5y4OsnHdnt7U6nqOa388EhteZaX0aOhPnEF7YEGrpVe/pKqXxL7Son4nKotVMbKzfvhjS3xUk6H
a9GTbGJHmzCtXHnUdpZ4EFLF2RHYHI0P3y7bgzY4Z9Qnt3FnrJq2xCt93uBJtNNuXStXJFXeK4m1
1odzG7SysSearXQHa9o403gAvLavTXynyZkcZmtt8QSwiVtC26hx6zdN+OhAVaVDGFxO2XBtLTdf
ZDs3Sr+tuiu9es1BKWjJuibJQBjJemxJ8wNwMNg7s67WttwctCJZm6VzXtDNdzl9FMIbEmCMxEAD
c3aBMHF0A/6v5ReGBFnMMraTGtxypPabsjxIaU6AguRc9qWxl8zLPqx4G9RN4YQ7lbJqmDcir/1J
9NvGaHwjepx049S0DfabJtsMo3wXVP2RFNZ75AEvik3WdxkPHHprAj5aHyq9YRYxP3O4aZsSRHK5
1cMzQg71fsGH626nqiG9xxEIqe7cyo580pzay6SOkyOnEwhRbeOaSrYelefJnjgIzavQsdZzvam4
fDnlY7Hq71SZgquug7comD1Hhs7WFuneSTDAaAlYozDYl0J8LTFHsaAHIFVB2suqflbP/dqMhmtC
X4YVLKbep5kce2mZOfe2KBtW/vLRCaL6oEdJeV63WeU1lrynYr+g8XYg+ZIqaJAwfUi9fdEF3K2M
56KNHidfIzylgZIdTIesL7vpkj3cxcsFFu0WisLFYW1zvtUtTUzJraJ+ScV83RrZU1f0xwbExb4C
FOK3rZC3Rqr0h7ZUMcROen7U2XmujLxRT8OkKUdVfsBFaDRBtgI/vBoS2Qvj2yg0Y6T+Yca1Wykb
+IvrxjkfnPgpA3uNGCafibcg/DFstsROXbY5CRzJVNxK+exDittAf2v3YiOlZFEkmHfaEcKTRSPA
berAQPIw7J1Mdra4u9dOURV+Fcb3rPmZl0/XarCaOzPeZHKxVxP7oYr620IPJDeqrds6rgDX82Gl
FmObruoOuTjFOZALNQ7grhu0LJp8POvV4uvQ9y9zp92AJt+LZKi8IEy3tpAvdKmBOq/ID6VZBk9l
TZgXScluC6B4DQmMkOR0gL0aCa8Ac+5F1ALQfFDLtIIbZOhqdFuUU3JeL/W36aNLvydmpd1JWhLu
bGU8T+YnsmMehol/pdKZSDZ5bi9Y93klEumrjAUt7wmuleaNI6phlYbaRAdkDgl9z46iJB7eAbC/
sEn6fn6QO+1NmqranRUHBXOCfxB2Z4AuhkqjG/UDLaBDmgU3cJge0yG4dMro2AvnAbHo0+CoJ6R3
a01vv0bjrlKvwmIgcGIJPGNTugErJ5DXy9JKM3qZhBrKMbWQ481QAJKMSjM/wKSn5k87og3GQWP5
zq61DJ6bhtvUA3p0rPu52uiNUa2D5R3LOJuDZcyCdZEp3Xkb2dzTU3snKrAORNkHB9LkgFgCbj3E
ETRUk/2bKDkaEgCMV5Je9a+61Fprm9HbauyYu4BXt10wme2Z1UZfhTkEHKfmAxZaolPmGPC7kvc7
ERjpIWrM9Jibk7yJdaVd020hYKlpIVcmJQrgeqvmNUF7Cu+ybXFaminvTHskBklvNoMpNpkmaWjD
H8rxSxXrh9AoJS93gpNmwWTVwHhwvDBYp+wbqXUumqzejSwjmjxs6wYJ0djWaFTlY5g+OwUFIUkF
HYjD6WgP1TVGgxQ6Jww8OZUuCf4Lfa3Mb6glzyaqMzsCTN1XfbQuNXFdjdFhFonCwtZmUPPq8sw0
OnsvWrhpXitp1rEk+PScKXB2sutl9axSit2kdfR1oUzikjBP3jXtrJRB4IaTvRui8qElwmutxdtG
TqSrmdzeWzLKp9nVYB5DcBsHZLMQ7/0x4xMfqjbfVHnWbKJKuycGzPL7Rnr7j7wAEyf1GgJ8zbqW
+nY3yTkAMYkGSCV1u0oiu2TRXI/ldK7W6nPc5Cu1V792HDT1ErR+/KP++3e59Tc05X9Wbl0/xaL9
tH3NXsXTf3z6e/PyKhrEMJ+exNdPNzVh8k/i09enTx4g9qd3FdnysD8Q9NRdC0seygCOUISclvpb
SSYpOtUaQ2QHjafMpmzypR81mWR9JgoXdAqTX1wgyJKZMfwoyiRd/ryM8BFGLER7Qjt/oSb7MB8l
sBwRjE5FhvAJH4H2MdkZjdMIJio6k4kHydYN7T4VlcUcVGJb06jOb4E+lcVzmGKgJGha0ur+WVM6
tfATFZDMX4novrm4/pidmMzudX7sRb9IyfmPhmJVq8AOmPEZqTZZQdyj3OkjByMHUZ9fDfS0rKV/
NMucVbi5qzsWTr3fpYoTE+6k9Elg2p42SNNs0e4mpJJB59QkN7mSWfcKgJixX6V1Ekc66FeDPmcZ
KORE/sWc4IM20TQhj/DBLB+dTu+Ez/d9oaua6pTajqBzGNEjFnbV1QFJkOR1aJ6pTUX8IvWNjWa+
MPK+09xmNpxmOzazJmWr2CoCToScrVRgqARi/IXCZbkaf5pPLRNMRHUyepNl2kaT4MOrC8nOcCzw
tiRrJeo4e2XeVepZ2lpRtpnaqZc6V0SkbybQRfDbsCQamV2dEpGRREQDQrJItWM48f11/V9YZ/53
0HzLy3kpCICJw6gldfjHy1vSdt/9AdBw3E6XhExMV69Nl7W/3WXLv/xf/eKn12+PAsX09T//9lJ0
WI14tJBF5Of1AiXgny1Dx+JT/iT+W/MpY+H5h+/7vfOD/19lgGos9BTolb8tM3R+ljUEbbdC9C52
E77yW+dH+YzKCT8bGRmsTIjUfl9k6Pywbtm0cNBro6jRrV9ZZaxvM9w/bmtwGzKUFZOWFEsdo96P
TKisH+jxGiiNAF7tkvhQ1doxZF0pSkbqkZqt8fWecBTddoF9VmrZGUrF8zJxMz3dI+c2iXmUv1il
YnkSfN5IG1/DWVtPeXjQqUOpQgo7WCvxU9Oqj7ReJ0+PC9IWp4VLWQnq76Y5CIPQRtxunqpXT7SI
VHWbXDvJBaFmNR1n3Z1ACdu+WXjFmVMi7tkY9lllny5amkeWRQaTF0UHVJLdptL9XKPx7wetpyru
QGO6XU+J6zYW2VY+bW9ZYof2ZX1VdicnvSTqLC6ugmTP0K4qPCMAnOnaqeVWGzU9EpPl6LvsOrtO
Vkw1GD28VbeafEW9JrukJfOrlhqQwQ/ZOlsb9xLUeqrnRyqw8poYKjrON5LiAfirCAyMXyPlSlyT
VXlTZcdCulNTOj1okjlNha6kFd7sZmp5XiUbubY3M6headyQ6rYUi4QOzKtdNh4Qb2/N7rKQGFuu
q45oZcXNRObhWHGVDcyjVgUk4HUP04v0KD1OL/K33+Vvvy+/Rk/t2/dfoyf1pX1TX377X/+WPBkb
Y6O/9G/6i0FWLEc3dXDN6dg362BaO5sqPajk5uoOsX0ElGmskdpZVuaPGRFVa3lwOEt/oTswYyZk
ivCQPema11Ompje4xa5GeZe2xFVuXMUrdtHsk+Q8hBunRix9AcZHMdZDtGIeYhYXdeWN8wXHO3TN
PJalbPh1iU8vLsgosLTCnSfXdHMQDq4w1hEr87D6MkLyRryUudrkzWcV383v6fXojbXbwVt97D39
wq19/p39VOg+oYrW4yavt0n5otoX9E/caPI1eRN2nmUxi1uTfDed+DmjwKsYJLcrInoHV7+ZTtFz
QEHXnHJCa8XZyJB0H0BX20Yd8XvNQgi7CqWXsLnIzYO6y7p1uOHbi+huHK9G7dEQZydTXifSA5dq
qFcrCgQGbqRdDb23BK7aU7GGHAHDA9fxEiHJhpoikfVifV/TKtPGU9RttX4jzxztV5XkC35gmqQw
5qtzhhyexOnbK8ONEZxrwXl5IBFsXJPa1h7sy0eDJGGHjTjynIu6JZiGzHhuam9Sbxrp1PSdl5Oj
CXUokU9J7w5v0U18PF+tVzYz3bd1Na4KWrFP5xIwapc62fGE7s3zmlRqoiN63WuO+D2bVTMDHj/U
vZvdSBd95POI6uQb4HYnfyS/dkleVg9p/hbE90yw3HRCDHEYPJ0gaobTjZZ7MBM2qlG6umS4BtQQ
eJnEXCx9DxnttLR1on1GgLgSPxNkRjrpWU2fsT0IetJlenCofwLyv3htTuuXJ/kpDN2YQfAdbYjq
Kq/eUuZI4QTyd/QtMmavZhO6conTl5ApmwXmgh5I0shb8TWmSo88LNO9R7QXO7XD6Wb5s/31gjBr
XhqfaOKOOyQPGqpUT7FI8Ji8yHp1Bum+TQhN32blbtIAj/tWVrp2eBMp96DR+Uk3Ql6n4k7Id3Lm
l5j9jvaTmtBHiAj0ZCA4nw3ZXlsSdG2/MwdXrLvsJE83ierp5boPD925dT+wHipucZlfOjJKXHda
8nuX/xAX3Xlz/u2v+bvvX+HAxn+zVs3Lgkbu1vf/G43XvBbn+I2bYcfCOO/n+4nMyZC0A9mdabVh
IKf8OVX6kZJUmZ657DGxSCMBirkrmqMxZVxJ95LsA6mMO+6pCssi0d+UcW4mkwtNi0q6smrJC8Nd
WEo008klELuGwS4WFneg+rSns4Bc0XJXG7e5Hww+cRnpZBGMCDaeVLoH8uibmAjk8op3VSjekv+I
vcxArSGeYfDzzCvCGGcHwj/tIrd2NgUxC51L8IVTPmSDueZYzQjcKsmBdZ0n85A8d4NXpY2nE1tX
HM3wrmBPDJhniK2dAARnErmejyXtbd0j2XFUHwQ4ypZMk7CXvGAc/djm3pHZSNTZn1L11HIGzmXs
R9VTrTi+ODO4aeP2XjdGv0Qz7bTGWrUYQRTBGoPgW2hkXpmwxOq5m3QF+fP0TNTbQEmf2c2/JJnu
kFoyuks2QkyCQd2hBMNNHXTE3ukTEPlL8PbIfHsvdEhF6Ago0ZVdI0wfivx+idI0Jnu1HGrzovaH
4W0ID3bD6GTYcIhO3ViO0B+eJA0mUESnj1QHFoopvowNofsSkcNjDKG6xtTkKg2hqM5FPl4r9Egg
qPmpqjPbr4AsQR5XyzB3h35eS+mmk8ZHWlbHNFEOhBZeWNl4l2fmV1XQdtAvIkE5xxTul06u/7+l
q0FMgAy8MAT/9bzxphPPn3bNcu5sfj54/vG930+fhvFZY3gI5phaB5H5cpD8AXs2PivaN+IJkAus
YBoTyR+nT2DPqq3KcNhQiCIwXET+P0rc5UsavgmAgrzChe75K6fPRW7309kTlRZ6dzyHgKWpsTES
vS/GFDWfncpAWmAROpl2pK4MRfSQABTPu4h5C9LcNUKYn96o0/eH/zkTTVmKqI/PipQd380C2qSa
ff+s/AXRKUlkrJSSfPQW2CfHVqb4U5yf9Xp8nOqC9cvUNkmendBwWjRY2eDTOrpNhMNqInPPyyLR
179+rf7XHJ7/uCr/tJb6+3P36bxruL+/V2a7r//5tz++7/erGVc8NiEqY8wSP03Ruc5loBtwYZiG
Aztz0I/+djUbn8EGwU7UcKxQZNGW+f1q5ksLP3qx4WD2h2DzK1fzx1JqYZfLDOk5pDFAX/jQ7y8s
iTRVGp1wvKs2PNMm1vkpIeGMiFuOEarCWChJ/cGIrh2SROH6D9te5rCnGYx5SAFeG7MybcfQ3ImZ
+6Ex7B9hGr+0Gv7XvMIWv9i/Xi2PUE+j11p8On+q4yfx9M9WzuURvl9laCCA3bP6yZBCfhTf39dM
rCuINdj/lN8upj+uMhmthmahwlnw4CZS5t+vMrqJCLVRqVOyAyLDOPUrV9kihP5j9UIpQs8KeM+C
kgM3i5fm/UWmSKSojQFRLqlUg4yWlEcLSbFHjBYlqxBMb2rsgz+9W/9kyVwu3PfPiQKFbihyI1Z8
aA/vn7NsbIaxpFed5r7r17HMwS2q8r/0DS8L74enWexrEOngbtNM/3D/KGWSDbmq9KeapNpDlOTb
OUrGVTbr6iohmdiNUMyeM8HfjcJmEklZ8+c/54c7mDdXxYnC+o1aeaGnfXQuF3bfTXDT65NdtMQ5
l6mzHkrDWMtOTzZ9YxCvgjBgFUSU5HnVqwze08IlvS3bpgoiMwP52b6LtPRcaZVwH/Yl2V5mH+3+
/HV+06m/e6cAS2KXogWEK22RAL3/QMgc1BO0POKUaCJam4J6wxChtBkE8oFZnXsMeHOje45WHWNp
jFh/yi9KRN8Qxs5X8iyjF6G22jGR6+osD7LxPAoSZ5upVrduB03blGgr1rbtMIaWu9NgTsODojVM
9AxksFFDwYPeUDyayXj95z/ah7b38hHgTEcsrnMCwaVmftidRT5JyHP07GQ4qX5WCZwc1mzEBxkx
p+fUmcxBth6OepAPfiQmGbljNq7+/EW8P5d8ew3AZhCrmzT4cQl8uMeKxhxw0STpaaCXss8y4z6B
AuNraBbXk3XhcBb2NLOO/ury+4cbgM2I1QNXFB8eQNgPH2srO0CdRB6ekEZE3mwr91nUjQQxGliw
SFbexm10bQU0y/DUL+oV9LZ//pOry6387spaIB0L24IWo8kG++EeFIpTCNSbzoWVFM3GColwIGQG
/ZNArmAHVrZRpms9pDcH/cedBOnLcU2Dr1Pp9MVVsU+1KlrbfTZdprW9jeJ8owrUklmrPLQZ6TmU
mtbs/JLdiA/M4GiL8h8dJJ8ZVcX7+yFt9XIYCZm/qGPHup6MoffbqQr8P39zPrTneRoe3dZ4fzh/
4C/8yOVRiXIMC8ueL+IkZwTaSZtR4SIl/MDtUoQnSluPTxoElbizWLZMCkTChP5iMf52Fbz7iBaI
ChnIy+dDosdHxKPEQVT0xaxeCC2Qj0bZH+R5zL70rWOf2qDUkdVqqXJQ0UGbbiL3z4ZRmRE6Psvm
wqkQ9BvGedQ4Q0Gsm+x0vm3U6k4YdYPsOdF7UlCqZS9B2jZ3tfb6F2/iP2xgWPk5ItHaZsCFaJWu
9888mLCA1VmnjnwR5cahluLwS6NxbSWWrk9erUx96Padk5wnVVOcW7FOmNk49sHO6pnVwRpP0T+h
rn00BrM5t8k6a91em8JzERDx9xevdXkt799qbNQKfmrcQmAz9A8bn+qMad6Ivr3Qkry6Yq7UboYq
sBBdgWNhqCzVqLytvZjK8TYvUMHg4EX1Fvc2S22Fhd9LdUGzvMyT9kKyNBwKQjB9//Yy/32s+9sy
noBMix/IRhLGarQcd/71Oe+/X/nX/tWdv/ofnxZB7nLiu2ac9K6m+KcP+fuohlMH5qGFcK/hVmL9
/X7wQ75LWaEsfFDaK5iLfxrVaJ8Z1rFoO3wXwJOFb/SjWEa/y0Wr4XBdYHCU0b908KMefnc1/tMX
/vOdA+Feq7O8VrwwhwpWG8Y2RODnY6ae2RlitPxDH20A65wbmXTJnXxHO2jVhfR9DB1xnRalbt0h
96iNI3Y318Lv0jnNMa2a7NG2RwahEhGS+WQGLnIzddOP5r1Wox2KM2hYk4LQ1K4n/UJGl+In8fyW
GeEXPB5iPc32cJCygKYb4CByHK+GkoZankbBZdeSnWn1hb4rFaY+Tkt7aRoEgZFOFNCPi+nY9UVd
XdVqZLrRqPRu3MXjZhqg5WUWBwD48+tixHAkaF/mtr52elS+SVSe9JjuPul59Kfi+qbQtaeojslL
M6/kyOpdQwaaWNkRMK3oWKAemYv4Di/eJfqeA2f58yhWN7WB9jdPmw59sI0YxdAgxSTl7BlqAind
cjacgZbQSPkc5cobKaAIa0NEKsiZD3k3H6ZZRtKsE2Sd93aH3lV+baLsqQnMYxiN5OnZaIc1XUo9
e6wN5IlD4yWNvUPiA24Jj9dBlPQBlZ4mcZPutTJMvUA412mQ7QoHsZwazpu8LcbXuqneiA1pvMgI
mTql065VEK2lEC+F/VQG4y5I8UaoK9LrkipBo0xvcQjI046zt26qZzcpu9bjjEGYglWXF+ZcrMMu
owecJBma4Uim59qEbbNTJxnDUy0RYF0zl+ll1NE6b6HbNTp9RnncFo1iXQ/KswVpy+uiJj6b4ug6
ClW4ELbIS9eA2IB3JHA73Gj3cTzf5pGFCQr+qNchaK7EWJymSC8ObT1QXBhEjPbSIJ3NovnSNJGz
yeHw2lb20guWzjYPsJapga8bvXVmG3OyqhFv7htlOljIcjdSP94iPkVLlra27qkl8yOVWToan5L4
RMfKL9KkuQmU2WfCzFCjQ2H0BnVpjXiSTETomRhT3abTFmGJ35exG4XlruCwX0+PaKDctKsYeZhe
g9KoFcqmRsba5+W+ClVPyF96OstOMvpGnftSAM5b48OgDVolBjeHcxrtbGPVJzkaN8OiL4/XzjHt
SJI2UWVrd3psnAtE8IEtMw2UlAsSqFQXhLMvY2ITPR7q2/+DO8ey//w/No9n2f3Xq//fs+cn8X6x
599/X9pV5TNVHYu7grsBh+hS+f2o6Z3PCxKP8z5dI5b/BSvyo3Okk2xnsrTLi79miRj6aWl3kAGh
HXLgCi8tAr70mwrh9P0AgYCB9y98LX78+eeWJI/z0zGDcz4YOWcRCKDZQIHy7VD+E++x6qq4Ei0X
TAAoFY0c4lnX6hOymbMSdfJPb8o/eTKqxI9PR1cXBIcMo4q3glKLr//8dAYnwxC7ptfWhf4wO238
TEZ7hDu36YpzW9K7dj3YAutokavDM+M3vBxZqGKSSCYTJJDIgpk12kguxmAiizeMms7Bklgml3rH
EZ18czOWvYB0mn2jt3nhEWA57PpOFsKLHSS67ogk4SElE4eo2ol2htubaj15YaAQ9GypSX5nRDVr
iFITlJmadXEC5tHzWiqGYWEaW4zc4IP2aCft+KEOynA3MEtDv0kAlO01ejLMhMSUpeHKNfgGjrqB
+uigkKm8abKiu8ah0+HJRByh2BM5wmrDkJYRodRq+YpmOlYpHJ39Mayz4r4Zg3xfDGVCIWTVyTbR
JkLlCYEpsbsOFah1GU+35EpdVZ363lJD0mEmpX9N6M6YfkuSymNYOMZFFESLPIJ94AGhszS5fZ0h
JnIydTA9aUY3BThnjLdSQ6ybS2TEdElIr8hh2Kk4Ve1Sqr6gIgruYweU4wpfEWm0hpAb3L7yzBaE
KnN41OW4UVw1Uux7depHDftmmz/n+RQP60Kf2C67Cl39kimK52cMHeVykMJc2+qt0RgMVJXuMsHE
Sw4ioRCtp3VktLqtpffEJ41m13liqO09V22JTryenBsiwaKS64VlGdtxKZh9S5b5GOENUt28VfUn
KW8k1cvmRAt9+DZRvQZaUJ2moe2fkxoICNP5uWW5jruRhEK96SsX97p6C1QP8Wc6j/a6pxaNNm04
TOC5hmG6bcuBqF1GUihd6b31F5jesAoQeox4gOByA/I5KnhhMkrYaK1ev5K0Wggf//0yUOOSOdh1
REauWtvm1zCREsWdskm+ESEg4gU4WjPAK3smv4pcN4zCsr570Idlq1KniAgija1E9TMQc49s9mPl
BqOpNTgKanq4YWUxZda7STXcQB+cfJcTYANhXs8o8LM+V95S1ZxgQrVL3noiYvXOCOL8lrhypnxV
QftLFE5puTINmhbb80T48cgxipGgOVXXYWzbNZPsvCvWHc+Q+mqqq0h7aVCeVK2BHW4Pjp6SVZu2
qVtiXUz9ftYqvj9WEAkaejqXaGTaJnft2dDe2qDLmaBGAllLbA/WgWDqkuRlkFyWD+pKJ15dmgg1
GeTJkTxk0Um8ayFTtvg4sV36UPzTc8uA8MOUOK3PYtAvuZ+X8cwhTes7jBSB0mEbrRxkhLUVt08l
AKZ4gXZjw4jsIXscppbRjNqVQb0K4tgKfX0OtddBIyvnPCknq1mPZd0UmzlSYuPMkWZG6MxNB18F
bC3WRly1L1m0DPExoMraOVyZtPKKsbc5UtZRF7paM6N+0M3MfJxN2FUYSGoVQZE13VlxI9+UWS+u
QidiDEzEc087KjMUf65slbFmqln5957Tv4u4vy0Dl3+9a7tFw6b9Tbm7fa3n17AgSOpdxbZ8/4/O
PLsujHcNKPJCZ2bn/X0Xp0ADqfstzpUWO2zEP3Zx47MKapdyjpw0JG5LWfWjQGODp8mrLkI7Wuls
w/av7OIYMD9urEvaDg9IKWiwkX9ECI8d5/i81xNP7+uGHXJcXBxBntnnijxnCC4wynxpiTZK3dkI
mTvakBVMOsnhyCCSuiBZJ5BM55XedMMT5FLltqGMSVYBKCIDVEhdJ/44D9wPbY+P3h/tlvOBoWaV
vSPDGx272o/wyiAI9jN7bNDUR0MeRbBymkl+Y7cbMr7VDEa/6/HNkH0jZXeS0YiA3jVlhod/ytJZ
q5DQW2orG37MsemOKX98X5MkhPiscxSYC7ZxPQwRGwQGhDpyC+TKuyAru8EPDIvMmiJUla0S92qy
qoQjn9kT6Inz1sltShm1qfd2P2gSHogMVp3V1ftYz5xrOXeU83jCncMQhoddeNfHoQuSYzzhTcPA
3JdoObQ+z12zw4JBA0v1efXpQxCG9T7LC4k9C2Ex5vp0MAJXnqe4gHLKTo3uJKHIhKf71kQiD/aZ
zvu+qlLJkZGIxE680oastv2qbxxtS1SmHBzSOo17bzJkGBmVnDleQN8Xc1rpxI8DgHRUUa2FxSlK
Daxk7WA4JHNn4bmUNOajVOesN50l+pcila0XSS8JZSXdp9q3Bvv3KqhjaxsGie24mp1HFd6SILq1
JA1t12CJ0Vr1xNgecztvj3A2kC6qdj9mnhUFXGW4TIYeH4iiHsy0DB5VIl9oPi2biFpLCO2S5fij
TFm9zU0LkAhvPtXfTAST6Sq5Ht/2WcJRk/uivE2sPHwWkYkDqwtocroMeOb73K6VkG5zCebPmqBH
89Tgmyk9Rdq7sOwMZkIxYqCiZOS+EmaGmTXUazXYm2anZu5cFLVF49hU9sk0Yesr6xhbF8lTKJRi
M2qv+1nnpVVWh5hwcpJdVk9FsivhKzxnST4cLXNOnwFntMfRNLGR5H2oHGZo1arbGWZw3Tp1uMAW
Gk48vQ4GhgVe0fIzVeoG1TdbM4u4w5L8vBWSTH1o0YIu5nJ4bELyg70Zvsbs6cwdFDruTXQtkTkL
TCqe7Jc46aV7m/M+GscuGS9J61JO3SjrraeTwwmFQ+WmY/6STxtB7nu5yq2kV1Ya/B7Np1GgzWfM
c5U7o8JQ7KZ9097YasDJsdYnuG71JCzaCDBgalearCJBMCPKmmMDaVEceMcRLR4h9l9l+i+pR0rY
fEpTR9zHY6a+OEFev4pBqxQf/Tpv3JReNtDXH3JDGR4yWU2vNMAm04bTi0DGNUblsCn61JZdFZDJ
VdAjEKHlqzRIeIwRkc6oTGaO3NGunWWg2CLYUwJxyfiHXX8IZxk+ienWWlfeS007v3AkQCjbQeNP
eZ0yx5SiFNIqNyhVo6BH59sCQz7D0ZipK5uO8tehTPUvrROWka9OHAO4ngfL4LhSO8QI5TjagOpM
t3UChdpPbIBoK1Pj6df21JVi1UiKeM6mXMH2oJFMD85Y7v1R7zqKmUDYjV/WdEL2RuAod3VXzfSj
GhOERmA50V2uwVV2zSANjRVNK/MApBhR6KBWUoWgLB1e2CeYVeAdpYmANrzcS85c1B43AecT8g1A
40nY3e6bQhUDGrUYSVc70d5wmT/ExSEposnwnFHjBCuNC20hYZSfH/OwFi/oGRJyNmBsXxJ7mmOe
nBvzSrUq2kVjqsmePs84ophAsBvM7axWy4l4NlZx49TpmcW7wSysDBIJ+CUyA5eMNEV17TIpJs8p
AZF0fWhK2x7+Zu9Vo8khkRQs+Y4GZWZtIma8+laQtHgtZSm2xtwsM2MtMfY4cmHljmfWbVJeVnFA
kIPVMNdBixoqb7ha1Qz9cm4k13M5Z9lZPc2SdGs6Ev88YsMiakSqQBTiqWntfegYIartUnEkv2PT
fnQGixMxfAwLsLhlYXOT0JwfZTOdr4qCz3TlSHjsPRw54zOpy9m92elFty2KwNoHupK1roib7qWN
4uGil1qz2pN4EQq3dy4iuRO9X0sR0uCYRli6Croo+gtM4Pt5IPU5jRYG04sJhyYCybzvC2ZdDHR0
7Ligd5kg9pXCaMe+ba3wgYe+mggD3o0j9lPSW/9u7ePdWLQ9y5v4J6fC1+wJ6MvPYqDlG3706emr
L1M+G/2WhraNvvqPZo6qfYYUzgEMjMUiaVvYxT+aOYbJl1Qa8Vxxv7ktfhwDDYUWkEqNwa2FV4N0
hl85BoKA+XC9MCQwl/EgpI8lfREt0PvrhYKbDkWgojALKMf8GL7RWhkrCy7UzH4PL8udTQsTQ6eg
3JTsnZGFF/AZ4kVjPmf7KoutjdDFY0UZ6CrOzDC4MFovmaSdw6yP1qaKhJofhG6sfInIedrm7FPX
lqT8T47OY7lxZAuiX4QIeLMFAXrKqyX1BqF2qIKrgjdfP4ezffFihiMShVt5M08GaTW7JDemjq6U
mhGzIDTUm7yEF2aSu8RjJPTw9Oew6Q5+vVE2GhpYKzaSDBm9zPy//F00S5+SRhzoEaRLgroSnSMc
9IYLnUNbBF79vABEOyJ+fmm3f2aGwbU/UqqT4XanQfWHV85uQteoebXsDQkUqFlsghFAyySi2mqQ
FiBHUCbm/lJPzHY6ivK94huK8zafL7Vc/8yiCakpb95y8k14s+ebbTY9VnSD8C3IiT1tserc5I1z
csTo7JveKY9+VKsLv5E86czW5NVfGccy6+XRVtJApRXjZSlHh0ACKbl9SEvgQc0ZLvTO2QxeP7a/
m7q2+GGFcBDMbd7eqlb5F2mQsisFAVGKu6GEOrh9w2m7up4c/w1jeGStsL00+XR2/aHdidpCBAit
a9Fu3m5R9pUt13ou6qzs0XxarPZzMKS8jf+22q6ruAkmjfVaL/DAmuW9Ld0/1KZ2lyHo1T7qOv+8
6Uwfsy369oztsemx9jpuaVMWaTDawmXEPduZqUFpZjx7qF9o+w7KU/e0OFN5MwKFLBQdFxLx/Ayc
KjqtraKjsKd0duH9eJTbeHKqbMQpP05sZGAtQWLxYoorNaOtvMjO+hkJQgbakKDeeHVa2Kr5Butk
MwT4ctioT8yy3U/LrLadzNvqKNiXXvLWuyeGMoFjICSsMPjfheUmLlmO1TKueYW1uGoJ3jAxLHyP
nu6vswBcZflXNJxz3sAkwWjMj43vgp2rux2Lznpf+oYkCpTNthZGfM+L17l7nBBuH+tGsgforO1I
CVabml7VPKKtk+JQI5uzmDxUxOPp9j8G6gvDOCJfea7k3F7kYnTvE3MyuFkS9ONKZMNtdvz1Lx33
r7s4tmu3lsIWmlynjlBLr+FqtW545KYbPgKYc34XxgAmBOgSy5QRnoU56j3ANdQl0a7DTtnGQIZ9
cc5EyIG5A3oNUmVxr6tZJYFB3zkGORRZLDMhCmeSN6Da/nM19IShIuH/mcv1IaqHdCz6g5KOSuCm
Ac4JbbL8XmFCHOBeVfkbKVFlMQaovPscdF481Vq3uNK99TyXWu6ySXS72YFYUm4jsZ5xnDD3e8Py
xO/6GvT2+LrlOQEbZag+jfri0856kgHFcByK8VxB8kzYeGcHtzUU8RiMHzFhH+9M75RiwJljp5rn
g8gJZ1WYHanCLYazE3wHfhtcpqk1j4Esma3Wbrl13TjwcwI7vg9cpr3R6kpkrs14lnaPzjoVHEJ0
au7EvGS0Jfvvvli/tl5wUbTDQ1TW2SmfcJ83bOEAMb2g+k27IiM3UUdekyxeHexXLAOHplgI4vdG
kZZhFp3bLONa6eeW96B0ZrzYgpMC1032pOAKBIDimAYRX6VvPBQi+qcnnB2atdAky59e5zu3bVpi
5ED/Zgazd+wDcf/3Tmx9wkw6OwOPfcw13IvdaRwfp9pnVPSa4SgWIixTWz8UoPOSKOrbBxF61bsV
TOHOgCgI5n8IcPrr+UzcVAO2cfTBcXpuQIDBDiavGo1K7CLq1cPILA5hIBaVm8L3iobdhFIm40ap
gWwFKeIq678xMwN6rNNSWI91VH+t60gOa3sreUXkXXBewNVBI95Z0ZS6Y8Dba90VkU/Gnv3mIsLd
RM6P0O8vH6FgzQI+trxmOeEq136olvApj+TZIxDUTiMPpHpmYG2TwcYr4VlFnmiLaMY4UWs1jF+1
NB6H6WN2xavH5boqVjYI3fBbrdwdq5CwT8Z/4BJhxA5It80omwboFs6l3TpyLyr0qbB+TUV4W+2N
LJ0YtoVHjABSIBzzkXIy58rIioZHZlkRJBuHBJThzIyuqtPqz9EbVrc/dCLVCWrHe6aX+eDBv+PD
sm+Imxls4+q102WyMKYUE8u4wRT/+IWFxwiLmJ14rZYPbA5qtMe5iLPBBeXJE2R8IEpnSVF22SOq
MfGink/eL15cc2W7UH53swX3ROITc36sKG292e0KhIYQaX0QKzG4YG7DF63C/NsAcf/DDyWvqbYI
hoPbQfpHWgrkbXGs8hw1WXvbsNp/DoVzXIbV+SVYLO9yyjh/daUj2GoKfjnRzLjgLEaQksf0jobP
ziYuzTk6abCjx7ap2jcU9ehhDUz92PcFp4Uo8cPDr28OgFBafnP3/w2x6K/qZqqPIv/UjVHNXS8U
/lNZeJ90p6+n2vfKmPPgLPCzfim2xonKWWysgnohv+rG567TW9qbMimpXP69bUsA/MWG9reIsb4K
q0dh4dTfKyd8VRl6eRYOv7ImH+KtIQ1Vs/6O7WmzTnmo232goi41fL/+NU0iuvHD+qlQbaB42DkS
Bz2Yp1ZWlcQ3Eb6IegweKixKu7XffGzY8iELxVed2cNp0dtX49XHCqwFD8Roxl3HpW5eS/MNZpB5
GkrsnuPaNPvGW9RHXStvx0Is4ksX7c2YqfKJYbJm3BHmkFSqGaWG5m2mSTrtJfsObsUiTwGgb9cc
Te8wb6LhidKPRdTU8VDmJoHJcfYJWRJJK5BLCk93R/Zo3IwiLy4RmWpWy3mwfsspU18N+Mq9q8Pl
nA1c6pKwx3HB/jxPCqfPj2PkVanthM/3IPkeezA5HK8XKRPXBq6skYfRmusftWXDTQKiA+itDlM5
dVnSt7omnEn03Twz3XW3Pueu3DJTEsv1bsZAtHYbkKxMJ8HA8tqq+if8mteqNIkQBXuQoE9Vj1Ap
/OwptzJ54ktEk3JdOlutmnQg2bVtK72P/5c+qwQJVanid9jmPjrC2Jz7RkxPCvSXvyqDbxMY5q6W
w69iy+aHrbeMmcWBVaWeDptdJfInTAflR2C43rtTQ4TzdS3j0ALbYWtziAmfq7eKv+I1yu0hkR5i
lqJvj2jl2hUcjDbM2WhishRGMkzZ8qdkHX9pQ2PvbK6FAaGa4yKrf+fOEg9oQLEX6X1QzkSF7SRa
YNTc0dXSP6qQH6mn9UuwbCe3XD8VKTd/pPCezWzaQ0OQjXu2Af7IZfmYPY0RxXxADWGuW/KD6U9Q
bc1GxOHq0v8yRodVqOlIXfuPwvdgmcHLmdrxeR43Rra6P1MjfwaZQMvRDDJoktNh28aXUPtp6QGQ
mA0MF79pAE16YV7KZkXoA9b5szbCn5CgT+K+PZ1C9T6F9b9wtfdZAT2s4Wlt5vDB0cW823rj1kws
0sLhzDqdKr4chJV6LQzJ68Lyd3qzYpUB3Jnz+u80V36CbWc5t+PoXXU5mukm/OLSG6TqehjEnPCg
K2WGiQIgaWzk8AVFIPqbAZAJccd/DHLzi6JHY7fUNglHF01EcdbxkWR1VLn7wZa6jXus4yT8oDxP
Up1LSx3qrSXt6K1PwEzR4atToGUKr52QqujzpCzW6oZW4RwxeVhPupHFsQl0+bSQ7Bvz+QG66dVh
LfplzZP6OXjuQ76gHRXzYh9gU+Gjks0M9NjJX+p6Nr8BEVf7rSxoPzHHv44w2hT1FqghKJzE6kYW
hVkwP65ltKZRQYo4Ytf2WNfugxMiB1UDWEIa6b8DWZHiHCvxt2DtFXPcFL+arX9YINee2oBHZ5o+
yB417zTQ7mcXuagRB9oCdpXiQ9VsG9muzzu0yOWhDto/Pm2GrOS64aHZeJM6JuQgpNs67TyfNLpi
3qKdb2dqctd0Ed6o3wlJ2erWu3i0gJxlo/5CHQ6SbV3tW+Tk772NWJ+5ZJDH/ldBOfe5HisnhS7U
HaRV3uyhyL+jItTkeue+2HbKBbGR4QZNK+TFb/Sm/uJNndxPIfSsu/eT0dPegQARj0sf7OegZq/A
a68+rp177D1184Ntfl3X7tkPdRUHTfusiNGIXHwG1XBDtyLMmctfhGggMOcypczxaGBZ4/V2BxCP
8swKz71RAKdPHEfyIhzko7Af/MSsTVDaRXXNeia3qG22gztZHH9F6Hxk3WLSV6f8b3LVw1cHOd4Z
ygQYSEI7Y8DlHTw7S3ehvR81W+4dN6CjOzvHim1AM3bRseP9c6g8HmrWsKTXQ3WBw/3OIts4L+H6
bFfyl+9mTWrWYXnwJ/09KSvORu9v6JXfw4xVTC9O8CZL29x7HmN0rzmKMkKd7gjjzpL1ckVJ8wEh
VU8G52SWkQTB3H+0jO+pNuLamPbe7PpHaevzUhtPHir997BMKLl2UZ1Cd2aaNXj+8tzzY49iiKOc
PecNT2OGMNyFe98ZLpCe+HEF7bBrtWXCSrF/g0c/OUFbX7D5Fg/uRnY6CsoR6Rhk02x3r1HJjcbL
wAADW/8Zzll0DKfQPyJhkzsdcF60hcXZGm1PjlG/e1YDa8nVbIACynPL6uzI9gdSIP4rY+qOCBuo
4JL73GUDEZ26zPhweDe3RahcuDg7XUFEwawZlmv3HRZH9R70Vs/4ZRunARb0h1sFzdUIvBaIBGLd
ENTD8wACWieIrzjLJkGuXFZcTiuLBHRT2+JJasLirSVBQwlGjsFrpivNp9PfaK2LI+X0ICpNuV5r
z39vg0YfHRCgvzJldW+l4dspHO/mb4f4TLpwbfbB4hLht2Hr1U7NCoF9e0LXQ8aZ45R7EGTlJzzh
6Es79fjN7hJdU3p/C3tkoRNWrG9U0O5RXu8RcBQTUePMmISpjr1bj4dg4a2jgF6dzTs8IKucMt3q
bftVCm0cYFQtO2+lagEesaFf+GqmpK8iYt0ZpDdz9ZdpN9I5GZvNFLy6Y4Ew7rvieS6U8zI4geyS
zljq4zAtXKXGhQC+sXY70nrjE5B1/cRFPLyqxpxjMxqCy2KIdcdiotqVIa6RtVhglS5wPUalQHMK
nafN1q37KvDliZ51820KLXkDqpYltRGUt8KWCXr/ALi66M9FlmPm7Ix6+mwnvoZhidaTayoTFpf3
Kqv2oP3wnzeocB/mvubRmTlZm8WdL2NjP9pdwPt6mhc3HYKCeLW5UlGiWRP8coNWH5hgmrixTHEM
Oqt4GcX26ZgU6c5j+2BWOkwdVfLDzAP8e2qw/rRZh+PVKnj7Q4Wquxi8WcPtfumr16VafunSgLLI
eve16oFI5CuZ2iTKsy/LgH96Z4DPic3V+n6l56MLA59Eo1bUwR7xhRLY4GHFc5nYZf5l0zzOtB1M
NtkreYvQnuPcg/oUK1XYX9lY9cfcpwLaGTR/Nld+ubUeYpmZvzKPemabv86FcVOQ9t/k96CrV5Gt
X8bcXaMsg5TiTXVCpAm7qr+ejeYeWuyDO7pjslyuVPl2XuswOE5BAcSyNFgduYsVVjEWUSB7cwXf
kYptEvcFdXZWb4H3XxEuhskMaY0bqw9ntMSxYVnIX8zaLh2/7QvtxBIiuru8SAB5H2FlQv3Qbs4p
l3Eutxvr7bA3ESMJoKSGp7M7GMq+zuY28SPc1gcvKD2udI14Vqqtz+bm4CjLDWcvIptXohdBg1fz
8Bd9Bs6itWxnDMv2MRtpbCmM+eIXjnEwW9t6XOsAQKoH4yPcO04JHZQe3jfdqH+KKY29AmPCrpjL
Dc+y8A7dBtCVIgdwMiVLx9LsjVNnce/9X5eOfaxqO9vIm93SZzpdI4t7JGZgc1byUDYeDQdywDRN
uc0+63wsxa3Ag8p/sxkwbpeVu8ONKnkK9PLKGi6/4kGz9yO+0tNms3UknFZ9+UDGqwFWcAcX6lLP
K1MU5FHftB5KEVRv2uu5LmmJeqLvOFSvYu5cAucGjNi52G7G23PpzfMwrMtNVnJ9VCtzJHdQ+2Dr
oU4KO0f2dLvjaGzDSj472HtZwBdcT9+mHfzJVjQ5IRlwG4A4ZvtlARM86ghkcbDUJkYiC1miz3r/
UExju6MAxMeVLH4uEDrtDDiOTLLtnM8qwdFAAnwpNuvZXdRpafuNGg2MeU0bRQcA2YpBr30GiYgg
PTy2fnMj1kY1FIPwamIRarEtuigtUWvYHFt6TP16/MFPmquj8EDIwFXOIvOTe9k5mpnBAy+ZWyJk
pqXwQqBhJDQbvDY1LR5qafM/mc83gUNh3wh4C/iFqBrgCP8gAnoeJvfF9DA5NW75j2RdlCK3Nz9q
wRbUvbMP/A0je+sscC6KbJ/N5QvsQ1ZVmOQ//A620GBjKNhB2Q/wENMbAn9XI6fM2n0xwiZmha3A
pZoGf8moiv61ttqjjeyMcqNCefRB7Ij+Qq1Xx7UenyIdYf4duFCfna5jle1dQwEfMSpGY9eO6+u6
WUO65uun23ki4WbxzwL/qyozO0iND65abShyc3iYUaKPsmjay8I2N520OK/BOt7Wvp6PzkjpiRzz
5lJGwVcAlvKPjcAJofTdQtZ+y/0KGoesHOsy1z0wFhzcVYFO0JcB75JVWvvWW3eK+bfBJiPdpy7D
2ck8LYWGR+E167UfzbJDtwXIwzXYIGAZDPLRlBtnTreSQ8TOZap9P3XrGFesoBHiytFq70Y9Uf+i
6ALTlqpZxuI8Hx26Glh6EoUCPXfXoqcchOMkt0PmeAa3gjmDX7K1lf7jD5H7oIrcKM9ZWBQjTmwZ
flmT04OPQdD8vURdFCat3clfQ9EsZ7vPZ0ITlljRrfF8ary7P1ZvhVezLT+HvAC7akYfJotmix1m
Ic6h4bx47IuZk8SVMwOtjRX51eRqAtUbSJS7OOahNEqTh3WIHvK8r1/nphT06MpooGbBYwctMjOZ
Mvg8juGyuGnAaexHtQZPkcU1D/u4uGDIK3gbFv4J0zM1XAUeXkO6z+NmXODQ/9QCxAh9uOcNa3Ks
neCwBn8Gl2dpsRRa2Pp3JOX2QV/39Eh3XxYbBsO4MzbBXg9wWvy1acE322x8NiPabR0HWiR0uFt1
Lg74UX/Okfc8AP47bbpWab7O+UtEEMJjuQUgnHPIaLbyPSNOEWeapXDGgsxmAuN4nYvDBke5BKrU
lW51nkpuelZuYVstJnqvnDW1sqo4LDYrjorMVVwMWZh4+Hus1kdzE8/WYka/p6lfvvvVwD+08QJk
ye9N8boVKr3HLMEsDVuIdSQbn+txfWLBzbnh3IeV0n9YCSWkrpp5imdVzcxy9sGRmzj1efHO/ead
H6lNYK2KlWN+3XMJASCfMdxOXRM9U/7p/EP0avnKyBImZssThKmySkcDFiy2qe4tXJfgRArlD35W
JCPCJ5BSneKoSLWkVXYH6Qb6oVi8v+7G6xjIqPPYsd1xfemjgZoI0NlmMhWs/KJHnLc/Ud2b1Fqa
ld92OSaKcQTKO5YGfxRsa0rLO46dShQ8+J1wN383wj7rjOGU9RlroohLM+e9Q4CNgl36V4CpbQEk
85kqmrhVof801DNkm6we9/6U51+o4P+nWiAYLIH/GRnK54wxs39jWRm8xWvj0+zWjBcK7/M1xkbR
vJTtWH2ycWuSjYGWK3Jz6xf5b8P4wq7ut6WVlzrYz79wvfxEmh8PWjV/Qn7dvNdjuzDirfVPlS1Z
nBCGb48ZHVoPw9ZGB67+b8TYR9RuZh+Ks/7w/qtSCX21JvVRhVlzKxxvvaC+L2lH9der65f27f4N
DkEudl7nuKCzqheKe+8m6Y1eZQNZcq4yO86NSu0MEIJxmG2PdaGbg+5BfAeTL9Mtp6/Qx5yu6vI3
PqR3f2lgCwN0M8pj7gBsHuHVXtu6+xGyE0pL/s5My0W7xy3ERrY1ngIXvz3Pgls/2jQcc8uWR9DV
K2gwZ423Lpx/MpA/D1RcPsi23n4EJus3zskswZGsXpq6hApU0gWNcl7gcQaKx5JRvLQrDc0Wy6ln
03bGaz+ogHqQ6Ngq4PvNQpq5kiZVPc2mq7eeQZHSlAxDTh0Zp3CIitchhO3Gz24cYqdY4ZLZ7rqv
g1rDKrahEMx+ecn9lhIkw/7Ny9I+tMXM+71jjYlBBfUjUtlhaOWrExr+xanxnfhdedUCk/dM88Qt
qvof+XYX32yd9H7717aGk1VtvOtrqd87Ed4Gs4dopJhfPAhp2khUBgENlP3o47bqljCpixzEd26q
3403UvkSONWOdBN8p4Cr4IDz+8RvsXmg5cW7kFzoYHXhAa7zl4wPfs77aAcdlBVW32NYMtkac7ts
XNjdeBGnutih0XwMbcPDCtgI19JwU4vhnlu/nY9arcCvhuaNWyHoqNkGlgxkW3vqqaFlMg3puIvz
qPd2RKsdCIgsqwTti26H3cdxMqRd6oK4ITWCNwy4f1hJv/HQSdwvhEOefZUtsTYa80Cf2FfpG3+M
MScXwD+NnSbILOqxoptN4cuGjG67bIfb5ea2bHCJ7/8YxvHvMOMBVw1X9L7iSqDUZ5gv5PkNhFi7
cvonsd0xeeIcAdoa+gzwsSWSGsV4p1r7rRX1DhLzpW19sGkWCYvnfCsIufmVSjcbgmph0qVRzte2
p+tRWhynWddjkarB5IdjlgQ+v7JyYB2BP5EXp9OfhqnibjY+R5NfUguvrnJqH/LWlzcZeCb7UHoc
Yk3R736ea1bAgftOi4c85gDhH4HhGgl5DJRbYtGIoo0TnocFSTnierTI9atmY5HzgJ74Cz2Gs2vt
grBB2DWdnbRrcID3zZ/LjuY495l7sEQx/lmLgdv0kg8vZbQRIqsmb4XMtfAI2/TxeY0KaLuyCjrG
tuCnhx54sQjuo2j4+75xiZO4F3RtB5sWw0eoOvc1VKJgb73AUxiUj5euaS6hGIuHlo4tBiT8qpth
gmdYGys2W6RfIiP5kR7NJ+yz3WUEqJkID8toJKuNL5HkRhI07vCLOl/3GBX+13w/6YgMQlEPRvYV
PuvGurHrE20RXRpYdn7J6D2ztsbArIg+WYZfvR42PhVWTJy1KRGZMW0lh2y5Gs5t3iqOf3HMRfen
twP+IuuOhpBDMVQvAfUh5XRBX9sJe31zWh5xybbX8nWS6U+LL+ju94+K6kZCxd5p67PSyMlh+2p4
iChy5fdp9NzPEH8Hf0N4L/azjbja2ocBl6c/WQ/DEhJXAdm+s6P5g8f1PJvD6xaOLUBQ+1T2Pnoa
RQTrBGqySQueo6YtU20Ph2U2748/u2Ase81QrvuydhASeI31mkN6g6nW1vZJRwSSDDKMxDltnpQi
ZDeYU35GuCB2LJpECKs2G5+cUPxhmyXXSrh/oXPiNoC8YJwFcC3WzzXSPvvBDD4Cc+ZpU671aNcj
pXpjreQ7HS9lPBqDTKuK3jZ00ieiCOGhhHv8IIYstWc9HguP5RCqEn9D03zfZgifamme6GSmh20M
Oa7cUDzaY6sSHREEwXWzJvYwmkc/Q4oqURVv1mz/DAKJJURZ5Ylnwy2v5EPaJwcbw26QRXYa2pHB
X/EyM3uqsHzPOHA0Pm4YhxODnSivbfed1jMOLymqT94WeAQahTm8yKKD6Mov1bMS1K2o0srUG2ZB
82/YuOujDLS9k0s/cnmUa+JalLHEU+B/bPXIA1yx1kNK58p18JWOuyLgCu58OdxQlGoOkd2RWeK4
A/pnOLNOxhZGM7rzruRYTD1l0b7Qwo0m1mGF8g/XlrRr1SHAN3zMZX+2dNCmYbnAFZQjBvg+KyjT
o/4qdpDFPmlYo0vOZjE9J4XCb7yFOsK6x9WxK5+UvJ+Lxd+1jfaCxMw8+YKjVm67zXRuwdwgQTEP
kUt9xX/iHezWhn5hyOlGRdjeMxH2lf0SWIb13HOp43ITvlA6+Wm45byrFkRZnIk7z2JbU3hMrKAq
nvgmjEfNPeHLsXou2kMG9nV0G7w2bi/tByyTfAoELG2OSYDXS/9zuNWxQSSwdpwms98Z6+ri9AaL
4gmE/yWS6r7/fWcRfulzdvi2xWutcNYxFVWYXyOjeo1m0mxj5rU74DJclUZM4EUmDYYYgXxRXXJu
+IqYs1n4T3hmHwPZvmyG/KGN6bD0+SHs/CfpBi+2pGB7Q/Mj/kZcKrei19ym6CknY5BaRVSzYBPb
pXHh6ccm31e8eML8R6ASnKhlBN2HpURNlYhwop3nhMV7Y/EuO0xC5MWePfQYYX5H9N5a58Fkz4dG
HTwrkmvZ2u9rDQOysHjrRSZf4lx4m0qZQGm7FJ6JBh20SuBttiNxCMmfWwme2s1/i/BdA2Htxamb
cvN9kUtBEUHle1HCv5zH2VPYo72q5Ek3fb33hk09l2GdnxkkMZ1Fzl3DMjmXJsvK/4ogw6iXUbfQ
wUABcnLiTkqrXevWaXDXNS0sBju1MhAZ7vTg9QGsXpN0r+o4RDWPKsb0REXZa6n9+xHrAP9y7fwU
iLy7CXyOaSAjGn364gNXnEgqf/jAOMaNwBm3k+rq/HmteDWHLB2KoEmxdf01+zbZZlsCTA0hb/Yt
Gv/mOLEfTToN/QKUaK/NQ215b6sSTybHEPmT54If3I5KhrOu1IO52I9Bqd7v+ue+Dyx1cknSAHE3
qz0UhSyOxoEVl5LR+7osXRIsxkNX2hwKPgrDyCKP/Xn3gsGMbSakX9T2WFX53s23x5DM+ubfN8Ok
0RJlOS+WsabIovRrmtVb2eBWMD31qoxsY0kcQEo1iHNAoUfi4sbe8Q5HMKvb3njQ/SAOhohGg6g9
sCOh1l819utEB2u0a72RrgqBslYM7XUKmFebdivTvMd9OAeremGe9C/BaI68fRrjatU83ZX9/yM1
5XvtUkMIFAc2arS8knVnr2W2BxmC+Qwyk1CKALc0EcxgOstZgU/4odVIBoYqEBzzjtSwYBx7v8rl
zFzSXrSG3dyVarjyF6FD1Knqr3wUNqAjHV4bycTX6pmyFmc+Fq6pd0bWE/XMoa+OW0dXMdUgD7Jv
/07sEuJG53M6LVI+GVNvxx7nM3FEM+2j7HfdjMx0Ik8aXFtHY4rmfT3dJ1eXqQx9JrtG5vyTvWt/
xM3J65PoSUJbapQ0jZkfKUdEmt/m/GlEj00KOBcJmEZscYq6D2x03c639fJGHJ5eqWZ8l470kk2s
xmO5hpTeIiJlT5sBMMArOB86uzP3fjCVb0z6EMeRjmMbVeepE7J7bhWVH6tmFOL24d4bMOcLJvzt
FumFZJI/VjKNwsw70ZDOaBSN1aGwxpHNf108O5VnX7gOzTeNP5OMJPYWMoZrMCSh33Y7hK/1ue7L
4c9ce5rrc5GFb95ELZBRbCHM7AmQ1yIHdqSUUBn6k4DqMqQlvrYqqdbKTAx2wmwrWIEmBp8+mTo4
TKvTNf9ApYv2p87C1dhV2IH/2VPrcajh5KLqYMXRqj0XD6+AbXFvvlXMR7qnI0lMcj+sd9NHxY80
jKVy8qfSVtuzthtUmdD1GcYU+VxBJkTAl2lIffI2s2lEZd6qzfB+RONa7dpUOzrY8zx3MD2239pb
h4O3CYC3Neb82JVMbRQH9EfPz5NxIx3aVHsRcF+R4xY9j77VU2GbmRe3Yz2WupLar1PpzlbEbRI7
iIG8l0TlAuDaftMQzx7FzDi0TuV1diP9bE32uC+q8Vu1LoVD3HAKlyVxTV7yXJe1cVwyttS1gipv
56hmwuWfDOrxa1CbBS5NnnKD+tUstJ6cgpLkSanUaSBXhEjvwfQpmGkzYEVOtOz7YbqYfDuyaL+p
4PooyKuYAtA0QsA186PTMlapaSPrMRumulgI31iTUe5H3o5AenwnP7f5OO2CxZNcclbjsvV5mxSD
cA9MQaDmq9m55IXHvxPv7n1nNP20+3WvlUn0fZuDvSUWJu2cEShiBXieltx7aQX7z5jacuu7D4oR
W4POph8bOZDb3GTF90AiKxHrEPlJ52RV2jnmuBsYbgWOkS67kusdPhnAnp2wHVGAlzw8Gnk/HUpu
LnFBkypvtv/YO7MduY2sW7/LuQ+DjCAZJHCuch5qnks3RKkkcZ5nPv3/UXa3pepu6/jyP2i4Ybhh
pyorkxGxY++1vtXFX50sSrY0uO8KZRFKZE/XoTS+FrZkEC2ORgwRKi52PKRXVUk81FAj4rMuRFHf
+7n9GZAWRzSWaWoQT1m70PXFboxF+ehIRsMr1NvweaNmLaukRqSbxZBQ7W3ZjxzayOvxeXXk77hv
aa0ZDKhW1et6ztVbjd/tdWyp7ODj4RiqJQjwXqRHNeT2Vsp8vCly87ob6m7YkNhkXzgDnecVl/vg
NZyXpzQtnCd8e2T4jHl6DBM4JWWkqIc5E/XQXmehIR+zJKWwDyO0PlUXnnVIuh62K3+nhJCvdFnv
DGZBJ52yPLggiC9ZZws0z1HhPZJ+12ySYsIfVrrxYbRzLH2Zml8gwdD2YGT8FQFFcWllU/wQoZZl
LCHEMZcVn0dpvvW2fC89ql83yuNr6eevXdpZl1xXpmdDSv+AeLq+ndD+7BtELJ8d7gjHrqyqa8Mo
rRt09fKMkSi+aPhwr9mVmV3UaUoDm28yqfPhqOMk+dzWHlpghBneiCXIIosbc1zdXeRyDq8yMZH6
mNWbyQnibV2b3gEKufEcj/ozAIn2TKaDicYOPffIB34V25O3sUfrNmuDZDgkVao+BXkzbjQ2onvW
65opac7N0jGO6KIBsQ/fcns4zm3Qniejh3xN5u90SLuy7re2NX4dcgRgUTotRvppV/hdvbG76YvQ
ZNk1JGrfwoJAzJ8Q69jNZnqr+4nWouGaO79IFw55NTn3sK4DbsK2Q3xW0WykTp5RatqfWish6qxs
4k3Tut0XzQZXrWb0x1ylWV70+GlSNbNZ7iMt5VU5ULiaKv5cBII5wmC5JydsvjZp5LcHGlDZrhCd
vucGJremE/S7IubTiaLyU9wzYhxExLIhopXoxemxEHj/PNpDa6I7jlK4xRX9IOtMj43teFn7Uzy/
6hA9JsNjsslcmd9rE/gbIabOdGgGmAed511ky5TDHfP8Eby1BT0bu8Dc86XmCcoTrQP276j/Wjjw
i3qZ4bAt6AHPuSF3hKOixOrAhu+V30abnPy83dAY6O2zMNWHtrBpv4yqybeIxTLw/73NPB0r2KBn
DRucNplsnaOpunNbSWRWpW91B8ew/bMJK3SvW5EcIy6ydD9M/zhleEk7E7InOfFEcGr3Shb4uNyw
zNbJALEnB2JXGrR17IRwDCcO3Rt/bgFMtFrsWREzE6jZf5ApJUfueu3JxXp/oFxIybp34/WAL3tv
UHC9IQFECClp9Wqa6tR9sHsq5FJbuw45BQPzufedYK+kh5h3oMvIvm0En+iZUBg5tXGfMbxfByLw
1o3jNHdp4508RXBGHo2XhQ7fo7ns1gwj4wuGoZD5k0FtCRFPwEPk3HeUrp2DG/XztkQVse7H5N1O
h6cy4h6MLRuVXNUdG7y5hxYMCl5r29wVzfQA0256GkNxjQCbfrT2HrsItkJcAP3BIrjyqQ3WkbFo
hyvv6OT5VZ5a94DBGuRMTb7hBGww93aYwnsb55wK9jnAum2/RKFyTN8OTdLsM2FhMw6N+KCEU0DW
QAm1SfC9PMq8vEVtYK9jOoiIZpcJ7EQ31ognbxWo5IoJwnaoUuuh+v5w5Ll9pxBt4IkDblWEVGpS
0oHyYjqNq9Z1xXqemmFj1EREGFxfIyLnvA76ETGB7REJZ3Sg1mbbcWb3CQ+WxVlW0c4rRHWohsgl
mjfJkRrCUQqFsA92DeOIWJ986wa4CxDctmC9dK3yd+Qz+hDh+wyyhitTkVwaIjKuuo5glLCyoI6l
csIUnjs7EimJBbGpaFCFcC1vO/YbFLijqpJNgBWSp5Q7rtMYqzA2y5tBVuq6cRHaq2BaPJft2BEk
ahNM15fjBaVXzUBNvM99uPSGiLbgob4um4paZ4oz+kpLrRVk496b1UBMbjz9Tqb8W1iH/20AehdC
wn+25u3e6uLrvyMoLy/73aAnoMTbDgxf7biupIaw/wlqEOSnAWJB1cC/Xaxxf+KWHPmb8pQk1GgB
QzKpxjb3h0PPMflXxK4RimTiwoQy+3ccemC9f+QtIUYyLViR+PMgRriS9KWf/XlxkRNp0JFVEumo
oVvjmeTvBg9Ik6kGexrzHhlz24Kb+CcS1frz7OX1mnlwe4riJN+ZyHaQ1Yb3QA3CfWk2XzAxtxeG
aJPb0dQ3P3y6/4bXtNCY/mRQ/v5mleSzcnjbSn3Hgf5Aa6ojf6qa1lNrjdD3jinOdOX4efMLKpT6
GQr1+4/h04esAYIWN+QHj+vgYiwmoV7hBTObJz9PSXQqi9p9KFVBS7CwSof+pndMXYAwKzHI+Q6P
IQGIKKnMYxtFDf4gfPc7dDzugXmXImItheLieR1XZht3mccIXnxNxri9MiqIBnFFD6GcrISceiue
b0NHEnFTzPZ96SLGIJ9yOY0RW7Nx124jLTqyk7oNS/gRhIKCUyvFe+F5MVFPFLqfMACRofvXn/6/
eVb4bKQDCMnStmU5POQ/wrLaAfy0nVVyXQljZWOCAVuk08eGocIVcaTVtLEtQNS4zGNkJumIzjKQ
mbFqwArdlaUuCAVBpIx/LMKaaUyhuc2dUt7CTiKWRNh2tsFdX/3ibX9neP381BDYpyWAJLrUxPYt
X/cPT41lWsPMTzDXw0BnFArdQMc/cvrlkNijHplvzZgusKrRIlhRKq9TW2OY8wZzOxSmTze/NMpz
UU/TF2n0uMVDuCPnphbXsT9czw4YjbXh6OihRQRfriqjdKmwhzleFeak518wb4mV+LgIbHy5fAG2
MhhV6A/fAhFqjduwQNa1CsR9Szb80eC+897yONa0Um1yEhkxP0ZwERn8dthmnXlJJ4+7oFo7cJgE
o3VjejLQ8T751PVUpn4yEC7rN+FdXzbj7YjpYuQmA+cP5dpUronAgLM5qDH+5FshEVVl0LnbPEPc
3XjMBbc86uEXfhaNwri30A4awAfWHUl9QBnHsbydh7bd+qLsKhzyE02DQYcPGsXJS6fMGCdVmN21
NM3fOoO3Tf8ylpvZYxLAUBaz/4i2E2UBCa6T6TZfmpSMHOyKIe8d38jEcNLxLpWtxc3g6fK6yCb8
LfA1o9u/XgTLTv5hD7IxMivH4K9li/hgaBZMrWsf1jxWwSra19qPqGFjh/ErI/VoPQa1Q7KB9BFb
5w4fkRlg4es66y4eaMysheDrIKint+r+JtKxtraQjc2HRYrDgNxV1XXAOdLQq29DvJlDEF96jHgG
BIB+HW4Hk0hVqCSHEovrsKqZLZgrw/JBlzU095BoXEx+A9DO5i7Gi5izrKuJq3kYJkSocFl5SiEm
tzscpi6zsyC8zOt0pk/tJAy3GR+7GO3QsSojZljQ9AE645GO0TLHFdOFrpKVWVqYDFx/oi2BtWyr
DBpVSSOzM+C05lJ3lC07SXrb1SwQjbf9EJ5AlI2spJFo8Q38n+oizPgPYF9G6iaSzjVybfheTD/D
Q5XcMtcxMFrhQDDKKdjl9JqfnSmzm52zqN1r4KEpVzZxNoqgW5LSMAyNOn51KkLhrEyld3LGmvyL
pfezl305F2wOSqJjbIT53O0/nAukGyeoCZG2M0dnpjvVxkWiPOeKGbDBQEw5G9pczediDo3Lv37q
vvP+P+5hIBYx51DvY6b/sIdlwYzkdWCE08iy2NoIIV8R5WuSz+SZoi89Uh9We7T1GQsPB4Qnyo2E
JnspPGIAvZJHhWtTfv7rt/X9wP3wthz8Yh7rgN9cfaSAm6NVAPIEF4NLXm1DS/f7uORE8he+xcxU
fKdKwDJwkZh5iO9owEyQQU0iIUMHWvAKih6xo9zSAmWcRKSddQgKEVFrOnIJytU75VO1rhqwiH/9
3u1/s5AZY1BMUEuBmV/4CD8eC3gmszoJORZ8SL8XBAdM49Y35ZQf/MS8p03NNDo33Gg3Z211gOMr
oA7QqEjK8luYxYhg4KYQvNfnEc06NXBOr+zaKK5qKyn8LVM3b1M6pXnBSmduX1cu1zr0cRoD88hV
1s3oBsWWz3SFiQMmbZ4mdEEWG8iqqAPzLBzYIpQXnnv2wEHHXFvKaNe4MRLXhN3DUs30Ils3vE/9
2HzJoMsxhpdh35M/Oas7K+GOoWt7PKbz5FwYbfRYOVn7pqcUv/fUOID0EzauHh/ir06phQL9cZvU
PPYO3AcSkqT+kF0Qz600J9NEY9BE84Nvz/5hrjLYwDCOsSSZNtYVfru2qrOzMzLvGHC9bZXjuMcM
zd4KBC/u67ErkaeX5tYRjrX/6wdA/Rwx8H05a4ZOtkkilG3YWv78AEANmJBwGuzkfZY8V5Vyz4K2
iQoscwf4nzA0QKiMawpz24VOgCq5eq36BMGsiyhPzhHtYBCr61ZQ7uSOKY+4mcU+mmu0IFO1M93Q
eqwmrmqJFXaXfiMydm1Qphyf9mvSF/FVmzFYzXSXHWpRiV9sVx/SnfgFLZscXUgf/GxIH1L9/AuK
KPLdrBr4Bc1E3gQ8lyeSijsiOJGOm7Wuj4XVRhdmUY0cIRs4EL0Hc9dxeoTGnW3gtHO+GBwzv1p7
5r+sPd4ZUc4cbMqQQGU/3DpKN/MZJ2YmSiwrvrGggm3xTnTkA5Lq6NIriRAOcjd/cYj+44JyGrvB
2/3197/8jJ/2Lq5iBHu5kB4Anavv5JIfysIoilFwWJ6xLsvh3Y5wBfVeb+4y0G+/2ib/5ZLFj5Ja
cZ+QMHS5aP38RYzNFIvUSM11ExDW3mfae9JTcx2nMrsqncFFZ5fb5Q2IyuZToVXwZDoOiix/xILQ
27Y4S8XQYoX22fycQAMCDhpgKof5SubshJVzztJ5j5TKyXFwqiRe3FPzLRiU+MGosF6vk6J+y1ON
BsM0IvrBgTe6W0vF17/4TP/NhwocyJM2QN1lsX545LhoYiDOYY0MVB4bAOjIf6WTg7Bw58dusqxt
X0zV3TRKZCMxFrEVGIfrApEgYZHdQLqlGMJ7xqR2TZO/j4OVb4TlOwHT0z0L62yg2XzIaghnq7Ts
GathxKjfKovODMe2veuhhTHgSBNKXbvHXR2gq2bsgRBM0f9BhlGiAFjgSSqbyy9DLcQXw8ui14C2
2ks6JO5ZCak/D61lUuTS+bxIKnwpSEi6ZTBq4zNrwuQIxBahAEAVhDKV++C03fhSjmbOCKR45HrX
m3hYgHJaZsxPgphnE9gT/f4E/62Gyv+fGVYee/F/brvsybvOm6/Tj0ik5RV/dFzkb6btsasvqVWm
JBiI5fg74FosFGtF8UZ0FL5qVj6v+gfh2vuNFepYmrQra7kwskj/aLlY3m9cHg2se9Q6aumRfABa
/xXg+l/2Pk1moGVxcwOk7dIs/bAZcKdox1kHpEPWoXd2hJ88iQr5my5EeO4U2qw2sjW4lbJFzNE0
p5pFtSrsSP9iA/yXM3p5J67J3/hIaACpDwdg62d5TNN+XMVVQoZOXqtkXzLx/9zNg/HUYVLzRO9e
0pQIWgzSGqOPPQSvbSOY5gZTa99aJCvhPerRR1WOGd2Jcpp/saV8bMbwJl0bmKljEe9Cnbn0hH7Y
piFsKH9QfFxV38WY/YTa12xg9M6HhRKZuX75i+36X87N5Uc6joEAWGnOp+99kB9+JFc8t/cltyfc
lt0i+9MGwyFhwpw0sN7vAmdCGuB3L1HCALmgdAXgMapV4+IotlymDN2QRPshYQD9/Tn/74r/PyzU
v1ryp6/1hwX//QX/XPEGbSnsAZw5EuWFwUPyzxUvEUtZS7EhTZvb048LXjom2wR7hYnMSnOW/bng
6a0Coac+5HULJ/dvrPjvddaPlQZbChl1xJTxFthH1FIr//A8xX6XcFnE8lxThyC1Y34n0cIXWOGs
wYAsiQ75tZg52KVrAc/Aiemie4EQw2VuGL80yVC9jnWMbyEUyYM/dBlnUxfnz1w3sE0xR3y18CDd
oCuWL405ON84ft8s1Fjv/33+2u8Mvu+d7/985JzelsTE6Wv+45nz/TV/PIL6N3ZQm7BN+vbcKd0l
p+6PR9D7zdD06j3LdBUhI+Qb/PMZ1OZvpkMFTNyB9wHIrI3fXIlljTb/8mj+jedPL0XXj8+fYSj8
31y2UIlT6n5sHkRWwJhHiHmTOTM0o6aYgiMiAWvXODo5hKkP4pY6qVjgkXV3VQV2F52NGbv/qg/i
ID0IrhJYL3wFlKKtbAVXqR0yFJ9WWPtMcL3oGWmAk66LCPZ7aoacVSh5aWiNsYHXaASCRsdcBsyv
lN1zmBRYtUpZKuyZ0fgN4zvTZFjuzUotOHcgC9F+5l5Toc0o8zduk7NeA5Ht7lt72rR6grKRgCZ/
hLwSZPs+Il1hEMZcE9sipl0zV9AxRL5MPJHsh6fBseN3OcxH13ZQ8MdyDE4l+Ddwxngjnxz2h2wT
BlVFJMsw7pjJmOk+99oHD5MurCjtr8PAnS+hgJU01SzNAGAcZro+oTDfJLIDNIUdjCrmE/JtLOP2
E7jm8lAMGHPsNssO/12Hf6xD6y/Pgfu06N+Sn5NNGAX9o/aTC8Xc1sCWgV5yd1u24j+yTZzfWH2U
cNyKNbv+0mH7s/JzTIVcc0kmpSy0edE/DgK9FIU0eamOCP1k7PZ3FiIv5I/6YSlq3tCS3cXFfFmR
UCM+VDMNNCIkLiiR/BqewiuxDLpGyWb00Ap7c04QBNQmvnN0F5AeGB19cTH6o9E3N7rvisMQJfRm
J8QKyJ1TSG8znqdPmMvzo88E+BV7d7fCV+69EIxFnnjcqHVtzA823ptVZk8dzfgye5hFbe8Hbvv4
QXXyNW3L+NxT570Mup/v8JDQnuqDCyDZ4mBUCerOus/f0SBEmyEf+6eyb+hNV7a4xa4oLspYewEj
+qbaQTzPDpLZznqqnPpktfnn2nhadDNJ8CkN9S6Krfchzm+85Ca0nkrfz26Lua+2tsr64xzQ+O4G
60sZqOwe3fd4PYAsIXqqkO0VjSD7czD18q7TDKt1HDovxF4yfCcelnDFwJsOWTw4t3FKcjAuGoKF
CCwgzQRIT6ncNZzSJZULFrHRxS5mOQsuV4mpuQ4MZ+sBETkMkNJfvF5aV75VmeseB1YGB623XGOH
DgrljnRnADLxY6dhP5JiH6T91iHH6EJVJaxOdhmMGkm76awgvAAu5e/xTq+dxn5HG9Nt2sEcb3Jt
j5e9yvILP5F0IC2MdVgdb1xVmptWGSN9bz++HRLvSUZ+iBHJcM9d1vArpB2OkIBrAZavccPE9eRk
uCSM2voiAD0coxpfp+vkD8IW9iU2VGh0jG/32uYaPsqSWY6Kg+dhztMV2yJGQ6dxHiFrvVZGYN+I
1vfXotLqogjQHZM4McIymLySHKvG2uN0ffdx+62GKVOHxJ7FSYaZv1W1Kt667Mlp6Nev7Rg8jejk
5aDgN/Ze+6305CS4sneA9iY/gY5etJcj72vL3aeB3DMb53m0MSrQkkrv3CDv1iP3ioNGI7TvZ/B5
ENP5PogGeDIHPTyNPR9cn0zGM/EVjwil0UHCbT9DP69OZY6ER9pi2ARYO8rF5sLc0li7Q2WhQK3h
98lRDid/KCRIlxAPsBrY/EPUYWFdGpdzWI1b8kzmfY/da2uRA3cdF251WUKuxnMARD3fiHh8zSUC
TaRy3XWRa4sOGsfYpm9RwPESiOoRpKtMQd5olGEd/KnVhzQyA0iHtr6uvdFZkie94im3wOEnNfwZ
GsPTVs4y3ASj1KfOI2RLlHMJ5THyEe0RwrOKm+kse1ntAPbX7zA54ZyazrxRWWs+WoGqj74fYRHQ
tottOC3NI5EtahfEySvjeURnbY7BKq2MLZkldyMVcr8yysH7wtMDsEgw+KH3egqHotgo5gtMq3PA
gSAF1k055/sQKgHC/SLYjTOhIUQ8dniPBCnfgzBZInGIuLqqzuADvCMJMYyLgePQp2JAuJlp9jzM
CUBDPKEQcoeyvs9QgJ3whmfrsEjirYz6HvmVlZ25hwFeQXr74MRDdVZBzSWMThsfk8Cl7/jgbLpB
YoZFenzIh856C3MExoXCkeIxjSOZqMG3EIL8cGUp79G4yW2QWhdks2HIcqJXZBh3TZG8CsDa27JI
5JW2RHmB7yIk1Di4n6d52paOA1QWUrmrcXynLGl8Wtz5xqHvNmmTZCu7clsw9osiQAwB76fgGyyG
5MKXizY5sPRn0GcTpNYRXmFm6Xu6WAtBw8CN5vv2Nu4GagsOoos68yzWRIsyDtbeuC1KkFeTY4CN
iz9H8mBZotlOWu5EZ30KxAHUX7hxCglOItHEwVSfwYNZxS4Lh4sp7KjxqiyJ8VZEAD3bZL5WyyV1
KFE1i2HLbLfcgnnsVgYqxw0hD+U2rNGQ9uVQH8lkIsmtGZ4Fyr6tYWTryI4xg/iQY9PZXeL/brhL
AbTUJPtJnHCBKfNjh+9h1bW5pFnZ3BNMdT2ZToSgqZdb0MTZVZeI/mboouDZ8NsSOrr41FQzTsXA
dm8Q2qpd7eSQ9/yX3NbHCn/6oZ6kdxos70Aq7cmwZXuvZ5Jmw6TDlq2PuiUYLxDGWXv8E57Wqdwa
CE+BzVRc2gnTw9b9TcXxjS2TZFtXwqfoDN4MGPxougfUoVFVnvD2Vhud2d2qrt35HW8FjpiGdYrK
uMWUBVYLnuMFWIIWsYbvLBBL6HbVVH4DZfEalouJSmR4XvM62BmpIh96HL5ShYNl0nBfestHDCiF
/Ro5kXvRlKHeCkcz+qmsMzHZcJ79vsItx141opE7FRzlx9iFdRTANr5wy+5ynOrppAHV18q8ZZHt
SL8cEqTTCEj0fAUuNb7uAGh6OJHNbSERsE8z7ATIHujwIE+l+7G3OiwIJY7HKC3Cbx4UBbhTqjyk
FpxaPSvjqhjST1xW1T4wAn10mkEdnbD+huw03bnIABYeaeFi1iGtAM+NsW7wTJ6F24g96RKNtTL0
gqEXvn0H+xlyHGLYG6T8GlsUznw0Q9mdTXDJfsg859TNrX+ZkTq/q6quPM5TWpxD05+OIhpIEBzg
t2R1LB6NHoOIzUR5N00xp107L25sI7LmRy+IUPq5btl8pRGz2C6nSm7qaphwnzSgn3xbr7RoLTCh
SIrTXLRP8dx1gLQjRrrtNHzJUfkQSiOs4BxzbbnM4gQRPMO/YOgvNN7gnZU5B6R4xi5NjepotBPU
Q9ltrBhya1lYX8B988FyZB9TQ2UXvWr7LfwDxosGltaaD1+v0tRxtoYS/vUYT/aBTKoR9aDEyYYz
7VMjZko990ge93mU09nRKKItsXMqCC1Kr1WJDigx/FMSdccqzg81clX4FEhzZjbvQYBWDBfDaQla
J5jUqehLawXxqmHKo0DqdOkFUDlrVzWgTLvFjOOXt1Pv6NvOJ/dizIZi5wTTuzDEERDsam5QdIzT
zdSeozZYmYB7wCBudBy8jkmjttA/L2n8X2GinteNmAh1EXjEeZD3nV0/m8l8idlmhasfC7ZRN5Cy
0QHVLYLz9s1L8DWKpBd7SfQW46i1NtIDCtBjStjPxtXGpvK895BB3iaMeYhZI7sIMzSx37Agkcxv
u2T4XIlPbZmHEWvUHC9djrKNmmt00N50N032nevXO2fkkxwbU+3S2LqIu+QxQZq7OFmzraupuAKA
6VOKnjq/9vC9rJFgoV4H7TkhM1nHkN9WEFfwmgf9l9qUw0YNbbk2BJk6pPJggnE3gab+Jq8nOwrp
vwMXeLKd0yS7y4yye5WjdtmCyL2rfYf335+J8Vv1LZ+xD72IBcMmE5KHNKSkzZQqlEwh/Hk9WRGc
dxP0hj6YsV1uZu4S137YfoEAfR5DaFfJlDlbVDVPraW2idF9UvAoMeF96evgm59U2wE1LdyNCt14
va9JGVpNCZ1MZUe3Pk0ldFlZdiEMbH7oqLGc9t3FhENjYxrZyQrkLuyQb1dhF23RdrenlC+e1CTb
vSf9Auo3YD98Wsku6J9DhTynNM3qaUa+0YfRVWDTJR1ltNagMzid00dwFeA6yuop0PJEuFs/sp9O
pJrdjgExT2ZwbOHdncwqHq8JNRueAXkfZtGvvfIzwYQP4AiY1oZmhJvDW7sUOujk2dC7Qw18p7Qj
NO4t8KAMBTtQw/gqt/P6RGqKDXg3YJzOU+e9lBWiKdgc8htxfPanFGrpWEC8xhVBtc+XWrTbKlgc
0A6JfWMJS8r0uFvgrbNTC6B0GOBKtStdf+1RfpMgW9EGqXjKpWXtVKXJzMOFQvGWi6uhxgDXOuZn
frtTKsRl1oNd1E7TXxu4GDEaOz1vZjSuGNv7FEUzCUzQIdYJf+ymdmuAt1nXPJtxA9fS668zszN3
kBOKfd9W4izQH+Cc87LLygucRzdBREPhUu7xEhbbtryb1Mjb9tjoIMQgCG7AEkSLVilu33qGg1i2
Ngt6b6bPfeEO5aqB0E5n/qrwo1MZgT0h0TA60ejeT338OtVtcR23tlwBgzsl+bIz4YLaJQsaGlJq
ZHrGubH6ahfWlXlJTQJUcRjg/6hxBynhctLdp8TonZ01zpe49DjwmKgfQaC2h2Ye4mNXuTccARKq
v3+G2VBsU6bVz5aPv7evhq85WUTcdgJjZbX+qR/gUWTo8fBS9D0lfz3uSYch2ri5g2RCcjJmAJZz
abFOopd0wR7OGb6TzIFM3Rut89JMi6OW7XQDN5eQQ9F+TiMYMy45FrskVXrnOcGuGYsHK82ecoPQ
n9RzvvWmdw9j7Y7TcINr0VqxTo8usQM4fxzjMeU5x/1usY7TaVr7A67ZiOhK7FO8z9KrsV+28202
DERR5+mbDFDpS8yD4FkdCohFjQv0Sb7bXPlzbvGY11OM6PbeyP1TnuAfwJSGE8aFIhjgAnymH7mF
vmZC1Sf4MenwDQmXjTXWT9KElpN69gkFGJgZ7yKUODQ7T43HEuIM9QObKo2tu34iUnu27cvU1Vs2
MBjIInQIhcQp1vr61efp46xx0su6cKZtHyFClN0ThdF1x8zzRs/zrbQjEmqsVxlXgCRzqp/MJgDJ
9X2qktjch6bxbCU0IFMrpy4nEgqwOwbzpC6eIGN1qzFETaUcgJsUvOmekrP86kbZdAIqN/AhdhMX
Oiy/2ra7L128YPhYphjSGi91j1Mu4pfCddtLW2PF11UKwLKfUeHG5aTf8mwm9Nqx+pzbEJBNSSjF
i5h79YwlYFrZDhKzKAb3G4Q2RvkAVAK+xBn8cOYdycMsH2XHGgM5rODxO2NCxx6a4s3UAwsJQXxh
Qs/sZ5Cig7U47l5CfHUXjNc0ZRozjYy/T4iYKzVRbeOQcSrrU0dk3TGIi+xUFZDhEqIMNv1EaZxD
/lzjKQjWMtTFBQgr65h3rd5ouAS30vCLlZEAgGTXix5y24l33PDElTejnFuRNUQr0reaq1ZJsiJc
Q7wNftKSSQ74obVa+5vIuPMliD4vvdgbH6omyA84QO2VtO05p+1JQ7e34+o56kfj0BpzcmQx9tcs
KBgrhuNT1s0uaVDgN/170/aFWpXwEbZOmVd3Q13En7rGMbh51bgkQgnZKmzEXeFV89nlKoAPmzt9
XeKQUxkeMAfe9A6CkrGHuQOCuojSHRNCIFlliU/EkymFY+2QBgan65wKSE5YSoG8lyjjzA4/DJ9i
RDicXny+Tc8PnRsWYq8U7Klq5hiHT5JF29KdID0Jtxz5juW4GzxV76pucM8J0D2CU3rYs43QEWEy
o8aniC/uGvtEte21K8QKS3F/TiPbeUWkaFzWQduup95Golgl1SkJPLGpCUE5MmvVnEeJT9aKjB8d
K3ir6N3djtDLbXJL4APjIqq8sD7afqA2KeaYNQBTa5uQGLZ8hdbWRrGSGMXGgaZcqewyo0IBSb4Y
sDHAF3Cf23ktAfTQ7If00fNmwwcLJ9KK0KxNOXbmF7vT7oki3yO1yZ4Pkajcg10SQxPmkFWZl6nX
vFrYtX66NvKsgUatqCrppYmbvAlbDyNJFp6EQZIMvmXvvTCK8uB1tfhcdhM+3kJ2e7IBSTaDIicf
kzhz7k3CQFax8NiuNAkReR6ou3lxd/W0Z9bDWAc3YkEpc9wLkIpufYB40d+M5lDdWrLUz2wv6bPX
29FDEPr6yjDGcF/IRt35HckkOMwFnUvikI5zZKZPeeVcSSBZvIUxHxh9DP5wD0mSko6RuADQmZKP
urYBu12ZY6meFcyIy9GtoIJGgcX1q/Bj42jhlLkelTXo7ZITfYH6pibJzBLxXuOXvwmMsbizaNnQ
E0Bx+zoUS7Z9hPb6ZeDcIvCWPeEe0rcNzskVhkmPSQUSoRt+wlTFzurvDwb+t3lskFv81ej3Ivr6
HrZf86b9Gv08flte9/v4jTBUZquux4CLeZly/0xDRbqxiBwQSMrfBwI/9P31b4iybMtgJucyCl4E
gH/2/Q26wrR/TInQm5HB3+n72z+rorSBAA85AVNo5oLO7wOGHwfAnTEwFawrh5EXVtWOTM7z3CJ7
SuJkM/httwvwiFzhTINNCqlqqxCIbFQ+JRsDf8KDTlRLdKjVXc4FPdhk7teyDT4TRPoCiQM7m51Z
LHf7GiMaUc5+STmXXPSIukWU1M8J0R6rOnXBBJWaPi4nH5ylOh7wyaN3XpFyVzFyyIpvcBChPxc9
0VdZ6kMD6uZHAlsoqhKpj2Wc4oGjj7zKAzffuW5qXTPv4ijps2YTG+GNEAW9Z7J9VoDX+5VScbRv
8zzceWDZIUrE+s6qOmvz95/5hyLjf/93EVK8F+DVoyBsv49M//x//29Kqf3X4uot+9p8/KP+h73z
WHIcy7Ltr7TVHGnQYlATKILKSbqgiwnMJbTW+PpezKx+lZn1uqqrZ8/smUVaRoQH3SmAe+85Z++1
//Cd0fv8TbLhvvfvf/gDBCW6BBcUSsv9dzfkvz0LAkBu//J/+sX/+P71uzwu9fdf//JZDWV/+24R
OL0/jJ81Ltj/fmR9rPIvhmX/8Ijf7hhFZPKsQMXTVRFyhPV/BmWyTrAwf2khzjQ0bp3fKSbMXxBH
IUNH6W2o3G+/k0hpv9C1oZGJLJ5GNl63f+eGkVBg/GlQhtbeQH7DE8HiQszgnwZljdEQiRWrCaSN
luggelOeSjFySbOGiLZplBqBDgR7hqyaWD8NyaOpAcWAwvSUqSIIqAoPd+e3xLWTvmTGvUyb1FCe
e7LnSa4cv5SWFl/fQx0UUfTRmoso3cmkuYrSTN3f1vtWrcKXVFSsDQO39H4dS/UGGjtqumBtkBh2
O7EDsNgWwg9j4fko6csDA5Avetaj4rMnMytmiExXV+qGEZQ9ke3qLk4i0AWqPDytVRHdqUDhXSOC
JHPWkoqehhQRpcTtFMqQu5tJIAFoTMT48XZOi/0JM1+QNISaVG1ePELIf4srrA4kbKVUqXGEhtK1
mnAByzBaRLUP1QxVZxEGR45QLzrJihe41avlyPzg2i+F0G5kAkjvOalFK/QULRycWDCgqSQzwB5a
zAR5pDDmtayJTnRAnuQilp/NaFAP2E/phk+WxBejJcJ+W0KylzpSHQa01dBYwdFN4zv5NNCg20qk
EdZAsiDuPW9tYw4J5Mjm8NTFRf1hMv6gLw73ca51ZGUazTHy7OJx15Kj+aQVrOKBwBxB8FC2zI+W
IGkXIuSpW3tNkz5FrSQDYuHDgfTTdATAIM4uofCkmM0sar1hmIZ3gq/yA8dObTeqkSpQuiM1zS01
9RqzHj9ZhLNtOlTUyG1bvtEvxOwegUFA2485AYG3tge6p+2B2JHXBKZo2E5WOO6ZeyL3ouR6Cm9P
ftB1p486VnRGvo3XyrJ+v1jnKqoiCpYSb0DWa+mbjDrByafUYYQgH7NxXjip101ywImZBPNImiwa
/clZVjBcmoBvgHheHbZPhFzZNE1bFjmfN11G7kmXWH7fwtUmDQENREG4X2U+R3pfQW2JBsDQSGO1
cvKFKRl8rVXdqFmOOi0gkotU3auMFOLypG0sIQzZRkqqY9zu5Q1LQS1BTG/sYD2csP/pNIzkiz5H
xoHLy1VaGYtjZpAhxuHLrsxyJGpiheVZrq90BGU3qbga4nVZNrWqaG6jjj6GrQkGmKz7Y7gSm0d/
2AXulWzJZjtMVPNWdpnyUoNTSaNI7KkFlVsxW4Y9rvpGjTwdWtqul6mZk8x60OKl3TCmbex+AFmZ
W3MfQAm8Sv3oqP2NtSLUxgO5tzdUMEaLMuKBxaxklhNlImJ3AnSoMcVtq5hHadB3aa8eAKE+a8Y8
+GEH4LbCgyEyAtKkp4JP6bFJLDI6kv4+F8wflQyW/TSNN6p8+rkAOVDI0XYwDBFU0S3PtaWcQNyx
XafZt6lWrzjUbnHcxHLQ8kmo1mGPNtFHWoC4WaGY2DQ9tT1w33lbDPr3ItXOGPOBdGY0uvFE8mE7
1+qWIAw3KcaFpyiJ3xpdSH9ukYABe3orLPlunqT1GkWqTgMXihRBjIR5RTUZs2mTOB3334+GGv/W
BMHxUgzjLAcF4NDJxRFGTJeWj34N5I6TSnK3Qji7Meg0vGFxOquxZy5j/rSstUxa19DVyAIYfp/A
Arq9lB2Qc4QHmJvhra+leZHK3EEpMkcZ5Ms6CutFWAXSf6boe5jqapdTZgdw0PVNLuqYTBdZr4Oa
cKc7KcmndyWU9H3DlD6vSbKWDWIIBrkaqmMyMa2wS+6AK0SjNYell2cPvZEQeSOUMwbcMlMiPy2o
gZVGlTxZy9ILV45MZFwvv6riYm4BPZAMOjXAQUj8pYDqa3PX520N6y0PWTlj1l6fUallegUSH4AX
dHwBYxAzQWCXJHpTS8MJVmSOlXeJ4QrG0pYmIQUjSaVc/4sMYS6vkGL0nf4eUcf4YGZVT45pSpLa
BQvZXBEIGhWw4tsMKfY67UbOIsy9xJ5pFbfIsdbLxzlkJ4SyOGYG2I/Gqg8U750TM9y7j0ZBPdDO
CT10JQbN3ik6MNVsXRwgQCqpUJT7JCZLk+Flomr484zkDa+RcWrmwfJFrciOkZaFaA1QsnJfHrus
fZmW7ZjzzDW9DRTQynEFl5Tm4rkamspryYSggT2ue9jQOXRRylWhDaGvK9WcuXm2koioq4VrQmvH
7JXqPR6bddOrNb6aXngGCA9AUuyqM+QLzYccCS2rY4FLlNLDZ+DKQ4/pmbTApNG4VovyVBD/7rVE
O5yAyviMD1wFmqEI49ZC7eZqGhTyJR4Vb2G4whS2AaM3gDoU065xBIncpi4Hd4sDyjBIzJijj8SE
VMroWQg6w2o3ZBQAgYCTzQxhSa3cq2P5bClcektc3xGieyYlud4pudpvB+C3DyTI/3SZRDdQqg4A
AiuWgaF0DakpnJvC26RkbaqM6RFX3n0j8KLBf68P8KWwy9H/PgBDFXxUZoxN9bQ4GEolnku9SHem
Ng/bPOeNl4uoOaVlUZ/xlPDcu0L6kEyKCxDXow/uh3UjVUHGWqjXlupVlpo40DuV63GQr62w4nKu
aja0JGWA3qkat0QcBkPWEfXO7PjSDC0pHbgzrsvc/QwJO488Tb0zkw17l9QZ3VxaLzBDhwleqX4/
EhPHt8S5iQ0s2eh9oXiWohVbGbQ0cEGIgpB/yODtJ9Fp1K47llp8UIrJdGLsnQDp4vcGQ+8jCKru
kmVTvdcloFkLUMktqgQOUQB2MfcOzGiqpt+1RtkGfEpUKOUiLTYrlnkI1Rq6izjvKjpwQOTZ2snj
A0BCD2RbLWv+2U3Y5isUIzbd46e6Mq5pVPp5q0y7UWolbjWrPBvknHlJf2uXx6XxNE3WdGIAbZ7i
vHyCtEnkksIUCuE7mSW6ei8sIa3ZaKyCSrQq/Ji4aE2mYPu1Jo8iIecPZCuzkc6eViN5bRSVcNKe
20PbJEtyS1UPy4e+F8C+LBk5AAVzhn1NlBHg+Tab6IuV1GS6XuXvmSbGsChb631tLcBpk5gcTXk1
p22fxxiolHx9J3EvM1FrdKz9HRgufV65+/q5uhaFpp6XwTJtPda6naYZT0sPrQSwWL5HgtrYLfl8
F6uRqA5rgkQfB8Ykr5Mejz+johfkqxKoVtDHYn5kCdndOhRNsJrz9FNL5Xg/kli0zxoqvlAg2Svm
y18425odao34h5Ci77TAAFpOOgOaodB92imAIqJJv+8VrfcMln4iCCnzIWdDd1kaBY1/XglysBAV
yvmir4Rjy80guDoO/cc0v33g6cQqKCp5xa5L+PjYkSFSMrHWvF5rYXuFQppuQ81kRtZrys7o4jui
b9tANehkpwsNVSY8q1+PmXK3to38mem1xjOi3iSUsPvhJilJDF3F2E8aFGccNS11p7fz8wyfEaVc
9t1rLM5VrujXvhnbPddffZ7IZ0yNMdrO0RweUgNik4CNyCUaVibWUBueIGflPrqIV8AhM2RSa2As
P7pRbD5hTPShCm6Roe40nfhTYE/hJoZSuamnwSUq4FAMiH+iReweyyF6aPrK0av4yIZHNSKrKAIS
tw5zEI/jJUKbMmlf8wo0Cn9YvurYXMPPNYz1zVx259IUB3pt63tlCndJjns3LuXOr1NBBE9p0oAU
OfOQCuMxEOHQLROYqeLtKtpNXK/JtuzGY5uSxWoaQ+SZbCZI+MqvuuteOItsYalWT5QjkScwE7kK
TE9tIycGVVzknbBIpQsqQTqFYxR68yDmbmws6TMoVMQZidX5TICtAFpD6iagEe1emT8UQ0iZI5XA
5znY2p2W81RW6XO2BLSRkuWiCkA6Muj9BpIFEYKT14ja4oscOpjYIFUy4myXdeGPlNa7JkajFFJc
wI9FdBivDRyoScIGb+HBK7Ix3/UZeOaezK7dUE+RDxEO4npMd3Rdy9qZZYYZuTElgSYJO2HmKldo
wgQjTXNSLWH/4zcaadq2H6RjAGFlZKVlSue1xGe58opEqBmU0SHTDql0YUbk+iwMSZd+esfHlB4L
QVBOLMjPJXbZhzLVwo3cyxy4CJPaGYsKWaqagTIq7Ot537ikDZaHmvec0Xdf7EiBoymDALs1ZuiV
Joi0SX3MY1niuiaWjal6pUCKYvBWhE3shm06+w3SQ6CMLOSCfpBagFzFzW2oocKz2whof63FCkfl
GarTKrCMgoslWgPdAhzpD6HRe95lsrGNuTSJPVfDk2kuryaUh4DOLf4dwqJbMrmFZyGOj9rSdkHS
KaTWFHifEFZVm1DVwaIqsacJ0uq3qtgEM6UA5EyL/LOlflKVlfyFRpgCqyNH3YrjJwIG8jcrOiZm
f7PvYa3kJyElK7NlYvDKGZ5wduKsrfCerX70F0AENJiDuasJwwBZZ0V8JNKIq9sgIxLBLUFsTxoE
fxvHJVLapgkqgxObOA2csi1/0vl3slRsCBdbfNJlr3maIpInG2kbNdOwF4YemSFBaUwzZPZGDhpG
i3gd3SbAAsCERuyhYip9APicvq38sYwE9AE19s8ihN3UkeEU9gDgIN97UlTvYOd3LuE0uSvKbeY2
i5z7gjDEmzWFqTWrPHlW/q0sx46Czm+XLkiUcGVqwYo0EkV+i0JCKs+oHNogI28wiAsg70vahRy1
9XWbD8kFcyQ3psGJmVzaqFy26ZzpTpJC306E9GuOlXOn+gUpD+dIQ1Yw0TcPsq5/aWtJcDCxvTW8
NJLjMt2dWBwOVnEaxu+JEpZOhUb4uSxtLdK5G3RmHLFfMn2cHb14AwtZIY5C6ZxPNHcIghdL/avq
izfBkEceQoEsF8NThizTIV8C7oTqLtpxGqy7xNSfldn8CCMr8RaCC9xc0/eQJjNCNefjtIQzuSwS
gyXAoQKnEwrxdt0qcHdsoU5bQJwr+s9YnPepNPf+mDcIMmSzRnBdUEgMqIzWCB+PqlULA562dtZB
ZppZjgWUe3FxB62/9HrO7KQf7/CIvhoyM0CrmR5AfjK7MYXRnXVUx1aCHE9kgJlV0CW10bzw4XQ+
7wJzTtopQ5xFZHRATyffNFMtNTCkvqet0DZorGKVM0UsBXFVMa4wFsj1oj6+cEPcJRGTCzQQvYzQ
ZZItCJ1MNxBmmAZdnL7xQsLinLTo9nl/Na0sc8exm84y7SwWPAwU6m2UFkIihOCZumS1rFukL4Ld
yEW1l4qZoVEscKbpWsqVWqB6XhRBQzuEZlyEO940JskN0DJnoTmPcXcq6ukU5QO1H5un2ZAKYgKW
D0Nj2tF4jlxjmn/t4O3HPOUGGHQviVh9AcM9Jop8jGnj2IgJB1cYJ/JOFjIm+5hUylhcE3RTiYXo
cl7uGTee8padeLGCuDPrD6I2WluGkXwcaAEFgpD+QNOH4dCI6Q7qMXmD2kqzgqa1U1NmIY2zfsoM
KIGWl59jPFFhpLxXSa8KOwlZzA6dH/qXjlwWOv7Oqt6yiyqwsmWNlCapkKAD/AH6rq0KqdBS5xE5
zME/6edTuIqWa024Uqg1siOn91shqjzwMy+mOfhLFvZH5uUCLRCSsUIBUVAxp7WDHfXRqMMjAbJe
WGmftOo3WircFxTiQdMn99rU0YIU8/s27pW9nC9ADCOs32SQSQUilr5luhBdUSF8iUWf+VJOil67
Vghjx3Gy1botPYVsH6o3/aaNWNyqe9YJJfAZ0D7Met25q16cG3P5IA71W4sZMYa9LoLwvVH/6sZ0
JImdVOs2zY0nPa93RIgfIomUBLHcNer0bhZsBOsyjRvSeUYvxhREJ4Osx0xdS78oWRNkal54LxLw
d6HcqLJw7mLzjRwu4NwmSekzROb6Jh2EA5JqxLmv4JRdbVh+xkYpnUiFJAmr833Jw5tYTraVNlFs
0woTd2g4FclzuG4KYqFcxVSWIDEVyx/G6D1Xcn+KoarLarNrW2VTpwSvjCoegznsDEjyDL4BUly6
JGNThEGEeu9N160zbWjVBX+VuGM0+IUkuIuJTRY1vCOk/UXoxys9h8lmsNoSgwGkGIIxN6uOyEVG
VuWQXRFusqU89SMCJeN5qaqfNmxYYsDO22FcnC2dlL1INvKzbOkknUqEOsagfuxVjlx6wgh2l25T
1Unhgw+3fB0QS8GUFe41bi0Bt3zSH4cc8Tusy+9Z7q8RMWdzKr8vRdahXTUphVSZpmBiBOhUbqFj
NMvZoxuSMG9MyMU85cn8xpjoY1goNufBuM8sE06nUTPJntfaRWlDrpPFsTE36FaGDLSdUiarpmLn
MlNtiyR3dlapvTcJOCfJuIm86qZ5y9P+IaeP4lilXHnLQoyG0IPVlUVmz7N0i/9RUuQAIalnet48
CZP4lqkpaos5UR5zpb5SkoFYGVCTgjy4ayrhoVrVN1K7P41yvhH4wV0pzJqlJRmxn8ShUxvkKoyK
8YUZb7LNvkZuGKd+OxUnfelzd77JhWlQJ8RSlBeBB9LEJX+zzooN4s1dqY00RHWAWNAqITMCjbEn
dY4Qvy8SJohM4xyeiY6yChFXvJnYnRBy3TTClxpWZNEm2g1OTwvSQJxn6xXxOGNJrySW++dMVtng
FapuCh+5bn5UYSKmIq4Ay0MaIGqK43skCsFA45RakeWOnG01gj664v5zassi6jGFrQO7ESXcYjX0
c4UfIx23QkPPEY2hqEvncM62rTG8R+YyOfKqXBNDrkjwiU9LCqdGiINhZjjdccutUjM7Yj81TsU2
f8oQdAbAkfi7MsUPM3IPG0W8+LFoWp5FfwrrBxHw2lKiT5tvMX/k/PasN2q9TZdWv8ZDu6fC+qB0
njYQb8Z53KAjPjNyf5qzBf3zGN26xeFuvmVm5XQ9E2Kw0l2sjS9k/NhS857I1rNZDG/oqPVr0RPi
ZQB73Ukie0yl3jI94hS5h1ii4huyDVAdoGyaqridUQaSuW7mXr9qsvrR99I1S7s4YJzk8m6ZyAvZ
5qtvk+NTHeNxV6BVye3y1rcErBSp/EKdiGZnljVXaMhLo4WVueRxwnDlKDbpyq7T68+aLc+1YE7v
TIZYJHHJgNqbCShtaGmBLk2Ymkg3Ton5csGJXRYCQbQ2fzQn5QLH70VT0EMRmFp5stgzl6g55qDA
+YrFvjmGI0T5angzq2p0zBFHpWiGcH7iMPNi4G98gIuOLcNsbBPa/J5u+n7Orb2qWIeS0AJAjytm
YzRychXf0ojZA4mvglAEzO2bcGlSkACNob7XTqpBlk0XZpd56BnFqEQ9DNFjFarnYlDPcxqdOeDN
UMNFxA3TGpSFduorQIVkesLJEGuVTUZf7GTqi8DkKGELsO85/HAG0ybpMg4oagq0UMoUp+6QdK4W
chwiAHBhZ7EyN+4MVKP6hA7F7Kz7mGaEM5RTdarEhsknw9H/b63/i6Qxp/1nc+Ly/bP645iYB/w2
JjZ+4bowLAsGg479UVLAM/xmqOQrInhMcIomRkamwX93NavKL4aGGgM3gyVDFb0x9P5LWMGXZBWT
tAhkQTT+TWc9Fuo/jokZOGPvV2XYRrIlqrL8J8yUEVPXh+NCuqh8oasLzn9/IQPXWX3yP9wxQGHq
DiLL5gMWnN3kgR/eJBvjtC7+ytqL3Wp/jUYZGL+zUTa9N+Ize5lbezf4MYmv/vSCu2tHHtRuiogL
gJ/kclrt7q6d19lFgD/NM/21PSwtXTHMxnoAwFrEhohEn3BQu+KgYhfHUbuvE3vkiZFd4o+uKXkz
Oah29Ka5g3MZeBaXwaFh7+abeKt78SZxoefv44syOUhxhz1JooN9Hez4IN7JF5CPvBzKOl/e1Qd9
I29qV3vdCy45lp7gIqkM2l3uyR+JH3pDcJ0c4QFIhX37CdSTxgnZqnKAEp94JFCK9+OrfBycwb6E
TudJJ4jemn3dXa5Xyz7ub39YnPaQbzvvTXUQiNrtoT3QcdtluFTsfWEX9ov/+BjZHzgSD1gfveIe
u6mdXRtAgYjv6KPvxQ1NYz4OUoTIcxiusV/SHuB7G/ZbYj/yXtnptnd7/g4c+6dlC7ZOQpn90b4q
bnbfu2CLD4Ud3S1W6iRPmIzu0eUmZHDhJ48mJvOsI5fmk1CQbR30ezXlfIlc08cspvG4g3ZJzhC3
N10w2NKpX5mCIfAtPPnEhGbodvzSzdNknNuX1c9d000O0Zbr4Dp7SEFd/S3fNSQR1ByhXUb2HASm
c+Pm+RnniNA52aX+UCfGK/bwXZ+kzFG/Nb+5DJthk7v9J6crMi33qKc1W9G2b6Q5a4IjNe7CZ80h
Zf0ejxrRbRvSIroNFeJzeZMq2uITjpyeN+6IaVj22jd6irmbxVtCmePtuYy3r+28jX8GDsbwjshG
8BFf78Utwv5D+7q8AfbkPNwxxOWE3QSxit0gYtNypWnTiK5xIHh1HJ9XbJv5nXUhPs6ll/dcH+OD
fFQe2sO0GZ504yx8WKANie80yZi1bA45/EbcZXexK5xQnjqpcJwmT3QIM8RAI2p+cctld/h9K3NW
tNGhTwdjy9Fs1Rwp9lQadYwzpCPRd4NuJ0SY/SA14oSGfWLS/PpxeI9p9B36E+23ttpOy24gyTMO
FDfcxed0mx6QcAw/4YVv6X4gTrXP58OO59844kPjCiwBFVReJm8vHCLrR8bSCgMeSugf/U0/UrRv
aP2ZyGQdwVN2mS9wgdEegaKvfXY82nSljUuDhrQOgl78CKuy3Y+2PrkCyuQXrrpGs5Nn6ZxRxL+S
GGaHD+Jn6tuIdW2sL4GKy9cZ8Sc72icvzLJLP/YH/7wEsmUzd96LfC4ywYcsDtGdcgqfBD9zb3ew
qDwtz3HmwvfuPnheHF5Lp37RWDcMZ3xh/neO9vMXiNHmW/gYcHZRlLPpKn4zB9qmjJ5J0CWPjppM
CpZj6auOv3g3lbbdb1f3hCdy/yHYDGMQPO7Tr+xOh79o6+8oUOzsOyx5S8TJMV/zD6r/NpBfz9HR
elewpXPsOcv3ypmwIyXdjvLrumyJIbsoR/nVPNQtaez4UQf7U4STdTRP3uoYG/OF3NwjbigHB+6H
fN4q9xvDke7iH+XOPI8OY7oHZXfXbFHu+MwYxOjeyLYMFdUryRqgh8g2sukxuSzL3vt7HNCvsbai
/RAH1XmXeorz7JG2Yd8trqddmJx+Mmd0I6f7kg/8zhZd9aV8f1VYzGnB0ybwe29wJz9+p6Nuc5Sz
JWf2Zi8PNGf1psOd7EvOHefhaxe76mnd8RIg1jvFtjqgv/fMU7UV+ScI6mzSTRx8HJFt8W+QBul2
fqftJpcnxK/nA4N9IC/IdmxLQVLqZEf9Nduq4a7/wUXJb/OfV2Pz67O4669UcXRnNrWdXw1vYF3E
ycD4/NAcJp/x5WhzMh1/UnkHsgmxTWvjKvAJSx/4X++Rvmc3B2tDdKeisVX1O4y2tEYKF5mMtBkW
f3B5DK3cTU70aO7i4Zy5PMWj+hlR4tWar3jRWdu8CkeJ14ATFUUDxI8NV6VrbHATuu/K+1Nqp7sH
J/ghEGRw5b2+N/0nfPHUkkQp29o7wvVty75pHMlfZ7JzZizgDn7jNq6yuf3Xe8LFINDpjT2Wp2+A
vbejx/I9K5zO2nQHnpT5wrzibjow2gd0N9nx0WreFvzpX9TexBlB4UjUU+hdLJfhEQHYmyU5jVGg
4mdlP8x5ygIWHs6wpl8LpEMEmJl60cFWpFvC/0J6+z+QIf6/JDDUUQX+k4Pje95zyP5Nq7j9+utf
EBT+17lRUn/RGFxBqueYJ0uqiX7vbyAO9Rc4OOqNOM/pEK0uJ8q/gTgU/RfOc8zMySqxRHR1fz83
KtovcFplDbiThmhXBaH4bxBxfj2B/p7DwUERIJQC7Y0BEOxP60Yd+x2SSZyiQogygdaHwnKP7kOe
VLq3zCf14VLC50iW915RzlL+vsZwlZ6GatNTDOlLfIEdsSGQHVPZgYaa13UP+ChAKQeALjirBgp2
dxAcXtRUTpvmhIIHpnRZZZxU2staH8GjO7cfPdWP8rxBJeOMe6H+xC5ukd6yBBF5yRcx3xgtlxtx
noYTzyVtFDqGtY20npU+dCu65ODL2VP125g0bncVf0XOj0vKnlkUjEmYi9JmSdrvvEhdBtO22J3J
qEZi/K1WZyzjdsI4aUQ0l9U/68QqYb0st45I0Xzguj31Is5bWlFqhjspClpNOWIo8xNMjHPxYmYf
hkazs4ocg60b2oOtJ7orhU41WV6LkELMPuW6PlTaA1rGTTy+M9W5apg153DytYUJujJVQRFerZEg
AUJyiiomk57tFqmONEtb1MS8icyEJJJqotuwiFOxUQcT8cLS/DNPkH/oQRuXJXlTm+0Yz8gQXodo
H9Nl1sCcE0tOstpdwY6vkDcT0hqZSILjNLJQgMpBLn5L66e5PgrWu6Qj02EiJRXIH5cPDR0OI5+z
FTIIN2Py18n1iLw2ywh05xBvvODH2i4CmXf1xGRUsOn9U5x38AY2YRV79CA6UBBWSe7ymm1oEp6I
M2a9auidz36G2muIFWx0Dc35wWvr0TOwFyoUK53sSrTExHyC2o1wQJDJ+Gy8uAHhGd26iza6HUfc
ozXbJaQrpYx2O8Zv45Lsa1F21uoBiv6cflHv46eIkPBNLhqV2VTttn0TURHKcMNKDdcEuyiccj5f
hTRLrm8t90ojom+GeJNvpUQdtu+NUInubNGYnYyDThw3elVMLypHEjhNJrGdGnEyXpQg1ZDzXaRf
x/EVZIVd5Me8C3mhPAfuhNtPjLQ3CbIgKYJOUb5mt80Os5aobNPk02BSW99g7tgUbzG6JpOLqFnd
kX1pRaO7hPi+sUF3DSbshH4DCakFSJcpIkFRml067UQEfRZE7pYFDAbS3/GcRfTQFk5F5EBNs0tP
w8mNs440SaD/JD3U2Xwqwt806cjLkXKff4Nr/Uc5FEShln3317/cvAP/uMAgrAYpBGVWvMHlfr/A
0MGRrbhPBlvOfxKKk654uiH2SRv1OT2u4HgVxUbB6q6teVCbdLsYhSeNMWE8sy+E06bKQ5/uuz8q
kj9GSD5puoSxD6WIh5FHIX2U8z2Z2ST29d+06hHRMX5oyC1AOgZ0X6z8KeVwSQ66PO6r+H5t/MoQ
HERlzmIy+kX9aChvDHZlBQuleItd8mTuZn2MndHkHqeBtB509SumgZyWwl7v9g2ylLzbpvG7YiFs
JQk8A73wiCkPYBD6ArwBcDJIESggrGjz5nfby//lTZX+RE/6bdX+3Zv6J5DeYNC3BpODVip/Evvs
rFapG9eY9UkULsq3pZYAU7zQD17NjbS0CL+Kf/G5Kn9uONw2DvXXZBZ6HhCm/tRwKEdBMAkoIq1U
MnDx0GaNHaz7UXfOYzfVPxj9EG+0xoantR7Vjybfq/q2FF4aYzuHXladWCpE+SomB+56YdnO2j4y
NxC5Mz2hPRvUIn3w4V9ANG9vzN8JcGynNGpEGfqU8WumzA1O9/urUeKKwYubMyiikU+fexCZXxmH
JVv/xftz+0b/+IOA1ikyb49k/fkTImJ+EKdisLnLZGro3C4isr+ICA0IFfznl4Np/MPLgmYHY5xz
hKirGiqCP76siU40Fvt4sBvhYJb6vRFK26SbArwswaiPLlAdt2RMKaXKy1QDYdKUjaRtMwj6xJJk
0zE30DiXtGiyJX1iPsGgJIeSQ3WQF89iJLgR+/xvCWdFkGOnT4mZn5RrzM2L7vdLYHjG+u9YCF2S
kZ7MbTUfkCVFd1P3KeHZh1d3XiW3M6fjDA9rPqnipTEHT6EajJZLC33DIEoUC/GioS8g+/cmSxaM
jNnJDc1OBudK9F1Yv42Fsq3E+TDn6JEklpJpBsuVB3J0zakvh7jZ1i2BnLEQRLmXrj+FcI4y8LEk
/jLJ0kyZ/JgZtecdsB+Z7MeooNMuYURmQzSb1unDRzHfJmYNsS4wyktFHpti1AicoYUbHSJwVozX
kSiRqX4WtOttG6btvdGoU1EXKwxmw2INcC8yQHuoyVC5waMW8TjNFMvLlwTg3mxc/XaQFx6XFFFR
/rWYxU4sPAxyu2VgSmP9mNKXwVtAroSAPnkq36FnYuE8GdJ9WpzGPsCjmPX3IzuHDi+qEZ6jbGRQ
/esOUFTP/WC5jakhvGb2J9QkJhwmyVXSDH0PPbsKDJU5gB5aNquyuHpcM/DC3cehrTfxas5uh5hG
rBZwGRNjhEOjirx0aOQrDNpV2eIYfzTzfgMQkP2TkFcV1WluqMGMW6XrU3icwcKLV7L6BiCC3Ya/
C/pgw32fS/uVAorwLdT9cbuJyINPQ2ljLJ9pTOgmBx6F++RG8onY+4bW0aJDHhHGjNJa5WzGjytj
UGWtCsExtK32mhnrbtJ3crcpFcyFml3ScGEwgvnQG4cmMPQzHAWWciO4bakK5iwGy0y0WLmRUYpC
6cAiIcPsTku+woFeSuaFeAqktN9w6fliBhL9xZTQz2s8bIgCZVY3QHqcESeEyeFxiXcaaUgYKyCF
6fYtADCGvNKiYS67+1XWHnLladTGo6IO9B71HXGFYfRkxliKTai5keJ08X+ydx5bciNZtv2XN0ct
GAxy8Cbh7nARWjLICRYltDSD/Pq3wczujgiyGJ1v2KuzBpUlmA6HA2bX7j1nn12GoCUnpLmM7gAJ
7H3jhuzQjeiRo35FD0T1hePfzM5sAkZnSoIoJeMvHH11ghtADZNtrfJHP7rUIy4yUeuuImq3aMaj
oHViNT9qkuH1XdPBspJIUsiokJjXGWnkCCaD+DllGA6pAd8AMbO1dUyCG8q/0f/O9JuoNOq6ALQC
W6R4av3r3hFbrLOSiquUbOJlwEZtPDjph356MKV5NHx+HVDmeYGee4gB3etNZ12THLPz0N306iu5
sHtlP0Os2iRBsp3H8ZRE8f1aUqLw2fVBRcI6WpNkCCGgV+oDyX0Hi1pzzq9BS4e6/2imySMG0+3C
AMZlrkp9J9XBiEApYKV/Gjx2yi6BAIM/iVKTGEYz9ZA+Q8tYcyvCmYJ0BgdWrxrgkiTgyeNRvSly
3hfSWuSMQ5euRP/Bsy5jllk1fECBT0gSz6VgNGkvOxssBgPN7Ww91+ZJGejCeOdhYiX1saLfFhk6
lNaNOOQoOMC/W8lTaySnGJ7MXOdPwUgME0I6P3VWseymF8U1iZA7t51DCF77tgSshfBJEnU94Bwk
9XFrEL4yFfOZGanrVvib2J0IWCQtxD3KjrrFxaXo8hrTKu3mEOXOkV8LrftTnz2K6kdFrWSA1nVc
hOKmfYxmaqfsSXnmbqnFNrsvpm+4KM5aeLxT2fDRd4T27PW8nJKStkmEJCnpbg111+bLMbKoeZlg
uZ29cdNDuoxb4dLIQCpkVfPZIqedX92zNShBCrYuHszxPOl4Sovj4J9D6RUjjWAuRdca4etNPq7B
Nkwy4nnndlwpQg3fwdPjfAVNiHeZ19YEc8rTSiNjnpqdxcdBYgx5kMBsdJtYYL5iH8o52fpdAQ4C
xZT3wZnvSxuYjkK1mNenzP8mkA2x5PWROKeC2MeMGBIa5UAivvjLaQgOo00TxwHbYZ1H+jE3D/1I
56nb58NhMD+OxPKi4G1TekZedXTsa8PZT5hDxtvO2KbDITb3TQQB8kJO9wiu2uhQUBX44sLrCKfR
5Ybx0kHRglbGdzU9R5y9qH0CbPN4oVgLzhvg+pm7H9tPS0UuJZ9TFlcQoD4ZEZ1xp/3k+iTW9tUm
e2pJTfWBqVHdh2p66Lz4Ip05SPDQBiZj74yWX2xu+uk6ByA7ArvxmngzN96VwfmbAXe4JKDYhvqT
nx7ywdoaUwtvBOfYEtqcYclIN6cHYt9r92rIPw7eJ2EVj6JzN7b4UdJhmtEQZ/V2ThAqTzynDKAS
8B4mB5OEIKtPWLk2+RLSVo04ECXpkbx6FOQ731dnRMZGWCNmkzmLxwKesxJhjA9uF36wbKFxJrwt
wr4zi0d16hX6DxwwyJcRkwk2GXQ4fqfDdh0D09pPxKljMXWafanlYRCPS2DfWrWzm3yys10m4t0Q
Tn6wyrg/tCz1Y40SkuNV0txP6qLvESlBnC+ihhTme5yLZ5ppsT8mu8B75nB/JX36JO1jNH03jPlK
SUBHDD4s1PWzyn+gNDxrNb6a5FgFO7oS/DAfDYnXMgjIXePFK6aNNqvLAIlvxKwtynvmvhznH8BF
btCp017ogcRxXuGxbly42eRZrt/fnzkfJeCnbOSUJhlCbbzvK8KJSWWYGbz4S35aSIYKNEbCIdqB
EgDNiQMIjV5gbfD7l9wfjGngeCCAQK2fuLuSb+ggVGiX6tKymp2bJDvAU9tiYB4zsJ83SOoCkE8m
SsnspE3oLs3MCAaRIbo2WcOcZPOtN0VuU5zQ64Q4VJrTlcG7nNBX0dGPdiq3yirAL6Fa8m6m4NTg
O/Hlal3ju8gNbJg9dsStR8snt5x92YmzNTaeaNYLyYnfiLLvg+lsBrJZ8rLZd0yFbFWE5J5fJWuV
IskTSSeGReY2tQ9iLsNZDdum4Okxm0s7rrfM7Tm018TWP00RujSV7dyIJ5V5kCG3bjZdFUTa+nl5
2ZAunVN+lN1uWk+tU/UZs9hV38VHJKfRWZmACRwoJPpviiVzcIsT/tZjDBnHt0eOq91mam8WclhV
mYUZmtKAQhS1gQ+exnPLb9JLcP0Vm7YSNF0+ERAXWpNCDNkipHcIOWd3KMUGe1YIjujMRzUzGCGL
sTbPpbmgLZwQOKWh7X4s/XucQZshZvurnnmaSVEVs7m34VYAW9nmBrmxcbItok9KUJkQwmPPHJXr
ZTvWT521hFhMoQo9LuQTm2dWo0JzcUK7WFjDwq75HBe05ocV3vUcd/mpt6FVZ8+x/1zmlJSI2sb5
Uk6kLQaquDbG7mpknrXodp9a454mnGMXJ6gpWxKe7n4egP6RZOG/0XH+H2d8p5/84qS4Guv/bkKv
zv3/+3/uf7LaAWq9EjX8/EN/iRoElGjhI1CwJUdiyOicK/9uTluoGmzH5C+PJAEZ0Lb5D0q0/Nca
1CpAOKxnW/79paiBRECEwPSnLdI0bPufNKftt2douuXIKlYTPtwJYPJvetMa84LlsvciFUUxU7lT
ukdyR8OyUv62nhmOWInEw5EN18bg7EWbHu1MN6Fp5Q9FZu0QyNw7KbUXztD2oqudJwkDjQJvpuHA
/r9LAmS33QAl1i0QIRTwKLeqHeowyTMIw0b0vaAdTttIZvQm2WEm0/vhIWBIhwAdT1B98GJMScPk
M9Ttxf3gmviyY1RWBqfaAdo5FcvHJu6PVfupr2P879ottyQ6P5SD9Vdr439fgnfoDz+1Lv9+OHOP
qf7L5+7by/nMzz/yN/5B8gqINVJFSp71n5SHv18B818MZ5DmkDvs+oxH/ms+45voejxmL+TmwUrA
Pfefr4Bn/4sEPYtEbKJ3VlmP9U9eAf45L7pIxEfx6PPkC2St9Ku4wtd9HQMPzZIrU8C4VeO1qCF5
Au1kmIS0vQzwk7Rt7Ie9ihm416lZ6AtjKIX34cWq8bt24/qi/Vcz66/LAHbhMb1CYe//7PG+GBJV
RMepgH1oB28kQdo6TXZwrH3y3c+GdIw+pcvCxD3zmuK5b13C9/ouSOddBhNxPuBJjWj2mB4njFh6
cmMnACPcvGMiac4tuyfZn1V88841ry2vl9fM2kREkSDwjet2glWv9bLTl2ULrBW3ljs/oTliApHZ
p5Gnr2qqgHO0lfji8ii5U4AvdkafuaTt+aCd8ESfx4NLkyeLWgipSUQH+J1Le906Ra/PpXFtnH5Z
YP8aCb68tN7k1glDAAsdRXnuzS483DnOdphJhlCBv6PUldjJLBTnhhCcpQAqFAKg4jtX8nqB/ftC
6PXREpU+oJE3TUrSVNoZU6y9w+4B1wpYWfV97ozixsFMFEbt6vKMFnyy88Kw+c934e0z9fMmwMgh
EQYkELECr3+fLkoX4Ucev48rycCYhim2z9IeNW0++Jy5/cZBVFW3CF3+/MFviCo/v7Xr8G0FZyCA
R28714qYTZNoa7mrYmZppTEFaF0R7x1IlPQy7G1ldzQrfzzrOEnejf0szuZ+Km+9PArqd+6CWN/g
148piXjYgX2HFC5e8jePqbv4HRM209pZjaHNMMXR120zIdv4DJiYh3BDV3V26jJrhkvqTsXnRiy0
zdymjZlJ/+e6+N95zenm23wU7wwiQv7DOsp58ZqPNvT5KKdlAlSCkYY9EGMASyq6jPt8JXCzSX4k
HnDtzDbFVWpH8+NgpO3D4EAAdnHxsFPOzcfOnoyLCZA+UmI01LCsow9/vtJfn9uf6yKYW4cQocB+
syzCfHTiFJYULaCkRxfL1AlT/YTirosvrSIqruzetu/nuYkPf/7kXx8eyhvoBi73yXbtn4P+l/eo
Jnx46FqVhv4C91hYDWOPGjQ9dBejMT+mpbI+iL5YfuRBMh3gjiTnxKukYe57+p1ZhvV6CsSDzBX4
korLcny0rT+v9cXv1RMbaE44ScI2TQtaxu3k8qrWLGsXGg/0XVXiez9ZrNDIPG2wV8HQKo6fKWfe
raaTeaswdqXnVQsz8wN90m1dxZw0VbfQ7SeGieOxNGdxYTiSLgy+nknvVYXvj/ZCQRswnyeEgO/c
4V/eCJLn2GN4OwU5VeLnrOPFt8rwDzupyIfQdjB6DaBqDqJieDwmY7rFbSBDmcsZDaSVfZ1WRIEv
6Cm8cxWvByrrrUWWC6mdf7Ez8TevXwWW5Dh1sY+FmEGAPSrd1nR8zAwipPYeq7J4L4T1Nz8mm6uE
8ETZTF6k/+YTZQ/DRMyYnydOZR9NWddhrgv7Aa5N5W/bFItno5rpol1qTISNY55mZ6HhbGnvtqrL
b8oC8UL4Nw2A2cqemtrlhElnOhEzI+6kVOXBwfuKaMopaxvzooZmJA3v6zs/39uSRa5FgktlxN5L
jsyaQPbyBZGGtGc/B8CgFScMDA+m3rl1r55tI27PawF8Mgpg4KRGDNFkieetKmvvflTN7Wx3TRgk
MfqlCEqQzba3c1I8km0u/esolxzjWUHf2Q+s9c6+WoKJ6KTEQpFiWq7rWOt2/eKB6wOdG7jDRiBT
XfpDWgXm9nrsrx0QtbdJlFgHixeG3qlV3nnG+HUFpl8wN8KKGrduuluymakb6J4HiM762sJDvNWG
RCyI12r+gCXZxl9cTSRz60cvNvLj0EWXYKoy5gQeW6xpDMPVROjNOzXQrw/x+hohMvLZZy1+kNdf
zMJk6GcVmpGoN+cLlRv9bpBDfU0lNx8jaWf7P//2v34eY2DquJWZhkhevtk/nF5KJ4sQZlrTVD1L
bXyj6MDLAMf2ixmnOn9n8/zN59n+ekRkH+Awar/5vK4ZSgCk/RimyrEZozj5d2OZvHPHQfbij63z
zoK7nq7fPCkcR6VDmLDpI9Ay39xQDwyQTwDAHDYcJgF7eTFsorq8J4yIpNd5oImasO+0vQGkbfQw
d/R9hd4oqE1x03s6fpDaNjdaT+47+9Kvbx1XxlF5lZKR8vf2rQO9HhgqxWEV4L/eRzhnn+KIuVJQ
uP3VpDElla4rvms9kOtsVWr351/+dx+P5ZBKjrefd//N4gXA3IbKAGxrMfPp0TQa8QkF296wS1/v
tML4NBn6m6+c5pRkgNv//OniNVZyXa15Bug2BFiumLO8ffCgGldIPJ0xVCAbUWv0gfOA06oFIwV3
hs6xekBa5d3o2DumCWTUzvSGazk7PlQxX5K21jcRKvuMaWbaV/Hjn6/vl7uDsI5gLRfKNIUuf71+
D7FBp2NpItVxKQUOnZ1Z1+DPkovCatvn0ZFf/bFs7xLeqrAqlHn/50//tWRxOMSivSEeAMrhL0qN
VLX1IgP00FnaWcadASfqEXpeMF5l8EGAUXe1KzYxGhu9U7nCiJjGdXcQ5InQF86U/selPxdENCD0
RNtF5Pj2VBtHC6zovLJZJ8ZVhK/B10cw2S4nIx8/4u++6I3KPv75NvzmR/B4R1bCKSdz31mfoRer
fLnY0RSQehaCK6STmgWD+KExk+0JC/D2jK7Lr15QiYMmVn4/Q1tp3ikpOPm/WT0cviu9ASvwEIRw
A15fwZSMrpUMxKnrSKIjzvWyoH9MRyLLZryeJ6iAWXmc0x70RM7/5SIBnDTeSC3gkFYZbkwe3qis
33l3f1qDXu1/XJdLHc+ZaP1ZnDfVdOrOlhZW74VEIzBMXooWH27g0T1jOgE8ldGMUxOQxo2ptlXt
lnKfDkrRgk+1e5wqc6B3PVj+fAhEzaAcxgSnBzkYprcFTw3oAVIDzpC0X6I97CHcEFViTON79/eX
VYCoYzovnGRpToKqfXN/u7osREPSQQjBKYsOa7ekQDzS0nJIhgS4X1QBf9skctUmRKAi0Y5WHjkB
ue3k+G71rPdjGqtrUfEnN43pSYzA84x29J8+ivRgcZNZrFr0X1dJ8MtH0atdXaQlN9yg+bPNixlv
cG9+aK0iuLTSucAhKBBeNvV+dv8jK/vfCvJ+2TQpcCjQXFM4dL1cub4nL94Du2Mcl6cp+P5RGigM
4uHGTQIUKcRmnZn4rq/+/GV/lk+vHy/yZtEs005m8kW65+sPpMGgXJGQF5B4Vf+lMeS0Lzjzbo3M
Ni8iadj1LrKh3bGnInSPA3OXT3l9tAoWIgJqyqt68fKtEyfqXJbrLG9OW2NXFXRDSijrz4nX2Gfj
rKivZqgcf776N0o7thaCBEyAxaZFneHwJV5fPQwM8D99aoYVT/iV7ILgQVRSndexiJ8IqGiZchpY
3aN01hcBOMCNIBAazleDosqT2RC2Lslt79SsYn2WX9/UNUGVvzza88i311/5xa/Y0TKpm0UyR+3i
QjHAGaD0t1bUPKYuBusPAAnN1SckmmRjW4Nb78q+cy/0Ir2TdiIHLKVhgMNBLdtdBrMVRwBnjHk8
H1uC61dowOBcNMQh/P9ceECxLdinGRG4by6cJ8Gq3IFoUuFPqAXaoByrXd7DEaggAnwE7INgMhJF
RftQ9tgDMyHGT71iXrpu1UxPHfIhkXKoSpTIw2Lv0EcEldAEWCtuJXrnNvFsw3zvwn9dvdmtLHf1
cq61n/dm/xgb7SWzAMCTtiZT11gK/dnJ/WtRyPi2WikpZewbn+xOGbexlagHvy7AuZtTdZVpXux3
nsvfXM56NPVR79vEef481Lx4ALQcOHVQ84euN84hibT4y60pPdWuoy4j5TaMWRPv5DOmPtWGZqQp
lvKSvzlCYon/WVD4+paQnM7bgbiSO+S83dHJp8qsUk1UOGkNASiCymvi/b4jFzda2xDWOakhXah1
a17Ebtdjcce719tq2C39jGg765ab2pbFJlBD8U7Z/psViBOQT+J04LDL/Wz+v3xZLBD7Xme2sJPw
jNuXNe1r8sCiFHDg1CWMqyUUyA/GbOi9Y0FXCEnUk9OnNIgpgIqyNBgITV4tLumf0UuGCdO4Wx9o
xExY05KUp8Vi6r1tPKb9+ODIMg2LBZIsEkJLvnerf/PDM1hYq0maIywAb5ZTvxlzJHyDCKsqwNSQ
gLNUsetDs4iJcesctVxKizpiHOIHktr9G9ll7kEGEV5KBvnvrI/Wr5suG5kpKOJWMz662tcLkcuv
l/ScDMLELZdjZlbVVaX5NbaEk6NC0VLs9CzVpgqAOkTTjAjKVOaNX04YANuB9Aw0J1gtWCs4mcSB
vSOnpkOT2jnoc9JVvF5At33wnAHvZplk8JTQQ8SZ/pLWU/axKD336Z13S/6yuHKEtfg2wuH1Em+P
E6DsZiNH6RhavGDXicjlpduh9sTCkH8ePNwBcd6iNzLTmcFGFHxP4/ELP8SaRTUnd9rMrXcqht9s
Q/TEmBqwwq2dsbc9iqzutZUzbwljGkUXHXBtZD1YZ2grL1trEPPeLYr+OWBXumJdmLcTRRzgUeHu
Fr7KNfI1+51r+qVtQscayjmdR9OhQ/Z2BRrQpUyQ06Ownh33w4yIhDBTp76kpgdtY9TGo628v/Oe
/2318pvnjZYvzxpzMSYHlBSvnzc0lbA2fM4OSRvbexqf1kFXCBMy0MF7kZTlecBFPKddlp03ynR/
IJv4nJCniqWjcuo9CULdpVEEiE0sWZ07lnKvjACZbb4IuExVEACSKQcYf5Bzj1Dtood6sLIHNpoL
wug67527CBHpzdNm87OuL7LHZI05+9uue1501rolmjuFCynYEHlAfqm2HMCOZMWCsxuaDn0aE4l4
yyLc5FuYwcFxKrWSGBw4ckKc1uSGL6Ucm6cK60K8JdhmXnaTGkzraiZdbzwzzWHqPhEtDqaCccR+
qUDNbYaMbJBtXrkPTp7MSM8ESn6/yp/qyawR74GZaBunImCuFWs4ZVBQvWeyJeUt4jXBQ0V93FO7
2eNN3pNuhw0AACBKYnv65GCFQP6Up4KuZh4VJ6lUPO6GesCe4Zb4G323JY3dFpMRbKvOqSkIXLso
jpFtjlekHK0YQ0dGt9w6oHNZ1uXfuz6VWWjkEyLIArHLcI4AuokOFvQuKIWWVoovaPT5kQohv6WR
0/0g6ZTkh5kvR/wJBNQt4wGgq60oFsSWqr1CW0qicQHdWW7qac3P6ccAVk7rOWQfo54qOCvI2Tjv
I90+RyBW3Y3J9JbTkjHWGREpJtlBfV+z2ZdzF3DUcGFrKqcdjqpYQE9JH/jaEsUE15hDJ68DNRvm
SdTM2GCFF4lL6rqPBDBpCYzaj1o3Yi9zVdxx81gOu3y9UVGOdI+3kVBlUbvet7Ktyuy908kvIyke
SJZzcBKU6xwNnTddrqZ1uyphSd+VIhUER+dVaKxZr/Bz00u5lCtidCpw/7OJn+xa5kfOj+Kd4/ov
vTY+wFqbbevgm2Oz/abeMu1uIVMAhdqcNfpY5FF8AvhITq9Phl4/VkcZu/e+MlK6qXF3Xk5EKc1e
YOwZiiD61bNLHyhV3/+8N7w9Pf11VdQ4vusymzDfnJ6altW/XSB0dnM5fi/yCfdj73U3Qx8Xzw4Z
y+GfP++X2oUVjpMaG6yFt4NPfXP+aPIhqdxugK4RTMFFhsHy1JlJ8RFE6gpYa3k3YrtaGbTxUS1l
SjplMqzHLIHlwM2Fw9giS5Ynd+5IGA0gmTllQ2he47mXZtmzRiDe9c4CUJkoypUw31vf0Oq8XeAo
DJH6UmtYbBXsma+X7MCenMbqi2jXiB7mKtFOnX9si5YwcNSaSPLxkianqGBB25MSu9y3PH/xmdcv
JlxJR2AYiX017vNxWmqYlBxqNy7I+I+pyka41F55BFGMTE9Uyvwc5zl191CluA5av6tqMqEa/dRV
9jnpqzH4Km90klOrCGzYpHmdTLdJ6aNaw1DqAnpCwvucuMTRbVqtmmpP8w6TWAyPPzuoMdZqV2dT
VGApGOrlGPtFpfFGRoTRZ6XvnNbzdbC1zE44O2Jv6+GYL0P5pSF5uwmzwsqXXcRJ4otH/EMBbjOT
+dYNOgrHwu5QtLqpIBojWyIERMLv5gvgaIRc5TG/F0277hsLRKEfaMJ0X5KuwpmBEwFXH1ufKE84
eNBaTyuvceuX0rkqfIk+1jdTRBnZsIyfAbyXFimDWVaypIFg2vfuOmBC6VLFR8ZiMfRJxrb2rtCp
BubRrm6pxgJ9e8b9d3D4F6k/HkSTFtXJIy9ivsy6sgd4Ny5wLcwxQjvK0j6bzbLea+suqgMKIojG
YD/QOtpfWYD8G8chAnejs7REYl8ZAfPGzELFWUoorll7b0tdGSTTL5wlJKlRDg7lQl2PRtlMG+nk
Cg4MqnV8b7kJbSE1ghuVxR4hZwLw2I6tKEBRW6nloUKLOO4WYqlujFojPyZhdbgkDEt3m1TyHevR
rdShmDIMG8DJjG4X9UTE7pRhVlbI/wqmxUloDJ/1mb0U915XplfU+V5ymogg2Huii6v71LDacgff
XrUPlkfq2o3n1dWwB/Q94sCrE+NbnnF2PcawY9sdtl+iJtwI/bAR62AIgxbkOSRPkjBCuuXFdJYM
Nl0ynaawlJtmJvJxJnuG83wOORCfdZDir3aDsb2RQ1oIYhbm6jGAKF/ADOAmbL0I1i5Eg6zflxz0
4fB0tq9B+2Uk+A5DTvClk+eoriv60VGYGalPNCQk/ruKbXYgeSmdt0455NWNEhrXU+b3BgiqCebM
lqcRJtjYe/FlRehUtosIeb/DKpqCXun9aLqwlFyae2MBP3tW8G6Ox7Qj3AHG4Tgb+6lyyFO3/d5j
PDblZXaxzF6k8X6CxQRv3EzFfrHyItkLFx70SEO//J47CHnPzNFM7FPZoLfb0B3120MwEHOxEQQ1
SbKfW4HdlE6njcyvyfvNSEN2uebRA8JTjjZWTzspwEEaLekwro/xVCjhNyTtRi2LOqcWDnlj8AlO
uiLqROAWS6DVXvBDYkThjk1HUrtXnISfBvddxRj5hgVlmLeVFhNIwmUdxYxMQR+K0erYvXyltsCC
PSzugn3zshEO/DQ7ppQNhd1Fy3ZBMZ9v5thGcAjbEpNeYRXC2aT2HNyXCrXtqSpn516rdPxGQFbN
8lYPBF8HgBxVaI0FHMwyspmyGXQf1VnbLd1H22oKZ9MMRUVEn4JPfmbAvQRIRMpAR1EZiPFISn3f
70YyWZ/ysfe/j8januy8q1qCVhxN5IiDLOC8LaoSpA+0euIr5or0YXKGFHmCqQxIJPHK7EtUm6Pe
LbJWTy7j3m6PeGNc6OfB2ocOadj4O2s4eTtRxLhWE54YventqtG3XsIXDRG7UDFOVp7CDPWm6bwN
8uJrJnyj3OmgdjKkDs5i35q6AURlR1R8hb2IkWkbYLpLkD7JJ6Mkf4UIjpR1oibunnSHRnSE12Iu
OXQqxsAHhZVXnU42yX/xoBHQO4Wvb82214+L6lZwINkdGZCNTCG1pl9gPQYwT39wd53qnJDcmfB2
iqQnYyZhZ4PWabkYR6W+S9kp2s0LcMyd9LTG/2QsJEIsKV6Xu9ghUWbrOM5o7SdAuC1WcwXlNCum
+LHvGhT/PlM7eXRjgs4Bthf9MSdV4h6YuynOpKvL+XJKDQXuGTVXHhaktUNvCpYS/rGnKdJ8E3X9
GbFIy86hl4bXakgQ2NND0nAqO5+MFOnUzjbPjTY+pNq0QMPHvQ8VpvJ5gBMV2ydibMqKhGBSkpyg
7Lj31dLo/WyV9njm4qx/yAG5p/eRkbKV98UYQF1ISC0/VNSmVGy6f2iCojln/BzfgrcXw252M+hA
GIeeB0IFJmiE5txfAsec7j0JZR+FvCUXgoSW0d2IZQXu5Qo4/QkWsWts+C4T4UBtOnpbnXcJtV9W
d0iiWhNlRiaIyUlcrxzZo1PrQ9L3UXcmlyCV5zwHioxVp9B340A25Mb1vNE/Q4VXgM+eJuzLYpKN
f8vsYKpDjCTB9yTzuS++1dKipD8McAcCJQ6JLBH8UxxdN8dpcMg2gBzbb/119TrrlphdUFMRwNiZ
O7gBY5nSfAt6et/ziKRum48tKdDEqINQ0vxX8lAMNgipoMuwqlgV+SHVmBRPcyOL7JychHw+dr5X
zBgAyhHDLZPpU6oLah0y50gEitwF9YfRFyCA+srWZx639SpHXIh8uZQWxQ8l1vns1RzVhszrk+1S
LA5oKjJuzmvXgD3Rx7gOLprGZza7FF0fNqR/0CCbaDCfonxiI6yYhFAVpDS8yI5375AdkSUEIsEM
HsoiGc2rkrFZck7+pPsF7VqAF4eEYWxUREdl9CLiDtqn1erPibbz5MzpJZ/GKX/56BkECIHdCjog
jvWicJEuo9IbKRecbcPUzndwuxeN/8iYvvWTZ372RHEb87ZwXW0vQFAYCw2mXhYDFJAaR7pZm/I2
mher36xdbiR9TKDEpZGZZG+50E4urcqgX+4F02DwGYFZYnUiHiOc7BrwZeoX3rZshxlbzuwTfeP1
hnHIqoJ7Y4oyfkzpvp7R38x7rGEqiS8hgyM5sOhqlRuSgwM4ARpVCzklbBV1HVv6bpkqosC9pbW/
A2ibREjNZ5i3JKF7kGbjyI3CUib61g4YRO0GoPwLIh2L6qhaEsphpaIMb3y1xPUmaXVwYl8lfQCZ
alltJ5Sww6EySRQNWTXIKOtW3uQGoGFq4YWiJXeIRri8uMSkfdu2csRENubGQTsjvKSWhXzFS460
14vGJiPZaXz76FWRiLmKzmAg6GuAq52/6M80Ps3L2lUGMVEMLcGD+gt5NXHp9tHebFyIH7lY4S/A
pAE2ySatOFYnRhCmtTEte78gdntPbnvi7KPGJlLDYCxKOkVGV/YOfr51RIAWLZftOI/Jte0PToes
D/Q0mGBL/KDpJMfT1BSmsbHNxtgNBWFpO09PDChLFVRPdmpq71Clwi15R1P5GVoCcbXKQEOw1VOx
YE4x5jU7rrHj9mCT6+Nvo1Z49ZaXvfZ2dRBvypiArLnEPQhus/gci9J7JBe8GreW2+OmsuyiJQan
gmzL7xKTnu0ak/cxzwiLuGmaKuvCJspZh/wmSwagV70bP5uMygAojlVyrfvSas9ZwenDeIk1XY1+
GeQnOdpkT1eMCKGFTe2YhfkSCwdr7tKPF5nNi3ohF9oc12Njp/jUyziNwPaY003StlQYSdNhce+n
rmaunfrJeJEEvZ2ct2mCj89P0Dfta9W7FBiK/Ia2nllTUynLOx55FC0pklg0V3YBxwsHpg2FrJ6J
RrE4aG4HZ3YxiXvNeGGJiEMEe7AQlzEgVyxUaFM+w+nFYhcRsvYtiwoAaJlfNseoEngtcGWQCWea
uXPXyha4fWIjGNtxYImAuFcJ6bGMV+IF89NE4q+tR65k8tyVm1VmyxczzUGzjWkSn9CbQr+emoxb
aLQr0KbsfQ14QA4tbtOKIJmUEfBuFDPI6Rxq0HeI9Qy+psIY5VVmuPIQWUv5hVQMTqXT2PgIpXSd
JZvKKKFEd9RvR5KW+3rvkIDDQZ+I5xiPYJ02O8OI4jIMjAHjcGXPfR368MzPbNUqLFh5RJpzSWzK
miK96mLJJe0e1reBzLjS6WGvj3HzxLyyvQeUjj/fISWHsKxsGmEflP5E0lXMUQxsYJphBwOg4Gwy
JfVe11NK6HiCMnAUIv4x5l2an7d9C8eaHElJTpdXujvTbpr0ZGTBOIatV5AoZ/soQFxWLhLhPI5W
F7zP/U08Vr4f6tKsPotM5em+SW0zO2ft1bcjRwl3p7PS+dZWowDkbC7SvA8GuzxPYf0e6HODcOtb
UTOAlKb3GY68eZVOVN4Ab7opjOts9B8CjdZv6y8N8wplclTY0dFX9Q93mlUFNUpE3T41GlgNvW8v
DwCCmuHIRCm6KPEGupvMEkT0JchgVShEy3m2i9PCB5XQewPZRgvxEWnM87CN/AqKnde0qz+464Lt
ZPFnZG7xpUvPT5CZ+Jb9Le2N9Km3ywGUcdxM9/TtkruurQEWGm4OPZgKiTBHDM7LkVJeJ1dx08Lo
7Jyh+IZ9WWGc84hSI2GR+sCbE/gPtjeq6TaitjC3llX/P8rOZElOZO22T4QZTucwjb7JRkpJmSlN
MLXgtI7TOPD0d8UZlVK/SXYHx+xYVUkRQRDO1+y9NtHQWZ0DUw1FJ7wjlgcS00sKOHmXr40X38mm
4+1gYpqSLRxnZgZGshPZRp7NbuoUytRHnOgJkQvDUhBUwPIx3M2M7Z4CNF1wHicC4Mmu6lJ4Cknv
pfU7qqDyhjZ2xrtcOtGJ8G4PcuUyypHquU7UO8d6g7drJwfOpoct76lzSY7a+EHWL8eWR4v8xJan
MfsENSLGjMxJsJxnc+c/6nLB1VyMmiQIJ71lMlqdfPbRge5T5OQ8BCha8Dd6ZcgE3XMSghPS3GSf
8qy7WXOrTN8iGyXuxwWykduRErg1S++SdoPLrL0EuVFyZ1CQcDyxyDvFEngzY2GmQH7lTsFD365t
uy1AdaC5LvzVHoI+ya/ukrtf7UAA+Xak0rmgPHLtZZnbKiAG3ai721gKr6xVYtl3ZNVFT8nChL8S
5AEfGu1x6odS98M1dNOpPa61SdlIEXDR7oJc2Gsqo9XsCfYS1SFvqtvYFxkldJ0JVoLc8h/Cj0fv
hzF7MWVM6EXF7BnERkHg2lkvZVJdQ52QLqSTZmTirNL0velTJz6k2GLPxkoz7Io0nb7kKwOGQ8fG
nwwNVgHdI6GmVfsx6UYHv3ElCVJkVi0ZtiPA5jEZ288maXhaUWRRNpBKLgFjjJAysqwCSD9qmTbv
YoeK+WwIMvfO5ORUhDAtDc+UTvQ5oS/r7cx0qq5tKD9omM9xOYYGL3/du88zveyyHyylz34SBM7j
7ybVeNPrMv1aFDHnIDZlfJ1eg/J+B++B4K+cDIUTu2dvPHFbAQuuBGOzqxMq333kKstvObStdBul
aQFSt9Nz8ShmHB/YcFfxvRZM5beVu6zT+1SnKt83YTM3pwLMyFGWLbTNlcw+msR+qC5F0JQQuVmc
9FsD/upVEVaG87ade56DVYZ0IMm5W7da5AkgFaYHuzFG/7JTMjAva5QrACY+H3kz9x1nQxtqmtcR
ZS34b0RyPJtInRsehnFF9Y6wZthZr3XU/SwnCzcmzuPuLA3t8GNTueXzTKD1V38qgQgQtpdnJ6+I
4gnalhtBZ+sVZti8t/kru6lhO/jRxMvjbPy4gjVjsUDXPV/odEY2eO2Y7pu59YHYDj2Us0QT76cA
pkF46jqdbmQm8hwaflHcY9VJr4U0Ut+5taFxT7tJBzBJev/zwMZUbXRug28JE79sXxdpgx3aZypy
8LTKlm3u0uJD2SlXpnWMJ+drkszB+l6XCbJ02eBTga62pq+2loW5cmNaDmQnmuRnvzf1q1hyNpIN
v9HgUTkFbNt0WEa4I1nb3pf4jeNnAzoQpUcEpa9qSihVLaUs/IOpZxYYRdkEHweRaHXsJxIKdnPf
Vj8nGZGnOgdx8YvGvm2OWhOi+BDOCzvYprX+t6mZXcK6QoEDPOGv3fDWPMBXyvB+CMjGqO1VoQNF
IA3MkdGR2rOhvkW7zpV178XqxsuOL4VC3JeO/75h2CMoj7PkJ2K40dtnti7cU6ELloPTRAxFrkMQ
OjMT44rO0I4UvOuY0D8109XUKyiMSuY5DzTykodDIhYCbghd9Zbt2JY47tOOrfqG1TfZk5WS9U+U
Nus5rkbxjeEgOpYqjfGguQCTHBouIPBt37wua1l6tE2LIhIy197nwsxRDvyzR6gGDsEpt2Nag35D
DCuw7RdOj9nc7cHx6Kj/xazbyveJr2ZzgFLvmCefp1O0N+hDmoNZSWXkkEx9PLCEaAQXd1whV1Hr
xqQFOXGd3/uNnc3OVgYglKNocQDEBPYcpjzAMOzHGoH5sFK+zXTrH3oYiuElHrD8X3TeufeEyakP
lrDqG4d0Keh32oQMm9XxjsYzcQnvI6bEXMLKYXioyfYk1KGkjaStyd9lWsJn0n28mg1zDHmPe1h1
F/bTUX/IwQXaB50YaR5cuYThphqXiZ5GdOXwdXRKoBZLbM2xzZGKV9p1vtQR8UMoLm0GIg24HSMR
re8Rpy6gkNGlYlSXzhIekqmoWmJAKhKHRDhMwW1oIeMt0701PHboreWj28BLOgxru+T8qXmJXhhi
6nrf+W3NrEXVxGXxiQu9WZAw9vsUo9V06SondD4UKUb+y+CJEWpKVZLUSE4FRIssdlNmEKqPnTvV
T6Y8hNbCaU850VZIC9Sovg4nSm2sqh2lBFF4R2dpvZRpRVJX3qPucvdMYQkEYlg982gpm8TJ1p5E
wS4SivCE2Wf/peuRzjzYyrfVhWRc/RqUhfyGHBhCXt4MuXskdkR8TH2TvQc3BGHWNW5Pz2DKYrni
8hyaI/CicGsMD/VN52rUW0vX5u5W1M24AKfu25fVBS9FSopfeLs+bAHvkLHFJ+RYC8pdwODsc7J2
8QuRJTeNfMoIalfTEcKfEv0CdzKbv7VlnX9z2zH7kk5Fv5xix6aIcKJa/WDGN54DOwp5MG66cGsm
ZBttyG4aP+AXysSGii+Co8U3w8w392LEE1ltbqNQt98GXWjOXiHkS1e6649SmcGcex2SB0RuoFsc
+D3rCDYMI/KdmAZ/PnUkdMprm9zGn0yGbX4vZm9qSXxM8xhSgnF/MmUN0lfZFW30heXtkkJns0G9
SQoxikPZlE38pBEl+XR6cp5+Rt6SkISnsgRYtQ1Qrhbcif67taMo2QKyYRBONUfiWBHJijjaiQUg
++HyK5m56I3CJSetbA7ksVI2Jvdj9Y2/uXlDjlwMXoaUMXp8LzTMEoxOcCgU6dIDsubLqR5yGdn2
sLKU/jLNWCveYRVS+daRUymv1JLjLuKZQ9Rso5xDx6ANpoffpSk5rvlU/9BeH8JAD3Qz/FjaYUTh
Y2sCWFaTwf1BL0VjvzQ1DHPmAGVynzO5ep82xKCwJEPwsU3Yg7wEXaeWu9TiqjvN1Fo7HlE8ESyj
tuBbzQ373Kdi1HvXL6oTAa+Jd1HjwH7fV5nnM9sNRqA5BUlQv+ZwhXZm0WcC+Q6baL0WinS8dcuA
nHyUwjX2pFq2ZTuL7v0H7XSx7BbhOb94GtNQaWckO00hV3Q/NCt3z8OKy6/gR5zok1IgvO4aSHUB
S1Qm9sQEl22yDSqSf3d5s3RPRNXxg4V3wSBV5TqO9+1QeMmuUCnspTGfNWhOOCIoHmO/Ho+O4gJs
RDpZbLHIpeXerTv/4tQZCT7KjRpnw4FtduFS+P6xqF2Epy6ySQkwjf33NsXQWrxaA2mHljPz008s
4NpH5CJDuMlHM5TXcdK+u60RdKtjNZTJI76xCD5PFpEwZYfMjHv+AcQQbMPfY7xMCQyzOTiVAr6c
7Ti4gA+tJaA3Z05T+i6PQ43hsotBD0nHU5azdN4wDPDPTmXDdotz1I9grPjZgxpgFh2mpR/skavE
42ZJRQM/M8Zsxw8sZjznR5nuzylxOOO2ChYmnX1UInSxoxrR/gZLFO0YHjoFeyI08buWRfBIMJdh
ODeJmXxhEypFq2Hq9j12R1EffGed5NdZRP3HjqPv1YhyVHsshATnCTX497kXEktaxfP6vORdLC4I
gvOSnQLcB6SwPqgyX8u8P8ejJgxj0GUsTqFa2+/MGbhWOh9uP6ehnGCLe0rbY11XMQw6VnNbtzJV
chwQMtNPtSqThC2k83Nfy/Z72oeWhSpbS8I5U5meLAJjA7rTo1/pYmmKnW9jsoA6Ddm2dG5Uuwxr
NoUc+a3RkV/7GFypVjHa9VMY/aQVIqdoiJc2pOOobExcskBDkrYFCzc5kXxAKZOhhZnFWIBVQ2HL
XNQTj5Xmlgfcha6ZnSKpoIYps7l3EW+7e21FBrQr0QQcVSmo4Zn/5H1di6nayrYig8G2FYEcUk35
XagS83MuA4ICp6lyqguVW8XcAj/+oeQkHg9NncfFqZ4Y4DBaY4+6y1dLylwuXYRKLZ8zOko0rMEh
rlgCskRQ5o79IYPCBvLtryIjw5zGu5oh6hk/JdsjGtAv+AHURaFG1ulkKzLA3hIBlAKCpmn1N2qJ
mcSIqPLpqcAWkGo5c8XrOUwv/azdbN93kfsFXoiGBLXYeTr9f2s5biSTm/0DyBJmzzcGhawkkjsR
IyyolKFSz1BlN0zheHEdNWEgbLMfmZtC/l2F7A9MPsRhbiPa7XH1L0sERy+3q3chiDw6la2BWzwN
+SfNb5YCPss+C7cK90EPoQl2YNV/+vu7f6s452GDy443Hnpo4t3ojYqjqpcqmliXHFr8n5vK89Q5
lzJhrzP556qv2KI0cmZwyvbuHxoS+VaQiRn3JrUMA8F6mP//5rXZUq1xULbrYQq9HuQgGjXCEAUo
sypxq0PEE2tGHs76uzj2aWzTnYmiJTrW0vokgSUuDAfl1RFkct2Qx2HrmNk+XTYaORi2AccORba6
8qDL3ve2th8L6dn1QagiLmCYEmJKEa9RMM8CMiQLjajOKPSY0e2DSk/mkE9pHG88tj9sWNjShHuT
wsx7yKolf1FhcDNpd2QEz86EPnwhAfyTwp3tb5t1+OGjZ9oy0W1eUMGO79h03Ii5xZyha5kg9mX9
IEk8Q1s6AGF1udR8SZF6T4mydiSDpFG8cwfWcCDevOLrOhMbumwotp3mlakz1vA+CEEl52Fb/qjX
BoG6WHz33Til6F7Y3xbTU56ZaT2KAN0VJ3TafgnnGMtx31rnC9IV5OVuloOtjHVgW6aslcNEm3Rf
cainrvtcREAt/iW5/0M4dPvayeP0boSIm6/xd+FQwLCX8bvE31kBT+SMhfiFH+nscfn3/lCJnZXr
9M0kcOiiTv0M0loemmy9jwLJvrkOpkf44OM/7sY/tLi3uxEgERSAALYIIvzf31bOzMRjdjgfUKHo
Bx5m7nOSAwkNoLN8aG+5lB13w4YJg8lgNab+cxhZopBR7cKGy6dy41kQtn//eb5V4/Km+GlwjTyJ
Fge2yO9vaiAmb3Rx6RNkobMLsejjrVMAp51zKG4sTec5RHLzLxvC7Zf3Xx8KJnm8fDfwMHbYOHhr
MY7kQOEUsM3qNVNtZXoqzzIwD4jp0ZNgeGaFRvf8wekqdemC6YW/hry+uFlPWSTdg3FE8i4s3X6/
EvK+/OOr+r/eHXwPztoIZ7379gYSqKFL1qDiwAn7aEuCZaHM1d299qpx+ocS/g+bJdVeEKFzw2TA
nYHk4/dvIGfLnPtjxqHtDMG3se8CYlCqpd8Pk6t+eAu1Wkc26l4FmhSa1mUkXmnJejpd93+/F/78
2BJuEX5PZJMuKWNvPDYDDCwbuDkBOeTNPZW07oybVJJs424tfvz9tf58LMQeSkjhotPEffz2aGY4
OSKvyNcDgGQac4k+dNNMPkvBFmcVB0+Zv44xHf9IMfCP1/5DjIlEP7ldcZSRWPflm/Ohn+OUtRP3
/KiC/MnWbABib6qJO+2rfi8IPsj/cUN53tv7HTM9I20PzxW2B6I5fv+SNY2LEysv3ePQQ7sSQzjK
OZTcdj/4NTW9r8bpPGaRO6H+K8m9GBrRHhlg0eLTErnnJg6oSOzaiPGb65TEJQlnZUBZUghwv7AE
gGhGlbhLK2JpIRiSuHgJ16mDorC2LFb+/vWJt9cwTICYSFLtbgwabpo3gtahnLmLupwGHq3zN/od
GOANtsWPHP/NtctC+7mLO2SW9cKZRkRhg2SM9KzY3ByyPH7DDZHtTIO7zL0fR8f/MsusuPv7u/y/
3uSt8MCwyP8Qe/9+1XnUz3XNnvs4tq0Uh6VS4/LJbWG5b91hJkEc99t4i2j5Kw7nrTCfS8MtCuAO
IbcXY7/4/VXRL7kmAPlz1O3YnZn8aCqzIHyiRkv3Kxvzez9Kp5NZ2J5sbHNrGC2JHSe20f/y+/3P
nfzfcza6kcRizpebbxT/z+0n/x+7V+Z4qnXZPx1T4aKva5EHXtu+9+7DMlvlnY68Wl1Xer7ygV8E
IG0seIU8QyontIlodeb1CbZ4n2xJN5nuULyyxEBEZsR10oLRzVL1N+y+6TnGnbIPH1iwgHyN/Ljv
ztbjONu0We7mJ6/X6V2iUHBsopWU5K2ePWXua1QO8lIGnHOXQpReeheuDNh2vWW+s1kDCyBBMZnz
2DP4JJrSgK4tBS091h3q+/41hCWzfM7Wwi0eW9Mw0J37Zb3qSSXR1Q9M4D94A0omFRZudJdxq1Xb
YMwx5LXOSGOMHjf6JDF5pzub1KF9h7Ytn7eML7FGGJywx3/cHm+PgojHrXtzbODppyR+e8ou1dAw
b5xJ8yP2MwUykAAGZO6JzyxzJUgrv8P8t+1CNybHGrYXZOKyimHkp2qsru4cW0Q/nWumf5QCb49/
zmHPl3CYbiwI9PNv6hN8ni70tQysewX2cxgyjTMVgiijEayq//Cj8SDl1vvvrQl9AzMKhBFaG+oP
+ea51y6FU/fRkB2RrsnupgAT7WPaduWv2nf0svdxRaDlKpCHvR+T3j4nY6ygLTMgzB6XCUfKsRyz
0P2SxSP99hyiNnrP/C1/SGp0ddssyabgWiJKEp9bp6nmj12uumrfUSbPe6174+7DmB3HLrQu5X6/
AEO6T1vm7ThZ/nfBWyhgD6ubZoSmcvWLvZxtVh3T0joESIc2LMXzqLJ5OfU9vNNPUqD/3tgObOYm
gGgiTkl5C31x8LTtbvvR10Sk8c+hTZmiZEJCssuYylHYNcPi7AG11V+8OhNHV0RpdKnAsJotLq3U
3XYlxiWc9iBNqP1h1aLhNiH7c2qrIxuxOt/1pPUSnEZXAPzcd6b0U8/W/kj4Kz1fuNTt99l3gZYj
QjIxwmTdfUyMhyOl65zxl27Bz+s1sdV3nh1MfOrEH+tX1jReR/6LEh+XWRXplnLIN6DUw+yc0T7V
52AMpye/1RGFSUqy0tmX6fzD52TliG/xyAPyH8ePsd8k9mzZHvo71tT96+2RlWw6JKY5oceWSDUY
/eRdRHHl/xKV5zKKVcPys0FG+YEcYSN/QJpHj+7kXdR0mzFNywJrN9k1GwWZliUEN8vdwkCy3Da9
nYlEizGX7tHbVB0KrHQ8BLJu2K+ambkiyx+6GLQ/4y0iXcEEL8r6Ro72245kaXgHpCRWXHEMLCSo
HyMa1nXrirH5HAOC9jYSFifzrEinX3hAru2tbMud4tjOMtx7BdqbUzYXi/eMexbLsbcO0yUQRp3l
5KzxHmHfLd6adR3n2Vjo+FSBO6p3YR73P+diYu9Yi4w+kqB0fMoo4Ng7oFwb7LXjAZQf5gzs1sah
/yWsA31jc81HnV0t8MTuwoxd4shSMifm0s/Vt6FoCo3X2AKBE0LV9bY0AmQ6nZFct5zZfA15EwZo
iacF3jPry+ydp1C/M9cJiXF2SD7o904dEt7tR339wUXrTMxBM6trPJUB/oEuCn+uhcegH2tKrLe2
JQWr5o8TI8mxGj8yI0cJk63Ou7mV5ivdP7kQTKbIuinq/ltQrqF3oIyi15FYzrc6COZquwS1liyI
cyL5gEYkW4+cZGSSeepl+8L46hKJUpT7ZiBc5uTUzcckKpYzAff5D0Ql3TkqY4jwmCjK4KB9gCnn
xucbhGBSIbrEKBPrnUMfu26LoF2II9Slf6e8MOEpPTUogYew10h1MMhSfANXuExOlz8zjh3NfTbo
+ckVlQRqWWtxh6bTMbtlkF1zx+ASYKRcpUyfrLfmybWY+oK0koGNDS6W1fvcCOLQ8PDhINwwUONy
N+gWMZUJgOk7Qxk776NyBvNtQNUZdt5p+c6pqnw5LTOjLZRshTeg8mLSgYcHo8KmClNi1di7KpRG
ScYplNz0PDIFc91otdg92EvlM4l2CClZdfcaMCSTm3YNwyc1zZEhmjRrr+vNPr9xKRH8nSwRj2y6
ubQvFjlAe4ljIgQbvACv9diuzXZZnIawGF1k83kii+KVmRY550xfAhDuLGXqLb6tAqhTQlbFQgpb
bLUHXEY06nNV4ng5kTSgPuNixEOTJpntyLtd9XNWIAyE2iZhmDdsEwnxRGJGjgW32CerFED0LEqL
l9bAGQJ4Fs7VfkX6Qz7xXHd7krk7LHbk5aWHhiQmYjhir1jeD0FtEoI6ouBdozNWHE2Qt099GoXe
zhCgjT5kRSy9ve1yCMmCSqOY33vBd4I/MF1O9Sr1WQTD+mqjnDLE77lTFTiv6KVCkY/eBM1SQRJ7
hy3RG4hPzSfLAr9d9JKR6ep7hyVlFLoVcxLuHf4B8HktUeTmbth9j/KQGgkqNqQPVPPyvS1njh8C
u9Ivdc2ufjvCKOL4iROUjoMNMZksxfppBe1Vb+bAeB+o28gIiyYmEWdQYTdBe4JhabuGJL5DNq4c
xlee421mN3CaTe65srqya5qfi5ltKef4POdPYdaXP4xdxfvKbbv8FDUgODmwnJFI4DkV4Ytgr0KI
pwETdAHA4GCsjOCF92zXXkTZYNOfEPS1e1ad0c5dWPVklZj1i9G5N+1M3CBL55hi2xwAJQTwsSTB
+q5r3OzgJCiXtuvqKnVaBkqlDUpu4R4c7dc0p2wBvGM14fOz/hxHhzwY8uhQtCLutnnvtT+xvPUI
YirNdc7JoyC62ZL1gyZR7vEwXRYDgAF75Yg1bPUUCWfQ+7rvMUtYoowgaNzCo+dQEobkp8FH3cf+
jOB6nMS72SMn5VMacesRx0wVUcByYraVTGQryBABxq4o0uzJK3DzYAGf5qOheiCCdcCrtUlQtXFF
BkafUo8rQfDs/R6SHgEQ0bj1+MVfSietNmXmTPKgOCX4M1YkQPAyp9obOWMOdWfP7XmadiY9T4pY
j2teB+KTsEtSnxnbYwBjXD98LxFqNZgvutR9H7t1sJcjZJ8dYqScSF2enWS36u5lCFUZ7PMGNdtB
yBy7xxJDwkLgWt4sHgn4eEiA2VPJqfwd8XehuIh+QMAElPpv6HcbdVjUPD6TKp5+D8WazKeUr3Sf
A9z/WtIorodO1e1PmcWo/Ay/zHqrMwRYeBbaetwRIECgceKXzMKsVdJF7cGzCyNGOKzbCWcnuUO2
m6+SlodtsFgne3IcA5dnoAWmJ4bo9eCRWBd8gtebsrslhkKS9NJGH4ayqLNDFBScY1XkkxHYu0n1
Sa6LJXu4SNa7qS0BdEIDas6VR0vAD2/kWxsaANxdG0Z3OgUmuXVjHA+HdA0wTc6kPTXHePbQPpMr
WMDm1QSdEEuVa6iDvQmq3aRmwilMWS/s2aOkKNhut8GP2WRdvFmU9oJjMZfScJ/3DPVXVyLuHGLu
gyTTH0RdeITwonz8NOmlWqkYw2Bbe7cJUc7vTG2zRbMOr4uBsIaA0VmzWZNu7g7cKfyCMp+Wry7X
ZbpjndN9hXCF9UDM7hQ+OiyVSShWi3hYUdRx9KxCkwDYCJXfNUMzEnNbremXcMrCnx3HCYHptgjb
a7NM3jvccCx4cD8PZXR1Gp9c6kJ3c3GJIcvLXVlzWN8BxtD6xjgt9J7ngSLAxoogfeBHv8YI56Z5
nwwcWvckYIz3sz8NAQRjFUYfgjZzcPzk0DwvccOXtLu10shI8ngiHd5FWXbwChPeUSWvyy4p3QAd
TtHGr0425y6HExKITQMZJj7lWZljAV7U6lBuQAPaLw7y3mYjWdckD8QGhe5OeOIW5WvLbiXkJJpb
4iXSMd5TVQ/riQI97W+pPCPGf9gPBN14qBv2CCa1s5vmikIxc3GrvGokJOGhmtpO8NhyiIbovWC4
hynt1JeagebX1R09xsBjp76nEd81AW/5ONy1Ap3stav9KnqEeRRNv3piNaZ9iY5/OjfFGrx3ChWE
RyqqnlMfhRvBYAvaj3pPaZN8FnnQnOZcufGGvyXA5NRDvXmn+jxmBTF5jbuXDC3qfeE42NuCsBiI
eQmypHiqIpu7hCNO6XS2cZXlHyVuzJsfUvvZXpWFWz+qFT3Jfd3NUXXAHpLZVzFlmna8X8iiQgQN
+0dWeTodWeK12VMFHxt/QDf5YmTpE/XEFEd1WiAxnKuY1Wwu8F2ixRRU/R0qFZT8jn0HoNUw2KqK
9n029OjYJcA7uyXr1FR3mWVe+hLkQfse9SNm9zVHGkB5qepXd8lU0v9j0vXnDIlKHx2LiGXkJ2A0
fp+gNJkKkQdk4xGpWvsABeKLxsEHkX/Gda/V/C86721w9ntbHLMnACQSQ+wAufXGRZ/QfFd2WcZj
sZTTc+8rteVJUDzZfBgPbCvScZs09hXQzHhPvfsv4/j/9fIMAKCLMTpiUvnm445xxITZsJVwlUW+
NLYOjIs+CMwnG+T9cyL67Fc1tCinWtXfOb7z6+/jkbevf9vYMB9BzQ1DhfnsbXryn4EV49PFkOkH
UadgM7TBwsUUhnrsjPxp2IPx6PZr3E43NR6iemrLf4Uivh1L3KYg7GcodgRTaS94cwE01YQL5X2B
F4acHM11Rqq7dl8SPvpdHI3T55Bn8T8m73+wE26vyigIXljEupIy//ePneHN80xKpJ5yymc2Nuoy
WQLPPLSqaueScHfKiji+FgK6RoXu+wm2RP2P+c8flx4MXvg/egIMY89Pbv/+P5c+ji1uYb6ZY04Z
2l7CCKrb1bXjZLcQELuV1BZq/Ke8C8yPOsncR5gqQ3/4+/f/v8Hxf+9/iiqoJrAL2MNGDMneXAkm
IT42r6o46cVE9NtG2/WHCTs7PSFY8eTWMEgJb/a44ZdHDa4OFZym4X4oekFYbmA9MsCapO1/2UFX
+H9VJLNrFshyPfHwX6bNlAzAXya9VgQaa0kQjpujRAryiKPWMYR8lB2CmK0ziMq9rnOMlHbu8tYe
dOBG6amAY1V/wnkRtK9IxGPvIS5GPBdhnhLux/SX6Ckvgkx1quRog20ZMf84jG0SVLjHMRtuZido
XItXOGxfWLkvYj+OXv0D16hLNLFBOLjVMMM+MngncScAmFJdvTqphoOZ1boc/37J/1hMSsFiGYJM
6APHCaX/5pK7iGgXWVqsZXCddzPKmEPaxusu7Dz1XCAEuQurdr6Mbd1uWqrrR3Dy4bHUt935uKht
6+r29I/39Md9wCKMBVwM+pIYdIYDbw6CYdVN5gCiOyR9DOjJYjVzLkNTCOd5IMWWxM10whqJjpKs
Nz9ZyRGVVEYPhnkZv5EGWOjzTESFOSNrI84I9Y7oNsHE0OMH5ur+OcY3n52WlIHR3jZO91mS84Da
c57DVz2GcUTtKrsXpzdVcZkLFMAVpNzukNXkX50CD2/BZuw8ULCz1yDOAJSB4qVOF2rDjLHfvlKp
Rjc4lpO84tewzYXpRxi8t34x60MVgJf9EA9R1p0pOwkRTEybBwec7tbZDE4R35UAEIMdm9TwxeuI
5ULo282GYfmYNp+1kORjLEMw0ulC8DCHtmB8sknwwtEiT4yetmIYQjQXwhuKdwuFqrzQ/rDwhjy9
FvtlLsz4GHmmYYLYdOYpKNDqY2MQ03KOIAFFz6MAnJU5hY94Cn1G9Cnji3q2U+t/7Z1w1Nd+ZvxC
yDbANiSwRMkempX1CgrpHl1u7rXreqiQl6kHOxhLg9yv8cdgChaC8XS2PvX8vJptC0Uk2hXUBvmh
Th2majKsraKfGxNMxAU+BcQMLMPYEybTQzgVSbuD08DEHECk2fMtrOkOk+FSHvowHr/qKgsI6oC5
cplFhih2zIv+MM5LEREfN/IR8jGPUDBZgJ0IBIJ+k6S1cPY9XHn1OBW+511at+Y2DxEUTVvCeVr7
HeAp6v0NNwBwZnCrA2weFmGOf5eZ5Na/it7htbKoOqJfjZd3uuxdvVGO7F9pySiEkb6ghOtLL58f
sz7poicxttUFMZNAOR5HFdnSgxqPiJ5acUgFwVvHxplFeMUKyIdWUOLUA0SD9BWvOxD0pIwDA5MB
HBWJZ+nPIB8wRFWLRTBmwTZe+mqW/WVxDFImJ2rsc132o9wwCXbHfzzF3pZKEA6pe8Nb+s0tPcV/
s+QEea7dXK0ZeC3oeNmcmPerIeaFcmY9N9xo/5973NvrUSfcqF58H0K+eWBRjI7j5PF6fu34HwAY
fwfkg+4Uxcm3PDT229/PpD+WuLwerOw4ITkC3QIQ1t8fkNJJNAFvFXY4GWKckWZ+zLPkYDBCfi5q
0DJQrabqOiZTu0mUDQSJfd58ZNcef/ai7GspXSJDAW2yx5UwZoFHExfVpFaluwSl3JZ6qL0r9dTc
5fiiMZyq4OXvn+Ht2v32EfgEnhezehGx++ZUpT8j7bkEu5fNcF9wG4iDxBi1i+TKzDXzIKK5jAHv
RmwJ/3jM/C9M+r9PdvQ4JDMQe8TmPwHG9mYb27YjusgxjQ6NwnKDfLGEkNvbBgtZ6oZj8kDP5X1Q
UU+kXB9lSD0cW6yv89CF484boIBvqRkhO/W02Bj1/NE70WNibQC/tX6Pqij9wnM+Gj6gZsV+jbsn
yQ9xOCJlzjrh3GslE6g5TJ+mzd8v6x93PisAriyaEQ4g4b8tWpxmSrOmnTTm5KXYRUx7fmUFOFch
8JmiQ3eK3d9f0L8t436/mIAGYdijQaNepGL+/V7MQA1CH8q6o11cZt5pRtpMPNZA6jBe8hgIjFVX
yTCiJkLPkHBaNKQm7/D/+OPeHVS5bIPWxV4CnIP4XxuZ+rnpq2BAf6CwDNCNYUOWuY/FaGVV/ezU
4/wp8zr1/0g7s2Y5kWxL/5Vr97kpc2Ywu7cfgJjjTHFG6QU7ko6YRwcc+PX9RWVZVUoqS/XtfitV
ppKIANx9773Wt4gwFIJWfdakYUlNLPaY+SoqVjLUDgUKjq8tteFGXWfHrL3y5e/f/H8UV3bXftSP
Q//xMdy8t/91/atfG46DWHKG//3jH+Uff04+mmvK3Q9/YBzA+Ohh/OiXy4ccS/7qHzjB67/5f/sP
/5Gb97uosWvEwD81BNf//g95e891Nnx8+49TViffmuqHwLHrX/xH5t7fmIV4NmUGMi2Cva4lgvqQ
w3//p+b9jcKBtcG/CqqQHPjUjP8I3XPE3zyHbqZnmxSvNvqifyaOWT7/iBIPSDGDXUSa/5PAMeO6
tv/reaR0oWpy0UpdFS6oen5Okl+ruIG1x1Rpmz+SfxnchvvTwyn67kf73wG7r/qJf13qGvLCxwWr
TKXAVIJT64+PfqUXg7AGh85TT91PKnWf/Ob0+W+vYBKcxu6C3ta//vM/VUJSFl0/FlyhY+qyunuR
5P+fV/jpyO23ozJxKetBdRXoi707yP+XK1xxpNySK3aYG//n74ANVTo5w8FgZHRmW/su739zBf3H
ghGFi02Xgn2Qbdi2qZV/XoPY7TszvwYgDo013zB9FI+rrLzXLLE0/SSwZ9Z8s4Q6tvBqaE9X3gC1
5Y0XI56lIb/q+WnudMsNJa2z9a3XJ5Aa3Vz3+i62MzGfhYbTKtLLojXCP71i9388L/8BNeq+wYMl
//s/f1yy+fA8OND0XZteB7pq96c+S9cUjCs7/Hr+qp8FIRMgFFgRNw0V219f6Xov//W8/nElxktU
hRZ9af7Hj3dC41SI+FaDX7W0T8TC5afJXTELVutvNoV/fyGTaEHmv+YvqOm1rBm51EymrRFgJRnj
tMxeMl+9/fX3+fWXQ7iByIkKjdv+y/tH9w9CPviBQJC6bTJkCAHBfaKyZb8ufnOt61P642/nmhwl
kWByvGMN++ldz8ACWVjNTVSxMx3QLY4opgFraMhT6m7/+nv9pMS83igaH0hg2cE5HKGx+PFGFdDc
LDqxFvHJZlg6LwgAEvfkM7rrvHd3uvTJ0avOJi3N31zYJ+D0l+/pXWtvx7qejeyfn0bQHX3S4gmC
xW6PT64+5Q6ecL90w8Ybk7ta+TMolKV0vxlXawS8q/ViUodR48wdkIY+zZo9vpfsLm8YjdBzaK/z
/CbG4+vYo/bWqqrcTTg+GMMaWk0naWyfmWdeHT+MiJ7iJdM/xav0P+MgJXVBelXXBgagyCzC+zBy
iqlGhkiZ6SioBUnba2HOKe+ct+tApmPNv905avpStqrGlJMY6tlpsVsysAYmXNrSu9hAwOSFmZdV
h0lnrfMRZqkwT0mrxJcB8MQ9uE5JqrcZw5ZRtP6OAsOKhUPLzy5oZD/YGhJ0BoJ6m/6+33oB0Px2
jTwwko8KJZpxGr3WcI7+nHSP3ar65sDwqN8urSa/IW4a7u06bQ6Vkdb7ihDWjTVUtAXSHBhDJNvJ
6HcTw8Ab01ISkmPltyJMXa8RgYcIw4oGNJECe4XefsmvA7dgHTFKRsNSVPNdu3YyamNwfjdVv0zv
sTc2SCFhKgJYEThopXev98CVGlRYZ06yWOQmJ7NAPozYRk1bNHeGD5xtOwEXGx/pkrsQgfCIGSA5
ZTPfSA0Q7ilx5KQloR7LGcqFHAqa00aK3AaCmbtEzEDUI8U+BYXMvAJ3pH/MWe/2aOfiLaMA82Gi
6f4IS6YzdzoIfxBwbihGxHA5J4YXzdHjs9b7HWHitLTOLRHb6sjNJBq+c+cI/exENyjBLCn6ZE4C
+Hj1k+Kt2WhdgcC9prlrnUe/oBBCue7aZ4YFUPk8R3tpjXWC6zAiUpogcVg81U6f3heLcMOOgt3b
OrmDV27Imv5mHKZ1Ay+IOnuAyHAwmHQ1l3FYRLudSSsaTxU/5Z1/9dGr+MpjgmOplqeCZ8dkLJl3
DpZ5vSrGgcmx7flPA+ibzWjghGWu5+AUb9Wyt2XDs4zVo/G2yXLFMLn4IInUZCJ+pPOY5juIvAqt
SJMRBoYkPJH510lwFEKhFwM4Wmy/VI+OsPN32Wh+czLnGIwTXM0imv2mdODQII51Ck7XhOzV+LfR
2uHxxZYHmnwd8naIrFH6cTSxoe9oWV0NWSQAmCAlelc7wLNwRtCbev9KXdNb28yQCo+jOWwByfiP
6PU5ti+ELwaOMIZ3o7TSraWNDEgX1d/PZLl8ImSq/W5gEN0zzjG2Wa55+7zvx3evE2pDNiJwq5nR
zBTpVun3UYYLRBGuiVqVEY/2DErKwDxDKJEL42NMv+G19C7wJzKNIO96faXJgJ+KPNf1HWuDAcYk
puR11WQfpUFoG6+u7mwnGQ9vjpl67wAtQQu682gyGR2G+2nM+RzQHlBp9F11zJxe197xrJm0qIAO
bUbIIkVUI9cso9aYE+LpUayrMGWRm3YAkeXZWpfXpm7TdwB09VlnbPY1z5zY26mq8psNZ+WO2qdK
hdrNmgG2pwcU8bxkfWIGldT6nU0Lqo8Ei3jGvFtUNJI7LypaU/mXiXO3sxM0AuyTGOvZwHyG+Gyj
A6si0d7uh/VsQ5EyUG0ly9UwSUroXst6FD305SC9MOfsbnodRN8L9AsV11EnSqvLoiFrrUhgWQNQ
yhK9jfMU/Uw2G/MTn7uOEDmrd5HPU/tpcOE3jpXF0gHJFcnDMNGaP6Hcra19qnEOC/oqn3Z1p5Og
Hiu927kgEL45jQUczc2Nnjlkrym4J9q6AcaKNHgSsIdS4TIjh0mdPa9xZT/X42xvlrxujz5ifXIe
RxjhnTcsL+SgOiv4y0zcaMs6j08dbmLIwlld39O8THcjo7QvChZGBm8VpcfWKVayU0WTeuYz1MQM
AV7SnmAC9O6+GRjJHLpYh3haNMvqOwF97lY91vDY12OJ/qPZupjRrXt3sGT1NsSd6rZWBq7xwUEF
heF1FMcxrxr9c8lcsY68zO6se8X58Qyve3rAjLVae71TBsxvhT4lmYzkVrdq51K3o2GFq9MuBm2F
eIrJRxg0NrtumWnbOD339da1xgWNTbnM3hZNqp4AsukQ9w0FU5Nd7yhUCf2U7BvZ+skNnBg4VDOZ
n2Q0ac0jzFHgdrVC93VKbBSTkSca/75MlOFvZmOpWsAzVQm6yvVxPutDMlZAGXrZySDW/Pw65Wfq
mssSgTMpc2tx0uy1hPjTNvFlos3d7acCr8WevaHf2xAwqlvcPHKX0XN+rUgWqfDmLjPxvLjQ96vS
q1f66+vbygLgbhPEDFupwRqIWG0nMMvMpUPrOmcOaFbqu0T04/2wZpMLXQkMXWjB/MKYSQO4Q9Pk
mxekUDW/7Kx25E2m78mQ9QIOXpw9wiMXVAOxCXoJC8Q6etUSLJwqdi6omyxAu8lxhAwKlOR2arOC
uSvuh3RdYVGXq2uSuwb+9Fz4jhpkoDdxfbEAs7UEwEzisUptDR8CjpI0kKL33Vsb3/6FnEjWHtWu
1jMgvAvLtA70V0xjt++Ym+dvRZGQZVZpYJ9dWXe3XQto9EyQk6gjRs39eAJHRKuMWQ5kDaLi+NSr
6Bc2U+GBgGpzLYyXfD5OoijDZuVoNRO9WX3W5rLkvZs8ZYEvRry9qc2sLdGnztbG7MZ6+AJ6DE66
WoUTJWYr9pZdjsW5ilFX7DPP1IpIh+2oOHkmPiphze+W/j7VbcnUKH6vjYX8IN1S+Ysa9IxtDK+w
d+voa16d+pmA+ZA0OZTbsEKTQx4L/hPIG+23FcIRqtBkaHbIwoyCtbYvmC2i87MPcOKK+iiLApFj
p4Z0Y2K5Ty46k5QpIr616EKPOUNUaXWyZZy0coJqlydP1nJ6FLaNKTpD/JF0cIHlklyRDftO2Okt
JE6yBRXNuGQoO1J6nGSb8PZXAd4z5hPrTOKtsMxN6dn9GjXEkhArVQr5HemrG6CTx2iPsG8nS02r
2WuLHGJlLKvpYapUV2ziiZCL/WgT0w3IRXxCotAWLCS4/fFwL6dKtkS3eAMTOEgtZN9ulYNg+021
OSCuDnayDEgh1M+kAPScejNrOotlaIwbH2cCJDnyC77kbK4cDBDlHEAPQLlqCuWc5kk59zkhnvcz
DCnvXRVkC7z4om4jQ65+zpbmuJ/iJMbrabbrpmyU4jChiU8aaBoP5bEvH2aiFYugQg7PmE/36DcA
Kd0g2qy0EA6QZ2y9GIViuqTrfGC0U43bpmnn+mitWvylMgoOgxVsyk+UUeMKWbddtEdokZ4LVgfB
VcBvv7wPeVws3wzgjN0XvW/0bDu6lTZGosz66pEcB5aQoWubcESiyVlrrtyowbKOJDlr/Y1hNgvA
imlOGXhJ82mErMcspBXLEe1nfIAcj2IMm5LmndkxwBalfpIHLlyG77UF1RHZVEkuYHFYCngCyAcR
e5nWpvbRT0bL2muHAu7V1m0AH+V+Ht/NJNM/tXI7cJSXNIVgtk28AGI2h+putQeYynrhE23PORJQ
sAlfn3KjAG2qjLzD+08SwK3X5fWGKsO+HcVCDWVV43doUOUzr5y3c/Hkn6TfGluNTIDvesKbFbI0
Lwcl/FgdGbd01xkwjDKgPHXy1bHaESbG2mrPo1mYcDAaLzbAiuk17X4SaLb6mpG+sei5Pb20uKio
wvwcB+o8INuzNVJgKLP6q+2/OEtk7t4Gm1VNFF7XGLu4J/v1kK3rkhxKaOpZqMtK7Ai76qZQlaiv
DpqjXAMmV5fUZ69EVRTYPLQkl7iEHY/l3KoNAMGmPhfjqk5NapjLgWUxPVBUxdChpSmyjc7k6yu7
QQ6Ij/wPJHapMI5Jd627MgmMVMJv2Trl5O7zZFDXES8uaMS9qbp4DFTpizkGQ8W87L50Lqog8G9A
Od3Cj8C2o7AzuiJuyGPM1JuYgKcH4FkUgA1kTQPLZjLM7katZd6dGyBAhIvFbV49DbVH4MrA/XRh
4LTFm0lRXIScRaYLsEfzAXiE/OxJXSAqJLX6hLVoOE12ab3PFX3uMLFAEt5ABRCYKrKhTxENYAFk
m7SyJjBHbTlpOP8w8Vtivi0AGu4lM2F1rU0KlAAo2IMMY/bXts7GO6SFtTzQcCy+WInVDWDoo8Gu
/Xa7Lnpc3NhduiIH4XzOfKK/Qh8yxoNI6fLXfEDFDuA5rUqEizCdkEGtKWUM+88QxBKah+b0feQ0
TscWIGFvmblSziH3OccPgG4eK38sI9Rd/NGH854V07BlZlteWljhGyE6F5sHtgo8ZOSy+FOafM7t
xH5qFwJugzoGv9RBA31oemhsPaOILzUxq3ekOWubcnakCGgaxJ/IH3LpzendycOQdZuS311GEEYA
tlipml59p82+l02pOJPP/rzzrXS5BT1GXY6vivGWzp4Y1U423C2NZeyQzunyubHs5ZjKNItWpC8M
gTObmVmJ4zaslPOVIY92A4VmhIebiPqBI2nzCVktg1jSA6hkkUIibTdBTLNMJC1I38Gm0mw1xzhg
qrJ3zjTLc5EV5ZknGkd3Y+UQaMbuAXqx/qSs8jGuOSbYdDcInsG9xrNR6jKaCfT6zkJDQomvfAsE
RKoOC+f3miifun6V/dgCErRy67ZAx91GFcJSrJoNWBPhFhsF8PHA/E5XYd1K9I95Ty0S45D8hE5B
2zegRZtAm+WYAj3W2DLINVtR+Vop818d6VTUsR68oMDztwaV5JuDtYPcQglYmyx2pz5mRutFfhmT
BzMlTvEAXn/+pPVJdXE6uLo2+sZTqS3lWfUAOgJTd/XbxnOq/bSYxQUMubsRnYdaHhnPHdx3f+8U
/kS0McV7IKn3qsgZHNLxRhsqiWtIZ5/P3C/m14zatmQXFu6mFZq/I5ZU1wKFypVKpKvjZywIEHgh
3UROH+vf2VA4f3dGfkqZ7O8T8gUO/eyjswZvNES1muSxWqz5ybeX/CHVdSzFyp5jZ5NlVdsHlU06
zUQL/hEKgbPDHInzbXamCv9bthR7oFR0LBqrgwk5SicApai2ukIFGbhLgw6d/3sqoiotUTP2YnFD
pM85ZbrM+b41MvMHzQCtQEOpP1vjNERe22NwT5dsZyvWNVuHmR0wbeAvSb+qXsolNwoiQ0SxBJgx
kq3ZLn6k+CEgYzvGdK51/5p/NPT2B8r4ZsNOX38ebRkOEJ4usdTN6aZdR3jUHJ6fUSS4jxgkqpFj
qzsWX1fPb1+XXrOmLSYgUd7zc/D6zO20uGgKG6ItRvzd0M0q7U5fwRuH6tob5Bwwe2JnGY277EGo
Ecxd4zB6bzIL51RPXzTqEU7ZW0wdPTCUvjQ2YimEz2S5u6Zb9HGx7VIiV9Ohm75OsTNufMu5t/Q8
6ULZUkkFuqam8zjx6rgasvuJd+pekrbw4QDlvVsqA8jsYKTrm1/H1lssF3WhCUYt6efQ7T3eLsB8
nhxR3XYIqaJ0NMw+WpnVbBTa0cfYX3M0Rpm78fUa+krL4ArjHoi9dQPRc8SA7aYwWLVMd8/25OLU
9K7sMKdfSuuqjjA5/fLkBRRi8/QY4xtvX7SzDQenwjLXioNsGJRBi6FQk2dRttnGr7Rv0ARjVITU
4x8o/TUyutB6hLWu0q0d9+tJgdKug4FxebpXdS/fXauydsJtrKgbmwyjzaBzaSVh/wSamPoHRM36
3Vxy45AdoxcjjTISFZG8QQVR/tZqMr8Lus4yiF0iSsRm9CyfmnZ8d71+ulk9Y7lYk5+RXGGtrLKI
vPqjvUsfyHTNkSQNJfx9i/P4zu3t8W3Natc9iqGaWW0xp93Qk184HjYUTbORpAeG00RLIpJzXqgN
1RGEl9oY5N5M+4TB5zfsD94QMDyvoqnl0Qh0BVoTmEIdrTEeFtonaE0HzsFfysbhPvQOpeOmGMy0
jFKvgbfjYk3Vb2qvqf19j9VjDNJ2HqeAY2d3kyqP1ZcjmwV4bF0IE6n0VI8yWv1381W3gmUYg8au
swZccvgVSDw3TUKPvGlAtd9Iaougbm31xRhx9CC0cseDkZbSx2uZD+/FmDuoEqfiXTMtvFquMvRj
jL9HEJg4L2qXdf4dr+VDkdI5SE2L3JUMPs/B70cLEp8kc4ZBN0UCtCjDvGmLASdOErcgtSB2vrXZ
BFNWSpJfSr+KX8nVGHGZjZ7CPMcte3FowrpMinCLYnV0cdlPuXVwKj7/VhAtAzgm9zg2mZOB34S0
ZSWDgWG6tjeZrN8wnfe+0dD8aIzqISYe2w7k7Bl3i52h8llTRS5Q4sblo4mca5f1RvYdw+NCVpoE
q7jxNAI0ardpSxwZ6IjOS17khIhoKcjETto1cwqnWd6T1qsEjqtxfrFiF4tk7OGQ1M0a8tI4lrp5
MNZWjLtx1cBYeApF8wa23YiWyRpxjJVg7XLSXNKl2PR6xWhywDcUPxFNA2fWzZJ12qa2ES8Bs8D4
xkt8F21whshpV9SleQZDZpiBXyWLv8eIss63qY6eN0h6e+6YKCzZV53m+ASRqsogktedHcVWsrh7
0pIBTTH2dt4V0HIVtJycnMgncAMXfb0WkGc676l1KoEVlyf7DM2Oz+G2iSgOxPBpWtjbNFmSoEpb
J783fBcpIz37kdY/P1lAkdqp9yqVyghBiHfvE2269Rsym6a8nzj3HnDGGTM2ZAP4p2wN4wH+qFOQ
nVbrT9r1tLtPEObKvd+YcTgMdb2xNK2662NHPo56YdM374T+sWbAX2eCXaEr2xCrQklIxBjCycvP
COLJCjB7hw40LibOJtmNNQ3xuiuhBjzIBOytIq2EMqr3ybSIRXbPsU7dkhw8paGLa4qGgnD5t5w5
/lYvI54NjZAjch18jFoBqQn2jIKnUtbJtGstSh0Zv2B2FFEV17139iaqOCphuvCX0eDFDjMe4hfg
PhwZkzXVOBroSfXSj0sBOxEIUAqyQFM8QAn9U/w0Sf6S9bQDWJsdXGNlGUNRw1iYDDELswu7gn0X
LxZZHe9crIg3QvM60ny0/rmsWpvJGjvWh0UA3X1Z5YCaWSuG3eRAuQP+O1AHezKtTg3twkesNBhU
yqtb7pwhEUJ6TuUaYOWFU5rGknQvIJgLPkc3IRE+XVuigUhFIiGrLiSYfrKCD3VVWBo/DYjmAs3R
Jxys9g1JTe0BkJh6FKbI2V1LzKXxh9+22kOF5nOb+98yF8ef3esRg046BzMH0DKEF44bF1id+JC6
gq83zbkHarSOc/NETkn6mqOD6zd49SnNBM65hJmy/0xX8G5Kyyccc0UTmU6KTQw7WMtdbNbNMMwj
hUabn6p0GfYSSvSN5eKhPi2QgdnLYstPtmQ8dP2xHVA2H8Yca0tkcatvraGr4YaMU74iYywIPO2N
VUtOuJKZEFagos5WHNPg445n9M+uIjbQo8CnCRvoEPkneUrSiUpxUs/gOljbm77dC2aGl+666SaD
x5MHVLzoQ4+3+zODPj0PZW300CD81dpkvT5zwKxX4wkvWH03uTUnwYK+Iz8V1dt2pjda7HLsIXpU
dx7lmcr6JT/q+uS+wX0AoqUqudz18B/1wJ5NIHt1qh/xpqiM9EWgewHx490XVLzYzPp+LdVr2zKz
CDpfpdmub+ETClDgzWbS4LCinhv9h1ZN6yn18Vc91Izn+GYe+sh7fbC9BzJAh/pY5kujRVXtakT4
tECmk2TtAlHRNrLxp4lNjSOLos7A9VshSplvqnZ1X01xbYUn2uAYG7MunTPPUgzNiMRvgjjG+jgP
OjQfzon0NG297ffMup6JT4Bzo5cmoTqyku66MyrPg+GdJLnx1HEU00P08XpDY5EQACpAbQ4ZHCUY
W4XjLdjSSajEvjZpL0AEun3usqUGVVYuX7hx+k1GzmDxueBrB9h2De2RoWjJcGUCZEvjzjUf1eBp
16ZjLKMC5yZkgLxX+XX2NB0GZP3Ffk3att8l0l6fcjubyqhU8/xMGi844CUxzwvt6gem6PlnvFU9
IMy66g9uBd5wT7Kc+QUet7EpSp5VeHIL8ly44fljDcwYz0+LITiiMUE2leA4cFMOmiovEBFcgjM8
Ii+DePL0ZYuEoS23ZS99Gol1UpLuPrjOdw29S3nA+jUwrKlYH0PTL+UhHTlDfGkZ4izPiFz1FCPv
1cvv+NjfsCZbtPRtr1fP03TNmwW/UD9LNfuckaVHF53puqYF6BIlGNOJGLuHIQaGFGRZIT+ZSVId
WrGmexzCZoMev1xfMmla32c5F4+p3dJXIlMqhiNgOrj56XNADMw7gMkETahWnAeV6NltYWupuKRg
Gqgaebbck82WfaiqBb9HzpSZmjTl18d2aYzvSK6GW71QHe586TsPmcE6HCq41/de4spHk7KfDERi
XrNjPDjtQ5Lo83hWpMJuAYomnxwOQpKYmpheYy4ykwJHLu9d4bWYhxOZTWHSs7mEBvv2fNLWJBtD
HeKcjJp5zO7NhEzFA17yrnmF/6Ruy8wRVONJUb7izcVmKHQ5PA220z8tDgCbwMIJR7M/wxy+dj1A
O58cmgCMRGEHy0oNEVZdYdBMasfqTEOvfOCza3pkWfpgfS2WsQdPbPf3OmLEjWF160vbLenNFQgV
mYzcI30tp6ND20RwO5kcOIENqTHZLY7d1cFiluQ2Bl1JAtglh16811zRGw95PRrfLNHCmk4zc9oW
pfSMTxlnQHqfC7qIgNGju5e8L4feBiHBzM39rLejdzI9y6at3osu8sEJFDvVYzSjEMzMrWHl4mFq
jGlnZE5X8hIu1nMsS1bYaWRBcoduTPeELM5MLSup743RosjC6D/gYQISvrEZTnxny9Ij3A7XIBk7
L9/l2Pc3ZcVIvJmxOwU8VjU4Cvp/TVRruYti0x7a8dIZnXEvszHbZtU0315JV296P+hnB7X4piMW
5L1jeh+HdSbtapMB6Qcyimdykc3CU0KmAmZOgefFnDAbHBn9zK90iuotJ2ciuLE/DSfSqJIbVKTu
ixjx7s9Yn29bBWA3I+J8iXAiSeoVPaGBz2AMe2jM4P8b71K8mVrp32MwoFNVxnygxDGxTujiDtRV
TiOnHLyoYjl5HQWHe8GjCfrQhu06xGDyvuMZKLkTCrzlMcH7lcLiYD0GtOJDTiCQRhxKFVePuS7V
Z/IGExLqHEWWTpL4vXmf4r2QeyR89TEfLGc/+5xzySiaG55ooVWXBX0D48y8yz+EEa+fDGkzGRFM
2nq8QSwj3SoGcZMyAeS3sKo2xmM+WvFG+Zn5YfIaIlq24j4yh7yHXq8V5SVJPLoOCFn0i6KHyUmK
rttV7A90JdUYe/rVUBphkpnec7XGpN040+h2G5lniNymCgd0RTxFfcC5qwEEH91W23KiaPuwZEa4
h/K/lk+YWOdg0iqCdDjXgWQF/Z1sG7a0E5K/Ud+Va1Xf2x6HHDC54JbcGtMe5Y2IObdcb9w2hmZR
39Hn9JLP09oZvCi9fR1uMUWIkmpKbkjA1erIXEBqvDgNxyw/WeQMf56IgcNorBZdZ6hw33nFO4pI
DeC8yzKphVKiNU4Z6eJjnDbO0u5YL4r7eHaL7IjfvbikY81Ynltxsm13fWbansjbTBAKRP8QDBbz
z+SpBW26MwDk3ya6Q5MaoV6CooRzOnbQWqOEpajnvVj5wa5pXUkfzavWQQae0/5rPxWqCh1YGJ/t
3GbRiglNuZekq8zQ2gvsVTS+mw3EDFFfRq56sTCRnrACubeUMM7dOMz9g54tGYGAMNoPy1TJrR9r
1CseuN5wHVv/eqYnAwHCvuVuQAFXe8IrByf0XCEuDM5o/Hb8t8CV2zCjFzab6Tg4zninugl9Y9n1
ZrLtbQTsEKvIiwqy2CkMlBdjc2/mloFXTEvNE9q6Zj6YDoFCAENEcw90v2C4M/GqMOnPqDW6/i7p
LZt3Q9U7LL1kLsXp+h5DRnzsB4SUwbja6tz74ypxKCWxH+IC64wt2SLQR3Vscgc618aLw8n7FWTY
QofeNhk7WJ3+PjbxWrJ3lHFzP7czfGO7mOAHzYt1VPCW/NeSGIUzuJEZbDq3xdz2+H8BKg9aCwph
zJl6ibK4yyd+oC3HBELmcEORkNnQda8fmEKkyyNKgrJ/49jTg6GvAE0QJFJ8l0J42g4UESB/Snlv
2hGdQKaFLCGfkO3iu0FvNV61uY5xySVxPHgOEzKcC8tAgXJJNOwfBArs+nUwnl19nJkWqmbDLy4+
Ie1rWQVt9j9gMGXMgZ+dW1HErjbtCGamJctyBb6C+ZBkpus3jGvMedCAJg0cAEhvsM95ZljnQrCU
hBXCuGeCCiw8nAILvGuk3zyDj7LvrbmVDCAaL6daJAX3+onn9LR4cn71yTp3tgDLQFKx4voIsdgM
k9crZv9bQiBdcagVtowb1Il9veEAPxeh3Tb6zeL3HG10Ty1vQ23lX7K5Nt87D68cYrDa+5yibCIU
r2vBwFtO4n1LGV+QpzYzf6GFqtwOatsgWLowPh5kmld3+bAkzUZHlwH7zV3adV/knv9ACxMZiJF4
2eNU4XG8JV9YERCw5GT7LpZqp7vKStdjqk/zV8G++gFHKV0ItTJYdwjWuD7nuTe/Ga1uPS4deaJM
2bMs3l+PZy7TQlpL+A4RKQTKqPX8jBatNoK48nRByoY/vPVUk6d8Tov+0MgJ/PPIQk3GxcQwOSKe
4LpSJxPdg2pIfMzZVpcUoWGBW92QcELvG5iGfDHH2fqS1hzwQxOzOpsJW+twzMjwcg7MzueHodDg
LP8v0FD1WPcTS3gGnSXSyFz87o3ShD5NB/pSjDVhIc6Yn5c5Ue9GPnT0YIX49Nfq0F9VvRg9EKb6
uDRdNMQ/CZUbpU8yHRczMORlyQz89wbl7nr466v8G6Ets0jhMQj1bEjMP2m5RZvHGoSVK6EZA5V2
gXcf+M0ts9zWuv/rS/0brauPZcVHXm/bV6fYjzJb9FltKSs6uitBD0LET0UTP/z1Jf7NbwZmE8Kn
a/J9sMj8eAnbbLV5LLiE2T607lO9bmji//UlflVBe8IC5Im+zMZD8XdDxJ88AgX+94lutcVQWkWd
Bie82Alksmtq/kYe7P2iDfbE1Q1tolL3dHBeP36ZusNzFGcNWhJie3Laeor85sXbO/PXyiPZ57dy
5Ou9/lF0zU9mEHTseajI4QH+eMGmXYsena0VyBLqCs1DQYYwWWv+TZ7dJMlmYtzr/EZ8/esdu8qe
r6BOMmYc8TOo0kgYavpo44JmuhjNuJ/qYYtT6a/v2d/l4j9+Mwz2iHO4XZjMf6GWYtVsEJJwhm4j
FcqNs5uiOdIC4hGCbEM+ZoQRL6TvGHbRFA6bOVSRHvKjB7RKQi1i/LBxIzsaf+MQ+PWN+Lvv39ZR
f7uO9fPj2nqExfcOH0v37+bxZfB+w0E1cQ39dEe5AL8sLkncQVgefryjWpnQpSa5Kug21+89RYSF
hKQy8b3JTPzn93bDLGRCGqKPif741mgtwySKQ3qpYfubN+hX/8hVbI+dxwU1AXngZ9SCrlriiip9
DrzlkDGUSCImnrkMnUfyoW7jvVadnABWTficBo/ffvejG7+8wT9d/vre/ekNnkQ+NXHO5cH9xigW
Hjw3rA+f74DvBtj/PTIlD/G23X9FyhLUAZ6mJfiugjzMf3P7fzLgYzzgvWahwpCCgB2D5E+3R9J2
d2fQ8+RAkqmqi3BqXnPbIeYO+JFhIRMnAvb/kHaeS3JbybZ+IkTAm79Ama72jt1N/kGIbBLeezz9
+dBzz1EVClEIztVQEhnkKLFd7tyZudZS2n9ArVfkU0hJH4LQWOHkPnMzgFMA8XDHyLoJU/EcMJQl
oAEQReQdrT1kfr5pxPoZwHTldIL0iB7ZhgrU/eUDOaMR/ho5Z16UdElEJIBqwOka6DF8J5UvUVsJ
rfuyeM87gshK7Z4qIbuFhnDbdPo9dVxS2xpijuC+HnsTbQ8FwcJivKo87y73+ueVr5pQJSduYpoK
QE3cIUwGsJPTryortLRkgF+oBfxE6fVGJHTXQhVhiuzO1BugzaYtpM031AkfBJjX0kT5KavSCvZl
cUEskTyPxbUsm7MFMWSKvF5Pq3WR0KmrCRsLtcQONVQSZFcRmTuaxn5dHvlZFDAN/Mjk7EjI5UDf
R4rJko2vkSgToVmkRtsgeJP5Ky7/zOvNjM3Wvtc8GuM7jLU0VRHnUf82eIVeHtHZvYIRTpahwSWh
oAowuzzpox3CJlUMpLURuYDcNoc6AtKIFV927ktAUBqAKPHf6ETqsxPsGUKNVIvi8tgzH4dU/AN/
KCm1pPo2jkb29rdjslSo+qEUt3RVJ4o63Z55ohRCrcE3KQTiXiLG9pT2jV28Eqed7z/MwHgkyoqi
A/aaxnzkH7Pak1Fls5AKlN5qVNdosUhpLKGpvfkwcm3FCZ5vPeJPCezVhPQC9DUbVCe0fm0VHllY
rCIu0RygotpGffIUWSMCleOKvYUVI6aahCIkkX/PTxd6XGSIJRlGwOxnq0v3cV8/p4Dy1dRbozqe
exPcHHuCQVlMoqXPDpUwFTch0zAg0zee+JPZlQeVnV2Eirnxa3FlJ06n5sR3ccnLijHFpUB+QTae
rppY9mVDAydHGBUO9UXS/nTAh1KRorGxTdqPtO22f7kdJ4uqwRaxuMS1+RFriiSJPFid4IZRHS0o
t43220U3/q+t8CoBaKxwlIE4zsZFdnKQrVSnN6G/7/PvWokMY7RyBZ7tCUDMX5BWCB5MwvuZ36f+
mZuqZxDLI3NM7kctr434fWhWzu8Xd81sjRgIhUUiUBjEtdljq62VwYThmOdJJUi3ikirVGEU/QHx
6vAG3uQ/6JTXtH6TooQM4ioaQOmVFP1gFXb7ld15du5MXmA6KXbUbTkO+uSlj055VxWx1RuSBvms
2tFvQpuGmajKq6K28WGsZfJXapOuBKScr/NtCihvAibTcM0+nU11QYNfqxSgHDebzc1mc7e5ueNn
u+nHbmfvDgfb5l93u92On9kHe1/bh/3eft7zj//9SwdR8dN+tvf89oF/P/Pn+LPb6ff5hzP9cPhr
M/3DceyN8/S0ueLHzRW2NtM/+Nvhx/RHpj86/WLzefP29HbzeZNvcn51c8OPz5vp/8J33qyc1vMd
N0lt8ECFd49n/hzLDhE9IKJaommltuyo/CWLIyTft67+evn0nK+yoio6Z+c/og1zDLI3aBAI1TTC
Zuy6Nm+B12k3UOzYMBTl1p/LxpYGxSGFDGtSl1Hn4VOitF0gWSTTojh/BPt8ADJM32x328rC1WVT
59tIUXGpssjA4FBTpnEf7d4Ipo929FJkJmCozty3qig25Lzgx6ygePhFUf2yvekWOj25MOOzWvDA
UIbl4Jza86VIyZXQN+yxVcsb0U2g9wzH7Bo2tnbFrZ47ckxZMKBZBOUaUdmpqQAKFFWrIpB2rRkd
JPLndtAOyQaV0My3Kejp154xtDd0lrwZNJas+Nvp3M9HSs/25A4NWT3jYevbIaLJp4EpqLWoMgL1
LK4vz+WM9I5bkRD72MRsMnPJbAypbFm8QEqvUBcfNtqQNYeSpkmnGOhdUKT0MxLawunS+EFpxOJv
g4DpCyY2HPIdRAFfT8Sj7ZPErguPIF8gUWZxkla6zfSMMGf4iI01YsGFUwHAVFNgOOQKk+cQb7rs
B1LhhLuTuoIkXIvWXZIQblR/71JO7Min+6YUWnC+EnaoGm866c6lKwQmVKeIV27LpR0C3ZcGU6DI
/THn8ylcWLsbiU6GIpOeitz7FRrCylgWjhtgVe57iWcxnJTT7x+tT+dH9InGPA9R5cxt5AwcTe6h
UNaKld0uTQH6bLufWJrtRdQjfNPPmLVGBbUWPI5sPP93Lah0ASeOUJLna/6p6N3WhTXTCz4M0xoX
AMldfjIbJNyBAzSnMg9v6TXwHiifq+JVUT128h4GMkLh26y9Fvt9Ds6zfPbLW5plGmsHBdmY/bNy
JJcn/N9vmU0DFD6BC8H217cM2d6r7zPxhwvFh6LdAuLV4Z7tX2L3xg1bmgwgpt8Nw0pssLCtCI10
mS5NUlbK/EqUoNrO9JLpyEs4r5Um58KiB+nyQBcOI9x53BiQ45B2mSc7Gpqs4ROgBgJ+7I+caTv6
338DPN0W+pr204KpiWJHwc3IBP8To8/xHi68rlDRE9BtiqzvbTA85ZV2Q7/kLzfK1zTmzpePEBkq
HhL4Gqnbea1A6OSigBKHXawI+6IwfymwY8E8+f1vZw8zvAjhacWP0ZZ5OqShpdFuQODNNmo0gfqE
Dg46+rNhyzN8JUP0dYOfHszJtUDGI9LmYfyHOePIBViqUBV565NwCTvDfMqpmh08WRG697jOi3Cn
hNQgt1SXzHdVqfuQgvnIbSUEUTfABDcEB4DO+huM34Zx55Z59zsWaUS/BboDnsSguA17cKIR7dcj
BTm4G6v4z+ACDdzoY6C9QT1cPIplbF2zZfqagLxrX3O/BAbWK3pKzi5P470KpyONXX5QfjP00XuF
0DH8TjGwPoRp3/x2DbixwPz0azxg54eFwB0tIdhYDKCCcz43WSvbSguhnk6z74qKpvaKA1767/Nw
JRPG0hGHzML03AJl6mXA14Yx+1nT3TB2xttfbyZ4eP41MX3C0QILodACbcEE4r8bqtI26+wYzaYG
M3HZ0tJegpuM7cQ7FaZCa/LER6ZazU/FPk4oXtuZ/eM/uW/lgdZme9gSXe3bHWwRm8T53e1AASKo
9gL2fN/ddHZjv+Ub0f7zaTreztgM12s33cJEU5MgzadM15wy18MbwVGERgXjcaPA6y7D3aOsDf/c
EU1lj39NTL9/NPoasvwOICH65SgIbJJoom/NxO5qhD5iW2Vi/3p5ur8KU7OjS/JIIoplc0JTOpvu
LKVxuzERaqZt0taV/BrpDJuUH6wndDTBEEVf1SskGxCP9o7pg03K0hvUwjYGqBdJDp8uf8/5G0in
4AiRgAFQyzK0WY4OutAwDgzBRbJGfVZVD5QyeqlZdRWO/oc5SitPhfNr/atmB1EZry4C6Nl0I6M8
KEVAz2NS/AwsqgbmZxFUzljch+HBkFeCsfPBTdksSLuZaa6Zr1j7aHF5Wyq0A9a4SXO8UhT3ibYU
W2raO5UgUxndvw6c0dSd1pZqHXk7c3Zokfml1axCWNWvJMRAtpqCvgz66FDP/t2iTU5nUgmVptQZ
D6+ZodYCs9agP+QIGnSqeUK1Pt4ZNCFUZuboxlrtc36BTuZkNCsoe0pcN1+KwkfT6NdxDAWUgTx1
428BTv7iSnF0QVyJcRbN8PLndcwMWvMSOIUpSUx6E2homJORA2InlY9IzlyeO2nuVL5Gw81g4l7Z
HfPI0gj0RFN9YFSumWpbs4jCZ16LH2PkhRA5NfAN0MYR6u8ZDSJ2O+oAVVDBFGsaoHu3sA5RBar/
8jfN9+nXJUJCmW+apN+02alAekEKRrqxnFaZFJwQeBvvtdqRIpqdV/zP3N99mZpI9KlpSai5Totw
tJYp8sN+heiHQ8eidEeY7TpuCuZPGiK3gwaYlP3KBSNPgc+xx5tMGmT2eOFRciCbeGrS0HUkhjzk
KYKSUisJEPqf7Pb7R7YHXWHrnxk8LDzEHLbz7ehca5/D1ZrbWVpz7mrToLeCK/ssGxu6GWKQfEI5
RhOTDOjXJny/vIhL2/fYxmwR6fPrW1XDhmuO5X5q8QC+6v80kqraX7Z0Nhpe5pJE+Eg0aeHXpu10
tIYS3CpB4mWJ04nKuzFUTxVn87KJpR05ce/z6CFLL1nKqYkWfbuqnXakNXXbWtlopzXEjAYkhHTB
gXyhBLoyqkWTBCEmBJZ4gK/H6NGofKROixSAlYMsutVcu1rJ3z8GTXbycMXUWZLlywcc2ZrF6mqg
Q+rFJeAMLh32/lXaQrqL/ul4X0OZoDwNWWSXwvbynJ7V1udWZ5Oqux59kYRaTpdEk454b4R3spRV
vCXN4Q72H+VBQmrrt9v1Zg4tCEpjoBpE9+CJUvsEKzdNpYh4wcwm9OLBktqydaoSJng7VxophXjW
kn75lTchSz0FuGwXWnDFyEp+5UaB982HEyumLQcSg8BttR+Xh7e0K9GVJ+1BNAU9/bS+R+snwmTQ
W9HAZZQ3Ot11MtqnoK8uGznbJGx9WkGmFimSRjyzTo1MSJYcGka4GCCaN7tXBT0IT3sWwFiOysor
68xVYotU3Bd7t0ENYDagAISOBcaW5TJfdPcPPfnJ+AiM8PKIlCW/QUQIThoCVx0tj9MhjUPYajy7
wUnuBNVxD9KGZJvdb39JG28r7Zonb6tcGwNSrzYa0OF1eED9cAuu3Y4P/c2wRcjXbrYv8m3xgqTb
ynzP47Wv6+LfjzNm+VZFQrIeCH7ijDTMFiDSrQMf6av7DnqEdiVcW5mJeTKw83BHwjQTtCBAqdYJ
pfhb6grzGcaM+C9f61N2U6fDgvc670Q0NU5nfYDKuQoyslii1z+Fyk8VIsE8NUlljStTeNbI8mVq
6hyzJv2Us8w/0uU6SCpMQVy16ZvrVuE4gpi8EtQbSXP6cYteGg+876Fxk6zdvkubeOrboMGJ3UV7
4ek4kYdVJZgvUiDXtDQZe8M8kPOllrdWilyMq472sTHzqTnaf3oybRX9qUSi6kbemvSLNYGd7YZd
eg/kcfPn8tFZ2y+zsQ0MIivoKXcU7xmFLHSPaFy9bEKeNvg8eDke1Sx4UbVMh9ACG8bLR7AdD+0m
+iE7/sOt5DyOV48u0FpbvQ12ytbbXTa9OqGzLaqh5VAVMqabP8br+NE+/ETNdc87/fox2SMima9s
1OXp5GFBygRvN/etck62Tmu482PtT58+ys1NsLYbF01AMgwsb+p1lWYutbGyMOhKYm8RLSH4JGy4
8bdRvlbBOKslf7ktmhm/2qggoZ/tDBneMLn52hkQ3NBK/dNLfyVNfCtX+Moh/iwlw5HU0NESkH2Q
kIH/eFxZvcnE2cY5iulnqxfFIqhcZdqcdQebUVS+i5bQ7TQLIU/QWAJczuqLWML+JIrBTa8FwncD
GptEavStNADdvvw9Z35gylPB2o2vI7/LQ+7UDyDP10XKFPeHyu9a2nYg02gVo23r/8/MzAm4YIc6
ALvo6Gb3aJrl7l0D8cugPVw2s7zAJE/Q6KGAC6LhdDhNF6P0UUSJ46Hou4O/AQIFmuOH4dVq3v00
vitBhhRi8A61xS6Nx4Mmf6x8wuLVePQJ0+8fxTuSFPpeovIJhrfxX83cDn2bJOm22D7Igv3ebbwX
abCrg3Vo6Y9cuSrP4qBpOafba+oUnVTJTo23HjxvqkYAW6ufpvnGZrP7bF8GnyCgLo9zcZhHlmYO
UJG5J/MpVC5rJHqjD99voO2CJqnIroKmOyD/uLK4Z4HkNDYuSl6KdFrRCHE6NihC21KZwmT6lHoQ
G/2wKQGZrezUJVdEW59pQQ2OOMvZgRgCtRZFBHgBKITRt77iIK5xjy++Myj5U0ZFOo5y3cwJQGFr
qIVAgkb00H2+7oe3xtyV460pwqFBOs/YoIF8eb2kpQU7tjl5gqN96SFoqSHKAqU1T90MzkRcTQ7r
wL3i7goZXoIHv3AGPJHwAZw87ho7E8krH/TsAKPqyp2yeH+qqoEEiEl+gwzj6ddYaSXSJMXXdNmN
BwOJ+tvtn2AyJuPYyYTVNkwAEJPq5YMW3YAnccmeFddNs8277zHt5+HKrbrkB1WeEER8rLo5bxO0
+oy0TwyNlib+HquPXDecITcdEnsrI1cXLdHcpkqqhdjHWTrLcj2/1LFUbQH1XKl7woedtIlp+LDb
K233QWf7zngIbOtesKs9vQopXeffYZh0Ese0+xtpC8Lp3oTFy76qPwaCjPZt3Lv2U75x7/zt2+V9
s3QeeFWJKplL+kbmz7cmqqpeUzvCN56W7JwxeDTF/+LM4TEtkom0Oany7BKCeDtrAmBXTjpoV4ZW
3BmZdCVI1YpznF5M86sXHzK1MCowT8/rM3CLZl5s1ey5KoW2GlpX8aFNu/Ca1HqyUcoaiHIjwyQw
1OLEQe2n75fn8iuOOfsCqimkafgIsoynu14cKxcBJL4A1jRZvG7LrW/dpQJQ770XQyQa70vxWofr
q1J/uebWV7/75cFtHsGwrHzJ4lwcfcnMA0WhF3hhzy6M3mgXHzflz2JTOKPzu9nT8yscEKN99Lfm
trnS74eVVOvSCSCHRE0U6Ao6D7PlprtKkRAeo1MgzB1Ju8qR6oIGdFxJPCztXIIaOnKm1B5ls9PJ
tlBvG6QMBLqeSPuyl3YANrcDxLorU7n0FNB1ktBs3KmxajaVnqZDtFlOrmyw4haiWl/7Q5kO6onB
pQdxZ8EJvnWron6G7r8xnDaVFInQMvHrzX/zKVNxk04kEiLzHDaBnFCSNWZmr9wfAoRXP1ERh9Ff
2ME+s9byvDS/x/lb+XR+pbBuDAhUyAF0O0v5AUReRP3h8oiWLq1jG7M7H76wnNrz5Ja9DRCDSL6S
4XUKsx0y9bpyuGxsaUA06DBv9DjQFTzbMAnEw6PecDqF4uC130V3T5v9ZRNL4zk2Mf3+0SVc5MpA
6QETBe9Dwb0daQUYYdcWHRjr7DJb2ZuLIzo65bOTphQRMgrlZK6VoXG37vyJojwYn/+LUR2Zme0E
kOZ6AYEDO2Fi9N8YZQnG/12vXi3hkBsrY1qM8aeS9P860dmekL0ASH2HNbLbdfwxIt7nJ98I8f38
vTa32aQ/8VssDlBbrKzetAHm7vs4lT/bIG4WGTCdcxfGr1V2r9cP/Xgnhg/By99P57GZ2SZJzK6A
XIcButGLR2UyzmhOh2qc4vOe4H5lUEs3AUVeRYe4kZSXNXnroy2ptj2yvW1PIP+RZFSWbfl7eO0+
Dx74vcvjWtqNBjkEqkyEP+honVoqtVqvYZkk6tVuzHAfy5AVrkQSS1fLkYl5ZVcelLLoimmFuvex
+5SrjVQ6Sbm/PJCll8ixldmxkgM5UhokPKB8y2C+q+yhXfHkS1P11fKt6zTzkDc/nSoNXUO50CQi
IuVW61MoXje6sjKKpYX/KhaLXMTkmGfnyOoR1K5knUB0oJyClGlOyaOx5Rxiq3wPccIGfYnLE7f4
8Dm2OQuA9DSCz1zDpgAbn5oidVLC8nsjJjsakCrvviudcq19bZqr2amF2uM/olITWna2WkLthaWf
UhuQ6c9vxRjSvd/h0Ntj+VNxry4P8KtOem6M1ANXCHJoc9nLYGrzDEqXCpKjOu0LpPa0FEDu1L0F
N/VB2SXXo5M+g03rITl+tA7WvkltC5rOcKtWzlo6YClXyNj/73P0WZ5ez4A/lgJjh/56rzvpq7eN
7twrW7jzb5Tr4EVcuQlWDc4m2+sGSNFDxg/fkHmA5WzjPdVXBqb6N9eJD/n+8/KMn6fRqd8eD3F2
+Yxd4iottGlOB6ss6GQkhq/D3eNIdSR1YFheOZlLL9cTe7Nj4zddh9wT9upNfavcjq0DGIEWqfRB
dcR/snvPftfLzT1LTOc7ihDybmXA0xm5sMXmIJTULzO9yr4+oLqr5B17TN/98q7fKQO5YPdqGrCE
lZB9YV8DOSalZoioJtLUPzmso1tCg2AoNdoiB1uZs7buRoc8EOrL1qDRVvs0Q8rB2kdOZstCSklF
7AKSlsj6o4TjXUKytamu1P7WMl5q8aCbz16TbiGm2RjVLqlW7oDz8z59KjBQHb82NY+ffqoYWPBw
IMgFe/s26J6l5DtZlhadCr3/fXkpzlaC3ij04+hQJ3N9njytLGHUK1+HST7LCEkh7wXFMeYrTnOa
2pP1nqyAa6ASyM155r9AO+R6GtD/YpTJiHxr9Q16nHEvpPq3vx8OBU26/mjJmBIzpxPXKrULfJAH
k+h7/yQknkfZW1mbs/iXsdCfSiaBcgLsDLO1SWtBiUlPUsrLvw/KSz3CAET1Ai7FNHjT9P9i5qhN
kNXR4E2n1et0QEqaD6h8l5Seg/JNk7xb0y/fLC9fSYXOtwGJc+gR9ImRAYQWvbenZrwo1wW5EQUY
dQL3NqyMP91YjytV5/kukEz6ckB6ivRBTRjw2cxB8eBmHmx7qLL/E2Qi7L3GTlCy18tbYH52vqxQ
TkXwhK4YIKanQ4ly3kB94HtOXkm/6jwlRTi89oIBuXrZpSgdmPvLBpeGRVLXAPJJsynJ0FODY5MO
rYByt2Nkr2mOJElABUZfa4z7ghodn6GJycEg4ToVflTwnrMliuW+TDIBwfCbD9wS7UUA4X69O1vn
acVRnl2AWJramthukLAq2DodkE8DvQttEPrU+3IDJG+/v602sQ1a7vLEfc3MbEgnhqZdeeSRO0Xu
IZRHFg8S2C+KjhKajtDRtwq/Uhjk9HfC/24+PjZ31vbuYWcf+mng+8dfqn2r2sVG2+ZbbfvLfkSe
wOahYb/vty/O1dPn581aHXgemc/nZbYCEMtHXukxL4LRhk7QpME+lXIkxrzo2dA6aeVMnu0ra8ry
0XPC8Sf1M/dlfQdJc6hngVOGcrHVNRT96F4Ntl5H//fllTiLCOhtmXpWsUYFDej4bGh+iKdrKylw
Bm+H1pVN4/Q2Hd/cGCW46K2JeyhLb2Fov/HjFvJUJ4GXrt/rSbjLI/EgNPel+9swDlp3WPmwM8c0
fZipckUhpsfPZ3txLIcuKlQ9cMYU/wj4LqTllNQ7vJwwxSV30ZAFugNHJFS1gUDq4yrLZPJ+sSxs
xaBs3KskMD3/umQjDjaNssoGWkH5qYPDsN2U7ZCj4CL0wo2J7KhKXyIEpQ6aPWAFiqRQPhojgG0P
Loiw2Vwe2sLyahYHTed6n1Z35tll17fA+ELs1VW32qRCNEYw4a8csYXpA/dCNo1sLcxXc6aRIipy
UaE+Sn9rc6XBeYrXXHkvLIyDIejou+PYdUj5Tw9xM3qNEpeMY3TbN7Qk0HKX7sXYWPFK86fefw4f
UvLAWick4ezyiF3BqE3U7B3fdG3F/YBYdxtVdLM3/ZXCgaBnWLJ1X/v7VfqC0VJMIwvLJXw6uqKv
0yZUDFjDamsjNddjDYjEHFasnHkWUgoTWPd/rcweAAOaxGMbYqUdEHeAAKZBDHKApshYy5ovrRaK
syDAwSZBdTLbdejBSoOZB0RienQQ4EdU0Whw62DlTpwHSfgTIPsT9pFGBTSQZ5tCKWVXrWufTmS1
hIgWdn2i3GsEPKmTMZF5UW+a5s/lA3V+8U/X1r87ZPqmo9sEGlSkLmFCdMKmv4YZdicWxjWJqLu+
r3cgIVY25NlMAu4k5SCx8U3QwfLMXN7IKZpBfuBAPH1dFSJ6MkN3k8vCSrvFgh3qPTSoIBcMLZwy
24Gqq1WFNO2J0IxsDYGNRryN4o/Lc3e2XhOHyZGR2QZEm2UYYrBwTh/gLCQPvvEqdtQO/ALIstj9
4/fly2WTX003s9sfnjviTUINVToD/rVB3sEB3AdsjeDJ7+Sdim5JX4q/JMl76qPpnhHf4caGGKHY
BOpa/9PZduEUUEKzcI8ky8/8b4PGW9xOilud2BZ23Rm/LFrZ/inoN3UkWH42cZEO3y6P+Wyav44F
dX9I1tgy8zxO7Zbu4BkcC8Rgt0F7m9BkID2VGR4teUQy7bK1Ba+isD056dSouQPOXKbc9oJYhg5v
SeUWeOC4yTs3pxe4Fa+kwNOv/gt7U9mGXhxNPrtsonJspUqHFtPy42u5/k6WG92/naiuFEHPTgT+
hFUjUMG5gEiejYsEFVKeQcW4huKejfILddC9J5ivfz8cLk5cClBO3uMzV0lEMfpEdaEThz8k7bNt
d7rymfsrJ29pkWSiK6IcklxnVfsgECW/CeTQ8cRDPX5SKELp+jFoPy8PZmnOqH9PWVKeX/iSU+cY
xjUXqGsFTojT2guBliAJqwaU6IMwW3nnfRW7T042CzRBCHGMIIbOoskQ9onMCKLQkf1OfENX0KID
wA+lp36gV9Me4BBGTV6QxZ9V2hm7FBLZbzFyI5yHUDQeEdii/teOPOL29AiJgCrEyv2k8Ny/jr4X
/zKMiiK7mUJzPLSm8V0NM+mfv58vMLx0DdDhAv/DLOtYNER8negGTqMOG9eH7JyuVsu1/v7ip2rx
r5mZc09lNyKPgRnoUBF7u/Jq0dGiCJmet8vjWdpm0CBC1wOpFsRLszNjqQV6zCrxZZMYkHylvaq+
S2ZUPIMVU36Nuk+IfdniuX+H4XFC8oPFAfDH7XK65Uq0oKMhjSInRAwByTbJR3P3IKas7M6Q0UFu
0AWnfSBdmdOFrY5dFRAJbo8GndmcgjZKXSGHNRydKEeJtE1WCRvPkLaXx7e0y2nWp9BtAoyjHjQ7
UnrVW1pSpgRtMY+RnGJo8GSZ31QkjdG3Aq5fB9vCvVa8fZu90Rjamy8l6vLtP3l+o05s1Nu+eQBM
ffmzVGZ1dvYAmsCzOD0awRHMZh1hp0ILkF2gTXGPiAjST2vJybMKCMHdiYnpE44CraYvcMoVJvJf
MECpqUNytL0ePrqf/fc10omFW1qbokjgeVAE8Do5tWWNRV/EGbZotrAH5A6qh1pWEXzbVGtsUEv7
hgCc7PCUpII189SUR57UQ8eLh4yXXyHSs/Ei7WBmf9spNM3eROQ27R2ZvOvsJI6eWilmjxkvGx2d
3igtos6grHQaLswbp5ynEvwA3Czzw1dZoYIb7UMHTC5aMWIr3OE6f/ZpVaNFIabbDp6ClYTFgo/5
DywdCDAdHF8O4WhfCK4pFGBWocXulFu6ZZ2EhOJgJldul6wExWumZtvCHMHfFxEo2yh7yyn4woQO
//uHr66cpoU9cTKk2WkKRLHWlBQ7kIpvvKraGnVw1Yzqiq9cMkPnHik3MgITEPV064mBWKoljPjM
nLlppPLeRRgQafjdX/sG1cIX07JH/ykDOzWjtGUWhs2kkxS+d3rJa+LlsoGFcUz8ReBPJw4HuH5O
DeRuHvl61kQOIpt/gjrZZYikwqa+EgAubO6JT40eaWIL8Yw/VdQq0xd0j6xGnN1C2gDfDWLw6Sf0
SUi4DCuLs2BNNycgPR21dNPOcaXA9DU9U5D8Vkz9RiTdlbTGRm8YHwShRruyRgtTiDWuLW1KyVtn
GRvXhNlcQ0zAG81rUQO9bmpbuVoJ0RbOD9QkAJ9hop0elbOFajQk1CwBUS8x0/fTezlMcrtDLg3N
+pXFWhzQkanpU468QqAiRmPpmFJK6zUuUVa2c22k8VkfypV2uYW7j1ExJoU9wYrNRhW0WcCgMYXg
9sEcjAd0XlfeVGsmZqMZNL/1chcTZd5bz6NXgmgePO/58jlaXp5/BzI7qP4AY+9oYcXsBHvEdaug
7Z8VYe0qX9zaeB3Sy6S2wIqdrg1CmOKYQs+O2Kv6MvFitZZ7Ncr+thiiO0Uw197cS+/fycv9P3tz
zN1gIjDpuRnv3xx1kar0MydraX7y5OI7SNEdHZ17P4t2l2dz0Srdk1PqkNfwPCTqYk+rvAAY9pjF
13AY5PFvGRpoiO4TRXJoW79sbik+Irf2r71ZfCR3qYG4L/Y8WtYG9GcFFI4lVXS84aXTHhISmBp6
nuF2xe506c1CvxO7s+0PGs4TRfgSoGUY96gSqsXToLx26r5mtLA7ZdXgoC26a6qDvhYNL+6kozHP
zoXuCgnwRmxTJWPnIKst9sLjEHt3ktYhr5GsxDeLXuXI3uyEqL2Ft8qmscq3npTYRYV8OYo+l6d0
8RweWZl21pHvGhFAb8pp5wyWte21+kcHyoodG8KjuIqoWDRGNoyOYsJraCJPjcV17LWVStqt1oQc
kg3UbgvjVzqVWgL3NbzKGltFBRiBOUU8iMjHhv+4uu603kebrfifxdk1LbpIJ7T6GQ9bK0Pz1uQ1
b5ag+p2YqJU1SC3FprdyNywO+cjObNcoKFSTh2PIgoyk9yg7Qo0M4PgDWfWVS3zRb8PJS8qWND4c
LaeT6xVEpgjYsj+FwbKVDL3exMpWjCxN25SbgvWPWvpZRpNcXJ+IfkczBWqgJkV6LXZvm9p8+/td
Sf4QeA8k4zyJZmMx8lbwoXqJHbg80lddHOJDiXD6rQ8M+w3c3/tlc0sPed3i8QXzFxEQGPTTufPb
Sbs7GKCxEKJNWx9IVmXtd3pG3OG6AbtdGHdxt6nc3WW703927s54jk2xF2uGtsep2axL9bbxRC4n
IbhFwlTdR9Ug2mKmVY9mfe3Hb32TlbaxSoo3/YdPDdN5LpG0kEn8EPfNDBfWOEBY0Gi2V1mkKEA6
3Qp+/yFUCjqHVBbtpDHfBYhI3+suHzZ1OKhOFQXPnqL86CTvTTHL6F7Qh3EfITqAQhl108tTc76b
+T5mBlUhrlNA7KdTEwtiJUy87uDWX+v8vUtXkpLnN+bpf3/m99Kk8tXEl3hnS/tIeDNkNIGf4mSv
mZvcWwNWnp+aU2Oz7aWGqYpMMYNx443ogTREJ0tFffPylJ31XNOtA+SWH8TxEy5+NmdyVbdUA8gd
wGRrq8abFv1QlG9C2tuFdhvJ34rupmp36BzL0WrvxsJ6TZl4GPomNQ7Sr6frRdtZFhdKrdmy9F2K
NrHLoWm3hvrH0BzYlMoKZXqt21rdNzeqdq51t5oPUM9P03SO6FOhXEW5eb5lBD1DK6tlUyPxtEVb
MUKPtgiuaxX2MTiBhYfGj+w25BjrTo8saZrtenk7Nlth3HTqo5w7lX9VEPIOLhgGGhXDfYvSTv/S
oYknThpCkVNo/q4zVahHXDCAL2p5NaSB3Zv00lf/QLS+iYS7Ov+RqL+r8sUyH1RrHw7i3qN1hjRw
nLw0xnWarj1KF+Kx06HPdnMQGO4IMA65MC9CIZnGVZ6M3mD7KuorG6XJN0P4rCGdeHnHLRyikxmf
LXrY94IABlGz22HXdFS2mMcXarJsNu+WkutKrLKywMosYz12XWRWHuayAXF7dLLE+Drq0VdsHVny
bX34FJFSvzzEhaN7PMR5bTLI61YX0lZDHU53vHy0ZagYg9FbGdoZzxJnFzsAZ6f+gon3+fT8uMOA
Vl6DnWHsHSTb0at4SePflnYtNU+GQcestRmjTT68d2W00aWdrHySZqGfU0cXt7MFEqG5ctf1+wol
YkFY62/8unJnV8bJB04O4ChQdBO4mzOJydcQpqzN63Bkz6sJ5jjziCM2v+NBsstY3hre4xj8yHIo
QRO7pqUz7S1nCFBXtZ7gAoR2+cFsPbs07uVKXylqnDP0TfMIlyeMoYpBBnLmA8lWiMNQMY/eKG8E
w7Gib4F/KOj0oqEpRHpXNZ5NUvLUO6zinfx8038it7f9L3bN0VfMzqNcTOqQsPTQ52vYqvtZwCmX
ghW5bGXJ4Z8Mdnb+RBCZYex2mt2VlvKcjpI4Veg1CAnGEhJ0iybjbCSIcmUSSSi3b5vGbSb2rA61
wMBcebCc9+9Ncw/a3DKBQ6gkXU63SCtaY45MvGbHxVMi70BFKioN1kFiG9amsT6M7LvI+vMy5u9/
tD7bitb3rqTW/3p5Yr5c/dlmPfqS2fxDea0oCpBYu2pHZIuvGgA6aVTcmPK15RKDlxtJmULyB7F6
FsWdN973wzdVcDdeeNWQuA7DwQZjWlJeqcxtAp1biNpwT+twEn+glctbM99f/uaFGHSaPdQgCKxV
qNjl09lDbrUzrG7QICD8cGVo1b4LEMqVlbrvadty29GpaeeCCFf6W2KPL9/Dkk36csixzS9ONF71
rA1GzW5i4MpNDTosEdpPtaakc3mQ56+haYz/Wpqti2e6rqqUWKJMzDsFhIlPY3p/0Bt9xaGuWZod
DTlh0Vz6itG9EjcuN/eY0oIQP6rNSgz/1QVzvtf+b0zzW0lF+90YfLxgULgbEw1AmZ/G13mDPHnw
1AjhVsZVepIzCveSuJeVay+4US2iorfY+lDyN8Mc+cWPbrijaoHIycMEgwmLbSa/EfkO1tPlNVh2
kVMGES58MuVfx/jIk+tK7FJe5oN1wb3vwbcapfHkSRNQr1d2kazuenEkk2NsUIf/Ebm/ylKg19gN
9qPVbpCgXXGWyzv/6INmfmP01aKnJVizU33cZQNwYxFBSuu28mXHEnIyOjeV+NjVum0Ef3+9U6Wa
qKWZDwm9l9NDl8iJ0AUJjiKtffJVwp3bxts6Xms+Xxoidgw60qY+xbOWbaGK6Ew3uBB6Tfgf0q5r
2Y0cWX5RR7Q3r23oDnm8f0HInIP23n/9TXBiVyTYS8ToarQao1hVAygUCoWszBh9VSFYRSYokqGL
HRhgMDeu8P8lawL5BWiY44TNkgmIgt5OBQO+hD7jboCiB6u+oP4OXofzEacameIwQ5iJ6+bHSDW/
cJRXrTV9dSw8pzCeCB22tpzsHbmH+mv4YA7KXaTrK6NPBCX6pVmBE7L6PGO4Aq7t/FuKGJXsMsUm
jRO1uVPjCQl20f7SnLJz8RsJgFFZ9EppnN+E0xx50iDf2WGXCmLFEWLLbWHwsMAPWPKFl1/OAa2u
UIgeKobbjmUWhLZT+apWy3uFQJeih6qXm+bD4OlO/BSm6IswhxmI7shQsXR4tFXEPCDsBZ/7orNV
4rKtLnEg6m3ALztWLjLWfb2VzUOB7mqH3mmDV8vZzjL2XSYIDgvp7pld9vsnsYFUkFjIgW5xwfa9
Ta1hFc15ULT//gkfTgi+QWCx0SaBgtW5mRRvaErEhpfEO1OhntMK3kmWXOvMAnfSKL0+RTKYKlAD
u6XW26htm2yTDG/a+JAVO8CqdXU/FKLNxW4gF8t2Mi4unADqQkOw7SJJtl6U+Y1IZJ3KOym/r6Pv
tAUoCVAxUd1vcckYVQZOb3gxX0QyWpQXzAkj1U1EDKJvMql1i9wRVBfYhF0M7cQMN6G1XIeTxcyM
lPHPrsMkIHmgjY8FhACmTlD+WdqSwFX9GRU3k7gOqRDbRmhIinslW0nxAXDXiH6loYOSUJDlyBm8
Iv+t6AoUDwS52PUphbo5555xliptigNJAxnF4ICARCsOfWr/zWb77xjRtHduZk4TFCNZ+CuNx6a9
i833WUQoxOLE/141MC+emygiOZS7EauWzJIrD5XXS4/X0wnRXHHnSVK0MpTLYKELw7U2ogow0p1T
NMF1Mywi8AMB2gkgmWO3IB+iaQU9IlvGkjS1FkRV7BL7oFQtEEk3kikCsCzdH84OJjbokzBIdbs0
mhgrUym7fvo2QnWTt5uqAHM2eihD506ewVCGlu/aSqGCsZatZm2PT0636Yzfjn4ra78L67ek+bp6
77S53xSFrw83kvXDRjd90qqCE2xhds6+l4unKL3h3gs5ddAvoTSimq2MW0/XbxPosEIpry9d2sYi
WR62BbklOTPKRQSaqXbUSjCazUGO0tqQT24d5QHQfV4H3W1Ze7EtESfVUmBHlGPyqqjyqVBWPF8a
UH1quTnCEYwBDDy7OLXh08Dj+vZtat3lU/2tm9ljbUrb6w64dNk+NWxzQYH2Wppiltnt9rkbPhT1
mzJJdvu5qLdtjM6WGcLcN1U3up0hiL0Le+wsP+FmOlS7BoVNmDaNDJpOHwMaafpcsJEX0H72mRV+
Zk2z6skEKzEiep8062h6hYAMgruv2T9qG2IguYvaqVW08CkPZNz+nMcoxj2Vcesn0apo31UHFdTU
ned3wewvJET4OPayzpRTHL4O1+R5mZUTUrSiexmnm1TbaumqR6/AOG/oBOTsTaZ7UBG+bnapLHdm
loufyYzmACfHjW5wUGRMggQJYQRqsxaNRnXjg73SK8iPPoZoaQ0hCLwSWSCmyd2JrlPpMVN91fKg
axujPNnaN43o+9jCX2xB9Gbg5IcKOPDi55uhQN9OFUqYFVMf/HiK3KTtXae7J9a2ST4mEYXMBT0d
KgUM8vxfe5wjSqDmKqIG0xFH4wbFFCUa3FBZleU2lXZR+dLbT4ZxaIdNOKK9XT9MVuLG9Cse/Uh5
MEuhxhWb/mvj51zWnMEa1cdseYz3vJu3dQqWNoS8LnpRJS/pXiddRVXjuZrwRYITaanofjoZPNQD
BIfGqED3BNXWFkf4PiXlyiQHggexDNel8rcTQkBMUG74H1YdGUU2hp06xseTo0nCIVRbrWa4c/rh
gEfbyN9pkrpW9WLa22psPMt6knQR/TnvaIz0Df1LgNwC+IojmDvle3lAm5FkA8cib4148gZgEoy9
przW/WNRCMLdxR0V6Bn0tzMcH1pDcWXmjl8G8e5nqQi999XP1fbr/ldw+0SFGvUX3szMMGpH5MyA
Ul3Ip1Cp1LpwziLv1XDRBOy6e7Tdul6wESSzDl+MYoYA18IVHw1aoAngbnMqUdNCpRCmhCroYfV+
+OfHCmKgB2iCsp//6HsyjU8m9Llmsp9b/Hf2v+OPIHCD3N3vPah9Pmy+Hzb+zcPrw+vv1831gHeh
YI9PBT4YoGr2E50H3I7KqtbQCYj+QNTReNAqjY5Co95GpCF20Y97NKShhQaIJTS+Hl/zTvxYHoos
ySZMPhMhhUQqBh24gnLj0grjeR3vAWgMNVFl4OJjrTlZBsWaCO3XNzevN/7hc7V++6W7b4FgiS/S
kuNwTixxkVHOqUKcEJZuDgcsG5rW/2Jh8MAKQDWwp2DR54YSFaBfbiIUQZis7Pth9eWu4Q7eRnCF
PXJonoZUNpBTO9xAlD4rwqSAncPn58/n52fqzu4zOtJn8FvO+Gf8G0wH+8DbPH2X3tP30+Cyv74n
F++N7G+CW9Lx6fjyizSgMmzgOBFVzw+5GmCUHKI88BS2XbZ3UNKFtC30bTcb6Nten+ZLCpXj8P8Y
40pSgwU9LaNixqDaC73eR4jzYqgbpqt73dQFN8BxpsETAST5kYWAu/7JYwOZRAfKFUwsmIkEb9m2
Z/ufKfceVXxFNpfn8sQml89QJxk7kBzCJjSUXPySgIcgc18x2sSLvK/12/p+f7/fB4JFvCg684Pl
DpAO3HahnMAwImDhrlbP6w/vVhRUFvc7SPr/O6VcoLWoogLHw4bnH1AqQ/S8X8NTX0RucnEZ4IfD
+aQZpbUiHw29+6vt2r0VWTjWYS+8HirWjIgFAGj+MU2Li1xKgNJhK3Vjue/9qgv8FVghyuDXMVR6
G7YHBEfv8vY/Mctt/0QjWTYrMMv8I3HfO+/9tQkGHAcTuJSaoPehLbd6dHFSMjqKFnQU7voNgAOv
DfBw7Zogws2xO33BwXQUB742H9zBZOch0HP6P0vLjlH/cPwFG4dtHnai4qhkm5X9gl/xY4+/HzfT
UTMbs4VtLNjDfAJ69IM/08XrnksVqTqIlP2zh//5IPbryv/n9GZfwb6FaXcHx5NU9AUac2l+XlQZ
9XN0iSrIY7h5KQpUivUaABc2JUd5caYwzsTD3zD6W2/HwqT/sBIlNRc5DWpzTFUVvRDI1S46ILW6
CbXeht2+Q0d/Z+LB1OlcJzECLRWBxY8NbWeD5IxxUbmNcykObQ2HX+HeUZe6uAZ7vfuFf5rdEb9S
lrkFGK+LYa/3997j9nG9DQIM//v74Teyu+2KbaTXhxvIpT+8vt48bDr3m/qD+1tEosJOYu5jgW7F
muApAe/gfKuLkQxZjqemxFNzmdReMUHoIpgVLW9QMoL+9Hq25mhL6zwVBNmFJTHRZQ5iWTTZQumN
C0o2kaoJpJvgVoO8nYtbXOfj/f/dmIx4B4Y5xb3u/CwUcOMEcNjCFQdIC3SXc4viJJqW1D3GqbWo
v0CxCMIytse0Uqw6sBzBYxHz42vWuPyncPLEMGoZg5vvhwHNqremuR/zdQSgV7vD8+r1wV2yQKOe
fjo6LhBWAHjHnQR7UHuc38l342qb+Wf6k26LbfxYuvU6eZ784ee/pePA7QpvUKzfEj10DpqYMA8n
ebGpVWlNCgeth+VDNPyArp0Ti8qFzBH4uTyxcbxjntjo1ETJhh42qoQAopIA67AZ8NBzfQqX3PHU
CpffqHjYH8wKVrJUe1YHLehaX+6HxFU0Qfa9ZAm3OMRhoMqVC2ryuiusup9B0NJLn3qFNlUnUB3W
VyQY0fFpnJ84BFkQAOCREGhLbofRIZI1wgwpNfodTK9TRy/KwbcOuJu2CqV3Sl6afDXmb6q1BmBs
Up9SKbDN9fWZvbwgM+c8+Q5u67XJ6MgdwXeYMXFtlaxSZ2Vl9ygC6eUBAp0k31s4wpWgynvXjvaO
JNiNi3v/5AO43djMaD+ewG0FEkHwkA02ddEL6uYG+mRzOQkySoJaNQTTvxBYz0bNbUmilZ0RDzDa
jmEQl7saAsVpuJL6jTR+XJ/hRVOoNwIpi+5+lWdSbIjTqegBToA/KPBcvy7VIK0jX+19QgQpF/OZ
C59Cfzwad3CCm8ey7MlmtJPC0mkNhNbo3M0tWu/eZtFr6LIJUHKgngJUNf/QFMt6n1eMfSmcoB4x
+pPyndL36zN2mRIfA+YfI9zVIqxDMqPjLfHkBmQGQL3JTSBptHuHElsamHasb2gyy0/5mMartCyH
fYvujx4t4lK0TdLIEASF5U2CBvH/jJq7clShOpeRjggeqr4le3UI/LXtG+TG6p9I+OBE28pZRR14
Xa1DZHi1IvoAZuByZf8ckBcBMNFnK8MHWHHjtYqXSYGmb035YDTotoW2luQ7NYDBQCP/0o2tYD34
t2h2kJweYNx6SJM+GVMFFy7kddjezhZx1egniJ2G4U22V2m9amrBiJf97M+AuRl3QGTW5+yM1shn
mjxO5SHTv68Pa3FjniQd3A2vqORZKZkJQEzl+hcadzL7rp+B1BZxy4gGw37/ZF/qWSHbacHSm3i6
LbpPyZFXqpDKYSmQ4gkYaHWQpaP1lpsygHn12gmBTwNeltarDFib6b2LOjwi3QxkfX3yloZ0aoyb
PCU1zLFXYGwgQ2DShxjMH3X/87qRpcP41Ag3bwR+h7MYRiwEG7U/ZOYqRT8ClDCv27ksKbBMCUBJ
dCGBxPkCu2W3OZ2nBoGzBAa6+DVCqWkyMt9QgrqCfl34lAL6pxS4IkBasfYn7S4cf9Sd4DMWh/vn
K451zhM3QUNAH0klviKPQe7yYzR2WvpERGLqS1ZQkMV9AgRgKMZzbuI4iJxmgrZSUJbqie/Yt9Lo
/3uJF8wokhr2kgQMKrj7zl3eLPuwGTI0qzV0RKPsR4PWpyEWwIQvS2zMCt4SgGhDC/PFzXEC4ZDs
MCuKDCxcl1apDmRmYW8StQL+FLsuAYBlTuuAJnZ3sG2Q9crxMBWH0bQa6MjbqV19DRJqpWjnKKij
QtIg7HybpuqX3KQQvUWzGFo7CiOXq1UzAawb6HbWtvu+10Z5nWbGiPOg1kvd17WcyqKqwELch+I9
pFQhmgReR24HpLmqSF2E3sJKUf2cBJkC6LDtdpOAjeLi6s8m0gCGj+mxI79isfLE9cpS0SrJwkRW
Ne1WZWx9p6WhC255i0bQLYanJlhCc+G5EdJBbhs9ekg1i+YmQvMSzUWq3kvODclwkCajE41hn89N
mH3YVfMMxr6oVRN/HD9rpXbNEXwUYzUJ1mZpOM6RuQFMB3jH4uaM4N2hmiZEJ0Z9bRcPfXp/PSwt
GkDFjglHQbmTz7VspzekNMVgDNYM1W3j9tffGGBs1qBasy4Y1hwoAlFHB8PaPFi/8QLo2UBmCRb9
8jkDruWA6Rd/4a6DTs/zJSlqNavqOEZ7bEPWShQ4Ku4RmS+Zvma80niAEPE+t2UXVMd/M7o/htn0
nvh0X1IQRKagorCq/Af69T2dqoJts+Rup2PjtqfSpDZ6WDE2qn6A5M3XxkCyjRXUFa4PhUVLPv1j
io1gnQYlOLSHzocCRKllxzMAvbWlEC+sfo01rkrDW93H985ITfAKpXsZ7E3XzS4OD8BuKNaB79bh
+TwzPD+2pIfZqQfboVJpfhJbP9NCe82l39dNLeUTqE+rIPlhXZp8AKpCXS2mBoFOqpzbIVI9BbQ4
LU2C62aWRnRqhrv3pY3eFa2JOAddqN7VhtHLrMIFa+1d3KWb/58t7gjUE8CUpR62+vzDTm/y5JCW
t52o+/TiFZ8l56xkhlZJdDdfoJhoFk2NhrPKQ5XpqwPRXyV3rpVC3t6EGEVY3yc5dOeqn1Et7NRk
bnfhljjb8agA3RKZf0iUUeDPTcYr0JeaZ5K9VdxNJii9t6r2VVQbw3iQ1GerF8wri6sXVhmZDSAE
so6b7vlm0KMCTCWM9MWsw3sVSPP8d4VeNTtZ68Pq+hIuRmAw/SO8oxYEfPG5qULvQ6tSYapqUZls
lHoD7XYRZlxkRD03AhK/HL4PI2ATfR2I/GxlIhOLU4azSocQLbJcXoNQmixnnCGe7U1S91XRaFtC
fgV9fht7+KxqESvP0kUE9O7/tcYNSJNxtRoKRMVOmZFIy12AQpdLhx8gInojvXOrGG/X12nxgg7C
AjQ9AriMDmnOJ6BuIEHAACaLsHwYZujCl9GLZRevuTy5A3qljVzx27wsXaK9a87kq53ud3YZWLVI
wmx5rv98ChdiSB9PaVrh2HGMwaskBJfbtgo6ow3SUXDCLUw0oL6gnWB9Dyjycu7Z1OpcZcc+jxG9
5s06tvzQ2JhW5lP7Uxq865MsssYta9TZbT9n4NkxUeo155eKvo9UxTsNrkzOzsw3180thGqwewBq
AQgJdD14up2mrI1ZHUBCARaQNaotnfTbaB/tuRIccgtnq4UsDhcIExcJjSd/08daiuqMEUQA+FU/
mwOov3e5vlFSCCWquD2Xgird0jwy8UCV9dVDEJE7F+ysQ3cjQdRM5/ux8sJ8hEb6touDvhUpYC74
osX8A+J2TKbgCI0/SYFkyaypzKhJms6+GZFXuGOHrm4jg9hXYt2b+r/tIMBhBIOgaNfA1AlgGTe2
mRYjSSQcRvGgrjvJdlsUkgfss3/vGydmji+8J+OqG7U0WmaG4FoUN4ey8UipogdfEP+XklcLJASA
qYELCQ0A3A6rHKNryxkkJXNZo4OMSimYKnO1uplS/UEam+jBjibtF6nMdjXlIGMKY7ODEnxo5kIx
84UqHJ5lHTwHMrTyBVmlFNpq1toKviXel3YD1HILGnmWu4OqfyXJCGioYjvVj+tzveiuJ2bZ8XUy
1+iRysY+VJG/j9JDVWAjhuZrEdpryZnvKws6QLmo+WVpS56OlJt1WcoUaxpgMho/I/kTbNfpzNoZ
dwZooZzGjURPdKIxcqENMq1VVJgwWIBHvkvfqvklI9RVoc08ZJ9KKAhtFy0px21yMqfcvcEgI9Ga
XEu9Uv0ay2Ds16q+pc7ecraWfue0L122qozUNeLtQASV1cWYAMF0ABZB7gFSu/P17IZ2LmgBN2pl
CrKtTWtpq972ZPTRDyLmvOWBoqZggp4NoY4/oRI6kl6KMLGaWcp41o0AABkmgJ4zPUP7Mfml07gE
T8yg7kAt/CQRRfMHqzU9vF06OMTDbHvdm5dGD5CBzkCJkBDgMQ7OUFaxkeuYeejtWgbIZeN13Kxs
KVlX2by+buwC883W+cQaX9EDqJq2ZWSgPpXfdUruSlVdoQ/vAcHLCwvdH7LYz2v1UIWrUvFVz9qa
0XMZ7xGkpexRttz4fvQlX4kFH7aQcuK72KMbymfon+Pu5JLWQOLHxCyMeI1KqvIOR4NgopeObybW
AaCvCo5LXoHHSUhYSy2LVklkJf7UJ4C1T9awVeu5ilbR6LRP12d7ySLAtwA1grMFJRkuavQV3ins
HBD5Oarju442qJPJc3KoeiXyCW0bQfa1ZA/P6uDZQH2DdROcb6QJj1Fg98XhWuZ42Feo9Dmn8y5S
1Ls0JAJbS7c80Dr9mU72MSdRWO/aREVajZya8atWP/ruxZyDQcFL8duoHrIQ+fzH9flcdBLEBzgC
9orOs6CDj5YmcY0VTAfHJVmzH4ioG2VpCkFyi3scEMLg+eVikUKUZAa+JWWyLnJ6Y42Pkrp2hofr
A1nc81gjAy+iCnShuGhrFxAJNQu252l+n2jSrgqrp8mGOFDX3Ya0FiSUi/NmIbkDj6eGWyNnTm7p
0GboxvO0rmpuGrNw9uYsojVjfwh3CUbB7o8Rzh/KGLWAsIcRwxh9J6lcKU78ShWc/ctuB6JdPPQi
ksERzt0uRU6ZxwnYy3o9e6gHBbwn5TYawo0EaYQ50Tdd6dwMxpfl/FW6g6onuJEZpPtCnc4EUtch
kYP8v9P8NvpQJNMNa3XVh8Qbu2ydGZ9DMa4BlhYEx6WpRR0FkDRgn8ChwQVHlE0MCR0KKLaBCp10
2xknUfh13SUXE8tTI8yJTvfzODfyEMJILzkO9Fch5kGlIDUw1HgAa+K4nlEhzWPnYbSYdn30+//5
AZyXFnh3k9IMH0ClbKXna2v+oORWn9ZtQ4OuflDlZ1v7xkPldbtLm+N03JzfNnWr2ZmGIG1A1FvS
1rY5+tctLOVyjAIPIQutTLhlnc9sTRWqNc2E7Qeaa00JlP4llta6tOmgsZCCe+W6uaUQhkIU9CdZ
Dw3qROfmjJkgwIUIYYqyVxwosrXgt4s/CykKrhtamrlTQ1yO2pRGTgGHgNBMmT91c/6s5bNgLEue
j9dP1ruHvOCCBz3SSarZPbK1sH238d5Q3ed/U0Q4NcFGeeL3htymVXZM7YcXnF4WuJxwf/U66rXV
fSUSplhcnJMBcU7uJI5cRQSLMyU7pe6hRQfiZjt2R1FCJTLEufUoxWrXJ5i5mOwU+6VPD3XzaIWC
nGppffCMgDcyCAFdkp6O8WzPJoEyKE1tqAhIH2VZbQaaC87LJU+DWje2KQ5M9ElzLk1C2Zh1C6HB
TmL9RiZKh55fJX657s9LNTsLNcKjkAuU3XiMqdzGVt4NqCdFnfTZVdpalTQ0YcveBDmIYQwhX/BT
A8V7NdUrp6MBxZayS+qlnS3w+8VoDN08SPFAwsaQeeiEVpoD6usZQv7cgt4p6kc3GfH2qxfoSS28
QXK8IqpANRW56OX2ilnEMbQEeWLKGDhukEli0jlPDfEAqMQ2Cg1gBg5q9MIOYNM0q9TtwHuYSltd
S1QIkRg7il5soiqeYdeCWbjwYV01ULMBYRzY7kHmyeWzZTsCrK+BKF61xu2oILk0cTN9nFtBgL68
FHKGuAjdRqpC8hmGyr32u17N79lO32qHOvaMQF8hInSC+/bxnnWWLZ1b5Psr47bR41SGRRky3Z/F
BgqNd9OBPvab1M0Oo4fp9PIHeRW9QNDY2gkJuS4yUM4+t6PyWCFyxDj4w6105zzR13RbvcZ+sref
JxrMG/S25l71rN6CWuH6LrsIGZxl9TzeKmk7jK0SAuRko6MieQvzctVKgoyJLdi16eUypppEQ9wM
GN6swEm7xkV97rFxRheMDq9UAdVZPUB1wvGuj+0SQ8sNjjtMRowrIcxj5XW/l+MN+Dy86AuUxd3g
qneDP+7UG3vl+NrzdcOLk6o4qAiCJAWAK2685dAk8qxjUkmKIlG8rotXInryXdyN4PHFqwZenxy+
/K1WtJd6ZqNyzH4zGM4Xrkp3rTSVG5RgV38xoD/G+P3RO1qCCjyMhdqXIQcziEipLnCSy7sEW60T
I9wmsEIDr4gajOjSnuh+b+5jYDbzTFvV6q5Rgrn8pUrv1wcmmEWLc/8wnp0JKocA30YQUarT+GD0
kw4GzEIKkAL3gtC26BgnQ+QcI5NJPloFGBxk7SEk91UPpXDB64HIBOfzoROHs0UjLJX9E60ZGgqj
FhXEy+WNxQC+FuAGeKtgH3Gapc1IRAcD4zCcgwS6uepQoEWrc0dtQ9KtET1boHGjsgvy4cq401M/
BnVoKwCGX57KzGFOvoIt7slXOLlWomCErxhBWaW5aji6KtpBkh/heJeBPnSAKj2o1noRXHPRaU7s
smh+Yjes0ehdNrA7xU+qCa6GDdC/Pipz131zcUPADFjCQU2OvIOb5WbuUIoksCPpXQSdbxl9AHhh
JoWvkml0wynDW77ig0p7h2f868aXTiSoDyKRBCk6TnzuDEZWbEyKCttJZe+Q7Pmp3HrDqH2ahbWl
ogN4cSn/mNN5GqTRsqtiUsHmkoagFfgqR8WnxNWbxxLZeJ3XPhTdsnzYDqFgRy6t5alhLuiYkdxM
kJxmmMrGrzRzSyEUZKnksQf+7PqUXuZw8FcdnAYmiCmBreSrWSmoVSBzDVt2gwe2Xptdu5vRyZD6
kwnlqnIM2H+vG+02UdINPMOfbYFGwPJEn3wDl8RVKO/n6YBvkKyYPNeWNNxkZi758Vz0Xi6jyjxI
dF7T0Z52ZaTWd9lYr1vbHgTIqP8xGXi2PbIVKHyrtQJ2OxD14UNkM/ZI6/fdJrZ+Se0qMVYUXOm4
9w+YpDoBC5ggfLEQyKcj6NJnT6vouLggw6q0OMLjZIEQSadbTaqCJBXRVS+6FSScDRuqrAzXdh4i
VEhcZOhIYiLUnwCeJNpvh1VvBAnOUqxHCQrdfwC5GoAznluJpVGTirJmeYax68xiE3a4GEw/BX67
NF8o8CMIWei/u+jpsNIyUuwYaZTaI8SOxH7NLVBTGy2ebEiXqi8E74txmxEPeks/x7J4bxrrodIJ
Xmgy7YW0uiaITouhEegymdEHWFBi4EJwn0o4mOoM4anJAqKRx8iaN+1cgbcR/EAketC7LDDGLKAi
cd/Lbj3sYtB44B7GOFHQeHk+6WqCfjYN77xeUt7X5riOav1nOiVu1j6im9lXaPiFRhs3dl76oXP7
8gO686B2q9VtYyRI1FTXdD6urxDbtLxDY11sG1g8/ORfNiarqap2gkNHI9ov+4dMm9YoFbqEjLdF
3q9IIqq+Lvn3qUUubyrRZzNNMyyW8VyBmlL3Gzn9iMBebEii194lLz+1xXm5IrXzqA6wlSCbdobI
tcrXchDEhKXz7tQI2wMnZ3ptSOB9cGBkQgiO48qFeJLk7EiIK25wfbWWbkOnpjgHKtK2CwFDSrwG
hJtNHoDEyoo+SUJ9Ffe8iXZu2QnC/rJJtH2gaoNoxAuVx0MZJWBeRrAlFSzFXp2o28mRgQF0bokJ
rEB2l0izAH5/5CO+8EtGd4tyFHJ3vocxJZ0pqSnik76O3qBkgC7/fF8cNDf1bqRg8sjW2UM0Hd3+
2aH0Z5c8v1eevh130TN5r37rgjVeimOMqN2A+iXrW+YcScpqYwoVBGVNH13Zsm8jKszZFp3VAZkN
CsxQbeZVAYs8mw0jhSogedAflVWxo0Hv+KOnrow1XYFVf3A9EdX1ku+yRcWDEngJ0RN17rtFidpB
0bTIYUzoUdxnUz9kfoKoafhRWqLkTFuwPjboXBVkNEuDRd8iWkVQEkNliIvCdZkhnZB7tN1Od4m2
atGeOvzNSQoUAs5RqNCaEBU5H5zcjkMeQWHP67of0nxLw5fIAf/U6vqeXBwJ3pCY0DaEYPgIOlvj
lOI4xQaxo6eu61/jOnTtYQ6um1nMetA3DOUkpoON29P5aFqHECqP6FxMnYMRBmZyM+SrqV7X3b1s
BIUSgA9PNfdK/3zd8OL4Tuxy8ToclS4cwpnF0HzlJPFWqx6LTBLM4tI5dDo6zhFjCrWKjHXNhpZe
erVmfTGjGyeCrK1a5tYqKjvFr/L88/rolu0auCnhYQJnMucjxpBXWtNidHOUeVFm3/SW6U+zdEck
UIQo0so0v69bXAoliCD/sagzLNbJcUHaLOo1tB97WkE9O751OtG70WKKc2qCcxXc8PTKpDBh28Qr
O+ysIKT3dHgrTS9XNyo4HoiInn/pnGBvucDJosR7cU4QA1ykc2zATXpoKhsfgG55YzL4Wt/eRvUI
gZtsLw/T9vpkCqzyk6njfE/6Hlbt8W4ugbS/V8PXWrpv9E1deZUu8JalvXAySJ2bWCiBdYmkwdwQ
PxXpTajpIJT9i51waoPbbyDOK0yqwoaeNGAndA09hJwL3g8mf2rB0CEwJxoSt/GmzE6mSoY5K/yR
4nEgHwNh9+FSWR5dvjjH4fZoNDE5I1pC26pBIuF1ADBHK0Xt6QfIVMxf0Zw4K6dQ8qexsJNba2zr
GVKNVLrLchmNIUNChz2kFNOb1rABLL/uPQtjZ8BcFfQnQGFeyNnYuQPlHFzhUYXaErprrNG1+3+P
r9GRNACHgls70geHx4WB7bEutB6FwmGAwpVkV+o9zYybdBxwb62d9dSrg48c7jAC3+2GMeSo//0w
AZDTkL+Bx07hS7A1dBTKLMV9mdhPtn6PHkZF9PZ6yWmFQZ7a4HaG1pdz7qBm7rURxKAhvK63hTvM
sm+ROmgjaa9CYybsTQAsKy/RHC/JelfOFXCrj1CnSv1RUyHD82mhJnh99CbiKZdJnn0Zt59sK6lI
wwqnNQ0c7XXosId2tFlft7IQ1eHcNpRRgIdGSYK52klUN/u0AfcRbpVq/Z3Uz2H9cv3PXxwFyzFY
NzFclsuXGkNuyNQgH86coKrctk7dqfLtXBLM1tKWgDIb81gm08ZD1gc1xjZNcMPQyE6Vvqp+bYuk
5EUm2FSeTJWMfn/wY8BEZz85feSi61kWNZ2KbLDfP7FRJHWPVjDcWuziu2KEuHdj+Xh9RZZWXGMA
buCwkJXxZ4FZoKqCfggED3juBEAIUrDrFpbOcRT8QA4BEisQC/JJMp0r0hoUM1WYN067GZvALrzU
+tBDGS1Z63FAnU0A4b18OsdGPrXJEqaTmatDRmsKGiNPe3IUd1qDQcbVP4q1cztPbvza7B1fF1Tj
lxYLjIlAA7LGhQtUW2pqWasX7AIt7VNzLeEanYtehhcSBfPUBttfp8NSZCK3LRtW5SsyCoP+nB1I
9AIgLF6/xdrDC3kl7EG4Br6BjmH+YhWT0FKaERfGzut9+WWM3N7Fw5Rnu3gK3tt3sg854pt2la4H
97rXLM4merFktO2wOzsfKZqJmp2GSBEpOz3cleOnHQlu54vnObSp/muDc5IiT/QOkCHcedaWG21o
oH5AYHXlrKFv90h9RVCzWx4Smv1ZJdECQ+r54mWVHoXhjCHZCs7pX0N2mFqBCSBQ8Ifw5wSrcLAO
E1zAeTx5G4/1lKDRC+qqUfXCyJV+GnLSv6InvwQWkaifaZM7WxLF0q2Vxy2k2pUsiIEV25BCDrc0
rtsPfSTyjyouyEZW6LyKJYOiHgShrzXUiskKTU3dTjbnHgJMVj5/gDpR90w6pnCPUZdLoLjtGnI7
cXdooxQ+0pilFzWdemgmS7qrodjWgnoAiqaVUtEfaqykBzPrygcCHe+9HkftfSrVHeqEYQloX5I5
I7hjGupTWf1pzwk6gXK9ISo4Vsr2ueuiCOd0H90aVm00fmREQKCUIK6EaF5oAeQ8o3H2tTUTfY2J
Gx5xyNOtYlRK4BDcztyus/VNWI5FicfCqt5Hmsa+jMTbHpoRvlp1OUjG9RBIdKcYVpVp1Cs5H5xs
3dGq2+B9aNiaJIuoJ8+h9kLT2d4NZjPWEK3OtSggejqVrp7J+l4tZbKhgwPoTNnITeN2mMTVANIu
36hn6WNUzEza9F0aeZ1l9M4qNvtonc2O+Z61IVAgsiw9x0g6Pmdik7umHPRAUkKt8yIg+lMoyViT
7oMUUO+DSU6UN21WUXyho3mTZp3yo0tr9UuHUsX9YKVxUNRKhFs+QQOnL+VF+pYlJnQrqFOkv3Ni
jLsYXYOvsdL32yJXZq8eJoi5FFF3CG0799rU0g5EmhQ8iWvh1h7V+KBG/0falTTHjTPLX8QI7suV
Sy9qqaXWavnCsKQRdxAkuP/6l1S8GVNoRiPs7+CZgyOcDbBQKNSSaVR+DU5b6lYo1L04lWqeehI5
KbjSa41CJ93O+w0kDqN829JY3ZfQUj1lqVZt0IzvQP1N08YrqSf9T6uL5cCSapT5bNChb3uQD9eu
jnGBOzuP2DEPq5RitG4OPDHk/RBlBbkvyWSWfkpjum/LqnqNdDNG24NS97/0LpVqN1fGybhS47z5
kWaWtEmnnF6Fraw9kpZq4R6kfglaIdXphAlrsoE4lOFJoWSdDKsK942CIGbb6eiqCKq2ChXXJKiY
eXoKEaltzthwymkHPakhd8Lr3pCKHdTM212YUElxraEq30jaxo8a9iV2K4wAPESKwSDcaHX5Y5nq
w4OKXrKfDkUbe5Q7UOdKaUoeidZVv4wcuWBXJWZju3EWVy9lnzun0IkYqECppmGgTC8Odj+gZabt
hk1esv5RrUYVmmhSXX4OXT8ECnpQHlUzKZiX2yjzu4VaYsSmSJz4QctCMKskBiSzImQUHtVRlTZl
2EIcTy7lnLhxOPTPWg3ZqjAvasclvWkeeqqGx0hrcIBLCCnhFI36Pi5od4CKqPw6lpriqlml46cb
dlhg1KG0jkWNVKSrwMr2VQhNZrcz62wExeBUX+m1lN2N6dSWLtgXqn1lm9mGGA0qHcYU18gbG8O1
hGj4Q1X0/olaTrsv7Byt0CHKN7cEiSUSjVXs07qsf0EJLz7CG7a+VBfjm1Wo1WbSNQmPejLELrNo
WrrTOEaHpEvw3nZGqINVelo8DHDXGzllIGQAENgIHVptbM3ObnRapvdSOMY7M9YMHIeM4iCZcRNE
GsYV83HqNmiCy14Lh0muPkKWtxgza9fLFlrnzMiAvGA9WijXKCqrNujghkrxaIFeSa/6IIGIcVB2
mdFvqWnWjmcXujG5aEhkjtuj0a7x1ZjlMTJJNRqKDIoecbcDvUrQWkmjeVZkZYGpQOvRhr4Eg17u
IEFbQjfq0ZuYPlHPkVn2iRk8J3KHsmqeq9IJg1Gr6aulh82ui/NsM+o5e9UiCWIsYMD0aqltgtqq
qQ+dzP4pJtL0oiut/Nnrme1aVlae0D1nXUfgWT5gBnnaKzBEDGpJsWiCeP0Z8Tu8PwuD7BauDxEl
hWFWxotd/gwLr69F6d214Hj5jOCCEEyqxJFpAIdgsk57Srs/T8SA7uP3OrgARKpwFYQ6QsaqCCqw
jDDjWfnjOYj5SbvA4KIOqL1pHRjg8KSFgEv7UjsPWXi6HKsJtunrAbCISp2QoEe2BoSq/4hzzG/V
f97Sg7DJMTDljHQKjO175IQB+WyUC4ShhXKVgEGkSEBxJXoyaCuR0xKE+xiQnOktuQGIeSp+Vcfo
OO0kz/TbTd+5rUd/ybvLu7b6RlkCcl8myw07AvULMiqeAk96N+3uugNar+607ZPjy9eikHotNMQk
G5TedQtVUr5YLtsSaBYbxJ9jgZaS/s6WTq1xE9m3kyl4fouQuLdxBR8Yk3hGkrd6vIugZ6Obpynb
lo4v2MQ5z8zHuyitgeUCBCwaajDfTSMFv5TZFYAKT+mtpQQGWiauGi9RA+1DJPC1FsAvsHg7VxUa
ViQFVqf4tn6c9E0nmsRaPUogH0PxDJlG8Bp9X049YMZWCVFbb+iN4ZRuUwje++qa71w+ELhEElSC
h7rP8ECAFNo1Ogt/NPvbPohsz9ymd6ZveTF4yH40V6brbOkn8XBXPEH3bdcj5xUIPt6cTuM/3vK3
zEdy4TjiRBrBAROmXqfdT9DrQzOQYr2qzouMhk5YpUShsbzRRfQba5uMFm7sLxQRkeznYOuWxKUy
N3NKbFvNvKZ1LTgA82c6W9gCgTsAUUvVyJk7OZ12/EmVj3k625FBCgE5yTR5d3KI4zYisovVRAuE
sDGXhWYVA+P/37eTpUxjSvr1aVUvR0MVMhA7u3UbL7pN3gTfbu3gLcE4d1kxK20hSY80KXRTh2Rv
gDQffhnkTkm8G5KXUP9Iq08B6Gyc/L4uQbnjUdYp6jIFQOMEFNH1R3GFjL+nv8t+Ggxb8iSAm9dw
DodXBxiI0WjJJyF0uaqiEEOennqqrzU/378lXnTTuBZk6T31LtywPepD9jG6FRUS1wwIXXn/IXO7
69RTHIWzidb5BoJPn9G1/F4/p1tL0IV2JkSGvB+Ian8DcTtKnCwJ6xhAuuE6D+XzZtombgGOd901
P4ob4z5+w7vvCJVc81g/2YJzspquQDsRRt/1L/ZfLuHO8LpTdYoPelPeN7f2nU5de1shbes5XuRh
SuxuPOB17fjFy9982wUy5wcNJy6deDYlTHIZ7i3iY2ULxjUL7JZ27I6b2k18kPC9pduOeKLZ77Uy
uLlcN+eCEkmTcEUCvXru8Tjb3SqWmz/3Pr2StsmmFWzz2n2M3heoxCMQnFtgvjuGhMWYU52bvMvw
mCRub24auu3ZTSiq+q3dkEsgzu+BTm50urn3Wqof2/qHFu1bkV7kmvNeQsw/YXFnpBXMNZld62Tt
hwI9JYr2F9HmrGGElDX4HzAr/x0BGs04NHOXqtMf+nFrOYFjCHLFa5fwos7Ezy4orGAyxNSwT5N9
3dv5VZNkoE9NwH+r+pcNfRXqd0TBq2bkpClNO55LOt0T6TdmfCjDrakJgtm1D2+gS1qT0SSJP9xX
seSEVKydE9PWto82UgUtOlF1bm0lYBLA3CW6HJyz7qWSTnYc9WgdiaGNWKCXCDoYeRkoaXB5x1YP
5xKIs2IwpdZ60cxArKHXSD9mVwTpr8BqGLuDgHvo1V1bIWFh/hxkhfnmZGxyM9G8Vk9El/ra0UUx
Dq+emSoWk2/fjTFvtKmcVDwSrGwjgwFfie8j+dCA2WdQBPnwtZO1hOI8IqFqhYsCUPPQTqKdesyR
X97ZdQQTDce4TU2M0X5fDEQ9Cyudk/oN29LyqHWCh+iqhaBA/e+/z9+aBNOL9YB/vyIfaZv6EUFe
zbECDcIVl1eyNjCHqghix5m0BQognEuFIaJlowaU3ZngizIQ8kgbIypciuxmM1lo57ZcNQKFQlZe
YyjpOCJLPLEWOdQOop9Q/JlkN+mdXasc29BBilSwF2sRxPIHckbcdGU7tfNetNKLbd7F5lURB3EJ
or6riu40UYPl6tYv9oNzAMhO40ZNUEvJ0O/BksY16eip5S5CKvHy1q+5muXC5l+yuACIk4L0dcTC
UgxFaE+NdJRlgQdYtVMQ8M7ibyjm8XbaS8RANQz9hKl6HWcKau7C5qb1/foNwZnqCLoNpMuxXy0G
TLy48Noj2USBFVS+edvuJZ98Jo/tgy24eFaTDjO38L9L4y63brJiic7fCRNsybG5UyUXaX73Q75W
Zx4dPPf+WKIHEeYCkaciS0julOjORMcfJpdz9sisDcl/5OxaKkTTZav9G0sszluGfdhksQPbyPfT
tXbQfGRzj45Hg2TP3uV31bWux52BGPN+ElTeBCbjcM4zdMy6r1SYTJzQXZkm1yAP+os7drk4zuUw
TR2HNMRGOma7LbUeeW7i5lYuMP6zGwdz8wjIQaoNmsiZXuT7+Sq1UO0GiuY6sw03ZftaGanH5GRP
2ugK81D7y6d5tvNvTywOjTsHaK4FH1wFtK7aS8pTWl8ZfXya6t4vy9TV7GR7GU+0Os7+0Z3cpSB6
Re2DDZvC0u4o8uMoSQVJkx6HUhURi56d8+/r45Ws7UbNLSspsT6l8cLhsWaflfUxiJThz8eaOBzO
8hsbFV1KgNM46k+WpbFbQ8jroKDxTC3QpKQMgxkQeyg9mRZF0Kjdp9TQTHAtilbLnQKW2KOizKut
pY0Kxk1LBed86YKhRQC0+hkRiMM+Z6FKPoWDlHqhOiM+Ywzdi2ozZCeFZq5Zv8Sh4NStGugCaT74
i+umBw8YmQYgOepzgwHEYUNaqBxAhg1VD4SjgtttdQdBL6Ai4wDhUX5iQJf6vEm6+TtWQEoUvyCR
20zqjZn3goy3CGr++8XKkMikMtUARS3lwVb719QYPRT09rXhCFZ1dmfP1rlYFedTWCoRojbYRD1y
ThjgqUCz+abbTLCi9VOwwOG8SapHBCV9kF2SKNAmn6CfSY2pT2AbVf7Y2F7R3E026OIF5ijaSs6r
ZBY0uMsaW1mhl7ZRkbjN69bN+tLvMd0o2MwvGzjzmTMRB2Sp1Hljv3+4qsDAg6MAzUiHf3KqeLIa
3dpDtEdT9o+QoPFIZe1naqAt0SHXMajjY8x24uXsF2b+opt/nO38+rr//R5zThUuDKmTLEL79mvX
QVYj156tdxCLMgMDDEamnzsBZf1f7Pic5cT9JKP7lZ9/k0qMdw2kxpeWyx4tmFagl6MPElIfV4pg
eOg8sYoFLsE4s8o7qbS7oWJeUR207iCDTj65xohJaT0lpps7L7j0Bev76qflP/ISk/vIRTU1liQD
U1euSHJbNNhICu6rh0xzITaolzeRvMvSgNVu2NyMczfsVdzcW0lQm9COoAKjWzvBi5/Dt6hL0qjF
Wo6fw4zoZ5+xD1PNtnQQCXTN3vR81XMlByG+DOLF76ak0KjUkhIwqdVuB5O8KvYkeBitXR2gYv8P
gnN7TqSZIQTHsLEpXir6geHyn6Q7JXtG09OfBxtLKM7toZvFthoFB6NmihsXJyZVG2odDIl47I9p
D75s9PeyOBttWAyeaxvLgiPy5MGPJPRz6oJ08boVgAgIbPqznDi3IEjh2QmTcOoyhkJlGnsQnztQ
TfR2XbtzTTyr/4Xh1lIneRlWE2PeRG4GME5L7AcjR8wNbkwZY/+obQqse/XiWCJyp23SdCKDBAe7
RwYQj+6cf7A47Yi+ratE8qbRazuy+QvjwCQt6lAo9kEe5bupN4hDGzzQmSdHzXXagmrW6oO8OTrK
Y6P98bNvto4F2HzuFi6a5hGJjATrS6gWDBghRerbq2gNVuhNF6EPpwt05bl0TlW9k9vnVkGblGC9
63u8+A3c2Y7IlA9OjQWbqC2GPwf9Hlncogl0NMvLNAiRCLf1W2a9Xt5nIS534NEcE1s9A249ZW6e
g8j3VNZupW4ospSg+HOpSdE94yuIDC5Drx6XxYq540KKTkrJCGTaBrncXU2YlkY/32WQVZcJLjqQ
hGLy+Vy6AOMJpRS1zFMxp4DOKLyamvbHZYzzVtkv+/kNon63n96pGygkNAydCrchRYjz4jjbWrou
9GOXgJnpxVG3rDna5XsjIjFadQaL9XHnBKlkXeocQGt547WGDKrHRylGJ2GN9nFnRyXLEHiD+bCf
XUIQokRPFwj2UTP5vliDklSOJiBK9HHsbhoH48mbEIOruTaTE+/sMhBs71kxdd7e34j87drZas5G
AsTO2jZqYKLslWEauCt9EjeuhtcGo66cizRWV7cWreqYhEVdyNY5rzDV0B9P0Hfn5cozRSucg6Jx
n7T7NnzV+p+smnaX17m6sQs8zgNUsQJN0c6owZozbbVp2Kq9HNBSdQunu40qcysjrZ7kin8ZVrRM
zgGAnX3Q5BlWdaRnKXzrcujWNtq4KbWfSlcEvUpFD5HVk6+D5MTQ5oFMvuLWxnrhNBN2NlHHjaoO
T8pEbxKFogN5OqbKU6KMuyHCz7BGdMqGTYPBfulFzhzXhghUaf6xTstsYDrGssG464D6mTNpfUhG
cOnYNWbEhm2utvdDrO0v7/LszM5OzX8QJs9g01G8dKYYEBpGNY0jouI029r6RhsE9bn5c10C4lId
UmtY6Ai3cHeZoZeEA45k7NJs2pFYpIa0/hn/3TYMsHz3BCpEKRN5/owdeiLNk92/NIrI26y/LhYb
xzk4dPNO8thgPVYRIU2kgWU+crP8KgnRDE2CxgpUlN8VJuqiFAJzx5+gL5nGCoA7uQkwl+1OWkD1
XZdWXj24o7nTqmNlCcJv0ZZyPsDuysxOJYASKMViMDSMthbrBB58FcRAWmhODYHqnAPRCCQZwAQK
kMxGZYZu9dEMwBsguN9XTX4BwzkWtHCPdooGXbTTmpBBeavLzI1KSAWkGzCPCMBWzX4BxgUTitNY
ZT0CrBoxjpAfaQdCiegXKyeBuxQBze50ESuakVIj+AZQQu7SfqtgUZbtjaLxG9E34lySQXEBQC0N
jxULD+uoeIjlcVNU7OGyW1qHQdMohmGsWcP0+2oqWsYFm+CWFA2dD9qIBOnDoCp/ZXC/UThHQTJa
R8ip197QGDvFiR/HKtmmxBG8v1ZvMkgE/rsYzlW0iZVHrQ0hYzR6uVO81UMSGMmuwTulwiyY6Fkk
2jvOQdh12EMODnBReYxVaHGgdJmI6kOiNXFnFVmA2DEHbF2BlJdfq06cuslU/EpyewoaOcMrHYTI
WqDlU/t42TbWnwa4qsBWYiLY44ea9VaKm74Pa69uAqM+TG2AOqarlUdaXjmNn1puW6E9ZxCted64
syvsNy4vewEx3Qp6D1jzzAea96kbDqIIZDWkXEBwdj92UpPnCiBskviQ1XCptTPhaFV07A3ozG03
5rjJo1RwEEQr4w6CRQiV8w4mY0joz6Ht81TnggfPqlUuVsYdAsPELBjmiOF1y5u6IF5SPlqwzsum
sRqqLkA405+VQaRxxDqQ23R1ac/gBWtVcxk+mDncN9nVJO0uQ4q2jjsIeS8XpFUBScIQqcX8KixF
PCGrrn2xKu7CMrUQxSgbPrfC5DWpb0hYblvzJgG74uW1rAOBqxm5jZkzmftGIPzqQ4zYYC7K6u+U
Io08ldhBNxC3tPWXy1irt/DMC/3/WNynqiuWN6YDewAdAR5Pg1L7WuNrsScrf5PpBu/Df1DcJ4Le
sa0TCihFa6+1aPRS/X4oUEqX2+itq/O9FkFzBFOWgu1cN/nfuNx30+UMrAoZtlOFj2+zYDCjp2jo
BXnuVU+8WB0XYWiZ04favDpb95v8nkL8TAG5d2NsaO0EkahZUGQj889ZxBmYUGsdpcCiclBEoU7Q
0a3GfupmK9g8EQ4XaCh539mVjGWpVYOxPDy6qgS1ieyhLVOR15296rlj//dDKfwjiNhSESY2sBzQ
NPV7TD5pGfHiFiJkoZtnD5PzOciPpd4IfMd5I+38wPvv22FU+/tmDpKZm1MB4ITZvpx+MkwFbuxB
dhsEJFUmbQv60HWj63S23+PJSbtwo4K2ACIprtpZ9+DauRsLWVT4u2xS6Az8/rNIY+kMXIW116RP
TXcw7FNTxldp/ozeuawWkcSvO20I5ShocsUwKOd1NGWktM5x59U5mquo15UDGtkw/6bsB/JrxHyy
EwvuiVXjsmQMYkNzYFZV+r7AIQtVNanhtJG/ca04YM0r0/6pTMGbdz0Bt8DhPIDUjmnKQizNqvaU
7IvEY9J7Xu+K7jQqW0XFXftRt09Vfhr10L/sYFc/4gKb8ws6uF4ac77TtWqHPkcoIz4zlDZBN9BG
vtz+cZ/nbMoLOM4vmBRDDEoDuKj4p0qOINKqbPS6CBa1etsuUDivwJzUzKkGlC6b9obRfijtH4tf
f1sI6lnfbSOXoQVEEkAkFVrV4Ncg3wBWp7zaXP4+q7eDPef3Fcj9OjyTLGTQ1SYtImSAh/JG0jUM
08vPZm3dX4ZZj5YXOJwNNqBsbEE1CjvoX1AjUbQgTTaY7QW7RyDXPqaczdCNWxHb9LrtL3A5+1NH
ibF2Am6NXp26q67CSXPxePRBJu6SrA5i5xcj8TtNG5dW1kywf21ZY/w398jiZ3B2qYUT0fpm9mV5
e0V1emDoFioGcG5jeODyVq+GNAsozjghjkV7vL5qry0+DBhOneJxRzesfzEse3cZa9WD/cb64rBc
XMMZy0ICcVQct3oTxYkHLGf0ZBHp2KoTmQ8EONPt+S3+/TDo+mCmVg8jrcatzv5BCwgtCz+RfaN5
qmUmON2rN8ECjftWTmtljTXgW8n9T7V+MruD6kA6OvaIdYDAw9i0gjMoAuS+WMZCCeQv8/LAPga9
eSLdKLXq1uWx0ALDDDRROmjVf/1eId9WacQx2HkxBe4hr++OyDRMafN42TLWexAWGFxQETL0kZAB
i5Jz+eSgW9lledm5ZQFdACUfjlWf3soNe6+1fvIsfXpi4bSX7BD5w+Q2qZXYq6EoEJQ55nlIp2N2
fSwLEAOHIr6n85Z9/EqIFCtzRxgIrHhJuTyUGrmwErT1aagXs2gro1hk5CXdqamMto3sKu6arT6P
jMMXS2m/HxoQA13erzU/vPwRnH/UkQ9ELRU/QilPvVR5JiqaBRGl51bd8BKGP0lNIWlFhi+Pi6u2
N4xdT/2zKZlekv9g6ZNc7gxQJkwC77+2OHNhC+r38xs6EEGIK9hCKk9XEgpFOdWPUZVVf7GJSxwu
hrNsGXwXGAvzkLbdaWEZVBZzoYAlgFl3RyDhwUw5VIX4ueHc1Es0SGE5lvnUmZPLCr9tOpRjAmU4
ySYRwK1+NEihYKQILFiOwz+Io96C7rOOj4bZ3twa3bK9LlBNHOLHIb7pyc5Bt6sEsjkiokhf9RML
4PnvF+49ShwpL1H698A2sZWGfttL/mWzX71AFghcCJzHhYHYCVs5QEGHTBtqhj6oLkrdEmzi6q2I
uXUTxOMQ5uU7Jqw0dYayh2mQ+N6oggSlexlhqB4kneiuX7X2BRS3a+GgdjIhM1R10pXeNZmMkaNU
cGmIULidK6JYV5z5WS8l1w5KzAn6Bkkh2LXVmwltstDnxhjYWUdp3KPrSGP4PIqC6kRyPUIeFcLG
Grt18iDNcrfSfl42iHN1lC9vjDE5Gb2YIAzkLkOad1mRWYBsiJthhnS8Mx/ZcR6YlX35B1RuEcXt
o09EcZeB1w41Spz/4vKhjFpnEJL6yjpNe9sKDLRgpndqdADn7pieLmOdT85+XyRfWEiImXWIfHE5
bh0XkxvRPDTrTa55V1wVW3pwJvdFdvOnahP5WePqoScJqgFr52G5XPX70UbVWEtMHeYzDZs2PYwj
0lCPYN4yRSqBq5XCJRLnlI3CIWoPCiFPTQ9wye3Y+pp8MMBJE2IM29xUhelBovnyDp9Pc3A7zB1C
2+4itZOww8wtbybE9Q8ylAkjF9WO+KV5Cu8Pzcyknvi/QtDu7C+jayJj4g6nCllmuUvhsR033oSP
5l36wnwrANeYN24jfNBT6tvgbq/3xn3lSz8x8rTfsh8U1k09tkOc5Pi2l+532itIhE7SIRE9jOb1
88kmSwY9I6TKFeScuEAgN8cpS4sUd9hwDJPBG4XX1pqDWoYa3HevSdHk8ojLg4SuAYkHqdiGwpb3
1ffdEoX7znVuJPo0X1EFHLo9uFZ+QwtPjz+0Fs0TubRxlKCSnyZ52zsbYxRNe63dX0t47q0g0QHN
tQXg9Uq6yibr0OefkpK/sFH6uGxTou3k/GLdySUhNkzKGu8M5WnsHprw83+C4J8FaZu3BOpXeBZk
k6cmKhixps2UE/8yzGo8s9i0M75424mNtp83Tce07xXYwEA/ua/V286ALuJHqhxKxZdNkTq9YAf5
MasoHjpFxpyhFxk/atTNOuVkqC+X17Z+8P97S/ChmmGnIBqm+EpJj869DmwEvfQDAkCH2lDfUvuB
2cnuMuL6Qf6NyB2A0cnqXA+BWFc3IPgs3cKsRWHAKga4cCEkgDj0rCOJMJsp/XzI1DY+lk6P9Iij
l+375ZWs7p2iQxgawqW2we+djA6gPldnlAoE9JI7yjdhPvoQLvUr8zZCte5/w+N2roimMUuhrYgh
yvtavw2zTTZep/ZrEZ4G8D9eBls1vsXi5r9fhNIYck8ziDUhlO4mdCHv64yBhk/QqrvqjRYg898v
QLKo61HyBkjYVwEE4T05cfD+tm/R6CEwO9HH4u4PMyKpmoHezivR6+ygZSVoprdxeNDUg9QIakur
e6cqtmHOao1nqXmMzo80D3GXW5FvjD00gP2kKgULWo/JFiicORBdpRAmwkGyb+LbejftUL3aQ1qF
oOztonBbgtRD2xNPuik2Moh/buxAFXy/L23Ls1t58Rs4K2laXdLrDEege7/VEBQ+o6fv48ejanhQ
6gV3rrG1PLDDv9hB62lXk+E1GxEV8eqEkLX4DZwRITc6FCzCPrSjS/yi94z74cC23S59q97jkxZk
NEAZTEjotGpRC1zOonKijiargAtGRVtyMfl3aHbqR/gBdQjUluSN6lZvqJLeUnQpW0EhKr+tHp4F
/vz7Focn1PUscxLgGw83ToEoERScaYBvL29GDP22h/BePYaTG71d9gwiXO5iT02Ij5sE3xzS9AlS
CPrNJAVMVAQSoHxF6YvVWeDKUgYNq0vqtzQ8GLmXpZ07VYLn2/xjLxjw19W/gFENFmqpM29iVECO
0PpHQ5jtKKAA1T6nWEbkLyNvK2qZFZjOV4ZvgaqTqY67Eagt/ZAgp5VnuxBUZKP9aCJvmLDN5S+m
zo+jS6vkQtuIFo7UzvnT0as8y8LTzfqB/2Fa0DoazG2CV/mt8eR76ZpsmycdhMon6XrcXv4VAq/4
Na2/WHQzUzhTCXZTKTgrkHsvQaQMDqL/DYXzSKWKl1Q8201VEzc0K8/QXppMFBKKPuBsvYu15DWZ
2xSAIqfvEKtlrV/F70YWjEgRpql/eUlnNqqiirDQI+ccvelUoBIhkEY308wn7SZDWr/b5IbpRoUc
tCVUG5gg1Dg7fRwkt4tG2KcRxtNyz6lBR928sWRb9po/NQJfcp7L5oC4jTSIMyaWgrWNBgjXCXpm
aG/5plVfRQ36tZDT9K3mTQOdYt+TIFUTzCX8eb6S+xGcJ9ezTrX7eYNZgcYFdav3Bcbk/5mM98p8
G+ObZgBxhb5lraDQfWZFX7hzdg9xArQpuV22tTHOQGSbe7GS7iLLcZ0yvFbTh8aGhO5bKmKMmJfx
zQtwcNxeV6UimZIOuCieXshYBZ1uXtEWZUYDY7SK83nZbFdtCBrPFgTsdcgtcE4ngayIYzMKx93a
PpQvSnrEqzYdRdOjq8ua211Bnj9LrnI4cTKV4CICTlU8zIeiq7aDEvl2dWMzQbyzCgU2JlnDHxW0
g9+PPa2L2KzTCso+Msa4oh14lYtyM4a/Eu3u8uatmQbEyb7k6zCXw4/8JqM9NO1Y557SBI2BLNep
y25ls/cs5Zo1gtN+5plhGEuw+ccsvJmSZDSKLYCRjpFtlyqyK9l6s1db9JZdXpcIigseIDNT6YUC
KK0/WuN7Lt3J0x8TM8zLgSWoiAp1CLJyX0lhdiGXKQyCYsIma0sPDKQuBfkLulz/YjULpPneXWxc
mgzO5JRAipoGDQ8FKL6PXfd6GWTN/S+Xw9l3WnU6UikAMfQE+et7ViWuYmwV5bEYK5cNt1UVXEZc
O7mOoyuQfUJnEVShvy8Ll03UkrEB7VZ81MsNlfdJ/ohe2ssoKyZu48CilAlV25lc6jvKQKtxpHaf
o5j6qVpBV/vU2HeYVpSt9y4UFW5Wji4oXuCFNFu1ZQwPfkdT2VCyyZJzNE526O9Hns22H3Vz2DlS
eSgiU1QfnS9lztmCwAzWpzuYJLR4AuIJ3FytpmEPJ9kMetMOMHJyef9WjhIIm3RtlgSe5yG5/SOM
gRkKfNdeLP2k0bGASHiaCx4ZIgzOM+igMbKKChgTyrvE/gkNgWvFHjaXV7Jib99Wwn2bPskMLaKw
hBpPKQ1lw2qfaA8K5Kf+FxwINn+3gSnqVEWZsBoZnA2lfBsn+zalXiTSr/q62viPD/lVzDvjPyhH
cUdWRetSpdUjtq0GGSg4wkeQcsz1L1+SCmZCR5AYalC0lROEsgz9gH7o92lvQSDVpvh9eR9nkAOv
+u0Ux+kGGO0/0B+UE7eOK3JnQ1myCLI6lfNDMkyR5YJvP+wxQICrZNcSLZehosTw8s0pGPOlaXgJ
MTn7mkYsQu2Njj+HKLfCU9aq2qvejpZfxlJcu71sRRCPUsyPMMmmOytXCxBl2R3ZUkoJCoND1Kco
wNRtuK3DxuquQT+FMX+NZUq8VaIofqmNrn+R6krTPFKW8SsdbSVxpShENgz8QN0upCrZ9Gmdilhy
1twJJhBB5QQGLuSUOK8/UVwGhaJDFgFKRI2xrRHEYcBrqK6pHhT2/WVTWjsYSzTO80dpm4ypCjSr
6l1MlqGeDU0E54/bA1WwEC4WxRkSyyYYDbQJ0IP9oRSnDEr17Xsl0lw+T3B/wVjoJ0Gk5pwxUdSh
EYPB2UQAXL1TzVeLrabfZnHqafQggYi3vHWqO9MUVBWFsLNfWFyffRNHOaLiHJTYH5CERK/NPcR0
XbMLDANSc5iPlyBE50nt/vLHO08ZzS2zKCTBaaLCbvIdNDb4RiRHb0BEZyXvevlzgn6IYZyi7qnN
2JUZjQFEF9woM9A5c5wy42SZxn6Ky6sRlJ+Xf8vKvfTtp3B70NR2LjUKforeKyamcQxfMqiva00E
cotsr6Jv7DLgSjiBheNeUmZGcMvinC3mSEmiFz2yHaUJRUwof9roFDKK8NhK5WfUtjs2sgco13xc
xj2vcKJuh0cODBqyxSCy4WzZigyLDU5beOb4ZFB5EyvFs9MTt0vzB4fFbmSDMk/qPIXVrhIPd0kH
MigjeWjUB71Nb0LlcbCoBy1PgTWcfwFEiRCH0qB2aRu2w91xhtEmBGoISJRiZJkNvyTwx/a2CWrv
AowJola2VTQVhxovFZAa8b3rIKNL46xWICg0lP5ILNcwJaTRSl+NnolQTf2rHZa7iZZfm6dkMwol
6yXMfaM9fNqHcu4qkV1YXiPpzY1sdkPvUZKlh3RiVnmVxVJ4kK08SbyOsvgzHDVZ8prMVDyrLbo7
WR3TXVrYyN/oUpaDc6UNm9c4M4bnLhp71U0hYHMVY+r9apTl/E5OEfuQqBS8jdb8BgJidKFrqPGg
52J2zgu/kUYTa+JuKDxF6jpIZLY3ss0MuGL9FVzHWQCq0kebRndGvp0qUAgpQ/t52ZjPIpYvQhiM
PMy8PXOX0/dfEE7RVIBpQ3LjBFmmaOP0aHge/EoX2OZZFPmFo8NJ4Y5XzpThVFlmsZoAp6aPuVZ4
NRXkP/+PtO/qkVxHmv1FAmQp6VW2XHe1N/MiTPdMS6K8N7/+hhp3d6pY+oqY2YPdl3OAjiKVTCbT
RFzcYwwAY/wkaac5KxaA8RF2IUn30ehe3yveGhiH02qTQtGgKlhgNPa0LrBm9a+bA85XwRaCC4nC
oS3b1ETEUsMX0eR8h/Vt0g0Iz0IiEHq4zPce0e1omjipqJda+uDV9YNM/j6kwGSmBn5dUZJEZIXO
MdRInwUlFjPE89mrokS+2egvROIxql2YLu4+GS1lIDQCdxAIG85h5oGORKvgEaYB/Tuy12tIQ0d+
1vHaylYcPloA4eFkdG2I4C5jkFCClZB1gKBZJUPsDUH3Gzg+arD8zbtefFY7L+isKMLg/Wil4YiM
+zGNt1G4ERVUVHnc0hdfEEE3urPQEqbhHMHTny9bTOkswCchiaplqAFuuim3uc59xd3iyyEYwHSt
gRkZspyFE88kpCaeYdGc2o53c3xa/nnwLcve2Y+TtYmszYbzPrv8mJKCZX2LT8Mlsn6oi3pdGStE
UCFEN6TYGbUfsvwythwvcXGEcXWfwjDmj0eOUjUFYLIRfBfqLYr4nKfZyrUIBLzOCeiyRYPtmNfS
KZYyDQiF0kHN7xmdxEme+unsBjnnLK8tZulMxcwUIhEc5/NvRMgcwBQQhyQmbe9aVLIOQ4tunOte
b+WSktC1iQIGosyFKH4xyBNTMPJAUWuxyuxwER6rlFa2Y30+ipirDYrILUGJTaePsc+8tPkMKu2R
g788Zs9v/nN85pvRUNB60tYZyDVNr696q5qEyVKk6HYOvuom9iZBBQsGXt0jL/O79jGhpIvwEjEO
7mdmh4sikJQ5bxDpYT4g7m/kzFkeE5j7nsH0c32dayfgBIudLo8HRVfRI5PZygzGJMmwi3GvxHuD
96ZfXZOmaMvcrQk1C8Y7JxFBRYQgTs+Q6pPEAo1bXjfdpu2PXPCvL2nddE6wGC8y9mrTJTqwkOLB
G/a3KOENi3mjAhPGHzPKIrEKOh+vH5+uA6+sEQkLiA7gGMpYImOyIAePG10tcnvIvsJcgPgigirV
EulON3nCA6tYSMbBPJB7xj/nx0MYMM1OuzIH1ezS8u7Lsi+WGlQIIOHDa5VdsRFVXuhREC5Crph9
7pXtVMmQSARW4xPpBgL2SJuCU4JLsbDiWs6AmDNXKlNN0hFAXbZPopu59Efll2y4I1Lremf1+R6V
OlF+KYqt0bhdwnlQL+eKOfKQBlMlA7cuJuTYjGqumVAKnZrcDrTBQaIJyu7EHhChSvpj3pS2rPxK
NI6xru7tCSZzryrwpnKmAnNWU8+knpQFG13ZaVDtvG6cvMUxTqWswPZWjnVuKwqF+qSJRU0YD/+U
tMBp1R6isF5svF/HXH78lQ1VmYQhYonJMGQsLteRmd61DSbTfkBUEkkxe6T19u/RTh+iy5E5uTGm
UexrFF+QKCtiV5kqO6kh/FlbCdiRq26wwDDB2VPpmwvrfIWokhgayGWh/UIklv5tTtpoljoML5my
DhFRdA3VuuENU9r0UFkVTMGfktTc1+hMLpykjqQXKatizxBKdZuKgR7fzkNofAVJIX2NTV7shJiE
2ymddG/EjNKTEQ6lOzZFWj/OM0jQ9Lwq70TBIHsyQUExH6oaQnmlmlhaWwaBXaDl9Uc8tvEPIlE9
todSIK9Io+cBVOhyWbTkcax6p0qTesJou9ErPhkE9RF9ZJ15BAVwQXHXzOm8C5W+7LdmmBEJurbU
eJM7Q8idAknI2u0gWgpSkCAzf5dFQIZNG2phAV4oTJS65iRKo1+jW0y3pwaZa7uWGlSf876CJGpY
ZaO2FXS1Nx7A39JgRDgG4fhWDTIIh8Z9kyU7URdSbBwkk50hU0afgsazPQZxGrZbklbhpjXJBAhz
zN6jYk6PQ4UMPyTpDaHf5EYKMlDZmAKnhIwhFKpKEPNlUJOl9jCHy0xNlo66nylq4AYyBK1AZB3q
B1pUemEvRMq40oMeob2GiwQM+qk6/QLtlobadkkmzS8hSVvfgbRCarcTFdvBUXPdhAaUMKWPxWCS
oyyXY+yOeZHcYCAVrGNalI6SB0lFobdIrObvvaLF5a42y0Gzp3mWMJk1KR/IYxHjPkXDZe21EcUP
1poGpJezKMseTUVke6BZUB71Wc27p7kYiw5MOGWO5j/QnDXbtmzFD1HqJl8MIjBNaBMNkUiuMUy5
r2ltvEcq1F5tGoSDL86QTd8g0FOeUWyJK5tmRXvfD6VSO11B4idwSNVQIZaF/HMoteFXH5HqrZgG
8UZFigM6r6G+74QkE6wu7HXdGUAXgDYqaH1vzbQUnhKzyR7MsYeW7oAmBUfJomqvdiGFYEyqy48l
RIG9oJInMPdMBagomyFMXgqpru7qQkmJFZhDszFoD07qJkTjJuaF+uCnlsXjZ1EJjWGjPD776N+A
WJ6i11CIoCPowt2O6lWEarYUQAp6yn9mM002hArKSyV1EOlOjaD4jZxto9qYHiO9FRXZLEJsRf8Z
Rpo824oUFPdxrZV+bWhy5UqRrh8rjDVgaCIRZ3QSx6DUtjox1EM3z9IBuUYloD8NCPR2ft3BNGHd
8OAJ6SCjNGgRNLwhn53fpFkbDBYeHENrzWKIgh3Bs+BGGKFZ6uU4rB9kkhIwumW9VNp/6R7xyFeg
u4RXFV6teMWdu8dgkIe+6yR02k0QM4Q4EBSaiYwRvRuD3iNleR3t4ipf0AhiVyRKUTJk470o1vIm
DYAmYN4aXHWDynlTfUemZ66XQWCivCBS26qgKEsTf/6MN+nWmze/FV/YlS+x/dFbEGe1RAeJQi/i
9KdeXKXf6ZI/2Sv5fCfBuK/HVYp0SY7ZKJQo+/a2KV7oRK0EE95ZsykHXoaGB8l8vDQbkBaUkUAJ
px8pml1EkOPgQEDwT/rZG5ptBpzL9OK9z6yR2V25m9s+R7nSGsdbQ/YUucD7mBP7XA5zLCDQZEBW
EUPlF4HlQCKMovYAIc+y/9Y7yUu6HcAi5yfb3G821ea6TV7OmjF4THxZ5VonyiXwek96lN76N9l+
gIRV48h3B2hfHHRH9HWHA7pYA2unp4tkwhK1nZPIIEvuK0ycsNIw5+zM5r7vQAikW0Q/RhCar8Cq
lDSOWHG2eO0YLhwnOog8UbRgSbilMCEJVMgESw9uquzIVVG4CF+/d/TP32fC17Dve9pl+PvCBKJ7
pXcnwxLnm/SvGTgYnOV8nMR2FVFCzBQBpwAZVSZtMPnAcY//h3H8dyk6E6zWIHijiAOEhfYZjec/
4vv50G8+oZ4WfeX71CJe5pXPFScDxYVlHnJxYMbzOADWlO3p4T77Em2ELAjH98P76+RkW+g7Z7yJ
5stp/WU/8T+IIsi4EtjnYyd2gojCt2DNplXttE/Zn3zjpvpqnac7ik7aY4SzEDq1hRnxPXE5R+Ii
t8KgMw60Mhu0MQU4EpMGZkK3eGmttrbGwBV8+TXiHIFLuqNvNO07AYemM7ZNsMhiCTEi1koP1Vf1
Ituo3e3JVvLHh+Jt3NUYC6z2iWjxbPZyEhLAEGcxdY3gnwuiAYPO4zyMWOaYFBbRnBI1UXpbK7Yy
bUvNoQEYU3kvksWbsN5mYXyEbLeEsgebgwBBR9+B5lqwINzTuaILAZrKz/faA5SaD5NneJCP2yCi
dnntSGue4BSY8a2kqdqqR+AOHZFbaN9M0pOqQUlF4/jwNYd2CsN4U3xLBJ8yYET5XR+WYvfv68a5
GlecIjAuTdCDQA5UICANXVnyrvTUu9aywkMTOsQyrOdmk/v3yla7452LlS3EvPrCy4OyMtrGmLXJ
Yxlpc41JqKp5llBYrpxJ3Y7my/UFrtzsQMFlsHRzEYRo565UoWCMSesZfk51cxQdozpBhw2P62rl
OyFjBBZkESlpkCYwDhsUaroCPhAcOvPZ1O/FiNNKqi4/88zQkX6Gtqf2zWSELjEmIuqlSmsQuEf2
fsTobLgxjwrkgKkTeJXVevE+cdt9dq/aoTvarT2/3A2+dksQFUIP9K45wtfsA1e9vZ393C62shU6
zynnSrnYaeYnLnt0cmlFRtwKQ55GtircJsM+AbMLT3HqYpsBgW+IsjtIFTBBz2wzKEQksx7yCC+Z
g5g+qDyt1gt3svx9pOAhwIlpLHTKnS9B6MUwzgbMfLXKl1Q/Du1uiPBQcSLeWOOF7TNAzF6FZoBz
EZYRdCBnawh2sf5DTcEUxfkk8nJ6WbP5joXAba6jxZU5YymUQlKl6LAgh7xgfNiFaKur3P7AKAdu
3dBvD/Gut7NtZNFb7T59MLeZgwjAF54Kl9c5sfLxdBEFi0XhFHRc3xfXiX0oWS5mdT5EtiR/tbHT
9bwmypVNPQNgXFnWUolMMQA0/TgHXpRtSzSR85qsVmwEJddFwR41oWWQ89xGkgAvba1dUKqbNACD
nryBoqi9SL3zrtSVE3UKxapHSaNZKNIIqHG+U0FH2ux6gxOQra0GL1cFWWAZanFssjstInXoWjCC
SurnojCe74Omspa+muRvrzLQEJ0iLV/v5PPnMkFSiQCp0NDEk6P7g8fJfDkewkAw1m7mIJorShX7
5emyFTeW7CIr5oLzaJItAX5z/nX9crl80jGIjMmF5tiA7QmIUPWLXwQTs1KVne/DQ4VQS/3UDJs3
v/A9+MQc6bN9ZOyvFWY0u6iA7HZg0gIbQGX/Nu3RFt/izNYmS8qgVvrX01iqiDIB7B2N1+iEYyvH
YILuE7XRoGqEbEryrBKX1nfX9/K7ksosDBiL4gZMEURAy2k4MRBFIHOfjySykbC9DS3dMnb6MXsA
T6U9ePSLOKGFmVUrOeS3X4o7WLfozLWM28z6OXCnFi9fDN8L/vNjGGs16qzR2kKPMAOHtCTIMR11
slpnPqh29AFJAC+3xsounMD+np0NOPf9iis72wvGkokhB0YbYC9S5TdIzJA6syr6UED9gLPpKy7m
DIgxYJoU0PuaATS5ipVZzW3tyW76VNjZQ7uRNrP/3Nuql1qKC+LbW9M3d90GlTEOXcvqcsGkt/RZ
IpJnJaPBIGAWegkGUkFwqGJThJ7GcW44i125gNAqgBEFDWRoivw9nnxiYF2syDGZu9jWWvSCPcXZ
8/XNvHx6wWhOAZhbvQ7RgQXlqthuPxs4OdNKt/E+dI1t9DHfikfND20oTbvmVtpykNc+4ynyxdmJ
K7nqgdyAUs7q39Svzp+PmMGXbO1G+FEdmhj3Oi+C520oc0h6ucujTAJqmXhNdteWX9eXdWkW6NlD
ryW2dWHKZsO9OBpMpalDNMZTud2YAVSU1Bl5/wK9/tUY8XpdLzcRGeOl0RcGCPqA7xj8xD76jNam
UWF0JsjvZnSUVPcdL7G54leAoSDKxFX3PRR27uT0thLKXkSWhfwYj5hfqPzeQwjfb6D1YdqoGLru
4EwWtUG6xjH/dWy8hVC4g4qqzD5SDFKPUmwgg5tsaGeNj7ln2pE9uJCKbW1onjnm75nY803ojWB9
23ecYPS7h+XcwWPtf/DZlJNIobCmjsDv7OBe34KEQsXg/2wX/uBuZ3uIILL9eN2CVo7kOSbz/ItB
Dg7FoSWrVVh0i6zjTn8TCusjsavPEYt3Ind0g9fyhpcgWAlGUAaAQzOUhelLZ3ORpVx0pTGFiV3E
r3oAropt1UPYyNcM3GPCXd8lDki3cyIiE+pfX/Xlox5VCNzWizYvuqcJe5WKU48C0BylNj0oDt1C
x8k1XVxgSKhbik+/wif9podwiaU742dndy3H1Fbu8vMfwHiG2CQZCPXxAzJL8YTNjBm0g/HVHt5+
Gd60gwTjftxjjsvFtAuI/fbJk4p2YFvc3bazXQUWenM4v2jVlZzsCHOh4s03ziaNkeOYXNIUtl57
MSL2kEe3ufwd1sbRxIVWbQPB9AWXawMljqDrgsSOx6OEie+m8obyrpMbrxx+Xv/KS6B3AWXiPYw2
UAx9sB3yCdTH1UgFlFF05n2Si+P9kDZ70L7UoNhqYluehg+lmcZ9ghridexLzw8fIpKFIlIH5yBh
7pshVMAga2A7NQHuUs/dhkestgQe7OpUPIKR9sDQH0YBzh1lSCuS5oSixU/rXF1ACKa3+6SMX1t9
snt0b+mo+P7DolC+Q78WAlAs7RySKl0clZAGASn1HTUg5ceb3lg9l0uB8D8IzLFI0xk80T0QIgV+
FxOg2L3WGX7OluG0mQv6P49aL8kTctKh/UtEDwdniWs2g6YtBEHLDQCxhvMlqsYoJBihQREvRjS7
hNPqMbwbLG4WetVAToCYlVYqTUF2BCDtMT2gxWCGyrRV7uNtZr/Kn7JnmFbwL/fL6eKYM56AUFZr
CDAxyvUk7kRbfe+wn7+NI6ibrcHKPngcS2vbiVTGwh9pIrZjLabX5Yx+8xFolWap1M0jZzTvMBAk
UrSODKjpO9dN9CJE+R4QxXmDe8EQrCKff7+gDGgYLFrDulHpdijMhlvHA4Rfe41T9b1sK1ygJKLJ
yBqBIpN1L5k0CLGuQKETFHA3cfjLBLW3LHa+CCk5mnzpGrUF8BbrcrctxJ4T0F6YzwKOrlt4NzTi
aWxvmiFRRUGzD0jGJurFVHtI+pmT+VjdyhMI5uUj05GKxaKk25HE0wNpg3ZvTDaW7vUvdlkWYZay
2NBJVKnk+EppBxyaHpToeYgiayT3jYz4ckfQ55qKb0LIu4AvrrtvUIxPLe0PSJYyYU9emWiQaaCa
SRCdkwzPVdphMA9ZECM6Xl8gD4oxyU4j0xSqgELZ1x1HxK7TABJT84gef06K4OJO+F4Vsh8GwQgi
cm/nW5lAJLcPNWwl3GZGX9rcAwWBFejPdfaxhFX/srA/aIwLq0MoOacUCwukG2JAJYpuzQgRpMbh
9bgIGZhVMW4L2RYMUU1Y1RRm/hiBJqn8MsVmN0avPfR//7dFMVZfREUlpwUWJbRgCTZvEv0DPTrH
hmf2F56RWRRj9XIet4kMNSq7n2LTqcIgsYKsvW/14S2Uh9tuGmI7nNR5nxKq8r7cKriK0ARpJHT/
sCnaHk9/UcoArsWdI5TOOH4KzdbMYqtoHtPyi8tWvHoG/gCyidoyVIZyrABYSP5Q/exax0xeM5E3
9nD5glt29QSHOdahZlaB2KAruHVwBEI33gROR+zRUi3N/yncTE5znN3MCR+FA++xv+ovT7CZc96b
PZ30YsGGvL2WUqRYUS1QeANHl69EZo1M4DdrmD/MO+AkP1WX7PBGMFztoXQnL3+oQG+Ly84HwS7n
Yr1sTGBglxvpxE2HA9jzjXKBfSncNHKEDeplN8OL+jvz8w2G86fOrr8wz6VxnNrqvsJLw1MvDecs
WbJJlLgIAgAb8o0ptVaAOqhe85a3fJ2zcHpZ3gkK8/UEuY0VtKXiFqp9rTlqEOjCAN8wowkHTBpo
Zg0nv6Lg86W22T/9g885wWa+aJ7pfVwKwA5bdT+lABExZi/Efh2TzXWoVV96AsV8xSyFVn0ZAioX
Bl/IZh8zqNBIxJwHSUEPpT1fh+N9u+W/nxjNWAZll+aAk8z3UrovwAM88JzZqm85WRJzDWmpOdXR
tOxeHeNquM9akD/tDN5kzOpSwD0B3R+RoHOKuYWaVmkjIxFxC6H7R3Dq8jNSOUnt9VAIr2IVBQR1
GV08366q7cvMkBHVae2rZHS7YShrZ5jfZ6G5QeeO28/lWy49JXnxeP07rQYOJ8DMrRc3Of7mEjjE
iteYyNvPcCRtgMpraBFaupRonIz2qiGeIDL3H/qv44kYS6iCORVrlHUP1Kvos76XKsHOVJGztYtd
XxzvP3DsBRTlYhT1S6xCWwFERuHPHh3rnHiIh8FcPjkES0xQaoPXGF8NL4PAEidx4oCsWvvJQhg/
NaWtpnYNQLqudOJe1OwAEzGzLiH8KnjB0GX5bvGKBqwdbfkwfTagrJpKmuQJ21bRTTH7cXFHg/eg
OajhU6tAgHl6lTWQvtyV0baJ3q/b5PoD6wScOdjD0BZ53AEclf9E26vyTUheNboBM0+aPkbVQdIs
o+fcNquhETLcKOWhix6jmOdHcK5KvSligOYYGx4jyTdo7Ayy7JaaajUNgRYq8nCZ4P3LYk9wmcWO
TWSMZIk75/gwTzE6mUhoBcbkjsWLjnk8aXrJoQVYGC9aIjr/Izjjdzr0QOggAUDokvSWoN4U+a2u
fUI2zon1Xaf7VeCE9SbQ76/jrtryyZoZryOEc2hCWwc+QHYbatxXHbG0oPIk/eU60KrvPgFinI2o
iUPdRgCK9Gg74TGJ0RVPxdzadRjOer7d+8ltRzFSNZbaAjOagVUN42ukzJYQVJbU8YoFl0vClBGq
dEtrGrIdbKJKwBySOKgKlFOmWwJuzmzywvH39fWsn8A/+/b9308WBDrFsEwqLIjKXxIGjxQ7CLcB
JiYrwcTAuyd23tiASJ3bj7q+k6DrQxcMuBrYSlORZWGrh3gvtDVq130A3eHQUangG8gJKnWxkdMJ
/77eqiJ1VXxMYdYfU2gtp+bLpPwuMy7HzeK8Ly4QqMH/5xcxfhdchcI81T3ea+V9pLtDfwSxVF5F
Ow2SEjrmDBrVIq1rhpyA7Vt45BowExw20ErScvDn2HP1XoeK3xIZTfjkSCbVLjI0LAkgm6T3bTah
+QVdDlTcaujsUcRHJY12phY8gXVzMN7zRrbFToYpRrteT6g1yJHfFtLvJq3dMERvZiGJFhgLqQVW
FXuo9Ifr1rR645/sIBN6otyWaJOGhaT9Xd9uQ/pZQUtdFZ1wnLbXodad+J+PxTjxOih7UHoBqpIh
6/vYBCOmYe+l9qji3SLolqw/XQe8PI24J0/WttjzyUEJaxGqUAOso1QDC45l04DRkow87o//40D+
WRjrqHO1UPp+ORdo3tfdCp2OUEULRXuot0liZ13ngF9+kAb/+vpWAgHwu4kaCH1AyLA0WZ4vsDQh
lAyHgwXGhyaI/UDdEVg8nkgd/UiQOhup3eeHMXPqrreCgePAVx69wEd/OgG1oSnqrF4JxkKURlle
n2HVWmaDHJqXiHs1lp2gMtAQP9l6cVdjaivF6GzzoEE0II2O4pR71zfi0ojPfwdzZclCW3dRhd8R
tXPpIYEzWHQEsbWa18egoODcxeAnB/PSuICpoeQOmid0ZrDch8MsJ+DOgqvvzNtU3YTVU8Jjv19+
9rmTAQSEFxbiQ3xili+inxvQEIJ/3Q5ICYkCaOBpkOox0PAmRbJjBocmmniUDpfh8vkNxpyZkZih
HIYqHlQRBvPwSVHUuf6x1jbu9I5kTks8VWkwLhuHtuAeOfrptkrfrkMsP5LduFMIxh46ZAZMQQCE
nh8FzKSngUvCQ9v8dQ75fK+YAGbAbS8tR8Aeqxtl/FUMr0F2byicksb6FwHBFbIsoBhm+x+yiQzh
lOKLdPJgtaGXtL//Zbf+C8A2OATg4Z1E9MmhavFY136mv0TBo9wHnO9+6f6xWygxL8LKaFRmtZxD
HdJW5rJbQR8qoMA0VDjFuQy0X4R2+WuoCckvaKK2T3NAIw3ClEnAeUXIq1u56EgjV4DuBpExvZkS
TBzPYWvXXnFb+cE2/KGFFli1sq2bvmh2bpPb/fxLecSg7JsB3Sdq1we0x1/f78teyGUWHRQNS2M/
fDfL3atUykzCMm7xhHJktBVgDhwlv3ITWNkBQyi5az4JvBLq+tL/YMrnVwVmrkFbZqJjBlcF6Z8w
7319Uaun+mRNTEBUtwKVaIC/HymHutwQDBTwKOJ5EMsST67zLDYxBG8Aghi3grYNjcRSG055bdVz
LGMdMkE7p8zy5vRGDCpbCoysgn5u/hPPyxEznI3BuT3WcGSE0QtRIHKobAwvJt0IK0/QMdKT1Dfm
pH9MAyMa7M7o5I8xiUB4f/0Drd2RSNViVFyU8H+N2T286BOlrTFTbKaYEu2+QrTw0AJWr/eWpo6v
19HWzA3tAtAygzjMMmF8/q1QJa0GpYNPUcfCz0A0CN6Ef1kQZqhQUdNheAYDoc8iVTKC21GSRycn
7oRJJszCZ8qn2nIScZeNQTix6DZfOKAwnX35uZoSjQFNC+vempv2Tb5RnBH6Dm/DLSZTI0v+NLaD
N2Ny5Tm/Icfpbjq+1/a0MTe6paAtqHD/fndPfw5zmCvw3M7o+Wjt5SOOQYGU1st1hBXhnfMVM+c5
LjJFhh5hayuedhvcFL541zr6Rr/Ndt274PS78oZYqQ+a6U12yN2WNzOzdkBOl8iYays3FcphwFcL
vB/TgxHfBoXgFHgEXV/pZcfb97ddWEKRTFu+77mp0hSF6GboIQ2ioKaNSDWZcoeM6i4mgZ9mZKN2
LbSGYtGt0t/IaDtiwe08W1stpgxwYnA2MZDF2HJO1UEsVBwXOUSHfLXNwKagJ1bGo1pcdaEYKFta
P5DMZtnqRr3KJjCEI5Ud/TD63jICjJHyKG/XPA2aH/4LwlgnAWVk1S4gKjxbfDcPj2n/gqeK1YFv
9vrHW3Mzp1CMlRZhIKWzCigjOBCon+ZgPLuOsBq1nCyGscNAHkkp9EAY1Lcs3oyQwZ5upfK5gV3Q
t2Lg3D9rIT9uBUihgJIBpUhmQe3Y1JAxNvEcL55yBfqMsgI67F9R+anqP+K/ZolbApETNHZxgZkO
SBqh32LaVOmHUHLKCaubZyBwNSDugElGJt5KlCQcwh53jta/tuFBEW+TEgkZ811X3yhkeobP6x9r
1bxP4jvmKOe9OGXGEt/RXnUrZN/ht91M4T03eTDLaT4JRGrQuGRDCZhU26rgvYNPgdz0P5j2aYTA
nKK5UkIhzGgL3pvXvtyJ5vP1vVpzOad/n7G0OZHKrJfx9yVQYfRfgxJb5uT3Ga/+suYNZOQHgIVh
54t+z0mSQJArwgbE0ZGGyNLkTS9ujaHBq2xzfUlr3+UUijFnIcohuljhu5QK8p+Q3FCi18qInf8N
hTEyAYSDIW2BYoi7TOpt9EwQ9Gb/CwiY+ND1DnkZVp1i7mSTtOayFIitQc5KlW1wDXFAVk0ADf3/
AWGeyXWITrkwAkjcptasxA4BEVOSSFbEI41bRdJ1CIktdVo04J6fGLlEyp1KCHd1dRFOPtIR5BBu
z2tsXCnV4l2Jx6WCRyaUsb8TZicnEww9MZiEZ+SDdYy0afrLwt6hKnNtmaTBrHhuT5nmo37qkUZ4
u/7JFutikw6n2Iz1GVOrFAP6XGw5n+1Oq+9mU+KkAtb8qQJvChe3tBezIS8kjaIc9rL0XIVwOV3e
O2oTyg5owdDWWGj6tq2DxJGN+jXHgCSnWrt2vPBkhcFgBkTFA+n8I6JtNNDnGLeFThE5hAV4y4wD
Br44r/Q1W1nG9dRFVclUWO72LgVrPW5dXEqBK6doKQahLojiS7Pyrn+w1fX8AWJpw6upGKJyeUAo
Imh8LQlqD495BlogZFogk8w5bOu2eQLHFKKRwy8msFBjXfFoQYraSqm4MUZc8qkOQbUYJEiY19PH
Y1dyZ8jWwgpkKjXwa2OaAFnL80+n5FIgjbGB3AsStar5UJaRp3TVIUpkR5V+tWA/u763a17/9LXJ
AOpmN6ptvnh9bYDYDUQQIPAb5xu5ku9ojxJuxTl9q9u7DOHpS5YMeRXGxYDGCnQlDZIqNOl2gYaW
bWJYtO68DoxgYxpa/XRHMXwlRb+uL3XNjE6BGS+KYnyFFA+AxzC3uniTC+A2GLfXQdYOhY7vJy2M
l8g7M5eOWEKEhBDc1oLuz4EvUt8gH9rM28Tls7A+DF0FCn4wBq50dgIn6QZV7cQlKAjvCPSmiwlE
N0m66aVm2yftJtamR1K+JxIk6sPclippJ+cRp7N0da0LTyO6ZTF5zyY8BUGWBTQft/aAoSt059Ii
tLLahcLo9T1dOxT6Hxw27znmYmOgwwYWk9MHJaZuJZU/5kB0ejm0yurXFPPa9db8NzQY0HkvyvAE
30SVJ9eTOmdpL41lawexQqF/MWebusATjI7BnaIUN+PQL9wKAsZzJbngbOvakVwIvJD9BBMmStTn
PmCCgCytpwIveu2DDnd99hskA2PjjcM/7KsB5gZ04KMLGMNk50AgihTCRMbTnRivZbOl9L2JP5Py
vRM/g4frn3Cl9IaZAhV8tGAjVxAFMYuiQ95N8DDYUaSUu96bUG8aPCk6SppnSJ4hg3RDfpV5r8LV
FO4pLnPZj0miCGIPkTpR9X6N9r2waWrP+PEgvBi1Gzdu/cLxMqtfDxKKMNiFQ4RNXZM5RTVG7hB1
prNtaAfICyjST5E+RyPHTtaOn3GCxPizVBsKI16QEGKB78oqxZ9DYqsBJ5ZZLV6e4jBmEo66MhoL
Tt6iU1ba9FZq5TvlvkVG3qnuqsDWnq5bC2dl31fIyfGD3uf/38MYyYg2ONbFawFKKTPjWeXqx8Jr
B9y5mMWX2QT/ojPSq8WI5JVPbGkjPXlgtQbzzVH6ET7ONvWruxLvOmt+v77AtasI2cn/4srnJ69N
A6EtjAFW2XyE/bYPb0LTuw6xIrOLE3eCwZy4XgQzSyIAA+qssiW/VLvAGbfGtnGCx+JJGkDmqIDh
QHPCn6m9x/yB/S8vytNfwJy9lOqCAs0a8AXJ8l0yi16ZzZCNvW9n466veITFF98SkS5Z1EsVZJqh
KcGgVX1Sq1JQJ/aEQhAYHfUcLPOJo/aPA02d65t78f0YLOaWn0qIz+B5mdhyqzqkeM4IOs6MzXWQ
y6o9g7Ick5NjQJtBbUSCFSUv5kG9Hx0oxW+Vm+G93QdeuusfJmvmxPQXFx8DuWzyCWQgSrGOyZ7E
DulGBJVV3dxMw01FwLhKnFzyTYVjpuuAiJQgZApqKzYalDoE2VraJfaMHD1Ipg/J3bxT7PiVs5fL
iToLmJaFmSADgxInOtXZuKykU7KETImtx4c42wXjMTWQLJZeQbfcgaxbtVTJRhoM5U4eb9CqsUAV
0UA9UwHbAGMs+TgntKSAjppdDq4k0aTog/c5C1w1/xMUxlh6qidatKCAyt2dH0EF6MW78jUv3ZDY
9X7aVo/0WRgs9YHHDsFbH2MzvZpPAhFxGEwwhuk+qE0smffWXA7v5ef7s4fMXVfl8azNGjBGsN/m
CwlgxznSPAT2lhvKMhYEIOAzWoFQ2L1mX/9E3zHO5SIwcIgk66JCzBhCFpjynLdjYqPhyI8fUkfz
KnvekBfcOqbd35C32It24JP3msPzZDUbzg+4HEL5PgR/fgBjI6MWGwUJ8QNG5yZwzM94X29/Jwey
pbcKCIxIbu14FbDV823+gWSMo9DwfCkyxCW5QZ+oSTVQKQ7NAfJ1xNZBKw/G3+kBQgE/xT7ZXt9v
7nIZowEdy9iSCtjkJuotsJCax/9H2pXtyK0jyy8SoI2i9Kqltl6rd/tF6LaPtW/Urq+/QePOuIol
FOEzg4N5MdBZpJLJZGZkRLqxtsmxfCd34N5Rthgw1YJk8/cstdhoCppYTNDqmDAX3w9NNgKQy790
QqJjYRte47yMbRMkaX07tNQrJ/XIpq+le6ttjsCU1TD4hxQ9DV0yCL1wTiXMXJyH8VEpRp1pWHmB
Yh4kO+ms7sxBIZiyrbNb26601+t7vRYD8JEx1wEdOQRzwbWnZNS4CBpiQOxqWe1a5cMSycD7ayHu
1IjgvrA9JbUJI7HxI6GbvNrlpAbb4kvbv11fzur+nSxH8Fqw+s/R0M+ZVyN76UEUH6eLpxeoQHXf
rluSbZzgo5UxWjmDYCpqSp9RtKPZM6XBdROXby/ujaCeAaYAgoKghz73BtOKSKvwY99QzjAVWH5x
q/xDDuNLfyObzF8775znDTJDloF0TLCl603TJuOC8x5+0mSTQSQxqWu3Ud3R+TSUTRN9XV/d+gb+
16Cpni/OzvsaeoEwqFdGYE1os1vdpkhksJzL7vPvTfxjR6gKZlOia3PD7RzY4L20qa//ZLY3bIGw
hgZP6rPN9YWt++Afg8Iboa6IxvSS+2C2scrANP0yfzbMf3HtnXwvER1JSmh69g2sGOyjSLdDLalF
r12rp3+f//tJQgks2TJFGFWF3hKGhyJ3TGXp1arH8bQOnI+oqRPBAYa0zYHd0pD40GfWgU9temOq
6TqgNVP2yfyugovi+pdZjUMc7WlBnVYDwP98TRGI20KzgkVHu03CwSvTTRmN7tijj5lIvGB1/05s
CV6gQ5CVEIb9iwHlV6xjYbxdX8xlhYQ79okF4a4o7bk02QQLjeXP6aFmz1X0xEyg87d9elto0ME+
aNEGwp2uZnmltBXEV3BxVxHC9X5/D2MIV0c4QhOlD+GBSqxBlgLTnPOrmSjMcVlqV+C5CEtvgK7c
U06t4sGKsqzy0FyK7zSymBBnNSPZyVvbcyjpgHsTI63QzRN+keUspdU4PF5OJYQ0b4fq5/U9X4tZ
wEHhLgOFEjr7goFMN5tJNbBkGi5bAsHbWlE3UWRL8r01MyizQ/Ed0vbAPgtmqB6NTRsa2NnhOcWM
0HjonODvV3Jqggexk+NtFM7cJLmJlDal91kP+dEyvS+ZrMe+esZPViLcx7gkOeAPZtoh724IHSuk
6NohnRLLb0l6sJ08BkFKdGM2laxKuppGnq5RuKJHVmOKj2IbnzBbTB5A+vmtdbtyp94YRwD2A/0J
l8BO9hJfDTInSxYu0hE8f2SAFJHXomCq6huWPVfxFtzBSyNxkzV3P1nfb1ahk2+Ypu1gRwyW4o64
DPXKTpcEMYkjigGTGhWlrIIFoKNdHcD/CdxshaROKVuGECmdSastCIdn3qC9QTVKn56vu/rqB+Hs
/hY6V2jQCaepTNNyIk2KnB49KgyOFpOfQmwmfESP/Lqly4orQjKemagXIC6D401YSpZraW5YFeKC
PbuhcTMMv/IQEiX3CgOhUxWMxo4W3+bwriaPmswdVjjtYJ3fprqJapolpnClCcmqpGqgO310Nua2
elp2gPaZ+y64nX1K3Nq9ZR6GaBQJCGltg/FkAZe6qaJ4LlbOoWBQpkqIaIgr/ZPFysaavse18zCR
FyNrJYFrLaIAPWwjHbYNE7ru54ELMkcmsRfU1nRTBf/xTZF+TYbtksqLy5sh81sZeH/VILhB0SgD
FQPg5OcGlRqpVh12KObZ1c3cfmvBAGZP97E9eksYvSzF7EeZjCWQ/1HxbuXAdRXehIaEiEOgqDvR
Uhtg1ISSCATch5tZyou9agSEk+gBQrT8orXj2FOfgsgp85jZbtpw2Texum0jGUHI6jMGCo0YqAYW
Do0xIe1io87lV/ijNsnvZvawQJQuZu09oBBB0ZmbuIkfgaR8mlOOnf68fib5RXaxkydXtnDRqUZu
Q6cMWZJOVbfXdbcvNn36jIm4/82OcNNplQZdKcDMvRA5bDIVEK/6bLTOI5Yk6q/648mChFstsUML
+AXkIJUOfLnziWElM3/uzIee+mWV7Fpb0q5adRNIMGMaHuAyQ+wW12PvqKxBWImyw7x8qNZOY9+v
b96aCQfAXCg+YMhPF+8ZxQCrX6qgBuqkqUcnqInhTpPpd67dM6dGhOCMbjt4EUsYAW7hUbX6o1M+
XV+GzIJxHioMoyyAQMGpbcjgatMDySWfYvUx6yAhBB4fZUiM85xbyNQ5iUaGDLe139Xq3ulvZv1Z
6V/T+AjFx/hOuUMVHCQW19e1doZOrIovtRg5ao4JBlwsQCyE9lvHqFvbvlSylruueFZP7QiBAuOk
IzADsKM1VrlN9Pk4TO9scR6t5Ueh6iCVy76ur2zV8f7sJxF9oszQawM9i5cR1bO4/m//lDXBdSOy
7RPcotBbPWIhljU4W6hguYvlNhhbkGmByMxw7zxJBwF8Go2JwkyNF2cOwrXC+urGXa1KENSXQCBk
OaefiW/qiSFz1iBcOMIQQU0/mj+XEB/sLqyfGHS9owwKsURHBiTjcVw5XWg3GZDyALj+ch7USaO0
1fk1kg/qoSvp/SADUa4dL97R4ioiIHq+0A8PSTWCwoCboM19w8sC9eImce8WqQFdzQblsAM1Sn8k
H1P0odeyqfeVTwhhB9DsQF/YBPWTsLPW0GtFouMSUUFiOlbb1PyI1e9Epji34vVnZvjPOPmA6HBE
ZkZhpuv6XdhND50JzatSxq+xcpzPzAhXYtcvzZBA983L2/TO7FOXAvx6nKhzB0yO66A8cP2crdyM
IDZEHAB8E6gAsSWZaorapC2u+tRq3ky9CuL+VxxGW2V8hkthzOzLSWQT4qtrPLEp3MaKqYykAfMZ
ToDPlmeWHV3XqBM37SSjsKvfDPk18kEAtzQR4Fu3rIgSbmicofhhx5thKQ7NEklyeZkZYT3GxCI6
qjAzddvGekzbTR7vrn+mlecCpvI4cAOlPyxECIdd2NRlhmE5bxgdt0wCh6Fq5Q5ImTpZc3V1NXzu
FhpgnIFfuFAcqDIhKYMp0CeCEG9nTL2Xy+oM60agPYT8BUnkBUMWxh/oQGxUa8bSy/XX2dBdEklu
/jU/01QLQqJ4hOggDz8/slE06UoEnVnPTLVtGKOzkZogCjdn3xkcr4PWiOsksvH4tZVhlJhrOiP1
u+DVTKFMuSQ1ePbjzlY9hxWNT51h3CTGIlneWuA7tSREpGWh1mJlWF7sQI62N2/LwdlHoM3FTbO/
7n5ri9IBNrGh445ZTfEBOeRKmDsZisD1ZAUjcJ4sxWgjcyT18zUvx6gEdg9gHrx+hA/W0B5joAlK
J05Wusm8NbGL9o1FXRDXXl/Q2t6dWhLu/Rh0duE8YUGlslkmyI7Qr8EJBuP5upm16/fUDN/Xk0tD
U3Q1wnJhhiwPdHS2VSXT5l1fCScOx1EiphjAIUgNKggDlaCi/DVPKHq+0z4YZXpTqw4AOZH/WBFC
XJJpRhPz6mpfP1b9fgbT/7S9vlf62kr4CDBXdbXw8YXNqqehgPA3wUpcRJyf9W3yNB9eFCguTjuy
YeC7pgf0cx90t7yPNsrNUYW4Q/F+/VesLfT0R/AfefLFkqJw+pH/iG6+n8ibAspfDE/8bzb4MTix
waaR4caFDdvcmNHHqIGGU0Zvuhb70JDnA5VAoIJW4NzGlOvZBEw1Cnjp8lUX8e1gFDeZkW5yziPe
2K4NRn3Jk2ctlwDCFghULgtzIWxEKpaOUHOHzaH2NfU+xbXRFJUL2RHPqgMQCo2yms9axDg1KXyu
odbzqFYRMZqC3gMR5+lj8WOotaBw7M1AC8k1LFuh8OVMRlMjtLCrc1WD8N2cPsMabLj50H5Ug/pN
dbiSfeLcF0ArSjZ3/YP+2VzhBCpqn015jc0Ffx+nKELZCewsgw8F3c+pCr+plXYHDUgJRG71TGLm
hSO5OGmrkAxES6HPtcIj8niDx4sB2qwFBPDhr+snYq3cBSgjYCQWH7ABPO7cXc2pqUBph9UVunWn
ZpY355bv6M62UdKbIvvW2cWeTFEArtVdRPof182vehFvTaH+iUkiUR/BghQxgzgEnhDVjy4r4DjJ
Ro8GXKyfhSID+K9u6Ykx4erBFFMStpij9iI9fKqtt2zJ9k4bbYjyb3J7/Ln/LkvYVFI1XWoxLGuO
TQ/X7g0tKbJTuuun6iHtVJ/FoLdb0uD6bq71kIDA+GNXOJQl/gkqVLAbpzXY15iXkt4lDZR5nPxu
mmcvzrTHCHN2OmaNwr57LmrrgSZj5ypdvm2y3tUGVXJ8Vj8xhr8tFc7MB9XOHSybh5yNPT8+qDvn
8caBLJbph2gCzV/Xl796UE8sCasfKXMqLcbqzek74NVFvsvRQwFmIsQkjjVIXJf/bqH8w7VS/7su
ISJhFAYaGXxdiWGCcOEjRLVWA+ve9TXJrAjBJx4zopCcexJxkzEwCXORE0qMrAbXk6Xwfz+5Fo2O
9LEGvgxv6bsPw+lu497yh/AtZHFgWkmQxJ9lWfrXV7aGCDjdQJHtNR3itKm5VSBzN0aS7DHs5GlD
GQy02yGHR3Mk9ZcmfBoGYxMrdWBHn6oSPebx/vovkeyxJYRaiFlZ4VTgh4Qqxt9i3bPbZFsrMrHy
tZQUGpV4noByBYMbghmatzVxMry8Iko2Y2rt0iXf/puV/DGhn3/IgbEEYkCIcO0QHVIa31pm/BYu
i8TMaiA9WYlxbqYyMFXQzViJOUd71tZ32vCklTbAN5bEM9d6lICxguYV5DsG0F7CpplO1ypG7CAr
jCD2NbkLRLHBXm68gTJgWjZ9+EBGtzQHkEkEbby5vp1S68J+xsiXW5NhoVACcCvzaMWH2Mac643O
grz/svBLMNEAHRod2L0xuG59NZydLF3Y5ZaOTc/4S71KGJ593mJtIygBRMVrCYVOmeTTWp30bKeF
2zGK4jou8Nb04uWeDEENMD4ZtkvCkFc9GcpTrvtTKmmmrzoSBynzA2Ho4t2ggG9CdSrYrMN4X7LB
tdCBLW1l22OJ13dz9RoC9wR0rU1OAyk40jCTYg51vNlJPAArqAVKb25zvDAW8wPXliSkrC2Mj4hg
MAtsBhd0+HMVmUQxKyT8Bm1dluU/u8YZQOdiJS6UT1+vr221EkwAhQT1ICUQ2hBcBfR2dgsyQOiJ
ALm6bbMa5HZN5ZMumvYQPLC2vWX86JKmdSe7r3wMWmGiMVyeC6smktiwFkxxlQBVYOLXoJR1Hhsw
KW1MyLIg2pY7B7NvPLOhd7n0lbXirui/8Ucxxw5AAEe4s7o0GsDfM6CUmTzZ5Wc9HKvJH2dI/lro
rQetAkV2KvGhy68KmyjQAXNtQHxKRDopGB+EygFspqB6bp8TyKlU1h5T/v+jHf47Tu5jqvdppJYo
7M/U6/pn8GPS5YGZ79e9RrYafmJOrNTpSKzYxmpIPrixDXZi7dlU0dd+uW7n0iP4rsE9gZwGL6no
nE0SV53a8dXkz+NwLNWHxpQ4Hf+p57nYuQkhdsWkXhyHm5joV0T3GvNBR5CZvxZZL+LyDsfYF4Z1
gXLgOvYieKRrO6LMHIA+1ceIOU+q3Usq56sWOHU8Z2aDYpzg14aWxmESoi3QM69L300ZfeTaV7c5
X7uDsWPIwwlfvY/ruZ1+twDoa2tsDLCFZeEDhG7+hQ+f2hESV30qgRgcUYCzIOTCaRvoa5SjJWVK
rpC1/UIDDC0oTuGITtu5F/cdErfaQn2MOQ969U8+ypgMf1e/BOcC0NPBiCGIRJBbCRHNUmitTgNS
8PoWcx3775gGp34ThN/b7RwUruq+3ekH0KIFmJpb3PcCiO3hEPl44Ll4wgJr+hkGEbrd81aW7q1g
qPDaw0fk3FC8SsyP3skRZpjxKucSmWtParedXtQ+dGNauIDiu6y6c5xfJh+ENPpNlh4xn7xDB+il
1w1fxcS+FVUIX43sxbJyFjlVnAP+MvS3TPG4sx5y8lRHDhpa+U249Dcs0bZGQzYzjuUs0z9b3QKQ
Z+JUokgKjxa2oKryLBsp/Iy1S/1tpmFmu8ViU92rQNGHWfpZM0cv7RsCJoYCk3emOVB3meh4iJpo
CJweo9RuZs1V6Xa9Dcigmg7ta4j61iPB2K5s5n9te9BIAkUypEMwQCr83nAZQhTasT0znjpuCJkA
ZZkOdlKBWLT7CSkF72+jL/qLAD2jGYPp+wv14aV2rExFouWlVQuJhCOEAmpdhhn43eo9PyOoUWEG
CU8bgOqc3zNpJ45o9VMUF8YCfobBn6E4FPv63vDLm3mT+1wc1/ahKei5VemNlV9u/c+DZweSrsyl
rpR5/iOEWyChNQGulIscbdPemzbal3MT+u1dsq/2zp3tNj+zf251N3uoffvp+i5fRqFz08JX1RY7
ZhnD+qEj5wJ07Rrj7rqF31t4bYuFpMBomD3YGlbHpY9z1/z+HdHo2w9ygMb4rnWtY3ebfC+O1Ut3
v3whzYxMTwvCz+u/4tJ7z9cp3B50iWIOKc89VkBt5DFVN5qxK4rbCgJF1y2tlAfOTQkXSJSrpWHp
MEXd/FuDwefJrb+K19vhTfll78ynLguopOa6+hVNjeM1CciGxPwuK6eScx+j96UhxveOV8c/rq/q
N1HXxVc8MSF+xSRRS2WBiSr3tYfGTYotVNBc+vCSUveH6sa/rJd35kK5gQXFtvFHwDdjt98kX9Z9
f5PKKj+X2QAiAyhk8LpGqHZECYdsTGlt1EbumWBuGQ+lGcz2r4rIgPUry8bTHfyd+H+AKsHjdH5R
kbzo50R14LxpUm2cPhp26JmyBePzxIrQp43tu0Qt4ntojeCBwqqiuR9HCMgk4CE75IVeVNuQabhP
m6Y3A90K82ddsZtbPeVijdBFbnaAw5LkezuObQgm21RJAitJZt0DwAHyrY6SMkA7dEyhtm2DHc41
RVbS4qs4/7hYH3/1gdQFbVQxCmK6JAoZwyoNALSCeSxDz2xbZT923GDTzYGuj+aWzP24ZQN0Aa47
Fw8yF+Zxs5mgyQKjjAi6KOg4JlkdFV6C+bhNR7Pow54NMEuE7K8pD3kphj84kUZSG2H//HtODtid
S9AneXk/QH9bK5M9uLNsKGZK6WPWVoUvB/fkkzsXJDlpbSgVFKGBsZzr9qayrfoImkL7y64NEGdd
38FLNgsT3QZkeyDXBzQdQUBYV9JBs69ucE155YvzUO0mn2h+n7uJ26ZudtsF4Sa7jba2T4I8QCB6
L7cy5OfKgs9+gxD4tKzvRozUYBwpvSXkLabfMnCDXF+ozIZwHudMjfrKho2lfAj7BxZv0uT5uonL
YHq2lb8lU05SAjYtbacsMGEu80bT8t0ct/7fm3AMDIGi/e7gMcZXeWKCjmbZgOGx9JSUbhKLPo5l
JlnFSgkQ+cyJDSFgDx3EKjoFNhroKQbpY/Fq36p7PQq0g7PFFHLtLrKPs7ZzpyYFJ2wTGmMuBCZz
TlQIvc/h+/V9W0mazxcluFiErkalcAvslj6DYgpzMh55AseIW2xGv/UHz36gh9KTCbxp/A8LIeps
NwW/U3KaOFPMSs8+5o+DryFh/EZu9MfEs/c0yGHeedPehjuQ/Uh8ZdUypgYswJBxA4mDERYZOhTA
YNmqEtcsX0DWC0ZlMvnW4qrT1/UNXrkILNyrgD8hECPxFhyTD0jnPetKKKk+zOBV1iCMpEbeZPl2
uJ1Da6uyv4/9sIhBURPkJqDXFQJyn8aVU1fo7JVI/dTpUKSfmJ25vqrLZAEWTmxwvz05bsxgCki+
YEMBRujX0L6rkZ/GsgPHB2kFF8GDFqUDjixFtVZYSUs6G1TVU+mFr+qhfra4W+gb4CaQ10uwwSuf
6cyUsKB41MOJcRxcQW4U1LuL+NliaJKCrsG6YcRrFglecWUHcbQwNIB+vmlj9ul8B3MygHd0ACl1
XT80xuhmZgoewq1Zy6r5q4YoSlTgdYNygci5FulWQ8tsKMDTVbtzornOktzHdAxas3m67hUr0UpF
5eU/pi5YtGqzUpcOpmarcUHr/zD39bfrJlZuK3gEhh8x/WOAckmIGo0JLg+oRRXeOER+ERqPmREB
uDNvr5tZi/UAaxsq8JcoXWNV55+nTxxljPK58JZx0y9PSX6jpG+RviembycpMribZfLG9L7OH5v8
5brx31Mjgt+roMnDdAL697yceW7c6gjN4tAsPP04zi7UBG7tfZBts23rxrM7b5yjgncsSMJ691XZ
/j1cHfO7oAIEDSHe8Lr49FEhuDUkGUFdGyj5oseRkI2Yr31EjMGhAeMA3noxmUZ6UoUAmiA7rd9I
dVj0ozRVXHkz8lWAKxY1D5Wj/s/30EyG2So0C29TcpONPgC7m8GdjsndcgSBa6NsPvVds5N8uLWz
hoE7CNRgzA8VQsHoUpOqIw0WVrit2x8+2gD6AHni9vxTFe7D4Otb577eGffhjs2BvS88jGQTF9MI
G9mPWbtggVb+82P08x3IloLVeYsfA+CH5rgpZL68yM/c7jHd4DmpftAnSJbjgZR49z8lG8H/9oUH
n9gWIndvl4mWlbA9fGS/5oOvRUHjmo/9tx/2z2U77SCIthtvASpNjxR4TFfzav/6T/jtptd+Ag9W
J1dU35hpzfi3qALn2fgANZtn3JEtnM6bAuXuqB9rSf15pRHloP4IFD9kTcBuKZ7bHpf9GDH03rRu
C5GsOWjvUPd6aNsge5wkxlbOEH+lc9YADJVA5/h8eXOUVWxhNQJhtoO8qbssu0TPveubyPdI2EMU
JsGUxtEtKAkIRmygl5La1uBCs+b1WQDwq8TC2mfCYCXvoYEpBnhTIT8KwzIG/TEtvPa+3cbv5uiG
t3rvqs+P2UccgBQOBQkZRnLtaJwZ5ef4xDd0JS5Ku4DR0Wu30U5zbeS/u/Zb/U7v9J3+QMA+t4nv
ihsN0U+SaazUJh3wtkObD0pTFohshehOnQUy24VdQPM+3DZ36d4+RBjy+NIfkRYey7fEJ/vkW/ae
PKdbGfnPSoCyuCQ7Gu1omOK/84UXjcaMOIyRG5Z3YXyfNHfU+TXqkji44ja8qI1xHAD/0Y8QwqCd
JWWXgT8XopRvmvlh5X/v+xwhiFo2IK6XJYey7bs5M0EMUveNO4LVvHwwekl+xr+C4Pp4H2BQG4UN
g5OOn++UnoemNQ78sadtteJltLcVfTetvUqeQpKDGIW518/axYHm7Ru8iDDwj8wGX+jcoKqG6oLU
LAflfuZqs19rYJSUNS1lRvjT6MTxm1pzwOgNIyTswHMKrbVy28o+z8Xnx0qgUUIMPD4AsBBTW1Ub
J0hpZugz6EhYDH+M/hpv/9sCbECtDfQIYq2y60GdN4ABHvJ6jl82vu08abnjqV9//UkQ91Q8Mjil
GaZxzncrrFiN7Bmgnhbc6HkzueP8Hv11MoQWGVjT+IDvb30S4bAobRUTRrk4bWwcjX7wCVgv9Ujy
zl/58GdWhGRgzsewT0Nuxcj2oELYakn/AECKJG9eNQP0jo5KMoAfIg3dMKEUaS0TYFA5ue0m447S
wdWL/l+YIaiMgUEXlBWo+Jx/mHlRdIsRgg/DDBdhnDZgE8z861//okyAD4PZIZx9amJ40xYviaop
Uce0cg+vuM3oJEG1zNsxAv9Lnj5NyujHsazedxF0BJNCDEjtuqFTRzl4B2LBapDUn1HY+aACw6j8
xmRbkkhuI/4Xz8IcamW/NYUwJ89niwQXp0sF3E/H2dQhATBmSMjGOkAbfWst9tMQyrD7lxhzbg/3
PJ7zFtj4xasB4yt92Bdj7o0h2J5yYMsOBSZyUq+ir1n2pmnHOP5wZENoa6sE3BkE5ygdgylfOGO4
S8akYCgxGewAGS3wL4M366adHLcaJONTFzcsFqjhggeXCcT7kAqeu6ZeZvkCZWZ4ja7uCyO87XNg
qZXmV+90x+sOumZKxzWI4SXcGo74RjXLqh3JAG8hFqDarVb3d3Y8d7d12yiQA53/RaQCEY2DlgYm
w3jB/3xpo263WqjjQDDdCkDm4toUTRjZ83PtW4GiCnc7nqDkIrF1nGyG96BzAr4z6mc0Qos+L4+J
lptoGlebuSw/ru/jukWDrw21GPSmztfVUAZcemPzjjX5J5+nLdiy3CVikLi1s00LktL/zR6/P08u
4XZqwecWw15dJL9UKEq25XSYQkQzpTlagHdeN7cSk38PIP1necIRn5FdN3mGDbXLcVMrL5DI2FRJ
8C+MIOcDuIvTf4nIGAiYOHbF1zBl+r4BVftAAgtQjOtWVj3+xIqwc1HRsyzlCIYp1jcqCz/6Dvq6
y48oYZL+79qmocWEoIj7BQO/gq8by5ymSzojEg9P+eh4EUCEsSz4rtwwqMmhu4z/oU8oJkpmas4s
VPBqS1XNj9V3NXkP0Vsqw/bYJJ8FlcSLVXOQpbYhtASkkCGsaYbutWrW/NZc6gPNbnPjJxubwPqn
HqP9349dIhCCdRhJABIb7KIQc0GJ0avtgIwjc5wfSm4HRplI3gFr7oD0DNPLGI1C2BU8G4cIWPEW
sRaP173al34/zt9RyXVBGyS5J9f8AVkaRUGdNzrFMn6iNdpcUjTrU7oDCa+bq7tWl5HoXhatsGen
VoTLwzKTonQaLKjLzeKnshALvOEGe6x0UBRqykJ3qCnXW/Tqc5QkaXuT1ugQuiVLgXhzxuHZKgJ9
HPbXT91KPg9UACAYtgUgryOSO/R5vZR5jDlgzYEYSVI/Ts3rdQurHxLyqRj6xDVmiTPHekRKZ2bc
QtJkyWFQCy3dTobWxG5ak/ATTL+y+tCaSZQbAEqD2DIfgD8PwmFnGGFLEISTvPgY1fclM441uoge
isub66tb8x00Y1AcwW0GELhwv9BmKMMohamsgRBtTcxfTlccUOSWEamtfSi0x7F/wFvjXSQc8KQz
ymqZFAStfv5WQdPZNWYqWcxlkUvwUcGIk8wkjC2cBKXZhfm4tfrAWiDhFLtW6leN4ZnxtpUlBWuh
C8AU5B3QxuHsC+dfS1MiRhcCcErNun1iGfsl6W/DfNrNiMsh6w+ZyfzrX01mUnCQobLmsIxgkjFw
hpsW8PI/utDPozAAcK5M/kVwxmOZYE6YI2NEEPswz4MZYb7L68pk21P1o1TrQ1WjrUb1u25OfKWQ
0TSvHQGT11FsTp8MIcbzTY2bZSKpg/wRWn+uCbWMuShvzAqlcqjIXN/M1bwfwYNfBjB4Md2p0zQj
VY8zEKL6bmRQBUCuQKNNmv2YqKsY9034TPUNNPmuG147e6hccsaO36MewksRI4Dqkpkc1dRSVyuL
R9Zlm7D/a4Jefij+mBEZLVt7jvSe+6fKoiDq3hTUnZtqE8+LO6SSq2jts0HpD98LnVHjguo9IoqW
6jlPkKdwcNvQ/uk0I/WUbord2cm21zdw9byfBkrBSyJnsIG5wdeyeuM+YU/QWQZOvBq3OYk2+pJ/
mxbywYqH1Ir/xfUOBUpkkxyijt9w7p9pPxUjABeoWdDZHSEpU4FkDTc++KFkeNGLTjO+H976KPHg
5EF1XTBlV8q8jAtATFbX2RoIHIwov0OyWU8ACY+OtY1BEWm7FhgB782OxE96rPc3ds9iSZ3m8uPi
OYfDiF+CEootpjTEGMlYIwvwUL8NRsudw8qPMCBbyijfeJg+f/jDECiB0Yfj7yzRkDGMpDcc1DfD
9ra0vkPlws3LHZ6qwNH89Rk8N8XXfPLeAaF1bUwmTGkzc1sncCqkUbIU4vKgnxsRrqWBkLbROACo
AMS+/XKUwc3+moADGtxAcCCQoFkBbRfhIk/sgalTBJBAVjPfyoddQTGuqsiKJCtLAeAUl4CNKgIG
8oWYNWP+Nqw1FUX6ln6CAGpLQxy5qI4kgURiR1S5MxQ4zGgs8LViduNa2bTKFIREk0SQVTOYAeDx
FzeNSF+gOMOstODFg3o6qMtVu7IhufobYh/+/TEGnB6JKup2qPQAzHruaVHDcIZzp/QSq3YLO4Ak
fJbe2VXi2+y7BWVLG+S1iww5e5kp8CYHXnIo4gLwLrK/WEkbpyCcAJIpz19qxt7Ar7ZJVXTm1RJj
oRg0LCIZDfZKnADtENfL5TgmW/SRwYjSvAdprhdSdTMYX/k8bhekJ5C821y/AC5rknDEP5ZELwmT
KmqnCZY6+xX0FLh1AiUkwTJ9B1le2AWNrH0gMyhcOHlXhcDOwmDcNi4dkRPcp+PG0t8TamOY74PK
iElX9xIMyxbY14BKEIvWPTV7MrUgedcsoCvi46TPvhq6A5UkQWt+AhjY/9tBkf3cO1lVq3VoYWGp
ZqCm+246IKWEOi/5KJx3WyoUfbksIKbwArfxDgcaQZQn68q5R6Ezrz1lscDL51HdrzsjMGWCO5c3
ybkdfv5PwvucMsVo66IGo2J7T0Hc3AAIWzNPQYtzlDF7XToHACnok/EaBmoKYk4QdwvTc3CwgA66
HbwGijsu6ESmt6rEJama5c8kBxioYkP6qrK++OviLqxDugB4PmSxUM09Xyr0dZKynyDVFC01c9OF
dY8E47V+QkpMDy+TTFd5bWsRVQh/FwNPIJ5yHOgBhIdYbYMIPfRvTnvow50W3UFT9vopX0nz8GD8
Y0o85ktVmASsXzUYM0joamQAvU78QTrLy/TwPevZXlWsH3Ot72dVOuBxmX7pULWw8VmR86BtKNx4
rOmquQlBy4VJyHCfz0axMfvogxbRPm2m3AWEkoDpNH2uHOegNnMtiXGXJ/N88ULIKVsSDWqEfU6L
9HHQcNkS7UGpmJcNuVsvlLoDUSQVxrXjyXGheHuBCgUcf+e+ZKeNDUFp7sn4z1I9JXzVksyfZXI1
q2s7sSO8Y0PStENqwI4djv5d6Vdl5DnNo5JtbD247kSrpoBbwxsWzZaLUXcKIuTeIGXtVeiZRphn
Qe2+6fyOaTti3tj5X8dTfDX+qMQeIs6JyMaQ1AXRJnhNr0bJrlksDTWJNHehpT3fO4Wj+XkCxvp8
jP46oYVhdMvQwkKdBUx555/OaHTcT3NTo4D/wIuBQLSrzfZf7OWJDb7XJ1E1zUojVEfYmFL61Q3Z
TZgkXm+Hz5pj7WnMXEORiYitfT4KoDJaN2jhXqS3QzE29oKpYG/UXhTFc6JvdNm34wukvfBCl5RX
1gL5qTFeyzpZX9XrYUzTpPYouIDi4aeZAnSrxa5qfOZK7IbjTUIk89SXiSj4J4GphAoKBrcxgnRu
so6TQU25SUVbNpPWHZYu2fSjJQkmlxQMqL0BM8ARNthIoBTO7SxQN0K+m4JOeOxdy3iOEm+wUQvY
YIJUj35A1r0u/lEwN1JMkii+tqnAj+DN7OA4ELFDl0IThZAaZ12dJty/SVAkryp9661DRJ9KA8Ql
son+tSj2uwgBpCXHowmR2+ojkBsr2FMt1p/7Sjv0hR7EZPJYKUuzV6+oE1sim7c9xVB+hLKlZ2Y/
45m/9MDEiwLCK4tATFRWe72bGleFgIOtRm/Xj+PaTcx7rOgJAQlgiPNcUNEc2l7F9ejkmIgInxwk
HqWKm0mBOmQtCWwyY8LZWJaBTJDRq6FC9MOJtnqX+3n63jTBZDSSUMb/1HkZgHOy/lmXkNGwpc0y
Rrmp/yPtunYj14HsFwmQRMVXhU5u5+wXwfZcK+esr9/Dwe5YTRNNzCzgNwNdKrJYLFY4R3lSs/dQ
NA7M/X0UD4DDCrQM5HFOz0Iod6FV2fj91s7vlWj4UHPJO781fBG2iUoQIkLUm05FVHJD7LKG0aMT
LEOxFrB8gmP1O333Y5UwLPK/Itj0XlHJuZylCHHN6zLG8P+0T7fzTf2ibYx7w3mvvjBe65d+61vA
bHbI/ryCXL+FNy2dRjXxFGP9SdANY9LhWjVl0DIUztyi6WnYnRfCc/7gF/sjhAkTUAInVjNCCLEf
a3OfZ566WC4OAmhnrvPP88K4W7YSRk63DInLudYLCFPBnKwgHaQpglCEu2aoP9rI5aFkwGL8SEUR
m2pTVe4cKkCtx/vcDbNHJRGxuvDlAHIBTgGVSHZvMI2Aw9ojBrGsaNzKeAf46RAVnqK0InJr7g7Z
JkX2pI067GNAkpMU7dxwf2C18DvjkKBRtPsPZF7gnn4gwd3fbxF9D6M2hpSKyT6K7QXdTYUJk6/m
5w7gCVIvyO7yVu5bAJo9Tm0AzIZWnlkQYIzvJpSozUMkujJEMpiTExla2RYJZMzGxk5uiX6FQPv8
OvEuwLUazLmp5F6u+hYixuEYJSgz7KveE3YsixRhDoxe4EnaE0hpSLvJ63Qzd7aTd41/XhnexYP6
LkJ4yhgEAKnTPTElFdA51AnQoWHLiezHFFPnqfFZ2F/nJXEVWkmiy7oK/xK7nxFaQxIYihwDTUS5
sc1aQcDHqafTd+W3PlTflZRandO5GrFsQ7zc6pbkjDWu7UgB7GT6OCidF9kdNm52Y9C6aRhdckBE
A3Te5KqpJ9HHiBaXnu/Vx2Ry1hYaoc+Vg3Rt34MjxFMw9uUopmNv5X2wm73CTx6tZ9EwODdwWi8D
c0POmt6qc4LFniz7aUStJl7KTYZcuVlGh0nTHDiv7TKqXgRCzvP7zHNaK9EWc8ojvHF7MBogORRf
TtNHjRa80Z8wGzF4i3L/17LwdsHjBVck0r/se3CwgoiUTQdZZYTD8TmWAOgbXH3casNBiJfAW1WI
0wzAZNMiCts6mdVjYhsJXu9WJAH2GGGp3iExE7sdhiLTYfw1R8Bnl1sggma785pyTs+JaOb0ZFrT
tU0GTXPlMqn8rH4qAoEIjrVCBAYTMZKBrji297kwqiCepBYpkfo26T1J8xN7EwwXHREk7bm6IK2G
JiGk1DD2dnoshjlV9NjEMg7GTp0PUfmUjA/nl4ury0oEDUfWJ08Ch2cQQwRIG5L+skZ7Hyody7Sz
Ra0ynNsAnBrfyjAOdGlGsHhW2BhUmfP4MFdvU3g7JB/n9aHnlQlHMT+CcBqvEYwasQ/ZLJeGVk0X
3DkZUHod2y3eid8Dz0bUdsF7yqoYs0CLtYkxIIAGna5cGhtGVkbUti/nQ3g3X8Xb+VPah/sc0npB
PYrnrtfSWJwAE3PLciTJlZsdo21yrI7RJr7EjP0m3IK1dNsIx2E4cShy1+gMwIQghQxj1DPTookA
5Y2QChM/AxChQDt0fqt41v0t4UfOP1Ux5K70kCBLNwPmONt9HnjnRfA36Y8WP/o4LPSFjcEAGfPt
4s1XGRCOfzX+vAmeozdp8w/PLSDEYCgCglAuZ8NQCj82LKSGl81lEFLmaERAFCyCieEdpJUUNh1t
Vhimq0bE77320mlAJL8okudOhF7LuZ3WurA5WC3IeymKoUtio/qN/uLpIks2UvJsk6tiuT2/TzxT
ALQOusJBKEgwu3B6lqzebPK0biqglzQqUl6AjB2XKvLNxdKd86J4do1MuozWVdpxxnb2SD0ePEiq
48IPgeGwdBezbP/9xY7nKFoI8CrG84pN/OhWNORqgFd3hJavClzbJeh9VGS0ktK+1aIPi+T780rx
vDiIGDH6Q3uM0Rtxun4dAuARUCUohoAkuRtqR5XudKB667PkxLrgdSISxoT1Nan7PlNoJFz4Zd+7
YPVolwTAdWj+2pzXi+47683XejEXYClVlpUGEDVMV/IM8D4VXMOJn+deG3Tgm7yREIqfF8kzxbVI
5kJsxnSYhw5xcVGUh7SwXzpDvSRaFAnk8M4XbATJeTQAYxSQMXkwPXVNKOEUT53iqOlTbT6BJX0E
LGe8CyJBgM1fxz/C2CRN2eVzaaoQVoXRbsyKYzT3O4y77WMNpNrm8p9qgObNkmQRSAvPV620/DHT
IoNvKEnhRUrdcvr6cQpVEDRcoulTsJw/51YxjbuWxFhlH3RJNlAVR7V6jxQNCIWt7pbpfDSryc9l
4iVydD1Zr7IReKX1iLt0C+45pzPGa7V6CCcNpSaAgmDK7B8MivYJYKifEsAxcU9BpIxUJs7mZIS7
toXDjruvemkETod7KpF//d0hRWfmTl2A0mJagkhwoYb80Ab3Hbluiu3yK5yf/0EdsHmiaRD9ADqb
1RntepDqBf4zTTR3xrPQNhO3FZEUcLVB0AEQNCCA/KhH1ECyimoNUmQjvcW3AMsvuQPdopdn5aFT
RJcCpwcT1rOSx1jPUi4LXBnCYDxuVaeRfy3RWznlrtxrG1SDLhdlfgjkR7MFIGgm6k3mHpKVcMbL
pZM0ZGk4wKHK2YWl3+dycA/a542Jlf2HzVtJYpxbRZQF81JY1jLdZcZ2Tt560SQFVxngFyM0Rn4M
XTindlhN46C1BZSJo18N8axiE7dbCUQe5zXh79i3HDYKCnHc1THDjsWzr2xCH8MhKOjc6AFFHDtW
Iq4S7rWwEsccryqNc71JoZbcgmIG5DrT6Ob2v7iKlRDGCu3OHtS4oY+x8b4ed1l7l4T78+sm0oOx
NanMQoC0QA9FhwIYGVMjF1gTfy8EzXd4+8MjA2WDsYEwT/uAlBBS1ke0Zjf1MRI1aHNTDBRmCe0u
6Dwk7DBhXKHqYE4ygizrs58fwsh00LLtRtpVD780JY6a3Fv5P9SE8K78lkr91uq5jAfubGO0Bhcp
eow70Mvaorws5/xAITR6oNsWU+9sF0+N7gH4AvhxbVIfU4LHV0zCj37S0VPTlYKN4rhZjO8CFxnD
wni3sHHjOIOhD2jdtOz7S5FNz5jTvVTMnqW3Dkk+/9oqToQx1m1OoaJGI4Tl2aEHgvBoOuMoKA9y
V2+lEGPeGMdZiDIgNbOgE2lRH9XsLm1HJ5J+ndeFE1Cd6MI40rGV5LbCH0Akp0egJm/Mbt7lNvhC
Lfty7skjWmF9IxGZH+f0nohlYgljUUHVmNP9Qo3VQD9HXl7Popoa/XYm6D4RQtd4ZeOW1YdKBb4S
DPaV+9wCjEQnat4S6cEcoz7WyikLoUcykYuhm4CIZUMREUYLJ8Y+0YT+f6VJhMmpEkPjsAZza3RH
q9tMjUrPk6N3AL8R2AR/3cDkCuANPMPYm6/LlVy3W3jvagZ5RHtRx6Kc0090YwpQovwRwV56Gcjc
ikmCCH1DdiNQdDR3cooL6fFKvh5fwyNx1Qe0v1xW28BPGyf9yL9S0Ufwbt6Tj2CuQr1trKKmyV0M
UfWjYyvHSXet0jULpwL/Wq+4qIwaIrF8V/WtOuM9InuQOqWE1KzWnZbc5vlrNR2HaHLCSeBEBBvJ
YrOTKU5bcH0ilEar9DhvLUkUvfDdx7cy9AtWhllKQ1m1NpWAB601OmCOG5NtntJWdg9ksGOxO++v
RKvHOA6AfqfTkkPgUntL4C3LTQweiD72RiKY0uAf7W/VGO8xFnbe5DIktfJ27pHVU5xCEWVDOU2R
JybI+I9aK9quB4ujK89o4fWM+Lkp3joFjMPyW5F4s+oMIvpPkVEwvgTjdyDn06AXUZ764E2YqhSt
GxMzKfUAUI8Jv9/Z0bs0j0CuKp67St+cNwRe3LReOrbq1KHVf1iocVdAVpKsjZXs2tDNiIzi36VR
eIV60EU4yLzs9YlQxmXEjTHlvQFHDEO39rEvV46yK8CYCv+hqW59LT3AhxSdd15ZbjRAEYoxM4KO
5J85bEQ+gQqxwB7z4lzeE+TDTOnTzERtMFzr+CPpRy67UQDL3feQNDfAYG9Kp2r/5VytJDBLWJpm
38v0LgPRlmMOn5gwC0XQpdz7ciWD9bFW3SYNgW3o2ath3y/hFToDpqzzTII2Z8FblOuSVLTDmmjF
1wFwduoDFWk0a6MecYbVW6KgWmN5U3vs4+tK2p43A+7RWkliXBLoP/o+1ai3aO9k3QPouF2JPBLf
AL61YTwSCdW4XEZoM0oImAZfIp1fqL5SdU6tuGUzYubGCQm6HZ/S/LUc3LEXnGzRFzAOaq5qxNYd
tGzLX+CxKnrBYeLeWatVZBzUktlLkE9Uw+IpHO9sBQMnN0GPg+vlbeKjtPf/MxAWkE1fikArMN3u
AukOJW03WNwx/Ay1CCTz/3I9fuvGJs+MsVGXXqG2iPykRPfrJZ5fhvSgi1DmBFZvM0eMpGU3mi2V
NEroU76IpQgkWaBt+JxEvQ1c74eBYrQrW+iPYztW6mXu6oBmSGTrWepUJzQ+Ov2mFXVjc0/XSgx7
utQ4a0OaEFzMd8PG3hyNQJC+5pr2SgRzuDprUHqTvhxH6z7qvmYRD51IBebo6EltkDDASqlF4sgp
UKj7LRFxCIuEMOdn1mprHOg6qYPhFQQYh/GWhC//4Oq+V4q93fOmSTrkCfAuxT2UqP4i6UDKE5F3
C1Rh0wbNQBKtpdlSxXyMtLc43GaToPXhJ8cAfeqsNGEOCmA9gcxDNTEBy7wbc0e/flNvkmvrRrmq
veRZ3rde1jma1x4fww6juU59IQlcKvewrr6BySbUFhqALRrzTWAa0YeneKjdpjym8VGxRaQKXPe6
kkXPwOpJIMVqlJo1ZIXVe4Apu6XOnuSEALdF9jvb9uo63+hG/nreXoTLTLd6JTYKykLB9Yiwc6Mc
lU2A5OZG9cev3E1Gz9gv2/IYXDR+8SRvbsOP9vB0Xj49WT9yDSutGefRdYqRLfTNHI5vWvUokWU3
NMYmU4Dw2IEpo0hTER4B/clzIhlnUkZDMFo0yOkqYB1Hjh34wHR2pEFwfYkOCeNUTKNolImqps57
a/Ly8VnSBFeySATjUrpm0WTc+bBPe2NOd0X2IZws+MlJc3oO2Vt4JmZV2gvUSI6tW26Vu9hBl9oN
gtBm8UKgBhcAKH5WN8Fd8mw8y864U6961/YeyTYHCvn/b1HZi7oG6+nch7837yHrb+z2TosFlw1/
UTGwQavpeDsw9tFlZKxleiJmAFNHyS4NHlVRCwffsXzLYGyjNwCpr1iQEWfzY5x3Tjxpm3QKnKoq
XwtN1JfCPWVoSKFsN2hjZwG/60Zv1Jwg6DAxRVQbpWP3m6GJvbo6RMleFpUx+Bki9Fdo6I7GzBU7
5ZMbRZtP+YxM7137hAZpmEh8xFyd7uQ32lUrqv1yT/RKHHNVNMGS2rMJ9WL5VZsPVr2PSje39udd
1U/aeHoSVmKY2wDIjYU1ltBK2lm3sy9fxgdSetlz9dY4yj7ZJof0RncD/7xYrjmupDL3gp5mKLQV
kNqRI/oZ5ek5kgSaUTfxwyNiaA+gKditH0CXY5OpRh6iqJFhhlbeKanf9rmjTl4bbjUTbNLp8z/o
tBLIeP2mB8MwkaBTZs3q0UBI7Aa9jnqkPA/OeVGc0NFABVnDExNgyzhxp/ebEuRSQxTwIvXDNIC0
0Gi3XVW2gmiFu0krhRifsVhVmkwLug57O71disiNQ/Mim/5+xBr9u9/7xHgNFQ6iDXtIMbKtRQ6j
dpPLIKHenV+x3/Am58yBWbLOCMp0smkL5RJ6GN7O5MYxoqu68qfyaShdK77A7FwcXAwtaHBdom/s
f3qxA5kRtFkGRhJZ+tVRSyJtNGiZDfUvMh31+c0Q+WCu1a9kMKtJ0Hej6ah00KwAkJjz/MPs3rvF
V4JftebXoul8rpNaiWNWtZXCDqiMUEnTXvT5U1EfDPtCmN7jmDsQzMGlDWBeFPZYmDNrzvSyoHvX
zpM71B9RILBBrqWvBDCrNmqRFlcmBDTdNs0POfkvFGGA0p9g7Q9JKHDD0QsSR5c5srYuRVYId07A
NnpXRd3BBsa+v/SJfugwK3cVyloKINJWBC7D2yL0vFroRMRcxA/cH5DxTrpdTHBLxp1p3qLXcVIv
UlGehreCwLinwOmAbQMrwql6o9pJVR0RerxUL4jlfagvnlSQ7fljzLEEdFNiAhvmgOQaW8Ro4Q6l
2AJomowRd1eOAtnJqloUgf5MJ6MLCGOSQO3XKLop2289mxHqumjSc1WpAd5EK6Oi0B9to/HMZfaa
2nbtMd9INaj8tFSUdKM5zxNLocIpNDha41FxY+OMaUlbqV8AIjMNtteM8k6SEQjLJSZf9Y2EKuwS
jyBSwfWsPgxVKEAp+LHCVDqYH+gXwEmx2I8F6KOXPLDBDB5+jJHlqK0huLx+GCQkIG8OZAewB4I8
g8n5ZkM41WQIUkzV+lq0r5WLqfB7EcYvdw/XYpj4yTZ6SZYaLKP8VKl++Eg+5NfZU41LLXRE7EE/
rJ9RiTncEyaMOj2ErMHcN1PoxPW1bfnnTZ/DUETXDaOACHcpqB79iNWjtm2WeGnaEOho+rRJkQJz
wtBWXLNT5m1np6lT6HQgtkSmZ0q66QqVg9oZlFE/tHl/O3TLLPiiH/E+1VrHtBUdFgD4P6M1iQNc
aVVC4aG/MtNELvgqQNd7b49geJk8gfq8Y4HzANhXjU5csAPZZGizNtFxJislII6at0c7IKYf1WX9
OsRGskHnynUXLuYVmFouEwtoCcmSCk4Hz3aBrANMAbw4KCvl6R6MWZRX8dRk4L60nUHbx9VbYr0Y
og5h3spSSDhKdYE9/9GOWKJekfeYndKs0VenbG/YqRe1mpORV9rTeX5pf1sO63FgVXDfCjzeDxjR
AL3d0xBEQFmujLEDKnZOZDc0cu1BshPV6wAGEzqYcymii6aucWzjJAUomlIoyx7tfM3DRNJ+cTrJ
1N6tIQTWEVIePfje85SCtxSRny74JaftjPahtGPFq4IqagCDDVrUcDHyRxUUWL7WlcqD3GnSV10g
oWsnkvqkB0G9y7o5B9ucthyjWMufpD4IIifMreymD5upEvgn3mFeLz7jOJZBHZKkweJ3i+LVqupn
5k0tqsbzhYDpEWxYwGph4YWRFptC046x5Pn4SekzbixzeCyTrhSENj+frTilQK9D1z4mEeQfvHNJ
1/XNqGHkugxAOpd/tDOSQxeLjQ4D1wKdrnkY8taplM15o/oRiFKx4KKlLBfAHGT7RiytMwMjxyoa
3ePS30/VIUyOneSkEnCadoqI5+TnTAzkIaxCjIiJC/TPMY+VHk0UuRriZGrdYz54E6KDFIGID24V
M3lBE04IqcaVVf1tRMLIZULHRI0KaURW17Xabhub026cFYFB8rwBhr8IFhMENSabHmq6sVOzAjuI
klHV7tFDOddgaDLc0lgEonhmuRbF2H5ahoZplRBlhZiTDY0dYi1HzjOBcYg0Ym6OMMEweBNBTIDu
hmq6mdIXOwe03fwLDNAClX4E3nSDgGSNbkoZQEVsp7reR0pbjCC8mMjOtO9sTP7Y+m0T3Pcg4kRr
wHmzV3nxE+VKQGWeGJrBQgUptTTUDcBEwe7iLBiCsKt7FWjJiQ+o/zZ4sgEYoV324ftMkzk7kn61
FcgZ0TmQbK3hQtZ+NSi15tV9tuwKw4uL/O78B/KWfv19jL0adQuC6hC+PlYOiewM86Yxb0n70cWC
q/L3FAR7qxgKbZbWLDCJsXEeadAlE+lYiUaNHGAcZ/NNhkQdkIy69LY2Zi9SiJN2hZ+VjdNnbxW5
KAM0Qn3q5JBOT4U1oYCIVvnbKRRceDyTgGPCBCAswgRP5uktnk4qYHyGAlauhre5at4U+idqzF6q
4EMssplETXR8J4z3FwwDgQMes6cSk8HQxt6Ewfezb1u3BCmI/rkwH6LhvbdvY9XTEJcKU4i806xR
KiPajYCZTvr/VcQIBN1ZNzM09Y5Rt5uUAC+Z9NpoNEFnGTcyXe804zV6tSL6RG2qzjF4lsOW/SF1
m8Qj9kOSbwATPqS7UgKUdo5OHIEv4SkJ4kpELoDIwHAfo2RdJ1FgDSCfWiLZLdH+E2juKAucCO82
WwuhceFqJdO2soswhZBRee06NFpuzXxDoodR3+XBtSqaaKA/9+PorHRizKWuZz2MZ4gz0PxtGY5G
riaCBLfoKcZzBgAyBXMb8FNNINCeqtXPEkZhAKUD0noAtSb7ZrmL6tTXlPcsEzhGzplD9GEjfYOu
dsCLMNtkBloCjiOIipN7I2yc3GycsLwOgYhAMLghOOGc/TqRxuzXmKhhJk2QliZ7sPM4I7o640hz
DGBJa28k3IydKF/PscMTkcyeJbqmFvoAkWpDfLnrvbG8lEWGwdmwEyGM917GBHOeNDYNUTuus0Ok
AsEwdqzGG2rBqVa5O4bzBFZPMEYB/PLUOPIi0TJtpmuY3cfTfoyvuoK4XenpoQ8S7RiTUoBxa4HA
aRyDZWeSxhuBmk/kjdUDX2PfhZsmyDyl95tRdacMdadhgwANCBhldD3aAj/AXZrV5zJLg+umLzBn
gusGLNV2E7pKszXrj1GyfPPX+Tv051ge5cdcyWKegY019vZCg76g/ih1r5WeY7Ihduek0V6e/Sbe
VOSIXiK1vAFuTw7oslq9s/WXLI+2lehG57nf1deoLLBOK2fBKMv4GhvLnLoa6pcAwUjBEDXsjSIE
tN5L30xbXb8pcm9EPe78anCcFcSj1w38XsCQYVN/Ep7q7UQj/aC+mewHFfjSanmYIkE8wT1f32LY
aU9pCSS7jSGmaF/iZvTCalfUoiytSAjjEHVNiiaN+g1bemvt0Olj3xABCPF8E6aIkCMFZokNepnT
c6X005ilETJskfGRBfslA1/ivjEzb0ovyvJ5ejq/PTyVgBmNJyCSRmBFYGxV7uSq10IQG6WzL1k7
3bpf/uEKNlYi2K2p1BEYjBVENPVlFr7Whi+Jmm35WgBsWwd4vQrimNNFm0uyYBB0xPWx7GbtWU6O
jQggnysCWUlgKQIFBWCKpyKiQVWaxYQWwwRmiv2cHm1R9wQvKYnSz7cMxknNulKHbQsZdvOyvGn6
Zm4BB/2fGr/1w22Ga1Hvc8FVyFcLz0ZwYuNBzqYN66rrtXIGLZPe7MPwK0aehbyfNzHeTUE5U/9P
BHPbBgDqz/USItrAH6Ud3jS6lxRXi+2rrSCdIdKG2SR7DkFM1EOUbWVOqOzG+E1fBL0SvJtkrQ6z
SWk/j60iQ0Ydz06cOZr5NFs5RkIuiCrYHJ7vXItiDqdi1k2gVBA1lp+KdMjarwos8+H2/P7wkiN4
eCiAJjUpzQT7Bl6SEXWpHmY3I7qzDcMBBooT9MMFmpXdQG3wMK6uwGW0BRHBZWSGt1EtaPTmOb31
FzAmUgHBux1QyHOJtR/m/4zhAeM0s3mow4/S2sSySGNOthgwGKijgPICw5osPd0AOLtpVFAo6hug
6EbgZH80Sz8LDpO2OJP9DBBftcNTXHAX/vamTOQOuksgICCXSltvqf2uHgpmLoHhrTQAkeK0T/17
7pMP4kW/ShewavEe7Yvhr8gpn7tL62IWyOYcDYg28aaleT4Ms5+KThs0xpq4R6iLtCwv77bD5J83
JM4uUvI6Cu5A628s4FaVA3WgjkHQYtRAvbI2hryNiGPJhqNj6AaxqCh7yTkfa4G//elqOQ0V7WYV
ZRkkWuJkSQWYhf3SHxMiKLrx1m6l2O/3+0oOsMBDS6PINhbgXS0TeebJaf8huDhRRj3dIEDcAAIT
IbEbjchBBQDefB4bQc8Gx3eZCgp4qI0Cn1L93fi2UiQ1pCUnKewPvPXHtuxdUicX3Qgu2zx0QyE1
Ecfzn4hjXGWMNpRQkmFzmforBdRerCpOJvm1dQDzkyXqkxNJY7xlo/eIQgpIUw2vSd6TIXK0Zgf8
BF29Tfuv87bOef9QFmB4PcS1eAGxXQemntl114Wpe1Edk+2wyR7K7Xxo9gB93duu9Bi72nV4LJzk
SkKvVOkDeePoweE4rR8KHs8/zfP0U5hlBlW4UfSmlLhmWyMpdug0Cly4Oa/wz7MGISC+BNITyFuA
FnNqnvqSo+w8QV8VzW1a79VSjFf6nfnXjVka5FCCClTYETay78pkCUu5iiFHUb5S00cubKmfaY/6
YNzm5uhGuuDlQOjBOnXKpxKZ5UP+N1GCABLJ9VvskpfWv0/2IF3zHz5tZ3mJ7z7z1o/dFqiRDkZb
NC8+Vk52KO/DzeITH/nBraia+/Ocnn4SY8qZPJbKnNPFDvym2A32oe1ebd0TTotxQs61JHA/nW4r
iLYqkGpB0gJ4ObxogiDGXHcQXiokSTaxnet4kjblLy0ywrtIATCkgX6vh/O29bPN8GTTfzCfyrMS
jiNQ+dwRvebotY1c2+8+Mtm5AfG9A0INHJsLaSdCuOcus4YWQMCtIMvFZkCDxm5ILsepC9rYtii8
TL21zFcM99SN4Ab5eTVimVeS6OlaOd5cT+SmwFCCCwBVz0ZUXxsOQNmdUttF4/Og3WqdIBTmnteV
RKr7SqKlBdqsEEgk5rYc/UUFVsR0HVT/UHmnqtFmGHA6aQimTgVpU1RMcwZBsgmeJVfHZM8whA6S
rE3/FWh3cvww2VdKInB6/L37I1ZjDDcI5SQ0Cqqf4iWZ7TTSjWH7he3LInwFrnv9VpDtuFHCxmjz
EpIAeqlnl+Nyo8wvggNAv/aHD1rJYC5/RZIqs4+i1G31AQjYQPtqnW5pfTuIHX14HBJHmveDLLBK
kWbMs1mOTXmYwTLiDirascYAFvIWLKLhA5EU7dRAArvIQUIAKTG5iJL7foyddP7rlxKMEFeGDXpA
5KpZfuaqyctgsSEDg/LFkgDBFr5McSJkQM/vFNfsVoKYyyK1iy5Q6EGeULbSpM+wvrSJvzROPQgu
XI7LQNs63ijo4dURYjCbIwU9pg/NEAH76OvF9RB7nXk/lFfoZUlLz8wFCV3OLhlotNXRMk9oTY7x
F0lEwsFKYyTQkqOp3GRgofr76BMVz5UIZu3A02ok44xCUFrcdOpNMzzWACyZr9VecKVzyqynkhif
NNVI4aCTBCmnl/RdA/mEkznDU+iOG+BFXDn16GpO9H5A/HvdHkjifH3JbyIgjp89xQA+A/wl5q3B
RAD2RrriKw88AzDDmno0QCmKQ3pH21oH+b3OnPSp3GYXaJheDtPX1G5UwUuPY6Incpm7pu5RWDUH
yLWCm0y+T2qA0bsaLvdk3p0/DLzo4UQUYzTagNpiZWCdreyrk16M/6IRZD+z0/aXSv2kJJeYMBRo
x7nXTkQyRpRJmlZYCbRDzWZUXhZ529jHQtSfQn+F8ccnUhgDAgpxu8wWFLOVX/PwTiQvsO/q6C4D
UKEqOHlcjUDvTJOXtFDJHHS5H9toHFHO05CNH1DmjVuQExxJL9gt7glfyWH8cDoOKkk7yAmXa1X3
guphEMWt9CfYZYPBw4OgMoh2PMYeis6KSjVokewHxkcpfxFRLpkvAEimli4jY82mGIiFTJG5ZNBB
Ib6RqveLXgreyFwRSCHTbhoAHbPdvWkElDAoTb3Ur7K6M8J/sWCao/4/AcxdH3WKOi1FjpRrfivj
nlLTazO7i0RAELztXothzKpJ6gFRC/SI2v1SPJm1k/w1KDg83FoEY1FR2IbRlEITq3yS4le79Cls
TDqnjhAvkLsrALemALYW6LYYbaxUGwH3iBYJPT5SjMT272HOqDIrCYwyKQLXsqSdcB2uBOQEK10Q
kXM3ZCWAuQ+ARI9CmY2+Eil6jLUHgmmFRDTUz5WBpkHQHtMmWDaVGwZLUacTBWqbriXJs8ojyb/O
O31eXIJmij8imOsla8I21SqIqOYrINH2tgf89KG6rKVdX9VeYdoCj8/zxSqlC0KDAGXrYtYN7TKA
GyaouoEyqzZaD/QBTjZ7knGEfwbqvkAc7/pci2P063Q7MkdaL7Wa46jsYvPJJN7c7CpRKz9/r771
YpzlOFg1eCggqJ/ejGRbo1ahCUyOqws6RShyKe1uY64xqwbtnWyi6k2qh7F6jKO9FqIH/D5JBBGX
QBAL0lX3Y5/nNRy/PO+G/AEvGEBBD2jfNQRAzNxF+9aIhegOwRrZAewOOeboWcpKp2li3yYCE+Dd
yCpldsYkiQFPzVicXKlZAqQlmDhxNNR5GwvoCE9B454/SVyfthLDWJrSJYkShRCjyreS9FKLRmC5
4RlGAbDFQMjFWBHjNMvESIqANjfWS+5j7vvCSlKPxOpOicYLebyaigL9rypwBApbSLZCf5yNBTBQ
RGsONDXAFkwT8MuZVrfAFV0pF/kW6X9Plhx0R23J5AQ+HmkiSpXfleRzIpnYEJ4CSOctRKrbYh/f
PRT7sHWUZ9utveoLmaRtdKXcKm/ElbxGckT4iDyrAeMTiCtAloM/ZrU7kttgz8Zhm6zrMs0cPdmN
EpoI9+ethncC0DtK4wdk6S0WaT3qBrK0Fk5AqWzV4L9hvp6BQndeBqcjEem+byEst16Tz32dmxCC
eW20/XqqdRmYr5q5tXVXQdNUcZfY21ZE9cw7EGupTI45nInc9VRqC5wsAH9W2vN5vbhbZOIg4GyD
up3NVTWgKqiWCgeimySjdzUzabdkDtTarc3UAJtaL9u5d14m777EfB2YaMCCamBk4/QZOJEFs54G
ZAadVswOZjaSwWkrqXbNuLO2+qiCiLmt4kupC5DnnXMR4Tr/WNgY5MbglgzcU2ZZm8KqtWwZ0QN5
LUdueFeAKRnP0CvbX65iN96HD/bW2gyjN3qRH1yVe1HEy93X1Qeop0uQhbWkhgo+IEfbM72+B1E2
kFNZhcGuRDCrbEpyLk0JSuXTRtno99FDFHmDpx3qbXVRJ84SuebBDV/ll8bB2Nzm/Bbzbj+YlKlj
zOk35+CpfnleJcSIIFxLvgj45BeQ/umOXTzqfz99AjW/DZjNeqLjrk0tasB1+Z6b+9p67UWzmvxb
YyWDMZd6HIK6WiBDMfYRoAzHRke37k3W3Swo/bRAkpd8WcQVzF1C3FJoQcCTAj2Fp0uYZRLwSTII
1RAWZ8Sv4UADGzxz2ZMqAobkegFa+UflDtU7mb3ec9IPtt0jswY8iCUp/FDqaifKVMT8+l/jQuNZ
8bvN4H+F0Y9ZZYGWssiCqYZtyNXNrHnd+Jha/2R+f843O3YmAQc6KzIcLwVU63UKuD/rHUkSzICU
aDkU4cZz/dnqpDGJd+DXdWgahkJzrN1H1uvSvIT2cpsX8oVcWIj7MGqo/f2QCz3e3yeM8SAoI09R
S1exlzGvCOww2yXx7TCgz+D1X84y2u9oyEKzDKf71WEmgXTGhMwPWiTNDsxvwK97wFDSEDSCW5Z3
k/8eSUKPj4KuZ8YOjdSaY5JTv6wPwJIb/bpHNkB9Oq8Qp71HM9ZiGAuMIykp1QZipF1wWb5LrTPd
aY2fHkdPv8EYRS5qQ6Y/yIZh4PeQDYIECk1gny5hCdpL4KPMeKub7wn5mjDMUgf/Q9qV7catK9sv
EqCRkl4l9dx2e7bjFyFxHEnUPA9ff5cCnB01TYhILrCx82CgS0UWi8Ua1rrURJCo4bkMTCJjSg7j
pSDRYfxUW7d9UIXYqUA6t8FBVm+T/qTm9y0RdCdxo6GlJMb6ZLSvtWEz24RS7KbKPtEG3bxapnm2
CnpHpcPoZV7uVIxhDnX9szDe1reQu6DQEL2NyHzhdF0vaFtZ09TY84ICU9EGpBJ4eRuc7+DXuhyu
QS7kMPGzJYG2Q6cyVtQ6UeOkg/uoFkRDv2dZvhjHQgZzvlJlnNA/hxhdvif3yiHsHPW+/kQ2p9mT
x8b0pGfwpExu5CF7sVlXj+e5wAf8v2Vk+cTigRRaGGEZh+51tFGyGfZ0GIFQ+WtE1Vsdb2Vtvy6R
u3FoqsQzyCZoaGBM1ATUS6/4WNAUFXR9dInyKxw94Ga663K4RwFlGwut+OhrMxg56Ri1KjVgoPG0
R+tLET1J/aYuLoYoL85VaE7CQB+E0GwtNGmDOg+oipOQSAdS/bLs7sNOIleuSsHpFklizlyV+NHo
V5DUq/e2tdXTV602XYzZCIyCGznqC5WYyBGZHsw4+ApUKq2bqcsdjVRul9HnotYfqrg9RwAwGcIn
tXjJovDOwN0mRdOmt77pyD+MRbWZSOSaJT3oXXhY31fRIsyB9SJ4aBOjJHqJb1NKr7Y3hX4jh3i6
PqxLmY/1lyMJjsw5TCG49xjrCUq7V5UO3ZDW8J60v7rOnYCQVYKu0O1/roviFsVQFvtPFrOtYYp7
EG9nPPE22Rue6RdMfdSu5QWNh2eIh5EYn7r5DxHwLu8FMtONIx2hobueLabqI1V6K54PyHDJlUvd
iKIi7k4tBDA7BWinYoxLCChJ4lHtPDZeUmrb7l+y+ktFmJjBVPMuJS3kGNF7lE6OgYRG/GN9k7je
ZKHLrOvC6iRdwkDALGMEJBaN34YicGMldGn7YIkaY7jrhvlDwKahSor+smtZfdAhzzBCVlU4IUSB
HlV2B1GjA9fCF1KYiy2s6h7FJHj+EEeW0E3jO+j3beU7y9/q1tP68nGvmYUw5oaTg6TXlLmdOpJv
fIwX1Zhw2trKUxi4dbUvo2/r4gQryKZqMjx9VWP8HRy8tfluQJZLewpkb10K/95GWPy7RoI3DaOV
XozaFGrzvZ2ezG33Jm8CQIs5OXXGu8yp74wdeWy976MjgvTlBiV/BLOpZaXI4zbLIbiWrN2kxF5J
mhu/MQ/rCnI9xEIM4wSNCJVFn0JM2JYYBswc9XVdAPddrS8kMK6v1LQ01ltImNRfeis7ZbXv7Rdd
f1DL1xCdsZJytHLR7cY9ywuhzO02hJ0McmsINQrcZsj0Ihr34ih08PjxNPNnGxnbMHtoCV4g9rch
Cl2pfc3BIN8BOaOkuUP1/nl9IbgGu/gkxlVKrRwYRYBP6miPp+pjUWDu76ES4anxNhRD9uhzRp8u
utMYg02LJu3yhiDXp3rR2LnpNAmiLu7LaiHiy9EzosDK8fh2g9t4MzhosfC30fO0a7fxT4wZxqKH
lVAgY6QkD+RAnluc6bn9lR38IwiYAwe8QtMv2VEDRwQGzNuqpYKMydpBTKo0srCG3esge4N5r5hv
Ru/8vUEspTA26lOYg1ZCqzH5HIApFcROM7w3f80xD6+Fer4xj2YC8YT1YKTPa4rOIATjSL3iwWHo
24mKSkezVbGx1EII660sFZTFagUhJQZv0+AR9EjgE7Aqp6anOqde0f01gcG1WmxFTFYDG6P8kEjK
rR64rYozrjpjdu5/xpmIto/njJfqMQZh2W2njj2ESflT3HpD96x9WzcGXi8wMey5IRc1X0xEMNbQ
NJJejS0ygUZVP5lApNgPo7o1y+nNzpXYiXur3w11NXpR0KlHiyRvfV4igU83dvQBhKizkfZbbQDL
7fqH8TwpAfaZjE+DG2fX2VZbPZTnMTark5DhigCB5CM9+Z0SpxExvfGWeSmLWeYKPfBSWkMWCA4c
9Ji5U/Whi/paeYd7KYRZaIREgTXOw3LZiFaqQPHypLtNJaBh/1PbDupJKor3SNYAIOs6ykPYZ4V1
MODqUzwDfElh9v0fNmchYNZ1EbLK1ApsM4WAQEH/OIbHtDZy/O4l1zdKJkLR5N0sgBkzLQuAk0g9
Mdq0lj7KAC+emyzei/6j7LfryvB2f/n7jDJl2Opm4Gt4kaJsEWi1F5pPDYg516Xw7HkpZf77Ysky
FI79FEP8bk4PnbHzZQA7dECnxQv3cV0SVx+gm2B0ELcxCm/XkpI+zS1rnnobdeqW9VZr/a1qCvwG
d1P+CPkdfS3VMfxOrWUI8TH2bZm7sBPdvrzzYmJKQFNhyqhqM2pkFaYyBoprSiv3U+3amZMND/Rf
OtwWUlg2g8wEPmuvQg812KbKrwFYZuu78ZWYCBfGTAxELLzDMZ/F6NG2BvzLCAlkhqnWD8gtkPYS
DbtY9iz/UFSvOKFxsysCwJ7jvOKVuf4F/IX87wMIU0GgkkRBMYAcgI1HZWU5PnnO67ehO6yL4Zvd
HzFMsBTIkZIrNfRUgABu4W5IHm1R6MI9RLYOdBlNB+XIlwmSUauBB4cETQYwuurRiA5ydsjrDRXl
LnkvWHMhiPUJaj4GNEQ6DFlEtb/p++dR2uvNW5XudVF97CtBwmwhC2GMa9Bzu63sEsKaFtQI5qPt
RM5IAYjs3J2d19fJdTbnzYY4e01U3+Se4oVk5qHe5zRLRhOSKWp/E0C/ikhwjXN7w5fKMeZP057a
wQAR2qUFp/qD5Eq3klvughtzU3rloXA3zrAJHnsve9bPgSd6z3Jf0osPYM0/syoSThJsxnpXHoPb
/AWAh41DHz8BKnGn3B9br3KqG7JZPw0CA2JBI3N10OvRglQ1DZ06Rp3wbLXnsvH0+D0hgnYwnjBr
xtlDUgcz5TITWkyBrSft7IyHON9Gquq2pnFop2pfKzagxQanqQrBWD7XrVkauh5nankVxd3rW0Zr
/CjyE4SmeeT6oHZDHVLTIsBOXvzyACb2yP9ErOzQ8jZWz2bsNSK2PO4Df/kFs3EvriDJqjol6vAF
QX4LJHkgiRv9tkhuwuCmgn2BzBsP3vVd5ctE3mwugKmAlWO0RrNi00StjUcNJgV7EK1nd1FxJ1Wn
kNQuIBadMgdrhQgijQMqgwyQDMZr9MgZgL5iPERiWVmaEYi1wfX+s4inGqUUuz+1g5QesnqeOUCb
9q7ERLhrUqrhQaL2eKRak4wvQ9tL1/b/0k85FwNlTcV0M9rdrpe/pVMeV2qQun71UGuvSaVhz0V4
gby7aymEiczVDAxTqR+mri5trPBIrAvCJdq769vKc4NLKcyuJuNkdpIMVfDOcMxSc0xR67ZID8ZW
fVlJ5UyBBCO+71NkDSFDt8H94a1rwrsgbUDymgYQxmU87K43JbbkvCwqmrpSUL1Q076rFOlWI8MJ
iBO7Wm326+K4C/dHHOtb4zSixuRHqdsZ7W5QhvsJjmddBC+ssGckIwWgVwCNZMyMKL7RBSlE1MWH
BoiIONz0wbd/kIGhSjhPhOEmGzGXyB4D0X5GUpBzJ2veSutXgS6mdSHctfojhI2YB1RC9d4G4IBV
t26ly+heEpgxBwkLbkKxZAAMzbVr9s2cB70fZD70CCOnTJ30l3SJTsOp2GYnvNGis7npceNNG3Ib
HkX7xK3ao7sa6LkzxC1oPq5NT0G+B+SOMPEc7Hm2g3v2HN+U/WN8iD26Q6vF+nJyLf2P+2HzjUYM
gNaggV2MwLHMg48WSJ2x/TMr7oTTxFwT/COKzTsq+mj1UQTNhiDxIjqdoyH01KEXlGB5jYMAYce8
P2rXwLxksahSklSdDBIujGVPW/usu8Ex+Kz24WtwX/xA4lF7sApH/QmAw7lmn7l5dvhr2hR0hC0/
gQkIW1IHRikVKRgrRl93Rl+W7zD+SU1Pz7IkEgRJvASrBb6buTkUaJHol7y2GVlLfK3TobGeUodK
uLyMs4+mxdZEg45bTLFjteFeSe60qtnSRgQkyYmbrsQzt4vcqTQmcQXfom8llKaAwdx5NoZpNPki
S4JImBc7XEljbpkaU82gGoM0TXtokG6Ymg0Q5B0zfGk1XOxIwJ190NSsHxOO17kSOv99ESQZo63r
jYoVDotLEfQI8kXPS97z5UrEfHwWIgLNylMpgV6SdO8b29raaGHg6fKN4b/F0iYCYVj1U0ulLQ03
YfQa0nYeVUBWxzXRtR2devIhB9/G8snqRMxG/DUnBjgq7NnG2K54DOSnJSDiwc1TvKSAwuq+G9O2
L6xdWj3pkwfjw9COcEaf4zAsHCRUQubiOpgjrldEi4w8CS0s+niUP/VvJQZ29qVnuPGT4bYn5VBu
ehk9+es7zXvo4Bkv4y1poi9WZbN+IZWaTFJxdoftuFG/++/gZgSkRppvg8/slmzTiw3LPtB70b3D
VdfA3INmAukI5EHX6sqj7pcKhvZdf3Co9kLyG9ps15XjePvfcFkYSUJK02QRpBJJ1gbNBBxbrWo7
c/hQk+0IbuIh2w10ty6KE6pdiWJOTInGVIvkEBUqXiJhEmVvZ7tRRCrAO5cz/tf/FGIODZCbGrsE
B5ZrxbtBvdSWaKaAuykLAbOai1PZUyNXiwgCqOqS4DnqtmEkGHfiXfno7J+rPHMv+Jf50zCswMjS
YebRjOQNhngdS9mk8Y/Y9yLlrGE2Od4mkQpsClHZh3euryQz95SkJUA51uZpy/K+RVk8RSvLDyQH
QQgTFR4IEoTpLa5IIASoBNsPZ8K+wRSb+onWoVCCLE0C5gRgtrRA0G+cZmwdmraAjMD7wVs3Rs4u
Yvrqj1BWT9miYzw3oGfTXU7uZOUXaHzXRXAuwSsRTNxW+cGklQNEBBbGyZzKdMghOFvOaAkitt99
k0yxbimJLdbVXWP0igxJWtE/GW15pP7oUEwU1phhjxvNa7RfVfJGlEeE4SU5p0O4USz03VhgzAXI
hBEeoo5sx7TyAvKs+rKbqh8RkFbQROl0RnY39MaFAihpfYE4DuHqs1n3FnWhYtT47A75DDXf9sqL
jX7JbLMuhrsPAPhFT6GNbl42twnSab+oR0zjjGTSXyLbTt8DmCHAmXUtRPxuwLM32Uz8LgOw9O9f
J+CiBL8Jgk8d4ORs9N4nZQpcoggdW8ljLp+yRKDdV0PG75u4nCACvFCsdmlXRJVP8fs1CrV2GbhU
jre2/La+hpzuQohBxykyJajTQda115sbPowchIZuEj1UIE2It7K2GwKPBAFGKS6gwSo7x7TPjVs+
GbrTuK7qGMV2ErlGnrrg3sLIGFQGABxjM01YKHQEbTUGRz7zmJybUdqNrSrqlP56Lc7cN4QA8oKg
MMZmGZskU8qkKZGEGx3jSd51nvySHv2zeWNUbuOYN+nPzE1PyVEE5fQbJeH6LEOyCQYTAkg2G5Xj
64WeZLmVChkOuCdkCh0J79JfCtoNT2OudrEjJw16+Zty6two1+r7fEiAtjClSqV5ShTldwpSUxf0
btURECzsmnha74MUuK46dMiTNs0cSU2C3GnKOHzyzbZ+6qcce6fJsbVXffr39/Hck4rbGDMq8+Gb
N3RxXaZ+DjT7cHa0Jtnaug9MKsEoLW+vlhKYC3ksUccvYkgY8vsOnC/9o0xPdlw7tva4fgpmI/+y
N+hbB6AbcrOgN7zWpWzThOi0QteAHiDPVJjtJrETkFNJluWUanoeqwTPjQQABYgZRa2ZHKoJmAbe
cqD5wIDWl5EOxU/QM1/BkdGD+u5/15ziLCHfbrv6AcNMbx3S7fu+dzLnmF702/Dz77toruT/vsgX
Wykpg13JNuTnya+AnPxo1/mvRrpbX2TuCf+j5e/YaCHFiIuOGvNktFU/xLGnVIDpU57XZXBNBugL
GCgBmDdeFNcb2dYYmCy0bh7kK+7U1rgJbW1H/AnhRu5Yki8INr7GpDgDmAazMEBsgSKEebbUpSYF
SguVMMIITGTVUcPv6wp9veMgwZ7hDJEmUvA/RiEfzNux2sM0pluMA8jl3g83We8YlhsKO83nz2WP
wUIYSysNMN+gyuYxyKr0UvWmH3dpubHijRLsib4dNC+vL2nk5f7e0kT09Ry8yitN2SFQX0otbCqE
l7f1vTw40rPtjpt+9zO5MbybJnRCz9y9KnsnOIBuBgMtIIN2Mtdy+02KzlxBCMMz1uVSsIkOsJBq
5bzucnmuUNG090G4Xd9antNZimCMpwht31fmqdc28drhALguXLbgL6P2VrLcWsR1yqk/zQuMOx75
KhgTmzoaQNuuZ+giBZn9tm7u5OlNpXurvowYPW0+Le2Q6O+F1KMzK3Zz+XttCLJ1vMMCB4dgBh3u
eBAwF4ZfkoC2GvRNgS+IIWqnUwUehivBnBuAQbWKSSRGgjwVRaySuUVWw1h9eiNHQoDked/ZIwL6
D9zjOPIYEmDOY1VKcunHGJjpDbQFnNLxQbH3UnwTNJuceIEdO2WNRjf8Jygf8hzBQjB7NmOzC5qu
g2AMq4HaV9F+0OZWGZ/r4qj8fQ8/XNofJdmjSEe4omJWsgjybT1+Lyb1KIWRwHmKNGKPWJklZJyH
uUKgWZPpkmQnvER88kNu9mh0FkjjHeilTsxpa9G2V8fyrBN6r8z3ujnS/tv6geZdPpjZl2cIIBM4
OoxtFIUBbpMGY7uWr6NlpYo+o06VnD4HdWU4BNMGOI0iuD/eIs5pOhRYQR9nsYDdgxRqkT034qXx
Y9OAk8uV5OdccUb72ItQUDlLCLZ6EPHNqCPAumH0A269kksEshobiV9VJ09FQ6ZtYgJnfn0l519i
TpkCaCtUGPGwm9Fzrm+9QPbx8AWUlhtlkaOM0W2Q32GY6VZSimOh3YaytrUMhMfrUjnVIMzB/RH7
pWwxtLjlDfiPaLD3mIsGaaTpBdGLNqp7SSLHuniqgvDUhbWHgBcYYjquqFp36JShxfIZBNl7vdVd
XflY/7AvCw/HjWcg0JzxTgPuC7McRlS0li2hpguQ9GfAiReOr1IvQ1JAcEi+pmwgae6HIIhowFTB
TvxSQwkTa+501lT7qFk0cGKMcvp1+O53/c/JVl/CVAM/SnanAFRpXcsv3hvkziB5AMcS5gSRIGNe
gOYU9mFQySCbISd1LNCtLtrgr+uIENucYyl03AMZm4kOQYySm2FLMrcAHIYzyj3dxE1qO+gCEOUm
eMqgrgcyDhOQK+D9uLZghPmJlKhm5iZB4YC6RpgO/Vr7wnIBTRSHEQ9K4HYwEtpKjuMK2KXuYADq
vfCNk5kazVYa6SWUpUta68bRV/szoFuPllUdJDV/LsvpplCDALkYedvV4V2mxfouMbpjjkq3L+mq
E8iaCCj0a9Fq/lQ4X7xxYFxYk+vF6KsOcF1xmLuVRLaFku7lcE7ayGg2R7fNEKI32nfl4SOYQLyh
BK7diZCMODs/Ixeq4FIwkVRhn/114eM2HyVUAJVj0JlOUD2goigIP/hCbCQfgZEIOhFGzTRJy7QY
g9wNcXj8Wt4RpL+EzW+/p4CvnKMBYB0dIwIAOgf0KvtYrRN9oqod5ahagFD79sfgpd9rp0IfWFk7
u/Gjen3oXOuSnc7xpXKSl0fpKTwW76Ynoo3meIv5SwAKh15jOE4WhqqlZaZoMRTOh3iTtc/mWE2A
JBj2U1l5VdV6GJB9UAp0UBq1yFVxF1u3f0ufyYEY8weNaomqEWTr1P4+Dg3If5VTEk4C7EvOOYaK
f8QwOQgjq3D7thAT5Y1TJ+S2CUXzcbNZsPs5t2cS2CdQ5dmKmwUskziVsJ+ketD92y57w+OqGR6s
+k3X960vqqrOfnRN3hxSLN7hzdhY/hhRINuWXl7dxjNJjDsoXj8ddekdWGWAAJG6/bpz//r6gNXO
XPS4xmC04PO9lhp3hY0+mwTB615qdta9vMld9RtyKcTTvfTQ7eKPn+sieRaylMjoqU1RnhZBjBbN
VL6MGji9AuMSSW9/L0Wb+ZaAXIQWIpZ2gJR2ZEsJGkGNBMxpzXgoq9pTskhghzwfCgMBob1lazMH
E2Pvjd3HgzXk2LVLeB623aF2QUHwnp/1D+rIojrVHHuzNrKUxpg9spi+MmaQ1mwbT9qTXbRTTtVp
uk3Ad+v8NfwSbGOmVUQfJqAAMcBybRs9tUIAIgNrORozR6s/Y5GAr1PdjIRZ34XNm2YB5KwUEjQQ
fByaNwysOL/B3ojixefuOLnfEfX9dZkXUgE4b4KPFY8Cha1qq1SZrI7U8FHyk2IcNaRrE5FdzFbM
7hSaK1VFRrl+jt6uNfONSvWroc/d7EAv1s0T+ake7NvpKD/Gnms5teei70USvd14Z0uHy4L7BTYM
XBcjNR7D3Nda+CyUlrKKAKOCOMIY5+uo1byACzGzd15s25gFZlgVHZzGBfn6zkNEmLvWk9o68c68
yc/VC9mXJ/swCVyHyvPJS8HMaTOQB8mKFPqpu/cBgqcLxtXgtbbaIyCLPosz4Jg8kAg0e/VCnfJV
Om7a1k2+jx7KCodS5DxFn8McRyJREsgEn9PUG2NvPoLq40S8YqM+FrlXb4cNME735Tm6xK8u6qvr
Ho4rHMnpuU0OTo6tzATEyu04h4VF5NQmu7QGKWZ/H4de5n+CyDAV4RtzLBoZIsx+4MED5is2qki6
qtLtGBC6WiS7Zjs4an/f5HeRFYFCCW16ojYjji2buoXKEwihNAOpsWsjk8bOKCt5yIGn3E1OY310
AUJVTRW1QnNCCcSeiNp+PwtsNquSaUrhh5GMTbQq6Tj1Kp7rnTG467v1taCHC3aGNgJMBk4PRhWu
1aHgPyNpjywRebbezXPjmQ4are/syNkSb3BbbzrOs9w31jYQdVDw3OyVbOa8lrQay7aEbNWtf6Uv
1Rl9aCdMslowUrtwJ0wmOcWz/LquMm9hlxozh9WKSxhMAql1ehowUifKsXAOALjfwDGMaSRN/YIp
o7ZmnFshfl+qNoXsZFbsUOtJqc/IwKvBbhQNzPJipSuBzG1VxLHdFMUs8ER2zVk5m6fpZG+kz9pD
t4biyKda4GG4KuKiQmUSYdoXlIuk942+kWGbZj4cW3vY+ciuEPuXZv7AO9MBo8QOhRBBSpO7b+i5
Rt3NnpHlmX3ru6zsYzxLEcI3ezPoMdsp6gbhWiTUAuA72lDwVmFCC73Vwhz17dwNUkyf6y9JdADq
RUOBIgCm3WcVcBDTHRoiguh70u46BFeiyJen5fILmM2MjaEbykzHmfAn6YiWLPWil4YgQ/TVZ6J5
GcMsyDjhDQH3eX3oU8nwAyB7FW4bP8oZEESOzXBq9IskH3X9c/24zRHFdcRxLYvZtrinUp7O/nls
v5v6LvMdOpyV6MYWteaLlGJuvWoKU3B/QlATeKl1S/1nsM719CHPzoMqKE5w3rIqiA8xnAFSW+QI
9PljFqGGLft6GpdZgU5w65CHr7JmgJsaiFgmOpczYzcO6LlMHn1bZKLzcl0vp4Kk3h8LZfx1pcUK
zgAslMbyRsK/6Po5AHlVcIvPi8WKwUwoIEABYwN+AuaWG215RFZzvn3wVm4Ky1VAPKdElzIXEbHx
FFpI+r3Si5U0qimKwlTJgZI57VPd38Y23Uw9eVg3Q55CNlwVSAJ/TwMy65bESknb0cfJrtKLaQc/
hiq6kZFgAvCx6MnMkQU4eXRSzol9hPTM4hFLSRMtgCyVFqe2De6mkezMKkUZ1trGcbOXtTvFnFkF
VOSMb1XlkZDqHNSGU2o/qjgWqP67VM5s5vJ72CUGU2aU1y2+ZzL817xTNnqlHI0iO9I4vKtTgFwq
o2ciKWOYeugM2V97G8RKQJBGrmIe7GKr7ODpGGMw0Bfgska3rHIYFEAvgUMxcufpfBHgJceeQMGJ
hDP6MjBExsZNEwmqMS0iSJswl4eTmHyfOsFVJJLBOGnDBx627YeFW0WZM/m7bAy8EhOlf22yV5ow
JhuUxSArNTTR453VfJOi2zDxQrr5/0lh7oKwsNtGb6ELQXtlcE60A7KsqghEir9iyEQAD9tAtYA5
EpYyURNmWLgJhpcVfQ+QPRSdtv+iyn9C2IJMOLS9PFXz1ks3mX5JzT0d3aEV9Bl9vWdgzkjTo4nJ
xpQ0+8ApM9Ong4kFk2oNcXlzKLTy3OoFKtSJ6gIfcaf2puDdzlu+uc6BQVDkwzHBcn3dJNSMKxtN
KqA+oqA2t89ymu3sRtQPwwk+LDwHyOzyIYidBSvjkipjUcIWiHqDob1d7v9Y36Kv0cCczJs72pCb
wjATk38I+7pVKw2vJ9OKUq/vAEwVh326AWvlez/SFn4xSAX+76s7nu9qtIOgLAagALaVziC10U54
oLtRJB8GyT6VtnZPK3LThaGoKvVVPxXwZMjrgXqSAIONObNgFTVQ7kQs3kReZ3/TtY3fHnv9vZXd
v11ICEJKH9k9E86VvWMiX9HaOkc0XLRvA/nmg+68fanU4yTiov9qE1eC2MujzmNww/a4n5XqzYxx
PYjmjL8+JjDiitHqOZmH3li29lXr3ZQ3DUFEM5ym5o5kOyl8rYJ92Z8K9RSIONV5O7QUN1vLIt7I
g4y2VQtxSTG6o3yYxmrnR+/SsG9oIvDgXFk2LqOZswJE0syx7SYMG+NU4+KVXxqL7nVjus+1aiNV
rVNogyDu+OokVDSrysj4AmkI/zJny5AaGuTzrdT3qWOa29569ou/vi1mGQCIsFFDRM8c48dzClrz
vMfsWJt/GuNDSc8AgKUid8ezOQLkdMRPqAN+abtVFDRLa+YsRbknoIxs+vv10/PVh+NRAgeOV+Rv
L8QsVSuXRYYJ1AIjfh4p0Or+EegXjR5SzFgIYc54VrAUxrwVkEcO2zbBtWRNuhPFB8O8N4zCMeVD
LcoF8EzARG4KE0oIP9G/dW3cDcCkMiPEwpUYr02q3dz+aoSiwIQrBWDY6LhAPIcb41pKWOUGKsLo
qLOl+9HGyKT9IJmi2UGe10a48J8QZtWssp+BICFkwuHMD3X0MSlHGYhZ65bA3Ry0DyA2RXoaUzbX
umRFUZugicTmxMYplSVpjwxG7ejB8G625EYN/FRwhLgSMcQFBg0ig1+W2aPQCDMA9OI68tOf83UO
GOBSOkgg0m3y3bpy3DX8TxRaNK6V6/SsqWmewxzGfR0fyr5wwLociia6uPawEMO4OeIbZdv2EOMn
G9J9a8OHInpZ14S7aKj6oMEbRQugpF9rYtNQr6IkLVxVve/otjGOsu0DrdMlkcA1cJWB8wEfH6Yu
wR96LSnU/aLXUijT19EWKKEuTdK3AcOU6wpxt2YhZv774hpK0t4i6DIGHQ1AaRPqDtFmVAC9lgsi
R54rRdjznzrzwi7kRMRMVCWGnArTPVprvWRTILAy0YoxJxWJ6iBDcQcEWcGDEV0i+zINgnwLf/v/
aMFsf63bbWnMhlwr8TYMTi0AXzAvHuq50wmf77O5Xj+XcTn8WTL2GVHZSV+XOoS1GRqFjb5G/nba
ScY7aS2Q1qabbtKB2tpSl+bdPp7s/996slEDManflQHkw7226lOn7/xaVF0Q7JmhXpuFmnQRiFcg
I6lszwwvcmMDMEPgWwU2zjJIlSTHOBr4cVwl8Oxm01lbQz2aogQS1zZmTlpMJqFRim1w0eQxDJUB
Uvriw8+cctx0yX3iB64JzpX1Q8vJD8M0FrIYUw+VPhrMDrLUnbJtj9Ftfps/o6K2NydHd2acsbt2
bz6tS+XuFaDtQPKr4oJir6hQN2vkIAu4V/lJKzdJ+mmKPPj83V9MfiFi9iILL0GDpNEsH3qR7MXK
fgzK99gGT8ij1auOrAvsm5OPmlfxj0KMi/UxBqQkJRQqckeJHPVbdqowSyXtIs/eaT/XV49vHn+E
MY4WwDNJ3ut401aS5mhR64XD4CL+7o0fufGyLuvraA6efkvN5o9ZrGPcDLVRhxAG3sB0I7vRC0Am
NuZtd6z28cF+lhx7022ao7TTdtVD5BWi0Ey0kYyB1kEAhIscSxtWxh4NDN3waow9+r+/qcVNp/7D
i2OpLuOW0WoYVwHIM101038k5hg5aLTajpVyWF9XkcX8bnJbrKupBQWaF7GuTbCp/Ccj80x0PU10
P7ReTvZ5hDs03PuyKTjwswIr54JtMp2UITQKArl+Fb90Nj3Yw5PhzzIxjmxTV0FpqKwEEYhgDzXG
N4P5vQ6DGELbvtqm6j1AUzEEsVPrb0CedNL+Y31xBe6FbTuRp7iM5dm9ZGCJHc3UrZriIZFMgVai
pWRcjIpBuKlLIUbOPwzqFs3RbH3kAPfg2B5tpxa9H0RqMU4mSIpQGjTI88cb8B7l+ZNaPq6v3PzJ
a9bBuJauTAqkkiACs4bD+EMbBVEPt8q0OF9fOpAtPyC0gwBraF6mUXrAkLxTKOF9gO6xkRinKLsU
SeDRlIhO3Pw0WNONcSSVpZYyjSCa6PmLlrZnmgQn0xyPiR4dK1t2pyJzcoVsjEEW3A98+0eUD+4X
DYXeOT5bHPbMb9NWa3AZUUl3E/lDpuEuTKetMvleWtGbKSeCBjaurSCAsDDohNQuO+ukTbE+JHQ+
cUa/IWW/yTAx1sf/khw0F2KYg623VmXTEWvaAC0iBYt91UeXLlK9VPsM7VqwjJx2KFxGiyovs44E
L79IT1EQ9d+l0Ine03tyKG+qfQCOogNuoCMdHOUbPYi6A7j7t5DLqEmqRuvkEHKVRnGaNHbtdtfk
XiVPmO5/jTuBj+Ze8AtxzAteN+hUqxKK2T5Yu9E7bL3WuTcBlld0t/I82DKPzBwJRcoyMAnALgc1
3gGBpwc317RHpmVjS04QIv6rRZAOPN2WIudPWhwFPQ2KMomQK6iTX6l1ktpfQ/Mch74bSpq37sx4
uzY/eBU0Z88DcYy1VG0HRrB2dmbx1vSdMHpXrbM/5lvweVqBIZDGdW1LcYyRpLmpFW0NcSWiFFM/
JKHqSNa9hS6jyT6DOKJIP1tCBGJ5L5KlVNZWwqQxC23eQnQ0DbsOYJIxGlaIul9fTJ5DWcqZb47F
vmm5SeMGuSU3799j2ZXDu3gUxF7zT7AOes6Zg7scBbUvo1won7QBKeGzciu/7Qr/AXe44BIQiWDu
tyyXCisHtCm4Hv0zmiE2ZS16vHEXSkexRMbrDdM8jIEj0VNGmYXDqxmxo4TfaozyUsNd3w3uwf1P
CJJu17uB5FRk1QMckjmO71PzFNkAOkESdvhRS480Uu6tOBOI5C4dGl5R7sRkJCburkVmaDaw/Bq7
E4/vlX2nF966SlxDXvw+szWDnI2dNAdtESF7y44uYYxaegAqU3/8l3yE9X+kXWeP3Liy/UUClMNX
KnScPJ70RfDYHmUqkgq//h354a672boteC8WMBaLhatJFYvFqlPnoNGJ7j2wiKAiOl8LlGCTPlGw
FvREcxJZUkES1u3reK2ntewM/xgS1WCZNeRqZsCQXCHNr16dEoPsa5fw8s79MSLEORm5jJXg9QkE
PnSLc2KnBLMoSbxyPBeAleg6GihggyoMDH4iSh29YNXmgCO744MRk/DBG36UezOFpAoYZV+jzbAH
65WX7UKS79cQwIux/MS2EFyp1HajrWGNkHOzSZTHblwkGCwbEndyBlAJ59seL5jrLrlwV4FCdJ7U
xsAnhmCE2JpTI40x3wbEde4n0CrmD8AeNqUnOS/XDS29BoFg17G9UNkCoahwuLKRUrMwHSABDebr
Y7GR8ikIswgdj2nb6b/QLr81UNRKR/OYGmv9/6V1AkgErDGmWjF5KB6HSe5pnwJNo7OaeVquUl/p
M4ewrOxAE6xST47rYWVzF47GPBaoYegHAArs8PkZpHFod8AZw2uteEcjBhZHVDLYGh3wmhnBcUyF
jlNpId8AxLJRC6KzCHrJK7Hxd39IuLrOFiN4ypQ5UxTNt7BxV9zmd10AQnb/ngZDRybwNc5VtPaT
g2SaGGvEZgtxGYN9mLIAxgFTnSKIVKWMjqGCxl8eMgzsTp/96Py9IoGhYnpjbiCAaWpO+M8/Fp+M
1iwYunDmqN8XHMAvWOsOtmLTvTSCzUwapHvU3KyDgjzOVaf0OzQoAREzweyTRAZU6qKVp+SS02Ly
QgPHCdpcIBE8/0nVqMrFoGHd3Phh1E9ZlHlZFcF7R4zQOysfeMmLTo0JlxNDi1uuTBgbogHgKMkA
I4bZGESKx8/roWDhZsdOo0uMVxv2WYw5tEYhxmnhr83IMzeP8bTJk0TylFHa1SO0wJrcUUg7tL+6
oXy+bnshyJ558exqJzke5WZtJnObwBjvFdVV+UPXPqrZsUDpT/H/N1vC58t5rUxDC1vR0B8pM0mT
tq7OW5+n8X3KnU2l8pWPeJmh2xrgcwCuKiCdnKHC5+tL5LiV0NVp3HjKBwz9gVOlH6WjnSS/sji/
GQGB8gDUpr5Me8DfrL75ur7oCzfCD5iR3pjqB13BRZgvx0Gt8g4/QKkxO4P/uURy03+GUsv/dnt/
W7JmuRXgkjDsfb5UfajLtNPrxsWc/ivNoRjqABzgdxredMhLdcjBksawxpUk7uJQCmZnDzvxoLSs
MBWlwGwNUkCd+wlYgNGziIGRjtamqi8Cn2BL+Jq0aVojlbCZSWuRnOKDVn/75jm38HsC/WQ1VVNJ
bQo7bmLfmnFH+v7QZCvn/SJ5E2wI16DNZGcKO+xYRL+SRoKwoUpKObrrar5SErqILLOleeofCFIV
I3lCDJPNJDZCvcW3Sfd9jtlz81inGRkVd9AKolVB3BXBdX9fdIcTk4IXynFvyTmHSZ2rXgVWjkRh
T9A882RDcrsy31w3t7iXJ+YE70sY5uxtB+ZyYyRauDP5Q92OrkYf/4UdjKJiagp8PsYF/HcsqYJL
r3GRsR3i0HINXvhShVf3qpzb4g6emBKWVJiZww3eIWK0LrW/m8M2yQZXH6gLjZJ/87Uw+gIJXgD9
gMk8P7xMtfuqoHBFA111MpbfrRiJPDjuPKTa20YfVo7XZdY7e+Qfg2IPxLAkRrmME4zBo51c6Xsz
aQ9tJO8oe+vi+s40TLyg4aaFTCyW765/xcVgDLFBBYwYIF0UQySkgMswr/EVc6ny0loj4fQZGmsM
aYs+eWJF+IBloZasAz4PFRMwgDK+k+M0QGJNcmNtbnDxfgNUDrxvmHKYlc/OPyCKDn0TFbAldb7K
cy9TE5Lmnhp5VaMTO/IGkPvpawqmi/sI4BnGVH9P3whuozKzLvIeOXU9hsFgApGjaKlnSt0K7mMx
fv2xI4IYxljqw0ICM0aJTm6ufbTU7ykj3N4AXQAq9B+QFvw3t+iJSSE4DzYGXyQNJnN8MCf2cHNy
EErXH6lCiWyuZLSzK5w9IubjcGJNeKpMdoXszMZG6j1Rw6dIejSdm1h/iqkf6SuQ77XNFB4svUlN
ncqwZfLanyRvpEGHhr/8QrlbgwsBQ07k+nFbsygkl1klzbg7WFTGGe3EPYg8+T3kBiOc7HAovuXJ
cGey6ud1s4tZwsmmCmdCobPgTwmzEdgtixrjBvoafeUlbdL84ZDUYR5kLmCJ/UaVolYCDijkCdIx
5i9N/da1By3yFHULfd6GYggomKachNAZlWNiQj8bZDVspyHLj5KVLHfxOJ78GGGfmwSylGOOBXPz
sWCjX2UHNPhXjCzu6okRYVdzDWThfY0VZ9leawa/hpr69e+2GDcxGKnoIB8BZ6xgAfKved7xCbEM
W6jwn60eEgz22bW54peL+3ViaP4hJ0lepmthldYw1FcdKaFJGGkvirkSuy6NAKo49/5QIsMkgjiG
0OSKmlszqw8EXVyJJ5uS6UHpKH/9Wc7NCBFEspJIyzR8e1tVuU9tOfTHpMv/+tOcWxFihwTgacc7
LMae0OhLXxpMvtThZ298/K0LzHbQNNUBEQJxkmDHHiojzU3kPnpnblC32jaOBVasvtv05urj8DI8
wdhMIgdnU+DZQqhX7WyqBn1oIPvQkXh80lJUvrwY8kFG6uMVgFO74niXZ+jcovCxilgzsyiXcZ+Z
063VNqRzoofrO7jodjbg+hhKR43NEXybW0NpNSMWBfb7T0p7/TXTrXATYiBxxfMu81SwlmAMUQF6
GoFQZOHIK2kalFFvMMRZ7tV4yzvtVm9VUr+DAur6oi67wFB/wWg/dM1QKUHlR/hU85BIZhcm0sbR
Vd4C+QkMCQ8YGwEjxEw/6fVvEFn+VKoVu7/LoOf387ld4YNhcC2zAVFoXIs82/v8ON23/nTHgwfF
hZ4BSGHohuE/WxFxyLPhDy5/bTcQIfMMv/G7bfqiuCaRPcctj6XX+f3rGjDsUldF2BnxxJRlwypt
/oV3ABg8V6+WH7u25/j4BYfK7z2UI/fQ734Ek3K80cCAv+IGlynM+RbNPn8STCcZAhVswA9IlH3T
vCrms5Lu9OIeoOMsW3HuhXT33JhwRSQQCyylCcZUEHLoN5rhR+DPlO2AN0FYPTWhP1UrIWnRzU9c
TzhQY89TmiRwvbnVMisYT5ZvIjfk4dZauwGX9hLdUIw8YOoW9HaCm0eyHfJSsnCkSjIA6TcAHj7y
2p0i7rHmULyuHKv57xPd+9Se4N40sfQqtWCPZt860AvLt0X1gdef65Q30ogpqcBmbuusXCZLcRdV
OdvC1AomcERarKECg2eWh/CY4S5Md1LikDzyldghWbVV5W+2vru+zqWYqEPvbK4BQn1GJCl1knbK
xhoGuyzomw+rfBnCn9dNXIov4hye2BALR7WhVmoHpRNXb5qniU4eY995lnwA/UCaUblXKv1QGbkn
QykdrMB+Nr1asrZyFi8Zs4RfIThQmicxfgZW2vcAphqfdUgfiqEMlJC6ifoy9RGeMkdJSjYNh4zs
kK/MFC8dltNdEBwqKxWjcCh2weSOD3AsmfTXSTka6b01rMiZLnnRqSkh8JWUV7XVYqky6o5N1aCn
62nsp9YGSLazdmvxfxN8Ti0Kka40tNRqJ1jMxue03kD8OyoLgga21/FvrRX56CU38t/XPM8dSwh5
Q4OEZJqtDta3EmqQ+lrOtbaRQoCzC+iWgCyycVsKjYZIb4nUo6kMOjeulT4EyV+oBDwLNR6vH5ml
YHe6nbMvnVwcUhtWFXpPCAMaR1f3SQeLk9VZbhX/StNd8vdVmXkfUSPBQD24LsTUcurqtM1luGZU
fPUdWiwGoY5XrE0fL8eaP2YEJ1HrkCvWfAI6AHvDdrzRO92X1XrldTF/FDFyn65G8Aoj6SK51WBG
bh9pP19KWoAOkpWa2+tf6b+ElD8LEtxDq8MxjSRYajCUOeSdbySv5uSp1gbaTZMRzE94w51iD8TG
ZMX20v2EoZ+Zu9ZSZkGAcxexh1YpJx0SXn1u9L8KABw3ZjalO1pZNiOsCPmjVOnt6wR5QI83rNzr
RtX7kDZdk4tYDGzKLNUCcU50kmZnPnFWLTdZYjVxC/oqHbNnz1DXdfFK0HXfWlOF+d3GvPi2J7bm
A3tiKxwMzLW0WLUFOtGkn2ATxqb0W52ZbuO8F9roYZmHzsAAkWq+W1VMZBn8aGiryfxLsosA7r8D
6HTWcoecyUYbpE2ahI91kx46cPPljvovrtj/V+2BCAXQroI/wghkiIyudR3Uk5LGT2QTZMZrvEJr
X0GI+VIMmig7w85I8q+B7oAsr6RDiVKxvPbiWLMkHGMHHGNpXMCS7URuafm0ei7lt6iO/bLKVm7t
xQB88r2FvYtQJtNZBd+iedA1T2BpqjGpR82KFEYC0qZXZW0QcTGP1k9MCocaOZJkTSYOtWFtUmMn
MV/WCRj3MCLgcfbgjKhirUFrllOkE6NCwHdAncE6C3uqVQ8WYPqyccjb13xS/FaJAtp0hM2FyQdo
ijXOPhuDlWiyGJoxrjrLBM8AH2Gfa20MrbZLWtdQjrhWIUrEiB5vp/QWwaRqPuyoJXx4VAbX7J97
Z2/Kr9YqOEVd9qw/v0LYej0bWdWr+BXW3Z35PrrxpvEAXyaNTHS3Q45Iek/ele6PisTkC+1BOcg8
KcjBdzi9X9+RxRv4ZEOED6JAeKlBXINComRmRO0/UCpJiEZHD7PlO0NvvYEZa9Moiy9W/cSqEErz
KHLiVoHVBjR9NIhj8uvDuYUKws8Yj1WKVc+PVqADIjcK4JvbYe1Zv+YIQoBN1CKD9CZ+QdYQrYYj
xF4Jitfrm/t7wuUyjP/zoUX1ihJl9jQ3YEXetIXPtuoGk0W7z8YrPg2i/RwxU1W9hhKIApMd3WOg
igxu/649/lDcJCh3kNvwMm/9EM7+de1nCXcqazEkx+efVbHMwmB9XkNiVTenbZjFiltGzQAmZFt5
VGIgxFyrj7t9y5IY86NFwn7pSqpDXhv4zE8MvacH3irOjdwVdkciCs6Qh2kIu/eSZ/VR4W0ITVPL
AKDEcFgwxmkbBypQZl7p4BHdJYPECEj/HEbAYRJGfmHn9T5KjW5bWJiILUG2Q+RaUh4GmZlPKHQk
qAtj1AR6QJX9WrR9uMfo1giC1B7jTDhXKK5r/XRLLSffQCjY2bS0Lf02NDIXjazwpkhby0Mdu/Eg
D9h9ayQDj07TiZJ9DuzoXak31nfwb9k3BZsqRlrLhuaAXHKofYWGTvdaPGSBEVqyR4GYJUOC2Y6+
arX3pMvYfQmvLjxnAElUV07Um7oifpZSbmKsq7Dvu5yPFtH0hrWQ/piULRjJDOqq3QhpW2zbIa4j
OoPvmBy5vVNBD7N24gHAWPS1DSm3ekTougNVodO82BMfnzEKUt/bwxDftXKU7W2eQTUW1VU/77n8
ldRA86A8JL/zTnV2nEJCgoR2U2Ag3MJHn0al2zXodu2jTJcf5LCPNA/tL/sbl3l3E9ejWXl1LdOf
4WRJQRibLHQj4E+2il1UBe7cvNH3LJ0nviGK5tAAtTKdkSYMAf5Swww0pug3zXSDqao8jkMbPeih
GqP6WeXhbQux53tUAmIIodR28WE1UdhiGD6qEmx8gyGIrLacraxT/V4Os24PFQbpxjG7vHMrKF5C
WSQcv8zW1N1ySmm3uX58f5cUr50T4SmrTyhFZjLOiXqTPCLZ/Ei9+2wfej8oSTbqXblLvNf+YO3G
AMJ2axHqUulgfsj/CZIiJqyI29Lhc5C0N58MVbtt/NRTd3qgGDSdfNtPHzh1raN1F95ac8hcY5RY
zEkcUNnMuq3gMBEyrVnqXtejDKvvSiggjvWNqU82eID670Vq/8gadrQoPppRjrvrG3/JBIqln6aS
wgU5dE7WmyXH0qUfUFGtrWOMZ68d1q6k4KGoQXz0yWwg5eqr8UcEkKpRWitt2aUYefoThItx0OI8
T2P8BKuGZmxsBJn+OOrDfcPWagqLLxwHZW3EF1D/ijlJUmtWUQ1FC0qxNgi1FjJUtvM9i2s9aDSO
G9CUkMJLKHLLeZ0QSUFZrizpStlmab0oxf3zK4Qtt7qmtGV0EV10+G5Dadjo0m4qNnW6pmCwmPyc
GBI2lpuWKaFV2bpAHaN4zjBHVaXh0ZCld4w3ED6tHaTFTBdTGeAu0jXwkYtPSCnPHGPQATTs+oOG
m3W0PfiPgutnnsJNPT7cpJZ/3YWXVgnKSfArzzk2Cg7nDzi9G1WWj7ApN5/UQj5jvM7IUZu9Gmu4
pOX1oa5pqmAN0IEHPrcVxZbctQ121JSfo8EFH5OR3+Bi9WyA8Cw9SGqw564hOZcSKGg9KcDiYs7Q
EFs/3Emiine0ReSlxGDpIe4Sv0Kx4/o+LprBsAaUP4CQR0tQWBsbi5qHeDCU07YBON2UbtTu67qN
+SEnhvl5IOQ/NoSHHioJwMirsBFZVR0oTcd3dRatya4vHbBTK/NKT5/046ixWoEV3jeYXKhJD6Rv
r3rNEK08JpcdAhwzQDnN06eOYCoxaZVKEkwZfQMKUjwncGHa9eRi7mln1J1JKKqWcWN7eqWtHbel
LwaCG/wDcUgUAoTMOm0whGTMzaBSOrbDQxbe0Gjlflj6YCcmLGEOKmLASzMGEzUdSYziK1SJV1L3
pcsPEeOfLRTC4aQ4Gat7PMgz6YjD7Glj9gYdh2+plH8oIYJIrpMKQ/PXPXH5y+lgJQT4b+50Cptn
ZHh1AXGOzLzZhhrJlA13Ah2yDdBmBw1orRCrKFaWuvTBAJWBgtusumz+fq2eOKbOIBCk4j3mOtqj
AX8sRmJqK19s0QbghaB1AwQbkIhz5x+KenLKCuvKzehQqxuVV9uq+rWye0s3KSgE/7EiHOQUDPN5
18NKgoErZYxxTWaPdTjctTqIf8OGu0XTYKCn9/rGeHYaKnnXf8Fi1D/5AfM2nGxlWEE4qCyQsnXZ
+GYOKJZOyQ9Jq7YyA/C6W5tyWQwpJ+YEJzUKhfc8xHppvOn4SzK8dskLZ2vl36UaAYB+qL2i5gVd
D8Epw2KmNWZIBCeW/Zxk+2ehjqDYzaBZEh25/oPXDQbpAB1jWrLXMW1jF1lCaA2yH8cEaVs1/Kxs
5SZJEqJ3a3nLyo+zhVgAFeYuiUJseT+ROjlM9gZ6EY7RQjc89Zq1cchlPwZvNUYhQeknCoCoTteG
0bwV1B5JRRWvAaWbTulKaX8x+oAg/j9mBEcedKU3bB1mUv7aVXdsSr1RD+zchgzmNp1Q42/96567
tjDBc8dOCeuYw6JcTG5nR5gnBES87Ia1wLpmSPDZKDYrXWnnHbS+ZcbtEPVI/9amoxb3D1DYeQwC
SG3xDtJBuZgoLZLZECClNnvt09toTL02/D4lG1yApMW79voGLp5FSGlg+MnEcJuYZOYVY2aolog9
RmDX9qZvN7pzMzIluG5ncf+AXQZDFBDbuKDOQ0yGxHIqM9gxgHGf9F2M2imT1jSRFwPZiRXhKxU2
yiDphA2sjepI2zEPok56tzob1Acqeyij1PT/fl2nd7qQMBdK2Ev5nDYYqUyarPSi8RDHv64bWbxf
TXAogW92LuKIqbIcKXki2bCSZ/E7/n2jNPa2sSo/DacbamjAmD1QiM+hXFOuDGJoF5FKn2U2Ib+o
gOQBBWjhyzVRyjGSCClWu5RagMJRromNUlbRiknSFzWUp3fbyZ1dorF+m+pj5jWsg/45uvmZG3VT
SOopi19pU8n3FEqYoSf3nZGjw5gxHfWvodvTQRsSUo6m5llqXP1kKY96T5WK4WdOU/1XHDZJ0OrD
OJA+MdVPizfGjvZjdhgjmw0uhLCnR+Y0ynPVydk7Br+TXYSWV1DjUiuOEmXOTSbzcqWPv7QzChgK
LXTWLJwgYWciJuu8aE3AqUbAEiRzUn0IjO2qqml2mlYW3mjbQMGUOl955F/2I/BNMCyFdjC0jXHF
CV6XFBUAKigVuuoDewGpu6+pUDgCme6+DEpO5Oc1TpE5cp+9NQSDQkkJmhwqVPdg0GkfNHCbWmvn
6CIOCQaETKvTo86W4Eeuovk4SaA+IGEiu+lf6zfMdpBp2QY0WzQ0987jkFTzmiUKuAtts4YIVHYL
6kTCeLNSlvj97cUNw+wp5txxHQJjKnyhSg9TRy8NDNAzSJ5XAd2WR6A0q0O4jaA6sAEBLd0oT9Hr
9UixtI2nZoXvlKedoscA62ACZz9xICl/juVNHq49li5HiLGNGCmCC86Ls8U6AZRveVfHOvyBN1R2
4zjmNzjm/VfCpBaVT2ZDkCarhk+b6uyWDn2lEZlnlZ8NWbvvraF5xJRCC0kuaSq+NYme3de5xD4r
R5pWTumC66IHj3l4MKsDgiditmiBZkaf9YXL7N5LJISnNRGni1tnngiHIBVqjSjVXNxtfazoPccs
ywzxbBQfA+mcqYChcNIoaziphQ8MUVy8FoAFcSDPKpwTLoPonocSZLiB46MfzXDXlX6arezZ0vc9
MyNkcrzv6yEdQ+i+bpwnZFWqWz5ah/wuvE/c7gtqQ8iU1SAlklevEDdcNtnm3cTgNubDLQ2tTuHk
6FrWhVmGFSpPxpO+133JTz/1h0/jFlOo3M12NiVsOxbETXaai3bvpl9roS+4zNlPEE5RZjiJao/z
JtN3075Jp5Wn6+UsmbBG4SumcoI+FoQoXeOHBnrtkCSEE91LwPYY++xzjV/rcuZDsCd8zjjJY0wq
w0PjHbspUUfxwuO0Qcdj2lOiPEib8ZWR1H3RntfkQC5r4oJp4ZKUpFzLdRVLbd6AftkltsdfdVKj
HTY7kts9ZsH2egxc+3pCEhiPfOJ5Mof4AXNPkh9h/vB/szAHhJP3Mp5oZlfMa6JqhrnNdFuuDfMu
H/M/h2BOPU4s1FWc19OINdQ0CsBx57bDq9mRbi0tX7QDDDwQ6ijdIMs7t2NwpYp5ATuF8jAZA4ns
78DCg+55Zcfmryxch2jp/bEjOKAJIvQRkB7gDqX7kd+0/avE3q9/lOVDdWJD8LQM75h24LAxRY9p
CGWbwqdWSqJ+2003avOQ0J0M8eF/kbmcLU1wN2izO1Jiz8FCB3/d3B+QQayKin1wfX1rWyg6XVyO
ncOwvNB+Mqq7JhqIlnn/mw3B7cZyCgu1g40mepzsbdm7DIpE120sRwTIgNhIXaGUIDaOmK0mgGpi
w2oAlJjhOck2HEmToysofxtHoicY0nlqwSUcKiVh+fO6ztxcXblwx99TcBifQW1PcPuyrTF3VsLt
WR1o1gMvAgocz1CDE94hstMTeTjma1xbSzkh5E/keRIb0y0X0tGdEZvNmCDHbbzBC3fV51SgU0ww
H0qiO8OtbuTHQSJrL/ylx8KZWeGjppKWYhfs3AXDScC3QxAR0hygLflWP9WHNe2IpYhyukghwbaA
cgQBrQV93mJb6TcA59qt1/w1YwRulRMr5vyBT+IjxHjsuJutGM0brTx9urF5RVCeaYcgLN6ue+xi
SnJqTUhJFKkeplqFtZaAOMrDyIyb3lkA/qgpKTbIrtU3TC178eOTtscbPUWd1uVrI6mLl/jprxCy
knLAsFcYw32mu4+EZDfTtnXjJ8f/pe7QgCXNpqoJOxyGlbi6FHdwWqHGCJYXyHoJcWeqQF+P2bwc
VOVe02Dwy3It6fH6Dv8XH/1jRPBRTNaCynjE2rqAe8aW3Rau9L049l5I+KbfggZpxeD8ycQIcLoq
wU1Zg+llAIDwgt4oeRBuhufooXwbJlfB1BMJ/8X1h8bSPL1v6HiyCw4EfVfdqed8L6FIno9duu3X
XpyLn0nDi0DHewxfSlgQhoZTkKMjpOlFSmJIxIOPq10jpVlKrcB1/h8jYtV6sGOU1yYY6arnkIL/
AyzQ1z/MyjLEykaPN9yYonLvSnUFAo6jyfbh2tdYeq8BA6KpJpr2GHCdf8NJ8ChGC/dSn2IVylEe
PMbfuRVo2W7sX64vZjniY74QcqbosqkiawPD2EU0hjg7zB1+dAgREAYKEPKJ+pTsJrd6GNx25f20
eL3OM43/sSkcJZti3tWM4GtDoH9lhx4jfdOmPOa39a77DUtc+2SzZ10cpRODguflRteYM8070ILR
Y/EtOWa7wQeJ4EqMmH/3FTPimJJRJbHZNzDDAytgKWkDA8vh79c/2ZoV4aSmNB4VrZ5378fkRQ/h
US3xyF3rK65s2e8L58QD7UgNuxyFYzc9hpvSjV9bD/RDwdpdfFk3nq/JP59GzHOYondROsCO/qDg
6u8OjY+C5Fu+WRN0Wjy2J4aE/H5SrUJXNBgy5S1ooqNmF6rfrn+ZpfweSZMMxlUNtU0s7PzYsrLj
cjclhavk75W0R9HXKzlouB9DK7CdTaZ+WXJQWitIjoV8BlahNI54AUyCyNxmxCw0tTxH2u1wV4XQ
axJua1Sfy7Vzu3AjzTkhhshVSG5p4h2h5CxvAe8FY4fJ/BLS26H9CuB+Xw7EChXf5mFMwAi2afvC
i6Y1ZqeFyH5mXT3fXJ5lsmQnsF4mwD7at8paXWdxHzHYjU49ZM6hwXpuILd4C3ks7GOL9DqTvobh
UYpBGPL3LxgY+GNGWEcXa10CBZnC1aJjlB55vDXC4LojLm7ViQnh8TCpkl1HWVGAh3ry+lYmVfR8
3cLCaTpbxPwLTsKD1EQNiv5YBPoupHS+Yt4RY206eCnnAmpili4Heg8Tu8I1OLV2JlUqrKQRQCHg
Jw3jnFCNUHqLki7sDQZ4vP2q/Dawb6G8ctEvhMAz67O/nKwxA1NNKslwuIKnm9axnmReH0YgQiPN
9Js299KhgCOusbIv3P1nZoVsNsnTCHVVLHrSHtvwmBs3g/KuNR/a9NcpH0rCUExSQQkCJJ3YywXE
uzZb2UoB6gCLClA5t4UpYU45XolPl/toz69oBfzKMz/wRQWnY3VHRzNzCwrZNHZTDU89INK9tpO7
Dbfuab/SfLp0Tgw+z7ZkHGNZt4UwPFSFmVeVBbrHHLBWsKE/Su373/r/mQlx/sBgJnXCEiYqg20a
/U1jpteusf8tJEqzFUDkIGivgWJO8P9QcToUv+zMnRRSfNmVW3w5pDq0Gukgh/Mh3ZhPmVdury/t
MnicGxXcfpQqq+8HGK0tSB2krdev5egLr1WYmEG5qKDbYFsVIm0NeGic1CFM+PSZByASCtIN3TnH
fNeapHTpVqMv1qZyHwB0OaYb52jsri/yMtaf/wIhCBe6ZFI5wS+wAJKVdmAu5xrmcvnLX5uBHt3c
xbORyyOUnYcQHK+COyzBAtk3wzloQ2DJz2yNpuaSSRoyuYAFIuWY5eaV3+/yk0gltyBJL/ICtQZS
PGYvQHJHfqq4KNiTZJ9sQi/HvKCb3nA/CoonKIRcX+XvOHye+J7bFw5cnU9q6yAFcdkeIhxeHujv
yu0YqCT/Zt/8tDbff64YnC+wKwbFTJtBxBlIeRgMPwyF9JhJf+EHBdJJxg0bAuUrJf3aGi/DMhql
M70eVBnnrpZwp6byKDXGAI9pPFDC39e3/Cm1PPOISUJOpo3zobiZV4egqV99Vyw4K0qROgZ1DSA/
gZ0/9yJDGk0lCyN4UR7mZKrDx1xmt/0ktTtFDqWV87+00FNrwvmHmG86SZqUuTSpwWxafR9o/qxG
72An2o5rCOGFUG2rQLMiwKnAE13salrFYQ1qKpBiRO4gfx/AfWxWT9fdZSGi2fMRxMiHqQJRLezf
oAxdaTkMLyYTbQaCHN16QApor3jlkpmZGgjQYPTvL9hojcQuUkvqUTxFCzdBwmKvlQXmcyS4vQ1W
QFyhsrnwvhhjpwDTbQc4Rxhk01vc9CRNdhVeGUoA5CvarWsQVuU3gPTCpoO+sYkQhjgjxOp4kgon
jmiOwVK7naD1Fo5uEcrh/aBZ8A8rRm+BQANLh2A3Z57Txz3QtDZKL2gGSDWR0IYCE3EvoQeaTG2/
63tJfynCFll8IgOtmlZaNnlcQyIiF2YXb1ifa4rHkZQc26ZnR7T3m9taGSN2qKxEvzcxXLszpnEK
MN4VH0y1kD/UsbQPA0Qcdhi8w2CvohTIafRJV2rXRK+2IXXkmF+FXA7BpNvjZyKNxkPZhsVTLAHH
VmU2O+hONgQGbDxUdmQeKkpnrs7B4Xs9N803Xsf1Rs3GWCED6wFdViKJ3paJzb1JztvIHUFQ8R35
atoGaqSUO2ZOyHia3irue0zgTgdLlfvw3pFk7S4dHJtjEk1zMJpI43JnGfH4UrEmDqyEOxi7UzrV
AyzA3MSJNmGC0y6rEeR+Y9qTSY2lO9DKy29ZPYUPZdcmoRtaRr0ruJR6VjX2zR7arq2LBl1MD7QC
ixQ+oxb5mpONv9RaBUx96rPiOWFqhYaCIcsBbdvkq+3qXA1Ak0NRFrcslqEBEbE3Ve8xeQiqnJjw
2E4/lajR/CZi+kBKmmtHPYZ6rNmZGLm8fnaXAoSF9yYe1ZppoOF+HvsSJ4EDZcB2YSvBi/DiFC28
zfsXRoAhQ64IW7r48tMtaC/3NjAp0JfhbZAzz1gTz1mI4ais/jEhJBxOQbE5KZBY7fCRGaaXsgog
WpDXacq/2bETS8JFJZeg5O4lLKYdt0qzb5Ftq+71/Vq4IgDRBYUc/kSVQwRAJHxUOZJvXEgZDQqj
DIqN+RRPha+Hyua6qctqF5qyMsYtgJlED0ishCYwE0s1UOcq4LM6ppUhE7eZUnmTQK0l5MWvVFqr
vKtLgRwcUQCv4GEErxPuC17UdRx1uC+kJ7Rs6PEN+kMTKW705+folh8S13wybjO/9th98Rn7NtJX
sLKtQW0XfwXkxiBj4QBtKzYhjTCydFog2GtZYIJolg2reduSUxonJoSrXuvDobQ7mHDCwGBEvRnd
T3RWLaLeO9TTHupdcmyIs1srlK4tTTjUFc2tsuthFxoPRILCQE9X8vs1C7NbnWTE3agwffx9UyK+
tsntoD5c98uF2gTIqudJHMUyAHIUa30d3m0l7Ubk3KUqfVjcst5pHKGtVtsUOAjn/0i7ruW4dWX7
RaxiAEjilWGCpFGwov3CkmSZBHMGya+/iz7BMxjeYXmfB9d2eVdNE0CjAXSvXmtq0k0WsBCnUGb2
k9NGAXTc2kTPftahEcN/Qc5cctFX3uUvWxr68TVE2v9pGAwiJLiGiO55buo0oxXk4JLXHBuYP+Bo
bu26TQoddM9uJfSXRM+3FQNoeiyvcn3F0lqckYLmUKhZMiqoagYl34lwn6cgLWi9Vj1E0d/fek9C
mjRrg2aFfRKgBF0MgdeaHG0BXlq8ELXycsVciZ9LQW0GmiPpAm5wTYbIQbq57xqG+AkiMd5wp0Qb
Ktmx2nDosBfx2omwtGDH5qQFgyI2GXMF5sYMOK7eG9VfQe/06ctlx1so/9pzX+aMHEDihco6yz2j
dSTKHs9Av/OtHXv8AjroE6ET+iZA4xlbdSeu2a58E8xbK/Es3RNwyUfaVkcv4xlq1uzAppFS2I6U
WVjAsYEA1Ka/5uYGQ/2RFfndOeYhaP9HnAxxBO7c6N4k38xuc3kal1br2IZ04c6meqqSESOhJTW3
wkhqQD+0wwSqUACGgvjxfzMn7TE+kiptUpgzjM/U+sxx0y+DwYni18t2lpIEJ3Mn7bC4ymxNmV9h
/J09gQzRdKYbJM1wCNxYEEDmvWPf2hv+sWL2HEiDJcPxOYusgcadSmdNjRBSB52GohxOgoyig+lb
pz9qI9K43IuKTTuuY9aW9vcMrKZzpkBHS8RphGQR+D3CgmBOC/CGlRPoNrrusYMcgK/Vtz3gQwpb
wcMuhUpIDJgYIiS0AL49NYkbvTAsoePOIkjnK8Y9Oh4Dx+a5ui/t6s200Sp9eWYXLaKOP4OkZqpJ
aZBm15KmSnDPLMbUAtJL49MugQzcDz0J0FdfkSpIt9nQZSucoQvnG0NHAbrEkNk1zg5eLHGemAIV
6zyi+6I7WEG1vTyyhVjC0AKEYAKRMmChpJEpqHvapEMZT02SzKeTGnlm3QyA+1tfly0tlD/n9ggG
xAXaE9AmLV01edaPitmPQJmChdkPHeWd9V7uQHHOXXvkLGzAU1tz4Dk6t5UpiUEQAls5d7Lb7GD/
jDam1230jX7nRk50UD/UlbVayGCf2pTcUiuqURfYbG7hR0/qtnDwevMSl7vGIbptnSuA8Fdm9Hzx
Ti1KNz9F1YY+7iZA9YAd/lRfktBtnXE/Og14e4NHcAtfdXvLu2z1fC+cGpUSoKLRC1KM8zDZ46Rc
kxL8V67Rojw0rnYyz953mpA5sSWrfBRZT812gC0QRza+ioG5lkse82twqFgPzWO4MrbFCUVDJrwU
qBNNlj62SZ+jvqNCIaVDXxwiTEyeqmF13eZj7WRYYCZBEwoU+4CsR55T8hSqDHVmJWg3VfoGIuMu
be9Vy+NIKXUN4rTX0XJjtS8gR/Avr93Z+CTDksPoQMMqFJwwbttt9fh6SL8G0OZctnF2IEg2JP9o
jbHQsmruBNcdMb2JbJ9NWzvI/drSN9MaO/5ZmvDUmnxLoWPNu36Atcz2wT7HOw88QwrYgCfQvI/s
GoSFl4e3yOdztHhyQae0S4XzGos3S084+lWWOuVNe8381OGHBl0YjeF+GzfP6ba/Eg511vbf2Zkg
jVg/DW0Umk+gL8SIlaT1Q8gztPnKrexsh/+2gCCtI/GB7izpTOg7hYJEAx3hdvHSRXuLXbfVS5T6
1lqiaM3QPNSjKE0HZDtwywNRwbipInSFo/fQTYXXgVDv8qqdXTSlIc0b48iS2Yss+s3eohafhXBM
y00rC539K9XY5bWx5x4sw4beuLSxxxhAktQE8DVuUMVEXXGVgnp5d/2xIO3gUY30yYbWEcqksTNy
EIDwAulQcgO+b7BfU68R1srB9vuJdh6u/tiUdrRNo4hVM4MVz6vXRLcKJ0vzykdSLNtZTUkMh4WZ
Th0eJ+N33hH0eigVWMaztGqcnCvGh95NzWc3gMyjJvZwo4qh/EHaKP2GFC5BTz+6sB2b9XyXTU3r
xSVomaqutX+lQg1eulEdP/AQityyGog3JqAxcscWtOaJGYa7sEWFIGsp0it2yZKD1Yf9AdrG4R7c
ocNL3LYHkDVSfW79HLyKGfyzt8dyb4PQZzdZDRpa1Sp2wSeXIX+uUD82hke1tLJtUtFHMJ6yHSl0
sOAr/L5AinZ/2TMX9wBYhbDPkFvRqHxTyXWws+pIX4fad1I56F11LCgtJTfDGpvQ+QVs3gRHpiTv
NGvBbEVBPzaL9b2pAJhq70r2XSGxq1nXSVSi4uGnawmApQgNhD1gVMgxAk4leWwFTgcln2kIRkBI
ACXZjDkoa4puX9McwvExmscar2nV17+fVxtlaKTRkVAF48Tpjs/73upGG3xGQYPNjq4CCsE6u2w+
4gBEg9pfv8lh4ticFMqCyKKKOsBcoj6ItPEb+zlu12piS5v/2IgUxazaZlPRw0hYfOWFwxOvTx+q
WnPS4loP1uThFxmbfyeK6L+0OSRzPJ1EObASlFBJBNHWd2GD3ZR5RuAk4qnD/muQ+wN5DhtbNId8
XF6/pavK7zf03F4J/5HWL1WgKAC9dVz49J9oD3T59NpWK5FtcT7n/MO/bUiLVmXUqJOhxqJFOgp2
aF3UPQtEjfl3vftJ1rDAyyPCWw7ynUAgyZhw20iKkArs9NxA+21k+eRjoMUK6cfSCYRk7X+MyJjw
RIAOUJmZHaqieYlyCjpc5v+TlfljQkramOWEFn4F42hK7ke24kDByTX7n5etLMVFCK7qGgMDGhCf
kvMxo2Wcx1ibXnsBdYFuArsFBhMbvLYW9OkuG1t0hCNjUhA2WmPSiwTGWP8YmPeaDTYo+mGnhUet
fdSupHqXHAEBH9o6CEvwcWkCgw5kYYHWgb9YL7ehVTvxQP18DUN6jtD9fef577Etu8IIts3abHBs
5yEUJrdkQF0H/e/UeKtUhyk3U/FsjT7r16LU0vDmG9C/L0FyhTFH0VjviplQKJgcDT1UAc6UxFq5
0a1Zka7ByJTnoDDBsVKBRoh2qI9touDrslssTyHQxtDdtRFk5LpUWDGS5COMdPFjOG1V8TzRbaJB
wT7cZnyjNB919MzFytCWvBHN1v+1KnkjUcAAU6MzH0fXO69euBaDbupa6fdG8piAEvXyIBcn8sia
dCtILT5jVWBNUb5z45OAHw+kupdtrE7kPOSj+/c4gI81QNupG5cPQXens9tBRTdhcTVGXhOCrblw
IZsMoT/3suGlKHJ85ZkHf2S3RINWCvpcnCJ1sJ2Gwc14dNuJ8La2xnerWROtXXpmHO9sySnRigxu
jgaHVsFuQTWLdwaA8Pdx+nF5VEtXqmMz0tnYiWEayQQz4ZTv0pZsG4iw1Ia9KRPd6YDazYc7VWtX
guSSoxxbnY+eo7lkgGUx0c1W9e+s+6W3Vzp7ujywtfmTlotbzGh0DSa6dkidkYF9rbT170NOrhvt
22Vbi8OZkUXEnql85CxyDthx2xNwswpEX/SKXQlCv9egF7tsZnFIyFX/PvKJZUjbq2wLEBt3MEPx
dHMHm913JfllhAXyxcP2sq0Fb0cuV5/PFWxZJoPn6piTKk8gOk3t3Z1eIzPX3xo8XRnRvM7Sc/DE
ihSe8pEUEaRe0FpZ78qpdeq1a9mCe8MA8vozFkI35Kv7aI58TAIYoEnjAWfmTBoUD7unCdynwAB+
Rk3mNHawAt1eiLqg+kI1T2PI8QN0Jrk3eKmNsIZkYGXh1qQGzmCSh1kSI85v2hvoCT5cXqwFxzix
J4fEECy6gQJ7Sr8B603cFLs0209NsjKu87y0PXOY/RnYPN1H+zaPTDNtIhjSqn1JgP91oYmYNH7C
Xiyx0avcSZPdEG/pBBZ1qDerZFrxmIWtdvwFMtUmHkZUgICqdsfxkKKnXLd3Sb67PJ1Lr9sTI9Kt
Kgs7vI7m9UuU0YcorEti5vChuWlYhutH7HeIJpEmHgtkvVYG+P8YB+uUAYF0aqvSnkgmaxqF3tWu
gTsPLRJHsTcpf83JY6MUTmDtAa1w4jXA2OJGYX+sSi6rlKkuwP0Dzb5uo4Verrt4HG7UahsWTpkl
m2QtIb+8kH8MSj4rAiPPlAnDrJtDZd+xAYK/Kw+YxakEITDoZtClicZQaVAjVCbLEGrUrqby9nYA
c72nQh7aDzQj8waWQ8bT1DtIKqPdm5LJdHpSrPH6LIS4+eGBYiqd1fPkQmpjIYpqjEBaQlV+2mXl
hQ3tV3xmaS5RYfgtrglghMyvC/jnqCQC4rEhntBBqLv6dBsV75d3xdKJcGxE8kslVW0NDP8Q5quA
OU7eUn2rBh6zXFFvL1v6XbSQj4VjU9K6tSqr6yDFeMzBD013KB84fY3Kx6HdsiFxROmnySFKPwx1
O3U7YHYmw+EcOMfvlz9kKa4ef4fkoy1HGTet8R1KFrql8ZKro4frpxOzNWWOxRUEgRlep6BqPCt9
J+j8plGlY8QAwo/FZtQVcI1sLg9nSbIUMkh/rEjXroiBfYaksBLTzNMgpTJ+2OpVr0LmYRvQ697K
NoF+w5ODZrlD950mvyBGD4GMy58xz9rZ6h59xTwXR4fIWKrgCew0BDjuWyOWswBYlgLpZTlmjdxo
u3JxX5xbNMOhLA35AkPua0INP0gVC/amiZVe2lDUkCz9nbZ07SFpLGx2DYwbaHOAGQPreDq0NK6i
pIwwwdSZvMofPIrK7egmTnKbOCgkOZUvfA6BCif9Ve/GDb+JX79KP7vTb7mnbXFgvgKKc6Pu1rhC
lufgvx8mVz+Rr626QeDDKvsxQb+pMe0TYyUXsRQg9BlFQVUobgBQcDr4yRBjmuZGDVLjlwp6IUO8
a8crOvmavkbaujTPx6akWMRBOTRMBobTopSL2kiir5Ue1yxIISir0MadTLBQgH660SonWatYLZ5O
x4OQoks8DBknPUzweE/r64j4InuPVFBtgkD1KmhutGGlprTkBaCCndk+mAlqfmlQXZ1nY6zNXkA2
qu1X/IatmfhdJZV3NyRNkWlDvR2wcMkLAhLhdRLDCwqnumo2zZYxr/nk21coOG0gH+YBcu+g2plZ
TrMrfGXlzF8K2cfmJc9Qioym4zxEXkKIEHEat2+LXPHpn9jBewIMu2hSg7+fOrttCjVuOIY5Dnfc
9Ej8YRZ3VH+8HCoXF+zIihSwVV0RaF6DlRjUmaayM6Hj06wh584xubjVAxFkqND31YEhkMYC+FNn
9QVqAczObhV1Ww+DY78E4Us3OQYtrhN2n8E+sTcMkl9rO23JPLQUkGYGzQCKOnIOMx3NMNKKEbou
MzG68AbrwYpe6fCp50/ohIkmrzGvbGwK4w6cDZcneGGb6+hNA74NchUGHmynywixj6YdmYnUXwnM
ujbSDXjEV15nC+edrs9ZdBzrqD7IPJWq0Myk7qPWpZHtTNyfJuLU9q+O+80AonJ75Xhd2AEn5qSw
YkZjpvIJ5hQRbwLFPhjK4NQ97vR02F2evd/HhrTZgfTHxQ9iFchryuddBJRLHTCIOYirwok2wg28
wqHoiva6q2Lbx+7kFP6H7VUO/dYDLGW5oG3zPjMvuTFc1bG+1yuDX5rrow+SzzmgdYmYCD5o6sDp
8DVakYdwGtWp04eHsl5TA1l6EGMCAECbyZshjyBtnT6kBbFy2NPQRukobkY8jPqzeYt20Mf5LjKn
sJxkdFfmff7Z83n/Y1aKC3rdoyTQwOxL5g+qE4IfCmwjzAn25J7fTDu26a9TZ0BnJ/uBDHPmvLP9
e7ML5naLcNN83BaT125Gd01TZOmGifkA4MmeOQepnLAPW66iVokPC56VTXkTeu0nlAZssFJCTRsy
Iw744Nxsv9aSsbSNj83qp9sYTZ6KNhkwGzaGoxnAxL5envHfhCrnM/5nYNJCG6qgfWXBwvDZe8aO
+Py2uI3fmmfuBo8UdRcnfCRvJa56gCN4V5GfOL/+x0+QFj0rExqmYda6o9s4nd9+aDfEK57vs8Pn
9/JAt+I1cLHSimc71Buv7RWnW0IrnaytdLIzPQxRW8UUKLvDcIfGerfYUXNn7z/fiq0aO+D1U36Q
R/uRba2H0fl5efhLj8IT83PcO3o2DDVwRIRj+PTuzgblXf+heWijc8IHqBNC3s433Hpw1shbFk7g
3/rsMzwe73g5wjEQ95fZlLRuF/hNuaE6R3Z8bon1UBhV24MSXqHypcau3brqDx75w2rxbXGzAxE9
S5Xgj/y6H0urNK1ZMWdq8fA1WieBMCqCskuqrWHsC3Zng76uA0oov53s21XVyKUDBUzkM00O2rtU
+YxUwIZSkA72Bb22Yy8E2yv4HcVfN/2jnfnYjLSHBZhzdDT+I3QoCGFVcQPa+0+ljr5pbbByD14S
PIUtAgAmuK4petNPfSnKwTFIZ19id4HbetE2eLD9dD882U/a1tj11+CwOeS/HulP5Gs2OEo2jTdC
C7N5XdtVyxHz6FOkYddxYwmQerVQcMe27fE+xbMx3qAFJIbBoXbRn7xVN9OVtV/ZUGcQf0w47jzg
m58VpM/644dRUyONxJiEFghVa9gqOnNbSJyKIZuciI93SLC+t63h641YCSZLARupceifgW2cnZUy
UqU2qmrEttLDQ6B+9cG3y4Nb2rZopcGtBFsGDx3ppaOOlIlwPiD1aBzBflsWFmhAtTCN3SYLK/+y
tfnX5MPh2Jp05YrDqhnR2dW6advu89rctI3hj2hUTtDPPkYrWanFucPQgAoE2h7QwFPnbSwtFJ0o
oKDVot8qaW4GNV153Szea9C5jt4P8HTPGdRTG2FcjBBNKlu3KEb0PhXOBPUnVtt+EhTXfZ5fQZnT
UQjfWTVxpqZzC7SKiNpwQVewtlmX4g8wkKAHQAiyzmo4OmiMjb6rWzdXbL8cWpew4Dob0+0QDDsN
bddovtlY4lErTDdTjW3ajXtoZjiVXTo1jW/ArYP2JvSVd2C9DX7E+XuCohbtSjdP0sPIbYiYtikK
rNaKky+98NEHwXA/hkoxThDpxEwIGs5DFV+uVW+WuNGYo7ffSygCRfeQCRjya1NtncuuuIS0OrEp
HZNmQGtVbWAzbBKHAxGSG4obCh9KpRu1uBvYQUtTh3VAsW26f5DaOzEuuU2UBjrY5WG8E8pz28RX
pv3UaK0fp5kzQHmXjB8rw13aesdTLG+93KbN0M7DLYHJQ54GzO4Jkoom8czQdETlGfVODWOI3OLp
3IKnacsVqJp/ifHaYl8rX7N0VB9/jZT/Q/0kDdUBXwNBJKju3vxGllJPH/wpSHwruK/yN1VBf0Py
WqVfiv24Yn8ppIP4C+JpyHWiaDt/39EdiSZaXUV6h/nXn2rchkj0ghe0ru8ptKutDUuASVur4S49
uY5tStdSAinHciB96zbpY9RvbH6F3hyHGZt+KJ0iXIlMC+s9d4ih6weJF1TXpC0Fmr0ot1SgP7Im
hcYEe6xqGxJHkIfiP/pyreA5r5cU2E+sSZupDrTaDGcRUpaHcJpDVrtBYHmF+S0RDViJD+SvCSTB
7wR0kAUJDiyjKjfuAx5J8qTB3dLiqd/USJeR1xgSe11mPIruVxqELiSVV07LpXDP8GTDMx5YMkBr
Jb+JSdy3JgUOT8My0lsd+h26njuk9lWx11NfmcA0qQBe806hPl8n+8rYXXbdhUPt5AskL4pGYSgh
WCpcwyre8qYs96zV65WjZNF5joYpOQ/hQgmLGTbJ+3AfhmAkoA+1yV1UeTYt+QfYKwwJRA9g4cDB
ReRgELdWNkxYSsZV39In1+avGudPbWFvxhheq5X7y5M4f/+Zu/6xSOfwcLT9cW3T4r6bEZvA84JR
BVJMoZusalEurxXwO7OrauB1OjWjgHpXFDHAvAqeZOABm36o6kqxcSGoYO7+mJDCeqAbpdBn7Kka
5zskLR1z2Mywgzz0hoi7uvJ2eeYWPQMsVRC+MVEplvM4UKkCaLOoMKTc6RVj0wR3Nd+ir93I/56e
bt7iR7YkV+9zNtYgEcQWnwr1fmzLA+PmQzexbdkDHW3oyqNOeONoyPY6Q5OO91CKNPyKRlddmsV3
rZ1lz5eHv5SDPfkmaWewvhRQ0MU3BVn8YhTNj0wtb9M0+QzES4biXBIEnlCCLU1iZyI5Hvvhp25C
P+bydyxc9U4+Q4q3RQHhXnuGiTf5Lfrir7SGoFbwYq1JSC7boYDmgLzbOmvCnZq8QA0Jdnjo2urW
CpN9gb6rVRDf761wtiPRbPsfQ9JaE9oPkE/DvPb2pxp1W3NskRINrOcwAltf+h10WpCuRxvw2HpZ
89ro/X1H2WuJGdby5DYeVY+zbCVMLG6uo4+SFrtAcX1QI3yUSh3duiG4Jzb2NrMAD0WnyjCuLOpi
VDoyJy2qoiidUuuY7G5E7rv1ht4rgKf5J56D1QT8Dn0NcmlLqENeDzHgflXpRla5CQqoQAN8lWgr
Z8jy5P0xJEWmIjaDHjraAPrnPwmd7kF71dkbmnvd+GkEYmWplh31jzXpDKmh+MsB78aGMAy8XB2V
NVsFzfBM9S7P3/xD5476X0Py0VFkFookGWDrEf/eIGueql7WgkidvlaRZ9nJ9SC2ly2eN1YjDgIo
b1kz/QWaxqVjJAmAXPwN/p+yYTdUg6MBapCDrjYlxW1iDK5ilhub/uy6XzT/0sGujpego+bMM7ts
5WOWfPT4W6RVnaheJXmG86YRce7UqO17ojIij/Ao2V0e99KSHpuSlrSkRWrHBKYSULOkvQZChW4P
bUt3GtYIp1ZGJXe0jl056MOsAUo15VBUyPgb+s60Vupbi7fHoxHJbazwmrSwApiBfNm24+RVKdBl
QVtfAf9S2upuogHJJsztYKFe2se+xVHTI2DZFLZ/eXKXdieCLVhz0RGNVKmU2LNV0SkVhRs3oXDT
onZMqFo0jN6I9oNr4PTKp7Uza+nqANYioB7ALzhzlp7ehgRuKXVkI5oao/HM6g4Cr0UMGjGWV15l
6CCfC7WVzTqfGqebVcWeQcHNmkmIVdmkDSBuycYsd0eUuca4g2otWVnUZROgxYAWJcjLLelFoBdq
HRGa526F7scSuwJZoPLz8mKd7wSABJAcgag54CJnAiRh1HGbBGXuTmiQGR5KlAOR9FTFipnzXQAz
GoWYOEO6DC18pwsUdnEimAnp5ZFcFxU7ZMQC+GmN9nrNihRBmOgFuDxgpS7z7cTrm5iSn1merRCW
LM4Z2mEwb7i3QCrwdDDoPo1ZAWlGNzTfeP4xpFBhRc/jal5l9lrZxSDh9G87yDSe2inNtqCxgJ0U
BIJKhYaHH0ZxNaG5LTITh7Jb7K28ctN+f9knzjcwFuvIrrSb9IqlYR/Mdknr2wqSfj1z4tT2+4E4
xPim5mt9HQsziuCFblmoAMwy95Kn50PA26FNwBzCiBsO6IVshRMYL8EaHHXN0Lzljl5nJlcizRhh
qDHS7NHiBjpndVZcj3X5I7Gi2v3rmUSSBAK/6JYFMlR+0nRKlnTAucJcmbwA9uq1Ydc5agaaFDU/
GMDfBGTtwFkaogbk1wx0BT2tzHqaWBq0BuIud43BRIUIbFmRN7d1BtXKLWxht0ExCWARHQUEC2WM
07nkvagr20LooAq7srM8ckwNxUBjla5naUSAU4BiFKU3osvYGDaqZS8SjGjE04zrTz17MFKf12sw
4cUBHdmRnCNSFWL2vEcsDKwtdGxdCG94STNtLjvFwkMP+P0jO/N3HDnhgNYEzc4wnmDKvSSZXENs
Gss3R7c0r9DKPIBUrUKmJ0FL1XTNjZX03eIwQe0ND4GODQSWT83nrKgmQ8Mw0Tfua5AJ10cCfGCx
ktA6P5Mxyj9m5H7FgIC5SklhJowilwQ/hFE9ErXwWl2DpOOaMy5amw/imUXcRAbtdFAcd1dF2ODO
YXALFRKBKvng/CvswcCCct7lFVw4mJE7QKexSaDWdAbW0pRGrZoeQzN4fq9kxo1VvV+2sLhGRxYk
V6zUEZK3DBasuEfDJ2i6tfYbSdIVV1wcCAXc2UZ7kQbKqNNZa3k+Zr0qEJ/s8EG1hkeDrxXv5ygg
HWKo2CNJBQJU/FemyS44/jkrKJx9CL4FxYTewCcrmzxSOvZjnvt6/2CRg/WlRqgFZe328jwuhQ4Q
QIP9fL7i6HLdPAfPV0BndqPYvotN4ObFJ+98yKr/g0APqA0OTRT9Zyqg04msaSY0nWuwY1iHCf3G
A4RgA9RAQJW47W3N4dnaUbZQtYa+AoDO6Hmby7eqtHho589zQUjugvL9lYTD3uRZ98NKjeuypYe8
a0x3ItGTWVvfuBjAXZNE2r4mQr0KsmpPSW1syrbKnFAzni/P+mxZXnPc/XGlBGRh5kaXZqOkmuBj
AD5WoTkGCAeAjag2ZfYVUI42wKfVmtfSMiODBAwoIhpgYPL1Mu0oN+sQ/GBgsw26D8va5OXk8mRl
mRcHdmRHumDalRUpdqFAr6h/bof7HqKndPAyCt6Ng1Zuyr+WAwG0FR3l4NCddw+VKxEQmqBKICK8
AOzYJQLCbYpwmnpNhWEp2hybmaf36EAibQuCGxvTZ7J7AT6Ydgo9e60ZdOFWibwiEkN4Z4CLSO6c
tHmTZRCUyF1tuA0ilHGIY4NpU920uR+N/+BucmxMWqhIrYsmS2NEHaI6VXWt822TlivesHTmHBuR
NmDShE2jIIaCPR20452ba7kTFTctf9b7lUC96OB/Jo9IT4F+IqpIQ5gCrUxp74bkodafqrXaxZoV
6eJvMpEMDYUVZu9Z+TqWd73i9GtJp8VNhJcm/ABXY9AmSN4Wpn3MQb8NCuXQY92XqnMX1qwGXW4K
3wAr49rj2v1gycUZHp/IElDcVuXqGo8LPastOAQuVz5DOSauQ99eTcMsuQRg1HPRBKLPZ6CmJC1s
5Kxw2lVVAxCu4Qg0J5o9lD3FEO/1AmTVgtSOUnUOCGxQS/nMaH5IBoBFx9LtKwgQ0F+0WqOFXJpy
vGPQczBDy4H/OJ1yHPyBAO8r4mNreW0JwJ72KymbbaE955OrFIcy8y4fAUvzDUQ+EBeovUHOSFrk
0lLaamohO6xVWbyr1JS4iRENh8JI14htFk3NPQA6yJDmmvvp4AgiS5AzDK6opwMbA0y1+gS03uPl
ES2k2NBYAysAyqPB6Ky3BiggM1Pn5/iU062VRM99C4a4/msMfhpC7KGZGzm0g7gXAQ6GDz5Fy7an
6KrTUwADL3/Mb5Um+Yg99mfpgthqVdwpDP6sUN167hIKOQoIU7Sx31NrfCTBoAUbmxg5dQC/6zKv
1Fj/Ds8UHhp30MIAyYtUAVOOphXfbDDTvwydxmNHCSAX5lVKjZg2RqK4ZnVhfWTjxL71Zp2CU77S
7Mc4iNnDALkPt4ccxvcKv4KOPE3V3tLKHrZtVITJJlSASHD0Us06J2qTsn+oBRJqHpaoGdBNURW2
i3bxZCOiwch9IQRpNlaTAjEyTYbX1FZ5XwbVlIGJLAV6HAq9UMcdQKZYISueha0CzT4CDQdniDoo
QYyVqG5Z3SLRaZoDaAM7i7+NatJyYHBAeAYpubl+PpAJV+oG0hBoKS518yrpwYSnW6EKba9+iA+g
XwdnTJSxwW/7UoS+NejpXaKDjFAvDQBaImKmW5KiCc2pFDCaRSUbrEOU4bnoxuCyvdPqrN5HIdAe
Q9zjdhDYIXZ+1diZitHH1rOIK7BkdF2fbrW6hQgBsct8E7O2KQCZJ+K6D5vhPUATTwckoFL6EdXL
NZacpWh/7EJSUKgndKv2MeJwhpaOJrjtgm8Wckt28nTZVxcgWJABgAQCrjJIE5xJwjaxSsAwgA2K
Pp282IEqKVY3Y/Vs20Bqx9dopzbWlICWYsKxyXnsRzeawe7R9Ksg8VJD7bbUq1n7o3wIy+n75bEt
ziGDxgioP8E0IN/BWVNNfZ7CTjvUOxGRbVHFz7Fhfis7sRJRl6fxj63f//94TGMOiuI54zyZqFd+
qONDS7g72u+kRE3Pb5KHuF4jWlx4ZCB/hbcu+qbnc0NuJkjULgQ5ZoVcIDuE1X0hDvXwGUbvY4EG
1s2IDcshId87GtIIZesUuseTt/bvGVJOv0I/XU6h1XbQRviKPunRTfZYj4mXq4MbRJ4oXwFGgCDB
5YU9dyBYNGYWbLzwkeWXrkI5iuwDj9rcTSjE4ytlQ7i9F8GamQUmHdjBuQzZajR+4S+nIwtEb5bp
VODKJcxHwvoH3kf1ro3YlWlwMDPqiXAjA488KG/ueVFVvg1E6oprnd9aIJ6EYw3pNfSMIDV1+hET
uBNLPid8eQMigKoBFjuzOw8d7bMaxIikL430laiwNMGoZ2ro0YVFzPKpzbJnJTA5aYEkOrhh6mym
watE4Hel9nV5KRc2zjzHJpYRgiTav3SijjZOoA1ppiUYXgb2JfaVRKNj1PAZ5buSvffj7ajfjCA+
uWx1aXzHRsnp+NQsSMMa/C3uQKddrJlvbdRtippsL5tZHtxcU5npzNHhJl20VKPSg4I0yDyw1Mmy
25o9ZbhAZ2hIcIEdy5pDhqaQy0bPox4mFKx0mE70dJ91C2ZV0jGAgZE2yr7qJnHj4jYIRidXVlZu
cQ6P7EjbPmBsJmjH2Ormqkg/WnDQi4fLQ5mX4fQedToUafrqmHVUyzCUtn6YwGE1jOX/OFmSI9h6
A32sHINISnCjK9k+4faDlV7berfGWnl+zT8dzDyfR46elXaMmhEGk9t3ivVTaSBUMOwNXIkD7UZo
ARge9X8wOuyomc7eUHF7k+IXMyr0tNvIZest8aLsbuS3ec83xlpP85IrHNmROWeAwTBAlgs7kQbI
tpb7rZl6U/rXjOE2Lql/hiMXT7Ih7Umnwkyn9AjJth9ltVdmzUp6YgEhDjsa4sNMQ0dwNzpdKVGJ
kqs28ruQ0UEbYCgCAkm4jqPBJWmN7JDoHbJzdqXccpX3vgHu+x+2yPprvckN7ogaDRWXN8KS71ga
3jDoBUG+SVYaVHI0mDIlQwdjbPRv6jiJ2gmEZjWO2hD7vTDH5o7yUKD1DEUFXOIQb/3Ln7C4xkeT
Im13y6gJXiqYFDvoH4tA+9lYxLOKlXfc0kCPp17a8VreTOUI0kbXEq+sRcNxoblB9TAZt5E64fb7
Nkz/ZFxozEXlCsios7dwWPKZkAJZds7tYBNXKr0qjD5BFTelK6u4FM5+62wiHwy+EjkR2qLdJixm
U11n3NRBcc/zNQLgxRMHdb/ZgZmtoyHk1HejIInbSUWppRo6JwSFyLjT1V0L2qvW19i9bkbgnVrh
tVg6cTB96O9Fzhu3UMmmojB1LAfk1yno+y0gpNNp3P8faee1Izmyc+snEiBvbqX0leWr2t0Ibabl
vdfTn099gD2ZKiGF6R8YzM3sXcwIMRgMkmutRFW3elqvfK2PdUpJJCEBZycysABp+vXyjMgqyjGQ
U3qnCA0Km7FFjkf/Wsr3qD2n5fttn19c2IW1WaHSSLp6TBKs+VSuzXSviDU1xMrOgpUdXAw5XNUk
84gcEXhmkVoYy7hKp3UNmrgxtXqnWMkmaCq7rgQnNBi2Gj5b8PiAorp3Y2PnhmuQ6aW1Tmgw2BL0
P95zvbNJkuVe33ET+jz03eRnY6JRKRZH0QpWvuHSGTdpf8MqwDf80DEORt1Mk0CYJmceW7PbiaBt
6ifNPCvhseuh5AaTc/s7LnkN7R/TpB1IIj1vAJm610tVDHl7b34fJXLLp4S52QpuUaOHbsp3bptb
yNjZSN4l0welfTf7mHKR5clQF1QLGrO4KwbVPIXgNDsbVvwApcyy3te1Wbkrq1wIL0xXKRQSNaQE
yDavv6Det1mfTa8RLdT2wghDZbA2MrFognUplH4Y2Ne1axOtjm6agVS9043esZApEdHCvb15C34o
KcwgQZYwXcAfUuZmKKyx0bh8k+QgF4Do+nMZyHCQrWHxlyxRFmBCnzEQmdGn68XoDKFFsqcT+cOO
0pC3yayTlj178oq/Lz4jDYRORBHmSyboZ/mEFrQ4YMSuZalrK0rH+MJrYQFv+6YNj0H0mKuPur4f
GT+8vZXT15inz4ZOOR22AQrz86+FdlWjeh0LrIXvIBHuUqpWqbfyFl+ovEIgOTFhThIrIB7m21i6
6BEkHC5D9u1y2GfZUx8+6wm1zr2vH8TqLKNFEqhOR+YpfaXKdnuVHz8jr2NqVxqdVJNCyMx+Etcm
dKkTLDr6rcOxHLzp1QlBv9tWPno+VqYpdYIWFZd5BqYZlWn5A1jg2POVrZrr3kYdAn3FVRbXcmFl
+u8Xb4QABr42j0H9BoO5SRpzz42QuIKjQTB4ez0fQ+K0HlWSwaLoFI9mF2kWJwFjJljSjdxhzEmA
1TkBy+x41qPgByvfaM3a7CId1cYn0wb/C/TvTnFR4inySZ+wleodQ6ODrXc64lE8KVdi4vKG/rvM
WShuIlhiLY9llsNrntDpbyw7HfcxxfHb+/nxUgP9zwG3KNvTEp7jqVWjbeo0SBnHM91ppnabZXTT
ZWEbSYMtjnCrmpbTKfHhttmljYXWUFXApBHx5+26IlA9II04f90/QL3pl6+edPRQj83hEQn/Aq87
rfJfc9MpufBPhEnlVmwxZ/jiNtIeDGAYmXhwlSetew+CXUKfNfoL37m0Ob9zcihkY/iDHa8mxqjA
x+kpaA+6txWNZ3OVWnEKxtdBc1oiAMNpPkInrFwvse8hAjA1wONW8K6JiG3tK+EYofoYKmdJThxL
tXtzY3jeiqdKyx70r+H52e8KVxdyDLduehbLbyHvuvy9EIBcxePGLDgfinAc6shu9HzPvO4GMNC+
TZR95WeMsjQ7N5/0FJSdLqgr3v3xJrnelFm0qIvKAyWNd49Iw8vuS6p/CfsVGx+zJmxI0z01UePR
zbve+LIsdZeXNE9Y+HMZREHpvfI7JiT1uNkOTfpAUtKtTNt9lBalOHdpdBaY2sQYxd4Dxj8Y2XsI
hMPwm02edrBlZjtK7k6ruk5YfM3F4C7UfqMof69K77Eo2IqBoJ42bFRl5C2X7m+f64Wc4fqHzQKX
qHtN34rshgIFViV8lptD2+7j4afKlE6KpF9+bySntjnetrv4oSUUuBkcBesyRwmlYdH7oTTtR58e
NKM+yKZ3qNJ8bXnTSMSHUzZpHBPdIWqY47DJ8BIQChzqtoRkCZXQUWu3NQQDWm3Z6Bm+qUiztTCN
DaO/YnvpJpcuTM9imNpNostTDGv09hQUxRGU+IorL+/iv6ubxZAUZGaTR3w8q+538PIQQmimobt0
+2Mth4yLpcxCBqmdKIcDSylKu95Eh2rf/A4OkGydy0N6SE3nSX41bauzkc49DC+3ra8tcnZe85TC
WOyyyCDqN5UVomZUbbshWckvF8PixRpnJ9Rwq8aopovVDI7auDOzF4urJzqHzaYUD020UnJeW9X8
3NWWUmbTlsYS8l73un7W+1+3N27FAfXZuFAYup2VSyRDQvbWK5Ajbv/i70/zaHBLIucynydRKpVk
dZyWkD7WJS+Nv8k5YFvSAQJPrCOzD68nbWbEFTGiFqNzF+m2IoWvWv6mq/mh1OO7tq9+3F7R9Bc/
RIsLizMfKBJdLCw6mI4+HPXMGYSnQjho2S+3XnG2xa9/YWj29TtL9KJswJBvPjaV5qjNxGq+cmwX
V8PAINSYFLKQaL2+6OChRohNKSYOEK63JO6P4hDDDihS2C0cqncr32spB4aCEwAhLQCeatOiL5I2
tclcN0vg3PDNQ6V+NqWNbu3q/45L4cKCL4rUl4FeOofXVoTMTTxTZ+s8av8lCJGQOa4W4kjJO6Q+
U1VrZM2L2/ivwT9DOBfL8ussD5IOg0W2N+WHstzW2T8i/FT68S+878LQ7PnuCWbh9cW0MqhC9Hoz
lHYU/ZAlxxpXyoB/3qpzR4dMSKPdzOHlaXK9iYkxeN7gA9IFZe874kk/Qe6902EYOgR2a0dH7b7b
PYSnr08QizvNl9fqrtnEd9q+2KU2Ww7N21r8lWVs3vhN8+nGnKmqUtFB2I6PX4Std1IO9V32HH9W
7vO78SH8HBzH7XMk2tpTcedtBo/kfOU6XSgxkNsx1KXDwwol1hzOF4EYUxhPRdYOsMJJ2febabTA
buG0C+3oSbHlvb+i5LBA03ttc9qWC/caYrctdRObP7zRkc79Z/FpeBK/FJuvNCc2gyPZ5cY/qXfs
+kFb8biFwY5r48q18c5SQstKETIZTtmBuZWtC0f2XnC6Xfek7XnGnmM0zVep1ib3+vCpL/Z5lhp5
PG/dPMKscJjYuTU7O0VMyTvVz3Pxpj6atrDR742NuJH3xUqQkpduxctvPItSNQNi4qBMQl2P0m60
PxmP/e7Hi243aElLJ/FJfLQcZY8kpR19fm12ZOhrgguLj4HLnzBLp9q0Ljvd5SfI98Cb/U29fRnt
fic4f45euku+5HvjpGytze0As5jHKRNUlVKdIYnzbLhv1aHyWvbdsENcq9r6dmO3X5RdvTF2gZPf
hfTv7bBwoJ8HuLtyHy3u/IX1+VevYqtg4BB0sswwSbuVrTWCgyULVN45w4A9wELM3DkX4gB37pHx
hV5uzJF6lnd/sYVMz/JgZ/sg65u5j5TGXRiImKhKW9oUB4J0/QPPufuZfsrtf2CzeRts/9g48Sdz
bQOXLthL2zO/UStJGSUX21bUwiSGyMQGjm/ohVc+1KKfQDU31VvlCas728dpVDkqRgwpkwa5ZYNb
f0y+e3bkaM+xrcHp7bRO9pUCSWcP+9WotJQdXZqfOUpXBEGi99Mew8T4s/8S3YelreSOx9iXbTrR
d8DsTvL4a+XTLr0VwY6wYgSSqTPP8qWwbkO36ECqWNInAx6r6B/dOLfRWyR/CrWNH53aNYmZxTvv
0uQs4QR62vltiMkysKPn9iDZxmO6Se/yY3To4NqBQ/dBi7iAQH2/onu79biv39W1MaWFeKzxNgYB
To2Wp/Is83DLCiXlIsmdXn/PaP4ntAr21BRNkwBRTKymt7d64QNT2YYN0gLXDrR5Zk+WBzPVpQJe
+CJp9z2aw7bqhi0PoThcObALIQE4ljIN8U3Y9jngJA7yoFWh4XNoyu/MfPgOiGIlm1pczYWJ2UdM
g5ZUW8OEVBV2PRE6d4/tsL+9ZQtnH3AOHJOUFGjqz7dML5pQCXKMjAqlUC/aNiwn2iXu19t2Fhr7
k3wlhTF0i6lnz191npQoldBA8dRJp5700GJqVt2jD+sJdiodzfg+919v21z6RibTQypCHQZQkJk7
eEqYhxHEkgAQk13q5sfYWKMjX6pzsax/bczSrFHz9TSOsBEhR5CIsOcjjIDuUK3synozDrY3bvx6
53srQz5LzjHx6eLkCJ8BfbzOsHK0jQLLRPlIGRiP+yfoX7Pm9+3tW3QNlXmISe6D9t/MhNhnQzq0
LRoc+VthQWOi/DTikBv20207y0v5184sLPtpoCXI67FvsGsrD2rzwAjGbRML8wl4n0aPD8EKIJtz
imUBsr3eFSfvS7LnMXTBM0TZp3JU0DgVVe8weOO4L8U8PWeSf4Qe5quF2MkmHb3k5fZP+TN7OktS
+SlMQjEKxZDjfFslNVVcCSVh9Ld6+LVARFSfusz3noy4z38OagpLTNihKW5DSYJqc5WaD37k61ya
QlQAdoYwjT+e7dPIYLi1IC859yZS7rDa6Ih5BeP45FleZQdC3u+DrC7Oue/V75AR6qUdd3kn2qKn
BU9pr2q/PMZzP9eDXB/FfoAgyuqkfOOrQfMcuJGEA5c2FDOh49dy+Jg1U8nKzQfTlgsG8bJoyH53
vsCjCQYgcevRXX2S0oKXcyE18kluGnNNI3GBpRxKY425NpMLFfba6dK5eNh0Qj0OJggSJ9UFx8ze
2eJt1ie70RoPFWBYWFpO5FI/PO23WNSv5gCjhRx+5sIASxnbfuLbafmNzrmtVt0hzyS6ae1KXX7B
pRnIYrad8jD+Nu+2xsgGioU2cTvXwR3QEzvL+lNvfL7tSgvX65WV6QBf7EQwmmmjwUbqWFXePai+
WiJaZ0YKU3V6MB7FtIpeItFCNhi0bN53T7fNL8QH6J3AYfGskmRc7tq8CiwHsg7CXo12SDa0YEhf
FXM7VCt2FgolV3ZmcUhwTQU5eG51E1SdMe4yWE5H3nfda9uaf5FB/AE9T+I2HzNUWVQzj9FJMggq
p7FU7kUhPbue9xdXO+4L8GHiCbTm2QNzZomeh+iO+Y3xmIstsKkYfJfqr9QDl25da+LPgCGEGQNK
D9ffaCykDtGvKYZbg761mpiO26DDW2S0xWvpkQiPjPQ5cix1tm5WIOab1Hv7v/nJLL6nTAS0dVSy
p0lgNyj2AMaPk22xBndY9EdYY3V94mpiVOp6rY1n1Ypc4SdK7W+ydFNq97lqMtC38tRf8kdmKCSy
JXJNnjPXdny3z+NwOnZlRvlTeQ0hJg7BWHbvvTfs/vveXdqanzHX5209YAsWFKvca359L3rn2BCO
f2GHfhkPFMqfcChdrylsubFGDz8JfNl8HmSeAppQSb8tvfHtEebY99v2FlIzGIxplnIvcPH8oY67
CF1pHwVjMl2CFsJ7ndK9JN1a4W8pBl+amEXHtlYLC1Vgrnwm2UJF2lkSFDlt9RehHlwoUB6yMJWr
6XrnvMBE2mg6ymr5owQ/1buv4RpUYYHUhT98YWTmBonna1U4uUFh/OkjifC4RF9S8ShJ70q81yCY
zFunqx8aa2+t+cb0zpglLBjnDScCq2ZqbrbC0RdieNRZ4ahXtqEeuipBgPshoriLIHfrr4TgpVsN
iiEGOamFcMPP7vekLYR6KCeXz7ujG6p7qe+/MSNyl3nteWKkEEeEaZXu03/3SGY5VbR+DB1k1ixS
5q4nRHrFKsO+2tdy9oAC2n+P+tOY9v9MzAIhyPRE0SdX0cTguRWTl9DvgF6Nm9srWXJ8vhYqoROI
RpuP61GLQ2K2SXk3ltZmzMadnI9HKxlWzBhLfsGLjuxmArF9GNUuDCrMspqVTuNLRWbHFh/MLl2t
24hJVGq71tf0ndkW/avZ5O1DDtvsJpYLl/+RwI+0AR/Ugw3fdyXbYV8Xhg3OMduIWikMQCvD6EkT
YuVeoKC77bLYfZTr0O9tVxT7s9sa40kN3eRzP8qhZxeWW3yuXSvZmj6IG7vW6+DcVeX4bKld/laF
1nhqW/ge2zofTQhTdIiksrHm/6rkeRg6PH8SzfYo1vxUNBjKtpmcZQchlayN1/vuk9nJBfekjApy
rPbMqOZqu1eK3gptuTJpV/v+EyS+wU6UCvcopO4xygT5aAjaVspHBcYQY9iNXW4xdmcNj3BfjXtV
E9SzBt6ptP24yZKtkkbis9LrKNwnvaochrEaPw2lLiV2Z4T5kzLS77fj3q9dewjTeIumaPvWx720
b4ok+ip4geQMTaAzQ0XatDagu5hNwOnJaL6qaGRHs0ggW0KVxsaku8eY6Dlwi/yh6cr6qFKd/cSo
nhvaZdr0m1zozQfJbGDaRC2gXTlGy/c85SSqFcSIORtlATtrUefTW46aUtv8LpFQVrVt7/6+fY7W
7MyCbpmlSa4Y5C2SHO8svTiLmvsJprpTZ41rI9drtmbRx0uKoQKMRmiw3B867yjbY4ioKmMT9VTj
5fbCli7fy884W1hMAy/vND4jCzkz2PsSpc1KWWkpiMPSS9mPbhccblOMurjfO96MlUq5l3FCCak2
n9pS7vE4yXdCnP3IxMxxQ/OY62u94qXcbCLIgIaDyXV5Pv9jWZ3QKlMOmEpnmD8yAZ57apthfKAP
uHJRLX2zS1uz+lzShH1itGxjbsC40UDdvRN08a2Oi/KlsgTl/+j2s9tjUCSrqOhlkgpGG3hySz3a
5vKby1z+bfdY+nZgtP53vmbfLpOHKG5UDEV9ahtNv20BNIjWp1GhtRNET0mJylu1xqGykOMAnCLJ
oU4+lW/n7/oslNnBhFwtHXa9+kiZurUaGwg8uGxbbO4tzWnM3yZsJ1S+N5K2Jjn78drEPgPYUBWT
7FCcuXZZV2BCsKtbQq986oKfavHse79u7+xCGerShjIn3RwMzdX0EhuVpT7LcmMnjer04s9Qi84Q
5h2gfPtWe8NX6DdsuZGOOZO/t3/Cx0v7+hfMQjgsA2AbTX5BlsWO1YParB5yv77Ta7SMIYEdgnB7
2+LihwXeB0UlNSDqBLPYVsRK1IySmpHQeaO+F7Su/NKMnkuZYujqFx92kedCFLSEgcUcyJCrMZ16
ljw1Ohh51iq7JlbFU0i1s15JYT6eYGjpQGIZ010GycsUTS6ilBmbagU0gNs8Ee8k8adYFIcKsSU7
1IS1XZiC6nUWPVHgadT7FBjpeYxf25IFJVd9I8K9zAeXp6I22qKPulHkJNmjkL3rzV2jnZL23dcf
bn+ApU9+aXkWp9pULgMEMjNHHO6N4l5Kj7LESL7yYPjv0ni4bWyhIA75I68hKkMKjED6zMFC1feS
QeRmzi31rGbyy9C+oT6w9bxsl4dkZkp3LzJ4ZQrmqZLW2gxLa4XM2KLLNrFm/DmAF180aGqtKXry
J8gQPg0IlcqZsrPQ4vBL8QswnLvaU1ecaHnFAFR0ysswU89xOEI/KL7rseI+0t56WTwJA8KFUo1q
te6ddSorQ2SdxFxxNPdXQrVyZcenwD/3LCAQcNwCEZt6Adeepbi+ZKDuAjynOqOIVVdHs4Mm3xzs
sDuY1tbkTejuYmWThPAF7KJs7ZN/bHBCWaTq/MOYFs+22ScvrYAhRxHIUxceJfh4akZ8VeG3H8iT
pHE8HFX3vl8TmFv60vAII4M6DbrzNr5eNQTMXuFPgQzd1vAc1SUCVNoktZFYr2MTPBih+72NrHql
77IUMlBkxh6TiRR4Z2uVlDKNA5lJfrVQbLXhgtTBQEGAKEr/XQkJxLTEm1tS4FH9UCNxc7UUjSlV
arWfVtXsQQ9tatCbVl0ejXINabKQ3E8AbWiuMAXXw5+Znouj08Ru00QWGG2u2NdehUAPtEAmRlvJ
LPZd9dRaItm2u/NgY7rtwQt7emV59imFTA+LbkKHV+5T54ZOnTJuBwKK5tfaWV2IwpgClocygYS7
TknAxSKFYUTjNyE+1KNyUqGk4oY5o+G2UfJyGyWqneT+LjNfRt2/GyG0r6i0/MVi/6g/wWrAoZ3d
hilPONlHicAZhW8waVZCZef1SwXZ1m07C+eDri6kJChpTf3P2UobE+4sziTplNScSrPdEqodvZB+
AoM4CEl/jN1+f9vkghgKLkTLg2rRNKg5B1KruWGkpoDNiFnn7BCg7+Lty/gAmD81D+h8J8ZnTTin
1k4O3wVoo+uOIf3HRlj5zItrN2GEIiBDUj0nbWsUq6cpxe8IwQBHe1V5M7R7s3RhJLuzYm13e9mL
7vuvtbmyRtsPRQDfGDudMdEnfobiZgMMx87XQt50DmaBnhAPdJUaElnEXPvAjeWha5qRQQqxdmAz
hJWleUml/M5XopfeKp9vr2spWwXTrciyNgGKKCZdH5ZK7MWAMnvmSExUeVJu59UuatCJz+9TyMjy
rRu8uOmnwERgK3i7bXzhUruyPR3ki4MatZ0klnCHTYpQUGaHZ8lfo++dTsB8O8FwW+Cv8FiK0Ncm
2irPfdM1MydGdtKEDE0TB7LA4Hh7JQvTn4w7TEBqhXYPD8bZ/aw1iASpNZxWVWll+8DzEdRUE+85
MT1r02p9vPeb7D40dIxDWlkNamj73kBi6GnvApfNsc3Wq3cfF8+HhZiJf/Fx50c1zis1GQyS8iyq
Gt0h2XbPph/BGW7JMahlo1SiO/hhw3zlbE6rne26qjNkzT5AbCbOuVb0INKbTIK6iGaeXD50NKPk
UXeMiqaQ+T2pKNGvfYCFoH9lcvahgyZFvKHHpGH2myJHw0N0xD7ZqkL0BC+InU3kimQ2vR3L4j62
ADq68konbqFtjRdM/0iIRanwFFx7WzKQpIUNh6mEYqWNJbuLKFtqv1qlvlNFSH8jLjz1O0phdq6V
e5WREklKD0HyVJr6IdJq24WyK9SDO9fU974swOS+Rr207KpUdCcdVujH50+1tmpCb7A4dWlrks2d
muhL6NowGKIz9x6q+VENvkgosMt69yYn8S5kgK4U10QGlg4mx9Hko1ER0OZXFwdACiL4kpxAEYDn
qFJ/gAMbQvSqXHkaLVsCQc9ExjSfNvMMCGiKuJmepqEqH0zJP1RtvNVjY+ViXLohoNBiVgy4BC+T
WQToRUUItZI5ONOXCaKHIPoVZNlOTVZyi8WIPbWveX7ROPnAs5MOqIfUIQpZWeG68tYPxGSnTfq0
LZRD7605GJ+lRpIOiW/k58qopLOpl9KdmtI9KiTLe74d+pbOugGqYmqpwLYwv0CyOpf0MYJzR/c/
6/GT6f6W+2NQbcf4yU9e9faf2+YWtplK87/mZndGWAeyGEzmfPfe7A9Wth3LT+Afb1tZTJSpgZNZ
UKUiu5id5EzIZUVzUReuSrsNzm72qxF+y/XWUL9oDJanoBxXYubCMD8FqQuT08ovbkMUNzLAhJhk
bn9TfoZU4uUHclm8ou3mjnkW++nk/yM8NUz2r7VRFzb1yvQsOR/8vAQc1+ZOmH4tRCeW4dMbHjtl
bVZ0Kbm5XOKU010s0U1cMasa7AhU24UC9lgLgbC+OjZZbiuCv7KlSynipbnZkewUP+iDjh2N6y8j
Qrpj/toFL6KwydzMzqzdis9oC3cQ1RBSGqTrwMfM79sxTEIjVUgSYSeBzTsp+77cV7C2VltikH4q
a7lQth4cwTvQe+UnMS/lJ0GzGGaqGeCAlSuXQNJESgl+Gg4Tb6eOw/AsD5loOMqoKPET4bzY512q
Ggdmt/rvkYROgKMNnrL1R497xTO96K4qrLrbyIg/lXaht5m/7TWhPMViJmyDKQ4oqQxjQ9KI0i+r
FquDXHXRQEvPEoJN64cpclu9az5oQhFC/yuZtKU8VXwrZCn+oomJyeC4ZI48UyvREx3Ug10GsLI6
PDZJp/DwGihfS6jh8BvM5qE1XEVDtFnwvktlkG8oD5evSqF0+WZoim7bhLX4DeYMgqcqBjoKHzTD
9Z3mF/LJ65j7suu8qxnbrjrN31cJFHiQEXujrUqxOumriAerkBl5q+NGHm0rZyqYbmNaEOvFoT11
kW81TuGF5q9M0iEoagzrd+Tl0jFRrGBPmWvYWDGiKic4orONUQ8t+5axybZHSz5kkqZpHHiAdddp
RDX5p8iH5l4fLdTSpCh0m13gNn5jlyXw68Ry6+8SXU+Gzb2q/NlUUvqaBdno2loBY0ZtCtbvWGN7
Xwz07B9KqRdDxwNdB9e3Op7Veiy2bRmFR25PLunOMvdt6sq94+f1Mamb8DR2XXqEg0Y+ijVsQUWf
d4Etp36S7coKDxNK6JBPmjbAA5dqmbmVhTbwNmXcpHdK1rr3opwL5WFIJcPbRLIo3NPnSKgL0w/9
IpcDdI8uvL+qUw5jUWw6Q7Oy57wP/Tu9HBTVKfKxQIajL4rINtqsoi8X+d6OTnf1IGij9KqWfTDa
RdFCvSwrmSw95Vqb5tumkxrvXqhL5dx3crVVeMX9aK2hgCpAh2g6xzOStVC+eCopBU4MLDjRXDms
LGu8J8m5/0Ud+MjeL+7l7msUPCiRnYYHJftdjptBOevm+BdXNc9yipRMEcEaP69fZW1NOyci1ULx
61y17YPm/YrkBCGNfC9jbujaHWRrdwVDU8jv2bW6BkBcCIHKBNWDCQkyeajUryNuKohj4pOMQ0co
2bKz185Np3IqRSQi05UAuBDdp7FbRIHQgwE5Oqt6SEKsIRMvUCNt4M9+yBMdOtjD4L65SrDyUZeW
RXVOpNcA0QXB9npZ+dARNgtIyN1KpR5bqNlJEvsmZjC20AAEiFBtj54UpfbY6N1a82zhupwYkmS6
WBQJP5QlKT+3JSMeUBoHw5cgDraWUN7Xgng04cu8famsmZrdmLHQyoowyd4VfXEwC20j8C3rPkL6
YGUCc2FLET4C6QuSgxto/nZR+sEqzQHiv7BNt26i5RtZyF6FvtuGBhMXsbDt+2wlNV8oAFzZnFZ/
kQ8YXqgDYcFm3HQM7Cq8Ql5v799C8n+ZLs7ZRV0ogtVqgDEu11xbhemdeTTbNb/dtrK4dxdJ6VQ8
v1hHCst6O3YwQo6Nxf0tfAoi62EiThSMeGd46r71hJXnxsLCQKqZIGBwQYUSx7XJWhmqYOw4AaoW
OpXYkNO4xziQVp60C/6nAPEFzkF5Q+KszczQVjFzPyczlOptqR1CXyV5ezPWyl5LT2fIGXkLTsAR
7M0C1aD3uZJ7ARJOnNcvBRMLNBYGhBKcGpmB3O7Q0UYUOIwGyPk71dXtgXznm9s2LdMynhedU08y
7vyqtQ6+p/tb1829Ox+x+K2kxpA55ZUeuZuo7qD+inWzsOWy9dfkfRYd+sIRZiEw0ChxK5MjlAbl
tC6kyhP5yso3WYizlz5tTD/iwtsyipFSZ2EE2R1b7g9S86tUn7Xgp65tb/v1wteHewpZRXgCGZae
wxiasKkNKeOx1VKpCsV6owQHXbIt99NtO4vn58LObEVhZTV0SFiRMp2XJvpp5iIYonAXxdZXzVVP
eRSthLulFx5+TYFKtgBsQ75/vYtWG6Sa2JQ5knnUqP2R8ax0G4/ffCW1Jf8bUklyvEnUNdXXpXN7
aXZ2oKIqTeQyxGyjdds8eVOGYR83m9v7Of32ef0NARlo06B4hJdqZqSOlWpoRUoELd1RT/EfI69Z
2b81E7PQLWUlaYCHiSSBXWNw/WdgECvXw8JeEdgkSBaZo5/6ntefqCxEo42rmpKKmL+klfDdc2NQ
a/lfVDAuzUwJ5MV5aoK41GsTM4B+8/gxQxvED+4RN4+trdJ+TvSV0L10fkWNJSEpxxj7PHlJCnpW
iUYttB6YYc/qx3A0tnWvnuTa3RjJ2nj5ojlUZoEy0isCq3m9vHDUC72ReHS79PikMd5qhY4OCdhj
xb/P//sgMZypF9ZmfoH+SS8wDpg7pfA4dpUty7+q6L7Wdj5zAenatbFUfJJ0BnomYR2DHvH12tQo
kEe/G7Gm/6MaW8vY993vOHyzOndTNL96dW2AaGkzwVlAfgt9CNXTuUGlp1vrAdEKJn2ezM3tkVFR
u4lCeB+MwWn05sfts7x0CBisQcGZTjSPmNnnA1ybWdkkkppl0Aj3+qPnaXuZJ+1Kprm0sgm9PJG9
6IY+R8+Zw2AEnDWo36ttO95VbmmjX+OXvOjWOKGWTf2vPTBPyoDGSdoYk9Qa5ZdMBFcUvA9wPufu
YfiLLuHVDTbbPSPttHAcuVmSmpqWu/H9l2rwHEYKIu2n36412JcvTGBmEA8haitOK78IJYNXmTHj
wyTRIF5j5qGZtmqDZy1aK58vbSHPLGNSVUE/el51Hd12kMUEQ1X8WUvuhXiHNpmTWtuCUsBtB1y8
nC9MzcJjSjXF6BVMDcJZjGRbTpptHJ88nrVQXGlrPe2li+VyZbMUSgkUX7TKaQvFYhf57p3XdYfb
K1og0eAtfrGk6TdcfKYksJJAbabdG76l+ssgORlD5+ZwqsNTOe5QTNFdO84PdXgQtMHRg/fOetHr
pwHV7Ep4W/k10wbOb+vLXzPzUWYis0xU+TVl6zTlHZ1E22AqsoVEI9fvLA6iLO5AUvnpdlX38k/3
44NxQ1FoOaPgzrjE9VYIehF5ZjWgc2jKXyOFIkHRPQgAgkwp2g9wnY5puenLb6kVw4XqJmufYvr7
H+zzkEfjk/c0KhDX9lv6sV0gwAXfwImkKC24gdhOm3dRb201UQ6CCoY8cb+revlFFVeSmKVeGHOg
gOeYIZimzGerz5QG5kaT1bfd5y7VN65cbgYzcchsPrkWo/2Zsc37CNfot54WfaHwtnX1+lwm2Vpf
bil0XP6U2TFjaFTp45qNSC10xvytaP3D/SwW3t/s+KWh2Y7XaIhNmhGUFAwq49EnBQZfMber7E1v
m42Q7gteSxMQwV8r/y/l3Gw3I2ST7Atd+Vl4ZKQhagFsTcKNGZgMxlV+KeJzIm3DXttG4aM/PCRr
zNbL+/qvzSm8XZz1UeVkNQU2C2qwxVYOBiXe6GHSMbQS9F9REepebh/o6S/OXfpylbOnrD8GedJK
WNTUX6FwF+Vo4kGd1juKeB/Ga0XGpfzgX2vwd1+vz5WKIQT8w2WaZqcgqw45pO2G9c/tNS3dN5dW
ZgelHUsGdKc1DX3jZG7Bo9O4T4PXxGKZ41ovbKnH+QeMxvSdokK8MNvCWJb0rBFF/rZv2v7oiOKz
psZ2bryZ+g+Y0OMMujH1S+Y+NunK+Vj2Fxq5/9/0fNKn6gUtMgdM10W/62TogptNonh28BeqdsxQ
yX/mqIg+HwrTRtkjqSBjKck++e4OklHZu5eBMEjKKQ43xuiM7criFsP9pc3ZaTDGMU6lDJs6CWRk
7GKReg5TIeFO0O70Yj+6W13YBNL32+6zNB9+tdbZBw1aU2hiCbtp0jql9f9Iu67dxpUl+EUEmMMr
gyjJkiVne1+IXXuXOef5+lv0BY6l8YCDs+fBTwLc7Jme1F1dtWu6W03H5u504wFoUlHoXLztonLT
y3ag89YIc05BRQQ8lYJrp0KdsBKKOEA9oq0wK5unfkzu4nF0xug5E6LNuqPM1XhhafmSi92mm4ZM
nEZYKoPMraLIVUChUAmFt26G5RCyCJhJBdBXsOBcmymlYQJoCGommQCIv5Ggxc0MsY8WqvojlXrO
O5xpDajRhUtTBx8ktW2bdZNLAprkkflbel8VoFMjJxfqu0DtnXXHWOMHdZF/TFHxqVRyBlFfmIoE
6CalSoe6ITSp3ErX/HVLn89sepu+NEWNoaEV0TDkMFUWN638Q7bOOlrd6kNUvafEVcgPUXqWgq08
vJTpPSSnrYTzBaw99eIDPgEBF7GC+pneohqIq0/5ked70TxIauKY8jmPeRWLZdhWfKURzUMdqK0F
dL7TEuNPGj2nRWyX+oAmPgQO0LCDmnGcY04knquAZgIHBeah6wgVEl1IW7CEO1Gh7YBsfuqryK2H
v9DHAMr3ywx1a1LMCDlvFWZwi7zpSnVDYCKetC1whRy2RcYYQnkJqszgVtdB7UJ7FIM7+HO6DGts
vSxQLXcUczAEhMY5QfXH1ZoJYi1D23DuE4wXETql0ZyP1hok9eiXeVH1epTnUeloZSzcK31uODm4
8DgTtoQ7FSJI8qN6ByoT6BzQtJ6kVkDAquBhDI1DvXfFGJKGEHX9YSKRDWp7W2o4vW4MNkW0gCvQ
/4NrKJHSELC6HFDZqhcIGDoaFIgkZf1g98RAfV6DdJq2tWTixeD7SzVhp0AB2TBCT+tivyPoQQ1H
VFhGN9BHj+jGo1hK4KfJgOxLIYObgh/dclKZx/PP2AnxyWhH+NT0RGL8OqrnacxQbQfAr2hbtwpw
G0nsLPnIu7v1zYkVawsdE/7QZ4PU1rUdYygEgJyAWZs6X5PRDx3tQqDxUryJuq2BdfzfzFG7bik1
RDTIYi58KkHaJVm3yXCKgqdiIf/9m2cAeFIBkQNtDnDrNA9iXtUgLBZ1KHeOLppfG6uzE/AQtTJg
xnar7Uh5LHl9zayZMzBtqMdjS/qWSw7lXpuibESjReN2SuYU2e9ifhxFnvoQY1NHfvDLDrUhhTlk
WGsJy0gztwM0WHVwbKi2RJys4iIBl5cavWSxs4KRE0z4eOHQ0RhOTaPGsGVI50k9C5Mj4wGNlti+
G2zN2kCSq6w2UL4FNYZv8pB4rNccghOmkclektlUkKK9PtHzefoM0k58T+sfhraRh21lOSKK8KT3
s4mzLlhb4aVJKlDREz8VrY5Z1Bc2O2I9QG6Cs9syJ/DCK+paEOnKPGoDTAh1dKi1ZiOE9WZo4qOW
Zi9DNHN6jVg38stRpCmiZR005WaHUTTq8aOJTkYm2lkUnpAD21dK/yCE5sZCorJTX8GYbq8vfNZD
68o6dahZpdXNlQVvo3aX1l6dTACh3Qv9RxA+m9GhrB4k02uUx0rl3ClZL4Iry9RCiQVZLmYTlps6
cYUGQqNddND05NTo5VNbZZt5vEfTnS+Eg5smD7PyLA08AXPu4FO5kFTR53KsMPhp/ZEFdwCjuZ3l
5MlpqJ1s2BUEb7GXlocuZe5FOuqO2IpQn6OP2nkOxalQYTWS3KJ7MNpzMG6SghPIrDPE+LKiUomB
BZdWChqsaCrO9B6n64ZIW1n7Ibd2M3KSmIzbA9DcIkTX0A4KvSZq1cTGXIBcF1uRZaLpJ/X16nm2
hIdGLECqrh8STbYzjcd8xTFKP9XBkS/9v5t7KN1yeNKCmwQPykhDvvRghLGtF+76cmFcahckFSD+
YDTCTZBaLRD5tkJgp3BHku6qTgaEYDdzuXEY0XFlhFoYWq7nQafACJnOHV7pmQURQtzBeIzlPGeo
2I8FkBoZ1WLH/BU1I3Lhgc1la2XspujdBMUP3qifnZzXF5miBulZCgyBo2WOmj0Drm0Sb9YSJBh5
k8McNzRN4XhHMgUv42tTlgxAbCnCVBWcyPC7Hh+M8EHr/v0rAA59WVlOqItHG0lRUcoEWBEMJEpB
zWh6euDV/Vuo1Ggp4QQc64zVUZsGBxk4ixSRXldAZIWtvJgz8lMT/hqV2h7lZ127M8hWGr2xR6u9
sx7krClDecSA5CCqqsiYXHsIvChU0JbLYKZ1bhxCwB1CYcCpmodajTn+sVawgV0Q2EhcyQD9ubZl
QhVKDkzYKsHYWKY7S3qKyldzmmyteyeK12AHXveOFSUIDwjb4sKEIi61Uc21noXJCIsgc7aFLnAE
FTwEJHBBj/ffTNHve9QcUhD/LKaEETwb6VaQXxRQApDS5NUx2F7hCWWpCzcerZTXhnJQTaEG2ZGu
yT4KdKr/MitJeAXItnpoDTnQvLnMwhvgp7NDRohx0Gc573xJsqJdLVR438kqKaXzUORS78UkqgdX
VPKBc39jnEloEpFBWwV4KMpN1OhXGpi5gWwHHBXlWCRX9fasgWAvQ5uUUkZQpX5bn21WLINnZOnC
xZ1ftai9NNRBSlW1sBd16KQooWv6NuE6rotnM/6LbgPUzQH9B6UZyGnoN5ugNmWvLL6RupFeJjma
Pdmojk1YERcQhds0K+MtnOdgD1lbhAEGUllDqwM6D2kkYFABIzimC3ylfJPVo2xlrqbfVTK4R6BB
Me1b1UP9bn1cGfN4ZXOJx4tdUDVIM6gmICxg+gECAk2/888lYadlGUD4wFOh9r1ukVWquzK5TPWF
yWkew8lQF5ONJ5abUvVz4i8FS8nYVlJnx9XOCo9IynTQGanuKut5/QPYLi991qAFxc2VCl2c86C4
zNBMIorHqnTb7t7sUMQiHgq3RchTI2AlRwxozC4qtkgAfNuFo0xBw3ECfKcGyblnsxDnewBJpQcS
T7LkKEPWvY26km5lNdf+1Fpv/UQ/9OC1Qw+O7wmVvJ1atNor9nF8m97l5r2ZpBr0OUp1HF29HqLI
awY9fdEiYXJzXWld6P9Kf0KiIIslSeDy5myHrBs/ZvCfEaSva2lcp1UgIVATMXIUeVtat/Ow62tH
yKH9hS6PQH+uxC1KWbn+AUUynv3lwks9l6/sU4dNCRFktONiBkOyS1J0rbxUaLwQnTl+ipTtpL1W
YcKxybhjXZmk9p8xxu1fXoJGlu+i4bdIwHz9Zz0ul7hb84o6rqthyMgkYlQj9ByXwGeI0kZDedXK
tzmB/BiC1Vu3yNhUTaDysKuioRKsA9Q4CqNkjUQB6IpYezS0iCDotZpfceAb3DljmUI2BbwrgNlD
MoNadFaTq8EcjhAXEH6A7VUjQGmknoIWClACcu49jDMUTaIgdAbfCBSXv2HJOg08pu0EWF6Oil9x
wE3fS5L3od6uDx9rwwYBK15m2K5x7aG1yaRB1KEmKAG63WsGMlGGisYFNVOhF9RCAgC8WyJUiidL
LA66YKKRK0/6MXMh8JRzUrDM4b34kmXPu9hT26xTxUERKzDCTncteS/j1w41xzlF1YXwmsKZ4wu9
xkU3G0KwdP4cGhJhg+ZoYA5IW9qBIaiuLhWvpWW8CiAc5Mwma+WBsAYpc+QX0ZtKHRdDGAVmMSdY
FnVxW4blISsUAP8NjhnGCMIfwDiBHcHJQD860ARudhJJK9RTMWSBLcoPqJ9a6S9l5FydWOtcQsYU
6jSfxPLUOh+KIirVeOkvrm0QMlRzYovtvplQiJv8vIx22P05gbosZHprWe7IeLqJ4GGhcXqm0DRV
LYGxXxP/iKmP27ot9bGd5c4wpZvUeivL51B5TgoO3S6LYwSvj38M0/wBU9WnYqfAsCqgZxmtPK3g
JtZZC37K2WDXI/rt9lbta2QbQ/hJPTfGaxy+kfK25QUt89px+SnUZjd1cz70Oj5FEEDciHU5SsBI
5a4m/kwMiNw0Wzk/QP8BRCchCLeAsi2mvzhEkFIBqxhgMyj/UJ9gKAGaLxVArQMQPSXaKYp0Wyzf
OJPNOh0BWdQXWgDcGGltPNno5DzQYWVAoQUEqPLPIPfNJZCbTTLvm2SADHfPcY2xJyCk0TSONi5Q
EtEtY2IMEh2zhGjUZOYvZtUNWzk2G7SyVlC0CeZmt+4kY1NAxxbkIaDnCu5hOmMdhUNs1hbQu2IC
gti+ToHmkmTwLHfqvyf7lLDXAQYKORQsIPpFFoNe1orEpnYkpfKjpvCKYdhNsbHteh479ZJyoJYp
IA3g28CrHQ14dDkFCo0oOrYwZSbdNjcmPzJazjudNXAABqPwieMRitNUCAaRINa6UtRO0uGZPITt
hxEJPUg9jN/rM8Q6HMGeoC+SO2BsAf369ZFUI+lWVc1YA/uCBhexvwGgwrOGYFeJhg9xj9tUrvdS
Wm2kwPzg2Gbsd2h/A68deI0wdfRLClWbPokMUjtyMHtdQLyyy0B2Nmz0ujmOeoQHRmvnAkjWcs0v
5ijhjDLjMFkmEckrwEHBIEj53vRFh65osXaqUQdPCbQ6HGUcblHmiTw1EXJbNHqJs8mzZvbCJn0p
B2UEgnKQalwfXXTh/BBxkBUZhDPWx5a10A14BJZYvP01lbppgEM1E4xAXnDzli+O03staVuNNFso
+mzWTbGS+pYJIh50vyzs4jRcJW6sTCUa0nHlKDsF4JTqoLoh0J3oynZTEdDWvnbz4TnF3X8YQv8/
mqdcNSegxcIa5tt+Mrw8RylTjSGKWKnAlsSgvcaV6zSFwmzXSfjL0JJDYDa/OB/B2M3RXaJYyH0s
mB06U42WFgKYglY76E0861oyIrcybUCg/VOa5X0SKH4P8HYfWaGN7YOTHWBNNvrFFt4MMG6ix+p6
DRdQbjEby4COjaofx3a6ByfovRBCmJJYb+uOssL3wtTndnJxg53nygSWxYSprkIP5Fzkp2TQI0dv
VF4ulrXNmihzAgCAcQXv2rVX8tyZCvD9ODyQEMVx/Daq2vu6N5/cO/RWbgEPYQD9qMt4XV3byMGq
SOZUrlBG2dWqK9Y3ZP7o022WKXbRvkadfqOHT3O1C6aHWvpIrMqps6NQbXKyNQpfnQHG9KrQ16rN
qOzWP+77rMogm8ETCUw62iJsdP1t7aSFajmgQ1MCm5NE7B6qDrP8nlj3f2EHAp9g/l4IL2kC8ska
lAE1QfDbZKBMQFEiGVG8ApMf+mn/whJcwqYPNh0wMF57FEHXJhjjDIwrpLA7cg9ylzk4TfnPdTPf
AwcdoZ8Z7gV4AN6YazPWpKmjGeCN0I2Z7kD5ADQEQcBrPWVND1YCkukSkIHfHjxtL2htEyEPMFRT
doPHo3AsGxmdXsA5hvPYcuog3xfeksVFiQ2tQkt2lYpUCUJbEwE5PDpdA9yfel/rDUcveaxKrLED
U/TCOaqgO4luXgPlhZJmBbJ+k7HNgw85e12fm2Uzvl5wcAPthfAF3Tp4g17PjZFGkMrJ0a6Wa6CH
tIMc5AHRDSi+7ETdqf3vdWtsb76sLb9f7FaSFMRKlsJaPGoegcgLaKjcdRPLKvzmECgRoOYB/Szs
/tcmakuBzFmJLIbYK7dCZnpS+WZN94b8LJMezBM9EjU1r3dh3eg3DLqSmbWudUjTjMK27TeR5s9g
iJlyP9YBRsGTseJ1CTHCDyymCx5VweNBpI8Yc4oSa5gUJL3b2rbIRiCim6q8o5xhBWAvtIdAAmgp
F1FBHkxjOYc9rr2Zlrt6OYFcTkD2MHHkOXmZE/1xKJ+hX+GmwR06XN5nsbpBswiU5dwaFErrE8uA
asDji4+Rr2e2HZHRCJY7uGXdCQTbfAe+5dhNcQTanflS9OXNAAiHRQQvG4/TNHO2McZgIG2DXAAO
PzSE0506EIhTo6ScIPAbmo94t4WO3EOQN20z3g3u+z1YVlHrRBkXpN0y7jHXnpaVFMcoy0EscFah
Fit0CCAinmsjfNf0/pTWqcFpqWeIqeJdqKogiFto1cCrcG1SsprCHA3oTRQH+QexTTf23t8SF2UF
L3WiTePJNrqvtk+jrdl3vNZLRj8aBMJAe6CCYxl3JvrGqppCpMkj2ACh1dU2dnhbnAnMupoXHkHW
9KxkNl51t/njNrUF3nV5iRtqxwBzJZo+lyyZ+V1BE28NQSmBp5KP1UGxzb25S52X8rXcpRseXJcV
xADRgooH6wFPPJp8cFKCXo07jLPwALH2LbA2PjJYUGcHDHubcM4orjVqv40yA2T0FlyrPX0f7gU7
OmVuDGDI6U29KXjPN8bbFQvjwjkqiAwrqyVpgHPzXeNWSFTZk21kruEnNg9CxCimXNtargMXR4ku
JViqn1Kr+977Nd2kfv9avyIxhACZTry7HwMsf22OuvxKao+a2OJa99p780/jZrCHfYkXul3Z4UPn
N093PFI6BiHetU3qIVUAhDFKJWyad/kWKlQQs5+d6GDZGyW3ayifq5vJf0On3Kbwnzmb7XLuf1sU
AGchTY0HFLgyr4d3hNBROzewLb1bH+nPTXCUnQ467zhYyb7ccaeTseVBzu7LHhWpWtyLabVMp3rE
O/+EDicHHNmvtRP6BPImJ+DSnOxoOgXniGOc3Fd2qZDtxtlCIwfs9k61MRP7173moyP7L/1DyR/k
9SD6oHe4TJKrSLKgPdfuZb//nR8VaNcLdu5YTuMNP+Pdz2jf38zcmuMybt/n8csuFUNWoSggYYGE
bvOa/kRqI7SDAzTcPMmZPLABPd3xGliYBoFuAOUW6Dm/oZC0TtGgxYABHQVyAAb6pitqbz04FeaO
fWGDCpaBQIC8iHFczI7qWIfWO0m72TndvwZusJlcEPveyrtj/PQbxBxvowsKkI0f3cSuems9Ppmc
R9QSId9G2EITEvqHcd+kE3ZjrMVmIstYKeVjNd9nhT/zoofxtEHaD7c9sKiB7Zy+0xLNTOsg1RoH
VAsu9GokkNZDbiAceEch0xCQFMjZIiem0ZlUoUykMi1UiDxHzryPt8SW31RbuwM5QTnarQt5KNtw
ybkXOYPIPDpwxcTzelHQhu3r/SZS675uZ6DRp81gbqtziGuHp58EPxY5TjJ9vLC0/H5xcIAtNpby
CZbAMqg6UAKw0SmxHqBME0DJLVh78GHTRbG4z4ZwzDBfNZROoLQSKNs63pm8mwvTDLg48PwERM6g
7xJNgYQ1aBAaJxQOenEv11sSOzOvH5R5DC3CMShcyiD3lqkBS81cbQNDx9H3PrmjY9ipb3ihre/M
Q5TZxOv2kX072uU2OBo7XtMRa3Xh3QEpdREpIWgJXM+WBWrWqTYQkYbZg37A3PadtYlHlTNjbCe/
7ChLPvEiKnIiASI8wc68R3FrUJwK6DhH8rFH3o++5RHNjgQPXnoRhPwcC9gmd+ChJT5LwPReAt25
hRJalhe2k+uv6Is4ktISgaMf25/mfYhH1yH2THd+NzbNNvqpEFv50Xjho7gFVc97DGA8ZyCYMYUX
x9LTABYPg/qCNFRzALfwBTnZjdOdEdQ2WLWgksF5zfHsUFv4nEO6pYxgJ8iVTbQIIhn6E0g4C4gs
c6qprCMeeIZ/XKK2ljjVlMTsYWoGS6EuBZtRs9yyhqiKNDw3+nvWVJuKxxvHvJ9eWqVWjdAVChka
WCUAZ4PP1pJ/zxIoQfFeLCEwugMnLWoZXSej4XEHKtD1HYhxCgPfaSnoPATIEMC460BqcOcvkiJA
IIEVBXBqNLL9+wkEX4aBkj9SA5D6pgIlR/kJ7ybUhAspsmd0LxhvSfbA1flkjSPSX6DTXA6Gpf3w
2pNKDoE76OPWyTNb2lQndRdstKP40XmDB3AD4H7u+tCxjqIri9TMGfLcW20Bi2hydBEl5/FstXaP
Mdw2CmcUWfN06R31rBhk8F2Xi6247tCO7oxIJq67w9hAr7yhLoDy0BKwCcNCZe20NrOFFi0XvCFb
wonat66MULt0Xk1631hR64i+fhe5vYeOlswb3YfZNz7W/WFPD1jsNSADl7igAo/kbSY2ZQLm4XfM
imCDYhcH0WQ3vn4kbxxjMssxXO1wlOPF/o1lcooBCAi1rHVk3zqJHrkJNpZTNXbyEwh+n9s8xwyH
C3NU6NVKpYwQAWjRe6O4LRAHksmbKkbCF/fUL4+oiEsDtSDAj7Vot3LHO9WPoLcA7iRb8k23t+zO
U+6WJ0lll4f4j/bIGU+eg1Q0TuFY66SAdZBoLKml21/DRnSgPOuKD+UHpOJ/rxtkPCuvvKUCU5h6
caorDOhonePMEwrQMaPXMrALhYPPZVlC3z7gFRDOQv/P4vnFBUKZJuz2YHd35vym6VA9Rwr0o4zd
Ltiuu/SJEacX26UlakeUBbkmggxL+jER7HGv+5p3Op9ESNdsJzv0M3sPEGRvB17Pq2IzSsug3Lrw
kgpQ0jSG3C203+XdYIMI0wlOqT94f3rD5sEEWYF6aYoKVNAyydkYVa2j/igO0Ql6TkfhruUMJm/W
qHjs+jyKmxL+WDjFRsnOoU9cA9sMwDoPxcS63GHsDFSj1eW5SCNiOgCMYimtF4fIpnW6ELkq9HZ7
067ZvkGQ69U6yo/R/XwDPtt9+iudOVc7Vg7r6gMoZwEEbBtrxAeYkKcOm9e6vNUFkJ6/a7MLraNu
fFfVd9LeonKsaBDmlZ97k3MayexZ/RoEakE2OekB7FwG4Zjs5jvdl25Mf7rRd+JHvgP5lQcuBnvy
go20b+x4Y/ggUPCnk2U/GzueqCBrM7qYEJ2689d504vzjG8haMAe9Du15MBLP7M635bqgljUkQpB
nzAVw2kT1yQWm9YZkJbAFcbP7f42wh0mjJAVVbex22/JWfR5a4eV+AVb7ZdhaqoLAYoz7QTDJHPI
TsRbV3QgDODUyx4fV3bkr29Ky7pfc5SaVkEsi7TJYa+TZHtE5aIJbFlq8LT21g0t/2jFEI2MNIW5
7VMTcybO6PqGmN6NGu+XAjmK45q6UaL3dXsM/CN2vK+RpOu8gHolyVDCsx/hvq3t3zhBsGqJg0uv
K9q9bfL2CZ6Hy5Xk4iApS0EaQh0e9sm2qNxGRd1nk2uOJNhV/sfgmWPdDy/9o65TpoYmLa1bIgWa
liKY7n6F3Zkzht/BONdjSJ2N2lTnvSbBRnIQnf538JjdCD8SW79V/qIsejVb1NnYdkqrdhIGr4PS
2fScS7cZFxXMiXWDOgMzXe3C/4/YBqBjR94Xbu4DR9QhItJdu2nscSu/qPfrg/iZzfke+UtjPlBD
EtQdr+NCqzPobxhwzXrQ98aN8mIhe9za5wG5GNUWN5Xzgp3TyZDaFbeiK739RboJY/v1AdQsjnWS
xkWMWZQWksRDH3qR4k88JWXmpowSoAgGFvTI0QqdaAAwBIJcoDMlIlric9vi9sEsI/VtJBdSEXgD
am8a8xBZUyb2JhzRfdTFnOQjAq77Nj4LbuZl/rgL3fWpY9+aLgxSI9cnZhJEFgxquGBA9MJ+eZPt
9mHellse0RE7TC5s0SugRiqvCWCr9ERwmXm9B2FxZ7LVXYeKva3baDQ9B+f36j70OhSv0oPiiLx7
ImMSwbYM/lfUAYDY/8y2XexhadoEWS3PtaOjeG2j7OpCArB11oeVcZVA8wiI6kDYi0wEnSxTjZR0
iaWiRFQ3rqD7TfoKSC4ZcrvqTxGvu5rlEhBZKMibQOZ+gxfVmaqTJgL6Tc9E8qB39dOMKeUUbBmb
MSBMX0aoYxu0JQUkywEcHOPGhurpvtNVPFf07b8euaVPUlrQzAvMmDqt6ySQkmKIcEoj2bepBwNN
BqlV2UVRnurGMu8Dta4f46zWOIYZZxsAbbgHAdgAdINGBWc3REFvok/SicVdaHq9dW5wA0yOdfqj
7cCme7fuJ+N2f2WO2qnVEO4b6kJRNWMhiF4qVF5SN0jBudD75YQjI0CgtgsiJx2t4wDlUL6FqlX1
+VLhI/VuyFMnQyvoujuMg+fKAuWOkWUaVOwnuFOh67NInTa5V/Nj2U7uuiHWuF26Ql1boxHbZprA
kC7etWNpF2HlkfpGKiFEhU7pdWM8r6iYr/QGFDoiKpQ9EepTHqWT1wt1eFcR604sOpnjG2OJYYEt
CGwD1fVvNF9z3qvVrMHcYN0V+a6JP7g5dNbwIfmKXQIky4BmUcM31OmUzzJBrbc8x5o99tsxRYPw
w8BjOPk8DKmTbKkW/GOJGrsJqujoU4Ol2Q/8/A/ZdDe/COoWhqfdqw/hufLVEImx9Qlb/umaUWr3
COQADbspjJrJFmLSiXg2Blft3Tm6jwbOC4q1qL4cRA7u+tJj9kOCti/Y6qaHeNybvFIy600MjPhy
C1iI+tDFdm0gLAwSSKmCVXsqTUf08uPoT7jLaXhQ4Gwccce3XNzxaw7gihWGl3apW/4cRhNyprAb
hw3aGl4S0GWKAscI6+IB71CZBhZGRW8+NVVjF9UE+THsGKEbTG7W5m6o2634LHevXeaZ0wGd4sT6
sx4gbN/+sUq/0XKoYcrt4ptZflSZ9iI3sme2xet/s0LN3FhmVpWP8A3PTT8Fm0qelXvF/PcE+guj
D0S2URFHsoAuiQdWAR5yFc4Y4p8y2475PSlTe2hsgoK4+GvdJ+aCvrRGbfFypEpdGsMaOkn0H3Of
ajepkUEgNtcCAsoORYHUHGnOnRRqjla05cFAh94OvUKtJwpZ7EyQ+tlFSa67Y9OZXpdWH+ufyKqU
AqGPzt1FXAXEhdS4x6VSzLk+Y8Wksjd0Lz0e330ku0libcb6XTYsux56Z6rQ+iUOx06ZVXuskfHq
34h5zqJmJ0jqHlWjkyYGbmU1nPOEOYaXH0gtrakpl95KfKB+nDbJefTDLYRsfLVzgq36kO+KPRrF
Ex9g4PWRYe1Vl3apB9oYGXIdJKgJlOlLpx5zXlKHte9e/v/F/sWlulQTNVVV7IUytgwFmMFucI1o
nyTnYEC3O6dqylrEl9aW3y+sQSRTSGQ0KIF76cfcLHnzZ41HKcE6+i9tUNGu9yYZ6wojBvmGJH1U
kL9JXXm+X58XVsUIHQ5gLEVPm4XOEmpiQqgfTnkGV4j8PIYGCNd2DQgzSmQUNV9v9yrgBDUv6cHy
7dIoNVutpdRmoCEKx+EpSx+1DK/lI5eQi3l+4dzSdBGNqwvg/XqaoDyaxzORsMO7WHjEPbV+bHiY
La86BuCasq3RVu95ZUtWcBi4xi/qRHgK0admbPRDDv1GOFelXlyjAtcOz6TQOTUVVsRfmqFWspmb
gZjWiI+o80npYk3bAyHg7Z9tUUxtVeHcNtiRcuEXFSlg4WtH8TMg586ZUnTOoTsNL6VDriTuuKjQ
ZhCTKsH5YtU8/lnemFIBI0foclZEjGkg3sX9W9r7zcThWmRdTC/HkwoWQTZKIqYIlnjK7gdTtmez
8FujeWzQOw8kEWf6WLlT69Ietb4BEOjMIIM95cFV91A2e1UsN3hoN8SZd6gvbtrZXV/ryyDRd1MQ
jiwNC+Ao/tYKjMKYFrcBLOqZ8HtOxl8FBHLXTbCS+qAF+7JBeVUSSUwtAVEp+u09FOS94UZCAaOw
1W1wgIKJK7riDZBQnG2MGR8KnuvgJgZxIt0WNobBAG1h3Hfi2nyJIUQilfrRjDSee0uMfx/CLzvU
opPAf1Y3GexEefzU1k9xb+30OQM77ewo88tEBF8e+oc2Hr1whKxgFzvmnD2tDzLLWfQiLL2bCxsz
XThR4kztRguYMzU/j+ltBn5jkTOezHm8tLHsPhcnnIJnWjsUsGHIznSDpup7wYk9fQfJInLX74Z9
vsn86U36CDjrgukclF5E0D8D0UY7N5hZaKY5LnkaaTfBkIKKvK3sPAg42aRPaazrqQTeGGIjsIM2
ErQeX3s4a1By1qexc4wH3S896V04Bdg2nfA2ipGGdCUX3QA+ZFt7m8y2+gqs9d58F9+jZ3MTc+KK
0WGyfIwJ0gENsCTM7PXHdLER6gQa2Vg22qbEe3WXO9BSNDbSLVqFEzv0VLc9KL+lXQgBHD/x9Sfe
efJ94K8/Ydk9LmYc/XpzE2tFh9LK3pI9GRBG3uP4+7EPE2gRRZejCMYeem7zVpXA6L14WX30zR9L
HSDJ+6APf9bXx/ed/NoMFbspQA2RWMNMZtnt8EscdwE4o0GUPYtctmq2LbyR8YSEFCHdvpmSdCJR
AFvhlECq8YOo+k0n/0QRxNHHypb00UEHQWlL6e9Oj11jHo6W1rqkAZQ/MTdCdp7Cv9AOWQbg66Oo
TVhtsVyg8Ng5eIZ6fdp6AqD0826OXUV/JZAKFm+V/nF90Jfw+LacFg56ZF4xGPRyEhtrLhUZiUro
v9+luf6QJYa9buL7jQduXZig3FKiVJjmuukcuQD5YwINUF9MXaEKd7Owjwoe/QhzQVyYW6b+YkG0
vdUJUQtzSizaI/oyo6y1yV+IBl57RUXrqFfS1AcYOD2VtmG7KRPUp5SlQxJdQrv1EWS6BLoR7DIy
OspoeFg4DlEyVAgMCdVardZBGO+BhmDdCOOiCMVFEfrDqMbJgCVSA6cXTdZNOTwCY1wEqBZyvXi9
xGDThHhZnjiRDuHH7bpRVvgtxFzoNUZZ5RtXqEEmvTY1TFYFEqSuUW6zseGcTKzd69IEdfYLNdho
aqggOkKcOAKaxRLkfnUoVT2tu8LaUi7tUGcBiPAwqhXsFAa0xdoTshcEfQ1R6XU8PU6eKWrPr+VS
SlsVplK5cCGmVDUy8PJO0x2y+H3dKwZnIaLiYoaW2LxYTk2R6nMudhg+8FzanWybx26nepYjn9AY
6+Qu5LcdySP+3jxF90+J8xS6vPsbawe5/AZqBwGmZezFbonMvvDywhtJuRkB+tCkGyF0BeFj3WfW
crs0Ry0EyJ3Gc2nCHDrJHgWZICmMltW6QlJo3RAzNBcMDaCfGGKaukhCCkkR+r5z1HpDlEOlHs3w
J+FFC3P0LqxQO5VlxVmOrt7OiXN/NIetIGh2HNxMbe5V5jnsN+tOMbB8iJgLe1SCtqjryoCEd4dO
X9v8Y4R2/qq44p0CTUs7HKCD5wjPwJls5dt606EJL3xY/wDm9EEVCjjuhW+HPtIGRROmaIa/QjLY
aRg7seroLScNzdy4LoxQIRlC21T4HNQAeEhRfol7niqttGxM9NEMiD8yEijAyVCouV55JAXfyxRg
HAvhVJfnInxrQt+Y3mP1oxlOerLXqyMk6FPx8S/G78IutbsE4AFJo2XFtyR0JfDDaQZuRPn9upUl
Cta8o/YVoRnygQSwAio/tfytzgcZ2UuUhsOqsNF/7pX6v2awQVxe+EVN2VRWtYUUIOKi3VvJWzwc
w/ZN453VjDW9wKpBcgIMPG7M1KwNSLWQToaVKhCcxFA20CexU/M0SDHnVsDIk8HEhSlqosI0k0eI
4SKrA9TqgzTYoM47El84gjyvsfMdqFxurDeJg3xibCeooyLbjKwjynR0I1jVCr0SjknndNXRDCZb
b1wCaVEVfOZj6PUlJ7/DWM1X5ignO2XMwIQMc5V8yIV7KdlKPHUQRqs+BKAuXKJicdKr0axF2Gi0
+7EFGTGYpI595oKf0QliTxr+dOqmMW9E864ZbrTi3ManNnR7bGwRZ3RZT0p8i4mhRUoEcuvUt0it
qAkE1M9O5Ya3yqnHzJY/Vec+PgyHbhvd95v/kfZdS3LrypZfxAiQoH2lK1/tjfqF0WpJ9KC3Xz+L
ujN3V6E5hdjn9KMUUckEEolEmrVyyQ626ZGddXsfvTSJc/tgrgQXVx/AHRMWADlcS/EBY+AHow+G
r8gCo+a5jEQ4m0JduYsWPFFxFmsQRUO3SrZEwyiv+ivyf6fHr8RP3grZjXfh/WCzY2fHz+XmU9Ra
JFKWuxtNsxiNysLOd7k7qK4KLLg69+Lwgyav/92ycrdiZhRTy3ToCjynPjhU2X7KHpvpKYhFF8dy
IjjPermBfAuwCqwrNakhqVaOtfrRpoKAeqUCi8lMYPfiqQCcJWRhri+mRi2VQFWzFryhd1pwh0Gi
MfMr6s/sMI0ulKNh5MyqJoiW/uLJcYphch+HAlQNGMVWuSpdFDagkBlR87Ja6tbwb+MI0MdN0lq2
MniZCVSp1AktfZuXh7A/SdGhQvIAFJj0PGjv+vCAVj9bAVP4EG7SwE2K3psbeyCHdPaHYuHmrGVq
T+ouMYNDF4CN1By9vtGclklOM74CLRzDbZ8KOJBy3THyyS7Tw1TfGS3xx8ix8GAKFTsWecAVGwWL
MTqbgMikAkCMu1GQkEH/7KwhDoAHRBtyYZ3S1LGIByIj97aRrvj2K1Gcsy0GdW4zZREVH2PdbQDp
jcxhLLlm6OqlwLOvCsNIKIpY+MNo5rUZhfPQZTmFsKy37DGffSLpdiu/S8Ox6M5J2fq3lVu5mRdB
/yuPc2wdCLFjvEHxapJeCSaFqPIcNro/d95tOSK9OK8mA9CnbPRFLy2w8yb3TeWr0DZ0jjalYe7M
WdRDtSIQfPEg20NHBM4Hn4WUlMgMQMPdOTJQ9MNyF88fU3uSWHUXy96/n9tHEkLB2CISsChI8Nd/
zgwA/oVW5yha4Ezly4QafqT7AxNYx7L73GG/ksOZYinTSG2AjQnq7LsxPWXyc9wLXPKKo7wSwRkg
nakVo6LZOW2ggmUNBPGqIERbVQIwrkgwwl2h1eLaxJWZ6iGLsFhq1L21bHb7MnpkiSBmWNXjQspi
HxdP9F42JT0mkLIwgFK0FxfF9rZJi/TgPH4iRRboqCGhyn+XlUcn5LqQJv2vhPDj6qpW0BAHBG0W
Wopmpd1ggvhJBEMtWCu+4mTm6AxVC2hCOoAu94qLIUn3th4rRRgckX/24y/Ux8V+1HVatRqAfIBb
MJ9i/ahNqTOAW76dqFvG7JiDJ4VFAx7jBAiFhleB83cEbVjUM1sbyCYYntpUVCdYtujbebr4KO4W
YWg6ay0Jq5t3L2bxVE3nMDxkzaEPT3Lq9d3D7UVYcbZXa7Dsw8UaJAHpWaIsNhkPmz62bCl+y5RN
kArK26L95M5w11tgLLGWM5wm911dHXL2fFsTkQTu2iiq0DJHAgmD+h6wjdKKKIXWEq9Xa8V5CT3O
ZkwaYa0yjTybSZLY6CEBlLU13Y+95Fmp6Y8xyAKbRytMBYdOKJxzHlE4Yy5jCHAgyHMe1HaEQ97d
5fN9o+/HxALkzYFJikDqqjEi64WrHzWHb1WHpjb1UJWi3snhsQLmxWqCfirHGAEK+qk/kvb37T1c
s0ZKUVtBnhlNZiq3wuYIjpnRgrzO6v/kdfE8IhfWyQx0SMIFVVYO2qUsbkGHFsASVRpjzvmI1sQ6
RMdl+WmcgqcX5bH+KgR5qJXOMIyLX6jGuWYzULNEZhDXf5Fz/Go8pefpd2XZ5cFAbdtztd2r9iCc
/lh6VHlvciGVR5guDVB6Nxmk4nXqDX8wn6Cd1B2gUyK7FEGwCTaPh8o35RLc9iNkodDpMuDKg0wm
TR5NETLk2iV3qdOysRcuK9ISTCMlkJNTdAdk6iEaYmcAm81tWxSJ4RxxJ0c1zdtFjEYcc9gnyK6J
svYrCBNXVqFx7ncyJ2PqFiES0AXNTf2ePLMjiCkPxbv6lOh2LHDDq3fe5eJxfhiQQaRPl01q2Gv4
adj6RwtwN8mLN72DxmPpd3lQntFhaj1kr//denL+GX4zq+Makin9GsxXhTZ2RV5uyxCqxzmQfkpl
iSy2oZ8oei4/ZLs9xHuNud0AlYr3eT/ep65W2srGFD23BQ5F4xwKbm09GivIRl0cbWnynYpCvK0D
zSD0fhC0FRiCNsmVHicwUwDMEexqmPoAAtj1SQimPLbKVsZAcxnjbX+XZ/s08TLqAmPBjZOnqTqx
YNt1m2pypeqcpBvBci8v+Wv3snwAxgAwBYDCNP+imcc5tDKmYi5wqO0UFLF5qTkTsbG3ACJLMGUd
6d4ceHnpCSQby2reEs2dnMIMzRgNA8BA1Q/oq2zrHDBN23TYxelJsu7y4lhX7wXd1Marpdm9EoML
1aPktyx/6nijaDYZ0wdrAccJiUdbLx5OZhVs5z51jPIZWRJFes+L2rXKxG6AJ9nWH2NEnLa9CwFY
rZZbCj4SFu56FVOXSF80x2ZOUaj5MIEBK7WqM06+rGwTYMXmO63aFxLzqmHHpE2Q7HRQK7boojU3
+rSp+6d0PAX0TguZHSYh+I9+hfEhzIGViagiR/PhfJ8ld0xxdcVHV2cJrAV2l+S7ZPJJi3iVveaY
Hwi2ibE1rdeifKAtMgLskE0P4IMz5NQ1661RPZmtn6fULntw/e6T8EEvjhJQwow3CwX/+ZjWhwLs
3FW6M4rHPN2w5jMYnlE3YdaT0W8L3TYmsL7dMZwfAsp4Pf5qVPRH3g2z3xuKFwNsP38nzY/CiEGg
GtgIilL9FJmOKr+w5EkqPunUuBYQABCwtHqI5QKKXqXuQTFjxV9KoTlq+INMZ5AASyXQi1FIUXpM
epg+zM9JipegAhK1P7d/WtBhWEcS3CGN1Tcv4EoZ6sGOqmMPgOWWHQDFzqzRSXs/VL2GNDupq45t
OG005S6jg00KEwQr7+gW8vPYyy1R3WmlugZAObTGYkSQoCzE81nkWhjUWtQtzTiOvDN2td8CmwYE
PscGs842uacn46X2YGFPGIEUUditicegLki7LPCX6mj4unYNVaYVXa1AfHLMXMUBB6bD7mqAS9pv
T/oxdNn+C4Wjt8YTDZesDIEiRX8hmTuYejHpRo1L7W97UOAp+8qe38LKzhG6Oo+GZ5xKrzlO22hn
uKWbbKTRJm7oim6CFf9w9Rmcb4z6pmjDAZ+hLHgvEB24OpiR7QFgFy/Mxg3nGsfUfrd+3fZM36Og
a/W5a64vU3MiBuplY+hG+UepeE1Z2h0V6bd8P+f/rvTjbjqS5kNlaKhf5XZ+Vh16iPwUelZuv2m9
4NBsO0eUUlopZF3rxt1weQTOgNbEmuavlR3tmF+pQM1A/tH9bE/nbKM5gyBsFmnJRc0ZrQFAv5ix
Ye2ptgnGM5W2tzds7Ra9WEkMp14flQgY3npaQ0aihz+Jtp0J25VJYzfDJypOrpWNn+2g2ICrT0Fi
hnk3GYQecf+QpqIX5l84w///pqJod/0plpUppbWU5BEMPliRTX22S9z0HLg/083ozo+41WyUWezG
N+3eGfzWGdw9GJ2fbq/JNyMGfZKqoGXyL6CyzgcWgxRNGVEChFFT7SsYV63gXBvjJJyP+La/EPQX
thnTEXDhfG7Zyuas1MHQgsQbMA91ZpeSRxX/tjbfd5iTwp1JpadzNqJp2Klj28T0FOIzu0g2bBs8
FTvqgDSsQPFKhKEs0o07oQyjH0ZYJYMjFQ9t8lxq/iA7tzVbfuLKXjjFuAOJjKXUkA6KSQkhuyyt
8jdFonrijcVUnIwuyf5IXTIK8phr1gEQeuD5gIwVfRuclaYJ2mT6ORtQDtwQIAoSjLbUB4W+31bu
+5P5r3b/yOEeerOqgPEEjfSOhbjOlUdf34R75YdkOeHRfGKP5UE7pTvNaUSdkN+fZYtkQE2h15Iu
UOnc1oXGbA1WnAIJeodTtzOI/YbxD49uml3iIUoTARcLBXIb2YVVF9cdBOqn9hgjM7yxHPCMfwxA
2Y725lmYjviWGOA05ByrpE1sMCIIrDTAAxVOD8gcu0ak5jOnEUEyfC/cX0v7m9y6eLJ3LCv6iUDa
6Mp35qb/KjK7AYyps7zP5o1+1yAwipz2E9Y0bUX31upBxFsAFCNonCR8qX6Si4Ipcz6gsQotrf12
WLJYmm7/J+ZKAbKN6UQwwfBFBL01jdLCsiLY6v50G+LonnSs9uXP4N7wwBA3n/P70G8HgQ9Ytx2M
ZaB0sYR6/KWBQbYu1E3IRWHpS31AY70fuNlP5RlDm0511/0U6Pntnbts5oU87lhqkpK1UVQAjVdB
J0vb2ug/deJNg9mTAahEeP0JVvZ7/wEnkQtmjS7I9FyChuZHCOYu5Kl95ks9wAPBKwbWhrsJiFbS
LgGW1R/whHyUe+ko4jNYwtZvrhazuAAdtbDSfA9gnZWNWdDFGWVHVf5jiuhp1pW8EMC5AHSWDXnY
wpe3o44u78Ku1ARszeYj69Ce2pUW+l1Qyq8zO5lUpKAjOxhR5B6ibQgqZRAs2YoegI6luhvKYZea
1JaH+snUeqT6pFj0wPge5i97cvG5nAPpU+CCE2W53fSd/jF8znah+9FTuX0sAVZqfuX+PLjJnu5H
R9bd0Zncp3/dAXP9CRYXuFFJHetMw4oBL7giH1L3YMYg73oDhZ7AAlc3fwFzXLIceMxx90HSayAE
b+C/ZtS6GPjkx5FsBMdq9VbF2JFsgohkGZy/jv1GZuB5unhkgGFpQAM8d2dfO1Bg9vxo7fBZ24Po
AT2Sfi2IjkRyufdaEtQpjVvItWJlp5bzEVVqJywmLxLhma2v4j8aLn764hbok0mb2xCSTOstjl/V
2Lu9hMsJ4Y8oulzQ8oLmAQStXFxiNGUUDmEFkwy1TYOkR3AP9qWBbWSWnXNRu8eaNpfSODeY6+Uc
NRmkTdZbF/pFK+p5EgngDEI3Ym2UFwG6+aTKv8DPenu51oLHvxDxeP2gUcfgTrCsTJTqfT04vfGz
0dyi3TSxj2kWKxTdUKuaLGD0/yPJ5A5qMQJg2UghKaakBytihIxzmpzy8FcYpH6oUDSXZq3Leutt
iBkwoVj7SnpMM2hmcQ6yRmDx3zt24TiAAQTan4VQFW3d14Y4hWpFe4bvSf8AzMZyWzQVNQCdPaNJ
CQmRlghesWtHDLCbmCcErjo6aDj3ocZUNaOqGZwwAFSJcSxpjukar2jc2zu67NjVAVjs8WJMk9NL
NXI5Hsgy3DehIzGI0FHdeEmmHiU93ANy3dPQO1dgcPK22G/xFSd22f7Lc50q2ogVBbZRTW3A4Nml
DO5NfXdbikg5znvQGPmc3oKUOnNMqDG+0NinFKyBn1l6CMD9dVvet03jtFr+/0IrUuhpFRmLPNWL
kDyK0OHyRkQAAatSwJGOoVoAjOO9fS2FZRHJpwVXidEjGTda6A7dicrvt3VZydzAMi7EcFs0zZgb
zBcx6ml+Nzqb/gTCnXSO9+2bvmsfykc9tOXfIvySlQ5EiAWbx8I8s5RzOcOPQ6MBWRnWMC5eaxU9
d/v6j6G7hnLXA4g+c8f+cxL1wHxza8u+Xcjk4qiwbagxlZCJB2Oa/Bm1zh6mNys5t5FoPPHbhQNR
IKfAVB4qMOD949QrotYA7ijGlTXzVLNTF51q9a4tX+n8ANbb21u4ZiiXsji1OkWap66ALDWLbFRV
ysBVi9KWBsExE+m0HMMLs49lNS70aBnB7tDbP5p2VfyKUXdAW4qtwzcDOENwbQs042vU8xB2VR0u
q1jeFeFvo3+J58S2RO0+a3YBb0/AOUoV7Rsebs0yMkgGSBG0Ze4rO+vDfsYVE7QHpdzc3qs1h3gp
iturUc3GApxdcIgJZmM/ibHTwt//nQhum1gBRmPALwEFQx4dBfiR5VcF7KjbQlZ35p8l48GUrEZN
80BebC7uVC8hrMacCWLTGPwLd7IViJh4Vm0PcQKQ5tBQD+yta9vT29IEa+oyeT8qr3OShM6sj249
TAeSMZTY6BuyiILgZFXHhe0csA1/QT+vZVpqJIf1ALaKpdiXLhcJHlmRm6lP/8FaAiZFpwAWR3s0
p1tYyDUCBKN2LDYgU+ckU+FYUuiUk8D4lh/igwB4c4y1gFV3YSK9Vgj8NEnTzFjEqv9sSpDRUpsW
mxG9Y7VLmSePAnmr5+pC3rLAFw4jL1k4KCPkKfMWRE1UccP2hyGfWCmYC1qpacHdLiiEQM8DvwgP
Yl4r8QDPjiUcTtZ5YI78lm5LjNLU++wFcMySHWIIIfCC31a3TX+KIGhXL7NL8dyppk3UEGsR3/vF
ucvAIG6zn0AT3sRus42Kf22XCBZlGXPEYC02MGByvaxKLslZi0enU8iASfGG9hTM7qTs/q1VQgqV
ka9a0CMNk3sy5WqqKdMMjgmMdYzaEfzW9ehKIqyl78kCRDcqYHWBvEB0Bc3P18pMgzyPeY9i/QQe
yBg1QclugL5Oz8re8gFGX2waChjhBFWlvbEDWVrjgDJNVJr8bqn4CuCOWgQQKuC/5JdUtZJc7vDb
We1GsyvhkV36UXFf1gJLXX7o+gheC+KOxGCGEUiloO5Iv0IQ7QErq/l5e+NW8DWuZSzKXhw7vSdm
K6VQhjy0RyDD7kyfbnosa+y0284PN5FTeqjhA2ZXchNP25GN6aknETLMSmSJGrmC1CNZsBKBvnj9
Heo0BwMZzcYJX+sv3ZMB53GHPD06iQyPbZM37STvRaxK31OesKdLodxRjDVrjJVFaPs1YQDLQB6y
PsbAGW586aM+T9vbi722n5fiOPOVzZREUg9xyXRs5D/6kr8WhHeideSjoK5UlKqZIeO13Jknw84f
JFtGvf74Zu3jp/Yknx7+K6X4bMlodWmrLAKVaZdoO0o2kiiy+34VXW2TplzbxpQXRhBkEGE80TeE
jy466J7FfVDKt2LGtTnwkzcjJjmTblr2Z1cDC+SIHh7Zz3z1GWfBK3aTD/Jg00NzDfhJgtgXsTCu
EEtc68m9rkI9DNRmMccBYxzRUT23fvID42n79jA+9tsF6trAWSS7eHf+M94rd4o7e/HPAIYqqiQJ
14JzcmjBTGjQ4lvC184D0ecx8dG7y3zLS4/Jz+a9fJU2yfkpOg1OshG9vVb6765XgvN8ljZpWrrs
xLTXvWBjZrZ1mDx5K9u/j4Ak+Ep/SA/m1hIcnmV9eX9r/MX1ASikAvyNazsrpQrQMzJK80ZMNlkL
EpywEOAZrbmASxGcxwlpQsZ5gohB6rdlGW5jnJaqE03TrF1RuJwA3wMyyoVn6loTg2ZtW7SIRotB
+0yjHPmU3BhPYKt7HNCx7DNNEVwka2fUUFEbW0DTMbbG+TZ1CkxARy7vPbDQZOF5tvRN33vRvIsi
iq43OxchY3+PuHH7/iORnx8JKo1MXb+8jorXsKg89Ex+9Cw4znofCYKoZVe+GQYasKylBQqJYc4w
lM5M42B5UKBJ6pCG7aOeA/FKqvTncQgeO9K7hT693Parq2cAuZb/FcqZSkOqqs4J4kQQYN/35eDq
ufllJrNjGR+TYTiAOkAXH45GMUlowWvOhkU2xHghWeACs2nPNMMv0/Dx9metGvDFV3H7XIHoLQhy
fJXczn7Q1edxKJ0iqgTar644QixUhiheVHyMrppx15kjzkk+fuitaqsY4yQJwLzv53HbGJJ9W6vV
8wJuUGDjangZ8LXPltQzSUxoleU/Wsp8U64e8vkP6+mh1ER+flW3C2HcdVZZemhgLAkoiYDkMFm6
TZsdsRw9OjTtTjYjgVdb3bELcZwvqEPghdU1lnIOAgAkDV6CRvQxFgE1i7TiLq9O0onUBzgjI+Zz
JfoZxa5EPuXkrTcPhgiyZfXsX+i06HwRtfajVVsxUB+dAjU6xHBu1f4KR7bL0DB92zJEkribqJFY
HZPlGayzP0UKWHcFaBXPTEiZs75LCz8thsksgAFca6QArNhIZAvPbaragII9tyOmK5p0e1ud1SsO
Duz/ieF2qcJpA7wHLoayTYkLMBN5Ow0h9W5LWbeFf6Rw28NilTRmB2X05mgSw6fGez/synajS05l
/rgtbH2H0C6BtgwdERz39tRGNluBBPtuTcmROjyS9MamlWFHTMTku6oXZobNBTh6eeleb1KljzIN
dKyeEid2rT/S6s0YQd9YPKZMdmTRhOSaV0KuFrBDC16Wzvf+gn0VkN4R3u6s1uy0PtfA3UBX9tS/
16pg6mBtEcFNTNH2AZBFoPFea8ZUxL0JwwO+CGVt29chgksliTes1O6zMGmfb+/ZmhkuaOSGBtwU
Aj7wa3ELRYiat2Hj0DrxciU8T+Ho3xaxsngABIIyCkbp1W952kILa3NOQBpqSQ/AfknQx2CUro7M
sykqGK+kdDA2CkhI1CZkYH3yubK6wE1WoNfTiRKMK8xfVim5cg8yw3jyY2SgDVrINhkm1C/mR6aJ
+IaQacF6cQGKDJIGgIggJ6FrPJhxUpj5BBAP0OIhuYVGziT6YYRT6sntQGY7U9L0GUAfg0doWOyk
mOZfbWHqTk+D4qkvzeg5aBFEhBNAzFImtb6ZxBoSOaZ0HGjdn7tWHkDZrhWwiJKm1ddo5s17mo3U
0Rq5fEfbuhkBlqaUnAAQGz8JMKcem8o0znVmBU5e5dEWjGDj77jTc3oeAzXahcYSp2Uz0f8AYxc1
TJpFyq6cR1BUh3O2m0lk5G5rpRr40dIoOWol6gk2YLA1YqNhWZncaUSPOCgHVDbYqV5YIDjVFbW0
gzlXIy+RS4oOV2I0eEYMERAjiN57eEn2f3oQ+DV2ZCQRGj2SzqJOMMxsN8l0PCSylB+bLB+ezXQu
XxupelEovYeofjsWzABpGplnDHIYVgGOeQWcvnWgUD/uh+yjM1rTmeUye+xQHwVOoCWDzlxB7wwb
gXULNoG4Lj1VTweMt+VE36haRj09IclOzpjiZTJydDodjT0OjeSxvsbEQd1Xe63vzd1kKUqPmsMY
eW0vde1XGnRyuFfR/Qpqtbw09zXQKwuvUmuD7odoVNDSgiVHQ94MWL+OkQoUxHVa2kC0L5/UOk4Q
vKa4qINIf83LGoBvkmX5Yx+AH6AydFDDYSj/Y5wS1Pq6DC35rmqFI+izkiDxgduRlMBJ68Onbm5a
8ynLxg5oJxpT3gBTlG9LdSxlR5/zFC2r8vSLGCFIRGq5LL1cSvuXycKeuTIL9GIzVypkKph1eFOl
tDL3alhZz4i88+3Udo0CaIUqoKcZPS+WDThI0KgzuWuPo1IabA+8ZFV1J/y7xyoCPtjCAnK5TVk7
9XbBLGO2u7hEhocORe93jKmvcR6mgdNkjO2lnJBtheXyW8Tav9CjpeLBlCoGkKnC4Fnrqez2I2lP
HW1HHxj5yr6JWLUNpNY6ArAoViA1TBPXIG24bbMheazNYN6BCBfFynkELEMRtPFGxZyTXaMze7JD
TRtCt8yMftfXqYSB8HiUXeDDyX9o3IeYFepjxFC9gvEXPRyDI5Wk7IkYxfDbmrvYm6w5fZiGot0C
s0X+HUljOdhjYs6HlCWBm4cafagaGWjAOTLgNoW2vlb1KfjIpLD+CHN06dhGXoY/lCRBFauMS3O4
DxjL9+C9klDZIm32oA6N9dQqVXifUzb9GKZmMnySUmszD0rAtrMhNUfwtxi45bU49HLMsT/0JajJ
3MGUMvnYkqx81EAkflAkPflTaIgQ7WG2UABU1WbwzJAB109PzR4z8APLMOtVtXt9NiZXy/PES9FV
OwmCk+/9wACexh+ejhZSjYRwodZgGblmNiDwnXAiXGkunHHMncmwXOAce7jaX7Tqt5qBMCCC3+zs
dP9zCguXFSeNjD9v31Lfe0i4j+ECsoaQsgGyFy7eDGBI/XPOcjcxPsaRAmYr/FNUX1WoHaMAMSda
JGNAtAg+YO3quFwNLlbLZCkz2bik7odkn7DO7SrmYlgCxFqqLQXyVgX6qJ5Fbo5Crkmtt/9I/pKn
QJu0STUu8pCkKgHfBq4uvf6ZRqobNZFPWfPRZW8FGQe77oGoqRehm5WRbZWjIBJZCXzQJ7eU+rXl
8ccn88E4Q0ewlUF8WwHdqPuJo7Lv2Z6hVi3QdCW9eCVq+ZSLR0shdbPRdqC1k8rKjS2PJJWHzKZd
E2fqX/V4M0b7ToS4uhKyymg0xBNaoTpGK7nlTUmmBijkIYbEDajNwytm5rfzTEzbYgZowNNHafq8
reha5AUK6b8TnXi+f8dtkqQ56yAybjBQDSTeUIkcSdoFmdMmm9uyVgJJGV1PyKoDMNHAXPz1mvYs
atQS04BORL8wp2UbrXtbwJp9XApY1vdi0+AGlaowIaBrqxioq2p+ZkPwniXgNtZZVgnELaeND+Qw
KgAyDASSqNZx2wWuBlzewFR3WP9UD69R8hbqAqSd1SX7RwSPFxZN0lRKA0SMdHT1sXEbEYC4QAk+
umfBrA66Agld/RMApJ3x8h9UpylakTXE94vvkv8mzy62hYIkYcLgFB4QcQTqjg63fIVuQFl+Z0p5
7KP2YQYjZlkNol6GtfMEkhJUOoGGpqgmt0EpzSZAPiqgQ25kO8h/khzQzHspmr0mex5FHX+r1wPu
KcCwLy8ZnT++Uj5OktKiPKd/MLdV7OyufpPPiJ92xa8KbK3/tsMQtxHmTC20cQJ/DCfq2tpZV3UN
Xa7GVH6uCi+bf0rGAXHRvz9TmNYCBLQF/4DExrWULsKrllDYR8LuGgzCAVWyoggh/n3rHQUr2j9y
uLOrlVY7xCmBNiAMJYWxbeYMWGOTkzEiKNWuHSp9QQjX0NqPjCVnFqNUD1oSwSwQbhwzcz5OqciT
r50qfQEFB1/o31fz9apNPVERKsAUpA4gu73ODLcaAdfNFBTdb2/Q3/ci74aWSTo80FVDBVYxJ8tS
KknDNDMYWMd3PHn03Du0YJpVnflQ+rGjPwU+RnBfUHkH+bpd79m/r5PIlx/AreeAifosM5YPAJp7
PO4Z+53OAl+7lmG/EKLwE5vgkadgIoMQaYvp/Mo75V77s3GCTebru+IreG7uh7f6QzRvsFZ2hlwN
7gsvdVTwOfvXDLWrmYTqVlPbH/PWyO34I5KdcPdUEVvZgnhT2HSy/OT3Df1HJLehNJwBMhpAVeL0
OwDYd65+37e2BaZl6Ye+VR+TvXKW7slWVLtdjbZ19NsggYmBF4svRSlaOUW0DQAusRmPygvyZAkI
O4ItOgo2io1Wjfip3gyH19sWvHoeL6Qu/39xP0xy1gHnU8LWAqgDQKOBIkBAWQzw+4L+oxYXNs9m
j1dxCAH1kUV2f0j+sNfYBwGt/Ou2JqtXwOUCcmEjY3qTxioWMAc2xrl9Z8fYk9BS6WsbC8Mc6dtt
eatu5mLlOOMMozDu2wniQrTpoRHfVqvBzobn21K+z9LiprnUijNIvI9LQ+4hpnXzM1A0nMp7B6wQ
2QVPxP9strFArRXgq2uBnEdRdaDV9AYE0i+08uanmTjKYHfvzXM4u1Sk3lqsjywq3hXAAdTRG3Vt
fwC3kxOjgnmAdah9bzYYN/1tnMw7ba+J7GMtQgWvI1ZzCfDxiLkW1SRNZc0Y+XKQU3ukT72LHsf2
mLybu+hRVb3uYPrtZ7KxBHfE6sG+lMvZZcx0moYohmJaMPWiV+bGo42kwviIzmzNUc7qRyLZZBOd
RAPRq7YDmkgMXyDzBtAYzkT1OK6iItURXyak2jYsRUZeayeA00SJtMNIIdSfK1S7Sqrl8KummjzN
FWleisGQ3SCXx21BZ3Yq65IU3m3DVlf8wuW3cXbdzmbNMFkEv8B6sByOu0Ia/NsiVk0ZaV7MoeJl
t/QyXu84oKtjOpgG4ppZRfaPPsnVj0GJtmneOyVDXwFQG0vy0GuRIFuxrtz/CuYn5WDuZhNPWPgg
kX3M/fpMzjYC5VbN+R/lLK40EOnI+U0ZlBv25VH+1SD9gmuSvJiRHf4+Sqf5M/uD2VBRBXjNn1+s
qcUVZdu5iORS1xqgjZHXtlS2YdBsZgPdbwb4h9MqdMxKv29K9cdtfdfc7aVczlEAmQI9PwRLmkv3
VfazkvaGiKlkdUWB74RwDjOB9FtQX02jaQRYUbCIG8hfanc6OsnJ+21FVm3jQgpn+F0sqWkxLfsW
/zLLXSdqhl+NmlC5JHicLHi0fIgNJLiBxCGiJnoHJZyqso0zua9c/avyrV23HUXlt1WN8MREXI/8
CZbu+pjNOkMYXuDG6JVXgBSnRHCOV7ceoNqYtFLAb8aXfGtMERijAoW6ukDbMcCfqod+JoIC9roU
wyCmhTcdUmnXWgxDBE84QIupeSwGr5ru61TwalwVgaoX3iXLUDNvYKFstn074LKrpr9v8TMoZO1k
aF5uW9iqHV+I4SzMnHP87nKDV8lOU1OwzW1V/ZXkgqeHSAy3YFZGkJpf7tNpArL4MTV2neSmokfA
8rF8/LhUCv/vmqncLCNgIdichZCiGM6cHEn9kRmuJe8AQY5R9NsLt35h4tkoLwhOgO1bNvAiGpYy
rVeHKgLs/afZeVXvjXuT2XST7WPX9HoAkPYgP3CowLetH9kLuctSX8iVWZ3Ier3I3Q8b4056xHvu
VAC89dR6IJT40W1vK7q6dRihwh/axDG2cC1PJZ0+0iYGBI98jGewSyfpLql/pVIpKJevBuXGP5L4
7dNQ3vkfCgkwSnalb+oHrXyTp7eI7VIGKJNi1yYPOUbYQ1E7z3rcdSGac0u0lgcDYC2Axf8CLbX1
Fj3Jj/kpDW22HcHU66SSE53IoXCJIbCjVZu9kMzdkT1qE2HLwDSQRmgsfMzbI+1exw4wa8exEs1Z
rXUyY5gYNKgETYVodOCMliRRM9QV9GwMtzmRfYAi2X72pntjU25RbDxREE7eKY+3TWi1lm9YyI8u
gDFImnM2RAtWpdoMm23d/g2+3w6ewt2P6GRt5/9D3ZdsR45jWf5Knlg3okiAY53KXNBIG2WaJZf7
hkeTg+AAEiABDl/f1yIjMzws1K6uWnWf4xu5ZAYSfHx40733+pOlPtzPP5Y6N6JyjGKeL7jD7slk
wUZd+i/Ve3ucryadzGtv7V9Xa+cb/1okn9YDTmHFX9zPD0ufG9E8stac7tKmEJNJmk19CC/l9utD
vmoPnxrOxzb7w3JnlgOanwHqRqdNXceJu722K3G0Sbhit9BQWIUX9bF5+WyE+ZQF/OwWzyMrB6e6
BLbyxCivyaFyrvUIbigMPWU/f44nQ/zrQqhkAoIaoIF1ZqjIj8umzPEYRQyJWc9NxvjFFrufL/Jh
MHIql/6+yJkrrQI9mLiEcgmByoA73aJL+fMFPtqu02iTSzFoBNDcmUVUnW2aiOPlXtCtGWYoevD6
2E4gSer6jQz1J12Ij1z1j8udWQQfGEB6HZYzZZ7UHl8bfSTduvkMGP1hke/Hhc7MgOqp5IJi46Y1
25WgQ9n6yZROhxE8RQdMEPrfzIFsQYZ28xm/1adLn57pD8cfKKhrVNSxtLfxXzEj0ELcvMrizLvS
3Sq+8aDNy3dLlmfys2zms4d5ZpJOpAdmGuxuHD03xR7aw3ONsYetKdc/t5qPbP/H3T0zy9iM/jgM
WMjHDCYoM9tiQyEh8vNFPjwKQGhyovzAZMdf8d99Y6LhFMMqmXHSYgTmwOsv2tvVeWLKg1PcEi+Z
OvAUXJT0voKKU/FJue+jDf3xCk6u/IdH6eRjEY6nKubQXNXzHSYIEkyxoOmaxKX45HY/2lNM8uBN
PzV+ovOKaQhOxiWaEBqK+YqSN9Ws2Wdt08+WOLNMontLyWmJuXVvZIkCWJCvB4infvLgTk7j3DX+
eCtndlhZ2XRGYp0h3sT1syGZphlvvzP/iDHrtJhXDeQ+PmMk+eBchZkw6oBjByHEOSRpmcYacTdW
dbVKXPfFmj5pGkiW3U05ZvA+U0D8wJX9abkzV2ZbUYOTHekP4/paSZl6Q7m2gMkiuftkQz84Bf60
1JkzW5AtRmNwyrRsk+mh2kPRJvv5M/vsbs5MQ1sSsnnAEra5Wtwvs3sXLXfyf5Ay4kaCgEH4DFjm
c7iIGr04aE8BwTTeYQjHFzv5mf7PR2WyH9c4B4i4ZMjl0OFcnqM6BUY6jXmTAFX6dYDSM+UqG8SS
LmLaKjHf/HwTP8q4/rT22Wk6UzrF/oi1He+p7LKx2tfdthWPi8r64oH724GBVns3dqnn3LDPOOQ+
8FZ/Wv3MIito6Xhqwu42HMTKzpsGB2hV8CRvHdA6208s5rPVzo0yrou6OmVdJr522btny1UkbeI0
B8xyfrKvpys/cyioeSJ0g0gm+MLPIVqs7KiNctyZPyNcVuTCQWt3HPi1Kgu0efOvrcSo6eDeott1
FXng6ayefn4JJ5f1sys4OwnaJiKxW+FuywmTSVE0uhhw0+4qdNVnOrgfbuwPN3uWioAGqDGOxM0a
4R8Kwted5+9ZDJVTWq+K5u1/cmMYPsEJywAKPnuMDl+KWrq4MV/tPNBVthha3Px8iY9v6I8lznwL
BCRUTiYs4WIidAqhp7ag3npR2U1ZPf58qY/fQAgx/et2Ts/xhxPbpQXoBFwEX/MejbP86K77Y/SG
Tsy1rBN/723rm89O1Q/Ek3HonKawwVEF6phztaHYnSrXCqw53JusTKHhssUALOEJeMy3IXg/m3TK
mnWXFPvgEr+4gO0e2PXnRJkny/irkf5xIWcOQFUwy7HGhfhX9eqxOoDrBRJ2dEijC0ylr+btc5V2
KiH38oHtik9C+w+P3x924dyQMOsrtI+nPNdbkGM57DDkKw+87qBaDT5TP/woNvzTnp/ZVDvpKh7b
056vuxTUBpunflrZbZnGt+7tkBUnsvnPmEA/Ni5opgNcEGPu/rxJgd1VI3UgiTgFQdIDU9UGp0no
BZyK9lj7feIDj0fBTB8IvqpdmrS0So3/CqjCJ3nhh6/UD1dy9qSLwp16iA3ARwAoNx69WILVChhp
nY7F+pNX6kOr+mGtswcroq7q3Bl37e3lxRFdGXtdXg/b4B6JVJVAYx20guaNpDfQKv7E8X92m2dP
2aFjPAQFliYhphYCgG2GKtXaJKV9L0Yv+eROP2jfgrb6j+d75jy6EtKBfoflZvJlKvzEqJ0OIRkA
divvPg6uQaiRCPXJPX4YeUUscsH3j3bDOYqELDQwrcaiuamSGeX6KOhuwCvhQkvs5/d3uvy/uIcf
VjpdyQ++0fcV2KZOip4cjScB8gqLTm34iRv4eBFwrIDlNQIm5ez0ElE/VL7TgFp8QCgcdeuyj9aF
8xlZ3ce79u9lzqO8qp/IUoVYBqKkJUllfl316Rh/0uL4bJWzeC4CM10x1RI7Vm39+fsQX5cy5fHy
yYP5bJmztzkClmF2QdgC9WM77JxevBIr1RdZle+uZcU/De4/Xqf/5O/t9T+feP+P/8LPr20HuSRe
DGc//uOqe5d/u66fX9/7/zp98N9/+OeP/WPz3l4+N3/9oz99Bl/+++Jg6n/+0w+ZHMQw35h3Pd++
96Yefvt+XObpL/9vf/m399++5X7u3v/+y2tr5HD6Ni5a+cvvv9q9/f2X3yRT/+PH7//9l6cb+Psv
j8+DeH2Wf1vhev7ysffnfvj7Ly79FZ0Z0MzEDqB+oJzDcxrf//UboJFBvwg5TBSI4adkq4fi7794
7q8n3hJ02UKc/i47sTv0rfn3rxzA6gIKAjscGtEv/7q6Pz2kPx7a36Rprlshhx5f/GfnhJTWx6T8
iX7sNPKM6vjJiH54e4eOUD5ODHVbp0i0uRHeTT485zkaohBhktvZ2YTTnRNAHWV7tW6621hcUcaz
vKCpDwE0IIXWjAcJiRVo7O+lemTdoz8/FOODs1wW6hqjzhDUiFHOKadNANnPCPjyV6C5+HQR5re+
e/ebO/pv2eF92+DfT03wKF5127ffh/O/+n/RBkN4iP+zDd696xfx/CfrO33gn9ZH2a8O6I3A4Qso
eowpTHjO360v+hXnAgY+0MxFWzqCe/iX9QW/ujHqHWiPxwAbYnb8D+ujvwIw6IGl9KSG95sx/zes
Dy3D01n7x+lxKqmgBg2X7gE/40Fc4swXCoz1xyEHE3mgS7sXRUUyW7f+noQcyjyta75QPdbJXAYF
NDCnbyxu0ZKig76KwB1wIUbhveQIlgC9E9GuLubiS1Euy9o3i3cxlCV46wvUAJ/csu03XZ3L4gB5
TXkd06G+GNtefB85smYCLfFdvAzk0s8rfUv6UV26ZQkooBjNteN6w3EKDBB8QDyt5FiU2egbP6VT
CDmhQfSZjil5KAflpd3g8N3gzmjYjUL3yeJM6ibyZw8YuW7ZMLDMvrSQKk3CQow7htkhTBs0w804
j8thGgJgJYeCXiyFu4CNdWnWflBUF20/HsG2fs2pm/EpvK3dHHkAde9yBB4gLw4gPj1MBtvA8uc4
KkTitG425Qb6R+JUgO/oWz42uHYuMlGbFeBie92EagMN9XXpQliYBcWesvoKhFvj3N4Sv9bbgvvj
tZnzZt3EI48Th4/jF6ntfCFlxHH1ZniPxs7boGzVbN2FsqRuOpo48zi/uGXh3HmmUTsye/ftIsev
GBtlp0IC2YwuaEULdlkC/bFZXC1v8qalx6WNuodROnMGxGCwDVti77noGyCkO24SxMnjvlBjAM3O
3jwObPIBCynqKePgHryKTfFqVJO5ZdMmDfxnUucNW5GIgRctHPJXU9hi0yg23DDWxYmsOdl0OXDe
Xedd+ST3UtoO12E/PBFLTtpNDCp+1F85k7dDwzIFp2w6QkLpUpnpkXdBnMyTg3PcvIRM3Ppgrc6m
qjo6Oe320VxCm6tZAEHySiTA/nIY7HRQBACWxl/VnX4pKIBh3PAqk419sDQqNLq8prggqidAViqA
K5Le1SalMgAhcAUJaBWaRxOW1cEtovGQR9idhI9L0geNQpW3YWvHdk3KS52WQmajeqMqaqAIupyI
8DBEFqo9JNhx1ZjOz9TUko0OxjQaFmxvkef71hTZJG111PFo0IeKyjTooUxVMi/pOIle3ZF461Z5
OU36IoxS67rmekbg7AV8A9b/GPi3eSOcmST+XNtV6QMvrUnmeHZdF0vCgD1w5eIhEm5RMKNC7amN
37V2d2SKzCosh4Prl1MysdlN+ACymcJOXaZ9vranRMiO5cFSUwHV5uOFY4XNRq86sE64e1urIpmI
s/Y1EB0oDLOd6Bi77NvusreRdzORekiqUL32RD+EdmyvEEPfSOqIVT10CJYt6vG96y1ZGJLnCaim
iz4AuFU7JTKEmQGB7bUr6k0CUWJQQ4AsmKF05rVQwek8/bwMXnDQReRtqhnNT+uTVTXk/GoYcEcd
wNS0bpyNrd3x0QDwtDatMneGoogdEexVgbCzk/sQzMy1ZN/LRuy0V4gjgJveYyUXCqDn1dDHKo3m
E3FA5BUpG8dXOeci4cphj/7UqNToSBxiRdZMzFMyeOQpVsJZS43Jd0cDo71gIHcQ7UbOzTZEAtSn
wBOHF0KI7tGbmYSymX6ti/LGl765Fr2XFLF3JMzdiXl4bEOKQXNewiaH7i4vxJucw+fQoI5m6+4y
FADMBDVE7Zs23xa1KPd+B+YVbgK9I3VlHxVpmiMgfATIaSITuqhwnU919cpsDNo03jjJONXLd122
VSpZjay4DvihEmG/MRVqwQBjO3NSAqC66lyP7IfOrdd9OU1JiQoiMLQdBHyoXDZ6hlRyMZbQFCli
eMM4L9JRhONW1D1fjX1VZEHTXi6jFyRBYCXE2Vw35cAXHmaml0NsSXELjhz6TbSeX6VhMbiXNmj0
VZ8LIIurm5yqTmZ1HQt8djnWQHPlcSRZIt2geAtIFQCwHpdP3BfzZah7/R5Xjf8+4bHtARm4cW3p
rVD8m178kkTPc1epRAOpjhtZwrTmYK9UfAfaoDGzynd3OuL1XROKt2FwQzDuKpaSwZWP7bDY2w4g
8sd+bhZIL4AvSQMIwzmVN6S1J/h4GdM+KZfgiUy+TWQMlEI3gQJIPuSN16ZjuRC2ghu4tKp6HQsH
4GExNCtFwIzsFDUv8G4r+twVou9WIDDpH0VUgKhZunnhJIJxtp6qOhQJlUrdyiUAS0c/1iTa9DPx
dhGZyFdmO3mB8KOK0qqT4b3nkMhPhOzM15AQuo0XX14PYN/YxXHVXtC2JWiFlyh9UdFQzBpxqy9Y
2fNx5eaaPnQSh5QVFG5ANMa+GCeCBHIubb51K9U9Ijv37z23HbpV1RWATQOoHcTboc3JMzRuzK2l
VN8RFslb2hX9HUKRKKGjDFZ1gG5P3/A8yV2mktKB02pjf7oCtmY5WtWbfVHV3cbPl+qh9dzHVp0E
B03THoAuZXux6OkZ+1HgAA5U+z4vHZrGc2G+c/zRnNaiZw/hPHHohnAKDwm0toCvZNeV3LSA0qym
XtpbavxMRWCnYrEjUp7Hd2UJWsXSuVQ6vyVViJO4zYEqHMu1ieuHYK7z70KPwXqGNFnfz5vaf4si
CRKdcDN4Nq3E8uLQtc3DKi2Kk4JyFefzlajb/CKqoPVly3HnufY5smSCmBscBWhKSPdyChcPmPaI
rxveDyqZFrQxowKI/ty0z8rmJJ256U7me/SV2cQh3tFR4PyKB7shC/cfPNeMKcIIdnRquGOnmvj6
xIQAytElc8GwcGMx6PUAsgfEbnyY1F0ZMppFpRdfFxz6jxAl8tF4wzGT11RlZqmCpAHwfFf4QQsT
RPTHhw7ahvEYvAdgucQE8PJQKzNicxq96RzjvYEUrsgQe/U4QSHTaTSCtF65B79d6juwX4RrkSud
6inYjO1iNmHhvoSl8xizwaS69+VlG2tvy0sFr97m09c6F1tnVhuK99In8oJH7YbmJzhODC2vhXrO
o8Az1omcKUczo5bvEJ9AlLKMUP+iHWSrcjGypKxL/qb66jkEDc0Vbdys7MCCylglb/0OpTHPowVa
Iw79qrS1ENi27QMPanYFYcF+G9SzTPtgclfdOHkbVQ/lq5VxntmeDslSMfYw8vrEiStV9J01NcOr
6qtgQzuEsy2g0b7XgHetBgmGvZr53qkM4OrNxh/DEadegMJVILKSFPU1b3WxX1qqtxMYG5K4L/mV
E1kDlsEF6qohxayjC3mBDJVKfyepuDHLHH7xWQGq3EUtifLbuUiEdduHMAr6dtU2vQEhRzED+wI+
DUYyry3x2nH8H01J+W2cqy0jQxa6+R1Eb0S0KJbwKcBbMSxqY8oIA4hoFOa7srbud3CR9phgLw6h
YMNec8EOpsB36zmYtlUxNzutO7NbTEi/qMhtVhaBMMjYaBvXK18EoDhoVB9BU12IzIS6hjSoB7YP
W/v5BTd9VSK8L3kMoH/u7rU3DX3mLR7Lk9CGFd5SjyA4ozPvk9/sXLRz902DLyvr/GHDhWyfxqH2
YB+zGJsUhs9TxxkgshpJt1hhl92U9jI/NHjRILhTac9B5lGwTE8SlAd0HOMG5BoxuY81mZcdCUNe
I/qWERJ2n227XkEDpO4xzwwZFfMFQ3BypSLg0ldeoGc/CYVx7iWvKMVCoB1JlrIGQ0U9Qrq1a5zo
0R16IDIKcOLlHcPoR8CdCR14Xt1OJWvAz5mHay4XTAjOHsao54AwPPmGrkAFw8AkLRQGF9tqvq9H
zHMHrGyu4P/5ugRDZdYP2smWuhFXOVFQTuC+fqblhBealFX7nZJ+ea7AvpMMPIDsWKvuIaEJWXRA
+qBJIxFoeAOiOVq6dEVzxS5JsfWXObhofJxJrNKQodRGg4qgq+8p0gA4JiR1OEA8KHXjAsaae9+w
O2aniipIC1sHq7YHyqLrQv8i783XDuSSaX3itV3FaJ1tfcyf7UyTw+VJJ5BXsxF0O0FUNWEdh4Ks
LhGqMGL3aByGezUEy6YGJwjUbltyGEnEV2QMlrXpI+eQ4+TLmlyznSwLtS19j2RFqSQBUMA0T/3c
+buyi5bURH2ME8Sd0y5s5i3+Cweqo5G0bPqxcr8Eo12qFAnrraPilwb2m9BZJrEdwcIyNBziv6pe
BRR5csMV0qJicuB6Bm++KiLOVoC5EDBnEHKwIETt75aC3Y7a20d96YMwwb1GwvDNxG9s4jta9htr
xngnGoEY1xWJcMbbFhlfYtkY7+OChQlYecQO9lFBnHgcnnChX3Mr/VU5tF/IKGKAIMrhOai897Es
DlaKYAXxvsRtlnUcseOkwIRV5l0DgccCAx54I4jTBSvPUCQMsfWzsGy+oA4cXkyeeYx7QrPKdDyJ
m/y4FBUGV0fTXGrmSXigOtougC2AyTAq/CN0UCMoQftgxiDOQ0cFUi4kFQnwUDJ1pjBPZ0SXk5Qg
KUbU2y8lu/CM3AjpyoNCs5Tpaj0t0r/TS0PWJG+XjXL9rzYvoic4wmoLnPA36Uioc8TA8XqrUrjk
0ZEzZJchJ7zBo2/TnPbo2+fV/WiRIcK1CYQX8YBcAQl9QhEh3bY5+puJx+VQJaPr1Ju24zm0YBwb
rrjT5qmbBxCHEUplSzzdCXBFzREf0oIMHjiCSpOWtsuvociKfEeFj0zIGAoXPrSewTptXkrrOivf
HXwQ0CqWsW5a87jsEvDEkMswtPEtjS2yIp1HR4XECCKrR1E19ZWPqs2BKRGs1WyCNSgVM9/XUTKG
qksnhuyI9fMxn0MwrfoIMNVwGav4tTRRgOAH3fym7rOJ0AMTiqZVoOJ0jtSD8cmdJi0I0ZSvcAT1
X4chGDGWz2GvPh6HghZpoiy4k5THI9whDqSRX+YA9e+tPy9X7lR/WzzI+YTMhtvBIgFF8uKsTNMj
chaXlGi+m5Avhx2+g0Zi4yNCT9wZI3QortCs5M1GBG7a+WDCB01EhAAEq9vefRYDGkTOTL+VvgJv
7yjAzcV02lmTQ34tlxmeHkNEXHsYgG8GNPNVlbT1cuMaeadctVMdjAxMA3HKSh9O2HO7tcu9C5y3
SU7yu4q+EDrajef487qftHiZOKpEKHPtaxt+C3t7GBCuK5T0N6PGYdxW7h3Oiv7K1KbbNyGUqh1J
kWON3iHPKSQiwaoD/TW+8r18bfWAeaI4m0/0qWMMlt/Kgsp5BKGTC2qfjku5K1C8XqnBtxuYm3+j
oYK6qfN8XsdjN6dB2X8ZY99c9ZWEdLyInmIPXkVCtRTcUcuqrPIj0HN02+U1gPgLpwlr+oexKddg
ZrtoG/3WgfE1c1ofmSruazNPYtnLXj0xTPffNH14P+R+k/h1izgWTbqN9CJ7WaNesFp8sjWe6ndI
0SGQHrZzCoJY9EM9HqzbMhgSpxzmzDQUAuoihC8l7gvStxcA0EAFNTagA6tZn9AeY5MnOB9HCcZD
GJ01VYf3iReALFgHqEPl+6tiitWK4HhOLHd2LkZ/MYzoiANt+BXalgmL+Qz2pQbFPyF4WgJXeOzq
JkdJvHyYcnbp9BzwZ208vHko8cRWI6UPZkxC2KZ4FU4lTaLLwX/mTMQYgZd3HYWkL0NLu2liYHMl
lNY5X6pEdBPmzkpUMfSgd2AN1Ekn8xgVCnJLA7XnKka6GXgQWmZ8y0E/s3EqKtKyQ/Q6T2obtO2J
Isr56uLgufKa6OggsAZvVFoOrlpVTnUYpfxitFtuwbsp1oGvxYUbNTAbk4E3frikOWBNJzuRWzbB
yosmjzfzEN0g8HCywMQzXL9ZNW44pXjT99OMcXrbIsE0eEEThIDfCwRl79FcvEIzKUhsNTfJyCON
lisa3a0TzVdKsa2K8HIinhIb0BiTtIiHW9+C+XExgBzl/gCYwJTEon5itFS7hTYNWNMA5tPuhUO6
m0AGG81I8D3KESeLfFN1y1c9IpwQYE0D5sdjK9DmYGSiEHpDAu9p8Cn/FscWc+NgNWO0vuhs8Rri
UEwMw76FCMme3AYbb1EsCGofhGzW3rRTeaBDv/a6Wie68oFCmdiGe2LVobOX8lDKe+iUFJvJmw49
7yMcHPO4Xmb2rKpg3+TDhZt/C0FdmLBJvNdNK1bkZIGeRbFy6DJXd4jRfV8OB9+Al05HrDosRXAz
WTyueNRZ3hcInZpmkw/LkhVhh6O2KjlSTpnRfC2C5l4E8c6tQGra1sj7MFfYdck0zMjpaTyzh6Bg
30Ed414Us+slqvDZmhSBvjCmJRdR/81R9ol4AybdSpb6Wr2FStp11w81ZohIl9GlbNJi7DAP5o3y
BecseA/8ajUypreVnL5OC0gSi2GSqVbvkFrK3GC6RBEastX1q+mnJ1r6QTIEMQ5f6HhvS83LoxiL
5cJV1L9fIJx3STwP1uJ9gWTwc0st28b2aJrFbFXHX6u2AYZDOdMF2MSmFKrCaNuyHGFLD9pTe+EK
5zAaHCZTP6/mCgOcSxdcNk1wLMycxUW1YPc6HNMjXdbQ93C+CvQaoon6menyfsvmZjWR977Neti/
mq7RSstGV29o9X1eHo3z1bY0FTgbl6qWacOq99kH4W9XI4AcZHkdLH2dGrCGJMHQWJSwii99WZMd
J8ECe7wI4c3vwTm4JJKR+q0wNEgbyZx9SPVyg3ImS0sytEnhQGBs6YjcIxzNL0a8WYLIu7DMLwcS
jBtLlTjWIe9WXT89jDkidL84FJzD9xtC0gicIglaBk/Ua7ZmKfusXUgBKsSyPmL7pzUx/jY3YFqF
n5P3Op7gqbrAPBny5Md2Tecp03UYJA4DLDgAdi6dPVffec2pmBbRPXeXXYU3cYOQ5DUgIssrfnA0
dO6NfZN5e+m5MEqkR28x+jC0VTapa+dAWtDfxxw7tpyoOzsUOCBQC4rJpHRbTDMWC/jbwJmci5qt
l9DZmCl3DwX0s7LW7bwvYENEWBCNFhYILV2ooeikXZzlyPM22k55362RTtUItLv+hloAugU6Birx
aonqbYBRIkjkvfd+vZpRXXGn6RX8OXwdgmzwa4WXHQlIuVrGuxlDloGAEWIKq94YUe3cUmQDTlyf
I4ENvwJ8kOA4WocmMHs+FvNxQado3Vk3s02VDCJcOTMqKiiLU8S/sHdzbUK2nuPyThvMTGvJm2/9
IA5lTlD7Gm/N4KuU5SNOZd0/SERNYkbcrLWyqwbMLvvJom0hI41yvwhfp9oLVgFCidnpQaYfKv+g
A5xUKILpgzdj1H00cxK0KCCoEC9CrLyDQmGW4dQTLUBm4RI4OBll6620L0c/CRY6g6jRhq17Kv91
x2nRGsgXu6BuMsKpWFTnkpz3RxRIv7ed1CuSKzheF5FftvRufzVYJ8jqgpBk9nBMQtqRb+cIExwI
1u5DQ9h2II3aEuIKDoE+xD2eG43pVIynoaM2PvbKgqbWlDHea+kX8KwliL8U6BAewgnn9GjieNUi
nNrZsAya1aKCAuRyoZHH3G3hmHAG8cxRQ7QpZ6TOrqoA7CcuJi5Qe38hjmoR3UU9WTktGtkh0DfQ
CmmdZ681F6QBvieSYhf3rPhC/YGmNoabt5Mya+sBOIq53HyVT1hidu3dgHP5HQ9XZVZGwC2EkeVg
qi+dL6TunbcCsQ3oRPO6eG/ViSvUoCIWGdOtFmzkq997zkVRh86zFkuwCeQwPrXhND1WqD2v6pa1
66Hq6n0RoLgP9jD/NAnIvlLPc48oCfmbUiPQNHCEV3ksHpplyC+mKpY3BbKbF+v0SkOIN55SPyZd
OhtWPA5l61dJVdrlUqqmOoLnv1pjBEwB8uiL4zwaYMkgO74fSZOvUZ3qEdVCE5P1OT3KSeu0WeQz
V/raE+gfFA5qST3maHdFX4aXMAizdmP0E/DAnPYOYV93MKLxv9J2bixCej4+ToAh7U3juagz5d7V
3JkWAPl4dPZxu3gHv3KXu6lEPBLU0BQrGnBw4qil/CqsEQ/XLQ82Qx1FCQl19GWE9u6b9XuTNmCO
Xbd5MGejdpa1XUovcZnBsTgu4LNs3FuvitodpV0Pji9/vgASuT20YsnfNEXpBDUgyd0AdUTtwaob
+TaCQhWSYyFLu6V/GIjrwN0QEHwa0TYJEW6+QamUHdrpEaK85DmchhyZUTBsaeOYG3At8TRaJvTk
pKihfFWCf76P9aHP+wlHGIKLqh9PL4+aKxDHT6veIi5CjKdofi1yO24d6AAfXG7C1Tz50MzSYf3a
YQP2i0TrFSWGATLTth3Qn6yqW40MP/tfILP1dROheruUFvotNpaHfIGwqgZ7aMY4j9Ka8AIuxtP/
BCT+t+YwTvNAd4N+fx+Oz93/B4MWmJHwgGr+2bDFAUMjtv1x2OLfH/p94ML99TRswWLQCrAQRMqY
ePjnwAV1fsWgALjeGGixwVd2Yvz+18QF+/U0BsGc/03deS1JjmNp+ok4Rg3y1rUIrVLc0CIys6gJ
UIEEn34+ZtTadNbaTNvs3V5VZ0eEO51OAOf85xchYmNcV0LIGP/F98HcGmcznArw+sCf7n/D91lN
t/4vxkXsBzb25giK4L3/0xWwwm23XkJ0Ta7ddk9BoZaLNfbpue0Qz/FwlDuChLKGwUdqpM3Ata/e
RKB+prL6ro13cUccYGw6yYAh014ZNdCNaY+tNrSYBwiPGpWWhZ0Z9xi3f0/zeToYwcHs4KoSzVR7
Vjvd4wO+4M2ZvE1C79LQbjZNT76Q4+WnLDLWdmrdrVkRNTt17t1xfqhtk2+1XqFry7mNutzF1PAi
I+fCBpFeOit7hQ3+yy1WLjKsjbuGFLGNxQG4S8ZebLAfgq7E8GATZsmHE08nttK7Bmx9FuVX6C4X
X9fpFR6Btxvq8ewocDMdlzeJS30/huoJjVB9bIpq3Ilxrk7TUt0tfeueEwvBq5A3DGSvwrf92zwP
HkcIH82SRGAGoSSPWcpDWxb3hWWqPc1Ssoee9FBbnnXxo5n5gzkV2gqOeII3RzLB9lHZH4UUDmhI
r5m7A0m54dvQY7rbxdvO6xlGC7UtYmxNZ897TtP5DvvkbezLJzs2+3Ykhq6lbFu6cz7P20Z5Z3RM
N9r29gRi3EyK2rZlTFaz99QF3V6hXqqS0rFpxWvc1802T7w3nGwlftB2xTjROTI+eXWx8AtMYp2G
xW1uje9XpDBae6vvqPo8LmaiMO/YrMVyVGYQu7LBiztrVbQr+uXcZMkzts2bpg6WjV8u3jbNmPD2
HgnjfrcvoNaIWmChO1bAruXZGtMTs8RTG4S3eRUd8rJAQdpKJrSYTadlf1Vtep1UAs2j8EiL6BBx
8G18dRz6+nI1urV0u+3Yzd1e/MqjpAcKT/bwnMcNo1OYEbk4JsX4Q/vOTRGjfXd6w0AMLwVVl0e/
BYSRYC62Cw4nluxUtIhSbM+8V7b5DivmCHjVH/D/vQHJfrP68qEOx/uWhPmy1y+MVTeJX+3KmT3b
HRjLDsO+L5xjroplkzPc2U1+9NFW9XGOSv8QNi7ViNMwgJ/yfFOM8jIJ+5Q4w9Os3bPthTeenM9M
lcFbjWNtyhHAUPkeMjEreEsajEwWrESjMXxyooYPMskbK2/TfdO1p3L21Daxm71ZynSbu42hQYh3
9UBjW7j1Xvnps2rIv1ZyL0zyZQLG4VYMH8iaNoSL//Bd6800TXvxUjyytf9jEeK964crvqw/hI2l
MIPlF3c9nMYwfw665DwL58bjjPWANErTntzfZ5hZiTT5sQid+65RR1HOj7EFUhmZ+EZW82vWFo9p
C9Ffes+tmz4qzsI1hzsFHXHXQzIOmxe3gLmYlM4hqswxtJeCJNr4iycpkaAW+X3yvqxH6+K1jx2g
q0owi1DqtBTSBy+KKaLsk1PodRBO/6PkTzFU5yL66VYpvU4vnyfHwg+cMdCwHuBwxPUhatgk1hlp
sJ7u1dQ1NEQ+jMZOn7GcQZExv3l2ek2wee7rmhvc8Uy5jfvCP8ptOYq96cfttLjfeESTbVW6d7Xw
633RtsHGYcNpLevihOMhAY+4bwunOYddcAjl+NJSe4Bl3WuHVq+b+2MpgXAGe6h3CaECxyn2Unrc
7DWyiPjJ821bEmtP+x658lYTtbiLdH6qr1OJPfVb3Lxm0WsdzcvWUF4qJ6M4nrxHnQ9s/ouGxgRW
S+xp2XXHIU52fWR+SEM4hs9AKzatf8j7uDj1VGR7h8nJkML4mfM7uwClSvxmxFE1vOLPdFtDO5eM
T7YeS5eJ8LLDofQ1EM2DCFhstKSsEobvAPNDCEjnnYNx/JaL4AlDelwp4ZZ54YPrj1/Gtb5LPNq1
JO0wG2B4EtX+XWa8YqsW/bOXnjp6KSlVniwex1l/r9cqcerj9fuLXrupeYwVM1eT0L6FQf0+MWjc
+HX3KFv7UC/wrtyALVcY/WUa+Vfvp/RHjczpVuKPKUDyMzLbn+zmga1g3nCvv4Rroarn7K33m48w
DW/ipsVRw31I6+or2/m5S+xzpeF4V/DxC2d8s7vx5I69DUG/OwtJ6oCmzINg5B4qRePF2QEAFIK0
tp6WdI/zJWzzDyu0YNZk2tksYoIKNNwaN/pRaUAWPUHcijvvrQlrscvCatgnhbqfJ5+TCUTWSeO/
JieCFODWI7s8sYhzg9F6IUJ9I9v0+zzZX6Oiuix+fewkzSaHG+yRWPxYZn2Vo7rPPdvfLA3aegUh
axOzM2xE2nxpnKI9hGn+kHvmrbatX9rJUDNPw9k3ztNgwhz+njglsXicRHnrw7Grq/ZdLhyqC+Oo
CJgXVyPoWlAFhn6+woZZ5XaC9FaHYeDaetQzlA0R7rNRIQPICUgpPPenKNwHvs5XNq7upizVqfTg
1+kkAgpR45OYFCEHlr2w3NkyTAhsPs6/5tR5HpJCbgdrRdXVHUdHuanU78mQve+ozuuhZ1rhykNu
mceqY8o/9VF7IFjggYiQCwEJj7ksUXMsI+RpDdVp8WnL8in9IHav2ujYuvf88kfvRhd4R+nGNEtx
S0VTstkQaxbGgoYlKLbDAruxncxeZl1Oyod8ylX91fFaVIFxddK6KbZWXKo9wUH7yNHgV5Rdw3jj
VtVrJfu/rNg7yaUl4Qe+WC3nvdVFVx2RllarmrU12Uff13rnpY4EkB2d21x9C2kf8ezY5rSTptTn
IbDvSoTV2TC1u3hY5o1wFraH/jDV5lCtPShoLJnRHjmG5fI9D6MPQ3w7gWJjtBkD+94IaN7grTLh
ewqdgpeWEN6mgq+kfO9dP7t6Zr4SQZNt3Vg/eUwjN0NRHzFvwLvT9DzOBM7D9fS3vqW8Tbz2xrOs
9bH53S/XwTtsWSwQ8+m2ahZ7r0NwsNLrjzXkga2vgZrbBcP9qD6btvnBpMjZdnF+26bQIZx6Grbd
kJ9Cr5kOzoA7fBGUL1Zu37iMxI5sZOM+0T4jn5kWPpVAssBuMEPBNQ+dz+gpqmiNh8C/aet6XKOf
N35BkKjuCFhM0i/TigsspvWODCxxMABvYsRqp5ikVeyL6YqZZADu+DPzuaNt38i7RrjvjmK2Bbiu
Dr0Z7tjnrtrTN+zkhi0xvxVR8y7o0kD8fEhxK1iRG+qtodiNNswkaxisAxFy5EsUMzyhHgav8fw9
svVXgk2ewjH/Ni3m1q3zm74v3gW5IptOwMGk+9d7N2NOFQy9tzNxDg27VZQCCUQHuxHF3knFL+WN
4Z59kZlCae4nTlywj3UYw1QwsVfF2r3lesUOB9zHYV5xtMa+m7qVdegN12geBElX1nM9zQx8hmvt
epdUwnxJRu+nEr5zFei2FxW99n6076zor2nxSTBb8Z1KHWBpHbJQwfUMagme4LG0LLEHMvc3XiTh
5zYlGj0JP623JZuOmb6ZId2OPm74WTzdmM5ONmym3WZQepeHZuWGJE+T0RVFMlBo3BXv5TzeOE7P
EH8FoBZ3ugsFF9HD4Nh6Wb8c6rQ5lTZTlrIdH3n64Jgm7s+hla9J0pwLw7C19vZKewjaALcwlUqA
EdqXpk+JvDXetXfNV0swV7A8WCPdbF7cpLuBQ/ECoeaeeJinvhmvPMM1X+v0gnnFbxjmowfwHmxG
nak1X7yiOplguvqZd04ZWG/0gFQZ77e9KSioQK0edAWXisnUL0DWW0yWMuqBivlMEd+nwVCDX2rm
PbIkGpsH0oBP2+MS7LD1woqpTE6BFT+4Kj4PffpX4mXjMRDevuJUKSyn2SQ93Py2nr6UUVocKzDL
0Sr3QRefCc6Jbsj/rY8Ed4yXMgvvmDJXe+7ehr3oQKTJrWqDE2UXo+ZsxbbYdWyYF3ZVDycyHfQh
tOwV2CfTbmNnwcrnmraxzMeTGQeqcbbVi8kGez8ksMA9RmpLML8mrQ9Rk0l9m8fveqRw7auBAjfu
d0IEFzVaNTzv3jrkDGcpU2CNBnlF5k7Mo9oPTKs8uzxEPsw6ezJf+0rBJbGDh8wH/TR9sV+dWbd2
2X/xhhoyYv4Wtc2VuHlvn0hP7FVYvnuK1ejD6t+KKT3MXTzxVx1loA42ndd0iMlCxZAfeLbtqge9
5EjlMkyonKnNH7us+EBivFz9MbjUgZdudcuWOHvW0Zdpd4R4DMwY0o6K1L7zsvohy4L3Ieg8oOeC
CYDPWLyTBwtkW67vOAWPQrSbconugPSptwZeBE5AZ7V7O5JfUQXlNH4pnlcZzPgiiBuqZ/M91JDz
6/yV5foDBdJ9BnGBrLCalFTT/YzJddlaS/YcNj+MV30Jva4+dF598Kmt6WAhdJm5nPaDVdWHslwc
fKglCtJMwbB1XMODCLfUAGLeYJzw7mSKGs7hr+o8xGKsz56HBX4pAqlls1TRLiwrexcaiwYiZuxd
ONvaz3cqvDGR9bXImBdTK1RQ9hoHwnbevCwQVWlDQNc7AcdHbBw33UJq+hnJ/WKKbQIpIPHOiT88
KI3lH4NAJ0n9U6bLp9C7j3GF3MIKwDZbAG2a/qyUuUCvvYT2LDdwVOEEMj7us5AEe4j5jtt9bdIM
1ITYMFifwI2h5ZLvu/iPg/11ntrk7Cr/0NDkLrV3DhtYQn7Ufpk1qoWkXd6IRaKKgSvB7p1M5k72
XndIhAfvL9jKWBzjpj7PcnrElpZpxJDfLVJe896+tQPvdqAEy8LmFUrUS62CZ8iyb87knPosGzaB
0zPp8aFumRdgBKj7cf8gGClRmbhUQe5U7Sv3WyIHZzP2CyF+9fi1KO7qvn3tiMXapWtgoBuanx3G
sBAS/YNPBZZMaxtPTEKpRvgQAVbjyRK620DN26qDFWF7zQWyM0SyPkbbwDreePCkBxe/rOSH536Z
2BD10pKjZrKjTquv1zqMb6Wqb7UGBp4rmmud3Gedrs5Y410a3qerDelgYfarF+2NsiOyO6GeKbpp
O2hv4EptfcGQIcy/LjWU3odAvfuxID2ybHbC0odBUZPYyDHGnkkDYO25Hu76bhSbIJFP8zgygMvr
ehfM2bPxhHW1IVPuBmIhDq3W1PpkKBrhv8gyevV6KMg1v7AxXeecymUtKfeVJ38Gi5tuRLPcQUBA
mzNOx7FTJzskYwH6lpPoU9j1L3kmu0Nj3oMieBetEOdy/quo5nMBklA39n2rxuUuWMSGMexPhyv6
4jOxte3oa9Mu8jQO5U+Z8CkibfSdMZDjfEY/bphNO6Y+0WbIC7K/VjmfihPnIEq0ICYDrYPUbIWh
v53kaB0dcD5vbrh2yUKJm9z9q8umlFtGoeO7Q3J0oV7e6iCyLkEvims4eOiJHGCAiQS4nZ9Yy7Yf
g/8H9d5/K837Q1H6/xu2vHr//fcavu178/7zDw3f+vufiLIVuP8RopGzI1JKfru2oQb9hJStFQ7+
PyBy5P2H45Ma4XtEfvK//gSREZiCLwd8wfwg+N9gyP/QjKImR05GZqVtxxGGSASX/KkZZVhrW5KD
7pkYpmUxH+w3DeW0hqreDuAJMBZYB+08ldamkiP17UORZnE77OA2q346aDsIoCcOVMgFTsJL3U/+
2U+tlAkvhEmveK+GEm3eccmnQcn7WDNbdU+erZy4P09k0Bb1rZcmZcTxsggGxo9ExET5sw2TgbcJ
SmJpluekGf3+kHSj2zl3xQSxMOOsEw7/SnU2l1C4Pi+rN+hpigPVfOeBOlpW3HXPgNCuW4KRolKq
CJaDbm82XRP3/loHOUlUiH2xRAtbK0whu0v+nXXsKn38L2mkjyMo4R+OA07P1Bup7z/027XpcgUB
Kv3ihGkzxcBvvQ7tPcLNSDQgm22aNhtrnJL2A8xtmX1KCrdq5kNJ55u/6TycqIcB2SJuyVA7CWlg
40DUmtynfDmFOWtrWOG0zqO2hrY2jBExq2WUeNzssC57vgHSuVt4fJCbJpDDNBXkaBHJPbYAikU2
VVxXajNosPFSwzY8PvawRaDhx22duPpSz4kqcbYRri0evalOIzBZhqXiZwd9TSIGSNara5jE8oLM
fG3ees5STRKiCRntiW0QYBTqnsBVE4FIoySCkY0uGWznukDgHwXsMwtlDjnLccApkjaqUD87pjAQ
/pdhkrOAoDUmdLBtwkjWPbVtbml9E6HB5yaUw5DwLyR6hDZv28Bv+Nitcuw1jLFtZ7SKFal7Fr0R
/Ra/Qpp0zsfOCnjzH/+y6P+WZ/+rHJs1/o+vXDihiyiXQQ8ezuIfX3lXDkFYFVP3BrVwTsXZg7m3
TBfKf3rdHUb14ZDtXWhhZjrLEfhkebaGchqKk1MnQfjvAn7/NF/hCSQ0Cmq+S0ZRgEL4nz7meZAN
LlSQ5LW3Sb8jjRkm/pztnHAyFlhxCAc9P+opq1X2aLmVAkeaEWak+fZ/vi3On44d64Ww+4UM5/wQ
o/5V8/6HSn0BDSpG1TP1l9DB6zvdsdcUx64r89B/BCggUR3iI89jBcBeLi1iPKvVDo9WbiJ/Modk
Gdf/6MnE0xo/p4LBuRcFAy3rvp4rHX1IlB1peTvLxCtvo7p0wsf/+VP86cfAh0Ac4wib5YzMnnD7
VYr/L1J7XGLZmwJlXmdCdiiLQr143EZ/nGRsjpnXA/RdYqvpJdXm//zWhNX+88lCrh15Iab6MG1s
7597NhMXf8wWL30NGU6Y5GWEliLaAyBXy3eYeNX65iLX6xpAylgX7ta2eh23t80S9I13p9xlZkVk
ebquVEq1DD3p2CNS4rlIrawbdl3mCNpMCQkTPkI4Nut2MulM8pph1xrhblyHASG0DL3o+FsCOWJW
T6oBehFHP+uqBmIihCU/PnicACyyXhVJ2IJYIgJg4fZ9xWUS1Sp45dhTI/sO+MvIFdV9tK5KK8/X
PQnmdMiXj1rJ5zc7PZcDHZdAX0sf2Y7r2sYy0fCz6PNVdIuERl/socj5XLNPMy6Os8pq/s+oadL1
483N+pmLPGbdz7JveXNfQj7OfsBPgnlx7b05mdRGgtq2H2yizKkOTb+wU+8XRiOu2qFYgl7sqNzO
OAC7uF5xx8GJKMzPJgXrFI+FgkyxhiWLVCePqhyb0HqXnxskFK+WL29uh2pW37QzVLy0Zxru9xe7
jAasqqvClWV5KhJXrij8YrEa2GAXPfCrk6rWq458tBw8a0WqrWdfD+uuVn9eZwvWaj03ql/PURmI
NCu2rnG72jkYRCG9syEDtgqQTttMVe09x7nXfoQFNDTA0c+XSlf3jvA++NxR5yGV81Nd2+hVCDbt
dXqk/54H9wXl6/rl5pAQi+rLoKcIqm4pJgJhwQ/QD3LBGNWG49W1Tc8e0yRuyi39N2vD+XNhrhHp
Ds4XNibfARYE+OX8uTDtSVauG2kSW4MMYcVGFGkD0pMw+W+RuA2Aqy0jwDwmuX2Z4jlJ99Rpmbxn
FGp4kkJvmHk6c9E51oczOiTtbmSKdO45ztx1Qf39FGs5K6hqtRjqLtvxQMDU32bZIrvbLhWTsbe1
yDKf/mew18XZTNVIW1OBVFR3FR1Jxm3v/AjuLAcTBQ0HMcrYeONrpRlUQGjs6E3G9dn/mKS//oas
VNMyTW9iiKtH5ZaGHEUw2EDdwi7xStooFKHuO5tmJeXeBLUn3solCYJuI3yIASWg6EIBBoM1WTL7
SGBsnNxNNp883S1VplQFyb7MYYFXJm7wRlvPRbxD4BlN3a5MtIrNnel6FhoJzPlCGmhgRQveN0az
iRucaerZnhExJzlYUimHglUW9D2kxS8GCcxMoIHXcdoAn1bSevEn20azwK7ZYURbSnY7ccRiqeLJ
nqCXLfEmWAZTpftc9731HE2D237Uxeix3BPbYp6R+UtWHNMqmVq0BWVjPAygUErN0Wb53FzykGqF
NwlmlEjwAA3hrzs903+mTCkMQsQtwp0MXnZdN2bsXiD9oRS5oL9xlvxxkVhPtDu7kILIuCAYVfk+
ZgxYPtBkuxGJFgC+cH7mpBqJBXFRUWFg/bkjDQIx+y2y2pEvpINab8obHamO5bCq5tuPv7fp+HOP
s/hK2S8GEo3bD73Arao2MMXoSzd6tIk73mAiEIy4VQZxp3+6Xh+Ut2nR8HhmIpzEeA1pbW08vjyp
1RHtq1W8/ZslhtfsH+dP4AsWi/A5efCbgXvyzxM8t+MmDB0VnLVk3Ab7U8WpLF4cskRY6zWsgJOg
naDHp2VoqriDqmzQT56miu19NztzXl4lvr2IM+wqvJloDBDjEVn9UlWguPAe6hSLDFGTFZrNfgih
jL2TxewGaLQvEUYHFahnFQ+9jTqen2EE4ZaWvC8gY/UXCwaBQUCYqnyXyVy/J31pUC4ECPMASpzu
ycz9moetyCHedksUMBCXoTudQwVocZBeEqtdm6QCr91hFozHUdXPzjWO0alZwghcLIOU522sadXh
1cN/aLIIhnQWyPiSBhpLK79oxM0Q99BrwEmgTCh2gmecn53bsWPCsQ0Wz/3uhHF+qeaACVWOFcRd
V8eIUofceZvrmXn90L3Dg2zfLMct7yrfmpkWDv461XVTO4GI3HgZm+1NSw/jRrs58BdUCAV4Xm/f
YGZv/YQR7x0bmEI7kxBHqRQPqwj66MRndfa2hXRygzmJfAlRPm/62B+vIw4TN8OSkHATV8K8Eha7
HDBEQQ6knaq/1ygBHxJPdbcEPS2H0gzBE5YH3jGJCU6ShSLJOoPxfoVD2qxwpdk5QNf72OrELY1a
elJLNLzYKgi+MfPMXpN+6B6N1aHEnOP4XPV42G5G3Mh2MpfOhg1y2Ydz4dOMLMUMc2IYr4TOz/fS
7Z09slsioQsfsLdEj7jxBaHi5FaXzy2V4kPt28PFskR2B/YDg9fqCNitavwAbFPFz560qwva1uAh
cheSEwpOKPK9q+hqj4X/WgVj9xpD7D1ylFtbDQ3iFHQjzKSZ4Sx8mhqPadot/+STvfisiKuWTNI6
/+AZbb2nbi5vYqnIRoQy8uyUobubVOcdJyHdW9dLrd206OVX2SXyIw3zkokQymupS7RsS+J8OH5Z
4Z2yimXzwNwvrjVgINGro5NpfcYMgUFHsphrpfKIQV0n/QeqL+JCqN0a3sVJ9iiVzBXdHvrtKOoE
DIsy+Ssq5ze8dkfI/pE+1rgJIBPGw6EfUDTVeWm/+GzAe2suSSdLhTh5C/wN5GB8gLQOg5cItVex
QYji2DsZyeZ9rAuwaK8t5A2PJgQvhrmsExeBVGvhTmpHpXOTqil8n3NcHlq3gw2eIWwA6XAeGdJh
VAX88Ob5PXzJRRfvWVPm1XZym/mhDSbsu1XCgJb5jd5M0zqfqaeq+WBDhSLg8p9iw8FTrtoOFw8d
12q/GkuMh2BRxRlN4ciekS3l41gYPHo4bJjz9s1xBBVAKeA1zyGMXxc0XTolWYsITUbIEbOa8TpJ
6/6bI4bmLhtzb29NtRY7QGgbaU85pftoqd8mJEibeZRfssUdznTpP3TvvYUwQOlnypWYL0oIwm57
KEOhrLMzQOm4if2khq+SVB7s5wkZ7FBn8aEKpkTjnO5yJGdWMSB5IRjvUjY+OIDrFFCLLYtYjzgA
XfKV9c2isQYm7HK/2XBV1c8QWeMJCxL/Khlkfo9raV3KYtAsLn++TX1vuox5j0awgTixy4uo/TZx
dlwdE4SvSRC1j3XS2v6uyTAVCs0UvrlOX3c7lIzdRQyBAIGg2fxlZXVmNg2TfIpzF9xlnwU9g9rZ
G2GJJ73aqRJyCCIO3Dqir349RVu37wyzc+7whebF3dkSekG2hCQRmcbajy6C8YPGYvMpLQMXSk9U
J3wgyV7SOcFTNRjr0cmF/CU9w/YT595NUmnsFrjx9mUCPiKRfKxflN9h6j8v0XviyfS1TG3CgCU4
CNwN7tqzE2MlUswOnWaedLjuyyj/7mMUcRKWyT783uvPfjIIxiJTth2h0VfMCpuEpVlNDEuSuL3k
bt7sVF0zsPbLBJ8eteZcMRyu5ih67KCug6b56YnwV2B13Q970j/Ta71odYWJdceF/ygw/PnRLg70
o3TJd7L02Ltbb9h3qNX5q0DFl9If4rtczP7e5EF38IgwRl435YrZtxXc+GrGvkbZ3+WQ+Ne5nMVW
oLaDRuQk1cZi7e7yTlVfFywH6GcCifU5JIGT8nX3EuZDZcMFKPM7K7VQehS9fGo6DNjD2FrONrvZ
cTKGXCXeu9gJ7VtPWaSZT8kmtqrDXDCzPpZplBWw5lFKvrV9EtIQL3lEQjzzo5omOSd7D2VxWKJw
u1UIqEDtcromqkg3TvN0vEe4HdHS93GUDGe1Nv0f2LSstV7u9Wsz1084d3tPaKixWgbeKnGHup1o
7ebHaCgzmqWsdkzD4ArjmCrG1Qc7pfxNoOejjiWXc+JXAtWvsBbFVUj/KgrB9S4OtUmzsRXpCGbj
EPu2vEFBTdsvSRDXM6zN381RvDQa5XktIiQDcRM0/g/W5ooAzNYQYcXV1wP9gBm1Xm79Oky7U5dY
liLfKIVeu2HVhc1dUaMXGGHjBEOxH8E+s5VyiQLVsppyebOSxkS/bF0jf6INd+qr65eUeBaYzXRo
ha+aR5+BVIHkLcUJBSVqL/Mn7SOowStCIROzIbG6cxAeIfmkbb4ZM7jq7I6AAmY/YO0R3VReW8Ih
yRkdZodkKji44CilQX/Q/UxZWc22w12Ct9Jku9Gh0tlBeeTHCEgh+LXLogyWWX1eD79wRSyZhw24
eAY/aaCgcxL8oKLydgoClV6MHbLEIiHVMSkTnCqgnZVL+E5BJjBjKOBmHdvWKZuHv5GGeoE7AVML
KevyRh++MgrV0mIyk2TcRgFpqv+LnmiFgW0zre3CTC4x/yph3QAKf5bGuY0+pNuihBt4yOpy8hM2
0nUXeFQD1U6+bVh+PKcxtM4whPPK4dfdUUvxSEw0Wiksvqoy/LE3ukuNgCiyepMeQ2pL3jPXHldm
LQuPa8W50H6UqV/Nj/3vsr+pvBWgMm3NQYmY7fcTDDu4Xt7qdqx4nAGK1qfaG6f1+v4GtOSE0NI9
ZfbEzH5jQzKbHz/7CDU3K1jXdwvvoRtv5o/avNFGnumCFOl99hSscIrI6vWZBMh2uYufV1MS/9Uf
GhcdEiuMlo4Xz2wZlreDdtaX7dI6aap184lm55wJHWjrXPnayzWbN7cGE5QYfbV7n2jZYcdIUlJX
XOmLW21t9BQGtrosKbAiAZc2h3+9H5t24iZ/4nCNM8PaZcw5R7+BC4nOsTw5tr9eaiLs9cJN4ljQ
szoXMR6BwGhGgNNqH06Lu5VtxNN2bBltjecUYtXyNvZ+wK0N7YgbUn4OAAa3zgA2U1xq2GujvCud
X0szp9LaCCRAgeDpCYvlDTTCGs5tnA5ZdKZZZxCzkaCgPYjttAAZHx3ZjabZ/n2vWt+d0WF0zCDd
N5YgnTYU9t/QGZ5DS+b/smSZrWp9j5rIhgJK8qg8Qyr+/fg0sJblppEq/P2N+OuTG3x+TVAjVjAq
9acIWLPGhACAWONtwheKxGipgpuiRJ46MF0npQfdv1dzC4oQMlS2o7PQ3ONwzpy5ONZMBAtqH5wP
mZLnedxxKUiKKu6x00Tw1+G+QS74ADxfHz3Yt6L9MFig8RrjIohA2No8tVBXWHat/4oFyiSK3eBz
GkMxK+gcbuc0wNtt0ybZ+plGAwEL5X3h57xJyJCVHmX248xWm8odgvlthqrff0hjM9u4yjhn+6/C
eoXBe6yjcq5i6ltDemiw0Ndu49zEhkNgxCMSIq1jv2DGYyt25zgr6sPIzEF/p2vL35sGNd+0LTqc
95+wtBqRBcxexzrsu7bw3zCIKnCWCROO+Y5+LHz83EuGsFsXP9JFTpghra383Qr0wqfQg92worUN
zPC56FrcqNZP2for2qkrF/edba3z9Y661cBGAYFi/VE5AE1S9f5u3hnu8Uhig0VHCDYYT/CBQWhC
uFJRHrgY8rFqg++TmJ34h8SvhK0jGNZGv3MB6iBB/N5CSssGwf5Egf6TsjNbjhtJlvYTwSwBZGK5
rY2bKIqipO7pG1hLM4193/H0/5eV0Pkl6hh1pm/YpMgqFJAZGeHh7tFHQvfKvLZINEbQ0Nn9WK51
VP7dODHCpEOxjssq0Ocp/eFMPAKOuUbxa3BCW6Evp7CaabtZy0Crzf1KNtSDS8kHbsIZSMLcog4C
ZtnSUw9wjCTpy8rlTx/SdvvV7uuYOyXdThFJNmlxC7yyZDOZEzsPfWyBDtUi9WkP90Sf8y6ACj+c
I8YJzIcZl5rl2cTo/ZiHcrg8NyH0KjScNRLQI2pPfhRSr/P3VTVYBONJxtxWZ/UFdwIHMw65U9zV
hfpkQtksq4w90StXH+1FINLtS28AFOGGvjU8zWunAw2UUP2LYztzfyMaEe3X0YFJgpavivQl2suq
dyqeEC2JCYI5HS87jGb4ITJBvX0Bflb+wCwTYDP9GzWcO76QxXKQ4/uvj5+NeR86flXOUtd32eSU
CyiuCcSesFb2waZsSEZHm56oRh+nKOXiwnDVj8usF2z/dIcmS2cMH25cGorc9WndCDHLihVginMl
kqiSfL7OMw9WnSox7ry0S0Zr6G7yCh0JgAb1jYkLweNam1DwaSpOnxpfgqJOifSl5+kF3lPQ8DzM
IZmt0cbVTcw3INrOAZxFWkbXzeMnQi/6/WF7dCi3L7XtaPeutot1uPHmSB/PadnrIIcMRmd4TjXx
8mDlQO2XKk8crFgpg1E7nohfZB/d9YyTWz6N3S2UGjQl5wQcvCjugT+DtoP1QAev+lCF3rKsNwIV
Ll+k8HPhHG0fNGe6R7U/rephSvCjS55HaQ1LGMAyLVIvu6VtqjsBmweijHRfdnqX04fVq9UTtZs0
mDZCI/7WF3Y9Oi9uJzVnSYlp9SGd2iuF7kX0rs5O3dJj46CiFdw6UHufjyhJ4PniFaSPz971yEE7
ej2/vZXVH1OAcnElPDDCVePrHgcpsX5VCCj6Bi5tpTOABsdKkqB8Utwr/M50iDSHFz/3EAm4ILj8
MZ43gmufMGeFNmjZQtTN7WhNudPf1zZtEJw3cDbbvshB4AyocKcoELNMFiXlaZ5b+krvkRJSmp5i
N0FIdVppXPDClum6awaB5WCMG2xFiN/cdSfvy9hs6CqZBjd6jFNrgY7cSpQK7V+9DXnqXLf+iE1F
SxOHT7FnOq55/mlp+e7wVdbiuryu2XwMaZelneMPxFrD+S3lXgnZ6aibNFZELFg8ObEVGg8c6Dk1
WbhoIx2U9huYd1nIzVJzoU+meuz0Ds2iJOe7dEElrU5NN+n0o2fGGJ+0szLyIR/dNfo5L+8Slkui
lbWPowznyH/u4koHBzgS+il0HKW8YllQqmJ1U0n9GunkLbwwxmczd9xCq8BWrmDu8jbU+noTNIJO
OXikFJQuz3netr37vibpo+FfZZZ+TZsjmL+LcUVghAXa/lE71pre8SSimJbPUFJD1XeVt8ZddqkG
siPniOFBallHPAw8C8S52uaS1tk1je7osHGZVYfJRABfwMV/E6v6GNe6A4onnXvYpmXWkrRwYfU1
DTYn4hQiiVUPlgL/UachmPSmUT10L5K2plZN/oAqO3e6v/NcjVzWnu4CwnQ8QCfskvGu7taeRbav
ma7BCBeYf2PWtf1+iLqFpxmEET2Gm1RiKYlTrFuRjpGV6W2zOBH7ICiE3mT7fU1wROJCQnfV23CJ
Br17xUw44Wb32A6L09I1M94i5mwDSte1Cd6NuJD6rtiq+pRhZJZTn5tNt1ce2FdcC5C+I9Paw36K
6RGPRln59RQtfcFV7WXSmhDj7VNVpB39D1ORxnUPR+0GWi9O0CdzyO97mh63+ezUxNmlxaRBX5Xt
W6jlJzp6U36pRcot2wO2VcwD94oPn87Tu70jWuJAyzoY8Vfglvmsal4rWF0ddScSDu6IXDEShxpr
jjZ3Iyh9rYZaHzl7yN5j+yiSkR9m03zNHbKs5rvVS0iGILfK5macN3e275pr9h1kcuNNYPbbAxOI
UpvIdx5bVwcvc6PNkgvJDLlH5kfOBJGUE4BbwAEgEFClx+9Pc3T04RZ3vX74Qi7gTXjH6FJq6y0d
Td2R9J5MquKoXkHxRss7rFsYoJwTLsTJBpETPjgH7IEJTId9rZvn4A6BfuhC9ZzyGK7qS/evCcue
cu8HeUjtxFuF+aL3yf4d8IF+RFFj6XSZglAf0HavkgDLlkBixgO8et0Ubd/oz78lrr5SxjPpsz9f
kOs7nI+LzmISu9Phg8nHOoOywVp4P1RkkAgu+yUPzULm0FW1PoXdpEu2L0lk64foKpp8pFDXFMiq
cJEk97gWMZ4BNMAoO73etm3m9Xq31fcesRFOEJC2pO6JU9rpRStMSRp6DvLSm9ipdSW2N+Yn29c4
Ctz7hpC7dXBYWnRw1rAhSxoX/TBW00uvQbB5IycpdN5UBr6uR/eid1OFXo09MxmIiePY6P05elXL
a+pyTV/LNYfZs8UJg09eeVt1WnwYojnu8To0ySu1KslpYVLu4ZqxGdAmdvEYyo6IRCIflhrHDc+G
YvSKDZmVXFosW4oka6REnxdH9yNNsrsf3fCNyDIlRo78S5sE+jrRDeiNK66pbQuqwYLxrtCII3qe
Dm0CneSZLKqXGO1+YZyhDgoxclTeTtuj8Qt5Nk4N2CjpTYQMsKJvDtRV9tQ/Y2zrsn0/F2i1XdEy
s9b3e2cl7sIbG7hl33Em11xSV++k1ay0ncvgDihIS1B/nT5FEVSBr1XeUvIznFazCHa4S6TNFSYz
Z2jqj5q3IhomMpLg5b219cee7ZW/98dCbPMRR57QJuvR5UyddT6B1aTa9BR6Fo8yd87dgma9NGMm
Ovy1olGfhP486zTWdgrdKN7xOVy1rvsiQnn0hd/nYjnIVzl85cjnR26IOTDQhWF7ANzo+G5KgcBE
+f1WOy6/A4QBisVT971e6m29MMxieWR+MmSi487KsR1yeXUCs1s446SpxDdH1KzFPQAJHCr4N4N/
mQLIWiAOPEIhsxUY8ejOdbAfImWPzXlOb+ta/ipP6TzSNisjLa+bTtAbEiSsg75FvZtLv6jo7xUh
7i1hz4+d74jmXtJTi+n1s3+HybGGF/YnmxsaCNuUKtEshx3ChKICcflLXgaQI8sOCs7zDrk0aPJ9
57I4i0ByY+lbShdOZyRmIft2wYZAgT9w8/ZYBV5JFkueiJgida0e0fq1LOyWYO4fS8J3/UzZXq5P
RSuEHxzk4rLKsJKxeNqQaHyex346utcEP8mmaxQobR1D05YyxT57aHA6PDUb5KjpBUlKN5V3xMKe
RbrHPX+u9XmwBKU+9VpsAHl+eODoDKe55mgIu67wncFTELLCucAXD5MabH1MqeR6s04bsI4peOU9
WPlVtPDDLip0cVqZzK1mpgo/TErwHpxExNDzXQ6cGGAPO0eYrJBlXglyudNqViPjkvHCgsUe5WBM
+9X2YQqi9OQtls2HpbOsP1CMUZzAp9jCknbVPkw6RS9s32VfMqmBb5gIoVN/QHOdWflXcDyoKQe+
uptl86nYxCsvOF+BQwMLuNC4CTP5dRP56M751FErdZrRCVwCwXoEhnJswbKivXMaZqvhS9sSyjio
+1knyTEPQ9/PFP+o8qy2Ti+FPTHBR0cHUWRFeuX4Bd6KFIrdcH1NEYz8QW/Smqr0dUy1YEP5dMSG
DPHy0aVrA5CweZqiOStc/9XDXku6tIW5FJMf2NcSfxzt0onPSWvLIX8B7NWJ+YLwhyUQCDjQNbaO
NEYAQyFGIcZKwKywOzCrMymgK/GLwzXkSivVbCdTM9dSXhGyHK9j3KRh2BDc29knGwUTvm4KHwMZ
NhWYLrtP5q3DjYkqT+d+vWx1VtZVyeqzMxEngpfvAIQ5AKQB7sKFOQ/nEjMkhofsQWqHnIUBjz0Y
fTzCxGR9weLj4PBxNuBhtaU6fiCO1JjCPCLGF8d6rvp1+oKPnLtQUeIgbC/3m02kIWfyymLcHpt4
bhf1HvvesA81VrpFDX5ESyfIoZAKVE72cchh13g3ieNNKsBJB8sZWNl+g1OSAkUexyNui2v7n9hp
6mnBeR7k6D2ltl2cPAwT7PGPHi6zDE4I1TGzhYuzaZVUBDh0s01+4500GmU/4hFUtQ8TIyCahHm+
VOIf1mQa8cJdq7r4UrGM/lEWbd0vuLDjQYb9JENKAPNWDzge6tR9Pbfjn6JB+vTet90IK7yJ64NF
hf1oVt/kTmCt6tzjvX0D5peMH5aOtXUpnYipRk0tmLeChx1u6HXmwAyqHZ+8ICb8QjeRIe5/A/PZ
R1RhC/wvt0/m+05NXg1SQ31nv6u2qkKzCrnLuwy09cZDiKaufgjSYhPdRfbhgHXbyLgvL73IYrag
rqe1NT5amB0gsAwKBw06hpMyx+1WVdGcY71fiAr/XMe2avxjx62bV1hIQdYjWKKF3cnliDIbKTHG
kBt2MoeE+OCdBNvAPbWo2HAtJsPHANjCBtcP7+0uTZHUu5i9Lttpomc1PxW1V3Z/1winuo/hlCAo
xEdmrC+rXPHA3dJC3KYZliCsvW56aqAHNnctiKd8DIseG2NVo7P7FhCUm2+N8LwMjNOSw/pXucF3
wi4a2b3EoH7M4YwLBhD5X70CYqQFhvFHwpNAtrrj2A1SfVK4zdWtDcXBjXSJzbmlrGrfrf9SG+kV
INqIbdvXxUDOBjj07Ti23sGMcbwPkGS4M4dOhmvtnjgVyBA2WVEzMBBFaZv2uKnWAxNQQVFrE5Yt
SCxs1cYcFHuibFJ85xqK0hq6+B8wo2eKA5Mi1XGkkbTsirA6ta2hFgzqgAPRCFL2LG7IG9AJJIUy
L5KZ/iXRT+fm5lVs+0qCbQdmc3/ZexmoR+eAHcY+iNbTcoUC9wPHQJ6mRYolRHuNzS5ss6NCT8rG
H2s9RPbol5lV31nOtqnP0dR2Inha5FZZAROKbNLNNMWBFF0WFuf1f/pFdojzhmsi+j81m06OFhu3
2q94FNf1p6EJouprOuRe9O8Z1vt4t4hJlM+Ybsv6H9PeNJ8WwfUVd+o1HXS2QirgdJ1TEGZVCLTG
oa9thDjJ0LmDLo7BZQqseHFPbhLpgzo3fa/0mpXEfEiMlmf4tmn1To1ZE2jpMNTMSDhZJTFXGWMc
P+AwDxtjKBTlRI/fgz33pBRjlT8h8o62P0cSDyQcHkRKHKFzxrB0Z3dg4G31t1M4jNm+qfsijevp
o9/z8n57C9XHDqeHBPTKm6wjB35Sh8I94fJaOPKIwU4VH5ZSqOaM4BEfPUhT+LW0VJz1+2YJW8hP
6xxnpAAqyC8padFFDQwougmHFXoS8hw/vMD+dV5yYbXifU+j8ETCg+FXXxT/YpaU+jIwG/O2doLx
G4fP0Jz8jXFIUagirNfWhDdF4js8ACJO0aWbmvk/UwoGd0tdV39MQDHflxmatQBfkzMuumzEAXxZ
/rsZg47ZAMMadTcYnS/fMP3iHwPUzsxQ6sfmaxs3TvduhQPEjBvff+lU0D3MIpPvZD271WHDrHu9
OKps33tqyb6udds+Ed0KnnImkwsSOvczsk7r1o+I80rW63TrMOkGn1eKbPEXI8WIakVTD3+QhsT3
PQ8fB9WoHl0flRr0QMbshv8Gg0brjCcvrI8uxBqKFgQ3L2965ystiFw9OpR51aHxZ1ShGMkBRXdd
CkJue5N3E/tkeoeUtpZ3p9SW4sPMRskggzn9160qYSDFjueKA0P76MVTuszH1UklPvKifeyLkm5x
5eNCecookOjbtfWdX6Z4cdru/C6LYvvPQNT+X+Nsp9/SBLUzzEfmLyw2qyz0okvYOAL+UiHvHebL
BMcB3H45OCLq7m3bqf/F2cbJMOG19S8UXtUlidl3lHqfx9JL/oyoh44WxgkfKhGWl8HBlkEpsVxc
dxF/Ya2ffIlS5R1VmKeX2dqij0kGd8efMYQACXeWo1VpZyvpElJTK5lOMOzK9sbVI2MY92S/9EGf
LGf8n7tvcF/Rx8BsBACUiTUx0TePiSxRg99e283RoV/blU61lTfvg2Hp+rMYHaSSWMkhxR9EOt34
nj//nYXUYqcqxtHEkdEEMWSRmFkq61Fxxj9s8QhvMFnVi121xWXE3P0UYelxpxirBSdymGdEmX0/
xhhjVfVLMK4xpiRVH5wbMrhnxpbN/3aaAbvNRA/tPrhZ03cnPoj7gmnIJj+Ipce6gj5GIHCzXqJH
3rZgmla0oeEcym+F5a7qEwMiwmPLX+DjQ9LyT8qZ+Tfyoyq6FdbkjZ/DFTKTemQaj+8njOUSW+h9
UpjkIxhDEjExhPemkJiQ5OgkaaBa9dEaE2cExagZEoPQGCj46GZDuTzhsZQPj86MH9wd9JzGZjA9
sqev6zqEC4PNwzlQX+IJRgfT4Gx2G7HFATIms2vYZU9COGXOwc+GFEt5ylfLCzeMwBKr7LOnNN9y
mESDbnRt6T10Zc73oltnLGSj0X9cELzSia4R8uGPG9ParSZ0WDfOmm4f6qGbfYZSqJ75s3iGFUd0
IwliMDShmR65AcJ9u9Y0NZgUR6/oFLgc8DfE3VbcsQwKFwvNQm3iN2z8q/3cT6o335MoYbgQhG9I
VV6R8RMvEj1YMyOmRkm5hrp4C5lZ0RsFktUykQXL6SnfNDu7ymy+1DAGIEfvv+LiTt9inZqVg/Uc
OoGWzrkMKdEo1+x38wt+HaLsT2PRgaLd7BT9pvNs70aVWdxD0szpU8qXzGa6XMwkvbAHrX4ZagWZ
5aNYmDz0cV4y8rp3rb+twt4OEFdoVjy4Rs5mTuxa4I3i35hvbFesVBDM+tLaE3AcrULMgkzXK0pO
FgezSkuMP+6ZysHwtw+NjWtz4+GKh6dj8geoNGkYFrWO5ndbcZONrGMrFDNG5Q1Nl+R51wR0fhpH
zJaVWSwY+JVhKuwzqyTo+m9CWZolAv7qoHhz7W1srBPj0Nreu1e5ZLDQuaTsrpabUtmV611yO9IS
G9UwTzj7rSbpJ0o4AlJGiru+gBOO8asv5Ksn3eDGjUJI5S++t9HHgcQw6YTMMZDXLtRk8ESZgVku
YUHYDhgpaKsHMJ0ZjdRWtyKV/6XWLGDoJRIzIG7BYFaK6lcavC1l62G1231WaNb58BuAB1/wfon6
8BEPEdV8RAoV1KinBtEv87ewCP1mvVkcupTWtxX1Bo1m+rij6904c42Zw3fKULlUegocU5sy6T9a
QebJO7oGSF1/M2L4lWAu0N3SEDgFG0qOVPF6Fy1qtsbGaZ0Xe0U3gGPMRIYAmYvjSQMNMLtV6945
tA5mKP+rcKTz6W3O/yvtIFfAPrY9xcIWejO/luyhjVfz1s4vcV3lvvpjFsuCwa8V2iVLPqfBr/ne
hmSFoZJ+ur5f4hBk5hKjBf/fJ9z+eh0QyZTHBUgl5S93guociKptmxeTrTrQ3oBYdvx8iIRGduYC
QyI2BLueUn5ISo3XvH07ftYYoZl2hUvvUjK7WimJK+/PGqMMqluXeG7PAyFVLBEI2aHl4sDFYGIn
+McbsrKnHSY5deLfCIl/uQO8MbpDXzJcXt+F1wt6rbsclLR5SazUQ4u9d2hpnGsIbg8+bgXJrL5j
lOK0fokimxkMv7kDttaf/6huDZg1bCt2le+wPHmmr+7BXAR1D0LWvNQUiIQ/12wwaIY8vVvchwnn
N0Fea9LBLinEMq+ieZXUUTYLpiIgf8gudp5kxELDc0mvLJUEFIK4KBt1/UzmhV1knQlFd7FGmADO
2IYzpAQjSlr6n8h3KMaehqgcausMA8DjjA5kInPvQRMNCMRzBHXhK1olLePr/LW2OgxNZZx2H+Mw
0Ku4EVD813v0yjQakNlESEAvDD1lBN8hNeLoIeyYtoHxwqzlRHv4zziHNd2ILuZ038Pzyfp3k1pc
PbHAFvrQsJ00dr1DSBBV4QX60FZ/rjDg5owxGqD9BKxFh8Vmc1BtPvBvOVbAXKxk1ugwP2ybFm1f
hM14EfsPS6kif48X+2AvjxFsd46jgRYPCjzlDnSJ33XQ47Ago0CIGAMRBVE0hbSO8mbCWiioFpjq
0FW9dcAr0rOaz9qGk5N2S/XDvqCXyrmETamES6iNgnDGPEZZsHgHP0Gu41Yp/wbhWov7d4UavCLd
OtM5HBdWBGpDE+YFXcKLqWVNuHsgSfrws9hd/Ob+BzbbmoVSceainQKi0Dc4cpm1ld6gxU3Bx8rE
hgI7DVLL+kUG2bW85aDXesxqJl2gG0/NxhfHrKi+AsxGK794Bedp0XDC4xmuIkLomYRAn9X2gigE
ieySOF132dBdRMnFRQIWQyOrSnQX05+Lj8wuRhBTp8MIopP5UXtOx5p8RKDl2/JLP2Hv/U8bAUmi
pbWHlXtkZTVc/kPAGBWBzWU1DZ58tuIKcMFzodr3R99sjW3wmK2C/SroysAIl6SklH5XbuB8HiAR
+brA58rKguSfkrYJVHgn9Nywf5YFvm7+PcwyraKkjt78+LYMKkzkBizsUmLHF0uKbWrvLWhfmX0o
KqGBWpwmXYEfZV/G24NXAwI378topff+wo6B9tyCE4KAJTdIs1KeVOnIFk66hSRAgdOb/SSYvMT9
hDtcqomuMRoapCEAHww9WE13CgmMRot3rfH+vBnRo9OjyqRTUvn6VfZT2RoRiWCW5q8Wt8QIWt8O
3L9EzwBbX2EzWZFUhabhq6DVFq0NQaxOPprzA/0+2JLpVKh50aDOjuhK0+KvfYYxfH37Gn45PAJf
HxuMkGckPINS9DX+oBxvUS1kU2dNz8IZaamZXpqhi9HTvdKhTMPi7be9frYfcvEAqZeL6zSSPTfk
/51XivXMK+FmhUP3MUkZaBrf2CXtigwDAofe7hm79TnpH+026UOEADa8ivrMXsxpkYW5HkvyOUzg
AcW3M8acbn0u28IP9NCjmcT1dm/zgmNp8IqoRh/gaNlFO32MV9VhIdJmIsnmGyyU4ONeIO7R+js6
9Ixw400JXY0LaQfU6Xc1iPzZIptjGmsTD2ILFt4I9eXrg8r22nlmpOL4EaDVs7u/M8Ay8jwIqSPP
G5xJQ117w7dKV4frz2q52d0pZb8Fn76z2X/s8qH2EPxC3SyaGitWtAXItkwrNTMvLK0ky7r7YYR4
NZ/RvWF3AqOIPmP74MM4K9MzJADylzsvwn01u5QTFFj1MFTUg4QmRoun8j+tb+Gd94AKlStBQ7gk
3alPMTyY75Efr3lxFlaOihi6EKcQ03MTx16YtNZGIhzT54Wuu2pu0dvD3rn4nL62c2gh1tpUp4rz
ZswrpJmrfsrfqX410kNxYe+WXnV4ew2+TmQpAD3SJjIYETj09V4lL1m/IDdex/DZlek0NX+aPut3
vgQ5C9F77xju6PDb7/966+FLIlgC1KI6jf4lfaxbYu1Kr/QZqSSc1Z12vbN3dxYDCTwx4b9+XyQ9
cDR8tLQKi7mft7xC8ZbO8KifDaFAGrbGrNu5aKsX5G6XvcP29vvar4wiAkebzoT6E9OqxHTjVawp
4D0u3bxtz7C17C45OENbutCeTbpKgEqc+r4ufd+3mFvQLY360BbUbDi8Ag6WiFZamfndXZ0srb0e
HNomxZ8I/oN5Hn+T2ts69v4YnxxHtySFoNYQXOzr+BQuohxT6SbPSxSMVImBoTPJzuuDv8gBmCR1
cjJ02p+zqcdB4VjF65J9o/7TPdu9FImaOQREhotVZBXqM9qu86kz3Mq37+0rd5fAcaiDlOYMywAF
9OtEvG9FFiz4nn+ABqFpL16a+Bpwl+61R309ONK5DbOTAk8qITV1qab+5Ib2+/bF/LKwHYdhAx5V
ov7Pf201o9OEAdnX9PydTmJIonuX2FB5e8bcbV/efl/717sgfUk1hPkiW+uXsh9qY0z3XxJp/BZC
cWXIlFW1oPvF4k5pMw9c7sYp0LlnUufPe87FvHrNC0Idrdvwc7DqxFrZqaYZ7/4YZdN6eCcHhkPt
TMwiTt/bcbIN24nOL3DWGSQ7V+k/b38o9ctKdAPU+frZ2jpfeL1dQ7kmm5qy6Xn3RwmbOvSeRrtd
g+ScwhrFdRyt4QYfqqJ1D3UwRQzCQGpPFJr2AnOp5dMMnWOTCk7ULUWNgBC46uPW4GRqHfFIQWl7
hGcA9Qvq8UKn6dJ6i8Bb1kcpl493PpPnc/dGDkgnhs+TC5uXeaJXuY5jND6pRDpL1mtYnd1IMdz/
K9kCD7eHzWd+73IGvWRQ3g0znKTCgBZKysRsc9jWQXg/AqRaL1vNyFqoN+ZxaPYVifc2rvrB9Zja
upQv0ka7hjCxQCKHNozowbt6jPdEuGScXYol0fK6UTVlHVA7NZwp6MtqfX1t6Kl1vqHOC5hjAyId
yIqhWaVomEVE85RsmFEndpp0/+1pAzHAlRKbFeXABXp98HsqiTfp58N3odRW09D/WiTRlQTcpFed
1JUF06e5Jhm9vYx+OexoquA/hgeJLpWp1V8F/TRMM0x3mucdytzZ2dgYaGYYvn70QHdtYxFnWh75
9vs7v1wABiioEegb0oai8/jqApKBiYjQbqYPDOfVVRWzyjBJvMGLeMxGONHRtoRwD/FcGx9aIAce
oEOflW1lhYxSgvNnijkGWWrccCQg88OdBwmWjyLisKfza82005eoV53wD0MVTyO6cHV9131llVA5
WVmQaYcSLJppeUwNCnG0yLzTYK8+jifUqESN9FCkVVJap7fvxi+BygMLdF0AE22aZ79OPZbCgwXf
NOOHPURRjmhKSGys4wwvNl8hItx5XqUFqaaNOpfdbwuA1wmp9PDmJ1yDkzqBdF67Z0QMNlXxWiyf
GIB0JddcOVZzPiKUNcLXtz+6rTP7H09WFiKfxldSe1aFQHg/r8TZUl4MIy/+lMgodd2jLfDKcqHU
gF6RMtZJOP09M+wgOiCYi1os4Yh1xcI0STCKDrY99km/25y/+A5KH9tkV+eD9AZ+PbJ66D1rXZfJ
p+8EdKN8QCGlmZcmQTPsXUPd3HVM2/WcMSSonWHPRtekRNO6p/eln54JlGXs0pT3s545MjcbfT3n
Y4vpiChhOJaaGGQS0J0Q1F9VGTvvcJcbG3ZCQc8Hu9+kh7GJ+wBdo5Z2pYj8d21YDWLFztln4vou
OmoZw039WqGsBZzcediNYXijz9GUq51BsBh5xduP+3UuwKZHdY89nk1GwKirVznfODAoMaRP8LJX
lmXnD9OlTvFhvVCarjSEFPwfdvvb76vDyf9fZUq3eaTC6oHVTbD9JQdxmpVxLH69fFgtES4Mk2Ka
XFt8oTlS5phl/o+d5gfzoj8664G3/vxmrBnHoRPpso8c/J5eJ7Zy2Zyg5kj9kNQIfXBHBvmkB5yo
pqEtrhI5LfVt6Qwar8qVgOkYx42dKRSGo/7SFFHNL+6qLld0C/5OVwetyXZX/XvXb1SEtSJzAW2M
hjqesvS8vzxnZObvMSPKgDYDR+r6cRwk5gYPkmQU36BhprnrnEbUKfwmR+PGZQTA49aLTQ+Tl7Kz
cZy+0HLOtuU8ZdhTYGVhAW1Fh9RcqAUdnw/mL47+4ygWfvGeEX8RyGY5dyCzzC7b6AEdcgQli8Dk
wO1D3tPYcFU0NrroorqYMcufK3MjZqqiZf2DRm3gy6NjD6Nwn/BRm9L1vsx6jykltDKVbB+8pcdC
7DkG7uQDVLLFiOXsdXnCPUv7UrMqk5CCqWLEGf7Xyy1zSDW1biJ/98pbtfSNxKUWZQ5YrSR1KVJM
D2DCO6eE0e5j/i6my8cD2zS4J+4S0oAt+sDYw9TOLvUki2g7IjPSyG1SzICCzxFkFO+vqAj0paRu
pejf5PA6OZL2Z0AHFWQLY2oJfeXjvo9DkXuAolU+90lzRqCwue57nJQCLI5DSIdYkLqM+4AHxDhp
fX1MeqQ/y+gW/B0iEtpBP3Jr0R8Z2G6GA9cLzkX3hKOyZuMT6nUiUasaqzWzhCwyJR6MU9nhaJ2j
ASZWeappjnXJually02UNrM969t+LNzSus0jFDzVaW9gQOCzRXSfCtLu5RZbPTo6p3i0/D5+FJOD
f92hi2Iw35t8TaeR4XyiXZbkE+q4ErGM4+WKd2+AabkbjT+iGruji8jKvEubVic/RQDBTBwmdw3l
cUibwX63Jyn475EyPS5Dhru7xTyq+Bw7svfSpwxrBq6RsS9MLf1NqvIqdNAZlq5yfQ5EzAxoMOl/
/xES89rVZrh6euvaqAW+7kTiASbU78A3ltbryOETHIkfrsTCiorJ+fm9+JzYUy5F/WEi55AdwkvH
tdwDLtlxWx0YmbmQpLqDB47PrHftDghFVUsDAtO0XZPRViWoaO1oo0PHa7CB+mJhlxjEf84RixSy
qutZIXWnwWbzoacb3WI1VEaMsMB8tj5RS1mVf4B7AN/mbml6wXOcaH3pTkrf6vfbDVkRXaNIW1QE
Fx2BqXZz3YyFrOIl+L1k6gOPiYgoRu32nEhsYcpDQ084volnK6dfSC8DHtOBCsUFjQ+iVdPzSmvS
wHEx9BpB33vYbVYV9JsPGCiE7JosrZrIP9OnnZvhobBtt2RIj/nD1SlaC/uegb1Rwo+ZfGYW4Ncm
+QJBaQhKyGn+XP2xJ4yx20xM5VxcVU6Yv1nsL5wdjagmcTCRQnF7NUTbnSBxUdNuj7CSo+5pa3Lc
U3HAyRscE6ssbGHWI6e+to7qPmFs4wP0p6VOyNtWnabu2Wq/xZGVDkerHDXHlijNAKEnz8O0j33Q
hNNAm2LPVHeXwkz1cms/IHBSNjO2EKyRHzvtqntRlFNux2DwCewMKS6wOX++my1GJk1uK/Tn9vu9
h7WbBToNiRkqLNSJjHmDJYdbLHSb1sv+1duaznh2egWT767KSZUwbjHQeciSW5kHBg08Gu/fPkN/
rg5Ao+jUOwHvQ+Petx1XpxE/7LlO56B5HG7vY6wCyVOaK2JhzCZ2rYnuInLVu8L37bf/OR/n7R3g
P5arDxivIIa/2oYTYsK6ZFje+100uavr97TcSDrjtNTUb8zm9Kbaeeb/FxjD0e/2Q+4CTEZVYNPe
li4Fv/s6ZwL09bW6LOOxyXFFWM6AZ0Srp5RoIKzjWPZuNp+npmay0plJSNQESYqCUE+oG7Uh9b5a
aTZFfvYBJIiG1iHh73QjAykO+87wTGP/2jsc0QOlf491EJfTxzyv9OG5NxlTjnqvPMccEVC13r7r
QK2vPinHHugrJweNW4Dx17WARIlIaj/ET1XM/JrmTOITVIxigU7FudoDdrEvaKbqMw2TEQ+vSnNY
hHXSlAF2L5yV5Z0TtLnKDo0Yx/Eds3Ct6sJY+Yy/ZbssWGm7U1IdjHqtN+IPI/UZC+Sx6oRqRb+D
MTLxJTak8IDCUv9sl8jaUaa7VbALUdQwnZUiZT3DVNZ3Khg7/SLe2ICBHPI+4ZyQzkCuX8oy56Va
jima/5VRpGXAKrTKsTa22cNozrVwjunAWkFhzUKLgXcfD+p4wN9MEOKfCI/wCw4VMMz6zkH5DA4f
WFZHqlBMxdVod4ndFccf+GnpeEDoRwV32U0EjNZQzAlY0rNLEzp/wS6U8tJUGUuJkARBjCbm6KUN
R2m7jBiw1FjRGIP0fLi6Sayj1dMtX3gMzYMpi3aWM26Wmv4RlJ2X1vfTzHlXn5DSQF2urTxI5uUg
mMGxjQ/xVmr5Rp8xQLQ7GvslKZqrOL/AqGWlUX/Vju5QOGOpIdje9jaT8/zvNiPMhdPKQaPepENS
hLcVMwnC9T4zosb9gv3W1trmoQu0GXi/BjqMw/rTQihGiEa+PJRVUXRadVSvkTwqSJcWA4wySKLj
kxIVjuE3AUzVwrk4bSLpTcy51PoczK9irms1N2+s4Mz6z3maL/F49L1xTa2Lk8LBxXC39rX3yoB1
Djswi6HOxgypmJu4u3OQtjIlF390UsgGDQRvsGu2md6e8dec+C2Z5xpacAamhr0Mcy4VsYXUqjMi
pD1fCtypQgm2+lHFhdk1Z6Nzu99MCDlyY8rXaDfbcCGkBwT4brN0srn/uSPGHrmcyz9KBJQ0muun
yO+gNITG9cL1Pa3b2XVQw6JbGMdl8Pzm45qWC2IBUyPvqiYOSZbY/s0uKAJN0U99kAsq+d3taO/T
5bYVxAxNdIJtWLBxsRucoHC2CMRLA1abk60rp8OXPPIczdyoLUic7oOKbQRjx91uZ9+MIq18phIz
v9NmJPVu9RKbB7YYob6R6zB5JswQeo2FhsUZS3ddayPmK3fzmvVlgNmV1g2t0D/jazayZwmFEXQa
ivpUCALS5f9xdma7cSPptn6Vg7pnH84DsKsvmIOs0ZYHuco3hFwlc55nPv3+IiPcsFIF6fQBNnbD
ZUvJJIMx/P9a36KPkDotWfGZFX2iP2bM+lVLA2N1Dxie5hkRq+Q7OXPXVANwvgUG811dV8KPRq0h
HxDyu+NYfS9O08jMa8l8wNrfLDAHUxIxRyR+WUz6K4RFdi3LhZfE5AmEqV4m+VVjanbb7Itaj6fg
buC4y5gckIEyDWW+26I9mCWoSVtxpvJ6O4xFLFXSjCidAPqwwYVMdqoVOE36yUFPeVGsLdJrxMIl
2kUGEwpdzCpoxUy9zqMwjSmcQt6Nwoir5QQ6YLvkO3IR6u5tg9bzleOm1cfLren9DyhQHNKJFORK
wnvm0z6zjCi9Uwb05tFgg4m1x9QPxKbiS4cSHk0gJ0qtSytgoUQkZ80nAKkbP5Czz8DfmI9j7I1X
Pxsj0pAV4d/hjcyjTriKVe9LOSitqjBWBOfuEjzaYI8JFTRzWCPh4K5tTI5i33vcVWNJJpe4VvWa
zdocaVAs0rnbqGaGIlrcKD6gdU6oeGCuPr3Lkw/ro7wl3k+MYItmEjCUVBKogHjroLc7k0Oi/lNy
6m1oB4hKhJjU8V+bKRCO+zrTWYmOXko1JYbEfPLmt84IugOOplCf5GC+mApi7GdMIbJw1KVQsPJr
l304FuwoAHDi3bcEhXJFC0dz/k5tx1VPUMNUMZW7ejKzwiev1/PBIkqnrroe5bKWPuQl0uzG+qie
1yjRRAbQUk7gFBw0MWEnNLxFeEMGNH8gAFDkrt8qkRyGuFZMk1I5NzWJGKBzhYPM+lgHQDtJSWoR
7T7FM4SR71EqeqNAGaCXLKfKaCKBQvN8gg30Eu7B9Hy6yUz9uBf9DE/GfEPK3tZl75qFEzVpf55L
rXHn9JjL5wtXYrAaCVqKRe7H94LKA1yqYKt9gS88MQXVF1TwCUsSBDCACBel9IirKUb6+C3pJFbL
JTFj4pORStncfTVjl+MsfNdSigE5TmxACDcWbxEYDV1YSl2EtdWHSXKFJmnSw4clDiyF9LkoKtso
F0jlYEXkJfYvShiRdgCd6QwB3ab8p2oTbU4OLsZLUq05nsXOIP5Uu0AKeM2zUngPFedQdapzOQNu
JypDdypXKgv4ZsPKZdR53gonvh1xFPlHU/MHJgcHvA8fqnbzmRkLelS+2FBpTCl6KSWcIJPAsgIO
OMu+5xaCnaPYa+4J7JMuUR85lz2zpr5cmaib0Ouo760GkboZP73RoGXEw5EdWOV7VF9fTcKBx2tI
iCIbMTfbxzNtIrYxhJrFpFSaCOguzQmoRnSc5eavGp2NhXt1KMnW18vQaF5x43Sw/fDsOW00P1Hs
Z7LcFxE2a5uTFcFc32z+I3tZWa1rp8iy+kPeYSLywmogYV3DuT+KQgsWBlG086mwMr8i0fH5sWgU
j8aMqel/60X3sA23ssPiGk6+N/MhjOqOsohdR9UQ3AKRzUSlDEQDv7FzCvE/gZ0i3qPEbkfLozUh
3v0mJLV8McVkwDLAJdII5XIHa+SADY6GnaYZupmZN1/geYmKoNX5oiLYb4sYubJAxQai5w+qJBXL
gmPTNWLhH1OMS1qIqVH0nV4/T5yfJujY02SincGhidPc6bTxyyEyKboOLldt3c0py0zNC+EtGcam
k+XOluOuN+eN+E28mZmVXctx9/pVvDhLIigJ6Me7VNp4KufIf09PNNfWevPWtwQWT706ecJogEZy
OtdmyyS2uYpNUcoefCJ3Rq9fzPPyOwdb5AB0NbBRG6SCvOjuZEgy296JptvEWYTUfJnYZTHDnNgj
CgSG1RSU9MXrH/ziWTiYMw2LXT4FeIMa1/MDvTn4ZKYE9njryAXXg8WLClk1i0e7RTmh9gJTOgbg
CmO5b3/9Mk6f88tZ2kJvQmvH5kJoQxDBcNZt0jSfuBsY8O+qeW18+zKxqsGNrwJ0q9TEmD5Gz7/A
xtsZrFHbmPRFtbPTFVtBSFlm6syb/KQCHnTUjPl7LP/j3Hx4/SLPD/yc8uE5GTgWEAHqL2XU5NFT
k2gm6+dGXG71F2VBITKYo73uL02hHZGyNomXwXzzPf/TMkxN01wQas5BITQBBmifiFfW6njHhpTi
TVja+MdIgpHxGW1SFsQJ22mhiahppwMKHCYde6jkUCIRpZ4gPSUO8D7t0+tf83wsCkUNK61nMCAp
apxrVLC0TX0MIfuWaBJZq04EYIvGhcBXUIIRJDZVV3n9k43neVc03IWMB6cBDXh6Qd75KICZGCMx
jrSbpDxh3wov4gx68LO26eDEnhCJij+wyFrA6LdibVQ2eBugS/TZaHAuv9V6PJ8u8IFwLxyKRoFB
q+y89OTiIadxH+k3qtqhgBXDiaQjpwtJM1M9QAXEc5IT6O6N+3ReeTIRCCBRMg2DFj0KzfMynMtL
hMWAuOspt4mWVPcEBeikf1zjobVH2LuDpz8WOfGZ5cEgKtV4bEeMGPEuaPHl0HyIvQCgnTMVmMXf
0mWdFwrdAJ+zSdCRi4CNztDZFeqRDiC33eybufT9LflqOd3Q5Je06m3iOFhbWVw80t7KP0zuEON5
IZ6WDecQL1iH7xYP4Pd8qCh0eWQ/tqeok7mAt0iCnOgRf2PfDGVbYfjoFUTacHz9Lp9PjYD1bcc3
XZOGu2O/kJaxgk14IALvVvFUVMGiIW6AJVFSzvwTlJMULsR4xlY63OrXL8J5LsZDeGAyN2KPZ2mA
lvFCjMcuYxLdgfU2g1fJsj+1fe13t8EUFNFDvCwacRmDtkJQuN8k/CaX6W2pjC/J6V3bd4PnrE1+
AQtZx7QdDXH+mGgGBjErdHtjQiTkj+z+0wt7xTnKsS0W2TUz6alMaZTK6UHaiA0ZNepg0JZUOgke
0j2h41fV9zpepgErgoBtQ8dwHSb9n0ojVflkSNT8ynEmigr8hw+dMGfbRKxHDbugNfHhkrEMaZ0x
7ftscNXi454muhizWEpYijV53XSgZ2H1PkmceZZQpp/yVbj59KnVmphvkIxjeZFLPFvs90KnXZhJ
kugHz2Gb3Ox1x+qH4aojWny2DxRYEv3h9adnvBhDuK+YN3SU28h5ONY+X149nxUTIFZ6q7oOjfz6
7Co5a19RsgXpR9DVXAT0nyUSyZHqdlXebU2MZoVAQokSpr7lwgyx4cPkT3IJUF+7pKFaf9EX4j3m
PZgTN3qrfX7eA3NpnSMQED0wA3nbudTSIlOPhoLe3XDObBzC1XFnW9VR4n9UyJR6U7dKE2shWVWc
dOW0nUzY0vW33o6zurSwDLq4zFw8ax7F+LMW4LSiWvNosN54m4ablTpzVFrxXltOoNX/r52apyNB
diw0BJ7IcjslSf2yeaV/BXkgc8ob1UZWG+tWbpsJGUzZw7cu8nbzjTL8+ZTKFABdO8BDhc4QUdLZ
WMqnVsh15uYmTTKPiabkTOx++/n5hddb7gcv6EW/NTIImnrLvfXi8zEC+EAwRMPDpvV6NqVXBcHb
q28k18qpMTMhiKPuMxNZaTgCUNZKGvHrb9OLC+AxI3PDqIKxTGd6fv4yuVR1XfIO+yv0k6fZwz6d
fdXiF4OhEfOyQ0EFQy1QHe/r658vvuAve1TTB4HCvkSowTjuv1gQ8mW2ccbG63XG5LIR8D4S15P0
bkTthYvutP7omniX3xjk5vmuiF0582iA/oxdOmPu7HvnjjVZW1l31xidkna88+ymXh+Cssu2SyWh
qHKjtr4ORie0DHTOxClUNcTTyMxEWbrNRs6TvYc8c9vh3KESd+zMUhShlEaDXtOp0h9XJWMIX5ig
/E0WSwvwBig89Rc63EIH8/ptPd9ZIYpmYNssBlRRxFr3/LFGgAYWsO3Z9RBMMP5D/Jpp7oVkBnZ5
Cws+nxxAitKK5qx0L76PePommOqwKUb3jYfsnD9k7jWP2RdXRZvx/Fg4F5CRQD5k15IDk55oknJn
J6tzr3/5lx/HzEVTDV8mUmi2dM+/fJY6Dv3kzbmKharr+08IcDGxgR0kSeqNDzxL0uQec9JCb8Wb
7Ds6Qb5nH9n30SLw9e2Vkn1np4PTEsOFhYw/ixaYCNmbiutkhUVigLJyST25M0dIK8URz3akd9eg
7HMqnKqIqPxdToxX4Se2dTlRg5WerBbUHGIlMZp9cLZxKADl8lvpL5GwLWRldMVFZ6mRbFxWeY8h
XEjcexLRUsEThpiH6LOTC0MxHp1xEoo8Ly2FqGFI4o7SlT9K0k41i8Jchk6UimkdEahzn8rDK4RD
gjr6qRSusnKCNPjgGanY1jGgxBuRdFO66cBfWjpvO8CtaMFS2Q+bKi3gX2xeJQ5H+JmEGrPDqseH
qENBHVcO1cKpGcVX4v3hk+V96DNXlPHBoogClwLXAxna2Jwo1o88URTiOP59jUu3P/qdZsdDOHda
t7oXfYkPK7jM2g3/u6yZ6PpMjAJE2hna6tGJcfx/kDdLHVbUdJyhG+ckp+pZqoZfk2C0Pah+PuXG
E2f7VIqRJVtqXqJ8e1Ie65Wjr9lFhFlxNXZSKKlOgr4ZiJvptZNwTqsWJUB2EQCanmq/v6or1Zba
ruzUvi/AsU4EDFB4tNnVUF1sfrC79LMQ3H62PEpCEXqLIh3CmNuNnawkfi+jZJmehmtlmNxATeJg
0Wp01bHhtQrcq9Js5uCaiLR+/JwRIIkzkbK/swV7uS3BBFaxiSESrS9pU3L2jy2CAWyb+l1r2+Uj
cjei3Af6IG57mPTmhOuUKRIywACcoxZjoYCEP4WuQc6fdaiLHCNWyH+isDjkme5cKAR0RXmHeHW0
PYvzxyabDTCXB+t9nLvYlPeqNq7EFLCLRT1YVYejETHqd/Db0K1Jmae/edfpRGUAzd7GfPsiWX9W
C//vqUS7S5Zmkm2J8yAZyLS8x/EvCkuG/UCvehrfk51bNuaRpBltffDsbQFEiJlQcIEdiMc0J3Mc
/D0i1mwz+mLfy/asKtwDOxCqW4xkAlKt+O4eZWQGK2dl1+Dk1mQ1TRaPduB2VD16ZkNB0NpKwjSn
e8/PB42WkCx8KxppJ2cBtYELVtdOv4KFMrJ7OaxHd+GVzU8v7kR4TEsO5eSbfX2YBl0MQ6khiDTa
EO8azYRmvpukykoe1XM8qgxMqeTNTDNz9LD1wGxs+wYWOKV7FYKifHxuRlpXdwCA64xUVgsIZvhW
KcjcebmFmTHsOQmL6aBaEhZb9U3lEPNXF0CpQvpJ9iX3WBTX5aue+4GvfZ2cbrIOgZy6VEtOQQ/l
izOckh30k/1T3aafCOCMFEuwjpLVK5sZVGDp6ap6ugw0UIJlG804cw9Zt7H+sAzsLiCOKghDHLfD
p6Y0wd7UljOVVNZl70E2jlx/EaNxhL3NA1QJF9uCuwbRAHcmiPeyuaUoqbYEHarUmoC+AtOhEIe2
31UKsCJMdmjOmOBJewRSJuMi9MQQvY/WSJzk1klrdwN2KSfKtIp8JtFyqR3GXU4BLQdsE2iQQMJA
s0Eft5K3Psvfd2pCdNa6+l8IEOfphhH4anjBOLgNQEvqiCkfzc+xfZr1eu4CT1UhN+VMiT2HVcjw
OyENY5EVq0AmMfKyq656/VK5orCxMdGT28M0uuJfq1VCtcBlCICaHmTBV6G5FVdSkUE7ypyMy4qI
rKKId02TYswKWo2oWoYdB+BxV2mdcEIZkpgt6XNYs2126YAXxPErkefgn47bE6XuP4MNfXyyn1eY
VAjQIWbz7y156FfdsoqmCNcvAcbqAemSWWuSA7ulHzOwi0h41DJnewN7mtnfRKdK1U3y+hTu2stc
lFVS/8Bj0pe5tdhm0ENS4NpBzisNuEIWrVE0hrUDSlRHr98Z5iBakOzT6bP90UhwMNVZHG179SdD
cvUX+ely74bMRxwclEQsZ6vEOMqZUMViPFYMPpzIQufjSU8WJ87SuM00f9VvWliHdMAagHjfOjx1
ydeYni9Zu5QYtKciA8Qojd9FMYlttOoVNkgCWRBVe0FSuGWMRZURE0h4ujkxYpXpLqBxpmH+w35J
oS6Kgyq3jpqLHrOGzXUC8fb2KdHDbmbRTKR+bxf+DgNWFFd7lwLg2B9GXYcNdBikXUEO20BiEdRO
QC33pCkzA1ymrTmiyiREfquCXdxC30roZJaWth0LWFwMBAkwVROy2jiqgS5Rf0a+ir2FapuSLAJU
WJ0QVaSIErgEGowFTHgyCkntcUe5qVLSK4xZQgVEnIBwReI0FbOODKZxKtNho1VJhj2MrZEBs/Vu
snwaaAsPxNVJq1YnaVGRyWmOODKDLChoHSfUpJKEqPBcW/1G9ofM3EQSidpoKTHsSrIlM0uAdQqb
us5SwFX1tI55F+R6JNGP2in+J5Gzk9w8dXJ7qEJDVEM2lu1vGYsmG7JqeEqmq2SVu3JDKos8vdzZ
ojZ3Y7I6Esi3KF8RCnEnmeSpGV1m5EnwoqeaLyBFcjQrXHgm37lMyNpFNs9kobPteiRd3qU/VG2d
wiOMXPt7KR92fYoOgUfjCLBCgvTv3nJ10Qe3pjjup89RPFVOvZOMysL3hEqLI4DQAUihjZalwrGi
8AhUaMoCfR9oexPmic1ueqda42vvkMB4TCNcf8BOZTCXsjhlUstmsL3g+bc9aPj6gz6nloEYTEZa
uTI+R94k9Y5hlti6ce/76Va4l6pYocXzkBu7GE5G4oZtNp2KzaySOQTMickI/p9Of5XmudQaWoUj
JH58DlyK0FvjgiAtddE/AduLJsaiwZLMyFE3WRlPWaFxQe+ECixZ7nqp7MGGTN7GgUPIUjd7ujtx
n/35+vHuvEYR+KYnUBGUrGmn2edFus1xlzqNq+KqLBok+SoZUcVBrLKrqMxF/9UH4w/jCE95hpK5
QyPxvBRX5NbQ+vWWXGVF0vrfV04KHtaOBiDMHNqtRnPvUIE3Z5o/ffD/fYZ36v/9P/z5r7oB7h8n
w9kf/33xVN89lk/9/4if+s+/ev4z//5cl/zfq//kNv2rq3sy6M7/1bPfy6erq9s/Do/P/nCoRLD9
/fjUrR+f8GEMp2sAUyX+5f/rX/6fp9Nv+bw2T7//9hf0p0H8tjitq9/UX13+/ftvAZ2C/9ifxK9X
fyduxO+/XXRPT1XxWP19/iNPj/3w+2+aYfwLmp9tgg8KHCoPophG5Kv4K8/8FxEmVAY4rHiiNsMY
q+puSH7/zbf+RfUTVyduB0dYIvmrviZ1/vffnOBfdPRxjwWuTR/Xc377+dWVNUs+s38mdp2XhCjm
0gIWvwc/FFats7puDV0ah2w2Ewc7tiP+JH8RrMVhTEkZMvvYIohyLSEpY4boZz+6nEnYah+A9ZbN
3S+37Z9cY+Kzfq36UZ6xkcxxGTr9F7DVzys0nuNkhFt7xm1rxq6ZHZBlJDQNhnTWvgwlMGtq+3Uf
p3uWT1R/FzGCvexrSsf2s7C7gtUZyhzUgM/5+ALEjuXf91qVbm9Uh1/cMmyRVMIpTCK2dnj5n1/m
tOhetDhWcauZehGHwkS03C4QOuevtQ2hZF8aaZxdzJ0ZdyFgB4EE4ThXv1E++6fLwI/Dk8OMwg07
u1vW2tbr4hfFbUlZtvreWdOUHOlsZ3nIRrf2jpx8Frfbd1XcBNeZPhXDVYxC1f/+xmM771ZQn3WZ
DB1kp7bDtZzdjygbMgjkc3BV0g9LjCu3HvIBrcBYBvp1gxDL/DykrOQhNiJ0xICi8+YyM92IOKBK
X2/++8vBHoffUTT0rBcwjyXA1zxnlnclTlfV/RhbpB/XExnIFGoX0t7tI9u5PF44wXhIe3CLIE5B
j5ijQbyv+8xa371+SeIG/DquHZdZ2gJCYQVgAHjRng+YwlrTecFScjm6fVGjm43bLr7Ihtghk7iP
M6/hUCc59MEIFfOHMyAsysPXr8I8728y+QgqHI1N7A30jM8GzMAeEyWlsV1Ga8DW6ZvXEW7a3Th6
jxAHF6SWksxu6hDSU7JFsq2OdokdNIkdruiZhyjMR44HP3R7cfRdtdZZtu5myG61uZu0OInXg7mg
Ib2OB6A4j8my+P2h8+lyrCG9yjZ/JElYtAaDgBzOx2iy+f/D2MSDv3/9m54ZqoVTDSOabQFRAtVL
U/nsm2pORsk+naNjFGBRw6TJho0zDDv/nKsse6PSit0Wt5P4O3ae0JbHdqDAeLTTLqg0QMjdwBd+
/bLOhgEtBbQeCLHoHTHFsSY8HwaNY6XrWJvTsRyyIT9qHKyaK83YYsJ2k9i944xslaEdJ5p/0fpj
Fb/1ZpxVwLkACDe6fhJ/wPk63zigwSXSnvXnaGitMdxyXivMsFxX52/bnPXiNrGyfvjQpeC6Q8AP
w0MS540e9lWROZdDaYzzTdyXaXNBw6ZYs32hL9ufW18s2xt9irOtlQUCA7sP4EZeYIRKupj6fun8
eT7ge7gjA2pozfWPRp+TnI7VoO9vq3IoPlVeMy1vvKQvBo1PW4DGE+uOx8h50XQbCmsRQVbjcaw3
3b+b9C0lZj3LNee9nfTzduQG1PGnyR/t9p3XoVu/bTvH7kPybCPbfGOwnJFbmEzRqNFttfGJg4iw
PXGPfrkHtJLmfLaK/ohwO3jvg2gxDiN+5PJyK8lDv6AYP927zdZ170qCOXYuzJL7EriVu6P0uv0J
IDBynwKyWG7NHoPNwXYLA+YL0BI7xC9oLbvJ8JxqZ8XpoP13a5O4eDycNHYC5Bwu/abnF2+srT0H
dd8dc0qj030OwNeLcLIuFtXOZTAfttXdlvdTQ+r5j3nq6oFoD995ev2FeyF14zJ4+xnxCP18Zpqz
y7AHG+w77/kxJcjmCtCwcT/OuO52mMeJWMDKPXvGodANp7mh4p3F145NsWkfLNEClrfVIvsHp/Ie
xcQbV3b+KnJlOP9pcJu6YzNdnc0FQgeYAQpsjolJdfiKs+3s7WK4rOOedK+m3GvOsFoXRZtU445I
7bHdDw6S22OR2YX32UbIusS0BdbmU0EJ3Hm/IKnK3zOyy/4NI+LpWn5ZvsTDZMJChMN206POc3at
mAyL1Rv88dj0XvkF8iU1y7XoJsgTRt/kV6VhjPuI3SpV6C2anZ3lrkb8zmzG1vjqrRb5hiWR4phA
EBodOYYmR282xuUQR0a5s4EXVnCZYLGgc9+8x3x10+VqKZvp4+zpbXBoU38EtUgayFWaVmQhhBNE
vIwUCFS1HbzEuP3kWSQmhG5j8wleVfNTRmZtwxvCDDFezu4EwjTkctTU+b9zXUDM/qVrfOImFmNb
03u9RwQfFkPXOh8sHl5L48pJb0Tq4JfXx8s/fjD6QJfaNjopcSD5dTIY/Bp51mTh/8eKNu8Dp28v
nMCNk6NeVu14hXQZEX7RG8Pw/vVPPttliofvIw/06YqD0iUq6/kne6AJIrKzx2MJc2n5VEKK/hos
Xfm0UToI/vRWLzZheDa5sS9ZijcCwrsif+N1+Yevz3aFai+AQFYD/2wDVVtFbGv+PByLVG/7Yzsu
xrjTHCODl+5AOLxvkDPsKSfG8Rsr0T99MkA4FH5sJbn3ZzsJo4Xi5/vNgAHTGF3Y9lEZ/eh5p3dp
P0NtoSpI2vKhocXx1np0pkUQd54DHo4wDvk6jtCzBQB711gtawB6zhlLfR+7/SLOP0Zw1TXIrQJd
y4z9huy6PsaGFxUX/aS51Y7FMuqv4dBzc14fCv90LwjrDDiYYcw3zp9C1tcNsuG5Zx6oK+eGZkrz
VPhlcNOatLWeJmDxV5u/JOMbT/983wQlRThhkawKdd4LgePWVHqDRr8/OuT6+Pt1qfzPXWP2n+em
1dpdPrdNsesIX9vCmLJ/dnj9a5+B78RKLAQh7At4AUz2k+L6flmJ081IOxNH1jFfh4Lgobhqp8OU
e6m3tzOg+Yae6zQaM7Mh+LL1He19vSDsJrltm68s5qH300DAZhjlbddD9ekn9/j6Jb58MuL20JFE
TOHzP2dXOHY+bPko4QrTdF32ee766x90i7TLAAdo/4dG2FFKmW7q3ng0/3RvOKrDhPCYH6hgnL2Z
dgk4OFi37thYc/t5jIdk3We8TNEO/phb7Cu7Wr7mwWD1tHYK93oM3OrGNWLzXi8x7sThatBaunHq
PHk0xyny31i8/mFXByTOElfGfpfz6dnihWNqoysTgY8n3+AvVN1Zhw4CQcVhRZHj7lCVZn+mPPiP
1mpklwWJ1dMOdziU3def0cuJFNYPonXDpQLEFH52IeaQC2F62R3jAMQuY7n00y4salO7rMzaSPfr
TOwIAddZPzdXsRklBxA2sfXx9cswxFLxfA1jR4mukHOoGC3n00rQZKvTAiM/jm69lfs2H63tkE1F
lIVzANx472Eg/F63c+mFGkyiP1FwaNFxLYrqNieSObtgzFdf5tLwxremPHEPzq4N5gd0SZhovveC
eZDU5Ujbd2uP7EZc65BMfnGj6Wt31+p6fM3WgtCWIau+aLW/NnsHIaIZxplTXRj1XD51abumb8x5
57JSAq6Zewx6j+zEbcpxZ7Pwok9AZNFXH/25t7pw7mtcGkFPLDfivdgNt8W3L0ZAzN/9uQD1vZH9
tgN3y/G9wj/gs4UbuH0Tk3O7qxfkMyFOtfUw0ExF2gKn9jiOZhC9dd0vVg8WSsB64km72KPOq0Mm
vcWM9aA42rMLVmTvlXOZfhmNkQAw5tLV+zgsS7P8PVhxlT92MwDrD5WF++9PJzcG4Di0pGglvjH4
Xl4V+3BkWFhheClfsJXpRDWaBVr32Ot17Wnh0hcj52zNbP30vQk8yL0ax17TWN1X9oUPRb1508dt
HoEXHLyyJmr7uNgQoj+9fmGnYv2zkUdBlZUWuxRPG/Lz2TxW0aycPFuPDpASOtxuFic6Kp9WPOVz
Hi7eRK5ZbWLtncOJtn/+WOnmTPVAyobg/fKfMr2hopHlen7Hzy3Ou4bsj+GmSefZvloJTOickGDo
bHlnB32m/+26fstHtb0vYhFe/0IvVgQfhB65eToEEWxX5zVKgpdTird6QAIyvx662KjX19pQkcmV
+3OXkkYZEZO0G72trt6Iw0Bt/fw9Rq2IdJL51mCaEdEYZ3czMrvFYjLJLtamXbLg/ZL3GzcrmDUR
7pdxxqq13QKCZ1q+pdZke9MlXLmtrUmMzqr3EKHd4c/5VDMipZyaE7ywmXFijIloU45pUS/+TtOX
WM/e6eQULeOF7uij1rwzc+buh6Va6uyH5TVa8TkG6ez8mbWsx1FIldT91NuxC9RyAVK7+juj5CgW
fSrx/tIsk7GX1son1ARNF0Jk129ZINJasrrTeblzLI3FLre7TBuASgfC9TGXtd5C/y/Gtggu9DHL
+fF1xcDo75kvxUcjQUv5k18RbULUoxeIwWRwrqJ/nAaFGDpYf6lPIZ0SNbEls2OKhRaYNvqpcaY1
DBYq+JW7fMSr4c4LMj19Wr9BMVmHrzBAV6O6sgm34IfhN/Lnw6K7OHmIatS0bNmh6TfBnjCT2zYJ
DWbL1ygBBojDZaLlPeC5POLO7ccJtUOxa3K3d+86FILiv3G8M5x3flkG/XaZ2wM8+6PHzV6K9xoW
nNm610BXEnmkbKqNa0cROC7NdhpHPJ+Uk931jESo6j7oxsTu+U5dbdoykIzjti0eNbhsGYk1CF3O
3aS9baOL+iJaKbUQPLAhAXPCDLoYb2fU1QZfmWFUkARJJBU1RhDq0IfR+0GTzI+QNEnUvDKIPGPg
oXMJuPWLBUAkOCiWRGIu28iJH/hbQbuXxvwDJYOeNzx3m+xHEEvMiXr36xkE5S5HwcYtiapWvMDq
T/W6TdwgjxDEk16iDeoH4O2F89HvCVx8QFLSDXcklsU/XFoD/ZfC3+bmMZ3Amd1gii9HTKBdO0Y6
UpwtsUeM80HCsxxzTXzokiDIsEAQVN6j3Tqtdm+AF+NrLe0qnpZgheePBikCzhfXpPB6bNJ1mvcj
8ajjAxF/GZdcyCtPbOq3jx5u2BXpX5az5bhvTFzwwcWg6UYfhdm40SLcG4vn81YMtS7maXuIKRyF
vh+37l0QbPCuLs15FRVTRFs4UK90uwqG4tasg8gKCU7reoIgcdjV1+sA4iQNMdjP/Qd0xpNbHdJU
H3w9BH6+LTfAFwaiY6n8gX7Yt4GjTRdxhwKo5sFR7MXzW7GyfJ5XeucPgBfAVKVDzQwU9oQmLkvo
mVttfdtq+vLDLuNdYtO7IGfKt13WTHM5XnFY4jsevTatebV0Tl/TR70gqJXVmlSP7aGhSc+9RnbF
OACXLv6Z3TJ4qNTYTm00H3wYyAzBAtk8/9GwwQFah9QltVG7K7ygTj9uxK9yl9LK9ex3BNgNDDbP
yU/hU9Ek/iefiCbiq2pBnv2Qb5k1TOKHbA7PvLfmFmRT+mmzZkML0PRVTf44lmC+wB4k6cq7whQj
HnpqR52Y1mrkfz+yDgfvH4YWde27YLPt6dvE1Gd1+wR3fvAugzASfawmTJFQ607ynKJBnf2k4whz
GEdxLN6LBfpk9iOmkUAKYJoP7kQEcTmJ1W6OfcQrIGFz65643C59aMxRzy+MlqKxH2KKQ5sS2la9
Zp+YAafgo7FakCCpJlsbXEs4y2Z9E7Wcgdqdek6b0wh1Df9auAvLZWLBl1+YsD8vmEjqMubgdlyH
lv5fYTfjXx5SwfFrl8epR/C5NdMYJNmxArLot3WzVQdjbsbmYMeMob9BpbXarYEROq+OtA397n7o
gyJ75zaLm4Ck1MaaPMhx067zYYQ3u/eLzCrfIb9ogruOsiu9LNLah+zQFZo2Ex7bpFH8YMedUMJC
iqBQq14JC8Xbf3oa3L/K1ICmmfHyBU4JMbDhlnRdne/NtRPv0TyM23rdBi0mLmIZY9Hzgcwhlkp/
8o31egBnkT+SliGG4VKNrXMZ572zTsco0srgI+7Dnh+l9QLt4R1VetHXINsv54aWDhFqxS6qKBmP
TCwEmVBKJkTmxhqnNL1hwFbtZUc0kBEaRkHlBnh87ftXkJR8XmiySun6ksKcijmu6QeTZc5iLdK0
fRXYPVIotbCxuQAdeZE0Vh/3lCk7I/lQtCSff9+2XqzXaq9kG5GYrtVanheZ0KpV2izeo2RdBUCI
d190iNTymyW12CioRcKMHIwnu86wxXZJbryguIj1aqqslh8jq0RM4uVIiz2CrQQkN2A1SsWiSgSN
WD+BnqY8rmKIMnGrbE+8+mrVqy0zjcYd/d0oNX/26lxiIvgEz126QAvJRzK9nc5d35bQkU2ioppP
v3kwxYIeELjKr4ydVTSeKt/XuJdZobOJGcoZcSIAg4LnBKA745Ulgjch4G7Vo60AnK9FrebuIC2Q
d5YYdd4wO9v9zFvZEuDKbGvLfSn9ccG0R8wZVOu+5x30rass4s/19TC0HRPEotk1P4DYXuwH9IGM
OYDmZDMxlBR6JfdKMW7Y14hXL4WkpQE7JZ5HzEDyE7xcr2xCz1eKDqTJpIVYQJ0YcK6OFXFpYk6G
hDTzXMrWwTnwJTc7rSkeum4Uk1UQAenIvsEUFXe93Tw0J0TI4lcQqVzOts7wc8bS9Dt8RNMghrlV
GwLx1CPfZlzUFg4Z407JafQ8EN+CHXXBjYTa5NrvGh3LjvHBbAtcOo9b1Vqd8R5XQM6tqNPJ0TWD
fFiN306k6qCz9yOt1JhOd6pKPPH5SRHRDk01V/Bw1bbASPN0+N6Axxq/rJpl8TLaUTKIQnXBkXRn
l4OYhjFPpOKiG1vsCS2hkBgIjLdRNt6lWcKyL6KIuMkD0mQeh9p7pGZX8+/JUxdfsiQKMq4/zV3r
Th87vwVjcTUF5EqSU12IXxh1cFDqa4eQI14i1ATawtYqDPredOmoM2EQpE78gxWIUQGhSzQvU4I3
uTT1K7ySzS54q4ZMzPTOwY7Jv1yTvuQV0dqk5tcYdQq6YF9bWdtNt7Ucz8AwxaOLCYYVo0IKQrBZ
uFyWVVrsA6x0On0cagh+ZU7pg3YJ+rEq+9H1BOiae3b4CDjFCBFfMyu6od/2czbm5jX62l6Q5fU0
18uDZmlejIMWmdyDN2ld9UeQRH775MF0jnajUen2cBF4fVP9YTcFAadUS3LCZkNdL7tmeke0Crp+
pywchPSdzc5zn9Hqyb8SE9Z2BlnC6YbGJWkpc5IF3hO08oGwtm39CleUXKn92CVbN4VoKnGX7aeW
J2PdJkPOsYM0P6cm3XarV20aDwxoYgO+LPEKZvcLUV5l6+5WtDPjsvfyaPECLBNTuRzahSZTEK4I
RiBv5gUD6gO/16F0kQxkefydDsk0QLVJzC0iWXfoc8+4GSa/zpqPPqIcvTgGWLyd4b0d5Is/XjQT
2adMdmn8v9SdyXLcSLKuX6VfAGUIzNgCOXEQRYlDSdzASImFGQjMw9PfL5hZ54hZfajTZndxby+K
LTJJAIEIDw/3f7C/CEHBqj/kfqeur8cKN75t8LzjX1YhpHWI4OqW2rY0jKH8LLsx1b3DDPekWy89
d+krk348Di9iu3ZtnkZhgw9KI3b0BqOFPbLK6uww42vKvSVNBTIhDfx5FXR/SjMBBv03Z3tiequI
lwHN/Rods+ZTyJap4QOLIbfRCiKx46gYTzvHF9O297Ile+46aQNmLqMOebJtz3GovMtwBtaBcOcF
yOHEBgT6JzIr4BuDaShcpw8GfxXl8qkHteyA9AZIXIZom9lSx6AsnXrvT28VzBsnjdrOoLEuUryM
7UGlq3D81LHNPG5y2cw+U4RGtiw8gnn8SKXHFrSOroTwWmxoxapDGQeQjpBxPJvabaX+ltXpoB7a
ymb1ZqiLrvNtFM3Q1Jm0Pls6E4Vkcn07nmR+9rYvFPzOFfwVtdebC2URE3NrddLF8k7t3g5hbUg3
Pjj9et5R+I2y9OYULgBhVOwIg8SqwaQZQNzHPrimi5m01+hCY1L7lXNiNAr8jKysQvpKoEWHaI87
qtCOqrzKMTMPIhg0Ig96z1/EK5fInky2EfVP0eI4Rb9x6vwtJ41KNSwnvASKnxyzzNhTAQ9aisue
AUWQJ/TloGCpRiUVWCQr0XQcd/lgZW1+cByZLN7eB1U2b+tBr5ovZm82Bu96YNiIGswadMBzg30V
aTc61adtHBzjTIxcbKgdjMvxGKN1XSwaeG1OV23azhsTLFi1nsiGgzCzLFwTf+W3zBoQ18E4huWU
vJUD0jFxRiSMkk2rmQqQU/m6imflMeT1SeGTz5w21xNlIUdaskgDZBKoqAQneoQ8Zj5pH6mYZ8IQ
ZZQNNEMJqv0xXY8jXBXri5pujTpQLHAa6NebqtQgZqVRsveGdGCD8DqhEi0dGnpbb4tU85OrCTXd
xXhaNH+e1r3NAM/Thhni+Xe6haNMvKkgs8avoNv76A4BziY/rGmiIc49Ztpo4uDA/CmtwEoaCxV8
ShSiPVCiy71XygT6fVNjJ/CUTKbCQSHrqGd7qxxTiaRTHC2PMsrLKVyd1Vz3sezN9Z7Uam20fYda
9pxeIgQmmnSD4+WaP84NrNbvBjIiqOWOCfJcFJcBlndBLFBRlAH0qaH+mpbN6mRBWpipd6DurWGU
6q9YXG37eraeRVTMxoVW9U32kvWGoJuw1u4ehT6MiS/7Yh2di7UftfGupCMXoQKaqnXZVXHGoM8o
i8d/ReuozIiQkqvyjQVkxeHMUuRSeSwTsRC9LKVemRu2SQwXPqmjWbTXxdxXFTUyRo7kEdmMDrmA
VBeIVyVNt76cTlynLJs0QGU9xyLB8byimeivEeaGhFNl7EsSeNfk8I6/ez0AoAsxanCZlN3xoB7z
vPXmOP/nYw6FgJVaVfOyUm6cqB4xPVLAl/nz8cidR6tKNU957mlJuPao0uoGWhCzVgMcrH+nbIDB
/LikLh0WS7333Wp6clpC2x3goWHyGE0jvj6GxwzbJP14SkdUap1mSE7Umy5f2+wa8oeXfa4NLxkk
ooJ6XV664wqefbPEswoZJ3aBxgGBy/uWnFn8eY2/MIeZSOcoKZtcNKSgg/BzwJERb7hW/vMRayZP
BxH/RVwqCF2rXIS/zRuEMAGH1/NU3LOkHIUir5dWR6zNBilyESHXPt3wAuV0E+e1tzpIPZqrTvnE
aVY8JJG26V5N3x+6V3KJIXtJPGRNHrHe1pmGHSae2UufQd3DUt0F24Mshuu01hAOq67OU+kyKdzT
Wq3V8iQhQHK/c1VL5zUDQpLCyuwgCHFYR26a16XH+ESYQS1HXTDL34pHruJCtECnQDhiBKxJNRxV
M+sE0paMgdyoSW3+MXZe69z0ZqR2glkYFa/qFMNYcR7lCQjYJhlOKhqRb5bcjvwsEHarFeUt5KuG
F+Yc96FBR6u+CItjOt/qpjptRIurxMp9sZKL2prBothIloS1bv7epFXRiWGvczUHcmFTBnEmY3Da
/QIHNYUTydQxrqEhqMmXomvC9l0OZNRRYHSmKmg0juxQTY/o7NVNOLsmBjMbx54jJuZ8Ag9SBC58
ah7lwuSpV1H4eI0Ofi79zXKsAZR6RcUEJR4O0Vozs36iSsl5hT6mnT38iXHU/1xlClEXoKV0blzs
oxk2ryDHukeQeRjvT3uqXsm34ukE0HPBJzGSy0tkxY0YtiZgLjVoMR5KcjfRF+GxSbnVMEXJrBGZ
NZ1VXgf8aidDtkC1a7bCWHp2TdOiGBy6mlEyGHraCuw8u3wuhmo7+2akdfzCAEX66gRtpBn7JgvU
EiUXQuWxlkcdlsyhx6iVIHI6LMZj1HGkKAenXIGVVJM325u0GWcmMLqlzrJ3Ub31SJOXJSKctJ0N
ISgABENF7JAaELqNUPSmY/cBpVEvNoJ8zNSXyqu5J4p5Db6qzKGk5NW1ADh4hFjD+y6HfVHx3tPa
VP/QkgqO5KfUTceyb0LMeNUpJM1H17xm3Gt5U/TU+15XeBU6uZeY1xsrMSa0P1HVmGbjz7duxn9E
PPhfcAr+V9yE/5+IB9QQf2n7/IN5cPcM3Olft+lr277+CwLCvz6lzfBavCcvvP2NExXBdv5ATM1S
WAbliwdw8L+oCPwIpB6WyUp2BNzsfxERLPcPVV1F/wXFHx1VGhrKJyKC5fxBJ88Fm4jKgaIoGP8J
EwElhvdtI7r0YIyUMB94C4Dt5y1yS0MWM63GZJ+sZndwp/RPrrlruvLaTfuGuuKqB9m6xNtC9Amy
91+p+l6tkMB23pjtk4KfAFZLDigCoNQkzCd7Sp1g0JutVXlDAM3uyirXS8okO73W74a6eJra4i9L
WuFiu1dgRy4J5Zz7gCAF6Zz9pDF0MfnWo5fU4MOjud8aQ82ZlFxXSD9U/yfDinjTZYnEpTh+KaEh
HHCgG0OwdHMwmu4LbO7XMvfxGVHVlQZW1DbX42JD6vSFB74xreop1Y0Dyq36JouieNPZaRckJtII
VueHqKdiRwGt6NO6rOuBPIYTF6rqPh22EAuzvzyqt6AnW5ay3XwrZPnkI1JeieiyH4BdTFl0uYzu
TiRcvuzzF91u/T2APOWFXMnjbaWdgfdXY6OcXsmwzuIHX/uMOentunr5lrPo07Q4N0lMibXr058c
ygm33MkKYmFTOX5FJV5/LJNR3lpN5NHzIabOE5my4aKP5mY/gStmYZ2/tGVcUgmwyD3kcGPV4s+y
0zgxT0+jszx2HW8uzZ05WMrkZVohHCJfHNJQlEAOUxl2kXPTrVi9wMLdllVxq/nrn+vEOBk27wgQ
aECV5MvQy9scqFiY4b8e5v7qhxNkqj3+aTSRxHU7D/0lFcylmZpd6XrfQIqGdTGMu2J0aH4jFx9p
qFLM1ndXHwN30rCgLYApmnX6EnXzcuVphdzGg6Ft/cXKL5OafQhJ/zhYF+uLo6dB5oxDmAqNExpe
WhcpxaOviID1O06IlCptc74sIk6vXU51EabeJk+cebsgWxpUM7eg4b9GE5+KSoWch+YP/dZGjfye
s9lMJoE8KpKmaC3bThpSCkGk3oous1annTJbe3RgybEtc68VOIk5ZX+zYAhN84CpWVANC5KVye7Y
Q+BKsZ1MAcfevwDSsbFE9bTSLdlwnt0BLL4UVv61yNpbV+ftJ01/W1KPi7Od0eRPv0Sv22O7/Vfb
KIWl+LUJj6shmoSKWGNzPrXPBZ+cSq+teHDjvVdIgPm1vV8y50Df0GRCFb9Dw6sm9D+uBrgLbA9X
xS+Fn/8C6xoHITQtiWL8y4EfO7G/x0hkr9XVN6hHa5TfoM/CDj1SKMq7bx8/6bn8IhhjHpWg6mB2
YyN+d4YGqkph1rVtxHtgfi+KZ71xtCU0lpkANxFr3l4E/q5+VFx7VXmtre7u41s4RwioOxBAo5Hg
8YAJnNMXFfCQgpyIaUaNyHmX13HiXDRNGS5Wsa2j/DfD7bJNnA83FDf2C4DhMLnOORmVqXctzb94
H3Ekpx8BTH15bPPPvWTJtzC6KGf69xDx/TCxp8fMcj718sVo6Guggp6jf+9F6c7uKzDa1qNfa5sS
W8RsfPRqbzcY+cGUzU3pN/v1J/WaKmwoYLiL3AqE4YNqML9Ui+cF6+ReyDp9zqbuQou7q6hB5rOx
trqXvDrNzEFyKJ7mQsMk0xTXUKzakBsHMD/226wRwJwpVibJ9NyY/n1JdzfIdbO9MrANQKnd+uk2
7bdMKeWhFdnt5SC+JBYUgcKnwF3ElPPpEj+CdrmPPeMxX7z7ZNUfF9qRQdp6N4btLWHtJZdVOuxq
qR0kUoVHZND/7Vzqf0yT3tE+/6eM6/9BEieg1V8WyD9yqYcq7V9//uuuf+5fu1+ZnG+/d8qfHOcP
H7A+fAxwc8BeVHp2pHKCd/kD6UsWEk14GzlXIJgnJqcr/mAtuWCXYZeoxOqUPQnvD6C08NR8YaD2
5+IP+h/wOM3360tdkYXFkoa+AkTXO8eAFgJFa4Hb7qsnItVxNo4tCR3Rdg5+aOXkz5bWUtSomqVb
rA3HdTuZQ62O9Je4avF8DWtjzt1LP7GXYUPGUjUHQDxF9wlVAVRrgjqnNfxi0wll09eoEGbIoULp
FK/uXC/D1yIBvkGlwpbRj2NrID42D+FDduQDlkQF/HMi9H6qNvijtbkMajB95bVATYJbjsuSMx/I
MwqSMPLUcfSXV/pvNpj3MQ82DWxACDUO6EFeH+379yEftEo6JE7ivVJ6qLLm0ON6ah0Q+ela97B2
MUzTcMU3KP2rUD3A6Dch94yPwvVdKL3Ap0nAVfA9T3DXzPQ6gKrpz5P2BcrcSvTE9w0NQQdc75XQ
SZv0MfkdKRTI59vp6FeNAAEIm8seZfkuD7A5ost1g1Oaant+PEZq2/vvbRGIo6kED5lCDvAxNS3f
j9GcpJqRtKb209Fa5bdH5yZWPmRHl6GjnPnRsfHj6569G3VdhbA0FMLaV75X76+LgFft1prp/Yxx
OO6cAAGoovuGI6qBnx5l+iH9XJFDkcQkSQ3A9jfQxPdnD/XYLirlFtpZSomWNfT+8rBL6FSiKPQT
tXqO2egpsHdDT/TR9qnXFHPHVBO1AIHfLMNd3un6ipcS7nCoAH48EESE9y+A0hBMQcTkOYfBqj0b
iB6/xWzJq+gHdhQcw/d1IynUbzV0s9B+WLx25q18fMl/Pjy4erQ94Un5uGqfox8TN4kKXAzbn8gI
scp3i3DwO8GdEtUpzBxxenOeWqiLqNt3WBg4T7WOEaG/HdNal9PFxzdzhlDmVdg+yJu3hWoSTs95
BnieZZS6ew0Lr9bFfXGGHcmCoCaZdHU4TFSEoV8AejNkMPuGEvu3Uz0Z7kpsyRakeURb3fn4aCh5
ULtuDeByadW9fHybClP/6zrBTA9JVBDlYI7+jaj9MEVeq6MM9wJyrGUS6ENOorDV58lEMmxuTVR9
pZE3/KhCcld9gV87/KeDBbyXg7yJjDQUY/g5ZyENHd+uXzqnfgFV8AY1IHpRyBoXvccc4ghI6eIB
GAnUHQUPacGgKxyfRoOAlnxCtFWR/w3aCle+GK8sFHvr8jdh5YzPCOVVDRKoUBdKHqDQc0dYAKGV
9KvVfOkimtac4PpOFrRCV/wtq3A6Ytg0t1QtpBrJaYplXr4uSCNLGV10fltkEN6wVF2u4Dsq+NSp
azPQ4i++OqWPi1Z4aoEbWqbAkKdCKm1NhV76+P2fpfBEKigwPjqpcENsB9Hhs4jBzIQHUo3yybVr
G6lOCQOPqRihkKSUoVZXCVBRfn2LnsVg8bPhKGEuImUNNE+U6oDhH71oP7456zyKG2Qb6Db4AkFT
FUjOpkVOsbWMklo+yZZV1GzNDlv3T4ZIADKY3aD6eX40UhKmuL0sbjAk7dQkIQF/cr7GzRpph7aE
3fLYagMYUDx6VIIwW6NqbeWQ1Hk9dWeq9ibFBfodEhQhTU5svKkfnsjstHFVNbWufIUFMREcWR89
vEx4d6adLXzpVl11b6TdmSi6uoOCL+AIhr7ypnm7PAKMCobuHVE1NckDd55qlcoN+jfU9dyBY5I7
fwQQeAf0bO2vKbVGUCsAhBhlqNGBmw+xxeb6vfKqyHoc9VEwyY6Nz5HOP1XQj4f/PIQz+lAFXIgn
1MZsBIzfbyZmtFQxVeziiQZ118bBzJFIUoqps7q4AG47ESg+vuJ5NDJcYpGBkAhZKXv3+RW7Vge9
VZrTd3Md1GScBkuFP6NzlQGvMwLOeYpgRDIJKe33ONVCVFGanR/fhkpn30VFE7Q5hzwKiDi4II9x
9uQrhf9G853ysbRgauMaUw+29lo3SUM0SvKuEtsWE+r0duw8BfuTiV1jYev1BudsiIhTMcKnjpur
IvKcu9lsCw8LsknQI+49ZOfCBv5wfcUkAhqQ6bTvZIBximqA6YnOPKzHhOziAt62goLlI+y6z3Dk
XLmg4NmatKg+fuLzuObRGoV7pZ6ap0UP6QzrnjtRUk1N5z6MQ6Xgk6DCDJLYcVXz1iLJsg6JmGam
7XxESMTHZpsGulitiiFDO+8uogPI/RoYmqlavsTzlhDZrKoh0BSjpMeyIt/KqoumUvWJxeKBc29d
0bCMPn6kMxVktGDQNGHbJKrxBkFeq8n2S2WkAXOFRmRlPHh9YrK2ehmrG+g1U4GAj+sY1rXCP50a
JsRKFVJa2bDRaIkgjRezrb4FWAAsdeFndHYUbItvNctUOzc0nvlUmpjqEY9ovlxzW3MnvXY0u3Bh
v+Bxf/NoZ1kmjwaZxzIESwWSJvne+0fr51y4xVAvDydmR/+GuaI3ltY/et3LjSpY+hrmiWtUan8s
tVrwQmanLOgBraUj+pjmkzZMD2SpCmY4uZnJ7DPHlVNLRdueKWZNhYJAdBgC8dTHxkxPRsL7Biug
E+Q4YykcSBlbDMWpDWQXiG5g54aXPU2h4/ioUPg7d/azNeqRLpBdYY4JrRve4HmqK6bVchZk0+/H
0sVnfndMb42EQnIecrJE7/V3YeFsO1KXpKCELATbEkS884MXXFRSSDm7990gmCF085RGHHs/42Nl
0qrtbTRp0CYR/DRVN6sYMWx8xqpFxfupnYv+1nU6L0KeGrFCggELEqwcvZD8eS5B90FnqtioTq8t
bialUowpp+rMsorU64iRFWfoT4JpWL/7dFfrUrkq2HnO3pQ7vTqnfjzlrDdy9i+ZIg+vNgGChFBs
rH+cqEgHOy3W5+U+SRYHNWZML01q2pMeZTfYL1jtsm0SFP4AUNMhyaiG0RtuLuGSmLMdUB5rtCuc
RzXrUwTd0sQZtZ7jH3pa6IcJnVpnk8N4L35aWbG2X0tgxu3zRHt1+myNAoWOjZdVvi0BdplWN+ym
yfbGG5wYIsiGTqmX4trUW+Fvqgrv6zCb+6GNEMrxGpqQSTW2FsSRmSJhHoxrOy1FgBZbZmU7PFMG
6w6cEACDUIeRPQFN86dERORvoN4v+gQmfBG6azGtK8dapqK8mPMlGoIG32VnN/pubALX0+b1fnJq
I30cLAwlN6bVGyIEXOLXC4VZ4Nob6Ey4V8R2ER/gDSJWWuvTehX5la7vxSQSYxdrnYfhhAR6YD0s
9hjn2oNf6/N8P/ez2X8CoFBpX9kx3OGn3TpO+wC1LK7Qwa5rkXRfALUV+T5CBWLerbWFyVng50CC
aTS1a4fOmigzr/qJF1o9QrF1+qV5pSg/TXqYF1MnskMPH8RWdA3dLpx9VGo5JAnhanm+Hx1pdEXy
mniV2TPKM3zj1vq0mvXIlF5Fi17y38J/VWVJiVYQ2NmkoOs+57h/ZGPcowGO/WOcprsIy5bB/hpV
htlcOJmF3+WOueIgnyfHValqFzSisIWI8WtG3jGJWuVwDBZHS9L9pIxJa7oik0WAHRWI6VutDQBe
LpgckxaFk0naAjBWgmX2g34BHeR8Vo5MfOmP39TSVNkrn6zi1rpDQ3sdGqX1lzmtVDqcs6ZhSoJZ
m/IKOVk32dao9kUdDyweJzZtNpXnmZ6G7oeZnaDd9HmZ5CTd2yzC2KLYwRzQDHmRD4vvjZ+dzITg
EzRH43a37fGmfcSIiGbNFULSoAdpjjeE7E9E7Saxr8DktNjPibRR1pPYRmVetJ0yAgG+JalQTh+E
LHVLy6gVurHV42RJm40u86z1QAjpmk1DIDZA7uxKIEb+wxCDJgG+7bqMrAF6C9RuiMqX+iPcPylL
0DS+OqQDLVFWdTJRLsK7k1+8WfQ5A1e/Ob2cFL2toxeVP/VKCXatyDf2vd+WfE4eH/VkV95kELHR
yPZRx0GnMxEcMiuRqtcjJB14+09RzAJlfxRZM2pJ2oCOpXHQKuyGrVe8SnxOHG2akmnREEOuvQlT
L7EHaFa1NTTDI+zaIa0YLy1Z632CtxYG6l5Gf86nneQrr1mHmcUVTH6E46Q2qwnmtJhwjJdHz4AC
n2i+NyJ95gGY7b1m4h4U8QVJ8NPztK2JtC8Ft4Tv2bOsnbvctiLfhHeAf3URSDcRjMVp9kRrB0ti
4wLa4WdRT5uMUT4KyJ9yXN9elRbsUZ/SBJih3Z2GWjt+/O9BPn6OSoGRf3INiV9nCKg8GV+Q6JZp
u8cVcOGhT3YwsYE+jn7HATyu/QDMS8zn63XsmWqcvLGEvqjwWI5s9MMSQBqffXCLjBIsm4KPGJIa
G4bYIENGn17BopLeuLQNtUbfPFtO2qi1ZAUR106i+HQglyaUCMJO4rDgwsCv6cdXe5weTpQXjA9y
3fzG1j6KB8/OkjBPT75xJ4FV1DF1N3lYkbmn6cmTmmp4jxNpHQDBkH8bpvor6Bx0XAdLLpPZ1fWJ
uvXjgGrrpPSO68KsLXeLe0WVZxerYbuz3McoTvHbE0h31rQP4JrKx5uBQDqigv8inLhi+nQ2GSsP
TxeI6dodRWORw1IisNYIppERASzFR8rVVsNUDQicTA9DgctwuqvefJKSxhSxecghMIv+iha4mitp
1vm9uz8NOcypltuZERPlj7ADKBekTNLEQwFYAD7UH8jcMm9EfxxGLDKzXRxxcRu6CUemvsC06QIh
ZFW54TUlw4WL2xLLeWB/5Xv5MsAe3eUki/NyCaMQONsBVRq9LMPCtwr6trAsKBviKDbw+QS/Qb6Q
NNrFDQLd/PfoIWnrk6BU1FDLL27GvI8oCkxtxtVFgiXro1NFCo4XQeZlZoBDUN5wM6BZIozXJsXg
bYtSic1sZ62Ck36BDlO7zt91Z86INyfh4VM5Oeuxy0XbOSk47/5YrM4yzQPSvgzH3jSV70BTewUD
1kUTMMNHM/EgzD405pRMzgHcpXr02Udwp4LtMK85T5THU2dvnVVXTiV9a6nhA4KvZg31KjXFj/VT
r0PJSg/EYKjn7Y9+ly0TnM8j7mPzzbRYcdjxsRWu/ICSxeKgUQ1YlU8gJqTOsKMNMfzuVGRZsQvD
oWuomjYyLk5+muux9BZxLKdqCNQpp14aiZyjLxjcvEZ+Fqs/ZZl6JL9hdgDJQ7lf9Upf3IFjKm4g
LMFs23HWozN7wK9DlQoM9P2pxWcFHAj7Cj0knvL7RHoWaZdT1LVteuObuLggMIhhEWElj0yn/2JR
xlqi7QzXaEl2ziQh3m8oXQjHClyKQLiexohFQJFlr+blY1Kw8lTO0eG0tCM15q3R4iK4OY4kqstU
os1UhzV9Oa12iV1xvg6TdteSTFNVWGWjfEtjsv4nbZLKyhwVCfUMkayw9thxvFRVKoCtqppLf6ee
5JODIVcjXo4erA58rCXaWUbd9dpfUyqyOdqyoyHTG3QF9W8t9Arhto9UJKe8v9fjJkN3J7IXM5mR
bCK3aX6ivjk2xvcu8ihN7NscKoQfagaC549Y4RpoOA3sDjOHfSFqckrklnzECZjlJeZ0KJPBsnAV
8ILO1Lw5PcnxXTYyo0Ac2rapcHXRW7g5CYH7S6yiCdm/WrxpV6pPVG/V+ygz1PdsoWt8YokX9cHI
pDpRbjm59+rzRSRZyjHZYnSz9ritbzPMXtWq9Ev1k9OUJackwqH1qn50rIercKrFYYtVoukGwmh1
73ZIIJfhtQGBihe9rBE2VRP4ZH4p1lZVDuwUUAtcE2kZBgJgT7F+0+k/KBC7uvMcXRIWxfFCoHbY
0hqminZ3PLHB7FvdHDK0HCwk1t4CFvwT9ZcbT6hitFY0qgjZtaBbrQ3IG/DeQDgcjCyx85A8cz/R
xRsvUyNmcwdwNHMN/GjUbQ1vCw6pRvYRyOuDWuQS8yCWZDXNak660Yq3CqCSriqVj3XBatwdB4Q6
sAp6ueeoFMvqhJZdJYaJoeBvCl9nB3pqOcQHZrBBcHPEP8rKSe+QnObSuEtQ3eeu3TieWQ0T3Meb
RrPUCirw8mUUxqPp729Od+/rXeryIN9Q2AC5Jrj+WZ21HeZamzqXUtUxNGbUgNX4090pfiOPe9ak
YTXpaJFwLUpW/PdciWvy8kbJq1Z/zxEdiYE6bGRkWZ9dn54VEdmBhKkHQ5rxhmurtXhlp+D48WO/
LyHYus78Ue5onkM7nHluvC+jIGsOGJaldwfKkDCWgiMhRHed55rbtSZ1rn5TuPnnBQ3fVxBDUIEU
F8/BOnnSAsQv9ehrg7C18wQL1u8vXPyMVFnzbWV//IDnukE8IbVb9PmE4SFHbJ0XMmd09uKqL5yv
p4gxYdjNJFocc7FtNEjgnOwyGa3tl2Ey0cIsh0rFc7MlNGjdarGn/eaO3s90xlz5NysxI5SWLEp0
Z4VGZJq1CTW95isqKWpRTeR1rPF5QOcRhUNvTHkFiTUsrEzAgatKLTRI6xrJj9kMUEIaTvY7uzRr
LFhmQssSEuobPs76iMRNupicJ8Pp2M+SxzD78UOcv0ZenKWbuD0iiYuC9XnpiX236RGJHW9OTtgr
8dV5kp1dDV8WDWXN36CO/t31bJ0Xqf4HG+hszFwkbnjB+nBz2vbmOGnA0kOBBN7ddmn8G4HA8+tR
8keXm+fzkGS2/hEOzEkxnMc0uzluSyTJ6m24ecG6OFl6fDygKr78d22J+ixQWSaqAqXQtuXf7xci
FiJz2q52fsAjq83t0C1L13w6ucz9p5fi1aHKhAgeJ33EIN9fqoyMchkwRTgcU5HRpjrCPDJwh/1d
C/yst8ZfB6Hh04xnFDkH/AMJWOl9EmWz9H/omGH9vayQLlWpYouJOMfJyRurMtRLqzVcFBIKOh1B
seqiC3uzmt2HbNIJgh8PwQki8suAU8NkCHyAO2+AATT63o+CrtMvctOk27erATVja0C64RUPwBqH
+q9urWi0h4iUA8b34TOiV+IEvR33orwiiwAaFIOClVSkrg2Lmoh+W0Jrj+uDQqLa9U00p7mYFxCv
tMK+d+DxOJ616GtXzbYshtVAoabWna7ceK1NCfDanLEjdG79Y58R4bdRMz9H4Aub+VMeJ6MPlGcY
nVRQq8G1zDxwAEKEalNomSRKnxInV+PXEvxZJpXTcHLw2MSct/B6PALlb6M5JSX+TSFHVpWeTCMg
Ve0AN4jzS2UMDDepnzO4NyYGEvwB7RiZMaSi3hPo0hNriloKSsJrUHUILacbR7pFNgR/l2IatvMk
OCVYb5kdHb+J8V1xrCV4uc1IxYszT+4YiC7WXLLMOe2MlzpdlDQOi7lUajn0GYqseDBJx33zxll6
30Jy3NE1VaToRuig4cmtwp+Wzmw2ST6UlIOpDLl0P4IMAhXy10hDxJNeBg1KVrZx6ze+dKdt3GDN
0NzbC7Il9T19ENVpIzfVDeem7hGLde5TSRU83jDPgTnskrYRIgtLQTL818KRuPMubWeejCdhz0vv
3VDOi+SXyvez3NhmVQf/JJAEtBm5gx7ykrGtalgz3gZqxdouga5RMRmxIoPzCYjZWqLpGgowtOqA
NvmUcsr3sbIL5zTRu72lw9Z4cfQyX/AbtDgIwLR14dV/Q7/G04bAO7YCTzGyoU8fO9deyX6S7aqk
cIyB7P4t/6Mgr/LXBW8NvhynRvGWpVYu/tdk+j5IHRmMre6Ugggbo/IVzkaeG8GUa6N/z+ZSe3cS
Dyn8DVM7Bokcx9OdvaR2toFsFO1TazQPitB1UbbzeKDCUiMI4uA87tsJlJ++0Kllj+19xKQ+WLFd
dwGrL3nJWll8i/UUspYPjRBakNnvOYRT6jIq+8qT+lOdsxzRa3CunSmVG8hfCW9X11qUQWZrmyFl
8XnNil7fklP0W8yITBCenVP+SORwh+CWvGotLb4qxw44dkdpHIBMfBjh920Sf/K+uDJBkTKV6c+0
a6JNkSCpvlgVlsOR31x6q1HuFsQGwHhL1CzJj5cqhKLr7ib+5IXHOfEFx5JhDx4j+tmgP7XPEXte
g8XP7F2S6fWdtOgZBPBumi7QzDp+mObVe8a93qbEMJT3k2ekW93o9UtkupI0qLFuvrZ6e91BLa9e
O4SYv1DUxC0h6U3/p6AFxTlLSPF1NLIk3cml0raiK/uv3WhRCCEUbLplHi7Nrl3QyignL4xcP0q8
b+lo+MsFyIjhR2dYmYDYK2Gyxyla+3AfbO/V620XLeNIay9L6PM26PI++zKPZs75rUTRoOtFEwKq
rZ/1rJPXmJHrV50j1AyNbNXbjcfpcibN/qS7+XhBVV67BA+eGBuP6PdTTBPa7ZAUBIQPJBi+T7KZ
XhtNmzFVEutz12W1AdJBAmtEjISZmxSyCEByYVsj1ymfL50hbuIA5l56swiXQMxRDyivWZiXloc2
0GU7N+0OMWPjysbXEpq2/WhPyw99iKIbS7B8xm5A4dhtAP3HM8pcG3upzS2OXNUN4vnt9wUBwV2m
03aHCzvkYDPy0IW8LwP4H9YzHXPcJfH92sN4ROFLL/svs6jyLx2moDnI5z5+aJKl+dbOOBoE+HTM
YSSgfQcZ90cnGAPqnIU3JyscFG+69Y0uKcIKEuxzhtNoQPOpfKzqtAmkHMUXn+bGhUQgKhxaPUI6
uLKeO8+ZrzP6ECPtEIiQFKPgkA1IFi7xEF87noZ0E+I+/nMLz17fIFxHHoVdR3PrTE6+I9A70PRQ
uTn0osYSEwECyPVJ+2DUldyPCPbukWBynlszepg4vz+sDUTqfSORrYBuGr8uDMg+QVx62JKeLnd9
69tw1KyGTnKOy6GejOOFA1tw35AfiyB2O//BR4L4BRUS8x6DwPplXMf1dWCCb3DANj7BmTf3+DAZ
mwbBgzvyXrR7pmq81touf1r1utqbhYhAjFHmvkkWXUn8zUQkPUs96lR27hygRUWh7Kpsn9tD+wDm
zOT+R+NS6JW5yxyz+069sLn1sYU7iKXw78qyXa9wG2q2s0vI5XhepjeVpWNkMljTLVTj9r5FxfWH
mY/Kb6FZxhsIrSweam2fhdkPV3PrThdYRpg19SSv2kdOaSFa4YD8pBzjX6xaG11HUdJ+QVspefAo
6XxvVq+/Z8OPDyw299MqtB5slZPuCj+yr+m8CzPsS79AwWCpIC6CkdutsVbf5rQGbmGKyv/D3Jks
x42sWfqJcA3zsMUQcwRHURQ3MFGUMAOOweEAnr6+yLxtbbm4VV27XqeYZCAAxz+c850+QrGi7wZV
9j/EJO3sTqzbLkNgyzMCKhggWtO9ZtYWEFKZQbawvMo/GOwiIzju9oM/ZxYbg0H70lKALvpldWwI
YdEKrt6ESCcZtfuXe8SyNyV6N1SkPNWBSC+KEPlHpj/1TbPX9g2e9k9+hmSMqTDexoYKhjTV8rYE
JbJQRxjFKeiE+SG1VKqozpV+RYIkvxXmPPf73KwtG2eW4Z3ttBt82BlNSzRJ7ouY/bK9hTN7+NgP
Nvim5UYQcthYaXvrNHQI51XrPa61q6tpuPTBzALKgJCkjq3dNw/WYmtPXhvgQwIHlHdJHojhucxw
ScKG6tb83BRVV8QaLAiUmmlqaHtvHsftefXbQeb7e+mhx0FPRGFHTKboVFadKmYFQx0ZHpVL5DQy
na9MccoxsrBGvyoAjXgC9Nq9ICNMjVgZlIjniQHB9AaZb/MHzhGwLpCEQj1rkTsdSMj1To656G35
ullrauIkWno9gH/GYacffZtNxb4HmQUabB4d+RJoWQX/1cwwKoSDlmZ1FWl2sLwUFmqe0Mzt+qlb
DW3bKxrgMtK93tQvKiiXNjIH9gtXr+Y4jRHubXHHxO1UQqGIIIFWp0lbl7F8qFfNDTaLyw/vromZ
HzXVXT0mTKd5wIhf+qRSuqVL9kQrx47ngajePpIGnN7ENmSdX6qcrXHYtIyfo23C6x9azcpCirCS
6tAW8NmSTDnqWhWMb+MSG/nBwhXsx/gXc49RXTkYxyobBGtS6XgAcxRbeXcyp5vmBAuEmjLFrOHZ
Fea7lVnimyG04WsOKE2sQazmvoO8YiUZdAMJwcRdcsIC0QwgkQOkkbvPK9Alj8JM+mtRR5ykE/8A
9gOG9l8cQr3vJrmoRejgRF7wXDcE/OSJMJfOca6GNrvyG0vmJj2UvW//zOb5Y9vy7FuWiw+AAk4Z
0iY0LwrNSUJM97AHEtLrHBLuwFrO2871ata3wcI9MudDEIlebCL0kI/i3W+c5mVoazceBncNpQ86
7h6m3PyasnTbeV3NRi1b0iubT1+PjGVUfbzxsrEfgzG3XjyETUNczMyguB+4YeDFFerL6ET1JHry
l5LR87ILaPDuRfbjhBdzwdF8ZJqdQRJuluAID7ePcbjXu4rk15e20o0kmPLuXKWOdjWrxT6bgmVq
l40s1QPaotg00/lnKzFmbYuJ2wZrUd3EejD3YyIACt7QNarpKAaib4NR6UvUVxgNbXecBab3JkXb
ilBTHkeXD5fgZDZetnQovlL28f2+ZO8XDzyUCt9eNdx4y/PyL9yqjouS+oI/IX3mrVPspBdAkWhF
/lYWmfHBRHDZISYK9p0eNDtPeOWjVpJwOpNC9663zbe6RKGW0bjtPLJRf3TKnEjgxvX1w9LT4SRh
ZC/YtBdApAVD21MqTD50pjN5L5Y5ogm3HkraktOsjOJXlVveR5VmxntlWOqCcxPhhOjJtGGU/cZS
wKzuZ9oiQuCW/RVg3Z1LyeF4vwntX3Z1b9LXtrm/tRdz/OzwoRYJ2GIWtAy5O/fYOm3RReNQLBM7
sK1jiOmpEl8g+d9t6ILpcK61GM3PPAeIFJo1f0NY1l7u41Bs+oixHPdEvgrn2LjS9ECKIjAdqLWq
7NSIbvou6NryqBKWpX/w4lUDAUy+mg9wW9x4EqV2KHrH/HbXM+yMba4AYK6aeHAcDPBy9gWvBzrP
XSdTVFpd6lgXVorDWayIXcIho6S5LKMUn5U5wY8YGX/OYTHXy69pIpRgz0NJnyaJ4bG/ZrZpwFHK
eU7acrZODM8zpFzFslHMI2f9jSN6TneNl09ne6V/CzXKkSkmpVxzEq1v0CLr2+y8kYRZ//DEvMAE
tUYScbRev0nlGS9s/fwAtRI1XOhOKq/3QGCnE6dfq5Klz3MytWGaZCRvj1p3s3JlaJFM7wyltdEd
kQxixvmAUoabiETSJi/tat5ls8uKp6misqJIG5J7GztHKRYyk5raatPtvR1lWz3AFFdjTFeRVhxp
AbBvUAaGzOp1r+lm2doPrrSwxlUQXKyfNXJWrY1mDX5UumORVy36tco7twsiuu3FFqHc8maU2K6V
7oAMYa/m16FEZW4D0JnXtKnOq58y0gGmSAMmHnGeWq4F4zmTgdwNUvTFe5ZVNtgaxaPCegeXkNWS
kbb05NDtMmq19ihzqTV/xn5cZifJ0WWRZuj07ABfUt1kJ7QXCLgmqD+rDVruscTYxPdga8i4ZInC
mt3EjPyej/+70QJP5zqOJZA8gqwW590ZHDN/+XuIrIn7IgSk/31ka2LvFucgwELEKphznPkFz+Hm
fWV2qi/uHr33xvPWG2NQ/JACDmwOV4EBnEZnm5bK5RXBcTy9yZyBgn+BhK8vNx3myGpHAHpkX+03
tm58W7zyoGp9Wr5s5wYa9yTX9mxJPt4WEk1ommOEGMdq0hdrAjbpJiCX8sI66VLCcEMfVUzUOPQO
Wb8TgvB2E4oELBXUUVcTkRmluwg4MdegoIiCT15MHjFPd4TpzIS3iJB6yVrZSdYuRGMmAkB1FzA7
aDv/slH6+Umq1QCkwmlOgQ6Fht0HduKtm2Xv2Uc2b8KX9TcN1c8UgnrV/dCWPDsJKpjmS28rqixU
+flQJZ07Bnk8D+hnlnAze5aimyvBaKD+PwVFNj86qHYPzKeLC4wx686Pk9fSWNcmEVaDiGwOWFAL
rX4pgSB5x54SzgutVqx2uJDL3u6HSSffe4Fu02IamqsvscGR4mi1m5TIOd+WMeSi9XksNEXmjNLq
hAqUDjEthUNavGtPTZw2/vKpbemyipBAkd549quicmJVtO2vAScvLJdypjVoN22mGxlKAz7/gHDr
AO6nmr8ybblPXKiozTbaQCju8I/NqQbOw/ARDZl90EbpHSibgI0ZD6SGeD+IHrMZWHqpmXURA8UC
7PHqreOtAdQgY1N35PSOJGPI+HIE6r8IrUkPn04aJnonhlu3jM4bpHxPHX5dWAQuobIqL/Eqtz5h
cO2Q2EsH0weaPwHGC4uxHGFQOwGrMm3K9/gp+GK8JdNCC83fgSyNvowkA7PPDSEF90YaPEm4P3zO
Texc2FyPK192bAdE/iQlmo/fGqIqhoelyC4ax/D4QXOp8ievbIZ71QVW80AF454G23OKT45Ia91b
s10+d8pKr8g3s69sMLjyvtoWZHSpZDKybcUSikJX38CgyEdADTkfAXsdW2tI8JymHsbhpXKAzDI+
9OKg7NTRYGhBPiSane/KsvE3OtVoH1q7LJFNDs5Ln2bdbjJb/d0dRgPHPvrIfKg3nAPjBrrWd9Yb
Xk+ziE05wjUEw4JwPyjmYD5m7oBqbmwhuYVEDGJIVkF9l2zQDUegnVZzx+aK/a8OJGiMM/hbHL0a
PowinISH7BF8ak9R0K7j1ZJCXjLTIHBBdzIB9RrhyatavAk19ATPNESl4H3YAzDwsKEAfyDYlYp3
9G3cxdTUK3FHVRogk6n6Io95oZcowhiXPG4NE4Bwc4Vwk2pG+BdbelMkW7/wM5mDzA85SyPi2RJ/
1JhD64JoEKnJWX94nBbzGRDWIOK6n/1niEsT9FjNISFQQ2t0shqzA8Obmmfwh5X3GWjpCmvRSIMz
bnrzE0pDdVo0MT6iIQRPUPjmT9w60HHaEVQ6eRtjOUSesgECSrWWeKMHf0oTmRd+zfk7WPW5NMzV
2U2uct5INRHLjckVDAAEJs0aArgwfhQBSoywQSBy61C+6ImnnJWmIDBxW/Sp7jRJY5T5a+Usg4p4
b1LVUZ/HuTX0/v26uQ/KUoyhLbNLbz551O896o8snGX9wxqb7n0ARhpCI2H2iNITAVc2c8vXw49M
U3pGbbVoZBRsxnWQ2I5G5i4fbSa141DyUMdDUXkPk5y60+Rgqacjry7MBbyDlur+GxPjwuM2yNxP
YW5Wstj6+DwPq3msRrCbUTn76l6t6Q2SnpYRjzeO/mEEt+jGW6BRODVFsOxbx5zrZ1y8ENgYbsEW
GuG69+ALE8oX4wziO0ezqIz3PF2X9yCdjFDAisXS6VRJ49ckGaF5jEkmmL75lPt7w06Nzw5g5rvO
jzihtnDhsCK84wXyrwvig72YJ546X/5EOD09CqmvaeiDBzd4DrbHIAMtyN1gN3veBwOxiv5oxaQo
n5miaRfVm8P3kmFH7C80KmA+2y1cAN2+aX5tv5S5ZRMIxlT/KERrsKJDAVpZ1q9VMv0nuUAwDxo+
eUFVzRyzm8dd9U5H2zXiebDHznYepjLvOeVHwnPRTA2kTTOn5lQvm55dA4vQ7sFekfise2XiIYFN
2unLlB91mTfldkRgvk7f0mJRzi+nJaDyUHZ+M9lRag/6pMX+7Nhq4PCqUNmwa0O3UQZG4cKMmYC2
Uzb6ELOioXIHfTlKsMwIA11zcXaEVij/w21hzk1hL6p6qTnHnFx3Yuo89BOxtrpZhtAG6v+MTJoy
HrXXikebhwZ5ve0gUc1F91vvtdUbYxatCAiTUSh4TmiHiqxCxQSQ12C58e809azMNr1/mi1Q3gSP
W4s7DG+dr9K5jFkQ+/R9WJkg3dzKshslzDcFIshIdGHJsf+UFUT7lYSVDJI8+2abkizcRM7JcEjx
WZdBxMT6/klsl6yJeg8gZvb671LLNtMJi9SHi0XETeu5C2C9kYb5XK5jWrvRAmLHm3f//Xrun9tX
toYee3q8szCKWNKxk/nnbq5wVqxJQMG/qk7cvU3N38IP6Ds1X7jWsZb6H5by/9zJ33+jawBAuqsc
WMzjB/3nb2Q45086fonfzd+/cf5bVWM57cBqfvRyWyKCm/VFw/JRlCwF//7I/yuaw3+CMPyD1PD/
gM/6j8iH/x9pDjhM/nMkd9iRHF+wu/873vue4W3yA/+HguX9C+AKpbyBgyDQTYtv7W+KAxOofxE8
inTbxzKJzubu4P83xkHjP6E+IWcAdzLWIf3usfs3ykEzzX/5EBxxgzp4a3i//+9IWOgquHH+75rZ
JWfMcHQc8S73sufg7vvnjUVbPJgKkyHaNPINgTRtHRTL0hzkfG0zzBCvmlmt+skD5sM0l0YNh0Vn
2Ouns072J+z61PuYWLZwQgQadiIeHKIearaSloxomSsnnDqtfZ46lkQ7HZasZIVSImAPl21ZUDIy
JzYe+tqfgoi5gtrgnVtOf9GB9PgiaiwawdfWEM5VlcjaDuk8OKw95gqDns14rmdCM839WhHi0/fV
0e67odnZjLb/qEZMHyX8fG8HIx/97uq5ANqrMk6D4rbo1vI6yIZyOe88aJTdgybtkWEZ8fbFWry5
YLB/acp0YsapwJOy9VNn4nfeFpBGekZqsTffZbdMNDeKI4pI0YZUDfZ+K7WzbvjiXFUOZXdWkevn
4i5e54BVlFM/WBUv5fhusvEs+2lctyKuBtHHECHBZdXTfNsqNoI6oqe48/KntAE97JfDzZFLjuFl
HV7kTNnFLNw/sg+Gx7c60w6bw29W8kts9N4D1KXhSNjFif31H0NbnyyIixE2SG03LMU3IFRyr+aM
kdxadk9GbX4GZWlHQ1DbMcvb/ptoCt6FJn1xqVefWuZ/wMAnssjUu72rb78svAgPOgVmYoLyDG00
wXEFIY1WrZhfqkC+rzwEz0LwUYf7/hdZawq4fa0+cL8EuA9dkWiju6Dp9VVkgLOFsegpubwWxpLr
X2rrqzdz1iG39sqT7ktP6jnLGaBip3GeJ+uLyY/vcUOyfIxoZB1l3soC/gORJM40MXZz9QulD41m
UGd9fsql771o1J0GSwH42nUJHw3LhoIdbvirvPqTnbuP8KoDv0v80Wgd/4/AO7yul8yTY2A+5jaV
WQYqYtLZEIyDI9qYVpGVQI/kKU/sbJPPmY6n8OxTrgxxpg3GC5pc86e3eaQJTfQekvLhyfDt4GlW
Iz5M08EcsLh0BsAuc0jSk/vObWtFmyb9EOGFo8KJhd0hr4b+OtBR/rEyawITTAZpBI/EPSkq1ZvM
Kmq4pBNprY1vY4F7I/LKKsWg2poRC/DiZizWY+Z1Vty7ZKVidp0BbTNMBAyGmZUvQEkxn9miWv7J
NOpVePuRlmA7IIUHPofq8awMLGF+ACrJZjoW2Zq2JgGGJerYtB8vo+iz4TDi1Nbh5S4gIkG6rMFn
kPcpkKVZSEKBUsoTO2OJIFPGeWs/fsuHzkFL3OWh38xwxoTSSHGVIn/EuwiTUtOY4mpGsOv8Vt9R
oE3oZaH8+wicQxPCSph3xfsmkICkE5EThnK0eMDbGqLqY2rbFtUTStbtNNqNb7Nmsq3SfxgLszgP
aBWOgoH9uXIG+i19UDs/s4d3GgHt3E3KilU3+Vd/U+XPLCtaYkS47TOGMmd6wCC0nfs/2UCLM+Ko
936l/P04Iq8Pq8ErzjhN/T2rKH/vm8TP1tgYolI6G4EyIrhUW+Dfuta24i4o9YNuF+UZNbx2vpMY
vhWOPkVjlo/hOA51QnDVccyX/kXnOQn/+pUVjcML2gwfl9Rff1XwhvmBq67moHBjvg5+bzEN7399
g90o9EO3bJTL5v3/oLnq97AM7cFp8p9VpxXnRdnaaehydczydnn1Vy4JZ2/K9gS/rOGNdZQPoji2
9K270Xb5fD1xuErvgr1DLRd6ggSCYiCCjr2H+dB7s0r8mrunEE4eEYfyw0+Bsf/1+zu0pN+V5yJA
GPkXep8Ft7+uIZEcyysbHHisAw32FZBP/h1pIj0849hra8FQWWBLP421B9jdq9t4xH32s5IWghPm
k59Lw9Sr8YDnEXNC1+Zg4f9RGdpynDItePWY/L0MW6u9FYgpwrpiilUaPpvvuvUvynBBg5u++oMQ
OrtWSE7PwG2DiIVmIPzv0JkCDcYX8jEdMKPoYazwqG9dPZ+of3E8RNBrwNSGd5dwjmZM4IpBYDwO
eI6cCvR0V72OhWOdFm9d9pNyH1JgkVNfPa9ue1haiw2Xr5LcUXuzHo+tJ3emXA/Ssj5J0+kiHSNA
7GcjjnSv5+YXPr1mz43uG4943r/PRdBFyOiHiISsCkG+Me43jebCniU307qtuwKVTIiguNrZ0gHR
2PkW2QKbHzK0x61TBHrYYOg6j1Y37vWciGh3LoiGaj0DAbSTHQaXW5xivsFGOU4/vd5APiPZ7qdq
fUNgWnD9u1dCDj6QhP5yiKqK8UC9GEAgbrxLAigra3swDFZvpVTc3R5HMQNgkC+bXx8CJvbf2Fkt
MZkn4/uaTyLxZg+bajHf4eB5nrSDsezdMT8ysFo5uG3/z6ITZr56B91g57rWaB1g7j5DLpdnbVj2
Y2rFM+vFGAo042vM4FfhLMTxqCmLRq/wzyv+oIixd9I0Ls44kX9LwX6HmkrXUPXjqZ/K7/207QUd
F0biGROdb20h3ORfBfMGFmFGG9WdOfyZwKRCWBpZxpJ2GQ7Mj5A3rIcNyUPCarBJ9GCB2+1iWrCV
v8OmfbTX2YwBEtaXrBYOU6hmYdWp/KStc45Bx9NOs04sjD7II89ruUcl5ybSEMcpuJ/VXR5N2dr+
LNeCvCFrsp6U7Vr7TM1p5KR98EhiT/9ssEqMLI+2vPVr/6UbPHPPwAjLU3M37MKgX+KsGYuYdbW3
xbVnt4fZNYKnNCPshXzcMi4CxSShJgqbmy8vbhshHw9BbbCm0rQZkOWq6U8D68PvzNBdXPtzIY9+
4QUxBSnT5KzjNeKu5nRC5vPFxm+9paahrsSKsNOsbLp3gkyfiGLuIqjV2dHgJZ2kzZASjhe4Exoz
ae0ZeXC/2nN+S6H97wa9HF4bUdlkaGrdPU6u3z7u8Ql7TzpDvDjDGG1bpo4zG7TTapUzoe0Yn4vG
r45OOxpnyy29g+K8+lpw2HFLltoDiXykfhhZdcF0tO04F43j7LKxCZHXLTgvtaCJN8wXUQ41Y43N
aWWunxckhYXlRL5Zdh8Kh6abBxfEKyj2hCepFTtx7YpuiFmy1LtuJcaJdKnhpcUwFK0WFSMBuxn5
eN76gQhyYg9mIj7MBi97pjtQMSukLSHBJv8NR9pJVCvLfd8jpYPr6nBTrMYQTo1gnkylHqebWh+F
MoMnkY73EnrBRVFpN9Wp9Bf/4+oRZ2idkPZ0v8Wm7du8rHs3taFWFho2PBWcLAXSza3W9XcGWvrL
F56+11wPe0BWxQimwBCU6Rg6aar2i1EyKlfIQOO8Q+eD6RH2Rpn+CRrGhG7teaCKqndsqiO5WUX3
ZGPKilTbvfXEURFPqC8nElLy14CSMfZMpzi6HdHH1kQBiiXSTRjxFInvtX94oz9vJnMgFp2caLp/
Q5D6zBicsSlpGzxEypSHYeBtkgZ5g2PKL1CtL5xq/eJ9r4PpFS2Odcqc8csL5C9kENRejga7v4La
W7MabViybqSBBFk77JCwfbqqDGKZlT897Gw7tWHkNmT/MPCMobeDPbk6kjctdlkyI3hxZr5rMhIk
2VFP9S2ZJ+/atK15oRdp9u2ylQwr6vyN5t8osOPW/jlD/h11IpvuoI4ooPoOZd6p3dJyjg70dkhl
WrFj2fPTL2s+X6m3P6f7HUERf1oF4xot7wJmKIV4WlpPoXKoe7BGVcvXZKbxwE7qJPHuRwVSqBVn
wcHuWfQXYNOQm6k6Tmv7BqD1p1+P39jlmTvkcVuyTsz6jcrVdogPXVRtdcVDv4lnzaOm9DM4t5X6
beHDBePuysesY1Y2Vf1vNWoUuv3AJFe0ZJ5Yc/ti5p58mkli6ODhuuZpw4cdOb1fcrPJ9G3shSaY
HSp3h5SSgBux9ceqGOx94JFsu9TBrxksZ1S5Eomjzfc0DmZ6hIsyHWpLe0U9frQ0vz+lttIPk1W4
D3PVXzXb2PZa3mQnI0BBy/Ao4BTJsY+Sm7xDjsFwS47oULiMIa9tq01o0rNj5jD3p54sSVTY9Oc0
t7TvampLAgeXp7WVP41N1N9aZqc2QsHnUbNKEMamuZ/xCP2grxp3i69/oZJxTwG+0tjy+gfmNg/o
xG6oZfeKsdlDm2mM+kXZHiu3WY9Ir4eQG/ezWoqLznX9nsK1DSnX+R4NhV2uCE6VO4/hkI5GhA6c
dKJ6ZAFlwhpwJtPEs1ML+6LsqX1Wtj/teq1EdJcaTViZlQ4iYSPdp95SENZZcJ7TjPJM+/DaXF4J
x1tirI7z77T0hzerMFCFMxne2ZpyDpxfYFMrkb5Bp2xvGP7UfnOd9MqemVdY6uuoif2aZSI1T8rF
RPSUPaL/buNtHZ2HossrdE5dN5IMNqmrQwpS2BqWcwVZ10R5I6dbyeEc5ZrFBmlt+lthrs1+EHe9
gEEXH+X69oURfUOKk89Py1pr++Xeh1KsuKhiJ4fGu5efdo6O1hjMNa4Nl6AlQClttGjTZw5fjnch
gOPVcMy9Wzjy0vFgk85g/HA21USOXxqnwult7v+VWmey31dVZ1FfLkiLOLO/tzBl9qpPvVccAvpT
Nk/2pQwgjqULUX462UfRnK3ZGfz909yzzM2QoO9as/7uF7l78G1xH9Di+a6nfj6q2R9DnxEzxwZs
y527Lukjn65I+rG72VsD0lJaynnZSvsHm0Wm226Vy1AKO3hs23Yj6fWuvkDQF7VELgPgMNhVOjqV
CKtr6GHKlUBqs/rgTJp+JvwmjbHFMCtGQPNkW/X8MvpmRs9elmYsOmt9JiTPSOiFq0PXsj/0slJe
aFGnpAM9dpxzY4zloKrXDq/ns9WuvAZsztlrTyjpoUFtd8YQVN1k6s9fK3iOyGp684BnJXtpHFQj
9eYTbdDZ2vtkucuhC6TFzqYVDwAu+h96b4uTJzv7o2jRruTkTO/QObDNJ+Q4LE1H3+XSMw4QhWTc
m3V/QaYDSLtH+H/BjFteTJPBhzljtoSHvZeDs11sp/2Nxsc4Z9iuLqkyCcq1JWquCkX8tkkvZCvG
Sr/MxoPdGlniaCxBRZr96hbA2GmZfiIQkvt6aK4DbdW4jd3D4C3tkwf55k/qolywskxe2Lk5T6gp
i71XSMwJ+pyJj7Z16guXpIg9qJd79npBrOP1ePIosh8lTdQBc4B+FgwTkARNtRE6vXRBovIQhJON
btUD6cmyJcUOwo0eGLGeu0685T0buLXsy2eVj8sBKqHHHtOYosBp1D5o0coHQ6+9o4q0I93ZWOv1
afOywU2KkHYKLkzenwRlzm5EB46t3VSk0UJb5ua6w2KMqp8BGq/mvCfGLU/gNfW3qpQp6slqRCy5
NnG7tPZHt/JHjXPG/m3Se/dgir553iiXkzY3tG8uuoMkH5ACSdOr9u29+9czqe+0krfoWunHoNen
A39XfgzYfSG47Ourjd5nn9kT+FSSIX62njB2OITrg9c1437GDP2DUF6ayQyaX8iBZv/CsmmBOUDB
7jtdlZSilYfNmfwDwU7dbmUc817rd71AYWeQ4eVkfAWkR71NvmCYbxQyeDaErz8Aq9F/ET1LgPfs
M3In1+W3ZEwUZ9WaxV0JjF+uZbsLJJMXgsYdBiOLeGO0lH5KMsswbE2k+Uxed8kEkReZatWvIpDf
ERBCAs+K/iCnkYIFnWD3sS6L/Yy+EsAXcd4//EJMHA22/wlrNz8LTZ8PFS/kBgT+6rJD1coXdDgc
rrA8I6KiaaDbVTt1i7HFbIQL0Li8XDpUmRtwiFYnWqYz/CvS3OIsSll8WpVCSsXrhMR5MAfl48Qy
MUZgU4rQhatBUTBgu3G1aj2rDYHqPkeaHBaNm2jmRAiS8EaU4nnBy6Q05rPUgv6YYWD5Y3P2762s
Dx7apfSemaRVV0NU2c/a7AWab60poHNvCNtyf/7eGJlOpAzv9oF52is52uk5QEUTo+5k+x1k6tQV
yGOldX/ENU37LZGCo2kvHmGzzI9m4y2nLkUu5iKU3adGz7lHtEFgBNl+ZpZ4ATWSkovA21K1a/Bo
LiwLcRHjcpG1uIoUxTrnZnPL0cEljdMvDzwiU+it2fQVUOSILvsEjfipOfqLzeD0orXt98lIUbJu
1DoIRNi3L2T0cav4ufnVNFKy4gw+XFkmdZ3yafGXnRkc1q+TYQNxccxYr7xv2PeLCBsQ8Z9rtjMM
4HYKw1xs8EQk1mrGeFnY9os8i/LaNLECYJ4ps3Xv9DPHt1AUj6s4zV02vQzo3kJ7rK7ksZkcefW2
m8tWRblhmqfeMucYqtJb1sr3rg96YGEyGclS6+g0iaHQ56thMB1M0+bAQ45miMjfq5gmbFIMsM8e
MToHXCOCC48EP7L8LM6C3CPfbiqPuCSnA4pcBMrDWiOlrE7dkE5XWqAy471tf85eWRIGxlu9kOaT
1fXq0AfaDltOgavCyvZi2Ozfri4QnVajlmwVWnFl0SRta00CzGC4B5UvpEBMZUUYpmPCBqnAunuy
uqo2YK7aTLXCJN3SIZblO/GlTcyuTAfQM2mEnGgG5oZN2okvh+DBZYebIMF4JX7UiI3RS0NYO/h2
psmAB2jVux4I39M8MRnQlafFKPGuG2l/PDCMZuWd0RKASL22zIl23qDokUiGHoeOa+8DWB9cQztZ
f30ybofXpV2fg5YyuJgryO8DK9yy7weW0S2Wp3xOekf3EDIspxS5aDx6rbipsjuaXfldQFachfYl
SBGLNSTpiU4A003Pxid4eegLUBOQw5aCm8Y3E+sZOCK8vp++O2Kc8dt3xjd9NMNRo0Hy8+NK0F4k
YKGFY2PuOlBW4SZJAEId+jQLixtANYyb76I7WgUSebFs1Jj5Qiy9nQ9j1H/Iebgj2xRFMpdVg4XG
u0Bf241m965WwrNXItfRbSPjtIvvI6G/Ca3BXTlV+zvCIMcdPoiezcWmxywernbZvS5OyTtuYN4K
2OjSBtUQWgPbgBYyftJb3gIpbylIGEQwVNtM7nJENF26kDs2VNarp40/ZMAIzrQYvGeat/DW1M9p
V0kCO3wVo9Yfz7av8Fv8F2lnthu5lm3XXzH8zgtuNpskYPshIhiMTr1SSuULkUop2fc9v96DWce4
UqQsua5RqEKdk1WHQXJzN2vNOaYTUbgq1C2Jbd9jWw+YWpJ+JzvnvpBsp6pWH9G8RWR4cc4kkrbU
D6XZ3VqoJJmc0/6SKIkAV41USpdsXhIE8gl0Wf8DTuSd6VPuQIrnMdvjk2w1n/m3tPfdmKj3bA1j
L3J+zQSHUJvDkpSozj17xMcgGq84RBSrQC/Cu6jLXxBtxZeJsNRtp1r5haGIF8u3KCKVGzWaV6Ju
S8+p5nw36F14gFjgsWqmzGkMCUtEgzctW3wnzbcEXL8gyt6HhfbNr3xjUyTq7ewbxSEOsvhUowEL
HBFvNCf/Ke2Q2lXGmUZEPW0rxOv7BEDWavJZQhRopydStw+cgILDYKmlpyniVyrK+yCJfpIBLQ5B
qYhdMsTpDmsIXSI2o8egxYmjs1U7qTKp0XXZw64pnN6d5Oxc4RF/0bM+vcPuOO4LpSJSLizLG91G
l2bnIcluYReuOZjXN6gAJi/Pu6cIjk10GoJhE4X3TOnDPs0GpMppN3laRtOml0XwoxxLsemKnCGu
Ih1i77VvB1LDJ0hgm8bsPZyZe1hyT0jqTohKibQj9B0/1CFNuqsC6sEqMv1kK9L4aSqMG543ebuG
SzOe4YmASJ8q1aWi6jVJdDc2/ga8GYqLLvevo3DRoXbZsa6aaaM05S1dtFt9rLedFu5LsG4EqAJe
r3xXZATPz1WJMhhFcN6F150jHpSAT70c9wnmNP60e0HhkWx8RTw3mbonLJFOrspur4svStXeK5p9
J6SernsjO6CQPZh64iJvWM1Ool2PcSEW4163cqg+bogvOaQFfmInreRDSCyuGWPfg234VI3KtZmE
a2SEdwYusXUzCygj1lXISdClh1t+V+f4EtgfQrR2wxK1GdPyG7TsiEOJs82lfqmLsnFRXGp7mHPT
ZeAXu6IlCbbGIuBGGSpKcDyHQVMQ1gXj82zo1kGp7eTQK0PHVsv/bi67CxMVsy/TbiPRBGKwCBo3
ncanLFTRO8/+hcaRxOxVBLmVz9zAd5Q6Ft3ZwrkKaA5s7co6BHboHKuG8OXVpOfWI8Uuc8WRj+BN
vx2ubEs9YnSiuMsx0s1kG20pI5TfQSi213gH4wPa4OjCgZxPlcCKqZRKQMC69KihRPuwUSTivxTU
LE3D8sGo4uEZYw8kFrIGNwzyPP0ZSZOTOHtrw2fOL4HMuGpD/NDIdk4pkxcpe2OdRUFIswWN5ujM
Qc8ejH5tpjb06igrhT2MLJ03Iy0ndnNHZ/Vma4K4amM1tWt2VIkDKhVRb91FtpogOR97FzgjOv2E
qgINKOoRaJkj0PMsFxmUQrz3wJIG8kimzjQP2pDdikz2tCsUDljTg+Hnh8pKSMVV1WvZzYmrWSVZ
6H71kIbdNV7tb7Q5kaKX9PYVacSbSgT1PsdOvIFW8qsOKrCEitp5fSwLcj5762Aj0WxniSrK0bdd
pftr3OZYR4z5RsNY4mZ1Xxzqft7IFITPnIunnlzh9QChByk6XTRDTW6A+h0t5Kho1kw2r4HlTTQ9
VzbFVz10mnWW+slmtP3LJAturZyCRIMyPGxDZFLGvCMZUl35xIwDEv7R2OJH149AzOkXupALsRjH
7UNQdL8cFXiaj9tslKZL3nTEONavw24gQzzFOJem6i+JmHynSBu9rEXvzUpCi62D5vb2XEH3So91
22+CbpD7woqflIJGQ5KCb2jby1oZdI8UVbHFlHRr+4LjtHmLz6q+CkZr3NQwzU41XouN31K67jNW
ZaZP/WDnFmpHnCz0l8ND20fGdhZVsXOQy1JnyyiU+xxELQlxvQ7sB4HL7TIvE5PY6ejYoOV3rTzY
oU6/ig2GobosND6HDHjbLuxSl65ktOpxLFHdoTubaPHVoFr4fhtVW8UW/uIBk8e2oxnvhgYbhQTC
K1/dFO1Tm4K0KvFqKBwNVn7an0xkeNgopTuaww1SQmqIlvqAjRZ0UlAa/EcR7qNe+6mPlCiK7KIN
8sydtDy9IC45ZQPqYGUzOKyAKuGEkykYzVcBh7uIkm9MTVN/6PVyJLyyCEpBhKCGfXLjV3TmV3JO
kb7pRWclx3GccSmVFcSpC/qtAqK62Sf1vrEVIU5VWYdKSRmiostUB4oSb83GGeoNNfL6Z4xEjRo8
dvjHkDLceNNQJirhFw7UwPjDwbxoOYOSsmsDzLtmfffrq1oppt8zAdu1Sxu9pBafWZa6wzZVJ9vI
z3tyFEfaIMU6Q3FIVJtZK+KEsoMNoZys8Kkqh0C/bE3DKm81Gl7sphn3SXQazajo0Hf6DhvXQKti
AtFsMz/kQYgvwqGVTWEe/JVcw2npVQ8GZE0fOQGkoxzJSZ2ny2H0uTnfR6XPl2U07Sa2Y04LKwfK
Ijrpuh1GAzv/MKsHZxIzgaHxaAjy6iTj/SpCGME4HjJFroRiT5gI44iUqcx2rlFKACCwxPNYmdd2
bRJd1Pdyncoc4nPSDLe2bqDziMtq1/ikzjOcuuAHstLyWsHRn+AaaGdtramspWs1FzY8xPR2xkVz
nwXJ96C2tjLGGQkXdq1lJKwFiX5tD9mL7ncbBXUNtIWpNm5oiheHQLFLe81s2M0PqI1t+3df11jL
V1Uvj07efBvKVjLBhFt8jr9Q1wkvSy0P1iXCVPbAdYrrNCKmKRbtKsPOT5sjJOl0jqgoWtqWxkS6
b3r+MI/beS+yAq3ugjZbWe34UM3mrsR+f/RbjcMb297jkE1Y0Z1RO2ZmGG6s5SHhlMKnQDwq6dHF
vhkXMalePueKfRlqDhkEwHuHkj0ep6ORCQ7hNZ+lGbpKwDwqtRI8Hnm3KFUs8c1HJIjOVpMXKdhk
XCr5hEwh9vcK5N1HfPcB/c35sWyTl4JNx6Yday9uZn9n4cBeBy2ugmg240egDS8aUb37ruguC6tO
vKIf7kM8kMee6tcN3sPUNQcL0kGk/sjbPFxDMWGV0UFq4kEqAwClVpeTdBUXPy2bAy2O+a0x0gMf
w2bvt+Ho4nfpOVRVNBmq6UBDTt+RP90tMeWla4hhIuMKg+EQIMsNY07KeTPeBMKXK2lmwVpqTkxp
GIQtagXnwrbqW4IZy3vLAVwbd7O8Qa/n7IYqsIAWp9UvH/kvriwncJ3KHOm7NGLX4AQ71hA8VqBI
6OXVZO5hB3GIg9CVVVdX+Z6vnZqqbR8jhDIvcENiCvezq+fDMF/Z2qQS2+yY2JsVqBR+8pRIzp9N
xNJWaPFdEiN6xg6CoVHFLDhm2YWT+LRsHTgAnYU1AmRxPD4Uhp6xmUH/dKCZ3aHSLXn2q1AtUE6T
uTb/RPqlPadOahY3rcPhUKNiL7Y59ECUAFMRN1vEo+rBxKX/PPegk5tVz42eYEjOxVpJjcckEhHd
w6L8hmrNPCJo7NaKTvOym+vDvExZqxaD14Vhlzmtrvy0JAGuSeilGuqUzWZYNjeiUeYde474IU7K
ED1TOBy0xh8PTGBsrG0fs29dMg5cwBRDuK47wa6rAZOhHgQhSvEKU/pov3Doy5t135mOa49+jjM8
2RRGBZ8hKIxbxZTNwe4ybYMrVl472Tht6TfEl+0U5rdEX/9Cm69d8BHn6yRLlZsiyW6A6pf7ulaM
O1oenmalryZkTgzU8Un2JlPhbBg3JWDAfhMJX9nMMoh99D3h3B5tGWAjLL7RVewgh8wuVlhlDz6T
fm4U3Y4JTTpjojbFOryzK115zSv0A4VjrZup8GItL9ZjNQ97ZoitaaIRgutruxnRIR2DPDE2wvQF
K7NMLgJLvesd+nZqKjy6WuVKM4ZjabTaXtOJ/PXJesI3OmyJy+TZD0MTXYMO6NnO5/QaIWFDvc+C
jUnz/5tWttZlIDOr4WDYkI8R1+rasrWF+5lMhAppsKnj5AEUO4t3V71wAGpxoWJ+sIrhLmTandFU
jeMr0TD3FIhwp9JLoQt/G2RquPZrx2L/PdyzBY1XGTryddUlwzbpykfM+w4l2nQ4+I3KqxEQF5gj
8+V0MdSDisxmGp02PgWmiYIb4tg3PZHGRTqY6RaRQuSRuEP6pv4yOdnsclhecW3qW3Y8UwvvZOFm
aGfbk0VGi7HVhPLcqbieqRPZe22M1Eu7w7k1+IwwH9zGPe4ZZGd6QLBobMqdTud/wC85tWsxJ+Jy
LtofiVkNF10iEi+Nm8lNu8A40mhsLvWxMrB85S8543FTdvjiQYqy0md58CrDCBVQ5Q7tuKWqf5o0
vjSnuhv6AqlaELK0V/3JUqyNcPpwl+mINfR2FmzGYcKCtooY6vhoVMtBdiGLbUWzoUHVQ1v9AK1g
19Fug4KXbhZXZF+jdmhicecE7aWVlacMAieVsaLfllmAeNaoyYlNDatzg9kpT3GMWWwiNxYipRZu
6ryiUxoMYiNDv1gBRfV3TW2UOwJjttwvoq7ImR4y0RZrLLeU9HlKCfwyJLtxturG+BbI/ANO2one
lYP1meztVYs7kaXevC5Qwh/T3KRfRTc8IknqqCRDvkXouaMNN+LmZEteFBQq9UTFoJjYT2lIcLkx
Kr90Md3NGKPXLSV4N6mhkA+xslV6cy5IKOV4aNrG61KA3g+z9SpiAP1rAjtaN2GrsMJlM+8xrGUX
ft7lnED+CLv/LQH8/1W4/k4Bf9W/4lUiKfniZ9n8N9iwLz9b3JT/4526/X+9/8vmX38dvBZLYOC7
v3DzNmqnm+61nm5fSYVs/0943/K//H/9w38E6vdT+fo///uvgmbR8k8L+FnvtOuovz8Ru7+S6PR6
/r//R+tuo3V3VJ1cGEngJ3t5PBP/aN1t5z809KuIUElchQ7An/wjdSeZcIliAzao6aD6hPmfSndh
/ocNxHFRwQuHLpb972QWvvdrmOaymtvMjJpu889SrTO/Roe0hRoIhKpWCfd2aG+ivD4E1bx98ziu
/6Wafxsr+96k8c9lBAR5xiGxamLR2r+JM5lmcPEaPW2vUxbRqLpNp2dff9HH8Do1kuPnFzvLg/nn
ajAHmR9totT+pEG8uVrCLQkf0K1n05EJgPOso2r4HtGGXuB8zpqvmlqCSnVyEsivw+u4V34Iuny5
FV2Uc7gf2RXJMNn6QfNMf/oevsTDF79xebD/6S745zdiFBS06jVdnLsLBLZLbXRQ2fjOSLVQmGvq
pkSe4nnYxKlyF4rqHsngzgyU2zJBMTUrlFOVeLw2Yue0FP4Shc0KPGMNLg2bHmXMvnhp2lk875/B
wRgjXU2VYD/N5a2+eY4hNI+ZHXjj6ZZBGnM1oeJB4BPjmyeW+wBo47sxttQRqmA9x+hQQ/RQekXS
AFVxqN3mWlW6J6z7P4Y8v5uDfFcU1F0s1dfczx/nezDrv54mvhBGMF8akb7i/S9VTAu9nsXTxKif
ebhsGzeKfHal7N0Tths7Q4oGwXHOdmBQN59ffDGCnL9KMsggoxIDB5xx+XFvHpPa2SV2xrKh1x15
ufT5jpSnzy9x/pmapCOr2jKepU6+qHF2CWlTBwz1uPEy1T52U7OLzMQThfyC1XmOXDX/XEfXqEHw
5dgoMN/fimxFRos2BK3o1K8BB4ML6rQUMXUkxGZmoUS24wArRhpsFrcbZ9L69vM7lUxs757m8hPA
kqpMfwD6+Nf7n2BmYOzSRKm9xHCSUxLFg1tnZf9sD9O0bbOixmHCqvoI4E1Z9YovngJiC9gtdvZJ
NZfdNUFB0WtfpgntBquwAfro436e5LATJv+orTSV5sdY+xdspi5LaEMXZm45ngBuNsdzuQkNsSK8
IF5BhxKe6ORVVyodHVoar5yr0EgV2zGe/W9FgZ0Tf89pcTjt+BknRa0p0ieKufXFGNwbrWqsR8oE
68HAUA0N6couNWspGFHMYQexHtBorho1PIHmS1260/t2WoycqJKktOhjtonyqAxKslVR17mBMT4b
GcwqIaON7auKK3Hua4Pm6n3rnEwn/OLD0pcv5+3gXl4HcGeHmgk5h0wJ719HkXV22hNF4qWVH7rg
6ZI1cVkhZpn51mLWQo9524ZsSqvRRq6LIrjzLIjh+xAa8iuI64cONc7V0OkEbjCy1yh0kOISXoea
wWYD1gcXDZ7GoA6YkLll5XGs+cOSauiK2lLwIwAdQb4AooTKMTeBjmshUO3fnw+7jz4w08JtZhjc
saafUWqnQB3NuVm0E1qjfCPsoL0I5ua+6tLXzy90Pu//eZ4s3bqq8W/q9O+f5wCJoC66lmIJysBd
jtypW9ukXVPTVZm10m5o3b5Jn2LGwRdOyY/uUWK1I3cLgjGf9/tLq3pRi7Ita6+JiuS1auyLUI7i
CYVM9MWVzpd7btIgfUwHmM1s9deViAoxQUSiakB8c212GO5LipoB2wxjNq4jv3z5tx+qRNRrgoqG
ie38icR7MwNDbfLxrqm1p7b0SxqaI2KkJw+fa+OX4sJIEP6l2Rc3+cHj5KKg9iycD8vbfP84oZ3E
6RhhRc4CPdk4Mj4ZA9BFDabsF1f6aFrGI8GLA4ctNL6S95cyBwUvNXYFjuflazAlP3VrmD3H5NDj
1Bxph3E/dO1vYNT5usmSX58/3Q9vFHczOylLw9R7NmRlZfdWDWbNq9GzZFCyZIi5hYra55f5YNBI
zQDoyC6Z3vm5kdfpUgl3Iidtd9b6rTbnD1GdgjMDFilTcV8KFNCfX1Gcr9yMU0rrJmu2NCFhm8ud
vx03yG3nsVYqT2sd81EGpP+VzT5czB1ySm+nCe+DostyL4dAc22tjp/spuQ8y1nUlMO8h7Ukv2DM
f/yyHY2Tgkk16q/dK1Ke0qYuzcv21S21AbKW7OknIOZ6xKhpYbF0DbW7NlExUr+0/7Ezcw7jCHX9
9Vb9zzNxcLOjCxSQkrX3z8Tydcrqg1N55kDryRlI0ZpOmswvJy14jlOkXJ+/hI/eARoDRB4cajgk
nX1Gk4SNKUyz8tLZOWhV8VjF/Rfv+aORpTMrMH7JPBHnG7RAxl2KwL/ygjo0tkbbQ8xT6mk7iAlY
bYAU64sL/nUCWR7imytaZ1MtUp8c39jEFfEbuuRo9VcluNBNlvc/G7PURre2AFoahW3SE2ho48hT
J5OnvtEuUyoCoGZHz7ean32mXQQVpOfa0sddbEWvnz/9j75tQ+is7BJhk26fbZwn9Hlq3neVlyjx
g5WOF/ikLonhufn/u8zZoEo6Mt9lhxFUNsjNqJGsgz+9eXUIv5hFPtg+4pz9zxs6G05FWoNAHbmh
aJ5/EdHikmZ8lXbyoc3Gr97y+floect/1jmL3hBW9rO3jJ5Dg8rYwLDTiyXv65R0kBpramaNbV6o
drpXknSnRkaBNym4/fyRfvTdwIGXqmUa9JvMsxsdxiga1JIhloHScXPa8cgcxvL7/99Vll/xZoZE
hDBqITszQs/7NbUCdwrSLw4dH+yIbOz6JlUIvP08s/eXGB00Nk2ll14NYrgvhidnnPFgxddEot+p
VZZuTCf4aofy4SyLiZgnx1VNoZ7ta3PZaeNcWqXnz4BxlRyH/zzd5mxr96PF5OdHIDYlzY4Y+sve
F8b95w/2jK/PUY7Bw3rOfQtyXhmw7287HifEWGPG+yvFj6JKH5UwoT+T/HF7fxur5Mkoo99IJXLs
IfSHsiLbfP4TnA8+fs7KzkLs4Gf8Fc1QRAwvQpVKrzBr35vr9DWaxW0Pun9Vm4q16sMJaZGV3sBt
0g9Zlgxe22tuGKGtGDmnbiimwEie/NATVX4IGhmvi6ZPt6Njb/RSjpsK0PI+NaZ1nYew74r50jH7
YNuCe2vqsDnC+XqYFEyR+WjSb3YSD10cwdMiTjxL92lS6b26aQdln1b5/L1D2OoyGHwS5huagrwx
qczTRiqAEIF9RSurTEZ0K8kdtL90IwvjuqQoSqwYBnfHHDamZYh1OGQQHMr2hDgiXWlzhEg7uB/7
dCm76oexHk+BHeleEpIyiPoPbvwsMUwqCaQeagvGKp8bKvBRuu2V6k5GYKcmJZB7f9avwlGncwNW
B3LekD+hd9RWauEfq6wevGZWMOHA4O0Jx9lOqiLXskTppwnAR/SUxSEBB7AUKn5npvWMpu4Su8Ae
i1m6Ceiur6Bmm8dOCGVfBMb28/HwwTJpk5hhA9ciWob/+n5E+nGuO5k6lRhu83g9DzMsySC8UWmk
BE58y//ri7n6owty4CLxkM3GclZ4f0HLtuiOhFXp5R1YqjK1kRaSHwrHH0x7H8HDyr+4xb9KWnx1
ZLlpOkVV9lbmn+rDm/kMllc6AZMv2GRWQKnJc3YpfMV3AHLaVZ9HP7uKP5RQa9zSMW+yLHuFm3ni
p+UXgYb6AptOukchgtg4Gqcrs83zZ0PREOcIidnCTqPhi6f00UxBCBXTBLMU8UoLEOXtHEzKNIgA
7PxeU2Yn2yoPHc6cw5yFV7ZeNmjELGz9AL2hGmu/e8W+M2qklJ+PjQ+mCttU2SEguGDGEsurfPvc
BiSlbWcVrDZYfjDisPU01yHUhi/udhlkZ/UGW5Lewi6NW6Zk/P5CelPSNivGwtOS7IeEuM+B44sd
9jK1/3UJKuqEowOagQDy/hJUK6ouRjflJYP20Ay4XsM8B5ES7v4IeZbdjwz0G6tBTP75U/xoqQNP
w57BhBGh/7XoJKSX6iMWzbiJDoltvgIuvzeb7Jr+7DUuVTjocX/x+TWXj+ivuzUZxMtxgprR2ZtL
7NqeVYjwHsAVlGv+fAeMw7VQg28Nf/jiYh89WhoJ1IOXbsdf1Y1uSn1ii53SS00JjLdL1kaXrRNd
HkurOCqGdadXEsiY+uPzm/zowdK9kPB/hMWG6GzU4IAMC2yLYO7FikqvW2o+pB2iJAiYFC5QKui0
SfL4+UX/nEjPHu2S+AN2yNYokanLR/Pmo0j6JiM2KeSqSEb3htKchOC4ZjQmbhHo6VEwgaYZs+cI
vT/lJRyzyVFM4JWJp+KxWA6JMlaabQO6hFiXddNetZYO3RZNTFDHvwyjpBaoNG6gYHdDKIrqo6nv
rMR8dpL2ySpBVZSzoD/cmatOOJfICzH/K064sovwZ4lLEBhxE1BrtI/UaXqEg0m4iZ0kdOsGDJ9l
1doWOJeyIZrt7vPHoy3f0V+Ph1Iah0hHh5909p2ZqSFLZ/QLb2yyhVeuGGjPOYCVDZGKc2EekAZY
W/wkh2nZHYSKVv0AiL4FmjzfqVBXWjiurlWA4JuL2KVVTddaqYw1TqQnacfZBu47jWQZflUp+2Bh
cjj52jZue3hxxtmLRX0dQZMpWSUkaP2R37Pq8hnwezMGJ2STctVVtv3Ft/PBoVHQZ6En5GAAAYt7
dhZL09HUCJIqvBov6rYboaFruLs2JesyJZBS3UYzAaeOqfjbMo0EimNOFnGc42D19W+mbT6PQ/vQ
9f6wGtT5JgZucSCFpwL1Tw/787f7waq0bBLAB1M/AWV4/smV4MUrqzNyT4VjWrfxPeDjFnYu8thK
Dcblb/MzIRXiggEz3FXZDhOh+GJd+nvCQXDDXsXhodGqOp9Rx7gqSfEcck+ZaK9P6iUuQQChk0ty
7gb30mkAm2faxI58cft/nf3IxbJVC3sRJRrWkGVGevPtw8JB6I451ks7PFoKFPIynJFMtzbeuufa
D+8YpSuwqRdp+8U9/7UWn1367OhSIZMKMzVliWynHbKoPZDJ01D+eyg/DijvL3NeErcxSIdWlfAR
OADP0o7iauORSPrFQPprwV8ug4vLYh5lnjjPNAtUUOU6lhcP+WS9J0evOKbAK93/yvvSbHVpmWvs
AJdl8s370ma7k7aIC/oUyVZrjbtQGpcyCp97x7nuAji2NLXQrlQ7rfsqIPPvw+Zyjyz4mmUJ9p36
2XxSphA7ExTIXlUqh7zTbzo/fpmStsOy/7Nq8QHGxMXY9T280P0XN/5XA+fs2mc3HitKFJLvVHgB
kQSmk7q1XDq1HPomCTS8v6+M+PtoK/cj4T+OML/4UP6aSpfLG4KAA067KAnOFoEA6DQZP07u9fZz
OGl4ZYLjUF1pabwD6vjFxZZ7ebfinF3srCYyK4HCARpSQJbjlkRIJXvybE2NqvVX2MmvLrUM6zfj
CRMkmlXcYl6D1b7ABx8w+4n+VqMo//kb/PhKpiB8UwoDAOL7K+lGV1ZS8IF0OGrdUkqQrhCjOcqi
Stak2f9XHuJSn+CL1BzrvCQIMBo605J5Mzl1B0J7ocn2abn1a4SF3ainX4zQD+/vzfXORog1JIi8
FrxDFJTXFpCbpq72lU3Kntbu/guPknnGAEHF137eR4knqsMpEkpPRCgBStu4dBqo3zih2B5+1Uz/
a0+6DEb6ChSvAZPgj33/3hpFIxHcWe5rItFEysyNannZOa3bVPM+TtEjKPq3z2/w71WZzj31QPmn
ha6p59V0o1YVtfWXl9ehoIOas2n88LmtMlcE5R6L/qkKKxDU6YR+yrpL+/qLw9UHi9O7H3D2XXRG
icR/5HuvImQ3KdQUOhSpPdx+fqMfrBoMGU5wlKxpHvw557/5/DBhEaw08nAbIcIDe/NqhYPpq6GJ
4OrvGYUioc2+jJ2g+CPDevuZNy0giCJhDytBfkQR6bdGnEnci8jzG7gngxreEC42uJM+/ZrKmOYt
Jb9NgkmX4pd6lyjVb7soCTKwAQJYcCr3CHkhXVXlYt+ToGHq3aQ1x6rQL+JRg5OCqTGO5LjvRdjD
dYHZF/bVsMJ0owKpcRSCKctv1Kea01QEjgdrZdwGdW4c/SxvF8kL3j/ZLlnrnc84p1lOoFCpJ5HX
9Jn9u+hV4GRpaJ6KPtr1uXLdd3p2RChobkCYOmtnQHPc6fZm7vUjoVPttm+c7hoaHHGTDk6pWmhe
bnH3STa/oIo3LjFJfg+ob21Ger6VCQDcytresw3lmx6n6YmX9MNM5XhHZhLYHgeWvqaX824MamjG
E1ZcWRY4e820wsSvYEogTGGNTeOIZhpOELk4TqZwXEm76oYQDttDxuhfGUYmPFRyoOrxN6wNk1OT
FFjsQgyYka8+gdq+H4i+Q52uXVk+yUMCAzi9Pc3c1k2JJp6G51PIdfESa80pg9lBwU+ZLqZEHUik
nP2b0Df7NTnf9YFmub2u+MIO2M6IwVqKhwPxGK/KrFcHqU3lpVqz9YT4sCKmtXaduDVdGWjxyca0
s1YzY1+roekaslX3Qx6chKLT+8lSosYMQQ6KLu70KfgJ0hTzyHAXkTNzgIuWrfoS7n1rJ79yIy0v
+7l+5pgNvVECyaF+jkdxbj1dT2MX1OBuQFvgGgjCWANRMy9Cn50jEPhrMdpa3B0Obns4YRM5SnFs
bmgb65iy8isq77w72NShRwaNhc+5ML9PgFMkSUNxd0ScA0MK6Pc2xbuRA8MtBixo4WGoo+abQOSC
GhUTqmNlmkesodxYM7ZZo4O0kVFLDNZxVbtxUHwv7CbdBjrmdKA+w41NygWnQ73bKw0+ejmpj6AF
zUOgQd4CQakrBBvGJBk4mCgnw1/i8AwgZ8bwA2tp7OU8+MZVUQHo2z6XarXrR6FcSKNKMCSROrB4
HqaVg+1Ks4Jw2+tzc4NWWvMsUm6YnCEapr0Jol4B8G/OZXmErqvuFXV0TaxXXky0Of/34sGCuSFI
6/lpIrTe+7F5yzk6eaC3iderRwG5xyfT/gz1Em4fDBh/RdTA8IpzRTNWqTH01cHRKhylyqTEa7gg
99EkcJJoFIExFrf+6JbKsM50p92mRKsfRs18ssJRHCsVS35XphbQcmu+QhRIADXE2m7hes067AQB
cKXeiI4T26qYQMHls9N7qagUphRlGE5aEPxs1UG6fsv6mulmrG+wBMxXLSguOHj2hLyQYw/y6cZn
zqg7YrrE1AQAaWYAV3NB2dMO6pn8lAaJUhBUmqdY3RCvMe1YZADERXmlKHl/YZHlemgE38xWxEQP
ZFJp7ggTEnsjLUCMDpkR/RoL/4r0IrBzfSPdojcQfEMAu1H+5b4vmMmmTOYnsl32/YDaPAyGtV/l
L2anjCZsOVCMRPGAxlCA2oLuSX1J/oQZNF6R1MOlmZu3CbbPpuUEDfCzhTocDoQWYOoGcbZWE+Mq
6WI8iubNIIxt6JePuPpe6qlUAMgoxE2ml3ag7qxoOBhzifo/kuCOrTBcd7V4VGD+rxl7waaz8QLK
FLQYMhsPtw/eiPSGZA8qMVGduwQMkfsn4u/oEQDH52TtEL31aOEidis2Pusp0K/tZonT6HFUjWF7
Tc3uJbMZF4AiBrCMQP5CY1iz5DxoKX/baa3fXKhbp0jZICMd/TL6lnfGZtAf+3ZGiVl3j43MHrHD
LLthhUOyWt4OTnuHL+NCySAaJG1xsiPLHRQD0VN12wOuNhDf40cYXH+eaEoTHMKTEZNzo8DrUP0H
p6uBbEjVBQy2te3uIpfBwSLPZCWcQcC/6czNVOGIlHV48nNz7bfZa0yGqOE8gFyDh+d8y/NoS617
Xxjhb3K6vThroJiGxwWzQbLBq5rm3/qBxMVBDIc50ZZiKbt47IhqrN9ZQjmy+q8Fh1JCaz2K55d6
8CTGFh6NHz72pbwggUUDoQnJi4Caa02fdw5W+s0YpPmtIvjSkzl70HuolZPtkXNwRa8YhGdr0opS
foU9SMpEBqSLZhsjEk+AKmHwjcWeeWaFKe4H39SPpJ/W+AvdlqzQZ4eCXxBmR7WubS9wbqUvt4oY
7Z9ZkVy0mbyoW5GSK8FwHGplN6XGofVNsdP5G6PuF9dxEKabysAKYBFilpi9G7Eh2UDUiTfGJNu1
Yc+eUTW3ST6+EpncHyp69+0hbYZAjtBm+mjhgI59dGNmRl4XN35hjaGLRlJugyiZD1Qwf3++Dfvo
ZLsI23VU5BgmTeOsZuWPvtUpE5WyWKtPVk86zoDOz/7f1J3HcuRItm1/5dqbIw3SAQzeJBCSMqjJ
nMCYgtBwaPX1dyG7q4uMjGLc6mv2rN+gu8oqBQjA4eKcvfd60ftr3B7XqHEfA7Pfgro7daA/crCk
5065VyUNXtC1+ri9LvOBYDx4aYQJV2QfOdu0UbxEuZNpf+X6Yg+waOerdFTrknEufmqRdTZW9k0D
lnKqX9VUwch34qj2++YXla5guFEUmo8XB1t+EE5KEICU2gR+5xGruJiIUFdQg37+1H/flGrctEAa
hI/nd+QBJGd8rB20WgMWuR/pC0VhlphuYWUSnzUnVp0qiP5+YyrqGVMFu0PDhFbCx4dtqqBPm7l6
0lt40bXOY7N9OSnW8vMbO3IUnPvirknwrwqD7uCdhvgic1qncgPP9yxwrU0WKqghq7Va6idOucdG
7nwwY/NDmPhM1z64JUlIZWNzLUhGbAB8jDmvev5o1sXkGTkc0NAwlyOl5cI51fec/+qDMsX7Sx8K
MSUxrTkx75LIkfE8iOgfADFi6S92vZPMKOWaPqh9RprV3z9qf7jwwfOtlUEhqySUG8N37zG+kcRS
rNsyv9KH5uzzV3lsxFBCgFsO/xwp6Pz5vjugDfBthiKn7KTkHDUN7YYjiied9vrzyxyZBSxL03QL
VSTv8bAFE8CYExPt/U3btwvhPukprKHW2IZ1siK++IRU5digmfOlZhsPVWcOnx/vShWtrRdpw3cw
1mdC7c4y2Slbgji+TRX5jUgZsoU/Gg9zoL6wT+lAjzxTLkrnGre9y09xUClJwjTpYP7w+uBLzQ49
qM9zNCNuUfPEl/j7FKPiPZrrdbhL6TsffB1jUXfRUJVyE3aTdV5YGdkamd7RfOijLW5AdTnVhHk5
UyNOtI2OnOzfXVlTD1p5hZIzN9jcpF07u7l76BMA+PmgOTLNzDUgXqPLPI016+NbDCaClSagFhtA
HeQ7bh0CWDhOWERBf36hI6MTcRHKGoJSddM+NPkQkV2Ffs8c4yTVs17eViMWcsVZlXVwbtfixNd9
bHjgQ6GKjkuEnuTB1z0pzlAl7K43tMy8qhFr0rXIQDv19I68oPl8qKMhN01argdrQRWl0wjiUG6Q
JHytZmmiZd58/tyOXoKWAMV63FlUtD6+oCHNJ7XARr0ZovFSZBio9ca5/99dYx4k7yaoQB9y8taY
oOLM8mg7LprkVNPhyAtxdRTwFBv5J0m2Hy+B6qUvKGfkm8ZVHx0Z/egKcxsSQnZiLTt+ndkPyEEV
zfDB4+oGJxtUwXVye3rssvhbN2f/oRpfff7ITl3n4JHZZtCVVkFtD6kOSXNJt+wd5x50/AkD3/HX
/+f9zJ/Vu1ej9KOBBo/7weJ3o9rGjZKRPvz5vRy9hoW9aPZTudahZaAdRSVcSIQcXyHf+fq2rE5t
MY5fgs4kBURwRoe12MIZnQFZAgXgRjmLm/yi68zt53dxZCaj1IioAxuhxb0cTJZqN7PpXMq9ckrf
TL+9HLPwW1lnFxM2688vdfRubPpzbGsN7bc+nUa0vOD15xsgCPUinLil7m9rVZDEoI4xSKFAD2br
88/w7sVrrkzcDgLtBh3SlasAQO6cbg2FBqKDc6JQfex+5s0fljobG4d9+HH2TWq5UuVajXoz1bfE
Md9//sSOfS4m9hDbnElS2Gw/3o3UKikCq+PljNnFfKqUPghCOzqhfTl2GSQoYLRsXePtHFwmRUDi
BD6LjGHjFpfgtytOPeDTP78b/ciuleXSZndO9wRs18FXOVELJ6eCAUAR+lqOVBNDwgWIOQDOZBcW
ubQo0Fyg05W1syjnaORq9jXJHiSHCY20c0InvmfTvIfAi19mi0l3N4ksluyHz/LevMvltFLsZFsZ
4G6Nq86yTiyQR5bjD3dwsO7XYY0SwDXyTdoYVJe/Naa+iVV5qZvVyiS68PMHdvRqoHMN1UBiTCfo
4+sPCMmN7ILBDO5lqU7X8ELJnC8Xg3wj1fbE2zk2CNhp/OtiB1NzNmDfcyIuRsrxgvVgQeLzwhZP
/84tGTQi2RiiojzYYeRh0tTOwAMcLJiEvkMsf0iUxQUiYk8K+8QUffye/rzawRfaddScidfON5O0
1zbAWkt5DPUT09rxi6Dj0Gd1HDbnj2/JB5aYZgUyFjCKKyW/UeEHJFV54laOzdPs2P91lXmsvJvY
0o44RVvotOVI7VTd84mEFIdSr2b+L2/nYIgXiKO70eBCnSFJov+e6i9WqZ8YbEdHNkol0k84QbPf
/Hg3rHVORwDkvA+oN0r/ZohyI0nxoNzlKaV74tB19Nn9ebVDLw3ahaite64WQKAbAnc54Qcdae5D
LDvxmo6tCe68miIToa94OBhEqRaGKkYGAzxrrAjrjNT5zz+ho+Pt3SUORkLdBo7aKQMjwdaXVJUd
MtlD498abxh22XyyuKHx//iG6OcQl9YyDPrxEsApzg25IoQ9rE+ZII++HBY4h6WHbIfDY35gjnYu
SDveNLTcBvJWiLPxgDsvzOzEavr7laitaZx+Z12e/lsJKtcLVwVEwibXEmvDKHd1TYekbK9Jkzsx
DH5f6bgUdjGk4sYvp+7Hp9fpRai1WN42vgIesRwfkT9sQi28UpJwkxkXtGvJLjtx0d8HBhelxiZU
FaEuWpmPF4V0loosn9gtQBFR7SdXpldZ3Z8Yfr9/ulzFYj0SFCpnu+XHq7gaCHE743318UR2YUYD
MFsl6hN5glQVxIl3dvSeODZTEcUR/JtyvcRUZgUl31OjJNCtkAUr9AsBnvzdbwrvFQGENlchauow
tYAuZJqE5Mqx0YLxKpUL7nxBpuyJiej32YF6O70z08I2hIpsvtt3k7g6ofCNEifbBLWaiKVTqM29
E4v4lEr8yFPT8JPZro3YXqC2/3idIO/SqHHJscikeWdaxRJc3x5zy9/eAM/yegMvBOd49CkHcwTZ
TqmR2kaGgjSpPMdCIxkp1on16Mh4s8Dy8j8TjTQboY/30jhxVwzNlG10d1xZurzIVPeiG8uVTgZL
bubfPh8Jpy53cE8crXufvm22KftxTUuCqDl9MXcBSOiChVm//BuXI3GE/B6K1YhEPt4dUcuq3omO
yxEoSMLOxremTZgD54AHENMb/PxyR+YlJC/MgAJnBLKUg4ExunXYV2qWbSAqLQYteLWmcoW8z7Ot
q2iEfwfZTQlObfyPTLwfrqp/vMlWFMk0yjzboEbwijlKuxtWYx1tEtAGv27wbyVJ/Y9Qyv+zuKnj
wOUPYVP/GelSFlPNX6dL4ZlrXv/rNvr++j5hav4zfyRM6V+oZGBsppSBwxnzzJ8JU/YXfJXC4sDO
AeB9wJT2hT+AKgEvDzMN7dN/oZQtoqfY22H2n/1GNl2sP3K19v/oYvDQ/tJO/sud9L7Zwema2oSF
44qsBA7CBxseJZtaNR3dZN1LFggAoqSS9dh0zxQcudIjUg+/H7iGqwrZ7kpRRLhEIIBkh+zQbwkq
nRPf7G8SOWolxC1ZNJlIXgITfDCNTwGdtaRz7NU4ONp9WDvGrhK1SwBb0e/ztos2nYjcCzmrgspR
9Z9y3VZv8qiaTqyOqDf5dD48G9qm8/JIfUjnkR+q1wW2zzosG31F/ADNQidTFtbQyV0+Btq5rrk/
wgrszFDBn/bIyUUXMMj6nMh5e4XKX72YrFzbA1XLvXEyjGfdV6xNWREENRHLTFp1um7Dhng8EsTd
y8YOZqgd1ccKOldpNd99vQ5WUDnbCzOJnUsEnuGVrEFac5QBrEpnGsBuFVX7GsfZrR1KGkWZbZ27
bdEQHViMeGywAb0Zgyk2WdL656mVEL1vQb2TbXouexTjOBGkFykZRGXD/J41yFI6mXzlB0FzZIUj
UfsoiQYCMr2iNg0vAOBnEgQ9uIH5mDaiXEdGNrwmmhmuh/AqhYaNwcD4bivJi4jVqz4sHnqIceuS
jqyn59FlIsP02YmZktNCC28Q5oJkQom/cGvNuqhUWAQq4amrvq6AVJTWtDR6f1gnoVVDJ8sTzyEh
c1cnEh9nqhk7dyS0KhrM0ViwC01QOBjXbi/N76iWopUFtBXZU/w9K52h4GCiqNd+q/QISmIka9Lw
wYPo6vgzn2Y0MumQ6UJ2CVl+kUVqoR2KynxN+zJKz8g3uZhjoP1t5Wpe0k9sZCRpq4rqKd1jYanP
wub1FUHpLrKwFqgwsm/KWJ0ZdfhG3xYbcUjkX0r8PdIzdRsQwoJ0TFbnsVqL7YiodzmI9LvrkHyO
1BvdmOx3xTiMUGCt5hLObrNprahYdGQnE4jcn6uxGz7oEYyxxISPGk+4GboJC600vsWuv64HTd0h
oMuWFDkxBRp6SpZsJAALlxdhGhZbpRh/xEjBVpTCMUT0JDvpSq9C/AgJKiy2csyfEyLzEaf5zRYI
Osy2JG62fmLdBQPBZmZabm0FSgZmwwzeoH1toENKF4rjlDu1Ic2eTuOt31YgquiWe8TcqPsiJbxj
3RKbjspMmPvAD8btOLXug2bpvNJScS6mQlVAHdZ+dOZHqnYtRTLsI6PJ4fSNdnFOg1Ts8zTvLnIk
ZPNIxpizKpBHW16rFwh6WkVMiQdNKzyXzCbLCCjuMs+LAFdxO75GKuHrSik2ijWPQSAtin1ZB9LQ
SHpK4PYItyvCa9nRivYABSmUyuoi18me70eUbgPuEweAaDloNyqo12lbyWqUa9sa+HHMvkgRhDnJ
de+vB4ug53ySO5Js71VgwsumI+MXsKsPki31F8mEg2yyJpXfGhZnhtlbt2M8NV4wIePRSx1jslJW
YKyl/prarvbKhIf2zgpTufAztHAdbhjIF8lofc1MX/mpznBC12nVe6XDHWv4GX4G37fLH4r0J0/q
SblWyGwjInyEkaEW4WWj9dWiHAbYZn1NLoajIqHzI0KdU5ixRp9mrQdvNoKgHU9PSL/IrgRZ+zBG
wt04brfVtbrf6n1kvyUNy8dS1agwyrwr78K8buiEQi497yEww50vNIQgMVLGjq024cZmQYIt6JFF
rkoqWCV6H2tkoFV61asLRwzJbc4IY05juO6zwWoeQzJTSdXvwihftyCkdqpl+8nj5PbCuY8Nwrsh
eTpVMwGks6ri5+SUZH7mY6z5V5FpxmvXrSmUwvwh2JSxSb5MXliXRa66XoZaVzzacNDvfTu/0Ecf
LRqndrLQ+6paVEHsLMzE1J5HHWRdKZF+VXnVfu9TrcX5ZRu72Mj7ZR+rBItpqG0lccMGK1bcA/uz
eqjBEJwc0id2RmGzWwOACrCnHohRdUkebn1jAkEqW+0e0yYRomVXQ/5ToN+gsqqGYQ/F+Ksx+MRb
V6MzMU/k/kWZ2OkD5R+s+S1oIsPLZRx/H23rLqqorJCu5wykc1fDniEz7G3MthdkJ4fFosxDpVrV
daHdz73LeyXiN7lOau16HwUP0LTyQg04VptoS+5Cp+q3FNWzu4C88DtdKHu+934X8vwvW7OlXzf5
anUZWHawimqCkwPmXA+MSgraqM14iTn7Y4gkm6HqGODdlN0K0XVLozTMHFqs7Vy4sbEremJmiVzt
ivtqKo2XEaFB60H605q7aDYbNhqsqUAC7sH016ATDaVTqYjrzOLSDk3xVDAPgcNoZXzZ8Yg9JUgh
Iue2RXxYkwXdsmwj/5Z/Kzd9FWagHBNsabJIboy8QWaYq3qL6LoSNzQkNbCCjVJpi6HMnVVQFtN1
Lkpge51pbDShGOkKpEF6q+TBSneK5AEAALBpa5RMA93Q3GejfTGYnQG4jZl5jBx4BFOXAbaBX7BU
u17iPu3b9n6EXrAP4mq6yTtpLNzJUDeZSKeLTCuUR6zmqafoEGxnxi0KQ+tM66eeALqkfEmn0lmO
vjRe9Eb2ntrG7lb6YI+CJMzva8DyL0GpiktcasV+JD/uKlYqdy0CE70e2cY8U767wHHEemTZiNDk
Gp3uEa0Aqk9DUOjHwLabKH6mR5fckh2DpkntK3J7K/98SpzmTtUTOFeiVdU5W0wxgPW0BtLruJ1B
eHZN5DbcyBe3HhzghSWwt7h4jcyWcTjY7oKPwXlNRp2lTolluO8SNqnoietyPahRuh37MHgAVd2h
sc51cWNUZdsvpnTMnmLyQhDYp5l1ZoUKxlkfKAdZ+5K1XzROtRR4e30W1LA6s2q4ndA0jPpHMwQB
eCOxKgmGX5tA/PYgvJx1X1iA42Go3rgqdDWVAK4fIYZcdfnrG9SnlMES5oKUQJCM+AvDaRuzXJ3H
fhvDOB/VLUTH1DPAMCBX6tKzIXKLl18TRBBF0Nxc13+ZoFIDNHP9q0IrM4MdnMqX5id5tBs1JTQ9
RpZc+Spt5EXcmWpwNvVGa16qMtXvqyZzABVG+j3YVzOKgMEWgwv60TGaO79MGwDVHVOBED3TjNMM
ewJ46ughxCgLSpRMe3PbKYJvzcBnt8ycigE/oHQmBhBWy1rk+rD/tSyXOriwRVeX7lseBu6Fi0z8
R16rbisXUAC1+yRWebYQIFRE5lWlyaVhax1a2LLxc48Av3hYAzMa94R6O0uUW/0zdRwsmV3g78NM
IJtB0UpQotEUL4ac6kvf1TqklaU57H/9R3YaDMjYMvh/gfDc4GvpixfCQ6puKVvLiTyKWtyANBFL
4+BmtwDGUHwPrSx5E0Zi7pAv8MdMAKOQvgKCZfpBG/ZkfRQvyPGL5xpHN1svO8ZRrDWCXxJd8TJO
nbrv2PlviqHk4lHqlF7Tlq5GqDXr0F3WZf15JUEJrEyViSkYW/6rY7bB3o0JMfj1+AO3c69Nq/zH
UeVvHcyPn6Y/5Dv/5bH8P/DMPTd8//rMvUr/6+417V5/yOr9oXv+Q38cuu0vOI4pbFKLNtDBzAnN
/4x1dtUvKNI41uFnnQvI74/d5hfOnXPwEGb9Wadj/OvYrRlf5kGOz0+d/bAcBg+O2Z8du4kQOjhb
WkRKc9I1+TtVQAuHRVHbnIaRiq61jjv/vqXxdZcMinzVKzFtGyvx07XqW82qdQu+qBpAg+F1naNd
VFpW7RsA9J6InFRfNOb8QdS60hVEXFnji9Tq8VyIgk8Z5fdwHTi2H3oqaRnkojTDMo+0nF12Gn31
hZHf1sKA6hqEUrvBGMTh09WSc4iU4dYOYM3juxkAEw0EANjozZaZtO1vVeOCV7OiqcXD3Yl45Vdp
tWpnzSStDNV4CiPFsDmgJONzHtdwjJJQqJehXxOIUE6ZchODo7rJtMz6UUR5CdRjCnW4wDC54cNV
kEwJd9VLUE1mHWCcgHqzNVKOMZ7PfYD1tCLb3cZ8tyCQMl0UCw2r+Usl7eli0LVkXSJe+Bo1FFK8
RkkJbUpNU+LnGC33CQiN+Zpk1njmp5m6TJ28/8pxwHcXRW2QLJ+Zyxj//2KsneKHkqcTWh1jJNQ1
KWYLEy8gw74eNNepblTc+mBcajRawVgliXqG0XuT980ZuwgBjMF5UwOruQ/0DOBMQ3eb49k0Bixz
OvGyCDSzSy1VYnhG2d7EdfuDuIQBd1El4olOpGTyw+wREOqipOpDwFrr081v5ascatCaOsiFbZOT
K6aOzfOQlAUb6VzZpjNmuQHDzTVnLE6sv2RmYwRLshMUpk/lCrRH1S26rgvefMOxCJijXFDG2kOi
VVc157bLym8N1AKu+bWrwq8YMyavsZTIZr8c1Oe2UoZQ6VIyu8se42nJHtaIAB33NZwNNs+XbB0u
R9FeBXM+A6hXU8zMkJqHgogAOQaZqpmSjjf+vBdJoFADQYrqe/ofyXerIVLMAmEZbawCswQDyHGe
pkkzqAPFbL+K8X4KZbDGBF+ARm/AEma5Q8yUoWPQq5t6WAVVw0k7Di3MZGl815GpshkcC1jYfAB3
mnSVGfmb6HGxQJfpVkENjNXSSL8Y6va1yuHqqW3z3OvjTSqJ9lATeJm5RjkG9NZCxpAj9LD9Koas
4EBY50vQ399KUYExCwXIFZ1QB7umFFRyKAal4ihbUPfjjjhSAoJDcOq5W1fLHnvd0Lg3QEr4/bGW
3yel+5NSCMdcqWerVlb7woJQK9kbwKxinCqaAqylssn4nRoavR4MKUgaaOaVVWFqw7ZPguirdFX1
uTL1aR3ofc/+bSzyTSJg9JmpfiPVRHqFE9OGbiCo6KB6ITZSm0oz8TiyVHsNpOhvSHOEtei02njm
mGgxgPwKMN7oACku89hVOU4JTku6tq9ai68pUUzG6mgsR0uSc6KQoNgQTw0OB59eJcbOmxxFPwvI
dV+BgksXcdGaKLp199amSLCwS6mtqtF0KUpV7mI0g3otfQ1Se58IxV9wkHQf9WEuxTjFyASkTt1q
8FPHWBpkIN+bOBHhSMOHCK7UHnOrOVL0V2CXAvke7VuzmHJ6Q7bf7Dlp4/Yqy/oJd49/N4xjb+5J
U8Dyo2F1CpXoW2IiiOnVMTlz+37Yp2ks7lCIWvHS6NmSJADQQehpWMSmupZ3QeH6901nT1szaTgS
Vw28O9MmL0sFNRMza6xRukdeNlKwoyqWYH0Y0O6S3xHDe59Q7udj7hJYEw/XHfuSCwmLcPTKlF05
v5yT+ondaFEIso8mABZn1FKH/RjHuM5jNh8/rXb+wsgKeI1ykzXDHXL/rXU5iuz9wCmfKjII+YJF
Ie7y0q61i9RuiA58txb/s8j8Hieg/b64GaywKlJHnZQoe15F37fidIwfQKY6aw1C9KoICmNRinal
NslZFulnIshb9u0Jti2H06FNUGqRtATLELAgy6ckpxkknKnef/5T/ZKnvS/nWnMPkp67pRHIzsp7
8FMZMWqwEEPSulVCwxsU/8lK+8dJ9mJRRKWBo3e61yZO123+3WAwLkqQkrhVlfskEleU8NmSy5it
5WxOd6W7NK0sW6hIXw0s6mxv2zfU30D96vhsHjyf//i/EgcPf3wNlTJdQTK+kKx+fKiisusi8E1+
fI7XsFLDM1TulwFeR2foKIuQVSVcuU+pISwKPdrEqWpSbxoWQGBWpJdugg4cMladE8E4vzX1eKyz
iWAWHQvLBnjx4WWbinDdBu3T2k6LxsNVAE4xMxaNxWE5QHJgNN3216P4f7bd/bAp/quG1n/gnphz
9rsxM1NU/klHuXrNoKN4bfX6/VW+3xD/+hP/3BEL58sv3TkiBofGEhFg/9oRC/fLnLSGboyAbiSR
szb9D9KJ/oX3iqzQ5tdQSs8BMLgWm/D//h9N+4IKFPOBMG0MHvyOv7MlNufP7/34puuPDh/9Awnh
Klb/g27tGKmmEk5CX5KEq/zApwzEp+qb4hx3tbplPygwwNsgeQp2EijQXyZHj8+7moKBZ0zlDCaG
wjw6UnMpOXXGTaSIwZu0ooIkzvqMA70gnSvQumptkv0QLuC42VsNxGa6zTXPeOs6NdpNeedbK+lI
av8AYrtYc8VlE0bnycwC4Og3vThmiQTNcntWd7WelrYTGlt49LNS3exB5fVdm87xV2OFQ7argjXH
6faEg+ew78vLAjLDPIsO37F4Zh8/O7ZJlj/UOH6hp+3CyThnZXgwE3ugZ5dV/0bn9y9Pjx8+p/9/
GUIIBD77urYy/8EHVr//vH79kT8OnJwPIX9g/QP3OPs8+FD+5AjRXkXnhWuOFusvxNAfnxf0Idqd
gAtJ2tQdNGF/fl46nxfaBf6ufxxUzb/zef2+fCD2RUI511MM1sBD4w6q8TYNEyHWw9iPKw40CwpW
1nmjxjfw2TC/kwfb+gLwhcM2t3yiLCfOpiDTdx22tBVMQpR9mbHOtOj23XM8sl34pTJ5/+XTgOaI
Tp6NSX4OaWUHPejIrnu9MbtgM/Wa/5L6uU9HLUuC3KPAk2yKvg6GFQXbbMeWV00vKG9hjhakwO1U
X4G9FY3FqjTa+l4Ju3qOd63NpalockuTYdrrTaMRwBWE0T6WUwNUtvJN9qEy04n+i8HittL3fzIv
uaQfhBUHbj+Ba6eYJF59fqu/gjgPbpV5DmvoLBwiH+Wgu12HlUHSwuCvQwpO90PeNv3a9weQdKVG
zEbURsRKKNPOAWEHPbONXjKrUEBKjqHTcsSBgKSA3ryO8CZvaJ85P5AOaF4bFP/44v9aGPDbHs5A
TIWOZQ5s5B+HYuLQKfVOdaNwE/fTsI8zO3tw4BpWWE3PqJ701x1th4chBAA+VZ15PbmFs4snG32u
bILW80lw3jW+jM7FNPbrE89xXgw+PEd+IASAiOqx2lLlOXiOQtIodQbyRwuS7u5kUw5sGVXH67U0
22ZR0j2yab+mN+mTckDZxEKiekJv9o9QsoMfgrVxzpjj5/id2IEXFr1gFRgc84SSXhJSHRhnQeYU
q9iE60pLazkaKcTxNK6WtK9N+j0yWdjBw0SRAx1zrp0n5aSvartXLxSLDLey7z2jAxtXB528ZdUq
oHsr41agoaMSa+l7I7L6zWBqkVfEX8e60shtVuNH0knTuTuZPNZjxQnDJlmi100PLPM9Bfrisuwz
Tn50q2Bxa210Hxp9qCyIP8EB0Un7FSmghrYj0aEYKrolPbox+VL4bfgAIDHdqJV6QdrU5LC6mRxZ
cnM+bY9Bt5NgLpVFMDaqFyPhf2p90D8oqVHxI0cwo0XawVF3O3XlavE9jvxhWYPo1AhYMr/34IC+
OlpSbiOg54uaiuvSEIFKaOE02HzLnJ5XfWrVcgGWOPupKKnmlVpikV7E8+2byidVOqYGBhg0eqRu
PgLDBiYElrT86tK9v1Ky2ceL32fT6K2/KvwK0Lk1yK1ilvWrj503zqL8wsEtuS7HLjtrE51EDqOO
F8RAV7uslldDPgNQYdvSbO5igidTcavRzF0WnVKsRkEfMxy1/IKYzfCn26TAxZ2y22lKcWcAW1kC
An/OqRetqcb1G7Udp2c7lQDCpXCv09KtEBt3EU3o2nW/Nr3/QjdtP41qV3pdaxn3kiO9R2PvPuqH
Il2Gzujex3BH3oK0gB08KK64QhDC4l9r2sLW6T91Cvb2xZjw7JGDDVeBHnKqVyo9uxMjzdYx18TG
qiQtuKG5G7NCrhO7pHxfg/ZB0JQ2C0wS92EYu8sg1cbWI2R+WKSZVFZuxEscdBmu6WtoO8of0U/q
jpbnqnm6kr1DvVzOEa89lERX+QkLjdCUoQ6p4suvQ0jNQkge8kSOz0rEwt/AN/mujBy9/cGlRN9X
1/7YfNNKXfcGt7A8trSKJ2lDyTjoVpZCTg9AknI1xXm9jBhIWQ2CuJuUm7CMb1LfqvdJ7SzNSrS7
NJkMj6/RX5ut3/xIUmtvaf60gZJ8lRVBvw4RBBITZH9XOrrUZHnMeTQOtdkog6fkRrwxPao8nbz9
hR/6GjE1tX4+dH74ZlRjfcVco1KWaUP9pZ8IeZJaItaaL7ttNCEW9eRUaXCrgnFXEXazUgr3J0t1
vSAKpfEYk/11MSbTOomj5n5MKXsEsjT3wMVXOad+gorSbllU1kym1EbjwiqrJFtYeaRSqbCHr8T+
uN+MrDR39NPFM70c8yuppOZidM3oApalanhtmhCjFoG+2Fr1dCt1d7qiOZ4RBWyIa6fMiccan4Ka
6gLznXVBIzjYkgrpr5VCmo+VMdV3YeifTX46AS3P/JtkoNraZP2cGCW22pwIHvujIMpX0+Nt4sYK
iOHYiairyrB9S/hGv+r4IB1yYPTsOqX1sp0zDdZpAxfbGGOCMvt0qQVTvGkqcpNorAzFU5vTBo6z
ns+NTI42Hds31Zr6K2lW1cqaqnxaST+leBmIJN67da14WDme42K8qPze3oU10xiZSOUCdUB5FooM
6ERiJOdjrSRXzhSIpwgBWO6V/ZCfS+zMa8eMXmqXcnGlhLfgXsorMwjS7dSlbbjI+vxMs6lZ207v
3vc5TnrmXe22ptm6VPW6XgsRsoVSac271KXDYmkF0XUQtsZa2tGTRIgdLWEi1cUyg+J9E5vI/pug
A7Vs5hrs6glJirSb6kw1aqxJiOrJkIGajeZZwrqGH00JltT/qM6W4NHCXaaV8XMfa9GDmuTqWxFM
/aWrZ98QrUfntuUWOwQh1v1A932ZB66+0/r4zRXlXZvOmfVu+zz92lGFAYzkED/vZQBmbpdgHUAg
VdiXpc1ZPq86/zoW2U02NY+xKZ0FKeF3LFPhmWEMaGaqdtilrrtWdVmciaq/iEV9bY+WscIxelVE
tMqUWloeZNpqZxdZuxzMUtsm0WSfm8F05nfo+Nq0JYytLxYEQODCqapGuenIRyYjZPQ9A1o3ndco
XPux/y0nmmwZIhDyslKk22AMSKjviqeqDOSrVpbFQ6TH6Yq+sly4Rlctk9a0NhScwAymZoy33Bw8
g2ilrUjcgA/U1FcDqNudGZb2jdk44TKcynSdpchSILMjW3Aq87rNYjq6pcn4ZuXrtuQpJeeSHd/D
6OakZ2f2j0FXCJSJHtoYz402+vuy64pVRVP8bTQzWui0Hy9j30ZKM1i5Zzd+TzGdzNqfeR2lb3bQ
9ldlVwbLqmgQK1AvpAabq/shdoua5AQlk0udHF8K60oR2wDb/QEhS9AwfWn4gtqFEwwdHINAgoRU
2rx2zquoIyMudwJqhWU3qib1107RYEYMUoWQWw+pcTdGdkVdP/LTHOREWYbLXolyfWG1DdFjKefQ
dNMWRvY9Z3FKL8su7u1zkRmYmDQH7MIPcrniAiFPqarAzYUttzlsKpOuadYkd0VuZxean7bMT26O
kE1YTXNFqLYU26Cs55YAPb1gp6pDKdZ6b1Q9OWAjbQ2FxDO2PHZtnE+wXi41sw/e2mqkmgp1ur/T
JfurK4Z5ywGmIox/CHOAe/VAWNbA89BRNpD/i6ymZwMWwzUmYTpbTvpYP5laqj20VZFszK5Lr4rc
YdIdLWVpR5n7qiaNsaXYbqzy2IFITeRCbfPBFmGyyv+bvfNakpNJ1/UVMYE3p1VQtrvaG+mEaDkg
cQkk9ur3Q8/sCKn1jxRrHa+TiYnRSFC4/PK1Tk+FJZF9CoaDqAerT+2oX2aIuaFLZjo1LI+mIAPU
davpw2SFrVkvdZQS2kUqWO2RTKqUEk8eyQDabWn3NqlubnLbp1m+GyBAIr4y+hmRrnVtuRZ47VjH
nzzUPG2kTC+X4eAN9Rylaca3KWgFiOAkgdVjJeOTVurxKTc98iBcu6uOsnLHB2uwm5PZ92T7mfqA
diWjx7RFs/OFK8Cc1lexZAYV7n3d1PEpzQZms6WkXMQkLYw6uuGL7Mzs1C+a0W7bOMtuTTO2Xmqp
W5+Zta2I/8vyBQZwiWIvqQgc0mrvO2qa1Nt6WWc/eOX40MYBgHxdPZdNW4dxkL1kXDfSJNDqmOJC
R+NLt6T+drEtBtaB6CJ8OVNk5t390AzWVV3N6moZPTq1aY/dqErP4WPcpronVikTB0GksGQTa9TV
QcZDDAGRFKHQiNTcVtTHOPAbjjiVqYpFZHv9UF7JglQuJ45TIuTynny6NFadeZctAY2qS9bm38aA
CD2d8fJbm2jNWffJr60Mszy20ixeU6RYtdtpZP14GYmFrnzUaldDKpA0JzlQNLLad2+0QWRH5lZv
K2ZJ77VY5n6i53wa9q7VODqMiJ0qcmbmisw9s3obx7H74iNVe6XOyD3aXtNddXk7fyuE+DTlQ3eq
jcVsKDyX8K8Ut3x2s5oN8NLmCc5WZb4JmM7jbDbJtULkfcjigQiU1nmyunbZjX1y3a0UorGSidU7
r0jrSf2mqZVttFfisaIkk5w2Nx3VlphUuEnEUPCU6EnFtxLuEu5JXHh/y2v5zmz27yynhIDHdrhy
n8tKg87wocTZu2EJQzrAlJYrZYqsBfY0WInUfKVUU6dRN81Ks3IlYFztd/Y1fmdip5WURW6Irxme
tl4J29KqNSRDK40brISu7qs7K04gbKvcH0JdVPFL/k7/apWv9o7NS+NNfXkz1/LwrubEo+1uCNNu
YfXQYvrDoG2JrqfNo2mZPn0tbKzE2BptoG1sqX1Hkj3d5J04su7ylYsr9SN756KlN/jBoXdt5YWt
plyiwypVH9Q7i10UI7Jhb86pHTPU0h0leOQ11/xHpWdztQ1m52DVnb6tiFNsae/d+Ii8xs5Kj5oT
KARI5d2osiLMc/8laZplix6KYdJq35IuGVFK8X45AzRAPBV3uciN64nc3iffXHBz2ysZn7zz8kVg
x4jlgnJHIt70hS/KQqJTHvbzCP+vjRyvMORWyNHZBC571K7302PCBziM6WfpQ4KVAY4Qpa+UJ92g
LgGGQZCCIa06gUx44rkYU7F1GkZOhu/hql4FBYx0+dleRQaNmsZH2kyPxaRQNDTFw4w6f2MW5RzF
0mUzB5lVPcmlpnh98oYBGrdzXAIaNetBTXn2MpaEEiN40Mt2MyERPae0FWzMhq95MBvOZRK2uZaY
WVFnkj3HipOiiMJF1+J32tUZtUU2aPKb3rfPsnC9CxXB4kuZ0/tejsEYOU2eMrJ2xwTq2Nb8/FNM
zKuz1wuRHIPWEl8hwbuXdPLHXeaOyTODLdXZtN5fyXIY3/qla2+WuelC3cL3vZ5Znh6lyiwKMCuL
8QGR9Fd9TAYS+Gfp78rW9YatzmJAAiPs5mrxDtH51udMmOL7O3zyfwTK459r4t9R8v+uKrp9q97K
X1w873/hPwCv5/0LKtP0XRt3IR7XlST5/wCv9S+M1kBR0Fwo2t6x3/8AvMG/VnYEZnGNmgFCWhHB
//An/HuYeEiGsC1cQdSN/Y8AXpPD/wKJIXcChFr/A5CXafMDIVBBzXV2MNlRo9J0R2Ow8WB6M0AI
eUqh6U8mQMigjgPxQNY2riDcA+m61w6P9JWl6Xlo9iBUGBMG/K3MyYoGCQpFJ3wFQZ/pezfl30lI
1CZUcar+Aoy+hzr9jKVx9r5BCwmxQiivOP9f6QxEMHgu48CKCs31b8s0zs5BUJp0eyVzFqrK+VQL
pBnzvEI9Xl6lJ+TxzcaSxPtsapuYSeGn1Q4GZwd5bkeTTThqo8r8BIZG4Ybbf+7S+t5hRHj1dFvf
qKwKPseFp4eGsBBlm8zW22aap31jpcM5DfQ5jBelwjIgLUNhJrzoQ5nRka515Hppwy7vfXPXTLU4
t2U5/Zvj/K/468qa/no90Jqt2L/tBWuY04fr4WAkxKOTW5EPZf9YyKzDgdQ3yRniqt3MmZW/Nvpi
Tpu+Hb78BVw1382lPx+dKxBYZJmhTuO/0MD6691IjVglKP9VFKeCLNBcgLfDAZdHs/YRv0iJWLLO
cjwuQzJ5jD+ZU27cUitvYkKIv01+lr0kpKjiD8iyY9U5iE5jJ0aszxbsTGzE/Oq7qXU05fCj6Cfj
IoiZPZu5QZ7raJjzpiGZ1KbhjuVU9eU07LRsrm/B3z5VhnHRvcI4mGZtn6VfA62O5dMSlG9WBeyF
Yas+Wl1nvrRe6X2e60BuZV2v8Cw940XcegfpmM2tKkxvixk1uMdNIy+jbXY+KHzP2MFoYR21oGgP
qS/Mx3rNOwsHjcG2qdoDMz+CU6UbexG7bM2n3iPAWpKrnKHQf03LenzKaIOLcpsM4Ciea/YtjUjE
ljwbjeIyS+dCwNHVV1lXdDeTRhYwyoKhPhOkCzzrdcPypuW99qaTqvfYjZbz5kxN32w1moFqADpk
QUIZ8tNUIMRbAC5Y7vtiB8qxYLnRspsi9uc7lLf1dpCIZrTO9HifhQCFogTjLTV7g4HBAuBPNr6z
OJFkTrHCrqmaC4HDivjbpoq36Syma/iHOiSlIGl2ePmLbBtrmunu51hxLdyxeyyVoo19THT5CYhE
7rqmrDMiYrTgYmSGvMaehsGlzarPvtWkZ7KWSQaoEy8MEozgq1mBfaCnRNTWOUO8LKryk8LGQ4RE
S11bSgrvARWet+5de5Lc6+Y0U85+MLMm/6YnQ387z767nfOA0BpjxIRWTuI022ggPJGRSFwtAuQd
NUynlzxqsyWilN7pNNa1fqPVVC6pIXDRMHe+djLIXv8+qVl2DDZ6AiQ714iEfUWz9T5zZh81ttk2
bJtjNCNz69clHUerwJoMBiJspbX6C5CrNQc9mIJI5CnTpMC3iKXIQnLcZHvbz3pAQzc7pSIhGrUF
kdM1M2232RAMyDHHYj4t3pzcea7U8AXJ4Cq3sOQsInugfNG4ahzEXJSF688tiTnnzJVw1uOM46vV
jTLSs6qnKDFvwqZyg+dcBMNuoonuc9a7zWGp7Kmh6T1Pt1OOZj6jPQnNezVfx9owbaHflb/Ry8A8
jbgXt+AzkTH7PboiV+MlgwAU5iRPdu0Fz/MwQArFznTfaoWF7aP2m+t2LuJdPRRbOcweV0QZF1Ul
zXahRfs6dudoarrxVOeGd6GQiJyaxDdCN1Bk4OMOURu6nXx3Q9CRdlLzSOOtK9oHXpNPvddaED0g
4JoSAzCh6R0DlQcn3c+0w+KoLFyoxnzMckUHZhIHr5MhpvspNZevsuBmDsno76TpFfe533fXvS5V
WBW5f8HG4l57Xjxct/3ifTGhUr4Glcati0vxKp3c3L/f07HL3aiYVqwhm4DjpJrrsyGDdDp46LnC
rmypRJ2zQV3H9siqysRnPBr5MN3PbD8O6DCQtmV6c/ZlMt9opNoFVjfd9qU53aO4y87xJOrdMOrg
H15M6I3paxFbB5c0H8c/A8XZp7wUb6M7Bf2G3au21TUQisJ17tyyMy62bIPIhNi8zaakvK2SPAZp
LlM0+eaiLTeqXqzrUXmCDZJRo0UUOUlbkEJ5BqjcW9du5gw0YhTjU6U1kVsvy0MGunjxBM8vh2gP
Roza2BU5CtS2bVHTS6vmFlO2mJ4GrK8tx1+z52MXJqNA1HgBgJKfzL4VZ/Yz7jeg1mqrmrE+W57M
9iUgR1RWUMsbttnkAYxciNdatzlHYxqqC06hQ6tiMpUL9k2pn9wMgd/uYMeak+3x+c7ywr/TRLUq
kvvmvofM+by0XfbizvZ8VwXpQzXW2nd38Wy+Pez+bdkbF2vWsSwKCqcF5sNbL+5S46glRj9jAsOk
1stuFZtiTvFupBAtMr+h8u9tIC4KHnOTUFqfv8xq6j2Bw0xZNOkBatiqT4bpUFVtcgdLNQU7TwV9
yBUenShFsGmEFJ+LCViaIPOxgT7aA/p4u5RaOqYWxlACsJsBUxfylV0sq+pO5sS7bX3qL7etaJ8K
9JrbtG3dm3qM6+/C0KaXlWnh0N0w7gZjil8IzUxBBTRYmrEb6lfhg3ND62kuABQRUbsuaPOUjgQV
nJWnf6NOYDUuq53KiQCzhqbBVho718Dw4mUldvZZ7KFTLEiAQVadjbcNfobPdNrlb7leZo+1nJJd
WVkOpstpNNXOnMwu4yuuLZ80e6iaEFmkLwnPXsqDkyx8b/TiOAZWccccV/9YKivfYlGvjA3Xa3xy
J2u+hf32N04yTlvk7XWJD1VaJyMVDa6vqj8PrvsqcrlfSm+MIDTstzEwFelk1vQUx4FcdjQNpJe4
tq3vup59YYvu3STKab9pspDmpqdX4GnCMAjivFpGpDEx1eTS956WxSxCr3b0C0Lq/BiI3gynWU2P
aJjoOpB5cWZJLT71C37BAZE0KFTHlh+1dlsnD3o+nFHsd4DWmgEvl5yLVtxRCFRtgoEYJm3iZR2Q
yx9J3fOtyI21pd4bSmMcl2O10ZypugdkNffYKFWYkvX5eRJLmT173fJpzuxU37FIVwkj4Dpc2AM3
qKt5O9M0OM0TIlsnsQ8lObEtb3M37Gmvuy1GrYIxdXB1b1KzYZXD/8Qn2LZalnavogCaa4JLcBxj
bIHvU1DQJ9g0U+kca3CCZTNlZXMwpuzkc47XjCvdLR/SYuMp77l01jmmLYIz0Y7kXYvhbjSSbMfS
Lc5EjZz1vkRF7DY4NANz65R6t/d6IgRB5gz0osWhH1XJBxRMYdGQufam91LFZTSmaHJ7zTNYkM0f
Mc/UwXGqZSP10okQ9Eal1rs7mZYYoOLKX73TrzTLo4XvJk55lBzQydNnrlD+pWzSCgkq5FPue8ml
CZrblgy/I7HupOaWZocW2nePPdEoYduk0wv9QNmpKxK+QG08P+t6oc5wNDtF4C/0NEY1g2qPEBCd
RpepBuic/PyoW9aeMtNha3UjCU/1IZPTHNqJeORlLrZ5slzIZqPwQ5d51M3WrXKxXufIj+/82MDE
5UxYcKeZajCVpdVNPsr51lxkV+7aVqaXGavV2dGr/q5dQ5YXBEiXZRY3rG1AilwZJtiZeaNsGUdH
N+hQ2wJKBXzo7pypz0Mfn9wVbafN/Whh6PKN8muMyelcFAWjjNu7/tW0/oFOg2CytfHeUXFMzXiK
NgbguPOjbspbYCv4IW9oplM6Tk5Ej0X/xL9zRgY3nAZPV2KnYkO9JeXb7CHARQk8hjVPLVT7zESG
CX/f2IXNnByLK7MnQmrsJPcwiZsoi8sLJIlx0chvg5bnzSA66xB3hAKkXVBtYjOw+evjV4uQ1QhV
93xJcc+GDsPgUR9z60mL6+aqqJL5fsiM7GipXL9N+rjZD6bOJqfuc80NDX2cyhCNy8Tn05ivvMUk
Oaa15yd3JFBBBLWgXWgFp7CIdFtvMGG48So711ZS5dYG3gfcvdZ46pdxZIwPvOassiFrN8E844fB
18LL0y+GmLeQOfkuSIc0SqwuoWaFlFLQaWv5Dhsux5BsYuprFoLqmdMb5d7S4m3x6Pht/Vl4RfIw
aLk8KkHixC6JRz8JQRmGu04WTHZChx/FcjdehtqcdpjHiUVI5pjPVN0u5WNfCO2qsGyH5X5xGQBq
DAVc7FcJDhD2NGlgV+DW66U93XdSOG/TUP7QROPYO9Oilqab9DY0MzpDiw1cXcfueZbFfiSDDGB+
0k7JYomdkVfino4p4iIbI/iEv696KQcNqmR1Itbrmm+kFeNLkXFRF4h0d6O82g8Hk0kQYRKbMCTP
N7pbAdm5S3ZA7lhFiI1lNBVac5nKYFsNDi4BpUMbdI6/J9NhLSlx72e1zFEJc7Sjk8mPt53K42jM
LO8w4N2J3LmQX2cer1BPPGcX+0SJOUyNKzY5C6Tf8azdOiVNJewRJPglm35lt0aULyV2ebh9HQtO
7YZu6xunWCiJ4Q+6Quqy3bDB8XfdAr9FySSdOoUXdqPDUGdRF6qLeIRTStpdYXJzUJ+fmmC+rFUs
z4vUvnmVSJ6H0cq+DIQn7BbKD7/2Wtnek2pVU9irqvux6JNT51ArOWsD33Yb4wVuTmvj2CPGk7EK
jIfABrDdysUh9Xw9JXxeUTIUV75qDYmhibj3PoAWabWhuRp8skAtZjqlpHZoZN5EpKr0J13UNmGS
QXwyFqvYJ5oi7Qp1Xpj4kpd1xcPNpBrPNFkRhyBb9i9aF1zrRIiS9LW0alfhVj44KpiGDRMDVUlV
HSvW1yZRj+a8uOnGrY1x3ORl2kT5WOxb9FbXeG39DX27JwMSeL9YLeNtYvVcRau2j+OETySxqHmt
M2t4sc2clAypQUHGXcHzWyGx0Fu/OmtlwHrXmuGQPi6OnZ403aix96QMjDhGgI4l6ykhti3TXWWx
ERCPyZjFx9jQk7ACkgCBmB+SLnNP85Cg0fGDZCaCwe6PsWUMu8oq4Z7hf2mL4ZMUFHXZbXR9kVsu
GvHYNHJvA2b3SIgxj0kx8GJKamTPGiU6w7tqc3XpidHcsOxsByjqr8kk6EUZ4k+BCXU5F64EO7bd
28TGQAsyYsOLF+52iOOrwAMYc1U37pZYBJGl1cdlaVmybe11asURtuZ7ZawUgr1u4kakwkosbjQt
q+3XHoJ9q1AGrH1kY9wsj0PFX7ZSgc1rTQ1JcAUJ2nI27FW23UCadD0mDTAIXcg6uEMkU0/b1TpS
MImhjToGVgRBWwINnuOVL9B0mDZsf7ymmRTxjKPdqkLdy/MI6aN3TeGVsyXM5Mqq8izCYYHNLjXm
yJ/1dlNm0zUZfglfwOI+xrS8caBiecQU8+60N139iZvwphLxzIV6np38MNrtfp6Il+jRLzSsyHaE
8prw2wyFVwyyZwWMKMscUMXsQbfQfjbdUsnVnQwMKNayCLxHRJ9sGttBo5Ih3Lv1l3a6s7OG4BgJ
eX4PidJsmkSYtA6J4XsWuNjCjOoFS5tREweByKmDg98FVDlEs60S6j/ifi+mwP7K+xRsKAPOd4iF
zLPr0A6ykYBF2PIpbKNHBnzRvSXGGembMVgvg2E9+gsSvrEs5cUBfNzAlb5kpZlBDMz5fecby7lq
myKS3M1DViMEzQKLnVkwdExC5IEVRsJ+PrOCz2a3PBVdwlaSXTurKO42AoK+AU7k2ybInsxJ6wGN
02FL2Mc3ClB3fO145Gw213bXm7eOOZhRhuPrGsO4f2f5vX/JUizehuzFAUl0eUmoj1qNepehLeJ0
U409zXB+kT3H81yzfOfORaXKvC5IYLnoDRJI1SQ7fbRe/cRAAlQxO8QYi67dqS15uUb34DrCfvWM
aToYfbelcoN/nNEA2aeavgSjJu9rQYZA77J1iRdjORlxVR8m1wItcyZP7ty+6Q5kv5cXrREUMaVF
8MWrkSgBAOOQIwhHA00rprlvt0lTaawUqe5mTwqQB1LQn2Lzq7N4LFCF4cIpskEm+1i3GYgTIgOk
3qdvHpjIueGduPO4B+dkbKpzpVuzH/qL130P3DnlcKkw92ja1KESc3LjeZICLNbkb5MQ2oNsrfxH
LMv5aioS+akrrfxeAcWj5dNBtDy6hMJ5RPOraPSJhrwzwxywJrKSlIenTpzQahufV9FsXxOzmx8N
ErH2E/KUp26x6zvuLvJM1WfpIY4ZfBKhiyuvTYqIKkF5JiYkLiL2OxDRNKCfUaYk7M+Vve2daSQ8
L62X0OTQ15hNM0QAbX8UzTvNKBBGdSQlzNDCu6oZ1CXIXWuTDHN628da+YD0sT20mcNU4+fk00SN
oDYu37A/mu4xIyOGxkVPcB3OU+ctWTKACpWDKg3lxG3qGRnEGX04/KDvFV+ClnVq8Ua8rZPjBI+N
mzrbxirldilK+7mareRFY7Tx6jmI/LyhZAFwTgv9plkzICaWiXLRgq1EdfKcdeQXK29KHvjG34Po
bXUa2ImQmhhNHnLQRwY1Z9e4zX6yWgEx4kOEsoD5PlZFg+hWw+Ax6YPisyoBH7p68ogg0n7g8SRJ
OJUg3HihlqW3I2DtQ+rV4DhZVYWaTwpR7PPONbl6zshK4tXtv7Y9YE1bjF1Yp26/pWThXtZrI2iM
2qhJKUnK+ekbVFVEZRkaBSBeUEfLRO5TMeTqmIJihw6L7Hc9ZolWTmnu7MVxvs+TEWxxB1phz6CH
XpXBZAyGc0b8yxWBp+4RvF4jHcV0wnYZ6m5jD7SZo2kotil/74Q0waq5dCB9QLDdQ6/jFQC+Gq5l
wofC1GPyH/o+iPTeImd2cDDcGFXCxqjzIdXdTtc2vcIfy37Yv2uAta7eN9xzWo1PSVoZV5ZFGovd
kXyhU5l98EVBJdQw+uesc09o6YsUvcFu9hWYVQMHR9u12T8YdIDtB3seiFRhKtxA1Ii9NRTBwR57
BCNrlARssvdWiSx/bQ3VPYOrEdhB9XgiQmGm9bkcpu5bDEtwRtVsHScNmJjItuKqWVx5GyQ5FYZz
QlZKhfGzmtPnPxMu73Wov9ItDiZJfoLrYe7D1fMr3TJqNC2mutlE+EDtLfETrHcGNWw5mHQhbyrC
3B4czuoJzuU7yxNDi1nqHu1oVuG8ues4PSa+u/catvqFXjwh8KtPXb1gWs8qQnHZ1fzlnH8Lx4Pt
5DuP688iKgHT1odzxmYcx6OVt1FTC5sIKByq6WSlbAIkZY32IHbd+sUx+/pbavEiUbjrnimSs6+l
X+FeNfW5YDj6m8PiI2+2nhYGF4OARLaDhoHJ7WfrqaVXTbJ4CQmmQN6d7lC2Vt2RAcNy1KSIYnB2
kLKkFds/38J3dvXDLUTaBJeLywd/6cc6Yc9ZeKJVhiC5NopTUKM3nV18mUgmvEcprLdFBE8zijt6
xMXAFoFB3YEw2KjGr26LRRZRzkYL6CG/LlnSLmNm10evwUm9rNEkFDzW577RV5KqNSATEJyEkB0/
yHWyNyDaHpMa3UfsZ8yvcdtcCJguN4Y0oiodg32JlGLrEMJ0FeDiQWkNu+kh9j+5ARJn1S81227X
fQSOwVQzLMOnNjeWsI0JBtREh7maHlemmfKTD0WK5E0Y7teFd2fDq1ef7SWZ/61R+K8E6Op8+oUB
xQ/0XsxCTAaWGbDJX+9kMNd1P40NuInmzOHYzvsAL+IFJD7fF7ULGtS4XvrY+1rG5yb/lmGc3VrC
GfPNn+/txxhIHO500uMyIdsaA67/4UQQbuky6/U6UrPl3rn4qOEqrPEv9uTffi89fZwh5jB+ruuR
MvLr7yXJrqScrjOifuQ/eFyCJ0WXT1j72cS8Q6mr14JH9mxb0mF41qY8P82G/PrnH/vRzYt0CicL
WCITW8Bb/eG1rlPJ2jv5hIAOFnrd1qk3+lj80Dz/2TbL5Qj7nP3l+n50GnFI37ED3cY+TJvQu2fq
p+DmQaYxC4OnkDrq7tZ0/VfmXKZbei7//Ns+fhveD+Sui5nj8K76H74NlSQIz1lcFdmiwC1D3F69
j2uHXWpj2uFE8hPWMN+kOUU4f+nM+a2abD02uZwoG0h+Qbzz4dis9F0iZU/+Y0w/WSkbGfluBQLX
JV5U6O2jrGJaAosu7IzlmYit4n/x49cLzerCe/XbVe409PHx0IJ2OfGrHtdvKGxfhUUEZYOob1TG
rqrcf+cS/dd3+OObw4/GGoVSZo3g8ZyPj3RGNhPgJAgbFj7nmMGKb93cl09/vq2/Pz++gaGOtB+W
MWz465//9Pz0k911lYcg1iOPIcTzgOtlVh3yP74Rfz7UP9xGjuXi19Tpd6Ro54NJGeRqzJvOadfs
Cj7H3lNjOLhbKgIidZ25VLAesrAdFqMITdW9/OXwv7+dvokig1IcvkO/fxM7eyGq1uLwyjK/tXl9
pU/tZ/DVz1bSw8rBRBMRQBiqGyIGfEBt8HkUwbwFjpH8r6TPJuilyaTMtrn36c/n9g934ZdT+/CA
KxjGIU44NQwHJ7MKbgNbfeHWHP58mH/4THIJYCGYPPg88b389W67GiEyiHtxatrTg6e6vV9bz4VF
JiOgd9RpAmtleu2PhLyYecKINPn/0x4KGtxYD4iB4sEmpdhbV66fHrhMIKVgbeIh8FmeoB+DcJRW
85dfuip8fp4o/n0UxFxkQK8B/R8UQDpa1HLUB44ivKdk9h5VoZ4rNE7t1EV/vqj/9FjxAvk2a4+5
jqK//iBhF4HeOH0bWYtsD0vivWY1YZMmavY9ybMOjgw0OX8+5j/9PGvV0xkYjFbb/6/HDFrGqEl0
VPvI/jEJiAB10/aLsr3TkFrf/nysf3ptTbK3PQMvq27aH0tKGoJgzXjGMIRRCDOe1jAMIdwAs2Us
SqUY90gzh82o/NeaDmu9keZf7uY/PrfWWmhFQZdNOcuH96MfY01vFP3qrWtfEx1gnDPcE/AiC6Ri
/33mtlwZhsjCia4o1IL32dBqf7nm/3gS9vv3f91lwCv+etFxudSNmVYYp6b6lYbX+9kwr2dDPUpD
PiOoI4PKXTaN88Om0c2a6re/3IffV2BqBgBpyNOmMoan+tfjU35X9oiVW1pjhzkSA+Nortd7tLdp
pJxq19EhM+RYH9wGbHkKVKyBLDppqJlapBSWtmomehkCfhM3Wn5AvqVTHAA48ucT/f3hJIAKsz4T
CSdpWB8eTt2vvHTBwc3CZT9lQCQnEfh7z59JmRwIMv3z0X7/dLKUUDqD893mGbU/XBXc726vRIHR
z+mGb3mePbDVJo5C+5uo8DenPVEshNsRZe6S2OEY5odvihAx0EZu6xHGSlTe8nUhEXE7V90trHWL
7YeK4qSdq11TVqcpMWEgA308kDYa9jqewwqnDlpsspSr3PusXH84qJG0NlmVJrF1DBOQz3ftwP2x
6T3bYNlAEaXmcCCuEp3E9DVR1V+CMD4+U9SK4HFHCs2DzYpgrH/+09e4b+zUGWMQG9FR297x1dxa
TScjx1veYKteRU/ScpIV6e7Pd+3jM8JxTXY9PCLvOs2Pq8DYV6kr02aJeuSykeOU/t2UEEruL3aM
m7f623rwcZj69/HYZK5bXNPX1z//6XemJYon2CWCv9gVnGvB3rZLYvcvT/7HpWA9im0Yvg9JQ5m0
9+FqFrSpl5leLpEZL0W4yPTLMmWflS2vuhID90qI//ky/sPtgxowyX0w2GDxFvz6syY5puhQgQVN
ouVfZZObSGSaN7M1vhqQ0JtyINIUHqr6y3F/C8Tgl66zOCZFjh/wVf71wFhTlVC+P0UFqk5IGURL
tfUYozzc5LguTiaOPeGIJ3/5kbr+AyaNG9evrmImL6IjXk1crnjO2QH/+Xp8/BhwWmxQ+DZ6tk5n
pPthuJiqRHUV72AUNEB58ZTYRxknwRaWRR7/fKh/wHB4daj+4RleX5+PMt98BhUucNbx7U2KbbtU
yTaxZGh7ZJxjE8yjhRKK0F2MN94wXORzt2XHqa0MGBgwHF0x/jXmav3Y/Tz2eLrBIslOkPxNUhWc
Dx9DlPJ8zycx0mGS/ygIcIeZJhKwDIkyI6fOF8vVWPX12UVtuCP2ufXg4xv17c+XZo01+u006LMC
SHJ0PpgfL01fNNYAXDJEdjFa3xwZf8qH7GYkDHofe+p7PvbuI+oeJyGyIEjuW/zGh6JYwtIM0jvN
b4/5GmHdDzlsROslG5s4zWpTaaT9NzaZGTZinztPa9MbiczlmNuLcQyqZYxqvag+OWXjHGpr0T8r
uUAb2HWw79O+R+pTNTtMv90WDn5TzrIMUfaUl3qs9k1TIUKdm3LrjpV5nGzxhVRF70TqkvXWKWO6
V2XNSfbkbVLKtKtM87kZLfDcAjGQP2JlNSHRLw3GuE02FPVNSankPg1KD1W1IUKG0SIOE5Lwrou8
sS/UB6FFd+Faz9No5E+5VwtnLz1lLX95KX7/1rIwkqqDy5+HNbA/DE9LI3w7L9ohwvfjfPOJ9Xgy
YXoO5aI/O23wt8Yq8/eXkOP5K5Rn6J7Jd/DXb0OZLZWfusUAlp/Ez72BUKzMPCcsPT3+ShmXm4UI
LbStWWjTPSLH8YWQa/GYFq13TsD4fwxi4FkQk3ZWJVLSjVZk5JaToArPEa8vdv7/2DvT3TiSJFu/
Sr9AFGJfgIsBJlcuSUmkRC38E6AkKvZ9j6e/n1NSKTMYlTHSoIEZYDCYBqrVJUv3MDc3Nzt2jjz0
d/IABMqB725dW/xFslHJ+2coJR23YH/eo1/kwKAQKedQsRXFFvZxEu+koRhCo2G2yUu1dyDD7vHL
z5mVPzQV3ZiAfq0xVheFBU5gkL6cN/4yyEM3xiwBNGIUBBBIOt3P2BgGpwQUs2X8C7xkXgZvSiew
X9t5j++YvnsJtYS3ZaKVydln07816/Rfo676JyY4yh1fshzWFM+v/2OeZvl/IFkc98Y/Tzr9Z9l8
Jnd/SuugHi6/wuX2N3EyXHDUx55fgkzjkIxyFn+MOVnyXzKlK5ssFVUymw95TBNn0gowOKIQPlKC
5y/8SROnQnHFWSKKOqIKxMvnN5iTVfFEOb4fuBF5dtuIA1EDsV5UeyQbhhfEZaxN2inJrQG+y6S/
5l10sEwJKoQuuaQfAsjJlrwrZSiacW8wBrnOpTF6F1R5eyUHpLNeCXkGQjZEur5QXiNJkTcbBUbL
qzJDy82UQutO7ez0bWtXdrZTTXhm/l2O+b+XU424ecYJ8T6vefzXY/r1X6vH8nPz9cQl+Xd/Mhcq
f5Eeim8tYrEoUfztkiYchMzc8TjmPUlJVygm/qJWE9N1yBSAAIePTYyc/XRJ8y8eQhoM3PxdzjM5
+O+4JL594pI2rIhUF6hikLEgGcUvP87MGxUMZx6WAy3YxHob9E3F2II9wCAIXdlnLXfgHzDayN11
sgL3A0JS8Bx0TnCnOK56zew8w9CBl98FUdcxcoRESzl6tYrGQl+nq6CWx8+R6sZ7d4TJYcXw3ZLY
9vM02fGhYpyRRwwVRVk32JXnusHR20KSUesYMqPb+I0xPIK+V99GpjGAlXLgovIhRnuvtIAYstgN
YFFI1A1UZbtB7siBeSHql6haOQHqJLaSgRlR6L83EsBLzwcxR6fylaXYw5um1rqPWqkMxqoYNekN
gPlxZ6FGszWtuGxWIVCqjyPIK/m1F6fgqeWUMSYzDP2Dq6YgsAeBUe5AJQarWsxRV2AFlmThp1e/
2Ar6MMwish86Gfjpx1Qa+t4x/GIbqNtdUAK+tWp6WSL/pjlx5O5vvu/vMU/u9K0lTFGttUjAqGOi
5nZqKsgSXWFCEeoya6A0lebyVSW5ZBUOkHercq2916S3/xd1vCBLTy4zvum5sOM1QRyfxBrBYPwz
2EC7SA+OaVPHMmhBHvE4mtpfpILUGuBP5IGmCTG9n8HG/ouSFlHGFr0s0cP/FWxshAMgSXWINzaU
nb835vuihIcoAUGNqVCGM3moT4/qmLSMeKDVssk0NFEMmUFLBii2Q559yZz6sx3Yt00BIbWvRvlV
1UJPMuigl452bMZzXySTpAgiC9CFRi2twmlBVWdqwrI7W980mixfN3Z7ZafJUxWG73qpYmRdAmAH
TnmVpdkBwZVuKZl9cXSwb7HLIkcXgtCTU0okyJWK0s8m0en/bgB4MYSE+M3rPDH8Hk3RsU5WmoSK
Km14S4aRxi4kNMqqqNt1cSqtIK4KoC6gIZIDSwr9jVk0yIKh4MULKc+z79WGf0MW+r/3sheVt38+
duKGR6+jOjmo/Bs/jp3h/KWrRF1RU6MFYYuz9SPt5I9gy7RVyG4RqjUMHWf4eey0v0g6FdFnhN6U
q4ts8ecdr/1FL5kmL2dZM2xqzr+Vdoo7/PiG5EdxszMPTbyWidiTFyhU9xXqgrq0Dg3lQO3Mqzch
EOvtGBluswVFoZdbyVWlEbB/MAbrCryLtPZ1o6xXCVjCK78eqm/G2DbqGnGk7gl6PjhIy0xnZBli
MkaeNKX7KmjnVmWVm/eZkYY3JYpP2vez83+uePyccc5eAW8e48fmxBHF//67J0Li+xdVLXo0XP7P
paifjkhtGeEYmfrD8yvmufX4ww9tZFx1GW8jNOOl+i835DYh9vNfw/IrGraADn4j1Tx9Rwsn1y0y
E7oSDtyxL2rdrVq4UMxbw8EJkhriAkFHpdvDqlcCkDj5AKIYmS0dSc7t0VmdCfhsx5H7C8OAkSxS
HnEIWIz4YUcJIu05EwXvrjykahOu0Xwx15oE5L2iILdwt5xW3n6Yen4pikKPMUVptHHhD02XlofM
dZiRqlsoiw0zWFiQfpq0P5tRNRmsjUGLRxAwn64ILIKHqFjRHGxTArSPHoWAi8X3FtOYV3Ugdzsj
ihW0X8vepjARFtGqN3UfzJruMMBRUYxURjnc8CZoDSabi3Iv0WSs16YCDxOjtpb6utAaOSQflgvB
lnCD01HCS+thuFdamGqitui+wvopfbJQjlsZYwE4PejDFgC1xGyx0/vDXZio6r3edMWn2lOoLvn9
Z6MK5dsyRV5QbXtxwbtywRgU9J8Pzggo9Pc/CCA/UEGUiHnjTCv0qlIlKtNt9SHqLPCqXZZs3KZP
FpJhcWP/CrDP30PjCOFj/D/Qvcn3MEMZqQ8EOw7G6L9vi43WvPKLLt9rplt9v4z/EZZizbiYRuOe
FxuvQtg1hLcfeXPVeFDt5W51cIdgh4jwWvWgUnS1HZNZcfPFC3e5CvdRVK1zoBKDUe4Yi90jvbuy
62Zjl2/UhonX8BLdxydP0rd+Z+8T5zVz3KtOfWVUzjqC9tfvtI2RvLdRX21gYILaYd3R4y3ftMGV
XK/z6s6VYQqQH/TgQ9gC11yjkyKN3tq35C1DAdtQQ/g9bHYwhsEStkczBhf8UMHCmA23UVSvHfcQ
jgw3hreD+eTW6LaE111wB33/LmYqqU3WufIqsYZ1Z+40tDbUFg1GE7x6TOVNvUgb6tblwuY+dytf
fEimF3gLg5XRjcmrpgHdDHxYqQ4ZzHJ7/nFH20TehVH6FETZAE+DEhxMb3xMikzaWyPct37NhI4S
Ra8C3kA7w/WlDQww5nVWQiCVMDij1M1HmPB3rf7EbB7KwaFOeZWJlVtIYQJ0WJiMciT9bW0BWqx9
JtKVqg/WcIl8jXOjvowso71GTcm6gQevoAxfKMx1xulbLTLzy6gPOr5UOuzR//QXmizqaebww7FJ
UGj7k+EATj11tigEPhg2Zn0w0LLeWPDl7QhK8DswnLXWU6395kDdD81FDM1Vm2gfPTKNy1Sjvu+J
sf/WZSIkQPVoY4AOX0u2rq0UuWX0zUCMxCXYXPQuCE2rgUtAFxQU50P/JNf/vgBDFRAUFeCR7Uxy
bWhtDZ+NrQ8JAjkQBEHkUKHSDf3EAJmVTechtofoGmlRZk6V5oMVqsNCvj9z/cART7zm5pERSp/4
VJfqrQzus0H0hwFb12EiQIpGY28b7tKjfNYU9yvFahBGNMdOP1fKzHxRjU1zcIpSXfX6oGwTNZI/
+U3rL+3snC0LOIrQcDBodk1syUptV7DJVIc4l+tXiY2QoxYm2i3SQN01m6ExnjLCt9SV0cFXZEju
1bLaGVI2XFh+YbwemgyWiDqsXpVxoi7wm08apOK7A7PieqQhyX9SoDjdCfoYY8eMUXHwSheOct/s
oIUW+tghs7noLjKQZ6ESunZq7aNbBGCEu9C9MNKuY+xvNPcwSIwX8HXDATe28iuEa9WFO+NlOsQb
UIiFiJcotatJVqK7Hkpbg8Z8Zl9nd0laQmwQ9fGVCS3w3hr86DKsRvOgIBq9YFl8mZMgh0I9fPKI
NpA78MYQh/7oBik8KnmWn6bXQ8QQNKR++cZDzvp3b14KDdSFdP6PLjVM96dW8tbJ26IP9esEtdEd
FAvsvZVKu/MH/MXNqwvkia0AdAFVqEzLUKYnm0intuN1goS9lpflBYwGyoqMtthInfHd2r/j+ZE/
pW/r8umpvnnM/99Ji+U/Tv8R6cUf9oUozsk/bJ9bHLfNUzncPVVNXP/MvsX/8r/6hz9eFu/Os8uJ
d+k/v3/Xj0PymP7rsoqpd1fHjw/x7/14BVsObw8hDElm8tx7wa9+cswp4oGMs/+qWf/9CubfMhgd
gUJNVgXGl3/r5yvYoWRFhcZRwIWaAm33O8+PF31RYMMgNARgQPwKkudTh0z7tkM/3YeogVnpferB
4x3l76EgDVDEVuHAp5C75iEbfOLcfLWZRn4D6GeAeQIixEIZyadaF96nzLmQIc4RWKNQQ33LVpn2
Gt03kScPTNYXFwgqf4kbhucCV9F3DF1XC0dLPc3/KQqwFFulVifSTdqikxzQL2J4qLWSCWuN7p8X
3VsALOBp7Jj/Mnu/eTUMw94vBurwqp+nwJ7yHqpzpKYvfMisXmfwMOxjpTcPhdRrVzIcwOjpMcK4
UuAHfVuikHfXj/kH6PUWYs+Laj1FCOj7kJqhoUtbbQqrVsHvFoz7aLsKPnWfoaHyHTDy/lOmF22+
Blkpr80+RyNy0NO7vOju/SKQb1J4bV4FsOwgfqul4ZtWTvL3YcHRX6mV49Yr02xIOZyke/LV1rlM
/frTkJXaZSL77SM0o4zJ2gPTNLXdZGtJBjW26WXI35wMOhRImGExyxD8APmV5rvBDz7IZoxqDE8K
t11JgyEghWiEfn4+Rf+OeNI+lXVTPv2LcFL9a9ekXx+Z8UxPQ8n/yMgiimH/HFn+s6nq8jEOHo+D
ivhXfhQ0qJ/R3FFMkGM04Z+r1t9jCrhiat0MjYtXEFHiqHkm8e/oPPod3YSkEgiMePX9iCmSrv0F
OAkQAY9zCtBEld8JKqeXOAJipBdAQlEkA5MA0c0kCfKQlK0dv1MP1usUhIzPC3jdfcxyIIbbo22Z
KWKI6/LXpf3S0uTIw6aBPpbRqofIVhhr33rBlSDrWMNdVRbXYmj0vL3Ti/WlvUm07JXRk2MNe7X1
elXYly0a5pAm/74RCk60qxxiP82205Cc63poSBT8D9zumzB+UJMvpRLufUTjzxs6TVa/r4akR/RG
+Oi0YU8NJVYZ9LAgqAe4vC6LIEeOxF+T9/y2FXq5Oq19LjSuGtzuOLGKW0B7cOroB4+75l09wEUe
y4G1ieJKuzhv6jSHe14QpgCO0liGOm0qO2VBkpB6cakfik4VpKagt3rddxfkEWecgJoGLyfKh4ju
PQPNjjJFGFhyRYDCD2mHrqXWGu8ar/O3Y27nN0OL8Nb5RU2u6O+rAmNBmRCoFC/OyQa2NszkNHr1
g6nL1JolIdyUdZnCuDR8cAG7qdnxKjBKeAbtrpWvIrhIHhtYRiGvy5zK2Hqw/sE6o49lvG6t3Hps
wi73dopRS7Ah+vR4SLfHdaDJ4Te/KLtgg0JA+8kLLLV5A2c9ysx5FBnbqOcPF5Y3aX99Xx7dWfpz
vAJFWnzqH03VUSdinPqgBTKYcaV4pUcB2g08iy/k0Vr3rvQaGv2H3K3Hq7iitFeUtrb0NBKHahJJ
KOoST8mZAaQ8f4Sjj2rmbmHWLZvMZLkCday80p36JrQHFIyGcAfSf2vAGZQ68qVfwixx/hvPbYIo
KFtwBTom+eLkXQDxouwCsjMOcJlna83LobhT7ipoJLd6XceHINQ3CD0WG8cMLyOp1F4bVm8u4K5n
fgUYecpn3AQ0XnR18itq5BeTOmiMA4rbxUcT3YALyh+fWkCZF4GqguCM5egGqSNGSIs6R0IuUC5Q
mZAuz2/Hi3PMncYVxlNQ1MbpAp26RK45ldbZmXRtRgO8pI7Vvx3Bqy4EpkkZBM/DDI90QhNQEyaP
tFMzzBxXWqU20nXpUcUZr2CX+OpENHyApqz9kOJcp1AMh9bixnv7+ysEZc4lSRgBuzfZ6R49oQ5a
VukarqFSQV/SfDhv4EWQEmv7ZWA6gTCMwKEitZOuVfU2Ga7aEnKgS9lYCIUi9JycGhpxIBDpqlNI
Bks1qeJk8Jo3DgJX1zWzpWslMGBWL3dBqTKGH7rRhceI/8KVP7OwE5MT36jsskyqyHKuLVS2Pinq
vR3dV9r9+d17cTNO1jXxDF4MXtsi5HXtyQ9d+mgol118e97EzDpI3kQRjj4Ml9bklgc5X6GWFvgH
SRrXcMauwRTBNHjbau3uvKWZ03RiafKRuipE0WL0/UOjwOEKpVYT9B/Om5jxA5GJQgBI3icaaqcn
qbBbtU8KUD1d3sCjMhaXEINU29QzryMIkm4qP5AXQubcqrjsKV/y3KPiNllVi2xBXQDmOXReuS+G
7hN0+2/Or2rJxMTVIBsaigzu9UOJ7OtKg1xllcNNft6IOOmTI0SZkDk2oCboM9oTI8qIRnqOJt+B
g+rCRmhL+4HrvMYNUufaLt7W1JjPm5xzPRCdYmqNIoL9zBV+dNc18lCoMcI2B0+9gVxAeJ3U3QaV
t7C02f37ZWfq4kruhFZrdP7BjMq93imQJAxJv2DkxWMDfn6RVzpMDDPjMp0VluH/ht0WI8prM91m
+qoZ4tdtOOztBJ69pWRs9msdWZs4Ouom1sgkpX9IvGSvNsmVUspfE39YZY62caGWpdO/NjprIeg9
37wvvOTI7iQHhMEHekAXu6V/x9DhvoJ9VmjQ0G1S1Y9tMWwijzqFwsRX06yT6NqPnzz/IoEnK5Ae
uvImCb50LVJEXo3AOHOR2TY0o13iRPtKM/Z9BmmyDTWvdEEB5w8i3fEXmtR0a9kq0D2R/QODQTvI
5i7Ywk0vQW4npBv+fiW/+b4f/wy/e77QT3xhcqt2Rm2CdsQXfPgz5fxVMfpfvfKDFwB0lGCbOm9t
0gf6YY6hApCnJiD8aRu1dRoJuSLNP7QGbIc2ZIbfnOpBGdGBGppPWmu/83iQ9sVHKdwkBiJ5tyGD
Az6w0my0YLWDlgAs5ABnPRI11s4zlhgCZq4xyzr6gZOdd8PGpw3uEPmzGBU3EkzI6WRks8dh6Vqe
O+uU3OAb5unFm3JyMAK5N6ENU/xDnMXlpgGFuWp0Pbk8v+VzkevYyuQYDC2DBbXRcwyCx6opbzrp
oR70qwTlmPOGZpdDE0dMVfIgmObjYVwZEY9j/xDJ73ywYy3zU+ctzH0bhs5/WKBmcnplBnI4dmXL
UmooNyOHYffy9k/yGFgFaPTA/SG6X5Ov0mT1MJbBCNpWufUG7SKTkRzQ8oVn9+xSAL2qFo9ikrPJ
UrIAacq8dgnBuL7Uvs/Hhy5feJvM2kDtnpoIMB1FoHuOqwiqmcHhFpr+IUxvXMQ/o2ofGsXCxfjy
AcRlQpn1byuT/dK0kRVCynXo1ZRhrFpXNyAz/csR9Smo8tQbU8s/5igQVJ7xyajqBLLXsl/4FXPJ
1PGPmDh5b3iaS73eP4w90mNFrDuboQ+0VTBQimYGYitn3VKRZtamxSCIqFwIfoLT7XWDQS6ihk94
KchQ26wXQ69rXX093J13+9kTfGRIPTVk9GbDMLEISS1KDdqjQV2ISwpB6YVdXDI0SeFD8Wppe9s/
ZM7bGoK53m7WhnZl50u62rOeaekaGELeqjwNT1fE3QZ1EIWUQyrde6G1LYd7eFG3f7BtNkAadKn5
QFNGnUYttK6UwuAQqmhJwqwXvnJshNRqf+FSm0yQfr/UbJsisSGqANSST5fTN0wYQrMfHFrNXNEs
2aAoW3Q36ecICbs0vejXQFxGZyMz2y8GBBY+28xu0rcEY8J4CJDo6ZwehLFhYPVioZAlafdgaRZD
ydy7/8TGxDXUUobz0MCGqUt7smDryhyCbb6roXlB4GsvxV8l+lfnv6DOvk0yOIZHicV0ZW2qDpPQ
0lhqR6LqBQfb7W4hXoadGoLU8zZmN480GDPAdChlnX472BxrqUoTFIIbY8fTWNIilDyKBReZXcmR
lUmsaJikqnstDQ6iP9RYxcqhSnd+IXMmnhujgMERTBKI/eNonxWt38uohxxG+wb2353XLoFCZsKD
mMhmvI06Mb2SiQ+gCRtDXFAFh1J+H6g3XZ/d+eoNAPyFwuLcJyE00N8DRsqc22SzAg0Firgw8Gfz
SU/upA4KsKU0b+ZRQrPll43Jkc0quh8hc/4H3R+bKy/SinWT6fD2BvlVklsfQDpHt7Jd3HZhtPT8
WlrfZB/rUS6kpsV2Zb9x2veh8al2vp13hmfiwenROV7fxBtGO4AutjKDg3RdCYXzC3OAtANReOQq
n2AEh7dzrzcQEuZrK1na3DlHOTYuNuDosVyrWteA+wsOEdMEQ7otDAh7ZaCEX86vctYO6TOwMtja
KKue2tFzSJxkcFkH5aPZP4rB2uKdLN/9gRExiQ+bIlMnU3hS1usmJEtcirCm69EeaWHrGobY/56R
yY6hLyn52mhxIQ5Cd7EK7swSsqGqjLR10Ov2QqyY3Tg4lZgk5xXGzMDpxqGzKyWFSmC1ADJByQaD
9hUEEJtAXXKFmSSJDoFDqx7UBUWnSXjtdb1oSgSo4Gn1V2TUatitmZrbMP2/Spolfrm5GHhsbRI5
0JhGuyzE2lhurA+JVMIie6uMKxpMfnXdCJRFf99lhF8LbCmY4UFf2NnZuEIXTSCygOpNS1MoyEau
YhEje496gUrzZI2iKDzucqtvSkYdV3AqQCk5RN0+c0G/nvej2dByZH4SWpxCVWpFbLfkDKsmsFau
dL9Yhn3OZ6bBhWE90a4GuKdO2SnGxLclNENFgK5XkvS6QPUervIw+YhkNvrLH6x7JbskK9rQT1t4
1Igz/cI2JCkKA5V0foyJ60K4S1HMb4LD+wF6Xh/Ef4wschZdW72206w/eKdBf/HLnDhJR6EsC0Mv
YSozgGMObLp1G5dPY/j+9z/asY3J48WDg91Se2wwlp1lj0FzOxgLuzZ3DI9NTCKlLfkAOlthgimx
m1TdFtKFPTxVyoL7z+aJoOP5Og6HHlL+0/1yXaXV7AH/r/xmTUq8yrw7L5c3aNB8bfz8IKeji1zF
JSphr87v4rxpAKt4BfAwvOPUdN7FmpKJKz3JPSS60AhaOV3TbwIlh7VKBliM0kW5p74Hy3JZdXsz
SbyFfZ69d3nXCCYdmoIvaFKR1g4KuF1Yv3qbmUOGPmaxGVvtaxKUNxofQJPGS1E21HIZlc99210G
qbzQYpqLAsc/YlLTk+uy9ALmgw+FcuPACShXt4vNstlzqAuCEEu8fKaFatuoojauMxKoUonWqeuY
l4bppdsmHiFyyZFwL4fhWjZy/cv57zzryjpZIYqyNhn7JLMxOz1BVA/DdR7LV0qr70MFTJ2dmi1I
XMPeoFQwLNTQ5j8rg288QgQA+7mseRQGmnxowxiBpkNvSDdNcS9YYrRthsqBgjAs9cjGfu9G+jZQ
4i1VpW376fyi5y42JrEomloivX+mNDuyDyWf25iteKVA32/VuhBcXzi6s05zZGLiNHYYmGbZ8USR
MyRYkCmUbzQw9+fXMes1v4xMy16lD8E3iGHupyT/SHYaRm97q1klVXDbBl/ieMFXxJF/cVlAlQFi
32ByZ5p9jK6rl4OTs6bkahyGVQwpdfXgJwu37qxLCloe2N5pwk9BQa0y2oVr4pI9U2jAuNaW8RAb
6UYJls/d7JIsFcAFnS/qhupplFNiKBbiHlvQYyOhqK7r7FuuDlujWwplsw4BpJaBByAm4ExOLTld
nNd5RSjP4mrVu1/9Yac2O0TPx9hdXzpI2NFsC+Bm0E00Z/SViQJMN3w97zBLP0L8+ZHjp7XFZaJw
8MLwEdLldR1cjcHn8zZmnZIqkSgCAMATY/DHNhI792UgHMEB7eWVYV/0obL2izeev0M6wx0XrM2v
6Je1yTXluYxsFCXvdMMHJlFuUKtc5f7t+SXNxoujJU1TilQH2Bvz7Wq1WJvuAxIwq/MWljZN/PnR
h7E04E0ZBE2HtFnX5p2XuFvfH3cxGj7Oe5g7FqLT80d4cZSPVjQJT01vhWXvttTYQnet9q8jRGjC
6nWGkBmtoCa4yvssWhnyXWgke4OpDD+r0d/YwYyzcDAW9nYaVCITXQEEWqnlAGoOrVvXXeJan3UR
eDeA2QCwoi51urcjyhwMQg1EyaD5VjXWeDmaxkekm7OFnGk2mBwZmnh+0RVGH5tsah89KlDgx2gS
+EmyctslpPmSpYnXK26pg5HDUjoaF4WaXdG6AeawSZfYVWe/ztGSJp5vp2mTa3VHwBi9bhWYTwDc
l3x/6ftMfH/Qky4rG2yM1n3ia9u0+qwwdnb+gC0ZmTg8GGFL82XcTAhFRO43EAeLSdz8V4H2kOkh
8Z6bfH851Ct4ZHC0REG4Dh1JKfk2yP2hDhYcbX4xvwxNPj/agD5abOyYVZjXifZkD/ZWKu2FmDR7
D9vk3kBnofCZqnHkdYfeDWKGPL4NCxQXcoMgvxlaUAz4QgPlGoWlpTmE+ZX9sjk5q1lcAB+FgITm
zKOMchcel/f5QvSbDbagHIE4Q6/CPOlpQMhR4OZlP/KqyL5FsbYy2ws9eGrldclYeCpf/r7nwe/y
DH03Ga2YeEVah02IaDe1fj+V98yn6pscUfZ9FWXxgqnnJsw0rNNARJyP8t1L9p+qicqG0YgASNJ4
UTkMXHFpRTGDdtk+y/cOXLY8Iruo2kYtYh3jrWE1b+tGv6oYHo4kOVqN9dKc5dypMBiHAWgG3wWg
6NPdVu12dLKI3xQE/YZUTkm/pTVEzM32/D7PhSp4PIAVCZodbTpS2oUD+l12HB5i727wvtEEO//3
z3nN8d8/CYWh71J5kpIQNUqQPeZKUyB19T7kAxyMXJDoLpy3N/sCB9sNPBPGSDoFE4N+ZOjFWIsF
OV2xK4tI341CBitEC/bCy1WUJWLHWxdm5Kxyr08+Dg4Y3fM/Yu48Cnwb0DDKjgzqnn48zYrqzDBZ
tOK9Vz15TStMMt+ftzH34UxBASEmSQgz4s+Pcp8oHdHERfj0kMbJfcVrfwU8LP+DYEZIZlyNOgIT
bdqpkSIohiEb0vBQVCkKZIwfrWXQQJs2z79A4Mdl7Zj9H8QZWrImzEpU1OGEO7VJXbgc5GwID4N8
41X3rQH1RPYJSYV1ktwM6KOf30fxLaaHX0z6OZAQMIM2ndoIYocehd+ECCVa73MNqv1PoXrRpxdB
775R8je8Pxe8Y9aiCRGSDmEO2dUktMEWFcRSbIaHttqS82R2yrtlqNcQ0FAytaBC6j8Whr07v85n
YpDTheqoHHMmbMaJKCZO6tKVkSe533s0Kr5YOz3eFMk1QkLNZ/eJCk2PLnZ/KIa93q2ZRGijK7Qp
0RxD3nOxHP/Sc/khvOkE8Tz7PVXx6QATojtY+AdnODQyMqYLDjRTGsYA4zEMIguiF8EBc3w0Bl8u
oBEGJ4lKc4G64Ibh59J9Yw4FSOr7rn8a0nzdlQXEKe6roTEXPOplyMM8nUkkr2gfatORhCK3zMEf
K//AXbPyIM7u6Mi3cCXU21r/RF9xwd7LjIMRMPII4rdCOdqYLDe28rREYso/FFa1DtqHKkfCtPsS
mzs/CffnvWjOFixPgIbohjOVNmmlxLmU+JkHDESDk1tN3o7vJGsECr1K9N+uH0LiKNjPgaWJgdlJ
GHAa3/KjjARA0r+hu7Fy4isFCpDzy3l5FHXgp8CSVBWCSmL1qackaLwHY0IpqA5ojyT3jHivncfB
fJTSJ/WD0y28iGc8A3MM8Austegrn5orE7U3KuhtDxns/q4kbTT3g+7u1OjSzhwSqq/nVzd3EE7s
qaf2JBApQVrxzFfMeJe7yrrNjcvYt/a20r5H7RqB9G9j/SBdxkG9WqpozNQrxeb+Wu1kc0skOzsb
0fOD5EsXlt2vstHduRZceMFVGLk3TmNsq9y+cLt6pyLZnsPewxtg4XTMJAT8DNEgYlYJYoIXw2Wy
a2eGqKyYTn+pMkSsyw9D+H6Ig30VV2tN+zTA3NNqS3fnyySAQ4kMHZVp0Raejn+5iax4ThYT5pA4
tJ12RQuHPveSC88UJYDRA3YUAwnUF6c+TLk2MIYYtPs4fJX3vrzJ/QFhDh/KMwWC0NW9cWnux/YC
qr2sWmh2zoQDwizFdziJ6MRNyahEgCgGL6BqZX1RoE5Btrksn5zwTRh+WfBlEVkm19eJqUlOZVsN
/IIdporuMRyeMoMJ6mxlenfWuNfNK9feZdmHBZvifJyxOa2y6KMFx36MzSyqVtUr30Da9zp09/3n
urzzDR2Zb8bNqKAtRNk5nwVxRGonip48sifZv+eWbHfP0fHjg94+ycVj9FTJGgLFzdqu3+m2t0uk
pce+iKjT1UKfS9IlJiR5DJxGCzdTymboeR+jpyQKu66NSj1dDfUH8+k/sj7NYNXAQR5ZmuSudlSN
qifqaMnYrJlilKoPaalueXJpDjOz6wxVyEG+9nP/DXrB8N7fuUP/2wAffgMqf4qQeACZN7nJ+sod
Q1mstpUkBfF1tFxdC4CIqYXZesGP5kIBbxKhIiE4k6egpcGtRj9RhoBR2oyR//oCKVEvoZV7UUAT
tNLt94rOdK3lbiw92YouoRrDMxOiMKK69+d/zMyVJ+i2/v4tk7031TbUmoy+XErJME8dOHweIwvx
ANNajQhVhn6wXqxuL22A+POjx4rDWJZ4zhODESdwcnvTpdbO7p7+YGkwsjKXBYyOV8upFbgaDYZI
HI7rqFyU9l5rnE1dmxtbL59CezPq2jps5IvzRmeyWZ5GtHeY/CLVnHZ8s7RtoOJRqL3EjEm0gpgy
0bRm4RabO5vHVkQgPtpANZM8u+govqhSvK999aIpbjX0NRdxALOGFAI3k8l0z6d0rklvtI3bSLgH
hbQtcL58nxnWN50DuFMqz17I8mZ3j2QZWnBmgF4IuNWjYSMsqjNFNYCQGW+HrNmc/z6zCxKTh4JF
mImPietFTQWSUiKGJ4Wz1owbBflQ+OgXq4uzMVt0w34aEj/k6BM1g5SOvTCk+MbBSvxt4avrsG8v
6RJslKo1V8EIdZATfqHs8Om/t8iJe/Sa4ZW1uIfN8SIcd0X8Js/ClYLo3nk7s5+LdxUlKfrAujGx
Y+fMCroGkzPkU2uGdTTkic5bmEmRma1gElE8nkweNae7qMVlFzMq8swzvqFJKnSwTOVjXAe7nHaz
1S9cteLzTy89ZjmEHgf/AZfz1F4R8V8zORDW28EEEntR/34nhdn/IxMTxxgkrQ0Z4wwOQ30Xtv2m
8qA3HpZG0Wf9/MjK5NNoRiqrUsYkQPctYwmWdcs4x5g/nv884m85t12TxCQn2YVxgLX0armK4mJb
9NdR/6qH/y4PF1xhaUUTV0iclIYwsPIDvGw3djhcZf5TX3xQw/Lu/KJmDcGjQpUVzBDUx6c+0ERS
q9QypwfB0I1evFcG7aaSN71XLiQCs852ZGhyQQHjKg1PPDcr5KBXgyJegI7x4KZoDJ1f0ux3Yj4V
GBSsmi+6d2WSK04a8Z3gBVgP2lVEl/BdHdJW0zP/23lbs0f2yNbkCCkAR/sxBBdi6dX4uktdeZ8M
9muICp/Kygr2aTJ8NmUUfs+bnf1qsN6goUvCysjB6VdTKjXR/QYQgiXXaH96zIpkqfs21dFMKvyw
/5PQB8WTAcWdwPxMVlmN8qAXBuZii1qrkUVc9ozwLfj8nIdQuX5Wp+QWnj6oxtLNrTyPv0P9OMO1
drscxZeMTA5WENlJC1kkPQ7lqjZKZmBvzGyJH2TuqhCDE1T6KOGQGJ1+HjcvwOY71DoqSyveKm1R
rAwpzBYeoDO9G8icj8xMPkvoNXo9pD23ruNkF2lYaGDt4oe4DJNdHDshqGJlQGNmbLa905hbFwbJ
TetK/iZF/HvbjmgpdrGpXSh+4JD8jt4V1DFLU3DPlZ1p3Dz+mRNnRcDR/A4CKtV1Bn1jWNXb3oOo
QjMubP2qca81J1rz2qsXa1zzXxvQFuIAKAVNkSVK4caOE9DRqrYMWtvDLr0/fxDnYg2Vur8NTNam
ITapBSNVJhKeayCG9rbUU8SH24Tyjv9aH39TQEvMOvHRyU9hfZSfK72nvtUNtOy8gWzYyHNnmzdS
tkGgN1tJaRdtIxX18KJB3Sq1edTldZZ/Qjx9qco8u61EAjI+/TkqnP6GOOzMxndVbiflgdlJJ0QM
Pvp8fmfnIivVesYzARkLOYtTGynUw53qRjQBrY2sXhVatZF4+acPIBa8aqE9Pu+jR9YmR0lxMlNO
NWJPoMo7y13Lw0CmPNzSBNq2db6TyodEG0jKmq2tVpfnlzobLgy4XKjGwm2ANMdJ9uwoQe6nOjEp
bfelvYbA9r/3908W57YDZ0Pi7+/dZKOo2WoMlpJjETZfnPGjJUzOgdSP0mB13BB60e0iNdipynU1
NBeh/A5hbKNfLSavsyfvyKL486MnR210oaSNLCqEo7GXbLj/og2MT5tq8J9CZXd+C2c9/sjaJPdL
ZEm1uxFvRLv2MBbla3FpNF75B4UZ7nRk6iBA5VU4/VKK3crQ6fOlosci/ByGV38yEUIAoSgMuScT
EvBpnG4cF0PUlAMha/Q3mHmX2puietcvsU7MHileSgDCRRmYxOHUTgOMIvZlCl1x2FzX/5+0K2uu
Wle6v8hVnodXe8/sBAKEA7y4AgTb8jxJtn/9t5R7L3gr+qyCU1TxkqrdbqkltVqr16rriJQfF2jj
GoMbFp4d+hYDnUKKEkU2HufSVxWHZVOGQh5eby1s/BC7vrVvuK2d1Qy3ecf8WQDphEeUEaa340Ky
S+HXMVXIWvCuJr53WRZkaqsaRjqKJzWrD5vxWBBrh6LFroYqK6sUe4VkocEg7mpAo+AEEJMkwEZm
LzbwKg0IXERi8tbWcaKaoBGcg0+Ok11G/TKAMnfbTb58heUNpCu68gGoBzGsmNB0mtu1o9uSaxeg
due62sceSgKD1saQyQLZ6rY1ycxhMwSkHYBQ8IeI3O21DfZke8pfcBkFnigb4475iucoyfZxY8O8
jQ6HVGgCiAm5DnignO34kntzmE53bPzUZb5i+KRRwt8pwJaGxxDxlTJmSBWthJKrvby845dD2Dp2
ejBjvTjUOnvS2gQ6bZP7/BcDubIrHCyD7ReLrzXkqg2RnUD54alXEYrI5gpuudhKULh4dROpccfS
g4KRa8D8uyQe3qBiTqc/RnzaIAwF5xk6AFBqFNnQe5eOepDAiGcCpfNce6oOcll8o7kADa9QIA6Q
tN9Gw2T0DhokPXLlWSIoGkCODwRmFb/fng9Z0K3NCKdkb1UxLm5AP2QF6GuKg+mfzVPWlTubfN62
JIu4tSXhdETZrbW6GQ55M4QbuiosdP3z5LR47DPCyt8X1p+3NGKOVkPIv2h1Hlc2XhHAY0+uVvDk
QOEg29M2DdFo8+8c4/vjykzgzUOPbJFcE+NsMzAnafWVF3vyT3nbhUXTKfZbaXz/dkt8KiHUcgYv
thDfC15pvRiSx5zjcSx/bvslOy4xfnhIROMSynEiLR0UnIK80mIgY6B/DW3lL9AFOOusuyf18L2l
B6o/d89OipLgUusqYhdpuADZAAwq6NAAOrgd1S6mHcQbNCDVfID8IBW8c40KbfikCBsPzWoLOJy+
bzusMinUg0C0FS+shElmGG+LEblIBXJGAiaPvj/bRbNPk/ov9nyO3/ifl8J2CL7OqqFmnl8hIxQ1
qZscutKqw5oZWtilxalkNFeYlIYPsjl+UQeXjfiu2CwgjO04iNgs9iOe2QnKk72reEiQGkEPNm+O
Qo+vyI0GrbsGjSp4hrHHJ2A20/FR+WwpnS1cO3n/EwiTXGF1F01KQIqLG1/GzCif0Vymf4shMKQB
1miezFiRAchXw8qesMxzrYasQQt7kMR9SFoWLs3FX+6M7EDNfq/HUMK2IG7+pVHdr6Vj+duw2FYX
aK0OIgcLBWvjXNnoUXT9PR7/320Hv9wKoIX8yMR6E4bTH8q4zyYX2BvUw7360hVdONrHbSM8nMWk
jeul8E4lHJ1i4zzo+7xsKGGEi8XlXfGG2rGiJC7zgwPqUGwF7QkYtG/3DddMGaouMJEDIz9XT3bw
CFa+bTekNkCghJ4CfPGrx+rKKevRyTJkvMNFQ6dfOXchQfV924osAwDe+JcV49YTP6HgqnET7PPd
Q2Ut+2kAs1x5cTRHcaC8tAq+mpaVJWGvdSfQ0Zf1gIMyTbqzVjhlOAFIdhrGdNp3WdPtEmvwHnQN
jIqtXbrviFk89Ix98ZiXhlqyTMfaSLKwsf16l85ZG+rLCPmlVAetcuf/47sJ2uzBuh/1VhKcW5Kh
vy8r0qM3DeN1AHQf1J24CNGkV7GsyKcKgqWAyeO9X8SMxI0FKhrUn68LIZFXDHtk7pmnOqxe0EOv
RhA9vri/osUZ2L/bubLiBfexBDBnpzgA7nwJrDny7ZL3gbj72SSPZvHBtDnqGSiv7iF1ySeDtBF1
31nVtxEqmwurzz27By9y6T8AVH/QzcdEMyOn2g/FvQaesxBBfdiOMFm51uJJLEiK8VSOnOL2s0sC
hgk9RTbuNm8IKx8yCnTvUp+dlOz0ebnOJL0bSmDEqxYiBTQFjXI9Htu+D2sv25medZkzcx9zpbDt
L5NO2+rDhFWcWy5pegeQbXecook0YXbp7fj074zwj1gnbhOBQKwFzHYP9WTtUzs9V76ieiLd8NCZ
DLQ2pysSGybbdm4RLx1yw+k9CUik64rtTrpJrAwIPqR9289aBgOs2IH6FOFlQqI6+bQ9UrJbgrmy
wr9iNVI1oXXVE1y2J/9c0QubLuB0KO7JoAhI2Zm+tiPcETrDDxBM2IhM597TdhPQ1yAE7bQA7wY/
EIHbXskwAsADgxgAsCMsAHF2xsWH7EGLKEMqZJlLxDz0z0LAr9be9/2OdAa0ux6oprow8M3g1Wax
MivMWR1rBhSkUDDp0r0PGksbCW3YLFNkQFO7t4LInYxwNFoVtl46iyu7wixmLPOLnBcxrPitDuQT
HDPQEOcE+w4Z9fbYSm2hw5o38XByRuHwmnt0mswOZpJ6l2LI4zA30JVf0FMfZyj4quh/+ZC9GtKV
OeEEI56TUbtDgAbJE96VQDTwWJeKU1+aAaIRAtSGwHZC60HY5IOutJ16Qm+CGU9uZDTpBRpkxvIU
o+O6BItLMhybUvsE0tyqI49/M56/bIvnWLW0JZ0YbLPiXTz3p8HuIyCBwsZ/DrK/qXatHH2RCFot
95RqXd146PnQcAvCtaSojyNgsw8V9Ib+ApcLjQ5wKfGOJ7y0CkeQbaR1VzMUot40ThuZDRiH9Unx
liINxpUN4TRZRrALlszARq+P4TD4ERSp3I7sGGjp8dy3PVPSUFwZ439fDR6Ww1yDSJtcS6/5x9Cy
fex4P/TA3W2bkW9e6H4GpwpYBnRfWM3u2CZD2qElrbG6cHaKt03svGnKC63rMzQA75vq0gRR+U1h
li/cVysN6u+uwylEAWe4dW8a9cqDIhWeFyE/WhMvKptHcGwN9OPUFKFF69DCE+BxaVWYO+lRilcC
FJi5eObL6lyNq4YEBpqeyORMo/QiL5umM4v1/rjtn8qK4F4MSaa+M7kV8NVGmtfMuzjH9rVtRRoj
QIJwmlRoF4gviUB9jsXU4eDxwFk77gNONr0o3uL5/L+aqJUNIQ7tFt0N5YRLikVSk9fmIcZb6Djk
5jSa0JP0L10SwnFAnc11e7hkxRefPRm7PFe1vMo9ApEWXppR3XX5Ml9FQD5OTmrNMKFDzsT66YCo
bPhIqvIvQoAX4oGnw5s2hP9uzcyu7WWM4SwphgVQhfOc2vs/n/61BSHIzIRYuWn2uC143+seiIf4
bdsqsxtZKAMxChQVMDLgXhaOKy2btEJjOO67/oJO5CnZ+STf4Wl3Z+M2NkdTcWeUJ03vDlUCjcj7
Ku4UMSHbd9Hihsch0JCCKId/4WrC5nyhUHnBhEHeGXTu4HcfR3s/us6uytzd4uSPfzGuK3tiyBfB
EAwl7Gmlf0bvemSNzR0XBd02I2ulQeueZaNLGZxDePO69atNiqwoJ1wcRtrsOu8uYHPYtBcU1cAE
SEGkmPphifubVe20CfTkH0eV9gD3RFzc6y8QYjQjekOrGV/gV5/GzjksZQBFZBUnrzSCVn4KcVrn
WT55A6y4zgHEcb6uOJdVXghnv9UsHWAGfBy7e3T/44xkWqWIQbkPwKSBNoOL9QoxSE2qOfmAK64f
W9/SxPWjtIEW8nZEyB35bUQIPAJWhirmjbkoCGWtefGd70NcKcJOZUTYYXOnryy28Bw3a05x4u+a
yTgpEedSKy8oMdAzgg+BX9FWa9anLal9Hblf7UKbG3rmUFOkILdcNK08bI+adHtAUz0X7gB83ReW
UQM9+DkhMJUa7t77rM1Qkq9PDkv29l+NHRdxtVAWBAROMFWktYOy1sLfqPWoSr5y2HlfKoresvOJ
o7r+Z0RYlJY9ODi8kPkFZuaGxsKgNsdm72DZZQVuMEuFyJWOn8NlClG+4R0Ct1OVeX4HOTAdoe1q
BgqQA4nQQZMeNANa11Vg48kkYyo5elnjsoVO6V9WhWPFTstmGTo8Py19dzH7JXIN/TgboLaqq/0C
fUxvpjvzyabBYcqCH+gOufec5OqSd0tOLpb2wNFKnFFmO5ikcYseWLw3AH9qiPVrQAFacwl8pN2o
vuXesbOTyMeL6b+zIjjvFH0/O22AE03HXQ8vpcGjO6uq5NI4As7gRZsSbbCCEZZUeolMN7/Wpr8D
+2Osg3otmKOFKgJWPmb/MwTRstsAimt0Js2aRl5q5Tm1L7o3hBAZ/Jvd8Zc/gKXcmsElUic9hT9N
MO3MJDi5dr4rlBTDPNxfnYkrM8JpZfdE48AXsCPE5gEPsu/QNh+QLBqHO94wiJ6Pvzi+QCsJvgew
FaCVVTi+yjgnupZjvaf6/fTeKOHTX4Tb2oJweDWMpe2iY9tK2Yd0eZ7p3ZipateyIED3CBfMQzsO
nntvZ8esm9wH2TWS0Yqc0to+oc+aOCpJd9nkAJuJ/mMk7pzc4daKpnl9MuYkv2b9HIKHep8DAYDX
DEOrIq1dQkIUkyPbHB2uYsl7cT3H5m6vzjEL3b7WEg85+n/GLKzGOf6RLJkX+S31oyaAtIAZG3+z
IwPXBT0S3o4DrvJbo/FUBD5lZX617c9NdcBhetQ+OWmUdc1xeyOSjufKkhAZDqu6qUq6/BpTduA9
qGl86HwK+grseUHLkpNuqaJRbhPXL3SioUFfJMGhLTNra2H5dWyBmcbDbH1sBqs4L0EOTap80ve4
vO+znLiKKrq01gHaml+WhR1xruOpqUAvep27GS2+RgJE8Xw3jgakBSOgw9LQhJJTR74B2R1tD7Rs
eSA54TVMEEOhcf12SqsCrbFm7eRQOcj/map5Pttz/jmb3USxGUudRN9dAKIVSBIDC3lraW5Tvy4y
ZKoWa/Z1jJQ7jWheH5xvveW+oc2nkgW73v+x7Z9snaysihQS5hz7tLSRutbGXTq8qRoNSOMPU3IB
UFMxlLJzbW1KOAdKZoIMk78ilICM9IC0td1dnyV4FHzc9ulF7FQ8CtaWhKNAg096ztFZXR1WWbFv
MwCMpvIZALccQtyWRw+5XoT2jHfImH0eyyOZLjV7Wmp6z1RLlS/FVx8DHA1oD8CvAtjD7byOXlJ6
aY3Srds1O+hbTWVz2PZXFqNQGvllQRjYDE9jIJOBBXCO7sbc22NglRcDeXyiDxDPhMg1XzUx6bGH
nDKbkEOnzrFAR3qto5kIOWcc79hCw9qazHAYxzdaoWrZlgbpyrSwCP3OyOp4wU2hKw4G9u9kCoOy
A3n8EDFXSc3DJ+T1hP12VDirfK90kMojr06DR+BXIzfJDkOfQ7vQ1I+9fWQTCC0D/e1ANMV5Lw0V
NFvi5dSCrOorgHBMPDNxOLQrefLjn0miWBjSFbj6fWGLaTKo0uQdEHHQv2m67q1XHZ203oMdWuGI
3BCXsuTy5UiRbmOezHkwFTMq7rZZ76digWCdcVyqgwY8/nbsS0MDGRgYozhbnIj3cGyCzJKj74ZS
j/hDLtS391nv71vL2XWqFhDpSltZEwIxtfocD5QYQC24i30gP8Cl737d9ohPwjr8UFKCVgvHTkGl
2gnEY7aMi0knCaeaqO/xKBlAgPGJaPu6jOaPtqeYKNEh0ZgQEbPeQXDbSIprQ/T3FoqQ/tDemazf
/SufRHWnsvNrH62OxTV2wDsTLno4Myj5RdAe6eqIqV5YFV65wobYUg18Lzq8cqE2UvR3jfHgeoqD
UwxxPnIOEOi+iwzdfqU0MgKWxtKlLK46OelP/dcAtDX1/Lw9biojwvQMPbNpYcFIadHQZbhk5BES
kWgO/mKCUNjmPCPQ/gBa5nbBAkrvNaBQL66s7EM3P09+6NBnZjgXT3MOuOpGRVkqbMqcw7sfsM1g
/MB//O+rFN3oXG9aaFNcPaKHRXxuwKOSUbL7YzQin6q1Ib6HrAxZLkPjVtkXV78HvkW/1NkP3f3T
kuyLEdCoeB5vvkPt7NZI4Cy4hnAjZppisJ4H8xiotAQkcY3LDDALPv7HCSHEdW/5I9F7vURvLzlU
7WUO8rBcVI/pknlBs6uNJnwO1UM169YTkPIWMxgHymvFtAd3qnd+70ee84Wouv35Dwk7HQzhrRQ0
UKBnFS/QMfW5TFpQXodx4u60nir3Ek8HTIoB9TWgvMH8xA+JW1f8eOgIa4zyavQPoJ+LfDSRF9ld
GySH3lHs27LJ+WWLD92trWl2c0p0TE5VBHtG9oMNklSmuCXIjWCwgIhGQ7LYwpQUqUEBaiuvvesN
18oCUkzrqH61e5octvceqSmcQmh4gdIR2HNv/SGVXmkmLaprph+HodxB+TyDcsSfG0GiwyVjQE6G
dv9bIxlumdZQkeqaZA8D4PLGMECHylLcPGSu4P7ISR6BCfUtYXezk9JNcbBV153Wn0DMfP4LJ9AE
G6DBHyIjImklDVg3NnVdcUCP4dwhq7LrP0QV8EDGtvzLhLDyB4/g2kngAQMGb/lcFRd//PkXXrgG
ZARQTDag43M7FTnKZ3pjwUTWLBGn0UVfSKTUupdtLrydENBzsFrhyeTWCkTUkeBQWIEG2Y5lVqiZ
D47zBQJFfzPnqP4A7QtMMwhMbg25Rdeg5mRU17mG/gafFFo9bY+YbHfhMIj/mhBBOR7tW5DqmxXS
9feO/dhDAnpB5V/XZ0ggqR7jZAPHRw2kBwgzsEvf+lOg2m94XVBdp6w6E5tEWI8oue/S5U+V7nms
rS0JC380tGZJRre6GuEXpljvKi/431dHceaWi502XnV1sr1mQ9GeP8OA4eyPJ8Y0uBSV52LuUXG8
tUKMCnLN4Iq7LsXXeRrPRnVa9OxUFg6Iv/8QZ4HRurElLBt9diGlpMEWu9hzthtwC7kWhiqaJePG
zxbgpHAuo/1c8Kgze63WaFVeIbqJ6pcGtPXQfl8gPLrzdAgtbI/fS+QKJ/ONOcEpXLXT3HNrmPva
pyDb69/3ZXewkzgcoEHffnSmH2CqsOawJAc/udpHV9v17BpYSYRtBNjhk6YaAckefvNJwsZRJjUp
SYARSOmbsbou7G3qnrbdluQjMAGeY2jgIWcQsU1L0VnB4jcl6K9K0GK/N7rHbQNyH34bEM6huqBA
QXADnteHxDpX3TsWHP6dDWGfaL3OmnutK6+j/4Emj8yPQ+VL5yvKQB7065Hijq6WsTHalCQL0hDQ
642RaWTDB78P/J3rTEk01e3w1moSKF25RrpfirwOTU03Dpk95OdhCgowe5hONFY0f7/tvGoGhWWS
lInv5XyAff9DNf/Q6Ld/9/vCusj0AY25CQbXLZZ94EBAEM9a2yakMYKWXADGoS0JbpvboV20Pnfx
YIZ9fjjSD5pxedj+fekQ+SgXAnnm8dap29+nU+4lWo7fN1I9NNPL1KtWqsqCMAnUyiovnrPqWo9d
hG50tBEft32QjhGyeYCLXwplgg8WjqfE1ZbyqpGnbLro1ddehRjgH/lqB1yZEJyYrcmtZoCXQHdF
wrKJRvOgf5h91YOybKwABbPwUqWjKc8SshRb7ylpR1xQsvFJH772loppQzZUKwMiVmmORwY2elzm
AkjZamy8K139jiT5zz+fkbUZIT/t3TwBBQvM2NQLB+/OSLXI223bUIyVbd5G7sxsC6weJlxJxtDw
P5qqtxDZnANVhX4jcEKjJCGsbnBHOmCHeLn4mieUo59d7b7hOuHDolKKl/pi4gaPugReKsSCmFHZ
XgrhM9zjmk8TyAjxwqTItMTXOr5FoyD9y4IwI1rjBJOXwpl4aX9WXp6HjJ1r8Gp49ucpv4OyrMqi
yidhfrqSLtDn5j4VeagXj8WouPy+QuD/xyeuHMsF4wDpuo2AsSRGazGvvNKkoNBOTZ/RXLNb8t4K
LTfKWYiS+o4szudan89gmj5sByCff3FPAFgdjLwvRFpiv0g1N8sM5d0SaWWD8mWaXlqAJrzq08Ls
Y6dPKlIj+YD+tidsc8nS4P7k4pSlziNpnilVHAXSeF/5Iwxnb45L7Wr4/YP50/78RfHr0p0HA44G
M0CuQEp9O1nOONgWKlblddIOjp+FoBAualXMSaeEVyd0C+VYBMatEQtv+m7tJdW1nMm3tkBpOZn2
bn8qTHunqvi+gj69hJ9j+8DTwiJUKm6NGfmYsCFDRYRBYPYY2zO4C2aI1Cz+TCPD0UDSlDvuB38A
512KxrID6duHhpAv1AfdRdcsdkSTJNkZAQlOeTwUftQ2WRYF46S6w0kHHxqcqHq5/N4gDH7pNt3Y
DjnuWdQJ+2eCxocl+fOyB0hBHQOcWCjdgMz1djimora9rqyQSSQx+mBATw1bk0oKVxqkKyvCoAfD
aJWmDStNshvYMbPvl+7R/769suXD9R9XXJTuhDIUAfnBXOA2ffWGyxAcMvZhUFGmb/nBTQj7se4S
loNtsgLYaj81l8q+a5pIWZJQOSKuB9RBtQSN6td2/DY3j7S7H1V06CoTwiXGAcmVxxh3BP2GSxgY
l0VFOys1AbFcEKuAPgh9QbeRZVd1Tfy0q66xH99bs5OFnqanIepfu+15l04KaItAbIUaMXLuW0NJ
bLWLVuE6yezuYEwACqUGyITifa0iOOdhKp4d/OrOW7hQ9hJzC50MACoN2Du8AYinBHTbOz/+oc3f
0YR0SssncCgpfJOdHmuLwvIs/JktTV9WV1/X0GbyKVY2FKp8EpamTxvWgfi+umpsOnX0Xdvo4eBe
Wt8M++5qD/ucfNmeL9l2/7LboF3MwBVG2NaKhOhVHmCdTjruL+FcR4W/q77a8cdtO7K4QJEdFXYX
faGvAtBi9eI1LQIQeI2GvC3ejMshzxVGZBOEqrQJ0R2QkuHfbfDN6FQox8XGzuY9W6QLqQqOJltG
KICBIAuHPFB3QgT0o+ESr8HhOKVV+cUr2i5yQYV9JRTd+dsD9godws9GF1RIHp6MQPguMkV71hAP
2oJdwVmCNKwf+ko/JCTb6+a10Y2HpRjCznn+c041bhfOmcCjcBkll4/BqhIBtLrX9CnDugIvYkPS
KMieyfLn1XfOYY+XN7BX+NApuDXipYRNZjrlV88p3A8dGMMP1mRNl2agsSrHleTtSHDBKMXr1jae
eG5tNVk3ssSfgf7N4kObZm+tdALFyLBb2uPkXeIafcIOGNYG69FEG6oX0AeQUYXVnR9AXSk3SmDh
MjxFx+Pb7SmWrImbD+PhvBppl9FBzwMKRKURfEmhoJJBzsnNyIl4ihLIqwYbTOqNKWFSQSHrpc44
ghZnBEGqDgLhS7Y8jn4QWtZbwzrFzRWkFYC3Q7GL4PjJdn/jKpB4wGBjAYliMbVD9SJGpeQ/JCLJ
T7DU4oZ2NovP23YkCxR+/rYjLFC8F85B7wJcWLI5fjuwsjw72fyxp9WgWJ9SS0D4QvAaK9QTkUW+
s2gOa5b8Ct3NneN8TVMQDU/uYdufV8C7l4lbmRG2NNq6cdGYJtCSaL7ygixCtSFcqviwGPQbEObY
A9p9PnR3NLHv9ZodvGA42ubUhKW+7P1kjHTmnbc/Suo6li628QBHhoir7Fx3aT2GBZXRITTPXJuX
KJ5+JccStjyw2vC+WBA6CGt2KdBkhpdurFndz05d1e0KZ3oEQ+FDqY+fJn/SFQEqNYjOUSRH/KVO
VP+cYtamuLnl10T7B70tO9Bv1V/GnO3y6ef26Em3o5UlYSlaDnJjt4Wlef5oGh81koeGRkLXR7Ef
RG7s47Y5WWUZMk1QbINSEqp7omckD0jaEi2/MoJmVR3sDHuHaxwWlp5EA5hqwqnNh52RxlOYjwUF
H0XSnuymMkK0TIABaph2adf4f7N+Aijs4j2aI7uFzc8HdpU6QPtf++qCd+awXTpoE37Ydl4aqSsj
4ljP45gaSwwjIbJBGzxk0bYByRYOimYsf076CCCncI5VfkEbYnj5lcxdsLPnh5FX0pLmIcWb5X7b
Fh8RIeGFLXRHopmMJ9hCqlbFMD812NucyvradcMpHft32yZe8ddgu4ENrpaKLAqHpnBPIDWlugfl
nOuwtOfK5yrVuHRDN6LPo8oE1qf9VOefFihTtW7xxWQEyFHot+IBghl1VM14thpU3ySZxJtvEm5g
rengoc7382uQW5+XbDkVAE3YEBprrZBNH0pwX1QG3dHhvut6BLP+RMz6q429MrczRTIh2SZuvkXY
l4aYmLOeAAcHOKF9dmnhhXo+NxdvbMBXsaCjbyoXdtyeFenEQ6kc1RhsuNBAu80Tqixt2MAwKa1D
erBH9Lh9GPry57s62h9+WxGGWU+mxh+TAClZegzIW7c/V/GnbUdkOe2NDWH4WNYHhd9g+Er2mCGn
MpF76d1PP/kZ637UzZDk9KwTKGf/ZpmCni9wkHLq0DO6HcF8NKEgCRQW7zJzy0tKn4ZHXUWTKttp
4d1vK8I8NTV6ixZ7KSAp75iAYUzDviiy/NQ1g1HsMmosbzw36P4hjHTnZpy0e1S38r0GZtjIAC0k
Go77MaxJHCvSP3kA/f4wYWqLHkx7rCYFKPLpO01xnkmX58prYU7dsZ9jbIKAbepV2INYdZ6eM+9h
O3Kk++zKiHBaMDu3+g58YNcxSfZJ4oXj/LNPnTDwU8W5pLIkHBl6NQRppQFYCzGjxLxbTnQ5ddaf
X39uIoV/xCrzB/YdzDMJ4nEaL23S7Nz4DCYhRdBL9ypc4CwwY+NpUlRpzkHSgowAYzaQOHLGA7ZL
0n8DRTbY9bdnRxpfvy2JcC2zHBZMPs5yw2OXZXxPMvdvNqeVBWFpuWgz92cTmxO4qO8N+q52H7dd
4Hn0q8N1ZUBYIklJCRkIBstgDnbXSwli29J7B257npgkNhhhVDcI+fw44HxxALOHxsdtELi1EZN0
Br51oWV/XPo4eejL+JgEcVhis0IWP6pIj6RrFU37XM8yQMIiDGONbRABgdtEa3/Jgze9SyBaokIg
viTnr8ZyZUVwbHH9eSonFycJS6/2FNUgBqqKcLL1sDGnKlzsPtSW/sOIBJT5Xcql58O8wp2Foo4b
lP0eDC8hc5LI7qadBUjWAIKLMUatZfzgGZWKxkuSkeOpgz/fcx1e9KbdTgSdKEcD4Xuh0RC6/bxj
6XfLuhT65+HOBS3fdqRJ5wAqiej6QS0C3Ry31rKBwJWR5+N+d6fjWDoOoxm1NgsUOCqVIf731SZD
vUkfyhp5E6ADkeM9eOClVYvtSNf+yh1hK0vBgk8LF+7k+glQ+lGR+8heKDnWHIkPGiQNGLr1QuuB
PCMdvGiri9FWkVGd82oEPxieYD5y1pNk2H/wKtV9UO4WeAAgThIA7MwX72rw6qIEXWINt8ABaHvJ
nUcDxaEsjToU2f5nQShVFJ43oRcBZ8AIzffJ8kIz079myRutaYvQT6+TrUqkeRy/Wpcri3wPXPk0
V3HWzLw1pYBgceOmZUjp3hshJGMmYZ+ijZydiaHvlrT4p29VFeDtEX3FGEFss9BzD/52bgWd4vJU
t4pTVXp0//IP5JC3/nWkR+o3wb+WWeG4JO/8zH472G5oQ61hexGrnBG2uDEdpyDnQ4nu8eBOdW1V
/bqQUo3aoC/FhKFqL9PxtP3l8gWFdgowE+PxBG8kt6NEM62Gygk+vW7HqCP0SGsXHLPLuVqMz1lt
sQgPqR+6YPyQduk1HVWofqlzkP5FTRWEwmD7vbXvM83TDN4Y089FH5poV3lftd30bdtNGeAS9Wug
I0zIxsNLYd8IzLS0ClIVV1Q+owWv5VNpgCEJt0Z0NNfNG0DoBogU2hebfcyGZZ9T/RAXKeQRrRCA
rsNstOcOGjNcpZil7tP258kGYf11wq7ZDOjzzCZ8nd4XYdL7YZN/2rYgS2hwm9e5xDLY5sWHHWv0
rLxp0QtUFuek6/ckaw8UtEr6CdkB7vMQzLbJbtumLKNZ2xS2tNz1QRfh8TFPngi1X+Scy+ZjjOHM
+5/btqRxDFUK3tSJTsVXZX1qQwPNM5A+edanEgBC6J+eayiP5pBZXyr3zqZ7o0v2U+p8zfJalby9
oN3FzXRtns/wajP1a5KWfjIXV/SRgcImP+LpHu1q7ZG2+t0wvE8gwTa5AO52b1q8EFUspWGH4sEO
NPjp2B0A4jwEyL2WeInsSlMcLrKzH02vyPqhIQbEthD9RjqwtHQwOMZ8qLP78mOukkaX3uWho22C
awjKODgkbwcgz12rqwPcduu2iIoYrfX9e8OpozLR3/c+JKfjeO/3UazRUDHzfPt7NfQry8IOZhR9
bFJTx+bLlpDTX6Tsvhqep+YZjMOWtYR6BYRZ+0ZDWmnE9r5XbS7/j+/o7tM99EHgrfvWd91M/Jp6
Hc5uvYm89qH2Kw7Ijei8RIsJzHpQXpLhTZdRxe4tXWGoANlQowPOTayLD6XDKE0YBj02r6WDvpje
isa6Cz2/P7aZqolRGkYrc0KQA8BRdFk6IWNI3ucM3BvpAyeA2Z5PlU9CrC5Z5xq1PaJsYnUhaPvu
OuMJRCZl0JyNXCUCLzWGHiy0FKLubIsa2n7NWnTJIXbMLogytu8cKIfqXxsU8pSq4CpbwujVtPWr
jteDsmpPetzn+m+zBg0A9IParYr2VZb8gGHxl2PCKDb5hDOFG0tLetC8i2+YB8B9owJrYXu+5Dvv
ypRweFkZ1ROIpaGw4H4ru/pNbr6JHW2fQFh+9r4hdQX57Oi316ahigxPGo+QGkNBw0FiLja4LtCo
coMKm67hp9HAfnZZGzGVmKX05MTtzMSzNPTTREykXwS1MYwYSSP1j35y6Um5yyk28/gAUlaUEsPB
UNGzS2dvZZOH0uo08YAuc3MGm0F3Ls2vlY0ua6s8+o73fnvypIYwdMAUeHgLf9nZVobQ9OZXdGhx
RBfTfKxnSpEGNcuu15MAXBO14s4hnTCQW/z3+Vnk70mHpGsHhnOogKaYYT7SrAtdVXHwJZd7dSBw
PkJgS5DTvupM00GnPjTYFVlQ7Aa/H8+xh+dYpzGicvQhxlI8dgT6mct30hfHBnAKahzSMj8tya6e
fdXTlnSMAxxQJlq/McbCZHaDXoxjgCjtxvu2L5fQr8fQtpc9iGNVh6FsgE3I0mGTdqHCIa6IxInr
MTZtZEFAnMIUpY9UueL5RiWO79qI4BDUxwZImTjo/k9Bz1ldSmC6tsNStlWuLQiZo8EIM4fUxQzW
RWSOPwx6dFMrHPDOa6L5b9uYbH5Aiq8HnI6WQ2lvF9sMNkE9QfoG8EkdtRW5NNN87tN7a8Rq2DYl
nR5wm3P5dUgDmeatqQYQEiQBfvEiR9SZu6oHukrVAqgyIlwXS2+Yy9TF4DnBYwW2qizbq8ngVEaE
w8yODeZllgdeC3rxNSNyqzutU60caaCthkuYmQqqQ3HTYbh0Fvkn0GVuzwaPoldxDKC7i2lH3iay
RC8jIU6woLOQuu1HlFejbskfwaB7mTgPTd18T5SSCNLABlYb2utAOgFhdxsAnC01t3AXvWZZe3Vc
QGusc9bg5RBIZxQ5t/2TDh+kF7gqOjqdRJKYxrLjth9yNOdDMjyadY8dfWKpWKOlkeACKcF1CKDD
IcQ0La0q1aYSfYN5UEXEbO3IdkcD5zGrjtsOSVcqBAKwwb10awu1gkkjgdPpaFEMmH1o7E9dmhym
MQ89Fbmd3KdfhsR3/AGIVS+u0ebWjEHY0WkfsMccsgf/yh2RbaIdetyZIDwAmuo4ZKX/rfPfpZA5
Kt1kv21JFglcPQeZEtcCeHU5m+uit/+PtOtqbhtZ1r8IVcjhdRCYQFKUKFrSC8q2LOSc8evvB51z
j8UhllP2rvdhq3YXzZ7pNB2+Vv3U9ZsJa5tUuY1/YjKBJXBL0g28WUBBAK8FozHUOyjpJABRq/A+
/djtRg4utvCLX0ErPMoVKuOp93SfrSV5gMWWjHnUHV3GlKXT+9T3Sx5TtGVVYf31L6xNIj5XOxlr
IdViLfcrJcrcpRrGEHq+Tt0IQDumOAbomDZq5VTLuur4vB6bxVg1G9kHUt/IG79a1fPNVuI5YO8Y
bsSVqlmnkv8X+vD1V1HWhAujsBsG6EMhXTT9XeC/o5wXpC3jRbakDcD9RNoAu8sQU1HMi32WBmhO
hB2JC1tttrM36bEs6/5lLlljQFTMWJ/AVEcP97VpVBMsShxEDASKee0TvbX8Nn/TmnJbi5wdtchJ
hwJDLZbkBzqBaQFFRyuURGUOKsVvMtQRUwxSThIJugfANZtCm/BkaFlmkkWLMpNoKGt0ZR4XQ7fN
SxbabRJZPhICnscCy17SQqT5MJWPhh1RoJt2EDnlPDcqqSuJw+ciOA/oVkLdrJJEdYokZvTALL2P
0Eumo3d33nNFR9uyUMlF2qAJekwBpaW26qEeXqTW2AXKTkILEP6vrTGoDPhRYT4v2nmjjw1rVJCg
BOwIpftykKgDF2DMVgmQVQqakxfWxwxJglSXVpKCjO2UmWke7fmy36mTR8K+/gvzA6hOjUdKTeCx
Q/ZaYsUxCkdRwxyuMZbbvtS+pZFkFnG31kpWdWhRepC5RtMyrhYtX9ekIJNxLiiYbsim0R2M/qCh
ObAblb3OjL0XSM1LhWSsowLulsJTTjZrMuw6GNFoDuh7vZrMqh2sMtPQL/B8X+EXCeEliEAIEF+Y
YrvmSRQKJSs13GAp7BVdecjSj2zccqr2549OhcekwYxUKyDPQV2TUusx0mKYopA5fuOjrTHFVpO/
GZm+okLZklIeglrHGq/PdTGRdgoVn0T5X4SsV1QoKyJNTVAE8xRA13HHDj2ZKvckcs1cIMya0PK0
hmH7l/QMFGdYH6AXwwdQt1SMfa+ExTzBo6ktSdTENOKTqlxGFR4dOKpAAM39jpT8Nx8wcxjQ2dyX
kgXnM4OhI6WPvDX0nZL83Mi4rs956Lk8kCL9wEPjb8B/rmhQz81aRWVExOIdN5ULgtK4pMtESRk1
nkVGUOPHzmQNPofu7wiTBLXIAmA2wIbUMqQiqlNksJotlnRKxGJuGGQsXsMw1LVOtVPJd2We5O4U
ylgqNaoF8VLpV8GXRyBqVdb9u1mkJmD9COYfkWeh51/aSB6wwljHbIg/bSqxIX5ZPrVSYGUZazvR
glNTAIgBU4vuGEyIUoLPKwBtDGU/nzFDK49M6SZSd1q/liJyn6ela8KuOhQK0RODKISyFiUvFoXq
cZmrlrmdec0W+eF93EmP/44MZS6GSAUGtBTnLgD+MXWppcToGfMks2ZSHhJj1L85oY5M1OshA9Zp
7vZdQoTuoy3LvzoroJdhhfTcKz/Lx5fsYVsHfK61YEItLyCgGs9893H/nBaii3kW/H8kKIHGAlN9
CjEJ6woYQCbh2FXEaCa0J9hxOOy0Qba4sthhJ/HlPt2liB85X8wIYeMB2kTpdjnAYftNoykA2cgr
aWUUabEqQqkloddk8CA6TC8CrdUwiMqllzSMIBeaGWeRZOuRJm9Q+sQ2ymIEaOX9H7akcxjFnhf+
zIvy6EnaouqxgBdZW1csxxX2YeAxMjmjtM8nVl5sqfsbCO/AwJvDOrjoWVW+XO8gdDUeBFAFIVI2
o146U7yRSt3WeizDaUwepdQ+NNZA+jH9B6NRHE/rrTEPH3p9MMXqSZVZzVJLIg1gAoDOg31kUimt
qUagR/hhnrtZqZREn3dQBLLXMXzekgn4SoVSnKoHDnsnQeaGoQYIclopphgACVL3Rhay9KJ7hX/F
EKGEDQfI1FyfsZTnYihMWY5k0IdWCmaPNrMinIuUPQ8Eo10hrAdxN2Zo9Da0jVoOf2HC0Zunz5Bn
GDT5HMn/cseFn0ZqmlU5SpfbUdymb3VREIYOL50n3nUaniKSgZCSurWxz8q0aUvcWs1ZYbKaKs8K
BsYzhEWEujRlSAEdoYGRHO1tiL/0sSSi8jdEkGyAKwJsJ5L517dl8F4tJdoAIsEJOQGzrPZZ1//F
laAfBk2gqDbhvKgA3OhTwKT3eYGB/DonWrIvuuiXqGAiESvD/9yYoENKxa569AagYHDNTx0Bhq5p
ysKNqnoVZdyPUfwppOEOynuf0IL7hoeQJagVqmhYV3ZNaIz4ELhLTQ6UnMYjRsE5XONvdQ1Pi6i3
lPTbfXILwnBFbrYjX6Raa7wUebA6d/V2JF7+HQt7iJr/6e5rxHKYyP0sNGEfPDzFNRVvSEs+8HjI
NXqCs6Ze+etQiRlefGlWE5u18ObD/WBjM9274fEBJHooCrfm9FVvyA+B/1y04V7F+OpUF/MCG7TS
mllUkdpLV2geMeOkYQj+guFFOQ0osp8oomjwuGYVgxRZErZ14ep5scmrapuxoHcXJAQDfsiJo7Vz
tkbUYaJq0SZtlBTYpqeQ0jsE8sr3MyKlAfEGlmtbYAfJaoQVqJNhRyQ9AKKpfqZryVi4XiRIEzYR
1+WbEgR4st2XwyWmUFUHoD/ms9B0RhmlXm69aRpF2AujSZy0FLONisXETpfJAvEKzPnpUyAz3NcC
c4jFUWECdwDOpheXpqj79R1A2rArvbDjqcVW+Ej8i9H3eQ8XrmoejwRoz7VANIKucMZgFJjAMPRV
U3DxNgwMbivnQ83QgIVDnG8Ju+XxxrjdNJNVfIukLuolIf4DZ1A6aSuX2DmjTqrkZFloEC1vJEbS
YOkQQRBZNA3FIeCpXvM3NEbLpV5WuolXfeeCuUXd8Fb3pWPBSqHpHgPvyNRh8pGGQww9ha+GQC7d
oN7rgN6ojALIFSwkrCUqyJHpnw2W6M+iVDdWvCjLtahyJaDnatMzSsIVZ/85J19pUMob+YNYS1Fc
uUkumasS839CzOj1WLoQdA7gVYtoyVDpDFjTjWKt92EFrxit9an6lUZ/M8QN6CnMhKFNDndCPzKl
RlCqVioqTDKrKx8L0oXSt9vWW98/rdsQHkzwc5ZbxtMCgMbXspXlVT0ByROPdNV3K/lNFSpSpQ3p
QhbgJosSraVRkcC7BzlGL5606DX1MGOnHmPu9T5Dt3cDhmAHcDV4rN3cTR1pajNiNbFr/BBG0rCe
5KzPU+mZArhOfouIyOVizVI0K4tV698xQIVccqmGftCCgd6uzXZz/+O3CoinCvDuEV7B6QAt9/q6
0bAwNoWKn195K83ISNNc9IBhIxdpIFeLrIEEwaK7uPkyQ2LY13AD1UkPL4Au5sXn+2ws3QJsyP9I
UL5MEavaLwcVUquPJOsuAKC7T+BWWIFCBYM7qwUcJq0WcsYHYyILuRvXQ0UClW/dSihQlS8KLMHh
+onhJxca164JUtpRDD3GkgBF41adqY+rorDq5660K9/htmG2FzqGILAYpOTYzzJ54FGvdNXck0xd
Lr3NkHKvGY/GVKlKK4bFnIX2Ov8zswcUCMxwawjx5wv9EgSnHhdkrTSBPU7qrazBqJWMOEDoK1vs
3kupsQYh54g39gz7duuwZ8JocOERXikYH78m3HnYAyd5eCWhbQe7mNLMt7ATwKuxpy0+3ZeZJR7n
+sGMqY4BKhrtHKNjUZuJCLAMrXJToN9p+dbD7gY9dUQvIrmuEZUV1N0qAqYLASkELwGnrWrUueZx
LiHI4WtXkn41M8Q2Y1Br4fiuvk8dXyZGWh9L+H4/hEg8HDwS+cc8JLHOOLwFeYSjw7EhAkGvGA0F
MUN0YoefWCOof++TA2QBu/ew74IVbS8yNJMBuDbiHHr3SZrWijYNXu0GqrIuNOCinFsuN6ey2yYK
oy44Hw4l9HDhIIRAAW8lutMhH/F6FvmwgW8NSQ5YGznAa+L1vtQtEsEekjnvOWO9UCFVlXOTr8sg
4uO88ujStU5SX+7TWJBsXf9CgwqpOAGYUq2fNACU4U09ibYlmlsHrIkYQ94Oil9Sj22+jRgyXiyL
wq1jQx4QWufYlBK+qpM9dRzTBugjj1l2wp52BoFFocNrFjvOUKUAbuW1cUj0HMN0ed24fPmQDB5y
NIMFizSIon3/ABc4QX1YQ1l2zhRKN5xkJS+N/dC6ISAcbKkvu03dhAbLiczemxI49NXgzYrKNzqg
aK/VcE3gGa3cuiP2oSdGcskDfd8JgtPHDVHT/nFs00d5yrZKuFLjraBf1O7tPqe3ooK2K7T3zGi0
ePfRhh7+EZVNVeqAneJldoDOAifiRGSFxd4jlRgnduCjNI/VJhtlGNPNfeq3FwrqSBxitamAXBKt
3U2BsLAp9c7FwJ3ZGRNJ+BXcOylUxpPs1oxcE6LsLvbSZZ7vaZ0bR+sscfrC6THa4+85lXWns/5e
3ykq7XBcqDYCqxhB+rWM1qFX6bXa9W7TR2UMEO8Ey+clrDjMAJxrhhMQLA0j9Ux0n1ekGHzB4fg6
X90/11sjgx8xb+6W520hyDVd/4hQSNWogQS76eRZ2LtJuGggXCX/sT7OeVlUdqEoKBrSCWgsF8xG
pQcco97b0UPtz6OSblCw1sTfyuj8dgcAKLZG4PGjzFL0JRipUTtJsBoPqIJKye8KqZ32AYdZJ6lL
vjcaULnVka/XcjI+oRFdYgQkn5m46wsFTCumcwAxh6ZwjWaymLpJH3JNcBUAF40ylmFN5yLZJ+99
ZMU7Y3ocxYjwnem1jhJvm0d8aDV65+4jk59ib8OrocnCYLtVG30eYwbKIuYSkfmfD+zLgaQi9q0q
eSC64VAX9ljxlXYysqgrTSVQcgzmFajoMEziwqASwPUA5DMPTOCq6fJw14pJ1yQT1hlpHZEwepYa
LcYbdQJQUyKXhpUnmj1OkV2pf26OUbTFzhCMHiIRhim9a359IUryOhEEV0o5bMGLVcWtw6Y831ea
hVNFMxA6ufB8ALYpvVOpTKoO/e8+TjULhQ3fqRVHcozjkVbCQxu7LEeGUbrVUvgwxINoIpuxR+k8
WBlNg64Vo+hiulIEZJ8KLK0fSaVU6T4a8lBnSPLCmwXVLyw+nqutGNugy395hbpGlNeCy6tWWpqy
hm1upJAswOdjwZtxSDGGM/yxhb+mSYUifOQpVa/nwicYRtE/tFaulCYwyO/f3YKJAEospBK9eEAp
0cVrCYlLPCqQ6RNcLZW7ypyURkjNJK8yvFuSuMxN9Otib4heNJPlBxNG0FIO0I33f8Stk0HsLXzm
9IEBcYPrjMVlOjdwHX4EJ4gr5Jh0awDmmSNElbZRptDpWzlkqOUSzTkGBygb8ieoxl0zDqD8aQC8
nuAOo+6OarAfUQHEulejwqoP3vWNiMHk0kmjWwMFPw3tc4C4uyaYcFItN8AydLOs/xkEGFYE2qSY
osUSsJPrLIpNLq9JGVcM6V1QFngBqD+8K9pg6H5doQrEKhxg89AlyNn60DffczE1zAbr60eGE1+w
BADwgBPH/A96ZGl0dCNNEWhimwEwnvzHpsMYe1zarQosIsQm92XmNtKEV0P9FGkXzBHcgObGPVdU
HQDhsAlADr6XatU5IlfxjMNbpoJEMZo6ofd0X56vhPkkwAK56KsOSToW7Touelan+NIV4fWOD0Es
UBicj/WLW+r7Ju8TLZJcPUknl5faDznwG7NEJyXDqixTmkeF0XqL0sisFV8oFdA07KtPJNdLlB9D
rzyNSnPgOu/X/ctZJAOvj+ADITow067JoByN8mmSSmi0EQHgM/jGas6WrIuSnxhJuNmFUVEGeFHh
XhGGw7HPT4UvHE0Br3C1r4rAhE+2aIwypfJbWfFm2j1IHLfC33/MGipysBoCppY0mWat1DQxaNGI
77bDazYlxMBwm8iCjbkVO1ShIXHowETuUtOp8+PlJFQAEK4CRFnGiHoxvkbqEDMM0iIRdFyh0DKv
MtApg5SHFeR58EFErlveKsscZb9eL/TwbwgBHBxKrqCaRI/EGG1c5JlSqjO4ZmmKWYq4x5+y5v1P
bwbXj3opVp3ArGPu71oS+Ak7oLHkU8VC1Drl7drQunLdjQiBSJuVQvT45+Qgd9gEjfTs/LC+Jtc2
XgVMt0BzE61qSad1T3Kgr9U/h+pA381/go95WlSiyExt2QOEOtTcgCvdmQpA2P44fWOg1xOZNWzr
QVMCDe9jJKmaJ5yvuV0TPuPR4qHKp72Xic6axLt1DzMhoNZ+JilhtK+PTI5Q/vX0WENR8a2OuXOO
FUep7IQCK0GwREhBPRueQca2KXpDatW3vFcEgHBWc8P0eyD0+hhr54HszLqe+5RuVn32aNHkWx7X
A9gsW2zeJL2w+hZomNijfV/ebgMWBCr/4wnbGa8PL2hKAw9SUJK8vZBXB2AxFVx9EPwSj1RGNnSZ
KxgFrNoDXDf9Fu9LqPFU4vzEKAzMzBcDpyrChzzNs12m1wzFXTBEaC5DnwW6TNHmQ3PWAri9Tfke
UUOAyjzhBP+iodP55/3zW6QyV8oQZyICo6euw1hUvEwsRSATRUVJMkmsVgKCvz92fYCJ/2zbxvEh
tqRkvCyExi9SAMQ3WpJYkYGxnYTjJbNUhcH+C44wAgLoFcyBoNf+WiLyUBSyvm4Q2clhZwIjuAP+
h6YzKhqL5/a5/BnmAQZ8/vdfHCxgdydsn+8AdRGlxiMmLCNHzQLdus/LjXQDuRdGGwNsGo8EIv3E
4noA8fkAPXLb1CeVJz9iYZxVS3Dnmvwk5TXj6Gh8PFQRZhmAs0azJSas6DYAVO7jKukE8RwTa7/v
NiX5sTlvSGmRgrweFNNcc9aJwSOdCbghSsUqnCQUhpiDaLBpLCvcVh/b9e79/kFSqntDg7quAd0p
EZIx4tl6+8YIhum+yZtvU2GJ0Ghh7CX4trMfNkd/E5GtufZsBhk6cXRDhlKhjhO92kCj/fmyV0hO
jgPZrH4+uMQ8rJ/WFuO8Pv30lwDyhhoVEjfeVFXafCk760Vw3vb943Hz+HNlc6tDYwL6y2SJwac/
vUdxDmm/aNSIPExczsdo7QWn2kzWW2BuNhtSrG2Skc6WzOeIPH0YGwardB7jhlXKYEwyP8Z8NRMG
VPO3CULer5nczX7on7m70WRP/X/udsC9IpZzJsN6E1mPDz+/jY5pcq/v1n2JX75BdPHOS+qRDVep
EAkt9+1UqZx4fmmsvVOT42NgPa5+ErsggumR7cm6cA6D5iKXX2hSqtyiv9bzIk88Zxt+Wh1G91Un
Bzu36uPW7MnTE0+e1pf7NOnW8P9c3xealGqHST9IBjJtZyvYoD/VnIj8LmzzdwjL2rdOJ9b4x7K9
+kKQ0nevb3HokyGee9OXiWhZa898jxhxzfyRG3n5QoTS9siX+rlqJZ5lk3/wHv/toVHqreVqFuHR
IJ4LC9IYT3Z3Hn6MkbtOVutns3o+JSaLJPUkvbknSr+lPuXCBqHBeTTzBJn9l5+mme21zWm9RV+F
c2JKI+U8bwhSeh0bLZI8oS+dLfV9/XERGEkDGtuF/j7dzaZNYyXzIQRvt+dIbeb4s3oVrW1A1hZL
HD7nl+7Iw824QezzSjdBm7Hb0dynZH88Hs+bR3Xz6+GBmPb37yC77Yn1zkqFLvud35JId6IFXFBL
nADKu5fB2gems9k8EFcnr75pmu8MKaHBEW8OlbIgQt3Wg8Lj0gJ3Z7291aZPBvKgnlfNSMz16d3/
wTxahtGimyiqCpMPHa+CwZ0Dv9o9JVa9CiyUYYSPkfS7dfw0Et+KVkynwFByujul0nMpQdu9eG6c
y34fPOzjteP4ZPMoWytXW7mmYIpWZa7fT/dtJkMz6GEpHwh5eZxCFX+cQ+ITVoc28xIp64J2hCrJ
ZteztwbLcSbyuHogtm1vnz6Ykcpy+PVFPim7oulp6Gc9JGb3Vp+wmPDB8q01I0b4ByVAlIj8k4HJ
Z8rmT2EkRJIQS+DozUmsCUK5eYAv3UakME/r00ki96+IHvr6ryL8pkg5AAzJD8I4U9wlm7duI2cm
Aq9uP5L1iQWq8A+hwm9a1H1VYesPAuBFzym5WG+CdXYeYVl+roiZ2M9Pp9M74zg/O2RvrdlvgtSd
ebKQ+aUawTRbP9rH4wRYcQur7s1yIBPZYHMPcclgfw9ftusnPyAfAUlO89NjPT3EBD6K8bBfdk2/
fw7lKYy+kIW4Bv9WvB57km7SJ4u1/+kf5PR/ROjZ76bMvLRrwHMer4tvSuWQ9fN2fWnJv2PmU5S/
xNG62GrNlIMZ5Ud8Nj2zJQojtKTnQGjZ/JSnLyQKucL29TSQzhfrqEZ2b223Vk/WXU8YgrIcmwO4
5L96R6NKpkkWTAUmGc8SUfDnpbfxxhJ6y2L4HebtyNevjy7LmigoQGjHPQVPXmt7ZO0/nUKe7Bik
/sGV/+aJsiXFAJj7MJqFf/+ChelkNMFWTt54+y19Tnb++VQgWDbN5PBqPkWM6ZnPxMQd1aMzMX2r
px5fh7PqvThvzub8actWhNh4tj7D3+EPS16W/dxvjin70ml+PWkzzda8qNtatg5bhCvcw+59zQxX
qIaZG9mkTEs+tmUUF5DN3W409w5HHGez6sjKxgNyi4fyfTPNsBz0Xse+7MsxMkDNCjwinJrL+oPF
EUs0pZnjL9qGRhYgzvAzR1g9sN3PfeHnYocBvExm2Q4mrTlW+korR/13EGbN3jsqMLhN2F+HO7Pe
UCx/Sufvx8ZTC/Xzll5GU13t336QM3n49vraW9/xAGfcEpMtKqoEhghg6OJZ6AWEeDrehmZoJabF
iKs+C4V3lEuirEhrBEnGfzqSl32xefvBEbzxEdARzV4RnXyPyHOAgGEkCBkYZn8xpkNSXwECwjzh
RbGoYDpNkuRcwgOhtqeTtWN8f/aBN6x9+T7FmoolmClw0RGYG3iBIJXfEP593LBualF9v5ChjKMM
G+wpMxsXBMPa/mDPj+v7Orv8cPtCgwqtOj306tgAKylpHBiJvROSbqeHVnyO9sGqsAZGZw6TImUA
h9j3/CzN5ssRV431YhDMcA8mXjRrlntZDhy/cEcZwLBtNGzWS6Vz5VTWfFODWyXW89P69MHKqn4O
5d4TCipw0ic/7WUZJ9mCjuUEluraUN8TiymG8NFVClHm5UlWwVOEwYjz00dP/B8MoWAI3mck8tXy
FZnWFylIXPayWT53JMFMte4wrfmsJ3eO7NNUfaEjxiW2QPugM652L+rqLd1yA8kO63XJOrTl4Om3
JNBNAIZepbmn4Hb2+whNsDaiip6UcLnMvB/r8CjjkHhcCThbUCrtF+voOAN5zHY/E2IjwjV3l3x9
/7KW3ccXzigrgY1EWDJa4BAlkpIXpDc3j4+a+dCQB/d1nZi6yby2OVt679oomxGX09B46N04hxeV
Ww2mvV6fjHP6De18jJcfkznKWOSJ70eY7Z+NBSJejYC7zepRnqswtrmFxWB4rU9ghXu8URajzL1w
5FQQxAq6t93+6GwaMh3qn+b643T6i5NEswMKZuhPmcuo9Duo8wz08MkNwpkZ5tjRiHwKSqsTtxgo
0L/dF5TPYt81a9fEqHimxxBBJ8QltHr3gvQVEjub1co4oWaCvxgeciETfU1slqEvqm1wXQnQ8ZkY
UpxkcrE/KrA2xD7U7VwSYpGbRe4eb5THL2u56qYe5LCAvbFGU9yWBKjBlrZ3MaxzVga8YUyGf2bR
pBTdl7MxjsJKOqNjL83sHLPjPf+Ebl3Gvd1GM9dHSSl4kIVpMgjgzXrBywggL6Fdj842s5/W64lj
hr239uuaHKXdQsQZQt+Crd3LnldJ9p13oWj3ebr1Ydc0KLXOqi70e0zBncvecl4CU37gsSzKNO9T
WXD/12QoZR6rIdcBPiKhOrHjgQJk5z5JzfEot2YrIOBgSeEsZfekkAoBND1qVK4GPUs67qtzzJFp
j3wY00oxJI9+BY0TWmQr8fOK0l/VM0vg5mO5wwbdJlUgxJjUErcTj+QFQgAFRuT086WzZDsNHjUG
PYZ80+8fzjDEqZhPbX8JvwdO/5CxjDrjXiTKOnR+XGNiFQyNp5dddJZ7S+Wc5FIgsbBjSPZCeHsl
c/Szh1NCLZ100LrsLY7sibfpTDyxnnrCSpkvFN+uSVGGQQvERtU9HBw696OGtA8B6LCyQQv5yWsq
lD0I0lxuch1ULvuX9vI22gaZim1rVer8cHyyTZW8JoQcuNfdfscd9zvLLI+oG6Py82/9JY02oIY5
4M2HWfBDlbSrXwC+QmC1ZvdhsCSGshwxn+jtNMIx9yZqgn200UxgemUqsUyLIf4MWyhRRqMVIr9u
/A45SrKzio6g1/xn/MQyTQwlk2er/8UfTzUAEPt+FkuF7C19ZZC3t+OZrFZYGx2QC8PwzpJ3x4LI
VKiRVV4QA9dQOr8Mvq2QyrUM4gNFw1ZOXbBn1z1kBj0q2qjFvBIDgIOhJHEMyq2LaqpmWsKDYbWs
BN5CgeBKH+jBOr4Uaz6ZTxJOxXtDyJ0T57hBWcffhBsXvUFMb8nyYzQkq9Z6jV/2YM+COT7uSbrv
NyYz9GWJCGVO/LrUvWYCldbst+lIkPRqUkK4Z2UFS4lCA8ssMyINuqm9HkcD2OSQkul40U8lSlUt
MxW08PC7vi4q1KiCvPH6vp4D+hdrQsZrsLzVPg7s+yLPOjzKYExYztj0xmwlUzLtMsbXWab+Ziyt
CCq+68BFeslVom/Dwqz1jYxZasd4NVg+jHExNIJyVtcjEP0/z6yz+IvhiO+tSMR1vWYVnFmiTYPQ
RXoCGCMJpKw9glvBcvh97ZSv8GSspOBCtv9KEmjUp3asQnTTg5SKnoEXFYiV+HNElasmG3/LP1WZ
PaxKqO8H8znEMhp0g3uZqbU0FvAnEsoce0e00c8V4kWU7jXbWLUdMUXybLZmYWV7hjFm+Bd6nYaY
xW2czq4saWx5Ms+cmeiWMrFeQ8ybpMyH4CEkbSvQGWdFCyw8vxIHOUuEWAyOFlJt1zdJhSRCPY2p
NBQSOnYue4xQt4/KYXpDss1H6Y2ZcFso8V2To0yI2GHyrJwfYGiK2Bc/dDIHcztmlXv+1XecJj2C
j+n/NOUVkOnNy4t2dCzR7lsbxajJtteNYt43WAuZjmuuqLijEvMxVucn80UREN/vpoLwq94E+oiN
CTOTRGS91iydRXZ2/Xe4pIF8/UROgRk1Hya2LBWeafIktj58hxUdLxtk4OJh/hN1ALpdOM6HqOrj
EcFxa2JzAHeSa5MVVC3z8psGFeZ0htCO2OE4G6/d8M1GioN8sOoo/5C2+U2Eim1KPa2GyQORl7kL
tDY3qYmmowM6jrbZav2X75ff5Ki3khb3wDgZEQXs9i/7dG/WlvmENCLj6GZjcCsFv6nMAd2XcFRV
M0mdsAD4fCl4AvgrloWYD+Xe9ylj1DWiHgsVvh+Ty16yhMMBb7A1s0NrWWV/s0EZojLvBm8YPgWg
/m44027v4C80mTbvhpkdypD0rjmu4c10x/yInhkqvOynf5OnDNOopZ5ctSDvHB10QNuYAGaEAgud
yLOV+E2CimvCrFQDWZk5fIGDRiPy8XxG05u/stEEj7bS7YdhfTCEY9ngAulkxs34XPB3LR1cLPcA
eZ7wJApI5MaH5JX/JR/bTWZjH7D3FK2Z/YsLJ4khFixRmSHsAHZJsTkoqeF73cSfR6+esJdL8l/9
uMGi+ajgUeObQtHNdWNch4aIZXQYBT0gRvrDKSuU67ETCgPyyjwUiU33lKajT0xQOE7kz0V9ihKf
SJmt59/uy8zCS2luIQEkCoYo5v2k10erhd7I53Upnof4rAoqCYFDeZ/C5+gPpXsgMQ8G/WdYjGJD
VzBhIJaViLA+Ji/JBln7N78yjwlqjP7huBF2j5y5ytbuN5X0VkHAqei0bu0e7Odu9cQQpkWGgaWB
TXIz7BUNhh8DyFnJ2gLNwwFSBlJpKTULq2MpHlF4wNUAygJbnAAMcn2oSYp5Z7/xEd015gtwSwNi
aKQvSNwTJGq36KEfIks9eIyTXjCiAH6bsXslSQMcOuXBfV305bYSQVaWSN6tuwEoecwIfZYI6joB
IwigaGA3YYku3XaEmaHEL3MDFuBYvnXfPJfbbj+A7688WPcFZ0ntryhRTiFWen8qAlCqnJ1GorNh
x4IVW+tdS3Szcu5TW3oOYEJEMbAoYV5DQm84z5NSRoAAyxaTmOzLzO5EMvlIjEjoknnsTBmTFvV0
4PaDSrrVM0pcFkM0l4ok6FjhZ5iKGX+LvsDRH4ZK9jiEzFvx8GNYNyEJ1wjQNX6VbszQyUxrOrJg
4BYaQHRQxYIXYcbSBPjLtbRGCt9MI5/KZ6naRMa67VWTB7ifGT0WK0N129FsNcAOkPvnvfQQx1lj
+guyitlEehaN74ELoXmCcUZi3O524qbcBET8dmLZ8s8+I0pg5zHfGV4KiDaYY7/mL+UiNRtKCYSs
cTSt8js/9xdUl4Qc1Y2PpkqOpN87/JO0FwLzGzYll5a05QnaSYFLJzywfOhSpH31gyjzEAlG1iSc
aJxr2z/sEyfc1uabv+aIdkgS0h0iOw/IidWZOH/13jFQ1sHrA0/xMaV+TkJiPMYuFOlpff9OF2Ls
L4wBJfr6pIUWwIkJsKnPY2dlATDkd8NO3oQKK5pbCLOu6FASq7dGXQs+6OyiTWuPhtn1jnGQSX02
7SSzMNBPtlhrfJ+5hXfzFVHKjUWNnPotRvzPoDnZAOTpeCv3vjcD+kiV831aDBG5ASPN/FiRy0Kd
ZVbc9t8lq69J5KSmopLDVjJt9SW3mGna+xKi8pS9DfqEi6YUx2pVG84ezENm+gybvqCMWA6EgXtg
ZilAmqenKLm65pK894yzZEkkW2GXz2BNq8n0n7ljs+m+Kav6OcLLUyGasvdjLCx14tj0UaDbTI/F
W0KqhsTJ2VdWLASKW+4BaspjaQ2Qj3gwTwkV3wx+iul87zyVllpjGDfd5LKBjSxoE04SR2OB2d7K
E+hhmwTQO2ZoKZV6KwwZj8UkZeydX3j7fA5MVC5eWM5ana/sWumviVC2T0XLp1FUIHJ5Of5ynJ1u
7pDrcgRL6Ei6zld7x9rtMYZw3GCm1V8Hx4fX7dYODt8Ph4O0TR/wGj8B/Zxst6FjbrdP5ndW8uaz
nHfvJ8738uXp54eTr3oKfqKFDvsfPwxkzzsrRzvzviTn1WGLpqlpuxXMyV6jVQCbRFiOaFbcmx8A
NAsDOAZoEaS97hT6AM2tPA/VwMnBLmFlPa3712IkyTo/cq+sHpbFK/lNjk54pAAZi6fK8M6yXpjR
/5H2XcuNI9uWX4QIePOaCUPQihIpUXpByMJ7j6+fBc3EbRLCJU6f6aiuqO6K0EaavXPbteSLlC+A
M8y4nzj0KwmTm+zmAtBhGkgozMT2S/KWE9bI1znVqLd3XzPSPReUX7D9v83R020EvglIrQFbxmIz
b8/RzzO1S9JEHKdiU5ITkR58Yj4SC31HW1ynMzpmli7PzDQNfAj4oiMgCbBPfquv15enjJyg9Fvx
hKCC09FQivacXHcO+/eWpEZtKPDlnt7vG+ffku1kpTdCJ5qLWXaHEysILXRoTUkwluR/O7pt7i6b
L03/+kpXetus8hRqs04oPcqgjcrI8d8/g7eLnyg3+JwbpsrxHSISQWa6jnT/6B6dB5v0l8SQX8QP
5nR/6TM28mblE13lWVXqg7wWT4lP3jKByDZQmJe84Bl9vBEycVTcgC+jVIIQXTu8yd+PgMzpLBTR
jvfX8tdZudm9aa+VVyZKV/CNeFIt7/D4IKyZr/sCli7ndNqk9zPFYTVIGA7sW4VEkKBjosC2iKhv
u3V7iQg9twvWbGaCAsuSwfQA4DBAI0wn9sI+Buxt1GP3MCqOGQbXOJW7E2HGYcHNo6VQi0r0id30
xE/Iz1GwFxY9u61X8ieZNkbswJstdaNyxGhAHKs4Zk5PcF52dkgfXsYZ6/35yVt7BrLmC2c6kxy9
Xf1ENeGhJX4APvJTc/Hf5TU0s1uh4RJG3Xh42ab2HkAN3lIbwpzpu9nziSIi1sdfj3s+DqDq5kFa
nWyZwRzco2IYaCpZ//Qf4467ur5YxZrVlqv9nqik0Jcy0hmQjXYMF6XA5+jJJsPRMOKHd3EbIAVN
tf+mH+J2nyc6CubTRhlA64YQxkz0E4yfJaIF81VZus8zMTEkIQUHolNkVACTdfusyJofJK7K4USh
Ph/cxrYisgUQgYF6hK/3ZKn7aAbn41bgmP+4elJS31UqboDAjb57QykQd+hR1R9l3UKLKT/6rBQJ
iMVqz6xpvVrn6DZci0W7Apr7IRb9JbvM5EQ72vPbL+W0OUZv49DTUkFkzvG62dmJpipDnCpaB4k1
3ehmuMqtZtW9pFR7/Eb3kFWh0vR+Phe7ELus2UfpoNiqERnifsHgz6vP1dInSstXnsR5MT4kRMfL
zmxs4E1jMMTyt9utsM7IOtXRWcT+B3XYOVfpZg8mmpuDVY2TQojOjWf0s2GuIrWKHg4vuzouzl/N
ePw3wiaqKjpC0zUlO64zeGiSU51SSSEFa4TyQQ4XwtWZ7NntPZ6oKM8ITJplo7SBNgnsIPv0ui7R
5ngcq6L6fbO/tJFTrHWA4TIuOLKhNTuEFyppUGHDRM84zwPEkAUzP9MGfrO2KRCdWoDxWChg9NRd
vgbKCyEWpokwzIaxY5oYvq4sPGszDRe3EidmKPXC0A8rSJRQQHozrdBeLezg7MP5jxaoE7tTDlWs
Ri0kZLoprcDRuzeM/RrhDjyfpWTn/Dt5JWxibXxBKgQpwXE1urouCU/1069/8KDqFmNFq9hkdEZf
4jiad06uxE5MjqfFAc+FEBuTzW6HYRL4Q6at6oR8km2rI9Rbr1zza7U0jLNkYtSJiYlAHxX1KQQ/
XzZwSUyTg4VJz4xBrM+tgahy/cToCY1oQJfu6nhuf6KFqzVPTExQRWUrthCdEu9BphzBxAIeky3a
JI13gz4h1XdU/4sQ8NrUTAk34l4NkMuGUHYcqcLZnmL6aFuOae15dFUtXN2lJU5MTeCFkSbWMDWb
jdzSAgXisRL934xH3CjhlDWikgo19ACsf/JevSf+S0YNlXltyea4dFF/2x/vHNoUerfTOEZmQwH3
xdtKh3CP2epd/VxsOf3DHvkdyOMj3sftnsco/l4mcOe3hmK9AsffH5E/wo//vx2eps0Ct+WGetRX
3uAIjpOE1NpiatczxMf7omZak243eWKHqkTi5K7GJkNDGcK+m3ZHCPEpruu5szCjefxZUpG/1dZb
kRNr1KDfK2ITCTFLZkYH4MuyNvoZVpTRNb3dPAF3x9W1V2ZbLhUhfjsl753zxCAFgSsVUYXFgnlS
B1M6rRj90URysrZyh6C/F33LYz0IXbLQo42+eVo90dfXF7gmA33do8Xo/u7PtIvfbsXEUIFmrvAy
Fq+AvMuNDwaRi81ZjUGRPanJ131hSx7gtDKislnp9SX2PfwB4qmBhJsJLCzbt7iY8J+v47iiskUy
Q1/Rd+SDYSjvf8C4u/d2f+IQyV5YJ30g4lH9+AyXqAxmCky3WzmxSqWQCq3b4mwDqC0BPpuxfzfu
L2AhWABjwq3X3g2V37EDLJ/kbsychKDVePAoxkoYlA0Z0tYWgrDqMSBGrq1YkpwXVGfcoT87CPRD
mUWBHQiV3K181qldPwDxyWmTbKUP8ROoUQsSZt2SKwkTx6fohQo9AZAQekc+3ja13jNUYsjz/Z2c
dyCv5EzMDhClFU8YcBdZivqjYT28vHB0bL6Er7oUsM9fjSthE4MTV+BzHsOtU6WRIjuoP018Br0z
6RKjPPWbGg21S+jjo+LeO6mJpdHUvklKDvvo/1xK0M8w63qJKGo+Vr5a1sR4FF5QOlysopJLLiMM
1ohf8Xg+jyBJC8e1dO8mTg3bVa5c9tjAjZ/ow0bUB1XXF73Upbs3sQ8JHwZgw1FGd/GCWaOOJdFH
ZwAew9d/2pUGMKPnxX7EeZkKMiqgAhTVKWoFG2h4ikRPwsyWHh1gCPEQ/bQbBDGrr8WC/6g8fy/F
/wibDm4VUsOkbRhIiCr0nR6B4ENXCQV2xaKk2ScWPAL/b1nTGa5c7TnedX0J0QUGkTSSXhZxHOcj
zisZE1PRF6CwlnjnN4Xx1ngEzRMWT9YAJ4qshfs307QA434la2Iu0gHUtr0DWdpqpwvoyzJ5uzPi
1329NCouzGvuP1s3MRZoCQFHFc/AAuKQxtLU22FXG5mtl9Q8PT4+WhrNjK21fa23e6BYrH9+gBC4
OGcyH4FerXhiQDrN8VynwMXUzGScIndss7b5zVIT4UyH3+3OToxI6It1HTguFGDT6ECKRoA2onQk
G+SDUDta06eEHo/6EtDWvOdztb6JSeHaJnKEHut7vuwuilnvhuP+PF4fuhgdzVmvsc0HXNmsCDz7
yYk2dZMLThtJp3KNcmgKUiOkR5hn3xYvcLTgbH5t9PvP2/gTp4oOBg9QKPDIjYpTZAOXzbOiiAXp
JMopuNR80i218YzezFQCaA7RJYj6GwDmJ9dDSlwnVdhxTSTjSEHoO/e99IbNujvXQiZ3o6m9iFGb
VMJ8OtHfyvdwz9LLJv7ZXUDvLCDVo/fb/wD+ds5MXoudXA1RTGUnG0axu0r3/HHwv8TUs3OqSKlb
AIMyKrrGpfy6f2izWZJruZP3R0zrgWn7eDSaCtb7C5YETMmtcQau3ZJTMncpr4VN3FU2VauqiDPp
NNRUzfexsx7evcjS9CVEillN+0fSH6e1KqXGARkntvOCXmjhJdyumzPQB5dWNJumuxY08U6bOJS8
ehQUohIEBGET+XSg+1oPmGLgTWkZy2j8gf+7EqCPD39/lUQPRLUS6/HAQgIkQnR505+vZRSKxQ2c
PD4gAG+iEgErxBT6RbUUlLsVtHFlG+/RDYiuL+3k79DnvYVNLNYQuLUkgIvshFz9ZSchVX1hVmxO
Bk2XP6m+eh6xavs1/rWOmLQ9n9fGQF+SCE3ZFPA2S98z+9Rfn+zE2ghC3jW9gO9B1cmMjdTqHhtj
JbSLYcHciYITF7hNqACB4mRyogXw4OoubiGISchOu/CAkzVd1AeelpR9zvG7ljQ5VLFhVC2oIWl4
gvvMRFQhmtnA0qANFOZ0TGQTXKYFEzOn9ddSJwer8X2sdHknnQKN9KEeW2yF1NnwgHrPiIbFI/v7
tVRvGX/m9DKB50JFY7IEXPdpp1MDqvSq6CXpdLlwgFtK0fBIOOKZkqZnq7zQHWJIyMQeab2KHeCF
9tbCopc+YHKoIC+Fm8iL0gn9mM47uIf5U7NiPerG7yJL0V+bYpKgzy3BX5A8+4BdL31yyEHRMUwX
YelJqefPqNCyrxrdbmuknuFqEMV6oSz6Ir3jsMSOPhvgXouenDQSsq4ceRCdffJGV5xE3pbR6l47
6INrdf5VfdU0yjqbEN3i0TrFTNnCrs9dcGXsKsahcyBXnKyd1RIsfPAUJKIB6nXYPaeP7tGLyPnc
vnioa37dlzcD+KYhNvtH3mTBcYx5jlqBvE2QwT/3OCrrDXEwCJi9oJ0Z+e/e3AKXWdtKQC5NDc/q
Mfq1Ev6LyTYNLYe8KPKgchy9sNtXwW3ZUAJ4n3KKMLfEisRTjq0prauxttKv2o/jURwIGneW9GxG
t2/kTtyHuFA8B9NtCsJx4FIDNOOSY6T19DFA1x5FWzx9JkD+XQ9v62q3YuwfZXFWbOkLJj5FDva4
PuHxBe5KesEY8gdmWo/PF3F92ZTrL9fsVwuHPnfLx8kABZx84G/CzM7tXvcZcDVitImd2vDBP/E6
Cjr9JjbHNM6x3HiW9Hr/lv1idUyM2Y3AyRL7KPHdqGFwy9DbDSZCjx463V+xjcGcY/t9/eTsn9YG
8Z5/60toGkDLQAXA6hAzBAufMj56k08RQdeJmSHMZoImZPIpJRgsO60tmZPqmmEXE1E5qR8FYxX+
g4Q5JS5bt8JrOihEan/i1AzrY9DqvtYRn81Ixr/n2U4KChLABEZAAl2FwbYFhVxyaFTadDYT1ZRX
TwWz9wYjB+zvd7zULzoXVl8v4bcucuVA9VnaVxnYOE/cU/kjVDaveYD8rbWdwxnZkbFzhzb16f6+
zbmJN0InbmI/yFyrxjlzYli9gO9kBl8MZ0ibAe6MSYl6oNyOPZ1Z9LIcl7ox58LqG+GTtyjyYsWL
NKw4qdFs/BRGrO4+yMJjn+lpDtpg5pFPFtLeM93dUJF/LsoUMiIX1Fzs1Iw5STzNS9NRKceDFu67
2XwAMlj4zgu7/nTIpyKRQYRNzANu6TFYuKvixDgPEYPJNx57LvA04On342EsTWZGxxgYIwUfxWrh
kMd9vFEOaAXmklQQhoLF/g+0mVqrLMMWnXNyVWru0n32JBqBqSgkQr1wb9DGQEcPjQ8LSvl7Y+/J
nVyuIlMDyeMht+Ts6qXYgEgOIPIlFVZIpOinHYuCWmQSqzStU6KblmsFcJ8Dz36KDE1G82ZiRVR4
uL8bfxPQv7uBaRtsBMCZpmZSYtNOlh3eOeXPmk/UMiTNB4pPH3msF9oTw9ZEzhZ8n783fSJzYp7U
pnISTxTQaK18ChvtKNH1eQny6m9J6VbIn4xmCuxQTN45JyTJ4hUePYVcNpneeIb8EFoYtlEfFMeQ
QJwMWCATLzCKfD+AkeCHf33Dxy9Baz0YpSWBw3/cvkRa3jcRn8hYruCg4H/4OIyA0kGpJw4mbNZe
t3DT/mbfJwIn+8vmUuHFjeScumJVVWi2br7qnbIbjGK/j08w2aaP7CC/WpD718+6lTvl2kiaLHGw
485pE/5sLuE+JbEBstjwzTFfQn9slkOXwRi9aA/Hp+j4dFy4y7Oa/c9GKxMNU6M04oRSdU6pRNiS
VCypDOYYP8CrgcG+L+zv/Mi4WMyrgsdVk0FCPMlA1W6tVazoMaeNaDnH4CHZOkZPAgM9TVRcAyYc
faYgxXCtAfNAr3Ez1ucxy/X0c/87/vo5k++Y+JTgzlXTlGMcwAlYYQ7yaoPf0lD3dd/8CYwqJz8b
2bgv8+8g7UTm5EarHsOBLthlTjoIKnWz25rR58n0Q3Kyd6R9EwXyLpsrfrPuX46rVWQo7++9/n6G
l7vk2Y5XeWpUwXiP9mKw7yGemLwempu7pdPD08HsyLOLJOBwag7eJd6LNFyrVrtrObKOjBKhpLjS
1tVbsC7oOueIvjTVNmvVrj9lkonoha5gnBqfUkYrqXrpWCoJm/bJ5UjQYdqese8fAjcubbJ0DdCc
iF3GtWPQ4dasZGpbgX4IWg4/pd7DjhodiC5Qk/JQIPq6L+xPxKaBZgivpaLIoDsEqeetrJhV4lST
ccmkivbAp0s2jIpZqL12ui/nb6LzVxAmJEFtJ+BUJ4IqP6iLXAngkBA9fqzfmhDpVfkg/bzzemQ0
5xVS/soimMDfLNKt2GnTYBMqKVKeoPXMkDLDXooB2eambMJpX6JYmjMcI203AjL8xsMBud3LsGu1
NEghqxl7O47NyhRW7Tl8O432gqCZB9RfxpP4kh5Qr0JbzQfUpt3UdKm/eO7pv/kQ4fZDUjVX6jTB
h+QyEfeBtpYdg6edeqyVz4rGNcnaBV6Dv9nDcZ+v1j5R1zDr2W4IIfJ5s+v07Ms03952m81mlQHN
rjwk0GKZHvrvU5mT+mzEJ27MCuSveJ6T5STtrAahnCZKAjiRMal0uwEcl4YowEjMKXKNOgN+1YZ1
D1kFUnOz1iw1onK391+1jraNVWrmwlUfjeQf/cUTgnQpmiYwfzyRnmmiV9ctjKhCnF2CGSWfuoHe
mjwwfb/SkRNkCeJ8dsE4AhlTyDwn/JqUq6AqCZgwTGsF7LXcocHWsmmy5AP8Ke/ix0sakhwIPUHN
LE/3NHPcrq9r78yrezQZ0DiwhfCYMRdZBPhtYjI0NmTAATjucyK8qhthoNjgPltL/EYKjEFzFrzN
WX3DPLkiYLIckAS/Judq0aCtL1IfPR3ngTl6ld3lR7E9d91LiexeRtWU8vkz31dEKC8NrweDYjQD
GZ6D9l1RaIMZZcVNdWEgWfTNtNTXfDqkZivvFEEHS3zhV0v+4ug5TC/GSAoOingRpKLTVhpXyRyQ
aDfuWTAVB1wI0UVU4DBWCRlqIqZUFYyksHKX9gjR4ofIXXApfh3S6QcAUEEC1zkPgIhpz6FStXEZ
5ZJ3jhPU8B5UIPDr8OMSu32vRL19H4A8rZfPQ7bj8tcqA1CGDGR55SNNKVpXgjzQJTMGSoGpVrQW
xtymaKTM+/CYn2ONci5h5UdRI77R9AYrGbFigmSWs5ytplLN7EJbfskGOux9u3YIJtA5TU/Xnmw6
mFD/cpCIOFU7h4JyKIiJwJDa1733Ftxfztd9FZ01V5qgiSpamsZbPfGtvLJ2JNaRvTMTUO+Qk+DC
U3Xt0Ug3gQhPoUC6gX7EhDwcRD1ahbqRPa5D8115Xym2pFemtmrdxfTOzCOpoFYGFJMxZgOWycRw
x7wnKm4vQseGHZcRf6DZQ62wRCrcVZ7vmp0fUyYi6ZOa6gmzkpynoiPNYyXTWlzSrr8mBd/Cg4UQ
bjCy+FM3uEeVKxn6wD9XmEzO7J7To3eccP4tBWYfdiQLT4VLeU5npPXoB7WkDBrSo6Tg+gYfmYyt
STQJDa55aZkl7/CvMUKCGf9Al+C3oBp9a2LjLMjDtI39s2czF89MnYcyWLE/JULvvZOTDEPVKQmZ
z+E7Dt8CdqcFGBZgV/y/boLW8B0irhDGq0FLJkz85bTr5KJqC/8c9Q/aE9RH2sZnlBnq/sjUPlB8
zOJbRgZ+0FnVyp+UZuHdnYnMADSDCgs3PnNgRptshM/EQ8F5THDO0WDQ0HKgqULT79J5SQ2m37Q5
EEW2DSnqPdxVpnjsUjN3jVYl6Yd7CKWdw8DtM8vgEDxWBZUWkhCjU3drb26/brxjVxa66LxyEMav
qzCu69HAx8MEEzzstPTRYUlT6ff1eiZAVvAioCIggEl5RHa5FZgXQ91XgxefA36bgQ/jnXWMOtBz
dpPuHMeEifFPbLHiBOKd04AOOXGXOhj+JjjBtA3KcADzsKiAcVM30EmKgG2EMDnXVgK2mwfnFS1e
sK56+1Lb0Zl1F56VGUW9kTe5ArEMkm0ngLyE/dHw3KFz8v6u/vVnxgWJ8N3hSckgEL/d1C5OOMXV
kuQM9EoXhMA/7cd/MJ02ekWTu3IjZXJXOAdTlbJbJOdGtetjtxHMaqOtkax2i1WqixumXtCd8S5M
BQqaqoAEAR0t/DSpgH6PihEELz07xU/lmV313KTb+zs3EzoCS/RKxrjoKwVI/ZEbN4eMzL5UPGGD
jXxiLHZT9KhK3Zc1d0oigiuYa0WUFG2yf44Wu3zVVOkZvkTdG8h2JcAdLw3umVmcJJw7q2tZEzXL
mjyIpKFMz8pnW8DuEHbjedsweGaqg3wpa1o2ZpQa9xc4k2eF4wn/VsbkP16lXySKq80M6lxINF/J
zh445Qc4EMolTOyGMUE77AnbptTj0GAfhJ88Ggjy2VV4cusVc3S1LSO9+VxAeI7k7kpFO1ZLpEDn
YxolK0W5VMxzXdpDaail3fjItqx7eCYY0evhJwY0rZ+cpVzp39uHHCUer1Gt4E5P4+EsERrPb9v8
7Pm6JL2lyU6sFwKRv9YXIpBDQAZB5hFxj+7o1X5FSekwjjbkZ6B9k657KtBm4D+yrbTq7eQoP94/
nr8lB00FwJsgA10KfgMyF7fi0A0n9Cxb5mckQ5uaKBxtbK+wvHov26VePHKPEgaztTCEv/kl5xaz
pGyjHbpVaHwAtFlD9g7+yhT2IgjiNub8Duvt0GwHSDQX6X90Drek2Tkl1R7qVSYuvDh/Mb3GVV8J
naQmla5l0b0JobvuxJ8/zI/gKRr0aMMBcWZdYbDDNKhiAeTkSbJp0Kzub/rcEWtjNAG9B+/YVOmz
snEErq3yszTomUPaTrXCDl3FmqYn735FpZKl9yX+IjH/2WWZx6IBAMIBN/D2mCNNqJy87sHRpAud
maKumCQc4XhD/cmfa0AV5UQzEoY6rB4lBuebdUpakQ6P6LMh/qaXaYLK23seIIfL9zo8swijRgVI
gzxaRHRwafnQfScZ7dAyUtsZ0G99Wg+7zlsV8Ur+4EvaMKs8MzLEJovIWX+5BxBIjqBzWJgCkLbp
JeI63leHRirOnkDYKqJR8RLE1M3NIuyp0L75qcU6z5pnhq+99NiJutg+Cd8oMkkSQPtpogHBzRRU
Q4tXAco7JRquC7tBGxWvswhFUQpTVlqne8qm5vRUM/E/JeSz7x/S7/Dd5JBuVjG5lVweZTIrycUZ
I+2+pitoOFJ2AlC5hm35M3ygWwIlIMdKvsEF7r4Oqh0EJqdYTk8VdVUGNBzWPGv1ei/rQbVqE0sb
HiJ2KzJGmpmFQ71HSTikD8qb/yhkhi+8uC0YJVFY7g33IH5WjqGkW3AkOi8dsyksQV7L2lFBUPed
B1YR64z/HGpWGR5CzhyYlROavESLfYqYO9v3QWaETU5FjwwWBiU8/BRvzUgkkKkA8dsyN9jC5Bra
tw/eR+3pucYjlYNfDy16Xz1pYTv/znZOLsX4Hl5ZUr8qBblQxeLMrwN7x1wOtRXnJEIuzWJ1gHd6
RIZrS4bvDJS9iF6NxCos31wq/0vjsU2PVcbQALxLAKFwv9HA1XfkDeMBmEwtzsKh/VE+032+r2zP
5AAC4Z7irZmAa+bQ08EM9y5RdpIV7MGgivT8OSIvFGiXoCRiwUGGWUOWPoPL97ySLN70D8FC9DiT
glS56y+dBEZ9kQphySjFmVVKmpQ/47i2/JQ8ShZONTS9JXl/vZ9beZP0cp51glC42BnuUJgl6jUj
Y+0AWBBV90zHdkxuLx4icBfXCxZ4pkxzI3lajhQSVo5hM3A3juGzu2mkx+FV3LUqLUsi169Db8Pv
SPUgXKcSrgb/dF/V+ZlX73qnhYmqt6Hs4Ppjp7UVT32Xdkg6oxvo4kITiG+iJqcLdrpJqPTq0HKd
GulGsMfmlPvf8b/cTRlgshgGAzDf5AQkVELbOB6/Y5O/y8eSdptELwaTlxF9bqAu7Mj3GNlZQuof
9iV76HI9R6JlX32xAdU+lVUcx0Ra51baGEFIHMKURMspA2Sj2hxvTXhoTwxntcPWoZUe683e5Un9
ERwbGJF1qDvKwppm3HecrSKgpwDdFLzyW4q+0jeu7SMtVvzy3Le618F5/JFTjapJtKr5LcvmNMiZ
faH866gZUuFDIaegaki+TE5UZZtY8iUHd1k0nIjUz13nEeXN27jNk7yE6DpTbRqlKUhTqwialV/b
d7XGXOTRksME5dlDdqf89irelKtdkb6gMUjMVkPwKTU+qQTLB2NBTZOIX/AoZlX36gMmubjAq72W
TcPyLIZ2hCZRuN12FdpquekWrMRM2u92rROrJA9J4Qkq1squd8whOA0m+34AdJBM41U1jrIh41eN
Y/v0pQaUT2wjViMRTWhlvGckN38iewXmBDxV1DWXoqqZiODmICYKhIlBoY/F8eNCm8tWcSASuXu8
r6V/AaPwkilILyIgwGzKHy2VExlpz8r9vdFB+ZpLp0haSYc4BP6qcpb7TV5bTGYqQBJi0DGxyyvk
aY2qe+2Ai9hbrH+4/0EzGZvxgxTEdPgcVGzGTN/19VPdqG9knL6CJ7z29p3Zwu+D11SBA5TZDqDw
kViqamjiIYzzEFHpK1onSw2cc3cQoSVQGWXoHZCVb78C3cpylksV7iAw++vcdLznIf10SjQYON1C
nDInC3O0iqKMdMHiNHeZZ2HYtrJXndGPXX3CkWGQ4UayEPUHZL4Xtpef8RjUsTMVTSoKnNpJDOgp
ZdOlQ16dhXajchf1hwHmsKIA/IeEriVIJVVdIy/DNR8upFfm4kHuWvRErzk5izM/yapz8cl9hIJA
hV4XJZpWKsCjfFqSWtTTJ1myun0p+jRBl0FabNSlQHumBIyOsKstmCh9mrQpSI3L6gxmYfsUPEkw
c6+K9aQiWXxQdH5BxWYN6rW8iR43YuZmLAd5DrsG2WDI73JwzGYBKi7HqrXVmnIhYTmqNCvlpDUL
1nTW89I4Yey7/31AJieuCYOTMlVdnesYBZVsk4mGmFOn22WVZBRaQEsOYwA5ceTTwl0bf/LUO72W
PDnwPqllrsSI0TkoW1IncIqVmMaD4bKoBH6HpT5U70n+GfdPZb3hNdvtX+KKdq/3P+MvAsxYCoSH
LMCmsKzw6zBdWZSQ8zopUrABPZzgB6Cgizqf0HzXB0Q7Z28/6v4ooYbjmxw9S3a8UY3AqEm5kmx+
SQXGFf/ZEZTZRGSCR9TKUTuvPsUL/VrIU5j0Jnzrd01uIM2ojpmRvgWZ5vDOpJtQtBWP+hfuoLZ6
mq3ub8av9/fnC4A6igSBitddmZwJP9Ku82VcnrlLakgPLRKCFR8RkTVYf4M4BS1OpYV+4bIz+w2w
RSwnQkk++K4Qba2LAnUw/wLC3Z3nUqmjim+hfbBpj/e/cs4iIqf3Px850dDMyXktkLBNRUr6nPp4
XeNNnqFM61J4jfeF/R2tGu+HxoP5AFD2OJaJeyVxMfhNywJPIAVAlkzsAfMCCDT1/hKeetszkPpb
qFfNasaVyMk9qJUkBHpVWZ6rENlEBK6es08CPVAWgoGZAuLt2sZg4erCFXWQgnv8d20aoEaybY2x
OEFH1t7AXIQN5NKtAKCzyEgAKX1/X2cPcezo/R1pBzDkregoiRolq5vyrK65Q+tGtBggJagPkbLw
gI6P8Z87fSVpcoDc0GZa5EFSlQBIvk0YyXTL/OX+cmbKOONW/rOeyZm5QsA1IsDUzkipnZkP+SfI
Vwl6OIStnBA2tb1d6SwkE2c8QGDVixwnc5rEg5fjdgvr1ndFpZEAT115RgDbGGavkrBwR34D0sn2
3UiZmITa6VQfIFnluV33VDTq73zEws70epUblR49uBvho0NSjqOs2VAfvwu0tRuDtTvMwXb78Gmp
Q37m6uDWANB3rJapmMG7XbdWSMjcBkx5jtoXXwHVdnNsMJbqmwJi6Lbp/pttvhI3uT+t70X5wDjl
OU++6xTkKupHFvoL6jB7liIGgsbjlMGzcrsmeODBUIGa91xrNHR+YgHTFOFSQ/CcEE5V8bKwHBL8
0uQoM66rmT4I6rPrGK4IxtwKYOdLY2WzFwZtPxjnQvmFV6dvCFPIIgNPsT4XemR3OqeL3x4wSAeM
pRYYkzRU26exrR5CGyGj9wiUccAbUuGA1gpDXPF6QX7u6+ZM5w9a/JHnZ5FqQJV3mgfTWkfV8jSt
z1xCcis/cx9srbuGRkuzQo5LoUhKY+BYZAHjoUvbDQavFFOkmwaDYR3JN9HSQz93g68/aHLaSjho
dSIm9VnhHn2ZptGGadd+6OtqQFzRJWhHQzrDjFXCC+16uPCWDLKNZ7lfMI1zDwAIjDSMxaEAIv8J
ZDquK9SmKerzJkahHdhhdnMYVspjf+gxDY3kemTEpNnq2ZrbFQvP+IxdvpE93tarx8cRcrUJWZxK
h6L6wO2qLl14u8f7PDVdoEwaG93AXqIoE5vcD2KZxUNdn4UYjWbdrso2Tr2KygfRMReu2GgErkVp
Yx8OZhhR40AXH/5wuxi/4VSlFt327LZ6dUE7E1qyLDRWJAB/3GGQs9+6QKNRaauvUFi8L/xP3gn1
BxFzG+hMQhepqky7VocuFYcsyptTGtiXASpWfTgHgH2323ThNZhe3F9JMqqEIGVBDmjK8tlEtZNG
AV+f6ojwbbzOWnbnBWAS86pj0NvonF3Y2Okl+b8CAVY4ts1geG9ismSf5YOqUOsTwyMfjLnBRiwX
7PusiLFvHKV39ORMm3JAJR4loeY3pyhGpZf3MPzyL4377yIwfIj2I0lDIXwS4smaxySxXzQnbpBN
RnvIhZC4br6wjj9lh1EMWkhwNOOcI6sJt3ewlmuuGUYxhS5bxVa11LX6f0j70ua2cWDbX8Qq7iC/
ctFGybZsyXH8hZXEMRdw38lffw89781IEK9QyZ2lZqpSpSaARqOX06d3/auxCzaSkzmCS9wIM23K
rWSb63xbPLTbcCNbPewdRyHZh2b+EqDlVFFFWQys38yCpcmoJzhL3QmFlmiDiMoAHYGVChiX5IXi
RtzL+bb9mXs1qh9/LtowkZfBEAskZvAdzCaISWxUJh1OOioJkTseckyHjx/aZ6q+aPVJbbedfNDl
Jy1z4wcw7XHksyYHKzeArUJ6VMEjjtlFjHizCMs4L4dTFIV2KQD3aJxRjarVbU04kasyn+e1zZll
KWjsAI4D+FDmvI1eFfogaCGLiBaeVjM+qt1BRbFOQE8z7DmqX6RLnRgRnE7WqRraXfPh166uVNZY
fQvrHS1e+9pL0OuueFRa55nrx1bR2Lq0Awz3RWp2eu5KFGjHUuW9Pbcm8/rzmZPSKr8XKoKtashW
Rg+sZKHiFzxT8zOhlqlYiWkn73+jHRJAtSrAFFBQRjGjUPVpGHbDiRpOU29qV2m9wut2suoW33Lp
ZQRPkrnt6IP2vQU68G+kY8oMgmt4IibruKLXvyHi1AyntnpWh9au0H88+haus+UD9qhIllxsMqNC
HmYrxK6U23n/KhkD5zvmjb3WGxO90HgSYSXgbaqMjupAzCCwHMSTWFDBLmQ1ha85ZhwjMEcfV1KA
4ADQGoz/IvpEUIW8vgllLgvjgJbsU2JQS0kO47jqxScpdu9v6k2vLm4b5KAG/yUHVvxaDtTIpxH+
+DQ8mi95ZdW7YVvbKAef/L0hWFVgdbt0v//eb0cv3EUSx7bfvIhf4gkeXgCp5pTptfiOdJisl0O8
tg+GQ9S7RfS9k1BOlGZA7sRZ7U358Gu1KrxY2FdNBYLzWtzY6gOiEYiTilMpbUi5qTM3VTCHKbai
mtjNVGxCDFGu0+IQt+2PqKx/YP6VHY/rkmfmF08YuEldhyIhkGd2XplolkvztwwVyIuHZD3Fh0p4
ogp31fMmsroEeKSiy+izg3lnNnnSShWF00g6abWrjsfspGa2ITynz/Jc3w8Rw1SjE7SPgyBZADE5
lKYcl33pmNGIBOyMjFwF6ASu971LaNJONJFOY+qZrQDm/44A4t78iqsnuedBsW6SkvMxY1sN9IRg
zIB+84rlY0YHn4jgGQQdivXqYYDN++Pj9rTtwEy9/9Y6wHpbLyF6KDfH1/s3aulYL2Uzm50qtWwG
4Xxxh4e2fq28Epj/Zlrfl3IDz/taoqEB1Qbfbi4xXe9oG6dR35BMOh2wNpBDqmuEOZhuZ61yew2u
//WagiB6e5Is6k4WyOzOiot/fsxN96P1yWUQuolb//kguFAg9cFJs+CojvhxUuq+eHI6MCrn9un9
8P72dqD2ZLerfl06yUO19jYvLw8PR5Btfbu/Hzd1h1k8TBiGkpoGJh/eNM32wCIPtJZOpHbrcwq2
hkSvbAXp9zgrMe1QsWQ4kMdu+p6SbGc+ccQvXTECQB7eRHC13VBwpWMXwLOspJOCjGYCdHe1qcIE
cKWj2b0PfYo+5fMga26jYVYhdZT+VKbzILT7nzGbDPaiz9SxMoybogIXcK0UBF1JNFQH6STrqzxx
yx5F7R/Fq0xXXX+O4MvcF/dVkWflAYkPG4YOShTzGBNWtZpRF1SSTnr+QCUMQV1Pg4nH+AHj4Zse
DQCTtlESZ/BXpu/UxTl+VTHwTqfrQT8pqaUHe12zB8weiidX7GyMh0urn4B2Jdt8OEx1Zo2pW/Dm
/t2UjGZVgW+Jw4JBQvguX+/SODQg9qhwdeAqhG+TF6Empm4kEGy9fIII8f4eLSgGQSEQsOR5+O8N
fwpgbzQRMJL2pLwBmA4K6t/3f3/hyK9+nzmCSQ/KTIkaUKh/IPuhoVV323mGtt7cF3PjmM8l1P+W
wbojJiorcTdiGe8IQZzRaTn3l7NNLK4mJWNQlgJ+X3J8xzxI3+9//k2dDmd+9f3MmTfa2Il6h9+f
6SEJ/u0f1F23tcLIzjmyFh6AK1FMXGEqfUEKE6L8w8/I1Q7x8f5aeFs1+6cXiZ8i8jVlnH9f/gxX
KNVz22x4AuY/vxAQjbRttVmlqIV2NGvaG+g2cto92u4/Z9oBPikcR4m/GFsvJE5+mPWArqmYPlRj
yJtpPUoWAjBgQ34BSueOq+Fh88nDUC34JFfnNKv8hVB0KCpVmmKZmF2h28KPjfH8cf+klh4l2Bhk
l5AdRMDEhphU0Gs6zLOzDuIhe5HsfNdZ7VOMGXJezyl6LVzQK1GMVsRRNBA1GzHJ7Tv1iKtGluzx
eFZ5MhjFMDskK0IFMsTSrm0rfGh5GzY/UMyDYiC4QjyAxheE5MzdCRMiNkIizaoHQJ0NzMAaDLWj
xZNzEzzPHWQXcpjdwiAIWRXwjJ4CVK3VH9tgq6zpExC0DzySh/mX7q2I2TOBFn6VRVgRyPh9TiS6
eB4Xq2B8QMRHWk5j/HZaW4DG9ntuOoi3T8wdUXOtKup5nNIJY12fgRxXVwraCrJn3mVcsABXBzJf
1ovLqAPVXk0hBHnB8+ontRW3dzjO0cJ9vxIxf8KFiEBDs0IsgNpf3x0Cz3c6t9+KnGdywfZfymDx
VTHIUfUYTIin6LldJ6+mw5vKuSgALjaYhuBjE9bNJXEg+8BVwZ2wJCcA7vm+xeL9PBMfY2RRkasp
fr7+jJ/y9TRiMvp9CUveF6Bn/62AeYkNX5IbHwZg7tfPLWjV82D93pnrl03COXDeYhhjQsY86wYk
Ok+OhuRJa+cnzlIWbwfmy6LwiHaQmxxNQtOwayXQ2YPCNbci63ftyNyxbguv8Zz7/lcIcyRNNpZd
0kNI6BSu+cdZxNkQXvw6cxoiKbVybPHrOSJl2V6BbUfDjCqeF3xT34f/dSWHOYsgjjpaZ6B3dzAU
+PiabbWVtJF6Lhfyoh25WA9j2PtJ6WG0sJ7Zd0kxEP5UrB3OsS+a3QsZjEnHeYh5FGMtr6/IygP4
AX8Fo7ybwJL3x+ORh1S9gfaxezfr+YXhMvWo8Qe87qdosz2QZ/v8ghFJ3tuDsz9/3l/aoom8WBlj
7vOpqPqImnAtj8lK3e4nULjxlsPbPcbSqyHNY6PBauJtbUX73efx/hqWXP0rVWPs/IiuZEzRxfEc
vOAh255Ozw3oHiyOmGVFM8F9BmZIGTD860OZqJFVjabNg0kzNEf+Rl/MOeeR7C0JkTRU1fDIg1SO
Bdd1IBmJjTwEr65trEdXQmQEEgCr4vgRS4byUgx7aQo0mI0tBiIY62iDWH0dcHDHS3p1KYC5MX4d
EKGZIAAgmM/yLL/9incj71ouWeNLIcw18fO+GQcRQsQE4xhrSznmW/1R2gVOvcn/4p2/lMVclLgE
1ZE+QJa8lvb+Jt/y3PnlI0EJkKAUBuAFY/VBewRS5wHjPSYTbaSWuo0n+EScm7KkXuC90JBBRAbH
/OrOuzAsjd7FtPIVBRHQm+JU3zIP2Ri7sJEThRXzMBX19W8kIudiAHqO7Dub7p/EYGxyTFU4RVZ+
sIJdPqyHXfdgbwA8PGrOh7Bq7eGRd1o3IzBmCwqinn/FMqox5n7sC7GhYBSFo4lW/JKh8w3kds7n
EfRun59oPMTf9cYANFUDpRnPu/3KxrJRwOUHMPoiYiRqR3J8AHZ6WuEJfH1tHHogrvX09PwsPbx8
hm7ofm4+7u+3PD/fN3JnhAqaZuemE+ZmZ53fp2IRz88hJKO1Mj3roMwtwMy8e7BdCcftn2KU6wAh
trirXormvjAq/086c+21To7iRob011dI91YStf2tvg3W33foknsB5W3kZGsevm3R17gUy5w2hlpI
jV5DrA9WMOMj22Fe6TzA5f7eLl6ei61ljnSIClUMKkgRdedxJiEdLISRUshxYhdzCJerYd5LUjet
kHSQU+9AiZhbh/65PWiJA2jV8YNjQ9Wlx/lSGPOq0YY2gpZAmHqYE2V9Yikb/8l8/gmCsffejb/5
Dtz1ueF7wIo7L9WfcmmmYC7sqMAMp8YSnrLfYAANnJfP3fnHGaUGzsOrza7ijU6j/IoqMAo8ms6Y
xsbvdY0a/T8u3ttbsiVIUhHLWM90oMNmPorTdqs+jRIQ6KJNU9f69YuCqxxTgKtN4TZAW9ZO7BpQ
/93m43NOaAWrzP4s1p+fH1ybt2x8kPwHokEDoIPF4ChykORjiiRQ7crHYj9gFs4pX4er8Fu1XdXr
2gq2/q9srdi76BH0ik7uoGN7e19Zb2DYXxbw4iMYLYqHNKdTgo9QHpO9gl7W5CU90LN5KCEtWIVe
+cRjVpxty805AaOAkiOa3RAiXXtIZU8qpSgnpHSLrrBnXigbjlTBuYaL7p4iKSJ8MEyjAhvgtZii
N3L08JUYHPWG3tfttO1VoDMcYKtcjuYtOuKXohjDIveCoqckV09AqE1b7Vu2DW2pXJvvnyQGBlO2
wLLzaawCR+cwHy35T5eCGVvTGeBjVaZCPVX7yMXts3X0C/AM2i0ODgO48EjJwKaZIqBQTIxW1XEE
6BGZTkVdWtr4LW5exnhdqtr625AAmSxVlprxSlYLS0O3EMrfwN/hvyxyNxvUMe6aTjx5pubWa/8X
WIPyRx5B98JLdCWFsWuJ2hSdjLjtFGufwQ+htTsMeZlWyfAxfjRgqyAht8p0+/Tits+tKCAt1jSZ
MDeOpl1CFISjpwLTRvxEWZnTax2i1I5uuyCzi656Ada6Vm1fO4fyinPfbxd8LZ1ZcNGU7VB2Un8S
O2dC80PZKCs/j6xC3RaNautkU1HZAyMTR+7tAwK5hgYmMwVkjKLKOBx9MrbGaORAJY2rpNsJpLam
fAJos3BV+hCOn5W5igOwhw2epmFkh0megeRdN7ntdx9Ny3nPFlwBfA44AOeGYsBYv96SCw9XDQKZ
ULMaTuRXrR6n6lhOm1x47z71DqwLL3hD2w2PHXLBTFwLZfYgUuH3SiqQWYLYuIZUu1VrdcO+JJhN
GW/G8U1owBK0NfL+Z+6M8WMvgZVQiKwp+zGqhyY7c85kfhCvDfH19zAWUiy7PoL2D6epdMbMIxQP
Y+7qGXo9j4H0NFpynDtcmNSXb3krFhw1YE9AiontvJySPi+lrh9O4k4ObKI+k3pYB7K2rov32Piu
kFWppw9xAkr+FxPtiEN+KOotnbZKd1ASOy2fBqm3mvCkjGtdfTSikuNazeu+94HMOXUhOtpqEQDA
uFfeClMI11EbekImT5zbeNMHDGAs1PC/rWBOgNAxFMDmOZyC6pX6LwR0z8iCog2fFitBPxH0Do6O
AtQTtiDdVaUt+wehfo6lY5W8SPJKDL5zdGLJOhGg+NAvgWI4+tWuX00tmgpDCaThZCaRMbhZWlA7
UKn6wxyNaZVp5e8G0PDHSit9V5QGT4gBkkQZ+0efGCknCTk/mxfnQEToBq4maN2BAUdky9iqSTYz
9M2SeK/GL42IfXiPox1vDOL8I/+7ENSWrheMjJEeFoIR703Y/+qgjFB73Y2H31LQbwQFvDgD1zWZ
FehGJkr/iOABeZLYhpEY9PxVr/jxHiffa0+CUjkmuvyIYawUzCNCin+wwooUrpYrxA5BcJKVbmFk
9a5IiXv/xBc3Ga3fX8BJ9YarD+GvRJsa3xJB2ZopOuQYNjL46HoyeI7E4rIvRM2fcmF0i7FvaUvN
eB+L4boWgSmUpPX91TDPzD8qY0B3QU0mAXA0q/eFiBE44V4fQrpX6oMcGo4OMotSn+wkAvWk/voX
wtBWiiQCLgw6xa6FmUbbCU0BYVUdvg76rlHnLnJ07oM2oWh5zHKMVfpnaTP6Gx36qPLozNIUhXQN
NSFNSI8+AVdTtksmhWP6Fo8ITaAG/BIsi00vVT2qehqJ6D5thHctJuMTqMlDTtZvSeWwHNg+gs6D
G07TMIxKjSoF3YsznW16QIqzsbogzK2s5Yha2jR0S81BAEpHmMh5fUS1OflFHFd0r+4k387e829/
rgKXv884c72WFkLcl3RPJEeclHWWhI6RjLtCzN0+iVf3pS2vBqGTgRI0VsVEuGaZdFrWwlYNom6l
gKIr6BHpMm5vLuMkfqkaeBj+lcOoWiaOgYDibrxPkj3NaysUG5vU38ogsiQ/XUnARw3F75ryDOOi
YsxAUB3PItqmGIPfJUlaNCFsUdbt6r62w/JbmH4kU+zc38clLSf/yfkKeC6sRIVhzI0WwBBl6WMV
PdYhx6YunpMCyhhA7WDev9DGF79v0ID4NYg096V0KGgF4N8uNAXOIpZMHXoB/xXCqHYX5jSSS1xV
mjk+/QhNeARUB5+DsOsbkYPTZZMV/6jEhTRG0f006/t2nG3duMowoTHUalBX2NL3ol7rubwfJ+Mx
EV/0ZLKDHjzgKoiXym1hulMoO1HwnlbHtN0SEFBLdp08i7nVigR8iKX2fP9sl95z9ALIwInoeCjZ
rEqUSb5eq9j7LLFN4V3WBVdrPoSeWIKwrZVzQDnR/+JhXwhkdsboQZuhtxTWrPKdxixA1QZuxZET
qS6e9oUU5mqQ0CBDJEJK0/7OgswV6EY0T2DPTIqeo1iLtwPIJLRUwZVD1u/aZirhGAnDCPMM6O4v
k266evh1/4yWt+w/CfMXXNyP2B+kxgDdyb4vcreo0hiTewo7brSIcxEXDQr66nTgK1X0S8wfciEo
TGsjquWG7s343Y8jm/a73m/tmHM7WPqcf27HhZz5Oy7koOzbB5qAZyZNdgNY67POGyLP6Mt1UXUu
ul/85Gcon9s2s8fBM/viAMDGsSnqTTYibZPXnA1e1JaL72FsQ1Wirx2pbrofHBLGm14jLzl4vErQ
CgVNxGvAWTxOnYgoRKIt7QY3S7vK14Uux5UzEbSVu6qbrL7gXID5GrE+Mzg8EBOIBC6QwVyATCnM
fsJwi71G+rcyVI9KVK/yeK/nTlvqq5iAZ/O+lrJJgq9TRRkXdLcmFof0xfWpopQLZ6yDyMBA772w
6dKdX74JpLW10tNz0CGrmOBcw2tB3uT7feFLmgs3DLBxtBCj049Zbt6bYyqggXIfCE/C1G3NvHEH
zAXMxJYDELwv6SYAQld5LVRg/tpLU7kLM2FlVMfe1J4QuVj/lzUprPtijHFDdB2SzKTxFHN8TILm
IKStLUZ/2pP/z9n9u39INVyfHfht0ygUErqPpsTqhffKeBqyH3+xHkWWQfKji+RWhoTsYJriljX9
WlVBDFcfaF7ayVRzLPJXGwyr/Ohe+FcSY5K1ShACUe5wn0fDViNg6TGHCtB5ASSeUq1/BP14SIZq
babp04gpf2hlOCKZ8BQCPy9N4qb+UbfJmcbdKgik0QLHKO2/h/20GcUanF7qsA1Rhwfhl4wQUOS5
dcsXae4CBi4NYHeW/qrPgiRtAfTZZ/10jjUFIyXW1fhLMkLb0OxaoF6rqQ9aanhh0ICUSeHY50UV
Bz0DIFdwyDR2zkSbt0WPOiguU+rTtRQb+rbLU+VVmaTyoRKKgvPsLBlE5E6QuJ4nSIA78Fr50II0
xJgICOVL6tpRxVZfNVnawCiWPNwfm5z/R9ENBX0L4HwGvzSj6J0+KkosQBamL3RCARYhjFzJk+IF
PEQ70RjPRlC5ug8G2rR+uq//S46CcSGa0combIZiLCW6TyQzt4nWEXvoZB5z2OJmgh8edQfE2Arr
0MlTGMPX02D4i3K+yW1zENEjcn8pSxqCjAFqKaAaQGVq/vOLB3zyRfgjuQ/3Nmu2E0EBh1YbwN1r
C7x5nLTW0raZGEkwT0aY8d+M95NTpS5JJiCQl+kLGVAfymsed8HSpl3KYDRQboRMD/t5PQHatUHR
MGUO1ydd3LTZtTIIIOwoul5vmlGmcqolJqxSM6yS4L0oBDuM2lUc816OxS27kMQcz2jOnQe+AUnK
p5GB+Kf7vH/+i/t1IYBxmIpybmAOsF+RuEY6zqKRaHNdGN5+Mf5EG5LYR68r3gsBiWwkiarD2K1k
MVv9xWJAvICGL2P2Xxg5Wp83jVhgMWZ1zNOZMfI8xa/3ZSyeyIUMxj/xA4OOSQglzoRzV0c2jMHf
XEkkoMEjj1oZIt1r7erqJqmMlCZ7zJhxq7pZN8qxpI0b6LwogS2CzzYUsY4CoJMJQiK0iF6LUnUZ
zVJmCxNTRz2Yq+HQCQLtHUnrTMlq5YB6XeCLdphUgqP6zZsy+oc2iStP68Auk4tC6hKtRwlP0D/v
7/OCYl59GqOYRBiGeKwR5YtdZffDrkl0qzc4IezyBgDuBb4atCjC/l1vgBB0aQsSo3gvSoET5Oom
Ds69YJUKSFj912oEBSpKdh0KlMBz6MgveHGPhlGZN8t1abU6Uv3gXgDpO1yF6++IiIS27xxZBlIJ
q0ZwTVAkKPn5z7f0UgjzYo5ZYKhxByEjUluRMroROunBILC5L2ZWGsZnA+5AUfE2ocUM7sX1WpJw
iOAjpDDzMXHaTLDCwRGgygoogf5cEmjtUChBHzXiMOb0/FSrK12AJHyHWwqhE7YFeOQ9red5cvM3
s2sCqSPioRm0Agzi9ZoCjLlohAbxNDLikSM36o5kXW5NQv0dearc7qIicO8vbkklLkUyZsAs9LRB
0/98WqDQ8MfnRI2dIJac+2KWTmuezwHmBvSjK6wbRSspyCZpxGn1MiZVdCF42LpN2D5qWqJyAsvF
JRGU/VCmAHaXdYf9sTfKIIZ9Vsdzs0m0E6+mtWCcZyoyFLYJ8DUyYeyZlIFQSGuCZJ+EYMnLMIXO
HsyKFx8vLONKCqPgYlKUopRFCXym1dAOFoXZBNkUJzxdlIJTwWgg4BQxE/ha5bSyKiVpipO9LyGt
iBl31cFoSo4nO+sto9eAUf8nhFmKnIRRagQp3pqc9O7U0xexrzQnjMGSG6nomG6E1sDswpgTQS4v
DrlucBGAaJwthYN0u506E1l2lFIjRyxrN2/63iG8IUsL2o31/SeHsRCYAR9EAPUm+6yIN2b2GhIQ
0udgEuVNQlkwEPOQc2RLdIArAK24Pq2+KlVQJVXJXlekjZ82MBLqg5zImw4jjUF4G27vX9vFDcSg
TeBpZGRKWOIZzHWqQlJlyb5J5RUCY0doP+uEcNRjKb8HRgUV9loHoS3+53pZSRFOclJjWf0QwIiD
or1JMHaZgqULLMJj6z/0xs8+Jm9BA1L8CcMUuxUFgoGeTMkV0OBuZLyVLx7pxScxO62ZoeYjf5Ls
h8rtEBLRbDO/Y10bccKVxSP9T9DXJJqL0EjKO2McuzrZd/558NEPX/dId+V2NqzSlofIXkoVaCLa
I4AMBnEA4ELXOx3KdYOtLZJ9PgIN06ZJvC17gGc7MIhgCEGaHY3CaJ8zJejcKaaxA+K4H2qvxsey
y8y3v9AucLDoKoZUol7EXBs9lZI8nqBd6PQAaAfDcgoiOhkNOI/Pl4PJ2h80ooMmGa4o3gTmMI1J
biZTwB77QMdYSIa1MDxaBlxdcaxkfyXGQMCp7bpTFUz0Wav0M0URmL7Q5DiEHGVfulIX38J29CtT
R5NBhmLFYCNOAEsIB0yrSDku55JWXUphPD0AxWSQseCcRfpNyC1VtTp1rcx48/tHyLYVzr79TNz2
/7f2i6riQn3zIQ2Rmy9RyLTaym6q9e+itkcZ1EnW+EIKq/WdT59j1pfu5qVMJjGiKqB6VgyYC7FQ
3BRVgDQGdVJ6RoGTt7zZWb3RHLwcAAXA7Kqsx9zEuhkATobbWR5J7aBmCoM0aTsp3sq1EwovAgE7
HEZevXD2VeQInj/sYl8Lpcd7GvXYV7B4CN2ub91JsfIBYyu+CoIi0nxdmXBuyqJyXiyX2dmirRJw
6LQwD7FuCV1tgaWKHw8tSgFaEWMzZ75VlnQiqNOx7iboTDLlToDhUWZ/Fnh024s3AIVuYJxEhJ3s
6LmurkDpSnHnW+k9VCrQ8iiIR6ZCsIaENzuSBUN/3QINCVi4GGjrQVXv+rQwJj0VOjVL94bagnpc
2gIlswmmVaO/mOLW7zs3KF2tfI+bvzgwDN9GLCcrkK3Pu3ChJhH89wCjW9K9Xzz0AUpvGHqa8IQs
beUsAUQkc0McmyIEvU6q18RM9xXRP9pePNVFtxpS+VQAvzVEPJf0xluENQF6C5ygqEehCYt5o8YB
mWYhDgaPYA5G5AqitArh/9aSFyjqOqh5TMlL8rA0PDJATCLVxjxDRtok8dAPvSe3Zv4rI2Bmh8kL
ML0sjFddpv1A+crYgOB+4gQqt2qDlYL3FAERWO0AlmVWKoK3aajEvveaVo+fUi2kzwPVv0XqZG4y
TAISlfKjbUR5r2Rxtw91Td+aSiZzjNzN8eIrYNsUDccLr4AF6/ZZPbaNEA5e2irIx75nmQYWQ+Dr
C09Eof++Ybux3YifAXzSEEpjvqXM0lVVnUaLgBIc7vCgdLFLVe0AQMwmynROZHP76uNaAvILDcKw
ExDpsl5lFoR0JBDVvKm7/iDYxI7OwZke1Kf4QdhV5/xn/XN8/uP1QSgytsixIEN887wL05BWxBi8
cQaX9rltGtSVBfSBhTyEysJWzghrDIVH6R3Hx2jPONVGm6fN6A20wwypXdJgLLV0yOjr/SXN+n/1
BmIfQQ4MAlgwY8+wv2sbQ9Jcl8a4HT05/haUbzEPe7F0DcDHBPglTCdIFFjraaK0lirUGL28ilYC
eY2lDCPwqB3n2d5IMgxvh5dfEHuS33rdWP/56tCnNzugyPAgqL9enSK2U5JH5uAh2JfRTA5C+jQp
eeSVC2elg/UKFTJQdqHtgrExzSBFFUWfrFdjYrzeiMcqEg95XaEvAamr+ytasGcYe4i8GFRDAocl
oxeyPGVTWQfYTr3onKbTS6cr+srJcjn9GZFI3KNTH0XLtBbd+5JvHnaMW0JSHIEF4HMmMELXexlO
JBrHVBu8IuksdAPO6ljqnGrjohAw3sBqIfuCe30tRFSEXErkcPRE6lt1qdkQIst/6mLOKzEBjcaT
AAeCjUhHqREV2kaj1ya/KW0sCcGJ2dsGZ8MWTC+SYqi6gS0RxpDNJOVyoFZtKY5eov8iwkpDVSxJ
diqGJBkdD0YyKzJzjXG15jALg1QBI5n39cJV0BSh8aMmmjwUFtZpEZy6Kd2NymcsyrYs21J1Bksn
JwxZOivQbgMdBBMMh5VRiAFjK0p8Ckww2l999ZgZiYNcCUfhl3YR5pYQmELEtuwVBlF+G+YRGT1M
zLCo4Ba18jsZQRRdEK/HeNb7Sr5gDueyomhohoFsMEsFk4tqVdFqmrwsaqvfRpqA9R64POPPHxJM
stHVGfgA0v0vAtmL46qHRM9jVRu9KKxVpwCzy7HCRPjHjsLa51Ijc0iGl6wGqJ/Blzc3A6BEcK0e
SqP2po/OKU/K0o1YeJho/6urrIrQVV1Oq1rjzY5Y0Ef4AnNWDrzTWCVjpuq4NQlVQ9GbtMYNJcxR
oYBQKa96vU5lFzNnUZ3iOFwLVhgi51FFpgaibZa8s2njWkhjiAzLcNWYqYuRVVn5Wyk5e7mgkARk
+jqKPWjxl9guj3EiSGLprej5Nfh0/TFW3/OchKtCD421kKjJozj55fq+Xi4c4FwGAWxZxSRHaOb1
AY66FtUZkcGrOByNul35CbixNcv0NYSNoZVmm/vyljbzUh6jMAVicFXLoDAaJnC5k+8265j3lC1t
5KUMmVnTmBiVjzEBGDi6Jcmxb3rXxFSJBGO+Es72LZgqoCDm+s48awSpsWtRGSjhM/QLjx5wVGuh
Bqo47dyq9zktpQu7hhAK1nCGvUEas2vNUIJZSC1GbxwwUSHyq+MgunHbeU3Bq20uicKsGRH5Phgr
4IKuV5RSWkVZmuENK2x0mJ8FNZ17iWTH0AKOV7+0eZei5k+5MFY5GWWllSAq0Z4l9LnhZfEnjkFc
0AXg9b5I478AiowM9HqKYhMPo6dj1rakYgBzixFTEbEKXr5wwcLDtKNgAEMBglWV0boUKwg1CtPr
FwrmPXeuPP2+f3duYUUIGeGcgcwdj9aMf7zeMKEJZWlQJSwmKI559OQHG6M5FeIWREBuNzM0kB0V
T/elLp0SmqJg+6B3MLiMqwudnNI0lPGkaMJoCdG0URQaYaZD++fPPmbJokyB88IsUvYuxUqsBD3B
6qAOgV86MUaeayaPQ315EzWImIPXeebp9SYael+NuoBzKvLYGYVP6v/oMeY5szEtQXgYeSiZBQOL
kgv8W2jG/Coz4poACTkiJJMHhIMTiACrppZAyTqWd9U47kJFcO+f18IFhkBEDQbGYGMmESPQF/Mp
TOpi8tRBAxg3z89RCMCED4zFqpjkX/elsYwXsyuDEcrAw0pwRHF6jDhTDkLSDvXklaXa7xTSozcU
VUObYJLnpkDLlDWqcWlFVWh4NMIEZkWMskedgPDZikaz8Wg6ZZwXe+EqovQOJwiwZ9D4sl1ZsjQJ
o9w0cLbaUISPismOXVnwiJgWLsY8tw4TFhBWoHDM3EakjzMMNmknr9+Jx/GDxxe54OmgCx5JSIDf
gORik3SNaASqmPdwrXyCYVLoK3o2kl8JwSgpPxHR54FBwMrAo8lbsJdgZYAHQpC5AzUhc9uFFqZE
JyO2Th8sv86cbnxOMzwF9eS000+O8szvFhNdXEpjy1h91WIgQ9ZBV3fkrXwdIitbGRg2iEGg+Vbm
SVvcUeR08A+MDCzp9c33hxI6XGNHK9J4hSxu0EG4KTHsc2x/Jcmj5p/R1XRQaodMTll4pejKfbwH
9XdjBnaqPaci5rlEmGdzfxeWLixSlwRYSrwbN1Ncwkmf0FELPVKUZ1U+xH1sqdNDnPKWf7vZ6B5G
wwXeJxEoWHbiJibAKwDAwhLp/Vk1Xwhq9mVyyKtPTWpe40jFJOFHX98J/p/HkBCMcp2K9elIGs46
d/HOBxhLRYlW4pTrn6XZWQHcW6Ozde139R5qVljzgKO3Bw0QBxwYvJKSjBz3fHMvBI4iBkfQsoKT
KWYPsJEowLY4QYx8lNFu0W/jAmSGiTZyzM6tQZjFzgiS2RFAVfpabG9OfUYamEI9+SYo68Z8mSKO
ub19TWZ4CmztPGAJeQxmK6s2QX9ZCBGYXjOOkTP2iqWar+Y4AX6Zr/w/xvkSyIPDgeZGJLlU1vFs
SVILmgpzICayvMlVVH4RwYTvUhFxEjS35fwvUaapIJkM+smbMAsTzAY8JZNX/MrKbJ0KrdOq9b5q
BqspQ6fvEFIGGRqsQm+oH/qmPKbTXlcTO2+DDuX+3lYT3sCTJUWCwhq4LwDh4a/rE6XzQIcwxVsq
pd/Rc2KNqxY1UXlTB/sGicY/9ocR1+KKAoU+w17YlOkUlIYe6+Lk+flDL3yiQbHlgQpvX8ZrEcyC
UH6pfKpK2OT+Wzf9VP48HkIz0P+Qdl3LcetA9otYxRxeSU5WomTJsl9Ysi2DGYxg+Po98N21ZyDW
oOy95fKL604TQKPR8RxM5aD2iUk/IMRcblhf2nbV8FgZHehb8I/h6iXDi+Kkfzt4BGVBaySMJlKW
wL/RBTkDRrJzkiImR3ezvRvQZ3Ko2ztAVtjRdev88UG8lGRcSgLEDmxpA0l6ovuZNmw9Lw0xe3Sa
SRLGnsSErN3v83Xx8zuzXCayh9rMIC1Tju8AnSBGYM2bWtldX9SapUKDGaaVkdfQUQK8FNPOVmn1
LlcDoM3ERR3WKP9Ns4z39mPjCD8mDMggb8IrKqZgEafaauHDILugwGTYqT8ag58lc+VPSROOyY/K
a5+0qb4fOeG64nepJ3lbV9zTyy8QFB53t4rhzuAp6LOtknQ33Gp6xDvO+RZRTKH2L0Vab9M41ItN
DsptVdZyurrXoGrCPqP1ShMLk/HQmSPrsQdqfeei14BaN0r/txP1fJ9NNHryXC3eWMFrsxRW1D1D
xsMe36rlETNP0gT6muXAOaKbAfqCqotwD0a16nu8E/BSQrZvn6/r40cXCN9/9uOC2pem3pHFxY/3
yjGnj3Vyu9iY19xcl7J6ldGSxjmEkWETyyk6QbkShAzwbdt9TANLOY3Uz9pgGLfXBa09G4hfOUcy
5nXRknt5vdTZibW+hiDUdW6VZLkv4vwds/0vhr6PY/ZJR3TvO1SSP1xTNHDj4VrDgvB60aXUDMCD
+ajm6qnOuyBrbxX9vkJ//D8s7UyIcFKWmqGPxsrU08S8l5oMGzqxLaAJgtoFcV6ub1rH2QK+TmKw
1uwi4jheuUTPKVZ3ubZ07pCsHxvY+/aT7TzYzeAb5j12NssQL7Sfry9ybScxtoXyCkp7KDsLRkMv
6hnKCmleP712CjkpU3dTKtnhupg1rT8XIyyq8pK+aZJaPaXVxmJBmZ2yCvnsl+tS1pQRjQK/pijw
Voo2mHi5gYpzq57IvtDu9Ma35y3bxArAPImMgmB143i4isoo+t7FmuzcmHYz6ni+LFCLlgnZaNln
D8/L9RWt7hv6wlFg5kBEYmcJ6ISbDqMR6slN9zOmtJhx76DSBibD63LWVgO4GoDwIF30Eb4fYLsk
azsGZwZGwgQxmIYN07Jv16WsreZciqBsbWWUzZCM6mmMhu5dc16Veaf/9dwOHgh41ojrOSEjwkzh
/qB9kxVUVU+zfpznXa8G8QAALcmGrRlYKBjqMpjZQxGUb+iZ96Lg9Ot5NlRMjt5VWIM5dMFEAo/N
G3llkn/yZe5AA+IO2ovwNxjExGJrNelIcE0KOy0LXOZ+yjOQh7XT0/XT+YixgZoM6Kf4swFN+MCU
hm9X22yO2akpT43zOlZA5jtV9Y2rf1G0l7YJY6Bjv5sPY7Yrq1MKqI9ivnGfUuWYALwuNHM/Dsxv
xhB2xfb6p61kMi8/Tdhude46b8IU6Ym+sUMRPi67eftFvbG+SOTwh+PjTv/ZAq7BZ8ea5V4Vuwnk
9EAqWG5HApx5GjrepjIOSed7X8Y8Mo198iy1J78cl2uihZc0x9EbI4Polh5S9WDEO6tC6tnXtaPV
7cvss5kG2quSOP4cb+MySD9R5aHeAqqmVQrfe1xsZFvJTb5fzI3uvff6rrVv2uWW4H8GZ802ec4e
a+JXPbgllWPlYnh78WMZPeivhMO1ZQhhkeuMrDWYx04d5t7TY5s9g1kDpNLPvWaDAL0OHMfPkG8a
ku0yBsn8Tm+7km6J8phmuxwd5Bk9uNOrVScH82SRV615qKrQMsFVWJuYiAuLJQ+swa/c50z52Y3E
T4EqkUne/l8VyGvL4E/NmSLYyeR4zUTGk1k9oDg41eFigCGO7Dn4zOKzgD4n30u/PThxuMBeDpWf
31s0sHEKYJZHj0yyT507JcjJ59kNmXfoWRLm2Qt4ixv71N+n0XQgR31jAuHNGzbYNB/H0h618olu
6YMyBfp8b0auF5XZc67cTequ9sen6aXR/DS/Z3c2qIjA7I6xP/1Gje+9MgTajSeFeeY2+cNGoLPJ
4DBTfNr6ciPq2VW6CSmHExCz0PI3l+AZbpvlUDaUBO5U6aeMFiD4Nez7Yi5HUP4MwG+bZtmg+S/Y
l8sP0TXEn8hBgz8QiRPhfmgFawYARo6nBeqCHsxAs9gnhnw3MqvB0vYn971xTL9FIwXwHTeFZ28M
9eDNX3PL87PR2EyWPyPHAihogMYWY74BxtieJ3uLJPcb1W8GJeh3g93uXZ7Zx5ysW576zt6rtsR9
la5F2FR9oHpTewn6GpXjnATOq7VXcC3ovXEi+WYiLnpwN9O094YwLQG1lSBbjNIkPeTafXZvOL6p
7NNNynYUyOV6yOgPuk2OSDA6IBcYfDwXvgyp+ePbje3nyKlIqbroVRG2P6kpG4EyPJ6+mocH4+Gv
7e7lrwsbkhoJgsoCvx73C86i3Zb6rnfRt04DXs1QtDuPLZt+Lr8Mxk1XEwRNiSx3+2vw/YOGYboG
pPEIaOB/X6q6m7WZWg7ZiI6S+V5RlQfggfl0TB5obh2rdPFrvUXzMswYRcFg1kO1CeK42FHdexzc
5Slh83fk726T1q38gnW3rIn3qNo8xqTEoQapZoQEs4vK1pu0fbWMG4DfGu7JGR7HCu3Qjh0QRWbI
PlxfbCw6wUD/qXO2ZuFBq1WDlYVbjac2A+dsk4W0ZCh2bGLUPK6foYjpj/LYpShBQ+pWM5uWtCN8
B/uxJRWGdtGzQu0IqCDPhpWGRaWg79sJVWO+ZWPxyvI6rB775L3oerDIF3vmqv5gvI3t0SjNQLem
nV7uJV/50ZfCV/IOAzg5KIxawiHHhLm0S5bxRIrU2c4K24LiqwtLYtthpfTZDVVAtkYc2Pzc3AyK
1YS9ybJQ6WbPb4pKC5ZOMXHxhmHboKFkawKG4iYhFcAnpqrapI3rw0qWyLMsNkLG3t52utk/Xl+G
iOX732bDl0Y3PaApgBlxqasYfOBMot14ogB9dHSAPg7ACVWodTAXtuusg+vupvnNVAIvuW28jBMy
Vtq4dbX5UMOTGfM3vVnC61/1Mf7S0V2DIh6KIJgpdAQNQP+exrd2PI1u/Fh5QE+ONGJuh67coy21
Yadk6SWe4cpxQiTmQHlpEi6rEFhOIOdMvFyFyLwNluwI+Mh/WRSYez1QYruILbjLeOYJ1L0zKn2B
7vcKDkCS7Hr9ztFBysF2BWrOw5HOkr5svkuCGUJP5R+BgoZiRLKyKIXAcdoYqQ/21MnazdaGyW7s
Sl8xzgs5ZQ7TgKqc2Ivdeso0FhM2T3P2Gc328LFurTui3nXf2xdWxFuiSYwEt+Mf1/ZHohABxoUb
lwuBxDTbdwH9jn7zwyBrd1wVApcFDba8Yu8KOjEAL9i1qTae3Dr2y/mrFyvbtHw0EnYYyq9MVghY
1fozcYKCVGa51DTBmorDeKvagXvfHZTMr46dRDFWnmBAU/5Zl6AYs27OTT5DEMuedcppin84yg1A
uiR3aiXagl6cCRKiraErQCfgwkYar+VueI+/lIHx08R8p99JihvrKngmSnifCn3pMUMOUdlD+2Co
vrIZtmVob9sjHhBHcpVlGyjYpwV519qZIGwOykeM8Y/3QJG4bgJXsvCXeyd4MpmB2oLT8r27Tx5Y
7/ffGGjdk6O6HQ5oaJPxE0s3UHgI8sRqOwpf4tRvMRzQPJc7Y6eCcFM5WOgolkE9fMwTXaxOrNtV
zeRR05lH1Bj2bLjrJuiirElg7W07Vz+xeSFlQ++lKu7vUPhNGpT7KvGrJVxOehVALxIfYOg7d6v6
ocM2yVfJLVtdInQOtRw0gmMI+NLeK1NaVUoM84tphGPRwdJPml/JBgnX9eRMjKCLXlaWqaLgMpPT
YoT0vafhhEwDAyP61ktIMDew/MkG+FaBxAWSLVDQUEfRtSzjT6aZb9xsl1g7F3yakmuwetWQUUY1
DEBTGIK+3MW6HEjWMx3hQnUwd9mNcaKFbwfZfdv79uDTQ7FRma9EZitxeNcvBJ8ZAw8pnGtxZqwH
ukoO/BCoKLIhTF/2w6tn0Y1TndwcbFIqpo7qL8BMC0YzltiXXz3n4vPGAWww4cinS8QYtVj6ru5j
C89bk0Rmsevsz07BdmZ1s6j3lgHQWfKtNX0zAxqWfqulaWiS09DtxvbTzD/O+6J6W2Lu/x4k1uH9
NuhqRM8hB68UrEScUgaI2AKDJ+ljPf5Ulq/z+CI58jW9+iPjQ5NYpqdJj76b6ZTdWPYe2Hrb4pTc
2aA+AtxUZD/5I8iMr8tcFcmdTaB/oU1ExA1SlcohtYZlzdNbp99NdGc60XURa84EmvB/i+CfcOb+
OQYYKgZMYJ3iZzNY9r3v3U3HROaKrfkQ51IEo2MBVArBRz7B5D05Xu7bmbJbCjS82LtWPXT9XgoG
pq2L5GxVyPnbQB+5XJhej2UFVInpBLCMDd2TDcoLzl0DmlUvaPfsOB2dh/TbsrXBumgcrm/qmnVA
zeS3bME6OGXlWstSYaZsx1A9wXTe0X6+LuLj4D1XeVT9eQeRDmAdQUaJBJBmdpDRhui33ruHdNfv
850T1DvzUdmWWxkLOXe/xMt/LlDwA0s1N6e+hsAxmHwZ8tHqjp2tRvD9OqMcnawvsWPliBH35l6b
viUKu8MJSu6UyAnIQ8uLjRM0fmrjOZ4Y1qE8bZvHGvRg5A0YSwfmu4dlnx6bMD/ah+Yw7Yq9/prd
OV/iu/nUPUhcw9W7jbYawKoA3hTTeoJ+gsi213Os2AK6912hWL5WV7Jnip/JhzMzwLEBzgF0P4nl
axf9iLXBz8zbps/9k3l0NwCc3qc37V13GNhWopP8Ub8mTnh6jczOKa1qTDn+7PbeU4+bZ2zTjXaq
9+PD+JrcFW9PyP9KHvxV3TlbpGD882opUtvjigm4/nGDdkmQ2HzKB0kSTyLmV1RxZilLdaoGakMM
c/cKSKSW+8W8m2WZ+bU0E9oyfh/Zr/f/TAyA3jHf41CIafZlGbq7+mA3vl+FYNsItWP3ZPogtsof
rE0TGBE7akf3/7efom8zEwpotaHBftqv6rRLEs3P2wkwthJ3YvUG/IJwxQAEGk74hp+tFNOiqke7
fjo1yw5NpKhjz7KB1FWbdSZC8EJLBwC8MRL8p8nL0J16p2ErJTrP7exHnedAtP+tQtB5mtYsm12s
oozGxq++WLpfVLcVe0TX3LutYmoUHfMSoSKx0X827GxdgsrbDrG1ose6kD0nvvFtuZnf3F27Bwre
1rlVv8Phtb9n+6PxBeGEUvsyiIaVdjAY0d8fgC7zy7Mz+2HKva7FB8z3nW8fu8D+YdZ+NyKZ42Py
/W2QAZRf1xZkxC4lzl3L1LTGPgMSwlV2abrp+r8uevNFQRU1x8El84SjLIlim60F8+ViosN+KclT
8wCsYV9aw1914s8lCeenxs3YxR2uWP4yHoGGu9UP9T7e1wFwSv7JKMP5cjAfy0GMhYcm7pZEtUGC
dWJ6eG8w8ML5xut4t3z2iG/fOMfxhz0E8XcaItKtiCxcWX2BzqQLl5zESWWCjQ5ecxmAxIX+9JDy
O5D3XPeRZXSfmh9dJS3mrAYqAOv5vWbh3qdtrTcMLT/oU0dl0yM3qhEa3SG7nww1cIvWd+eo8g6k
+JzY37wk8b18G4+HtP+ek+ozqZ6zid31s7GfZUNE/GQ/mIuzLxN0rAH4FjVrfhrtZ1NXgJO0WRxf
/16lESnAjfdPker5VgiqRlNgci8ag6rFGwOso3iVm+CAMjyeS1R6/Gp/U5dh+sk7/Ith/LNSMZei
xWa2LDFWmjWH4qGdCUbpPtvtlrBPrfajKb4yDS6XG/XSXoN13/hMtGArBsXDoFSG41ej+NaOwDO5
8YJ6M4au34TTsfV1ieVYfWfOBPJH4uwp6z1LTeMR5IrEpVrYKBOmEmPFkKRuVj2QMymCB57qWjHr
2YhlZftW9zXEFl5+NKWRLt+eKzoqFgqtmeY5GbipBXLEQWdfSvV+0Ew/i32jtnlZnir3xswkrxpX
/WtiBUMFn8dU5wLLA25SHnh38dbdz73ffL6umGsPCWayQY+CooqNwZLLsyrjNsmKfplOdE4De9qx
Gl6jDAZmVQjGVTC8B4QrSLoUMikarbLOQOSuH71aC5o+0i3ZcIxMiGDlEgo4FSvWEeIaL2RwfdU+
9NXj9d1a02zrbCGCvcpqk5FOhww3foqzbwqI3q4LWDOI5wKE4xjbEXMSGgSgv8qdgwHcO/XGbg4Y
FJkohtUkD9LqepC7woAjiuAYWrw8mKzutEGjEFcflEAGDbF6IGc/LhzIlFhZTgf8eL5HSfBVkUQg
vya2xRvCh4X+7+OFw+DZyGlq8Ps6aMKj6X4CPZHfRNmbFpFPPZi0/WZ7/XRWTem5SPF4XNcde0dD
BJk+AwcIjXnxsXeaYCit0O2AENW9A+6smp/qpkWLoAp0VdCuzuSL5Dv41glLxxgKXziSfB5mvS/P
rY2J2WeOiQtVpKUTMMuo31w3TY6ZPhdkYxaWPfvpqKKpTCvU8ilOahPoFZmmTYe8dbw9w5xyESpm
o+aAZSvdo2VV001veQNBm1gt6+Nf+14+U4rTgq35MAPlZm6h9CNX6w5jwtVQKt9p0xQ7nXhzUMVW
cnIWQzYMsiqUWxuwSmHISSx4TvqkpkB8R0TFnvXxzesOTW0i7vlRm0/Xz2NF0/kcOSIAQKah7YL/
+9mDx8DNUowFJOWTYYZmk9j7TG9pgMDAk2j9yqKA3QXUdADeIvYVT54YtTKYKrpqwf2iNjnmOZcb
kHLFyu1sl5+uL2vlCUKzK5pJkCrhYwyCts9ea8adGaPxnqmfkXlFq5V3x0fyDHqnZksIII3ousSV
Nx0jVqAC5KgThicCYzNUijDerqmYZPDItlxyL3RBbncYAAHXgd9k9w/i+EYioYyxWTG2Tyq3omOF
7mEPkJkGiiRKb+5y1X0nTit7nlYODnNJfJbFwAj7B9TV1C3BqTYW2smkMcCD2yCZliDHJLttLp/a
XlZyWjs7DUB6aBhRMbkotgI1deLYPRragaW0bNN533etF6aZsnGJc+yc6rWxtfe/300O8IKdRF85
AEKFW+AQVY1LVz3lP43S+Fn2Degmvmu69fMf5ODI0HSiYRZezPX2aeuA0XbQTiXoCfL5DYPqveZ3
3V8yM/O0AkwHIl8AA2u8G/JyPZreWFXeMwAt0uTV8ertuFgh4E8lSrhWgMf0MMZrgdlgICoVHmHa
5Z2NhiTtpCv1EllW2YclorCtNmnTxvWYs5mnvnt3vUwBTC4jB2a5MtTHFe3kFMEcDAv8Uh/AFQY9
n0iKWuHJRXtqn7Nt4dZbl5Db3tM3Sf7j+gmuRfwX4gTLopkJNUFfoZ2cTA1qFCVrpwnN6RtMqFfk
OxsPkG2SYKrsbQIi0r93siAdOP9ocURvoykERNOsxU0FPNYT1ajvxHjylng3ei7apW/releo5o9C
qSVDsCsXEu81sG743A0IeQShLnB6O+w+tLZKPoFRt/pcMeOgqJ+oVWwNu5Z0na4dqIW+RgBYQKAl
3n9Xq5LYY2jYBbBTWGVoLo/rm7TJt2VHQKhqxZIE/try4LhiypeTDKkiiq2eL7pK7VI/kSRYVFRC
0Q5ImltGgBzd3mRoYLmuQqvrA40KxsIAxI4q7OXl7Od5sClqzie6DD4HPvZurCLdl+jKLnUZONfK
s4SJnN/CxGS3vYyT2zidfhoYZn+Y1mCgCUFtmabJQ89kfIqCN+ECdgnz18i9YbqUT40LmrIYfQHo
1cqIWrMPkuzeQXZonF6u759wXr+EANUELxHmBfmBXe4fKreGE5utEbnjm+NFy9j5JL3J4wNApRhV
w+vShNP6X2lwImBgAEz0a0b+zEFSu7Zhjj4ZUb6kij9m6UYfim5jpk5Yo4C+9EySghBO7D+BmJ/G
H1Apop39cnneNLWgStaMCG112RC1aNSviiMBlOD1hQkB1P/KgeVEmpSHz3ybzxZmgOGuoDDrUZsZ
Q8BLWz4I7YfddSnrq/kjRVD2Oh2tLGW6ESWonlrdjoNJTqTxwf18XdCa6mFGE7EF+ImsD9tWdGWT
ZZ5hRKaiBiWay1Nq+cDOuC5lfTl/pOiXm0bQx4lHDssxLWs75ncYIfFtrfWls72y5QhKriQYuqQm
BEH7MLTxmDQvriMxtGsaAIRPflOBb4BFXS5mmZfU6g1cpA4txMjrpuw+NwsZVt/adcXTjIQ1CnaY
eRT0mXrDyLvnzGjwnlxyb6mUPXoA56919kQUAzhE+jQdrh/T2qXFFD38LKT/8YIIKzOaesgYpu+i
qm03bvseK48LihmYHAtBQbS9LmxNJ86F8Y85u0huPHVFVivQCf22Tr+Y9SFpg9iSgHGsLckFtZ+D
dnAYVxEEWWEAT7JpakYAwHmxps2CiRL9BsAf+16X4VWtyeKzdQjRHQtepHBkRtGkILkazSj5lLKv
Nl5AYvwoe7bJasneraggVI8DdqOojWCXX4OzvdNNMpvulNkRiZf2gCZfTJcUYAK/fkIr6+FWDtEX
Wotg6oRb27au1g4Aq45INejAubEiprUBasAAT0MuzErJ63WBKyqBkWiQ4QKgEtNI4jCStZi5nWel
E9W4faEC+r/AaawTZs4xEzbL4AxWpaHSjKoQUOh08Ynq87GjtIO0ubeSMkCeD7RPk1VMQzDpi/sN
AJaJIXk9Vm415jwBVYFHkbcgCnZ9GFJjNhe8UkpzawASY8FQX3XIKveOxmieI61EUVbsIfiZANeO
SBTTsuKAcVNiOqrsLCOKgRNk07cymYJlkiUVV3fyTIrwJlZGvzQNhd1AO57B0E4JB3ukKLX9w2t1
sRxh+zJ1yq0M0BGRZi5oJNbomz0iBejEjXQwbk35HRwVskiw8SilXV6xxhgTOmQEmL39tDOXSJnT
h4YwjAkUYBi48wwM8FG/AS9O67LTbN0bY6iQIEn2Swm0v6YxJP4vX9tZBpA7HroD0gjgMqHFD9jP
lx9U6WWrxnVsRIuHGC3+ORd6kN4BMmaJo7orwesykv3f30cEFIgqkMLDFIpwrlND9dwuaysqAH/j
gEiS5U/l/J6gZHld0IqaYnSfQ5DD1UA/l7C2rpodtQdfRTQrdy66RoEBaUuisRUdvRAhmMxsmWsU
JHo7SpYl3bmVfcjVnGHmubB8WBsqWdGKhQbbjguINsdChlDEZiRsTDLdBeSzTlNy8ua69I0qphIL
vbZvv5CleYcTJ4y41Al3Bq9Xz3IrIn0Gbx7IAW0KDGFZ+LxyFwzUQKB0uA8wl4KYzoYTP4MJIkrM
TeZg+BId2wtodQbzWQUt9HVdWNFzCIN/jagZno+odADRG4AQ3FoRotkdJX0wAsS9/VbNz12RbFVQ
6+Qv/yAR0AhoEAA4IXofLncRzO+EmRQSZ6I/G0mSH4fSeO7a3kFzOBiknSJNDmxWlHAB0mt4XfjK
i2CAXBlwBnhnbVMV9LKacxKnGbUi29xa8ZsRKoE67MfhmMlmqdZuAIbGkJPHUYLyXVhmAzcpVpUe
t1kx/FL/Og2JX8RdkHvR9SWtqgtamjAnhgAQgI+X+2l744QUZ2xFGKza9Op7b7w57WMPcJpRVqtd
EwWbgSqMYTggMBAMh9cBWAsmyo7Qo3W7EH8KbE9yQGK2jhteTt76W4ZwQr3rZIWWV3bksnmbjc0z
sQEV0L7TqgzqPgHB+LTrSPyQpTKTv3ZiqKAiBc5TugijLzdyqKaRUG+xo9IGJ8liOKE+xoHVe/eu
lv68fmhipevXMs+FCerRk7Rdqmy2I1uPabpDJUVVNyBgrm8cpnnftWW0ARmZ2g9ezo4MQ1G3Sjfk
X2emuNtEc5GUiaHjJOhy3ft8/dtW98G0gOPp4W+415f7kCWjhnxMYUdxQ7/P/VedACCAlF/LWMrV
y39KeGWRgAHMLVDyOBi2oLtZ3DT/PRMgiPOBnqloYVw5+75XgkXzk6rxB9q991O51bW366tcezJA
Y4oMN6pKgCoUVmmm1WwD1MmOMLu+K0bJU7G2h+e/LjjzVmwpml3g14E5AdyUPCiWXfF8fQX8Joib
h3ynquEmAkbWFqLv3l262QWKbuTSO4IB7kk//kv0ja3BZUd4Cmv5YQbDKvqiUqkTxeWJYi3ga7++
iLWNAloSwMc4kike1UtlS+eJOFrTOFGbcCyjmexBsCEFmFnbKrw0LvTZwsifw//9LIKb7Zjm3TzZ
SFTtEgx2PclZl7l1EE/jXISgyjOIDNyJQYSqkJ3jogvJSzexC8yKbKM3JGgn9ZC2YwAM0b9P9wCm
iYfBIB7DJRL8hbGIkbjgdovGmzbzQq1zfJD56gOT2Oa1x/NMkJim9Qqm5GzQYbMw81wxYEbcKBoS
ckrrq6Xme4Ykybh6asC/RmoY5gGMJZenNhjt7Gq1Z0d1bfno3t0SN0ZzsAz1WSJGrGNr/WKM2QIx
Seu492WnjXsQdH0HT7fE11ozOUB9RBM+wipAagkmRwF3YYPksxP1DvHLPgvGVobts3adMH6M/mBk
YEAlI9idecHEZLsQ2ASlDvSxA4tRVOqZ30t5f1YkQd1wZQHujsMR21fnekpQq1PsyFFfRvjbS3sC
NA34NSWu/YrPcSFHUIK4n5ahzLCiAvAw7iPG+PzBKUNHj2ZnkOQLVjThjyy0GQsegDcO8VhxhVN7
w9cxauVmgWvu/9ricdAPRCvIE6ASKCxomRPmqRmeBhgKM6RGVQPacmkDrZ07v9UdWc/4itYBVw2w
sEDkhWsjptC9XnNjV0fipem/o4crqLSn6wta3bUzAcKCMgIgrdiEgFT7khd3nYEBU3K4LmNV2wDy
D2xxpMdQ57s0BXnZk66eKyey+oNm/URTRlpHHdoXrovhnyoYcezVHzGCETeZoSntgKUUdhpvrBZ4
hMDbYH5FtTTouvltoIN1aGzqPSVFLTF3YtWW+4QmomYwuKAjBLNWgvqB/ziJMcflRhbaJXQ27ysG
RO9nRJw+gPj2SfKkl2+D9cjMQXLJxA77D6IF06Q3SrOkDkQbkKkZ/bFtl52W5KEDK/W9AloyiacN
Mcx95RX3XVxI3ID1tetopNB0AMagW/LygMccxFANy9GgC0CiYSJH8EYdkQQBTM0NZktPup2csroG
VptLH2n+ev3c1+4IHhmO1YxpGIBhXkpvCjNnFK9NpLMO4K6Fngepqsrc3ZX3E6VAD60wUGFkKrip
O/NCloUWtGxaN4Jn6E/tF2A9bUfzMQMuz5hux+Hn9UWtxRgoLACDDj4inzUQLqaFASllilUXuCHh
ND3lbkgpABz3tRrvQTQb9nYbLu4nhU3PdeO3XgJkLVlhZc18I5wD4yXobvjeXq657gZoa1960S3p
t7G6Z23gKmEha8dZEwM4KxTkkVJAf4zgC+doHnPIjBS9Mtqb0WN79MpsBrKpbftAdImVWDNGmL9B
UA+JNvp6L9fkDA2oXkfTjoqpBghMhXpk0RnWodRre6uDo0tyO9cMLHIIDkpT6PBD2fBS3jwrRMlT
A4Gph+Ee1aoNHzl9oKZlMlqu1ZVx9FLkr9GWJvIquMB6tDyGlc2sR0uTA4iAkWp+Q26S1Ja8g+JY
0S+bY50JE6681YO0t4NHG4GuEPAK41zY+9qiQK1TQMMUAp2R+awxu9AgKd1oU7mx9AzjJL3+icZU
BYoBnbejkejBGDvaA/pDm81UNMYRUVG1V+YMg/KpDGNjzVLwrUFlE6AetkgRkqBgq7ZAK48aOj8D
eOaA3ZK8A+si4FiB0ROOglgIypOmml3EylFa2O+11nyd1Vk207V2X3gXBEf85bQ5wn3RSd5NfW9h
760xKGJt5w7DaXLjgGgtQHmSv5sl+HXUyGnzIAUFNIR7ggYXeZkC2MuOlnLUbi2DY9zN3rgzwaz4
rZgmFl03fWt6jLAV3afQYTSvCMvzhrmzmQfnNAHMkDWjQ6+jfgdwRK/aXpe0dli4LwD6x8Lg0glK
XCpoXB0pd4OZk25nD9fSthsZUsjqeuDUG0CVReggvhx1hykJu+YuVjXucp0C/xAwfTWisEI2SbO6
oDNR/BE7e6RcK021yUYZEg3FLExB4ui7pS2bvlgzaXBGAQhu6TZKHoKro/N2CwI6rciLa91X7L7z
E2dhANaKZSGRTJRwQuNYMFRVuVNP7d1Y2q4/pJhKK6ZF4gevpS7BFYY2f9Sw0Igtcl7GmBfMbTND
8FU9ZOyn4vShXeyKaZs6OfAG842XPhAZTMaqaiB/j3o7/FZDjF5nDTh0XgahVk2P5WA+tC59MBPA
fdrd4z/oOrwJPtHOO4UF1UiaeJxZgVyNahZ3RoKSoPqX09W/DAWiYw40wIldxYptXxC79crJiVjT
H0av3WYxeakT9QbUEd+ur2bNBJ6JEr3tYnTzZnEhKje7o2W/p8ZnfWi2vP9ayqGzdkicDAR/OOyZ
iKUNP4EhSeM60Ug3BDDHJbCNN4WsIV8mRdD0RVMxkw7HM9J0v14e6ylE/rqm2+v7tiYFjZ1gkEWs
jBwn//czA4E1arVWwuLpQ3mTpkedGP48NYGC3qy/loSiFCwegmQe9QmSiLu4isbjoRpsDAGCrlfQ
x2zcvix912tkwf+KPsCDRH4QWTxooJhtij1izEabeNHUpbtq8eCB4DSDWaHBlA/vpREXEg9oxdRa
GESHthtIgYNs8HInK3TzNcNEvciyi/cmLYHONCkyZpCVkBbtqfAHsSKg+rmCUnRla5Xj2HtROwR6
AYxdaAYgK5fGr7/SenP9xFZsrYX/OGohUIrgu1yuqNTgVbjp4EVattS+munE7+z0U21au+uC1g4L
iTQTcQUvl4vvR+wlzZIYrRdl2ntXHb1W2doQVlA9cIzP12WtLgpwn1wYMKZE2mS45DVGNWYvIsMj
mtwq7TaXAaCv3Ckep/0WwZd7dqfyLEnBCcGwb54ZoFCyJUBBVkkVpmMiuVRrO4dgiMcvyKvCxb4U
pU9p2YwNVsOcbywzjvS5xYTywuebZAW1NdVDnwrqyxrKSB8m3IuW2h5DNStiKRgmg6TZ3GVHtwfw
MipK189oLX8AVP8/soSYbM7dlsytih0sgvK4fEMHp/eYHlLmbxQgc8kghtYO7I844ONf7uJIZkoV
QOdHDtBNupPe3EyfbfXH9UWt7x9Hz0UTCurV+qUQjDMonTubXjSOX7v0RTOfSy8cu8H3yL1u5uEk
Iy5Y1Q3gi/2fQMEgMWu0XKIvHjrCiO/aQBXTXvPlgao3rOkkxm/tVv0PaVfaIymubH8REvvyFci9
tqS6q6v7i1W9FBiDAbPz69+h7ruaSicvUc/T6M5caUYdaRMOhyNOnGNDsWsOf7hIPijdPrl80ana
iDaZh078ue6/dMVTXzXB7Q1c+kpIzedDC2ZOdBAuN3Cyh7HOQb15BndaoPGzVQwhMd9X9duX1uJg
lAXZLHgyr9pLHJNTjVbD0UnSsBBg0jLyhJrfc53v/sWKMHSApwbaZeiXXa4I2o2CTyaB3xkvGOTy
CxqhtpL8i87LHCDQQ8D7Gw1G6dIozaboPVWQsyAhs4LW83Pny+2VyJRZc6oHGxCkmzGV86jR5VLy
vDExO6kSjCpb6Ra7Wx9crakDYfI0APMzv9Oy9Juuu2KDWtoU9KCOPfLC4bs215THdNS60JySaZcn
hroxOgZslqGO93oC+pgGM9mb2z94zm6l2vAHkAPFLKiWA8V4+XsrMDUOjeORczOp90TET1y54+Q5
67qdhdbU6H2/bW/pMM7Akf/akyIaSZO46MCffAbE3gPHNNrUdfwWr4miLL1aPq9Lzk1VBfulWYSc
E0v/7RENCkNpHgpUTgBtATu+hqcL2aY184W5VhdYOjgAoM3NPVRfrw6OO2VsZJjdOtP+DfSDvtL8
dMu1WsdSFAC5M8zgTYGqiuRoDtidDdqk5JyPDmixlZ7tNGZ8byoThKKKvUYutvDdMPY0T7NA0ATy
H/PP+RTYtF73SJMg6FhWpNP3qu3mU2pDuIyvaRIvXBB4jc0YDbgj5sulW8grJ6CCy0w5M4gemgXo
J/Mx0Lq7sZuHkQOTkWAq1m71hW+GmifYD735HYir/XJ9hLvZmJXOfA5GoMP8RIn9NadcsoFp+Vmb
DGVrLO/SRiWUIVVGUzmnvb7rMFxCuL712Ob2Cbu2MkMFUTSeVcshDyVtX6xVGHAv4Rg6zlecmL4B
kVHd/OsBhksrV7GUaB6QPORs8z4gZhEma/pk1w4+W0Db18KoOsRmJI8j6gxL7Dk5Z6A2NF5Jn4RK
c593T/9mu/4xMzv+J8duezUnBi1wjrgiTtQzp6NG+L7g3hq18PURulyQFGrpUJu0hQDf2QFbTx0m
obXzdsNfzmTiAkKnCW1Y1GsMB2BtadtyWiMB6XRvHtHKiRuo6tYBoioFdSMzVrKdhfx0nreGLW2G
OqE4dLl5whiaXCtLeEGzzdtHdewCy7wb+zxQsq3NnjL9S9wr28wrVtAhC/fsbNmeGeStGeEpfTa8
XMq6tLCZRf1TS78Kw+cO1BfybWnvdCOakm1dAWFH3UfyxMVWVTZQz/CGRzVhryZxv4h8bVrtOmzh
F2EzVAP4SAziSREEikCWQVHjx1DXDw4idmoHXXHE5TN81dskiMPbfjv/cZcXN4AxKCBgegzzIjjp
l1uP4qJokGETUB4hKIpOScK0KM2VXHMhmMxp+qzmgcc8pCsvrfSKGoOsv8Y2jwhXbIOU0K/WpgoX
dg5jKLhbkNtZyMuknSscynpFQcCfqmHr1UHWvWCQeU4EyzEcx1+58/v23i1kB1B3QH0bYF2w9QO2
e7ksqCiZDW+EcnaKehCbStHAU6BgVAb8KVMz/LQ7keo+5j3yLwoaU21QAb7bYFq88f4eyDA7sOfg
Coe8ORDYlz/FqrtKcbmlnLXcQnO+qt4Gs1sbOJSppOeoAAYSXAh4GqNvevWyG7vBGwsDC3YzX9fz
g+lAMQmZkDG6gddsMw4quHvXYI8YWdi2Cua1/h48iJ8wI3kB6wLrvvw0srhjx2jsKudeP6biGxTX
3DqAfsftT7vksJ+tSNtZipFZxHOUs1K+1u6TAXXVclqxcZ0zYyVzJQgJCjpW8qFolUZoImZxhNIJ
zXY7p/+aFuH4XPz9yCOKMzNly0z+gCK85KYT6Ar6ScvjKI13AA+HrLz3pjRo2fe/37TPdqQ7w6nt
tm7sLI6SFMC3sTpW8+xeuXJbLNx/F6uRQjadqjq2bGxbmk5ojhyLbk8s2+cJqGjWPtGiwzu6h8Nt
AvRsq5IfVENVtppbx9FUfM+MDYg3U83dG4r2ZJmHpMzCVDxZWeUP51qvDu1QreHvPuippACNQZt/
foH08WwIPpZx3cTRC7V9IBEM3+7D/NyeqOMnLCgpSkeBIMFdkFcrt+PSTuNWnusDIFa/Yg2o9GwW
qOviaNbbGzdp/b8Sh8O4chKWThv47/HUQVkUT1/p4T6B+wGEDEYcZeKxLDduu0v6Fd9cSANB2v2P
Ceme6xVLL8hkxtFcRFQM4dvGg5Mlu9Wx36VbCAwyQB07M1xJzmU8EE47CRVJ1DyN9FjTP4M4NWUV
0PitFY9EpWvgoDkRlx3kk0H5ncMnyEELtUkibtt+N/2plBQaglggmckQ7got8XVQsWdp7d8+7kvx
a57PtVGKRwH9I6v7lPLOfVcoy8MwE+WWuRbSpG892sijiZ7evduu0ZMtfcLP9iQvKZoc96ZTJ5HX
gnFlPE+M+DNT7dogx8e0pbyjSIlQRcKtjv8jPUoqUE0MNe+TSGd7a/xW1qfE/tW7hS+cO0DOkAoX
8b0OUUoeadOPgT/XyrbKux2t/sW5+PxDpBU7NFExwKInkehOWfyj1l+SYcV9lo7eLPVuo9aEC1VW
F828dJgS3UiiEn7SED1QQUTZdGvdqiVfQU/MBV0G5kcwLnyZngytbqSeHVNocIVa8WMoqxct36dR
4zRvzP1y2zGXHOWzMemsu4kpWN+4CdJ3sEwO5olpT4nw9brZ/P8MybdDrgF5VDtJRCkLy/GPlvHA
rDUUTvQVS/L+YQIN9/c8ZYCCD7Sn5Ku1wWk2SNqfK77xUnVba2FZgb3JCJNp45GVK/bqQSabk+7Y
VgNhKB1ZD2UJE/ldoPNQS35Ozq/YjnRbC93x90i3Fl1BwsgXDjBDhgrOGAznoGoJsYBLL9FLi1oW
MdTzJKptpkCw0nT7SAxKHoCo6NBQ9f32B1wyiNcWakRztxajVZcGc02Izma5BuQsJNe4vc/UF6fB
bWfRoKNrsn9L1vDYQpEN/SqMdEgfUe8Lp+qNUjsPjPLAqp2fhKtbItzXthvPNDbXHgXyXQQOKbwG
MMCI9wCgNjJgwM3Loi4xAnGeVBY4nXXHjelFVYoj6tpBnLVPRkU2TeWu1ELmz/Q5fkpmZfDASMGJ
PTKYRWLx7iFJ8dT65faHWzMhhegUnBd4Ziao/zL9mGfNFg3PlSMnR8YZ/gAgOgrsOEbgApC+lijj
pGwdGkdenG8nx9vhuthT8e32Qq4/0aWV2Wc+XaKm7dGOZMjN1SGD8mYRcMMLcu05yxhkgNGp8+7R
iHy+bXRtaXO0+WQUtI1E7xoYNVrMtMZAghYbr9JWTvO8QZdugKUBAwoSRGAm0cq4tDIycyoHC1ZM
XvuGqAKn7gNMk2bpGixrzZLkDcQbucJGHkcQOUV1YVA30Gdha231xV2DxJA9cyOheC2tp7d4O9Ql
rFiQUeIeeF2qcPU+vqopwO1QqJzRPTi2qPxLViqlVF1zQC7cDw5g9bHi1w6Gj7OnestZ8jHzzDA9
F4Iz4nzbK67PFCzDiZG2ohoGer7L78UzDhGT1sP3SvQcyU0K2tfUdLa3rSzsIqoUyBqRa4B9Qq5e
29yMa4LbLPJ0fgCHgt9o8YHZj7etLHjEhZX533/y8FhJdAYOsiTSXHeT8K+lfUyacqtUK6P8Vw/E
+XPh/Y4HIkpPKDvNy/1kaDDK1DBzJDYGeWMtpF4SN7T4uRzeK/GQ1z9aVfNH69APGMuAWmb+t8Qo
H/ZREAaKBZuKMbdL+wDTAwgbc4pbUgsTSJ/y4ev4DIT+Wva99N3mCYD5ZganlSWdMT3O3dpL8JJI
ybTjHaQNOmXvmE9//90wiDirpQL7g7fn5XIGYAfdLBlopFkUzC5OoJPHWgX+eU3DYMlB0BXA4wVs
AphrlkJgY3PhtO5II8vdQYTwgJiRqJAMH8hK6XPpVIFPFFV00J2hBy6vKK5ixqGXEBEj+QF5XuZr
aszC29t2lbChRK8CPAdXxO7BC6WvA5ICqIXzkkV5+zUfz60Drn2tOWTm1mXFFvCPYKpSH0+YtaGg
j47WZZSfcdj4y4YA5nyiL7+Y3o6qGxtGGinO6FuQUpzcnWpjKP1xUKZ95dCdUwYtPZlOvVWbKhTZ
q0jX9EuuNxkAwlknAqAdALlktihBCSkVSlhUnHm0RlxzVYLB5mLwHdUJ9OI/3PJyidzsSyV14iyK
c8wyHDyIY5NoaNs72rG9p24Y8Hf0wWHlzk12UL959JJ9UepnRJwVZ7o+hJj4RDcYr258ZPNDz/BT
tBEmBblON+bRmP0yyt/ASVb9SkRbMgFPAswPKFML/dPLxVIdCgUeMOiReK3aR+3+r9Fp2E3w//xj
QIqYSZJZBfiJ84hYlq9Up9LXRiTc9ykK9bdPxeJSwKyLiThcpFCdvVzKmJImb/sqj/p2OPRkbxf8
ITOVw20r15HEnbcK6TxwJwA3S9emmBpRt6aWR8loH030N/TsJ1RFnvLx921DC6kBLOGMzZUJPKLl
gotDSzUeiY5Pk9UBBTNp+9pwEK2wY9HWgQYBJNtEEknWUHFLB+DCsPR6n2LbHZUUhu0ySvrK74qv
1DyWg7nL8jJgnRKW+AcLoHBv4OJpx3ekrjbKhV50ewvkZ/DsO6BOQ/Mb1AQzm/HlFwUpFUDck51H
Vdf6cRr7cf+l6A82Qo/pzCTUKx60aO8j/wc4GZBeaeFg1nYdFEVw3rTxq1k24DHPSi5Qah3sQ29o
aTBpPNumhdntb690DptSWMX7AwEd7SWkGDKcPCs6ZQCTDmgDzfZoZ3gJOKGrhtQ1vw3KsGJsKYiD
C8zDRTiXvEDudLmvVWYJCKpPHCclR7IC2MmjmZY0bEsSpkpfBnlDm62Vm02ISThlV7hOdgflHHHQ
ijzZx83IQnfg2cqwz9L2ozmLc4WIASomKVT0GHzkY1UipHv8ziTW19zODkZGDmNJHir+KFLAF2/v
+6Kvg7cW0KK5wYWO9OVWWNAVH1pq88jRHobXpN91BsL7UO3Q+K3iXVclftE92c5R12p/Bsmwl+xY
rjESLlxoaONh+Ghm8AOmSnL0ogIuJya8gLo9Btomo3I3GsStVq6TpdAFXXfob6AJjDtFyhoazcx1
vJ2KyN2hHfSSOaG68gWXQvBnC9IBMqxR6JMKCwlSEKr/TqazuWLiwzmlo4LCEeZ+MOgBtLg1e9Gn
S7HuG71HeYdHk+r56M6YyivZ6P0vc+dCs4SXoUn2eqL6Pd8I+5hlb+BI608E9Lb5+1i88gfQM0zD
pm92PV5clr5tVXRZbrvVwj5gizUcMJS4ALSS9qFRWpD2apjOtdNxNzazDAA4RxOxVme9mlVGhEQ3
GvOsaBq5s/Dl5WZMudVq3Ow4nvZm7julC951NQAifNNaR/VnSV9KdMdLK2AkVFbBCwsOdWF9/vef
PoXHp6nnCeriKviq3Iepf1C0I6Nv/2Iz59eOh5ooetJS1Q4Kg2wEwBFhgSh46DC/gRZBmqy9eGR5
SvdjL+d3OF4I82CydDxUDjl3JUEoiKd9XUK9LX7sUPuvPX8C3KpP70W5S6ceL9gi8NyI0y0wiKBB
CyAm6VP3mH6l9DEets0QaGXrQ6Nhx907jYij0q+06hbiBV5GqA6D7gYZoswtSpse3FO6w6OsAA2U
5WImsi3ZGiho6fMCCwZCIm/W65FBBqU3TENnmzyq+rd4UHcUjM3F5Cfu++0PfF0UQ098pvnElBO4
0OS5aFXLmMuarIgq59kD4JXW7y5hwQggmvezz849sVfO58J1e2FRivrp0GRpgtZH5IJPruJhBd3k
kr3rVR52Cl0xtnhIQesEdDeA1wBCSg6sJZAomMy+iMYxSAuoMZcvhfPk1XUoRBPE1H5h7UF0JmoW
5rmiK7WRpcciMoqZFAn3C8DzcozIgLhDGQa5XFH6vB98lSb3xO22laM89eX4gxexb7bdl3yoIexe
TyvXzpKz4lShCg46M6Q4UsBORkq6BDDJiKtE2dZNxb+NtaKulBIWrMyMtABp472Ey1Q6vZ6dZGlW
sTIaqtrZ9O40HPJUaCup04KroiqC5Akv+3mITdrLWrErz+nMMmrN1yx+gLbyjqjaXqPa1iudwOmB
hOj+EjSJuASYHFCNAJjiypOZ5kRV2ALKSVWUs8YNbK0wgq4z12hHF44EDMA7wJSDYt2HAtKnWJ5N
CY8Vpa4iEKR8UbMNjbu9E/cBtf+sIg0WrscLW9K9UZqpWxWoDkTWiPbjZJ6SejxaXr/i+dcfC04P
ZY0ZQYRCgQxqtHiu0rriIlLNbdsOxt7UK3MrhvSYpuWDTsWPplH1reMma6Ob15ksLIP0dk61gOuX
ITgZDsIIeTIRjfmxSPFE8h5QCVJSFhpepJK1iZ/r/ZzNAYEwD9yi9j6fjU/fTnQ6kGeOLaLcDuvu
pBQPAM2sRLGFzcQvBngNBQl0s+SxawHbmpfxJtL66gQA3KNb/2D0BALJLVp8Pwq6MVbTm+sz7c0e
j3odUPlI9qTI0YtehxRC2mDLSms79qkeKC0Amrevn4XdwxS+MQ8fosqCUsXl7nW24JmW2W0knF+K
deZW4efp620bS7uH0RsIgMz8y7izL214PauoU1ptlBpaqFIFiSpLjl2dBUcopLyzMgbYaE1yaKFa
DVy6Z85sLigg4H+XVqE3ZNeMNU1k5cZj0XhAKxoHr4t9NH+qxLqbKPUZS19bloQ2oWGXPqRZvRKY
F+oY86+YRVDnVi9eN5e/IodIdEraoomgjBDawwYXpd9mm3r8bhoPmqL6RdEFFWYCbm+5rNmGfO7S
7vxNPp0KhblV3w9VE7XvvRu6ps+UqARpzxRaD8kLlG6SzYDulOF7PHDWnikLt+6FdVmhKI8nC5cu
rKtUfRPd777fxbHpD1q9QRQf6z3ItMCBE5q4dG8v/DqSz30kDWyIABnOgrqX6x5Q3nTSTsAy/21Z
B70/sBIdzdaf6npz29RHBfLyMXZpS7+0BTJQxvACgIfNnEy7kjw25gvvQWMAEQwwQ4+V4pc/vxv9
I69jVDTucu8XmpCi3wwrbra2aukJbY7o69dx10R60h0sD2wQkJG33nLdvRtNumJs4a0wrxulcIQl
7Kf8CIUIgwOSw7yJSjvTf7tGrx5RL/JGaPyq4r2d2l4EdCTNtGEgd2h9l6SqBjk8wYut2fXtZiJp
Xj5VDVpUcW6ZP2uelplPh8x5LnKulyBmYL21mWydns1U6HUIinqm7DQ1K/NdUlitehhqOzVOrsKT
R2r0fI0xXtby/ThAKMWgFgglFRRl1MuPW7ceG3RrxMf11U2xG/bpo7F39uSobqDhCBkIv2939um5
+GnHUBIOnZXa9GL8+vwDJE+mwhiExacmal7LdGv68Vnf5Ow0DL8mdZ9Wre8cRBUybSVhvX734OMa
OmApmE3AsIDs1GWfsjbBulvaZkFpE+K3Os/3g0O6b05O4mjlFM0beXWKPhmUfZfxQnigGYrSoYLS
T7XXgcNx9ANzirBB1TEfXnJzCiAnftvwwv2KFgeGDvB3VFhl8iacU0hvaXoT0Vw3Ahaz3re6Kd7e
trJwv6JAgUCE2h5SZvl+VaxGNKqTtVGVnxr6neh/dGMl01so4+GB8cmGdMc4JHbUGFpGkW29ql1U
ZcdObPpNUd31oCyoTwDC1F9tvz3p9b2o3mIAsG8vcjHef/4F0m3D9X6K2561yNKPSdzei9oImfiT
MMxEb5qTazQn0bdfGrbG1bD0EVH/gbvOM/PgSbo8pWVS654iqjZSJld9LlKkL5gMIF9vr2/RCkoK
qMSjSYR66aUVcNTEVamLNrKsQj1kuqgOFiaJV+CJC09lVPWQwIIAAohMtFcuzRDRpaRkRhthdm9r
vrk7OygCSLS/GEHzwM0V/9fngyUfvM/mpL1LjK5pS6q3UU8xcmvRgYE1dmh/mL2dhFOZtnelUKZH
jBJiZN/Q+MmwCepAmtsGIOyhm2mKmxA1DfUB49spOti5e8gG3m3VZOq3tYI5XFMn1UvFvOyhUCfQ
q8d0bYToOsEC0H/Gq6N7AGTAFRf/iKePWVO3i3KlTH4bVZYEvBfaU9HH2t1UlwRz2EYGZgNoNYCA
p5yaowY22V+3PeTqmONX4Jn1MSoNpj35tdUaTlePadYDPm4cKHhJRBIfmmaNLenKEWczcEPU6CCq
h39ceoiSjABq6W2Pk25lr7Hb2AN4XXrMOtxeztUl8GEH5WXwPc/FKSkmGwpncT+KPqrQhQ4zI3/n
HRgBzWyEShUtwtvWFjcPpHb/tTav+lOuqqeuxWMkTJHtcRJ4dqZspgws7wKFkr8Nxx8LQ5tpnjLG
yKy0gZxVYiBV3UdoOfiVTo5Z3oUOnVYu7+Xv9I8Z6RKtAPpJDfBmRYlrfcFoOznqnZesxP3FbQMB
AIiE9Tndl6ISVdu+pEmHbUvFjkPC0q7EsXe1ze2vs+gL/5iRQVqtZzK3w1hp1Oh/mu7YQ0i4S58r
fVixs7IcWdjQYVNpKRY+jYtJZQfdjLRufbvRV8LeHNUuoh7qSDhDKEcC3YPhQynIlh7TKSNDH6lp
lXwvHAJG00SQzu9Vu9uYwIiHhOpjCGmxtSrCwgpBl4XuHqgoAF+SX/RZCRUDJ8+GqFXqwM3wELTF
RsPU9O0PtrRCEKgiUkDdAsxq88/4dJwSjWLXtGJAMWtTmpFeQ6E6G7RAJFha6wImnq9N7iz4yEyd
j0lOwDWQNEubqpc1OAT1aQBqxMj9SrSQ+1TTPzQpMJsxNOP+9grXzEk3lysMo0vtfoj6vt96zlT7
DfgD/JLkQ2gRd+VeXjjMGHCHw6A6gpndK/hUowtuJOoQ8Szfm2q3Q3Prb+GjcMrPJqSjbLZ6D744
fYjs7JtZ92Gt3DPzjZA1eZxFD/xnKR+X6SfX4KIFKls3hohl3yBKstFYBR2ScSUwSRuGUouOORlk
ZCgpAcYvNwATvAqZY1b6iZcO26oWAStG0kzhbSdYtoKGCVig53757CSf1qKymrQOE/oJTdFhp1P7
3eY0X7kI5TrKf9aCythsAew0smcPLJ3aBt/nVEBvqvRFk05PXBXjk1mX9SYpNLYlubWJS1fA/2p2
pxRZ76dDOm2SAezNCZjej6U62T4km4fg9hbImf///rpZJWUW6QC+83IPXDpgekDv9VOSTJjY0X09
8XbM9g69xsM8OxELPNG0PdXirLo7Xjl+PL2IfOfqqDs5K+dkPuSfIuvHjwFWa+a+gYQ5in2XP0ZR
1DRX0HmHPkTQ1m9envqi2JFx9G22Ymrp29vADKCihkngq6pagvpSXeiKdqoVq90z+FqQsaFc8eMP
bS95RZiTB84QPobWhxRJMy7KvGtjuFie6fti0s19T5Jubw3YXupyNZrMJg0LN/5WEHxnK+nVXW+0
B5OwL6Cxaw+ti6RTjBBv0pqq2kLgDgIQfWcEJv5kPxUEA/dcKKHbZDpqvGC7rYmWbVy3UELPmOx9
Z0HygPNKC5teebEMlh+STiPYVvW1bgdzCyBusrntVtIF8vEhgfHSMBkBWOoVSWvlFKzrJ1M/VeCe
2beuSk5mWbJfZlJ/7/PO3UND1A2HTBjv/8IwXuIQcwTG4UqmL2GeUTSxp58mxd4KUj7whG/LWjw6
6rg34vFYZGuc9UueBPo40KkC6AsRAynTVWgrhsTMjFOCMi60vI5DPa51l+Tn8ceGYuYMgymAcaGH
IKeDII5Dod+ArDHfjfW22iUv9Xdv8inx+9/2T7YmDCjXjq4MSqtCZ0drdQKDqTH4cb7RfirMz97s
Z0Z94y1+io2wJf4aIeSyWdRSNCjGY7lydm2WzNEE9IdPPXnqkjB7ZPf2XWdu1dbXHkDd8dI+iWbl
GpDxXP9ZK/AfiDoOqH5lit+am8OgYgrvVLdtEE/3KQ2LfmOp39wUJe7ULzzfKF5SVfGz9H0VNbcY
gsGlCZ1zwMWBKJPqhENBIMndE/2kKC4oqFITc/qgRp0C043zQ16AGLxT7WkzuVr9S8RKta1ipzgW
sQnwvFc9c0WLfVtrALKgXNzVYni+faikO/8/+4N5KJCcoJyHOHYZlqmnoCWjoFaqle4UFXndbnSj
sXaF0a/VgZYCxzx69R9TKHhdmgJShQNOGxunydjYNAFE8+DpqB9mxQFJwZ2+9nCUKybS2kD/eGmw
Z6MtdIa1tWZ5HKvufszVba9UDyBL2qaiCEr9pBnZVrHHAGDOQPC325u7uGI0qeb3OOQKZXVvFMc7
tF+pcTJrAM6bqn4tVTXUnelHaTM8YaZ4xylbSfCXfA7tOmw0OrxoxMugBlslgxKnrnqixpEN7o5Y
cWCO+oM3/W6+xdD3MEJjuI+d8gT0TDjhh1ROvxvR+1o/fgvuhfOOSxg5CKSsZVYZEnuEJ1OmnZw8
31LrC6mVUwUiF7rJuocR8DK9VI9q+RjbewFQLSdPsftDJfHK1bGQfCDrRI8W3wBkaVePHieuM8Ps
tRMpHvClEX7IZpwIcEx/mEfXYo70AJn9DtZczEWhve2BsPPS7yAQV/Ul0bWTGwvf0oZtzsedW7Jv
vW356DkZpAwpVPgyvfUH6+Q4ccjz+DyI+onyZqOMa4WhpStmrgFAXAHJMNoV0gusG+0kLxRHOwm1
epn0r4mJgfEsf/Y6sOWPoHsdUPDw4uHQGN90voY+X9r9ufqFMIh6ETzhcj9aZtutNyAf6xRlm49H
rWYb3mc+5tW1NVz0nEZKSRlqRf+1hYLspS1DFIkLHhrtpNXH8aXhfm/63jf7zm6OdLWJvJAezBRF
mBLD32Yc/6WxFJ/ezUqmn0wDcijdGHggl01+n1PxpUCXr7fje7sZgxFANIEBBXIeoZByO8Qs/QSQ
FM7jhSqgKTI81rPblJmthwOGel+ocBslMidb61PI1eAPl0a3C2VFFMeQpkixWzcHiuEWikdbR3Za
DAy29cUQdWCLYuMYybEAt0NHwq5hB7XiPhlOVTtty7J8T0Zt5yECZT0F88PvAoJgw5QftDIBglg9
QMx35fhdB905iXLASglYBJ4BUtTPzBKqkazWT41oe7y6NlX8lTab2jioJKSx8+f2B1gwh1wURE6o
62KKSp7nN+xU0cSAR1YZd17Qj+AzEtZeWEVAO8iUNmLEBd6vNSAXkilEU5Aao8xr4avLmanmJRyh
TtPBhuBtuP0zJ4Cme6FnpfctYPLOSzr9yqrfZrzR5qILa9YQkP/HL5j1HzEbA6VbaZ9BiOIpvTLq
p4H2KQYeikNakrtWhQiy+zPX3hMlfY576+Ao9R/UzHDP86Abut3t7b8+7/M+uHiQAEQHahYptgxJ
xuOZseZkf80tZ5OYUIDOty3gMK1n7St2BpThtsWFYHppUgoxXBRx3uV4AFlK24aUGdXWmSYj0pu0
37gjVMfM1OS/axNDkCIzsqDJqesrbbmmlT4buox1lz9EumeK1LUpgrp+8pRU2Q5ZUj2N3pRtTdGp
59uLXggAsAVWDCAVcfzxxS9Dna2kdVcAzX0SiblNTSCqbZO+QEaQd1ag1I8U9OSGXwzDpiQFSNgf
MsWfXho7sMljPmzd4RdQFqMGkCfKtsyHfMvaZ7m+dS9/obQbcZwwdFN1/RQX5LeZUB9KQmBq3IyD
T8hwLLNnzLVtqfqNuIc8v0P6F2sPFO+sdq0mLnedEC0vf4p03U4CFIwTNvPUAvf4DIFaTQ0649B3
+6wK8jIU6UqFUGbv+49FAOox9IYUB4x5l58H/EseSGdd/aQade/3/aPd+1N/J0rXTy3toLu/q7Tc
a0AqoAfKm63QvowgaWkSaEBW2zE+tSxw45Vf9aHKKTsofg6Kv3MVBlQal7+q0suqUEo8nyHvlH3R
R1pveNwNoTpO94IYyuNkpXQm4XWitKsx7e9xdRM32lkjDljVTPu70zZ96BHbDaoiyULqud0+8eo3
/EcnD8/mJ0hQvGqNw46Nk/FzwfT8oUWzOxyAaQvMKR8PXVtr/yLozGJVcyoJXLZcKJ2vfLvrlI8S
SN/5qA+O50LzoFllFkpQuPaT4cUgpSxUzfPBNuH+/RWHvHKevJ+lSq9awaabN7oBrqiT3ZlhJdB/
tX23pFDC9ZXR9iGNsdY1kNFMs4MBzgOYNL4l+ukf8eFTPdV2FIeAbNk45XYLnd9OFc9D5xZhS7Pk
F6joxjvD7MbUpzXje/TBwcc1GXcx0wQQG3QEnDv23vqy0QDqrrI/XgGlSZ5VyZ1SkTW+ioVIgKsf
VZtZIw9TY9LNxIY4SyutM07gWtxVpt75SdXqYQt9hkCnZK0zf52CobUM74YeNCgDkGVfejkfOi1t
m848Kc2rblK/WCM/WrjjEDBAzwgUN2bvPCmcgH5FmHHWmycC+oi0qMIKbRrDPkN8cOYu2WfMr7/d
jvfzHymdXFD3gnXdwbQHJn2lNRV50Tllk5qnCS38fW6o6X3WCrAbJq4WqG2absrWLre3jS7FTVzl
aHUglQLESKaFsRHEGjOj1klMxSvIDQ+VkXwh1NtPbftYdac4hqj3RI8maVZC1UIWh3cqYLR4I6Lg
IZeJBo97ldW55skTundoQBi+gfw7GLUh1bulDNh2H9MPfwSPxUosmWOgtNPztTrroSAvxVP50nuI
Y7cu+BWtU9Z5Pity+OqLGFeu7wUXnUd4wDiFhBjT6VKWBCQTClHoY5yYACdaDF4a31OqtdGupU0E
uhItl1lzAzQ7l0sZcgWA7tGyTmrTnXrTCJzkbSCHJE425UhQql2VUpo3R948vClRV8PbEghiaV0d
1LPbpnSt0xCHcTQ3WRB3VB+a882IRmYgfrzna+XThaOBDAhjmK6BISMEmstV4lao27LI7ZNHv/J8
q7IdBZ/FGOcBZ8NKj2HJFkqXINHG5IZnyLLX+lDFLZpI9slp9R210ZKrNAxYKTuD576XvP79+fvI
76ARhWI0tCQul9ZqdaU0puacGuUetM1Ws+F0VxRQatXZufsf0q5sN3JcyX6RAO3Lq5TKVd7S5XKV
X4Sqsi1K1L5LXz+HvnemU0whierph0YDbmSIZDAYy4kTnR04+iYrRLMfr9UGPKrYUXTAsG6qrxTu
xdNSV3ZMjCm0Tlk4+FGu9F5vIF5wTAwxHIeNqWWJ59SjaMzm9Z344vPGrYDqoImLu3ig8JgLxKv2
Sa3ptC2VZF/TRDSQdqVCuJTC5donCWwphZ7bp64iP7SIurMChhIp2YR2sdWacIORqo/DqwaQu0NO
TSi5PXnvk9gvRUSu17qEL4FNh+cgK+iGYMdwsc2WVCWS3EX2qaxkP4vvkPIup85VHYIypCArcf0C
L2Vxxb7QaarexFtxyknyiOlZCMNNX0sfynQWGZ2VR4PJQnoVDhFaPU1uXek46JVR1/ZJYVsq9fGv
GFMLwd5X0k0X1dQDglQ9RpkJfAMAH3dmRYfX2xdnTZW+CA8gH5VWPjsy0mIK+6GxTxIBX6DctoOr
lbq+uy1ldaXAUADQBnUF4JDTpWaIdHnOO/sUJc9jWbokM9xUe8hAtTrK2S4JK1g+e5PEf24LXjtN
JH2QTEO+AaO8mGZdaI5q9WNXRtjhosqqwzyM45MRyXcWGeU7zRzkw9+LA3WLjdcQXGN4UJbiqITx
iz2d7a8XUZIehvotJgheFFESZe3YLgVxFsAZtWKqqsk+9eBuQMiM1iv39lJEErgTw5DEqRsySJD1
k+p8n4hAJdZMJ5tGhvwjXqIrivQRWHpdamX7BIYZN3zvn7oHbd6B3skQZdWufVDWFw++I7RS4Wnn
ayl5Ro1s7CT75BQ/w9yFJ91Fm3TyvXx0B+PvengRbMAJQzsm/E9dRqGZMx+xXWPTUtM+ZRTN6XoR
1h4GnBoCI3XteWFYEor3IJZAdRctTks961uzG+u6sU659FKMsjfZhZdOgqWIhHDKXFJMqpTj1jol
KnGbXnZL5e7/LYRXZK3L7RAUfac8jTy1vEeL2gbEs7d1eWUlcLUQATJidfRbct6doyB0Vycin6Y4
2oNK8RRX1Kv0enNbzIpKI4qCqUECVwZHKrtSF8amVofBiNGPfzLjeONExUMZBVQHWZL+OqegfG5G
ARpzxbpp8FnBLoE3kWVylwKnfM5mWGz5VFo70/hmeYVWu44oQ7O2e5iDgu5GeI3A47OvuFhWLkdj
N2WzfILv3O/tON1QKbe2ZBTVetYEAfZis2AGlBlXz3wkyXKrYv+Adn+rzcrLifPY14PA8qyKQUkV
6BcY3qu8KwqeJmikIUZDmyqx7kjy3Bkvf68KeHe+8lnQBd67JyWVS91p5FNWte5Ub/O+9/vyo89f
MR1OVJ1mj9gylMDQdTaaF6QUbLIZW/DlASEoslEHlU/RfRvetVWxqUwTybpjJwg1V94EdM+gOsjM
DvIpnCZg2OEsJ1YrnyTztx5+gif69q6Jfp97rRtFpToZ8PvzdG8Xv/7d78PPYgkhuO1fXsrFRmmj
kqRm1WM8qV01MJpgnaBOvb+9iDX1Qn4Lo/HAVY76BmebKyMjdZko8okWH6lWeeAYw2Q2gV+zeuQX
QjjbHBqKBDiPipX0MaiD+wfocWSQX5r8hv4AgSuwZmYuV8TZaLWJItq3snxq+2anqb/ysXOpSTeG
aLzrmgGFicZMJNaHDxLhpSJrE7CiPY7uBK76wg2b7+N8Rv+sZm4zUe5iVdVgZfAqILkLCoelqLCN
ELg2Dmw1Y2WawSQvAjOs7ZoBRDRmmbBOXR72rRuDMiPEl0/oKPyltvpZxjAFLXHTiG5va9yqJFho
vD0AJ8EGLNdCJGO2CAqfJ1PbZrprVAhHwW8k6kBdOx1mnVGOBwc/ClNLMTbtB5LB8zkZneN2963i
S8gRK72FuUIExWqBL712j1ANB/YTsTWoezmrVsaUFBpSCCcrxCw8VKrx//iFaNzFCtLmC9CL1wau
IfAF3KOdJYARGVbMKvzVXR6Np5gak5vk9rY1jqbTuW0cuQpapNoiCkY53YSi0edr+wouWpDTgBwc
PiNnMEI1cuJaocppaltX774X9qNDIWra1eamSJ9uK4tIGqcss1maaB3KgDDNiFvrpd9E8oDhpa4d
bWdp8qtWKwTe6pqxQkoGoxRYZgZQtqXiyDlNawUDik5luNNBLWcP/U51PpI69Xp9/P336wOaHQE1
9AEYIu5iy1VCezR2yCdwoACu7Jw65GDsaNoklQsMpmvEqcA8ri4PYx5BUojWB8SZy+WZSaQpYwFF
VQEMVsEI0eeY8JHtkXWGkylCTaxdC0B2YSHxEMOb5c7PNpMZpcJGOZWYB2Ee1fDOSARkXCtlYrgT
FzK4m57NceEYFHUqjC1wgffC9dO91v42KMpm0jEMKd+jHtbHf1oR58XaXjLfD/6MgbZS/oXGi9qp
DbrcWBpvBnlAEf0ZTMnDsBK4mwKzubaTYKLATFO47CwwXJ6bQnqtmyLIMkGgHlLje16VXttkAu1f
F2MgOQiyZEZ9uBSDJwh8KEqHol/xpHXo1qPukIo4RdeeACgDKpVANSMhyPb1wrNBHrKSUIdRTkNU
eRj/GEmTW9uP8yiICVeeTR3ngqmpSMZriHSXcnKzbCSdxQJjSmd3RLlurxaNaFDCymqYmWDJImSM
dD5rM+vKNBb5KJ/sLhv9SNMbX5sVt4/GTWSXksAirhwQYhskF0GGxYZactpeDIWhkQG+lJ48J9bd
3JyFU6LWRTCqDBhBlBm4SxsiYOrCDi80CEkcjL027/Kp6TH0pxGcj0gQt5bRbmhZYbEns/wEX29J
niZD4KSvikAlhrGksoZe7sFEP5Sixmwt05y79nTE++XmoplNq3oGdivGkooLwutZJsVSTAainDQl
xKDHydEPqJq+3n4qVtUMYToqBjADoJlaKvOA/haDKqVySvWh3ZShQT1JN8J9O5PmPXYArb0tb82u
Mm8TlNUgEbruP5gbZzCKLldO8lx1B8y5mze6USUeUj0yckUS8a04MzC7tYKi9wnaKhS1BHfZIEJA
ra2c5ZtlZMYwMoZX+daJ4fNICVyOInEj9a5xwu99vjGl7ixYMnNeuNgUoYMNWAeCLhsM58s9VtF8
OIH+UznN2xpdy8dW25PU3dFvcBlbgWauPB7gomeIMpbtg01fykL3mtNbA2QB+eUa5T6c4GBguq9V
lltdf7m9shU/iiEKgF4E1T4aL7mFlWgjHuUGZ1lkpyw/STYguebb3JUbW/ve2QIbtS4NxS1YdxXY
QPb3C/uuoGRdkRpLq/ECZz7IHxtPf6/qjSIi0VtTDTxS/yeJs/Btm8D4Z5DUY1ix9bvM3gZj8Mxc
cFZrVuRCDO/0poMTg5MWTlNjv4KryZPJL4z5vn1E7FN53buUwVndaAT3LEYqQh9ce1eUu87y79vZ
696HVLCaNc2DywkyPpB14lJxxzM7dtXTYoQroZXqxm7m3NetuD7ARe28PCujB4zYEr2SV8sDRhLe
JrCzwNKgjMypewNOUCsBBuKkzrOrhtFhiPofbbcdHefQ66Ubz+8DJd9v7+nVuSHNxMwyfAxA5gDS
XyqiXMd6X/eqdJKy4kGqDomcnR2jEXmgV2aDiQEWliFHWMDJhwygw5EcPZROaVZtFOeb+Y65OhX6
pNB6F227uDqMuSCZurIyPAUo5KJhCW01fLye0xlNDbpMAgoIEhuT18+uMwhUUiSEe3ImGP++oioJ
YvlAYh8zBDT7x1+f0GId3NaFGPirZQZEELPB/LjPATdYNHjh6nlmgfLFXnGqJ1UOgrphIoF5zLf1
X78Z+HWASnCbkHJm3XpLHevjFD9v4SSG/B45fdd4dayf6biNxmNbfEaYAG73f6/WLG/PZjqh0IwE
1FJkZeolRtPNBPOKgX52ajAOW97YC8zElW1lC0NeifWV4MNlzrYOEUEpqDVJAB/bk2QKzEfjKtlx
6j9v68CVPVoK4sMoObdNqcFAuADEKwh+X7M4CM0dGg89WYTwutZoZIIYCRAST1jT1aMbShqYLI0s
iHFtKlTw0siN//q1wA9fCuGOp290JEhmCJEIeKocSJCabZb99eWEFHTDMrfWvmbGDScj6ftEz4LZ
/gUCNy9PjzkRnMw1qoIt5UIIt5S2JxTpQi0LrAiAqWzw+8za1CX9Mdn9nZOAxnoIa1ftdJ9MQCFq
NVoMyyoATtEb6xLNSKL0xdoBmiz+1Rk5D9r9lqpPSFuMfR7HgUOC0rBQptpVopZ2gQx+KpE+T3pC
FBIHo/NWy47H7nDVifLUIince69T4hRNjZXU5ovRlC4mcHVq7d6+WiIhnAUf8mYqYyYEM5ZiDJtR
pnZjxJEgjvtiYVv4LmwEDKASwPjgciE3uDyVRo3jAnPJs6DpU5faZD+FkUt10Bp7dkfv5K70C5BR
gBkgUIpX0Llqab3tmwx4berR9APKs5cb/aDGpTvXw+b2JlwbMsTnKDvjC5E/1/jzdGQylMBxFUGp
N4AOWxLddoqZeTHGe/qT1sW72/Ku35ulPO5kMZUlUqhFigBzUTf63IDu4/8pgTtWmnZkbgdaBCON
PNP8iEXxwrW3tlwC9yz3cjgRw8ASUM/su9qtE8iRPhTzqS7MDdKivjkKHlLRrnGvNEhCEVKWaRFo
hbFRjLvekgW7tnIZFnrA/n4RljhDURddmBRBp+zG2TnNxtGgIqrrVSEWwkcw/iL3ZHFHMxkxidKx
LMD4iEgEhdsffQkbEub1x99rGXv/EaLjwqGqvlwNjeUCDa5VEWQENJ/omY/1e3SHicBQK5cH5SA4
N8gEYegY37esNMBxS2gdDjLMG7M8+8fQoNdSRCa/JgVOBmgO2PQ+mw/xmzZ1uhheTUAlPyvlJ1Az
f4INDZh1ERhlRc1wMmibA/sPahh8o2w+oBG5N/MicOa8OIUmUbdO3Hy/fTYrSsDKnQpyCHCOAHxZ
ng2GrNilnulFkMhRcxgxc/23NA6J2yJ9JzLxa1t3KYtTuMGmKlLDkBXPL3JVHwzj54g3Wc9FlJTX
sDgEjcjYsjQMvMIrLs62n5A56U3cUEvapvAIvJl2u7KuPU1LN72MkalV9JAS89C0j7c3dMUeLURz
G4qkUsaYIXCrUBV3ofvqJoUrSgq/Td+dpHYtKQ26eBJVu1Y3F7zMaFSHs4jxD8uDVGjYKLQuiqBx
R/splV1C9lZ/uL24VW35RwgfpYIgAlwiPW6yDI7gsHzpEgwRzq1eVNlaU32kSpDWR2sw8vvcJgIn
ilkm3QStbIl+1Ipi3ExpNbq3V3PtzbMUGshDWGsIxsCyv19YWdWuDaqHUQnvCXVBKTuNVnePTNif
GG2trqOrguh7dffQDAJ9xEw4MAQt5WlFp+eg/C8COy5yn05z4UtpbW8LmYhIy9Y2EPyGrAjDeL14
W9jQzjBrjZaBU4W7Rm3Q9hoaHTAyt3dwbUWAFcF4AIKKHgle6TolwxcUZdDYj5OJiZ+IhJqs929L
WVkMkgcM+gWcFOw7d05tnNoY8tOWgS7vwOMMCf/C70JiBC4hGOFB6cI/haRNpJTUfRXQuHy0i/RU
kPlDV8mHkWt//bSD7gJNNIgMQHqC6u1SCbo0o7nixFmQJL+k4hVRgW493d6v61NZiuB8XDbXreuL
JAtQ7Bv72EWThZK/3JZxbeYgA/0OSNQCaAoVWC5jJhhTUZuQkfbVITRBkP5SDXd2dNbSnQx+Glmg
aWxbln77Uh63bWAVRtlMhTwH+Qr5bvJo/jLYB1k0snFt7+ANYSoecupIxbC/X9oEin+Qwc+CEpNs
8sg8pfGdDnKG27t3LQXuEIjvkA8DEwwELaXYSRGZUj5mwTjq/jidez3fCJNJ10cEIbaGYrYGrwhe
xFJIVcF4ViaC+6GavWK0XH1Ar0H/GZPRQ7NlsWuKVLCu60doKZKz2+2ktlbXI9JPDMlThu8WUHpQ
iEGUtl/dPzCNIlWKdA/gCMulAVgUm6OsQs6g+xk6pBwwDQgxtCurAfKAMZp+0VTwtOVTiUeImlYW
qGXqWaGCqCxD0kB+Fh7VtYWDlb6QxNnRac7ksjUgyele4/HOGUSz+q4FAJGFaQJwDlCPAxRzuWGq
LSlIKE3hqcr2OW22UyyC511vFmtHYuBP+F4Af3KPG3jtNaVsCuckdbVPpe9RNqO5Oz8ydvbbl+ea
zYZhsQBeAncLGpIQ/i0XM81KCULHKgSM4j1vN478HQUPcPaHrjq50qzue+mIZmfJnn6XyCSUbRDV
B62NfUPUQHOth8hngd4ZsC0GTec79crE6Watn0F3NtlDUFp96s8DygS1I2f726u+vs3glWM0WagP
A2npcCaD1Amgr7QNUQppd6WNRASNPZPkv9QcLRfZtEOj81Otvt6WurJAbDSrSzgApl6xGQ6gV2sQ
2UinUus3qhbE0UseifJL17YdQSGawuES4Z1H5W95nmMBzuChRVa10sOtY44uLGI0OduJvHXar79e
EJQTxQ+GGTARJi5l2UZdaWUfxQF4Gn+n1luuPNHc+H5byMptg9HA84h3Ee2bPLGhpkaw7Q6NAqeM
nU0KxA+acuG43Jaysm3g8MUbjMol9IG372raVfOEhDQQdndgYrnXmvtEf1KyHoNWf98WxTyG5euL
SBdVbYxRU9DpqHEehZqB35+EEpJzdr/JSHNAQjrUmi2mAntp+VmZgoT+tdpBHhrp2SnhVvFDUDoC
N3kmToy5ltNeJ3NglNLJAXnG7WXxO8gy0khJoFObEXLhP5fKEOvjbMW0Q2IzzvpT1UgVykZZvpUL
Cf4yuEK9BLshaODk14Z2OyRb0FUArA/+zY9pzZIo1RF5JkGTHyXlhZWR2s/b6+L1DyLQ/8omljJW
xqtiYhPGVq7SmAbEQktOMUbPkZGJWrOvN89AgAF+ISi6iqIlW+eFpxQPdoJRgy0NQsDWbOApQkv1
p374U4ClMMFY1NtrWtk2kHfiLiErCrgj/4LFmDQqG+BuC6wGaVmwxyfoZ/l5WwZvY9m+aRgU6CCP
xCYGcvpgdXac1M5IA0wL96YSMJzilzk+gr/AHbtvWe329dvfS0Q3L94PuJoI2Ljs5ZypcVbaNAVz
vvKn7uL5EeNyhwfbzOVN1dTJgYTmtBurodnRqhGxcPHXmq0XTwlYnJCyAEsIt155BDFtLSdpoDvg
rEhae192xo/WHjbdMO60+Sh0dNZ2GLhAk+0xmnst7hUb61aPMSQlDewZQ1rQ5at54dBudbmy3FSi
iWekWuFntRxiqlTfCO77leeABSP2Bh4ZZgz5Ox4xK3VSZ49GmgdzZ8NBjat6Zyhp7+kYEbOxmqHc
yW1Z+VQtu71SgtrbjcbEOeTj2GlubuaTjwnU/blow/QUZ3VxTjE0TZBAWrm86MnHIDS4tQwHxtna
PjIw7EZT0gDTbaifSnr9lhpSLchFXHE1fW0FGyIJ0hLgJ/nuI1CH5bZS2ZhU/FKUn8kDMI7FzvwG
8sXwjqpeiTkBH5q0v63uKzaDQekBdIQPgyvGvfSOhnF5s4LjL5XPuv8g96p0zJ6Tl9tSVtR6IYVz
RfXOKjLUeNKA5qeowQhwTFG3voEDqzJSVxZR+5jc2/ifjfxnTdwVNrTWispES4M2M0ZvUOsIfDWG
7IepNvtR00ab26tbMYTAh4DyA1cXRC+8c9FHlDLOnzSYCjA04r0/Zrrg+V07JiwL7E6MKwW/tjTt
Rkq7BjcoDYquxMBUOXHuEAiRY66k1mOhprNb1ongWVw7NABTYAzhSjO++6VMZI3ilmbQxy58nHxM
kXWV+Q+pPpOP29u3YoHAqY9cD6IUHTkrTs5kk0q2aoTeTS+hkRRTxs4Y4NfclWFe+dMgGQekWMn9
VEi/gZQVlcNWpTP2VxYng1WEUxaJoiMdVDhZUI10S9IBHPTVT6sCJrv2e6l+nhvyllOBxqxpKJxr
5BwdpMfQ9rHc2kEfKmBXTWQbQuqyeudInsL62fZv7+yaYuKFRv0FzjyoNdnfLxyCPDZaa8DUuiBt
jw0IaLTorhSV+dc0E+2SX8VbdBny3G6DZnTDJDMZsWvtAVjAmAKrdgfRSMqv9pRLj5fdaoyKBvyL
xSVATC8XgwE++uBkZR5M5WOMwX95JHug3U6aJ0125Rwce8U264AjeKvD1pXKh8LZhJLj12bkDphh
SUINwOrWQjN0/NAMPxSyx1zXYzmLouG1Xb/8ULZjF7velfj8PmnyQANxLorUmIe+nWkmONtrFUIw
A64nNtISOT++AV/uqgmD74ENU/sXetYQZ89KugcduehZul4OEvKMuBK4VjCc8GagrTogGEs5D8as
cBXwNEnK76pLXHkuPMYDYgzAELXkRaHPtiwhtqdApM5u3xlbIr3fVugVdwGzUgBqxSOJrPBVsJgP
aACbzBAYnHrb5X54nzq7dn6PsyMchC1ph302q+DJxli58b004qdKq73J/Bzi7e0vuYIt4NouvoSz
WrNZlZKKgUmBaW30yQfK6aHz+22/TQ/k0T72B+1c9C7t3SbdlsX9TF30XNz+hquiGv8N3LNaasCA
gI8aaeXNj8EnHvXd7kd7L7p6X8CY5dVbrpWzkXHdSlLWOrCRfucr2z5oD7qvfHO2xRFv3ZE+xcf5
1J/aveU/gjF2K+3AFLzD3dpFD5/77Ll20Qq173fFJvfBMLy1BOb0+qXC9yHewV1g8ZvJ2blqrJMK
5Kd5UFFab6k24/7bVu0padftZCPR/IaYoZ/nregIVm4hJLMciYqYweJDLm1OE1NNkjygs+S25a7q
vDp1m/Zw+6TXxICxCUB61uuFJOfSpGQS3AJ5rPJANtIUkQ8mRejFXY1BWbEoHbO2lyaiD4zCQsCK
AYJLUQ5sue2UsF5jDYI+AwDRrg+08AT2NGBwqp8GFRkY9vG8djHvifHjoj+B74CY7XQCbIrkQYqZ
bHK1lYYPCwtL3kI0rocKmshTMMNGgaHsB0Gb91WfArtBF7L5jA0aIMMWSNg8qOc/Dtk1CpLW0c+0
ajFByK2Kp278U/TbqBNEFEK5nPUIMZuNJgXkOra5tQZnkzWPBTkoRwd6hAHZcwfOx+mtwDyQ25q0
Zs0xBAdlSFa9Q2p4ebyJWsx5P9W4KlKdeITmCYrvyBkpTSGqq61pEkqyjPoErhUmuC9FEX0a0CSp
50FsgNrXIUTadWDGca1wmLeF0yZ+YlodKAjzSnBdvlxGXqUuRDtcTnHIqjkFdj0PItPwNKq/OOZb
O2wVJ9n2entQWoxS1P0Z3JrPzrRBfDmMx1h9Hev0LjTr3dQ+Ijm/Vx/NClHm7QO4asNlKnf5bdzR
W3qsWeAawdE7R9XaNMo+ImhNYfxd22h6dPwRMQueL0fwWnwVyq43hXWzgXoCQ1w4wYPZVk6VY1Oy
MxIphwfwnoffzcL7qF3FQ2bFbb3UV93Sff2JCSce3aC1xCu9eBtt2X/TDfwpPxS4MUwJrj4KuSOk
0BkQ2uAsW1u3piPRAQY033Vx4RXTw5xtizTfEbdKHLeeRdRw1zcA3YHsEIBORcqPr5BjfsuodmBs
C5J0Nlyrjk6hI0euRKr97ZO+NtqXgpCyX+p/UmuNqtMWUL7ePoXUeo1A4VXrtlfLgk3UrzaRSWLQ
ZEZqi6a3pSSMJRqQRQE4w+nIb2SXOq9PMyJ4ZFcUdymF05+mMzvSmj3QXJYDJ7D11PLDqSoPEZ03
FbNLDIxC6zDQQPIxSqFxS0MX5OZWjw5Zb8bnjm6ury+88KwNfZilke2o5bwgUVsrd7L6cvvQro0W
Fol+Y9gr5B2BFF5uZVzZTR7KQxEMT1Z7rLzScGfihT8oEdiB67hpKYid6cVabLXKEwsY/KB10Aq/
kcpdb26Nb3ItuParcr7uO8twY0VLORPV9CrpZOxZa+A2vSrJs9N0XlwfbZDf3t68VY2/kMXO72JN
JGwru4wgqwUjkOZPCvGiyhcmQ65tBrbuQgz7jAsxSVdLemiPAHRZXmS6aJcG5inyh03U+qO6vb0m
0f5x0Zwd2XWWTUoRmPGnTRIkJs8p8n+SKSS3ES2Le5qnjmZ5maqAcnUFOrjyu8Qaa1dVR1cFwrnP
t+GkPExaJOgGEi2QfdbFbjYDZmSlJhZYz/pdGup7DF/fGMMeOQrX0gRo7/U1wuhaFsux85S1jTJG
wEwbEDZ+hvG7obaukblQRiWLPetxVAaBSq6v7h+B3PHlM6AeU4VNVYzfSeg2duU1h1B/MM+31WTd
OoJS9X9Xxp2e2cO1IiCrC5I46L4bkv1tav0heZvqfjcPewd+u0O7A+J0tEUJdPSr9WT5irIb8Y9w
7gzByZsqiMHLAHD13I3LhrqSQZHJrwG1dCNz+mEpE4oVwF1afkIdEFhqVfwammayMbMkP9qtBFpP
Cezdgm1hT8/Vl5lgW0SUhCyCzt3VLHJ6KRyAsMvu41PlSZYrvdDH7lnN3Pnx38hifdpsjBRACJyp
M7SsceIJzwOxd7H+QytcLRw987kZvFb+qdrwccrdv5LpII2H7BRriVzeHifFK9IYsEXtdpINP3R+
9NWzirnP2lkaXqL5Y6wELxRbBb+jYHYDoBqpQ7SMcc9wqShN2GcwsnOZPxLHuWuVyb+9qrVbivoX
8Bws53zFFzHIKUgLcxu6bO1bmIEhO5Fu8Ab5MQtTl7RvlS7INbOX4WJRjCwA83wR2TJwNXJ73O1x
usS2mtbCwNOo9bT2XWlewllwRUUyuEtSdmQc8kIaz5gPB0IC6oEr2+vD77f3jjM4/1kJaKKBhGE4
DX44bS6VNA1rMp3DdpafCTInG6SXk31VKpkv1bF6b4bTIHCMOK/lv0JR9AWhG3gDDbb0CxteOW3X
IXE6nkmtm4yLX8owI5ZU07SdY73+A9of/RWY3XI7EClsDreXzOehvsQD9AXJoKxCxMdd8kqaZymT
sLNDUt7b817SAgN456I/9GgtHdTk3Bl7Z/g7z+a/UpEEBY0WHBs+iW4adT4nQzKd9e6sS6nfkY3U
vQ3mcSDfbi+QfT+vnRCB0WvgA8F8Jm57YwrUE3HIeLYcpFzssN6GBTVdFLVkTwt1UYi4dpqI0NGg
Btg4aDa5N8vK6DTkwIadp0hrzk4zjLFrJLXZbx0yzSlq3jZmAk7RBPad0Cyi+V9sLJxsltNCy79p
cBZGT2eq5L06n+eyBlQx3tiZsx/b7COVxp+a1otG2l5dGcx+QQEGdAagwUGWi9te5B+qrK/67kzg
60wGRmOgAFz3vyXyJxdNe7s6SiYLVW6EDwYShXx6S9HmOm0kuzub8bDNSxXkjsBe9tFBVQW7eH0r
IIrxAMNEo4kceM/lpSzo0FuNVveoZnW+OdxBXXd6OG678D21SjfqSrcj8bfOlAQ+D2e+bfAsqzCn
eI7YlqKsvhRsZZiuTAcbE9LLyBvj3zY5xgSwIMyM/tmHxk44S2VlU8GiANQnngr0x5jaUmCKQH0u
8lg+10BkYnZUSMondUwQxveCN35dEgpaQL8Bd8IvzSZxXdMikc9q/Fqq6JPfJRFSFpIIALeyhWi+
wewODA5hqStuCyMlHkcyO/KZ1tZ9qbY+vKQAbayVVbttkgTlmPwuMkGRd21xl0LV5TYqETHiDhiE
c9TEXkMOcvSO+z9pv//SmoEGBvAqvLdYH4CE3FubwFHsqglrI+8yxnqqyXdTrbxJE7wKV1bsq12S
0ZMwogG8TMvVlG3UDAptlHNJyE910tHAtMl05V4nfQA4Q0dM//a6+KQq9B45coZbRBaZ+RHcwqJe
iWRt1PUzbuN2xkw3dAPu7NTxcjV1E0xiGW1QjnflcyVTDMT6IxB/fXzISAB3hV1lEDaV6dTFI9zX
oVQY5myf26bD0J77vKC7vEbdPPML+dmJP8vxZzI/5btK2ycx9U3zTUJrg2AXmFVZvFXIpCF98UV2
w/L43F10plzLw9QMz6lUE4aQkU4DfEnshSLCzV3bbSDmgftDaRlPFRpBlguO7SlVUlMlz5msu1rg
SA9Vg2ep9EL6Ithb9tXcqlCah38BoAVa4niMwIDQJLOmLn7WmtQ4RlH1Yxhi5Z5Oubo1cil7dVIV
fDEyBnk1qTwfKsV8aOjQHGnenjRTUgUO19UuG9hgtAQjQYSeKKTUlks3Si22SgXf09sPTf9tyAef
WtpWsOqrKwQpmLHC6loMWsKvmqKXRyFfq4422af10G9+j/vkM/aGnwUm45ae7aa+tXESd3wUkjVe
v19f0mHWgc9CuwIP6S9VJcSc+T5+Hm3qdvM3K3sm3VNrx0BjfRZl7asoBk+iuUBceMMg1WitBIoG
7baod/H6K6sYrQsgbfxMq8g3JrDxGflGsK/Mei+0iZPBvuHipmJVqIEQdno/4FqpXrJx/Lhw+8/S
LV8sQX5lfR8vVsTpihSnudrLbfzc+cPgJ5JnbrpN5Cndxko2IsiHaPu4O6kbElqhOwiTxsQNtfeY
OALvgud1+O8JgTYRwAOU4b8q4xe7p4VO1kUD9AIp3gM9RU+O3x8BCOh9eVPfDXvpG3gCRKCKK1vD
jkyD04ayDYYgf815vxAaF61lUhXrSvASe2CJ2hArxXvc2ucmpm+ZKkqLXVlzTiB3amlKkL+KoCNR
HrmZEx0T9Xdt/jDLXqAfa6YEfhrjGsJFB3P/UhmbuE6paozxc6zoKMaZmC6SwmP0BlsW0bKJRHF6
b5FUBZkRRE3p8yRhCIYTuog2RAqyer0QOqANAxm+K//TzCI6zmqI6yV/RIWyM0n71GTaXTwe07Q8
aL8GtTpIqXRPLRFzLw+i/I9yXsjmfKg01Gp0PDnxs255c+rF9qbcgpmqDn9X0l2luhY9RD0G+roI
a25blRWFARM2SHwRi7I2We4co9qITaXHtZCt4kCr6ezoo+OmaGfQujYR7PHKSQKax2h8EagBk8oJ
S4sWRbMYJ1ljWLeHaPEsAUS7621NsKqVe8eq8hggaoHKD6/RUjvzwU7xIThL5cHonivdjzWka/3s
L3lT2Lmx7CDQ8fBZ0GDA+W6pAV7nHFSIz/DI95LzQtP7xFYEWaYrr54JQU89zAgGCQAmv1wMqn41
6eo0eQbr9pwEcVtvJOWcKDtMunTHst1oksAJ5jOz/1nXhUjOjFCNqIjTQbxffAKATwr3R76xf36o
74rlma7quOa+EbWW8bno/wpF4gANB+jJ4puglHyGi0iy5HnWvOyzuM/edH/YzQfTK+kh6z1bAKNY
39d/5HHa2CRGBfw05PXd0Xkt0ycigxnJ0yuAs3ciDJhIGHeIeT1JbaKVYDAlDuaYIvqLbM8aN5b0
nDmHYbQRWohGJV2HFl+a888KuWPsjTrp0gQrjMIB0IFvleyOdFNqg5dqo0/Dj2jY1sjVGIPgdRCe
Jfegp2aqyeMEnVX+FF1y6BV7L71U0fSctEGPiWo9RmjaPfGc5L5rROwCbC85RwkX5p9lM+tw8erq
aCWWM3D8P0+6lPtp2c/wk6rcv2051zwkBGwwngabP48q5VJMnZVT0Sd58pwHsBGuau3S4n9Iu64d
y21l+0UClMOr0o4d1WG6X4ROI1ESlRP19XepfY5nb7bOFuwLYzxjDNylIovFYoW1dkS2m9irBXuY
DmtVoUUbOhHIeTWKVgQg4mM7dWfaJrENMlwbIyXs+fOyZnwjyl8n8UQQdx1VIXgbZQmCyBP7XQbG
wfyib4CDGrzsRqL2R2Yr+5ejXNjT6OT3kiM9Xv6AZfM5+QD+aIrqmLAW5lMwO7oHza5yNfiiP7jV
Q7sxdu6KuPkc/DCYE3H84UR/5tSPEDe6YHl+lb9u1ZvSU2Jn3BytWzf50lYkru0kdzDLuNUoMIeT
oA6vehWt8cGAVIM099DE98VDkqw1fi5d8+CfnEFXwa6Buta5rQpSX2ACBDs6lNcjWory39lrXfiX
13F5Gf8I4Q59pUQJi4omCcJKBlH2pL/Hci05hI1r5FdLAdPcOmLMWUM0+/NZyjxN8gbUbEnQagmG
MvbMD3fKsWseNX0fJR9VvWUP4NwDwPzatOT/OBx/RHNaGo0MMAcQmAbmeBNmX41+UFqnAflyFdlM
PDSyW1cf+kP3lnSO2jxFamyHHxnA7pvqTrOeVdNP0Mh0eeWXt/fPN3Eej9KhAmYwliNKhNDVqrTz
KYi2XGB0BsI0eJelrS4BF/YgR0xJYRS4zJrYr7/hALLezqz3SOtv2xY18XGvZ05Z7sffcSLtBnM7
Sn6SgmwVXcXEkSdctHeKsuuytX6f5ZP1ZyXmvz/x/QAiBBrLvDsiPch73Rnprretx+hWXEOSmJ3C
T6fxtyQeY01D3U/Ti3kRtFqyGauJ26j5Gjr9/3CFf8RwTr9QrdgsByhkWY+y4aXHvrZTxaau+Zzs
46/LO8tzMf/l+YFbO+fh0WPAo/8IcSe0UdvjiqGeaF0DoXlT9A8zbRWT/cp6zHZJ/Tg0zqH8NJsD
6/xM2KFCL71c/o5lC/vzHfzdqlvp2IkqXEmub4vJ0dA2v1Gnq0xnOO03VL9GC0BbNrasuSNYOcai
mcshAPU9ps2dEG474U2ntnq/8lkLqS0Mi/y9PPy7IumnUsnQNBH0ffwimH7ebFkM5vUbPNaarLhT
u8oBg8e+Lrep9SEnL7S3iXSPhD9TEi/vVMxzbEvm55WbaWSXyVcRLdypNg7KYGcmA3nmWlll2VWe
fDN3mQ+YEk5z1DUC9bF4zYL0rrqim9EbHtTn+C4NhLU64OItcCKPu7uzmSUI9OZJUIXR5LMGFJ1q
BZo9DPWsUqAunXZ4f7D4WLgHwHdwftozCqoNycDhyBW0fBcAOKTRTuzvFcstxW0bT0icPyiTr7fO
ZPZ2SB8YyGKYrVKnQbBvtDaNVkx3MSw8/SbOF5eYSxXKtsJ6g0y3mV5UAZ+VELcQJl9pP9LMtMv+
FTUM/7JxLm70qWDOKw+KPKlVizMTR4ciDxRgMSvkxqiA/n9TEB/VyRCDuG5pHEHufVn20nv7VDTn
dcuhUoxkguhSFEA4i6Hq6EhLyY5/mfLaFNqS3z2R9b3+Jx5eL2srafFPUBeSrYrEHteOzNJteiqB
c7mqmkgNik1JQGW2zZi8o1WznQrZEY14pbNs8YmGZnPAWgOgAKR3nKyI6KyURWjT5B5uRU94M5xy
UzrjVX/FVqKEZdM8Eca5gmky2rrqBwgTQZnrDJ3bG+Wh9EKgsKbdVph+MX2NC3kxl3CqIecPBB3F
60aBz5R7arPS0dptLTv1g3UDcooiIjYyGWbnYGzBEJ4AkHrZMpe80al0PrQfm8yQG3i/sDKLTYSc
kGuNKu6tAeH9ZVGLV/WprPlbTiwzLvM6LwCwEkTFQZ8cKl5JYg0M4Suzs4Xx2A/EieqbwjfXQpFF
N3iyr5wblEZjnFIGwbGxHZXfFVIYljPaQHnZEOPTeLis59IleKom5+BSwdLqEi/fgOTXtZh7CZqs
ML8Y9sgURROiYfeyvGXtZmQ4VOrnIvD5svYjJtailsHJ77SZIxjDEE45bGjrmoFSr+Zi5xPHx3Vo
BvpbHGevkZICF86EehbGy0svupLuDQeUY4gnwFGOLPTa22zRoSGDiBIhME2RSz/Xr67zjtahCYGx
YNnKQCZ70pBEuLyKSwUQaUa9+68Y7nqQSY5uQIJ7OcluYgVT0b5R3WCYHQfUVmem3S+g5qALXs/t
gsW2IjuGvpYWWvSsJ9/A3RNjaWF6IcE3DOAJ3ygHSbLFryJ3yua5/lRuS1dPrzPpwSz3jZCj9L6W
Y+THcb/j2z+LgFmx87WO4p4IWSfhchZRZN1Hj31ua+Zjl6JbaFOBhiTdtul9OhzNu+I5LTeWsCcZ
xgBZ4vRysqEGUPDkW1K9DOZ9ArCk/9cegUz9/PNyTP4h+YLPo+Imw9RPdx23m659n1I/B7OC6U/h
nZAeW7HfiSCnSabeNqs11NPF8/33Jv2Al5zCUe0HWUf6bGPFLgVHy12wRsixeO+BmAVc47DImV39
XNNMlrtKjGQSWIc0QcVDZp5KPqlxzNvXpO7srpTc2vS0/mVliWdvwR/vU8HcMZiGFECvAyNBmD51
8W/6cI2m+L3Y2hH7FBK7e7+7LHDJ5AFvA4welCNm6LRzRcuWxWBRb+A3tAQjWjcifWwiTCgla3H3
khs5FcQpRrKpFRWzQq1xHOySDI5mPl1WZckwTiVwpzfsK81oG6iSaqUjg6d7Go5pdjMk71Xua/0a
3fCiOHRFA6QNGSvwC5yvHJWIKmjzTrVS5VRl7oZpZtOGASBISxyAoEquktT+ZR35We1vDzHPwUMw
UG1QrTqXmkiCUYI3E1Ld9kMIgBirhe4tJXa/rdz0U/EcuXe2/7QLnBfLD0OlYzmJUwWxHXLzdn0T
vSr3oj+9is/CvwlvTzTkEZAkQvNBH1AcS7LQ0fuDYrhtdKdbK2HCYrQJnkJkiudmEzz6zlcSnS9q
z5Q5XZ12Il4gwugSmRSPmP4+ynpe39UsZTatKusImJr2Vk21ZHd5N2cT4Q/76SfMh/MkIrMaUxFo
lySBIblq3dpxt+tzZufmQVBXguul44cOxu+2F0y08RnJTmyBglQhHRSZlbmnZa3ZSH0J7mWFFhM0
Bl4LME1MO2M26lwjo+kLXOR4mxgs6KP9UD3h3CnT7+orR8smYNu61Cafk+Yn76HoDtY2LD3gQL1f
/owlZU+/gjskBZM6oWnw3osiUd/oRYmuVBHEIpelLAbU6ENFq9YMG4gp+XNlp07vwyZB8J7FHhC4
Qfgie8AQFIpbDFLh3nYq80o89u3nuJrd+z7nvOmcyuZMp53GwagthIH6eAP2jX3YCvuuoDs6Psri
vhfnqmTijM2LXH6QPnOY5Kf9kQmoM+/65p1pbp9sNWnXFD7s343CN6FMdqmUbFVCQbAh7JIx9Ui/
+VdrhscAunfR882vma5jMKpliJYHCvyg90K8miZtK9gqYC2npzjdEeRD69I3Vi6HeS9+rheGtFWM
qErorDvfq3ayQKeOGCloYhUtNpkFMAslrjZMAD30ZR0XrQ+wi/8VNV/xJ6daz4Yp64cJ5RpMEHhx
W05bzJc8XBYym/AlfbhnQG+G6NlsRTxbS2mb7uOaOXqU2nEUBmH0Fg6mZ0RrbVCLURGgxP/WbNb8
RLO+CtG4RLF5phTtIjABaHniGAqeqx1xI6VwY3RH6tNxbGwxYe5ljZd2EFBGc58S+qEBKnQuHNN0
eT8AjS9QAVPmyYWW+0IaC26a6Pm/8MszvKuIiAignDxusQCKL4zSW3Oqitot6u+kd4FV5Ym97kX5
SgS2qBcQIGecDVCi8C4TGdZKZ0mcBkoYg3ErRostGRridvm09nhcE8X5RTVnaGihNA2qNtM3KZ7D
XppGxBepuZbMWXRQM/zof9TSuaeM2KVCKCd6FohlnSlea9ZtZkdWY3R+TfqpugonaaBsL2jIZTni
oIBybiBDCBShSdK8FKVC4pW6TJStkoSptKOTEXWH1pJH2ZVJgj9HSq5UTjcYAr0zooLUvyUxrpBH
1OVxw0ItKWwtr3V2MAcZMNeRPjbVthZLcM70vdi0NgAyCtPBMcLQ1trlsOAFZnKOuXUJWQGAh5+b
q8VoRipZSRExVd77ZFfuV+MQ+wPT6nYCHIDLh2Pp4kVUiCcZms/Rrs0TXFRTiqFEs82C2vyU9Hpv
4E4K1TBGR4UYCMVXUwKsSUDqOZuOHcuvBuKp6UM+hP6gfI1CEGqfYN34vPxVCyGyglQMxurQ6QrE
M87p5taQtWMZ0UCNa1sWRDsXc1/PgHtW+gBUsMvh5bLAJQ8Fid/zEnPdlSdlRuBYNkwgNGj9VrJz
kJ869pfyNj12AfjK/4Uw4N7ObH9AtkRD1/kWJx01CsA4AYpn1wd001V2/5TtHXqT7KuVZqCFk4se
jj+iZms78bxFDFlyP+uV4XqOTeMrLuM3TaJrrm/RkE4lzV9yIkkbwhAEZJDE9kO6xdA0KhEhewQ5
BYC/toVwlXugeVcxlYkR4ydTfMZUM2abk/JxZXWXjAfe0AIS74zyyt/Y1ASHXkkrGoz11Sh76ehk
4uhZAJ16lH/V91Xl5XdRPvOyU5HZGbnPZTseN1pxf/lDFoL0uX3m7+/g7p3aqKakEgoaUNraADaR
KjBmzq0l0Rok1JLLOJXE2ZNe5vqAqV4a5D65K9aK8N9TWFzIcKYIZ0NGRBjLQywoYY5RuEm9SdKH
BNBSh/yrei9iu/+a0JLgiM9smz+a1wM2fi1mXqqczhMHmCwEfN7MZnhuXm2mxmCsaWFe4W29083r
snNGV2xsq7Prl7p3pOGjfQJVY17bjQKSstuqt6WNUeOxma/2rC8eKzT0gSZyRtSxuL2l+dRncoWv
6fYjSNWn8KUXDtREIYqV21Y4oCcg1l5U/WbsWp/2DcBbyV6L/yFY0/y6VmBhAOxGEyWACzk/2U7p
KEhKT4MnSX0DC5JtmiDQ6b1MAzysK/fbUApU4SVV3wZl7aJa3BEwviOqAonKPIx5viNjFVa1aY6w
73uMfHo7dTe9VxuyoTvjrvceAQXniO+WKwIBrTl0K35tyeT/CP+R8BTjvs5LdaIB0IHRqdAcqLja
Wj9vIm/381sUaLzoYQYR2LmCWsYawF+LMLlpr5dOpvoNih3gN3W0p/rRApG04dVrrFbfGZFLUrn0
kIYhRYAOz5q5vTt4uUuAoOe3N6oTMnu0Oze9FfaK97Jrb7Tj+LDJ7/vr8Trear8LFxXge/J+2Y19
5zMufRD3NI8x3N+YBT5Is+V981b677HTOMnnVYWJg97tPC2wtiBI+6q2d8XBwjfWB+H+o3ENL9pY
j6aLXoFdu42uMvsF8dxGwv832came0jszLn8sTwQ4PeJON0zzijbomojucfHAgATc2b0juhOFrSO
4MrPnnSved02vBafu13rbC+L/nntoJMZwf/cmY2iJ5/jlpvKSFSV1UEmgNQDQJNW7KNk3ME9IcsW
Iul7Wd6syfm2YOQJ1omO4rlZjC+vlEqa91VdtoH5CEX73QdaNOsn6q7lXxfyXTOc6MxlA6BXkLdz
TkYbVJNiQg6CyC5Gg0F3b8nHYVBtYyxdId1VHcaEV3rD56PFK2cAmGvOVgKKWuRutMbqo6ooijZQ
E+0gJZjYteLPulf8Xi5/X17Hn54EHG4iSKckSMNUF2fe4UhVYqK1Koga8QhYCbyk1mgkf0YC5yI4
ozSTIS91VrWBMYx+1pSo8W2ryiWmhB6ZlTthRR1+Hihnqd5pBLLGVr2PstRXwrUu6DURnEGIpZ4U
Ujerw0AgGGl2Ej1f3pOfZwmbj6c60HLx7x90LHETFlWvZdiTkoG1BMNZTWy6EylcLSu8pBp+W2K9
Mu+7JpO70tFvo4phSNuAhomj6NWOmZGd01v4E7vr0Wujbi8rubSMAEsAkMFMag0AnvPrJVESI1dz
LKM2Md1jRgJEKF38dVnIQq5xXso/UrjrZIhqNaskmHdlN4+ABXPT43PY2dPe0Yg7rgyEL6/hH2Hz
35+8AUibF5Nm5W3AHMZs8ma9tgywdU+XdfoZfJ2rxB0natVAzw8hZfTjh/hp7QZeOq1/VgwYGudK
SAN2IWrhe7RG9YQp0KweAV6ASY1OXbmultzcqSjuJA1piYazafbhzUcJEB6g0z4K/xQWFXfivF4G
+h5BhwI3xzlTSa3ihhBImUbBpeWGSIpfK8l725n25Z1Z1uePpNnkT/bfsuJkLOS2DYrcyu1QBlWx
lB/Qd/QkVMVKBLhoBRgyR/CL1m9M/57L0tp2TBONwdaqyM1jdONJ7xOCsssaLZ8fRNbAREdH9g8e
gAE99KU0QUxcX0UNmrLl2hOsfFeaQNiOPdmIroFl7RSR8gtAy94YjS+Xv2BRzzm8xrA1IGx4FkYS
UYB05GIbZOlLYUHN7BjFa+3Fa0K4g6t34FKnsQQtLcGPh/iQCcMtFciKj114SoKgCfE0cAhmdFmJ
80ZhZAmdoYYwEPoVIrMkmkAEzRwgPtIapKoptbPpSx6A1ayASmz0kp56XYF6RJHcaGnhyHiCVuSh
nOLt5VVeCBzPv4xbAXSrVKSrDVw5eES6Qu2G9zUa3X+Hk0evje0goSvYNR6Na6339U8zMMPG1tRg
7V3z0/ngM1BTxxtXBg4+P9DQtWpuhmOP4b7UcmL5dpSlQ0b3jNqavlp0m6+08yhrzlTjNY2m6Lmg
yeksCILGGrXs5m7kidiM7ur0rbA87TWq3vDGtdHpKdAvoAmtnN2fVx/akICpA8gXxF0WDzJsliNA
QgyMMMbGq6Yf6vT98m4uxKwQMOMTqCjnYUx51vzEEdWdOhWZmvRB2wy9bltlKkpXfYpK/5F2pkU2
+LP1Lglmp7gqNSfQz6eVsZUF9Gm5l7/l59HCAD1qffObANOhfAVcTKcoNcN4DJCklogLFA5xmzBd
LF1w963hTfx0wBAmg69kfhTMqDPnencClSJgWY6BkGU7lbLGKSX4jDEZ8XbM10LnRdUUsAEBw0RB
LZM/zeNUdGZTjgHaXMQ9kOD16xGAtzvZEJOVyGJRFLrXTHgNkBzxDfwh0cU0V3soxgBdhdnUbCtr
hQJIagwbXt6wxTWcaV/w2JkfH/OnnNqOSfoqDuUxSArS2JG8jVPgjjI2ep3GJu+ysIU20hlXCllK
tILM0xDcGqLyPiCaLlkgjoJ1a0V609uFFgHZCoBC1uREBivTW5zjzEmjqPYN2hr1nlRG9l52Pd58
RhFmI0iGpf6hHWhGny5/4M+jiu+bEVgxBjyztXEhSt11wKjGSGAQonn4QA01nye75JVl+Lnm3xxP
IozXnOFwuMvcmCJDqBSBBRUGug6Ywmd7XRDiXVs05EFUh2qlY29BK+wuMHHQg4Mxau6VdHmFfprm
jJ3552dxK4QEkRzqkcoC/U55T3f68+Ufv1CaOP/5nC8DpEsEajn8fBmcAq/pIQ52VmNjCKx8pNn8
+4q8n1fQuTxuLzSaKB1wahn6NkFVcsiajfSc6K9jvRnRK2qq96PgSa0t7sokdlCks4fxro4/K3Vt
hn+h8//8SzhvNpW6FpWjgunayFO6g/6ml1cy0nHVW+JXuSPmGmBfre7mbWUF5gj//F48l8t5AEtW
hQm1GxZ01q+ycut020w+DX3Uqp+jj2xzWdyS7WNyce5fleYEBPecUXrQ0tAmnwKSyqi+F4Shtzq8
sUgV2r1crEEQL9qTgksX0deM8c1DXJCmnSH+iynoFNnVyVcKbP2HcPcySduuN4E6Tkz/soZLp00H
jgygztFCgUfIuUdlltQQZRAnPAv0xk/EpPSZ0a4lquafwu/aqRRuHavMisNx6KfArAunlsJNUW66
K8z82+HBtJKVUHbplIDDB5CceLrjfudOZdZmeQIKtCmwzIhei3gn2FlrVDtJaJRNoxZBnyTF7l+s
44lM7mT2Uj0McNKQKfYJmoTKcUOrwtz+GykowSMhhk7WHzNqiLVboyWo/spqewVu8V8DepVWhCwZ
/QwuaM2UhToC3nOTGFPQzXciSsxyO0ZXkWT4cqjcZ4aZu4xo6srCLbloeGj0W+EFp2G+9lwa0pdC
EZZUDCZccfZgdu0Hljm/1vKuWrnJFkJPAJohkzjDGQJB0eQMI+rVSW1CcwrQ9qjsxjEHRUjaFA74
H5iTp2L01LeoOxoDeGiqGqTMxmDpK9HS4uqidq4gesFvfLQ0D6ZIxoDcxYS86T5JQWxPlI65KTIn
TjyZn//CYkx04c5RAqRxmzmlMh2NELBqRj82/kQl0TbrUnD+uRTMERjoUphxTXmSVY0KcqUNsRgU
xnCXp2lld1Z3//+TwfsQqxMMksH2UypINunbyOmttVrmQqkcPWyIcjR4RGS4eXxdIzVyU6EjpCCD
v8e0bXMwTGbtwpG1952IxFxqNuDKigDtn6k1+ksjpttSGDGvQqO3pxHB8odmAFVExSa3E3TyEJVq
5sQZIyuTXEtHBxgwqGlgHBE8xNxdiFJ6lVtUFtH/GYZuiusp6FsAPnVJlgaXF39ZFKgP0dAEoFMe
N1dI5DxqUksMGqFjjpzF/WPRmKqtMXSCXBa1dCOhaglwwplUGfQb5w5h1DRCskaBLYlddD0lyeSp
civ+G2s6kcK5gramIBeBxwYEdaf6cVcWOz3r1JX4YXHZQA8NzF88qZEpOtfFlLOxT/VICoBsAQTO
Hr2D5SQn10hJ6StHcGHYBpb7RxYPsF2qaMJJBFMMKDIKqACZdd4fJZBdDNtImcTu2DOigGS8mfra
VayKsq1CLLGxQUnfoGSfaR1SZJmq2yLRmshuaw2jz4WaYFDh8g4vr4oB6FXRQNaOf5uCY6ETWikU
MSCXlnupNbRfTByau7ArrJWSy7zAfOABLlI08uH9gg5p7oigJc4oWyuV0N0oP46T9l5X8n2sBZGE
ARBEz3NvSbsSUi2pB7Cp+Y4BDRyIqM43vY7VqRobyBzqMga8PKiuSiGOfTRPRCuiliIdgIGDXw17
DzhL5VwUQzjQS0UpBXECNPtDq7tj6IF7th5WYoKlQ3kqaP77k4d3GIapnJjFbMj5LY2Jk0V0JfG0
cDHiekLjBvJdgJPlwY0HdX5qz1YRNdE+b5tNAnQPWxsoGlseLxvgUpyNCu1M3Y6zYMA6ztVhfR1b
Yw91RGCdO3LUu3obqz4Z6/HaVGvBaUkxHNtaRWVfM6/0zmTPVFDKlVVdmPxAugQ1AMSqsBWJTyCX
GWanQdMroU1Ct6MiuxpVzObLT7UJEgRZcqq92gLgJ5LdocQLn+nXTdZ5Xdbf0KLYCXk0rhzNhfNy
9kHm+cKUdWEJgzyfl9jRVeLLWXEIsQodG+wUlJ8VO6prTcALtgWZAIQz4A7wxuLOizmWIBYjDWRG
1FWTWzFfmxVf1uqPBO6YjHhyWW0NCWodh36Gip41Bt1AHuu+RjKD3JVjeKysYeUdspRAOtOMM7MJ
ad0yq1spYPmnnj4L1yB5sIuJPSSiuikSYhetWzLiWErlYaL2Oi1sYq0AsC5USbC44K2W0fOMHi0e
JD2fcsTUAnwEurIU9KmUwuCkhubkg4RmzZwi+RjuE731Q2nU7TxRjsq4RjQ8mw3nhs++gTMro8GN
YjHcg/WQdm+iIOLll/d99zz2iJQmgH0fh7SX3Ynma8TZi27lRH3uCtYHM5fIrL6BaQTB/ED06qjG
+5StJZOXncofSfwFXNVVEqFlGT4yyEAjD573aySvk6fqYbhR39dwUxZuGSwpULFQflIQLHGnpg4J
ifuklgK9PapKIDS+ylYycQu3y5kI7tj0vZxlbKjgnfQPaASUQZm+RYOJ62x32SEvb9IfZbiD0tJB
G3QdB4VODjqEtppJ7UIvbrJxJSBbiu/PdOICAsScDMRLcAUd8rNVuquprzeqo6hfMuqUQjy4kuQI
iXILIlp/NDdlj80jbq0yn/X6s0qVL42In5fVX/RPJ3s5L8/J7SrhbSZRDQttSi8xccWwtFUw2JPX
RrjJpRslDi7LW3oIo+6MFKsOXGbMHHIC8y4hCXIUiBt6u4atKkBJeNM/qWyb6FQq75u1NthlL3Qi
cba1ExVpMYlsnNe9iUOvrMCYNFmbEoSoLNqowluRHodO3pSFWNhN/6S1K6548Y45Ec85oI5WDMSm
3dxyaYFw1ZQSu4mqxFtZ18VDCeoLZDMAnwlEyXMtjWIEYF4OMbrpyI87Fad/AkTXUbaRrQG4hrP2
jFk8oicCOXMGGRFBpQwHRwV/CMtquzNlT5BeaBm77fTrsnpr2nFWE3VtSSYLe1gW5WvTZbljJpJk
0yxLncuSFg/EiVqctQwGMwY2QtKktR7V7lLTq5Vtox8t5pTl5CAZtSJx0QOdSOQMxKIDTQYDEo0+
35jhlvW/Goqhud6/rBl/ENAwh9nCE8ogTjVlqlQ5oSF4kLpfGOB0pBotP4ZUHmSkg2aeFJk0rmoV
dk7uzeY+ZmHtXv6EWZWTy/jHF/CqRhVpMedcHPHwBXVfmmqxneooWxj0AO5wdxI2lwVydvMfgWhS
RJoCsJV8N7IqtugkC6GymiGNHTox3YbmGosIt4HfQoDGhH5LYF6j4Zq7rMYpz82xT4rjqH0q4yEs
IsBi2ZG2ogt/y/8lZ1YE08XIwvIdO2IfxQA+AXeWFWWuKf+ynEwqHEmzJceSN/J7XwRtTFbCcv6h
8C0V8tDtjK5yDE9wUYzI1LJG4aM4Rk+CsE+OgMJNHkTdp+ifVzZMGu3qMyR+VW0q5oyq26xCPc12
yVuNqqEPE1mZOS/GxRvipJahIhjge9zfVLZlz78U37J/FbYvoz9kX76RX9XzZctZMlXVQBMRerzx
kubvKaUblUEyQNeWIWBssxsCOLOsLBxKNrJyVUZrE25L8hCFgDoaI24wJs6I6NBovRAp5dEc28ei
flQLcpVnv3K84w0B1D5Ne3dZwaWjgWsJnHRIBSOrz62qVGplYRVxdZRrs78eZNbtssHYZzWTtpcl
fZNM8BuIZP5MIYuMCPo3z+8mCdxMem2Q6jjvW7Rtd9E22ta7ATzlUWOHG/RN7cx9dGh36RbP3m0d
X0XZUXSB23aM10bX+Qjk26BPv4Zbaame0tzMkuqoFC+FkDih+SsJr5LQ2DS64JeVtgf9ChgAHy+v
wuJBOpXL3dCNak4hYDGq4ziOvkrdnpoOIHDC8RF7LKWOWQmuFf2KMl+67zF/W9zUIFrr1o7TwmnC
ABTK29/8ZxJPi9HrSZiXAz4jtQY3Ma6SerSlsbMVLXLUYiVP/J1+57ZeQvUebSBgmFbAk3G+9VZk
tKqgl9XxYMwn9wmAyC46Wv1iq+G/X98le+4+jbzY/+uf1PlCX6WDuSgvtCNHc0RXckaPgdxYtJWV
gsjSjaggRQoKOLThzFfw+delrEczzIi1ULvJBuUqiGDIy6SNt40x7cREwEjCFbqBdkPKPKZl27Yy
VhZoYTcUZM9mBHCMMf2oyaRqllNzoM2xG0DCA/JHu2a7WLpJ8Dq+bH8LDgbnHP4F0whoEuEHnoka
i9OAoaPjYF63QKdQsqtGbJ182tcjwAP/2bNqPmSQhlIo7ikNKTXukCXGIJcglmuOTWbLmwnPa5uu
8U38PMmwYeDdmyCuNGBiBhcVak0Rpw3izWMWvcpZ76ZbE/O3WedmsmGTyu3L8jpcg2vmAkRQJUAo
ej7RYKohj6xx9yER0tzS2iE+ok6ZelMv50cBg7+e0dfpVU7lwmkwp+t0SgN2m4mspCp/2AsQ+Gdq
cmnukpuTvOcWG2ehPhXjFB9ZBrarAZU+J1Vp6FlgvdpHA6h2U9bRlbBt9kxnhxgjtzPj8lyVxVDV
9yzQyQsqQZrMzHIlPhay6FSh9DI2wGX9h+Y5y0A7/dw1BiPl79tQbbpRNiAjjr1c8zApY1h+6KvZ
a7SW+1xYwzNR89+fqKOkpjmZpR4fYSoBUSpbZ7dafy9U6q2U319Wa00Wt1+F3NFO0dT4mPd2VAby
r+gz7EHlurJ6S0dhJl9BJ9Y8CgnevHOd+k5kppZLsIvkue50UCBfG9UmO0Spmx1oO23H8uuyZnwf
znwQzkRy9xkGqgSFarNVlOM9GqoOGa4rMmquzlrHjMBfTVoQ6Y134hjZQMCf1C+appvLX7G4vid6
c/dL37S1oQnQuzDcovHTLb0yBIzCXZYy/5QfB2DOdAHpA+NHfNK+b5KpZDIspokxG4xMETHupnRa
20R5RQynDEvbPEeJGIbZbNDisyFTYVuKsJHIHXGvMO+SF/f1ZK+Onv94wMw7eaIe50cLmQ6CFUJu
LH/F5uRNo+oMBM3X7Yr3+nnhfksyQAeKxiaUWDkNrQkzFPlEyDE11cgjpYr+YmlEGnoqAimRiEPT
/AXFmI+ixWA6YDNKh8X5g4JO9JW7f0lntEEg8a/idkKZ9PzApHU85qyCzqlc7jXimWaPafDJFlbk
LPlOsGRh2ALVHoRd3Np2VkX0pjDjo5aWzaYr5GdjUKsVB/3jbseyngrhPFpCCylRmAZl6vRLH5zi
o1RTJ5IwfU0AM1h2iXP5QCyuHoCf5nouGCz5iL5rUoWMMrSyxNuUvVhGCfxEp5WDy2J+PnmhmCwj
OgOYCaIkkbtsTS3SzQRD+seiB5nURmp1J0mAR4ThQnTSAKbbEW4BZLByEJeWU0ZHsYXGYjzreSuN
VJLnWj3CSsVtPPqkcIz3OnSQIByKNXD/Jfs4lcXZx9DFYUooZKGY6gwUv8oV57UmgTOOKBxlNjJI
ANQisIprO+v+WYrz+yZAV7mhqOgzx/w11zdhItiTs2YiR0y0umsJ+iXfe/rDZ6d5cltnPUvQBQMT
EKvaGfVXDXB8efO6Ymjzcec9/KkU7v40JS3O9X5WAUWhZ+L12w/Tzzzd3l4WtKbNvFkn2ohyrQmi
gM2Io0fgp28qsbL/j7Tr2pFbV7Y/dAQoh1cqdJyc/SKM7bFyoLL09XdpNs52N4e3CftsGPtlgC6R
LBbJqlVr2Zqo6MVf8t8LwoTZPHTyctbn5LhkBkn6u0L/H1ec8dpQNys7rTBd6OZyy/iuVXLBHhQN
gfFaremApZwxhB6c3jPkE7tEANDgxTAVV3kcATjTca0+XwpJUWJAa7EUFDpPFJScZWr7TvuN1v7l
NeeGkzV7Jq9kU8CqnRsajKGFenKJLW7rOyNNnh3tptXucTbhdb82oMwCJ+Mes+qJxfWLTrxsUXVq
1BEsxrcSsip6TuqH/DB7hkUUF5S3QyU4D7hufWKQmctRRqOqiZTVUbGeoqzwKUQGTZERllviM84g
hwCQHBqyVzDY+bCypmwb2srJUb0zgXw7yDnRnyLf3PR+dii+GXd6kJPxMX239mlEdjQNTIHPsFCn
fz5B1cHBv+Yz0K10/gktlYpJbc3kmM/BeLf8KDyTHpxwv9R3Rq4fZ+25RRbrRvoRxTWx/lDp7Yt1
ZgLaOI/GGeixo9y+a0BlJ53syvTKHj+K+W8OJqTN8dZEd6EDSPj5SJ24io0y1NctbjpkVUHxwHwi
Kl3ztjluX8ixypDgBkrg3IoRrnRPUGo9AvKxdZx0P6NF+PL24+1zYF7R+gUU1pqlPzcBPE8PGIyN
0A7eRL0Koldzfp4mQTp19XD2ADFAEbWKwhugemAOkNHWErWLQlhBS3pJcL0MOr13OwDAQYqwzIOr
xSJeC+6r79QoM7RMwzbXTRgt5m+o24yhTJqN8WIqH2Y0B2Yf78Lh+fJs8sYJ2VcQ1KLOiKw8cxx3
4E4zw9RJjrh1SUjmRv5ytG9pEfzV4ECHifQ0Ln5rnvp83TIjtKuqjdOjNU14Cm1Q9LPmhJjIx0vx
XTxpJE2g0iXKj7J1+s9NZuLuh0zZp/wJE66rtqUmpEyTo4ZTJ9FbCOsWoAc3QP8WuTS6nl8k5QY0
N3s1vIP2rfodojs0aD5S89HSDIHzsh2o/3zNZ/0KNKgmlOrPZ0GynbxFD1hynP3pQX8u7+zvS9Df
R3fjvblDFW2LiUH3/nDXgG//OwoUl5dbXdeT9WtAxlF2+sc+c5QkNqrlkgb7eUXCK8Mzfky3gB6T
8a4D7u+bslkOji/5xUiG8Dpywf60y7fm0+Wv4DrdyUcwx4vagodZpvBzdXyiJhqNNJs0i9sUW9UK
YtQQcpBVXjbJO7RXEiOEJlDN4RFwPu91lGagj4eMfL5oexNa6FZ/NZQejZ0gui2+Xza2LuLXSf5t
jLlOOcnoxFEGY/M+2aYPvYqtJQqD3LeUCTgwcGHrVLLXkETpe6mCQuJxWMGNBfiKzO5XFEIfWtf2
dUZv12up5mRXUfiWAIV7eYj8bYUCIvCiqELjf+cTWtVRE7ZQKTvOLuJjdlelXvmQvi4dGTfjbRMF
yY3sOm/Vg/QmvY2OJzC/vkG+TDG4eADyBDkVktLn5i21V5YIXWxH827aJZkXPmcZoa/hbUho+fpT
YI27a7B31+IC6H/Y/si4rTNpAjHAsemmrTzejVf2j6QnamUTaXzqGtfwnkRN4txNAkeFbATqliAG
YEaItHNdgsP32L9b2/4pcwFiSlw0EQimkrszTuwwrz10PpX1kI7p0TCenQXVOtsrnaOuv0u7oZkE
8Yd7xK1v8P+Oap3pk6usqcJpkxLWOu8X0lKPodcfl2sULIUp1NUDvniItWJQ4R2rl5xbKpbOCTMJ
81dBBWCKA4oeA5fG28T2zd3wPGmbPCPVc2tdqSiThqIEOO+aAiT1v+aZQF9CuS6sMww0mL5rYEmL
BDGG7x6/f58J5JnlhIuR4PfVK30mzirwUV5Z1iNePOioJFRg7v9ZuN/2mJidTjaa2gGLOJat9pGm
1qasi11n34aVCWQzulquIw1kXKLHlmAV2ZLeoEyyahYwqwXZcW/6lzc2/zj8vUos7VVVJmnYUszi
EMx++N4FOtptdu2z9Op49ibaxznJZTL/CN+sb7pC5Ks5AO2eSjeXv0M0SmZXqMNQL0OLz4jQpylL
34bhpqGinMh6e/yyIXBtRslJQfaSnUopjREy1623eNH+zdrOrnHoXhI3PDR3yQP1U8GguIHlxB4T
WGS9km2wSqbHrNoU+t2ysqW199p4Zcw3FTrdL08h/zw8McfMoSE1A+prMAfYO0kHsMLpm6X26NHK
XKO+bYSY7PUJcGk+17+fhLK6dwC+jjCfo1v48x0uEvv2+BPN/GTy290fIs//uTieDG9d3RNrlWYO
OCM+rdVH1dUhkTT8Mtxfl2eRG7VOrKyOemJF661otpspPRZb+3b29IMQvimysP79xALIUMoy1mCh
f58OuItfTYfCr/0U4KMsgF6MB3LmewgDXx7Xpy7EpcViwjHg4HgWx/AOfaMM6LDXQf/beoCqAZeQ
7R2/rdEfPXux9yJt5K32Frt0U23lA1IRW8NDd7E7B38IJf2ypEwIX0ZqlrmNJQ31AnYMC6DLohcB
BXjbHncWoCI+70lsgbutYyCfYgna66CbiMMaGQbBRudOLlBVjooSwqoUwwwEKR7UJxIHT7tggHj0
Rt+Pe7oZfuab/Dg9RIfy6CCT07rNtj3Wm+5X9dpuikfQRPr9rvfq6+hHvRGmdtb9zq746UcxB5YW
qkmUT/go6aYJVL/2WhcNsj54kd3a1YPL/sWtnp5YYwlgZjWp2xwvaRwkupuAypuSHyUp3BLkBWiV
E9zZNF7sOTXHxNZFRfnSLDC4Htyh43Z6/akEMRw6vhnftRvZh+rSS+MXe2OjbMObGsdWeoXrjkrQ
wrfpnmwybaVNAdjO5Wn4pJ65MOlsIQldtb0WyvguT76SbqQd8PA7rXdBYdFAcPsxgRjB/Kxty3c8
+vbmAfgY6y72oRr4YdakxTP0MfqhufKtfExJeB0LHJVto/nccafTxoTsdikMqcqwShrQSs90/We5
bwtR3P2HkHRd4IAsTY8d1TnVUxiT9w5JiLYJXqH5SFL/XfQW5F0fTofFRG3DiADDWPdfrn/0+a1W
/ypEqcqvcDck7k5tMHG7l+RUB8URHBxRM76RyEDAGR/MQeRNIKxH9mbz/OuyN3HfmKc2maAN5V7J
cFrYjOw5qPvaTUpAzcJ800Xztg6XvdS322Ts7qasv7Gd+HoAY32dg9lrmTeaQv1IsZ+W/kYSVTOE
s8FEvGnuU6ed8WXOQwYA3Oxr2x6icDlk7SV38CVvfi33tWDXc+/gp/PBhLR+HGk8LlhneZPcL1tA
Mu50rwio1wnuirzHxYkhtpoOho/QlHsMb/SN43LQibNJ/ZHEd5cXmOu3IEVCPX2lLGTLwW3WyrNU
RNkxSxqvUaBQV7mpqFHn8/T5EpN+W/mc1ZMbhw4ZHqOS4uyoNLsk/aVM8daytw5eTdM83E5JTWLT
gTBW7aZl7w7auI0VtwhntwPELV+Kx1GySNl3Gy2sAvA4osinbzMq+VHa+J2l3aw0pSHNH5wMXC6t
iGti3VjM5wN5h55v5NNRcWLzALUyAtVbdPFRR7tC3TVEh/inGj2Vo2A1eO4FuTLkdJAdBLaeLREU
3QTxlMwCFK6j28rOb9omSDLfkTdq9gQOtXaI0LAvyj9wnABXBwvymOCfAuCeceoWvSZ44bXJMQL4
rRnAp2zi9lyJRMoEZth81RzpWdsXHRKf3R7tbt6sxG4n54ItyrMCCONKSwdWEEAmz2+3WEjoM+pI
vLXwH7+XP4SlWo47ACH528L6BSfeTCWn6vQWhdR8KQ9jZewLewqaZn5eejm4vD3XIMZ4no19CXED
lDqBTlw/5cRU2Cx0mVVUhdXcz4bEs2dF8/MJXBSpP5ltvhliW4AoWiP6V5OGpoIABMhEi0l6JeOQ
4vGK+RsnH7rfpMlGSLSaJHfKLfAO7uUBclcLEiT/tcbcohSrnSylAhZBH73OfM/C76HoRiQaEPMq
BZbTbntJTY6dtUybEGQfnlSAa9Yopo/eiNHVqeuiJD/XJjo5114HtMAbjBMqcdNKUo5SnwJy/vgq
6K0NXSDbLnhTcQ4J1MV+m2E8sa31Wo0q1E5po96XI2gJotCVOmk7LYpPaylZsT3SJNIL5m4AHQkM
R/1svGcWLVehN2u0BsAQ6fhjMpaNo8bemOWVm6GN5bKDcHcAMtxAKyH6QoDhfAeAs0UdaYchJsqO
uhrQspoLWnsahPXmf7PEjErSzVlrS9Rl0EKlRE9NRFTtmPpzdygFlrjecTImxiPRltBVvYL66dqs
VfptsrdLN8yexvBvYuGJIeayDeK2Rrez1VAqb9JqDyELv6ACNBQPG2FDPejfJWKcfaSDI2ULlijW
+w3k64PqPR42pn1UtG95sSktlNPMmETt7LaNYCrX3/4SrUyQc4Dh9JPckXEPPZVMg6IIoS0fS3Q3
iXpMRL/POIWlhW03oJ3wGCW/DPmb8Czh/T64DEBFa0H4QjVXVzkJ8IPdWs7cFTitalDBxtqyn1RH
1KfI26+nRpircmcUeWXU6eceAt4rQwdQqt/a/a/LG4gXy9ESuIILkYD4Ug7T525MTCVLjo1zlWUf
jSpSHuXtGyQQQU6Ferlp6Mw4ZsNuIXGMyULuymzmjRxJBNGBKMVegk7O5dHwXqq4Df22xtyK4szq
QzsDAieNxzEDLRQIHuY4QhtN3jnQu1cHv5Cz7rFK27vFgjIO9vV43felAfLZovXGcnyysyUXBESu
x/z+LJaZwF6ayorHFfuURJI76rIeZI0s0rHlriUSVqBuAaALSaVzv2xaOneDSQHY1CYXoVC8mLyz
C+15/1pgdtbQl1PX9bAAzPJDBQEFaQpJoo7EhMiqrpNa1ffdHypErNkHcMVpqPprnxSGjFGli5W1
NI+TywQvzJAd2ra+7XvZVbq1VyiOtpediDONZ/aYSG/ZxUQphT34EYGWDtqRrmb6F+fxmRUmzMdx
jgeKAiu1c6VPV3n/K0+uelPwIuWOBVEWLZWgmARc7NwlQF6hZTLYR49gzt7m0NpFA9kfMlj+sz7g
JTMsFTR36E89s3F57nkJQQdUXf/+GDP5PYBvZqbjXGrTPg3KKNm1Uhzdtl3lz2kC2rmsrILKqn5l
Q5YdU5MCd6ZFL3OjLbt26kWt2p/AEuaswvdYq86GtVK9nQ/uP2ZkJHqR4zSOnPxQmnQvR+91Fr4k
SRY4sUnMGgl4Da2bC0mh9oWMC7HzoMrUjZVlh1wf3+TU/H55kjghFe/yVacaeHdQUTKLqkVOV+Qa
5kiSvGTxjQMdHpG5ikWpOJEdJpimIa3BxojLVVxXe2h6beVlIDQ2dkqlHJq02lweFufEOx0W+2KX
c7Mwxh6II+j8AmY3hF4Y7mkreLyIrDAL2lrQv5tjLGhB5PD2NbOeQ00QQPgmdCgmojFuxbuebYj/
KKnRhVODeVPBMDRO+9HLtVdtuPub6fptZV29k1sIja04G3JYSSwyQQXz6GS+MEpxDi6sCd6UKz8W
3rKskVbX034B+ozadk/SybDcOZtE8K7VYb9sshMrjEMDJ2OXuiqtl5C9ZY+uDprYcLlt5ZQYEMTt
RLyNfMf+PSrGsTWrTZEPSFCUN7pDatZPWf6tzm9lswWKW8QpfHFw4MBjTuVCaUB5ukKoUk0F1R+k
uvOcyK99dZOBtFqYjuJGfAPt82uDJFozmblEsshCaghjG2sX52T7NqZPlx1PX7fIl+VCjx1uwNDn
AVrj3PMG3Z4qcC0hi9tFiZ8WFvUiO67cmWYSmYcyfexL2SB6n+U+TWkWQB79ddLakTjg6iZK3UKD
3sTi6h39BZaRiEC0Q3OXZChc7B3HhQ73u5G3PemU8jmO58yzijQED6hikzbWogjtnSDScpZkfnb6
OnQHJYpvljFSvKpC12lNc5uUdGh8JEXALjuZ01GJQRmhy6XlK9EokVJvTFA1aFpweXL40/97bpjp
j22aLXUapccaTEZ1PHhSJHi6caMLGscAbkIn3hfqPEQdu0daFtls406Jjtq8zeWBGKJbFy+tifPl
t511pCfxxexzK61k2DH3heODfkoy3FDHXXmf/JB2WiWYOG6kOTHHBM1qSVGJsOBU8S3pBTxaoilj
HBY01Z0aKvjtCohR/abZL2+XV11kgFl1c+gas5oxV1EagijnqRktN4JASfr8v9lhAleZa1rdUdgJ
833XbGwggtsrWRVscMFoHCZi9VUvK4WG6Qqf+mv7NnmcBH0z3JD4e62ZG+N/LAlCBhRIT5RhlYS0
Mvpkt/H3sfMd0YRxI/2JJeY6CeyCpi4FLCl5gDbSHjRGEUG7pSzqpubv+393C0vzrEbajNI5DEH3
yJoSMsRX2Dzk8vJzR4NShvHJbgV1mPMtqbdjj9Vfl7+5dwCwksweu9Im1ocpoqzgjmd9ruM/5DnY
O0wrRWVVTiWAH/IG11+iTQWhIhwZdzwWGGjXnD9kzdeYcBJicrAZSIlB06M9ehoa/8rWIoUVEzT/
UVNwXeL6HJKfyFqDWxoPjHNbDoV+XVUhKdQWfpr40xAAgVcVaKz1axHGiRvLTmytG+xkXEjHj6nU
wxYUZ4FMiwUngOjnmXCmLkMR6iMgzH2PrFCb6ZbXR6EgCHAd4GQMTEiD4kjRWDLGUE7XnfFhVPs6
iQV3ce76g3AEGip4ngJefj5PEUoMeLUiMYSMe7yg5TBXSJPHpJKPYy5Yf+55pkL0yNQBDIYGELMo
Ud1L/YJry1FFscSfh+XaGqm8idpS8aK5T1w0p13p9qx7cz/VZLKVWhC9eVO6lmzRMAy4D9hvz4cL
Jd6VtKDClC4/0+hx+oseUehV/f595nQw7bguswZwaxp1XpmZxCq/U03gF7zeLyiAYLU0JPbRl8ws
mkbB1RJrqAjW4yGXKXWRrT523e3UQ1JWpVDbSUAYDAQLFjQr7tLeDkajI5NxayUiPRbejOKmiNar
T/k5mZlRqJ+Z4RTjWxRI53jICVG3yvOboRU9hbmGVpIVQPZBWMzyUrWVE6o2COSPw6J+LGHp+Foi
9V6CfedfjvHrIrGXaxCVayqoY6DIwNZ1k6qb4trq0XBWZU9D3R/r+aaUd/Gium37WqGVcSkE25AX
GjGDIP6FDhciJDOLxtRnU9NOeElmUVBsG8gTxqk7RypUlSMSiugPeNeLU3OMm8ZFV6mNoiC/llg7
xSke87oAyEChpJGT3V/M5u+hsYgMSMSAEWDA0OzqGe36JB4bUjoLme419U6LF08W9R/wALUgH8Hj
CNUvUNOwPll2NEmXBO2Z5RQYSnaowJaU39sQ7LMdSPilXnwwkxuajILLAe9UsNDuaoBp2FhZAs6j
S6mo5mDqSGzENIl+IR8PYeexUv4ihp1aYa4gcuosON0wOmNIt7WGJ04aLF0dXF42noucWmGubUXu
zHKfw4qlzt/UluAStwctmZvoIpgLb2OjGwfEV7h/IM3HnKUtnCPWZTyXQ6QLtmCc/I5GZdlN4ukv
agDgt8KzDf2duNiwun4TtYshXN8I5mKDU3PJYi9vqUjoh+sFv62wSAB1hliYpiNhI2kfOt7koIUR
+Bk3JQrkCYhLgHexwSF07mhdieZHrUNlyqC+A7R/F1RPsnRNIwLNOaf76Kfd/BPd8Mb8mkalmy9u
Ue3U9vayi/DuDjZ6ItFripZZoHTPv0JbpL6zaI0m4GyXjFEQVzuaXA/mHGixqD2X546rEAaEoTTg
U9ilk6ym6eoGiI4hLDZD674VeeQm0E68PCReHD4xw65drNhFbckrruKpz4g5Evun/BamN5moyYd3
xpwaYjbxNGgGHXqcZtmv5g2msoncL5Jvhp6ovYC3vVBmRlQyZVQGPhtJTm7CNljlcRVCrL9pHkAg
9+ewF+f015kaSgOMQR4a+PUCGJdFPkLHImtQrzHemnB7eW14AwF5n4G0Oy6raPo9d7dCKsCytnZo
l1Nzb1LjPq66rSF9/IUVVBrQMmcYOvg2z63MMX61AwHQsehSUKcSfXyw5kHgZtwaC2q+QFuBJhlU
psx534+Z3E45wDVT41MULTTae4bzmIEzuSihqjNvnWJjxhuwnJBS20uyFVweJm8/ObZp4p8GBALL
OZHJTaoOMybTatIeTeJOUAOb5WVF2ZBIiuI/Tv8g7Ypu9M8efnS1MbO69FJY1A6eMt1E3aED0SMd
t2vixKgF142vA4MlHFxwSluFlNbqRSfuvvSOFdEGbVd4ACZgmAHNjJw0PlQtkDrbXJ7Erx55bovx
yKVV+rZOYat4NnOyYBlVgQX+aHC9XtvPwZHKBPrCluqyNfA8y0agPVNFS7dlVbRkMBOH2FZm/4/2
mO28gCjdaIceuBAJHS7OL638hR0mZDzhTxyS4yCjwnPQYty/a2hUDfqM17lUvwO7elu2+bUU5SL+
JA7G5lMYG58NeCbqdOsRduINYWkXdhlhPEpeEjWKXauQiYm3CY1SXOM7YjrpNm/RWtK+9/Wuqy3/
sovwFhBda/9+ADNSqVBHc1nwIEydJ8W4yqQrzR9FUD3OhRfDxKsI9V/0FEMS4XyYctnqUotH9TFP
/K6pCUqg8Zh6ES0QWdACpMfuYJREp74hwt7ylvLENHvnhYoTpKbXXrISvXj5BuANRZRs4bx3UdZW
cWtbSXuhj8LsAijmFXI9dZjEXvKNZmu/1eiDR6UDxCBePP+YZo8agwvebg0r2mcgG4OcR6G+XF5L
Dqr//DuY3WHm9UibFt+RPX+0rrlvPOP4PXyLg/rZ2dNA2pu3xYP1GHkCu2t0PH+Qnttl3vuUzsps
lHAiiH+Xfqm7K86jXiVO1b3c+eg5K0V5Tk6uBjaRDwLpxUoKKzM2ZaeoxhAiCceo7NCFr7stdJqn
zF+xcGa47wdKtP4YL4KHMKc/4dzu6m8nO9ZsOohfKJjjikgVuRnMTezpt/QJaEzc9rp7ahMzInFG
xpf5u2CeVz/6Ms+gkkQ+zARDC9v3UicZmDgkRFtdMojc/HD62I/jaaM6U9DH1VXalbc5BIGUAQPP
vxnlLLoWrvHoyxdA0xKX+xXby1KNNPUQ0jSWkT+ax2u5QfuX037HHeuFttJVO+hvghFzPQvJWMAQ
IRIK7dPz2e6Xgi5OtoAeQK48IN33iTRCrKG2740nO3Vb+aWZdgY4XUkmC2abFxnhW+bKg4BzgGXD
aSyKonavooR5A18ub7TSzwVFDu5snphgfMnCPSYMLQXRP/bsIiNlA/4pk0hJ71IRWPDrqw9+e2KL
uQsU5qJFs6Ujud3bPzpHJxCluL+8WutifHEOSF5pQJxgvdhc/Vw2A5JdcA7IhBKtk3wUn6oBvGrK
RyJd2VJPKtHJwovuGlbIhIQbyJHYjK1mLrMcLyZuUwa2v/kNHE+K2gviG3eZToysfz/Z8mlT1WDW
t/BgLpzKTx0z8gdHJku7ikhbXUwaWsQCm1zvQ6fIJy8Gkm7MudykNs6PwkiPk/pcyjGxs2dr+lYB
hHh5zXhjA0EznlgQmlnZHM7HloA4rlYbbLAJI/GAmxyOc2gMnr4MiauO2U+wPSgCm9zYvRamwYO2
3j2+3IHDeJgLB2fyaB7oyzTfmtD1aZLI1UrHnfK9Te8KS7DXeBOqAwMIUn24CbzzfKBZmQ6DZmM7
x6BjktwwRQpauoWgneCA4E7oiR3GWZbMnIzchJ1har7L1UObxRvnBeSVwSyFDrm8ejpnx4FkF2jL
NR2MC8j5oOhSV5nUJdnRelFAryDiDV+djN3Qpz/POIdWq+pUjkV2pMu3MQpJDQb8Wnropb3axe48
fVweDW8zn5pjlqjG7Qng1xLtZKNBqvHOBlWbkOSTF6ROjTDr0zpdTPNmBQYODniqbsMx95Tpzpg8
x/azCJAvIZB+TatemkZmL5dSN00NFHePUbUpm20aPYNUlwzIMUvNC0QUFeM1XfS7y5PJ9fcT12BO
zhrUllPR5RkSH+DjUu7RkUMU5WZBLueyIe6NCIkby9IhbYqnOpNV7ls1C7sF6lCJvGlM8I51OYlG
B+IjfXwzS8kmMUx/GiEqnu0GOQyUYvGrBwNUYYtcHeSwF+xAnhuBEhICT2uDFWq555tiUvLOkIwm
O87ylaU/4YkobB/gTe5nShGlNCh6skOGQJWeTLmRHZGTIMrwa2W6jlqTqIpodnnuilIaEmBQs8Hb
gtnhslo6El3M7FiBwjHeRYNy6MrokK993+VeW7LHoREAgnlBBfUB5CaQwAXdNfOKGCxtlltNz46N
NpEUb1IhAI2DwV/pb9erAkBoCMdMYGkaJxwTiqKgHd2g295Npau1S3T0xuLbclBqdFdpKE3gRSr7
7Rj05h+Xx2Ef94ZPdYC16e/cRWgsTXWxPgqz3i6DuJaeSif888TmuRFmB+oxdNPAj4dXYVgGWpOR
xppcMf8rz91PxvJ52J7cTqKWOp2t4SGUt+oumu6Qm9yK/ZBrBSDLlZAcHS3s3a6undFeET/HdEGj
RqkAgEtL5V1yehG9E+/QQSoJzbIgSV4b7c7XpnZ6FD5t3HxqKXfH3NlABhZae6AdJohCm76NZAgE
xDeXoxh3R4NpHTSecEdDZqxGiYESlbxeD5rdLFkHiuaPHstF/2p4q3gD6ChlMAap58PTsFxNuQ4P
oPttqllbcGgZKR43iRYU1Qw9AtF1i7t0JxaZ/SyjbTauDNyRaTbvNLrpZ0i2GILrFXfVLDww0GwO
0Q2WpcNoqBZ2A/wjM1/RO9MGRrhTxmda4/BpBHUdboBaK0saMtQ2wuL5FHZxDmVw20FKxxq726hQ
pZuqoL1/2SO4I7IBncezE87IpoQhK28BpYW7VY8s41r/gLzudd+CQ+eyHe7ynNhhHEJurSyZbTTR
q/6bTARnIdet0USy0pDimGJhdIMR9RWNbeS1VXRZqovbTZAdl26rQnDd0HgHFbh+IRUO4YeVEed8
UWTs2gU67Qjp7Wi/dVJmeHM4OS6wM/E+XJtV0yVC2iBajilNVRfEGjHR9d481IPkI/duenJe6Fs6
KU+xpEAEqVTzoHbSfKfMGnrlw3rx2iZtX5JuMgLwVMjETpAhrZb8fiiakVhZj1RMrNY3Q4rviKZe
gWBJnWynfEzcygTkTq7M2Qf6J9sMVREfIvwy0VKAo6B4JBJ7XyMGe+tbtaPw7AZFHu5F5xMCkmdq
V8aSHScpe5g7/QGpDPMuz7Tco3UUv8VSYwhWm3uuAuEMmAYeV5AuYo6cJjJrM9Em3Etm0kAlleiu
86I8Wi/Zh/yj+KlYXtq4QNBd9mD+SP+1yhYlk0LJZC2F1dqrnHY/WW9R8yFp0W40ni5b4u18kLw7
aKlEEQWECudzmhno924rzKlOAThs5OyxCaloEnnXdZSNP6kAQAzB3h+R42qUXpozNESp26l7yZzm
VgY8yZk21NkW5UjknJI+ebw8Nk7NDefaiV1m8RL8qjQ4uHfFlVSTUc6eFiWhN7URyodiisq7qIxS
tL2MszfahrQLVeW1jBTNm+ai3gEyEAvWlftOP/kiltfOBgqOSmgPg4YSqY/W90gJ1B/Du0z6yrNb
gTVeqEL9DbqbqAHjjc4MX2pbpetjGItStOw1u7xA828BIXVRdz3fEBA/SAKgFMHWrJJYnzMHUfcI
qR0Z1Qel64j1LtJ+5m4KYBZB9wH5K8hBnrtqO7dg/2wQhyzyHYRy7j7fCPyFuxlOLDAHx9w3/VAC
mIXqngYNmrtuCxaTreb/jMnsSZ4N/qD/0SIT43PDytJhHECibP1ofCT5cr1/k8puq8RbQKeRupzt
K2OoiAZ9ACsnQylS/uEdyisS9L+zus7JyWU3j3pjntZZBXmFBzrVXbZJHmORh3ymlb/E7hMz65l9
YmaWaBGmLcxMiKLEgPIitK82CYm+IcVPgvaIhq3Ee0Ee0EcZwKO76Gbwnz4WXwT1440XSTcUpHGh
QdsGM95BG0BYooY4VenipmDNacAmXtPnWfeL1sTLrBLsQt5tBFdgJMnABI9XJ3O3Qpow0ZUizdGG
DEUMR05+osHyushEaTKuHQP3BGC70R7Pno5zAxgBACaw095N9V63d6BXveyuHBMrrTBmzVzTAWyW
0WqXPKfVCH1M33jJD7GIcZezwxXc4A0o2qIpHqfRuZOg5NXXSTXla95DB2pgSwdoRLpq+OdLcmaH
WZJWH6zSdIb8WNS/gLEGHYIQjc4JiYCToCceA0EnMCuYGyVZZkvmnB/r3IKG+tXattrKH0KENXdJ
TGcFN6PabbJN7nHkSHLem/lxVDZGezWmPoA4f7HqJyaYuBvZuT01KUwAudKWe5gAB/5lE7yq/Yrx
AixGXemj2CYL5Hg7Ke+BwQk3xiEM0gDHNencefvzSZT/4d0KzmwxUR5p9EGLW9hK0ydr3GsjWMEB
EnW0isixV5oeqKubyh/zey3/IUphaFzHOBkpE/GTqC8luo5Uionzw87JfIiuh6P8tARI0br54buy
7bzp0PlJ0Hv9Q+rmW+pVT/0GmseHOdC3jY9CQrIStz6AaU4YqTmXtbPpYQJkaTa1VqzT86x4sj+R
ZafCmuWapHFD76W6lUHz8uyQ2L/sA1xPPpkYZvNDdGdJa9zPjvkYbhrDH2V1Yy/BZSPcCHNihNn5
Uw/9arOGEaN+xPW6kO7l6UVxZ0fg0J9oKua8O5vF9UNOzrspsSvdWEejeD2h1/1eCeyd6Wp4P1Ru
7KY7ZZtd18HiWQfTo65y/a3dN7sYjHwbzQN1uid7egAKN7d/gPaXGuR3CrRp4+1MTMy8RjIvCcSc
mOvasl+9lhrX1DPORzaLWDvhTNUVyAod8WY7L97l2eehVgDlw6GLNKMBCmBm68Wh3Fu5BDGFGg39
GlmKIMzQedw9t7kfUVLnxDKLm8ISnFu8PXdqltlzqim1uZFgWFZqBd2EZpdsUo+K2b+bQyxSLOVc
MDBGqGmv2fuV0P185U24caQZGGOmmru03SDLppRRkG8dI2gtwZWV5894myKphxsGxCKY2KwnYWjU
a19q2zRuKpcH5Lb9trpL5Ak81n+ekVr7Ff41xqxekUO5IRwA29bi+dqw2quofzOtwUsaSmQlC0Zd
JCbGXTgHulXouoVH2kxMsCPk/OoSTVdpC2jfXFOQLpvoVyobXSEpekO2lx2Ubw8JWQNiFQD0M7vW
SUFF5gxoV4qU3bddmuK+NtWi1/DqbewmQwoDxRTUaZFIYmKQnEyR2q4dSbXyLNd1MCBtoyYPKn2N
9d3Y7yI1Jjlaf63sg+rbonm5PEZenD01z4xxLpN5ycMaGgqhCdhuhexVuDxEtLm/bGd9XX4dJirg
a9oZ2R5m09XgPoqArEXrl/amy8ZBS7ttUzyo9jtVbvO08IdORDPBH9pvk8zWi4AWBgAEqCn0S7Qe
KNY+/o+079qRW0m2/SIC9OY1act3dbHtC6GW1PTe8+vvYs/cs6uyeIqYOegNYUsCFEwXGRmxYi2x
AcYvlcuVsS0dO5Qi/mds1L70hZSZuBRLOEaV3ciaUYzduVGLQBfkkjDQGHg8l0t++doetWWmkPHQ
FDbvSzAZheJzq/55bGBt5qhNwfatxnmzgcKV2kAv8osorTjhtf0w+82rG7GM0KLRldh3WQt5sgR0
sC1uOfYJxHtCnEBX6VsAxuvxsBbXiUOLCY4yC7VQap1GZDcZXgAIuXgaEMX4etw7sUCa4tdjO4vT
hwQh0sF4Gd2xGHolG3vTDGGLauVr9LpY9zjvMAxrlJ2L+0DAe2ImcZt7km/nUCoTSc2aGa42vMit
w0iX/2IcoJdgRRWaC5Ddvv33w6DNkRID3qgH1VQqAbkCXCnbrdEOLBW40Rn1j515r1ztBY8dY0bu
UdtgOJjyrDQG0ySa97+RhrN7hQdsphT1pFI/0F3VkKx+kmKguvlhn2IxfXTHPh73kt/n4YyRVeZn
1DU1boEZyjHu5woZcoXSBun8KSbqmhDQshVEnxAwAw0frQPEQFOYkSaMGsjguvhq8CQU+ycxXok9
FzcjqOX+vxnKWaS+3DegVULhCIyJEDiOB/QDJWu4xXlKrtw7Hv8aRgG//tMWj/+/XUKx4jlsxoa7
iFVKgksf2WwjEl8ETUhYGlzarhxlalS0PTpz6g1iFDdSzV0GeVMrYBb2MjKxK70ta0aocArAjtAb
QwyK7zWzFfUYiBKPfXm82ejH7t1Q+Nup4xloO/QVrLDn+hd0vexn70/l/I6OJfzGyk1F7bnZFnro
kHwCphfygHQHftprAsj5WO6SV5W01zyPe/Zyif0K8KQ3gCmRViqJy/aAq5jbyzWBTtKKkaACDgR7
nWKP0m7IOcLwGZBairMyi9Q79d8j+8cSNYu9xuZVj2v44uemnGxKDWFhdogMsfyokxNCt77nV/Yg
dYX9yySCthksjN/QhXQRlbohF0buUmRTv2GrAnWyKsssDWBbs2nZ6VmKqmQkqSgOjj+IwmZlzPP+
ow4diig89BLQy4hOonn/XvlNtDNEzVwCv6Sv0Z+yJoMrHfv3FBIEzTEbVka7cBhujFF+hOmSRs5h
7VKHxS5lKzNpYn0cG3NlUGt2qNgj1ZS8EHLY6TvZkAL/1JYquI2mbQltuIbT4xZqWBBDIHKSnYpe
26hxvGWD2I593uDGzn78PYuLfDXH1F2ANnvwGvUShu1Pri9uuXw6hHGpj5ywCxOg4jPWZKJ6ZRYW
z82VVcqdQvEvg1Y7rPZJazWyb3leaMQZbzXduGJqZb5peMvA5JGm9NhEDXhgenF6V+rjJCpriSQ6
z/av0/LPkH6SAVebtYNQG+AoGBKbfqfKe1cl25ZTycTlZpjzpEwYJ8CVwcqTlTMiQWeCLsdrmlwr
q/nji68+QqrzLvc7bC4Gqf6wl7bIZR7FSN5JTWdIZbtJEhDjC2tzvOTjcXhmGjcQqaGiMC/ClV2/
jEVGCRm4io+hQUGMdGTSt52dnQs0MpDu4/GmpTMr/57sf+xRh7WMwEGKzCoWNVCdAkK2RSiYedrp
Q4FWJxHJI5STUjDJDWCGrrXQWrG/uKlAhKHM/X4ASVLeWNNiqSk7lbtkLXADY3ToxwiQs+44oajS
ab0tjchljfKungDxQ/k+gjJt6MjMRFphBXm0uOZX30K9PKuBawbwAXIXIbF6Fj0NoD8zlNFEqXdC
3jT+b6488L5hdoGaR4LkdqnBrVsm6JPnLuPwAc7tfrI4KDatCd3/tDzd+f4rM9So0NNbZ72S85cs
gdYBMGNgaywqYOVFNoKSUVug9VOP+lojdR15eioB41U3RW8Kaq4ZtTrFW74ePDtomcHs+PEjVIZy
p0CzZAshJ9GceEA/lDifDPT+dEc/LaLN401CvV5+9igoDZETYyG/xNH16N7XEM2LPn+JvfLUVPnF
b9W1RvmlfYg6NAii58ILhIJvFyNUo7ZD/wdmSR5HJxR8ZaPWHFryPehfPh7OooPDMwZRDmQvUUGl
boq8H0XkyQv+osTCZxzJlpzYPX/kBTAoQmsl5I2E/RWUoZ7EtSkNyKlmuWY+/gjqhYtnGnA0oEbB
8xb/4fjdjlcZiskLlbp20VeLl1qiIyVoeMJ3IfuGzz8/NnYX80NiAZ22iIDwVpcALLg1xoTMKHJM
V7tdXFyYkj+HAzSti6YlBTttmKnAvmd7duVCppsB5zHCqcxMAHNKFT2xt2Z9sEVPqTDUbj2Nltp0
dpHsq/iMg8bUk9WM7xXKbKzrN2bHdXZfbybIekmN8XjwtI7Vz2eg/Al+ETytOCAabz8jrkFvPapa
7U7hy3TKBB3wp6SzlZZ4aBo3R9tnTCUDuC2f+6l2oWylnNmei8IMpG0zQouVlPuAs0OBoA7u5WDj
NtphxyWkZU71ZS33QZfc//W9vAA+QXShIGak/FKglEIdl17tFhvlK/0bmp1eQv1vcjyj2bFPlSng
Pqqdymqs3mn3kOC69LvGmE7scXSilX3K3TnlWZ7j6mso98XkYsyoIWaPt1sTOWq9NX3C6IjXcTF6
5Pff0YjIt2+sPBMWzgcPvl4wgICACkqu899f3cNpO5W+lrGNy4XGIOd6y7/NctpcDo8J3/l4i9x7
BIhMQOUYqQ3Q0GLTUlukrMfeaxrs1KgrHCWr3Cz+0KrCjoMGOlD+Po85Y+IgZiD33w3zt1Xf+mQN
nHofeswfIc7gMWTM8UOd0shr+I4p5NqNod2RyxUQqtHZP0u5EYm8PjZGzvik1DrTK/u5y497X5mF
BTeBXBhISoAVAPWqSs25F2Yhq2Zh44rRmwex3D7/G/n8Rkgz0iosUYpTEQeb4bWuNn1xKBLfqYJG
rwVD8t9DDkyivLgSEdAwvvksCByy3iLyIuhsU6hrgel5qS1ToXGFGmxnwj6vdMa3B0SjQ0RyTTKG
9jscbDl6KtmBgBLEjAV+Jbkwz/vNBY5vQL8U8v4g+MMv1DfIfVZlHu4n189LVC80ICXVnl/DUNxH
grMZCV1ZszaSoNwJJVTBCGbhrnXRAl77ehqbsfoaCkeltJLe9XIDfZ9t+2dlzWdncju4WYRpxrKD
vhDOkVrzTgNAlI0C6aJODsp643EcdHEARaq000aCiAB1y2FwptXXzP2ZA/gB5A8qnuPIqQEXdnvC
GfAj80rJqxeDcazNV2iiY5lwui7vVlzJ/QVAWaIOVsJLjcRVsDTaxb7aZMZA/mZENSYUdUUdmge6
xUFmrnE6FGo7M7RVQ4bgHGeGRrBNLXbnW9PTWrvhT4vyzcxTXzVHRFceLpeEVpLgBy6tPuqDEf1R
t9kmg7Yj5B6IsOOcxEqMXP8LmBXwGwY6QlBbli3G5i3F5skI0cfYKuxkpSHkzt9Tn0U9SKZEYOu5
y+7S6yAI1hUzIwWAXWuKXHSHPuS4bpef2ngcWOLyPPqxk79CxR2DzgzXJ7/fflXEI/XeIyxZ2e0/
rOh3c45MP5LFwDsC43M75xrL9KmUSeplsnrMueBIzuSEOreNjqORGijF6rPqoLHFvNqPT9o8Hsr0
LMiAGASYHzArUqYzvmz4Iey0S5C7Kn8ooRcYVR9hcUhQIX1samEJkeJFgyePu3NOe92Oshc6Oagi
tCeGI8lLHYBzHw1ZBeIW5GMMdk0ycP5yamTX5mgljYkLJmzlkrkoKICW0Vda/8dTN1evoaMB4jEB
DzVq6qRyELgKcD9XaAoiSDVRCwvMADoCCJ3z15rm7hdqRlWDxnVWY0KmnDoAIuPXERIgsAYYsSeA
qOuDfxPr3bgmmrto6EcID6ccO2P++ysHkIhjl2eNELq8WgJSYaZugfxZ6ZThyi16vx8wZ0CJg5iG
1eBuqQusRe5TUpgwcpVLIgOGIiZm7jWkZPQkJyHLm2D6ebwD7x+96H2QZ2IfDiBm6W7JkOnLiyj2
I7eB5nl7+BK3o/7NkOiU6miJtGPoV36wRmMX+AnMtYINDdeGc4F5MDSiLwZ0vHA0t1Orig3bDEIS
ufJLqU8GBDud2tLbt5VR3j1aKTPUFdZzZVRFQRq5KXCxEtCxo1mSQP+aCL+pTN8WSXBsjQoA2QQI
oo+XQveNtXuEn/fj7fG7HSt1OhIELEod4iOKd99hCASD9I60cN0TBGFFYzCfJmgEg1+dFLZK4FzR
ZXViSbay5Eu7+XrKqetMjlLOl1lMuUJG7iQougjp1mIXV5fHk34XpGLOZ+0UZMsVRGO0M6jFUZaz
uIlcCYlBNQsg+SyyPFG4c7+B+vBjYz9vQ3pyr61RoyrbNgS5Sh259a/YTPTO0gi2k66avM7rigUw
BGmtwuTIYEzG1zOA57YMiHto53sITQIO1pD6QybthiWVDY1Lu9W/KxI5jBHpkKo3BqMxmI26shY0
WPFn/yszzx+LDj7cddRnB1HUVTEvRm5nCUa320zEdxTSnieIVPMAao86u22MYlPakeWfn1urt2SS
b1hLSHD3/kqNbDsM5BIazNOaPvLi+uF2gndQRABtqaM59A1ui3D+tFYDFMhp2sloSs6REWdEAknZ
58dLuHQ80LsisyC+RS+WSNnj1VhLma6M0Yknb7Ip0XNvIzPKnllL9N0H8NiZ15Yob1C1JR51Ayyx
IxEsv7TK1vKUXVLaosEgt/DO5pv/29ioox9UWiEwWYGxtVDUCZ7a4diFA2lW8GN02R/bCb0o8+UL
GmZUJWkN3TCNMw70CpHLK0bV7tLE9RGMThv0qBABMPxWRDw67TrG6e34woEL5G+95tPv1xHfAE2V
mXEHcRQNcWSnPpA4JoxdeXQq5eSFO6888NzX4xldHCpEaH4aVYDW0KjYaeAHvLzZOHYHSzsJH6WZ
fhdPkcFvYlOxAYQyIUeSk3IlFb1i9i4B0aOFzYcmQuw2+9YWz/m5NlpLM6dta7FWsVUMeJ4TvzLY
e5eNABGncM7TIb9LY92TxO+TmB9iN2As7yAe69gZPaQYuBWUBq2OPO8fRB44fbIM0ti7lmk2xLu3
8NnEnfb1+V0hJUGgDzEUC9zC5Nl+2u/f7L9Pf/967/0pPjEF6da4rxeGitwyRACQvwZh00/P5lWs
lULGHgRaZeZ6n5nF/OJMKGobK1vnPsxCfReNuID3CKAnoMPuseBKr6uGzB234mv7GZz8T+ArbMlh
nsc/jdlfvDc41kPMkrwworUzOnuX25sK1md+JjSMgdCYTqBXvdCkZSBkbmEMe1QFdr4NgDSUXXDT
J4c1wOVP7vaROcqtciPklGJJhrlN6qTnAWrWOrvRjtVO3kAN0xGM8kU61hZkKuzGDi/Zi+Z6Juu0
b0pE1CPzkbysLsDaFFAOmNXCiCm0+ZsAgC8sWS/twAIg3eCN3PKOayKni+t9NeOU9y2KLqzCXMlc
hmnIpJ6F5CCNJ7HVtepF6HWQVz/eYPfR5u0KU5d6wXTKAB7UzGW9I98lhlDuQvE/pESejyo6vNH1
L6G4iGwota6h7I+CUrGBW4Ozh3sr1tJcC4MAaQLCNkia4hEsUIPoMg10kjwXuJLyZ2iemMwOvTXI
0cJhR9SPaib4GRAn0pStg5RqgyjnkXsSDNF85km98qC6T0vibXFtgbolkJbMGK+ABc5/Rt8TUaMn
Ljmwo51Lf1Teyl3R34l76ZcGkSbUcB/vg4XUybX1u8sCFamU50dYFz/9Uu9f47+SNe2Sr97wD0Rw
xsgUN2GxKV4EIq/JWS9cw5hVHnRc2CSAkFGZcjHLhFaoSjx5UtLjseNUZ3kNojYfnGvfghADuXgY
AUWmBPER6hzXUx/Wcu7nrj8yJJaOKjKiK1NIn13aBHV2s9ZTGj+FiWzffzO/MZzX8pX/lW6DS4i3
krSNPTJ9J8f0qXfZlXzkXaL/X8bR74eZxBjpDENX9VWujhGMu8KueAv04CLvE5N5wmEIyNrNQJ84
2tp8Wq6uvjgfymKYrYEewBiafRIgrdG9Pp5QOqqfjSD25aCBhXzTHUQSDFJT2YpsDterylb5Eqf6
MKFFao3E+u5lTxua9+fVaMq+SdOinHJXIN6o+7v8Jdlx2+KoOmtX3KopauLkiS1UHsRMLrPzDsUm
Ofm2vw+eI7JGfri0QteTN0/u9Zi0GG5XhiFFwovd+1Oi/yS2Hy/Q4qZDaUdEFRgBEERdbo1wMiPE
Hsflbr8VQZVJuq/iTXsBpe6L8iRFJF0pmty9hrBQSHZC8A6JSCTuRGqhKtw0xRySuMKJT0j/XJ/V
EyLNnfAdntac0sLuu7FFrVQDens/YJLSjXfhtiGeU1rt2xrB4vyPUF7pxgi1SoGsDuD5h5FgkzwJ
Dnvi92tbbnEcQAdCChNvSRS9btcoBACdj4uydKff/S/hGHwJFeHfvF+Pt8JPUyY1ElzxKOpCDw89
wXRBnJfiBDD1vHST90Afds+2ZQ07gkjx6JE3/exEpHUem1yYO1hUORbebq7nUrc+GA7j1mfr0k2f
/ZLwp8bGtlshLl84RbMKBl4y2GxzH9zt5PkZE5c5w1Quyx2iRCMsgOm+v3JxLBlBeQ7oaaA3WOhD
3hoBZUnKdUVQuyG3iYAOA6WhCiDB49m6v//wXJqz9ygG4sVEo/mlRKvKosyADVEKFBwTaHnkbZKY
/zcr1FDYlkHPPPioUW+8MHxO8mFcGccdAATThIFo8AEofeBBRF3kUq6GUe3BRMttJ/EXy2iWzOuy
jHTUUzGS0Wr0Ltc1f8sI4NDaZNnKllicSBEqBNh7eBbRNRculmNJ8NPaHToImkN6M9XbauTWhrls
Bph6QItRS6VxLlLQeuPoA15TofNWAqW3nk961unQYgFEkn9n489u+kTXDBQuuTWmGzogm+cYKJvZ
saMFG0DC2x05MSmgfR7wGcVYORL75smROfKvUIReGeb91r81RIVMHCBsgL8rtQvWPT1FH19XoLvD
frwp76qi9HDmr7i6CxmJy+UgBwhCIqALserD8OX/zUDhvckcoJRQEwyNwnaUngxWZZx5sg1ISyRj
zr77SLRfWvz28TctLS+0pUDFMlP73xWqgymX0hRMfG6thMEzp7GaMU1BveIi70omPyMHoh+XCNgG
NdorK9M4BarKNCgmqFtulz4bFqtnFrdTkHkCBjVx5B1qvryha5uVy/oHAHZ7I2Btr2xTvrMtOxZw
WNgGh8fbAcVovTCqjbztTrWFjLCVb37lVmq8suBSSczLn8cT/NPM8Mg8f7voSVcIXOv7rQsIpqXa
xUlCioi1i42XEOTYLckeHEXvLRQxnvn9cMy2a1XvO4wAPfv0MerToWcFzICv6nnzpbwN9dZT3pvA
Ut4iUecCPPJqKy5JzdkZM9lpA1Uzg83+jAKoWfM9yERlJYcoGGPkdQQeAl1mjFTDn07PrW/nw18J
2iQ9yPBzR2OtxxO4EKoiNQDINi4lMBij7nk7gVIfyUHYAjviF3pY7GvflJkd49Rv2UHbr13mS+cB
Nx/ooJDumn3PrbGi5diqZNjWZdtfnRgTrg+Nx+NZ8mkIS1C4AO4GrXlU7BhGoagMUdy66AlNtkOT
ZxswBVY622oaAQS+XLG3EKwC+gX8DdBf6LXhaMhdPcZob0/SFs8XiRyii3RwLoC0fT8e1k+tgd7n
12boTaYkSsZEMDPaaK/dShfpN7ezrANnyE+V4+1t6ZPYhDx35HmjmdEvk9mczywJPs8t8B6XQh/J
98rQhflsPfqmebWvHC5b1ZOktfgmeSSxuosUQMue2cDSUMVANRGZxHP6gqpW4U6S1b5DvgD0RkBk
K0bpjGCZq83mRYh23HfDbWr+SzN4iVR7bzSCtfzXXaVzPqPX00fdDVVaN1lTJ63Lx7u6OwiFDlqF
b9/KdM3Qe9Lv8DvIaZDIjMzK1vln45xwK0ftB83waL6ovckPHcvwXt66fWqPsQ1ges5+Aa/lV7rm
MNq5lrZaek77U1lMROh3SbEJ2a9CTvREIaiXpKkuMO+TqscHpTI02Ri15w5499gU8WAWtz1vpT0Y
X7+LTdWDgYBwjF3Fpzw2B1WHaj3XHoPiOHhPUQ1K6BqqgyD46EkCpZm/cWq3e7UwJ9kSNuHvyA93
qg9MM/GHVSqe+wwKr4BWGP+hqDYX2W/3Ta3VHejm29p9/zx9ATTDkGYDPcsnhnxBpRil57n8jOw+
AyoSHxRV80+u4//xhwxARcfj1tyyZPsrcV4EE5yIuNovEHEA6GpEyvpfP72T6TgDj4/h0mmHNAk6
fkWEpWAlpLxlW1VpOigjwkJlk7Ds71BuD+Jb9EthHFmzsqpx1fY1iqq1rXN/0lAW4OeOZnBo4D10
O2NCHiYesnaN20vdROqp/BQj7Z2N/IMWTuzKuV66EkBCClZ5lI6QzqVLwEJUhVkrz7hdIdmlo1tL
tVGwoqEgMy2/R8Ip7UhdruUmlyKJG7PU8SiFkq34GS6sncA1UzyJJUku8dZ/kY0euDXB5HSeMBvW
4JBmYzY1OGlKJ/hPiyHwFCjnzAnmGV9zJw/SK2EhMuC+dHl2GxJNtfjIN5qX8QKSu0EAQMHEA/Ek
FivR6+wrKd+AahoP8RvghyD2Sq1wOkapWLGIYxjpkPM+qfk1zNAdavJnZFcmqPllghI5qcFr3JKz
CywlWEo6PrA734qZbaHnBcLf/quz/f718alZyBpgTq8sU8kJuYh4LQ0wODxirGoDOmqc5L8d+f0b
+AYsJ6dXuKR8Q8PPGg7jrj5KD5uKOXjRz6Y2CACOPYjbDn2c8Cn+NoBPAR6ef0dvFigprXGNz/MO
MEjbpR7JveJVvspgumuzAlQj0GWdA2Qw3ktAwQspHiQeya3sHBsagC/8SuH0rs5AmaffBFrq+V0O
OmGkIIs9c1SO2vPwphyVw2C3X9pTcFhL2/0vq4wULuDWaBShUciVz3eyP+DkeANJX+Pn4hJYk6Pp
+e8Agw9ICs2ID8G91Cbrk9Twjqr5eJ8tJCrnffbPF1BLzQpAFKQilroQTCXRPRuCY6kTg/kzIh5P
vBNbmmz/Z8Xq0nWGJhXUTuduO7Cy3TpnlWG9TKgRBnG/h42MflYo33+ypihYob9Bezf7xI17FY/L
i5i4bQ1ELK838cp6z/7h3n/88xFULNbXUsIGMiZfTdreDDj46j4Ucr2Ti7fH4130VLM6M94KKjiq
KUuaP2h8Xkhor5j+8vmBrRr9sYF5le6GcmWAcoWaULQgbWIbd9gz75Ij4SG0m17klQlbvOV+VKb/
PQ7KHXJTlSlCzzVu/C38Zt7jv9qLuhcv5SnLVwa0vC+vRkT5v2nMiikUYGpqCf8JCcH0kAR6Cbjw
jt0PBw28dx+P55Cb/0l6EsE0hDIY1MORqaW8j8KCrAb8m41bgOL3A7ilj3QrSWDcHF4huFPvFDd9
8zOo5K1kPBZvmSvDtFScWLMMwgoNnSB4hFd72dbetR0EhfAk+E6t8GlNMXzJ7cwpLFyaiIuwKal1
jDJ0oWY8XnxNecCjOpArW4peKvGlKienGcwclSXIaCQArY5kYB1R1KtMINDsbfNtlXp6FmdOnln5
GjXR0lTcfBm17G1fCZw34tEhRg5f7iR0n3RPAf+RxVAGOnqMVX40h2mbRF+PF//OIXHomwMIeabp
QKxKNyJXatA3LcKpM/rRNAD9ZR2X4HM7PpVeZXK9h47+Ndz4fb4WmMqZcBgroIK5i+bqCP1aROG8
qM8Bc/LHs6cxxiCesgaInWo7vgXgwZP3eWsJIH7WjGi02fbv41HfZ8HwCYAFoPNtZg8D2OvWD+eF
GgSh1tTnVkHbMWHAJcl+JnxjBjlrcRKjywreWsdw3CTlRgmMMn3ime9pHNG6VZ40qMr88Rmw7uot
s7Igdx5t/jJ0IM0UMLiE6Kr0JDVthb7R+izUgdGJ+5L5bmq3H98bWXMEXJePZ+LuLpjNySDdRgSP
MODnxFy9y5s8ZcAO0tdn2Y8hhbDTwAgj12u4s/lau/EwlBWemm5JTZNRHupzn34rTUeaBgzwXWnU
LDJI7HMcWxHvZF6ql62TTS9QAVhxq8sLfjXO+Quvxsm2gST5aH8+t6UeBZmtMI0ZlRkkqcZNPeUG
F+piXJAJJcr442Mo92L82TQvoJQxvcDw8q2o1ESLntB7xvmZ818sApKx2JAsmHPp+CvnMzaUowkK
GIAgtL4zeLWedJv/3AiSXWj6Algews/US7pV1bBqFK8+dyrzVddh5cTKlNioqa9RO9xnObHcEBTB
c30+XIBQ3052LbQBiNW45tyxzacceqY/HKYQKGXR5v1aB5vE3HkkOFlq1MJz1z4Lw1ZqnfCp3EUe
uqfSZj8ll4C3QIEUfIZ6ZPboh029U1du8s7OFdKD96PUy3INsbG4T+bQbAaAQluBplDJByguT5rS
nGOG24HzyWT6jozB+ByiuUXMRT1Vn5j6exZQDWqEpsoX3uGkDp/6EMhiiATFicW/t3ifNIWRiKwB
neOVvXwfImB6NWgLKmjyQSXmJ4F1tZfFcYzKVOqbc9kbEC+JcSPt0UXumV1FyovyBxDO0Xi8eRau
iRuTlL9suMiX5AomoRubHlrgjZjhWRjPHR4q2a9+tV9w3oy0w5jRwKhPo9Qq0rWuEA4SGSe/Pbff
TYPmeJloz6n3PD71Q0UQpzqhtNKQtuAIwZ4AMRW0k8xtmNR7YBCAUs2kfjgjmzMZadGjX8TnYyhe
KmvytXOUQQ1u9u7IoaP1GF0GVFTM5loVcOM0nIG5Mgoeglaar+el0/ornHqLY7oyNP/91UbhOt6v
ioYdzl1jK0lBmmjbjmusR3cxPgKI69FQMZVa17hja4ymj9/86KvwXh9vvfs8GmWA2nujx8lh5MOA
xBFOcbpWD0YLbREoe4Ibdzp2r91KvH+/QOAxmD0Yy6MyjsHdzpvIt0mseMFwzvMwtwOpiHdNz46G
Oo05kOn8Gs///Z2P8gYaaJCwQ+8v1HVv7U2eFAGSUQ1nP1Sc5pSIPvG82kzH1phibHg/WusCv180
ABiAzeBhFuk7uge7E0FThWLccE5UDWnTEC3fcaasWbl/WYAJ4edhAdl1OC36IhgTsEWqoYSJ7Epl
UyWpagHHwOs9W8RGW6WFMzBM7CQV3hb1mH13ajua4aB0xIcAhwkWJ5+gxaSzANHzTTUeElvwq7Uk
8zy9t+cRXwm5UWHO5Klozr+d/rCTQq0Eae1ZK3qiaaHOAnXI9aqh9lakrbEALE39tTVqsWtNqyV+
RNzblbnh15Ij1tkKcHRpQDyP1lM0ts+qAtT+hcKo2PZiPJ4FgL28l1DCNjrIwivLPT8+m/x9YAfv
jIMiopsfsQutmhonXiiJaTuegyK3guSTrSwouJOo0YdT9aT4aG9Q3wK1N6AyhGP7GUbPqW9H2g5M
BwV6j7vf0kcWKkSdOTmGlVD63v2Bh+Onmi4hE44ywu269lAJ18ayH89l7O9DCVAQrRxJGWRrrO1L
Swo0vIqHJVKyOMK3huS8VfieacbzpDZHX6wcPg1eHs/0ogn0T2KaUU+AoVsTCgM6VLHHWAIuwJMl
48A9XLKrYttzIE4fhRkLi0tpboSloWFjLnNlJUvjOfcgJeLBL9i+wjVGJeWNHrTq+CaFdedkTFDp
6TjWJsRX021TVbWeNhFvPB700gLifQYNe7zYcTCpZ0OS9HlRRdx4lmrlJGHjJG16Ar2R/djMgruf
BXk5GWxcqGzTkK4kUbA3ZHY8h33wnIEVI54ys6p+jWtsY0vnUoaaEi6XuYhOx/mTVMt8KcTTue6i
v1WsGRl+IagTGfykuWVTr5Vn7sM2vOmvDFInoGl4X1B7Hwbbxu65SOeK32LmJiyA24RXfwud+Xgq
F2JTWET1CZwqQN3D6d/u0wkEj2kKoNI5jbZcKxg8t/XkBIxmDfHxrPbFP2MrWuPknxQ22tSZv/KU
WjonaEYEpeKcOUKcfGu/j7hSAJfldAaGctIrwS9sUPyuiRHcJ+xxsSnAm8HxaQpeVNRxHKuASctQ
QfJCiR2uMLrRqELCN4aXyiS6CIqNpmWwcNkFo9lFWxrCxO/A7FOjNBvGn73sRGm5rRrhsjL/94Ez
Pgx9OaDyBB86TvLt+FO+bqpMwocNzEkGjIUX9IAx+fLEvQiFFUqf/VqOd+mQYiIAKAI0G51P1LuS
F1Eqj0VhwunxTcYTLGAqNlmy9gJZOqRzRy5INAXw59NFLx66rEPCTtN5GLoEzeUR2CvUsiJyAAKl
PvjzeB4XIjIE3+ByQoYKG5kW12uCItaGxmfPXN6wdh7GL2rCSDrrC80+zaLUTitOMTtxWGtcWTix
MAwGUUgmIxtLxyKAO6viWAcwfOG3ldvbfK9P2bb55tqPx0NcWLcbS1QckrKpwBURhqil2aaUQPkB
aslgVJ4em1kaEIodMxHa3E9JOwQxTSatyfLxrB4SHWekfH3OJV0I9Jwljy0trdm1Jeq2GDMQ33g5
LFWxpcl/ASPUK/Yco3+bVd26sx5bWxoXUEPY9ACe3zOr+UHB9pFWjWeFTUwl8AHE4gxBNUYVitbs
c1agQOq5j20ujRCPkhmKCUqcu64pyMaDkjflMUJ0JIjnES3dYI7LQFBpddEKWG/NFpUwS3xV9RIN
dy+rs8ccOH7QVPC7fMXKkiNFqwCw1DwLKgVwBN36K7HJlVQtxfE8agAgtvkp7zNDGiLLi+RNnOwj
xqyAQOmfpLC3s6l5ZZBx8P5o8pGVQHWvV+dR/dNOvx9P9IKzufmq+e+vHs4Dw/UMEyIMGnx0PKvd
ho9AjAN+sBjEwY9NLc7z1QRQx9BTcQih5TmefV5MSJ2h6sP7EI7ESwQ7N+qxxGuKuAthCEquEK9H
ezycDB3vjJkfR8kUwmM37Pn/kXZmPXIbyRb+RQS4L69kLb1US13arRdCsiXu+85ffz+2x3ZVNlGE
dGcAewANFJXMyMjIiBPn+MGx9OW9E9736Xd0w2+vbi3ILESLiFlwMzAbe/0hfWVO+lor5jPguu5u
8O3pIOk8BWNtru5vm1ppKwCfZU2L8uoSPgWPLSaTuDmX8zlJ39fqpyz5kVp/tm/teBfNb9r6Uyp9
zsvHNtuBqYTJLj7etr+2VBIPkIrMx4LLEO5B2ZaaIUwnvqo+Jscsb/5ELTXYzw3qBbctrYWeF+0w
rgib+1DwThXqPmdSuHGH0cveae+L6a32OKsRBAeHINxy0NV1LUpl/7MmOGg9zmUgFeZ8Nip6jz0g
YTvaV12w8WZ9DbtbqhFc7IxU8KJkguPaVdqJBD3Qpfms9zvU3WXK7eXZcf7I69LNGoBe5T427nqp
9ob4r7rZ+VRHkmdfc+PkoWruKzV24f5PS0+d3xjjh6i03WSwnsx841GydmCpvoJIY3SVCRBhn/2x
0kfb8OcziG3Z1WrtuYN63uuTWvGcMOp3DWTYXmG3v1ElYsaAig11UVRTxLJvNTVlY8Gdd7a+oHag
q83ODoCI32fVuMs+33axlU0ny6LlTS4JFl2cHUyYdJp4/MnnECLBvRJmilu2RbSvu7S8u23qpRoh
vDlpc6HOzaOIopu5fPCLYBvHzjCY1qCcbSv4YKZytit8Mud0VFRvnmrEBOEa3421xCD/bMJQaczK
oavl7C4gkL2rozFHBDuq3bkzk0eb7Pdg9f1w0KIocOvU6Z5iVc93dqrUCDgU9j6vO6SkZtNXvmj9
2O2pNmt7sBDZczrJ4bsxDGwUZ/tilzLvtRGlVm4WuC2WBy0lJxpvgpeXXVvFYZdr56I7ZW39lE3P
dkPLwLY33HQtHF5aEuNRFkZFNfepds6sA/gFAKQzmVC9D/PiToneWCnMYCjFJaFb6MEh/jr5j10+
udYo/XF7g3X2T9jfhYWWN6GMsjf9oOv97ej91Y7DD5GVfNfoFNi3AHGvcVsci0sTiztfuFArZfPo
5Il2ToxHs3hj1QwYkEsMnXq0xtPYvLFAAlJUTadTa06eCjtRvNdA/cTvfmetPIe40bn0xJkqJWmS
pjUr7WzI0kmTeg+t8a0n3vKEfv09/7MhuFBcd7LStqV2nrxc26XmMfOK1LOO9UNS7yt/l375f61J
dCS1Z7wqzVhTROndAJkFBPu2hdf4GrBBjKRwJKDrYRRNWJI21uVs55J+bsb70fzZ6J9bV59+dEi/
/Fmpe+lw297r6IY5RsZovyxRRxYu0KZV5zqEoO+MZx6i/O2Y3clps2Hktduj6CqjbmUSImm8CqkP
8naNmcDieR5CRtenvIWVm67SxjFfvsy1M0A9QPBcekn8wxTqLVKTWUEhmca5PZgVNPLzSfKk6Fwb
Xz4q8RY+cuW7MVbJDAgT2FQ7LSEVSJM+aJIoMM5mlZ0qoGPSLtf6X0bVolZnUTxahLC55UR/q0dL
HjSrYUl+WR8Qqa7RzWhhgUUW6JSPYbQ39dk+VMmg3A2lBdVbZ4VvLK0tjpUaFHeDkcQbe7ksTPzK
TN1RUOLS50oUrqh6jmEm6kvj3Oxt64sku5X+5wDcTDredszF8a7tMF+HZ5jU0KDSe8Ui1c4mlOSN
cp7DnSFrbvGnOR6MaWvE4fU+6iDEeXMt+gPM1gjLCRf6oykzFV6QVXqETg0JyVpz9tTT6rvbK1p5
4C22lnOt0QcEasOSL0KzwxUqG42hnJX5c9Q4n7Ux3qu01hN5NzT73oq8zmpcRhZbewZ2dYxM9S7R
3aK4jyQAWh9qfZeAv+n/uv27XrFb0PhijBdHXr40abQQAyoT2veI3tV5gESrhQm0G57L6ktTzd/7
VvEqapZpD1ltIHta/DYuIhp/b+vqcyEPHyqQImau/qXN9sbD8/VxBg+l86GIhlT6xaCh9MNQQ3So
nhXpwcoKd5gK5K08uw4PxfxplNxy2ojuK3nCYhJri9Mt1+j1Bo1DkCsxf3LO3k19Bljf38VFGruB
nHhSS94gx7bbv6kc10y0t+Gwl43Y83vrPqi7jWP2Ugy69n9ojeAHXoa+4CYW/d+uiqQfplA/D7Xv
7FUryQ6Vr4x3/VQ150IvZbcsJB+0mN67vl2YdxKIbeZQh/7nhnss0fnVL+G4K4teG8BV4TGZ1E1m
BlKkny1ldI1wb0l/tExgN3bsKjAIp29aT36sECK29rctv/YAPsGFYSFbktvE0hqdT5A4JZySU8HE
S8ZL1sucByl5bsKNd9dKxR5eZroeqrFIdstiKdu3JQUQVG2ew1MRfuimAQLwo3SOKUFKg5u3uWsM
buNoB7ncgFysxAZME+4QfFgmmkU0dKJlvhT0nXnWrMiNMs119K+DD4iF4CCHqBin0Ewe6nKvNW7w
J2GiqPclSql+eTfpT1F8HwTp3rHHjd/1OtovP4tgD3MKgm8iPkO1ozaP9cE8S4Z6pzX3ZQAl9qzs
8sI4+L8OglUMTUGOglF8HVcTeW37UNEHzZisc8cIbHWq4UldqonxdIjj9xP437f18FTo92E8PVrK
VjL5+sYxNGA2MpUT9v9VebYbclokTm+dW20/QHNp+u97FOi692n/V1q9sz6N0GXnY3yclzmwzyC3
pnFjfH65bYSjdvUThERJZg67HqPBOpulp0gHNfkE9pTi6ZPdPsZwhN8+X6/vvusFCwdbs5U5l6TZ
OvP8Nb2hRLLJKiewJHax9WB/Depla2kQkQeSZVK4FZKzIW/nsM106zyGDFWWn0Jab+ajMoPl1ov2
nupEDPDC2qX+U9I9317n6sZe2Ba+Kto+Mey0mnV2rGNUPhf+uwAV+I3g8XJChb0D2aFxTCBNZLJ7
+doXtzsQBiNvUi1+p0syHlKlvh7tAsvv4UHIm7jaObFCI7mtNDAdUQtf71PVKOPnqAzKyo2ZhPbv
RrmJvlUI1nyWHAdVGZos+Zs4G2Fz6IsJrSKH/3Owy+WUuYw+CnP/rk1i2fbKOZ1txDLA8u76YLB+
MJoclR5svUXmRaNSf7SNIfuih5P0rZiXagCnYLaOsZZxuxvDbJkPEIZI3UHXS8qESgQm0JNyfflL
EZz3hqRNv7VzgzYRjB+QlWo+MklpDRDJDJPx8yB3/rDLI7NnTFNTMi+PNaZ1irayci8xs+JLbI0d
LzKjkJ4z6LzgCKNBangTOoL281iTu/+AolzDCYaRCgYI8Ol7nQ1N7o6Zb+RvZmLd567pUkjkGds4
JUqaVl5Z+9kO5rEBesHOTkcoslrpNMtagHgUFbZmZ/Jtkt1gzMN30wybzGuynuZLp6qFc5RmQw++
ZU5JxJE7o6gOUaHDrzllRa99nBo9PU0+CLWNWr9w8kD/0B3kYv9HeFJ4PVijPuVhgb6lltIujSTz
3EV579rdxt0t3KB/21m4z22EbwD5C3bgnPHnGbHYU5H5zmM8ObanZaOxq5IsguFkqI+109j3hVrt
JKX+RVax/1lH5YA3zNIRFc58MmWJH1RWfOpPzne6vbdPtRArX/52JCJ4IpOtLQWz6/MWh2ria9kc
n9J02tdWex8ZrTfQ3MrKD2pzLMxfQxC+sidES2cM7MqSsGfho7qUMPlXuJtjQsKF+8qKkPMUZaPk
kqIwrG6O7JDzNDfOW7NtH3qnvIuTjci4/G0XMetva7xEdKrn0BaLLfKFE2lCXiM+1fose0UWjJ42
KvPu9k6JNY2/zcCWwosRWB+w0uutKosiaxn7jU+VURx0+U4COqh6tT0cZ2rSU5rumELfNfFWcUMI
/K/sLn9+EZLLMtQkzWTLzOyN0x/brDk45XNXbi1w9TNerE84ZkaaKGpRLWLAozu9HzbejWvBgsGD
f7/echAuViE5XJ798vXUhjql9E0OZPB/W5w6q1YAQC6qUcjhyMJxGkojrkZD4rA65XFQG9fMdNKc
X8sn/96RCyviIXKMkBmrgGlO5ZPpl16rEqZTeV9MPxrt4223Wz1Kjk2/huIJGNYlOF5+N7khzMIs
fKIIbbiaAcGglkTyTq2D+IgmOeTxZbKlnLD2GSHAXAIu1Am8XK+NBrmv4GZRclL0Hy364NTOmaY4
317ZqhG4/yjbMfb8apbQZ7lZaefJadSVN70hvwla480IrcFtM2sfEK0+ZOgATvMQFTarz7J+UpMq
OVnTIam/WfopD3aQR+6SrZmv9QX9Z0mIekPPQIikIimN391Dlcdr8vZSVg0A5Vt0hcjwxasoGLSx
K1sMVHK2t8ejPDF1E2w491q4oR31rxHhCJkpFC1yVySnkkmZZF8ED1Z+nLeKgqtL4Uql+rg8VmVh
VzQAy3MiD2x+vZcrssPcC7nNb3+vtaWQpC+DV7z+QLNeu3EyFz4M00ZyqsO9zqil7zk8w9X9bSvi
q/clHFyaEY6oTILVWFqUnuSaAXOKTINXz8ofylTQ85x900fsPEt3VKjC/eh3zJi1FiP3utS5cosa
YzGVnmZN+ZE3qrRvaxPijWgMdr02954x9mjNTdr84favXtuAix8tvlJrpSxBavJthv6kVEdt3ivm
xr28ltsskHQDX+U5/KoB3Mdx0NctTVzzses+Vnr0Vm16l8cpcpk/Bq3e2IjVJYFTdHi6UKMUJz4q
OSiKThniU+a08a5vDflRqyGecerYON7+emt35SIz948pYcvrWo/HOO7iU7O39lv8d+vrABYHgsaG
0Uu48Od06JR6+W4ps/L0A7ywnD1n2Ai/q4eDFs0/VoTrvtamYE51rDQqvdSkfDCm1HO6b5CzvL/9
sVbXgxswecGlwj12fQwbwPrlBK3GqY2+GdZ5Ds5D+juLAby19GYYUBBhKWbaVVPakgIy/TsNumvN
jDc75830ee0psqgK/mNHCFu60ySSOpOLZZ22N0pmDCWm1qTJa2DZQYjNcxSoMcOND7iaeoISB9Ns
gRN5NWA00aJBapDkaTJKL0zfUlM+Qtk19gP6F5EX+n+qgeXZDZOvt7du1c95l4BfBDRAAfd668pC
jUdtIBFI49ir/J9OsTU9seocFxaWP7/Ib6hi6XXY8Lgb/Y/D+EBx2B26T7dXsRqIlgYuw5iGqYl8
kmFkmoMZ84Sz86MceT6DvsreaQ4xAmpbqKG1dOOlWfw/W8IXa4Y+AWiBraQEL1zAN6i/BZJl6fVB
NbaAQ6vbs5Q1wWPS8RDrUaE5RwyekELZgSzDXJo/F0W6Uc0TlTxfrjf+6mWKjmyNVsb1DlnjMidY
x8mJPqFjNy61vCZ6OIz2N0ndt8Un/T1Ed3L6mfnyGOm/RnNh2BrHXTkkbqLmh9t7ufZ9F1ZQoGfL
MIz4YO6kdp7GNEtOvZzv8+ysAuuY4MuzM9BTzkYCseacjNCjBrVMt1Msul564VPijWRyx/S+kDO3
cp4yVEpuL2gtpCwHe1HShrtXfL1OilP6Ixoep66VHuI4gx4m3Ze17Ca9UrMsCPuz1i0MaWtSfM15
AHGA4gDyylSNkOi1ZtIqlUz5Rh7y9zl7NozJ/e21rW7WhQkhXCadbnYSzKIninumpb9XjKdYqw95
1XmjpW1s1pYx4eRly3itZBhLOeqQDCg2wrRTR4dAH0+9bm8YWwsplx9PCFtSNyqobmMsKae3Rjrv
zEh30yHbW/6bJs33qbqZZq46o8YcBKnUwhIl5BzZMmWqlk1yyhrqHG5Oda/zGnhcEXwPVbCQZl5D
Mm5nOXSnncIUeKw0qL9Ohfpdz1qrcqOwAoJKGtr9mdVW85xNSRTvjWGKDkvpFYmjevgRODWQEKvx
5Q/haEW+a3aJ/9yliu1zuCk6PklJOm6kiutrc3jV0DaCTlFIeRR7TJIO5TfwftSHFDdo72Bn2Thp
q0aYtQLRyX+Ykrw+zX5A73einHeS/MRV5yMzjK6sf7vt8qunigbQi0g4sVP0QinNeXEkPAIHtIYi
6Fn3xQgY/7aV5XuIJS/iPV/LZi4GtcHrpcT23NU22konBia6gSEVQHQPmzCe1bWAK7YswLcyF8C1
lXBs8sayCH+wFTpe9+H2Gla3Y5m1oUUDL6gIC4lt+Osbm7/dcD4m8RsrrN02/HTbxuoKLmwIAVzW
0aHOI17MDQKe936RS24V2c3uthWRb+vvK5K37AJ2oskvlgbnVvIBMS5v5vkwpe4X+2ly+wDg6h01
+jR5Z9zJWezJ3dH4eNvyWswDlkabkQcPrHXCDo0TTAZmanJBRdm0b4IOngkrR5u9n4tHaZBPqpFv
SdCv7dulzeXPLzI2pZPzuGl1fC8fDogdPEEFsm/qceOjri8NoTeDsjidBjEkRE1TD4OVnEJd26Gj
vKtifafK+bPTyW5Wb/QyRKTCyxaCVDO4DnH2V1AodOx7vQx6fB1J2f5NiBDRQ53DZvLQmcf2y53z
4fbOrX1FKsl0ipepM4SUr7+iNeb0uluKBlXxnJoqJVGoKeJif9vK2kdEJRRsHLBy8iXBShlpuZH1
EntlTDtmr6cG7jnnsZezU1nkvxFfl4kxiIRBHtAsuV4SHTmekrOG1n0M1191bJEb77YGEFZXdGFE
yFok0/SptqikS8XoxT3Az+gwa6Pn+/ZO6863P9/qJunAwwBoLwdb8MFiyuO+CvHBXq7dYjgvLb1+
C52wZWRZ8cV5igsnGeQcIwntu3j2j8yvAxaLNs7TlhnhFe5oKW1MiWPbdu4YHhPpaUvKc8uCcCn1
2Tw1Qb2UlAAUlT2M9kj6RtYGnHAJaeLVh0TTP3siFq6mwBgDreJz2Ubj9VDq1fNv9MiWBIuiFV0E
os/1hhiDbxS+tRya2HQt53scJ7sc4rTf8C0ThYNlKnFhW722ouRV62gS6zDkn3n9FEQdNAW/dSQv
jAhbUkZp59upnZyiBlYSA3Q6rONb7ZC1ZISxlX9WogvdgqSMhipcIrWtPFTfUv9RSfdb0ItVGxZc
RwuR/iIjdf21YmAIdpP5JL/hZ637mWvHITxV+sbOb1kRIpgy2VHI7ClBWXnKd0yqk04/9/1GVFm3
wmzcwry+TNper6XuecGqcZyeGiO/U8OHpHUQUD06xbfbHrZs7quTgsT2P3YEPw7sCOmKkpk7MA6O
6nhy2fBEmVwbKb1I+572sreZcG2tTcixi45Od5tk1MK/xs7H7o0FDwnsJ7cXJkLcXi5rCvokBcDc
FmDt9RcEgsN1ybc45fPzbKt3owY5cHOftp7W8l6R3Ub/Uc4fqhnomabvb1tfC3MMLnNvg9BeKO+u
jetzzivdGYEjIIwMfWz9ZEWfbptYLfgtM8MqJRdIP8QpSjORlcaJ6fqVuh96qpwe9Wh6Y/VwyKTv
tOltB89oDqbTaH5xGmr5tCqtJeoBy/8gob1eHdIuGlMyBL+5+EMCr1q5RvrQyh7t7Z+3F7niKkhe
KtTlMMXYleCeM8QX0zhWjISCvKb0p3fVIU3u8q2K3LodVmIjRatbogJsNUtlXCl1erJ16eOoN9/6
wbrPp+Ch4Dm64ZkrvsGa/rO1/JaLuzyQiwrR2zY9We2DEe1ZVdhvxKiVBOjKhLBBapUYU2GxnL7i
Aswi2PdULX6u0+QMnc6dg1jN7X1auXABsEN3ri99R7Aq12vKNK1qCh1flMPPM5BZe6utuRKnrgwI
K0rttNHGlrxxlkgY95U6HYPs3n4OivBg1s3xV/m2//bxheoB/Rv6BSJZcVm3hpIiZ3UaAvOHpBrP
yIZvpPerTreoDjBwB52WmKWMzmxJ48Sa2s7L/yrbx8C5C8qNlG51Z4DpwfyEIBf4oeudGRvZR1CD
AJ8z8NLbxiEcfz3Z4or6z8LyCy78eZYDx6+ilLMTmi69GyY4fufEXFhYTtSFBWrzWjbNWDDVcwV8
J63/opn6G0boCkE4o9OCwo2vjRixpRRByn2RWY/l98659zfuhLWduDQgrMIcyklPcgxohcsE65Bs
nMG1I0JfiykdOk8yPIbXC5BruddpE7MAuS9d3QgYpHTuUtVyLehc9eGsTPJ7Qw3vbh/9NS++NCuc
zHFq0yEv8/QU+k9y80PSqX8zlhlstZnW7jvejf+tT7hTR0pQsamyvji1o5Ofq5LXtkO6g8nrOTXe
ppPydoqcr/mgmzTT/S368uWvFzKlK/NCmhwofaerJeZr/+2cfmBoAxmKDrqgySi8xt+oNax/VRoK
VGxo27xwcF24fNQ3YVpqWEMEJwRkq6Lznj7kxhZt56odVVssvOhLC17PS1kJdYfdA2Mxdw9G8ZCn
D0iB3PaRxbVffTvIuIDwvBRqhK2TLD2ug5lrHBP+cGYlm63qLRPC9qSh1cA8hgld77h/EuszCO+3
dr41drr+wf5dikhSmVgOE9I2V2uSL9AX9FTm6uD8VjBiyI+Mh3cs5WjhLJeACKu6T0+t/dEO7B3h
aCirjYCxGpCWiiC4WUawX+R7LnxMmaTal1o+mSZJ+S6raIZIsfGL/FcvFym3G1mwxQmlVHe9lKnN
1UIpsdIo5o7Nh+6+UuDV7neqsuFmawviKqKHA6/uosZ+bQqwdW5lrZKenLJA/8ZKZY/697Tx2dY8
baG2wA4aKK9gSdKsGj1QbuJQBApb8/9YWBhSR97qeq95Gq8XjiW9DgDcws1d9q1dGKmGR4P3OSaD
a2teZG28M1cXQ2n4pRuxpNnXnyxViroNVJWTSRrSf4KMzG42QtlaMgp33T8mRO6ESUvNsFXZlQwx
3Tq+m/onMzgqsoXk0FYtc80DtAV5wTwd8yWyuBwtSqrZ6LNTUwUHHl5L2fl2KFu1QJ2UvVfBhdnC
szJVJd7MIbmIJiWuBL1g/hvgOuZB/7MgPP2zsh8N7eV53Hxrkuwh737K6cfASjcu7tUL9dKQ8LgK
AyuCI4GlAHb0gwcmTrWz8ZE689QfdLjNht/IsC7tCQ4dd5oz1Esat3y6BcdRQ1Ow8fJZOzRwUjJv
ACUaJ1TYHjvppi4xeVypvnaUatNNGkRG2q9+sUWos2oJWg7Q/pxPhiivT06VFbXVKYRoTf5UVM8O
VYVIoweWbQnFrB1RHWgFrysNLJkIWQud1oc9ZXx5LzaRdo8zJJvX2ppbXxoRDg5RICnjlqAWmAZV
gwcIDX5j9+FYVpa+Ki8ea1nmxW0T653fdz0WhqxhNgiAiPFDNjbeIqvf6sKIcG9qgSKZasa30qNs
53Q/lwMK08judgzYsiKkvIPeB0kTYaXMmRJMe9vyRrtCLw1ak43LZvnuYuYEFR3R02EqkaLL9Ver
Jj2HgZP43H8xf6bv8zlx7yT0OerPW82mtTAN9TYUJcCfeJMK+5PKSDLkc5ydnBqK5Tmvh7+aAD6d
MJSl85Tn33qz26KRXj1D+DSaPODWGYK6Xp0SDGiXp0nGVerT+hy9OmlcLe935vDj9patWTJMKvUK
KFPyKWHLIimUqiJPs5NinJoy35XhGXJgV6o3huPWXANo10IbgLQGmujXKxqHuuydIM9O3d6vvO/1
FsPL1t8vfLEy7yW7zliHbD12xQnYddA/3/5Uay53uQThDDGnNeYlsrRLLWccHpNvxfAIRtfrtB+0
BpiefLhtby30QBQAYBJ1IvTjhftOoSWUw+qYcWYnCHp0t/sNbB/Z4FIqBRlDJiJcCmpTN2OAMN8p
qXym/Kp9bn6J/qihLbYKL0u2hOpWL1aAPwsEB6Q/Ee/aCbKZzLPMCuz5zXOTheeCFkEgM9kam5I7
pt+D/OcQHRR/3ti6NS+/NCx8yrr3VSVrMNyENRN/yGBH/cHPzukWMHjNDeEjXIrbC+OrSO/TRoaR
Tw5uLnVHq3jwu+PvtDwXysN/TQiensnlPDbMU51ePlbkTd1DH/y87XpbyxBcHc6eOBgh/j4hvTLE
+zR6ssbj/8+EEHjMNPSdGnrc5UsxJ8GX0ouNA7S+igUdQ6V84dS6djfNiCHsqtvspGrBfOAZhlye
Zv00JiXY317MWmjgnUi5gJuC1qeQJcRBXip5jyV7bOGEqJSeh5wBotipRxlZlaB96nyzupurVvk6
9+pWY391pf/ZF+FAZYpiioHU+smUv7JffvLx9/bLhkyQ40vQEM9uG0jp0sfkCNmlZxeoLc+evjUa
sHpOL4wI51SyB65gy85OUTAcg2DcDf05stXncviNfAhs1r+rEVL81Hdkc8oMIhGEoUygUXmxmo2U
ey1xgOcV/Dd0IiTDoo0EoqLK8LOTFsrwWj81du3msuTuN7KutQIcd8TSDpV5Fr8qieVItDSS9rIW
SXVR/wzf2x/68GnzRlpb0aUl4RI3WrPJ7V7nBkT1Icw/+tVPPe0PbeO7Zb/1Clv2WszwrEUa0AB4
Ds+rcHoHEN+oNGEs+VlAUMeoxaO2e7Y7b/Ld9Ku5qfK5doYu7QmL67Ooj5QYl9Dm7mT15ogAV+HZ
uemabbifGB8AUTweB+cHvGaHcFAf2s744qijVyXmRuRa/dBUOBYGSORyRd0r2e9ha0OZ6dTJD0Oo
HbrG96z8sTXe+4N+fzt2rdjiYbDMKy0U969AlwhSTDaTq9FJKh3zbTXJpqsFaD5IAwNZVpMVaK4V
6UbAFMUwluqXtkDilzQAWhmR28fIrDZCvSI6Mdzi+Z8gE4ErfHTcSn07ldXe0aJnJX5KpR7ywa/j
QEVZ+awU3b4Nf2r5FtXOStjhxyyFXtmCJlwEX5mDI3VGX0Yn1WkP+cFooP6AfKkqNp5663aWahJX
BFe4kP/khhHKudpFzGvE1YGpm8bV9WjcM4813DHmVm1EhsVlhSOEaJq8/JcEn2ml6wtQgoR1kW/i
I3dMqs+Jn++60fhFYYK/t/LCihC0URaNLC3Gisbkc14fwuiQm+mGl66cTup9VBZBLzH1KDZxoDZr
Qr0eohOM7kdLfc5K6d6Pfmd/LowsR+XiKV5mOc97u6eJwmxo/MHXfsAHqW1cC6tOsHw0XvuUY8Tq
cgI9Y6lYrKRXtYdE3v+YJyitko3i4svr4NXeX5gRwmc0GZM6+2N0CpLQS5SHxHwb6dKxNCZvaPX3
ENq5anBW8o+TfO80puc0486vmp2uvml5TNd7ZzxZ8TcYRyz7rtbuOMsnKWnuiwFqWeWtcQ96dt+V
0t5vnuytzG0tJgEkZYRPAyhii9OPvTpURaho0Qkytlp6rO6TP/of5W+gyDj1/1oRS5YZctF9q2OF
FJTczkugWutafaNSsboW6hSgOxmFkcUy75gpdJkXK7nm+TR45tkLnv0W9qAPvx7IuS5AUVMjBn6x
ON6F9yqjJXVtRwvQAE79nNrBX3UbqbvZz6SjEUxUsEuukds2147lpU3hxMyhNKRNx+K4Mjwz+zYq
D1G3cVesHRim6Rmhom5pMOpzvS6jHeGKSaP4RPMH+q+nxvpeWMfgcHsl+lqwZF6JG4A6HIVSYSlK
nJZqkGGm2uvH/iTdwbWQ7/x76II82NbhgHMtV3ELL3WzQ3hI9n98/Fx72sPHfm/cBc+116jucG8d
Ibtxay+5T3afcjf34mN63//Y+K2sWDzblz9VKLH2Uxf6kRXGpygnF2q+h9rxtoE1kJh2aUF40Ehj
36Sqz8fQzORIP+5gjvBpyh9StdqPcJPZ8UNtLOTUlgUn39aAu0hh+3KlXJh/mRq/cGV/SIJc71ig
Cr8zdGjd7DZfgV+iPPG2/+Z/ab+Nb5CVD8+U/G6vfN0LICQGOrbCBoleUS/HaQHHS4XKb5rm5S60
FGPj2IiEi38vEHS+zVXGIIoj3Jmmn1dc2DXkYtLBiL/6Q7S3zPiu7NwEbqPIRW/FpSGYT7t2TN/p
wx09SBPpLyY8Awieps2mx1qUoqrw7w8SDpmTIbMZBEw0W6jb18w9IFE1qpan+9Sexo3LfH35C3UF
Jw3aWVMIVUYYZjLEz7hXM3mln+xmNXQT/0sITXn3pD3l30e1cLX+oPbxYXxS3snTIVCeCyo2qC3e
3vHVlV/8FuHcVzFqagX8UScUyK35z0GC+6m4K0y3TLa612uzLkw9GkB2qOouaeB1KEsRf3CMgSl7
Xz7nMEm2YesmypNUPfiTdfCDyPXbneWgPb0fF1o/VCaGfqMSu5p6X/4I0ffKiG6Awkg5L/jhsSdq
eXPzFLhR4QYf2p/OuFO+xu7EwMOH5sPW7N/ahXFpXPCzEPyLnmkM/09BthvNr7SsvE0NqyU6vYqP
VM8X6lw+spgsOlE9VePMCuv7lMRXVR+a/GHIvsvaqe+/Ae34jRuKORSwpvAnw/6xBJWLcGXMZe4g
l8nhaR+qiM4kqM+ooO6zhUxYq6AiwqihakTRlmeBdm0piEtfAoIXn/Kk9/LwXaVY3tLN86F6c3qG
OIjSPBLf3T4iawM+UNFDNrMwtVPYFPw205LYykLGXcfSOVRz6s3pwa//GmpXOSWx8+TMH2G2e4g3
UmWRM/DvMEkmA/CZPI1uyPVyFTkstXRQ45Oj/hmrI43EYm8YkTsUj3kY7OpQB8s1uS1ytOk8u2bU
3PHG2qhErOUfeNG/P0IIVqOfR3FjQCAgW59B3HkDNAWMfN7Hv8h2+rJaXAiYGkhRhT2+Xq02ZoaN
nmbCand2e5i/takb9F70p81Z3HgfrN1ztBQYBQEX55hi30cZzUxCQICnTmT8QFhuQBkrtjZC6/KD
xXNoMWvOkB1FDObQrhfUJMOccafgNsYeec2w2mvfivDUQSm41Qxei+KXpoS4AgCOPm2JqcErPimn
9H0JatT9jWNwaUQ4fXoRzkkyYMRSd1+7AYljt/fi2VXhAAaOdr5tbvXroXElQ72koh4tWLPiwo7t
AGu+Jd9P+tJ+dlFFHRUYOmD8bTbcfC0yWw4gEZr2HHXxNWRBbL9ghAiagxZ5eeU/OWn606/9rct/
bavQNkHLmK4q8VnwCpSMAyeR4RtptfrOUBA4yR7n9ogWuRI+IkoQVLkbmW9U5xP6QvVwSGXzrum9
cP4QKFuYpbVjYMNJCtiYfyFWc+2hYzHINexXcJ5pZXJvW228j4JG2Thsa/cRhwwELUzOTF0IESQv
Zm0qRz0+zb1/DFNpn0fA9cNmh8C82+YPTdWfY6vcuOjXNpRhHxXGB/IK/nG9NqhwGP6gCXIKe9uD
7cFCZnbzql37gJdGhKtPUQpdGcDQn+b6XM6f9HDeOHTqmrtcWhC2yJ8p2BgFHy903hZmt/MZ1Dey
4kGGVCK3ZjcLlmd11kkPYfY2Tp4kMtbEcOMqWbTTB0bcdJdX/n5II2Cc1pt42AfpfNC1Y6O4uVLf
terBirbm5bd+tbDlyVRLDE8vW56cpgLNdxvBja9R6kFpvfGF1vcZgXb4RIGyq4v3XWQfkEQYSeFw
ScIEAF4pciVKiqlyuB2NVjcasDxdE7IABhquraARofaJj5WwtgGaRx7827ctrK7jwoKw0VKjzOPY
8skKBaDqYHo2JNz5Fjxp3YoFBo467KIKeb2OLtDTrGs4FdZo7XpaP0sNa5yOt9eyFrsRCPjXirCW
LPKrEPIBuI7mJ9U3ds7wg6ZfX6cko5D3Br+m0f2SOaAQj9oXiBiq+IK3FcM06pkDV0iUv6Gel43J
UwfLJki94Hec7f9I+7LeyG0m2l8kQPvyqrXVm3uzPfaL4LHH2vddv/4eOfcm3Wx9TSQXCTJABugS
yWKRrDp1DmBVSF/z6CiUiIGFlRdntTf8RUU54sag9c88R2N2nb+XvDig2eBvK8R4MNQJUngTnK0t
rKSFXiLEYxh/PdW09/5SaJ5TjNCXQJ8yML+37qDIcdUoHhYqkUOEk9woJUNKfqFVoxBji+ssZEgf
u8ZiZLiyOLvO1XYNM8VnghAbqc470+N5e9RKX1c7f5U3wWvl0Uoti64oAVk2i2mg+4lcsTxOy3jC
COOs0tC9XEmrQa7dLINuQ5n4odnDnyAwFdEeK/MP3y3ilWFiEQMwYQ5hhnNenlvM2x0v/kGj1X/x
R2jcioDQzTyFPDGbAM15kwe2XE8THCBCY2RRaplyE1tcMjCHoYaL6CeTLTC+B9LosEHMQAFUb4XI
HV61DkTeYu5ocUu5NJMaFPNmhggHyjUzIcbc33w7JDHzurphEAfVItQDblqBr1LDS6tDRRxir7kR
7Nh1qlttkjiKbCnl6bGDLmy+Wb0cOr4oiEFvmnjsBb7AcFKSxMhNIf0ORvxfZQCa7bxXDM/PKZeU
RWNItqIDC0lrViUOL6WthiRmQPnSs2MGXbOkM/ImFaA2H8YWLqQ04qZFeyrgyTPpB6rl5G6IVamX
+gYUCIOABteOW6djbbDQuObD4PPxRC5sACCtISMADR+cm2RGOS1VvmCx+VAuR/eAnwxIK6E53hQL
L6I4Dc0UEVTqMY8CBtQ5W85DBiBsdW6I9AriHI9HtJSYhWcilsyUumCeJfZ074fFiPICemvlE1Qq
jNyML7HL6t5Tvi2MzpbWjJG7jPvY7ML+u7FKBGlcCyImZeeblBEYiv5HcWLzsYV5TxGxCspRKJrM
NHeoMBIWmARqL62CPs2q70A/w0JRKejfHttYOGpwpKE7WNTwztLI13AAbRmlkNA5KZbBABleZcP6
sTXlEPTgrDxM32Y1Meb7sdElxwAyRATlAzrmUXe+DSZjn0R5Lqi4h6IvK67eE+TxGdr6LBwxKG6h
Aw1ZGjRMkGDcVK6UqMEDatv4tRFrvM36J2kdKAbLPFPZb5ecAYhfBAswH0FMgng+pmMrQ14BxvLs
JdUkO3wXIk/vo9QAoO8/TB66gICYn3lY71jeiqJiQS+CcUW5oPsewzoAYaVGUY00Re/FUV2ZIh5r
zARZBLHABg4BCmCb974/jepThTxJWdAO5iVnR+MJgi2yWiheEAG+7Yo2SXsMS/NPHXR801yknMpL
eUocXTPbp4r0Dxrib90uivtA6QWcIegi1n2txJ13BJ5mNGKo2IT15ITpl4Tkt8b+h57YmWsRT3lR
RXMv6fACI8e9H6F5uIDA/FtXGnjSP/aKpSMEyjQI6HA+yH3MW+7qAofafRAhowZerDG5JO0Aea58
HUaaFdLK4Eub99oSEW27IBxbqFGB2a2pIAcTytBA9gbeUKWEpQRAmikiAEK8KxryHDwkZfBdpN9d
9a6KFFDT8rwhkGPrIjkvExu3klMtyRWMhhUjI2dSAwDZLPftsKUcF8tjAWhsfhGj45f077JIpqrA
WPrB6vLVrBFCSUwvD+UfC8RQVKHwaxGetlVH4zcwQ97mv3S3AJH0jwniYutNLWSFZ/okj38LCr3q
PibaoUebJyLmgEolC8BlCO6AwhVtCZJ3q8c7ZSmogaBuJimHkPFd2UAuxkAbQ7B9QFWiagsoOu1i
z+3V49djO0sB7doOsRyVEEN1OIOdDkIC4FdlotT59xZAio0Ei4bsKMLa7Z5XPUnLlQHMWRVnAg8z
Ci+Pf/8HpEleQK4NEBc4regZ3otnWgXongu1xVt5bqBA56+U6dyH31PmRii/p5PVd4VRvEKJTJ4g
zPc+ppoerSPfLUzwCzM0ApAlHwHxNNpGcd8DmIwY+DgyTVWr+C5FBSMt82fwj1Qw7tLyoZqFAhpI
RnDWEmGuL4VB6RQNZx8kdwu0HYgSZb8uFZxx8/rHBDEMz+dTLWcg+tSk0crnd2PUG/JgAqn/5EVA
nwseq3MAPQ7lpalUvTzHuQkZMifnYlMITlK4qQoarmXp1jRjWuBWQAHgsXXrU6NQdHHX4pt8Jd/x
8jkYv7io3PCZsK8E0YVgCw2mPo/yzskAb5nfPXOvGTHRCTvxHQgdwReRHziutAvlq50z0ulGTp8f
O/QS/gxSanMfIHB78B7iBlBAHCoveLBnqTt5nW3ZlboTzMaWNt2KN6VjbKSWfA53zdP0GzSFpqhD
FMxkAOtpDNFMbcVhdbo08qKn/fNRZP19YFLIqsf4KI/HJhKjFa7dRqeJq5BVnXiszQYklGK7G0bR
UMPwmNXDQW3UVyB97cfzswQFuJ4fsgqCykjj1SKOEOYpXTGreJ+uPZt79VbgndxGTuvSpJLnxSUX
H6uOhkx0tYMtmQiSohcX/DCfWS26WYNe54fXrgBtOCV7sOTV12aIcyuFp/NMgCkeujNfGmFu4RCO
V4hPDcXSUlVaRHED1NLI2+GeNMeu64tYJXZCpKCG2ZbiWZOqL81vNmIiNfoUXlRIpcZWBliDVykm
V8mUs20pMOJpj4cIXnQcToVb43XLpHwJjt9tLDjepBhlE9hDTkOlL+1YQLMBZQAQEilKYjZ9YRSk
MgKmD6FCl6OSARoTKqQaWiSKTvwMaoZSqlo0iHotiLt/lFCJoITMVNMMMuY0cFVXCu3UqI4ZLY2w
OHdXRoi54/jeB1GzCNQgajUdaAhL7Z1XKTtsaa+j1fDvkRDeMQUdANiyFG5tnbL0P9QM5Fa6/mki
jrZFrcTF/NOjlZipHm8EJyqAUBPNZsv+qY/ZYdpwvwQ7ckUDr8UD2BAcbnhuwrVKg54I84I8+hbi
ZNPYCo8dDd+iBaa/Cb4CQ/ol2UBNoRKeWN5a2HI2DrbM7rdBsxkcYIrig7hJ3wYrf/I+06dmH9ux
PjxrABuYj4Pc4q3meqLmYHG1Q7tgYr3AhzchvFlghUU8sHyw2lljaKRIeq+LN63RVTi0MbqhOzD7
/quxQsjJrhTKo4Dm2MR5pPAjH06zY6dIUSUvoRm5AaWpaCnC/jNanLO3o2XYogmgQgW3NtudbFc7
ynQ+9mjU4G5/P5SSnJUYLDVrWb7xeKkeTw/6BW5/OxO9PpfmlcKt8jM3J4M1af2sj3c9FLtvTWhM
7OGCh8+X5Q2brnt5xamHx6OgzdD891f+xshT2yczHJnp1tijes3RVCNo83QXVbwAFZx5nhK9E8AL
CvWErxjsPchvPB7LUuEbhOv/L4AhVt0OhsOx53cqTJlevueNbwBt3yIz3vPWxd/0z2Gp/wFHI2/H
B34z4jXtxL+652RF69qlzSkRYCLWE8UYkJDtpO7yAbe0gHY5n/32f4cwXB5uBzpxrF+VLY4DEXhr
QY9N7qVxUMF8guSy8pQ5j+eV5oZEIOihpiZUCQ7ubGsPry2lnrFYvblaNTL5IEBgtPLnwTRf454x
hnPsJMhEjTpvFGc87sJVVez7fDfSrgqLuflry0R44IMqH7kSA8v1wtTwn23U6f6Kf6vd0u0dbY9W
th6CcRQ/nefrwer9QMmv9pzYBWgN9eCmE7iRVT0P7VrSOzMbvwX1HLQUZ6FZI4JIqQwMA8LncFuZ
6Nr81a1i1zc4I7D+v5yERDsMASMOIT8HEsYsg8KOhcQqZcp5sTgWqIegBwiFPrRR3Pp9orRagcQb
xoKjO1gDTSZYwWCkr+OGRpu27JZXtgjnqIIskP0I88YyQKIMvK5NvD4MitNpgMtUI0RSfnG5HiTp
MWwVAKETR1YlR5XTTm9iGgB8MaZcfQ1x2qgDHzSjiqNACbvImAblJBYCFW09/8qdZ15ZIXxFEcfe
Y2fP9HaJOdnKirWFrbrFdSO0O5vW0L54MlxZI84edRQGGdlinP6hnqLnw1V6s1D+y6X2yghx/OR9
zGkDO+/xjLPG8nlMGYrn05aGOHVaUWrKVIMFLXtP+03O0hAXy8+2qzEQBwq6kAKpb2GBEV6iVrS8
yB2j1k5jC1iSsF9zQWfmkHxQkTF8vKtpG444aPJEjth6doj0O1ynTmFxG+ZZRObHfWznf+y2H4zj
DK8lY2IVDtWg+S3QqHwM/t+slWTeCNu4DY1iSDPOVNl8lPCgi8deh/hzf4w4FYLC5aRMkJrJhWLV
8lwWOl6WyuiGbUIch1om0KjU5gHf75B/vpPYIUGHKi+yFIhAni0OuI9XhW75/GHoKTOyeDUGj8ms
WIJ2IbLkJHMTLwtzP1EVewY6bCDubXt9aXbMH8rUL276K0tEoGO7UFD90Qdau06MSEbbjAZh+ctw
atDJ+CxCoEJGRIPYlsCdH5teHCNEtiURT3WQpRJ+LdVawmRCCslGPtXDSOD0TtUs2RPWWGfafX1x
5a6MEa4sTGzetQO6VoJweh97X3CVbJjLawFrlB1apUbom9nqWNESwot7CHq50LZFGRsd+LeHFtRP
KylIARNuvN8asqNh/zTyW7+3K/8pApoIoJTH07o40iuD8wdd3S8SiWO8oIPBse4dsB0Dr7QfwIYT
cKgiSZIZTOvHBucYercpVLRZAOyDPityHacSyh+A9mDzfkdCth65+kXm0A/02MricQFdVUEEx/FM
ync7rDyEsJ461NHWVqCpNzjQvIpE3afxGC5WYgHWmBcMnfYQ+b610wMvOCo5RpOB0WBC5yL/mYfO
yCQ6Vx3QmKrnJaC0NEzqD8sbOYmQnoF/oPEVJThieGEb5B0EU+YOvmE7ruR14PQ7/70/Kb3eHtOj
7OIU/s0z+rQpVtlxtHOkf9tz2erVM1LvDu01tRiSrz+ImIemj9TYnz9oNBRbs2JLMXKn2kR2/Cza
8ZPwFh0n6lE3x89Hs0AcpkEyCr3nwSiL8UeH355ZWYwzGdz2Mz3QHjZLHnU9QiL+KGC6USrmZ8oz
+w+ay/TMeuyzPwKBj8ZDbP6pFqUw7GECxaa9BpXmvVYbW2RaN/yhOpWrwmhXCEI2t/befLdaty77
+vgTlv35yrHIcJBCOVZu8QmJK5miE68bvdI9vHppT4ClcH41neRDzqt4L401GAKNT9Uci2INHmwI
hr08HtBStLk2Q5xXABZOUDtDeEOinNUFgwY3FShuQd5FOn+qVDnDOISnctVaA4ownlG8iWtd2ed7
0fWtaT04wlkyens0QyfJdNHKfkf2tB/NYR9s+1f8ueb1+HewygyJcjNY6vECyPDvSEG2uURTFCCH
ie8bs5cKwL+daBSBHiaQXDLCfWayym9P28h4pjye+MV76LVhIkQNtS+n4NFCiDJ6g9UjQ9mIumqm
Lq+rlI2zdIZdmyKCz5R1ZZoWsy9ZklsdkBaw5ownZUA0VyKijS82ArSWYGU3fB1id9BrvbM6+NQf
yGy42lNKyXXQRkUEnI5rxjIMYK8xZUuzW3MeF00VgrYNiZAjsoUaah2MTJzO7Kd1DBuP5+0H0Pog
qpFgJQm8PxgGupHRvomsdAG6dCNf85ZsSi/FE+u2ndHtsv3wkiN8t18fkIB5/AWLY0RT51yWBWxJ
INxDm0I2Uiac0Vp1RE+sNrzXwrPSUtINi4EA9CloL0RbLJhUbm8CIxqdfC9tADyX9DJrDcizRZo5
+QZVUXr5sEWDAFroceMApPLWVA4mySwV0CUgnBWw36t2j84XNXwZOM7uVN5ACVZv0XuhtCJ4htA8
t5PSjxQMJI/ndbHIioY9dG+igQ5SrfNj4eruGLGpPEQehsw1Rl98+bJdFlYHVYlfIftegUpJngZd
i1IrlbaTsKbhIpdoFERQe88SDeh1Q5bn1j6Ce6JKw4xOL0SjjT/FcdBFcEVm/ar/TiO7hxRp73LD
etC+KENfXG1wj82Ng8CakozPrBpIYhEARc6rnY64OuRvISgT0IvEiKu8Ze0mdVCEnpv7cW00GvHI
NqU+jYU+q6PQtLTmU/luiwFxAF0wMESDYuN2IjIoqElFMveixZmqJxVzbnPtHDbQ09PQUmlFSRTo
PdDfoNiK3yhTMR+hj4wTR2zcFFXFFOi4gBCZGVTcRRTeOn+L7hN3isR93YIxLfWt/Dv4DyoCIrC+
qOACby6BZPN22Mhy+HnToi8H0i+NugvVbV88DTS2xqXJnRtY1JkLFzuO8PIsDyu5kTWcLlW38cNs
zRctRlZeyoDHa6n5mCruFwjiPh/P65KHXZslkgdePaG/aIJZ3mnQmOAXqcV4me4p5a4ZW8pWXjrb
ANqHJ2ugqwWa/nYmR1lgimbCTMbFN8QEc/TbUpWjls4z8B6BanXeszz5tK3FJAgYJLzgGb6RC2+4
9Yl5ZsaRNbZgB8o5SthfzNiDkB21duR/0SlAhEmWL/O/WnMKCZXR+sMvQf5f1npWHbVVmzB2EaDK
hK5pVkMFIVyVPBK3zWSphfpRBCyleLY4xeikAfEKVA+AFLmd4pZhE5EJsJ6CWOkM9xwL6MhVaP13
i9cusPlISASBGBHv61sz/RgVfKwy2BPgdRHctol1NlbQF9mZXWSBdEUsjDAzUPt57K6LwwPfysym
C5z6T6366izwpklKgyaCCl6nznoL0iCbvUdx08XRgXFCgqQQ/AiI+9vR8VzDJ0LRAp0ehvlGzVjB
iIU6sDSPjdxm4hsb+U9hMxb4X7n6JvSlvGmRbafkopZIPoC+AtJ2hu4BJ0/cBZuqizQGGcdtNx78
2KzCXodqoi5IK0Wx8smSGGEHoahyqk0/C954ceWJOwZJiHzWsm781b+f/OvPITwd2thShYYbQE2V
aNWC9GUanjOG5ltLgRA8mGhhB1sDeuaJQA8p4azvS5wyaa1YivY+DtUmV9AcLIPEsfb3Cl/qZU5j
USYcCyhzJDnmFibsZA0UVUQcRL93HfBpFJ44Xz4Aq2P58QejDJQDfd59V4fYbAXZIvz+TL86Myfe
Oha4Skst9rXoBJn2V8Zr9uiQouWkiHvoXzZU9H6BuB9MAGSfuidwnS8OTHTCI8Logk3ar1XQwVTd
5bE3LNoB94+G3DJkSUj5TkbwmgwwxPjURIk5+IGthhvRK10lpKCZFiftyhCxG4fBzzgP0ugntvnt
Zc9T9fx4IJTfJ9U7AaaU5WnM45OmxL81cLtqMq3gSd5h/1qUf8YgEgsPwr4cCMs0PgFpsKvAg4B/
uA3U3fBodQcoixmliHf544GRaZY7q8SdwiulhBEYjEx+H+zxj3cQXSAHt97r9PbY0sLugQ/87Qsk
SbMvM52Mkzc+DWpts4mKtsqwtQeNpXX+EcHh/44IQLqZjRd9AcQ8IjsKxGVXxacoMdBCEYFaSa9S
XdxmDj3xtzyqf4wR09cFUobEBowV6lP60e8ZX69LiOGYmQ6teWPYZchwmu2/i7J3QyQikR+KI98z
ZXxqxWI7TsjHAaMIRi0ahQdxUfqxw8kaLmNgzZiBxLexyCsLOSg8RT0mHn+Y8I7zCglnubwem2OT
voXUfvClfcaDwgJtlLgr4Vi7NRhGILqDsqZ2FPozp65HKGs+9sJFA/P7RNRATHJHfsKzXS2DDVI7
1tpWVJ8mn/bEX5oyXD5QU0BwBesAEYlasBgmleJ5x7zhDY97mknowzq1AVYC9k4sWcpjn7wA/KwR
nt48oLF/9S3cThlXQE2cLwPmCGHsdNTlRDTb8KXqX4pudFNANUqzbc9ajhrRCxvquZjqnmZLZWFE
OSVK3m8GwPpRGAIzAc4wsFPefkqed3FeFgNzRB+3IVSDlUJ3T4soHAhkIhEjhkQpWjdR7UCjNt5C
t2YSplRKL4v80+b3eIp+SfJ6ciSgHN3wU/SMuqDWFO4jigzlNgwIL1qMisxcAl+QiYGUhCe5QQoc
saScnOyQfAchZ/uZHdJSYQtBGezbuNrMCG4oVpJ3AIVhhwFv2PCUC5JRB6kjaq/apxSYEme0XLKe
lGA3ocHu8d5YMgtSM0DGkcdACynZNhApQg7ilS481XgOmrKKKlKqdYrlCVV/itIycxWtRx6l6AM3
DkvuWcMj3378Efc+hDeZKqLbDu+/WTzidnGZLoX0WD2FpyIcVQPa39g+Tc64heTRWJOJdy38CJIb
8zWLByZHu2O6V7qx7zg2yk7K2a91e1hHp3r7eDT3nnNrghiN0EpeknWzCU5XGatpdQVJuUw9TlOy
SfwVmvOtf28RoRNck0i+zIRct/PX+WGqhmySnSpwi/n6pOmZsPU1M2+NThR1mVYAXBrhtT0i3glS
xgmxBHsiMurspAeFxUvWFK9nwGRy4U+Ph0dmHH8W7coeSVrgJcUUxiHsMZyhNh9ypUvtJkBbf1Os
0tzogDoI3abMEX9EIzg2wB/TBP3IPPL8DVAk53FG4YKOjpfZh69emGmdsF2seNlJLhtd2lbjvmM+
PH/HtZc037TFZ1381lJd/R64Y5OrVpZzRh0mujCEmzjP9cRP11PFUnbOwkkwfxaWHvERzXhkm0QL
0o0QfW34rNRk/K2sbtM37kMwAkVnf/vnOtUrR9r1bm3zUBGmBI8FP4Bx9C+ANQipG1INLGoSQBLl
KD9xrYbUhdki+DtDgSsDWk2TnULZWPcvC4wVT5f57Q2syc/z/GoJshbFwUpgslMgZpf4xKu4BqXP
fhE7FH9bCBJzFz8IfvD0w9DmC8WVobqumjHik/zUNx+i2Ouat+lN7KvUevsGYOc7BOZMvdQSshw5
4CabkvKy+WELuHkPor0abMjQWcSqItFAfMDYCmwo16x4Kq1im+8TVzzKR34duf5adaej9h6c+ovk
ANdjVobm0hRHyESHipPgxj7h7JIK+fEUic9TBk6Urj6HZQiyQhPU5vjjAAU9oJuetBFtih1NMPjn
Hfpo7LMXXE1+VfjZgAgunngjcwHOBJar2WSrZoW2h82wCh3flW30+YGlnD8Kh9jObX7FO4lDE5G+
PxrnWUA+ErxbYHdjyS6uvmRBge1jFmRuJxYfIr/Go0kXWFdiHCE/NZLdg+KN4ns8hkcOH637aHKf
OazQKXM7/FIuiqEMS+kk6fw3+E2hUbrztxAEOnh6/kTD39yvNC4auEfigoNbjggNyVtz7KjKdcsz
8ulX8uS/i5nRRrr8VOzwVJsik6Vc4+42FjBiuCeCtBWAlbnp6dZajFpx7CexduI1q+3cBOzvojHq
jCDRpnHREugJZsVSjI7cQXVX1lWbJ9qpW3Wb7jU7lzv+zUOfjLqKnyKntoJt9kesKWZpVol9E48J
ylUerI7Bt3dk+m8ocOmNowQVLe7Pv3TjJvNMXo2P2CVpW/n1UGMmiwodBK8+A57yUtbbU8UCBW5o
4wsfvKNKBHddtehiymj57bs3D57aEBb5Ke2jdY18cXsFqppAxXqnVgLsXdjEhu87e/n58XZYGOaN
lXm3XAUDLvGKtJ9675Tq9uu/ToMQQyAenmqbMywLGPGp3QOvqTxd+oPX6oWONLzzeBj3z5fZlIJQ
LoGpC8c1MY4yAcEt0wveiT2yyL9/anZ29t5YF44fhYb3qh1oqmhk/QGkrHhHgNgXvEvg3QOXyu3U
eSPri63E+Wdm5W/Czhw2Goi/16l9blfs72qn7vNXyZRMykjnLUw4pgx/gGAWOGlY5KdvzUpI0U6B
GATnVLTxWqkNSEoI4M8XoDpR2jSZ3QUvBOE08v4ImLPWLrHhykrVyj4LgzPUdBwl1Xt0Yzx5qc5S
OhPurh5YOVyz8O4EaBCBi7jxynmchROYrPBoQDvdV96d0Tuvjw0Ns3vvKOBBVmFCmasYM4vV7fRV
OZTE/DpIzii6qY78p2L14DV4ZXAabEM7+CN9Df8O6AEM8K1FYsEG3vOBcvaTM/eZFXr3CsWSGsVU
vaPVaO6CI2GIcEixH0qf9TG00NcHXTopEHgXVo/d7y5eEDbIixPfKQmHI+bcHTQLF9HHv05dHcLd
QGCplpGAnw8u+b42IlPZx/Kq/WWmpsTgJqgDikAxOX/xzX4iRkQE+g7sBX49wWRv/e6fE94AcOVo
qc3aM76OkPt9bO7uRk9Ym9fwKt5qbDcp1TzAEu6X6N4B2H3c9qaddhBp7Q5LtjRECnBy8SiukOBV
jm+1kqt5rFWuA3zHIMXyObaGupo7w2gYhftpBFwFRsASAeyvRgrzBIMQT70f92eVCaKnNuprFGMV
GtHOvRWEBtD8owyJ5yJeD7fTx/S1Anh6JgL8kBis+uTVl8frc+/fMIB3Ho4RXNfulFZFaUySiGnF
M4hduAY1VsYI1bfHNu7vhMC4XxshvDxNJ7Es+0E8/4o/4AfhKbCT1+xF/uw+4tfHtu5fOj+2QBSN
nhEsDRnAM2B7QLI3iefGHuJ38T3rdLyoNeEz9Q5x7ErFoCfxpof+DJLd3HHmPK1e6srV0GDR6vU2
oTFq3kepefD/fBCxhL00cdGYcOK5fElHK4cuUSSCtwW0Z4JLGfscWW+3NkwBOoRy8pxrJHOaQjG1
NQshwfOmN35p6OZ7F60JGjSBGRqD8VZfPj6+R/3c6rTmqbtTc570K8Pzzrza5X4pZ3ETCBCKeo5l
oCKjD9+lEeuT8CicK9dGQPJ8a4QVs0lRJh5GdsW5cH97buxoQGFpDmi47cdTeZ8hIowRxyZS/8jL
4rp77qoVi4zQk3ISfN3RmzWaeXX/0O1lz2Ro87i8U/6eSADRbseY5JM2sREmMn4RLrwhogOeOyo7
ZodMqvV4iLPf/W9nAQrh1pRWlAkXISqczfLodi8MJbdyf10kZnAObVc+oXBDGzce/J4/pqUR8WZw
GFOzBUmRrlg1dmVqotflcxotkfrmnVeHGBtOAQ3ck+g7QRKL8MdCYHoUcwPpXG3BgbHxto3lPcFP
nHpD425eWrJrW2S9ItLytJQlTzyzzrCNTP3zIBmVlW+Hw+P1IlmJZv+/MUS4ZI3eHZEJFYTqc3Wx
hUZvNuybeMg2tdmaKoC71TNgIoXOHGr/399Tbm0TftmVgwAlFk08V4Hlb7zDQZ8c5l1ypm/B8AOd
anAhoNyMlXBO0GH7cVxhUiV9slmrW2lOhVZvyowunK43VggXTYt8TMuBEc+9EbnZodz5pY6mC0yo
YHTPwbp9rSnXyYXD4MYicRIC01tlIPuWzqqT69vBouzpuwGB5gFvQehRiUiLcCRUQoybAThaEexQ
oDPgilfQRVGm7O6ImS0oHKBKM0QV/97u6lBL0vlpqJyLX+y3YkcRNjNT66Od4A5uxWZAuyLfeQI0
7aFyggcZEhQQ3Zz//iqMVGEupaHA+RfQH3EXNK1DcAqbG3I2SmSrFSAOEgjAT50W0ILxXYCcLeOS
B0gwMsQK2XMVCKHfTengX5TcVfHELXFn7dsvyoTePW9/rCAnDL4xvG/Je6Tn+QGESDA+qQxsIbQq
NBw3NRAHjlhPrqzEZuJwje88Nrs0q+jxQikSSQSQLBLLKABR00AC3b8AKWRM8g7lMqOAal0eOFz0
KSST/tjend/PRPPo7ULiE+EYmkS3q9gIQlAJIx9cxjVr+Wvf5ayekuO+z67ONuD9MykcuMvJol/K
DKEWdmJwCVxxPWyHjezWW9EGHpOyie+PNsISMXueUI5KLErBpbIZsHGBe3td7qpVbBQWeouOocut
oXhHAwXcX4AIs8QkxpDdbfsJZvt1cAhXopEduONbtC9d1aaC0Rf88mY2idiYBe3EMLkcXOL9xYfM
3BkC3na0K1c5bTbn2bo5rIlhETGx5Fnfiz0Mi1mpjmKDX+9LsqQ1Z7GrYMdQLnaLjnjlJPOmvwon
faoKQZJhWOH+iXvNPnKbNp75bnE/HJAgYmcBgEciVjNBS6SYFYILa/SWvPZXwwqcX09IgDzeUvf3
AcwbSmTA1cxP3jt/R7Y/l2O5Ci+5Ndm8MZmJCb68jWzG7mQIBjazGdron1y9UAzfu8Ys+YPKGbpC
UOkn39nA4suKB4T8j/uDuxkllORbccQNjad8YUvfWiJWSxy4yk86WGrMzp10zy6sV8GqNznl3LyH
zaGR5npIs9tcuUXQ56E3zUMS8Gzav3eHT1s1pd1oByf/DRUx2jFKm0LiVCvGaAJCHfZGRCrGUKwW
DVFIpVK5BRYNgVwK2GkZrTwkSj1MUrEEe390QT4TdXWT26tPnIVezLN4euwWJM+ZCpwS0KD/mCIu
3Xk4KQmwNtGltKptYpdGYr53dqqnK+gTrvpCHw/8k/pUutIPYdd4Gj6/0DpCE5mlfYc8T8nVWkYp
TvWywXf068TlsDOarXpE4Ys1Riuzfct3Qre321+xm7xEe80RjAZNqIpLdarZO28jwc2EkBTGgVqq
uGHiQwqzMWt9qg3m1Lx+voFrf1c5oe1ZnhX9ayTX3BIG+bQZ/stDfoLYMnHK550EEbxLZwPWIGwD
Y9pMnqGa7FO5bT7WRnQsduUrR2PLuA+st3aJHZQmGRqaoCt08T/ENbfhORSSWYqL3YfWWxvErhmK
IATA6mfXoBVc/y2b3jm1aUfEfN6Qy4b+G5DgS0Bj4zZ76z8MHzZjDWWhSyZt6+gwSl/eSAveJNfd
z2a5NkIcr4XHFVU7wgjriGvPYdf9TzG+tkMgK1rHc2qnWnHryVIc2c7N3O5XtHTR/WMBAmMzz/LM
hynxIuEpo9b4Avjjk4sMIt1B6PQ4Nh6HhHk9yJm8tkD4RNJGURnxVXLp0ME3FvtUzYxutJgYYq0n
ocn//YkI5WdQ1M+eD053slQU8UoEsSYxvtTCcWiNhgHGzvL7EyOALIyzJGAPvJR185Z3KrAegmYL
usFmjjbKYisH4MDK7ccTsORKeEFAHRjfhSod4UoVn7bYijym2CtaE/nVyUyhlWLFXfXx2NJ9GgL7
fmYSwcMMqrDYJ7de20+qmst9kV7a73rPbVJj67vlJ/cc7bgDxdSS4wD2iqYJ1ATBOs7fmiriqCma
sEwvUzKNvDHmfvFH7NuQMVp0RP1RmiZXoIPcTFu0TtW/Rn4YZSPxvX4nc02OfmlGi/DQqZnks5bk
tnQo3zcPlXS76+8jpiKUo9H3yya9xPlmyMatBsqMYELvOhuafPKV40wQpQyataUpPAcDEBj98fEn
LM6QDLZmYIPBOEuqI0psyPTplKSXQpXWGrhtmRpMmv/aBoiSZ6U+SBnh8Ugcc0Watj7ywOlFZQug
VSPeN7S80ygevHQzAhGPMmOHELQksgKBhgx0skxpdqnMzpxMDtdZ1ZVNEdh0bY1K90qmQDrua2II
vdA9hEYTqs1Q0yDeAxmXigzojLILmF5nBlA0vx+sj8JZKQfaBXNhnWBKQYMZkFE4MOe/v7oqSEpX
Fo2XA/xlHGj51eWZu/pxYhyaNyjZWBXZxavb/kljKv6XNEbVkSna1gjmldU5tpNVcCsrBXyyqDko
OAMRKxiDjJyA06gpl/wf0r6ruW2k6foPfahCDrczAJhJBUqWfYOSLAk5Z/z690D11ZocYTn1rG92
a8teNKen03Q4jVbkZG4CD6w64Nzt91qJhic5WoMVFMxgotgWxMYzRr8wje4sFtREY0mAwS+gSt2X
/keDcWP0QVkPfbeJ5PARo36kbLFLvD77bUBHrJfybEVwLAUNDuW+4uGjfYnvtRLjtyGLhTI5mhBR
ALu+GnESy0QXqv4slOvSl9zCe2tFmOjowQ8wAz6tx6x2Yq0kqeGGQrjxOjRsYUVjWhIBS0peBuul
EfboV8kTV9ecIF0nwWeLZcDmyQSMGP52Wx2AoRN26C6fCgIoPX1sSF44AjJaIqp5xYugAp3wUBa1
LXq/MzF3gmP4kXarKn7ToxerJzX64G9r9XeXqQEd+qtRHDtAZda2wog2USdp/TlFGwLJ9E53xDYR
XTUKP2u1BDq2bL53rcADWf7y9gy/keJVMHGAdBDyeoyvlkIgnTWiiS7A4YenDZtBdHN/k2cPY/4g
hneKAWjsZ2t4DgXEywEpLMkpTsqbvpGFbboXHyPDjkyTRkfgShU+1aRTUKOFc6PuVNPVdFs6jCGQ
tYd7Y3QKJ7yTLRdrgEhRkeGQ66supKXyZH3Iln2bod/7bBEOoBkcOg6oBKSfmKAx0+re8CqhP4tx
gM5eQAapJ2C41zo11FUwHdqywCpo27jXqL7T/EfdOJTVQIxoZR7TgAQxr8lVmQMrltWXv4gR7aFS
h3gMvP7chRmR3L504/IutmjtN7Sw0tWoY9+5japIvtc3evDaPXsBqYQ7TaRp8yJ0NhYPeuYawngY
A2cybDk9ZAAjEWwJHcveOk5KSA4dm51vNwHP+3+rraCvHsuZsacDK7bRsMX4nbiPi2GSh/isEdsb
nXHAy9V5HIl2x0NI/hY9MZSYgkcsG6FaZH18jjxB2wxYNk6raTDtXgKg120p+faymEmhoQpzJ0jc
QAeurU3pmV1SThPWkxHbGN2Ooj8GMJe8N/I3fzOT0WDPFLhTHSj012Rqs40StF6DjIVWekRILZXN
hufVvnLGVwIGMjAduKZ5FRVw367JSJZcpIZc5+e6GoR15qs54GTF0ItXUqnnGs1HA0M8SaNWqylp
24omahKatI/HuCJdKaLpSZhCs6AZFkONNPNG7IfzsKMJTV9FWEerqG07/xgKQhCQAbM6ElEUT34s
C8WCaGLfUEdTfawTUrRYG0PFIO5hZSvPQkIq0PvXxBIiz22nLFDolAndrzAHWj0Vq9HgIVR+d8Ng
hoJ2VOSp0LiGce5rZohqlfWpJSXnwW025VGx61XghijRRcdXdZ0MpOXI0vcAhqHI3LLetd3U+Yj6
G7fYH0Jlm/Y03MDATVhXIdjeA7ex+FvEO7tKjPnOGHSA4WDLxu1YxYWCTii8M46N29cu2oqxwa11
685psmd1V78HmGFAHHxbbb4n6EAYM8wYY1DhNoBMd81cqTC9UQrT9Fw7BlG3h4Dqm8YZzxwjPjsf
RqCvyDAcTYxgTBusITu3NH36+fjJ6yTjnoPxfrUF7AS/AAFvZewasj8qTkTo/97LyLCL8UWi0U1F
Uc/ncEoSwcyY5BigIYNyrmVJHi6vhfEwWjh5tZXiWtAE4+JIrusTdWMSnxrbiPyv2FjYhg4pwFsH
hT/0nWAj/LUUdJVoVqEyk7N7p9nIH7VNuueK6D/ebx/sW3TEEGLELRimaOyLMD2/AHxm55PISV2O
qH2vssw08GiDkUZiHVJ9fRjESCjujDlouCewbbOP94/33Lzs4g1dUJGvqURmWWKYDFSQdpCIK60x
2InWkqengn5yHqNLTEPvwIwZDXwf1CSuSQ2SGSdS6GdnISAv+QDo98gn6/Xtm1lwoMjuYbZFRMHU
Qth+TSSvLKVUlRYvKeL9Uk7ZpiNis6I1B21zUVEv6cx8vXixtQh9BSEDnZfJI9aB+OcmIdtHkzf/
vcS0SzqMSOeJMihWCDrevUxrqp9QUHE4ovYtDoSkXdJgpBmLPdu20JvsvPM0goGu94EH8vg9K8SQ
YOyaUBtICbQ12JVs5JVIBUf4pdBHXul15gZrny9PMnPz4lbEqVG0UMJJoo2+dav9PJ24MaoHNSOP
wRMvebrkDS6pMQItSZ1kjTUOhTGE1zgk9JNzMTPjbxyHXfyUIFmoVzpe7s1GtaMt5+tL8cHlvbNj
QEWGXZRYCpid9S02h2uOTo4VXb+PVCHlj9tqyRMANiVqVLrfVUGZnUeKgJPM60xKO91LGJLh5gXn
yP8W2xjdBNR41+VdNd8LAgFXjkjshq5gc6SNo5ps0ibq9UGoJghbYw+P2PS+qmho85bRfG8AvNYc
NjeSJ8PYjzEYV35Grrr5sHYbTGNqTvw4ruWdjKfV8+2r4h2LiXH6SND8YgRBO3z4SPfbNe9IHLVh
kYpzLxE9RQSBF5VKa/V3QnkVBR4Fxgz0RSm0kwjFNA+7yR0IHts83ef4GdaZBao/JbGGy+8By1Gu
KmeLJzrheMzFGOCPhcHo3LU9G4GmJRt1N0vySLs98LHfe3e7Nqmweb996xxj8A2pp/InNa0UKI0d
0Mi63ztPokh6ov6oA5JR3ngLx39+fykotS+JwmzaXFvD/g1avKZ2si0oj4VLAc4lCxlj4Mu+5PnF
lzGYF3yYtHInW1tXO4CqN5QmlMPHOSz7d+OD8Z3rK/NrU80rZVafmPxSdpGt2/un+MRTots+G/O8
12Qar4z6ZgT/kDZUNzWWma85B7ltRVV2kQ9WSA9yWEH28FBtHs27YEcdavIm7rmCMOvyhcvOirrp
BeB+nMVPQmp3ohRwj4Tn6m5bBENlLEKXKVI26gijeooyp0nRAXwKaEhV0r1meJ8an+1eWGUO70G3
THfuVUSmCkMAjDGN/WrwkZ2A9XYq+1ATLEvnmOtlQ/SHAsO/VAt7UcyT7Cw95g8CbbYKCrU8+Hze
MRj2SaXWVyLAHxBV/0Iq3l0rd7eljUeACaVEfQiRNQGBdCIJyYj5O3q6TeFfBO0fRrHtGFaLOZlx
BIlDb9o6nY6OkjlbOvJ6lGdefDcAf+jMBuJCoIH6j7gqizPkCMTnyDZPT4nD0U3OnevMI2dep6Ri
c+MszRYRMNo2ONviwCHyLyHbn4MwljMqOm2sjAgmxjVXKfqfBRKvajs6Jmuees4/+BbPGKOZ9FWq
pA2ehtF+B7Bp11RIR39Oh4yueVmxZcP551SM4ZTKpusjLURVb/sSEv2Rc5TvXT9f8dqf7zMan1l1
KFUt7kaqtwaRZFvSiHQUjqjdkNStiJOg++nhIf4IqTEQGdEVxyAsC7qC5PEMvodOXsYiyFqnFUE7
FxOxvWvYSMRYo9kIsGGU5+tmCfh2bReUGLOAMc82KTTUZOWP0qcVUjoBsezdcCjomhNsL6VP53Ls
P6diLISRZkkadjjViLEXoD/vX6mTrLefzwqiFJkj+4sPrz/EWKwC5MZ6pINBLNgEj7R0b5uiRWN3
8XXGQpillXswENn5+dcUkIf09+Pt7y+aB6RCZ6yFOfnOXEuJrmBAPyD8tQfbTtfjU5QSRFa3icwf
+Xb3F0SY+yiKsiqkAXGOuYIjXT1h5uPvKChM8FsJGEEKfITYwctEsDkFw+vimhMeLl70n1Ow64WB
efr/o96H1T1HYhdv+eLTjJGWxxB9nDUYJD/3Kw2bCNQ15555FJRrT1M0hRVjqhWmDL11jfPoPfzl
ERiz7KHLDT0yIJDcdbS3He4TetlWXTCJscaARuvHwICoAmHn4S2nd70t7ivKOQdHVtlyV2JVwJhS
QWW8f3mzXhFhvv+VMrAmN7CERmplEAjO0zpe7XO3Wt2msOi2LhjF6PQ4NmmuoYR0Tjb+k4hVcBy/
teztLwgw+mzmhVAm8ztJXT1XtrIzg9lmYOEsR6s5B2FNq6H2UxSXUIvyiJW654zyXuYLl412Iw27
idD0JKKj8For0tLDg6JRcoQteJljQY9LMp8nUUvsuqIyH/MiyiswS27hHyhtOor7JpENNlegVDPy
wvsFHb+iM//5BR0pL7NBnE+D9/9mZtjIk92FC9HQ3IQWeiDm6BLbRR+rCpYs6lqOl7grJ2hnHUrO
lS/lsK5IMMwCPD9gVgSQ8H61Tv98Ktz6qXBEW3qm8XtAONq+4P6uqDEss4pcmppCz88v3sEVS6oC
OgPLBGj1cVsleXQYlaxks2+SeqaDHnMsyz5S78h7ePFoMFoJHyJoegfOjVRfeffINNrona9Ieb59
lgU/eMkzNtMcN0ZvxDMdwCaTvOMmExayIpqELt+5MRTtdOyyXKvpJUmYwKvwuXdqYmJtNlEQL/LV
fymRdUWKYZkn9ABuk0FKwxSsgUeLG2CdOSQgcEYi/uAlfBZv6M/JvjzchYLWkdLG0XwyjViuQDuK
xeSfHPeybG0uiDARo6z6Q9sOIBKTaLMbnemIPMkTJxbiUmEillFrLCMQQaV01NUh3pXUf5I+n8Yf
HEI8ljFxy1BMMdokvljWvkpr/dHJfn3elufv3VZAf0HntYhBTcCcY1PBtd3Me6mvekOdn8jeIT4W
m3GbHr3V2bPDQ3hAK8T+5/A87nMbfRDObdpf32ZC4yvajAfy0a4sYtcfkhkBTd4rO7Rr7G+xq2CV
Or66bgHvXmKSv+q3nY1WcCyQ6RQqOiMFWMjwM09nkJBwhzEN9TPdGk65VdwkJ2ZF0oN5kLcxFu59
lDGpIpK+VQpWs5Dopd9nvu1769ZPqXJIUmyMXIuvnrnCyjz1hxnTYHhF12FYnZtp1WVYXbJpdNL5
nLrogvMFqoWG2UqMLaDnh4nZuywD8ncl4fUr2cVu0shTaHMiFR4JRhc6A09bxernnLhMXX3/+sgb
vFiKSq9OwSiCIsj6KDdids4r8lI6MlV8kmng4z1vtnfJWl2RYnShxcpGU69wmtqJNkVCXwCDWNEy
oXPdxdikHN+4YOevyDFqYQUywPJTkNuJH2iFkn7eFv0lE3L1fUb0VVNNmgkdo+fphCq/gY6ugGZk
/Zyv5YfbpBYCoytKTExRonNB8SVQGlcyPdQr8/f67wgwYYQaa1Wk6NNcRBLpm35XcQ6wYAWvDsCE
D4NU51kWQVWQGt6oTpWQ1/Un57p5ujL/hgvnVPah3LcxBDnEzJ07ts6orHn5ptsXga7BaxpYjVvp
uQEa7echX6l28exxOvFvcwqo3NcUYmVqTE/ETXhPOenOvUVoblOOj+Udg9F5r9SxVrjEMXYdEvVP
/f8KRjajZvxjGL9N4CRSPSiliGpKTg4hiewHLPPkTWLwjsAoN+DzM3+oR+R9RBQlExuLijlTfQtv
hatTMOrtCZneS8lsPsIt+oRdmdd2zjEgOlt1GuKwlj0PFISduD3MVRNgaA3uk2/zZl9v64YuMvot
Ikc/1QZupCyJSaiPToRyzbXvs/QzscAVxxgtL3JDU+IGd/KCt5UML2/Qcm88bzkh1W27rrNAMxhB
y5VMxWHOm4bwHiEcTrEhLqRataIEHxc7251I+hEempKbTOZw6ksyLmxVnqZq3Qewhz1V3F/zXKVO
wruI99zlGJOvkvsFGU81As3LIWAacV3xkb7nDsfoLlLAxi/AfajYzfDtraObwEfoFCiJgW6qfCLa
PenfOVHQUm815jL+UGFMe50pU+hbMhRlbRC7TtYlsg8utufaQMrOiYfidrcS0VScI7CIj/pq3WAU
v/3x6byKpy0vj7poev78GlZEEIuHiiDizDHJf5X2T/RXc7i6KIQXFBgnkMt57pceKDQNsahwt+uh
rrc9/qJ1uyDBuAAMQxaZnIHEM65NB5XcI7cp8A7BRHsRikOC2kDGk8p2Q2LuA50UlCMaHPn7qqRc
SHjSBqXc9yCikaAjNV4e1snFWEx+vn0YHh3GGaitWYdlA3aN9Fc1uRaGIqijPd0mwuMYE+ZVgxnW
Om7lvKv2LnoT7eq54qSneLLLOIKw64c470HCOLndLlrzLBtPrOYjXtxHrRu5Vda4DwwaY48xUIUf
b/OIR4AxBVY2oa4N+3+eHl+0h9bl9lUvmuY/ivH12L44gRoNQZzO2PQA3d9Y5CU+DgRlzWTru7dP
wrmKr0HBC0LtoGCgVwCh7HdOTtD08J2j419rcb855IuzMEpeC22rtxJuu3QaW3JFqqGuhMV9KDSH
mCntKmrcOxV5fOc1w3Mkmd3kp6lBO89AzkyU7DoiP7Y90d5v84+jkiw4OJYnFWNRgka06R3z+be0
MlbTx9/Zl68K+MUlDWZrFZkBIj3VcsBu2RL9WR3/kgij94pXjglgV6D35TMM2DHdYOiK8tpzlqrK
l16UnTaEg23GbhY4e7BWGIft6KY5ly+xq77t1DWP3He0hfkVcCF8jCmIaq/ruxrC99LtJd0J94cz
phDv4gHTxcNWeaZ0GGycU4qdT0yP/sfMxsUPYExF1PqJBiCAWQgP/trfqo8meTRs87+82P6QYUu3
ajf0WTA76xdxtRu/mlQwSZi/3Zb25TzNBRkmJpgCIytKD7c3wDWgD+791aPZiqNTS9WLy0v7isQu
5F2EsRiNADxDL2nvYG+Rh02cQDIFKI98iEgB68HDjuGejAkUQi80MBwHBtpNRvKIvCKPFrprbD35
Sxaq184p6KNyVEOwEK/S9Clc/XjNqHHHy6hxbB9bk0tEwTNSSftq+R2Iv+kc8eEvD8IYDIxTDqk2
gMQhXbtu9J7VLk1ebhNZPAYGGefOGqyDZkd4sdK9HKrcRKQANOefOcDj9HX4XwzfBQ1GQ4s41AUp
AQ2sPMLWeCpt1Zdxx0uiLjqKP1S+efRS01Cw1ufYLfqp3KMPf272NThnWX7NX5BhFFQ3gT5hIH47
2yMN7iyCjd1E2jbH9e17+epo+ebUL+gwTh0rG0y/yUEnLlbYofrLIzPqGKEOMDQ322N93kUbwTW3
NTHwIioA1IuJas4TfDmVe/EjGJ3NgRWqF+F8WDnf+ffYHKQ/wof8CIiwSm2eL1k2ERfkGM2dAg8D
ryMEZXeQMS1rS93cJCOveMdaDP4u6DBhfpjmfZrXxvy0Q2WCvHS2v50+P2/fIEez2B2uVdoloS+C
CMbQyued3BO8jDCMcpvKbANuiQkb6Q9W4AG8GS05ABoiPXbQ/KdY/4JZ8zkvfMWYpcFYdrMg6kS1
Mdz8/ncnYKxDKDcYb+rx/QGzIMeM29YwK8oNDrGOG0Pg4xhr4NBXmdZ9851wQ18jh4eGsDTZAJiH
f0wp23gV9DKyYgIOMvc1yPQ0EXT9Ys8bt/+fI1ms9+4G3cs9HydKCYCfaUuC++cWQ8LCKbgrNpW4
6lAVxtiOcb59UxwLy86+C2afzWXo+RVuPQqn7gy8AFcPbI5ILx4PYGNzrx+azFk+Yv6sgn21YHTa
52YXb55im2vFFy3ABQ3Guo59GAt9Dxo7fZXtxa1kD2RU6Ot/e2eamN8FXiWgo1j0A8BmxaGPDeS4
q+fkDMDlZ5+EwEyBa7p9OYvvzAtCjE3Tu7StSzGaCRlY5ILpQF6b8bKAX5Bg4hGscJ6kZIrnNiQJ
0eno1PRjoPDldkB4WeZFWbugxdi1oRlGLNcC37qYHoHqhxdEaFu8mGHZ41yQYYybNZlTYUQg8zLZ
0/5OP7X7+5yT5lvmG9Z1Yoof0ox1BdcWtO6mEYsgsrnVoXPz1/4VcSmt7TEnqivbXJGbI5BvBu8P
OWOW/QuDXUfYEyaIRY7H7OSOz0ApJHcT9V4kh+Phlrl3QYmJhUors7pIAyURq7BPga2SgqQ4EE8Y
FmX7gg6jrdi12goKdkaebaxeEODnBE6Nf/EkBjo0sHVkHlFni/xtr3Zxn1YQN6BJ6nSOO+Z0M7+T
fclfXxJiWJZ53qCnXjOraXwMsSqrq+xm/zaQ0pZ/QyLqfXlu6H+5qEuqDANFofHUaQQDFTK9pHhX
NgCZ75AT4hGaP8TK3iUhJmAcpE4YxrTNzwbygslPldbkISOTUx2LLSdFuKhWl7SYaDGJRD9rStxZ
4yKCGx1p1iq3tgtYC97SiiVzdEmLsa7a2EIIdVxbN6PlrjHJkduA67dv23CJJx3zn1+orlErFjZ6
g0yBeueMOgxc0xM2VUDkO9o4WD/mwwxyYeF4ZBljix5ZyWisejZQk1ttAHJoq6+qg97lxkmOwy/p
Wecvtl9S6kuWMqY3TtC+HAPPEJow5aR9Hh3DNVzrpX8NqI9CmWFSUXPSO+6oEVdwGHscdspgahWO
W4HLGGCjxQ4QMsCOLVZcMIpZCP9dIb5tVlHSRJcTdRYcV56R0/eutNdpqjlkfORJz1JQ84ejAFu6
lh48syOhwZgMhDR5lx2f/O7tduPt7jlSOn/n1pkYa9L3Rd/oCegAhegtdQL3o3Gyo4wlEtyYmnck
xp5YU1z4fQ5Sk6ui/I8FQyhsZ+h65AY385duHYqxJpqgymJQ4qIMMyJa37mK8jGq9xaKj5loV4ir
K1vv1n2zstrXsuj+Z9hq5FGxKVX9wlEDuDEjlIkRhlVQj3PTpYGakAJn6hR48Wf09u0tq90/dL48
4YWJQcStCX77Raf+1buSk63+Q/8oYDOBkAUAdRMDTsxRBFMVmsQYZjnE7ON8Z8JBe+WvL1ySQyx7
NVCrF2WMhTEWxO8tofaBdQu0ApG6GaTjTls9xe77bY4t2otLOsx5NKkeg84AHeDo/8aOXRJuRtda
SSg++zav1//rAlhBvKDGXtAQqmrqyaCGbcLkbdj9np63PLSkr6rJLSKMqZi8viqD2Sz12E2XEuU3
nnO2PhJgGdmnh8l28Xq98zeq6gyf0XprbXjbWhbLFJfHZIxIEopy2on4BVO31fLd0+7eP7ZEJMd+
g7DL5Ej9koe7pMbYEW9qY0OYQE0D6gASGe1L83pbSpb06pICYz8GdRwgpHAq/it667qAGpvbBL4v
W4aFuKTAxCCGPIqNVuMMlS3PoDaTnaEP3CDaJiUvB/8+pAnp3TvVt4cnx37dZvSTZyWXnuaXP4GJ
T1rBsCZfm0Mu4A3ESOTK5JOH7c6jwQQjRphil8scarXPm8JpnFff5h1jMa95eQ7GcpR11oym9iUO
BtaentFF7Hh2h26TJ3Fn3d2+ON6BGPMRJKKUp7P5UE7uTGagIwoft2nM37ihz2zyu/Fzrx4b+Ekk
guRXlaRY3YbdCpwIgyPjbC1bHic5HEJQ6SF2AHeeAnr8/LuDMGYhU4faFAQwyw4R7JKYTjRGxxSv
r3DRHgAv0tQBXahq7JPcigopzzsxP/9S3GkT36nr28eQFln1hwD7CC8EbHEOywnnyALH1bc6HQAC
ERE5JxW8+jGrKHdd2mxivgnBBU3GqEdK4kdGCb8LRHiaEx3D2nN0q9sdFV1anv72jMxdyWVeVHEK
JiJ+V6mApYjyU+LGVD939DVwhI04D7h2K44ULntIgOvLMnRYUVhh7/pCAdimhLTDqrOjnzUNRJKf
t9HArX8shZ+Atv2HEsNRQYUxGhVQ0mRIfONq5DDk9rRqZe44EY8Uw8ze0PNBCuTZQ7mRHR/2W0Do
86uw82e+y8ifEzGOEHC+oZkquLM6XiNdjKXPKlF/Sw7tJ5cnHzxajEtEQJsVUYIjTW4HxPEoAKSc
QuvTfYgRFV6OaLGmfXlXjHusey1LgaSJUR8gMClOurcqJAKa1fwqQcvgLl+jXEaD1W1FXzS8FxLC
eESgsg652IGqYq7q+rlo78xmpT2JyZPYuqlIblNbrD4iXYl9X8BcRnKcYWlcGKIgxgpeKaeNi3a7
/rAf0D32Xyq2l2QYXmIFXgFoQ3V+m1ukVYm0K37pbzw9nrXnuyz+OQzDu7gBdLzk4zDo6StJ8DIP
g+49YjwD3fA235Zv6Q8lJqZoxUaYaguPHtFJnY+E7OcnJC/G5F7OHAhcPK0qq2j9cr4cO9kfMhsI
+/D0isNTq2Xf9ecwbDzhGaqgByCT3dnuYLdO/VRuxMfhtScRreyWk76ef/WNW2LrZ0KClRO5By1+
mTJSHAt0d2ZcjKkvm/2Niorl5UA7nfdLz+bxgneSAPDRoITEzVB6kvsS2vS5DWm8VtaBK5/Rmb/p
HhLH4wnhomRc0GUsPNofVL1IQLdCReNX+XRX3t3flr1F/l1QYAx7gS7GSKtBYecdMHxIYdc5N8Q7
A2PTR2y7R7kMFLB1JV37x8EDPNypr9d+/1+md5Ei/3NPjAHSssofSxG0MMBnSw8iyVb3vGnD2bpc
ywJAvFXMiEvYeWV8m7hTVb9Jckttz/aG52bnn3fr09fXfftiv4d41z+TuVhtasfAn5QWiCq1mx56
l/IKrjxGMBfbAwK691Uw4u3hjteXyvs2c5H60KR6a+DbKeXuCVt4X12zhvUfviW0ANNuz4r9UNuA
63H2Ppzv4/vj8+07WJgZuKbE+JACllDoZhbFZAPU4p7sYDAedZu49PEhW+1+2dA3x3YweuhwOgK/
CtG3hInxKh4mKuOqgwAc3F/9U/hkOin9APj0we5OD4GNde8bug4fHdraj+tjanvUd63N+20O8O6R
cTrYGhuJXYUf4T4gN8rxm99dzTV3GVfTduYojiY+PpAPnpYvpNUuP/5tys5sNa32fa09P8eOcExX
xVtCgOEePdkCb4PabbVnx+3+huHYd3ntqWTJmypNnhl+x7lK3q9k1L0Uas8LS8jyX395pnzhXbup
VSxvNlXAjuY1dt4WQJ2FbRwFMQ37Eb9aI4RwsuILecprGWHUO4vTJrRmGQH6/UNtOXL+dJ88NC5S
yvb+fd8CN3Tc7ZXnRqPGIXgLBhLtIx4Uvzxf6b8r+re5ul7yRsOcdQzLrKlCYmxddPdzXrsm2bp0
X55Gslo7n38pDoxmj4aRdYIIxg6Ecj6t8ESNUeyhQONnrOPbeJTFJYnv89XWOe1H8kDt+5bs16/0
/bHd0ZU9Y7ttlcgueXEs5ycwee7bOvl93ZJ5JSdfofmFgIeBhHGOCefZ/WoJKtyR7R68TUVk4nxg
C8Btatizd1sgvkzbBbletiajTyCWJdnYFtkMtvAWk/cYJdN6LZBN5WKsMCV5SVTVjo8HNMhoG8HZ
BO5uMyK9LftEeTtpx5cmo628Ow8A9ce23NQ5aET0Sen4hbOe1u3qpV6dTNFRfuv3Era7rVSs8F1Z
ewX79EhgkhDLJ4dtCWQLYh6kB6CCED9AW2qyaRPS3OmfErooN4BfwF+Y7HA3YFMnVn+tkv2PTyVC
id48Vrb0WGd2dNd5WOHxkO2LxsmfDTenDX6u8Nt81aKvjogoI/1KcbFbtKb53kNyKV1J2PdxuMtn
vLSPg7hp3FXhflhEw4TrBhUzKm5L59CDaBivBztqUdNGSkN7E51pN5xK0j2eTCegSGRjE5lOA7tw
I5O8bEqCBdPwZjkdTujhdYWGbFxtBUm1UornKAVssEJe96s1sCAejFXoOIaDjPTBuvd3RYYyxr25
TR1Ae/ZugdJ58qZhg95ERnuQqPVh7OSN2hAtRcX3eBfY+UA2ejj3Tek7JOjuG6zX7D37XcN0hknK
nu5fxbd0tf1R7o6lrT2f5M7pyCPWp2V2CrwnZSPY9962eDLOWkGAuApIYywNcgSExisADkuoa+jH
rrfHtehs2u1T/pbWVFsFNjVb4MaErnGE73MaahRA8sJcG1o0ICNYJhBPyN55G6dYP/ZEASZu9vne
2/Jp/f7U/9AUQoKtrW/HjfmAgYstumXXpPrQe7La6hD+SSDNgZIMkQdVYbp+Y0XT2VCIW2F1RfRh
UGsTHdHqciLOY0USp7RjG0hfHXYc/+hohz1O29j+bCXAQK0rstkqBzrdH0NXJNJD9RTAAp4R+OI+
uuNxg//Z7UkxgGnIXHX4LbZPwf21/n7U0BlETXwUnBDoS2Bnb9PKBTp7hv+UnF1KXOxa+iGg2P/u
OflbD4jrBM25KuntsHCsxDmuf9DkQ12d8t2xpTgpACUMlIRXIfajnIuVdSdJu4S0dvz0AS83QvL3
3h7gscXhHYOiRC3Iu7iWSb2eDHe7SrY5ebDe/YwEn6E9vnjuk3GHldXFU4ua6zbHyLENRRPJ4CBf
vybKarsRMtvzIZWB09LsgIL3imrvrzEFeqzyMMP+bFu7rilZJwSs/Y1MqLA5Jg0ZT/UucaqYkPXG
KQESb9mYmfYd+U5AvBOfCrIeqQfefMJWAY+UNLun95f09Jy6w31wiF7tbHCntQhlaJPDVsf5bxu0
JTerAchINVRFxZAvaz71IDIEIfQ69OAqLlR/IL/C49yQkdhNSsyT7s4w8NYGV7UN0ffNcUdc+kxM
JU21UiWq1QE+UkqptAvPZzcEnn7ronfoLt8UiJyVOwtmNDtwXhBfZ2Oc+9XZmahLT4NIzEzQLkfy
62wBxSCkHkGWcn2byQvNPZhAuGDy7BAvnIYo+gbGwYXu/GKHzgGoN8qxfIGyaFjna/BrXN+za9fk
mDeYbzbJpFe406IgP35KzxHZSS4UgHeshfgPx1KwUkWRFR0QddfHkosukDvP788WQbU/E11YSIzS
53fodY+Ah1XecRHkFioA89n+0GRYGZdRm/omaALZPQvgBrHbJXQ/e87ZeCHK9dFuXz/vW8xPHpRc
jroCEYr9wPmV39M/17EPc9GBX0sV1rnNAbhFYkc7agDu70nOISPz6DCxOCDIcqFOQOfFBaAaIYeT
QH8dzr4DV0fWWLb0vHNE8vi85uErLkjYRT5I/6q1XSiOH9ellM6vFxSzeK8XXiTMDkAZ5lD0wvx8
ed51rhvY5wh9JBn5cUYA4j6QtbPRVtvngFBAxb+PdOvbvHaZrx5wxgJdnY8Jxj1VTspmwPlebPvw
8H46rUvyE6Glu8tJ6qCJ0nUh5znddTvPxqop4L/5xJ5QHKWfq/uBOo/OVt09wjWQu9B++ISz3mw/
1h9HER7qh0IOhwAh2Np0bkv01yTpjd/N1uEEq6sB2IAoWHJPnn3YHOweP/WXq61rPBswrJa6Ctlj
g2F+4lXwOdr09R64EIlokrCMek77pNThiZv6vRR3pVBfz8GLj+t9kA3l/Jiwzz45bGZOr6jzdkZL
TEAQpmV2a9vvId6CI3I6c7Sm2RShlU7wdOLkdr9g/G8x+doG/T+l0BMhlvFjsHfB3rw8/PDv1c3L
6mBvSmreNcRZryh5xL8xOYO2At1x8APpav2IJZuAyVjzpJWjjGwFSggMU+/mSweiIs8Vz2dhz2oh
/a9gWer/kfZdzXHrTNp/6GMVmEDylmEiR1mypBuWbEtMYM789d9Dnd31DMwd1HnXKvtGVW420Ojc
T2Nk4i9TEk1h1mZYmouApZbhBg2v5g5jopLbHEW3vKbNzmlx+liP0FcGSLseWjP2+t2vwH5c7vL6
E1lzLrCq+g9HnG6egjhLR6oD4ck5pQ8/M4d9YJpBiAC/AgEAa3hGh9PNFjObwtJBx0DAN3jv6s8a
K0GAdpsDuFxCSz62nNre81e9uc6g6BS5FGjXJKjwsu9TJF74bsD2PBqDLWqKE5ExL32MKLGmOS7B
nssCW83s4FcGoWB4gdfZWc30YFAHO0QV63vL3yUhPTLSIhhN+GgnGcNbsAf1TkLEGaE5qEYUkbnh
ZtgZe/a5ICxUgse+VlE4p869dblUyymuFurdw0Ozz73f19lbTbmeE+CEfmJNLTcqCMjZJpvcwvCU
wHkL96TxrJcpcHF1osVF/wtN4EMaiiFj1zl3d2QOUmmy8KhPFuCJ6CFBYrz1Zs/Jn/8j7v5Q4uyo
hG2tnZqAOzd4SWa3cRG8pm63I7gwSZCZXE0BLbN+/8UWb/wAIZ7XfQy2Sle3B+yclO1gTzCpBAh/
A6hEtoC5NaN0Tu+ycvX/Um2cw0wGc+xt3uk3W0dBITY6hI/X6ayFYtAkf/jiQ7EgagItRjiEREqx
01y130heeUQrhXLMsKCLnQL4FYjrDwlq6PSmMmyRUllz7y++gXsHEba/NNFykRMSRqnX7kxf9h6r
n//nQ+XeQ5BIEqbTcYkTduhgfgSrdDbP5s1/MMm/qOc/h8qZgURRKqufvhlaUOwyAC0MG2zX2go5
Wl7T3yb0DyXOEMTU1CY2gqNlX6gF6Kwe4+mYnrtZpucC+EoJ8hQxBiqFlEUCypmCnEi1ZcnLO98A
uvKOutI2BEX57rqArpuCPwxy6iTRolyKQoR+GWZG0i0D5vJHLOwmUhYRu3aOnC7pVNPCyiXcmHY/
IKOKnb8OAIRRYCzh2FpOsIkBNbrtoT0P7CTtw9tmJ+rnE1wl33jBpCZTAg22dXKa564DZgwNS5dG
Xh98/eszBb4t1RQFjhdAbrmry4aprAsJzPab1wYgYTUmDx5FtnU9/3FGhbs52lnzHGIb+NOLZUdO
OtojEFtDu3EVNMkwL96Ej9NPIdWVi7zgjbtILWOqlmkQy37z7VMiVpU95CI3B+HmjZULOyP116xP
EyhxWC1vL7MJZmN1T3EfRS24qogIZwdkSqswBMgjhiusY/6WI0/W7jSvurce5ntmLiPM6HdzSjgq
xe6rvld2PrR3bh+ekSN1XYygukCvccnOEjbZr3mhFwfA244im/J8uWGcNTGdyrHQy/Mz8O8+y+OP
Eh2ANt1NtrSfAlTRrovwms3QZTSDWhqGZ7D+naOd6yRMkwR6YXIwCxj4/kcpdA+/J9w5rXBBhDNM
2ZAM6AcFkcrLbqwb7bZ7Dg90X211L75PMdO72MSb3NsdR6TCvzo0ZH3l9xJS6PaEQQtR8mItvLj4
Hs5+Wak+Vo2B76k3J8Ujmr0dvf6mRYOWaLxceL6cCcsko+xoA1JusNRhUmAgPz9ab6KIaUW9X3DE
2S+CflumRyBz+hke7kyIzGBT77qsrD6hM1Hh1J3SVaTSJtAo7wK/9rTNPWJ4gSsv4oNTdimVk5C0
yL6ekrvY+yVta4Rg/4nNvTgtTrlhjEdJagJOKq/xCq/z0IQN856JFyqvufHnpPiGdhbKow7DOzxh
Rtk2juoxRMntpti0z+VJxNda0uOCGKfkrBm90JqE05Nv5VcCRXLaG6h+yu4Gw4bv2mE6hQfmUugT
963bO/mHviscyfE9VbOh2gLbqfaH6KSiDoUimBdsbg67/u26FK2lvy4+ktc4Ua+UbDkRc8Swwo9Y
RfELs87GsCn6XUS3nWoXqhvXW2DGJ/JtPNmz7kSzUxOHZV6QoHiExvmp9JLITeZDXd431ZaUj4LP
XD7jis4yOJ2V4CRp26LsQJzgoP8Ij+N35XPrkSMAgneJ7eCAfv6uAIgSb14ExNefGjVUDFlo2F7D
XeRI6aQXES5ycoaPV9QqB7tFwTx348NwYibqe7NTzrYXP2m3sFwdfpvaw9FyS1fwJQulv44BO2Ap
3BxT+WtdJlEkNZSwWRKOcdIjUS6jDI7q7We1vxt3MUaZ3lB7e0xs7YgpOFc01LSuqf8UfwinqXO1
DqyoR1ildk76icWj2R6P9FHA5arWOaPCKekwLamchzhu4tS/JSd9Q1ZehIu7bgnOiHAqmgESSjET
EIEn8UIxpBMjGhyeiH1//cpWsiHn9TIezbojFam1EnSAOfygPKqIAHfXKawrtTNWOC0915mZtYt4
wqj1t59vbFe4At9aeFycjlZ1jPbWOWhM2Jwh78pjf2h+O8lWtAdh9an94eX7O86y1mHUo2b2LWGQ
7nEvPdBNjxzV9RNbV3q6oWoUCTINOVo8szMqsUbivCvTAWlTYIsEL1bqqEf0isCtNjds57wt8ZiC
7iwNWQL9pd7+Foj4upN59gWcjGsRC9tZjYan1zG3ASUYHvqjhc6FZawusckxP5k3wKHE5uV8K4wm
VpXpGXFO9idL1aQxBfGxw5D2PrcD37N7zxMo7bW2VvQ/G1TXsPjUsjSOyTiJOjXS6wFvTEOnQh/j
TgGm4Yw5drGd4p12qGx9dtsfXWI3T9gieCwrqC2SACyS/kgf8e+uFHWNrWqXs4/imEepx5gp6+E3
YWcTSx3t6RmA/82P6yK2/mBMWcWAi6yp8vcumjMRw66ZPGZYIPI0HWZUkt6cZ2GhYTm+v4yBCTNA
CMW0Ab/qPMBShDEKxoWT/JW+H7V7dkv348OY2Tl29b7fixpp1/IJOkbiVVwn8kCawV1ogfl1XQrY
8BR/pS/L3tklsxw7/ubHrxtUcULbOMn3M/puHqNtmdiCI11sPM8vQEVRhzAVqqsq5/FOBSnGhGQD
VOmE+Yr6KfWAWekTLG8dt4+iSWV5UQLXyHFqNS7kMjbTagDcDHZDVDebERD+AbqvHGmri+DQvmt9
f1FTsFdBNww8Fx67J8zrocpNyEvtjpvkqc2c0HAoqLGd5/hvbzOcweKNYCL6t+BY18RIOaPMeTdt
MAdF3DfDP7D46Kjyl8wGVuD+VjaKXSHDJzCJay/wnCDncoaTGhRSB1ajwD6pPrN1ZpNNK1Lya1oO
omqphrFIDeXEpU/nmdUAEEc3m2mrWAdY5U6j3WcldhiTj9HcUMlyMGrnWMB6Km4C9pZJu8n4SCLF
7stDIaO9Me97mxY7OcIwPxF84Mqsn44W6z8fyAlYoxSxWi6vCU/J2KSH0A5PnwEgM95Ch+xYJYb9
XHNGzilyVpwmea+aIU5eBfJddWANtHKjLl2IUvBK6f5mPlkoCEVODx8feBRCVNs1/1WBTiQWpZZO
De4DolhSjSnBB+jAq/QfLAwVjM6NJMzjrmuqP4TMJc97pn7NoZ7mdpGxFyC7YyjqNbU1z9rkjzKw
yw8aJMG9+VCOpdPldnKw7tqTKMe1VoXD9f4Pr3zUoPZKn5IKn3Bc8Mz7/fBZncof+XHeZvsPTJFi
vf3OS7xdsg1uRImkNTdK0SjFdKVsKH8B4s4sUBgrJ4TU1ZI1Q6+fsJ9lZTgc4ntGg7tLzWTowStA
49Te5amz5FIOcFy2z8hL2mihkVxRymP9xfwhyZerArkqh2mYBxSi9WOGKGxplvXuANgenSRX3lc/
hYW/VaNzRpLTjkGQllOQwMi6y1qz5h4bu4E5hlFjSI0YDGaVmq5iSapONUszuTMlM+uxpUSDSd9v
YuLkLuCP6O3gt+/JYRIkd1ajOeTK/5sYb3KCLgN+SgNiLwZyLagNy1jfpACYiIk8wdWs+Tkp7hRp
zFJg1SrDU7BtfwNAKrpRjH1TbPBTeRHKceOzvp2Rdhw6QaVlrcSJ7bl/uOSsjdWxiQ4ZSLcbw75N
FK9tbfRJsPsWPRnoChc5Saue3znB5Y7PVE+WV1mKfSVLjimRkWKEggPMmi2hdfE/sdw6XRb6qaah
UM6VTRGTTZmlLw4goEzQTrXEEKPzS3F3kSfuK1gNNOEoaApiMPzVOelUUypJQKCBVhlVNAKbndTP
NqnT+ZZm2IFs911htW6ZGQAh7YMqruyW1XKNRYhmR72gU9ovVTLkX9ePQV3I/uU6YeTWXLYkW8p3
y9/ZgZM5lQp5SMcnhpBNc+TudVIOTLXHbrCtqNiYwJRh7wQArDIma8yHZP7VpXal3jOUiNir/mEx
9LTr1U8m3yu5rUw/kLrzmvpUqF+ZUjkMbZnKz7S0U4LGcDvNHVpvp2YPqAaDCiryq4obADnwsoEJ
ZfG8FHpCjEFNxiesHEzoZ/+YF4Al/Ugf1efrp7Z+mX8o8YW5ypDDWlFAKdlbgP/GJEb4cxoPKXZh
4fbe42ibIKs17AVkVwqsOqpz/83g9zji2WUt3loIcLIRo44yeuxQp1OdQyvM9K95OsvaZLRqWNjP
anC+VTKqM5FQQ36Ksch0vmnuRLmw72iDl7pzCtxjMFWpSDE+Mz4ZBfpVpcCmkzd5dY5xkPgw+6Nl
9/v8ttQc/VWJ9izaBiXmWrCcJba7cQd4tsZRVJeoWC06nAjyaQmkdXamcm+GW+mAJZA9vWGm25U7
SxhKrfnG0IkqUTUZHVU6rxTVgaRZCUNau9nXqZccui+xb8Vzys/+JHb71qT6nBynEudcG2pJGxYd
vERup6cckGCG92Opi5je1yOSpsIkx5oEnNPkcjxToI8NOtUH7E1HHvEWaGAF9rvQfQbwDj91Cxe+
304XQfKsOp7nZLkQOS+7LJ5nkC2AZQ08iFtAKEAV2doA715zF8+I7AY0NFbH4li7yanwUOUUpJfW
NOKSdEEPGDWwPpyTzULvgsxsyNJe8JO5hjc7H2wrmrdYzWGdUeFzdXmCIC6s1AFPubJ/3ko2SigO
VvW1dvuY+snRqEQjFqsO4DlJzo8oWoUBIgqMTZ72OT+5m3e39zU3vOu32i79FXkCbbXmj53T497J
KOUEnZygdyqxXykunc/5JsWibxRklvjstyj9uRaL60BykmU8TILF3Je+QyulZTb1cMm0PmBuZCBC
HeOWOdIM+MbrvK3LyB9SXHg8TAFR5M5Eynurvja6XRmugSEtCWC+ymbWBNRWzY0OiEPNAHi0iRaa
S87ClsZBpIEzF65t81AcAhfm5YEeE2F/4Poh/iHF6f6unyR5SOAWTdi2Oe6nyg5cdBeghJZ7bvMo
7dE0IBKUtcD2nD3uxZFqHmM0OC+BLXG6m9D71bkzWidyYfleW2SANzxnpPggqK6GRpVUkGIZ5KJ1
ZC1yGXVk9GHNh7Rzy5x57PeYnYoidrrObb1hfk3M2R6AQZYfVO1kDe4QIEN4iJu9HoYQZafuNkHn
WO+d9cSKY0C9nv1qo9emPFnR7xkAJvluSjcRMMZCr0DkVQe6P2i3pLlJxl3ABOtMV2NLdFoasmHp
mgqUoEtpQeLYNBlQmJ9ej++EOgU6Oj3n3nK/SozPucImpW+vgz/Tc3rc9QVELZpeDUZgc0/ogrSA
PfKC0p67f9g/GM6d9+PNmGxHd9ju0G6BT4LVyeEtZhF+X3+T307XX9+B3g+02SmqbmjcdxQp1t3m
5jA9vb4iZzEDQBW4fvMOrQojxkZs3/Y+EnQT9NvH0im3X9gsjlrk8f76V3DWGgjvigYgUoCXEEp1
xeCUHjqh2ZQOeuKXBvzf3sFNOPOLMap2ls2OMlvOdXqcQP8XPcCxyFiWoILq5WVPzWi2IXYM+Fb6
DGDZTZIcTOSgOlPAF6cX/qGj4nRNbH41dY1XQXEThOZkJb6kfUUSPCt0uLaKJFAFq1QAv25RE4Ul
omuX3IRaOrR9m6d+0bCT3n0CzW4Tzp/Xj4xzbv5h5YzI8hFnXvRUZVXVzWXqaxj3naovgpFt7W7O
3HyoBZp7+d4zkfyLFGeSJCmrxmYEP4AWxgrTjhQCApwh+osAdy15k8YdVj6kPh3UHzJQ8ADp4o21
tjcQeEVE25vB6MWJUdvXz3BV7M7OkNMxwVhYY5iDsbAJfrdGauvx+Hum0nEmaiUQcT4B8g+TOoSO
GAZCdV7GayAEGSE2G/t962nRPRkdQu/ybGP2t3n4YcrIQ8wnw4jskp5C8hpmGE6TBmdkop3Bq+J5
9iGcB6WXljJoAz6kjBNHVp4VmtrlvL1+tKsyg5qUQQ3E5NDil+JppWUxhD3EUw6xwAUrnSJGBVKz
entnJLjbm+Z+olIPqQmb6KamumvUzSYytN9ZQwWXt3pkZ6Q4pRxUhTb0Czdx80VKQIdFn6XhXT+x
dRq6BrxpNJfKfDSul5o8kKFN/Zrkjil91iam50V1bxER7u6Z1WZlh/fmm/O9FKQ26U/9ZAhOa1U1
oeT735xw1mPIJuyts0BEybCot9yW0hNQSp25L5wifPtPTg2VSBM1UAU1pUs5U0g/hW0NIViyTFX9
XBqaXacCSVs9NVPRUdtEqIx1O5dE+jgb+qjsUt9ogsHOgaq+M8ci2LRlKqoZiEgtvz9T60PBZDko
cHZB/pJ32E1W3WPrk0DvrT5OE5A/JlKHaOjniEw1eh8CdUj9pjaeh9n8BGKPQAb4OO0fdYfsFSG6
bBCLX7KUGRHVsmZK/cwIOzuN+htZy455xtyw7TZx1t61eKZKn5wwuuBUvUfzMPaaOHJTNfQHGggc
ytWDPfse7g4VOe2DiI4Lz5NdDPeN/lmmL9eFcUUj6QTj48REixhQ3zilV+c9+OwgJ3nX7UZiJluq
lMj8MriOAxFFinxeezniC3KcAiwVq+jDEdeYlcMmr6Euhp/yTJ5NMvzIa4ANs32KiSGU99Qs8/IS
3Wqy4JpXHEUd62aIScAwOmnUS3GVRjT251MPVyepbdJkti51aAycvUhBqAHUh/Hf25ULgtw1pjQi
k1XPqd8qKrCbKwNpgCA3BVRWNNgFFe6BNFh3oeVYpeNPxZeZAM1F1rcDDe0y9a5LDB8U/3OHZwfI
6S/4GV3SFrjDqXuI6H0ZY9WFeoK/r9+leCsa1sXXpxY7AbpeoAT+F9Iq+nNUgJZZJnd3GmEmSRsV
Ro0+prDOYbkxYpuk21SOPVOfsEI4OJnAyaHKDTxAAfmV94gjRglYUVUV/Rycy5+jj2PKUyX15z5z
0xZhK9YhsYfrx7viWOpENXRUQQ0K6eTstlkyU5XNLvHjrwxLC+8D7YiubJvNvgJvL6Of18nxQ2f/
3OYfet8T2Wfau2qKsCZ9n/hRthnyfeSnu+i+Y2433KJIYjNg4ozvjfI0oTtHLrxQ+6yb37J+GzAn
191wQZ3x5FtpCwiY/+OXcYZfsXS5TXWcBGX2rNjqW7CFKYt3kW89lk8hMtJb814G2LVlk6XeYeuR
R8hdHmTODr1pb9b++getmCD0+EHwNUCJIMTnvmc0ktbq0Qjgl9rXSN8LU3AVqy9Ywx/sAEaPH994
JiUdhC8iiY9N1cdoeIl7WwGOj/6FXR+311n5nvzk4qOlX9E0KF6RBot6qQRLJZRbJUa0LKPYJ/0Y
MlfWXpQWME11A9X7hGVqLtMM3yxCYBFt8vE20jdV3bkS3H9K30dRwXNVKyO6xQSJRmVN5z4oxodG
o4UP6sjB6re0BHYXMM43ofLe5Q+MHSsDtQnTzcttrD0rbtm9z9ouYglgqZjgna9etG7KJm7Csix9
uaizJ2GQKJ2B7Jr4Iy0cXX+zYoHRXX3jZwQ4KzjXqpxbIyQpaF46c9oO1bhXzYNe/ao1821UXxgA
tK/f+KruOiPJqRU5gRyUPUjm7FmLDyEasWOmuteJ8FXkf5QJileKYQEjRvn2sM5ODjqzkJPMBJUy
KTzWztRLsZ1xg/0+sLVW226COJ/tkIypG2PKYNvLcS8whKuHu9QQVKRM0HPOPdOMDtUQRRIUaPmh
/oAUeYhbc5KiZ2h2TOP+Osurcot3ZKFgtxTWlEtZ6YkahFkAjidNv4W2csdpspthp/f5Ib0bSSsc
0MB/+NfLPSPIPZSAFFGtjsgH9e0pnBFAyCLxXz1A1DpV3VSpiTzmJUtpXMp6asapr0qpnbCPrHPk
xsl/0tQLckAa6CLffp0gGquWZBqaXDm7ChwDBEoq3r6hR9Djmp+Ms6clzAszyUl0VyNepIXO9Yvj
G0n+kVWER8jUglFgX1+yWbXI1yZhlPpROzC3yuTYMcaSuh2qNdusQykUvc6zKzFjW+tWslOMqX6Y
rDAWyOvay0TlRNYtgKPCvHDuoZpbbZx2+A5A4sFsOcqP64zyy2u+GT0nsHzA2aMMVWmQxwL3Sbeq
m32E3rCVX7OdsYl+tYCpeSqcBE0sPjDxHnRHVQGBmN4ke3QONLfsXy57/OtbON/RIKxhSYRvgUtD
t3JBPFn96vVhk9X3dfcuB37EBMp21Wk855+76HHupTwASKV/mphdvp7m2p1QVQGYGuI5qAX0UYsK
qmsWREYdH6E3cknoHLg88iGwWm0kDDmL1LCj6kuhb9cvle/z/a+D/EOBe6RFLak0XQ6ycyL0+KJg
gp1AvhpjJjXeWZ66awI7nmKBFRGQVQn3VNuJdLXZpEjE9Xai5R/K4GGUuOvf8qLfj+2twuxwfAnz
55A19kwwi0sFCnf9OhVqIeluQWXw03Ba1cDEII3h07b8TPu8tI1J3rAEU2jteMsMtsWoth7FjhTu
mlA5KLmyExz+YkJ4HSzDTzNVFTeg8E26U8LGEoPAyMnL0UueZDZNoBtnycmoslMwZEaU0QZeu9Ml
0mbU/hN9eU6eky7WExyACROgW+gFDkqn0is0PsuRtnTBkNpVjURg2VeV1BnHnLjJSaJXY7kY1e4j
jzGziURcSET7c9cMAbDJAS6nmIYm8+5DnLcFmeQg8cMZGKoEHYuRVw+vavhOCj/Tq42q1YIcy6rL
ohK8U+Qvl43XnPpNU0zyRg2BRjIauAiv7Wi5afIaZyj15tjdW5+CYb7P+kFgf9ZUhApHX6MQIyyM
5OgaGGGsgDOMVHBKbXOEVysKVxddykupZgDHnwCyATUq7q32gzw1qQQlVFonFY18WfzSjajJhV/X
n8OiP6/R4R2uSGkjKURyHhukXNYGsaMyFY6z0sGswMIinkhFM9Frbtc5b5zb1c5lTcwSOdQ53ZjV
y/jbLN47V6kHm/XNf3BTcA9UA8OLJtJG3DmGNZb2DEkNVVt8SQHwcfX36we49rgQ9+DHRMABVJtL
a2GNYy0ZM9Lo82PSnKQxdOO2EWju7wL7X7dkoShtQmkScHJJBECbYWgxJC/auFV2cWBO7hQXrYs9
0pLTSKq8m4ZQ8sY8RnNbzzoAErWyU+uVbitmXb6zPr1PLdMtwiBwImNYvKWp9saiNp2gkTLHYqEq
OPm1g4FTBJ8QX42WL+5gUgxiJTGR4Bq1o5M2e9O0aU8FJ7NKBN3mKPzgjejfDUNn7pGEWn4fpxXz
59guM4S671p7d/2C1946DBbeoELgE/Dtg3EXoHgexcxnyPjL/VdeiFC61t4DonhoEjQfQER5H6dp
Si0iYAK5IkdC7JE1odPQE9R1p6BWNgjU5uqhndHjpEnLEb+aSAn5oXJfZ9qmLwZHmJteYwqeP3wd
lGU0JP8vRTbSez1XjIb5iYKZohQqRZ49nYyeRepNVyQ7rREhba7d1DlJTpfpvdQUSV8zvww/kKd2
iVkIZHrVfzknwQm1RZje1sHA/K7qjS2G7RQnJhEGr6sq3OaI7Jy6aOdtSYziIMUlki8qxCWL0Odb
tRbGDP+9bJ5/jnp5yGxmUmfo4DhCtJeaGAEXdTCsWXWs15UXVL/FsC+ydPbAdHPQKqNomd8W9zA/
gSsnJ+oXvqQ7gWAvyJpYwiXEEnkLszoYgLgk1VIzYFlfMl/vj4pyL3eRrUjP1w9szawaaHNG7QBj
9bLFGe4Us6F1IC/3V1hOn2Pzk7rvZIzNi97Y6rnB6KCdxUCxgtd+XQ1Iuj7XmI8n4szjvNXIe6K/
R7l+CKLCrSfDi1JR8L8qnjATZKnTLDv+OPbQ5ANgLtlgvoIV02TQ74t8cGKGUVj1aehnT51+ZEbq
GAnqpNHgBlYlCp7W/AmsoUK/C8InCzO4l5cIM9QH8hwsfEezvZSLbDrnidOO5mEyck8CZv71K11R
NBSL5OSleVGhislps1kbikIZM1RkJUwssqNRur12O83Yp8jeY5G5X+GPgjE8CezApPR7zvvsPQR5
V0UDw71Giq+kP/LxV/1RFjezqLS3RsdYGqKAMoFR3m+kjzM6aZ4aKANT5g/5UQv8lOq3U9M86wDj
p4r8cf0I19IpcCw0oIdqKJ1iIvTy1lIrNo1+odYYGYA/erl0ywYIG2mdWChvo0PPyvrDwIzWwYIp
6pBIG7Ypq6Xt9Q9ZeZ7oHtaoCkSixc3h7rIq5ZrIXZb5Ul05fflr7lwT3mgnmgpceZ3A1kAlQMWy
bRSkOClt5SLNx7HM/FpDknNo7cbcV3vVcuTZ1rTPHCBb1xlbvc4/BPm4dyiavIrkhWDlxoWHCvv8
g7QHmXnX6azVBiikZtnubSwlUs4G4q0HfR3gBJtkl2MZwhewejS3jRwT/cMPIVINP+bt+IWtDbqz
Y8BsFnhLqzd4Rp8zkGUSZ2Osg35CETuQR6mMXdnq7TaZBUe69u6xaxGvXgPHKKtdyqwaygMWvejM
LwJPIskmTTBJo9NoMxTWLk8qgIlZiuihLAaVc8QpjKCJXB/a7YA+fUlUWTD0zKDNfAP9vjdjQ97k
gKJ5wgoiyx5YUTpmmWabgJn6TRfO5VYxx/x5TPPItZJh9rCBFcH39TtfsZsUVSSgHRA0Gqrfj/tM
VWhDkCtmkGZ+HvbZZs5Y58QRFJLRK6J2njUxhpP6rfzQysF3WdVpWScAlWW+MX/Sejr05DC4COa2
vSRqTFnrX4MN0bA0D/Pp2G/ISXIpq7Hcx3nmy3U93PSREXgBITJ6D6PQA2ZAvCvywvRidAQ4kzyg
5wNWwhuHrvTYUDeePOQ9WiHIcBxn7IEgTVUIDn71NCg0tIXlDyrqJpfC0Kp5RqapzlB9LYptWpTq
Vs8ja5MWlHmzrsV3WhDk++u3vfbA0Oi59NMZ0Nd86qFpY3Vu0Y3pzwaavg31bppea0oKmwQi/hZh
5oUdthxoGqqmaCjZXvInszgOhxzCXtYHnd6zQvSEV3gxCEoVy8JCFE352YNcxbKFOcQVl/pDHz9g
ommQsaNGtFR65Z6ASwyXkiDzaEAKLvlo4xCJFHnCPUWwpyZGnGZbHyV7Utp9Nf66fj8rh2agmY7A
xdTQT004sZXzzAppJOM15rdJe8py0S7bNQKA+EZgDe0OTbsc6tlzH5s8ZXICbpqiNL1UlbGrpmmN
7XU21q4GYDWYRFliXlRZLqmkGNzX+wBU3tFJZ2GMLLGZaEJj7V7OaXCc0LxccB8XTtAthBRX6mWY
kkcfgKi5f0VDLsg7/8MM91AniPHEOhDqUDJQx9mRx2ckMP+9Origwhkk0vRTFhSgInXbsTzUoa2Z
+7lw4kJQiBGdG+e9BAqtpEEDoWHazsRRv8r3YXKp6HWuChpaWXTkVSjSEsvvzwStnypV1XMTC6E1
VOprBIkeqmiK4NTWBE2HBlApqvUqygKXVJps7AqU6wufNMGHFdwFkbEZUnMXslIg0itSgLYcZFMR
JqgGVl5fUmrVOlaxngD3U1bGsdYa4PFFWraLtVD1/vXrQQcCSCxd/8hLcXF5VZsj4HatzDclDPpW
z2X2pTYYoqgFyce1gA/F3gUg3MISGTRWXfKkZ3lppKWS+Uve8UHSXjoKBHsfqJ72IB1NZ1adob2T
Wvc6f2uJd4yLqFDe2KcMHjktF43B4l2omU+KdjdFqaf1D1Y+HAdAmNAxPBV6jQzW0aCSgPKKuKAx
FpGRDvWHuXDlkuGwswKUsCCUS4TbaqodFm8j1rMpz9c5XKUDWBxMqiLRr/DxVynVdKxk3GBYYWR0
tIvm0NWnXNSPtyaTCo4Q+38w9vKXaQobtGaXXZz7TPmqhpM1vsuRQFusk0CPg6UBwwiDAJcn1s3w
V4mR5f4ovefGe4S+sIHdXz+tFVVhKhYCSEwbLF1WnBhG2WhGCS2+2dBRRmyy/+Q6zghwGrwoyVjT
pMr92jqhw3ueMQBan4TVkLVbXypYeFNoQsEa9cuzKkO5zBO1zP1KPqFnVzVcRGiBSBGtUUEOQUPR
Cn0DaEa7pJKTqa+Bc5r7cn/EQklbS3/24WtcvF6/lFUySPMiB4+sMnrFLslIk0LqqutyH93D28xr
gHBaKa1jVQINzo/OLeVsU/9D6FtZnBmKyUjTWip6SFhn2arZeiC4YWl8D6ex6Y9L3BMPlc30p4QB
K3MOqW821mEGoGb/Saynf8022nm+3WP0McERu2Rbn+VyaiNUzvL8XevfAvog0btY//fG5IIKZ+zD
shsKOUchm1nDwfL0FCilpWhgdk3NWgg3MTGPnlXM5nJ2BJNlSmxoqF6h46KYDCySxFlWBIik7KAD
viTGskI1FwBCrCgMEDXNRfOhK4oHhEiyUq4SIAn5MdlGgMdLpDu5FRiuFdlc4OOQpZB17IXlt+Gg
XIstrd2EES9tcvsBgKpFsUkxcBVg1vm6PCxizkUxF6S412bVaE+vTJCayIkm/THGZsGa7JHzcqT8
M2ryXSh710kuInaN5ML92YMI1Jw0Y4vef3N8rty8OBoGtRvgDsqTaEOziDtO2qN6BkKrAVKl7gUv
U1XcJfSYd+81vavSt8AqBae5liq0kGBGpROSAWQ8zgDjUQT1JKMhfm7uE6LYtRQBi7fyZk11pyiy
tdgeCkcxEDBklfnvSwQXxLn3gBg1k5USd6nkX4Mi27J6T7vf1y9vzae6IKJd3p7RRnpkmguHyJ8l
Lv2QZMcAMhuxzci2iD1JADvcVroh0KPL/8tLzfnJcoKKIDmchhzMyX3h9mXnhrQSnN+ila6R4ATz
/5N2XTuO7Lr2iwqoHF5Vwdmd3DPd/VLoCa6cc339XeoTxpbrWthzsDcwDw2YJYqiKHJxcWpnPxB9
4CWa0B5WACDqYCVrNrwCP28ljFEakg6cWCAl+2HrjZxwZvm36bxEDE5EipO51dBB2RS+BS0hRyvv
eZfH0l2Gzf/vz7MMVUWj95JPK+3pZnpVV9nvbGvZ6QsQLA+1uy0Ee3KtDSWKv290nFVZTOARZ11T
DioyiUJbN8cm8BvXlwQuwSTNdNzu/5/VMYc3s5q0TjOsDjhxUEbTWbGFrWKALW/a2ZJbovhdTUIt
CmkKxgJAYtFKQaIhM3pAwUfYhSBVbhyU/5F94aiOJ4q5iVGmUfK6g6gBI4gVa7CD0HSkGmln+a1p
N0n3nE+8zBhPJmOEgjjVdVNBZoFadj14ALWROvaaqVvn1q4Tf1vC5i8M5I9C2RxWIIcCnLKKVUqr
pF2hUff+7y+lWwGDRqCBhwglkGXUGJZF4+c+unMMxbb2z+Uu2Qqu8aNYNeSnAlqtZ3GtYprtfalL
ocalUEaPZj4IXW9AaO0E7jOPj3PpGsZUXqQuVaAN0Qd97cjlCC9nQbUANpTfpeIgiuJaz17x+Enj
f171wPvqjyRGeb4RSlIYA+tiVE4RjeRHBd+qZt59bS1a3YUURlt4YPW4Gnx6MWFY9FDao7abm12Q
vMo5pmjVFGfBS2rdOibkMml8j/cd3qIas7JcDiIT9O+oDALw4EnS8DTUIs8MFoIKKgW5WVH+wtkw
7k+fUvC7pWmK8tiok1Tw4t6uFG0l9xJpgp8TaNXyMdr133yNc65uA1FIRhr9K5kKCDujU8TXemfm
wN70EsasyaiYKLETcgA3HCEsf4relBHiaSAbVPkwpCl9ujbKq69yxCz0wF4thi3+pWMkprMMYE9a
iesieIu7Eo/LxE0AK63b73L1KiFrYo376RRnqz43gH+QyvUklJz2r0WrQUYPNXkRvVY3fXBCreh1
hgXr2VFB8VGbX+8fBY4AtvFNyay6rNICOA5QPvn5R8zr+1x4ekGXlByEQjxpWfzaeSSm0mW1AV3K
IXieGs0rm8dcPPT5YzxhGny+TUeRBBOPJ42ep+sbGmIp7hxpd9ycrBueNItGICPEpi6eYPUvWXjM
osxtRdPhYhcXtagj4QHICD1+zLEbYylP+pEKCw1iCI94THNi2lsHj+XQ4gsa1fCk/OIuu3gJxb4m
h3MICUmoI4LGpAr0QRYFLwXBE0MXeiEGCTTAPKmYDBArSpjQ5IdJ6/5qMRS5aoLoDCnIaylxjf7o
zp9RQ8oa2tKNdkoh4IS3C03WoMiDyWk0uwnoB/PEiVOUPVUxwVKOakbQ9GA1eDYe426lyh9ao9iB
39rhlICfBJzNvLTnogu5FM9oMgHwOPIzHCwT09MM45jpL3IU2aZ4EFIM+usdoQRdSvdhxprbytXa
AFlkBg4xonMpPW6vb2hCQsYeGSydEhRdqxuTWU0/U3EC1VVV/wyiGu3kv2N0lvOVfhsXX4tibrkx
SDUhrrDquM5XPgjIg+MUJV4xTHYWOYWZEWmw85//3Iddro/xMKWvt/00ZSlNzBrqa9Hz7m76A6wv
AS4CXQ6IfnCHM6uqarEQxRnoQFHEDhpuFT0HwWugrvXV+CoInNOx5LkUWYa/B6MmeFiY5aSzWObq
BGlR0IeeVIJ9w5+ECYKbZKN3RgqyVjToG0bq3NcjRzCLrTFqJddAMY4TQ+sd62BwUunnqK205CUE
CvS+MGr/Nzr9s0rWZZq1XMZ6AmFD9MvMDv7E+f2lUOFCiyycPE4BJG0yGo8UJtHU10ALCIbDESnn
BJPLjkYGUI+m+nQAoa6PlwH2GkMc+3Q/IYs4tOcsaI9leGh+FsJWVn4KykpWfFcEA2GvbMFIf1+P
i5um0GgPqWMVWaNr6RS1l3UdPLaCXtZgg2SK9Nw4rV0Nv+8LWvQiF4KYZfaxoJaJBsRnPf7uVVvf
x7nbYAgJWtD/N0F0xRd3UJxNYze3WFH8HnrhhDkKEZpQOM+0pYsOYAykTVHIBGUbNc8LIXJlxKVS
YjVj9oE29qg55OH5/joWLRBFSwqpxwXE0jSYRTiWViYj4sdUtMyWbF6Is7gjFwKYNfQAyySjDAHl
RgIFeGBHtsiJP7/aY26O6YUM5qoWRCMdCwUyiq1OXlWSbAHU3j5abrn+XZPU9jEyq3Fr+1eO161t
m/ab4lXuWV0LnC9Z3LCLD2HsXJzjNFYmfIiibeL2KA6eWL3c3zCWFRXGgNvrQgZj4qC+quOmgIx6
L6N/eVftks/wp3JuMCrUBeG019taTcpn4cVcV07HoSNghzveiGcMv0vMMJNmiO9cw4Pd2zPJtiAl
yEp73qlEIIZdeEDMBST+Vro1puhGTu1gsJsnrfLP+Zv8I/shudJGxl/ua2bRyQCCQ2kAAGFguQC6
LFHiTlDgrD8VRwPkcS+t9Y0Rrf83MYwC9FgMZLDSIshNtxmm5w3nGlQx+VqpfgFV+zce4GJNzDU7
j7U5+xRYro0BaX2MOEIqV+GUZxatFsNAwWGvauBTYqxW9a1UMDsIMcJXtO0RXfjW1L13X20LiXbY
7YUUxm6lDG3bsQy0uoG9iTqn89eKuh+09974QOm1ak0btHgJYKshryi06OQs0UTDIgDWoBq49qNK
4eeR4GPLIqkbV8GsqGQya8mRsrrKSWUqPADwQvMtFosSPF7DX/ct4/VUM2iHKDfxNldnp8PY8x6D
sMCdqimHocTA06qwawT72lMSoHiTAEWhcixn8TRcfAHjEyWQpAVChy8Q7UH7Xic4j/kq3QK8YcS8
YHBZv39WyxiQpYcDXhI+XNIMjpLw95i8CD44QOJv921oKcQF0QcGRKGbFy8m9jQYGrB9bZzttbcQ
04oMpzG+59H0qAUPctu6ciV49wUuNORjJiNuRUDHgetBZ9u15YyyBp6kNAQAxarVbTMoGWmVNnaj
vh9AJ5Zk4IfSZw9P/GjTTUXoonlPWFtt0z0MSanYUoFJP0PrC6fC8j9zI+tQLkfGWqsm8DSgr5Tk
IHZw+6xDf1HemdskrFVglEbrYEqRtQOMNdjcX9PSZlHqbpSYwf9/wxSZBoXQAEKa7gWz8ZCNJWUb
2a2YuLX5z5lMoD1VQ74BbxK8cuVr7fUYJJnoYHvda7ic5NoN8ooIImePFnM3FBlJu3wUMEIyVkGb
Av0mhGMZf3Yf6K0vVihQjogwwSnbcFzlovL+yGJ5pYo2VkHDjFOFxHxebbViq0kbUeOl9pZeqIDI
IibDew5N68ySRHXWjYDi6udA9u15mAKnNPt3NZ8j2yqGzzjpUk+qU1tVMxBS9pN730YWU7QXH3Cz
zrJv0RcClHnpII2D/peTbFvf+x9BT4TB6f8mowNqIxNDR1Fnvpn7JpuVWgQi1pthtmRhT55m8Va0
qFJgqMHHgrZaFP2ubTFS9bKpBgE+qnbA6Dbv2sxL1UOoPJnfEwxVeL+vwaWwl0K2/yOOue3iMY2A
54ZLRJH+V52+Sn6/CuTS1bPYaVtOUEbNgY1/0eWGnh4wsug3JAdj25a1ZWC3FMGec0/4mTbjMTY3
mhk/AKX6fSw0zqFbXB7aZFFvA7YJ0ei1NiffqPom7LN9krVOUO30Du1laAFB9S9MODfZUniiAnCE
ViPQc4hfSayLV1DdJfIkJcDAF1XtVULpioW1LTAo5S927EIMYyAY2qiaWdxRMegQKsJVD54TIIsc
2Z+30Wy2HHmLZ4wilmjTIJi42QmOYuiD69NAl5BcfBvbdQwCyzqv12oAvDomSuTFCsWrsHprG5Uj
eik2uJTMxAZyGqKEqhfZvg+cRksxh83RgnHVNsIWZmdbw9N91S7tIDjMZFSHERDJX8mJix2UUiGW
KxWtE1LzlOuRnUeHqOBRIC+Z5KUQJuTSRxGzKnyYSWqsw0IicVw4Ayjnk1WX8TB9iwvC9amiVw+d
Bmy3iqTXhdqFGhC/eqbavTTl9iyA/tLQRN6yFkXp+hc3BFbA0r8ZcyMZXT/ALJUewwykeXIK0dzI
AOxzzjQ1cNaLoI2BdiDiJYBC7fWZLpRJn6fSB8rXLInQjU4XfhNBQZaU7j83Bxg91gJbgNdSrgVh
fgDo9xU0TUzJtgChrriJ/mYpFxIYW2i7vDUnBUDpsDkUidvXduZvcl72fukYXa6Dbt2FWceJiGFq
EtYRaZ4wJ87QP4sqqV5NP3fNrj/d19ri9lysif79QloIRvjOoIB2PAVHd44UNEp2hj2WRuipBh5U
98UtLA52IMl4T6ONBiD6a3F6PGh5rOJOacKRTPN20H+A5FJut3l1zBKOg1hYG5L+wG8Cu4fUNUvC
ZBVdUQ4ddUjVemr26AcPdd/ueVM0Fs4SKjm4/YGv/PJG12tK0P4Q5ECV7UV0Q2umXXVbTeAd2AU/
dCWEURyKC6Om0G6AJHe72p76A6i28wqUKxwvviQIdTYMYaT0feAkuV6NMmnzZCU4r6gchoHqCuOH
LqSk0z+ANuZYw9IGAWQLwDeKewBMM6Yuy1MmxJjdQuNeP3HjYguCx7nnxL08KYzqjFJLpGaGlEza
ahhbLRK5eop5weYC+IXWSdDUiSFhUB5bKemEClwpdZLvMxlFXeVkmshYdSpufaPYW426V5qzAMCZ
iFp2oJrnRFRXGK+FkkYo7ZScVwRYyoyASwZ4C5ALUdIF+Xoj23xqcxUNjKhHueEYEtMEjFSoD1IR
YGjao5raiuV0/VtgYZJ2Kv2+f9C/6GQYvw/xwOUCB4x+bI1xlqrQTmPQANCdJ9Gq9LfDsKmEXR0K
KPn1T7h1vKCZkJ9p7HrsRFvLXwexwvSAw6iDVGGnCb99w+uS1dAdc2B6B2nbK79zJDUEeRfJq6zd
mDyenwWKHNA5ULABOiNFYIoZldWZKHTh3AC6bzhphNqJHqxTjJlDg09oY2ySRspgcgVptg2hJ/iq
XiRFdEyGgzRiMtpsrPBcfRga3ouX6upGl5iAC84AVQNVFPWqF05aHPUeb16AtAW5CNwRQfKqVKuW
UzZeOPmmiHw9WtkV2uhB/34hJRjVOrTKCIC0dCuC2Fj5xHvJMh55JfCF/nI0FCBxRt8xlH+bEdRJ
fqNqNdgWrJdw2PbhTyN/z0GMUyixnYpOPcy7sQkerM+4/t1mv8Oof+nkmuDuM8RkjdZ0zlNgwUHQ
QghakgEeQlsX8z0DTMEAlJzy8Sd2m3bnbpZXc2w8DyXPjS+JAsMj+mFRMsOEM8a79n40+xWdZZBF
iWOGGxmjPDEe3LZyHmpiWRIeNmjYwZbekFapc2SqJWD/b621Gqpjqb9NPODTUtUAjJ1/hDDBHUq4
Qj50FWD+sumkvmUL6Q/BzG0t0I7G+KtZxRqyCVPvmUr7EvqNE/rrVum9APlgbCeQYMK+/edAOkxa
p12tKG3RthVmO2PB1OtyBiBwrt8k34uGrV6+j7z2tYUzeSWFOZO5WGotegTRErAq1xyDpF/InHcT
7eCIYem8adAEXJ9ETeqbufUBsW2bLRpBs61m7Wpzd77vohfiFrg5dH/jkYjuXDZ/PYFeCbV9ENCh
DmjOJQGWi/jPfyED16GF2pIJpDUTlOs1kP6YV4McuXzS5n0WoAuY106wZOm0u/Q/MpibZhLTzK9q
yEByF4BJ1Y4TD2cd7JeWc381S3tOJ0uBrA+XA8Z3XO8LHEVf6iHAoFFxVCPwjwc89p2F+BjzYP9I
YKzKt4DfzzJImOa1OAJQZXlggULbABojNI2znEXFoS0bdC1oakUfzfVylLGG4nrAhKJnLXInFclU
zNy+r7IlUwbLAH6fZrtB8HstA6ieWp58yJDeDPNH9Wx0r1WAjk9O1LqotwsxTGrTyPH0NDqKtPsQ
gPYkug82ePEkGs8NL0pYSIshRsDgI4q7AeaTMbdCzgNzzoHbztPmwVCbFysQj6mO+osZ6ydJEFfo
3UcDSzZyzuvCdl0JZqJlAcwgaVTC48jB6DSqjPx+Q8BBS1Sx5jigpTXSWbd0BgGg3GymOFBnIxB6
8JvOiBlnaWMNv8oHDJWQXhWxsVNd9u5byVJIgKrBfwWyrw7kUrokbRES+EUlPWpGG3ixkifHYGwz
N6u72KtTuSVdIqF7wscMKAWoE9sa68mOQARGhj7qvQkJ+1M2pJGOBkUtLzwZJJEeho6NnIL8UpLt
6nPZkwPyVcUMQMBqZso+tF7DKnqMfbDu+rvIIg1qN3EWON04EVP7549ai7oeGDRAWTfjIRJ0JiZy
CE1peAm20kR66YcporyqCxzfLVPnzFxDdHoQQiITbKzo/r0+u36eV0YpI1hRGlAMV64Zt2TUTAdk
qWul2SnZLsAsOtQE7cbMV3FIJMPLq595tG59yxHLlYUZiCPSxyApn1oSW+Wb0vFO/tI75+Irb9g5
26kJUr/o0I+SuX3zjowZmaaHXuk8ASS5AIJ/DzFJMq83TX9UuuTxvuUuOB5g2jF5EPAjcHizwDF5
LoUqTBBmpZQ57En3c1sobamfSOBjTrIh/Y/yGMtLyyER5gF70kZ79BgRZVA3gbUpWwxARfFP+Ctx
QOOBIR01/K9H78WbIBJCc0wMKBcUpUQwXwWlIboxEAFDPwT51AUN5076wpffGN0X8Qltz8e9fm10
JZxZrk0YLqMNqPr2CVoS44iESrutBR1TQjFTE0M989c6rtfpIHqRb9hmNb9mk7/xpeds3peKAlLk
+KEtvMLyAsX8dn/Ll/ww5tzSaxpFCszWuv5CU68Co47QRiP3PfAZAhr7ZaP1Snly9VmZOO12S64Y
qqfqR6gNDMq1tLA0OrnAuIR9UhSuivnwOXA4OnrKlOCxwgDcppF/z7m+vr/GhdiQ7jkAykic0VrC
tdS2zcHGBIQwiJNOgpGTeVwb89t9GYt6RNsu7e8CNp5NmBRihX78CvGnEX+2rU47GihVacSb0LAk
Bw8BUMJRnAjAgtdr8bOg/heJrBxvS2siGF5u552nB7x0Fv0h1nQvBTH+UpAbJQ90BKJN2HlZFZxG
8wkTTHq1XY217ypNsLqvwYXgCpxWAE+hV50C8BnbALil6Nsv9K//OgbqIVcPYm+XprHNZB7d3aIs
sLCiIg6iJZCXXWuxEIc+aCW0Y5iRCo73oXML0JWW1rFNojUmd/H4ihfvWCQh/iuQMcHab9Mp04Gn
jrJfs+ClofoqiT8wscEpOnsMnuZYdXwcc7AR/4VWdZQgKR0Fhpgwb5Y8tfpm7NAipeZOSlTFnkIn
4z0llqCzFl5fSOag5w58pczegYpZa2IVUM/asIJ1L1BYfFPNjjF3KspLprDKdT/d5UkV7HS9Gt3Y
7J9CKbBeokrWDhK4ETiud+nMY3YuTccCUoXGkesdbow+tKp0AFa+QY+FdTbrpzHgRZaL24pyHU1m
4R80vF1LqVpD7ztFAoJIHY4DBhIWo+FofbaVAh3/tis5spxGULda95S0s3d/b5fVDjYd2n8Bb8o2
leazkhvjYOChEKSY/ObLvVNNUeqKZYjH41D1Nlxfa6tJ7jtxN5roeRpzu9XxcO27UtiLM0YL3/+m
Rb0Dw4Yck44cOPuqFLOxSCON4si6lCSxQebpI+l4LNdL5xc7a0ogHKTD/pjza1p50xUDJR1tKmcG
+MMV49IiftTFq6rLjk32dH9ZSwKR5IIdURpX3OTXG23pICvue/TjNbF+yIZ3SUTr80Gd660eJZv7
sujHs573UhZjVLOl++NMG62akA6GlX3BDSbV4FyKi7aLuZDAMuL9j1czvWkuoqFCNdMhsHBmY6sq
PRDWxG4Ymr4HTjhMcp2Gca2J3eQqo5S7ejpbEslzv95PZqav7i946aqhLVGYH4CqE/bz+kuUop70
Hn3Ye3UuwcPbA3AYgBjb64NktFMlbDHCwDoNUdtznMTSZYowEARY6IU18Aq5FpwHVajGPjTdK+ca
CXtLPTRd7Jh/gXlG/suCGOQm9JtJEKWcNKPqY4GADCHIMdVkjTpB5bRTwHvQLy4JmTYdUEMRLJGM
v596XAJNiZtNUwDvrdtDomD0b3LG85/jfZZOOpKlgCLR8VTw+tfKU0vVHxrasJDVz2jSJxGmfMnZ
9Bf+BIObFDD/wjKQa76WgpZyEMX2qLEWiNIPeC68tkporGcr8Ml9K1zSHGJE5LLlL0gec8TlIrQC
zUSBNabuvCJGcRzTn1rIeW4vqu1CDHO6pznvo9QExSMquHJ0DgaNWLyq++JSaBUAxR8MGmA7jwD0
T9ov/KJVP4V+6YB2z8BcuTD7vK+yxbX8kcO+F1Gsy2szx/UXNTUdZB1i+EeZcLzDkjvEkx1lXAqR
1FiWOjimMsFFAncoKaBKyhwfxnZ/Hcv6+iOC/v3CFQ6TkAttDhBm6a9y33RU+RGNhOJfgMjxMPgj
hrFlE/FfLddYSQqkhfTaWZva/31/JTxlMa50rOuuCNBRtpdCkwhVZQeiwXGay5v+ZxXMufeBTBHU
ilJjSwa4HOvQMdFsBt74v3EwFoIbXLk6Wh7ZGR9An1uB4UNQpyaeIn8qCfpjzPN9hS1tPcqD4DcD
oyPSHlShF1tf6GEeJAMgUTiOlvHRaAJBu48zxi3HjKla2Fudso7h8WsBKc26y0gvJ3+2QBCoIzJM
n6L+E/31BSaNhML3egxcafzHIQtw4GC9B3AO/9/gEaoEKA9jwOFMRrR4TI+z2RAxAJZfTjZD/f5P
1YjGNfTcfFFWInnE2F0yViAcyYEXaHIMujxPxb4cPgJwZd0XcxspgNIZqQrKLyxhtxjnKaTyPMs1
ElTyKnJh3G7pSnbKOUO3OwUhCOfRBoEZNirLLCIWRmZZNRAjA/g9dNExxcyr+xIX3ATaI93GDYIp
y9P6/tIW4jFKVw0mR9CyGsgeM+dKU4ZpyEKk4kFdG0crTTkrgx8TgNtsARQ4iZqQMSrsZJ72ov+P
zzRkI/GIUw3Vomv7+hREqYgsUIpKDS7XTamAJnoY0TrKOwO3h+1aDONn1SJqVbOkj9GqIXHmtcj5
69Kzbnr3dUkd6fVZu5bDOFpdq6R8RhP23hwyN6kAvx0Og9La43QaRN6Y0Ft/SIXRaYcwGMQOTMQl
VXMcC0OIiCt/SNMHqWnBgsBhoGNfeiYln9Mo+4GCrmVMb2KCE63pzMKK/eG0E+0qIN0x9DBP1wts
jBR7Glfn+/r7GotxocAbccw5a8VZzPUK4ga7QOMNOWBocVbbtYt2jW/i3pXfjzXSszWx94btvkbe
eSCZlzhbXvqCraXcfAmj3aIogACehOF0MA3nw/ydPFne6JNno9zZr+f2c9rbIVoX76+fK5W5Fay0
a/ushFQnePYy0qw1dPHJbggQ/JkA2CH3JF+FB4OzzWyR4ma1zDnsU62uRBN6n14RtrfCRsfQHMyx
scee6OJb8ThWdvTefmvP1RTYmFkQedZpVr/HRx0DrO06/nFfEYwrvPke5sCGsREmTQM9ZEhUk5Xo
mevSLm1OSPz1XL9nbsx5bVC1afoaYnonme18I26NjgTHbzH57F3y0hHtYUAN4lm2x82M7knjI1pl
B/ntKHqrd+uzJvXKJ7bdn0VvcI7voqfYT7z6MttD829dYIQLLZEgm89YIkbxJEkuBuMpIfCPNnBv
Ljh5NoH9T0nJbiQx1hf5Q1aUEyTNnjOeYuTtksfWTjyO2tkb50YOY22GOpoR6hHjqavJR78p0Zva
RGSbOGveRAau8hhDUqamK7UUS9IPybE7dof5aK3KhqQr3tllcW83q2KMqdb1zIprrKp0BNRbDBFD
d3oyyhvJIPn5ZQzXaLEqt1lmowpUmaTSN3Fk1xgiDXQC5yJiC0D//hhUHzSwUVNgwvXFauXIBsgG
LLvcH8zZRjn/WQpJcng0JlJ4Z3Ntz26ziXf1YVhz7vT/5874I5uJyfS5w6O6giLG2jE/x25XP9aq
XdV26+qn4knzWqCikTK87zKWxWIOEMII1CmQfL1e8pjoSg9C6uGUJJhY+mS0L/GvLFBWCjjte8wg
AXXrTwVAKq3c8JoomPDwX9q+EM2s2CzzqFYnem1ZR6GzzZiMk2Npu6nElC7OOpdl6ZRqHNkjRPbX
y9QCkJ+NPXa29brtjEmRpNpkzq/7yuQJYa591fJbjCXEguStv7J2KXmXvmWchSyfTbQG/mclzGWf
dEWhz9T7ysMJd9sI2OCDOq3abDtNe6N4NQPO9UoP+427vxDIeNLZqkOl6LCqyi1/KVvJ5rHNc5ek
Xm9OO1tyjdmdw0kjTvWMWBM+dHTHVcI53yw70L8t7o/uGBfql0qDMiYEmSsN7fouuly63H6XyTZG
+/b3gZiuad+3CbZx+t8yAQTB+CT015jMfmXotUFCHzIH2+hs/4xe8fA9cR/Tz7zcZU7qvtwXSA/s
7Xb9kcds1xSKid+HkNdqv1Aufy0/MEm2f7XaiiPo/3EdfyQx2xaieTXJ+3A8vf0IUIi2H1XnPV0P
62bNm8rEWxOzb1YexaEZWwjwtO9RAaSgbzccBPL/Y4R/VsPeeaJaqC0NGMRz8hq2JCei0+0CR+A4
ieV7HEmS/xgE43GzuJbbeYLaovMbnKy3wWCfyZHJ7q88BaAzGH1IDY9lQZhEETQBfkGvVqCZ1g+G
/T07xWR9396WL80LMcx6eiVQ29iEmE4Dw7CtpZ5AipV++p78at3srRGIvgfdEOlXwvaMlspqx5u8
uBj3XnwBc5H0cy0HtYYviPH8sUfSgJnDJJ8BT6HUf98crQs5zJs/joOyNauSKjS0Y89/RO5x854+
DWse1IazIva6kswkVvwGkgo3OIb2s79ONiAX5/gmnhTmvpqLNI67GlKUl/Ck27FTOaI3n8/3DWTZ
A/5RG+sB0RYal3MCMf5v5aEgABX/tlzT8T3hKXXLw5ZH37zsmC4EMi6wyMom0DMI7D2DPBSHdh2s
lO1xItZmJ23ur46nQ8YJiok4SF0AWdYarDUwPs3dq2+8oUk8KYwD1CJQYBn0KMsHoSMWCYj4YhxM
UnBMnP4Oa+FoW8PwF7Ab0AzJ9U08SG2jqFMynVqxV8C76ddOH0XFqi8HixNWLL7aUfFHew7q4eAM
o2u+yOXm2tynIkZvnAwS7PrH8gFk77GjEmMluYVPfKJ7IdmZGPj88VcPnAvZbLc3hiqqqppCtpc+
hA9++Ni73XfRckzXL9z7BrJo/peymFOm6VPUWCVkdcVOnT9Sn6SRM3Wb1DV9JxEfdaBak03jyDh9
6up/FM5EH62PyjRYs+FIzv5h5+igTQ/wJKfxFZBBrvXEkbcULF4uljl6kxinvZpBXu0gS/4WuYIt
brSnfJf6yEe9B/a58G0eGdtiXEdbTdBvAr5OvKGuTakyKZQgpVfQ88GLMAPTftZJ1Nuy8/Jy5o3w
WYwULqUxkUKEkfJIG0IaZiMdy8RuVgESGtt54oUkVFk3p/FiWczNWhdBnOh6Pp4cZXZqVyYyWa/P
vqsfec9wFsn6FaVerok5+KUIdtCowZre8r1BkqP6qWSOSXqXZyC8NTGnPtGjEF4GgnZeaPffjV20
aT/Wjm8Dw27fN8Ylp3mxJpZkFzPnMa9igqjgW1CRZi84DldvPBnM4Z6aMI3SATK+DfbbLjl+KI4X
OtGr5mYlsV+QDPt2f1FfueM7RqEyJ3oOTD3teriT3UNjJ+6PHxXZHLwPJXRPqhNPbrcHHd1L4Kzt
8WCvc6TWNr94c7t5B05ljrkPELjiS3QXD6WXBHawAd7cXq8D79e655EGLkbMlxvJ3LF1VSt1N2PJ
k/1mkPRBd3RCef0MhweN420n40g0P23FqoKkhDjRUXWCjUl+KZybj+1P/ddhM3RwINKqlcoyt5hD
maZVLeFcq5/tQyq73Xv/A63oezxAnxWiu2vnpXl4sYcdkk+gpBsI9MpLJy5e9RcfwTiXdqylArzv
sFznUO/DR8nzus+K9Jvn70i2BTyE32JQpl/IYzxMUvR1Y8SQVzrf3oB8s6ufR9t+4q2L/szN8UB7
IwrRFrjfWN1m09QoZaZBtwgs3GETEptXUl+2/gsZjOrKJI6mAl3xJyf7zAy3X1uu7uyl121HdocC
ORkOEn4x4w6Y7X8XxejOaq16FCMIFD8+DCJvk8ALyPPz80xQVd1mq4fNKXQqUCptq5fz+qn48bQO
XfvVdsdz7wb269p+eYLv4xkyXec9XTO+PE1MAAsqFZcGGHl30+a+p1u+k/6s+usevggQ07DQjKzE
z6MBN1ipL9vt+unpiRPxLp74CyGMA896Q8K4QwhxsspWHXDY2bDK+yuh/onVkyGCph9E0KBsYSNd
sZbQe6LPMP3wWUkkp0xkzlW3FHZhYjYQ4Oh0Q+zOhCRBkZRqPGbTKR9iD7O9bK3CIBEd4GjejcdS
k345LwMD3SmFBgbEsvV2MLx1jY4i3+nwQ9FXETFakv1+BjDCs1z1cbWy3Rfx+7n+SH7a9Sp2zxiq
iIns7i/Ovn21hN8o9eI7mI3r2rDvqh414jfnUJCKPCRbFNhUgk8RRJus7Jq8YLQT/junh4GMvbvj
bKt0q3UdzasYtYfeeMSe7C04YEZ4r/rtcMIMKaB6t/0e7HkxKXfRvnUthNdAFK/Rh8XZ7FuTvRbL
XIe+XvfzoEGsRnxsgLnZo9XI5V2FXzPMrhUMMTgZcNpI0mtsj4QELgHF76bhpK8wjtPfBrlrkfxl
dlAOsIj1I8aELke1y31uOTq4PD+Dn3lA6oao1aH/FvMGJy24g+vvYbyN0M4txkPEeMokltY7hVFZ
G6nThnMplioo8yVjLEgtVdXJmnoTVLWKERFx6OSI+GqBRpJBzXKeC2QHLuE40K/SAafH0aaj4HD2
L5xUZsSyD2YD5OJJQQQLTL01OmaP8kPjHM+5/dofXuJD8f2+Q7m95K6FMuGXqIDDwjck1ABW1Wvj
+Q8vCIXW92UsWdnX2GyM1KGHnqmYWLI5CGiRoVY2uYkbOtoKY+4Iz8wWgjv9X+O5/y2HOcdp1kZN
VUJOZ7de9G326u/SMduUpLV5iSH1Nua5lsVslpRMRmwVkDVs8/0JY6EfKiAmDAccosrmDe5juwuI
Bn7lDrNnW0ffypkzucXzZhWETvw5u6o32260t9zYd4ynYT8RgK8dTMY9ONwcxe2tcf2xzCZ3Y6Km
E+wblpVuKvdwMh3DlTc62ZYr3+a40yWLutxtxqfU4qylwA3T3X7DCT985jZ3QVS7rEO5lMEE137c
zZagQvt0n0E2ipJ8uzZs4SBsS/uf5zavtcfciJUxVeEwfGmvIA/tzvdcUMNxguilC+ByRUwg6Fd6
AagihFT/R9p17bitLNsvEkAxiORrM4jKo+CxZl4IewLFnOPX39W65+zhtGk1sM82NmC/sFTd1ZVr
1W6+RGcBr4th+g2igQijQOijYxu9Iq+tWuAU0YaOg/dh/fosN8//5pV/UWCOqS67WR92oKDilQdm
5mgkNj2TqyapsP559190mJPq64VazGirjGIfrpFxTYmtvTTPsc11zqm+eESJ8ZU996YUXXTn6OAv
AzM2EoIwuHW4QfD0A/3iiTFIpSAEko5V5pfSCi45gTPeEvm8IGi5CZaemW94aBMTmScq1P9QZNOW
fR5nSqDjFJ/LY258DMY+Pngmx72YNLRjKoxGDm5y2OgLVMIUMti/b6bw4m7nBtrGVDPkGDIuR4xG
9hfJTXDpbcWktmxUZN/3M7N2/t3J0WVIcNcobiOjTBfCzCsV8d5m8uodYZ8zgo5rpF8JrytsIjrE
JY1IMaq0TTo1D+d3UshW2Klx+4l5Lnu291ZGsoxLI+dY6mkTOqLIKNZyAfz2LEFFMVh15u9w160H
tNl59pHn/E/qoxEhRluobpmUcojsbm5dgRBCQhNIXqvHGolqgj/e74gGqylmTeEHetihXn6N8Jqi
Nee4eEwwCkJJ0dTvZsiqbqLV4DQkXKEyxAPmu0/2PmKDUQ5zaVDqWY2jSq6F3Ruvt/OuNNAwB28D
XTVrwZivsHPRTEmGHjnxXX5RjQWRbc22XhY1/lKa/VO4WiurltfPQfl78MvYsLqeL25pnkNadvJ6
QGBNF33wllreQ9pHRBgdondVXcUyiDw3Cdm9ukYEn0XB3oSd9uTKZmcI5Gbt1yeiW/5SuJjJR7Tk
PnrOTd8V3cg3L1TfjUL9rsh0Iux2qJthQs95iVf7H0YKjM7FieeZT5CkGwcwVkuR5/7EfYy6EusU
6vZyHWwkuCunNNMzx+uY0jC0Zob/sOKaImDhhkd8qQA18l3axoK9TjbSCXazgS0wZsvIupFP13h/
/CJZqC0a4wD7DcTQaI9dcn/MeoeJPOsTyPKmXBgxQs6dnaKrEg6pB8ALe27EZrLUTnFFhNNj0nfc
WUaOvpFmWJ2Jia8kMpRp/okhZaS7ui2wYOgvuN52mfmKBlsy2+cEf7mZqtHa4pN87oxf4bnbyxvD
SLdrfUUlz7OjpfrE8Z4mapjfT4YxK6LSFAA1x8mgz9uYI3QARuBesdqA1PZZ21t7d6+seCXniY4L
ShUgLBgbxEDkveI4uv9EKbHlwYcGk0ARW0tQr7EjbCBFO5hqoIC6PmPf5HpmAjMQERtPGibcnm/U
GWujxAi0Cxc5cmEpLneiNXfgxVvdOiPqa7JMf6Y8cad3zMrAAuNxWJiMLj307n8X99DNmtqVwa5C
CqzcqZeIG4iynq2pjePFDSK1YX9QA5wKxeaGIVcYxV1EddeEKkobCLnUjW1LtrhWSXAoNr4R7GfL
zLKcI9rJiWW89AT7RchjkZ983RTP5T8/gGUXTmV6q2htpULsOYfnEC+xzXaXtmQPqFqgrhDU//6F
z4eJPbRLI5mFXYrsxHQ3LOJbJmlIg4prTBHbNhJ7+ydUNb23x+xNFD8W3ygxL7rESE3gSy5KLE6H
XpAIJnCwc2xqkjziG94lQfv0YDz5ljV7DQzPFD0Sk8Bw1Mv8iVubp6LDXvaYbeb9Kr3QJ3JT9Bfd
7bp1AoSrVznMZZLlzW1TBKpvuFqM4Q0hLpZylsmO26LlnXMivB/BOIyYYPcbL8fZS+dAX0UY+W8I
Vn01dq2YkWK7Lyq20JE6MjJ0k+poL7cBhCRAqTWrx79kUtGPj4N52rUoqVFdq6ic5OZsK3dGKi3V
1JFDY2EK3XoX3Iy+36veyq82kSEuBaP/rUom51dMeIDfJITxMotKBATBXIeDAkk0FyaGCrYuNm01
xmIDD+LIK69M2ewx14zHmcSFHGiAZsCDS+ER/Xxplj3hMTXhdX1jivE6E+RrERWAKUkkQNIR5xmA
wyx/VaoGlmTGcUjk4Wmu/6z196CxF/7Jry6CYObVMVZqznaFidz59zfI6LgQo+hKlNDXPqRkF5Oh
Nl79fbDaJatgVbx7lmplqumv1GVtJuQFi4xNS4sNk5ffmOj+xw/BjhOAcgD8VfljQtCtBFfxvf7y
3F1ftd0rauf6r2i5Nwm8YeoR+yYvCTiVsf1Gk3nzmRuojRCApnBUoFjm553vyBb24DzdzMppcT2Y
lnINXrpgyiX+Rpd55rO2/49YqwBeVUtnpjvqWU1egZEqA5q+sNE52aBJ0o5DI482WmJLGinEH9J8
PQuIFP/EANGttPWWCMNGzUqSV7sqXGWF4Z0fv8DJB0hhSjDCplOY3O8GtxQWqKzkfn+RbNmYGfp6
z8vS8Cgwr2HIymbWtbf+EjuBqRvR3tDfH/MwZcZRnPqHB0bE5wDD0IWC8kCk30a35InRpNL45/vo
Ovp+Rm4gpGLVgwNzwCFlh4q8GO7vxzzcHTnGPAEWgpYOAfsBzEdGH0c5ajMIBPpLuRaXsqWA0gnQ
xcbHAu1xzZHrekxcyzd6jOYd5EqRxRno6WeajUd2vERX6GLlLVtbXwJi2hbQDnF5zOWEZgQMFzY3
ocUDoQY7dBPOgfte9Cjk1eIxmWHISN/LxZzUlZN4yK9nnIVHExf3jRwjennppXoVgJyEZzjTVCIn
x1rTjGCeEj3+6eq1kfnPj1mcSql9I8pIozfPFze0fPRofkif62W9ixEavpVb6YePnsPHxKgeYYVm
dJ53nTuKDvpZFetRiALtzSsuYXozi/7m/G8kmOhernsROyFBIq6x+6T4HUSrf0EAeyExugfZh2x8
f126mpZeTWVCC+GIqinW15iPKdCn88cpjSgwVkCb+arvu31/8dCsfjNbztPlfZ5e0ugSIkmrpU4C
Az5QYcXQ1GFofZX3YKfe63zEBKMfylmdeSq9ByUCDk6dENHFOFCiGzqgUEqO1zAxZgwkpRE1RjtE
80j1h3jeXzab3b3kjpz3JXq7pAZZkbdtY23DLXnBSKeRWOtzsUuMZPeOnDH5326OsU7uTOzSwMfP
EIaGlNJbi8XTVc6LAydf0YhZRk2UkYKR6kjoL+iWRkXQa+1uIXKE5L4u7pEQMmoh0H2s2EMMgja6
nd2efKxU9Ii+70hwPp2kEvHQNiFrcvYTEh/On9rpc6Nf3jf98vGJTmXhRzf7B46pOqvCposhrcLx
9tSt4lNzmDvxu4ckOQ8zdfJcseqA9r4BUfJ+JKOHIftxLYgibs8tEqJJ77ea62hNGpQRCeZpK4Hm
L+IeJOBSoSi/OwyrS2Jfug1yf8ultW3NDJ20FUL4s776fOfo+smXP6LOvPwb4EmUQMWd6sVVyX8m
iRWXnPuaZBCnhwQgOn6wTvG7cun6QOn8xh8u2GLyJga+Weud4XXle50LlTUPsQ/Cxer3x0IyyRd2
XS+Qm1hQAK7vROUcjV6DHw6XIt+54b6onuYA1/3faDCM1Wk199MyGi6B9jutG6KL65nH29/MY4R5
dLIeuZGgB1BdRWNI0qrJ5lYO9/8xK5O+G9ZZAMwFWH9A9hK/n9egZkM9H9LhXkXbaMsZmZOZ4doJ
mS1TEyiHHIJTiSu66vaOD4dIisVNRWKiV7UuG+Dx7hqkcbCudFtcxOffh/Rok9zcqgV5KU7xU0H6
1TkxnONjjqcyO99+AGMfZKWr8jgqh8vm2vnEgyf31Fu735ltx8bJN3LTqs0sN5Jf1lo0C1So/AOK
sryczr0o/odSHZ0DI6ilPHgLCXCWl+fnXbZ9LcnvPjU8spwZSwz1eU97EaNooXlDW22AsIDz/Cff
5og6I8LaMJthp0wxXJrsKHvnFnuShOyHq2SW2MCpdecW59TpqT5ilxHnTtDdXqjA7gatG731etDt
3+WuI6sP31haAXLQhZGez8eZeeRZYmnyKX0xyyKKKXVYx6JOaW+u2vI1eH+Vfwzwp1ZkaTVWa76s
f53XrfO5Fojx0ljWj4DwiiGT9uQOEI2ljQB8ZNRtJbfeLe4TnLf4kc5OhXx5fL6879MjGNkrz2/l
WdbgGQfxa6j9WPDABqe+LwrAm6ZLYACZxrjSRSCW865aDBd1kV6lW3HV0+5faG5gWFFkOTTzAbXx
Owtt2AxDfhOGi5v7RO9XtfKc9ubjY5rKquD8v4hQPkfnNMh6GQTKgFen2AtDiDCIWZwvP2PR9J4q
q7XRjVnHRL1wyFItyko/BcRGWV/WgcPEPHZBDWIxrWHr26CbBUaro//b8Dy9SoGoKucuGeLSd41Y
gjLeLHpd3/nBXI1I1aFzk9R+Ftl5lGLJ8+PfJU78LgBVYls2XcqFEW/md/mLtkjQQjGH9p+Jxg0t
XHa+i3eXAZWE2Q+UXAOy1teAQlk7Tu08O4/JT8WbaALGsjtg6eIvLHyZpPlx7AXD/GJed7Lhr7FK
wVp/Hjm6bqrxYEyGXSmUa2GhKQO4zK2YoKcnfsVK5Bd+pw3VYcwtf6PDPBJXiW593ILOzIE/tzv8
7gApZAxLC8qNnI8Oz4ZMGW+0iqCNgxo0bDpgnozkeXnf5Mr8grbRlNwOqyWU6VawrTXnbf5pLlRI
B2Yg0ReOXWkC82w07LPI/RoDl6Zdkv5laww8d2fCuf9OgtFgrtYnXVtEcO7Xw4ZY2/X+3HPEfUIQ
vtNgTL+X+8MMcOqYG0VlODdWZNubFueoJoT6OxHmTYk+3IsbkLkvmxmRX/ZoITBMtLjwrBr3wBgT
PhPQpAgvFEnpnYQ5leTEm8znXTpjst2+SrO6oJdeHvvreXHiKGPO9+8MjnSxjp1tw5Di+yVCyYQY
1fLM0S9U/r8/yG9XcZeHEQVfatAR0ICCQugkvG/cHMd5590Ejw+qZEdUvGyI80bBRYS/9F9ALePN
fkyUWr+zQdkcEbgFWNMxoCsY8bfipEsc1RpS1ZMjD91nopn+OyXmnStBiny0DErDYXetjev19WY4
h9T4fdjZGYZ5OkxbHuClcXxy3pthM8hC5hWlQh///Pr61BCytayA/OC8zD/VM2UOUxAAfKVL9ZgH
kwSLyneLFCMhaMaAYkaAQYaXxyI3Abb2nQjzaAY9F2flPLlryh+nA4C2Oud08nZ1ZZ62x3Aw9Yx4
aF1FVpdDmcOezKT6bw2dgxdB+batT+h52ZY5udn+snI0HOn8tCU/rXSF8dwf6DNVXz69AbNWmiFx
38NEuezbGdy7ZUbyms2A41QIOOhn7cfzDhbDXpEn1dgW1k9rb/CE9i+K8J97ZUdNS63UvVsCcnmO
6gZKcZuj+a9U1RcJ5gV28gKTbTQxbuYkTI2fgMULeGtlJ8ra34+NeXx6hWXALZaSXnambdsf4tPy
aWvRMa/AeI453SrcO2LMbafeVLXPcGjI6Q32wZ7jkpaFkzhb1GwydIDyMYb+DMO+88dY30aIijZD
DeUybGrb0C+P5f8vWvLrjhi7qzQJVsTGJTi6hvsdpo4vKM2Sm5PtTW4fyp/R7HdWGFUSorcuEFOc
nrnrgAYR2Bh6MIh19tFhpps8AzBRCP9OjlEqaSCXriBDMjabmJg7XNdq9dQYy4/KOcG7XGPAWMeA
B8+w/cVf+udI2eGaXigxizQDm7FnKK9riKKGRrHS4QjjtAH9IsP4zSl2rioY00YmNCXCanEwnZbX
2CDSb/zpCnzRYIx0H/d+od+ovJtXuzTQzYpcy8IklmWcsyUmNnlBB48pRmUo/a0N+zzvL4sfCqJM
exUbH7K5xBDcC0ZeeUfIvSpGeUiLeaWmCkQkSQFM5u3K6xrT9ccj56omWgm/iSK73WB+kzLPo3Qg
htAZqAOgM3ZpGZajr7AsmZen4tlThVEagZoPuhBlsCUxGnTvtuTyQd6QH0dMZTieab5z9MiffU7f
OWT0iH6TZX/hgWJIdma7K23YlIPJIcIx1uyGrMBFKrbOIB1XEz1sF7JCzh8jvZgd3mgW7x1P5Fy/
s8TojzIsxXaugaUNyL2C3s0+kQ/XXloJ+gPxrj+P7+8CZy3XpLoXRQ0LygTszLkHryMvAENUJfx7
SIpak/QKKNXHRzj9okffZyxY1vaJi/2stHXiGRMMr6+HFRJ6MkEzkIajdBzei6Yv9g8VMiLIiGIH
1IA5Ev94Yih/AaWMBvaGrVnNy2PO6FN9RIcRwEjBWp6mxsEpjmy2Px9/fCIDBlkYccGYrmxRxCoW
ZdJjA4AnRqG387VkrB39qSVcV3BSCY6IMYJXq325wOImlK8jpA1QJOQlJqb10RcFto3Aq71ZqgZg
J0MO6QC1/kHVEZIHgBTh6b5JzTCixdipRurRBOniYnQ7OGQOqp03cnznORecd3PP2Y3eTRX99/ql
MwDbl4+vf6L68e367/p29HWvFJo6os7y8+b/O1pfQ8e+5MvVEon47WC0prXfx2ZsO4jyeKxN5Bu/
U2eslKr1VSXqOMENmpaHVTTHFHqB4Xe7MozyN+ASnXfn/EPYcEeC6Jt58KbYEcU4KrC1nAZHQW1E
7ktFCizAFO2bxFF6HIG/a+LR8erJLAk94Cxf1IO2UpA15cjgtN8+kkFGORTzYRZWKT1BE7UMeLkH
xFYVChmtaax7h1e34KmLuzyNGCoaoFMDopqmzFSMM9j/r2RNSzHW5r/KAox4Y7SFoieymmgUHgJT
AqoxX74Y6+Ox4qjX6Xjxiww7nlhgU0IW0iP0OyJAFFogFmIGXlQ5EfkElsw3aWfx9Vs9/4/QbUzB
Uhx3fcivP5pXjDFxLfykezviiXFvO3+ezuOcikVMnnNSbW1lC69CRToYAE9WeF1zw276yQdPik0+
94DCBXwobgtZKWKWpNsUZx3bFely6cdKazoyHnHHqI0yF+tYCfCqEP3Q4OcDaGZwXizD+dwceYgC
00mwETXGsRC0YBAVF4yZqBXs7NhC69DqVJrLl7W17snZQXiyeX/M4rSfi6wUwEpkDTvtGdsiNt2i
yuaIXiXgJh6y82WF+ERcEQvX52As+POzvWf8OGSnjc0XWUZusps0yzTxTvZ6PWAZMbYQWHDqDWVP
nXrjE328GfrMBQdlGV5RcaJ+QR/IF3UmRvLRxB+JRYWymFFtg8vrbkU6A/Qv+z0Pnesv7uIXLUaG
Amyv8pQBtDbPm8qknWE+sU/LCqUG6E4Ljvfjo/2L0H4RZMQo9+RcKGjwTCNOqE3AsC7MJfJfx8We
Q4srPYxrKsV6iQUy1KoLyytm+nbUGXbtn0tr/8uCN2yZDoc7+sU/X/8Xd4wdarQmCDrqfcOSkxgi
g9aN5a9iyUX5/4vP8EWJcVjzWMDquRlU23P1phIJr2O1TJwBnv5P7AkZDNkGbBSHvb+Y2S+ijClS
b+V/kqmlVZmbGzpUtC1ZYta1Nox3ZXX0zPdnXkcY5zmgzo4zH9naqrrJjU592cI0r4KxU50D+qhL
s1vWHP7+Ytb/y5/K7lYVb2ocxzSWedUPrrkiMnLuxj2i5jWaSfSo/i4pqsComMpvAXVwo8GnaZsH
6qKf4qXtb16R5EQGBvxtt5YzN4yzYwJnzfHNY/SDl0Kbzg7+o2pUdrIeKl2NC5UaSLx9++IT5GPI
sEb+gHu207b462wZTdPM1JmkFlRggUyAQcvEQYCt7TkWY8Ejw+gXTfKktmhBRguJfsP02bU3pLeY
VGbk41909BUDayVZJRp+xuptudy+rNeIi86WRVY32zXf3n5igOWKflj9mG6NdxdB83ptIXzGDnpO
uD6doBpdAKOiZgu3DFya3TYBq5etMOU8g9tw5Kil6RDt6+wZteRjCrNzadIhxcitMXsVbOPo8EC9
qMZ5JNGMRlLnSap5NIQeVrnpEop1+piN6YTN6LAY9dN4YiWWHdgICZKHxyt6VSh23glTZqTCU91b
hv8EaMnzccNFqZ1Oc/xzhGxZNsgUVxdohLgD1dLQLeHNWHsVx6fjqHVs6P6u7EKtDANsYcQrQSYR
Pha81WVDtkjIFsYZoBC8Eg5HpWM17HeCad8h8g2Qctu85nQUGw7W6WkBBCeRfK6xW+EcLB/fIk/k
7/HBSJ/XWYd2pnstcLF2WzI/Qg8oLeIN838kxGic6iZkfUXD6nTpvsDcY7uBc+YKxmNfUWWLtIHQ
hZrUQTCeNxkwUPS98OKfI+N49w0fc3SPxx88sTum3ejompno+cqMSsfzbjeHycdiHbIMjcRBbfhs
ONKLyhMQjp26m8wRyVDR2rme4BA3N7T0GqXpXY489fTYa8KSl+8y6AHJvgpjsLUzfQepj0N8/cx/
YrkGQgou/O19Kc6jQ2S0yK2S2mSeQOI723zdYG5yd7isTv7u4xIdTuhN6iXy8UGIUaLFHEhi+nZz
Ds+94/BOluMKq2ySLigRnSb06RXm5vp6sC9P2NkDo38+qqvI4DjDvGd3jwRGF9lL/hDllO2ZY2c3
4jqSZVBsWs5lcqwAm6dT/AD7pGmVG1C4jSnvtIwMkSnw3jaPDBMjBbX7n4KLbSsOCum6cSLGrzVq
+Hh7PBeU8wbuofHo6Abvv4pks0Ol230CYNzjh81zPNlEXFMhy1Mu8Mr6pYmE0mEV2NXmDVqfDjrw
er05GovNxnVRpgxaB0nw1x8YFX/n8MK7GsbZULJY8nJaQzfRvk3NCdrHlxa9GVTenjnE6McePGY2
EXfrohbWErwAieD1grypu93eyxyb+DcvnfSXzNU/PgALBdtnui9lVLbr2BQUkiycQHGibhvpZymH
rOfyMqlOPQbeeKvGOWfKJueSJpwLzRxsbtpP8aXYf3Je7cR88zjn8MfSy7r2oyChbnP8a4fu89BY
ruydvLQhiidvifIz2VsYZGrJJxqsONLPJc74INkMvc9FCe5S64pyxeXVNjfybp6brTFkllsftYPR
/zSPzuc52gUp1Nbmf9SObNquqoPFoKFTgtZ/AMoMLxntHhH+cHj9S5r1Hxm6z+mNdEmRSPOulOlN
+r/QRqYa4hVdaxwqPHFhgiBEdUGKBbbo/UmNzFmQ9NLzesY5OlFiApf+pmq+EKJtBVG5v1aXDk9L
8eJ+drndPNEDxStB4bqL94LxSjLkpAAIvpytOEqEoxDZFrhakqt6QYFEWgObL7YeCZen5dO+OKFy
zyFF/fcH+uqeFhhdvxfWYdvCnFxMs12QAT3k5BcymTeOk80RAJnJmUSzvK78ARwhmEwBa4tgRebU
dDjZNYAof/fapJmQaVGPJGlrANjGPGBjq0c+EE8TTJHug3sbQom1bDyQ+OmQRcJGNl3BEJ12F5zR
GYre3FU9qoZ159kOrcvC/ECixkLVnmZL+D3Fk+7piB7zmtxudiuDBHemkE3n6D/C34+FYjroGxFg
3lKF0YgIE+aQdEwB2a+/EfSh6hgR8rJHrey4+XdSOCLImOhEUkOtdukJktVq6dromiKu1Z8e8zX5
rEZUqJCO7knL4qRLferWDyZw4ngqezKpMfo868d7UXTTc/qUFkd/GZF7SYCjSHmyxvro2Cjxn2Dh
ugFKF22O/0A4vjUKwzkjM8TjaTLL8MUT66S3g6TdWpodv21/42pU7IHeLIDlopvzl5JXiZtU4SNi
jNlVBD0Rxf8nZu4iW3hzTB4/k+puRIJx06NFqOv+PcspG/PTT2T5EaDy3PN72PuHUh1Rkb8LWh01
ZexLOLXIfMU6n48O8FcE8Dxo4fEy67FQc4kx2iD32r6XNBAzr9diG5NNa8joDLXlF0E75CunrG0O
RfrzH7HHqoc8EQGjB4ohkPLTJUF2mKBg4igrnrTzrovRC9j3BVeaNvSiiI5BHbRELRWUnLcoliAs
1VctBl+fH3PHE0JGSczQPJKkFX3FckFmIWZPuCUn3vkxikLy9azRqRAmK3/XbXSjQ//wJ3XuAvzP
EfnpHM2XMLKuej10i1zXQe15h7w+jhAYsuYJAFj4g8oTRVjAWoGaCChJPz7K6RLtiDRjkUMxnAW9
DkEpAFNKgUpV5ElbQz9nB4/0T2+t3ayHtbTzQrjQjvOY+vS0wog6q07CPG1i2q+6eY0/SluBhB41
65kHmzGdyBjRYXSKPPSemA44YIm4gLTfxy2W76yds89Lxk4naEaUGL3ii5XeBjKVzR1tDwSSfIi3
sEZdzeHhvkx3bI1oMWpFjqVYEW7wAQrzWlsoc8EwVwSrKDAmhxIQ5644r+4P7z31sACWqn4TrY+/
PThuqxMKIWgdwMZ5rn7mWGrWk1cWijurelCrjV1OPGu+xIIbzrubLmWNDpBRJCoYqnOaOa/X0RZr
Dz6ljRITDwv79tih88n1oXhMMVqlq11B8FXQu09PR6b+Ont6fEs8v5D14odQokyBhH2ILSS5GvKG
Fl+N7JHqPTrS5TE5jkyw/jxwZBNNcilDu8ic7xOyOHEzKByXkB1Kqf22Fyt6aOiyI6cPOopgoVvZ
OhYco8kjxCiJdKGXqpqB0A4bbFc+B02H93VGMWSBJEoaTVhvFsAzLVePL4KnSe+bMEaOcyTqWVKK
+HxttGuzowvP34Z1vjI2PBedPoo/XYsFIilZpwuuGZ3tK+iQygPEcNpHbRqpiV0OvI2Lkxk66YsE
cxPubCGmWgIS9nwjPkVE5KoXHhPMbZQD5n1jF14LWp53u/o1MCUANvzsSbLEJjZ0QyFfxLmhaUfp
iylGW2ta2BZSD5Lia4Q1wtsn62VtcAzqdOwhYykU0GQBnMvOmcwH7TZvspr6fTHpjR38MfTLVATz
T5gDhBni+A+TCmBEj3Ef5q0UV3TU8TK8RRjckdbQm5xz45Fg5E0qGj9v9IZeFfAE0EZ2wKzECtlG
5NtgWENeNWLaG8N+H0mXdIAts1hkStnL6UDhQWsjJn5JBofCiVCv7PVmav7GfVufMaPh28lOCjZH
XgPbpGiOyDPC3y/cpKlvIH/wjnBRPj2OIZ9OwowIMLI/uy20Zu5SZFJy2+5uxsEOzPrHipyEd3QC
dsszhq+iH7wUzHQWc0SWkX8ctur1w6K7dOZA4h/+En22ZQWvlsPfpLyM6Cy+R3aJ3s2EWMPuvOdn
Fbemmf0h/8mRyUlDPqLBBD20xbBSc/CyMV0gFqH9BWVv5eWdQ4bexB+qdkSGispIqWM/a3GT6d7B
/ORjWcvp3sOIktW55zFEH9EjSvRQR5RQrmojNQZDQQNMsqo0iB1+eEtPWfFCq3up6O+kRLY3S1S0
W74YIH4bNIUuPkIReNeyvyw8ZM/TG8HmForyfbOF/bt5VAPMZm8UjohMO37/HKzINm0lflWW/RwH
a5pRRgga/BKSnM5n7rodjtSLbM9WBiyWUHexbnCTNRtUzmLoDkddHTmSMuldjBhilEYbRO0sBCrY
JYhsL/FI2UQkAIxvs5IFMp+vfVNabNzq+mM2PFWS3Worzg94LKp/4lpI1W1IAnqrO8HIXkp/HwF/
pFeRI3QtNePFrdPVzxHDjDYZUDAs5jrOVfZXmpCQeWjUS/GteK4lQ5CJn5NuuRbfu81gKbfrghfn
TXooI/KMktFb1V20MgCV408/JP7T2uOZ8ulIckSC0TEe9kSrZQAZxVwxYJ7CDUw5wRIbdf1Lss4m
dyiLxxKjbEIl8QQ1ojdotr+wY5imx1uzswriGBzFJvJoMeqm8bA0R/NB69mkex5SC7tfzHS/e60H
QzuTdLXdZlZtLw5KAfCC0OQlHjj02c4sv1gAZLuE9CRm9XtvwQw9fg48BtmerDrOs1YPqRG6Xt31
yregv21xhcIdTXGYqbNx1gvbMUxuqoNK3gP1yjZndQC79lP6MMxd9r7qyKX+8IidOa5sAFrbUS6P
OZ0OPL7ElG3N0sIAHUbdnV5KWuuGvRjhdmEnSJNxKD027CJbw8l8BXtbqY6jfllvYAXtNnPeIkI7
bve/UizANjne7XTeaMQco2XSdJFmso9nnlrP8me1ziKy5s5yPXb4xHv2eGR7I90va3mAw4cJ+Nmb
bHTruMFe6MenxzEQd306ItI12pAF9HXbp8/HX55ucRgdEqM4srqN8oyuMyjMWjV73whPqrwsXKvJ
Sfas79AUVTspDwePK3iMDtHyWZo0FY7tdoOTR5ZQV+j9QmKPNzTDeVFsPaeWiq4L6f2Ev4Lz8Mt5
fHwcVcSWb6Rk4UtCj4vZuUtbtWOOquUIF9tbpalh7sv0lND3F6Kw/wJQtscMcCTrHm6MJEvpZ3Mv
S8GAu8L0R7l+/HVONAYA1O+e6bypm15t6eu47to17cautolvl5EBQEm0mh7PhmG97E/LTOEpnMmI
/Uuw2Q4rrCESdaWiCmd91Y6IlLLWfOfNwk6H7CMqVPxG5ydnDca/YjAIlOW5/UoBDpYAVUb5BPtu
DG4HIT2vB/bhbrlG5AAd4rd+SM8zMouKGCLBOSJbjMIk183mHSCjGeYzD3NYM2iGuiDXaxqfMyd4
HtzzjRfz8RQ122YVzhZVUVP1VtjlzkWyo1jygSgeR33Y7v39psR56noS3ZbSY9HSz3yXN8Q48slw
niw77Jh0pajVImKxdr1bGNpTaDSo32GeqzdxchvpidvfyouHWOxaIZSEKJZBUnWQMbYIphkcw7Pf
eW1bPFvB9kzpihDMS/qkWsVMsUZ3f35X3lFQo3XC/zEmYtumlFYShryC9IUoaPnPDbbyNWaDVWI9
MN4KolVrS7Afa6u7D/Lgdd0BVEevK/TD1HMj0JRqgIecIvJWAaoJ0EMcq8FRumwxJq0lUZ4FWKqk
V8R3SclT6n+Jr9BFgk0tmi6zUz653zSJqGNpCtBCzMSencLdi4G9b+uzb5tc/MXpsgVAPf9LjtHy
tZpqNTa800ICnSg8hpuLtpLffKwq1E1nHRDn7Bw5pvEvl/VFlPHu6kyY6zFdSjIcNvbKnhnDCcvs
P7kangbffwrFFx1Gw5d93EjNjJ7lBuCch5VromWcIlIV2NYGHD0uwelszhdB6nOMpLAClGV2c0Gw
QDsknX/DgCYF0KSeMuwKzArG6U2O6E87Ml9EGWUvYCapljSI5PMGJO1d22LX5pN7Fk0BcPrGMd/w
Nof+Ret/kWRcwFzIq1sr4AIBMFMS7WlLoe4A8sXhbNpk/kOGjRZvQNQbChp4PEfbXW8MNvJF6a73
6Zph7jgoR1juPI/uTi9nkiIGM7oczLZfk4v8KwyJa/9Ka4vDF+/RsaGiFwpVItMVVZgb8jaKbWP0
3FmRNXoNzj/29UqCZ8Br75l2pr/OkrI/Ym+WzV1ZSyElsWq6WD998zlc8TQXGyaqLlZPqw1VJdi1
KpKrvERl97nVlgsb6XSTY2V4ssHokFQPvRbFNyjiDUb9/J+PRe9u6x+oDjY2bFzJS0LlrqLMq7jG
Fm0sGf1NIbc6TJz4RoXx8m28Qm9PBPgtM1pi7vPxT+CeJ6NMskrO/LADh9k23v9OTOiQcrv9uYU5
cHhttZMhvqpq2HKpYdEp6+znWLMqZlmA/tAS+GXYpGAD0gQZ4McsTTpYIyrMnUVdK8etCIzMWWVE
ipWnloIlYMEqyDZxxRHHyUZ1ZSGpdNsRtqyxKP1AIshvi55Oy5vQUc3v1AB8GfS/vv9YmE9oT/bs
euPZi/27B8BTzeJc39R7G5NnbE+i5BrqXCCPHaopOrNuH4/PcrKaNCbAiMfc9XuAjaMCuNnZv+2P
xapyaEMvSpsJhPH9eWY/JjiZUR8TZOzMXI2TRRujHgicoo1sZY7/5GyeHxOZkpAxDcawdF0l64IP
GterbXbApwpyTtQ8mb4YkWCh9MOqaAOJXsxml52Dn/kb+jO80njnLkWesstjQjRIG2ncpp43mk/h
GjCm4K5d8wkNQhHZUp/UWVicg6PixOqrMTHqmYyIaV3dSX4HYqWFcW2LZz0mAxVVUhQA/89R32az
JXOvngN2WqBtDiomsucV0f6PtStZbhxJsl8EM+zLNbCSFEVxkUTpAkulUliJjQAI4uvnBae7hIxE
M8aypy51SDM5PeDx3MOX5yBea6DLVqgIRi84+swZwlQeo08vo437kkCekpD0NSfxtgAv6n1jm71C
UyGMT4yk5jL0MoQ03nGFaK1z34u3xJXfzhZJFq2GpP8Fun0FoWinfs0lhrh5EfarTX8AdXKTr3aJ
2kTXhBEgkSG/sv6ofYJnoOST0Q0CidOixP2GDPyeL4KGwgbUhTB37YDbXT/Q5N0VWnLQbzbEN1QZ
tWVJNxTZZJ7siiwJY32h3w+KHaV/gWD6SK6vPMy4Pf//OMWJLOaiXTFgcArPkPWyMoj3Xj0ZQboZ
UItzGtC1OfvQRRPg3tY98ATCqXHzyPMHO/kBjLFmGSboLhJ+gHN8D8GDiBdGgGjY4MU8c5d8eqiM
verRqVROFeSswP1SvUb7+/dh9s5N1GCsscyEIRwa/Pkc7yRx0Tlu0HA5nudyOVMdGCPs4rIEmYaE
s0K31/uCJH5vq87Da4FpWrsj0uLCCRRnUx9TifRUJ5dsjMqyDktIpOmIo+cJ7tkj+z13BoqnGeOQ
h0S9yNgQQymeMO9tQYq9VHf3P9Gs95oqwzhh1bgOUo68NY1qMLKJhfQqkV85wDgbek6lMG74Uklj
hAYCSKnQnTzCHE52sfLd52UQeTyooLfjj+uLGA1NU6aJMSFGmF4WmLPSFAhr6RINV0LhMwAgck6O
GtYdMWwS0QqtVBUlFWJoP9NxcIxHlaC7HLW5vzq+b43YROJ5yLXQHA2qkbcuHNTCG/vJJjFC6s/h
/9CXP4+2E4EMAEWxnMlaJNPxLoyQHT8UR3VydJ5+8VSbbVs3JpIYCDrlYmplGU4RVwnZhvjpDFaD
ES0kqycRlWvga7IXV5D7qbu8i8wxFDavWJrV2QxrHRT7Tvg0+g/7ZfClLUyb9/mov7hnKQxEgYHe
ysYeclaXpeVhJOB13Er2VkPL4n2bnA9AJqfJQFOSyNm5tnCaLxny9Giw8wbMM1q27/uPuGtf28C0
74vkmgqDUpXelkOdwVScxtFujX2DpzjyoniRnSXvJGchcaIfg1ZKLEdm3OIiOD3lMVAey6OgAeW5
Dd68y81giDrqdZGawHgRSYd+ITzmq/PPx68Lcpc1d0sO77OpTHDTC1KVngacYf2uvGLuS1VI65Jn
168Q4LegwghM1d8i0Q6oqbkZ4lk3/X2obO93NaRqIjWQ/nJ2sVI8evTWna+cCHZOjds38XX7wus8
nvc6E5EMvoSgBC1ErA+mrWMAzd0bUPMLayBeuB+Sc8dVBl/yE2ZF67OGo3UpvWvVEsFVX4PP+7dg
7mk2QTFV/T0kQEukUIYX3Lta8ZPWFzBPuRBfrXZ9X8xsvIZ+bSwcwyZHTWSuNwJj0xxlE53H/vgY
8EdD5w/r++8zdzlrRVnvdfz92nXAH02XZXTe1cEc6n095gPciSLMPU5AQtGHFgShyd12sl20jNaj
aOsdadZbVP4ftcPAadv/D0D1rRxzpY2+yVNJgUwN5NtEdLHIGUXonyZZxjX5/OSyCszahK7AjEUJ
52Yyh6likXMfUstrEJl+FJvTs4a5ihap2Pa5siPQWPNHLqkOf3ga3TJNdPQj93YjSJuEpjLGElor
xH5RkCmA/1sgWhBLtrwYGizIuZLMC7a5LYt/5QMmYpnrHDdjbyVyOiJSxR2TUvv12Q66VaBwgVmj
9/Wehsx9Vlrs4pFTiHL095IoXuFg+Yi3w5DE6y8UWJ/c17erJ9kheV4ul+g4PdKnDUIYVL8+P8Hl
Zj++4S21BdBwfO+8fU0OgcGACAn/zCzxy9ZKoAHRHrFAEXQZ0oJzd+jfuXcCTDTRiaBZE+k3hmrr
ci0rJFrYlf2lPJUr3eUIm/WDE6UYxLmovV7LOZRC5HnE1iMkEx4lHGBu89LTs6SIWNn2j+0y9yUc
497Ur1QUWHBM/6hgJ0WUueFDQJl9gsAGuW1L9AsG/THqT+NCLJbCeEe3wnucm5+ahdrJr2ERyogj
LRexNPfovI8rpfMs++b+42c1ItyJpVuoee+jMuDUCkYryQrE0Srt6MTeYreIN2ZhIyuWpE4AUAxt
Uw4qsFLAjPdLunFq+8KLiGdDgW+t2VymeFFiKUtgW/gEF/f9jA1h4YPiY7oe9U26x+vz755RE5E0
eJ5A1nhOzWt+heZhRrx6KaZEQAziuwm2dQTaW8ftJuB8WYMBqyiMMW4jQOBK9RF8SCfUXJbiKsEG
KvBVfPKySfPpgomCDGKpKTaFjj2Vhzb5dH/dBAHIPDnowwF+gwGfrEqGUjMgBAXUEyhEUabl5p85
0GswwINUvZx2bUTXFK88y9NE24UjA+8rjxODB6UGgzqdAN8pnKHNC+JR7FQZSAQefjr0zjm2W5r5
zr1jd2OfLkaP7t6Qdg5c7PTBwFwSUAcZW+lRBHX3efG1RSkntHWXG5lycNxgEEYLu7MoNDjODMs6
nGSr7OjcJcZP7EIg/x2MGwy8pKoe4WJTWQ1ZHddyYYufFUrsWGFKNOfv3oTfJs8ma6uiaI0io076
/exnz9EaBIx70DddiPDAy/bMh1n/uA2TwY+kiE/VpQRkrYFZ3keBF2+xAsdpsg9WfxkhTzRjwAMz
uddMALsObWKMNyOe1DhB3uAYz/5NBjKGwZLNMqIw7GTbwUBdBA2SDvIFvO0TXEkMbnQX2ZS7BvaP
EatbmhH8Rw8oFqy4OE9P5s5NMxn0MLIoU1I1HlFQQu8MqKkoCTfiFl7PDA9vTQY85KLKhVSBra+O
53VPiqAi4COSufPMs10Xk4CFDfBDtSyKU4+zu/pxSRCMJa7gGpYdPhQtqa5O1RCdnB8QLX2u4uTR
6u37t/rWzHfvSBkEEQyrDNMrzATJHoyI6raywibl3Elc0KgtwtoOQXbsXdAYKiduZJsBPGqEWIK+
d/hMSVxbYkCmk+RTpte49del59W2dcWqeHArCwtUSLBV8b7y8ynl75vIbjDORmksFRH2hATlGguj
FmB4Xu9eTYLdZdbikyONGg171KaKNRi6YmIP9+1BO4lS6k7W+tHIEQ4qTrlWMCjoB8mmsD/T9See
ORxpc3dlKo0x4RFJvLK3IA1TNaRwEvv1iuiE+0Kdy0tOxTAR95iXPbpSTregQSAZ+CCD6wevxjRr
FlMpjJUWcZEUF+0W/6DBPwGHG8jpUc3iFshnG7CnkhgDvNaplPUh9GlQHmxHrHzDXLtNGx3xfvjC
m8XCulHet5p7IU2E3n7UxDJyrQivsUa/1dHpRej3EFOeRDyQPnlGyBPFuDrNHAtQrEAUTe4eHQvp
iws5H9UTpL185sf/zgrZiQNDQvaioR8u9OO9MhL9hLourTakPP6O2e6o6SEyDq8BC3pknqHZ1a8x
QrbyMFlsYvMFeh0jollOjS56W1xR8cbCQItxeEv6cvllZuPB6Q9h/GEWy33c0pvnrJ22JZCONeX4
7ws5AyRgP184AehsE4ypmhZed5qObjrmdsQnQUuE6oygGhPUsNZ/My1xviX93X/i17cY5mpEVtsJ
Zl8AvzDbhYF70OU903IOLxrjyGFvgyqNUmvSK4h3SLSNsK4oAdkhwcHdV2jW+U7O7fYhJ9fOiNEQ
EClQCH7Xo0xLQzCABx7ZPOpzkBZY8XK8s3OcU5EUtSciKw17rMwcItHYDCqb97XinZbauluIqMQl
8KvOfR1nu2KnAplbofS9YF4uVMd8U4NGOdhefY4I3vei/z7R6XJVx7zrKuh0HB+ymljbFNES7Rt1
PnlbhKR5J/qPEbJjOLmqZ6LYw9ZfjoAsR0dHAOiNAjAvcLSi1nzH2m+T6xOtNFOMdDmp6fvREe1N
bJc1aQL1YCy/9sYb3Qv7f9gMy9OO8aaCJuvgcYLQcfOCfQ40xZw61Sp7yA7gVeG1Ps5yRk2NgwGO
qC2TIpeoNR69fp+GDsI8rOxCTfj18+uLS9w/H5J8fzsGQMRzhAq0CnGUj+ToINYMDPty4ALIbExi
KjIY0S3EWyJjkNfzadAb1UQqGexll63maks7lb3c576/ZzWaSGIeJJ2cqZEJpXCA2muKASoMTwkL
8BRwoGqu2KWhA1ZSsehFMrGq8vc7Jsenog1bFddY9Q/Vh7W7vDU12oZW0cd9u5+rI/4miQkQhkYX
hMLUIGl13Hgfh/Z1Z7m/fhK89EFin9sXonEj45m7hpk3SZRMS6fFFeaDhWJc1mVkjQcduZoXgZR2
fbFNkOm6tfO8r9aV/69Zzk8eeM3Fe6iBgRxANhRVRCPh7webXK8nKVNLEYDshcsDXW9N3q7O4w9s
AeFy+90mmhhQ+U0aA/9RVTT5dejEW4q2xEoy3PAflncmHxFJvR14bPLbzsG3H82j6WHkr7LBvxKs
8NS6/5nnnj66DMVlsFBIhn4zgwm8Jb1WdcUlFlE9W61lt1ZRCEdULUJi8GUt6CImjkQKJozuv0lk
PnIrXpNhwOqOQ/6EwrBhgG8V6WD0PF1ft4irX/iJlplY9zeJzO289kIajWEq0lLkWnHCA2U+Q7qF
u9x4LpL4TRLF9clpFvlpBMlvBivqkZ/djKMjf74GdhdYh0/4QZkSDNroFuV5KXXGYeiyJFuoDoPi
CSb8u+CmlBU883IYlEYGr4cRjw+g03Gx6t4g8JCpTaujyMpgUqD2zTcTXQEf+avl2+lgX1YBlt2A
EtuOX6qdfdrsnZ6XNpxref/tFzIfoY9PlwYrsfALuyUKE1hVsYa9jY3fuuAKxNHYxDYfTirR6K5N
8wOMjD2v730OPn/7Ecz3qTM1O8Uijgl01hrB8C5qEp5JUm64Rc/7DyOffA/GgadpZJWNVUBbvLr7
vfx2OrjPX/UH73k/V+n6TSPGdV/GEaFdDI26peMEVgvicVRrw+16pRGFxBhsrLxsbWGqABGtjxXO
a+wpgUEIL0YW2Nyq8dyj57ffw/h2OYMn1nv6mR3nQ30bP3QHPCxgu2xJj5FHmjNahRYngTP35ptK
ZZtehHMon3OJSl2tr4/JVq5BCxg7T+rCjx4GpAmwmSt2rwSLI9C+d159Rs511X3woG0WaL6/Otv9
khpRPFgmfsYVRURkQfwmCL0BW1YtrF7jwCgN2O9YGMu4d4nK3NLzWoR/xnUPU6ffBUhMcAfd5jFt
ohTzcpC7WG2E7ibIQ1o8V4gUIS0+2ALGOTDQYUO5qODuGrsd1j0FGUjLQMYkln0FBUtydbNlaY9B
RD42XlwRDa03j3lOSgdBauXvl4NvP4Kzye4S0GFRhKWPepTsTTt7/Zvi1W/WxkBZdS5HK9Zx54Cn
R1SvMOOF3Xp8v8UBkRvoT7yJkWYRWCZw8uH2KlXkFEbEDL9OTpR6cfnjEpJodISUYJ2Gtbyq7xwD
m4lpf9OSgbCystReDHH+SEaJtpB46qeaoEt0LD3eveF4L5UBMQwc5oVk0E/t0MWhboRp/Qf6nOuC
2OdBJv3df9iVouiiZUqyZrCNT0IndOeLgVPNr55F8sujHv4QV4bh/s35TeQw52cMUojTg5wXzwlT
giyJiN5hapccQbNIMBHEnN5FGS5WfG7o6VEHny077y2GN7gvZq67FuHh97kxyI6MYauFIcR0dut4
10dlFYLc8YH8XMCzFCRo17fMRb7mJktmLfFbMjtqm6pm1PcdJA9Yi/b6K/Siz5SMg50DgLhr2GYv
3UQY8xDodHBhSBaFO9k92wn8VgiYwfKkPbeaP/M+nZ7oLVqZ3O+86mOsV4FeClmvJDSya+5b4/MS
GLzTY/BbM0JNUytIETaIrt4wDY1+F7Rf2PftYy6l9Zs2LF5bDRhgqb3rhu3Iv0IHfNpqhSnlbiE4
wSdtdUk22y1H6qzLnXwuBotNuajzS0LPsLfzjfnQefKxfXSq5y/B+Yx97vrquRLEb2oyIeTJPElN
ZUAgSAkk57zuOrL/6j6AVdy149IsLk6UYyDkfC5E86RRWVhK9V4TbxGRHFxve25+cI6A8Te1GBAR
xxRDCCeIqpzWo1tOk9rGYLFFdDtzhd0pWY12s/0an4N94X8ZtHWI4wWohDu4fLOvyW3AlqHYsqj9
0Hdoaes/X3gdaHOP/KmSt3+fiDDBwnGqW4jo7NsGYLy2hRGj7V8B+DPtTx7VzXzohLyTiZe1KEkm
cyVOmSacL5hVOejLpiKXdfkrW5+ef8bBss2cfbfBm3dFC5qck5xridXliVzmUgxGl0pVC7nxw+rY
HJCQUpZIZNh7NBFyLuBMyuY3Ucx1EKOhSc4CRGUkP0iPKPfvPzlXfBaRJ9owtyALo6YyTYionPWm
fzVcjMrtg9zn5Qvnn6gTQcwdMGsx1zr1isigCZCYPJHsC1UhzO3RHkLZbUwi7Rq3c7KD61aYQfeE
7QXPfPLM62meuwqKpItYn4YCElIzuCoTO02MWAw1faTJqCqzlZo4vCBoNu+jyDJeYxL+p7JU+ucs
i85ia9Lb5u3C3g3R1Nv49tf2giYUjABzvuFc0DUVxxytopXp9VpCXEac9/eRbHywT+fk8TngdgzN
PkGnsphARbgKcOJnqhrewOvj5uCB7toPAxUMJ0iec+Ov2a/1fZTs4zNH4tfU8v89St0eTgiG8NI+
RP7ggmL1cxvzcim3tx0LlRMN2XdmroQj3gYG7ndClI9sXAqSm2BX+9JcLV0f432/yENIHpeEsgzp
+nLrIJX3qe9Ai/YjAjuJw/m6cyAw/T00BJnYq2w2Qi3RExdPbnNe+f4uBn/vzzf7ilbIL7uVvb8a
4tWnMpmwRrgqqZafcQar4zFGkpi8Pi7lIHzkhE881RgINxXh1NQ5xOD2dxJWWyXDtpV/RIItNr5l
PNw/SZ7tsoz9hqJHETrscPMPEaGL0FwrtRe+T9ACjqdeYae/gOE1l6dnLtJQZDSkSBJNBuvMafao
RWJvSIjHigBmZXIE6RymHcuBDLWN0gzPYOZi0qk45lRPPbzT+QxxCKL6hyG108DehhhjW9w/z/mr
+a0W4whDoyz7MzVMY7dHgyImRu///VlPO1WEcX9ymCcg3BKgiDPIdryXfP24VD+w9z6INtzhrtkY
eyqOcYVRK+upSaEGS3Fzx6nU4OpFtnv13urFsn0PuOPjc0yLuGbfJ8gA9ym9mBiRgIIoVBcO1v9g
BxGljPSf6O4Am1bHL8R0O6K7vLOdex5NRTM4fpWzSDbzWDq8XH24YyxvzC5E55k+x0TYNvWmNM9K
WeFI2/3FATkFGgw4EDL7cp4oYlBFJ/BYny/VdcSaFwQwlKoSBOc2HabcmQ8gj8Buvh97rGr+5H67
uZr/9Nux3elKn1yH0oxwgE7nCvhyyNr5vLB9rnj8mxQGOopR1pq+gIW8OO95SrCnOXoSybNI0DsR
OXQ7Fi+8pX/xT/f3j02yZcLBHCqlsXCeXUMkEi7GE+3VQAUBNdcvzsebLRko2JuBuoqKzhqWqicd
G70etJN06K62Iz5LtF71WD7Zpsej75vrNtWnohgw6dtW7nUrl6hLc8RokWBo0u02y6vkclvNZhF4
ohaDJKact9ifUcA2jk7mNoFiO+At4zwOZqO+iRAGPPTLcJHPHYQ4Zk3En3qwP71yAJh6ij9sYSKC
AYlercY8a/B5LrCFIHIPZ1Lb5sJ4l+xlq3OpX+at/VseCxd1JcrNxcQ3Qj1NWUlB9VSd7KquXMFy
4tNqGN3+QhrPyhwQ68sVJjeV1C27p/tq38LzO2qzkFIU2JmhIGl6WJ1djLpXPVCFTkx3EXkJfcw4
kOJjt0Mx2Uk9DfRS+iE5YoZssXTrhV6SboEon9uTMwvYk7NhwkD9VFSddk2lQ2WS7BKMo41U05V8
6SeOW+fdFIPBHKvWcFUEfIVCdmILY6VBvA2Wz8u6IlzuPWpB946aiVW0vDNOyRVHTfMi6/UiBdlZ
T/yHh7flksvSONfDN8UAdjAmEcYTUrmQth4Sgl2Xqa0ew1cehdxsZkLRDAW5CXBb6Oy6c72LWqVL
S1wbO3pUnNoPF8quCIadSpfuNnjUol6G+onymRH9+b7xzvvDiXDmziZpr4dqUUuIYkBvvN7o9gbR
7q5FbqtxB5tW5wNH3f2V2/gWy5JsVLlUt9iGJR20KiiCR3uIbHWFtgq6XOSvCsCTA75VLCc+fwil
VgklHDAaWda9VxKs37J6B/n/FZf8bNZCdRVJJvDjoWmHOU9NAflEeG2o3/BkV7fx4N39JFgnttx/
gSj1/tebd4jf0thjTOSw6k7Xs4TkEi3KRcvhg46oZpWDPgKOrFkHMpHFRE7WyapGTYFm63UaOfrF
VWU00dbec/u+z7AWxud5rPm8yEQig2FpExba2EA7hfReIdsPS9DbuoMrWyjeOJ/j/r6GnE+nMECW
NlVYjspFOngXvwhUby9ytmtzPxcDX8kpG4X8AgmN4FyfWvDLZtigs1jxpgbnMXlycsxbq4hTVekK
nJyDNF3iokiMMUh0y/PJ0WdD9okkJk5qz+Au0M6DhGTS0aEv1YNEDvVzaS/MB/+HbWebYJ+7e0Sf
vD6bedyciGbDpk67ZPKlhZKr9/W7d7jWBJsUiZ0HMRFpr/424MEW7w4wQdSYnapQbaEtzlWTbLEm
yXOxotP/+2tL9umy+yg/7lvlbOEBrBD/RhR2u3wsGbFSWZAp+nihoz3t4iZrq7EF3z5Xy9zmJ9Fm
49FviWwSrVMuhRFrMNMXkPfENvrlR79enD9M3rPydqX+8OcTSQympM2/z1MrwUqBCodH0fmlf0NX
0rrwrJ22+7U7YKtk9zwEQowGoXKhX1C94r1vqZne+yEM1MhlqzaDRG0JrA7NJvcKUPodbx+VUpyi
l4PzVTn3huUvMaKmKfMUN7RF57733i4sckbafnVBpOEt9Q9U6TgSZ19qk7NmwCdvusRSho7eVGmD
BdfXWwuaehgb7itb4R0ngz/yObZEc4Ss2m08uhTiWDxcbRPczCXBEJ3kg8TtbXDdV18FpRBma7AQ
F6Ufy3FWvIPmGTMDUJqs6noc4foUD9TGPs62vmlwYbkvRqrTPRNi4EhCC/wptKAziOxVH7SJYF1L
Xyv4yMK1/1t7ZYCoDSWpUAwIS3N7vfI+as2uKt98dNCVmtrJ3zBs6xMQUpmwpqTcjboIc10hOsS7
LiGWDQ8ZhMg23bfTW7h75xzZDZnV+apqZUI9yotTLuPNOcXU12KxKZzaFjTS+jaCxFVux2swbubr
T25X7G3Dxr1fwKBSdApTXe+ucNPeeoWtL+vN2f5ISLZcUFJ4Nw+WFZG9t+c9d+qME4JoDAxFp8Es
+ggwtHbQj3t+5TmwOZqV6Xe8/fskFA57CatbpR7fsffW6FVTvMorny+Wa7nonMKrbX/5KGy795do
AfV/9vbT7unkd+hIfY7B4QOGDn/0xc1j72LjeW4HL8PFHzgP6tnMKtaw6vQ1hEZ+tisoObeGUF9F
ilRCgAHmfDE458zREk/IyWVhvSwbrFtfbXn5pdma9FQwc4WHPrZaKboJFrcaKRKCgY/jWryCfGHZ
vYn1GqP1vJTkbFQ4lcrc5TrKLakG2dABmcHjZn3aZZEtndBNp3Ku1mxYOJXE3OJT0upgSqKSLPS5
q3bR2j3Ocqm40tp4u3+PZ/tAJ8LYTiHwandqmUHYCiNIUe1l7/FGP5xip1vYpQGfU7sBVoKdnEf3
UbGXhRvgYusG4fk9WqBlb/P0dzC3WYzx8C4bqnQTO8IuvxK7WlIWo/v6zr6kp3KYuytFRT2crBH6
Yoxss6ntHbZe+YbtkiV8G53PTm1e6XgOL6YymSdL15Z9XI/QbejsDy9FMQAN20suRzrPRG+NOBPY
qNXsXya6aveK/wbKwa1p8zw1DUDufSgmaDilY6TjY+EArc16nWEWGx27sUXbWj/5NUv6Oe5JY+KC
tC9rPQ4hLWwIpuuXy97/US23HOubC/OmH4hBFCvp26KNJOkgZwthh3r0GNuhwJv4nhsQ0qdiGAjR
OkvuC5Pa3gtakzZoTVrsyNOrC2olMAqt+ITUvG/FIMk4SOk5zem3WrWOo4H44Rn91ZvaizX033Kz
KnOx60Q/tgljuOQ5JsAhDixKllesMCKBfTNojrh/h2dLiLqOqSddU2VJY2MPadRiSQGD4aEcA4Om
cVN7/LjEzvMSJfwUsQc3gzMXKU8lMujUSqUQl5KCqHHVoIlYQMMCHpPIhG23AqegPWuLE+VYgKri
sesu1EhwimphazjEl/sHOItHExEMHjV6L2DbgCwdhI7Ua+0VjDudnWDh7V95sokgap8TQCpGMU+T
HrpcbCd/Ku2mIXSOdsVlZZuL6qffhwGlNoqNPkzwfVZ9SBBlLx+x3TnbbPeUPYhbCZq184laDCgJ
itCmg6DCVxk/qzcJCyFOkpOJDpInXN5EnuUx0BTHfasaN3NYee+bkdQwB1SQQW/AfT3w1GLgqRZL
CwQHOMTKAUvR6JS+8SwsARO8AiG9LX+A+uT8GFgSQRBdmq1GM4br/iDtlrLzTD3vfSufzTxNjEJn
esLKKmnMpIAYJJRV/7h+f98sMIaBVacPLiqSz/Yq9u+L5CETywDZZ0LRixksAwyQ6wZPWdmNGy99
XFUpwWPovzxIncGKi9l0iiVC3MtRIOoC3QXo2LivEgeO2DaX2KiHVkohIk7J5ZeIrgm7l3kWMe8Z
UTE26Ey1oVkMIkVXLJLJwPiLF1XowzcuvMWvp8T24RhBvmRjISk/fzYbcU5kMuCEDY5qG0c6bjHG
v977h+ujAIp/Xux3C7r+NPZv1RhoGtpBjuszFYPRTdD6jaTysFwbuarQ5jXXUDC4J4sBplNz6c0T
Xg8HkPFLu5AsuY++eXP41oaBo0RuNCmuDQp9eJsc17W7HmKQ+ipr9XjaVP5XwI9i5sH9WyaDS9hx
1IC/Hloh3XhsZNLGxHDzH1FF9shXc3zjPN5+C2OwaZRbPW5zKEiFrZPF/ds0mybW/zE6XWQwaegu
aZop0MXwPtBKvdstioBmw9H3V2K/m80RNxs+T8QxcUtlqpdw1CBOQDRxvLjVPl81L+BycTiC5iDd
QHGUkiOraN5k7EK8xEV+RTcGxnid8O3p5CCxj7lFjpQ5DzWVwljCgCmC7NRBCkoJFpL6KnEVF/vw
ONrM9hRO5TBGkOb1RbnWkHPbIwOykcMC/bCY9/3xA4vUec2gs82pE3Gso8rkETT8J4gD947jRYgn
Dt7GIB16WNbXLZoVDLKhowxkd367PlUaeXKvDw2WpmIkOCjW2/oVfEf3j3o2yTL9TYzlnLASuo7P
9IMOzvqACXuCdbBoGgIig4z003rg3Dt1DrumAhlfpg1GpqDGLiP6kP3sStR3RAenL1QYLu56Q5L1
rrRz77DY7UCnP9jpC3J8mg2G9pOFRlZXct2CPNqonfFY+uYQYfrDGN9UaYMgNyV+2EuDNhCLzzc4
h29TAYwjuhZd2Q0VPWpvfbZzkSj+/zIbSm88bzSb/pjKYrxRbw3FWaT3FE2rGBxEBqRwFgcQ3opv
P9NXnZSLCuP2L3XIa0HjnSL998lTQG0vg9ZTG1ewc956zN379jqbjZwqxgCQfMrj8/X2lVbH9xjL
n3eG+wBrTbFpnpuWmPOChmFZsoVtdGAPYE7RaCXxOiBkOTTdEnxOstfSj2ZmD6bBCWJnI8qpKObc
erFrrwVGYg4rcAy+vxcOWG1cyz85mFzmwCtPK+YIQT0cD1oBUaL/sv5QD5nHwdXZVp2pMgx+j1qL
sfMcEqp972KygBJKcOxg3kV8fxoGui1K0G9EEOFQ3MDC1gUadPg9sLOPi4kqbFfbMFaqklo9tWfP
u64P8eYX+Uk7nDCz+nUNgtTnfZ7/AMn/qMZ2sI3gABrEsYNXOq49cC4CC/0nhMh0cI+X8Zit70z1
Y+A4lM1eHyToB2KMQ7mNSLTMYzTXE9QCfaxbtPdVTb5AfC480W7mT44tzuYyp/IZ1KVTPukoQ/7V
R8cCQBHNqngF8HwvNQc2Yp6KYbDX0FojHFuYC+ZeziRat7RewrHJ/wC63x+OgYvcBNtEWkMXpEGw
NZtkHUglU3LynMpv7eUXxui2Xwm2A3Duwlz0N1WOwY4KsXrTlZALcwHGm299IH6cP3hieGfI4MZ1
+Df0rhxze7TIuvvRBmqLrrQUXw3Mwz7tnuHoNvd6m+rGQMlJGuJcTqAblh6sseyvJPEPnmK882Ow
RNfDrKqosyxJ/qSiAnIbXONZx3zg8491sHTNWtNknanABGHnmrf4yJaYGhgfEO5ZNq53vHtc2t1K
XckrzEhwTpGjIUvfrBeaAMQHpKw8aRUtLbv2Em8FqkWOnHnv/60jgyYoFcudNOIkV6hkDi25CLSJ
wkEuCxSaH6cW1XD+PsbZSYyJjbBEzqM1iKLVQTvKmobeoxtRIXafYRzj55P/8ObG7m0Y48x9qHCu
BDvGKlbaFaVpeq7D6HgLtBaCdWMvPNH+fjBWc6vxvO/IIEx2Ga9GqeB80ZqB/bFKgD3sZxtd/m90
V0PkobMLO6jvf1SeP2KpnnPZqJDdgJKYDQYNJHzt4ZcPypwHFyP5vCOdlWZKoqkpqoQXra4yAaSV
noQwoyquRw8pInQbkNp51fwlNETbLeFoN3ekU3l/HGlrqjl9AIEJb4nk4Zkc0BruXBWi2Y+it7Qx
qGihEYaXw5mLwjD9bMiaQoNLTfpdTzmv4v6Knc4wWq97N9CgXvGu/Zx1TkUwt1FL60RSzhKs03E2
HxdvzwHn2eBoKoB13qMVyVoOAch50UcG2jLwfsb8k4uZE+wz4sibQ9CpOMY0hLKvWyHBkZkN6SP0
mv/iCJjtcZ1KYIyh0+IB4x+QgKoxKncf5EQjIJAI3jc6rhzGY4OOrA+7HnLwsj+COTO2D76xRegD
/gKOKPqT2chnqhLjtePkmiPNdVPJATDmnuSDNQ9XiZdRm32aTSUxrrpr6hh7ZUcKTugWlM6gaFdb
ivwxWYLZ1+Gz3c8FB1OJjOM2jb5skFTB56qJekBAx/donGvK5mzKtooz7QIRHW3QQ+yIaBwZ61f0
SGy/Xu5/K459s1WFoqqV1EgGHODVjRPPlPgLoefR7h/UYSsJpXA6l6cQ30hrXbF5yVLfGEgs2E1i
1xLYJI3ckZ1qONxXjANEbHGhbK5WcaGHCLaOFLRUy8DmbXOYzeVNbIH1G3mBaWTcK5rxOB51WwVN
JaDowU0Oj9jKzLX22VLGVB4DFWqXZWZPwcg5SkfxqyTNYoNO1ZOvXuwR40XBspTIcx2T7f6Te9V4
n5HBD+08quPlSoU7F+xuooyNPNyYC+Wm+rG4MdTXXBZhKRidOO/ONl2rdnp6DLBKFl3OHMvnAaLO
YEd/Da9yHlMLOa4HUDN6B9PZ+WTwnz854cxscmKqGAMa56rA1loFtwzs7kpw/qm9fd639tl4dCKB
zRmMPVYmYLc0lFnD7ypBQjAcvN/RyRO0LaBzz99fsGx1xavscqCeTRwU2jCOUopDTPwttxmSB+/s
zKyk9FktdvjrL472cxUvkK9GNbI/qJqd56C7Q5qHW1X7D9HgP3jFjrPFeWhqQnTzKciLYaUJiGA/
IvcNnC0/XPu84HlmDgSzA7QKqMcHI6URTfOUPO15fNI8lGKH2DLJaHI06lA7LxFfZO4pOJM1SSKi
RETtwRffZQgCeLeZe44MYFRZNiighKAmiS3XYxA7dHH3DywbDrbo3PkvrzO78Ensh5M+VrgBiG/W
nuQcauwb1rApfAGo+uRBFcdHszueQu2i1al8u2+at36PP6Nt9pQdygWw6v/hIjAAUulydKoHKs5B
kHhcv4j+0fJSyY5KEu5QEEuwdfI+pPAuH5s8MJpwBEXsDY2RefE2O189+O5yeRvQ4zK9cdwLmy6o
zUS5FgY0vKCp5rhehygzl25gpe6Wt/+CExqYzBulPrXtqCq3bxc+lQ9ID/DqOrOV+Qkcs+mB3izR
ckCfQWCLx2MZjOpvqG3tUS7g+ZbZbOpUFPNCyU51dVULXDP0dIGYDG9zpG8jLEF9Mh8IeXj7H9Ku
azlyY8l+ESIKKP8K000DkkOO1bwghmPgvcfX7wE3dsVG9zZi7o5CepBCnaiq9HkyE3tSsK0Hu3rW
xUB7o4T2lMt2+RPQxFFomTgoBkIcMre5OR4dDwgpRDArsmIniHmbnHwlstjmBQaeDDydQa53kKhG
ahwboicbLZYfjvZXv/gBv+vj/PVj9lytk/l3O84uDnF4f9kbDyXLpZikBP3ULoDAYW4Q238QBOyc
c89hUBvfBFNnYsOgq+5EbT33ImDt99LTuzy60SmzMCS2LK08ihBjuaHHz0COuLtGfM812e5zMpHq
jM0adJrDN4BHEHd+ylCJDtyX285mro3iquM5N6nh7CUj9thFbxIeA2aOLikF6W8rDufweoslaLAK
0826WfY4PQeHo7An7EzxnUc0PtjtveH/ykZ7L+Oz0ThgCAsbpqTmnEpGydu+r/cVyqjFSNCy6fws
O/D65vucYgJWS52RefEeMGPjRL/R0thjRai2iOR8EyTwcummOeh6PyXIhJra0YV28gMLZ+e6gVgV
yztZXAkBZCKJRtqMm3zbLRtMLebfmFbvd/3wJVRzftDaoDtE9IWrE0StI/FxcwwjP05zVr01V2XY
t4vf8NIYHEHnLHSyYmCvWZBVncsTo6CPE3bgZPdJkvQvmkZKH9NBZPKhDErGbdVQtdhYrBz1bssm
8Yt2Fa+8gMv4u+IJEHUAFmNDyqS7xZ7QtPBIxxGFlNow65e8KbA9patK/aWcIvqnnMv6JwYeLE9Z
otJPRWo1z1k3G14WBjnmA0iKAqQ1DVjpR8usdKulH1+Suc+fRuDbkY2W2ui9gY71T6so09d8DuJP
SRBlhc2LqnwO0oVlDhqtxQPFwFrMyR6aiDp1E0ffotQitR0MIwE0ORrng7W0gz4C95bxQz6UafwJ
q+uwso5men5oMCmaHaLYMu4mZARfBYbud3ZUdpQ8mHWcPQ+5sRSPRWyYubOQOey8qA4YoEL5aHwK
SZx+W5Dt+D7KVt5iluj8DQopzWyS9EXp0KJRP4oky2qvzcvBdI2gzGIvG/r+Y1hbAzlMiiamm3Oz
TtBBWpRIBEVdi+3zvSU+tws6Eb22SMrANk2tf0RxydObfpoT7NnrF+N5QF0LGcq47kpXt5HZeWmN
sZj2MvDxn7gIy+W2x90Jmw8j7W7nKczNHebbAkdWFpdoQgIaXChs+HirJL6TW2y+jloLc1N8gW67
yTHnoWxtVooxOpBFjxlGCUvy0jclMgx5puOPXdnJGBdCC2YPfYmnMGs9tA6dzfxHUGWTtmWaWL6F
jWa5w82iSXArnAnXqoQavAxJavRwiDiXtpnK7kGlkuR2jLgbq6+pHGqHEYs8KKyk8ZpqqX/2wdLU
rkYF5LdRhUXqFoOCa69GqdHUk1rR/Vjp4KOM89y4Mfss7w+yHZrp2Ommn12aZVNhYxWFfJnakRDX
mHmYecO0zCUWdLXhUtl9TSUWSzWNmnf64S/oKqmExbEswYQi2SZpknmookLMoz+KyunGo6DRYah/
G1mxF4GvaeGNskJim2Hup1ZQJGpjuBXAs9jwEU6+SkLzZTHEZGvdisOcVMQr4EPZcT91iV0XCpgo
A5qiD6RxKCVqqoTr0BtZnXT2X2vQdUYEhkRIjn2TYmOBJzqlomP55AMRNjtUGpjPJMSf60Q24SV4
mDK0MsD4WBJWgW8U6NT3bdnHbPGF5Ac1lE4ku7u+FUifz791EO3IzCVynBAF4yC0tLbWflnEwMol
JH4pFH/qA5YcZAXmzZt5+FDmi3RoPBHv+hnP+QgmiDCLK8Ew52NrJDLVyrGdjMWPq0R7vO8R4jZl
f8dbVrol5+bOw22yHm93ygmejAlTojF/5bZ3emFosZOZWBHxoySWThiy6kEPxuBybDe5u360TaD5
36RMRQhUtIJF37j3cqRUN1ZCfIJlxrdcFD+sTqHlMsYoQhYsy2MhzM7JTKM+XCe87RV8o4ztu0Be
ao41EW/x/btDEqOIQ2wyWXxMvXd0bXlEDTdjr58xqsaZWeJa06ehS52F3sZlO9kx5vDbVZDshNpv
j3cqupSbBI4MI4JpTB0+vWxNaKvRRGX6jFPiYJsFtWw5isFOpqL2ItOUXl81woGqnJx5iStHJ0N7
yOM+xf8yhXY+Dr/rWDKnN7viPu+J8UDIsnzuxnY8YIlT42KeaHZbNJO+Keqo+lgAoGnPxRwcijyp
H1VYdh+vX+6574Qzwbjg8eDU6G3ukVSxVbVWT3w6zY+VVX/tKrrX7HmBSTG8iGtcG6Yaq+0Qh2qO
mx4ezeQvYdc9WNYUuODn+FVa/d6wqXNSjIAUM1E/Rcj3lkp4xyo5htuVmFFh+WVaM1vzbr5p8yV3
GIq4O/JwiZQAH3CNhnNYjE1kRApRJhO8B19zT4xOGxzHfEe6z11OXBnsPbb3wKxijc8pw0mmI1yr
pn5D4vre6trZIwMXL0VO23t4BMIWvegcPonQ0cs8RDv0twAlSN76AZzDe0fDghIbY9XorOE0oNQ3
pwPHxnQ70Ik7pq8GY66evVZVR7a0dkXGwxCWTjHfXufOyx+guVKUaRxXbmyGyhXVuVhvgOVuP4Ve
2mPAP6nvJFu+mORzbda3haR+YqgnMrb2ELfe9U+48MxwvRjkQzKJDZobtVf3oD8PJtRemQ+fG5OV
d4nMFHOiIDCbnQu/8OAWvAMTZCAuGPN8+uAjlUmXsI74OaEA4iZywZLSgbGDTNvxy2jEgddaQ3oo
ZJI7dNHlzmHPzRezFAXCXVsWmG5b8FPRZATgJuIPranv+RwPHri8hU8rsu9FYZQ72ufcpoAelybG
yzJYarIxX4FpkKXWnPhxkYgbaRbFHQCA2UGF1vAhS4P80QhG9qRKWe8o821iY2Vtut6zxbSFmdpb
b8RCcn0E/I/4mYU+2FI/z8n8pTQw46wf0Y+on6My+tQm3FlYvfPKF04N0kohnFwN2taSxiGLJmXg
1DUpVqfACYZ/ysTH7kq7kpUTt8frLPx/nPVfgiuPv9OKNA4si/UgqOvRNup/UpUeWpo/qQodVUl7
F0fxXVHXhT1Kc4f2BfGh0hR4X/hiCAisU9JLmtFIGLXlC6xIcDG71XTSfMBkTqTPdkidmzLGJBNY
EghAiYmswympOY6jntaF5R/QfuRcv8JtDWFll/c/vrVhcdVjsiKKgv5UlgjC7WLq71QhHpYg+0Xi
9hEAZtdI69uqjl/GJfKs13Ecvia69UJieEGKBa5ksZfkj1XPXjiKD9e/74LgMrju8MpWpxMm8PTs
ahaySqbO8jmNnEGUTlx/TwpksNGNep3SqvJPnSBcxDtKG17qF8wkKUZQkpFXGW4ibeNDlN1/vk5l
7zwbvU/KWJCaj5afpoNLhodOdIeA31Zauv8BIW1yaHgT7uXWYRBVrdspaCy/aPXj2HxPuuqgRm5z
cyeTeulEMKDo5JYUqKftaEWeTJOpsPndz5LMLcSPshI3lI6ekcodXr0kBwgtEcthZAmh23SYDqQc
OAupz5OuuAll/hl+xHBz/d4uWGZuYZ00Qg6ImrDe4FHvdIqZGsIMs9T0aRuEzqj68Ra71sLFboTV
22XMF0+Iqb1plKxu56rvvRlu6MOodPdZMznsXO/5oTm8MGhyyhXs5taP7SKDDVGTEr9trcXGBuD2
aNVDusMt59qMww+wGKI7Yik05Z2KWZpKWE88pJ8Pye0igoeu629DseNZntsHOLBQlRQ7apGV2PaZ
dXNupGtC3E+t1uvy8lBXHFm85X4m04+gtp7ptKM6z5mTY58E7o0oCdd72+uRMz3qgZmIbDBC9tms
2sFNi0DcKdEvvjGK6a9ZFFEUXDeusGYCp9yoagMJH1UuDdy6ziruo1K0/iCick9XnTOFIIwhFoeD
ASd6G7AljSxZTCbmlznjbsfS9jiW4d/Lm0SWS2FpGJhCgy9OmSIzmnSIWlCJWM7ddEJGp+xztXNl
56wHKth+iwy3RmZhO49pkXkRTB1lvpqC2kfoaL5C9vVz3bbUuy7b5yoebAxqSPEJDieQnh6ozc0l
TrKE+0bVJUde5bBYpCA3eWbR45wM85fI6Pes96XzUUT5sLPIsqu3ItE7fTIFMsiLsuN+3LAhd6M+
SWabIMPMbNaWId8xY+esIRXSJho6H0oSwc3pGctixkryseb+kmOUghqW/tC33d60kEuHQnpTIxRF
voBuY0RdpcNSAwXrS8ydKJcnnYY3ZmLtaKVL74XoXVEMXJdYC7MpLuWs6rjV5cKPVdw6w8CyW5HR
8UYFZYTdnygG1GoId5jkwtE07g2+OypK3NIbri+ZmAbdM+6nohpcFUXTPSLEyp5N3e2QuuC/StDS
WG9tITzB9JXTx6IzTxsWaO7XSmbHMp+N+6xIxY0wm97vZRPeFlnU38yGoA4breQ+n2ZzD39+weJJ
pL2A4mRIZJrg1NOviKchBHK1EL4mBaKC6a5joceKf0Tmi8K0S7OzQ4HKhU3zj3I3aLh037Dnak1T
U+Qd1v/+Tj6qRpMwWAj3o1TGdtJGk8uiObLhe1c7932RFGJt1AqxchsxyimpcDKk0fdK+EpEitxz
2k7jh2SOM8vWxjDRnWEw56Ko4LASk2lhCSbf0n/vTpZnWVSzlgrfKIPgU5PJ9nc1BWTHxJ0faqUC
74CjVriO1Tk9VLsIA9qVCN9qVPPDGjQ9ZBTlLjtO235HIC+eCH4e9ihpqNAtvL2UBs8yI5O+7qIR
42BoO5aHsQTef8coXCQkpEAx10SUtQX/mLXiRTvgpWCsiy9ZIPMbYpDq4bo92GIrEPys1g11AYWs
BERwo2DaBAWfUsSBz7G/+Juu0I2sktZ4asZmuOtHTu7DaTHvismYvQTzGQ9pQvJjm+f9S21mtyzB
aEiSBpknkzo4KmNg30mXdl+Taq6eZDQKd2i69JdEaXFHzV94daoYUwxPQYipV9X5jrfk2CD0j9vA
l3kYOGWIdKrI+UeezTtPfkFHQTjBXbBd8O/5dopqLydUYLkV+B3Ml2mbJIq+CdjqzEPeJP5Zl6L+
xKK+Hlwqhqg4KMyH+TKkmDSxc+RtN+36WnBQ4Q6DI1AS3xZzygwNFySJlB+oBI20CZkw5BnjBF0V
poc6kcENRi8GbprDrWtGo/G6OXiMc908jdGYPmSp+sKahN5nUPw7YeqF54D7An9sHVkD93njWRCz
H3TXh8pXvZg/iRBlyTIPq+cFyZYd0Tg3iojmFCw8OBfp+C1is+vXLFdRpQ+jzh2R/6RdaDd9amOB
rR1Uf61cNHo1TUggQnAL/zxls5mGbc9LmT+U6lForJxYbCF3Nu+e391ackB2EFl06KltMhhHQXUt
tdKHpUBlNp/MX8wcFkeEyFldl/ezaIAiVYMMisahEFFti1g01QXAVGX2EMCYPmVpvKZeI+lkAU/u
IDrD4Tq91XyfpBRWIApXa/iN6iB02entRUTmZY/q+kORE/ZxRprFHVgvMaBu/L0EHQc6pVtcM6L6
xSJTsUP9LNoCdTjuSHRDP6A6sTEMfR10tOmG8mFIQ/aQFMviVdY0Hduo+50aUfxURqRxIp2aH68f
+4xDV8JwdCm8CdiKbe2O9jkNl1yXD1M96MWmNKwYwAtBaNqzhXrRIV+65ndSTfPfSiEIQ0Eh04xY
D3WfjRTGRtJixUtUPfRLAZwJPEoP7BTbKhu7HcE4V4srLU5MbiloYMCOTt824UViZTSvHng9Bm7R
VNrvJrhp2IFgflgiEv1RQ8Lugm5KsMI0jK0PJsY33Fy/6e16FvgU+AqJOimKiFA7b2N235mBUYUR
oAxV9bCYjfjIDMBWCJ9W9IKkuIB+eUjGuTgQUvYfc45p7nacpfMzZi1k9qJTcdcZXB66QL9a4VIc
Fj0fJtEYDnr1qh/Xv/VMzN8+FRUHFF6QaNtq7yoeuMZQr+ohDRLmZZZ6LOBlH6tC0dfrlM6cB1CC
HkY1k1CCmvumnImyT2oKg5cPizZjtxZDZiPBkO/o4XNlskoXRrkyhU4/1OZOGSBWbVDHoqaogAZY
b1oPhYXsbyPy564lyeiIouPT7fWTnd8hBkRTC67KWtsErO6UJmLxOYNUC79mS7h8LOoU85sK4Ivq
p2rCyknvb8kxlIUJOAvyrDTZHJFjSv3S9Zny07EH0EqiaqsesGeccDsmUdj+NVpjhZ9BovALGlZs
m+uqWNPWxqykH1opje2AqARLKYSOwh3P/PweGY4EGibsJ9y/jfCCZZYmLWLlT4D4OVxJLJYEVCz9
OAYRj3cY5ZwdT4ltrAAyeBHHxGnsaga+x0ZEhYVoU6L+WtsjdFtXGcLUYL3p1jVXbRkt+WBIP8as
giNdmgHKlpuDHbN1+Nso4SzwjqGjiYp0B2R0rvDhhiLjhUIMnAW41Bu2DJK5GXmk/UVNbjUE9/EU
Ax3QfloG81gbn65z5YX7xDhhIaRlMkXOcpVhN5djAg/R7+tslvbMSWY4nRKp3nEXzriEsTXG0aBC
5JoyOj0WU1jyOaiq9IlIb2IJe40+eMPT1l7dbI/QxlKLWlGsYSlLPxODaxV/yvFZVvGOrTi7NpwG
ESLhJhYUYGrYJtYJgrmN4mAqARvqkkNSlp8K0uc7Gd6LRN7gVkica0Qop1fWREZmBEqWfj/EADLy
sI8fSVgUxd/K1HqYtx11SFcgobd5Gq4zpIy0Kv0pjIPbMdexg7pyu0Nly9ew6uBpuDEAdREUcjfq
NupyzGhEaHQvZqcyU6fHkPYg8Ro5H6fwL1U7aAGmh73ZFhIxEMzNzY1ilrziAb/PyAfVTU7tyq5z
r0vOmbvwRkSsBT+NBAhgJKfPM2fzmqnQ4p4kwgCGNUq+LEwWXwaERHf1rMNvHWLVuwUYvWNIl9hR
tGVfSS/CZzE12bE3VGE3LGzviiprsPuX/SxLTVtbJCwUOw7D1n9dP5YDBSIUsKEwP+vrvPNtEN8F
iVoKcR9+kZV34EfTGx6Gf65fyRY7DwAIalPINDCJ6sC6UWpDhS5zo/JM3cORzZ0h1+iErGvzAEg2
JsMGxeQWc1N73VQrN1Fx+ijadjoanShCpAT74K60VO1h82r0KLHi9UEacfmpI2X3oodpuAFlcrss
UZC4TRsSt+tMjeWhc89bj0ngu+3IBKJ3R3NtfRMcSq+ZbiWB+UTedKNQAK7Ol2kR6p5hFHtZHU2r
vTX67ynyG9evb4/Q9o3IDFxHK9X9sNwD2uDQkdp5/JQOX/4DOjCjyBAiq42i5ukrLVbRdTEDHcln
7LAXni7i7xWrvWmRh+ukLgg9wsN/SW1UC0Z/lCSPlLrvdP8hyMUXWR+6+aHjmGJkjTv6co/Y5qEM
mWLCSYlzYWaeEboPRvNy0+31Rlx6JA2DaALkBy7fxmNW1sd0AOr7PhsW7PWgeXHblo26UXP/yORs
7rzV+hbvo96V+QD/wPgBPBW8q41zRQYaYRMcyI2NnuxUFL3bWPHeeOrtXCZEECZdgeOmtFZG3+KX
UuS8Eo0xh/5oxVXtxDwMKm+IuuFrGw4Sm6PlaP1ox3bVpXMWTc7Uzn3vkMnqZictdf+pV6SI3CYc
w9BGXp2GmG5Xpoyia3NeXgeRZ88Cg8qpV6TMCuA+hdT8SaqGAqE/982oXBR9EM7GVljvVcXOlJ8w
URJbZ3EiNwl04UawcsqmhSfcuAeEv/48SFvcENMxkmPQ7ojwWSSLi4SHa6FQ+uY4brsQq1YkhVJ9
6GMAR3eoH2u7eJ0b9w4TYffszxlrAMyLwqWFVBmC7zM4tjn3cSDNKfR1AkzOoJ6B6L9hDccyscKw
O/P7UIduSRNUxvKvC/5VAnFn/eDNxh5280zyTj9FboLEHOkas4zH0O+Mu5wkcO3qY2Yd5ahsaRTH
v9Qpb8QkzBlA4hg8uCE2duXMo24O/Tj7GlPDG+Y/Q/QpK7P7Yfp2ndTWl8RrYqcLClcSr7k29Zxq
SqPDIM4W8HDfTGrXCu4m9DnM0dN1ImcaRcB9QDkTMxvhG8OlPCWiOeaSkVLGfpOrhz74EpjpcYxy
PNVOZHEGT8JxQAln0bC/8AM2CnLQOgiifAKIzDTuucRiNoo4o6tp+XGs6XxMp3LyMpOHBxGa6Ycp
Uu1hjlRqj5EajujHsZ7JCNh6acK1ruG5fAjg1j/1BX0pBy1fAFDGrrPrt7OdE7yqJo3qP8rZq6MN
R/j0eliA3pF4jBM/QusNuzVDf+K3qPfmH/SdiSU7P9pfQeAegufiN775OvH1t0+07xttRNDQv3ic
bTZVFEHUmihM+H2OnJvTlv7yjJkVOjlOo13vgFPOSof/fdL/oYb9W6cnnWNA2DHfJPHr5FcU1rdx
NbvWwo6Sq4PU6ESa74dUucVX6NJMLjtnvUgexWF0AqAaiErxhnyN9p9mJjzxzXywWV0ClBagfMkH
G61Kdk0mmAX+gfN/wuZr3zI3SoDQu37fF/SIfv8JG1EozTTlKRe47/lHmHyR2FEYGO7QEYfuIa0u
2ASEVCtwGnW+Ncw/vexokqxCnJ34wXwz1n+mYLHD4XuOLkcr/MzTvRbrcyG3kC9fdTVDFEzeWrfe
+d9jQbussfrIN2N/UMLBPH63ACac56/Xr/CCBQIlC+EPoF2A6m/DEhXEoZXAg/aHA7ctp37IsNQ6
EnbltjsMe64dkTUDbAG5eIBAUD85vcLRqIgqGcUq19FaOy7s3Pic7xHZ9jBD/kFl3ayFR0KSbluS
Tcx2QQUxjP3Rm/zgTjgvgnmha2DxYbJjWS490ntSK3u+e6QkK7p+yECqLn8bhhM+F/q+a3YisbNG
lfVAABQrKDX4XHRbcxLJ3MZl0ca+daxf6DfioRvPbuThuX7NJuAki8/XOeLSM72nt3mmtJ65lfSg
V2LgVFa5WYTS07yX3jxXlaen2shTyuc2MVpQiRcv9g7AOJle86x/s51s47YP/I0f1jATGlkigbt1
wA0ZUhkIHqMX5auk+QcSlsdSRi+qSQ/Vop24aJ2GfdNhNdmqa56W2fhTow/V6G+u3+sFhYkICoEh
QmvAEnD8U3ap4UZXMs8TXz6ZT+KL+iXcn6VLbhonxF/XiV1izfe01kd+x5rLNFd6hVv5bXFXWWho
kq9N3dvjtLfS5RK3QJ7hISDgQLC76s13hLK4jupMjYkvsGSqGGO759gIn+z4PGfl51UI0CqBhL/E
H0Qep2RWOEBYtEvio+D8nHwQd8CE5i/5y/DJ9GsncMu0sGcsPfv7WwRYUqKdAGl/pDxPqUYMy4sW
xhI/JL1twFdBu7ONHM3Adlyti1prxftRtDJiicfWSZWI402waex/4wcx28v9+AHdklirjQBoR2td
5MP3tDZWs1qSycwM0BqddU3e99b+Ci/BXpeGjjsGer2gU4cIRZp3x7JOL7BtiNUhOxz7rce9/+jH
AZxCRRkIHFiv0x8n5mBFYYAehzbpPpRmjmnKcMzcv2cBYHL/l8jmBIgOTbFMDdxJHtqi6p4qWtqp
fg4btcMDF+8KWXypEaadj+m0WD1pnfaJn8g8sRsjeSLGuFfluWjuAb6CU7HOyATq+PTSprqsmiaD
vM7WMB2byISZ1At3GwCEUZ5QP2cM5kDNlGdeV0zaC0ad7DDFudeGNiBA/DAqAqKMGOb0ExDOT1hP
RqAHY46NhVrdN2hD9yJC/8xtxd0J02t2eP6SlsKKHFSMUZOH57FRh8GC7cdBugpyoo9I1iw3CH5T
J8GOrZ3DXVC88G4AcwCeD73Y2zK4qEhfj0WY+ib/U+L+4BLQtHHWRtrrjHnhSCeENg8ZRn1fscRI
fG5lHjDqd8HIfQzE8K6TuWCn11gT7S/mmufZqsAQXfpDHqepH4+69qqgCEd7XvSrSPLWQTEyshMV
mHZXqDFEl/+4C4G6fM5/P2DzdIsRNwhuytRvTfLNMsixJ/wpm42bgIjRnhR7TAT9Wof1zdy3oY0S
J/CTSZ05edJH7pTlxI6BTN5RC5e+ah2pu4YDACBsC9BFCSwepjukftRwW06Jly0vsuI7GcpLzIRy
G6rOSOshSbSJZeuERj0wbOvZ24e6/hHRJ9OKbzQSNddf+dJxKFIkeGhgM9HrcyqSMfJQMdEZjkMb
z8SMUfgLbf3XJR2B9rh3VLYKu6dyDNo89XtPAAMRFZ/N9neJHuvP10+zsv7G6qBCxVdYLZo30Id3
epqRDjoZmyXzDUsXTjNUJULS0btO5NKVvSeyOczMu4qFJcn8KHOoZ2HKz9//vkS6Dqkw9IDD/Tk9
RB42tG15BXPQfrOyL4l10yR/rpO4xF6oRCHGxD5IjFHYxC9mnWPNtq5BInzMg5cpve0DV+S316lc
eg2AYGFsACqw+HZKUd0HvJk4NCItl+o3mtcw+ZKjz3lH8V6KkwCM/ZfOxlI3bVUaoxmlfvUtgzdo
RHZgFhgnE9gk7JymJscgz+6yqraX2c9k9FiYbEdeL1nXk2/YPFrZZn2FsVNYZ4IJWr9QtRK/1T/V
faPcqPSi5+sXe8GOonkZ+XcgN4A92LreiArjlo9J6peGP8f505R1jmhvxjTyomqvNesCuyOBilQB
yoEwoltkft/ELMQYx9TPp8XuxJ+wLexM8h2husCRaOEBehY1f2TQ3oaavosmBqOOxqCZ8YbqlWQd
yjIHzKHBI+7hWS8eB8lgdIcBsSbIRrMmoerrdrJgpvvGtsrQWZa7udjDPF5g/bWIunY/rd2NdCNg
Y13EbSIl1KoS4MbQIW3zH9wYnh41a2B3GND1p2oiG9sk7FqR+nXzM16ehyGGecaijObjdWa79DJo
zEPbNFgNjtvmwkQSMOCCNY4CP5iOEeYEhQ7NjhjVtSPIl54GimLFbiLgw3yX0xOh0NNMgPNmPs+x
NYp91ZjUI5O/j+xWVbHieNdBJ1uMezrUQ5APLYgIzJJVng6fzOihzvbQJeu1bEwRSkkrkmstJgFh
uzkMukqmNgedNg3sOE69polvU1G7HZrTyvAu6tUdGiF23N1LIR7oobMFbAGLftY9lvfNvIwmjJNv
PaNjoLfJsXhSmK7i9r+GFJC8nUc7T4+u+Il/CW7YoyIJGqzSleAny8tc4/PiFR69vc6Dl4is6DSg
4RAkoa3w9DJTvpA8H+bMX8wP6WRLx6qA9zv8YtXX64Qu6XEOq4j8IXD+yPdupCpJFLZnDzRDs4qd
e6p4SQ9Zassvy+8wdea9msUl2XpPbcPxBalqA3lTMOMQAlX+ysLeHkjr7CdH11/asuN7SqvCeqdf
lzI0I24w3GB/v8jsZvoO01iMXiecMnWG9D5ODm3l9vVderh+pReM1cmNrlL/jnIlKM0nbaGr6aGK
/Mlrf7W9rV7/f0Q20jaEyxKHEs82tcfvyY/0n6V0gpfrNC6pJzRCI3SG8w/IypYGaaJez1nut13y
q0TzTbugm0m07v+PzMZ0GC2ZotnIc79q+U1RRLdLNn+XLNlzmy4dBy7gG1gdUcZWEQLqFtBiSXN/
RBe03aO95pCO4Vpo4HvZtEvWEPYDIKd1riJc81MWAGoEACizyH1NE+GYARp1BbZ0XL+3C7IEyD0i
MuBIkRjaehBT2GiNnS5QuG3sRByDBFrLQWkUmLgdSpcyy+gEhtIzUbxHkWYjtlLVKuvVlPlJf9e3
kc27Ryv7WpfHvgLy4icZ7ub4NQ9/oPRcm9yZuz334uJZ1yE+SOasc3Q2IUgSNCWdRrB7SW4kgrYq
PoxBvC6suX6nF2qqCAlRU4H7B+AaeiZPXy5qMdsRf+dYy0wPzFnc1/xusn/bFHnrArskU5RXdkhe
YJYTkhtmWdJwTtkY56h6DAdyN3rEi+2osz+Yd/XtdMR29x2KFwQBBNE9rhEMAfOxftA7BWWaJdcD
gWoMsvxYYh4YqlNG9OH6sS5oQcxnYevwuPW9tpOHelGh76MLMj+lDK27xyXDigj63AVfjHYnZX7B
WMKtxeQOhv4TzHnaKNyuBj6Hp5C2AsNv7CEPE4wETPJjPrPptuoRT+bowXyI0YH5H9wkerEwWQ1p
WSQUNmYayRrLyvHHl8wfht+9nwx/DyBBuxnw6qjxgy8xOO30segQlFUURpHfd68VYPiEoxWyv8vR
uqpRiL7+aBc4AxlZAEeAf1vbyzZyjhlmrTCWOfaXqHKK+q4Nmd3MO8HcBVmGdwgXGgBehOPbvCyG
fOZWyhnqYew5X3qX8D9Co6bx9+iRtc/rXzobtohlBMeQoRwm+YsIpNsbP5LyBaDuHZ1xgdOh45H8
X1UjeHDjECqTTw3G1sY+Rp56CgGDG3MTpXkTzmeefl+Gytx5pos3+L8UgRk+5QnWmvS/OLuu3ciR
ZflFBOjNa9G2U7ckttwLIY2h955ff4Pac2e7q3mamIPFzgwgQMlyWVmZkREF+g7CfaEkuojnPx89
ZeBYldlkZWyLG+LCEu0OkyLKuMxDSbH2AKXqWQxQ/hxaZeWRsmaH8oFaWw4zZWC4T0tU8ITIkFI8
I9eIQeazQsWECGSQnhEBHUSCjjpL6F/zYknNAKKopMHWuNjphH7tmbpsBMhENOsAlUgvTtzXEttH
yGahCjvJ/m8lHn/eP6UL/g7D+NcCtSid78dtwsFCzNZmIn6CwVevWMVhuAN4Cww87fT7BpeGhJcw
qvLfT3yaIKHVIrQAyzCIUu8xAzMCO1Yv903cbgBhvm0BZJohGpi86y0Nzh9v4FL4cKZQ9TyISdN8
DWu1kduJm42AGm5mAwY2nTLS1Uo8tciT7/PCsxJNeoiEcyiLu2AYjkHagK5Fce4P6/akAtqPCwK1
XDgj+NTrYVUeI2rAcKd7NGmTDhfRcPJVt4v+2iFcm6GOj9hqScO0ebpHBwH4lZX2YSoe5DWU3Npg
qNshLLwmqLIC96xsJokUkrBGhjEtE1Jpv+7P261PxYDmwhKqdwrKxNSAeI1J1IjtUyCCjl5YvDTg
timGGsMChjaQjfvWlvYFqAaQQEcgjQIotS88tmUQFSKSDiJU9kMkx5jhpYQ6aVk1v9HvtJ6Uudnu
8+lFyQzR7NykSLPnMb7SQKa3aPdiElVGDYimAaau3BHaYY0raMEUYgcwNwC3gACefiYowFblY8B1
+zj0xEM6JG9D5PPWpEitfX8ab9wErnTAImaKj7mVic40Vp7MM2XZdXuUVA1GKYwgWUmLzFfplQO/
tkBjI1IvkeuqwFhwWhnStmxrwmJlTVncOADvRTrDVrwlSrVmDPHAne8P8DbZNNvHFY+6KYCvEs3s
Eag5lyEI7fbdD5F/FPUNpxCQpwDjCeZMvYKm0H2DNxvz2x7SGHhzobhD9zmpaS7HpYrxDrWe/wqA
hgIPfWtMzMo1f3PcKDvzHrp4EXSlF6Dlk4edwfKlkii86xuV8MCvFuUXd6Py74iooya0YsR7GkaE
HV++gFh2E/7SzIZUZgiNataIrZU1Wxva/POLofl+GJQdABT7w/TjFBjc9q/xR/Pcgf0bmU9UjXGF
XRtAxO7XfYm5m37koT7pOW+Y93fBjd+lLFDOMC+QcUznXVDLuwS0pl4tgdoUDMk/7tu5feZThigH
j+7tli8lAccrfIpqI6xOokgaZ+91pEgItCFeB8GOpZ9rNE+rhmfPcrFIhVT6U+LDsHTktYKwem8F
pf7aWwLrSNv36rMgK3O6uA8vVm3++YXFqSljLuCwag37EgsH0X9JhBXalzUT1FbPvZAdw0jEbAqn
bvjq1UMufKys2Bzp3zjEi2FQuxu4xSlN580XB6kB2i8t0MW3oiaxgcawzPb4FUex5OLBiIiGdMTP
eJNSYwJLeiSAe7Xbs+FAWA+XsVCsmFiatksT1JDqAO3UkR/2e34g/UbehSuX/doQZp97sfIQY8hg
A0Noog++OUbd08qarBmg3oOBwDF1KQb93kP2odigcaAMHoTP3u0O6gO7O4fHSE8e7xtdmTSa4j1p
fEBnFb/fJ1lp5Fyp58AnZvIKbmvRCvg2QHQ4Z1vU+ecXU1eE4B5IMiyNN+g8ARCgWnloLN13IJn6
Y4DaXiDR6ZO6ift99hPYDT2S3Dq1u86sQltcK0UsOh080aALoqLYB3KY69EEWeLxYBLq9yP3wc40
5BYyVFBYhAyUqosfWKSV0S1FL38Mzj3SlMEuHppKmQ3qhaCzoa58NWBp6SEtgwzZyjZfnsr/jA7G
bq6lNu7VKO+RyBx/a4QMvz//fjeACAlvXPRjIDymY3S1VXo0s2HPFdVjFrlJcBgj9/62XhjElQnq
QsrzolBikJ3uee49T37iuJb5sUb//4nLV47twiV7ZWo+1Rd7m28LdB1D4mWfJjUSHZ+C+j5AQYRb
e4Mu20GxF6XYb42Lazuzc+s7AWcIW0DrVT1TkciDMoyore2AhcgHI/rXEuXoZgYMblRwmJo80mPo
9YgZY8aCzngDkVdmb8HngTRaRUoFDdQasDzXo/LZkR/VIumBcW9JJk6kR/br/l5YnDho93w/o8Fn
SDkfiROmJi6woXt2m5a+BcpEIsqOOKTOfUNL84aENSrK6IJBXZ7aCWo5SL2YtAOa/lsSDpukeFWz
9zm/xrV/H98jPY7y/KwfMeNArqctyaM+DIV8AE6+c2uGZJxZlDrwJvFfQ5NApHdpiRoUH+V+z4r1
sIfiAZiohCjQ2ypbe0jfVpNnM4Aa4H9UDhEYXw8IdE++IoXdsG8EvdizppfbLOMMMpkSu9zka925
S/7h0hy17Xo1VXJmwFIFQryTfzK8b4TjK++bHGcDZbzSYLFw/V0NjlqtEXlJbYgxOKmLjDRnSeo9
dn/JfQiQGgp6uJWAFwaQBu0c1zMYacyQRfU0uEB2Ba4gZeJG9eW1wgU1cTdWqLsvi4MkFBJucKW3
qLdBpdJzoFl8isVPpn+7f5zohgbaFt09J0eVkDI1bMXMnknf1RSkZB/yB5/tQ1TVmo4EsRM95MMz
Pz7gZbtW7aLRcv/YRzEWJFZ4ud8UL4NQLQVwvg2Q5eXBLGeknUnAMSdtogO6flXr5f54v3FIFzH5
jT3qqGVypoRY5MEV7aR5liajc8bRKuzfGWp5md074xf+d0JrxJ/MJrGNNTHPbxnCe59A+cpuzjnV
EmR9VPY9UY8NmnzyrDPzyKnRshrtFDRe9Fx4bOPGqPJ3ufkcAdqbsg0Khrqa7+LgV16aMsQGh11T
NIhOnqbMjmvpQWWgd6j2esGc6qbcNDK37SFaPq7UA5Y3DRBLKrL+wB/Q3t5rZLltA2VwoS7B6p49
/1dtBGv+O9CHyhp4O9ga95eO8vz/rBwged8stSjpUN6rGDX0WPLM4A6AuYlGkZco6PijGJIeTM6G
p4wTON/QtH7f7PKOubBLubGh9BtZjOXBrXm87jsjzHpLQnwgeicUeGIxtnrmlStsvzu02qb3QQCm
kZAnci8ZgfyWxkD9Sr0eegcm2+UrX0c37PwzKwoquWDFlPHoo8LWRIX41tRhKSoxInL4MykekN9L
VFSdNuAoUnqGVFtvtehAs6b+YxesSGhlQXUXGfRrT5gwIppQfayGFHRWJIP9BUwjsjeSQs0MTxuJ
7yeQvTMZb1chZ8AdisJF1oIDB8TUhiSdhJ3ig9frNObbAszK9xdtaVrwCgLoDGlVMIXQIU8n95ns
FWrrVsNDCumiInzCXh3EUI+7DDqBrl+QftxLKyHDwh5Fi5YAPkC0tYA2iJ4VpcygksZ07sS+1Fxu
T7Jd56U1ZKkp9H/3YJlXALZAXAaeEpR2aKCApqVodRBVyLQPx0IMSNe/xIwl88jK79ArIz6tTCmV
zfjH3owfBZwFvHM0vWknMpk0QSveHeM2fx4GnzcL2EWLt6izaBMyhQRCNiEW85n3e2WbZNCvvP8N
CxcjSHoBAAKTJh42IuW8CzFJ+CrUOvdJDXhkmEXCoomS+ZlMlZ6sddV+FxwpPw0IMDBJ8HEsqCQp
a8mktUyWyr0by2P2MIkS85QoDQP1wtiXQaHS5NuhxY4Ximo0/AZsyxnq/tmotWY4TvyemVSILMrC
qI8eSLYQHhdWq0Sq3jZlu2tD9QzdSMFQ+FHWJwWM351XZHqpwZlB5LYxBUh/Vlxd2EwbcBbTQ/dT
HBuRtKDDskR2RCq4bgX4G0kopxUXv7SR4fPAIYcaCAC91EYeArb0wzRGWiTJXsG//igyX0r/2JUP
tXC+v6h03v57YwEwDMQB6ouQGqMit0RtenCz5L0reqYmbqBVutE46G0FBSn63x1IB4EGex3rXk8V
BqjitTI6DSv6zwcgLIa8LoqBNMqy6Fp/Upiyd0vR8gbVbsvAmiVgi9wA+eGumjZZuE1RyZfFH2z7
nLcgOC6haDy+ZZF/uj8bS1tcBp8ztCqh6oBn4LVflbJJ6kSp6F3G+yjbH6N2jAtSyUTJH1YDdCrl
8c+4UXhCLRzAbSCqr22BbCztg6ztXb6JvgDDJLEiIwYLj/KPjil0KAC3/AoaaHmxL2xSt6lfDXyR
813vCh7zQ1DtyLPzAleov82T2ga8xRhbsOlwA/GyyeCbVbQc9U74z6AxxXOpmQWL9PWgp6IBmyXX
9G4q7sRoU7Z7KTnE7RFqvY0ZDnqOLp2q2HERXOhkZIdpjYlpcYXRSPP/H0AdrapNS3Gcd5sQMKaU
pGSQMss7iSAPb0EtpmTiSoy/NuL5gy6SJ7jC5SiSsczRyD0MXL0pU20vtWv5x8U7Fwf4z8CoZwvT
Q0JNizCzI1M7XFwaLF7lhbwJmYFAxg7ZmlnvLbAiiaSSff/Y/Jd99cc4nWP1Bl7pRxGDbBLrIMt6
YSLbrr6Z0/m5dlaCruUVhDIirvpZsoHaw4xXIclew5aSvpes08TPGfCd45PgvWgrppYndSYeFGZr
eHdeL14Y+AMfslXv9tmvPjzIYKr28HrPDLSvIReWe9bvvPn9v0wmOrHAVz2T499ET3mTsU2HQ9ri
7lJBt2NJeC4V0FrWGY10kqO2zaZtnODXfcPfVMU3V+6FYeoqgF6VmuRSj8M5bbjgCVSV54kF3KSA
D4QfDGb94jwibAgxOx8yGZu+PxSN6mgI7vom0iFLuolENyhPJfvMey3oj23kugYk1Vq+I7HoqN3K
i3L2F/c+mYoS6rJvhjbHXIFbKNmoyLD5vdMwaz2LS1ODtBpYLmdOTYR7lN8Khj5vJ4hVuJF2kKzA
zFpdqAuSvniSLfuQtzYS8AKAeTj5qs9a5TIZGh8mj+Sad+KZA17wcn4Akdm2AvbkNEx2LzgD3vf3
V3DhaAC/w6IJCBzreI1QX4lO5IArmHk27HTaDt6jJGwggm6M4rGU1hgOl41BmAB0w7gt6T4ML5yG
mEklnMMMBMiOL/RQJiBy/INFD37WRSvR58JKY2z/mqP8GyDjHKjcxd7VSLX3bEsZ/6fJ+2OABlBE
gyRBa5zt3SKp9ZKVzTH79Le+LU3ocevXiOnnjUlt3MvhfHuei2uhZIperEcMZyeRbmWqvnEr9345
5SLFQmjirMMv56NnD0A4XqmRbxE3mV8aldgYdXNkGqI0GxUnxRtYEDWJQPJUx8qrtnzYHOJxLUVN
pz/nmx8DRp8d0HnoRaLbccG/zPvoX8PeZPOTpnjFQzAms4J8wyu62o/xe8dJvxDcK1spqquMSG32
l8Drf74BfZL4AKBfoQV17c47sWi1QMCWLcrHgH9CLR3S4LLv6yK/8hRduhFncpc/pqg4IyqHXKsE
GaejVI5l5jRvJfKhY1jvWWYb/qgkIzp44GHx1lTgFzcWXg7f2QEUtyiPKMSeV1UcA8NtrhJG66FV
PETN2hZbCGvmZ+8fM/PPL/ZvPWRFNKpe77Kjo4aj1dW7XB+KirTvfmtX7bHdqRMBNVEygnwy++RW
Jvi7ee1mj198ALWWTcFFVSIFSAZvBqtzIb8Rkths7VpvTkfJEqwPhkzGIWLJaDx0idPog93oeEXk
zuN9r7t83EQR3eZgQgZsjYoSfG9MW1STkJBLHgbolAODwoJMtDKS6i2KbMR/pBafyrembogw6d70
oLVPjd567/c/hCbk/Gd/X3wI9aQo4zyf0jBHWujY5eQN88891anTKBAnsFMoiyZYkScl0ju8W/l+
P8VPXGU1k17HrdGUFhhA4mOADtXsL+mk/vkyZO/xwJsTzTSRd40QWFPDcHCFLn8LtfLn2OyC9PP+
+OczdbMl0I81U8qDMZp+XKhCM0pchHXIBo5BVhfkyR4bGnKVmbnXgPFyDT+4eNbmQiJw07hw6bOW
oeLRp200uCD7iLZCPcWfYxBlK/3ki0ftwgp11AZN8BKFKzF3cSvuIVrs7wohCKxcarTn+zP4LSV0
M4UorSDY0SBxTlOkqC2bVWGDKUQ81VmNNW55m7fRNH9mrMAu3rBbrOGHEW3YbW2O4zG3/f1rvBkt
7aO1/E1hthZn91b2O/iUFL1uN/izM59DK9HXAoKl4FzDQ/3Pt1IeAPysQBQU8AARH5B8JAOHrIB3
gOZPzPNELR3Pf2oO/0sm7sos5dk98HGEcoOtzBSHkP3IvedO2KjZUQIMLD0VHLzM/UVZXP+LcVIv
yDxWuThQk8FVunDc5sNQmXnbVRtZDde6rpeSMRgcUlizOiPOKTW4CizPqR9Wg5ub/baxeDs7cQbz
Q36eVxe0+HvZyuzauT/AxXN7YZQaYMcMc1tCBv/J9N4OimChXlS5uK/qQCJBLvgEAGBlJdxbvqEv
rFIBZQo2PTULMFS+z83BkZoJ0OZj5UBPrcoOYD7iPWR1TSZd8xrL6/lnjulHJdci0vRQ2XZZqTny
eDegwKQy/Yoz/C/H418z9GWQQCmubQoUujSk+U+xpuoduw09wis//fcuC4jCPTNrsedSaQJpf37m
kkTrtEQDxlOPj7kWNHpuyDp+qukKcqZNCMXc0IAz3kjDpDeeBXiyXWW+AQSSIXKnOnvX6s9S2TCf
PvObH3bgXNNlce3JslQ6u/o4antzFdNlsYCjlHqmH9l1+9hErioaY79J0RqgQ7w8N6R4F7UqaUBx
pP19YvfKPrXTmVCDvjWDpS8yXw/NNN/HitkUla4Ua/X/xfcS7l0BEnVgYKJF4xgh6zqxwq3hiW/8
6Mjtu8yAbce+f3T/y3L/a4YKNz3Zz6YZPOFGjCWCpgGlEFF9btIjWn3MEs1KCHl4QEVUI8Fek7Ah
VMDVcsQfqeKw+XFgCpKEOy7udD7kVs742hxQN2fIiKXKd83ggiNOF+NAzzxLYvLHdpUAcdlxXkw3
dRkNXq50HNviVohzKwr3sfZQltF7oZ20yMn8Yjex78L0lLLbqHG8tjXAe7ll1H2prQHWlwYNugJc
GLMU5Y2ab6gGzSDlI9yLUg6fYtjNdsTBGAqZ23dpKq3N8rxp6Zjh0qBAPQUaTYyCEiAC/6GWTwLb
EBDhtqEV5tuUXysXLN0VKC2yIHWeWRJpBhJ1bAR+yD2c4E8//6qDDQu68LZU7P7r/s5eMoQaO5I9
vIaWYLrrymOkXp2ZzNyhLI2pgBNj2nNR9c6Uh0dVXPPWC/U9oJyQ1IT83qwvRXmGMcb73OtQGp1y
xY7bcz+kEGnrdLXdCtpOK7itEP7Wsr/sav2Oyy/NUpegzzVCLAXK6IZgCKm3YfkWr3E+LG2PCxN0
jXyShjHPGGgydvVb3x2raoDenhUmIlFjt4rXbteldUPWlAMKAYgMcABc70Ym9EqByZnRbQKkcWI8
+5RHvnXUvnUCVAr/dpOg8R7Ub/B/KHZDae/amK9WQxQEUMEUAViprI7/FD5ynijxyr1xe6av7dBH
TI2jJPRhh9G2jfIxKW8FekGf7g/m9jVzbYRy5U2XQIAxAjIGSIdS50WP3TL5yFr3rSw83GEG4mlz
9QfZVDq9DbHDke0AlXelgdMH9QvRz8CDk9acGMOvIS3SbfI3PvzJjC+ptFPGnyMyCEXAGBJQA6UY
OUHzIwh/iYA2jNtMLRxe3PC54eOm6dseShMr03K7f6+/l5p7oMVDSemBOkvz0zg9Nk5tdDJBK4vs
r6CG1yxRC5ACqIJ2GViqlE2gbmKpNGP/FX15OhuxQGusYPYWsDUYGS4IpMPQX4ou7evdi0ExQTxo
GFmcHIQucOrCrLrnQRhI2bfPGdiCVKuvWdLHEwGoJBJZHQ22JPTsht20nc5ln1EGPsIeJaUNv9ak
fhsny3DzqH+AA0xFeZj6vL4DTepQ8yPqIJxnqlU5krgAv3AXR79W9uTC+ZqvFAVIOHBD3/BaCTmn
1oD58K5Y4YoedA69XrmpjM+a9ASpm6I8dnJAYua58iV0QRIpfyyYxwYwo/B3JO2iIPqRqj8V9L1B
s7t9gwgl0/pW3qxskJXPpHVCfK6AC/NE3u3EmLdASWs2ShlukXCNT8HYrLWDfHMaXN/suP8AcJmp
TOdiG/WEAAVbksbAsrq7nCCdVpKjrH99fYn612n/+vr6/v7+8PC5PSPFRn73JNF//vWywD7yOOjv
m3l26FbQIpDlHjStkhvsgbMgsj1YkgVGpINvh3azE2zPEp5Se3LkDWfmR9lkbSUiyTY6r9J2397P
swqZMvOvQ3bjpnU91HxVTqB55koAJhCrgeCUD3Ir5r121iCKC6lylDVxn4CBZIYK08ozXBApYdUq
sstug3fNmhyQujxkpgyO8PsTzM3XO73AM90O6CXRs3KTlhtZIRLGVpPdnBxHHczg+tvRJ79EUhqn
/fs2ID15uW/yG7tyYxJtUuCQmeM3mpRMQWtEAS5y2TV2h+rkHq0P62Ak+qhrIfmyNke0ThPXInAr
T/XJcRzd2ZqmTSIM3njcrdyrCw9CTPXF11DxTzChbM7mhewqJDTzzqjPAPKFbuToerkftgmySds1
aNOaUYHKF2NHQ4h2wBTgwfmif4xfZWIKr8J+eoCiWffSQEn62X9emff5mroz7zSAkw0jPMGDEvNu
HIyPw9E6HjPDOgY6Qz5K8jVPupVCbY7km+rBwLw/R0T/5El+dB6lU0uclY1A68og9JynHsQweKVo
Mzfe9e1TZYnsj0Mtu96hfTpY1T4Jrf0rb2mmjb4fnfv1CHzn73GrrMETFzf9heHZy16ULqAChPQw
D8MTZ/B6ftCeq84uY7z/rUZ4uz/tC1kmjBIEUd990SJagq6NDaDvyEO2wQlLybTvtHM/gbzjNPgH
71UJ9egpgPDYytTehsCABkPiCYxQaDOADtG1TRARM304+KpbYEUl81zYubMyrNu7+drEHMpczGEW
Qkm59zzFZW1xC8CtGVmhyegdeX1FNc0RnVUoxppF6qQCiNAKic8o7mB0Rq/7DvNQ7eIz98QbuYUN
6mQHb8U9flclqDMDIlcAPTVIDINzgdqiMleOvJ/UGCU48rtdoGtmqX8FBvjK9YSg/G/lVkaeSrvc
lnZ9ABrCmucgtX3CWk+JETqRMZCTZFckMqNHsGSTmMxf3+JfhR0aCWH0V8AX9X4nbZIDs2l03/L0
YFOCJ/+ZsdSVES3ujIsBUbtRTqs0ZJRKcY3C8h/P+XGtj++7QEBNGRDpKugZQRA6K9JebwwFZfom
7RTFbQxRF3beiXkqrMjCjJmTE38ExuT429rmXmurIuout4JdQBq7sWMsovfEYx5A7u14D/36vbrg
AlGrwesF2MoFuodI7cJMTULVhcqc2Zof1Uaxpj1vEt9NQt17vX9GFlJjwEZcmKPOCMylyZRFqtua
6E8HNN9STOSBiGZ+5kZoRXZgIqYminHfLt28OTvWK7vUSfG9OhArAcOUbXXbbPKHkAykA43Aa7np
7O7BM+8bXPCn32hrDaIVYCWhezenCkLcUTKormdHhuA0OyysxTrlis9ZM0MFowJEw5A1hRmEgc6w
8R81O3IKXXm/P5qFai60WQAe///hUM+OBBLPStn3qvuWbdCAY8WPQMQ++Qd5P9ktFDIUXJFIar5z
a4bnX0wfHTDPQTcdrVTga6UGKCOUzxNpVN1mX27lT3mbGJUpGoo9Psc/pNP9Yc6bjzYG6QVkL0Rg
fhWafYeNvJLru0BzhdIMRQIPhSKaj/aANX2OpWgW2ed/LVHz6TdCADG8SHO1wOx1KQCudV8LRtw+
y2bP6fxKSDe7sNuByVC3ALsQ3Pa8jS5uphqtK82UZpqb7aNn+Zk31iTPlmfujwG62g8hQW70ZgPy
gXGADH/y96wlrmz25VnDQwNaWRJYAun0PUApmtLJpeaKB/az3PI/q98gMjP5J37lTbloCVHCDM5B
kyqSWNcT1qae2CpNr7mgzyifoh8K5NMsFDPB7jx9KivbbtE5XVqjchxNLHeh5LUa0nMzXAxNMvmj
/8gdqp3ywMZ69QHpST4lay/8hYtvDoX+DJK6ySM0MHs8B7PaEbwGz+JP7le7xn685KAubVCXq5YX
ChfGnYaANuhI/4mOsGP1O7eaFfKMhVqDijscvT94jaLxiIYdcKEHFaY081wjrkly6s8b/jQauqTX
e87chsfkfN9XLCSKYBAALg65GDQZ0yySCdtljNrAILtVSGkHeJJKuxb3Z4CqMHjmCW+lwAAIOgRL
9XbXf62yoCzO7cUXUHML7WEfYlb4gspAQ9cjUczAEr5qW968PvAGyD3ek3Nkr4kr3voS4CDm4hkw
JWBuEqmH2qhWKQcyKM9V2Mny+E1ZcdvpN9P01v0JXrIDtXTMLZgSZ4mE6yNYyWVdt0XNuKxWbBGH
/ignX3FA+daZBT+wKwHC/NuuPKSI5AKHLAZeCGCjopvHRiGGzEcR827CwAnHfZUZOdQZTF5ohZV4
U7xZN6ThQVmHchTUs2YE7fXI+ADwmHESJJeZHrhyyxY7NdoUGlHQieYxr573M4SSSXRgATPxn6fh
JOVE4s+I0nRFsIefrP/ZOor3XCT6dOZQwcbfv6rPPHc09bmvdBY9T/5uHKA45lmeb7S10aB5QYZ0
Evj/UtK+xglpOlMuEZinqIGdh3gn+CsInZsrAaPEFYq4chY2vLlzRMizpNn8oswC1TPLeoTQqYI0
YgTiBDMJo9IJ+MI3y3b0VnbOkmVVnJn/oUEDsuN5Z13cdqI0gB2QqWRXHhj0dQ/gl/cFvtjUAyY5
lLTUVuo4e5S0ca3Qv7S0c4cSErMIlVBsoe6NnqlKHwoKMuA3wElwhPGgsRFvpewscKQ4pIHV5lsQ
pcvRYfK3kXrMtFgvuQPb6yznBIw+gSz5Sxt302TVFfHlE9cCjVl88L4Tq6YAqubaYvKX5HdYHtLG
Qw+n3SbvPiTiJdLGurrj37KtJD6y6mSFEfF6q1L3Av51/3DexvHfOxisZhJSf2gupAYqi+AsbSak
4yBle8L7qQL2GFySbVn4TlE3o1F1CW/EldBtSql+bBIZXF1j+ezLaWvwnKfqkuYZfZr9TucRQi8m
1xshVULCC6lASvDhkS5Ths39774FgMxYOw3INMSzGAIdTwoB38uTryZnoVaTDSj+0geekTdBAn2D
EAD2boBinuANllbgrCEkLiwpjf5W3BruSpEkyBTjMThnkmnn1uUAykfV5LlFBCmHhssfIxxZseoJ
KExIiZWM5eYUKC8ht+J9bpMvMK3i5Q6qcYhisHQsKHqyULIV65/T3PZ6XXB6zupYu2+M8Nw3W8Ax
Je+XuNplNW+IawcLsxgzZHPwDpZoSRY5zgU2rjP/HLWaarIMykW9x3rmmHeBXYccRHm7unamwBO3
fMB0FvpKSBtNhaFCuN3U+rJZCydv3hYiGFV4TYK2K/RBEPVTfqJrwLse1f65ikVk2qJal9lY0mex
bKsS8tFqASk04qZUbc1nJ2ii1ZnVhFG0UUd+DaFwmyTA14BsHmV1CNfAdVD3nR+xYQGKDf/MPauB
nsaH8TcLYq5JR0NphHeWaPS9mYWm4B050ax9C9CcXCwJmx6T/Ae/59H/XTgp9LYSEqE69nPsbCna
5pKpcDtJMDTtRTn7oq4wa/M4h6fU0s7JSvTm4J4GsfV8313421SCOEOe9thRL55MAh/vXWGfPrbK
QylqpG7e8v7XuIsmO5WnFT/0naG9sY3XJypU+BNMIte2R6HnoW1Q+GdefYDz8Az/aWQAjSNBsW1V
ne+cWDw1ksV6Bm9Un8kj+9S/iOY4GFK043TFFHkinCQ3VY3eMzrG1MC/v+Z0bi98LO3FR9IXUltK
SlDm/hl0idqRqe1BMAVl6x8k1A2bI2eKO+jKvwm+ozwy8PqVwemstLJM34UhaqrAjIBTOINYZ/zG
9VQJ6AztW0n1z3Ufm/njWL5kpTn4tpfrsverYfZdYZftezZFRBD3wfijYg2ZsxXgggaJcJmNHENn
Qh8RytqELcykM0TGnka0JjwkiRl5JwhliJXJxE6rES4xpUfhJyqk3rP21ESbClQSDZK7zC9RfgxA
QdByh3Y7Ne+KRgbIvIab8DkeIceSbRtpDcP5TXt+b/BUHkFk0k5MIdR0lg+1bKHZkdTDU+gftE6P
t2H0WpYkc9L4FS1NuLTRnP+enaLciSVjCvZ+Y8nSKz8Y40/Z3/jMkwhkeL5VRqOFx9bqo+wlRKie
4G1INpzRhj7O3SN62J8U2QKfvfLhiRulOyfxpsyOQBkGswb5XlYscTpkxS4BrjQkHbPxVb1A4Th/
ySqjUMxy2FV2qDwWb2hSuX8TLtzgKDTJAOgjRENuRaIS4qNSNz7LyP65iS251IGNL/0NmPA7A2Ct
hPChrTb6eMgbtKuZaH+r9Qz9XFtZ1eXxIK6JeixdS1efMwd1F04kySBm1Neefx4PqYi2X6uOjR5F
9IAlefDSjLoomiIbGyq/RqexcDqvLFPuq034YUpFxj8zGUnTBDxHha7VCpFkC8xKVZYSdJyvzP7t
kx+xMaJ/OPuZQxj0VNfDRXu3IFaVH5wb9oHBzRNNwyHwVVIXwFNkM02iGdcjAXPSlkPQ3Kk4jsG4
0dRVWrubdxa+RPinEWnOr9Et12lU8KXYCsE5V6UeJH2h9iC1/GCXncLp/Vhn+1pJVDfn+pPfsM0u
0/zByNMRpGABx7/lcqvpI5vEBl9y+c+C8dag3rdPe3whhEmhMvB/pH3XkuPIkuwXwQxavGZCUABF
lmCpF1h3VzW01vj6ddTZu0MmeQmbXesZG9HWFUgVGRnh4S6CBA/0e5dzhX4kLcqaMDp1vrSpo9g0
tJoCyt5oTtnYYddbDbfN4x5Kck8x95rWrlHbiQa48u/7Z+a6SIliN5i3EBZi4XRNZRy5WsrSpGZF
clKdBJAm4U2zJw/OKpGp6G9FZVMT8SM5gCrodN/yNUBosQw1Xwk3LCCMChOr9MBiiI0Rpie1esgN
uw7AybMpkqPmnyT1T6x5WUN8tFvwD61qNXpj5j7/XoovIxgDwnyR0igANH0feCCrU5/qZbSDKWgB
tlRSvkIdXDHhygPwKr3EfPISNpydaEFOZQ5xV3IS1Uw6jXBDdjw0DVA8KSRE6jin8liEK3ftjd2M
IhwiEehrIInLZie4HBjfiK/TUw1IhNuskdssW425Ri5+PHONROJQA6eOHy9MD9r0Onxp0q586HW6
ltj/qQldWkIWAv06ACMh940c0+XsaXXmF1KYpKcpnXdB7MnTTqg1z+/c6lTNsjUUH+W06SliC5OT
/Zf7++06AYr0DhAu4HKB6KAAZfZL85nIyZ0f+uGpFhYarHggyYSOT7tPvbyOSVY7/FrvyvV+uTTJ
HK50AleU0BvhaRETScSOpJKABqyPeVa+OSSZ7o9wGQAzv0juaqh5gSwIlHrMgRqzYgRTpRadpHBI
zbCbG8IXPOUGLaH3LV0X9TGXkIUEss+Q4DXYyL6ommAUtDg+Ffl+Uh+DfgbtD3rNxG9kdJRf4CtN
c6uyhZgMrqofjNaePfDzkK4hubhP1iq41wAXfA94I5FCB/v0Ilx4ubZaW8axyKXxqeW8YaGXEGnG
PSmPvs3NpMy32UFHSXIizVE6GeqxHjdBiTQfZOXylam5ristnyIjfQC46EKQzpynkh+zugBX1qmW
v8rypa8fG+4oZZCECq0gIqqPpv74pIymhFqxvPMh14fwUuxEKFNa95fp1vZbHAbwl6j94LK5nJWk
qMZBgBLHqZMkhENGlzu1FLfA5RbzJtaq1ESQsPZ+uWUU5Ezg9MFa4GZhjCpJEwpZGCWnNNT1jdw3
/HboPoS23wOFNOOJFxsrL6YbGZAf/gSsPATGF66Iy3FOlQ9xjgmzOst/5Gk7aQI0GfDekBuSPY8I
xpvIEjpLX4MF3zpwCnh70ILPL9kxJswSh66M8QiPT5raz54AhpMkQ69LW88rvmu5V9iTrYGASkCC
BSR+bLON1A38pOlhggQH5I+kCM5r5ZK55ZzFcxPLsp5dbT58M7r84+QUNgIR9IR0M+L2LwnQhVc+
/5gkAk2pJnHjkYwrpalbO+bcNBMMqYFkIByqkpNeKhqoWUaOxqkASFKp4bmrFTpop7LM+fdnQ8ML
H71LKhCPbAQ2h6Ew80aTnNopRsPsiy9VZigFNB5LnMdsbYte37KLOJKMgEcBTgg3OTO9RZ+Ec4Ex
ol1VsItBF6GiPla7WZifIHq+KDloiRkgVt0IXQlkWIxWXTnsIrPlalAh6HNuJcDY212jfmnxJIHa
iov22SyutrQvDupqs6HchEQ32rtAoHP5qS2IMcpsFrAc2b5TkHZFqx7RpYcGenDzDq2pfOMka3w9
N/cfpgi86lAwQ+aD8eB8oUySPCnJycgaE1Te0D1/5maa5S/IdUu13eGFPur7hjfR88sHa1HQclTZ
QaOHbqmNGiDVYNlmWt4Xy1ks0xNf9JHHFTpaqPU0PcZyeEpAY3/IZyi4Kbqf0akcPv71XkT+AnU3
IDShLv8To5+dPUUKknIs2/QEaiJ02+4lxRwqS85ByfJ539J16zi24LkpxlWCWRUCUFKTnkQPPZfb
dy21W996694jCgIBK7XRhLkrE6pB6i87xNDv2gQHdbUafR3TAvGrw5lBinIRtGaOPOR4pTmJ0uyE
9HRjFqIAxrEEEtP//gK8MMM46Eov0iwekuyUzTG6lHfgmgrFPdhjxrVc54131MWI2OBWrIKQ73SY
kp5FZy6I9qZ/QDxZhwoMbS2kwCJ7HAhqX88rKype71xglQECRCS2KCkz8QZ4/OO+jsrsBLiZhYT7
r+nUeLH9HR8aYsemDnDJYDZHdQ/x12mP+2Mt+LpxOV18wPKB57t3UiPAFPPsVPO5QSbVSK0gmXL7
/jhvZFMwwWfjZOKKQC6A3C+L7FSaqn/sBhPUcSLUesGFaXPipnkR652ab1as3ribLqwyzlDVmxqK
Jxicdviq/2QEtanElN9HikzwtqbSjlrT78f7Rm/cFbAJKmxQ0+HB95NoOZtQPhADcBi02YlL8KIE
NepvXBpQsuj6hEZ9xDndII5Uzos1QOmN1PPyHAemBsAy5FRZ3XdUcAIUirr0lIKd7xC3YyngKg7k
jgYlJwCMpVSz/rzk3l4DPplaMqZFrbhlUbQFjaYkew2DuP9KOKPpv/DeayakovuOAyWHodch2kcq
MMnWglzWJh+r2uwFygwekahuShXFiMH4w0E6WLHHpJALpBQNxRLSMfwtjVEQmd0Y14kHIe8xp0Wu
4kaQlTYfzPvTf/MoLyRguKVxAaKodLmhxaJXlKqs0hMyCS3Xm3pDhAD0CP6jZtDBVVCw1mkSgQ1q
oOjvRWfr/Q8Qb1xGUGn75wOYIy3LfB5DFAsP5XjTKTwgpF0Eaepk10CNXaIJGGf/gJ1ytHXAS1Ea
scOGKHuuA8Ny+7fm3sNXzHLaPrUBZjwiRvZcqR6qLf+LzwTUGfSoYJ5HBodx4gMaX6cynlOwh31H
v/hN7HKhDFLe2o46sx9stSa9TvBIolXQ0Vp55/yHDEjsnhp1SkcE58nW9y2UKROR1sm2H7d1hBuf
VBrh13QUrqm9cPPJKJ8D4wu0Jl5ml6vaIUHOzaOQnoppU6n7rkpIEtrID0roZY6l726IrBa5/T4W
SJ+8T2Cg93cRFFgStP+ggFltdenVmKg6oJvtbYqfJsAbMrOuODKsFd1veQC8ofCQx3t+ebpdfisX
1tEwxUZ6QlW/N4NOLc0qm3xiYMotlFNVkqZZsalrbo0d68aTZkEKgjdpaciBws2lZWgr+VWiypgl
lQ82zSg1ABpM84OSVeXK5XwrBkDhEdIjiL7BWcaExKVWBUo9R3DokiCDz7qbrNgoXlHm2fFJtVYu
uXl/IKiFijcw+vjFHCoO8WXUgcflxGdocxIMO+5IC1qs9kWdbNQDordkNqdw7dpanAUTWErnZpnb
0dfDyI+rLjtVKlGro6Z4Hb/XbRxQLtmXozPVKw+baxQXNjrIe5FZRtEVADJmCUelaoQQkn2nqUcO
AsgiqGX9FgFWb0gnvqEYoh9DREOxxU1m31DN5nGTAtRvgMt6/itMO19e+aRb/gx4GdDcaoDOoEJ9
uan4SuCijuMQG4VGvwMPLaAjrfIsco3iQYQ63AtFFVCeyyLaAbG78ry8lR6Q4KIMPLxQGgdX1qX5
RPNDcJon+QmiRESN37UJ1T15w2k7SXLysXXS4LHWGytak3q7GW3DqCgvOhDIPTIeUhYyoIh6WB4U
MlaPDZ+bBoRB/NhK+ozWfEEb9a1vXfTykyCzFbWBa8RbsLTQZj8LKOSFEOkEr9jDGL3qqcn7FCx8
9934jWMInVaE4EgNImfFHkNuapVYyIT8BKVqyknboOnBieEZa/iaG/UhIJjw4jaW9KQKkMjlMlRV
p+plIuWn1K2fuW1GGgrxLPL0JDz9qYm4xuV4Kyd4YY/ZdcOc920dwl5BvNCW/y5NG0/f88MxcVXy
VkLP/NRALXH19r5x4i/sMhdNnguNPsdifur/4B2QyPs8/JVrjlKUoMyAilOtE1/xwNHFj88Nt/fx
OaWZJtaI1qFuX5RWka4gSW+cv4svWrbAWUDJzbLq49mZn1AkX7oESrPnM+z6kQjhdzOukoXctAeo
Gg9+SjR1suxC05RGWlPC3jSifXKDZCvZFk74PGLNgaynPKGlt3TJWH1F6WYg5le29xvyen9n/yAl
GN+7xCb/8x3M8ct6tByHBnbAHjQkxCASCsIEdK7Yd9/dh9OYbg5Ia0l2p+fh9+PjWvr1Vir4wj5z
jTd5L1VCtcw7AZwVHIS1i1dLETvjrvAx/BCPwsh8DH7fH/etSse5XZZ5KJo6sExEGHdHJ4WgyR6P
bJr6kLdwTGl739iNB9KFLfZalYco1UOMUdf2PVhg4/boT69j8L0KjLmVIrowxVylmZ7IxSRhWNIh
Q3sNMjHoDO73zYCnLanlh/hzAETR89cy2rc91z/7iC2sKEGAoCLEiZ6ETVGRrqC8x7/y8y75BjJn
TkwOtCuFVT2L6kq+5qZzPrPM+DBsn2FIZ8wuLz2qAqB0sT1CeG41OL7ps5ZUNkheAZxg2TTqQeVk
NQCmU+H2C+ZRsTMBzQ5gwN9y0B3WltpOYte/xDde6Siv20b8gPxkhiKhUa+xly9b5vrY/vMxjLvK
OyENRwHrHJdeH1oj3jUcheoC2uBT4Hb2mcmt5cVu7+J/TC6/f+Yhl0cvyGUwz5LiCrHdghdVfgeu
WFilEmEPJypCYPs/04dilrQex8GYpHZ0xfoBkBqV4lHZP/CZh0cc11vcSp8M64Su7DHX0eAL6jAo
EIgqrB5N9fGhOCF3YfqkJQK6D0PylZmhZ2zuuwXmCvhvq8CEgr8HyQT2yNQCAHRNW4/uVO0jvwZR
MHJh1UddEcn/0lNb7sKVOIZZwsWihu4jsM0vCFCE3JdLOFd1knb5AN0ts/JK8mu31vO4LMzZtrwy
wNwmjaT2HBeNoztIXqGEpPb//ZxdjIC5LiQknXm5wwjUZLSGJKZdScA+kCgSSUUN90UZlOb9ZWKe
e+yYfjbr2b4fQUOSdBxMChW0+BQPDwOIcaysDOu4r6wwd8QUpL5RylANAwrQlt4lu/3tKrvpvbV8
ZCOLt/tjYq/9/zaHBwdEOpHQZ1UtW1AfZ/KAHT/Q8Ahpry1kLYlMFKexFUc2I2RJGwfkiu7DPEKi
jUMvaobm4q/7n3HroGM5/99nGOyzI0bTl15CzNxN4m0/BWSWVFqhXaHvVJLEJh90RJupxKsrYc+y
D6/36T922dlO+ToJegw/3ZYvg+V/dG75xK/sVfZOZCbZ4JnLGAQr8ZwZUNPTG1Dkm0JHxCFaFNw/
q+5digqLB8KyMH7LiUImpIFQ8BqStRTC7e37z1CZJ4UPpl4QnmOoL0e6RiK4so2QNrp0KH6R12C5
xg8PRJlw0C4GGYuphl6LocYcbRDHz5rpZ09VaIHmaM7tBloqFUmBVIayd+f0lV30/lZOSjrPDroX
WuOhgebG/X122+8hi4YC0iJOxdyWwKf3U2vgCHe80wDGhrZrA7VFyxes/5shxsHWaqzXIErDKbah
d7XddZs1Yaf/z6b6ZyyMi+VGaJYkIY5MC8aGGKdWsDUimOGvHpSGjyY0v+n9Md0+pMiVoPgGbTzg
Ry4XWReCTvZjfnQjARBFqC/UbU3S/rsDYENDO7X/ELd2F61BFpi47j+n58ws4+pnUGIoWYi5HPln
IyhI+hbIPuGCtVN684D8j52r1EdoqDpfy7AjGb/01EmPXO9MJ7QTLjs4/OiDz8Yse4nMrYh/RnSt
K/hGGIAcJo8AAMkoAL+Y1ItYKkGMPhl4iYhHzw5nDeVfaHDYMwjpxai3ufHE+duVNV1O/ZUDPDPK
OMC0G1oAoGAUWs2POgeUYIgerWIHLIOi7AOQ7YmvspZueZzXMMerqFiJuVh41H+WF+4dySsN/Q9s
CV2AJtUgzgJcv5LljtS+dFJitX7zKVS2zPdWp03baqiQWjVDUNflkMJJhOcezVJiWGyTAGpIn5rh
dam/y4KV64FNh1193LJnzu78oYaiHHju4NdUxVb8zGyNo9850mj6tTdgSp6EaVtC8P7+siwn6WpV
Fi44OGVEauyjNM+KzJ+Hxawf0DlwWommWeDVnPFrHhVL17l/mff7z0DPLDL7QJpCsZ47WFSeuc2L
fxR24048VqaxjVZCjtuO68wUextmURpWI0w1mSXYL76pmorzYEH01Ukf3DUmhtte68wcc+/lVZTH
gD2PLieY00yh6Km63F8uM8vHnK6lc1iw8tU8MhdhqBtJhHb70S1zZTvP3SaogLAVieKqILcIvUYW
8FuvEtKZOTIAAcQQUcyZcR3V0v8mXl36H0GaZUB5m1lSFQpiRRmI+JTOEXtPEV9KaWXbXO9TFZ10
EOXR8RpGIxvjmoumHKWgECb3HdAICx5xLbC49okwgEo9cqD4F9RbL8/fPDVSNJUwoAX5C1fTBiR0
yGdEslVVBZSjP8SyX4lFb45p0TqDD0ZzGNsn44OJsZ1Rx3Gl9wH4rZhCtuDYLfCO+2f8p7/s8pBj
SGeGmPUR+RaSeRMM4XSLtP2NFKO0mV4lUyDRTrNGK9o29ndtQQKtQiOCaRyH389rGlm3R4vOPBT6
cJn8VILOHBwaAtRRqTHBokoDWlN5z5lroIfrCxwDhTLk0guMn8fyNhh+1eRqqk5uplMfih96ZQmx
2awSDt8cy5kd5uwlkMaba1mZ3PiFV0leO1xG6reaf+zEYiUWYqv/OOeXY2IuBk5Io7Lltckd7YTo
VmuD28eBWO5Op9MDmUExZSy/aG2BHYUmTgn/tsvJrqYLu42/GoFfBy+X38NEtlViFImQ6fgePJXS
2PbVBgp9K6O+bQQUkwgYQLLAYkersU+lYIARVbZblHmnGavYrritGw57Gco/VpjY2QD0r1Q5WJHj
t1x7GpwcwsKIgVLpcwgsQ8uoNCorI7t+GKB7EGLPoPzDUcA5uPQzcqhP0OKBTS2xY+PPEDta+1Aa
1EAz8v1jf2OTory2kCgv04gKz6WlSchkqWyq0fUTUr/4oGbc+4d6Zxzvm7mxVKBYUxdaaLzroRV/
aaYV9MlImmR2y5jHnHWH0nDnqLLuW7kRHyFpBezHcsfACHsBdGXbjsMcz65WHIqn2i0xqqzcSB0B
DHAEYTwIzlP814rZ6+VamAVAQIFNKKhX5XANAaOW5Bid7nHkkG9bm7cKa8YjiLO+O1sK6QTaj7Wk
1vXSXVpdfv/MV6LzZx5KBVYbWaFisc+BqRmpIr0EcUzbaLMyyCUwubwfLs0xO0Ve2kKUFubmxPZD
T67BP1O/9MPOf0pSp9M4S5YsbmFZDiFn2P/+v5lnd1CQqNBPbLPZbf/opwGIowJVYBuaQbUT2CCU
iBCAr1UPVtaVJVdtK/R+FHk+u3lUUpl/r9S36Z1HLmgY/t4f3m1LkHdFxzWwIzrjL+WmS3FbcNgm
3XPMnXj/M6z/Sv53scaAcyOhh2VcNMmBL8Bm/RH1Pds1utF3UTmFsxt3mlnFkZVUEcGFyyGR2PR2
VdDST9F67E4C91h+9m2zwmksXN+/yxdAlkpUFowyi4ifU4B1pzad3XBbWG1oFuEGWLXa8p/DJ2Pn
02fwGj+G38nb/Sm+jt0Ws0vPCyD/4FtgpljM+JY3AuzfCWgOFXgKR5ihh0DaNqWVthOf7pu7cW9c
2luW/Gyixaxrs1qHL5p4j5ufm18FRf4UTcyRTsp5i3zJyqVxe2IxoWCnBw7oircVFBFZoZUFOCxt
EBZYXn0A6HD5tZWJT75iFG+Dldvxpg86M8k4Bb2TxiYYytnlqbAHEdpO2WpkLRPBwmKwVzCV/1hh
2VhrLUj6cIaVzsoPIn2ZSUjnzeHpd08+AnSn451OUweMfaZEV8Lvm5v1zDRzE2voJW0THi6gnSsa
yahBzzVIQQ7ofl3ZL9dX5OUgRWa/GGorKAUsySDsFANTzWZTme2EfynSd9AqlaEC6m9H5ANalsIW
LwU6Ndu2W3G0S1R65ebPBrxcA2fbtm5yvRkNbCLD/4iM38m4ci5uerqzn7/YP/v5+owupjCslrXM
yifdf02lg1iZibz29r2RyUFnCiDq+Bssxnh3XlrKa8Vv0hq7ZrRB6fI6b0ZSbtpNamr2ISfSTqBw
BDb4adAc87Zq/dZ1eW6dmcch6Jqei2Fd3Sk2qgc0o5BU8OqNZkV0pPgA6tPalL0YnKLyHil2spLK
YlE0P8cGULIljsSjVTUYDwT6MaEIGkx1azcWdwDm1ApsxWyscitOyM0CDtlqBClnMbWhB1rQ1WTH
LfcAvjq01UHkBqVpZhJQ/pqaPuxnt3htO5o81S/5Ufyl9Wb+MLyJe3T7QnoM2qT74bDWp63eXIAz
28xG05RUz2W+m93KqsgEDHC9rY/j1v8Lps9HpF1kEzgiJ6C/Pkr6quAV1NEvkH1aJ+fhdNJJRA36
lJJfAf1wXhqyBdUR4YB7sn65AR0t96F+EG2Fts7zadirT2sx5S2/cz5zi7c4OybdnGpikWHmwKru
tvvMhRjHisNZ9j970gEXBV4dfJZ4QDLxY9nk6ZQ2M3x3kHpKEWagPGr0DcfzKZCHM+dlA3o+pbzp
aaGCYEMrqm1WdzHKQ4Fk3/+YW14HvXF4gQBdhu4S5nJu+V6Yqkic3aj6o4WHPF3xrtdeB4ME6ypA
EkCt8mzMkQLg58uhorutTAEi69wcxOH3h3CjWg/gvwiCRmx3ZJ/YACMSGznVhth39VP1yoP9DhBB
mtoj5W1xO5kqAQtfag1v983ecHMwC+4/4N0FYeFsv9wpSgjqv0asfdcuQ2t+yyqy7X/LLwipIJLr
lGTaym+A+4NyBlQq3HFcednduJxhX0VkhQMON8PSZ3NZIA0dyL/cvZFSdSe+cg/JZ/41EnFrfBre
YBYv1bEFEWyzUah05B/W2navnQyYCEDFL+s8UNcSC1kDgsn3S1H13SADIQc0EKajwh2RIENCcxBX
npg/acrLU3NpjTk1QlsKRqFoPirUBeEO0S+OLDQ6ojNYih09ge3RThzVHAnSguTlSTUDcnx4A2rx
QaDZcdiOFm+Kdu/wAAXMFoRozPv74fokQesZqTP0eAOxC8Dm5XYwwjnRiiTw3TCviIyG5TWxFbbH
AtfKpQVmw4GYMPXbkTNc2eFs5b1xilNpNaf+zTjVD8Vz7gjHcC07eSOavjTKXOZ+hiZXEKb7bvPU
7mfwMs9WThOS0zVYxQ1PgXQIKNlAgAW5UPbS1IcyzEYd7x/IykO16iGzpORRFhJ4+vsLdevgGjz0
O2EM6yT+hPNnLt4v2qGFGjjnZmAl8sJjv5X26XPhlTyRt/zW34QPk6uc5H1w8B84d405kx0oKopL
YzlaaA3Q7qCB+HKjCJnaj1UpcS6HFF0QfeVlT1JodNZSQ4tqZbC3jCEIQJYOY0UqmzHm85OoFnMc
eG2zzY+4XTZZMBM9R+PuvEKlwLqDZVznppid0k51jWbQJPAk399C1Q49+hVnVw0SdQE07WJkCfhg
7YnCPi5Zo0ygM05BCWoejK9+OeixGXnqNoG3xRb9fX/XXAV1/7EkL+4eNUogdC+XDalIKYfUEvYD
xExdkZZ2asZmvUdKN0XQAn1VqyaFnR2M45oI6NUhZG0vq3y2Y9Wmk+MO3QCuAf2hLnhRZ2cYNoEX
bcfybzCDUzL6uj/cm/OK8B2oc9Rz0Hx9aXEqRF9rOMyr0DqiYlYjT/j3uAiI5j9NWy36tyHzzwjh
NFHxhg/FtXJpr0gGMZ0TbJ45Sp/TsTCrPidCEyCttpVOYfYsRqfAX7qZq+IQp4+pVtIGjO0LiRb6
j8pvcY7I/Sm4iiuYb2JJZFJhrCHPgTkwQoIE48HfdV5ymgZ4icQtXDREPHTbReiWrAIQb50lcE+g
XIcAacmpXk5H2A55FyYlqOEAp/TiP+Wb/1EeOkejAaRXZsluQsK50mmyue2aBgtLCYbbC5bPjDNr
LwxVN+kljFdQAsiscd8esl8qLWjiRa4SUgTn0763+OcH7tijk2ut8Z8NwWFfFoEEWGgGDMTHTAhe
yHCPHaScvSB3su7QhI+jfxSFtbatNTPMgZbyYRKqDmaav/1upivekA0HfgYB6lu05y/N2j+vpLMj
yytClCNAguPV+w8/qrdBl6wk9H7SL+ch0WJDUsBkihIC2LvY9qwQOid4Z/ehBypKp7T13Wxmu8ZT
Nh5nqV+NV6CjcWeYs1c+ggP24CNLs9mg3IAiVeoZqOn/+wNz8T3MDZDmOvpVwOPqNfVrr3+iDkgK
UOSBs+xDr05TY2Lz1JANrr8aN+lID67V7KQgt3P/O24cnovPYO4E3Yg0LhIxLSlodw1A2w3pUebA
qr+TEidWVqxd1W+xCgoKLFDrWVSi8Oy/PKt1FqIrrxgjLywgEpVQ4a3NyTQRcPhCPWDOABouLfkw
Wkg4/J32vBlWpEDrBt3cH/ZVEeY/H4L0Lig4kX75iXvOttygpZMUqkPkGeOzqJBcehgCyOdGIwk3
yQHJT09ZewL8dGMxW1BBCAUm8AUHj5zP5eCFER1kozFFIB5zNbsa0cRv19oulu3occw3kmHLFXrP
ISLyFdgZCXUX76FCX1mDq+T6MvTzz1hO49nQOWixDYE6R54U/BqEhpbAi/rNITv6IDsb9135IpZm
CZ0wtGVzytv9ib9xV6Lzc8FQgzUcNTbGX451CC6KQIu9RH3TQVfrgzxW8EnyWUBxLYI+X16usuhc
xXXAJcC1oCVXRIb2ql0IykZVmaTV6GWkQIIEnLW0ISoVrf6o0vkd//vz9/FjMsEgTGfyVpPEhJYM
8iclcAwzopXvH0Wimc4UgOJNRwxzwMOImjyC+31glkiUgYgKmjz354pNtuKprOOpjronElMqSLIv
F2oujaTrAIH1+vIl4gICfWclXDkIV653sYEIf+nIB4sT20GYhmEf+EU/ep1WkgHkjQnaVu8PQ2Db
FLVlIMjt8QZaRiWMg1n0ruWG1AjDyZvop7fvzQ19r835D+gkNsh6ivT3SN4i8plhBt9lixzs3AQj
P3C99PByAC8qIdvPl+0fqKiYb4sAzfPjo0TMndvTj78Z2Q22TFRyRGoID9iUbhZQzYPg4F9r829P
f/3trASyfykd6F/1IKMlS8J/fvW2gj9La/tZJyPVSbJNyQOSbMoBKXrHlZy3wfzIyclNidXR+3Ny
dQyYGWFCOL3mgUSdAsyIMzcvCmfyf8YcW5MHR8nWyFfyAdIywRee59IcW5fk+mLoZA3m9t6nx1Mz
Ia8F2Xpfn1vnyTO9w7a28Jdr7Xa/HPe7dt435v3x/ugO3/sC5m2VRWOcDQK+QP1szdpV6fbzYH/b
9tEyLfh88mz1xFGJQ6yN9eDS141rEXIkO+L8MnW6tiVveYSzDckqlqqTLAfajK9JSGW9a3SVmnVl
fVmu9z5Uo9gYYKCFuAXwCrjk/nbf3B+1s9CFmWPTb2er2cuHNHpEhyhv5u+QM78/59cxObPqjKNv
dB0c4RU+oiiPPMC5wDqLSwMdQYwOHeXwi/P3Bfgb0CQaAPuD0nGSozd4Lbhbm2wmRM173w9yGZ9h
v+Y41N77oSA83SfEA5sLfSE4fBR74N22n1rc/65jHXeO+/wmUbo/PeIEfq0t//VNDEp1ULmj3IDE
MvrGxUvP6ve9MZURiBkzEfiYbdOcmiI3q88ofwOretHEZsa7IATJJ2/wKd8Abd+gmZ+gEcGI16TI
WXnUxT1CxHLhUwfyEOS2zNnQOC0eFG5OvXcOqm5muw32uck9pIfRzHWiQPwNggem4NQbfYsJah0w
2vpwliZ4r83K/ht77Slfg/3fmCMRrwrEaeDcBcj4J6V6HiZUXN4Iedh4UV4AxIwOeg+XUWL6pc87
hui3lqgElSNMY2uBka79I+eisQUncfaQaGlqplMe2rkuRlZuTJkzNAXn8ZoaWHPEr3WLXN+U+FYZ
DPlLehXZKmanj6I8a4UYN15ZfHQShJWz53hca/i+dqKLEazUQmSr4qlyuWkqzQir3oARdcnavqDR
fgYpjU7UNa4wkAfcGhAqrWCuBfB12R+XtsZCLCqp5sYXRDXgPEkB0ZshTQJ1dbkLhF+B3Md/5nBM
eQpZH7Skclz7PU2QlnXQmuRDb3XKcrcewJdqRhCf+azzSniYJi76W6SJumjPDgaexhJ6H9MS4fhg
FP5hRqrvtc6HEhxdgwJaEnlKy1M6+FW/89OocAZODEZH6Ob8JQRfmkJjNRyhPOGnwNkoUFZ0phlb
ifhjwQnbVOnTt6ofdJBgS/WIfuxBbr+qMdZf66IKpW0J5tmOgrkR/MSils6vfNU0DbjBqqyYSlcp
G3ATEfDZ8fHfUNL8AC1+ug89KyBMm2G2C1nJi23UGdlkR4k+iOh47rr499RxCmI5SapbM1b6GYFE
NIFrRw3aearJlEgRmGPKRAbvjhqqlZk2Uaw8yIVeZNvGyNEPJ5QRSPJ8qQMPlKqks0+nOQb4Mukb
ibf6RTKMSlWiZ444q120wacAfcMFRfvVBtg8ACnLRUpR3AVje8oDEadr+MEgf1Hbt0L3R5xppY3U
vTxwoDPPwKixRZPz+FSlSY02/UIp3TBV297sS6F5HDM+eJvjrP1dy5nI0wKcup4YJ0YLEBMYkypN
NCon5vmCI+kkt4MpTL1iKkUCSqegbGLw55d6AvbBbqi/R3B9CaaiFXVqQh6qwv0kTXFsT5GU+Hj6
8cq2bDPxu4LeCOfkcs6h/JxzoDAp9HG2c21Z7lHqNIXoadaGYD7j2sCBBkT24ms82pG6VkErrZrw
qqPltWCY6EZpZtKgBANx4ESLc7uSAsFLm4Wde6iT8pDnYfqMP1WkJEBveWRndem3ZJ7S+rHwIyHe
z5AjxMDKsHWiofQFWnC8OG20ymj3w8hPiwq8EHwnahFxW6kA4+Q2qluxsQt0n8RkKnjlKy5qDeIh
Q5EalshJqUTqEa3PtQTODBr2ij9uOkgmd6SuGl4wDTn5L4quZDtuHIh9Ed8TtZJXqTfbcRzbiZ3k
opdlQmohKVEUF339wJeZgxOnW0uxCkAB8o9RbP/DC4+lpJFsDvvZVcRKjdHMvZGNevgG1gdumhBu
R7B5nVtYILDDq/O8wCT3VJeeA60uJ/ttmvImQ1ILhw8+UdtQnCyvhW93P/RYDwr7+hxikX+vtrW8
jjKT/yqsS8K6xKbquoyS0q4ym36vkt3wMgy4LZeldEaeigbO0fBPpHu6D0h9Jo8NdmTZ40awv3am
ejBAMqqjzDswMv5XDJZ/jX1WPwdcyuc9c/w6406lDqbg8a+HQSLy0wZA5R3NDnByg3HF21EO4zdF
YCsuqlr2bR45MK3dC1wD0+NZa5u41++ZCg3uKuIP/8OOhMasZGHsKMYBNcDhFJzawmGnCCp+tyGH
qYe7F9xLFj63zTYb7A7FML3RfXJTB8za/o46xjtKVBpgYlLJB91Ivp4X5gXvPnbWbmFEUEMbsJYj
EP/cZ50dJcrXzpbme7XwvrnlLsDISmnNkB/aK3nOkMGFk95U5DGNFCAErFXXb8tSqf2TZ/mMqzUN
5CNVJ1d/ZxdWWMfsOz7ocNQz61yl6ABvjyFHTK3JYOvkkAz3FQqPFcRIjyUCGG5WmNmw2V79rWwf
YEwRJMeXrmsFUWJv6bcGa4zpBCii/m0bh/7v2AzCS2Q2TF/1oOKvJayT7NiQiupWppGtjzMfwE02
4wJzqwDzkY8HDZWB587ekx7bKO2ka1Qul8+VPh/NkRW3Efuav3cEOTVYAOuz6lzQVQyfIITdYISU
enA4mAtDG7JiosgMSLgRPvBQnykdU4XoIR4wL5eHW7oMxorfa+pMCXv03fiW25Txs44ihwPhsLHn
fdToNcdJ7He6luObVGtDrs2u1TvXBbF3jG/memRxX66wazO0HfuDTJfZKM4epeTD+IykF5GfyKbg
aA1CJjzEXYwfOBFWulo71/Pjdqymvh6RuFe+TOQzoOFpfg1w/IFJWLYbCsVg+RFGVAis26H8fwcx
HVJb0MP93vaGuzOgguFXhDz1NZlxK9rcs+oZLqlu7Zhu7NfDzWBHiiVWVYft4gJ7TI3K/JWheTzO
M9+BLA8i7uquLPsN/jtMLPpKhrn27ShW89VOIOBvtN5Jfd2q1D9FiiOnqyePL01K1fyOm16np6Na
vevUjF2D16yyYC3Kol+Xx7gt7HGpEXeEatR8vONmzqcusNXtpzxUIj0gQk4iRjijiAbaUqH1WQvH
Qar3+PQdxfO5dDWUTLiM4zjD1TAiahkdB2K2kF9bHQ9KrkglKG3JYFWeO7F0NAea3MnCbj8giG5e
zBDkD8xuYcRJTWENXPEh2k8buoL9NikSnyeINcfLOmToheaKG7A7RyLnLNsRkwHvrQA7dMlyvOMT
q+5y4RZEKOVjxt+wMnKQlgnk0ZwqbXffMuKOn6LKcBF6XGj4tJFQ/ir8QopOwwUAiYiLyi9SA89t
e5r18a5aLRJJQBMOAzr1PYlXwPF8Oql9g3+el/AkQlky9Xwv0iSaZz9wPEWLyhrX+SXzMCD7UGmf
UNMriJ2yRmps7eHh7nq+LW9M1Bm81bdIIJWehRuvpVtKfc6EFf9iNcXlrMaqeYKw6ANBKZowneZA
ZtdudVjxgg5QjZ16gKL2RILJdwQ+NyRDQHOBf+W6ixW6h5ygt4nWSnePe5E9kXpM/cNGdyVvSJYg
4hp77uurp8Z9bQamx873y5Zd1lpN64MYBvJAerH81WM1v6TKI6zHyRnyglos+3DmwgV4gq2m3O74
UZbqkyHpwyVBaLhDwA4AEKgpck8vsF33z3PpvHg1xbTaJ7ZsUnytnMu/KWcYvK7BoW0PtcuTP1qb
YPqEbbs1G960ixlQ3bIH3YQWBOXGxTUFJN6gW+2SOxwEHm7Z3w1Mw/8dfl407GPKPNyghh1Eiwae
00vv1hlNH3pRKHpU4SWmZVP7yz7RASk3sAA9m2ZlC1aQXahuIocz6suheS5PbFk1ZrYJ/h6vfeyp
OGWph2V71phwElk/l58a3xzj6dj2RVwPaQ2UoDBD5HcYbDAM0zh5/YsI3ojXHu+QagmBPOwUdhYy
tFoTGil0DKwJ6dVMxuefNT6VOfkmFu8OT8fPvK/pcukP/CdIJ9SzGTBqthyy3u8FJVF2BRZrXjYi
jj+Vy5g8I9dNPSswiPfGM8wsfpinV9FXI+w/d5W9FJGBDP44dNFfzjn7C2BB/gThldKL6icmLlqJ
FTmhu63kJZP6WDq5Uwmb/MWIsRu0X2VryJY9IpEr/ilnz1gbhm3lyOkaeojuaot7aHGIFS3S+Er8
NBfqr0SywHpRZrf/1Gz6b2vj6XZeURrnrhgqhuxihr09sE5WDOdeNYVs/aFA9ybt4TVmi2zrhrER
n0eojiiMCNb8C86Qem4nlvQPk1Ly7ca9F7c0BLxHcTpgoa8ErnLLwiA55pDZp/+oa8ZnOvUHlv6c
+sNR1T7SET0KIzIRYWuCVoO/57qq0QSQWu9YMSjSIx82Cb+erDjUOR9xGixO8uc9NuptibS/TjoH
s0N4dZ2OjL0LuHJ/8kT7Z0S99X03lz1Cwwpv6U8uMyA4cl9H3A7HSniLVuV0Q8pagxtq9lpeG5Gt
7izXPer7fM8Wfx4qhLW1MTvgRAK+vyxPW+ls+IxLhEZ8YBbw+gw3NrBO60LuRYUB+VzFaX3r8x1g
uGTo99tjRhhBS2TEXt3mchbPLk68OU/WSIx5Kzyo0Iz05XCqdpOZE6aaQ6OHP0AYAVjHNtfcyEV2
ZGz4+l8KDa55sQkJv8xxUOPVj3xzKFs4fh4xhxl7tWOl7iphh+lWEF/mpzyzy/bcQKOp8GLizJqv
pSB+PGHvG44vzVzMnc52GL/4EpBKJj46jbyY0aNlEcmPHYLiG9YayhCvibOz/r5rXb0XbsTksZQB
2b2EjSt0Ms6Hz2S3XLWhnqYKXAAkd9D9+2i7ZBBB2BqxHOcKlRqBzxbEOwJ1Kg0YPiAwoq3zYn8Q
FTavFcYNwFxlMJ/yfVAcnRVl9+uwRygmawhu24OR5WinjEeQjkPzXeQD3Ls2nXYIcGOCu39Vav4U
C1Mu7byKGgTVXk11W25qQmjk/OHcCYYk/elFM2dwoeXzeJKu9gZbH4t+NtNE/mZsb4C1ca9ghejs
rDt41MHE2ON5MmhVB3iWVbZ83ubg2LncbLO1KxFRtFblzSORvBq6VIIwabG8DZ5kdQM60QA5+z8L
Cgd+EKUvH1b8DKF3vpqfsGuG8V0Vk/rP52H6TCcp9JktFq/kWGs2dDO6JtHNw1Q08INvKuxSjBqf
qSp9+pJlcrSXLEehQUVZm6948uSrD5IBs8ukICfKZ3g8zzq3TzEaYc/zgc1k2FPhAuB3mPBFiTIb
z2KdBoxRniFh58inucvqRYeuDrv+vNcgGQQdYY6Kxu0QmGejh124DxmyPLGT8O6KeXyBvX4NvGlA
O5yZCZl+6iMwBDF12YqYJ7wNCK8rKS6Wypfpv1FZigDtSqAMSs94OvP6kH/Svh0vbghlOhU9oA78
lXF8wJW18LqltfmsKkyvuOoNeU35XP6ipjDZObNjjX1LOhX1KYf2QLQUoXlvqNZRnSYxTu7WNzLV
J4bp7geb+zJDzlutntRwxPrMySx/JEysgIf2ylXtuqAdgqPvzJ6woKvhTDAnVN3ckoG/hGovzLUc
JgkLxrrK9nPYqwE5eyjBNwVGFQp7a2ba5iUTP2hZen2PYcJQtIQ78MuBEYysEFgeCDXo59Wcm0QF
PYuinm5LGFNzhs2X/LPOXn0xwKXlLV+nYr2taluX14WLGYf1nm2mC15DTDKvSgnkV2k7XJg8XHli
ZlL+zlFlv8M7meFk3CqYNCu1HN3HEdq05ZEtGIWRCCw7ocqF3o45rtMVmcCuuFCJfpcN8MftDMxj
DhweBUXSNKH0qRYjKnfU2fZkc2rQXE8kx3uP1Ci42hmSy0/GUrs/VHbHwIhVQfAkEMpy9PoA8m91
cH3qwmTjR6XMsS27yBLGydKpYmlrPIKA3OPY43Ll5eJPm4wl6+yAOeAEjPgNvy5esXQD6EmKan8/
mDGxc6s1GMYIKMsnRbINUIwDLtXyiC2P+6KicUBH5Sw7IVCjwW4XnoS8o7YUFDkW2E9om2ZEpoHA
+LyiQm25fqjHvM9OJgvz54IrvrQYjlDtjkyXRRcKUY5d0Qjo3qdNmObcm2OC14rSK3SaCCChKH1D
cQ50nI5XHQx6Sf2x3NKmoidrt801uAQg7SDwGcaT/7LDkB/HWjl6qdFdOxyaU1kgMBlb7q2ud8ef
Fil4D9B/ap4WKwIHXBipRnc54WsgTQnOJMaKnN3molI/OV2Pt5zkCZsfnsR/uToiZplipzAtL+Fa
zfrUv/CV4IkP+YTzrykEjvEdyoJ3MjKP+aKagINxYFcr3mSdLgtDiW45jHBQ9Q7sW14wTy8Qic3l
Vj/uMPqCJ3qaGwSF5ANq7I7od3aeR4KkEJmafevCGDPWjT18QDoZa/ej2DTs8uQobNlivAbiI8N+
/GJhL/7qVNSAcHSVv/o1bTAo29Abwfa0xMtsGmkKWMybCWcoL9QfP9Vcd/VHhw+U0CoU8E0UH7IM
s+vOOYqtgJnPqGNhwPDUq0QI5i7fYNMnn8xTHxI7ziyLizghZKQonmjso+smlIP/5mXiWevLzDwa
qwtghIPZ3nNazbCNzQ73yNhqhlMywGnaQcLd9ZFPUy1vdeM3eslTKPLLSDx4YTkpjZeM9oW/gPMJ
8CSpPjzgptxm4kQ8LcabR23/wqtxJqd8qGFGW5CmGbr1qMzwVCUyDg+hGLVoN0rhpGIDUo4QYcWG
skvr7v4U0tHlVC2ZYmeeQxjaLVQNDB6bZf6bYeEV9+aYVg+jdlvm56MQm+28zcM7843/rBBbi1MA
Fvt7l4vV/iQ74ehet72Cm7eeEeyp5Yh4p0CX+nuoPrDICEXkneHEhLvFZHLtlkQLcyZ6r2686cd0
UlgPoK0Wit6aHQPImfNZDVedlGItKCCOWioI+7w6giCkVaKrMq2PKA0n5AwW2BNNOLBJAj6zCzu/
rGqagR0HUzfX0cHdsxvRWLHWJxYtYH9TxEvKssEgUAKvREeVyIAyKzCsF75aQMQr5jKJ2Ef4FsJl
mkwniDpV6pKV5cNWro29CfExWqxTxCvW44iA6B2gJnRzjbKuo2ts1tOu8/hzxFNmkFU+T2h6FzYA
/ORyOQWfj/dkrxWBaIYUAGFwEWHePuEERJtVLg9IgwGUEwGYfobBOvLNOaa2m0V2/IaoypgFgODK
fHJyz/ARqh3CAphJwKbnMMMfJhlqoEjZG0CdKZ0oTDHRMGksf6KVWQ0CL7F26RDfh64NSJFj/+jA
YcZOjN+ya740OFrHBMn/CWYemb6hEVGmo3hG/3jcLnQFqZTNtUnFKL/vhe1/oSNLspNjHJDyuaxL
vt1MpIh0b9ZMkfuR6jVcDo//tWCUwMWxYl9zuPwAm/rwvWGAhdKemhNU/sxeKr3Vr9NKp/sg5hrr
xku5VkipxK7sm/BxWp7J7AXN2nBkQ96ykSMDJk4QUq8xpgTqau8RvgtUpQO+UlRtNht/nOzUw9q2
AUz8PQ0RHZIxY3gRteq/V/Ko/qz9eOjvk0ab+WXDEVJ9zXFop7ujn6j8gk8ZkRGWbRWONvjV5Q9Z
1ef9z2DsgRum1+UTXYLyneazMB3eLw+Ts6JZEdsDx5AfFgtUeBhKzb6ugWFtoM+8QnOSxV6/pmUK
KGtKwW0XrVESLHSzMwomCmyrgcX3GSvNUyjjZu5E7gyF4ZWpV/06J0JxLxZfD0/TOI7kVKHNxZ22
ZniZZzNAjYVpyf+d9egYQHKwBhjzIfZQ9SdbaEQG9fLI1KXvJeEdzr0Al5HdV2K/dyNpchRsLcmJ
oFsN97AJod+AkLvHtcEAd53QRSC2zPqxekxHsL/FzGzCYrgu3edizuCWUMikgGBjWsTozQ0DW4/f
pO7U5P16c3WM82nfmujvPVgrlOkPnwl0bnR/VJtNy9uW6nkA8mBqrPEChccG6LaUtznumbo5b6BT
bsmuJcKO8wAwXhWE4E8uO8MgCesEibyaAzdt9yT7gY63HtuRTRl8P5iqQA/R4vj4ZMhj78QkMQyB
5qibByB223bukcedTmJiH/G5AFWRO4SoJdpNztfLi8WQNJ8HhkJ6QkhPv17glS36KxZFim9lgzYF
140N5DS4Of2UiDZFE7kvfe/PB8RkyJkNfh7vHN9K/RAp2+uTHBGbd6onp4b3cKAm3o09+pseIF+i
kgIDL1z1X5HVGeR1B63vnChd3XJTsB9Y96XfFdmW9Hdwoun/AKqLzTPO1wJTSNIfEkWr0CVJimSp
0pgGLNYwo43VgGrQ20ty28rSAOmy0sDotAe2BVoAqsUUgY7Zkh83lCqbdQdHvMg/682hHkglVbjI
pdFPSDVfh8e+TiFDCzOBtinFTkFySJvP3bAu+niZ0I68kRF9Xpfqev4KTh2sDgxcTSL3fOCevS9z
DmOk9UBLccAna75LB+5Pt7BMLSexZaa51iqY6okHOsBaZJm233Qoagh0U5indkGuV31jsDl+asI2
1m3aHD3XI6KH+3zQ+Xnp0fmdC6OOh2gyW7ei52PVlgh6/JvLKWsevVl3fIcFeBh61TrWHerOJmEJ
7619qUweQXcYlWHfcpzQ84pJlUCmI1MAOh2TmEhyLFl4rY67fGXjV/nheX2eSQ016O6RvrHuJr14
NNnDHRQOQBk0jsi6XRaDwUj2Wf6GS8q+YNCIj5ML9U/PcctaU0p/bYajZ21Tq+3HUXFXtKqa0XnJ
tS4EnoVmhWZ/GRxw0mDrZwo4UwE2qBssgawriy2wgISQg1CTrxOQd9JC1Nmj6mtkEYDgE5ii+ZIQ
XwEyo7T4NAbLKQ2OarxGa57ODYr215AW/csCxfsyeod2jGTWdCWyK++GGRDUeUkY+Do6OXymoZzt
ijhBn/3TihauLZeVfp8lMb9EPpG9XXxULyX6rPK0Y/aO5y239jnAjATxXojPe99njY5tYbo6HzKt
CHH86DNBY9TTm6wPzOaqlmB86lz2b9OM6IBBf+D1DvP3OUIDMaClXcdwktEP4eSnuUaKb1naVw5O
GlCVGxKEhcBTdLfJhX9PEkLLuxkzwOcDO4WvYvCg8nq6IqypDz49zcQCiaZJ+l+ib9D1y2GGjoMC
QLvf9DjVl0D1eNdvAXbB2Jc6YFkBRBP3EfM8nlFS8huYoAp9zajqLwlQwBvOiOIPZD8giBjYcVBt
/VF+JSMOeQxO+/JW4ELCGl7haG+JVchoqPSQ/6r3jX3e5nUBkUHXdeoIcx6ltsjtm+NZ/0xL2DEw
d/CvifVTBobHw5uaDhZ4/7zPAO7iQO0zttyq8YzyiOZECVG973mQw3Vt4AIvyypDOg/oqE8xaORx
kSkhUzdyB5LGlKO3XY1G8C7yUpn2AEnzVzSgQlpgoOpbLagGHgbs8AXOEDqcsQmw8W4yKYPLHZVb
0VUzemmMEr7HnZapuG/gADe2axz8H5lprFXibAZeS6uwhhtaSV8Cqwe13WF5XoE7W8o4Xpatz76s
/Zo1bYiAuzpmIu7vXmbBXe2C9B6EsmNFKIZcgVb2c/w2+X78Fxa+6k5o14BMGl39VRNtCji2FeYN
7D8iqnnAKNzpbWbmim+dfxayHECLh4FfxwKNA6iIHnvQahhe7Hrk2906OTxUJaKPDGZFmMDhJU/m
tqwj0qOR2DK9ynU7FBI3edTnaodnVJcVif05xgJ7aLvqwwsEA9MXhY/5tIsq4InYPsgNzMbuuyHO
fAI+IP4mLzdMkGjefrm1OB7VlAPJYam+V/RjlcU7Xr0WUlZY4NBz/U/HI+dnP+61fo0FGDc8g2m5
2x0eK4uVhXeMGB/IuW8gOfNCm4d1l/MG3C3f0BZl+Z2cU9+ct6JKEKbVk/zF5+ieEVSHr+owNKcL
YMrYdzEU8RcptdaXtNvlO1QTaH6YqIb6hO6SwEocsMB9yBMcNgMO8BVo5IA4nUmlsFxGdL6vjSyO
9QcUqDsCbSwodHUtCCS1nWrIeiFR2PVh3zgI57pIH0/ZuPoDuEIuyxtoi1yCNc+UutsXj+CxWEcE
e0hHjvw2zly9j3jVSgC2tip+A5J19Bt2bAv7Ay2mgNoiwNQHEDP+5jFOY+xQuOkP4PC6vrq4Ddl5
NsHhAtpYE0xT+KeB6TfQmu07hZEDFNGu+pL5ZkBXOPTLel8daGhPOdJBf9QaDPmpR43KznqeSqgn
wPJDWY4hZLhhPOtDx2Lo+eU4HIyaygko1ZWPdF6xbpZWYBVNMP8xDh4KANzo3hrMZgxPe40L6aFj
nDq8EO7PzJhS0Iof2G7ieyD0fkWLby+F2oGFt2pc9TctwNX8Yfhx87AMGRk6uyB09IwAN7aDlRCq
OB3IkiNDm8CANCd74Bd+Qk0r+cPSbyNywQCjo570zZcq1eW/fU1Zf3aMLrQVaWh+MqRfAJLI9gyk
MAj5S12NJNxGibURqKMxl0LblMEROW2lR8ymdQbIAaJNyXauQkSRjQQo5QXbyvV2xmMHcACUdQlZ
3ZE09us9wYuqE1FfCjMNw9NWGUCkNUAUCCJKqG3u0b6W8AsbTA//1qGEoqjHkau6uSoH3RU2T2hg
V1a9ZpQfyKJaEiZKKDom8jirZg2Y+bgEolZk03wppoCl+VRCggTys9Fg7HZGv005/aA7Zlju3MUU
+qY1zNcUdZtXrpslxwy0o7FnLWmAlAYOqrcDKs9+4z2Orh2X3YGYjG4TJ5iWsPQtnyxOfKaCI2dI
qZbx3g7ZyFp5SLBjHmqK+uxrDK8dCmqzY2lKpOIEG3WMunsalTlNKi/ikwgbBdFrQdMdZ5Jv43He
F5Xkl2hFDZOjDUTUl6qADlCinvpm/xIAqoWTrswh783i1fRk60xmV1/OebjjNgC1V9uYkS+QWEV5
G+qZN5g6o35kmxEO3tqE+/EbcLzJY95ZrHkpbBqyBOKnXIavtK8mfsdMA+5ln0lV4QoDbX4XcqHr
VVMFqJ4fWfhaYEqrWwnT/Q8vXrnNp5h4SFfemwYw3kiwjG7IEv9COwZUDHnCjb9A9YdIPICWhblM
08G2S5/AuZoyhd++IPt+oaTX5qQNS7Ejh0UORygN9HoJnws8C4a8L0r6Xdw8/FxxPunQxwfo8BwS
JhgI2k5WHqhEBiQKAKYKmnf7RxZjh/4jYC1J5VibU+4AMMucXZYXoSQAexy04TjTqcIaxTrwD41R
Fup0nVbmfmDYEc9NFKBF8mbY8m6DnGEFAAI3rrObtH+0oPuPiyKrEPBUQGPxffSNw8LesLD+gpsM
YZyeQQIjRm0R7rSExXCIK/KDXyBV69dPfEQMc4u0qDCeh2jwMClXRIjM7Gri9xnKRQTJ2Xzzbwe+
pXneeij1znulCvnid5Do3wUjUwlRWg8/74qaGT13nJV/stgieFyR1+TeaX74BfZL9Yq3zePw7fp1
gJesoBucbRcBq1Le9siJG16VAlHT9SW2DeCeDY4X2JY8+sekTQnWqGkmLEBGWes7SCdjea83qG7P
wK2HeFl2jtVQv/BIL+hQWX0GlqOxcYBb3t+lQdgnAi7L3BK2W8bXnQPTesvYIvN7jaNH/t11w9wD
Tdhibscmq+Ithan+RE3j5FX0UR2dlonCtLSGHuWxjzNWtiGyhHXVfhwA6SRhB8ZucAvDN5I1xYYA
h8bwz44Ttv8olwInBylFyO8P9Dnwf+1LazuLL6tOhwsjWEnoRnbYRM0Up9bUN+wTzJYaft0jaMbb
PDs+ATKt0c11bsP7cwUhvO1tofKSXuBqOabzWlQ9x1PmGugyqq2U95oFPJUBWqt4XU1W6//omh0D
ZFsFNG9u4VyBGttMJN9YOanqPO6kH68Qa8TpRCpPlydU5fnLoiiOQUObJXyZ8fX4Tds4928a6Y3+
JYPdOz46jqv+cQo92tuovPhDCda0P9GpQWWuAVWTB5CISC2YAfvCs2GRdPwbYp0jA2IzhT2LaEqQ
qIDj+7txAD4A4cYRQUyhcMf5fMQwU8SRscp9JWB23Ad7A9oP/SaDPBFYdS/vdsRj/gEgETRpob0p
0knb1NetB5U33+0gBEAqc2XzC9GchEuVVXBkT/nIxH1NjMuvFUKXvza6H44bSWMur96DBm83W/Z/
plpApbNjCX0GWYJj27SAZIDvQvmCYQNT8o6tq4Ys+wkEOcT5xLsaxwfHYQ2Nms0/FCVb427E7MQ+
4DWHnoEdqpx+6xnzWJvylVbnwH1en0q/V0CLaL7UcFGLenyoTeMf+DpiBEyOwKXJlUcZkYw4Ivwl
Q1r7cCFpgm6kqExZdvlWwUYVpySO1WxJGAtsj156nUDGXg2kyLFVaHpsm3nmyAn6Onhg730OHd4A
7AdsBnRaWLjhYEDPo17r8cdkXPZTl6tfgTzY/jhBfsFta0PT/ABRXCLIihn6ivkIlkdpHUuUvnFb
h8/gTlS4Rg3G527Uxce77LKId39UsQZ7VUcc07as126drEVc5ZFlDoMbFsLviSA5HoKjAsadV9N4
tEv5MV/ZPS8S5CuasjuNfYB0I4cZwcwqgYaMlFXx0UFsmEWxjV3xk+6hnsAYODO4E+2HQBrlsm3/
lEGwnajHsT4rUCzPh6mB2fBdZ9gK7pvjDZUDi0cr5tDngoMTva79Fr8FIrHvz43eXoDrL0+crUOP
EWhLrwP8PcJ1WLU9LjOG+wOiwrX4T+NpqlqAPehsBlqkEszpUYNjrAOFyIgz968iWypvot4pvjws
QCZgRGmAjUdTkV/gUtwA8d1Sv2wJhFu389GqrtcOwjIrMv8IywwPMxZ0KPRGE+ewLnQpIUEzOvme
DTz/gels+ewVNN/tHng2dR7qY3qzdK/+krwcF+jIa2W7DGHb4gT6dcOKYTOuj/A8FrFjcoTWJ4E/
+NZAD2huTYJU6LcF6r1DIdjgsYWeXA33gCnKFUaYymftHg2DuEzgmT9DOhbc/6Sd13LcOtemr4hV
IEgwnHZSt1K3giVbJyzLgZkEwcyrn6f3nNhtj1X/Pye7vL9gNgOAtd60qAAlH1xuGgG60HrTD38o
FuYMMujV2nXxgLhiYtL8coWgTNwOrJ58U4VqpITlXUBAKYfi1bSpvCIPNEQhUAWl3FYOCNumR73L
OeM6c7qPRG1q4Ie8q66qOiUKkOWK0dr3ugxIJ0jEYXECi3PTd4qB9IZA3QgRIlc0mrkknAUcWggN
piTeeX0WyPUgKTpYYG2lt52QqBInDx6XFussI/RkP+FUq5EvQS6M9swgj4gPPBpmGh5qIzHt2zIb
7hOU4xWAHBUE2VgZwRgGhHncUhpneysMbX0Hkx4+h8gAiq3v9ha6+bb01Lq3isU5ZKhSp2sIBFaD
taCw3pbpSC0wOk2FnDUDFlp7adwwR1D706fAoz9aA3Myqnb0Cqj8vA1NujVe6dprsQwCsq/sm0eT
MV1zpfyg+jJ6SqOsnYfI28s+4Debqb13ujz4oerMekKZ45+GyCA50C2iv2t+DPjXlMmiWGtvHFCf
NwHRTrQB87fOb1T1eTJa6JVfzbJd5V4WqxOchZOQq1dapYRtiV1bHgqoOj47OGYbVT6S460RrVo+
JQH47QoEKiWhunMIPc1d3Re71lvUvc3bCde1Mmlze5bUfAUZL4t1uTRpu3aqOn6MMkNFX/JlXcOX
8O07ip5yV6Vt+5Qws4chMDOc4lXXxeC9cyuiz+z3S7CjBF2iTRlpoDnTssLX/lLl4q7ynXnvLG2M
5HbuKkrttANf5s5z67PvL4bOM0/x0Ayj40ZvHYTQ/jxTQqHX4BOer5QoWzT/Jp+eLMvt5vUQAHm8
VZ1j6Fd0Qx4fsbaWTRg/OzFQRj4/lNFcIfXyDOMofI3NZOfY0kzXJVvcM3RM8M0oRI6HImj7twYp
RbJplMvqksiMx31q/BLHtN/Ow0PN1CImTSVzm7z67piMO55txTbYOdbL0Da+t81i9uF1U3Rquh7r
ODI+Eg/XuR1xdwxosoyD4zFVfrgCRViGnZ9Hobcb0rw+wzJ5+OZrO3ivejlpxMCV82yVpv3sNhbD
LpnJNGfbyov6ed2nS/DQ6jzjvGWnMbvCy2wLP3tM5BQ6Dg1LWwW5E92jy0zbTTcEJJdRdqjmCVLF
I3KvphBd+6NHwrzQGly7m0vx1rtDcsraxGGaljMDNRYF7dq9DBemTOs4nRDFjFZD2HjVBXJzdn40
IBiTeZFjJZs1MpHoeWROlkYHm6YxRwIb2ZbOuLwp/S7gUHNjUGjqKgwZwMnFayV09536OZ/u6tyA
2fjj0Adby8g6OaS8hR+d0nn+5grsIWBS7DyboR9BKxxjOEJDzSjiTavipNt6SRvnX3mBCQptOtR+
M+GIJwyX07jceI6bf9Ucj0cxiukNKW6u1sGikDE19qDa9dIK72s/OY3adeycKY2h11if7PxsmoOB
5pSu6iic3x3sDMdcIzl7NyabrEOLOFpskO2lzU1GzODytMQwmuvUy0AVIHvBg7eYasriAJoctd8p
g1yx6wJvktf5NFX6aNnGsK9Ny+isBmeEJVHGODaCBzvKnZtuVm20QSfYe8TldIP7qPTkkvKRsQns
F84FZnHEY4okT8shuTJLO+a7xG2bYq/auPSvB45o6wBGDA/KkFjoeM92O3vD6ZiIXSwVNHlMMwbm
EcTdY9qGdOtCuc3LmGhvXmkvgPi1kU49eWGX2hsOw4IMVYnLHYVFAivalUHD5r54+l7PTFynnDLu
sEOJbfOroxl1PEM5JnR2i8OmASc+VFeNsWr3ls/Rj7dTRx+/jm2A8FWD4cK9Yh9c+nWJndbah8JG
zNchDuPx5ppJ6mK03sh0aJ4K05n+IWwLx93Wo4jevRbhSVqoItqMVZR8jyc3clZx56Tp3eTPFoAM
Fq3kVpKQ/A6yEb4PtU8LnE9CBY8F3b5AcYKwLb/KYc1QGkMY9k8RfigUGUnZUn4qNbEWFz8Suzbt
5uQwKlTA7FMiGTfCOM28K8Y2iG6FiCQn1xhIfWJaSsL4ddOeZXyZ57fBm2vRK/CRFvPrWHe5fWXb
Bt17EOnQvh28BfZnqpbZuYtcdDA725cLhQa5fYOvtxVei6ZH6FOgcwMFqyadXKl0VhpdQ21r8ABX
+YQ9Qs5xJQutcVWGrnVn28CyMavXVriS4aP1cwnzWO1KAIFl3bSRZG8Iy/x7yveWrANIZ/1ilJ+S
J4AfgrZDZKPz1c+dFkdQ6Iz42Bj23hJk0SYLyDNV2DgO5l3Dg/0IZ7fCTShJOHy0prmKk5W2ggIA
Q8/mOc86EVJ+W9KqbzqR52xORaxfDfY3aKNB1F8WPQ3PRsy98xhOMTOhoC2rz9KUvbseym4UK8W8
WO8zIwY00tEUOe9KJlPJp7eMDSBiRhkl1+Ok5mDnBCRiYNbxl3o3ze10I11D44NObUmOIxiVTbOc
gs30xBHX31y9ABl3Qd0xYR37hlNu2zFYXuYkDE4lbiVDpSwz/04AVJZMfY66+HaQSRZskXGl+Z0r
TBU/TE61OIbCKUxLpAwUVjMKynoKHmY0zsMnmHH7SyvghraEeVjFNukQu7BBJz5HLMjCuIqrngCR
ylbJM7Fz+bAfbGTWEDzTVB6dSJ4NN7jvRlo/hmZso8LivIiKJPsGsy4A9lAN9OHJM6TGPRUByZFr
vkFOFvTVwZeuzcrn3IfdwUpTlgCydK72rs1Dj+8oSjq5Rgnb3dajT9/a1m55jwD67LGeWjmupD2r
L8YXS3mC/6Rumkhcjje+3ZZvIFYO5xcsJOKfXtVYJ2wg98HLGI+sltTDNFGdFc4itcfgFkECJFvR
+y3yKNqvAsI5zUNOZA35Hyn+258Av3F88MCP6l3qoVWi3kBpz/7V2c0GB6hd3kUMwLS3KbUuKpig
GFBFFsIpx2NMrZgeRj9b+ishKvOWaTr4jbc480DHbw/pys+S5sekJu8tEY1mg6jsbJ0NQX6qozH4
bOMFefOtzKBEjLE9b2w/aNWm6muMosau8zcz9pZ9kyobowRa9nTYyjhsD/nYKQYXI5ZTt043pv3n
zKg+WrF4fYZ7QKOaje+lSJx710L+q0OHaP6sKhy48GYKXimomSTq4Uog7imKMaYh+UcQGUbzxBvy
+2g6mzbmZMWjp9Ia8k41a3zgnaA8Vwzi1G1pj1/61gEYLMp6iveBq13co+HZegeNRCm/tiCPEpyQ
cykxyAXmQZnBuQOn6HrQ1aL7Vk2Bj+FGgYECNOGjWX5QKU0vEzRbv4u1phDdxT4C2mpFFzVupJcU
xL3R2dF2u/nU4/iKmEPRNnUlN1Fi8FlUblI+1aGXaLQjpWfW3ZA15Pfbg1Uj2IiqBxycfGyhHMQ1
JXoUbITVJE+MOnCtm0WWttlkUx/N962XlFS9RofuJgTejym+PPYqFgXqDmPs7pWZWq237n24vojM
mgFuLpheo7RPxtdlWoChjfTSHm3X+TMd49z9AVDDe8gwYUZ7wahTqm6WNW9pWhy5hjZUvEl3YLyI
izRr4zeuRejGeIY2ouVcJDWxg2e3DeEzUdSn4mZOQzzuskzd5yZuGgY5BhIljhfHLUhabFk9k4n6
/hnKt0KUU2BCAPlPo2jjSzPeMCcmAxDlSR7py/Oj10V4isCg6nKtEM32W2ZoC5yX7dkurSwBmZvi
+XRXEJryBlSkfxtyexhX05DNdyXtXsrRF0XTVTWcNZvwz+JhEjyU+6GDqzhAqA2atMC2+oZ6XtOg
K1Xd8wCzCXwOcSsESOqYnR3mNQzD4No4jNA1YpKoF3NqrV4Xm7io6fWtkB+xVa4JvjpOj98AEBQZ
eunKniI8JoWWEZ4L5m+WQ9mgSzhrO0erpHEUQSUw8qISXANohq+eH3rvlchq/h08+7UrhLilgU2X
dQ3f9BJHFMtrd1xqvAN9lD+0uNjsVYBsEXwXWG6FnhxkhUMJ0a8GYP7G7tvEO6T0eAZ5JZOzm9Jo
slfKKWbWexySCU6d1Pt36SK6U5xa8ymRdiU2kNNlc+WV4fSzbLCkrDLVwRwGNKefYDD0JzxIHFOB
U+Rqb7fI8G8MnOW3Mo+wLSy5M6ht4iX5I/mqA81+4/T3SkPQn4UAPXRH25RP7mQKuSUuDelkvEwZ
1vV+xJJXCQJePK182n7biaqKLTjV4R17sIX6K1ISvQ+keqrfXARJROFg82mzrymSSBSLfBHlte1a
zbgxSoU4R2IGLzwIQQd+cpsqMNfsXcNP4gfc5pYWq0+umlJVrxPj0BQCr6xunzPt1tYurYrgPgWZ
5GxNBS+WG0FVNwhAETIFHEQIOnOh8mhQO/fGxhTZ4HcqJnfclhUY5stSqvg0TlB6t4Cc4jEXQWFu
stADz+4c7aT3o98qcxNVzlmZ3Yd2si0m6nacSPnyDR8xzBEdDiUNDSCUMxRx/CVoqZr4X0Tqp+OD
6K4sUeA2CPj/FMBgqA73ZhmDcF0VMjqSMpX222EK24fRYpzyQcET258jEznPbpe1XxfXHht0Sr1O
Vm6haVaRKoSdj3SizK1k1echAwl9H7XPwYhCLDfYYergAZP1/ORUOVKIKWsw4J9Lsu661X4y8RoL
fH7YPeDRpiILrE2mTYOCMh2daCtFyWGBkCraQxIMnzpZOa+ALhkDhPouI2G99YJgHSexeVuCwEHl
PYhZrHB9pF/NEnZfwiq3WICTix9lQn36XVIhQSC2IDhr9NHT8DpaeQ+J17Mr7uB8HPe2tSc6YkxF
3W2B+xWPXBizHdG+55twrid3FQclmukBCKLmTFggB3vHFdgmiMn0dq6gwn8IxzEMTz62IWR+/hg/
WuCFw3HyxpCUBoempgJvt1Dc4uiMyKeyKuQ0JS7Vbi2a2jh710kQoeV0E/5mhtIL140bt89VrgYM
dD0+IThfP9oOriPcQ9PWGrIm8c0Xbay2vRrKAjNr0vfFxjap57F7R1WDPJ/BgpRb4oseFgETXeka
qDVzyr0N0nv2sZlyCyahWtbPtJTrIZN0cL0rk/1YsFlcY4qPELinuTV+ptopyV+C5krvc6Qz3Q8a
uIo0jSIiJWgFOlr4nOvJfK+xEbyMskM9W3XUEitHyrF5mt3QRdC3ICrl5waqeKEm7dMDIV/D9zzB
obRCqtSwP2jf+aIqa77PxcxHWKe1zndD0+tPUzaVT35aLIARYzO/9RzW3wcEKt7ZKdWfqiS19Iaw
7lki7xfIev1gUk8qmhERKhM4r0Wiz1vB7EflGtddVfA+KPXWo0ZcuUqbjkidzkUQtgn5nf5qZi96
UaROoLUyafzSRUmePjkouWD+2VeLp0ZOyae8DKYZsWLXn8CFjeZTXHDT9LEIhj1UEBC8irtS7YSN
X3elgR5/+DN15qZ1luy+myMsuljOWrQueOOeC8LoIkS6kgwXZo7OuGzmtHjrFh3guBwt9KocjV8F
y9tsUJFWbz7IOzFUmBGHDW4OwgyqUfhryOnxlai42cWMmGVHgvtDpvAFwhJXHSXmHaqI5BUdEpJ6
pZeMnFVCPF7xeA1mR1Zx3FxF6J1ilOJt3nxdOMepwUTuPNFhBsm6dCrE/SJtzQOqkym9RrEU8x97
41QdPFJm6tulKPt9sxjDVwKZlPLtuh5KaCiBVyL8eQV+2w33+VK7b0aiOl35DEEmTdeMgNxWiKMH
KZGHXgpQuH12ac+/YfUou6syMvZPEjwauZ0YAsV4INh5xmcO8flt9DJFYk+62dLD7YlF4RbRGmq3
0bJ21n6uZ3LUuQHr3jdL/QI0BukTR2P1yqZb3U/UBGINQhtQLbVpf553n6Tf2AF6e4UrbApvZ6Ir
oIplFl6DFGP3Rwtb5o8usQADt1mDA5q+CygTw3y88110WWx5mjjRtKGkWqV5wYYzFKr1Pg0EtCVf
8a3EyVXlDdktwiknBFkk4oiPFlWGBqqc9sAqTbNvk55cBZUhn1x7MmO41uwKX64X7Y+YA1QVfj9r
q+4G+ANxtbTBqCjYm9ncnFHkr6lkeiPiBN/5lCsZgppPYxIca3tsm0d4KkxmZXDONrDS3Db3hVN1
+bb3K/W5y+KZ9GGqs2ME50Qtj+Tps7ZnXC2DrBbociudK2Ydz7TI4ZAPYP91XFRgRmfVBvg7HwJL
ocHjKAZDve83s31ftUt8JMInu+1tDyP2ig3O5E8lvr3w3vPHyqZK6zKs32vhCssW98Sx0Ebs6qxR
UYCqt1ft+1IymM9swG2Ry67KwPXHacfg18HqH9Dj2419CuYeg9WVnci0xNSDIbCMH8OZiIXmJnAQ
BdMp0m858dbDUq98HCrYw9MDY/0CiwHOyi4s6lSTNF897S2CDhC90yZPB40zvfL8aJdGzNGpNrWR
knzSLKD6JgpqENVP3cYNmkz46nG8s+rQDZ8QqS/BVtbjSOUlUnIUnLrzo1Xv2PMPhxSX+nqJKDgg
F1xdPY9pVOrrhJ1QbXrGULyFpDiJUwuTf7Zrs8kH362hHOOT9OcQziaQeUhU5ZQW/SG3Sn+5qpyR
QdDnQBEglzEu46/L7JnyMOsxcfYdaGd8F46kgF4T/8eeKdslKTejyPzpqWNNM5G48j0PcwaRCC9N
L7Plpg1yFd1hMcJwJWlQsXHBhiKDsFn9nVwhxcOXtapYXYq6FQ/JFuTDWI+AJ3h3phzq9toia3Na
CYJgWD0LIQUEGhXIcuIunPlrIdGHFZ33eIb4GgZjjmWFGC607RNpvjnS+n6yF7zEIQQBiovskxqM
91XiouG80GP4aOulYrKxBOycoRZxCxVlRmXDuVPRiIeRWuV+NJ/cSLnDEWqKM4wV6X5qnYBZnDFr
/H6whoHEA153eG0pE36bkiZ+z3kAyzZBGC4AGkB2tr3x2m9lMlI+jm4KBOqX8EeRM/J3ptEyYp1z
5fJFL7EV7WWuLbOHvptehsofd5Xnyfaqa6NpuK8mQ/ZKgJ7gaQiB+JBNYAXeT5HGdkoO0Mi34ufE
oA58gfdLzQl7k/hIf5BNsjsQHZRFW4hus1/KpWu2ddfUj/P833nn2NOnxoGEQ0SfwGLioKm8dcJ1
/XUyhvYERq5yzCZN7077qM6TV1JHUrqGvgxv8bMSeTK6Rb0tXFv5K5QWqFRThRh9BXTb13u2d82e
5Q5EAC1J8gDYZZsVbTtAXSvowM7Ale1sW6yYT1D4UNNOU1jHOUmAbE1c4l2PhrD/OY5eR3vKAtLb
DD0FrTpIcQ08iDHtPsYjGpH8UNv9YQJDuQmWDtH0xLB2JqkS5CNvekcHyKzjFu2EgJptWFDllG0T
R7fcWhx1y630gUFxp5toWI8tqDTxIvZCQ9KSQ3wqjDOlV0EbJGefVtOIWzlgLIA6sMDttJmGaSNK
Oq41/a9AOzFnaLH8usVREg8kLcDIZau4lU69kXk8/kBAT+8XITglLTPxe/eqbv0YJwnn9VVNxuiy
JSZMPSYNoQmbc6DXgxgDKO4+imic0OfxnRXo3T51UeNCFodtu/FdsGakc8I8kACTgmcR1mBufRLH
XuZ6nKL7mvGzr4GYzSaXsh++zA6UNzj6HGbUvfD1rG94WvyyJIOibzRDuILWEdWavFASXuwMKHKL
5gSNq0PGAIILWjMby6ZRr/rc9mwiRWAwv9jT5SF0l+iTET62Z4hb9eRrMW/wlg/HZjDFbkHoGqOj
97rvuPjR7mAQAX8nsI9mYwH2FVu6eHEkbyY8G5bhSVcgkDmWdTzc9tbC5kR2BzpkNIRoJnCX6gWi
XZameM3LsYhugqKwJjTehdiUmUdeQGgH/DnUiryzUY3LXUPT/q3GZoBX3Rqzx2QxSuKlwx2zQoHc
O/CUaIt3mQ3Dz3cWtje1sCPJCJTQVI/ajcFRKlG1Pyt70O810DC/wFQBTTqIwfw+qNL42yBspmMJ
tDWu0ipywh+esKCQHLj5q9jOQ+Y4zXb3RIqEp7GOByVdUaerEqVA41xProFDaSuVxIfaa4NlE0JB
6W3QSwbsBKjub+xz0tB2rpPhyMY65FuIJlRoNtuBdXUe4ebc67KfxxucABgmRiJI7EOTYhELaarR
AYq2ffd8P5xu8Y2E3gn8OnSxxzrDxp9CEqUGq2DJYTZMrGzvlT1esNT1k684BjIUwW04dscknryW
1zMh9cra3tt1GlfukcR3Od6JIZogTDC0pPkOHUPAhzvmOANtTMDfUjDgryGeixO6IdTeFBSDT05Q
iOWRP8v6zsfaYB3oWgaJPbiri20DC1UTCYGRBlAiRaO2iqilrHXIsLF8ZwoaJ1ZWCiu4To1jyY1X
REF0zS5HpKdyrLOIiJQ94miGZexPCPJJNOfD1wGZJvGC4q9bq9TtnWPcWhUSFgzF6cihluDNMGub
zbp8BANasGgyg0ztxi6M632ocvyJkG29s1sI6XRv5hHS7YwES54Ox++G1nRJ1mlhd9/HvnFOpUvA
dbEOe1Ceu5mJg2RRVZ6I2DLjuWtuENmU7mebRAlIYGVZ4wMQVWLAg7I0QzKigynYZMhdUMNI6EGw
QYJVqpfUH7xvBRsN6g8HjsJfBhe+Z/RIgUTS5heb0SBDRw0O8bordd5Fh2L0Bv+KsB7TXoUjBQsH
IhqOcC0yk2u0zl5ItOZksv66rkpMyclgnLtpikUcglIntvO+VK65lRXo/mcfQZd96pAekvO1zF3w
mOmuiW5DvJKgF9qyCExfuMxVg+/W+my77VAz2Je/7anwwfv3YWMg83G/SOR3uMRzt9zIKG4eOqur
5KEHWwjIYJLyKZNpTCa8kBTXTT6i7LHOjsjGjjtxbaGxyQ8Tpu14x4aMMKAzNm1maDrCBko/SN7o
MKf2igDN/jRIv2m36ej1AzrlzooPeItjsdZDPWPqwoVgWzcB6D2xXVGYRA9RruW3TFtxc9BBowOk
6SFtCBZf7409pSNhqIOtI88pDoYctMF3AtizFk1M87leOAE1Proyya+TJBPdWyAouAEHcMJv63Ru
nHtFRl2yrzOkCIyqID9qpUDyGBVcZHH+SlTLGJ9Fuko81k2r6yPTgBk2YRy3bU9t2KB3W3hn4oBR
KKZol5Zymme31x4cdd+Cegxjlk6bsk3c8gRuPk3XjofuxxocDyuA79YRbrZ+cCkVJzXeET+9fHeD
QaXocrvs/YM43D+jriVphshIlJCcv/IiZjUfSjtA+tTdIRzu0ydZlNsSER4XRN0kVosVP8dLsetr
+xDsu/WaN/VBDrP9t1jPQKIvEowJYV7IxU9ovMrXU8hPYL7dTPB1vCVKZIMw5K48MLpiHe8+nDNw
jrL9PXiZu3akOod7O9gVL6JRLW5rKPy4vxuLZt4OhlkoBg0WhPDIoEGMBKgqQra1fGr6neX5Xyo8
awcxJPIY41GIPggl/mOQhC1D5KSugDMnTPUy01z15Okkdd3fwX9sh3mflT/C+DNBXR+87D9Dh8/X
Ifadh036T3DxpJfR7iXmpP4ueJi653o9Twf/Tlnbbu3bz2l1ZzZOfFUSyLCumet4LD+a0fKXN/3b
9S8ShkFAEknKAh7Ur7TUumO2qdri55u/q7txh7Z8D3WS2Lsk/OAB23+9c1DMkDnZknu/vHM/ZSif
6Homsej10t8v5GbQ7cTiigyCkJNSaSwFP+k7wZ23+qw57g6z81OO1k7X+Qef/J/PAQROiPPrPs+c
/m8m/C8pwqbD5zmQXXYHvXOMmx0c2l3WPP77bf/1IjZjHPi+fc++/KggaZ2pwMFwZ7vlA2K+G6d/
zNyn/8VF6FXhASjN5OUQ8ryKnc5zo+GOXNuX0LN/4F5/CBLng7jsy3thWVCD4Af0Q4BFFVysV88K
WxEoTZpS+mrsR+l/CpoPLnH5hXAJW6Au8WxbUTTaF9PXbD2EzBiX2REhqu62Bj+ptzfFHnnFvx/Z
5WK/vNDFp0gNrbqAsuyY6Ycuf8yjnzJ8N/3x31f5yxP77XYullrK9IKlMHZ2bM27TL8H4XH5aFzX
R0/sIvpZJXkBWckTK9x12x8dDq95iwLcMx/sGx/dy8Xb19YUJVPqZEc//RSp+8j97tYfTHz46KWc
f8IvK5IwtskNBx7XGJ1UfM9LEdnj3P4PV8vlq78Y9JIMDi4rwVXIElwXdk3ez2fXe/j/e/Pn1/bL
raQYBSi+VHZ08J7k1g9iBHFefvB5nR/5rwfo/70TKkvHFpKVc3EnCAS0pYWXHc9pZCuYs2vR4cT9
95389aUEsPGKQ9FD5vb7ndDJIWhmNMox0ceATNmM0FE7/W5G/cGF/jgezrcjFRuM44OkOM7FavGH
yhbJnBfHtLsF3kjbW3z22xQB4aK/zArYDqKLnMzdIo+R/zkn69spg/UENZMgvgyJA/v3rV/Gql/+
oIu1NXWLO1sRPyhZ5LYgBi1VEq433hhL46ljrMrrvy/4t2f96xO4WGMMw4i8FlToOIRX8mtFwmQZ
QGx++KTP7+zyw/n1OhcLbfEbUNMmLo45OaYlomWsdsiDiH0Lr4jVC/Fe5tPOx/zw7/v774u8vHDg
+Jx6jo3O+/KL7YPcFhhDimNYWUeck0jqToTsYQUgwM96yh/9d1rF4ba89m5LYpvAwT+aOPK3Zxy4
wXmuAcWe610848xJVD8j3jvqTdJvE4upKlj7VfXRrZ5PkD9uVdmexGKgmPFz8YxnO4hQHXbFseke
wXxXpKYVdGn2l2jlP7g7grXQ8hXrDx7w5XQPXzLDiXLGExRYnvQutoQcjZcBYZpPkrFNgka2JRaC
Uc3Z8OiNz3Z9AzKYgdj0/lUg36emOJ3fBQqYmZgwvQf22Kmh/OBX/XFGXfyoi82wS9N5IvptPvU4
L+fpOSUJISRirAe+sOvdvx/BH5vi+WLU1g4BO6Fkisbv+5UmBVSVEU/Ajx+BflbG/PifX8Dj7z8P
iSKI6bJTArNEY6T0fBqh8RyHqG7ry7+v8F+Z89u3wz38eomLe7CGSQW05vOJemjlBbeJ+517vnfz
7Uh8N7z4gQyQoQk/eE//j+vSifm+ogALL9YGoC8ZiNUwn/LqftBfiEXcWGffXni0AuKQ3qee2MmP
5rz9sSC5WR6jz6xARp5Qwv7+wlq8LA2k/nKyCJXuSrwRrEmkK3du8sGa/NuVGJJt020yLIMRIr9f
KWiiyIxxI05uTAQ70VJRdiA/HKXUB7OsP7rQ5XMMqyl340KceuIF7sn7tcArSdBl4RaHbg6Dzb8/
mL9ez5cA9P81M8HFGT0DLtART+Ik23xVdE8h9RMp+U15+Pd1/jgQpXfGCFwpwUd9KS9elYoRJyF8
ETjg/WOn8quueY4bQ7SSCz8jT0Mtnv59Rfnn3sElfWobUAmajssNrcTc3rrjLE5+Tb5q4VrvbeQF
n8oFrqck9+tGuU593cLbXbvtYn8H7mtIpIf2JDO2vS8zOK0F0JC4xjgrb6YOmTspbuqaKJFV3+m3
DssL3mzV7QeSKVYd3MfaGq37MlDZgWzP5Ase8+SDlfa3B+lggyEYiy9eqosvETVNjQNFipM9PlVf
spx9cL0Mm87c6w8+xb+saXpbsiLBWdgO7cuRrMB/Vt3qkOVFeniu7Z32vG26XDvBtNbE60yYdMaF
eKdl3v773f356s7bCNPNAzZJn8Lu9+VWt7lkgse0nHzP2hF/QPyHtRvK6wQBW+u8/fti/41F/H3P
/P1qF48Un7/NyTcsJ/MNZXr3ZfluP4nrcJftoo17kIchJglxFX4tb+Pn/llfm92/f8B/g2/++AGS
9pu+VSnvv1Fzv5T8rkV2D2rU5TRex4/wCTeMjbTu1aO3Wa70y316KpnyGh7afXaHJOuDi/9RbUju
3nUChosr/iHPO8QvF8/JRUIi7C+nuCW9CXPVTeIxmSErP9sl5C95z2TEde81VmlMY5vOWT7/b35B
CNDKdy0dQILff8EkFXJ4gkdObWuxuMwLuO0hmjZjpg441d/wSSPG94J81VPX/vvif/vSqHgYwq3s
czrrxb7Up/GStdD+J6dqn4Pr1l+HVfVULj8DffX/daX/vsJfnnMC7Y5zxfvvm65XLqZ5CPnrcikO
1ojFKahe/n29P3f2M2xErQ7QqTgeL95r5aB7CvNYnLjD696LdoRBEwqhH4Phgyv9daMA/sXwy2HM
4X9xKUDnZHFFyZ50bLwa58e3rH1mQlyG282K9KopxLap/Y/2p7/e4S+XvfhuyBh0ytxwWctvd2a4
Sjuztjx9V2TRcxRJROXbJG7vYm3Iit4Q89Vb43Ua5lsNOm8+GkR+rsovFzGnDQilr0hn8y6+pEnW
Q01OqzhVY5FehcP0k8lD437KSQj495v92zdLB6REaDPTSF1+SaWsFHJW7tuFgMsXgpr3KCf1+Elh
X/73pf6DMi/v6tdrXaBdi5l04xa5OI2qx/DFbJk1/PPetapPqCruR+lY6/9D2nfsRo50zT4RAXqz
TZryTlLJ9IaQpfeeT/8HNRczVVlE5Z35etNAC63DdMefiFDut2NRnlDV2iSj/JjE4zYEnJUJpOnQ
rhJ0QyuA2SeaAbiuVJAwzcUfPMBF+2N98gIBOIZcOVoZMogAt0BhxhW+fF1ZiOhvNAvRtdW2Q1e2
WDEUv3Dr8KNWC9gLNPuKyH4a1OK0AmVBLy3hlIgKkI2let9EzQuvjKGZxCkYn6T0A5DIq6yQ/6A4
uAt0fx2XmYgRYmmJxuyRYdtnv0eCBUCyFHTCBuWMwfVEBtxt+GMNX4J0ihiaaK6VGVJmnqsOB0EB
/42EcA+5ymt9mzcGqLciTjhmBMiu626RdXZ4QENwWDhAvbt/g24f6bUwKpgtMcTPSZInHvUSAxS5
uE20/Qi2NbRu88v7ouYXBuoAFXUhiRcNSiFIwIKUckz0HDEY0qlOaGl//D2QuDArf+7/08IUyRBF
Hs6zwVMLQ0f0GDTISONlIB4FnKIPBFV0GmAW5/6ybhULdhAuLDS5gYoX7fEBVSge1QGCxqYCYItY
jIsa/FYLL5M8hpc+K0rlUTk3gJiiipPzeWGjOGFI8gYB0LFEAfwHM2OB6QVd+qkG6uf9Rd3qMCxq
CgfQ6ycavE4fFYCpFcODpBQdGejZMON2jX6KBCBaWcwoDQiTA3etxCDMAFqzoYL5Ec/9ellRLEcV
iEtEdE3kAAVG2512Br3UUtaeau1Pgi6CIHjGACQgV5cRRjwln0HUfvuw0SuqIgqButZRIqTuSupj
hLDoQBWiD+hlh4uTWCmfqP/hoiCK02S4MgKaNykpQDcTUJruxCOceh6tMTIaCsXUFB/uH93ci74U
Q1l7ucQsPkicxWMWQwmuueAEWFc0g92XItz6pdizyYXBinDv6RpvXo055wKN7hhK3wOaI7noqQai
aposo/gbHUtETsCzjibv033Bc2/gUi61i0OO/LukDeLRQwFXTuSN1i2FvHbuSxHEmTt5KYbaRUnN
pW5MBPGYZgA10F3JysBGZlclsv9TWyg4Pep2hSio3APOO1gDezLZRVoUbAegEzC+ZhJGPRCQ1xuy
DNsDs6BSr1GuU0z8d552HNC6g1wDIl8A7BCv1CQbIMSNfX/x03ujxBkaYnMD5gcnS4tzUUZRIxn4
f234RwKuOHJlptefxBw3tsZoj9ds/KJivMFboQaPWXtF1lWk9xBmXCsBzNK0mGOLtGNQCEsuJeNj
LB27QdhG4YOurg2VIW/mhAFWIRtwBSUEsiBwvRYouWGPpsrOOIpCYxcA/6iCUxGtAOUONLqSFC3a
TpqzLAmmhqFfKA/GLs/EtehS1jGTOWk++KXTFbzQ5gZmaPRQHvxT0rwrxgEzq0RGGxR64qLebNql
3wOAEVsOngMuOaGBcRx2GsamgAVVADesURPQU34ZSmHdP/65ndF0RCWGBE5RxLzU3c8wOo1WHsE9
Rpi5QS8VX8F/XKMzvUVnvA+SVSSGMG38qjoBi7j5pltlMgSABRemSBv+FE3b3o5SjdZbzzt1jfic
l6s8MuvGQYIROPg7reltA9isJQf8KWNcZMlOCY4Ct/SCivHkZowSGjjgxCM4g8uCIPz6dDB+gykp
IfJOGJq0JOWZH5FVKR+zTxG9Gzt08PKZZwJmx+ryN81jmN/bLNK1cMrQ56lSt4DN8E5RqjvFAKBz
4C0Y8h/Avps52v4El8X/O9326zePzQbcvgT7xBuySr2GYODRFqtI3gnoTZg8DNDWBiRJYwm8FFad
ZualT84Fnh1aC2WNrtOAwWsctEHzTuoOuJJysEr7vdYZJFYjOyveOJ3x0FjyqKXJIdhUQNbmnfJm
KkYBWCbdNqDqwzi/BRTR+4/nNq0pofEEvUZI1iDehpd7fW/QzCeqgEAJT+Ow95axvBq8nRz+tDjA
KHxqZFTZgYyfO4Pq7eMOKWRT6D9DC7BMnClyC4PbVMBDdgGhWuScWXQLjAr6gDSPw4AVaNyc+fWn
SlQ8A1JFIPRHTXjKnv03HLh+LL6Lc283q3iNbrSzi151xvbceFqUSErLd6CPBX9hF56q7k0CuXfz
fX/7bywl9fspnQpcOa1SXfx+uQXeiF6YmBQugve2efv3cnRRRZZXhX2UaJdVb8s6HcYhPNXdi1xW
ez2HSkrU4RR4Hcc4pxtfHGvSZbwXOI6wyzx1TGmhdDUXuViTlqQLvs9ioI8WiIHHPFtWQ9OuMPjJ
8LJuYzUJ7UDwNqAOoI2Ror++xvyAwBTYceOuMcFmYncL3M4Vhh8CZtvazfOEJCRXpSmgRoKGdosT
BZOKQevxO2SsrX7F7TH96/DLgGHVbm/GtRjKqA2G5ichB+LrZt1b0RLNqyIrvr293JMIA0UNdFVM
/tP1nhmBlvCcHPC7eoXstIXpJVJZn97RXANtavv1b2/glTC6MoR8JZjzRmxbtPQtwxS3wuq+gNtr
dy2Aeqrx5B8N/O+5dDZQZ7ZoH2CciXirga5lUM+14A2gI3U+v9MeMRiSYKoFAzgP/Rbb9+IeAtPF
yjorOCLpve8+jZNLuhWGUBxt2zAe2Y3F/b2Ff5+dLl2fXQ3y3yLpQn5X2QbqCoZprANLY6z3Nmii
pEw36MLl6zBeUwFjFDfE6mwA1jm6JX8SkSCXxVjP/Kv6Zz2U0QPmWdK0IdaDAbRNaHGmdhKXnMUS
M6snLu68Tj0roBdj3DjFCVY2unksJAShJ9L3dsG6jgLrhCiNBGAMwAi3kOSejGVjT48YAyan6Jxv
jL24kszCEV/A/mVYEsNosV4C5Y2Byx4QaiIki6Zv5hvJ9tj7yFodpTvGoo0KDHTxu9ExnKRfSh9w
v810IxPBBFKpqe6NI7BajcbymOubv5bIaMIhQzMrvJbra1mkoRwofjxdy8Z217ElrgoLfSQO2J8Y
WuU2uJiewIUsSq2IogsqQnA17KZDHOxoqS1dK136S8nOrNi+r8Nm9cuFMEq/pIoujdPk1G71sGRZ
yOn/XnnM1EIojVEiaVVIaAXYtbiJgZ3g3ndWb5uIy63g5f465p+ZqmroHkESAJWw6xMCIE7CcWnB
o4c8WgKyxc430THfuWbI0BtMSZSKkjmA0fsSJE0PrCKuBQCwdbp2TdarYkqiVJQAnGO+mNbU2e2q
IoENf9CSt+UiYzS4zurCi82jdFQOWprYG/JJR/WWbE7mUltjuOt/3TpaQ6XNkOkKFgRgxFW/Cq2a
CD8mEL0e/sfbQCkkAIIYQihhQaUDIAdSEWMfmYIJfinGklg7R2mlBrT3qRthRQ2sYoyhEfiAZn3i
GQuaVX7/HBBdWHFzrpFUA+vprcn4iisU8U2W5pnR4ugKhMMuQMmhlk2dDlr1UR7FhDOE+GYIIcM2
+Q/P9EoGdTBjKIOCTP+90gAaskhNSLbiViyrO7NfV2KoY8kNMGBh0GQ6FnD3mjyMH+goGGd/W35D
o93FhqmUVfAAghCMATi8C4L5fbPegmnUCqGrAyCPY5gkNnWWSOlWp16JpIwDWLpk4E1hYdJBPU16
lTNTgMiTxuKt9Q9LL8zZPZSDDUQ3yHmga4zaRwHggGHWapPd61f5W77p8Yq098ACbx9jabfZvmk3
/5FFd1t3YB/V8vpXVrJvAdr80EEbVUhHgEZsKz66B8HMvkQSr/mN+8BUtpPapqzVlXhqZ0HSV2I4
8lf8pNZjC+2jv6+5cEDLYPqI8xhKavqNNxLR7IhOTewvWoPx8wtfVxRUIQZGHzY3IBgw3+S2THoT
pO8m4I0ZGn72riJaRV8oEoiKrFCGvq6Qfq+rSNglCaasfZT11ZOCEOx17E6Kt66Sk4gOJekJJLmk
w8y3xqms9c4EmFPA/PcnTHf7Yr2CXwQRYGYFmDPRjC1jn35gwrp7c5eoq5r6ntu6ZvbB8wy5vyOE
9D5fyqUM9tgrHDAxILeyuQNAxUsrsHRz3HZ72NWt+ByYCdCzwVtnuYf6HaBUVsUq4M2YCRTODBVx
L0qhN9kQgL9g79HridhaAbuv5T8FD8HDpGVBtuQkW9C2gXTMf0j3JYkslqKafVoX4mnzwVUxEm4g
H935W+VQW7tyK6/rbbB0HGG/AD3vOwjdfkZcvXTBuONzr0oxVBkjnhhuwN/UmStdJvJDhTM/Nbay
rHY+bL67nNSISMQNO074zcndnPaFREpl8Wo7eFJQCzuA64Gp2O5M7bFbTC5NuqzMwUZgiYQNYKs2
/apbTIGsuxxNA1jun6BWjEnhsOMjccYVRqvL39ugUJYi5AIMF4/YBmOpHPQTqvunZj06IICBswWi
+vSj+gQZ/SI3QWmBgL5AYME4iRlP/+oTKP3WuUEIcDR8Qm/FFmgJrGznHsXVaIbLdAdqapN7YjkU
c6HMlUxK6SBcq1QODNk4hjwn0VL6DbQxNG+hXaV7NJaMNU7beOfs6U4DrZSUTtJLYfdH2vjwy3tc
stw0LKYg1nlSKqUGW3wS81iYhOeU7SuTMwEKawIdpbPApr1irIvxihQqECiBxuKO07o6e4rrXTgZ
ybrF8pKjC33h/acg9OrkqIgAcZZWJuF0cngsUxjabytTe0iXg4XedJYXzbwolOs5UcPInIvL6W9b
K9mDy+j39DoLYETrnGUQWNtJKaW+ngDjNaiIBoaoXWFMDURsVm0BrMoWV+7ShRLgTgpc7NzUcHnA
Eo5cF/NUZ43ChVKgNJXuAcegVHGq4OT9zQsBZspsD5Oyki2gXpvVcdIDhsUxk3nSZGvvvBTadVVB
WgjaJ5yvfnLXxR6q0AbJ5t57qS20SWPXD0jzHdDytjRALEvadfysltZogq2+Jdq6seJ9vAd363/M
AV7ePZXSVCBK1w2lxWXI7OfKrpDjPC6UE09YZnHWu0XXsCGomPeAW01dckzZR2ETdcJO3Y2f2q/G
AF+xDXqQJTORO+fsXcqibnjJNZ1aAf7kNw0oPPZOt2hXrTXp/3TpHWuiLeL9ZBZDPGhgxpD7KmS6
0rfn/c9SqSsP8PAGJAcQ36wBhGkicQyjF7IaWlmLpG50qEpuAJR36CkTnruZHoLTpBbBYHD4T5HQ
xYbSJhW6XgDUPGSh6o68avvkWu1kPXF8IpH/W7CHNkuMLKBFFs1l1K2MpRgJpkH467WGW30H3Hjo
CxzeqsV70B3fvn9ks14bXEYVeAwyQC1V6sySTvOSFJyOO/Am/vSW+CzVq6fCEhbFlhts4C0t813m
+LsMgSa3UFg+69xhQjsBGkITgcxHb3AzAAcpAZXazsDL0HFD0fdqAizLgpfOik7mDPelLGpzi0bn
4xrgU7thgYh9Z5j9Q03S9f9HHDS9M/ohXEqiXBKgAvaVHGJV2gFo8e/tk7YMYVD1bf1Tvqf7wpFR
BHDN4eH+Yd62bUxDeRe7SQU/0DNAzW2xQvCCnrJ9C59U2bhW+aOtPVP65kkNpBGGzNkTRB/d1BUF
Rk9aybuuK0Sl0oiwcxxpD9nas3GKC8xJ85v/omCMC1nUCQqAkAmKscZtWU7F0OC7WqGhneHEzlnM
SyHU4bWKUgoREAl/3/ykOuHWLxQ4ePc3jiWGOiulrLqJDGbatwi593YNOHiCLm7GA5+1P5fLmfyU
i4C4HHIRBetWRGG3PVQnaePZGTJV7UJ+CRjz8qwlUR5kLXaiNoK/+7eGDFbtygJVMm4764SYa6Js
agAbp6McL8KmTv6+Z09quTddIuyKl/vHNJcfx4zVP/ebsqkRaDIzwcOiSgvDNvvA9lFe8Jdw3v7H
C0Fp4iwdgbQ0XW7g9W+nnNSk97EolhqcTuFGOV0siLKfWSZU6kQmCSs92bRoKb8P+ylIBZqiBWh9
a8wWxtf/tosaFZtKrSvUlQ+hU8mVR2ImMcc1IPxMl6GPfsfAqOUBqoWXkKrWwQtA90xrCSCQY3kQ
USbs9tESzQxbyfqs0QXQWZgNfz/jodnF46NnnU6srZ1xgK5kU0dYAVkzwWCEuNu85kfRjjYjASi3
2ZoQrJiAr7UTJ16w9nbSFPdWTB1orRVSLvZY8bhF2ReAuUjegwFnmxz7vQonU3piHOZMju1ymXSm
pwKynajEWKZGdoLlbXLnsDra+b46npdfjD2d0SlXsiiVH47of5ZDLK6xQReLgC3ahqRZKozHN+cH
XcmhtL7R9wEAebGmV6CHv/Emh7aAcbX6RqMveXsTHcBtgtcP15XVqibPnJ7w2+Sjauj0p9s8qyCq
RaMvsJlys0+K8hzF0YJxYDM2WhTQvSRjWgHTbvL0DRc2IEDfjyAN1fTk/yq7RLt8U++nKj2zuWJ+
Pf/IoowAIL4l4CxPsszfFKxPgH09eXZT6gk1WcvgmEHW3IVEr+rUKG2g34+n1tcEQ9k0QinuQrXC
CKTN8W9a8qNqTNCJOUEij9ZYdE1KE6za9UY2SRMlQiiLO3nRIpJHFRPJtdUDumNt0UGu0eJhwhmH
N6dULmVSi1MiGRQwMWQKB/eUPDTP6Yq3JesJjElmaafP8T55qveS3S3vC547yEu51EEiFMk4UA2J
O8CMgrHBqZTv+wLm3FXMBf2zm5QZB2WMp8kRJHAAY5wAkTXLzTe8C26WzE7bfdUuyvyjSblVrrzo
hVWC/ZfVfz6nXy6/gTLvQNAU0hoTBjvedNfR5iOyPZvfTfYJ6J1Qo52FMgYYN9Ftwnr5c700V+un
zEUrNuCTayVxB65YO9q3K2krYKS5JS2JCUCEB0t1JLs0oe6eGFvPulSUzZCFXMQQwWSpPnYfQKYl
Tw+LxRGFgX7x2BFWFWquOnK50l/te6GAkgwXCeQyCL1MdTFaHwU5/ImtFTBRYBxVWOZyiqc3Hfn6
Xzf599MuRPs1oKmFAZsMNifUaTkyrg5Pi+OUBXkHgRKStydW2oBxp34T9Rci5VLUepRPJ3XbQWTo
AFkU2XZWBHEL6AQgUqBtTBgAGDWSaKRDreQCEEUp0/0BlUS4bZ2DcwjI93dplza4mt4984dxbyYz
SPsalyIpMynVAEIPPOwmarVor8jWBdI89bp8UJe5yaxozaqgiwVS6haMaHXjF1ig7yMj7eyevN+n
Ib7yn8qas3Lr/upY4qafX5ybKHNakAQQp0QZGfm9nIUMCb/W/N7+UUrVaEPQTrj/7zbKpmwHdmbi
vKYXEC9L8wdERAyZs08dU6wG+NZkDBdQGo5DigW4Aaq4S189EBO2Vv6CtttCssEefH//KEkYjUKD
tKKIUxkfU5gKpc9EEaCwRiqmZweo+GcBGvUA6rjlfSG0p/aXlAllBiVtDL7RCdWOj3MhyuX0/Iy2
m/Dgo4YOhDIwIphr4GoSMHgsu+Wj2REhZcUWlB91I5raSoPTPC/WpPS8sZzm27dGtEulzkj0dpUC
Zto0f+Jd9tHltudElck4RxoA40Y6tb1q03VRWmPh5Wdl5wFGaRPSPJnSM7oyjMYunVNHTlOhZsmS
LF+/+r8ko+sNBW4MgEsq9eoDifPBEB0k51j6BF1VD/B5tfBJOAboE9b158oHmmQMcOMVEK3LiR6c
BcX3O1R78XB+PwE6DshCqogSL51m0uS4A5p4mZx7EHrpiwo81QAtsEV7AEi6OXwnkTOARCZajPLK
WES78lAWqDTLjgp+963wPSa2uKzqTRgsU+V4/0pSXuFf34YJTF1XgDdjyNS16EKvBXsin5wNASTh
XKaLmBZKITrMTXANsmo6k4642QqMpsOPx1w+T0P2DKUgF6qhJOekH8DHEKdELkGdowuL+8v6BU+l
BUFl4ElDFsZLKf9MGqJMbtU6PasoUX2A4i7jjhjdAZYO/wyctYLw31UOUPwOfEvraFX6Dlc6I+zB
Z98vMNajhVbs2mMCZP21F4Ayah29iFv5ASO+4KJ3UTj98RJ7jCy/O93/dHpu7PdILj+dOhLQrUQw
HU161lWr6xNM8IA2k8SAjoc7teHCVVqQbNkdWEnmXyCYmz3TpnFcCQMbNyg1QQRaKE+DDnRVUwNJ
AHmK0LzZWkeA4JnA3RoWNVjrSfEVLKrzRLkDEswayYFPwGJX20BeNQrjGOm+gL/24uKTKJuDjj/f
b3t8Uu1Ygy3bw7ezUo+LFLb0M/+Rl7DciYPxpgUmzh7un4M0pzkw0fb3dlBXyBdqzS+EMT2HK/UU
vb/KP4fgQduoq2QbmOXGCxe1/YNEoblOHgNHWe0x43pAjwj+3REtVoKSThz+bgX0l4FZeozx3gBs
8Vw21EORZGcZQJjFCnxfQOwHP2Ty2rYC/1wH4Ou0JECkI9IXg/SxGRP+GUDzyWsmGbHHsCdzegNJ
KkXCrDtiENpPHHz8DBQM2bmp/dHhqywFJ33yWdW88tiWPGtYfLrz1NUEHjNQfGQJ6UyM2ePnF+6N
0WtgPK+07IyJcnmlB4Lo5HwhWBoH8iapAMljXMYy4/bRQc605UBdR7SMjk8ZgORUAkcchEjImzo7
i7GlKqQMbTzJMltKDyWadBbC8CBbxa5UN5Kw1NC/UaI4wnLIaU/5r49AfUsGjKsmAcfoeunS4A+i
kjfZmVuqwk4EPbFMim0BMMaBYNfR2LiqZDsFh1LjAA40/9RW9x/C3M2DEsU0EnAjUVGkwbpk3xM1
Xymy8wdCzMJM/mRPNWYlgg+GnJk7BTkTkKwMpt8b45CnojTyPlbqok8EC63Gp8IHKT1uUxGBDBes
GWCnExQAvXKkKT1zHG3lOQLoTKH829HG321HJ5oAMIcJ9uhm0eDqjD05xdmXTp2tz+tHzlrLW5/A
Sfl6ZmQK53Q+JoQBUsNLvAq0vkkXXdzvsvWD3lOG7BwROCZwATYlWE9SU9mDQ7YhWurkHGG5RlRR
8a8lQp0A9hsQ5BiXvhYK/gVOaEAFeu74vLO4YtCI2AjyMgdhIOGydCBaCx6w2NefOsNzF2PLs0pw
4szDxuPCYcP10PkbZP1WKEIXLx/f4Lr8Sx943FfaS4ZkpeBeBE5CmQFrHg5U9wSiSZR0jUyvtL0b
KQaISt02iqwIo7ngxutjD0znQ9OEWwy2VZHFD5H4kuaS/AKuVMzD837VYT5eCwTYDC0Ttl4X8wYx
xM5/dnNReS7TqkWvocbJZ6lNc9YQ8Zwtw5wnCDKBxYgxabrVLwYTaukaE18s+hpVG4RuWgtQpIiA
4sbkig/xDZ/DrUWJZMeuAMuRYKof3WvhqK6pCybA0ojK14y4h+57nS4BwBLwPRhQhxtIA8SLYL4s
G1/wzhMJj4a+v0hE06OqLXqQiK09TKR0YGOLe3uU9vff+2/0dq3UMa+pAJseTZ+Adf7VfBeXvmg8
WY9AMH22Xv8MdrpCx0C94sifjPzBRpBDhVGwwsxQxtRXsPeEmI/Wz+lkrjHEZ223UIMoncXkzTSX
J/xZDuTxMTUfcxOs6uhMWq/X5iMrnrjVUXgwEnpi0KOKb6ftHlAhk0IyXPdJKN5AHkeqehX5R79n
mJ7bZ3Ethsoe+G6m6A0App+QZrO9eF8BQgQAQpjY3Ujgcr9/EPQQJe7AtTRK+3hZAcMTQZrXWYOZ
rzSCxpuffLvb7RywUKy+PweD9OveJNvxJzqyOilmXsa1fEoRCW1ddsCrcp8sdYFe753zUZlgHiIr
+Xh84Z2cqHCoQHdkAvOf4cfcBiTXoiknTxcjXYsm0eAtlPMfITpEYFO9v7+3juS1jOmwL+45KG28
BGrFffLjc9EUJKgZL4lOzfx1gIo0wekgVQJ0lWsJHGjNulHKuKdk6R6/F/26Xe8BaPmFavZGsQbG
fbnNlWA9CjxjiJs4Gag94wvVa6Wy4Z4AnUX6ejVxrw1gES0+avWlUxiV+dkTgm6azJQGGgzxem2u
WMojN7SQpmDqoFok2rOEdvD7RzTj4xg8IL6gBPG4ebi111KGEfV/PeW4p8yO7GShb3Wy/vHQ9ctK
6s4pEOyLjD53QFgg0LoWpKJ5T6t6l3vqvcTp83VYSaSqdkX9711mrOhCELVvUiVn4IaFICPtELuh
hULmQSSrkYD/jOORtYFzGutSHKWxqqqRK7c0uKcNSCQxmSKe0C1KEF9/Cqad2uZa3TAC5blnBZcU
wDvwlwAwRu1kKRVSPMpYYGy0tgq2PAVx+/1rMXP34AAKU24QFU7gel8fVh5XNWh0E+8cq+VLGZRb
0NY2xA8S+76cmReFOirIU7AchBy/7b8XGkLXwi5sx8o7p1W2BnDOwVWiVyMNPqRiIEXSOoLIM57V
TFbKuJJJHVgv974v6Zl33jkHYO0DbAB/9cjAr8hiRWBszfXS3ceIaR8Z3u7vpBJl+K9EU+pKKBW1
qjuIfn3lzWfVfu5MED4uFWI5zsqw8QkfSJd7BPmGEgRwG9lSMcBl1gtkCavlJresH0Zmdub2Xn3R
dBEuDkDjJCNU6sI7B4GxVEeQjSv8tugFKylrs6pExubPioOSmaIqkEqp1L0KhVx3xcTzzhFYlUU7
aBRgci2jepNnCeNhzhlX1JcFWcKoMtKfv8b/YmliG1V1L+veuVkXull52FCJpDrBeOmhPqaW4pqV
S2qMbBMPs6Aukd0nwNe+d0VJsje3YnwP3co+2aqr76GsB+h6Aa/Nid4Zk+LC6y5Ea4QD3ryfEF1D
psuwjFQ560YYZXpBsatELXjtz9W4KB7aLS9s3hUkkpTd8G+Bp/6SBbBRzHChhoCs4/Ud4vqaT4oo
9s+bhOxGIgj28PW1eY6Rm/rqlhILnnLOa0Mh4R95VE49dH2l5dGnfu7CVVtvAHkYbfzW0UC5zJPA
XSI/EIzAso+t2JcsSd60wUHgXxNjJdYbdDLxJOfWWmqDItvq023kagy/5zeApN/55RdSWZvBj0eX
b0P/jJlpkBw6KHoAKZbAvfzy1uZe+CNOE861/f10ODgPWw4d3ubjyXrdbZaP8kdwCKzUXLr2l2Z1
pCNLVn/c/NP4ZwfpDt5U0vJR9iP/LCqbUCT1SwUGWMyRq2aorYFNna0HgByL5Uq04tOg7oqnSiD9
e/3ApeagnXKfkYyfSTjhbVx8EKUXkBsJgq7CkSqgO3DfBE6wFWMpubnV1cZZyZwMqLESck98Cczu
dZVbINg1vkt9B6p6ErusqthMdIgPAkwBCEOQlQDc/vWdBohPXwDI0j/zpr6W7WoxvojHwORfOyux
XBeDmDzjxc6ZwkuJlFkaUtFIaj/zz1q5VAtzqDA1ng5/kJr3WTnM+e1GIUICocUEVki9oAYZ3lYZ
sN2F7EiAX0gs+bHc+5h3NOxuH5PU0vxDxaMYsBjBG01izME93bf88+pQUSceOJDfwSW83uFmoh4H
CSiOvF6Maon+H2kdeu+dZxYi8rtpuEr0aCG6GujiK1NhlSTnHF9UqQFkCMg2CaaI0lpKq4KjOoX8
YaGQ4gcM9SEBdbRgmpHDsPt008yvhsRmI9cDsgGAA1LXux3BjFukg3/GrK3jVc+gDE9c32r5kxhs
QnUivDYD8HmKb0VOPM7iNVPRnhkbPufTXX4EdaXH3JiA6kb/3GiPjW4a+lLAtEJP9MwaTpF/GobK
ErIAwG7OsBIR4qulyLCBv40btGJEfycoK6C+AedGfUOUj0I81vgGlEKdJLaEmrxhuHSf7s/nc+JE
FsYWyA9U3um/LH7KJAM/GXSe9Ax5Xyl67fEqNJ6Z2BogpjgMuixa235XzK/sQ2GkjmdtFJycv+VR
Jx5Umlz0CuQ1azSzlk/pMbLrrbbMdqrlv5dLaT+uucUerA9gzVr7pPnALJnJOvJpO+ntRgMB0GkQ
ryoAx71+Y6VXNmISVwE4XB9BfB2ctNIGuZvorTVjn0Rb74tbSywmrVkv91IqZf0CXwFuYAupvmQ6
r392/mezqMyKOJMdfEVknq4GU0NnjxrYR5WoZAhQTNuf9+D1IiU5Pw4vm4Zx8+a0q475dvBB4OLd
YAsaYDY2Es31z0G+8Ounstmk4puGYdA+I6xdnzQ1veuTUkFuTxNAPEH51KCezMdY4pHe6+yAeOth
FxAdDLV7kWjgifsvthOKZeKLxTwHkGCvD9ko0YAqRVxwzhrPVuRPTyOSaOc9sE0Mp1GPfGYGGHDP
fmpgFG6T0AKDt6nKZlIuYoMVfE/CqLVjd8GMJ+uoH94AuaEMVhSBJ4Zno16o8VLgT527CBWGgzUT
RmBoHJkYCJiARqkb1kuhJIEwOzy39ZqTzFqyInvwj/r4dV9tTL+HWg3aVTQZlwaeAPzb660V5UbX
a4WLz1GTW+g2BsoskZtVsCulZSB6BF3OjMB7Zv8kFBVljJIBAAKh2bXEQGhVP+qNGHrqUK8Hhzlu
NHM5rwRQGriswsFNGwjI9uMmtcTvfIPeD/h76Cs2nroPzrm/hfMLQqYbnhRaQWhQzyKFC1DLkCcP
pK1eFG2fjuswfb8vZaacgsS0KqnQ7cBRuGHpEpKkFKsiTM4YDM1KUlsaCZ/qbbsFGOsWMfVIHlqS
28cUqDJpatfPAtLkj8v7XzGF7/R1ufwI6uH7aHDy2gYfAcp4W8Y0VeZ93Jcws5uoEaJ7kIdvKkHD
XF+PTmw0oasKNGr1MNzjKgAialecPMYtnFkIjIYMXwUwrCBsmT7jInQuUzfOhwwLKdvkWeNr3RHK
Mrfvr2XOA7uSQi0GSEyyL4Pz/Bwbh7ZdS1s3iE2w88TCbshepXFR9WBgZPlit8U/VH4u1kbZxKYE
lfKY+wk8+0h7VMafajyFxT71noQK8dAq7Bi+wIwSgYcrQ4kA4hLNJVSGtcwCo02jKDl3CmnqiITR
w9C/lbXTi2gc9E+sePzmjkAhQhBAiZE0RuRCHV6rieAVVLP0HAwhEHLjHGXjBWiSAjOORMZFuVHE
lCzqCGW9THohjNKzUGlWCGI+n3cStIAHIDlq+M/7F+bmVkIYnOgpLQkYKizu+lZmqTZUWoD+IHAl
GV770ZbV130Jt2HfJGJqfMCcAHL9dKkyn3B3BKFFnyIaK3zUhNrXVwFQcYrjHcXNhmNdxhufHHMP
eF5osQAdHdhkqbOSchC1gMQhR/kbCgtj3xwgyTzyrWLqewTcB5zh+yu8Df0pidSJoQ6v9hEn5edN
3m8+wA+xaNEN/B06LQHZmXlqyNfSjD6tjPXaZ05vSvrBqAFVkEdHIHV6gRtEoRcUZ0Q31h9jAygh
1yGeaL3XCyO0mE3kN88OC0UzBRDiYUgVBBvX8rwgU3W374qzvMhQ7LZ9B1wcY0Ty756R1LzxLSlJ
k8m90JZhYiDNqEFSE3zFqvXY8ORxGBgvjbWcaXsvhCghJ6btJCQh8mCm8lI1yFl3LUagxBJDmzCV
i8TSFYpzYU+NxyES0YYd+UR4U56CwLl/GW+7P6adA1Y8igw6FNavVb9YFPxEBeS3aoHrr/7R/zjJ
H6PaNytgoD52JG5ZV/DG94E4GfV+HkPPMhgMqMWptV/VOfouz+h71cgmeC8yp5KtFzUlGC1UE+aM
022iZZI40TaLIhxJKJbrU+NdOa+Aa12eUV0byIhoD5w9INQ5aMhaYchAfsKIYWZprtnGjzX3EH+P
LI/yNtFCfQN1c9oATGwVGMTOmKZoJuBwK09I7ZvA6Five4VxT6c9vPKBKGnUHuea1rqF0Zfn0gGG
+4YFSzqnoa92lNKYfOXrUqZW5bkIVnjXxNo5ekH46q2PrKV01J6YHIaTy31vRZTGxHBcJGZeU55T
Y6eoi/aVE3F7wuRUuGujQtssYaUCmdeG8lFCLVeiWsK1kbKdwFljgvbTF9nOEyf8zDF0g5F9gPAn
Irql0RhIBC4ypTe0yijMJ3PjLeE4pwm9iUERmVCFsrl1F6EDkUuqs+A9JACI0lOiCevRNWvAJnan
0WbV2G875mEFwdb8f6R9V3PzyLLkL0IEvHltOIJepCBKekHIwnuPX38Tmrs7JIgl4uwZH/PNqNCu
uroqK/NPPwln/y+XduUTEMP3tR86pd0VryHgcHZ0EZCSjEeYerCXibRLNhBNG9aywSFR9NgjzcQz
EImCP4L8HA9++slZoemGCyJFKe2sfg1qtdHE5hxnROYX7MxcGZBCG6EEEiIaNHlM/IJXxzKTxpUd
BKeBW0m2W+ywkVridQtsHdx4ICbbF7IwDOoyCqoz0Dy9NYWcSA51QK6yab1GDuYTOCPJcNe+/bwL
CnRYf6xZZF/ALgOyMdM9JKqqn87FzwY9teieW2pQnIs/8DnIRUEJDpQpUwzFkPeK4LRiZUe16kH9
04hzPdn6G6n7xcquQFhpDsomrCxhWLEeaZFvpzR+L/9Gr0W4cCHcpyOx164/ZnK03cEPmraQK1yq
zTcaCUH7B5grAZE0wjBUPAgJgUvzdIm0YKTbLKVuxt00XRqBxR5AoAkVHHqyNEyZiQ2V9bVdiFB9
chRuUOMMgtaP9zQ7c+2JQDriVTwiDRHg3e6Aoo05pwbbml0MBYFCEPsSFdYo5EjKWA9A27nyQN0k
EXfQ+dbMAaYuof8ekOZDbi+evAn4TV2rqff2+Lv+st63w2cAaEa///jExN8nVwUe80EtxWxnFwwR
Tw70oM2m0Lkv0BytoNY3uKbHkz5T23w7sFqb6gx3iAIS0ysp0dpwAzB4bfaMlpXfjgY5aV6BLqfu
DN8hO6iPv3VmDm+/dTKHcRSmIePSnV2SHXYlEgzvqBqMyIGRLsDXn5NNthfUc6QikvheMH4flN0a
n2xTZBl9Oc2HDk/W90jd9TpyliEkHz7H5OnzTiHvF5+8fQgmo9rq/vKxYP8eiT3Kro3KDHgcjc+v
SVKKUvgukXOhQ5gGlYFQH1Yx4IdhoSUQFHA1gbTosXfUBbP3juvW6uR0xJxSybygdHbV7XsB8VlU
QklzFTNLyCTu/hzeWppEaSyUKHm/xPiMmBgH7b1XO6PWB7SKVYBf6OoWWepPUDKS2ET7NjrGC6LS
GxXemizlqe97USZzPX7r1fWnJHEn5ozT2fFLsuUuPGjEh9UpgikP/ihXK2w491sJiPaEsgFYMRZu
pil3ChjUbidjcioHBrAjpsYHuPk3U20Sj1T8Nqx5wiZvYZCNwE9QgpOFLX7vo2CVQV5mFP4GrfAk
SUL5LuhAGQrDJsyX4Z2P7xb1VVmBIZLs44OTgIZ1Ds6eI5FJu2RkpVz4gPsbGR8AoVSkI3HtwyPd
zrvg+go7yG5vw3wfkR16cp/DtUtOP/y3ebKis4leQXQef/L779UvqHiXivL3nVvjxAOaBLVh9JYA
enX7BRQVBbwTx739snk97PzNJ/R39geUqnxyyjamae71c0/W64/S2tvrSPcIQL9Pq5fHEzEu79Qp
X3/FZPmZqGJTh40wD2BALC5SGRIwxC0s99yBw3JixUduC+DCb4cK6EEmFWXW2/6gO6WkR4yiPx7G
3HJeW5gc6aJ0UtEr8t4uY1DOCRHhOBzc0HQZSRNCPDf7RZXk+9hxLN//O6jJ+jF90IFjOe3tTHvZ
7VAsSMmmf3p93b176uE53z3jitcSRj11xBqI5VgueeY2VqyahOi6nTLE9kBpCfjqcXUOyFpP9miO
tX8T9Vt7PDlznpUb1dnQkon20GmGkKfGAm2Mw9bGoxjvUzC8Z+hqjuWFZZ61A4g13g6Ay0If7XaZ
A2cYgng8Uxly4WPqU0ZwRYsAUFS/j0c0t2vHwjpaaAD0guDjraXM4bKmV8Lexn/UEkFAw6DItqRB
BvS/MnRHo9Ni7qLxkCrxm8NuKtrmmNfHJmZn7d+x3Gk3t3kJqdqghww1mJ/dbYyHARNe3GypVrcw
aVOAcVMLroLbtLdrvsMDK8E5TCBHmoee9XhEc8f9anWUyWEUqrSnegmGnBZvKgV1/rT6/1gX6F8i
xIXrHDuKbjdALbN8SkdFbzdhrTERwKPuXggW0rVTCum/u/HayuSSaCVo0OYJrCBVtI3Hx8nr7kDr
B+OYrRpy6janE3ijGv3tg2fJB0009Gc8nsq/etnUP19/wsR1AjvROHyBDZhpr5uUSArczM4wDidc
VeawP3JPCdl+QBDmvAKOIlIXXMfcUv41znDoCwS+YXKkexadg3/7v+4AEk8TIofvj0c4tyuvLYye
/SoAKrNAdIMOAyxDYBY8TXRfMmYJoff/WEl0s/zvOKYOQ4hZqYxgxQ9WMXnZpSM64WCdBGTE7VN7
/OJJi9ijAckDCFbUcS7Rg7HgHxeG+heKXQ1VagMIu8r4iGr0j8qPYEeu8Z/PJop4ePuhgRJ0EpNz
wTRdXktuj3OB7u0yEQwnl61cWcKLz7ykUSwEpgdsVUhroFHodtWiMOC5mm0G4F3Ae4092VloPtes
cEd0yJ+5arGWPjJ1tdRcNpPdvDE8ra5BzC0RIfk52BwpPFP88MNN+U4f84Y4aJTjV8ox/Xw8pXOh
BYJEKO7i+kRNb7JBaaYIKi4tBzsGiKlPdB6ggKA+4Z38HgYL2Ztx2qanHXbQy48WVBqP5NtpTXqo
/JQtO9hyn5A6OtdMpmUcoV+p4EnhsnWcL/XszD72rk1OVjKokjSNS27AY2/Tg+MbcCHVXb2DvMpw
bRLXagLcwxJmaPbVgawbuGwhoYq26vGoXB2Flk3CQG7kwR5CQ4mMvKNJF6ZazF18irT0tq51dKta
j1dypv7AIGT41+p4FV9ZdWulS5TcGewGIg8iSRodIGKJV5v6l1GV+AiFXFAAxK8Ou3pseXZdrwxP
3GgRNTnNZjDMKkd/zUC7JHyj0zePM4t1vMSANheYXo9ysolSyREkJRmNuU8tJOGFnyw1o+5pCVsy
5Q7/ux5HZB8NLyAhhpzc8yEaa92YEwZ7tyvVjYEs0qp5zm1KN9HFqPoGrdmM+tUb+sdTDBdRrzLz
N9DrzdPCJTU7YHAT8+hhxkH9e2ldLSuTO5zfKspgI1PPyUa14jwVGtBLlZXZRbwyM53XMq15pYeZ
JNs1hz4nLRxBAoY3WXmpIGDyeMvMpqBE0D4DGYSAGmwAt5u1rBnIGmcebTPEsij95OrPh893AU2j
h0/LOlkgVzFcahGXfH/jSwCzoWSGHB3KqFP9tLyuk7quqMamB9amhEwVuCUvx91fhKMNtJWCVQGB
Ij3ZOGnhenlRB62NiAY3sagqn8wGNzFJDtZPsvq6QNQc+Ll1WZHzynaIt/pYr0CcI2nuZWGW76Pv
20+ZzDIQBpkUuWFrv3CEO4D8gzAGHnCAEMXmKFRHW+blDT1y+/JwfsqXcKr3OCYcxeuZmPhBmQLv
bx/CvGy/9r/o/VcPDDFG44jvxO3XhT+A23K/r9SeeO+/qNY/Hv/8av+7EhOPOIR8KYYVViLrL3F1
yKWFWvnMLr4d4MTzVW0bSS6PAWYa+NmNV4NXh7H7qnLJUU9Q5tmu1dXqW9YXpTnGTXR7l95anhxX
uaZbqUijFoFlCeopGi9STXG1WAnVCEQuUrlSItNjDoVwjJJNnC12Gy99wORmHSqZHtoQc8uR13D/
jmKMpz1zK8sivGbqtLHO1md4xKUocyY2uxn4NAaUvKELmdHupkFoBp6vyHj+OQUXEOKvVU9fUccV
mmUf76OZ5P6t0clTKaakIGZTGG1VoSYgnnvffTbn5/DpOV1blinolwjJ64TQxhuCQ1IzYwm+JYv8
cDOX0u2HTB5MvdAmqf/nW3J9PM6t/v5ePSukGRM0O1F9DrSTmWxIvN2+pYK+hw8n57HtBqS/C7f+
0un+i0euLiZWqfM0TbD5qdXLK/gucsRWompY4HEGlf7pR9K3uoQuf5Yw9vpJ0Z4WTvfiB4zH/+oD
6q7p49jDqoxkgGAiQ3SH+wOT4BMQO5rZ6khJ6kXX15iBaPfkmQsv6Pub+XYxJu6t72UhbijY99Be
6LQbObMZUJs4iRrkC+/Ie865W1f61zt+NdZAVupOGV1prsco6e14/WBBxeWoM+u9yuIi0ZY2/eL0
TpwbV2ZZXWcwCVSCYDCa5Z1d0oxxAd6VJ8CdtttYg+Neo6P/8v3EfYunpb7+mTTy7RRP3JwUOhQk
d8fTDlKDzQhUAFqBXhdbLPRIbt1tQlVSj5cLpClAIaFzPdGhE5gQ55ARQNSx9KvVwrJPCb4RGd5+
1MT1hUmcu0UzfhSUig7INeJuR/rzZH4ROD7/CJ8Pbu9vznrshf6eDQ98/t8eudoDg+JRcTjaDQm/
i4lWbXeGhF5bRzudutOWUE/YCkDZ4V26cNQWdvqfU76y7IBZxwlpWOby3EK+yuizdONXrhqEg5E2
rP54pDOwiZsZnsLdiqJMvTiDvUJ7zT923BbxIDFbAyW6I4Z4dg1tYVFn3my3JqdRm+KxVBjBZKY5
O8cUDH/trPiDs+mX/OZCfPi3va4mM4r/zw029mrtds12SMnhkIDw1yXO1jwi5ZaIBHzKZ2yjRQWL
paWcOK1K6cpUGU+UGJtVaTrouI8hxThYVLiYRxlP56MNO4m/QtnJskKBrd7UAp+84orKiYHyEwZq
nY6S+iWf31L4Mc3+fQK9wWZh23KzHyCBkAhCNqO652RR5T4qgyBBlMSDEL9GajNXjVO4O8nPfqtC
gMoKnyzPqDbcCVWLFEfHN9TkabysVvIwYvYWgZwzkBHss6tPmlxauevLRRXgk/onPgQRyg6unFjS
APyoY3yRPVJ0ZxVvgYWpmF32K7OTZUdrYJzHHJYC9FSaqGbyW+xnqpObMaM+Prx/KKq7Vb8yNVn1
VBKUqFFwb4Dv+Kn5Gh/HNIJ/Vv1M0AWKpcefzOa5wC6wcKr3e1ZD8TdFBRBdukbxsr1wgPHSIAtq
yE9RkRNrXWrjLdgLax0kQdoT2gTA2L0V+6VJGuf+0ZdPbjw28tiO5+PWrh12X4e0TTHcUn1+piY+
bgCgeQFhosca6W3UkjtJ7ivyGDYhIyWNEQuyUQ5Ov6QPeyDS0NWho4dllaB4tnE/V/li+9j9XpBp
llZEiUMOdWxYvf2CIWfLRqpQsKzpSAuqyqodqlBpJ96zskQSWoq0x1uCGcd0O7E3FqeFpjxpmDbw
kt7WKJaEP0EANWx+80Rp2IwLpu69662pyfT24KkKBw+Da1XaFA6bjaxuduDCQsziafnCqbp/X8MY
iqTwMGP+a4qwY5q0KpoO43I81c8J+l21hdM0g54cTYioA2G1QGM4yXn7Jbr9+gGFWNBrjE337+/u
CrQEA7n0B7kme/VpSIzHczjjo4CcB4kYmPHRX4h2y9sNoqBm1wWVO2AOoSwKwNjn4TSsRK00gPNN
LaLagd6S32BRHXnmFgaankdjBGiC0LYw7WN2QrwoqFro7aBe962eSSKoifZlBUgXeF+l6guEDSTJ
lpKK9/fErdnx16+u5IZlPdbPYRaZUx0/nUKQuQ1clVoI4e65FIRbQ5OjF+SF1HjoVrdfkGRLtAPy
IeHmGTx56PlTNqX6WZoHH2KADLKNozbzwdrq7Abygzbohk07NcRVY67XjQlRo3Ol4o91apxpQpMe
vbdLQJa57Q2KI6TLxi5jkI/cTotYBUOUCd5gM/052eS5rfhG2HoLW3zmoYFJuTIzuuWr2Wf4MleK
FtuNXddPOY8ujq+ImLq+HwtVv+dIV1eVsTqvPkItMh9v9TlXiHwgXDEvo9wjT3Y6m2dxFnPJYLuO
q1bKweGARws2FBejHVJeMDbzcBgFghUWHM0oiUvC5PWuOAGqkCnqAsmW2mQgycMWoPB4OEnqJ2p0
FxmrCFHKHbInhbmEhRq31tQHXxufLCbrlEVRR0jwutFKfMlEBDsSsrzsbwm3VeQIQKpF4ok5v39t
c7KyjeIpjRtjwMy2QwtvtpIk1afAf1xwpEc19JJLT48XdM6DoAFJhJwfUBp4ikwCHaZNooaLmMaW
LnD5oDROjZzXeGXX2E5s4U5/bG9mVm/MTYKduoA6l9vRjc2vAw09ceDcZGKVKo+uZzrVAqvGzG69
MTb++tVB4aNBqKISY+NViTL6RMuL1/xQuQt1utk5RGQwInlRskVj8q0dpalEqARUrd3RUXQUhXAn
t2lOPKcX9DovKKsNYobwYLCOa08xBb5fkiJjxp0x2a04KODxB7/aiKidXONAqEJmmlMa2+80OjCF
bGSypNbxhT2ln/kn15L48/FKijORw43JyahjX2SyxoFJnjaz4q3+pJhP3lczf0MnhMk1PyQ+Y3nd
G41l7jQh2+XJUwYe28TslF3kvMT9oQKcUgDn7U+oQOs0WcuQBe13qXPi8X8rkS4iKsHiCU/9O6gL
xM7wBi1O1RIiFrIZJWYNpfjzsOZQlay+A7DmrhNazauLF32JwlfSnsRa5VpLKEs1drZipneS5a/z
oAHHSaWC2FXsl/RpZi4BTAucFZqa0NsnTPxG09WokRQomfDZZjiXjEoZNX8I+7GlKvXWdQciZ52T
wc1+TNCCfemWsGgzl/PNB0ycCBIPfcQlPtIercb3JP7tvV+UqOPGrMWFnT/TXwBeBYiBjs0hCLr+
9sjVCePorGIrXEY2mxsCySDTnEG8zQgOjVEYiRlZG9lTPWPYxLZjDBHSipzqGDGesGfp/U8ZGzwY
1MK9MRcD3nzVxMlEWUdBQQZfBXrLV8EhO8BmR/gspb9SIOor/U3tmWpmL/jSGXcDTh1aFkFXLkDv
YhKsxGImgk446uxkELFFaTWBwHmClHKOtr3g9fHxmznwHCOhGxZFuZEsYBKCoQArR2mbd7ZUUf5L
g9cp4cXOWdjNM+UDmWNkcPSB8BIsItNeFUFJPdaRAdOXIFgDHQMjcjSl8zRQNWUNKSR7QHkVVXoH
EW6s+RxAEa0atZLK92exWJcluOsKapV5OsMZj2fgnv8T3G4SdHCB+sMFBpDLrdsNZJfpw0Hq7ABd
UJ1RxFteyMhT7v2w4MJAsRKMwnhLl5pDqXluujR5/AEzT9PbD5ge9Tjw4ZABHY9fwPBlvLf6q+Z+
huTpd4XKygq8rrmrsm8NTeJ+g3+zlIObOelgARgB06MUL3q+byeAzRs8tgo8pwpg15EtcloN8prG
YSD0QTy0W/9YWsF6tTDqmSv8xupk51XtAD4nFsClTWVEQEyQcJ8TDkpGz6fY/KnItjW2X5IKWGtr
rbudrS58wNzr+OYDJucMc4HwlB9fx7gHGAOUPo3WfbAuIFpn7fFg52YYhW8epAFopwcp5u0M9ylN
iW5PIwJF/5mAQkX3kgzPQ7zqFUuSlw7bzI3KodcOQGIoYWBPTzy3iFAhKTtmsL1Y5V7rjxAwCiTf
jkTUvi6XfaOjPRbUiT/nIsRIl6Z1yfr461e+XPKoXG4lWK/yHTg44Tc5NP4QxRlIz6k5QhkQu4Qr
yVPZZy/fLwlbz+BxwMwEDDUkayRQxE4hDlEYimFW9YBWSUa+8xgiu78AAmw8vGQjZ+sKh6FZuZAl
pPX/eJFvDE8HXrQS+Jo6vKeCFcusXZGw8lbiG5KyqpcuvN5mwgN00kBrBKBUdKYrk7tJybOakgs8
Kypu23zyym/RPSvSwoiEmauIZ8e0gCwJoAyZvtNyvBCZSsHtwJGXHrKOwmvwLf52W8YA270qGDl5
H4xGo9VhK5vtBwOlLhPQhkHNPnBL59tG376hzWGtm9ut/tFbjM5Dtsm6DOr2bb3+XdJhnTlmPC+B
jJ8FuQNc2cSRSklDt0HK9naUPYGuUsk1JUSnTQXBGQTNj1d7piwEKZErY5NTVqCplZZ8GNvsDuJH
pIFu3SbSqVp9maaOrmgQSFLgXGcv7aLDnnGdN6YnO61RuBoQTKa3WTNHWOSTT2Pz/bIr0UUWvSjm
+oOyhAUPNuctb2xONlxbZolTCbAZk/xFIq+BtWP22Uuw4D7mHus8ENiSCOoRpAimGzviq5IaGkxr
igRYoqWqiDcHKKVpCw/YEvGXY1S6/Bpr+YGypOO38Azai+clOZ+ZUhhW9+ozJndi4wRO77X4DBDG
M+Dx3VeYXHY9vOr8gbKbT/RadmjeA+erdWbQTygsbK9x90weYoCg43cRLRagG5gsMe+UKWYBJ69P
f8pgX8qnx9v3D0x7bwCPCxbd2fcI1CEYUEztys4GnOMdCpTasOVf5DWw+yLgBBFU612z0EMrLzTJ
tM8ojSja7ygSAHI16tiggbGCehC0KsnSKZ4f+r9fNrmX8QTO6birOtuX6HITuoK8F+To/Hj8c/7z
7231z/D/sN1Xt1TVKhXHZAWMOOwbRTXSsUrT39JlWwOdS8nusbXZIaHlDXB3ULHf5VfdHs0LdY7J
9gLvnMvot+eWLv0lE6NvvBoQJ5RCEzh1Z7/UvRpDBALLesiMP1zQNrbQgihy6tv6jDr147HNnljh
anDT9WI7amD+LL+y650xioqm5sk3Ebxruaa/sdgjq1/FilBZWcqujcfgbhf/a3uaMhcTTm7yuuns
RhRWLf1CK5+0OCxcg7N75crIJHqjK6oDRxE2pJv+VI4mdRfGNwIv1h5P5KwZtJ2M9CLoIpxSIHcl
SHwaruvsLHNVufp0OaPJziWe34/tzD14EDP8a2iyVeIhBJcK23e2zJR6nKBjW3AKgh2UkgTN2x7A
w6GPhFrA/nKBpGZg32salKgcgTdyqbNcln9RunhhB49W75by6qsm24gTAIhXaCzlgELmM1vKoeFF
BcCSFTAonpeHT33DfxaUzC3ACeeCHEFA5QN9hOjdFMaTdXVyYsiDOAKFzugyq55a1tfz/KkfXoSE
3dDKUtZ9BhqPCg/aDVi8gtEiOk1GdwmFl3+O3KxTAjDja2JBEgWocVJCSG/45iu0962jSwU2F1B2
dL9irA4c2A8Xcpqz9zlSLugH+FNVnJ4cQWgUiNcACZz/xu6rw/BaxOlpswu4D4k3gg5COlDWGZTX
hc03pvanyzwSmY2FNZlHDe92tj2PbSD07NIAfNBqilTxjtpnJD46F28hjzKXTwWVJXJnImQOgEOY
hCxJ3zVuwsaDrTEXBsQmn2aNgndCyku94ANnAjLcohDjQaFQQKw8scSF4lA4CeoZgVXVaqeVQMFB
xzk6Lb1uQB59P39AUKPrVQATA49k++381WHJV2GGwF+BaslO6QZH1MsKCWEDFMeMTKK8Yj01Hxy+
MyJWoj7zjnde+7RrKJOWk04k7vg4JKGHI6GmnCeASrYRqfSn47wqfK4TiBuiT0LmXUK7AMCrkAIP
k5MkuiWAR0WOXIQfpVm0lSvJF3Ux45VUT2NkcL+hYO/QBhTlKBlJVjn1VZkX6F4r+IZODp0XC6Ps
GLqW9bGtNDGSGmhWwkJcmNIVCENwxA373te61g1Eqx1a5YmLm4g7pFLaRRu+T1l3V3h+QWmiRzkc
gX53RptDilrKBuQKbHCIk0ooXqVUatJjE/iFYnUVEJNmUUZcpjus6AMnOrQRbyhdxDGbNOv7Ys3G
ojPWEVhH3LEMnaNBpXU4xkii0n2GD/S6c9z7UbnzBMGT1AK831C0E3KQzqaFH+Clp/AgPldE3q+O
XRUAuF91VMrt+8ipGpUfsh7tGX0MBTzfoUKw8bARXeuCw3Leiinkzge1U06HdspHTfIlCDHQ7FAC
533/EzFyD3Kp0Ekpb48aAZ89iXGr8CupAzn/k5TXHvrK+oKjCFuxeapHpRT1mPqi8wdVbuM0fk/A
WiXqPpIG5Vcls27xxZd17ILBaiipZFWnvNKuXYoSghew2niB7qETNnpOw4ANc1KU6KaDqkEciPum
kQTfhgSDi1Y21IHQSK+EXYaaT9EoSMy7bi1B27sUE+bkpm09aBH+Oa9ILtT4a6YkiR0q0PHV28xt
3E1ZIDnyG7mMH7XrsokEb0/VtSi84cdkgEjEUtu8V1xVVZCwS5TnaIj6nnQQNGT1vI6jVHNykDLr
bJwq+CIlkLp9VVDQja77gBVNN438YFuzigetMJZ3QmGLJA3lb5zCoZMdFSEpZsKByPih6DLfcANf
UyRumrTTez9NIAqfOmUeq2WRCqEq5+gJBgVWmfTFswuFQy6AeorSJucsy6Rhm0g5REcitosolafQ
IrXikpCF5LKESWJIhoRFq+FbKteqoLGagLE7SRi9pgou3uQpnWDyvLYSoJiKqIZB+1sVyh1Bw6RC
kaZs49yK45bJj2AhiCRAfPu871eOT5X0WZA7wGYGRSzkd7eVpOBzSItMMN2eEksUP0S/0RsnUnqV
Zf3GMxjRDTksFdfx+0EEUxLORp2vGa8XQVyRQaTejMoiSsDakjPKF5XEEEWg3doVtAGabz8K0jye
ASVL1zt4ReZRe6ZImFCPYjevdEr2u9RgfJbOCtLQVDRoLhpS5N82SSgdlC3DpQO9jwvlo7b7Wbhk
Zq50UCaj6gu+NPSDTPmf+KEJcQung+1X0NkOlE0T2DRtSb6NOiVRhF2XvDfycx5+ApNDcs//7bpM
U5wfPwbXq/K78Dkzd94/7FccWNxQ9J5cD0U8JACbjOVu16AqAuE6xkRKWSaMoMm5+dja+MMmFywq
60gAom6E0U8bpROFcShwr9J2IsqxwVHyiyD7RkLXgRbQfWw8tjbz7MCVBykrRC1g9RAmsTFXjAF4
g0bGPhByLal8Vwd25u2xkbmyJCi1UEIAKAZ0LX+Aw6sQjatqOaA9tDBGFJrM8SSvsz1TY/oqJOiF
Z2FAM0ZF8PCq9MgFrYZSaKksa+Jij+rkokdKCSx8V5rqk9A5rNNW4XJoqnMMiQdVFPBO9lmN/qq/
/SV0zGQh72xNAmJaLIqCTWR2h1g82J7aDOjqx/M6CbmnFqYxYFm6Ay/6GE2GoAXPNACcv2UFjI0k
W8LfLUycNNkngu9GguRJ7E7c+TGCvgECKj3hXLVfIeP+eFjTwO+fcY2FU2QBkbWcsqBwUIssUyHg
dnHgGI235QoN9LmGM6Twvd+Kv5fpSuPAhLdgd8wvXh29O7tj7Ha1TcWyTZRYhl0UFIatiDo9hCh8
tKfI+J3ZlYf2sgT2nfYu/2MTEDUU1kCEdlcnFug2ypjQ43Ztr8erViRQuFXU8gtXFvgDmJ3ytmRy
dil5CFDgqQROuCmdXwk0FV8HIbdDflWOCM1riUD87/45sLtgaSnHfXE3pXgVgvEVQS97x9frl3JU
Q4h0V/+CPHDVrKg9t+9ewufQACTt8frNDuz/2gKX2u3ytU09CK2SYCoFApgA8ywiIH12v1NN/nxs
aXI//bNoV5Ymp4FyoRYjtbAky6rQGCCA/M1yhA1LG3LyWLizw96OKOQLkQ1HOxShd/67HIwCJWDu
bNTw2K8Ku/yUrFYiov14eEsTOcnDlwXtyAMXc7smVgM/0XPuJ4Y8KUgDvC0VIM65/Hf2Ji94D4CW
zIkwTLC2I5NBZ4ZUkPAYnIo1dfzvTE2OOO0rUd4F2I/UOTyB20l3wAb/3NNkiet4aQ7H2+HKlzhU
QzNulf6NSX5hLqA69n30mjCuynALG//+HoA+Aeiw/5QfEC1NNr7XDmEEwmVl11UyektoEkWZzmaH
COBaCor1br60Me89Jah6kQQAI8H4Mv/LTlyNLsyDTAaM19kJHuSHi0rPHdlKGHAk9rWW4NwBxBMW
DaGCEDLGxxp6Nj3FL1FI3R+P26+YHI+MCmo3HWJnJ7E/fWimCXpVF6KxJROTo0CxIOCh8Arc1Txr
BJGFd1bLL/VrzRpB/grk34jFwEZwu1cYRekRXzbOrnRL0mTHKt/WygJK4H4/ApCG38B2ySMBMXWO
vNBTkN0ZvL0croVX5pBxOh18l8ohQtdMWSwkAydhJRzXrbWJg+xTCN0BKuTtXc5V1DpOGEKVfKE+
PsxThA/MyKiRixApAKk+UmF3G9+Lg0zyg301JFacnn0eJWI1jQieVVqQveAZTqCloSsDKQar5QDG
kzICtvVD0GR6IDa60y+xyI2LdXvj3X7TZOg5m1FViATIPuCVdZ6cuVax3OipSZZ2/7RS/jd6qI6C
4ADM2UD/TLZNVI8Ecmgm3st+peXSJUsgF40g0/U05Ykm3p71SfejCAsudMqbM9qFGC3gCaDpA7r+
7s0w+JB4SetoX4OtE8UKHWXTRAsM13R1RqP0UpM1gLpIYcao3gIwa4pQdaoMm/mWF9KgU+TZ3bdM
XMCgBBU4Q5poH7Gk8Y7oCfMrNBVzDUnqTcN8MmGiJt+cYAaypMpQJegrQkUrAAFZ6rWC2vy7H2ty
vaEovc2JEFyi5Bx7GhMExD0UuRbkh14g0TtXWCHSB/RFWVSPvT8r0BlABAhJTIij37UqBEPYs3kh
Rvs8Sr/BCIzAqDs/Pij3DubWxGRPehkIV6pIivYuMJlpY3WihqzZYxtz2/FmHJOl4KXGBT0njKCB
BGpPQ0XoQO+SFbcbdEVQ64qwmd4vBX1LQ5s4aK7xhZ7tYRVCjiG9KX2dZReeWdNc+7jJIOU0chUD
MICk7cTN0K3rCk5ZpnuqyI1SOjLFmQ9rtQU4Nem1SLAUsCi3ZWh69YLp+0Dz1vJk4Zy2q7khrdJ9
LJ/fubTQ5Ugdt2+7pMo28+a6tTRZvVJhxSRz63SfhYbEaK6s5wEQEKSVzWrXk9ZbCCFmRwb9V1lG
m87oSm7vvIyL40BBzXYf829UhRSThPxn9oYcIfHZpQBpxieDUONfYxNPSXd87DNxhsHVjRoEB67+
kFKzAHfbwhkYZ2ni/GEIqF+IN6F0MXXJUpAPRVhjvbw2V0vGEr01gnYJLQJUsGOccyceAdryxkO4
4AnnF1BGkoWFwixK45PUhjIkNZNSebp3BqvwKA2SOjQpUnSr2hJ9LJxtFyxcBNNa2HgugG4ArzTK
xxCb+R/Srmy3cWTJfhEBrpnka3LRZtGyLNuyXwjb5eK+7/z6OfTM3CtRHBG3B4Wu6m4DFcwtMjLi
xDnTvBh4QbNW9Uhm+5+DlRy+OL09yJAwNFX4fXGn1+vohS6riNyGu9dmx611EXzypa8iOUwzu68/
5Z+4ATzLiRBfmCWHpuA1aU3nWwxWsrpvH/tQe2lUveveKXSyiWveX/Bp8fxmCiazXnUuEvpEymxu
zeuSFVjhiwhe7W4HxYxIrwLoqgw6yGrMApQSLetRlIGaqJm+yYvawrcR3vW0jD+/mJahzwBRzLAa
wWYAayyQIMhx6ckaTaFnbZ8/BOu/6I7kDqopbO7PwuyCoPg6snijp52fTEIg5ipPkySz0yzVewWv
097Vw84KRCSHIGYJeoF/YJCMynogFUBH0MRg21euh7RxZpfKGeT6Ot/uA8c1UN8oU8CNlhC+M+4D
vNd460AJHWnpaR9/TgfO6Wsxs+Pes0MnWXFOzlK8jWttKaIdr5KJA1FkOMRRagE5mpsmU4mPBb/w
85EaxjHCFZIz7MV9FBcALXMx3KWdaeTsEskThgB2Gis6VacBTP8CCx45MzcaSI5zJoK5PaoDhmN1
+mfP3GfPVNcxwPxQqXzWNksKGzNBEL5HgzqqIqkU+IXrzcuTJIDzinO7yAI9TQO9LRemds4CHj4Q
H4KLlG7U4cSsDjpFSnK79GNh11HVMwOKsuv9nTltAv11CMBzjrpso5rTVF9GS7NGKPIqt7ONqI+A
6HDNm7Kp7Dr24OpkPZjRMdNf2hGVFelLub35Qf7b+uSiSzUOVX+xhnW1LIANyYSD6Pn9gtf7rb9M
d+nlICerJSttXNQFBilukxN39td43vEsMEA+Lz+olg8V3feF9+vsyEQR80uxQ4D2v94gRdJAxBRF
VjscwBoV71C1XHAq0yrFfy/dhYlJSKK4Sq5WYZfb2lrcBt8gc3PeiVGY5YNgOjsCddal5qnZGxS8
jv8a1WS9hlKQ/bTEqLyN8i2dMaGvgVF8JTt/g9q0tg2OquWZoyrj/W06Fy0g/QsIB/K/ZMw+X0+n
7wZ+6Wk4/0qSMqnUkSxyDB4qXKvE3Qt4JahBvnAA/w+b4JpW0LWqCtOQT0mg2xMi/WxXkEQXTesQ
gVZ1u0R1NT+nBFE6xqdpqKBdDy3q0Jcv9W0OoniyCteRxZmIhDxHLx8kSJzUO+nPyNr/N1gSpZ97
ASlw2/9r+XcCLm7gArRtsTDAsvLYGQXIlJQjUA+Pg/6pGfWOLqzhuB2vDqEMZkMoGUObBxEY8n/X
41SytM5KkOrY6A9K9YJ69ZpA0Nss8BIz7m+XKWMbVGyvbU0uXM8RtCBxw9yOu1Mc/PnpPzzocxtc
tes1l6nyY4lSSfbkgI6lYkr1GHzgz/6r6LbNi7speytyxaXttDT+yTq3Re0KuYpvItIZRMQC3XjC
M+e954On8x4LN024CsAOiL7SfjW0OhUWfP3tu/BqVpC8u14BSZM6Kkr4gqr966wd528MVbb8cZBa
oxwsqHenw6uQL9Haj+t6te5j1gVlUXSZIhQBUn5iNeMrvyF1bQMbYmbkqRG2Ik30CCrGlfvn/sLf
zDEU0iiuZRFOApoMU+JHn0p1nhNS2HkcnbPQtZIMGhh1/XrfzOjmJkNCWR0EH9DzxWNwWu9POqVV
IgjA22Xvmqn07KNxtU1REltqu5gbz6Whib8NS0xtXMMQsEKnIM10Ndb2g5wuTNvMeNDUMSbHRn4L
yDJfLxGVywwQIB/jyewMAqaq90IzK9WWSswzWwEbAXEGglykj6deXPBlcC63fWH3r3LEZL045LJZ
a9b91ZmZtCsrk8OfkbZRU3kobMonehkcfHNAzvi+jduzpGBPg9IU6UQeovBTHSRw+2RAJwSlLRAO
rb9NLoHvUygaA+8aIw0UooelE+pZE+a6Jro560ouNJsqXKoCz80pwQFDz8z4G5m4FT5uijZTpNzm
acMiRV7x/ncoJ7pDffTDLyVxbz0rxo0rA9xGaHgCAHGyVYIkaMVIdQt7yN4H9zvNRdS4DUlEoQ01
aKlN11x2iFLvpcss7aOt3FUF+jjB9vi1IgKaVuuE1sB6gnbpUetATXB/XaYMeshljN+H9CTYg1Fk
mm7lsAibhG/V3K4LbV0liU6+PWmU0vgQtkGph6eMMk9ac/w2Cn1LlTZZty89ulIds5f3BdRgo9f7
nyTfOgt0VSBVCvILEFSp4vXhqushrDqVIsbt87dc8/UqlBeCzZkdT0WAslArkTSoo032ADqqvC5p
88rOhMEQ/W2HZrCQLDiJmY2GfmkVBBoQVBrP8PU4/Lqk+RCWlZ2GW2H4m2uaEQSaLnoDo1K0kJ2d
8UhXxiZnOEpdgSSkqGylUHWxfvSy7yb78cnH/bUZ/5qJI8ea4FqSZNR3cENdjwkVlq4pvLS2SfXF
Ac2mami/cSEuJ+5F/kVBKea+vdvnFh4D4CFBGlFCRQIb4tqg1LqZJJO2tj11JVUB6g9ubCjluapE
Jml2uQFezKdm/52e+F24SU8gKtDCLXaqTXalvL7/Obf7RkbyDYEnlE4EYGPHrXsRAEZx1HOR7Nd2
nBwq8qPGDwFNF07knA2kF6HFhf5B1PIm29+T04gD90ptF8B0+hDrS5Fnav7TvDOGMOY7sIhjR/+0
CTNLeFIGdVbbg1XhfQACQfA1gpN06bl8u1+u7YyDvZgwtJwrwEPDjtoje8abarAK4lUzQCVm4Ujf
eo3REs403uaAofxupAtLntTKGYpFtV1LxNMroXsUwQm7sDYzw0EqW+ARLoOlDCzd18Mpc9cd0DjQ
2IlhhTpSzUxeSPOO+/n6gEFw48LCZPVrkmsBQMyNDYgLaPkgO7dRraelfPm0pR1eHzrNI6MAL45i
gVMH6FMtLWopaOxIjvftibSI4KuNVqBd0X+Jvaehzs58F2/60tlGEAAF92MnWyWRdajeuycP8GBw
AET7NNGl/Dn10wcyRBZ6mjjneP/IzawrvpQiQBWh+3PT4qr2tYDHSd7YjlpymypqfLMp+5/7RqYt
N/8zH/+2MlnYrCi6IuvLxo6Hfe1CelmPPNzP8qd3kONOVx7dFh2qWnro+OQ1+0s8KxhMV4wW/MvM
YH9VlCDjAZSA8Eu4fLGJm5Q4mZqUvQ1oNNOaGjT+9wc6JXoYBwoL8KmIKEEpNsVrNYnU8lnc9EhI
oNddOofH4FS/dg/VAdQpK2JEoBL1D6pneINZbkT2h5j3v2A88ZMNrvAImgH7RRiINqfrI8R5YRty
pdjbJTQmSOzpQrqLysq4b+X2OsQw0Zopo2MIV+9vVHYxkSRK43TonN4Wkm5NQByhgKsiSd7EpYTc
LUQBEypiLCOsAwLQ8rikF5baKiF8VRaD3euD0W2kXfbsgoG401sjMfsduowPrv43WA3P90c4N4+X
dsefX9j1Y79OeC4f7LNxWHp5j7t9ukaXf/c4uxd/tywGlYhOksHWmLz6anYV+O0U/Sm0llCnM9Hx
9exNYqS+oBwoGWCp17/iVWCke3Ujb5L1sCrPpfFZrvsVZxEbWWnoTxaGY6YLJ27mQCAsR5Mtqg1o
+4KDuR7roA40ydtUtLu+DXXg+5nDvQW8z+QfhTchhYLipU4dUGUfU/G1KK208KwwaR99B3zySFJm
ZFg36cPQm+KSttrtdQMM1qgViOoEnpm/b6qLdSg8kC+JrgD4P+D5ejqgCWwQibeOugykLHJMLI7w
NcrwElnd313zlhEjg8EAlGzTHARVU2Rokby0C2BMWmAvEjVmfLdyN2l59qFCfd/crd8DwEWCSB2w
Poj9p15JpXzADUEg235B9gqXWSC7WYh4ZiJJMG3wSKchIFcVRZpsNaGnMWqKmmxXnpkdAgdV282g
MnUV/0R2/JDZIsdCkbUPRWxIslVBQFA4CJZvCHqzmEm89U/XHzPZdYEDDdDQUWW7f+JBTEB2Auiv
EIX5ut9tynqtQjL5NLxCsq2v1qKl1Zv7E36bRIWQE2BVqELxY2/ANN2eqnnbg1dCtnOZA+BTl4Qn
9NzQ5CULREbqbeTtxXobqltFYHRQdTWyAuUL/FLt1/0vua1U/X4Jrl5ouSBdPc0ac0pOczKggZJ+
qxFQ30yujqH7yOn+QfEfY/CRcKs43+c7cettZTt4Io/FNjoOP4Jjikx8E+ga0CttLak6qICGhYvk
Nh4D65Kiogiu4VIG/ee1ewiLUkyzAF/XV981KDAr7SmW/v6VoSGdc3iWv92fjdsaBWbj0t7kvcOB
Pa4lMex1zYpu2wdbg1TAy6f9/GdhYNJ40V47eVgCpxDmHBD8G5SXG0ejIFOo2NIjBH9VdGgcusFy
j2h1Uyx0vUarVmVtdwS+r0iZu8tfNcES98378EGbPWcNsilW1kCfFLJOuE7PIC2dW9zKl5dENW6v
uusvnYQMVVhUDSWxApBMw0gOXfhhq8hLYIfbSw9WkA0BtBtuAq2v1ystekLn0rJVbKfXw2JgmoxX
xNFHN1nnFUz2mCyjhSUMraWI6LZFYFxzxLjg+BLGluOJZQ2N3X3MNYrt59/KjhsFRI2kNBqQbfbr
yn/sAQqv+ePgLwx5dl4v7E5CF6V3hFopKwWe77XwTwlWPPtHa6eOPTlUHYPOScKgqFquD9NBsWu/
sgcarhu1WklKt/D6G533zWa+MDOJ31Es9IjWdYqtRMpKaSOi0z77LpCUjbQmNv2ozhaurJkbcryo
kDPH2olIbF9vFyHOHSja8oodZe9hAdZ/qwyVI1rVWcv5a6/jzPueYW6EUGhCy+bIywoJ42t7KQmp
NLhEsdsuYbL7pojtKnCeE7RNdkW8MLi5+3gE3CIFh+AZQrHXxmIfvamgbFVscE0Sxg1gLkqThC64
oJnoD6DWX8JvlAvxuptcyV7NKWhnFmWbgGAsUcHkHB7j6FVW0JMjmwQbpTM1iMSZLbj/KfipvsLE
yrWxhxstc5r0HgBsVYF3so7NxYTCbMBAVAGcc3gko5tmMglK7Q+1GBLZToJoW+Uqg3CzwWF90aDh
EZGh61hXwDnnOE6qD58QMEDf6UgcL0knV1tnypsGZe9nyHg39UPkL6XGbov0cBtofB3pysf+vikS
oeiHSmpVXOHgQGSKpIvQ+S3KtWOALfPTMQCNrpWjf4CardHzL+VSF9fshrwwP5meTkbCDtsdwWmH
pszKAy+1H+S5UbpoIMNsAhuh9dLCKZjbmECeQ3iOAjwDXPT1xgQPJW1pj0vLEctyhQRXAO5LaAku
nLXx26fuBPpYuPfxigSsfuJOaCahIbiVECueEOGbpsyOmv5wdJn1oTHre+WzPa9D29miNmfopvmw
fTN/2OfD58tzvQPf9B8PTPXPYNV6X6+f1uvz6e/TM7gDjZ3h2ufd1tF3T0uQqbnluPzkySWZqW1T
lT12azVUehe80H7X0txqhEcBcI378zMbpVwam9xYTuwOpdrLsi0BYp8VWwAeRfoiJ5bwxeWWLJvx
i7RVH4Js54CM/b7xuVvr0vbk1ho1r8sgwdpI0buM5GVbGOhiv2/jV9/z3gaYeHfX4bOs6qhs78C3
2FkjYw9I1EDFJILslI6aTmZodkw1oLLjoq9/Wz7geQzZcWPpiTwXgKoUPGYA4yMjPD3loVxLUhTi
nnH7j7RbN+M97bJqePTLHa9YRRIvzO/cEUNNBNxW8P4IiCZ7P6/UnBs5E+zc4ZmCFipvoYbw+7aY
Ti6StPBdAl4YeINcH2IgChLAuCJiW9A41Dengf0QQ2bf1KT6j2P8HHw9NwgzA6A4ntd0E51fYwbV
jOOfpUa4uXN++SUTH6b2nSwOzThWZdfbjtTiBfYBIMTCdvpdpHsjnlx04Gfw+oRixDHrt+DwPGvQ
DvgqmcaKh/OXddqoxs+vzo2h6Yfv9gyhJpYxJJjBjGd9jlReofW0SyGj+VrrS9RxcwcKpJcCBEhA
KI1E6/VyDLmnJn5WgzsCjB11v22kdRo3C7tqdqYvjExmgFOqAlJCJbE7+AoVCEtQodRgFU0/75/c
2d17YWdyQZQU2eKqwmBqt4MAFy3RKJKH/UJ8ND9l6HUfLyJ0DIxfcZGY4Qs10YamIzZ4hPBQeGj6
tQB+j/tDmYswNSwJcNcUeRFZvDYCYpDG9ZKE2L0KyOQrehKyF9qhUxTJifTrvq3Z5bmwNXHoIg/u
qCKIie1qu+GbD4wsL3ShXAqa55wZSFt/S864vX91IC7mTWjqtiBeTuwMhN6BtClLXu+93Oi6JwRT
HYqJmna8P7KZexHrhOctrnEN+IPJ7lbBzOxmkURsTen7nSp4uVn5wmrIyL5ElghMPP6CxZktCMFY
aGTLoEQY8cTX66b1MkQ5ODgVqQCvUYAMT1Oe7g9qZrmuTEyyBNRPRRBGwJ8IocwkwHplpE0GK46X
dGNmNjpFvwEeAfz4jzbZ6NHgu1UowFCe/wEyxEO3fN8t9BIu2Rh/frEphoqnLi1gowo/MJaaroVu
AQ49O19IZsoKEh0KgrdrExrpm6jqsb27CFQ9zdCfCMETX+bA8RWijeP+6sxtOTR7AbingA8DT4dr
a6KbxJAOb4nNialnNl4K3upBDZlTemidin1vVafewgH+1UCfXDFIE1MK2jj0SmK5ro3WmePVQsxj
iCCJ3lPwNb8Gq9fCaCH/mENMI9cfXQbxydXxcHg/qMaR9dCNexCgG6e3TAQDYMuWYpfZibj4pslE
xBxAheB6wO7RqlPld6oeqjXkGVCIgagya5RMZvenfm4vXc6CeD0LQQEWFHTDEShGPUvFMRA3kb9Q
oZ01AXcCKiCcC6zxtYk26WIwCgnElofH1n0e0EbVqgvne86FAGD2LxsTp6W5IFP3Kxl+cmi/O6H6
5tLSvD9TZJyKmw1zYWNyJiqJL2pk8tFSse23r6WJN7VeYe/gNY1fISvO0Iiqt2eJFRaC4NNPqnPj
xgKdK0PzQqoffzZHHJ8NQUOQr0OfBpKTDlix8K8jMSmoqhDDvDU65JF4tlaMp3+yvYiEhAjoJwBG
mZ7qppT7rk8pFltxZUt0I9BJxek568lGrMX4kaBnyliYtZlJQ84UAlAA/oEEbTJpiNNDoaURtRX6
0kcbvIBSqHaJafifBxho96ejwjr6+kF0fr3J4r7u20LwKcIYtDDwiZQaUYPqe1uq7cKRmTuk/zaF
Yum1qShRilxROOznsngO5OZV7sQ36gsVAyW6onvQk7XuT+JU2QhF6LEFBEgaILx+c57XJt1IhU0/
pva5gmhwgQfVK9I5RqQHeGeh20uPHksGPi2rMlSz1c+iCX1sUqxRDLj/JXNnGcEVtNaR9b1tbEoU
Je8iuaC2xm058sTzPxpin/s2ZucXsBSCFm5EclO5CI6GSt+4KbVzbwh01MAO0JRHakZBTlk6DMHq
vrnZIUHpBzXvUZ9qyrEN4NIg+k5FbdDBMQX9aKn6WQ0v942IcxcqqqbIk6MRBgDCiWenvSdzfl9T
u4Cyj9fuWrBm4d7u/3bVgY9Yo1qaiuZI/pATZOjkFRj7ImeXDCVL1j537JqQoc7BOs5lvdPuXQ/k
SRD2qg/8EvT4tith3Gw4RICdAvCHrrHrzdZ2VVEWVU9tx4sBFZcsr9q1eOi5G7EyFEEnaM/QS1H7
B+tAsQjy2OuFeuPEhRetpIK1Q6K20EKFmtLqiQND28pBsnGhsvlbmZh68ktT4w68CKCKFn0CXABT
td5YHX4pKJb34PRHugItSkCRHZNNByloDZHAI8KAjoW6C/L3Ab2LETu4qx/XZA8+ZoF5mu5tn55q
XfsHUR4F7AOITmCP+Om1iQR6okRgELH9gZwQBJ1IQXPd6UR+4bz9hlc304FgH9IsQI9CJvB6OjyI
s4HKUYOPxk0VbULWGILVmyV7RBlrLRiPPvtp2HfEHtJNBpI3kESg6iuY8HUMA79/Un7fF/e+ZvKy
EvIk8zIXXxORnsm1oYHr8w/XrpRq5SQ7EtuBV+oSQc5OQ38OxJUAv4cES7npU1NuRbDMdhZIlqC0
BFg2t9OkDXDLRkZ2fbmWgp0a4Dkd6lUVgiD4LHjbuPNZHT6WtVVyoAbG61cnKuNtH8pmclwaLYHg
g7tRsl4nzdJgMbP3xjqGNRcbkQvACj50FF6hQbMhiHrRunl/Ouf8DkrFqFePbzrkZ68tlGGY4Yy7
qk27QzWAs9M/qRIYEOuFK2ouY4OmLRC7j+AhADAmZwpFC9f3EixbgXOTsjM4mQyK2Ag1OYZbCbQY
Gnr/iI7NdIRohfnzrbLvb5mRX1WFytT57zH86ZlqPoUGMhHMCPSlAspMhgB6MFDSGBV7iEQmL80m
FysqeYFqS+4n338mXQlGs888+dSU3JTVeOG2vCXjgCu9tDeJSoK8y6Uqgz2qfvHu3pGsHKJ5ZWtT
D7d2ljM+1+OWyZGh7fyg1bXOcpKNh6CQ9E+VGIKHptMjwZR6CRsQwvBA3SNrGj+XuREJ772gD9Ab
jDmW5ceoeVWb59BhyhCuQ26ps2L2WhjnbWziACZkCuXs6jZ1cyVW7Wijdu8OOPU8FJs28rqBgLps
dwu11rmUOb20N/VKNCSal8NeA6rUIY3fFO2Nrz2dPCqp7mpPmQpPDXKEwTdJ+AT6QkcZFiK9qWjC
b9x1+Q1TX+SBqGDsRrA755H3dCd5Bs0486E1IxiatkL3hyg/IYLRJWoNMYhOO5Pyn7xfHAsP2k4O
Exa7dsctM3UZqNuCGgnlIgCRJ9dkxXt84YfYUi3W35ZyZIDS7yzTCdlG7joPFvzHTBvKWGdHCRXR
O6QQxckWziGTwaVuptpQhJBKUzkowJ7Zbvee61VcsgH8H+nmvs+aKyRe2pzWwJFlzxzipph2IKBB
4WN5erfmTJD3sIPK3hL4CdChGRC5tNGIbcQLtfHbtkUc24sxT/MRPclLrxztK51VlWTXZB2Qlw0U
8wxSrry+1KvyEUS5cbKTRaNMlxpDR195u8b/mvNfJMrFtVB3blApLeznWraVuLMq6ZTf8BL6Jz1v
YY/P7idEvpAJQ30Q1YXrCyKQPaVXnQLHuhcY2KN0rTQiRKQB3XHkIEq5Hi4Vi+ZdyYXNybUH4mrQ
rAK4a0uSKa9aCs1qTC4KwUA+MFK9ZS+C8/f+npqL8lF7x/MQjELoi5gMU1WCHMyxrWr7Cm9UyZkH
GicNT/eNzK4bcrXgKgZ7JUAO13PZF7Ugp4VK7SCIdV9cO21kUMes5FLnlsQ1f1/ON5sEewSM6cjQ
4dV7bYxA4kNFYU+10f1tBJtgw0MaHQeSuUxGlchlJw33sAcWKFThBoNjX6iCrcnDIX1ojfcRI+Ww
ePPw0rI/kZ4glAM5CqooovXy5/6szO4wvOWQeMDE3LyXPY6IZdLCkSteYqsOdnAf7sLawCvECvvu
IyxyULif7xudu+khSwKUMeCgQGRMwhFeSGvUw2FULSWWhIhGHuJVrYF6LUVMIiw872Z314W1yVrk
VREGuYINTeASM/FLFv/0eK3dH9LsGxLxBNoboWiKfTzZw70Wh4nIeXD93GtclywiX025qduT656j
ah1VrAawj/dxG+2DxI6FdadQkH+kwIJ8Bdq+H4kCatBQ9ZlZSNlb5Varwl9l6ipr1/e/deYkIEIA
6w/YxsGB8pt8vfBgoSwNXgt6eNstezDnv8vOEZ2DLGwPRbBEeDXTiwA4HuDkAOehtKRNX0qhRvtU
i0YXhkAfcUm+9rzVQNd9IbMAcq8JZUMVGiGSdA3rBvxPEZTAJ6VdOP6zfm3EBoKzTECSbaoZ7ApD
lWdco9qCa3qKmaar+FgXuoLEggdotHAsl67nuW1+aXESDdBYdoPAG92aj7e6O3DvbhKaqVOhx+u7
CNtzi5Dk/tIumZycrNpJ6yDqYbIPQ3OQEddXpy56TNGl7EatKXPKQqfeksHx5xd7KcbwhrLpRoNb
ZxuX/kPo/MndI8QajMRv1veHN+etRplEOFbciTeVSqUWpbJABseOIVTCFTtBXbccI0AxgkBXPdfc
QoA1m9tDB/bIojY27f3GwRfDa4s2AXoCODUREBl12+HV5K6zg2SBOZB9yGbOyHasSQjsFII8qWGn
Uh8onr5mEi0s7bhbJleKihSVhmGjvxWELdczLbhND9Fx5IexkU3qfolZua6oytJ2iZtpzj9cWpqs
acRlEbg2YClyPiq+YONbSFBrIwqRHeMWlnR2WDK0WtG9h8t/OsNu47lQNvaojeITIqjAkkXItJBU
F/il3PAv0OlmCn9bNIA/QUlzvCkuVjPMmsHNc5+O6BM/2KARYKAbkn4PRsO9h50ZepkRvkCRofrq
hQe/7HXwQAAOU2+k7tSTlRguVSTnvBI0FQF9Qy4JTnmKzcpDrUi4GMnjuIXe7vBSCEdZNT3ykXHx
hqYHyU1fJent/jGaXeALo5PXW4jaAukSGG3gc7nuB8hFo0p/avSJoH65cDOOcdXNpONCRMEVNz4y
x9eTznMSSXwoa9i8H4t6FAFByEX5EufH7Da6sDI5HfXgR3wzZEjICds+RiUO1aAGXfAt9Lz7JcDE
3LsLvDC410YJTiA9J5d9K4EMEFc30mDnije+Bih5OyDdCR7Uo/saLSCMZoeGqcMZwQsfmgDXEzgI
eRAlQYm0fvCuVnDi8ldZvoncEqhlbqEIIjIAZ8Ze6JsAmfqR1MQ9tTv15A+2Wi2EmnO7bkTY/sbD
UJ2fjKOgjVOhO4La4GJmSv7egQRCS15zSP+0yuf9HT66qOmmQ5/NOF1oxblpic+lNggCtLmhI9Qc
xIKl4nM0oAbzVCJ9veSZ59JrgI7+yxqZFJ1QD4lE4KepnZTqRkr3fApmqeC94DZC8umBVMvRCwWe
zYt2QeQZWSGA42fYdlFhQpSdDeFbV0Izvtyo3ivtYuZoj0775KUQUNE5sN13SHL7uxBqKfxmbAMe
yi14JzbgOlcbHNwjWoTBDsISDp0jyQNIrOuecfGRuj4Te+P+zM5cwVdjneQsQf3s+CC/oHYpese2
WqmE0wGJRyfVDi0/7aYSlkpOc/sS8pzo80TqEn5kMrstokdIXmEtYxroQcLvVS7b3B/U3BGDcAMa
5nCqkUgZB31xMWhOXfegqaR2mMoyayJR06kEIgA+RkYpc126cOlJo4O42Z8aCq9QGgDR5xQNRXkv
jOvKofb+rDADWBdAMV/HDP/5Y/8VGF9Q5mZn/O4ylKT1Ma8v49eKRHrzcn/oMy2fCNDRM4XHGArP
4PW+Hrvnteg2F/EpcmdKNYupEZNd6K1JveGHTdOFemtXJZi+tzzAboOHd4uF2B0sidUSfcccCPzq
sTD5Fk31JVdQc9Xm8jWp/DWXmwSPk/6Ygt1VWyHfkQR/HUkv8L76AZlIv1SpnssuXX3B5B7JhQ5C
XT2eK170kVKrLOtN44MvTrGowpr2aez9GH6yKGRxuumW0Bhzr0h04qvoj0T6EBtyEqGoddRwaVOp
IMNGP3MhWnU8PMvA3VTRcyA9is4eKvFu8F3FfxXpFLSb/nsAC7uCamPwzvu93mVMkEpWiJCLRWAo
iH+q9/i5W9JqnnvWofaFkjdKUzwB2PJ619QyBz2tvFRtRzvjHevGjtGg1VBNir3Sx7oqh0wLdnGl
ewdJS/TMWfeDgf4ZQ1iasxn3oIFjgKJGjPAJhYPrL2lcIfazVsDDewAVSbKNlvQe5m57WMDfDDIE
DQzAk13puVKakRLCsJW6qqFMu+aqJ0HZj3wy+VNGZJaXO3+JAWJc6YmHuDI62Yht7Ze5k8iqrSUn
RfsaC12VZC2c/Rk3pI3JMBBZQU0JqMzrucMuaTI15ZAJ4AOAlGMwz8uxnAOdkL4kcE9643WB1QF0
jJpvF6xB01js+aBWnwjlCBMy7R9kV+GMAN/FglJwYEzeHqWYJ7FQYTUrbi/kK+fAKbsIKfz4eH/o
MwEC8oCANFJkA0BnNJnessoDOQ8xvSGSQjzifjHc1eUaJQsX0Zy3lH2YW81Lc5Nh9ULaOyXUq0B+
v6/Ez8zfK6Dj/v8NaXIkNS7M6qHHkIIa2X8IfmWWUEhMzE36EPyDeBsN5lgmQRp5lvjJzlHFKgpr
OdXsGO3EoXCSahQIuXMtLm2IuX7CK0sTlyiD3ioNkwTsOGL2FqEHqIeSaSGvSseibblLNUbzz7LG
U86olkDLs24OykMU7hiZHGDkrg+IkEqlVvu5ZosreViF4SGCeIBT65L4GAoaKnsbpT5W2jaTThwY
fYMXCY3WS3qfo3+ZuoLRwSFvLfIgE50srNzLkl8qpWY36OmvQOgxKCiTF65eqgvZnJkQHUADgD0V
RM1g9J1YSlLRr4KB09CQlBiK+9DHNauCjeA/qe3r/d06dyL+beqGjTCBEkKnNa5jx/y2dEBQgJZx
AAPuG5kJbuDXRGQd0a+J3vApqC51/KDnAmweP3rOFSOJdKU+CyUeBP7ebTcRkAj+po0/KAfITm5q
4EWsV8C/VdyaLkBGblcRKQ4BURb+wEUyTXREANpVDcGJiTL+PRXyM0AuUKOhrRVJ5dKjeyavgA5v
9P8i2TnqDP8mti4iWj4XgLhsBaykoOhgl8qKMemqIERX/UzvI4tncmben+3bJYVNtNrgBQl9Y/EX
o3lhsw2R64ccqWNXiAzdyqohDdsuwIPmB3ZhZHLdl5XY877qOXYZ/Q2Co2YlCQNhJoGc8Tcn8UYy
LL2Lb68KaClA1QbMEShaqNOpRCN9zzsoodieBAiu8576xC5cedV4f6LkAbiU/3wWx1UD/RPghDcU
LI2ceSB9CDSbR59mP2zzDZ8HS0XU8c107VIwpgsjE6daSmBBKCRPs2WlNgXpIYVKA9XQ+iWukuCp
096I86fnsoUzPxNJwSzuCwKFZCQzp0WSBPdxGQ44A21ip2KwdSDqBk0MVmzqESZErdZrVoXrG4sY
5JmnxbXpyYWlxWmlqVyh2QXKmF348tRBr27dGVCEcoJVYqh/tArEAY1FU5NTTvfX9P8YONLIAAZg
3FM/RGWIAETeON9CUrOk/QmAaNpL4joZcJsNSHbqkuu+lIO8sJtmiBGQpRIACZXBDIibepJ1IUpW
FX6CywPyMccTCIqAdf6mOoHqDad3qEhC5M502cfA8J9IYa+Ko9HvNANYK6glAuJu3Z+KudN0+T2T
8xvksQSdbHwPeVFa0H+6ukjMBslPQXyXF/lwxtFN97kMxmpw1AOQgTj3+v52fcDPiFrhMKnQWfDx
IPKVVf5fnH3XjiS5suQXEQgtXkOkqsrM0tVVL8S0YiiG1l9/jbW7dzNZgQzMADOYg9NAewaF04W5
mfJjoO6mriPIFm+oAWelOn5N0Y+CLq9+tMcZ6Z3Z+BCHVrrfSr2xM9SOQHfZbO012gJx7r7/QlAi
Yy4XohSKeDYunKaj6imzotk9QQn7ISIRpI1r9nR7zb8/6zgDOrwvuPoBDZYVKgs1a5thwmPgglq6
AdNHMj41BaRokduuEh0vbjA6i6JHg2lIWwqZMPBfOFCgwUVrdD9V98gIGQC1jlN4jZZ7Cea5dXJW
0m1MRo9oo+9Y26KcMTKVho1je4bzwiC6fHsFFh5fTJ3pLmiRMAwKGOv1KhtZHRl2TPEcAuZm3lEU
1lQoXzTtynVbsyOlFZ1WN3OlIIAinXFs4nyHMcGDgdQtWZnbWDMkJRRxHYF+toahaQxN12v5Nor8
NazN4tm8WDUpHIzVgpdug7fW6tN/nCgFxgf6LLd3ZvFBv9gaUyrvGUhZQJKPL5mpT4GyM7YM5+b1
l50ErHuY7M1tews0DbgMDoYQ8B+EhDJ+yLQTJVMnTk+pR54VAB+jlzEQ4IwXUKC3qLLZWwsMYff2
4dSDqOa29aWbCMY6MdVkgB3lC1x1cdszYzQETo+ebDPycsR+mBrV83elAVa5XxkTWwrHLm1Jnhbz
8yrpeY5wbNjaxmfFHytzxcTSXRf8dzbiPeAJZOB83NCMohNCT5Cst0EFnKheN95Rfa/qB2tt58Rp
kz0lhlVgCZ0XiHVLp9GqcgxDzQ1gZVy5R3DiY3IlIBH5Y6EQXjvavTb8qoeVjGjFqEwR20LSu7Sm
kp66KQdqGWVR965WkPmBHbudM0xA28CYa9Fa0LloF8KHqA+DzhzzQNcOi+JKFGldUwCIjENb4oJ7
8+RTNWgO5lp+uXhQLmxJj2Rn5CVPFCwsy/+W6Ytj/K7Ifwk40d/93++RHDCnDSNGgu8xLcB6D9q+
DqG9NE6fSXoE+WTBzBWPv1A3QNp3YVFyxbreghZUg0WLjue+PRrAtigOQzflyIqnEjVlUOxa6v04
8E2tRbvbF32hkCzMgwEMPOACbiKd1oJb5TxxmHfQifJUK5z4z1L9R2ePbvms8p3b6p6ie1l6SCc9
yP/Di39h/cvpXviZeRYokLKlQCOpXgWQkTnaO3sIODSArZU3b+mVANs+/gFZBeIs6agmtZGnKkPa
h9YWFAyi7e2VXLwJmIHHBCEk5oFZur4JExyB2ZlwYzGiOd9um2CMTdsverrt+3D80RY+ZJ5WjC4U
frB94q/GiAeWRA4YmqFynZKrOD1x6xfgEgU+iuzGOcggGmVUP1pnU0Z+zD5jTJZtksKvqvdOXZUM
XVzbi58hHWIFPebUGvAz0k6HhpPXWc9zGbJw2pjbMQDTHQX2BFR/FVaFrJyhJeduY7INxQrDEZHc
9cI3TszGIoZzn5Jdm35A2woYY6/Maq9R/cJcY+pYvDFfKkS2iIVR87u2l0Q22OUVbDSgG/5o8dfe
2Feub1DLL/L7to19BSy9tZKGJXoxCog1u//wnIkhdw3jlyBdlqHNeTklCpnh7DE06avJxi23GE2h
VaBp90658rIsed1LY1Kc7Gh9N5iqMDa/igmu+giZsP/iBC+NaNdr6mTzxDiBa0e4Qes6SLXPTAcZ
t/oeU+6rA9txDBh73TBvyjzIx2ztHolNkx9tHB6spwJZFnBvXv8A2ulNFnGbnhLULjPDBwAnwAwE
UEsouPG7tt902U+nPOYxZIzijU3e/r33uLAvv9/gEsWkZGZRiGGGWYNkc8yeKn9SNqXZPytI/uPV
WYylOwt4A64OsFrAbEsbOylJQnrNxb0ZrC1PT6b2a67fa3qnFNmWGgNclx1Abk9tf1YsCUHNebTc
1cq1sCIvPGJchA6gpkAFQHpwtVZpS3BeE7hNTIJMz1G3dyqQjoF0kLWglhx7zwZfQKUnp6JQn2+v
+sJshugJgBAHYosg+rGkN0FzhqqBTyen5F6oLY4bcGmj3IINgB7GKd06+zgkPNSGTe5Xu7W8ZSmn
cBBqoICNcQTkvdIWRN3Q1KlmEHHsrSwNonjDjac+TM8uBuhCqj2sfO9CPQ0GQS6LaUAXwnuSrxyp
zbM008ipsRW/rUgIiEs3QZG+8Ry6tcu/ijv4+urtWtjkK7NSFqhy1Sixe+RUZM+j+qB1IDW2HSAj
PbBcbEBjibi1CepojTl+eYEBXAN+WAUPiVzMVqM40ueyw5sPRl019jAnxeewdYAe99q7zgDr6hqL
nziw0oGGhBBEVwBPEtIjkiuLcdVGp4bJiYC7HNpYEXQ9mHkH9on97d1cePgcxGwgQwCZvAW29muf
1RbdYCUEj25fOHsHVQonvuPc2TlW7Kv6uw0m0dsGF6+LoMYBNwkGBnS561kmY1NNhgY3TdAGQWMJ
9HMYUBqtfexwjJE9Qm/dh1hDqBbgwbNB4Qxcm4EKDqLqINF+5OxZY6/6WgSwFEODxFMQ6gLZLgjk
rlciYmas6XlCTn0GpSoSmjn+vU90OC7kfGruNVO3Zc1W40NYFWtwEHFp5B2/tC7tg6ky1jVdRE42
nbnXNIAXmSer9KreBFHaGhRzcdfBIGGgXwK0utzlj7Nag3BMCWuQAo0SHGve7SY9RpiBCYWshC6S
ulqHX3grMMIG4gB0FkTBTEq98rYjHfaTAO8BBT1N64L87Labgp5zWnoYkwCVLepmERhUizutOuf8
rhhXnsjFD7cEOaaFARAoWl1vsp4OWUfinJxGa+tU7cau4sBGyxi3udZ/Q6xr5bQvBD4g4oCsJag4
IdJjSCFBY4H/e0TFB9rNlhK4JRo4MVHzoLeLNQKVRT+lYnEhVo57jDLT9be1o0JZyhrYQq3Cx1ne
kUgZ9z3gV4GTFUfmYmY/zQrzMBTR5EeqtfYQL64ueh1IXdDARYPs+heQKcqmLlLIieLkuhmqBhFa
VncdGGOS9iPK3ldcydJLBGsqlIYw3Yq257W92R2mkXLsZsPvaJIGzV/D8s3WPEPxwTZTD+m3stZt
XLqolzalHU1BH9XpKmzy2rPm0ivDDrMc2U/q3/64pbWEVLQgsEbD2JC/baj7viWmS061RT/yqtiU
GSgzQX2UfWJ4w2jZSst2yR6a4ei8I/fEYyelnkWqah1PsXed7SdtvCXnZqt2mq9ULyPf3f62JU9w
aUs6J2kcK7QQ52QYZy/ugLhfc6dLD+ilBemeV3lr5205kdNb1Gqh5TcxCQnAore/Q+y17LQBlsBr
gQInKnXSjbNqq1W5i9DLqqzj6OzY+OLQfVmBf16t8ICE0eNtg4ufBRSa4H9Hg+0LanlR6jCNImkE
aOGUz5CkIq7fUgjB6MpWWZP/WXJcaKhj9AJlDh0KaNdXq+rUUss5grzSfBus+9z+Ea1NQi6+uJc2
pKtUZTiNNQq3Jwr+aho2b7Ozs1MfS5h7dhDrf9w/zlpLbuW7bOmYj06b0bmHTVf7m3V/Hfdc9h+3
N2nREV98l+wGLZ2gkGLheOvwQUp2p4IAWT8pdId6cf2Hvc/1GrPq0oXCyCyAw8CTYaZUCsndamjj
zlHY2c4GJZh1c/LmPF9jxFjqKyP+BabdRMEAWrHSC85jqrG6LAHOCSov8tFhBD2ZHZbhx2sJnktl
t2Zx6bxfGhR/fnHeq4aWVNUBaalyF/zMYe/+7GsV7O7uysVa/DTwvQAXjKo7MEHSCjpl1DpObKFV
63ZBiimreP6nOmDqIR8Aoi8PaX2M3M2MR2ZSUYGn91byweenlZOz9Lhc/grp1plF5M4ksgHB4n86
0DQc2h+1+4r0A5j30QMdugLdkGAsTmPsU+0ev4R093O6hnhdWnZBggiVH0sDQFG6mJkCXvFBG+kJ
LEJemQIGmhyr2fX6tF3xoEuFMBSh/teU/OxYbHZ45syAuEBf1AEVGXAJh9xKdhhjPQ9uj3LUU5qD
SdxRj6bxVHcrGJulmwOBCMH1I3Sb5GS2ScrGzHPkP41ynEgEKokVb7CwpbiYAmUmMGZ4YK+PcG/Z
he3MOTs3LujGYgaHgDcv/YwqpHTNahC4sHUu0jgMu4IDHoG9ZC4r1YZ1ehad+V/jgGHrM0gyDjxM
j+MThinoMwNhbYLJ4M3tkytOxNVLCIlTobMB4JACqiy5A8CmLNGr3o7OoIMf9UCgDowGeiCeGd+X
9qYaVqKVFXtfLvjSMUxzPrQF7KlxDinLz0jLPDKd3eYNCohBnR/q5OH2F37bRyHiiuIevs81AVeX
rmantqwYqMHOfZOFVW7s6mGbpY+Va7xSEty29W0ThS3ghoCKEmxg8nQSr8r/awsoLEBlthVox1qb
bFcxI2uGJIfujLxjSeqwc0cfqkEHzyWUirnmVWuEBIuGkG7hQAocskwc7aBCVSNjYOex14MEM0KO
8ZDM7r7Qft5euu8ORawdroCB9wkyf6a48BcnI0sUUO8OUXQGQVM9QHYymQIUOQKDF4dRj++yDNg2
cBFglAdnRCk+V7916Wxe/gJpUQULQNGNaXQG/mKk6Z70h8aCGKDBg7SB9mDGA5X9uf3ZS+srVCdV
pJjoXsiNI1svm0x3eXRWkFyCVcIYQB5F96u9zWU7Nsj1AdjDXRB/frG6fYOha3Mso7OR7RT2RxCv
gLwi+tfUv9hEpOf/a0byYkmFUVmrhZmeTWEZQ00vBTNa2vhNBR6WtcP5PWAT5gTcGFAFlLLl+1ZW
0IRGFgZz7eSr8GEfSTx4NDoxpw/N14n8SBN15Y5/h8kJo1DRQ+6AFPYbgjSfpqrNJnhqsIVtyW54
TO6jfdSc9K211loTvkn2zo7loEQvhEFQIb/etaps+zFShwhswxhSuWe4CEcavxJtG60dRFfkPN9s
ibMBjhMByZW2jhHT6ae2j853Pz5trwnPZ9U7u97vzea832D267w5e0/hEyQYvKenJNj8eQHRoY9w
Mnj5Ez68fD6c3v+AktC7B6PO4eR/nMKH2T9F4e+/j2/u/vFu8ne213kH8N9+7J4ff4Nl/tF/fvTD
w8oGLTl8UUf5fx8iOfyswOCfLT6EnYyH1qt3hjevFUzEwt9aLOFKLq5Tqs+x3hcjbLAEsY/VWQj0
2FpQ8BVEfTeDpxlxOwDi8ggvKBKtOgUd6Vk1E88q/umN2ItSoO+mX1CHno3Y1/i47csQdblq2LVz
7YNB1FfSl9p6yiHAM5ACA2F6AMzX9rbjEs7w1k+TjiZGYIC3IjUc1wHSSf+sQDEW1xfcnUiXDXhG
udxnkTGLE3WOzikI+9IM0/0rEfuSAYytQlRWBHh4sa83sBtSox8KFzcrM+HaK7iqaKqr4PYiLXhd
IfmJSACiO4hRpaTVKlLA26mDoO7JezB9bSUIXzofV3+/XI+hMep5rfj7MXU6Rxw0/2pot2c0DDx7
96e0Xxw1sOI3wjNQfXujEZSTl5Z7Rf0bZRmihv8AFUXH7PKTteuF7dvOrJwJC9v33Dg7panudTqs
TJsvOX70INCJwPeBI8CVrER93sdocuGpTiMMD4EicAfx2ER/hEB26iHrWpum/w5RFt91YVEqGQ22
bmcqhcX5F+DI3osTvPw8P6R+6jf+D4IZWKR5Xnt4v/8IRz/87fgH75+dPq7cuu+zl9LPkK4diEza
NNJpdNbTe8WBVgVGMGcUMkW/qcosYMOPxpQEmd15dufcqXq0HSFlod4R53erFr45/Sy1j4i9DCMG
Nbd9EnQmqLqi2IeXgAdaCb4XHrCrVZOuWcKHoWcWwQGtwD2oBAmghB3YOtzsvcgqzJAX4e0bt+D8
rwxKcU7KWaNwA+uDFt9D5NKgUe5cGgWkWDmCC8EiDEGPHB0nMGPIrHb60Ghx1KWQilM+qh6QzDzQ
VfDJNQHXIYVmfpjzj9uf9tWvlFyuiDgwmYOUF6NPkjcxrDpP6iKLz3r9Q3Xg2dUWetiRttUIiMKp
uwc9WeiScW/FrwYhftc+zBqAQcMaN9OC88SYl4pBL9EUAvDo+o43ca00BcO3j7YagUZyAmUkL/81
w4s46hdWpLPT5sqUt5C2OvfJp7FNzG0XvbV5CMrs2+u6tJOgkoA1zLGAtkaKF+IOOUnbTcm5nTHl
dSrYgfY5iDP7nzmPPBfzpj7ynts2l+7FpU0pfqAWjQknsOkifsTQa2iErDsWkelDlOHfmwLCFrN5
EATEKLS4MRehilVNMTLEIjmrrd8LzfEQSM3KeKDtkayWhRbdpKmhjgEWLXRlLenD+r5XQVTQwhpX
QgIJxz4RvcHhhZRbytRj3EN7FUq61iOJNhUwFjUmo9z4ZUyw5MNwqvo/A9F/8Z/GfdP49fgPFH6r
+L1Do3FE8JM0+8ja2eC9afeJ9pkYa/Q7S/4DIEGsF6JupA6S/4ituZtJUiXneG63aIQByGbxe66C
q3Ktg790i0Cpo+LIYY4eyKPrjaFtnGbEzZKzFv9GgTlZK9MvnWsLLVsgBL/KZNLf31TxZLoptsJF
YEr6eZ/Mxyq7h/aQB0zi0EKCov3X2pO4RSgnYdge/WkEPNK7nNgN2L0g73TOLYwM6b2XJAcURldu
z+LKXViR3mIDGRF6QgNWzkpcj7fOb1Tq18T+Fpfvwojk5LBouaW6XXJWir8jP5puoOZvirOLrNRz
io9kbfp6KVYE9fEXnAOw/6/87OKeqoM+IZzD0qksiNL7TEk82wDzUb7GSbt0xC8NSR/WjmYDoUkY
0uxnxWxC1cb7f47tZpMbwW3fs2gKbSjETaKEKmMVMSU8xmRucJvaOtD6J7dDo5f4bv2WkD+3TS2l
5eADA3hPF5riKH9fXycFJH5Q7ESupDHzgU/5zqkVT2gB0XQKUzoHugliY98hr3G8huNe2DvYtpGj
ISYQFKHXto3MGDKiwXavP5XlLofQAFz6mkL4wmpeWZF8k8VG4qKSH507Ry28EshTK7nXIVg9ztZT
auxXFlT8aCncAJENUP3oZWM4TRYpm7TYyFBZj89doil3NM2qQMlskNyXeRcyJctCcxjm7ahWINMt
bXpnN3FyjCybbjBalaPNWRRv04DMs7W7eOVkLdxOiCSh+A8fLfIrydFA3k2lCIURfrls24DoAmX1
363BvZFjFFyngdq0n5BT/+f2oiytyRdVEx5vASOXt4BAz9wY8ZgOY/mSpvw5ByGcrq9FsUv5DYjQ
BeOcgHbpcpnc1BrWJnaanUHOM21BrV953ZxAc5SdCEAEWssQ8BUeVI86RJ7lmvLtwmdC9hB36P9Q
bcmvYK9rOq94n51rcN2no299zBCsvr2U37vIltBW/P9GpPcpnW2btG6XnYfJqybQvBvEA+do5SX/
FAG4wzZReNviwv2BQUzYYtYS9IxyNSVR8phSzMOc69pJQxwW5dg4qgvIXB79sNWmemAGX+MWlY2i
PAn0oaDaBvgEj6PkliJLoTwG7cV50HrgeLc2O5kAoVWWvU30larJtxq6MIbxFRA2YZheQEuv/ZBO
ImtudRhjykfZgftaJZ5WQtEe7DbO2bWDXv3oIFDFFY/aqp9aK005+dwI+yaUPyyQAhkaijfX9keL
umNe0+ys08xDNXsETCQ1/4sRwb6CbQSZvAze4Gh+uCkQ4+fabDzLfB/r1iOrgquLn3JhRXol2Qw5
CyWN+XlC/2bA+hWCuwPE3bfP5LekTiwZ/gX0XCQf2D5pyYyhSYZWzc5pqm4aB2KDUf6KASeD7tSD
rW4VM9+r3NkYpIVSSAPGO0hRr11FOR35+hFgPQSuUDCIymhwVa1J3zlYUiAYnaClAVi2/NYH+t0j
h+ffv//y8wBkx+1PX7oZQkkB4amgnJA7yGirMu5kOCxFGz2BaQ6FTpxPulGzsFDWED+LV0Oo5yBv
RvEez9n1OtupFil6LT5xhlJHGfQIr1D0E03yDEWJJh33sTt6FXKSGRILZfSXg+f4P3yxhrRZMJcA
qiX9Boix0KqGJs5ZwRviOwOeVYbwKJxszB7TsqFeVozx7rbRb1NC2FyoaSDxQ1Ufk8VykwRMEDMd
HFg1wcZC6Gcx77Sx+Mg03x3A7QHW/yEAo6fu/lRMHnhTC9UMtLh1c6Vi8m2/RRsd4CchCekgxxJ/
fhHgKl1BswhY1UdHJ0qoUMW3oBjqz9PMUKAyQYRZ8GZ7++PFLb2MYUDmjJAM6FW81ijVfM3ZXtgk
ZkTGVHfjx6KdoqCJNBW4em1eeVi+Hy5hBtx7eC910H7IMB6jFoRcBsyAuKUd/rRl5euTusnbeGOV
oCkY3qv2Lop7sGOe4urUZu2KT/xWCf760ItfIHteINrMoXXiRysDU00WkOmuT+9No/xAN6zrVQ/t
xWzk0Bv6NWKoAXO9h64E2ZnltdqR0B3Ga/S13yTSsKvF/yo74KVFfGYDnS0d93IGwTzvsOEDV4t9
XCTDNs1U9aBTDGhXrNa9OWlUgFrVFrzepnVMy6IN2ibWNgqUUR+MyBGzum07HOZWnT03pZlPSohi
Kni8g5K3b5Fp/CQd1OErN07CKEIx7PYBkiN7QVCD34/+IpyGqck7CzHYKpusrD12Ku3C3FCsoMcL
tE3GBLIR0JDd37b37bZ+GQQgDG4Yo0g4N9e3xJyjiJC2ao8R2lc5f3LaJw3RUV8/9fXo2f1nPah7
kg9b+t7sh+iuM3/Cfc2RvfIwfdWFLndP/BDwgICMQ0UvDb7j+ocwt8+doWjaI6Q99kw9tMM7ZH+g
/F1FPmNxaFSg9KN3bg9tbgJ9lf6BRSF9yLqfzOw3JTvmhrUr6g/MHkb4PxjmePrmPL1ZRN0Oa4Sf
3wbmv34ttD/xY5CpgEvo+teOMWp2bTa2R5R0DmPhuZ0B6mTbmzKILLYvLO2grfvHwtAJysMHPZ/D
pjUDaG9waz+UB14LkvVT1Jh+DlZZ0302p1Fwmq7AX74yXnlVMavwBdBCYC9r4Ch13YLxNeuOmc3L
2asHs3zMVSHKq81RBwwVU2IjyGorc72O2dGdNmUx9aoRou5KjE63g5FZ0BYatRa/VCVg1J7VGc4h
qeiYhx2v1VOSdpjxrGiSAxVFHP5rThjg6yXrkl9VZQ4MPNl1eRyRUHxGaa2geKvVyRgYeevMm1xP
dSAEZr5GxibHGGKHDNS78NpjJgczlNc7ZBgxaKdMVB0bsJeWNA7M/m+ufrbRBDKRe2dtUkJ+bb7M
gUvFwIwm5nK/XPaF51fnqbOYDXOAa9EKJzXYeNjr27f12zeB4xwPIcbzgOqFo5CCREsdQUUdFeTI
YnrkGcXpqw+2Od+l5GikLXInqr7fNvnNIcEkOooqok/QQkAo63oZo5npNTq65GglB/R690N7HJEi
xsbrbTvyy4m3WseGiC+zgXSQxfTUjvV9ipNzSn3PWfEt378B9SDMhCEeg1NFBn/9Dd3oVrY1IRMi
c+1lTr2rqwN0ocK+nFaCHzmKF8/ypSWpQcrLIa+bzGKn2Zl9jcyKR4b2N2mdlT7Xt9Mm2ZHcT9ZU
PUOnCHaM7h6BZlDm7M5kHKPAya+sXmsfiJfzyovAwSGIFGR/iO7AVnW9gFNppDYrsYDlPYKZ40gD
cKuYr8gNenVz+xx8P+LXpsSfX9yjXi/0LupgKsroYXjSq5B2x5R/IsJD9LByuNeMSREDUQvbQNsS
y5jHBwdiI+DC90puYqgaWLBm9kBievvzFjbuciXlCqXFuhlkbLBo8Oc4RYfEocEM+gMM30bs721b
C8f+ypZ0GHurI0ZauuykAJgRD77R3+fINCZrJbFaOPRXdqTDOMaN3RsZ7MzFB9ABYL7WNmq5ci6+
lW9wta6sSI4IsfQITgVYGch7bDnvPeVvOdXutJfssTICwuInLccMnDl3UEBcmUv/7p2ujUuOdy5K
V69VilNpv7rDn4n/y1zl6+ME8BejfYhcvygbL069VVA68JmwU+aCumFUzfi5s7TBZ2pdbvqqLE5V
N65VkZf2DaQCQDUAbgneUskt9pzM0xC30WnIlMFLgGw/cHvK8SQra6aWHAjKJyK4QwUF3a7rW21Z
dYykoIlOrVElJAQ3BaLZouHA/SKZesgazmrwS1bFuK3mqgupwvo1DsGF6yCyJQg4Y/DNwOj99W/g
GVwLm+L0xIYh/qHHLvD6HR1CdWyJP5V1s9II/VZUxaZCntcFfA9TP+g9SB9d2Jk7j26bnsYesnsa
BfcjSpvQR2T1EKZzuk0o9TsrPmkgXbt99ZdtA1SHKQ9ECkAdXX9s1UyGOZtqegK/cfaWuIWynfQK
6m+unvoj0N/gilBJWLnkR6sOQ1BVBVt5CxecK8J4VCNRNYeSidyba+0y0ciop6fC7Su+GefZfG76
Gjggx42KahNZhpL5el7lcUDjNFqb4Fmyj2cSGiL4GZislPa7tWlOrHxOTsqkQ7MtqbKt2TX9q6Ix
DKEgP79TItJubYtra2M2C0cNwy/o6YqIG4Ra0s2qZmVS067j4IhX2bkAg9vWbWsa5IWz6evK2N7e
7SVzyHpxucBtAAJy6aBNSac1dl3lJzbnYCNDOlvwzq/gijFftKbP+q2CiGONGUpokWJ/xDilWPcL
X5X3ilMP0VyctNYJbNZ5Q2btaRzvUu3I2eyDVmggjtepls9VcjbQa264ftfZa0/CwgZDOgPTRULi
BDmStMppE7WRYVXlqUKFqbRBKhAVWzd1DmU9dn6SdE8aicPbS/2t7Yev/2KxAPuLoHiXq4iJqAw0
Wled6sLZ9ewfUj1W/N2mZxeyvkAMmEm7i6dnpq2x8C94a+DhbdS7New0WFCvl92ZCoydq3l1Uo38
b2uzMDEHTJYm2cpDu2QHSArRsQBTEwA313aGlKY9ddzylKbwkEbGLc96o5lprdgRf48UU6LaIDhB
cEV0jOZe20nQcIbWbFGdpiYOeY1JctTlzCHeGNmLbq7Eywvvt4MKB2adoSkMwIC4QRdnlsUdJZin
RimM8eJRJXm+ZWDAXAmElj4J5T9X3HxMRMo5TAGUO7XduD6Vug8G5p0zqdsqYce+eR2UNYTgwj3E
CRQy23hOxTMufRMOKnEHF7J50GHvGo9gLP4wdcgB27O55aFVftL5Pof0K7c/E3ftOH7/VmSDIEFA
i0lcBXl8QlGGYrL0pDxlPWao2aeiM9Qg93gMAjfWvdu37vv2XRuTXrMuLciUlml5ylsov9SA+K8R
D32b68NAkuBCxYsJEl7soGSC1HHL7d5JT5CH2xQH9Q48S3/MXeMXgFwCed57UN6u1rp1Yo+uL4Gw
in6EgQk65L6S504da4CgBayqShaOoJBKMfSVNPSe2+Xj7TX8fq+vTUnxcwdRS6FEmII8r0niwLGf
0mwNzbRmQwqTSZ2QGpSiGYYhc8zU92WcgdOfO4FVtO3b7e9ZOIBXSydtGFo5Ay8VNz1xVnlzsa8y
HEDnTtELf3ZWOLDWbElXDeV2M49tbJPyWFgbc3xrf0Js18/42kDlQpZzvUvil1w4KhPQijLhsITJ
xmL2R/C5uBnqi5MePUdRHZTkmSf3A5rYDBC1QV0Lmha/FK8qIKYAW+q6tINuS7sIzQccyCH3c1a/
J82wUabIyxiS/uL19h5+TwtQzsJrhnOH8gKGRK+/trWn2RqVNDtlFfQ/j125NdKgNXckPdLm0VB+
3za3uLqX9qR83860YuIm7IHm1FPCPDg//Sq9OeRgXFoxJZJr+WZfmDKk4ESbm8ytUwyRtSxUijse
/R1byLlOPkiuMRuNkc7Wc1EeLsd+xfTSFqJICFyc2EBMt10valpPjj7rQODXIwlijxknx0HNM/+V
rs3+LzrNS1PSvYjSyjbqAqbG+X3GRIAKNV6t39AC2vC7Ip22uh2weQCjcQlmnsqP6cZqRq+BWvPt
5f6mYijc9+Uvke5NRI25M60CnmdfnYawD0Dx2AZD2D3lZ0C0PthxeGhD8IpDzi8tPT8ffaD4b/+I
xdN8sfDSaYa8T8Wg4JudDPYD78f8AwxvoJvqXvgvJV8pSKzZkk4yzRCdDU6ZnWy2zaMSwySAs2yq
yuO/wTFr9mtsJt/7RGKBxVgQkB6YDZPZwwS1ClXtLjvNZDNvGswfkJ8cWEE+79T5iXS/9UM/H2ML
Or88mOtw6jbWWhlyIauFR0IuCTCUKYrSUkWrgZD8lFhYYV6Bt2Y73vEfGELl6Ff8nkePrdX0l+3B
PUF5Cl4Kt+n6KtWEpNxuMw55ilpXPST7I/PyBDISPkt6VRSa7KpFl6wr/nJ0PaDApShA8Va1Xf2H
5w6TJwgbRUr9baCyScaxVSoccNNoNgrfabjTU3bHi/OYjSsHeekZv7QlXaZKSdDKgLc7oVnEmteM
PBB3pTEl7oLsHlFrADpARB3Y0uuVTXWr7LoGnthNhwDa4yg/BJEDqjQws40fTrJWgFqyB7JUrB8o
+EBjKQVaVqsYc95X2YnORyZkN/9Y1p71d5P1Obi7235g8ZmB3IcNanUd0HQ5MY2j2CkmhcBY8zYl
HoeWN+jLkn4ErbXqKYCdMcsnlRlq869prVS59KUgWdTR8wOfN8ri1ytb6HUeR33KT0QB+TmPjoRt
uA05yS71iRNCSfv21y7ZE8kiIA8IG0wZy1MzXY9HdcQQdawcTHIHbI9P6RMzAjsH70wH1p7bBpdc
H9iHxD3A0kJ/5PoDjaxXqo4bHI94aSVeSx//TBH+9xtrXpi+hqFZ+jxHCHPg7CB/lEdiR7ubwZfi
cvg96jEQ9lgMNB+5b8aodOTPRURXUtVv0ArsHeqf0J4HRyVGMeUhPjtjwEc1JD/NM+AVKFB2hX6a
qle9u2v1l94dHjOHHgfdK009xMyKr90zNMOBLiznHoPPZjDHv0h86N5vr/sXZEm6s5jnwPwRELCC
w0G6sy4rZ8poVpycPNnHvXlXt9VP3S1/mwA/g1RywIEzMctuNMq2IppfIxGNPBYhfFWNYkNry1fq
+YEkW9S4V37bQtBj2MBaoRAEDixc9OtDoVv1oFsjKU629Wek03nWEs+BPkUxB4w85aBjqR+tOQ26
PvJGujOczieoPpN+P1MIfqD+ffsHCXvyWkFZCV1TE0hMrNf170l4bVAyMH6iDvVNA6Oxhp0f4yHR
gpI937a1+O0XtiR3Xfe5YtHZELFAQLotGqF+hYVvsoDba7zWa98lXT7O4sxBORNPgx6FOgaBtWei
tJt8WMlWl55eHH8MvAEeiCKqPNiToGbkFC7cWD1Afic1SgApCuhdglcnVfwuVYIo0zczRu1svjbn
v/D+wTYUQAGQRLtA7hSAPWFKeB/zE+tqv4jtfTrVr+4qK9g3GJe46Y6CrjTqNy44tCRXraY9sRva
8JMOIHvdjKESD/cde+7snxlzg9byZssIBhrvWDP8D2dn1iO3sWThX0SA+/JKspZuqaq1y9ILIVs2
dzK5L79+PvYAM10soggbMOx7IUBZmYyMjOXEOb90/Wu2Ky243Nm1ncIcJy/Yb8aSrVWyUHW1Ns9B
kV8LWYm9boxab2rT/+CyaRwvDNJge0zgKLe3oY8bEJYtG41m87esVJ+bqUUH88uEEm88yRcjVH9o
hXF8fC+2bJVXkJcQDKB+xz+rit7Qq6zKGbErPKsFoIOqUsigUBNOO057y2IwVDgalglh+ku3G1QL
jS80tAuiR1Zcu3MkiJUd9aAE0179fXOp16cB0WhqRusYmJEUk0nQZaniMIZIzk5N8z6mUrDjU7cX
Wj4bOsJQy672RPpatbE15NdY06FH/hoPAJLTnSbZ1iJM6oDSZOoe/stVmqwxspeXDtGDBNHoobfU
30Ndyq7ZmnuQrS1Lp4WsUtsG+Axk/fYTBXkpZBEQNtTSQIXoYxmPOwe2EZgYy1Vm+l5GAG2tX2z0
ve2MVVlc67kvg+d8bGm+BHRsTkKa2uApkjQSZCmYnMSXaBueeJ3k/PDY6DcOlPIzPQrUrZbO3+qq
QV091VHbF8CyPuk2pczOddAnfrzIVigA+yO9agXAnkO96PYw8zKLbJOe4TXO/e/OoXf/hjnb+3D9
+v3AwL/7rXPhj9h5UrcK3m8XXZdUHGHnepKzaNrUPiT4CI+MiCJNZXOok6fW8cYeArJDoJ9F+q2O
nyVYih/veyMYhIdFJfUEU6zK68Pty4zxJS0trsDYzKMVR8GhZj4HpmfGr2xNHGsTvbZZE3vV9q2n
AlQUk5vLFBDY6tVlzOOxVCP+deW5Er8quR2ezHLUPcQQhqe4tReLUpKTmOKR2ejK9AYH+ECsJPlH
xgolL9OKZse9bh0GzVULK8Pz8cNubWBEqjETyIlcKym139WloxwagqFnVVTyc1g54aEexOQbeiR/
evwZtmycSSFtkSuiuawuf/6mSCpHUw/1dCGukjEfA9Gfi8SbKvn0eJWNsIpW0QK04sBJGVeuSXai
eWznsrx2waGqfqn9+ftg/LNbA91ahvEAoIM4Wiorqy9Lq3bkdaw5RpHyFbOEeHGUn4ZZeyn72fCp
POxNum84KhpHhDZLToOrWN3eOY/GvEhLgQiS9qwUzE7D5pVZl1JTfCM79ycZIZ/Hh7l1ed+uuYZj
FkJrYReiWdsOn+3wEss/e/tTl8lPOaW4THvRUY5u1A8zaNS8+FKH5UnsFdc3XoClX7YMC0GazhNw
azaOEkg1w8KCZGr2pPFnU+4FrSp/wyqaQhkEFgG60sQb6zdGBkeTFtVARzo9K8lBBoovyBQPff9t
yL4pU+eG2ZcsPewJgG5EOuDFiQUoVeH716OT/WSOQaCRMnaZ2hxyvf2loY3ipVYsu7mwhf/4Y27Z
D1Q2y5wZ5WWintuDlKW07PJpKgmsurlyzVgWbghR70elp+nTO09VaiJm1CcVKsiSvBNrbfgdIlXi
OsDv0IOvh85KqtlWEkt0Hh0Q4U3kIZaUZsdaOw9SsbjinbmCDbNhfJk4iDESREbXYA4tmNJeEzXN
x+670rVusientbEhSqrKMprPRAfor9vjTDIQKD0Qs2ui6fU5nGBVL41x+tBoWXp1ShWolKSG0JCH
1k5fa8ORLuUp1A9t2o934P9BG4fGrmdxhR+PIpXTvu+76ZzM/6F/i69h9BKQCkCz9VQDEPpOGaaU
Xv88elFouqF2eGySWzU3sBFgVOkjLS3p1WsEg0Zeqg64jLCQnm2cTD+3XmX5dlC7YV9+iqwGqh6r
94fKdoM2O7b5njr9lqGopHTIfyvAjdbDupOph+hig9AI0pje2Zem+/vxJvcWWCX6fWPPDF5l1bUp
3o3y97EM9rz0YmorBwbKe8H1cI4EOauM1BBSpOUBH6rIjgWqs08w2uh+2ZzVI7NaSuXae02TjefP
IpQinKLqBVxqtWIRVXkST2F1zReG6ki+WFC064dSg712J2DZOj5mpZbJLAyFrOP2nuWzkG1RNtW1
tGrlUDaz7IVZvNOY2doPsYkCkkAnp18bgSmnatkIvbrqova6WfVl1CnMJnFhpfoI2eNOzrHh+cnb
wZzrqgXGbQ1th7hytKe+rFF+puMVjs9Wp580PLQb7Wxsy1dwdiROS235rvdCJVkmq0nra5rY1UF3
qpch7cpzEe8Y+dYBLhJjC1RnmQda3tg3wd2MMsDYdHpNcJcdBym6KuLEwCK9ffFpl718wySQOiKF
AVYFmkBZ3ShT1FGamFmDHl75bXZGr0iqnU7H1hJEWeB0IFKiQL4KttJ8mAYagwDGmh6OEitIDn2X
7fU3NuzAJqxhF1STiDxW7s8J8H+ZAppKre13vZW40gwvk5n7fXx67IQ2ViJYBSLDjN1rh+P2+0g0
WTONwbkrPCi+Hv9uy28ynIS7DKL35wYAbZH/AB9GbWqND1OlXBR6D/LZnGX7ZTTs4WdYUdN8vJv7
UIZV6GkCwqESh1+43Y0cq8mghIQyRdS/14eigDYEQUktbJ2nIIH2YBxtgTRwIx3sdnIOj1e/P0tc
LTEpqGQcBkjs29WZJBclL2Z5bQaBbkyWGB/1wMr8oBzHZ9QJo53dbqAXF99OTRV4B2XMdaA4qjCi
R7oQV20IwQDPUqu8b+TEdjNFst6PTZG8zA2hgF3nYJPNJjD/MHuBblPB4Njx8ebvLzofF4/PL8KQ
+Ay3m4/NfIjMgCwuVqZvkCa+1+QfCDR1TeVZ1p5b3kigWQ16IliFaV0QJt+u1jZpNCBms8Aa1TL3
m0ZUP/AwxuDqfaZ+HMuSgrZUVPDuFFKs/wG3la6+HxiajrwhraG11HqpQiJstsTOq7tlBcuYMlhW
XDg159uf1jh9bsWVLK4w/Uzhxzb5WMdePezEelvHjeIZWDNA2WSzq+NO6tBI+jwg1msa8zyFZXAy
glg5ZGli+FIQf4aGSt1Zc3Nn1EO5wuDt7XXS109ykegJ4URbR0dZkvJFIvHZqhLhVWbz67E93YfR
S/GVNj3xF4G6tvrCSt4aZaGyWFNO7tIEcWBlRB92ClK3S50DZe6dx3fLeRCuQ5lC5oXjXX24kvCZ
GACn26SfVfmnUA6R9ayF0DI2+u/E3PPx9y8wG3yz3OoLDl3jyNBdgW9J2g/oI51H8wdQoj0dsy1D
gWlq4bO1GZVY17L1JBSVVZDv8MenIQuPzThdxp78QM3A0ic71r+5HO/9wm/MSOO6ptaNUtyJCeu3
U+UURwDIZ6f7e9bsP+XprwgykcdWsukCSbfwAsBZqJWvAs6FZbDWdUVc6/dp+k/nq8fa9tO/mg4p
K0/5+vXxclvfjE7u0luhkwuq+vZup2knNX2jCwCeTFM3QOJh03CmPeberYsG6xo8WrxifLqV7Udh
UDlWN5F6ICdZNLLwJyP8Mc76Z0k3vz3e0gYUiIliptSZa2CWhnme2z0pjRVEUqqyGHVYpLDO0VAe
R9Vj2jHWvNkgxRNHdfpmOZ/lVEefjOBteJGtyxQfH/+ULdvBqzCHvahK3hW7i3Ystayyq2s1HVTz
2sTvmvqLFZ4NeWehzefj7Uorq0mNLCiDyKqo/Lqm5XWH0s3+MmKXmeenEgpwNDMbf96jTtvognLU
cFhQ6yQvQzrh9qjjdk4F4UN1nZF/VSj6QuP4lNXDkxwYbuYoNEDHr4nIvs5iryqxAe5bCMcJJpeu
HdWPlbupcwjpsmSurj2oPpILxnTq6tLWP3JLd8vkkimfDPWXzFR5G7xLS5hdc+kDsl47ecfGN15G
1IjPKHwTLKx+hhpnFT0iTj5ncFE55p46cFM1fyc02rioOHHgAwuN4AK8uD1pxDfmLAqk6tqp1rUF
JRir7xBp/fLYYJfvdZtf4+TerLJyB1NZzWrMrNs1ybJn0/SgCXWpvRzaYsdgN7dDGYIDo49NwHO7
nSEsY8OIq/pq991BtjPYN9SnVht/P97P5jKWKZvM2kPMuk47pC6sxmBmP5mkOcznqiDYq6w9RdQW
dhz3xmO75AH/t9RiJ2/yQklGnBYO2Poa9RhAejGS0IsS6XPcwkxbOYmbVpAmBXtNve0d0p204H+i
RrY6yLi3glozkvrqEKRm5/ivYA9Fu2kTgAzpoMAACtrhdmNGUBJ2V9GS8CYuYxWHkuhXT5xDWu5c
pa2V6OMiFEcGj9Nc9vrmCLuqaaYpqetrCJwizkxfS5+ZfD5W7d+PzWLLb6FUQH7BNAzaJOuQ1mnQ
3x7Dob4qpdJ9TMupPipimv8sDLU91aJEWUbR3/WxNR9nWX1u43JPNmHLbSyYzVdUA5ig5Sze7DWB
WLVmsLG+wmrnmzniyuOXUDrGkn6suv9w2d6utTJNU8qDLm97LtupN/+2X6z+z8fnufXh6Heht0eW
ylDh6nmXSugOg3Sur0X6NcyQd/kJIDNQvj5eZXE+a+f0+sgwq0kAvZ78CjNDDI2m1FeoaEtx0rQf
j//+jQCdgVhgWio8M9BJrzy56TSS2aYEKfDG5S8R+/yRS+WznPD/Kju2D1mbyS6Sqf9+QJ0WJe0R
8AUMz7G3W1sI+0YazYHpr6w7COeHEX20m52mxJZ3ervE6mrVfdYVkSETH2R0PQoIrWS6scX0SXfa
gyx/yOSDWp0en+eWiS+lOHI5iyL+unjVNVTc+bPqyg3qjd7v9Z+V48595+l1uMNbsHmjId8miCXd
AQ6yuk9yH8ZKb5v1tRbqLymWlWNv2aFX60blM8akHBUNOoMyDwu/CUG5ddng/Pr3+0XoGAAHeTKN
59VPcPI+hAWJymDbPIvYeU8C8zmM45MSKi+tuVO2Wz7Y+jIwbkm9E3EgTGd15RKaJXUfxy2Kvhmq
WAYUVlmg7LxpW/f67SIr1x82BWhZNWqvLYrrQ3KanQ/S4Ir5P/h91OZpfdJdAqGyWkZinDMKOkHA
7ozyRVVyL5+s5yZxdD8qtcR//Jm2NuUAlzUXYR7U7VfeMGgLRj3Qbr5iBhV8JJDVt0o9+JlRnQOz
bXeW2/hQdD2Xvtwr3mVd1ZcTi152FjTXum2xPdOuPFpBKbC5aE9uaysLoEnvMPiMUSC3vc58tCB1
orprr1YkBNMW/xQJaO441DV/Gmfn2jLOdLRnST9nnawdGzUvXobIKo5RHtmAX0W/82U3Nk+jAVab
hTQHKPTK7VSxPTXWmDS8csDOQtvV+s43tR1Hs3X5adAw8r1UVshEVoUORx2rLqqj7mqenOo5sA9x
9a61GhprT2VZHlUr5uY//WszYk2IqcnTybzWtJuNZSVMB2fdFbYxmx7zNSt//XvToa4ok8ai5Eia
tXIoRZCPuJmmfw0pO+OTUDQ36WTv32/k7Sqr+9BkYaXVc91fh9kV07eu9Uvlw0Cn/PEyG6ZgED8u
eFKycr7S7SOnjkmQtUU8XM3y9xA9R4qntX89XmLjZr9y6MK3D2LPXvtECFBKmd7CcM3nSxJ/FWCp
g1Q9OPAzP17o9SKtvC/lcNA3lOaXhGwVdTeTPMK53gzXLgFzP0XifV19pzAOqaI25IxEMmlDmVpz
zmWufKoteC1+9KHXqagQ/TmYP2fzpSwSt+KD1jp1ig9Z8WL2X83Y9OIBlFibns2k+vj4V28dD7A/
2kgo/6GYsfrRcQ4Nxhwow9WKE79wfHRp3Mb4Gpvxjt1uL4TRQte8VHJXgdQ0ZSIzrW64NiI/QYHT
V9qnMC4/TGGW7iy1WM3dhyAdhmuSCi703LdWNc7yOKapNlynU5g8DaZxooqamINb7w5534eHCPFx
Dw0oSWhorsOZuM/GUU4gHjB7cDK8F+27xI+jvyrlHyH98/hT6XfbgjUCxYXlU9F5Xoe6GrLqM70f
8nBjdEd8+LjHOHB/HRG/BV9lU9qkjLo2hnquzLDJl2p0Vqs+RTR30NEsVfR/q3CJrTGWh6YU9I3A
K9bPbdLMJsFfQn0kM1tXjhrgx/ZJjiFDTHNvzuTr8NKn2U48uHGAVIWMpWnBQCBx4a1dBKOVNfNE
0qro1QX6wJ+KU+w4gY1KLXCORRNVW07xjsBllBvbTGNCzg7uGD+bFcsrrfzFbKPMdypoY5Enq/20
plOlRnbjj3PuBfBk7FyBra2+AmqZfeEJdFbXuhOZsEuZUgrS54dUKg568Odja1z+httLRt+WQTiK
4Ng+KMDbw6RxEvRRQ4lLCOHmsZbTr+gpdNXBRehK64e2/k+ggumUq5236f56E8rTGFs2RnFjrawj
9YZBnc+qr3GYnQ0KK2Z0CRfwWhq+1/TPj7d577bA3kHUAtEo7U4KKrfbVHUQ0czH9tcJcOOT0JB/
UO0o8aO2nZ4srZR3PtzG5jhOII5gHAldjFW0hj5CqeR9yXplewYz9l0EMP1IyAm5+tQ/66l+fLzB
ew/GBt8suLKUOp3yUKhVfy0c66wyqBVVvgW6asZC00A9MUJ2erzi6kh57MHAkdCSUMNbcZelKHqo
DaPdlJcqUSAfNcfiyRgy29OVZH6XtcZew3rl1V7XoxLMUIzC888wx+0nRBvSNgK5FBeLsT6d5mlM
gb+yfj7e1RrM9boMlJ0MbC4lX7B+t8tYemNnNA5ZJik5Qm7OM3S4ULwnQnizNWh/tVOWfuoHCCmV
abLeBYo++moxDM9THOQ7qeDKjpZfA1gIVCUKQ0Q969KwI+hXxqraXCR9ao7KHH8trOSLacC44oS5
/iQF8Hk9PoGNc+a5BRVAR4xzXlcsirwJUXzUmouGBTNxLEXw4UYDYc4c7ZjQGsv/uj1eQKrEqAbw
jqwOWy9zDWpmFXmmSEmtIyI+AdjbjqlVJ40lgvzYZCDIaOr6e1SmvX2QFBQ53FKTwr8C9Fb/6Jpe
+ph2U227eTfXMMSiY61Bd56V9aGG8IvR7KKQI5exYrFTd1k3o15/PYJZ2iIBy3t7F5MOvBtWZTeX
WsnE4KZhUp1Da879srSQIGz6QaI/ERbHpjPLUyqN8i8gj63qRl0lHaUqge9OlrrnJEYTWg/gqO5F
UO98znUC9forlz7KQoVGxWb9PdN0jqaosJqLBZkHbBdJ/bGRQsBhYzZ7oZ1VR6npMs8wI4c2j4m+
H8qKOx/69da8eWb4EUuSTD3jdXSW1Or2VpVTAIUnxbDLHKToNOZqYIS+Os7LVHBgjeRZZdx8434H
3TECbNgda7ChrVtMY/jn0AcaALOhrYjMlL56sfPJ8GrDSJ5hYilC+iX2JMhBR7h/7Sgyiz/jaexb
r4CFnjyhD7UvkOcSaslaMM+HbOyCBpKwUf7yb6+OAm4I4j2NCuYCT77dZR3Pk5kOU3spVaU8FHWj
MItM6tAbzm6Zewm01yfKu0J8jAem+7E60a5aklRZZi2ox/0gzFRkDJoE+T8nsP0yDIKvo1UCoZSi
6VxrHRdBnX8gwJzsGNiy0PqH4C1gbVlYw+Geut10WNaxkAzsq7RGB52c+EtgZum5GGJKPQmCsUnz
7x7XV2OiIM2A66KHjBjy7YpWoxt1qs/txZwF9NcWYVc761D5Q4N8wM6GE1C49unxt10FSv+7KDhH
kgMT+od1HSLuQ6Q+E6W9IMdZf6RtGMNlVJS+VXXTgWiwOXVKpJ+iaYq8YDaL/7I84Tb3eBlKXSMj
ZHiT8q7jc5sC6WXdyIcfKCwo6GTov9O8yZ9MXWq8tK9Vj9rsHtpk3ZBddk87hViNF3FBo6/SPkOm
3W0HUn8x5Sb+nJkNOki6DEmtPZqnGBrFgzbG02Hsys4Lid6PTVtJHmHOJw3gj9dWauWXxRB+t/p2
rzu3Cn1efxuZOihUIHsq9dlbc5C7kdEsZRCXMKTyYLdMcfS65ZGdKG5F4e6jTSPtg8gcbSeCvX8p
eSMpCDNLy9zbHV0dvSTR0xqsLz2KfqNbhw3Dno5kdvIp0Ln4OyZwH3AxDwSbJIUwitp8itt9zlYX
DQlzJJcSAMTHTGfmSzebybMNwXRHKoz4+2OTX/7C1c1mzALP+KqpAYvo7YJxmETJHDv1RVKT+Sgt
hkfte69btrmtpXhErYW67XrimabNAAwtbC7dGJi51yq9VqceZSshfYiDbCbSkwJtmHeyyI1laYbD
0b6wTUEhszpNM57BAC6bU6efigEMDfB3LkHeE7Y7KdaGfRJGGYt1Aje8U0a2hOLUZJPNpUIZrs0M
zzLbg4lybQdeS1jlqSn2KAA2oliCEioMNGEYUqN4cvvpxFAXad91/QXP5HwPjez7aGblQWS54UcG
KnHOqGVeT9jqpoiXedTDaIzGuoH2ZB/s8S1uGBIiKAwpk0rjr9fTk2NSiqCBe/rCOK/+KRrD+Zj1
zV41fsNDUxqEkBOZZBCS60lvQYOhimO1v6R6/tI5wTG1ZH+SoCSan8oaHjFL+zLo0U6EvmFHVI2Y
VAbhyWmvHfOozEVhDXV/qcOudyMAOUqb/5Sb6Fzp58f3cSNcZjRiIStDDIq3dk18mJdk4U1g9BdZ
aePPWiB15jmXkt7xkjZIXsykKz6lgS0cN9Lw074sGnCjbV3lv7VQT4+DXFpuyjP2Eop4/EDx+0eV
NsqZGLd5qlNJ+dBr6LI+/tVbB4QwJyVVFHmW8YRbUwzBh3WjCIdLy1TMYDg9qJP+lzZWwhN1dnq8
2MZdo9K5iGIQky/lvNvFhDloeV0s79RY995Uz5abZdnvNlR/Rn3rNwJQpt7uxX1bq8ILxTgqcyQG
Gf/tqklndlYn4uFSm8bnJn8/V3/12SkNiEPag4GSxeNNbhg6Pmspub1O/K2TQntIhDS25XBpevM8
hhZ8ot8KyFhFenC04lT8DpCZe7zkuv20PLI0Kl7fO5qwlP1ut2hPTPykcjZcrNmG8Caf7Kc+M9E6
gSH31Opyf4KBtjyH8ZT6uWH/QZzZHhRqnW7uRCdjsvfmwDfMankEcXPLP3foeQXBizDJm+GC3lPy
DlLU9jRRmT6pOIYnKZv3Jni21oPFFVAH9483cbGBN6COuRsVqeOZvyj67Jeg5F1u3q9QK/8gFm3/
/Z0B3Ug0Q0luAZ6tDCpvndZEA3G8dGHyo6KE48z/CGP6GprVDkz6lX1q9chTewOTShOKjH/Nupjw
CCWyE3eXyVSnL5Bofu2a5Idc9cKXk3l+F6qZ40e1Zn1hTqX0sqGpX1DySg+WHMdoRsdGkruTKP42
O3OqmFlwxOeGjR0DKrhulASqm5TpeIIyRT0OVB12bvy6X4Nl8sbRpFsmC8hC1vFDU0qWXTfpcEl0
K4FxQOqyJ1IH+3MYase075NzmLf1xyy2w3NkwcqsqKDOB7Mg041z6ygibYTj0tT8lq7Jqa4S59g5
Rnsu+2JCNE1pEaQzA1fO7E9Rnkh+5HTkOUyyeTleyE9F9hz3PejTvt3jwdj4OgiP02uxib7AW6wx
vCPzXE6dt8OlShFyA1gUf076JvwS03M7DENf527UaF8ZLZ68dtaGY2FN40Gd6sTvu2E+dBPw0LHp
22d4s4NnGwfl1TS4To4RmqdiMgK3kGNU6LRKPiRdqe8Y8v3Lz+9f2LoXkg181hJCv7k1taymXWAY
wyWYRcD4qiSgZkJH9LF3ur+brEIAyaOPW4T6/nYVm5lyOS3wBXortX6RKvP7UC2HY2bJvW+Nnbqz
q3t/TzkegMtSIyScWc8HKWajNfMcjRcz71Uvta3hPaxVs6tHWn+w0jLy29Yu0TYw9rgXt1aGYooq
CjBy8GWruC7tIUYOBF6oGUVwitXwazLD0zr0BrTPsjq9b1vtJJpxr559/+TQcNGWAWFqNyoD37cn
bOadKdlDPV/69kQE5kMLNH40zOZZkU6T8Jo96rOlaHDrlZb14Cd5LUQa9vLnb+zGoqk0FUk8XwYx
nNQ4djUFnb7wY6Xo3lzs0Xts7o4OCNpJhCi8crerTd1y4EY3X2B36PzaqcBxOJLGTTccV5msqwSA
0p+qpepkmvOONW1YL4V0BpGW7Joy4mqvI7UZwIic7aAep/EpiS59/dP+T4uQZTHqDavUGsbXCi0r
iwmazFppfzZK7sfZz8H8O0LS7PFd3Phy7MaBdwxWfHANq0CBwTVLGeRmvjDuE9UvcnI1uq9yOnnQ
gj1eaSPJWXCebIbTX/C56u1ni8ZAMuXMmS5hTe6igTc+xJGfpF5DEUL32u9tm7m1CjDS8HeWXu7Z
yj4XrW8g4VjNMid4u3QQlH2rhvN8odPae5Tp2sHjDbKPWIvxzhmjypWMmOKcEeX+ZEGQFFV9vJN6
rLuUy9MHPxKlMJMzILZe+b1M7+qxsfgVhepr34MvVD5801V92/VAKD/e8tZ3fbvWKrIOmy6yK521
unj29cydqeooz0YWebwxO192w8uRJlMmorbJfVjzOs7KqI5jqcsX6i7vaQDYA3GdwX81mP7aP1RR
70TU95Uc6ir4tgXizZGuwVXU3scyrSblEhvZk0TW8AW16dgVhbQH1rw/RlZCVwZlVuAafLpbwzFF
JJpmCJRLA3+t+tGufvfms9zSzZrCnVPc2hTOmpohUR2tnFXEqtZabTlZrF4QN2zfFbUdoXgjacdO
tNKPx8Zx/8wjMfO/TyFthjsx5rZSais0Ju2S9IU40O3pvHG29zZ07yjBmVFbJ+BbLv16KmS0iiKX
B1m9dL3+WUVwQ64dN0bovs72ZE2Wz3B7v1kKl8KcFlkWcODbz0RmYZpTbKkXWNQ+aLKvyO9RVjmG
k3yCaOFUU7Vh2n2nJHX/wRbIIqkdRUVQtfbqGYL3aUidttfgrQ/gMaWZIaFJ0UN+uWMZG9kcKy0U
uDwEhMJraE1Rz2GW5GxPmK1yMfr2Z98yzNcVpjjmZfhB0ZFyrSTIm3oLuaRUqWYX9xO581y9VHH7
LwnScGQ0MYDf0OMksqESeHvclPr6QQtk7SLSwq3zv7Xg22MD3Shgv7ZJlhiaI77TTrGNsLbnRtGQ
ZJSTxFU6rYHVJIAqXJ/wX3Kj1t/iKh4KnzyDvEYz6gwkMQi61mtiqRsPQ9eOkhepRhl5mRzB++R0
bb5zkTa6dfDZks8sYlWM66znJJxqjEQymtrFEo3uZmlmnbq07t+VoVP5E4McnjFj9ZoWoPJZ2X92
UjftmOHGNYNkDBOkvbS0dFYuajBSqxvqTr8k9i+tW+i0zoWTH/NA3fG6G5cMPiSETLnUkAesy1lT
gCZW0jU65PsT0JYe2dTMkky3Fll5MmSRHEQ1Zkcpa6NTP2q7lN73XotsgbIsPDRL3LVm2QolkdRK
P+oXBpbe6WXsJnLyYWqb8yjH78IUAgPtSY9/xUpMHwHabUNBiPdDj8jbY+PcuPfAzgjLCGcY9VmD
U6zAGDsqD/oFd82EiJK7KLm8Y5D8y+N1tj7sIj62JA8LXnMVLznwYNaJKoyLA+u108ynCeWPoQ8h
pt9ZaXNHb1ZauU81ru0ytEvjktY1YLrvcR4/N/Kvx9u5f0rJJxm4pgNDD4bI9tZp1ELQRG5H4wIt
ORKrwzh4yIN+hWgHToGOCbdJ6er/8KmgcAH2bAAOvkO66kXQ8I7YxmUcKO8OkwX0w870o2irPTGk
ja9F74VOI4ktQ5jrllsWaWbDv/RLKMQH0wFPF8nvjfp3BaH244O8D7f0JUaAIITy/DIwfHuQk4gj
p0Qu94LS0rNkPQst9iMZKnnlT63+u1CPj5fbKGqwHkUnOCDpk7L07XpA7nrRtZNxyY1Z7vyeyEHF
5JXppHTzWHtjFTnvQhh4/7DzAvbylqbkyZIKRvcnvYIRaFAm41opTiy7vYl0q5cZ2qLixDggLFxG
G/3W1TwCh29lQ+lK4Sy/nyxLmK6WWPGfj3ezkYWwGyJwtkQMTvF5tZtAMRH+Vo0LMktqFbtWMLmZ
lJ4EQ9C27CUKyinySwdIfhpGl53vfL2NLGDx1dQLWZ3/sS4W6hrR11LYuVhh4ull8GnImHFrvmtR
cm2/W/Jz3g1u2x6zSN3D8G09V1RE+Y7EzHjwdfN/rFIAdzBDXdTxVzwbHrjBn2nzATZeWoVMnWuJ
Z6qjYPz89PjYN94OsioKwADOiafXaLA8XWYPjMq8BD1Qm2AM+0OUt9K56B1UIVS5PNi1raC1IkZI
0+l2HR6vv+HhTEqmhIYL4Bpoy+1Xr6AuJr7qiUWhMfbDscx8AwCxV8Vas5N5ve5lFYzyNkAHCcUE
w2TrAkEQzYY2RURryZwcoK31E+dHFQcvKZDNQPOmqGFeEy28sD+a9ZdQX7jFz1NxFsZVhH9n08mJ
YleBa7yhiAJ7KsWUo9XCUaE9PT6ULXNYqhjUKYFRw9i0uOw3ZZvAonqkmZl20ZUfQRX7VeP8phPp
2+r7pebQif5Yj9q5SfcIQTewWEuH8XXgGB0Ajmq18lxKdkLgREQbnlUtPAXBma/2hy1GL8iAhb2X
q+ysp8bJ0lo/6M5R3J6DYjzWRnTOIvPT45O4f5uWn0OkyavOj3oNR98cRMx0ah5lk8mswmGwfel6
Vafv5Z7+weYq3CXqHzS77qurVjobEXSwF+SYS0/MMO+nSa0fSF7JVUD9Ugmx//XTvjAmA8JcdObw
4askZdISWwRBDGNnMw+noAmEn6hq7ub9lJwfH+L9HV94q4jVZWjTSGFXUUQtC9OsW90kinA8kWlw
0zTekJfXedSOdtiR95lEF+2Hx8veP7wsqzEQsES/3PDV1RaREYFkM82LVHyZ6g/R+FcWUm/de3U3
d/dmmdW7oUpFNsmhbV60pDxS5/9bAa+iFd1LMjA2QiQKWaE/SDtTW3ubW91QLm6Rd4QAF97V9Dxa
F+vZ3muJb5glBwiFPTErYw7rllIfdXVlmZC6VvVSuInM8F00iuopy4rctyXRHmwBd+bjr3bvkJev
9v+Lrr5aC727FaXQVPZMI/q0iSjH9+UfYRW0h8crbXg5lmJ0g7yZGuBdubhog8kYUuyycH7F6I1Y
zhnP5KmZfC7Ud2n93EfnSOzZy+YG36yq3nq4SvQGIHZWxZkDGibW7d1wDxWzuMnbp2bZ2jKvzJfD
h69OUSimFIW5YdLZ8JX5vKtTtb2J///7V0ZvCh3EUs/fT4rnZu2XUPlmBnu0PnuLrGxczeqmkLrl
Zo2KX1umGyTGe6H/61SAowKPR49WAQK/ruSFTmJCSOfgfJ0wPDRUD70uL35T/euPjw1u86MQbRBg
YnakrLdfPuzFWKlSZF0SA2ClqSSVJwBr/IdV4FZcuo0UHxjCv13FruQ6XZiELkOhlE/2oNAAtonf
Hu/lPteAypaGPZH/AmPUVgaWmjNA46C1L4Wcw52eV7KXOZmNpJfTPEO1M7tDWf2ZQXezEyZvLQxk
lC7q8iA766oGciTTJMmjfQmGGcEyMzePzBTmqAjH82FMrOystGpzMtKiPDze8logjurWMl0GFRkh
AaHRmrRI0wYQ6NJgXwzxZZb/h7Pz6nGbu9bwLyLAXm5JipoqjT1je+wbwmXM3jt//Xk4wUFGlCDC
+RIkBoJ4aW/usvZab/mKdbCXRcPNnKHJGP0YQeQm0o2qCbteu+uXug4NUujudqxOttUUNxCM7kwE
sSIxujOaBdS42Wdebu3Vvse45j1lo7aKMt7pxw+yNC6NSGDft2n8hoRL+dIJok/i5ldHVVALx6yU
xKWMou5LfaYYijsIYpyhg2Sh4Jqh0nmVNGhH+qCiU8eq+SW2Bh0sqF65nST8GrM5+RyJwrCxai/c
onBC0M/k8cMzaO30XXalaqYTp6IxS048aa6Yu0X/LRRv5+J3Wz1J2vfrX/PCZiQjIQWiWQc5Y40D
nqLJKic/R1FKE7qdlBo//BZQ3fUgF0ANvMXZ6ovBNPtkLSlsVH2BWqyvP6ZT9VhYu8y4p5DfZmFm
J7MdWKE3T790/y2PQzsLjwFEI7+9D/SDQttNygcvMof7hudQbSfDrjZfOvOmkh+KBnLoLglpqPZ6
vZE3vbtfrRYRkwKKBOghrMC1yLmg0trwORUfxVkqWNtp7T9Lem29RK3eZs6YKOJe7ow+w3VNZYOr
cmgFYIPz6W+nRjAvK/p8s4dcWQSsIayK735tRYFtyL6I1LeR5qCcB+SgQiORW1fOkEwKtaz9Pc7a
jLPZkESKKyWz+jsGwBG6shLlotOQhzdokfo9hL2i7dKdoKGM6pZh3GXgTOPFzyefrB9a1RimrQlZ
9biYUCcAen1UBORUQ7ujLeU5pSE8NXfkjP5n/A+lVzVMfEoQjUz9otASqeMs8wXD7lIpiR1kUa19
ag7qt2BW6sG2Rq3+0oaZGNt13+TfUnxhWjtoioBHi2Z1CGEGZeKC3QTQ4ctC4AhWxOXYZFPTudOA
Ht6d3hu8L+uaIu1O6wo92qPopJe3Tdt0P8RekOSdgKKNute1qfpRUAv/rgd9lntMkR84RpfPww3+
sYZip7OslTv0VPNnsaNVtHHevnNmP64GCLtU5WgDg9KnnbFGqdFFUwSBgwUv0HhubT0J6tT2G9DK
jizH0mgnHZVUBQml0RYEWrRqaKVPhoAlsR3O1nRfVPB9xdmUPaUH8mZLvTT8seo0+JplRbPRS13n
rBA3MIFBYYEbfeEIrhKTqDGsdm4ECnuRWO4LCQ1WqRxj1yp6/z4a5Hbnh+K/Jsr/CQowluIRts/G
6oEj1lIkFn2kP07JTffVLFR3LnZS47XRv5YrlkhIGnO5cxXBA1oNrxZDGHVKyZvGUmw/1L9aVXdL
XegfXxd0wzkaeTfBnV341KscIotKtRQzkXKQwIbVXNlHZ2zYK8oWBeSs6LVE4ojhOuEtChN4lQ2n
eenPfd9qj1P8Z2yaoxJX+6F/iPLMbnvtOJrKXsw/tYn1Mxm2VCrXdw6xgZwBMl3WCiNdxdYqaxZm
n8zPnxa5sdij02rnuXZnxLUtQfGUEOrrNhKn5QudbqfToKu1ooDXSlKIgo9K+DNMvwj43UX/+oZa
BsbqZ1rRDuUPqxippTcJYED9satiO2xjt4ZTEmAys3G7rbMN4iDzBJyUMgg1hDVwo+tCX5JryXyU
itzcp40JURz0uAMtTfLkrpXdINUDB+mPBjiMOb82elN6Zm+9Jobc3U/ZID1OPplSWiMNPGmt8ijo
+DEKbRLfqj3q+r6W654vhVsqxmuHRFiY6GDREUbdDp0F1t5pohTNOCKqTew/RmlgK8mc26GQfekD
0RP9B9/cV+q9VRuOuCiU+MLDMNW7vJwA2XVOmbma8GwMwa4OJLsGExKbW7/vrBpN+ZcyIbqM/DQw
S/Lq97V1EojU0/1HSXoL+Yhx5UnNp2SnVoGbizO+OBTDFO42qXko6q0vu06OluiA/TACWgo32hqC
L7cY/ihN6j9mUN7sIhJEO/T1jQzs4hgR3aR3sOzBM6cAQQqNEklh8oyh+qsYAA5i+cZ/E3xHER4j
v3nRgsHTAslDdBiz3C209/p5ySCxH1GwJqMyhRj56gkTFjLNH1LZR1PN7UDMPBEieQNn5fou2Qqz
OrIV3Q8Ds5+ERzma7FbbC+UfKTI2gpzVMpbBLNwFXBB4zZJ0nq7nJsU5IvEt4bE2k7089DZiu/oA
/ED7XvcIg6eN75hl66RTunHjnrEZltCLkxIPQWgBcK5PQ2dxK0BAiYODL6HLZ7iCatwQXdOffAkr
QMwzZkX7lSr9s9C1T9iu/h7QN25VUrTxTs51CthPUeqY0+frE3+WfL//MGBdFPCZHHrEpz8spESe
6FUWHPpmh/wI7h2OgghQVXipdmvAdYcmFOSfM5zF8Qlo0X+Ui8+LiRAubK6U3Uigcrv4S1zsLOtz
V3tynO/K8SaOe+rQtROVd2ajbpjZnd9JPBd4ZHIrMpdnCibA0WLFl0t+s+BN4LmJROuri5B0jA3H
FJm60oRIBVH6+myd30tL4EUuh7SC9vV6ssJY1WBwBwcrkg+DMdgTYhI4Me6SLLz911DvfV5E2GRK
/ABvT79LKhmBlOIvfKh803RbI/YaVZp3Qf4Doof3z7EYERBfCJdLJXjVo0ypXEiZOqdYYwFLoL93
E+T+Hb2+hXu5seDOvx0qKh9irUrqhpyWFaQm/M2ndGGw+4NbTJNrIUXg5aH5Ggvq7IViEt0GYtzc
/A8DtUjWwBPTnlknvpXPcqJykR6E+EEMPL14SOvItbqtLtaFjA1E71IskyBtgOpbnWdUs+vMyuLs
wNvM6QJ0fOsvpfqXwsNuptOb9vYQ7qtccLXC2EhLz68lDc+Id7rM8qZe63wr5pj6VosjLr+sfUbU
V7rPtET5dH0m1xUmHjyo6PPmgSmDaPCaBVQhtWEaI7axWu9HdyMdOgd4bQmgaJQjBicqXzLqiNjX
17W/sVwvxV70ktl/+P/QkVxtDdSx8lHA5dRHLHDA/kutEicU0KlBsiqRlU+lUr7++3ABE1PWYu0s
BlKnISupkwWrU3CqxVI5mlmzyt6IX5lnL2laqMhfr8c7f6GBWaHjCoGH/Y/I/mk8U56KXBk17GJ7
iO+UPYYwENyyGIf8qR6LWN5biTnXN6CNEvPP9diXFtAid4V/LKuXCuJp7HYq0qppZpy4M3iE89TS
PVXU3P33KAsIFYoRBwKUidMoMt5mYJJE3MXbPONsE6WjVUrTRjnyQvoEdgVgLVxFQOfcFadhgmwQ
s6T1swOdRdvQQqcdoE71NyIcgjAcPUELdq1uh5n5LPjdY2puZTYXkmi4P4B7SVIX3eH1ahUNWgyW
NmHvCk3DFvW49SojO4hG9lPWOt9DdCm0k8LgOBpb38nV+adRtTdxLU6ej4XEPm/TF8TBMifhMWYv
GEUnaOVuZyiZ6kW0Xv/95gEdQwmehzpo7zWHsZoxtk+Q2Dm0luAhDHUcueGb+qneVGS+dBcgcM82
htIGNHO1BirRSqxKXaam9nTprtkHu2i4i2H17fCmvb7elhP39EmpwbAwF34w+jLgGE4XAlwquRPF
PjvInZ98xTnYd3EZHZ+G1FJZeZq8sfIu7WBey+xhpINk1BVP4xmdYuV6xi4S0zfLSmywPxmX+XCX
B1tOxe8OoGdjA77Lc4237Jlego7yJWh1gXnEru9T0iNgIweSeKMFVvYQwtd3+xY6m5gJ9c7KBE5p
VHRd8GbxPtbrwlOUzHog048dAMeKYwxR76ZBLXzKggCyvdSYN5PVGm7ThNp9oFXJnvbtMahKYafG
ebkfYiW4E5UBOH5b9W+qGU48T4vUwW+zQmZVqW8nueGhWximR1XPhzqZtBt3+6VbgRIc7HbOE1LZ
1QfuU/CslBTxZhTmN5L/l1D0bUlKPPaQozaBM4lgev+HRUXrd+HRoNi5ro9ngunL9VjnB5QC7mtp
wujnQQ3zR6P9fj3Q+WriBOM85q0JOZX1e7qakraNBKyBsNgmacIHPpNSt+XwSGbjmPXzy/Vo5/uS
Sx2pVzhClHxQ/TmN5s+8KS29zA+K/rs3bhaGUFbb9fBXDdJ7sOqfsUi/HvEdY366hAmJfhjgBzCy
2NichgzGNhpECTMULcT9DMjy1BZ2IkTWnxYxpNkuoNfyUFOsunCoOcAhGHBiOyrhWHwTk0L7IiNO
NNlGX86dbRS60tmlmCi3c5vL34vOL5+tUKt+BqBIelfMsgAapFZqPxocPT0VAOfGgC59MKgBoG7e
8Srr660P8gpc3JAfhBYOVyna1MPBqU0viTk4WhdvqZJe+mS84uj1MYX8szpuxjBoEp5eBWAK/XaC
m/0Y5JOX4i8b+uKNpSTQPLe8Zs93HIcmuFCk2PCMYM+dfrOp1/ESn4L8oCMZVlperv+ozOIOWEIT
hjuLx/T1RXIhqybgwjqHu7KAN1dZtZnJkQFCG0t2UWjpRaAP8JoB0L8LhtL/At/F7J1MScznELS5
To6WUg4d+wJ5uFAbwTxf/z0Xx4+YBxsE6hf0gtPxz3NqUeevcq6UJHHUmC5hmPcYKvZJTgvRKj4F
Kupe2OFaG5GXs2y9W6jJ8lrB0nHJg08jd3RJRDFhg5qj6va64CTJXgnFf35mM80k+jSimDruldMo
vjTiEOhP+WGQblBTsNP4c0+rZyhmxxAHeCHJjrLGBiD/PPtcgqKcgdwRUKh1wUm2kj4Vp5mzZ0Cn
RD3yOt7IPC9NHlKFC/8RZju1zdNhVXlg+YG12McjElGQ+yWP6Wbr/9L+Vxa0NgADoIHrJ3Vo+JJC
zpYfAjyQEzgWlfB59J99kEjB/Pn6OjxPbRaFBDSLFhIFT/hVjtsGY6VMo8KUKelu7lUS3M5R8nkn
982WYuDyzdcrDzwYKlw8H5d9uJq8aKrbcDGkT4Ti3g+exfKLqNpqgI8Lqc3PyfzRWFuqbpeWBOg0
FiEcQGw1VjGhHTegITEIp5Ppe42hzW6MOIh3fRYvVAcpDCKGyJZC9oCc/XRoUw+9UJGb4iCFJe4q
dI2fwrxy/Oklv8EM3i1NzU62MohLixFeJ1sY8gnX7epI65U2MWYZ/rRq3JfZS6rd1eJWNeLSOfUx
xupuoI6T92GPgXwTTwjX3s4lZHg0xZGPUyA0bqzGSyv/Y7Tl13xAgyKTWxtKHWBrpqW7LpGd3Cht
pfwaN+2NpmxZrVxaG8BrAAuhEs/dsNrM4tDFsdDzvtM0wCJxS56HPPtWB+7CDoMfh3iwRZICnG41
pnSUqnbOk/IQ6Hm+a2ZDqYC+d/J+GrPoJkeeamMSLwyLMfE6hmAId2VNyZutOC3ztCsPWJKEXkDf
20bt5x/tounv0I8CPry8G0xQDKuNNZpmFE8mfirqKPvHvkOqySwFw93YWBdWxMKlh8SPMg6RVmEE
QO0JTgWLqwpV2eGlHMOHRHxR64EHbvmU0nlulel2+W80uHYK6iYh9jU4UNhF1nuU8l0/VDfKZO9A
spOTjCoj1RzqffwoqPCrb8q7s9caxnzojW78nk5JFDtlDNPZHSa1uGkrJRKdjrZA7CpRIrh9rOl7
VYFC50pdVmk2VvDGzwRsxM928nEGCapWtlmFdeNM8aR+Qk6shqNQW+HOx27I2KltOIxOVcNiJvms
WggSiAb/ETpZDTwBMrnu0Pgc3uLOHEcv1f2h+1zkejvc1GWdKHaFflFjG4MlR7vA6JfKZe4n/DGY
dPAUJaK7G19uOfLO5ogSG+VuFv2ZWZecWOVglaFOFlspt3pW3vpiRtW7GcTbHFSjY8ytMdlRGDay
3dRokPSWuBgLDtGDianAhn7LeQLIrb2wkYDcAKyjbHJ6tuDexFsU1M2Bz9TaRarcFlnrKtZeShXk
a4M7xKu9GbJXkMSf5sHfSIjODuv38BS7eF6CiF0LHUd5KpmdkeqHoQm8vNIl3imRE/pFtJHpnp3Y
SyCqBoufJ523ta5AVcVd3M+lfijMHDAMmjNpzQsis+sW0n37MPgbe3QjoLHaolZlKcC8Cv0A08Pu
0PO00ARuSlfSVNtI3gTr68bKWnKS1criQgeBDeScy3bddopMI2wHkd0HMLzfcVIV90qk/p07eB2Q
CTBvjIpZfWkqGAt9rhReOQz6Xlicf67/kkvfFNQ2H5WzkDirJYXdttrjmwWYrJbcztqr0o5i3cb3
vBwE6AsflaR2nVqQoGU6opL6oQXY2NDhpCfOub+xXbeirF4FmUXJJvBzojR3LUVNI9+r2kYCeL5Q
WPoUwmkUUu/gj6c7EIFXtB0KVTn4UEbhAsrSjZ/com3mKOlXKTI31uV7R+Z0nbDToJfQRVl2w7rw
EYo49tRarB5IoTIHHPCMMvWkibss+iQnT5P6XZS/ipSoRTV3WupWdT95OFk/Bir0oXTrxrw0/A8/
Z/0kavVgVIKGn6MoD6qPzKf+0FpfW9kb4/sh3+ixnGekwJRIOoARLHYXzPbpZLP2k9jQBAMLcFF/
GJPcsIMSOKRPNueBNq0PchZwF3ClfOq1cnIqXM+96/vjLBPhN+DBhMYJXUAE7VaFGVkJE5ChhnFI
uR/pdLlJ9vrvEegAcAeDRUMCbJnzDwmjuUhZWXNjHkpRUJ2Eze6KabnlDnPhy1GiAF5KPQaNpvWR
2hRNV2B2y5HaDZ6gvAEAfhCiR/UW40uXZ/o/HytUROigANwA6qasNX36COPWXkiYNlO802RK6Dl+
rWqhbznSnm96unw8XPhPkLNgaE9nDyPmUpIxNcAxuL/PmzaiPx99knxrYyeepcBg/z/GWW98uaFR
IRInGWbbRAklib4CRt6VW/7ZFy75JRKQE5oP/Om9pfNhPUQscbNfhIhyDgXP7BrFFoMgtTuwyK6f
+sJt387+DaLEKJv5o+B1Xa5x/OTm7vrCPNNR4DmtYqPH+0JTliR8dSuKCE0KRuBjeDsJ9oDtWpZ9
DeVdnqkvPnTTam/MblWOx1jLn8txfKE/uABe06Ta+CVn1b2FGcZluaQeHIJrUoQeVCBiG9k68Eah
nyzlzW2VGsPNpOTJjsS7h3zqS17VBsatP8nS7fWJuBQeIjjKv3wRhTLD6RoL9aqMrZzwwmAhqRo0
bmmQBuaxgZe8dTsjNq7neNdqG8M+ezi846o4AilsLgi01fnX1IWoxaiWHLqfVWKDQPHvR9XONipO
F0fHnP5/lNW1GbH5o2CJIn4Snf6p+9LHDn2St2qrT7NsxdVdBkzsv4GWo/bDwkbop1WzmUBKYVMq
/Jq+Xf9M59NFc4BnMAUMILZI+5z+/TEXM3QPrTuo09GPXjWKktH8Zua3vrbxeDqfMpX6HNI2QN8Q
Y1oD7/xJSFAQq8fDbCGnK3T4qIyO4H+jxFoNKrVPwUE7eyO9OT+BCLogt/C7wwR+TWqZBiUctEAe
D5L2GbwY2Qcq/0+5Pm0kaxemkbfwEgvPIjQal//9w2dqOhFbrNAYDxXsS9R+7M7MoekDzZeepaja
SKjeD5HTVaFS26LQScGT/vS63Y58lp/QqpgOvctp+t2s7NHkDHcq1e5UO9EddGns/fcvz923ei/c
pT9A4bf7yAtHu3wb38pP5V3ubL38zpcqP4qFhCwKdb6zskoZiF3jD/F0gKD0MIDoKAWMqfItqfVL
U03tEj6PSqfk7D03mnEt0JqcDk0De314CkOw+7ndor3979IBy3v/Y7DVDdaZEDAwbpkOxhyyPB2x
qF1LDB6VNPubqz/r5qEXyoeivImEjRV1aTZJOhYNjQX+t6YRi4Ko9n7STodQv40M4TZPbB0E0j/v
frAU/w2y2v1zXsAhFqvpQPV2b6iRnQ7TffcQhLtZ2PpuF7Yi6Gv+TT1s4X2vUrYRXqNlJPV8UGJA
r9F3pZEdUfxlKBtJx4UMGN0MsgA8R0BrARM53Yu1wb7L9W4+CDX0CGNvvootfDa3IMdHXnyXpxt5
2zlgBEHtjxFXd10yyAkaIUQ0utkz1eJz9zQjxuZQj8I7eSweRrO8yUdb7jcivz8CVwfBoq4P1h/p
3fNHIlycLhLlYT68vj5Gtvf46b6wfxwj+2jZmV3Zkf04uqT4duhUTrC7TXbJ8gc79H79quzGlmy4
Urunz98eXopXx7T73Xff/hLaky3b9Z4H9D7cUde2I1e2P92w3VzDfd7Zn/cPD3d/P92H9t8/f6+v
yHd+47URrW7W2jJHoxkYkWYX9tG7v+89eTftABA7loc9yj0wl6O18x901/rRPKC2qTnRsf3k3Az2
HdB3+0axNy77y9/3wyyvLuE4qUddD5bfdPTzbFeX+4xSlkdtX09+1p+A5TXz560UY/lLVxOBs5G6
kFrRETjL31CdH6ZKwiIujqmJR8IuKZONK/l9z61joEYBjxlYHjSR1cCgmYqJrxXiQbIL5xemQvwL
Xz8ntb99+Rnaon1QP2983wvHAMzA/4Zczr0PN2UWqf08WIRUle+6k9ykruC0dua8vC4L9gc6HHbj
Za8KU3xw/poH5Ra8nq3vOmQbRQ99Dr2wuVtk7/uwpal6IUM5+Wmrw16a4iQyJH6amCo7TSh59uH6
HtVtQ54S7ZopOigNuimquHEMX5wTYMk4PSnQPtboKYmuvzQptXgw+u6pL27y7LYxfyVq9/365J8P
8N3EES7ocjziA3A698Au66mOA+mA6m/TPlhlb2cljt/uJPdOLik7o/lzPeKFwxgus6JgCcMZCb1q
tZ2zWU1bKdGlA+ps6pzZcSM5cvx3SNHwyu/17i7ph1tkpp824i5DOV3ZC4cajg5V6EUic7WyFa0z
eTdr0iF/EMybWZUoyGO/Mv1GXR8GbJs/V3q+k4zd9bjnyckSlvwHwBjNuXVrLk47zurOlA5xw8sj
uU+EHy0ey9ExEjYqIOe1idNIq4yzL+VWikeDb9nGdvdTDF5k8WteJW5456PMeX1Ylz8jWDiyIVBL
MNhOV47YGy065oyrmXbz0SJTQDPG17AajSVUQH2ksP4EXLPXw14aI/NFg5rWscqz+jRqZKG9pqm5
fDANOJ2WF7ZPBta5vtNFPwVxY0IvjZElSu99cQRBI2d1MtVilMyxWciHDAbmMLhRY6uQKitzl3GT
Vo9Cn9gpNlrXx3i+9xe+/6JaRGFU4Qo/HWPZhvo0x6l8qMRHcKZd0uzy6SXoho188sJcEmcZHhkR
XePV4Vb5qRJVei0fxrJxzOJniCdhHJWg7zjwLe0O25XrAzuzNKMCchJx9fXSfOxnzWj4ekViJynW
H4Wd968AawTFqcZq3wuu2lj4gxo2lT5bCC24Im7BH9vxd6NV9761bzN7qPBtYpk1kbHPA32fyoaj
KZBcQu/6L764AkB5clwswpKsutNvUcSZ3OldJR9KwYt9qgdx7eYegHSpQtm0sn0Dmv+Wlu+F2hUq
MKSq1Eg4KoFGnUYNJ6kE1dKz7kLtDz5lzmhFO1FxS97I4h8er3gI1HZnIFGfWTfXh7z83atjkiuB
1U57DILDmo8qafUwd3Unk5SbGhJCTeHNfppsTOyFewfLNxJUNNDQu7FW985QV7OZhT4rIc6f/XE+
VLPiFFHnCnqONILI51Sohjcbh/GlmV0UqCnJAYHkc66+px7WQy1QKT8U/W+kSQciTAJe97ZCVmza
UW4rb40gu9fn9GLYRW/qfZuBGJJXH7Sv5LKpBfoPcLSn2muEyR31zDbHW116LZPyiy54cvSA3ORG
pnrpc36MvLptCygUiZEE2qEYqxr+/0Dm0uJCdn2Alz4n1wBKIbi84Y27mlYljZQ89kPtEPt04BOI
++3fqboVMEcI+n43fKpiY3895KWtCdxlUQ+0yNFA9ZzOqThrdInZsoegscVdOz3L6M5W8X4ovoip
4Q1zYksbOcT5ZPJ4JJlbyvGL3uxqMidUEAS8XOZDKsfKrusi/bYRjPr2+sguRQGLQmq0iD2e7cAp
VGelCMv5IM/k91OENRyi8f9qMEU+wjVKyYTmAvyOdeZX+9g/JFU1H3RhzjwzQqzLHJVo4zQ5v8tO
o6wWfpFZOmAX3kk9fuEPBv5oOyxfye5lU7i1fHXYmLsL8bg3KTmBEoEruQbMjtYsp36SSAc/VvQf
hWZNntSbpAeaH9Y2qKJ4Y2svKcDpcUke+65s+p+MdnWQLRagNc8yki5gMpAs/DaEcImOo1BUbb+x
zZZtdBoMxX4Ty2ko1WyzdTsozEeQonhXHupMtI2JV/vIuzz+rAVvs3mvxBtb7HwyT8OtdvVYCUNm
gQ0H4hg7Wjo5bDin0b7U/w7IOA20HC8fXoAynSe1DUQD+FrxOy3ThzCKZ7uTbdkIbcG4FwRtkY7u
jqr/fcCE7fp+W7KOs1ld+iFIWfDUWgv5GGapWwl57iGDP/9nCm7172X6liAaeT3O+b6msraQv6Bf
w8Var820icJKwMv1MNfBrwx+DBedn23ccOfrkSBQPcFC8HqnAn06lRKOoqNZZObBSrPIAdjLmOg1
Qw1qh/9lPB9CrbI5PctNvUSIivaxmduGWua7aESL+n+YtQ9RVotwCOa4LyYGZPqZ17YztrdbMnGX
FsDHOVstP2T+m7wP+DCZ4eZCmTsZSIDOeDH1FF2m+Mv1AV3aVR+irduBixxQoftMm6SljWd1fucG
c/s8WcFDUk/zxnq40BhgQdCzRqeCsuCZ3Kw6N3XUK5V5mKbcldFH9NvmsbGknRib7tzfWW23xwP1
VpU7R7xLptSOOmkvFd0PK/Zfy89Jb7xZiW8r816RePzQKgwT6Zgpuj35roHkGatgP0HGKVS7T3pS
0s/XJ+z88yzrWKYcRWLBjbi6Q+Y6Qm8eNB0aluMMdpa7XXbb0VX921w1t87YC6U90+BOpEdJXsqD
fbWs1TEtLQ3SB8n3t9i6gYGeFdhzCXZYI44bdZPjj+1fRXgKM9nuMuGfBSFgFS/iwCQ1pBo0dE53
cCMskHOhVA49arMuPXLFVmNxCxt2IX2CcWESi9xhUc9f5TJBJQhw9CL9UCmlnTeYHu948xlf8aGt
X4ZjHtYbx+z5uqcPhpqciYoJcurv9LMPh7xVwPgK/BqIVI81hGBW38qMopOYfBcqq99Ie8+llIDl
87RAdYLOO7O4OjbULkFQK9LBHCbyrspnOvtyvgf4xfvWkn8BnoyxPDcRWerT28xnX7RtstfohfnR
rSKXCkIpaX2nSv10N9Xar+tL+gIgCdYAZjhkXqBnySdPP7LZSZDq/NA4BKZ0Pwj6Q936zygo2IX1
VeYZhCe7qzfdjd+kHjrFmfqgKXeNZO6k/ihvocff89bTG3D5NQtRGAT8ghI6/TWDMA6W7wMzkb+O
JBYmUgjfLcTTHaimWvcr+i0NjvVkdDfXZ+FsYyOdCCyL+eZ2RSJmde52eiI3aIlZh7nPd1P4irW9
IxRPxvyC/PX1UOfL/TTW+tStgHHSjiGWgrjeV/9vfRwLt3FDeV+Z9hbFaFlcJ/O5BIO2Rbsf5Amo
j9P5hEShZnncEkzRd03xjAuGLWC6ntJbKV63CuhnG2sVbXXlK1IflJze1iHX/7ZTY8PwRBHh++IC
fH0Sz3ILAmFwCqV34e2zbk+HJdX6JKRW6B9SfbIrrmE5/GF1Wypol4azVL2IwMwR5jSKPgQx3hOR
fzBkN7FcoPhZeG+WG8nLxQUBOhZU1bsG9hryXzO8ITUIM4M2+DTftLUdZE5MS6tPneD532eOih4A
KxDioCpWK12MOzUuhdjnWVIjr+NK+S8l2zhTltlfLTpI6owHjPVC6Vq9h2X4H7pYBsJB07PGHbRC
sJVBzm6vj+Rdo+AszAIOkRFLAsez+jxtnKpJF6bCwf9SP0kvqkTTy+ne5sCeJu9O/6z1OwjB6Npv
xF1+/iouCF+qfu9oZgRGVsvC0GohV0ThINYPMR3+SdPsJvmB/XXf5rbqu3IJAE/aWPLnRxRvSJOD
mgc2RIq1Oju+dkKklUpwhOVu9/Mfq23svvtlSK9YlW3EOj816L9Q8+XAYHJZK6cjrOI+ToR8Do9D
/jZG0ovZPYpJ54LGQ85RdYctb+R34OfplBKLahj/b4DwMABPA3Z12NQzpl1HlfMpa352TiIe8VyD
hIWwyvzQar8HRCm77jNsKUxpYY8I7T1aY/toaRO9YrtklMiYW2yYmi7KlkDPhckH9kiBZ8nGeO+u
lto8zbpvRUN0NP2HpAwokGme0LyV/iuGpRvnwZniLBkXFV7WFcx+ts+a/tZrtJh9bDyOef8c59/9
4cs8PUwIRvt6sxskVvSfSrAj3h8Q0vPfeX2UkeNUv/WlgtTULNoKJjTtwq8IthDZ5zubbJB1v0jx
cmOoq4UhtjCupkyJj1IEXLrJqZyno29t7LAzzwRmgCWOzQ2dDiDm61r3PPkUehFBOWoym7lt3VRM
bpdXZIk4XyA8tUV125Wia3zzx8KmkiKHIFDA2WYBrbv0G3xoR+B9MZW7KfbadzD3iJ6S5mbR1r5c
DszV0gU5vlh3oIyA5tQqfwK16RvhJCbHLnSa/Fktaq9a/Bz0X5083PgZdk8bB9+FxQj+locojSf6
sWtuQ5jLUjobZnKsrbuwfpG6pyi4a5sHQPkb58D5C4S+z/IPYEVMbEkkTvclauIVIs9+fgyL3gM2
bUfJZNeMdJA1uwzqI0UElqHvJtNXyc8fq7H/58Eyt4gf0IICtQ2L5PQXdFFilINfaQdBsJxoAmzR
IGdG10NO9+YGYuV8YpHtXfpd8KiWd8HqUwb6lNSyGXFv5VrrRZkA2GTU5Ae/kGByqY16VLtNg5DL
QVHdJAMASXFmTZ2GcxaZiXCISgk7EDUcTCe3Amk3pyD/xalpnBY609frl9j5CQ8Ijlor0Aq289kO
kwq9l0p5FKgAmfXs5GWk6Q7Pd7PmhC8a324m36J7GomNuAPvlW258F5YWoiZwnmiiAgKGEOh0w9L
fSpTpWHmF/hBWNhjigIMwN/wIac14PQ5G7VPs9wVkPO18yxBN1avb0hl5b3WooZ2fT7OE0oTACbW
CeAVaUOuH2lDGOW5YYrpMRRHaZcL8ugQE0hA2W3lDxdCUTSFHgvogJr3mvOVD1S469BKjs2oKG6y
YEvHGqpbNU5bAoHnWj2MCVUrgNb4AXCoLovvw0u3EACZRl2cHUv8I1s4ZWbVoCBbO/29Tq7CuSGP
X9jHDxwi/eTmtXHTptm+bDxDK+y6Hr0pq341sIbljb12/tJbPHHILVC9I/U9m3FJ6dMwbLPsKPoW
Zthc9dK+nzLXL+HB/JDqzjE0T8G5sN23xn2aCf/8xVG9Mxc6Kg5QnC+rzc7pqrZyYWRHX7xTc5U9
l7rZVmvobHNDMEEsFQ0bc3E5f0/9P8x/oHbsAcyvyGvUu1CVna75ZCFL02lHOtDe9TV8/pBYRVsN
SVOFrgumoDjOZn9rVoMt+rfl6H6J0TtFwEY7yMpWpniehC8xEYRaHkh8RGMVk3Ts/0g7zx3HsWVL
PxEBevOXlE0nqTKzuqr+EGXpvefTz8e6wNwURYiomXMaaKATUHC72LEjVqxVtVZfZqcKthrbl9ps
G8rphT7T76U6VDsuq+AxbAMY5ptk2ChDFT5AAAEjs2hlm9wNhe9+KqzVrZfmnSw6LFzw30FbMru3
vFYZ6qEdshOVM3ZRYNAkXrcGPQ/hN7+Li+2orlNiyhymq0iAqeA5AokqCTOC9JnR0gz1qqv07JR2
CDRplSofPZVe8aJLPFJZlXcwPY/bSxCEjR4l7iMq9l8zySiOXVGbf1Y2wxSS3nwNaZQJtAWl6/zx
KppdR8OjnJ20V+OgPIY5aSW7tfs/ClzudnDMapveyzUg7W19eZoEBq+TzqM0+Tcb9mHH5yJE8Uah
Zqd+zA6FpNvepRzyTdVWtoUUY6Q/NBZiZhsE6+4PeHHJp/cRfDEiiluz+8QKBohNRi8/iU39XjVD
uHULWDBkbVT3YSoaEKOO6Y/7Nm9cOYOFfZETTiLUvOmf1QQwc8I4ZqeAzDBNWCESo3kjOCUdYNv7
pm4i78kUBWZgeMR+PEKuPbk+DhWxlpSfDPebIr/r1vv9378JCGa/PzvHkuBrehqq+Uk2Nu7nsEbH
wi4LJ433bJT7pqZzMNuZdMdNDUC8Mim3zVYqRi09dGMjP0V/8mN+jiLb3BSN07z56v+npWn9PmzG
TkIfLLaU/KRZJ8M8Zu2mjpy++jS8CtpGqlf878IOvBrXdCI/WAvkUe/iaVxq/KoFW0m7+N+95G01
AbGwVFPjHxESN/r072s7BUJykWYOLBWy9nDudn8KIibRe4WK1In6YnN/uRZ23pW5adgfhmVawkAQ
iLkRRdnwrVmDMixtB1B7wGigLSAIU65/3xJMMw1I/Z9iubSF6k0fHiL3j1scpcLR0Ydu4WK5P6Lb
2IO0Bs95Xpik96BMn5mEqbGtvYjNTuvymD8HSPLAq/REsvmX+waVSGYeQxgI1hp+lmYS9SQYN0n1
wYc5MyuTtKThkA1ipo++4G1VxOzuj2zNwvT3D2tV+SKEcSYW6CgUtknkwTk2kMS/b2VpA/4PERCo
DaK3ma8gWgLWomAFrknpLVaPSkWP4CEc9k2zcqamvTz3FZTCdQjbiZ9ISV0PSA/jwYqCrDh5+s6H
cj6+yElq98YKyHlp3j6ama1MC+tdVlWTGTZCnT748uH+lC0ZoPWKzhI4lNCxnqb0w8L0tT7kPHiK
k2lWjpQ8p+ux/jQVs6niBIHGMHlFgjaauYUYsVWNPFV5MpoHpFDotdKP3SYixFeMnRicJfnQDk6/
7Q9W9R746la2w8junLLZaNKOskqy1nS1sHhXXzT3HGlYJFVvUOAQ6oMYidNetFP/Tyv+cz2APBm0
Cwwfbgn6Omf73hMyAj3JqE79LjTf4+4pX6sZLjj3KwuzqyRMmhoZEywo3eCI7R/dfAyIZ6XQQ7rm
cn+zTL81W0maU3mWU6KEG3EuOdWLelzkSV6fGgRWHHKNPu+GMD7EIRiKfzfFpqSLE7IhyqGzsKLT
WyJHv6pPYyc5qvwshSQehv19Iwv7ACqKKRKn6s8hnm1+7A7maNT1KYEcO0pgw4mi70Y2PBRdvhIF
3qYVpoypNckYka0ijzrzTWFX4WJRoTgh1PUoVfvBYPOrr4rxatB6mKjhLoIG3BXUQyXoez9e43K+
HSv8AmTnaQIE1AnH5fVBV6GmRkykqE58CHjc37H85gqbHsH6+3N6u0d4N4PM/UvJypaf7UdUOIIQ
xefqJAlIUaQZhNzyXsjWMoC3rh5kHgMi+zcprc/JfmuUGuS0HetTqoZ2J71l4VEfnUFBH2JIaek8
3h/VgjkyYLSNgqfnf/M6bF8rSt1FSk1ArX8Wmh0gvbZyxOatdMZCXCvF3p5pePn+19pNJbYH7uuH
Un0q/ngXSP0Nf/fexvFatDEt+fVxvjYz25ISBNRohgz1SU9/DiFdscZjWXyVELt0N0FAqOGqdh3+
uj+TC/tQQWaDXBb/4kxMY/9w4XRZ1VtCotYndQ+T0KfmaQ08dBu2MaoPBmaHGsZOq4lCDEAa5uiO
ZOsbZZ9tgt39cSzs8ysz02d8GIcbxWVSoop8ChDJVdvHKRfl5iuHaWEjTBhsXsoQstAFPhuLFCd5
PmRufYpz6DMgm+lIgLop6P6La+Qr3n1hZSaRFTQnwaCQ/pkZq1vyvGbQNachTH+N8C2FgOLKUdpo
3dqbeCHQhQztL6wWBNGUnbievXoQ9U715ObkH72X/Nj+FB/QmN7XD9FT/cf90q7M40IG6trezCuJ
iSv0oSg1p3pXH4k83tRjvqVf7Qi/7T/vi6uRTbP8YV9InRjmtSJiSX23vOLHaEXfeu/f8Shkj8B5
kSMnwUWudmam0fQ4I4xpTl347IYnTfFeS20rCA96+UfvoO7xKDla0iEcE0jls0+pd7g/zr+dPTPv
Qep2ooDm/kSPbfYFo+jCgd1kzckyY4iA7U5UbN97lLOdq53HcTPGqVMa9uBDgn2uycHl1tMaLnXa
kve+YeZMZDlzh7FvG24BUrX1U6PET2ZdHaqyoDtm/DqKa/oyC8ceJgadZBqoHC6Cmc/MGrnqQGs3
J3k4+MPvNPftPNutTO2CY74yMntctCn8+WbUN6e4e2wNEJaS02uQwYiflH4fe8dS/y94vW9zWq2b
mQR0y54CEHYTpGdymOgJPLRs28BRUOdE3C/9z9XWyiuLdiAXhkeSbCRQ3+vjMeqWn8S60pyC0Pre
IaFo+sKPJPxvUNcYpBZ9DKIZ/9fUzMc0oxF3oKabU74jLKg3tWnn5S7Ldk1n+/GG9qCy3vRf16RP
FiI9jqauTC07AFVRdJkNsQ2lUcwZohVmT0H0XDfptoCwg1LOBjzNthsph/MNUutCtta/i2l1ur+Y
08huFvPDF8z2j1D1pR4gnnqK2/IcyvW75q+t4+I5+GBito5NaFpdCqTqhNbCtpJ822qfVH1lHH8D
8HsDmS1h0hQDjJBYUQ7BtwqG+18/fMkOtjJE84WdAER6bA8x6WOyqF8oyVeH/Hf2I+0dnf4JNC6p
AfdO+HsVh7I2wbPrRHH9IPMattYgp5tW2hrd2vwu715oM2lxA9CLbsP1LpLgBzQQhUO4XbbViBbz
3t+Ux59yv2taO/weHeVP9zfN4sn8YHD6+4eLK1BgOwr0aUwP8bHfiU6nrLzpbqt+06X1wcTMXTdd
IKKJbE1XhvoWF8+BB+WLg+BgXj+Quj9qsf6QBo5KXxS9Ui+RqT15umdrfXUUc+r6amurwmBrCD+a
3UqmZSFsvPq2WfQTF8Rzncnwi21eF6QnLvpFit7pn7R7/TyU8sqLYtFNgPYl5WIAWJHE2d72q6ip
FMFrT039SRwAxljBsxtMCC35eew/pSTuR3KAiVjtS0089H6+RvqxtOLED8Ba6esgaJk9CXW43wZd
HruT0JW24u0rubOV8qe6psyy5CsmqVbkYWg40uY4wrSCAiiypI4ohTQLqfUfYzGshF1LkQBijjC/
wJQ08fhd714FHZVSNsL+VIzFNhSfDHnb1+e+dzd5v10TUl7aK7QF03bKI42S2sy/JlYjuLKe9Cch
ap3OD/ca/bl49KJOH9vQsAtY4sVhc/98Lr0FPhqdedxSoAwfJ1HPa+23H+0MA0zVFz078nC7b+hv
nWPmdQkqESmb0IRAP2c7s2th1M90LBmZ55RB5aRmeWjE+o32+Y0b/VDTr2ltF0F1Cmh9RZV7r0tf
8+B7JrTf9MDcj5C46WW67aXYyRV3VyCw27zWBcI6YrIW2S9sYjDiJANA4hjGzUtC0nwfTR/WIhEP
TbbRvyAR6fVba4idJP5Rb5OfAT3wv+Gs692ffmG3K4mdaTLmk/XR/sxPw4HdV4DO2AuhfCwM4dXs
s7VQe9q8NzbgGxFxnxSo5hlUowykWCuK/jRyCaBQ+s1UXnStfk6ykz+adkW/V9b8AS6/NUZtbYKn
zTw3Din8VLAGrk027vpkxY3WqIrbDae4sTpHNoeDiIIqneSK+yYE7Q9RgbzKq4V9UMjF1hfRw26M
cNOPUrcyDwtnXIPUCbg4WXfy/LMbqhV49dRJyJeo4tci+y1azRllYqcT6Hz7JlprDRILfgu0I1V6
aiOkfeavbwiQNbWr24HSY+5IXn9Q821rdE7vx/boQ4zqPQDtG/LvifpfWVin8nvjuQ9xuMZcdtsK
wZCBeyNvMFUlbzRHzLQyY68ah1OdnkK44BrflpVHo92bxnaod61h7XM4qGAgP049vWKwE+GmlX6n
mrey25duLZpHwY1QQ0e5Spy5vtaUDa8Rh+FUZY9NTmyVb6zWHgFevsjt1ngezS+Gt8a4s7QFqdtQ
PSCeBzIwO2OuMA6QQibjKUeWtUc52G/QykHpaaRUALjSJMEo25E32jli8K5hrSXkFlaABoyJpw2R
VlZgnsfXg6wvDU0ZT0X4H7ymT9V3puixCK3CKTqYotzcEUQnH2zaZUrh4DXQRHm/2jT95Uc/7rvn
W4cD6yD5Y1hPWQdaZq/Po6kMKJzL4nhqeuC0ejEeYRZZqwjeetVrI7NITYpSzUf+YTzF9UMGc1NO
hWu7Soa9ZAWsOsQRcM1wac+uNL/tNKWsS/GkhZ6TGbINwc2fuH379wmj1Zl1AyPMfT25lQ+BrRmi
H6oJhXjSh+Gxk43AVhLzct/GQoKJtnduTd6b9G1Z83MhlEAo6YkUT37z4PYHRNYC4bkOX2K3opKr
bBTLc3x1rS14aS+gp0eFGiDdlA+/Hpqchwj1uFhFBnOw4aSMtgZA8ZW4fWmZIImF7IJusYmv8dqK
HxlajGcSTxm/X0buHvjeK4Le33M/2N6fx8UBfTA1G9BopbFYx5p4ktRx2w7PyBmsDGbNwvT3j7sB
/WOlKFQsiAPQwiKzLSVeie1vLw5yKH+B8lSu2HOzwNoPA9kotUScMDERYn5i8ZxJ48pAFhBNk5X/
aWOmG3IeFQRZmzS5welJW6jqLN5Eja08yJv0oX5Ov+Ur5m7njZSUSkoDTioQP3Ocj+FXrcSg5JOH
LkNd7mNUie+v/e2s8dPEGWQ0QVsAQ71eGasShCqsYuUkjmD14nLb0eGXgM+6b+Z2NxNJ8eCaCt7c
YPMCRF+Sos3qUT0NOQw74rGmu2nUHoJoDU+7YAhfQL/RxB/Bs2TmQw0hkdsuktRTWhe7UA/OuWv+
USp6Serkv/tjWlgcHnEIwkERS6PKvFrK+y1NkE0xTtyUti9+y3Gk9y0s7DYAbGCiKR9S+0VM4Hp1
6kHV0rHOzJMBTi95qovhUrkSXruz7CpsUppAhO9a0IG46J8t9INWPuB2NkGn4IFod5l80bwCF9AG
2Y9qYJ386rlpRNQ9nvWSFF6wgv9dsTOvvfVD61V+61snwQ8dNwjtFqyvbB3b+Mf9Gb2NZqcBof3J
bFJOn0eX/SDK5dBG1im3ngf5gUSB7UK426TfJU860pD+6b69237faXtMD3CaNOgRM2YrmOlaGkGw
I5w0v4bvVj5U0oOYdefSFGnSbh2IcOALo2f82RovY+zblfAr7xQCGdhjgNAG/x7WXX/QtBQfXLFl
1rIRi6Zwki9FbAtftNo+urXjvaUP7XP5LOzuT8DChIPmgoGHKjySGPMJV+AXn4rj/tnIhM0ofI8a
5VAKxTZwEVbpgOCtQrlv9hKG6GgkJCB0RH91yiN8GKCpdZ4re8Uk9vFqDQioCB4p59YQ/nQop98f
3bKtyafxNGJDyde26rIpE9/s9JfG1IaHoKrezQq1wLIojV2oKfHKZE7O6+pVOFG60CQAVp64mNfA
tbkyRxO3LjXY8NtN3iApoO/bsn1Vdfez3kZr1m4SLlOv8NQTQmkSOKs4c6Venqt1BUvNS2N80Y3/
2sJ71Eq7Ngqo0UldqaajNmsTejtCbBJbcUKpr7GO1yOMSzcjHQPlRdmO8OAW9ZnYcl+2LonneNAc
zaLJ7P4a3h7RaZwciqnBjNrS3I93USrlTVSbL0UJBTQ2D5mhV/vME6UD2I5HpXHDJz8S6n2UpV8z
Ug4ONHS5rfmj/ppZBbKQ1Rk0knty9THeFO0qPdjNJa1S6uMum9YdXsM5ZMboBCuAfcd8CYWabmAo
ybwmgaYgeV2ZCuVmg2EIFnIiW9wVdBLX058IUosIqgcT/zPj/TzWe/iqWxR163daYuzgVfkzHMkp
qvVaxuPmMmWIE+8aD1w6hWFkuLZclZbqt00OCX8YdzuppHGRrj9zJUa8bVDADE9pwkPeDUznLNzR
LC93y1i1Xgyx1L8NXsNdI/mq9cWQx+pHUSc46aHzrC8jDBWF3bhB5NkCvibf9UMHM0kT+EZ88Mes
3Sel2a3peCxNAwI6yHmjFUI6cPr7R+flVWLSTNJO5eiNT2hfZbYvD91+ZZ0XzOjcgPQlABqm0DGb
Bj2Dh6KSXZrMjTp/HAn+LVsqI3A1aMna+qhn+8gYzK0addqLpACVTvXcc+ouabaCGRrbvJFjxJaj
Ne7HG58DsHMiwp6yixNf28zDVUWfR2IYJadEluOLGvjS3nPj+uJ6UuX4Ab2OdAbB4WkWA31ZMGPc
n5ibg/bXPGqnk84k8OP59PtwVDe5TxuSkVibtBWDbTS6AUnN4p/hkDrexiRy1Cj+ykjDXK/0UAQx
VGCmf0YcpvsVJwT4bSCVh6GKRdpn/Ob7/aHdPpYxOE3u1DYwPVtnL/JIT7UmDrzgrFc/1f6tQ2MZ
gs1d8J7LCLb5xc4VHEFd4yG7uSGRPMZlscnoxsDDznaa5yPkVkRmcE4VtTzIheztyrFWt5Fe5XYw
pGsqFDfxxsze7EbuUJTLebYzSuOx6D6hSxrRBKKRo3USRNXuz+nfp/7VhYw1ohpAz/R2wG4w91p1
7ccVmehz5yAOd7C28abdQOC7MTfxBp5QSMwFZ9dRFP0q/0zOjeRoqdOtwaInK7OvmKgxRcJZunIR
gb/eSoKE+GRDg/Q50UjKpcjzhi00Kar2Ay7VH5HvmStxyMKiEtIZU2fP1Eg4PyZyo6pC0cTxWQme
pBHJ7vH8PlRrhENLO/bKzMwZSEWlojSUxAgneHu6wozUe5S8YJ9F28xznZjqd6OYh1wyV57dN16I
cO7j+GZRCMpgcW9EQnQWEZfX+scwPhU9THpnalA2pPx6mG/v76SlJfxocbaROiGqVQ5nfC6HF8Eq
N4iJes9CvivRmr9vaWHtyGijJE9K3+DxOptUQ0AFUg7k5KyWJNTbYJ8En5WkexnlanPf0sL6cclA
LToRCRFjzUkqzDK06lGOsvOQGXCXaQ7zGPQOEl9hEqJw5KR0E2khTXErhqcNf30gQDGD06JmQbMb
7uf6QHRlFsidMULZU9Xfit4ZRrsibW/tZH9bJ0cpLuxS3EtBfNBX2fRu5/fa9mwlrbiGDUyUsN2/
+tAExukhaTxn+G9ljDdwJTp+eMBOG1WjYjjnuU7DrDbDqMjOgnSuNEhqK2/fu0+h9UjGmJwoTAln
Tfh53+rfh/jtzP6v1enkfIhPhiHojTTLsnOLg4vey1ftR3QJT+2juoGl1sn2oKqfsp34SOvuaXjK
X8JtvB/P4if507Cvd9px7aje+vurafi7Bz98UDKlDuqmys5SLWwEeHm0XnWS8iiJCK2MpYPK6Nf7
c3DrHK4tzm600u9DTxyZ+La6eCJufnxOq10RbILuBX1CWi329w3eBCVEaWBROERTwh4akOs5r5M8
bYlYsjPcQE4rCRvPlA9JuqLUs2SFy4P/c6eRCZyeBh8m0qoK0yqyMT8rrk2UJXxbxe/cZrOmcJP9
ikgk6SwgjNcmXK9Pea77xVlwYU+iCNFuOgRVbUWplG1d8N+qPhI3WY/0aqz0yX/0+yRO5Rn58f6M
LpxRKpqQWNDr/fdRdf0h6eAGRC1afg7UjvfapHb6QC8JFPFrhBULs0p2gPoxxNnUyc3Z2mU5hVrS
cvk5awY7FftzCQ4tpHHk/oCmmZsdS95OIIW5j0l5zHtELDWJtLFNirOZxu2u8EWIqptxTUN8YefT
cEpRFt46coJzK5U/FlEZDMWZsvVOc7sHqCou4aMQDF8lwfw+xOO+8FZO223tkyDjo9Hpoz7sS7/z
hiYzq+I8CNkxCj8XJVmx8iERWjste9vQGoDgxz53UkF498rgfH9mlxaQJlu2LDUFMO6zY9HKRu8n
rVSc3VrbNX3ttG2zrYVs5a5cNDPlWEiNU7Sa31juSE7LytXi7AsUdAtwdkJt7oZc/3V/OAvuEuTy
/9qZ3U6mH2gdeIfirBlHuShphn+TUijbn7L4RF/+Crxr+rX5tjQnqrmpOZV+t9naeU2TRL5Wlue+
SuuLmoX65yaLLIeqIXJUmZxvQylcI7lbcjOAJnhwTJ2Ct/RRRkyqtVCT8qyF/kGsOdyFrUk/ya1G
yifYuXhfNWO6F+I17sqFyYXvm7IqACUqn9psciUgCmYOK9J51DJ0FM23tjCzTZ9GF42G1qA2DccS
qITeX9Lbsz8VB2SM8g4hhzJtrQ8HJAKEkMRCVZ0HowQxIcX+50rXw8t9KwvB3CSTSkCnkZ0glTvz
ZGmRiEKQqAwuGaJD5Q/6g1ZYwUYRNA8qHrH6lBVd/zkUGvq39UbYRbx/DysfMd2t1xuKjyA/hHAd
GgBUxq7HqkdmHcWSVZ2VspBttM/JuZXWdwk64eM4gGw02ok/xNUSJ4ubbBt7pUU2NvznBs4phUR2
ktc0tRkgW9ffkVVQ1ZM0qc4NmYgt4JH6MIZJsXLxL63sRyuzSKM1S4pWAclFKGi7LW8WSNeGqt7e
n9TbQzqNhYt30jyDqGFmxaWbuwoS5lRqikeldkOonPSfoezvPc/THF9vViA+t74OgxBiYBLENufl
evLkIkgUwcKgJg5om/vST1lyM1rWS2PFq97e8zyIdd4AMsClCY1wbYkMp0ELY1mfq/JX239WENpM
3kt3xacuTOCVlek18uEApmR+e6XI6jOpOxRKYCi0faSKYTmEiDdVI9pCUmONsGa+NwhHKApTWuI+
hlF+nsEbSjr+rEYrz+BmOifPi5IEua+uPIRvfOnczGxscp2nY1+YANrNCi4oyJDQxe5+u4iIytXF
8H8PQ3Wk0yX7xz0ytzu7dscu72NSxeXZ0j934b4e3vvw8/19P/mKj77kr4lpDolEKTXMHZqnUhmO
K686G9E3uUJ8HjgpWuxb2lng8qa7RtVsdJtXvPVfRem5WTwHYJWJ44CU9/VuKcakzHN3wF2ru/AU
vMtf9bfguX1wn9I/huM9ZGSMUKV3qmPsPYT9ikuZ71WZxgzcFhVykkVTWefa+oDaoOu6lFWC2NZ+
pp1/DE19U0jaRletldDpBnk+Nzbz1nnsy37iSfXZikki7USYApDySwfazlrEtuxRiIaHvsc7HdS0
N/StIKeV79RNCUeoZmhusHclq52613M5PrhFZZhOHAV0x+kBgt2bvK3E8SDrMTgfJder2CnGdvxz
f5/MnQijAADKSoFqpCoyZ83iXenpdTy2Z2Vow71A+WcfDf4jTUjhwR3KdO2OW1ii6WBz1ZLMA8Ew
O3JBnnVKEsfdmc5A+TlIauG9GhLjqAedv3WFtsK95COJRbFqHSXKhU2eK/D46mHr8LyTnWyUD2Ge
k2sUBPkYYozQK1ntuJknIJiXiZBRp8ueKAtXfr2VPGFQe6iLu3PYuJaty9mjZpXV13iUyqdYCRW7
J024LfQsONK0Iz2UCJSsACNvj/CE/prK68C/uGVn/j3tUiXPMrk7B53aPZD2eRGgUviilnm9DYQ+
OzWB+254youUt2t87H9LkdcHeSoh4fnJpvOqnYPfY3mIqaMr/Tn05OJUxm6/02RloHzkjw4xiriL
FFoCG0lon6wRsV09af0DMO98m3h59z2Mw/QlqhXZCTsBes5Y60hgoPim9JVhRx3yjbFf4Gfz0nhA
JK+AtamNXqA/7JzaUl2bBxEks5mrObo4fNKD0dq1YusdhFZ/LbOidWj43ArEh3aX1KhQpWm28uxc
uB6oxkLfC3XzFOPPAXipF5WxLwb92bd+NJm88QbEWP3PyGgdzEg+9y5oLHlHIPjKF94/lgvH5Mr0
7IagSIwezYCqbiprL1rkvpa69KW3opeqfYgEUu73zd3Ev9N2p/Q+9b1TEYeb/nq7Vzncd70Y92cp
DFElUzchpL4gZJ1YVuxMqB2lzo5CDmzFU3crtm8v+2vbs32upm1jlEban1tjQF2soDFnlDdtvG+E
74lrOLLlboYU/g61ivZdsDNE0wEyrcRr0MelSf/7uoGNls6SeehmheLYFn3JeoeNTReqSBzQ0tM3
VH9AXKwEH0uj5oriY8kAUJSezbgxWJVStSMHLBSoPbqadNBKq/z3fQTN45SjUXg/0Stzva6m4ieW
GZr9WU+0S+ujvKvSIPhLtaB+eV9Zx4XpowinAurEX+E7p79/iBQzw6spIunDOaiLQ+Brdml+Loaj
SmPO0Am2ZI0PWmWdUjQEferOjHWwfDszDpXxMwX4nZbx/v4nzWNxfDcPVZIOFLFIzM3neOhLV8uL
YDx7rsrrtOkrWHOBHwcDF/F9U7fLOeEl6adg8Fze89exhZynko7JeEbHtbMDgv+tmynp5r6VhaCD
qwh3BPcNQHmSALM5brVU8IJSOkdeW2/jOKiPuahmdm6q3b4bBPkyULiHFNrzdl6hGBt64o0N7Lrm
RmvHdi/FrvEUWVm68/ykeK6zWNobYmc4ftmgHulLjXKxIPJdCXgX4kISJbgWjVQvXRZzbo02jwez
NUPlPHjJhoyFuvU3jfVHbWw932nQrw1OaKMxCA1GsIFgMf0yTueutPO1ZOKCq7v+lGklP2xT6uKG
oCV8iv6gO+nO35zL76jL7oq1UGcKZa6vULQ+iKMBZUya93N6FMXqok5SUuXM9Wcn2+JB2oS7n8qD
+5g60ev9jbGw07HFiw9XCtXtvJ1hbDLR0yVs1cT3af4ZQdXSWoMv3caKf8VLJkgt2w9w0PXMQZHa
+lWYKOcyeoe/bxcO1TbuEJT016Zucks3U0c4p6EdPhUFZpYCRSnMWs+Uc/xVFw7GttgP4T4td+TU
hIcxc7qDJtnJGtn0whkmDyrTkAQmbEqHXo8v7AI2aTBq51LTH4ZiUB1Ni6ztP68UfnhS/5xQOuac
8VyRu0Dto9I811Jbboyoju2hLJ/GOlgTlV/YE+y7v4o2UB4RyV4PR5XbWO492TyHmhBsNCOoN2qj
Jhsrg9bm/qAWZo6OUxHAPlRvtJPNLjNRqerEDw3zLBSqjpSJbKLW2a8poy0OaPLlUFCCoJtbMYRK
qfNeMM9JpZTHlig04BZpwv9qJE0u90d0Y4u4d9JmAW9AGoXyxvXkGYKXx3kQW+dKFrNL5HqZshNk
NNHtkua8VSrRW3OAZajpKtAXT5tiFgMFtL+ZuWEIxPqxbSGXY7nfDKVD2nffNYmtRON5KHYqfdp6
Wdhe6e75T9tWoCzpraCVb9aS/c+5476kIwgU8Wwtpc7SgqqNvcuQQXuBkNWfaPTWRAYWjMA6Dikx
L0D6DeZpObNAVV2wTP9y2q74jrVfnu16UbAkrn1+mYjDWbvGbjzgBIP58NmT3/pwdxh1kyX0NfqX
IfgPT3LU1JPwJYI/u4JTLh53inrUorfcf0m9wZHLZ08WH3vdKU1rJWhe+hBaDdguvExAH8+2pygl
VRXijC+1Gh78IKaJpqxzWmON1I6CtS77BWvk4fiHhyDl+HlTleBKQgwzQ3gp2tHmYAIqbDeiD237
9v6pWzSEVAtROBcIGLXr+cXn5lFTuuHFNIXHcewOVjL+CM3IMbxVNoRpiq7uGOWv2A11BQUUBS/d
a1taEqsmTbbhJQj9c59/Tca92L428b7tf2gEiqJuhxKyT7RyjOTMQItSIrBLVOHD37oQn++P/Iac
AW9DAoa15BanGG7Nhp4mjTRUYhtdBoK/fVCFqWJbVpfbeec/WKGVfup7VMZli6x1KGX0HmuRf+xa
rXtkKn3H06rVRuiba5hrQwKvPLUnTty/k9f6uN2tHFHkXo0ubhe/Iet5isxmO4itLb9lpeIo2T6l
rEz02JqiD9f6aMdrz6TbcG1i0SNBJVJzovQrzSJeRAliv0YV7JLpjzxhX8LoUkR7Xz1mxrGS2YYC
OBcxsu8vx4I/5g1Ihor+ZHKZf+u2H0YOE5dnklWJLsTPdjApBeR/Gn8NF7Xgq7ihCTeogxAMzMfW
+p5YakAlL4Fk9k6Rijw7W1PY3B/LDQScrWVMlOVQ26L+DPT5ehnz0FBdzeziiysnqHzvSo30vV8f
U22vCClkQ4MTtzBmZL0t1cGmNB/b+Bdoy00JIEwVnhM3WjnnN3Xvv58E5x2x3ZR1VGerqvtarrk1
INjYj18t1zy2WflT63Zaav0s8tYZXNcWhsOg/Eaws46G3f0pWZp4wtiJyHoqSc87zwShS/U285NL
2oMDlnpElDQPDt77Vha8GfwUEzwMVUOSiLMjHYZq2klJnVwSxK2UIjgO49uYhK9C8v80HrAnNLED
gCVzd73CLbXL1ld1pjPNkLk+1l6/somWDgQ5SOg2KKYxltm1Gkhjp8hBkFxKOgecqtN/un0D77iQ
rvXsLZ14wJf0uDF53ATzuDWKgR81RZ5ehr0IkUun76Lh0OsXN/jUyGdheCvEfz/t0OEBYmF4oJHm
ZMWAX8ckAR5/iVpZQ2yyFWxLUI6i/H5/Q9xkdDnlSGZzZSNDIsnzDZFbmTdkapheVOWthknYEUko
Wu81jIXlp1IuVoa1cMNdmZsFlW4ZGmM8pOlF1DLYPQal3TR5/TsYIMWPW6t8UExP+Pc9j02SINRg
0MJVZzb1tpJcacRmKP0em3inqbmjjZfgn6HQU3SOMh7nimABCam5U3PdRFDjKr14gVOH1k4atv07
7WYpWQSRR/D9lfvLjTSLFjDHPyjX8J43Z29DNzVD5GqS7BLGo/ekBGqwdeuoPctV2m/E0az2nSf2
m9qjiljmsrorSll2DEFHacSL+p1K8trJNOTSSkGpdkhXKTTaq5bTh7l+LPpenFQi/I3c6Zod+mH2
KCaVdLDcDso7D72vVK+bXYm/2gVWP2zzfIiOZZiHT1URaHZL98B7LI2G4zIp4D87nLjnp5+iQor3
ZYLOeNtQbBSKeuMJsv9Aajt/kElvn6qxRJDFaJr9/SmbXPh8xhSK7gi/iKQLrMkHf7hCS5nbhj9m
l0FNkr3iSumOmL93NIMUc/9/OPuyJbdxZdsvYgTn4ZWTpJpsVpXssl8YbrvNCSQBDuDw9WfR957d
EsQjRO/oh3ZERSgJIAEkMtdaWRMt5p3TnT0yyvz+NnEP3zBVlLQQICOeEqPjfPWMvjbxbhsh22Bq
Adf0g7uepiKZrUPVlSFTt+uOxqA7n+6PeufMx40CcgtkL/GUu7lrFXd12VC2yeS6oE994QVNnO1M
luyzvaPk0o5wgerWqLfort4mKYuN6tx8Uk3Fd9IPd5MM538NMtXwvbPk0p7g/wP47RnAN23SFd9d
/jpBqN57qAgyj/Ce+1O4c9Ug9QMw5dY0YYNsXjtO61QZ0ERekzC9ME/cLVB5cdFJeSLD3/ct7U4i
FGORY4KU9k33uZTXLWlqDMrkT+1sBS4K5XaZQ17vJ9LcX4Ea62WZUH1vdEjHgwGFmA8y6cLCKR5H
4MkVHJB5qNFTVuS+2/0ozPdJH32LlFFWH12rit02aNM8nBBwl751xKvUr5SHbAwQZetFOHhPi0oe
bI5ebxbgJe77/am50eLczlekWRD+Yy1QCRQO8iF3vbz0cODRcCPrBgCQtl2AQDuL1FP/AX4LOr/l
nQ+i79t903urcmlZv15/Z1zdIrWqNmkGN6CrHfe0ClfUfhR3imnKIpXlX0CDk+yoPQ8HJW1TjkUR
A3zXa7Muq7XcKGmbuKBF9LwO8uZ34f20yXvpvd4f4d7ReGFKDD9H2jZdp2Nurc7ocDVAn04j07Nr
A+hprHoXQR0DPcJJLVOSlYxRTLvMqDk1St/iTJ6bt9Ue/UV7ooyGc/FBql/3B7m7jAYO/u3VtjX/
up7PymjG1eZdm+Rp4VP2qQUDvPqkumWke8XLRJ7VTpae2TNpY+2A4APAGb0rr03ipaVTe6xoskIf
H9Jp7NhYde1rBjMDks/Lo8etzEelXjnk8zofhzxvY+ahC8ZkrFAntYtf6+SNYc/M4ehqnByblPKj
jis+1fI6vD9Be1cFJJhQxgFIAfekcf213FNTJBRxS6Wzx0HCq+uTS8ALzlolgzRjJwM4750823ML
Gj8gYIIGK9hzV0pWpabJHJ/m4N8y77fz4vLXhV27EjIbRYpfN9w+1qa3qv5GrFOaQogHepOHsf3B
3SykLpgqyf15/EPIEiMNNDhBOzsg79FKW3hnjbTxFmwimgwrjdLqEWJNb4PhBWbhRkwf38bqF+Ry
7Plh7l4ZGX3v80oeF4sEeCoj2p8ec/WgVOgGNz1AEh2S2w9Z6deKTPPmZtejogw41pb0ByLkhoOg
rqXd5qVCE9tZINfPgjl9dvlTr6pH1pbvSK43kpt075mNMSDdjjoKiimiPkFuzr3nqTNmhmf8kHcz
Hv0E1CS0LVuDstPJQ457z5/1mR0Hy1pe9HKpD4UxeiHKgbrMRzYPu1koHAbgTG3ZdRFUY45MGyuF
0sSkWcS0Y8/8NDs1zkOjBOur4SzogPhS/ZS4x7b8N1ZBy9BRgYSgiSF4JjJky7C6DU3UQosBrG8h
UpH9Ijn13cz6u6NzHbDZ/V41cdXMvuJmz9M0BRNdcfsrHxlk2UyWHanyuzfQvkkqHrN3aIGMDswF
XrsQZRM+j6Kzlq3OI00mOn1HpOoFSg/5CNOth5NOIYViVC7gYVwxI2Vse0km5E+8Ic4OVgK1Gwh/
bdrf16fC4I6N4jaMQpl0hWQom2vkHEs3G795eO88TcxONzbLiu6U2E9HzhnE0jxu9KehLHXqL05G
H1Wzz77SZkSZHw7Fn2bdpNNWPYN+eG1U3+6v6G58/weEjsMTdA1RR8Eu1YxRU4Uf6ctDa80nm6V+
2SDsnbKofjPsxzwN1s4MIF8liRL2shN4XECVCxEg5OZF6S8NqnltNeuYr4/qkfgu/jNQu5alJP6P
Mf5jR7g+h2qunNKDHbv+7aTPubt18ngl9NvauQHwC5Fn+5rbv3iySP/2msAu2WTYN2kcTK9wmjLS
s8apsV0KwBGhuePkv2opi0FmRLiL3Jl4yF/jttCTbG19/t6nz9nk+ryjYVkea3I2vjnWU4V4E0Cy
sEUQqkiihS0YuHZ8vA4B8wE+BvyXm4VkFkvNYZlwHZokNmr+zlWZaNeOs+AliL4HyAECA4DNfb25
ICSu8rmrWaIteVCB90Ja0weV5FTUT3kGgT9nCZj6pU0lY7uN867tbn+/eHureTUBXwm7tv24dg+z
djC9Q+kEhgw4treOyApuIFIDhFQRIle3hqs0WcOS3vLwdsrHNFAsg4EPm0nR2rfnOAaFax7HIVI+
aKd3PahuVkZI5HYsadDEtRjMZ4q28M7G5stwXTF6pKXyqKeQr/Waz5ITZ4vFRGeBZCdEjqCPuKGY
rm2zdF3YDHJY4gEuC2UBBBqOmtvAHpa+B07mzJY27G0I9ZZ9T6JmLrrAXab+1PYd1InRxFtytd8E
E7jL0O3WNlEeAapGTHGkOO2sZVJZYjT6G9CxrzZvMP/Oz9ZaTo3ZHJ1ZdvJtF5E4B1tGD0ah44vN
cz0Hls6hVTG1LOF9GTk5mkDY9LRMCdLoOlvCCaE1CjFBBUXfZkEr0HSVjHnP2UAh29K0G2fNFD7A
GMEXQfUJzmaPiCyJDc19G5EDGgPKxnobm0NG4sLU9ikXG6gc6natNPRE4e36fZ5LhAq/s4n8zqj2
sDpd0BnTU2F7gWou/lzVjz03gyx3EL+oh8U6zlSG/NobOwpFGmphqLzcyDKOFfNY5RCWQDrFV4nq
oxLLqSxg3Bs2NGG37C26dONNcj3syiRoEYFcT2Kn/NBT3e9V729q0iPUCiLJltrZzsjRAcK2LagJ
Uu61LZOpRjGPXpe4qRIxlQYqdxMydP5cIzu3cuW9bRUIRbPq2c7j+8Z3zn5gzz0V2wccHSCmrm2j
6tA6EIbsgHV7b+2fiyOJUHbmETkeELl0gAFxhW5/v3AfqqvNrK5jl4BBrehAdKzPOnnOZIClHae4
MiOciLk5jtTSYKb7MELz8/h+f5Z2fx4YeCAZkIpDffp6FF2/GOM6rl1CQMJRSbRAmhwNvv4LIwg9
kc1HhRm6htdGetUpCAXqNlnNLmA5WgShBD/9W0rbRoIBvOY/VgRnY2PmassIK11o+pJjaXex//lt
saqjFnxAjwOsQlnz2CFKoBq/mf7Dzf8bp7qwI8ZMmVowMsHOOpzcFMJNWed75YFWsnN2B4uwzRZQ
fmhfgLNeTN0rzVhOZatjaxKgHyCeY3DUD2q/UABB8j0oNUNXtzkg+szPnLuH+x6xP5//WBfcjhRN
NTE0SE3QhycwDKQYbYggcygDQIj6vqlt2YUrDRQL3OugDCFlJD5+mtks0rYnPZzPVmODKeSg6Byq
3ICbkEmj0ILU1a1vff1sA9AW3be+t78MaDEBgYLrFE25rl0feK9Wa0EKSpbuFVybmPDSX5dWYmUn
CbDRLAHp+tNWCYjAazOK1vSjbtM+YYUG+iPjcWvoMfp2PVr6GHuZ8kTrIySSTp49huVqxJalHO+P
9M/L/maiofWJDo8gSqN+dv0NugM5K83t+gT64d+o+2wB168qarR4xEd7yREJF9oooTXpvu70jc80
9qSsxjHvsphb71ouS8bszj0eOAhZIRQG4M31B+Wp7bYzNLUTUMVWq/A5CNT5Kkl4bKO6GfWFEWHm
s3YBF1TjfaIo62Gxme8uL0b3w81eNRU6LZKFlg1pi2EvLh03L3WFALOXKAMFPXOs/MVOar2VbZq9
/bm9Df936sQwjKhKiVi8T4bUN5t3z139Qf9opMfQdnvdzh6orWiNBZVYMd7nKjXzEdTrBK8kdDfS
oyw/QfLJ7zUzWizJ5O0P6h9jgoMWdWvVVgZjjf3b875l7hlVawPJ4/sbYe/A2YrV0OcAVtYW3W5m
LYKGeRkShveR2vzk1gcHVHCaD2r1rmePVftx3+Dt7t8AlnhnAmuDRLMrPucLg6+6haaxiNpZUExN
2FvMZyBeAGDvqcfqqRzZwaoK3wLS5t+SoaEcvAFSNrYf0GO6SFF2lywrqha5LeKdEdCV3eD3XP+3
c4q8KoTrQbNDOAmhS2HpsmGx1NW2kbAYX+dTdhrt2EkPmvJoEB7mMuTqzS4TrAmRBKmUsVpUiwKn
l2jpGExm4TNdBqi+Lb9tZvAC2TgTWD1POJ+cxkvL1HNpwhTkYZzJZgFx2MOcqYqPN5j5eTJKkCjw
0DzWbtMedEVXIpeMRtwtwyNuS+YjxTOF+VZtv+9SuzMANNn26gceT4zYPAiCVjlPaZIHZvWrW99t
mfLczc7fBn9hQZjjhZTo8lbCQl/gPUmb2MB5SSwffWafjUwynNtM27U1MX4bmZV1Yw9rhIKCCvlu
sxwCNCMLqtZ9Vlvud8guDmXu43Rgjna8P5s3TxHBurDQyjCtZFgdmlhKCjlMe02DwqEyuMC2B67O
UlgBdAvFHxw9FoS1hLsBQY7LU4zRrQ8rPZbWkStgTp5qlP4cyX7cnVBc82gAZSPsuCGBG3QpR2+u
WGJBRgPE819O98YmLaIV+n+GnaNF/TINW80tgnhFcn8+b3Nu21DRZgi3BpRvAcO4HmqzQFis7jCh
uYmeJu1vcB7C1hzec6tN5lJ55o75AN2dV3uVyXve3CF/LG88J3CGkVgU4rm1bWvNqjKWDEw9DJDN
Un50vXeAIN3p/hj3diBANRo6bKGVGyRfr4dY5h3UiDokQlSCjuYZc40gdzvAJFBNlOyOW/fE3gIZ
Bkp3W7MSsTrBx4WbbquxhKxkDWaH2YgqBlkvZJkVIXRpG8XiQ2GzZNbDVPEZC+9P2I5LIj35R4IQ
T0DUKQX/Vwixcb85LMnf+7H029n1J3KA9PuSG4GdxjOL3fqFKF/u273pNoiaE9pfIubeVMGg1SGc
ZPNgOqXWF3jLdDqwMjnCXmtGwFSoVDlA7EVHNdouQfuvpnCCfAm4tuiGBGIEogNOzgDuQpIx6+ir
YeZz1DXq+wp56uOCLqnBpE51XCssZqmKqMhUX1szy5+rxTEgskQmKMWYPC46F1KdjtJJHGP78usT
ZRsZNjgKrtBUE3lM68q4a5AcKRSji8ouj0BuiVtIkX9G/m9EZ2tfH3l0fzpvT7FLm7ZIskTLKPTg
WrMuUb7W5+q792X0a7wZJOfXnjOiIO/ZEHRF4VR8q1ggOVRuTZH2QL/EgKtQIxhWlUneBjfqqptr
QMUdDCPgTfAu2j7jIlxXmq6FsFHbJbr1mOXk67z0AdDYmzQ+kkeHgZahrXiQU5tCFf2gs2x9yVeQ
JNGayi1+GnYNXwEJrg0osr0V+UQnKBGgkE3Zx/1Zvz3Wtg8FvRUdJxCLi/djZdQUpf26S+rqbZ0f
s3MKXp4mIdvfXvkwgohkU5qFmKZIQAdcYV49Fxk5Pf3MhvWpLHgw5uYDMs6hl0uUFW7PTxjbVAAh
naPZaNxxPfVN6kH3peqQnnMAbKrYUS1ThFay/hK7ZlAmBP16K/6IxZF8wAbVe7VLBsgchWvrFij4
GOoR2goyaefd6cM7FrV1YC2RsLseUWdAKGo2tS7p9YfCUyHLdczBJCPZ12yQTN7exkfFB6ohIK+j
ECMcpUXBWFZCjSsZC+VXvfVxwMt58tUO0A4NmXKVflWZDEy6axTFH5CQgJwGY+x6fO3aZqA4ICfk
jIc0hWYtL3yIu7WBgRimdg7V+Ou+098ylrE9cbP+f4u2+G5SV7XVlcaGQx60E1HCr0ZgxktchdxP
wzaYAzQLiLqD8eYGqeSY21vMS9OCe6aTPdB6VbCYSqq8WR77kWtDSDtW+049NRDYMFxJgWvXJNpY
IEuEowih4vX8dg7LmnLLz7DqZEYER/iggZNxyGop1fEm74+JhcYoJJ0hfbM567Up9FvRUDZEUmSZ
vxcItoPSjPXKDjXrlLtWzNRXr5P1zblRxt8OW/Rd2LRNcb4gpLk2SrMeGc8i7xNLC9vv7Nyel3P5
KT0pgRNBQfdDV0JHpo65d48APInXLwJv9GQRbLq5Phhay/oEqAuAbYZQ+7dirX9GhSMTCjVInYMg
dT2qusvaxtTmHqHua9l8n/sjATfCyyMwwaM8awIzlyWZ9q5gSDgCxQSriGw2R7q4tVylKs2lM5A3
y6wH56Nsx4P2SqDpDCGaL3gySqIMmbnt7xfm+oyMTpqafaL2i5+icwxnkFqqmh+d8azpjxR5jPv7
ftcgSqso/4GkcYOYIlnrKCPVelSlrDXO3AodvtE4/VA1TX30pnmI2gF1sRSdASXn6t5tgQhxS9Sg
torH9fVQ3c4ooWxoY2b7cQtI8z7OnLIO22wg4f1B7nnmRrraZEdQyhXVcHnO5qVLiyEhS8uiYdIb
38lwa9y3shc3XFrZvuJi7Qxt1SrVK4fEJqlflFZk5q9ZdjZZJ1mzXUO4ZDdsF2RoxWqbPXDLG9Jx
SDqVBbqShwY/F9rXwZMZ2pk3tLD1NsIYsPBQGLseUUG9rhqcnCd6Xa6RWo3Ni5NmlQS8seMICLLw
Wkej0A2NLByQnKRTnnG0hcA5fwYGKFlzdN+08sP95dkxg6TcRoKD+A/49MKbqyaN1xnUGRJeND7K
6j5mzdBkQlI7FwswwKC2ogkbnEGkkHLVTBevqMckt9EwXhmbMqBT/5sDXhnXICE+0cnuJYfG7siQ
OEP0tqWnRO5+Vda6xpQcNou/hvyTUb8oheRht+NyuERQ24WsJNRMXOEYhHRtP7sAvCW9ikIYmSw9
VCjwoyMaG4Y9IGkSF9/xPAMgDzz3UY2FxK3gE4APeYueW2PS9B6Ll8FeoZIEGdb7LrG3WNhDkD9G
vRR1a8ElrHR1UruaRmSJIPKVdk/tagXGq8Zo7JLm9b6xvTc5SGI40rCRkBoWr5KecjXPCmtKvFqb
X/KhtkJP6fQEbEzrqOA9G+TMgzIoU/SYqIX+wHWbx10FJa77X7I3bNSkwHBG8LNpP11va2aWqHM7
5ZRog90cTAW4+E6bQ3to3nW7+rTAvSUeupOVB8QOuThQvcEpg6jutUmvp33vmQpP7LXA3QmEathp
RRF7tBpQ66Ttyzg0aojYQnnBfUMf68xDykIFaUR1FFk39Z3o+uprhKtHQTJp5pPNk3lQaWi06RBx
21MCiEc14VwZxcNIDfD4xn580HgmQxbt3LlAFSGYAFZ5E/wUzHtsKNq6rqekwUXrdO53p38eajtY
h98rW495qsra1O8O+MKicJCDiOmhyTYskhytsPg3dq7S7rgxqSDs5zwt+df7HrZzXCDtCvY1soKo
9IoXbgvGQZPa7ZyskPNtksmb/XRB7kfW0H3n5DORowOtGaT9W86d4XDLQl+KOSkhjz6iAx6qcg+N
9nF/NDtWUMo1wV2yQDuC1ue187rA3XVEn5aks5wnQwHXODNJpAy9TCtn59TDbYv2usBQghAsJlTV
achWqMOtSclt5QF9NvqQUZ1JAq9bKxvQwYP34dbF/4W9yOxpYRCb5YlStABodr4pg5PdThgsAE+L
xyuoKchlXE8YyzMly1K4W7+wyGNgRjhOGaB/sOxY2V6G10m5zRBiIMAKENupgqEKYSnX5mFK1OVZ
MfIn1kKYcS1ft0Kf7tP1W5P/nU4/x0km033r4KhSbe8QF33HcCEKbx2zILqZkn5O5p+FF3GgnsZQ
MySX4N40bmwiG6lvLJgl7Foj47kGWu2cdAtDh+4BJOY2GNzf9717xx0AxEeRBC2doN8stq7quYJ+
5GiNnqjZJ0pLf1z/um/g9riDK4Cpgl9Hixo8M669QeO87OwmU5POaaeIlqqJHIo9fwa6L2zqrfkh
GoFF82TVkht3z7CLrCZeb0Dd4eK5Nuz0lkaqtVAB9Xf9bontGc3QlGBWg4IDm0Bk2ts764X6L1YK
fFhkOkUGWOGm1WTyfE3YPPrqdLQr7s/L4f5sbrtTcHmwmZAzxEGxcc2E3VshRYUzoV6TdjnW/V+5
YQYV+nLjBWW1ElM7Tr71n0LYB+11CJILeZmFNvNkeN0KpoYbz4S/rpMdTmgW6Cjr6f6odpzQRCNM
pJ8xgdDCFkIS5IM7t1C5mvCaeIEzqnnYdUzWgHlngVCfA00aexaPejGHnzoEjVm8WU2yegoakqwZ
CxyZatfmzsICAQEPxV/4PETIxM7VVdEpQ6oYasLqaFk/KZUboBUUOpcfDAMqrnUa6eqP+7O3s1AQ
GoR+PUTJoFckLhSw4GlVWYqajLOFdkx9DT3hclr9ymanofJUyWLtuCBKqtBzgzYZ+qGIghWpxkyT
2UxL6pcOHdCY48Sp9ugCzzQ3MqWPPVsQ49EtHIHIFYigmHbUPdqntpYgE18Uc9jPRVBU+SeqP05v
92fxVjcGgh8QO0AzAtNDMVfUwzMWbSw70usJVcxDOj/nSga9v863IdRJ1b+W3oeGPgRitNhs2mfC
00jNm2id6GnMtRea8VhNva/3P2rnDLv8JlHSc7RAnm1nqicVLaK1COc0VuyHwTzU7nk0B9mFepus
3NJryK4haYjVFTmac+6uKOtWaqLYR5LVfmq8Fx0JocXm1C+VckaRF0zN+P4YdzY/rgc0Fds6t972
xS7azpwGp9GSoV5yf3L4DMpsakhOsx1PurKybaKL9IxTm9xZ+1JLtnG1Fphb2oCmM2uQ6YtvlBJV
uT1rSKhjHnW8fMAVvbZWI+WVV4xrSa9BjJ4GevoMWvA8hHUv8ZCdzb+9q4ztWbWJumyH3sW4dKui
apqZWlJ0TmSVvEK/gpJDZR0Q1obI0tk7/ojUiY7TxtvA3mIpiVlTM1lLqiXe1Iepnb1Ar6O03jX+
XVPQ425K7rvGzsMR8SM4RZAlRM0VEdf16KbOqUhDgJrQkVBj/H1tfxvNEDTacrKsaG6V2E0hVl09
eZX3xFOZwv5OWWSLX5HIxWWLiFm8MkpnILabMey/+tdSZl8XSD2iecpJGewH6hj+AhhS1RkHRE5x
qak/+nkJMpufWJtA3vBcxPkTfQXj/P603Ori4tjFnGxqWuglhPW/npaRoD0Uc5A8aIcuNAhsmp87
N9GmmLjfyjKPkPp3Uaiq/h49PwN1ogNMm5w5FK179W8IrD+V4JilnuzDdtAo24cB5AtooQeBJmG9
CJANGSBjmC88XhZ0dyqzJSwL6jvOGGWj6y8mBF7IcuilndV2jhEHoQryvCjSA5QihCsam4g5uJOe
jCMa4HKFMyDTFVmVY2+7gZAFUSiIvWwk0uuZnyZLawBf0hOTfZmnMrT6FakMI04bmVrazhGy/T6A
4cCG3Z7FfVkYuWvUetKsRljVWQi0C6R+Mr+A+A51o/sutW8NUbKrI2TGY/d6XHU2G9A7wcLVpevE
zMKzJgMVNp4hQOrPSFn8Vqa8+feRBLrJQsgLhao/yPtro4VtV7njLDpAFV+sxgkBj45G5XkaxoPd
yLI+OxhD3C54kiJ83t47ohSJ2eXjgA72eqIpa9SijeQIDRk7M6JVXUIIKQSpTY928ZIVPzxaPozT
L6odJwMSJMsk2cB7XoTECKQJ8P4G+VSY7dmeNLbqq564y8nrv078vXTeFln3iV0rJlIWDkj4uHGE
U0Lji+fMA0Sy1ZJ81vj8bHR1e7Dc4a/Us2VglVvMO86kjdkEyT3UJW4oW4td1m2FEyupe2S+u4NX
xUCEx1ZfPcxq/5YVrw3/Sb1oGE1/9dRIJ0NIagf/dkKHyZiaO2PHDoUaNYjLSA2I7e3WZpqbsiFm
0tYHb54gElT71vwOHav7++aWPAKc2KUhYZKz1DIaMlcwZD4qExAqWRUuI1q7e/OT0VRvi/sKXZNO
OzU6mlmt5EvdK5LObDvvGlC0EWjgXsbrRnx4lg5fKeQUzGRt0iwqhpYf07JTg9YEneD+cHcO2UtT
IjgGbcULlZWzmdSt+qTM5L2CiuJ9E3srt3FTgPcDfBPvTuFQgIA+rQvTTNRmsF57HSXeemqV04ye
7bEprwLs2cMSIpOEVyH4pYK9Bv3WrAm7J+FLE3XWENrOmVpmmA2SQtfe3F0a2j7kIlLTRrUqcR5g
7hgUYprCn9zk/tTtOQK2OrCSOOFAIti+4MKCO3aEz3pvJSgGMTQjdwCblgCX9rY5CgD/2BCmCy2i
qKPWnQUDc7TQIO9PnlI9amkfL+qJ6sASr/TFI+E4f/Ys/jB2n+h4ntS4A+nl/nD3Vu7yU4QJVTf5
8hroCdyQJGr1PtgmtUBLFk926+9OLC4pBPLorgCc3PXELla/4M2IiSUEWmANhKDOeinJy+7Fukhk
I6pDpXrTphCMeDZjEABwrCStB0L8SusRZ1ILqU2n42GbGtmTrvFXbtYOAdq9OBkpKCnt6NAn18xl
NIPdycXFDGYsFIpvBHotrzHahqdWMo+HZnzk/ZN1ljqszIhwD0K5Ll0Y5A6TVkebrPUxzT+TtAz+
u/W7GIyQCixGYOxU7llJV1G/Lr+bUEzkiiSa2XWSCyNCEguZtLqo0IIDEhYHfUZLkFd0+Lnv8XtH
CEqw/1kUYYO3Y9ZkeYdxYK568+fk/mtGNG4zrDi6mXkQGtHEqyT1ALFRvc5Ocu9np62Ag35bjRGv
1t/3B7Kz8Cik/DneIZx5I2mSQiyLF2YDOzmkq3p0M4rQ/7GL2qpgz6COyca1l9zZsqWoRYHqCSSf
4AEO7YeuVAs7mdRveo/mOs6LMz02ffNC8iywIYZbLfbnwj6Utl9bztEdTvxsVtBLihqZyPPu4JFf
2qITdN8VU4Sj2a5lA823JMXrrW5flS4Nne7FW2Rcjx13QffefwwJ22vsRpcC4AF3sTMflVfIef/7
0AOOgqQNMETItIsl9AoFfHVNt3XUZ5+WSKsDc5a+/hfOcmFE8Hprw5PmGbOTTn9anCenfoR0yvSv
2eUQEwamBhlbVMWBSBGsQCF5cFM62tv2RZnex/6FdrnkytpBAcDK9gpRUXEBpHt7h11c0ZwOubUg
15EwUi5Pk5WeFeiXhZwB7OWQRoWGvgeZQbyW6Enjrnuo1gpi48BkVfH9Wd05rvCu1AFXwVWzAU2v
v8QAWndpOXESzTs7Fhp32zGTFsp2jWzt7yA7A8CeGFwtxTRPzBkcpNxP0Hsy9Me0/3x/HHu7CYSD
/5gQxzFmtNJamPAMZNhy7cdIP0YC7osmgbDLDAlLl2v5DDINcxKj+1blbrjyczYmfJSVgWV2xDhA
SW3VHUfY6U/rZL3V2fJCi+JvrkoCUtniCE8Xq3EJ79LWgceD2jr7fe6iuc3v+8sjMSK+GIppIqnW
UicpVZSaQT/mxUOdhveNbFNyXXRB7hMFYDyAUMKBO1/7sjMOqU0WD2lJ9FeNcO7pgV0tRtS1qxcU
YG3kRZYfc3eQ5UP/VHovLSMWRMUAD0zU45AkFCtXBP1v23lI17P1aR39NI1cNOzxyRt54sf1Q2GH
/ot7Atr3sXYD+7l/Ls3DPIeOBSU4CAo8DJBYo9GXPK4hg5yMx383LX8+DkiCDeLsIFMoeFLWzqpD
Cq6eU2Z3wcRRUWu1yvYpzRVfn1PqV+uo+sWssOi+5Rudtc008LqotoEJhPypcN966C4PNfhJPeel
ryer+zpDROHH8pfz0FUHT4sLiAj9npHICgw0CX0p3vNCEiuJjvfnC4CwQUIQiiRg7Vz7hImO6FVV
OOqZWGTCZq0XX2eaE9CU55LI7wZvvdnCQYrEI1CMOFKFu0O12JjPfauew9b/zvzvH2P0vf+g/gM9
3J/XG4aVaEnw9H4EMdhQa/Vc+zy0/Mpv/e1fYwRUytE+eD6YVAHzjTAuuP/Q+J+tw1j44/sSSvb1
7gpfjlmY34I40Oi28CUf7Z+PeNb80+GzvwZ9+PRQBo20G812HIlb7dKgcP7SIWNDY/w/g0Po+CHn
fsiCbXw8yoIgAKdMdl3vOdGlTWEHlX2mGxm6jZ0fn+O//vJeDg9ZGKj+21FyFN+kkcR1Fc7iYnLG
caPLnx95HK6PNDZPQR3y51CSIth1VZQUAUHcuE2WKP5vlTV1OWqt59aHlPz3vIu6r+tr1fp26geL
n4/hr/Lv+04rns7b2Da9UhwDqFEjHXm9E0mZQlyln9VzbCmB9qqswUOiy1RcZEaElbJ1jl1IYISc
PH9+gjwbh+KA70lumpuHhDgYYaEI2nLNeIarZ2bG7VfyzTy5XwBazj9BZsCJyGPb+k4RQNh6cKPc
8c3/xlFsdL6DKNjGXxGvuqkFjLleJu0c1j6e/5XpM9NfSOx+vJyDShYUbweXuOegFeigjAkwLgoD
10uHlITrgle5nJVWg7jbo1ar8X3nuFEI3yb00oRwojEHvTpXxVjO61ta+V+qH99jzY9P3SP311eA
nnzvGSo8jf8SHY8AKfm/JPa3m+jeEIVzrK0UMGjB8jhDA6OLaj/8/l5E7cENi0M1PdiwjMPlqOBs
SSPrl0z9XTbBwt5QtXmqiWstZ0rmF9duj6PSy7o5bCO4N0Jha0DYzNZRSV3Oehbn/RCp6smlLO5T
9n5/LncN/eEzAgQFbIiwN6wut8zVKNezlp/RM9obfrdrbMrY038UbMXxoNIA9YuN0IgO6NdOiW7h
c9266XL+Yvi4B7SPJfjoPsKPT5r/Pvt1oGX+6/StCKKI+kHuL49v5/5zIDuy966Gy68QVg7ydHXZ
lcpy3rj31rNiP04y6Ym9+bw0ISwcKbSa1Q0WDs0d/Arimca0+N34tOqylmc379JtF26qvOj4Ydqb
3uH1nA6FobdzU6zn8mR91EftEdol5V/1qaY+QUuov+47ym7YfGFOVKSz2OTmVYXJ46M/Bo/Pcx7O
YdyEpzY4OMFTNIXR+Vv66etPBGxR9OMtgQ6XxFlvatXCkEV1+Kkustpc8/WsL8/M4WjEnqgu5MhX
fxo13+p/IPejVIUMY7OzqJBrwPWL49Tb2HLXMw2J36yqNHc91y/2FyDQtHh8cLrHNi7XE1rSvpS+
gu56TxUawmaScOZGOhxDRoczdOSBOBaEAEXcqkMgDFCyUT3z7Mesv7XkK4RFsU99c/1RF8NhnT7n
qNfllfk2FPxUKumBIcfofIyW39cDmNhHlob18IPlbWhlv6119dXv933jz9NA2N4IE1CwQv5x4xEK
rriuNtEr8KPP5vPzh4aA+hH3wvxzjvFeIYhV2i5sXrJA94O3LEy+3Le+5xWX1v/8/SJBs2TQYumb
ZT3P/cP4Ojl+7XxVlXg2QFQLsfsUyZrcpP23NcHlikKXur0ixTxM07r/Q9p3LUeOJFv+yli/Yy60
WLszZhsBlYrMZBJULzCSxYLWGl+/B7wz05kgLLHbO/3S1ZyiI5SHh/vxc9q25eTRcXuwS0MrxtMM
N3BBP3gH8ptW9CGUIG/Zx4Q3eGGNoOlHUfzbOocKPCJCKELNSdlCmQ0av2ZGp9lWxktv6tlgxYwB
imd61tuOrNGzLa6ucGFw5jbHAb3oKqinnL6QSA44Q93RrM1ADKH3Hw1YtdSYlin40dpPzwOu5o7h
7pmJzl73ZKsTrTIwtAbZCg0EpCtHczI933hIfENKAZTt6GGfRSIyeDlqJqnxaRx5U8HU9l5FK/nS
RRPA7k5rriDzOjNR1m6olS0OYEJAdjDamtM/xc7tLbz0RpRx+f7HyOx+jIDjqGUeRqBJrvM0o8i4
WHCsMtXN0cz36Ubam50M5JuODVVbcAHF2d+yu/QQmGs5iOX9jXY4pN8BKkTH4rW/E7i85T0lZx1P
ET/DJjD4alN2kcHEv0X3Ue7MkPlqIHPPdSSV9NtTsfSsQqoVLPKISgCkmffjKVnah8JYsE7XM6Rv
XgLCNiyF1mUUb5se6p5xR/yUMzPIzDD5UxyuJCeXngtogphIDwHQBT5ptt2beARflY+1cMNzI7/k
+Um2mifVo75vio/iWejBfV+xoDi3KpCUQf2vuUePyYqTmVzmfGej131SKINb/UHNACeQy0Essw5k
bQT2WDyVmh5sKl8XS70cVvKkC4ERYMjIN4FvHH29885eRa1GsYs9zuFU1E9wjgSRNNXKO2jpFr00
MrskhqLg+7CFEa2yevkpLAmYsZP2ZWX/zAGxk3u8MDO/MKO2qHiRYbB/BoUq2mvdPiXhzvdPqnSI
e6PtMsJtbttcnD6AEUBLjxBamBMFZ70C+dnR5xyBN7S71lv59eKSC5rADv/6/fMh1YCl9g2b8Y7g
eWAarVgxOAERnPOmx8pxCoXlEQoxAM+M71xXJmDbRv6TeC1oz/UQT8WeiFqLm0n0gkAzuyGPjVBy
+5h0Gt7fRtoAidkLWYUbDFxAoI+oG7xoIFEDrUFWLaDzmrs1VCaSjol+QRitefNR8QRCpxxxIyCl
BMZnqHe2Ak3HWuMptIUjCNZXHZdanNR2NQU6AznWkcFLmKZ5It2zLYITIxFi8SnjUlXUByDXK9Tx
gIWxIAlYQttKHAKwxwjitgC0HU2Hotufxaxqa/P28i0GEJfzO/N3VZslWgJEuKPXgEYQxU6sBBmq
kQLcnFq3jS09npFw/HMx+WvnynbCUDBtyDnlntPNirZ6vBnNwFa/TJ7W9+MDT+q7Ya+arO7vmseQ
xCuohR9Q1O8TcvEFs6p3A0pwWSqm7coeVcZgQNVd3UvCvoiNfDx6rNHntgrVzLg02eIF/YJ6K6e6
6J4G34zq1kjVoxavcXZOD6Mf/u7io6ZX90UQ50N5sMhkeIe4MuCE2JHG7jNPCvv29K8dpdltPlRQ
4BlymPEGEgp7xTdazRKQdUqqlVO7GLmj5wy84QiNQU80m2YN2lKQssFCS0RqaYAM7y54ajeNlcC5
hqTYs3vRBgGcHW/DU/eR07iYss+rCdFp9/6c2T+/YzazUe6nGesmnJO0en2soaW1U/fpSAyqls+3
Z3cxNp1ACFMPOAf+8pkt1o/7ZshSzmEHQ7a82OagKcnp2sl72bqf1X0+0uS8sqSL4cql0dmaumOR
DIOccY6/QYQGcip5mmIgmStdvW+dMjehPn57oIt3GdDlaLmYmmq0WbzGez70iuucQwaM32agJa0M
/v+V6OP7mF7YmLbyxYnwvLxKcg42GIGyJzk12NTJ9AyA7GElxF28v4Dbw82Ftxsaha4tYc1SqUJr
v6PGlht/SPKOzVYijOly/7EJQSHGoj8N7ZHzCaszqPP2eDo6WWag6xclptDb5zJhjxDHCaSVs7dm
bTZ1g+81sZDBWulavUL4e3dKiUQ1Pa81qC36k4txTW7tYpHYsY48voUlNdZrhMP+sQiNtv0AruL2
jlvyj2hOm0h0QLqKZuNrQ3w5eH6NEMoJfkceMeU6IFz4mrFQxJb/yn14aWs2qAxZsi5tSt4Z71kE
FlpAGO5TgIq6BsnH+3Kbr2VYljbgpcFpPS9mUW4CSRk0GIzEFjJJtiC9xF+3529pS1yYmKev1JFr
M3CQ8U5DxcQY92/tLn1SOd1fyYUseqNLQ7NgIu/6dgBfK+9IxbhhPBVymE8uDzzx+4g1K7y7Xjw3
58JvSB/IK/t+MZK5ND4LLtQ+Ay9LlvKOr21HFyonAGphg5D0lNIgXznTq0Od3XCu1lcgS8ZQK1DD
1zSLN15+ZKptvg+yh5HtaVybQWNXa30Wi9cMKipQqJ5aqNCBer1fxEosEh59f04CHY4p06OrClr8
7TK/7x8h6Zxu+toz1FwH4Ylsjmu9AEsVOXRGA3MkgNUZ6qyzA8JXGePijCIpV9OyPqc5HXToBhtC
tuVCi5X3lbjpRV07asHKI2opk35lenZUGH4o6xqPV0f6NCNbMscNjme5Z8iox6bJUBftnWAkpu5G
OYl25pN4y+94lvD4h7EYS9yPoC1ECuH28Vq6EP+cESCHrlcklKqkQ6KadVBDIEjFnpSVvMDS+Z1A
a9BcR9cCIALXBjymyHu3KzkH7Z2DlUN3Ngd0iHqPSMCuBMiLKQhIKKE3AhkZNJPNlnfIpDr2xB6x
qM59uPpdTbeoJp1cuqYytjQoXB6o1IFmBdp6swMEjqs48jqOc4BC6SL0AGiZDjS40bXR1E1NgvoY
56vULtNUze9iIM1BCgRUJRTDZ8FL7ipsO+QqHuJ2AvEMoBiN6ig9uSQ5GtF5l+3WYvulUgX0y0D9
iIhJQ/VnZrFFH/U4RBrnRGRX7g+dFSukMKmniw+3t+GiZ0BpUoJyDgaHLsTrbQKZlsj3C5dzguGt
Y74YZdN5v+Rqkxq5VYaUBzsNa5QlDV7DbldwK5f04npeWJ+NkxGrQXOzybq8azJLfC+850jdlN69
hAzxmgLf0gtDmZoJEbrhQQ+u5evB9kGFHw0B7wzAHFIe0H6NFOOLkBrgfSdVhJyRUR7SyE4+q8I4
gwIlQ/Isy21pw6H12/udegB9jK+312BhewG+M4GSURgBJ9TsAqxGCLFlKjc40DgnYwHKICia3jax
dEKvbMzuuWZIWplHS6kDFiazYxJTZMS9XDldY/flIfQOPaP7kCHMs87Minuu/P/+gtnRTcuBb8YI
NfBsMIKqtUow38aVaPSIzsDsX7veri0EAqYiUnW9KWrJpqhW8FKLM83xyEoDXIC3yGy7oUG76pue
HZxBaN96MDczYbiymD9IgPEKUZGN/Y+NWdypKgACFiNmerAGK9z7G39TGW/3HsE/Vk36BySaNuK9
TF63Z8iD67cXeqn2APPQFAOQ4ftcX2/xsJG4Pu5RbH85vH14JKMMTazajqiFIr+De5d0pLJ967Qm
tj3N3cxJXhqe1/yGGpgN6A4NTjNalXynNO9d+hLLKy+vNSuzs6KCNrZrS+wiCMdBrq5ojlWi2mOI
9BvbMOZfmkwN2W0w6sERz05N7v97Mhta64fDfWpWFjgKyAPBbL6qpNkU5vn0a63FeGmb4uEHhJKG
6/uHbnnYs9IALUBgDORt5D3w8lqrwLejmy/WhYV5cM8JPZrnRFhISDdQ9SBb6L4h94/YnDEJn7SD
duhpTT4T2mPfBiTVeaPf+PQRJZavZ8Jsa0uiHEWmnTIC6dZy+d8J4FvfN1tmJq4lLw3wfQDeIb+I
rF9shmZmZQf36G4Sahl3TmhEZmklJlTMSEo7wpgpRdBxewss3cR4Pf5nLeZMIInaaYBAjKMD7KFI
Ab9+g3bpYbwbwr+y2S4tzRykrJRcVWioCScYcjVNOoasbnzQEwOg8+qhXnlGlIiODiumt0f5HQze
mu9pR168JyN4k0STv22/PYLLnhSAXPobsBPj37DoPTl+NmZutKS2v/bPUNEiZ6R6KRTw9Gq3ihha
vK5QzAHSGUV89OnMvkcUK0Fw/XHAXJSPWWRnJ1XvyjtROCccpwdmijb7aKDK5vY8LD0HwYD2p91Z
NJTKUqPWMezyFkTmX6ovVyM0Me0VL71qZ3JzF/PdBp3QeVBnRnxXm+xWR28CdTrya2U4S94ShA6g
xUNNEu+u2XBaVwh4kKGxMCN93t8/FtYGUpOhPj5lKe4B271beW0tHpdLi7OBjR5qMlwHi0V+TKUa
wD3axUgnbiS93fsHTbpD79vKKBcKWKCtQIkABdCpwXV24zKsKEPBGrDIQ6sj9fcWRJYH5TPSRHSN
QmBx4S5tzV46AfLCKh8NeLY15PDSqeANV8aDbkhrvebC5OLmR3IiwQL9BUJCRCvXW0T1B1crOg54
a1aljVUoe1AMHrltsrHIA1qdiFmZ9Hd6UD0SW6ed8Pgk3j1pelbBFa6t6nTcfn4L8pCQCwBByfxu
D6txTDkRoz6EL95JodyW1hZ4bMhvHP6VTftN73XL2Mz3dwrYcr1yWs7daH68mW+N1Vnq1sTWfXjQ
aEvi3fHxy3g23gv6XFq9E1M7NjTdO6+/N3+Qo0zRHBKwLBpi0TYtzfESXa9GscagFlC3YrobokQv
tRjqTUDwGBVQ9lsI7vm6NvbZPct4uKzcQdlFqZw9BXLKbiRU6ayQHZW7Ngti/LW8s4RRVO4r/A+N
d5624sEW479JeBNvY6g447Ovtw0zBn4+QrMWeQXdtRSWiB11WT20ddyN2uaUffxmdHsnbRqi0jXk
y3TS5ksHdnRwqU3x7w/gdZHmqt9lyMBXozFyHwL3ODCmT9Dgu3Lm1wxNG/bCf6ohiIZdJPudVnHe
xCYH3d0px4Tm3IqhxXD+ckiz+QxlIcOQkEZRUqK/7BCPNCgDG+UrGokkAzkVCR0KR3UH5W+G/LKf
Vnzb0smbukinmgkUuefLmZSt5sUJzOelB7mwgyR8iWFEmiCgIvPbhQYMy1CxLVBxJFW+5TwjEsfH
2x+xuKeQH0AjHSrYANLOnHqd5m6sRjXnpJ4V7UaivT9XplV75GgZhvd6t92elFd4Hahr3rbMLVxg
2nT2UMsG5TT21GydE0ZQxhJAwmYbkQPSLp0xDpjvEgmmk3BsyEq4t7TcGpIuSLtMk/6DqbuP1FiE
MArn7AQfmkLkufydot8jJ3cEpZCUanqxS6mwebLt20OdRjI7OhObNh4agLqBGWLm7ose/kcoedZJ
O1NL3wrvs+72EIVugLUXQr3l1+oj08a9ZXB2hCQ+ldQeiTYn/OSyg8KVuqyuAf8Wjike2miQhaqc
KMMhXS9fwrOMnBWwkbSHoTVGGox6Wq/RNaxZmW1PUc6q3A9gZayot70PTpHNGgLhPnkNXHa6bONO
tJPuic2Nle2ylNeeMglI0YHHCG21s7sqkH2IX7TwtipoGTz1rHH7LDGSyADIpOgbvYRoX/+lQGGL
oXHlZB+3N80C9ArOgfumT5qi1jkNbZCLXNKONQ8cKX9SPicoRmRYnHLHvoCLzQYKoTJcYzzeNrsA
iLg2O1vXUfSZVM1gFuo+8uDpfAqA3UEz1c4uW6KiAzJXTE3HJyT+u/TAIs8h6eK+fdIivShXopOf
PgIfw090EqA1RMpjdnJar6sivGV5hH+bgPi7taLN9PevD8r1758dFKTQhS5uRgwWjDeyshEDnyK1
SKVxl5ZnEXL1bHXQQr0YNtl4qNu1PfbzoF7bn002khAg9pnGBxK/7Lk/VtKjG+lu8hC57+N7JN8r
HVV+ZWQgwLLeXuiFcPfa9uxo5crQCoWEsccxRc2qrXLCZMf+uajsEphpQ6zWSglTAP1jtkGNA5J/
NJtCZeXaZTR8PURSgVy7ENUxkJtsC/4kpYnRTKl0sniOXJ49N1XQ6hD1Apd9l/qSQOIykmUCAXrA
DNtEEgaobajBbkyiPCeD3/Uf0dgN7xmbjL8yxQNv6e2J+umCME8XXz17FowD2JI1GQihEgqFbCXb
AjDckb+T+gq6k2uKLQs7Ag0ME4Z3wn3+kL7huDpXMzROOYH0LBYbNXxMGvP2gH5eR2jQn3TMgOsE
LcEcl9LEaiekQzthYBIgG2M6FNWG8SNdyZ+EWO/ihGbZWgrkZ7CDdBeArODkkL4lnK/XXtEarWnA
Uu6MURlafhK/962/ppu5EFPACmTuJr5mSIvM6YXTTkw8N/B5R64A9Y+3VUkC8dCAXSaKXbNtwdNV
laOuNmaQvIAXtUlOSVoQKfxcw1YtFF/wKQK4QXCFQINkzhvtVVEDBuWEd9xD/ljQQpeMTbDNd5Vu
qGQ0UpEIK7HcQgkaJrFzcB9DxRdlh+s5Znx1aFgJpbrhlJEKueGEijp319O7SJf+QvyGLDSas1GB
RPM6FvbaGh5NihJ0MUAEMW4iIBrzX+w7TxMaUJUjrk+aFxn/8aF7XuMoXni5oRqJmQXiiEcP4Xxu
g0GG1BaCD8fPCOpYAwlsd1PvlLsaydtdbWy/ig0g+A6ejitvsAUXdmn5+/a8eJygRTOJPT4XHK4F
S3FusR3YvYDiNMZYd/0Vz7M2Tn4WgjD8COYwBuNkf+d6cSfoG2+bUHSGuvelIaJVzEUCsbYinxRr
9bTFo3Qxx98Ph4uR1uooJm4E2/mxrwlIlHRvJ6D/jrK+QaFG2+wwvzR5/gspn6vFnUfLNSJ46LLA
sJLr0btI43up30uUfUSAEYcrAcbSLYi8ElgMkRpE49hcJCitkVxTtR4IlX7Xt7TVyC9PMnNNB066
89/Hag0Ss+TgLwzO2XP4kdNGv21x7QLMP5CeJzzi2D3a3aVtt393n7cx3iBrr/c1q7OdhER3Xxc9
rPbJnk1p1ViN/JdGBgoJ0HvAyf8gu2U6vqmjUADehn+qGXEDSSm95kIi8U4hEJXZJKz6xqW/K9eM
eZMPbca1uzU1oYXLTQKPMKCmuEXBJzj9/GLbxn6U5WyQCk5H+0380Ww8E/O5Fjvx+C2zSObSynwR
86yP0YsIK+IhIeJbr0NX7a14yTYo468l8BeYCnDf4+E6tbyDcXP+RHd9xk98GcYk0psvdWDK3bYf
0IdCT4zNocptRCTXM1A2PsorHmjB3V2ZnkVsfTVKUSbBdIQOHFCRBEdhC93r7sNfUy5euryuTM2u
k7Dk2JgRYGoHyMfppJwhmQtJvE9UNVchGAunAU0keFxBuRQIwm8swcUmaXjZyzQhE5zShGgQNRP7
IbAqnTWN7BXrp9+Ot5Zeclfmps+5MDcIg6sMLoam66V+UF48o0qpu2fvm7Mt6dKjPZ5XLC7uTzDF
KsiaS2BCm35+YVFSuSKP0kZw3CQk3bYVDF49hB/BCUwrRDy25QM77qs0Wxvp4n7RkEiGDwDq4bt5
48JuEyLP1UUd7+gv/HbEKyKkdz7pne6MnM5pbR0X8F9T+ggOGtw54GcSp6DzwlytRs3g1zkwH4mR
s3qkUbcJ9JiN0WoYGV6s6qkbYw72eQ66yhyC7cKJUxAb+Z3RDg4X7/xxG2c8rTK7Bj4j30e8rvjn
jqNiSeU3wcfLT2fbXzFKHLG1skhLkzUR/oBoGvkFMNdff72fA9DcSQ3vPOkjT1p7E9HWZuG38Pgq
0CT6wO/0SkEqF7w3t00vtNhh4i5Mzw9bV0igZMZ1MJxAeIs2u1p3T62uESkgwjNbGsYr0mJUDMjr
q3XXHux0tf988cAjRgfn0STBjqj9evi9h94rjcfNK5AQCZaMuhypKdo2T6s07Evn/dLUbKZlNwCE
d4SpJ11/QQuNRyKGcAcWsZNtiytAlG9u3vnlAAIBqKWBIRAdITNrSIwpXhnh1pNeqnf2Sdn1evso
3EXGo0KtPQemFxCinUrnfBYcpyTEeE7tPUGq9XzyzJUTuZBAAT/1n98yW2ilH+BSGRVIafSDgjnJ
lEQst7iWTFjayhBMRwM+YG3sD0HaViqUaFBHwamlh1AjSWp5Ro+oLTWCyLm9d5eCYunS1iyUGZie
d4eMhfPW0beinUU6fgQOYwzmPn1XyXZr5/Q3XbG6lBa7sjrzqC0KEVXY8YIzZecHwu3drbxtH4ms
H439viS8+T6O1LclWv26PeClzQvaGTzYZTCmAGh7fU4Ct07HJpLxCFBp23qkO4fd620TS7tE+O4w
5YFKkb7fshd+tBwDLuArDC4egJeFEKfQ7MNk668E2wvtXtOLApwXk1wGEkCz3cjXnqokDIbSodNr
ePKe0eF7rMCb0NqEJPtPbFC8Vj9b8sUYH0JF/MHiVmZTXprOy2+YBYiVJPoeF6iCk0kZg46jqIol
KxVG7Vkr/MKpo2x49CCN8SWDZbzRs8ZFU7fI+Mqh90Z07GlFWydQYR1SDs0bxSAQKUKQQeQ8Yj/4
RARmJmtR7yFFwVTQY/QYH8c9dFO0x3JhjBSSJ6WfsSwmsSm7iWKUTPMxohvkbvCbvCVdOTavgMo3
m5HrGyhnaYzkKHwlP2Z5Gh/5rIQyQFHzeUHTAZRLVEhlAREFwEYe/t0fXsNMKZHG5PLcZsSkQou6
ogEL7ofqIZKE2M5jBTJ9uez94iWUY2kjShmN0zrlyJi09VZNeWYT56kSkJjLlZbmfNxA9iCN2c5I
S3RLEnT8A9Wc+uU7C4kZlshd17gU/bTRR4KpqsikjbkmTrp4Y/y5dD9EvrugRf8lGPmd8LGAjjeV
ztoAVrSMMBt/5xqaZ3r+Sq5soQpwuWURLl6fvkGVqyFFNdTx9zL1z/eh7p04iwN9Q2zElrRyEBfK
cTCH4i76nHHaf4D50TiaamHqYnca/l5vzcMhsgtghjLyIt2DqOw9y6lY6HJMKZNZ+sptsTxaGWlH
lDsmlo3Z4ZDEwB3kPhEdsdVb5jRmp+hJRA9PSdgN9pQigFeoOjT93bAGW5t+8/zShH7bvy3P23q9
jE/yUQpER3vhcxoRobT4bJ+1VtUeT7e93aIHQGwBinH4VGhuXC8p2jUhxd2nIt7CL9pwaFrU81cK
C8ue7sKGeG0jyQc+kFjYKM3DDhwgoPbx9Ycv1/T2LSXG1j7/tpXNk7r6NF0cHNCMIge4M16M088v
XDkjjMzAeaPo7AKYuT1xU+DyY40ufvcsYmtktP8J0+8eHGPr+MDm3f79ywf8wsAsclKkPpS1HAbU
0HYtH5i/l6xFtU1EpU3JySicskYmWrbv6pWg7TvavDW22dVUKAk2YAHTmXE4vN2bAFKRrgAUB6SA
+32xubvb8kQ/KyHx9LVrcSl6mhCo/16z2anrvTAPPZ8Vp46Aw/D7De8RIhro3dk8xDsr//38mjze
bR2AO062kJO/dOj/ND8HjDJczgpdiKG3L9z+fnoAuPqDQof7cw1gohWu7KJFJ4MHG+J+PE+Bf59N
dT9mFccFcKkRgIiHgUJJuDaGxy3ocH65a7SLS3N7aWw2t9DOCL1xkATnIBrRVqHxg829rmzb6Q6Y
7x2sHTzKxCENUsLrM5e2kQdB81h0Dsgc7liT2qdfdrP2Zpvc0g8rwN4guzWp6rDzCBTnQpUUeMig
pO5v86MgKejzyYe2u9+8tob/oJb6HRUi4rROpJ9vj3EpQpwU6KEcBCVPfMH1EGOlSYSi5UUnlD+K
4X3IHhPmfVhTtF7AquINcWFmNkZGgBiJXAnwXi+T1/RpewwBZirIx6NHfJwHkZA9cwJ99p7W4MgF
x2RgDoTRNR0UWw2KAbeHvbh7ANsAcJSbhG5muyf3+YLlB0V02DfmPu4sudlAzxrNDfJK2X3Z0CQD
rOHZiOW9nl+FLzgtU33JqXVVNoUP1rXT1GgjO9d+3x6SsLiPUJICc/oktzgH/EHblsmTBKYyozIU
wpxHcxRovHk7mND1OKOf9subyigQaTjFv42URI9gvEyOaBgOdDDwObe/Z6nQgFIw6IomOTCAZKbv
vbix3ITROM/H1tIPHT1AxZyg4k7L53iX7KWtL9OGrp1Yfukmu7Q5u55VCUnVGiK4cEECsh9gyZp4
b/uziW1GrE+yN+qCGvbElHrSn1YGvLQA6AcCsgRAJCBbZ+6iqsWJhAD+ljnnsWYK8YvqPwhg8+lT
A/RkYZ9TtbAQfjHY3Wv58cU79tL67I4Vg3bMRHWYhn7Qy6P2rEC5HbRVIf0Nkjp7Zaw/8btwF0gH
ThBepK7nGbpRdXuOCWTRSdCpUm8Kyytp6it6FLZo2Vb1PtRr//O20cW7/NLoLAZqgiGtcoS3iNmf
XtwDUFbkcF+RzVd3PB6fs/1eoHfUtunTmrtY2FZo50fpHvE76NDk2SmOitAN5SqRHP43+EO6zmp0
UMr0jHV7gAsx3pWZ2YnJRC+O6j6Hs5DG3BpDFXPKBCEdXLFeCw4mDze7dYC6RiQLtj9w4M6f7J4c
5dLYFpKDXCSZiE0frKNFS+KTM6CmK0djOnZXxnC5wRrOxcSFjgzltSuIRhYqeJLXOaB293S/wcCa
zm+M29P3s6AymYGWBpTiput03irWSWoqlZ7aOv19dMfpgp0ckBb/AquWFVDp8Fwbol7pWntaGd43
WfyP8V0Ynp09KZDCFGQznePJd265Y871Rkg2gW8CcNrW7wr/KxmoT+U9+mEyM/LND+09Fo0Ez3MN
sh8VgQDnQ6EHh8IZmk0UPIM6IuZpvPet0iVVi8aJSkdtgTG8x+w+i2m71xwufFYT6uuJR8r4vs8t
qaBVANYuOz/LxbGEjigUPgeGhHb6XoCepNJMj8c7V7RzdOBuA+Azw33C6R2vJzRC+ZCkAN9JqtEJ
QIrwNYnu+qmx/lBICUHPDurgNfMMohHkBUTDP4gfYbXadT4dpVtTOV2oF7eG5gaoE6tK60jotX+q
CirUYC3ec+Dcw8coJ4kxKt9QH25vnR/X9PfOEXngVifSInV+b0T+0CrTAnKmf68gV+V6ZI1xbs3G
zHu1GeruZQ4bO9FCY1q+49fO9A+nPBvF7ALq+3xQCw/HDJzyenpfA0XwFGGLkGLnvt+esJ8wmJmt
2ZbvhiKVWm6yRdDHJ2W2EBvS6c4lOeFoYXY7jp61ZKWTcHEKgU7BGxjBG6jtrzdHMshFVbMRjNZV
YzYu5KgGLuqNrNuUCcBAfd0/pT67Rib1s9A3DRbFjEkxfhJJmU1skoWJkrZYujB8Y0e0kvFoVLlL
A26C+lYsEUAM2Vvyr4Df51/sfanqYP8nYrMSTP7w2bPPmM05II1DyqZhNxXiU5NBhbrEkF0jQD2n
uE8Uwby9yN/10h+H8WLcs8MYStko9jXmWyzM2ieShpJtEG5KUa8/MwnKWOD5z8DMRuWjGhjJJlLs
7JP7ajvdxxPbYH9xAPhlz7e/anU1ZsF75QdNpgTxtPWy2I6aB4mj/oeXP2o0yYi4aV66YB9hSlJS
yXrE7IJhxV38rLNhJSBvO4V60NdAcfV6I6Z8UjVJLnVOJe8CGTniY3rUBFpncLmvkpuS3pZSEm8K
CRII6OYIifbABc+9YA4qPLvRoy9FQi63g8SzJXQHWdxIqxCYJVc63YMTzySC8Hn2f0B1TORTGR8J
sfBt2GMB5VMqbuTa8norDraR9FZpR0k4ryzQ0nUPdoKJxEJQWLx8rmdHwKuyYuS6h8jGngseqrGn
IwSIhSI4hsJbL7Ng29mWvMm5ocFA/knW3spmBZQ6fwqg/xAyAira6Dg8vvC8ne3diHGVSmrQ//Qi
Wi/YIWpI1Fc8LK3MgpBSQwEiG2xogaIf0n0A6EmXDylQHqjb45/bEzK5h4tj9ONTZvPBAO0FoP3I
OiwQ50LUkYi9A87aTVbGPH8DzA1xM/8ogB2hjRgYKsFDGHC/eveoFjlkxXlDKiWzTmiyE5oaPDZv
Q5OueIuZd/phfBbkecHYgriQZZ06e8ze3eQ8stugtQNO52pTZlaSa7Or4Ie1afNfxAkcy6g1M2B5
IxRz5Efo+UDdBopw5X0SrbVdrM7r7Li7scb2mYQOyXTDGl5lFqydNrQHF05Ia3h/G5rfq8wX36s1
3zbAW4DzgJNBY/L94L8cYlAOCtR4wVALmLhqQUXFDMF6DVEHACO5jzXymcVRTmxDcBXQxwEC83pK
m5AFdylQ8k4oGlJMpdoON5pgF8MRQaQf/640q8SNy7mft4/HPG7/XktcryzShiCKAbT22vAYFUro
DugMExrffZKbobN6HhW1LPV4IiT+8DYEbfLEqEK44VhlsBNmQIdcnL0mY/k74pLOqhQxO8WAqd2P
GZ8ZcA3v+RBm9u0vXTrIKISjyUjgZREaydcf2iesn8UuPjSozEnN2+esTBfUVfWmmQP9npAp0gCC
RGZ5dLJf22lbt+pQzgBXZ6mjTkTDIwg0j8lJNsJfnVWDjZ4xJGOvmMFGsjo92bBmgVIZKEhPka5t
oC2AeD0wmRU/9v1Om+/Iy++a75CM411BwHcp/JecxHZr1lVg9EjreN6b0uEZI6T0X97zvz77/+V9
Zcf/+f3VP/8bf/7M8qGE5FU9++M//3cDHcT3OHhP/0aa8uu9+Vv2+2/n+r0Oqjr4rP57+mX/+cv/
vP4jfte/bOnv9fvVH4y0Durh1HyVw8NX1cT191fgq6b/5//tD//29f1bHof86x9/fGZNWk+/zQuy
9I9//Wjz6x9/TAWb/7r89f/62d17gr+mZ0mQBp8Y3sNX3nzEAY7Q//zaf//dr/eq/scfjKz+XQDr
JNJpYMcTQGIML9t9ff9I4f/OAjMN4caJUBoN+Ni9aVbW/j/+4LS/I4GNpi5UxqbE/CQ6VWXN94+U
vwNZPyVxgOqaJL+5P/79lVdL8+dS/S1tkmMWpHX1jz/AfYOt+ecWkSCog6wqnlDQ8PsG/8xugZyJ
+XAQ4s6QaklVdmFTsoOZ1eApMKMoDh/5SAk7QxWrzrNGtwpbs1LqskC/QhHvKg4EwLrARF72f9j7
st24kS3bXzk/EAYZnF/uA6fM1DzYkq0XQpZkksGZMTAYX38XXfYpKV3HauO+dKMvUEBVwZZyILlj
77XXcMK9dsVfjCy1k7YWcAuXVf1oJC2d1LSD8zx2xdiljStNh+QwV37qGfQDUJwUzI5BSSAsHqZ6
7g+uXgc/bYM5/FT3NqZnC9a7a6KEI1BI4cvbxDxgU5cg0oLwuPF52Jz37bZhn9UCV/dIBlDA1whj
KXd8YAHsWdYGxB8qvDvbZ2JMbBnCTNfuNKmS2fBgzJBfp14i6QXx6JFef5ytOuj2DSqLTkekg6uL
qepkmRbQ50wJiSrraxVFxTPrKzgJuZUAe1jRRdzyEuEI573NxyhprEGeL5GK5AkTBvz4deShiLtZ
d10ue0PhurEsrELaN1+3wBFB51zYYd0hPX4QS9p3ypHxaslpzuxAgxXtwAPxSsHcGClVwrBHW/cN
5mwfP5nMbq955oNGYCeOXxCaLKDgLimS5WT1UIneutxCAce4NiH0ep0bdupiWaWLelwv8z0QM8V1
HPXCVmj0winaT+PYfKQRgskTVWM+dOpK6bhAcsp5ESjrcQlCdhk0XvC16UuXx4W3NlaiB7nAA7Jk
rh2vcmWXrRuJu3GKGixax9CC74ZGxU6rgjjgXGgcmFwz86mMPPQFS1BoCzjGDDv3CQkRdsyIIXWy
DpyqZB7paPISkilkAQbRQIC3GOXtzCZEOHHdqqIpqI8FPF4xGnbx5Nn8hrA2mHJEF0AE4ilBU3ec
g5ewHU17AV0FvREK4tgz5irq70fp0CY1rgmnJNIF9Ohhp1vwl4sAmaEDvMuWQ09ghZYoutIlJXgu
RMqBBKI5FSUMopk9iTqx1RS5cCteK5LKzmubdGycttiRKXTPXb9jIikFN7huBLPzTiP5qsubeh3A
Xxq4vOF2FcAxqwiWJxyZWsU+yg2cjayqUme9iKYvDEquCficLnQSCRAZ44DOoZeQRpmDdDmniYQ1
RZDOvqNskMD7ok6k7qcoDedmuC0WA33I1JMSo1g52NBxtQENv0iPFGFm+yvrkXbfkHvB56qNuafJ
3VyrZUnrLvDuQphQ3EdqQezj0NAeETpl57l4rJDAa9dBEDuhnp6iYeqhEWWWhfglVq+wPZnV16Bv
1BXRWtfxqlYIgW3edd/mDpydZG3oxkT0I/t2Ed3LWsyzhDu7WTGX1A3oieD1sJ1d2y4Oc2/ukhZu
TE3SVCV/EsoKRbK0Jjwby2gFY4NNeGyCqtYfK9l48Dcp1iVe+2iyU6h4ujzoOrSFplyDKePDWB66
Fp8WTTC4PbEUWnbpMDYEDCBGAMRRb46cnNgCfoYdinQZE3eOkH7itnOJ0mP4moGWHpzPlrKhWA88
7uM2inyV9KrWOjZ+tzintPSsdOos66mjhXzsZ9c3mbdUURuHbusii8s30t7pOmCfXMZ6nkBMbN96
uAnHC3+paljvlp68t3zj8LiEw3mUzHTVVtLCtWBMa4VbN17cilH8Qpg9QIDFLBtpK2X5tSwq99wS
DeJpLUkdgrrZRF1SYtRD9O5AhjJ3VUSHPJRO855q6G2ztJ046FcREeJu6oAt2fFtswSSlICoUCxZ
YUY7KyjsX+y5M+/1Pm/Btb9exgWZF1oSrIT9Y245na1Kcj0vaHdwR8S4h4ifWAIPg5SGnVfIEU18
yoqHpam8U9v0oUxdGHG/M2Vtn+bt+QrlsIO1C/TZYBf7RyNexZ1pmXxnyvyhs09CydQXb2T801T3
7jt9+duBbvvEoHwiEGRL3sZ22Dt6qb4vIpu39Zi1g4Rxl3K1x7PGXnCVIwFrxbN5aqMorTo6QRSG
AAuZcDbUVva9E/qj/u+8fpoHPnwTb1u7t03j/7lUL7NAe/iv88eR/wsH3jMaxKE//pk3zeJ/j+4w
Qpv0n7vD3fzSPz4/vm4Jtx/42RLaHxxA4nCb2CwSoWrHKPyjJfTtDyBiu7hTYKpsbYERf7eE9IMH
o2UgQ9tFRu+HWeZnS2h/2LZsMKODlnRTATp/0hIe37DQtTjYSOMtgvVNEef19vFE+m3Yw12PpQ4j
LIGprZ8RW/G9p8V7E+wRLIekb7wW3i60gxTRt/jEb1/LHroKTnocum4vIuetVATRt66fRnx9oA00
bhQhNFmlab4ucPFta8hikeMwpuGK49D1SpY0Ytot0lSntOndzO8Mz9eSwM6mG/JODQxn7hzFKyVj
2ocNtAXGhcVYOy6xX404OSLoyftWONevLviPRvt1Y/0W7vj+ySD+hOADSlu0/ccRdkGP06sp8PKG
2G0u0P0nNpJdM5we8NwnqO+thH2SQV/wTsE5Lq/4TvHKSLzabjHw3rc/f4VCoHFXIip6ltp2X8Iz
qetTA+l+/PvPdwTXff+A4GJAXYZZBDvWba55/TLDEtm1jKI6XTymkP7iwfmhkYj9tKI+gGvr7CAz
iIVFm9h2WTwhsKj8so7mfloYIlDshvi3ATEnAc76HWgQYkaGzuB8q5awvtaREVhkucsscY4NZRQz
KdmpDm32wGYdpDQIhxkxHL5z6kyNOMjF03+h1v+/ir2aUzfD+99UMfn4/IKjYnx5U8jwM38XMrDH
oLkHicXCY7wBVK8LGbLANosX3B9wEv67kPkfcLsgMw55yoC58WN/FzLvA4CaYHMlsLfJGCnYfzDb
4o29OXk3/s7mGYLRduNKfZeHvH4QMLVF8CCVqe7se5ism3hwBe5XjRGnou/ZsHx/rl4f9N/pQggk
2xhKIPV8Z9u9ejnMXsXQYcRMZ1SwOEAdFxnqwvJQdqs8MQufFqQYMVvHXhlUz4Ncx34/zo59sBoj
sKK1a6uK60DSLzNt233dF+SGNaoB+j47ubE9LCukWJ4ndIMJ4lvdhPlgae1I47YwwQJRN0BPiSll
CmlcT/WJWcv+pG0p/Vh53TgmWkA5GCksigGMHQhHQh+Nmj7pJ7JbKjVcuEFBLtZaj4iPqkn71Jl1
RO0sVHO9VBUCUJxIsXcK5ZFNJgoJLpMPiwDgEBQF61giRwowUzAJi9TWRH8tFDMhKM/ce+IWWP4U
uYFj7GsFtdjakwf8l1vm1G1hYUswA2H8Z5XVxIY5aR9o7MSDxmc9TpCh/MRGpKVHTQ3yjmiBziIX
y9ix701AnGumJLJ9jbIze/DtZ64UY7lEUT5ZJrYe2ol5Uyx6f68tgX164LPw1Kr5uF9Wh4AQDTsI
g4UafpPDhxfLzB8RSFOKRJE5NkVtze81tMftHb4oIEiwKgUlA/zsYzDTmLkdsfWEPFIb0BRUC0fz
sBRIgCvDUGGxysYzb+JkZy9+LGzp4XQpM1F1VkJrm572tta3YrG8HXD4EvE6cFy3GuuOQIG267h+
z0HjCH38fmW3nRKevE0mBHXZ2yOiLYNlbGgrUnSm2LeCg7RXOvpcz0goDFyPx56tsF/RVpUiMVTk
nYm8XdvM6p01yy8nImoUuhnQWfAvZCMerR5E62Fq9EqRGiGcDKMt4p5s/l4zcwTH//i4MBRHOQRS
BlXf24/L2DSFbcNE2pTlNivPOg31bKdwbecJF47eg7fqZ/hFYeyYsjhpOKOJh3yhxG6L94TmR3S+
7e0gDTJCACGIbQ4yTo7ejtcVfUCHgaeIrJrO6NCOh9IZ6JJUG8ZSVEt3bTkFNk19J8ZHRs3JioHt
VDZzfxlQsXNUaOCOit8OE0LVF+eLnCeVvDpR/qFN2gD4t0Xzu9wJhFkfszaa3rffGbTwACwKi6dm
8WnaRvW5sfsTAcziRIaXAq5L2fcX/KNj/XJ86W/F/PIiMHccDxtvgOn/uQMKlh6vrsQGj7/Br69q
8fQILPVfB94+9s/89Qn//Ud/HPGozR8gXnaQMItcCfh8oEP/ccTj9voAkxN4q/xyxBPqfACeDK+V
v2Z8ionk57BCqPcBlEuobVH2wS0L6f/DGR+BWYLA0wDmZ7h54E11dP/4kZhGBSD1wtMDyTopY2su
S6CLdZOWBPPLqy/pH27X42ccrwfnONReKGWRHGAdZxLObqdrO6roBekh5LQquNfTeqgSrvwLs9AH
y26HHPbqbEeKq677TMoJvNaJrrvfv5Hj9jvagBOfet8duVDVjhmOg+l8sfBhuBgBnU3YOsZFjzQv
INrV6cQfedcXO2C1MNZ3q2A/z963ki+3fRA6qauld9EH/FoOUb/rnOVjMICHBrWRfUPdYi+YNeTl
0E2wEXPmTAnLSUWp6oP5Qv3RxH29DO8sh//iNrwqBMDJwIAOMLTAhTUAYegIuxjBxus8PdFzhKcg
kFXOsVxj58nzt8i+3KUn0tq77YnbHEqRz2Lf8usacP9VNB5ATA/cvUcS/2U46Zp4nnd8fORhZmg2
Q/TeJPi8U4Olwflwvg5nrM6xAWxhgU9iYJalC0eg8uBPqRMkpXvTRVtKFwyK/D6nz14DiXKOEmgu
FjjZ9Pvq3n5o12QNdjU/sddzFyD7dMCSYr2M+jsfJB9neOrtE9/fy+AQ6Mzr02I/yCQYE68FmTGN
rJ3d7WS4c+a8q4BGJSZIgyXVXt7CxA5+bm5SbR4P6Xgjr+Yy90FBuR4/BV+cLxFWhWUcXIGIYsGI
j+UdR5ZDDGe0oUhh8UHOVO7vvpbQ4MUEeOz9cE3ucd5YEcJKc93lBfS5/EmLTNF0qM5BOBdPYHRM
BeCitAOronjAsnwjDoGqBdfNbrdiMsN+5pydBzAYDm6h+MNKonjhQY6OMNTxcFp+xVXzbjk+Fdtj
upvQLn10Yn9X7NxdtWMT0lDqe4Plybo3cASChevlcpcX59GZPC0u1iD2Pg6noDmc6c+RHbvnfZ+I
MlVlWn41C4T368mce4fiBnlZmsVNlejxHNserXfOFTADGwBXCqi/uYy+tDtyZr50X2Ha6+26ESzu
pMyLhO6Wb6yIi+v2bEvFxs41s1Ku4jIZH9ZDmOu7MoGcI8H5nAaHzcgHITUZAiMrkJa6ZPzGvsEa
mH1DeBGzDipMvJM5LvPhFL7sePjMFTt3hxRf6Jceru31YRLpyBKZ20nz3ByGzyvbRTfhmdlF5ypb
DtGLumgvomssociatBfmEY/tnJVOPMF/BljtlZ0hHunabZIIAwyS05uEwalqSXwr+Rm+8keH4n8R
sfvd0fnfEKfD+fWqsP5yDJ48do/Y4r45/baf+HH6Bf4HWFrAjTUK0cj+NcX+XN5irwvkDlXLgnUb
QmTQ3P5c3oZA6sA1Q9sFUzdkAKLf/InUBR/Qf2LcwakFaA2T7p8cfjh2jtonYDwgOsILeNsvo9k7
6vGoaISMRpthOrRw4/gLrR/D2sVCYAE1HiqSoR+3VjSybwbbaiSWLP2kUtMQtcattU4icS2lnaTr
+Khji9iujmVlCkBiVXAm4GjSQfjsM5NpB2sV6bdkDyqfhLO5hHFHH0UGD9U4SYrkYdXcjyIo+8yz
g5OqqLqbtWXOCJE0AmFivwxblixei7u5AwjXIktTQ75Kp6AuMwO72ALMRM+562ZEQKc9upGztqDD
56nFEMrHwscbpE5xGSJLTMVYH7mYZHwZsd3kcfuKL1YX7Sun03cwWW0H1FBhpnhqLAka1bS4BCfJ
GgA2JOHFUIKGin2trV9KO9LYiE6dBkM7tPbabmC8Zxm7OeB/MeXRfrXvy2aiX4NtKRsDtq0fJfXn
JZ5oU9qJV3q0zoQEGyezjbTuVknc+4bXXb1fTBN9DeppOnWXxQuyOujJmFhjO7lxIXW15MHgF1+J
iKBorAe/+QyqvIv9IlvtAgNchYvDnZB9HgNODGwWAQLHhlocKaR2UaxxIOwBfM7IJg8Rkoxh+FYX
npuXRoUZju/gcSAUJKSO1OIzhaPz0wawhvHgj8UlXQYbtLaVzk5amUg82BOSArCgoiHuHYx25kwt
DftMEJ+RcF+FKq3thkmsJ4WnAc2R+mF2ydjEpPO4m9RAYV7UJHWdwPRWD7GqZ5Zz7tWfFYgobeaX
2EkTd3X8WCN+rs9d0XQ0nkm04AAqqrnKC6nca0jPdLerRLWcuKu7CBxmnYEc59Wz/g/d3IYuv+o5
QLxA27EtS/CkAjo/llSwgfsWfm+de7SCQQYuIiyyXJqLyHuvcTye3RH9BKLTZggIBipkHEftTSvr
tpztgOVodK5IYBjoDQtJsLzc6PHRmoqpVmcj/vPKZtby1wD8R/X9f8PQs5mF/Gc8M36ZO/l2K7P9
wE8w0/2AERSbD4gJUJ3RW/970vHdD4DS0ZRuSW9bPccf/aj1Dv0AexlQezAIwREe7NV/13r8EQVD
B76M4PBY2Nz82aBzPCkj+W1TyGDH5wBiwE7x7aQ8Sfh1jFrMOerTofKa3RjKeClg9gBDC5AQtHcD
zWqqmvWiDBGupcQObyoWRiVRZZ+zoNkNBGYY650yTWJDqNHrKKlg1QRu/r7gYRoScjKWaFGdZ1c8
REEb60nuw6q8xwrlkwT/tJh8ODuwvT1bSQ9DXDbkeoS3nF8n8IGMS4bAAlHdA+9ItT+nZkDjxzpU
pDaG2ciOaecMRdWJ9rO/dHHooxOr0c56XVnHtGcfEa7xuYjUjamq3VKTrInEqe/tnMaJRdekeIjQ
6r2Hqx3DxMdf7HbGvsJtsW1TflfAeFdMw8m4NvHiX7kSXgvTn25mjl9pw6levdIIK7BKj7iEEb0i
9Iuy35mivssaXhe0zb9985CH3R66FfdYFTMFpOeULXMelue1xZIuvDVN3thoaxE0a30s6ZBE2HyF
U3MxVqfOALoJWDiMXYqQIzOyyxzU8rmtTjjxUl/dSwdoo32nceNUA4RNoohL/DwDu2v7XWJazyKv
jH0U6MC5Jutmpc4ShuUNnIGydYSylfFYuiWOIli8k2bfD0CRe8gQvJNpeNd29hjp+/4FAO3DMwKy
Jxq3t98weqWgGJFdlc8+ZMpDvdNPrLTQQt/LQe0bG2MFRBiInp/bAonMWMLRIi/w9l7VlX84WH69
pXAdXr2NI1Sig6UIHLtxHVhUgCwPCN0BxwGth+fR/PcvdXyGHX/ibQ/56p4aRvA0qlKjLDgmBVoA
AhaLlfXeJzqyXUIox3ZrQaoJgiuK3S+WL1E1j2Dr4pvl2CaM3oFZSC/GREy6cUeq+zk6822TCPdk
tuSNIRfDoDJu7mlUJ8bFdz1aSJ3LigIAP49//xUcn63Hb+2oCXa51IqDt5hbgZdU2A5icRw30or7
qQT5GwpeH3nyqrz5/cv+80X++xs5KsgR0WsxKlzkyW9TD7KagWJdPiosYN7TCv/zbf33Sx2VqN6r
67GUeKkVkjoOU/Cye8cz9L1XOCpNFVifsJvCKyzrwxx85PKd0vTPXxZaLeC8WAQcOzP4ILqOLECR
lfalWJ9kgLuj9JDk8vT7i/KPjwPMngHBo81Crs/bx6EORKQ7jteZQEeP1G6Ud9Z7po7YYOC3/FJn
4UWALR9ynxDY8fZVuFdCN9vhjuvmBhVuyUeQ2qo6PID8n4rGAtOgiENjYtktOVI3uWfFpgSlLXDu
dNmhhgbfqFdf1gs8FeaRxZLoT0pIHvv1DHVvjb8a1kvSFGpPWu8MowlrNvyrzyu7gW67uiQtTzuJ
DITR21njcymW3EJoiozMhQierOmZQMXUBOMJGa0Tu7pQIXhlCN4F7ypxEa5iMuI8c/eTPSRmPggs
Y5iL3AATHVSP949ZrJ3w1JAoAbMY00SRLx3IgGY8FFonFVhURY1Vp7mbiH3iKLZvLbkXy24crWzg
7QXtX6AmsYev9Rx881x153vmFiL0GxHsBL1Yan0t2+Abk+AjEbiQ2XNWMOu2UvjiGJjx+OJ4FZya
YU7B6ESKTxS7nYX05CD1l6u5xUSwPMDcD+Q7Z+ct3m4AMjl2IAGWF3SKMtwiV51oLhpOz5rpWaKF
MPvgWkxPjdkVOBu3j7D0Xl7YmKrIjRwee/+pNA/SvZ+bCIfTo1d3V4WGXd8KYpiO0mYxqRnndFhY
JqIoW7WfL5ydGx2eSg2Aqfq0TFM+NcOJH+1oB9RNThgk2Tlbl5yK4Wy7XUj9PNVdri22C9zqBpcn
DXFmSpwU3eql5eCdrRV9DiXiOcPidtFlm9QWnLwwsZ6BbnI+QPOOld9y4ajldpwWwIx8p6fbAgTN
aD3tKE/Hqc4kNj2wJTrtkF3lEgB1/t7qvBhsDUxluNp6joMBtmjUi2Uxp9oiuDe+ko6la4U6TpJ6
etb4S3XXx3O/puFXEREMcEtWRzbgLfcQlKcDnjIvqA6MPToOQ3Nm5fjOwX1JlTh3rb86gtZPGJH7
AGSdGZxJCty2Gx2IqbtUqOhjpy65t6ToQ6IVomm0fUJ+pVU2szmO6MUg88W6smD5byaSMF7dDJ3K
sfBKNdjkxFGfWeni9HORJIOnDGTdQQIYLgHewtqgkBHqMT2PKmQZwOzYG9qLOXAfG4s91K65RIjU
xWCWG76EZ/C9Si33yS7Kk8CDWBJNqJBP0t1sFOc7h8BYPPikJvQu1ZiUw1exvoBeiVleJa5m+xnh
Rb5YEzLzW2r6rLIM2EVzWl1JAKycPdsFADzQgo1tQwGa6gDGKaLcuYuP72Hc2T466ai+0ISAHjPE
dE3AeE2ZTbK2Mmdj2+xnKk47OM1VdIQJXv8w4rdJSrMQGnNK8A5APIZqrhSXA/Tn4GBnIbBW31d5
Tap0ZXeth9lh6vYS4bQgw+fN+AAdz1Uhnazy3XxY1nQux0QIdh6GtwuEOYUFNrEV7BTIpCuWhRzb
7a2ZhOmxX7bXc+cdlkUm9eocmlJnWDkBxCaJZxV3jjvvfeaDq7XkJkJ+ZJV1a525kz6L1uCyJQjJ
HqzYG7sxHhFUqzp+iAIDQLTbm8FP5haZQPiETShufa53ij6opcxYDxIsMOCdGJcLPvRXgFkOVd89
hDO5rsV8onlxRlc7YSVkSeSMQGMwgWLPzQMDrdvBVfBQrsWK1Ya3JHjGxDjk9sbXHsfc7ZaDW7T5
zN29U8iDroGcG5W7MsoUIOdmiLLQukKjmToTnKl8BDkC01g7ti9JClb+mRNOkEu4u6IJTqu5vI9Q
oEgjzjr6zdIAsqyrKpKnq6oS4k9A88+8urwOqLpwpgePljez1AelzseQp84aZWQD4mmfb0ouqz/0
4CQPbbNzUO4Wpi8Qrns3I16d2dXp7KtLO+jOTdPspUeTwqszStpDzW/nUu1/f9IeicDQEW6ABv7x
odqEZPXYPYWs5ruwF8B8PZwwiimgRjGAZ9wQRgDq2rzrMRLCv0CvbkxkkwJfzdywOm2Uda7RK80h
CODVXbME77y1X47no3d2dDwHTdi3aMjm3O8g7J6LSws4GWUm9vhdi2sZ8S4Xok1//4X80nocvepR
6+FIJuaVj3NOsHGK3Dsh2c6l7XvN7tbrvek9tpcBjoTCDDYxBGdvew94OoIFTBt8OBix+dLH4gvd
thRXEm7BAwkg9ogye1kutwaAVTxbKbjpRp6qKfxc4lK0TjZSSBfWJgnkKYUYxvOq7zN6tXixi/vK
lfAdnBwMjXCk8Fboe4J0sp69ysNT4x8W/07ciPqjsJ1YR2XScDt27EztHYyEKoTQb068qomtocls
9/NYZI6L7qTkmRzdeAyXfK28HffXi9kRV25g8tB5qZvyqiL8anvmfFvdeSWWpxxxGaa8anmUtREE
J6rPo3K5q3wbOqPlmo/0YYFRB4yi/RKiIj3rvFvNLSdWWim579fibl38z9Bk3BiMJhadd4TCpgPT
2Biwb3pCwyTDtOwmKMGblHdoNHCQOKBlrJWT/P7+sN+5ct9HrFejGkpgMa9Wu92WFxZqYjXfuiTf
YJwQYgWF79jcyRPJhx1qbxG90xn/gh/BBPkvMAqkY9c79iPkU6i9GRIFGJpA7CPz8VBd1J13Jvof
KeR/hDZ+HDr881tuxX9t4bR7GTbF3f8ExaC9Ee7/M/x4/jgLaAYn+fJm3bT90E8I0vqASrpRKUGq
BWi4TUk/1k0ghoNJbOHRB5fxe7LOvyFIG+gkdk2Q8CFNDxwnjG4/t00uwEnwc6DUdcHBAtPmT7ZN
4VbAXlceuM1h0QXm+ncDKbgqva08LZfWwIaqT6t+gjcBbL2KPVt7LdEhrwZ9XIWoCSSG5HoBFlFh
YL33DXdfOr8qHkcS7KW7KoRcjywCCKPpdG87ZNfP43ClGk1uXcGxIGVz9LFmzgRdIEMuEF2iVDcj
wvoktz4OSy1f+Ohdl2UwYVfuWCrVvZpOmaLVJeRrxUlF4NPgD3PgoIPi7kU4A7gKugiYlFah/ex3
0vuM2XG+QuwWgAKj+W05UniiaNGhEJraEbeM9BQ8zbH9BsFehCXSagsP0kPXurPp5Dwb+IvAIRh7
gutZdzIunVG0MdWuOyS0dRwFfCvs4lYob8gdxcNDO9hrVsC087MPF/TYwhLrfJgs9VB0UwCC56I9
LOmrIJdrADVcI3h1GKKGPreDKndTAym5tK7GYrE/+TDVenZAmLsDtxOIjyftalcEmp8Y5DnPSTui
E1WaTQcfsq8WVNS1+xyqCvFiq5ZLXFXNJmf99538D4DXMXwAZAiLUNy1IHGAZHecZNU3xnb7MupT
z+dRWoOwc7BWEv51wv5RYfnfsMZAN/Xq6/9lab2T62P/dme9/cCPIuL5H7CpAAIMbT4cjI+KCMoA
ZCdw2PCQ4eehd/ixx8DKGl6HG2oCwy9IxbYQ0J9V5AN+AGoUCwRdDwAl1mR/QMrGhvptGfEhaqY2
eEY+4qIC6FWO4DoPoI3fwJwHUJ3q7LgGkIscnGZwx2TW8PqO+5KZB4U76pMZK7uN+zBisAMzUyXi
RQt1C/BAo3O2G+eBV2F9hXO94CBs9OTj2hjneTFjRFMO8vNkFePN0pZIcxVEL3gsyaRPndHuLTyz
gASHAuEdCelNcy2l8M5stwhgvaVn7043IKpiMOkHAObQi3hJgF1kG0PmD2cvbkrrdimtaIwppA2f
uSXFRV3VtZPypYCBhiVKfKKgaPhn1PxiSd3e6aaMait4nF1ZXk9joVRcQWD3UvLKVPE8lA6aet3M
MmML6g0mSf4IGZvGgzsjJQJ2MDx0d6Tvg9OJFl6ZdpSAJzO2IIMhTAAvltl0CG1AJHb5RfBSnisB
j7q4CCN0fgpM9OvK7mt351cLP0EMEIEDR6fIJZzn3XZTdjPQWaYI+/UmkEBGOhl5Crv4FuMfrgum
vdFYdF+W6D4vlrJyTVx6Ovhie6IoEzcoR5IWvImqAwG4glS7QDF0jfifMi5rVcOVf5o5ZjcQ9vej
D+HwwVm822ZQBTS6bgndDneQOw+w2b4hXYV11ARmwLmL91dC8Bx4MikRV/upnAtst3yrCg8W1jcw
TQsmOMZUpIATOXErzBf4Dkd4+sDW8qs/a6dKRh8Ih60hZIKpiz2qPQUicuuJGpwrMAbUx6VpUdZt
l6858NapiDev9oRK76RGicuWBa7c8QDGxbnqFqRttmLBfaxJYH8LiQPqF4KpgdDKyeYc33ZboAle
IujaDSwu0WOy2V/TQClwIoaVWJcMJ+Iz2OPDizK+9U0Pxrr059VMu6KnMBgWVqHAPVraCtFCyMjW
MXWJwCWb1vpr5S9iiSFrWE3chlw9YEQfH4J+qMpklV4JW9rVNfvW9zs3Nt5ybixN6szi/UySJWTQ
RFIzzw9sCUM4IiEAig5U1bntNsLNJlBYTjxMSVGKyBxM5WazBs26qQP87NNhnL+upGgvChO1MjMY
Sw6yLuFUH6q2czNABZ63w1TbmtjyJcVugkNkyZyuyMpxHD+6VueESV9jXxgz6k99omsgj8laNp3Z
DTNT1zPOLXZAPGMEJKRvHVgCERN+HcHhBzjggtIOhBfcfSAmVEoQ+s1yadsTGBpWKdtnYYd8Pp2j
oDob/dbRsWshvx4wy/9l77yW40bSPf8q8wLoAJCwl1sAqorFohFFUqJuEDKthPf+6c8PVHcPWeSQ
q404F2d352KmpxlkAok0n/mbiiJEJ+BEedXCt4B+XFY/1byI/gSsHn6O23L5qpR8ek9XLOuhyHqV
b6ca1UMWKZWyKWUyKL46zpTM1MTE2IeyKXzLOYymW0cfAA+MKfn8UEURLOZF67+gpy2+jqkxK36U
RAkKAGORXhXLony1e1Jtf8L77EdXTcgPSGtqb2nZOmgScvyh7p00w8cE/awPrDGgPXOrQ7FvMC8r
gkyZrNpzZhdQySSs+N4JYfzT5WLhgjtVdbnt7SiXQVHqVX/eGZWrAaWsxulyMOLJ3nQQ+GMvnIa+
O1ily3QYNTRRLze1CBgm5YPcU7KlwfWgjlKwpl1VUxHwoSRzyIV9Xk4+bpL9+aiS712aVRvjpBC1
akwJMLXni2SMpHGl5VL9piREt5swi0Jnl2WgTGBzq1pC0NBN01VtUgfd16JS02NpNmXhz1ZlXveZ
MncfyqWlnGa0RRwCIiTRuTE0JdIPTYQDyUGp4yk8NHDpLDAzsaX1+sYYahT0ifyKWCG+0uI2aHFl
vLNBmjf+vMyU2QrDHhFdlQAyiIpQVrjUHTk393T7u+zPNEvXMBe0zAgEUx9WNVjHmXepXO0htDkz
PjlR7ly3rMWWUiW/7+eTrn2TGFp8wy4iSTZNWFWgKEU8qr7m5N3tyNwsQPLrgoiubu1pqxixNfnt
HEWXJlJ5h7YIl89xkoc99T+X8jJioNoudIYBj8XZUWpvxP79u+zk8t1s0+aqrNPkS1VPlJvIjD+F
bOjvGBpFizfSDQF+bM12gyTCYv+wqdXdCVNSdmO75R0+FWFP+wHoDeBWNUG5umlDp8WNw3A+Cdga
5bnVKDb8mSXvpqDumjbQnZpkW685cvpxicQmtEpOG/DehP3JvCA+MaC/tHBfWskxtuP+o24Vxrwf
idzvy3HMKExM/XynVxlrb0gzENttLY1hI0asZjdxR517izkApPBSdZjAullkfdBiOaUbawkR5NQG
PQbwSbtv9Pqwps1jTYaAbW/QbTS1PkaQc3EQNOhHkdzF9tiCIrXdmsIfXMyO6yJhVPqz6XFxc96H
8xiiqykxjzHiUv+i9wZeVSUHCmbLWZoN2yR3zS+WNPOftoRg6ZWZtVZ7epE8FGU53Zt6YvabKlSt
b51TdbeCjIwb1Jiw2M301l3D7679bpcKTRaYSz+ceE6v3XptmY8ITxR+Y7YuBlqRmX2Yizgppx23
rVuo50Vehfd9Etaz18qu7jdLp7g/0zKff9LrdX9qRqVyOuXGZSwWzD7ztGmvzELJ9xWN+Is2n7rP
hUNPzBcaal9xCwVqs8wJbP8ejZmzONYqe+8ogzC9InSaI4RYMBkN/n1dYKuF3vvaknX7MLRFD8YN
IJmHyalSbLpIqD+scaJSPVWRUe5n06adIBKZnanoldDtTyCgOaI3bosyke5WR+Yp2YxqEqqeIiti
rilxbrs2LCzYaWkjNnZVKNipjLn6WS2s4bOrFvB2pNWgEVi0QiDcgjrbpQassffbvm/PYitGGCOu
suQSsEE2XOZ5MqJ1kOTyjhtFBXXiptq9bdd0RQQFYvwzrTXlU9TOoOHh6DIQdj+LrT4VmRIURWPd
daJQ2x1lG+NzY0fZ5AsRIcGdqNV1Yo2IKA6qorabSabZkUM9+tq5xvCDppz8QTQ7f8v6pPziLOnC
KdStn46cjVpcbPOpPfa83WyoOLdscyvsrmM7jO4gYTmhJ3vCsc1oz6rqhUqa3o4J5jc+usDWw9wn
WGLL2Ky3phhd91ABALQ2zRh22lkbh3irqYnU7mu4z9foX5T5vqyy6QdCQhEFZUuvzrUQLV8fvqKG
mIrssW6Nwto+o1456PDGEu0wLkuS+aJNLLzjZL54fbzmtG3U2hIWYUszbdYHVWx6WYU7RwycjQs8
0GBRTRPzF3BK9KjLSftMjEBRrS8JEn3kZNpPUWcpg9eC8sMrEXcuG1CJm08bEcdKsnfDFvlkxQh1
2y+axb2ZC0iMG+xvx1sjqaNPpXAhMiqwGxrUxvToU4Gy2J+OnSBTXKSETptCM3uEd0olPk+NPPrQ
w4irN3Ic7du8SjT6KlkoL+PGgRqgqWiOeW4xTfpGySZ+26ki93KxtVgECdusEL3yWRSKLfYJjh6a
R0+lOChjWqOIb87mWVpbxl0yJLQFx4YqCHl/G14NQucZRvQYms2AC4i+GcUoVih3pMpfBeHfSor/
90pp/3PJTMgQvJUQ33IOxT++/vgXTKZ/3ZbfvsryaYnt8bf/XWLDZRaoJzkXuL2T7HjV3FqL6zoo
V6Ch/2THGooNBDGoIqCKjXr6WnT/OztW/1BXy1oVOpQFP47y229kxy/qKED0EMTmD1FjAzO6/vxJ
iZjyn5xqaYLL46LeDUMrgnGa3tMSd04q0aAtwCysPFJTCHXN+J8P04yxplhTGoLaS8LbGBW/Kcja
Ad6BQ3zykEaGokBEUWrLV+dk0oJliKEha2uYNptFPG8XektQlit1QG+KZh2iC3FPk01Y9NHaCGHC
YyWM/ionCsuCxXGmb6gpd4eREDZFzTTv7ikNUu7Cu5VocoAhVXltprUPi1k1181sSHnectXbq6KU
+JDFvc5dlfVN51HwfOSkKHnutapMIIZkHTZdZIC4VIiWRlkzVAS4HDhW4FI7U3aTNdeNV4dGccwL
sNybpCiAS5TIH+FjY/B6Hpna8nO0x1p6eiLLq1SJ4nviU4M8oLX6+1rP6KhwbNLNNZRiPoJfSMTZ
TPh3picp9MkxJo60cn1YAiyUoHvndcYx58Qqkkw41Q+Th4vrvCppEaAOlMxu88VZFL/EHukyEv1a
xRjN6ENlcMRs0gWrdFGAYtqEkxE6ntFlDu3GOs3pOCspJLQh1b+l0uFoya3J+fFkE71f1ANAaJOl
0cmky6SD9F8bXk8WY0rQoNszyaJYWnffTogouyLqt2+PolHvflpW/jUMiibo9Kzir49MtyfDzMQb
nYv+LASCYkRL3b5pBw1yUme0546oWi8Ow5DUEQoV2zY5TiEErrefYa1cP6lsPz4CtGATq3rsf/jv
52+K7U84uXmleLYZtRfZ1Ih93Mb6ZjGiKuhjmKlvj3fSKnwcj0OG+WUrcqicjNcZAj01NVG8KgfU
biCGRCmhBdhT2Nru7aGo8b94N1JkxtFRXQDWfNIvrKsojFsnCb25IxPa1XrcflbmwdLhEigdlRBR
mIuvlAlMN8tsr0uwTX+OyB+mGGIk4jgtaeR4U1EOV/XAc+/I+DvAOGKIvY4qVedR1a7hqrF9CLFh
yQfTuJTnlNTTD1Hh2hcJ1fhfLlH//9L7i6S7ikiuG+WfGvyLIvD/yv9sHvUnP37Ny5Ni8D+1YADr
f2gGbi5/FXXXWuxfDSVqun+ocB/AyIHnXHfeP7edwnXH3kedA5inw/WwqhD9dd1BAKJS7KA1RDcJ
0q2LhMhv3HcnG8+2IfFADuYaZhTyoZNOfYOGHSyewQYww5aXM5GsOc5dkGaFehYmXXv2ZI5eOdJO
CVNcetx6cLO44YkCAAk/3+m6Itw6X8rhlqaICGGwoAuxabTIOSxu2/vOaOhoKKRyq9aG2JeugYDk
rNC10gwZHZJwQDujxz0CZbuBblcs5j+Lqn/IHcwyNmgCGDeNMWdfpCK45UJNuaLmMSiBaMGozMSJ
XycjBZCslYDsIhi8Hg6ExcEsSWjDe7t3qMiosHmDaqrzh7ff/eTQeXx1vFCILFBFo2RwUndHCTYP
Z2gBt6luQ9VxdKins/i8NNpfArDP9F+fah+dtJoZiQ4D6EjazLQNDOPkq7odTW7RWfktzpUUxTOp
neHVoAGf6iA5GbIqz/tRvoeEPr1IHoc16Y1yVRngSU8d50UUlVMRTfltUwttq8e9zakKAMsQM8AU
E+xPKccUzFV0RCnk+2y10+3bU/xIwnhykTw+AmILmkpRCITGqdKEqlI9MvQ8vxV1oV/KugGBzu0G
iiK/LG1eWaImHlSKg32TunxQo7Y/c0cWopqmaZC2AKy6VMHeKmvSh9RA42g27PgMK4rmoA8/jSav
tjNF24usmfX92w9/uj5chHdYGwhkPLIJV1mep9e9XHohEGBQPibqJ0uXXqkc9PS9pXG64ddB6EkB
I8eUnJLYydIYgGMrsUyVj1aU76z4zw74OKfAbkruH9/mv+OG+B9GaQUH8OTDvrgYbvsmbR8zIQ9q
a9m+pvDw+Cf+yoi4B0CGWOwYDeMIhJf463/dEQgUo0SHeSX6DzjOPb0jdCTnkFQEkoDWGAD8tZX4
1xXBj7hw0FxCHYFdQEr0OzfEGgo92VHImNisFlo8/CnoV6erclaoIETdguTPmHb3c25IUKZlifHq
qgLcxT+HJqnuhbbekf/cpq/cFCe74de4XBAq9yO7Yu2HPt0Ny2wXY6WokO8NVfdJxJqbpJ1qoLhF
/56f7kmI9jgWFDEEIuHykpStc/AkAmYq+2EYZgRmHZl6CBPLbWvRMnn7jdYnPp1JMBnowXMFkt6u
cfiTUVqMiXNLYxTYyfgmtyCs7VBL921iFoeRc/OowNDQjV3TjvnZ22Of3AjrG3LDr61dVpJNiv18
bHPs5eJkjD3R7AjsyDg2ynJRqgj86k2sBU0FcOLtIV/5gFj3oiiDyCDS1qdimMIkfChVVHvHsKbB
UaiC6U0Wz6zN6OrtoV6ZWaROOD058OGCOyeHmutGVTMqCnD5toqvdcSLfXcp4rPQtNNzBSlDjKnP
nWXI9lkHkfbtwU9cPM3HuSVIW9+SXjVF9udza4GSY2xslqqhdLyospcdxG6xAY/j7PNRoxirL/bG
KeZ+S48MWExH+0pzsDJZYBuDMgQLH5vvzMlr0y80dKrACeGefEpXRK0soq8plACit7u16gV/Apdy
vIz7evv7MwASFRo8wRKHmHWyf7Q6GePMwL1rkPQraCWb36LSyb4ADDLv6gGMkAvVkPZGcdanRwXR
XRQssDKJ66neLkO3fIAiR7P77cd6JJudbDhkcxClWeFXmDyeLvpcrZB3XtXKJtETZWY2EEV1dko/
pgtXblCLcm4zgl6Q/IuQm2oEeZ/D6b50SzEeRn1UPvWUielN0Ab0WwSCPVkUFWJOPYKYhbBDv8ul
3zaOcYwlLacUsngURcB/lCnO9lSpzY8hqm/aO6924uizrjkHnwsbrA9eq4J1/3zNpXZJp8nk6zaR
nW7NAXip7SZ5u2lLFQXisIzoZoeltaFHMFE4N7pVoHqmvoz4dGVvmimaLxBfJ3ushsr9hPwAnXGs
sKIo0ATUwbc/hXi5Q7m8oLuu4QcFjVNvmammiFROZhgsZVj6XZNAzCgLaIi52eTnCRLjN20WwYVx
8qK/WBC9uk70HrxIMlOA32h1iKKJIToq3hNK9ZsxbVFOGOmSbDrdpSU36cqgorMsP1bQCa7jWo0+
NKEE6UUn2T6Po9S8jic3u4kz05PweCRFoc4P+87Y1VGrH9BhNW9iK3QmT2snUAYa0tUjenV3KfHa
XUId4XtndAiK9M175PSX9w8iFioXtb3K8HBKP/+aYjAHUwoDep6Ih7usmtUdzaL3Qr/XRyE3gP6F
8MXpLVctURIqrrrawwNtH/X5z7KynHdOw5fhwqrHwbusqmdIIK/H0pNLDgn4eKnNMQQBbXX0fxb7
c6MLGFeyyMj2bFziqrEBTlPo71xxr4yMkTLBABKQ3AGncPiENsYc0+WDVCCAG0XAqyN6rpu5aemF
2HcocEc4ohT2O2+8lsJP7vX1jGF5E0GYWM+cHDNNZEHugFQdiFIVJXJ6DtSLoWm/6m2SAv1uTMXP
sd9BWX6EH6XO6rIvJ8ywvD7RK/pXjl0do1SdfyQQJ+oxb30dTUbcBIusuQ31RDkfIlvcLjTrckSR
CkhLaZF/RwrEuBKVm1xPfRru3t6xLzfsr4MTcTEK6yzO599xqkQ9QyVzg6hyIV+MjvsR5YSbNu04
4O2p38LUv0RLNNrBw0z/j6Z05SqqazZE1ez56CnqJIqhNm5QplW/6xpYPqFSrOaelb1L0nqAvIJz
WTWPoa8kUNSocKTbJVPFNWLuc1AXzn1qhyX4oXDxDX3tAKo2ap+lQUG6HWsvbzBxrNTqT4lWOzTB
1UulCi+7VYv97Zl8/P7PryEaFkgacE5T06Hy8fxl5DRpQzTYdlBL3b5ZOE42oeHG51Head1mHhvd
AzPonsVdaPiZWbtnU96U12HTyl852X+sC7z6KIKT2Caw5gM9epE82Z20VmnergyaoUkbLuS++Tr0
C8wRQQ/XWSiX2NGibmoDjmTdNoDQZvuoiaa7eWdO1hPtdE7WDo8JExUc5Onycvma2YjYBiT/5lj0
+hmC9OoZWt3xkQit22TQ66EJyOPcKvCAwADvKEBnfhXr5juL7ZWVThOGk8pC2wGI5UnwEgnqMgqB
XVC3pbiTUepcWOxUrFWKGpyItFF11b662OKcg8Oo3+HlvnIoC74IpyU5HKSSk8OjrENKMjWjT24Y
XoSt62xFbjS/1uB/RzL+P1YRHrjtk0X4Ii3/+BUDnn/dx8V3bIIe0/Mu+vNfv4Ti4+LP9lnDcv1T
fzcsSc+xCKKO9gjYFU8EGOEEsAz1dTf9SsH5uH9LUIk/QPpSYaHCuaoh8JO/+5XIyDvikS5gqM5a
e/2d7Py0u0ButdaPNQupZufRPfD54RK6SgMoD56ONhQWqlN5YcUoHgxt6VUuDkGbpE31OyMV4j6Z
3Uelkta5pura3qldDTpSxw3XKFFhMBBGT3agWpPPgOsh709TeaziuYs8TdHlrWPllo9xRv9x7sC9
BD0+JfsEdu+Tr/JK3q+ftKPWN6JVQs5NOkKV9LQFG7sK+oRJkfpj3LaUpJ382qhGoFcJCFJzbrG4
aVv7tnUBjqhzmV0IqIIfeqdKd0tWQfQU3eBNiXad0C48ZEmJBUuk4XonTQwv2nnfFU27f/uhT9Nr
nhnSL7LTlPKpqKsnqb3TaKqpzGnqzwJfoW5cpkCO+T3h4+DFEEY3Hf5k75xbp+XWdaKgETkkeTAY
18b480/PR3IFXjgJkoaJfpcm832FWcsG7B2ccdu40mEfbBO65p5h2fG26gv3ncPrpcQtjwAfZU18
8V6jevX8EeyalAk0DRr/RWMHlgBuORta8XnSRO9lZmRfqC2QtgjrmJ2mJAjKzPqah3QQma05Oo9i
TWyQPPle5SMIYqGo70zSKwYHVILXvttqQbcKXD5/wgW1r7wvbCZJ3MfDRT+UmP1MeEzjYQPxqm5w
lE6urBZWsDod9Nw6ZuIH7BQcj7B4Dk1/1neKzHfEG94CVQ2svC/chxmos2J8qmgXAG/Zxu7Hpjfe
CRzW7/f0juT7gmrE7YGiAkqnp49eR7TIc91K/FbBgWmZGpjVhR2hp72Mm0FBCeDtRfyikLGaQbB8
kVoifKfssN6UT6IDxxwMt3fBgxq6Mm9HJztX5yrZlcOYB1mehhd6L771XUKLJCuhNqcLdkcj6OpW
65WN01rWrguH7J3HejkNPBVq7WtzGNHa04yid50GaQOeym2mAS2TSPdKNHz2nLGlPyt96z9Ow2/d
lf8vkFxoRz9ZHy/uS7CFeAVG3JiNjF+VKX78A3/fksYfrFEuNC5CUiAocv8UsVfxLtYSgtyPYsPr
hffPLen8QUmA8oxATXdtc/Kjv69J5B1VGlguqxGzAjK637kmT9fQqjBncUKrVIEcFdGQ5yt77dhU
U2u51HBweDdwIPCK1kJ8ftdn888n0/TKBXaaDq5jPYqVrXYw5E4nJ47aZkuGHA6loQI06iJlElg1
3hxu1N6/PdJpt4uSBEMB3KAaZKx9gDXKfrJhpwX5xzDmtZYx8grhng/OfZFPo6/NRoo2SoOo8DCc
WWkIKWSsPkOO8JcQ/nssyy+5+An/hn5zgiJ7roLqxumMmgd2lTpatCIPouTX1vqP+cfpNbk+L+Cv
NVmm1o4u2/PnBd2cm+OouWvfM94sbU0dECg1hwj10UoLZ1/hjgnenqXH6snTc9ShMMkKM6isUDHT
HlvST2Ypy2Iz6+fcRQ8WGJBTlx9kPfzMdDf7YE3NxRhGqzrjWF5EsTIB4tcCY7ZQiTXKTQH0zK+r
xI9j50OEVqLHWvZECxJc1hfVgDBXisCMpkGQgPG7mRcIGGZewAiQ7pfZtCArVeXHsbE+IJE0Bch6
gNyMFsPrLScKTDvepSbq+2GO3osGVNhrGvwFclmtRmjZp3YF/0xD/E6MdaqizWcgbIT5xRLFmYv/
PP8QkB3lGKcd0i/InPiNnaNDMqc/sHCMMco1cOhq5ee86yxqYeFRDd1Dhm0mppHS2r39dV6Qsh8f
hX0C7odHAur0/FHmMrWNnBKkr7oxepVr9WOuqL8lucONW0PVyDLKELGOqpSGtV3bdd5sNN5o1p/G
wWreCWlenBTrzPz7ceyTSM41cEpPh9L1IXSkUNRqVJBF41Kvvm/G5XcLf+vLsy4BA6LuDtrjJH6K
0SICx+M6fl2HiMeM3QA5xxre2QGclc8jiXUYEAeczGKVqz3NtnOjmjMNPzpfyfCBGKbui5jgtEEM
uMgVfJzg+/nz5IhDFVH+CDXzMNvV7IOlsyNz31oZHI0SkRtrym8qAXg6yYY9WKkfMC7gWbkXfaaF
F8uoSk8R/Rbu1BBUiL8phmJRiEPm20VdY4kHr47cu8bUrkDaGeewgmqf3KXa1IgaYnGOXF2FpNls
5d2lhuINBkdntcxzP4yo8eSKTVk0ygNjahvPzsKvipr8SIvxQUq1Pjqg/BVXLng+qChmuxwpaXw3
xCWgYqvGdaRsKd8DEw/SArE9dyjeq3K/upZJxCDgIkuFsc7J0Q9PsB4taGK+nWUz8kQeePtlA76r
3HemchsNUXmuqZG1JfZVNrb0MV6kGTFgA9Nl397eWOtZenLqgf6wQbgR/ILsObnybLfqOycMHd9u
HGChLZYkuQrtRP2OdHnVju2mirr3wu1XB6Wa4dJnXMGtJ4Oqy4jNjWTQQl4PXedupQVgx2jqiwUZ
qo2DdC2L7eHtN331NLPo2rJ/YOiTEz0/QoqRxsNQJ9zuZn/W0sIOcCdLd/BaNuWAgJbS9l/sclE2
Q2l/mdU0Ps8Hc++0SvROtqG9uPvZaNbqrKTC7cUt7uQwCztzKateur5sRgNNGnXwQhXOVmSPKBrX
yBYtsG29Gr3AQ9gkk1+3nRPotnJZEZQcHAscYE/VcmqSdzLURyOG0/XAsqQbu+ZB6lqReBorpKCA
5Mot9t38Qdh1dpXNl3OKmPJobcGpaewdtdqVhjgTwlusEGH9HvX1wYwhw+YAJFPJFaWp+NzoDdj/
yn1oc9gqWRvlXiJuYr1pvahNgJK4ePwoOgU8G0aJQF4DT6GL2hmdoMqVhymefek2aKekXy0VZ1Bl
ZnVM2TEd4R8gqIo7myy8voRB1Cl1hcRP9BWUrLqJlnnbltpytOVVbRcTNAS0iwvZnitq3ftjjt1E
xkRLOSU+eGPbjxf6+VqdfYhT453+6msXhQ1idT1UifLcdSk8iSrMqK6KPrQdf0ywFICm4MnVb6qL
72Jdb36d4L+Vk/xfzzEwCV//QYi8yEfuPr6ZivC7/05F0DikEaMaZBVExk9SEZxPqLLiDiY4EqmD
89H+Ltg5f6y6iJRSCExBXa8dzL9TEfuPVclwtTBboyUgvL+Tiqz77Nk+XM8pMM4UezkjAek9XzcE
uPooCz303XQAIzfvZif8tVr+Y5i9Lr23hjgJszkqNVeMDDFhMqtX0y6uqLcM7scn8/9KovNiBzy+
CXQM2l7Win54/iYd4HfZqSp80GzclkZ+LMvZT033njPs7O2hXhSa1swB+geyS/BGgAOdHKyuWcKl
XebQh4V5HmndeYmkeqph4BvOu7pIvVgM5yVu40aUHuJ8vuxmYz9LsV9n1x3nnYrd4dvP9OKuWx8J
VA1qT5QmXiBZNay1s3KZQlw8FKKibB+hjZZCxJXrh8U6XWbTL9T1f/yw7w15coYbupxB+dDzylX5
qUA0cVVnm4reK3pIWygHmJP7Tqrw2nJ9+pbrWntyzHVOalEX5i2h9nmJGh0iI33nanrRlVo/Lnk5
aDVKADDgThZSYkMARzOPjxuW14tafMFhfq8wFh3zC8jzF4PVn7cdRLGuRIjQeG/8NU0+3S+0rFec
CLcSxabn79gYZq+naRP61vClMpqrpcv9uc32aeEenTA+zDI+JKZ7M7rZvs6du6jt3rlMHnuALx6B
9g82FytOYnWkfTrNbjg7yGHkoT/n4MOW5EFv8mNFtxybxrsCXcQS0UYVPUEhsVjX9Hbj6PHBiTK/
18KgqBFlgPUOReOMpXDM0LdLXTRo1HQ/VCMCNeX124t/3W8vn5dvtoaXbMuTT1Y3FeLNKFKjLWhd
dC33riIDQ4chMrofMTY8pzZyAXvz29vDvnaykcGsbs6ki0DJn09Tjg7CFELro948fnOb/LpC5bix
opu3h3kMhk5fj6ox+Sgm2VwLJytCSEcLm44aDprdtKCvCwNKdr4g3NaVWyQHDslgHEDLbNVUOa5H
DLJMgTsryB66x7HALKhYdrQ0N0q8oDMpP1igjnMURToFzz8xcx7N085J5FYps71b1VcVicuqNkkF
31cncVC1IWDw2Yx2b7+b/tjkffFy9LOQ2aesDF7i+SQukeOkSme7fqG5t5GdX+vTcA7n7cJqQz8L
LR+oV7rRxbBd4u5ssiq56dKvVAQCN08OiUBMsIwfpmmkSxsGFRCicRUPSNDhQNFhBi0QmpgwgvmG
CR/YTb4vbESZ4fREo7WH2XozN6zLpkQsVAnsFBNsbd7pdrafyBtXGW3Zyl2BVqrpkEcykyqc1FDn
ZEX/UWvHb3aLqXht7htmVPLvI3e8NOv6Ksy/1PYEkas9S4BT4jm8xeHjZh4NrA7dxccftN+kA57F
Mj+6SCCHrem5dfIwOQg0MKCRl9fs8mM/S89Gu0pOGeL62UM9o/tpOz9GoWxblDDr2EKgLjksk35Q
QsTWF5RLhY7gXb811earbsSHOCmuh1ii3hA1V1TELlA22A1WhFhufo5CL23l8OPi1l+Vioi7aqZL
fWTbGs59rsU3dtpdxXVm+tWS3g4IuaMBm10nrrGHEhEoMgp6VEYdRwFRF/9Ab3HDZbQrZYwg8YDJ
if4pTviilnOfrPeCCQ4FLcvO9iyU9c2dKS7SBg9LDo/1ICmtnxFzu56761xXcwXvDaHQLxzclRcX
/Cth/piksS9WJBbX3t62qhstyY9NmPn5Yn9UxvE8i5VtUyjH9W+VFFfl0l65aXSwozBoO8ylBnnI
x67c2Oa8w6LlNuY9BngdqzVrGsZerix3oTAv0Ik5m5QFfsdw0ckeQnJ2rNxpV+juMcERtFbcD+up
o8TqTmriwsminW7JAMvQvUxpaPbRzVhQpQMeU3iUu77NubJNHDQEMOqs8I7zJpD/SeZ+BBdwB/Qs
wNmBthCi0ptRy49JrSJdbW5ym32rtWdtjXV9aNArig4KUs9FmhwsUwajPaDiP1Amm/0q7M6ywYQK
vvgI9QdAqs9i2d+EEBidurkCnBZAS0dUNPNlnfsFYq+VZBHaY+dBlv3eFpinlSoutXpz1rfGYf3U
Ucb/B5uXOsq9MnRnozEGWp3uVTl4WQ07plS2hpy2QIScTeuyjof+rBvlDcHxIZ0XkLDh4xrAJOIA
q/MnCk07xItWTVvf1iVEgCgwkHNeL1ZLv3W03iu15GBqYyCZ1mb9NGsW1cQPLcBG9Fk3OetkyPO9
qYV3uT69c0K9dsiDbadsgUw/jZ+Tw3dp0HN3QPX5wmmubEyPZDHtevM9usWLRvNjNZrWPNgaevu0
0J+fg0loZFXtuK4/uunPiF28ehbIrLzOzNlvNeMQo4Pbr/30ueyDWimu00J+Xu9U1Qw/RZjxbFoK
YpbTfbJJX1eh3mSa/beP65c1JYIjILUuoZGz4svE86fsRIK0LvJRvqJhB1dpKmq07vJ9NI19oovD
xP8qSMpoVv9tEfqFYU47m+457P/3ipUv6yzro0DdegyUNFDFzx9FN7MxExnthnmMbuLOuTWK5Vuf
zruOEp1lk/2K7rwY66+owHs1loCFoQRvT8era+PJI5zMBoJlSt5SRPZNMV3atURwqsQ7FTzA2+O8
tjiwezFWpXy4VNyUz991yGpUhTuxtlayh0o1LixbCUjr9t3iPu6RYggD256plCdeLaLPc3NluMpW
cAq5YXOmqMO2cd1j2cSHvGfbRu8p+r8WNnN/00qhqeHyDydzYUF1yuxm7aaUiLHPQxA1HDyg4JN0
3FjopWhNGPSKe6dISlA519vbc/RK/reahyPCb9JaoYb9fIog1omonlQXcOOXqY0CJ9S/Y8UZZMV7
6d8reQ9NQIAOCKcSlp3WVZXKsMs0q1387M9ypLKtRPcTqowVtp6iMjiR33FjgI7Bw58ESQzp0rYk
74efeTK5GYJleRczJP4eQcrF0Zv0jvCCXAPdRtOjjY08//rDNeukzrTtcVjYhCPKz6yImaTMqKmj
izGYjQFnZX1vztnesjLkbsxDi+Z/28nPFL62Vanu+nwI6nEIEiv3J34nn4bAJgrCS/UC4M0xj5V7
imcfpzRCF6O90pDNGBz3GKdcfpF56BqAJtLE0Tg+tDmg/yb5gALLxqbQWVsJVc/iyzzZ92pWHxse
ev39bhq2M+XwrhJ7YPIHpzRhVfYBmuoHZYo+r9FYz3gFZhS4gwZIwp0NhbyYksTT+u7KmMNgIAqc
F+OgqcvOIc1edwmGcNyHzZXKielmxn4NlkYkytFl+SwNhRInGUuXHIDa/RycdC/IlY1+uqnd5bov
0JBPEzw0K0LEuD3TiIPXSMvmsu2Ggdst24eRgri7cuOkcmdqcsdth0vZ9N1AnX2R0+V6fkMDPIT6
l7gOb5YqA6ugnLduyh2Ny94aioSDc0Qj5yybLqyo+KL1chcqsVeX4b3aEoJbzpEyhDcPoMX5DuHS
PVqL9G78QRJ91kS9din/i73zWK4cydL0q4z1epAGLRY9C+Aqak0G7wZGhoB2KId8+vnAzOwkL1lk
R5v1qtuqapGVEXQCcD9+xC/IarzTCR28vImPBwNpBN5hL+sLtYiuPQYAmu5tWyxJkpnEkBtVHa1d
Pxpnisf/BuVmqJNfI++vTDuMAm6bfqLSswJwGBupJgH02CM9YxITZlcZ8EfgZtez460bSf6U56tB
nbZLImOm3r1r0gy1Q+OsVcaVB+A5pB4JPXnhiOm8T/oTM+PCT/mm7LXI67EeL04tezy3iovZSa/T
hqS73UMrCMAgXy49IzckrbKGrVYZx0PRH1VTfGxwC0kTedkku5qnBB3+4URQnJZWdiUoWFOvcVdK
w2vjL8dYuh8jInmz9EKWPWKP0zYiTPUD4Yk9uFyxhdceTU4G1HPemmrBfh3WnimPbKKrDNmfKAvp
zbxtYitYvk2jdGuwaKhOKzdOyQtSKDthW1hjttMaMrnhliN993mwe3/5LeCBZUoJdJ5R3bvBoKam
Hc/OYDBSbpZ6QDe7k5msctkGIjV3CGjfOHB/EnPatiFpoOF9UZa+C7j8CjQtAUVbkL8htbwNuKVa
q41qjMw58mjdCxkgaog6R76bEBL7/HGpdA8D4NKMgSugq0DpFxDG28U04SFzibH9yrTSY2WxD4gn
iRsF/g+OOq+MmTS+NbMr1H7XNXE4rdE8isd9XcfXuLGgSWzox2GFHy4WixQyMGKGZ9tMAneMQKSV
lJzEBgQJMdRdlNUUWzlNs+S4n/POl+6S5iwvlyKNidIWyvdOmygKmBG7+rAd7C5Yml2zTRY2zuPW
rqbtMCA9VhYZKlndCbSZ49IxzsrMOLYM+kdOck39cd1ydAB/n3tA0hrw436MiOPs1iT/k3lW5pFY
JUiStIWD6lIcPaQuyqC2PZ8LbTofkPT0tZwYZehy9EdBFJyLU7OxzwYZfxNGcqVk5aVs8Oxwx3Dd
WBQVFfGyKxxiLHuVicikh9eNFt6ome2LAbeNsX95ejlRUQvlRuGyDfQivu50hIsQLN+ZJsYgTfwT
wxPDz1xjZ4vq0rW7o57jq9CKaCPlOkszxkd9eFPaVqAZfIGoVk6LLHqQBhUhlaPoRbUO635NJDiO
kgKLt/Q4dMWltCjq4OUdxxRruqAGLvsNIIkRsbPoupbqhohsZNx10j1VdO8mY01aZldaiM7qnJ/W
qnEMVfXMpZ7OFW+9nIsWdpIhTOw8pxXb7Hii2Ddsjih1Rmf1G1nFxxXWPVkTXS9h1qmcO20QSHV1
Qd8wYjKRMn354V66Yz6U+Zg4Bg7kH6vOd1LnUpzxt2j5Fx3SHTUmFXplLVdwGtDe/+Hg7bHqXOsI
3S0FmbTa2DH5d30M0BjV/EI8pvJbSDG+GcbHOc5oWTueG+60siQiqap4yjL3Jmm6cyNfgCLZzsFA
Zim8U4LyTCFVqfI5bnIXCy48OTJlnnCvy6+kdFCii69b3b2uCc5rrysIWMBYoza8W0rsOM2zYHTw
7GugExHR9JHBuZ2tqzBa2zk3Jb4w3QDCrqK2xlYdxtaRSp3se93eTijjybdzzQPoS8z01Tk8KTXj
mJb/ce7Yt21LdlLP43nmoGldOqj7pjUy1JiYPiIsG2+MtFh1jEhOlpu+EdEXufMHkQOaAzkzk1ay
p8NevaS9VUwt7j5YBJAd8TK5eGEYnLSI/2R0Jz4PVe+XY+ZKi3rhwQHfPwSQqImNRasUC7gBjwXy
k5iq2RXiadnp1Th8sdwHF8Ei1OwinuzawNNewBavOuITUDewZgM+DwT9nAK7SRyIErO6pWcTYM+6
V6f4ZnCz0yQukLHpgtFLr16e+b9hHogJAP/9r/kALL/O97KaGtowsv1/Lz8k+lkuo7k3/0C2Bvvh
qvvZTNc/2y6XfwuSLH/yP/sv/xJeuZ2qn//+b9/LTsjlp+HnK94g8x0uvX89JLx5en5698f/ngsa
fyw0HBrHIGH+BN7/zbO3+VcW/xdDrBfV/9dzQYZ/FuBb4HVg9f9Ej72aC6KwgdPYArTAUdD5nbng
OzuXRdMFVTQ0KWHnAcE9aMtqKWrMc+jqqxmfp+2UOTs0LDzf7YZfOk5m7XBLJ7Zl1D58bxH08LRE
PQIEfG4ITFbKGclI0etnIOEoUQzzzJKPv7/n/kfgYheGxydbbKGRrLtWPsmka99uNv7i35tN/4MJ
B00bUPovIjuUtH87SRh/qGi+aYyU4dovWNl/htAOxuUvCu/2srHQ6Hg9hDbZiIjA8ydcctDfwsO+
o0YvIYo5N02vxW4XgOTb7I5ycspSoWk4lYUOuqy42I5P0RjJnfA65CEtII8Ur03yAKBiudPtGx25
cx0LONxKx4ISwfymIWK9CWfnOcpByDd5e4n/mC+7Ulm5TnmD4bS6NdLhqhwwpkzT6c8c9beC4P+E
DUm8IrR8tSXPnp4a+fNNsPzrL/69Jdl3CL+gCkQTceEd0b77Z0tqC/QSmTmaoQsi9J8t6f5BFxb1
Boi10Dlf0Nt/xz/+FSQdXTVfdBwJmn/H/b/AA1wZ/3K0/QF0CpC/B8ICLgtD0EP6rizLGK63aQDj
idAP1Oze96z63kpgJ1X3MoIFHpbithPTAJA3MoMsT4AwInEL/haMs4H+09TFxerVm/zr93wtpfRB
HUTNhTIeeBJQbe9YNkNOi0tYvbGqsmHwZduLndWoJ+DGn4EAKWs1D/fIuGl+nM+XVdXQJHY638zL
+2lWpyOHOU8OAbip3DtNa1R/YB5L/XYGUjEHyJRTSnRUiwTxy3kO25UzOPnayvoaKLCRblZRZuaB
5y5UC/SIgnakJG8n33Yz4I7VPKHvoJ6Qxv7lpvW/p+sgo0Bx8NWOWDKWvzKRxfXo3//t/Ofwf/Y/
n3KUTV/H+pe/9dfBIvf8g4O17BHYUAtA6O+DRXjFGmhRlYFsS4f0VV5BlfQHXUdqbLg2MOUIxf8R
6xVL/4NSH4FUIv4S63H6OThKnx6tpS//qpfpmosEHRwxfhbUQ/0wQ9bVsZx6kcrH3BndjRVF08PA
1NuvBIqLii31b3YrBaYVed6fhSECkISD+AltQRc0u5d1f2YS//Ksc4sd/D40kRg/o4ODPgwAmreX
TzLHoTa0ifmoFb17MiRJfTwbMg/GTP9K8+CgjYsiDHAOgGBwVRac0mLT8hpXkXhiUgtnTPeLTHJx
NOMJSh5GUoV9ybgeF/YXUeTVBvkgZHy4pgYiaEkaqYOWz/GqQJCWhyeTy5qocfjlFmZZkK6jlbL5
fJnD/v+fz/ZqnYM73HL6HlmfKd3LzbhC0OKY+efRk+orq+qLJzqEX71biiT89SPVZDG5kbCU4ys8
FL23IPTVVRJ8r1c7dGx8e/3Vl3sRjXm9ayFjgwoCwQwHjnbroZRbrhs2ENlUf0ZvQyXvFa5+FKWN
Wa1sYev21lGbKlo5QHnXoVZhv1DbZQlaf6lJAz2ywHjboxJhYWmUXYFPh6jCoLdAi/jCqYwi8Fo1
M7BRHwp9Az0zr3HrW9oLMYrfF/D8ULieh9J9dukv4/pcjVTTxqQVYqUOJE8B1truTx0FWA3T1Lk3
go4DU/u4nTJhVaa209f56GjfK4b9AnJjK3+0ZWKbyI/MRrMe0QTNaACF6W01qmVIxZ9PNKeJJ7fj
ZCPVg9Q1KDaifYUMrtI4gGusxNsmoTF7AYL0EBTSqis8erBdRqXgtQsPWIq0PTFqrUJatNDS09aT
DWJy3aBoq1LJDUwfBKrvfmEnMxCMdtLPgLDyhMmYFiUtzRBrUWCSDVPqThbXE4Ser0aJy345+LZL
QDSXYgxNhENlWy/2vMQqmvk51ma5bTQxn/bdpGw/PyGHccaGcWaiBEICY0KAOBRmmgxHZpUaqs+V
UxVBj8gS2u9ZGXhN/ZUF+rvD+LIWIY3qnwd7gY++PiGFE6dNgn7yszoQ8lisMjq/7xefo7pV83wt
7bq4ScY4ubWlF/7Mq7RBjMdzs32HCthXpKcPHp2hID1i5rXM0Rd1uNe/Tts0ERF44tHxAmbyoAz4
LMtq10zOfPz5W34b7jiXxHBYf+iaLTZVlDZvl4pd3Jf0ThSPBMMcjROEhLvUzYJpQqHfDMM0cHCG
8CO19E7bUC3uPl/+7ZMuyy8LQxSHzYR43mHZPE9N12paYTwiIiz8AbaoX2KmQgplxV9E3Le79mUp
mtZc/Qa0Cg/47tsnZb7lxqmmm4910hmXaMuYG7cHevf5A3Hvvzobf66ybFluK5pZL6oGbz5dZOiT
Iyv7Eb8XBiSO3ZzpoQyDcE6mEw9l6ofP13s7XGU9MgyYtYtqz0v34eC6qjyJ9fXgyH1YxUmA7J0W
dKY9bGRaM+VxrfibUY/yqbHL+Yv3SVfj8FnZMcgewm+GkoBO2cE2lRWknb60jKc+SbPnQpvdaMtA
AafYhImmODV7rmc/VGwcqdALjzKUzFOh079FwcsXeJ/U28KukZAtNadoNv3glM96rcCy613JbLPE
RSc76nQ5c0mmoXgeAdogLVCluIoU6WT8sFDytBk4iCY6M0MlPhpakywh0gjVgGu69AfOJ1jB4I1V
J0fCUYxmG08WZoITDJd9iFVitHMtrqA1JT/U8tkYxvsqzNN6m+AnyCi+UcJzXl+YMSRBXmQzm06+
2G47oLPrHJqhlWFA5s/CHhAuGg1lqNZMALUfqTGLirwFr8MjYfQYKyGiJS+GMq2yoG0Gq9oyAbTU
jddN4AAc8sD70aTSwIKKP5x2el4GGWDhPojsKt/13qwYK65ybdxZTpQwp3ZDj6lH2GKMnGAqpu3i
Unfms84N53RnCNLJy7iCRbHLtUK1N2Fi9Rccgj4PQlvDEbs2mXyOBYglvGPmNN4mrVFYnL42x65H
i6GOYSgEtnbE88ja0sHCYM7TI4iGpZ4L7dITCXqOblqHzdZpqwFWhzFqMpgjhHqDgu8yrQpzAFsd
O270qwUJEPnQ6bjezRrTeg9HB48QY2vc32pRD0HRuWCodOAbEifEDAP5aCD2ZKEZ3c925F5nWVHM
m1jgNQQ0NsI3PSLK3M5ICN8XpTrlgXAa6wo/xaYA2ekV8IgGKx9RcXDMh35uSwtvDg+j9nRuCsjw
XVqvnFHTohXNaB3nkFzP4xOtiiYjEHaINVcee2m/mp1c4GVneEW3ZdIf33e1Vz808xx9zyYPZG9t
pPXJgERxiAJzW7rrnmv7Rz+OmfBr1ALFWk1K725u9PjXWOB5wjjH4DV5Y2uwn5UKL5GZkdp9JWNT
Aw7eRQ4OTHp2qTholwXzwMHWhsaZUVWv7W1ktPO9bUpmeRp9G+K1BqkYYSA92XTSSBAtR/7W8/vW
rbynqdCd+yFELG0ESd0HlYMdaKDQIsA6YBq0y0qozbw2LBKtFvEJc2OUMDhv8xhk/550zU1+ZGRX
7rnMo/gi6oRyZ7WIB4C7m7LhVOh6mp6qXjvKkwSi8IimwJTiPzh56kmkNAIZMYi+Ex4pwzJgTMMU
xxMZVils7nS4jSAqpmtPjuZZMYCbxszEe6yUFHtzXbOzb2XjsU0zo54wIZlD5bpO3ZK8Cbnki2TS
NEyWhHCvUm2wfsJE8H4ZqdQe2iJMsSK1mkg/QjSTv2CNlY3bOAIJ8SpTvBRNp9yiZ+GY5pXGjyyC
EsjauhPliNlNXrekeZM31msYY1EJzdOsLqyoac9MPOQzXmPdkYfmef3DKZLBWkNTzm8VtWPmarQ9
pkiK0V8ZTRc+1i5MYSQKG/3KcqfkHpepqcK9OJ+/50Oc7xWE5vcMNC0eJYYa7jt2Gd/0fDJMnXJX
5UiqAHwtK0Ntceqc/sxV0H7xFbAIwNz6jFfVCaZvftSb7fd+GMvC99xetUELWM5zlU0C+/N6UjAz
bGeMHibEWH4xpR1WtczgZxSzkp/VtiJvErNHtqvKp+Ey1AQIXILGPAaZJcRl3MV6Cc7D4UsITCeu
jBL7rcAxsmT0eZe16Qulj35MFvotRETh4MjRdKTokYTrGXTEsMvaIrCtBltRv0VqRqmaeSPmjEXG
bHjMVNomOaKq07kT1VrHpNnRILAVHuiUIoyA4wyknKdY37RRIHUtHVZZ5njDMTFLN1bCMcpmjXRV
PgZhnVbVus9HAKFiLO0He2RG6A9RqFzU5B/JujCKDlecLKdNMyQif8wy3bwDV4QHWKs0ecYEXGNU
VCfCe5RhkreokMUm81XIY3Cdc9MtmfR2NicQ3CuxMSrKi3qOgTaAN46GIErDQsV6IsLmdsxF3K96
JZXjKoI1T5grWkTunLlytMDsUi8OcE5ThxWX+QBie6rEeqj09G5K+blrhCuVH7lWklS0ygB2wO4K
vUCqYOhGvy7dWaIAIjWMbJG2E0Ff2h3UPly6sDYqgEkH8DFAYeH2pJ4alawfR8Hw03etqTgauqmZ
/NBoGn2Tx07lHhll0RM1vRT3UHXU2NSCZgOs0Apy8WZE0LVahZFb2Ai7N16K8IrthYHdT/Y1HhvR
90KMPQhr2Konelol1yIbk9uFNV8FURI2p7RPkNKbum5J/+YCiBYYX8b5ZtPW6IXEGSN7XUnDq663
2gsjy8uEY6U5v2iLzDhgYTi61zOlLde9bOanPjLlvBmKabxJrai/c8cey0FXaaYOvFkdXTiJaf8Q
5BGtb4A9dldNXWhXWdza39s5nH8VRjRtXCUkEuZ2XVcrU4LgWukRZEY/it3xVi2GSNt2UU25h+FY
j/kaxxhfN73JhyOm9tNu1nt3P5UpVaCpZsNtntSJuuYpLDUgilAPO2o/XQ62sL5HiN+Efh0KqswJ
VbXntJvaCylKmw5hn4BtZpwfPo/1iMULPlCoLpiOwFRUTDUDy7aJfihOLn/Igj/rU5Znv0ieJ/AZ
hFdZXgkzV/MApTJXbFqqn4d2UBouWEBD1lbqYF+DuVcyzU9L2zmzigRAseVGMR4vs1Gedq5btb4y
d5FCjICZ66OtbFy7Rel9H2pNu0nczmH4boe1j94/vU0BL36f4fNyN8QoJq4KZ2qvW9i/td+HailX
3JrxXsYiewQLh9saSIriiYwp/V70ukPwKlEJDYTs0ktriupqnRNvlGDUIhtFqbj3HrRUlZdGMY7x
mpsxRY5/NMajIm6H01lP7uk8lxclLl/3rUCUxh9KOTcgfbg4fS00zH2diww2e1R68UaoQ4dPluvE
q5HUM/TRVQXHoIVL0zbirOBzpY2jtxnrBvECI00TlHQsPLgLU0Napx4zLG8iSahKtCREs1Uz8nO7
V9r62GzB1qwLUG30dcYqlWt27ih3sYIJbDGlXcBuhHoPbS72OR5gIGpBLmmNFpEwMQcfGJbwZ81K
933ZA6BQtGI0V1WBWakvc3t8MDmrWWDoQN84n0RhPZ3SU5To1Ztslpq7iux00IPKyhPp12M0qSt7
lLgBAhjLN6gUUjDUMi/CC73MiqdKLaHqcmoM14+93NUXfAKvIEYGenzOgVDT9SgGfSwFcIZEdNtQ
M0Ck6R1mPuQOCgC9vO+8B0zOy0uUYeRZhu8gaq9uj2Gclym9vo+ilplnguLQqTBR9OxyyNWbcNSH
4TZr5koPlLJEmEhDO+hCMck0YN6YKR5itockWlfhlGTJchDbECzGbdrXhBiZyabcYnNECFGH2W4D
5MSsIQhjbZg3qjI5z2Ka8kvZGVCTU673IyVxe6IJhdWVPY/teKw2vXsXhpaMjqa6aKtVhw61eaJj
MYBkWlRhdINYloMn2pVURdb6UWUiUKwopWdvs6Jc4EVDFX5Psg40In0B46KY8YMN9KZL250unfYC
awJdHpk6odOPTJXOjYCL7AWaOenzegIoFK/i2cYHV5dTe0kjrFdRGlezk6adtG9FWXjfVYhTYaDh
Q1msG0PLGh9PUofrtXU8bCvzAgMHxxQdEJkk68+i2OJqwBtO8EPtObmoPSfzlXAWw2YUiHQEi8LO
tLJdqnEEUErlQkp1Hjc1lnkqt4nb/3AxIs1JAqjCaFhBhNrZEoRq6OU21U3VZjhY0tMUfjWZADKb
Ln4KI7U6sijk7E0Nwf/ajbo5B2qREDIlRcxl3fez6yc9cjIwKCbnp4eGZgWKSqQPlH8YwbG3AZjp
VbNDU85c6V0TgdYkahGLI0N99spo2k1Vk13XHLW1NSLy6oNBtq/ZFO6znTmncxKvVHFtjuwyPwUs
d0cpm09BODT9cMKF3D3pGDTmvjWF/YXbIDcADjNWklVeMQbSCWnh2STDLEkCs1cKMHtQRRmm4lB9
H7Va0pz2FZrzaxx9eLDRhlIPZrzTL8BfOuUJlspQY8x2dL4pdPs82EZuBEp2tuLjSLHZZASg8kfX
FFwAVZVYNWF/AChX0fTvaethlumnGGU/WE3nPuvpaCKmTCFr+V4YTcdxW7f3OIiy9/BJNcxtrzNo
w5xQE6s4TosxQN2WtxplbXhVeHUJEAHv7JVZx4BMwbpd4SKb31CUFnvVRIwBP9JceRCq4ATKKGvu
qc2R3i0rsbdqs3se1Hy470NpNH5FcXxaLSI5l73b4djsW7bS1HRx9e7CBtB+58RDjkg6DEkAerb1
2E9OJzcetmGAEXs5Jou3dtQ+R2MrvmOU7IXHmJeG6omq6MYQSGShhqD00uwbv0TzUCi9fZOO1Xht
RRMhyLGz/jQzlJIc3ZlQHmWeUJ93MnGfHJw7r4rWGPkmRYyMnY6JrX0UO0m8LcpIocaRE+5i5YC3
sWfO0/eyT57ViMMPJdpITzr62mQHwp1XXbpIEwo3oaiZpNGamAjP1l1TdbRykxJXTqmpaAcxwok9
NCN0ZOaquKjYpSV6wb7IhogyH2bbt5b+EBOFISohJQBV1LYy02N5arqRU61BAdJ2G0ZvfACf3yl3
eouk9tk0VU6+aqe5LU5i3a7sdc0v6qzdrumvnbGpFg1ce2iP+sLo9YdojjUsdgAG2b7jDsJeazjG
/0pEb5ibVC1FsokV54UE1yKKUwExGI6s0ARGENLZ9enYl3emy9TpMuKl7axIVM0RmkNdtyu5LFDl
T4ZOg7HQLOY7VaftVGze+QZ4lGebuLbR5ptL/LRJk9zKCaiYufUMPR2sTYnNKy7ZsznK4wi6IMOV
ysSmjLspwxw6IxzArzK9bC9kYcRbZYhrrF56T7a7qNCK+sRLwzC7of0gzPtksmjG8y6ceccncQbg
M8vHBvG9XGypHl9KaWQtKK5a0YJRLfrbCjLGN4qjsfFra87vY+C6ZHh4FmebsKK+8VKynqAv6Eyu
MhSAsDRTTYjyc1sXWwedGA0Y8cRsIiflW1KKsrzJYpk+9Owo0KK2kzJlyayMk1AlZbtLzIxSO2x4
FMTQO7PecilOd8LSaPyPNGWuUuaTwleVqn7QcuztgzBnP6AK7y3FpZEV1gnGm5Xht5mwvrlmI4Zg
6K3ytsgn1VozR0A94//S69etCo7FY2fb5c/KS6bcT9TEYDr6H5iZD2Zk71qpSJZi2WiDQmG+A/jg
bSs1LLKS9qLtPiZFop2WWBw+0GXMvmgwfrgK6oH0ZNFdBqH1dpV5HgFqz5P3mORgyrG/cNdlrn3x
KO/6tcujMKlCbYIuqndIw8lymyYQ/eLHsXPaVe8a4Q73bASndVQb0y4d15+/unf9WtYjCddpq6AV
wQt8+1DgRqV0hyR8xDALu1NzwKZ+SNQz2qxiE/b6fYyt8UYZ59T/fOH3DwrySGeg4HD94d61dOJf
zTWbQWKULTOx9xwptskUNicKKUyAS3S4srJO/gly/E+OiZfGNPKXaOk4NjNAcHsHzeE2NWpnoCLc
51jOrviQCvSFvFpVLpzUzx/t3RDhzVJIEb59NKe0BsQiDHonhVKe6CV3qh3LJjDxm/9CYOzdngQQ
wDYh5YHHzp452PlQOEnsnUjsZYn2TcHYcXH07G5/94EcE4o3MxG0zJiBHXwr+kwYPsy52Kso3mMv
DOXClPFzR7/3i1f30fO8XungjI1jzeWsCrHHU0seGfQx0Uetfn3+OO+23oKiUIH4qjDeGL8cfJ+a
bp6a9IPY50OUbZrSFRdRpNePU90a54M7K0efr3cghfoyFFlQSCi+4Me0OBq83RC4uiN4N9ftfhpK
5TFSKlEETaZYN0WTLJTwtNqJMbrF93S8VFvot0pjILaM2Ix9NdsSF71wqL+NplS/mLa936kcPwwO
cLtZSCAvc8hXhxD7IKxVOXV7iwC9bTUma11rKUdz1X3//B188GEXuTg8Mkl5F2uDt6+gYTrCzTzW
ezk0BWQn7NuYHoRfBJWPnseB1spWXcApi27o66CSS62qBrOQe7jYOk2m4se8SO3GzL6/WOkAuP3y
TRnuLDcODoSwVw8DJ2WhM0Rtu89hSayLrtR3NPEFOsmztlPqcNjV+RxDn8r6+7xpwMPIoTqbtVb/
afW44X7+el8sWv6Zgf81d1suDqZfIIAO8Q1jZc4dnkDDPjZFqgWh01MYeXFqb3PyEChPlFj6OtRr
Z4ebCY4ddttW3iblnF0OGNJ9w7S8RgvXDFOMSnpvhGlAWyFkOOJNR0JPEUnMbKHZNIW6aFfVRnGm
OCL6kRuFcuFaA6oisyHyO8UQpet7DS3ZYDJm86rnDrhQMhx5vogVH3xsTGsADCKMCpL1hXT7avM6
ZQ3pO9a6vUFxvyfHrJF20YoNTMm/VHx/4/KAfsCslnk0MCtodm/3FZpdBfrEodznVmH4CiyBoHDE
Q1o3YvP5h3w3wwRgsHxCDeUaVjy0tqkUK0JaRsx7xirrWbHdNcnniBLQ8NNOk3SXYT30+YrvXiPS
cmCDwUmyieFkG2+fbcxThQio8WyYWgSllWs3UYMbtM7EaPf7S7FH3eXpQFIc+ob1ro5RQx31e7ej
qxMmqJ12KHwHro730edLvT+fPNaSrDkkawQ49yAUOBMNu7Byuz2EnPlCkWV4qbXWGOSFPgfl3MNA
rZUl75ePIxXmN/ge3U5JYmulJqN9/8Vvs7zEN8dz0e+D2YyZJC5LrrdcSa/26pQXlaokVb9Pqe/Q
uHTs3dhjhcLskoHtqLnXIXhV39Ma+9rpKxUOYG/dN0Wh0vTwtqneqo+f/0offfYFKwPRYMnBDul/
mE8MtOuNft91anJqFpm6jjurPqaz/NUOO1AWJjihs63rhEmIgcs/HeDmhF0N/aB3415x7Al/EHy0
O/CCnpGBGHKmC4jTFD9up4/3rtdRthu55W0bq2QUn8tiOFecZoS0gB5O6jt9DuhKdVrxy4xfuoh0
wI5pqFFjNryoZ5tOxb2Gg9s9+hrq7eevbdk2Bx+SfQWJn1AAoOJwCyNuE855Yox71PjFFg/YfNW4
ofginB/gl/98Y3wbFUgT1e67MJAvhlxTIaa90OJmrdSOfT5Xc7Wpjaq4jg2MlupCOn5c1Nq5kybN
5dyZvLFplOupxY7UkUV3Aq7N3FF/jV8c43f5E58TnUJydp15Cr4UbzezpjeZTOZ02o8amtSkEIg7
19FjHXLG4n74yvrvo1eOuQxeKojc8WoOsiePmcIy0J/2DA4YPIZjuq6isfoi8H7wUEBkTKgQhKcF
evX2oRpDhmqiV/NesdWl75m023JKDBRUZuVMbzET++2NRPpgWPhTsI0IC2/X0zsFqIdXTvvBVpVj
RS8Zmrt6tv4vrELiRZMKByaQ+m9XKSqImUrUTPt6mvk4eY+tXImHxeerLKaiB6di0dACngoygrUO
XW9GSx/c2ku1fZg6zXFXWyMGH1lIX9VknoOJkrqVTVccabXt+WVrhnukVHGfao38NLFETdMJKMFE
z+rMcBMjUNyEbNjTTrqMuaMYUvHFFn6/p8gSHdgGOILwn8US+3U8tgurEiHO2fsqizCzqBflz86M
vzjG72MsqxDvTBMtDwdjorerNIprdHYYavtUeOE2RQ8IJYGwXnlyML54oPfbF+AcUdZcrhmO5PKr
vLpgUtWQHv5f1t61aLMjIoDqugOR2DPr8ZjBuLH6/JO/y1PYsyy1QGk1QsFLyfNqvUmLO4BFqrfn
uTW4ilafMzGy0bxp5lqjM44WZUWH6Nvnyx4I2CyBcaF08JT6cpnAoH/7nKjG0E9upLIHGKXviAoS
tdvaHiGtsruhL2fRWTnh83XlgpRF2M6KrW+hXtQpMrSKt29NxtKBFnq0QT//1d5vqeU3W9oZ2KNS
exx8bNTIvNLTrXAvQY7ccLTju8JJsi9W+eC9m1yiNLswsOD6OTjQoV7poSJTZZ8NWgZdRK9XdqSh
qhTFTX2e2EmyNQYRfXHAP1iVrcWX5PoGqniIfdVqI4yQBYyfSPGVowgDqp9ZluqPaS7jrdYJa515
efaFWOT7Lb3oTSPLR5Hu8bQHL7Sd6tnLvbl4ash+j7x0ZNabI2HftmW8TdWpu//tD+hhvLowc8D3
8yHfbq1aR2UnrUfxxB4jReReO0sA130RE95vE3iZYFsXJ2SHq33JFF8dHGZ+td5Iu3qyrfmHl5rt
ChWKry6zw8BDAQyJWedw0kbE9PhgEUZHelXwCzxVoXNGYLJPcGIz/Ngqre3vvTRjIcFSQCySV+S1
xvK4rx/HoNlakac+FdKtTyBlmcEYReFXipaHb21Zht1HpUeYo493EN4cTQEj1rEXZlwPq3XXuFly
PnszcmGKNhoXkx2lZ4wIECLRG7s4V9RmOvLKMO9PPOwwG1+hIw8AX+qbWWjI0lPmCAPsS7woTMOW
3YpEbaWfDCDo0ZTR+itvdr37RlU0ks2iyXVqWlV81So83OMvz7VY0QA4RpDoMJwVfVZ29LR5fYO2
Voa8XE/FUB/L2bwAJBB9ETw+fIv/rGYe7HAAkl4oPFbrpJavDCmtVen8f+bOpDluJE3Tf6VsTjMH
tGFfDjMHALFylUSRIi+wEClh3zcHfn0/YGZbMoJsxqhOfam0qizJA4D759/yLsE5v8V3m2/5VstV
RN6hEy5ONh/5RqfkupUf6iSVvCzDvClw6madjcOvzzff+5XIPhec+EJtooN9EgyjFh/qeaqjQ5jx
7UbJpKirqM1nSAf+Hy+lo92EatRiocTnOt7nmHCAT81EfChkoV5gWMREqe6MPRHePPOV3pWuJINw
GSCscJsT/k5DxJhkEcRAPT0UnYRSY6V3fgm2H6hvV8m+occS5Y9dya4+FcGvQSuw5G208TKaohKP
W6Y7Z5KL9/vm+AedPLwUtmbaWnJ6KBmr7Qwll7ZhppLeff6OP1pGX+IVnVkFpbTlFnoTSxrFzoem
0tIDJkKy3zi5fGvj6PLz81VOc1XeLv52yyW9JBDUvyerlFCyC2QjD/IgC8/ADeqS1oi4ABrvPDDi
o87UnGg1TxWw1iD6W2zhv20lnV6ly/I2jQCCJVo40CaOl7f0Po9A6ZUHZmEW8pPCdgkr/UYzptgP
UcZ6SiOyqM+f+YM3e7ToSdYUqFENDs8uD13a5xszHOtNj/b1mW3yLjnj2Wg+wjXkuYhpC/H37QdE
/gmce4CEXpRW0Y8SpAFAtToByqD0CH6BicJ0hRk7+7TfhKZkegmUcqyzHZqDM7Gf1prhrD5/9vch
9tVGD6HBV2Lkogv/9kclLcirXg2agw4M+zKTLOPeBp8HkjBTrvouPOcA+sF6Nj63EGWXDBVt9OP1
0qy34oTy8UBPbb4RYPZv69oSbmgX8lWlx8768+d7Vdh925LgrTPQYCzD7QgGwDpZUKtqlInAhR4C
q1GMdYI2n+rGaIllbjfY0TOmQva9M8vSS5fieYaFSb2N2jaDfTcG+XUj2K1+zd25M0iTTfRBRwcp
dDhbstuXqZHzl2XWukEluXR1YVu/zQ6Mhvf5Y3ywRZEwpTFIBIBgedpP14UhZUrXtgcn6xXgKHaL
DE0QnHlZ71ehRgXxhr48PPR3/J4+RjlxjObuYOQYKIUovoIgqIs/fhZWcTgEMNxpFJ1a38XZaHY6
wLqDObeZp9hYOQI61v70UEMOViG9Yr4N0R0/nuON1hLy41hL50NOybeW4zlYgWCNzxyfd+FS4yRz
5xE0l2pvoSO/PT4Lt6KRI6c/aALlSVCtNWaFWpYoqyDsmqtEE/IOvNyYrYDvyxAOnexMxvzulucX
AMeEKbXkSGzw41+QzxP1jiYPhy6S9ItpGCcvMjBRKqXROCOJfxycuXKBX+K0aqrUx+zG002oFD3i
T2Y9M6irHgBb4iZm9tg9J5mhbQ0DcEgUI996ZruceG/+tSzhgk4sxML3DTWQKV1fGcr81E1a+TVH
hk6DZTKAkE1NJIO82bLivWWFGFrqWjTIOxPqNQlcUmTnWFTHL/v1pxgWkWSZ1Ok475y0atUYgFeh
0wbrZhyzzKGYPSWmF1YJp/+j4ePrUjwrlTyKFIte/slSHYDZrGhMuBywWTYlrBOAOVGwBeZ5rjY/
iZGva1EgsJEpKFEDNpa48Ca10AIpzxqRyU9OFYeWZ8xTelui2TsCpjWGeDWqYXM3JKDOfFI9xwDu
O4SaN6ETeilrM1baJVizLSg+GCRaWMnahdQV9U0BlEy6dVCJRtM/lu4wwMPZrGB33dl63X7/PEYe
n8W/noKQAvdeo3GIvcjxU0yx2QgmJ2xPU2ktqBSdcqMrLfK4Ypy+zmKUL+Gv1D9zrRiupsQqzpRh
H2yOBUOxtEgJPMzcjteP8d7KTG2enwYF6HMrATSLyZVgYTTlmUD94VLcawq9Sz7baWo/IIbXSV0t
P+kxHO0eV+KdE2TNzmlhaXz+VpeM65/786+3+nreAcAszK6Tt6pl6qQVuEc+YXGY+nCjq19tgGth
K9sNtiD0NToUwveRHCV/1OH4e2XoxA4dSGLrq67Om11ZVok1lJA7nrD6ap4TLo0V/299aYRGuzlr
k3NT64/eKo0Nbakq6HG/m16URWRks8SRg+zoQxey9+0Y2X5kKM2Z073cC8dvdWHvcp/bOuXMOxuO
eECTaIhr7UnPCaleqsfJWnPq+odq8j+4cVRED59/xxPW9PI61cU8ht4KCT4SWifbE8InhrHxLD/Z
STNY68HWq3oF7wn1dqcdnwpRgW6OU6RGMaSsLom5xSVKsCgu8zeeuZzfbyp+C5INGHeRC3Ngj48K
qMqBVG9p/QJziEEZJeRk8wTTUaV1ASMyye7iRgCxLCr1+fMXcZzkvL6HpWPGtcmr59o8uTBnqZxD
s9O0p9AOh302o6mPHWJzZvO+30ugWZjp0YvkmKJBdfyESG7METRD50mVatuThaP6UTMcwqlLz2yl
9ysBTmHPEr0xxGaQeLySKtqxI9YlBwa9io9VTr42kG31bSnuzpUw798d2S5yWrBbTbTcTztnEZP5
undwqKhCp3hMBVM1kJPqKgwB/jZDWF4p8M9QYVT0e2k0dcI+vndBXoDxhF7iWT0w4Fiq/ywJWr4p
W1q38ZOCzM34bXlHb0LFLNWVLfVWdkAlC/PiNkZXf0JKWI0ZjP7p9mEpluD8Agwk3hwvBcRYRIYR
5ocCQfqNPONsWEa6svt8lfeplrFoRCHoaNA2fCdQh4U5GgdFWx0GkWmXDS0eRrvyCC/GiCEACOsR
qEN3JtR/8HXRTwP2zP2pG+8sY6Hn4SI+L4uOqKJaQkt2Q6XoZ1b5YL8uDpx0Kjn//OdJHLIiWRJi
SmrS/yzw4qgGUyBJKjYPQXImN36dtR6H2UVQSgbEJpMfE/uOP5YJ2Klv5p6mtWyFkJ2czny2Qym6
0IJU3LDTa+btGGBAn1IMdBQygLGxa09IEHqjHZlbKmAzhXCRSbZLhw4n3ayah68S2S8smcLKFHfU
5vZOFVGT4lZjKnsjlrXEM6UxriD6Wq3m9sJiV9ILln8XEB1sPAcz47ug24AbJ7EHxtZSCrmdpUGl
AAf8owzy/jGvDH4jiIjeazA1vQOLOrz0fUqrVkMTpfIdlcnDDgCl9HOW80p3MYTU1zLqpbVHJ2GA
NWzX1XODmHHoxuCA4PSC7JvdqOlURHohjzM4CJIXa6hViDGFJm7HsaB1VgZNKXy7VaBHdsU0F65I
GkO66GAHyV5epnIEYUcOAz+BXSx5atqpzyGtua9dGInfpQHNeVHrgukurKw+GLONkkDTyfbPQkNM
2wN7Xl6ZhS0UN+/SnLa41SWFP2QJ7NNi1tD0ncRsmJ4KUQH+G8CQbpXbi9AH5Dv7fhAN5rWfn7kP
0mA2vUVgY1ZLS+80gcuEOrAtiuZgwnzDgRewxUWqTb9iPIJvsUSBYIxr8TZWeuAYKkK3NQSYu0Y3
+jVSGJFfK126nnqj3OnE/93cRvaqLWg3hHIn9tR+ECWrTN0hg6CfuQQ+OLp0k2V1kWBCI+tV/OFN
AIxgAAoM7ppDMTYVBVkDOtosldXnb+iDo4vOLLhkhK3AN5xKSGDUMJqTaLND3UM5nZwRe4p5AKgf
Tsa/sRQ36GIKRSOCyfnxyQ11bYQrrhHRMZfd5mZo+krWOTt0h/7WNvz/7Dm+Xh4IduHszcuTl/h3
vFSgQdsbjCw/SJEKz5TJBrdH2BQXgzTXkdt0gfO1wyb565+/zNdqC6gMzZBTbDmiFYgSWUFx6I1G
9TVNKxlxBPiBxnZ0Jhl5n23SzyXdZHswjAbIcfyEilYkjjCd4lBqaBNb8xB7URSl21HvJVcbm+RM
efJByW7K6MMg/bqMYymVjxeUqj4b9Syji8yQb4XhMnSnZIz9Vh3ol8lW8CBluB00JAV7Xdfilc4g
+sxF/a4cpF2wOD7TzaY9w9jy+Ddo/SQCWlh81gT+UMdA60ozuuA6l5T4RrbMYJ3zE3FCntJVPWni
TDR5d4NTtvMGKM/YwMyjl7P05kTqVhIi5pErNNKV9geb+Bdi3OUaWk2yq0B0bZ2xLc985/ePzF2H
ghcTR/JrGnnHaxZ41Cfcg+ohbOdyX0Pwrd1KzhGXKsr2Ns1GWO1tn19ZddOubNygz3z3d1GIZyZ3
4MWz+gLQOl5/NLMIyL2mHnQc3fzJ0MVlMhvnstBXNPTbW50cF6QgMy02M5j705Mz0h8HG5YbB5qw
reKGRcztDE3VuSirEEV7u52kzNdByf3QUUYvEesI0TSRKc9LzLXT7jqSbPMR6V+EBMq8gTiUa1Op
Qu4ZjAFPqVH+igKIfdGXWn81FEGw6uBjtJ6aQQMtGZYuxJ7gtzWl5XNQzDSuzTZPfIXdpnltjdGH
j2qOsoUaXZkueD54I6E2zI+SOqqYLJQB/GtRR/OzhngMkNlMnWvPRBPsux00EAkC1cnQYY/snTIN
rbxBoRNdGay0FbyjWmfCUCIoFUzbYCPVQIZggK86PTIutTgcRhegZHVTljmWBU1RyNdSb/DrRYLX
XWjo+bNIYx0hMjaulxcRbNO5zGvsiW11eGqhg22AmSDiF4hcms5skRPpZdDBKoQawiyy3ksNceq+
KEJovrUQ+mFugmBCXWjIvTQtdZNETDF3ZCLgF5WxjG+DNnWGHfRN6J61RJLndU2Ux/4UqvEXTZKs
+0ql/eqOwtLxnYuHa4V30u+LzJHOHCxQxmzdoz2nw/Gg8Yf9Dj1rwunx1oa+r4xpBf1Ug9sM7bZP
hsemSBsHqVA78ZOC9ghM1EVmQNVqp/H6QJHvojkpD3oiEK5nnoaFo4kRnb7Juqq97MK2+5lFifTN
6SWj2QsM1yZX0frGcGOnERedJLrZK0o5tjZDPyAokgV28gwr25zdvoYy4RaV7fwculH9aWbQWt0G
4YvAnQNLBGuRjSkYmHGAf426DKpspVrAmnJQBTLWM96AsadkbfWMxI7U+Gkp5XfmOGAaAgxaV1aj
E5iTZ0mVgamdHKTON8S6iomWj40OVxB12TckxoThxc1Y3lByhVcJQPAe18ByfnQCMV2odpwHXlS1
4VWfdqiGYNsIiSICooNikq5PKBJlYeCFaSVt+9EsxSrHKgAGrViQcV0KEcKLkTxjTJD2zg+z7JEw
6LAhWCGSbv/MwnK+yqEJqmskrKQW0/GRGXSjyzfC6KZH2pSw/QfZIPCl02D90tMeohhxOPhSpLk9
gAIrU+eiy8rwqWwRT3IT9L8LD1UMUu00GtEc0ZrENfWu+WqUeeXgitJgAQUR2XhOx7kO+AalUa1g
e0roBsVxcldndSlfyY1wLH/ux6Dcg7cIsnVbtOGvLMhH6X6SwBf7kayEtZ/UnZiusnqGeY5d0XAQ
FTrx146RSskXOONB8mRWgSEBI6v7EQarEkvtV00OMhuFgQTvsW0/D2KIXBgOZnY1RjLQCCCakrm1
mBVLXtmE5fcEjhw+9KmU6n4SpnLL6JzehFvmWb9hao/6BVVBgD7QZFa/LLPrHuxh5o8oRoRZBjJL
7V2gme0at6BGW89B0F7mkhTJ8GUTlQKBKeqekk5J3TZcVHZzrEZwGaxVJ7meAqFnLtoUyrgpu7RG
RKpP+u2otRWOlmlT4cwn2Zibyz1i2bjzyNkvmg3m5aQnBr5jgYo2MZgu84peWvOsa61ee4wFzAsU
zxJIeSJAalBUKIAMdY7qFRCVWCC1gzcQEV8XCn46g8ZYk/bxvGNgV8j7Xk8maUWbRr20kPrV/Vyq
0WzVeyCgOxSK6q+hGKRiB7O1Si9xk3Tim2bULAgANDR2St+We4ikRR17iTRnz1EUWNd2YJu8Zm2U
KigiWti4SpVbV6PZIFoZ4s1Su31XAcaeYklDK0nkAaoHWRJcjTpCIHtRKmG4BT/sbJWIzMhjj2et
J3daqfqpNvbqWowiLq71ysxir1WCNl8r5YAmAWNHOP5JaefWro6iXtuCR0MNLJBD2K/zyJEB2t8i
eFDyc93SFtWzhX4CoESVUd9a5cP+cFBgxlopzAaU19Q4/DrIXV5jcSEpj4hMBsZKkUQ6rdIoCHYd
0h4Wnh5W9jwoNbh8NYpm2c+nhmA1pmqxUh1+h185YXxhxPw+BMeUNHYjq46etTY2tM1SNdZAtSvz
S5giKbZHGrO8YIQAa98sRuup6m0q5Ei3oy8IZYyY22TShPSnPltLoFSz71ZAze22yEbdzVyzv+s+
bToXecEQ/DX6NA5iYlP8FLQ2cmMQep3KraJZxBu7V8IHMS9ehOpgtybxqVNUTwuw9vCKrNOvehkR
S7dp5lj3a1oV1SLShTdSQ2tXXpv9xAysQ/o0dlGeonrAA0qEFKrqfAe+xwGIHtTd/YSs9m+7LbQn
Ynkp3FIL9Yc0meqfVd2RnplSnPCONSsqN1NTWQc+81x5VWcJLr0ySu+kKlZyn/yiVwEMd8iy5foC
/o14StL4TlFWWtygiKrHkahcI4qtyKVTkGF3Y8AK94thpMeqoHfgzUlWyqsOst3kWr2TIY+aM13G
fc/WcDWlKPPqRg6+q6XZFgxPpOQ7bGzj+2R2dUmToo1VfHT65pG2G55FqnDSm1HkvAnDqZXLRpO6
S2TU1G9JUZgw+2P+FEof/aVtFl3oKaUU/yRm6DlmJdD+XU2jhbCxglm/lvIRQYJgmlBeIpWku9LZ
FQKDPKpDCwOJHzobQWltzYm5hK8HcsKlp8mRhLSV2dnu2Mf6Os0qyvSiJL66U5XLj3qcOfeMg/MI
zcW6N8jAEjyCtMjgXqgU9XeUtGbmNXIaP5ex6HIo/0l2oXfZvPihljISJKIcVR81KfHYtNgskUiX
dbIuiylFbzNFDAqliR6hrSKNtS/kdqh7VY4Z/jCnSRp3GaZsaL2hwGBs4FFWNA0zpaIMG0NOV1vM
CIPJWtQ/1YWUP+OHOIdbFLrkTTLFSCtCG5/2eFbHJpJzaOq4ap5194Yedk8VAiK3zqhE9bbXez30
E6A9uEXa1VdAUdgp57iHQZ2vSAYzKu51Eail7EKwT29MW3o2awxdGEDkhNFRSJibIz6DR1SXCFtZ
CcXB4SwsFUfsaELP6CqgtntBUiLTOYuH+AXVvBwhLDqmOLf1apGgL1jp2ndCtp4gojWrSEIwQaDu
7LTi1qJdvbhmTLO+aaeUWceY9SMxw4y1X0XaZepNFmrBVdzJIzMBInfvtjDKvhPKuVpEm+ho+3Wp
8nWyc1x5JISRvtP0kK2L2LaLdKMgHZK5jBgD+1uhIcXroQ4yTo8jKX/vamKy+k3fItezpo/b9oxa
GAdu8IXjmh8n5C5GJCS7DUkG56hEVGTaO8ksB086zad5l0ZKVf4sZBMhPHmusZrr7dA8NLaUIBQv
5uirptcqAkJji1lYT/H3wNAVxWEBvl3amwiN3keZY9FocyzHlaNpMH3dFuWTEysZSmOoho0rVCZU
+DOlzZ+IqIE8RkVJ/kUoUzReZ0FTGb/5fr38mAZgl5C6jGV5XxNhMO5zGjW7jIgXqDR3iD/ldTPm
W8lI8mavZSIK12OVduZ9hXLrJWrl5l2s6L22Zu6v/EaaYWp8Mw+71O/Yiq2fj7CL1m2v9akvslKv
mB/19Qw/DZchJ2sbaRWM6JclKGV2ixhK1fsy3ajYh8HXlWDdS52GmiPVj4MCIhWgozyIK1XJZusW
u8ZUbMpZbYRvxfYYejZnV8aKbhAJMUudsJvr0vFXn0yW5AEbK59yJZCq3ZQ3pA5z3Ms3oax0l6Pl
RAjZ6Xn+rHXmVHjaVKfpWp+yNLxEGyO+Sgq6mT4uWviiAckd1bU10Ff1gr6EOkQzU74FqzuSqdtW
ez900VjvKGOQ1OGx85eqkq1rkghJWuPxqU1u23TW6A2FEqueQRy6NQwkITdIyg3Wqg077MOmtGl/
USnLdyjodAcitFSuSxlOhaNjvQCsyFR3qSLpkzdkg/YgBdLc8t4pJtYNj3aZUKxiSzZFKe7vQ2O1
Ln9j+0XISU3NkddStUFwprk2m1oWa6FQsflark6tK4JUDi6qVKkuc/AZliePYdbBgZ9VdaUkWX6V
5YDwXbk21Z8iqrnHBwuhIC8YamUVYm26ozJF5UAPZ1nHaGSIi0dyr2Rli7b0YJKhPVwZcDhQLUJ8
y3PCmjtNnSbu3KSZQ68dctTfIzVFBqzOywakhKPV3oDCGWWFic8xLnf5jEmdjIrCBo7b2GzkVsXb
KUNz57IqiTxp3CjyZTor6m3u9LXh6U2Y5G6/TDipdmTJ9LO2T56EIYsfsjKlBQKrAvhu2bRO45et
ZAkE0iQj8IxhYXBibthf9ib/xS1jJkqcLH18TltV/43xg/N1MkYl2eHBglCdFCUJ1Vwe/JDrfr7J
E0lHb7STjcOAQKSO8Kpkl2tirgCPmeRKd101gdFcq5WYn42gLps9rndIfgfDItSMei31OPfN71Fr
zGE1TE4le12+qOup9qR/ywqRaDwVKO7V2E7T7Apjmk1XRZjXubRRusLMsa/H0R/HMb/Oehiy8MRH
7j0lilA4xDy8jLemVUQ/JFL1n1YQ4qWJ5KYMyxuBKY6+JjEkTHC8+4VUba7ddYLxAVSjdrwCNDsN
28BhqrGhFSp+12iukaIWwviJKplT4cIV4hpQmaGDGvqidZW4GUjXuwwxssgrK4ZThC6cDXi3VJw8
bNwcyiS1IwoVNS4YP6TixUGIHB2tBOl+LHN7/YaC0ZookOlNcPno1h0scRs6g6qGiP3QHcX/U6Gy
5R6pkV5F7y+5Rp3TknZIAuQoICIUqewbJZ9CP9MGGu6aFPXf43HRT9TN3IKKHKQ5XmzMnJeZDFMW
KIBQr0IjbjxDL+pmKylDoa3UkVEt7OUcAUWU7eLbtmqWd9AYyr0QMbMTbsX+IKJxumZ+PN7EST4F
Ox3ufk2+VUnXSIOEk6djVP4I+Wdg2CJEeSWnU44MGnBsgClC056HKG6DvTPPgC4nqzW3dW7Vv/Ck
QkJQhbkpuf2s47DijHl5hwxicxFpNKbc0kSty83qrPmGem4PKbbrJlqZkiO328xIWuMGQQwL3c2x
zKnFwRNsB1WQ+DLN1S/gnqFJGmgI7Ht5M6GoqPdycjXNin4QjYW5mpoq3J/IREW6p0bUjy7Odu3o
9ubQPc5zCVcfm7ucIjKK7QuBsEZwoWpYwlLXaFSDIjLbu8Ug4vuMUPulo1VjtGpLzAR8I7GsmyDS
zeskruaXvJU63ePvqn9HWWq+jDVps+vwvp6QFGxRpI0t9QCTNFVZMhIJpjSZ9oM2XogpIgpMlOWx
OrgDiT+uprVT3daovELoKiWCSwUg3SL0oOy96mRdyHfMNycdkWHUIGlo9Pgw9hW3MklBW1yaIJqR
E8QYoN1oZtP9aEQS//685X+CXV8sf8jH6U0C/QfXwtT2uItUpUS6IuyKFyKS24e/89xeo78623dF
SQFbEI+LXZn8TOOvCppxZ1Y/bc+ern7Sw1KKypEtqy9eKKKuJvRin8tv+lX3w/xCeKwUL+43leV3
m8+XPW1Kn656MnwosGrGiZhVM1wQrdl4RpdyL+HiKBqUbo2VOele3w5nBujL33rUrzt508uvetN+
T02Eq4Ju5FlRVrMs3u89QjMZr71DnzXQzwwblg/33y9Hh/B4OcRNZTkNeEhTqH6W5d4k/5asFBHE
6Mxg7PMHY0R9vNIo0VFSh6F4EdJwwwiBlTTPtAdqGiSuurXq3H3+/T7fNWze4wWrAhX2Fs+alypl
Bs7bLOLbz1c4HSse75B3aCCjqEIJ2dHihYaau1DYpOdRnFnjXf922Q+gcUDJAlwBHXj8FAzjDYZ8
SvFS7NqN7lsbafdnRht/H+43S5y8KDG3RmcLtXgBQr5q8pdIOQdQO6EQvF/iZMADi1BBa4inoOzl
li1Ut3Wz+9pvVvPe+RLezl7075zeNw+17I4358iAMNsiuF+8RHa/0eNN3dNt3OhlscnCbSE9QNo6
c5Q+3G9vVjwZnKnN1DZWyoomLKKgWYftuYHvh4f1zQonUZimMfkAPcsXWZLXuqTvTBSZgwBD9zP4
k3dz0Ned/Walk4gbQPyNrX4qXiBS7ECEepPVkNFkft9cIZ7tyUq7TopfjXJWVOnDMAFCCwGjBUFs
nOx3GvVzxTC4eLG+AeTY5/fxvsRiwU03+jf6MamfXCFE/226nNxzZkkfBvw3S5+cA4YykxmrdvEy
OIdefKcGDMfGt7UXObyWsmija0//Rvx4s+DJqQDYXGhTYxUvOSfO6e7h9XsoNp/Zlx9/zDfLnByF
mWGulSPxRQhR1l9vb5HA9pH9ObPMh9v/zSon2x96RqT1dMpecgs7BzLaOF5//rrObY2T7a9OugSE
ntdVoV3bregOKYtEhSfw0DpHrfow7L55mpMDIOkp5koKa5W2Z62NJ+sJ6eL8zCtT3q2CeTrDYPb5
YhRsmCdfpp7LUFdnobyophhvAX0hGDug7z6byexP0YKtrbvwimGkhttSkXnk5enPBJV+vxc6mPWk
zYWbO6buN6U0eAr4OJChlX3mh6rLTjxKExxFRudmQSQwHodJfRxNNbWv5LStg58gRkE9UFqK1LNm
CzgV7ew49rtas3/nS8vArfoE1Qs4CJiWDFprfVGEoyEma8zFhTMF888UZgC4ilEbO5d8p6v2oDws
vFJshwZ6L0U0iRcIgjuosw39V0OdN1BhuH2+nT6+lBZkySL3tVA0jh/KqplmY0JNUptsUVY3Stc8
tI/hd+cLfeFdVF5jDXPuJnz3xU/SO/V4zTzJu1jRyIJyO6FMeZqDm4kXVzFnD8+5o72yV4++2sli
J/EFHDp6STnJXX6Ir+N9+sXembdg9yy6KpfYneEUnP3Kz9wdnydFqGQcP2GgDK0BRIQ8b/o2Ow9V
5SE69vmX+zBQv6lGTnbjVLZJzhyZmxZknSspXyT2odTdps3wqDMoKPqDEz2/rvlHVpdXMZjDtvzd
fWqV/and7P9Au2wI+HhH/qPM+s7e8tsB7uy/rg5NFxf/+t9rsHjPv/7PW6PLv/+G//KQxdZ4oeNx
wgFS8U+u8DceshjLasgf4WNNYkuIR+6wi/7v/1Ls/wB2TusY4UJQR/LCmcc56e9/hfCBYaMSBMsB
qJv9J06Xx/vTAAMAEwpSBoKvEAqM01OfirTtBBwHEICKCk0QDGekzfJKw1HgXNhcqqd/DuBfay05
DKhziGcQOY/PgmbMjiISR/OTdh63VrvKG9z31KVFoZXCC0faR8UAVaEB5OZjxhdNIlvbDb8EWJy+
6X7HKDBvu3R2fFvvsBFCZhxV3ksrlY0zt+srBv7kxy4EIEhbUEjU93KgNhOygY/n09W6D9OZocVg
Z5e2HV2VzugKWg4ucPXv5mJVa9VbWZ6KTSKCyM1bW3YNDGi8qsfigauARkB9Z2F6zyxQoi1V018x
GKiqSD75cCdAbaTaGthSt6Hti7dSfJv1eb4yxsL2k2u1Y4CHAeEqtJvaG2f+HvTi0XNWk70tJxeN
CSw5jl/yoApdfhyWNXWwN4LybzTnH536T88zYM1nUA2IXEfd/7sZfjXgsn9xVqr2X2sCK/7fZXEa
Lf4HxoDlNDBVc6DRAUuzNdzDP4sI12Xzu8zSfwE4OBx73n74F/0VGGCR/we6EWgggIwEbKdx+P+K
C6//hkPvLOh94FXLv/k7LEiqzR/CBZ3Tj8IoUFfuk7/jgoQ9LuNqcJIOXFkLvvSfxIXltv9n+0Pb
f9UPgLhARracgCX7fFMw0rq3dewnood+PzVu5rY/zpkgniTi75dY7rU3S3SK1tEkZwnf/h4ehh/Z
Dd38jGy8OEf2OA5y71Y6FdnJrAUeZLNSuWq2t+fMaz9+ENqAfEZog6gHHz9IWPRFqkdj9AB5Jnb7
6/khWMt31fW5jP+d/unrR3mz0EkyoSsYoFZwFB4KImaEx4kLY11xnZ/Reje42t7Yd/vqIrjt/cTt
d5PfXGurCX8a316nO9Mv17mzVqwz6cc7Gb/TX3WSf2SJCAEMTdFDY2+ZU6TbdfnLWfXrbkVhdRD3
w5PQXQi+b47Y7V9b8a3L+AkC8e+P+uZlnOSrUROoem2xrLxX/OZO7OZL5jzSQ/t9uFD2gdvetoOX
YD+131t3Z9b+aENBIF7c3yGLm6fkM6mWElNPuuhBeS6YZOCf+VR6/aMdufodrXb9Jl2DrjBGN/35
+crHCfNfD/124ZNjiRmb2sjKstWmlYXxCX6798/l9vNFTvrb71c5OZmtNkTIgA3RA4YROCxUjzIS
+rkL4ocFqWPwpoklbzjH9X8V6jsNOmQji/AZZqGgn48P0hCXCSKtTvSgY7FStN0a3+15NdoL0geq
sKuPGsW0ZX7JjSTzJrHT5KF188bsLixFypjNLR4lQ994csS0JlP0a1huqZ8K61siNU8SlBPwgskq
D/LAjRWxKVTpdzlZ0dYqGeMrgxSvhQZCq2gfZrCAK2XGMPnM211O6WdPeRIuELu0JiGr0YO6wfPl
NrwSX4FwXofucD/9VB5RYzxTg5yUdv/1Pf95rydxo0hCQHzqHD1o33Qb5A6O1PoqX4WufSNFnv0D
x6HPn/FVEeuzZzyJCcGUNUNTK9FDvUIiaRtQzXr9CtTApexZ4OCc1XA7u5mfr4SrTDj++W24Amc1
pNs4wibOHbfRJtsxC9vw39MbyVcvgjOBazkr737jIvrALAem+ana0YxHX1R0/Mbmcr5wrnM/OdPQ
epWCOV0B2gt3Ank66g4n+3nqylrTmzh+yN3JMzfN4F6lX8uvzUtXubNbe9LqeUzc+rv9OF9E/nTT
PQAMl1bxU3cx9VedvTZ30636TSacg1h7wCNltYzPmOXtUPX9hpnPdrGO+ZV4zuPoGi8M51Jl9QVd
k9v+Jb0FgOuOF5NbuSg/hrcHUIVngvArI/OzJzzZy1lUKzKKFdEDc7BVtMMh7UZy53XtlZk7+/Jq
/ArqIN1H3+yd7tbTesYEXfWRr/7J3N+LnhBI5p/1t2jVu45/VnNiCVSf/byTjT8xfC90JYgepk1y
Oe2pi9v7dNtvhi3tTAsjmm4j9spevoz22q1ziSne5+fgVXLhsx9wcg6KoQImE7ADGGRe6vvoMfPn
bek1F+Nt6t1Z28QX/0ndeS3HjmNZ+1XmBdhBA7rLAU06pby/YRwdSXSgBWjAp5+VZ3r6l1Clzmje
/VddUdEFIUFsYANYe30HLyyDp34PSXdwmhTdvgvEnh+zuD/MN/Xb9a/f8w2L8pgFRfA8BGNovXhA
TIYZLDuOzZN5yw8QRrfH6TCcCeM/Rcd/6f7JeMwDe9z4i9U8VB+olMPz8ZMIRVjvUODkbPzfdmyE
dVzELnShtI2cO3hIXeXvkCg8pOHnvx/Bv127PKS1KOg6WYyqnvpmlmrSgyv4U/5oPpof2i15R2WB
2NdVVILQUFHbotPZq8jTUfQvP/zLX1WSi4WnpW3VVf5UxACPbjV6DaX/JttPh3MhpBT0/+/i/PUH
nrb8L2kwdKIt7DXwp8rLGsoeFHTQJAY2OUousXA2ZxY98+92n69/TskgOstvShc0oieySfZQ5oTJ
ZRKIcL6YQyxIl/ObFskXfcdDpI902vG7MnTD/OnMV/3bwPwyvkqG4coKurEKPxpBuZk27XbZsLfs
KnvzL9O9HVlRe4QqpTgml3jYl5t//9eV+9t/DjkqLFFKjLMd9NvfhxzUx9moEozBEC0hC4srFuYH
FmahFuRB+zm9dOEQJrTdm4c0RAnUEaX/Z6/U/1xn/2WO4X4B7jC48obN7PdeyMFP24ZgDJ53byin
o893x7fHOL9EPUiIGceD8dDQt93xzaUHTpGdhFUQmTTab1qa0esdCargygxQyLuv6LOzeeW0iKvN
PdaQLL6NymB7kYUxyIFob3cdEfy+kb49pvFdRa+SHXbhID4EddCHKJekxxR/gtPXm6MbH5rN601J
rxb8tzaNXWqHZKPTmzlkF3N8vAJCNuJBEgaMBhsZXn/E1y+3vyN5BdckM1rinB6vAN2kQC3Qwxg6
+6sjiV7vs8Cin3DFoMfH17Cj948d/vl3H8rg6rhQsqvotqH3jOLvUyO26HOc7LSo+jMARuwEWYhW
OVpd6MfVq4vO3TRhRe8uJX0/vi74CeFBC6PbK9rTCxag27swvtk/NnSiR/yed+DP4oftexp76BwL
Wrp9gFIueH9OosfXZAeGbHBtY/tiwV2Jf26CK4zlaXbMhzd8j5TWtMJvbgKN7mx6c7wLx/C4E/R+
M9NXuXk9BO9wKcS/ep3xo/RgwaqJvRwg3pBvrl5xUkPO5QdxFWxAsIrLo6C3Dr6qvHbQShWQEHEX
o31BI4j1aHn6h9+RHUUbjwbz3gqCu2h/6eD5b3cdz/Rl+4CuWsFmDHacXueUYN5ePF3eHVhwSa8v
Fkzni+3eD7SgC6P9xT66vfDo3g+fO3rYDvSuj3Z2dIE/EiDTokGC6fX5ywt5gIx0wfhsXgglmHHX
EKTuPYrl/TjQy5pGWxu5BJDQwRBc3pl0G2X0fYltDKi1/52FmynW9taemvEvevkgw/I+pa9ZAFc+
DFx0i/9p6T49fbuCPqL2KoSQLECpNr34cINo326SQ7Q3glPPPpogDmE+EY6Bc3V5gT+EfgZtcLzK
w+gzCvebj1OiE12+H4dgD6AHfcCCptPpOqqjzQewb9suOg77GxkcocuNx9CIRbgt6fZoof/m/hHR
LTGtjlf3YxjLQEZ9+PB4vLLp8xYVgnQMvY2+ibYidOnj8XCDnpchMrKoDVDdTg9DdPVYhrQJPy16
9/yOmXwKI5d+VmG0fXgMouu9xAS83Lxg+Cr6+bh9nihGV+Jm79cFStDp5UsavMh4jvaRuJGhR5do
jLRNE2a0OEBQjnHBpwBGkqbxFoPd7jOahmj11N4Q+KEdaqcOPUQP6J2I9klwd/P8NtHDHIKaTGGh
H1gxKoV29486vpiz8TCEN27IHnTKtu1lv6+DPT9zilRuUP+5yn5Z35TrXhNK7Zx0WN9cLC/P2uF5
Cd+OHLPmEV8KAbvLgiPEaRj6Jni738AYYPcb1wbd7smjF6fcdYy62Aru1mWFMA3GQRoXu6A+fV94
2yIxbCiXctwc1Ds9SkGJ27Q7aM3YXRHDYjWcrpwt6NJ1BBY9Jty/332UZ85/jsuXP6/swH7mZw6p
+SknNG9em8t552Id3OAd8TLZOldO3O7Lq+7M1zg1qm42p4piPCU4uFhUf7OegfEHn9H8ifd5G2V2
cu2beHbUjO5XDbdvWi9tE6TQDp5xNPjb/A0vpKjdxnnehv/T98GGNK6ZDLhoPE3RstM/vU/yMj2b
zziRtEf3Wrv3/jfl/o/uqP974KL/xVAj+F8UF9C/hv9qPv/rTuD6mYv8N///4Ab6lCX+Cw74lyeo
/+7TjxrPT7++Pjud/pN/vjnZ1j9Q2qn7cIODdxGcZjEb/vnm5Fr/wEMMAdUD4kUXj+z4Hv+6XDb+
gfcpAkccHVZd4ADhP/u/y2Xb/geQXjCzgV05bN/hLvef3C5/T0I1nLVhGID3JiXySDc04GdkLEJ9
99Piy7dkePwyENf/O6O/Xgv+1LKSsDMb5hxkQMu4XYc7MGqh+3PP/j81rZzhYGglwBewykii3kO3
tGtmwFt7XbdPf/NL8t8OrlknZXIq8LWWY2Obc4C7Eydc17qS5yawaOcs98rIGGO9sQF/788cJ34a
EyWqm0IvZunBnH+Z63G/1PoQMnDs7tb1W905wN6bardhUTv1LnDdkH84GjlzBvmp60rajRtjdyLO
XEZDVTrbtBa/Jr301o2Laq0CQ1dsea7OIgueDZDtX0B5fWYl/6Hfql0ChrdtcUovUZTCzUvJmP/q
axzVM6vGXN0g3G7qYPxQs6jwhvnQFINxTDztjPXoT31XotMWcITuJfqemb87yLqc9JxNyE8tK8GZ
OE4CWyaTRQw+gk7roWYMLpjrolM1CctHXnLSuChTb7sryHVTgIZmPV434EpwwnKkQSF1y6JeSvYb
QNR0xwvT361rXQlQwkgJUT9nkf2Mqh6rXTkiSmQmnm2ikhHNTrytUeMC4ghZzvkT/fQtlciExNzp
3BqzJJ2LTZ+icLAaUb23akBUCMEIyW3b5T2LRjeF2nbOE1iDDd264T5tuF/X8axmyZJOWGk9n218
jpJ+xyX9yq4ru+ZSVQsgjAvDi09ehVBu4dzhCrGy60psOuYwVEuD1tvigg/3TXsmA/zha6pmfjD1
qSFtkLi5NMdjhdp4mJi0Z7xaf2r79O+/bJuwZ810fyGoYiPWDlVL1a+ssc/pUX9qXAnMzvE4nyer
iED6KV97R0d1q8/PQhB/al6JzKXS8y4nThElPI+XqSFbiVr8zbpZrsQnylxRC69jYEzYNoWJXZdb
WNy56/YI1RioMIgu6qJKwr5vqQ6vSHN8X9VvlT3puGaHQiRRRHwgJ1sW8m4l47rwUf2ua7EU0Ct7
eQSaRFjN7StA7dPKtpXQNBLb7RarKyJIiQjNe75F0VkbrhsUJTIFKjll36PjINnvKwsOGqwob9a1
reybsMyvK9NGx0/GHLpVP/Cqul7X9GnifwnOej7ZxtdouneFu4NEeQ8TFXfdrqle3ZbQGcAtCo1X
GZALdtiTlb1WwnLmhPcV9rNIMtSam1i8QZQ3Vk4TJSx50fRSd1DBZnQaCXimwwPZlw/rxlvZNhnq
qGsQL4rIKRhhm8Twpf3iNlPTrsveVO9oqGdEC58g+MJD3uFpTxmMY1Z1/Y/G48tUQTH4MCfw2Y9g
YrEXaQsbSb7cr2tbCU0UChXD6C5ZVFTTm6YNF4nddusWQkOJzEZ3h3nOIMEZrdm5LfT5gdipecat
6hQn/+/K5l+H5D96my+DksCJBobjQx6lRnasNYFDhD7xdbuy+uhtpsSAYQmqU/Xcw111Xb/gQHTu
iuunnis7Z9KWOEkJO4OtU1lHAJDAwafq1+35qjik1nDPkcPFKGrzFz/DHVamr8uA/rzQfRlwTW+L
IrVIhgEHqKZvDR/HTeOcq99Pg6KEp+inVBs0zJU5/YW9oqQJHKnWrSu6/32phXWUMQ3V6Wsys4lA
k3/kqe+tO3CqdpPTmFco3UbjrsBtv70xwV1aFZq6EpqDbSKllfiUUyEC29dPZcnluYfVH8b7JOb+
uv0YuHwS2YjxrrwORmAVQKCpD++WdV1X9s2igI+O1OD+B+9zCJAnqJVbCHfXpW/66Td9mYn2CIO4
2UPrjQ6DEBhmwLDpnGn7T+OiBGeR9MloZhXsOjWPULy14/2cnytO/qlxZfckqTeNXQY0mdOZRehB
FBIYVXfOAPWn1pXt0+zTIdVReY8lpQ2W9tppn9d9TSU2+8pbRJq6GVyXNDw3T/54M06et6p121ei
M22meiq7BjsQbD5kv2XLOWHr3w8Iige+z5NeJv7UwfcjqjSYf2TW2zycxSj81LYSnKg5kAzW7hmy
TpgEZNKug2GujmsGHCK/7x1vO89iTcMxwQd/puOCFzn/rPrsp54rsZlx5lSZ1qFxcQEyazWu2jPB
IfreaTjuDWJchpPjp7xoGTsuY7RuOJSY1HtvmT1foMeMQvrFV22VMHL93uGaTAPPeI992Jt3jiHg
k56F63qshKKPOiMvywCWtxZnX01HS+Zn1Io/fT0lFpm09GmGgXAEp4cC+G/+cNJVr8qpoPn4PiJz
1aelO+MTNozc9d6x7ZJ1Qf4XKjSck0UPYFFE5H06RHW2btKdKhC+bgUGI1rfc4QhoJq/pQGu52Kt
u1DC29z3tgUMzYSoMO3mNhk2SSm7wDo5s62aIp4ShlXKSq7Pp0ndaKhoN+GX6g3aqswbL1nfu25V
Lix+uxqNp3X7C143xkVmL/AMXdd3JSCZD4PHAgYeEbyxPDpm80akmrWy70pYtimM87sGeaZd9t3T
kjSDE1vuYM/rIshTYjOFdwWMRFvs8Ky4KQ3IAz25XTcuSnA2owvwNEf8VJWxzRiMufKqXHc1C3zu
92/adA4o3tMpOKuNS+SVnNt1241axSILy86JieC0am9b1ku30a35nE36DwuWSvIsqxJ2gxZWWSnM
VsZuusCwyy0GFGCvGnRXCdNeryTOO/gDvUaWA5iL70Vnktt1jStROrQwFoBNEtYt496GI5kxr3t1
BP/5++ccEmZOqHlCipxB+WQlHD68lb5yTJQAdbsGitQZjbOp2Wb5cdHyVbm3rTpaM88EqKDGslV6
/Jp5GhRnmXTDdaOthKZ7qq5M6sGNRl+MF4Ou1xcdHiLWpREq1NvRW3iuisWJ86KHYHEk9U5O3TmW
ww/z3FHCs6wN1E70wonTsa02fi+WXSLSc6LMn1pXUlnXbcVsiBwrYTKNKO5IZZQ5xbxuZFSsIpzd
Fjn5vROXPh+2fboY8YzD+LoF/Y/+/8txTU/g19XXnRN7Q1vB6jmFmlQWYmXflQhtJwPQ0xQjI4YS
JabEhlAQtbXxqhn5R536pe9+Omr6YhRO7EDjHVlm4ux6yyuv17WuhKlTZjMwzq4du0lvHLBnQ+if
gzOzrnVlI20kbO0m2TioZ3Pqm4501q5kMLNb17oSqzoyxW5e2tO4z8ONDTfpLcvcc05GP813ZSfN
/3CiSO3EE+xBgmIU3nNFhmHdhmcrsdpXSzaXA3PiWprFVisz63rshLhZNTK2GqtV5QtTYM405cki
Vy+hVjfBE1rXupLxanCogn8lRqYqBqjvWiBKj7qwtZWdV3ZTnSdEkxqaB/m8iTvNg54aVa7rJo3K
CXENCbOQHJNm6rKbTpuri3b0pnXnORXsCePsxdRzfFVcTaaRVhpgB8PpeuW4K7EKsl/l1ylWMYA+
unu7qWGk3OTuyoFRYnXgMOir4REX+z6D83Ljj9T1c7ZujVQtBTRRjjCQRd+trNQuKtZogCHk50r2
fohVVaE/F/Dpze3UicFcNCLIncDuhqB03QqsaoXgfQJrACAB4golVHE34WBQMsded35U5UIEaiyY
NWLXFkVpxrAyEBEn1crprqqFZsczwBbLEKs9kbBd1tnWhWf726qVgCihCiZwu9jNhNYHALxLZrNg
Nqxm3e5BlH3VKbuOF26F+W6P5hYJpBcspvzPIDr/93oDpe337BcVurzORt2JDakNl7PQYQGa2trt
upFRYrVDUtAYBXa+Rpj2VVGXb+a8nHMd+2G6q+WKXWr4NZgKoIqIpA6tyRwjmzRsXX6twqTsAWt7
N4xIUm1ybcIN42g7k7Nytiu7qjb6E8yAuRNn3JEha/MlahferOu6qh0qjM6AMauFxd2o0ws9N7St
vjRgcK36qKp4SAIwJ7oR091zhB2MSUdoQwyxsnVlWx2NwRyEqdmx9JL8wycN2TS4g+1WNq/EaqqX
HTTFuMnAFakRdaMtd5Mxtmc27T9vcH99DP0LErQWE9AQJYaeA5oSGU3p0cLSh62bkIEC4WBRZnPY
xg79wTcqc9ODYnJfIsVfudL9qXT+kidPOC60WoO9N1mG4hm14vyTwfV7t+7TK/E8kCmrhsqw4Z7C
y32f2Smkl613ZqU7feK/Gzzz+1oEe2GLc3j6x8UJgCL0YS6CQq/qnPKhY2E5wiSeiSldl3xaSuLM
bMB9wCVDEBLNiQg38wiaVTNYN1RKiNsAjnaCLJjHTjZFdS3BcTwhaFa1rgqQYN2UOXzBYUvjabVt
8h78JbtdzkzjH1ZWVYKUnWT1bs7cWNrSwSlO87bwQVj5GmQqEQ4v0SlPC6QpYLy073PLncOU1vJ+
3cgoAS7sMhmNU5oiQC2OTG3yt7DGctcln6qV3qh3mMkaErhCjJKFWuH2H23amOs0VPafctgv4Tu7
Tj/ZEu3DiB3oDG9x3U0yEm1et/ypeqRZa8u69ogdJ2kL1JLO84uFNeOZa9cfAliFQkOHOObOaVZy
qxxT+AKPS+D7jX9VWbkVJiUHQQzvdenKIFACeMQ1fWG6pRtbZluEnPTtJYp3inV3AqYSwFAmAB+b
4JYqZXBZNwuSBbjOIOtOAqpICY6Rzqy3yLsk3s4f4F7WU4gMyN2qIFCFSjYmjCQz8gsOEtsBT2si
XnqxTmBl/6kY+zJJ4RnXl3Nq4y4GYg4jqGG7BweFvLeSdemRqlcCpGNhKZaeuKvM5XHwEvLZA165
7sOqgiUCxU8LxgfSI6/0I89sn3ObyTN72A9LpypYKmtrGkdQtmMw7ea7EXYOV4Sn7EyA/dS69X2H
rEyg6VwUKsbcNMT1qEkjcHGKXHfCUyVLnm5rmVZzN/aBaUp2iWc0dwJRoK2c80q8aqhkaUHQ9GO7
H3yaoNgn1mR9roTvp7FR4rXoyOCRtvFjzgvrsmKVfuHz0n1eFVGqdAmUNK/OMs+PPY7iIVDf/Ye0
b6d1qYiqXeI6yr+MwfJjl3QAtcoM9p4g5ayb8Kp+qU6aZfA0x0dOWEIEZFvV7yy1mo91I6NsuBKS
cH8cTIy7o8lHCKNERYsxrW7XNa8ef92s9HNX+rFWmp0I7YUBje4nvlx3WaVqmPoyq2aetknc9EUP
EELlXLuQMq17yNfVgLWSuRj7OomlATeS3OEjpEztOYb4D1NeNclvdKdwuNskuC+xoZHCxTu48NYY
rht5JVyb3PYbggrM2CoFbgUqXdu2gvkrv6sSrmBB+h4UMICI+HV/C7fb7HIQ2rqSPDifKQslQ71S
WvZJnLVI6+F1ZF2KGsycVWkUUQVNeZb4lZeNSQzmph5pllb8qupKvK0ZeHgafu98b3GZgmmmxfkE
0Z4zFmZsj3g/XNe6Eq/u7DdJQbgWZ35lPDhWw0LAUvj7utaVcF3aEpgKUWlxUsk5GnDvtpmEZqxK
DIgqbapqrS+4zxLY8zMWaL0sr8Grs36v67sSrHJuyvn0SBYzi5nHzNC6+6xazvkv/n2wgsPy/asu
elYJoBu1eOzG+dmc03KfuPqy6mROVNIE2DutWQ5YxuplMcFaKy7zpFp3oUR8JVYBjzU63kxJ7NoA
jBpAnFMw584xRn4YGFXsBM/0utXKUYvJCKSt0PRiM5ngGq/6qKrgyUws3GcuthYLQH+XXcfa7s5K
nNZaldTAi/z7Z00rYXGwA2Fw5pZWh8kuZhhYLOW07sYKpfDf/0DhAvbeEfwA3Ls7IexXkyeL5Pm6
iFLVT6U91DPPsNYMsu8OmZTFDmSxcwfCnz7t6d9/OSkgDTBd6dlYhuXAdiaqpR5LZ4Lr/b//tqch
+OuFEbzkvzfftjhlymbSYi8b7BRMvRnQ8sQe4rKDgQR1Gsddgn//p376JUr0QoPmsYrMWiy5Cx5W
apkoL2n4ytaVrTZvHB3PQAvWZAu0dJ2kQLbhfmFVdklUP1lAWcEmr9J0wyd7Invdsp2HBpc6fbxq
bFRBVOY3Usye3m3EYCQxLkWnbdHylcuDKooSmkmaym34pilTIEzkWNYgx+fL57rOK/FLBlBrDZQ2
b1x/7kMBOmdYZWWxbnVQNVFFJjVQSSptQ2B5H2YNmzZdYa+r6yGustkmmQ92o2UnG1vWIHGbheZ8
kLFPV112wQPje3gBmOllvBTptjQ1HQ7nNV64nbKfV856VwnfkXdNk3hwHHBbooMXATKoaMt05axU
InaxfADsdLPf8kEQLWxZ2sKXIavqle0rMVsOtVWVg9dtp9Lug9bDV61h/bBy4ihbbgcVrJ6UsI9v
C+ZvIAVob0pLrDuWEFUj1ZTDhHk5a9u8a5/kZNcfzJ34y6qIgrH3t0W/98ZiqvKq3Y0WYa+2UbTv
rajPqS+dv1/zHWXYexf+JmkxTzvf1bopHnuwr7c8MabPRhcGzHNRyHEmU4bVyw9/TFkcwLoFtwb4
lF0mhZUeAPKbE2MDpLBl1xfSzAbNR8kOL/RD6zUuOZYTgL8bsKxl8jEByQdgK6uLHp6wOm+AVqGZ
tmjiqBG3HutAK6Xlxq4D4udbV08SmBVTn6VFNVk55j5rhrKtAmtJfD0u8tEq37QZEGeTLsSZjBf3
9J/Ao9YC7vjWmWXP9nXi59XRzdyi3tspEHgvQz10AzyRGz73d3rXDawNSikEKUDAtpP0TTMnI03A
ujab4l2bNDEtwewPc/qQQE7QjZQQLcP8bmSfXDUGKeaLSsyL04MCP3oiNEhVJrftCDeEY6MvHvAA
BfSlxa0LILoxgu6c6iAiylba/SPre6CYUJ9QtzvfGzybpmKsxiYcdeDr8PuzYel2S098FBjoWtY9
my2z6ksPKGgA76eeOOICmgyzq4Jpmj3vvSKt0V3iZa3TnyvBRlMPRwOcZZAF5tlz+6CGJWeKHyu8
Ug67EW12Xcg7jxhvC9PtrKOT14EMGUhrTuDeCH2z6TY081A60MMDttABMkimpLksZC3smz61OVrw
YMllwpUPPs+2BOkAu95VwQEYv/TNZWRbH+egFj8oIY2MBTc8dlg8L2c3xVy1YHojl2iWTWZLmx+B
OcbbFzyq8cIP6optChYI33UAjLTnJW23QIrb2ktlCfBuaA4FIjDr4wydSoPbnNkGoBPA8okPIbSP
4HUGKLKTlnWQBRtxQagbUoCcPNeuXWzgBcRAjukWDjotXWovceDmDCvV9hdwP9P0MACilT10id2N
PUrQYaySg2ZqzqjK16zUynbO0NjOa85NVnwK3dUWmJCl2mLWdHQ0/GeBk43FvC1m/CpjI6uEAyta
oAzf0KlRu/i7Ue1DXIeYmJrB+9R5mllgdoOOhmrDzhtq7VlbxGADrJEt1vIbXAGpvcP0n1UhKi4E
/CKL1q8iMD67uT6AhX4KMLcTWRehcLnx5zCrQQidDyRvLKOPC911wF/U/EzAkNserAx6AdfLq+nD
xN3GcCt0aKNfum5p9Y+mz00Wm0lrJVRMBQy6e40/DQVSyxFQ9p3XIE1wytkBaNYeZ5hwmgRhrvc6
gqHv3Fz8NjhG8r0ruAnAxVJXhtzXuFhyL1BTzc1br+tclA7jJMtuKsfJ95NR6vA38xl574aW72Ga
zi9AbbICq3Ph6OrAjMLIDeQP4NsWd6Q0pvQ9hc872aQAULsLTS3AlJMjkNGivJhEKVFSE8wk8cv0
ecgwB8sjWTLfzPe17CsEj9OkTQ82ZYPkKuqL2QWaBJrKqdmzk/s2MB+g7oL2QZh0pidH0/nyoVlJ
2j/w0W39gooMV/M6HSwilpsMnsVAozDsWUYdsMktiwWMZ+jKOtroXpq38UjKqje3rj7CxmiDWkeH
g3sKN5zuE3VnrZxoCqcQ0UKdDsMQjwoiPVBW3aEouhcQbhIPxBGkmcwP4GxTAhXPa39IfbpopIPf
uw7Grf4MU2Dp3/ZmPTkvltREalJ/hOYHfZvGiXwy0VvNTZ5xr3uem6oxKkpm0g6XiV6Y868pHQso
eAqpt/mGJfbYw76oa/OBUX3IqtyIp9Rx5xEraG+V5kU5GkCtA3BfgxAc9l5i5XPATI0bz/MwST1y
QSIjnwPQ3RrcwZvUb1gMymBfxoZu8v6yG4uhBhcvn0fYUeJ5yb3L4Bigv+GzgrhJvdmz8wo0aH3y
r+c2Jzag6JkY2ftSzJ32CjiPMDBFza4mNdXSejaHTdkB29LB6AbI5Csns7QuNIW96Ds9JwK7i+sA
Y0uxeSbvsmRjdlO6bBqumqSzzQ2GJiW/mUcqAxWGnu2lD8hAhgJug15ZpSPNeFVPO68jSzdDKe9N
sJrFo1uLZUKQsTanwB3YkD7giqIRW703+fTM2URqmHraeVZOEfDJnZiCdpr18WbosCodeZGxk18M
tCqB4Xp6GaZs8WEbzZvGuHEzIgZaM5mbcBYn08zALB+cpbnBoaPA002Pyr2iPUi3XdxoMng7H/B8
qtk6BdCewz+7rQwCYjNu7ZhHK72R1ZvNZpIDt+Bn05SEWdeTFhSKDEY1JUwD0uyqcIceC3ySzORX
keusrsJlLIQxUVT19K0DDibaeOKe6/OrqiwL0CkzvchKb1MbY+/pkZEaWn4wm1rn8mryxtKsA59L
M12O1rLgW9HOEKzPca0q9UQPG1MDYiysndKt66BrT6d+KhZLa29a4XEXTstykWYXLROuH2sqejut
vSvWTelLojU2Eoi5F+b8YeC3AysMjnwxvpNp8iEem7lRT5Rpcy22xPQmK0g1PcEtBfKpybvVBwPy
2NTn+ehTPIfhruEzT5ZRdnGL5zj/AeulbuZ0JLmvxbrpDAMc4p12LAta15kp3ySWz/6QmKXU90Xn
LtN9zRY+HokuGwHieFfmtoVMZMEaAHtxhOOSPcwTxwQJTC5cow9ArwOSB6QEs5ofsQcU2uvgStdM
KdjhibtJQWPKPgqf1f197w1Wk4IJamWeEXTM6fwLW++81AmGoSlHHuRGCy65rOdc90N/BIh4pJ2G
xel20twRSzMhHamvLci6hl3iz8K5WfQSQHBYaeT2AsKbEGnNgx5j4kFJmVru6QRdD1NQZmmDgiUg
Xy1259cNNn7a2JktXrV5GtMPeHYS3kJyXE2DpCMkDsWLX7YwMKHaxArryRj9wspoB/CfXtPEGxat
AcQa1kZGxJe6LRFvQOxKm46MyOJgO2Pv3OLF2/Lv8sXumMCXMI0O18NOl9e4mAM3AOiUJS3bvUcS
u3hky2DXv10zb01JSW3NWCiY3xvOb2hEm3GmZu6w/CmVaQIGSOppyJTAiQJBflfxrEhgz2tBuf7I
WZfrsEEGfkDDADpCYGolMnfTjZ0j6zWDHNaM8B5ho60ZqBiBNcmAfKvHeZ3mFWuTXZYNHCNYytm4
QIZCvEeLYWmM28U4uVvVC5zLnmVjlWU8d+bUl5TwykpeqsVv+A26YqeACA6sOlnHN9y8diriadR3
ZsegblUPsDj2S2HAch6WcMltk5C53xkzMPHxQvB9kJ6Pjf8gwPPuUUzJU/mSLG5fDlRmmlUJkOz1
hhy1BTFxo8uiLSzadv5SNjRPHZvlKJRiAlrgTjYpIC1kHuuqRgJDclJGls9T94OXMO2C9a1u+/j/
VwVerbd2hU3qaZGJ6+7nwmvs59TAevJ7aTBgN2Uv7PEqayprvJyhFsr2CatdFPLhXD95e1HzXnwa
7VKPka6DfDTQcTCyZpuMVjE8ly2sMe6sjrDsdpw0a2hogxJo+VjmvOy2eIfOJoOCy+Q2j72Ot+L3
pQKz1IisfpydiZp4HJ3uS78zkf6P6dTaoJkXU+5uq7RgKGnNMw2YQSNpB/vDGMrCxvZaptXjhEUE
44OrwtzGGMxagq+AeO66w7zAKP2X3rbFjcQZ0L5wB61H4bQY9Ou5GVDOYuV97j/keV6MVYDz1P9Q
d17NkSM7m/5F/ILeRGzsBcmyUkkt0043jO7pbnrv+ev3oWY2jopVR1zN3Z4TM9NGEiozASQSePGi
0k5CbMXxdxnSo+g+Jjsib6sIO/zh1yU26cSaZ2n0e0mWQnempP7uvFywHkYYAgaeWr0gavtMhD/m
QPHdbJ7zRG6Cn6NVmSwfVx+P90afJSnWloxNdoKgP2pt2Q/67JsyEHTaRaEb4iEq/KK8rRjFouy6
NozjZ00rgjS2u3iU031SqIAQBWK7L63V6cV963VdvKujRhBKuxMzU3gOitKXf8dg1NodN1852Jkk
j5LNtWiglVIk167YdJF4W6mtZ33JiixR8dmmVrhS2JrF5yFTSZSyyxNGUE9GQ+NCqxORPQh135AU
b2MvizadVgqx25ldYzwKfj3Ix6rzVeYzTH2S0O4wWMmdkkzxxDDOCe/zPFjjoDl5VrU5t43v1TZT
Suv2RhT7QH+EXi7tYsfLjKTxAY6brfpIflBjTPDQxXjCnlE20ZZhoZq4K+rUNDZiUXd+7dL8rPYb
iBqC7JbY0+iOhulL+iatW9/fRgoWekynTPeA5k4RT2MjlMpbr4vFmXCyzcP4JkzVPgFgI/VxcxDH
pjVdmddxcteBaKsPbTBRW9aDJE99u+UT6nsjo83obmDqmHKbihRrXE0XooIPS2MZ7M2+OYk3XqXH
+V8+Qybrb60BJPZeShR15LlH85N+7xd1XG0qiHm7W72X9eKgemWDz5faTjyEaiUNt/SmwkBh61Gj
Wi9xHhbD1gynLnuOsWJoHaJJKneVwhPoXu9qtSC0MqljdqSyZCs9JXEmT3edzkYz/LUVGKITHbTR
V4XJ7XQvzCByFkbDggxS1oW16UT/JVG9bPLSUsC/eaT6h4EbEfaWNC+BFlEvf/l32Z1FzrGUPeyq
q4JDMojlDbAC8S7O8vjflbGWbV5y2rQGcdJ00PKgtvtaKp9Hmg4e/t1nXyQcGWJblZmS94dSD6Wj
HCTR1zliXvnsryDAK+WImav4bbXD76XKH8cwPiR5EhTRRmXOGC83tfIOGgAvpizCMei7jS4LqP2Y
Ag4V4U3+HVrxPFgx97W7EEVqyOQSek2DoxZWxaRstRoVLiKTxkZXbVOTL6gL1fd2cpkzayqKC5lJ
dEkg+CfBMrL66HehFKDWNdU6cYJ7daXe8toVcG2Fi6zkUMaK0NVjfejgSBOOSZhbgsYwR0nMXSuf
yKTYmjepmktCQDBbJ1At3saAASVBI6s1iaONG+8ZVKU1QrUdEq+u9laqyNqt3nlC7BQZrXLtRm1i
wQIwXVZJVt/xINeJkpqmaM0Gmtq6Lqp7oJE9DQuFFxDRA0kvjzOSLqfz0It56W7CSGhjbZMMeWS4
chWMPW4MZyDvYt2Xh13nV1L/nDIxVhLsRO9S5tN4iZeIMS9M3tTjrlQ0iVxKOfl14IjeWOau3EMF
tEl9Yai7o2oOVneXmrrfxndxX/dZ6L7q6YfIwf8fx9b+fzu8cp6q9t+pw+3qxxQmb3nD56//hzec
6ZIzKTglUZlxVdprGvs/vOFQ1ouy+jpa0rDmDPc/vOHa/8hQysPpZxowgzOCkqTu/6UNV5T/MXhm
z4TiusUALKAX//t/MSXU/51/+lv/68Xv35J7z67wP1aiMRZcYbjlPIdcViTG7y1S1Qrv8Uj2seBS
axLFmYKmqXZtm6n50Z+0qFkpRFyKU6n+SohizqYkLXHVhWBA1dWoTCiL61H7NSSxNCV25oWC+uSr
VjX99eYk/lnu2+Wd3zDz8lRNnAFAhgSxhbZsVhbDLK7GhCCn5A3z2BiK/lyGerRbkfKKwHqzjYbM
8TL4RlUkjlmXlvgA/kgSpEB6uDncb+/37nZrM3LltN267vbk8PuTy79d12FEhuu4p5vtwT7wNacT
vz26Ln+3d4/83ebIL/nq7eFw7+752xPffOBLHefAT9vubH4kP37+km3O9x+et/eHAz/N5sfZm/mv
t4et88KX8BFsZ/4Tfs1vNkz52Dt75PK1/MRPu3t+/I3r8qNe+JPDxt5s+Inf3JN9ODzbh43D92w2
G2fjOM78ZRu+n583/zDnll+cWAmf6HEWv9s7xy9M2+BLN8cD00/uHJdfs+o9Uzf4Rj7ddrO/dZzt
4bSdPyifbcd3Pjo/+Kl7vvR497TfP83bxEbN3+2eTqk9i31y+OP3j+wVpf7OiS3xImlU1arIA+e0
vX85bJ9Z1Mb54eyPztOKpFck8HuSFibW1NUc7UsPW5cJIve+fW9vvt8xTmVFzitV7HtyFld7XdZF
YMxyOKJvh8dHztlhvzmS/c3JvXGclZLrooEIOodzpbcWoYonNWU0IfDkvjyjLZzT+2eEnzv3ThcS
ZvN+g80gOW14xAkPp4eb7c2s0NvT6//57/3LFtu4R1dPL6fty+m+tDGc08sLZ2nf7lCsw+PusNvt
NrvdrX2Hhh2dmz3q/P329lUdb23nbs95Y3mYhes83Dg29rk5Pjg3N2jfcb9SoltVhEVYqopd50Xs
l/vNfcZu2LE1rX7tiX5PB+YNfbNhE5480xBxs3259zeYJeZ+Pxs82/bI/w72jl/NVu3brPD4Z184
vf3H3e/3f3r74WlNRV7HT7z3gRbVybQxlSidlfL+8Hy/df7sGQm13W3nTT9t8XHu02l2kxwMB7Gx
8YHO/Fv3fvvsPh8eT+63HN+2s7/d/NzyA1jK/c7ePX/q2D4XL/J42KF3myN6Xtibux+RfXziqF1X
tt0HFOKF4UWbOzzJ1rX37uYBP3Q8zQ7mfVXVZl1/b52LgnKcU/ak/vGAwz4xZcvddjaf+/tuaz/+
7ZlZHk70xnFvtnyIDX73/U+gvLZjvPcRCCfOzt4Y+7Gft/ob7v3ELpxmv8ZErXvXuTkc8Nb7F6wF
Z43H55bYbTYl7nW7Zc+5evbzLeB+43C2L+7h/h6Hjd7cP/q2/RUt2nIm3BKbI1b4Da99tF992WF3
uD88/j749u/H+Yf+fL5/Ce3nyf7p2wecHX7o/pHf/v6NNuLz9wy3wsfy34f90+Zp/8fB5e+f7Gdu
kcG2fXuHqX69vbv7enfcbz4fjvtfTw/cFM4D14Gz2Ty59o9bLqL9w437hIkySet4i88+7tl6l119
3WZW/oft5nJFInfL/sS9fLpx9ps7TP31C7888cezU3hybx6+fUMRnV8rJ/K+95LFxUvE9EkCQXjM
B9ve8A+6uzu5XHmYvu24x78vOWdFD6RX3PB/1wNZXNw3cWcYXY5YZLIdp3vsH1Obpc63d2ljRfbP
+a7HXWIXB5svxDtsH+dbmYPm4PnVI99wsO8ICLb8av7ew2F3x3/3T2yae3QeXgMbtnU735pY1B2W
e3gNF/bHIwY5q/p21sH77exOA3uPCrH9eOstc7ycm/kY3f23E5GOu793+Z73D2C+Hf6zEbrC2GOY
DiWDOUk6HItLbFBHScAX6QK1TVno3LEpOsegFrh5X8r5Kf8jRSH8Uwn7ZHnZiJh7dUHhL61tkl7W
xmt5RVbZkLz4w1S6YWx9bODHLA/6CJF0tSipTB1aIpISiQyXNTAgu60sdRua/bCFSOxjtNp/S1GY
TmSQSdMZcbXwZ1JrQnwkepVNT5n8FX799NAUw7SirJd7x/AsS9PAh1qE58uwuSoTMWgMq7IHpr0b
TmCRgLXjSiONnFtjDoVW2QfP75/X+RPkdWWSqGmyKZq8o+RlQ4KVKWWR0qZrw3knH+mA1VxS+9FJ
hDxmZXlXRPHy451jacocyyw2US4o46VtjKikK+zOyqYthdrCqaM0WcHGXtlJHaw5c77Zxnmo1Lnz
1woK0kKWVnYX1tGhDSN9r/N8u6X2ZN33VW6sBDOXtqW9lbfkx2IO85STkKjQdQZ671OSjcIm6vRw
Rc61LdRkiXnPMsujVnu+Lg862THMtdK2kjJg+Hw0RaPbhO30ovjdKojqwmHMA7R05snxLqduPG/y
m+jJKisGVcDlbfujHLttV8l3AdNwHE01R1cfTHXFQV1dHEPzdBk7m4fen8vrSLCbTSgzCT5pVVuz
IlJCDXkyPyQp/mGt1+cWEgNrlgjdF5cCuS0tJrtb2mMlJm5DtuqujiagB6lfrRjYHNKdu12W8kbU
4h3STUZR1RKr0qb8PgiowQFrKr8YkqLe9mpcfqEs+u391V3TxrciLzYSBrs+pnhIjYyZnxWt1cyt
+xhnzavn4CGv6qbOQ58S2UIXa6sIqgmgmV2EVvspzovIEcxM+VCT1z9SUHaMWVc1gATnSuFpnloG
llHaeZ2GtjLATBJ2ub6SsrjmL3RTUUlKSZZhLZ+/FcDTKix1qkWVpegOM3biI1y/3p8UVPSzhb9q
/oUls3W4Q4ufqKqLdUVCAIxAV0pgM4a+S7r2O0wvP+VSNjYfVwZDBDY731xMAp6t7o0V65oY+L2G
ywg8wSCfWptAhFa5Pxav3/mcSOpYAPotnUnD0pLeIBBMMDfajL9TKgWkj9I72sQ8iqIo/F3W59Ts
dG3neXG8U7SmF+yyy1p7EunR/uh6dUxHZzChJs0fazaON+sFTcnDsuOWkbIm0R+yWg3qQ6C06dr4
UWk2o3PLRpJOrCMrpkZP9cLM6EE0A2nIK5u6a3yEIL/blmWhPOdddfJ1YThWoLU2VZxLADfb1BnG
OHA4g0ZqrANtReXK9IxLT2NxuWKRFllUekIXn6cfiY+EDgBXIQIWsXvfSnVbhn1DcYH8yAXTYzr9
EWz1ajfHpcNBsmxyu0MudxkejbIypK3ETTEouelUeRQ7k9JmKyd7dX1vpCwu9bErrMmfkWM86zq3
9ROZVL8n7FKgo6P1PY/60v2oLrEuDngeZ2kw7nLhu02q0AoRZWkro1kBWBhUp1ObbOUyunQ+SNFp
sgPwIZEVX9yzWS7Ds2A0pR37lv6Ym2O5UeI62oltEv1swmravr+qa/uIyupEzRp2svQIXpyTwNe4
kfSoVwu3K03hRvZE3zHNtD7J3Wgxrd0nClxZ55rcxTr11h9K2InBtKRZdRP1eX4oQA+fIhAHNyCL
VQdQ59qot2ubO0ebItBtmGKXQ8KGwkzLBApNEHuS9q1hHEy7ka2OhrXMEhlzzviTr+9v72UYY80F
CUXhCcS1uIwFW8XvM60GCdx5debqZVm5Shp1tpANHw87CaWJYHRFE0VdW5IxxupE15quFvbYt8lG
jKd2OzTax4Np5vlKBCQEgvJctDn3qNkIpE+Vx8IWjKLfKbGa2nFkPIhlDNiu+ti0wtljn0ubteiN
/+59Wa8HHW8FH6EnOUpoxDoA0moaVy7GOT45d9/zqFlDnLWDBskl4wZ2HCZBMBWgoMT6GJhCusuz
VDzmqWZuCiCXz0MvCEy3J43Uf9wULHGuVhFf8yBXFos04sGc4obbn94C6ykBxnkPvLR1CiZmHfJK
n0BNBt4av+4VzbTIu3BDyIaO3iwuCN4keqNIAAg1yWvtQgGyDyIpsEOwRh/31dbrW1ki+rW4Hs9P
0SwoOaugc2whyLsbnY6GA2B47RjSZbtvPIOCeFICOnvf9K4cKSkO8g4EIgyKXHLxVEEpT9Sc8det
Lvt2Eoam24d5fdRyhcqzmoN8NC2w9GEXroi+uALnS1dXFeBMNIvIy8HDmgckuizxKH5kFrYsZsqW
XEy30g94cYJIIftgzW8ywq2lb6m8gWaBCZ2dwkYCUN0yuJYnbrJXCiP7EAEChjjLIjTlBWiQy5EW
EWoMUC7UiqawYytjSGbZCtNLJ8jJ2qy/q2tSFTCEJpkBfenEwgk6sl5sC7QyHt26GNUbMWnTQzm0
9crNd00UzRMqTHrzRbtse2x6L8vzNEVUCYiRtAdNZtP4PcjFj9HY/715xEKYgKSJFgDoc/0v4RoI
B7mg40AVQ+jViXWDnm6H9/X9itLN1wxXI5snGsbiGQuGMaDJJsSFadNgi3oNYi5P/xl4flYk/+9V
49e1EFDP+TxkmPKyKI4VSaafeLndQ/npUKoXfnYthK4rFnTlcBQylJqK/6eU9lpTeOP4DZlxPgJg
WJsh3t62iZvaiZVuxndZK3WYa9v2VtL8928kZflYehOQUeCo3RfTyJRNRvfIiq5dBB7wNZKanH0f
Ppfy/rkQCcg83QpghCU9F29LwP9PqQLk0fLB1YH7HNYmcr6S/ZxdaLNECaCaoqoSUhfx8VQmUdKX
SFR9iw0spcAdsgyQIN1XiR1oXrDPhs7fjNCE7DKxlP9AV3ystaygibmPHz+umxykroFuEEFVL9bv
g9+EBgqtMaxucqE4jDakB35/XIjBiHkaaXl5koc432S97KewLjSA2GElhw6IIb1xa9Eq9JX77Npp
Gkyux8Fb+A5rVt43KuOpcQa2G+XMomxwokDRgRLDIKB1+6wRxhVp1xTUJLlimYaqG5j4uTQGPOgD
PXaFzWA07wYWxfJQ4EHdj28erQ6WSvxDDLlMahuJUSmjjzeM6rS6zWmX2Qzg/VdSsVfWwrbxgMIb
clDLnQNpCFo4DOYYFcKYpLdURwq14KNpIrA/ItkH3AbvGvO1dP7mfMypE+igQffjUElPEJnIbuFl
a0PXL7McsxiwQZpBHYVX28JzpHSwaCKt7XbUeuGtMNLiJJXJMe81y9bF7s7stceCJg1GDBneDbnu
o24VxUrqaD79hZ1j35JCiYBMi7kMAqZSbK3GTwgC9E6WNs0Q1NknddDE7lZre9pEhh48+6HqLHkt
RXvFDHgJgMOSFR2w7jKsYxaYJrapldtjGimxE4hw4fZFeKvAf+C0tce/P6yjXDx0S5kK3d/S8sZu
ZWNIJxEvogZBCLpUqbZGOq1ZwuXVI3GkZMfQIE23lk8B8s3+UDGF1NaDEBJE08gPYzYZAIytNU6E
yx1ElKkQIvL2kMXlYwpfqYs0P4H8j7VQcMc8KU1bBDfy2aoV7VfQp/Q2vb+Hs98/1xfSVLQ0kmXE
fV2QEwVxqQ1+CR61yFLgqFapfSnbfvpZtkbiSlIm/yQFMtwUgZLv6firV2DHl+oqKSRPZF45RJF4
tXNnlmal6Hc9vQ5iwuyQRDd+JZXxokHbZZdWRvuuuhZRXrqcWSIPVippZFiXjLp1H0ahLJUMEKBV
eqeUbbvHVLLN+9t68diw4I4kd4shyPPdswjx5KgBAZc3OW2hQjU5ZhaG38ppTFW3Kjz1Uxl3U2jH
ZkC+yEiSeu2OuKKzmqgTyhL/kTlaYgerqTDijNK2LSReudV8WsQhWZOC57yulLVRl1ccH2USnskG
Gf/Z+y0Wq4B/VvtGxPD1+hN+MX6WaFV1O7VKJFetA+0pVlKeyYPX1w29uJ5n2EJdl5+DSl0lEriy
89RiwWeahNYzYPRco+SEHoCp7HH2ZYC5dm3zs9eJ5TNxsGjC8uJTbX6RSv9jk9LmQJhNoIRO1gys
JhW/c7liaiVaWaDJdMEkuUNThjLtaFML1+g1rp0tjy7wpwpPSWlJIJ9mWeSBOs1tn+EGnzumTBmb
UbK8myZUW2P3vh5fE2aRsiL7aIn8s9jNRpXlgDEH+cxRIB4LKW/v+swQaHjI++f3RV1xfvosQqSY
aFDoW4RrkqdqI42SxISR4f2KGmn8bDZGt4uzJNlTzAy+vi/vytLIz4M41sgGMBN08YRlwl2YtmOO
X88N0xUCipcVoz7tnO9ZuaiuiDIpN3MlsjQyxQvdCPW08Osmym2LDikaFYe29Sj5ZcpBoqE1c99f
2BWfahJTqbOXE+dk47kmRkOmJ34rZLaUppHj0XlBm2JJ0c/xwMv/Yqp7J+5K7pqVl9M1uaQaEam8
AkkWutI2vZTIioHcni5de2hD9U4eKTJWWRh8hlcyvzW7QFgJ7q7tLX1KlIYJvvjF/PdvgrvO6NS0
EXxcHX3yrpdh5QVjTx3DqNdm117RUBM/pwHKJmMMIP1c1KT0dLP0aW579TQ5STvJu5Hm631beZHb
Z76wkmS5tjSe1HPphFwxj8VzeWVv+CUDOjPKm6p+kCFlcFNfyx8niCdWNHTWwEUYQHuVQp3BAErP
BXkuSmVwLkO1PPr//DC5UytSRxHTMLfva+ZVKdy7mkwHN6HUQoqYFnGqa3gT2rzLTemJ5k0gBGus
q1e3TScbYZLA1WRDPl9LHVB208cCKYk2GA4o9GTcq8xNLt1RM+G1en9R17SC7NT8jiGoUJdzD0UR
8pQ2xG8JTfPUQZ9Ai1Zv68RTtlFGa9xQ16SR35vhU6SIededL67I6khXCoy7Gkv/mMHSvK1j3ziI
w1DcTP3UrqzuypHhkclCW6KBTG3hJWNDprF/bmruu6KgJhuIcufSLe2tRRFXTg0Rc1KM/KwqLrkg
h0KVgibEjoeuM1I3BTfgGnFuhjYsGdXTh8+MTaQsSZXdsihNn++iN0j0zfv03OtWoGUuH6f8K6tU
KFS8ebYKWX81+Lh35MYmU0pMQsi9vLZpEU6HYIBWJepCz4kF31VlmrLrVhM2Kr2v9jBIvfv+Mq/t
KUE1M8xldc4zzcr0xjcGdNwXqQCVBNzMR5lK4iZJFd+O4UD6cH4O3NEbSfPd8EaSXgAJAxGU2UXb
hN0BV90kG6hcusIJ44KjfH9hV64ay5iLonNswp2yWFjaVGYSwIBgQ13U7BjmLnyadM9yS8h8NgLd
sUejDL2v/0KoPruVmYuFJ9P5GqvU6qXQVDK77tnEEBjI53TUPwd6Vm1FvVS2fR2oKzKvPM9w/ETV
YFOBLCwnHdUmpISRUmU2LyXJ9oPsaBXwZYxeEP1Fo3n6oqVi5WqCWB3kfkhXboXLWHquCOFCiajp
uVoav6jmxqAkYQbN/yA9wGEL/1VQ+T8Er2xPEIl7m9or65NQ1Cs336XXmdUVSyGOJqGwvI4yOnTD
hvyk7cmAhihn+JtIieSH9w/00pfy6jTIQwIpI4+2vF87I2vDUA5I2Hht8OJPDJZ2GzoIs63qDfkL
nEX+j/clXm7o/M4lpWbo3IEXs7wDmHQDsSKCSBvoimyoHrRPVjvBrFBRUoFrMdNs2qHFzvYKjybS
j0t/jeIlTTXmOPtcgTshh5BFJQwViyJIXEPAMO2e1tzesfoklOyQAQm9WzDJIN6TLJZ+vy//0h0p
3CH06FGSUGQypefyYbYICZNxEvIQKwf++RFD/7KTA9PcflgSKVIyQ5RxXhPs55J4O8jWlHBLwqBm
ZG42mf1oWzH1/K3OjKBgZWMvrVRBj0z8OnEajmGxsXUkxNHQQOaly0n5iwvEjfsodqWYuW1Nk+U7
Px3L70VvFLtoVNQv7y/20liQTiodsLNoSCTEFottdT1ua6SDGotupEKnMznK5A+b5CzFpMhPpQd4
6SIQwEJMENr9zJIhWMdoVO86c/jY7K/5EY0QU56tHqSntcTU1OD8BBBpbGQ/FZ8ApHsjBWixW8OB
XbF8ktsyqUrDAja4LCdRO9XSngHvti/S3WyVtDkyv8k/gPUbjqbZCB8uzQJdEOdih0EX6QUarPZl
xobPRyQIkbJJOjO508h70Xo8qJ/e14ZrugjqUvw7YQkm/VwbUriNeG+N3PlQQB5E5ig4JBNSVx77
5FDUlXgsqbU/aFVUfKcHbm3SzRUPRxjHlpJ1Agy/xAVrSdwB+yD49gZfgBGJjOIn1UwM8piDUT3L
UBl1NM6H5bMa+mO1svjLuIAIi/ZVij1kwP8mfnwThuTCVMga6RdbmnLxO4cRzrxOGKPTBn5SA3OM
40favbV/4XAQDLaAQ8btLHP/TRjWpd/xCBilsnYEPuGhM6fgm2S08UrsujB3LM8CzSMZPADw4UR2
5wfsdUGWWuoYumJfay5MhPVOyru1seLLpN4/Ykz8Gdz6OO2FHkFkkIqhooRuRI2isZLW7WA03uRi
BPOXXot31BOzIwQCn7zBG7Yl1c4HD2rWlRNdqPPFx1g4N7UQ+4bgNnTDqoIPSzOqHYFhv8uNVHFj
a9rkutLYWDOJN4CMm/eNaXFjvUoH3AdaRSKTSgbnfK+rPMxDiMNC1/T99qiV+rgR/bbb5tB3rtwh
1471rah5I96orj4pxqilXei2lhVuGiWBN2Wo12bBLBzf64KsOTEMkIr8qDX//RspQhfEECRHgeuF
ldEfRRCwnlOPRVwdlDGyxCejaLwPRnOzUFD0VPnoL5978Re7qIxqWWm55bu9F/inZhAaN0ODV4LV
K0uDAY3LA+gM/1uGyi2NIp5Agsm1htFMb1r4YeJ9A7kbUzaDpqb/xyjw+O8ryMLhvC6N0uWM0kI2
j5Hz/cw9wwvCUQ3ddBAjjwJw0YaTY0w15CF2PBiD5TRMluh3fltSbX9f+IXKUM9H90ErALTH1y6u
5Aq6IFXwMtXRSlidxcobHR3Q64qUhUdXdbLookwYxQEq1IIXUtokpHkllyXHD0e/c0Ylye+jcrA2
gj4Im3rktk5hPtoq8uSvGP+F+SHapPgMFk6mnPLKW/JGW60ohzQ5ShUHQpJA+iRrRVd+CRvmSao2
+Ja6WalGXZOHXXDnE8sBVV/YYDCpiewJzAwcY7Wzk34yXSgfEjhGp2rF3K+IIndvkcIH3IQdzmf7
ZmkF3VxVDJwGcpIu2HhlNrkD9zIuraxWDvDChUoEVCBvCLlhFeNyOhcVxXopwV/Jqmoxv4EstdgJ
3pQ6smD4j/D1FrbXt4xmTAfltoftfeUQL+xyFk9phKAO5A6aei5eFiyLGDiQHZTU3EEDKNuqXpGY
FiFJKtVcfPioVShEWGwrykO8uBzFVvhD7MHX5zlM7lT3cQLdWhkGzcqmXq7qTMpynFxsKZYAfY7n
UNE3HN/UcycZQN1JgfXQdYq24meuiSM7OwOzaaJgfeebqEE9WIRQ07g4MTGDRBYSoTBwAg26rNY2
M3WUM7hWk1Ddfnw3AQ6RBiD0J/G9NAlSjeD3ZcFRzFz/zhiGb2VefxAOxCHBdMLVQEaHChAWf766
JB+TQDdF1RlZzndLzDOXKkaxkoG7dJc0P4g6GTgeGcTiiz2MoBTw+8iKXFmm6qOZYb4RgK8dPrph
SJlzRJRESUwtU1N1rvRBYQqRO/aTuPNzs9mGYr2mD5fuQ8cl8sSlPZOKqz7//Rv3QareG5XSjFyh
G2G3DkSuN2hb93BeDyvbdnHFzYgmYiqFxwuNQssrrsrnDtswjN2SNrG/prhNYdLzyy3UfoNbm7lw
9Emiruj7tfWBhFCo35JXpO31fH3VxAb7JbsYhUFJyRgYey1nhj0IcDi9f2DXRGFR3C+8V8iLLNRC
S4IupO2LCs6kNPcF/I1O3pnSdxWA4YeNae7cA4NERn1O6y30XJzKcCxaM2ZC05TvrDr5Uyn6GvTg
8rzQB8oRYP7na3Ppb2tFgjWIrla3UI3xc5tPkwupcnBLz2t9EoMiOWWTUK3Vxi6N61zqwk94OnRd
auCFriJ1075nwoETFKm5oouXsQhFTTJoXJu0n1PfPFcLbYCOrRR4lMBGFn5iXsNkj8aQOdDGyzcS
LKepHfaesleDxvvxvppcWyCXGC9bmRgIkPW56GGqC0EYBt5Duj64eivHt3EjrmWSrkohqU11n2wv
LWTnUrSoBfHkaaFryF23VYocaulSWsvrXqo8bxocoTKzZlGLWzyqcoMpzFITRK7YTl67y/uihlk1
quJ0z4jOpllxibNavykusgzE0YwCeRavKF6T54vq/EyFjF2NXG8q4TiPy+kh08LEjao5V2W1nbV/
/6yumABZPyA4c96c8HhxVkHDkIPO6CPXhHETojmJmpUh5Oaeh0qz7cCU33ZGXaeb98Ve2Vb8MaAb
pOrcmYvDa4Q5+IID3PW5fLZaFk0HL2xJ6cKqK681zF/ZVIJ/nZIchidepMqsTIRr0i8ZlAutcU7r
GaGfA/rA1J1Qt+pgH6s5XOMfXiFJFdJYXHBQhC2nb6lG39d120JqTTHUIbfkPet9o+wnJe/+el/U
FUugcIWZkyimf3SJoGpagypA0KUuGHrD6aROc+AQ//VvhJCJJs9BG9jyOSxKhQ+er0ldAND9JshE
0c16a1rxWhd6QfqEa4y6HzmbGeh6rv8DjzeKi1Hu0ldePiSk3V2xrvpdMEr61/cXdOEg0XdtLogR
JdLKs0S3ZVVWzeDqmX5SU549kFneIZxGGlzd3Ksgzubm7s3AUfuijF+ivrXWiEopoV6sl/cTUEkC
5BkJQiP9+Xp5zsU0fMblZtTEmB5wYWIAX/Kpgz/cjx3Inut0svWQWXyWTe9kHcHHb6Yig0AlSnde
ubFCUUqlpymFsfpHGIPFUA99YhbCl8DIyFB89cY4yqK9AXul8CtLI8EzHSEUPYHBE3HH2I6N2Pui
pzgBk5RK0W06yr3RrrGiSnnuhsIScuZaBP389cFUKt9Lg3F+f6RGLPqvkzzpyl0FK3z6q4zVpnXk
dgylTSTkIYzfkdRE6bEtovAoGpEOy7wRdeO3IcggtLR514mMsOb+81pGrcddb9lU2MzqJCYzUwI0
4Yn5hfSOrN7o9FGKv+BoV63PMd/I2IyclihmLrAzqeF2icA8AbewvNS6CegDSxwqt1n/JDGGilbJ
vIk8z00pksdONDZW9XlQlSq6r3JNUPaJZXkkCFlLrn2HK7lVJlcp+8HQ9hUkmJOygbqYXIyTiIkF
2XAV1EK/a1KgVraemJ1suHSmhKHhpFZppRBEFzOpfeAp4+PM/Zz9SopMl8NdA0vg17LmOdu5SZUX
wh142dy7a0JrAuzcSnXIQ6Wr+ag6yJJvUuuLNLQqU5ZNT4VegGm1fGgjNkMtlo3TGloSPdQzB03q
Mouztb5q3mjUL0XLtJnWIcmUtU91HpF0hYo5SqqAp6xnSftAkZvhkUFITcwrwp/aknplJAoMx0nk
qp2+6oOR+J9DzexKJlpi8l1ySNquDZhJ0BYd8ykCoraHvjeY7GU3id+PkTNXZYmxw1Ef8q+VQbc+
766ssJov06j03gCVujYJD2at+MlfTCyOZd9JBcGETnnqq0g2qfiLWvuU64Go/ZanSfVjktJ1GYhO
4HdGFDih2VVS7YxtmVeNy1iJ3kc8hmw9R96YgllvC92cdqOvZdl3U4tFBjiAlwhG7pakNfoXfGUn
i3bTqvH0qWxNYJA7obbGWmGMWMZgASf2G6WtoJ2dZO93XTHtAFX29Jq2BWEcJfGbqY5TTb+6Ovwf
js5jO3JcCaJfhHNoQLcly8i7Vqul3vBIGjUNaEEH8OvfrbebxailKoKJzIjIiF2vWVGL0X4MZbK7
N5s3yP23xG26+OUn+dy9stlqsGlOcrFlrEXsEcbkMyksa19Z577Fzollf8D4/Q1zceHMh34J+eV6
G6M7jMZD+TbXmOSf4rynAmXI7qbSOUx57xbiarQNzGvajdLaj062vKiEJVosGtJIOTsSka4WnXZu
fe21Q5LtOX6c27krRRA1mVPGwIDp7im4gNtFsMWZZO7aLvt/AQ7oZXwg3AQVUOr2FpN4khSiLmZb
zhW7ddPa2bvtA4WlqIuUjfK8u/O8QqBSxeMHWXJqe4JoP4NRE9+RkXCxOy8hjS5++P1mc5JU9hmJ
zJJSYIPlu61tXZap8IpEL9lFDzFNN5HbjHJ+UL0TNPpaz5gLL2dtWAueMuz2myg8DH6YB3edX4ft
gm9RVXbl9Uy1xm64cZN5SH38a4LMk0IMKquWLR68691vKV+/8yawy/LSEV9JHjqxKtHm/tZ5z+xD
d0eyUX3hJEV0b+bdmNsY0dDkHYdil1u6JXYhsYBQi9g54Fpf66e2Hu14NeLlUWF+3M49CRFkGm3J
f3HrwXmc5tqG/+ah2qJb11GT8zeqvKl/bSO28VH9IVZCeMgSaf+f51OTU2+lW8g2U63rrRPiWvhq
GZCXN2fudXNumiL0bidig6aM8kV0yoypb1otdrjW+d6ctyDH4XfcxsJNw2Ir7sPcKx8TNg9OXpOo
R3i1Ab6nJcYjeI2roFVH4CZNOgekd18+hljbs7g74LQv3j0f7Pubz1T57zPG3sACixDJmT8LysEt
1WIzdAiNf0Zu7TS3k+3y4BButOmZqhNvfPcXLxZOKtp2HO5EoJLmxVNVMxKM0Af50ygrY++od8P7
Ll1bvhVdMubf0V7F7XOtRBw9z6OzJ+9ogcb+NPWiig6lO6z2TK9qiYUwHaLR4yja/KdPJlc/IVut
2pMpKpN8cWR7zlzuInd51qHXdf8luaxDlgo138Ox31ft/1RyBZ1ORa89TjVnxDHPgd9CT4nOzuGv
zu7jflOKWrLWTyRao97yIp6d7kpuU0iAvBPowrhXhkEhNxm+0LX+t8Z2c35WJYk6S4mtkYvIpllI
78vThrAotuc7E+4HNjTWqclwQSoKkyZJWQXsavTlRZWqS38kfjC03dj9REvrOE3ax+PEpmxZeHPy
OUryut4I/msrLqWeg16mKMP20MtUb0ltSxd3aeeOQhobfY7jtWH/HN5jvCd+ayPVIC+xCyLkiXqO
9GBaPlp0oTplh6oiNaB2lZsRzwIv0Lu9gEgyfYWsyFEVqRamgDh9yzfR/ld0Qx2DVjb46gfL4L65
AsQs8zmLfhaNhW6/p2WPXxB4cWMnLbEDz2G3mSvM67f8TpV+SUDcUo7vsQvxm07+qj6I3hlfGktQ
W1gFc3s19MZ/HrYtfGbptJj/fy18FLGrDXuOU3jTbWO5/KJTiIGkyyBpz+OOscUZM5N8PjqEk5nM
7xMdXO2Tg6wFuW/71rsRD8vu4lpr67gHsNHSSUsyhZYMIR5WBMSPNPWpDoP8jumG1JnhkvpQCe7v
62H2RnkcyokM0Hqe26MeXXUKY+vKk3S64szwgWPIYNXgIGrLx/IwtF3vZCui8YOGvVjOG9fbh48W
s8lGEm+mLFArD6WyDa5AK6rWObN6W9Q1wSwR2SbE0DVHnOKSAvcg8lcOlRWTuSmwvLAkj3XRFdlT
s8GuZovdgyO4hlLi2KWXLb1HmmjnLrnMtNuH4uAbz7iI7IryhXLn/Zn8vltTzybTb1lHxe+gMPm/
Embn2dVYn/CNCOGcyqqHR3IiTVAKe+HJll7CzZMU05ghvBvy1qjnvt+76ezJqR6uyX4r3dPiE9bz
G7f7maCtMRJVWgfTBg1ExNg5nJJWHnMbO31W8zOPl+cAEm5Vv2ZznnteRo/SRwdSGcoFXaJtuUTq
qF3TsFu8z2QL2tvC73dzQNlc8RkcM/vnSuwjG+V7Vf/teTRVVhHnQSrH1JCFhInBCfhw6JD9tcrL
GHbaUy0b/hMYlh68UHFXpn7tFm9a1XV+hQv95pEoVSL4DOs46bPEbYZH1YRxeYq8Gj+bZFrC+eT3
kwOlT6RKkvb71IP2rCh7UxG4peTVb53guC/t8LJFUxv8alVRu9lGrMOctiYaplSVozH3QVQMrFkX
flJkXbFF7qHneQ4P4+54V0SztMF17zfkU7dGSLrLaHH31GczaE3naKaYTXslm1PXruLRQ1rVf7m9
wmI/pmaSbWOW4lAWI/+sr6JEHddkpeO7xAEVKMW76DZp6kie44YaTuuedOpH7b7ZfkJMV97JuuE+
qUlp8w/dlCT6NO+Fw2dxpy6jW5K4cW/IPW5yo4M3L7BTTGIjewBZ6a/Fyx4VnZMOKO9vzUq4SLpu
ZFll6z4k3iHsiWXOMJ1KsFwsTfVkR8/7O8mkvKuIxpDp7PjFTDFM6irrcvIU02135W/tOfav6FWe
pILsJvfFW2bsCgIkDu270uMKNqameekeeC0tMYGd4eYjncIRTyRjRa/7IrB1cXqvuu3dYEmyHtfv
PZ0U8T6Hoihj/4pHFaynfSm3iaPaJS8r6yb1MTfVnKcFHHV5VW1iDE/EJm2XPJW4jE75nAMH7yIn
mKXsjfsuN3ERRLHNWZ8AIadj4q+oQXNT5ufdWx08iIKiaM+Cfnr4U9b+lg5xpKpsKhZqF8xGpNp0
Y0WyvdLsuz6BvXnNAf5oda/HaHbZEBPMLLxfYSXWM+bmpr7qZKyHW3oVpjbFY6mvABn4d5x6IQl4
MpJVeBZYyj/Q+u2P5+7Ff+XQb/9h/VKSF6eauy5Am3fymdKf9npRr10uGnNwOFDvi0/019lRfveq
Fbnmp7p1d/8UmbChKXDyRBwCGgr/HLrGVdc+AUev8OxBsWfM++2c7XPnv2h27OyRDaThUOZ1yF0g
uLUyxLV4Y+WNjCuawY4BdW388AlWHmOKnWWm5IRG39EnEenI/K67JFbXs1S0w/PqRMe9WbmH0qnq
/PlInmJBYLYQ5UddsDmfIlpz2td6sdt0WFtScs6U4v4eEUXOiq+/h6zdLEmYkuqCTwBCiuQfiTfm
nzOL5N8kAybbtc5Hmy3OEkBaxoSMZwjsiEaSbusd84DxHN3LxSzSENn6uW0bmy5EQZK4MyW7/w1Z
wgw0J66iRRb6d5xH/VfbWeHf+Gynn10njC/RlLEe8eEABT6xuaKGrA5ytCdlObpva5+vvC79Xvwl
Y357CHeZfyazFc+L7y3PiUg2dR7oeJBPzgFbxVEL6UR0RD2eNtlO1TFxTZyn5VLZ+20k8eTUyM18
RdiRqjQQdv6ufTwScHnp/PCQkxx6bhy9OgA3xf45OXJlVX6IO3O1qsn/2ja5ROz02P5zoHjsx2iJ
63uv9px/3tJuD6tYB47SOIWfa9HUr2WAQwYrjc10QwgQLVIAmbKmFo3PetUgwrWHcavaf2Z0xFc3
mdqjvln7q+pnLFmmfm+IsatGCW3art2P20zaZpslbulohWwalJvNcitaM2gGBDv+K0KZ/7X+UDwv
XOFPYVPOH+UcEMS38q19k7Gpbw0JM/T6Hc88xX/FuFmjBH0gASSXtV1JFhojnm3IISD36yHRjOFp
bdTMVGXLy5hApuGT67WmOw0OQWtIoHAzOpErsi5pPVZBdIa5dD/CWQUh3iSTeJQ64HX3WLuMAKqY
4Q+GtXadysiQilejJIhhm4RNjptvWOFQxvQ3O5yvPG0eg/3RG2doz1nO8zmq+a7TZG7JluoXbyFV
aIo4ZPkq5WM+xuUbyovmdfMWcCAGv2VK/SEZnUuUDjWkDWPzopoi+CFRrLnfpmoqbgwpYvKYkMek
TtqQ0JKp5cKoOLlbXLsjsUonY5LklTu9rw5rUHW3NRve87Xum/Bvv/ri3tSCPBg3Lss/BQ3rchMV
Onkpk9wadh8VOwaTb4I8s+U4EtFkInU1uuTJZIUc5H/x6BtEQF3e3Mpd72+SlKM508EUdtgdWbGl
lidzbqEiyUxey/09L4w1d1SLoD0lnvKORKqRyjgimaCdHQqGu5wPz7djE/vO0O2/BsovfinNom9a
zaBLaSHoAQ6XxL9/TVW3t6z7XUo46FV40ms1RBlbNPNTNNsV4168HfgC9i3MdtayHvF08w2czx6S
HEuO0HgsaNuDTDTSuQ4ucWLH5JKTlol2i6KU91l+w/Dlv51BTn+IIWz+QhPY24J0SpPNZNz/ibe1
/w8ksHnShDx91cHuX/d8TJ3BkjP+Glgi3DLQ/KOD25L82u+mJub3LpYTJfJ5O+aOv3qpSxgU3yw1
AxzEC6aXBnMPhn0PVQTVMxqfVqbULcXEt3ZvByuCv6udgvsorPVnUyn5h1QoSUyPbOYvNeE6lZoG
/DOb2j5sKXt146WaULxPGGaa5KVMirs9GI1OLV/iPUEeTsVqlVnuhqWgSXHcxT0QI9f0rHWNIkwt
c8eHQJr1EVchEVy5N7ASgnCjPxNkmavUrtowArFWyvC/V/14zlux3efxJRQkhIqd07H0oiKbyj5e
jnRNtsvktNfvyPTzJ28JtzVtmY/2rC0uXdso1/6qC/EjTFcC0/qs8FnYv4m11Z/eauVruCeS2i32
7rnv5vhPUPiuvSaCVr0Oc91/z0is77GPIBC5CqvEpARj+u+OAUhNPW5glv+r0X1p1o4rgFgfDKUC
EUbPpnOiP4s/MMqhIpZv5bpydWy9Zesn1Mo0N7NT+7fNxJBM7+v3y8HvXPFOOCG2dMwMOQNpLDFy
muha7ogjm6d0kM24przi4ZcgkrE4luOG8VHNRJw1hVKPnc88AQ4Ep3xuxry+0ztGCedcJO51THTe
T9HK7gb9Ol1Ms9JiuHNsXkGWo/GADDnfMhOLuCQoekBAT3ocJUqyN39fQTZ9b6QJhqd57r1TEK50
9N1c71XmaT19OCNhryHiPrT2HZYkqQraRmcJ3o+3UJl9kEK8Vb+KVs1DRrI6ccXVtNJ7xZhG+SlB
5e2vJRHRlrXb4O/ZLMkyk3FhE67CuXqJceGN0naYq+jkx4t74hkPO50bq86tN4kPxEWsu7P0Tlxd
0ATTXcN23HalYIleI7Hp8gbXSC7Hkra6TKlF4iopHbOenWKIooMOYrbUiWzc38mrjW5yt9kfp7kZ
k+NuSnVrySAm0E8HZNEmwk6P1RZyq3VRAY3ZLLq7qiKIouOO8vA9yIf9c0yMMx54hupuMbPnHpJt
4nA3Km//zEINX+S6yiIL6VC+IRnsfR1tc3lgZu4eZmNF8+RgxTAXL8kACHwwvT+TypMvlf5wfUuu
HBVALg8y94rwEHfxaL/UTuZx2qmZt0DEM0/BoVVnMpx8RT4gAgBWnCudfIdBpbvjqKd9+9jyxf0V
QxxeWdIyeXH2dXnv2y35bhciwU7EL3ZvGKfLP0svap1tvmg/HBImZeowcf/eRZ1guhQm/cnVIac0
CZetOYppSeKjWfKhutJg3VPqddLd74omoWch32v4FcoJeNE1Hs4APgB2c6gGFZsUq9LeHOO47hUw
h9/+UgbjBKzT904QPFiaD5LgaUO9iGjuY9vwxxz6deRXm3iMSCvcrbmneR6ZZW1jx6wF0auObOeT
1j7CCX0Ku4Zx8d3sF0jBOuP4HNcijo8edj00G9tot2wnKBJkKlrIgRXW7GQa2kEPWQ+n/c+zkYPt
L8+h8q6CZBv+jgQDumkeLaOfgTEz1tjIJ4O5F2E/3EySqEgsOn0fdAhjPVBiTU5j1u178LTUm7pb
HbF1B0N6d5UVO7K9rDQaE/lSz8N28jx6DBQwBTLgdmjJWaxZ7nup9eI5/O9r/+D6NX2brXenPe2g
vjILuyp8bhtUA6mxywDiptroAUs6P0rnIVz+YyHeLClgiDMcQh7zcGi1KAGshqR4Wi3GOCRUt4oM
cVS72yEwuHNmQZvEmqPjyXtihqcXSJWW2d72nXsp381nZeRCmcZbjR+v6KZTkbvrq0em6ePQmtmc
kevXT1NXuN4hwCPieU4wb8TPe8bxvQs38pJJglvoBJzJc8VpSYCM3tqyLtB41AXp8H3fVfu9kopR
LeAabNN4XgJzHHaBcadoCJS8rXTsXulhmNd0gP9/LTlVM8qaJi7BKmRfUIwrXqgKrUyRGuReDKJh
UJyXwo/3A8bEA1RmXs9FGmM6nmfhkptP2TWzcy6ZUq/BVP3HPtrCfyVJ9At1q5htNnGAIrKIm905
kWSp9oMm+vt1C0QrUtet7IQ3hiSvOyqrqM2GdkDwTYSpMTGiC3/fgHnRw6oHYt/KIIOn3Ua6/S2+
hyTSv3Mkcg6EP1AIXrbbDurnzhABFYlvIrP5hH7UrbibGlc2X6KsdkBJmajXHIZ+OLaRSGwmmA+e
ElPTObFdpMvUcaYdnNk26jr3PfZ6ZwMtkwY4M5A5T+eqswWOr+VJ7j0DgJGBzoJ6kL+I5mWudlm6
fIHycYEwRnehEVoWlc4qhpOy0Tw8LRUt7wE/bnXdqpIeYy0Eee3rVq5fXm6dhn5vG+5q1TbutTfn
4lXv0n9G+7u3aTDnCQir02l9bGH77vc+AAAri2D+/X+Sgbj0ZPjxFm0eRZfPbyLvx+aY6LH+CUg8
xw14NfvXZoV+9G1X/ow9Fh4MB37+ONgupATlvfdGZjF+vSvo01Xk9d53vlDy+KicMXjRfTksptN/
o04AzO/7iuPWEpcNK8lYueDXVgdH7jn5CIM2vTCq7kPmF4F9RyQt/nYwE1xkSWmmtFlcUd/jVgqf
VMzj+muwcWnR++/EHhCKqH+0g2cL3Xr4IzBxdDKG0fjB87ZLfq02029hSAYHjV6c+6a+VBpTlvlz
x/U5Z9vsrreQI2zfImSORJpXkxvem2CXIdRM2zwb19Lv8iu7R8+IEFvDlfsujlaKlY5C52WMu3q8
nfLIMxBM7UowYtQAU2KhHXtXyyixygpwWAkOs9vZf3xDl2JFq0kSInDqm7uVgKUKf7wtDSSwR4E1
SXDFJeiCa7c5RLi3t/2zujgNnJLOs3eUPb9j/KC9T8NY9P9y0UqZdaYcGYVXv3+pTULkNnx5NZ0S
2WH64pnKfda0IE4WovJ5mmj/NeUgLiGfWB9Z2Iw3jqbJLgzu73k7rKmi1rGetFaRvZZsBP7EQV3L
tHUX2WYcEvu+LrV4LdxaV1DBWn92KgetXQmSU+li1uEpxJr0W3PzPII0u0/49fbeE8nhUw5k1yqi
Ny4Msak7V//JQf6cc+3b5al13Km9zcN539OR1ys8sYwI/1eLi+HxxWv42E4TvbwfV0mFmmcSVYbE
tvzqFNgsS5SagVZopaCJBlU+eWzDLkc9r/pIMi4Uv0HKx/drPZoK3Tjhs3KVIqJ2L+gVetSgX46C
mD52E6U4s7XhxMa9E/2bfce+SLus0+0Qh1w5lp0bN4vWwHyCg0cymxAhn0Nsb0tCZpHHX645/DCH
ofdp//oC3A4bGi/PgHX3d+J33Q+rmpgMYU+JW5be+58w2gCeMXnGbLWGAv6zNNFKAKjTwuEHRXTJ
7xb8y61eR1paGTVBNqo4+AfvEcB2oCK4kMUtO1ednBizMI13vsFOgMU7itpKvDny6zurW+d3I+To
HQV5hVW2VbD84Mg5ZHxUgv8e8JLrX9Tm2y+DkuuDD0RCC8NG0x0jtkPCTI7kmZ43vNNvAHycLe05
Qr/olrrmUPi5cLI+3oV/tu7sfzhBV72hUi3/LmCzH1h5uuUZnrp9G4ma/tF7T0YnTQ8pohJu7mvo
R3lvknjc9DFYE/cb4fiwp15eYwJAEoVU145qtj8d0V0Bca9drg8zahAOMoud/3gfzQh6OMITV2tj
afFQ3ozHUIlyOE66krcTbhPQTaQy/+R+CxLg9nF+KPUWbqeo2lETVkvgCCaGXkzFfRHULZ8ZZkBk
hvNqT/2y+E3W8uxuOrd34JJZyPxRwzY/D91OUyvyKQ8yC1ztH4MuMHU2kGjs3O55o/MUY6LgQxCJ
mt91RezNp5oB9iVSwh2yJBDCXle69F6Rw+IM4LglvUHU4+HSzy7oTHHpA9Iiz4fHpvOHhuK+db+E
hh7jlibtI93dIXp2pnAtTpuY27/RQHeUVR1gddqIIuA+85rhdR5N8B87F+AznVr6KNUz+zjyXeJk
6N771nr7ndKyEkS95qBNaxFEj2h1B3WIuYf3QznHI0VJBAvrdSvuEKeC8JbmnDdjVN96lA+Q53Kc
3SM5ldVrrQoL3BNsojr26JIkcJ4HrDzM4Z55dkE97KpdvbHXFbakv6qi4Mf1fghJXJ5Trkg4joWb
5mfCQFceYHzcm3Brc4WHZRLehCoWBkB/M79Kvsq3Yd9ZMjZ1UhEkr6h92UryM3bDXT8OJyCh4mkq
L/4czRa6b8Iplz/se/D6dQuh0Ty9wUyHUsaTzAoxIMWQeexdTzXv3yc6AQqkjDqILs+n2CraLF7O
ztND6lZADJibII7EN3FiiK3CcSYXqHX9czPj+8ZtEOVHaRgiUolj6qlbZ1HfBXbLwzQ2jqnSYsWZ
KCP4Ph6uYhsGP0Mwln86SkrJlxAt171LS3SI0UDJl101y52VTl/d0Z2Fd9vgRN05WLu1yoKgRVRD
5wBa47qrqw/t6gkAmL3g8JRB0H+sduGDjH5VPLcMXX8MMwErPqLH4GAnqPm3iouBkN99j5ABcXXU
R6hefTsMtCmnFkxdZc1g9cL6rK8f3GXrv0UjgurWeCE57nmyfIdrExwdr1zGB6B7OK+ZpUhLURrD
f8naVv9ZuNWfBvT1TQ4h0ol8wNEn81VB9zaPtOaHah3k44zcA4UYHCw+Sqs1UA6rVJn1sCDHdHPT
n1HdUwRJGKe4j/Mc6axW1cSj2CKO/hwPnUy7cpJvCdKjz7JxzZszRvGStl5nPjsMot1DXa7imX5i
R6Ey8sdHcftbykW/KdM7SUqtdmt2oNCdoByTmqbFFkOF5VHY7cxu+zSnFQYwQA24xwNzDZGOU3cx
8jNwZ/nbd6LlWQoG1HSK1+nbc4qOfoQhaDjk0JrXLR+Qli5f/NuKljTMmmqdejQreFZj9uljTLsO
iCx49dvhzF1YfkVyC2aspe3u4/M0VuFBooSpDjlfoJshy414V3POQVZ5foVsGc8w+PMBwVZ6qcks
rfCAZaqJlLrrYuBOGDk1vGEw1fynzKp7VPh789g1dJ5HuxYDtBb0bntI6lWak6mhtUcTtmNmIyX5
ZDlbosc954KBG4/N30E56pOBgD3uqhX7q+dah60VMW6vsrD1i2dXF9DI3WDhuD76IUOvATPdxHP/
uM75+NBKz/+tOyb9Z2AnX2Yjyqu/ls26j6K37a8pVLTYKMBrNGFV7r+Vge3ZwLeV/yCgucurvivG
z3LtLwpEZhCVbti4zefF6ZRI1yXhvhB2qaGTIBNfwxBRS11ic5luYzf/rCxc/A0ZQQv6DZ/306dJ
KEAg3d2mZWwk2qtELWHmlVPwXEV7wPzUYjedLovnPht/M88tYWQDcKWsP1HRMXjYef3PoCZu03K6
nNxpklV/tQ+qe+8hgTnESWOqTAAGOCl8QZmkAE3AT3uoyvtyHroo09LT3L0bP3QaS7mUxHmUAOKN
I2xzJdscsdBUmPm5mHJkFfVFXJ9KuZUWDdoi3pnHm0c/AN7m267F46Dn4okVGgxzc7eT1547g/vq
iyyJlywIMIVU/RIfIoC0N4DE4cMpNi84Rk4DFrvqyn1AJ9mFGbskgFXMaCFMdO1GNqO2Itig3eqe
7UIkzEGMPg+5nKGPDxx7NjsKVHrvovQHc/BL61xtAsqdul2Yz3gI8teAzoXvKRTLl+vvMPu4dlbE
yriBZTgXW/nm5lWQ32DDuj12Iy4xJ44/xQw5HvdjH5B9DOu6jgXduq/BmNoh5Hqwvb4TknqSRnMx
q8PcyHFPRWjzR3Ys1pfVi+evVc5SX7n4hNx2DfQ73VqfQ0XK4BPsbqPkRbq46n226sFfq/7sbCNq
HiPFcMtHnZAzRF5ZZpY1q58q3JC0CDzbT5PThv8GWTbhUei1+7yUBCYzeA68u+kerqPctFgZwpF+
jPHmsuNQ+kXHrSRiIBlwiYdGs1CAJCbMH/aoIcFvB3xDf1Du/XpI8r4YaINkdbMHHaj1kKNNB7RA
8XEahSXtPOm5MNux3TyOj/ZvVADPhM+N0zfMTaF6cWZTf2/9Hv0t0YAjwix958+0jwxCQYPTjjQl
CpvCc9grLBYnpxUPV/8Pp7C+Q37/bfKpGTO/G+jwooqePNpjDxfIrnGuam9Aw2R2iE2KdD2Wxzqm
TU9XwfSZ1lB0CIySzbtGiFPGR9ztyGIKO+F/dgjgqFA+V2/drc5VOY28EoD9ydPkDf7TAOrcHfLN
3z5Gj5uSwye3L68jXiitVR3erhN6r7RL+upts1Bk4FBbcM/e9cYJR1BZHhfEfBo/qEEywUcK5iLU
rnPDg9PoM5QRryoxBeK1i+iwD0gYOq/jWlFk8+5Dszj6vvlT/9A5lfGv6mZwTp0wszxTUEeVRXM/
lxKlBDAg8T9gCM16ozo4T/fCHqKji9OILdL1yiRBC8fQVuGUaeEB8BKMwnID3vhQ2quveJ94CLlG
uzQHIWTHGt+rrSLBbPKBxO9ZJAMx6IwKI7JkNJpcoAgQCu6Kcj6uQ9T4J5KBgLHrxdfvfe1tP1vH
vYMLFyzzoZ7t+CtKXNHcIe6tbmuqRZtF22WSglfmj0AiUxVpRL/1jveouGVTEeo62rf6U5Zy+4HX
47dqNankAFbVxI9atoDAJBruzAB43sK0dnGg/7D7NgS3ZdBXvxEazDNN1josyGQqgU7EsL6iMj2g
uroqgNGmO1Zop/sVcfmSxUBc+xWJiENVPsKvGu8VVcX+RbO1ooE3kcynt7lQrH8cNbZb0bWAvv/E
2Xt7N4VvljM8fNwfEiZhdBWLwBGSmRpAu4h28ZFgg4ZVVxwmD+WikhIFWBnTUPf9rwnqHjGVUzlf
AklEd9grFeRHBCEJcijG0fYgJ3RBsNuXF0AuFoNCr4vXMYu1mEK66gh1Gexe8jr3Y/y8L/7mQFDu
fEy2kscz6trtfl+nHchtpzIcIEOWlwKh9AIn5KoRHDNWbxWWCP5h6XuN0w/KPxpL1Vrw4Smg5GhX
MejHiEFcZGLzPKNFEaWCVhAcGzhbrBvVsEf51QieXGFMRFOb9Y4HTQjt1oUnrMYG/JiwT4tPoPWK
u8n3oOMk0nF84vTOiNzp1YOo8kXxi4ZxW48lrqk3GMi4oCpOJwQD8cTx3YyDk8JYtzZPlaW8wx0C
8lzjBM4AjcgkQs+11+5noDzFznCHdSYOq6syh/9xdmbLcSNJun6VtrpHD/ZlbLovAORCirtISdQN
jJIo7PuOpz8fWNVnmMi0xLCsx8asWl2KjECEh4f7v6RKp/4KpowYKIS4z9iCklKXtSJwv3ZLsH6o
kjJ5AoyoFBte8sOXzg/S4EIg2aafERbKveHLqGoNUsGObPSskegUStJ1T0LzUkad+RmJYAvAEe5E
3iaxJmickyI3N5UZyt+DXDY0N4oG8WLS/Ly4ray8uu/HTBPBa5ig1vM5nU89Ja4cVWxBgpGFC7Ct
M73+mgUJb9sIKVCCPMBNz6Uart4TDugbwSsDhqtkiSAAeBPaO8LU1DlKFINrLCJUjPry7R5QG6uz
czFvrgmN9IbBDnnfYF8k+xE11cEF5EBLEGhP+TzCiavdEpBbeYlPivjbHzJT2YkCdT2H0oDEVSLq
OEYSXARzI/UKT04Uz5tfqS/XPUl07H9BV7e7H4Oq44YpdP8lKMPpt+TRLdnGlRX/sLikq43OwaL7
UEZmiexMZIAFHUkzHXY8DW41EDg3MBdI9nhuxz+py2cveWGEvS0hB/+Fzi11mb5uxus8760X9F5A
8NAl1koq/1METFkRzF9JlE4/Qt5TzEpKwLG1qdGpThRGWjO38LTOEUMj+R6i54pRjzRBsVepztHp
DGceR91ZAESzfEoBnIgiH9+nVXdZ96Pc2KIh9xrnQBUCkEWRX23MwgJqzd2ChZLpq5Pv0IQtb3Aa
E0fXEHXxSvMzDAZCqU/yHTlj/LXMicokccCNWrkg9ANyTH8CMY3u4LI2YAtDORU2oMC9u4b4FDik
9hJPszBvP8vgw58K+jWPmk7vQOV2vErzRHmIEkXN7suob5HXscJu3MtmN3yug7pG+nSqFKR/iqTx
dmOuRA9todRUm/oRosooTlQYyV0QSp1kMzY3vIwEfROqOU/EoS71ypUbTs3Gb8KB+Gj1VXaRqYPc
QsHtVdOinqoRHzSl4Y8DKDw/i3AqBAd9tRwVg0gaox9mDlhihyxG5113vGsAceFM/zCAlXtVeQ7w
qaVZwCXzqa97agCEbAT1AqShEZMffTV4jx7Z/S+EoObS6jj0KoGAHHAD/UZ5hgMCuiOFEvRchgMX
edVI1q5M+pjOKqygdD+A6XzgfVJgZBzJNZB5DUJQL02l5NQJ7EM7luUkAVVCYcT1PKgx5JGGcUc9
mmxTgwnwKaqA3LkhlpImDYOW6wlAjfJFHsvwx2CC5nWSxCDLhfFXlU4pmt5dFqlgi/I+Jsml1RrE
21xJ9c9CKgPeaREKuasFqZmc0vTa3obyBoKpMMT8UQ6N6jtQs0nYDsZY7QLYuZNr+qV3yZZSk01c
pWSmiaBk95LZmA+YNebPplJqwrYDSPDaSuHwowtoN1FkidSbehLiB4Q5WKee/fBS0FwfeG/25UUF
6arbSGi+Nw6/S3xUJ6vYD0LkAYihePqrjkP/eSz86HvajMpTyqP3V1sOaUg7lj1ny0oqjLYPLpti
koaGhV2Dg/+aJHRnpDj1qOGm3URD3jCLHVj7UnZ4I/k5tyF9OFJmwPl2q6CYtvGrxrhpIk0YCOCJ
pFEFjKJvVRGHj5YXW3c0EKm99J43CXOpa8htUxcguQyhyiNgJN69kErwAJHBW9pNDu3BhmLl/dAD
ihbb2ioj1R1BRVggvprxUp30FNULcb53IrFMwo3aBRRoE7AdykZKTeN2foFqhJp2uqjz2q8cr+2o
8qHkJF/V3aQ++TGxzUbqMsSHiMfK1qwKkhxknKvfPdS/q7BMG9ntKpHOeWjCL7ARLxo6R2tKP7G7
aRS+QUXkyw8j4uhmOEmPymAg2lKCwJT5fiRueOnkMhScOLPum9ibNJtne0Aq4UkSx0SUhac+VKYn
L+xaCWj4XHFGFq59UaNaKZ2ppyLjTHhReLPC4EjrjerRXcpXFQDS8sC2R8WQriGOVTem5QM9NqSU
fN9XjQbLKKvoB+I/jXq5Hmn6TkPce1sgo6q/T6TauheyAD0Ny6J3/0npevoaNMZr12vGsYZsQQZw
IUeqJdh1g6Nyk1UCL9SGBvyGJ2wWQUiM8vxeHiUAAqDHaug0HtuJNknXbsohGAu3EgdJdcwJMrQz
iG370im90G/6tpKirRVYMSctsHTyL6CoE0A6349cieJg+GvwKdFs2kmQOifNocKTro0x4AurlMNL
lMis9LrvQvNOC+OkdJVuSiBs5aDtbiH/0N5uYSywGKWS/pLiTKq3YzB5gzsOFK+2fkC67EqsYuVO
hHYyjoh+FQubFIJEfUj2HsLSIMMoMcEQgHx2pCYjR/g1yQZs1UMYIA95M6L1UmIIcI01QvMN9KxK
OzKv9etSowPtKNNYADI2iwhVRtWTwOASz2yBlsqN5EmAXwZqqmDyegDabgKT6FfuFeNTnkjRrQo+
XZyhg1SRqcsaPE/z4rfpdTwJqfBSNaSOSB4WabRuGiMRv5MH9o3DwyUjMe0q81YqlFLaeao5ffeF
XryGbNqJn6CVKb96TVLmMk0CUBNXIf+CEnEw0SkVs1toBooEml9pAxruWB04wIE4UcYQifcB9gex
k6siH6wTRe2xrSsazGWr0+iNxdq6GAW/6Xc93/vzxL0+7FVqHBdRFdAJVzqqSaidtVdAI7g7c3Ao
N+QMXCKJWOedPdWUNnZmWFaUsmR4BZ+pTiYkJnkng5zKYvNeT3NgsVxC/m2ZgCm2O1b5K1j17nZ+
/gHKEROYYYKQ13cwJr2fcUEt2emUgXeHOpgJgBHMVZ6tYOQw+0UwGiC1EooYaYTE7gZdPPVnQtkN
jVi5CB4DNWt4D4tW+YzikJ5QbsuSn75UVuAhvJjiErzupACdnhWPUg4WgEgLEkPVUD+2wxprcpdT
PH63Rn3qyO4VUCE9RVsNPA7JJIhpNXlQQ1gNDv0o/YdmVsY9N1OtbHPPp+PN1q02YuNXJP5VoRTO
HJ3HrRxR8tlEQ0NBWzMnIJKBmd7OaNTRDYZyuCafyWp979PbHjcBmgQlInOlcF133KX7OM+VC5NK
iWybSM3zsM+HQrqtoQX+qjxxutVDM2nsHohFu1fzyQw/mUWYSZTn/ca4mho9Kb7wQhC+CBZlUZpA
hQg6X4/Id5u+kJ6TbKKiJpHXRz8tP+oEm4cYCEVPgjK1K0ow418N/EItGi5WphEYFIpkoGx9SvDA
f8LxCWxph9uGBXFpqxQweey8HXGhPc+3npUE3ksbYB2A8CdiDbCxZGqQC2p3Io2aVQL7oR2syt+F
NvfsNi7bnRH3w50gJEi9Cp7P52paN4lbaXd++CXdex4el1bI+CYitvTADpnWMFirBtBKakO84mGU
AGRu9yIYQQVuZ3FLh8KyJ031P1VDAij4/OBLTzGs5RhdFkV6joo+q6ccjo5LmK7RuMvs2OOa3VSS
x+FJMQTcxLwvQkBN1NN8eNl0z0PeVjBEN3EG1oR8hnJ3qTffVn7RUjRg+YsWAivAnb2ySvkcfq4S
e2lgupFvyQ5Z05eSpJhgQye8gou2SZpeQ93LHHdZRi1A7n2A4SPFB9Ak1spKLQnxbz8L+8JZ81ZS
jnTFyoGo3Ko8jrPUp/AKc84H1pFQl4zrXM/d86uwVIaYR5v1PYxZ2xREzEIkpejVDIN3cCCAgc0f
amgogOMgSxl2OGjDDyx+5RUJnVPbEME9SdfmPShpC+EL4JF1Htd04SEDync6IBMSXgkkbiMOF2Dn
rF2RwdzOFf1j5g+zuaEOzlifdyDjS4sdaObwD0G/0OxDBg/CVUlKUTylKvH/gpoQje3zS3s80cPx
Fvtr1AVoKUUB7TAT+1lSdbweGfcTaAwFpHjZuKVZlg+Wlvjb8yMf72xGRnpGQ9LYwI1q/mXvBJ/q
UculUGVn448kXvogW7lsi/yDSi1v64lFINsGPgblnMNRGDpUrJITrfRSc6nNwDczlS5pyfefDdDW
K/vm+FygvU34oHdMO5CveTicqVqelQrs1KrhBmsoEjvUHr9CrZH255fv+EyoqGwY+JDT7EHdd17e
d8sHkauqhpC7wSvl8oKsBSYW5OHQAd4JJ7misLtiuH5yRAUZJvjvEBOW2oUSb+0ybTnzRSD0P72R
kpfVRHNNsQriO7Qa17SRTu0QjBNMaBAm4k9LT4MePwiVvi19AVQueifqx8Z0CqPusr+xFTEgQhFe
UlW+2mItQ6DkZBGs5VQaJUjnxgJxNJQro5xaP8TKJaBTeKCAiD/8Yr0BSjcOGKUBH6BDLLSmfRTI
1Wag2kr/nqrY+S1yajNaogV2gFSMaLY4YXpeaf5ozltE6qz7PkMWxBl83xA2bUIisxJJlhJF80mz
FENkFVU0I5YmJbnVJuS98I4ryU9fQlp7oENjgCtTcWXW2WxGLDTdl/NTPBG+uBiQIJOIldi+yYdr
OnnmpGhARG0UBeBzSoa3q0cqr0oabcvEM6lHKOpOVYA7rkz3xNdEApZeM4pMBBd1kah0cpgHZslJ
r73WfJahXUfcxVK3x6qs3fqwozfnp3riNMwJGcYsisSVtAwtdW81IOwSulqAQ10NXcttKyhrfuQn
vqIho+emS2gUIfy8mBZiNX6UzWfOk2NpAPMe19FOqWtJ3ErN/H6QaghRgdRG1sr8To7MRQCBDatA
1NIPP6UH6n9o8AKjbdKJ3+BaxbRyYi+8HfHF+EFoB+naw+P0VgLpiVPCcCLJBUrXgNvm3/UukFbw
3Q3opaxrXAyXdSZ2G2RghXuLosmKbNKJKaL9p+BewkmZfcIPhyoTUZ56LWWKEP9coQJXNmgVrNuQ
TtJ9AUb5WyxZa2LFJyZozcLwmAdpFE3ExSeFLY0Ac8cZCfl2rliBRYLX4u18EYrCh/eoBeDDwmID
zxsUMA8nGME4p4TEBD3UgFyrAcTUl9qa2NvxSZjtFkSU9TXk3vSlHqDYmVh4lJjACKgH3MZ9DJgv
iLqVTOzEKLMwHv8heKKfv4ieLWSVNNMsbh8DgGghZRpQnUBf2fUnRsHMEGF5BBRlEemzwxUbxKAb
yN5xqwQxkt5WKOvkbl4JTbCyzU8NREKJlL3IHcdOOByI1pLqZxoGElOPLGmYypUDWnFFbvg4KL75
iSKWhTc82c9iNjL5Sj9k1DWZbnxJ7AzHTVgDBCkGKP8b6NXF+PzRLYcSL06N4NO12VdlETZCMN2U
DEiYFaXgxRaYxbYYh8E9P8qJiRkmYVEVudt0nnmHq9cj3upXcclL3CrpHSaBcYWTTL01jTZwisFf
c+Y5PR4vAFxMSe+WkvidLLaGQSkHLIJQ0wjES5Q2q+dDs4nEKL9vh0r5eX6KJzYIU8TDjEsGwf+j
lzfi+FBWWMgxyEJouzlthryZPr7fEeShFqYpc9S1FtrbVq1DcIdxYLeJ6N2ZA2ynOorHFRfm47SA
6pPGTYJtJt4C1uLsenqA1tSsnangawdMG0kWKDP9Z7Lk8gq6aeeoVTizaaLOX3EVOfHlyLYQC9Qw
KpQopRzulC4Uw7LErcTOddX/Bv9H+za1llpvkxzNDluPwRZtz3+542sFVwqWcm7pcHku7+yglzOr
x0Lb9pRs2mnAs74nAq3JK0HmdX7nQd+V7LwMKOGeH/jEljHR9MTghGCP6ubiuGN6Sf6K2KDdBY1w
E2lqatdF0X84jWV6FqKXMmwr9L4X91deDBD5TRBgVmJmO0iNHgpvQmZwFJIk1VY26Kmtw9VMAXBe
URBzh9+vVfDDAqTKs9Qcwh3CXgDrklBAkt4zomvECMdrjZrdTiG3fvz4chosI1YjJttHm7fWu0zE
CClX+7oG9B9U052E4NMmR1Bx5Yl6aoMaMk9iUkiNl+oiZUbwqVCQmweWrMeGXYNc+K4MSHoCvi3p
m+n1/m/Mipc0Kre8egjVh7Oa0FLJ4QeyO9W8CF0o7oUO3guFrJXdeHJiPPLn5IP/by6e+shSgQlF
ngH5Fg8CAbbA9Ejq3BqSfZxqYv0wQftZK4SdGHR2SOHZw2JyhS8uhkkGo1xMkGxG7NpoS8HfGgHB
54ja+Gnqnl/K40yOzcEDVeOZyq2gLGJL2sdQbNHUgQ/VwCxywmkok28Qv4xygB4+9vLao+7NFOWw
HDz7pfCwMllXsofF1xtSK/B1uhG2xbFLN2HXiNf9gHyYFTbZ3jPpFklhWdPipf0NTJeOlO2PBj3A
FIG8la17It5YqJ4Q0hWd2L5ML4MeiCbWUDkgm8rf4KILls9HJv78Kp+e87th5s/w7hxGepN0oof1
jTdNg25X7ayshU+kqjmpYjW3WhoIF2JPS81MkKstEoSHUC03seSJxI9fJ0yZepJMSYnIsDitOUpy
nqEyZehjiJwCW31VqjIGGyb6l13NE+385E8tMbVv7hJuztnR7XDuqj5hTIEmo21oSonoGvQhY0z7
lVmd2sgGLuISyvgK33IR6YAIq8nQ8k5AP6989iKf1mEp+y+4bq+lAicnxJtrlicH5CsuFhBpZBAC
EglHhYO461VAA+nTBCsJx8lRYJQQeCh9EL8Plw1Sk1fIeKbiEeyH5haNIrV1eWlBfz7/fU6tHN49
XK3U3ak9LNL4iuTehNHKQEIjbgVg6a6Rd8Z9AV34898ZCtVna06sMQA/nFNaD3VjCXykYmiKW9Nr
ApqaJnheYEV99PQ3BsPqigocKba0fIWjZRMgDU3C29F/2bZtg+slUHG3a5J0e36oU9+KFI0LEC1m
bvjFvAAzqXqdUrlRFC29R8fCvNHNzlyJVfPfsgycKCQbc3WIG2IpxJwlnT6GE/suqwFQ2i2g0QuC
Y/8loEC1LVqoPuendWpnUOsDqwhsiRbW4vpTGhjjqU7nDDGtzIkmuHFVhEMYeX2w8rGO50a1RGVT
cPFRyVjOrcf+JakBV89UatA9Xnmfm9UlcnT6XqzCbmViJ0YzEV3GOwHDlxl3drgP+1YRsBqno671
gn7pp5bwiK8TvB2pne7Q5/NW8s3j/UFhXcI1hzxChua6OMuhqIPcF3IY7bTVn4uZD5Eqcv9w/nOd
HAWLQ44xpQxanoezEoROHyakmYC2Ib+qdn51A5ZzzVDpxNrNuRB9Fh4H1JznP393lVGthxplArDP
urG7kyRvRklA+b1U017/Kpde8vvD02ILUmSSkaqnwbOYlqInVegHPAmQFyNZT+VfYWZ80KCawgLv
AZWwREDn8limlLKA0kQ2dTzvcgUJ3RrhGIrLauaAvoCdJvLNVk7z8dcirmt4b/KmJMVc9gPLroB+
01kA+5KyvTKmyLsW217pPxzd4VaIBrblBtFdNhfR3UyB+ID5iJHFaPJNGqev04wuq/RozQPraEK6
IvECN0SeyDLW5YtDhcxvJbQiLESpHMPnNBeKTdwEHy7PMwpPU9KJ2SmBCR1uPxChwL4NtIYrOLil
HWcmOjj92MfKddcW4Pai2gI3B0mew4/MZbnaJjs1zzls8CIngtBwPPwFCS+dme0LYKlKgMeElRJc
qaGWfvT+5zqZDba4mLmZCY2Hw4how7fqXMaDE2a6ltK/ZqCN9+fP1pxrH1wpVDxnr5C5FW7N/3c4
SBVmddXU+vcWgnCRC/d6uE9FY5tLso3dDQkOjC/MGlb25FF1YR4V1hFlXXVWC1p8Q+CDSPUO+veh
vbQC8yrtNnLuOYkeudP07fwEl0NROxZpPuCQQ8UV+vMieISISkyWNUIJ1gf/BqkTz2n7tPskILa+
MVMP/Bi3qXt+0OUOeRuUFj8tTZkUY1nai5Ac0vp8CGzEO+J7iALJZjJHc2WU5e385ygmOa+izK56
i/NGD9pHC5ipBfCdejAlwlyKRULJgVS+hpc4MdjsFAIhjYY3/hiLqF/lOR5l2gxADDzG6gvzgQuN
G3NovA9ufOZ1MNRi42u65xlTyVAQE3vYDKm3Q1nloynbPAqVH4wxqKsRSRZxsW2lAAg+0owEGW3X
0zSm1zYZ24/uBJqz0CGIU1SbqI8cni+oB1Ok6bAUvbAoeMXWAfKKyUcjL52fg1EWp5gHCYIAA49H
1EA9G9GsZzGWns/P5HgDUI5AlxVnjrnbZCy+ypAIjexP6Kjldaf/kgbEHBLYubOohLHmk/S2dd+H
JRIMBqNEQLeE/tLSnq5HIEEdO7pYNNGRkCFnFGBqG/VVJaTlDXjbfNvobbtH+VV2hjCSL5DITVZi
49Ep5o2M4YkEeMucyZyLGacl8uppYHyzQqgAJRqLzqDHa9nUyUEAeLCmdGx0cTkImi9oCPvP8Vim
1kYpFe0yw6jO2n3o682AGJWHEC0UBsL8ZBEr2iQZrEAfehsnvACwcmE+IZoCl1SNgpU33mJGfw5F
lotPKy1svAwPt7ziGWGckdzaegrzu2aCbpsI0seCxNsotH7eJoP/5RKIMOU5GlJZAOUmwIOjgg59
pYjTWsNuid77cxi6C7PzHs9VbbFuiOZ09M8EkPOdVu2joRyvkJBrb7TW13YBD2YoXoMGIxMiVx/j
oAJLuvUvNERbHD7p2kFfHMK3n6PTCpiPIAnxUT3SzGT089CJgKuQ2LUaJ58GtAy2ISS3FTfuN1jY
uzP4NhYoOZmNQ++e3PjwO6pqiu7zyHcMouqxheWDbpaym7x4j17xXsur723Yf28lvHNU73Omtd8G
OtAjWV/ZxBeI0q/VKeZYufhBXOQmF7olg6JbgoWgVkDPNdHHF6XKUl5TxF/jy6ymy3mHcGYWb+Nw
SuUHBOHCn1OIFPUKWOnE4s8etiJ1M/ASKO8dLohXTXKL9mdngwxDwFfPcxfIcOGWQZS454/riTN0
MNT8U969sUpplINx3nZBowsXMRviimS0/fhJZRSLMwqQbb4LD0ep4Ld6WcIZaic/2MrWIGwLGaGp
vzEXnlUSLUCaEPpiH1lYLCTorrGP8ij6Dj26vhE6QX84P8qpzQHSgyNBfYTe7SLqALjwiy6FXh2H
UrTDrzUwIIFI/sZX/eZKLJB0kNuiuFS6qHv6+NDcUYDKwHocHxQ41pnUp3AMFYpz14Ok9S+YIggX
cL61uxRJOXTTdP2O2L8GDTzeJmDleW+BViKZJiQcfkChp7UjVBHiHaZaXkdxlu8Dq17rthwvrUkH
kE8nmiIPvGW9PhDLTheLdLTh5z2IuvbSqeajN+mXHfItCLY2e0OtPgZrIfhQkZSRDaDMKoPQXVyL
UI56nt3ZCAUV1YJvVoEq+L6QlFB30JctAgQba58mDPqc0Zfzn3PeKYdhxpTmsjgZCHGf7uDhogKe
CSwrZmhTB4+tDF60yYug3GB0BL+hqdYqD/PfdzyeSisESDLY1cXOHaXJU30ZMZy6R/dAHtLoa+L7
3haYdQTL0Sj2CBGvmf8dx7K5HQhEiRYAO2dZLQ8wGoQhjbgiakaCE4u54MZqbW0LxLVWYtnJoXiz
wwZFyJAb+3A9UWmbMGtEYQbZwF7mAhFjceNZYZZupWiS9I9lbVjMmNzVACrYsnOvfnFjCwMkalOD
dKENiHgIFeJWRYxr2gc3yQxUZwiiJyBFXpaHk7I88GYTAlSo5KVmvRn7IMrcRA+0X9DBTITQimjN
ZPhoHRdDLtcxgfNnYmfgwPksXEmNXyNDaty0TLqVyR2FlTcUPhAHsiv61vriXgimMRDRQ0JIdCzb
C0RLUgc6ULayL45Hoa5BF55GJ1cqwu2HS4ikaBcZJXRlK661TRl00Dk9fdqd/1DL00XuwqniXLHL
ZRMZ0sNRIGNJGD6BdGk9T3wYrA7HJL+9GBWjs3EfGh66fK09dDQkK8bDZUZtz6Dt5ZsvkQxlUGp4
FGFdSe6AeLnmWHkj3EnIKt1aZjOL1Y3N5vxE58//PoxQFJNJ02bYIYOCtTycaDL0bSfGuEBhpWy3
Tr/Jd8q17AYrwyw7mQSNw3EWdw7ZYquXCeMU7vcvmYvxhv3r8u7l/GTe3iPnZqMczmbQ6wCyH6PI
OwAFNkYeG+kGvRcX8xNH29B6sz9V9iXa+fb49fzYy8fn0Qznjfsu+eL5nKjV7Kcl7FWnd8DA2z+N
a+Pyo/fqciXnA/9unCHJEIbIGEe993Yl/Pov4JkvvZUPtry9l6Msrhd4+VEizLOZthiDOKgGOplT
rJzlo3fScpT5TLybixJWkhrN3+u63PyIncdXbffy5fOabeabs++5bbEIu+CYk1EKGabcADt1ECKw
v6C0eTs5xhPinRcrO2Hey+eGW4RcC7tKwgfD9c4PFF/tn5l9+dv5vJJwSCcCxvuju3ycp3VWG+iA
zrNCCsuhWORgGOSYru6+7J5r9wnRoLUPthIulvynxlQKK5jH7FwedhywcPN1sn8+3QT2Xe2+8Caw
UdpcuVjWvt8SW6+g1iEn8/cbnR/TVtxhh7Wpt8FNeOHZya61V77ffNef+X7yIorEKhRK2IXzJAMn
5T+qjdyngzLbynLOR/XcQIuQoQr4EAV0Lm0pQ9e782BC5FV72cXG2pzW9soiaJhGVJvZfNBM7Vvr
7UOEkgssT7UsRpNkreH8Vmc7N69F8IhMQdZQHvtzAZNbTBpcY4sBnPMUuqH7G549gVi0f6/N8i3/
PDfwIp70foqRQMnAymf5sv6S35SXyg/vjnIjmtvFy/iYXYa3yp32uLJj1pZ3EWD8Zgj1fN4xCnsG
sQX2Z7cny3M823CKTbbxXdMxnTXI9lGxZRE/5UWkGeUsTur5YNCA3IZ7yX1Mncl+9eyC5c23sr16
j58KADQEAfHPZDn4NYcRu47NNBPnLYsD8UbifCiuReagOtan1MG/776+Q856V+3UK+tiZZVPxdX3
Yy9WGWGZMaFBQq7i9hv9S7INtv12dONtfSHv12pmpz4p/QSaFoDqaIovHgQRKtXRWBW1XSH9LkqQ
b9GpUsfXNqvcaLo/P7VlICDtp+5JsUNRAPkDWjhcVb0JZS9I1MkRlEbZIpSEpLJUhRisjdNKzJlj
yvsjwlAgO2n0Q0EyDQSyDodKTFkf5A7bLA9i+qfcyjLwwEqyEkOXqzePotLB4jUwk2WXdRUVi2rM
INE9aiDl3qI4aVxWXVI74iint1GRpk8wmaS7D68iFRyeVSTtNEH1ef+8yyZytBGqusCoEbfJYoMo
KzFVbdJ7tOqTtb04h7DFMvKGo3ADEF+DfbU4B1jxVJNlCKNjZF1mOchd1E+owCGmVGm5Ej8mUteg
9poaiNZS2a4FG5HE9C6JRu+L1mRNjmZA13UXZarL96BJSgyGqrAw7ULENOn8uhwl3/Rc6Y3pEqUm
cGH0rg4XRsVBI2sMAwdLqeswHBESfyQaIlgbuEONySsa0Fo3RFvsTbuXis7jT7+2fNOV6A5O26hQ
9DWC+zK/nH+Swv6gvYXOKyZGhz9JQK0pxCJ+cPBXiFEZVmQbJ4r0mcI/WgR90ZmXYyFz7YbdsJLa
Hh82hY8GPI16MBV6ZXE7IeMq9CPsEKdqzO8l4I2nBhWiW6Q311CiJ0aamTQ6bXiqCmB5Difp17Pf
nSVP6OpFOlAKuE5uPkbIhtKnej3/kY/PNSVMal6oBsDVEJcted8QhzRH08oxUL/ZNNWAu1Ppr7RP
jh45fDZIlQqQTBrIXAHzjN8dMZ/mhBJNbed4QuDZA3aidpT6is2GSi/Ddso3RuIlG1mM1Gu6+cmr
lo7SSgQ7Pnr8BnA3M1sJmNmy0jZOXe/nJafLRMhZ3/i5J3xWYxFMoNUgf3OBdjHqLR9e3TmOQfAB
6iNRqT+cd6oFqZIn2M7ndY7ozajG2zQ1lP3HRwHcPDcLwBxAlD0cxe87elNj1KHsgpkn4kdIDOOk
/eH1U0WFiUhU1uhVvn3jd98wHpXYaACGOGFfZNeJWktuKCA40yMj6qbt4G0/OqsZswGickYOz3fC
4azkUawTjGgRh59C/zLKhenCw5Bl5ZFwHFBMWYOyyaRouR2BDiH90tIbzdrBHDZzRRHJmwSF9r1o
agKIDa1HInaouwtPqP+CZP3Xz+G//df87s+wX//7f/jnnzn6TjNsbPGP/74Of1Z8+9/N/8z/2v//
nx3+S/++7V6rpq1e/3H9UtT/2LbZr5cmzLPlv3PwVzDSX7/EfWleDv5hkzVhM963r9X48Fq3SfM2
HL95/l/+X//wH69vf8vjWLz+64+feZs189/m87P++OuPLn7964+5H/tf7//6v/7s5iXlX3OCMCFe
/fk3/ed//vpSN//6Q9D1f1LMons8pzZ//KN/fftvwfL+kwhsQp8EGfInxSTLqybg35CMf/InbFHQ
bTo4mLl1wLF6+zNN/ydlZ5AENPgh5MvIKPznVx18qP/9cP/I2vQuD3Eq+9cfi1BCSZceBagUCmDE
TTbO4dZUEGaN8KWZPklo72WIj+V6ct8gbew9yRkehk+BH+U/3q3MX7/h/ZjL25hUcuaI4zlK9x7A
27LTjVCIn3p+Yl4a9q1vP3y9uvl8v8YJn7O4d+nJ0RiLieFMgd67FpuXsf3t+6NvX3n22lUwv4LP
DbHIxke9SMvJYoh6c//t+vEucu8m51m016ayvHOO5rLIWEu1SkZtZKBPls0LJ3CZTOpmK/Hjrb56
Zj7LjASnewk+I58l9nq3yHdGijrtFGzBgtsGHFVcLVzL3FvGZ3yQHSrdtjBoDtrLTgM/XFEv49Sy
22KtD7LyJZfdVnX8zzJP29tby9ndYBO9ciGsDbG43MoRkS4vYeap/T1wHhv7RqbccX7Xz0H+3erO
cRliHq1WsL9zdrK42grfm2DwIAqfI6m/EWIvcPUQyGzpC8bKM2Dx9ngbCswKJBX6OLAgFvdNIXjy
kFhlsxM0L3/0NZyjJ+yLe8GPLzG2arCIwqL0/PQWgQScsQTb3ORAc7ESTubDcnCnqtEUgzbblzWi
dpPY67bWtbhCyHJ2mcpGuDs/nrJcz3lARBHmwwEaWF3qQ3lCVMqVLDNgih6cXKn6Rs0qbFq12HDb
oi9dxKO9XRMFFrYSpfFJ06piX0u96cSWX279uOlf0E3FWq6RpNYBxmy6SRgOdAHCYXIFGpgPgp6a
NkmsdW14vo4ILBL6flWgEjZ0DXTqzrhAGz39JCCeu+EtqLhKW5ZbTa5N7ApQ+CavR7LOSJMNXfY1
sum8Zd5vKVolMFy49UUNmS4etIdrDtvTSNPW8pEgC8StBQdri6Zt97HshZU1ZmA8CSdZmaovmW6j
oCleLE7lFiam7PSa123BK1croxx9ThDxKpBBknd1xuAv2jBAoPFORcNvi+JL9QUbZOEyKbX+c0vZ
YCXJPDEU2DhEzbiVuWaXL1dEPFMciTx1i1FX5saM/DSmTbsBO9c+nN+lp4bifUeWia0O787FqcjT
0cxDHmNYA/r06rAMd9UpC7Y4xlgr8eVoM/Cu5f6mYsPnoiW+WEDMSKfCQ7F4O/Ocgc0WPUYDQrBy
zJehBew3DBrO3qzLBnpsnvC7Y+7VbVg3vdXuDU+Sf2eg+wNcr9Twd+JZhLWpNorPFuLHa8CeRXKr
QqWZ5Y7AKs7QOIpEh+OiwiqWuDuhlOGjvmZj+1J9Q3m3j7eI34dfG82onhEfULH1kGp57X5YBjei
G6mYCnb+7eV3BDZM5aDo1DrZI2+O+wqKs5K2H2oA5o5RxeKD3Fm+9MGVBjTMw1mhkAOth4byYsZm
ig0l1lP6rivzcE/U9b8V2BI5yFoqnyaThyYZbLNyNJabiHIE4N6ZLT+rBoHEPlxmDYndVNHMfI93
us9zXcuvyzwIVyByy1PxNgrAa10B9oPYxuJUgLf0Rw5gvsc7NP0kpRgxYHLfbON6EFZOxXK/MhQP
rlmqDuw1ROTFKkZ5ORhTkBX7ZshnziGCqcG2atPc2PZS3iOpj0k9jM4SyuzK0Mez5OYFbYdiKegN
fQl7a83cG2K5GfaIfID+1ZTgk6kgdZxh07qCsDv+bChhALxht3D3ooV0+NmmVmhgiurjXvS86gZP
+2onFtawkvCeGoW6N5BO6LUixdrDUQSobr5BB34vIfi/bfqw2gtl9uN8xDwxCKwbgjrYbMo4S0Yg
WrE1Jbeo3xe5NCEhno+4aYRB+/v8MEcnmtWClo4eF0kEL7DFiuUmmmKqlPR7gWN4a7SldyUjtn2N
KeTk1OMw/jw/3iLDZBdQOuHrzLIyqBguAaiSlhR+O+bDXs9U/16PG/rySPdTO0pLt7R6XGGKRt6Y
kadfNNi7rHy6E3uR6roBZ8QSeeWJ/4+z8+qRE1vX8B86SORwW1Sguu12TnODPLaHHBewgF9/Hiwd
HReFGrWlPXMxvdWrWfELb1ida4qLmhPrgwxwaVBOeAMjZyixYT7kjb0H69tYQRhTi2YoFxdVxnW2
MqlFXg6aDKKSojAsLSQyvUhN9praW99EHUxVAcKw+9fiCWEtjDQ1vCmgGFV+Z0YdEcBJSbRLxWB7
4oXrpNUk1mL2lqIfb592B4gRSQ+A2ciVYIik4SJkYjfuW1WJqs9lpChP81wW4luKS+9HGbru+7Kt
DBd0Dng8tGFzbxdmfLeDIfQZkAnRr4JQSCX59jRGo52aqVTVIGIecFpEB9y7KE7p5Gd9js322HST
JU6JTmh65BJWtXOGW2jtm1jiOJeMChSND8tRxgOuWSBxqbgpn7Uomd7qY2mkxxceAP5c0ETkBsgk
cgRWB260nbQvjHkKAF85P0vcHKUf67gNx61uPUo9QnkbRNjr3pEO1dNJ7khI3T0Ey/hgMdkxrN6d
gCGyYjWaKM0U4BkZ4ozimb6GUPfFKIr2awg87FXJt1+f/+i7LcqgCwZ0YbBSZvNWH43nYzfqpTIF
SZIO/2TekPcIrwt0fAet/L8q3E0R7s+6yuZo6EKAY0I90fNWh7yW2dgOtjUF+PMNVwfRaPQfRONg
G6arO0/41nTSOODqRFtzAfnf7j6OfSh7DKSDvFNwxSMx4pqekj7A7QgIlaOPp9HBrWcnKFr3ezmF
CxqN4hGEKo/Le/m7/og/Yw01cEeMUzBXHdZcc5z3Fx1H4bdG4mLlkKplkE/DuUZg4AveYfUbc6RA
XhqZb8QtVfpxSF5rJBe5Twuo03fCp60zSbCGEBpwSpD2q1lREkfJpZqqGKR0lh+XYvqY90icH5Su
ax8NNd/LL7aWAW4eKgcEOkt14XY6kMFJXFUWamDlNp4TRem9xgus+lSbTXTqW/QWK2krL8MY/16D
5SKkBElVm3jjdlBMwwZsnfQ5wBcjx6MzNRdLVb35oGMw+h7vrhgEDB61zs7ib+xvSgxU0JdInFLq
qmM2NjqpT5eoQSIRBMTj0RPKKQ8H96fN4n55/uhuzKwBgYkmKl0yIoVVjKqMXpij2zoFcaYq7KIu
x7wjsfsnGQs07uxusZLsxUsDueUdI2KkjG/9ZpbeTi2uZpiwYNARqFQvoepqZtP4KDw40en5z7t7
pH8PxG28TCQNndUautiyG1hUzkGRqv2RtCcLcG3eg6NsjWJzTvkomCfuutCrNqEzal2lBd3c4hWH
onipHmleFLvaOMty/FkKWQIAIARU1lBcIHtZnTxs2zwlxOo20I3e6U8GeCJxrD2TNr8RLdMX4xf2
sfIS2KRypiVxqFvcW8AEt07sdzJXHbjqVpYEiZtYe73erXkgQqc1ufR/ODK3yxp6YVknRa3h0YbT
z7FKM0ucbTOe94oAW0fkz4FWy0pGmYeTwUBWiUreYS4bBdAWykTvtbYx9iQm75LyhUzEc43sI/Jq
FKFuP6tpuh5HmpLbR1EcP4oN5YuddpjZjmPxobCE8yZp9fboFYaR7NwFd/E0Q1tARmB0EWRCe7wd
egplNuUOd8GEJPxHXAY61W8bb3zPu2BGh7zz1FeREk4IH1o1xmPwvHb+go01XVQIaJ2AfYBxuVpT
vOr7xrOFGtgFAE5kPIWQNIBF7e0I9GwMxM6mWkXGjNzCuppbTviJllnnIL1vmcc8x74SFHTx8qeL
DIUIibeVBqy9Ch6E0cvOG0MnCC3FpsJeyNE7Yr+CCZNdo4UB68H8+vwdtLFZkSdFPXRp9NLmWg2J
B1VcN3HuBJUioSJGDhYu06Q+kALuUaM3HmaPV3KRECFmps54u12IjFwNi2STYnHX/VNkUfnW8EKs
LL2mQOimrZy234n91l2b5Zmkhc0GhUC/dOtXY0L0qydNi8yg0NGyPotp1nFzxav+bavFzeMsy/p9
1ET9f2ZnyOJAb1h7Vw35rmI/ZFW+bnU5Lkxn9insIGZ6dTlSKrcKFMPtYOh6L8Waimjk3Gld805R
I9N+0lR8vS6uVXfpJek9UEPZqFs/usjw1LOedTamxJg+Wyf0PbPPaRQ31VHwglRXGMQTvpo5Wp+n
ITW6z2WZtL2fJCBqsGEE2uyr5Rx+qHQt/4LjRvGkxliBfTXmrDUCD1njN+jkyNp3BbJRx4Hyk32B
phHWZyVHiAIDZsWUj3HWIDc+m60pfdyZndS3UI7/CYCo+48AtKlexbqlCD+Xeva5UWI0SLwCvM8p
yUX13uoH08EyW1HnQy2EM5wqvTN/DJ4rJx9NLxRSmlJjSiTuiF+RxwMnZJlj1h5xhlTc88jJkL4y
pGPrF5kRvqGLM1TvUzRxgXUaAyZ+CpUy62ykjcgPJkmght+pq4enGX+zf7QuVro3adK3rwdpoSgC
3QVPrpoA3c8dTfm+WBq716lI5ISniDV97oa6/1h3JYY5qGYi4Jakyq+p1c0fMUlfe9FyZX5ne3mN
0/IIOOkwh7o34fFMZkcYPlrGu1yz2+g4THr4rk2w6z3wFtrvw9pKsT4po/BHXHajcxhw8njq1HBw
Ar5p+AQEyArfYEnI62HZGFmd8qotnvpSq4WP848OaMiQSnuSVln8I+G9GUhSu/mnUSLFeMJbrf9p
qsOEBS6/Y3HGEzEYjlC1friRhn6K0dRl+RgXnVr6Dpp5CExUGY0L2+wBYeGIlYZnUURuc06wZszf
qbMEb1KUjaZT9R3FYsJpqOFVKVKkQztdlWA8jSGDbVDEepDhmKVeRt1DF6PSC2Eco0aquIAOmfGj
siLLO2SaJh0/c9qheHCVOv8+Avn4QQg5X3GYduESaIuun6U3LbYL7hj+G7lq9a9pdIV2Bp2cq74T
qkqJIKSrfFUi1RbHTOTtu5owgigCU9cgY59FJ1ft8Ni0FEPCiVBHumEyHwvzFPFI/vc/QzbKUaSN
wfMpll892a2H1EFS5zuVyI13GqabBd6FTBSi5/LzP5KmFMh6o4TCDExp4GjUqrjDnrJxjL+2EfSX
Q2S1ZYACdkRMiyH2Xuq/df3Ah14wYPwJBIO3w6ORHpZSrfWg45p8aukrHIs8j4/PvybLdbq+5Ljj
+D7SQ5otq48cpx6bB6PQA10ocJMw/Mx5+V21RxFQ5QXNcX/InX9jB0f3/54feut14XmmewWYbnlF
bz/Q7KtoCRX0YMpTlLhKqJcXAav+vVW7zgV84bfnx7v/1IXPDZsbOTPKk+uXJazDUtFiaQVzWGBW
ham8mvheI+v+UclmCz8DhOHHczxjaP3irQRRiRoYpFY0Nu+6rrSGkJhUxvRaTxGy81XnGP9GSaam
2BRKHGoprJf9qYdvjJtfHHt7uedGGY7CLQ21JWkhN1snLt0U2yZ2k8XVTnDiCwbbjbGJSEpcYYyI
OPvUkdJp2HXjWwX0ya6xMTRblEhToXaf8HMp9yiN92EMDbdFk5OEGFGU9WpkCsaRY55A3W8F3WJP
tN7jJDTrAb9y9/vzK3+/0xiLs4xk7KIBtBaGriOrKSs1z664q/anGOe+ExDd/nVsSu9suZh8Pj/e
/U4jZ6Gxz5RTuUbm9HZnD0Niukk+u4GbpBkC+ZELTnYuXhvppF0SkWlwxQ2xc5I3JnQpEGICwDcC
mlgNipkuCAqklQNu7vyJhxwOFhZlJ6y/1Z3vu7+agGZzYbAnkMa6a5y0UWw7nSW8oLJq/YzNVfbQ
AXo/Pz+LG6sGcpJTQ7mWfvM6/kJJiWSh7oHOqKnCEwJcU8TYFidSlZxSLd6pIvymA93ehUTyICPo
4HFUqMbfLls6zoYcydqoDeuYrBsx1BefeobRPI6yMd5VTSntq+wyUfhSC8PwksZa/EbI1nmLvnJl
HFw50gBMw1b5GE4ONqeaMIr8daqbyBOHRjL3F1Fb3btU7YbwySkn81sXTt6nOSIU2pm+jf1Au55s
jzYeoM11zzmZdEJLqwuDUdVHDbQGQoMn0JYOSgWRNb5UvJFsxAWkQ92CIZdS3u3kKTj91XichkHd
9C5s9rLERpeqcfvRhBOlvDiNBDSzNCcXd4PlXr0drZm0VnFiLQy6QhBeRoP9rUcAZgcRtLHPGQWu
A4Ag+jLrnozXMkKO52BQ2QpG9EpmpP0ndQQwvzPQfajB5zB9iDrQSeZCvP2czDGHxjbrMJidxJmP
hMs60R+g1Fb0hYWuly1PtTvGr5JpLvaKAlsbZSkHkL6y7ZF3uB08p16sDEIPA1Xpko9ERJ3+NUuN
8pOutGb98flDvTUYpUGSPHJYYF2r4kck3Eh646AEStsph6FJvRRh90a9DpqX7JyAjQuEjf+b7L1g
ZO7AMeNcZjBKlCDKvQL7aXzV1UiXZ4Cs/04cj51bcePWp1mxIN2XeOruVrTUrhu9QoPGC07lja42
7dGe7fwVjpdoqNaDcm21wt7ZOfcVHdAklPR53innoFJ4u3gduvUjb7cSYOps4/peqHHoZw0+Kafe
FiNoOWQyPcxqS/ld0UP3ogsxmS8ubaPTBfIBaMtC31mXEbNytAvL7pWAwmWhBXEVAt8aIkvKs5EP
ANFnL4qE74ZT++H57bR1QpFDgKOyVJNAuNx+PkcxHnpRKEHezPZjkc6KH5HO7nzf1iguZ3PR8F+e
pFWkKpR6tlq3YmWzCaEXSR/OOOJJI5ydgbZ2LEoZBGi0vmlQrD7HHjwzs8KYz3GoJqVeV/u4if80
I2qubVTsQWS3DiPHwlqiInrP6+E6L0nzGkoBuBVhHk2jErSfOhuTwuEvDgc99KX3CniMrbK6sF0L
tKje52HQI9Lp+b2b9u+gXpjgDYu+ADdq1nxe2njeyy8B7lP4Hou5ChiM1cBzxdbvZr6xDzukYzQn
P8zabH9C3Zh6iHD2tNc35pS55L2FkLGYaq32ipVTVF+SSWyZrfGgh1p6nGLXoPgo9uwCNrYlTRau
URRVliLn6uzTyi8NLW+8oE6t5CmHA/LQ20N6ef6IbX0QIRiFOQCG7P3VB0VAAyQCnURFWT4+uiLt
TlGjRb+8yNrT6Fjz+hmD0BWNDsRW+ded0wK+u60m89QLUk9UV5P6ynmc9HRJvu3IV9FoOOY4lvoY
3IKlEwNuuyiKfGmNObqEueLu4D82nmWPXJELbTn9d2lbTmGjaMfl/Rd1RqPQrepL1bfDQ0QdzU+U
KD8lrU3Ex4PWHF8+7YtaDu5unJe7VnECyMvpC8am19Kmr6Q9AodySxPsrK2M47ATUG2tMoAr6I+A
BoHdrFY5MZK6Lw2LaFHx6ivafYZ7ZLnkW1lPVrQz2MY1hworUT3/RkxvHe5INFKlO7DMswPgWRtH
5UDEY2AE2aFLlKt7mmAbRWUiUzqDQInxA6bCePtM2Mog89LqvABGUTcfsIM3Cr/XY3M+TaHaKmcb
a+b0kTK/yC5FJIbqFJcG9uteAStu50D9TrZXeQZ/ym9tOdRw70rcqTSFiYRWGIhUFjCgKcI0Dy08
8PhNW7WUW+M8dbGWn5VhPCp5lj0ORTr+sie7/xrXqL0iHZrb0QF7F5hebaQVxUXteudhoqyOlEIo
mz1Zj60VW6KL36X5pTN5O4FlmESjOsdhgI9l+6vGFgvNz6z6Bl4un7DsHSx9Z//fn71FxG2h6izW
ZXd4KIdzbsVa4QIKmGVzMcWgfQutsFGPhAF5d8JxvM2OgHLMD7MQnr6zRe/vVhcumLo8HeqS566e
jR6fcg/xQZe4ymg9TCft1DlnIwC/nfdpeyC8xrjvSGXWEN0YfG7fRa4TNFHkXhTsEa99Z+7xEO+P
N5/DKwFgjWILe+52/UQetbiOCEbJ4vyszdhwFy2IanCJ48723vwgUiAoSsARAT7eDhVPVR+DJnaC
PARE44HiD2p9eCFFlquHDyKMoHBIVYeo7HYUoLDqLCbbCWKnLY/C0xq/HVTj6ijty6MkhiKVphgJ
BfoODKsbkZWMtaTUz1WBfrM6nRAzGf15qjT/pZf+MhRIGF5znr91wlkWBNiLJ1gwx+MXDbAQcGkp
Lm5Wy52n7f5ALwgrvAiImenGrkP2xAJlONujA7Cr6q6JVrpntcikP3qlDiPJ2DOl2hgPQDFgTmCA
wMnWtZUwNvQSdJEblJWtPlRqmB2afBan0hCDr9ly78rfGo9ok0OF/YELfPR2f5QZhFg97bg+nFR9
29Pqfkfe1ohXIVJjP9SwSvWdTGzjiMFUALwJYG/hEq2OWCS7NuuV2g2wwZ0OSSUrTBcM5zjV0wv1
X5bNv2jrEhwQauIau/o4p6s68GOGG8zl7D7EaKYcaQGNx9Is96wrNk4zVUMO8hICLSHg7TxmXmPY
HY9OYAxUabtWZMexVeTOvt9arT9G+f1+/9FqMTS47d0k3ICjAfjS0yd6ftPwEe/fLhgLe08AZXM8
QPSLEQKF2jU4QBK+TXRzWatqxh6zrLx3kz1Oh2isyrNppurLayysGAVTWOdEPXelRcUdHGp8lRs4
QxidHOH1ZxtAHl2ucY/zsazIbXRBEXgRHeStpgrsre7f3koFAUHJXLaq7nc1janMZEdmxZz5szTU
oHbpPjfwCY5W2uo/n7/CNmL4xeuEp5POuYl8wWrHdBUW0eg+uIF0UrMOEi3KfnnN3JtHBAWd3C90
W1RvpyZr5cVtdeyqvdEQH9CzEA81JTK6zcgb7hmPbYQT3AUgPGGjgKlap2VlO6V9OxoOdSdrqg/g
BbTXaRs63/u+EdKn7ewhcmQM/X9aY9ECfn5Stk4RXS7oKJTY4Put4s9igUY3HgGv3SriOOZ24kP2
Va7Pj7J1A7G5DHBjEBj5BbdnNY4cc0wU2g5O1kxPGFmnp3QAueWO9Y/nR9oIqBcKNS/Vb14R+cLt
UB1HaqbA4wZAHoY3CHAgVqHR57D9EW2Fb2YpUqwqvEheVZVk29Mk3d5O2WsibczrYhbkLj09Eoq7
KM1IDGgwkxeUXpw9oRo9HIapfDE0HwUOxFoMulWLacX6Zm9tM9Nlq3lBWKZJ+Ls6Agp7crsXqt8s
9/oCTIdiQZdhKTfdzmpcRAuuIgoDSAaIW+dCMZpjm7fZ5zwP7eRBpnnz2tA6da94v3Efou+Nuig6
pjzS69d5QroFf/Oc/Zln2quO2X4YnTh6bUZt55eTa1/+Yv8seEOgfcwqfefbL3UqnRgx06iSmMbw
LXPD+jUajC49EnoHsQzHk5UQo0JK9S4iSwtoR93e5tn6aNoH7B9I/ChZrmZ7NDucHRO6WH1rZd9G
1Om8C+5TqXeoS1wnT/yHOTs9/+EbR5QQHFEDGu6LqPjqIqDsIY3C46FzO6f32zlOcADy6nPaTtVf
DMVYlG6Wa5go+XaKDWvqy96KeeMAMnzKE89EYaGarUNcWFGzky5tXK9gVf9/sOWg/vGAqyqmydZE
FmP3uAz6ClH4t37OxXUEPlYe4jnS3gL2cJ1DBUJ4DJ6f1a1rgHRjaezDW0Ng7HZ0nd6j6U2KGyi6
rJ4SM5OvYAroOyHz1tqRQy0XDU4rrOHtKGpGPFH3E9crWskn00gif5xs8xQ3dbgznVsfRKWUFjJA
0XvWjBljfaHmRF1hnzbXLJyTo1sa1V+MAgRzya6XRu4dKKBL4diVmR3EeRFf0KCqjnPS1Dv7cC2u
9/tWW9qChMVIv1M+v503CtgjsleFHVRNXsO108T7yVCQgBxManpmZvt1OMWXWscsT9ShelCgur0C
PEbT0uyVo6pIDduUpn0q0mixtEytnZVd9scqZKLqyO5ZcnAUQlZ/YTgsoWIMORV/D+xsqiJHMOKk
lrF6GjXL3Zn2zcfzz+FWhwVeJRpWUWQH9TBo38PONH5yVIfi3FettP2iNbMgrePqY07eSemPbqt5
HCs3rXfaDVs7GnYRl9nSJCYqul2ZytRR47AHO1Bk2n31Yi3xwW9FbzKr3BMA3NrRLkEpbSq4KCAx
bodi5WMbV2IHWqdi+KBK5mMUg3l8/iLYutIp9CMex1JisrMaBRi1TFyumSCOJ+caC1c/GoC1KHNU
5dvGHOKdCdzYOAYbAOsREgntrkAM6a3uai+0Cevn/jEcEE1o50J5Ygawb7GsEvyq+IuLndY3CmQI
WcOMXCdLeuaFkaswqNHlIY5ktX6UUrECvbeSHRD1xnzCQQA4s/ROOLzrnRrPA6IXMauW1J6P8yV2
lnUVXWJXZD4kvu74/PptbMib8VZXbK72czqkqRNEdpL4GJzrT04lRjKEJt15MzaHopuBEwXkGELI
2w1Zj07eg7e1g6JOi0ME5PUN5rzyU2WHOx+1NYk89gs7F5Q40fntSFjSiwZgV3SVVTLgzCRxpRVu
9zhLN/VT4Nc7wdXyl69uM2x3FtYlIg0LnfR2vCEpFGM2uuhqtI6TX7twKD+lpaZVflYZ8h/XHr38
REXIjQ60+fXHLhvS6/PruHHaKW2AzljsIrhbVg8y4rQq768bXftaaCerJvnjDWp2TvtG0MHVBRsZ
GY8FC7LaLRbavnnTGBFBRocfTx0Pr213Rju7te1XUdhV3pEZ6qKD03nR++e/cC37s7xqS7OEeJ2I
gJLcsup/RDwd+XyhjGV8jZ3Ka4gEwF3TDSpc81UvJBBjramoD4412SSaLgiMP1j5QKdzUIq6Ouph
b17aEXP286LKMB8aN3X6i1RcNztabt2il6AtSGVHms0ehWBr4iw4Nczd8s+6ftSDIjdqywMYQRk3
RqVIcc5hH8dv82TuHjwVsJKbCfWEb7J7en7eto4djwCdpgXYdddNDJ0qzN1uVAK1UOXR62f9EhbW
eMyqUe5swq1zAHxn0UsgirrPMTh0alHOybXs48y7NCA+Zh+kc979Y4eG/o87GNq3UTFBoCSx6b7K
NDKgHf7s1ueiFaYv+RwtxHWny8i9rjWTPr662picPLcNT5MT/RBTvKfPuvEUgRoglcH6bWEYrk59
mqWRak4JwBqv7m2cPCJoUkmvtLMfF4AjD4PtdfKUADXf09neuOCo95BAUd1YIGCroXVJXdQYhBIY
1K/718Xgps2hHSpy/oqfvRdm3Dc7L9PGxCJBuACW6OuDlljVOsY40WsvzZQAjPSnHO+WT/hGfCo6
d8+Ta2temU0CwEX58G7D5o7VKxp+kUGet1gsqkpBNgOX86GRzoBQLNCCEtREVezl5FtfCJuRNIDl
pPOwejYmVev6Lpc0n/Mudo9ZrZTqAS5fil/s2M47IfDGlQBWkNVDo3mRo1rNp9MrOU8J7eZ2rPXo
4nUOdFR3QqgzqFKrrdDfcu1fsZNHH0olEtPLr/KFistEkxfT11ltoUwZYo6rGwLQ0JVPmlfA54kc
MeE6Rpgxvuph8laB6aZVe21mOSifn7+WNu6KRaeG6j09d87Q6vMRI6q0qU3ja1oMzvATPkUXP1Ts
v+E46xLiQ40Uegn9IUM1CzO2FttZT9R/Udhf4P7AILBnuofiAYRrpqwGzqSMInrM3T49uHkPVciJ
ip0DtMEJd02XhvBCcWBnr9PZqnTzbFYcJWgbW4leezVO9mfkS2JM5SbDvFZOVUNA7BWBNkJsq4X4
4hVROvqqHuXOuRmKNr048CUfrFFR+kepKNPT2NPf2dmaWweBleFq48G9z1Is3D9Vr40U0NSyt5DK
y6J/lGFoTT/MWlSNnt8JW5cZm5DWM5cpi7E6dkWGh2qYAVCMS5vEyGoqdNndeDaukVFH3xPOz3R+
fsiNaIkXEbC4vrgy3RVTiXHQO0Dq42pOWnEWtVOdZ2nrp+dH+W0/sIoLCVRsT/UAfC1l8NuIJXPn
hCTSImJBTrP42USZljwKC9vTQ6vP2XhIDD3yHqbOK8dLrzqzcq16acFuAbyVXiPdyNMvjWnGmKCg
mC0fw3Lon2KZ2J3fGUNt+dOMhR9EDrufHvTUqdv3Cdm6/UshCusOsqhHohooEHs6LRv0BhieHBpQ
unSD746vNLUxA+CaXBUvN7yrZs/OSBkBqMuhmSYvet2nat36eoiiit8jt1WdC8sU+tkwlPyp9jKo
b8/P9taaUiviLCNgSpq2bOo/wkNbU4QqDTu5ak5YX5PGrv04B873/CgbR4O4BnwymHV6Wet8t2l0
d2htN7kWjpU+qITDb7Nuri9OUmrfnh9q84OAN/A/PKjvoqm5SNuknZliPYrGywjwwtegH+5M28Zr
u/xujjl0GSLE1R7N1SZTqVom164H1604bYMpawuYoKrhi9Wm3r2OtLi+/M23MYnYv5J/rnPBfB6M
suk4gHqkRb+N35X0iO93vjOHG48s2M6FW4DqBJSG5ed/bIpQuqKyozy9ZlFMSsQ3UqRMUCauD0VW
huPFC92kfqLqP3xCdSV9OSCafIcPxCwVE+67OmnUzPVoZui1mFNLWubppt8UTf1UtmoYlF0XB8/P
68ZdyqeiNQRJhOLI+lVH8yGqqaTG18Lq0vMMLDgw59o4JlM8fVHHdE84YWM86pkIAwMyoLG7vuFA
dTmQEJroWmSiPuVxah1kmpQXlJvGQG3Kv3iZUP+FzosfNjChdVvPMSRyvGEdXaehBQ/S5fV54io/
Qx/dI6dsnHSG4gVEiH9RmFs9S1zdqYybLLoKO/EAytn6Y6PW2rVGT+z6/KptDkW5lq26AFHWmQSa
p1pe6WSHg4RtOqcifwybyH1Qil7uUG42jjvKmNQEQRcstvDLz/84EHOlFXLos/iKj/hUPg4iNNpD
TUJoHOtmhmE8xVigfkUOf46/PP+VGyg8umzgymjKEvPdbU7Nyhrdojt9rWa0ni6ASCByjq5X/RRx
pz9mI4HnuZ+b0DjSNJ+Q6wX7Zp8dO4lz3077fsJ1oza/DGLhYDd977zqbf7DybbS5ClSLTP+/Pyf
vLUwQOzxmONQARRa7YEMbhKolsELZGNFfgRxL6AKlD+Q+ewJAG7VqClwoJO1tPDv2UOKCRyCpq63
wJj1p6RtTALhSp4GPar8oonjkyzEeGrCJDk2baz6TZfsSRhvXJeon9A1J/TjRVi3dYRwZZuq7dJ3
rYf/qmocHtDIMI8hkqP+ZCbyvWsVv8K0GXb2xsZbR7a3mEoj67gIg662ZWxVKNrS8M2GsAuQBrHf
OqPcUx3ZQkoQseB+iGM7OKV1/Wqc6t4YEcAHg2VmJSR7xcTROOl63HELo/0GDCb90hXK8MXqBv4P
mGeX5JpxVVVnZY4z++J0sxfvRKMblyhFOyjoOKKyzdYYtFzLRUznHqxs22avEyea/7O9aEYSaYoP
9RTWX5/f1RurDAyNiWYCUF2+wwtKJ0L6hV6XbOm7ePZ/jpa8iVv7dRPZX1rN+F6VwFWeH3Pj3lmI
pw7vMJjgu2xXSEgBbTYCQI6M6psIi8lXXYQEo9GhTDvXP9XMNnfuuo3Ty9ElseDgLpS8JQX9466z
jSLuCH0hW3jpNypNnS8QnkJQZ26Pz3/d8ptWgT6h4ALmprlNq2C1fe3WspFzNmlsJ+aAgWenI7sk
7LQeD03DaTtUdmcNxyrWmn+xlBb4vxWt8nI4HHE4s8uS0j5bX1ZVmytD0lBQ0GpFLw5OptpPwrFC
iEF211QvD4RpPpPZMCZcr3UgbIkRSKtJsUQmfQ4SpYo+t1ac+okxNH/zYX8MtVwef6zjkChDNBYD
ZmgiLS9Nr3wz6hQ/KS2Tf3ESKehAlkP8CI7j6nUs0IbQ0xDbtb4YlWutx+qrueVycKeq891RmJfn
983WDoVMyV3kLTDXdbhW45cHdbgJA0PNEMFDhlntT7roil+GNut7CM2tM7hY2lIwpMd91ztLSrVR
RWfD9bAtER2wQivSJ2zDreyoT1NNgSXV8bNCfCLZa0lvfShhOOBkLvmlHXm7hJ4x2jJGtSSY3XQ4
LW4PT2VVqL5Rmc3p5XNKBY+2sgPI6w6TpWDwNrkxvKemiuZzT5/VF2akBlrv7lWAt74KfDAVEnCh
oJVWx76LB7UGoO4EWSXztwVu5Jy9yfGHuW72GBxbV8zirgwiinbrXaQtHa/MZpXGYG32ztsGxYRr
H5rqO6D5iAZonRSvSbPEFWKp/CZpzezl11uvBlhKCwUtYpS7fnKEj/QsC4vEMMZp96o3YdmfZ8om
v9Q8Cv9rUJ4Wx0jmxheihXwPz7c11d5v3QoK+/wF6w1ED4+2g+cETjEVb7rCHs+1K9DuB0P+5eUb
iPIjMB44jiBwlz/lj+vGqZo4sWj4BlU/hOc2NeZjMyTZgyr0v8Bow6Wkfs9ArOn6yjb0idxKYSjh
ufOr2jZQigHk5sdNOh6GrN3bsBubiMlbwDTgwO6bI5GVln0yu26woH8F2C9r/tSAYmypRFXRt8nK
eL3aEk0lkojqYdJF8uv5yd0I9AAl8CRzyy7Mp9WRmaKunY0K4JBeW47fii4/Dqjcn54fZWO30Cuk
TwnCArrTut1muMgg6jFw7X50EdBuzBgWgT5e0jazdwKb36Hp6u0nbEcbDPrAhvREXLh9ZfWeFwy9
mg2BJZPMKA8dvY1/EQ2T3hetzkMcG/o+b39FSme9mkczedLq0Kg/zyZiPCdzqB35JNErGs+ya6b8
syIHp71m3eRoCDpVUfG60OLiQ1XTdzlACJqf7EH0ij/JNptfDbWmfqAB3LUnBRnx/jJP4fTTS2t0
NpJQ6MZZl1Nz7MGElr6cuji5VjlC/0vZWUPKCYpx/DDJ8NB6ufdVc+Q0vkOYzxO+biSmFpSJyD9o
s8BZQkAaH4668Kr/hNljag+Ose78tCh1NO7spPuuVI0eopLWs5XcRsTv7cydxkNtZ2Z5zbuhGegz
mHUC5s/D00Lt0w4Akkqb7KQVtTUf3No1n1JvSrMvaOQZ6s7e2Ii24faRbHMK2IDr4z21w5z2y5mj
qqX4Uqb1VTFShLBKa75i62W/PFBivAXohKjRvUoItlBRaEnoqZZUnXcVLhwPXQ3walC9nbO1teu5
A6FQYbeBusHy8z8urm5A4QWl2egaW2ZWnZ2+jCJfyyJXnPUkLfcQiBvhBC/fYrKweG/SM7sdbmoA
O5A7K0EPMOjM8xh9tKZRHFLkm4+paZpHKsdy57htfiO/dRGTBdu0PtmN3eLbosK+Lwcprixe+ISG
lv0GovMLDdcXvAG5IoX7RTSRRt0q+RfOaE5StPQlAKwMdIT0iKKF1SY2qj1t6h7xqq5MP8lV8wG6
FWJsaewYTfDyqwzc0dJyhXJ89+5DTS8gSlAtrGMZfQItW/rm3LqfC0UXOzv19yO6vsrYpdTOQcyC
TV59cZG0jtGhrh20BILTh94rq3/ohzr1oc4TMz7n+Sync6+HZf44J0r6KupooB3SPrO/ZujxPxV5
7XVXI7eU8ohomk331gLRBAVJMdN3SWR7pY+rlpMclLhvPzV5mbm+FJ2K+liXKYVf0hv5DnYj/fy/
nJ3XjtxI0raviAC9OSVZht0t0/LSCTGSduiT3l7991D/iZrFv4ge7EC72F0oi+kiMuI1pKpCOkPG
Vh5wI8pjd0Tg5LGJwuQ/sM1WsXlnNZQAlrndxxM1OUkxVQnVm+JzlmnOpZpNJJjl6ZWugeuOWjU4
GAepbULweqJeHNBUdRBs4MRkXY66fcHdW1bJwTLuVZIoNdNqpDHDbbB9mpVVpTtNobOMiT491aWG
LIaxank7ClOcCl3/WcHFP01m9m0c4gTBIuXgKtq5ZPkJVJEA7e6oxSg9hUzhSBxT1ACukp7lo1sm
1XICKKSclUxEr4d9cO1R4CfY6yv6+uXUtouZjXmL8kgGvN0V4ZB7uiMll14i9t4/kTspDKVnRIso
Yq51ss0pqZdJS41ek64GtjxX1L3m6+g0xgHQcW8UHtYroGtVVd0WhRJR4+UyhtK1jfQZMxWA8WoH
hvf+t+zulRUkh5AqJfWbN2FpS4k9zRTw5bCxAgdK7FVMmv5uMKl8G860/EvPWjZdfXDMJ60wltgH
AWY+3/8ZO6EEQRUbMTxudGoYm1AyOWOBB1BCWT+b4usMy9Qb+iY9kZqi/OxM/YW24ZHc396gK1YJ
+AHYctgYL7dMTWeq0KORLnccob0uS+GDprT4bKLiiXmCqD+ofd0dVBh2MnBUY9igXASrqcfmCmja
OjGnCWGTKE6qLwripKeoqwEpLlriT1JTPE4Q1b14InIq4r8wMFa8CdZVPHBuqzYyGlWrNhvnkibn
G9FVwlec6n+hTaVxJd2++qhQ1wDcAQ4dJt5N+ytVOqVS1Ta8xoulfrK0OV7prvPB2b95ma4siFXA
ZQU68896lP66Vme17uqOrsbVqVr7uRma6l3vqK3f5731ti40CxJeBSgR/NKrHxoMDalk1XIkWSCn
fzk0pmZhip9Df52GuJfdxYzrH224LLNrCSM8osjfntZVOpzHNy0p2rW0JV4OF822vkCyHa/p1Eej
Wxg5Mo5MfNm9je1Bl3ylohDqLaLKZviGVa66uToKcmrDSNMDPMvOtPNAduhZcnpWoZ6XPyZNO1OO
UjHw7QJp2QzgfnGKmI2vad3b32y57vVz1GrWSFPJ4DFx/87YGZ6K8hpgSI+IpptruF9ibRjp8F9J
WzSv7Cgsud1itq7IkuGpFaA6qzy3HtS++Pr6kSE6ry9LYvlNs8LBMYkiSzMSAMIGjZIqf5SFXk+u
XojxoiyR/dg0de8DrQ6D+0P/cUt5kaKh9wS2kYSbFhHpymYHoFCGB4hjsAMWa3jImk7P/FmEqq8O
8XKZlFZ6qtJe++7MWD8XddKeU7ys3dpsl7WH2bio4cW/+lAcqf7c3KarEBXhkD9ADplbr+5Sgxgd
p+pw7fFI/2ILJLBEtVgXOAjLp8aJtc+9no+f70/HTZpB8Q0DeQoKjEgFbrMHaolCLmj8/jqmPXLJ
UuikwSzP6adJF6N2ahDWFQcR8yYur/U+HfFUOjYrn3+769FzV9OoGq6O4N1rqMl8kimDn+5/2O4o
YIcQwyBY3EDFWqtTktJuOVu8yH9qTizeduoSHQSjvVF4oxGFwAusPZKXJ7jWc1s0CUWLZrSNSztM
JZY8zlGnYG8UGvYWVu6Q/3h0vxylnSvcKRFBvoqqlLxKpKY32411cB3cIpJYGGA5q2QE3T3K1i+H
qWoqFSZaA1d9tOxLr5ZR44vQVN7nmsV/tNKROgMFEOPtkpTle9w4S9snJ9VgBuedPvr3V/Bma8Le
AEeCijkJDR2F9fr6KyiVFhx+S6mXVZwgU11NUHVBgFwuY9d0SlWi8T3Nv++PeTPT65iU11ZdSDAv
N/XoqoyHFgDYVSI9fd/rXfu2qMLxYG/ufhlkWZgwxHUC0ssvwyjSMNBbXUhhkO0tdUwW0z6pP9C+
VS9KEjtHVP6bm55+OEeNvhpJGlnT5pRHExrcrPp8XXI9PTnA2Z4s0aQfJy2u3EmJrIuqlPU16pLo
tR3EdWR6CfyLGEMt+eWnmgnNIFAg8lWS6uqsF1ryrM/0EkxH6o4cK9e/68XNvo5FPGP1VlDs9nFo
a3A1u0parkCb9VMTOvNT15jxx7HRiyO2420iwWCo3sEzIvklg1nX+K/dOdEhRHYOa5wxl+qv2qjG
j+SjdnIuxmZw3EFHg8ztWqP7NUaO/tYenOldmlIRPMghbncsWQy6BfDT0Na4UYiWpBQDd33QrkLK
Yl+PgTXofXvEB7qd2nWU9Tspw0G83CzjWsYBiIWAOSa7tafO+eiN2lR9THpKkveP4O3hoIuPDQ+w
avB0N/l9qqt5mCWydp3hk7o2hrSneWntU1cUiT8CUTzIRW7CLvUa9FL5g+YINA/15UISFHBi6GPM
G5x8uOCwVP8oyxRB06iKklOa4yDsgu+TD16nezO6Fk+RSWP1eHS/HLaEN2lBntevoNtiH/jS4OUK
HcRS0uRXX6SrWywhF0lYOA/be11Ec1rLeDdd6zyrg7jrs89RbS5PC5YO/3Nm6lgHEX6N4C8PIgAc
IglHhON4o0FroCiaVDGUuBGfqH8QzLbqBxiwoLS1qiiRiUW43bjkTYFhGeXPQOhq+ev+LtqZ3rXJ
RejgjiX8b45nqI5tXiUCVaJQkdzesXDDy0LlZNvpq8WjKBRzOti0hMzbbtc8x5TuI7jC6DbGF5hC
pr8wN6f7H7RzLOALcChA7VFg3NZM4MUZxQBjmSu8tuhXGOgLVEbvw6arLpgNYPN4f8DNxUJ7inoe
gg4EXuAQvApfblCL1qig7J4HPDftJyNEw7fT46Okd2cUeKEqJHiy0BXa9nKUvOnxdWzzHBJDJt7i
y9f4S2kfMd82Z3z9FhU/Md62KuS3m46FpddZVoGHC3RF9G7eZ8oJpv9Pa1CWytVnBDnciPbwwQxu
jsGfUUEJkOlSWKMUvgnzfdcpQM+bPBiNRHzCrKN9GEKcLBFjTUvHLbN65Vb2CVBadEi095lNk+G/
/AaoouzNFdi9xaNJmj5Puj7lAZK29gdDIwph/WPhRR+mnpkszRtJcmrXnNPiW6431ef7m2hv4sEs
0ePghUESvv7vf0XJKqcfNpRNGdB7Q/ZvHrXvoWXWblcNnadKqngDY4Zb79WjYmBOkx9UCE+5LZB9
GZupdea6DBYYOM9RJ6uX2pzaL6082W/SKvtfQmP62/0xdzYy+4s2pkXl//ZJq5Qi75ZmEIFT1tq7
upRqN5bk/Hp/lJ0tRU+WAKz+sWh3No9X5GtADdWSCJAjtX/YdZpmp7Ees+oqQJxFfqFGosTqJUpN
NysdNB+qNmyS5/u/YnO5rhsbcA/1TtIfavvbev/Y2U6Pz20ZiDBsv4X68GsWs+FKSa9+uj/S3qz+
QWJBFuAi30bJWKkWLNyKMqjDsMP3PjLOizZll/uj7H4Pd9yfUEG9bXMJxW0SN3qziKBNycfpyzRu
qYUW6Zv0SgzIn6nD7oB3FuyH1SL45YFoDaNMBdZQgWVN6pdRy6HJ9RJn9w0KqUYbJGo5mEGUxmnl
U50xitcfDd6rPO8ALVrUMDd3EuIZwAuTrgqWPpP8th/mAKO6/jSWeuEjakzGM3XaQa6zs4ogMyxN
prS4iptv5ndMywiDo6EMxkjWzlrYl64zjUcedTurCFWAwvDa3ARUtPk0DbVyHkChCGIl190sqapL
palIc0nScLq/YbZP5XUZGYtXos5LY13Ol8uY5RQ0ZYnT3tZxM120JqxbF3eQ4n0+4st1rkDjPkVm
M8z+gEhI9qRCY5JOzWzVI9aljjhSUNubYgRLcNKGM6TeaN5NRRz1izLz8cMkftXq2MEQxkTxoEaw
OwzxE9gJ1Ygbscd+arOafKcMsrptnqMxswJcOSX//vRunqt/Zpe/HpjWWhy+YSDXSa42k1OLwBic
THMFFR7T14o+Vc5dFI8P+hwjv5sOUnopVXTxDlZ35yMdnecARUJ4GWzYl4vrYHoVSe3SBFNtap8k
oxwfFKdXD6Zybw8hSktCvjLyqR1thqH8OvIuKZogknT5syM14buqka2L1CitV2U6lR7sxLxhWLoz
jnaOp2ZT/cmQiuzgCblzcGhcwSKlkaPwHNncScnUN2oXR01Aa1y8HUxDfOXtXCMtFw0HN+3e1NKI
57VKe5V/1p/yVz6QVskyKalZBz2F/tMgYBSxh17Zl1oRHCTjqzgOSHwyv81NAAc0lHgpZ4FsCSQt
c3YaXzM6A2eU8CmfqU+27yM1HF9ptvpnZDKdtWELM/IGQZwLUqG0hi1FESf6oHWQYeHs9Qfs0ptZ
5PtAVBBAqFCRV24WLHSaTthKlkKssXpXwAVzxVwfnfXbDboOQwkVSqDGA3W7QYs8SshQwySIhpoz
Phcgs12jKZzq7ZAVY/hZjbtFfhhHtdXOgzwkIHwLQ0gnyqJLZtNWSVM1uH81bDUs/szw2itaWYo8
ULa5XViJVrXiNg1ENWsTcUsmfZz1qKBhNLHhTnIRzkHVlIvlxnbq/NLIfkMX0oycPoZxslb3uyxz
5QaTQncytfa7MsPYOOOwFX9qmyoTqMRkyRF8/+aQMZlQ4wHmwqIjxdismd4PIsbcJguQxpgeU1Mk
wVTmWPblhXMQbneHIrkAYoquws39JTl0zgpnyQIoGtl1aWPVncrMuiZL/vn+auyNtPpz8/gFmXFD
QoyKElxP1KUctMJ0O63pgjycNNjmuXS6P9TW6ejPwsMB5Bm3FqK4NV9eHQMyrhGuSllArqn+LnWa
B/B5NOezBM1lxgc2L37UrMGPNJWz9MGEimi7StTL32H+NLlXN72uuTVpT//GqAbjucs7QzpZeWKV
3qTa4qcchrriDu2kfSltDCpdNS+A4I2RNh99ze7E/SlXArm4vfvVGngzXcg0sEZcmwBWpm4tN7U3
UG0+yPj2Lgue8CgYw4LlLG9SFWz/YgGYMw30BFfUpZ+TJ/Asr2yE/FkdQjbgn9W4iZLRy9UBpdg5
uWWlgZk6tp/GaMGUyWz69zfB3rdw8onNdP9vJd0x9FyQo+mTwChmw8eDSztDxnqlR8X6LdzgNMRX
BOBKZXj5LQkg/rjE4C8YMzV6P9lIFRtmX7z+EmcU8khQtkCXt523WTJHofURo8hzc4KckZ0Rz9YO
soydjYayMxWwVcmajHVz7TSSU1L9y7gLRD1bJyvKWuToJtsWrlnhaHK+v0A3mRtTt0LsV7YfOdQ2
vmdFjC5dt6QBPfP52g+2AFmfQ1Vy8E79OikxSslyqv0j5+nRy2rdYX8VHf+sGiVOctP12ruRkGpj
y1wLKmlQOo3mN1pUS9BBlEW7Tph6vlHiafwiwP/8i6Sr9buWjd/3P31v/FXH1qD0AO11ewLM0MiE
aJwsGERRzmeyPruBUpn3dmA6WRbhqFY3zy2YpP7EjYUCvLbYWXmQYK3ruZ0FFDnp5KKydps65+gm
alhSZEEsD8VFm1ouYh08y4dOScXHOEsT9aHW26MS88420yjV8vwgk2SXbbYZKtEjkqAGXo2joc1e
aIvacBOq3wASwXa/PsDxiOSiWUtKvNu3+Z1mtVZsCBGU9SirroJd8IfarqPfkzabRyndzoy+GEx9
eRtkelgbRhPyYu+z4lGy08hHvFx22/SzlMrfytAoDw7RptS77mQ407RakAflSt0eoj7pxtqp9Cww
kNEd3CxPx0+tQIIVW95Etld5mWJ6c3/3bomdfwal42ms3U+KA1v4X9micThg/x0Udr08I34docc0
zVcEwHDWNcV4HvCS9afUVPAaLAcvjermRP7Y/GxnccQJ2Jt0AiNgXaylwIls6lzsnmRqVZvEwkj5
YHnoHybHrp76KE79kHcTGNoM69f7k7ATXtaLkrSaki3Sn5sghrhNJkypzAKMopfnrgQVU8uS/fP+
KHvLSycGXtWqGmFus3d0S7CZ7khkltiWzgK73jM07fpjQ0v2Q4Z39EHQ3DubnBGOJeeFo74JZ2ZH
et46EnOpUW8elqk8GVGPb4dZHCmW7w9FXk4dlKCzbVLIkznhJlBkgdmohmvU089KVxZvxu/+IK7t
LhVcAJBTtNFvroC0TSQpB8kcxH0qnmRLGh9CamsH5dadcLbKLJJFr1SbG7VZR27a3hp5aOH0vQzv
RNhGkzs5yVKfEqTKG6xpI031nXCqrQcRl/G/97fKVvBoPZWIGXAToBJDbrV9NSx6a1ntQiqfCRuF
O+C08jWSIGAH0tJk4zdNSaz8q6hLvG5tiuqjm0gzktxu51jl5zlJUWHFfrxpvcVIdXES2AuaZ6dy
lCMzpp0F4Zc6IKaJAevt9fKaBHwptLjh7LQtr5osT4pHihsHR2dvEPYxbWF6mQyzGWQIdaq/QE6D
xDamCw+bzDWWuTqoh+wc0PVtySYG1EutdBPMkFURw6qVGBhjY31Qwjl51xpT8s9c4X5ek6sfaajv
DbgKyFAv+NOx3MQzC5gXTvZDFEhlWftdgsBgN0XzG1tavms0v0/3d9Wf1HKTJJCp0xsF/re+8DeV
pyrEw2Ashzjoirp81swl1l34TbHh0/MWH5UxHMo3diibEKjoeF7Hfhko7+vj/GDOi2qctR73dF+s
Lbd/0rTQCnABaTz7ZlcMmivPWRR6XSom3esnVcndSNHi6GQ6iZZR1bY16jAQHyRXFKkieWUTZaiK
rrok51wuyrNjpVLzUIe21rnNlKeaX6RWQ9d6dErr3ChTmbz+jqQgTkJB/ON9uZ2RUhW6DbcPYY1Z
n0+jjasMDATND7t2Phhqb7HpqpKLc6zXAtXLg5LzP42UVwFNT84chEIVn7quzH9A6JK9JJPU/7K7
qGWijoCQDoF9s51DwOZ6EeF0OSq95Uel9jZSdN6b2FM9LIt0pAe3d0ZpeFLr5/JarXpeft9SZHKP
qxHGmrLc+olmRH6FY8nBzbwTaQCPos+zdqhvu9My4sxR7ZjSVVE7Gb5LrTy2RdN+QCUh+3j/uOx9
0N9DrQv6V80S1gyStTbaMi0eXp4uZcXFKlHo+Q+jAL+mKABkAmWZl6OY5jLFw0ojiPKmcTPq4he6
eEfGiDsBDTAzSCz0sFZ65+YCzZN4yhG3j4LQ0nBJyBTpBEc2OcM1VB8Ks4kvkZ3LfpRz593/vr1t
76xaEqCUAF9vT1gvdypkDE5YP82J13LkL+WQK66T8bnjUBgHCcJOBknpEge9VWCBcLTZ9Q64RN6h
FjpO+iw9661inzPKf+c5wnYLYYkcNuF8RITaHXRVwKcrxL9ta1QdzdY8New4GBU1PGXjMnh9ExsB
Oh2WP5RGd3WoqR5krTtHAc0bHAIRyYK456z796/9abVmHUpSiwiILZS3VWZ2PHat/os0ONr5/iLu
DgW5BMgiYZ4j/nIoXOzMwc6JvyJJ7HNvhrlbSEX01q6H3/9hJN544GoJwKCEX46UCqcwigqZKtuo
695TklyvaLCVxfcCr8AjQOYWzbfmWbAeSPA4e8TgG1L1FMVVl8Vx0HZ9/6TbUna28ADHHd2OzI/t
iMTZySiWpfD0sNV/4JteP9VLURy1Z/8/P2RtfnFYaC1uvjuqaqsucySaE6XW/FipswtuSP15VCv8
HQdH4g1YD0yFUtoeUkLcSmHfnO5P/s5ZXW8HYhSUIh5h6svJh+ogRmNCpLrNevSlUut3oaktOjeZ
QWHFtP7DBtZo+lHZBd1MZe/lcHk56mpYrv7aa33PL6c+gbPVxT87QKNHan07tzm7iT4XVWQK1tum
xlQuWF+UlXRNinH0oCs1D3Mmy8H9Gdw7KCt4cZWsROZ7GwTnojZ7I4cROVVJO/gGeK3rnMF1cYcu
0b7fH2x3uXgHIUqyKkBt213xKJtlqULDioehNjzRlaxcqNAFSUvFHxfeBQcrtjciuGxUiCh0YY2+
yWEq3ZqILRB7gWcjHm7rRQ+MIY3Ct7lkzp1v5IUlH1zoewtHYYQW/goKvYGg1pXEQy3voyBNUo5h
oTsgp82jUfZucNIy8goqD7d17BDCBa09UvFGSD1ADBNH1UsDi+eM9Hb3uJrJYcasxcbl/hrubJi1
1YzoIDQoGCCbGXVGikuxkNmWRqo8xHGZnDJttNwQ2MDB4m3NTdbLzlyBC2srCqqnua7uXwEDKeRl
dtIhCYYY7/WLWoRd7RciDxevH9VG+hKORm2etUItkqswDan2QtGCjFGXEGiMnMr2R9mO6aNGmVZe
s74YPudFm5rn1AgN+SBx2JuZv3/t5kZspDnNu7ZAcAHgiK/PA4peY6e6+Ay+0vD7/00MeDEVCWss
bLYPv7xN6d/Ro6b+swyf5GkpvVLQOtaktn5X9pXut13XH6z8urKbx9jKHCGDBFu9MjxergZ6tE1d
NuQMlnDS525UZteUlNjrsRf2bDOXfIQB9O8sj+wPvVM83994O0cZVM7KVqfWuIbBl8MPZWx2YxrF
gakKTfhRk9M4tY2uUC/RhFuBO8tWf/QG2klDeR4AgiLR5VWyfccXqDQBxERi3pHU5FHpy/ZsjGPm
LlKusIkosSr4ogEVjF/JR/izxCRnZEn0XCiSbz53iqo0U8FgBlIVmu9KS65o+MWKp6aNdbCwezML
EwEhuBWMR1vk5cxaswlWr1h7IWm4pvS1plwKM1MvZkXlMpLr5eCk7M0qphK8ioAfQBXZDJj2RaqB
EEyDOBqir2ObVQCu6vTUGMpsPSRt75QuV6Zz5vUuFQeD//nbN/sYC0cSbd58gF23pSqjV0K62jUz
28dpD5tO0ms/F4McP2goQTSnKC0H+p1DFPtax5OXLkgsq26j2eKdFLfj56iRgMVmkdqKd/DwGsOr
IiV8sLS+y57DMOmencZu3iBUiklkVdnVcm5soxQHJ2In0MDBg9vBDYm33HZzTk1c6+gzxkFdpdM7
nBeVyO3x5TnfP3h7wzj0THif0DC6qTLBBcmQZcvjQAzS/GT3KM0I3TpSRty5PdHTREeALYjA7Daf
NFtj6c3RLILK0IfF16LKQSxYqkDI6ZSFf9z/JnVnC9oIEwHwoXkKgmoTxgacb6psbZaEWmtH57Ct
cH0HoaV+TAp97D0zrkTksk079TKrc5W6iBY60E5bPMt/FKqRLme+I8n9OZ373xpCWIunT2qTX63S
4i+YCglZ7t6xw/ZSLtH0PELNGN/pchyNHzvTjDJPF5gceH0dRtIDMp81EWvo80c96sUz3nJLfbCQ
O1MMvQllEaB3FFm2+wV1iKK3eq0gWxbF4oX1MF60SI+roE/58yAN2vJX1xsM40jAPzB+IOlth1ty
0Q1YnjHFyaDYHuI/ueL1hdwUrjDyqPditSt+dDjKVU8yfFr5UkVSOrpmZFFgAlfa2q40NEpPfV5D
rG5ciqr27++DvSlB8RdcPzk96gCbW1bISrFMA3h7kdqsv1z1Z2maW9fI81cKAP6ZDph0wD5XP82b
7kanl3GMzUUeoB6pnFGI6n6FRSi8Xl3Ev6//KiR14Xqs3VX6Qy8v9GjtblfoYgRyV9rnOdNMv0P8
wTMz8en+SHvHiPgEQI7yLDqj2suRxjDrs6Ut8oBqzI+8SOyTgySfK6Mk8aw74+Dhb5H5o1Kl3+8P
vHMp/bFEWW01AcFtk5GwMyK5MJjNsuyqkzbP1psZ8Nfr+7erVAZVGdSPkFLY3BJ5q+eibVq2Bx5W
1yWTqlM8YYIk9cqR3PWaHW6iEkNRjyQyAVHapnRJJ4eFIqd8kB3FD3ExCq8xeZEl/awQgKTYyyu5
/Hx/Fne2vwMCgh0CHOEW7xx2qyvEAHUmmZsWMFQbPqYKLlallRyASHY2Csp3sCvWHONWfKRLVKfh
Ns6CcZKGJXBUNEwfYi7Tyqu1CXbHkpbT9HYAamp+jCJbDY+uo50sZ+3GcCkTYG5hD93cFHJUyhB4
ZD35FUrU7DHYjdNPipnntdtaZvEJBSMqteihpeYHaa4g2jRkvKbbG3ryTu0wNr4M0NQfwXjhtlmN
UaS7eTgUR3pUO5uBRw+NSSIiehrbolJi6UOfZnTTKlKyS6FOplvK2XItDW3x8oL8Pkym4YABu7tE
gDR5TVJfosvw8izbVTnKoTVkQW/l2nfFKfPPcylG3uV6fEnbLnsqmF/Cm2wE97fhXjGJDINTTDjm
xbwdmurRLHDIywLVmmO8jQv4qS5MlSX1cvSpa59Ik+eoLJSV8IYhUzS8v2wN3upQSx/u/5i9MwEF
YIWOkxzSqHw5DZ3QeDtbRo4kn1nbLu979VsS6fXqZyF30+n+aDv3GCwZSDLUYtf0Z/01fz1xeWUX
cVkRgID+WdAcWtTpEN3y74+y903ku1QjVvrajThLRL5C4bBnlFyxngHRam4sz+IUERcPPmjvmJGM
UtDWobDdZItYsmW11Jkw2Iwwu7RFYSWeNsXW1ykbY41+QS8+v/bjYOGCIwJPRTJHZvNyClFKhcns
pEWg5ihau7aO5Rt6dFVnuOWCP/b90XaKEmTCdD8pLJtcZ1tiitApA0oh94g92Egt92WKwK4ojOwL
Tsu8ZPSitWuvgyBYPTvlGEduGDrAx+fGkOaLSSCeqQ9HQ3gSo5nGJ7PWR3GqhdqFqLxotf7qBUHG
Fb2aNeuA3LZ93aktYg8C7cPAAH10SpzJeDCyCq9YW83edU63HIxnMN0vAxksYbqTYHSgDt04HICn
q6i7lGkQoqfqkXY0XmqjdS+0wboerMUaf7djkX1QIKUYBc1jE5+RU8JESunygEtlbv24H1CpNlet
Xhdqvfyp5Nn+PczburwsVpP03gxdY3LhqKYRXOm6yty6K2LzEVT69JBPkfMbEFPTo445yfAYonGM
fKiu5ugP6Ug0Pvj96u3vpyHyR3QQmCjN1Jdb11oQBrVqAFSJpTTvQ8ptP8eQvA6qp7qYXhMa+v94
ODqwoAqHGyiz9PRjkWXF/GSKHOHYGD5NcpD03J5gtDvY3wBjKLzdCDgznz32W2uoVsrqk5JIpquN
jnMaikH5XPXT1/uTsDPcWrnnwiXHuhXiTiR5HPMhyWHO8R6JkXJ+26cLgCbHpKijL+kRa+Y2uHJ0
yYoBBNg7WJlU54qXMgPsT9IlH8YYTPYkyzPkfd3GL3Hur6A204P85/aeB9OMSjVeLSSs9NRfrjRs
gBIOWzYEVSbXp8Vu81V81zoIpOsRu91StEx51JLlwJ/bdr7MIgnlIcudoI0aLT6bsFiit2K2jJOj
zFLsFiOOz94YT9Z3pRvL9hQbU2v5yCYMs1vY0vAbZwqhrrQ081s3GdG7Kszj4q1RtxhMNUox1E+w
SrrWG8U0l7SZmzgC0qNG7SWcQxSg6qibhvftKHLTTRbMl70pC3MsWXu5aJABt5x/GjmXvum1Ubwv
iLIRZTw1/GZHUby4Zk5a5QM7lP5dkHuafbEM5VuliLp/5nnKiydnmaZfhjIMKdQIYxCelsHr8PiU
OHeRIUNIDcBY+2U9wrE7URY1znVnxLO3ONacvUe+Kf8kiyL7ZqVq+U2ZlrS5xGrefolt6tonJVmW
xc2bccQipQ+z7H/oZsRl0FMbklzbyePRrQyMLj+OoehwVYAbmemXcTRpnThSP1f/RIlGjXCea+OD
JJf2z2R0auOUkIePFxW7qgwZhaxrnjKJVulTAV0q8ntjyrPHvpBm+RHQuKb9HHInkVwUZ8blFzda
hgRRnavA1ZVFhF7izPmbQjUlIl7TVGjfiLD+WBhSGA2wRSZH/r1MtSOwba9H7U2qlfRm8UedZJWr
2ZJE3gQYDQNM/a3acW964LDERL6rGb/pLAjzkQf8fMnmpW69fjUQuU5UnIZrbg/57zhU+280jMlU
CuAMn3sZXeLrlPN/cEFZjsJPu1mdXGTnLNxUwNxXGITFY+0BIIr+tUWl6R58x3Rxe1HkP8o5GiF3
F9FI06K27Q+ovSo5iLAi/lobYVVDMWvy7x0yl7mn2i05+Uywc8C4Adw74chQ1C5oHmVxiyUHqpM3
wgFzBWP+dxihSeUpCmAP4PjRHPng1Jzcp9w7fcEcXXlLGtN9B0TUiVNctVlzGvJobNwGA7DeNdFA
zz3bQf/Ua4yl/ZczbvgosGXPc+uIxE3mznySRG8DtbNoPBalkikeL5HMS8PK7L3BiZNnqW3QQjUQ
me1daP79Y5baeYkDYdl8ieosf0wNTVwkUVQ/Z80snIuazUrlt5gJ5J6DMutz0pVm6kpCHSaP7Z+l
eMfpsuY2i2H9Txm08NuCfdhDmU7JdIJVg2GSkHMt9zuZOPMU17UKuSSr9IeYenXpytXYPvYJck1u
ZkXhs7LIyTeHEJqjNZ1EH8ssTD/JRr38iKW0XTwjiZXZS9Uw+oU9TCy5iTrkiZfBsoxcCW+m2Q8z
S9jXSummL5paa++dKtd6Nymj7MuULcZnJ9L70Vvq2XzbFyBL/Tixx1+lLs2q2w8l9cvGtssYBlev
Qf1vqxRVYwtDdz8uh7l3nXIZJP773jmldt+EyO+X6TtUKyOFL0usOvX7tjRqX5vbZP4FbY+j3DqJ
Efsl/b/8KnW1/lTQMnu3hLHjFzDUUTLBiW92gR3qi9cN0H/9kuZe4RYImnlF3o4fJM1sWn/uRvWd
Hmk5fxii8YtqsQtvWkYj9gqnF9+SrMn/xUtUgzYsKoXVnSOrYxcKDNJnrL49Y076r3GUt5FXT1Gx
uJhCcECGZuqQyzVE/TMzcAJyQy6zwm+x7QzPXWyaX0w5Hf9tTTv/ook+m06dOXSG57Rm/N5AdCu6
gCeHCDSLuo/8OG+MHogWhUCfhN9RyHKisHXHSFIvepsV0VkraSK5Q9Q2b6ZMlTNuumL8HKoqxS+h
kze7pZVqvxI5ieLT3NRze86y2aa0Q/flu7aINPZtSmV4WKKM9bmV4rD3isQ0vlLfa7pTKkVN6cLL
XP6V6POuNLbJXtxFkeavuBGLxnMiqbg2Oo9qb6wzBbEJxCoz32TPOK4iVeI9HLf0GwALMGBD2w2T
6zhy9yOKwhpHGVHK/yCi333NwVogYdCq2Y/cmM36FKF1ZrrO2CGGZyWM5aVJsnIsYJsZbhom1b9j
AoTo/zg6k+44eSwM/yLOYR62QFXZjqc4duJ4w8kXx4hRAgQS/Pp+qje96HQn5TJI975jOUdxO5y2
zSZJMaVu/+RjB/ju4UqwhbZCaJqoRPATJzcYpNusqXqrtBtrFGnb+Oe4Ckx4HT1nPh31SJ+cn1C/
FnqDdkvqr/RcpImwPxUuHUZTejwjKnBGens7AgfJQyHa3cuP2SdNENCW4NN4PI7klDomQYOTOMgX
0KmSLBmGar+VbhVVl0Wqq+MvCRu+FN+C+BdR1/lOQTSeN5xa4/g/gQfkRAKmQaC3Shl8LkOWPeA+
wm6Y7Hhc8mmQ60jhX79/D+ym7qNOLEke1jPiJq7I7mn35/0tlN3xJvuJZ7WmaeMrrZjjTvJgnObs
6Pw723YEYfZznU7n0NLllWdq1TuySjISc6cdwv4+mLbwtqlX8aeWHAtUxgnRFXu7TW9LGIju3G6Y
XDZgfnlHFM8xQf+Ey61Vi/eHRraWzgDF37ASgd1wzK9ufRrnxHyp7QjIGcbYA5o8LByD7iKzB0wO
VV3u655cPH9cpiKoongsCELU/6Kx6qP8UK4Q53bXycBbVmdfmLhnejU5TZz8kNyWBRXih6DhsqEf
EQ56+FqbeDuYLYQEi5Z9uOcesgJdePVc97lnxuxJ1ILQFHePbLH3NP7kYTC171u/in9S+WYrq2RI
d1BtJ/5eB67k/Y+ccIRx6iMGDKIeEShxsXYTv+c8XMfl6Uj9dSl2RuaXysEOd144+2/X2FZZaYeK
4VhxE/lghfuaIqduiAPFqsetG8fV/MsPpX8gwqm713k/aKUfJQLYnIqd9EmRN7CVia14JqWv7XLT
4Vb7F4zO+Nw5Iy0j0RAOpqjTVHWFabPNlnt3PbVgMfbvtpZNfNP6bfNAVBVZewsdZug5onl77ojV
3y+7xOR/5pRwn1Nqsi1Dgbef5Dqo7JEVvv1O5j+77xxOyVCO0Y7UbXeucgnum50T+ah7dXIb0vpy
VbtcO9RYiYRAnN5t7h2nVjLXs+xVYTBbcD9uVvGKctr/Gw/dPh/LzvbvhYIiTaoaDv/m0KP9zLy1
vizxGGW8L9q+yniX38Qe6FfXHbgGySGHfxinZapy6XPCFoTsD4Svhi6Xv9N1xKSkCbqDeDbx7z5t
ecPcYw7uqnZINT8B0GdezRzKhdcbRamYIzaZ176MH9jlGpsnpHqqMmyD1T0dnfT9woqJc3EObBSV
iHSQEfWkM/i8Iln6hAiIuoKkElWXO2avRh4/4dwvhFIMuZqWjT9stuxJ9vB23DMJVauVyYy5bBrO
EP6sZ/BqiVL/p/xobXDmM8Qipxxob+wXn2el2tfuk1JQW5EfK7wfw6DqNydas/dkcbnk654zfW3p
vrkYIar5PFMdSDRR7HszCLVyJNUeNnZ44EcHCiUe5fuWuZsCuevWG8owxXjT2yZ4Hea1D9g/vCbI
1eyjaczW2RvP7uSECLojNBolrIbmrjBj9RSm155ZEcIUo0WKyP9jw+ppMNx9Yc4CqkaTQeYQqGyx
l605AaHdf6s/HvPNGArnZRhcQooWhOpv3lUgUkQzAWp5GyMfz1FH+Dfj4Fj4O2Ix6WOyZv2RNWpy
i46e84/F9ep7QcHGTqt90E837MleW2Cp4CZxWHY6xsMhfJzDaoQbTIV3Z3bHM5cB2d2S96lZX4lJ
ifjUbtTTfrTH7ken2vbOxJXpijEhwbHQk7K/JkR7OhfeEps8wypuC7HOm86JgakUNcymEydvZRAv
spHNpuRR9cYCKmn+K7pwI60oa5I255Zx3AfPQQjyjeUg6XOf2DRWqc0fXqamkUtO9I//F9t5xAiS
jST4JpMaTqYdechC2itMTuDH9FwjaZQ5yQPVf8Hq6Z+HGmZbWoaPke/pugnMgx3mcts7DXCe2m7O
K0hL1DfT1PxY2iN7wrDA/X/E+2zOC2NSmLdTVv/VU1D9gfb0hiJKJ3cr4ipU/LNkqz5KeKTPOYyY
sIUbvwwEBs756MzdY61cCNh9jOwfWlaIy848fNBFKNViyp3J6z863udf14Qx52yYR96dw1u/SO0b
Ojyka3o9pIdd5x3Ty5+h3/jx/GXfQJfxATxW8DHm7Dt985cVzX71qhcLhEDPIxoOau7YJrbJ5K0I
OYQrG/GBjfEIbenZMYYFiKkK9AOKhigsulH1f2nUmf+Gdcat0YcEvOWTWI6m1K0Tvocru1kR2sS8
s9BykHFgoZNMOZ7vu3oIm2L3mk2UjHnq+v0MRIroo98/IhtPKqfThN0y8o/gA6Mok4/TbNqWXZT1
M/6lTb43VWM+o3VAytEOrE454hTniYk9Yn1dp766bNPgmXxdteXX3EdTc6J9e8G8gM5Scyva/ffQ
EEKX62R2nYILvr2raIjgtJm7/T/H1M036dul/T56SIGkM8Q/BUbx7qzMnmFGkCoLvpEK3agyXYb6
klaz7krmToWAxds3dRk24hlyO+9BzZxdyRHZib+yOQ+hz2s92L5wq/gKGA811zh1FfM/mkTTLjf7
0bADgv31p+ul/XE4odV5jDSoKzmjq0c7Bc1XHOuwLaPF6V82323G8vpQf5MUTDC4T7E7FfgKfHLu
2wSgbdGo5wzT4490j9e5WIyxboEkxOH6c7r1s6sOPGmZc9BYzpJrb8Y2m7yc0Wp+q9M9tUXSkkCR
O/Ps/Om5NP6rbCw/uqA+stz02crZH8mIjThm6vJC66Ucf8rJirZXy6+9TyKawh07J2fu/f1H68rm
DzKZ6Tv5S8PHHB9ecrGbN+kiIyG7zpd4V9wYw7jKQhxDwvE/IAfOBzYcluNOhH/WddaPQcO/mzfU
JHxa1Q09W/dhKnIE2oCrhrs6KtzJmueeP3vpGydzLvHg7b+rYcheqk23WVk5CK94E6aZmzkEwM//
bxHKBbKG262tDlE4/RogB0uPyC+NGZu3jtn3kg1p9mGOOOQcz8Y24rwjuztXqsr+kfkzdTnD4Dyf
srkK+zO5CGlbBKngQN0rM/xiavTuDaHSax6qyKOiOvGW5SzdKf1jq3b/CI2v7yLvmlFHn+X+yXHN
s5LqiH8wG9aRUxLFYJ17QACfeo/SpzU5pqMI4rb5j/koC/M9dcY7TBk6AaVYURyAB0zVrVAHONIy
uYe5tJlpgezdltsjPuYkY6ENhkvLZm5vZoqXHEzxkeOdxNIvD+hW9r1odNpILqYJCGp0an777bTO
fb74Y891Fuwm/eYo476tYl6fsHwzDB3hIO4ZmlnXdtHXIyqJZaOld/MB7JrDCZgLUfr1uVCEkp+G
yK+/u5Qp3Iy+L1/MsSyEwmd0ceSVl1pZmkokKj/SzYwERKRpUwix83asWCqAyzZ/P6Wh6P87Ni/7
cB09t5SRZR6E7HRka76lu1/nKgUkL9ZVBa+Bu8mPVmeW5sc5NQbweVHuLXvjaphYzdwUVH65XiEA
lus8SoldrUPFvhFvk3h0qY+frvnLwjljTITtwAcZvbQi9say9ykD5rGaqJkKvZjAkzax8jPuN7rL
6i05uOuzdPnZtbZ6MTaoqhKSwf+38NM8dpmPnzDx+vS7bbTlMw7t1Y3sJx8Vkqwh71qWsnypALXz
cM7qP5o4x7oY5KS4YWqRTifF1v7PD0wqSq2k5FrRW3DkkQqwhUqExY9VMHCnTgA0y9m7Ouzu9DFt
T07fDgI9oM6eVTyvHNCOewBsJHOgSwe0dTwdkXR4GGC8vdwdDv9OrjIO+cBV/E6WC262tN+G707o
iQc6E2wMomflr2Rfl7Bw48a+mtav+b7qPb5zZukkd8iPUw9iaa0tIbd1Et9R7my/FNlsZOGjn/tS
4Q4sU4cuGb8DchTmFd2vn+OWdqxv1bA8MJnt62W4Wv3yrAHjKeyo7NPMGPsxZvFKTg1k/FtGh5Zg
IV9aSR7kmn5Q5tW/bgTOc1VYYlLRQabsYt0ht+csk61g05a+dwqHY4ixVCXuDwhBZ74dNbt1nlV+
/NhHVXCX8OL6ebrV64eto+E/Jjj/Kxh2uABBuSqNXSogyEdVSSeY2A5vvlRj437DQ6pmhNWVtGVq
avWnCdY9hULL6oUQhyxeTvqo558bWJvP8F536sQsALSYrEez5GIQ01fvTu4CB1QNf7e55vjswWzT
0qTS4c077PC8dJ74QqHDju1P6/Z6eIt92kNhfvN8BC8xzVz/CVDOLrcL6lCiMavpYyAv4qGuZe1f
jm6r/+xMjGkxtzs8YJawjOVH58tftdnG30fnue/b6KkfM1lB786wzPHFoB98wq+f/GmaulLEIu5d
W04gcGN5OJ69oEtDVciQ6f87UIH/Xggxeu9HO9iCqCMWVyZV/3PYwflLkqRinrmVl2RNg47gPNfr
XuOwIj6v8ytEJSH3v5tnRDNn+T702VxErrX2ks0gLIwtUv+EuPa/t0kmf6yRkN+8qUm6Gz24rig7
skHCwnCZ2FyLwKUawqc8Lt9NWL9WzrTX8HB++8tkwuHYtMYNTlLO0b/RSXbgVCif96NZSdwUfaNC
oO3OVSc4H3OnYmMTVA+J/unVvpg41OoguYxESKc5zyWSZ346ogb21b3nIOJ4aypZwbwqb/tCSsip
4u6CUj3IJemc+b6ubB+P+euuEsu+oNlybgNlTZTvEh4xV1ln05zRY/uYcA2MObaXFCyuZZbNe1iB
MZ9UE9L2oDlh8gEBdgNlsvJgBbXf/1sAGMCzPRcx5rwE4zlEW+gVoaaJutzFjB0XmwhH4+T0rMSH
IlUljwAK91KCntZISfr+ee0menyFGWLJnSuzrKjbab4zPvFufMR2a8uBVucH+kCyuKDBxv1Z2Tn+
WqAvfoz1xoyhO57PFaXvDE4YyZDjaXEySsz68ZevDQG5tkmat20NtuCNdovwZUJKpsZzqiC9f8FZ
L//WyXc445d0pS7ysnDXRRdC0tVD52cr+8w0zPdeg57jhgC+bTjtm6w+Vs6OWyZDO5xbhYai6GMt
P8Omao+TrPp0Jr81Bnqm/ytjdZbb+jYtRoCycmaLy5bo9SHTGi841djbl5jMdWNjQfwe7Z163hsv
GUk6mAPD8N8OD0Z5/nO3Wbc5TRi0mjyVy/7VDnHwTYpkf42U1/0aeEojko4n87zbYP4j2yn+OUK0
g6A1MevmGLTrW4/cWt4nlInMbES9Ya2cfIbnbfBaIKFti9glOEib6VGBrs7eTS/TYOsAYaI9CoD2
3V1qqtppPRpiwIJ5qU+wAmPClNPuTO4uwuDuJGavYufyguZOUYrGfz3SLZU7qfXccuZ8fWudLnhO
QU4ZN5Di/DOEAP1au8V5n/ksXj66WbXDCy0e9kS29c9EByH0CityUKA4aO80mJYqxaKuOCCnzCPB
sr3EheWb6dRWfBxYDRvfYY0Yw7MrMAh99h5uZVrQ51WTOldtTDIZAyWJXGz0HA7I0DQZblXcVI+R
DV1bbPuQ/RjNZKcbn6je/bINpLxewQVX3fiGJe4U+YPdTn0w1r9GB50s8MUMpEO3nIgLl9jXthS7
OPQ3N67b6mSDI8nKcYxTnTeLSkwpkWKkjCV6fMGxsbcQ8/uEFDsxfBFdNpsfABFyKdqsd9NP4fYR
rGAqZvduWb0jyhNuT1EsKmA802nVd7xMjOkXiKHjxl9WFocpVtNQTsMw7eCnWDdOgTe6LIBN7ZLG
le0IPM50aFrvmYqQDekmd9wvf69SwP8xuqY6qjAY3BPNF/bnlqw6K02QaBzMMVRWTj2JOZ749U1+
oWMYt1JvqfrGpT28b7MJbrK2n/523GDiZkOZ251Tsw/tOZ6m7GnYlqEreVmAEFo/mQRrRtxlJ+nh
Fs2bNWJAbADY1fl6PXq3tWlk8tCyKPyt+pBGr2kLfkstdlm2vTeOuSWdRRZZj1eF1LnD+4rGkMkm
Bw7T8cVLlK+f96hZj3dAD7s8HEDg8SlkjBF51Zv6Hy6+er94UHfDt4EeGFaCVSTDT0kGqX/2JqIw
SkDBcLpFWtzW5y2ZhXwMd1XZvDZHMt4a4PSZTTSkPpn3giEYNLrZ74YgXLx3ji02mkzhQmjyxsxr
nPcNd/CjdfsmenYygk+C3Ml2q0+YR/tXpqoqvvWB8euneNpY7Lo02v1ycOXxKRugwD/r1bx50Txo
mlfehbgTjeudAo689tTU+P2KTdMjzak7Dt55SuuV3ZTnByrVM4S4NUQHa/6XsgrvSKOK9bfsOnS/
UaaQ2r9t76wLbzCHT96xPvJ9Lc1iH8leXTnapNvOZPX2QfCQWBs3d2y7Q1dgj2iZxIwRJIdW3Pjx
XxlHKrsA5Q910acL/IiI6mw7wU1kP8WeOWgBp8P/G+zhYl/6Kl7WkzRdl8Gqjnp5MOFGboHIwsm9
9ML3vQcCZh3v4rQNpJ5DxYQ8c85NXzZwZpey3IrYBg0Xeu4Pz3yqugUH6ardGoaXzPva+Mu3eyC4
qTsHgJj6jZyxsc87+mjtvYjaLSgU5gSGWxJ4goIfetreiedZ7z2q5eZPLpLUFDBNo/fsVFMaFCJV
mfMcMrApwhmOdXvMKpNCSfK+m++eXGfzADadhO8eASDJaaGJHWZF7r65a/fU6AeeeU8XbJWKXE7N
C1CGEld8vm1L5P714LXnMm2A4m8D0/fqFhiXNAH09lwaGv/BwjnF5XAzR1qJMoobs1z8FflQjlNl
91974KAlHzrjAua4QOfFtEs7PozJwtnfs7cupZlHBOmWrJoh70l+7nOEEe4319taQKYmmPfCV2Gm
WYUIRL3LANo+D7XDKaNFX/SJRbUKzvVUkfxXcz5s92M28dxAaR+21Iw68kd7NUtwNzXE4NjVrk4p
6dXt+Jhr1WYnNACxLSqptw+/O7awyDBCHzkPmI5v6j5p9XnpjpitIaO0++SP26iLOaTAs1yoadtP
FYlyfil0OO2/unTwXcjJcI1fo0V5yV0Gl8pSSI5hETgjH5z6L/02T7bC0UJXryw2TKW2WCi4Pcqm
3zYaQPWutb275njvpT3Cpj3hovH5seID/4xwZiMfMzNGL/zlXIiSH+7nos3ilYdeM+Is4PE/2ZwW
qur9er+Zedl/xg354Dn1yql77wrrmrPKDJNEZJgvYegcxjoR14O6a2vNPdgJ54hLFB8HbLdOArUX
wKZTcEeRS/gjZJ1FbddqAu1ywMluZE2o1uOn3F0K1mifSyvohBGmV2ZrVZ3dzQ3VG8TDwi9ma4f6
G8AFrP/SaA2mDJ8Vn3orEB6iM1ugruve234Cu4v6fNiKdFGcEfFUqhSj8J2IUm0fxzVxHiLkFOkt
8EGscke5jfctAut44zaqtlKDK3C+gyH98PkWQOLCLqQlJkFoWPR7QBL+4g8KQM4bKnHWSR0Peduw
PN6pIyICmGY07wUglo3C3zO8LUvsYInkN9F+iNCTRynN0VTFEB+KdvBJhk3Zjsh1fqthYNANYKPa
PAn6sb+ZZbO4T1mHZfI8bEPqPrjE23FgbyAEUJjQIgw5OAGC6ES2aktKJWRXf0rtiIlsnRecPKLt
wXQ9hL7OY1ChNv8eXQM4fnVaCAH3u0HOnlRbseaGCK2jHypu3K1cN/KEP1tdpRPcAMdmzzgOXAMW
6/KcTy471yWcQSgfD99rm9JB5xqcdGQyfTPW4bKeM+SA4sc625npARPceLYOweGq33Z5Y2ikfR2I
n/42U/M7l36jD0hEZB1lILxovE+CVqpbLrUBYaFtQEQavcALzk2w0eAdNMM78FYVF82UVoIWmGj9
Gg4dN+QB9Gt4q+qZDKYN58enUt7yZOC63rGy2//DJC64v9Z7cAYZdvzbBgRIvKZ1lu7UV4XJVPqq
dSqig5iALZnHcFyICYLzOJIU+EpUDQr1hD62f+262ONu5Aw0J8c0KaIPTjxi7xUsjeFt81+QW0jp
FkMH2v1P9qZvLxhMu6GYoa2T0h+TeDtPIaw8LjLrrJPMk6PtqEB23W1TDzUp4hvpxCAy90hcm+0c
t3L64ElloiOQw2L2IMOTZnGvpox68Q+c+P12zL9YG4btaY4ycY99eK4vYt634CxBg4EDtg6CdskO
b0RPMwZVqfyuo3fZ6BQZTzyD/i2TGyZ5hP1syK0TmIcGcj67NIZTpPAWuMEiGqy/3/jTzNq2Okuz
nsduUheNqqougj44xL0POzaU1Yo1+CYlCQu57T52e0nR7KoK6e/eUeo6kmsBmcDVzH3eBBDY4bV8
PUrqB0uvEInpo0mB8LJOPGq0mkiGxBrxgzXecYobTweXPRvn3+04148b9mRELw2f2yP5dzgfLEw/
hZjix53PPRZZRaU84GUjfxnb+39IO+hewqhXH3XlDUgstiM8nq8Sm/TBCzbQVURKC2k1oNuqAIWS
R26Iiv0IOj/pznNPw1vvoiy8HNYZ/3kN7/K5t5Uez9S/RdGF90+nJ18kW38mGwIZlJb7ri6+E3f2
EqMZWIqlqZPojOVnqV63lXW4nMPwegWM2v3FX+bN95qR1PtD1WYWXaR0PL+UwhzirNJ4yc57S13J
y1ptzVvYhrytjZyr312aLWAUNgw+IHRQarUEg/3QO5DgydYm+phrTCL5xAoHG8xYwlvOWfRzAVUT
RSXm6cvQdjqUDezPI5hfh3Am1skz5v8Z+UIabe0Z/tzy8viicnM3kA2KIrm6I3GAdQz2Pbjjm5A2
e2v3WH2hCw77h3B3G+TJA94Gf5P9UCRSgKJFbqNwrU18sh86mqS4QZxFpZvdwKZf1+RKSzBLr99j
M+3/eahtBuIkU7bS1JHTJxRc29zTBccVX8XxEn4Ldr0s7wZFZHKuOn8JL7PgSLnbRzk1Fyx5dLJO
S7ChivHNgMm0YnVpAY3s7dok+gfhuzybjhOrjwG32n8GbfV3JyOruRhrYmTAhSnRpS+UQIAyTowy
b0E9biiogrXZb8TubPLibJN92ayB8wHOJ/ZFw8FnpZ/usEO102sAOdHQBqAUCyxyDbMvN0iVVlPy
f3WfMRGBh0nMiiSHstGK88DC909uqYV+2hPo5gnBw/Tt8H0ti5iGr5dh1cdnVW12ukXaxxfB+KDy
hSKQ4Zx2+9guOQDZPvxcpTbc1uvGBUTzJox1ju9Dkn2s/EWcVgDW9qGTbfNTmK7vyklmnnsakymV
730fiHcsByPqtTnOWlSCw+oVe+VVnOX0hOob19OhIUZocP/TlUGlg/I+OtBPme2/RTsH0QlTs+ob
ZEH0IyRRRJ90aqjeKRO/i57cRMzms59WAJU1gIsrjLtgF+5HR0jkXHPcnEXYEiSbEbBHFF+g1E/j
E2t9ns1MhyjnUhec+M8ekoR9beRS9ni0l2nQBvNpc7x7oq3GC3G+BJ2h0Qv1tTqcXdtHVv/W9rWb
PExxVWtM93sgTn0/GAtp68R3u7MqkCGRTD2EzXwdT0nAjIooiVCH1LjMQVJrt0J+BNsy3o49/S/l
NqY1IKr2Z1FOnh8PxA4t1/5QlQIFejJxfu7jwNrE1/XbdVL+aFV4xqDx4XpLuwk4IYSVLooHTmmq
Dmt7+OWx9sl808Ck/zmWBqwsASjeGOLqjjGjEdPrtjXZdmuF9f7Fi4ir0wzY/b09FhRFXJQCG4VK
4isXOawnPNgx/hErwhLyMHqd0M7EJ/wL1T+CBxHiXBNzno/YH9rL2lRxcitonUTwGyyBzzWhJtbf
6HARDLG8i3PNzJheIn7xXy7f18Rwq5Pm0qNK7v8sM7H4OQMHBHTeJKN/AwdQ32GDd9ZbHKRZdxW9
HKqIB8sy74M3Ti8yBjrP/TEF0Vva1LPfOEJbU0SZSk/p1SiWa+gD7yYipXW4sBUJrH11J/o7ZMqd
RYEZLbjQE2C1M4/82D14qEkHXkYgjRPu/OpunPf5QWh+/ecjXt0fMGXbS5YG2ceM3GK+cn5CuoDR
Lg8PqkT3q5kzp8s1LKYoYX284NxlFiYDyL1H/mVBvdepmV8SE7qmpCLH4t9cR5XmGpWcQaW8GP8E
xN7B8HmNj1gcQL751lFgMuON83QNaw+I9Z6MgXTum0CtTZlNcL5F6HZk0/nCd47vCDSA2fRUZXFp
ejd66BF8iZdd8olbmnyHZS2QoDQPvbbe+BQcZobRW3aRXQKnaa6x+Yv34mK6JInPaXz7fcpkjVPY
Vfqflbo13yyAr3xiINmvAQZpxTQ8utK9wLMykoSxnvxnYCipaY6NkeBMS9r+kovpwjyo/Gh+PQB7
Gaa6GiC4YppwfnnT5Gz3e+9BxR04SaJHsK5+O1MdEIVvjuyPoETDZcGJ4yZIryuKwaiBQkmUC2Nt
k3em1Q5fk8qeW7YzsGpYUPcG9XL2O0Dq3Z71GvLcZFlv0S0Gwf533bKd67Cb4JlrZDM8VJWuvxw1
Z9tLHTgQc7iMhuA5FOmOZBRkyDwfwbp9oJ7tZvSryPTyaTvi4RJqlE90jmfOQoTzviyFtMn2fKx0
9zLGVvK3ZhiqMZtI5zfVrYyKfeRjYcqCYTOvKaYP/TcGAUY3HhqNE0Yeyv44aAlxnzXoEPoIfw3D
6aYxG3dVjfztu5/sYQjoEWW/Rq93/0zZnPwMkOWv1yVv+j3UfZv98KsWpbh/DG12b1xV98/2CK7w
VNqk08VHY4ugN0A4XCgfZvf70QAj3c/zNGX3nkogE0K9dT8iTKXxo6NXv70wBVX+ye9gTaglyjYH
UMupZtbauG7sfRsBPp3MGm9/M27drViEUhzVi3RHqjAn9vzK8xaAfsLenloEiEMeN2pFazGyBj/v
oEWyJNhrrHKGjkGfQ3X0W44GdiYKk/45gHp7jS5g69oYYNRB8+usU3R6OjwqXSTzLsG9pL8GRc33
Tk7VOhnJoBGnqnA5cK9jLCbBUu4Q3aD4CCbvKl7BrNgbAMuim4ZUMsqoaSzIPOYTpply56/DtoEv
rmLodT/NmR/5hQcG/rvpTE+3vMelfVoTkYQPyyz5PYYLSc0PhFigl1aZr5bXHkD2OO8UklyfxgwE
DhtG2xdHvIz9OUSXsqO7ZLdpie1AABWAG3Dux9G7p0CVCqZdb7h0zqLmb2brmldvVsNSbEu7O+Vq
keRCvwYIlEPA6qeDug3nTN3zEJxGVdfqznhTK76FqdoYWoMNQSZfDaPo2Jj9cSQhgTyvqZdEqdpW
tqycy7gwfmf7HeaPtn/H3pzcEA+6vkyBQCtkJ6X+mCjpvyAe01eqaMC/V79Ca3/4x4PvRt1Tj835
2YxSzycLLYGcc939l56ZGIIbbvsl3LiEIDDJO2JMMrMuqt5H6+yuy3Y24xJk92CSXlKuqVg+eBsm
Ww7s//DgnqHCQTKQ/h7SbcMZsc9o3/Y6Sr9qm/n1qW2Wzhao4BZ1k4kp+BoctKynuEdBwRpJwR45
uVOrYsjnzv63ovf/ZRfuiCuB/T/Szmy3baRr1zf0EyBZRRZ5KomSKI9xnMTJCeE4Hc7zzKvfD3sD
G7EiWOh/4zv4DhrdZZHFqrXe9Q52u5dLneoPxsw5v2VmYTa+iPtgOaTw079DiULxYM6582yQ/do8
VDDyOvAqZYyALE5QPvTOzCHdOgOedcPkWK9RnCbqAM7BaKwM2/gk1OyiYMCuPjtyqXfwTFWoe4QI
NrkHgRWmXIvg8mapFsYRCYaR0Sk3XONT2bXlMShK2EtmHfCj5ngMKGRKXZ4clXPKiqZsvw+5Zup7
FSWc73TtHLL8kTRKaZzZ9avBhfJliuy22UZ44QhPtyLhEABPre8hfZIVVU5hYQQVhKVC5FJBI0vs
MX+bMqf/Ns9a3Z80pY9+2oWDfKoMq5rlJsh781eoFKM0WZjg/iPGYd+HxQTyqzFq1vYLx9cOTnlS
IMStane/9BadGHDtFOV7Q5uMGNXC2D9Gmlb8wuSDnnjW9eZHGWdJuYedBUU5GQbQ/JIUbIuCvdC/
kZbWRs9Ib8YvtCzI6CZndnfzwu0JUULoCGoabuOZ2v0n6YbjtNPKnuOMoGAYWbpwYDznNJv3CTTL
L/gIMGGTdVS/Kehp3cZJ3epGiZI0YSfoAXTaJY1vgD/YRZjcTu3WiUzrBwHKydc5dmK1aZmRRJtm
htmB3Dpeho3Mohjq1TovvHWIm5k8I2ihY6jOgByOzhr2xig0ExSlnTH86jDPeJZLHjKqgBrxpnoE
zr4axgXptL7YzV6ZcMO3gT6J+iAo1oJ1lO/G24HZhVdrETUYpvXlW8znGJ26AqUaeKJpZjttFByz
vVZKICt+UHKb50wxIO/X0EkgEcKZL0z6BC9rHa31Kjec7jFLGu2fC08SaxXqRv2mUjJHGJX05rCP
YrcXnj2KOT1mapI1z8vipMiWrEPkM0RTvKPPwbJ+M1FOsh10xh/g8lX5A7stdF68ChHvGIeuHKNK
d3/qFWSrDWTxLL5f9DarPc12oHNRl0jJw5UFJ3RRD0G/b9DHtEdHA2dnertAlG06gz3XQndtd4SI
lC4kmxlWLynlIGFuSHKYh4m3CZsl6u5T2rk7pbo23KmoC9WtLWbjp5iwK2aYOozyALg0zYc2dsfq
NW1Va27jAVr8aSWIVTuSMEBDgPmcYWdrIcIuCgzHObbGmCR3S22Ub3TL8xOnWhofEM/Ed1pr99Vh
nMLYuoEX7j7jSBW/FV0/42sGsVnCBC4aEr/KIo7o8HHt3uRq4IKGSFXE3hTBNN2iL0CBxMQ2BGgq
6Rv3mKSR4FfHggsa7p21HMZk6OQjWioj3gdml9zivLx0XkvBm9639Bn7ohdYbbla3XBmknr4m9we
mZzgGg4vrgzie0m/Qfccpt0/oa2rl0qgtLp33LEpj0ujd59UNon0uw4ksXxZwmHMj043hx17FOHI
jhZycCkUUtX6Sai4YTgCjS+TgdHtNpMZZx0lP4cv92CPlSi9U4sBrVHIgzb2UtshTyiewLDj36U2
aG8VzD26u54BImzBPn/V8oI6kThAUuIZE9mxZ0VZShGVTJFHmOo65XJEDCeJmva2AWIodrUOMxc5
u0illxpKswDuF/WzmCLmdcaAOIgapk6X3VQgLPUyFUMhHHBeE0dbgzRySPrF/K56SFQ7Ay52dtBt
Ffy0R/7Upg96TI4YwT0gFIFd1U8wYVYDHOg7XV7MnW8Bf+9Te55qSA7spRwNXNF8i5JBM48wFzEd
bIQ1Toca/LPmUMidV2TD4hOMCvMnZ/tgr/SpNNwDONbRZyPS+wo6Pzd19ylKx5IhDsTSwEvyaR65
hKw4PRpmaFJt2zMtJsz2otxpIOQvZR3J/iBmGi7GWGGZ30UmuSnI+YKyf9Qjq2p3Qz0Pt+mQFlBM
4UPSQAmGf3doLUodJmy8MO/PRUWYpOzifjpqBhD3BpTVOJpVZutQuyYEPeg02mSHB1BxYyVFLR+I
mYiava2tuEw7uPEjf1DxA2oxz2ezMBqjapuNCGCBcOXqswgm5h79MnQwe3GxRwgzlnN7SlTp5p6r
Q0pLkdhBv8ef3DlwxunDUYvgrMKHcFtORwDzZzjpM1W0VZvhXdj0RXc/usvSA2qoBcKCjgKC6UWH
zKXtUdcf8iYI1BN/VAGGi1on2I6BLr4EJbPcbWXENL0qitwA/l3BYexGsARnvUdpPsAYuA1MzVL7
Ap3DTZqy6T8pHbOkI906nHw6LXhzdm1owUuWTj3IaFGOvy24B4tP89VMB43JrjjBkKfctItU7GG3
Z2ykJE7v+tIYIaRCi39GMAXhi31aZk+UoO4bLMcUqbAK+3qLisukb8UTNHq26yh8hVqk5n2Fe6dF
P0EcHyItqcx9nf/bfGKOJ/juwN3fzLFqxg0U2uQO6KiJT4Q75MN2ytP292RGIN2pAsfkfF9pEFpd
8LZjyvdlr1t9tZxKPuVwl8k4fozDPEGUofiUv3I7F9D/IQOEdxEEaecElzwWuz5FgQo/ksntLpi7
+ibPRBJsgfScbzU+U+kBuSD1TJ+nSeWrxkijk2HGJYGalBhocpgyYZhJ2nm8CQNG3dsmk231bSxT
vjLTTPCxxCGN5AOr0LvOA/d2sge4uRjs29OMIGU2q/CBtLiSW3fIJo9BgAy8PBkBuytNOF+IUi8h
odTzGNzxkcGqWFu6z3oojf6YLQ6VS6AcjgjbQptko+91dq3RcvW7oirt235SKA0UYACHrzGquzG1
l5e4saDItcDz7jYXAYM3N9XpbMxkmB9z1uGpIE6I+YAr+hEg6SLe6jAGLE8QtjF6uUAK6BWG1HRO
WOC+Td9ArtraoSnTAwyc1NmbsZPLw6QxL8WGq2gOuhPDqK3bWcRHaQex3A9xJFbKmJU8dN0YlNDa
Urt6WPImLj7x/Za2HxjaOPloJ8CPM9k/RArx7LasogGOKA+RihzHKlOvjP4OU6DJOblVU9yHMxp2
350xGoHxki50EvHsQHgJkt8L4tbGZ8JJEwUw5cb6Y65ZTrXBVS2V7LZkyXZ5F1nlrmGS+rPNmd57
qtXKZlsrkCRKrCX81CIFmF7rTpB1EVOxpV4AH8Q+VAMTr2M1NIrKkUSE34IrElmHIpJpp9tmUhyG
Xg7jY2eUqY2eL5u/qhHrfpawcweNgmhunHIK9YPeQXXd9EvIoAKXBw72IkSiCBpVc/PkKeyXzZTa
Bn9okDABAaLLYCjrmv3LjVTYbENziuKt08y14eW4WPuTy/G5hWCJs6lFtdxwf01N+6UdwsVmVkWg
UknRJFFlhf38pU0D51PIsMegdIDFv9NlR4y3ARcJinMZoXQucGxGyJFZ7bixAlW/MhRhcu8WrqCT
lRHsQh5ODHJBXZge4Y8bqWcKtQDY2L2MmYShI/ZwzAnV3miYBvgz7BmgqwLGKSVYqrdAgjDqdrUa
Y22bpC13W4DZo/SnBQ750Zpy5xdDCPRXgEJJ6ImpnoS3lPn8ha+YkSL6y3njGHNpHESB/SweCoN8
rqEclrelO87dKayt4Ssf+BrKN/Shl7tl+Ut0Yv4NQzdGNFZrMzQwh+IZLNxEX43GdM81m8ee7pYd
Q290dO5Bm9ql2U5hECxeIwRdFNv9sYQW9Zs5uruD9rfKj8Cnm5dlHpaEP86mFh5pN1CTDGH9wLiq
pjycoLn4VO6jQ13eNM6mDBZOPeHi6rBFbVOUHrkdFpSXteHZTRFO8BuK2vnb4FrdZ1Eb7fcpV/Mx
w5koPtWg1TcKc7RVtzqit8nIToG6q7D8B9kKktsa2tuLGTVOQWlZGhXMaw5utryqJw8bqwBck4QV
dXRGzUl34NaogdwRs43Ige9wqOD24eKg1Q6kBCcsHskGq7/jcBs9xXOqfTf6gklPrrhNbrHDyoQH
XDlYW7juzq1KJrQjhOxIuE86OX4iVXAk8sAcj+sglCEfPHvQdUh1d62cqp86icej108S7wE8FJCJ
K6cM7cNEZIcLLgjL6KmbbZcGj7tnQ7Pkfm2h38VIZYLexlkosJ4tCMzJASxhelb5Un+zZUrSlDDK
6LXj1Ju8LNfVz1qD5LWBVxxOB4zo9Ve2BGahtCk6fZEapwc8JeRqkrdYkuiQJk291u3b9pFolwYe
tViMN7teCroRBnPFrlQYaO/CRVWfYwx/hFdXffgY4xr1i8tc2Tutz2aTdhr3RxyBs+xnweiOCUFe
K/qaZZQQ60TKjKsZShhEi6CYXypkqtBhndQ6KpPmbBtBtQdCMrFdZrKLJcXWNCLmGnIKXWwpYhyM
Ojhf/SENyyHgmh/tF8LXRyQtIrceQhXSCxmJK16GQJlQAEo1fUriLMxubLgrv201xC+tVvEt53xb
/wKlS7/D5C5XW9yQoq+qLJPhWMcLEg0VKveoucIc75GEEe01uFMPhdKMxXxybIimFI8DmEiZElu6
SbvJ/j6PE1SBqXe74JD2dDAGOr14XxGYolMatSt4jAZSHhZtmW/7uht730R15+7slKYVkeHoqhvG
pm3OR1jzV2h9CRyNNDNJGYpiI7GzjC6p7oswwNWC3at/STktigMsLeKdNJHO7VNq98lj2s7Lm4HA
wZ8MhJSM6Xoy6LuhrEOC4mdrQY/kAFu7ge2aW1lRBfiFXUsdNoqGzZyMozQ8WNgxMJi3ZBnuJkl9
eQCXj4wfUzuNz6UctHaPjtG+W7owbw42LhDf457OApC1yp/gcBbjZrR4cGwDzAm23JgYbIyBvTyV
WW/NG4CEGcJuo2G9Fho2hJZem2l56Pbn8BiCVHqmPsVs3zg3JIXLUP/qTIcmoYNe0G260Z4k3c4S
fMr7XGh7gWbgTWcuZ/tyNMU//VJZOdCKrT8GS5rDsi+d/mVNjW6hiDUVpYIsXOu0wK0k3R2jkIcC
uyqJtj9ka60+KA+1C2vfm6vBWvZIzQt4smhpNhb+o68j8nlQdMdqX107jzS/B2/7XKNOSDYIouP7
Dg5xsjNEJR8NsHE23CwYDphzGQd3qA9jVJ5p4z60RpZNB1SZRPCa64gGQk39WTM6kCq9MN3Is7qs
5kvSmq5/cMdwCr15zAgSa/F9L4+cVBRfbm4Q58vOzAgOmpw0Y2spnETiAipJFDIu41DqHHGoTGlB
5/kXLMpXXSgwBzfWdkbdfWOV08Dmy+E0UUNFjGZwcOkhBhoMsX6mTeQ+JNx0eMNwp/ywEXc1pzgK
QtPTJgUUATYxCk/hMBLvEN6qJzNYDAjvoopywioa9dhFNQd+21PvaXmNNhZDnIqjHJdElzGBm4Vi
t6RBBeBmVmqvM6iC8VREwtr2DGMAJHW9fKJeo6YbS91A6NZyYh0WS8wPmcFxuhlm5mqjlcRrNd0A
QC+DnQCSlXG0jSdYwJshIErpRlR61q5iFKrKn7Q3SuEHYpkPPGeuFcvSyQtjuDx/krhxfQvKusV6
IRKw8JeYw2SPZ1fXnHSamadwVCkifKuKYQwhpxo2ZQIZ/Q4EAkwsLFv5NXDS4LELl+BOZ3QT3MjS
XtQWxw1t9Fx3NPLNMhv2fFOFEve0qdPz32QPVt+1qA++zlBHF3/14/rNNCQmzqyAHrFxumXAE7yO
gMmMwM1vMYfm/BVyiH7iZhSpA5ZyRCXOczbbdEKYIviaquqHIKoNIHmbHsyzGmZ/vIaoQMVk2YE4
Kg0KPWp85Gc7p6kbhhKlY+xkkcN2JWrQOjInY3YBZSYJdnJRDlQ2eM4kb6RZXzyheOgf56QfPom8
bDmxobO3cPGj6Vsj11YF9chwwokBFpmT5mq84bgL9M/sRmQU9iyKAQKbZRleGICbIAOFzbahR11t
9/VuvAmcCeakpVl4ZTLNy7e2Exp6uEkJWPqnZuS+MtjQGW9A8YfvveHA/6ZlaZ6iroKwjxfOTQlp
yvKCmZkcrk0harRAhPGvsO6NaQdhHOOX1THD3CzQQYK9BQTTYRcg3G9WYEZfMWovP6dTzIcTy6I7
znap68xlInmDPCc0NwmbBuN/Sp/Es1KBp8Qc6+6hdBNxy5i2K8jiBvd+KPoMog7ItfXcuc7Qbqpe
NHwIcIICkIWQy1NSSbb3SxDX7ibEqsratkaxarhDShxPC43kxW6TetnXTF76R/7U6anhnsKWX6td
wFTbEp23IDaAXck1ZvO4LEaeuVzarxg+MQ7KMqd6a91BNRsjtB1ujaxHtwHBAz6JbDqt24RrNMI2
EUEeHxp9qhgb9A3BHQBDor03Fzd+Bvu3rXs2YoZjqGn3gWfUFtcb0wBm6WEP1xr80qpDT09H/GD4
V4faw/wY14JELRjhoWbE4p9ni+IKJAkMFmMHleyaYeySfYuhbUSvFQ33pjnoq4WAE90ti9Ccz2Eg
5+d8/RhBKhIa3qp07We9AdOETlWlN2HjZAJ/Hbd9GZiCTocchf19zt1AmFpBKGzIHKrklujHHx3G
0P/glyBvpZZLjI2UEzjbUEKhPqFj0/FvrsrJx5vIOjUNgYsbZC3QJBaKLPYrLb/1wwAb/WbA16SC
go8EtgnJUn22zUxU3tAMNj433M3bFomRjw3FUB/4Z1G6aceJeUFm2pW+E+iKYK3Ifv6RqRGQexki
N9yZNMP5D/BZx0Pgu6I7AgLCkU5PE0f4hf1pEAOQkubUFiWKstxXxmlmhgTfiNb7AW9o1BLZKJ7x
YdM/T62ZvWnsk+9tPpV3kQznVTQScIJawVy8IdPXV32yAXLmYmH3T5RrRNkxkLGnzcz9deOy0+eb
TObZo5YmqbVdYAknG0vBPXjBFyNE60YKMdo0zJmB8BeaRu4Zps+7bqrGpylJlu6pZH6Hasptuq85
8CRMUWzoX6BcjM4BapmoYQgVnJREQiprU9f0oMdRL7X2B5NyvdiaY1xXt0Ac5amk1FoODTwZ04v0
UEPQAL0Li558ij5Rkpg/jDCgEC0WeCQwuDuIcYue1B1mOuQ+bGoGTSUIs6iSw7K4M3qyIqOOrmzd
Zc9FhaRi5gCc9jndHKdA2RrVg1vI9B4pTZPcjlVmeanScwhZaSgKuMOJDD0LWLmimhzWwWiNB+Mn
PNAQrltG7BQ+tBlbbOFsBa/4b4XJY9VbTbInCMMsvMZ0RziajlnfE99c1xsj1vmrkdmY5sl0IIPD
2XayQ2bkWXQCKy0p4QgngjZftLP+0jmV9ovGvODpjqX6NNu5hIk5J429wTSyjz/X4dLuRTjNvZeZ
E83/Yg4tfFgRlHsYd8mjgc8RRlFlWS33cV0LQmcR2hD/Bhk3zO//B7qgrXVxN/q2M0QnzDkrdTeY
ceBuFjVPxu5/zEA0Eo5s7i/BQE6WkRdVgeGOLDJvxBN42sNJ10v+UwsshTKp5mPVzIXysp4ba+55
ccgm0vGKt+cFG1GbAgdzTbxdaVfWf/6HMS7T0JmZT9X72EXrZByWAqIIdF6TlvOaNfRqs3lmI4pF
CHCrjREl/zuzEU1Wr1D0PL3fY5KwC7A88mLbdO5nrGG2gEXqhxYstBYudSBDbthpJYU5MsBEXPHe
vGQTqQTB8UyIFKFMZ4agGlsa5Ezv/VYt3b7HDROT7Hg4fGy5ecEB01ZYwzmmWDMdxJkZpRaC6M50
JH4fNJ95geE3EdE28i9oPlAC/VSdIcf+eFHj4lPG/t6A3kx00HmiSYEAcgzAH/1xGIxHeA3OQZqG
tpXMZvZUXfgWQbjx8tZedtWISploU3dbjeW1SN5LWwvTrv/3h6yOpH9sLbyWGtXYPOQhz/Heg3fl
OEZ8g1h0uBLQevF1wt8gDmq1df/L39We7EzJpvdtRskH4Qjr3sY07opj9cVVlFQ8LSFgup29zgHC
Sm+0gg6WbFaAKmkdy7GxvI/f38VN88cqZ77YogttaFlT71dIon3yKULPYVD0DR+u4pQ0MCup+YYr
38OFV0Xgj06EqaErUoXPfhrx8S6Yo+x9hRuixwi/u+/TMcC6DdHfx7/vwlOELQrNxoa/hFf9mf15
j9USBJGk94mpM1HPdrazhzvJHP2/rmOyG3RB9o2BEe35YRMVHOewWth9SSvuy8WEO7pM4ZU98ber
LqtQRgrS1sy//WaxaoQsbrHzAswW905Zm18Cd9Km0xInpg8kGJhXgtnX9//+ECWNSpfkCOgK+/jz
vW4SdKJwI2p9SoT+a2TRZmhJlnpTYYcYKq9O/6ld4v0WmOYV29t/YzrO1lZEJrg2juOkrar13f75
RTOAQRYWL343aLbhp0GBqIYpg0sDXBVm6Q8KIqLf9NRjRwYEdk2bYlinvkeysE91t6avClAUM67H
tcXK1JxvUUgE1rFATAufIMcFlKGr44anXFkM5Cuo35sMQX7uEQbV4TuK4wnUwWyRz6pZRHXl+Px7
e+JxzcUgodBIkmvOsgcNNyvjODZnqK2p/YxNFJSGJdI/fbw5//7e1lXW/cIJTTTS2ffWpFoqGW/M
TK0wGYi0sdtqQ2T6Y7W0h4+XuviDXNt1XImBIqZM79+ZjlB1cULFUqRle6kEpF25hFe+6ks/iIgL
8uOELW0w9/erYB/lNo0riRiEXbSdWwvjg4WmDj3DtazBCx8AIKcOzErXoxjQvV8KsnOBitGZ/JAG
qdxAzcYdqh9XQyPsC83oFpPV6HV0e3i4ZqbN0ZWDZf3vn30EDssbUiFYZURwdoABrCZ5L+vJBy7R
QBNzRrflCG8PxOGmrvVkZ4vyWgT5hefrAAZa5JRxzJDb/P5HV0EVJ6prZj/RYgI97DHzVNOPnsD0
5r+/SpZaUxIk+R3ESL5fKrQTLORT9mYipxdpTj1iL8a+tpD5lZUuPsk/VjrbNF2tYSDT57PfUYQ+
QeOy7wu3nJHNmINf43HCeNax9x9/DxcXdRksCmJ0dCqO9z8PeRwNtIPYo4XH8ZMvJnzLK5oXp0DH
mxu9+TozhP358aKXXp/kzpM8VOno527hqNhC5jvp6IfoX051jvBKk0ggQKubKw/10lKObUrIeS5K
gvP7AedpWtSxmvxRYgk+yhphUjz800+je+UmuvAk4VHoFhMQ7gISqN4/yXqWZTEY9ugn7dA94iEq
9jPRIV+Y8ta3ThDCZ4z1t48f5MU1CQpCiMYdCFXz/ZrxDKJorJPSAZ5wzgC4zW4yDOZ38YRtEg4B
OuY/M/Ryefx44b8vemEY3Aek0er2Gu/xfmFocUWKK1LNpWdFiKmZu2ckYPwq8778R2BREl55j3+f
2ywodYt7lpgP+zwyq+HDGyOzrXGy11p6Rpzk8jRur7zDy6tQ0lI8m5zdZ1+D0RZ4O05d7eflBJPE
hcf/yU1s88qP+XtT8mNIonW4Ws2/X5sBdCqHoGv8ZsTNDCJPuxxs8MRxF+Fd/PvjV3VhMXu9vcnk
wtDXcs5eFYOuWdVx1PnY7Wg3HeGD+2gK8vtZr67FLa1b/P1dIGyTQF+24hqpcJ7L5Y6WxUAhaP2q
auvuF27NdFFmP2f32BNCox6YQw6nAkPPR/KLMjpdg6v+45974RVigcTnx91OFNx5W4L/4xKkQKq+
FUT9rd71MF8QIH39eJVLD5VqxaWbIz3IOr/1nHgpCZcqez/KzWgfLPkrQt7cUxL68ccrXfjS1m+b
qG9F82qe/x6GC2NkTKrx7WTRD/3khAkYNlbQjJ+H/oDhavffA6fpCYnx1WmBuPrO74SqJEpBYFTg
6402PXIb4ClkL+6NiU53//Gv+7eAPNsyXODcO3zSK5V1PeH+qKFRAUZQYrBEkuhC89MaV9cwPEev
s0FmIU+t1ZT/oJcdX4kiMD3OQf3ZxOT7ynl24X2yYUyTABJB3XZ+I0FynszaXCkM0Hufca5lYunE
rXacc/j2H//mC2/UFdgNc5yRicQ1+P4nK5Vndh/HvR9D9LrRxsr6EtR9jgKwBSjCBJKEmN1/XVLC
KOfolHBViBE6OwMg7RRFFietT8AEvg6W7TGGbXc6pufbYkTA/vFyf3+DLEcEI9EqOmNEdVbJLCNw
V9Q5jR8ZUe9jf4EClN96ZZW/3xmrUPaucWU6WN3Zc8ygGMtgDBo/7tzlHrMd55CFLjzr1ejl4x90
vhRvSlc2WB03j01m1tm9oNUS3/5eY5beDPWpLUULaVWV+9CK/2vB8u9SfOzCwXHQ/SuwkQEMhLIm
031yRIojRcsLSsJxlWmFV57f+Vs6X2ndp398egZ+DmnalcRTRNW4H/vA3kkNM4+PH935nbCugqZG
p0036LrO+5MhmQ1uit7wDaoR/FYt+6sQrvKp2ZU3dEbi4Qnp3pGY0noTDodXPrYLP5KcLsG3bVCn
0Iq9/5EpQckkF2EYacK/OBWa0x/jVXfw8Y88/6T5kZRDBJSQfwO+qZ9tRay8bBlzsvhFaqFbzxGm
xph4kiITQ/AmDOY/5vqs6/3fGsVkT6LLef+r+kWjGgo03WcwqA/bfEmTl6ZRuNF9/Lsu7HueHHWQ
A2FG/+smGCD+zFphm8hZSHDF+TFZcFjqAHIR3WB6cGW5Cy8LEioPEDjMRR92dhlYZQ2FHCkCbbOF
KqlOkltervI//lFifTp/3jk8PQ562g5TV8TgnR8cZmcnNLMQ8vjiW/drXBYRAIcs2+e60qCDOWS7
xWAqYbQvZDuTfVGbJtftgkcmVNbB3GphbOB/4vQq3oeu3hzZ20a7bRwXsnO9RDMZCByrSNaZ530q
m6LTdtjr2I8LtB2gm0wTcm+Paex+x5Z5bn9ElTlAxUZaYDIUI+bkNAV62m/xkymiLRk9OjRyyJ/z
lfv30gt2yGkzdGYeCsDi/UaaQhMXGjxL/Uh3En9BgLhJtKwETEB99vFjv/CNAJvy2AlyvwAlJQnu
FrjJL74+RcM3RX6Njz5t3PWyr/6Z5uFK1vJ6x5y9ZMHoQPChrPjIecPgNGNfLDrLEdKHy9AS5r+J
mXS+hORUbLG+NR8w/CD3OSet5OMf+m/x99fSFq0KHQsw6Pltm2dh0tY1zCuw3dC6qQoZv8CHcJ8G
zbHWpFUHR7uoDx+WXqtfzLyv91D87ec6KM1vYzfkDwOQoffxX3XhTf+L/0JW56H8Bdfnk2GEcSoJ
QY1a6xg2XXvCDKT8ApkuufIALi/FaIvpq73ieu83lSsXvA00mzfd6ThGlg1sHSsu7koNgsn/4let
KL0JCMT5fnYx54NZk6rObYm7CTImLLK7XaZF0RMS9O7x47UubGCx9k82ELckZvrsZ9UzJUjSOosP
P2BJv4bUdl8myAR3fYZH0JtpztqVy+viikgbV+RJ8H9nK0ZaHodGWiy+MVYK0T2GkhDgyHnpQ3DY
LLyWS30OJ3Awck8KiykBVdtf/Vs7aJWq02720yg0d5OJDHKoYFJBz8ghjYZvuivs/1h5/7sme5KD
mIqH8ePZZomgdOahxQFcqPIJcggCT9jAh3LM4v/Ppdbr54+CpyuZX4eDM/uL6SSxVxA98ClP4QZt
tEw35ytb8+LDtAiWVbYg0fC8JsAo2HYiaCC+247GzYi9/6GXWfZ75dEfw6WqvuKKW13Zo5c+PRNB
l2SGzVjp/GpbSXnV2INWWuiP7ifsBQ9d1cSHtaW7UoNcOmCB7R0Wk46tzr/ypG0QfhfuhG7fZEgR
lvURxaKBcjLFCGyk+iEUi4xSuLhXUJprK6+fzZ/vEevTRJsLfiTMxG2dK9hP7oyl6FS4RzkZ/a8h
auEUNHZZXFnauLT2OsPlYyPY1jm/VmqrGhjAp7zVoWlKbvIuGGA0zvGwwyQ4cbYEjUTTrqAtGrc2
bGN/RuKaYMAfuCdstRxjo6MFiLZOIUMMrpFL4w45T4Gzaay6JapoMUeE0iOeQN7H59elvQEKRPHD
XEL+VYnnUR4YM+5nfp052X50NbXDSyCjetSdK3v/0sFFQaGb1HGcW+f9kj5g8CzHZfGHpp73YRm1
R8Jyyp0ezsstfiHz4eOfdulbwziQMSBFvgXU+35HwAwWYYj1qz+4gWvuZS/6O7gtQfg4iNJ0/DxY
bSaMtO2ePl5YXHqoMEZQInDVUymfrWyH3HM6jhd+qU1mhdlELF8blwwYv8MgqDlIeBDOnpyuNPbG
Jo2wO6hRwsCznKyXER+F4gEBSmpiLB+jbApKOTq7irw20i3xG0j3LTJw/VjWQ/IlxxhtNc8Jqn6P
iwLOGkx7CS+AlL98STAhhak0WzZEUjhs8kcXos/eIlLq3pZuWbCRcCAK7ZDT1M/zmCgMmp16gqbf
Y4N3g5mOIDvo48dzYR+A2WIf5nKnUGufHe5TUmAAuJ4RfDWrw1llZNpNkkbjD0i3SbZv+z6u9/99
TUMBlIH2A/yfV18VuRLR0Gng8KWOm0xdFTObj/PBg/YaGKhXB6CP/82azKGl5QqA3bMypAnBiKeG
NWepAl6CAa2544TYW9o0fR5098q2W2+qswoT2gUXpi4A4ZluvN/vuBaKIcCI3g9z8hs2QUeUzdbC
vPsafebChyVBqC0aJdumOjh7gS4usSjR8smXmEBEGE/ohgYzPiexFL/WFKv/aFluk3ZOXj9+ohe+
K1zVMA2R/EhQkPUP++OMX8aktXWLCZ+J1TgREXY8ux6xPWLwBtMyrwwxL+1T9qiBuxwuOKBy71eT
+VTNNcoqv+6WHsujDnNQGWvmtFPdgo2JjYn5ldP4wkXCIMNii9LCAvWcbRmnjMJORPUCLwmrzbsu
XfXCdpTaEB/zV2wz71ShxLQtnC64cnOvu+N89zA0XZsAwyIX+Gxp/NIKvaVJ9TlZ6iNXQOblHTS9
xpGJT6qsPNpEV+2KJtGWTTXUzZWnfend2i4tNmEFAgTvbPcCBOeU6AanQld8cogT8gk9+LmQxHL4
eBMZl1ZS+IivCJBLFbb+8z92UYr9xliENe+VYsl8iBILaBX5gVbsMO9hLrJxl7y6E6pHLEzuS/Gj
buviCFXL+arnhYCLiNTxJ19BbZ9i2Cudj70yaNLHf+eFz5lLi+QQaVJLAZK9/zNhqnTKzafFlxFi
TrPvcANvkSVfWWX9WM/eOwIa5Pagi2Dd57WLZhqkCOIY6Rvc/dkhGPK+uoF8HZ56MoJQLg9jIxDa
GMmNIowTE6iwWL6D5pYklE4pAhdo9MVBVzHUf4XC+Ferw+/GXdkUBJ0spuq2GI1pxQEbH4QmNJrE
fQX5jOgjcd1E/bS19v9wdh7LcSNbGn4iRMCbLYAqFuhEJ7HVG4REteC9x9PPBy1mVChEITh9F91x
F8zKRJpjfoPQLbLQonxHlphOJ7OpMF7WVSMZUDfNDJSDy3biI0VJiQh/y2V9309T/HNUw/JZjYLg
t1zqWev6gxRA5/UxYXMwLMWsBrX8+lZBrC5wM0GfclxyBvlWEZss/359JTcOkE4JX1rSQRqS60ww
RUQW8YRAI5fuIvmD0KAc/uuQAHqHbx02T6LaqMoDxOkJqrCBYOiNATw823l0NjY3tXyOD5U5wtF1
H8GUkL1MK0n1lAK8ux1o0lfye/UJz8Hx9fqEN+5HskE6XXilK8x3ucz+OkeiVedDUWp4agrcJ6i6
tRWqOrGBt3DQQh59ocEQfj6VoYBC9READUOuL8hgjuQIyX8FSYhM10+EClZ0HGS8Z/6ZVMnY67Mt
Z2x1OEzwQBpaekuOvw4bwmairThLipcpELkV+Ao3tY70P4rr2TvA7eGYieXz9WXdeAPYRJSNdZUu
hrSGCZE0Gn2bhyr9bAPkKZpHi6W4mQ1PdWURN1c9BapgTu7gQQd7UOeNSwcjemCOgHa4hq3VNx2y
GeI9PovgUVHqhuSEkhZ66p+/2ni8wQTSI4VCssbIDRGeKYht6l7SaQOelAb22qG053O/cRTMBQu0
gDVp3q/r4XGrWb5KEOaNyN67FrJeWKy1wkEp6Ble/2YXHUsKFmR/GqpVliWxesu6/nUWQOBD38Wa
2at7A4q5nmn3qtlGh0jQ5pMxGRM14qz9R+16xQ0FM3Zn/E52VnXjPC5YE74cJVt+yeo36LAPkJeK
DU+DcPSexlqLuLnkHwtz0N7xBw/2WsJbswZOrC4VPRlYrLn8or9mbTapXkLz0ZcIN8fIXoMoM+fw
NC2tdOki4dc3YYuTDCParEE0YMo4GzsX3uasTSJ7wkJ+zPq4JJM4jWEqGqh0WuoxgZrr4JKDaBVg
ArdQjHgv2d84IpZIuVrmol+Q2yv0I+z3VI/9zvBgO8UmKiFWgn6tmrutiaWJUaqL3bUZvQB5QD3K
FBvs7Kn0T1pc2z3FXhcdevMmQojm2/VNuPXDqHiq+EfJSMWIq4BBKpCiH0RB4+ya6otBWGtrXR/s
zH/jSmSl/2+U1Q2hoZKECXqke2IiBQfeun/xo5ffx0H90SMLfNsMrbITmv5p8ayuYR4aetX0dKHQ
WKudjUQ9YbrJ01rWWSfYpSF09bHIxxIbFJyA7Rb7Fhg6KcoBX3JELWAplagMPchxlyv3idj239Ft
nU642/j99ygVVHwf5BwVngm5FJRCwGihtghRN3DqYUhefH3AxSiRe92hMrpQ5oV0/Eb3RsD5MAga
DVc+rTHcCKzKTZi0CLEpWP7CNUTOH6uYOpZ8F0cSzX8x/RFEUqEsFcUAEH7gNgMCD+jtaupe83bz
QCoU+WCiQm0QVfn8QBooZKEu3egUwYrJOsYxAdtNXRlieJISvF7tplYtwZamyDhJejehwiCDe4WK
Ffr6zfXtuHH9Lk0ddiPkEWDYq3NiRZ20uL3o3kyP4RDrAbZosYypl5WJO3fAxpPJUNTEF5D50is8
n3aiJRCMTJlXK4jCXwnsJiSMS3wJg3p6gPI2njrECG5p5mt74TN/eb0zFzwDhTMuBdquq5EzVEDj
ada9ZkYBLtfk3lHHaK9LtrWUdD/JDImysPta7X+UGKckMg3NG+YRk8RAyrjZYuUdzdqvn/9o3GyQ
GUyAUkSQ5/PBNQNvGCXjZbbweU6SqPgB2FZ5iFqAFNeH2rpIqBJjJL0Eq7QAz4cScmQGy5L9kY2G
chtoQvWmZ5l8H5Fo38sjIuyGXu/EVlsLaZFRUZPhcHAFno8ZxCivxbiQeoYSdMZBIAjLqJT15QGR
lXgnIdgejGQAHDZBq7w6jGptVRm2PZoX4WLOzVAsquZSfELnSd05AJdDkaqKBIxQ8QiPldU2nKJI
w36ZS9mS0/muqieUq31tfi3ncK+KuyzR+Y5fsmIFdwpKuYQaq6EQfUi4VGXN02DYw4vmkc9QPjxe
3xz65ZGWlmsMdO4CObso2Fl96IdyFyveEGiVdTPSr5Cfta4YwjsMnzH+wY6ru1v21a8cvwqEjHlW
UQxrkjesC8U3SwVR6NRZXKFdJcUyDXM02wwUYPFQw3qhaaXajf3W/DYaOqxzKZTz3zOshte+BJl/
9AtdpSo5+v6HnsJitAUtDL7CESuyexNJNNOOO+qNNvQKQXLM3tc/0i7RlJsIpcAPQ0NlAcFsQfsP
h17lo8aw7wt+qubPFqHdwiFtxVMl6eUSw8PKaG5Cq+yMN1hmlLWSea76l2ZM4/wuwbDhec61ITn6
fTn/wjmxzk5+gaS/Ow2AgdDUrOS3AV486KMKfK8DpiuXjtThcIBR03xQ7ACBgI808cP+UExxi1wI
AfNDUgo65nlZ1Yq3+C8iDCiJmWh3xqKsnupKp+884xuvEy13nnBjSRipaqwORNSKIl4KieIRBePM
iNaVFfwUq5DXkOpaZMKZTWI8LEPdStFEp5SJ+DkykWgqmKVV74RLf+Lh1U4GL0MOKbGTJWOdS/Zt
P6AXKdKPyMJXEwtmhD5iJMlwDx7rB3My2gOmzihexHSsCkG13FANY0SHFIXWkoB8EGXkt+v7XlrW
YP2jqIxDyCKRoO+6uoDnrEBYMi1kT02nLkEtBFPg+yhHhoOtZgXvxgx05TTmEZosDQLosZNZ4izc
Qslp09uszMb4qEYZxpQ7P2y5jtc/jF4yUT7YbmqTqx9G1wt46VQgWBUWRY8umV/Gh3QaKuthssTu
xyxYyWT3TWIWDoKOYutg0ITFla1iHvZNztpRPAmoPSmugj1uiRpE2/6gKz99KSOp/3X9125cUjJw
HnMBUxN6rFMhDUdPfFBrhR55Jr4m2JSOzqQg5bizKpc1H/yDecFIYim8szDn70nfwb8yQ1HxxCG3
vqd9gJED2M0vCnEq6jaY1mRIPQ9IEI1NiuxRhaWCtIMHuHxHeVoA+6M5Qr0QiOD5bxCgfCMUVHEh
8x+vfFITvdhMRmUE5fgAcdvJOqWgIXfygK0l5hWgjQMmXgL2fD5sVKLj1LQz5a65l/HdzeJbsgZ5
55BuPGyyqoACwGVLoX29WmA/hcAPFUX1KPvjE4JYivXRWWXwrAKMjo+f3jVkGcSRVKChnK3vJ0L6
fswRx/aKMtO8CX+Q57mNg51C98bCkTkaFHVpuYJxWE2pGsw8RkNX8Ygpg1tfRNkGDlf1eH0uy19Z
HVcAG4D0ZIvaLunA+efJ59bwlaEavDzyfeu3Nch64kInUNG/bDiADzmt6p0xN3aiCoUBfjGRwWUb
PJ/10TQKWF9SpTT/DuICSkFlxDZQ13FL1APvpwL7vusTVZaZrGaKYYFG5QPaCdW65Yz+VYRoFLyq
o1HpvT7B2uQhkysgckj00ywBxVQ/sTz4WeEv2i4SsgGtbTS/tEOgNWG5iMVDyRnKEAeRKMtiyQ3Q
VAy+jJCKvw7RTGNrwWc8GGmV41+QhKX0FgbEOzYY/MVoOeHC/aFgspJ8L0mtfghtKBWnhAujAb8l
R8ZxSBOkYjNC6+AlNftMt8Nin5O5tfbsKeCY1H5Evvz5KhihpRhq1bZeHCvTq4+xC4YhSAuCYmnl
40jFGosUqRperq/+xjZbenGA9GnIQbddzu9fix/mFRJuKrB1Ce7UUxqggo4ckOHAdDWfuazanQt3
uVXWH5sCJc1HstuFG3o+HvWvjugZ/Hg0htrzkEvNB9JdoYNYAtKjdTt/gK+pHESf8p19tnFsSSy5
gzTyBlZ6tc20Um5Kv6bp2alokKvIjN1ogTbeXF9PaWNBGYFTtNwOSIWtwutqNuOhKnWoaVGHUkmr
+WJz0mNJ9vRy0AM2bJHMNt5FguCmqA/Nd1rDnnjtcB5NbGyU/fZXHWAUcOSi65E3k2sZuE8hDF9l
PKjVnd+7se24LWmkLZSlSx4RNiMYFtcxXTtUHugH6+XTlKaI8PetknR2VPupV4xtarnX12lrXK5o
AAQgnWV5jSUpYwW9GMT+PaEwylPatdGzWhcYAfeJ9IVnskGStY6+XR9049v8KYxT9ltYkeuGft+P
aKovtEHFnEs0EkVsn8zePIxd8c3Hdsq7PtzGjsPtj24s76tIG3p1pOs8EdUe/0qvaToUP4zewo5B
LdM9PMaFGgYwZJquS7QJt8Diojg/VLNW0f/DydLTgEDP7hAo0Y+c8tIi7ptPeCGHtepJKPj2YDOS
6FVEcV2+6dVKw+1cVqcf1+e98W0NQhqFz0TwBubw/OeMfi6gKCs2XoTPJh7eaWQ8l+zjm7aTi7sE
dTH5IKVh8fkqyxIpciyU5dteNHvmJBEj+hEQCXukwH0fD8U0CZpTT1hwuD7FjbgR8WWKHyS2VFnW
qcdkTSSqUdl4xRxKjhbokl3VouWIcdQeR6X0byRfbI8RZ+kYYqz3dn34rUyMTUUribuUAsUawRHP
QNojuWw9FDNm35WNDiWiHKOCpwi5atSc+kpDWcjg1TgoUapSYo2l4F0M0f7dudE3IjyDGJIIFpog
8IPVvTqSYiP2CGFnxHfa1QHl6LYqjF3tNn1R7zXVN44wNzjEBc4VCLT1M0myC2KrbaB0DQVAvTbs
TqRZnW3hpeMikp/v5LxbszO4IKlk8LWJlM/3cohDW6lYcesh1QxXu6oVPIXGfAq+48rRyF+uf9eN
15GOLOkZDxVbaz0aHfwS8cS6hUTW4csmSMjya1LhdbEkHI0RjeBRMrTnChGonftYk5nI+cNMrWUJ
m5nm0qBdfUbwLLFfpPCGIPYlHNWeUN2VtC6bbWoYIv0vGCOPc2oOr1Yc4q1YqOb0jvy3MLhA93xK
7Kbp64dgnk0TLehSxDrK9Ad084a2weZhrsbInnBRkFxEoMr60AwpmnVNADrmxkyKcdFRn9EEDRRf
+p1ZeNAg5RhMhm34pfEqlY2Q2jMSZo9+J2m/E0MSwqM20jLwFAomb0XgowXcY3sPsqPpXq0B3Ymj
BT8D9b9WExQ+3oRfZW8MVo/Yn56A4cWUzNUgIyKqE/rD7yJE186Dq9caDv4vWu7WSEz6joRx8Bja
WobsshNUoa7tbLPLD89RBsJJrUwiJ1tDWvR4gt+HApuHenapvi76C9ZvbLa68AaFdOAjYVZDMYm5
b32bkE3ew7pt/wDiIsoWonSB6auCEGs3Q+A91tU2fpkbwDToFDfVQ0A0d0PDKH4EzdF8mSCS/nN9
11+eaeKlpd9B/MGl9uey+ysGjRoabXOizKgu8yaIBvKiIoZy9oB2ynEaCIuuj3d5pgk4CAJZatId
RGbOz3SaGGGF6w/0ArXJDxEa5getFv9r+25wro90+RKej7Qcur9mNspyHuFbAe2v0yZ3VtsZI6a+
OuLclxxRqM3ZwFN1c33Qy7CDQTnFpkQ8TylqFYG28QQNPWR6sk8FdYgU87Yfk3onuKE/fHljEEX/
KVjTvL24+PNsGlrqJ0vLPM6Hb0qPyu2/VlUkyo/SgEtxJ6qhPNxAMsNRvY1qFMZ9lK4Rik+RVjyo
jWxVHqFKQkkKtFpsl/rUzi7GvHKCEWw2a7YitWVlpxiELbp5ZRnfxVZKRTzQk7JDdgdIrctF01Ve
U6pp/0RsMcs4AJj9r1L1IcSGUdWiPh36s4ABgIRNZpWMRu9WYcPdKjVSi/Z36ufJTYCrXQ95ZlK6
JyE0iELBcofjGyAg4asexUhiBmnQBXdab2Iuh9N88Bt3yMRw1RKRWrfqItqOqh429jwgOOjMWGDH
NxT9y0fa2VF6WKpLM2otkf5FpVESojbS5h8FQeJR1Xzp2QTz/lTz4+/kwZJCNwgDEddKzMIad54p
RaDIHcfVPTxmjaozqu/fpFYyEyfEi2xkeq38OLTSHP/TzNjU2ZTFW8rsPkaqPI9ZXf5rxp1Z/2zT
gqIoSl9WeKchGDg9zqIQf2unKfTdqmqG4ojSqXXTy7nSfmCLE72iF5olN7qOPvTJxMCreBILjsxH
Tk2gZr5CGWDPqDdAt9pZfkXNHwmvZuji9FCOZVc8xRWMNEccNTP6ITeUR28bs+ZpEVgYxZGyWkbM
UMt764T0vx95HF5EQ2YMNyCPly3y80ktTbe4xpqmk4cw776kba8PAKFzbCRMXD/873oZ67dtK+Pn
RWWc2r5CufcfQaubnnq4lIxv6VzKlmtCelG++FGslgfIDlniGMg2m9+GAMTg/VwBG/ymo8Jd/AiS
RJBs2ajbk1Iju0atXzRGW40RB70XWj8Y7HHsiK5m+tXqXT1HanwKsqImn2oAkNtoAQsSftiTHuG8
PVfNEZ1EXr3UrGkAiLGmlO99ExnDe6MJjWynlSz/CColbO6KKMf9I2hCdIxG7l/xNOEaOuInsoRz
VqsUXzRN55qEc2mIR0wpRHQcdXR5xwxUr8uHyGu3pRYfoTurS2p8aGvc0oHfzemtWGCH7MylJv+L
xZ6PmC5GesBj03Z6xkgLjz0zwJbKQq1Z4T/18aHIkqlCUTMPOycBXfHT92ud2lCSxeVdblrjL6sx
It6ooeSzU6gaMUYPDU3wjBaGgp3i1RrhNkqMc0hxhtBtMghs+Xia5dRperOVMNc2lZ+1BgjiQNuH
9j4+okgtZWHbZG4g12Lk5qMQZScJP94MrJqPYH9UWvG3Aj/jOx1fNzripp8+i1qrawczBpx+C52n
n25LS4qaozEbvscdnAxfyCSiB9xGxOImHfS2drDw5mAZ4URncQynLLgXpXZQTmkqDq8pgksfcN5x
11VTdEedWdO70B2GPsA+pxRixB71ukscv0Eb9AbHgflhqs3qjlVj0Wlf08eq6D9l9mSKuXSYYwuz
R5AoevdtFNva+AXLo8OKtukw/OJd8PGvrmXe3knLF/M88CCwt3iyfuX4e0gfoyz238aozZ+kVJa+
arBjgpsoTCNvGJtMcqcCc7O7qqvq+oY/oXi9SeZlF7VGvwZ9oL3gdaMfQ61yaV8u+bV1UX41k1KL
4jQyPb+NgopoLjSPaiarP1R0414TdVL+LTUtfahLpX6IosA8NoGsD7ZRa+G/QZ+P/gFnUFTqMRqQ
dnLSP/HrKr79043k5wGup7p5/hTjyF0gmWLq3lCZgeDgnaE9UhbXVIdSkPUG4jP+DeVCww4LlF5p
L6DY2mnqIdfRUwcWYlO9McojSntCcaP7/SC5fRnEybE3EThy8dGsTTew9LJ+GrJW7lxAGpLxlON2
JXyZ5hkSPPyNxe2EBBZNabQHBodukOn1cz1RcYsT5YPGYSd/fDoeoENPNAD8BoTwGuJQFf08oTZi
eG2Vx6cQ+7S7Wcy7nQTiMiOG3w19gTAWUsjF+lpW1JeWoBjU3ofipZvq5Ds+aHhzK3IrKfiXGeFt
nqE8bct1VdxgzFO9X5/nRhiJGBTSEcg5yJdQDkGPZHPsBEQIfL9yuNnK42hZ410u1tOd2Ofa54M7
pB25W2lwgHuXl9/zV3DXBrgWtiXbPSb1f64xSxltApX05HNdhXYe6dbbVPjdt+vT3AjvwAdL1Bw0
ysUXsAuMpBA/TibDs5AbcalD9Pc+fdnj9VE2PicQEugE3CpggNbHpeMQtZbPphFSxUpt8n4f5/B4
UB5zRU2+1VWY36la2d9jHDm8zPVc7ezajSAd6TKdmpYM30dZd1lQZ4zltmZ1cQhq3UYBZ1oGQKBH
LNBO1+e6tXEUMKZkP0sJYw0qESEbi2MnM1fqn7aPNztZN+8+BgLWowS5beeobE6N+hT1YaQlLgJ0
OW4avCk4KpIc/lADvbqdU0t/Sf1Z3JnZ1l7hNqZVD/pouQDOtygQCDnhxQBbGYTkv+kgPWr9ML1c
X7/LLAchEFpU2LJCmEPz53wUf9LlqpdG09MaQbyL40DAUjY0WMS2PNH0KZxBZvdcH/RyEREC+HOX
Q3ZZ6Dbng+ozHvdJT81WxhoLqU3sOsAIaBANeunw/xmKtjw7hDbt+izgzFL54lBTyZyi8IjKp2KH
qjbdZLEf7hy7yw9GVREoGm1vzvYFsBrntigkdje9KoQ0UXXj/EBiU+2UmS43PKPQ7UF4CDAmhbTz
tZtTwFPxoBoej7UvHgDlBqmtBJqB55eQ9TYypeiwf34RLWgVFMRpOBAonI8pxg2nAZ8+pGrlJWzm
FEgOsZbg6G017JRTLm8vYOk6yrEIPyEIuu46N00TtlglaV63mFHYCP0E4Wmo0hho8wBc3R1HxcRK
nuAdI2VQni5N3bHeOed/VLzOYw4FfMpSm19q4ReQC7GJ4tpHzM9TBiOXXXAnev46JGXd3Zk5JVIH
XLWVOSkp0luPoWmDcZSITTSE/aj9HiIlO7itgCnVCQYbjmEisq3VXRUPhnKYhAGbIglHyT029MYe
JNknRtKh3S5UxPMvlc6GUBLFqF5bSPMhiqUMLzF8Mz69H5bwCq0n6l7sidUeHPD8tOrI0rx8cV5u
E5oEdhkRcs1VKu/JFS333OpDKEjzcaQoGy+cgvMpxdiutIEIK0IgJ3Y6a5z+6efBiPFYCacnlSC1
crrQEO8jpd1Vs9hYT4UZ0pgRqZawpOeDK2IfKIkOyL4yKNsFk5447aTt3Rx/GArrOaLQzGKq6DwA
bT8fBimUxqirzvQQqW0fIOAxvQnj9OdGFpCiIy+ZBAprYitXZOlEaVBfErKCJBeUAX6/GEiY3Ovz
D1hboNqovAaEbUUsFTa6Cm2Gfc6c4xpCTT89mElc35YtuG4H29TooaKXDgo56erves9zhLtUaHa9
a/A0iAfYd9aHKbWIbOGOqzxaGVk+6Z8sFA6yPThyK3OOwC1eEdZOGLG1+BrdWA3KEWyqNeop6zOf
/zM2PbNr0gP21cpJAYbz+csNzUd6INw6VE/l1QtYWKKvByOhZwQd3xlbI8FgIMdOqZr2rrbNCQHZ
BR7zR9ZjVbzs5ZQrFl9LgodGdKmBa25IJLdT3dt4XRfS1P+OspoQBb24UtWEZZOjGdROmR2D0e/f
YnyEdobaiB4YCjWNBYPNs7SKUfwhSsskCE2vE6UB8+UJi0mSCXwuqQ3dWxXNehjyxk74sPEEQl/i
OC74dlNeM5j8ucWATKJ4qYZ4z2jpPBzFAbdIGgrjocZA6en6dbf12WjrGLiHsb8uYIGZWI+9OgyG
l7CWjzP+2g7gM3Pn3dtay6UFx83Ku84+Pr8DrBTEUNSjw0YF0vpeYPFtYdpJXWWc5duyGQQP36h+
T058Y7PAr1MXnh0Ry8WDYVLiS2tSWy8dcfiISiHwsHnDLc4KzZ1QbOOzcXvTiCMDgnu2DjW53cHp
5aKFyFSYk5AkmvwhKML4SJcnfYBPme2A8zY6rYDkUP4FtM/LQdP3fElHPB0CnAh9j+pv8ICslvEL
oKTyTn3KehvBP7p50nIhzonlJnKmP1dx4Y/H67tnI56hVUtWTb0d0MT6/SLSKRCCK4LbQqe0jut7
PNzN8TQiT4IowbeQDN/CqipMQseS84AITsrLaOeS21j7RfQG+yjKCYhcrlbCCDO40yCwvVYS58m2
RCGbQIEK0+989rlSQz0sdm7vjXebfF5G7gtAAWpfq/2sauiGhqMlYJ0zR94IfuOpwCLP6aOpPkVh
Ndq5Fc52T7h5c33FN84rRPYFlQn3Rbn47EOQaaU1U7zUjNZ4GnTs06zcSnfO65/LbfVoo8+GThKp
zBIlLj/jrxpCDIs0mK1KwOhgFCW81hGi6iX8Pu1kAGNgg+UW/xMFI3mKIULjZWVN0RcRu9EfsjRr
81sWJrFv6wSHISG1No+PRZQVmQ2+HEXZUqp0ybGEvsWQJRAi6di2kuE7tRSL2AZ1gUWhE3v5+dDD
ZL1vIFYiU9Kl0gC7KcUWLNQnEzv1KRqS+z6lz2D3gNa1UxkE0hs0Bms4SaCr6W0EvfLSDI3/jjxP
9NLWeSq7CebczYFWStjeTJBgn2dkr8CID4sHeEu+Ckx9qlSMZ5PFY7iP1PFVTyDsOwnKeyPG6Z30
BaMJHZcyLUtf+jzMdBff1PytJ1rD49EsiTRaX8CoSouAlTr1mNXAMavWaNyst8rMaXGf0+02kDCZ
0+gPvfDM9ED7y7Du7LAbK3o5xZg/a0WIURMWDNiHm3k6yk95jNIQkHEFy9Q4MafbnEzld6a18u8u
AOBdTqzxYQi67F+0KBPLHilnN45I4/onRGPlrc6i7CctTf97Vwf1h5liuXAbd/H8FWIVXngmU63R
2ujMe3i0sLhiQ0iPuIRRhPQpHmCMiZZUCq8tNtWvmWDo4c7bu3FzL9E3ACwazwsH/Hz7TZ3ZKFLX
CZDNo/dplHW6A7VkHlQ1j3YewK2hkI9GFYM4nChpFVFUWBzzMwhUxDwfn9FbKZ5yzLVuIxxedx6J
jbO7QBplZDAgB1y8tTT4Yh/vONNr6ZicErw9H6cYn6zrN8TGdWguVAhtQflRWl2tnY6fFNb1hulh
VCL8wwes7sLIEiNoKopJylSYRe9eH3JrYuBQQP6AqhIJXlafK26CmAYfFeMJnQ3B6PuHVIa4en2U
rS9F7Me6WVRyKXmcj2KGg1RF4MW9oZFmN+mz0VW74QM4WbKz/Tbnww0LYX0h5CrLs/fX7afqQqrr
IfMxMKQ+YTuJr2np7/XDt+fzv6Ooq/kIsEDzNAeIRiUsdRLkLm5oHEVOCwH2dH3ptibEe0VNeFG3
QePgfEI43JsJHn4UOSR86htqIb8awYh/fnoU3t/FBW9hpl0U9HFANlOhDi0vaPrsoCAMd5SKIv/8
KYJAKPIogakjpFwtW4z2Q4a3nYUZQGRKZGiDb53wlR7anUXb+D5kTHQ9FqXSRYvifNFacfazrKkp
aJdd95YMMUABWUE0jS56FewEMVuDqew08FVgui74CLLfU35pSWwgY/guFHtQuE0/2piJ7VnBbQQv
FlBgbNGoXxtkuufzCvScyEWmUJ9S/hAcbD3pj/uJGSv2VAhlCyCgN3/mISZ4Enn38/VNsnE9IYzM
pyPFIXRa3xWhgmRVNlOUxb46s4VJwAh0CEsVim05vaFkEux8xq3pgkaEg0u/gP+t9v6cUoiLAWd4
qEEkH+B+8bntG392afelj0IKBhNGhvjY9DWyeNcnu/VVoUnQIEVZinLwemzkyKJuya6A9863rd5r
hDpabTwA/1Dlnftx45BD71KwOCEjQERrNVjDBeLPRmGAygv0Q61Y2aOZyenOKJdTQpKCkjrV7aVp
t17OXunwVGwa37OAO5xANjR214TFl9HYtf3Y4KyBIEZwTIOlY1E1Xc0IgKlElzr0vbyi0OOSpU+h
u5SNIsoYivmVlKIeHPxi9cFt2qwZnSLD99xWSzXHDVdViQ8PxtjoezDbyz21/DC6lnAx4KytFUBE
JIX0Jo+W+GQOgiN1z+QnuqLqEeNhqURdr2lVR56COrLTAjfUw/VttTn8AqSibM1luz5Do1ngsyFK
vhd1nZY5+GRPPXpGoD9tIWiKu34QlXdwkWl0aAekzD4dYagiYR6FEaS6ua5WF0hR44WJxYaPHjis
HxzILDcXy/6Q+5bykgXJXh9nI9flQSGvNpGOId9dp1t1XVW03QrfExUc1Hu1hU6K1IF+M3VYnHZS
Kx40Kcb8ozSHJ2yLcZVUh/Ll+qJvbXwSLhAkFEyNi+YEBgt901i14IXjoDiTNcKcTdv8IOeGtnPG
Lk/y8oBSMuXOWHjsqwU2kkYPiqEQPHnEmUKNyacNOVP+H7uIBibCaDw8i0L5+TtgzG1X5rm5rGo8
HUUpxb2xzePDmCAo3+GY4qbJoLiRgWrj9aVc/vJ5dsn7jTnEoqEJYmpd5Ao7iHn+rPoecr+6U+mK
+hB0Ve6YopB/EehA7L2uGyLZKrTv5awy5mUrEMM3FX+v1vJm4CFL3pYl8r9IggXVi9bPenbMsy5/
N9pW+dr0uZo6Bkb2hpP7ZlRgS13Uv3uoe89K0VDdub4YW7cceEhA1YuoBUju5bT/FW1qiTmnYl3S
r0+1JDv2Q5K8inoso9GKHN/7MIlSeYQ7nv8rClag2iji589KZMi1O3RGPDuVUErJzha8rOwAQSUc
4dRpS51p9aOaZJFCqQ3DiyPxZeqy+wL18ZvIarTbKZDSA+HBL6y1ZzdIq/Sf6ytyWS1kHfiHHAa1
iAsbQD2XQ0XPqBYGkv7Q5YmbhLUDECl9TIsQ2BvymqfrI26cbdBB2N3ybJp0Q5TzTxAEfSIoVWV5
lh8CALfE/hCmkvirlKbPt76p7BJU8pwhZswLcj5UV07wvYDyeJGRyY4i1J0L5avd+XybE4JpskBf
EN1aBx5JpBCkUoLxgOnhYUriR4YB1fB1HhSSjc+vngbNnT9Dp5Cw/HxKCFDJqj+SQgc6oEKwp7mL
Ho6GvbO/lwMu2251cwDG5sLi3aOBuW6biAWsdVPoLC/TtC46tT0UMtsfccSw8ZoaC0fUI5Docm8G
ryJOj3uHdePmYnzCLHIC/rVGf1D7MAmxuEdEU5hdE2LAYVbayi2MPnUgre3Jem+8BADBmbBBwxY6
y+qOhn8qS9OSzHeNNjyQDKmI6Ud7Pc+tWVFsgaRFQM4Dt3pvpl6gD0Bi4gWTpUe3WiAVr1mkcA2L
peF3B5SGPo915xY2aeYiSbDRdh9wkmzkgCzOGJT/ZLGp78ts9h+oxKV71M6ts4CgLHIwFF7wMVmt
4SRknTWwR72xFAf0XJE5rqlJOmKI6t6nTwLdQcS6wX0sQqCrocQZeIQy6YoXGnIYHuaBzgclM034
XYZNku084FsvB6VZaFbLxYW0xmq4pJLmYUa2yAPZWf0eMgUlMHDHYmLHKTnyzTQXxfii1MOMyH5Q
ow7TW7Cn3SSRa6qwDWzWwyiWYrrzvm/sWhPUBCUo9hLVmtUdh/pJlWQBFP5UFer3WQzeRy0XXq6v
9cYg1pLWkb6hTHXRKRNDX5GwadY9qZQDR6JS6AkT6P7ro1wejaWgBVQDHDvv8zr0bPxK6tQF1daZ
Rfks6J01YdUV6aAx5/hHNAXqzmV6ecMx4CKaSiFFQ/tidRYTZC6NRkJsDx6f/9zqanYcI6t8LcCN
2PMU9v/ANcodK9aanaL/5lSXB58aHtDs9TXeSH6rxGJvAHIfpxsgRSXNJEV3ZAi3dCKVz6siINqu
0eTk3aARfnHrJJZOh78Cluv3400x+tKp7gfj0087Wj9LMUpGgZgYcLUXOxmVTWpEhgd5GZ6XqAT3
eT3/tOS++Pz6IVlKoWjZ9XTcV8+ganR9Ig/A9ZDJlh/lzgIW3TYIzdaCdJzFSNupUl6GSXQaIdIg
mkfHGInd82e3Nvo41GFeASFA7TzWo/owojTh9II/3gqxOjmo9nzWrFwFN7SwsnVeI57hdccPYIYl
z01JT7W2dDcqcAVhQ5WHRfL96/Wjd3nAgbQBX1g6bBZ5yqoKC9inY/zRP416FD73zVB7ZikNe25a
l8/DMgxPLHJrLOKaFTwpLQKXcPtOhakKpSNIUuFCScR6V5STvRbA5mDUvcBXLid8LYqMJrLK1Zj5
p0nU05umK7Fh0iv/FErVHgz4T9/zLFZCs5K2PjEJxXLtgr4m4XFmZnod3gqTCWgvRJ7DOIhdghBS
Pantx5SVw+gWSK3rtlinaBF1Wpv/yGcrzg+BoeVI9o9j9Z5rRfbfkFN0OnZzNxVUGtLiZ8i40VGu
hsp3VK0zUieeK8Cwo2IKxhcl4JvJdhBgU2unc6waCB1FXeoUeYG8biYjjebOXRL4Lo/p9K5UfvXf
MP0PZ+e1JCeSheEnIgJvbqFMV3WrZVqalXRDSJoZXOIhMU+/H32lpogiNBcTOzFSbBaQefKY32Qp
AHeAXT3yUQA6iOxT7xcLozUwUOPiD+diKI5F73QyqIawfm8pMy2ufI5iLCpnI/8ffwGFrLkp5L9z
GjUP4Ios7RAXnoZB+9ALCB/qnH0aZxcazB9u2OWFL945TGbpNK5rJhiIeRFifHQNxzY6MOopLoUO
wOH+KjdbCAQmJ5AzSMUFknAVZtRYQaKgG5VLCybsi6lWxkHMWv8ch9zp95e6OYGvS72qRbDSDZbV
jZGBsCzQGU7TJkdDNvrjXOR7IILNVbgH6CctbYF1Tj+LvrfR96CZNgjvDDtBORbw13ae5eZ2Q64F
+ZJF5BMU/k3Xu5q9JpWuFV4YLurH0OlEoCl68jX0+vRqNmOyZ2aw8Z3ociOauwDfuNBXFw+jsNae
sSa+4ueNXm2rOucQLJ4fx3KvKroFdPJwOMwzpWCKuYjdv70KSm3Sa2CZymWOw/oLlaXRHZZm2pPW
pbP0aW5IeUhELwaojvPAUYnt7opTYPQp1dPxk16M6stoGV2MEd2o9H5Z6ql75OAWPxk9N3ujr41P
TlRCZ2WJt3yO1bvRZjsdO6hsFycv0o9q0yffIVeqO7JBt3YpvBaWYNrBGBR4zuqG1KJMEbXtQaxy
lYQhfBwNHneyQYkxNXDlHjI5urPfhgn6rBNmV8pDxNAea3Ctc3/kiWfEH40iUiQS79L6igEQjKkY
qSjjISuyZvKZP3bOcVAJno8SxZ4ssGKriT9q4ZhZiMXkdoqGrN5ZZyVJlDYAkp79KEZTTkErLfCK
yGIWRDjkBY2j5fR1fYoN9OlodatgLcAZzf/SBa7hvoWhvmcMvfUVSDV1/qEuQmb67a5RrFSzsCug
j5uaMcG2nq5GWEMovR9Ftg7CwvNBPQil85soIlt9sIq+CC+1qRS/esuI31WaGE3fTqT9x5gvPjkA
s+VqRYjTW5dEmkTkg/Z8eBGpzKAdzrpv6SJ/Akknj/ef6yZTX5aCJ0Gnip7hzdQbFfU+NEKmE1My
msFgo/uQZ8I9Tuosn1oaW2elwEGnHm37n/sr3zTnWHkRoCO40MC96Q/LGKVKxR28S+0BUfSrKbMe
kpy2AMKNdaC46DHqtgBel1vzEVpYuZN5bm0c0BIU7ohCEXJWG2fQZpXrtPUuVhHG1yG25wA1gPx0
/ym33i8IBpWmLdID0Kfebk/EMmdphYp3MZ0GiTtUG+VZWLH4tnD5HhRl+NEMThsAyvvjjgHvl4nT
ch0x5SA3fLuyUgLewmA7vFjDbJyrxlDPIygn0MVV8acdA/J3zjIng1kavZflVf/W/G1NicLfsl9D
t8meCl0tHou6d05NJfcqy42vxlYFEbIoGd+26aalRYfmSnRFTrz9qzaihfGZyx35vo2vBudmqUsY
L1MrrN6dXUbxNJoI0BnSzf6NdDmcCwnD9lg1g/d91nKDuGYV8TnPqnBnx2w94cLieIXrLpOity/T
yRTX7ZiCXauyt87w743hoJrQcQ73d+byDG8zayDI9AIo0JlJ0at+u47XzVnB2CC6zlC/juDMH+Zc
Hr2kGx8wMdmz0954owuPCQ4hrQ528+qNTsaUmHocJdfYqOqjEI53qvrJxkXHTr8YtV5fdDdvvnYQ
SHY2502FuZBUoExy/AhzDP3ePueYlR4ilE1yFTYYv1GT1rkTIvsMY9Z4FHPzL/z4cKfh8hqhVy8X
MCcCXDhUMJhaR/Apt4EZOkJcoSZU4ZHesoKEkFtGre8Mbj8eu7bM01OXpKXxEI5aK685iDZgazKO
/iew8R39CZW4XzD5dcuXZlJUR9r+2IboXm/5oi3bzjck29RvTSU6a8poG37jNZZLGLPU92NsaOLa
SLurrm3chJ1fOh1e6Qnql3+7+QSXQPGSi6z6Rver0kuewdZGX23sdr+GkTr8m0QqvlxRDdbLjztP
/wXeQnwrcCqIjjZiQPGzZWHD22WW+YkB7fzssGEh68+qPQUILdef7+/Xze/Iuae+BbF609+tvULr
B4FmAT1y5l75rHWan+veYPltHlX2eZhwawtGCKPGzpHcuKooqlkYu1R6FK/skN/iG3otCTrmeXxN
nV50ZyGzCBxjG5nWpzJrm3ds+OGnAl76PWlxrz+h7cpc6/7j3/ZJ2ceve2rJxwlOq/sq0QzRD0aS
XKc067KPwuLaBs/IxB4iCWHJ71FUnQMF0+SfMNTHDyMGReoBAmgbB1rtyJdZGqmyU5HcjrX5Wagb
grtH+g+KzCpc2eMQRm1HqCyLtpVHFmqrQNYVzJaRIaTme7mWWGdNk1UXtFNtCd9qbbPwXWFqO1Xl
1ncCUoyglMEk5wapYvYAJmgHRFcd56TDMuY8ptUUPgsBxirMbWxZlaI4JCNstIyh8a/7n2h51PWh
B7DI3A+9x9sCJpxkOTReHl0Ls6l9V5msp5CkeuccbGSiqIvjYgJKjU25nqtPLhUgRCtWiag0gT2h
icIqp6Ge90Ln9lLL8JTRLmjtVfJCGdo6oZdxRWS6d+z60fxopNpwQMOi3slDt5ei2c5jQdBc189V
1JPFpFF0TfOhw8pKNQ95Mc9+L/u9qfDmlqWcxWIL58sFbPT2RmgGERclfocXUWT2I7ozxVEJDeuz
oRTt85iUKISphQhUFEJP3ajB9DJC8df9vbJ5nEH8U0ksncgbSn+NlVgSayQyvTY53xhzJuTAdVO9
b1WRomSCU2x+HjMzXnS/CW/vMNMo50MZGcO30tQUz9ftwtjzod4KsuzgxZUCm6UbeKqa5bNDFImu
3G3yJzrsI1B2EalfnLBrH5HUROJBH3B+u/82XvuTq6ODaBSVCPk4FuSm8faTYDIpmSAqyZWpCwL0
Na4pP0tw6T/KcVK/FXpff5KTI4pPeipLlEtqtVd92H4p+jqioSj1us75hAJO+mVGRlf4uTMrPzAD
lEVQzL322ai8KfaToq6lrxqDYgao2Gj9wbXjia6CUjUnWZo6hGCPi7UeqhY2Xp86LxgiCOtqwP3D
ZypusKuN57j9zviiEI85Lod/4/QrqfyFUx2xgHuFqiNzE6AAFANbn0T6KZ3q+m8lTcohKOEBAJBH
7wRtpDxOjWNWlGFLZJzKH62rlZqPen2NLltq5B8oDZXya+ta5SMA0dZ4ieYxO+ZmO7ePdTumv+pY
WP8kUTz8vfNBbkPZm++xOiJVNLlTZrA7Byv7ocvEOU6NUweFmc0Pf7wSjGwg67A4GXCuY0w/UTgN
5EHXyQT0ZklMu4pBOociGa0P95dafvRqky1zjcUck/GQsy5TirZGgFnpkqssvfKxm6HN22VTHu6v
shHJUP+kFmLuhYD1+kJ0AMHiNzCmV1ri/f/QIkueCy9MTgXWOTtp5q02KUBJkkyQLYAJ+LdVgKY7
i56vFaXXQfHqH+2gzt8nmIV/qWi/vPRVN7wfmir/odUyqR4SNR4wWRqMvjoOpht+v//cG6GDe5c3
S1mP7sJ6chRbIIxlTX4C9q15drsZDSJ8WU5MfJ2jVab6V88S9s4n3ShiXJd2DFEDhOqN2kPjCaWo
Sy2+1mhtHSEjQO5AAPk56psuwMAk+vIfHnIZxNGm3OCKIczVzxFPeU2ThB7Tolb+EmmFw7+KJPzG
9H+cfZMulLETIbf2rot8JTMQQCM3iBtiIdJOzGyvMeVu4huFO+NCHbuf7j/fLcaMHUW9suDSLZxn
1vfwhB155+hTfG3iEIoyAEH5WTUFot1daCJ7VkXigwIH81ddhOOllZVAaq3FjvU45EMddJ2aaqd6
lvXOh946VQs3ESIDm/1mThjpUCWaPib717XseVCc4TyErveUzdneLG3jVS+CexSL5CFLd+rtXSRi
aRdlVcdXPZbqd6fRjVM3w4K8/6Y3jouHwCw8BoIFhmGro4t3de3Nnhlda50LZzTmQ9KHwaSmUxBm
UK56JJX+PDIB5+CapeVHi30daoexQHWzw7u0sIQ4mHaknm2NgbyNysdOVN84l2BrEZ7Hc4EV180F
xMRSRRVDcq2mVnmUqds/z0mqTIEg6+9OhVLq/c4J2egwUBQuAsUL+oeh8tvPVoHo1SKNE6IaonlX
k3m/tI47PSIrql7jJO4fLbt1FSZ8qdIf73/Mjd25HBrmWcvRuZnPS322nVy1aSNWRn42neSbrJXy
g17X/9xfaGtv4ioBNwX0OlCA1d6cMlBGcjmeJVrD74EL/VCBG+yUUVuLkPSDVkZtii7i6k1iKjMY
M42Iq9ZisjOiIBofY8Ns9migW0eAy2ABwIBCu9kkiqUVSdzxMH0nX2ra0Gdm187J7ETSQGRUqyBp
4Fbv7JOtb0WtClKMueMtDtsukAbDpo9Iopjhh6Ya8sDV8IWxy2nPtfk1Wq4yjoX/TisPGhaBdVWz
w9gw2siuxBUS7xie9L6t0/fI5Pf/NqaF8iP0ERTaxi4yDwb9RsdnhtF9qFCbADw7x9/SVKIm6SRh
9aMFKvRLjaL+pRAdmot5YVW1P3iVs5eM335+i7nMkk0gVwwsQ397kDhCZjvlk7hWhosPUR9qR7SG
q53GwdYqy9xMXTpkt3Mb1+tJdp2IDtlQJIcUXZTjVGfVHx9MtrFB14ZPDZH7Jij08Rh3XY0k42yL
ExtenJtGqy5ZA9viT48mwxroJMsQmKHNenxZN26qt8OQXh0FLH0l2urYlPmeutDtmYE7RQeI46LR
bF9PA/Op6/OoS9Or2qH/6utdPXcB+hjO+7BjMuvr1ag1RwnkZA+K8VqDvd3MTKRIC5Y5ESTJ9SzY
pphCWTLJr+CDjCURaXU3kHrfjIcKW5DYT7XZ9AaKLNStz/RjbdtX1FH9UQm9/1IgDyoPQ9pDqeQ2
tRk2yTb/VeedholUHaFpGIMJiJ68MokBvwIT/4c25PjeQj/VDiBFmO9NL04+1ZqNXkqte03uu2Vu
jIe50wSef13n2ke0Sg0g5XGkT2e+VzEFiZhRbrdC6QoYzK3ZwNDW8i5wm0WaRbS5mQRlpZp/zUYJ
XVp6FiEnLScKQFM0LmJCFv/5/l65jUG8Sou8nd4ZMnfr+QKwePCUhs71WHTpWeDrfdTLKgtKJ/N2
gvnWhlm49vB/wercCORU4RQPijEm1xGBUx/Eqv3TzBpwvo5sXuCkYM82tn+MxeUSZB5LjKULhxL0
KoTIvtOMOiNNBjmiPbQThBe19PCDG3XlAJyz3jl7t40/4CoUdDbFHZjmm45O23QoHRXpVXNLSxyS
LDZ/pY0dagsZMEMplhvo5ExeMRxBvDi/9KhGpvz+N73NPxazDdIdDNO2lCDTOFPaUJJ/VGkRBjKc
os/0osVjOw35k92p9cXUmx5ZGX7/ztpb+4lykzEHr/0WUd4AxJr0gbULIbxgwT8uGsomqrhir+G7
FbcXpzObOoRO/PpVZ0pNiZOzn0JEhI+jW1QPpZd3O3H7Nn9EXptkCtUTOkIoO729g8RkzJxbO7vq
Sh6UIs/PIf13X62RdgF2sZOLaxvvD8+hpWjlkW6lMKJUZIpVgqGJ9F5HGWCK7IcU9NtnNy7a8LhE
g/FgRS28Y1fSzfGbOlOeZA6qqEkSERQKvoUP9oBsWBBCVH9M1WhPLOUVVreKv3SWlwkWEFAuztU7
GSMiHrpm3GURzgDnGfgLSBgmAtgydciDP2lIz6nHuq/691E4ml0AzkuWx6SvxGcV/8V/8QHO50db
TcqLpavdImvdmDgUJ6lztKHYpQdVJi4ERKFW5UXQ/1Ku+OQIGbju4gcVIsQyHvPQbjOwmalsd7bx
xt4CaIQiiLOUnogXvv3qNp2MZOr5DBpqIJ/N3PR8Ax3pHYG+14tq/SIZr+LUCdMBxOTqRc5GUnGP
AzTy3GacrgkeKppf2szHfBRXiuYRQCea231SW9pHqypNJTAyxhd+ay1UNh1YXo6a1zSEQeqoxUsY
zSaiHjDSR3/s1Y6Wbmv2qN5Jt/R1bA/yk9cDTgzSqBBNEI2T+456BAjjZFcqnlBjLK1glLr9Pe9n
45NVToPha8DjEl9t4yQ9Zvro2oeoV6z20AroXEetr239MEhGu3RYnPGvsjFyM5DDFD2UpTV0fp5o
6ve6SsJ/8iq0nzV7wsHBARD7ORmE8RP6PHq9XeFV3mNYINzsVzQ9w9OUzfJbM8e54hPAUVkQkZIO
x7yHTPvkRHQG/XIYlObg4aH8hexKyU4zJmOXKRPq325YOIOvmE33M6/lxNkFtxmhg4Iiuk9XI9He
pWY9/qU1WK6fXMjvFjnBZOyVuhudMSoY4Fk8BQ32mxt2smNciNABvzTtiCwzfdJDajZREKn5+H7p
ET57bVoyLeuKd7nS9YeO+UngOL2+E8nMjXuBXOm1mALDdQu+j3Qjz4bJvSBYYphHL5JxdajTtm6e
7aT0el+hn5w9Zp43pOe8IzNA3V7Jkoc2HRvL7zpv8M5AtMLpZBgD+vO5g6xKhkCu5Vu05d0nRiZT
/4+qNUkXIJJEyztnu3xRe6sVWL/OMXLxUQO3Z1SkWn6qeldWp7LLhp+5cLAGQPNcK9+57uy9s+fJ
Ng9NbDcfUktJv7oVzq4QMcws56+NLb+8y6cpUFpnSH0FJYFviNtZzsMcm/nwCRI5B2RCCL24yqkv
r0Ob9HgIE1DGg/Am7b1qzNjDOR57ayd4bCQ6FBMLlIdjTSKwXCm/DWlljVjOPJbeRVexxK31vPb8
jprqMGh8dyVr60NMZruz6tZGY1kEKeCSM1Baj+PCcgHoNop7iZEj8FMbtMaQ5eUhqXqmV30pAjdv
w6BrST9VvRoeUdlqzkY77UFqN/YZ1zHlB78FZu8NbgRN9ZRRBz8EKtlhqLP5WdHH7sjsyXruenVE
xT53Tpa11/jduDz1RcsC8Ud1kcFeRW0HnIBnVMsGV73iFLapGqS1Z54Wacbz/Rxroz3JxcSMkM4H
n/qmNTEWjFZNdP8vbjZ2HxHSweM3dcFc+60xM/O182z+mCYSiX2nVplcQgDrk8/9oMzfDR2xhBox
RthNfpSEavHHiDJw/mQtCyOSyvmmOTNisTIs0iGu0ohjluTz1RiHfGeVrX2+TMqIaZBCbnBd/EGe
T5Dq8TJMFYZZAGU/T5nXLDdG713HPnOwX7biZC/z0zay7IXJwGzdAu16g5gDiT84XR0rlygU7Xg0
mmgRScw9C6wKf2SCyO8qRIItOf0crWT8h/jTfWLfMEwtsknDpDc2Ou9oa6FVP5BdZvohdCr5vwlg
GcM7J1VO7tgwr0+pQT/tbJ3NX79Ur6TXQKjXcxnax4OmR/DRq5lIBW6UGbaVihZQgJabT5OBbQVk
z+hUlZr6OIaR3vjUwVYA/8t8HvBGCVpFKu89Y1ROs9urL9HUDg9gT5SvhtmO51goexo+G2kwAnnc
YtTKwE7X1X7vzU7rxUCMiSPiks55fB4qM/8nHcfsc5Ir2s5L2jjKEGIW5SW6JbftxTir4ZB0rAdd
SvwSMErqoJR98yHiot9jGmwuRgPcwfQaBYZ1O7pDyR2jOlu5TGOfHmg54cqCUcAD0mvW6f7H30gs
4aYTGhdE1q10Y4neG6IwPBeD4zHQZgwEyskydqrQra+1YJrZ0TwO3+3tDcQTkkLFBTWBAGpS1bM4
mrSEzhHJzyEu9T1M3dYL5Laj6w0FbaN/CvWkwQ4kvIy53R8ssqmjgmm6j3rGnzdNieyL6BfTFw3r
7VUj0wxDZxTR8mjJ1D3BRFWRWnYx+RIy2Ylvm08FMJd23cILu4ECdANj1T5TLmYlk3e94o0XupTt
91yLHf/+tthbavXBMJfR4jFKOV6IsJwc1aWVBnf4SxQmfyxzTieda8HmH6ajYBne7g0HzN8ArTe8
pFjwxH4/GU2AucvwMDoEkfuPtXFD0AZB+WApoJmXLZHwt0xIaTo9BUMCvzzro2NrzulznMv04Fjz
97qP/zFbbdi5mDfe5O9LuqscYChmKxut2btodgIdDDe78aVEK1WSkLZ7kIGt56M9AEblFd28Trnq
BVKjYv5wqVy7eFZwpHnM6tZ8LOwWtdkhGrgEZ2enj7b1hItXwtJloY+2BrDyH+eu7UMXT1U1u9px
T6+1nPVTZA3lzrbciCN4Xy5CWgyz0LVdbcsJv1at7UgpS6l0hxkZxsNgdBjlmUkSUJrbx/v7ZWu9
RYR1wayhIr+e+cIGDntZoOaQ9TI9Jd0w/z201jez6/RrYktvp/7eeJNUZHR2GHuSrq755YmWFIpo
FmxJHKNBbGFhkGO0c0ZKcs98YnMpvtXr/XnLmx3LBJ4i7IIrwXd4MgpreqbLY3/oXbhF91/iBqDL
QvcMgS6UNxihr/v/li1wObPDRW3U007jlCtBNRbmYQSHcVY0Z6IQmSHSQkh7boyq+ysfsiLQtUp5
jCI63Pd/ztaTM+a1wSmwl24mT0bN+qWnQ6ZC5fQ4QXh7IKdTjhGd2R0UysZxRG+GnbNce1x/+ttw
IxsZDo6Ey4f32fRUtWX0oCWKemrmSByb1vowKmW6AzZZjsCqhQMKgHuI8Tz9Umcl1K22uUDIflIu
aVtER28qso/MHpodfeLNl/jbKqsnq9S8tDEgUi7SThNqcGws/dSrEx8daMBK97/YViUJHh+uK19r
ce9eXRF9KBYPQ1qK0DqcH5igW5cB6YmDDGEEkIp6xocah7bHLhy9v7Q6M50gmQ2gY3X4x6x2qgsI
Fst0gjLjppY2Gor31CA1qyZVXDvbEVcv8vZcjTZfL5J2i1wNVP11xaqoqROleRVdW8Mar64ANONa
cffsefl/GM7xTqEAkCYt/OjVux1AEKZ1DWjWHWMgl7pXPAiZv9z/gpsHYVF5o/1AI359RSA84DVu
CBQ6xAbKn5wJOyo7w1kwRfZWiqQN+izesd7aeoevgRu4DtfTWhcEMJI2OgjiXs0paukH6iVmsLzN
LIQkfP/xNpdaRCSIb/zPuhgpCZ8CvTL0omHcBdOUYa7RqvklRK5tJ19fPsf6eAPiQJQbwsgtkJuJ
WVOqNbUagqzi3PeuisRKn50QTU0PeT+k3yjArC9dNP6HFjRgRJvkE+TKwt54G8yGEcEcxKGJ4nHl
nUsktg5O0k87A4et8EWBRbuEdHqZlb1dBUV+bbBcjjpAY7Q/GkW9ZLqe7dwB2taGpHBclAewXoLl
93YZp9cYr3pIlCmNNUc+klQ1qNlOTppv41fUPITObPzDQIzBaTNrY3Vo2kk251zM1tK3GmXl0/nv
vIPjOcBnl70R+6WY87/VYm7aIy1NfW/0s7XNFtFk6ho6KaSwb3+0rs/xCCFWuRRSna6z24hfXqEb
R9sZtf9wYB2g+kztECG8QQ+ii9UMaiVoaJS5e1hgU35iq/256gp5yrKp8POyTHe4ZVsf5dXJD602
OvPuaoeBZPTiRgVepoSDROtRw/IS44djZikfbXeCngAF6z8c3YX8blOe0qRbd6Y8Hd6Mjkf51dEi
8yUrmyRAebv5NTnzt/tBYuPkeoAjSSaXDP1mZ+fprFVtCqxNKVBGYoRgNo9GEmnPGKF52ElaUf5i
d2Y1n4GS7hU+G8eK2pQATyeSTs86QjkpZkc4vkZXawRs62uNCkYTxVt153VurkMPjE7YgitZdy7M
MrTjurVgxTdZNfjSGpzTgE37zz9/l4vjI1g9lfxqHSXiHOWI2ZQ0MVFGujJcRsRqAvzJfDe8IjPf
BV4ELRCLj71yf+sBaS2Sz3rg2m5aMzrDLbsNabM2fS4/McCqoZc0e5fyVsZDPYxeOYIzDmdwFQZD
fFCcqYaiGseLBOuc1K17gJywaOpW00wbcygq55inXh76UFGGke5tPDAgmY3eCYymMKqdZHbryRfi
LJgF0Jk3zezSHSMrLWHb56Y6Pbd0H2AAjHvZ+eaTU+BRLCzgT57/bZCzBIKIFeSUC2wI7WGkM33F
I6s8RDaUDkMoOvjPPHoGbTP6XtzLi9p59aEf3Hqn27L5S5ZZOzYJQApvaHWD1SuSQ+tehIJyySGP
gSzAA7eS+lDYk2M/IDnUI9qo1jhM6xQqxwpRluZkAC1w/Uyxh3TnJ21cAB7oeaAqSy16o0BiAaVs
JisLL9mUiFMDKufJSEfttIAF/8PXBoO2qFsA2L/RAc7nMkRMLGGfO2p8tLo6PSpjvUc42qivkUpE
P5l0AiHD9Y02TkVotDU+FHYGYiquq+hBqloG5KcJD9Wc/rofNrbeH0g3Xp1Ot/6GkedRTJeiXJx4
bSj9aoMURFVIHGNkJv78Llt8+xZY0UImXncO6E/UaFFFCqJlSXhujTZVfNNuqifZzpZBJhprhp9Z
8fzX/UfcuENJs4mKpCYoK61xlSXi6R2GuJRK+C6cm15prq4zRY9h6mJ1geTAdWyNvcTEWIrKVVbq
QSAhMBDyKbdWN3dcQWfHVZL8vlIK85hUiC0FSYz2CvOPgnIM4mZ/7fHwNvzUiJtffeNizeXUgOKg
XoZc9GpmKgdIJ8700EHNyPwe1nMZ1E0z9Uc3FsPHafYUsCZNBjJUS/ox9bHeSH/QXhyZpudznpw6
5I6+YsWYRQH83uab2sE0+dB6UuIqB+jpIa0a1wkkISzaSSm3rndCFookiFeCOFrFLUeJq6SuKlrO
SlwiIj862VM9Vd6pdlI6z3nclpfYyzzmP1Vyvv/Rt0IzkHkXPj7h+UZRVViQxgutRrRb15NjXxvd
OU/CPeTA1mH1DHohYKmWpZat91vztMyZqasDV59Sp+LBUhsVXComz2FlYWlSGtlOX/EVTb3eVb8v
uNpVTYVtL0QDVE6d0qa/3ubBIsj9PhoBBPJvnm9OGCEJAG6+HqLr5SRMSu6/2s2HpgVIlKLfSPH6
9qFxEkc3BR4aIaOq34+K15ySOdIDpTYsP/LKvUnpbYiCr8MwgXzURSLwddL420tW6jaVMRox+JVI
3ISlidIPLISjHYq9Iug2VLxZSl89WpkCKPLSRabZdYqfcz4PgYd6UsDsznhumVPzjvM9aaClw/72
m/JQi1QzI7vFsmL1TWsybKabfNMx1XmfoQf+EeDJ0U1CIX1ht+XHLKL75ykthlPC/mMT3IUhDIJU
44hCFl8XfllrufOo9/HVMPL4fTzOxZPb19V8SQGzhjs7eOtjck6QO0BP9lb6qpXtoCs411+zKBLP
Rth2uKeE4wdRdunOfb21FFUhCr2vZIt1q3E0o8lMGwGY1faqQ5e6mAohTXBsM9Su7x+JraXof2FN
5sIwu6GzqU1RqVEHEzaZEuVx0hTxd2vI7uBMxvj5/lK3p48eGL0GUrBF6G7dNxJ9rkxcO0CqqT2V
ltvCMobolIVDdqBJMh/vL7eR8rHeYre2mJ6R+y2/57fT17TplEQDGrlII7qfZVOE/jiHoI+VXDvK
vp9AndnGCQeG6YCxVfZUYVsVjJlm7LRBbm8TWi0wDeiEACjHDeXtD7HFEMtK8kPCoUs/eKXlBYZN
bYpMgROY42T5Sa2A9S6ktWPgsdGtf7v0ctn89g4QNRKW7KfsWs+q2oLUaavOOqpWlr2bXTT5/KqZ
E+nTeoYwnGuNce0xEaiuvQjVU8vF3PH2amMvcGzcBljPoHGB2CFH+EbCYOwZYknq86teYBNRFK19
7pQ5OaVypNzLRfVoyDY9dFK6fLQmPqfloP6Hrb+oLeKIR417U8O3poY9BXvkmnWWE4RFo37T+r4L
bNzMdr7D1tan17NYJdOWvYGUSDWqaSFBnMqq+X9IJxRq4KI+c1Daynkp6CTsBJDN90sCQ7KKzLRx
w6M0YhNtCkuJr2Hai5Mea3S4kik3/F4L7UNphObRaohbpa7F762ani2WQ81O/2DrqclkFgwv+Ss1
9tvNhy69W7QR7DitTt3vatPZ7+WUFSdkNNpHkwxuT1Bsc0HeL4ac4IMYrL9d0NHSNBQecVNz2VpW
ropPk5Lmj86gxB8FWtA7qdrWpUuhg7wCig5E0FWEKeM+MyqMba95jzKFMwy4ChYjxnRFn06UtjI8
NKlpfLof2DafEnTHgvl8bfO/fco4IvNPJRpDjSfHb2MVd36hxOnzYIUMa6Nkr0u9dcszqnnlwkBl
Wt+yet3kale48dWpbdz2BqRhtFx+m+zQQoM/nzEKjLNgolr2CzH9ff9ht3Yyqk1IyMMkIZ6ve3qW
LGnTe9hWhsypcBOMNEQtNQ11obPS2fMpxybrqje6c8IYYHhHu8z4VEis43fK9SVSrnIdjX4sbDpE
wBB7Xn1ruwa+LMY+ugrm2b5AUOGlGhR1J8nYXIUqE9i2waFZo7dc3rArXGZFU1Ibf9OZ+1IjQfi/
nXe6cSFRp+OUxZifPuJ63xr0Pep+scRRC2W2fNpEtBGTOene9WqFb/NEh+CqurHzlZMrMkwUEUn1
Cwm61Bc9OF9ficO58SePzehjE9pHwWzjMY77Q211h76Qi5dkmWXK3qW+3JXrz7C06giiW0Zfgjzb
S3KNUtw2ay9Qhnh+Sse4dc9Jn5jqQ0qOU5J66t3XKFeldXDcUX3Uwqz6EXV9+GSXws0P5ALlH9sN
LHbnZFEIvAMsu2ljDvAuRGEpgMqUaDiNdWecYrDzf+uiVD+OxbwnfLe1VchcaCiii7DwuN+GAbaK
o0hEna86PPSrpYeIDfVwZj/c3ywbfDi0+EmgQClRLd7Mw9D3UWK6YNE1F6lwfUhx8Y84tM0v7azX
7IQ8RL0QKlL0Q+8dbXynTEb+gEZRI4MZtmv7bExl5hz1fKlJoHOO32LHBiFQubriPjiWcBtEhOT0
FWS/87ORaaeetZETf7DdtEboYM7zl9INMRD1mem43cOAgph3LPsSfzcL2qnrz5hNDKdhRJLhYerc
afYnsywfQfd5kT9ILXsppkq336lx2le0YfuoOetgJb47/J9k/3YxfHSgtU3kHNuKFOkIP6aOXnbe
5MbWJf/V8V4ENncTyRx9zsp56mDkqpNxBb1tPw9tWzzcX2XjTmJuSMAkWtEcW8cp6SUlhH/mLlVa
qo9NNdSPdpG0VzFn+TNswy9eGWpf76+5UURQFhFKwIUwTlxPuDtZtXpesvXRVaiCMTfzS80M+ABj
JNkJABuXH9ABSMbM0pEIXocuLv1U1DOgoakuf1WeK/mm2fSCuYf3Poy8ot9JEjfWg6dDz2C5ABl6
L6H0twR6Ct0IUEkORCA0JgiTC2TgVAuFhlWkGM0YQK9U0y/33+fWogwllpSJgvNmNogrr6inXoaX
LlG04zzoP514bn17qpBirOY9C4iNz8coi3cJU5TAuu7S107SQkhiPtE35UC+HS3Rm79tmUGZGOnO
F9yIW4A56dxyT77mhm/faGQaVaTWC/6jrFGEUDHBAzNo7FykG68QiU5wsKiJLGDuVSpomJCuK5vx
6v85O48lOZVtDT8REXgzBco03S3v9p4QMkeJ9/7p74fuRE0RRfSeaCKFsoDMlcv8ppEZopxrle7E
R3N0IiDQTrOUp6ophenf/247L/IPQohak3Yt2IiXj4ZBrNGiHig91KNeo3G4SOe0ShgPUuwevMWd
pZirAIVYuRAMWDbPl7VzEiFSBmClHsqzRfn6PFRalHt1dhi41J1Ptqa5FC+rmNhN/xvKpympi5YF
FjrLxWkIFeiX5iIbg2sYQ2O6MWXkz6a34n/jPO9zpGGGKYWalen/S9OkfibiVouvNTCVT1Wqouk8
icg+67OtfIG/Y5te5FSqA9mqhxckjV37QxlU+ZdmCxODlDIZP9q4Zx25ke89F0mWSmefls5Nq1Wf
ejoEk5QGVew0iNvPlR9iHXIQkfdW+dNboeuB1er2eOncRMYkqMENfcmu1YikjaPNR72wvVVANcIE
I0El/Vjvhb8DlVBEbGtDFoAE7J5iuFheW3ZHZopHq2zCYV+zzKi2WRAbQAm0yYzOqlnL/2Fzr+Fo
5R2Q4mzvE+D5MNchlwRVLkveqNEvYv5WnnXAqQdxYv3BL/NJsAIECcRv/1/M6uVrAzUyte2SpIES
irjxqCaaU2jm9odBMXPha6NhnVH6vWpWGh0U6bdHmCyftumfziX2Kpsj7JAXmvKkp8FS6AVGTrHs
avowB5HUzwfFy95TglpkgGWtQNstLixCbK6g6s4CLYLYdonapO3PjTXZwssKCPM/VWtAn0DPtTDo
phnC7f3AuLs+c2ZIzmSSkNdevuW4SUcm0bzlrjKKR30ZxRv6p7Jrt0Z0zaMpeQONTT7DKGsPVt59
yYhYgemnaLjhcXeq1cXgxFl5kZXFwxPe/mHA8hSurVZH+/b2dKACxPHDUIYlb/KgYqyyvkW5P4gh
X+MpP0dPMPP6y/2XeZvhwRgAgkTcgs9/4xWSaMXInLeAII2EXoFa32TkProDbekOYU1sraMufDZp
vBwNjXZaqitZAf0P1OpILrf7qJFF0bdamgclkhOfw7KZnrMsMeVTjjrYz6gzhvddW1g+ivr9Y6pJ
IvXSIisz17RxEfsPn5a2HSxqMDS35HkBojpBQyOjt1l9qqPceoiMSPXlNI4+vf6NA5ZYUaJrHriV
eQJlrHa9GeUByPQMLWFHfj9DUXedrGo/NU5fnC1QkAdD553OB4I6KD2tgwBkA7fxoR1qere5yINi
KKvzbAo0JRRjejfSafZ7S/01171zSZsOEcasLU70PI5mwXsbmi/NTqNvstYtm3MrjSH6BFYaNDTI
L31ta14Crvcg3O8+KagEoKQgUW4nzpJuC0UOjTSYnCZ7j7Hp4LiyOjmJmylVtKLMx/mp7ER0ss04
L92iMsfPC46FR+Dk26xxBbSutvUAru2baBGqY6f32NoFeKiki1tp1vijSqF9IpU5iVOhpP/lMDM9
IygrQKFvaEBNj3ZwT16wUoixZrK5XB/HlqG/l46hWbt9Gg+p16hDYxwcn71v+/fK69//lTDQ/sbH
qE2ywC6l5Y0+1maAWXFz0PneXYVqlxYFczrQzy9XmWiQirwO+bStYxQBJMAQXdNY9I5//4zufjpA
J4g6Af67EfGN5JFqw+GKC3W1PhvaL5SnfmDspXqFg1Tz/cV2QjDRgDhID3YtDdWXT9V38iSsVEuC
dFTV5BNzkvSrikOG+jY1rfCC8UH5IMv9dL2/7M4zQu1jpEVcgBe8bfl0+qwzpTbQeG97ENDDQnXg
hQktsFhN20e16IeD7s9t7xexUoQgUaxFK/BG4B1Y51DFDb1msxjprrtjPar1ky11EqhYuxw+LLI6
aOe6iLPod4sCVXfOR9Hpn17/4IBlV6FC2vs3HxcFJTVl6TiwAUQ/Q2kt/UptBmBypXiKrP5IBGpn
bsZzA6RHfxq++w1XaCAgMhpBacbWekyxorDyh3jWnxp76S6NZWIVEqVILM1q6+GN03hY3z6mklD+
Ia0bDj773m5b713QVSt4a3vrIsre6zqNnaCMUjqaWa9L+dlonfkLalyxP/R6++BUini91CB4ZyCu
4BdWoNW29yFQbQvTnKmVEGHu60uR+Y19VnLg/vHwNHTOOy2xioNrbydgkKRiQLP2Bm4H0gCFQDAM
DqMyOUSupeqsN85SHnHBdtJCVkH1b5VQWFXyXh7gyFFzh0IJgVNDij3IGc15UebQn3M8au/v3b2l
IOqtu2jFJm9b+gWAltJaEG1ylhH+U901uDylnROi3jzgGHl/tb0QAUUJgg0N/hXR/vLBagmWcRtJ
SZDLE85sMeiWDgDB1VniHwu4qtdHXeoz2mOAkegObHMUkSylHjdqEqhtXj8w5rb9YtTaB0rE9JSE
RnuQ++69TJpwazuaiv0GEVcgHNKrEusNYxsF0Rgupw4VHb9ETuh0/03uLrUiM5nY71BOMmWapRhZ
9EDKSUqqpVBP6dQqXzt8lw7e4u2eh1Cmrr11VD2Jcpvd2LbCcZJqSgNU6MkvqTxPagcd8v4D7aRZ
LKNjJ8MNstMzAoJvsvFVlkFQ2MNWNr2s5cypcoQNrV+z3yEXVl8sJExdSZl039Sb5uDmvL1Q1t9g
4fBFZY/K3iajnJIO6aCZjNIwejYMUfw6DdL8lPC9vbFyJsMlnpcuLl/o6czJERd6/f9f1vusD2of
NVp27E17XO6EiaKgTT6itk3immbzmNptcxLM97we5I87VMv8vrPS+OBk7n5kDiYtNLza2Y8vT2an
tD2y6jlvP4+604JM+qUtdO3Vu/ZPY5xp6Qo0ge3xchXgpEVcpwhXTZEUeiX/yhsbxfJF20gHgW3v
VSpIWjIPJXO9AXevPHrJ6SqWCrvyOlpWd+6MqXIteXHgTU3yGRTleDa61jjiaO0IpPCY1NkqVRmM
n21F1tZ6p0i0MYJ6KKz3U6knP/PBAP27TiKGC61JzDiySIqfmbxV9dXprPjERdD75tTGn9olAmuC
mOOrWzr8LMYuAI5IrW9wHkIbhkLSDPJCYdYzyK0k/LAgA9n6UtMAGr5/oPd2FKwC4OPoMEAw3Oyo
SVSZhT10EoSIZWsumlj2p9ru2tdL/vFUHFYAsSvJarunYovB+xKXCVV/3wznBAnHzzZiwAN6Hfb0
WHY5tT3k5EygQKiFBxWEquwcWZSH0JcFsnkrnW/pQ1Z1Tp4Ey7LU6Qc17yY0yjSxCF9ZlQa/5lM1
IN9UKDF6YmMyqrOvgWTTXFVB7M2Nbb2K8EFIitKVYpCB/mS0dnvNlqX91k1qBSWjrwb0G+fQPFf5
PMVXWR600F1mPdIOAuDttYIS28q5oBxi7257mwYqt3lZpEnQyGoe5Ok0+Z1tZNdu0Y72x27ABzvO
MUFJhxbYJtiqoaPU7TAkQQSY6m056BrqZKhUnWb02E5xHU/PtjEi5wTB7X92F4HIU7BJev0uRcMI
CTo4esyZNhEp6eJeGAaCseAMuzfTMkielefWQdzbOwvkqHjPMYUnb9w0U5EgjorOBraQp/XwYFiN
dEUnzD5qEOx9PdZA+JKPhx7H5o0ugz2USMwxXW0U04/k2PTaDsamkwnrgJV9m8nRgAAZh84XMPQb
xS2C9ggxZSTLWaruWUEQHot2WpbToAz+otmzf/877e4WsJJMzehz0cXZvMI+ndBaXJ2XskWTf6AG
NA+nzioG/TFTrELxG5rhtZuhJpi5TpGW1ru4L+y3ctpBYbr/W/ZeMxq8a5uThOim8qBnKyR7RsI9
giTk23oTBlHiWOcER7qDx95dihqeGS/n5EYlUQdFAhkUWG8JVnDwlUxulecRnS8PsxbmvvcfbO+j
UlfSOuWD3oJEIqxQZEtKKak6o/AmIE2PIgF74MSh/hMQ5hG8d/ejgg+BaUS9gwT15o5QKxTUabnh
dBOOauaia5g9ap2uV1d0jZfUG0u6B6hTiU9zESX1qQobcU2nSjvqz+y8Z8SU1+Y/emY6+dfLxKTl
rYwael20TJbJy5UFBxngVsl1KMb64MrYXYvgSn3AKBaGw8u11KznU+M9EwBvVq+mkzQnx4JPlyqQ
UO5/0J24w6iXfhOrMELfvl8xNnoEjZjtUy7yJc/b6hzK4REfZe8OJNfBSJRuDFfhn8/8V7NOmydo
uxAoAhN1Vt1FhHL6iY+U8i/AJvuNphQl1hxjqBaPfTlUXIZ4DU7f0VZPnBPq7NXnzpnl/qQj138t
m07I/lglY6q4mjJjg6roqFR7CZV342Jmkq4AHts66XOVOa8/2kBgKIapvdFF2WZueIwzYUatOJBM
DQve2lbcLBfpNTUz4+Bo7xw2liJ0cu2AQd3WGvkQa4M6xllQoif+rEh9Z3sNdKR/4l6azpoezsrB
8d7beHBqIA2REoP5XnfLX58p6hbUOnKyb1wp5ue+1e1LLYkO0cTeOSgndrJvXDsAnZL/gsncPlw1
l8sArY8pkC3id1LhJA9Lk5rlhZevP0OZswLmmjX2k/AMD77h3qaniCGPAWVE7r+++L8eEy0poBs5
a8foeJxmwJinzoi7gyfce5mrMhZXOuGS+/blKqU2KGG3TtOcOsf2HliTgSa7lPw2Fz056CvsbRVw
pGDbqZluSVdoaibI2ncZvmxmcorVqHqcJPGhUofSLyx7PNAG2lsOGMWaukMKYMe8fLQR8aFqBE4X
FGWu+y23zRfRQ2+W9CG95JpxNMDae5W0jMnB0IxisL5JW4w4tRpdz7NgQYfeT9Ux9NmShV9o0utH
RvgC0A6idQjH/wYDQ72ClgoorUAOh/BRqYb6lIj8aKC8+0CIPTA0ASR1o3IIvLrvdZs2VzcLC03h
GMWjytHdBU3ez/cj/G33lQeCigOBm577TaswHUrQUVWWBnbTLWeJuMgMLLLfAp3NL23bpg9ZHcqv
7oKyKHIW5MvEyRuEbgGCr65FSiCpSZUNoQzcZdWv+0+2twshpdCXJNNi7LU++d/HOMciXYUyG2ig
eKGgN27p1PNZzEPtS0px8B6PVtvsQb0uWq4FVK+HMjaeqiz/ntRp+q7j6HlVO6en+w+3t0MAs5Gr
0+ZBW32znKPO8CoKkQbzAM+gB3LgSRHsU1FyAu4vtftkgJKB6qEQe5NC4ru7IGLMZtQlyTnHmppd
1VZ0XpzE8qmJpuF8f7298Mu+h80OyviWdqepi2MVNo0XJ1WyM6l8FYSrkvL9VfZeILkT4hZc07cz
rkrHutfpS0Tg7ME5GdBwTzOdyqvo1eY/fCsmDFSojFtIEjffyqZlnI0m4VAkanwuwzjSfGlaphOC
z0N+sNje17KQ1GWwQ5fsptlaisVqhEYslCIZkqISjV5sIeQsL8zrrLI9QqDsxQ9QNyBTIQ0CoFt/
z1+nDNQJzJOCa2x28uJzk3eti4BufI6rVv6MvsxyUmPpCLa6syhJIjcMlTBfb5tlsQ/zJl375LyA
NigzVJPdrDM7bzY74ZlSjnlx37Tf7m+Z3VWJkasyFBf3VqVJslQ4ptaSBG2BtWFMBX3JGBGdsyay
HpHpKc7LUiqv36erYCezSUNZe/WbCqcanGWokoZF5zZ90xdL9CFR4tTP1Uk/AIvtHAnqfpph8Iuo
LbafUrUi3RlCfAgnK1Lsc2hm9VuRgpx8KE1Km4PSYmejEk9W7AesyFVF4+XGmXDvyLQopB5PM+vf
OqrDy9DX7cWIR6l1mbWOB5fO3udjCEGJtspr38COeYlLMQxYOkKLk7w4xjtE1SNx1SJ1OBfA4z1d
xvr6/p5Zz/amIb+WA+tY909CtPl8am33g4kte1AXSvXOUqY3lLHmObbw4bSiOr7MopguE+Zcn+4v
vPcxWZPyAOm7276UUjR9CvCERhzCXomHPw/Sv/kIi2kwzfA/fMsVtE7bn7h9056aVVIG1OHjQDPL
qPPQxa9ar9KqiGZYCaXqnV1w0R/cSzv3BBcg9zqK7aAVtlkfHrP5mvFCh1tnLaZTZM82nlsHH3Bv
FXTEKLDI+Ijhmw+YmDW0qI6ed50blZ/Oa7uxGoqDqL0DPeO8MfKzIP5QWG0fJhHZWCGdDZBPIYnw
Buq+b05dSe8ajmHipahWFG5b1EXlKjCBfCF0I/KXGKCJbGndQYdh/+es4NSVNL1an708nJATyhwE
I+mFBtZDDGXuFfhlPClLYX7FFbz6VqBTjleUlF8z5m5+n9bds5hQjby/jfd/CZ3VVc1thzIWOVPG
yVUoqLPUaLx50uMnI5FitrSZOUEbiu5NozT6eS6N+S3KzfJz1OAhj2tO93qeKyAN2WE7MH9G82jz
VrACNpeipNfbpNHPDM0ZqrakdRFdVS9jItX/YeuRdRH5Cfu3OGGRtUBQDJOUUkmWD4ZVp28joAoH
Z3cnUGhk/gquDqtY3raBjfiGOQt00wPAZ+Op1eyfcxt1Z1Ll6uB+2YmFMP4JEhyjlbe9HrW/U4Uh
tCerkCHjN2X1XY/KZHrI7TZ7I8NeqNw2ygswLzVGF709mdLl/k7aW53GL/KuaDUBWN8kKmKxqzaj
XRFI9F4ZAAO3Seq2PCvNFF3TWjcvDb4DJ5VAdvAd994wbUhm+gRi7tb1l/313L0QyjxnOa1uOZ1P
iSXZfmSF6YVOVXkQR3bmz4AHgEdAxSckbncoSi5E4XYUQbq0XSDLXYN1SJ57eSumTxYa/m6BPdrF
ivCGdBmyvp4lSAG+XgLcOATm7agf24gRs24+8TykJxgqy3npFng2XRv7fNmDF7tzoxMx+ZlQD2jz
btEgeJyXaDA24UOROKgxScbwZFvR7DVyM/spc9tTNMri0/19tMMYXBmQaDqDHqCs3DYrWzLvUmTc
CDKuIdNpERZTYXMx8/y01CWuLgNoMdSrtbRU4A2P5ofE6CIo+IYZDt5kVcpXRRHYFtj2+Fseo6z2
1RQrBq+pc+kprUKRwbNWEahtcLuyLsMyifexMnU6DkJd9RiW6SK7yHKI5Nw1bflNb0plvlBLpZnL
EL77zriojs4Mu5ovWNLGOh8dxVR/zpzYvhaGOcd+rojyXQE9sPd7pCGzn7THKe7QclhOS9fr4jrV
pVC+qmo3f8Jvtj1CSuwcRxRjoaYw3uVlbqeuKZKJEBzjKDCysL7kODWchx4dvEyqkv8lFQOZOSwi
yDixfL3/AXd2DXQEGjgo1pF5bseGUajUTTEy5FKrqAzwkYS9OUX9e7oe6GMMokEQNT3Czu8cTPJ3
ePTYioB23ubWdYZlTu/Ajsx7UZ2cJZP9FLnsr7WqZaj0ZNVlEsXgtRb4s2Eq+3/uP/NOFkO3YDUp
BMa0gidehqDSGpIUWigJGkLkD21sxWc5W5oDJZC9Vei0AOIjj8GpYRPgqxxPLGdO1xHbUAoX397B
L7NiOmgv7i/DOGJtR8A43aZk7cL1EIFeNMalyN18Fvn3IiqPnC12ChS0jQjYBLQ/GebLdyZWnRp2
PvaOkWM8VzZ+RHGrqW6LYIJfjsvRPHv3sUhm0Y+BtMMmebmeNuIO5RQk0UUnVUFid9nHKRuOZi37
qzjMQR3uYv54uQrC/kYvuOrp96Hy74tZNjyRZrH6+rQCf2Ngndx3ZOFb9IaVQGMHiYR40ah3wh2U
knqrtFpoy6MEyP31+5uV6BZBq5IBp7x8qqhU1CSvwcxlBZZnTQUiO2oOhQb3YhYsG1jApGWgUjar
mF3fVzUIpEAXmvSG42T5CeJuT4udtihbTpZPRCk8RZleL7L9x5oK3o2KEsdNC2mRHLhiKbBRZWGA
OZcyNnSL1L+HNfjt/pvcSVaYkK+oYDgZjDI3u3CMbG1q8jwOhFkN/5RGUfNkcftpAih98NH2Dtiq
tA8VmKHSjZN54gyaHXd4OOP3yRyicYJOzTLPLJYvXdR9vf9cu4vxzegHr9t+mytAuLclLdUx9+5F
9+wYceTmvWyfK9y4TxPv4mBWtnPO1sdCXIAWPk3uzV6JF13NRq1EoiZP5jOJxPywwCX17z/Vztdi
FfJZcjfodtvUMu6ycZqVCfNtNV7eTi1uOCbTwKe+HY9QnDub3wRjs7qJcwBuki1TxjsIA5QoYNDi
6EEip1nim0vfXEtbcgz8BM3k0rBJvzj1Yh6E/L3nBDoKaYOZEnXp5v4qtBLfGHyGgmnMmtQPx1z5
GCZjUvlypM7n+y91r+YETwAyhSknTc3tGZAyERZmbRZBhobhSZm10E/lKXMTq5POg6WG11hxPlEo
4nlsFA6kZCXy7T49OIo7W3Z1Y8P/geuHUeH693/VDWjN12GTDHmQqaV4KFDC8Saw6mcjd0jShuQo
R9n5wiuJcA1wK8Zo+9iqXEp6HVtFMGqT3CAtEkff5ElSW99SwpnMJTbftmkU+zOExF/33/nOcQHk
B3QErArjte11Udsjl3mo50GbA/HjA4fGOyFb3ZGG0k7yBziNvA/gP8YlWw67mi+dIcHSDLJxECgT
D1BjuY9PRQvIr0bS22ubNr/+h4ej4wjmB6HTm8JXJBV6aI1SBHoot4+53uQPzZjUB+X13qNRk8CC
pQ0H3mf9vH9tF3CoepVKcxEwGTJ+tsOiXkPFSv9xqlKDTSOQckJ7OD3CrO99uXWkTGPEAHy81cUF
pgJ8MYwKuuJpf0obK0Z0Ux0P4GI7AYBJDzQDJkJIOGz7YyGNb6hHWRnIWlXKrtQOZGKjBUrWRSTm
0NVs5yjQkebo0ZxWcF7ZRO+6I0UbpJCjEJpOf7WtsX1m3DJ8ax0lKnxLAzvpYazbKwAw56k0Lvd3
zB4CmB8AE4rZJRXDtkjRQyVl29iMcZYJdsrS66nsAhRrvreRk+DEVxvVch2IG5FrpSL/pWFT/wUP
0ulH3al2QnO5E4orQbYOD67tnU/Blc0ZUkB57WCuMIxHRNDkpwnEVGVhz2dLy/QrpY988Bp2IiA5
CCPwP2HphhEmgeE3aYJlJHN15RtLOTzhjtjjjbZ6rcO5PohCu6+dUEsUAvtxa0EuGZmAXgz0o3fC
7k2bmMY7kv/aPmOxOtvneJKlBQPBKZX9Fs1nM9Ays/mI3Coy7lYvJfLDkqfaFRA+epb3t8Tea6fc
WfuB8NJw1H55vKUqGktlYkeUiZH/lOIZcruExkc4Gvrrcd688fUGWH0Eb7q/kmpnEwkHAgVa/NsI
defJbvrhrNF9+Pz6h2K4BQ+FHiQheXPFTVCGwlg1siCd09Kf5TimvEJhLldn66Ag+VPjbkYxjMpX
tClV+G0Ojc2mMUdxnQddFib/jkWzvO/GbAndMXXSB2V09ItJC8Z09SRHfMcujdPY0b959fFxCCzM
2Gwq5FuwSqIUkpOUWh7UmjLqHtTCPvUBu62otlltjnRCb7eNQ7eeFGKt91a238ttU6b9YMsR8HJr
jZtlOmdfZtP8jtKr9upbjpUYUZKQwoS96Y4PXOtFiPp8oGKh5RpyuDzUZXYEwLm95VgFISZkLbHI
vQmM9MlHbbBjJhMI8H5mn8hXsrj0pwbgznLlyOxPg4zI/MFXu41E4MGwdSLwAey7aRqlXNpJnUyo
Ei5m9hEpYBVKc9m+MWe9FpdBixX1fP9o3N6rrEg1S1MeYsANXtkqGyo0Q4+DMRbYa49d7kuVpRxE
2L3Xya6AZrECIW7yLq0k2LXM64O2zsS1KUvlNOe9/SbGXO1MLdB9XPU8X38UmdujlPun8uOPTaoS
xVQqykI5GyeF6qYhR29x+sijUzh/bJC2/T0yLn1Q+iY7o0Io3ArSeHHwSfdeMFEOJNI6ziErfHky
KlsfeSdMc2il55cwcsJHspejPsht44+pIcRIWlUmEOVt2AbgMSt4PyRBJUlzf5lj3blKXN6fhIqY
31ntBlmGAB9lH0Dgxr3HKLV59/qdBMSQVqvKTiLuvHxQdPtEl6sR5IFwEA+aJin+iFruQfNv74Rw
NAFt0sAyyI9ertLzkvsOh5pAtcXizfnUv0sbFUF0IX4kGWiX+w+1F9cI5iZNLJDDNxC5AhkXrHng
D8gKwU1qNA1bmsh+6NAdO9goe2cEG0dlhcit9dhmowy5qrH9LLDdUVb5vWOAMUeMFIqJZUarzHIn
rksx91/uP+EOS5u2COzdlaTMtb8tevtZqka5pOIWRj2Fng3SxpumUH4SYF5/G3nbdB6keeViiHR2
XIpFPTzVy2K/xXRLYr5TCPvn/d+0d2bWj7tScMmKtyVpjgSi3cxDFLRjrP1IhV2804f/4Oi6XtO0
ocBYgqHeFoOSLUHVaJgN2EYXBtaIDoujDvOz2chHmvl/JmIvswI+LBp4BEDmVTeATophNKccAnuS
xhlursg5PNX5mM/uotUtII1U4JMmLHS9zglX6CfsBHPxoxFlBH1Ebb8OZtW/lbsub/zOrAftYlts
eXp03WK6S1TqiouGo8YQZgIWe7Y7xzhhmVO1F6mXq1PV2npGP6GOv3WaM86e1g4MApRpAb7lKHFp
eQuAXc2dFIqeg+i/8zlXzS4apkhR3SqlojpNricBoZhK55PSZ+ZzhjL7QV26c1JZhD2M0QexcBsB
hZapXdppcQC7qPMxDGcooC71ozGM8sGduRODQOcCClk/5W3VpEZpNdcr6EUfZQVR+WV8O3Zq9Gwt
i/q9kKfhIDLsrrcOO9mnO0peg1WgmW9xR0sZKolxbH5DiDO7DrQv3yLhax/cm3ufC2EO6kJqqVua
hFQ5A/IYEUJ1jdwzoFOmExT17mCVve/F8yBGTKvttstdi0VpS6iXwTRnyaPSm5VfSqriwQ2rDqr6
NXJuDt+qGU4CsGqHc0O9vDNKBBmxIQHhEDXG/DNFbNLrGeBfpz7rvUqykycLq6h3XXLoWrXzkMgm
Uk+tY3n6+erLlZVOYbqooU7m0Acyzgh7pm/iPGn+yRKp+/d+0NzZJaCU6CNA+eKVbmWGzEab0VZe
+QTyHJ/xcSg7r9cZGhdpKzVuU+jqQQG3s1Fw5qWqYvACw24bQFNNW4oprvJgiaTSM4dCu6ymM6f7
z7X3DuET0J5YW883FkWmZEBKXOI8aFqdFreI4gCnXtMDlXak1bG3FDkUOG7yC5rlm42C8FXv4DSa
BwhxLd+xFBShx0TO/BZD0vt1/7F2rnsUYUDdGIxLufA3aw0EZz0xcEwt1TF7VqZxbrwwb9WPcajG
hTupSolcapkdxOL9Zemi4RWnMORZv+lf7bt+pSdXM0Daxp6K3u0JK5U7RJlxiiZdMrwG2bJglkfn
yG9v790yhgH2CZCcLHXzvDOn5P95ROPUm36MweCnQsP6NJ9k9cP9V7u31Np1pbG+0hG3mZSUGuqU
5hZXQVcYSM6gMO9alZ6d8lED73B/sb3gwn0DDBfwza3sxIhH8pybGHLIo2F+bbNJQeBWa60HM2uM
h2SptKsCfeg5KRL9iBW896D0mOFn8VJ1S9Vefkwd6Oysd2QVhg3vpaz15STXcX2OY1scnPW96PL3
Upt9k/VjJqpJYWxs58m5SOz2PHJ7/F60GNOhOgpfP2sFAo2t4J/m38quePlsmtTWVVxgQ9Ar4+9Y
H8KnrI2P0FrcM/w3m7thvejYLrSG6MVtIjRKKDFzBlBTYRUZ+qec8mYpXejyEsTcXpXP2RK3lhuG
atp5qOkYvTf0jhKIOswSvFeKIvcspZfmi1nbZuXNwpDfY3OjfbXaXFgu1JqkwVAgnwxf1rPWfDcv
afM7haOUuLbdOJ9EahTF1THRm7hodq2IUxsVZetKKHQHmaJg6+7kaSh7UTGNv025sLFgKW35m2IW
juoLYJLvh2EMP6SDubSnMVeLyjfVCQV3JxHDkzQ5bXeunUT7ZhfSNPh62ovaKzJtyf2MOY3jt0Y9
9C4uupKE0+iyvJlUrTIfqrEH7D5KYO49B57rT6OlsPwQ0mkjZoRmqlzUqmnhP84LfdoBzTlvjss0
87pQsiZ3Njpm8gu4RUwR57xo38A4wmq4zuysIrsopx85ioNIXNNbAppSiOnLJKb0M1HKWt62jsVg
ygXsnxm/UJuc0IJoleifNqnj8SGvdOeSD5BGHiR1bMWJbF5JPC2V7ewUyllqnuRc6NhI6ELViGux
JnmllsRvFgADmY/ZU/s/osdkPqrZFKsnIUkNwKgxKYbPyUyR4y+2nhfvlrJuP1ZJbT6jrydydzHH
qXk3m1VUuVljLt9sI3V+juYyn50JEyu3j1H6uUqK2ViXQq5zJA7HYXjTp4WaPo/tOIwuBFRh+9SV
I+l9bqTCX/IB8mjqjPpylTHHE66QufVO6PRbma/Mvd541WhibVjRm2qvqTwouSuyqtb9pnPix2Ie
2x7n79T5hgjZaHvdVBifa8doC9cCrWM/q9I4BkaljBnSwpB+PZmLZroOUTnX6D7YuR7jb9Lmits5
UKdg+lRj52cApOoHJY1MzLe4LGrXHkT3q9bR+XPDTDJr/OoYOXstNvLyY9UtxpdeCiMQYEZSeFlf
oKpopgyp3RmYm3g3UEy2bm6btfSlmBrV9AT86kCq2uWjlqBy/67AZ3dxydmSgU3pzMPDFNfN52Fu
jc7Vq077WtXqopxRWjXL33hSqrmn4qZx1EC6iQ0rugjLIdC4jAdupkHY1s06ln15EIVN4eErzKts
l1Hzs8r5PghLO9n2lHlhWByRCG6iLStzWYKwXGFUSNW9DH6lEkejqPucmzicTpJW5KesqoaLkVrL
kxob81GJcXOTrAuS9KwUNi7O7VAW+c06rCMWLHD2DMpZnkAWVh+AZWevr9OA4SGBQkuMP7fw3CmZ
2iUba+Sia6d8P0XTjDFjOFKsNen5/tV881DMtEg3uJgZZdg3cJ1kKArhyPD/whGaZl6IBVZCZZxV
KTxyp1pvo+01Qg7HHkG45paaEEcLGEe7YMxbj/Wv1aTrp9IzH3v9A62SuNyLq1TQtpcoYiTdwPBT
M2kDh7VZpsTxbDsxvq+qscvrMxuUIAEEkNrQR93ewHpXabNTUDalEPSfnFgbLwNz4eliahPJau3E
04M+FMqplJXp6OztfTsMr2mGMWQGe7I5AUUN5o7GUBIYLY6Reac3squy7kMhdd3rRXDBzgAHQI4X
xNoNiqYwY7mLFrqnqgLVP1UJTHY3XVo8SA7e6U76TauJkQLoAEqZbbOtSicBixhyl9Hn2jvA/eEn
p3bsnzntvo91q/xqpmo+WPPmVa6kLmTlyLmpn27cF9rUHq0aVhIWXXPstSt+t4ql5DRLxo/7+/Om
C00UQQGeLhcHj7U2Of7EpFA2RisPzFbN/rEnJ38vtM4Ex+gk3bcKzd9Ln7Yll/k8fYEDkFSn+z/g
D573xTlcQzb5BxsWN+CbYlE1JbNE6BaYQJIlo792oR/nxml/LHph/8+MdJIAObdT1c2bpnhOzSay
n2e90iS/iyQ7O4dTFv8jh4XMHHykW3D/9/3BY21/HzRaChMGkbQE1yvnr/IL25sZiK7FJFJdwsFV
RwFke1JHQ/i61jXci2Ftly4Zy0qrrIsaTds5af5V0+T/ODuz3riNZg3/IgLcl1uSM6MZWZb3RTeE
ndjc963JX/899AEOLJIQoSQ3QYK4p9nd1dVV71K+l3Fx+qQasT758wQl/m7oUct2i9hoozvNqa3P
eduaI04QVfoEXCD7nqkB4KVJENtPg1oq82mstfmfQkiofVZDoH1vUFxVMrzzmkb9wu7vOzdpZzG8
byIqdSerhVVKlw2KvUvaY1JUA6b3vQ5DQ7g8B6zYw2I0cVz27dC5YYn9y1sCWPqxQQcqcJXJHr8e
fMN1qGWJIQ5Ss0YCD4Kk+vwTFkVkiqhA1z5mridzDrrPRiylrwXWLaNQBaOdCQVnExJkK8H+Ss7y
m5x1KhEvlh6avD6StdxiwBiG/hSRjEfItjsUJ0lmZoBKb7MVxJcsC8YT+Y7sizjpWX8l8KJM1R+j
uIuxmTPmp6ixtEfEuY5obpvAtPwQ2oBkfrAIoUE9/6rmGMhUsuj7x6k+nXAjIuxLLb1pWRN+akvs
ScLkQS6wl2AxHEdBx4B0w60jzXDmBXhCDSQsfoVGPlwTKbQtl/eldQ70Un+CIJY8BKhyHzHudqIi
tGwqERQf0WZdn0S2VsUhq4qb2U/jfSNnA4CzAG+0wTnS/90dCpVjSqqMtpG3SaSK596CXUKN2qbA
KYVQVVALEOlsH6Q8O8toyzRYkWWlKEe9//ky8ooItQnBntvUOuVl0tPqVqWWeVJoNXhVHZX3shUU
B4PuzI+CEvIwACfpIK3TkkarTTLzOb+htd09aVhSXuKm73o3VmfrCFqnLDtxFUKpl6EVRDl8x/WS
whkviIFN0/BsdJvBUK5m0+Ru2WaoE8aT7ILXT05N2tu/R1qFfhUDuktNub1LYNFcpGI2rlTBukWu
cnaDWj6SM9q5Bmn3Ug1CqUkGbLjKXRbpIEUIkunYsIBPofCYEyxRqTvj7VB+wg2o/TYDID6LFJEo
5Day6e7lGLn7jZY2KUd26TitYmRtA3dpeGrfZjU17+XeeIdDBdKcYw5VCouTgwxjbzj6OhSDaVtu
tQ0rsy5mOk75rbIV6bNdtigPGDnSo9WQnWZr6sTBgFuUDWVI+C24TYJR2jYt26EqnCzvAK0GZvUW
HFF4yrsqQnjJSJPvmBON56zuKsvTCmf6FHTJcIXsVB5c53sbn5I7HH1Snq1BqCqkrMl1QDa52cb3
OfQnhHuH2u2kPPZfv6I0tujxL48MwGPPD3aeyXNtp2N+szOzO1lh7FwQTMnunCq07ru5sb6/PN7e
1Kjt6wDjQKQwx+fjqZGoxtHsIcSGUfvESMbsIb2sfzaGodEPlnNv/7B9OHR0nBBcXR2YHrfpEA+r
FLEl7LVTJZ0vSq3WlxJlEq+3RPQfJkdKjCUmJU127TL5v7KwTClSK5ixSqg4KZc5KD4MjhCnGE/U
L6//jH+PtMz8r5FAlSjhTDp062gy+8DCUupe1N0wkD0qmO6tGKkv3kgLI9JYn3m1xQbGUXgcTm1V
uiU4voes7bCVgv72+T/MasGMUg2F4LZOFiaIr7jxgo5K5KK7xRaH3S9t4tuID5t08Ohddto63lOF
0ega/BE8W33ClFKZTJUoufVR2HujrU33UWXPB6nI3tdblDVJzY2dJ+DYmrHeAYdFqHrWPidzlJ5E
Z8znam6P3mN7E6K6Q62FstLSG3y+J4bM4fFX06hrwwxZosiqb4B3jhBsO7kVG4HklWuAbve6CYID
t5mIGrsxGJsIo8pt5Or21F6NwYxOkU15Nq6H9kJCeBSq9j4lGTocDnCAW0J5bmagCrjU0OVKYggb
8nTHkzH1MpGW55c34u6n5IYDJULDdsNdaE2By1RkZjfSa+jOU4eo5mAdgRt3bxuyKShfvC7pD66u
UwS2I9Fay5MjcPpT0iYzhVI5+jhpc3ImuaQTgEBSd9LSmWf12Lc4FlvlATllixrmzltoKfAXuPg2
GWvQI+jJ4yfDTLxTw1OiBqaglp7o5yFBiwBQiZ1DC5Zg2rtl4TT9pSxzJI3TFMtWSo157gIl6K/k
3Eflr73NRszhl1E92YK1myFMikClCVAAl74fzZomhmlJ7/K4/DkGQv7hoNb2NNByOLg59jYAoYHH
A++0Lb9XDWxT0pwquwl5MB+sboy/olVypE21l1VzywPegbCGk8dq/XGjUIu0yvObFVvhP3kvwm+O
1E2uImC5AyESriPSI3v3vWPElBZRngUQug6ynY6Hjt2h52TkhvyQK1NeuYFjdboLJEv9+fJB2lvA
RQIOaxCb4tQaIW02rT3LOYPxY+DUavFYXRCMCMiPm0i/IAoUvRW1PPqUktqDp/YSwFcBfsEq876E
5U65e5Gu/uuOjKosRJWTeEhDSf9QK9K/qcic33hxRbyB+6E5aGXu7Jln461Ws4kCdXCWFniXKUPm
Fmo3/XRmNfFf/qS7w0CGhkhCSrPJwQn/8BsjLYXAX0oPUg1hmSbuQSazF5pQYFiolEA/9I1YOqsp
07fEx2yI1GG4Q2mIUhJ+7aZvxpmp+JJpxoprFL2pulHTNYWLzU6c+TmGY69uR6NYhX4rAF+enxyU
1U0tW2lD8CNnrMv8STNSbITt3vRAnZavv63xNsEDgZiMLci6iSAHeqMlHUqTfZ+XX7rSpmpVlNAD
s8n8D5nBsogoWi4tiw2Ad6C5r/UZhTgboYmPlZUaj1FSBb4lBuvg2bZXDlqKgoQaihKc/FVqgA9I
IZktsmpGq/dwTya1/52nVfmzkevqjUiU4KxkbQ2LHxO1ExzK4apqRa+4mNlpB/t3J/6wo7DrBXmG
DIXjPD+WU9tUtqSQJKtmFH7tm0nxjLFsblkWTqeXj8rLQwGUej5Uic/xMDvApKIpiL2y72sf1ar8
raTxcH55qJ1QDm8AKUPqMM6Cv3k+VKvhBtwuCXmUKmCWLPgJIkriqyO69FIjjX43RUfYiW0kALkE
XJD9ygOOG/z5mEKN6y4pGvqIIsCCLQiNT7wb5SNR4G0cZRg2IwWgJS9fP9m0KLSM2aGWOAz2dIrD
WHtoR6nwA6kw38Rte6QksDeeirYhnGA2LRXZ59NS07rUZoWyTxxVittWSvCgjlH6VtUGE/wSzjkv
L93eZ4TyCVCDDspSA34+XmEKp2triKptMFgfe0lJ33ayUh+Mst2LuEThPEFzUiOjWT+jYp23vIkq
wm0k9f8H0dzgnPaReNDk9EApbnvnMhIP0IW+zetm/Q5IdTpbUwR8DkpJ9c/sYJvkWZ1sXOxA0BRA
uPRqGDRKYhvHyINjsPctGXOhfvDiwZji+bcExwHdWANUV+KrdG2FUN7EojpCku7tkL9GUVcrpgdR
lE9qwY40OvldqE7puYqm6Wwq/XcJ4PPl5Q2yNxwGi4t7ARnhBgGZ9CTm0OTROp6qzitGyUpcHCzC
+9js20vL/3MgYLa3gnRIyXgV4GabXrbZakowwkq8NUotXDOygNggooDWnwg+SmC3KUoOyXec3Z2j
OPbH8+951kTNCVwU+2d59G/ed+D5ex5U+W1Mpg5siEUG5XbYgSveQH/kU1WnClFUBomiBf0tFb30
BtQ+Tla4QX4lnzN/oLGaNq4t8iRHqSoYDvb3llkAK5e2KieWlHLxIHi+yWw1NUaaDRD8wIJ8CNMy
PY/NEHxCxGh4g2n0fAfECxfrDE+ROrdlF9FmzQuH1n7ISis6ONh/9vT6iwHo4RfxKCYar36OIYOG
irsBti2M/sLtzTxovCTV9NuYj3bj9pFRxD7uh/l0lsayKn1bIAHqxoqW2R6wJj137aAxbQ8wL9bT
odJF8bskaVrL64YEQzIrn8FexZFNhV90jSofTGE5lesZcCeTgxASgI0uB+DvTLm2ozJ2zPzm8PY7
6RSRzj0SQ3BC7eZBDZD3cTKU4qZqLBBhbY7EbHfOl4HDJgL9C0B28yLBhdfBMF0tbvbQSI+jPHRn
xciMS1NOjkdN6EjvcSe55TBryC/yMKGSvo6QHC6pCEMcXurEka8TRn1ebWhfdeGUtWdM84xPUlWC
RYCtPbytayP/Ag9KvParg9DllC0qPUhgbO7VsjAxiqebecVK9lvd6Pk7+O/m0nY17pqqyR+1uQEF
Js/Zgscyri8HtU3CQn9qoQhDyV1E4tfNFSZm4hUizKsjwQUpwY090jsaHmg9iHOu4nFK8fSIfP0n
ejzbaShmLwBaLigLKqKxepMJ25ntRE6cq6OjO/hGU01IKu2Y6um9bgjnC3rTNipPWR+7ZmPX74a+
kk0X2/ok8lN0vR6p5cnSXeBMdA7nIA0/Fmzet7KJMOqst/M92YN69P7Y7E9+NKoEtPWo7KK6tYTr
v44HhWohslKyr0MdfU1wmLvoVpieW7j+Xtfq9UHWujMcebEJ4RTw+5bTgytgGyyOqVfkGsWHwGpb
jw4xBuBTKP206+bTazcCZFSQWRTVFuXO9UawrVAedAxgr6VWaDS00qB/ow3qNykL9Hc5qpV3IEG7
gyt1kw1hyYHxLKavVG51apbPP6nIq3rgbeRcgR1NV1uvbU+fkBccR9QNX57fJiVhKMp0sOxoJgI5
WgW3oS9FGLSCLWci5OfbyMuFdzoAuH9fHme7bFAVoAktZBA+6FoSbjA4TdSqrGs9Zraf6Jl0tXqA
PsEcx+euqpWDbbIJ2ghUsWwoKtFTppy62pWdOtp1rrb21ejD5r2Tlt1dDaDiLjSq8qYIZ3Alqyzf
2gKx80nLj8rn2/iBTgePHcToqGvzQ56vYK1njjx3inXNNTl4RNoh+07bsmdUozCeUDbkUnasOvRf
/srbjcOw6HFxWZAgbZL1vumQjYdjcY0sab6k4Is99EWdM2LiycHG2VlQCJokYRSPaH2sN06Yh8gO
aoPEsZc/A9BWr2MsW2f8uAt/qET25eWZ7Qy3uH+g1wNcnJO/SiOQK8zLRRj9mpjNmLvQvdrvo53G
b0WZo8Q/Tq8Gg4KOgDnHItLWXzq6z1dwaiHQUQlwrvZY2B+lupLdBNHHb8DO6e4oze+X57ezYRbF
yeXpT1hj3zwfrsfwj7eq4lyD5UU3wrV9O6W98qhJVu02jtJfZ1nrzy8PusmklzkiVIDyxMLWXqeK
0FCAp8yNc+1y3QkvIVZnlevkC+xjBmWUXlFxlJ6MrFB+lHnTHVkVb2MPwwPPWGTdljC0WlPEWPvR
NAnlDZM+T7aW3gVM8qBqtTcKfzr6rNzjHMZlZ/11P9mJpvVBZzvXuqn1rzUiorcyDl9ddzTYLDR8
DEAtcPvX5dQ8bEXoSJBnrbigDC+16qmv0qNseud8Pxtl9cXsRtdD6vyoqk1Oe6qdCpBfoMkuVYej
a33nswHjZU9yJ7A664Adlmx7PURS1+rm2lf6Sb1qvR0cBKzdUVgacJkq9e8190tElTNKZPT0Z/P5
qogUrHw4v9q4kMWhW2XRx4FYwYXwfAsooaLkdYPao5YUX+YuyC55o8RebZnjQdZK8Zc/63kOR56+
YDIQvyMuriEDal6PqojxTG5H23q0yjr8NqBf8ajMcpS4vZYiMRQXsS7cscxRWQMXomZfisGAUh8M
vQkMPIpA+OpjfIegB5YLOkXJx0jKkt+pGsIB4UgD/F2YZOlDbCIf5kdJL/8jl5HZu1A11A9WZ4GQ
LyjrYS2ZDPpDZOfZ5OY69Wc3JaXFxVnC4MMCfxt7ThcP6jlTulr9RFKey66BBs9wQn/cItHMcjnx
yxqbQA/nV3pdk1Wa78w5LWTePJKVnaRR52ZzesX+V7dTuYK9EHLfpI3Q39lTz9uoDWdndqOxnqe3
JLnGvdE2SEYOwpZ/lMJJfkeRZr2H4hsG/ighOO+aWJ/80pus+JBlaM5dCqL/IxpJQemPpgX+Uu6l
VPMGbF++JlJRPrVDnzveaBi57WdDFYxYYFrRp9SGWeN30O9OWmCP/V3QC/MBS/hieG/OtvaxMhzB
Q7wNtG9JBxGDer22AHeiVDqNvSZC10SNUTqnSly/ycXYxt6YSulTjGxVfFcg/iVcq1Ua54w7dlR4
tiPVgEhjFB8gwQhEx3rVqB9xOVNqPxCdWnl6ltf6dW5RdkLUKflaog5f48MYwXOR4rmvXaPtbNM1
02iQfGhlVu8lJX+5tmRUj0gXS6lfBzCGfZPcTWalTIkyRMct/HZqAELRMJq0eyu3RPMgqfnUvm9D
Tf5VlLOieWmN9II71PVcv1ODNL0kZonHRkjhSnIBvDT/VCz24I1zGiRe3RYQR3RblO9nS4yWayRO
3dxJqlr/Ro4gi64NQ7IeKowa14jtxHlnJpUqPw6DSX2G10n7hoCLjgJwuApIlpVZP7BIiVKYUkOe
fAggl5YHghWbUwgtEEwU3kdktlsgTRXNEj1q3Mxw7knfJug7PVmx4RwkmbujEFpItOjAgMJ/Hlfy
IZUCSzLT20BkBMjS9DfANtndy7f0JjVgLkt7h9oJ/RDwqs9HsXO0E4H8UoGtY08AlUYdq9dPWdxA
lppb8zSUR4DGzcQImBQb6L4DDdoOaca1IkPQi29TF473itYGJ8MsmoNH9t5tZnM1824kWd3A8idu
MoHVC0ox/Rj7MKRmevl94jfBeOQ7tDcUNQSKN4vsGy3z598Qn0PESOMMgfhZwlKJ1xtAkzi98JJs
D3jvO0ORpkIIp9q10+uQ1bYcjaSWrkHSaV5SN/m5qs3wjdYNzhH6aNlgq8sGmgEGAtzP2J+uL5vO
MLGWAxaOTYben8xJTk9GaWQ/pDzM3oxYIzYHWf/OxiAdIGtDg37pUq3S1AzysFoORXCdrVb4OaYV
fk2UOqph7g6z9IkWUf+tnFcH3jrDQZacjWzUz+re8ZwGQ3cbuRDXHFX9H2No0jtzyjU/N8Pyfqin
n8SDzA9ns7gbK7X3uqYcXnsSySHoYf0RYQSWsE4l6TLhajOH9rU1K9wMQicC61/Lp86yyyd9Mo0L
Oe0R2mZnPzEoKPHFSXfLlQ2I53MGNPvaU3f2A9REzsMcAhToJesgam63E2XtpTVCYX3RM1+W5a9U
eZpthAaNSr0qYZj1bhSKIP7SyJCpxyJq4x/lGBypRGxnx3aiT0/3gAYs1b7nQ4YF7FzRDso1FqPt
N0hpngIVBHxS1IP/chzdbqoF/rWw05ndViopsAHL6sjrX3nxGd+HMOi+8Nw4GmU3WtMHATW3SM6s
iRJWSZ2bfhyQ0Xwcz12M5nuFW7tPrt1crdmK/UFPpoO0czO15YoAKbOIz1GkXoe3oir/KKxCcBFt
8KVXU/09OcqRns5mrf6MsnhN0nbkqbpaq0HRYnw6Q+C/os49CvuKB520/tDr5ZF4DXSEdWhjQ/AU
5u9lQ27QPxVq3JNd0xFM9MGuTxh+m2dVDgPT6yIkN9xJVNbvtOgUUrOsS2xX1nPLPmtlUCUeZgzW
Z5VmbOhTuo0DX4whjGCQXoIEqbRKN9XUtvajHhd6jIRL9TFGHEFgi12Sn6PurKdnqR2Nd06DX/Ql
K6buKQNw/0tJ0vyL4UyhenHorThXOcQM4o3G9aJ7OVACMiFHqP+aXWO0ZwxQxm8W0o7TXYWmk3UK
qON+L/BuimGdZ+187rQsO8/KONDLbUrDui6c/+qsOMlk++aAlMu91LfkmCFSSbpv6FnseLI09siM
YOITnKJSAPRWyO2fcijfJSYneZ24KtQPw49tqVPdRneaj20LXZ0c0QaMgjSjpXhl0FMaQtVfsxBv
H5rIlURXBq7kmJPq6lmYKt9FXpolFIY2g2aUaslPI27iwCN9S/8J6WXq5yJ2nG9SZcNAcsIiu28V
J2guDSlq6WW62UbnHrWEn2muBNm5N0T3QUmrPsG2Ii6FW0AuzNxS67U34zyP871WOVH44KSSPXgB
aLxvxhibvEIiC/Xw3Enn+0iexsy3EePpvEFusJ7X+6D8t8NOGDfGEoFHX4mDVIJlr1VvbCdLBw95
oEl3ExFqv+Ysz5/SrtPuscYpx5OahaJ1LSsJ67skbeU7PFPlzu2dHATPWEj/qibClbbSGE/T6Eh3
6aBmP/umrb81BeYaMFc+oHxU9kGs32WB5nycUm1KTm1Y9vFpubngnZt5UrjRnAy/WPT6IdH6WXmH
R4Npnmx16LP3mJfhQTvAYm38WpWmT0Ms4Irl2TBcpGSKtZMe5B2qGlXsPCLSJdWoB4wxHTBz7k65
rSbRtei1oPTIiKunLIPS7upxY3Tn1pnl9M4yA/1XKSqn9nnzS2ASIxJjP+tnyIIiNYJzLYdV4amd
3sd+0fYhW0CWRDO5oyLaDwEiDIt1e6nVb+SQZ5/bFa1h+aMcaKmLWySSAWKWujtzyGbnjsYSspsC
/97HWop0ToM5fpjLwHloS13+OEV0pu+qsMtiNx/M7DMd1GxiNfWwOdWdbYeX1tLaJ0hJ0PIqaKnD
j1CdR8XPnVrh3ZhORn2JYmgdedw2qTt3dRl5kWJXo29XQ34nYqVqfC5M9UOnRMb81pFE+70pTeen
hZ2EdC/mQe7uoyjkcSiFcXk/RmZkn8IuGQFrCS1TXKgs3WOTahmcVEQApMskoYcGlTNwPuOZJ8aP
iIHxKdWEHc755EJ+LEn3uo9Iucbt+1kt2tDrMyoTN1ZFhRAxd18DdOaMi17M1aeqbOr54JJbEtln
GeGfGE2VdRH+QuZpuSn+usK52iiGI6Z8IzoNsTv2FZYnTQp+EaWFwO1wBwLgVGbnVIvDby9fsLtX
35++Fc1xSiCrscuYWl7bg6PCQsvy2qqzKLLr4pRZHcoKIk4lj3giP7086s6tBICRNiU9E4oua/RW
nkeIboyLFEYV228yrLLd2pKSJ1RQj6r6e0PRKOHmw5SIW3BVfoOq2hVi+bjzrKfeMKG3rWh54fcY
U7y2akktGClUGMukmdu+k2YHrS4yrC7UQnmMSXbvG9QXDvLs3fksQJhFe4la/mrBjA7mECkM/Pk2
CvChC0IXkeToU9eL5gBHvTcUjnNsSmqk6CCthgpSFOBxfkcVoFOTh0lkxvsgn0fhdqkY49e+UoBq
4wKEkznYYfg0q0QFWqHmhCPSkaqZyt6oRfFZU5ojrP/OlEiCFhkp0iGEXFdvyslM55KyaIJHqfSU
tkXuCylXr4g6jh9e3uKbvJxcCOzVklU6rNV6JBPd/r5YVPYQx4NVF8rJcLINGmdxXeiuQ8nl4ANu
p0Y3QF5I5cAeKJ2vnnmjHM1G1CGsECac3E6StXtUcmcvRJPjYKPvzG2pnLDJeXVspa+tIZCgL+NG
mId1flenRXpqsq671KVceSjJHDbZtU2EZG5k5hQ3qAOALX8eIYHCGGYXj+lN7+Js8muEOCV8xbXs
fS4lc/NLVVJSoUhTR3roaTS9KwQeXUM0KYo7TQk6RQZB4K63Fk/tl9d5OQTPgze1Fph1xNBFxXpz
SPQoHyId42cps1tsx5TgfRv0/cFu2h8FOgMLTJd0Lb7kaA3FsdSmQt2rlS8hiv6WBGX49+W5bBqw
nEF0XOh9wtGjYrD6zFYNmKeepvBWp+rwM0QpYXZL0Si0llQgYy6yNU79vios6x9tKuTmHhW95Aib
tp0qnjrcgkD9FuDyukCnDFoNe68I8aE1J6BDUXjWpfKIerMzCmjopbctG/hAr09LN5eC80txKYEk
e++MIjI8K6ns6uCVt3cq/yBNaWsjtrBulgx9bfRVgRKfbpTzm6Ce/s2sqfCLWHu1A/myOWBOL29J
2oJr1IOejHOL9GuKBD7k7KGg6A1HUHLVqDqCG+3skwVQTrqAceQW59OBlZOR2SZhKdG9DPvG+u7A
5D1nqJd+LUvT/MyUh2sVh5CaJeB9BzWPLcFnmStAUCqeAAXwRn4eD4bBMsqy4lKfOqsWl7yITcfV
atmpTlYVFIGr0f+03jfYWP6yu0pJ/c6hi4NnaoD0Q5baCHt0kWm5oSIZr+bL8+PoWYGD4qxu3UUQ
EXO01qDCrIeJcqtmU7/Q6JAuJc6pB8FnL3ujyKTS7Ebcjnvt+XdAMWuixMBCYGkMZzpXsrdmYabu
OAKtcaOA7krZzkdQl73l53SC6Fn60BvWdocLAzL22BFgQG+ckK8g6I61edF4KV86up2f0RKfvXSM
Lkp05Ie1vXvIkrFuodAIfHsTby1txEyxInWsJaP8jBmd5IZIhLpBrqWpiy2RfFAb3vvGoMThzAHr
oYq6fI2/snMMIeVA6uCNCMMIvgxRKHlYEQVu2o35Q18l81KReH3YYJb/Pyg58vNBET0gU0pislYk
4C8Guuv3Y70w9OtDxfmdSAiUBNjpkn8R91d7CGx13dswpm+DUClTUCF/lIP0KJdc/pTn1yQTwqNk
EUFd9EmXZf3rK2pRD/88YEI0HtUPOAjn53YwCg9NMl3hksnNSxKN3ySl/Q8NnwVyD0CP0bd9EWAZ
ojMRuIMyHSuY6mbhYwYt8CDO78wP1CPWRJT1zaUN83x+ip2a6phL0lXt88KjUetg7q3MlB5q9a1d
JaoXISz/LgQ+9vosndeh+Yd2Ax5jfcOoRiQPMQrHtzgM0KszpOCEPLvt9+EcHRyFna1CZY+FRIEE
f9c19iTUhlEl0mCci3rBu2a0lB8w5JKDUXYOHJ0zfiJD/WFoP/+Uc1zHvdQH4a20cZU8KXWo/jJS
00HyR2SNfYa1UolrGZJDv/5t9X+ULFpb4KTWALSsGJrSVoFqdCNFFydKGz+e5soXhRRdX061tnnB
AoyyOQmIywIiWp2HUWnjDDAbWvJVjOkpeWkBUDGMz5gcqf9hWkSvpY8G9mtTlk2HFL3zwAqRNAx7
7FWyyLybIKLSVo6L8cimc29m9FlI0wEiw3xfNtFfJ31sDKeR4ja+pTU3kYVIkz/WgeHbsXTU29nb
j8tjB8CeRXq1Lm7bqtLZmTrzxiqC8IEq1XSRtPH3yyu1xVbjAw+amesVZA39otWESqcxRpMUAyXT
qDolWtq8RzYKA/Zm1E4i6WqfjjJepIlknoJ4NJDnnF6NhuE3LOoIyLuhwUN+/PyjRrHVJ3JAGjnK
eX3NtFq5aCOS6nXYTge7Ze+jcroXaT6FFHyzM6XYkZMCRdU0i7o7WyTTRaR2fEAt3f2qkJGBkNG+
QsJlNSM6MTQ9oRHc5EpR/ahUrXM557NrwYX3ernP/BFJRa9EicZtpj5/Xwf6qxlMy1eFEgLiHuHK
DR4ynqYhC+Uqhk9blueYhzWoy3J0Qb5kB19171TwPiR2QooHfb067xFe2FXfNri6ixDPsH6y3EaI
5mlqD7tZu0NB9QY3x0Ngc9XWlhbpBkTzG8z75KQijeZrIoYMHWuvxq4isQLSksPBoxSCyurBuCiM
aU6m5BDt++YjwBnrC+okKCY4ZmQePIGXL7TKIBbQBsPRNkdMY3XDSpxuSy/QdZGybjjLsty788LD
VptEushFZf98+dzvfEbGY7g/QLTNsZelPglVGeGcvprzCAVitXuj8XZ4B2YrONgdO1ceCjLLUAt6
fMPSHfRqhLiw8B7pjCe+wWvbRybBKVBPSHP+hZ4mF1RurY8vz3Ena4Gkwo0A6gb26rquIhulVqEg
S5qplvOpUauY+CZnj9rQygjdJi39jV5+LLJ8fH3WQoEMuUVYK0t1cXUeRJ5LnBIDHYRuFL4RRpGP
Q2J2EvmhS/BeqGGPYoa4yNOS6q5CTWtOyHlleIvTKNRr14pNcapURZyTwjSh8Gtqfe7N0rqpEsAr
vxR1b97XjtZ/ffXXXlJDSlkU6rbXVSUZcZipEh4HQd88RFLaetR0aBmmwa9UxdNXxr7GFwKq2csD
74R0BjZhxyzi55utjD+9NlUmKX6Uq84DfHH9oauS+PTyKDsHhuI3ER2hJ64Oe9nkf138RZjV3FFU
BVU62p8UuR/PajgtghqHmqe7E/prqFUswDF0sARdrFsnKtN3lDnzLbk/KnPsnI7Fn1inJrYogv4h
Fv41IWCuUdUuL790HPMfcHfDzyocnktFznHVkyJOoBEaBe0/sy8+v/wxd6Lds7FX50PVpqGReYfd
9DQvTmhzWfTtKfgTPRQ35tsebJEtoX4h7VNLoJKwpPbrsltZJ+3USihLgf4MI3rRYXZNutT+SqUF
K8CxR9PKbUH5+PIUhMzcybQ3RljOD0gH5keIjL29tOgWUPJFkhi1lOd7KdFnVh9fvhtXP4L9Fs25
B5OWeOXq2th/ev23hucO0V0zwAn9iR9/rTNVK6E5dMcRF6qeCnps5yhBZxmmY+xning1OIgvjVzJ
cq8Q6jfADwcZI9CpEx2c2Kluka63XmLpkh+FpnFQKNvbwbxIyRopcVobk201qoMx0vDU1Rqa9MBF
g+j9KJUIp0c9yInRCimNN7EZCB9wUfr6PUz2sVQICQvbnIe29iQMNAVvcjybID7qX/KE3o2hVv37
xEqygy28s2dQZcHThTuUGLS+UpRRs6cM+PFtaIbuHdJR+u86HOvv1SD1RxF1d6yFXkr109yiymyD
LkNvoqbTWYZ4UwSmcVVAn117A47ly7tzbygIHyTkBk2rzU1ZBDL9MoWwGnVD9HaWxvlshvnwKZFq
9fLyUDthlRyXyA2ZhfLuOp1Li9GUy4DeYiaM5J0AGHwHbuA/rBNpKV9OhT61s04BTefalpdeRh19
n9qu9jpwHw9D32oHE1J3DgCNI65bnjPwYtZHW0JHLgmQeriN9mxJgJcrqznhjK47ZwFSI/a0Jk96
D8IZcB21sMyfQaGj8ps0mvzUzdgz8zQpJyCahpJ+anPB/xJ1o4lDijS0iPlmIf/cGZMBp3MkEbby
3EbZqkdADBf7KRk8J3Kk2MdyiA0flrn2C1frMTnLRoALQdzZAEBeXsWdDUMXYMn9YUItlvfPYyeg
oB54PGwGtFTrE7Su6eSgOvkYteO7l0fa+7q4RoIARE6Dh9Ty3/8KnJKdBm2DujkiLCryxjBOL7Yw
0wtGDSVGbXnuaX0oMOTDB+/lkXeuR5DBLCp9/YUIuZpjb3VNkKslxmJDkp8Svodbp+l4Sbqwc/NC
Hg5munMyALXSxtW5kbZgPXqoE85NwJ57Uw9PZRnM30DWOwfp+N7K/SGNL9XmHViEGkUzULj4FsyQ
9JJBHT9II+pkqO8eZf57QwF3xsQI0Cjv/PXSUSc0wlCmoNCYpV/HYXOGKJK5KYz9g7Va8r7Vww0m
7oK1h2zFZb582793yQTzXlYDLFr0RBovZqfV31QJJSvPKYP4nIskfw/XtAr/wzlYetSIgpHAbXqm
9ahYc5jYjBuBL4M0Jb7ngXjbB1b94eXduPsxuXXAc5JBbOoIYAnAwBpGfLOkMEFuLtQ9JEd1b1LK
oyR7b+MvW5BaNhWLzSXXjX9q9VOMANCUeyaE2R9ZkMme4YTTG6umgPLy1P44I61XD6l/EiNI1WyX
1UnDUMwEIogMkDVGxjfavurXGgDmexlw5FejyqNPIqtx6ImtJhqQYw/U3yU9+Y82xBrZk3tLmjzy
HYw6raEurggS9JNrt5jmjbigduc+sYYfg9HaFT26/3F2Hk1uG2kY/kWoQg5XgOSQE6TRKNjWBSVZ
FnJupP71+0AnEUQRpbVde1lbzW50+MIbmgmu02Q1xaHVK+vJlKW556a30byidsBEEDXif9blSd6K
wUQ2Jn0se3egK6sUP2ry3u+Vk7ZDYErTpf7T6tNB0s74bIxuJ3cepa27BC2gpey00EfX56Gz3Mlp
Gwd6v7SqvwwbSG6VRdMORmPr1IF6ohHLl1tkoK9PHSQhMVgLYkBp5xK8W9I9TEnx2fOm5gzmtA08
PJPP9zfL1jmg6LpAw8EQ3CTaksyzC00AQ4OjfIdypL3UWRqf9Vz0OwWTrWPgLqRiQjCKT+v8QEYU
KAi4QF1IVfnqKqb2zejyLELcTFbPY1fuCY5tPXUeMI9fSG1ogqvljD3sO2xrse2O2/o9R2IOvATD
qVpxTV+tR/HF6JT5mOfs3fuLevshDYpZsC1B+W+AbToDbkpVcVMLb8yP2DCPYG/d6ejiLxtMPaaW
TWHFO7vndroMSh4PJxI5txuAnmyIYNIU404lFOVZV8zvo52ZQS4jHbej3HrfhZV10PG/3KkLbbT2
GZmTuShW07NYnw53tow2GXEYMas6+5vuYG75YyIlVES8BY7wkiE9p22GAoHwlJF7x/K+hF1XvWsw
dtL9jhBWD7ohj/eu3luVHvpeoNoX8oOxAfVBBF3XSQrJZ6zU+QLwoAR7h5Z6eLC0ofwPl7HKAqSu
pO+7WZTfi0gSEJlCN/7JQNtLn85hke88creXCb8JkRsYv2SVVNSuj7lWTZWS9wTTatGLszGgcWq3
cBLv78Hbg01ZARQbGgVbCo1OmdKnrQi3vLCwHgclc+OgzhNF93vTK/ZMZrY2HykcSC+KEYv01vWc
eq1I3F7his7iRHkqckv1PTWfjiST6kOhGvOpjyrzyUTjZydU2ZwnyRTEDtRLb7x0YC/AfOyBBwKg
AFU+wNZrG54xRUN46f6Sbk1yEdWG3gJq7Kbe0hhdWsCkJNaL4uISwyNIgjL0FPPg5kqJJdwcul+a
sKufUolu6862ub0/ab0QriDtt4BH1vFzlEZ2avIFHxtj7oI5T7IPTuTEvqzG9MHUs3jnzXO2bjG6
qlS3UUhZ5Hmuvyn4nDlpqsWoejDSl0QXYwURuC4FeP0WDXi8GYuWjwtAP5CVCzk1p2P5zcm8zj06
bj9VF5D+c/uGwhvEA2m4sGfjMRnfDYYU7l9DMiriSM0sLV6ko1fcij2QkAP5naWcWzubwgfsh5PM
78JZ8w6xiQfeaWq8zjgWA9hJ9FzDsvMpVfQG2PSheRntIRVYR4U20l+6Fj4V2QBivXKl/RfdaDfy
1bgpF9ZFZb6EdR+rAXjLoYbZL6q33EmQFh0nxaiOiDAVybGVwOx9J2+pmUW8i9hamPmwIGYMxMYG
Gn8Kk04quBuwj3Dg6mdjQrzJHr5boDn1w2hNDh3Odsg55Ik7O0HZSfxkdUu0UNs6pRwPUu0E4P5p
yGy/ltagH/IutN2T3iex5ue1Wkyc39isH5UUS/hTjyJ+cyaOMz4XZa32LwWsgfrQTIP6qtLhT/w+
tIf4IMWoGW/3j8DWaVukOxfBM5q46z3RI/DAy0W7fU4j40BZB2tCwsOHZhRi5xHdHGrxLuE+Qfdo
vd8FzeomsXPa7Z4sTlxgbYDoSvjUYSB+f1JbJ2sZCFtA2ps3cZcFg10WyUBfE6UHw+9bO30jCbEf
xOSK71aj7gHct14ASsW0xhZN4JugSzhyALXZwPstnNLylTBqsHVUOEo7N9bWzKDgUSNeKI03olGq
3du0ETDXlmraBiPt2EOvNcKnIjcQ3M97amJb34zWFPw46r88u6srYwpNxMRdrHQMVdYPeCo1hyob
uree3ubx/kfbHApFLLIqfCNulEAiHppBLeP00Vb74SlCI/xRq43uOM+2+X/sRAJk4n8Daqi2dlQo
ZyBxeTqximVpHpUuM/0mittjbIIS//NZLUUgWpP2kn2vpMmEbU9GXKOmPBcTWnzKOKVntMTCkPwL
tfP7g21c8DBQkaCjPPJLlWp1wZvajOrE4oFnuFlgSM/tfeCnvY9CQ/0gUJF+R4q/h4u4zeZop8Fu
NABBktAZK3BenVfIjqqECsVkJt/p2DTHzNQa12+tCX9tCvshrQob+iZEQs/+HCm9txsX3tIegSvx
n6MiTEEf/cbrqTtqy5XM0/II6d+hWlM2yjvFG5EireMmf0aMxS3eIgiuLeL3kC0CbG7qz4WqFjy9
CaItO59i46BCclhMlJbaJ/3d698zaYU+2EmFivZUoYaHAqPfppXuW3GbHW0R7kHgN3pHi20CJGs2
GWUJdbUAXjMCpnKIJmI91X0xe9O56aXrp3XsHDKryc62U9UnM5LRMZMypQ7bh4/Sxd3v/ibcuAsX
BDvsGMJG/ln9EG2w1KRwydLSPO/PTmglH7zCDE/3R9mcLxVW+ip0lFEbXB2slk4gysgYiKTuAkVw
C++EsbOJAzoyKd3glhfHq2GzkyIErYW0SNSBcTGpPe+EVRv3FtgkKk40B/gp6/miZ1dVDsoFj9M8
RQfk/rhMrEwGuGzvFYK2NhXscnTnqNkTwK03VY2rmV6ztBl2pH4BMCKY+e7vUoKMH3bkDDvv6MZ9
gm2RtfQjPR0BpdXJLrRKCqVJ0se86nUlML3nAg3q3A/VyPgxlGr3VgxuvbN/Nr8skBX2EF2Qped7
fXSKLgmTAprdoxk2xuCrVedaECb19gcxYv0e1Y70c5X01tmK5+cReXxSvVK/dHG3p/W/Of9FjQik
Mze4vV5v3Wa+subTWp0CRTPOhye6W/2r3Sf9A8l4+4Wqw7T3PG0Mi2YBnCXeXMjw6/JYJAQVOiqq
F62ccCWspBtrgYGU6amFBlMGEKLREOpqFw3H+6dqY2T4c3QLl9oYf9YKpVE7UWcPIvMupiWck16X
5cUbnelBMWF6pmj94DBT7olzbVwYQGYX75WFxnBTDTSQGHHikkETzBxOYGTyoz1Q47g/tY1jiuUX
LRmqE9Qe1+wd0NQufULko1OgqwelSaNDaxqnDibuzgbemA9WfZShuXApjq1jpkjKGKgit34N6sKf
jFZ/FVGq74yygahBF5jZLGBEBlpn6FiGWgJnFYRecSwbg1E0yluquR1h4Rglii/72jZfVGDeC4uv
blCfjbsqem4o7KR/Hrvx6biGPTQH2LSrfYPAbOiEqogeQ5LFUwX5/fOYOZYfO3JPX3Bj3otcA6hk
Xrkl2lmS+t9aGYT2OZg3UN52ib106YVy5jHXtO+dXsgmSDWvEce6luHHZJEYCMq0G957ojV+3N9Q
2z+EkJhXFyrETV/TbYZ46HmGHqH6hzhKVUmAS6uR+BTKQphxnXbq4noO9ESfD0Uy6b4emvZ/93/F
7bZmNRB8+MUEvHVam5vKqrGqVS69WiPyzO9BKMq1UR62ip0TtDlhNho3BGEGW06/Xvm6Ksx4iCzl
ki1uZYERNanhJ5WBNWwOeuIMO10XD1WsKqnvhIMVnworah8RQoYvd3/aG48EYEfmS2EUsirCqNe/
heG8TFhWRO+si4FtV7X9MUXs7V0R1cO/qWIk2DhJ823O2/nSV2hdH3EINQ2/lDEaXfd/zW0EfP1j
1gujqbzHEs6eXqrlW2w5KHqN2uw8N2k9BvmsuWgMwXfy3Oi1Rhfsz68C4j2ArZxARBTRM7pejKar
jX5A/u4RWW+I/CZpzC9k9HccHIhv86z23s1DFZ4Q9FtU7hTvkbVQyp1b4PbiW6DmhHxw4JzFcO36
Z6QmmzGy++gxsxxxLix7VgKZJ12/M85tGMSfTa1iwS3SWll/+0o4XqyMGmwSc4J55KTgMq2qP0nL
jn1E0ZQP9z/v1hlbTEUoLXsmr/IqDIpRxZGmN3G7FbVy6KZ6emjl0PsoVng7vIutoRYSGeAZpodC
7PUSlu4Qle7InZJaSuJHNPUOkStR6SvReNhJUTbHApMJUnAxcTFXn8tJrbIoyyx6FGncQWAHFGl1
6gS2zNprt20OtdADXNJumijLzvntzi4zAARTbCN6m6vxBzRJzM+FPQ7vcPzy/r7/sbY24YKHdha8
jk05/nqoLlQwY7dT+LPmMB7NOlROTpYXO+mHuzXMwo4BSkowQeHnehijiKwqHOfw4iX9lJycxFTF
ywzZOXoVltb/lbRZrgWFI+k+D3UjviUwd9IH1JPKLIgrr7ICHog5AcPnpZ+KeerSUzRQK/YbMas/
ppan06/DqerQmGmTDPMXkZsPLZGFPAxypnLZxXb0MzHTtvZ5i7CiiY1kSoOqzZ3hIDoFQp50rCQO
dCpKP0sI3OQ/ljW94lE0hT5lsHx634QV21lFFFMEo6eXJMZp6zjnyFUbMxji2C55UnPjhFhR0aBm
19vtYRDT5B0pbGQDhgxgiV5UXbqfUy2bime8fAVq1chiHmczxWuxwyjrnDtlAT7EqeP0LDPb+Grn
OAL4YdlH4TGbhkI+OPmodEdNVMh21mqdu8+E+/M5ihDs9BcJkXeGUoGJnkel/9K6eRFeYqNtf5DD
e/FRUevsRW9Eg1jPWKC/AndP9EcBhhz5oDBBHbKFKl/5ndpFH8kK0Z+II4xn/U7H780vS21Gg6hr
KQ4mill9o/afpDsPxcY5AA20NE1VzSKpWsUuYUI7WEdG5ZKaY/7Eu46lbx4B+ZBUm+Od833b3SDh
X9xheKqR3fCWH/PboQvbtjKisk0ePTtKjvQTJh/RcHkopCqOMNcPZZEjH+jEewPfZhEgZyizLAVD
C7rm6mLp9ao3WseNH001y76k2C/8NWpjihi77ooL1sK8xaKO7J35brzCWLJZVKIWUXaoOtfzdY04
7JvMpJQdV917l0U5Iz3/fjRd+ZR65r+0NZWHdhooxFd9s3Nxb/RMqVlSQ4cYBKwAvYnr0T1LamYh
+uQRGdHSQ6ZpqB8wZ6L41gs4iF1rDtUjgpB65yNIUnwFZ9S/9oZHMolma+ZPWms8JHE/nu/fhxtb
jnLM0mhyeb9uANROERUyaVVQUxVWmjyd5I9pPx0mmmI7u3vru2NtyKVLFsCzstpwCSpeukzbGAm3
xIbUL/sg94r/VCOq/LT3vCM9473O/Nb0uIJNDUbKAm9aPZhxOhf56EJUhGaun7hAtEuIttVzqmh7
qt9bQyFaShJJdr4Q/K+/cCaAnxFgsa012q0WvZ/D0GoDvtjl/HD/o21EOOTDdJIXkdTF/+V6qHD0
XMApJo9YOoeGX+Ve9Dz21SBou6fiIYEapu6cno0haUcu/cjFnJKq+PWQEVYt2O65EVZjdXzEaMD6
RP8pOnkx2lqZNSk7B2ZjsyxNXjo0ELJu63dVaoxUMNDJTjydJ7qfPpZtXn0Fl20HkmvSt8Z5/j9u
JsDJrOxCloJmurqZcuDgjj155I5J0wftoNvvlbkkeZ66PEB8WQRTXf+xgyNfUbMpyCP+h1y8vRrU
RgnPHWxiusmq0NuLqLs6QciBcP6PT7hEI8So5KTA4K4/oRZ1FYJhUrkYOFP7dG3iwEgr97DIkT1U
Sa4c7+/SjRiIyj+UngVJTLF7NV6YhUXqiEm5tFlbf3Xcsg/czNrbKMufcg1+W5jItBdoGVIVWx87
JRlk6mSucsm7Un8Y574MKlm6QVe11p8fO9qg8HNsNiUp/eqEz9Ps9bnHUKYeVS+jAuGjMLy/07Rx
jxh87qkFbR2534ZbE0pTMMw2/WFy99hL/Di2tIfZKMXBinP9CDptryextZKA0XgcLToczlpnTBhx
Nzvh5F1mU44+YsjVI1KlZtAPitjB6m4NtbCPITsvYvjr4tRcQ+PQ0E+8dHO2zKWqz2Y9sYo9bPL7
u/BXt261QdghCwCNJvZtHaZrOVuZE2MMV+rl2UZqvD/ZYRh9FgMqc3FWYXg8Zq2XHfGyTn+0Zt+O
/kjpGaBSP3MiTWN25VmUBmreOcmz/VFNPCk+IdVriqOJmYwaoE8fNoeikqr1inOa/uCWmfVXaopq
DCywOU9xXtofnUpafyGqSexu2zI33lGUc8ITz3z1o86NAm3GwRUvIblQ9N0l8Jx9eB/YeyUTwLJg
0rU4OThg2FV/VELX82sTiLyP1r9wv3dyEOoRFmv0NcGxZPZza1TNi9uW6hiEiTr8nenp2D+g2mJ9
oR7HI0WGglS+ESNeZypalPmD081gD2Yn/VlQOqc9dv9jbMSclCH4e8lfeUiWffFbzCltO7WTGhHn
WM/sp3zMwsOsobS+dMFIPkiaFUAi/+VQfHfO7saOo+gKcwiCPboo62ui0wigVOx4McWwqtPIv3HI
4456z2xNb/cnuVUIW7AShLgIMjLe8rb9NktRKwKcmaFcFBz8zjO5LRQxJZuJr9mBSj4rPo/XGLSx
bb43S+MbQi3Nh/s/4na+OLqAT6c9YdJ5WjcJCuwQe6sEkliI2gtsYLxB2DrykyEyufNU397zi9LM
0slETxmy1OpaLAqzdCKbfvxI9+tMdKuc86zpf96f0NYoLkpCLkNsVFksCYanLgnfcXbUnqt5NC+I
oep7mC/t9tZFGwgZGfpZ9gKQXQU6YmoQzgFnBVrP7T9odM2+ZcMk7QB5snwIgFhTQkcZQ7wnmxWf
cReQD3MCLTaRmv0N8mrybzq2HmBlNf40YyNwHtnOn+8vxi9o8PWlRpmVlhPqbgS3N/VNyjW57pZj
/IhmdfdYUauZfbWPi5+D4kZn0goE7HSogc9zGQ3kvYX8VMhsPNap4hyswVFPg9Pb74fYlpf7P21j
49GtQZqDdg09Dmu1G+JeJhPmMGinu93wgM1ge7ZCPG5KW8sPfz4UrAEgvzr5Mqpa1+fMVVzaYDmy
KkLp1YOa93gulE14zI1sV/pwY/sBR4eJwTMClnPd6ywJC0DEEY9GkL6/DZRQC7+izJg9hEY/frPR
9auDnuQ18hsr7N+D8RkGH0iT+GZT1hDPIkL6YjK7wQQSRrXnMElP/14D8cKC2YUs46NfLadTHKmC
0p5SNZnfDEb3CQvH5C+3LcbYN+hln2d9SvNDGoXaUnqppq+eBRj3oFp9/1ovWOyDYUt01DtFQ066
KCZEtbTIqi3IU6rxTdCDofybV1brD7whP6exil1foKVv05CY0ybQMRAJqUZXyccmlt4eSGljhyyQ
SjJsqtG0hJb//7frUaHjlXUxuiqFmwyBPsnyqAPb/jAZ1R4+adlsq2OyIA0wQqDjgDXIajP2Xm4Z
oUf6J8v0q9Yb8YNULBG4hdEedLdTXz3YEAcs6VU/KcW8sz9vcxj4gBQcaPchxkMD83qiGrAKt88p
DLdGph6K1hMHaMhNEHke7sLwQoA1NnvSPFtTNojwFwtXxDrXhyIanSJTUJl+nNTUPbb0Xy7C7pb2
fD+Gb2UYziBvwiJ8iOuKukLTt0CE75/LrTt0IS0tcTL9Bmqg1xNHKmecvVAPEU8WGfvOy4sLbaDQ
+zlj1qD961Fo6v2BxsdFgJpMzjg88ShK2ujKsS1N/XXMUveLLkvrpzlWIxKgzkDxXo7KHjxja7lo
RgDdpza0UZdpTKBqThteCmxrGuAhgObQOk6IAWuKV7YvkkR34O7IqT3XdhSrn7WkM92dJdu4XsBS
s1PBBIGrVlchQ5moZEZZS3hieHMw6nb+apai/mNKBgkS2xHGwMJUXWdkIsucDtlv5TLXiToeLMWL
36YIFdugmqtWPyHTXH+6vxc2nlM2vwM5CTLNbVUkyokxs06EFyPD+vPQKrX90BXD7B0BI3kfXZr7
n++PuHG9gIBh/y8QI2hRq83XaSHQ8y4KLy0XYkNQfRQG9YIpz4qd2tmveuzqeiGWR1EM6d2l2bR6
gKysCbNkFsplnGzlxYy93PFJRqUaJPU0fWfDSfTnAVyBQK7LYr5kqZZ8H6ndlAelrNtvSL0bjQ/b
zvsvtNGP9k3F1l6sbLResQSZRr/TmlQLpKZOqDQWitqd2kEprcdZr6maOR0V9P+0Dj2XQI/GiRgg
rCMPUfypfevHBENTfZ5CsH2ZXn+2ko6iKklSXOCfQip5HIZmAIIQ9uI77RakkvRJMT8NmqS51NZe
+arQKb141LNIWIRiem9EJeoTDmaadjAH065euL4n8YFOFShrt08LeQi1HNz3YDbyg0nIrQRu6WXQ
cItSac9JViKH7paNFh8UvTXxWMNa8cGDjpp/IPQH0KNXM1oRretNVoDUvCOCpNfVHgvsun/fqKIt
qJ46NE/jXP3cwyX52CPr1PpKrAwvSd7UEaIzXMmBnIBwVoXnfjQMEiqA24PzzgDw9sXVusoFOIPo
9CGpnMY8xXRNwbnLdJKHUsqp8Yt2oNmFw2XUBoJ1GXwZ4cjkN2UYuwc3tl3uoyLM+wMONGl/gA2h
5giySA+CyVTl8E70SFF9J6vLf2BK4MuE/mf65f5mv31iMP6E4u7CdEPrc52zD62wXHp/1kWlmHwU
ip78naP6e1KLAfnDyZpOqNzvxV0bCc5iN8quJ4+DU7x+Y2JBMmNZrX2ZURdDJclsTHSuzGq26EkC
8Pdto43+y1sDwzOqky6fRI/bOX+CsJR1O0twe96vf8xytf4WTiBDxMdRHNj9WREdSjwJj5Xd6MdJ
3bXV21htbBWha1PXosW8Jlo6dsHBGnXzonFzBsD71cfequICC0vpnSQH5UUYqIvd/8YbEwQ8SxDD
JbM0TJYr9rcJwswTSV8MxmXg2nwIbbU5IG0AN2PcU5rfGInEHKgAfzHLtVZpImzUr1NcY3oA6odG
WOmbUGP1qemt+O/7k7p5F36p6gHUsRYYG+/DalKjktSDHnmXWlfeJMv6qI3dJ69L0BCURrT3KGwN
p9NY40FghjdtX600K2BJKT6nWJ0cZSzMgGBCC7w0NAKzkHsenDcruXTWlsyEuBPY51qRFMOJ2ApV
CUYvdIrP4SBC8FUKPqd1KZU9+YmbGGYZjIIdkgi8RjeFVlwCIytHVvBiZUkSnktwRFaQl3pxbHS7
6wM5N/jtDZg8RNyScf6+62W5Ixa3tcDEe79YkBYP7+p7Sp12BN6mzsWlbf0SzaaTPwxAahti+7x8
qrlCdyKLX9o+V68v0yacMdBuJ+O8SclMbu8CYI93iTPX7s6N1uXyYNBDgxgMF2MAVIX1RKklFhw4
ry+NgyaG8EdXjvpFOD3k5djNos91Eo/gG+ou66DW52Kv5nUT2vEzKcDQ1gUGTK1/dXwVV/L8KLjB
NsAYP+lIDP/nDMYfq+YvoyB9CFUM6CdR9/V58nTYahgUYfpaNtPXuphtMFYzPf4IhaTP98/u1owW
mhiQPsoPN4epMrwxlPQzLqidTEdi4v4pqRP9cH+UrSOE0IkHqWiRGVofIaK7oiBZYVenYxZkWKo8
UF+t/dCjpnp/qK0DRFIPLgRuDi/pKo6zxw7HRVD6l04r1ch3rMH4u+bd/tD3RfhXDiohxjUnagld
wwkEn03bZN7JALYOEEA9lMcWGj+Tvv6AGt5I+C3N7mUGH7h4glI2gAzWDSmF3FJRLziS7s1740NS
SuPUkhKYizz19ZgzCtyE5rp9IaVxD2VZNGcDo4rL/dX9BblcHVQyLOIULicuxHVbzWw1V0lV/N0i
WGR1d6hkN7ZH4ov0Y4GggDimJLLuQeuaTuBAZCPhiXVT3r6iYAqERiZW1QQ4oCjW1xZ/ndc+xAjF
ByIeRYGqSTG/85DFid+FTlz9LSpLKE+yRxgrmD0n+jGYZkGMrZTyhNyu1wWqhcuUGSp4NfX4IuCZ
1GlGfqnHKvwiSif94fZZ9hErbMM9oOwzu2fdxG4mGNtm+Ko6MxiTyRzHf0dhVnsQ/o1NvwggA/1Y
BB2oGVx/EXUcXCcb8b9y3LZ90NSoO5WDoZwqkZWn+5/lJpihHkJrjlceVUMextVQZT7Hra3gxD0T
aweAQTy/M+P0APNFPlh6QcqEjNjx/qC3hctlVCqW9Drpx9+gMCjhZrWFbOIFiR7lRF5ekg7Qv/lY
aZr2mBBKRkFJT+9lGhrrveyy4kWhoPFe2Fl6sQcPoowwdfurhxxvvJPPbRwHi1VHrwYaP79udQ3w
cFkyrakF6Ipd/RsqlvwwR1Pz/6w76QREHJ2EeB08p0bniKRxvYtSoVGXIhBUBWEem+2zA6Ghv6RK
V/3bpJm2J3q/ccsRiiwPBAnBQp6+3lutnrd1mw7hBWAyrR5PeAc5eWEw22l5HNNKfRRT7h2FFk1v
GPX+MQqWL0/5geCSDW7e7Dd8eecMGXiP4NLqL7XwkkBJ8+Kct32NmpWWP7de0R+7ftRPdW7pO12K
rdkDyKMf4xGSwfq8nv2s2WmuNQkRoOu2XxY5h/eWUaksvYNan9aVh0bLO58EcgwmR91FR2/c77hA
8pwtojD8guXk/xbFM9/ZDcs8vJgLexe5vK58Td081Q6il/rrJHWlJENsm/9SOcZsvMz5p7Fi8wlE
x6ghmiyN6SxoZH4NQ5MgpTST6HWCHV3vPERbV5AH53zh9f8SBbr+oXOb4XI9ELqWSdt8nfTUASyQ
zuThoxGNO4/8xpED6wa5na7jksOujpwTTZPSRqQBOqhWOqXC+mlPav/P/VtnY+3JnwAIANOlWLNe
+zLWclVRKh6gTNpnlLe0z/EsxEkNTUUNRPPHHDfYy/TDFkQHirs30X9miLYe29i7jFkZPnQIiadH
p+jbYiczvJW7YCAwpoYOeIvWxC+3x982ldSR4ghTApdSE1g85Npsu9QgeuMrnlpK9dEL5+F7p5uI
4/IQiG96npjYjXgmtWenTOrH1KmT4c830NWP0q83EPaQDoaJjYvnYjuf0IoPP+h4BB8bNZQ7gdtt
JWJZANAKvGSgoQgursdqjNJpq1p1L5MZ9g9jDO4pgYHsO5VXnwtumwCiheFzZBIMLieKVH2ZZzub
eOPEcLGZVPmXqggP2/WPqNNGZkrdEeHz3L6YtgIfra3CR1R79xykt4Za2GZ0KNEhvgnzy162s1Ww
sypTRD87MfRHrMrFF8euPt0/Mxsnk40LVn9hyXNjr8IDzaKSloCdu3RWZx6LMKreZBc7O1oyGyeT
MRZAJNjl2/KwdGlcWi1RL1JU8osai/Q84jH2mrDUUZB5vf39/rQ2noGFgrSIGfAUUpK+/lYiLYQT
qaV7qTpgyr4zNsnXfHLS6e9YK4BcmZUXf5Nt3r9NOTzkYEBDde+AbO3ahfmL/QxqB+jyrX4Eos1O
15Sjc0H5c/xKby58aPEj7nx3MMrUD0kBYh8yXylpSLTtExgB+Ti7+HLsnJ8bPAaJxlJa4j1eulTr
63eWIdpXvWpdvJjyZ9S7hq9ZY3ZMNVSOizoXH+ZeKoGFlNDOc/zrvV0lBbAlOLOLvgkKgatD4+AP
44xRY19cp3bk0Zw68+RlAGv8Omor/R0il3XrG/BLz5VnhJ9i4YSfUs+R7+YuC/eO8EYwjLHKgkjm
ElnIjdfbIiTFivM8tC560Xa48vB9/BHiw8FGFuWk1W19dItWfru/GTfOGBKJDkqCAINvWeBc6IDk
m8K+FL39tZFN+QQXId6pzGxcGShKg3mG+I0/zroHSlqZw2JnaiJp+8dCnRp0w+d+/o4Pmt0c789o
czBAGnRfAHhjtLJaxzRaTLVn6tFpUV1KpFseF5/Rg9eN5p9H61SgwWnS0l76PatP1qqFHeb2ZF2o
4oDOKGpxmlUr2zkhm/uUoBXKPM8iIoWrqHlSC2MM59S6SHNqsqOrlgXKP0WevoWNloqgkVr63CdV
mgU4Dcbv+hpok19OI8a6pVqgyPznKwynffEbpXt+09L2nKrr8jljp+pV/DRQWKr8Ed5ddlAH1+x3
nratHQp7BXgFgLfb0iK1SnOSbmdfFNp7gaCXFGAnm++kRFu7BtItgFuIxTylq09pTpo7lBWj0MaH
rGdYY5CZzXwCfdP/H8sHC5/3bMFFIXV5vUGRMqytumQo+ACZn3vjdPHSyTuEUavtDLW1dmxNbtBf
oOl11BknrSJrCKIX1VGKx4HxQDpOe/5iG48JojJL8Y/+AK6i65KBR6nEhQ/OkUsK74fAkTkMQinE
6Et7RupYA5r6gxjJRuOokDmez1WZHQxzpKh1f2vePub8kgXct8jIEm2v1raL6Ji7iWZdHEBUL0OW
DTWXqB0NeA07xbM+C30vf9gacoE/LSdhqS+tdo4NYjWJCBEvOky1M7ylRfYGytUpwq/qcTL6vWru
7ValPAAsnY/6y5Zh9XRTRB8Kw02cCwSC4ZAWbXSinmQdyxZE4f3l3ByKggTCcUvxeN1dNibVACFp
2ZdcsQtY0yoGY0iWnpouVXcoossyXT/GzIqeD9G0Qwy7VssgAqPRjPvXxahb56iG03CaxfBNSybz
mKUOJdHYDZHOajBomNN90N1Ch7sZn/xv4ffbNmju61OppoYSA/9xLhPORGAgovYjjlnakzqEeAE3
2vggjbbq/QznpcQ3ynh8hzbPHlZha8G566iGAVm5TRMHqHKpZUbORe204qRDrghMY87Pmk6//v63
3aiDLeBCvi5vy8JRXX7L75lbBcIYzrd9AXSNgCoCYPq/eRrPJC2u8ikHwfCgWIX3sW0n+zJNJa7p
PTTNZ5mr41PrGs1Dnwzpm9Nn08/7P8109NuvwfZGRAQ5QYSH1+fYTF2mDubzEmaRN3wj/KrND6OV
a0pgKIbTnExpo2DmIFqmP8PqESClZ2We/UVhTTtNMW6TtV9aDQogSQYa0P5Q10rZ1c9WZlrZKxF/
lxybgj/eH9qpSvzByZqfYNnc6r+5tEV0ajQQrM9CLVP9ufHo7n6yEjICv8cf3H3UqyECLjSrlfwn
zr2uDOzORDdOsTw84qmARek3QD/NeBiMuTceFMcotLNwNWEEXh3aZoC+dx/+dLDZKkAcTIixBXSy
o/SlG8YWiVLo6dNhQDOe58is+m+5HafZCUQ+GK64QJguiBT0RYLS7QtxIL6lJ9Ehrzu/j1N9oHCv
eF3ud23aPPZzMoZ+Aidh8pHxR8AOzSf91U0qOiht16Cwk2WzVgS6kXTEnsCjXZBG0/C9tarBDhI9
7uOD2vT8l20Sxq9I5zX9Y5Y0WniOwkbVj7jYgdvuIm/svmS9Uej2waE47nyTY6tFp9LsnPBYGwC7
j5ObzFhDgKGV+V/AM9z6eUoTrXwaU2uuTm1OSvB9rIpJDYC320NQTrpZHZOyRwWrQvaz/aDmtZKj
Myrnr21jlf/j7Lya40bSdP1XJvoes/BmY2cuAFSxil6UoaQbBOXggQSQCffrzwPNzNlmkcE6faJN
hIJiZQHpPvMaO4bpUb2XqNBr3/Dtbm/TtrT0GFZ940zHYR0MIUPlprp9Uy141USdbc3XGzcKNMUo
nW+eMp3k3nAHqt0o3HWPjtuNZYy8MOAxQ2agsGBWm3qIHByqv+iO6OMFRTbadkswAORHP88JG3Oe
r+sOtuaFK1g/DzBw6yd6HF4XUq4vsxB9GOPzkpjacAdbazbC3sD++ZpGj3XrjO46oYllFz8U+qXi
U5ZW1XJBwXm6Rh2rre9X7oRsl6eOWYTFWC5DKB13vsQlZ0z209qOn9CCMYN4MbXpwUgc50rXS+1T
sPAPosXLwiWce3Wkliz50pLXOaHeJ+UYT3JZkUQIjMYLQpV72RrBM2mfapq5aWTbwrrvqXKMVy6S
PigaLjxjaNXKWiJhdXhvZRwwH72pkU9y8JUZB3VB60IHsKOuyqSvrYtSyy11yEfV/IRrJaa4wYX6
Wx2osgvLwOmtUJCP7lfp5k85uiFfaw/X1dDVK4TCUm0KPuZDphs0vkpDhemo5nea0AgGi0LkQxg4
dOdC1bm5sbdBdgZ7dA4xfdHIw+N541qIbPQMkry8bo4S8+vlUFq1SPiSdn5T4E/6Q06+0cWGIeaP
Kl3cLMaix793UclrxtjtZ8t7NxtJbUdWnihnT3sdvkJvi0ySnilDf7QG5AOPVeWm7VUPJSLRot6V
3hJb8KZB9mUOUKtGbIDE3vZIsKchCxI0MSaH0E9Zlvbg2aL2rii4yY+1pNH35C8l7JBlUEl2Y/SF
4X6ai6U8EK2Cp8/bbACq21XzJK/mMrWSO8/M8/6mcITXRkhMBle0ymWxS7VguRGBPn8bi5UiGMwB
XAcKo7PfiayU+v2KGFXAWYg4DEdpZX836IGUEYTVYL60/MEeL+hEDtczlQA3rLDSSsMW4RdkJMFy
y/u8mIFSJmOHJeIKSyRMLGMEetYXzeOEWSOMB1utE/xyinP3SgzVrYawe3IYE1GOO0VJKWXR1YuD
yF3ePoi2MQAeL7yxzlm790NXttMnI1NJtUs5X+5WJQsPvoumf3WF392hqCtt9C0H3YDc3UpordSl
lhB569ULfSm9ew/5NxvCD/pr14ZAZuMdFD75ee019oeV+v1N77K29xkXAmjRvvQj3Z27IkIOvFsi
18J+K24Qb1we8b8ql31qgWe7alcjxwgmnfP2MdMGaVzYUNTfZ2ppvD1z6we33PaLirA7G+9E0qZz
BChwmm7E4oFFQxbGk7GV92uJVgQ6h2GVL0Md2p2eVZHXVmO3r0rTTfeiIZ7mjjNUtbNMFPGJSIx2
79TYm0V5OgL/GkvT+a7sWRpho8wKBXjSuJBKHot3wTcs9JaqfZiBvnwzNJX/9Lzeuq9qxGPgMzbF
j3zopx966blFLMZ08MIJaoEeT2qx31MqL4CmGqsOS4b198iNPNRxoNrlS2B0yfvRnYerdm6WX7Pv
zrSNq0V9HEm8OSeaWcoQ+8PucTLXCovXSlv7fVUbzUfPGsQXkRj5e4rJGY43ZSV26HsaOGLko//V
KSkaY//a5GXcoN3zy/VpDFwmeja2R0M1bRZPY6bftb5WdkcEnvPbVfmTG5VAypNQjhjNRShKZR9R
3hYeWQmrOip0rxZHCf6ziGl8u8u1bF3nMQMTlOAOoTw9RMV7/jX5tGyQ0sI5yodNeNOjgGyHTu8g
M1y5TnptV40oQ2gtGULti+zjZBw4z5zSW6kFSzkwZeAD39U0XGhzynReI60p8u+rSFZ7R1aBmZAt
7eHrmLaGeJxnv/5Ec3HS4CK1qPI0TsZJi7WS5h3VIrKjj9VEy7lhBV+ncRHfbWxs7B1HUa1/Wca5
c/ZJnxiYNWSLbu9kJ5pb06v7LxYag9zykylvlNabnykoyDVyrEHNoTWSwIStyeddiHbJ3bgbZnAv
oaxW4V96kKUtyGHD2IdlX+XoQiBuh6q52zbvpjWdHWrfdaWiZNCTI7Gk99kl2ysjamzJB79ByTby
l27o74khTe6XKhfQdoMiaONF09bvjTfqTtgqXFbiHowCyaPnLtblLE2/iCHrL8Zu1qpZvzBHpz8M
hvScWGuLMbuuTG996Me2sy8wkWSNg3uaP/UVgMpISdNTUeYHZcWMdGTcZQ82FyySg1seAYO4xclt
XQ4OGqkk/WmyfpRpxlNSClwe6jafjMh2JxQi58WqtQxSbrK6Pxo5dP3j23Hvy1ooYJOtQIaY6aZC
e5K9jiO7wc5K41h7tX0stUJNsdRL0IzWQg4UpnqSXg1oQl8XyjO6MxnYK7kHOlEoZBFmAlE7zeKh
i+sVN5pxDKpgi9LS/B46cB0KtzgnTvLKUKAXKfYikU477DTZ40CuK01yFqNcPcXpXCaRlyTDYZHi
L0v+8EAo4lPVsQ3Ky6cpbGvpaZtNnXNsBsvZJYir79OpTt+9PXOvFAE2RTUqtyZlqhet3VbWSlft
5BwBEWtrCBNGfJo5k95bydTD9dTT728P+NobBNlK/gZTHEb1Sbo62n1bT1UAIpO4cmeM0ryeGg8p
r6o8p576yqrcFN0hdOBdgI3VSUF1HmEK4jtoc/S0RrdbEZXeJWJJmoNMtOECOT4foyM5NdyNwsjO
WXG8fLVbf2JbkZQGEG84edK6HPImbVsQoTK1956eJ1dmBbjWDkY9Rk1v+ctFXSSbYE5Sh6BR/2Iq
KwMOIbR767hu8TGF/iE2xzQ4l31vb+15vYFhaMfzRFRWXhD9Da/hxukK+wjuSUH/dYbhLmiKpg9l
OTU/6Zk0d8vQOBdlhnRcGLiFcDeGkIkwllV8eXs1vZxioFFI1dEEp/TwQtnYX7EP9QhwjxhYtNdB
QvChmaa6JKvz3pHAFahkBSr07bq8eHvk12YXQMTvfuIrdVdZdYPpDYN1HHrTfzer2eACWeq9rfzm
djIS7UxFlOrGixePDzoj+kwtNdjT8mtNFreOvmmiIJlpTwL9ygRrDtZY6K69VUV9r/Qyks04jpFb
+/oalsMwXHeJpQO7azB53C0prGpMavD+ZlUW/pM5YHEVFrSwitBO9bGLe52IiUDAanGa6vTgabH6
Ffm9TYEsrrwyxa/YNuWjnY7a/Dg1nVlGwm6cz6Ne2lxDWl6CW1+Fi/h4QkiuIxpf7G2thjC19lIQ
FY9oBpHqiVzblWYgk0s+JVmvhL3d4+RtRh9ngsZbiZDz5N8lwIqWh6Hz/HynjbXwL+auyu57oS/2
196wZgufMhMZfNIFI40E9VwEfzLClzSuRABRXYd/mFy0UsPxGWGu/jIIhnbTSN/M0G6L2lDzASSN
iX5L3sx+COdTcyNdl4mK7dxCL9UvdM24oEswl/GopY67z4PZaGJC3Eahw+N27aGbPRIqs0nM4k74
qVZcQlbpio8eMoJa6KMTnF9BS+/EzhO2QFMKF3ic1yzYPR9tKjR36wyFIipcaalIqGJdo9TCICB0
B+ArlPQW/X6u/bG6Aa3vvF+doGijLICUvBuz1Kh3RpC2uLmj6w9ngN6PfRBjuz7N82p8ShBuItCq
hUivNcMbmpD2JZGFXbc1sjl5nfcXwDS7exVsyDwEZ+qAKNict7+I0ObOxOkICi+9jCxcEm31afKm
QtvJsc9l5KEIRilKOcUQNSIY3mmWX3PvE6XIvSY73kFUtov1oRFupdKwDtxJcmCoqrutk7zrfxVr
3zy6eu6SHDr24l/lhp9eoxKLKyiZcqkigFnJZdeXuPgGjeYjMKpX7XBdT+bgHBbNJS2FiV9/Cpqq
c2HpmA77AIzH4zgp91KI2QwuhsUo4M7X6XIpK6dvQ5E7yXgx1YWxxtL1q88qh9SJzuRoZ2E1l9Z7
5YjgC0ls8X4OOvMqpc+sRSpz6upa+ICgw75ttOCAAIK6qewFNu1Url5xwA1hSKKhpA+0l1VBWFiD
NW9jLFWVCNmqOnJanenflhmSVWDOG6Tihi5tROSOdftk25ghsgWr4Lud1tnEvlmFvSOU1mk3pyns
I2QnjDUy4Tk5iGK244PSG7u81isUOKCpLsmjXddrjcmCn38mA/CqyK2c9UNA1+PXuHb6uuvSav5Q
rrNQFxpqAhJpfWv7zGLOy33Zj+5DusqNkKN7kjpf4zS3Yqy6lr62Y/0gwVu1m2UK1PupQbg3HGGw
67vKz7sSltbieReJr3KqeTXOI/sWKM5PrXLFAoEJHGg4WrVV4xnhLA8oGnZNlFFCNkMLl4r6GIim
v8iHOggiiap8G+lLkOoRCVrdXM05OMRoCvScyVISXvkaKKsNM81KdnkpkiDUNbcr9+TrFrk7ZuFM
qubsrSlTNK+MZL5S5qiKiL7SXEP4FiAWvFZOH8a89+lgB+bwoehbz4xBjbhuZDjk1jQWK4y58QT7
nA6pbV44XTrHSTEK1OVo0mWRTAf9WPbWPO7qvtdUVC6A146zmWI2YYxJcU9Fxf1amyrrzwQAr16G
mwk0OC1kRE9DKztD3nASnXXcQr2wDWQb+52V76uk/ZoEtfuZFKmmWNmP+7fvwpcxHQLxBHQb0hyu
zWkArhUjrETLNY9ula5oYDkqns3Sp6qlL2eGenkJMhTlKxTQIG7gV/i89k9poywKJ7WOnZWscVUP
6Y1kud8hQV7sS4ue5+h6bvT2873sRoLow/IZNULEawhbnw86usvQqrXQj9LuumOgku/Oop8zaXgl
oICHwuvDhxH7pdNGrhizNsdGQD/OhnS7yFdT/Q2fXXmDon3Q7QY/d85QWl+ZNlYL3B3+A0R0CmrN
XYXMe2qtx6Vkj+lOlqOj1OR7pfn1GcjKyybZ5twMVCMgDqbYezJteC+aY+so44gDyrpbe9f8tmmL
XUBqsy97JBki8rse9QFFlo9+6pmg9ZV3i06Ui/wFsg8ALE6Gz7Oy8ir6NccRGbhdP4LhLd0iIXBZ
i0hN9v/HhgCYsgVqvxU3TgE6dUkrrJb6enQQugml1w9Hurvj0XHG6gwK7KU6HugBFueGveEFE/k/
X5y9406No1z9WCctO1vXvOFpE+nvQmPK+u9BhVkOylhWI8KiCLQiIuWbJVTR3rhVsivhOnr6iE/y
HDR/Obnkq5FVohy49dhPX4PdycFV3M5ok+bOQ29ZyzdjnIsynnxhfxcGhZMzO/WV44FkAGAUymf4
uJy2BrsKmp/rlbAygFscR32Y42W1cGR0hLrc3A8jBW/17dPhFRQBYHzcnziQEGXijHg+A2Rkpj3C
3zhStfM26H9PR6rq/fURJXGwBN3UO0k8kJztRT4jh2TIuo7LZvDOeXW8sqNtB1ICfcnNg/t0m2kS
3L1Rd+Rmy1ruE+p4R1MfnJ3RDeewE68MhUADxYntQHy5oxtPyrzeqtJ2J26T3Je3pSFRamg0c/f2
+33l9N12EtrH9FXRUz3ZvNBshnbApeJoUg7tYi1xaAM4bW2cOaNePhEV6o0NuOXrDpKHz6exDZrZ
cNbVOjpJK3fG1NAcnGgXBag7nlkyrwzFSEDEqZp5m4DC86EAxLp5UpE8Go2T0CadVHWB7I+77EqF
4sOZTfHyBXJ1sTCpunDBQDB8PhoC+Tj6ab55XEeIEdSA3ZtV2s6Z1/dy6wFHBEwMmRDEHKjE56MU
uKt2VZfq6FPp+U3vEM3mZu1eOwu88FHXRbRYlfH0V9fGhoFExRFM7yu2HQiCJp6d6/oRp8f6arC7
8tgG6pz632uPxikL2JRK2YbQe/5oPnwo08b+8wgbzL8zwavQLJXDfVmm9oeuC/QkXDIgx2dS/teG
5bICacUK8TCgeT6s5ArJ11zpR8MS+jstL1Aeqpx8P9LMtCOjhGdClFeM3ZlxX64XWLebh+yGamGR
njyuOWdVXmNfc3Tmor0G7N/Ey2jqZ/bAK9EqwQBMSFhtQFhPtzW1zEZzhK0f3ZmLADoN/Jr9vBSF
ufeLToyRI1XxbaGCRit5aMpzk/obT3lSyMJAaKsOmqyfF4cl7Axbpe5iENVRhgwH9JKhr5QNWSGd
x0qQ8yyTHoJJNx9QsAjQf+gs+zsiccHnwBXWd72cp88JvugYENFrvVUdJftozjY98Ynu5dfSmszx
yTTU8BD09O9DXYGjPVooHNxZ1Myeysx3vggzz7oYp3VtiLzBU197p1ivrKGUGuJ1kDxisZDTn5nk
V0IiULvbQbcpGb8w+XEKvx1K0H5HC2cDqjEz6uRaSt+XZCyCaKbOJCenRx6cMH9rEOhM+ob/2n7+
J9DOUFtm47uw89SY9TTO6NTbWiUirc7E8e1D4Tc68M8z+5tgCzYYBCEwdW7f52OhKFb7lK1mLuSC
jt+QGMNtpXmzebuWIOmjoJ/lFZILuBVoaZ594ajW2tAZA/uOaMW/nldALyFkMuT1JC1wMyqmtm8/
F3ayeLcdmOCoB5z8NCe4w//onSq41ic56HPod5nrUlqYHBQNR8coY5QsnOxuyGaHrnkvVBvNm5NY
lFZuksI39/Qv6xKs2BkiIyr3c6UjlWqKrp9jbXCrIdI2+lWIqxoca33tu/SgZn1+dDQzAzZbuzyg
rH0/jbNiEs39NE3D3pnluNzaSU2qO6D1GhzsKcit+85MC47ldCwRPSFIFUeKQHl60ZJBuweAOgse
hT6FwY9vz8jpScaEECAZ9Gawq33Jl0RjpdLYF+qY+8JHAQK5tQsrSVR1NdJ9Hw/UpczPQZvN6Tlq
8IvgjKE3aPrGdeemBS32fC3gnmLamuaOR8vv0zLyM4F3VDa16Ve9Lb0xyrAQ0S5dicT00ZCa8Ynd
isR5Xa3A5f/yW+DCZ6vptHbAtm5b8k9bwFMFsHjqs8dhSMa4RVMhLIzC/R7YIBpcUYvI9ob0zLX8
AoTNC6C9A1QO0Bxg71MoLc4BlIZEq44TQLmRFN0N7oyayg2qbxMqZ4U9Uy/MlqTVb+o5hUnRpZ10
Y60QA5gdIy3O6QSeHgUeAkPb/UJ/i8uU/z9/D1mTFznylcvRbtrgLlVacfT1yYrXbijPnHKnVxlD
8ba3BUBGYL4A+FbQSEl+p5UWkCoOtqyrSwH+7uLtiX1tFARkwLkj2IUe+El9oC6DNdHMUT+ularj
bC2hH/fVOcLJK0vZotXx25yHl/cCte+g+jT5JUd2jiP6JjWuIxToDzuvU0ZslptXPXybNu+uAq1z
b42mmc4c4i/3Md+ANgsNJgQz6Pg+n7l2GsDt2It+VFOVHIDc5YcORu4+9xLvWFr9ErVuup4JFF5k
uNskUndhByN/Sjq5fas/7RtrRPGumlBbxLwTfI6ZePjUapCcs71qZv04irKzqWpTEDTMhX7GaOvd
FYC7TCL7R/U+81LNAyiJcMqZ7/aCn//7uyG1AMuBu+bFtValAeIdmVyPlVGZV20xuVu7we++eSu2
NYBaxnpGLo7SfjxsZW0wQcHaHPWxt7MIzHXaRMBC0YhaxNTk4eANtXnoJdFGpEkMQkMX1a8+siTx
bZRkk/toWYM7h71AiyZWZjfcuyTZc6QD4viCyfAgENruRkrs1H6fJnb/3VxnRR8mWzgT9rKrm1BP
9ekXvhY57TLpFXnoSArKYQXQ/t5G1v6LrqQ452R1GvBtrwriABIyTNNLdVDbFUkeyGE99o6R3OpO
413XRYqthr2WwY8GVN4vTI1Vv/fa3v3w9g595RSkU0lNBn0AunUvkkgoZebA/lmPoHfzductpvOr
TBGrCO2y9uYNbJXcdYUqqmjgcGziLYh4rOSMmYNhSxqqb3+hLed6HqJYJpIV1Gq3gIgY//maxl4J
ybpO6kcO7EmjDL8UI/pYGLQZFkrSocxKugcGiK86XmwrJ6LUNetM9vTKQYwgPQE4hxet3NOrYba1
Jk2WfjqKti+ANOjLTtfK5D2BoDhzRL5yciABSjxG/5dg+ZTnaQ9JQrC/zseVKv5dJ0uakXUnoikV
+mXDyR/XZVH96yX/1/f5v9Of7f2/3ufwz//hz99bsfQ5O+3kj/+8G3/2UvU//3bzJIa/cSD8eJJ5
2/zP9iH/95eef8Q/b/LvQGnaX/L0bz37JUb69zeJn+TTsz/sGpnL5Z362S8PPwdVyd8D8J23v/n/
+sO//fz9KR8W8fMff3xvVSO3T0v58n/8+0fHH//4Y0M1/NefP/7fP7t9qvm1qMUi9lvOuvjXh/3n
N34+DfIff2iu+3efNI/DywNigqoEN9v08/ePfOPvHkkzGBcohpQPXFZw0/Yy+8cfhvN3n/IIFzcU
SMjDjvnH3yiAbz/S7L/DR2VNYf6LDgtXofvHf77cs/n63/n7W6Pq+xYAwMDDPNslv6W0oBlRrwVH
wUaxT6yAkE4Wnpa19T6vAgTc97AbwBWd4zU9T4V+jwJqFPYEkRmksFOkTe5DOPPVUO/ZqvvGL6+n
2bswsvm2Go2HP739fz/gnx/oxVAw9qHqo3CNzQVyNSehTzJYFp0/cnjPL7HP1cIAUKheHNre3709
EjP3pwOGhzoZ6STYdCc9t9d+qxZYD5P9vpo/vv35xvMdvQ1AZM0MIAy+SaD8FjL9060M9iOXdLjK
vd0WWfe4DORJe9m0U/vol1rd3UKObp29o61J94uu/ey+d+k3iGM5VMP8SRB8ul6Ii9MyXIlaQ523
nZXnRfYi7fFTHTSWtbPHPlF/ST//9/dmrVMH2/jZW3Hl+cm7UkbqNI71vQhAVd5pWPqW5bnr5jkp
5/cg7CeXujyAnA2C9HyQqdkQDWuS7xct/2G6ywFhRHDyZbjM875fG7T2xrCfjFhfz6ywEwHZ/wwN
RQ8VHHQNT1ezMwwNbsgBzpTh1y4U11aoR1NEvhEFu/Ui/RBc9FFzpsJosONPVhvLGpESdhDlU9iy
z5+XircLYKAq9u1u3Yt42uHSeOnH4sq5NOPmzNL7Lc3wv5fnvx6Rkg1EfkJC33ZOwlBXFBkTS2cT
16zvc5w/pIc1fqjCKc6PbjjEUzzvsvBXH4rw/bu3l721ffbLsWH3owUDv+yUOmsXBoC5wsz3U9SG
RmwccgSSwjVMYu8h3eUfuzjtKBnHaF5G8ibZaXFghWCcw3Q/HPzIu29upqvi3XBI9+e2/O+3/MZ3
Oz0urQCHOznwXrw0htUxfPIOWKRdik/dsT4674b9fJntzs2G9dpah/1GgwMGOKWkbW386SDwmnYu
QAvm+zpMD9Y+iLU9NKNoOvi78lb7rH3OryQgHtDfoX2f3Nl780o7gpK4bj+09/2lfVjCcyf6ttye
vwgcMrYNvukH0vA72X6IvIHdrlS299dRb69pFfUPMs0HeaXQp4zfXhIvT1quDIwF6YJsaEP9ZO23
WpVAsymLfd6quYqXyqTqsi3Peff2QC+filDRQfeAi8oEcHvyVNMALmmaOgZK7e9urfxoZI9Eal29
M/v5xTVFSZCaMwUbqI0B4m7Pp5Qajtb4YtF2aaddgBzYmcElGPbIas5diOaLk2MbClEj+iHc9MAK
nw+FcsSQyEFpOyes7uW9vFMX9eXwTt0sN9sJYn52Lptdd7d+lO+Ky+ar/s0/86wndEJOE28rQ29O
v2BtTaKA598AbkmgmRMWPsXR3MnjukdfPsQCYL/sp+s6FtGPt6fxdL1ANjb5F+49scAmE/J8PMPN
oX9t+wWRIETGI2xqzqzI0+ljBMtytuht68eQOz8fAc6b2ahs4faJ2si/rw7tmTrAi0cAkgyFCByi
rZPKnb6y1PSszlu0cpfOyDZnzhqEtpzEmfV+Ogr3yMbOJmVEY2NT6nn+GEE1oTOytPUOn2EjnEQ/
RZ3fn2vfvjYKqRhCwLQzaeKeTIfo1nHuZVPv5gSV0bgf2BaRKSFpn1lop9t3exwK6mC6Nys7WqbP
H0dOQZAmZs/jjK0XGiZwp9Wupyjfujl/bYltQwWgU1FQ1bee1EnwN1aVbHuNN5eZTvcRhwdxWzVA
c/7qKGA6OGTBjm+1VfvkPOpwVDACJavd2nbJ543yfWt7mrZ/e5TTOJPqHRqg1AnJ22mWnh6vwoNe
Q6eo2Nk6AidzMgQHferHG+HVKKZWprkzzfFcoevlomBQDMXw4eABrVM1X0+atZnUbrETVp/HzVLA
myHqCd9+tNN9+vvRiEX5Tc4/kqbnK0IVHTm5ZRdkjPqGhdWwcnKQ8bFBSh8EuUL89nh4N2xz8ueb
cev3cObALEATmXPvJPr1yjEfqgA6EszC6hYTS/Ccd+6AgYOfx10tUAinAgnVchA2W9sp03WIZwf9
dCpFxfShWtEBA3fV6/q+dHQIaoheDiP9ECuFK+VN7i/YrNYdCR3t0qaS+kWKlu03K2u9bKcvqX5f
uJZoY2pytR8v1OP3vu6tMizwMEpDuzOpvlet3aaRVCZC4XlmKUl9enQ+uH0GhbLofeOA9SI2n6AP
IRUHEmrzzsVwqg5LqYYErmWur1deTdUnbjKEVWKz0rv5Ey88caMac+H5vUWlkpZtBjNPRoW1IaB9
DFHwK8D3Q/FFyvHdAITdjFdQvPdVSZXtwsCtGAJfPn3wy4UvKii5Y4Q123zFeeyrp06lsF4Gv+Kw
KmGGPGDa7Nx0iS6HXQU5xotG4RmwMlU1GBe8TBSwc7dK7pBLBSfJ7DUiRjbJELHUxkXRhBTjDysV
lhcG+uTdukKNqM9PdoETeJO770ZRrCgyF6te753MGCt6RWN72/ClRLRl949II/YAq7MUnSKq/F0e
5gCxp30+92B/M5ylvMiQyFdHq5dPTTwiGnvdrqtzT7dmApS5yLULV45osEy2iUI9qqCNuFwqoKAI
v6cpUHHOGCtyhdvAdA0m8bXD8is3D8bi6T38n8r7ZQIJEJEHjq4NlaekHo3FAMqcEir8JQhE2hKV
Ra9Bus615L5cZSJ3Gf4SeX7EdzdIi4seeONTYS41OvYo6+c7D3ZoFy2mBQXUWJf5BmC3TwLQUWgM
lQ8SOlaF03q7wQb7FAf9OH/JyrXRwgLJ+T4uAqt+7/lFC0TKUi1pgyjhmps6NiCxaCa5REXeLElo
1nX/MRVjLoBWK2u9HnHgHUKY8CI/eO6c+DtnGudqlzWswLDrSrF3jNa8WOpm8gGyUxrFAQ3oL6DV
hhRBk6v16FGj/0Tnqfph+rXz5LW6J2IYoLUVSac1mGGupMNk5cZ79vTqHHrXKoxdwd9+qvGZ7SON
dPa7ypG2CeE8jr9YWysa500Cd3JtA1yQ61JOONqYgw7ZmC6kd5SN7VdQQC3E1ooZH9EQCFyxxIs3
GLyvSe++BE47s7xh1mo1HLTB/wicmu3VSadOo06UenMwETlD2FBx6UGsTnBDzEDoXIkqWWCpuSO+
AwtGDeuNNTbirgDy6Ie0Sav5IsU2MTvSa9oU98jzvg9Fnac7vau09zql7gwD5lzXYLF7DhXwtUgw
alsz34o6F4hXJIOiqi5yqyhFlLTY4IVg0418VxS+/oVul2nyXmbvoznl4xfhFCKNU83WdxpyqGNU
p1Z10WiVuvU9VI/YrLVz7dROoSL0b+VHZZnjg0+fzuA9urBHOoSfhovOLuTVoIlqDcE36j/NWSF3
OdGxvy0ElYbYQrdAwfgGT/w+m5WWurGR0Pw9dpnp51Gx5MWvkiRCxzDYnpKY9UYw05nBuMQwjut+
5yhnMeN2Tmv49TkUs3DpW7uIA111Ik5qVFmkOb93GkN7Z6K2UMdjjm/Bbmw152eqNZgCClx6+4Mf
SNcCJD7kEuiNYTe7SprVHLsNdKgQWjuCAAQ+xq055CKLgiZoxnBuBnySSqtrNvbELIaQ1lrjxKrq
Wel45iU90jB9t+78VtTpxZIaqRnLAle4aMCFpgl7bIK1nZ2JQh29LEG+MRUlIp1IGC6RlQX5V6gk
mAUGtrbWt6lX1u8rdlRJP7ZboHZPvZoi8CySw7SFkRD5ozA4ldZhTqMCXY+nVCnb2c21XVlXiAG0
5sHusD+PMpH5PyeIS2y1YuhVjLGkW8Db7BVAEqtDambM3fUxGERg0FIPuizCXUJco+tqomVc+xUj
+1WFFwYg7elmojtS7rrZEMhSpb4B9r1WoxYj8yZA+5RBPvDopv05hazsRNak8l9doWXujp2eAH1G
CrakwTnSmC/8nqN9WhXSDzihoqm4gEz8KZCWX8NOW1stBCQFmTkrNFR/EpsdCaIrd8OCROGH2jx/
IzLDsQcfDys7drPUN5He8Dlam1ylXHsg81c2swe1wFx0LQvboRL0w/QArD4Y+vaL6xXSCjPLmEcI
HClNH005pghHSKhXHCgjC0PUaAqEml8aHcSGvA/GL6my5nZXAKjgInAKqWKRdG65eYTmn5FW5uBJ
prT9kag1bbjWamFcZrPrwyEAfOEdCOvMAuZuZb9r1ag+rMGmHbiSTv8ogkZdBT7WOiHN5hrSyv9h
7zy25Da2Lv1E0IIJBIApTGZZlqepCRZZJOG9j6fvD7y6LVZSP6u5etKDnmggiUTChDtn729LSzNZ
CarlZnbbKg1ac7G+qrZQ7RFBjd4Febx5c2hkfZz6azVlj92sd7mv9fR+QtcaFuzMSyI+V3SXvm2O
F69cOp0ctjMJPiFv7tlAOOlKaGu3/+uFDApU1spFf6Hv25IBl42BJZowVOC+7canVQ2GEZUNQ/ds
rRXvOLDkrH0aHUPFfjsYhXVI8So8a41DErqJ1LkN+OLyj6PomXl12bHnEMibnucVvmbQdeD7wKRQ
958lthSimfQRVWgpyPDqcFT8cFbr3+VsDp3vLKI3g4EKLDwLXY2feiwTU6hpKGp8yhHT+9IkNi6o
XAAcoZ0b/UPOQmtEUs/nh3idPD2KBSSyQCrmOYfd4meRxfvgINBIMBjw7H/N9RVCzEDSOyZkz8UX
/q7P5tU9svo2w2HKzOxzD/tVBRZD6nzq88kOmFjtD2UhMsKoxzG97sYKHIHTe+p+c5IaAsBi7H7j
dHnJ7MXsA7sY+zoYczu+b8o15vuOF+cxk/YW6glkqENG7td4EBgnzTMVky6FVCOj0AzHJp2e544H
cldPuvNdcWhIo8GSlRmWC4rm4zDPuA2beLGGo2KusKJmscSV13XsB81et6sdY5GpSKdI8+TBJVFH
CyfXx2Ia19XXmyFNDzQeqZtNsqRTaiUKUD34l/W2nIVbBwUMp5dkG9QYttralqENi+Z7h2aGb7FH
PhphtiYZTs/z+Woy7JyM0a2yL+yltJniOssbL0sufMnHPpMOL/OOVrVqPeuwJMXoRXZp5d9jt+3l
IZ3qOGqysd0OpWAzBMyJTcxmbNV7fJCTcZttuQa1K94gq38fu0zbniihW1sesDGio6bn2ouqjLGx
iQQZ5yVUbPuXI+EGAsROnmWzfNdUabFcz7Xutu+sKomLu3mc5Hg2pKO5HAtijSx/6OLlY5rRBMCB
QEyQz8GSTO4OjNIY5gXDLsjLjt50uuQrUQNZ4WR3rtazYQQfo+s0OIzN83OARVVoWkn64iSz+w1P
GstRsjYpeOauKsT70alholQcAD8JfmkClrdW+rXVDcq4oGGQiQEmPYaynUrL6SwsElpKl4On2sYL
KlbqK0Vtjt14mVczEVlzpgkZ5oZdGD3TKXF9USGz7ctsrp4VKcjRz2OfiPcWydUtlJeRBiwAh067
znMm2TNvXGKAaGqyDYAhBkv8ipl/NIkoyuBPHHWY2OOH0SZ+LTAzEQ8ZE0tvfCzcyc19CcA2OZqt
qpIbDJnWcqYJxUTN9t6pon6ypUKllc3LBbABpnFjc+VyIYaur49OGyfMOyL2SibU2HscXZIhP9ZJ
vX3ULAozxxjLtLpYiTZ4gdpEBbrK9WU5k/EskmDA2DaTykE0rX3MVaJn5x3NIsQSlTKaaABzZ9xR
OCTRCcNl50WzqTGB6GMP39hx56QMnbo0xH1e6W3jz0OMq9/3IDd9M5OiXuGtssW5wOcYlxf45oBd
1DXr8o0g1dM8YkYz7QcICLn+YVb9IABYasRy+W1RgF502RfKTxm0SbZXC4dwP2YLOl4P+sTEO07W
0H/2QGiYEYUhb/dp1J08lGYtkls0lCgiWMenJSpzHYcRsJ+1iPSlJkE4BwPOJrIqMIHWmhwYNdbQ
lAGK6H7gQWLW54TX1nHQ59s2R0whbvZpgstSBfXYbGBrV22poOfH2XTjVYbGUabSGhFKq3Year1X
97M3ubfrNFjNEeVd/2JXjpoukBEU5d2eu/5B3+B/R6ROj94ZKJTRuJ70ZtajzlmBpGjoLJZP5rKJ
5KyYzWaJ6moiWSYRsWHcj0VWP1eNmRnQIAj8MzLVlrgWOBS9G3ReUujwIvULp0BXfVj6PjFuZqcv
1Plc9YRyMZAHZLKZpyFGCVfdxWw+a15ZcQZYqzl0U+h0ASFr4iumU6276NoYw50P3aZdgMFomRbC
NmjZ/ukza2uyURh7J61+LIHJDnujo0mTBGm8m9o3TYk27HLIU7WCfaFeTUpihmnTj2kIsK/RYwM+
WKaqKb6wzNIV7xuhsx6WbTx/EbFk54GO6X2skbIVZp2cnyy776YH3LIF9gmkKN/AjU0l2VDd8GJq
LkbetN7UBe5CrTgiW1UPTTu3XSDyNPk26mLpQ3zGpfW1Gpo5ft8vefVx61Jyn5XK2msvUyacdFR/
OSiNheOJoGbw1d3GNT+v9Dr7bg6KzLU6be3mo9no1hTabuLUl03Va580NlDeOXRGjDS2aquZA0g2
yct6WhPGsjEVT6IePTcoFnPpb6kCQm2xodFdGIVTFudgZ3LNr/AQf+gQPHyY23icD5xLO9Qett7F
IXoRQGwzyk6NE7NYF1/OC7tNKVtUn/vcVN2Ms2RhNWGkowDDyMSpbTXXq7Ji4vDTnMxO6GKtx70N
xYzStW6Mp7RiLgg0/vKHQk9Y4NPCHsZrYayyfliHsc5uda+vzQssx+NwNWucQMAHy85LrlpNNF9w
rDmUUMZ2llFVc04Ik6pVjY/cWdWHxpTpXcUhYfRrB4/vQWQqtwP6B1UezHZPLmXXLW5HnQeXoD9A
OzGvEa9vxmWWcEJ9YVNWMFo6RKwwStp5vNowyd5OZerOAQHkkuMb5BtR+NPW1y9Dn8hbKU1yOPNx
BU/l9KbxnWILAuvOHcb+KNw8Tf2cQCE9VJNnM5ewto7MAVZd7ht8DtUswuYWaDN2+TC14k47G9ln
4vmVbFL8ZFvmPHSdeLfOc9y83fBLqStaSjpSoFnDlvzJSZP2cUvBN52B1ONERfZ7YfvbZuvDhZOM
8eJvWpssfmluuJrZopNqS55buZJGHrdd6OQJVuO9Kf48jC7N4V5jM+GvxWS9X9JcfZJUNz8u2G0T
SM+5QQ1S3xhgGlEQy1mepEkWwORS5e221oIRAA4nnG0loNkL0omRNuWJF/DQtzKMAYop4nAWZIoJ
RyfLX8fOfQFQyPhNuiq5NrMJy/0Q18YWTZ1JHXKbC/s27jXnOVZpfI9jLo4vRaoVWF7pQx0VIb40
9aaCkVdYheuimW6H+thzYL9AzLeOF6jY09sMqV7h23OtLtLEa7UwlTUviJMFZ+SWZy3Q2w7U8FYY
7Y/Quxo2Xl2tp2yeh+E5qQf7gW2LeiC0SvHDjdUdAtMjmJzT3jJ/bkW7frEwxQMOoDA5w8jJhnOo
nKIk/5FBFBlx0z2hJdE/WZR12TmaNlrTFuIQ/7OD89nPtnmUCEx4QFduXw6Lj4wO2Zzpbsat5dSd
iyK2Yz0ccPA/LF3j3vVJWt2sNT0Qv4d289HbLCTgA7gnMApDCpBQx55y21p5TVKk5ST3fec4eUj2
8fa1LiWUw3pJ5HUx6WzxHbxHInBqKd9lJanPR2weqXYY8knDF16h5Qg82fe3iz2zikOizv1Brdr3
LKk4QLmplWgR0UqmGQLBL1PfKFCS+7lLJ+g87gGyROQsw0E0UqoCbFUSyjFDa7RrwOHJWy4YPggW
+cuZWYZaOFlAhUlc2dNAN7kAXIiwsd/a3ndlhke7r72Uw0OX5O7RZL/Alkd6KdKPdHkGQGmkQVc3
yZlQuKcCGBnioYml8zzN0mlCaFy8XHY83XekmUx6ea3qMaTmTqXBHMfkWz6L4cXrO+Dh1ZRm36XV
bJSmjaV6wqm9fupSvbrx4Me1B22xx5vVrOd0X5+Gb9hztE/ztGBBL5p8K6lQS/uuof/zZLcjjHgg
AfiEe3NSrT962sT0IBcbp0e5pNuljDeSkCiz6mFmlPpFVsQdLPsyZpdmxrH70uEXpYSaZepSdh06
Hi9rvYvSGmwNdee+VxprtYmIBZt9h7Im7CJOQ7nWhWv5vNM29wNrbazsTPb4IFFMhRGUkNtfhq2o
t4Bdl8FMgbtg88lv2sCFStkZvMsN7KOzzjXmWZwUEGHnPJAu03UA4a2MI7XV9d2W6VXP6G7YJPcc
r7NwThZ2z5hPpjRYQLClF14zVw/wpbLvUy5Z8AG2OY95IpbHaTKrze+T3I4mdpVGuCpIRJyIK0+j
elzOX1N4tqHWOZAQecOfEdBTAGSPlz8YVWzi4e3EhSSY5EDCRDr52axZi580XmwRIyqXDw6buZhz
bZ7f4FvwPpHvV31v42U4M03NmiLKySMWCN3RsKoSdmumh0TKSQaW1y43DcewR5Xio6W4Fl+N9lbb
Pnmm8zMWLTUcoKFWF1C9nK+2npVOhAzKai5F3jLJqCZXj7076pcIJYxrbdHbMdC0Un3VAKEXPnXZ
4WOi1ulTMy0uFTEt3z57xbohOu4dWiCZsPMrzvAlEgvKymARLGzMQe6p4TNGNcGgdaz1O8Qlnb8t
n9YnzLeW8BFtw/TQle59EePMwGPc9Qh1mSJVqNqheRZaVqrAWOJdwc2eBfJdtzgP1sTJlVWtna4h
eClSbko2E74+O7JkK+2KnkpT052XENrYSc999dXVO+c92XMesgr8/o+ZPtRP5kgRAyHrWg2hs60O
yuQM2GpAO61Kw1qMOj2QIovfjVs/2D54kp2lUNbes5emtUNJKKaIYSmju7ectP2SsH+CQNrne21C
y+tvMIbXJ2fz+o/2staMTJF+ozjJFBfToEQO4xHSlOuqfqnof9c+/s2YLnsNKTc35ryLvK7OnvJ0
gHGqN6ZzL5Kcw2+m4rHh40M1Fya6WxoH29F2s7JcHMev3cVqo7aDwE4djD1CMLVCfN0SEzic03rV
V0WNg7G6OMoMijZPWM3dtAb60KcWQykuhhe8mKvJ75uba0AUho7Lq2CJUoVKID2YBgDILs6QNmmA
T/soF17NDqdgLddkbjLmpDnfLp3BrqgYDYPR31feHSEq1ZPS2074DKL4yzrRY/ZdNsITvSwHqguK
XP2GJGH7kzD3TRnL2YR4KTcWG62vZwzmCpwepVyzYskJXI5n3d4YSxMfpyhj1hIU8CLDmGIVLSbA
s3Alt1j3G4oH3HOc2VVY8hCBF9YTPGavGEwL+Gk8SyAx2w73m9s0i+g/x9PZCLx2gK7JceSa2V++
FWz+S0cVYYWDZACRmAcE/BQRNxEESIZoW0aaKreIOFjzbJXZ+983OH+5CD1v1IjYfQyJGOnUqKkV
si+nrTIA86nkYHVdelmASfxD9QMeJrQiyFKR+HEGPbUUkesMP4UTX2R2WnudO0Z8n1Rlc/z9vZz2
vZEKENsmIXsjtDVAILxuDm+EfNhOAYy22kfRKsQ7fZFsF9mmUijVbgjdSN7oR58qFLgkel9a0S4f
vUCV/vqSeWaW6USPKGwa+KaNVlErHQc7tPT6LYj3r5dCOYCAFDOg7UohT1QX2qA2KdcJEKLp1QEe
clrIsI9popZvddlPPwpXN0nk4nsg6JSG+OmlGCpyG7ldnOMpNZ60d2XYdwZb8t+/sH+7DhZr8CJ7
X59cntdPD+Jrk3hxJsJisawz8rjGoFkd842P79fPwgIyQ+YMcwUyn1PcQ7sN9FiR/4QUsa17JhGH
rYJmVociTYvnqaypvFs4BN/4NH69OfzjdAswzJIM7/4QUf0k8stL1yCNnlpILZv2QEUAVq3dpoc/
fYSI25BFO7T80XbKk0eY5UxsDh7NMHX7+cLOBFaVpV/eSHX5t3vBjLLr1HdwwWnQir0WqVni2wln
ZEGcHvU5KPN+fWP87oPlZ6UFgjZ0gTv1gi8cWaz1+nPIRjbquGisUPZqpfgeGzDDttqnCGqHlZ51
t3/87LD3CbTyeO9N/H6vr2cvnb1QVSOptzSmQ695873TrOu331/l189vj6dApwfjf5/Q92f703eg
mgHfGVgsSoTSvMkw4R4nuxse49rRblVBNyMll1K+8fX9OlvswlKmCgdRM2qck2fpTcpL5jK1mAsx
W3sJVcBYwI+u5/Zvw+gfeUb+R//HK8/I/6Gz5P9Bzwiqzp/e+u5JeWUaeeqnZPq8/ewZ+fEn/jaN
2NZfu42USc4log8zF6P0b9OI7f6FUg8ZJcIa/giOjf9tGtEs/S8Ombs1xNyzgu0dTvJf14gl/uLP
uIz6v//S/wvXCKBPPktDt5BV7Xo7jIOvv9FGjrMQC31xVdX6J8rhNLBU0j2O+pq+lR++/13/jPK/
r2UgEeOOYSWcelk3XacK2BUWkYAOG8BYZrez6bgHC+zycUq06aHImymASPhW3O3rWezvK3NNHAa4
bZiWX9+lu1pdNZuZFRVJ1/gNGHK/pSX404u//c+N/OxXeT3w/r4IFloYJfguTXmyI6jQNVlFw0Uy
230YUMbgW7hGAPb7q5y68/7zxn66zMkbM+Zm2OCvWRHCvuzdVCeuv3S99tgKrcj8Nh6mI0up2DiS
TBj1y+JDprY7RBbJGzSlH/q3X94nMBGMyUw3TKSvn+oCRRWMGu9zCfTACoegudaC7IiI4GjwT4OO
0MEIKH8EZUDg8t0SuEH1JQ+GC8tHjvhHW4r/Pv5/fs3JbFvXiACgJFjovZIm7Gz7SltX8YfvGOk+
7i42tbxg+ninIA4htmWJiXiPpNnaB80sy3cEE+xSgfXPdMNYUlDXg/2VqDhx4LD/e/10BdT5isIi
TdjMNvyuMHmj4+i88TlZ7ulny3XYn+NSZqIygLacKFP1ifQoLec6Rb/mMVjILVVnZjMRPCHSNK6P
Yp7S9MgpV3yxzAVdqSljq30eEzAWlFuonM3nKLc5otrLQqlqddO4PepxtRZ3BVEBCfpw5JU3QJOL
JMisXabSeykqGl0Mho0izXSGS2jj60CZrikla1Urm7vJykcbixPEah8CeEGPXCtN97raeDLn6Jls
WqjN9s5NnbvKs69yU5E4QoOVUyyIeHQMXrIaB9p/swgXd9rIrgD+Ttm8E26IoXMsz7L9n8e2yFDK
pv3a5g+WCVSy7pduFBAqugaLRlt772PstggPrSnxjpOH4puTqT2TcUojKH+paiV0lGGt8UlVAJMZ
e62O4ju2jdHXCBV5jy1aIuT0gGz11Gjz4ygEop26cgkjQT6YmgGVKHFUHakafm4PZe0nsRygaWx4
Pbs0tj6uqbEAy+eQdr5WZTWdJUrTroEvNDSTm9H9iiiiNW68Mpm6wBuT0eSIQBmKX2NkE4opXbvO
4IF1x8Ud5i1aZOl+9fR8tdyj463uZaJt3K9H9Hh8AEra6VGxjuVnK7dsSHDVrDbkhiuSjaIkT8Zv
+66OqmWotYAurHFr9ma2d2A297arh/p2XCznjn6F/GIzRpoApXV5783oLjmse6PtZ4UF2zXepJpR
hG3Dd8KZ0CPZdoaSDAkF0sVWpMsj9A20bZtclO1XKQgglKhdb/hza5Yvu2YYxZAxd5/YA4+ocVMz
fawSzaWGgFnzRYuT7F0iKi2Gd1wiJ0QAtTlR6yRJ6VM/LT9Rpij3aI5VS4JFc9vvnI03hKhZ/JIk
7XCbVooe/ZLR6gkoBM43y9bWH7YSGriftElyk6EPJPq2Lty7gRO9IjpqmNFvZtr8sM5j93UZ2qw9
x8mwUhTvtB59o9TSD6ojSYwNLj043yXzBiorMIR3I2JBjneIxq8ma87KYJbDfGdOFpKrxtoWtMjW
mgWUVqeH3iyoWiagy57csiDpZ5Loks3SoUwC5NpmXdCBlWdbJYpAy2b9bkurCaVD3rcxcRKUvHfY
p2WAI27rG1PrYX50paOd6VrZE2kzEekCIduwvrKbnvVLijX6tSZc9Wy2Vmcc+czcm6WbKRZTi1yA
8TslaR1eDd5NJ2am9ekCinsvnhmXcSua7xRp5OcRuVbme32TExNZGvkNkobtiU+q/JomBCkTtbEt
7JC3vO1Af3jGuzwxeExwZYx7avEEVQnFawg6b2NQs9mW17GN2A3FkTV+3Ga3um7HbbTDjC/mnlYc
x2ZoE9W32krd1u9z2rpBS3AGZdcNNvRxhs8s0cjl1SU1BoWiTtAjPCtMBjc1uJYauWFivY8ErDgR
4QUfSNkxp6n0MxDXaYioFvSumbbNs7VQe+Mrtefb1UjFGpau233TdW2afCzfWNQ3Gik0DOrSvqJZ
OQ5+mS7ZdnAyznQH0LaISBbby+iGI7MR7N5t4tC0loFw1+ak2/sZgRzDWVq1dEPNBhTPBSLIvveV
3fWzH8tVF0ehOjpxBl2p9x7NZTNQSTY/gKXQ0yOofD0N4my2uqDD9Y4ct8lRoLZJPt8qLTVNhBZG
aflmPdzYyZS3kW2g8Dmr4rhnv9gOdheYRMfkZ/q2Ie+0+nK1zkTj7C9MH+spTKRoh0Ax9/E1e6n3
YDsZoOmuHPnfa73W5VHSeWYa7KWm+WDq1vloeglKeTFikwuSrQG7sCRmOpJVMBUtjF9YEf7gtMhl
tp7TPTIIaDAHt3CcJSoy1J9nxeguj6KwHRJ10nK5l32b6UEa4/+5VJRtlhDR0jqwEKSle1bTk1Mh
nT37dqUZ3SLMXwkRSPUCv4mqM7JuDMJ6vUNlN6Z2aSBh7NGQNLMKO4cZFRVZ+8QGMxGRm87zO90A
phslOPTdCA6GQKSM6Q7Q7wgowi+MzEsDqvZGF6A6kyZZZY3bR01il3XQ6KlVRm2Tm+OjLAx9CVk4
rQ/2Ci/7jCb36t1rcs8e1DDNrgfocf0azCkNAZ/xZRMGhOifMF/W7fkchYGlRVPDacO3J2quvuGN
+TXTKmort2+JwaRTe6a3iXownDZLkfzF9kOZF2IE0mXWbBq3rg/tqfWkP66pDe/GMGleX7nuvHxv
EVCUYV/R6Qsq1nPDd1U9jEcn68VwURpeKsJ92ml9nXtD44R/4kPKfd6gQpYfQaW12xUyqaFhJtNa
g/wUYV11FuIyX2TOWByIrRLPP7bP///I+hO0YD95/M+Yg+hl+vy16X8+se5/4O8Dq2P/tVfMdpcN
tlDCNNh2/n1g9cy/qHnuRWmqaX+fZf9LOfiLyivHVc6SOLihR/1zXLX/0pk8qMGBRdhxn39AOPjB
Dv7nwGHvgFidX4WJnnMcf9m+lf2poKKtzZQWptIiVTSHySke0Z4GffW9Bt9eroSV18ep/IxNoHSu
XGeO6Bny3TbnnTbBwTePqdlH+rqd//T4/uXct5/rXv8qald7kiOnIBCfpzahssHQQHagF6HuJ7YW
Kl6wDEgUB8w4EbHOb6UbuK/P0TwGTuoUDrz9SVCoPT3NEieUz5SAZAR3ZaCPKmu7ejdKJWN/TosW
MbslWAiWGrwtk8yUpz5aNO0B7DMhT0Y8zLW/Jl35blJbxlyWxPTN9Mlm+73og3ZndOn4oSvWuI/q
ImfutpDE0cGiBfexXRGMksyWqg8p2/NnbXLW5Bh729buJcIlf6iRGRpRZdqKsAQAS/FhvxO03uWE
MxFvgZ0eIS70pd96feZeEC3H2yzzupjRCpnjfTzAVAqarcQdvxqzfcyUmxw1RHKEKmhTKVC4pdMh
rRJd+k1ryYuuKevlmHV2Z/vrVOcfEruyWLhEahBXktc5Yo55mT518AkJXRyAIbVwyHepolkOBCgQ
ax9mhWDjVNurR3vei6lIe0nS4aYyKqWjtG9q1LZE4HEkITj9xY27lRkzHjrvokhamP1ZRQ3Qz9HR
EWCVLNvNgPq05aS4GyeEldOGUlrZSH92nWqMEsLjYr9OyXcMJk2zpa/rpf00sWRvwdq48v0K5R1u
e7kY41mit/k7A3DWW6WRE5Pb/jHBWXMtPHU0aX45xGsohsu12uBHZNZwThKf905yhmLXpuEyCmJU
A+ejliOzL8uJrT95qeNb4LlfP2jgz8ZOmGBQ01A5aXAMZtLSrpRG1PQOEWzl3gsllG5Q+sWyGvr3
FqmhjfYRW5q/OkgDDr8fwSfULOpzJnUD2lSeTf8Dv+7JD1DEivaTKvRoyRbrkbTC4Zb26hJuU9Vf
ocSviUtK6gPuSi+AVOFeaQuKMyeusKWWKTjBeXzLAfu6ZMVP2ttzJr8IpIwBEnCfdX6a6xxNtmxL
cyNMjbi8piOMzNKW/dPv7/xfrwKUGEcUZXAaO6+vkqyJmedTBhLNWuvLLavLqIyVFf3+Kic0tv1m
LFC6vGMs4+x1nJOaNOaGMW5ibqZtCvfWm137nh6v+GYIPFTKFe/IrvzIzCzCViRDMHZF+sYkffKJ
/fILTm4UvIquEF0bIR/Ud0dgHGwGQhpyDjuNpFawAHfy826r3yiSnQyvX657smSR6N4I0GFGOKfT
cqFaqV3knXjuUsyP/th27YFO+/Z1q2WWBpXebG90Ok4Wpx/Xx7GtG6BpDYtx/voFazXavURoxKQW
XXKIRRUHaWpPt846lBcOQQRf3njVeyn1p9XwxwV3dhhKQYNP6rRCltEJjU0l9dD0+gJAZuqEg96a
T2kpdQ7PyEcpSXp3c6vN75Rhr982WTkPaD/X0f/9T/n127Y8k5C1HafJjsY6GUGNzty84Z0hcgJT
ImPMvCfsvXgDcnLa5OHTZoRCxd2RbRh09g/gp3G6uI1hIa01QmRa+ePobeq8Llbn0U4x+pOlhWY4
Scv4jTiCX+8NHBrNAcrjCDPZeb2+6oSVk/hEPmdUWiyzxHREas7mN0qq+8f5+l1SfOQJAcsHiUm5
8/VVGg4lG69TD2Ftpoe1WrsjWqj+qjLy8tPvX9av3yktdLIq9nUIPIpzUqFXaPIsC4NwiFxpua69
pXmvrTVJ3Ihqo4Yz6Ruoz3+7NQePmwnLQKc3c/IAKQ3bNYYzPWyypjtSycOZXyx5OAEAfONSp5Qh
pmUmPXNH1/3YV5+iZlKHA6heJDIauwHBe2LUEq8ywukv1hZ3MxxIs9htFx3y2oV8mzOKOQ0c6aTj
gFRx1B2jMenW2wWd7BQVLfLt6zUDy+cndG7aP3vp/Fo21tQgUIRQ43ZOSRJTMgpSgHMzQlm5hhZQ
CbQ6+XrQLdKzfv/SzX1d/ekD+8+1dmjZrrFikjr5wAw1qakuNjOa5KQ/L5Afd0+fPTz19eT1wbDV
ePdUkRJLA93ZSkhudMWF4VAUDQh5R2U44IjDq5kp7zNn8sI9iCJGAVStlngcBhJsfdkMpgiVs8Pj
Y2OjGf/7mzj5kvZ7YNdEA4+8Ew/y2skMWxSEW5EEYkXGZrlXZmm5F8rst0tnLqb731/qZK7ZL8Vs
xtae+rJ0UfW9Ho91lw5FL1mexYgXSFGkurNVPLCvzPshMmo9frThMr4xw/1AQJ+8JfB2CFtpme8d
iZOx2UyuzqdYWejZs+E+77q4DmjP9+8pi2JCnUhrPh97Y8Ym6oj1fCxWY0GOaFLiyGPcsfhkUdyh
muoNxyeKRl5kMlfNcaJCcbR74o6CefCy+sJYzNK+7Fk5KgigVfNSqrmkDjfObknlJHeX8PcP9GQa
/fFAJSgbXh4YFoRaJw/UHZdh0TmumH0yXnsUOkK8J+kbV9nnktPnJxGDoE/aI3h/7I5+WiKQbC5V
u7oYI8e6vJLzJL82MpcQsEY3vUBk3YGHWNRVPQnvcWKJemOx+Jfr07Lamzvgv2jWnexBcCaZQ5Pb
zKNJfdX31mVrCjiv3TuCtL9VEwXQ2nXe4+x6+f3TPZnT96dLBxvRCL1sivLeycjoiLfI6kW3o6q1
5qjA33Sug7IL5Nxl0Ygb/4+fMzqfHawFNnsnd5x8p1gOpZdojUnXYuqvvMYqH0SV1uc7up2gZeAY
EfQi7SgIW6c2L2T6xnx20puFaCupATBKBOcIusCnOhboC4TTOR13nC7xg+NUbh9spE/jmPVG+AIN
9H7KEdJYaGkV8AnQb2aTR0l4rp+IFbeXNybzXz9wijgOnxzlAB6OdbLModzEJtxbIuK/YjPp6u+k
A7+VmfHjtv75wIG7gc6hJOMg79NhRJ0y5hxbGweS7PRIL/KY/iAa8heA2MYaumhdxKFimr/NasPm
EDmilAiHAsvPcdHr9LvEHfoJBjhtKmdaVUu7DFGkD91huEw9lQ0HC6qESS2nISlGwHb/MBSFqs6S
wsWX3efeUh/VMG7ffv/x/lBpndwUWjveoiTsyCMz6PXcAH+oaetMYAsrq8NAgyU0c7n4xlTJF7Wq
lYw0o9SeMxTCGOHnbjqOTb7uaA1gZoNqzUBktX0niKt++v1Pe73i8LgJtEQ6IvX9xwl5KtLzNN71
VvQOnpusC+fRhTViUsq5cxPDfv+H16IfCPVbIEel+CZOa03TtHQD8j0ndFiiw95NqnAaVResDvaN
P70Upwapm5zG0bf8ogmkXDxuapvckLqSdUVehBNRwZmPsLydN05FJwd+HuF+QqGSCd4YOCKWgNcv
tyQHXlct1yLi/p3iVzEfQT+YKsN58QiFj1yLWhI1/umgT555kbLG+V5XENJMI+SA41+8cVD85aXu
+3hWd5bY/fj0o+j30yJh4va2aK9w95rYDgOMGQp7izx3+23+4wf9+lInk4Ijet2sSy6VpU0fbZQ3
Aod+83kxquSN+ef1jmV/zhQqkebuOjgIzj+Q4D/flZtXXjwhIlW1Pt/OmGLeN7hY7tW6uXfzkBhh
UdbWG+vdr0N3vyoLLl8uwA5Wn9dvt99qYhzm3GELjS+gwN8NzUXk51gPzLOkjF16PA3pPunWRDIb
0ium9OY2lVn/dTZ6XMuzZ8/3igDiP3/JnG8kZjrKxeiuTuYUVc95UReIOBZ39Q5tN6pwheNxAGCi
R386mgDb/y/2zms5cuTaor9yfwAT8OYVQBnabrJJNtkvCLaDSXibwNffBc5IwypSrBjd16sItRQj
zWTBpTln77WRCakGpFGHSIfDe0BoQ2VOhe2ExVKpeyOmPYr0V1yv+RL3Hw91uMi8PGSGWuv+6zJD
FelwqEWrkUkQJRYWHXQkK0cDouKHPfHWHlZw/hqFKtK68wXUdzyKrVhtbRqRg5jXwWGg41Z/QiND
vCUhios/6t7wiZj65cIdo+7Ea3y0sP85uP5yMxE6Icg5usQOkBdmgsEJF9sYzqmoD9sYkP4nu4hA
UBWJt4uR8T1Q38i3hdPkZxwB0ufYmZpTgUOHm7m/fgliZmD8DrWH4x6ICoUcT1fpUK+e86tuicSP
zm7kdYHPb2+UhEg6lV7fO5M63NXdUJ7QA7/zQQPK5Ztizn9Z8Q+ftUgXlYQnxQ49S5EXhaIaD9Ic
om029Hfs/oetJYbk8eP3691LthDA6xoL0JuV2C7JO3Vl4YSywvcjPJ3iHafgMzg2yneW1/liMbXi
YepmucsKW959PPw7M7NLDcleGY5UY48lkhjORObJxgkjV2u2iWsMn2Uhoqte14efHw/1Iuo62HSs
joxXYx1NzWpdTa2LogdrKr40zuLWeZV1BhSoobmYbXBFjnAMqvLLeGM5E9EAsRRPpVHZV4OYkxNz
yPpWv/0167dNj8ChP3D4sGdzjsG38a5JMIxB3A1ewEbon6Fa/3qjrb9HOZ4UlbgshcIoZe7NQUS1
bVOu8o4cXE144v6u/6yPrkg/vKIcexHAx84JtdqePi12EW/kXOifElA+td1kGxc4SZA3TkS2QWqM
V+00bXPCfk78kHffqfWwQIGS4r6+/u+v1kXIurbJUuCExji34bKm9OlTb2yllrr/xVAG+j42cWsd
+NgEkZC0ruUdU5cB5W6Xt7211RtphDk1nv3Ht/fwwPfnk+RdWZMOX2xLR2+vl9euYks2plNJixFb
dfnNU9vhgrSDYrvQ0j//eLz33k/WHSZDsJOE3B69OfGMRBAZDE+zgUM60JkK4JnJE5P/e9MPiWdM
ABTwLDbDh88KEGGhNxqjLIvWnTfTolwbCQU7RW1JUy/RNHp9alwVplFeG9PUnVj33ptxXw9/9MpK
o3OcdlwnfIvifd4l7ha+YrGDWKLCAEQiSbUo2/0XdxazIb1+l8LrcVUbuqQKq5k5byphqsHiywm+
LU9lAb33FazIGLa8bPop+x7eWWycRW0iBg8zkrx2bimtnYqR0HEAC318Pe9OrHxT1AYomVPhPBoK
3VdnC844ofAIaseLTQnETnu5z8UAYD6dN5LU3e1i7glarx8by1meaaiT8oH4RTvxRr37nRCesl40
V3389ddm6/Rtx93Fua1DZGmbK7MwvKsuM5pwmPrh7OOrf/c7eTXe0WlHTeZS0vDn4oFvBU2/KnIZ
78Q9fm8U6oOkyLmQVVjsD59mVICKMFTm1i5XiluthSepTIn6X1zL61GOZs6+nIqV9cI3T4g9roHK
2Xb1cioc9r1vnk26sTakwb++2e8B59FKIGVhmjftOYSuVPEJyJuexpkeGiLMtKFwx3nZd9pG03a5
Pg6bjx/aOx/HCux3qC4zPxJreXg7MV0Z0ViUKJWneLgYkmHZRqAhAtzY5sPHQ70zxWCbRNNDNC9F
+OP+u63CPJAKUEqS18snSq5w1igXdV1Vf2tZwrZ5Fanbj8d8521hTAuGNGJKDobrb3q1AnZyxkw+
M2acNgt5fJl2rlq4rP+LUXBOqrTJyO05Xvyc0V6Wuc3dcOiwZbp69dtojL+iczAwvZ+88u7tQzfA
vxBRsMYeXgrZtMNsazyp1CiII1JUV2xgjjtPizPonygti5sp007ZTd69gVTd8M5R2eOQdzgqu3DD
TkZGbahLXFFqNS9EcrKdu64uRxsm3GvoFKnL6Jyqj6aODl7eUCgaU8ckxU4MTvu1l9i8XTTRAG/6
/i5bjGUHgARRojrpO1Hr81mn59BdlKY5VY5691ZbBCPh51znmKNbPQKZqHCLctRMSkz7U1rKrTHp
zS7Hu83UXUxXJEAh8vn4NXpnOlg9fP8edr1Lr17WBAmxwqbJCa156jZ6PUa/FqV2NpDoyK6Mm2z2
HaP1/MklELSXbnpi/PfOn6wWqxBk7ZLypR7+gBSoZ59XsRtaxsRWtZJ9CZ7CoKnuL50NiyTuVe2u
gvz1DKKBrNu+WIpqUy9WrFLVcmjCfHxHXoKQ37wYFDOo6mjsjI7XsN7u8bxArg7ZtiIaGVaKg97n
CgyswYXKomiPcjB3WdfnAdb/ZdNYA6yMwZ7vlsk0f3Vt9OQ4eRQoGcHY4JOyrZq62afUTqcUYyTe
qY9/8XvfC+05OhHMWKs84fAWzthP3AL7aYjSBfpy7CRn6gpq+HiU915Qj6Bc+r2Ei2PqOBylScqG
bmfmhi1ULr9OJ0X6nhNhhDJiufPKGaxWXCmLdWLct6sFXlMstKinVruzcbT4lmWcZY7H4cHV6jhI
EPZsWifJt1kP0PfjS3xbiGEog1YSoiQOFsdPfspqZfDQuoWg5IrP3TRoMGngOUukSi7yeGGo2eXQ
q07xDYS6PCUWe7EcH755vHL6muzBhaIxWT/WVx/jVEMtwDZDag4JeCYeoEb8EsrA1gmhoXmd5SjI
Ucer9qUFTGjZ2P30RVEL2qSdgQ0DkAYY7w2cYJjqZrtkEyaegli7ziY2LYiAysc7tRnN53RZPQNy
iaJ+y8KoX7szsm5fR+A8bWJHbW/Zkes3ay3yuYtHBSbJklfVtig7DB5V0chPZQ+2+8TG4O2LvKY8
UN1bE05W6P7h9Xt0mPUy45RFNta06Sonu20pbP7jUiWjrJoMvhXWquPtRz1YKeHNgnJbO9DHKRdv
ay3jL3B68oQ+4r33SedqmNXWTuxxtdZFYQgMmpGQq9ZnTmbo9+qwGFujbqnrKaCjf+tzv5kUyzjV
Bnj3VmK0Batg8UYfO/X1XhD8aFEo5iynVf4EyHnDcpruDHV2HmH1NjvHrms/hv8KFJkVsKVFfcGk
Blgc9A9c0ejGQn5/8/En9s5xZT3VroZcVFv8l6PNHyAJlrZ8pOY0d5ZBp6nTv9goQe9o/ZjX0qrB
Yy5Cy3/MsaGQjtW76CYXl48wAMwYN/Cohvkfl/74TSRlcQKmRkU3+fC9g4ObeLY3OyFvZXWdZ33k
D8O4/NTMCkpVsyzY1Ir4lHrmvYnNRpdKG5OeF/udw1FbPeEjxBRLyCR+jFi3IMq0zk9NAlE8cdPX
CziYWCx2FPh2LWYVLNmr8fv1xNISfe15FDfDBnrOuYtU2a/Brt0y3QyXqQtxwVeSSf+W9+TfgcrH
aFu6JuXfJrvVl6L+4ULy+VlLXf1sK8AP/Rx+1YnJ981OZP2NvBhIofhWCA08/I1RHCsJIEd+o5XL
zwPEwB9RG0XPnbCXNZc9TdRdbSfy98BPe5z1pdt9fJfefDJHP+BoB9ZOJUBLs4TuPeANihPvfhmT
U4XHN1PCOgjnLvbTWLZRaBxeZdY70LNZZ8CBK5d0785FbpSBVIzL1hovetO6tbr2xP7g3aePApaj
FuUkGquHY04NME97xXq6sORKTEdFzLRntxxim11axsrjxzfySBRLtWy9SKgZbK45fEGSORzQUlAv
OopDGJo6RGFM9kWYdR6APBJU2t9yLJrvZD5bCPtgg84NGkK7OHVmf/N1rb+BDcOq0MAff3x0kbxn
OHIqJUxRyIKWxx0JgdW6Huqh/vLx9b774rwa6mj/RVszRiLDi1OW0jzPnOQW5nK+/3iQ9x4iadk2
/34R9x0NMjvmKGMlIw4Bn1e0KZd6gXLfuOouKjr1q0Tk/vvjEd9s+DjEcpeIsF+lkjgZDp+iQmQ8
CqzGo4gUdReam89XxBzkN7mM8TsuhORuywW61P9t1KOpSkQ9jI+59WBxedUWeIr9W29WjFwH8p1w
oPoSO210Yrl8+wRZXRAErt4gkBbHysBGLIstEz0KzSx1LkwVjLSmxfnZx5f29ttnFNQobHGIGGOc
wxu68nLdRR+jMPc0UjWSEc19YtKkTacFG5o3E6dQiBnqeJXl6Yn3560wwFpHt5HdUzJX2WIeji7g
s8m8sqJw9vTsusvdjhSasm/ubKO7JFNOC8q8wcnbJc4XpxHeMyczdWvTvj9vcbxdWF1z6qD/3g1h
q4e/CifAKpQ8/El1aqVt2eLyzCAUovKrxF46hv0QtVofBaZekZlT2gRclPqSnTjmoYXgn368KGIQ
gRPiImN9IwedtGLGnTHGm8QAxx6vOrYAFvkybDIHEyaHfnY/eD6tT/hzZee3FnEYgZpOucqHp9sZ
myelbX1hNba1I9MlJeLRUPOvrPbJV3qun6vIwO5d0/MxN0mXwIxNhFGWgQeHlE5yBfR4A1nffEyG
wUt20qhwFntV136GmwwwsFS06ca0RvXTQHZPive0aAcI9AozGqjFXIRN5462T6cMrTR5MciQatBA
qg8UGFczLYvfJcr7S28RHeBzp82+yt4qyYugsUt5XS7mF6Oeq4cW1QvXQxjFgyUc9SoaHVliliYT
xG8Miz/LaKGHhdMxz4MSsfuPpZd64lt2r5CvntV2iselMuW5o45j7/dRS2qCVk21pAYOfM0r8gbM
0kKMhZ/A1YwvFUufkbCrbfMdtEkch3azqGeoU4avEoF0tgGbBBTart0quVEmuHSFmwn3ThA+IMZN
AxukDCghuSNcDhdXN9ZiZBfl0GpLCHK9dfR7jRYRByOH6yua0EUhgD/XKuroPo0NOhupq1Z3GkEa
rrYbnD4vQgy8beXjpCYbxIyKiSjuRHhGoEaOsEPLHuDIx3lCg0RpVOcZ86j41o70vIKMlA082jkp
CxhoXItdN0xcQpEsybkfQLroAs1J5a+RsJubmh70r2QSTg/etlDzIFdIagld3AvLA2E08bSFeR6J
fWeb4GmXRe1rX0r6QWGtKTagCQDzpNLM3fhF60oqOFpODSvEvMypVYcSofu50fbLxsGeBiZeiQHB
UtsGClu/AGK9F1hsGmsIgPqVITuvNFn5ApbFrNJ+ptICbhYvbETE0QuGNntB0pYGsQHuC6g2f4HW
JpUF/LamdQPjosP+tqJt6QJAuZ1X4G3zwr7VVgzuiICxg9AqoeNGL6RcxSrE4/zCzx1bPf/E9tK9
6Ve8LjoESLtLU9VUOfVS+zy/sHhBIrbT+lbC6G0i3PHb6YXdq6EfIOKIDAfh8+Tg+3qWVJ90PrZ7
Kj3wfy2dig5Ocbs9S1tVxXJvVWYbsj+S3+kxj8/GC02YJiD2QlKCoAxjgFi+WFGsfqHfqX+zXnjE
IDtgE8/D0t6VL8RiaqcEpwhixexQH1JIqUM9g5GmXJL+wu89n5Nnk4BVztPkc2SuSGRDI8gHMAGg
5I5V3/UrK5FtqL7AlNmYZXTGYwTgOLG1+NLtTHmrrAzmZaUxW53TJ3s7S/Au5pGAJBa5EEuSFeBs
Khks57x0nB/T4MUG799Ke1ZeyM/IASFEusSnAKyhjblQDk8gRQ+qATV6Lg3zF6nssKTBtcKVjsmi
IVDghTedc6aDbqPLKj1LWlE+NXpdPoFfNR66F2K1ijsfasoKsnZfmNbzC9/ae2FdF8UUUbtLRdkH
FBjhYVe9xZ6sNZLdlBnTnS2Fvu+sRMHBCY3ar5fzQeTpdzmjHwNjnGePiaWmoGJq0TIBW1b7vRjj
+i5GJq8FvWv3j1qf29retpzZWScGYLFAdZN7aOf2vZ4NotvCBJddOE9pIZ+omhkyHKVpic2cJvqN
TKNRgpRXiBEAQ6QOP1KgDUTRzGioMcannQOrfFb6s8jUbGOLXzwjwrGT9Lg98ksrQndIjwxqBU3S
Zo5zQe52MhA+oPZSPUdtD+/FpmquUG4W6rfaFMuwn82KoKcxV4BduBqnHJDlozqHTmcC7JYDGGDf
TnUcFCVgNxt2eO+QIdPFD6ZFGBJVUjKWgnocsJfNUlXgT2V2rp5VQP1jsnNQUe1F4Uw7N7OzlUuf
iWGv5bbxoCvjEO3qym6Ls84ZCQ1SUTh5PsKriD+nOHa2A7Sb9EK3pbJLkk79rbermdCUqhguc6uY
AEFn7KiDoSPM6l70CnQU0ryF2Oe2Q9047U0NPRqqfijdA1JhfHCLPftuWRpfhVnT+J04Cqn7TIMw
dW/gfy1+9iKbppCw8LT0C7urQROQWhLbqX2vNt7yaLIDNTbMoCb4DyNKv5JOgJk3m7BFXIse29IG
znqZfY8IAmh8jbjN3wgRPPqh6pBTqzW0WfXJE0L24TiJ8jwqnVdQh6E0EeYELchw0ZP0GxI/eb0U
BOHd8mpPUG7iWuOXpsqP1jSH4cwYoupZpUUiAkzGAG17O4qZO8h9WIzzdMhZBKpS6TUmXm8ytxOa
HmuD7hIRgWjbXmys2Z6/pkWvPShGRPRJnArmCYV9yLObQt6HMdvqfgnVHPC22Zt3sR0pj01njhzZ
Dcl5QOlGgzA0qqTAe1uRfCWmguyLSgD8BWFDlFhTjdpvpRn7X5OxzE9YpSc+PJLMLpwIoDEblBl8
pLeYAIETRa0vlpZK8rYkVC3e5U6an8FH4JnJsjQ/U0jJv+lOol+3VqnLcJ6rqr832iy9AnhttKFX
Lc11x/8r8unJ1vZG1RPxPYEFngRpVhZgkeaR7ZztZuMvXZtYrGM1si+zWq2/DVU7KL5UNdFvRhAn
dQDX2rroS6/rz2BtN/3OrIXiBlpe6shLBiTKMBagDfL7F6vdYroxb8yklF+iktyvHfQHcm3GxZwI
zJoog7KNGzyHrgLvtY/9o2pYSRGy+5yCyiScsYtFgU3o4rPoS0IejKxQOkgUCmgYSIqe71TYxXGZ
5xUhTpk8J8yVADij+GWMCegaWL+Qi4wkE+FCt8aabIzNKa8Qqw01pHGX9JW4yN26cbeqN2VPFd9j
H4zEgpGg0tZALvLeVB7dTuMjtPqke27nWVrByAne2thK7Z6XlUFiYquoOCs1FHPPJRlNqpGTojjy
e/2i0PVdVrVq972QTqwC9811qDpuEdG3kN7qRuWAYAUFsUgpiz8xMkY2VSrpKcp00SpDco1crBSh
2jvmbQ6anTLjUgUktHLVhcjYHpuNzlIy6XWOG3CsON1X0VL1yF6VCaiwrMtmAwtVXrjk8RHSoKAX
2DhTrA0+M78EOWO5zqYpqqYP7CRtfpoEbv524VaTIBHbxZWHw8by43ZEeJ/PmU2gZk/8R8CxqTWC
Vl/aiA0R3ms/iijU+VoDyyXApkkeIDtfpjOPnj3Wdssqu82ccWvWQ5Z+qmr90hY4PEhgfaEBw59r
EfFYkEosiLVm0ighLpQEZxDnGHLO26q+IBTKA1gzG+e8zMteIbZw7zr99Nla3CaUeRp9Se1KOVM6
Z9l7Q+zcFotnUZhOo4uyHS3fIjRoVw15v8sykzR1UHBsIgb06stEzoLoyN+om/uPz6lvK3FYS/Ez
Y6hRwVIc0++iIQHepMxRCC+uICBk0YK6Nq0rUhCzINei7JqtdWIGEsPWNUBE68T4b0s3OOY5ynMy
W2/rcYnYkd7UEqLphaaeEy2pZsMtswwb8XJu/vmR/GCooxOoovSA0DJqHKC+kn0itO6LEsMXLzk+
7HK4XP5SN3cmG+OvH9/jdyoOmHnwTVkgcjASHdUByVQAD9QLjxMFyKFciGajwNfYfDzKu3cS7TJn
a6SO7nFNdVHhduVZ5oW4wYqvheG4HfRxtpzU2046ct4fjIM0tT8H4MFReYM4Ybz8pAVSRJEkaFe0
R9lz3nozJ6aPL+vtyZ0XhDLGv0Y6unkE8SRIzXlqtMLkPnGiau/OK0PfcpDpxjXOvUQkdx8Puv78
o6+cgiZyAZyjfObH1EJrmKKkzgcvnJcWtLjuiDBVr5P6UouIIfx4rHe+QJYb2qwU7G2sw0cX2JZx
1XdO4YVRo5u/Jq+zptCwetIzZK+GpGWWd0lp5I+EV2g7WVn6w8fjv/N2UjS11lYBHGG6NIeFmcmO
2HDrVIzBIjoPDUS+wDHS8c9G3P8Ti14Ri9Yi338mFm3bX+WP5H92Q/pcPr/mFq1/279Au9ofq0tJ
BWeLSZZ3j4f1L9Cu+QfqFSqXFBWRcBgW79Ff3CLrD9oMEJpt5miaw+orzq7+B1oLWNRYGui1UBHU
/gm66E9ex98fBnxdxCrUpD34sOwZaJ4fvixNr1FtKCdcPXE0ijOom3ofzKZbZ5yKBOfimeBFknpy
S+bBlDbTk9EmcHGnXlTY6FjeIaRzJAtxX1VqUFdqQRaREcc7i9Qdc0unXmzTrO+LTW8t077q9YYc
wnZ2OV4IW5kCqkn2M0lS7Jz7Nok/tZ1SpVtsOxww4xr/UxDpBA/4hobQNRzmRTlDjd799tyueBjr
Iq3IoKx7a784kQl2rGVTsqE1Fqk7cybslygjGCpBFyWR/DKgDTmfurED52177VOf9kkfYOG1b5pK
Gjd2LMZiX8xV9lMoc3MryK978rR4JP5kTJrHWO8dsINyzJRrp5zkflLJCYV00My/CvLGyCqnTvVj
qPTksQchcku6SDGHRUV6xSWIQMUIiM5YogAynnlPiW4UhMcoGTvgSSl+anpkFw9q3NvuA6UkjTIL
CYjJxtVG424sC3aSseNQs1MXGH0+2sac07Mt04FcLQWslItDmyiwIo6J3fPQHflzYQw8xWQkO5Wa
k9JciS6BYNkTOtfuhrJNParZcXNu6m7zE0GXmgbqbGTNtnVmF1BVRo/LF7D1Vs3pUl0Xw1pj07Ku
G84xdMHHGAhULs5T6PIxSc9DMyHzwRcDfskSn8p67Hicul3UhNOXWRIs5Gv/TDypw7ARnNfPEH22
j7OquM+lPpk/7aTsCp8D9/xgZkr8NVc59frCLYtmo9emPRCMg9ONGAxvIFG1njoyyan56lem05i/
4rIpi0+wckxtm6QKcgWypGR23yOzMMNelhZLWwFYz9eH1WsL4kRcaTjpSmL3QNpvSd0d7FvHqVvO
1IqtnuFiXkuTksJpaFP+JJPDaeLkDhwBxyA/1VYiZFPznZGVhkq3LdXCZO8by+96hWSIHbYkaxg1
b/uI+oI8nqZF+dQWtntTJex5t8a45MWNhiiGSrBXTcqZmZvT77aPvJTkTKLQnvt27l0+gshwLugZ
tbFfzBTaQ8NZAVlLXtrRtiwKhcMhjE9BnKaE4W71OXVGLU96j5CsMuqDpmtySKlZTBb7ElfpI/2S
5FdDxQkNp+3Au0O3yMmXRKmp4FkZ1V5acXmDTd5E1EaXgbdJ8L6HqWOuOaoVrctNLUuXCED0Nkmo
EBTzG6YuAgUt61dPTubqHQbzpHx2NChX/mQa7RcxkX7iJ0YLKgJAMpkHwBXM5mpIql5udMq8WqjE
alL4Y6UP51MrKziLhR1vNb1W071UymInM6smMSxXx5ulaqLHOolbJWjz3r0GXxpRkvO0/i5vi6QI
Pd0QdzHiEQL6dOl8jQvVu637XP+swlm6yoyF4L3YHioiCAnRCGn8V6SAUfyyA5KGQYBXXWN/Y4ZM
v3p9J58ja3bdM5etfx4wUzeEW8kUSlYkovIT1YIx2dgTkWx+XGbT5zmvEVsWZL2YFKWEIBehxTZO
Qc3yIKQVk6uhBBWDXA/aDhBdW3Cin5VOnufRIMl+JKmet350+3xDsi/n/ZfV6/9X9NcrOovsByv6
cy4A8f38n7Nu/Y/uYFHn7/zXou78wZER9QvJJ6ixwd39e1G3tT/YX67aJDpjqO1WfeJfi7piaTAH
0Wxjr8Hj67CCv8IR6n9AuyKcgx0CHnOT5JF/QiQ83O4qGNLwhSBUMA5X85aiFeJske+FtD7JBDow
4YJpQKsOD0/fGt/UTij3Dkljj6lgkqjSZdoS920HcySJUsxnb4cBOd2MRH8+CJDU4av7+fnPjcVr
GP2RPvPvX3a0z0iUTB0716SyaCTFhW7ONVbqlvM2zIQrMmyjQG0RFTTo13xtnPMvvbHcj0qibXUo
H4gPIov8dgJ5QY/m+jbSsZgbVaftnMqVm5y27e2JX7puk//eGf39S4+UJGo12MyW1ECHCC2P0Q6t
nysk59HeS36opDJe2CZx6uOSiNy3IqQ0fdNVJ8RnRyqMv0c/2rwbbheBom4FDTHd2jIfT6GSxtbG
bVhd2qQv9qjfc6Kap5pW0jSSXxelJxRHh53df4+t8u6+FhpVpZEuGFXEfkG2Wfq1PaY3MVXqM8Xq
iAqfPPWWpASioHvHOSVlPjx//j3mUWN7JDlZVzQ929diKLZTMcBYcMv8CmX/zxMP9D9d1tF5zIWu
WKjLJPajFicXlASSDYf16o4UMyI4lyghEIxMdy+eVRLHinJfLGO/dePlWuTTi6E09MxSXnmi+06Q
sbmtUn0IiBaOTjz0F2PRO6/ccWgTjoOq7Owp2+sik0HZpdmGSMBum1N+2BsUAs4n6GTnsecVgYPe
7Q6zSwawieDnalBjPt64AzucOztDyORcnTT9uqa8emGAajpTO7JkaSl2fkE/5vrju/qfntv611+p
XYtuAi7tWiUZ77IgPc+iIiazcUc29gmBzgsM5L27wiz7egiqAHFuUtjc47jMAcMYINJLWsVWXssL
ZEhs4Nq02lH9r/Dxzy2R9uQGjgUcd1UO2o3bYp9K2jXnmEBBNHKj+NqXsbmP62TYO9lM4RY7TRAR
LLIDNK1spKzgOiQEX2rdoG1EPgcN/b4NaGl9O/ZLeUHlvjmTNRvB2uKS206TF2ZsNpDIqzocYs5+
QLeu9HhwSYRvjX+kfv37Kzma17PZWjJcZNWeRr4aVHUKQ8AGZKrWs7P9+IH+p5lHPZqhmxYOkTeT
F5E7WbfFYKSGBDgXAcTsa3SdX4lSfwLwVIaT4TS+WxjziQd9pC79++qOZtxaiQbgD2a1F6k9SN+2
MtMOJoobnISS8Vcxug7M/Ax2PGiRWZjBUGveriNKgLRgW1rqfuk1GngnbsR6we+9d0dTMFKSuloq
i5sNXOpyWsiKRLCRFntigR06QuZ56cY5xgEDlutAALiiCYEDspH70SxO4QKPPBb/uitvWHpjafG5
q1q1RxiR7ksdvq3AlUvGWnTfGBO77fVANKs9m+ipcTcLMpyd6y7DidXg/b0EbJfDz49ymqlwzM33
7kQKNfRwPFFV3lyUqFDZqMKJ+vh+vz+TvECaX3/m0ezyZUHS2o+ZLHYdmXIs9vhXVK25+3iEw8rj
33dyvcJXc1Wbe94CnUBAYB+yMEJIFmYCMHJjacMZ8gZE04hZvn48GOLcd98fUrYOh+OsSRKL45Z7
/IjzT/SkAOqQU8zndGEUb9tZpG/7orNzxx/aPL/IScXMwn6IJHIj06Nq7nKk3wi7bm2aC+IKvg93
J+1xheSjK65k3tqCs9Ws/kAUET03RaQNiA+M7EnM3fCUqGOME6lHgYf/pQ2YAwViH4vJ1J9654V5
nnhiZ0ep81l1hzYLiHYFiwbYZ4RfL/WrbhjnayPK9WGzUDY9y+fOZf+RasqyyYvIcX2q06iDbLZo
OxuFl4bLDAIB3D/KIRPm2U+x5SJFN0jBviA3gzqFtAtyXstOV77OZiso4CiF3PQE6xaXcyPjJ4t9
xUU6ZNK9Hr1S21i2NI0gs4rYQ/EMf80fsimzAw9ImL1J6pJ8SFnF/U5PKvsOAk6VQnOvlt9KlCk/
piwleDZSXGsPP9W4aVyOuwCvFPOyzWzvbu4wAm40M0prBp1LtK5joZOAUQ0koHrRBJ0l4fJ8UMpL
uylco7UuZ1A0htLzFznZ70m+OM9V6Ml+KdM1NhRkKwFD+pA9Z1RG7oy0EJ8Ex/GzpqQLZMU6pZu+
tXjy2HBqF+EAmR8cuM0p3XdzR822hDIHPDyFL72IUnu0EWQZ/lQLVwSTZotPNn4a5ZzmWversq38
N74X76JtnJqkU/QoGzYJ1UZzrRERTNr2hCiUfTTiHxkKEWitdO8Kd+Epa2LKb8uiLAuYj7pLKmVa
2I/KkpLg2HamWEU6Hq0wZ9SKx6lIyfudl9TUNrRw6awmeqwUe08mxmM22+PecEV7D9I6eyZYxf5R
IGTpAEVUMwCxXrV/QK5ZlC2nFtljL9ZlfGOnRtkEWq1UCeUIlw2nLvTqFudD8RDrVRnDMNaFuhfN
AMnf0Hp1G+WixJQ1dvqZUGBPbMkmWaj1dTZSA6Qtl501e+SjKiM++LROUWvaLsYcXybqcGP2hBP4
5aCiInNTnAuDqehxmPYkTpIpUZLtUVt2SGYAmo3W8y6sthpCygIRCa3R1BNOADDXzTg9+VFMtrs3
W00TQAOzSxInZP+lqaF3+pY5K7jGBoKJJ9dMdqacCL4xiZa5iTXe62CIXF72vI9/W0lZ975J3i6F
PY285rYSsQVxbGn2iqcVW9k1dfZp6jX7S09W1mOrKnW/UeyK95BXJw4tabBa26qR3RBQkObEjNve
94pvrfGdvHW+RENd/laMzv7hxqPWh8k8Wr8aCLtpoDUD2b9jM4z3mdLpdPUROnzvx65PAqszyl9V
bGb3adWRDB5TExxw3NOz9elWzUQ/aUP53GCMvx4Iavw6y2HYEtMy3NltWhN3jrborHerqN5ElhJp
QYTqwO3cTSwxAvg1lMXfMrZqDCuuRfa5VZ/HxF/c9VpBEUxmRfPs8DqhiyoQGZL8VGRbMZFDASHC
NZ7GbpDJhlbL+VSoyVmDZJFKaKY19d5FKbuSfjK5783c0UF2a8t34bV1v5+7bF42epwpl1G3AEVg
UihuI0LImTX7+ok28Vycq3WkXqWDsZw1Q9IDh4TL9GB2GQ9+8Gb3UoMN3xNM1SBJUlDRDHGUXmsN
ny8PstlbzSRtf7Jg6AWeQC2h5c4SzkWaM1HA29uPs9kXfis975dVqWm0KfJJ/VHEFNcIRUwtcVZ6
cvjesGUttwRHkwJUIwspgjVJ7Gr2qp6muk2Asi/6OgP24CS7qF4lghNRLE+q1xfPYz4x2+bkBRe+
VzRp7dtC8D534xhFzOHMmUHaeGT7qEliXQKi4jv8eAn8Dyv6sUern6FSyNZYzwaZvm2A/PMKiBGv
LuLWj4dYzwBv92hvbNr17CGl42zKYUDqvpF2/8veeSzHkWRZ+11m/UdZaLGYTURKaBAgCHLjBqoI
99BaPP18iRINpjGR/9R6Fm1W1t3FYIh0v37vOd8pgfd1xhmQx4nS53gY6osxWXLPLXZ17TQRI5rH
kkDoyzZDGzEC7zrznA7n6t/dxFGhUAyjX+DSL3Z4ichT6/TxJou1a4S8y1UOeT8amb5Gbu/w4gdx
Ls35SEL9Tzl0DBEoACYbSVuUJObo9RPhytyQS9RaG2qZvTxL3JxJaOgqphQYCeYJm0yUiAdTFKWR
qLX0qsuaQ/S0kOlPxh3lU8mgxceoODQaypUhrfnMD2UGuV0JzYRsGi4tpy63M8jRuyqfhmcPuV4a
jnTK96ZJi2ElPDsRUFj5EW71tGXH8rSaWGETHdC9kVYV/W67gSoyde1wL0WfPhVzTrPILupyOfNC
Tn241q+VWz1aPf37hsq/m9uNU1jxnrj7OSwXS6z+3Yd7KBrf1KJTn7c5splyR3e3YYo2W7tYzfPu
/T/9SNXyn3d7dJSSi1kGi2cWuyl/1VykDMECOva9E88Mmsr2IXOycbOYyEZp6CADEQRV9A1Fd1DK
ZJMaeAx8pzcItCpRvFO+bexFyadq8IytZnYklGet3CnHQ49TKcrDMV0uattvb/RGncs1PPEDPDRY
3z6lBox0U/utonIzI3Ry+TYv+Ckkmvw+WbN3ZhE58bqDo9cde4vEk1ilO8Km7KuYqR7d/oNoBQru
mS/q5Cnu6H0XxeIS/jhlO8tZkk0zorzJpEVjFgY79Eq2n2hy1HxXFEHDplgG+9FfFLwZU/x4/5s4
8pD8800wMf7lYXrgEIKBFspO67tyX4l5JsyqSO6Q6cn7msynsKfj+LEw4JpjQnSuVZ0790ud1tGM
jWhXiSzfvv93OXUSOzpaF00shTN16U6jbA79TGdOpTvIibNSi4y8VGsvmP9SKpzkYJx4vccGFdo1
Hhwi9ojet1jh3NiPkN5pa6sR5Yf37+fU6z02y00MvITslmyn+lFdMZVtQ0dpcqVMe9gQcGqs27g8
lDNBu685iG4z8lmujGow1+//DU7sIceucy8BVJ36tdw5s9JvAfeI62ms1LNWk643j3m7wisR8+qL
ZKuWeN68f1nzxJs8NiTN3pyhjrblTihVf0cDDr9L4k0xEm+siAfMXfRvcS/qcKjz8WPn2O1LR8OC
iUQ/D/rWrVILY0TQkk3jLVO+Bs4tmTwTHsh/IYb6id4fA1jDdYiExFcRP2pZHtPaS7IyWIMYcT9r
HRtLNqLppE1nCSo0m/TO92/w1HM93PebdbqwK1VSvSIr6yeTY2VyaBVXWbfup7ElzqfmO0YOTohF
CN+8+J60qjxHNDjx4R7kJG+vvTRk+rjWEu+Cws0/u/E0rxlQYsUhYe+Mu/REt48h8a/X6AtoA4TW
xTuaEdZmTt30Pks9jfY4vdHUcNuV6VvJXrOrn32PzcKdVPHw/qM9Cur9Z0E6JjLRCvFJ5uu0rZRJ
cdFWiCL00l8+z4AlrysKorVjITWIND5u6loznmgGwRwKURE4X5HjN3XY0R6KV9Yog5tiFsJaNc7c
76Qz5huNhsvOyqVRRQhMq6+p7ufPYLarbdDrqD00M2egVHMYbFbSnidmqmiLb+vODbp/t855RztL
0I1Ms9Ci70TJH58hVt9UbbdcWRj3CHdJ1XOdZPGZavX38w3IF7++SqjdVlX6ldyRQfbDsrr7AxCO
06G6ybTB2Lb+mH2xY8xp77++U2veMexGdxXpMT4jKjI6rwy/7+/1Mkf6c1A6eKasNn1LLGEWpC9i
8bRnRCBk0PJbvXv/+qd+HUd7SEruUEUiQ7qzSfSKFKSttWSeuDHzTJ4ZyJy4xDFmrmHk4k9DkewY
xfV7IU2d3ABZXmZufi43+8T6eUzvXHxcAVWvxbvOIvE7Jqh0zWEjvaoao9pPNQaBmpyrb//qkbnH
i9kh6WwO/HjH0byN/FF39wEN52icdG/9/iVOVGzH5OrEA2mCYiHd5fTz7oyl0nCJWEi6MCRtRYe3
6P3rvIa8/ObQ5B4tXEFXO5PWsHAZwi0uVTVbUeuWgjBM294UmqVd936bXrR6f2twgrjz3Dxfe0ZZ
PfWFabyUY56xhxg/SDjlNF5ixvQ7/TEeVbEbQlcT1S5L6jZM4vTTIqW7WbosPvQgSM/TgObMfZxu
tKbbJuVBRFXlznpAiE1baUhv8R98UyxuNBAwTSqs9LuhxMSle0kd9iX15eQm+X3B612LtKHawVpw
mfYtmSKtCY3aFV+8TtYbjyP+mQPHqZ/rMUCgy9Dk+bpJDeBXdFMQuKsQW5YbuYS+EXrK1CBpTH3X
aKPYDHWmfY7buo+sPNPPnEpOfetHq2E5IFheLCPetbkXYz9ZiofFxG1p9rqBMwKjYIj5dPjx/hdy
hP//Z3s5Ts/waoB/3ZzGO6D++rXnQrqxRLHsqrZp9iO+123ntgRlW61JgtCQhxJLYpSbiB2FdLEu
T+XHINGAyuZpgzWo0Tf2OCFazO3li8uo5TAiVCvHzMwVh0X0SbhozvyMTj2qo1o9GHAGe7KPd940
tWtCv3WysosZH5PzCf+dvF8y+kfvP6iTX8bRSjofsEHk9MY7M+fEaFtzu9Wzbv7qDfNwKcltuhjc
lLiDLEkexjQvUYOpdlVLee5uT3RxDgrYt4WOSgMpNb3jbg8yMUIftSiXkMHO3N/hPn6zVDiHDfNN
DVe3TTAASIp3sQG+czENuSuXsVnjY8blNU3eZaVNJlKzRe0bp8YNCHjoTIF1WI5+d+2jJVcnbgEe
Cv0QQmaRNPRTsSKFQgIuNZsz93diyT2O4qOnp4iaxvngzbP5bAlzukby9q0l7pZIaTIKzlznFW/y
u3s5WnL9meQwOLfJLvUQf9TBNN9b45Jfjk3XkfEszK0PXX0zZqgkSbOT94XZa0SMSnpHbqWYEjE6
QTSrzesh9qyL2TGLVeu559LHTj3ro24BYmOrm32266wp1L0w6bYbBCozkXKMp/e/pVOXOFrC5OyX
PS5Nuevwk29fQxkS4CW3dm+fY8KeKOOcozKuhUwAP0FyiVa1F95ooMPR0mBjOnmAb06apEwZ/ZqR
XHVmLz11U0eLDSLYeqn8Tu54fdi4JjO94JNtIxuJ65lK6igj95/F2DlaY5AHx4OdBZxPPS15pMOd
b4egMe+ypqmiOdas1YzD8YHr1nuG7MnOnHBhObG/oD8mq3uyDXyW3mRHCwyalU1GWUSPpls1zXSu
D3vih2QfLUN9UOOwkZqkD4tRMxidNJqVN29KlyGah29x+/5HdOo6R+uRcGvN9GLW78aYHYbpOYT4
MkClzGE6SnIMw+9f58R7PbgH3q57AaC3sqodSY+xX/bZMKlQE4G2bsYsP7MmnFi57cMtvllaS4at
HdaycjcMo1gvXWBfd3Uxr//dDRxu7M2fjt0flXYeFLsG13AIGclZC5Mdwp+Z2v+7SxytGWlddhYO
32KnipiRHTyHG3i9t8h4xzPb66m3cLRkxAGZMc2ccRNJ4N9WKd7LoGyWu2HIz72FUx/U0ZKhJeTL
kZpN6FAtuich9AohdmrsXb2tQqSg3f79h3WiKjnOHOKv3kx9aqkdOssHLN03sWrd0ADFvRoqAQLD
Pgc9O/XQjpYLYizGZUQcvSMKFRp0QQ6q8mqDcUQSnPl0T+kzjsOnutgsOr8a1E4pdHyQMMWFPkmN
LOWC8KexRSN/mIiZzCnWMjXw6pL/cNHkGF5Jpzlbl594eccZNH7i0BYoOEYnZV1N4Rj4HYgRxzC+
CKAZFTgC1ewHU2Bzh3X4krel8cXp26rEbmxb37pZGy+C1AFon3LmQBqXcYwgaolJzPtv/fVv8pt9
/9jIVmrS4XiPZtfq6zDFef4w2z3SCFIXzSZt1uBT7Ajp4QEXUPpRa81BxJi+3wRxP4Z25jgrpFsz
1FVe4witnWG6V3/qY8Pfdg78mSEX0xrt5QICY4zXKlbALNLkshnbq3rI27BssWn0ZJXqDGOvhjl2
P7mJP2zz2Eo3fdxc8gbr7dBp+BZlbN5MersymnNrxIkd+ZgsmAEsMSuDDwV5hblXxsQ5JVDobvWG
w+Ji/tSWQ6p5g2vy/ScO0vL3ZaN1tPKh1ExSf0rUblwCHcFzX/qXsiaAFyZIikly0vuDsypzg6iC
j3BtyHLomYswKFxbjpQrjo8ofjCUUmZKdlrgBVPFjjoqAAcNobGkQLISmY62GRqYNRieebYRvtnx
S54BfMFtoYltl/rt3pScC0K8S9P3ZBBgWxJ27Tun1oZbGobWQ2YZsP7gJ31P6iIxCNQdMlKSW+le
j0z5ZYhLok8iyJniNg80p1wNWjB+gODiDqu4cst+o8XfGEIXJY4IYd4UHQgNFAwpIx7IhRdgnyq1
CpauxosPqHblzToKdcmQa1qD5ImTcPa9bNcvE7MrzdOWbIVjNfXWosWaFPqgdX+4NHJWE2FwsBon
q/3cDLp88TsfIaVWN8HBo+xA7ICTKl50o5+esLB96NxkvDC00d8MYviItmMOa7sof9hNAi9jmAls
j6bWM69KXN16CHnDHkIBR6Rac3vye59lxpVQsXAiwMOiXyFBajZuXSYvpte0DN+EQqnn4O1P1lZh
G89OV5sXGZzedZL4bb3V84JOBZxZjO/pODZG5Fei3lkadyNH0iUin50ruSMo0YL+JXqFrd4qph+l
XnXDB4ST9QflqQEhgh+AcxhJGnX2najHq8JwBaaUas5hHFhxM950gZZ9LwCbPmczJ89Qc+EGwXuy
1RNpdtjWRzAQn0aZOF40ERIlVj0W9o8dTh0VDUtcfVX9zM9jSTNAA008D3tjUlYf6ggUImQetblB
9dTzGS8m3BrsaEUW8hGOz7NhlDHmscH/WJlC/tRQk8ktDrA8XXl5K3YwpRUgo6ZA6WDPKFtCe7TU
gYPkCIgscdcTH5LOQGispkAW1stabTiFOFiKi9yetukBTW1Zg2WuCbW27chJPHk9Es5qcDob9fsx
ThaPuFv8VdIMko+xBenp2jcKLBF6NenWflgW3QhTqDDFusR2FuzrViu+wkdxyZzru+DL6AUb4TM0
j7BCzXd+MM941rLA2w44vC3QIPYYKZegXfxiWXs1QgZPN3Sy6s/zIOOXVl/kRhsydehcJSoy3VYP
LgYmlGVUk0q3rkYGHxejNIDRW3Q37vG+Vf6Oko5hog9cKFv3DfCakBXb/hoQBfVREy1mTH4J3oUy
DRisaVHo8FyghRFJ5fTPoq+HS4YMsBhMv3FUxIAueIhlq4FEqZiAMMwKGvWB7nK5LZTmfBvcuVrx
LWh52It8ob+X1vJjXwjve9k7KRu1Io45moK2PeSIFiXK6BqZwaYLqiVmpRbVdTxOMt1YWtbexw7J
UJFPr8OJljQgCrfxmx7GBPaGOCyTxUGe0o/po4ZtDntVa+YfkUFDQJ3SxP8KHJLTZQpja8GecJA8
4ap0bhf/INwv08HNVsrrxBb9YZOstUA4y6amgXiT5RNIj4lVQ2KTXAyWl2rQcJRkLQo9KDPaera0
ylhlFk6Bdbn4kCh0UT1ik0HiPejeVWqNxPomQd59HwbDCWCEectmloGORsQYUVDYNjStBQyCH5qK
ryHoBnrjVjdeD3YLi50/z4/MScS7RrTKvOj7pbLX3DpKzCppsu9BMIz9Kh+NniyJ3PmMQ19nuUq7
mSdUD4O/t2wkZ2EONQznZecPl9NCFHGI3sm51clpjMOg6cZ9DmsGXkognXt+9TWqzCSoVZTzJc+E
0fljVC6Q17YxnfuvjjNc+3n9FOsEz60MAlQvJ1OLf+T8+3wJ6KNCUgXkrZ171jeRxBoYJlVVmGBd
09nHSOq9jZWwOK2JyWSoDfjIu6+mFp5SqR86nVPm2aFbs4mCg+oHkt9h6byIlsRlUNkqZtqWG0Yd
0pHRn8UM2XjX5eK2lpZ3m1uD8ShLBriQjJIyrM3K5VNUGGlDnYaPQM5W2FcZUh0+9GoUd5OeOXZo
d5Xx2SuDvlyDQuS7bUV92wqzI7F6/ogG9DAoDVTxqKWLppCqJu33bHLLOSKs3YIN1af5lyzI+MuV
JJwZJAjbzQVdxRy6Np/saq5KbQwn6etAPru0/4DIb/yQkND1hcS7dt76naWZazd1mo4gJznO1JsE
S4Vs4zraljLWdwWPgIy/rPiKjXB4XMoiv6kAw+Al1eOlCotirOVq0oQ2RC4fzg5a2gzlLC3HONK9
KQGgIntpbStMaN8SfrufKQYgEOVM7yqUi604eFHjZjlMv1L4e4EIOkasntjbfUGDjyF5f4VUwAnR
xlm4g00tRAN4JYemAu3lmO2H/xcMfBhUCv52KFT+CSUJfzXIX9Wn94ugU3XxUVfCj+EaLjAPd8Kv
vPvABSkEWFxGZrAg3m48+8z57MSh5hiTkMZ6Tvi56W2TYL4jSaDcpvC+Q9AmIoydFHMsish/dUvH
qe65PwAeLE2x1ZtpuJpRT0UsiuPG9HVE9QhFzyCxTxSsx1BqJdhgoGoEW6A9bUhY2Td7zNrbgGV/
n8fgg1qfTZoA8OBMe+fEce1VHfDmoM6uMxXJ4YJs5dV9iiz9J20Bd+9l8tv7j+7UoNo86jSMOoxV
IEDB1htoIhaWpa/KPEk3rjTar53rIfzrhmxV5W2zk4hfVwRSTF/PXPxEm+NVZvXm/nQ0y65G03M7
GONj7Bh6NA8J3h+8y5EZ68PKHBy5hv0oQ5MNbQ+gUr8c6xFDtJ0WK4vIoU2qDy/v/3VOvd6jnsW0
mFVeDaO71ceSHTse3E2zFO1NQGAqCYMEKAtdkgBJfXfmiid+i68jljf3T8XRpa6Z4ivRVPpkYqta
WflEucZav0c+cI65f+I7Oo6J6FNDCyZhxzsHOXhUZoCXHGvuNpTj5wauOGl/25G3jvoxPVbDxEpY
V3C2ByuQV/Om4nceAXCJgZWjZyvVMuLyq5d1WYj4M5kgDcAtsJqmucwXmUm5Kfwm3i4jBvW8DcS1
IIhww7EJd1gc3JV2lt2nXfmtcQK5ef+dn2q+HwM6klLERZ/ReV7EQtoA+qwoB2e3+dMQunTeXWO5
3ya/tq6y2XZ2gaRJbEodShg79p1lQMFDqtNEnbCDBztxnNBsA+PMinPixb0+7DcfCIhYErjN0dvC
tynWSWZm15yhhlVlyvT+/Sdw6hJH+8GSCZiRledviUyiyxi4t9k0o5QXyzmR3qkrHDWdWpUblsaQ
dOv62sdOWdadyowCLdx8LiXsxO/o1RX95jHBvciYDfN9k4xtrkfIJZflVBob3M/l1uj9czE4J/a0
1y78m+sIItXbKgH3GKfJM82aPQxiLAt58r2W5bxP3c4740h8bSb/pjl0zMJ3m6zR8fYkO9HjTK7L
LL7zgma4ZaJK+E/XujvL7RG5t6q4xmtpRWUTG2szSaaVRcH0FGTBTwiU1OmyS68GMRlPKh8tvGzW
uDLpAKz9GLmvDWeZLRJ8DNYKd21m0r2zQDlvpIemwGX+gi6r8PajpvjEZztfa0zbN7VBhjLZHtlt
DLt3a3lVei1gh0dtP49Xg1ZN68TT832epcggMhgylI3LuhgVQTE4XlZej7aYjgvstqWdz7UeD9/s
7x7a0WZWx5lCKJZp29ot2r3B2WrNQpQAPO7blS3INIR7iKE8TbWLVnb6h8QwOIT4yTlG1VEW9T/z
GOPwG3jzhaRmXJuNyMV2GNvAglm6ZLdMwy3Qipiytp7h1uYKwkRgoKlr25fBHHLEX26/9aHpcmqe
U2M1Kse5CRRzmDMF0ol99jjwxEritrNJ5ds1WW1sC0kxgWLR/LOt9n+AizeAC1hxb5bV1Uv38tf/
ePOS//jv/3roG1nwT2/JFq//yt9oC+uPwNdJfHd9Yh5gL/CG/uZV+X/onsFJ1qIoJkfqoIr6C23h
ArY48C58CjHYVM4bXpXxx59hSAciBlkOzv8KV0Un4pcfDrgqMimwIQP6t6BlgKr79fONTbNxFah8
vG7S8MPKXGBE+ia4zJA4XD/Z+EZW0dzQBS1FpJqfcreYLp1YjCYWbaXEzlZG/ESTtaDRKNtiCVM7
S01InLitsJ4d/tF062KtnE5u1JDkqOBHyjhQ94aMwDGrL0pbkKzk9LOsre+1TLltL9enlRid/HL2
fPPFnnqUqA6hAH1oLV7Sh6nZENvIAcw0D+2bwzBI4YgKC9lXt3iK9DKaK06Ka1VODTz6g62olG2s
QmXS/1xR6UJKX0iE8qLMb+yv/jBgpRvLBURG77pptY9bj7PSoM9ZjWm7WNJ7zrULtIbYmfO177ew
Pq1SBSMUQZcjMGUWlGnfT54KbRyXjd50+RQZyRTc2/EkfsLIjT8KZ2w/NlbJ7SAgsz41fZx8MCdz
wgDW9fm6t8wcH/0r7IbUoeJWFUy9aNfB4UJZlSfIfPB6+Psq9qYX2ufqE0It94uURdVHg0omN9IC
t6pXpUFo7qoKyDtdpQcWj3Gg8gTLaN6xuYgP44HZU8Z9dhAxpdlj/gr10VvZP9LVAvVjEc51U78C
gKzOD57lgQqUwRsDaxsP+baqdBQgxYEgFHMeZkJ24Ao1QybzEEG8Bs4er+G0ptXnknxK83iJ5Cue
qA1iUEWYUZsH/xVgRAu8eBGvWCNTHbQrcXbAHcU4Kn6qVwhS/QpEql/hSOoVlETHEGiSB5EMO8Yr
TGk+cJUgOh2mqAMUBYw3gJfUMDLwwtMFkMm3KvkDzK18zl6BTfMs8ypa3FjrQLIdoE7uK+BJZEXp
hu0r+GmxbCBQ+isQit8RcCjRAB1aFa/QqKWDs3iZ4Gz0weAaKnkpjF6TF7Esp5+5b0/avtI8HHgK
GUl+H2dVxaTAzYL7+RVaZZLDseptrXmeMpRxF4ad6WrvEvbz0A19KdjGJn0yP4Jvc+qvoBlcdUnc
D5j7ahz8T4XtgO32JI0GZl1sw7u60cQD3tS4i3oNLCKg5MwrQ5mBqfqgufiwFK62wq8j2g4A5BLH
jG8Gwcg+JJgwxj3ZZtjfCkNZ6mo0x/HaKE2vX426DlGujTs6O7j0URHAMl+6O4GD0oXeYOJ7UHpL
2x+9wwRMyYW5nUayVarYdLVi6l/MyugvhtiBgaVr9IfDNC/siQauA5wb/9lw1ZawYUCQOU4daaiM
CqTqZqrziqCNIQxzhnvUyf2DCvQ0WR9cZd1+bLL2sa0mYAJd3gXfi9G1rZUKUu0Fz156G0iy7Mlp
413wMJX1YtPG/zJW2DsJi4jHG49TJz0qkUyP1RLIPNJr3JH0E71FC6tYDdoqAZbFP5t19Rle9lLj
o2rdz6iRaS3XjjO/UKmLZ9204h/oTMuf9Lp6cgGVs9i0niuiLcqO2p46BfNK2AZecgV2o2kufUuk
3x3dKnh6HJduQbfQr51iN3dvapvuNICEBZ4Qsxj/q1MwIoqs2PNnqCZZpvYxMfX3deAiCg2UgWqY
oVVdoPpK8FSXXWP6kcbw87GaqPvXZFdfpt0BMj0MXrocGlCOs20XmdEnlbF30OV77T5YgqxfMzTN
bxyzrJqvqExoLsLvJbM9iGH2hgnhzfm6tlPvYkz7xmPIUg7amsUtkiyBDLOXpvlC6cn/17ebWotm
omflenbGa/zM4NxUS4duwkeFuc2n7Rn1k6i+MCYb4F4Xkw75juZOmNWz/CqGAMqvrpxgCssRPel6
8vMhj4LCtCpylOq53vpNQ08YhFz9yWzL8sfgFsv3Ytb0WwTBINFa1bg0ZzPT5sufWk3hMiUtAK+O
bNuQvDMiPlJCFYswk63x0xkdRm19zpe4Eryue2DJzheZiXmNkP8i8wo/IpCVTn+i8nkzzpNL3AJC
v0e7k7MMe5IqHkz+wGGnT1h0ENiX/VfZuybu7FwLvsqxowUo7MSEDCk5i4U46/ltElYvtHCWtb8n
HcewwwEZ8NPQeQ4aUgzj8Yqzm3ct8iTGYN3k/YOpWaYXCmXH/RbbRv7sCu5vjx0/wHkwd8kW36tk
5KONkBM6b1AOPcohedQwjnwasCrC8y8oA0ApMg2+t1Wvh1o+Vx/iAjcRXlMjoWU6uA57XJlXJNDR
Tvwrour/islfikmOB6dxaXcvzUvcv8y/FpP8K38Xk/YfBCUFSFCI13Bd/vNPMemaf7iIKWFsUtK5
gNLo0vzNSTOCP8zAsKko7b/+x/9w0kzvD1d3LYKtKCgJmUQW/r/gpB0OO/85hrnsNbYNoNeClOa4
PhTWX6tJyjDfHEF+rq04eyjgNoQuPz4m67H359Hj/9OD9veVCJLUDYt+6Osp+s2xyx5S19BslRLj
M883Va87d4BlbE5/zILfvANKnTkui7eItd/dFEl8punyBB1qhl9vCipw35kdN4XK/S7BrMnG5Hyo
G3Hm5P9rL+PPW7KIlTY5P7gez/DX6xBlC/YsDdQ6ncw2Y6zDz7QwE+MSSSHeL4WA/v0b+7Wp8dcF
icTkcOKA3Dy2lQ/MbiURX8gBiya7DUr/CzSQ5pogEHtDgrwWOknbnjup+69upF8+Eh8KPe/MJ6uF
BN3jj4SAtloLWitZAyTy7jTYdD+KahZIg1CcWgzrH4apGm/mQ8vC6tpqx8Eku5gwzN4Ir3dWTgOz
wKnS/FNgyHajmLdfDCC47xaSiyI7hyqSzH2zDyhMdkbseg+KcXNYGhO0+LYlinjJaeqFecmcoBoy
/8KdyvRzhi50Dck9yGB7FWUbNWnVrfSBw304Z5PxLKCYoQhIvc/A/PJtArbEDtux1W6Ju/G/CV3Y
X2xeHQFLC0a7vEmxKnV9N1+xVXYvXpl9T9JBRRwWb4bWg+JiBoQmVGmAytfqFM/D85h4OXQKGDBe
sqHBCiKbBCiB1D4ZduLfOF49ro0cnJrr9rU8SCamp4KidAsLVd6mo0/OEelTexshxs7R8xe9rM0d
IoUDM2cgJkV3S+OloUH8UHGOgetAWlYP+nT+BiW5pFoc/WyzOGO/1WywGmGWk7WiuT2D40CCRIgy
CpRbR+l1x8xxyhgZBHokILVcJQR8KBpCerpih2ueEa+kH6hnx0cvqYy9PytnZWpUchTj5ldw+UjE
pF6QZkmAyWoRUrsimN6Hz6c7YTP6/bfYnbUQzrDxqFnVYW5VCkdGc5erK7dE6TXkmdg3zAjX5oJ7
TTRBe5EgZbpVWRPfdVkt9oYHDCk0+C93fa5rDBrzLIPHPjubFL23Swd6EpHMzOECsG73MOdO7YJF
LUYjhOvrXXTKST7HxKQa4eJzCl6GzEW4n8JuXXTrAj568WLGLfzYslPmN7Zs6rc0b/vdKNAChwnW
kDAzG39nSKlUyFB1XnMSNFZ2Xg5bvZS3ROksTLCW/vuBfHiRTwH6MN0dER1aVmN86PSu+dHrenup
ROyiRuThLg5kXdkuBHPpYDyGsKipvSpTMaLPuvq5dod47w7KQoIBN7UPtMRbWeS4AkyHqTLkcllZ
8zCCnDGcp24cyjtGv4hl4iKNRFmJT363KM7uCoiNnesXND3TJ4cJjh/WdfZl1g55FQTC0c/zf3RG
QZFfSO/ZKF1j5bjd/CiDPP5QDI4LqdYOPgpaAUCfXX9L4RdfBJDPrtE3+RO0PUP/aC3JIditEjeG
QT44MRykliTC0VdMY8V3KePkdnIKFS2zl14GZPTeQ1FsnznReR0omqrO1kTLFO03LSHhc23OQa52
XTHr5WYsBkDxHlVLR8JmcrArN2lr1VuG63UN38Sd8vtBN1WyqgE669+LIBuzjTUcEoGKpfaLrXDA
OoRWYJXldcLpeJdabaA+pqllGWE8Z/r3lhrV28wEBc3rWBp6hcwE+Mw1WwrPeyHjw4/E3Nlfllpz
u9VEp8XbYFrru5UmUnu8cGXltehv/DsdKqWndMPZUq1yImsgDowrEuc0tSuAOOUvqAb6RzmUdrpy
qMW8tWOb9jWwMkDPTC3y8SJxRlFeFLi/P1HE2cPWcK3pJR9Mx0V51XK8qs12+tbrNF+YS7fWEzTc
wLtIvaT7mVft/GDMeWI9KjIonYhDPtxwLzeXZN9oWmqvci+HGpgoOEIrKoLsA+I3P9QkWXI4sbY6
8zq6ybYWiba7cnBvoosglqRpCULtuwZn1CDiqAk8KNbleBHTaqrRXEXEWogna5BE++VK/bSTeYmG
KgFYWgdwOvmcJv6Ple+FNq6kLWfJi4bzA9lWgX6p9S7rBc9jrw3aD5gKwxUBNNVdR3Mr0rOeUx7x
ADuUBUg25uEh5fMqOz0ihwVAKNfbGhMleJcEj23f3kJx2Iki9yuu5esb8mG2VexemN5Eel4BL7wQ
tnGLV/KpPzyjJdmyA0EWbS5JNbl0E22fV95lNmVP41g/OyWB05OYvzm18WINdag6e2s0w5XhVh99
PRk+sg9t69nd6S5pm27DeBZhAyTyEbiNMIGBx3G/L4tyuzAeDgd3eUrJVSPxhbjAylteMtlcETZ1
zS657YLmJwrXbWnZt7ZdrfKseijr7L6wgoIoGHs7utZW0kn70rM2hHly6DR4TJqRSIVp0do3QyF+
Jvb4CPTq1jP4SILif9g7k+XGlWzL/kuNE2loHHBgUBOQICk26qWQNIGFIhToO3f0X/8WM1+Z3Rsv
66ZljSuHN8MCQdLhfvycvdcmpw92obRV1KTBNwWcjPTGpcH+Fle7ROsHv2UdjetBmh02p24fLx1N
tjz9MZsILIclTIIvwuAwY7rBNl3LV+6mfVi6I1smSdNhAXAJ8zEkpfrsuvN75smDI4j7gS/vNOy7
hRWVZPqIvv+uRv7Fq3VOi+UOlMlRpfpKSLGoN9uVP9HtNPntMpd3vZ6AcpnebdLYnPvOcHGFbz8J
qSKSXvfdOD+TMFgQ6KOaS+fHB1phrCO7OgDu2C0tCCxZLu9gl1okZ+VxmvpIZD6COwLf2CwNsmiY
htI8NMR+ILJvm8wG1D0aERtrYubZ+MCjpAuZLFCbxi8NwuXtPbGXaZgv6t5IubRaPil0rSPU3QBF
zhkFtpSYEMxzuQ5pCOS/3OGXOQpEqNu8S0kvpGeXuZSGZlFfPGUk+6Ksd8Oa3ZirT0Bp+r1sip+1
Y3aPqUiiRUJGE7Z9zGkVjVedLYaip6DyT0uXOHc5iag4WXFY8gA+fF5HMiafTDnmTvaG2hmz/22J
ly9BBBstD2/YDM1VL5oOhAjqCWdSb8kHW+btLf0WkO7IBkLTVLdtC8NxDozhARZNcBM07hu3b74y
vZwCmce7az5bt1bmnnSC/nFUQ7xrmg6OshEfgtWevtvGnF46ucojw6b7OKsPixkPG0Hq0aUw3JvO
N5oDsbE3CuYI0lTjw+GsPzDsHsPKty7coB/qGWCtwvoeBiKH62f6qHzbWybj+g3FhbOhi4StWtv7
JZ7guOli2w/ZG+NRvVMzwz8knvwZBL6zPz/oMXttrOmRBt8pmDSyMLtJWdwEyE22fWtJ44KAEZaZ
R1ut6dOneTFvLWe8car2IXCW45Dp8wg9Dn6aB4kgSOtpT9TjhfHRGvkm2qguOXlCHZp5ums60tCX
gcADlw7VYv0qsukgne6xS+NX2vSPjuvcJoU6yzK9L4Jh3I3ktlrLehXSIkbOlvmHZ2akkxmow/2b
oFcHPYGr78TZ4HXFEYI5RxeXJk0IfC/yne9nt+SkfTpzRaxYhs4wR8sJvSi0DP/DEt1jsljVhsHF
Ha3jiEiOHb0OoibKAuFUtbXS1Th7Zv3cr+Yn8gkzJOV+mxpztr2iSViyU3rUDtI3xQdP/KCAkjjT
MyxBXqQkhZKt6l3TFNYzQsXzmvOu4zZlL2xo3GSZ6zzKrgcRRtvcF4N1IM6938yKEIy2hYPRt4MM
g9Z+MbR1UyO3jEy1yrAyx+WG6Dl7Yyj7p+nzIxZXWbVBzoVVGD/aUphE5gzeEQAHubGpfikb8VSn
g4FvaUS4MIH307YbpPD8VfbgqqtSkvFOyCRl3RQNssDBH3+MSRNv6rG9DN5kHLPJiFC2X5dK8KbL
+mNW9VbqfH1aZ8SMoBgZjRKFvgFp0O3aCQsTEpxvbj8u/JXTO/K9S1Vy3kiPSaqFdBHmgrYOYgXT
1c86/2mP8tPuy/2ijdOimu/XuLdoRibONhUJj6+3TMp+13q0bTrPWnd5Stde+Ygdu2R8YpTC4dJ6
N3x+PopX3+ZZ+1XO+kRYGbYC7yrc7RzA59C0EcpgKZhBOF/MPJChW2kj7O1Sn+JRA3PuaXnDuLz2
ya2mJpezqPfN6uUmeYNtTs2adFurQ8vsNMtXtQ4tIWkjsRHOcKVNtjUz6a7b94zBaxrNOcgSbc6v
+HTno06QzIJvLZ6hz91q2HOMqFX1tJL2ywTLgKWbxva5QjPCPav3hleT+D/6bdTHJojlz5qGaLKx
q9SKKqfxnyARUAEk3Pmu7yKrLqERTY+l+bKgvZ8NQplf6VcHvyT6730/OTjWvQrt3wLufeMTvBRE
/hWbQEx3+pj6tve9MMv5oIRzgXGV7ibTL27Rs2RfhKbIfkumKokHXmBs6PlDJLMoq4krjIseXW9w
U/vpjJNam8tNNlgdw4vZRqjBpF6HiVXZZzJX8iOsDvLrpq7b1rBy7mPfG3fe5M63qmj6p77X7h0p
MdVFFcE7qK16w+RbfMUl1EUc2T3XGy/xNknBGm2CvjkrdsG9IIkPWkLhPamlziMTdNdtXxu0/Oxy
3sWd6rYtAxckUe54V2fCe11GTfCKSEGMx0urLx5c25NGRjYw7NDxQxsk1bbA1bQhlZLXCTDit2xJ
7ROjIeuB5gACdGJ3iwvWhOyZfFfK39g0p25TuHGxY8XKH8IyGlTmjf9tZhX+knJQ0ZhP9iexqOXZ
LFbCNpFQn9JKZXR/IT8NIVptnbKupwrVE+/+Ebl/skfeJQ+diPuLGxP4UGbm10Aq7y6B7odUIPWf
83l27rrA6p6m1Ta2i54ozyrrJnXXGFSw/3NUVhyh9pRHvQb80DOhi6nZNgsD0XV4VG517WrIfO72
6I+7eks+lZUd6dkaxIeGSUrVhFPTZN0uZ7OyCSn7VaM49ZvId1kO9wRJLstwMUWXWdO2Y6iYo9nv
IfT34QJ504m6hUDOTTkRaxOh+y3RUs+GddEKcP69V/jWt15Uiwhd5hy0jkWTPFZiOaOVYXMlAPPG
TJMRLxRU0j2TPAZIi+tw2coS8p0nCAzSayKPfz2FaOqQeqnsnWWV3bn1bdI3Mv8ayjyaUbN0Q4Rv
ZoksaLn7ATzRzgq86TAO5CZ26xgpZ4F3lTpbUq/rHYMeSQsmFzBxnX5Ln9A/O5bwQzHE991EtWSh
ccejFcz7hoMfEEluX8G3/FxFOxK8Wc7HghilPVf+J/JfwKkmk38TLxgax76L8n5KLrme34W/fnkZ
Fs3FAEgxOr0RAZ11jmkb74VaH31GFgU5sMcEeB4OQoZOc7L0W9KB3N08o2sfYWkeiXlQl7b3p/1Q
ruUpXUSJSo9BorE4zlscIBHjfd4npgv0wMzqHWHPQwRHb0HsJp5jmyJ4cfVuyPKAG4XNOK6dg3SD
fN479TbTA9c1xouqZLuLsa3d9I0LxrOKbc5K8qdvmQV7RJgQM9EYW4m5IXTd9RO+JCuPkSDx3463
WywEkkRKDdWmSr0HV4iTIkQ18nF38e8hZIB8e+IRi7wLm6BpiJE1b0DSyjOv8syBKbEqFRZffJGK
O9W2t3MGMi31zH6XiDk4dsFkLSFNrPybbirIuZq04hswy58tWdNbryS11fOtMdJ+0eznhSwqoRPg
q6ZTYavR37NlrXeo11EhZr6xS+OEwGTyHu+6ZnhkButtpUpeRxPNtlymIlLd8kEckQhbc2RghTPp
wPtOfMvsMXnpAk7r0dw1FW2Isbact6Wqu1181ePN9AnCyXduaXUuzK1LveVWWW25YgwnF+nRxiGs
g5KIcd3OtkXYUHFsKouFmZhFTAYs6Z+S/KQTF7Xvpl38UgBRUp+tGXN+eZvPi3/JgvgOdzfXCWWP
705g5DfBkl7jPkfnF7ZG+FxXjusLuOCB3lny0PZmdvYNyLwEaAe70UThhezDfLfYmG/awlRbMLry
whafb9zO1weuMWXEQUCkLV4saH2ZHS1KuuQOuFe7ujW/rbRXI+35y5k+eHWXz9PCRSevP404nh4E
rXlkDoGbQ4Cui6j1rfgm5sNHDEnXqLN7MQHV5T8OxPgcbRPmvakQRwWtm5ebRRndJqkM88XvBg5L
w/GITK2HpxoazIm7eBs1CtshidwTqQ1dd8mnOrjBEW1hKFpzGpuEIHM5yoMWV1Hlx7cEkFoI/7vX
ZSjWmyUunM0IQmvjOgr3i21XTPrL7zZGng3HBesNu8QqnFsrac07aJYm+1JAVSa7Or+moSEw2xZL
IF9teOpbII3Jfg6UcSQBDocIXDOaEM1L0dJmXwHZxE0qN3HeCIpFw9hMZI5vl9nxQ8td31gO+UGr
9eoUye0kzHGQh/ZICUoCOdXNyEoRFMra+qgIVj04vUXT2UESwPt0780jbBu/8ndDQb8+J3VtE/it
dw/4pboVyrlF6F+SS43TjhhtQEGEsb30pfVigUym9ZlykW9c6r+lc8O4VuwSLAlfkbLlkGXm9N5r
B204BKBGCbPuILvjWKlvAkbjYm7fZe4f8ti5dxb/A4PtJ6WUS4lLcgSq6f4uFfNP0a5ilwtdRbGQ
XDu0/kyTCVEcWRYwdrnkdWZ/Y6nJveedUxcCq/uz4og/VLmlty3mhEPaJXPktbhEk0wa5j1k6eJI
TN3FzZZvTrd8N/Ju4MY2LU/1aupHMdHg6PoESiZhUegMe/uuHSrKTOjNfogHB0NrNp0Ge5h2tVsH
32K9zN/glHGPcnzjAh7iMpSZCGXL8DTxwSsDS37yRv9VBt4J/UG5K7G0lYXLCacSD/xv9157S7e1
42nfjvORMOsDRcOWhu55kcL/6BbO0SI1t9ynDqMcniaVRf3sbwm3f/RaYrzowO/cnFZIZjYXsN42
tS+yczfvsXJl2cOk9JYG+Bbs97ZxWYs58RVTnd3I2b2VWfAWKPOUT+6mFTaGh/yYdOLgr9XzLEx/
hzBmg6D8MDTsl0H2oI3heUzbF1UPG9X4B3qquxR030A7JKjGY6KzbZl6uym2vnoGBBrC5eLp+9pY
3Q/bhtGGGLW0OGwhlW/tzoiaREW6WdZvuawOK7naburCuL8mzYFILw3A5ry9dXBypLWr4hFw9+jj
mps3rIx7P3B2gVu9tlC50ky9Q+bF18PV+Hq1WZMj9kgEWy1QUwg+xtK/jxWK+QILO4CnVtl96Jh2
cFwC7yVGjOQGZLmKgVW0blGBA8VrKWih0ko6/57N+Yb26mp+DJPqZ+W03e1cBfow2c2WU+OI9qR9
mxznWEGtS8fpRqSc6lk83ySJs00b7OwCLDnN3XPf1HsupqzV2DnXGLRoGGzmlKRq/qVF0ry3udqS
Cb7h/NhWdXvPNPRNGmyDfsKhbXrnyq0fa00DKTDRsQDKCHH772RjMRWw+DGGTS698yz1PvXGDT2P
e8dpcSESv1emzI16f2cERX3mq7wEbvzc94oq44cz2WedZTsMevdiEqcuH4qtRq7ixeX94iOzWWf+
ErrPXHYCe8SDnZwTYFUQ66snfH6XcqH7xYnu9PZ27aor8crEuTQ5D0kKl2UNPnCdYoDCpsDhQX/U
OMx2HjnOauM+ms+F0hftt+wX/sUY2hOxGluyJ4nObm7qmGv/wDsWzAz+wnYimolT/qEtk7Mz5h+T
Hu6XpM4YIfRHO183KSnVjzTWF8qActvEQx95rncBaIjF1bg2MCEJ1s04PziFTVsbwQCRdvk9B/5D
6fUXRUm5mgUNBJvWGp++GDFRukF/wlP8CFN7CJUcT22psZ3SiIXivc9g37XCOs3VUG/0BMKYttM9
OIuzAKm18ZLpcXSXp7SMtzK3SR7A5l07eooGR5VEXLObxgZKixTGxq7PzEOWYtZ1WFfcbSMvFx+O
HxO/UAzvjRhelWDrNEpsEoWWJ2EvEi2a+mlOA6fL8GtO5xuyim9EE2znOnsfU/nAxOjFdmufzvvw
UTrjaS384IZZxLNg12qZDTLjRGiffi7jckxHjK25d78E+SHxY7ZLhj1WFqRbFQc7aanHyaWpYE8B
QPlsPnXCunGL6hr++OKvxp20qZMbY03QYomnIav1JsYCJ5LyMo3VVw5Zeu7sfTsbd4GXfg9QZG3o
u9zEgovf9SrX8NEno7njbrJ1zOLklukpDubHwuseB5NhXurqY93qW86/jyaDaexZ/kuZpPO+snvq
JwlznqkgiYj1nVTFWWHm28fG+o0JdjhV8wkb5B3O65V7RWyeMYZnT1bCPdwgiuJ2XZnKTX5Dxt8y
2sPTmlXPRT7Nm5SEiKgwjWTBU6e4dhHveSMDrCuWWSznyTJRAwXrbatgwfma94L3o7zRSyf3ySx8
TKhOe+g7ab0s17kgWTd06C0fq7m0eyI3ZpQ/9lDT8PEV9NaJcvbNgL24suiC9ZSZjnVBD9Vvil6X
3a4BFx9ZSl1LIN/bMUhmiNyV19STMn2qYLF/Fo6d35dLR9enCJYO7mVsbocssx/HJXPvHZliXl2y
IAENXphf4xjQicFCMLARxVm+SWJAlp2ZfpbpHKtDnBGPh2smGd6NqVs4IadmuidVgAznOfAHDisi
HaDdZ5/ASODwV7V66JgeHprClk9OFqzfyAkFjkLEz60RdBai3ZIbc5Al61aPwiS+qZzvaR0677GR
mh8TneQDiip0VS6+EAz1ZrzJGcOVUZaQGYO8rtrFMpseO36Z6BoqG8WtpqiyOcNqnWTfg05iMtDr
gKq9nzdM1R3qcTDTXt6jFB5mZ8c4ARVwEwePOMxh9puae2NJcZGFvWE7O4suCRv7OF3EaGMUX1yP
34js0teyjmeIGKM8ju7kf0+BIe7QrM3PSTGI0PdxxkyinF/MoUfViPguQUC2bRbkU2E/cQCQVtoe
tF0PR/9KvJgy/ZPwzw/Zu/1dRvcgsqaiex4qYQ6haPQIt79obpZ1KJ6US2O1nTKaMvRVt+RcWxvZ
uPWmYJRiIjTkmygThpI0UF25ftbMBkE6BMF0Mxu63Le6Z/8xV7mTfteeukbVvEBsbV1ibkVj3Tb0
3HczbbfHwFyLU9a7e4QJD4yGnMe0WqmDIRzryETVs539uo5Gqu1vs55hEGGjjmzd1+A5XM5/Nylp
qGfLGPW0ULe2Q6tpdGg2dEiFL3EjjVvQ8Uha5YiQMXQh9HGCjuWdvUyMzGqRnISaJ86OKb6eJigu
Qhzjw22mHQdkn5Wf4lTkD2YjPzpldzv6P3qXFF65p3YKNoZ0KwzYDQf7AAD71hxlk7ECNMOmAmDp
ES978BQQ8Y5Ibmj0z9WKwWokg6p2nZyGO781K65rHjCGYbWH/TgFK0U/5RtXfCn2q9CqpyxAxBeq
FCks7FpHXGI1i6PG2HIURVviJe5W8PJe2hbjriI/7UC8xHiVK+cxtb+txDMKP7vdurOzbpgY0gHo
kzW4I94YB367GAsVY7/czgVohQU17JulrepQjFlKcN0E96Lv3UvGoI6/0/Bu21jLrQvrn+90qSBw
540d/m2tUey0g0UrIbAXVKZ+Ytox+3XMVaIpY+st8HIvfSPRHb4AkS9wI6V35SL8rU+tzuoYRUbJ
iMCK8QYEGmZjfWfeep3U/f5vRVXkhKLRqGhzAjPDNONZm4U1Pm/Ad6avSUwQzO4fWqH/r877kzoP
hdRfqPO+1PBnZR5//L+VeZ7/d4wUUF+xSgj3n1Gk/23z8K2/OyhCg8BzfZsj5Op5/T/KPPPvaPIk
uaaBlCSVoi3j/9TN0Kf/+38Zlv93h1AwG22edVX0YXL7D6R5V/XYH1RXDElNybydkHPJX+r/DvFM
3Zj7usqTqDNXbuWNu+49q/h3xMA/O2m9fz4F8SETf1+ghvhNw6aYfjVESTNtVO0jKdz7Nsi+p7O8
EIYSbLNivDec5tcffoV/oc/7Tcb2j2eS7u5isfE9af1uBq/9tq6Z/ZIVE2NjNHHzPyb+EJ9dvX6f
x9G5zDUekb9+5m+awH8800fa4WHG4X+/I6+mvkgWTguDlnj2zQrSnlDpZA0D0sn/+eL9X4WO/+ob
pZPnmcSFCxbRVTX4B6Gj1biZTPyedvSsp9emBofgJGZ5OxE+xLgktg6OOfU72mDlv4GT/Y/PyPNs
wfDK9hzKPvO33xI6gOMWwu7ot/sjUxLRW09V414VObENGuGvv9H/sT55d1y0nBYKS4epy2+f09Ud
s1VLABNlUL5pM80GbnGB/394Ck+SiNmQPZq/aTn7K2a/zD0VDeUcX8hFJV07tdvoP3uK60pbCsmb
5tqCm/RvT3HqlmT0LFZRif7oPhhtY2dbZFr99VN+/32uT8FUZvueoCplhvrnldEiytZ1meho6Feq
xsqanhon9o5tZ8X7v37U7z8Oj5I8xhKmS8sM6eafH1U4yAwMKIjRwt2eYFcAHlTP/y425F88xWd0
avMDu74buL99ILXM5eBnrY7aiUaHQU1HOND672IR/+VTAhMFNRWC5V533D++ULAiKJbbTkcTVT1s
LBRy1cAE5j/7xtgY2OvZAgM2dorM35XQRG7imcjnqOu45+VxO1tQu41O/Jvt4fpa/HFb95Dv+uRm
25wtwmf+++dPw4+gRnibZiRNjYceY8PBNsziPRE+3Wy/EPX9X3+w3+DGHr8+q4BuGScTay7wrziA
P2xIadWA5gbRHeHsAT/VwY8YLAN+hG3mR+G13xMBX3WlkIkWbpJEU4ORl6ji/s0nt8x/EAb++OGl
y2l6PR1xSFIF/x5IooVcRzlWYzQltgA4peEqhsa4ShrrgJhbxHGthSlXIPS0d1Ohgur1WrP7D0yX
k4Vr/pR8LSaGpyMz51lfuhnf3hueF9EDH2A2ewQfndK1cirF9j5Mk8w2TB/VozFf4cOYJyHFVI1Y
1aHMp/ZekwI47uqpVWezuQL3ZiedfdQhbfHs8H5Vh9SDcrbPoGyh3l0yP93SRLN75leDJ7cmpiQu
CGR2QH+bpuUnPrx8jcA8reItsToNbiT1quxEhrco6BQYiGh0kcynIXenADB6X40b+nQT9f3Srsut
VdDONU62U/T+WYqlAJRK0t+5yRrMTWVwNYJp12xe4BLBss9M3UZB7cZDlKMNP+XkAOfbIimK5zbg
9hIS96cvtcsVkViEtiCtw68qCSTr+uJ6RSZz+o2xwrE1WCQu01zQV2dkX9lhP3sQe5xpkN+0VGjS
bLtXPuF7s8kwxkppyJNq4t5jIPWajVSGOAnOOx/HJ831rQkSYdcYGqtQnTh2uq2CDreOk9nuEGrU
gO4Wy8E6cy+a5aNZSSxVer7+LWYx+yoy+PQQBhWdFlNkTH1GHesfed9N2BKrdEgi15yTj9TSwSOq
UufDSMndvMaCjqCtRFEy1haTORGnZVttmOXWhBCobad3nbTzr1XUnM+DSN6GTqjvmWkC0a+yif5p
jMtSb3Q8e28CtCRK7DiAJt0KLc/XYMQipMNg3JmIIX8USLPSQ07c/brrPXinpBN7sots8sSOCVcf
LrbSY0nGDYsbEViqd87SYO9B2tmERiLNW9V56lXXoC32zuiR8ULvujWZJMWAV9rUA6Bvw77bkkIW
u2E7j1mxHfu02htFLj/6JGvfsP943yanncvq3h+93G8eApOEv8sQWM0wRD2ZWPuMsT6modQOHvnJ
bEGjfMLjVVAcTSGJe8ErwNx2iirjH5g2UPH5yTeQtuyV9BgLFqpAO5D1Po41u3A7DKODZjI6Ja68
E0VMM6RUIjPA1GF5PCdpkiPmUuQsxe+Fv6q7JJknzHIi8X6udtk+t/2MTl2vPfYxP5jm6822Gz+M
aXCNqG7Rpy0wSa4GTknXk4ZD/ZRO9HTCNI7bu6axMc21vcUs0kYHjRjVSsdnOeS0I5SfB88FzmX3
ZnaG4jZVlSAFFEddtytL6E8Xh3DKd2Mduzi0+tkyT0iuofkZyrOdKDZ6MrCG1WQ7SuvUvdhVZX3J
rF193J8yPk6ebZfXJNZl2bmW6hlTBYyUmc4qTyeXLrcsg5TNdVhDK7YkrKPGj5HK28T7eHVNpHKf
GjQ8TLRRJ1mwazGSRYIWQd7Hmp0bdFXQP9UM5Yfa6H9NYvaR0rPVoPUgGnlEMYxcdhwZwB5tMk9Z
lBMhOcg/VPKTsIsO0LulTHFx2zb9bDjQFlLp0KuEizu7X4MYq1dHMfzdq8EW7wtJnR/oa7PX1eqd
93KdadPFSYu7YUkqD+ZPmsxPYMYYBHVM8RAtXuWqmASoMMysAQzoLonhhouU4r2cnOVzgmz9iOYm
z+lbxn2HFXCWI7KKFVNAp0dMjA5QqGfTCTJAkgZXf7hvUPBCvmHzB9SwrouGpOLlKXkrJnSzLnxq
L9PeL65pJRJexdjuEAtwimHlJrK7QZnqHMZSUuyMVdp9KzFupGg5aXPiLxfNl8oGQn6K0rdQFAfW
u7vK9e3q/Qg2OXVGGxaGjShuSLKJ4YdYeBulU4j0BmKu2LOWpdiMQTd/X81JW7gr6OnQSxhGfRoc
c3kk18T/FdQdJDvcCg7+CyDFBtG6Zfvpsgf8BCRkgGYThvdgd72bEPRdOFctIrPpcOQkirAYa6Yc
zZjeB5aNkTOecahcMWd5EE6jk34OvTZQFPkZ4/UYXiAR3HkAAbWJreIpZs0nCEJtY9xnCl92ODjN
UJ1aSxDGS8MOsbFz5dUuaTmUUZyq7peVZs64dUXSIB6VGfKZGVDLPQAC98FxcfeUtVn9IG6qvc8N
5RdM+Yj5CNdFqe8AQBWAzCE3nqd5Xd7AsPUghMHQr2Flt87PZMrkclOaC96RPIbgROOmws+xiJZM
OwSvTG8sGoL6WCSrUKHs0/x+hPeKaCInx94kk4n0TkRY3c7x7X666vbaR7y8jLFsM3WB8NZz+Svo
kNyHpW5EvUl9YznrwRnlzubq92D3Y8GIm5l3il7RW9yDJ9L2m5+hQghnZcGJ7Iw+ey2b2mYiLBtG
XeniLL/oYznudqiHRp1FjdzjYGAGT8J2daEoecq8Mv4bWXQnzf3l0S9TXu1FefJooSkmPjhd6jur
L3pAsrS5EZMOyMiqvnS8S1c68qp/N/OYWEdrPFVIu3t+lzR+mDnievbawbwoKbGVdkWsX9hzCifk
eA9uc8hDJuLN0fvqTHval5Drv0jNgjhYLmW+7JE0Dk8jahgJtxZs/4Xe/MwoAjtFECKWMj6UqNa3
wZSIsmDl6MfYyRCfd3PhRiuz9A92i5Le6sg5VXsWKLyKne5j8Rbz2jwWPQyuuBffPLuxf6wQJw4D
48N60xa2/UrwMcOUVWXGHYIr5HAyc1LEyJ2+owwwPwUTpy6s+LuZH9ssB2aBwvy0tLDuCY/pvqjw
BIPkxO3heHZlDW+TSsZOWg142ffjdduRm16FHcKDB6uPjWejslB/BYwhz4OSa7kZ8Nl8rpU/ddvB
nnjJULAWN1jniRufZU/5V/gCsU9Po5PKmDD0GocJPG87Lh65ZuJC8/JWPDFe8kj+jNdmjSZlFpRP
nrEgw3UYI23bFltTGDh2N4XeFOQ3WqXAUmFrkC3rzwidNjL2/ftSssNtqLK8NlpFUDzntIIxr+G4
+qxs6yq6jjWOxalbjav4hCFXqqaVtnmeZ0hZnaU2t+uk9UvfVf5FCQYZ+87o4jISlSYsflhjG55x
hdb6YFA34N72FnJKBYNjD7aDth3OUKNMKWfbeo7EGNAE7lMfS0JS6Kzaug3ayAgXyABfavCQg7g1
GmPInUoQXDcbPqLdVM+vCUCh3kZbGXfoIQu7qMawCbCShqhk3PeeSKG7fm2YfPlTTiGGv48XgG/f
+DTNFrWQMU/VC93kAECFBdl07rACbU3PHu9llSDbc2k+jUiGimanFnAR8K6yMt/V6Zw2O3SEBJo4
XdEa3DsZb0MPHxEAADKwoStZ6kfH6JI9w+4qVLouISEhoiRGrIYiciX0qY1/dnIcrl4VIX42zFu8
TdcxLg0bZHucxd6Euc+TxtiggEArvRO9g1RuWXXP9SKhcbsruk4+Us8N+Om6OnsZuSN0UeNrh3Ej
ZG+Et/PCSIsc8x9Kj+psuCauA2wuDDpdcAtf3jTXd2Oj9JvpqPmFb636Yqra2cyYGTWBVUnbz1Wn
6hGpeuwRIZ1SB2dlHXwwu7CbUC+KML56cYJb7kDAUZHC0pKfshxKrr/MYB1sMUOAiJ2e8SG8h/pl
HJfq2ZR03xied/I1Bpz3c8Y94aHWTkihGAEAhIXTu+VNgjiNbZPc3zrM2Jsu9qAw+4m0kE8tdghy
mY0O/bZrZCV6rSyuPywlJkxr2CpaFP8uqBptlcFnaaJQ3QTlVZ7T5MP8wvtlFtQ59fwrJQze3RfB
qr97Tjn5G4c7HFtsAZpk13UESzpKXh0exbzgYGAG+L0dJn9E55UP7/i91JtMVVGE62ovP5PZJHk8
rTES1FaBycixl2c3bycRmi46mFPfG7mM6jHxf/pFVx0dsa6a08gePgZ3ITTajpP4bOgCeNbiOs8i
aKe7FAMn8l+Zd/cpE5N+4yC0oq7mNnpIhVv9Yr4wEzk/atCErmrmb2kTxLj56hXZAmBq9GHtqJ0f
AyuB20gG+zKUxFJ9z5LC+C/2zmzJcSNL068iq6vpC5YRBAmAbVNjNu5YuAcZjDVvaLESALGDC8Cn
n8+Z1a0QlB2YKkklySpFRURyd/hy1v/856qTRsdXsIKUcuwPCQbtMaagzC639ESP9wEZ/ORUnG7q
5GDeHEN1MuOw479bOK3rSjtE/qSstxAgnLanPq4LXPqUD+zTGOCURtZRJJ06WYX9brwB/E9PPjip
TycYcE+gB5N8kzzvrBqcqWUYQCbDQQp8cdeti1polI8cKTDaJLX0O2byMthRjApHRmFhMRn7LinE
wxY7ZECd5NPGTCmZJAcyfNA7AeAbKgLqvgPS1iRds+vBIrMJMiAnJxMjIgyC89SwkiP01JuN9XKK
SDKJPNIKvHYt6k4GGTA3m7qW9IGuvX5NuzOrT9UHxSk9aMqGAGaKI4U4dNmBJFtklqXdZufIWIVp
WEdcR1ns7LTQO4+ZeSrfhqDYMQbT3eEKjQKHGoI6vvLzon48l8P41gThDhVOXAXvmyIvMoc2HPsX
fb/fvh2O1a5kGs7J3ra2nQA2YzphvddMKXj7owENZ7YxUJlFr78+abg1skhS1VlK13xpmfXxi2kM
/fsD7C40ky+2xNrLZOhT5mbtDUhDLBLMrnEoTcpiw6E+2yd9YhcG5jZ5+DqHboLM3vA02WdaVoFk
35qoh2CAjTCkSSYluvu0nzkwWae1A8bQxxVLAV1xdg9mYffKpDLtoi6Pa6KdoWqu10E9nyqyV7ae
ZxThHzflgIPMZqDuxqK+yjXpOkrJGuyeJZ3Z4m4kKbqCHySlWcibiYez6ppB9dbpZGEpwaicAjo9
aueSPb8F89ID/3UWx4BmkzI/Gn3gksU5pLlD13zqh2Wui75x0ECw9KzQsCGrGYLPIRMeOanuUyZ7
wINhWOY+im09zLd1NguGpT434mxz2w83p0S/2Wv5xujdmlvytvbpAN8/RQmHygIdft4PgmJFDAJI
M8TGwLGg5zvcm/m5O/Z3PiV4nW6RP0NCUGlAebrldgazCArRiqN8QIUxqIUuWGgKlHyKCwD1WAQ4
6XfWryb9kJptxzD2nb1IYFnhNJpV+GJQzRuhgAF6Qs0RJkNBf09+D4+KrIQa2O68AxD7rtPNFalm
Vqd3Xch+12EZWwO5N9RB7Vab4B5yb5o40PUAwGhYVO+9Yaf3ug8TFF2vjvCB+lZVAgAqcfXhMwmj
nSL4p+Ak0kASyh7YvqGMjd1pudf95b6j9bG5Y78A+6AbO7GlhND3qLTqP1SHzgCmhMqkyR+FPnEi
t6gbChmL2oedoaY6iYjNIUrGWzMy8gctPFjd2fCcQPuaglxHApbksKhW01gp0SugXSqUfj0jO/q9
bgDyrDRPiJYI3hIdn3BjhbM4TDakec+QwljjI6WUVAoNrBiCXuvgK5RvOThFPaoUtgDuI7SeTOlc
vMfx9K3JKTsNixuoyw/pIiSJb9kDSjaJbQJFKfeTzdkaHG4K/1QBIqr0itK28444oMiG+/6BurLh
eTPNKspmZ0UdH4uAavnEKq8IG5UgVup8T8BZpnVfD5fFnkLvlQ7xy+kL/EFGtNhmp/1x4556G930
+j619LZ2YPqcw+ZUENjk0FL8WSWwkHc4B1ArF6pI6hysgBdYXU+jJ9/QPZi6hnu5r2E479h7iIxQ
k7Sa7ebxTMvORwjEQAxv6Jd4JImMU7NPivQYyK0PUJ6iXPLjFfVSOl7ba3XgLlVQdAxnyro+vNWu
1adVL260Xql6n12noFj3rFyQLtVnb36vW8z142mAWMvhSXO0w4k6Hb8X9s9efUgxHCswuLSmPulE
JwdB38T55ioSgjVBHtRU4B5TvIRbxGFobmXn3K/31CfsDv6RJgwZslRj6neD+NU6HQOT6GcN3Iqk
RBq/QZJj6YUdVrFhTgFzD6Npt5eHzBqdokkghSUT8RKYJYWhSfcIoxJ7O6jyWWVt89PNAPStcSCa
RiJgeUj6XZOYWS8aUBqjwRoAagCYxmEnTnTBDdborXJ3t6eGhu5hvnH2aaA1yMNb+ijBd73Rcyuf
7orBILiugIvD3m9UOiRxFDlY0wpcJiVu0eFAQw6K3kkG2BBJp71aIORTQ7dBX0GUK/KcSsoRoICO
Pt6Ra+nJQUzs9SGGFOyanE9K44Wq1IdR4G0HRbirxrVWVtrZ2QOX2FoelUP7zhF8GJ2qCR7vdCoq
CSrjMAEn17vlvku39JOBsBVVlkXF7GTCaYVx3AEpu6N43T+UZ8cwY9LSX3NW32EEH2AEqrPq/4wi
kOlLWv7wv6ZvbxFq6z9+GJfRU/JafgQWqA/4iisYGn8dkksHAUBWlHyVRXrnK6yAZ2CJGQ4GA0Px
/nwEFWhQRJIVpAetZiERVXOp/4YU9P4KCSVvIG8zMAEzm/8IpODC1PJj/gXbzYT8pq8NwBVYJKib
PcvpZhJG1GH1PIOmn4PjNNyOAhjNesBpxntaXMdgbddEekRGx6E+bF/7kaFPDfg46kQXuT9JcLoj
SXgIZE0W0Phk1D3B2jcpLLd/cIy+Y/VlCUFAuT6Gnt7xKAgudk5iUigxi2GT1ywbeLQZQgEw1k+z
jTE++Q51uoPINvYeSMTsPA5S4GijoIbfkDTB3J+ad+VN/Fo9Dd6rpwSWk0Udr4Lwse6P400Li3P/
p+m5n89QIw3YA+ZYAJyioWPHKb/UbxAufsm/9Aw5uAcOiO34rGW2+Zx+Sb8c3gjTKp/jGbw7+ELA
ge6hfoO9FkiRRYL3gDs9OoVkel4Mgjbw6YXneanTWs+t0zHykoawg8Nj1HmHUhaEvS+qcHmq7Q+7
9Rtoiws/9ieLbjWytGaUlfqG/It3Mh+yYmVFoy7V5p3brLfsG2Jxfu+srIfDLL7B1HvUnU4kdo97
4rOgcgFIwL0GbVsksmuKdWrI0wpZEL3kjb9wmI3E6O80zLYN0sym/gk2SJtUsPSfJoj//aTCN4QC
nL8WOKyhYQFDUICmDxn0mHLK2IgV/UaSU8UWUfUE1EbuNgZFTXurBYnQ9m0N7MYv/LaeOlcN8TCE
egj9YuhgBZrsXkX/nG77xwAeDGl4tTw5fRnaoc2hl0MHES/P3HCHbEhj7a09aBFP2gXx8MkALozH
H2c3AtULOWLfg+LE6Tok9+gLRgCK3kEUpQ0eKBmfdcmWkXa5sZ6qVyr2ereEjg/E1+AP2QtKBHeT
bE0BVr6V27NXkIB+DiYkfHS6ovPobfy2Xe01HCK5TeXutrPQYR6dBrfdE72gYNASu7fjCDaJr3co
3MK41mNxCuH1pLeOMJ0dRvfG2ZWk/cV+I42b7Wz/Tq1i57YzD69xfHGg9cl2uX08P+ExHvoyWZzs
4/WW1EQkZ5jis+LOiGQWiZmJR/Cg3ZWvR4+O6fen6daOr3PsaxFc73LZhyBkIG50t0rFloIREsoU
/Yfy5Lvnx3CsKQSUCN7p/bN9z16Sl+ylAEq9Vf+riOfitbvQUbtHwN8MWOrZLVlJ2nJFO4/K7mJg
V9DvWiL5Qu2FTa/EE0Shvjis994mswP6sE6JaEQt2Kf2ZW7Id3jmvy/zn26Z26SJ2QAb/drS5KfQ
0ov5hondxVYGuwtBppKtH2QJxECa5ddR38t627dTr7+sq5wMh1meR8NCJ/qvw3L1ueHS9pUN5fBr
fGUD0vX3yzQ0uOAHwI2tZl/33aC3y4c0TfQA+MnKLuXN/dnxF/LQcm2tX9Qwh//pL+p9S+kBU8Qp
6eOd4Jr8dOFoaOlD0Jz3veNms5EQLIBHMcNU9vrhqBdUlUsl9HZkQsYh9WRzdjt0lxd0W4J3sKgt
Z0Chhd1L6nhckzqY+J1+V/bh/hV4/LlrkMOQxSLPjpk0LERyuKE30WZ3U4F1I5dE2cfne6L3rU3x
8XIaOjwpd7SOA8TmEdKMpX8iqifhpDjRd6xgCCCuwHzZFEWjzGA6gV/noQJeli9RHBvY9GGOqebJ
E2XrJm38ZJvS/eYx/Ti+xrpu46hL9wrGR5A8G3eIjY3p7RMlMlwXV9aDMbJGvYcM38C6Oj0f55VX
zIMW9tS2JW+iR//kS06fh5+Inn/1kqsd17SyPqz4oCGYUz9Our0OZl7+RC/Z7U5kTxAe+PM2kHPb
1ho0vInfYmu1XatCFH/QAv/0tTZ6yHyVw1SD9CgT6ar/GlKrPPoRFPC7vvfw0JVXV7DHisfH2/W6
JSpxWZzm4n38noY42VqJcRyq76kn2+v92Je56E423na0Hz9n42Lcx2w3JAbyGACr8DoeEEZBMk+c
ZtkiEU9PE9vpeM7E4EFa5S4ycU8DSpGIBd00xbDVqFfk1T/bbR8H3JQvlNsHeYp8SWkvco38g3bv
sBq6/pIaqx3NkmR3XJwlTQ2hKJzkV8BPu31p5mJza45bZHHLWJrg/u1vOJa2DXPRtx925j+7Yb6p
tz/Mv9Y47QN/SygyZsMcXUA6xqT8MkbJpF4furXIqU4t1n3bemuNQ09VaglzIOsNT+pLDD3eVXQD
2zFUO7oPMwEUthICw70pwhGkZEP9ZnckeChzG+xlhLvUxlrddmKa/ZR+9xPTumKNKodfumKXHfCJ
SNEalnJpHIbHXcAOSWKZQmosIREe9fu29q5L2oZAKNH5xbukIS5/813SOgkNufprTMK3AohDSv4H
FID0iCc1K9H0kAz5qcz6nm1/ScWXzD158y+x2NsPbmiLt60jYE60ratHuSodXYzW64UuLVHbo2kt
H0b26DYUo89FpG59y179MKh+I0YcHfZWSRfbvtf1TFHYKBoJOZWoXP/G8GCBhQoSSL1bTtJpOeEg
Pxjzwu2u0vf9C6/MZGdUc/T3ri7uOu4rTdofgUzK4Wgj89FO5I51u8E5WW2c1R2MQUvDqSfES0Zj
mA6kZcOQbe9kNbLswIPLQ/Lj7IW3hNvHhbLYfQOl5ZwlbCHOWzEFZN6/WRKa6jjYzm/pfGP3l3vx
1pHeeOeZDgXLtiGk8wh1DB9PD6FXy36jEEI4shAToFCu/4yqft56pRvwqVCZeYF8WQ7mIp4tLRty
Zmc8REOZMmMchh0Jp3T3ojs+SpOH+7yidIcy8Daz5D7gKw17cG0uVLiMhurj+/B9Pzm490dZTbie
l518MezZ48m+X1jinvCWvF9ex9Lr83WJSMcnm1aLwrvnKbhHxGAycSzBy2laomJvkGeNEzFZrFer
WNBv3B0Iw5mWjro9AIUV09fqCio9F04au3T29vQgX+96iH76QqPcQ/k64H3gpp3CTmaxOLoP04OY
R+MBuw4FYZ/kw3wajgs7d4gOXfmzaTJTH5bZheuPIet/AOgC2oAiMllPwlkInxj/JPMjDhMA8261
7BE+DGf1RL9SX6tGuJEbfu52Que2E6+Lx4EHFZd4Gr0fxN1ddxWQAhZdIfJZJKA4EWDu7O6D87gb
Q1Iijk46fgQ+ZMOjPQGKMmeaO7IS463woGgQo0SOTlxfy0n4abHZ3y26H0+nysV9NB2zw9k3NHU6
B6J0Iq6UC5i749QLxNW8ss9uMjs59tL0IqFNHsuxo00Yolu7jrRbrL42SdFvKPF/iaRom5+Goi/2
5Lqr4jI/alNt5ubVyZl3RCly+YW2CPZQxHLyVM+kQ/ds9x7EgbtdziaT9apletqFVsPM/y60vgut
f0+h1bAdf8tD2SYfGmblbyk/ewpT8TMvlLQWzXJ6mFtGM2/XoUDh7KcIK6XMCrvrKf1YOrBtuwfn
4MDNx9/4rnIrl9yTVM/Vkxwtub+8TmWk1HO0z3LTp2SsuZprTc421Dj2wO05cKs5OydwQhvG0pF5
fRwdR/Ck2Rg09pC/ARb1AG4u0aMTQ+Emdwe7koaYHWwHApjJ0Xna2kPbcpQmNbxwTBHPukaLHm3N
PfFoJmObPA0+OxZDhFWDNF2Ewhe3T7p8ynhcufgYDd5bLK1lina83nnL6769xzA6iutUznrw9M+G
i/xF985yhqZNxGw5u380CAr4YkT1gbhLxVCcL1obNf06vaPsTBDPMAUWYC0HYnUQr2pu3tWA1u+o
b56npuFiVLy+vpINnUi6ILlbF3YZjNe+qN2DmzlqWny7vM3t2jXc2M48ZRRY0rQj73O9zXq2rHXD
lA+syk+2YDO9jNU7MHsHafGjVh4OVEet5PRoqwynWsb+5ORk42QM38W4smtHd7ukHnsEUTKs8MAZ
jCJ36/huyL2E+Hrs+PaOBddt0/VZfvVY7vku/FcShmwH+CvP82o3lYFzHsXejmer0W6Oz5sN7e5V
DJLV6bpnTNCdm8/qhw6Vz4XoX2le4Zzccnx2ahtLf+P0RM+tHBhZsaYzbDAuhpvGqAJnw2UY/MDG
NB7YJhY3BXIynuaOfmV4mktnDJ45upm9kbyTwDHUlKxM6tIuc5RJmYCncfyRyG+glV3oq3SWj3uz
vSd9Z2snkgCwoMTF1SbJKBAC89yhC6QbO+5pvF9AE+RCCj7hk+Yr+yBg5J/EvCudUgLK8cEDsLsy
wpDEMJTB3ZH7gHntik+k3Su2NDVr7OO9s2cqpsSdMEBpq+BYjsGPyQVhtKvDQ2BgZM6Gs8AdDSXo
7pv66uCKYLwdSwo5PL9t+7SKikbA6ruo+NOKCq2rREEz9PFBLTSd3Q1E7rvAQlQcXUgl2LeGd0Tg
w5m+qv6uGDacpR4yQj0zeNh4Sj5odtepOYEbrytrUBKJHbpUYMuXIw4rm9YZB/R4fyhxBw722YFN
mf1scggjGXkTO5nv56ex8VCxnyllJg57ntRXwA5sTsXWSVw6ain/gtNbS5L/fGT/qisWvQf/ei+j
CQSF3t7j8Lm6B/pq7C/SMUl9Sf8aTg7Srg2GYraoz6YvVEAjo3gJ+p5OSECdaFjwHGsOAxezBZn4
y9k92hlq8ewOHqLxGanUR0JSL335rduUywhqqL3Ijpm9UvadyC690PWZty3/3iIpt87G3tgVf7dO
6m0ngRO5pZd72rOSvTAgywT5Gtqp56/V+2LQKeq1wYq6dYRTaOdz3ofs1Z7VJ2ij0KUqzoNtwOs4
saTkmgmnstJTr/r6yvJNvSLl5rvq93YSucFEG+Uef/nGwIFiwYsZd8C6RG4uoa51d4xs58RO5jIm
rjFBC0TugREoqb+xfa4D1kc7nseeuh4VudhOQvs8okkQ36T+Mk6uBOCxrb758nOl9IR6H8J2cRzF
iFwldk0MCJOAQiCXu3GMzTCD/wz7gULD1WBSjqPr8Lr/kI4R3+jW/aK80SYnu3Itj4DNxcip8OyV
MUMDPpuOxV7CKvQlxXpoOZrFEluypOFEXnqR0fSlWJwdpLtU2qXHem1Haj9WrEGXU7JxMgnJqeza
GxFeD6RGQmFn+05nGbg7l86+jh2uKK0VFOSh3pXqylEIhbtx6lHkbVFptVvbtJnxaGtB4Rpj7DPW
o6tUte+pOIXF/jLt0Emua1uTM8vN3gcYFhvpzzcYDbUYLMntTrb2mlKAjkejPZl41nXoBTZqfoNe
20iMEmqWpFMwcwNmkpQMbHcylZ256Q3k0MvH5aycmd56nqMqC9TYHOpR2WPghdzZD5oLqzwbPGeA
GdtenS96HQJ+2rnUpwCEmo6mw/FJ3KkrpEWYGjLDt0eHEflcVO6BA8JobUiL7JTQVuaYqyEjGHpD
R6D6jkLQGMc+y9sRZY5EeGYjQuHjcqxPypnm9R76L8ZLadcvW3Zmae9m1uw4GuNX08tOOdqiJzG/
YjEllGPPz+6De3Q6c5YWy3PrgVJbdiaVFznyPUE+vL9HcvVKOl2ubxdPobi9PYlXrL4NCyYPo/DW
WNhTZe3RLk9cqxBLKW7Ut+T8I+W7KF8RJuGeGOPwbjgqbMIgttpmuUMzuuWWFbaYqRx7umZrqSUd
2BYvL1ziTd5plE5TFkbJQjVbG5YGnkpWM7DJC2H1zABeEd47uXD+jyaspDLHU6b/JNVmIlvOFoLl
UmIssx1q9islHU6OnSlNLx2bnsbE6RP63hEaSjwuSy569kDWTMxM+iMV3hPO0HN0J77aXr2nDqVn
3oa9n3AD18YlKBGq8+iQJTRtw/H5mE5LyAK+pxbV0wjp9DPoko5VSZ7kEq2DJeTik6gDqyxUdSjI
oFz8k+pB+R7qQKcLlI9LKZkzcM92cUPjBrsvtZmGgD0stlOT+/tx19EDsR3RvZqza8i5MlMHs8x9
1sThFilm05leSTekmpJjWKwuhB6Tg5cj77BeV/XtwSvWkX2Ylx4MhjympCGSeEr/spGSzCESOEVX
KVmH5Utsk0r5yw03Y0i151W16q1762B2eNQWg/luth0PFsf71INtmHcNHRUiJbK6HOIbKFmo5LAm
GJuSsmiGnUcDciRfB5WqPrvDve2sL+gh4vSxYdk2o61LK4bLKqkAI7b1VHMgo707ubyKcO6R95yW
R2mMqymS2YvWW0eNcj8iYGsTuNs7WLDJ7damns0lLn1/uqdzkZ1jdwbItx2fzy5wQs9CvIQcYigN
OKW1+1RIiVldsD1ZJ1bQ98rnCKcGZpwVfhznX7lANKUbEw1lFxIuVdYtf4+uWumCUKtSnUo0q+i6
+hdhRlR+DpCnIBiLd8pGxGbwgquaGCfEEW7iRZwbC/HIzQkR2jkbWCnlA5Phs6s14uMHzOouEnbo
nXC3svcFWEjXnKkgLX0kEWNbbHeesqk15Dfuhqss8QMh1opZU2+vHIpP3CE+hy7UEVbHdYjAHuKm
UpXoRMpzk/oyvkfMjTcyxp1hrdgJMaJNObw4niBGVQJjz+crd+cw7gqJBOc4QbzJ7TIzow4faT6e
pp2xz2G+3NxoQsceSTnqogtYMrk7TgZzlksF3YX/1FmhyJ3NGkpUtZUWG5tmIkg8tRUt4KpfFWol
svsdQ1BOxGBh2To/SrnubjfjzjWKeRrfHkfVVClmteHUJ3RwTTYXowKjxE3sYKScwTOH6BnPuxyX
lD8EAj3ETa1GiNDuubOeazovaiMHGAUnz8cFxOhgCuIZrDtXmTcK3ETK6I3GoqhapWlyVk6JsYCt
vPdooZQL+WqylzeXxe1f+x73Lh4yzCVMGFoRZweJdKPUUOdGvVY9aslypP49GIde71ppTuUN+h5u
FN4gr5ZsuxaDsNXH7jeCv9997O8+9iFepkGyL//2F63NnWiE602Dxr7RiWhciPGrhDtUyPJJicne
vA2UabQ6L2o0H5AW352X787Ld+flu/Py3Xmp/nP7li6/xsd+SH6U3yoC+lnUrJHZ0TpxvB0q8Q3U
gJj02DOxiVuKANu+owEQ+qe+o90Ja6QKvjth352w704Ydtd3J+z3d8JarehGouoXWdFmizxulmh0
u/kuHlZkSk6yf8l7ZGOVOE9m+pVKrCrkGPlHQbCC7O7gkkPM8E1N4sZnu+/0yGMMiDWdicOo+PbX
qBE4Pct+eVNx2Z18g4qw+3p/nhDepl7SGXgnwgYHgjgVoEf6sgN/UwEZFfP4GmedKv+4DffVeqUN
3Nef90pb01+XTPoHz+jfNP1FT49vGTwGndg1uhvQXbPhr8Lm09N6x73a/ETriNepmNvd3etdLZ8J
qqagIO54ILOJpk+BCZ74ravQuor3EYcan+3n67O4ynkpjGzi5qYjroASTJKr5Kr0rOX+vrfUF/q8
WvVvMicjoJ2DHDFJV5WElsRyuXyJSBUuiWpGYkko6jw5T7pjMKmTs5fbcEWDsEuJjvquJumBBJiV
ls9AQiqca98VvPsozpPHSJir9/e1L9akARhrx34N7NU7OQCY9HkAAAE4jzsF2+y407spge8ZBDvy
9TWUYD/I/BH9vyvsO4J3xAUH6oKBcIIKob07M8Iz6upXd8zFZY745L3LL16hQAWr18/BHt+Oon9Y
mYZvHwW74c6inxRYZXWbkvKRX05OZafiwRTuDYU499AMi+tK3Fxq2T3Ay8KZCfAvMxA0t9TIODDk
2gEpD5W2gzxYunScI8gHa566lpCY690rUJv6MmvvYF9C570Wn1/JJYX6M6P6w5U0jOpKp+dx1SMf
YHzJHjZvwKy908RcB0/Gqrvqrapl6cBoXvk23KuUPnaHgr6snbMw59aa4sB+D8oQVU1TPacvBkk+
uwMWG8JLOjRCYbWTvZXhQN10fPx83A0i/68wWQBV/302Gob6EJq6Ywb1qwdffUCe9k2lQGP5opEz
srcimNOe+jZ2YzdyOvZuvVv7c7qkk7kLyAipmLbCB38+pkuB3Wdz2TDr98UWStlM5VbIUNEDjxvk
9e5+ZoHjUvk8ADGiHF2wJpKekXvNSUECafcndwJ2iYopMptkActLUkZnz4cMFUwMOaITKcxoTs4I
qynxBo+UqLZsBbiAWuSNev6DXA4TH4KnDuNX2QKL8aokLXmDuYL8wBvLv7/mhxKASydne63gS0cy
cZs7cj/g0fZXCo1W3kb8VeltlWTekH5W6XQFZ1LpbwWyV/s9kDHZdw+Kwy0s8KvtTTGkcaENJ19C
4LkehcCvSzKYNFadVUTpnoyrszNSkB9LZqh7Er+sokXitCTvd3Qv6TSC0GrE0bi6wJKG9g78Wv9K
4RWOjj7pYiIkJIrfM+80fX3dOO/vt7O32LteJjuRJILzh4wKbH75nMH1+9AuQaip6LiKeSu9r36f
iHyTtyZRcBip+yoLpGLlpBcJrheXfDIp21+4vXqNEokDbGKbWmfLx6J7wSBQrztS03u61Ufwc5E9
C4QvA0QJgncyQWKsoVUWmbztitvYvr1dp3bsXq4Qmbh6fU2ovVMy8vNz8G0L8cezeSnQ/LCPunS5
POoHBppfR1d9A6sLpJl39FKFAvMKFuk86923fGmbtrxUiH341u/a8l+lLVv3QyNr86vshzZh3GsY
T7/faWkTuxdk4IeN+13s/rHEbsNC+oNp9TZD6UIU8WF3/SsMpTajs9cwlP4oRmeb2d/sG/jHNftN
FU34malqmj3FKDbAjm5Ix0GabyEdwdSzVl+OIHeu0mo0vkrW5VwbAfK230BSOJF4281p/4hZEdqH
W2D0MphgXoziCdgeAdgH9+6lkgMPdmYJZ5VnuOd5SiQmFAD1jvPdBVcBoS/Gk387xPIOdtJfZV5K
G45VkYtVhKdHsWaLKdt6eQ3/7E92ecY3E9lW19Q0OHhp6dcAcVkxJNF7ZWB1a5ncHIDI9O9N+0FB
txQWtrIxxmVxg/uBA0L36alxwYrSx2eucKChq8pEjrDXwP8rDiZAK3B7qnjADq8AWbnxfIjLryBH
BzLkCnAJlEfCq8vvyttSQZBq4mR4A80dHpzPDbnWi2tYC3+qi9O/ifz+sHKNc1d3d9uk16eND2GC
gZiu7ohr3D3gR4O9o9eM8LwlDX9BHF2ik0tvucool9Ek/kiLO6HU1s8kwIeRNI4I/cRKIxowkit3
PFl/voatl9nQmb/hZQ7UjH52nY1AwUBPA+NQEKqhLwZY0t3iTJDGDZBezyr48jxe9MTT48yjxRrS
bbwgZAM7Dc9cPQN25GWpJIamwgq180X3ynHfjZe9mTEyptYoXm8hox99PntqRJ+NuKEdzxt6/1gV
I4bb1p0S0Pv84/vfdPM/rHzDzd/v0n7aM5EexRAyKLGr5e7uWRWTabO+pN87suIwH4wUQlMh0SNb
G7naVMHGlQfvu759XcZSfy+oyidicZrpUkM4bIQuo+uzUwjAaeJ4cjbXnw+8ZV6GTf+3Mrod/8y8
xKtHSsdWbQ72t7XGjxMzbITgs7zy93rOF0z3VBGfQYXCliXp6i0JoXbEjdoZZ3zvZ+Kq7lh4VLIl
PDBwn89E9974/20J181tIR7puSgKwSgpaFMRQprEyUkhrtGFFDitieO9d0UXWN57y+rqahY+2T3D
hm7oZOdO2PW5CKRKzeAfhuIhJwCsosVf5uqRo50rOCsKfu/MHtXidbxC2J8vVtu5GzbE+B//3A2V
JPlgKf+j565t+zYE7uFX374Nofvn3L4Ncf1bbd8W7dhsX/wPacc2AXyJZH3YaH8YAfxNwjzLIhFl
dvs6zI8NCZzsOlo5ME5979mnPKn0Uoh7CDbeI+vkGhPlFnlnU0uhklQtlQtaVwmMnwu2H7+8IZ2j
876XdvSK+tpY5ouQiqIztbC1M78we13Fjj5KANsrOP+QYiraUCqc53pAIdTztFhv6QmS06kERQ7w
mpouJeHh1KBXo715BJLuLhZdrqNnv4dcxdGzpl3Sv6GIqcpJbV2uu/yzHleeKjUKCdgHbncUwh+y
pYqEJI0KtIZOb7TD/4nd0ImBWPMk1R89DOie3bV79pOyo3Oe+FzYwrvZMjkNqV/nASyUG1bGNqmk
rimmURJ/mqJ6asxKdbeL6J9/6V6qaVRtDdXGPGKKh//KYqkq7Iract1VOiIVqjbgy5B35jysrCZV
iaPqEdWnfckFz329+Uv1GviDcQpvKAEDxK9g/hnJDFKGTo/koEVF1FlWlHepLDuUW+o+cH8qkigL
N6kYOF4KLE68i9opWtV4X9H72kRDQVXw0Xw+Zf+DfvpxOzX0Ex3e4kO6Yzt18ZJy8bwV41xe32wx
9TANS5HYrnpA7ZHYScZfvtzX9r0uYa7LMHqenl5hsEGHh+J19T4J2PWZ9NkMsd22tq0bv6GX/p02
/jdpoz5KpIZSzYtNcsxiVvFizqtIhbqpRVPmW+jejG+oIaKWiALyi9EfsL43z885htnq/e4O6oG3
Nwvupx3+8GasLDzqaWeT9/d3agnXI/neIR2rFndCN2rOs1xTohdQopNRh5d4FLipfG04WftOLVpk
XuvVNTT6n+vq2oVWQ9d/F1qtQqvhGv5uQqvVUmj4mL+qpfBNQ3uodWn6RXNi/RKc+GBe0aUyiOoK
XYiWKjnuW1x4tFWKSJg8GW5XRJMWGf1Nylnrw1c2LjfodfZG2OMrfVN7rboWrBRWQQOW/XPfp/z0
qB29ONQKe7eLYzc5w5Ha16Aa7dPDr9t/OJ0g2s/jhN6N3WwZH3vPmZ/LY1IX3sCk59/wdOy2jfib
BsOPI+43TLk43O0GmxLBCRPJkTpcIDm0lx/rop4TH6QV1nFE/zz39kmBEiaLLfz8LRr4EuX/mUH3
YQgNgy4uzH5t9BkCjrUS0ddbRxXKKTq7SChaGFU3uAUntMK6Wr9HYCE+twF6yir6bAQNqymuDuXO
zxnBXHnHr6u5IkS8cuH02ytWm9tJKFYtX9k2702z49ef9wuT+WdX3bAnyuywP3U6XLXm5lhy4MJy
SeyLUEcOrCD3zpwXRYwAkw/9Te0FdXzKNIzFKgFNENgAJOoRS6Ks3wFhf6IcgJTe7z6fqW/Lug/b
o6HaK+vY6fQShnmHtn5WFiZWGWYnIQ1l0j7Y3lHCR5SJpSJZfOlDLKRoG71FofwQVdg9Gt0oS0AN
/aTiMZJC9Lu79/X75yNt3chqzT8InF9/I7cuaUOT/k5L2iYmVdeyjxP1+4vJttPakOvxdqefdhl7
MBbz5awlztvy4U1s8z/24ZdGE5+c8gs+4sOmDCt90N2cUEmclpIDrEFTAjGJ3M3D+72YqSr4QEYL
OqZDoQmRAhinjMO8gJxBIZ5eVcbh0fn8pLSd6Sby9/c701qLEdEkkf81jIgWbXSZvA8r9itoo9ZN
0pCx8TkwzKxQm6QroRLbAuTFWkIDlFJR3yqd0BFfKhuf3xsAoqsJgOzczQIsogeWcU1tvmyxTFrH
1JSmf4QxNeTrr3mY/qHGmP/3UO6Lpyh4Sn4Qh+Lt6fBD+v7Dev+0D8p98FL+b/VhL2lWF8HW3/+f
n94tv96n9s5+2j/95I6T0I+0Xh3eivr6rTxEvJUP+vsr/3+f/Ht/y5s6e/vbX17SQ7JXn7YN0uRj
50rVOeaz1pfp7lv9LtW7vva77GgD8696T6MNjWENBn3D4qmvDS87dKf5q9Wnp4tlmjSdpOnlX35I
0mLv/+0vHYs2mV0g9/rw/zH3Zb1xG12Uv4gfyNr5SrLZi3a1Ldl+IbxyLe77r59DJUEktkZEMC8D
CAmC2CpW1a27nnsPIwTEpcts2384L4n1PxsTG02bMWJRBc7K/8J5udiIfxUxl+BrE9yiFqemjVI9
Xb0xyUfegRSbPjYGgaObhrXLokLuW+4EKKibEqyGw+hY83x+dVT3fy3xul9y8eNWC0uJ4wG1GgV1
p4WDeW1tNZxr3oQ1ewRfTeGB2BYZTzlHx49XWX7Lm1UsG/0JmCSuKJLCAGS/XYXnfdLprjUfZoPe
GLL6HVgGQKjGeEqHXyFL8pO0zA078tZy4khXa6482KLJ6nJMTPOhiQJHRyHm7zQaI0fM8F6V9cZi
by3BX4sxEJ+aBD0Y1BSrYwQjddC3NhaL8sH0bKD+wRCXTl6M1oazNofI//hArSXuWZ0oJ5ayOKEM
DKnrto++a2gdtJI81GH6SALWXNdBdczT9Bgaw6eaTcYxJrDZ7BB0t7ydI2fjAxaJXH2A5NyyJFis
bBAOrjRwQaFQ7LYgD1iKXneM3MZ2Ue4rY5CHoeiQARUNZuj0BfFElLfn1O8JmL/LMk+e4zg/Gse2
6dubj7/q4s4xXZVxnIoyFWF8Xf0NwUJllVks72fWAd/fTKCkzhoMhirlfFBjtSVjK9Qq7h0LcqUk
AZuXInx973UvGqGqWdzn3A7dScXn2jKuLF1WfplMmAzVkvlTlo+jE1WGyweMlxkGzIQvp/JIco5p
r7o4h52UGwbyQp/gu9BkR230FYOOd029ZZIxHbQ9y/vCBNY940cMmf2mk67agcLX2kfCvO7Acn+Y
MqveSEi+eyY2E6YQFFpRreev1Fkom67H2jJsrrVM/thTTz9b4ejja8dnaXd3Efjo9zOv2Y5RFh5t
pD4KSTFrv5+ma3sMyEYQ/55c2BLVKLAKS1u9ZM9feU0GgX4NK4JrKuv03lTgi23D7ndqsK95o8iG
FK4Pf2HaUYouuo6Yy/G/1XZDHARsgBZ8VHb33a7IsS4NvzeqT+NIvkVz+3mMMXM0n4MNJfTy6F+/
SRvmjVowYzah4ElYFySHOCrR7jJbj8w+x7JwUhV6TFMnPIUYcAUQHaa6da3DMd4uYE4Sxx7d6rl5
MRgX30AYrK0FswrRe7t5EBNTNg/EeuzRhnEjQdNBfzDid+KW1y5k4Y8U/hgfhAFqMbcs3OgYzE7C
/qt6ejmKV5+xUk9ZHU9ZaOAzwj+C+fVPqzuAkrLuXUOeRO4GnZNgXuJ3UXvSOrGtpNEqMoCMLTfx
avmVCLRFqANzwvIDBpxYh5Ac+tibY7DF3Q3GIfzMrBeK4vlzhkFOX/LsvkFXye+PleELZdBHV7Ey
Sl2ic8WYaT12QoPa+mtP0BGnaqcff+bmQwkBqW3EfRPbUD4vcOGLham1GGBKBJMr09ubcDWnOCOP
DKOnI5eZC6tcF7pi3PfzYxBiRCI9wDQ46XCTNKNTD9/m4jZnp2nwh+yTBO8XQ8mVnqPO0+UpBoV2
6obihpDDx0f04lddfCneC4XlhhljazHhRlcXKbUe09ofUWXsnTsxemp0QYuN5iuJqcAYUgxu8HOP
Uco/+z/NkeeYKTnCL8v8Mt9X3W1lOcR2cjTkeabPn5rC6yK3kw6zXLs7kHlDtFcJkr9ki1kmlAy8
RQUK97cvrIxUoA3ak8cUHV/pYfpek+uwd4z8q8ToUu3GoSMPMcPH76pkh367OXyYh88j5lzn3ngT
bWi7lyzw+gxff8/qtkeriPLC6PA9GAuu3Sl05a3qb0J0VMe+kDuQ0ybpTRMeaeNFo6+rzwk9WBM6
ULu78JuGIsoetHnFzYMZOwY6sc3neHDqYkeqkwRRSs3Q87Uv473AJNMvqXrIgoOoHfMR7D8fi8Pa
TV1e7eudrHSXbbZtZ7Q42Xj+1toHW/oZks3qezc9UXr/8VoXHpzNoCAFzCTiC0uA8f7tNTIj4rad
M+vRbsFiQ32NwavBwb6xv0lQjX282CqnAplZLbba2YDx8jKSkPMOxXOKH6etd7FA1lPuZHHi2rHz
UxrtWXrV9yAkdg34T+P8GKMwAbqU5K7vbtGJaJaY015hFl7h8Afzek5B0uU06CR+IUG2zvEZjFkV
0sVfmA/0bypukigGI4vh0OFTQw9zfxMlu4R5erqmoYe/HP8UhRcZjyQ/fbzlCzfkry3b3IQbiJBv
bfPhbTKD5ZP1OO1tABsqV2Mi5U/6ZRBuQ/wg3gOf2Esvjq6r1K2rjVf6kph78yqWE4cRxr9gDeAg
v71eY8iYnZQ4cTvcJxjZiZGBs7doYJ6jpVdauym5zfm+GAClHvkhytzxF4juB+W1lpMXN0PlR4E/
xIlDkqelXzZzApRZ9EPeewxvLbuemydVOOxMDgDM03RX/64w4VF/sYvH0HCtwo9QPVKfZuvKLDFE
QxVevsmVtQ5DXg4ZHhUiYAKU+Qvk5JVj1ZSNLecQh5xhyOTspoCGfDehPZ8E0kSl21k3VeiT8ZQj
cXjb9U4rHAqIR+MnwjObfbtl919ouC+P/d8PWhneoO0t3Yyj9agmN0Ziijwl7HrACOA7NBz32U3V
3vXxXS9OXXJliVM+e53hkDOvnQgAXuGkicOgP0OvCbw8R+jijbiU3AnvVORGhdv9aJ7kz9KbHqMH
/l0EjjxDuoL56AvAWTKnUE79qPzgiyAOfbJSJxQO+wPTorgzPOlb+AD2nX2fADSq/aF3ieFS/C3i
lSfj18cvYJXw//vRowsaEZpkAnmKtyJITGFapjFYj8bZvuM/k1+geeU/NLlq2dG0fGH4HdT1dX3i
v+vZCROnusPe9Xc44vYXgKCK74bl6dv2ke7KJ/2pOvI/9S1EztRO/qVTbguj8zN+zK+Dq3x2jAdM
LD4WW9HE2nV/kTDbtAj8WsWUuTjbrySMyKxoRxubwOHWGJENDHHt6FsDA07rfckdKz3g2uTvFgRe
OaIKDKv8+BhfGnbWIrUEeQwZDMTca+b3obENLaKIPEa/ciDDPkcY97pPO8/GsJHBQVYmG/zM9qE0
eeKaX4ijrppP+SMutDvq0suZkzFENjft5yFyFPBoxv7jL1wRxP110VwgfQPnn8AjWAm9rWVdCoUz
AtsZgCiZM36C/ecPuyR2m/sWTTX/jwuulFud6c4Qi2TlNUIJR/zOQQFhOhNmx07OfMMwMxRe3RZp
6+Y+V7KQp3mg9CILwef5Z0uc4bb7rT5ZD8n3/rv9lG34zxdhHFT3q1MVq+q3IfTfq4VPAWZOgN7u
O/nFo4URMt6sc28ttqpzh3MrooYjdJtApTYeaeeG011RAGI2AVlXfImkBh4gc+BPFQArmT4z3FL5
MSxw8KmTh4Lc2/OhDG5NHjq8fmL5DYO49Yi8+F1QnYtxa3jluw7M6/NZqZcoMYyOxlC1FSb3Rt70
OS8OBWYHxw5FBfgnT5w82RK8xU+5eIv/SrpY+b750GYijLBmgHuwnGnaGbafN2f4mEawo58N6eWP
Sehg6/w+KLce2nvmDnkVk1hL3tdc9/YZ4ZCzbtbkMfhjfg+nU/DVtnb5j/LKYo7R3sV6w7e+jOgX
Gfx3wRcg/2vtF/Z5YxcVeRT2jihvBMm27evpU469c5By47nHoFsgVxJ+VmoKnxQbR77ojosTf/UF
K8Hsa7thVGLL/acaNICdF4EsLXam9NPHOuXC917cB6gyU6olo7kudEZhPYxTEJjnYUTMWDtZd5oq
v9dgCI6IE9tfP17uMk+xWm+9r7TLZR1jvXTaZerQ6V3b7zNwAAl3BjuM9lrtkeohk16K4Plz/9CA
/nAXpxs3vLXt1SMaFOPB0OMzlHVSmGSNAfbNyQq/xrmr1X/XMqtNr54PT4pZBRFWM5SjMIcHs2ga
H5yZJndCUDawXS/u9I1CnReDuMej+TXPHBreCIpqhJcGDn5CTO+OPaNwa+FWFlKaSOO7JfE/vp6X
JOEbsVt9KXtr9nka9Kos8KUZpoy3blheR5i+3+8TZApvo+YYFldluJ/AgDE7tN7neBBjTxw+/azY
LSvhYwcxImDt0RLJhPpmACVWdZuipQWD0g3ijmD8ya7RKeTocN+ZkcthuIQ7GpkrKow2x/h+41BY
YIBGoFrJs+5/fbxDaznrix0KizKKZDXKPqvUAzeipIsJdtjnd99KG7PLMKpDHGvMH6dfaXq0EdrP
99notsLdWHqxXB8tvfYXVGybkYmlI7aT9j4ZcAhuh34mIPbxFNAQutU2dWkslvt8tduVx5Dn8fD3
fWbXhXk03bE/9bZvil8ywoO7ofZONhvqWlyoayxKwHkuKFHcREPCWyGKDDMWZjJZZ2Th2urIzH01
ORFFcsbnkWMD1JA505MBzWl7JD4lqS+jvYVM3OAT9Fe2sJpHjcn5mD1fegnmLhluIHck8djg8Mfh
q31jYro7+2l8m76GkMUQv7r1osxBfIyhR/1jTX0GIh7t2jcqdpBmbCw4rIujGmOOk7q2y85p2bOq
9m14UrU7aAQQG0/pxSaub5tQgfoeoUSioPn2FDI76UjYGuY5nh2sV6Nsf93/Qbfv7MvgzkY7X+5B
CsDLHv3oUNePPTyf+nk8gQbOdtQn4zEtnEzhAG7g4LFoZ6oDbfxOHeKv4af0RuNdOiPfxQoE2vto
uuoaf1SOKJ0Q3APjZ9vYdexPZ5wy06WFO3T+nDixcsgeqaIZh/kcCaTjfweYFIQYDVnhZMOFv3Cu
XuTg3xNYKdnWbuymSyDvDXloS4QR+9g4iOP3SqPlwDh+/LpWJF0wYavVVko2MtRk5ALnjSTLsf4p
cdUKo/cr+I8FWjtKV4F+5ncGOlmgxfM9gdMMyvsBcdXP+luSOjA0wY90KwP0zpNHPnppXET5A5DX
t0JgcmnG6ZxY5xrUR43Thy7iko83fumsLBvnppD49VhonXHJqzSzdD1aZwkcHZhq0PhROO2v7EdI
nCRwW3Dkoim8dPLwED5/vPYKpfn3ob9ae2Uv6EjtiGmsHTcOe5LP5m9VLiLIn/vnAf05ydLFLhGO
f0W2p7Hc8DlY+KBTnHXomBsDgt8z6q8PYpVtC22zGOJxsM6tdmcQ4jxo7pqYUxVihvzH+74MiVZn
vrIiuT1Phq5n69xM+UGlSObhNXomiLasawmrbiBw8Q3zZuo21MrmyisjkuopMtFNBImqPCS4KrRF
gAEQzCGIUIjDQLWjHA6Koc0ocLnKC3326qpXpkSnCaMTx8LiW/dUf4WMie+zcpLcMZ6M35HpVuBp
Hh14Jhtn/Z7Ffn2ti5p55YzzRidKpjhrTh8pyG16L6z25i0cSHo3fWe/u3FfUtz0vCFOK+zoP8K9
lNtNyVHUXWlwO5Mt7QfTQj3ETUByRl1j8utgz+3Wm74J1Ttd9KkuvuRydljyMw7P0+e5PNX0a2VZ
jrbuhxQVGNRiUQoMME2RuIJMDo1rl5IGFZbdxwf1vvj/+7krXRMFpdW3WPkcIAnA3BJ2pjkG1hPK
j121leZ918YvyS1qAgqBPOTbS2kzY2FrKK1z3u4qgYkT5ehamFS4QA2uo9Jwgtgvo9Nm6vOFlvVC
DF8tvJKGyihU2fECu4TbDrr03kHZqEq9jOwUZiAyp+s93XvzMwohKfFbcK52wPZ7QPDbaBCnuw5k
c90uAklbepzGK4JieLtniU/FtZAPPTuHmFnYH/vhxLubedwHzYbCftcs/ruDNbxf5bFlNLqCWDG3
RWa6hnwgGzolX9vxMEfwd1LvY8m4TEku6koAM4K2C0nYGqCRWTMrhhYeWSSPdOZOnVw3Vof4I/dY
diSd14ANCGRPpluzw9Rof0QMaFFXYEZj7Wf5E9c3WXaDpBvBtNP4bpxvFHF7w6PEqctjNdxIRE2y
eK7NrzEoovrdnH3J2LHOj0QdMjR3pvN1qUHjnlW7PEG+nCCnYj1GwXXcnDc2e/EOUACggKIIpMcx
PUeudPMU8zgSIxwBu7wp4NoxBRqjFmlmtddPtX2U7UNS3uG1an0V6qNM/DlDWfaBN04pnCB189Id
Ys/+3dqYpGBNu0h7KfE6+GpwwuA83BrGrkaiPUfcdtXuywxto9m0G2u/kcfhC0FzKkwvDqTF8Jb8
4ePtvVRx3zyA1fZWBsDg89T2DbbH0KLZIUJ0GwxC+K5cAyyQPWZVooEWbbD1A7LIkuDgd6G8YhwJ
KZ+BcI87JfbGXAXeP7JDf649/EnAbkd2HY6J7gvhJpbbGPuy3GPvWmOQIcvPtemwzB2aQysdW7lm
5PFbLV0rcXE0tfJ46OrZF+l33e1acoMUexN7HfFQsa2106F3pXLi0UlxfN/Gyim/IXytiZ+VsyMC
lym/5s+lff3xWV26RstZCWYz01TIG60xzbUVW0DahHCN2G4ivhmlztze52HptIAEoQuJuU13H1an
efG9x5NoN5KZy2VcXNarD1g5pZgSPLSigv+nkoOqPpftrRSuJFdDsPHEL+Pa1VbXnljJKTBRcLbN
YNcitJymL5Z4IPJYlU5XnOzgkNZXMvaKwmu2pqJYFypttfjK8zI1rcZgkckKA0smV2SeDWEYT6ax
H/Lrpj/yyOfjLghOcb23ktuw3ovatTG8FmZxK3V2CcBYfc1KAcw1y60giayzzq9aeVCoTnQ7di5+
AbdXAT7QbPlkFx7KasHVkwSih9UzwfYBcMynX1V/1Cp0BH029WM+eVXz0OkvOHW4LsHYHD8W8svA
B/VzYgLYZEsBxOwF8Ksh2ZjPLD1rXoINuVS5w1od71p7/hrIApNSspkhuOy+hZUdXaVL+NVwOniN
RDSUc873Ux3cDrXOXTZNfxQpQJJpGb/rVnyDzzftqZ5+RqHfz4O8gcX6NDd1veFsXXiX2ARFuGwp
xalQ69EoS6le0thKz3W+gCpENe5GmK39x2d1mQ9BOG4JZE6B30B57uX/v/IlWzlSIwlldK6U+DoW
egYvYguAb9GixJQG1g5Q5WsbWg3wNFROOxTVab+110u19PIVgI9iToMtTLVKkIy1KsIwmKKzGFHK
TJvQU5VI3LxrxJHVXqEAm7IZHXaI0HVxMIzrJiFnWVmfuyGeN6R3eQ2vVJQyAWkRClVJG6gh21x7
ctU4Vm0UBOF5xCJeFWfnaGykY7bhn6GujQ3nh6zeyrIcZzZSUqjocYBFV45jqnJuznaBvff0WpAY
hOu0jdyqJZ+DLHSyksWHltB6V+b6e5UikqJmYVw15vyl6GHFy14aDhNltQsz/RMF0LDr+KHqKaLN
kVE3hmKx+JAeI8GzDa93jQFaPn6pQijIDtxec924M02FBJCF249kROljrpA+rK2c+XaQHoM2u+GG
tI55OLZOZWgwroba8MMaNaSySitHiuJpKqrUiU1yJKUCHau6EtFkeInEpG7eYYozp1v3u+r3hSNk
vsCsCHAtJlL9fOUxD1PQBUSG5nkU1m2kTWeoWOINKm6u5iT4ZMSp8UD0HKLqPspDFpX5Lm+IuU/U
cMuTsr0aRyQLAS+9nmI9HTtquWXAb2Lgup3JNKP7APt0u26GFyB4fxuZ3XAbG2biFjqZ3Y9f8Frb
YTcCACxbAFMshMTPKvAQXWLH3GzOfWKDozHC6YdGg8kCYy53vI4BxEq+SGF1PianR24QAkgjdQoU
XAGfrc678WQYA7JRqCznaRPcJjFScOEsfAxGdtGhUD20RBZwgiZMCelL8EwYdeCREdH1x1tZ10IA
lQZY1DYF3p8tFzTz262Yw2j3ti7tx6SsiysjHj4TuJpayFsOQXILUYKHNe4OfEaulI58uNURAC3U
Uukps9JdNxjJiWaJg0C18AB3SjxCYe5fPvM/9bLcxD/roin+tG/bVF5aT/7tYbkrf+fntv79u735
Xq7/5Jt2l/8/+lskdM//vb/Fj5P4dTfM8qf/6WuR6n94/mhoWXC2f3W0ACfxPwHgJbS6BCpHLYmb
fxpaLPI/JixbwQ8FLtkEbv9NQwtcVBgBIKaWyAwK85+Onvu/1DQO668On7//+3VfyUV6CG4u+jxg
4BbYBEFTy1uZqlQWtxyS/zTRajqhKaH50kfM+JE3Nb+LaD7fpUJPXoB47daAxB/TMRrdoSLZ/dQO
qGa+OrL3vmedJ8D3cCKEZQLsKdCEsnquMLZRaA6GfGIkoceWgZu7yZLiis3SdnpbgarbKHKkpona
ZXEWAopYEjdoU72RiV07GPiQpVVA4nJQ9ZEvNvmV5Q9mQoPc7qynIK+zXRRG4M6e5ubw8X4vMLgL
kBEJfwvgVtQ/2LqeOmXCCFrSB08GrJnLOMWUe21i1E4kgXIKWrUfRXsFxTC7pJmH32NZg2Mi4PIo
kjQBnqzOfG1V3X7UIXBQ+Rwe1RAEh7y3yb5t4swLdD9eicwY/bSsmG+ZUfNZt6XOHSTK7B3La5hG
SsIN12mteOWys6XxZWnmIuzCdeJTS3SPEvKTkedXZWcgD1DfFlZ8XeWI8WR+sBhKtRP3ygIzHaLY
pRMgcx0q5WN1iEJ44GbgQz85JJcnrQs/SeRhLPpzyxGTGsHeIIgcjI1M7eW1L1+NKbpKcAHc7iqH
R6D/6dC26ikiojoYKrWdqay2Sl7vrgIIEANGAs0p5ir+0WNQCBXn6mniHXdlAvTx1Mhxw1O7wFa+
YKHg6cNNRqofLWJvH3dIqyIiGYme+2yKHzoLoAyQNIyAjqZh1jzUDatMn6okfprqsoNJIEN9Eymz
lq5IWV7t2poM4EbPqrBzylnoYqftaU42vvOd0yAMSA2bcUakWiN40qzOGmAXgqekLI2dbQDRTaaG
b6iW954a5JDhwE0Gx2L9ooeyNtFZaQRPaAqxDn0Rl1cVMUvU1XgL883hpjRJs0uSstnP+ajcqa3I
2a7S/Csn8eQZ8ETdoY5ifyryX3HU2IcBgdR90orUEVHfulMnKIqFDRB7cz97SSksf+p07hUpmur0
NI8nkpDiv2YtlmtmiIOIBRTe4nG+veZcx4QA7gLmjiAbTvWEnYh6+gELlO6VyHO3K7Le70bAiZMq
rW9yWVROUWTs0UgAruxM4FB5nG7p8sV0vAoUpAJQBL1WBEVdeMDwKt9+Fh9DZNKSNnwOCQuvxtiC
U2iY9EoFVXE11agxQq3VN41uOu9jrboKUf5aGYBtpC6R0kOn39uVWzp3Io6S8FkrfZ1btjhLI/ld
5wG62RLRbLiYi0la7xMRKMrmBLBDrPd2NT6gMwE4/+jZzlIkKQoJsOpAQQFT6MYrqxJJ0LiiG4Zj
nUHB4SL2lRSQ0cV3eOm8fmWewgLOhl3Y6ilAx+ptFJfSzSnLXcLy4gvaQ+VuYvkz7eZ5z/uh33ix
y5ZWW0YrIUPTCKJsG1by7ZYTa07RtFxCf4U9d6nIvkVmkbvZlG5Vcy5S0ctG0akFTmZFbIut/feK
2RbPeGw/GX3dgWCpasQ+zK3hR1910aGiw7UclDxYQ/VDocr2EHTWYa5H7tmh/NObGixYVBT3NCbf
ujGYD0bFvsKvkv5skM6ZSNoDD5wbfsbSPymz41vK0HZm5Sl3E8GJV8RBfcU7+jybk7kr7aRFqgxF
AKsz5FXcFPFuUnV5NVvIo5FZ7Jjs7qvMro+FNtBrUsT6+1Rw221N3h6Legj9sSlBWF8nDQogMwXG
fDI3VN07EimXphNG4UQS4E3fXk8j+Uj7cpRPaF20fdIjia51AGKrSoP1SwAb3Gu9BTR8RyIBC1NL
+IjsEho73y6a8NAsaSls9GAU4nrsBfUsmRsHDV16LKaJu+EM5PsCpAPSceg2HsQ7IqmgauBCITJC
ZmL1Cltugk8nSyEnETWdTpP2vqThg6WLYsMzvMgX4vcrsjgICyQIhmRRfK/eXh2nibCnyH4S8Zzf
q87sPBpT02tEg8GKER/8VNaDO6iJumkPcKhoh2kjtXCRmVo+glKm4CoD9ifXqYVRN8Ng8MJ4ygrN
vLqVxbUurWqf1np0AknrE5kzek2meDogwWD7XVREh8asoo1M3DvKFpcO5DUMuCWtdSYuTns28qKU
T2NjZXsG19Sxk6K4TSb+2M6mtftYt78j28B4YxIYPEuUWNe5MHTrsj7PqXqqY0D+S/TD+4kqzGuD
TmKfJRO5HWzx6+M1LxwUbIshCoMxA2wCrctvL3zIhnpm1qCeGjMSuynOv9djqjaM1kVGHgE9+sRg
RDjudBkz8HaVViK4T9shfi4M5GWLuep3bUqn4zAI8RjIujlY1B5Poa5gz+om3kcWMU5lbLe3GpOu
dz3SFFuifhGOLSaUw0IuzeuwNSt3ODPzHKNaG7gWXZ6jSW3qr5N+mD0rDbJDyydzH1E67YK4ipEK
VMOpGaxhjwThtHHt78g74RaMwDIEAr7b2mUuCivTYVHEzzJfUMxZ1B7QyN7fIWwNvklO+l08ynxf
IJl44JFOT3kP5HGVR+3+Y2G4dGuQeUZLOdJj+BYE6W+vCfNDTDIGVfzMjaQqvKlNrU+VFSIUbrJo
xIRxOHwtilhh9NyqrqAb3sZFn4PCEIgF1gyHD9hmxI5v12cj+D56u++fg7Sa3aIkdDcUQCwphroe
vNPhMBhB/4zELAre6Yzex8CugFvN1XMSsPG6G/vmGxd2eZcyEp67yURJvM3qUzPDFgLIrO/jRjVe
LiLD6UQgnX4a60OVETQOaW7tExsDAvLUtL0kq3tvtFKxYb8uVQqAAtAo8NVRiEOe+e0WrSKLpsIy
9XNVBKNX1hnZq4QIr6jsft+MZNw408v3jcAajiqGX0gE4essP6+zuSkBzX7muo+R85ubPTUitmGh
LsMxtPcgpWDjfS+RpVw9JlFleTbbtHiexKScsOInom20RxTzuKPJRL1qHjtUjHPjTvMh3Fdx82uI
ifkzSbP4qFqd+blq4ifCabDxbYsGe+vQIUJHGxyUOKKfCy+r0JnRapKnzyQOqZeHReoVdUEfzBI9
bf/1/aDGCj8ZfgJWQ9Pd28utaVeOpCD58zzl+f1QF+WPbkoqgO/KYR81Kn6wSNv5McYibGnYS20G
xDoSE0Cuo6UKgxfeLj0A79DMpMmeMSqJnEMOBUElGm7NVkwgvxyKH0kAFAM8x+JXi7FRnlQGxro0
QOd8fAaXAr4Ea+g6BMqCYt7IIpCvPIhq4BGIQ3j+bFhG6lp9oB2BBkuZ26XTmOUWFusyFwMFyAVS
fQu2EKC/VYTIic6SnOj8Oabz+NzyOUFbpdletbTB3D8l+4fKGvDQdQ3OCJIgtzLqyjGTilzLMQN3
RYCpAHaE6DiPtHGKyxGeTTJQh2dxeIPaV4c6iuB7rtXkJeipd+ypG6+oKOuHssIkjY+P79IHgBbH
0WFq+ZIIX0fyYZGZAfoHo+dmHLJPTSLRUMVC5fVVbe970tTezBO15XEth/T2jSBrwDEuA+eIf65B
MbpQKo6CLHmGsUzvg8ySpyLoUffg35T4UZt5vdNGMl0ls+5vk1xudbhdaim0jiFJqGAAofdfIqVX
QtO0xBzsRGfPsI+tx6ayQf9M2W+c7aUmwCrAskE4UQqCrXkrmpM25SwqmT4zswFQJRr7qzQp5Z4w
sTWN592l4Lma9gJ4RqHs7VJ1JOQ4dFn2nBWFdhoZVB5N6OeEo3vqY4F5x7cSiM0Z4xb07wLkf7uU
HaMPjk+pfh7CUPoWcgO+0VXNQQ50cFRqiH3XdF8MiV6tqZ3a+y4dUdPuhmhXCxbv7NweNkLoy9sU
wHlDCwB1BOdq3Xgcp6NRs0Tji4LG3mvk8NzZNrYC9cuXgpZ1CWSTQLshjOrqiKUVWFNpDfoZbRrx
dS97gXa0MfebItIHm3Xcw/DQYUO7XdyrwlgTCYA1cucMCc7VopgFS7M5UtOzIenvjteR3zcpwYCB
pn3cuNeLN4mlMPwQTjNqrKj5r0Ix0wxVa6bF/NzpLN6Nwu7/D3Xn0SQ3km3pv/Js9miDFovZIHSq
SJKZkSQ3MFaRhNbaf/37kNUznYEICxjfrKZVtVmV0QMurl8/95xzN6CpwN9+md35wldcSUDpC7Sh
fchaapZtr6eH2z/iYiXxkCGScyhNkIqL36BOeant6epbb6E5yKwO2lIWLalBLlZyIiRN34mLMD3E
3xtRfDj9wEBlJkta8dapVXiQasV4kIexX8OEEFs/sr19UxbRwrk5v6fIMCk0Ma8yzAfwY3k+vbGi
91VrO/Wrb5gPSht9qvtJhRIopzBLf9+eRvV8Hv8ZDIM1rJ4tFpTffX5GR31sUqXw29cUyyHajDdG
AbGjincoBqxVkzvjLrEbE8Iy8cGpFP3op3W2iS3JOHDJdPfChBkhR57pYmA3rpSgq3dx2lRItBBg
Vu3YfVasxFnxdop2djbau9KojVVZ18PCXTEz2+BbbMzoWCoZRAQy2bxjTsiRk4Qn2tNYSOldKsUY
MrJHHr2kTOldEaobZ4Tzpkllusl9UBK4LjXmM5REdCOxTo2lhhtZ14tNZkcdTFXu0DjN4pNsJdmu
LfvqiS1t3yWDYW+auo+/SCSwG7tE5Cl0pNcR3Z/vqWH8HiJn2JWZp72pkYW4QYZ5bEPCh2k/0Otb
yaz4Tsd26t72qXeLwFA2YSIXMDp7OiMr4Iq3l/lilZkZaCzT1pqy4LnaPWl6ZSxtqz31dUTvDbPR
3KJnqNujzHLtaQHI8ti0vKdlCjkXikwvSJ1G9+TT2Nkq3z/iLjZk+rrt8u6rGGOatIvQ2JaVZOy9
0E54Ao0haU8Suirvj4c6rdJt1ZowtzWrWPh1l3OgAxOTR7Bx8Z6abA4/pn+2J1Vjavb8OIdm1bpC
G3YKXs7C4Z03Enmfg8kvEaYO1x51pvNhsiiolbA15JPd+8jpiGGQ4dsKOZWeHClV862KF9gbTWuK
FfNSfpdVFIdCGhHzGTIm67gdrrzCVvANMeInygz9wkycg4bTMgGfTRCDgRmcQjJ8/hP1IOzk0JaU
UxwZxpqXGbTUsEeXoBgdBJeMptilEexayf9p1xyT27vk/KL6Z3SSKQpjFL6n2tP56IWXB1Ju+uop
sYforrXg4YQ+GGWK+9fCYlxEUvAqclZ8ZMBGabozQw28phBVkWTaicdEutVbxVuTxmYrrVD9x5S0
fGFiZ4X992/jCU0Sh52aA4AzG1Cj6jtw02tA9J7+bUx17SBXWnF0JhqOAYqwjkaceSjsawdJEvpK
rVJvK9o4fo7jalhICa59PpgCPBq8ISwuyvOZDuRYCpkc7RT2xbgGADfcgQeQq8WNvs5aK1sY78rK
suOBvy1qijwWphP44bZUMTD149LSTgR47568kD2UD8qTbsnp0kxPp/U/74J/Znoqwcnvugag5/Ox
DK+1065lD7d1bh0FwPC666VPZu+bG6H3FgSnQn6Trcjaakmi7EunUle8UkeAmupFhVS4jv6iG2Fu
dxvJUFLEeMrShXT1N3LGFAXepwbt5Pw3mkkaFMLTlVPfqfpnXcuGx77Ok81YtP7Wpta7TaPcWued
iJ5vn7Fppi9mB/6ehZTAoI4zWwmJF5OvZ45CrFPVbR+r/bayRfVHOdj7GgBgQFyDzMRf7Gk/fFhv
w4LPKkJJP9lNoLiRDYBaB8miLuLyW9i+E1mDOjKGLbMzZQ1B5AR+gnkYWOVGz7OXSu+WcOArW1cn
X7fBYUC/QMHOP0WRqlyx+9E4KWZgHnxZ8vd6m2f3ZoQb3B+vDWYtkGxMhcBkzTsHjzGUIE0wVJMF
HgRKSpWZlrYLN/6VvQdmO5mgKgrFynmlgqdXYLbVoJ9CEp2d8C1rl+aR8akf+/h+zIsBpTGVaq1y
5KWj+R5XZrvPNHVMj+DOkcfO331RbjZRB+P/pLSDgxrDk0ZvE6WN/yNJ2PVuwKWCTEspovsw7KLX
qpHszyBX5Z2ZhvbfpMTlY5GYzpuC80G2Ep3i/ZCyWvrka0ZxbIrErnF0s7aNLlNTj0or9FZZEom/
kN1FaMwMOf4hmjFTNiZkSHulxia4ANXa4sERqr/Vyi7iEuiVmA5bhV39wHoYCFIKDfs+62xjg2sV
ulTb4Dk6tl4RrBtRDJXrVI3xtxd61l9O2dGdpBYaTkC+0YzaQxCENP7KgDLXidEW+UaxarO8rxIg
9FVoV/IPXeusn5LeFMZmEEO/D6NUalaxkpfJ2g/i+suoN+EXTW8LnRpe7j17Wv0Y5HGerBptzORD
1ejW35PbLOKQou43JIx9uIuED2QcKXVc4EKQR/eOEfeO6zkhXixmpjQPcekhnCgBy6vVIGfWt7Fn
W2KHrdrbAJ0T5J9RI1f2kq4WmzoZ8KIrcy15KsnEdpO7uQU7XhcNnY6N6q2JbTCokgp4sO3LnuvU
GLzsh0hhBzWUx/xD1qvMn6eN2s9uaAC7SOsIvnVmPpWU8EIEJW1Wrdq0x3gld6JoIgTnKFAMEcjh
XpVb70vH9KM+irPu5HeS+dtp8RwItSg/Tk8UhOXc6IfOz6qfmjfx+LW0yGMsCjpVdmvTa1/VJBqy
Ne+S5rUoRR/vGqVpv9qDbewjdTAUbBYr62ccJOJBG2rcb4vCasjN8qij61qTxaTt4RjgYAgTB+mX
USarQsfMSu9EQTka+7TnKm121jjo6n6MeGy7eutpKQznavzalZJqrWQaDt0lvpYP+NQYcNjVyB86
N1G98pvKfuSNrDS4SqeKUa4sqarolQYT5nefD+BpCjaRjSvLQnuz8WbF10UIB1lYqD80vizTY2+M
rHitm4N9VJvCW8mKFXxV0lRrXDoFmFu/yaJ2BXxdG4dciPz37Uh2/jp+j//c9FABqJ7JU+HgPGhK
opM6YExodNwtr0M+Qm9zykHy3IHNj4zI8zdtpofb28NeSbEhSGtg+VTIqN/NX+WJVRdD4BneCV8n
47EMvfLNySREep1R/S4rw4MF0kYbn0Leuujbct0lurf3U1X/ZBthhlkMUv+x5O3HkbTv4lwLF27G
+cxQSySKW1QudZPbd/7WaCtP1fIsbk6x0YVPsV8nG7uLrJUuarRc8WRsWKlLgPO1QQ0uZOADcETQ
vfPlwKwdElabdmS7VrSKVIuGhb4qNjKd1Zyt1WU/b6/DPL2cPhJUkBrltAjGnGrUFWo7DlLZnTxR
7iqbl/0Q4VrQ5kq1hwq0cKGp56gTRPIp0+Aqo/4H7AmweP55pZ6Zo9YZ3akXXb/VTdGsE9isxyAP
u33EzbCqUSFvNCes8KeJvH3AGw9DNE1dRUVUrhtK1ysrSJwNPxyBI6XGlQT5fROEUf3oeNa4Fu04
LtyGVxYF0sKUvbwX1ea0BT2paycwwv4Uq6OJZY9uPyuBqnDYM2Wvlq23CXptidt3ZWW0KZMBdaWM
DAf6fKpAXvqkKbP+5JRVuR9tSdp3MPxcWKf9Omq6dCHxvzLexCG0uXxgv1jyLHvq4qSptaAeTr5v
fg4jtaQG6huruHDufH2sFkabfv3H9IKNgI+bDQA1veJ54s2+DsP2HoRqONWVhEY4CJANONXSC+PK
N/E9gElk74B/cwFwp0HLjodyOGVN2a86Y0zvmt78zHXQ3PNEXzq8V4ezWCsMORVobbPdTbomW36o
DicRVSk+Rzg9GZCgD6NU/AR4yhdO05U5BCSDT0OWBvA3Zy/mQ9f3nsjGEyZLwRaKcr7NLV95/eMI
we1gOZPthzIV0M9XCqMP28tSYzzJjfHDSNpnR+1++ePwyxq6bHN7rPf602xbQO3VCEdUlWk+MXuN
+IFtDQWckVNqje1ajSNasFmS2HRRre9Gqwj2PRmXK9ldeOi6EL/QTBvWVpD5qzoJtVUhG8E6I0e4
/bvmLwsAN3QwPFCB59mr72HtwyPJCROpwmm1PUl+120LO9LW+M3Yeznnyr891AX8MI2FtchExUSB
A5f+fL4pyRlh6NntqSUFd6FqSy9l4EUPfWEWG63OoSpoAwxQB4sT2VHGu0Gvi50niuTQkInv/ic/
h7gAUk8ZiBro+c9JMD+Wcz3owAOk8iBUrl4IGpNARh/cUYA91V2uQb2Hqad6A863rSjXrZLV+7DN
+gXK1AXU/T47hoHrNhGK5GE2O0WXp77VSMDD8Kvv5Q6FhTGQyjrQENamivuoHqTZTh4T2y3SsHsa
Qs/ZlTbmGd7Yo7pHOGqJJt05VHBXthSrx1ok9sYoDOmprbPkTiQqWnykaSuIfwNW10iZmyTvFwhC
0w893+naFNiBFByMJBBLnM9r66RdJ0ECPamJQL+VO9pTrPPECoJGdu3A8VYJJYR7PdJPt1d0Zgk+
3cEaBF/mDlkdRJx3APjDZpY7reKGzrsToQPvb2kUL5BSSY8HC0sfxF7rukLF3hvluKvps7AbU+db
GHnqp1YUxVtuRNZGIiVc6b4c4qZkSK4TK8am6il125okoUVw2LmGXq/bKtC3Ztl5aKzwYBZOkL/a
SWvj2aFR1zLDylWCqr1XYBy6mhWITWHq/YomOsmzpKr1rqTFxUJedxk2dQhZKgV96l+aNieTxEED
XbYPx5NhjzgSaHnPwzM0Ftb3MmRMbXMASCehAjnWjLIyVrncp6EpTr6Rtyup6iwX8lF2KJteWggZ
Vz4IwT2MCMp4Uwo/JV0fF9SEX2A0snxq4XHiUtxhkmCnS7r3ax+EU6M6kbUJz8Z0+X0Yxacoy0s8
Vk4QXjC+QfXkisJ5tlOl3dzeoZfXKPxo2LeWyUJRQZud8VizKuofJeh7p+zlWClXppJ+KkbjDuON
JS//y3NIaVuBEAYNE4DvIrSD7CqVV2un2IwtV/JHeUXPoOpRVsD3vCaS92Mu52+JLJYwliufCR0P
DjX0SArr8wkVUtXyhg+0k9P71kvt6z+UQJZ/SqGD9a5l9QuR/Mr6kZRANKbSCnD/3mb5w/rVemY3
hT9qJzmVlTUdDKxdaGMRrkpm+3p7AdkRF9FNJ+1CY6ezK0DJZkuomINfjZFnnQLbv6/LIrM3YdX4
D00OWIUeRLdehqip45UeS/aXvIE1su6VLrZXojezO0f14JTnI0lo2+gkvbyBDA18wMZizRnyLOBd
L0ffgGv918pCoLGvdaVS1prO+3UVOQW2xG2KKVZZ2R0eFNmAKx5dufBGD82sjza6RFrBJYrq3rWr
Vr+z+tj6DP2Ru0stHLem0nhqmhCa4ujnoL2kqlDSpX1RW/lny0ubFnFCYCBVKbvPRZ/g5uH3TLyr
gkvVa1ME6lczV7ThYA2j8jXQy8+9McSVa6hNlEAYkpJvkR5H7c5GatC4PldpglvlCIe+CPlt/lBL
h0lGjnN30oRrWvzwHG7l5pMRQcUHcxk7da9zhb20JOo/KUdLz/2QCqyxrMJ7HcfYcXi/yx2abwhb
d3KZk04FQYcHJ/R+CxfdCk5+BbnfWQVgWgpXTtLobpk7+E4PodECpcRArqvY7IdPYykDzBkiLCYM
x4/v22Ryco/z+JvSjtJfRAcAOGRgBfE0MfdKLIj7amH2tWvkcTC4jhql3+EHgcVMuKexykchfcug
gL5UpY5VmWmGauYm3JwwgipRvwLf9jDfoU59keXBv28kP9lVo998qWVbfFcsqa92dZApBZOkV4Bu
ei/MnQ3VM8JWc2yGjVkjy3zNRFh6R6N3aNQBfBM8SVFnLtnwXYklaGfgU1Cn5Zad1zMUsOcCBY04
ZWG9aiyz2NOvyt42gSZtR86ZS+EKqxg5WjjalxeAAXo/sWpRMdHxefbuKEMjT4ZAck5YDFT7UY5N
csRFbcRlvJrkrgCvU0UUatvsTBe68KQub6QT6Vlzh/NAvVP7XMLfZmqYYOhLmfBlwGI88l9kntMD
bt66pM+9wArtTjoVNrxlL8fUpqu1pxqR4XYpXl2EK4ai3IXgyZmugunTP8RGxUMcOlSWdAprK7gP
HEVsFBDNtWw1lHZKTVr7keN/jmgYeGz0JvvtF366doxeW0dmIS3J0s7ZllOGNv0c2rVAl6O+Oq/8
UOlrSRNU6VQJc1w3QRk+15U33qEJsNxS88otRz9whe4bdxUGDSub3b1qRLiECVzbWBA/uYV5ZVK3
mSUxSibFoa/6/hutkuN1qwuASjwOFrCAKwvNHcyjBwYQSoi5DAyUugp7qzFPahCg79GSYFOPqroz
C2y6bq/0lQ/CyIAeiLifwAScP5k9wxyl3GudU5S0+kH1s3hd0Lxt4YNmOpf3BTQnGMWEMUd1c9Ku
f9xPWLjHdhej6NFVevPJLQYQQ5rWW0LwuFEdChdmFqgb4feKW+fCwBBilBbKhzPe//uPmBgj1KnI
dqmLzV5uUVnFseZXwZsXdHD5ayvzHnjlYLaQhnruQ16YrkmVXjtURdriVSCkxVPPkuxX1ZGQiNye
+ikInT94JqELshME+nSAnKfd2HLIvhfkiBotLHxW6Kv8cquKwpjao3ghLRiStpHv6tJ3/D8emiId
d7kNlMjLZy6N91V7GDLi5olmmS3tqopoBVXdWdVx+i2utV9Drkub2187oSLnX4vRgDPZA0Ag5iqY
Pe8iqZVNManTy2HUfiVQgSdlQ12eAj2RYDB4+KhQQqDB4Mo0QjVe5RkssT9+GCBfhrsI8xUCI4TJ
821o5q0Tho2KPFjG3lpvoppOYKgPbn/qFdDmfJgZQiRMiCdRyjClU1CpopmuaxE67q1SVZ4tKU2O
8WBXr2kCD1bFWWaNQ47lJnEYPBWVifCvHcvjWEb2whNsxl2dTgCRlKuRorPKfTVfhLb2FNGGMq6Z
qplv+ceSRx1LHGh4QfGQmMLZxEiS1mGYVqvMbxMAXTF8l9RyQIscRWvF7/2Fx+e1yQL2nuIcLE8M
iWYboyodT/jdMElctH4XI0nZeFOeKyUjXkhjR8klo1tgY/e/YBA7x0LvzTV5IjF/wHRHt+vEbRy7
/+PAyPvtvQrEnesQvM63Su75qkmFiTJQp/UucGm6LpDiLZyKd3x/dix4OU7JCg8DSCazCyVIUTcO
YYGOQEqjF6kU0m81VItxE5ZKIsORxxAqoJS89ltNZJjqZu1OkyN6NRWBFjmuqtfOs0O595MEW8Ra
10VIh5RokDHh8gZrAW269nMxGmBi0LeAVhuzOK4EnmVmsR29aWNsPwlBeU4aY/+J6I6TgoAgo1lS
/ZkGrOGdMZIwBGOX3ukyPryxqdfbvJSLnWyiYTbaKsIWM6Rp4ABRYeGgX9tVYM64flBNw45xboE9
WkBdgTrYp2LEglhKUnpAJWqJUXwt/eUPXvczGCr9W+4nDRbdDbm7UdOGAFiqmrwyEOsaOTgOeNGf
UdWnM0jAhUhF2Qq4y7oQXYmolfRocE5NjJTSyPps7esS3ZJyJ1jYwzOxxj9jkcS9I7XYfs4TiVDS
ysBphXcqZDs9xCp+xIVe9yt0FOambDErjnL6LVTBKHa1b6S7NvH8I7yBHsWyae80CxfVQcGKS+5Q
CdZZENyloBGfyxY72YQM5rUr7QZb2l6GESHzJ/t2tHGslmaPfpqcbgfWy2SFUplmw+6C6E51dhZX
iy7IZexT4rcY8sS+twL7TsnzH7cHmbbw+YmciF7kmha8c6ilsy2u654ySL0cvwUDTf4CPzXW4J7t
ulLscSnNvrwUIf9QFmEbEAQg4Z4HGTUKs1HyvfitUALTLVtZXUtRVj1Uad5sZM7GXiKnesiLqlpL
2iDfWd7QASm2NJMkfG18kZpHpJbKxk7Nem35kb+pNQefYMpjX3xZLGrop8R/Njvg/dDTaLOGZ8Dc
1AToNvGLTERvpI0mhGcvTL6m+LiprtN3fTzRTcoj3IrizWi5il3ZiZNDV9UDBBl9bBH36MW2GPLg
ofdG78XoLY/WQUaUfiaODCCghohPXeA5n/q0iB+lgTjkihHQYpOpRfAZXYWMdD8u8aVSW817iByv
TOl91uB549d1+AN8Mw0gX4ZskwbQXWGOzbWThsPK4o+4s+MsbXhud+mXSrfLxFVwp61WZjPQG8Cp
VXRTHF5FgvHQNcdMSdpvcunTZCpM8ORaiFPXppMUjPgPaXRKxM83QI3bVsK1GL0ZmRLQLTet1gWo
1F99nAcbxv5TFv5EnoMUjxsUyMtEKz8fT5rc2BRdihD+mOZaKzFktXFGWul65WzUcRgWHuJXEn9K
mlMBEGUFEWjOXs8HyRKFEjU4d9QqwM1oO29Ba40vXd8F5cai4P+IoB/hb5okEpQfOcS7p8sSb8n+
b+YUOgVDB3AbUxPK+lQYnNnB5k/EPbuUujeAleqQ6bL+ktu9sy364s5EPHRH/mE8IxuQ3dz2/y4D
uNu0zSi2cltVB6EY/kYeOWrOoPTkzHm9Axalt2EvvvPqWWoEdBGGIDhyPcBG4G2mGPNmITbE8iGJ
GjwQUrJHmnvlsXD79N8Z8R9ZrP3/Zp42CfVvmKf9+vmr+tH8+vlfXxr+Uv9X/vu/3k3ksl+c/o+2
atOf84+tmmJq/wIORGpBqjdR6VmNf3urada/uHNgvE8GCXQVIUH7t7eaIv9restSOwKu5v9Mhcs6
b5vgf/8vhb/DP4zFHpz8d+rKnzirzR6K/AHkn2xH2Deofs33W/4DGDPxw1KnyOJHuQ5Xit1s/Fhy
OxlcMFVd33n5MFvP/8Tyjz5us0v2n9HwNppc44j08hSyPowmwlGRxqiLH3Op21ethnnWApxzMQKF
GYUzaFrILnkBz4LQ0JUlVLlUf9Q8WV0FaU+3lDBZakBzMWvcqRQwJqYy8Q6Xh/PvSG1L6gw7aR4L
I6GJaWvom7JK213fFsGmFICydqnoSwnylK9/uB/Bm8BQGBBAcKplzulKTZiFRY7M6bEmB3pQvOx3
YY3JOsZfB0vyfiSNoP05mt1oPYoCFgnNfYdV1pmLnZ+m77v4JWw/DcyMEpgzm2UahvcSNd3qsclC
e5sLurN6WqV8lWLL33t942+cRNW3eqh5a+SCVONSeuH0dpevS7lTDsMQx5sx0eJ7y5iU+yH5Bq3p
CixAuq95ptP0OO/R9petvVNSGGFuaOrdvUnx6LNHq6OAwnPekCHY5oOMSdmn29t0Hs7/mWkytUlF
y8GY8/QSOyJ1Ql//SIpbbTWjf8s5wC7JMAil3/jbCJeqT22OPj71rOAJQTHUxQ7Q24NXtVbw4dpY
6vgC5z7/Cto+Pnt4ZqzxxaU8gN/r4fbvnd30/FzeIrwn2faT1cjcCjXNRtwciPmPOFOYu96iI9HA
hQUu3TuYh1I8/NPxENrxoCQ0cQFTcj3f/qJMrVRIWvgoRd9LunUoTUhNY02Fe2Gg+ZuQLzsfaXbQ
enm0hsFkJP0OAjSq75W5osv71tmQqrr0D4vc6i5fF6uff/6FlO4oqU3uGXhZnH9hIUumPwgjfAyb
rSWChzCjgmOP96O+xM16r1OcnyVsW6jbEdJJnHhPng+lNkFcxaMaPjZbcxd+jl6cY/Zg3rHnla/R
Q+rKu+xhOKo7a1tsUTj+ch6dT0/FU35QjzSh0duV8bvvXO8Yrm9PwXSGb/2u2RmPoQ+GJWqFR62/
H7FlLTJzI1UNXUrFNgotN4AnThOn24NehG9k/0jOsLEmtmDRPauu60IqVa8Nh0fIeL/1eNwZiJ8W
NtXFaXkfg/cFVDXOjTaF2Q+XkNLWhZxpyfCIg72r0CfLoL16pz8P8a/bHzMHhQE5p6/5z0hc4h9H
iqIANnXFSJor1vTF3kfrv41VtaqPS7n+xWIxEuknGkJuc1TqM6DLRw+fmB4jRVSGNI/G91jWK+OP
TryFtK1IppY61gLid3EJvI+JammCPFHHz3JePRGa1yHGeHQSwCPIxIi0NlbwaDtf6oRefuXC1b40
3jx5kBrN6RTGw9abtrT5Yyeyra/8Nhvv4NMUQ40XBry2GTHK03lckHLxl/Plk9XOGkozHx6VPhgO
Pau9shJbLGzHi6VzKMKyFScaIzCKMwumfpK3SW/U5ZPVlRSMURLQ+swh2qF9xwUcx5w8OGCGs/A6
vJjN92HJ/t6pwfJc/S4Q+elDVJZPkhN+kqV423jhSlj1plTz71gEuj4tcW+fhytfCqcXO6ypWAPd
bnYcSktS8N3iS0uEJmBDBwpz29rA406uVp6afmqN7K52DrdHvTjuvHFh0iDsguUHujiLr2lYOQ10
vvEp1L016u2NV+0seoFERfb37ZHmNHvO36TewS9B4aLl37OltPOk0gNNaI/6o3TU7/qn+A4cQ33x
MohXK2WHTHqjW25L5zpjYTnnGek/Q0+DKrqDnnKa+w9Bbci1UXVqQ6O1j7kyyQUNANyRp12d6rAO
5P/JcBNOgwMytZ55Kup0fagNvqQ9+ra8ivpn/IR2ST/eU1mK1fLH7Xmdn8P3b/sw2GwFzRArvbB4
H+zelr4r3uc//fMnpdz0Lw45XJ3ZsqlW0WihjEdv2Xvtps2FiXciCuPbo8we3WwOat0k7fwXB+sL
Vd7EmAnVNPefMuyhtllZf8+TONlHY6htb490OV+UkfG75A7Fvgig9Hwv5NT5UxGI8AklUfgYwEVa
d4G2BNfNzxVRH9awhiuIOukn3lO3DzvOV8aJjThmx0DSsLQLbO1FdIXyVxjQn76Uk++3P2oerxhu
stjETo/djQHW9NEfhtOrLgoEhpVH4G04KsGxTzUXzGQ91uqXvlBokLVwnK98IE/V9+UC0CJDOx+x
KANRRmVXHzUtofOg0h8MX8g0N7Xuy85a2IMXu4PPI8+kVqth6gR6dj5Ynef0V/Cq+tgQjnWtH91I
x0/aMe5vT+PF3uCygahlQPnjP1zd5+N4cQH9UqvrY5vk92F7n8rO7v9thNlpwmguiumaUx9LC4KZ
fLSzeCH4XJmrScnANlYBr5it828o8s5SO7+pjxbJmyTfqfVBCpfMD+b1zAlk+TjK3JohVWrhOTGj
6K/F0ZJd8RbnK6l2nU8hTmdu8otmR/lSEfkijM8GneWmuFiNOfh8fYSri7ZOUjYedS54bEv3xZXj
xNnFOAl2Kf8zvxVrRypre9pvOc1ozSF/1j2pp0Vb4PYYREmNUrp99/P2zpjf/9OMUuRyCNdkHep7
Xe3DEQ58JcFESFRHe1yp9A150qJ9ja+GT8PBVb3YUvLacBAgsNaAewI1Y5ZumMKDlGcYFQto7Itn
X7jOVrsX9/GjvxO7+KDdOXfiu/Szh7z+K3+7/a3XztnHwWfBQ69ShBUdg8sIObX8GavV9e0Rrq0g
7DdoFpPhsHOBQXl533UpI3CfrAMDhxkMVjXfCIkc4skbs+95Fi4E4SuHwphCFGIAjGOAwGb7E1DP
VjtN6o+DoqwT0T1DqaLnXr1W6DnWqT3wob6t4u+DHG/M3HH73kA1crj95Zfn3wBrB5nByAjPqLlY
C3VIN9JtXRwVJVtZdDFphoPhLGzWa5/KjYMwEEoYNpYX2WplDyFTPx4V1aUjo6OsdM1V/7a/Dk+9
W/7VnarXbKmOcHnl8GUfxpztmlqJscDpfb4MjU2F20GKODbrOP7Pt6dwwo/PXvcUAJCXAK6QqbJ5
5tXBUoSgmoUijimBhvZapZvaa/Wn9b2jd1a6rh+0V7Fkb3Z5Js7HnNb1w/n3sDfxY3kUNOyAEz28
Fc2SufP7O/cjaDH/rNn1pilU5hNoJ0dtW6+0+/JxcCWgIt6L99JBWoeHwQ13Y++GuRseql36O9g5
L3a2cDSXPnR2BdZ14fNIGMTRCcI7ddhDTl14mr4n2BcfOkEkE90MzcPsIArViltU2OI43smovnf5
KfjZVYcgh2Dt9rvki/3lSdlIn+S/vdaVPkmfoqfqFL+Ua2dDM8j7diGtuIA63icemSk8PwirF77W
AiTWKo1UPsYnUAcFw5jNZMfzRZNc69vSk+7q2aSZ2v8dbbbMcYFvNhYpjPa7+2loB6PcOTXkPlf3
ucNcyBXjPg+33sJDZG7XRE7ADv4w7mxhtcDWW61n3PR3+NnYBlt9HR/MZ+s++BI+BPeidOW3YeGo
Xsb5aUwHhQapL6rxWbYDdzwYfYkx5d+69RB3+/SQaF+4rLWFgS7A1unrYILD2GRXTQqN8/PZlkbO
rWWOx+Frsw1/WC/ib+c+/xz7bngvv47VGgEDjmcmnPevS77o147MJNGibAMMgrXr+diG5DlOOHrj
UaimO0grVSxljReg/j+f958hZotn6UlhQUgbj/KdscYQeDv+Lh6yB3VX32WH6KDv4n2pb7SnLDqE
NJdcSFqXPnCW4I99kKppFYhjIhLJLQZpW7bJkvve1UFwx52SY1CPecMDO8GFNKP/wFHSOQ70aa7L
hbzm2t07uUn/nxFmnyGl2DQUCXGnrk4ijO+T0dqXqby/fT1duQdBinDaIbsBZZz7eYdhixvJFMZb
58kZt23/VmUbZAe3R5kWfBZDJ3oy1yDPIdjos/0u7DLKo9ETT76vP43+to1e8eH+NIoHR9I3t8e6
TEanbAleFvVC3KXm7y5bRKMSOZnxpEYOTrrB6+Ac5PDe8TyKlDS2brK16JYghytxEgYQ7ITJMVmj
nDVbrXKMmyoq2xZjEmVfCHEY6Sjh2dLvVjqMVrNJG3OTZNm2q/7qVHuNQw0vnSVzz8vFpIwGMZce
D3BNLySQZqBBIYzl4Qmh7XivjtYW7L9chWX9UtvSUtniMrOZOg5QSJn6DkwlsdnNWGAMI/WD6h89
nqLu0OibHIeVJskOduLtAvCq0YuwkAsOtv+5q1qaZSxRoC8OCRUdWJeQGbkOp/r+eTDzuoiSqK87
T2Fpcwb1gsqJUfpbPfbDhaLw1aHgwNhw36HizW2YtKwc+pBk/ckzhLFJEnwv5dqjf31ex3+6hXlp
v0s4afXGs3FeY0iGRg5bXx6PvaDjOJWgIfgVDq94GD/IaUfHyGPQLJQYLk7NNOT0zp8YPlTIZiFb
LzW1gkwwHusSLx0j2w+Osg517RkEZTWqzWGsxU70S415pmNxFhgm1H9SKk7IFlL82frRcslKBqev
jp1aqqtR6rp7J/HEZggC1Y0i+QljDOXQmWO+vR0lrmxeRgZ2QEAwtZmaEyT+m7ovW5JU15b8lf4B
jjEPZtf6AYghhxhyrKx8wWoECTEIAQK+vp3cp29lKKIDq3ue+mFb7bK0SqFpaQ2+3FHxAsiRcYGR
801FvK0DFTLNQFieOtl3FHZWKdXXPfhDHXPTJ74RugAxX/+IC7PHmuL5CHBuQOOgmEUmmmHMPN4c
8knTQb1T2PmKiaAGWDMQPyFjCb3JtjaOvdEsZSUUJVKcYUgFzb2tIMkF1zCizNOb4/SZ3uWsaw6N
o5EsDFyNbSovDw6OV5U7A8jQOy/IJugyjUVUA+YbynZCJ2JgIGnhBZD8GzPABwEOnhrImkBhwIaw
JKhnSUXTaEL73U3euEPo1QXfXF+2s7d3/vTZxIG93JzT4qefDm6IKWtY0hyIDLoV0FQkHjQ3WLgR
KujtY4WQuEPYiyIDRlFWyOb1NJQBMkSUBnCTWqNeuU73lufUuOt9CLzb0/SQlqyJJLX8FfUb/pc1
2nmPwCIMkCzwTPhDcdUmUoK1NNHFwe3r7mZqWLkepM8WlvP86iMhOl8CNI7PiUp1ngFgCz4IvQ5C
uPYK/YfFN5mUQeSOo3zKWd6BmaYjW79ncl9xmz1e381LlwD3EIBGmJ25KHC6m40tedsB93qQ1LY3
bsnRfFb11qZGMc6oJV27PVCimq2N0fWB51+s2B6Y87mHBENjt5Vj5GsJmJpy6e7zFhWcLrD4xhSy
ixKc+0ijurVt8uDHX46JzgjwmgB5igfTxf07nWyBqpaReamFW/dd03ZEJhFaH2ODvcr071i3ccOV
sZT5DbIstK5OzEMATdvct++CSdxV3lKR/2wZP4aZK40gQQIruXJIqyn1jQ7KIQfbCd1fKbKNY2js
ui/XF+7s9VVGUU4JeLzbVqfwmno+bKvKi0h/m6XTQnB9dhYxSgCLCHwISFGQQj3dHsRGeaJPIM+Q
zdqdtqN1OzS4+SujOrZLGiNnzhqSlkDAI+REO4+N1+90LK0dmc68ATN6Q1uDw1agKLJurq/a2dWe
xwATOQqyQDECFnk6hgG2PdFi4Q6ZHYxhIvKXHArYPjAlky2ixKhASDeaN2WTxtcHPn9eT0dW4SVI
DnXGFHAd8RG6XLqKbOEnRdr0oynIY6V74HMQselqqxa4206P0WWyQLk9r9/J9Z6/AABoIH5mKlbV
o8Hr7ufpUBuHwGNrT0tXWfBlRIt8Vzy0qbXwkp/7//Nos5WeqU/QcqvsZgPnFHox3DiwwYil525q
ylYiM2PZ0ld7eEuY+ZZVTw7avqWWh1MH+qSKLTg1l44UHDjQZaDsZHyoBH9O+5WFUeUUDF4HCD7H
QrxbBQk98VMXS9Qcl84VcBrwoGCw0IqpuG1THvi0aRrjYD1RCEk275zcVT9Z8sjtAyA+18/SpVkB
LmsgnsErjNLk6SEmujGKPDesA/gvH71JvwM1465tircm9xbuywUrA/q2P0MpuzhQMpBgMC3UasxH
UIOsu3aAevkSyfWlozkHLQAqw5PBGp7OiBdgZoBkIiwzqBIi9GC/JT1ICVq7e7VyueWQkVtYw/OU
DGJTeHk6lm9uCFfjU6j7diA54e1BB+voGxuNNuwbiP9ZZjZGaVE0NzCHv5ieeysvt6uVLKEln/X3
IBCqwkTHU5WQIp4qwncjtBx2dS5+gD6UbIgj+i/XN/w8+QfqNIA7dDwqH6BEZcdBEmoaSctavJKQ
VLf98isP2npVtdCWTNHRHtlwRe96tPOGmd7qK+bV/WrkUwcuGnBodKCtC4sOhFoVC8z19Y8737uZ
5Q/PBEio4DW4Ssm/wfMg64LBW+p9NFu09J6CDCjunWFaWa4GMVNaL4SDHyDYU1OGhN2sYogOOMDa
1S6CIDOhAjdjXtFt472nfpf9lHnLnkYJHvQQmXj5PhRWUEXTVBRfq45YbthSLUdaGPWbp4H7ZO9r
dinCykFhPxxBvPWSM6q911w3CoQ9HrDB2hiQd4sYUx1KHJIgTBPTfKBZqwMamZnTraSt82DXpiai
BnLBPogvWEbB1pUnzz4YT/CLB3MC56rriH2p1UhnGgbJvyJ7PtIw9zXv3aamfMiNMQf5VN3J76Nw
UdntC1o860hrA7PL3P4V4JHiu5Rd04clL9LDIFHOWLgRqlVBSRaACjzAs9w2egYU70ivUwHkiMsP
MN1xOqxGE0xNWRtBre76gVFtijqQctmlpkthcQzU+Tro1YCmZYcgGRamM3/u5yOijqJcmRJ5nqov
MYqjA0ML5opKVAtvurpiSBAgd4c3Du1HIBBVU4WgZDHa0qD9gRV0n2aguCUBBfEwlE2KHNm168um
TgilViAdccugOwCKNpVrgJaAsNWs7w8kQ2Zn1GsRCR+Y/+ujnD1kSK8iwYL4Cl2CoGZRlq133aE3
NAKQRtavGiGzsG+9x5ZLUA5a4dhPKEf6ZQSCqL88FYizMDAI7sHEOje3KoGAL92hrXiB4NJ2w6op
Q4+TsPcXpqeevY9RAAZAegPLiefz9KFBPAcQm1UiyaH1sdkdfIOEFRA81xfxfKswl0+jKCeckgS9
d26FMJUy0OgFyRfUHpbkkdReYJSHMcocImIkhFBqDrlzJqlnPkWc2CYxo96BV1PYtr9Qx43yqYZy
iL2tAwnbNWV4scbQsoYBP5HbWlu6CufHBr4Pqscov+G7UC46XdexYBAPsJPsOGgsKgMXPL11POWA
SJltlDj2mrcP6EFcuBJnTw8aYCCGCwJsdASArdE8HdWGYMeI0hE5Ql7cCdZkuHXAp2TfFF/+dj/x
tCH1MKPC5wSvsp920QjDLDVyZEarrXXIvIeFYy6l/s7yK4iwEP7MalTI4c4Ax9PppC7zCEND4QG9
rkNo56YBlI8c1/3ccCrBEIx3y0Z6R3wTIyIWUtVLwDr14OILPgof8Ph0ZMBUGddSEg4VU6M99IBe
g7WpkGDXLqoFp3JpFMXGQNAP+OZKbw9DgK7sAgB/dFos1dwuDeLYM5UnaBDhkCtnY5BovByQwz1Y
qYtnM9fL+kWDBvX6+tFQ34B5xfBYgmAQlMFoyFeG8eD0+BU4iXEJvXKNBvQG2ihaE6NHn6y54HzB
gJ1NCy4WKNDg8oDuYq7qnJ4Rq7apU1oGP6RuD9P8mzsv1yc0n2Xl3cQAQCvjIMxkMspNhm/uVnqP
bmfmpWFA4MegRJS9/meDKCd9aEqcANCoHwga8Sn/Iqcn7i2RJVxeqj8zUbYG+uQNiCvhARjVO3jb
QjKN4fVpqFYPPsbJWilvVsEzF+TmFj+ArHW4KURo46JSVKnDpF39paQ8EjHKaPN8P2FYIPTqM4Cs
+KGwnmc1hEreIYHxlyZVHUQxdUYN9QI6b3/9A/OZbrgNfnhE6AvDLO2NYgJmOZgWLUmgg+m/WwAc
kqUQYekYz0/Hp8WyCHpYIdzHD1CkDLXi6DnPhv/7+vYvjaHcRTR2F4QyjJGOwAP736zi1ekWMt5L
Y8xH8NM8SOVO3tTjiNECmu0GoFkQg1wsRy9shwo4lZOgog4wk94naJrPQm4vUcKfGcrT06vC95jA
JGpu8oNn0C33JNoSDtIE03H9/fquqE7BxwnG6zmLuKJHVIV66i1osJwG1x6hxcpHrcaR795orbzg
MflL8td/ruSnsZTb4hO0YJbVHMo0QdR590b/4hZZfH1CF4/Ap0GUu9JoOmHSnO0YGC6ZtdV9LTL+
J+EfegP+LJtyYVqZB434GMXMohp010IzQwwddeXfH2kAKFHeQCISxXJLmY+rmU0gNB3G360jG+oO
iJdDyC1dX7ULthnJJKCJENDOPMDKO8Y7QZO6EfxgBagYI7gGTTSE60Jpoaoa+Uvh5oVNwnDwyIGJ
Q1LirAQHtj7U4yWON/8KLqowt3IosKyvz+ksqYqzfTKKet4GhzEkg/gBoohz5LKvj/kDHUMdosh9
yH9Mu+zBXAo8L04NjECzJ4WKhtqRnLfE1Mysw34FLE4S+cvt+thm5UJ6+uIwn/IPynPt+ciQoxIB
x4N+G4D1Yto+735eX8ALRugkx6E82KZt5K2jYQyaMAgiPzTGi2jBbV2wBc/g8k59mo1ynaAaLftW
wNxJkBuYKOeFkz/sGmm+VSyNrcpHFa/boCD96EBZhgX0tvesTW+mCw/t0oyVN8qrcqRV5WyhaAtd
UDO2WnSw6+bGX9TQPgtIP07npzkrb5Xh55WBFhV+EBlo/+IyCdtn8eht85eERVYRow5WFVG1Tv6S
vnI2w5+3VdWdzg2N5eBWhoWkLG5ZEvbjw/WDcx6bKUOoHmsHCRLkLfgBhAfBWzeFxvech3mLnrM4
SNeFs3CAFvZN1YBPDaMaA0AhDtbgxPm4M0kOeGm5brX/keX6s2sq9JI4OawnwUjE5Cub3PK8Xxv5
6/X1W7jcweyAfHJjiqJLG/GxQxCsdLo7CJDc6EtKKhde/pNjoFjHRBOmXVnYI72QG6NvwslNV2Yn
Qy3fN0a6uT6liw/Mp3Wbd/DTlIy6IZozr1sP4vIhT4AB3tRTFQf2C7SpoJGQADa0FNMsHQvFrPTT
/x0UOHaYlUMmX/zhyyQWmi3Usu8/Fwo1s5lXaK7Hns4N4rdl2bVwz9uyWueOHiIVHboAOXsBdG/b
at9NX66v5uURIeeHOBr/qee9Qp2OF2zC+1kHcULpfV2OUVmCQ9LxH0FwHfF2CWx0Bhz/Z5Z/xlRe
gzYlgXQzxNKlrUXSegMzcOxbPajJybqqQLxg3hgBpDhurcUm1rN9RLcnkIkgwkXlCakl5bHLKs9l
wtScfVt/tRj0jtCVC2q+GNj61V8urDKSMskgoL4ti9TdN/ox4fqNJTBBilC1JS8ttDRQXlhfH1El
hYctPp2cctmt0ZWukWBIexObt+LVnCLUzAYwqYgQQJLQ26arIkJF5tW5Hd1HH21DdyReqmecVfg+
PgMAHrTQQBYI3GCnh5hr5cT6CZ9BXsU3+buJmxvx2DylD95jvWLfupvuqTpicJTQ4sXy98UN/jS4
8l6Mg5wS18Tg7k4iZR46ayO0aAQtkv5OxMVx2LCXqgyHX0sEOeenel79GXs7i3yaQDCdTju3CsuH
jJW7H5q478Mgi8c2brQVaVdJGzqxuXMXjtiZ3VVGVN59nY2QJKwwIh+DB7N8NiYIzad93CSvE0RV
rp+us5fkdDC13KgHZcYzMZ9ndIGBxdL3eDwE+oJxXxpF2T6mTWXS5JhSJSAdD6ZNlO4q48f1qZzZ
PGUqihGQQCZbhTsf0KzYmGAI7spgazXDClKFscubEEp9Cxi+i8cSiHMcDJC+oHZ6ejh8PjWoiyXO
nvlJWLAhcvJYY7fZUpPX5fX7M45iAghjZj9NvrMnKdqerH2tb0y+EDAszWX+hk8PsKzYZIgqgA2t
nlnRxaBoDX00WJXOgkE7d2w/NurPbOYv+TTSlOhWJVAv20PWQX8IfrRPpR6Se/OGfe9+SMhHhn4R
dkte7dIaKm89VCQGvUEdfF+KVdbIEDILEPF4uX4GlwZRrIXFjZSCLNzZ21qw8glZ0+KXoObq+ij/
D6P0ZwUVE6HpgOFA7MPZi3LV2wetjoJv/k9EPu4XTY87snbrhRt8/XSYumL9KwEEN0IBZ8+rjRXc
MSivoOEAZIPXZ7Y0jGIoprG2M5Zik5y0jsBCCRTwWznEZrDEr3vmbp6cwbNal442LGqN2ChwW5I0
hD2aG8M34CzRtSirov9sWoqdaHVNr3Ifq9faPxLXvq35d0T/kWys+PpA54EyUEw+/D1w0qJv6Kwz
u7BLrxRicPYD+vdoHxWPA3jKQvIz6GM3fGKbpU662fScFDjmAef+ffSDoNCttnvZI2DkDWrD+8CC
3AsogHF3r8/pwp3CCHOdEC8waBeVwx4AKw51LIygZzxBxo6J9ViBmM/LnaWnd2Eo1cfRCre3MzQZ
7QuXRiVfUbOJLPL7P5qPinPwIcZDODAse92swhxat66oo8JbOuFLc1GeQ5MC12T1mIvnychG4UEn
36p+qUHm8oED0AUl3bnRUE1nucFUgPZcd/bGU7GfefvBFIFo3o4daCvXYcND6PiCKud/soZ/RlXs
bDWNegWmY2dfzdCk59Z5c5eo+C753Th3f8ZQzt3cADV5UJnYA6l270DheFU+efssbp7Y2o9F3P+m
35yNFRVr87vehsHX6nu1/Y+mqaJc7QTwCoOPzn40OsSnQYzQlFUv1we5fIP/e56q5Fpl8CQvE8xT
aq9jBvXwr3/3+x1cXR8xKCDPM3m/SpUNAYukJSnvjoJOLEaz4C9t0Jf6DM/6TWbjMOMOwQUHGOIZ
FMUHYNBgwuiPuVbqQ+wPifbu+03/lo9T99U2S06hFt01XygrkA7tMpsgcEiKPs67dHgl0gC0fGSm
fDfc2hkiQDBSFtboZv1i1QSySAOS1WNYgGCrDAtNtBq67Xm74MOqvv88CyB9TQ/XCcAPlcwj6Ky6
TaEmdcygb/jcl7wPacMLZDK9LCoh+z1TeS7cJdVv/hgTxCF4L2bVHPVpt1hXVDyw2iNsef/LkFRG
QMCSsJQgnnSgzPQ11/uXwXJurp+LC3OdaaZn9QTI2ICc89QNHEXQBHavy2MwtuWqTKUEEyEFurlD
UQEcZhkwzktcEJfGxNLiGIKeESGd4l+MDKBKOTnymPigHs2S/peGWwX5pufWmnZJx/q/fPmxuPNe
/veAihWmDth4ueXJIwoo2Uoy7TkoXBmaI/qxhEj+Mh7BaJgUiE5nKSQdjEenS2r4tUtTfcCSJpkZ
5WNDH91EvlbMS36Kpl8iLlG9tXk4kBwBoo3xAKNQrDBeGNNlaSmPjgdqIGvs2jgFE1xUVHkSaxX3
F5zQM78XfXTA0gGqClgbKjcq3ix1HFFnmm8dmfebWOmjAxLPvLa3uQ7nLTHjwfHvTFnsKK/vbcgF
XT+wZxcFMDpUvkAjApAKCKDnF/dT3BI0vqNRtNodrZG+D7ZIb0Y9bSNZtq9BbUEJtM68kNZLNExn
vQ6Y9cm48zZ8GlcmrmTjYGHW1PgyjPY6c6w7qZloSq3DqWpDATxuI5IbKg3gYAcL3TjlgpFQHwnI
e4H3AUAWaCOBRFUFyjTM1zUyee7RyXU/riynDKUYl2pjF0fBoUHO0ob/+rESn2ZqYHebuU/tCLEf
vikLC9oyOZo4ru/jGbvfzK6L4iLaQUG+7UAq83RBPb+yuqrTyAMYabsXs/B9GiUy0Q+QuSurkBel
+62kAt0NjFQQ4GOshZpf7ZX1cwqazAeoQA4bOrY3qajy9ZTq/HaiGv3nLfgr0vUPSnJR/W7/a/5n
PypwPZM0a//3f5387f87anZYwSvU7M2v8kf2v46IMs7J2PEv/yFj1yDu8S+IdM18ULPq24ct/4eN
HbGA/a+5lIA4SIe03wfs9t907Jr3L1BkgekQPUse8nrQmPpvPnbN9P41i56jmQlhBv5Esu9jpdNf
1fw1aVUK5e+fKdI/OoD+hEYz3BfxEHCxH+cZeA3FgWzpADplIA53knTJmsNDuWslBUq2x/XMG9nv
uqGVK8OAMCzYtqbbrqzKlannLJaNz0Pq1EOMcAecN3amrzXXJmE3seKWuzoPh4x0z6RwtZiW02sz
dC98JN8kHbpnCJHYG91B3Kdp6Ff4tBn/nubnaSm1O0wLdgAPNjop3VmhS22olFAaq3AXhh2rJ/8G
FIj6e42cDViytM3Hh+oIOFJBsqPtkhGxbrXU2qYwLeMT8AU2BFhgihDogjP79AK7xA2oVRv6bsr6
9ZvPx/KI9nlabftcW5V+M6yNIdEzSOaY6ZuR0KyOej9pv+iTUT1QWVaAe7mjLcO2CqZtkQNHHYJz
tHzrINP8Ayw9xYFaeXcrLeFBq1N36M1gSQA4soneoPvAvm8aXlUhqyAFErYdHUTIBQMJsckCKCu1
GvVghJeyI0rm7GPesMLoswPd8cy/prgvDc+60eDNsCucwHpkacsnaIYFWhdWtuC/DZKBc6VnTK5h
+oA7GmRi3w4O+vlNHoQGgEkAoY0F/QoxTatfeCKUUHD+OtwnXEdQO0LvAAT3p7tCc0IDJg1zR8FO
861kGWNoD8uhM8NH+ys6j5xxlTdWeqBpPdyyHsx1kW2iAosAGNLsGiJjGF+ZJwvYldNXZf4uD2pu
OCVoVYSXq0ZRgojAzRshdw2h7+1c/er9ZYDsnAE7ue2wJ2iNw/z/UfqEpfr8SveJk6LVnU87HfFH
1DQSzhAUm0LdyZ5yzttbuBXTLyMztVU26YCbFkxr1kXdFs8Fq1ISuVCncbEWPQ0nfUz6GER4oGIu
LG1jtVMPD7Xk6CEJPLp3QQcaW8bYgqW59B8KSGOVERgWv41OBQ6MIRuBmxQGsZ/swS/evaJ5Jw6K
N6uMgL0ejZqzrF3ZxBIC3nkIfD01Y+FJDJy7/CcOXh7jGWZLDtSF8wuzAdOLHjj4/Sgina5RM0mz
otmg7/D+tm9mPtqzJHbpNPhYS4u0ioh1ggqaLWjtRt7UeU9uxgswb0CpK4jlcxlZDWU/FyzafDBP
tw7U9zgdaPpHfIrGsNPPEkK0uayDcVfWYGfWksnc5aNbxIlpdTeF1KdI06S8mapevk5TBU056njb
keXF28KXzIZL+ZK5SwQER4AkA2eluJgGtElpWWs6JI0qlDET5qSgAbCwSVTY0LeGp7emaUWh8FHp
4zvCucYMK4EFzAenqle5i7sUduPgxte/7NTVR+UNRxvuHyilgPQEYFqxuK3FWoigJf2Dl5ffahPL
5DtZHoHGHN7mYC6EhkqH3sdw4OycKZA/qNBV9gyt85sU0uP9Q2HyN7wC+qZpdhltQIVe9nlMeUDi
DHgmvbPrraW/8eA7sl2ox1kTmGIaAbFCzV8C/6h2ZCa9QUoVWa5gblFS/X9tcCAGJ139QQwW/2oP
LFsXtCm311f67H1FHgGOC3gnEObAN1Wxb5pmOnnHU+Nh1MGp2QumrQQvwEmWwPMeexSb9cJ6r70k
DwWott5pIculQGs+Z5/PIb5hdpGA4PIdtBurkd0UwBsSZTc+dEMwbDxR1mtp62Llmbgbmefv+8Db
+cKlWw9NfOgW6ZOd5+f7Ar83rJIA+Abd6qcosZMlriclCJzPBgKQDyVlbAcYrJSoE9V2pzNZwh6C
0pBR3iZ+RPwBPQm2IKHMyJw8QN2/zlrnMYccfQRWUedewI9aiiNUk//xJTgLPhxJ8I+qfbZ2Wg5D
oVvswSgMtnFS8PehF9GI/XjfOyhzFk5N75zCRl0QIjZLe6RaLXV0JSxESquzTKqzBzRnNKFVC301
6Ba024uSvyQcxMOkRC8W+FLAPatJ8DRZ5dqHIPPSgT2zDaARxUEFARd8ZhDtKEZryA17KActe/Dq
Bq1RcNbjeijbbdJZ1UNJyypOMyDrSy0po7L7WjntV4Gq4tC47YsUk3ek6CjdudMwrWXGlpIU5/dp
ZjmdTzOKE6A7+ThPn4LKTkNuK/EoebDSLouHxGsepDVtncFN7wwq8fY0erentA3uACIEsgAq1QvW
cz6SJ9cJn4AuOeRKPAQXCAjw80+f4JOSZlYlQc9vJyjrO/qjnY7VCmF/ciNawwirLsn2Pvfq43Vj
cmlrAIxBUmim7UIsdDowWAOctJgSDMwdsbY6HI+syEkEJZ9sjdwNWzgLpvqAmfNMweoNNwRUvcDi
nA44Mlq0dkPpgxMwgDMSKm+4mzhhygv3hrR8DGvRmKuiY2k49yhGzeSTjdTLKew0rt0OuoQQDe3W
Y8PLldPLMrKRmY11WtmxrJPxXWSFGztD++o2tbFOXStdIOK6uGbwYpHamtV/HdWRI2hRbkhHHsyu
Iystt6aYMPpGoc0bGoVtR9e3aF6Rs7PhgjAcebT5mVVWzB/0pNMmRh945j2jA6Xf1IWfoS0u+17R
4L4KrCWI4vnrCr5NXQcfOuK3AI22SmDq5GRimQ56cuo0yG4k5ps+p48kejsA9AZ7BPFacP9Wj4G/
D5xqTyRp76u22zTIPK7MUGhY+eurcL7o6CFFqKIDITd3k84//3RDytTrM62CDTHE4Ed25b2aZv8w
tZkRT0m1JNWjZIDwhmAFfFQj0J+KKAo+xulwoLfP225syUOpTQ6LGnADgWPKSU09bIap+WmXxhHJ
6/WkzUBRZqKBliDxKCJdZNOmJxoKPqaz7dPReUFdl33DcjtLBEIfX3F6NGZ+fDRjzqyG4F9WnC7E
AwUncqIAoRfWoR+M6aXtZXaTBazjUYnUfBHarGJW2KGoSBHukXxVebhrseFS60k6fbc3AsZ++Ki/
IGNnQIsoF25nx6YorV0JTOJ96mrjQ8kc8+36jn6wcitfj44EH5uJdAvKPsqWen5SIQQp0wdWjlOY
cJ+vGKoa2zKYzIh0hhUjwjCjoiNmnOb5JhmldTeKcXxzEyPYjtK0QeySbxs+oIjY0SzWjRbNFKju
uJnnhaafy1tzftgGrY2EMKaIwJ4GQ5LEduMGYdU7doSI/BdS1Nqt0zz6UCV+AnlxHdt2PsScQf20
LNvd2OSo8+ZDvZW88Ne8dFk0toF5Y0JbceN3CIwW1ubszqO5AWpCoGlCv7HuzJ7mp9MOEVM99YZJ
O4512oVmIeq4dCaygOj5eFbUHUCchWoYGt3huCsBeZAKozKGIn0QHh9j26m9G7OsoDOHtyhu0P4U
1jlvV0IzpifwUVkgGSXdAX2wz1lSTju0NFa3LGBAZ9v1N9MrXroc4tF4Z5/dcfiayCJbTWmx0gWX
G262ySYxkXOye2wJRPT4wiN65n4DegiWMoTwkEH1LLVO6evd2OBEaUdLQNlwakx2DKbs31lX5Ev/
ZPGuprdgwkBiggw/yAhQi1ONY6LVSH7pbnEkBBcr6T14temAoN0qD7Zo0euQeWsQmNWxX+g7p3GK
hffHOH8R8AWYIASgAOGAi3t6OvQWIMxhdIojxCmeSb1BDV9LxtD7Tm1oErbeSnj5nTGtAjQzN+Nw
b/FgI4duV2e/U5NEAw0WEigK9nM2l/gi1CVBZjaL0qjh2MQhi4q6UnGc0tbaWihLh8ZIzPVEbaBY
IJV7h65d/bnnvIDREeWmbN0p0hOoBOp+O66sIe9jWU30p4ai1+1YaBBESh0wdgIvBYcr9//6rMyP
CaIXdNkA/6xaTkAebG7kdnHsAelcjRJq1iQA3Oz6NT6LkrAsyDAjHYdhQPMwu32frjHTwQ4DVdri
6Ge92OSdTCNmWCJOxs5fGOr8fYQ+3+xeoy3Cwv8qZyLriatXMqDHiRRpbI6Ab6cJOOWJZ9Iot/Sl
Hb8wtT/jAdOtPJCmTWnTuyQ/UubfEL+HDbDaO5EH28w2VrWV7Uq/vmVWHQE0ExJty/tyI60x9Ht+
mw7r6ws9z+7UkCG/P78iyPJDh01tC0+LtgWVZcOOdQ4h6NpBssumkKGs+mxrujl8ROK3Idx8J6La
sBjnXRoehXVUOeckIsLh0312GigNc2egR2Lb08b1muYpGbm38yx5m4HJD/SBprWTttYBJWJ0QJ2O
cl+UWnpf9gIYOQ3i0rdj3hjbVEdqokzAJK/VY7oLWkruWyN5vr5c5+EGiJjAYQGCE/TsoZRx+r1V
7SaWhdzeUUxopcUOAh7eUycuQRMXpayc1sLTDpVfLbU7X4i1kLtA5mZmEULywJpt+Kcb4bFS4nyA
uAJ5xXEtwcXW+/b00vfmT91Ppy+tAeFsq9GtiAYkgRqDUyy40+cHF18wnxSoIqPGp3odJh/QgtFP
2TEQ4rGsG/OIPkwwDpVlubDKZ/lukNTgYUVUh9nOXR3KnRwplbzuKgw1VFvqgT5C83Nr12mVuPMK
sa/B3LHP+i6uQTAJpsQ4bQD6Qx1h341gGPzrPTd0ECYgkjAQe32gmT6tvCk9d+qskRwtyLSiYT4X
e9/NnQfTn95II7aNWxZPesHoQm/LvKPK1TSgXTwD5OHiASp/uuPgVeDcMwU9GonjbDQXnReB2Qfx
9dmdmz/s5pxeQFoMeKKPiObT7AA/TabcKrMjbYb+JqCpjJB+rFeTaz8JY1zQZLhwhmDZbdT4kYZF
hmn++afRbO7mEq069Kjx4JmVTb4eJ6RVkUiQN9fndf7UI0z2UVoHshH8OWppojG5HASYso69NH5W
LfqqjcRsXsEc/IONrf4TiKcl7Y5Lk8OgoP00QH0ETo/TyVWcFKakYF8xqKXdu5Z4TUHOu2Wu/uv6
3C7sGRL9qLOC9gIBjNr1lFVDPwm8zQdOzH5ds9bdugQdGqas70bAqBYuwIVoac6Z42zARZnBCsp1
NGqWINdkGocpK72dYxrN2s/ItEfRCwkPh6Bfk/bbLPemexTv/FuOEtZb0NVxQ7h302SJuW1SZ0KJ
pfHSH13bDpuuHn5b2ZA/AlAiomLKyQJg58L+w1TNhwwuRIBdOd0MMwMzrosuu0PTeHZc9zV90Cr7
vvXgbJaNJtCLAVrL6/tycaGAgEDtHDlL5E+VKzsmpC7bjpsHJy83gLDctuI5735bmvkLDtW2zUAV
PSahXRRQQg7akKageaxu7WQjyiLMnf7Fn7QANsaN7MTYUtkt2JTzVYExQUZkBhZ56G1XVqVIwNME
gq70aFb6seuCRyF1a89N/97Wm+JRljxbcK/Ordgcp+I6zMEFMrrK2alrAb1anqRHJNJoWAWlDwZ2
o9tcX/nz1DVYFD4No6YdSnj8snK99Ojytdm0cR6w294JaIQi5pvLprfJbzdFqt039vAdMiJLVZzF
D1BW1hlJapE+SI84HWtNAjfkkEAPERSuu9pc90G+01jwViS3CZo9i2BaEs84NwpwS3DawSYB24Uc
zOmBlwnP7d6qYH24BS4tUFMWY/fbSCEUXogv15f7I9l4+jbNiZ4PFQEUbc7qeqy1KCGmnh4tTh91
A04Yq8F5PpaFid4Pq1rbI21+I3JJ7+Zk9FdD5/5da7vl1hYwxTnECcFBaAf3Ykz137StXUgqMc2l
Ye3zX7VIkGPvJv6K/IIU4DdMN5qXg+nQtofiTguyLI8TcEfGYD+kK5KaILIb2LijfhasTWfM96bP
6nXSF+53S+MsausxeQPXWXLvY5MWTM2lvceNgoQE6osgNlfdlcTiXZDXhBw7oKJu3eL/cHZeu40j
2xp+IgLM4ZbKsmzK7tw3REeymHN6+vPR+6ZFGSbmAAMMNjzYJZJVq1b4w/QHPFt59lVpr3Vqezas
jgb8JOhsWUG+Y56tfCq0YqVDfJ+bMmSlrKbExgkHm9PbDdDIOg3fSgmvBtsQZfP4rzOV4tBVfXyh
yim3StP+TpNG/vv+ZnhjXRIIIEHW7HTJ1Xe7rop+ZpDVXXANcJB1IxL957zFN8If1atMEnca0Ag/
ZlFjrWg+v9FtZY5Hu5G6jZSC0e7tyrnUtmXJTOEqq8zuADf+bfw02qaamhSbMoAkVCS9f3YK6bM8
NM7zqI7qAVA2OIkmDHdGLYAHFboX2dbz++/kjQyWviLxlVYoyrdoVN3+NCGhzEyPyPEiR/1R0AvZ
FF9U0AGg6XGdjof4g9nEl9ak2uzV9Nxa8Z8aldfHMQ7W6MNvROC540KrEyMzsOLz9/sn58rhs1cm
Vrf4JcbDDydnjitbU7yyC+6THwaHXC0kP/S+leUsKE8ETV8srrw0b70uCYdLHTnVoe8qU6xcKW9c
YlhaUq3SwiXQLbG4ajZpwlR730tpt+1ip4v2QRlkbmmZ3bbU8m6TFOqaVOIbvSMOOG9vNp/DdmL5
RbNSFWYFOQzSPpqBrl7pxqbOEfTLdfENQLDlpp0ZHpJ2JPxGmepvYdY+a5MdHhEsKpFNrSxnUzeF
dFZkC3+owpb/1q3+eWXnzXF+EZpB7tGb4SQizycvLtypl8puklPbC3ozPeZqaQJXnqJNU6ntFwLI
j0zRisvQjPKZX2Wf7BJn6agNf638jnmd298xG2PoDEPIHRkFzPfVP9vOiWEWNaVfXNspK76YCMKc
KCAjUrGq344MeLcmxdpRNf1Pkj72u448ftuNw6aQhmybFuNOHSLj0kso0DZTIvZDgXNbNg7SQ5KE
azpf86+5+bV0H8gWga0i7WyjW3r7axWDrnlOMLnK5dBu5KGi899En5xpcjbD5PznLcxyKO4Tp0nG
SKwXLyemVAAWqwWU0G0EinFK94Nkl1u7ypK9GWb1lks3WYmXd4FgXhR0NUEAToK1zBAqtrCFbGRw
7enEbOhNJ5iUpOPKNfQ6m1+8yvlUzo0C5Pixibl9ldStCPPJhePFdXSgTUJbO3ORTXDb9uQIlAsC
bZsGh779k3QPuXQaYtnruk9qnjNnKR6kId4GSAQNoj/kZbQ3ik94zLq66Pi3vvJj73BTpC6cabJe
gpcJRGnR0Kky7M7KNJe8hsHBzko7dMqr6DDXQR+B0cXHRLTSdqycF2usjXOXIs2cJT6zK3mQM1r9
snUU4NpPK6fnLsZhV8Tn4mtRLyM0vvhdVORxP4xjcG2Zpu+DyhfHgCLpBNUASWczPuoF02BKhuDJ
lqPogLlLv9X7sD00wKgCt7HtFoVfXlozij8B08hn0GDT4f2feXdqdO63WZeCRu3csJl33D9nXA+K
qlFCRX0ZGc3v0+xngHqqNmWgu/t0+/5a91fqTAZnGT4W2TwNosVi8RSTLVLHFZJtelWue5YYsBmN
OtLGoLDOoVmrD3O+q+d29IBghgzdWf6ptQKhbOaN+/d/0H21h54mFx2OUooKYnYJAbCn1iEFUZ1r
q9fOYWjrCQkDOaBJCXjopUWd47HqnG/4vquHHsbUzspLVdrCxuQblkN6QBHWR3S2rD/aQIJ+FaVE
NxhOV1XutDbw3dGx/wJaRvH9/V9+99n44bQQmcGQxSt3ZaoeY3OmyL5+ncJ+Nw3C2khq/syAjuuC
AdB/XwzkJgM5kpB5wdvPBh4L2lVl6Nc0jseLaWTZxs+YNjYYaxzRf1BX1ruLcjwczRcdWzNOKXvl
dr0mYwOmfcvDYVTnFipaYFYnr0W5N1dhF+J5zk4Etne7SpqaRWlXpn5FZW3YdEUJAMfRypWGwmuX
6iaWEgHoAHKNypgy0lm6XQa4dIR642BdU0XtLrLUtJ/yOOi3bd0bL7aWybNeFRVGZE0o6tNm3ylR
OxlbS83tEBv2yvih+yCBNnWoxC85GUrgTuHo/7Wa0fpqj7X/oW8rZOCCTDYbd85aN0lID4dSTu4z
txsqe6daefBkxWn8CdA3QB8x1HXlolpX7zM/g0kij3mMP65jpKcIS2A3kPjfG5CcxQ8n7I6FTBt3
4/gVnN8pUMPCLU20uzdRl6hbBiQ+FyAQzBgLOCtXpGZXxIOy9/UE7HsRiCFwOyuB9sS1Fayc4buT
wE0FGxBEIGU5nqyL3JiqZQrbwpGvusjErgYHjABfrfOrknirMWhY2ZyvlOqbDwquHueyGX5Jsoxw
7e0HbVIj7poE21ulk8+29U3ptO9Na19EmABTrtwgOpf29zwcX/okdhVw3mWUHDU0aXxnQ8N0p2rN
UcXrSLL+1O3fRP/DUJhZscpcWLhFmewbpsrCl7aJ+qwxo0DP4KFgkJTRtEulT3Y3Nsj8K88IQe5z
JdvJibRt+pX5+F0xMD/lLOkCVJ3G4ZKf0ZK893Jf4E05dlT6alVfhqBMfoup+/h+dHlzJagS/xuM
MNq9fZ99oIWdHeqT10XW+IUh9wObOjtNTZPs3l/pvtrkoWgoz2ZXUCTuKFQgAhXfdMrJy43hRdT6
rzpJnm0TIGDe1UfR5Zqrj81fUeGgaNRuEiXXnks5DvttYdPAl8uVzXSPtZl/EZcieST6TJREtw8f
q6qQRxm/1LC2mk3cqvopV7vQtRrdD1zgcsWuUgfzkCaKfYm6lFmNea5TWAvaIGVbS6Fb0pmF/WRp
hbrN+6RaGbjfRclZYhKyJKk1v5G4fPsDc5niz8otxZMmJzoZdkkGGNfXlQ8zP+btmQKFx0HmyzAn
gRp5u0rXOw0kDBWnY+q+vaL2fczVmRinnlzUbULf/tbmzlXLHfVoJmLY+JMMRg6CysEUIWzVpmit
xy70f/fhjIgSIuRTxkrsdpKermyjVwTK4tcyOYQBxZUIHtlepDFxpBeKHkqtZ5ncgp0TiYOlC2Of
on9YUnnUydkxpPFRYNThFnotH6jg0avPELf2A626JihIHVKtMolSYOmUIUNjo6pwB1GqdtyEBVIb
k9Kmm44Bu4tBYnDoWkuyXC3IeKRcp20mJ4j06nl6cLRp72Rp/StWa4yhgYL4p9Lwg23WjM0hc5KM
uWsPHWi0xJ42gnpin/e7sImq7TCq4szw8U86ivbQFVrzQYy9vceV8NkeFYeNWCjiez/IjtcUeb5n
oD/s/M544ta+1FrkHFoJ5fb3t8Mru3nxgiGlIPPwWnySod1uhyKuhBxrzeCZucrN5hhN8Bxgc9oH
/gTwv5S3uJp8rpXIf2L6bnlC17FclU1xrabS9rSCqrNNLXEow6E+TLizPDRtCKWjDoanAnzJw+jH
1h+cTrQtDX/Zxe23Pjp0X1c29l0FjV/NnPzzD8gf2h23D9KZQ2yMYdhjptMruxDLmC3btztUmSL/
YXf9KhuBRGUzds0+HiplDakwn5vliwSVj0YslneznOvt+mnJjKPGttRTo8j6rEg1uGdrsM9DT0ZK
AjIelEiUn1ojqL/XElVKi5JXrfi9G7T2mmft62h98WsgZgG5Qih9Bt4ugt0YaGrXFo3lweKLTrJZ
gnO1J8O6mMP4Mtmt3PHrGuTZok6j1R7VP1KoqL+UNhlfGDjUH7XON92U5PAxqmTnuYzL/GHUMutJ
qtN09lmL9zDEUtcu5BTiuhntmynqduYQUNo4I5zVog6Zqqd6ZZxU0ZjfR3xvPmRFUTgre/guLZnR
mqDQyc7ppd2NfnMtoOVZ2a2nod6I0lEdeWBuogMIYGVTlX210hm4L4OdecZMGxKMMbibpUVHD8C+
wDnC9hTEKfdWkU3fKSCCR+EUOKzElbyNKqXds/u7gz5MJereeve7Da38Byi8akdEVTcqRk4rL+Lu
AqGBwACcuTQ4oPtKZey0SM+w2fIKZBXhIObmqVD7NamV+Rq62VpMTeZim1kxZYq+xDRpShbJqpgc
z1Gbxy5Xpc+N2p/hMio/349Nby9EpUgDESTFcpAapaGRdCGGp8jKZ49oVeYbyw/rQ1Gr0Uppfl+d
zqY/dF+Ytr82yedX+09tjq2MNtpqYntSN6a/syzSnqlB5W9mhXeNE03hJRnFV01C1HEo8zlBTJ0P
gTwaLsIz9XdJkiKQuYV5HNMx5WqRoq9mLnVHyOlB52q0FGECGc6f99/Q3V3+ShBmtK06bHwC4O2v
HtvExkO0sT1sMFAdlJXaNQVWZyBwu/4S26PzKBnZ+Gkq4zVHobuWC0vPkO2ZWQW5eCk51+VGSKGH
j67dTtFO7l+swZK3PfpzVWOGbjz6a92ntx7W4qjPTR6w/cuQVhmB0OJYsj1OZ7ydOsncdkUWPPFZ
sV6EnRdebGZLjWuGw1qH6b605HHpoaMIAMpG5lfcvumhipwwzmvba8SofJAzhNu0EJ2JqbLzx7hr
lb2ofWc/2hWS5IFtT1sjUfJNptUBBjYlaUNQdpfeqBjVlaP8HfYQNBlhToi9TG1KBVmGvLoJRmQb
N/JlMrAZM6KwwzOVWyv0R9xHDGrW3QSR89g0ofXKSAh2bIIGutGY7Lu6Gj0JA8+AZg42UpHUdNgg
YXTfpZLuFpgnTC4oSXGsZCHO4TQVG2OCPazb/snPyuIUBV3zGOFztsnLXtdcGhxik9rDuDFbWfv4
/uZV7j8onPgZKUTVDx9l6SWJn5wikjbGhVDSDPyMOriMWEU9inTClMpo1HjT8GofyOk/lU2ibKLG
FFtEcboTueIH0ajRLoSHB4+1BSfgp339aPm62MmKugZWuI9F/FYwCmAfaawpS3kppTNbqRYJ0y/E
fX74drbTJjjdwSRe3n8r95cZQwiUg2bbGVLepfLOMIkC3E+jecp0JVkFpNpb1rFRi4+jqaykTPf3
BQvMwFHuTMBqywBr5UMeaomB42Qfdk9K3RibtBuk7X9+Ii5nPhKtdCA4S6CPOag6UwRJ88pRJf/q
WowM0/BnqON7YPkgD95f7o2HAsvOaJ9QDgJnKTlcKmmLnxJzyknqmXNarc9Ize/ble90DzGkSctz
ITWGTyLokEW+OeZV35rUB54cBN+NNgRAP/qo99dyE7myWTyIcYj205BUOyQ89Gc1jD+8/6Svecbt
TcxMb4aJkMGDa1pa6yZDM/VKOWleM8XxTkuT/jhlwr42hv8MnGL8BiOPK8Go8uSzUpjlxqRrPzgw
v9to1B4rNfwijLF/hMHQPpRjP+ylRrYPGorve6fw62ug5IEbTnp38pOexl1XP4yJ7jZBBU+7VouN
3aUPUQw1JwGwne8scDRuBYN5WwUiPEeZkq/lXnOgXTwzmizMIbinqZaXRXIVjmXlOK3uibRFfd+y
hkuSk2JpcaJ6gWWXXyrJudKRIuIxKQDWoFjdt/df/F2pQTYAf49UiyIaduqinWmEqAtVqaZ5NuSk
U2sYmGlDr3zIU7vdIkP3ozGabA9a2TPLUVtJVd6IRLiJzXM36niAK4vMPlfUSPRWoXlJaFzUrlET
N88wotYrIMnvP+cbR4nK2zHBaDH/Asx5e+kplhhxvs9tL+9H8TNwsu9lF8oru/itg8RnJI+cBY3Y
xHNE/Cf1ksxCliSsEzwUpiHYJL0EwpHbb9ZaZIRURxdL6nJkqjLrYKT+nzKGt/P+g75xE9EUgk+B
ZhWpprGo3eJI0uxWSx0Pu4GLqo9P6pimzyZd681Y5unFibgSU8xX31/2jfcLiWHu95BPzwIxt08+
NbXQ6TY6Xp7Gyr5wAmUXFDid/j9WwWKDWM9mBSN8u0qqpF1Ytb7jSRBPr4mQL5oyJM/vL/JGTQQ9
jPM90/PnecniFRpt4NTtYNpekWhXpoR4okLgOWthUVwKUy9ftFwfH3Wr+xwFg/xshKmx92ur3id6
1p9iK2jOrdGsXHD3B1WlpTrb0eDmhmfMfJb+2VqlMjIzApeF8d34Xerq5iEqoQ/6Tt5Fm0huEAsz
e+jhESHoLPm6vXIX3e8rbleH5TXo87z/xdaubDlQYoWqQsc68txnfb6tGwwwtfi5rFHvzrItTcs1
aNN9ag5HgMRqnrcgkrC8mZJQyPZYKpZnTfnXJO6Am6FnkffRC6PbH5rUdSshaaEMBi+HLv3Mt1V5
xHkusPj4cRcrQV1Jk0du1h7GyhCHwpmQrRr96lExg71lV8qDHol8C1ch3dlYwmx7cAwbBvdr3lr3
2JMZmECmDkVlFmpdVkWyVPQUqITntsiMnRxxSeEFH6XfYyYrD3U2Fl6T2cpv2QlwBgZcMk7x1hkG
oEYQyLXPuozEjupP6a7U5fBaaBqtJI17/T8fTBWyOr+PRIXAtyT4RiKt5FIlp1R0YV5NJ3tM2jZc
OQKvDbzbC1MlkSSAz5cW+OfFtwF03EYK0zIvyFNsXsMQG5dINMM+HZuHME6zrdFM4y5rZXXvaO2H
esK7qdB95+9KhHhjW3Jd4ijNxpzTQe32MPoSunxqISlePyrxKYim/FToBgUQLaQIRXup0L/74Yg+
cNbGh6S2xqvQylMLffBbHRT2o1MgZEPNV1HWjBgmnwI1Tc9Ou1ZV30cNUgtk9mnsAIW/l5Jl4FtL
kWJ6kypNf4Ia/aS8UzC+0d1Rs47hEH1KlHr6niN9tbIlXpsnt1+LtWeFYWQ9GDgvkTVSO2lR7wym
h8ODS0/k0pRa4cYOilrSeZp+Venvsht+5ZHtAlA7ZWZ7tmlIuNlEngedBR+bIXq0mtrt7IfIRFQA
Y6DaQF/SWdPNvE9E2LuILQChRYOLvsnt9wzDHGxgEOpPoa3/zTpRPKVJUGzR0gxP72+d+5porh5g
wM/pDrzLRR4iB1EtpUWP3ryC6mCJFcK+T6x8VwO42M2F+0o6cD+8Yi2UrcDekGU6MAduH82QGwYi
TaI9Vb1v0+ZP9YOUCDi9IjF/qZljnM0yC91+zveNeDab8MMdLRH9Y2KGEs7lkbWvulJs8shcSxru
RMfo9UAUpxfBBpkhQ4tLTSK656PWmF7gPwEKKCoc48fwV6h/lVJlK9Bd6mLzocuyCy7owwY9HjdW
fzbG9GwG9UMtHU0byaOPEqRjqRhcR36q1EdhP5sdiNswoRDXtpXTb2YVqAEU7lAfm/zQSdbaZn8j
8+NJyKLx4FVJGZbKqxT3U2byDw228HNYzaYFU4WpW9QWz4Fvx9sarY6vranUG4SpikNdSCsMm/uY
RCWBLyoDg9dacbGzEAFTnSAyVc/shXIpEukZf/ld2+uPSleC9hP9p/e38mttsDzg7CqAz4D90BdY
pASB0phVOARUw0Z61o1q1zGoCPGIiet6F7cvNmh/XQKSLov9NGabNgQaaeantMw/B7K5KaeXwS42
snEO/Uuu+24kFd447Jo43NiNekw0XIuwd8+al/d/+RsXCe8K3hRhRAUrubTjKuXcysJYUz3K6uEp
RFz1JeiGCGufWtlwl3HBW12wM3RJPtS1bux8oYptPQFEf/+X6G8EaBo8HAMOKLXv8kobVJFhK5fq
yMlN4A70hwjvxCJVr7Hod078okTPaRttbSk8lqhjcohACow7ySh39IyuTrhXQ+naFZ8H6Qxy0qg+
R9KhMpCss38J+clAVq+44n3y0QzKY+lkx95SP4vsZMoS/0ngWVG96/0nv0NaDUlpNwgBQjTxL181
DqU6PcOp/5BkOH0YDXOQSbI+Z63zOCsHULqscfhftYIXO4o6+FXThQ4LZOPbYGXmc7FadLJXIc6k
S4T9yXfN+Is09JuW1EdY1zH6SMOvZtiIw4Um8La6hMPfSfsy4DcVdB7dtKEP90UAax4mdZ7Jp9bW
viPRZ7pWljyj5+BNuJQ1n3K0hWTj+P4HfaN4QFwCZgQlJqFNW7o6ohuDqFzVTp4eGtMllFQkD6gW
r2nhp3sxqckhqvP+sc396CBLlQ8YPU5HFz51u5UMOXmwuqQ9hUFnr5EV7ks0AAxkkkRaJMDMpRJ/
38XaWIAI9oZGnCNcBV1h9sZRsRPbnbAmobmbNt9JRMc9SVz3q8kmsTemSHYdJ/+Y++nwtavqlSDy
VuBk6Au3FhQDg4vXA/JPXdMPqq9HCZQ2ciHlXOvqN9LbEN3d3Hnu0lAcTBNrIK1SwajRaT5bobam
snh/+9P6QNFwZiLzaszF7d9JTmTkGviOQIuPCjIBYARgbD1MYbiWaNzT/uc2C009ahoUl+8YI4Zv
5E7X+KNX22N3Rm7rMullcjagrT0GMQJ5ZQ9NBvfp8FsAmLYBBZSyYbtweuAWTrdZlHArFppoH51O
VX44UmAd1Sown+Vxsh414csr98r9WJ1WAlsa7BJhXkXL7/ZQtkos7LJ0Bq+V0zO0isETDYNvN5RV
+oHCcBMitGsOlv5cy2P4IAsG576D133TxcEZfUThqnY4PtVVOnhKGtlPvWHt2sJqLjgYlTsqqEMQ
1OgXZGV8bRvpZ2AizLISat/KvFC7QLQJfIANYOT2MdJ20sGvtdpTVKVbRBL8LTAer5u0duMU+spi
92eNrIs6mTkWkCdrmdgA3bNDoyy1p0FqlU0pada2rKs/78ea+30L64dxMTGFqocL7faJ4miMCqCo
iefrYeaVdv0yCsd4nOLiP9f+80KMSOlr4QggL/p0MN/9TlfrxLMCKTs6Zfe7Spxz1Ito0yvxJSP3
d6s4/c8yTsDVDYaBkFeAyrL7bp+vy/3YieQ094TlBJ+1yfimjuFHvYgBszh2e4zD3N+//0rvv9u8
JDwAbXZ7uePS+bCyrXRqck8KbPOC7I96aYw1cNR9pjYjAKlfqTbgi1rq7XPJvdalqHyQ6wD92EXN
aNNzzaOdZaaqO6jq4EpJF68c4/tEY1bnRyEHuhrF4BLwaNlZ4KM2XnjZaPQHrmDppS709qmK7B9O
pV8Yjyv0oLXxkvu0OFbOwz03gG/57/Lzz/snzAsrkqYorgtvkiu3S5/95FECldV32Bf2OGPJxkeM
I446cPe8/ZnbHc00tIOq7EOJLWxhfCrJ3ePmMJWXDhct2urf7aK6OoHAlEx5CZ01vca3dgL1Fmpu
DO0hUM1//+cHO3KWFfYoShrGKEg3vqPubCdf84p7ayswcaH+4QokuC5OlixDkTZCuUAGJw5OiQh5
OXH2ebTTzB2jtrpak76WB7yxJtJFsMcJ5zYPt/gUajma9WQaqTeP903Qr7pRvxhSuhXauItKf1Oh
7dx2PxGXeIqKD6ljv+SdtOHyPmMEcNW18JD1a2fiPjqDS5jRRmxNgHzLzu4w5WNbxErmRXn/pTGt
nI6IbJ4mPUVVoyxWy+L7lwACj+hMOsQMhsB2+3kLtSoFz9x6SadnX+IkCfZVaU+fxagCuVIF3PRE
j/qnuFb9U6M7LxkH+lMmSrIhC53Bygdj5jpmoL2kTSZOUWFNP1LHCD++H5DeKFVmAD2Bl/wI8SRz
ESxyYQAEqwokzklejrWl+pem18x6o5vx18Fprn5W76ucFp+rSGb2qZxwRs+pN1bugPsPRGHLzUlG
CyaNXuTtC4tsJeiTGvSiXKFOqkm9tG9rpzzkhcG0UMnXlNru+82sR9Ixh0pm1MvBFIjDMsqhZHmi
w0leTctiZzR29JhW+r6xB+WS9+gKtGKItitvfM5nbosQMCgMRMHgzRMUfXEmVWvSJLuzWi8WsrET
Wa0eutGQzn4NwyNteuk5DAYoQ0WDRBqU3m+Cv4KREIY3AY3f9qmzJpfzxm6lPgQIBSiKTbD0WImx
XJRThjZe2qjmkUzWPxtGmW2Z0uXfANs6uy4Zvr3/Hu4DIHcFmJi58WwgmbW4fZsx6MtcDB2NcEpS
W4mtzaSgefb+Kvc5DEilV5IIcqfMH+e//xNmoxL/jyqpSg+xjBr8YFofbKWQn6fQESvz1rceaOYP
wc4FIMA3vl2qaJJytG2/8AZB3uCDaaEnVE0r9+zrSOJ2+8zUX+AVBFfe21LBCj4o5Uwm+09RzRTa
HJPsRAJ1yVLD3Kg41+yK3PhZjPrw0KEj98dpoLRrFhV2UsXZrmWKsJOStN6YxvRjIDPa96ovXCj0
GloCCSrVhZnuRqnTf/3XL8G+oiyBMAz2k57h7eupzMYaAVD4T7jc06eJ4e3lZlYf+or27ftLvVH0
kYTMCaXMtyfkLz5FnSLpCxym9KB6/Gio8l5E1fm7Pg4wKhe24yZE7qMmSwzv7WnWYmzqlY03L/Hv
Z9Jw1iP1MunaoYqtLB+3GVqryoymeaLfKe17WwQ74Yz2585OxLGPc3HsjLr2ulC75B3+iWuvYHmk
NZSc5giDyDFnS1+isMQoLFHYvfXUovn80NtqeRJlsB/8WepNjnZZxKkONX2iNo+/idb0T1IH/a+h
3ngppA4voqQM92Oofh38rD/mQml373+mu5/Iq6Hwox3ONuZSng/UP2fTCQI4I6Murp1T/g773qDn
Ylcn2YhzT6sAzGoia7++v+bd/G12NKORSo5Kwsm/FosGGVrscMqja6rpwYc+cOAXGREKMgkjT3uA
e42caniUNLXZDLWUXZBQTzexORUGPKhirSBYXnuvPwdvzv9lJ1Rbt++gBUoAJM8W115yfkZq8zXV
jAPWtHh5lXm3sifnZ7vZk/Oz/7PY4ghSMwva9Za46q2wH3x0uEEKoJX7/iu+fySIi/Mol+SWpPzu
ZlW6QB2HTlzVxkk/2olPDcJX3lRY9xwVKsqVrb4M8bQ5FICLpDGcNJR5FiFepZ8j/Iyn6gPj52To
8cmIm2ITjtLaNfnmSvP8hhKVm2sZ4XNdon5rB3HFPMQ23AztLjcZOm1yKR6jzfuv8S7Qvz4XWS+o
3vlKkRfP1ccwOQnxsAeUZlNo0V6z5+mVQEKwH4ZpM/ntSxGDOqIdDhPH2hnBeJTTaV+k8eM4jfAr
aIpjh7QhsXGRVdkHWnBBTeYsgngl6V9mU/NvnQnn+gzI4z5f/FZk9Cw/Mh1xDYtRhQCS2S9To2a7
okOHIpdFv81Hw9/pxbBWd771TRh0GUg5Us0yB7w9QFlsVxW2d+IqUkN3lTbSHkTi+24g69l/JB3N
D8lkeH5OkChc8bdLSZM5GpVAhisUVorN7WBuJKfvV777/SGdTymQPLYZWeJyrOmHsdREXRBdC3iN
DAti0jCYhPv3d9dbh5SrgfKMrYWAyfz3f2KvicghFMVeXH3Hf0oCv/MqerLnUuqHJ4GO2un/s9zM
00XpAmOXxYUMcAfTk4IzCs0DIVLzLylmuXMk+6eaqMPu/cXu7xXeIP1x5mQGaNll/wO5VbWIBpkw
N3SGO0Thn1Iukepqo/6QpPY1Uutf7694vwk1pBZ4ka8dZlCvt2+zm9QibPWeMbhugitOhmqP9Gfr
dlrZr0TXu04HCRquPTrNDgLsDLO+XSvuDAhVmWoA2dD2au3vB7qg28GuoSP3zVnqG2lrh/ZPI/+g
BupxEI+Jfs2HT2F6rSsgh/pZAcOshrRDk2kvpEHdVFb2CdcFH7uhZm8nGkpS+crPvqsz+dn09+hV
zjJ9AHzmbf/PhusLYQ4O5aUXY5TjRqnWb9EpJ3cNI3sbl0bxJUIx0DWbxnxS5K47dwoqL5HlNCs7
/41vRZEDLZfSwyAVWHwro2oqM4oR525EozzMo/njIAk4rYC3Vx56fqbb+9aaHQSAKRCcKEMW4yZk
/I3SSaXBy8IAxSZUA/eDXGVf3t9890f5dpXFA+VBUZiVH4y0MW2w6ZqKgYOtHGKNoZYfrLmKv04M
lw8127BBTcdUEFT67YdUJIR37KoevSBT9lLtfyxs1d/ENaTCEE+Ac9l/k6Lg0iqXLLqa/TkqX0T0
eYw8w7+ow6/A9ozoqs6OrOOmLbtNYV6ByXlJ8aOOf9bVOe1/B02AJTECPHtV/W1PP6cWKXs8BvBn
t2239b/1yIuPztmx0XNpEP/+2hTXYLgI52fvaJgUVDCuj9j7bRzlg2Y8S9NHWd5R2Ur9c+OgFxYd
jPKv05165TOy+R3tSMw3XCv8Kzmb3EjdLjqas87Qzyz40kuxm0W/mKfHIRSW+ocl/mTZ3xSGvO3r
pBnnsT4r6pfCebJbEFDqNkNKWAK/bSUnfE9Wsp272mb20QRoiooxfXnaB8v3bxtiCKmlQA+2jChb
R/mMDL/xq3GG4KFUwwB5+FQ5QZfQLzmwPhfdXWvN0eU1TV7sAsqKGS1I5o7C93zK/jnOaTzYkLn8
3msqDC2FfI6K42g0P7CQoFEUJn8YAibbKTF+KTg1ysqPaKTTl7ktQJwSKz3t3InpktRf7eH3pPxx
lGNiw+eQnlr9hwSyIp+Kxzh/GJp9lFtf9Fx9NtIf1sD0GGWMDW27lahwn8AAEaY2ZdjBlXtH9TXk
MLR6M9E8VcC/1sKPEp3TjYCks9czI3tAs9/VnNJYWfZunKu9junAg87mcIAcFim5UmZInBnD6LU6
Hymy6vIwTIhfJobfHPQIRB7aw53yVWj+oUmz5EPcasajyJPiGued/ti0rb8xgcb+5wubtgx2geiN
gmm+A0bmcWyECca0Xo0gbY549V7vMntDz8wtZyDa+yHsPlBi8kIsoe2nOTMC9HY3YUAfyKPIWQ3J
2/1YtBkE2GENDHE3HOVlc0sT+mcJTQSPF0fHgp6rKoUKrT2VTj4RuTkBZcYr9EOXpuzBLmSUZmwC
RQo2UQA6c1J+Rn72y8wLzc2q+gNao4cqTjbdAOdem1YN4O9D+cys41anb0HhtKwGRcSfmxF5gzjP
G8aw+D5cWgfQlI+j0QdmLNrf91/8/WXI/yPvHi1ToMjgum9fPKIb5f9Rdp67lVvpmr4Vw//ZhzkM
TjcwDDsobamkin8IuUpmzplXPw/VPXO0uQVxCoZhFOTSIhdX+MIbdGrj4kkWoGa3Vtjs+qAYPUXf
Cp7f2WDQ9LmpNDqJC7/lfKQ5U+dQCMAtGOiduUEErhHeb2f74XwThHuqav7PQes+f/x+FwDX5ZMT
dAAjAm0NAmyZ8TfnlJIVgIvCdD4N0MO/ZKAUr+l9FSjuS9Mpp6J9CvNqwPWGJF8VhJ9FKyBeFU2l
0yoBWAoSvX0PJfWoQ4G3xbTuMY0akh8fP+ZlxGpyoXIUUAxZgP2rQCHC3iOeGh3xDsUvYHY10kNe
Nfpdqc6RM0Ra7Cl9t9X+fOfbUwUBggzwmnRmLS6Zo+VW+4PEFyFlnkfJpNyNIQRYgH5jlV2ABPkK
UM2BQMK9IX9aKzlOwgROy7QArcix7kq9iF1wPX9Oy2QGcmm16svUINJllekDLQBbxy/ze2lp415F
WPF7PSZPStDXu75VlN8O0SCm6CRzPB7lijWHTMZZPmzGsj7R2wgQR9IEuxzLbON8e28ZLq2+18tl
+c6rZZhWJcgZrapPUTMDK0rD6dpEwc+W4A7etoqg7uKx8kS5jXZEIrobGQNa4Hl9QixC8UBl5bui
E7/DO5uddLFgmZJx3HrI5a45v9ORwCJ5p13ITFCYO98rZtsBwta74tR23yIUv65kv66v1FQbvuU5
mJk8sGBB+pN2M+PGc99iv+KJWRl+68Thash+23pSWTTzADdQVqCFRnp//jxGK6MVrtXlKYSX9lnV
hvJuNuNv2RhZ34QmNh77CeC+EJk3Qh2mJ1MP9WcZwVAcCIevcVTTNKnE9PfvqkXRB0wiDRMS9PVd
1bW433QNLdU0CMunqCnCXZ8ns/fxiXB5I9IX4f4FkI7wA4DP83fvAHG3FTj7k2Fm4U03R8j+6pO5
sfqXZbf+4hjAghSgBIB2yOrcSVNgDmJVVDDxSYhgU1ZeZWqzqwshKPsx/s0OyfJBGYtiNJGjApL1
/KUGzSznsZSLE/Zi7bXYiUSAg7HRSLw81jhn6PISuCxeLOutJrdiQOqtl6h0BAHM8uahGKX0p4UE
48ef6EI3jteh7rT0sLizF92z89eRpTk0UsFqTlxkqHh0kn+QjXivx820LxCF+FXW8iFq2+lHP06R
A861czpZSZCKVp5iI98SKLsAzC4PtFSnlvgGJShzFd+ULSCMGGPZUxMOh07VbDMuJQu6QOfDZs4S
0SmyQXkM2chuYYme2A6WO4td9xXnxYX6qVoF3fpisK0Q4RoL+d0b/q5pJ1nbe/GAIi53o9b/MLO4
s9GWnJ761hKPTRHVjpi29WyHSgR+Ls2Uvz6e7CU8OFuptHMITxY8N01TPu75XJfdOCP3OYknsQG/
ooZzhBZgYV11EkIhWWZGxx445lMhldExEoXZ+Xj4y29NfxS9NDrl6sJ8W1flzDSsrTlOpVM6ZsmT
b1qHMp7Hg58qO6CWwN37xt+j9/UjL+PE0Ypedw38HOQZv7xpHvKNLuDFIudxFsoSfXa8CC5sbAJJ
b+kuZdKJ7n16lcpBeDPB/3uuMn8r4bw4iZahaDjCumN9oX9zPvN+F7aTZhUS5YVivhc0o3FGmSb5
xxN8ER4yiolPK0UZqBJQSc5HgVuQhujbi6eFHeykcpsdlEIaEBybxhNbq36sNK33KhTXN669C5IA
nSCquqSwFNbgCaxr16DFq9602uaEpTO+clnSfBOwCXHHbJCvq1aaDkaofc1FkIhxEQCexOvvNHWh
+TgZmMrSTe7xDgn8xxS18UPZ4/db1NUPQOv3pOmiLSVWezVZY3YSwoZ7nLrM32q6EE5QSJQPJbpZ
O2XEl3UohV0JRMJNc034Tt9E3k29teU6chFr8rqUYWGr8i/dklUgnhaR1eN6TeuxqtFFpYDlGjOG
n/Ek4RSgWB3CVkay3/i8y9F+vn8ZdenRgCXEFujCTtOYzSTr1eaEwt8eWIfRfNEoAQplD0ba64it
KzVx5GKf1U8I49jDcNXCxhDyb0EMODx7CJrGXY7ZUlUpdj74A4oRcrkIoB2EGDMr67kc5F3Sxm5a
3LWhgAXCDv3msKP9IWWH0lfwskRpJ2odU028QGb6Q4QPbyGdB4nmCG3hhv2wi414BxXvYKSDBxHX
RQ4vA58Q1mh+5uFhVHOviVN3CRTTZHBS/pqvecl4aNUAxCd4FQDGpqdo9S43McTmv8EgYgNt7tQ0
cn3hCHx7nxqSkwR/iTzNqO47Wd43/rTPKJKgIFX3YczFCDf+449wmf9S4aBBZpBYLoXjdU861xuR
ZlUtnvxutkthxoAXl0HE26wbQZmC08Rs7UdiMVfW0xryC/qO2C5WV5Nu/C0oVXFMtdxwfXoUDobV
gSdAOXCb2lRuSd+2VIUvRC+Ak6P7Ra2LNcPRv3basBLTl4RUpsaktcUhL6PqBplWiarhIFyrcyDd
hWIa2SGYbmkwVU+sW99rUkW6xvv6OxiHU27QI1/UZCpnTuJh5ytWfq9k89bNe3lGAjKgx0+dl7YD
jcjz00uf1VZpJsBSJeUCd8rGYDfJRvXw8fd7b5SFtUC3hsCT3vX5KFYpaj3MwA6un4mXWIESri4i
0fbxKO9cdUQzQNbQRlpqYuugsO7y0BeVprvHB8m4ohX2XcYMwa4z+WUUIfQpaobxY7+nMOckdYOC
jRHPuHcHSXTN/EobMepl54DkFIgAPWXSJ8jZq6imyGqtDoSkvK+tXHGUIhlOZo5sdx4F2i6qwmdM
intvAOHn5AWhl4D2shMl7ePH83I5+wuOg/lA5Rr++XpatCgYY4xf8vvZMp4tFYfmMhCLjWvwYhAV
LDz2F+g40WS+6JLkVhPg9hELpxnVzRsIiZT/mrHYOI0vgqllFHQNWfwwlEgAzhdSHLFMFWkSToJa
zF6b9qXX6UV/sEqAEKYZxrsuGvSjMJnGHoCgsBGhv4ohnF0GmJaBDF30ySnPUPg8H1+R51yJtUG7
04YINXb8WW1pxK6mKsLAJfNUoWhRKLStiBK+OSGfFmW/JqtX7ChJ8ZJEq6yRk8lBEedr3PcgiQKh
x1+xNuT70YqNg0nf+Tpp+sGesHz3Pl4IFxco2R+kLpS9MJ1ZhIDPn74Ys6xtWy05JVkluVSfcghV
MQWjod3XUnTUo07c2pMX1yeKM9zVi5gsn4wvdz5mrY4100iPJ8NGyWnxM7kfYrRDjLFQfxqREh3H
guK0NM/aLYYYGF36enls5sjcT+g7Oh/PwEX0SXGSTcDDEBXSQF5VMyxE9v0ymkvIFogB49OkfK1Q
FP5bmAR1Y/dfbgg6Z3DmoUJzl1xkqOGoqX4igFeohDzZGf2CV0JHcWOUi+iTWQOmCw1l+ar0Vc6n
t4PgMFEriE++0eW7OMQINUG/bIfOefClyoboa1L44a6m77Ux8uXphiIYzqHYbkF0XLLI86GTcfDV
Tm/LUze0mjuGYneLBUOMAWG8K9Qx2QUQO+06DYujgclBj1qjE+dq/9fHn/TySFjUjbhwQdBQhV/D
xXxjUGnWNNlJ0wCKoCnS7lvNcKR4Gh7KeJrQQafDU6gDGst+I2/MwuWWIqlCIx/05KvKxyomHWRs
ImZxyE5wa0I7hzG1Vzutd9mBn+I+Mb1cirdM1S5rcqAfOH9MkayGGsu6Io0e6ozKlynfcXGpHgFq
6RHplZnbJmrwPRDE7BCKMwz/As1Tm7JPaBdjhx57oCe3eZnITtHOJd1HRfyhlR2bPikT5VpJRet3
99tCrUYTA3o1HVdw5edrJJ7z3izHUbxTBfkzbfKeipOKeI/fb1w/F98BgAZJEPgWyrSQupfd+KZa
LmQAJsqCgWbhZGTZdwPfybxAe6Kuky9+5m81k5ffd3YRLOPReVgKUIv8/mrxz7Wa1/T6xTu4p60d
GmPk6EGabrzVxXG1jIJmNLkO5Weqr+dvlSepj1rcIN4JQoYQNuZwR5kT26bMPm9UuC6DJ8ZS4bK8
ktk4SFZHYzlGUpbNjXgX6vKjsiBrcXdJHBVI1Ivajf2+b8Rbv5QfI72xZYD2lZ3UgbUPMtql+Wj+
+nhbv8pUr2cYC4EFCktzgdDx/N2Vzqyj0arEOzMoJzfXQ99DCyS+kgqls1PRt/axGCaH2Rfjv0sd
a0wbUnL4w5JnBdX2NrM8HLWafR0YrY33eL7zaVXsdTOtDkhN/hr1NDyAnxT2YqK9+ElSulUtTxxT
gnKtDUl2F81F+Fzp/vStRrz9kBaydt1Fqn6q8lZyOM/xX1X76oaLzHqS8m7TXmc5u89ngC4m6Bzi
DShsGMifz4BhFHHcySX0QqnTXX2AOz700kMSy45VDJrLmLrbDDXCfYoZOFUtVBsBw2WznLICZk1E
XUCDlnLr+SP4uhHLQQ4ZRM6FK0UTbjolaLyqNsbrDLG+qyZMn4e5j69zERFBHCZLiAexgtlGkkU3
acqEKsEs7bGm7f/W21R1/abGoTmFfx+XwaEmyNnHXNleRfTjDdIo3jRmVl5VkdI6ooDsvjNPUCrn
SdFvcz9SbbPIhBtJkSoMF3POegPRpii//3j1vXPEogxCnXwR9EG1fX2eVKNQxl2VQLGZFGGnIkXv
60qD0kYkVRyXUdvdZIJVu3UyH9Jhfmyr1E0VvG/FvtGOWUwTliCw9R/pf1ouRY1TZw7Kxul6eejx
kJBASKuIMbgIzr+OGQCkqs1GACyuVlfNFKKZmEJdik1AKlEdj3bTK+LGjXd58lGppelEycvi4ltL
78WlMJYLIeNUBcH8iGhYfSuG8VaLb1nbZ2t/YR8pgDIXQRAU0Fb3KgLOFS+BgoLI+pcndfCKcUi8
dogrEKWbJgSXpx9FBRS6CKOo74NpWN76zf1h6py0WjpJpzgpEfimf01NpBubb8WgCl7l11gTKNHd
1EjyMVZCzUkKhONlYWxcOU7HR3BvW6HdxdddHgk1L2ILDjYaKuePlDeIgBgTUjroz33j38xJszL7
mRXgVAJVjD5P/pYS+8W3fR0SSDvqPeQ5rwK6b2YBh+hRnwpfOk2RFjgtuqduPBbD75aAkUGiZ7mo
vNIkoih+/mKiiG51QkP0pNZSsDPn1PzWod1+yIRCefx4H18Eh0RmDEMnigmEKrbaIXE5xOgOo6Mn
1kl3FyXXnVXjBGhZQuqgLqSIDi12T0bu/QqW8MbglxAZXL5e1SOpBtFuWYMi5gRDs0hvs9OA/t0e
7UX/kGhGTUFCkmBu4m8lekMlPolmWHp9k0rYFBS9l1EUt8tB850g0KeNI/0ybF8eCtwx87JwCtek
dTPpBS72MDtFitocKWqLblEU1j7BGcVOaBode1H+FGqjk4gxsk1RcvDldKusegkG4zGojiz6NqQR
JBLni0ABU4nDz5Ce8kq6ncQouEVsU/GIskEySVXhppA6XKsTE3fMcfdOk3wjuLrcX0QVpA4kD1QT
LnwysjlIuFp6SOKd+qiqQnBsY2SzhLBsXcS8vFSptrb0O28NUAuENCQdEZccdQn43mywFL3OtsmK
9DSVeY0Oa2n9qEMBO7o2oXQ5mCLwDioHMRUzFmlTec1oUST4eFNc7vLzh1jFFRk1oqSuu/QkJJGw
q3Qh9tIiDj7/9iiw++nx0KCFhb/Gh2WtJQlJFocneQgB2YmS4A45LKaPR3mlo55fFJRhaBnC20YF
kJrr+YxGk6hW7ZSHp8AaXC5zO0u+pErkQlbajdo3S76PtatW+aIOuWPEqg2K1rbSzp0EvIa7O8Of
EGSOMCoU7TZ6lufkTsmvNPWlC1Qc4x/l8LM/YiuRgL3sBsdsgJpU6YHIfGfmw2eYUDdm0H8p6x8F
JmleXf6F3PHvfy8YgNyBYBu4CNa0ZFg/XdBFcnDCVOXazAQZs4hmM+JZMpb1RJqgCNESXFgC63gb
kdmRCKUKTwnK9YdSmwzHh6J3mKxiFwpG4OHRUTuDGVuOAZjukKeyZIO7aDa+6Durc6F9AXAGPEsy
t7odGlQ9rA6BkdPQxwrNDdwGxaVC+vG6udz8kMtYN8sJgF7t+hQsO6sPIiMPTvlcPw3ibD1WjdE+
CRxU2KBEBikOC/jTbw9KOA1Khbge8NY6oA8bQFShibbQLDbpccYp4hpkOQYs/rhLE6F3iUS3rE4v
X5SUmIkkVcVPG3b7+f5o1DGkK9zmyKoAENT0WPsimnPrmvkouSyj4DqqsnT/8Yu++nCcLyZGBZwE
0ATEHDIV56NaGX20aqrzU2ud5sJ3pBCDQy1FciyzCygG87DrIGnnTyMgXHF4SgWyOdXzh2PpH0pq
VXpy13ZHlFtsw3zoox9qZTn6NB2S6SAp2NPA/4KclRU7ZQjtWHmUslslvDMsysCB1jzos7SbREDr
TYrIY2NHXKtWlO38Nts3aGX2Uuu26GUaTfKcgXz2phTQrFkLkRO22AUN9XD4eEqWTOntjFCSoEKH
3ayxIG9ASJ7PiDGzt8UhGj7lXA6HSsQYrcIN8iAUokJvDhGF1ugNL+vUrSPyNWo7GxqxW8BIBO2L
oQOlhPOhTSsLZy6l9BNKmbLdokD72KXafS23wREDF1poAXPtm5nvKTHbW+8G9RC3QMkzfUIvq89k
bHn16KoANODkSWbtKo5MA/fWxznDd2v0v3w8WRf9PrQlyPzNRXeQVXTh9TiOQRKqtS48kHofUFEp
rwrgUqcyTBtPKLX6IHSNm2pi6QoDAcw0iqbnq4J0H5uRdRhbLI47Sur6JOM33kvK42T2tdsWQXKf
ybG8sdwvAr0FsQMjH3cSTlCaH6tNVghW1Rl9rTz4UkCiIKvNDiZB8Q2I+Q/B75AhQ8XAEWW/uA1m
U7Mr3eoc5If9XYVPlcN9RRliHNWNdsX6KAW2R2dvSWMXCgeV4vMPnxSzUFjFKD/4RRB6sS40bheE
/kbl6N1R4MjgbwYJny7t+ShjmYb5MC9eGlNU7vDfY9tVVXv8eEm8yrC8XcUU2QBege1WXjOH9b3Q
Z1IqtamgPcSSVe30Wp2cEqlXCNHiM9IAV0OiJF5ipk/6ItIxNZ2X93HpTSOqv5bZ1l6RjcnByi3p
CrWVrzU2PnYXPoZhFKKVbH6ONXF0eyUvrqiz65wOZEBIq1SOHEihl6tGdWP5mXYIwzJ3pFlIdhRn
NUcVMwPpzhbZN4yqnbxS1Scz0VNHTYzKi0Uz3bi5LrYzE8Es0FHgcCUOfV2Mb2LIqBxmq8Un8IFY
x9N2CL47k9MfI48y//XoFLehC8fvVP5oX6JHf+MKW5bM6iss8HqAO0s5kizx/GOjtNzKYd3KDwA+
D9A41dpwdXUvkS58/L0v2GKvrwnqAkUqmOggvc9HwnbRzNj98kN5Y+71fXI37sqjtINqbQeeZIu7
zFH25ZfeMx60vXEluvk+cENb2H38HOv7c/0Y8vljjHrXRb1YyQ/IBNsaWnCp9kMp97WsgyrdWOPr
nUSsDK5lib2ITNASWb2yqizVlBC5tVHKtVvDDL40uWVtZN/vDwJ2mrIeF/Pa5IKAqqr9NAM8HWGn
WERx5IFijTZeZbngz9YJwiRAIOj1L9p1XD/n06YNIVquc5mf9C7AvhmyNXrQRbBQ830XtYwftAay
+wrMnCMk89biuXzHBUv472oOZe01ZY/i8AQRldErMdGhT07FkmFtOVeuRgHstaAMMOBd2uuU8JTz
d8xSKj8ZyhMnKrhZZ8/AfA8pCfXDxyvwVRfjzVz+exxq4IiAUAtjz5+PY9RoY4Dty1BnBH+Utma3
H4ryQc61X+KsSchS6tFkhxNqUZDpfHca9P5WK6PSw01JPyBW2LiVFA622EsRR2TroiEIoHNQwp0q
pnuSv10WR66IwbJjBcaTZCS3sZhYrlW1u0mh1F5YgraR1awCon+/Fb0h+lgLOHutoTBBHffbnLeq
rOBhUin51nwrDTaojZRPZKsBQpWlJJq/t6Ffx1XpEnGKE1XRoj2fzQkwpIGQOUWZRtI+p1kaXZUd
aV2rZoGdVsbXptzyhH5noYBKAaVMUY3XXaMWEpXLZKii9NQaanjwp9nkyocf9bpO/uvn+L+Cl+L+
3yui+dd/8+efRTnRwA3b1R//dSpf8se2fnlpb5/L/17+6v/7X/91/kf+5n9+s/vcPp/9wcshkE4P
3Us9fXppcBZ6HZNnWP7P/98f/vHy+luepvLln3/+LLq8XX4bomP5n//50fHXP/9cnD3+6+2v/8/P
7p4z/tqufsl/hn88Fl0bvtT5H8/5rz/+N84a9c82+vnHDX9s1r/s5blp//mnYfyDzhHhLjEkMw+w
6c8/hpflJ4r1j6UOuJywC5v7tVGYF3Ub/vNPcrt/UK9gK/P3OHxfXWWaZWx+plr/ADcAoYxuPu24
P//vM599lv/5TH/kXXZfRHnb8DAssP/Zzou4GBfnQk2DycUZtUYFxVjGtMUchI6ihc1TohgJ1i6S
/tyLqr9LlR54H87r3puJ+89DvB30FSF3NirNG0pdXNsMz0myigUpVPspaUbspEnnVt2dpN2kxl+1
dTPHn9Q4d/r6oZE/VW3sZYvnrpW6UvxU5Y9qlLj98L3TBrswxGNW/0WXZ4dXsZ30BxTAUmM8ZjQe
9O4BAsOu91E+VAMnim9k66mSaIA3iU0wbFswDdRmdKYu3/ehZJci4VG5lzHxbamJfvy6KwQek7x6
3dX9o9ScfMhgxI7xaN5Gd5Xd2Zk9u8KucOpT6SkP6Zc6tSVHtq2Nm+/8XLsceZVtDeMsiD5YHhpG
XWcDmT359bdAir0qj/7uRu2oNn9vvOzy7T76tstl/CYiLDQdZI/CkABnvF3l7VqX5qyd7rS9fyiO
WDzuHj8e8mINn0/vmo84FcVAK4ERQ+LO9DQ76m7YSCveHYLAfeFcUERY51RS189SK1MMHY2fs0mQ
ot0HFQJuxZcs/v7x26xgXf/5Zm/GWq2WVKuNql8Kr8FdTvPnl7mvPteH8brYQyC6C16CK/mkciVd
5w/hPmht5WmM7eHrx0+xqsy/PsXiPAaTierIEp+df0Y1bbo6jtPEaZD1lVwUl0J0J+1+8krdDgM7
kmx5CzP5ztI5G3O1WjOp1kU82BiT7KnHszZvMRkIRrpNRTLvNt7wcjQCTupeGoVaorO1NTUlKCET
EMV1jEJQnUBOx4fAgqicTKHu5oWiHEjc2l0+l9mtis+mCwTDfMYMqjs0lVLh2t10J1Jx+QR3KnmZ
El39vVXH8UgoQvuPwxJBX2Rqz7+BpAkS51+EjqYWLg1tkR6EFfnXijAB6PMFcND0STaOjPP4AE3H
xeoQoDC8Iv4BxnI+qChlVirJmY4OvNbYmRnUO+Ke6PDx7C+nwJtTAuw670RZlUrFcjOuqwHpREE1
MpsJdDTeHCDW9Y4SuJ5rT7UIKWwsJuOazhS4/6TWjYiqq76VPa6XODACAj561cReoI5xbzl/07ai
x4FInHSQQY55sTrK103fF14nz4gSIM+/A+iVXFeaGLtTIBsswjH+1LSxvyH7szpdqCLQdweZDXQN
ABvl0fMHmQurzQMMR3atos9A1ubqOi6r6qjW5osCh/EAgDXeuINXCl5L6YLxxCUjgu3EP6u3L5Qi
boU8ZNBpzB7LrBN3UWclnw05Tg6hotQZ3gzT7Kr4IhAKY9822hGog8kxoS2qNoLTW+TmVUdqeSag
ySxBskEwbNJaXrSXxbAYqrnahcgjIdozJde+0SsUJ2t/J/rmr2SgflKgxSQF2La0VqVv5DeX0wKW
jRa/CYcVM2MKlOffQpv9CupXhSRgbEmhQ6dGEm097cUCYFURfsr1WB52swaf8FCWM5iKsK6eDfSP
dYy6h5nDcaz8vz7eLSvmLxPzSsSD+4FAF/+sM1g1GBqhr+Qe724FuULqt/OnGPT2IQds+MnQ2qiy
RbUvqaIH0/gTEwDNdFNDmRALruv43syyTLIH2RCwzKvm+XMkK0Hkbjzl6kRdbkeUG81Fv4qyATIE
53OHSl1rDEauH9j6/g0+hNk3aUh8GwFFNJ76SdolCu6AphFQvYBhd6QLjaeK2VoOgq6do+KH5cyt
hjJUmQAQbLuNGuSqNroIJ9HpBCsNWJH8Ff3o8ydMJqUxOpoFh1LqpEMSTIY3YemOeQGKKG0UYk9f
l7JN+2m4KiRfQa8Pqjq+vJkXB6bkhCo0PoAQw8ZltOzwN8fh63PxleEbUh5Ht2q16spKaVtw8Poh
prTH9RdmHi1wGc0vKdz4Su8MtWBTOdxJASmRruo6Yqt1UdYiRw8v8UWs6b4MSk2tnwLDVty7zOb5
W8G5pe4IjxKVlQuNTampqrHSEv8w1fHPyYpitDd4H1nB5z5Kc/WJMm713ClNYettUmMNXtcOgrKm
M4yYixgom25s71W9clkAND3gPi4oDLx61mToQeE0g4fmH/y2jX+NqaI+WJ12FINUcGIMOPZxGBXX
adhau1yo5c8ShQx7iOd2Nw4RgvS+0F03er+wNXqz9eqhza+Sucn2Lfi4TxXXsSf1c338eGddfjOe
GiQQyR55k7huEKZcXyaipP6h6435JopQgBm7SjykvjhtLI9lpa2+GSUQpB0Xy0dAAUt48CZ815LA
0sdIsw5FqXZPZh0H8a4CbfhtKv02RuPKyPZyLCWHYqKitqvzWNtSfV5ZGbx+JJJiautLm3mRaT1/
hknvkqQpZP+QN0P1tRj85EEdaaSV4agkbgrMHC95DXMvp4XK8ytnP0FJU0vVm00Rf3R84dvPBo7J
gReneBA6kgHb0DWrqvg7rsIRVUMlxU6+b3vlpuvr+DnTYq04GBlNnH1haBB0JQSMNvKUi+uNxcd1
u2DkqDEu3KPz92rRyEAlmffy4Qbuso6utlKH80EUm9bTsjSnYRFMribIxQ4WcOoSdHT7315KJNxA
9SADgVNYbwAdwv9sNmwAazT6XVSm897vU/06k5MtROASnq6W0qIBRHFrOXERpDl/3VjsdcTJReEQ
pr7mdkofupQaGmQsR9Md0RNBchETj7YwSufjl3xnES+QwKWAAnASIPH5yD4dC6rKGE/VagqiCKMe
B+MQyZOSMneFLBe9rIIrgFN1YRdUujdiq8t7EHzswrJe3GVwKlmtX7Zyg+VkFBzVrlCuhrIRbb+b
xPu8oU8Ujd33j992HT6yrM6GW06PN1t2bMNMNNHkPbJxTbq52KF0op7uJmI8t9f8zi2kNNk4J945
kghYIRUCl3p1szofNFN67pAONfw2MHuvbYSvBkcB9mBDuTHSu68HynORi7DIheTzkfpQlluzkHg9
UhMXIosNxi76bsy9f6VkvvqoifOPj2f08uU4AGksYW0E/JBq9/mQiTqZg1/xcqFcDnsjnki0idC8
Uq23FCouNwlDLRsRZwFyjTUvXFDo7ittTPM7jovMFvWCnD+a0dsYNCX3zBozq8yEGFiAJ//4LS8n
FoHHxW13AVRrjH3+luOcxhbcq+CohGZ+FEywQqncj3e1scSRUem74jhnWyHY8lvPTwU2BTJVS5DP
Jr2oOMZmKkmTGRylUiq/Ci29EOwNqEjbKACMf+tynn4OZqNQgEKF9ewgiyddpZMlVBQB8+A7Hohb
pYBXrtnqmRY+Il0a2jNIPq8Sbc7qMZ8TyzpUJpKNg9rAWakJSPWwQsF/QoqgyWvNlen4Hq0mnq6S
kGxNDwScXQ2xApWQ+g9ZgjJEG0oFDPSmu6riYfqWGXHtyXnhg4AuKzAd2uhFflzep6rZHY08SY5p
Po2QreP2iJZ7di+NvnLbTkp6JSoRqJKhr67GicZtZLbGRlhxuQA4HOECLZkWDQFttcwHNSpqwBhg
FLrQreW7mYiz1b7l1V3Ub3F73xlrCV0IcUkPaCiuLoMRmmud1XQpo8gIb6vO+kbjQ7xGJh2ZjDJ9
auZNhuE79y2ILSDUuEbpRE7r+kmE/sEcADHB+hMVEUkJDnobjpiJ45ONXkdzQG4XEXPLSlyzVYwb
v5j8jSm+vAp4BK4BTgcIQYRU53usiPBFmWXgnImJobSkW89CVwWuPs2ypw/Jltrx5cGFmAWTS1cc
yDTonvPh8hxKaIlF5tHMp+5KEqLqdh7l/iadpnajaHF5xy69A50mIJG0herc+VBTO3XTEObhcTT1
q6Dwa2T3MsNVVdj7DbNJNO/7j8CMdLdSh3gjYVoXbwjklyIV5xeQHFI5bTWxUKEUoZ+F6FgW0DLy
KTKPVaCEXmEptcN6nw/NlAl/NX0qeSa+G6e8EL6izWtY9u+eoqBZOMHJ3qBXo/R3Pg9mGmvZiA3C
MUcLQU+r0ZUyYf7epYNyW4eK2DvxtGWFtmzM8/NqGROFDx1gIlWK5du8ufH9Oh7whjEgySpp5PlS
HN4SwA4ba/dyMaH8K9FRBqlFr3ANwEcxrxPyCk2YIUdcIpUr+aDUyPzDMWw3Kp3vLKZlBhfuCM7k
nBDnL2TVyqAORhof06JBs9bXnlKR0huSMOJBIqly1L5Ib+JSRAY7x9X74094uUl5USJFmcSQ6udr
Rf7NdJZS0SW+WcZHSOKpN/pVsat8rbLHQjnOvdFs7JyVwNCS3zAeKxQelcqY63OJU6ai+YQ6tDAr
oTvoxuhpYh15g9BEh6zJ/buu7OOrMJzyHVdW4khmGx7Ctu3tqqtxRRQ7tH+7KPpL7OoJelNhHKZW
812CXOwZIqs8FgJxwxxW5r4V42APt3+89WcBCyuqsc9a3z4Ax68/fzyP7xy4vBjnLF3LV+Go1V4I
EilsuryJjzRBY+wgsMAwMTKyQz8PECGur0GYiVfD2HauOfLDEcS0+/EzvDu52EVwr5FCosC2Opca
YegkwF/JcfSlyhupdbulPCqmXTTSF4Cp8UmoYClTpivUAxia9gbsgvlNkvppL/ZmeJCL6ns3ZLPX
hIg5Nbo+wKbUtIMpKKATVQyHDQLtq1wiC+0rjXakIKg55IThWeH3ZoaS7xEh3DL4u7xAaSOCoROX
04a4e3W0V1kZxSFO0KjtqvGuLaXcm6spxIUkUFwErLEmKfPp+ePZfO8IADDDqQbrEcb88vM3O0OV
YqHHfSM+Vnqn2WIxFlR/B8W1aq3YyNne2YTU4heKLsVfAwDj+VBR0HRS3NasHaGQECwSg+suADUr
K+O4R3VkC7r2zhmKGAabj0sXYbw1Wd0q6kVfh7UqNZLuKmqNBArSghvL8TK8VxmCOwpZEwrL66NF
mPEfEoI5PvrgYP4Pe+fRHDeWpuu/MjF7VMCbLYAkk55KQ4naIEQZ4MB79+vnAau6RwlymKG5q3vj
LnrRpSqdPDjuM6/ZUiuJPKC+g9ekZN+tnDv3kjoUPucmOBNovzu/hRbHljHp8K++ZxvGfRmrdnzV
KDZkeEUqnjDrrM9wE99bNTpTr7Kzy122CusmpE8pdUjxVTw6yqYI5eBumnppK1lS8skMmnOKye+P
B2iAtGXJ8Fc3DLomWT10fM9exBvwOcWFCqjLo00GGROt14+3/3urR5BB+5OQavHkO92TCSDQ0LEY
zWqU7AbNgMSHvDtvx2T2amW6M6vxSyiFf14/4FPSE+OUg84gDz0d1qENVAe5EV9FpQojNbaqi1BJ
OzcMJunOErLx6eNpvvtRYYUtw+FdtW7GtVWuO1kf4fhRKkDU5zS/DWKWbnAobPbFcI6I/85rD1Bt
wQEvjy7x8en8tDwtbFGR+1D1lLwBt4nt2BA2thBOriRZLzYOVmVUXJ1oO8hSdCbYeOdSIx5fuPlL
AfiN6hvaQiayS2ZyVTI3KjPGeD/G9deRLuD24w/7/khsnUV3hKB8dToi+thOUkXpldLHwSYUTr2t
BZ1ziqjJmeP+3tv76gmwqHsg1Lt+H8AYjkpDFfoqktvoJdHm6mqaKgt0fIxnkdmVV+GY23dDMQce
wVDzxeibc5oub7pnC6gH/DlCcEvpFr7y6cqWMDDyQJniK1mCMSib6AgRpwPlz5z5IrJ6iGxWpmzZ
+0hD51HhhaYWsQ2CcovCf3/58edH3YTxTgNlOJd0edFEgFUH3PH09+gS3GC1mqWtiCtFcVsrKn5l
ra48WIUVzZeUCSd925aJ/iOt06C6NPVguB2rwXhu2nKk6mwqezMf67t2rKF/KN2ofo4lq782hl57
ggmcyO6EZdnjbFPvc+UkmiJX7cP+yk6e+zbfqWrdYTExd/YFfc/sZyDyYdzAozeesWRvbK6R2Cdx
ROy9nHdqp6T3eQuvAJy+tMt0vXyUtCiO3XzI2slNDHlKkXgjMPWrwEwiV4RYu6Khnbd+j0lkfKtH
IQYMgwSb5qKma5u6AZ4Cl11clcQ8BiQ4N4kbm0GNNv1eoJ77lGWCFzcbu+HFLqf0zkZE8LOOT0uE
Ik9EL9octMDtOotGPdJmmerjAGzeyrVS3o2VilacFo/ZF7XhNqzrcDQv6UHy25A26xJ30qNmg1eG
862aiuYpm9E+9BUjw1NENK20b/nZqBcnYab4s8iU50zOw303FgL5/9ZMLLeSW7GXjKKEl2BN9ujO
HWjMVImN28Euf+Jv+xRakmVsxjRXvlStyMetOtGKvafcPrxUwN43iQxl3qVUHCt+GFvadvne1gMi
uM3kDogl3tgUd3Iv64jBqNHqVrPRELD+DEU1ebEitW83Ji/Ns15YQ4hdgjk9O0prWtf0wXWE7Hph
3ZfzFH0zEhE4V7VkKVdSXWs5Jh19d49ZbYMSUzbkmYunZR1c5kaB9/vCA0DIuADuI5ldcOeMZr0P
kkEx3BoQhLIZpWC2XdHlFk+dhLqgLwln3me6oJPaBYUNzwCyDnrGUZ8fM61E5gr0Z7vVo6LYDcBY
r2b4sz5KifIdtsHlDttYyt5BV9F+sPq+/1Tmc0Vnp3GS1k3nTjnIAbfJtk67+HaWa/kRMeNMd5Ng
hMlvSlIyupM5yNFlKeRw25mVNnlBNnW2rzTmXTGZ4/e8QvLJa3Ur6N1wqNrKL1Q5RRjRyOQf0Rwk
4JfmWbZ9FYneL+pQ9i9hk8QOQDz4fG5Ty+WzZojip6On7V4z5u7bLAtlZDOPmq8j7s4vCYf4IW7D
yfCayTBejHaoZS8YK7nEwc+WBrZhBBBwNOo96gnIv9sB15eXd4b5rWmiKYN1HRXfkjgZ4o0EPP2L
miA8K+Yh01zNFmXmhWL5e9I4xSwBqJB+JQ+F8lKkXZpeOhicfaLrFKpunhR67CWkND7kC/1JoMF2
nVdTjLKhULAWkMK8x8hd1fOvzkCRFeEIgadFKaZQbDQVr5iI56MAVFFNFD6rRDM2Oq/yF2vKosiN
nJKTpAsaVl4nR3V40eXdNG3SSHQYdUxzSkMsNlPc2PLmEfrslLvaaIU+10D9vWjG7LOkxfpVVjhq
7MoRCM/FD6G5coZRe5qTvP+BDhaQYyHCnnaZSILGaxLFFthjSRLwsijtnutBdhIPZdrmaxgjv+iq
w2xXF8gYoDkfd+3TMKXm5EE3q3Q31FL8TPjdUeZHQE91Ksr6VF05XdzCJIiy+3Sogsy1q3oE4pm1
xi6WZ42ku4RQ4lZ5PT5G6CQhDV0OLGjH1r3oFvU8isJgzQOSHzSswumxjmEtAy+I2xwRxd5gq4tS
PHKBh703Gxr6jPo8hd8Gym2zx9braYj0bXLbx8n40gd59GJNyqCCSAd64qKu4CCZlMzObmrwQfGb
AnLtzSIBd0g7tHXcaQgplQ9mIysbTt4IQ2/qEo/Wffopk6v2u1HGN+0sPgOI17uLEukISH8BJN6r
xKpL2S8ldFEzMKiDHyg1BdC0H8sajJEooscy0qGTKJWVbwt17sPrRoosy6eHJX3qZs2MNyKe610j
umjn2D1eLXzMA46ct5nhfCZ1jGPf7HhskN7n5kj6vLtF1GLGNJgN/Fx2fSkQU2VvyWmIwq8Zomjh
ZXkWzBs76VSx6RIhDnGqhc+JUkVP/PUYHlGNYp3mZAqu5xA5VVdIHBaXkk7xq9ADtXOVVsqOGejI
Y9ekVcOk0tF0lQn1Et+RpDx0g5xYxI0aY8IocNaMnT2hlJmiZX2bVonO3h4lbGPyrpXqjT04dYhL
RhCwmaIEhUqkbvC4dOiSDLhxJhsonWULDYb4as6a3nLHKmojrwPLVMCCGhAukO3RuWqbQnnu+xCT
zHDobddUykzxilAabtjMEDgtrbR6/GaGsvTNoh0tN9WKFs4nR9ydcrN4zqqqeSgJEGHKac6I2WFE
wdlTIZXL7lDiPLhRq175IkWGfYc8t/OP8dP/03h66He/xWsLXv8EUH//c/gP71v680eRC8oSf0P0
Fxz+63/3N3Ye38a/iCTpyYCEBKW+SFv9jZ2nzvQXWEWARmDIafgtqPp/Y+ftv2jkoNSEwDTFf6rU
//kf/8LOq+pfi3wufGvqjJT7QP39AXx+FeDTIaTyDX4eWSxAjMiHnMaXhW21IRWhYJeVLwPnTv4c
FWcoUqu6z99DME9+MbnKG+ElCW2EKdLHYKcJGYz6l9bBCtz5poSHttfP5LvrqvrrYNQrFnQAxnxv
upGBcIYFFyftBop23nTvUEGrLm0yFuFl+ja/VK0zQ743vaU9sgjL0KlZtwPluFVKHUvIXfer+Foc
9T3Y4rODrBLc12ktrWNSAdQfwHqeLhP38WBruRHsyth2eytEZbX2dCO+mEPx5/PhbqXtT4WO5sTa
jzmg1RsCvQx2FHc8ST+W6RezLF3VAWRG5vfbgXn8O5E5IVKcpjfLvMCiA1Ukh6Z5vHZttAgRy4KA
dx/Rgzdr7F7PVeXWG5yaH7sbeZSlEsFZWr7sbwXAoU2ifIymcF8G8i0if3Jo+FI3bD6ex6rOAvLt
dJRVQUCvVLufwjncB/0mkFxT+xw8mBe9XbvWOTuMVVnsdSgaz+BMObkIOq0mpDQhSvxOGO2bsq+9
JLmoDDU5U8p8/Sq/pZ1/D4LoAORYvLIhj51+tXHQtDwmd9rXP+wEQrg3lSClrsaX4kp9wXyLxDca
XfUzcgGgYIY/c6Wk3vaKckTZhUsOqbS1t4aKJlXeqkW079PjpFf7aCi2hZJ8H3Bn/3jh1lWHN0Mt
++e3/dG0AgLbUEV7DIAxobF2xC4P1YV6O95lZ8o2764cQMJ/zWq1cktoZ2UIFe8Vs78CNuWF7R82
qZfZgI2EEIBCFpSHdftUNhG3c9Ka2cgo+E7GjSGgqiOk1irKNsrP3X1vD9eyPkDCXuH2WCKsPl5j
aOWkqeF+jFRs+rhcW5+A8+Mlem+Qpc4F4BU0FujS00FQBKU2VXNHFFHyS1K3WOwexR/arS5bDnzi
4pvBh6P9szZ2iO0c3nSkRvuqNeKDriBtHlmBFP3hhfc6DLL7RARA5d88hvI41Rpa9dHezojD58oG
2lecI+y+98UWwh6hBVq5yPmcfrHGSVFDNkNu1aHedOl9lOKtHcVnilNvtzP1MVTNHI1uIHHI6k3K
qtmcDZSb90rqKX2ieLUunROWeUUUnl5Ep4OsptLSNULaikH8u4eDtlV11/ncP5BBe+H2Zfc4e5MP
Ps4vr/WbenSxOr2Z3E8f779357kgbqHaADleY/GgbxRRRGNzr1EpX3qV92Hebv7Pxljdt1GTCieQ
K1ZMT7f2NILLPVNePTeLVSV3ipFoitpS7IfWrjeR0fktuPozR/X9QeBcYWBIQ2rtsjY01KNtfJH2
eVJvY3LvKD9TkD43wuqhbYHhZOPUMwIXXCOHXpSf+VArqYTXm2BBZvx7EqueiWV1TjyIUezrC/US
GsXl7Av3kHm2L34GJS+EOD5+ty4H/35yp5cBaOTO9vQ/8pj+50dAnyL9ROobVbfTI2xEQ9/W8iz2
XdJdhXPih1Lx51eRDpv3X0OsS92hqEDkiUnsnQfbFpdNfk7sYUW1/2cSaKZAb5S5vte0IL0qrTgY
NA7vCwXGS9w3LprL4i65M+6Dg7X5/ny9tXzW0dyld8mFui0u6stoM7k//heH67efsXp3oyxuQpEo
Ym+b+7xbwthzSnQrj/a3M11tSwCBePsklthTSLwMrqefTYJHDVQQ1DUsz3SR3N2km/ISqbTF8ZZe
/kN4cQ479e7ZQBwCIOZr5Laa59zGkhgHQ+xDs7ocuir7JqlV8PPjj7n8JW8uZADAdGjwX3rTkGip
hxHHm2IvivtAgwAt3Uyd5hXjudblu7P5baDlkfstMFNyPNWLnk8KFsLT7JL6/rkh3t2g9HwhCfA/
RHdWl+IY5ekMqjve371k1+mFcqN8Dke331qbyp89zcv83INJt+luQj/1OmjPn4ZtdC3fbP8XbwwB
PcaP4Ab4NavJdrkgJpizeK8Xzb0WZ/ejcq4n++pfdLpyi2LWIttJ0AZuZ3WvmUUnEGtIcC/Ne+tn
M0v9XonHtnZhitLQN/RhfO4xdf1VjkP6ZZpx8W0SLT2Weh/fmdqo7gQK6dc1DjHYf00SnYEi7oPv
NvpE3I7zUmLP4ra664JY/jWGyvS9NzNZuCaaRneDDI6biEfR6Dzb3AtuVPcSpqu4mB/SSi1gWKdS
/gkGpXynmgH/3wCr5XhNhqWBm6SlndBImfRxkXKE8eQIJb8PkDxGk12b9d1cZdEd8r0mjLHRHrXN
iDdD4dppjWS1OvSUakWtDsLXk6hKXQfyeIBMRTBDEzSU4stky+gfqZwvmY4HBFXXxvTz18enZ7kH
TtZAoWusQCWCmAc4Y03DznK9zIWI+z38svup3BW68WtG1jnX91zUf/qGAGwnGQDdri5v8RrYNwuR
RMMYygwmu5aCjnd95jLQl7jkZD5gv9m17Csic53m6ekhlUtdDbNCFwfc4lmfqU3LZxPhwx9AxNrG
s/Vc3klaLfWuMWq1ArzQsK7rOIp/ZSIJHzunIqRS2wTkYS5NaX3swr6JX9tXT0EbkGmieFL8CGw1
e5TGsfzVdqb8Q23m7uuEu6PjBkGvCTC/I1oIWWeXmGfOXV7i1G0kO7NywDMhca5MCNxhix0aavbJ
TpzxaEe2BkErrvCPMyIa+hsQZmru1hAs7sKaFqabZkpiXI50USKXgrD4QzMPHg1uHsB6BjKE1HSo
6J1+PEuqmqitenGQ6FreyTacVFnpag+Nn6JwxZC2X02rka7toACXHYTaLszD73Sjhk3kmOfMYF4p
eqdrSSwPq5nEZJGJf/NzysLpIBglh0ROsDPIlNAfg8DeSpNcbopWCW+APgLlAxm/r8vScrtJK46a
TGPaHfWu2TSV3d/XRjBeA5uRvblIpb1ThtGFg/g0ZbjB2gdBeiENU3GnUXC/kMdKuUgnY7rmRioQ
X+/muz61HD8adHoecattPj5+rwTO0zmiVLJAUxxwImh+rfbrgClk7bSKfHCsdLkECr391dtwmtyy
UNQbAZH+OSv7+UpTagmNjrTVPw3aazNRRvUxJNk95PZUf+vMeXqk7xQ98a4oh2YqMZCe8OObvKkY
ysc2y3gVJ0ICDWv7vlAO9NKqT4ZIiOOsrEvuTNrPwp0rEKJe54T2TzC/45eobuhVUP4QP3tccErP
tKNO9iKpqlCYNZO+8oQsjYBcGtiPZVA4nyXajo/AFs3EleNebd0+s5Ivai+q77QugsFVylJ+qqhg
7gcpbu/UpOt0tzcdyQ/SxEKJ4eOP/KYGy4Z2LIo2wI5URCvXNeXJMkUV9INz6BoHh8nWjIvmrnGw
inGbtOsP3ZRMwgdJWcZ0wqnPeV3V2PrlTLO3QyY16J4+/kVvQgkk75GGASsHeRbS2Co6kyYH212t
Tw7Y7YVXPBQGiAURnnnD19xczjM0UXCbVO4pIrzJfuRQEZIhsvwQBKXiVkNngkJChxRe7Dbp5NTD
RSGbQvMyUBf3ubnF0TALco8OPgpN0WA8NpzBiz+eOyIFC4QOl78lXT+9ZLAPj4xMG/JDjlbARd0W
xmaes3PmiW8jqYV4AlVh8cYk0F+D6TFLVCLaUsUBI+XmJjLl4N6WQnNrL+lyOSX7tqiyWyW09M2Q
0o+d4YFvstDIvA5zmw1UyNGtQIF4IzBtdwgwXVFkSfPnLNnZDT3fbhizrYlh7Laj+brtpb68aQ0k
TOw4abwZQuiGN154TaCdA1ouwdfJpbHMjRdboYBMmcNZbZ/QDo3KaqriMCDS7zcmkK9GlyntJkZ0
+fFqrYBl8LmBqKJaolnsIroJqyehnTu916u5ONhmG984QWxurBIZ5jHGTbJPMTTL+jQ5OAo6PyWq
VlcfD//moCzDozBnQfSgRrVml5tmWgST2ZYHQkLJG80xuJfp0J9pCL1iRtcflMbCEpnAO6Avdron
S2AXDU3y6gCsKPLohcJ+TeZ23iSVGV2qmWgvcJySd2EWmLzwyl2txXiEKLq0VdN0uoZ4mrnlmECr
akeVnq6wfgkJ/ZxkrkY3J36NeL0z4dlyqF6MZT76H3+nN2EcOS0bneraQsZWXiHcv+Um6K7kUi76
6uCM3ewpxoLdlFHCNxpj35YGCCpQ2R8P+abD8DokZMVlWKzTV6lKpAUR7/ZcHRLJ0DCTwWTYbmdt
A9OfbyR1lsv9SqKZpMqZZsB7k0XZGQlFxBQpgK1Wq1WdXg2ruT44CRIMdtDayAXPc7rRaV/7iax3
+8JWzzFg39mKfFvKbbS9mO1a3EauM11uFK0+xE2Bde4oAnhs0TnZvLdHm0SWxA+TbaCwGNGd7kQF
SENbsrkOmPrFuKhFLy0kZ69D9OGPtwyG96yhzSNEBramqnVh05dmZGiHMOdoOQ5wSt76+XKSUKox
0dSGNa2FZzbNyoiDEBOdGkJzUItEmAu08XR+amhDpB0K6RCLEUtn2H9ND4DOCdCEbrFWdewbJeoO
iwhZG9hgV3pj1wZ66QbJOWjl2wUlr6UcrS5HhyhzVeKstUYX+BRIh6ilpYSP169RdP+gDE5E+37v
Jy578fRmwdpoMbYF8wzAet04SjU5wywR9f3aqpyNqRa4dqnohGiFnW2AsIZn7uvXhsrpgPBOl2Y8
eR2Q0TdOJ5NuS7LRWodGmF+LSrsMgzpxYz36NAZ7jI/ABeZgH3HJzhMF+CLWtEl15oC+nfQiz2eD
0aWJz3FZvvxvtxEFIVJOJFcOWu4YuOFO8zVKzRb1+GJa3DnlM6/EuwEe2O4l41ssa9Zw6yzn+eK1
tA+RkMHzoYetPuegGB4bdY57t6aZstOnGQvhVBuN2UMOYIguApHqP1re/XOFzLc9PAJOlLCokwIz
YK8vp/y3D4DldootWuwcEnNqLxDtwFSJeEtzpcqR7rra0h8ohEk3WRTPd41Gmo/ZsvP54wv67f6m
X/oqcwMxGBj/6qhlVTr2CC84B7g1jiuHkrQg7n59PIjxJuFG9OiVsrgApA0ihNOpTrVcpyLQs6MI
yh7gZ5+xu+243Zb1rMyekfbtlTxFin7Z6p0+eEllTYkLJauglwrCDrcUu3+RS1xEPB02Tujb+uCk
XilUel0k0A9yWqAKrNXJlznDNMs1upIad6QYIVLBZmA/kiLmGMXXw7hIW9WOP6j49kzGmKAXPtUP
uHrWst+mU0caLon+Su3iCDRVEkhPJPJq7sWicZ4RS+uHVxWQ3ENzD789KakkJJBn9Vg4M1g+fF5l
yW3gXvHLgrIL/VyOjeaiiYU2uSV054dJreLR4ybA9SMqi10qV/KPjz/5O7sd5W9c8MBFLdpAa6Jm
pPVm06O2cAwdo7uoHNCZzqxJKSx+W/N0YIeeEaSIb8TxtdFP/UUYl8mxCtpzbb23OwxhE1BBS58S
1txaLbqoysyCch4fUZ8PbyYzROxfN+tzV9qSEZxeaQxDpgTrF2tPRIdPt5hsNLJSJ0F8HEIr3lZC
tm9Cy8yoIC2O9thwbgNbNBvRSdFO6QbLZaM1/scf/e2VZi82EjRjoRguBqOnvwFpfFOfC1McZRyG
7mhmj8dhrOV78J8HbRrrcwqX74xHzRyODFrcPE/rwLfEzxl991EcswRnFSkK++2sLu8hMuYXRhid
68a9BVgQDbx6QnFhLzCu1W1BoQENUfx3j2gDtltk+sAONnq4WXQW4OpXFaXSgcPnFKY7mk56UQQ2
JuRBj02eXUTeaIl8Dw+xuYpgS/sxqcuZPtjbgHP5hbwm5HNkj+tPgkR71FGfi4+2whIYtQOciuFh
u4wwDhaV6bHvqmMuzpbl39nndFkxtFpS9sU37nTx5QoFJZCf8ZHCGfwZQt0L6pvDmVfznafbtkCK
qYgjcJG+0Qk0I3nUe9sETGBRTEO4EZMLHE4vDAoWl1jEaBdlb2lukpj17WR0ybUB7t7PI1nzB5Ab
Z3b8suCrU0fNBPAG5X8wN9bqYq+UsaqlPE+OInMexmT6ZdrFwQzCZzy375uif/n4gL0NfIlGYZRA
KaGk/aZ5j6b+ZImiSI7DbJQ3phQaO8mev1BIVc5M7G1KC/yRBBphauBrhAynq9mGgZFljZofjdn5
moRy++hAlL6PB6RkaqUZNqiUDVdZqzS+wN9r88fzJG+hImEj3gYrZ7WX7A6cekKn82jNlnyd1RQi
S9msNiglncMeQgB7s4YOTB0K+4s2GwpdqxDXLNUCB/SgPpYc0XIr90LzZRssOVKFTYb4Cu7lXpFr
w9fZmDT5MpAWa8Gqi4tveZHG3Y0VpGl2OSBegVIXsp2Jq5aFsVfsKnycFGkON6Y2qxeaWaS0KsSA
2Q5k000vd5G2gcOb3puClfBVdEi/Kf2g/4pRLtr2Slnr1yZUx29jErSlixUembWFIQlunlgdB5xl
IgI/rG3x7BTd1F1aA9i/gdz8xVax+nRtzDofx27SX/IwcYSH7DbixqaG4FmbWsOtVubOsAQa0y6I
+PfcnkLDzsljQOckO/g3Qk86NqE8uTnH0Y8WHNu1XOY4RxlMrYEVZPRI/Bpla3r9kFr7pjCqO8vo
DPsiwkusJ1hQ0RYxqzyTXPg36XYqWQZ3aXRQPyPEu7K6Tr0OqbceikoKfpGGI8KOYJGMq0Ql9V9m
paPnNBtJuumKTp7Bz1lj5om84J/IQGYGCBwLtEDGNEm+TJQFuh8WbdR5MkJqpTu3U0SYWwzWpSPR
bGIVaFIgJzbND3WYSM+V3cqtl+tK3wEgqjTHpdE02f5QxCr9HmOxQaPfFqkuESNmKxTCko2Jj/bn
2QhMrHN60lx8y9LAfMSwk65N2cQqDA1H7mBdOIDxfeT1zMBPIjOFT9LX+Wdu6rbwO3VMLddGTbrd
FFTEEAQcqukG6rrzIigrvwS9nsFuDSOZv6guzI0BraPCMSibYcfk6MT7nW6IK+F0EjBTKDpH3gg1
c/vULsgarV67dwguc9dKCzJkNkb+DOEGNndBzRzPlWbDFWBch1j/HGboRV5oiNFXZx37jzEK5glb
tvH+VabswWySWnMt+hG5Lworqb05q8XOoaW3R0czbrGpncPrCGuDO6BO07d4TnTTU+cxsyEid7Ps
NpKFRXbYIczYKHn20zayIHZHqvyH2gkcltEOo08tB+8ZgQQL7oBdPUrtlP7sIMDc1vqr1H+oFzcj
phSOL5lN+FK1TfiZlqVk+naZy48zoObCbRpx1Ac9uVTSqsB6SQPK55H9ZU9WoXc3lYnEkl2VUefq
6hDZVEhkkXlVU05PxURNgU+UzKZXRzqQ/FDF7nJyoMa4I3HNZ7iq1a5IVPlr1dROzdsv6l1V11bj
1g1BujsHvXHntKJuvdieo4tSN6V8E7f6pp7a5Dipen9fKmKQXGgKCIMJZUa/wABaxgjmIL7mkm0+
hHMevuRQKTn7Esob1ymWdSy089DntvkloBteE/JIMPosaR6/0kWlcgAzECatGWqxX6ep6VBQU4rK
D6SkNxdt4+lHZTvtTT/G6tZuBj7DVEVeAiHOH3oh3yaDbP6Iahst6KjotM+yNg8PLAc7L6T0B+tN
gsjpFmGhPQn+rPEduXBsT6Rmd5hHwvxDMswKlPPWmX+MSqLg/uqkP0LVKSQ3Ncty74SpBemrmV8s
Y9Tp+0Gc99q8Ty+nEK+1UNdyCsVVOf/qsQRrMum+j50rR86wwNKD5odJ98TXs4ReJGiAz6GemJXH
xlYLV2tt7U4KyWzAjwfVdYb/gEx6J6Dbt7YyFe4Y9rjrqvYk/1L7KngkWhv2YSBNT5BgpmsnJ1p3
pSHA4nmkSkgxK6qmn7HtzHy+qkMObDS49ctCHSUPpSOVJQtSvHnDoqpkl/glDn19Zu9xx2Fch5hy
H3/K7UTcykNcKD5rl8Ows1v9c60YwXSmiPQWg0fCQZGWiBxAKQnQKlbVdTySnU6pj6paQqOMJ/PT
0OrfMoRq7g08pTdFXeTo0+XiMtaG1q+zbPSGzMIKtIhZB9NqvSJQg9ugCfo7M53SLf+8cum9Iskd
BiNMPVFclqC3L/suVjd40NtXk9SPu6zWzCudUuuZoORt+LOULdBFA35uIR22qrPHXLXj5KAf0s8w
oZKpQMA1knDxyEzjTJy5xDengd3vQ72JtBwVS7JQsurj1EXhRhNYTTszcmh/GufgbUtRjf4TotDA
O06jrFHW0VqRjfwYSOW3oXe6h9C2K0+TJOPXxyO9Mx9QKkDpaXct+j2r3VCCze5CYRbHeuEZjVQ6
XQMC6eUfj0IYtUTlRFSUP1fhMBJjdmViOnOMRu7ZNkUMJjGROv94lLc5joOSIvEhde1Xss3pV2sR
kFaqZKqOgdlk12FjqF5h26nPrYQ+TSo5fjf007YLjXMJ52u5c7Ut8GWkKAYEABWdNfquHk0N9d60
OybUjbA3IKLcRnoebmCwGYMvF5ad0ftocRUap4loDfPdafAkLSu9NG+ahyaQkztVj1WYfDBHr+XE
mr8RxjVXk9WgzZEPCqabNC9qGGqZ0T44RCCWzwfpQMwMtTimYZvDdlRJrRoF/yKXrhIG4hHKNriL
4qCLrPlIm8ZtMWL71Jmp2Z/5/uu9hMwNLUNMhekS2yAuV83JSZYCGud99YRcauIVnS68sgUL8vEq
r8WnqQqSSLJlqfXT3KKFcbrMc9Ea7aQG/VPhfsXLAf9zt/Asr3R/YUXmncV1rC+X9XCrvWuapcDl
lOFkz3Ch6/qNJzbShgudseLNteyKi49nuGQxv2+mZUR6C+A38KZnR6/aGEQDQHzQ2H4yS+eh1QjP
tTJ+wZvkp9QUZ6q/b9fsdKxVkhPETtqoutQ/9dmtbnwX8eHjubzCAz6azJJl/VbNVZWBUuLI57tx
3Mp13NbvNr1/9aJ7qWu7ireLvEveF1+9QH/Vl90zLI11XYAUbhGyhAy3fE/05Ve7BT5IYeaqNh6T
KpcV+LYFGgTyhBaHVyZqc40GK7iyMo9beZMUQi1BlE1WBMJJTvUNiYPxkMrNnJ/JZF+1Wn77Lq+/
i/udgJieqUVt7PS7oK8VBVJRTccgE+OXTmk72Ojks5YUzVddpQceng/BziqERkPJQY4RBWI3lJrh
YcpL8wKz7vqhqvpPg9Kkt+1Ut/5UyaEv9CTZfbyGqz3y+lPRfVmaXWhXvLGjnkkyCe3M8ejMluR3
E9qY80h++fEoq13PUVaoTi6QycVGCCW50w/S6L0mIU1gHZHxsz+JTJK9pGw6L6H2tg3M4R/pnj+i
sN6J73XRFL/aU/+nVwbmf5tD/d9mHLXciP+zcdRl9y37nd66/Nv/sFt1/a+FI4iCIdc4WB/iqH/Y
rfwJ+kZo/4CseaVh/sNtVbS/TERz6LjSPEKyZ2lJ/kNt5Y8Aw8GxoD1IEQwkzZ8wW9ceTYBwgBhw
4/PjaIHyN59uj5DtI6tDiDUZJYUDtIRuGwAkeFH6urah9/c5copW5GyptKdXwzxQFSpGLdxAQDda
KNpTvRXqnZiiYtxUbRLuMpzud5o8iYc4c9TPoKvEQTGa4GtYDNqmKCkeoNNwrxQyXYAxzD1jSvRj
KI3dTSv10g44tuaLMRiPClLkMwBTLbmNaFV+DygzI9TRfhIj/UFXrXXca0nqqPQOxmxfZ2o5NhcF
SlzgAofqFlAF6f3rov7/7f2f0Bg/2t835Gov31rx+x5//U/+3uQSMehfCjJky30DU/U3/zPAr3+B
KiO6QAQRzbdl//+zz/+LvTNZjtto1/St/NF7ODAPi+6IRs2cVSyNG4REyZhnIAHk1fcDyvZhgTKr
tT1xHOGFRZkAEonML9/vHZj+s+KBHhA8+Xl9ogr4W8KtaX8w+ec/pnE8w8/270z0xYY1ayWh+8+N
IZTiKC2eSbovNkw4hUjBwk48YOejb8ISImAqpu/0+4bvdZ06Bw1N25pNjSwalVZNorVEmvak/eh1
r13YphZSiPluqEHmqGqKulk/Ou8NL+5GG+MsB+lJH4askn6jGFfkOWYfRgvICxOFZp9rRbHuYy3f
Vp7sNlWkxetY8/aKLL4YyWD7Xevm6zp329NoZM1ONGZ9wMFHxcMoGG8K4X0aY+WSz502b+v/tb3+
vG8aQLPV+6z/e6bPv7jvMQm63hFK8qBWLZ7G6g4JKvIGrVXX0GbTd2UjwoMr3e6q04X3ULhauA30
NNsNlTVck3nYPPW5aD9UWXBnjVe5pv14MSkfft7KS27DQpj0fIczn9sFApgjNpaFCQaiJlw57pDw
XvVowlP9Mw4KcxU1trWBoWBdk0UORKnWsHT7VlnX0km3tkZpAl4C4trW92ZuDu+KEJWBU8hyB5KL
/Yoy0GxV82I7xoCqpRuq93XXhzfeqE6Y/M7pOaN3Keh40crGbUTD54ueKgUCLQgCAs8nStzjp5kq
VXOfGvYAxqg2hulPvWVuXcKz12EcjagSInlsLSXQrkWnfqvxU7qPW63qVrGY4JN2YbZzsipBHtV2
d9azF3dQwqGuZaU85YniBqvcpkML6XCnjFbxIGlr/SimmVIY4Ul0qqxHQ3g+zk7uTV3H3U5KE0uM
umtALwMJ4VmpMvBB8Poai0wj+2g7tZuAu9Z3ijcpn/DJL5+sKcmJVzIUHIDaKiq+BDj2rjW9+8H7
qjU/61TDIiDZ9e5mPlmBy05cfTK7cdgEoQj6K1x2LpLzzye0M5+aOTrTMubzx1V5UR6pqVW3YRuX
j1KbNL/AMmfbwTG/IDJYrj6vLrPYZk0D5xvaHeUjhjHVTklktANG9HDEKsPA5wR8W2nRF2ZgtMLX
J/9QBGpx8oz+lDN4b38hz/FKL75hB8KPrlE6sBZDkoCBfD6lTGeAKDnZ1RGGq7bpoRvdlRK3Lnpp
7k2vafmKRbzZDSN+O5YYtD8nIMQbPLSy67SRkl6Ia16ZtWevLBx1EBEMYh1PTnef4c3TrpTa+D5S
vux0c9jn4cC30tjttUbTeG+bHZpUwy0tv2jkPiN18mOkivE2HKfqvnHd0XeipNxbVas+gBBqR/5F
elIn9Qdsc9z920OxYC1Q9yC540A9s5Po5sNHOR+KcbINQjpw3agMUngmeZswDm2SraQK1jXYV3Yl
EKAn23goH2s4aBeuf34EmK/PezDwraOHDHK4zDGvoDjbnZmax0Ca9ZUVKA6jO1wBIuR+HQABDmqA
iEwpBH6/tuub6QiQRJDAmj9v6DKn2U2aTsMF6+Jf3hat/mfcYSbknQ9L3Fk6cT2jcSy16aPd6dod
Cnnz8PbDnwMAfz07G/EcEgeJYam0mqI0CECy0WvErrGzdWgudtkc+qa78PGdn4DmC1mk0dNexaAd
aujS3lNXE7c1Cf05yiQPV0pZwrMh+Dda04YbP+QgyheOXDN0cfaBzS3cma/wnC8GMeB8+JqoFn2m
Gd0xNNuNKqb7sdVWXW5/FwSbNuQLgRjmF675i6kM2Wnm2AE5UtEvHUkwzU4xUhXVcfTAumTzGE2k
bDUISsf2m4MfnvScTU9prSbRn7qe795+m6+feSb/gBKbZIXAYFwscLGdm22EOO44wAtZi8Ke3qXY
2a0c0Q33bad/45b0K+IQxKVveDFZERPgmgMPW4NQBmn0eQd9UZKYiFWxTTOae0Lc5J1aYWGjaOXV
AH078TUBCTprY7lBBVJuZZoHH/FOFFsOHfW+7t3+K9tR+ZAEtX5hRLR5a34xDVha6AMw954P3gC0
i3U2FWAGrMT2vd3J6V3vCusqrwd9RaM/eKSD49tjhrguSI1tVnnXTjui4BsHvEQEjlhOEe97ipZt
VGLCLKF2rHO4vqvastkeyKTbvv0CF/xAC3LIDCWTw6RjVQBnbn7DL8ZR0TOy2lKpYKEvVi26RUX0
NxoNNYN+ZFFuYXNsB0Xxg0xeeIWLuUOGgQfpFZYFFAsS/5Y0nyAsiqThJAkC02HvO9l7vWXVzwZl
9KtMs7Yl7qZ7r75EFVusQM/XJZMR5i9AEWr8xRNrGcbJ0PvkvTHE8bpty3ajOECsHMu7C6O7qJs5
34Njk4qBygS4nslwPrhkKGidE9vpw5Spyh20gZtCKkSuYl5D16cnSd0cP194oeePN/vOozFG2cgO
o8LzfaU24cgVT0Ejj6jYpG/kpYvfXYuSE96itncymW+wAcwPRt07h6m1OV9jOVg6hXalSmSI46CI
bZAn7k5R8zj5eZD+VxLyUgwz3x4VOgoOOsNY5y4pL9YYJQX713TMi+49vjVyE/ZNTArf5JHWZVgr
PZxiKAZq9In86uEmCOP2Lu57AuTibLh26IZt5Ggm63io7I1rT9nKxgS78aOijT6bok0PkCxRvsTO
Kojt6i7XIbY2qQlUP5qfelfOQYX9eGW04pLFw1Ll9PxwqDbwLENSz0RblJVxCxVaDYU8Yipprzwj
7q8NnAk3lRxl79eRqWxRTrZXifutzzPfjKpZsdvn75hE7/UpaI1VlMv+6e0pcf6hMSPm8++M1tIn
MZgW8yx98YnjWy/SPpi0Y9KlxnfL7QvsbmpnVcNI2USxMn52sdjeaoF6qdI5X6R/Xnk25nLpK8D8
Xa6FqjOapVWU2jEOnGyLkyNMh8nTLuz0r2Y8awiwJZCWRiwXioXz5wNPtQetdpsjS5zYNYb1sW5r
Zw15Trkwe8+/5/l5oLsymLbxnFi1VO/h3D1bwZfN0SLU6ZNVav3GKrxrXYtDf0B3HUdeX1y45utJ
xd5OoTgzZvGAnj3tzl4frflRsBv0x4SzxNZWIv0Bmk/r66XSPSYsPptomoYPve6pG7UVqOcizJpa
28zXhjmGe0yJE/JanPbSSnO+082jMd/Y/A0jjZrpguc3JoexMNoq6I8YCFCAxLr2BRPU/joIDHko
iRS8DlK4WOxpSDJhM12xtSRAB6m+LgArIk5h2wz2y86SiX6Vtd23EqmnWSgp/ARQwre/gmcfuP/a
mH/e7uzSj44XX55XnS4dAYCmGFVzbPTB2soa0Zxf2mq4c2qxdUlwuuIjzXem05iocvvxKISb4o6q
y+iLHZGuwe9sD7hZRDeB0YZ3nLK6b1bd5Ttrzm3Ow6r8oRcxvdKGVNu0DuNrrwIkEGanA75b3k2k
u8XG7OPqrinVLypo5gcWBgRSCm2COyOL2O7k0NxFQ+AdRVfN3C7IXz046lVVmzVeq4W9ivs8Orw9
Nsv+yfwqWR7Yr+a1mSm2KFpce6S7L6L6aAR26HtTSYzhVJtXFsGuV3ZcWjetGrl7MfQPVinlxyB3
vc/BJD6lpKduWXm7TWoT96dbRAhPXjrdTYoZXSG+KL69favnZf3zW2QHIc+Mw/vchZoXgxeLWdIX
OfQzpTpmk9ntvSmrMK3VK78cM2vdSetShNvrT57uyayhgO3N2jm7TZ5dr8ssAkKC6jjHAX4i6M8n
hChdNXgSrcOpsw8wJS45lb1e0GZ6sUFyNSZ2Dnrs82vmjgtY04TQnka8fBuILeuogxLK53wpUeUX
wwmfHaEKXlhMgFfInoIZltlyKTd3S19JkvCuxDIZxkdaXGV9cClZ8PX1EArQlqL/xRENlPf80aBV
RhE1SIlw1VNOQ0X8QBhEmAWpldhoSlJdSP95tfdRjztQMlA94RbEyfb8em3bdU0sYlCPobH3Umsq
340jsbXjFtqAHUBlqPLy0KhQEt+eqMvcOfZbUAYkZrQbOBJyWjm/9AiVrEpsHjX2lOHzWMfjNxQK
8kNXWHc6kvMdsK26TWNVv1Pq2NqmVmUdMrQjm0pTeshqernOwKc+ZsleluhmOtyNfVNBW+LFO5vf
vB7HL4rGvhO4bbMvTMRztdk3H/tMhB97Z/KzAuEnX3O8NequwKNaTMM+G7r+upSXrExfTdr5cR3w
/rnYgDO+eNyqCaZ8EMykMMqIga6DeJuzglLjZtP+7aF99U0uLrWo4InbLGSgsQa4lTqulKz9hMt5
zMnB+9hF9Sd96i61U5+xj7PNg4MSzby5YcuJk2Xo/GWaQktKm6S+I7NVvRpRtvWrLPPKT3ZZa+sB
RvzKcKICbzL9oW6kWLNKlHcEh0erpsmjTZ+7bIXQyNWDmU0bJa+ynaJ0zdZLZLytBsM+lm1MhpIx
Fv5kzflOSvdjPllsbKGUqj82sip9Wcrkunbluh7d8qrLi0sPujgP8mBEe88bwJwbr0MMX2zqjTLN
mWt9elQkyZ8siDeYPE8rIdVmC7d4XHsjNq6w+vAzh7zsm+OHt1/uqxVivgG6pc9dUzCFxeKXDQJ4
Pm3SI/4MEUC0Yps/8sEcttTrHe3sPN29fcEFhvLzkWetAz0ZekWchs/frVrQAyJ9KcOEt7avXBFs
DQ671pw6A1Go2WMvZt4VognXlQkvMa5NiS/KeAkZe13o8eTPjXvMD1H4eIu1qm9Io2n0MDs2yRTv
es+LdqnpQC52g0Bis/JDDwISrMLR3WDvHkAMtgDUBa8pSK13Imjcr1Fy6XW8/qxp5HGKpV8FyIKA
9HxwetQJ2O1bxVGLLfcjquRsLQc73lipor17+0Us2mPPLwJAnrPhHCQJ52nxXeMgAZzFkeFYtXrq
l24E6XSi0eKHVhsaGxHn4VUPJXqruXxhWLTpWxwJ+quZ40BkV5UgwVIMwIQigYushe0cvgArs9UB
4shcPsBewRavTy1rHwRe+ZsGlvO345IHM2/ZCKcB5s7HytSUoDIjIEeoz3jwj0W8Bep0128P01K4
/PMy89FeR0rKuW6B07IaoH8cRHkUSvgjFg4yIPcj+tppZcUWmQ0WsoEyioN3BhGRvhL02s62tOl9
Cs6zytTLHLK5OjxfHHlupCRzthfe0ss1gwyLUCW2vDwi/MeFIc28TTrpyVVc2SdKQHlbTPdt0irX
Ti1Pej70e3HpLLIU5gHooLoFzZn3Ws6Ai7oiVLQeQUM5vNOADjY9ZhEwj9Q/c8tBieG0zS7EZXxr
FKLf5KBZeS4ugOeLwxBA0uyhDFsPWJ/+3VLsbCRhSkNPbY5VJ+xVJYdsU7bJhyJRv4ZthStGEpnr
xMbUVBra73IFny+OfGh2xYA2uMR81AxfVqh17ZGG23ddmcwb8PD89Pa8s16N8Vz+zmM8i+UxZFvM
O9tqhKwGuz+Crro7wxzCraQx7fM6Snj5GGFRTNnltaaHRJzHRFuYEDI2ShQFJ7uS6TEtXfkVx5v0
rnCTcWdoafAJ/5nwc9iq8Q5Dxmiro4/ZFsbUb92us7ZRr8ttnLeEi4DZ7LvBpUdehPdBMACd9qK9
HiMn3Tla9EnYEMWN0fE2aHybOzudWo6Zg7JBuOZdSzmWt9GIr5GDcvMkRtRraqtn20gnuiWocVuP
ovJLXW/L6VpMcbsTjlnfhNu3x/DZVODFp+LS81eZ8i6vCmCE3eZ8iciFlrbGaMhj7cVPBknUK91T
1Kss92LLL3Opz8d6l1yZWB92QThVX8Ko/Zz2QMYNioRvFZLIW1E11Ts36kidiqJ2q1RR6YvEta+r
gpwWKy+HeyuavJUnrAI3n8AZiF+e9FtDBPq6bcJsL2upXni0uTBYPBkbN8U9Z0hwpuXsMHLFyQc3
Uo8cHzq/TUblHdk/wcPvDyBdFhyPNdq3nFsWA4iGa/DGoNGOfTauyzHehJOzIT+IOOdm62odbun2
XhnNXcyylw6FL4riQct3RfghbO+LAmthY7p1B83vvWITdvus6U4p2iaMdFeT0/t86X5lDB8sdvwL
UM4v3j7ALLQ/A9YVn5GzqJEHwkUk7EP32DtlvnbKNMTvr0T8YSJPOkiji3nLUxvSwChnpxQ6hX4T
JuWtWbcmKR2AO2IiZRDLe7mqxXAlI/eJvI5qhxLMu6rpaL8TKj0GjBey76nXRFt2IeJjSK1aW6FF
p1PXBxQGXnZh714iCEzsmeXGMRLRLtRGZ1G8aIk5ZFFEuMCYGtM2IGKD7nD4kEkxPkgpqttGibwP
Laq6tTHgyDI4k3U31GQblSSUhLEZb2tVnVA+SD3ExAVZIA2k0V6T7ZNd2EEXNQ33ig0oG/XcqAHR
e27hvMAQHCJVCX/p9SNKYw2suSTSqZLxKlV05cJR5ZeXAjLkADjbPqjLfYmkqiyE5nHUc2wdscUh
Wqhu7U3K9Dq+/Wks68efj8VzIcbnHzah87VltDptkFi2HI1E9oh3Qm2NpZYANVKvOQJjKlnGh8xN
w92keR86b9L3pPvU6y4O5VrX+DrUpPy9av75nvDxw3sD5xEgksU9maVH/042xjGOhj+ppatC3wk7
eJcZg3PhrS4ODj8vxSY8G0xQGS1RE+LTIseChnActfy94iGmTNFzrW0FyaJThuKCBvwXM54VCCIv
VAJ4xzTzz4cbZRwzXhbe0euN8puteN5KC7FvKWJTwMaG+PBpHHQH6S5OzzJwle+uJVyJ28koUx8P
K+KApnBjwub6qCA6PaDVrA4a+CedtzKZLnyhi0MzwwP8QWOJRvHcp14S/Qcx5kCKMnmURlSsFakP
T4ZWGXtoQgb9Nr0/NEVsXaiKlmer+aqwkCFm0Qnjms8r4otPTeAX6Gkirx/bXrcPSUn3KS/sajvh
InrfdBBBin40vrIsY5dEgum9JBKLCBTZ/Xxd/8PghMHJovPvDGUobkTt5V/b/xza7Gvx/ZzJyf/6
F11Ztf6ABjcnO6Ojmx0m/qEr8xPwHAjDtNtnAjLHmn/CeNQ/8AOn7MUIAck8Lb0XTE71j/l3IRfA
kYNpwG/8jTCepdKOb41ZxP3NXOo5vmZeaV/MJM+QYZpGpravq9a40rO0GfxayZ1oXVUwOGOvhqME
/Z9GVmLUWxM+hNao6ddcGMNNDq259LVW/ZY4SXWI7PCBhMaJCkk/eplJQJ/okuaujnTvJMJAPol6
1FZWpdGLJJK8OKCEvC3FkP5sXf3WrPy/fds1X7P4a/Efv29+fO3/U/75n8cO0i0BG0/tkkw//+5/
2PTt/3n+cfijnBOYzv5jU3RxB8HgRzMdf7R91v09+PPf/P/94V/BTaep+vG//9dT2Rfd/NvgXBVn
02hOUfj3GUh79serv/43fxiWMFswPKjnKfJMBf7JkleokP4AuJ1RB/wiIURS6v0z71y49eh2wKhY
XjQ20BfzzvsD0wpghDmFlqnCmvP3oz/8LFgZtX9vWJ8fbmdKzbxywjCBM8g6by0KTmllTph5SvVe
VWbTARGpTbQZDeMqk7Tm/EA69V0H1xTRuj5hWdALm0TPRtd28Dvl4E/xmGBMmsvwZmi8UCCjzYfv
kN8d248SRHxqPTSUgVV7C/0t+oYDZfoTBP+tWfbfU5yhzS5m/z7zPnwt+q9dfz75+D/+WvIclZQx
qkB4KCDXMJX/WfJs+w9wDJq8s+UIBnFMr3+mnvEHnBlIR4Cks0RjPun/TV7X+YU00AiUht39zG3/
nam3oBIRbgAthwMVzSAWXdxPFlMvoXpIq9xtHoU12h/dgBZQTYLyTpmoKDoXs4ooBqBt21Q/xE2f
XDf0Vr/SY9FXEG/LjaK09a2VOPI+NL1qbYSGvEcf6+xalxhmmcju24vR/evjeUnDXpZg8w2D/ePi
Rz1EsNSyJELXj8MjNuoY1cp1Nkq5ESWZiCWH7K1Gf3P99vWey8eXh87nCzI0IKaUYq8c95PWgtCB
ouxRxJ76AXbqvZ3LyR9zZdj0o/sxzUxg8oIOiufE5Av0NE8KyjPsARzXrxRxm3Zhu0qyIZjpr/2N
GMJ203RZvULV1tLrS5ytOZnOLjEt72BE+qVexowJnj8BeOecpgwB668N9OW2humGjUQup5Nv4Xjg
5T0rRhLGkEfabDPh9KEmTXtQ2v7x7aF7VZlxSnvWQ3MqwaSTivB8P1XGROSyGLtHbE2BUBU93ulh
FV/nfddfeZ3ZcERT+gNE5WFfTYqyJv2xXbtucykw/Fd3wvXhYkNhZCtYwocZBUYVZHX/aBVWu0+y
0riBwiBu4r7G/sky2wesKbRt16rNwbESDFDbFPZ0ifHIhTH5xcugCzB3DLFZmVmj52NSISHQ1KKS
j6jeeyydMiqEoR/e18ygnTNl46kZW9IxR5VsIoSDd3xN6SaP0XnDeQ8OvSrcd0M6ZB/hSuq3WduL
D66SZSSrecaltsXrj20+czNr2AIJLVi+QCN3tCzDHv7RrYf41onq6imqoLpaRdzeRgYIgTE29g7m
T/EILtdc2aJgik2y0LZqmY5bo7Tllh/HuwK3zHslRiT49oDONdn55CZSge+SFRGGCCXc+XgqfVib
ITY3j2bcGrukmkh11WmVJV56qWf+yjWMCoJmOZ+Qw1qJ4eGiPqQXFXm4VumPoja9gvNXXEifeCJS
Dbo8i/VVgjXtSRSdpfpaqKpHpOSjs437Kck2XtU0JLdpsd5y+CAJfOuEUC6viWPWPgoDbvvbAzOv
3OcDM98hYWQwQakslmhxazWW7CLNeMxyGe8aERCgbopqp3ZTDbCT6Nd1JqcDDiTFGmuNi7a1ryY6
GC7lPCiURUgZ28v5i+nNrOozcu0fwaKtz9mEm/EVdoktdPjCVB8x1J8Mvy0Q3NF8gn7u1xlU67VD
cCzYpNpaX3Ivm4p1V2neQQsqK/NHZQzeG2bmPHlqBMw6ttY1prhOuwKKFcQc2+4IL49D+lPc2CaB
IYSZh5s2d/tbLm8QgOENSXtoMFKsiKCoSbYYZKqR5ziKQa47oGC5assiz1d6MJon4dVW5YchFBxQ
sz79jiOQ993Rwzbw6UWH6cp10/bkkBckYdlp8gdimrEkstrWa1p5E6HRWNym6g77eYmfXFVlYut1
FT3XbsirXSjAE1cuoDdJJ/rsmSwzwxk3mpi9YKa6gdc99RoIbCib5BquroLrIDrKzM8xek1vE6gU
RBY4rZGu4yDGWr1oq1NiN9AqvT5M16bWGDirNboe7ETXJOO6TmWiHFBNJYdB7ZpyW+t5dF+1hdut
BnhL6qpoh+x3u74ucxr5HoseOM28qCwWvrAw2yFJeufRzkdvg5mW6hOWHm+FUplfSpIhHtSGZ5al
ZT0C8kTfxygzLywWr9YzjpDQyCixacXyNVNXvdwJNRj6eVR2zqOS1+lOl3AjCzyMfBEW5T539OFC
8fBqceJ6FH2QAj3PRsq+WJycKpFTp0fuo6LEsCKiLF1bZehsMZ+5FKbzi0eDfwJ9D94gIMySrM4a
myjWIL3HpoxIMIiscEv7lDql1cNtrmNh+Pby8otHYxujcKQuomxckpZw+e6xjnG9x1RiLiVr0+aj
TX8Uaqb//kuj2oVJzVAipVrKOWoTO9UgV4PHAeOjA9h8uA4rJdgLNoT10ATjJQeCuSw5Wzln4ag5
M78o+DBgXEDoeZWqDr1G5dHM9HKfts3cF87SRw0/qlUBK2Ybo1X067GQmzqrzb2XJtWFmbPQdVGY
cxOwCNnYaLoB4y9qpwBIq21KxXqcSDXIgCHg/R7SulabNQ60boAmEGHEoQlM6HuY7nvDqmMSgvYX
jvFedhZorIMY8lLW1utSCkkT3QVwEjZCgODFnDaMHMpiHXiPVtzbK4SJhyrwCkSutvZoEMJ1XYrY
8T0jEGtVcXDHK6fhTtiRfWECvi7MqefmSECmPYchyKGLj1nDrr6M3fSUdbnyFKC1gy7rmfd1ZHTf
ewZjWmtTR25MnWTjV71kmVupfQxkTXNd0T55rZd+iLqs8xPDCj8kdLIhiTmIHW9TAlTeGzoPCLLq
ODT9VRW+jDrlDHOVmUa4ivH/v8TDff0NM8dJMkZminIAHOz8ifqm6kYcFIJHJSJVnD6n4ffSxlwt
KvotAT6XvuFfXY9xY54j1kfXuqhneiOz1VzawaOnN/usnPkeeFHIOAc2dfsLM/oX7wuEb+6nMW/g
ay/BbIxFWj2C6PFYuGb2WNKJuteDEIV9YFerop/CQ1S3Ck7+erOOmm5YGyPnAqPXn1pW5tuwwyEZ
2YHYZbqV7b3ERgYakbC+ygPIG5DAWvfg4Om+yapa4s8b159gRlwykv/VmDHdmPczREjJef6OckoH
tVfikDIvLPzYDr6IRH5vhf4NO8HN766xjJiBTwPUIYCAZbclMQq9HpDfPho4nq6K3PgSDRWxSZbx
+e0L/eKj5kpw65gKtI9pWp0/1QB+mE+WF57KqO6+1FMpvxoWrUS/NBFrrKbaSpRVkQRtzEFbCOmH
Wmd/QUGJ/iPH8LC6wLdfcsRY/rghioS5UOAQaS4+brPotDivivCU2Y2zd5RyeOgmaa2GBlNkNWm7
TVer2Q0OiNXG9QL3nmNJdcF5ba4GzvcB6BZYplLyU7twWlsMSpSg76PjeMLfbjhU2GxurHj63dhA
ntSi18yhAoQIndLioy/aprXTesSwMe2idUQBto6x57vw9f1i2iKFAbKEXTF7fBjnz5I3pYN0A7eg
rpU1vuDtIxaoWNTUYq3104+3p9Nzqs35yHH2ZAsF9Zpbcsu0hamwdQW6e3Jix14XoVoATI69Xaww
fGy0XRN11p2ZCfywggwd0Dup6+DjDVj4wwBUqW6k103vM73yHoSrlN/0ojIPdrCqnXpn5DYalkzH
23xldU6zf/velz2smcZLAAyTbrZXI8zgfKBsTSgebofJqVUR0djYctVO+x7t/7VqZU+0MHP/7Qu+
LqTmC9JN5cqYfi+3MSuJUhm1RnIa3DGmqFDwNcggGFWB8C5Mgl9dCswRsBl6zXysP3+2rLDC3Oi1
FFL05PnRiLMA5EPLnzQo7r//VDNfiilg4zOzNEto9ATzmZbNmfo3Wcu6DHc2dgOHSNfEhQF8zlNe
zDaQc5B6CkSa7su24xjhjG6YXXlCgdW/c+1G/xRK1/mG44b2udcm47sheuU25FnNVaoW7fuoUbBz
zFNSSX2rj5X3omTY06TBR2powvIpTaWZrkIlwUqRFNVGX/eTVVMHyqG7CSrU6mumpCE3Qxu3D0Vq
lSbfkZlguZ91zWdbqexvTRPYRAQYoyhWounwUk1grCe+omrDvdLVziGJpjy7CW0x3qhtiNWcRGbE
yW5qbGMNhd0ISR6KhlUupY4owxv16VoN0equ2Dzdd80wYqEr9KDotk2i4mhj2lX9WcnNyvH1IIq+
qNVoYP2flE22qR29FD4JvjTJh9Bg26r7baKAmPqi9OzWV/oqC1f5NJV3jVK1hISQLkBpHwpYKrmd
KvU6Trz2Bp63Iv2pG8e7VKvfd0oQJJvMmabrrKvUL2/PoyXFnY2Abjuu8JDuNOqGpTRJNzKzTuHU
n/Iwj2IfL4VswMlAJCO+nZYTrDVVJoQAT65N9MXopt8Cu5lQs2ZN864UzcCKYdTOR0nNjpVZ0alb
nOWTyBfB2B5wFTMOxRRWH7JQWCsVr8u7tIlKgt96o7sTpIhlM0VZvIvtxHtqyXNsV9ALB9yQTSf9
UVtqHEOqynR3NUSdNm4iYU8/8kQPLn1RS1njPBIcJxkLukRAmK9kKYTWdDipNicz1b0nq+jYhpu2
T3KoPFUluAsUFb6MyC+ctQ6VurOVoet8TF10b2Vqebn1SlxnK69uWmaQYnwjYiCqfMXBsmtdNrUO
89hQP3djRrIsxtnFLc+FT4FZUcj7sMiR38DwBMjuslAzfDO3iruOt+BDC7Ltw9uv/vVKTIoMhyC8
JGzcqJYnzKovEyfoveqkjrqy1bwiuIo08cR9V5vInZxrJyWl4u1rvl4haTBDrsQwCLyTrsj5CklG
bNN5oi1PGtD1ukZxsNVz09mozTA9vn2p19UFR7sZSqS1DZtpmTXWCDhcpZbUp1Aj7MfW2n7jjaO8
sA7PddL52shVZswSNRMtxiXqAopsdVZU16eR3NV1q7r3Ua/UmzDA9DLqpmNRc9KwRDpu3n66X5xf
aU4ZHKJh683ymEWdPGlmFRNg0p5aao+vqiPVW6dUo9vJIVuylIr2UKVdtrFZAdepnbp3AKbeDzjy
zj5u8uDCrv7L2+G7oVs7N9Rebeud6CghM7s74Z487sw4P+mIJvzA6odvUxUxx1V3eueWWrFtLMfY
jXIS7/IgVa/0Ki4uVLe/ePWI9zGtgknFccZclHx2QnQXOqv2BDkN1X49RGsVX6ULc/kVFfDZFQ66
MkRcB2LO8sBVhy75ILEYTkTeareIhqenLi2pnKEjdJtZbEL4sBKS2Vqa7VXOvU4bAoyjeFWrfU+G
m5qxG9lqir0wYpTGPRDA1+V+FMTyqc/atl9btmIMKzusI3stJx2urKpM+drFalxf65Go0n2TN9ZT
EHfaSu+U3FvJqUku5U69IkqBRDDVGEzEx7Cz7UV522uuMMN4Gk9YuwQ7XbRsnbBg60MdSXjCXrFD
R9re8Ebey0Ik7/NCr3Yl0j8/ojW2zcNkAreoy6sxKMQWHw/tagiDco159njhVPGKQzffK2gWcSdw
WqDsLaowb9LsuKus8QRffPqQ1aNYYUSbZX48s9qbNlEgJKp7mWAAqzFXkMmMyqF1q/KqdkLvXo+8
7jMG7JecBJZr33xf87fBJwvdBmn5+dpXiT5qLbuYTnURhX5Vx+K612eaWT9F27dXh19divmI9gez
slnJfn6pUEGMVHT6dOrjmiRF1apXgxHku96ImgsL4HIXmZ+K5oehw+/gG1gKJtQOk1uLpIXTvD2u
hBO1p2kI3FWY1OK2yFL3Fg13vX77+ZanrfmiUPagM9H3II1iMZSaV/d4GwouWpsZdvOj4TfmqGxE
CCil1tElnPnV8sYFZ/oTR3ckonBS9PMBhUCVdW3fqae89aatQYUyriwsvG4q7NvWehrUO3XuKMjR
AhQR2nvRlP37ysi926EImwtT/BdjPud9zIZ487AvY+D6ylP4tkz1BGaZrkSM0LkEePCHIde2daOP
/4+981iOG9vS9bv0HB3wZgqXPpmGpEhNEKIMvPd4+vulzukbYrJajDNvhaJUEinB5N5rL/MbT5vG
+ZN3/k8xAJgFHzWoAH7c7yuzQYpHrszlEbUjYbdYWmGnalyD4A47xo8Y0qVlQEnaFJkvLqn4CCdV
c2koVbt+7A4CM4+d1qjiua+EbiOI1bIn3S/dWhf+Y99DEombfgMKQnBU6Ym9/7gwLma+bJTLYxPF
+XNS9vItu7L8ZmirT7bafQLAyiDLIIFWWBr0lO9WRilNBGA1kx5Vo182jCrmTTZjy6lluD+E8yBS
aCCwOQVp90n+dn/Kka0zZwG8igoI87/7hwRPItKAtpZHfZjFbdfI8wk/3m9/32kfHw+2CHHLJMdh
qvS7j/QHZG/Gf546NxMfiyrN3YHffilENbcttUx9pAOmbVPnwzEPu+GTDEe5fUh/plY83++C/ZYt
4np3T1ubIaKCBVRkbFTV2e1MQb3kCNtjswDuu7Kx70gbd1kW8VvRhmTOXdlPo9vhuYnLspgbHoNM
UXQqc1AsNmZUPcltpK0n5v+NU4LiB7OfWEfFKPFzW4p5+TXJ2K44FRTPq6nH/RVnyVdNW7KT2QBf
8FkGIbZyyG79Uhet3FkASpZtFxvhBLIhMV+GeDJXhY5Jh6PkifoF8jBj1LAthWNmGbg5KOBW6k/S
kN8dk3fv6cYjw/YGjB0UP+qX94vdzIbbOE5Pn5JWrHf4nIi9m2jltDfmOAvxUs9q+UFgdJEjUabm
59yA0YR2TY6VqoI5c+9MSw4PUa0R8reDTiigKKj1NyHvk9vkFiVW7FBjwZ4KlC2TYpgsuGljXu6E
rgM7MU9hAnIur4fLArEu9C2507D/CMLOliCyxQ5Nn3bNOAX/dLWok9e/L9EPhRuLEwQM7WKQr7QS
kRt9N3UshXxEoLarnwwlinZVlfdrSUvK2ElCvQiJQGUZ23nU10fKmmSNsF0H7rTXy9lRa0Go7RIB
e0i+c6SktrJkwzrElsPLhhqZP2DxkuZitADjpDaZNxtWWlauKYzRm8pwqvPMJk38YaGB4gSFgd7j
KNFozPVF7XxJlNRPKvYP24KtCBj/Bsjg4GP/v39ahhjVkIZm+TQMdeOHnC4K1tJhtA1iS12xSkov
18x2LYaR2tkgEetP4s6HZjaxFZ0N6GO0U6BB3Zs0qn3at70ZD0+Wlo7rtMxrrzS6dN2J6LAuodZv
hDFtV7jmchhnSumMpZ6cIyOfV3//5O9plLx7JGN+T6nAYdwwWO/fxSBOMV7y5fQEb717NaTRBDbX
RVqK8ZGJGGBYaQyRJrmSXxZxoTAKjTR8KCA5DD4+Hd05VwbDEdM5+9eH9H9wzf9iOPnHh3QDIv8b
YHz8lgMwPn7rm/4dWPP2/f8GawLJZAhyYy5ITBbB4/4J1uRP8Q6mJIDFecu//gesCQQdGDAEZv4G
KmeITvEp/w9aky9qN2cLIEoMybXfm/8OGfwfIIUBCbOnboUOSAoyHHKs9wsKFkwWYacWnDgNyesi
7F7b9g2cyLyuTHlNAiTYnQYHtzFDLKp+NkL9KIgwmTkJXCtDBDUcm+iLBkiKk3kTl33qMNmEsDx8
h6/x9vvV/t8q+6/fcrn/Oyj48A1fqG9Z9m8+RPtuwd2Udv8HHSz9NzT0m0YZnxyUQ5bVv/XbdRFg
OtOg2/QJAfTbofrvBSchbX1zLLlNJ1gCzOv+/3JT//tGOOMMu42rCD3/mbD1XRGDjQX6aXQdUWDi
WpAK3681hntZPuKidWkmsXGkWkLa2LwOo64wOqjNT2LlXSL3+2pUxTeCNVBbaN7vr6Yn4ThlwN8v
Rtymfn6Wl/BhxF2MOfGhVOj8GqoRr//Y+qd/5SB/Yon/4ZoqBTh9IUChbPvb1/9IHqHLRXKfTyls
Y+MB2+ByPXXTqmpjTxxKYxXL6Q5w3icF6T+81psgMGEBIU8OqLvXOui4A5XAKi8ySkLroTM33YSo
iGDuslj/TA6cZJtn+CP7YtBDg5FM/PeQkZkPS+zPZ6QlBhE6E/WL9aChQYX7HYbF6Q9xsiWMzdrk
R6wjmVu89OFVSh6S/mh2D0qx1lK7CRzsKeTOWaRvjHmTwO2jH2b4g6N9qvG8O4nDpht+KeoGK0J6
613kZ8mj2j7o0S4zkZP04sExyFvyldm+Ll1oF2FlT40jP/bNpo1cdZ+cy8hjPjOXj+pwjYpjFj0s
BuOT1VKtTHMVaBfFcCv5LKqX2+ikBapXy7I9Vmfq+hUdzZ524WqS1wIurMJtMHIxg42yMrZKFdoR
6lvGg/UMI5yER+ucKdvGr+qX9E2uYGKeFu17JuQHJPwwYLbr8sQ0x1HxsRNfZ/Oqmd9qCJUzrohF
dZbrtzpJ3RatjEr+OQRfOzyKCgv3O79VNkN541NntlK/BMs5wHMm8nEHY7jEoKDRHGF+AdhoS8oX
Id410xYQkZ0tYBClnVhtK3zKT0UM5tDWBVL/0Aktn7UQVm6T7tTANcbXXnB0dRUKSHJsjM+MmO7H
7b9Xya0ZzeATnDg9hPerpE7CJsxHS7+McV47uh6ottrOgTtjbMVCCBAFb2NlX4xYicycKWWnfiYw
8GFfsBkoEyQUUhC5QAnz/S3MBky9dNbVS2d+67Dsc7qxXRy9Gi0bDJD8Sbfgn64GMpWwdkMjUh2/
v5omyF1fLo1+yXrrKYiqyDb0HhjKkOwnxtOfXO1DoCGtpTmDMPYtHaBOfX+1YETZvlem7HECKmgr
U+2qnfFkVMEGFOhOt+KnuSk+08G8k9Sn2uKqpCqIrlJ8QC24deH+CG8z8qeimhrpYzNrr52xjvLB
fLK6AAMkM609KWkZIEX65LWkyRBVWMtV9Bjnw1kfcbQjh1Ywhk1LD116V5+Sy9+jr3F7x+9CE8rJ
VNAyKw5MJpnX+/uLZU3IUzm0rkV1MPoVn7ahOJ251mTXUhxGs6q4ntO15E+g/piHu4NhR5Un/MRu
lPm12NsDVeG1W4NNSfz80Oykbb3RtsYKfgZqnlHtWAe95xkdvrFpbP6eNLr1YEuOjrVgZgtb3ccT
SrVr0RZ+CPt2e1MIt/Vj+xZeo628a75m29CPVoFXe7IBWNSWDRt/xuCivf79bfwOxB/fBqxDSi64
kPcHYFgxqpnr1LqaTyM6bN/D2qFsLdkCCI+qTvALZN0TYDX5lO14ESgLBqJbNX6NxWlpN891YAsA
u6/VYdwlP8s3nsOo0Gyw/36fvzH/f7vPu5qmCcVxXIbIuiabaq8y4DadaNP45a5cC2sEwOpf2HUq
L+lx8YPz8CI9FPt523sGbmrHVF4FkRMcoo21DgNHvigbyq8ZDZtybfUexp60YjPolpG7pPtEdczp
iVq1oHWIeyNOta3DCYbiV+pFow0uaBdsxpN0ni4zea9hVznf6E4aKplu3a8ynXL5QZ12i+a3wcEq
T3PwTSxfu465l6M0tvqSHQO79NV1tUrO1aF8kPFBuzaHZCX4n7y327l+/96A9eETRiVwc5F6v9pT
0NF5EA3mNX4Wt9KDtFkekn17zI+Wra2FL+pza+fnvma14nlth5ONCc7SOoPlC5KTAM3+mk9exiSm
dNpp04ynplllgLIkh2kufw+rjt70jNhftFVUewU9ADT2endOVqbmgHdHM7tWPRoJ7T7ZaZDIv3Lu
GCbiKdu6YtP52df6Kmz7jfkl+ap/kQ60zXzhxMGjYLF7TiYnN+2R4HHtRVtTr9awiTSX/VCXa0V1
hdIXkhUoemvwstQTO1oadvKJ1t5viMrHt0jWAijgpoN0d1DNCaCxnJznGhyCQ/zcb5VN9BQ4lZvt
cT0VJ09APbH0IygBhWPldn7QN72f7YpdvKpd61xuJk/2VV8sbByEOjs7lOu/f9CIVt190iDFbhpB
hDS0qqjV7uJupZZTvQT1fM7MVZyvSmmLLYXZ+Dr7Mcxk4v8uxcmztbw83IThtkIywTjrwzkpNqK1
1cddW72q1hNeJ23rGeFBmx1cz+dgnTCa+45mJxTPDtLZr/khClyhsZUz+tYNZqWSrf5IcW37Fp6q
X7KOy/JTOL+YzQPIBL6uNE422wlW8qNjIixrOONId8lvSjeWr6j9tbU7j9syOSq512RuEK+yyI/D
dWegwcMLlth2lvKQldtBfDJyyZmT45IeqnoVwW8mGrcPGLjZC7AAzAR7w0Lg+0lXjpblsjGH/ic3
X3crQ/QS5Bnt/q2VbEW/pv0ukf0yPQ/CSp/fZnJFvVgXS+sCGgOApWDLSB6iWXam8ojcjIockNmQ
CeLdiO40MRJdZ5ZoAQQCJAzUxdDWXPyE7TGS7MbAZeJiRKehP7QmnAPzOTYe5WKy84S39Zm3/X1y
QZ1P6/u21Zk3UULdbfUgl1t9wcD6UqgdHLcp2YAEUrw6kFuQ8sYnJ8eHq6GFc+s9IJCPYBJ9hveB
RaSTCw46bS4gg360AMJtJUVUVqwBM0WV/Mls5358ie43pSrtbsbKN2KReGv7/5FVAKjWW9wQw2ui
57XdS/XixkXxnaHMLc/fRokqOrGxKYZB2Yd1zQj1Zp8bNmurMrYNFnmf1FP/cENARVEv5qaAyjOg
fn9DwpiosRhN4kUygy/NGGk+iaMdGfo+VPrMjsJg1SkcqkJ+tlLhGNfGWdNLms2heDbmT61T73M9
Mrwb8QrcLjohFON3mSWxaQpzUV4uQTOu1AUbchWxIh3ZJ3CFgksrO7B5xf/hSImPhQmgQfoA++Mm
f3pX59FohG6Kp/oF7V+8IdJWdAbk6ZypYuX9PcJ9fELmLGhUolN9K5p/4/H+WAFCmGF0UOb9pQMJ
ZpeB101Ga2tLFFFZflWUBEUdSf3k/CRVvg+rUNmw+GKR81YB+90tvKmRK4XmsnxJ021pOnmyidQf
9LSctDwumaMm6x57nxChj8FWQFMkzDsV8WiKB81K7ap81epHtbsE1TOu4tO0K6brXD3P7VvdsUqm
a5Ttx+4t1ndqtydbTotduqzNeV3Uh3lZV4ItqV4CWkYCUherufOSG9D+BifZGPU6xatabanwzIel
8eJl3WCEXp2NmF1/KvqDpq9z8VWsCeCqcKyXtTofUuFXSc2xyJrTosIUCL7B0au+6OGltzCSfK4N
KqG1wY2YD+ATZeV7Vj5rs1dOxxZ3b33NGTcY50xEIXjX5K5U/LIgKzTtXrceTIOHzl0hW4loug64
jdP0EzxL+GImT/JylKMLFbahuwHPBGEyFbay+jPoV9rwTSqPhXKO68eM8lbvAC6uQJ67w7xJeFcC
B22DRfkeSJ0LedxrQNkr2mEu/f57VAqOWXyTJN6p9rUFTIIPfKWvGOZEkJ3bczFT7Kyb2Cm1TWV6
srqhftaNx6F/jPjWOMWlXbm2szOZzz2UbsWTlTU9CvSvG2RpMcutPCXZjdq/1Fv+VxWGD6c2aRle
Ebjl3Gx72E/vwwhu2KDhtEC9RHGYUbDruVNVZmfj6lkhlyo0TiyBq/z7VvqQTQOOA7mCbxKBlMve
5wrREo79VIjKZdF/oKKVN4hVLZ5Yh7ZZ7tL6VyscxdRWJw7T8Kx021DZBsVKCpDreu5yn4DSTq+C
6WfGIZ8Ocn6MZWzmtDPm07V2nqWvQeioql3RTyBpbLZoBoa0dvTtnJxaLA6UhDc7b+vSB208bGVj
X9i58kRWt5wCCOvW2ULPUAQWq6Du5Q+KLwfwepzW3C5DYVfitkCrtv0ZFr6qeQC6yh+BvhJ5d+LW
Og/p4biAfRgfouSlnDWbqTO+4yAW+/2initQhUbzbCjbcHDi5iFTfAPyfPwJoYsm+YfQcUNMoqlP
MXxTybqrWcy2rsK5UORLrGxT5n2NPeyzjXYKvMwZfw0A0g4L6NEX1QDF6wQzlE8bn3Uwomdx2U7Q
RH3s1p3JOFTRPlPfbr8JE8SO8+dAd/LBzQp7qVwgDuXNbcEXrjPOV9vEOETF4aGk10abHdl+IHMb
7NyRh/s5DeiZK5hF8ApKftmX0yaXKl8ZbCv7asXf5uRg0fOxnKBczfE1ij15Wgtv1UlqD7i6SuEO
3a1Cfw7mp6EfHDPEt3L+FqpnBSyo1h7UZSXoD5ViIxpsi3hv5SMBoXmY529mv7fQ++2MixD31NF7
tIRrJ+guokDPrnSEfluYMlh0N9TsYXGheEeKnYePrVZ6Qf8mxaObCKmtNY/ijWUFj516sE/XIsdA
c5AprhNq+NiGjlbD7NUNd36W9r18qJWVPAIpO6rxpfk2uqGETyFSlmjiCYdMx6O5ftCCY5CMbjys
tOaHQmyLDjLCjHE3OMGo7Yvm1GrPUhisU8bBcoVXnvdNSyNH69/KSdv3XbyJoPqamN5U0xv+RLnx
U9Qju84ru10iXypXRYMJde0b3Xcpdow8IK77zNlvpVDQrOYFReSGmJnOtqA+5tU2mDdT6lY9fb2+
P6HqAx76rcp+aMqjbDeDK0wrLV31MTnzOpndED8thGEnvzTtJz7MVfH1WX4TKj9aVnngQ1tMLsJT
L7rSjzDxTYqX2ldGzyodK/Wa6ZBGK86D4dwdwYOaExRZt3U5aLJVtJkTPzBWpXhDHXt1up0zt3rq
0h1tVR8M2eLh4zVVthJuRHePAjQefqFTsOvbQ9x7keHra8ttPeJD9Ir2bfk13Fl+eUy/Cac6gstj
D5fJ6zfjuqc7/NDTS9U3Bn2XS/QVvtMk2OK6vkIuHs5o6tWqE2+qXfJFhZTszGewRuqX4pOa7552
TyiGaIWuOvB+Azjp/Ty3JJfPU6uQL0mTmFAxK6Sq68GhQIxsoF+x20uWl4gFs1WDvlaY9a5VWrsM
7BxKyvoRRaenVjDwF0g/OTNuKcef1eitfwhpSrmRNcGp3ytFAqTOY8Rvpws4it4JNeTU02KIV38/
JD7kWzw6rCy0YuCHwJy7O5nA+gdYHs7IXsZkFZXWP4uReFLFgSJ/+daJy2lMrE9iJkitj88GbQNn
AvX25pkhvD8PFd0Q5CTB0gUXmXhxRAOXqDWNqBjGV+jXqH4G9qQAXF4X8jERVhHrdHnOiLF04auN
+RNf0TfCD2aRtCz6bGdIF3QmnUl4NeramYZjrBEzdnP0s9dPy/hTyl+Mdidmb0N/qpNTibLt8Gsx
fRN+duJIjWMs0GBtJg1p4vaaQ84p0YW3DZS4YjdBh3IGI+FYk1eSSSEN3GwKwwVyI6OjHjvsmPEm
zGkzeYiyrUlb2dccdS3vaGisSUTOrUcx6dAvdGldrSDNO7U3+K0XHs1z8LX8FTylv6qX0kMKbMcc
he9jauTXnu4Nr+mX/E16rXfSRv46nwV+1U7g5GGfmiJjFBscGT+LcH3zBlqQVV6j+KUY+2k8FytT
WVf525B+n/PDJO/EwUc1RkweuhFVlsKWmH7F1XrQrkm9F8uX3C3qPRt8kf24xg99Z9HECTdZvC4U
30pX02RzYBehLQ4O/x0u4mP9moJIep1pc5eOQb9TIrIRAu0MX8TX+O3vC5ZC9+PiAQAJWfvWAflY
jcwd9GEz65dLJLlKvZ70dZLsVdWXJj+wsGPy+XNVd+V4wwjOFiuHha1+tWq3Ub2heiyMt7480os3
lwMq8HQZVWk1xHYVeeB5NUQVKN8SO6yc9pK9Ci9V7pTH1iG5pkMAZBl1CW+U3CT35IfgOr/omQPK
t0SA4ay+DM/Sr+hSPN9kWs/hvlpzQ9v6EPkp/4D1NRvdCVz0PnjofcPjHjfFc/VNex5WpY/2lqA5
6ZVw/0trbIMF19gSJGHJ7SsbJki1jh6MdYZGA6Av11jrm6qxG+kRqza/2kZfi9LJVDvz2k33i04g
B6dkt6/aAUd77aAc8JF1BC9fpSvdRfJhr9scJo7oNx4VjPAN3HTLhgK99ZVei3gN9sGjONLvoOsj
/pA34QomzI26kdj1AaO6o7Ie1vqPlmjtlb78Jn9JdqjNaeeC1udjPdrsOBTtKi9Z3DT1xnkLlaOS
vKVYi8yshh+VcZ6Hzaxco2pZadPeivykdfharNq3Q6GwjYv4WnxJD/orqkI9H8khf6pRWK1pPnv8
bAJXF9Z66aN1J6HZqztR6tRAbrjcuLba3SDszOFQjiLdupd23o70MInvb8PaWJm50y107b0xWsWK
O5zTzpGexh/az+Egd0wx7IZ/ybRzZpSpRwdJGNaN7sBiCga/SlettpK7Y5odRNM3VJdvLlOnQIb5
Z4Tufm3riTMlrgkKqPcDbRtYLhobqGVoEuqy2PD4GCBE4zmlxRqu9f6XGpNPXRVGxMM6rleteigD
R2kfRkqTxOuQo61XvYFN7aos3W4k1NlQVtPAobHNEBHZJYvxHZPIT6qIjy0QWJ23SQ+i7GC3P+CM
VK3JTSPIl0veG71tjOzwIJ4yOx2Yd0Spse3Si9Tsdbk/FaVnarnsCvxwclGjxav8Wwzufy2lPnSk
uB2ODeXGcWC+dj/Ka5RmKsc+ki6Q7Atr9kStYsJaMtaYzE/OKUZ9H0IN/t9kBqiCMcr70I0Qs0AZ
UkxPLpObr+ttf5z247PsJb7ljSe2Bvr0i+Tk0bafHitcdWRPokX8JJ/UxxnfgxNd8mQ4JamDhoMp
UI9QCftYobSFg16VCcLu+/I0i7ajfUMWBgSN3jmZYWelSy+zZW2fZMPL8ahtnXHwjPx2QPWJN5Vu
Q1nW2eIp+XXb6A/zKxaV8DxD9TgPHgQF8TSfqp38iv3DJt933rINV/HKuqQrwet280l10xW91S98
3wPh/bn4Nu6rI16JxCXlqAKrS44GSzLAWNbTFjtotggtdelh6U5TeshV7sNVT1Pi0PHF2olwGCiM
v/AiPEscOWBFYTbBqT4JT7fYeBBP3H74tSQNfxJPzNfEF+WXQIzMdvSJjdAOXpfFZQ5DQUSM0U/K
BfFbt3QkG7erPfmtr9qct67sL7+azBYtW3gq3jCIqVqH+02fRvadadc/edG3ULNetvpLdGlLO34s
HymFhG11BoEa/YQzyalp/bBO0M9VyRFGmz9v3waCFqOklALD7n+VXnGoH+IX2iZb84im2Fq/JD9D
zudx2+yzR+37vJUP6Zul0Di2jRNNYX4Vpm3ypCAAbblqTwltdwC/ldtWXfR9NpzbYGe2x9FyBT8t
t8At52k/Dee+O8XqIVR99D8RhhAUt5L82CToEB5cDK6tdmUprtCv0VuKI380HLoYKlTCrzSs9ZbA
7eato+EW0NnpFwSkbsgCwda9uTtV/UGW12jSy/NFVhGgcCLdwZRTKPZCf8g6CKOBk+KZGT9X4TZo
beOTvu4/7NkbicDizAazjz/G+3TP7BGSD6ZuuSAOWT0ISlzshlyaEB2bVK/utPmTrP7j9UCHotxq
0PtQ4UjcJbU39lEyjkJ6CWgoO9BZiZhNvS3F9MdsCp+5BN7rHN6UDempKkDtJQR5CJbvH89KKjjA
kZlekjaooCrlb5pc9CfFQD1p7r6LEgFzpkqKutKzAD4YEUpSWVFwpOocV10u03tqGdXPwqobYJJU
FgQcK2y//z11un8tvHm6QbfuOjIgsDnumpz11ItJl+TxpVqsktFOzzLV9c6l2HGWEQXlv1/unjQB
LB+bLFRHEAgDBgFN7P17SSsrX6o2iy9mvIy7rJ73UxKYftpGiEpD86rRJsDeQIm92VwYtESm4dMa
LpxSzZrd0FAz8jwNtl5qsNYtLItKrTL2VZx+csb9Fj/5s9YC83YzFr9Z6CBXgvrq+zttc6EO0kZZ
rvLXnuth6j7Y2aPwoK60a7Ayt7lXnpmXRtdwW/5UvhDqGYrGXyFRCTn9WruJfT05qaWfk4AVRBNP
6o85DZfYF2I/TV1SEi1wZVo/Usz5f+3VozqsrUue7EJpVwSOVu/I8urMSRq7mBk4+ZaJa5GnmYMd
ZRup8/uGJMJn9GmN5NdunR8KmebtWQguI+l+4sVAkX9nLfOO/1UEO34rvflcY8pt2APIg9amkzEo
tEic+GZx4JicR1/Ag2dgrAwnhrWZuCCqK82pxk9e8W/Qy/0rxrCWsQ4/6LbfxYAUKg/t10y8LlWz
L/o8dRVj0pws4qCshAmSSql/GwrOzyolu8rFB1UKfqG0V24Yipz+vjTve3ZQBaDgArZlad+0Se96
dpTCkc6WLa7IVkhMcbIHVR2HVRB/l+SerPVpHsp1Mk6faUXe94F/XxcuCcEJScEP5raFUuWw4ePi
OliCjwpJRhcJaj1KL6jvxjLNLL31/v6oHzY9jwoVjsyNToL+G1v650hNUKWulZQ6v6LmNniNsZsV
PaDII5tP8tT/jy9220jwYCGUY5x6F3incEIaStN4r0n9gm48CbZi/sRn9GnOMAj5+8XukzP+eZoI
QBtIB2/Hyq218ceoSKkVkeZ2OF6DJaXlVrTk2jIjm79f5fdh8X7harCcUPhknQCLvWcBJaoytQhQ
DVfzQNON1qs9PaJrMOo2AglCTtLnmBS98drMTlrrhqKnke8AaC2e+nhTFrskugjWQzXtKs1LglVp
aY6W+Znmyblbdei8umN9VJrHqnWz0JXa1SS4lrpGJKGLfS3YdZJnUChau1D1ZtVrlrUVeJbGiNqV
flFOMrXGZ4LMUQ/d+DF/lJ6NyRF1T4md6kjuxdez53SwRbxMI0+qnZDsc3D6zikZGWbHUvG6GIrK
Ea3Y8XcRv4Rwcp0B6E3tI0wRIh+76/K1GOBIsoLZuPpMufS+C8VHecPLYc9zEy0Gqff+o1RFAf2F
TOyvIvBySx8emPHZiyVP6Jo3L71WPkS08//+wX7AJd4kRKCuSyyj22L9nfz/sX4KIxoL3DHFK/yK
hDJwcmfk2D0EJ8F2Da3qAs2nJTRM60LoQq8uq8/Gyx8f+0bSVoBowydB0ea2d/+4AzFcwmjUpuKa
CepzFqPQ2KhR4CR1UXtdIstuUv7CaiX75Mk/hgRCMHhMHHVRyv8g/dT2c9rEQ9VcZ71ptx1O2WDx
tEhzcikUPukv/sNbxtBKgdaA2QRY6PsGo9CJfTA2JRcbzWstSusWMVpGAr+i8VQKBQoRUp85i8UI
KavKTxLBf7g6yFPkzkg/SM3QXnv/hkvO+6hAF+gqFKLFzGJxkdY6KL1Wu1ocH+b9WCcJQ8Dwmcnc
y98X2MfXjDIBepAyOlMi9erdtWU1rpDgLJprm7e7upWpa0SLeNHr9mQhM/T3q3080rgabbGb6SqQ
8/tGtjWKDRA/rb0CrejWNLLGbjOhhGn3sv6syFHkIHQ0M2BOzU+W0wcsKBDwGwf6NgSTb2xF+f1L
jngaQ6iYgOX5DMitER8j8NBFf+07YVc0CrtYZiQ9dYZgWxwIDghR01PjjW6FQDCrTPQ7/JyMUdWv
LXP2v7+YD+k5t4dAv8Jpz2AfKuXdYZ9UmQAYNxQvc93BzZ7mX9FQt75eVq0tp0z3SQaw244ZZVrp
RGTuKKLr6EsXywy71Fz1EayDWKaT7lXKBYG43mtyEG9V8smtflgxwFUtknN0+hC/ROHi/YscCqwJ
J+xFrlYFfntpmZhYVS05gZx+j2oQZX9/Mx8O0BsmG6IsC1RCuOm3qN4f4cdq+1YqQqO8zsakACkH
t5IFffbJHtRumd27AxQ9VCA09G1uRup8FO+fatQapcSqLL7WgNUgI1ryqyJNlzZaEOWLy72uglYL
54UhsFpXO13jPiwhUw6oej0ESE+fysBK/WAB3jMZ2nbQ0/FYabGySyV6Cvrygl8ho90m0R+sCEpj
v/SSv8jfTYC8QhS8WWEkbLgNuqU0heVsOiK9S7e7sFQna2bQBiKJSqcKWyENyouVw/RUUKeHX6uu
KkNszz3d0aAzh/NieFkgWxdgBbPWlSej7mbsEz5JT/9hyZo3Rif8GI4nDqc7nE8bo0PRtxlmN12e
OCEalc4g1iV0aql0xIWWX5oMqiO2QQenwAS1q5Q5Q1dUThAlOKRy4CmTOnxREedZGloBjWw1PmZA
n4neyre9ff/hUtmBqCEVQyL2bu/XchH2llnEV20U4pUyDsqD1JWCFw6djI4TK6oPbv5fFVVRSe9U
YcAoNmx/KKmCW+Gh5wrtACAwyP0lXeLNYsX73Bi6Tar2qxghkL0qhLsukOT131f/h8OXtQglAHMX
cBlwyO+qdqUvGiHSxuEG7bJWCqtjz5DNDkUw7KY1lnZmTp/pVP7TNYmUt8QD8ibR8m4ryBpQXXNo
LnLSfV+y9mceZV+yIN3kZsBpyABMED/Tw8Cg7cNnROLPxW6gOusWWt5fNVWURtazbroUsasUB129
YhUARecZ57aw6dFbfNHyA4Skrt7mOuAdQJoxwtkWxWrojHXtxXFohxB7ZlROIWfEKOkrlGztDMAA
b9dwAZMhvxkdOOC3m0Z1qewaOn+QgOThYcAMNVPXCcbA+UWejgMwn//H3nktt42la/tWpuYcLoSF
VPUfgQSDqBwoyScoy5aRc8bV/w/U7WmR8ha39/FUu1UOlBbCCl94A9ot3njdJEtzdLOYpJOMaF9j
W9AVD6ny0pduTR+v1bfCXtnBT/C/SUCJ0Fh7lNZT8WDkG+sxQ2Iue9K0XQ/jRnGAS9XXuuWi9un0
IH/olxqu0S7sKHLa4Sd+yzFl8rRcZsM2Ni+EcWVWDx6FPONRJMK14iufC65uYc12+apA7XagJHs5
FsvRcqRntl86X6G+9cyVOeNN+VFunMGy4FwHEblWihP788fjAPsMFpcqU38nWDvaOBN57MfWUNkq
NQ0IxUCV0wsvffC1ed+dcjZnM/7NNJlXAixQJAONY1nMUE9TOSxFf9uKVa/e5AbmMFeYc6DVUy70
2tUTKgb6k2l9s4sLj5eYe3dB8xS0Z7X2rIlXRbwOPbWu4tovXhPpIvAww3NF/Di1a8Bvbb7zZJox
D4r1MI4t+gOPPgpFTWs7tmfgNHuDJN6i8WhtgK5A2MPp463X3vbBRa6ufesJuS5nLH6oKBjgAcZM
8Rd1G84yNk6Dk40yPNreGd6Zjg6tpzf0xZhRYKekMtTNtgskV+uzxbjoQdKJHoNy0VOdo8IcN8ux
AydBU83OITZEudOMFCdlLAtpBLYIgUnaq6L/CCUk+JRr+2kgq6oggEkg+jPKBv5TmafrjksfKWxX
/KsKl6n3ZAqte+AxjhyOjlxzrMR0urtn/Sscgp6ifOVE+w7UUrJQrZuquI3iH4IuMhpsFAa2FgIK
yKba/k1YPefGrQx0JnhCaM82dqVNyguzCMRbGt16XIywt3a+botncFTgmYdlogGjYMa2a0lfWgDU
KUmXW0t1pn3O4bfw8OvA8w0NY47MB/WncjcES1rhigDlFZ+rUBbEwuSCA7ctbqQb2oPdi7Yb0gWF
+nCNcJOo3J4doXEEeA4KN8DY1GUOpI/TUkZo6KVX95Lt5r5LUygNll2/bGPX1xZlsDTaNWqrSba2
SZI9vHZvzP6rXVOb3KrmthxXUbXqZ1oeQlKDdB69/fUwXjUVaHSIcvXwKAcjjbnnNn8eaOgCx0Xr
ytz3PyZzSV+vtdawDOnUVuq9HZ95ySJTz/zmybe2yfTV7L5NzEwLFguWo29N6zZwY/Yx5gntUXud
ty7KddawAxjPVsivrDuvpLsYiFS8JTkb1LM4AUFwnrZuVFwaIEay+iWeG8sDAlHbTLkRXLxU/OiU
my6584a7iK5jrbuwRqxqa3C05/FDFlxk3qWmYF+yDtIz4a+96Dxuz6LkrES2TYdmsgEmmU1XSrYz
lGUmVql+O/aPMPq07qFNVum2za9Gaz2IVRHeVzEcwVulvW5BAHiPKstjGra67drWOYj2VN+o2cam
Vwoe6sygM5mfqDiJjzEB/GCOuRkOpxD3fQhj8ybH2wtJDDqBISDTJGocM2vG1ajIdxFuNdupNPor
0ZTCqVP/PBvUcOnZXrAOZMopZatSII6R2ohVoHMlNgyO2WnNwjRSAA2pRy/Fae3u3oqy+8abG7lq
jkokiu34grBoQW01aTCsy8GnFNMV8gq/cUiRthwv9ODRbjTFKcy0BDbbQUCxXKNsFmFiAPyc8nXc
gdH6PNb4mIcSGUE9nBNC9EpweDw8gqVCryMlkJI71ZP7ayPA/lvLlqrwOgfFJA7jDlaL5b8MbV07
suy3p9LwD++EC5iJgjMJck7Dj8qveqt05qTryR1ZnDj3i2vKAuOqaMTPsAZD2DRtC8uHKnE1Dv0i
i6cfsMdpPhVM9M+fxfz2DyLG+UoQJlbpA9km6J/DR4GhKKosKCDeYXz0jKcrZ/dI6pUT864N9VK3
2dc/H/EtrPowpIGQAlh+nTzwKBNH3DqpJ1VQA637ZoljLXr2sfldK2zrOhU+DIpW3RpVlgKMrT3X
E9VVNaj3GofhWWmNQPuM9MFXK77NGitCoKxbNFXs2OqrOXBoQYMeTjylN3jX4TXPYrpEp0T/gNOO
A+tw8sJ4DMsYPBzzo1OyYN0NsoqieYusch82LnYfk6P65E0GsN3ITv3rBqyFT9+xzbACEb6trEdZ
btdqKxy9rPNF3PrKyvdqY6Vnub22zJkMk0agMuqmXtdKYWzGHPhVEITfx8ysz0esh/tRlU/c3Ry5
HN8c3ExeiS7gc5hHEWk9FoOXiym+U2FXOL2FbpocbU689Q/xjIaV+7tBjt46wu2xijoZiJoaKaRw
MtNViNgrgBq+CAvqn4lWlWEk1GQTI3SN2n4q26tsSIpVZMrVKiH1Vnr1Ci3jzMGA1J3bTwsZTMNy
ikYAr8B9vQESU4poGCB+a1MIH35CIZkre8nb1Vaf39IsBXL83Kiqq5Sz8BsEu3i0iovQMgI9mKRb
owHhlJsBJhFyR5XA8vttUJC0GMQFrX+uD3Od1/cr+LWWAVKrt068wrda/tE7pIVhgJqcexmkq4fr
uLGFh+NNLt22mALrjdaty4anKE1ii+MKbAW1GFcT8DwR6wsVpeQrO2wIEiBMuGjqJ46e0nKJzFOI
xt9eGMZzgAhZ7hpqFYcXlhV9FiHQK92W9jgtGr+/1aZyS3yQLNnbYAFnzXPXesvB4x2mgbSTKSgs
0BgGnyoNqNdKwV2eDk+fv7vfbEKk8+x6vD0dhot9lPtVbRdGiAH7d4lnZZcT+ayhtWsvsfrdlHko
kNvVsogtfzEg37kQfGph1IWxw5LbjaTdkJ9rtEuFnEkbv25SYgXjZ2YH46ocM3kxQJB4u+D/Cqz8
m17Yu3f3QcbnPo9fk2/te12Vt+/4ZflpKl/QDmYB2th36pQ9fwmrSPCjvqBKp9NSBExL2Zep90vK
x8KEFulLMnHYakiQzJJ1v5R87C+0ASgIcDZTAkax909sF9/qaf8sTPDMlGM5W6l7I1VFg3PefN+V
9WZv6XEyCvlOVW608goVMG8VZTejusvVXe9vNfm28M+hLDgetFvjskjdOlpNZ8J2qkc7XkzQEOyz
NlvnxZlPP9IbHP8nyDLgJffE5IgWKosuujaHSyhgbbL0xVUaLAZl1xgzB9Lu1/7oDtp5aQsHBo4x
KQB6OOQRAUfoA330ZzlcpMWiXENoaDrrXjKKZQN7SYnO9Ow6DL9KyrORXQ3yhT1t6vIqUa8y+D0y
MFPLuFDivS9IPpENGcVmBEDk33WDAx/RKa/q8gxB/BN5+NG2+/cTpX7CK6dMihzT4RPtZbXJrSCV
7+pQf9I7P1wOvjB32mR+NYeW0qFNQ0Na9Y/S0OgXpjZ2y6innf9uFl7/9QbfK8ocIfHmy5g7RTQS
QCug5zNLSL1/sVmGTqtWC+z9AnWvtIp1q/tyuKPYoofRU2/l34xCPKTyIJFOVmtVLtSFriXjXY7s
6yzM+fn1HJ6vXA6xG9OLmi7qE3gZHcW0ORpn2KxZ/V2lVvKqLdCYrCfx1GjjOo2MM1VTpC1gmb9l
Z/67L7EvsZX8z8JP93nmfzvclfj8f3Yl7QsVY7SGiAsgac5WH7+MiE32F6J18FfsPVRpeZG/diUF
b2w+zUbGiQnw5b2+mCq+IKE7a4pYv3asP5AX+zB754q2zsxlG5zhH8fNDTMOIz0IB/1hsHL7HEuF
emtHqbTMIjiJejJ0GxX/hHsRahCr8xjBJJGpw3asYMcR5FTLtpmQ6AmUanLfPcbfLKx5or7fMGHl
EWBrMOsJaFA5Olre6VDIvh9KzYMnBxV1fkp7pVEq1zT941UliVPWSIfRLyfGPN58eOCyi87AcS4W
dGBNptHvHvw6a92kh1OVRrVyaruYg8Hj25pt8eaOIK0v8ygND7CSULws6B4KEwB2JiHQT9XKkpDJ
sPtbq50Q14is5jxVcYRozLpbSGXVXn/+bOdnd3ARyO0gDg86AwQtkf7RnhXGkag928r3ki6Nmxov
lqexhFdk4Zv4OFZyA2Ypba/VMpdh+AAh/Xz4o8Sbh0tbiyyT03U+lEn/DvdMSej1pCBUu88a6J1e
Dsy2VQfrWpMb5TLXzQ62B3aVWlkPl9EgntoYtsDn1/DhdaPCRsCn47QGnwcYzuElZE0sTXXiN/sK
n0SQ6BQ3mso0Towy38jhg2YU1i/xuMkKO456hyHqSyUYmn1paNVWDWOw+0Grr6sIa6vPb+gIyzU/
VPwmoYGzioGEA7U8vKOp6HolF+O4H5UaIYQxkddDbAU3cmzZZ52qB4GTFwEA7UZ6MnoYfgkIik0o
ZeGj53tYpYW4g52gSx2WFf66Jg4jBVlbUCQ4Kh1ek6CcE6Vt1e8NTfraggqgpZRtokG/QfrNCcLi
VMP94wNHeREACRks++MHJz/VQlPTKJJxnw8RKB645Utf7SEupKF5YhZ/GIqaEUL7Apgp2LG/YOrv
Irqm1MdaT/Jun7TwDNMQKulkd9i4i/qUIeLxoc4hwUslumU8QtljSEpWlFEReH27b6UsXQ2mLZ15
rVEtvErXb/PRkF3FrExHytNTzP/f3SQpMYHNDOoCBnT4AqOmDQoRV8M+pai4UZpWQmIjT1ZCHwP3
8wn8YcOfa3AyTicQiOxZ7eVwqMEHE2JP6rD3hHdu1vGT0uFrMpgh6oO19vL5YB8mJoNxflIQRZvL
4KEeDmYWqpl0ndfu46GAtkpclS3iyKxxpU6L8ymU0l2bgVD+41EVnVIeHWTOcFKCw1GraYop4ATy
fopT7yXuEdEIKxq0oSptpLbGAmiUtJ+fjzk/toMtiACDag44WgTBKVwdHThchehwtZX3nQ/n2u49
cgl+wOaPR0FtnBQKFVJwTG+s93eLIet6RNAab9obdWC7gV43joWb3+rzUY6Ioewn1A7gz5OMzdA0
IpfDB+iNudYVemfso8K6QA3aKXzIdk1xnYRwmivMLJA90x072gTJfpB9SKIjEo8jvGTCh2H/+eX8
ZnHMkQJ1n1mI5IORF0YqhZTkqbG3wOfWAKCnfFiqU/Z/uesZ54jYP/4qKHEc3vUYm+hv0RXbo7cB
VgKLDm0XXlh3vXA1UBCOui2/I4Dm/4Bh4J1Cx/7uJt8PfrRScsVM7LSqjX1mX4j23DQv/eAEpefj
EKpKBs4E1ZF0AQN/eH8dislyIkXNozbIyRrXgnSVxmbnRIke//E8ZZKy8IkrQanzu8OhpD4VIohb
e1/2Ru/GKuoDoP1POTe9SXsdLjoSeoSJ55lBBC+Ozj0FA7GQsr+9t6wuj8GK580rKt9Ayr2IVubS
y2mYYiQ+legzJOm6aJrgJ4bwdO18ZYjMBTYS4lluMcR2FM8I4iU4hOwH7kvIVmaNAjDfE0FJWcqK
w2Yd6InpQe6MccqytGbciaLsrsG0AVq34BKAtRPQUVsplzd+WDJXajGrAmqouv208jA9tdF93HS4
f5QlgRfOLYW3tOPddoCBfUkJvDf3WZ3kbpF6Gk2Luj9xYnwIY2mKs3fPcTssAdCahy8z02S1Uq3a
3o8ee2fsKehpeE1uqmeqHVJ6LcXYnLc9dOnIi2f9wzpJ/wgcNm9ItNIQAKJ+qIEqPM5SJhRI6yGU
/L2O5dZ2oFO0VOU43kh9nrlxQCvy8y3n44NF1hGLERVTa2paH9J7MZWpUjXxXq6w+jYnpJcMXO2W
n4/y8cEyylwyoyI212uPFqQ6KN4QqTVmuZzUgEy0Ql9FY4kAQ9/p15nfVTs/ozyqlQN4It8vTmwI
vx1/TkuBAZECHzfmUK8UyWRm8R7rxvCyaLpnqYRXEeYEOUYqIS02DGhcaLn0VAbKqc7UETRnfqnc
PhBg3K4Z3Tomwg9Jb0lBYET7BNZoj+wsx2u1M325pII2YrYe+ChdjHSE4VBhcVlOyabE/+rE3PrN
u6ZXS2GSag7a+m8d3XeLCEM5oRcSbwEWz7QewgZkZJvX68/f9W9HoeWjEOOwX30oo02+XZaI5e/z
sqHmmAzDWSFHp0TEfjsK+y1eCBjcwvI4XKpJj8eDbsXx3mgg8vR9UEBONOtTPcXfDQM31ILkBDSH
dXI4TOt1jdd1crQfpdhC/jOvLyS9gnHt1/qiDdPriX6M6tijsB/zvgwuktROHwxUr7/LNlLAuecN
rpYhvWkO3U8T319UKHsTjIuEH8dPJZbUtRi0CSWUphrdJIxRPPKgC3udAtrl8zfzm1VAYAogfL6b
OV0/vBl18GldeG20TyeaOa3JWh88ii21pChOO6piIXn5C8ZWN0U3ngLFfSivsggg4iBqRuDIWztO
3fIUjhi2l2gyJJXu8uwA9EiFsq1kaE9xoUTrURvMTV+28qrUe/0y77zxdvDkcOXHXvB/WAsw+uYG
EgV8vEwPn4VB5cfu0yza24lsbms5zGFFiOzEWph/yuGxzT0TG7yNQ4ntKFbubHOoMFkM95PVxwsv
HpBCtP10G6bptJ1yfTgx3m8e8izAzCOGtQAr8jhspllWMV2rem/33XNhojCQB6ru9IoxbqdBM56U
pnvqBNpfXd5HW6WVYcrLXb3Tqjw+cZp+qMrMbXgiMMJMDGMgaR7dPcZEYELGrKGSryol+i5NfUai
lLq+XQdrZn39yIPLVoYvQF8VwQzPL+UTk/5DRXK+Cs5yBPGozpDvHr3pUuI9x5rZzCUDi05G2TwS
nvrbXgb708tQ/NIMQoSo0mw16nHy0rTaeO9J6mtmp9f52NyOemWfKJi99U3fzQzOgrm+Mrs5UGAh
3jgO6PLeyoCDdk8mp/253xbRk1HXoAw9OG0oApkWGnR1BXTbAR+oX/hWUj4Z5ShwnIkmtIjGREsu
y6z1vgZKM6smmYl+YZiBVjtdD68FfaHEAN3sd8p9KgZwjdIY5FeNMSXAOQHJPKGb3A7O1PTZfWnn
IMQkTU+u675Wbii3AVsKQcvfq3WhDTAVSyS7qtwvv/phEnxHiUvcJ2keQSGfavBzA2ka6LdiAgSk
6l552/VS9jVLK2U/WjZ6unqbI0IiNA+ZT8B8wTdVbiaghkFs7/LByC5gj/jfu1TLOJWQwXnRJjTd
cyXQfsAogGsdxan6onVWiE6RMYgXxfbLGzHJ6GMW2BLTcy5kgtmJuYSsnBZ8L2wzReSjJzjX9HaG
GNl2dS/VObC/NCrsCZTQhBJdHhTRs5z9coz8bwvj3yTL706eD63VR3wrwvpf37If/1q1TZt9O2hn
zN/7n3aGQfNhztVASZOK/+NeQZPVmvuvc4vjfX9V0b5wGgNfJbVjj1NnNsOv/iq2FjM1BfMKumcG
7ETlTxqsRwADgjbWmckqxU+d1fphK/V7sw1DRW4eojZigldamlwOWWjKC52wfD1TcZxo8P3Yxamy
eylxjQGIKtfAhzSsqryyKS+TQUtvlVGe1jU784n99cPhQq0A8XMuDpsieGVzFvwunOsBrMgV2dhD
GcH+h9J6hgSFBTYoLcX23fu7/mtfet+U/BAGzUNRmKBmQFrN+zocqunMHqDN1DyM0ogSEwbXri8H
0Yni7lv1+t2myCMnNSDJoqqEufgHHdYevKBUgenbczi1a8UAOJhCIBtoGyzgCJSwV1o4y03jxfdK
MlqXUyldxFWyqwIPVQ3FzzjR4slFOVe/Sy2euKTY8TIax3hlerexCfEk7qJiE/kUios68NYQFHT0
pm351Ek8H27H98K0UakayzP77+iRjZ7QqjGtg71pSsEPs820a4LUemGr84kXFjaQXeVsEEiAtmIs
1l0yLfwxlpdpg5tGhVpOgu8t/Kp7XXSRiyFW+NdL/e/+xP5E6Ps/t1jvvqX50Z7E5/+zJylfKPNj
xqTOpWMw+e9arOoX5JFlJHKpSlJRftdh1b4I4Bj4zqCuhprM3P55ty+xhczAD8JfmKbogv5Bh/Wt
1HMwsXRMbpTZEZmLIF0+Skn8spXS1JoUxKdDoE0VjCjIbd5U/ChCD3WrRtcdyVf8YRH1RZIvLGXy
QMRjRTNLKstlj1R+kaHcY9oIk/V9Ojl1YhjXgtMQfwJZq7Gtj0fVXEbqmN9Fk/QVU0lkcDK1z19k
cpVxVjSl+AJXS7qlkjIFc/GoSx016cbCbWU9+JEahUXcmWV6glp4hQhb2iTFdaiJdFU2fYddq9oN
rVuEZSk9Q9Gxr0JcNrGJJ+HaxklH68zPELUqx2E6EXx92M2I9yEJEiZTYYGlf5Q7VrzZkAxIuU/k
0EM4t60WaSq65bs59Zs988P2zCgIAMhU5WZmh3ZU80iqpGnLIiT6wqrTzYK8Wg1a3a4kWJqu1qWn
7AF+MzG4FVqws2w0AZp5NGCrptmkQQ+9N+RipJ6Sd8+DZknaqvfs0nAKmp6JoyqRvS7ZvJkMitmn
Tq0V8HGGnNJv0XgRVhaZ+J5mcvPqybmN/wzaDOaiMXtYXv6YizsRzr5zaiHGh9Ycddh6mjbmblgA
rM3GvqpdqowQcjig4xz3SmU0nLjtp2YRFGZmOFAto6taqZFqE1oxot2GrYNkw+ZbGqJAzcgzy1sj
8IavKDaYaG/UrfZND43qp0jjCEsLAajbEfRa0hOpwoc3NrcAULDBvgaNyA+Qqh4FgKYdjOG+8bOf
3pTvfIlnM6n2BsZguHqbHv/dff9N3YfoC3o/cuK0TtHe+HQ3fsjC5vXHv+6ab81r/a+LENDKv67a
JhnDzP+d+9lvf/zfm7epf6G0gZLmnOfNuzBL/5cdmvEFs2wkiOiskCK/CypVa44pgU/gGQZNFjGc
f/Zu+QsIXBJI2qWzojoJm/knm/dRMgrtl+Lj7MXGMgWgR058GEipLUSILjT857KDK9lVgX6r1NFl
UU87qSxfy7RZl3EeOIOfYK05+MtIpG5jlZUDQLx3q0z78fkudRim/H1BMDtBUMwF4Bk1dBBEVhBi
R4xon9O4KFeSbyDOPX+JkYxcSjGWPmkrP34+5lFhgGeIyj7kM8p3c0kWVYjDQWtNzaRRCrX70ZB2
ulK5adpXe38MSqepgsStykEsshIUB0bidABPGagx/97FZriKEs7r7Mtz02+On4/eQhpkmN1Wg3U7
YWNoo20elNAkBOY+hrQlACAAC7VLAPHT9vM7/zgwOwwdDE2eRe/57/DGq9oPwPJo2q1qSMhamuh1
9CHGX5rX3dl1v6rhxutKsSlz8fz5yMhiHdw0U5gXDJaP9wxUZsZNH44Nk1gnHQ/Sm9jBA5b/Ly6+
brfpwlz4a9oc5/ql7eqXzcZaGltjGyLaW+0Q7r2UXET5l/bCdtGS5u/nzxWbapNtGue62jT81nbV
rXrdOJgU8MHv3eL7tbFEAfK52tmuWJr8c/TSP48wmKk747VDPWNbuMrldOmf2w/DDSIRkTNeq9vO
kRawiBadY7qV+/2aH/r9e8Nvh0W75DktwuWNvmwXyJWu6H0taE+5moOEnlst5bW8zl153a2qVfoz
2qKusewX9sbe6MtonW8AnKGiNv2QL5UthcWr4UraYZ3lmufqhbSR1yhHIteK/BQ/jbLk28+3XH0r
rTTH3kzX4lLbzj+pdbzFz80ud1CIXpjL+TLsZbkpd/UmWdylDkWNBZ4ya+SetkgHr+37etM7pwzX
3jBV7+LAv94nOlY2JVX68ce1xRD1MK/UpeRmtby6x5ZqVy7ytX/TvYQQWhsnsFAVcFGqwrto47vI
D7mKg0bMatqEbr7moy5n6ep1fXk2AqqtFnej02/8JaGiw1+4kRsvCfQWCY88m/+/GJVF79wECHU5
2FFkD/Y1Qpghf172G2npr7LF/L2bUw3WOVE6uk+cB02o29Ca/4qs3+9QhcD41uu0FISP7UPV7a2z
oSsjaJDZug8RGcvHaJZbt14auSnP//qCWGPQpsH27U/12D/TY6rXZYoiFpLxrRtmY7dQhgJ/qC6n
Gm8opbz1lH5RqUN+9vZFgbwdqNCUzJYVSlvLoCrH1sAyEqj19FceJtNnHgvvzPbrv79k+Vxz83xz
+c/fvX0OWTbrRHNiTmqOnwyeHXOiQp/F4vQ6XNHelA3RiKDzDbilM0lI5yILbqMmOLfSV4yr7xRP
XyLHdalJyoWqT+CardXMkfBtd6rLhYq8vPzDDzDlE/29GWXf8ty+Kc0QQWB716bNYwt026uBB2Qv
oeif4SNsctij+lihYNhe2rmxDpU9CYYFUMK+RjRqXRYDMpJTsDZwiUTX+nxo4hX2Km4vPDcPrvS4
Rea0cD1kjnIT2T6j2yQI+tJ8WQrR7CI9vNISJOHK5JY2/l2PS1GPz9qJ3XAO8Y8mFV0IIPRvLSqo
V4ePLo2s1lbVdAazcdQ0EeAAWmb05n7KYCR3tMAV/RqExIqeSXdi8PlIfTc2b4wXxgk4K5HbHAZH
p4+FBP04NIrnIqE1LEq7x8Z76gtHVBpKcDXWYoUgQ6jp2n9+10fzZQ7LOPuwRyQ2IzM5hijqfWXV
A+THq6hWX+PUxhWuKxFk8JE49mvdiRq0SSebIqoNUHX9+eAf1C5AfWGK/KbYCJCcAPHwkReixU2w
1eX7UonRqRT+bZRa8U5p4RTLnpSsaKNgSqXnF3mRb8MpbC9iHVMJJd0FtHEQNMi+CTFlS7+ZsJwf
iu9FVNT3qVmdqkMdPifKim9XCtSAnjXKEW9u7O8Ka5lFNyghfrhvlfAZLBuSSTJuX6Fm7rI6fG5j
HR4j/LlkSk6REMRctPtncgA6gLsJhpTyA4gSfGyPinpKn1aWirHkTZK1y6TvPbfopu1qGZoFZKAK
0bFW9cU2jSeM38IAnKCJjl2WtCR8Mxu9bO1zM2fHx4Jy1wnlyRqz/qbp1WpdVWiCvv3RyLF30wVq
utkIM6uRSeV8ypuaLl9ZpYhuzKbwHkRzOaX9eB75Z7YZdHfU4ityOHzlIjHKy2DQo0XdZ93ZBNxm
iTJbc2v63qVsdPoSysDD2/z5o3zpPk/59f/m7/meF2MVIqb5Vkr5509XxWt211Svr83Ft+L4kwff
iGv234PPBeyDP7hZA3P5pn2txtvXuk3+GsR/zedP/m//8W/T8PuxwDT8e95mNHBvX33CuYNyuEwF
+38uVd3CBA4Pa1XzN/yqVRnWF8jG1LtBF8gAj9nG/k537C/IcWJ0RLY0g63ms+NvNoClfKGQi3oU
xUkZdtOcI/1dqhIz54leOiUqHc0UdsA/SXaoa72fy6g3s90AKUFQmk7k3Hw7XPGelgcydnsTqDpZ
+NBV5dBY+G1UtU+DaIoEY5CoiJtVXgLRupbpBxm3nmVF0caOKnu8rjigNcBOAACsdNlrcdptorRC
zj1BHh71ZK+Sb+LczvfgJyz0OVPajTR84lDnqDE840YEuuetgLFKrBQly6yKvEKX8qFe1THqT8ga
RECX3bJU21t96mRa+aokX6PnVX+35UZCXlmyozO1GJRpQRWMQvSYh9jo0nxCcNwTrf6ktNqMpIho
7C7lntXtgAFNLvTewy0gDkOadb1oQPRlLRGDY4RmUK+iUI9vJRqjiKFHXZGsZLVTjK1Mcy8RK6Me
eVSJZJeZ4jR25aOk8W4aXf+1o7yv6P/u3VCWnpEgvGgSwMN3U0pZp/LMzAiQrx9VNBkrHE26qbB3
aaxU4fLz4Y4gMPNcmGEUBCJvv8AdHo7nhRwwQmkEBSYpmqCMdT4IeUghon+R1VStaESGZbDLs3xM
vk92rdx3RV8/jX3NFBhDDq4TT+Bwl+eKMO6dsUigIfgN9taHV1T70hT5foZJbB0RZS+FlKtLHH0l
6FSR1k8IV/QBNieJXSPhX2YDUtGp6Z+6DPUwFBFYsM/BAKxAWlrwOI49bA0jaycp8UaobcitwPcN
AfNdxVmMgngcNL28Ep7kYc1D9S/eDb6hvcpKUi6VQVKprMWFOn3TiG7tPVPeQlgCkk1QZk5stcX0
Q2nQYroVjdYHd703jd53vRtqtF9lten1U0nJHHH+c3rN98JCB1A+w2rBKx5XVuXICsaw0VEsCZFj
/joBC0hdI9DQAvx8Ph2W6uaBwOzyzECQz1SIt+n27ojWM81jdnj4gwbm0Bh4BCmjeRnliNgvsnQI
EYDRUwxVPh/1eNEwKksGrwo0lmYpx6PILbV6FK4oTWKtNYv8BjHcZ83IPUT/7epE3vPhDpGPoNHJ
ckHRASPmoxqJDzQwUeOEnqJnJEMB0Ry9r00zZp11hsSdru6aFtSafWJVHFYJeLCEpqARMAJAQUJ8
KM2QaVlaWvuGj9rLZMD3rOPr1ItKdMZtr94rY1WvGor7nFn/OdX+F9vRPKxBUYJGyUzROpZCm1QC
jVwVOsPK01QuFL0fLlrLKlonhITy/fPRDiPw+SaFCRoQigXDct4dPVvAaWo3TWbkY2cXt5uqKsy1
12raWvIS+7qG3oMOoDbh3DAMJ6YQxcjjNTIXJrGHU2gjzc4GR4N7XlyqYakxf2pvKDJ/Eduizm7r
KpvibwnV6doGXc51ry19MknkY38u3CudlGDRGheg8z1H1I2BD28eV8YIRzfqSM87DW8MOWsh0paD
ZMzaZrHaRKiOt1M+3fR5PeRrjxec3uRTVjUro1dGSDwod5bjbdHIOMqrniEZN5PXhdNPLSwLvd/I
tRHPpPnelKeHMuyk7hXg4uSjxN93FiaJoxXFF6IPVXEZZrJS3oCbMYaFr/o59hh9ovnmLpZh3iNr
ofQWLk99ko/4D+bUNgdrKKtx5U+hOrWLVslCLEaknLRwaws/FZgOR6adPARTooV4LPqTMiwLMxA0
37VpmJ5aSw1hJ3d6RmoeF76BYJ7ZBpK1LZKkR9HWl7XgskKiM8IYNk/Fhp/h29MqkIbc6xao0anR
S5IFjXdOZI1lLSLWNltHLRuSlV8GZmRF6ZaZa2IEVAz6YC+bqUNJFSEiSaJD1Zqqp7tJqaaDdo3g
PSCdn5lmZH21KYs0kcJlruFhoULOE2VgLlrNGwUSdGOHgY8fppL1akupjThT1cfjz9jQC9N3hjww
ixdJL6D3orGMTlqIRHHQuLbSS/UrkY3ZQO+YgujVtpMkO5M0j5jEyfCjVc+lISsMxMv9KUBPUJEH
sOmiibCFFn3d5gs1srLkUaiT0juVoeT9mdoaqb3p/T4F4OADkd0GWSf9f87Oq8dtZE3Dv4gAWcy3
lEi11MHtbM8NYY9t5pz56/epPgusRfVK6DNXAxjoUhUrfOENypOlLhGvj4IIQfdRqqyWz8Qu9R8Q
NI77IWqVCZuBoQah/a0z7CjmTc/VEQedbF7UR6LCRKC1RrpzP85LVwX6IBaHjWsl5snpkWfF+wb4
zvx5qdv5LnLtMAtqaGf8Li3L0SuvixSnxtgu20+JWuDTVYFYQrg4V6LBWn86pQK2GHvCfMAzLncq
IztMWqeX/UPXiFizDnWZaHm9d6csXoGvRygt5Ipd4YfY2JmJ9WCR5cep5kmZseXok8GJTk6kmHbj
26lrpJ/gSBfDlxWh62XYNW2qxkc6eUrMrnW0Yg4yoec1GkeqivwIGeykN1/J4Qz1VI3RaBXeiPTZ
WnnrnJsVHjcwXm3dG6besqDVK8WEMt5ipEd9HmvKn3Vt4Xo3K5kqnh1rYVHh2TWr8VO0kYZZmtVg
YW+EoL72RdRmgNMzk1hUnbAJ/mcWKVY1ZlM1w1MtaPQ+rIujLY9WMVBn0BJdofWaiakBaRmq4/yw
VLYWH5zJ1qJHzXSi5IudJ1E2PI5pUTudD7S26pcd+8KYj3Wi9qHzM29Rl/kcJn2GmvlK/3mmYkiH
ELi8M4du/LkbjSS5s4yunoZTAYrFOo6ZnelR4MzkSeJdu+RK2Hpq0dvV+8px5k7Z553OJUH1TDPy
78s0CQpQSuHgXLUqmvqlsAd1uLfVAptDpdX78FEJ4/6DMU+G8e/Sg3+79RaeP8EkT/SLuGdJXejg
EiLKZ+SvICMszThTHIQAm0WhuFqi9tUVFe7wNijFerbHG2/D5XiS4kAtj4eB0HvLGE4lZW8YFzfI
wim+o2Pc3VU2et6Ozv28rthTv+UZlPMTMhqXAk2yKbBlcimhNY795LgYHeGGy26cgzke1x1Uju7B
GRwNg8DQ2SuWfovOsUkHXoYGiypdzrk3wd9uHsGhIqTIxUpuNsRdfMq4JebdMufhvarGzVdqCMsx
h7iIR0HbmjhlFlMRpE2KXLpVldoN4NFF2Eo8SUkKGJUFRJ8CzPmH1iJdSZwpDf/EC+6o6aCJoylp
gteX+/zzEnXQ+FNNVLKp8dhUATej2HGU6iau7n/KecIV09CSheJ1Tkh5aPR8ABUUpuHban5yUIqc
1IapvNkyBdt0faxwmevK7sM/DadsxDqsLLNDK9R0DkjPJ6AWSYYvDHp7K6lpuPRHJ4Tj9u2tU5fN
J3RK6HwRWW5VAWbTakJHj2XME4fkYod6jhBXxlXS0dvHhtQwKjy9kQKY1wc+j/Sk1bOUQkOPDUKt
xAzKL//XEUbyexEC6tOdTtc19cIYIOzBEYP2oeR2jA8VfqTeiv6cNJBBbPju+vDnsZ7c5ipy6PwH
4p4Oq6WfD6+IyBpgnNjBgiD0Xa6L5gR7OH4KS2KkG9vrlbGo6dDzliUc09gKAeSiX/WUDDUgvHYf
0A+F6woE47m20tl/67TARsntxF6WCoCbVc0HdQSTLLVQ4simOzin+X1UKdQfVb2vb9gKnWckL1cF
DyylUOpVUvdik3QtOGZQKI+iQ5e2zjFtMxc/dOznRD1gneaUquWhfKLfuBJeGRXsgmyTamRgpCbn
Xy5yOuJe3VBwcMj795UQ09GyIEUI1Nk+5oqT7TRlBF5/fWE3nXEmK3nRIBjg6FB8hnl/PqxT2oQh
kM0Olb1mKgor40RMDw5LIncKK3DVSMGPWVurYfXzvC6qXbeo9uS5aptGt6TDL7YUVRGQmPwm/Ohl
w/r810TDGEa1RUA1pJoy7eoBUNOXcWgQTF+apH/rkr9cVOS6Bqq1fOnNc5u2ANkBSDQHx2lHOkzg
WHegB6adsWTF3rGL7tdgJU5+44o4v5ZZcnQSyT25lXiLSMs2wxpjQ0+rCbvDlM3oVupi+qCW3QTM
dRgUbmkN68frX/m88vQyolQFoUZCns1luNnRaqYp+kD4d4gmzRdtEb0rldQ+lKKvv7KpvwkjLT8U
fTQ/RIRz768Pvr0R+YzUuzhOVOO4nLbUf1qeat5YYX9YKvLNLIdgkCVV9yk30MGfyk4LJqXG9DTN
5hvfdwN+kfMWIC5IuVHNkrm33G5/Xca0f5QoHufxMA7RekgcnBnduXD/bdcRBZjEQHJ26rOdq9WJ
n4/DdGdllnXIQF3SxsTvTQwjQh6hAEV7fU0u9jnbCPEQPiWCCFw1m31e1RaPQ98uB6WZobSbQ31Q
uvXHWKAGeH2ki9VnJDDBkKCo28Nt35xvM2kKGHfrcsgTJFDnUqinNe6QQU9N5XuvxN0DBlaWp9hR
f8si6LVJIiclq/IMDsPwfPUrIypbY3WXAwU1Yjxz7IGB5NEPl7X9dX2WG5FpvjQuipK8CscQRDdQ
rPOxDAUOK3gl7cAKgAfMcYGDp4FrNh2/Y5Nb3a4SSPUKp4meZnfRDn2XWjtHbdWP9bpYwZo3X41C
1LsIPWUsrbXiEVJq/LtU0Mi9/lvPvwjRNvAJQlAAQdKpiRr0+U/ti6JhICfdmwmwsVOuzMb6j6Lk
ChdAFGbv7NruPhSjalXmzl0m9U0bgqsevQ+wUBILRt2Ua+h8+Gxy5jG3zRXFNXs8lkpdvjeb8Qfw
q/FA8SDfdfHknkol6YPr8z5/4P53YJtgF/kIcG8vh/Wvw2gW3ZxZc4whh6GVv3Ilm4p9bLcqYnG6
XSMXbVjjl4RO0efr455ft3JcmVBJDqAL2I4W1fmENZFVkd0uSIkljjhQbxf7sprFIY+RmgYDlR//
i/H4xhxskisKfufj1Ys+U+ehim6GNPZtiHiPSkoDp13Tn7E2qzeu19emJ2QB3NXoehEmnQ+n6HWb
Ay5TA8uo3Hclrhjmrkehh7ZtVVNxs0LjRszw6ohUatHnBM3GPXY+YtXrbqJJZ5XJUKO96jbisFAx
9MGUpV4xG9UNLrXckf9X4//PB+S74fIBMwd3Bfl7/to4uaGM3VwLFtSQfgExCtDwzeb9aC23rFlf
Gwo1PsFghELOS4Pxr6GkFsJgiHANQLDHfrcsCp33anb8LJxD5U2PwH/mxe2IEr+UQlNfyCl/DQai
J1oMJ9GCdJrNh86MnQeradGCp1D34fqevJyXrAFz9IhreQjtzZ4sJstap9RUAwFD1HdjN/NUOHOf
s665Zcp5ecxh2koRDEiGpGDbWKN3zaJOgaMGGTKj9PwHTIyjFE2wiWwfoH7lc7/cMoh7bX5k1PLL
8YnQWjvfIoMVT+ro9Crux4nten1oVJ9mAxjPkbiouPWwbW9wNiPUTpj1sh/EhbQ5csIdsjEeE6zM
bWVo3mmV3SxeUvYOVMS57fRmn8cCectVL83wYzO1ff6/YO7/1674lVXmHqeYyXylANhmwkgQK8s6
4kcjVqWjM1fMu7JGYLihEICBkG35xprmb0qM5IaFXPzSbQOXQaa7ebnsNS+EOTFoY9noGhO+HyNe
O/y5bc1v9MXcF8PSvvn0SyoLBBusfqTM2eb0s7gDMC+MhJLU+jaq+RRoS2nszMLp3l0/JK+tqQyU
2L60SlD/ON9ESpfMg65UWBbpBOMCiMuRvIkYMc/Ww6iggKwjuL6/PugrOxeNCHRfEf3iVGwz2wTo
QGqunc7rtMT73qoQkmvW7K7LG9O/PtTlvc0nA9UIdEP2Mrd7JtEp5CrWggFwUYhdnCj602Qn00M4
K/GHXBS36NivTI0dKoWbbAkL2fLvC6salSllPFFF+l5b+/nZiItfWTP3d9dnJtP/8xeCCFDiqpmc
tL/ZlAdoG01ZNixrgBJW/00dStyK1bxMb7zsl8NQeaBqRxMNbCiY8vMN4uKcNbclUuedGhsLDRNK
TDtRCf3r9elc3i/UVQDTECRRROJtOB/HcZVZ6VJDC9QcOXFcBdxgpQz8S42Rtx1DVKKob41Bit3U
jSfpcotIlA5EVkG/mSLSJlF0jD4ponXWAvISzUdQUgnKRv9DG2E+NWVyq1j22nCUJmlO4vOED/zm
QilJHLSIblAwAZ7Yc8rr3J+k2oVwo+HYJIvd7a8v7XZEWV6XbrxUdSjRERGeL22IIW/FDHupW4nX
i6v9HoR9mq069GhBTzeWc3sCGI13ncoYgBcgUVvyRakVo1upLjJ+yqgeG4LCg1JUYe4VOR4TbwzL
XgYj1AVsj5QvO/R8aia5ahX3DFYPIj6I2sUqpRia0zrCzFPryrpx6M6LCrK0zOS4mCUYjDLzVmzB
SaBRjaPR+7PWm8cyqsG3uTkI4GXAfpjxusdwbcOj6CzzG//X3LjOXltcjSCN/YOg0MVe7TJipylV
8OSI8nlHQTUNFnq7yCa3641dczEU8Au4dRL3ARYDSMb50s7uGIJ90Gt/6qzl+5jmdfxcN0OXnuDV
Zs/Xt+hrg0EW4cWjBMZR3Jx+HbSariUGcVJdpvehk5W+W9Ed7d2ufvu8qDfKWoTJ5oSosZkX2ixG
Yxm1v2oxjB/g7iOiDGEllXKnpvznzRPjpebw8fgw2oVv92CFgMA4exHt9IA0yfmSNW667+PS+Hh9
qO1TTlWF5wDgDPuCbHsLBEQGEdmN0O79Iuz7k9VZR3ILw5c6iujO6Omurtdb/jQb+VIOBOUcWQ6n
mqizXbZ3S91qdYRje+c3MPPfo6mj3dtiCAPQbmq4oza3+IWi5ZE39jPerJA0j2iLxatn1275rJhs
Kw97sluuf6+sBZIfkp6JUCTYu81+mt2sh3hJHx8j1TIo59XNd41RLX4EbOXOKjAZbzGYuIV4vxiW
P4ckHvExsGKpLXa+t/rUiHRQIhOWfXCeECbGmqs19R14rfWo9i1VB62/8UBfHB05poQY8iVIBdTt
7R7Nyhxn1eQbS579SfQB6XAChmNVq91bN7McCq0Il69OTWcbcugp6iLmkkzQDEzFywsMotMxb47g
m7MbcelrsyK555DCC+QSkv/+V56YrGuDTgFif52hGE/hCFkursxq5xIovjHYZt+C7NUJpGSieEFU
jvWlF2KwJ9/Wm/E0i6wJxrhTchSbmls522sb5MVOg/MJMumFbPLXtHSzH/QGcLcvGqHvXXNtvAa0
zvsYVrmnZZMV5MNQvvXGk3e4hNPJ6UkD181aooikaenAoCjH7VXMYp64gxZfE0UTvPEOkkOBO4Ur
RYvhos6HTUkP64+C7iQW/ReofhzOUpS5dnOd9J8qQ50PIcnpz+ujvrJZXnCQAM5kkW3bf5zMbKyQ
M5z8up+hvJtpsh9Ar+ysulq+/DdDSeKt/SK/vjltRlFS3TZ1TluiRnerpXCvuJ27L2ij34htthEx
+5JZ/d9Qm8vEDmMlNOB6+46T1Q+pnWHwPNZht7MymGfpEsbPyhilO6WtphthzkaxlWtdjg04HWwk
JfsL7mabOlAhhnXye6S+PZWg+OhGUfyc2/MMrLhgwWFvdsgYWxbmERb2sM/qGM7vVNSU7nku0uPi
hvU+Q5CMhnBNI5yMFgvw61/DYOf+nQO9/Ez52vGMoyOx/fAhOaRrUGz0tb7/o5X58mnEW/nGuyrf
iu0gPKogOIBskpdvAqEVr2KqN3zybrSzU80dHDhtqD84Y6z72rxoNyoOFzEma097BD0cmSIg6XV+
XAFV1VytI+M1hgi6nsa2PhhJQANA20svW/w0Z/waJyD/eT3fUlN75YpieJJYSd7ly2+GH7CSGsIE
KFtjzfmj1mijeugsZ360KwQmcPXKh3e92ZvGDW/jV5eZ/BIEheyabYEbq5ZP86iy5ZDcGvYkts59
19tibxV5ux8z51ZP4JU9jgSoYNdxV6Edt9XnHTswjauljX7dNHmIWrWV/qbgaX6CDzH33pi3RoDr
rvVrTKdxX8OTafaKajS/q0XLsFCJa3w7xzDv/VGdk8oDIV3tI2d2flzf5Je3G5uBVBHNCb4H6JnN
fqjGgpL0OPpiJC2t16zWfPLFCkMtqizhjUj88jPIaIIWIvUglERfCLF/vVAcNt2qQbn5eqaOHuiV
9TsMDW6ZsI+ZraK9f/PsGIXXUIatNCw2pwvH8hXvNWf06eMJRMdirQr/MaZKOt3whaq3DyclAeRQ
RIfgsc4XszfoqQ9qOvhdnWSHlf7aVzUCaB2KKE1316d2eTuhSEJZgWyRCbLLzscCQrc4i5ov/pQg
7OSlLra7OarQX68Ps4EzyMv6fJzNEnbG1E5Wsi7+CBxq39l9/E1r1bQhtxHiT6PjKP+o6ZUWeouI
1N/Rms/vU7eiGX79h1xsVOIoKNJydSmDUwo9n29OWqdXRAaBFnYxCkttf1fF6BUvJJj+9aEudinl
fBREyE8pR0tJifOhwOLqlcklhL5tOh5npxw+JEZr3+lam+7TVU1ubJtXxpNiQHRcEQ6Afyyn/tep
iKds6GOkHQKnM8sHla/9RXdg8ThubD7Gg63MN162i0eAOEpKXRNk08FgYc8HJF/L+3JJRYA0Z/VO
JJH1QdUz/U9kwDvxCuCg1OJUuianaHDV4q5LlPXGT7iIP+ToyEpySbqyb7vZVkR3rp5nowiiMm6+
l/QunxCXHL6pXV8tu2xOo303qBa0DNHc2NKXO4m1REH1hVvHydlEWXY8DUZoLSKgkyJZTCYiSqZu
DseoQAP2xl66ePCYJ4YqcJ+pdtAF22zbWkfT0VhrEYyzUu4TMMcfWNE/xYI3lQmR7i6ftFs6ra9N
kFYB5xFgF0pTm7U1EVGceHpEAAFTuc8WpZv2Td7Z5rcqClXnxtP6ymaS6qsCSBo51UW9fdZdBR5q
rwfkrMneEAtqBY1T7ytNrz/q9dQGapTljyNUNQyqRfX7+mG9uAfZKEBQIV3RyiBKk4vx1+GJ0jVc
hzrXgtXKCiww7BBnenw+ro9yeUQl3obTAnmDx3L7cJXGoMOIEHrgiliVJiXpD6u1lYdsbsLHuOje
ZhLDV6MTjG4hvW6YzIRem20TN8tAMDxBI6xoPDetVfoGaSNaeomyvz61y93CUaDGSSWJB4lm5vkC
FlXdu2XTGUED6/KUUdw8koh0d+OCZeH1oS5WkWwbZqqUa5E40hd9k7++VV+2JDjw9QKeLGtE8AGc
jFU65bPWVe/DNBvfOjXGk4R5oNFcrnRMzqdGgJf09tpTfJ/j8LMqhQ/AwGMfbrStHt640S5OOoPh
UOKgsSh5X9u+k2IXRtWlqRYsolw+rm7ffS7yFYyuvsYnchS60tW63ogCXhlU1lHhnBPm4Fi52SfF
oLTA+pkhSMf6oR5d9d6qbPPApWP5WIwu+96EGnr9M17GBIgCq+hrka8AVb2QQELz2bXXkqlqWRs9
awLjL9zA2r1mmQlScYrqVwXW2qNmVMGgVuapLZ1bD8jFtuU3cDBkc5qyOTjL82+rllOk4EfIty1i
08d3bKThj6pAHoe32m4XVwxD0bwkbUH6j07AZhvVgyLCFuJGIEI3e5zmJbpfU6hM11f1lU9JzMix
oNRm0xbb3NrK7JaO1XGRNVVsBHESYsUIoDJQ1MS4j6zCuIfNcKvr/doqvnRuQMoC0NjmY9Zgr4nt
8CVnvjTKymV+AqyB+c0CpeX6/F45/OA/XjQUoczxZJx/MCcskFOnEE8Al6r7RtGVHZ4Y+IfXTfKg
ROJWH/i19QTjQvgHLpTa1Oar6SF0C4kXC5DFFu8whqQcXyLZAUbU3ekhXtqDlaU3brhX15N+H5VM
zgVX+PkkC7FYaQNSPJgc5BabPkOgQyiur8LiujHUK+tJ1YAHF4IpOliuOB8K9O4sUB8TgZmj6OrV
OQ89bT7D/Q7l0NhHpt3eKJu+sqKMyHDgqcmXtr3MwkLjpAmJZaYomvdRm67gfIV9gEjXPogl/mdB
u/5GseiVBWVbMhYdRt6o7TGP7Wa1Br4yV3ge7azRSIPJdmLPSotbrgcXISki4wTDKLuBmGZFNwew
VmdDZG6oBjp8xiDT62pf4ku/1+u8lRy2NeicFdmbcHpz10iODF6acgHZFtXv809ptEh6JEMBwicJ
iz3Iut7rDOQcEftf/4tdQ/otIwziC/A950O5g9NbegZuKcUmKXCaed2lw1i8E3EHP13pbxX7Xvt+
OgmqrAxLvvXmQGTAlKNh4YKJ5MaxFnAEeHkVd7T7f12/X14diRYVyAgeJoLB85ml1NNtNSuZVLyU
4te0FIP1XlNiVZOZ6frt+miXp4/8kOeHB0hCF7YP77q2Qs9cLuqaZDJQDLyyExKpA6oP+UnN6cld
H+9ydlJ2gUohutiENOpmHXsa6sgalEYwxKp5Z+S0+GOxNv9YThh/uD7UhtnF1gCIKMuzFEwkc2Kr
bkRGDXUyGQzwloZdPtVGGLf/WpOd550XJXbbHNAfSKPA7KFxPlmtyLJiNyNeOn6qHXjDd2KyzTdX
DllqckWIQC8Nqa0nCRI6fVMpGeXRKAzNxuNVzKKfs2Wsxd5E/bDwqSqDZrTHJNOO11fklY9Ntki3
T+I4QPjKf/8rbjU1u9bmcDRxsQDTzzPiiFMZCyeADdvsbDC4N8K6y6vo5Zal20dgZ4JGOx8wT9aJ
MKR0g6GrsmBYxuRb6IzlkTKZ6qeN0j0Wehh6UzhWN+74y54r55S6MCBUUMUoqW7mGtu9XpTDDLAx
rtXQMyOz3yExhRRxMdQ/1lGf74sSnmZiltaDOoO+bcYaMbp1nj4ZdjP7BYZ9N3bk5fpT95GySuRf
iBFvm88jDGg9sSpCI6OK703RDX62tOV9XFXrU206b63HsATgxwDASxQ8id/56oNo46kDtRooFMQ/
NgIO/i51RlytNXtc/SY33PxwfYddHm8qBDLBBGpJPL2tSfAxnVqDuRjoWYx7QtFVkI272JLiWW50
C32x8RiRJxzmCpcyO4u0nZzsfIYrLrvw9XhVkS5q94ZTY3nWDeLD3CPOZXVjvzfXDOJ2kRc/uUG/
oRth74qZ1qJZWdWNuV+G19gGgNTj6ga0B07w/McUGTClQWsFnQe0U/PeXbIdRKi4unGoLneRdMkC
ZcoCy9LT5oFQOzGOeUzdB+XA+FOh2sm9lSNNVoCq88zc+Xn9k74yLfr04INlJRhruc1B6jKrjGID
mGU2s8aoGZhPTlypz9dHeWXjMBueBZlRQ67b7NXa6aN6LVVqPXlqfOrnOC88N5smrCqbQXjXB7sM
AOmgyDKLShMJJ/HNtbQ02UISHFI56+L4R6y45g8oOdF6TMZB6fza7GflkLRoONz4dK/Mkjqd9APk
+iXdFedbpNfsXkZsMi1ah3sT6YjEQ1S6gTmnqJ+vT/KVbcJY9KcIyWS0u9mOjkaZYDZGXr8lLk4x
l+U+1dEGgA6BNLud3XI6fHU82QzlM3L4ty9751izM9gWpZ5sDe/y1MlPNgHL0WkyYy8WDB3/i/mR
uxMFSsTxlixHWNtabb8YAf4wlu8K4KRVBmk5k8nYElr9rRdFfpyzFiddHQ43wQscDkmWOf94erbE
utM4FJja1W6Duuztj0oyN6ATQqTGVaezNS+1WyPylLob4r2dd+5hXWiKqqXW7kDZ3rpyLvYTPwmo
NxcuuwqLh+39BwSzNYEeByUpIB1lsfjlDF4ht5dbvnkXn5ehJBIM+ziOKLno+ezjtF0T+oNGQA+y
forqYT7E6xz7fQqYf4QIfANwcnHtMB6gK1muRAkdgPf5eGYShtLz1wh60UK463DjQc500fpbJcqL
gYA/cRuwfHTz8DvdXAazo3RWBCT5oEO7+MinNE+A6OMb3K7LUfjT9GzlsUeDfxv2ocYhwB535kGr
FL3wsSkXIvLCOZ8758btdrEpcP2m4yMJ5yjy2tuWxKrnRj9XvXMIId/8Sz/EugvLBdmmTJ3eDC19
cRiX7jQUzaGPbc5EbmvoQOqNc0gyg3aH2vZ7ZHv0h1Dv73NVCd9klcZ7z3AoB4CApspDt2WzCcds
yDKrrZ2DYS2zT0VyvQ8bQ7m7frO8AN/+PukwniXsXpLCqGNBVznfe6Nlg1StemxFlUmzPPpledke
IeIOiEqntYhGbxxMe3pk37KkAt5BeKCtF+snsPOgsHo3Ey43e2fn3tSWeb/LM93UkQrtEKzVQIr/
0wxm8RsJy/bjVK/OOziq+rMZZkZOlJovn0F4DvdhZomP0zz0qhdh2azt4KULlDXTyPw3nft62MFK
VR9nR51/xJNAmbChZnvfp1TZ9rZYMppgrXDXE9UlbqXMqHvhlfYS6p4Fv+59NAlYBa6AYfikVmM/
PoS1rc9+lWfWL1fvoMGK2Ig/hW0+/SjEGtPKtylbPESdgRAPV0LT34VmHz1V3Tj1wVDYyhhYZpOs
e5BWRQWjLyoaL8rU1PatSUTas9PW3a9pqIryMFCdwbkj1JB0Mud1+qVHEP720cxpBD2nJ9OwW1oz
K4xdm+M3us+NdC7q01BOkN5Taza77E4zU+SyvN6JsF/fCzcbinc4s0axH7WRGf7WjXlIfQIB9BYT
NdGLY48usIPbV9Fo3S4xlLZh8QxEhj3Cw6QJCn1yC9dTHfqySoA/XDofq7Kf599F3ZgNJTHUYX2t
HZbl6xjaegZO03Fb99ApI5ymG3uRrXa2Fak5sOnBX+AOAphq84rTali1Oh4jP4nS6pDWRr8vQDUA
9IuMNRjoF3hRtSbQNcvKb3snvDH+9tonwCYgkxIAwP+JsuVl81fKqFkVJH+cOvzJNoZjjZG51yCX
41uO0gRuJcqPN+a7HZA2NZcWr4wkadMR20zYFGGcryhdnSK9qMNgckXRBuvcCoQ0SyhP+xW/++lo
iFqYR7trnN5HRUrcz6s6uAd7NoV5sI00WYMxbNQQPc1WxTkAv1yUuZGdzv6pulgarBrGrD5Wg5qF
H9FkgdejI4rZPC1zpJ7GcRjmXZ0Y5WeFU/Aeh3hr/NpHtlb5oplEv7fsjCqCqWez7bWd1aNUVUxa
+K4Yq6rboyhZZt5kR0QmtBbK9nsHUsZGSECJ6R5CEvtUCwjm7zJw1g8a3h6VJx/Bn+qYjIbfNmla
PrmoEOiHqVdj7U6kIvujGWlmov/dkPJ43Bep+zzZov7QpZgmjHBQrJ2GmNxjqnXJ+GibyupPU9Mn
Hyd0pdR7fuuc/MxMeipfolSJ1od+XTr9EOqNjQa7tDF1dmUGLRa2O8DoWeu66TmZ0So9LIpb5bCf
Z/0Rf74l+aWvbnkgvwyHfUZnxDV8kyaV4qUDjdN4Z5mQ/DxLS9t22WdJW4hvTR81c32HTnpc3zno
rCbIWqaRBpIIqa3eSyZrNU+CXFHZj63bRM/6kqrzR9TvtF9AFhvtnkKWFiHYUrsRx1PkhY+djB7t
jNZyxm/XNyKp1Obo0b2gNyTTdLRjqb5vtn4XJxMFIKc6IfmjNd2uobZiB5BcOfCxUlVR75kc+zZA
D8L6lM/h/MeNuBae6zLkUc8qYKxe1wpQTz3lluEO29/kp+qU8VNU8YT7xWig+oZBSG34Cech0j3k
cGCTopS3CA9NZVG+Y4tPKUKSKrqk9bJqPd9LrarnUYmm+j0AYKUITKcIsRtQJzPBq6LUWxWRLCTA
sI23tczrcX2rhp0alyAMK9iP2aNSpEni42vhjIiOIvDmfDWWzli/W8rqmN9Em1c/nS7WkYhDCKo7
OkkEPH1AFwrFNFjyIn9yF/T7fidL6NZcRFaXLk+9lVfaaRkQVscASKSBG+du27JMup7sbDBr3T/0
2+zdktchWmRx7fanFIe0uuA+MxewNyEw932yjtXqaXEahUFKWe7JEJXbIemHMfN3yypGyysNdWmO
yWBXS5BGHO7HMI9qAFlsxn4XJnp6CrtWGXg5C7Nb3qPM5Q6eUOfVDswEMkNmUhl5305Tebe48Zzt
wHkN6nEpkdm6Vwi53ytmETuZ57TzJL3SRLsou7i1+/Qz3uriG1bu4YC4Z8vpQ/pEaeJ2X+R9oe5V
PVGWfZjXGaL3lWMqO7oNcWXtOsEr55XgfxwppbUUK/CCsR4nz4qrRH2nlkgS/WvjZbXepYte4bcS
t8OkeuAQ0/w9IYv5ZW7KLvtENXjdK6WWOiczdaJ/2zzXPtQDDptHll9d9g1KjN96zk90hxQRHzkF
Ftwo+9BcxUFX09T2JquCEY78kf4Nj/HERPR1SPY8nXpzSDoU5n6UCTyodx2KIMuP2u10PpMmZrwH
szhPPHgU86docOx0J9R+2gN1pVnaj3l5F1UoGu2XqUbzyAuT2IRVjJiT8HKEXvPPWK4AX1PqXn+X
YPjOB08nNUZquC7uzElZxCd7xU7goUMRjDpOPVbJp1DvilQcptxO7KPbsvsHr8Vcs2321GOywl+N
qVw+oclo/jb4R6Dpxgoa09NR7czxVkmzvjuUEc/cXdRocWj5i9F2xi5NcQr9gd24ZnydwtBQCMst
JAnuY0dJjVO8xo4dlFqmP7SK3U13Sw0f9TF2G1u/X0Ol0PZ5n9YjrWLkMb14dWY8SKpB5L9oao3u
PX/LJEwN9aH2VbuxD4O1RIgARkk86/4YKcm6qwD3u56edV39z6ghweV3nSX+VUOq8/+OdZ10+7hY
++i9MujtF0NrIE6U1qwvh2USBoD/Ok7uebKy5bGF1DNTEOJ18fNeU47UGBTCvnEkevaGxnUH/E3Q
5gxUibGfd9ZUxN9gF+TVYzoVw+emRHf6D9GXjskJpLj6hCTZpHlzqmq/pNXiLbb7S3P27xhHcqZl
Q5VqHjkfnInzGMMgi8hm2rUnR+siKHF6NeRHhLHcdo/4dUaoV6FMnpeV89kozabwm8Ku7WfHWHSi
15k6+oNSRokqw3HNaLyKfmb4gcQghUITRUJHPK4sdB8pjUr72mV9ejKqWjM/lkZmfHXMXsPJNkG1
8WjVQ3ELV/TSVj+fniScUPGVcPhLZoHbgwQM4f+cJhcFtCAvVfVxsMj+6r4t36WLmrl+bwwpXgfR
HMbAZ7vv7YKv3X5BCvSkOMt3gy7BbzBHeeMtxTJ+NobxF+YN4hZz7+LJI78H5iWglvLeUCLbfAn6
d62NR8lpspYFe8u57tLKi9Ka1qY3Z0mKan+Sqk+2Os1VYIKKe6tGBh0vpLBlnxRQBlmsDA//ijeN
IaarFlrqqad69pl2SO83YHvRqEy5LGesAbob6fJFwAlimHceSARgJb7RJoVNjUGMSoNripLNeX7A
onBZvcymXYu7gNlp2q4fWkW5Eee+NNbOdwUoUIIO8T+UnWlvnMgWhn8REvvyFXqzu2O77SxOvqDE
Sdi3gqKAX38fcr/E7citGWlGV5nRhYai6pz3vAuDN4Rol8OpZIZ3kk6tc1vQrdRnXyz4zEfgZOLF
IpbPvXPEuMQYIsFD2WpSVNO+TSsOU3vSnOUhmDCJC/1CLb+deV6cqG/qcSAPyMEcdb9ocf9DqX4s
iChVSvcwITD8E3FYnbmpKG7H4sqs4c/9/v17aM4RIK0zHvB/JAAXeI2ZF1i+Wu1wrKk2rQ+4csYY
aI45I2jK9ix+aAu8eELGI2RpxeXivrRKSXUCIE/vAm2hpsQLufuMG11a4BM8pjuJ8E2/1aeg1PaO
4/YNCeLVrI6tVY7fchOzz202a6QvzYVVX0EaLjJCEDvDfEIGQQOyDrXfoCh8AEPra7V7C5kk16F4
tE2z8UeapaPXWrl/Bxcaf9oxyfxbzQTUmUNBUuUSGdIrYjO0pAi8czH2SxUWfVmOH/Pc9XN4og6O
cZOSmRlRkZd3Lv+rvRMlM7ArK/sS5sZRa02Kg6a+QupvZP2yTDCVtSb/Nul9ddNS4N2D8wcn0U3e
LymUFvEf1NcgobdXBeQFcya+EBDYv9zNA0t2sSmBl9vSy529yEWgDo3yRv8hKecy/VgE1uCffAOb
5Ws1+7o//b0Imari944uHlcfrm5e7B51Qb5QobfVsS/04OQrH5ffASFQcs4Yuz6Qa0e4Td5Zdh8a
OM+b92mB4+POTuYY7zGBC+2Bl5fdzXk+CuLOO+GU+6kyy+cpMRFcWHkLy59+rf7d8xst7ErjNrgi
IFw3nNc/YiUSMxdd0+JhF190wEnfp9LUa+3WcyVujVnyXTnD/IvNyXngbE+2s5HKe+winV8zJp5X
gMo/BpgXl18z8dbuhw0K38HXO7CGQUmT8+OOti9d/9b1BsMPFVVUtZmyApPpyUrt7skDie0oYpz+
AQdzh3Smtqi8r1biNMnW9KjV42hcqrj64Vcy+zB7sd/sioXuOWqmxuunMIX7pm1LDm0xhzbm2cOD
gil+wmbRnsLJJmsA0UiLFjGs09b+iZzSpqmeZuxiksFwhy3e5WlyZBgWmEc5m8oP575ota/tQNOf
39iWcsk/YwPW09AxCH0lLbYDCX2/U3xDIwT7xDsA6QK1I2OUy1OzVksAuqfnR+UmRE5ZwTzcGv2i
7gDnmz2IRn4MGLuHupH8bCffuEW7M3x//yYuFw1VE24P8CrWMEfYURcnd9C0WRK7cjzWgiHTTRlz
roV83gaJIeMIQGtZuUuulSGUtdOcRs+Odtbo5e4/3wbDdhtZHHuAD8Ph9eKZlkUZfkneT+HNwtoq
1yMtD5/4KXLMtDKIgsuGrZMU2odxqspwHsvmyvr9AxD9vX55EpBIdQAkaI5wKi+ehAhScMUs7Y5k
TCT+fjU+IFZ49HHsXAZilMIsnsbuRLcoftjd4JsY7NvNXTFMUiwhntTebVcmOD6046D1OymyUWyE
0bkFqYK6ORNLOOoy3yHq7U/NotfT95h3HNyOqvGPtR3j76N5ZXvbB4nA+d4XXevuHJI19jEW//X2
/Sd+ifbzcxnwrz+U03d1OHr9xBVxv0uCh/hR892XSfe1cZOnxZe0G0iUe/9Sb8bt67WAQuAu8H4Z
KV5cK88HvyRDpjmOSnuZ0HfZYVxWRNyM3ZztWwnAG2bC8pqdqIfqk4rTdLNklfwKuDjewLnrr2Wb
XxZv7PE6KQ0sfQgt1KwXrcMMNqvEnIujBrM2i4ZhTEJshbsh0h3Q2Mjss+Wa5PSPQP31Clu9nShT
Wd9sHpelG9uJq0/dII/Yxvk0eE7ZWoexMfvxoIoB70q76aoxO/a6lmhPM9q89r4jTGJTzOVQPi8p
WNtzAGZzn6WBlmzroBRHmlTTA+UVhvyJK7uadp67lPE+ZwQxhIubeAQfFkXufh2JE+G4supMOXfo
Sgp1RlzFeUuLPjxrdpNp+Y7EUrOJxpGtGgzKnvw7lDtdcmXxvcHIeP7wuHBTRnK30kQvVkSrYs0m
z7A5Wq413M2poydQWvq2PBgMP338tgoj2Qin7xYyh4b2BUnF5O+MPCfxy+9ZpLforfVNBpckw57K
TT+XbdLMh2kxtHzTzqZ1MzqxvEr9XhfGxTtE6UHfuYpLEAtclKtDDbcgVY04eh4r+L5vONQ/ZClA
t2FgcXskxcW50xfhxHvNLJ30XhttMsuk5RZYk5OI4335zx8XdBlwbxhCVM9vRHem0Ge/gGjB1mm1
x8kdoWhKYhwMo7mXnZ8+KBXEDzR95o1wnC4P9Xay2pUpO31JBJzMK9XjPz4tLAyIoIOuupIDL17t
lFYxBXppHXsgcaCrxVWhZ9TL3u6gEiw6E+4rV3xzkNJDrLRcbEXZXVaTxNd7WSPH0og1fThaakxE
pAjpXgNEq0zf8DIrYoqFrcz+0cj5j7Z+A2K80YC/oPMUpeVceSNvHwA/n5vA8gBpzpu7UZ4dJ3rr
iqPTe252Uy5M8jZ6Yo/uDy9RWbvpifDQbt5fButT/Wtdrk4Of9ghVNAonN8Yr7SBM3mxC5yeVc2i
PoxG76ZflGSuTE6hH8dX2tBLcGKdtVAyo6JekQlkeysi8Fe/PetjKmMnd0lKsR0jjxryrgp6Gxn7
dCl8t2qvtAQtTWVQRoioNmc5bgIZlz+0lQuyZeJCvxYrnstIxuvSL90GK6yFOaZNBMrGzfOuzUN/
JNPqapDjxVfM3TNTx0yECRUiXCbQF3c/AiZ79uKe+8CtHugzgxxUz8bQHOznw9K41TdNLmTrxDmO
Jm3dlI9V26rn1jbz/krhcdH3rPfCLVCNoj9Yx9MXpY+cdaduajt9rBOvN8LETtwoLSfjmxKp95RO
k7elaCmv0CQuFilXXQUP/MUOvEbcXXyldT5wzKlxPPuqjn/GMq0+xpq/LD80tFDNpsSUYL4ivb/k
1f7/mqS1wePFKwvOxOunXlfQTsDK9fPMuwlu2gmi8rG1m9qvwjouTawGrKpw93GfVE2/DSa3bL9q
nFPLZg5UQsZ2OeCDcGX3uKiA17uCWLVasEGEgSBwUfe1ix0TN9ZP5Kgu28ErZzdicdwoM7cdnDXs
+jae7MFZ4ejaOqQwhMS1+mh9xX99vPhdYGzJqYIwDCoEncDrB1N4ZDkWc2yc685IMmzhcfrfi1Zb
tGeLiJOHZahVvc3EKEbMdOc+/RTDyahua/j6enFr4VBjhDCvnQqJvEF3eKVT+TMtfn2DbBQAXYxy
aTC50dc3KBoRe4U+uEz+O2PBpEqirUqYjqYtkcupXhHcK2YssAG9A0a9hlw8I8oFSMNZ91VAnjXz
eCZAsIxsNujaKusns7aS/hirqb5ZsLdVvwXEDDtjTgwOD7NNVf2uyhMVh0Li3g6EWceYYEaGLYan
aqrSgZn63Gb+pmxbzR82ZqIZB6OaHbWbjDmo7uOgboudFiR5EcrWH+ez3wmXVl4bcC8SIyf5Ni8T
R7tt4swRkZSL+oirdGZh3j3EEk/Das6HO8blpn1uCzNhGFxquXIf6n7CnbKeO5Ab4tRaeTCnDDM2
LO+1R+6qfAYxYciueKFl5JQqo8jTi7m6ld10B5Xdrh7ipl7BqfcPgsuvjMW0yprp5DxIfC748et3
1WoNrDF7MM6qU+OJyLOKlnmeibbOW6OKajsvzU1RFpnaJezhxAEozEaTdJ1v6cH88f3buUCGuRuE
Y4xAqEtWm7xL1dPQKDuRjd09Dkt8r/opPQSg6URq9fTqdVz89u06Phhj3FzZbf55YQAsEB0+cfaT
149BU3ZrYuoiHqfATg8Mriqi06Gc8cfVQ+7P2jOqbv5QIJs9vP+bL+uR9Uezuf4x+oCEwSj49bXT
tmQtTHP62CovDTZ9N+YBmDj80Qj5SRG5Q1xaH7PR8KJFb7NHhYj5Sxnk1ZWN5e0zgHrHzZhQ/YCG
LrnsGmNLkTeafJQeK528JTM0ymo+VeMs9rrdZd+JjUyjcnC1z+8/gotDjSdAI/+HR8Y8APbvxY5W
kugoqqrRzr5BtBUJFGM6n7Jc5PbGhm2IUnIYDTKhmuDqZvrnV73erPitWPQjVbRgBq+Jsn+XJnoG
N04EffmoVtwaqNXqyrX2nsmc3NplbshQSUbK5ERPehumgV0vT9Pk0CwMc2Dl6SbTplydlDYyKAlM
GUzf/S5LtE8TdKI5/zWj5FOE1cX4VCtifdL9kJhBE02BisvT1Mq0C/20MOfQbaeJfMdFGIyMi1oc
G5U0FTFRfIXbYWT0VPm5Oa/hzBNyQMbtsMIyI2k3pocrJ3aHqV3swBqbcQcqoOXY/XSF7D9SmDUP
rjUv32J2wPjsNF3n7ieoF/UWLvISIBXQ837fe5ndRcvg4pSfulL3XpYBen9EBl0b3+KMUrI5DDhc
7EHncvch9pPqVOeMQfdzFTiryb1myipcyBAdbsXQ9d6mNcdMbrwRb6Oo6k2XOT2juO4JinfeP9Sx
P1RH/KdznExh3zLbbJwxNuoorauM2SzOwsXOE5P/iHrCa0IvjcWXAooBLVSfL9NXx62cb2s36kP9
kv0DBJja3ctsrHKGjoLEW0J/kNVDiVYHv6o19VnZszgU2ZTDanItoZ2UosQL/VbN6dbNGcJyTNUj
pAqiGXo7/ykUM06MbxoTOkoyd3b3zVfIsR9WMc/yABVYM24g5jl9Gs2Bl2x7KiIrooqzlu7QqVr/
kLMD591uUYvAkLqSHG+LN/NJT01rDV+Fa6jmhEaypEWHkPcLQZb/UKtKfTabefJD3AJGksDrpg02
ZgUFgcg5s9wsZRIcYAeBXkR6xVAmCtIUBgGaKv827bJ43juKYFIyg5nOKn/Jv9AUlcFm1lZSjVta
dReZBKKTBQFzTs+fG3LYg327tO0cMbGC4SYavw+QdDhpHIlZKRxbHFsE5c1sTaV+4xv1+KMrq6TY
4ASAiQKb5uh/6mmbrBMp29JDe5VqHWOVYfSqQ1fmZh6xIYxHwyMq7WlAQsXkfgZ2whGhCtz5noVQ
Vt97kzLnLp7MRt1oTrA4oaNpebv3pDZUUP9UUR3pkQfnI/KMZDwtne4Q6Tul5suyzAUfl2qReCuz
8p2C0RVxuwQijVW5nRq73Veeso2PGtyWJdm5WdrfQD+qB3O3FjVUVJWnf5q0FgtczcCgFYVJTDx7
7sOvqO6qplKttnVSAMhoyYv+PNpNXj6Yi5zxeCwqLb7CDH+7PTsOskfqb2ZFdO4XlWfl6z3aeMs5
82oXyIzSxy66Cl2WKyLBNaI5jedqvIPQhu5n02PtnP73owpjUAOe3uoxCQ/k4qhy+2qBEJllj/Wk
UyiIMinue2YMeCB08ZM16vbBsWaC8IbFO08BKgdtyLT9+6fFRfPKacESxWF2pVJzUl26U025mMrA
aKrH0qmMIolqPFCT20WIOf7kGMK9lih20fz8ud5q/oXJDYDk/xlcfzWvZQUMZ5dL++gR1XZu8LL8
NcT1coDrXWKyBmT+34syd51wrkTx1W7Kumg4xxZhUWfVzWPvJXV90OqpmLaQkEj87prG2xgy9f27
uVOf60TL90wHe6iaVDUfBGqPh/cf99t15+pg7PBCWXartv/1AdmmkPBaw2gflWjKb/3Qdqdqjp1I
MSo/FmDxBGgkfB1q0uSVcvBtXcDBjIATf0bWHGE6ry+NvqDleO6aRwuv27tRWvpmUo78PgERhnPp
0OPlQ/74/u/9x0UNl1E9zS5QL8Dv64vCaYf75GbDI1QvcwPr09/mbaqfZr1JPzVSrr5ztn3ll755
yBxuK/qDjnoF2u2LD4s5BpwlFISPRck4rqrK7KOf+81L4PXMMxrOTePI0CO+rwlHv8a+/cfFscUA
n1yTqNac4Ne/GGVCw9B4zJ8qLy+XTdA73UGDL7c32lE/eAFpSaEHogHnrPaueXBfNNSsqRWCYlvh
AGSicumvX+SDsiqMt59sJ1W7XtN5sxzsiCXLLqrFWBywO7LuLehstxoZO0/vv+23HzfWsCiJMD1g
S8Ox8vVvL40Oz8a5zR9HCRe0zXLOfk01VRFOWbtjxgPL8f0rXnIY2E8gEKMlQiLLy36zkStXUCP1
jX0usgWKbY3lPxiO66fjIaGeMFBFO+VuwQzI2g2dXWucWnEaDF/Y9TVsS/xurUKGpOlupV1a+R3I
DKVIHJvLE3cOdZ9DpFpSgu5nK/g5e5WEJlzMGONFRlzNVh/KTFDBbt7/YZeDm/VVriAZ/2Ski9pl
fdZ/bZT4rBuwhoX+yP6grEjLywAyBWyGXzhYZ2cQKzvsFt3r93nn1h9lm5ZlSDKJ94nBeMXYq3L+
a2PBbo2P4YpDrMIi+/LtMivutBKFbV5k5aOFcOCAtd8SQ6+2nQMWOvFpXMS1Ue2bNYUVGpuVEawm
TybI5+vnsAQQ2kBw7ceOHHv/SE51dYq7ClJ30wXFQUEYfXn/0b85EgGmmRKtc0iGVGTjvL5iqrFL
ySmZH+WkVR/7TmsevczI92lJXf3+pd5sj5SSyPhp0tfxAbj/60vhPAqZVwXJU5u24kujzK8q891j
TWNfhTKWxdbV2vy/tudcdDXuYSLGUQRk8fqiguEUnL0ufsx6KznSrfkRudsNBV7s3Lmd5x27moIv
ZHWPV6DPt4+WKyNiZyoJFMbqfn3pxZyaaU2lf2pAZQ6IneCkGqNI7mOBCjd8/+EyiOD/7lU7itET
yxVWELPPde2+vlzDYqZ7yrxHSq1OnJn6q479fykqhfqwsvtfuoeQ/eOC4jRFAWDg4jVRfOch3leY
doZrWZGG/TAY5KuarfbT77oi2/VZVj0oP6jinQWJQRAEn2cQbcGX0tvOL3qLxHXdG/ywx16vZ8yc
xt1m8Jwxw64IdcSNUkYjsQkPDPliZH5Q3hUOuU/0V4VtTPfDOrYNB/Kg7INUfZ3BUPC6z22VVZ+6
vExLOH2Zu4LkY7JsE6l3LwYbQrEhM10k0Zz31hi67FR3vZAITCipdUgwaS1++b09V+Es+3b44Ay9
9jWHayzvoHP2n1PRaM94DvYv5WJY+Rbt0/LgOlVsR8mYOsNJt6TzaE/V8gJxl7azErURFiOgcoTY
hpjJzDRjGZZzkn5Qlon3s8InMr8dqrx5lLEhh5u67hdn0zCTiAj4gImVzM1Yh3KoFj2yA19VW92d
luRAmrMeaT5qzc/dZGjBXiZ9+1vlfsFXUSLf3Je+rtKnmp5d+yVMkhgfIFLnG0roZto5Qd7oR1xM
3RPJuaUWAukOv/kbCjkFtXoJ3FFZW3uQWR0C14yfNDV35pdGtPWt6Dlib5FJWf4WwzCZb+bUkF8t
zrVmi4YKnTzQXT9CO4ZjHbYwn2kS+HN3Y0rhQNclqKxx7+YywcxW12czePDpk6adrzezONmgFtkn
p8+rbhPT501RT4xweZgmqtMwJTvdixy7cQ6iqSsDnjvygVA2Mrf3DoEv8kM3g5pELgZj42fP6Yr4
Fiel0Ry3ixlnSxHRaQXtt8qESBI6XVJ/lkjIis2cjHI/zn5qPU3NygWwzFLAi6D4TkMq8tkKUzOg
NcV2apk2WdP4z8D2gfvSCfi+G0w3hk9dYgd5NJi5lx+xI6ubzTwYs32qfBR4N/Dhs++STGR31ySZ
RhM/WnJsNmOr8peEY+pLAt3sW1XWlQg1va13MIgC5y7PEv8DaQ9evSVbI/aeAb6bdgNoN3tk7LYo
xTzWfxpmczBnqLik85PNf+jP0lHTndSgXW6gWzIukGxuMqzcgXlY1ljGc5mj9nkohoWI4tDLXPfR
j4H7T1D/wZoE1mUHylN2EdCAQnUyzAds8LZ9kXXZvS3IgNsFQ5p4n5pxsoMhxOo3VSG3Ous5Pr4M
jyIn1WprN42qbMK4h9VzaAkeH/huimrael7PHUFssJwPeSqGZ1Er+bJYnfGTdENDixSvdjr1Y9B/
q/GHyk41+WvNzTTXLX4Is+uGdpZP3k3RV051o2PnO1KR1NmzI+u++hkLf7ABA6TpRqbMzZcOPWl8
KFoZ1PjZ02tsVDtDRyAYsBM30FFLB1gDR7ozrPjWjQpLqOEl7uexuB2HLlmecumUxqHuZgydmGRp
xb4rpsoJiRlF0cB6RIfgc1oc8H6aGCw2Au/gKh0L7H2yrI10mOrjZvX9m9gbvCTd6KMf2zdaKvPk
1vPi2uYJmth9+nllxmB3ZWZshljYd94yeTN2p42TZTtKNheI0C7bZ7S6mQqlE6PqDOHlWwt+UzZJ
DFpupruaAsL5NBCDQfp8DJAWVYZfC7iArmxCOzHdzyruEGPFthAfJE9VOhvMDqfiaLWpsRCnBjwR
2pqRV7vJcdpt3psMEAobFXAE2Td3HwOXsX6JMCG13WjqCuyYjKaAI1s3MxKCsTW7vYsK9VdBmsCv
JW/rT4jBe3kYA17QXTzM3oSUQV+wWc4azFVrz+m/tyPEzDskKN5ILSVKM5qt1kpv50HXsJVJh3Ly
NgixGnOvIeRaXfUn8btRQa6FXtlovzQE7CNigsDpiO6KvWueMG9RdbpnhmMOte7awV8OobwGFzyk
MfGT09SiA050B+49YIoYSk1LGvInM/eTWnzvow3UmYampZp7DW7ENY3527p4vRUcI6nNVv+9S48E
z0GC0uVj/GTXUmEkYNd3vt+1CEVrcGWjrLOdadTaRiV6/LVcc0IzQ1jf0lkaj62/oPF9v8p4W8Ih
4F2fyjrIpKO/qKZsS9lZmczWI1Pv5NSnTt5udBtjycmZ+0eMpQvEtI1UVy77tizmspAcXFpdxKaX
eayL6CuzT5T1qNKAQmVJ0x0bqH9XlEt157rNlc7uX7+Syh/oEyeit20WTMS5tszeeoSy1n+b5twJ
9TyR0QTFY46kg2ln1+nlf0VLmFXjEY4zMZMJrI4uULqmhVySj2n55EiK7zAJOqwjmmq8RxQ6INae
Wy0cmCKhVuv9a54tb3tpuEbwe2DS0Fy+oVlkFQvKqUb/UaoW7Q6EQ9i0hGtHwnLSfiMLOzv0C7Bh
1CJA+KJUjGrl/bX1j1uAsIYDAS3Q6qlw0YkwGhfTKIv6aZgKLZxVgdmeMmrLC5MuaBkFL3WY6Mp7
rgMtGBGsO+MVTv3bZeZjCPlHV6/Drr/sFUBS9LHovP6Jot7aMzxTA3Y9hn1rJ6RM96aoP73/ky9J
/PS9XBFJCb3maiJxGTTnte0Ap2zsnvwkTaebnryLm7TD4WNT4AuEM73T9u7vpAiyexB1TUN0zMFv
1Lpgxi2hyW7x1SicqMw4tLZOZ1e/DE+QxJmquB0iB3NUfZ9nQp28OauC/9zQodVaO1X6KsKRLpms
ietBpDNS8VRh9ddSGstgO5WwsTVXH7Wt7abjhu1CXAvoebtS6I2R4TD5g8nAmn3d6QRC13hwA67H
CInpIgLRVPtB+qiPlgm5RugNgzKjbJzVM57fnQrVUiTXzL3frha6dHPlmvK1Moa0Xt9Fx7SnVI3R
PC1ocH50XBeCYKpQpKaNFqGk1G/eXy1vLkg+NPA9W4TN4c4iuLig3ucaPG3zySBI4kOnUFGqzHZu
mXd1tyg+rrn6/uP0WWOXWKIu12POfNFRzhYDIJ8d/6OBU8FJZwjyVZZ48UWZg/IL76g+23RwmICI
zAUP88SgISkC9gfHbPUfw9hes+968+axC3JW39Y/BzMQ7+tHUMRB0AkjLZm96GIK8cT3vw99qb7Z
6eKc2D6fZ6e3Dqjm9Rui2p32yh51+Qow6YPoydB9rQtQA64nx184VTCbsVPKUpy1LmvTW6QYonzw
2trvD6jW8HP1Wgdp1Pvv/fI44qK8eQSIaMBAei+9Y+ukzqq89P2HAouLn8NA17zv+VNzb+qcilt3
qoTcWarqxJWD8BLe5UTA7gm2GN6EzCQut2RdCshqGqMLCCzBj5gYjQ8tmQ72NjcDFWydJde+ljgt
2FHv9nN6Zb2/YZgQugDQyXHPF0Z68hut3dILgdI5OTd1N32fTA1JbL2QJGn1ZfEV9dCwD+xEO5NU
mKPHKOSnVo5L6FOAX8Ou3hSF3MvqB7nGS0IzAe59/eZJX7R7WA7l2aiy+XY1kdvSReWHGLOlo7Vm
QYYyCJIYQ5C+2sf+UnwexRJbh/fXwj/uY/Vgxkl8PajRf13sfXlmWFKBu5/nUa9vxDxXd7aYPPpA
yEkvAo+375499U9W7Wu/ACgTdL/OlWPr7bJwwbUgglIgA85dMtmCArV9Xo7OWZJk1ERuLfMGUr+t
fxL6YM+b1Ja1jGw0Nm7omZ40t+8/hLcfBOUBUlXsDOCy45D7+l1IXD/zqdOn82BZ1bkgQ3i3eDKI
zLhu9qWltBse0bXDbn2wf8NrnG8Yt7PrEiGBdOty1EGkjDW2VSLP/bDIIHTjOmhDVTraDchOvn//
F77ZZ7gMz5ZyUMdmBHOT178wgy8gusowzr5eyiTE2AGsourj39mkE8tHlNKVo/xyY11/lw2ZA66Y
xSTn0pyeeNielG3IXPayBIdpXOoPbjpl8x2Ei/GGdVx8ZobtbMFwPb6wpUz9Ky/1Xz+ZXZ3SD5Y1
SpGLD4xYP6MReqefF4yn4h2Y1zjfJRI38LjODOOmZGhZ/sfB+PqrIZ7z9PDRMKnDLh4zzJKqL2b9
TEJEhkPKsPQHoBVpR7o/etYJFKl6BhGMq8hu4vTn+y/5H898PUvY0gFbaDUufrE7dHwztbDOnGnN
EKIVE1/a1eW2GDD7OXB65fs6BaWC6u5FxLiPVzbYN0vaWklzTJICusvVi/P1z2fY0OqzZprnhVHa
sLGzVrNvCgM3MxHESXZliV3KUtaKhUKJjcvkZ69asNeX69Ma8yeEhec6xw1v03WjAz9+aGx1Yjg6
NHvZF7huVHE6WEj5XAiZjVNM2g9oJJYFYj2O1kHWMMySLMiwaw3GsrTCkcCGZow6u+2r49DPeuvh
numkO8aOuRM1uUPf2HrSD1uzT7fo03GVCUmxwKUoon6Ehzv2KZB41rYjHhiTnzmbyVnboCGwh/ts
nPLhymjAWIvDV7sJz8IzaaPZSxibXhot9mM2NEyT3HM5T0BOY3POMYKy0aPgjNXImAYnzUrvKLO2
2fbToPZ269bfpZ/Oz5i4jHtYo/q1m1pfwMVNrQxlKgzCMFZfsdcvKLXN0UlxjzkbNWD3PtMSEZww
5a+kEZV+re154C0oIw4QwbYdzErbJ+xi2WNutPU114U3mzxiE3zoYAJT9BLHdrEFwnpLxTI1y9k0
67TEpySNN9k8zWPkGa2zRZ6rwryIrc37H+W/LotCdzXOp+bxL2sOxD0eviuNcfYwPHFuNFeQB0bW
Kah117WjduohRO36bhiuDKr+8TFynrELrCcaPfj67/8qLSeBABFGn36Ghlb8doW/bFKhmYRlI3nr
rvzKSxHi+i3CW+SCdE9U9penGYddHSzLqJ/jYRFfE1gLMpL0HjVAX5lu4EYs+RHivtqksvXMbZco
BhZGnYsbA3bxyRfePD7gU+M+j2ZhmWGnLa4XTonQN8IdcuKyWqYRTxJqdhrhEpN5GzyFukOGFHcM
m6Ktg42tshLZiBhX1rsxD1mIgyXy+itF+5tyhd/K7sZgDC0Aw62LXd7ILbTu42Sd2zxItmWBDZVr
dZhuCctqD0DMZR0uTHh/a3VqX6vX/vFaUbD8ecjU8JiHvX6tNoy5ou9j84y9cNaDmgZFjJ2qv4zi
ZoYibT31JNPtJzT7uG5oTv0hoK0s8cJz9GOSLj5pt86gnG2q4ffzIcfH7r4oMMa+siIui21Y3AAQ
iPFJm0PjRIf1+kaLvGwWE3Y72smy6D8OQWfc56XbMfxhcJWHRZwv2S3Y9Hgv6l7WZ4seW4YGqHb6
GU11fUWucnE6UghQ+CM3+sOwZYC7fqh/fQ/U9UHaMUA9Fbg2iAJV7FIskV4YvbVB802HGPKtNp/N
zK3VRs0I5MJcWyrrSo3wRx3916643sifVg8tCa0QW9LrG+kdESyk1uenPLanTkZ1o3r1TIytGUSM
rgr8CGdPMJHIegbfYd2PrrdZamM4zVDSh6PyxeCkECbx9DE4phpqulCTgSGMqLEq3f9lZ8mE+RZU
qJPXirnE1iNp6siNoU///E/bG4FuBMhjTblmHkFd0S+eaoqdnBqS2DyBIcr+i94Y2Q2jXmVsgKHa
XEYILWJntwikIJ/ev/Qf1+JXD5Jrr0kysADBkLmB1w9SHwNMImVvH3GZsyd0ArBTSZcm5Gm1k/cr
VX3MyddOuRfcv5zQ6otyzKIyVqLvw64wB9LgjTzGZnVwk2ckz4g5+zHxnV0GqZgKwRmKYyV1KL8m
jnzQWiGc64CIZaUdId51X01fNo9QQDuDhPlgECctzvR1iGXOVRzaomBUmA1VH6ZyIoTWCGrrfph8
3JZLmc/JCXshceunuLpt8XpMhsgaYaAy8WIVPle9nOtdVZKyiW8lrchQjF2ySwyjnT6hGck+DyME
3c2AM9+L5kFnOTW9naJf6Rv/xc9Ipb2tKjH+rGJGIiGFFHFXRMhb1b4JaOr2rqe1x7JxsOMcKhMQ
oEBJfMAuDaGFF+fQnkOs9jL/1ILMIeztgfB3bunMwZGxhdbtVecZN0UbNNn/KDuv3raRNQz/IgLs
5ZaqlhU7ku0kzg0RZ7PsfTgsv/489LlZUYaFLBbZiywwIjkzX3sLD2jKcfP5F37P4BZfGCj87Io8
q5Jc6cfn6mghVatER72pRHLXi6SoNGQFkEL2vbZK7iK9D+KD1XWI1+ycHumpL2jABEcub6FvSleU
SYvyoa5+t+Lae7TohyMNbeoZ4/9eBzP6gFzx+FxXCIdsGs/Mtp7B9XRAZjR9SqdYK3Z8a2w9Jstu
pnQ9tOmAxZ6SoCS40uJAByTfmtl7uHFcQd/KS5BA/fw1LOINZwwiAk06Mmu6opz5y33e4SZbh8Lz
7h1A2H8q17F29hQjyKaZwVdVocD0JYMUWhZR4d24Nd895y4/AS7iqFVxi6OJRS53ubjnjOGEWrB7
31O2QPoRSQ+6HlfU4s2JyiR8ocDIHHSyPO0XDRQrfmlhhNtvltvHmA2YLgmWrejaL0Q8hGh8DNjH
RwPIutQOWpKOyQuNMcAbfuZmEg3KyKqUb+yuCR0mK8jDh6CO1HiNPKKLG94E92kLMyD1voVa5D26
wWS0K1FzOhtKaFRqyHC88gEp1DLdt0NTvw3aAJjgRu3x/s4Xr4XhETREeG9MOpavZbISqu1Kte6H
rspLmOro9XkPmlV3GwAedbs1qHN3Vp4U6S6ylPyHqXDImaS6Vj1VSEsBbf9TN5EdH1QavbFfYKeq
vHpNDTg+oSVUbDHlsZmghpSPJs0PGTDJbdxaKJuSFj2hs4CLBWUtz4gSlpuY9Q4sfJivYaZ59k8r
p8x90urBLb+4aRy2a6dNWr6g5Y5ISA5JbN41BqzJJ/rxhfE1RYhYHgXkU0AP0TBVq16LR2tjgksg
Nc4rXQOe4U7FrinUoH9CypHXyu9yTk2ODMCD56TJuQCWybB+sMemgu9e1cH3MmHYxU1LvT1uEBg0
kx92YKBb0HJylBdwhTS8RDEkiAzXcAgCE6wKUmDeiJZeoVTNv3GcusjtVRQQ3z4/WtfBGEgvDTim
cyTo1/ELGIVD4p5Ex7qMze4fT/b6T4wNXLnDJjWscPKaNPLNOih0x2dG6ayQo0KXFTJ6YoFisAtE
/iLEuyfAOpoaHtI01sbdFJYWCJDeK+zvcTI1L6NS9fGDFbqls+9AJhq3zumi1povCXIsaM0kOdjZ
uXOB+J/0Js5UC0GPTruXecGXMkvoHghQhdnvqdWL7HdAkVL6o+ooj4guj/FmjGbeqnQ4yevO0aKw
8ZtgbPUv5M+p9ti8Q8yTRhgvIdLzs9JWjirYzzK2pPMURinBzlL72iCuTpH8UbWZE/2uI9lsillF
wNt4dWt6K08kxF83nIYnjw5UDPkBhEAVkfzdyDg/uCb5TTgh2hADXFj1l28AYpCbubk33ttAHVs4
Ql731VBMo/vC5aGr92YjQS17sovbL4lQp7i/8QMWpd78CXDvnIdX9HmsK7g2A/yB8ZLU7jubPvqX
VKjhl8bshFxpWaDSKUhylJqQLJ6a7efbeFEUsDIpEGDtOSFCVXApXRBlJbujK5MjapB9upmEUpwG
PcOpTbUq58ZWW1Lo59VMOpfkffQUZ82kyxctLLUxBHz5ey3MZYO4mRsa4T7AxBgvaKMvyh9djfb/
qjf6Kl0hbqRY3OiKom1zVehuu866se3v6zEZdi7GVqZPXTjZ3EwOrVa2a59naOgWIrzxmq4/ELsC
vSAqN8YQxLXLH65qqZtEsVTuoTm62g7ZRRVy5YT30bmErkFUs+Q3rePiv7HwvPUuowXVFT0HMDbv
go/z3//ncOY9Y3K9m6IjIodVv2aK2+1NFRjMDgeSaS/SQfv+1zsC6D4fB1VD/lzyNhg3lYMikvjo
Rkk3gNGkCfGidiGi24CQBkvemrZfnz4ADsjycJNC3CQiXj4icKWujpI4OQpMpM0tT9eba0naHHwl
g3bjR1cNtAo0aBu9ddj0tKfPH/iDVwywhcYnBljzmGnRa6KqchLkG7z7uiuSwxDM3QMiknrqmMR8
0bNgkjfSsveexuVXRbxiFmNAGIjbZOk7wFA1q3I1dKhwNQeZpYEZxgm2X9PeK2rZ1D+yUMTtKh0a
4K0R2mwM0Asrcr9q4Zi/2qEWBuhPS5SynyC2Itmqq2Nu34LYfBDiaFJAfZ+lg7BhWbaFVaV3Ks9u
wmPtBaTa/qjIdPote9E9KCNSIH6Tx1CI0hkZkWZR9Th7K826yiLQHqOiEkW4hYCliKMtoG74tp5H
yoNXZDZojhFG3l4ZDOtNCTSlidcd36DYhk4uw78bW3LtWCZzf7ghDPBQY1g0FIqurqYWVNSxHDTt
kIQJOACpxpGyj6NME62vGCQUGwifRXWLnG7OteTiW1tEVipdXiKyZ4vtnRtWkmJu7dz3WV99xaFS
/rBcwIOow9sFGGan6kMurUmoLiY7IghsTjmjbv7UymRtOVRREhjQ+DSiVt2Q/HRF/msygRe+JIxq
p2/YI3SgJpXYK1/rejT2lp3KMEDOMppLeBEiNLXxXKQfV8OUF6CVHaduN23vKcOx1mBW/G5qpYqb
x6iP2rahwSOTIvTHKi0ZXvXSLpzjYDBQfpbYGNyhm1aZ2zZHS84nVMw4bLy5Wh/R1uIXR7Ujo4Hp
aK9CWuY/e0MNh2xrVtksxfT50b2+lmdU1DwMY1zD3GJxLafIN88FeHh0uaryteK1VDRuNKmgo7Gx
302t7a5TNIDSv18Y4h6bCXQe2IslDAydRkqoEAMJUAJdSumBGUIjo5KfoDSgA/M8OdKLu1XPfVBT
zbopzMY4kqZxZdXmRDnZtwym+xmf7TirJpF2sx1R3Mz8MnPlH3WoksCXyLB7h8B0py+NKAqxCdre
VECmm0gU93Hi3ifJ6G6k0AJn7qFpwXbykDmHm+/liGirKEN+D9IUKaq2zUdK49bU3H1A7T/eR96Y
2PdytKT4lY2I+D8oDupL56k2019yqGlRKHWPpIsVoE/db5gUIFi/bs00KOQabaRbUrzvEeLyiM1q
weSvBBD4yPpiG8ztf8coVA9YdJlAYmYe36wNkRbjuUZo5htHhYwAYQ3vmXqmfEU6XLoDBunJ1AJy
ZtRQ7IoiUf4BDIuK7ud79INfx9k3aN7ZjDIgRCy7dhLkQBS4MHmzboJjiChFH92ZWkxt5E2p6+xC
rWy/9FFnBy96NeTk09hvxDWqQpAknz04vMYaiaXY/CXHqonNv97MNFvJbOCuQZ7jHF0GYOHQSh1g
3B6l1ScH1U0gTTQNBU54Zwo2yg4rYqxXTcDSRXMjJbwOvnMZbAMz1GfZiiWuox/FlEpU4XF2aN1/
8XQBIeU08R74QAes1MZYYnvje8zx/HK30AZn5MCAebYhWJJhdCep9CTQ86M1wJO/77IgRvMg6N1d
Excn+CHTvynqXT7SteOz3fSAk+veK08q2nXV3ec/5qq1TPCfJ58zvQuqzPLVO4lTAXauadDak9qv
UlfHFqjRlfx7GCKpuwLLhbrbVquAuh7i0il+JaVmKt2Nn7FE/71/efp3pOZQVa87y0DS3ErPWnFM
JqmM8QpItSrXZKbugAiNNWjmVwuBr8cOgVhlhfi8lZ26qZZY5TC2hOLh98bgRvgxqGBEn+qyl6aN
hEIglJc2U8zgxGWoRHftBAd5P8tjR18nIM32rUTdvtpQxALA54jpznQrstjLzZzhUJAbddwew8JN
k59MXKLiDPzPRUCeYe/BBH5YIgTNtY24KHp9MCSyuP+GqXq6jW0FLw5Cl4ZuiUIbvEDNmN7Ziqvd
eQ2g+hdPwPeLs8r8D1GLbAp+Bql0Qr+GjJ+tyyp3X2KHesqvtZGowyg1cHZakUGFQPujjs1sjVS+
2R+sMo2hF0bBMKseJK6miLXAzynfB12Qu4gs6Fb408YkSa5NJVWtDVPiEkWdIKKgnvQWEx7LKrr8
IbQyw2N47Zk/gz7RlIMYdLs9K9lgz7mZDW8CgpELZljT472wmpiBagre467jeNS+1ptC+JXKKHuj
TYxS7mykPYN9NGhI51mZTmqHwqeD/blgUvfLTpngv3v6VmHlY5MO+SGzUxfwXdu7mfLdRnEbvYHI
aBAM/vy8XAV8RKPmwpHMGYSGtRzFWIiyW5jEhEfFLrTuLbIkJLoA9u0BByQFsbWIrGPGdNy6xK+K
FBYmwjAscKjEuKsut5WIKmYgLkjzcZqBlaWlRPvW7vX6XwwW4vYQ11rl7BsEqsvVyI32ZvWF/Tpl
ddoIXx1Sb3wNLaooRo0JY0puubgsurvUxqbgEJoa/q++QPP5LSKS3fIbXMInOd7guRmnvYNVUR1f
4B30IWWqqBfJ0VNouey0ZHTWxmhB+TCa4MiURtd9bHxxog6Y+O1y2jbRykw0w3fS1MHoApn5Gy2P
6ykfv4nLD7YyFw7aaIuog6aGKposz4/seTFi5GKaCZDusnGObQiDaYXhCukCpiDGtg3r5q1wAu8V
phl2l4pR9t23z7fWVScEjiveewxoya34OYsiIRQOyRQo1KNpVyXNhyTHgCRqHfdOtcmcP1/sncx6
EYRYjdIH6WhwVRT4i6QgI2fJ0q7EjiF1qwi53BoPIlw81BRgIR6GK3q+MWTQ0syaSK7GrucVrF2k
2oBm5KFSy68aSOvinkQ7RBUU2wQP5WKTBknvu2U45dGNI3B1Alz4H8wf4V7C7iRiXZ4AFDeZznW9
dXQGBOK6tHSe3EyMja9D2nyCCw6DLoeV8ljIyLkx+bwuohjXzVgwEELwg4lSi8UxBcL9xDOObBi3
SO+UVqu+CVMtccjp3RDbEeEYEZiBogJdrm+suE2swB/GBosaB4oelFA+BxRJpmyqH+Ht8RYJdyy/
VFmfNqdZOWjcwY7M0CTB3EpfNegDn/paDnToEc82opWreN2UotiTxuOTqiqm+zvVmvSPmRYxzk16
LNOVlhtjtNJR43+OIX4N/ohEnbPBVBsuI9ZBwrsv1KHUceuSrQcdCTx/DDLI1GsrWXPDKNp6VNUi
fNW7sjn2SQTcwc8AORrdKsQE4zQYGsThG7txGTS5GbgVNJRIYPKD81sETeZ9tIBrtTgMjSwt0Eli
wklnctSdNRbdGdIrVlnW7JVEvnI/Wl2+hSpY7tUKByquajx807x6tUpMmpJO6w0fW7hbxc/y7qcn
xT9z4UOeSCK9uIIjJJITWOjNAfq9tXezLP6nZDCwH2EjbCpdLR+z9C9Fvbj5ZgiMRffNnXtiyyE1
PYOyD1qlP2Q1KhLxUMlVoOrFCpmAfq+Rifix4cgbu315E3EtAMYD2ElCRkPaWTSkqqSCxO3W3b4w
p/zZchAi9CMGLcJvVaYfNz7+1befV+MawmidxjMQ+8uj5QhPwQFc7fYVDos0vopY9TtEr6r1qA0R
e9ND9uovK475CeeWCCAGNhwmKpdrhrrs6xoXjj0gfus7sk7NtK7cMC0eTBBuuFcpTfacC9KrGwt/
9GoJgpSI88iDeuxyYSQcPKzktW5firZZO71VTlt443HrA5twbrUnrl4t/V5Gz7NBwTwgWmpJNDZg
poJ6+y43h2g9pHay8XK0mbDWfmsqSozPj/F7u+O/QQUzB4QTwIXMgKrZ1fTy6brc6yGeTva+QTU6
wz6pHsMO+POM2v8KS8TsV0432dOjHY/VoUmVyj5meHZUX+u8odavJy38iYWMHqPupSgIswkDhEgC
v0dZ63Zivbpapv6qucyGjT6iFbW2+zJ5LhIYKBtineftY7fQT2iQoZWZFugOHIvGs/u9F2d59OKN
Ewpc20IEUL43bDgz+B2HuaX9ihih92zzvhRTv6rVTmS/G3pOcObr0ILHnCdWHSF7WdK7K4o4EKu6
y7vfOop08b2K/Fu2xQ/HCb+nlNrdXQuua11jfRbe4Sgn65VhjhZXOResfuxJfjeFC/5r1dQGSEu9
d2RZg3AwNKqeIoKEXoxhAd7ZkbJ5dhIvLf98/rE+2Bv0Az3aVh5Jpbq0g1U0k/oHSYG7sQy16VmP
Eg0sWq7+6Ydm6h6yEQf6z1e82vtAAGbtCXpHpDHWUgDeiyUpnpXFd2mjZQ+gULVmC95R/anEIi43
ny+2zBbYiv+flBgqEeUKYZuXpaB3MQLpwW3ToJ9BrxB5+GHtBriTAuesNkWLGpjvKfktaswHDwqi
aBYERb+E+n6RqVhx7wY5PGoO+RAwetXVQ6hVxhdz0uXvzx9z2dzlMWfSlQt0m9QE0cnLE5fhEUeB
1th74kjv13qZYMeBQVly49t9sA429lyZ71mjs9QU1bwWbegydvchogvmd6nK3jrkjal2t27IqyiL
IgqKHZAfEeznKlnckHGsY+6AW80eGHrwyLi3P6uhixpHXlQT7rMZ4zmvl9mNIcz1N6OLCu6fKgt2
7RW0jQI4sqwKwL+TIzq0dUZwo1tpBO0XqTCQOn/+2T5aDbEoUCm0b3mli/jDoCkvvSRQoEq5ifgy
qjXdchNQxcOYdz8/X2tx0N/xrR7DHspGwHs0uS63iBZiPIMBunZqRkf9phdBkqzSduhW3LBZsW7c
Jn76fMXF2WNF2uEMbObIOos0LVakb6cC7Wj0E2ZrU/jYFWP7EulKNq4HR2oCrpiqvSIaHIV3htOa
3z5ffQ4y/wlC76vjWMxvYJhNQb7YQKOQRkXPSz91s+Z5O2jWbyew5EopENZTsNFcQ971tm3GML9V
7Gn/+fLXr5sGMM1oSt5ZCMxbpDM8pQlWfDJOYYV/iiwrbCmtXH/xkP/VVpVrimnz+YqLzfT+wPyB
ZhF1NrI3i+sGJcjOw4DdPAX4ygyr1DHRNCkTugRmXOtfP19scTz/vxizUghXvGTqsMvdhH+ZqrdV
YZ3ESE/5YXCE8i/SEGga24Y6sJPTiMRJ/D0/AzVsV+NfB/abu3xGXmmi4DBvn5hvpG+KAlpiRdfF
OZgIU/5lov/+jEBdZ2UmzZvVpy6fUUd5ohdg+070RklJk0FRTrYM1EekNAHWRDC71mXbDTemhNeE
NvbsTKOdIf42+fDiVtCj2G70MjBPVTh502o0Uetvus6pVlZsDOuiyNt/WjRloOArOMJOVriB66W/
fv6FP/4ZOErNal9cwtriEyslukeD4pgnaSgaEnJGurXRdkZbLCyUe01E9sFOxur3GMXuA7CsAJJp
fIt8sGzPzB8BjAYhTeOY2gyALz8CzuSirAl/fIS2q++0EXGfHYoZIfCcMEbPTwJB+zqlg13AcUnR
ZfGAYswXSpTtEaCoxxsR4oODjcYeQZZRLrKGS1ECszGLLG1S81TnKdC3Jo62SG3rm8Tx0qMIqmb9
+Xe4PtbIv5G6IFnOqsxuLl9AlMDewfk2+DrV8Axwhsmr72oG/Lygp9DcuEOuL03SB86XieA8ycSS
GOAFaaRUepWetKEqukfRJJOxG9perg1bibDxdGPprIuorl9tvG5+eKpE1Mr//Imv7xYGSZQQXN60
5K7URgQdQaW0xvJUdm3+xu/pVknfG80qLXN32gW4m9+nAW40ny979WG5p9nts1AoLR7kRS5ftEZQ
kmGPxgVwh6HYMsP14VHf4UJWtduK6fSNx7xej6ExqOAZ+Q2Ad9kMLZHuHwHBBqcyHaLgThhd8WxW
oNBQRApbsUnNYfq7KRc4c5bkhc6NC27QJd+sQOwfGSbXO7WWqLq70rPiXZ05OPZWVjH0O3WyzfTG
a102fd8XnRnTFKDsrCtiTWQz3cjKPDxnmh7iSIP/VvMDMSZ3eh7awUzWTUteedBrL/tC1Q+NePTw
2pyVufPhrhZ1U29kb0fKjYN1tdeRLcL5gcpnJrJec/2i0argknmn3BHdS9rg8ISuk4u0EHW4+Sjr
lBKTaWh2KkAkUjE78Q162Qc7APo6iC5sD+EMq4sESWp5XRrjGJ4lllEHPYz116BEWNIVTZiuUi0L
b41Yr1IynhktEShtwAtn1czLPT4EWACgeuKdUFCflPvSyPK7rHJdTvOA2XbqTpW5jmL8PFfU9kyE
Pj9iV3eZiUIA0j0UKLNx0vLuzDQJUAxRrXMENCfZ9qmT7VoEh6OdxaTnxvm6flY8fOfnnNE2FpP5
y2eVhoiLoK/Tc6Io4q4C2/o8WbXxE4LeDw95uC2KmqDwEQFBJePz57yOnfM3RX+VPAygj7lc2ygR
G3bQWj0nbWR9Q+DY3OFRpd6JXmle7cgqka0D5iACBSBNX8T/DghU3TjsHxy8WfmYFhd88Fk7c5EQ
FjYGPkivOyejxQsTL3pDiKd4CBXrkQY+sgDIpJO9xNDnZ3vTQQn2plKkg6/hX1+sRj3Sj02vT9ON
bf9e+F6k5ibKTYARQC6/d9MXMb0QpV5IN/XI4gjtGyyvrXqN8J4j/axRR8zFcVAOMM8N1e7etdu4
XuGZ024iMGDh3sWdBVmvpA+SFSy3BKG5csi/48XlGgfINopJN3tEETahhb/tHG/4l8ax/CrQkZ/O
WNpV/Yo5Ul1tIigZbze+/GKqz21HKT5HEe5XnTC2eOlJkk6aIyQnzHaVBnc4w1nZaNPS/nEE9Pg4
RPBfM1FsQG7nPht1oNZOkx4dVd7yoLiKo/wUfgj4PttEqWHZqO4IO44NSfoE4spinpsZ4bfQ1hpn
06p9KP3cdUFXhXaTPH3+Ej5YmKBGWwmSGrXIsktgo4ZfBlxBJ89qNJxZoKn8oHWfyh1S6NiDpZN8
jsJImW4cu+vrhYxMZTbEcBYH+WVniYsAt9dsCM9CWFqOCr5Wr0BS1xpWokNyozt+nZnOPhtottKb
oMhTlxWeWwFpkmimn7ssC/+A5WnTnZCJIR57pfeszYhQ0mz9YoM7zAGNlk8oGynV2tDS2li3aq3c
OFcf3TqUK3M4e8ccLAsHJQxpHkg7Osd94bxURPOHrlRhTGkG8qapiGufad9wl+dmACFIkQMAuUjs
Pv/67zI/i+P9roYxM2rpai2Ru6BoUa4SoXfqla6o7sxYmVwfIwYdKyAYhdMmj0uJil6cNggnSsf6
EVotQocVDiHdfiiVIngJjFEEvmJmuOiCwo6AWdfOo45Z1lfoDFHuZ/Se6lUwDsXTiIuCtcJb3hIP
6JONsd+ZefhlCqPsj9OReNChLoxj46Hpug1TI4mfXDXuohUgCxeJRgshMdr+KcrcyB4H9kHTmmxj
deAVt1GlxOMqqAFG7KxSKLsuc9GHtwKcBeDpqoG3RvCmjH9jDV7T7+7w1kmT0UhWrWTfYynStpgn
Wlob+TP0EZyP1yeqT35bfAU/LsejgM/Wr7tSieqDqk2q8cuwMnM8tMLUx82AFxd2GZFbgiiM6+kR
p0rjZ+UVGtykNIlfPv9471Xd8uMhIU7kQMwOIsIiC5ZdmVl6bQcnYRbjP2PR19MuchXbBsjWxeaq
xKsBdswIk8/PWzfv3nRCWYjZu5dn27QVjfQbWYsHE2HW0Jdu2f1Gf7KOV2lQttWNhOJ9ULL4ufPM
XqPmp17gJ18G+bgYoHqEnnKKpiKXa+iUsKnKMBhV1rai6F7qMqsfQ9Gq7k4BitVgxtNTybR5IE2/
QhGVoqrpDVn7ytCp5oat3TEPapPQn3pDe5sClX1gZGr1S+uT9MnJ1cTcoO6pDmtNoMG2gSWcP1oV
/uMbBUwKC7c5pD3EQvWaXS5Tk/8gyXKX1bwvv4rkWG8EaINb53/OaJYvA2ouNSLQzDn2X74MlYYM
nkZecGL0bKi/CHQYjPgA9qOQudJYmT8KJlr42/ZjoT7A0PUOXqwq5QHCl9pbq0Bi7lnS9blVw14n
ukAs8MUCXcbVTCVw+cNs4ZilPRrFOWXi3TwaTTS9JrBZ4geAwdYeyYn2Rhy+XpHhGm03EnumplAI
LleMBkOAnvDyM7QxXcW6h2HpmDuy8cN2ZC5U3kLifrQgCkBcd4wU6eTOf/8fggTQJjr0QVudc7t3
90RAbFjGjtlwBTJJ26ltULX7z8/qdZil/w34ljj+EZE+C5Xcm7SuOqMh3lq+iZd3mxmTturyIlkZ
XY70ZMNE6say13UT+c08K6LrN4vvzz/rP0+aQ8twrdgpzr1XB85DjPRyuUq8of4HMyLYwszNJw/Z
5HlcO2HpawPe0rumuxHsP3jhnHiqN+YmaL95iz0lHRnrDRnMGQkwDGlakGnch9GrbUKHLuuyupFO
f7AeRF7mKwjtMTBb1i5iCHsFFafmXGINtMvL4CfUuPAIaand4U8YnT//uB8Ecx6N+SnbBt3FK6PM
AsGhfhyN+hxg66BtkzGC+OKiRB6QJBvjtiHfiDbkOJp+L+knE5RkmcVn+FMivVEqf/TssHC4Ht+x
Se/aGf/55CoSKDglyOYcBkG/C/WpOhqpZkwQVstHvF5BEH/+9O8j6curbGYAkkNyilHVWqpxMGYy
0RjogEzGJqaYQaRabzTIBm8/VQ699KTpmtk7PmRpFf8gMIEQZh9V9GALn3y3FyCnaheNbLVQDPTc
NQfKOPqdGBCaKSV2bZjYwYaFWqzUbgLT0HGNRDDBOuPVkGUqt1GjFpHfu+hNg5UsW+urNzi3DLo/
OMMz3IEpOZhjjtOc0v7nzXpmohiDLbJz3XTZsxpl9ha6NhSCxOgPVTWld8S9u89f7geFIeOQmQhC
qmhDglsEzRzyeNEEk3M2ETk98zmBIOiD8bPuG31nK23ynTGw2EZex5sOQ7s61Jqm6KsA5FGOX6E2
/vXZYkqkY0NEzJqVRBdXyuiJ2GnR+j2HsZZiGTza1ibHcGsACOrqxypFxO5G5nC9ped2MoQYBhiz
HMniHSCx0KeJTJ1zBsdEQVwdNVtewvgSJyhqQPpshhup1XV1wooGjohzw29WC7781D2WIQDVWDEN
puk1ioW5yqYptv2mLuTm8098ta34tgz75tEXwxlGJZdrGSTVFT6lIzNT3ToFyNOlwH4D9IIkKNWD
OQH73wVZkN4ae109JO1MUFx4SnEpz0pOlwuDLwhdSRpwtrNC+Sctw2dBYhuvdcxS2luXxPtHurgl
kItFdnIO8tzNfMzL1QIrrXkJkUcocqbuV2QKpEYQFAfm/EavqR3abQi1V6LJKWIdI8I+RXQ7jLrQ
fOH6yrwf6OUprepzbdTjPdqhCjYRQZtke6u0M/UPl0prI+qTSHddpiD8fgk9wNLUCibgcgl2xc0e
zYLwMKg4LIJgFSSV6MUPaLTDmXwOhRGaD7P4a+pXFmw6vraWdMYvunCQRA6DXo0UM5IeZbYG+qWM
B+xH9C96mLdWt0KSSsVewLQ6nbJ59PQXhUKUaFdFwzOFvJzwdzSxFrVyI9hifdP0PtzWLvWVJHC+
O9KQD3PVku4bUDNbqx8isa4T2tvrnksnQ9oIuKYfKipS3qseO0b1BearUP2UvDpYVX0znVyl9pxN
ZnnyLTLx7Vy7Vqk+5qJXn7TB0kbbtwpTBndJwg472lHoAuKNNeuUu0FbIHeYad+tIm1HwOla8DUp
B3iVOaoHzbo0hP6HpNsyvhXcNeV9GVrY0MLuq98mLFF+NR09wl2nau09l5aCng2U9slP03KMn5uS
qbKB4fkPDC/rU2yG9bhiWBac85Su23wE0lUu6UWuyzpr7xEIL5NVXA/sThwKvgVhL59TJw1+y9TT
Mp8RQ5HfST0Mf1TgBv/Qf9WCDcq5dfiEOsJkrPKUYsfPkOQwVrg7ieyhMGTQPyRqX76hwEOpOGoJ
Pe7a8CLsDTLMVdAV0cdwN9IUrdax16oCJf2ifZug0Lj3kRYlNVZ8Lk5DmMF50ZZKODS/uFMgvBMI
CRwPFDW371197F/o6ZbJFlJ6cU8u6nqrxsaRhNAXoQozxmN9sqdCiA3ErVD4SWJXuM1TgDhnB/84
x1cR2flpOU75q6v0Pn3goaL1NEq320wA+g+grnPdN3u1659GF/beeprwkt80QVr/4fowW3JatZ9W
ZeB02UvHiFTHD6JE49+UreY8Y0EevPUmNfwTzORB3rtqqtQrp+qCaBflGPLSdRplsw7qcpxWFexT
U0B0sATbnJHir0Yw81m1TEjzTYL/5Xy8QpyO41how7oDU4Br4BBpFJxeJVUAPQzPVolao3Fs61L7
IQtMHV61qjb1xxCh8u7J4PX/oE1VyjczcjAK9bFZ0Mu7KMz6oyq1pvwZ9mCHT8ybJ5S4+gZHSAzU
W+d314ZJ/28bxab90CLyOW1zBCtGv7JdcSjV2Bv8mUhi8ImQY7XS1nuszKCx7tOwUQcoPRLuzNjg
Kb7qx57ScB1givKAnqOVH/gfs43AR2SwV8hH0oPNSAhnnW8Sor0bUFZ/y600whFRrQRm9nVPQi3E
OPkZuEzVt8J8ctbjZNbOGaHAsOT7pq27VnK1lSvR1P1jM02TdkeNp+xsmVjeDjYsaDkR2ljUxN0Y
y23hCawf9TobkdNHoiS8syfwcc/SrLzmgecNypckSQZK5qxB/E+rdfsrTI1Q25i5yP8IBY+cv80H
LASkKROZ/s3129LBTTXxX4JN4iLGIcttWU35W0RpU/vBaFlnXTTjjQT3OttmIGExcidmwaoHRHEZ
SSY6Syh76djJoPC8ASCkPsRDWfwDkUN70Jp2OKh2a+y0yZLjCqGooPYHaf74PGovKyuG3Ngx0bvk
wqM1fgV/ZsqZQ/DJn/TRKHXfqJiCaV0ZvylllmwbNaGUmnDqGzBK6VFvbPLu1khqmTjMP4ERMAXz
rDMI2fryPdiJqwShG5ZPndXo4dozhIe6YI01peck4hh1TfOVEVX+5/MnnzsT/w3kLGuiIsvAF1IL
ffNFAhj1FcJejV49ufB+gsegKJiL8Kna75MRhbsqlGW4zgsy8i8GNjPfP1/9KheEbQH+ioa9Dbb/
iniYl8BUsU7LnuAM18FWTfThj5J1/IS0IRAfsFzVbxTR191jCzFFsnA+M1U8Rd7li8Z8Dt0vbo1z
a8Sln1n42yROHX6p25pcAZPI6qHHQt1dj23WvlUlnGV6/CP4N5MO998mw6SLs4Y6BR4ZOHzEyx+D
jBttUr0Yzm6PPuiYaGKF9oIwfSRZnJMnlFtM+A/SRAafFLUApIBSLBHJYLudKeuM8WxVGSztOrL2
uZH230ZRBrfkA5ZrzXtrtubgYAN/Y+Z7+XAkPoGskF58ogmEHUhelM4JfTB5Z7cSi5q/20r49dHi
Au8JLRp5eGOR5DtTmhg2XKUnvRfqgImTF/lQXgd3wxxNfzPDKopuLHk1TmOUT1mOWSC0WWT3lz1Q
oJF9CW65/h9lZ7Ict3IF0S9CBOZhix7RTYqURGraIPQkCmMBqMKMr/eBvBG7FeyQHV752UWgUdO9
mSefQPZ67IyQOGG3CtzyOScWKZIjsMfR+FTrE8dYjrpLsEUwY/1XJyatT+UnxryBC+YtO+7Z+hAm
U+7newSy5p1jxS57j5Vo7SYVcNy4YQ/BHs4XmSu1RdjzT11Lps8zksqvJYg49+PbL/R6QeLhoOFw
cVrFwpcmBAQm45zjTH3qp4AwRLSKd4qj81PRTfNGm1r3jJxRu7EcXdqiMAFzo/jtcKfagxJ0Xa/+
uJaLPvGbxa/qJ/LGwUAJBcdr03tZck6c3nOilPTuLSmfAjv3rBzv5BsNkU+tpqwDtO2hwTLcz82B
6+x0DGYOAEdz1rpb+tH1Gvd62Vy5qMxZDn7QCy+L9ZmDIKaQrflxVlUDJZlaSXewMHXdWB+upxDj
BLxW7uCUGi8xuEZXJ9SbLfPjINt83leL99NBcZZtjEGnyfH2L/63h2Jd4Hm43TF5L+erKBq7hSH3
Uas0EquKpEojj6ys+cYS/LeH+nOci8sjuvO8HHXCIzgmSx9/CTqEEJjJHG/p+iAke/ux/jYcXGvd
QlKIneayOUdkk9dM/mJ9zOh+cxlvsrPjZOUPPS2qW7XR61dI4Rs5+LqrMuSl/CDLq85LM5NDeFyM
X0etid1woKr5/K+PRFV/dc6s8xMDwcVhQUrdVDk95KdkkgZ5qH23sIPQa9tkuTL/e3uwqyPCSk1Z
0Tw0dnV264uV1YUcavikLz5ZddGrbSqq4D/uRNDI/d6e71CJZU9Olje/FhxU440JcLUKrYMjQMTy
S9eXrev1eoBYwFoKrupPXCjICwywPVv48fwgzOOkjA9dU1SREbtL9O8PDY6AEzBiuNWd+npcTCw4
CDGEPqWdimnlkIC0q7w+eVoIjH6qi/XGO/a6m4W2I91/3swQMFBhQDEG1A/N7cXoHgl3mtVILFA5
xVJrLDCcTZX23W5lE/Vpe6smdzVF1vE4WvPRIu4FSvT6adF2xqlAVvgEVtnXTuloiGY/9XGJegaI
RrB9++VezRKIY6v0asVMkapxSQEzXch5nELI/1RJJygqCPtnsDS3UnGuyNI041e13XrGwtNoXZ6u
bDst2WfF/ORnVA6+EYFugcOVfkLGnRr6e7ekyHQ0ezeIdxaNK2qsoyulPFROMJ9KL3PKsHTHdjnG
mdNBS3UaoCnk7bZjyoVwVstJurJUT76fNsda15VB3o/Wi00xLCSswnHgwht2FZfd7oCNHsM/0XQu
Adwq/55mLSiFt9/s1Q8JI4wdw+Nwu4okLnslinO61wEIeFpczUONMXlfDFInD9Ltb4E7rofCfU85
lXw6fPggvF9/M+NiJrjnUvUEVbt7StMiMDdj1n4g18/p928/1vVJ6zecHicRqSdcE35DH/44FqC3
zbg6muqpX/1jh3hqy6M32oG1gYrSqV+B3uXtqm9ZnENq9c1HFP8LdfNlog5gxK0AyFAtS1pt9dbT
3s+6kObGk+2EaGBIbCIH7WT5kSc+nQhCJM1fDqe1I72Dudlr3RrYmWtpKx8kphhxQ89ytb6uUReA
c1bDBMfkSwQIU1wVmSv6J8NrB4B/BKXAsm/6x8lU9efZ9JqdTbj4Iacge+Nzubx/0eJZO3ic7mwq
5FcndCMQMomJYnxqUspcsAYbGufEzNr9RmW6bA8iTZZb4QtXS/o6G2keYkRjgiKUev3h9NJnk8Rh
/GRIA/SuRkcTTUqTk7TAcW18VxEssy/b4p+3EsalfQgDgdMAZpyLD1YpJ8kySw1PpkU0e8ivqp9S
a4l8/DlfB66KRCK75q1a+dU0WU+HOMtp1+oeJ7iLw86QTirvACE9VT3lPrIbkXGEwaCVYh+PXtns
3p4pV9dbepYe4hFodmweLOsXT4nWCFVbNafPM1r1cyZpRRvpmN9RBLvPVH1w7cx4WGmu76hhOcee
R34n1dje+LKu6jqEU/HA/BlrmDdb2MXfUU1C8LkX+XObtMvOLjNThKRj2MSAxgqtTrOk7d3cyCYO
8wYTQYgTi+VzcNvgxiu5+t74Szj1oU6jvsQx8GIz7bKxoZI+5c8W+3VBiEBcHsZspWA0i/oSDLO1
4/h+a3m86vVxD2W5QnuBz5gTxOXtt8XSPGSTVz5DB2geVnx8Hja6sCI1QigOY83WQF8TC9uEdifd
g/Ib795HNpVu+kbKHb8hzdW3v46Lj5EDBaIF8lVc5O+/78uvp54nHVmSyxuAw9bbH+Mk4l0PX51A
H2/WH/91LOLwaHOuBgpGvLyQi6TU/MQb05MfOwCZh8kBUQ79Wm27xkeF9vZoFysZT4bflAMbL5vZ
jbzy9ZOtjEYX8HocNWVgH8tgbh/1fJZb8pH8rWmK9t8iMtbx2GqRUlML+31jfT2eCYnPLoLEjZyg
DD4Neg0JJ+vI2HJ69vd/fjbGQovAPRBpjXPxbIaJe3zpFyeqpPMp86XxyEGjPWFuHTfKGYfD28Ot
6+8fd9v/Pxpvko2WkyDHtNePVnRJD7eNwJECDcsWFpIdao5e76y+MMJY1+ZjJroFxVdQHuLAEvu3
h79cwX6Pz2bEi8XlQ2nsYr4KFyad1pV+RGpw+jX1ZXlOqkn/SgFEfPUHraNFGJjFxnIq/07Y+nyI
kcOexGLrN/6Ui535/38JPWNqo+4K6TRfvwnHohU+0VONKujZW6df5h8wO7y9grf4QK2uQFMGJ/lY
AKt9efstXM9UvL7A69koA4Rbl8y4hT5Dy/HTjTS85yeUiuShsx589Gp5y8K8/p6XvzenAD5oHSKD
51+s1ALvEdc5hmoqu9mPfVZv2aJJzhz78eDOuBPefrSL9fj3W8XVx3tF6cjOsD76H2c58HLKKWaD
z9mYbYsaZN6efSJnN0arq62aafNueKvqxrDXj0kblwxB6iWrGu7SZYSACKxKPNmRl6XpF7pPInSX
ftpPVqtv4HEaNy45148J+YGTOLYPzuKUiF8/ZrDQu9KS0YqG0iaJe8zMbWCn3Yc4rmInlNxeH7Xe
pF/09tu9/nAYlhIEnQyeFKX/62GTKtbX9dZmIRyyg5FIJ/Jbzq9kNLrv3x7qb0+INsmnEEbtGkHH
66G4kMft0Ak7mqXSf7W0ID/HOYWskBzZZQopKS735IHW0403+5dfEnwf6xN1fKpVl0UxaLGTTl/b
jaaMMxth3f4ZhMe8aZSgERrfCkP+y4JEfZ4fEYM6nQraNK+fk3tWw5IYO5FLvN7RzJb8UVtGQpFK
5c6fTAXx1ps8eTazHpb7EHvwqIkjtE86Auwb6wLVP0Z7PV2BNf7x1i/+GnomJqkvLRxP1xo/CAe3
SdQoFywMrqYxCCcVFEGIzlw579AMN/p/nkhb7FyW10V6NUwxyPzMAVMwmCPID9QNrtqYC8pWkge4
l4dtlYt5J5xOffAqs/7uN479NclXsbSlz/oTO+zUbkxQxBrW6mSkz5k4df+oWyIWu2WIhfxswkab
70ahKf9xqAHc7rw0aJyjPctKbWc7js0vOAayYWP7fEKnxay9cm8NvV5vB9Uswyd0hab1kX3IIHBF
EKcR6siTRFgVZfxcozYjc7Qi8WdXG0byqaoNLdmaIuvfNVZVcenjgd8NmWs0jyjLvUjLp4nOa+aW
3i4bbPmx5IT03TOF97Gz44XEPSvQjqNKrF8mISj/6c7QahtsglWNGl7LOLyVoDDDzmqY0kgnkGk1
fSF38Biz/pT0bfo4LsJ03/mugNOg8Nc/eJmefMAfU3ytbKmAp/D6Qs9WwSmPnS7dWCRH1htAhb54
NowKZfdYjPYX+KWKiqhhLHKXzHFnHfy+oqstJu2HknZp7kZNOsZ2sZxuDPnf9WdA5D4EUaGCEBFd
2Zwzbw7iMkwLa7j3hgCxQg4x0L33Y/rQG2qwWvzYuKnp3qc54SfhQlzCx16qJD6IoUjv1QjSN9T9
ZvxRJA6BtkhNepgpifYj9wxSWxCWlV+TMofDROdeSf29VjYglp1SlOUjN05b+6+w5HJqReIH/41B
IfL9lJpSbIdBQ7k6ymYKTlrT6ncUHlEHtPMsUbl10wQmx8FD8lB5xMqEwmxKe2+4NRuh0o364KQo
2h7w9yMzHOSAxB2tUVIcRujF0ybzk0z/0RhD3twzoQEdS1pG7q82yJJ04yxD3j/UorOWXWIJ5xcs
Voh3noC25bWgca0Qz4jhPMTOhAjPd5e62HswwrbwWuL+k16qaTY2dmfZdx2xUW0fUraX47S150l7
ETJY3tvELC3faVfUc7UTcS/+ayw9776ac6x9b8aO2SMx6KCJbuK5Lgnd6RaoNuT4UqBOatXXHS2e
VE8+ytTyqm2hzUN59uaqJjm6cPW5YHHNCn3ToRJpQwrZhfaR2YhOtDTr4TTimgHcnrbK+1F0pubR
OBg8tScfqpuDkH02/VzkGlX3AgXg2ifrnB86QeryWHYj1LGaIm+ocMZ97NxhsY4TLNZHlJ+Gd3Jb
rZGbOpvLFyUzadOMaaS2I+NVDvxtbdl9BnY4dicSmcXRK7oUVNjs1P45qetRHqvFwFrPvjU2YQP0
ej6XhFq0Pym2Ze3PQbOb5jEtGvo8GzIXhubod07tbGzRq6giS4Li3ExnKoSCCoFfC0YdbFqnOc0d
RQe7fCjGqcSsbVnzT3C6wbTl5mm5gCnnTMMfAG91x5s120dar7a/haFnfFZqrB4zR3P9faL8iawL
s3YyQuiKnInRLv3HyiXiFShmHagwbdo+uW/XKCbwQB1QRQNdvUnjmioKAhSda1yC3zd0hzoLohyG
wXMFxdUNRy/hHwissQ17z03Qf9V8KntI3uVJ2UT64ZxwzbPQ1vgFUXUlghw6W8WujPsp386d1D8F
YtHUdiRcCRJZNvVUKL1MRL6lyKXsSE6jgLMskKGJoDTtgySiwL6TMnG/VWLyHwDG0Hpt7b5H71La
Q77zBt7Df2rMp4TmSJ8Mm2moJwiwQCtBubtTbIWKUlmybxzVJ4RYqmzcJIiJSNqjsvCi0Wr+NZZJ
8N+EJPDJVZZ0NusltEZZFEw/hz5n9bEgYJ7zLkk/ENcASn4IRhaOMk2DT5o2WGVkpnouD1Celijn
M6WRF9fx5ykpJQJrv8++TYWn33sSd8tWW5r+PjULP9mky9wPO7/XpigI2vpLqaFsDsfZbDxE21qH
8S6wfinNbIF2ui0X61g01Lf6yct+knJSUaatvTpYwztLFiHg9FoK58Be9gvCqOBA0DLglE4NmrHB
p8KPtLRd8ZCmhHNuOBTN703iaVL0WU5fPgRpMX1Ce1i+z7M4W/Za4Mr6wc6lZr+3bI2OZMjZNm6j
CcD6r262Sb5SViGL9+W0OOe5G8m01bS5+tbE3fRVT6VT7PFtB+YeTK26S9dOIVm/nf2unQvXCMfe
lSuLgerWQRqLe+dVKIZDDw3NU0mB+QVMnyGjafFGsFqy5VexQeFzOzb8ctMDkxAbi8yZci/rRBvC
uGsqRFMxSPGjNfBywwJO9T2YLdtmw7HF/eCM7vMYNzreVekEJ7ruibN1WzsXkYrl2EYWl7RuR3Bj
r+9UHWhkXOU9ksAyb+WdlQ0lRAE3S9ttVhPMuHFaWqChm3XOeO8Q8fIwcveW21yvWp16rViFapab
3ZVBEkx7v65c687G6PgzVzHqwRS8ONECo+jyEA5G+8EXtofy1M/KfDdpQ//S+7AJOwsa2I6ycHfk
8qnTS4LM74Zx6hTvRRY3Pep1vRxCQyt6jBMBP9YBL0X/AfUZKV1AroyHuW48zlkkH38NCtNbHqrS
9lF+5mTvhQbXiyqcWo4w7DhVDQeW/CMttAuj81iGAuOHZ2fVCIN/7O47zVfftUQfiztLH9sXQ2Ah
DJeaYICPuigxQQ2q8j9bTivbjTGK4SXXjKmIesIQq6NpNHFy5p+wgk2jtakXtmbaP/gTToyzn7bj
T29IMGGmrnS6T0bdFc0uaZVOXbcUlnHEGLvGXi0zAMzMNjrzkC1+98FJ+zzjAbm+bVsr9n2iDmMV
RwVy2Xdz3yBIT1Vh5GGHlNx6AVXRZQd/MeNiKxt32AV1i5ymRr/4MrCfdPvanwCej8mEstIpRhfy
ZuIlXwK7RXVH78TMt3zPQ7BxEtf2QxNvYRpNtZjzg6b7sxeqXpfZuTfmyqY6a8XVsSzGdIce3okP
pddan7JULvWucwtF2FI/cy4LgmX+CAF6kods4hi5I7bVpTLEOQ3AnDY53lEEQfFBy7TR2icoEP1N
s3j+Y54YCDIqNPf3TWDVyak1JLJlazbs4tgXif+SBhUmPBD/g7sXU5XXG5GmsWR/Bdy9LZqeXz2o
06o7URjEFudgG0k/S6Q4CiNmjx2pQlS4dWcOeEj/SQk/lrAoOLU3riHuY9DQ8YGaKFGBWR1neVTA
3GAijphLSGCSUJyrOUONZhJtV39wbccYTykfPcLhSsZP3pJqKjS1xOhhUQf1TzKXCpwpDkdBx2O3
OY0mVOh+LJkARRFDziuxkpCoSbcO367el7s2SDButKh1FwTGC0e6UsJ9D20iqKXaez0f/dbNpkFf
P+pc0DZIkl1l+6mOyb32jEfMUUWL2U3ge9WDjgjR2UmLczEtk7+dlrZ4cGuzVmchzG7bEj0qyNKp
O+Zv2yxT9+R0fdBu6anxF3iLI54rQfLmk94Y8bjBzdYxAUx8j/tRaTUxzVabGhGX8N4owqluuunB
xDJURKYziyBsa7AKLOBps0+6QY1JiLYdbcmKgeSU7Zlg7WHXxO3n2leToiDhD8nWGMq83pPY4QW7
Vvba+4LKvfXNT/l/DhscUPEGV6irbRtgetpj19gGRwNWrmbrq4ZhZW+K+h4qbssxRZTaB1kv45Ov
ghL9gey7Ap4siEZNdazfPodTyFFaV9V3NK7MIrLtAQW6EdT8crUxzv07iI9esEFh0Iz3dis4zlAP
zLVHTtYcvZxEVt5HEme0r2slPP62jFK96+DYdwetldyR//3yT+OKchFVXriIF3UGp6Bk0neJHaHX
PS0DKi8Tgeom7jV7r4v51+rCvVGY/F27uLz6khQQUMUGjoqp4/VFfISxIskstCLaH15+Z2H0tLaC
AzyE6nwaszXLl/xeI1XSPMUpy1DYjIN5LBxNmXvStAD0upxJnhGcJOkuYQn3Qsqu2U+ax/wKrpGk
d7pCa7mFCeI+2UFvV3eQ8Y0f1MGqvTmnc3rvOQU/XkdbVdv2Qw/9qtW4bH5ovDwzz+Y0igl6A5D0
3WyXAy+jLfJNqdfVgz8OLIqhRtTe9K1osBeE9eLbv+jkxHZkiNR/1oHuzXe1nJzPbgcHJKzYQn5h
c+MSGLixlu07e9FKbl8+OhbmqCStPVM+IOFi7EhZqUvsWR1QJv8ge+bCKfOIDYxgRendnirOcp7d
0az2BqGKxi6d3eJ5Dvw+fW60eBZbroQgE+0esza7QxffaApcV1QRTaG5XB2iSGSci9oupwYz6Cp0
XOQuDkfV9CaiclK80KYiiBMsCt/a3vwvT+PYu1E1+tvQsBh0AMJAtdA5v/54jCap0ZvpbmQl67bP
6XbPTqL2AdVuTjJx1X/xqPKcvUIb9m/Plb9VkCjmgtYlLgaRonVRs7FsNAfCm92IwjaktkpaXsiX
E6/ud63fcG0m7nbk9m2ERgeMOYQPCD+1Y1F9ByC3nG5M3r9U0AAR8u+VE0hLaK3s/VGCtSyvGRK4
JdG8DO2hGatAbrVJ00/9VDYZhZZ8umWM+svrX9mHgJeQu1KevOj6tgFg96IenQh2tLkFApAcRgeq
LBL/9GQa83RoFVlD1mKLD2+//b+UKdFkISVESkSQ/O8f54+HbY0Jhj0UwijoOn9fxkn+vWwQW85p
oEU9+Z9rmsIi/v1zo+tL23etHFIzXN/HH6NapoiTtbxC4gUu/u9lGVjpfjDxEI2mN9ZbbtvJxsZl
A7Z2XoJb7ce/ve61f8C/DEivl8PP2rR0HhneUVDgxargfp39aR4f5dh51aZNVfwjyer2WHHIEzfW
6esKJYgiRAUIMtCLoUN5/egVLqyS+68bFT0X0TCX1FQ33OPIMA3ascrDHCX5ZjI5ULvZ4N4DIC7/
uQrOTEbjTdsRozIt6Nd/Qt0PVtCmvhOBxzNRisokQqpyV3jVckO9cT23V9AQXHyblGEd2eTFptR6
I5TChXWlp+Q37K0K4C0LqE9dRaR2Ke8GUWICVCR3eftAFrl8H1CKTfcolv27cTCGWw2Wq3Q5cgoD
MhZxda6aDmrWr5/eJUXeWJLcj9JGOgdTccYLbQ6FB7cMljNJ1yonyXhaHr1SduW51yHan+0KlftZ
gFTYAj7mQlsYmdppokW6/Y8Tkj+PuUhoFuIPcFQXU4MsKBmTrxxELu7te2lSH91UWuDcdWI27jTA
Gxvlu9nx7VGv1rx1VErGq4EexN5lt4ICn2hFP/jA12zvMfE6chRMoGzfbZuMiVAUtn9jxKtWDMci
TkccWKgwcSG62HGmxPdjfzKdKPdmkwj1SqTHbNbjMGX9qW8Mtr60V2cjeHZYeZnprHWMdTHpaCq1
o9dY6UkLKvvD2FrLXSFW0cW4lBN92sT7gcZfHdKpf3r7xV4/Jh5QZMP8pMhrUYq+/toSauZkltb5
Kejck++J+IWUnFWpPma3qCNXSzntfZYzDg7spKj8L1qVgd/yF/h9fiqbgUKvm2MW55KxNRLPfFns
ejcAV1M3Pte/vNm1bYhDCfErituLn3Fp7ZbGRlGcHGFoaajcxHynvEKe0yQpl6gtM6OnODPn6THR
sf7960ay6kdcHMXMZxz5lxF3ji5Nmk02uVwjJtauQvAetjTeqFuVhjzmmCRhF2O1wDrnDh/f/m2v
nx23+u9TPmwTFMcXixtrxmgudKKjOFFk3JgNdCcTetsmaZPxhKuxjpTbjXIj9V7/9fbYV2GxHJcg
5kGE40iPXOtyH7G4b82NmLNIn6v5mcR1VR10o5u40uW0qxFhBs3dVEnUJW0quvjTaJKhsm36QVhU
KEjX3tpdPVTJZiEBsvxu+FNjnomnSvRDIZR1dPti+vL2H329ynDOWLVezPvV03Ox9DbVqFFUtBt6
hVhyqX58mUl32ZuO+jlMgX0rXPJ67jGcw/vhWsR/LtVexjDRnpVuE5UJPH2biu2vDirHvquMNg/f
frTrycdYtKhWNsZKKr14NL0mW2+qESAnNjLPokdphu/RcgmYNKYs2w2qTd5VsRhvtJmvd1jeKDoi
Fm7ErZwVLpa2lQ/BnjoYkQrEMJ0o15q7zqqG+4xD+1eZch9WsP1xPAelQE5Wa+2Lqgcq2Wgbkn8V
/uBRBFIOgYV2AtC5i7fQzBoVnE5akQFY5zN21vHBthIriERgD9UNO+bVK0ewxumc0iK0iIBv6vXS
SgbI6FQ1UhyqZugziUpXxjHjw/MjzUSyQCqIwi0+4yEtb8CQrz5kn1UWyDQ4AZRs/AWvh17hv1nF
7Tla3Kk0Q5O5c29VNL1qc3hwkaq9/XFdfcjrcEgWDFKW2cEub0gJgcMTxbohUri4t00354/YLvPD
NJa3TubXLxWAMLqaVQtHY/EyJMOxMa1nSzVEZqbnB2Gb8S4HkbYRAItSwn/Md8JIun/+JVddJueB
9X1irV3/qD+uA0hBvA4Z9RAFfTX627Ryy2EzlFi4QjqidnlMFilfcimmMnr7zV4t4WjsWT0BMq66
V07Fr0duKAN5IB+XCAlZ/NleEvM9dWDT2VnxoLenOfOIgCP5C8wIBCtgDW8Pf/22f+u4OB0A9wWK
uP55fzx4L4TSuNfaERmPAY553UvD0i7rUzcW5q5oxYs0YOK9Pej114TKceXYcO9yuABczJtsKrR8
Zi+N6qwpTqXhDNaGPD1PbTQKV/Hx7dGupgq57QhMIYavNrkrT+UYpHQaDE+dG9mMAgRDQ2ssSVIa
k241vlAy5g3/85DYlVeFHnpfRLYXn1NWkSTll2N3RqJn0EIdS5p6Zc4BATX+lJyaRHY3nnJ9Z68O
mAFlKLhAOCpWxMnlpYIElCrmQ+rPOqHtxiHtgPdGTUcn8uXtZ7vKS6UKhWCKBQ8PDANenvIUmgI3
z7HxwxGqmyjTWrfaZNSEs59JO7kffaed5mCzUPGDyIEZ6KvO9yvuadTkj7R/x+xHXXmjG5Jk7t1S
kV//2N669nOvp5rhoXp6/T0Dc4Aul/T6uRFUPUMTB3NoIlB47xO8dhTt/K8VM5wB3JJW0r+B6ueS
tkX0IljfKaArXE6Td2q9xX5HVtyvyTDSQxK7Rv8+l5Z+zIcxP7z9Q1zNosBbC2arCvS3OWH97/+Y
usjGnU4Qq3YmNnNw+1BYFlkZzhS74o7UtPTGOfv6A1sfFTmtt5KB4Li+Hm7pLJLw4qo+W36t7E+a
V+vlXpSYbm58yeuS8/pLpiZjEclEEw/n+SXkAGsXDV9Xa84lJ5ps3gGsG1Y6dl98Fs7sT5HGxU1B
p9bE8MON7frr2+/1cnzCL1bMAtY9LqToltdP7I/3OmSJrtgK0zNEYPHVKkybxEgHkL25IjhiVeff
8eIvB1sbymT79tiXy/Hvsde6FPvfaom8uEEVk9Ta2GTsmt01zBToS3ortCq9ZvnSjaL6NKVq+vz2
oJdzZh2UL5hyBHJirhEXtT8me+7PpcrOWcy0DzPEUh/sURI41U2EhuY07pMbC+Sl/4B9dnX5EwKL
9YKN9xISi+TRNIJkyc/Es6Y7uD1xBJK6e7S8rNu6k1seofg3m55MamOjOpRwHj6wG2/7L7/0WoVC
Bk/k5mo/eP1L5whmZEsb7AxLwfoc0AB80EAmn/3BRvnmxPl0Cjxt3DogVW7Mpt8b659f+foCuIgg
BuWwg9XmYt9vkQYZ4NXyc0qbkkQGWsvY4hO6ZGFFiNCzKhGK0dRTBPwuzbJEuCy1eFMkGh35bhzI
5VLmvO9nZFvo9a0tXCX32CDYPtOjyL8PbXoTHP67CH/xR0OiYFLwaXJaubxr9xUXTldVy0mNQf7O
nQD6brUR6WoI+w+8UdZVoKaJVMw36GXK6THPk+RX21trLENeAN9VbChPlSnbF/Ri47M1ZUl51HLT
1ULTZbO4C5BDZl9x4ZTTPg7qLL4TVjLv2oEu9h1CHpF8SqWdvkyZXgQ7r3LHT+C7h2Efz6Y6zvSJ
UX03ifYrbeLJABthxelMCyhv5AP1mf4OB6VaqpC6b5Vv27bv26eZ5n+xn6RsgJQCXtDNA9YC2+CX
0B3xXdTS2LGqauk3uci5fVebQS/5KtHYbAi8tR77CR7Lc905SRtqs9En3U5YraMfbauqX1LMLw9G
uvTfqslwKwLTzOE5oa8FwmjJpl/daDQaUlFVyKhwLW6KAUveENp2l501GTv2ri+9cV/HDjXKhbCn
vWmlfnwKAkUa61QaxFOg2BnKpxo1Tf6gjE4fjxaoknf4ila9g9dDkhidpQMYXNNC2sC68rRdpmQh
7lVZxJENJXEKg9yV/fvZlZOxMWpa5ZwG0dlBC2vbZCs90utBd1MP2Ga6GJ/HLhbVA5alpN7U1ZKQ
TO8PkAcw3cYbp+9pJwTZ0kVF09ZdONeAjzqyY4cQyJH/DcMu4bWmKadim9NK7bcJIbhfQYbaepiP
HWQsx0un/3pw7X2YoUl78UdoKe+GwlIacbym+SHoZ8W1lmDQ+b5hncBBPkjhbYplQgAj5s46uyTF
wgjWfdXuMrpL3/CTtu/HdCnWkGRvbg9LknnYeuo6hVjUW8HeG8EEHozY5hNBej9DW/LbYo+uAIwZ
EF3T3JD47Ot7aS1KHEch9WTHyYZAOqOS3c9hTuQPXW+cfDfQ7C8fbS9uirvFj23joA2ONO6DWFrU
ZXrX/7T0ztJEwYCGxvGcsX+fLaVl3FF/Ln94U9rrIYgMem6HfGhavjUuhB/9hKzLl15OSXNuuqBD
bNhb4hu6ET/5hZwiLd47o/CmXw4txGJX4XCMgYuRkny0EtmQTd0XFcoHqlOHkZsHt9TJmh97KxfZ
zrZk0kVzMCXAppIF+algDjRbgL1tu43jicS4tmaVjCZ7oEGDnEE3PjBxNetjPJXoQrwhBeNfWqP9
gz7vWG6TYZVSFVllm+HSl133jMLK/OynLHuP7Zh3u7YudeMpS3tEbLEBWXk7I292v+RzPHKVJjbK
DciCWOyfhstLIg/Z1tXGKxbxfqUFPosySYttn+rOM6W4qXgGcKyXz5XtTW1YUjNvozrJAIQOiVYq
DS52PRo4ZhDZDdtiXILqO8t1+50y6fKtMnL9p04EQka0OJqeb11bAAjWVesfIBcHxrawYjkcYmOM
ezQPBM9uJwdpN6aFgX/QDrpEnYyWWkwI4E//AF58LQ9OnXM36oLsNBLGgPuTWhNXZ6kma9nYQ0KC
8NJaxib3dLzIeFL7h6mVNEWkrhbxVaMHh8KU0ETmhzPIbsN8UM0dJeS43+mSHK+NPrnU3swuTU9E
97GbWGwM33ElN0lIFd/tQlBhwdno7Untlnr0nH1cNU6Nnnkspl2dL/GXNptHtaGw2dY0PIP6y4DR
Vm7A6aovc9AwaWPus5+tLAm+5j1Yw3vPJDlbTwHynTQVx4egtjV9MyRtL45UjMA0hSVF3FOzmFlx
QLrK6UY0RNhMm5w8BLSkMOA/GGk126eagNU0MkEFR9JZ+vp9Q2+8MUMgdKmxRaOZ3f+PtPPacRvZ
1vATEWAOt6IoqdXdTu2WbN8QTlPMqZif/nz0zbEooQWfM5gB9h5v7FIFrlq11h88M+2mY8fFflTo
02hbZDsLO1jA9icvA+i5JVVDFSyU2qAQkUvja5Sj1rSvPGDWe15sibN1Qb2ofjQupia2JtF32kyA
RZC99vqifPFyrrezGWd68aHqpCOPWMGBP0oqvcphGk+NciijSvwOpaVBZiZu92bQ5po5bpFZBdc8
gbHEl5MGv/vFE7p3xgg3nn11ynMHX3YkPrbge2186gXI/Adw8u5wiCMTLyvw3y3ArKSj9vN+atuw
fCcTux8eKX3NgLNzehvgvMq4kO3XQY2q+GHwdPmUuV6aPuV9Mx5zRFPVT703mkfeS8jzYXamdNvJ
biuNbLqvHwwNSfot73s9f6j6vk38ATdUb2vxbnkZcWl7NdFqNA9NOTnROSQlHT4sKLWvBJDyR2tE
yvMMZTc7RhPc7y8WVY4hiJD/U3EXUHJt66I2l34GFqbVx85F6a7G7y4O1MQS2neeDgoypnpdPi2s
mAd4+Zh75pldIoNny0q3ABfBlpWwH+O52o9dNVd8yaOZtk8z2nXOu7kthuZ3Z0fO7ygry3JHFcxs
DypicL+QwAVojJyITZMlNBNABBrQgXK7ADRAS/Gy2M9W3jQ/qJQO1dZ2M/O3V/JTfG9CSG8H+Fwz
t6MtLO1nFdla8eTNCDsD6AftnZ0R6quSBywrtei/sAt1E2nIsDiPGbS3g4iRTvDdLO8PqFqa7oOh
xNYp06hNdkE+qdQEqABHj441jVbQFI1iHCbFqU0o+qaePVqNGL7HTty328RSVOUxqhFDeDQ7JxM+
9l6m8xT2rrpHaINHWFkgNfyqjqq3n2gIopqlYqK0Q5+kLH4I4oTwi7LGoMxxUJLwR8Aq9j7jPtV2
y3baaByFXryRLTL+pQn+DhIHVa93RCgRb1UhyiDq8XR4WIyZUkSkI4naQqUpagUT3s1PipEA96yU
zgx3eWFw4dc1wmzAdfRhq8eFHu2dGc3BHTliD9IRzcJk02voFz4XEyBsXxlE0wWayES3tdvWOo/e
MAm/4keWCIPWThIMpZf9qKd6IZ97PYjINs6cnWtGPWmMW4ZkaF4NHNhQvFddTI784SRlrKTk1Gr3
n1M6YNDKNoGe2Ksx9cM+0t3kuTFnTW83dj4nz2lRZdbD5LjxNgvz2AqUeTQQqzQKe9pogyMtv6gq
IwxIgSdgdU5qm0BaFSf+hv93Rq4bDeP7lBIq7g11ZXfbuHB79x31GBm9z50CzcUJ4cN9jic8KR0d
LW+vtNIpwGSWYgKTV0sX09tN5aWIIm2AiDofIAql1XMTUzH5RAUpOaF9NheH0WtQIyXD0OvtgCDe
F6XsAc+jwJjlut8DtqgOCLhiStbEmaUE8NGgBdQW+Le+sMbeHxBqGDcu+LOq2GR1pAw/9bgUw8ap
SsMMONyg31w9nyhMUsv2CTi5/S1NzbQJsH0YUiIVpb3tqDuIdNQxVveiVaTw68GQz7FhS/udU8FB
8zYqOOTqscSdGxcBBcCxH5GX4ZeuJBow7sxEMFsdXK94BsJeNRReQ6VO/JLkOH8akMhPOLOZAjwH
DPeScVPk/4iZRmeRPJq14ixgYgRfEjvPJ9DZjfw8NoWVbrUSEZ4gdmxcR4wR3zZ7TpTp5zCjG7iF
7zI81GraAONDesR7FmE2Q7Q3uAn0D5U3yI+zKrr0Cd6G18BZkF4jCihKCIk8zbkWfbMVK2oews6b
iFtURvRPitumqLAaS+4JE1WKQCJiE6Ec5maKs/FKNCLpBc2RseNG7ZCMTeiJbFuZFWJbiCFDIN9y
9OcI+7gfIPwrgBmt50R7Jc36Q2x4Y4XCd5qmmxYAl/o0zINi+JAI4marUZzKd3lMvubjmxZ+Zujc
9tt6mstjXDf2sOcQ1Ra8qGRU/VB6Rvp+yuSs7C2p5VQMq6j2daTfvHd9F5MumVFUaKd8XsCo2VRE
6TEKG6QLxrSTMgC5Wx1skcVqgJgXDzwNuDE+GCmozq1VlioYBVpBShhvrNqrSyJZ7RV+ryROTirS
psMPVyEh2WSta42B8LxM3cJas6qNBSNueiAf0dvDvBCq5xoSHDp/ihMCraWXiDfUosC4PBnxMI1h
NFiplrrPhSfMOWCV4SdHeBD2m7aa7c+5rZN9LgQX8SinXNbQmGxIU107wifK8jEmWJUiGDJ3jj6b
vQx3Hlm+KLbd4DUnJ9T75FibZfxZiydnCrIJbmy7aRMI76AUuqQMxrhAzbRvuiY7yL7m3y91YfeR
QpOSk+w08AVA7XYWWupjCqw+j23razhPAEhDfVbcANApmTP+J9WI8nE7t2h9c29ofpQSI8pNjP1J
+jTGtiOfFVsvn119zPWDkNja8SXD6cQlHX3bYTNEo8q+5VPq930TfrFdgGMbG2LbFl0fi5UEl1T7
1TAWzlEgbecE6Br336bObJmDoY8yIAMJWX2Q3PYJs/AK4K099OmRK90N0Gafiy3yZ97vhgiShuBn
7Lb52aZl8rVGu3Y85VkJ108NIS8WQ2z8hGBST8+OBCa7H7RCfEPbo5+OKmZLE5Y7Zdp+lGHTHnOz
0cptNOTGcIAcpe+0CtUQYMhRHR/z0hH4vUzpXCT7fvYiayswROQiM+IOFA3VQMX9jH9L3xwH3l/f
61lo/1UxKkCbzMWicm907O3IRZYH3mip87boDKwYNpUR13WE7IWEX0R+Dr5SlxAINwIc+UdNH1N1
B9I0m48FFeZ258xlNW551FiDD4qofJ3yGjQqqBzbg5xZp0RS1ZrNs4PT+xhMfahVgQaiXdvWRqz7
HQ35/Iyc/uztcsx/7RcdULR8rRXEJrbxjBXRVsxWZO4mJ3adjRlbs+ujw67N30Jpj+M7LuGh3RK5
c+uhpzjNy9dSwSbWSHmPBMzE0UFyzVl6NFt+PiQUopjwRUKteJ+mhS0RQgY0vplBKEXmBtvOvEBb
U2gDSaI9twEPHbXckAiaw3OXNvIjBBSZ7G270K39QmA4DjZQmY2W5fCBrGTW6v2soWEJ6gPDleeU
j+d7ExMotoYXJu4uqftkgp1Qx2kchEaUj+88u26dExet5rwick+6vwGK1nzXQksmH2rARtqTK6m5
+phe1/MzjCoNYPk05WpgOLX3g8jKPVaUY1Th7002uVHrCQx4I6HbBFmn1PFuTIR6lnCVVb/pIpDZ
IZbzwGinQfy2RdKqvONspRUbU4tDpbhTZbyu6RqWiXIsfQKX/+AuVci/6smNNqecMbV51JC76t8n
tiYIlm4GWQCiZrVvHOoRn3JO7j8aoVBkBeWAyIkF3hrk25pTbxuJdJO0zB6NUi12yOkTiBQFcunG
iZN2L1H/7o/oG9nGvfLu0gy4LBTSwUX1AEgATT5PW1U3W0SXM6EzMqgQUjhe2plC3avS6YkLoUL1
cvIfYkxhhuioOGzsRrf9jiLLL60X+Z3m9RVCgeafQRMQwCWYWtq4q06JdEZrMC0lfcxd4Bdc9/N8
pGSYlVRBquq1Bn7VPk5pQ9MKSsm3xIkoCQBfgZ+nQe94u9p+VXQmePA3mTk5l6WtPUOUccoiT2/F
U9xb2UnP5uRBaggtEMUyWEVphSRm68DYQAQ+eHvoq0K/AUYKfC+dSdQC3bWacM0H2pmgUI4OjrFf
9K4Jd4ppQCkxjf4RVmdyp8h9NVUOPsKA4FFw8oADtupm4Pwl5sKY0uMQ1aUfDYP13kLr/nnmN3IE
llrU0J75GKN7O371zTHyoseyuA1CHl5rsow2D+PG9LKjHIHKB+nkNslHw+qmEWonMIYKXXkCN/yh
ynejscAGbiLD2TkFqimT2kA8sqdu8oIm7QvvnCijOu9TopO5M4wm4wEZwlq61xW59avBqqIaCRAA
KM3y539FimoO0YZS5uw4cVfa3MyDbn+CmuiqS/XfkT9zyv0R70qUOe/hZFdng0Y1nE/sKZbhETVZ
d56S0NMGVfA1VHkRtRuItt0W/lYHdU0idrKJ6s4h44ETI7ZVMTU1JdFEh/ualcpnd6yTXzUR7GcO
R6bYGBHoQF/Pom4vh2y4g31Zd6D5rc4iA452E7Uh3V6vE5erJec6ml7Y/rog3UEmEkMxmIsbzLvk
sKGHh6Ic0FgN0zNeOoqP8WD2n9kr+RdAIHJ6nKqyPHWJpv+rZcvy23DxBP5I0HE1c2mj/rWHmOPS
n++88YVkTj4CXfc+6dKK1U1dVPmDxYreA35d7xwjIpkGrAjoLH9djliYnuwLpRtfsjiE2JR2Ufjk
kbnDzKc+FG+q0cjuaTfeHtM1F/wTMKu1Q2+X9rneO+P4ElPd++TY7vQlhfh01qY02YKWMv97O3Kt
IsmfHQcqx37TFra50S7nuDhPtezj+GLOFtT1QpbAS7PpVa8cpUaNXSGZCT35gWfOvS/j1tD08Je+
F0pZSElfDm2PyEWQ/EwvqI7LQ+cq1iK6ZP0sK1Xu0s4yH9ReuK95Ybavb096mdRfl+ifSfM8xBqY
bsOCXFmNnGug/yUjc2GlH2Hk1w0WQFQNFaEbdwBQN8ai6QxDC51zE/DgKvSIqvam3Jzml7TT5Bdt
dNvHReap25ozMrp37oUbp4fBwI1SUEf1R1s1nOlR9Slw2ukF9yzk+lsSPA3zza4DOqt2iFukNSph
by/mzTGhWnjggBz+Wf78r+9yaHvFG3lVvRA8fqIXNRD4pekpuzJtTLR/Wlm1dxK/W2tqoW0F1N9A
6sderalGTcRA8JdpooH5Uunl+0Kmximbph9vz211bywHBcbU/w60HOG/5gZpcUG7ztML4XkhvScY
ADdg2psud15D3HkOMBGtn28PerWgYCDIacEDwmFZsGOXg1p1NrtZ7IyfrSbmSelFA2WCMPWseheX
4E9A1MNzvLOL5iqxJH9eIGNL6NcWoM+6ZS/ratYyx6lewboa1aadER8PRi/j+RNXSf6hrFFnfxB6
oh/qiKL+zp1rTX0odL3z9iIyZH2ctbNjV81ZRLPzwawLuYOuPT/Vg+7XreVnTg8jFk2aqPPz0Z7U
/VQbqcIb1UJ2m4qohz4Lvj7RizDD8dCGom58O5KFvRFVgoQJuBLjgyEiivkYbjanPkZAAvP0afiS
eJER/uJ5LubvRTJWv8p+cp9GvYcnjiVlJCEX6256Z9HWhBPo8uSaqIYvQcRCrngVwhzMTwyXqSyV
G83e4StvnSEBO96xRtbb2fF6GHqs32asoBJFfUTjXSn9Dhp4dMSNw46PnlvyxFP7uP2eU0S/96Ws
M/RlW6lX/aEjEeMBbl0eJrPqnXACKP3akKZDuRIJFDy9ncZwrzVQ8WjpWzQvEmoGP2ikUXLOrMFB
PseiRNRMBaaS/3a6kT6m7GEvMusm2O0ry9CqiqTjhu2rVgyeCbChxK02LBSsVng9pNtcNsOdcPHn
UfR3vF/GBIazvFbA4QALuVwEQdG7Hsqyfx0KrRs2MY/czk/QvSgo1cyDGTha2v/ysHJ2/dqV6rPw
hmFEB6M3sQfW5rIBJ4TDan5nLdZxbPldFphyPnMuI0B/l79rrGA2GOFQvTptnz+LuQsPgHrEvFy5
POf/eeGhx3jc8xqpqOuszirvcxtLUCohphUZP8Kwc3+awhjElvbEgD6A4w75ne9jHT6ZHxC6BYbD
ewyVAv1yftJoAQc4dfeq5LRhG6+oT0Dh1J2U2fCzIWaXjxliMcMdlucSlS+2G3Db8hhldPuPOdzl
sDkCgvS6TOWzgUWw3Out7bw3Old+1ZwE8lPOtURALZzyMZmT8t6m/nn0Xg7PwQaxSPUMyLOzxvM1
IQoGVK6dz0gm0XqwRjcbv86JmKyt1dhO+yoN7LTcfLA4cmX46mqGYh2mKULYSDfb9HsujNjbDyb3
wJ5WqnxxpwQpllSXmgxms8dZtp0Gs9jS6NATzDOawuaB3bnNwQzrURk2ZgvhcNxHkIQAPGMEi+qN
lmpDtx0ragtoGajeqzstOPA5LBooNUJLAsXso3SflpwEAPZd3QWDCPVwT7dIaZ/HMfKG91T0vd9o
3LrV7yGZJvNlwsaj+mihZsC4fTOhSrdR0Ylvnu1Q9dxf/3iIOb9gpGzwpwDrSHEutzZWO6d2Z+F9
Rl4CsQkHTZnPmMvlj5UeV3aAdUZ5T2H16hBj5gvsl+Oko56M88nlkDTrSxQpKESORVyDNEgi8307
FRn9RmGLRa6HrsQnTWhluHt7sjdH5lultkCJSV8zt1H6mKkV98Ur9/LAl0JFUG317r1TaCpq0RMG
CFl4F0G4HpVSzh+KOp+uYXDBrW6MMErU0sBP7bVL7cbcABWpviN52JRBOJnj99Gawpca6rxyJ0qv
g+GfcWHTLZh9qjhr4kXU9MAyxkKcFCusQJqUSBw0vfsx7qMyeHth1yBJjL6Y4wK35kqAlL/2Tp4G
jQ66piivzVjJx1a21fc+xABOiXXNr7Q6NoLczT3Ll7i+Jw+8DeyH1nKkdydfX0eq5XcsnHBDh+zC
jbg6W6lJbxoj4/B16kfXOMxY/H3JZF7QJRwQijEXmItfiG7Wn/KYi+gfrwRuAp35//Hwgcz7R3Lx
r/R21ty0ciDFnsZQVROYAujk9GU4nBOaspCW6THdWfnrCS8jEha57KifrgtlQufLVtCKOqGX1B3N
1Kq2Qz4M7/IMPYBNY3D3qcKeSvh+tty/vevLwf07Li+zBVuo6fD5YGmvS6cx4BCUItr0VItM3aty
UJ/KrAtpdbeJBQJp6IM2Maz3GPc1AVXf4s5mXx/wPwwYkxSbxyDw8stAkkZT6IJsTE+in4ZHRSud
vQUkO0g7U7l3Cd1aZ8728jgix0LA83Is6dAICLU4O41zVez6yMq/SsccNgq8qT2UsvkrRUXc49ss
vfcGvY4fi9C8DQlwoeTCQrkcuqsHhQarl57c2QbH3njJixp1dVCD+zjO0qvPoUKn4e29Xb+Z2FsK
k+BGHMxuFkLg5aDjmNOQkJR9EZ2CJwo2B5nbWEN/wo/jJB03gIe0e8D9GzNdHva0f9G4IIdbAfcV
DVmmJi7zE2g2+9h2c/uZkzWTK+JrwJPHsL+0syL+/RihP+OxsFRrsGldxeek9cK5M+biBIbgSAtL
GP5AdSXQhxCBqLeX9cYnQ3kGQWZKa4uYw/rIznyscMrzUxmG/bc8HL1AM5F/wcm4ekChWn+sqEt9
xbtKe4aafG9Xbw8PnOYPDxnY/uWusvgChRmbXe3GfHwcu8YtNpAkEJDPu9L5VE9oCERaSB8s4sG6
rXHDsO/EyFubTFkDyWYVIhmg8svf0MYjQvlhWpxCWHIn/hdymzqojbajihiol0xiMyqlvFM1vvH9
Yg9jk0LaWLFzxC5HrfLYa4YqLk7zZIuD7Y2qHSDkLPdlJW3hj2Vb+2rhwUWpeb68vem3vqWlTg4K
HZwJedZqbEtJUj7W4uRMIJH8ASApGAo5/g5Ra8qCckbK9s6ZvnqmUmmho+Hw6VKEWLgSl2NGPeBp
JzaSc6XoU0dpuYEDGQ9tFLQWGsfg8TIgckJT3o09mcKe9NQ6OqglJOBn1CS784K4ThCW34N0Co8y
hGLg2V7+Ht2K8Ixto/g8hcIAxFcOfbhHVJfKiGdWYA0jXhlj4KVV7ATq2CbVtsH8tfNjqmHunQ25
+gyIoiiGL4mKzlNqLSEzqXHo9rohKC0k7c+JXv1TNGCOu++SEf2YVqo4lhQAfCy/s/UkeSgcUA9v
H4qbv4FqsMqTApuN9QYZE67ltKPjcyOteTtwdg5KFWff07T/Pqiz8xobOaKhRRjNvqjT6E58v/oK
WQIk07m2+Sbo7a3us3KohtJCHPBcqMIJ+F7qhK5n2Gz7tvW+ajSjn1Adi++kpFeFA+hK2FgsOQOq
qjTcVgGoxBlzlkmjnJCtS7clLvGqH1c8kjLdi19zc3RQBq6nBerRPpk00w/tlGJqKdTh/cDBvFNL
vrUJNH6XUj2/iBvn8lSOpPtwRBxxNkbkUzZRAV1gnMpZRX0lUTdGPjlPIkybQzm55Zbvdr5zCq7C
Euux9CaWNhGvr/XTVrMWgqk9o6Jrx+Iz+BTvtMhuPGWOmb3aimmjcBTX2c9xTofT2wfwKioxNJ6p
Np8lVTNnzT8Hl4pjscUJ0EZZHlCIkuxETammjqej1Vfu/u3xbpw4HnuLkAk9U1q6y+/5Kzc25ljr
wS7EZzKs4aVTs5bqna76dmyp29kKzQ+R4DS8PeiNSXK2TcB1FBSpHCzr/9egqZsiAj3oydlDJ/c9
nGbCSq3ZqIFLnJWVe7yjW3PEkAiyO2vLNbP8+V/DTTwNbPhSKW1Y4SLHqcy+zpsexmOENKUtwLoa
eubdCa4W/68XeTgcQO7ypYeMRdnVra5UA3zr0U3PhYHbmlpEaKZ0sworJKWa8faC3pqh5yyJKL15
jQzxcoZmJwmp4OFPvYMT+Eix+qXSJtSz58QBTWalPGrV6OPbg974SnQdxQh6A/Ds0aG6HHSObMVQ
+1w5KZ3iVRvhJenZGApnKzKr35KtG71fgGp8dBLbufOF3rhJyUWpcdrAICj9rht6SBeoemLZ4UmU
2OdtdMgkDYyeRo9QRtZCsJU2XoYZauWIy4ZF61dYelLkhFm8Sdts2L+9FlebTQEaOyDet2zCkqFf
rkVE4jhVINpP6GerD/ZkgWeMZa+626ztQUq9PdrV97OMxrniAbKc67XCUqPrIpWdGp1cJfaCsM/V
fR2mx65ABwX96sl7+f+Nt0pbQr0e2xFC4KkTafx7dkIZbZy6H3IkcO0fcSZa/f8wQ3TkeEmC/CAz
WZ0tNU8qFGnM6BTX1XehdLBuWif9LAFiMcEi/vLvE1x6exZIJ4rn604bTeEkoZiXnNRWxp/AOebH
3BHNTgnpmvskhG7y8PaI1weG56NGL2Wx+MQBdpV5xbYYKHJVyclWO1wavF4DbadS+uirXL23mlfh
AR40D0eWE5aqpq4rbC56TRoVzeTkJsQ6BRB7eCx6p622Y5NP89Z1QuNBi4AR796e5fVBZeClvUhN
glCxlv3QJj21pG3Fp2gEL+VPlZcpW8WMUy0AbS5fIVDBXHt7zKuwtEyWdiL+33wgAFEvP0XA+Yhu
hl16atu2fA1jaB+AYj3vnaOM7udwzqZfodHkaPxnUXrPXOk6o6bKRSOVMibMGnKH1b6WbRybSmqk
J5Kb8FveuKhP55Eh9koeWj/QSIyRjahHHaJyxNtdTnIMgMfX/xyP+Bk2jbslsQcvsUokQzwiczhH
yYm2z9wHTWKlIlDTYaIFpjif317xq3xtmTP56pJBoqC1Pl7QiCfpVUoKj0NFrtcrRvmjmWj1udyX
u9ijZLABjFZ9KwoBmhs+Qnp6+xfcOGe8nf8k7ItQ2brAmMfR7KYzNSc49p3+sZqraJ8KGi8+ZgJi
p85Zpv1rkrqUM7mCaIzzXV01tTRaBqNiWOlprrtGbmvh0fK03ap8UaBeHSCLej+hkbTdPukM0XIb
hNEdHNONz5pmNrVEoELIw63T1AwjBsXCTeAEANFVNpXmZM99o/Q/VcrKXkCpf3DPsCfLO1+1yRd0
kdkwdZeYzN0LRO5KIwMiIwlcE2an3EwSGSRFr08HkIH5nV29MT8amrxMKEegLLA+V3YHdjzPRXHy
Yml8sVoXjhvsa1/CivnMcoj3I9zaOzfP9WMIUz/OMc8/HGgoPa0uu1ob8bwJk/yEYe4ovqehWWV7
5FQ7ClCKIV5IJRtzq3Ktdz/UzkRZQEO5rIFz2ncPiJK3c6DUQ3LvUXTjwkAKBqAG3UbeRutsC0Vt
TaB3lZ80o46ioII3s6GT7vaPKGY3450M/cZoKP0h/8zyA/9ftzRLE6hDV7GjcLW6+iOQapQ+qXk6
6S8Lrlp8J2bfGo7HP5kMOGd4fquYTcepKdUGRB3krR6etMEby6feJf9TcOD6+nawuHF8WT/OLjge
5AzWuo2a7DBcsesSioFlzPsoxHznGCZF+vr2ODcnZSwWYegdkKWtDhKiBGVCaChPU5VWXzUPAg9K
7vSgS62/E4Fv3HnIBFC/wXcZSa/14UB1FXUahBVOtjt3eC5pdf8I+Uk7ZDN+SIW0tc+IQie7bDa6
O4JpN0Iv9wySwjxc6e+s+1kF8GsjMqbipNY5+v+m3XD+09DZS6iaL12b3DOzvhEViHbLKSH7pfW9
SrXHCXCokTnlyVGF/gmPxmwreYWhsJWlz1FY1SKgHwWU8+3dvDVPILUgOXjeE5GW3f7rEam1dRtP
Rl2d0AqofUwF4qAy0nJrTBL4OYZh+38cj/0EZa3TXgCBzH+5HC+b4OXUU6adTBqvj+jpS6AjJn1t
GKxQLiUcyHv9wqsDyyjLt04JiqINfcPLIcEJU2bHtOEkUJfdRdkk36dRi3h/Pkp8XN+e33WmREOQ
pg2oSOTcEb9bVXkyoy0dXpX6KdEm+eIU9fDBHWBo7fIcgA9ieJVVH3pNgweaKRkeUrXzQC/+nuDT
1XFa+pKEAipg5A+kbpeTNmg7IgSgGSf8wNQDxMrxjFMQcHq3L7DWs/b4eyX3zAqvEMjkSlR5IBTQ
Dl1ksFaTL7KhnERq6iesl7JzEvVI4aF++qGbpA5naBzrH+poYOKmtvO5qJpkOwoHdy/M/3C9rmHh
T000/n57S66OOD+KogwtWmR7qZSsflSZplJVO8s4KUUW/+hlnIUYQQyeDrM2FPmhiRugFW+PeX3m
GBM1N5SSkMBCs+dy+Vse60k52sapKlzne4Kj3bsaHQGYUZEevD3UVdxfpkdFjaIt3olonF0OBQVv
Xi5Q89SPg9n6CIkU2bYZlHu6WrdO1FK7JSSSHJrraqpwO9WsJ2HhJZZVT7T1zW+ix2BDCk3+snDK
yDadYdy7Am5tHiKaII0ANOCQu1pIW5nGMuUXndpOTe1NZ/Ww6mKJ4gj9defL2HmI1ry9oLf2btFI
Izsj9l/BcJu2po0hGuOEA7L5pAjHrPfZMKL8UPbuPYXF692jY8LEyBIITox2uXsljrFKnibGqYkN
XXnnoAFhBG0jVfvn27O6ukt5NQHOYAdp1SBXufoK4FwCR5ktrHgNFelds13e414aqp8iYtmucFF9
3w4GBtOIszrZnUN6fXgYnbiIkcGSCa3dcakaVkXU2dapijU085UKIauhrg+o4zRbAblQ2Xj2VO/e
nvP14bkcVb9c3Cyt4yzTFUZVp/4lQsvkoYTpAy9Dt/5LYADfudxurTFZLOGWNN1Dfe5yvAb+/oDh
n31Cxz4LMlePAkqJ8aa2hXxGcqP2kxApYlxTuv/DTJkrxQG0SLnslmP21zWe9AILmm62TygzYVqZ
mWrsR8Usm6D0kC2LJoGBzL8v7tLZolZHentVYu9HB2fCJrNPdZaaB/hVYWB2uD9uAezZoE9Tu/7x
9oi3DhFNRpWMkO4e383lJJUJAGCKq9WprWz33Dejnu/GGMcaPxE6tGAtL2nqthIN3XsW5LeHZlgw
iRrnf/nzv9Z3ZEa1hX7TCTR+hL9Q2GD319A9bBpNPmBqxMqD0b+nxb5Et4snKQQHyi1LsQn1Xsyl
L4dNp8ktErwIz4hVqAcLEZsREFn526Wl1m6yDI4rQFxniwyHQGvM/tfzDESPOvRCVHOhLa5n3fWt
CqVWqc5dLHSkhmR71mKtC/h3oV+hV/2qNZPx6ORNdGfkq/Ve+A8OiFdaGyz4GrpglKMlkZirz4lI
CrQHNDOoh77cG0Mcoy5SiWOcZ82dS/vGaoNsAhuEyCBA1nW7oa4qF+l52ZyjBs5OU4r6CbG7Zo+w
kRtggKQFmLVXAU6a9SdzaJU73/B16kj3fOkOLiYD5rLtl7tdFcLyCjS8zjbaEh1aBor32wbzOr9X
jWk29w7JEk6jtqVIUpe4KA4Kbt72Q4pB5514fXUH8lPYcXhMC4TAWut3VmNqsgGpPMOYwitUzAb+
jFP8PdEG607F6U+94/KQMxbNBWBl1PWALV5OWzQJIlzSbM5ZElWeL0hrX6bB6bQAnzi0e8zanDeV
vqhIzejAWQBF5FJ5imL4/eaoJBJfvoyqPWEPVgk+QwKf10RxPhiRpYS7VPbDsWhlo/pp11napiqj
MPVVM0FXAP3RDr0omOmOH5Xp/JJJKJH/GLdYTAov3LkgjRYPicsJzhkCCy3i92cdWdDtXC7OZbbX
bGNczx7arnpHdlfdoXpeXX2M6VoL0w5WGQ20Vd4EMBI4piPaMzadju91i2X4SEdpnpF7U93q3yvE
y4ALGn7hBYDbXoUqEEZeE1p9e0aLxDxXkhYkV4CyE46qHCkbAnnpuzoJtGQucj9yjQ71DHyG/3mp
mTHN0KUl4NFvvlzqHomKclSr7gy6KXrPL/3aZbHY9+aYB2rX6Iew1e9Buq5ufQS5cehYojTSzdYa
7TOKBAbZaHbnrEaJ2i/5skGSWAiodJNqHgcnd/eGjiXehsrTl7fn+4fstvp4qPnw4uJvfL+s9T7r
lYRS3WdnatTR65Cq+cEdm87x60IUSObUctrhv4vmU5tHw9Ooec23qEWcSWnQtnropNbBnuuV8teA
kvn7BCPyXYdMyQGJXrExqg9RuVMV3TsksPv2cQec+k4ecR11F/gfa8cLZnmfr76OdFL7Bq+Z7Gyl
U/K1haH11CJVpm9MZCACJdOyrdbRXhidLNrUs6E/vL2EN74U2CV0VihMANZeMyu8NpSlUMv8XLlG
9KFGNexdpOA9issfGj2icu5UlvQb50VHg8Bhw5DR1ddb1mVphqGLVpxppTdPUnfSA3YPPUqO89xj
s2aW7z1PRJ9r3cm7TdhPquIXyBJ9TCGvvssQFnqZ5mbs0EEzIR3PTn2iYD9vwbd728yy2y2wReUj
ncy025Qy61J/tObw0ODu9GLAE/OdaUZvMze45eK8Np/SNOI99fay6kuyuzqZSxOQRzCcZDplq09x
VDxkSSs9P3ugkXHywZsViXy7KYtNa8nhG4gpD135FMEYunWGCHCfTquHhaNu7LAlcVs/76v4h5wr
5Ys3R2azg55mWpuxovKxwGWmeJPxmR0B7aCL5OiR/VzpWaH4b89k7egBSBRLAe5AkBagZuhvXgaV
mk5PU+KlTfITN01g6gkihBViHr5O6fgwOV45baGQW+/oaCSI8dOyeECeNfyMwfz0UQ7m8N1QaaFt
sXbOEPXMZ3unq0rmo1Ly3/9wdma7bSPRun4iApyHW2qwZdlxBjtSckP0kOY8j8Wn31954xxElCAi
+6bRSBpdqmLVqlVr/cP9H3udOMkwwOuVVyW399LJY6BFAhCjqU52pilnUebDJ9AhyDcFJKtR0KaP
lRXkK5nL4ghL1WITYDQeaZDVQNssXh+gz8G11mbwBF6j3oMZ0LYUKkpkRQ24V23tbAdkrB6Q+0Bh
deji3f05L07wx/CUWWBA4+8B6XrxfZIga+EbeMhgGmnxUBb4y6RaTrHFdSOeCZG3Mt5ijSnQkq3A
jOKCpQ/Jg+tyP1SzSIOyCzP06nP1E4INebwxgGC8K0hqJRss5/8L1UisjLrEhnwMy7OHxx1IRQ1k
+OWweeDaNF4FPXxVFYZvjGn54Ioi+RqVY4G6ETzBB7tx2GZWp7uf0nyAhVbRcvjHbtCRvr/mN38N
RwJoCOhiW13Wqy0dsy2JEX/qWiXC5GPKg93QZ8abqSBx7QeQCKV6lDd/pz+bEM3Hqk02GDLPySul
7m4lqi6C6sfi0CCnQkThlSRksQfsauwHNVfzpy4ff8V2O+zmokFfqgwMqka0mHxHR3VSjXSEoO4v
hQxkvwU6ObQDqAPUDhU4mcVefpcMz0O1QY7tSYko7dqRVgqfuPC3yb3yfn+oj7rhciyaBJgrUVsG
2r2YJoJLRT/0aYmifpQfDCODdl9kbfwF/llZvrVTU/4Qo6W43/rB7t4NxSgRXMLz5cEjXkEhqDot
PCsdBeGjSYFC3wIJLC0fwHL9a7QH5703olTbq6heiG/3f/ytdSINphBPpsRtK6PIb2/orJ67IU7b
6mkUmnhr6/B7Ipr+xQjsYCVi3xyJ5JdkwuUtt0x+0fatXaUIq6dQUfX9bIcO0q886nZ5FY7pSvC7
sfPAWzMrAgGEoCVqyYMOidm8Vj3h4w7AGBm3cTrgaRF+GpVGQy96MPJvyBOYFU+o3B1XNv6NuRLl
KfRT4Hbt60K/mswU1tLqqavz5LWPcvtzO7fjD00djcf7H/B6pgykkelylwGMWAIOlbIZzFYUwxM5
PUq/nVMflUKxDiQW2Yui2NELZf33Xg/XSs8yoF7sehrEBBoYR4R4LprFzqmLQXUC5DER0XXj57x3
MDSTT/iVpbyK69R7IYPLOqmG2MJH4vbbBu3c2I51temfZifTdlOHIX0RNvODqghl0zVN+ziF9en+
ml5dnfImoSPmQo/DsmzZMbF5ZDuVbVVPjQ5QfON2Wb0r0SB9UyfcMBHwKp3PZdVY6CUHIQJZaZN1
/97/CTemDRwNZhfvRWn+tbhXWgQlIx3Oz4FWjIMY9FjhCq/P8zFxR6xKSkpTftYXw8puuv6oNoUl
B3aKRoJ1RVRQizSxRlSvnkoM4iNfG5T0i9Ehp35/dkvgg5ScYdOSeQGnpBGzLCUpcQVUCm/sp0At
1Gw3tnBNdr1rYNY+A2kpvzezp02+iJMYVWov1pRD6upFtx9R6wp9182Ksnus+inWvt7/adffXloq
SYw6IGUP5fzLgNiAaBxQtxuesp66HhXMGo9uM50OxJrC8ANvSn8FSTDucG6pDkaH2cb9H3D9CfgB
EvAiCZWes3yzKz0atL2VjU+aGhr/GkIxel/JzPmPzxUFYuB5sqAkIeAyf/vtXGX22Ii2coanAbHH
H5mRfafE4+6AX1bPcOrGRylmerg/NfqNV0FDkjP57oC3uC6X1by46pA/tXWc1+gLH11uu27Dx1B7
X6ulBiPoy/Gtolzubuw2FN0Rn/Z6X2C+JbZIdFDwnNi08ScrViJghbxfeHlkk7UxrDEh4Uvb1tnm
GuTLDRqgaBHCng7Q48ca2yQZa3FSdZwG+lyaAKGa8k47dppaBJiVTu6Q+9EcZK9wZKPqW+oC5KNL
IIBwO0PXv4WeXfC/QnWr+oaIboN+KIVP8820S6V/5Vi5j0UsUu2nhtOB92setJZHnmLAJurjYbSf
Jf1M85vJbmx/0KjQ87qMoMiiPtmxyZSyO6HQUX0Pqt6rnmqrNP6Cv9JC3cyLWug+UUIrtvDzbWtT
1Vjz0e3ts4dqqrriRCaq/CpQbfYepbck8pAsS+nDj0ROcMin/6Jy8p7NAsswn73XuWiKO7P3MIAr
cjehpQ3P3hTrjY8jR/NOGS59Swdq+5iBBx4S/EML0DpAlnF6KDFBflPgdrFe2AmYPkKUPcYoeCtF
p1mfAh0cmplMv9IkjmoK05RC0HJEBP9g4qv0V9ZaI5r2jWMoL0hZD98SFFLrH3R/h88B/uTBlhdl
pfuDM4fzawVHoPYNvXHGzzpEEcWn4hN/C5BiSzehHWTpzqyr2j1odYefY53kuL618RhhTmLFefMf
i4TUbk2vq9j0iUuhD7MB92eQZX25kuMsX6XENaKGxKiTdcAltBZ1kxlJWpuMs3lyjVH9Hrl4w/tx
gCqon+TgynQk28VGSXKzewFXMunBBt0ducGqXn3NLC/EqiPo+glDTmqz+7xj9ockmtHm8W0eNggo
e0Y1/3k45ofzVEOAThq8LI1BUzcOqWjE7ZODzNjWxqh38HM9KRGN73twrc70FVm6EmeoJv/UYhMJ
U0nXnrq0cX+CCpzXgHFX+RPL6Llc+FxD0GK8xe03IJGTd7rdoMSO8WsSmMguCmVEzSrUxMqVt6zw
y28GHY3rTlqugUZYPBXgFaNW7xTtE8ebD8X9M40oHIKppO8+fM41ZNYbl/erk5X512iqo32QAZFa
2Ts35owMAyGTwM/LZfmA9Xg+9kPQYqPXCvsBx4PhJW/aeJcZpbYy1NXbnJYGIzl0U8jGIVRcxn4d
fDSJx2g+5Y1ef8nSIqfmHgoiQ1ZGtbYZqqg63w/9V/kMBBVeFywykHee6svrpiqcbqz1+snUIutL
meTlAZC48qKX+fxLUUKk4oHqru1r+fK6yFFtU3raSeysRL4vsWrJUOiF1wnziAMNpV5Ez+2fEI0G
tF9teH96Ubfh3oqtttmQ4oq/xwRNl62YOyWWXh7qyp17te42cmUOSHzAgDwNPrKi3+7cOetacivH
Orb0bg4zz5Z9l5nKVtN7ZaNPwxoW/+ptAObQBTYLhIxGP0nF5XeeBxvoQhOZx2awrB33wfhPkumN
tp9xMSzpOLTJlzBCi+qlyFNknf7wk8vR8SVDW4TLD1bS5eimaKNJw0XmGFgc4h55NSQImvHYWBZi
40jK5p9Nr1TU/f1hbyyyK5Uh0arh6Q/h9nJYq54Md+hd/YgThLfJNTduvmckiv9kUVio3xMblcP7
I16ljFL0ArgebAfZqFyCPEWEgaziBdrRiYX+3a2sYq/Nmv7QCsf4B9tGD8MabG4QMjb1B5OqW7UC
zr7xnWFk0YqGz0n8XjKCwrEFTaUb2rGBkHDOp974piD8ucWNTnlM80k9ZHZYv+AUTsPn/tyvohaw
Mr4vbmyQZ6i8Lc613nc5f+hpx1R0ovWxBJ3f9MZD+DpEwXSlK3kdqhkNkBM6CIwH/HSxoWlTjiWM
de3IYZVStApSDzDUdT8ix90WxLVH6GHFrxod+G/YSerjYdKn5I+X+/JXLOZsDuDrEfbQjnUThCer
tAmZlTMbeLIE0/wDGV5zU+Vh2MBTK8I1d/ZbK44IBFh4BO0oJi/WQORIzRcTKz71AR0l5OyxWNHB
E9LWcOKVz3u9sxDMBEAI6F8+hZfY7DC3c9Wubf0YqWNqHHvVxbGjzMMD9n52jKGC2f0TKOkcv2RB
2Rcr3/v6KFO5s3SAO3xsWrTy4P0WL40kEiW+m/ZRmQNckEKkwcVW9LF4dSon3tLIsFZEAm6OKNEs
8A0k5WIRPFxr7L2SCurRKPJql2H43fqqWmhfKq+x8cfS9cc/Pj+88ik0cSNL2W15b/42RbNHagHV
WedYa7BCjXk08l0OplnFIKirVwa78TWhmcNwIMWjdLNU97YV1cLd3dGPKVzH18lI7W+ors9P+jDX
fqoWIyKFVhpvyypwVp5+V7tWNptA+5LX4Ml3VcYZB4Tdm3xGH6wMzXavppNKZpzOVQl7E13DlX17
9R2pf7NjCQhI7oLfWJRkVTyXSG3UmpmmlbQNig/IBaXHGAD5IUMT6U9XFrQjYZCmLzxymvuL8ewm
QWMO262jZSXKvqo5mZUXd5uI3uZOK1PtlCpR/K5lg/HlDzcQI5NJGPAnpEexudhA3qBYg6WL5tgl
nf5FtWfjNQW8uEmwdaj8+2NdJXGMBebIIvKCP+KFfrlZo5zI7sVmc+xNfIKssEufGm5zHGQGQAwa
b0FfT+q1Wu6Nbwn6nv1D2Rj0kbEYNYwh5hThpB/bvLPCTTvGyltTW963ATuBHXJP/crmub5mwNig
AkMHhVAAM34RYucodm0FGM9RCczsKx4IQfOPrSaOxpa1C4p9vh2byffAkhpAOWikA7JBQeRRl4rL
VZXB66Nj8ARCtIRXCq345a/BY4mjFbni2Oils1dz6fwZin9I29bi7XX/CJozbRoqysRdCVG//MBl
l/dR42jzMaSGkB/02eZxPqhB/aCPBfXdYqJWvp0MBCNqhGyaN3UmncE0pTSFAJCUVMn7/S13FbL4
RWiGwF2VepMwHS9/UWVmoLOxqDpWUxeiPGRrbbYJYp5IRxyxkO1DvduNN2FUxN1Dwcvbfbv/A673
PIGSqAXgDRTNFZJb5K4IaaFNRxNHCiD0QGQ29DIy+3GuY93cx7gqjz8hjBmrxQT58Pzt9cKlB22O
hjsvtY+ennE5dwJWZ/FeCF97hGrnY+bwCZxj2rfA930Fd0JEY/KxDNO/pr5I+10YzmWCbF6Wet+0
BFF0b1tZVoeBA1NztJWIvtwsfBKpWiElIcFpoEW5uJ0nOQTasuNr2AnPbJ+nQuHhCASsa51Ht1RQ
NlSNPDIp0E+hre3mYCyjzJ9rpy4PShd1oOmIGfPa8V1sGVaLLUOCRMQgabjCZwZz4aEE5mFKSSFP
+COF7PYxAt7RbBsb1b9BWOLF0vAw3VeD0PM/fHTK8SlufrziScevBNlaeqwa66I/165RPeR8BpvL
APTxP0PhhA96NUzZ3hNZmuZ+po1FdUDQSxXIOgfTBjmcIFuJZ/KM/L6P5A/idYJoANehzrG+3EdF
lipBpCTGc4b52mMH/UX4Eb5aa9eD/OCX40BYol/iOgRqdsUiemSdJ+w2A5vjZApOfjjATamPIITj
bLICz+bdkBelvSniuct90C7gsuqpBT15/8Qu4iXrz8+QHQwqDjfMv3va27VRKu5zamHv5OcKP9pv
aiQSoAvDt1wZ7nq7MRwdDECZNBohj16urpdZ8FMn233uTX3au6nQyoOpBJikllG6qbN42jqKZm/V
FkmmlS97a2zIuHQ5Keag0Savzt+yx7iv82oaMvdZ4aWPSBGlK7pRwagfAEKHymPCu8/zo1gU3+B6
oux0f6UXsVGuNGgDdNhpI5DULZvHMMSSQfAgfVZahOhMmCdbIpa1nxW8DBohlMc2itfSgRtzpnuE
MLpUmyQnWKQDGgHfStXOe+Y5ntTbzEhwn6SdJLa2GSfHsB0x/wEV/sVoRk1fOdy3ZsxrF2cWkJVU
JheDh7gMAfRhxhzTaucMXvYoksB4sVXt1BbRsKOC7u7vr/ISXwBr4cN+nHREts/52pdfGReccJpn
IV7UNDSSrUjM1v0baKH2Vlomct2hNXhSmm8Y7LdCTUV4npqKPiV9mPhz7mbWN/xJs+wrSDZz2mRW
KCzHF5NThKfO7oOm8md11vqNp1biAa+QeY3PeBUYKPyRTwCPMPFWAQpyOYEpmrPKVECC9U6ihb5e
aa3zRn9T69WNkyAm89blYLFo2QQTraBsjJCC27SSubSCwF1uHh6Rkvore484h7B9L39J6U345FEF
fxGY0uHh7CnzvK1KbRzsvaKI8aGqnbF9FAWOVz/Rv/WwN7v/NT/sXH6PkpKshSQzOQ15tCRNXP4E
REEKTIJr9dlDjzPc9mpchciUAg32k752lG0QzukxEaoaHqhqau+aVcXuxpzsYd5gRd/OmHCOXrQT
RgvxaywxDzM2aNmPyacm4MTUtItKh/9WBfoaIHYfT/1jEdR68Yrvlz1t+AV2+1aFUWTvMg3r9g3l
lsj4kgfjbD1M0zCdrUrrp4MT9Kq6SdqmHx5CKy+HXWhGRrTpdDV8bcmIoz3A444/yDwEJlxjBqiN
YNmgqzX9rNzd4jFXdD7ptoIZTY7kID+nnejwYYxa+fTf0nSrWK2Dr+MAXrfdmeOYaV/AIE+HJvTC
6VUzWh3tUHi/5nbE6s/5kYzz/KZGwL18Lcqhudz/QMsjjlgURDNuS/IHipfOIqZiJulE6J1Gz+g3
q9re0of6NawN5VOLy97WyvO6fCT3WisiLl45cPg42nJPmnCxoMPLnftbKDfmcMxbq/KeXaOeN6WS
toe2kKj0Qkz2lxQ/vT9sODAi+REPfRmvpIbI4iwUHvIcyEN5z31hudsACeQvfWeNWxI0vGvvL+pV
sshgyEzjNcPkUGFcNvzTiW5S21TRC2CxWXtMrRgIGJhn1fBnOoGCEpZauts6EZ00T3QwYXY6oabb
2IqiozzW2UoouF5wfhHwILqucg2WPJo2cOkWw8B6KdzG+lvgfP7Oi3ai/SINoLTOWavGL/OSjyUg
DkJ4pscGf/LyC5McTTFsvPCltIzuqDPsng5g/GSPk7VyTV0Nhc4ZjCxIfVKxluT+cqg+GgKeJbb+
3AAE/NTr8fRJqZsYg014I/e/7PVQ1Hdlr5NPKwndi1k1g6uUbqcZz5iEljvhJVqyMbzGeyGwCWVl
sKuzCbqOVgKpJV/8WjxV1fNZL2h3HEOcbHdam8yHSivHJzsZZqzhE+1rP1hrJe7l7YXIGbU5Ggm8
i+nOLdPnQTRhD87JPmZeXCu7rq293dAFlu0LmwDmK1XnHVDoRWzZjKYfXiGcz/fXWK7hxZVBjiWF
hynBEhzsJYFiGpu+qpusf1Ejxy63GWr32XNYi1z8dX+gD9HH5UgIu3nI88kiobX4mnUIQTDFp533
EfD3TTsbzvM0YgSyrfLA+CxKNG78WmhVxKsOlZBNOOq5sudjURT3YXHbypvWAwl/wXNJ47GR9SNG
hmaJQ7abWDTtcVO1ve8dD3ist0C4fA9Czxiclcz06nCzYgi9IvxGFRAU8mIeWtP01GoheFIu6Z76
1tFekUPSngJ0Uv/rG2UNtHNjPO5zyW4hltJVXRw4bWi1RsNY5aUf5nKTmUH+F3exLvzUyD/nVWmv
XFJXp47SNLwIiVGCXk4mfHnAWyWxBvLT7sWd0cpsYzvgNrXT+S+egv3b/U1xdejkWFyIAP2IXrRS
L8cCGOMlqJJ1L2rd6C9aMil7z02CoxbW+r7trek/PZrEyge8GpT+NDwFsD9cTIy5eFWNDv7yWBAj
RunMM1QpZAVtfUwftL4Cdgfmx9kMaZn+vD/Vq4MmRyVRRUSFWhPd6supBqLUMbzu1JdKmwEaKlYs
fgA+jA73h7n6ekCpSAPZLdLriCvocpiKppmJQYX24jQuFq56YeZHgp79RR8dbXd/rKudyVhyQ3Ka
mRVFvcuxTJWUOsaZ92WKzeKJM6DvMWWZn6wYQSesg4rq+/0Bb01OFhHx6wBWxkvtcsBKjSmMJQPG
0Ch1qT67FwH6GeTVAZWWcW2ffMCGLyIWb3zuOpIYFgig5OKkw8WFJSis9NMchKa7TRrqxdvJS3r6
vxq04LmuDQ9Raav5XlZ2egYRhPhxiK6F5Zcebh2IC3u4hIRT99UAulRtchvOlQpLffQpvDnKT/wK
nBauDE5R/7RTzlYUjZMNP0lNg7zYZ32FQfGQ9fn3MR3dr81kkAWruYAWgBd1XJ3Ayir4Fd1f5yVF
k/KbLikwkGI5nfBLFjEgQJQDgEOovdiprbYez6bGnbGy4v0mdqERufHRwg/oleJbiDlkGJqfE6PC
gz0xee7QMm3z/gm+dqUf0nhyqT0lljP5eZ62sNWREPOwWdL19Hs5IitX7Bra6uNzniFp0W4EisQN
pOtYL/uvZcvy/SDX1+Jt0HaTshLtlgX5D7IPPB/CAeEOYupiE096inZfZJUn2inZYSIbfxxwUT5K
Zv+zahTz95QiJc5hqvU0hVm+iQXmzvfXexGR5G+Q8R2CCYgg3m2LMNhNuVqq0BVPDWg3HyFJFA1H
N/th9NX0yTBEt+VmCFb6kTLr/213fwwKBsoBMUJ95QpPppkZT+raaE9DaTe7kf4ydKVSHKJIf49E
Px8sLC39IhfDSvxdhA0GZkCoi1CIoLcw78tT7OHP3GttOZ5Y3PHQtUZ4IJAoO2ze/8ort12JiNfz
lJUz2eHQaXJ4yx4H6HQCRDENJ28EeurYcFNq4U7b0omMbWhkyZcW890vo9evldCWLxM5UwgQHCLM
6onHy+IEUH0tm+JOnKrAG5563Kyp15keDbRMe1cDNd1XWZrDlanJ+BLFFds2GvXHSdHXHkmLyPm/
v4R8BfEGsmkq8pdrHk1znZdjN52CSei/Ou7+R8toklNb4xl/fzMvE72PsaSOAC9chEG51S/HSodY
sTOrFSdvmDwKAPE8w0sc0DHcpLPjRn5WgUCkoVXEnh9b1fx3P2jYQHQDzYdDVHrROwmPl2/6IKlf
jQqlxG1cTYbylOZj/tOyUEH0E10rTJ9P2oWbsQ+s9/uTuLVe6OzQPZdFZ2Drl3PAjL2m+mBNJ9aU
rpuowINgpCqqB3SsmpXU4PpAOJSOqOpzm9KD+2BW/vY+j4a6nDsolSfHiQPkWZog3c35jOvk4HSY
29S6O65RLOQhuzz9vDiI7WQLHwiBxSG0wiEDr9lrpxz/v42O+fuWd2kofFWo7jFqIu2hqFG57FJ9
DinCpNPKw+PGpAFBUF2WK4y83OJyzRCas9Gj1U8jef4u0e3yOc+F6o+Vav8Xx+Xw9f4XvY6xtB5J
2dFpkVKAS46QHjT1HKH2cVI6N9jZTppvWgbd2Vrj7ZWwCrduhED7/UFvTvKjcw8oz6aYf7mNyNqR
NgaecKogkj4EhZYd8j7vPllzV+0KttPK2bvetoATZDuRnYv8/9VF0nlKNkOuPYX0gM7wgrrWN8Je
+yKmASGE+5O7tYXoXYKBZNtK7OFicvNsNEXaGienaLQIxoRH3W1EFqDxifvUsMuOF11ojkm9w4zA
+ZzHivPHri4e1R8SFUQQuVY4RZc/gj5ihc6PYZ/AZGixb6K7/iCASm6ssFSF37c5cgvWqtzC1aXC
sC6sJ6hDUsJjmc3nCqKkFvyNUzHDAbB5otKdxDRwmySKdXKQqzo6rS4eXHwIH+8v+9We8uSopGgg
EMlMl88XTrSiRMZsndCPTn5i9pY8eSJwvpiVXuzGGAOh/8N4IGsowFAh4el+ucKumFzBJW6dzMQs
CNsOrRmwGEn8yR3K6KHBAHVlhldHlRmSlEhreAKEvRQIQQAHagZn9TQpyvheVCUMUtT994rW0JSJ
iuG9ASK2Rvu+MSqKBJKpiI8IhRC57r9F4TSfxwyIrnISsfPuRWGwKTWt3+byrS3tgX7lateuwYiv
DiwhmCcUHWV8IojH8u9/G5QmQYaNn66c4Crkf1WdzT1o1NX7MDjO+/3veL1l5VAUZGV9kEC4iEVu
qpo8YEblFNixeqzGqHowpsg8NwaeT6Np8s7oBt5TiPOtYe5vDk3bFhSa1NlZEurLoeq1KY7Cs4Fa
oPiaxa351bNy3F8zCDI1EjCKtde8HDpKMcLKWQlUN04MDWqKlQDFQbIuqwyiTiTztYnOZlKV/7mF
6J+myam/QEtVLZIvd82J5OaAYEmh+cl6+1IT0pw8ZfQqPTpPUZhH/qCj1AGT5gfyk4WvqJm1cmBu
7CIpPslI1C5hWiyylaxrjHwODe8kqjhsyZtIJjZKj1+bn5uEoJX1vDUchiIoPn4A/pY1w8HGxlAY
TkBb0kh3Vk1v0Vf1QH3UmzGr//QKxd6QshelNk7nNcIgq1w8K4OZxiOKwdpjPw3mvuuQ/dxY6JRY
W7ut6sP9k3JjfgzJw4hUTGJU9ctDWaV2RQIbh+fK6mG5G9GgfGuycppAB9X/3h/rxlZBNxIqAS5z
lIWW1IyIZrThVCI6N6lXbWlhpq+gwNKHTnTJHvzzr//DcKwjFUyTB+eyMaNAx7cEYftc93OClmPS
mU960nT7ULNmBY4a/JT/y4jSXhXYBCWbxdsWqcO+0ZIsOmd6mXabJszj4alNCkffNnORpLizpLjh
3B/01hfkSS2fO6wut+XlFxwiU5lTGp4nJckU9aXGD7PY4NAluj3cXGvtSr5xdRDcPhBBaBJc4QaA
Y7ZR7uXRGTNZWpY0Y5Ri33i98jAnU129oI70kuIhssL5uJ6lzqngWubs0/ha3sxa3sS8nvP47DZ6
hfsC8lebspm4qTWxdgxvjkXsBmNLBe6qCq2XWopLUB2fwyLSDwCIjT1Q8f4FuYly5cTfHgqugcpg
SAcsolnTuaYwqoZpoX9dbqdS1XcYIdhfPDVo/zyWsYaE6v83mLy6fruA1bFylVp1o3OVjGPtl84g
Oj/U7UR5dJNirbZ+vVEYjValdDMguVkyzhtF6z3FYGqVN5hi04cu4jw5ztZYeLvlpxm5j2NBuHj7
0+PwAXEkykgwzRXnTavDSPaH4zPF0/hRy3rvDNoQlk6klGuO4Te+HgUPXlpw26nuLC+HyoZcN0Z6
fO6Z1rtXGcBCAkcKJZSZ+afPHe4EyrIETyKLLKtffrxaF1PejHN0FrlhPmP9pLxkHf71o2jXXnK3
pgUyx+GZIY1xljrWHhrWqPwo0XmOppyz1rYmZtH92IYbLgYnWglg19eCVMeCG4FELDJyy42SsC97
3U6Tc4NCwmd7LN/HyFbgYfTaWzz2/df7G+Q6QbscbpHjC7uMLNQGonMxzqB7QPvlXD7j6P10W7t+
9UL4PW/tWMGzSvlBu/ujr0x2+aJRYnzwvDZMzvYQD9QD9MEPyJ4+K2Mz40dg5ivb5tZ4hE1ueE4+
xVv597+d+SIIIChy/529xh2PqZco30LXGfAHFNZfDVX4terbzQGh1ECWk72LJTmv7PSy4PqIz4Pw
gm/qpBcvpR1Wm86dswNA6P7PWETob0HUhjNGCwiNEBDelxP0zN6oB+ByZ5OCsuG3cMTVl15E9bgr
er2YH72+Vp3jGE9zsqFVtiZyfGu+qONISWWA3oA2L8cfFKcLA0ABZ7cyR/qIFfmTcOpTXqjlv6zG
WhH/1uG06d2DttQYdklGzDIlNqI2iM9Z1Qxfs1GKPhog9g52OBdr0rA3B8PRiTWmig0d+3JytCwH
iFFqdC6VoO1fm26oD3pZierTBGBwpUh/XUIGbgw7CQoclwYlscVexZVAG4GdJuecFlFA+xftvM00
xRbIJ2/ufBRKsp8uyKGNHo0tf5qPsd/rWvo88RBbSYxvXF+SMgU1DAz0tQZUURTZMGQVB0crbevV
CL2JflcUePsxYGej6dFH8SOlNTBX90PEUtVDbmnJK5bAOl1qlMqv8tuZDbo8NrK+S89JoQfJtg46
8W7aQbOx29QzfZO4zz81QXm5jcvqVIx1Qe7QWd4nMffDS6dXayB6+aEvSqj8JJCtHFwyCNlguPxJ
RpU7sJmC5FzkVi42Q0IZzDc52A/3537jNGHj6dDi4e1NqWAxTjihXmCBczzrZjXxQFeRep/nNkOr
RMBw7uvW+XJ/xBvXAVGRhwddIVMDenM5Mz3lekfhPT9nYR4chaBriYXqjChDoM//xrWnfG0DrYVk
hdLG/aFvTFZCGAnOnGXZL78cOrWjIp1mdDONoTjXrdqJjWbHNWZ8SoHolb0am298Rdp/lKGlQhU9
vkXDfFAHepWAbc96kvfjrqwhefoIZNjdyha+MTNEwygJIFjKg2/5SJ8yLQQKWeXnKjXV0E+BPm7N
JpaYSqvG/9Nu17j4t4IH5GhKTMA5AB4uSXl9YlgNMlz5uYkDfd84tGZFO+u/qC6GT51ZxI8U37oN
TV3T2si+HFjPOdknmiLe73/WG5HDpcZP/sSrmt794vgOtR7Ogm97jhrdUyiVJskmRkmPJn7rnGPV
weXQSNXd/VGXSw4YFzogkZO3rgrTdHFyUAfvHaql4lQPWnUYS7N5SuKe2FmNwy8n9cI/1UiXA6Ly
QI+NGEUitBhwbgbuImZKX81wj1MSdodynJvJp9/SP2uTF/9hZi8H5CUv+yfyHbhU1wAjFuY49Ogn
A3ns4jFCIOEXEj9Ku23Tea2zJz/S7wFPDkZfj+yPAjTAWrncv8XgjMpggyWdegrmNEu2FFLz9qvi
OWG0Neoim1ei0K2vJ32U5DOPjvEy5Q6KkpTK1eZTlLWutsfaMM+eEa8wvju9527D1Ji67f0NI7/P
cobctRR9ELnial98v3qING8q8CqBbDf7kU1bo1Gt4jgOPBE35cwTHqW8/Adlm/mhjz1kqe//gOU5
kUuMwADlZ5k4kV9cLnFtVVU1VIl2gplh5b7e68bX3KIZp4Se+feg9MnnwfSyb/dHXcbA/x2VdylU
D9lMWZzOcO6tYe6EdlLrWiv8quCt5eN1Yq4s740vasLnl69Q8pkrtpDIYRfEVayeZmc02wcLje5h
2yN4Hj/Eia6+Dfpo/6knBHOTzQupWknZAs2KyxVVuhx/Z6/UT7mONcIe40La8D62PHHy1AdU+HzK
cqXy4/6KXsFKGJb1BHGA/zVraizqCsaM0LjRj8Ypaefyc6Sa+VZFfKlAArYe+dcIOLoJo24QZrRr
phEOnt7YK9njjQNLc/yj3C9pNMvdlBit1qd1b1IXdrJm07p2cFAjGlq+ldlrvOhl0iBnDNbbpREI
pBXfncuFxnFoqrGWNU5pIGbvSdWUeltBre28tEFdz/Ko3bSGUz7XnrNWZLyxgQkQnBjgHUDBl6I+
cZV7FY1q8zQIo8+3wP0Tc+d14ZrK2I0NzN0NBfBD2R3fgMs5Fple83oxTMBCVuPhSZBED7jIBuZ5
FHPyg/5Y7T3e30k3l1XSzmhdE+mX4P0mVeiFxwFTG8dQPLRhBSCyAxZt+oFhKM/d7GXadpjM4JyN
8xqE5UZARG9KwoOpxNFeWMQjyEEFXYeJ+wXZzr8qFIibh6nI9XSPHP/4NCljIQ7t4I1frS7kMZBY
iOKs3OI3YiKanrw4qDoSEpcPLog71QBIUztB3UjSo1D0SvOdTGjTpyayUw3l7lI9ak2kxvv7a39z
9hTsEE9A+Ayi1eXnjkMoOyiI6qeqifT0kxJM+bZVcZ/dGdkwOpswjmeZBReltbX4jyUzJdLO93/E
rT1H9+P//wj98kcoOnpjs1bpp1rVuldgVfmPnBrJzi6sFiOD3DjcH+/WcsP/RdwAVQXyxsVlUDsI
1YW4ZZ10BTgGV3M2IAwn9Leko1O4E1ko/s0nzw5WLodb43KnkCJTuIdXsMj8O5F1rjakxikqm/av
CE3j4CXKVUXZx+Ai830gEvenLoH49+d7a3256XnQG8D/SBMX6zu2QMcr0zhRZ253cFm9fQDaMPN1
e453szWtuQbdmiiWcGB+JOwZ/MDlgGic06ZrWvPkllr7nHrj8FI6ZQJPpk5dfI2LIgL8Tu1qza7t
5sDILIAylKKny/wtxTi4cP6HtPPacRvZ1vATEWAOt1Tq4G51O6ntG8Iee8hizunpz1e9byxKEOE5
GMDAjAcosVhctcIf6sI4KUOh4QCl/jOEdf+so0ei+qUICtw/Jz1K/8OLBaiAUBP9C8RBFl9RZo69
Zoa1ceIzLV+ctg4/9VnPzEevKpQ6GMyOyLuioPuX/BHAPMwqJLZT6kog2bs4UVoVFWIQKgAVA1jn
Fk86tz2oo9kgkTzX5fBfnlMqO4D3o8pZvlerTcMBxI95srsoPSWlMr/ArHQDP9fnkk+1joxdETGK
Otw+wNdueS4+SLoESQkgOz9PQSOyMGnBopjuODsbbZqZQQnh5QOI2bQc/8NjolpAKsVtDoZTBs0/
q4DcnEarzsyTKszntgz1U1t1xoFy0pKzbcDRhjJ9u/2I8htc5OX098BQ0WehGb6sqxSgaEZELnya
6jwO98DT0n3Q4oewEvCvbSV1KiAQCkaJ1z9/NuT6sMntHU5MpTi/sXnS08089ABFzUltx5XVrl0v
lDcgw+g8AP9bfBhhgKu3Zjf2Cd5R8KiXXZFti7F4qur6TSnj9KARD90HtHl1PwuCcmX5K+GAGATG
nbuNLvhSihj4EI5DTmGfmmkc7YPSB3aIRKE5nOp8nOs7RDggyZmZmNb81K88OMcVe2JweGghLWdE
QTw4NtRyVrbMYYMqorENYl20flsG/5Jj2LEfhjoNrmEssI8YC2Gqf3+KpVQsTUzwjxQji1McI05f
mJnqnAq4poc+07AVVEZGG5FnzSi5EiX2TFHX9BKuXDYMqqQmJDkFo53FsprLnA/hTedUDYYqdpVl
JD36tN6/Shx2ul/ag7Hylq/ttQRvyZCPkcCSrzcZs8prFs6pU4aw6zbpGEc/yy7Ooq3ad4GyN/Kp
UQ6eORdYI9eO/rnmv6zpN1x7bhrZEicocYnLO2DU9UmdUDI6xXVW+3M72L5SjVHtW3HwEQPjaI0L
vbbgImvC0aZV0imwT3PpePVOxR7IfgjAmWxdhEZzX4tDpdrdjlJXogelOyNC8IXgar1FK7HWm3FM
84qXm0dlia11g5pcB8hhY4Ztt8IxvRISgc0yTAbpKVkai1Bl6CMq0mZgncKkNgMfK2hh+rnbjysd
iWsPRWkFZAyZSoAjiyCFJDFiLDDIT7hyVjNyCCgSvkZjiVePGI2pPv39HkrUBjpXUlx/eVBMNYX4
MhvWqZjQh30Qkes0m6C0GXnGVe6uqMBdKa5kkwUaBJcZ0KnFJjpmGKtEeetk5xB2uDTBM+lDq37K
s8z5Ynmdesy4cj6i9rd2jV5dGpw93ClaPRdSLnae0hkYbPM0ctOCYTfU5t5MzDy+14Ea1Q86wlcw
16NJ/FL49zXdhGuvFYA7iDj+cM0l7QX/h75J2tY5GRFi0dgBxd/VvjI3U+XUK0jvy3sGGBVGGRwf
bhoSwfNLVccwYzCFpp8CNayHjVI05S80Yuxpn6aG1e1cVUDJVqucOeztw3QZBHS6PuwwbDju2eXr
bYK8zmwo6Celi34KXcmjnT2llf0qnRvuotqu0VD+D0uiEsRXKXVElk1LTyAh7riNddKGyXmdGQ/5
hEU12iTCwFMPyNmv2wtexgHw17ilI8YKpuQiNVK9GQZ+KuyT3hfiH82ZtGYfpl61Jn10bS+R2ECX
RKLVSHHP36IFzsKc+1SCcnsj2iWJI+ZtaDojOt/4b+ySIRfR3e1nu3JyALvQCoUiyh227G67nWM3
VlJ7J+atRrVvqoKRVFzFtsTpNMFj6fbubwi41Vqj8vLSpPyl2UIdLO1elvpTbOLERBfEaFAUlrdB
ZTzcC2abYu82ofEja9x5Ow3aLDaKGnXmFl3UZG3YemXD//wNy8FUpTdIVYeheMstNTmGTSviXVJi
ebp1O9TFTdL84K/Doaz6QbbLtjveEIt37A5uC8kdnC7Xzhw9YtvTG5tKeInh2/iIo5IXl7UfT1n7
NYjbbiX0X0ZEuTqqHibKEXQe5Ib8UViIiZK5oLXxpgeW9nmiAxBsyCbsz3WLIWQ15vELGWqBQH5m
rGSDl9FQCreQINH6p4iyFyHKqBo7TU1bOY20YR5NBeJzljjKpxY00OH2mb72WvFJAwlJHsvhWiyV
woCc8zEJ31CGqX0kVsIXLw6mbTenn/TRsz7fXu7KJ2TLcYJUAIHMurSBBgWj4guVKKc0j3BWndFe
mXYZmy92Jp7lY+jXE0i00BntlUnulcAk6eMsi8whVfEiA2u6EP1EO4je6LJP9j7ph9A5tI6w/sOG
0vpFPJL6l76K/B1/HJveKOOiiizxpuFQe+CiGdGLhKiVunPfHISl0GC/vafXXiHXCpMwZqtSbOd8
xTrrhRePhnhroSwOewE8ID94U21Fd3AInPo+Q7f39faa194jkyHyd6a5VC2LjyNLArTiTXDCeotu
wjCr4yZTsKKwitZ7tTur3jVmtuYHfO2zoPNLW4zdZSq/WFSZIZfolRu+RXBgRz8mGt7rwshemxrC
4u0HvLoWFuyU+cDr6LKfb2pMY04BUwRmPh2qFzVRy02AbI23LbpBzVfOzLWzSerF24PxAWZ+0RnK
HZQMHdSL3hK9zX6oWlKEhzYVVb79+4cCI0Kezu7BPZAh74+z2URz3RhJ5p1S4fR7HLucYGO0bWjc
W9PcOJ//fjWOBoMCbGdJnRfn0rDQL9AU1Tv17qAio9nEUe6brZqLXRMb0a/bq13bQ2pZxus8GnAQ
+fd/PNsYlE6UkmmcLIb7z0hAAQACElUnu9vrXLsWuIjf4VaEzaX+hSRvuUmXBidmHlZ254WOeGJM
4j7NGiBWxMncvAcHhQjgj3D01Hpl+WupAM0RqlbatQiwLzZVVXsXWkylnJLZczNfMbCag+lePBZN
j8Pi6FV7tlgcMCJJml2WN/mX289/7cuXMnicUykActEyCKOkDGIieNSVwVMAq+0poW75kFtzytQB
q7emzoyVr/HK/BJAOSBJ1B0geqBidP52zVzDIzUQ3kkLpzp5Koo68BssN40DFismfn95kIWujziO
rj8yLcueAwtT57ccPYbftzdg6exDH5cOGZhiaghKQhqA578lpOHal14RnLIUYxO/ZrvvoMyXAcoI
Wvug9l54CLWkxQx1sg4KmWq2oTTVdgEzs2mTOlWyrax8jXVz7RrARomvDRc2kFmLIBI2ujUzAQwg
VBWZuR2btBruy0QVELynsLtTsG69v70VV5fkE8fkmZPAQPB8J1DO7UK9MJ3T2M6IuilG1T7x8wZ3
Z5ijQWoWZdbX20teIO/krQoUQQLvAK9ST52vWaJWkWdDZ+NSXrraKVI9LIY5GYq2H4EjNj4MC93w
ixDnnftkHoPXwFNRzE2KKL/3qmDM3wylw2Dl9u+6Ehb4MZLMRvUuT8j5zxJO4QWGFQaMbcq48r0p
67zNRAV9antdiXE+1K1sZxmpa71YZWOs1e9XXoVU96L5grAAaeDi7Y+YgroN1uNv09hYT7Tbu61d
u/nGjCkYNNua1iCQVwIRACpJEULnS4X4ef7ATqO1qj6qwakDK5j9NPOyf9OLIbirpkr1nlA3i7GQ
CTPLftHoV3ibag7X7rMrsYgBI0UmI35y1yVQJKc67IN5Vk6gKIJoW+WeSmZegdj+NSTgfDdJbleB
b00h5ot/9b7fJUneE3ROPdK7yzCIZE8DaAPxrymJqk9mbFeqnyiqdld5gHz3aUVz4S5wpG4ztBh7
3t9eXob5PyYQcnkQBij+okSG1M0SM45VlhuSyAZPyFAV+OPpXTBsemk0wowc/5fbqy0ON6sR5yXI
QIIv5eT3/F1XmiOtgQr9qSxEvpm6NNo5ZpTtPSUWd5abFPceoXALUaxeKQGXgV8uLbtC5HsGS6Ml
dL603U1N2EWz/mS3YfxYj5WgIRXZmzb2DMcHvJJty7LVn9pKNe7syW19zDCatfbU4uviV8iGHP+A
F4LCtQz5eaTGZhf35ocAv49j06HSEQiS3CAppo2Oh9kamX1xsqHG0pmW8FqJ/dKhXZw/du/RUSim
ltQiS+bfVR1/G9C4uE9GitAsbc1NPMfu3e23fHGmZPwA2kuCCDbRW84nResqIbD1+GkoFPEYdqP9
0+vs78LzspVm8cV2SsyKfDD4Ymztcn42GYGp1oOaPM1JEWPRrAVltTXyYbKR2Qm77/Bg27V4de3p
DEmVIWjJm1v+/R/5YVf2Tc2IK3lK4za/n8NOwZFoAFaHm1z4+e93UlLhGKZD6AAJeb5WH7lNE8V2
8jQGiF65oab9MICm/DRy0a/lo9eeC4YT2sN0pnh3i2+zYPUsNLWEb7NE+6i2GF65ancPajZeKaGv
vTYKFBTziD4S4Hn+WGbUcwUGWUrQKeWx79QnMcTxwYrxftnFodaumU5ffgZEGyIOa9I21ZbexoYR
k143vDRBf/qrJWL3qxu4TYB1X9zy9Rczig6gyda0ti7DDieUTxCOA31/sEZyK/44LZOa0gx2Hd6g
10c/cisxd33agMTG3K/dl9PkfLcVTxObLDbn7wxZxq86tty72+docccSBfgVwIwYS9IGAzt3/iu6
1LL6aRZseKeOLyo7b0XVryQce/W+dovap16cjS1+POEGIdo1/emL9w1OkHmEbHVirH4xQJpppipu
OkxHs02L/hEFW7Pdgd+LK8ufDDUNifi9FbgrqdTSWlB2FJjHooXHqsBv3nHkf2x+24rKrMGkHJ1E
VK7t55WSfDKMCk2oTVWXfdGTWUbYx7R0Rj9q0jbusQgsmCi2ktnaZgrc+Be+l0Xr930xeJYP0tQZ
HpzMSqcPTiB006dJ1P28/baWhQG/+70qhFwMbgdk2KKXNjglqtV91T0LDE23xTR1uDhEfeGTehru
pmiwcXQaJXiMPE35JJLCO8SeXrabAf8WdaOaRfS5Ddpw5RS9k7bPkgUOMWQVxJ7RsJAc+fNjNFut
FxRK3z/3YuqwEc3TNNqkrWIfw1K07Q7HmvoLMmpRM/nuiAtpW9pmQwVRu/FGE2U5viYWtNSNKnQv
PmpjrGgrEfPipMtWKzQegGXvWaXMQP545aLozEJt4+RZncbS3USGjtRmZ8XPWYO79baIh8bce0Hn
4jHvBnVzsNFIWwPoXEQbmxwHR0vUPqAp0Es4/xGuVQxoM9Tts53hG9DBGv1pxZXa7FwvpwNcJP02
N535dPvYXD463UJ0SJkwgru4MJdora6ue8Vun8GZdfuxCvp7e4pH22/xFHCEvimsLN4qU+m+lrbT
r8T0K6szG4ItBCyY5GbJWS0Cexg71eueQ09FFrgd1G6PwsygH+gjquEPyPntC9VwyUywT0cpFoZu
8Uo38SLQvKNlAQRLFIZzMXwsQiYP3ADts67Ywd5VIgoozZ1+uY0WbCpdqb/d3vIr60mzLRAXiCAB
7lt8ELVDd5uWX3xs6F+E/jjVpth4eVK+aFla/LZRQkoOt5e8DA7c0Iz8+AbJIHnKRf4xuXGBuH2X
H0PSXNefimAKFZ+kUjGQtesCPL5tI6r57MrMVHfZqNjdntS3Lgu/A8b21dKpaz4YSWcIPF7NKlLH
lUAhf8J5nIBdRSohVYdR1rlIy4oh8vRqEEe9mbLseWymELRY3QVfE3Ta1pDwlycPtSZ2mYuF80eP
dfG1aShVjkNVHj0nnzC+VoaIPwEQQFz7VLXuNwSkDR+1C/thqoS6pslgXxQ1JPLwC2iYSw9FWB3n
69dxVscQbqNjgeXsMelHw9jAsy/Ey2gHFWDP0Zy6rxEglnzrdElcPkd9YqZ+RXD/1tTJFKDeZ7lf
CWh1uOnmwAtxbKMc26dqRgXSTJMFEtotmQ+WY4zLr+UU+nhwE71gxmLlZKEzcAq/UQvDfM4550/o
e8avmQcx3++EyF9h5OreobKGrt46o5jHbVOh3LALCiPNQsAPDSaeMMFBDDSB8ikuhB6/RqHT/gyw
45g/20YMMDsMPU7OjKQGcaRK9M+p4gRf8fbyjAd7Hqd456ROkP4Gj9OUjwnTCuNLLlS4bp6R1sbW
isww2MLU6quHrDXTYZ8ksvAB5FGVe0jv1vhQQnV1HoysyZ9HoynFxhqdublXMCY27vs4nuojRwic
59jPdEmHwkuBNSlh40CQVctI2d/+3q6cLspVQ3KQyIm5+M7fLpdJXkd5LI5W2w4PU12Mn3UMBT8E
NG/5+sym+q0klTUho6qJjGOWrrW/L38BLCGwRZRw/ALAiee/gJFBx9dNFoNKavexVtLocxRl7bZ2
VJizTYoTnFBU89kUZbAHiLwGKbtcn68YMAnCDpwib0ljT2tnRlxeD+iEgvLcx4UHbs9DJyzd6G4i
WWBePdvmW+x21VOHBlW69RgkJys3+3ub/zyqUHARY/kdkomxHBynlj3NhaeLo8jn2fGxSRXqJ7c2
mg/D0Deur+lZ9oF72XnLcaN9QJckfYPRHLofZy5/+5TGZRl/1gKmWN+sFLH6xzhtFGtNcP3yTnAp
1qTONFknU9dFOGoqpGjQo6iOGkZPD5MeQ+aNMq4mX4l6IjXXVvHP7TO6JESiH+Qy52UOQx8f0txy
TZFhk+R5fX7sm1kbdoo65J+F2+T1ruglaTmNLHzO/URrRPxljjwj2+i5MjwNWlzhwakYYWJ9u/2b
3i/8s9cl00T2gF67FCVY9nqsOUe3Ysi0l7qoU++5DKKufZko4vUPoRo3w7ZvIs/209z0otfJGi3l
yUnKCYcrteglfDqO0s9oDBbDRm17JPL1SmmTXV9PefIVl5GhPLTZNHifx7Kbwl2BtPtzjfLV+BGR
12zcl4ERqitJzrtk5eKhmJUgjse9xh/LC9+ousTtctN4wa19vlencP7H7Yrc+OToQXgw2sqLT6Kq
+C69aBDeg4foQnpvtl17MuyqSLcRvoofbDM1zVOdRtUHZ6BdccAfr1M+aHnSZ188S4jpY+bQ7d3U
uZOd0kAX/UqLZtn9loA3SCd8ULSGuKCXFJDIHvLYydLuqDYI+sGPNQp0ctWiCD/2Q+MIP5sVL7rL
hDXgGJ92ld8CO/w0h2Zo7BLmNvzfo92WKyXbRax5r8+ZhTCcAXK+HHqLKO67POvHY54VjnaHIGD4
PIuqeAggktCFTbNvQKYF3GKnHz/PgytWUpeLr5cfwNrgzcGcXwaZPogLfXC88Wh2OET6WN6YvzK7
FtZm0MBoqG20Bq+/bBEwapTNMqCIYFPQPDqP70bEiN3En+moogXwUx36h2kO4730e/FjynLPH90E
NTnNCYqXhkL3idbJGnT5slaWv4KOv2wVMpHzzPNfMY56ZbQUJUf4ZkgJd1VltlslH/UHBSZWuOmV
XBvv1R4x7AKprfzRGN1YzH5fZcYo1VOgWY7KbMRPlt325lYZGujtmpcyshisBmqcNWlr3rOXgY9f
TfoF/ZeKmQC4yL00OC5AeyZaqU2Ja2mq9z+5P7J5V3T6/By08z8OPzIBElw7O6VR0DqLh/xVKWzl
LyHQfFEgrpF1IusGC4j47PkGmsIMuzKRG1iazj6K3V8mkiCfVfyMn5O0Kb2/7aWz3ruWOfQeKKvL
ns4sJH+tdacj4bzGT6CZX8rGNQ+u0MNPUTdb/jx6fB9OV1tvt2P7RX0rOQuS0Avymq7a+4n+o8im
ZV/Txu7t49z07dc+SBqBunmoObuAQf2L0aT/CkipX2+vevlpUmnR52V0wOow5843GC/R0Ssbyzm6
sMN6XxFRsu8de/6WtU381FXi39vrXVQxDKXI6CVFUXoBLBHCjdPXzaBE1nGeQcBklT5+7tq626Ag
v+aRdhn2zpdaPNpsJ7XiFrF1tPMMiz83qvHTUcHAbKMqGvboHopD4mXpbjTG+BgbMORuP+tlcgVh
izYhfXtQiSQwi5ZFWCDYHTPgPI7oRib3ZlaWzV0d1HPid15V3yFqDd7Ijt3sn7wdCigxYJfm+7St
zOeeydFPY+7j1wrzr26DD6zY50k0rU1PLs+dIWGLCMVTAOMIJE/IH+dOQe1gJAnVj6UyoB2vjt1W
tevhMyotSLbpypweAsbXxd9OGbAMk8qCUieLftxyhmJ7xljHZOhHDJjVTeA65aaJTOe1oNN6R6Mh
vL/9Mt7HjWdZBioLiPACpcMpXo5hz5/Ta8RolvB1jhNxVTtAgvIMP0hSW/NLFYTPQ9SqqGi7qj3e
a90A4rgNG0/hRob6sukRLVA2sbCC/oBrtXakihqHD8bcKZiFTab6u9SFOx2cNm/vOk2dAmByRZX4
lTs6RbYJdDXeFrqRejuAUoN16FoNfzNdJD38VGG6ia9n+SS5O84cbhtdsZJXq7PMAzIKHVpbqjJ8
oiFY598B7epfTWNWiAySeuX3ohzuo7afgocalN1bhpzNq+iaLvgwUCYXfo1vOWrd+dBav2/v6uXn
jNQCODPagwweQC2db6rVNEVX1JpzbJmXRdsgswJll8OwZ+rZdYG+9kVdtAV4icwaaIPQhZYeVufr
AYZSYEqo1lHrMJndGIVJ9pcwmvBrgNMHp3Ka+aBNost8yv++2Bk94foe1J9yFwlHb78PBSB99OVm
eB1y9rvtQCNpvvBwB0T1JNFo6zUZedvtjXoXuF4cP5JbHUwK1ndcLIudykp4UuGQtMcgBNroVJke
bfW5MY8OHVPrc2h2ygb0u6L/myVdsksYX7kvWtXmlW/niI3vBNCaQ13SLABH3BV94qtgRrofilcU
G9iKefqJHQ/ntfHyZRiV/HXMJtFFwYF4KTgfJqKzK1xFjnwSKKyJIvLV3DEemqIo/dpTvG0+Vt+9
HoMC7pC/HrVSlXK4HMAC0BYvohPGT26eDF17nLg5XzUviL4XYH/RrhbmYZ66+mvd9P2aRMCVYwaM
C0EjgLAkQcu7WGlTZe4dpzg241AEWxTugq1TusZdOTbBdnTrpr0nPGZ3WVjgH3f7qFxeyZQQjAS4
HGk4u8vFC7OwhGul9TFDQuBOrWC0bVQ3IG+lDfmWh2ry4/aCV24AyMVcUhayq+CMF0cT5arCzqa4
PxYVgLXtGBQjPPkuC3FSiIZN1JchpUKWfLm97JVNpu8hWZoYqsArlD/rj4unTap5dqNuOLoUSukb
PwAPUcfBW3E7hE3Z/Krpu1hP+WzlxScnmNqV2HV1fYhKOg/IgGOZ5na1kpOGFd3RxUIjAQiCA3Rn
TGCOJ68OUk6cDaddmZAhORSKpa5Nfq5tO/AQeufS3p3b9/z5jQHD0VRL+mOMrUwF9jIW7t50++DV
yFE1hK6s0P0eFbHS2LhyvmSSSReBYARHY/G6GXR5fTl5PPcMBk0fBEzOCE+Zn3ogiKZD4K2lGFeC
H4QpIAVyZkoEv4AC2YlRcXqH4+g6YnzIRyP/lxifGtvEsZPmEZuD5FciR4gHLfWCf4ba6ZVtXY19
sNGV3jYfjUFPlIOS1wrmfqGdlPTHHDvzUZTtgOOabozOey/s3e0z+p4VnIdtSfWiEUQnnAJ22acb
9Fgviimfj7EmhlcdkqexLZFTY5ZvBOWHMUzilyikPb2ZEc+OdopNgrud+76tH5soEgXDUPTv/ALT
GoCF+MlW/uQxE94g5lV6dyUkjcYfnLo0HnOt0JO3srOTYVOko/OvOrfaCVEBvj9BH9o7GMWABusw
h9hX337Qy0MBLwhNFOnDKTFLi0JrTB2tNBwFzQhDje9qLqUvIdXnUwbVdstX0a+kY1d6JYwzsBzD
GUGSeu3F9LzVcAP31Lo/am6VpLPf5WNs+TEp3HPbcCUTdzoxPPL9RN7OQkg43uq5hWusJSqpDqB1
4lWzZ/vn3+6D9LIiBtLwk6DWxUepZJgVjI05H3Uv0gy/w2gWxy1PPPTUxHvEp7ERvL3iZRhgRSlZ
RXULfmPZ/arH0psHZZiPrVnH/mCm+kM4Kp8DtyQoFWqn/pMTfQ63F7183TRHpDgNNyrt5yWbvHD7
zK1RRj8WejFt8zwx/WSEwuSm6t0wOvXn28tdponnyy1CDsY7uBAGg3rsJyTuIRS139GffsviSV+5
VC6zFYn7pddCMUslv0xIE9cctbQu1WOZTc3e6YfA2dNvstKfTSMdaxK9QUACOBvyl8WcuMlGjMno
/SURlsqG5gFiUlLeAZvVZVndicxzpiiwjo421bPPfF4H+xequwZ/t5VP6cq7lNk34Rw4HmFWbv4f
96gZuVWRI9JxbPp0PgCjmBC3tFL8juvGvqfOybT97dd5bUUuTQcwAAeIxP98xSioTYypR+2oVQp8
VyeJDt5ojukmzLpwOw/NWoZy5fzIdpSUlAP2w/T/fME6bLQGiJZ+zPt5nHdmZvXui5qaHhZEuh6Y
K7WpDHbnQZ/UTxL6pKINeObFjmIop3t97WnHQhBgMgUpmwNejbW+0vm+zEAkgpCJBsmHrGoWkBQl
KmeAQol+HNqi22iNyfAntYZ9hhf3hkpKvUflKd7i7krv+K9fIV8IRRRAbSlpvniFfWgYY0U79pik
VfIQIRp1bwSgTboq67ZoNq1CReWzLPcUqolFNwRtf575/BWKioYiHok6Hta5uRmjeDwUXtN9yNMw
+qAFsbfxcIF+xc5Ff8J5wNuIupt26JytOlJcCbhSq4jODIAWGD0yhPzxvVBYV7mBY9+Razj9NNda
8isn478zCbuDn2uZOW81RXeVle/02iGmI42kpey1XfQWu6GchNTMOzLpNQ7e4PbCV2QEso3AWbnG
rq5lwUFBs5re7LJOpulkJpBR1aNVVP33KlbqT7gqAoLuNStcucCuriWxE9S30qx8kToUqFFE+shz
lUY2/uqDEMNe6tje/FF0Lh7Jtw/utbcnFVFxBVQlW3BxjrTY9Oaa7ukRDSDvDvF/xPHivNl7jTp/
Y8APxLyexZfbi157RFAhYIDej/CyWVWUZtd19awdBcL4r/huqA+ZXuHvyLCFqel/WExOLoDv0yRd
ns+2ccspYLhxLJI5Lh9V5DV3hqsgniyU1FrZziuhnG4MmDgslMBWXRSbg9sNQxITym0r9rYJ8lYq
xbWnf6+qQdl2iKz/pQuXvBstckxCAOkHr3AReuYoi8xCSY2jo7jVFm6GkUPRduOtlNnwtdpw9hxp
bQWrfuUVAh2je8QFyThhOQSbnLobutkk/ohS/8a1nWo/6J80d1xypvm3kCnARDgnMvYBHAu8Qf6Y
P0KMS0XgzZNNT1XU6f2Q97/LBlJLm9IV53wmxppp0pWvggWluwGfBAns4qtw3LwcBX2so22UavdP
L1X27ug7Wt2BMx3Q8tYxR922CPfPK/rx15Ym93BwEAbUz86eP6tIrRhtkdg4Ko5SvoDYypKDY0yZ
ewColnynKhqgEmfDf8l7bFSBUKCkUUKXfbHJdpi0eUQMP86KnWzrxsm6nSbm4GkO3eqodmlRb//6
yyRbRtMcbVCp3bJ41BDHKtVoDP1Iq1h5EbgaOduq6ONkn9hzlqxs7JU5nO3IT1IiNEBnLIdfo1bC
j4OS/YL+WPjgRl5mb52spVWQK/MDCZrY91qS+0ObtQ+K4YTiOSqV8IEeivbx9pNfAuQwASPxonaX
3AMICOdv2TXSMIECnr6I0OZdF31rmL7IR/GxqOfxkVulvW/iqcQ5wB6g4lsjQoDlWP8CK0mfGmed
YoOSwJrk/WUGRV+ZZoaUpeKbW46TtBoAnGO19UsA/yPxRVCSVgDQ+gDqhx6wPiifEvBUvphwqV+5
995j43lKw+GjgpU0H766JTsf5FoS4U7WcujL38hgg7qPLOsDgj7OIdKS7GNe5/2u1YXp211YPwxW
3K8EmsuPz9Vh6zNnkvT5C5Vl2uEYJ+fu+EJCE3ebUYB7G2mJvLaaHXu+q0P2bCpVX3PCubw2OI80
ZIEwMdaCcXB+HPKyTfvYK4eXKTD637PrtffwgBrlC5B9rmDLDJ3wr28qUKV0rEjK8am46FKaU4Yd
VBu5xyzUDlGd6LrftHEBay9zP2ZzFfy4feQvLwxZRmLKhiAgd8D71/lHDI9mMbToVzuYNrTF777v
LXqidnAacDL/dHupy68L92RAPeRP0gWXo3y+nWYWctnmSf2Mh9h835ljft9VhZPsvCELHsw0GI59
1Km7qE2MelOh6PnFMtqoQA1eE2+RMRX/iEQr2pUTflEHwbIAb2owqQXXAljt/GfpdVC1wFzq56zT
q9/wpUf4Tcwvirvbz39xmqQNFnUkkjHSLGDJ2m49kZta0E3PMDnc4WDmEV+M2VKiW02Y/w5n297/
/1ZcbHgQ2605IY773MHOaDaKa6Z3Qdg2HwQYmIMQ+uH2esvDJO04mPoAKgBIzile3FWV3SgQmUT2
VOZmcs+1bDwVRnDUouSv6YDvSyGsjBoNf9C6PH9paZVNeVhm2ZNwAuZaJlbOwPrS4g3gLEbpbmv/
0BDKmzaJhjrN7cdchiO5NuMSFAVoaoPv1M7X7hpr1IfOTZ/GkTmUQD0J6l/m+qHdaSUSYK7xO0dj
+9vtVZfH531VGf44pOiwL4NRklemh5Zu+jS1s/qoF+5JM5sIcM38YcjKZO1jlaf+j7Av+cPUcO/H
lUEyU6Lzh9SY5Oo9Wvpv8dj3O7cL402pBta+iALFu3OsxPm3Ild6bsy8Pqh5G8W72a6V3e2HXmz1
xa9YvOa+aYamb/BVnIyiGe5SoxwBkApjrl9tIcbfw2zGyH7EtbnmkLk4y/9bWe6ALedTF8SjNMhw
60oM5QSnCj/ycjKN16YkeeeWxYzw9mMuLvj3xUCuUQnxeiEeyW34IwpbwlKrOhyiN7C6tfpR1XNd
8UcNE9stF374aDatm/wmRRwOeZk3a9/t4mj9b3mueClGi6LokuLmzFZJGlmFb0GNxaJXZvFxzvPq
W+IBgyepye2VFFPmUcvDBfOBoMs8zrxwujaUyQuHwglx4RjcYTvTP98BGouNbUsEYeRpKs647WN3
ijdtAadpQ/NWqVZSz2uvGLcixmISpMN3db7rc1V2WjGX4ZuDmOrdYHjB1pgaa1vZ4KJvv+DrS0lM
ECUtVYT8+z9esGKlrD9b4Zs2DsnXWpcKPLoHwUZre2etTLq2GFcNqSz8Nfp7i/hkaPDv7RbbXtxB
xyf6ema6L9OqxDNeE5b+dyXn++HBDh7UMlcn1cJiF7k6h7lxq+AUVbUGkCQxomk/KE0472C7Ds7+
9k5eO6sAwSlvJfMfqOX5TupNO4aFVG/6P87OrDduJNnCv4gA9+WVtUkqy7a8ddkvhLttc9+T66+/
XwoXGBVFFCE3Bm3MDOCoZGZGxnLiHKuGNnNw9HSfVpX7cYqG0A+D6e1UwlTaiVmknAhsiMuBOmpZ
YdarlfKPSVjkV54DMV/Wh8UXz4yyLXmalXvhkuB6jEHJEbRlX8Zs4ARVkF/8B3BGtGOd84MGnuu+
m6u7duq9L4URO0cjVYbUd0sEzDfu5crJITLDEcl0gz8We1nRcAKj1IYXoU3JXdtN4txFoB0Y9eFV
vb2Ry8RPHhyMUXqmmg9SbqlfZVECIaXrFNgbyqZ474SK84uaYRHvXbevD/mQNPFuTlUKiN08q+Wu
diWOrQD+0u/rtnqzCJ78QQAxmf+SXSoQGddHKwjHfMwyjaNVacOJ4QVKNnkEB2w1iu5B4xtsITDW
9pu9ppoIxt559b3zNFaaNrLyi6n3f0Inn/M9NU3P2LX4vjtnVuIPAVMxhyAw3LvG2DK/tt2Szk+W
qsjAnwP2F14p1HNTy+IAoScrMX5k7gA9dzSbPwsc/6/bu71qimImw++q5NZcXFvbCbvW8Jrk0sWR
EuxUuIEKHwrYofJHNas3sqiV95QImzavxuNN22iRuJn6mIyCKYBLNndG86msrFz9aCd2NXylbOp4
u9nr+/y/QNPaU2NR8Xi6vdoVJ+XyjvOgysomzd/rk1SBLQ7CzE0uVWhO4A7gT/5Damd+cYzW6o+5
PUZbGOLVDyyxYrL1QM3YuDYJsx4bnCrJxSzsadzZo+VkRGw0yz4Eyaj9uL3ANWuyJmVTVZWY74W1
QIyNMcZ1ih7ZGORUwutwdj7kuZvr/8bDYL79jYFOiExVBSIFB8bi9GRdDkRHdZJLaSKC5g94yWIv
2nK+q50y2gJyrC/uf9bk7r64FoHOqLIWxsnFEDBfPE313ARnUMnWL1dEW/QCa8aelbjk1COVtcXS
LDDmZq+gWFxUaSA+jUmWuLsZhlbjSWdm2trwums3QyJ1mbbF57yCXVFXK5WpmeKLrhh97lsVpDx6
AUDIzw1qXqdwcL3SAKXZt78gHh7EX9wMOnEcGQlzgznn+ttWNMnLsHLSS9s2zs/WmZyTlgzpoVRa
4ykG/7n1zKx+X+gzJVMgIgRLwghh2l2sg0u+DFqjznsvZTzf16OoH3a5Wm92HFfNUUqH5gPIOU/o
9fr6KupFBef1xY4MhknbRpvTXas6+U64Q7MhZiQ/1iKMptAvE22GWKnhLAK9KRBtIbIku3jd4NZn
dYpn4zwwPbERva64M49hLBqJTPyweQt3ajhe2De1kV+CfLSzoxabVjL68dBMR6tW5vmhdDJzi1Rk
1SiEs9BJ6vAYLAOvwYicupfylt0YFNCqjUBkfKUbh3YvytSwj9rcFFsClivbhz4sDUXo1aiBL/sn
IQSJll6r6UWxmghiFo16o9nA5xRUMTOoBeMttx3p6ip5q57phYg+Fp920psxnNsyvVj1NHz3ivFu
CnWj2lW1lgsqyoPYSvbk27M8NHSnmIZkR8HFLN4mDbx3MsEBc5nzsvhkznhbKqqz3e2sGi/7SIMa
4Liqdk7+9lcZ1mKYXiGC52lctlBnhr5cNBuyC5XkvD5aFVwtTtrmxmM2o02/i0bdiDs/rALV3TVK
3rvfbn/std0FDiDTB09S/8v//4Vjh4yuhzHEzi96npa/3N5THu3esIMdM+Dj6e22YN8hYZARCCDE
a1ueAh1wHDQodoa19S7WiuIrqVEQ+Ikqft42teYGJGsEnTGaC4ST16YUUxCKQKp/KYJQG/f5JJzw
wNjUlmLB2ucDTwVwieCYGtTi0S8bWx9M4RSXMHKtf2kVu0hVdgXMGAUKu7fXtGpLArGpiUgGmsU7
Ab+Ujdy3l18gDs/uILgpP6IX7TiQMhhbA2yrtvCewKDpb7zKl8MOLj8mM7NLnaKpdZ+mQ3sSBS7i
hIJW8eX2wtaun06cRizscQyXhUvG7SNkRdE8TfvERlBEtXyXwYwPkIWbqE2M4+/GNMb720ZXVwgK
BFgj8T7UU9cnBMD/XHYZB79JW/NdJrLu12Q1/bS3BJDf/W1jay6NzBwuKElpg+T2tbFcYqQ0lZOf
ZEXmnJrCyCc/1hoAE+qsh4iKF4ylH28bXVshSTptIihs5eTFtVEPLmclNtF1ddWmjP3RA0FaGpN7
rkJnC02wakuOTMPbQE3AXNii/GfrwRzkF88a6PrajF8dSmtAp0ozoq3+29rXfCbaY2mSn2VhLDad
2LUzG8ZI6s75EW6fLAdt2zQHLW8i94Gc+I1tL5mYMwkOVvP/TS5OiwuGuULjrbjkLQQg7+LM6H+g
gdXUO7dWu09DTY/m9u6tLlJSLeGUaY4s8RlJLfp2yER5sVWEvhjuHt8HSqwlfo9K/P2kJcXnvzBI
ooQTk7xE5qLnY83tXGleXl4iJ8pPA9vp23as7rq8ac88T/OGO1td4At7i10crDDPzLAoL0PNs8cK
2URKj+ZvYu/iZ6ZV7kZtU16y5StP2Z5qI0AUAIULXz21HJewbcqLo+ZNvm/sUWf0rHTrjdBw7S4Q
IUgyc5hs+PP63lVj53UhBZxL1HT190wzlLs2zMsnMXlvgys+n0oJdiWAQLuH9+7a0izkIEnRlxeE
BhP9kAGL+Fln0WYIuLZVkqJPstkhILbssxRhkSQx/uOSOE34lJd18DmZ2+6OQbZPRd0YG0HRlrnF
Rg2AZkFoJuWlcaWkX58Xnl8WmlJS/9fDam877V+knAwb0dGXp5+9W4QmxM3e3OlmcWno+5t7J3GM
ox3kTf3ZavR0i0pt7SRSk4CYjOlwqexyvW8RSmVpGA0lpPeW8zFRuhjOuLqyNp64lcSW0Jzgkn4c
nmSZ5w1jnwbtZBWXDmr94OzqkdqdssquTxWZyzthoY6xa4KoVJm1qbbIodd28aX1xZunOq0MV1xC
o9lQn8IyDdtjnmul56cwAqh7r0LY6bYLW/uu8oNKbKcknl24sKKx4fhJtOIydnkynHRFG+pj0atb
QL11O2R+jMdBCLpsBNYip6BPqnCBf1Wp/vNibag+epR/3sh+8nzBJfkJjMqSe3Splps441TOccdN
qONcOUV582COMBllhfM+Ksug+ItHh8MvQ1nSICbwrg9mU82BQhZYXswx6Gs/G4JyP4XZfNfUorN3
keVtIatWzyhYA2D7csBziQksaiOt6lYpL4oyNA9uObe7AljUn5m24Inb2j6hQpbdjzov3+3DshZ1
Wi8sL658I4rBGLK0usxt4h6UcZjuMqXN/bQtotOMAuY/XhUo+78wCuJSosypbS/9DLw1VYhQeXmB
ZgyqH6UJXL8amAFOCGX2Km6827mDufUkrR5YB7lyFFsAmliLBLdKhwoW5hCH49I7OSld6rgHCTHb
ePpWv+kLO3K3X2ST3qxSkUhsgpahPjA8Gv+HKqEmiZ0gfD7EcJ8/pqEQ725/1LUHF7pz3ieb8BPE
3LXVGEIwAHMyf5hzZTwl0Lmpx9oYK+MdhKTWtOFWV80ZMFHKyj0pyyJwIWtou7Hx0gs0I7ryLwpZ
XfqodlZl977sFiffby9vbfMgzVLpvzAAASrpennCHHl7I1Ewo4NQla9pGQFh3Xj2luTsmsemPyAH
oCi6QsJ3bcjWaqtEEju7OGkZ/ytKPZzvSqb0imPFTBKTb5bR3d1e26pJmfmZsAFQHlysbdYnQ508
kV+Q+8qjD54FlPxPX2qifQgFAhW7DKKyZiO+WKKunt0qKwSLwRzqa3FSeui1o8aOgs7gHFo/2xmQ
7JFoKtd+a2ZfzvvczDL91PUwin7IhkxzINxshGFBM2cOUec7JaNSp6Zuo/jdRLD39fZXWTth5KVg
naXCMUXw641ohR12Nfy6F7MK588FY4O9PyXZdB/mnvf5tq21K0tfCOQOu0C9ZHGayX5FERtKdukY
d2z2ahRVw2ddmEngq1Tid16a/HDdObc37K6daqBfXCEW+BpgAWuBIArh0vZNl3nfmBMWSrzT1LHZ
AtmtnTEZAsHWK6c5lyWuYmyEklRTfmkhlwr2ehxMf1BuVmHODYofVqtNp9ufdG1pklaFmgYcRK8K
3k5WAtadYg61kovxKRJzk52a0mW08bahtXMiL49hSzzqK8wIL5g1pwVZqUgzI/J7rYm7O1eduvbY
RtPgbryYqx8SZkauKigVIIvXxzKvekTmbQBlhRjHUwwb1tmdbfQ9YhE7zi6JxjH4m09pExbIIg2a
mYub0KSIFqhI8l20BE21w1wGdENMEN6/b3/J1aWhEiYDOs7ksraW5hX0u4Lk11ZETPunixB1jeEf
HXa6GCN7nwBfaze+p4wwlgmp/JiSx14OYSyuXp4aZTrBWHYZHWRJLDUpOj+w53bvzO6U7nr6f++Q
cgju8iStPlJXrf69veq1u08aQjGWZJVMdbGhqDXh3ekYXFTU6WM/EKpWMeoqQgaHKuBWamvXcFPG
jv3ttuG1zw2gl4WDf8XNLWKvZEp4Jkn+L26pqAeCdaif7V549p5mcPu1BcE2bwQJq2sl4ELHUpLP
LGN2taqM3hFKfhGFMyTH1GM49EFRqq75qSRzBKtgI1Cu8mFxS7eC3HXbeAKJZcMjLL5znVXWIKGX
l9mgIhBaSe6c0TyR6Bw3K76PbtQafm+ApNvohq05CJoK9PyZtX49oqHaU2tPSkvFPYHVEV3xtB3P
ro3j+8SYShJtlajXACwguhhhAvjEtV2OMFUtjMZumlB3bwbtmzVG9+agU3VXuzF8FzlN+qNJ+ugh
UZ3mm54W4Tsepvyz1k3W0+0T9vqT835SPeOj0/nngbn2VVo8ls4MaPCiBG19zAzFObsiTyKGcKCQ
9CswJQDkvbH9eNvu65ON3WfeZJ4bhgMWAU0P+iLuHTe6GE5fnfTMDJIDF9cSuyzuZrnVVboRjy7H
EQhnpE1GRmgMyhGNhR9RZ8Q2NbgSybRF6vi9M2d3OkXR4aunGE3j01qynYcx9trsOAXpL9KE1gt9
PRmrrSG91y6Nn0ICgGA4TYNX44eOw2i51TnxJanJbGbmRH5XQzzHD3mNDs4hGO1RnJTBjsgQlNzd
WSI1ndPtLVg5hPwI2AUYjqBkS939eu9jSgOFldPQdxIiWHiqS/FfYXSWX6WtfXBimPtR7QS0xiGe
LrE98D9mIWzeZCntJo3O62hAUltKohOoIQENyzv6Iieq9FnA2TlGl3l0bTggzErLj9TyYPK7ve5V
QxJtTmOfsvjy7pWTCm5JC6NLHTHVCpdvGg/HzMmaLVzNhqHls9HojW3VSY0hw6vvYooUUBXDXVNt
bOTaXQK1A1mcRJbjUK6/nNuoapq6Y3xpU2jUfCpdqnoyob8ajrXNnDtEgGrtHm9/RXk4rh9lTg0j
mMyrMNIGeeW10ZpWrVKEenwJodyIzqDvxn89LQvfj2UxZidQFdHoG8Pcn4qpttONPVw9uyyEgEDO
ENpLnlc9tjrNqGtUI/uu/OYY0fCuj0RoHceQ+pCftRGk1GGZ2PMhoVpr+trYD3YB0N/VfheVKur9
7e/x+gnhexARGbLzyH+ko31xfIWpJkHgVcklGaziW6bODb0WtO4Ods49um1r7WDBcw5RKEUmXNri
qkRtpbXanKQXwQTO+AgBig4bd9OM3lbxZ92S1IOQqqevgZYxNIsiallVaNrTvgI5K/6gvVBtdVXW
Ph+xMvU7oAX8e+GLkkxva0dJAffo2Xt1jMrvSi/+m+bJCTeOztqSJDMwMSwXgUrI9UZlAVxveWcB
m3D0ITtAhNpB5U1foN1Anq35eHj00D3hwQEWsnhuchscfAHt+SWOImf65JVDFv+EsilOfMQeq/h9
6kZ9wAieWnenXhHhBzHYwRZvzdoD//JXLB541ehRP8jr5CJEq971bgYHX07gvBdDYz5YmaWfQVZ0
/UbKtWZWOgep6QOucAnYSGjiWl0VJRcnGop0H4aheQ87jfoFnBUqd3MHe8M7ZkXnLeb0tYMEazmY
I0lP86pnEHcDCvS1nlxi8PFnwJTEL7qDNpOkdLe3IOWr1qijP5cggOMuIlYvmpgKH8bkAjVXdqin
0fvsxdVECW+MP9++9GvHCe8OZkvi8+kvXZ/bsmeKx6rShDGlCO5EuPgr4TNzmSS7sA0tfdc6BiDc
Kk2z2A+Z+typWmS6n27/irUFw8khExJSEnD717+i0bpu7pk/u7gBnEM7dYy16qnM48Hxjb5ETPe2
ubWnDVZketfPk9vLV0ZnIksMGU9oRaHnd2+p34YOoYEEXsKvYLqTDXPrq/ufOek7XjjxsDYnbc5z
ZHNtI20OyLU53lM1z8ArSG7jrVds7ZI8l5QkalzGPNfm8la4eqOV4cVGPyZ7l+tq0MKuCPt/fGoS
T/nhBPVgHSKlsauN53t1pZQoAHTwfrwqnfEMTiNjUcD1LXv4hM6QFC1RqmzvFtAq/sUmMgTMuJ2c
TnhVmJ0GsLcNtqJaG3boiVnnuupUH5h+tI+c0XlzA1uOW6hgtxmFhUxk4eEVM54KO1XCy2yaxbiP
cjv09srchRsOfu0bErxTTqcwwXuycPDOIMDbK11yaUUdf0iaJpdFFyXN653Q9U7fWNbaXaD0ArIQ
BC6ArcXV8/I+D7qacH2k/4QO0mxaP5WpNA6uOyTf5tHYfDtWF/gMaHR5konMr8+nkVIMtQGJXIo8
7I9ZH3nVTklLAQMnXDj726dk1RiNZdlV48FcDrLB1B+WcBtGl0g3mvwAtWA5+TqMHgJuOLiabltb
/ZhAqNBGk9JBS7Sm3VoiaGInugy0KB5RLageNRCbe1A4ibWL1ZhY8e0WKT+CbJI072S91x9TYzpn
SjryG1hvCyhuxB+rCdKnou6Ggzb00cbnXFvgC3PLl6mxbaUrYU++lOhC7Yt5JI2DEeJAfhz/makm
/P6b5clZOAuI9qsGZTcy1o4WENsHY+EvgHCP1mSjMFd09uQHldX/haumPUjVmGBR6j1ef87aDuJa
o7Fw6e1Cm3aVUk9f2lQE3olI37i/vbi1ZIcrYMkZdHg0lpUDHSKmYaBiccm0Wj3o1PzuKmD2ZztS
PcV3jbaEu1r1/BkVnJ+3Ta/tI8VP6KcZ3iVuXRwb9N8yFYGt9DIJ43umjGri22Gbnk1tRDY0VLN/
bttbe5OodfJh8TDUWhf20jRvrUIZGc9w7Po3pVVR7PMyLQ69XRp3hLPenRc0+ny4bXbt9lPy4h/J
ZvtKjxduEibbnA4gZTfq9+NAIWrX2AwxFUml5Bt3Y9UYaYbUfmbkfMmWJpwybkM1ykCp9e0lRKNq
2FtO3x0ax+zG41+sDCwqmQCgGSDE1wc1U+NCJFaGKkzIqATcovmTq2Q0jFor+puA4hl/B2QGdP9y
wjEfw3zu4eu6jEpXz3cOQjk/7SoqPkLpY/liQijA1/tQ35p4Xj2k8NsAvpA0V8uO6Dg6TkJKTEKa
1M13s3Td9wSy82mOoSW9yymsOxvnZfWYvrC4yBdnN7bcwbXJF5FwZ4KzkPRodfgEUMDcGdPcOj6U
vdHp9l6u+QGItQgqGNJwqD5c7yWqZr3bTRNTE1TwniD2sRF2LBTlAAoYqbt58rKjm9nqyWiSsnrb
zZR4UTnpBzCP0jjIcPlJXgSnaaIAf7FE/mirA/qyIczLuj+htBMcKi1sdi0TYw9zbRvdxnVZfGsM
M+LHyaVCzH1nluracB0FWZyaY/6YBNH0ECbl147T1TLpE2h3cToS+1TZeHf7Uy+O1LNR3C0LtTlV
cDBdG80ZnA0sEHWPoetOIB4zw2uPWWyOPGZWYKDyN7TlxhO9tlBQgtBRQbEB/nix0L4OAz3hvj7y
5GhHI2u9O9VAXitEYu1jO9nZDpL5LaMLZ/S8UPhhGGknsyNmXRgNo35idqkqHuvJaA99PGvmIQy7
+THhLG8Nk5t8tRdVO4rNdHUMk0Y2/gFRg4Uzaus4AFFjeYdQA9YjCdIDZpJzddwqOyy3D0MecHH6
GxTEcAiLVdWGFmR93nqHKIClJZhM8xOa470vxbw+CFeUG+HAqj2CVEnYbJEcL+wNia4pQ+V4B+6d
c2wLTmZBOnoAuzTumGPfMLfctOflyWBHFjgojC1Op4YbdyNF9w6ZW9U/YkXUh0rY8Ylq+RbVwMqW
AdJjXaieEKsuq8haazET2pjIIuSltS9DXewKXbxxwIaDQX+Y3qqspQK3XDZ2rXpIAqMYvcOIULkf
mqV9MCOkE3StyI+2AoNXybD+CeIdfcOTv14fluXzCGMGIceSaDNw095ri8E7mGE/vR/47whADP3p
tjvZsrI4+HrohV3dCayMuXamzWgfIxtFgdtWXp9CuRZ5/kh0QVLIY/PSRQ+aURVG4x1gf5WiioNJ
oQZOA9cS3SEWrefftre2Kgmtohgju4hLOhkG++rGRBrv0M5OcoxnknhqmvrxtpW1VUlYs0XXDJGB
pRU1UKtG5KF7aGbXvkuZJ4z8Ri8cYAbGREIBBOet60Lqh0kCIHiaVLVbgm1UZw66UWjpce7d8lHY
U/3I6Heyv72uV5eYAAnRC/3ZVXHkF7sVppotjBTRq3rW651q84aOTZEcgD0VG6ZesXlLZS/cLa8Z
NCmwoS3On2JXitLqaAe1YZ18zWgOnyyvU+ZdrunODzPvxEf8f3wwWjeKfFFawQdht/bvMG87VIeg
WzU3zurysZO/iKEQAGx8Y8jbF6uv5gxZgWBIj17U5ve50RYPI6Hinq4P3PH2rD1M8Hpv1DDWPvlL
o/KovbwgcVg2FbQ4Rxhsm6PQmmAfKEw19Ana3G/fXRoWFBJgTpGM5demrIavq0SYMqMyhnoHgVP0
t8VUUARPiuovrKGGQWQGEo0Mf2GtC9JOMboMiY82ZqqcBMm1KcC6rX1kVqDeoj58dSXZPJmNSkp6
2kBLTvQeaZFJ5EV6ZCY7fq/CDsaAFNQzCaQTxzxx3oig0p6F6QxcGsTARCnL2WugGEFv6rwCk1nr
UJIO4wE6kWJfh0Rlt/dtEWNLU8xPMM9DCCYxW4ubokemHhZeHxzMwgndrz0jw/mdlUZlc29mdLN3
GRIjeocouoXAT18PaI7d/gUrh5S8UKJkOT/0U+XNeXFIVU0YoZN0ykEPButX0NiJth9zo/oYWHFZ
bniGlZ2kfsgyVTC54O4WdQw1nBmKEiqRRFqO4HqKGGkd4UjQf9INgwdBWTNXG8jO19+Yi0H6SwBD
RsGs3fUKiyyFGsmVMIchd3Z6Pot9NejdcWYi6CNnttuLsIlgUKnCjeUuLUt+mOdbIpulEAks4jQR
2ChCAe8554g4zCepHvEj9oz2PaNqDBWib9l6O1vPm3OSRhAlvm1nZdefxFOmqAxsAgG5XneTOKET
IAl6VnPXbXaITdb/oV5iHHq6yRv+Vf5dL0PtZ1tgn1Fjp2dDanxtKwZGQi0l6s9h2+vRoelhTIE+
eKrvMyPWxd6r0yT55NrhcC+SInTeETJ44UbYs3Ty/AhAXED1cIDUyJZxqhEpWZp6yXBmuKO8Czw9
fPKSyf2UVK33BB5GHK1c9z7d/srLI40lhv1JGuXhksNC1ysX/JrZqUBQRTUw1d+MqFPDOnpMeImD
kmiz+FngRqK3dRkoBF5blb/qxa1108jQYWcezkOTzOk3bXYyaz+A8bT+MW1Gmnek1cOX2ytdegpp
E+QMdA2yOU6iem1TVUqr19tsOhdKO7sHKJb6fo8GWqr5btwOW6IJKx8WxA7R3rOgGNn+tbm+opRL
pDyd0VqzT70lwq+pybvdT3pU7bopibdCpNfnB+Q3HRTIEm2isaUzVjTVq90ons/ajKfwLU0AUqtb
od2roarYdz3PwXsBI8JGa2WJ75C7SUAGyJSkB3jYEuKATkJjBfE0nEWoKV/dJug6P85jR9s3c/FR
d2uHqTrwkB+DNrCTY2NG2tdAgbjmHryk2JKefO21iNzwHBp06lR/l5MTXm+Ksuij8VwnXfidmejw
IS3V391QKp+5VM4HmI6TTzxXW4W1105Ehoyy0Qp9jZSCud7xOenytlbq4RyMxXjUYyPch8C3vwGU
094VUZQ8DbT0H81gbj8omg2t2e0DvrpwUMUw/OHKoNS4th/0YKUth22AL7L/DK+810CX20PhAa2H
Pe+iMM6+1Uad/QZCWX67bXzl8NGdpFNChA68f8nyFUGR2QUji8+iWTkgOpM+Nt6oM+o+9WI/WKJF
8E9tNlL7VaskcZKjSAL9F2/ECDUTLBfOcI7KKD5MpjOdHUQI9rqaVg21flGc8JlbWl9LcKI88HB0
Sz5rUz5Rr+rumhpZAsVE0Bjw9E9y8g/wWFzuNDvyPubBGB/6cgyPVmp9UGTkpyE5d/qLDw5kgieL
PJbE6Hq36QDiNeG7PytR0P/0IPaKIjWi4UBn81MQxfUnoUTe8bZRk7/0+p1k4WDJZR4i1XYWRmGe
EbMm3JEHv7FPCvwjlQ8naPDrtpm1bSWspPsM+wKfd7GtjONLsukMJu52bPBezgQPnqqo1W7UYyfc
GW2qfZjQEq424oCVN0KWE13pz2AJXl5hc8rGII1zTrFTVccgF8HHoW6+FG1ebJzctcuKHRsKIcq1
gCmvt48UUe30th/PFaopX9p6mr7qZereKWGmD0fHmboPod545F5MSm847JVV8tYzqQcdH65yuYvB
jJYlNdvprEPD7nOBhrPeJ2XzYMyatqUjvuIVqc7iEBjooGblLJ56I8rcOYzb6aw1vU4OUhn7yBT6
PSk2SKo4/6WrrvHHHpMvppFU/735ID0XwSETh30P4tXrr2yTxM+95sxnsw+m4EhMyRidH1d1EO7G
qfOid0Ufd+reAc+7RaOysnCXwXJZmgayQRPi2nZnJMxgpuN8jvqw+6xNXlHtSFbSHrjnFIPcdikw
NAkq06pQ1NpP4r7YmrV9JdqLp8I3MoRKao2k6fLrd2YaDFmjsNWe22Op8CxlHxpMST8WejwXu0GZ
sjLa1XSEih3kbqF6X8xaUu2pQtg6lLtJVB9MSTv/Qy2yuD6ncVbuO31w1H7j/VpxLlB9AtFAqBuw
6jKMmMEIIW+uj2e1GaaLawbmzlHr5I29fem86UUzM2Vw+QgGF2eitzJhaVE+nakvJM5Bm9X8YBrw
GzCnkifFabQ6dSOFWzsKkmFY1jaAnC4Z0aFXrpJEn+azR20IFcam79/PCeJwBYTWHxiCsjN/1NwG
8kfViN4nVW2Z+9s3YcXf0K2FNAVACmWIZTPBhG9AEVainsvB0YQ/od9lPXoiFRTTEqv6mITCjHZu
6Wb7uOdibDjWtRhROlTCYRBpiOUtXg4UE+IsgPjt7BrhcIqSvLsUJnUsiH7i8RDbIL19K5na4M4d
+i6GWXbuJx9NCtXvvHTayD/WNgRGQ4Jk4I70lBdOiTdvLLU8Us8JShe7tvHMh7aaIl+r9PwAZg+m
QxDTT4obVx8Cow43ntGV943mOcVFiuiy/LwwHw1OBAJZ086UEZ3/8m523tHbiR6yStPKHTFyVO7t
SSpk3D4E8u9dPN90eijZoDggRyMXR99V9ChMm14725UxBDEEFHPWvW94a6ExCFxFmDu9cuLgz22z
a2cPMi78P7eat25hdjTUItYVblWkpMYe8hzjszupzU5TGEJDrCA5NCP9QSMbs41ZobVIjeYZN44W
ISX3ZR/WUnM+7NDO554CVLzr1LSLWzL7RnO+ZF7aJX7SM9P+XUAOFb2j6Q8SM2UwH5rEQHuzbJi8
gLTyaNqgLAV1knH9JJiFGaJLX/EkFA3KlynaYUxMRf6kVsN+GhrhD2rfnCDW9O67BD6XoDRVvzWi
LcDR2nUETyj5GWVFmSb59S+BMT9MXItfUih9/XPq7OrnmI7Krm3D+C6eRmPvKHYJXKZrqIPP8VQ+
eIJCiDaE45bfX7kNwA1JlUFDwBS5BMtGPF+JO+jsEZRmdxa1tQPDE/Owh7qyeq+nKsP9RRHVG5dw
5VSCncEhPYMPX2PLI7ss6I9P58lTWpVZ6HLqdym1mfBQ2m5hQUbeIkPoBmO1T0yNut/Ge7cShlFF
pEtDOxl2omW+bijU3jq4HM/RpJrHKphrv3EZfHVzR3t7tCn1RmhYw+uGjOPiBprl2PRRn/IAIcN7
ntqEiTluZOUPOLxHvUWA1G+nJM1hpjCM+nT7/q/eQlABXEPCMBpTcitelHuUojRbRdXYYa2Pd705
We81LU1L30UE/mFUynrPBEX1wcpNkuSR6rhv1SUjbbd/x9oHl3qoZGyA0YCGXf+MTC1rzWrloTc1
tPGKKd6H1aQjJR8rG0teiWUoxlAOkfzlhDT6tSkD/ZiOcS71TLqkP9V21h70WNOebi9o5Rm7srLw
J2HdAKwQWBF2pv0jxiy4FI7uHrXGhVRS69zPThFk94DDmr2BlMY/t80vLy7jyxxR/sJn9ikc9fUi
CeNia3Tn6Zw2gffoOll9Sesx+Ued8jjhJdG9wocO2tzoSy1XjSwVMj30NkgMTBAEi/ZNTtem0aEN
PYP/nAHUg7XxfCOup1Oai6rbT3ZcUSqt6s+1cPtmn6XUrzamepZHSf4GGTsyKUI+/MpnedrQelOq
OefJTXrmM+h6mnutScBpZGnrvBErRuBIP9KF7Yi+P7X4ZbaYeTBdM3zonEPC9a95ntS7vA3ysz17
w9OEHisTgO4WS/0yWng2Sp2Wb80220u/HLpdUplF4Z5TEEQ7r3InYGlCOJ9LM23eQyjqtIe3Hihm
tqErBgrO9hKpXx+oumrZuqhyz1PArLjaie4pGtXmbHVKG+8bpS0/I0NQzBsvwetzjNnnKVOKZhYR
4bXZtLNKy8wi9xwmunWvGR0C2HFvek9d1On7vJic3RQ445Y7WvoIvq+ES8nGrpRVWMJgSgPwWR97
nKHK7mDLcSLP2+e2icTN7c+6clgxRIEfTD/yBstM1Gy6QITwlJ9zhxIKrO/dsQ4s/T5nXnrDJaya
At6AU0Bl5BVbVVvWZuwNiXu25i56bBtLZ7CurnaDHpYbh2XNFO8ZWS39P5f50Otda5lOcxjY9M5V
Z9WPmpoNR4BM1j9D72wJs63cBNYiO7gS4UCL5toUGZ0HR3/unTsl7D80s8P1gz38PARh9LGtRu/+
9oatnQzIS4C8Ux+WOI5re6NWQk7nNNo5iVPBxMKc/hfoUb/xAdeOPQJDtG0pIUkg77UVBo4AihDV
nV2nRAh8ytsWrIgjrPuKKeTgZFhBceqN2N0CWMideZmGyIMvOQQlYuS50HZt2AlaYK1dapwrXWiz
j+zh9GCCI7prLUULdkAI9VNuq9O7DoFtZRdY+Sb4dhn8Pf8E1CwZeIOC6FUmVBacHS+09fPQ1SYj
bqZT7puszI5NPvbQVdlZRZSQxJk/6xkdotv7u/blHcnZSIkT9PZyqnnAHdSmGRpnJ2pR9xur5q4v
uCCxEjWfp1hx/Rb93o3kb+1QSc8qFw2NwPK+gJ5RKEhF2tmA734f03j7NxZl/f320l7FenxZlLoo
DlsS90rQd725alG6EXh//VwU/8fZlzRJjXNd/yJHeB62HnKorAkKioKNo4BGlm1Zkm2Nv/49+a0a
qOiK59v0BprMtDXce+4ZqvFmwZily/cNOWjBHneYkhcgpwXiXhJkp8+787zdaPWeA/QbDxgZhike
MdYYbK2uZ8e/Cs44g9+aZ1V0sVmqU9Ih9XpLGzivsKhhNrHT3mlMoEjcQKqHPfIO2vHG6kKwN5Bd
jK+z/C+tGE200vkWphdlCLmjrIw+Eb4XhwE+W3vjvGX/JMUStGWp3sOV3ziqgClc4XmcitcX8fsv
x33CNzfJ9EIplA4n+OyprNkgDnpJNpuJoZO7CWPyzlHyxlkMHxu8c7Bb8LHlHyVZT2QVGhgsXSz8
xbo+89tHCDRKKLiT/PTfC+yNwwN9DHqZq2L1Cp///gPhA0GEESK+BMm48MO+xiZv9UpEmoEiC1/N
ZkBDkT2YNFjok0R+83kxohL/+26C8QleLh41XvSfzxkJGCuqoypGonE1V/VO07krC5H6d5bSG+8T
Th94kwgrhUP+n9updCYut5Qml51W5BcHILXWPpNbR7bS1GrQ7ymh39g6V1UCzHswUMMP+GMB+RLG
Tjxekos2oX+dzYRB3uY/UC3KI/jB5taPFXsHjnvrR2K/hLjGrx/8J2MpjbVClu+QXOYNMdgAAFMw
hsBqjTKVdmiM36Nxv/l5GNFiBaEBB/7x+xqCHRyqVw2PVzqmtC361EJFti4NHETnIwoYdf7vNfvG
eQBwAzpnfBxg4Or6ff51HE24CUZkO+WXudcx/Hj2iFT26zC4UnXIio4sOfVbhXEtXPOHwB4MLD/f
o2m+cTADsgdDqoIc+OrAdn3x//oScFHhYtjn/FLKtBSiiVg0iM+GqQIlxkpleJuNo9Zxt1fjMn4C
9QMWhM0Wc6fqubfTe+Xv3w8FbROyy9DcABL+y5fTVogHcVzmlwXw+NwRvqmbacx0Q5J0+jDBPupD
uU3Vc5ks/x/XPz4bBG2MhICI/K2BUR7aJiyui5m9tg3uEthVEsWnoglCLvStKXeqG8BvEak3sNX/
+e8F8fd5icUOFx/cTJhcw37s93fh451HNOjTCxLJeVr7hZmjZj4faxkm8ztH1d8n5vXDriaZoLKC
EXH9Mv9+8WOMmzBdskuxUNeV47AcJjkUp8RsTyhA+ucKsVAPSzIsR6/0uLxzgr358XjGgDshHYLO
9/ePp4qKDKlQ6QWf527BKQtqybL+oxkimFS4XtwPCoOA1hSzsHW6oQN+p9x682nDXfn6FHBS/zlY
qmB5VhS+wHWcMfbJhfPHLTb8TK19b6O/9UlQxaLyAfkE1fsfG331fJT5UKaXQA4nRFD0PwhNw0Oq
7fA/InpgeFw5DxA3YTqEN/vHEYbrVi4wQspANqk28Qi7KFiAHTD3Z/aRDQohky1ShasXMDJDcvEw
D37+35fwNVwIlx+yJP/KNKPJNM4ZLGsukzfJZZ03+zEcpKoHiUCq//6ovyvX67QOnGzMTK55edc/
/9cCntyUKK6r7BIQmLc1EKiDfE3yZPny35/z97UAx04gOsDFcav/dad7JGyIVMjign55OESl/QAz
aT3UUx8mNe/9e0DWW6sF2BncEnD8AeH5Y2MSgbtQKnxen2pn621L0A3tZllOuV7EOwvm73sdPw5q
5isIgEvoz7FnIEUh0eYUF4z48meo7M16qRAHw3660qbra2xguF6v/c7Td26/tx4rDhg4R15H4YD6
f3995a5MFk59fllDzLvrMgvKRvAsawI2j1Md8en7//4eUSrhfMWcE3vkevP8a72siYxLTsr8Aocl
sZ/KOZnXOt1n8qBXVpkOgqf3sLK3ni6oMVg+KLtBSPrjVWqpy0S7IEfFL+Sj1Is+DYXMHzKh5pOn
JNyauaTLe7jgW3cozjPUwwmqir+SbnBuTvBwxAoq1hTsAvAa0bCu03w7UjG2UbY71xmY6DxZFf6P
iRW4toGIgN2IuBGUbrhMf3/KMUe0GB1oeVn6QDWDn4OOsgGTWxki+A+hiu8sozd2CwQQJewUrna+
fxX+Kg75FoX4PIC62RkUu/IWdlLsm0nK6B10940Vi9VztTa8Ptm/0N3CoolNpQMyl4ukQ7ge/Bx7
iDr8HGnog4r3pEFvfh6QR5RnMEnDSOr3Rznquc+LHgDksmsJQXVQ3fucie8+dNs9m/R7xO63HiWw
ZFiqJdDUQKz2++fRQiNNO3A5KJLL0m52x208grppExe8R9D/a9SI8u7q03it7SGIg1n37x82Lkxs
c0WqC9zXs8POaPCJlSNSYxfpDmO2rk0aJBNO2cLpNoJhKcHYP4u+AJRN3iE+/b1d8FWuE7+rpRTG
L38cDDlFjY05SIXrCr68kA8NXxaXRRoitn0+55FLntNUEn6A2cPy+t+H0p8GzdcyF7Is8OiRbAGW
aPLHLRavJYmRl1tdZh+HEMkuy1abotpet5Bq8D9Sps9pxVQX9DxQdcYLRCBm1Z7OrUt1+WVBSNFD
EZTv7WMM/q9b9V+AHKzhUAyjNbnuLcys/uyHiBRi4msAM80oBruHZ9OUNIDH9r0ZJsISyLP7cG61
c8WHNUOjX++rs5geKuT5wQ7LrEubBZX6jETkLOnUAB5AUyUKfVUy82xt8wj+VT2MSLLOw1MraaxN
kSQMHy3bQjni/PN1znOKxBwEjcn6MXEN7FRjuzfjWMFxp2FpPEeqsXC/Iqo2nkWjb/SmaX+vGAPv
c9AJojfrfLFLdLcElanCeiVFFZzSMUUSddOzpLCwtJkDR5AcVK6r+Ufz6/M95U6bIIdXLDPmU5qu
hN5ZJFarw4DI6vArUAXuHgTlCz0nIg2ql8wMRXnqQ4f5Yb3h9I90XUndb0cOYR8Cs2JPKnYj1lnD
WHskOTnnoUiReaPLPnrMSgm66iSUFs1Aic09uC8oPuByGOLh+Gny/ygaulnVUepHcXZrDOFV5cqV
HjdiJLt1pdDpw0AQQnBBDnRKj3G6zSWsrWM4htXQKbOTFFU4nxfIRe1nsDIsa5ZoXvsurlyewoBw
ddOJlkB5uwShHa6GQ0WWHYJ168sOcRARazD5IRKpMiTePhgVxf4nTI/i5C4wGSKnoeGdkQhWZY6t
94GFLq7WJUaRjyrPB/8zC9aJHkrErAx3u0LWw8FOQbh/KMgy++OUw1O6Rb79VQoVMSgALmClaWLP
4K76qlnn2ZYvSJHk9h9MtG0El/gcTeHNnMO1+AdCHRYuWrMbR7POQCydNlwi0Haro8TLea7LYSED
q4tEJipuLMZrV1dnDsHV51jBig+p0n2w87tqdqJvkXW2072eE06CEe5KcOO69fmCyVrA7W5OMRQ/
+Gt+plzQBsOgfKB3vd+L9Y4G0I8hhDV3yRy1VC6RP1mMshAbvYLMGdyT5Dprb6od0vShQZ1A5RfI
wCS7iWAMFByAlCs5d9Uc6PRYuDFG0IBIYD0N73DYKuymjpw0g4HA14MR17IV+5PVy9aL/GapCiiB
PeYj/AzT/q16jARNxryJFEJ/73VPyPaT9H6iDfxIxi3qhpypbWsQ5w2+T1pJGDPkQR/gTKqMwSNu
MJIYYBId8QGjulZlPlq6bPTWd0sAOmltVVAVrwEclK68wojfrdqNvO6jaa/qq1aIPU9bYFW3CwGv
ngotLrBttorpGXBMGcDyvd/FwUvM9eImiYc8vi8w3fRtr7c0vlVZLrOzKwt0Ue3MwR05xq5n8lvP
MB+4WVhe+icza2mHJnCbiurR+In8FHRVYPSEUU8rlLKjDH3YxEGYb0do5xcQnoKCI3HHI2a6xzFV
KiJOYygLdYaua5zvbLjF7nHL3LYZUFVJX13sSjJfMz4W6c+Jx4g7r8PR6LGmSRVcuaS6CPuffcoC
95oILtZnuJVacbPCinH6SCiBBw10NAT+YACcUkDusCyrZeXT6rFfQxXeDJBD+ssY5Fscnwfuil7U
G8fcoI3JDleQA8tyUCVguMzyb0MiA/KDKr1mIAdhatkNsRrVcRIilIdY6Zjc4OWu4oeAT8R6h3zg
AMy6PJ1C7AX4Ng3muyLL5A/QdZXjXEcq0/pEDNwkcMOUe/QD0H5ISA2DytB9DPoVfykpaT+d1tjB
k28CUEcexCaVvo8GGehzKDZmn7FAirxJjJWqydd0E0edR1aehliHw8ntIppvxmW1+rvjcCDxl3Un
mDrleo7G875zg+xdR4XGISUCzIJistLoVYO7sJ3HUi7qYPewt6+LwF3SlOAhwQ825+XVtjMh69Vc
24hy2559xVNYE/cyhewiJEMafoOmU2Q3y+Cc2w+zhUHWC3yr4N1gSlwK0QE3DlPHSuSV2BAQBjFj
N0AtsReN8OPIm7E3Rpxw/Un5Ca4WfHsBSS50vMsVnJi/WYflg8vCbkuB/gbUJfEQRxQhHVMJ9tl9
kQ+ANfXEYHuOka+F/wnsT3N+ZqGiwRmfXeRP3jhDPw8Eu/ocojm1JxHEFPzwLOOO1nNa0Vu95/2O
pnQr59csD3JzURiBXE1+98llzwD/p/nFzcLkMRJwsWdOLANLgeO+nLboOMnMKVM7wNn5UYHts38E
vJzyFsU6Byy5ikzkogZDDY1KJcERfHSAtJduGUtwDmqWMV4iK5VTBDwJFNB3ckSWeTfpMkj2Gkxj
QlsGvXTQLEGZb6reLSrQWsEVhJ8Gp1ZcFhK02wbvNoZ/BqNpfiJIP/H1Nb2lulRLyIduglPa8DXL
eeVuktyuqelswgpzA9Z6WX1Vmw7oR6KrWMGwdVNrclrXoq9qu+2QA9WzzEUs2xD7FHHzyLb4rEIw
fW+VT/vgqP1C6dCB6UsLAW/LnPrXaTNi/rWtMsQ35AC5q0dE2Uj/zMchncZGoFn2jUsZ0uoam+54
p8hdq+yD36vEHZCdgsHS9wSUVZk2uCdt/9SnUXJAdIvcwSzb7HBcICqM7wl1A79gbAZ1agvBRg9v
oej6RGaQJ3/iVFpst3M2tzAlgKLSxR5e14v3s3wcZYBX5QzSFhswa8KsDkSV/ZqHiT4V6zpo3NyI
cLpRSm8ozYhVl8m6/oekGwbwAZL+ZOeGIhAN8pOzr9lYlvReiKWcjvNWrstRLRNq7xAGFhApw3fo
AFUmogiV6GNAoQiNhW0PLpXl3qx9VuDT1rA8Or71US30rn/SUsGPuiwJ/bYmPXleExeC0UgKHR0o
UzPsd0ifPdjZm7ED/0PBEmfaQ14doVRJp4NyhVS3dmIrOUWBAmlTUlyjN2xezJNNkt4+SlkG1dd+
mSJaQ/Cbf0yBHQcfA/hfmh+SIdAj4pFOmjzr+0fnM7xOm+gsuoQhUz8nqNemZk5F+rTtPHlEaLNP
62qJK3mB7+HUuquK5xzyELYaorD72LJoz1EEw80TpR1CLW3jiIv4EactyU4i3myKINtkexIYAFBc
CnhM/6w8lWtTRHDEbcu8V6TlqRieeo0F2URFwJ4ol+LnVJZ7f4wrxd03z4pk/uk8nEkbV0w5VvMg
otC2sCxFytBgMLT8hgJTVR+CSXLzvMdwxQNpl1h28vC8gb0nC0Z2izpJAMTeJhQzKy5ziVK9l8UH
XG80vDGYS6ZtVbpU1bAgLsMDxXL1rE7IWPzqQdtCX1ahMzwS0FbEUY6olhvjeD+BDqBT9RivmB7e
qkgY85IGmFjVgiuzdIjMINVp4pgXoIjyhBxHlZMkayWLcyyfLLFFB4p5gbAvh1ChKsIxeKu1Cukx
SkmQU5R3Vc5rpbPw4zzN9p8xXJhuM3yTT1MSVHuHKyyN67zU2j343kUVGqgUZQKS4uHmRFsPZwLR
ZLOUUzs5DU9+TJbZ0I4yQlZ2UJJCnDjE4dVXXJ8s60bcUsERczTr+9qH4Rq0hkPNhTF1yZbjlJRb
fz+sU0K+TMVaLJ0R4ZYcR5OGvHFDlq0HWM5Qc7e5VWGYJJaNvwIwUXMXFBOuOJLgOPsqR8/j85X+
RyEuMLY6kcQk/EuS6vyIxOkVrB+WOMVqNtlp6CqTU/OIzqIwbbJP5QiWpoz8ORZQfaJRhM3z1F9C
Xo4E2zoZixucIGC51tlarnkzTlIdyOgq3eamYgJPNN4x9o4t61tkAJmigU5ukEcPldVepyWZ2BcO
4YE+sDARvi2UVa6dSt4joQdROeHZIu0u7+J5hefoKCZoCZMpI+6TN2sRIolv5q5ZONzLQ2whlFjk
hL7K2f2TB4AKDgXI2ZUBq3eLdqbqYMzJTC9Zb4tIPpY9OPCoNvN0GNNzvNjwnqcUa9WGM6/aJEe3
hh6rhyisSVNbZbcW/L+8ppP0Q6P6VRMcP9Oi62v1Y+4oxAv9/QpyAPmxRpIvV5tI0FuVGor9AY0h
8Y1N9gqKsoqQT1ORg7+Hn1QE7QS612sJgjw23xokLy5NqD1Hsp8xqIkHk5wjovb1RsQJQXBc6aal
puFWPcGmMfuMrHL3LUMxG9ZWajhhLsqJEqKSyM0dtnGyNhN+TPmKoLtwbAKFeQv0pLOHAbqYknPi
5/QDQ8MFkGSLKnl2S4BcMxktSV7D9sOVrVj5ttfUBvBI7cvKsjawzpYNF1w/qCkCRSgaLFgN89jH
+2XiqcOBAIFXPQKbHFsXJetQ82sa8cnSiSTNwEX6ArSjogdOyz1pCBOLbCSMcUQ3egH+VlIORYqk
3WlY6qVkuUMGIcM95xlUrtu2hHmdxnv5q9Ib+boM8ECvi3TIf4VrRb7juXrWmBFGUkm1igh/1Lu7
LLiyEsI50wWKjmoMOlGlZK5jQbIXyD+yX4PVTDcDokVck1eafZsQPT80guIcaEEY52h/xLj0Zz+G
CoG1HOzhOJlpBrYn0JR2TynKfQTap1GdwCnhe2YDI+sJA2ZbS/hTfMpXdCc1jW0+dnaaiwDsuGKe
GgPtJxSzRk2iDYJ9C3CYFurDYthaNT0QjNtAw7Gv1kxFWydTR2DnjiozqJPNXd3JU9erhscrozXz
aokaiu5kaAxfq6KGKeTwgDXu1jqHe6I/wqOOPOTTcKWb95nVB0jjkbWNwmC/RUQXtLM2Vf4FMl40
fqaXHvCAtHDlJjD5+KTikfPGFOn0A/0Zh8Y3WN16stfNd6sRCxI1kaQUGW66gg64clv0WCZ+grlB
WOnHIE0n1VLnkAq/gCp1a+AlcwfJxIxuFScknBbJJn7F25iHXY9MKwFjpIAfd4ZDugVTatyaAoEF
uC0tLGHrmaAvrgNbYWrqqwVGsFu+xr8CimzoJtpggtJglc1ro2FM+zHFN4s68LzI0O2hs74dqIMh
3gTUoqgnqtgnscTW1KUVuB6GDRV9S3Ia/WBJaHWreBSN7QjQEd+FjDnuZpCoHlViEfG15MHwyuN9
mSDKncKgRkcLpnumZtOipNzJwaM7uQPNCggoPHkzdHQWaocO1lO5xpkxQS5SFnv+xXB02XsJwRQa
33x/xox8yeok80mM49knFk53IbiVZgQtsLcbjMaqbccLHrcSFU7pBzQFUTKqHs/4WsLFiD0YWr7n
P4vgKjBlsaNNPBUSsSIO+yaMnqdhK6+tbfZd0DH6ZqfStNUK0VYT9st4rzTQFpwmfflJErfSw5rk
uHEHsH1kLcG5AQjCffICh9VohowiE+jLAR6csM2WBLpoGbF6M5tN6jGRadEusXcE/7ZhHayVBDT6
CXzmapCWBtNGnvAZTwf3RL3ZKOohYGMpzs/F5ShCC8RkXMn0ual7OWmoSEmkZV2IMSaw/+OMtdFS
hvc53fYQt3MIR0vQpau4IflY/UwTTmU94OB7ofGQ0TrvCzgmFqvmH1AA7fDYThBJWrscQcp1jHLA
fABxsQc5wOFrSexc2SR7MsP6dHcBqh4hpGkKOtv0Ie/B5sUTieIDtPmAuCIWZn2b0YV+R8kQQ3Uj
VfDT8G3KOjuv+dOCW5k1XA0CDXZYDr/Cced7B/zJfWMxV7xlCm1bvQ9QpTUegS3bE0jLhD3gerHb
PQ8TeVPonD7RcS1VzYdovFO4pZeDL0HxvZl3iS+5qCLimCyoXnRkYT2yQc0+NkivmTNU9wmmjikK
+dMENLFo4BLvpxpy7ryvsbY8bxgQieEAKtvMDymAJ3cAgIiuhSMttkb4qMfFznU/4MoMpr0hGRS4
HaqLdbzMwJhpF2KaUn0Kte8BbOZmRqcI72hnAlp2Em6VaPrFzqYuVuH4IadBGp5j7BjTQNa6qB9z
EIIVzec1VbeRBLx/7hX0B6eeeiSbVigGRIuc3vVJJH4E7gKPJRAsllgCEUabvDfSbQWadBGndw6T
9Ki2CxwawLNGFMSR2A0BFk6rAX9lL1JyRjFiw6Zkgbd1mMDfosGwFHOmaEHi00lY+Ls1sBmFRmcf
UvzprIwWiEgyjt0FgV/2VqN4QD4QcrnCUziCAEhXkU9H+LePI0Yg4Bs1VxFi1aAl17TGcH3Yjkyq
Bf1XtZrspcjGQh+KDYBQM+9qZDXw0H3/IajNMEwI0Hw2IykL1i5lBgfM2pcLLbEAQh5d8eD/VzUp
/8mjqZk+lD42zzEqPdEIkeOjlh3ZHXfDCGT9uBAVPO2AeONarmylmD5pXvBG+yCCEIv3+a80Frjg
Fni3sFrSCj3wgnhu7HvQemBxirbINj7e4rOodimPCygXzwR8S9ZoAjG2jDPuD32m1ud1qiYIQrHS
xnZGw8fgHIJhToebHphhwreh6NKCFQ8MITXYwIPZw8OUzzjtcNyLrqhoMDUYK7iPsQzKl5AE5XhT
Eq+ix1hKhvom5gPpICve1hq3ikzurrCtRGqh8/5cgIz1kUKvsbVmG0AXnRg25SHyGh7p2NLKNNWA
5vcMAUr/KMOdyE6JLPqIO7cibc/C5WUzKpO1v5quXChiS9MO8Cp6n8okyccZcCmtBWKNv08FYj4Q
uoNDAMpnJYBHUII/JGKIk0blqTwjJNKrhqRM/cK7D/5RCsLtekI98AtulehuFj76uQ7X1GIOIQm9
uj5hiHCoxpmM3Q6HRNKNi+FlMxfb/IMnXmydgF8J7l/v9D3fs+R7eu186s2jfziiG2AEQ+KZ3ywl
mu3WlUPct0Zo9ZUynr/mmAX+6iPKX0kVwM+v74M1qkOfxrbD5YKqatwY0LCNwU7ldkJMVIdcw423
EwAB/Ga0dbXIJvcw621lzT667APebeGwmdPlOZUFn+BXMlx9aQedPTN0O1FTCq9SlK95oRp8N8YP
BFU2gMOtxPXVw2JjqXnqB9spnNB31135GfZV/dqUUJqxrscswx9yID1P0hZXj4PMfF5LS21LJ+bl
ycVWPYHDsgxtuu7+UW644bpy4cpfKFBh16HPwuuisF+oGqYDjIFihPoRPHadjk0OH4O12XuZmEYA
I1m6FQFEe10psMjqzM4DejW4KuM5D0tOG7+n/p6pK9WLofa1eKljJYEVbLRoi1WW7ThrWObksE88
AEyIySENN/sjwp2ed8QxctYw+ZraxWI6gqHcBkcb0w+AP8aUDweVLniCC1xnec0lHZ4UzwGqY+0u
LzyyFrWSyc3UMFg0inpXfHn0kkrZwoh8/Iwxe0gbTLj9P71GZ9SSeV6zRky0fLJcyuIovey/VTyY
b0yw7uqWoGU602zYcpT3kfk8ZmaPmxGsCovZ0r64FpoiRIbvdBjPk5dFdSh7uEo3GUZHAVq7fbgB
2GL2OsPY9kam4IfX8epX0+hwGy5gIE1rM+dxL9oJF80N2mEJq4BiTfaWbQiqaVYHskkjVzFcYbeK
Y+RWANgEhqo5xrgTuSabSE8+b7BZkl2GwRPqMVRiYzuRYH9CPc11rROEcNZmmGJdq0T5X0lfQh48
xdzf4Yf74S7LgsHcUKfR68csI68lXJSCetVAoZtrlvAdUrZHnN3I+f4qXAkIvaQWaW2jnNWLX13Q
146Vsm8UwAl3IBDOPYcW+s4QY7mv/ZAHn1MS9q8IO9hK1D0TwGrn0SQa4K9TDXUwD2/WhHBkZ0ZD
dklQk+oGE8fls19J/8viBHY1uujpIYWGNKkB/HNV2xH8x4aEUfB1tAGM2acKLWADCrUfuwCRbhjw
JdzGNeuXcm6YCq7kvCkG/jSJCg5FOsdCbI2GgrBLd09R6jmR5XWuBLx1eEUK2kI+rra2TEpME6WH
kAAfuxqMRoJsYTXkTlK3Zs3QC4Tr4JKbTMkgarTaABGJVC+PBaK/oLa1OwLJYALGfo62WsBH6pl9
KbQw5OCyKtAtACPdnwOyLvF9AOLofCA50F5c17S4ha21iYHhMPoSKTgQovCNOQNcgD4RoRDS6UOU
zhFkXXmIm1LoCHujkE6i7nSWfkkElt+hGIZd1twvwz+lLD0c0KOd4p8lxZC2Aeal+P9ZbMoTRUdT
HlQ2AEKzEU2OVTrMwzGYMV04rmIR+n6HkrSo48UABcTgQ6NPXlHJdlANybJBNTtS9G84ow/gfPXm
1Ee7kqhD4ujTaIvBHwFeo5Dd2GCmtoDzjH2gEANj58wMuO11oX+EymmF3f5s1giXBGLQZ2x4ZNUB
Cqy8MTXJcyOOdN/ijg2p3A9cKCShO1WKqQaCUIWnPJ2zLzhTsTiRbDFh9c2GuDrJVRbggkdRAkn6
6i5iWndAlCbYXR0AsqL1jjEfgHoy2hEegHtZNSbMqWzicUD9WKFZnut+qWCZxwFNf4mxW/vWrjHi
MrhVyB/D0sN/JYmmGzZu1ZPnAbYz6G6AH/Xir+Kt1I6vDjMcVDULKAvdQFwcncZodR5VXda/JqyC
pWxiZ+XbsAiGmwLeOV/2YQCDGZYW6BPALKnmbszNLlDWg24BjlsI++xJaxo0GC1kzxDmjrqBdcHk
W6Xi9GWRxMKaRiblHewVUbiHkVlvMcDg5IipYcRuyiLrp7uAuY18gsJMBicQTXDlRz7VWy1E5L5W
VEkMxRjsFi6ZpOP+BStii+s12+f5fkTlAHC+j83YLGWuMfFLWDJ2dBAFjvuC6vJATI8pV5AlH6u1
H+LO2iXA355yGsLYmXAU6DDsKO6u5Dr4IQOAYc/YhgOb6r4ysbubl2hkTwZ3/nNPYuaeYP6HRw5D
q5J1GPHy7+mabOyAr4VcUeQq9MnDtkPN93Wy0S7velC61dHEw9aVGtX9iS8MV6Lw8Dip0zXNv1me
7DCBBsQ1njj80pNTaMQSPqXgL/jWOZZu3VbmKw5lGL44HIO7/xBSxhxSDjUGR7WP1iE7LgCuolou
mOjcOgHkoU5Rsu7Ii7L47wTo26Mph2lTdo4xUi9e5gJkFKiVKm0fhd3xQq0s4x2A6Zjxp3EbAtZ4
ncjxgry2KjkIxERUj17nOjjsOdeigwci45ehRP5encSYoZ4yv4Qas+aE7g1fUsNvBzpD8Xp9SOay
VD7LPxkYzdv7CCuMoJbBNC978tmGxI8OtMdVjl1K0RijmEQ41N1khfuxOIZ7S+PaOa1l3D8b4E6Q
HWmLYVgyq7KopVpX3fYTWb8rjblfh+HY9H8cnddy3LoSRb8IVczhlcOJkkbBCpZeWLKPzAwmgAFf
f9fct1N1yvZoRALdvdfe/WWAg4o9S+CaOJ2DTeI1VkVznf1ga8+50HrHOGjeDVbxTEM9cqbVj9w3
71kQZbs4GMc/zaLHMyea/7sM8YqnGYtDvwx+O3G1F49md4L+542Jvtkv27+Hi/9Rk9BBcFjTv+Vz
VCY8IkPitpqDK/XqTh7LMW/ebbV6wcHqG8WooFi/QgajMXdVk+n/Gteur4HFanfwjS7QiTcMRlx0
XEbdDianmJNqHHOZqNmPf4xWaBU4yctTPvgxaxhXBldZlod/B9fLvQO3f+y9dOHWO4eCam1N2yqv
CU606iDx5zJwTiw0M0dUc/eOeRdzPa9rXxww1APzjUgmoizmv55DNvkEG8F541VqP0Z9NR8W2an1
4JaxYx6rlsCfwiceZI/kL/eWXxCohnXMTyO6EpScsPK/K1kwBoj07XjJ8y37g47df0fV9ghkHsu0
Dr2YkfcYSy5PB2tdMgkJXYZHOtyPuWI4OrEsXadmUfORpczeuAuU1Sr22nJHJQWLXq2URyfuEk7X
saGQpLVQq5kJqIk8moWl7fXznC3TeSpx99I0xfUXBUJ7hXK1aMGC0T+NPJMu3Zh24TL7vI4OTVMW
/8jaCpZdQTf36RKEZNOeRdvfLsepsFuyvvwJC34pvm8K9YzXNExA5+oC9U3La+WvYXNg/dfo/h62
SP4s/VozbLYUk+lQFdsHubc57YG5DYB82xL3dRuP8e8NBMi9Vq6cfxdm1JJJI9sxTlmjmwoyZ4wX
jhXwlcT4YgnTdhC8/ZFyEAxHSOKjm5kwOwxWWI4Pg2iWgIF74f8UUWf9Bw6bTwkjdst62aiKsO64
5VL92hoL22QbzdEPOxx5c7K1qvdSrlNx9JcQ6XWkCLuHqaovQFY2WSc5OIfH70ogZKzTXvl117/w
CNIA9u1a2wdLWdOyKwP2luwXit8hxZDUqR/VF3oGxnG4bATnv32y8TAx0hwYsqUucsl8v43rYPPP
DTHoOBd0fiyriP3ydC2qoEaX/nQobD9fdhBCMpa7BgakTrPQZiNCE6+U8KMJ+FRBRvfXhBapfjre
PHpteo7+ZqieptQUdS92dmX3H0EDRZMspafJFhlMFSWzzjPohthlOuoSchFT3HhcBpEowikZ4fyh
wZagLi/5aMdrsva9/yPULKfrJmaKO8+Q8QiLwvKimlDRv+wzU91u8sZVsTIth59hywr5aptUjUiy
rer1pTFmcw63zoDhl8VTFCxM3BNuXS/bq43bK4nXsGQ405thj+wA+hGrKoY58nRJ4SgYpNwWQ4G8
VOBFNNLbgJTRs7V1vARdYYJTiN9Ppcof8+3c5LVX7Et+GP8wr140o/r4soDLq/yHYq2a575Yxw8a
moyGW1jyJc9s/8xdo6w0NnqgEzXyNqrXjTiPrcnbBJd1V+2zcpQvGzrun2rd4qvXu/1CHTOW/xQl
JQNnJNhul2sUfQbdZnZO4eZSe8G3PVbWNv9YoqznZIWec5N2iNu7qqvUeWDQSPoKYtetMrXZLN02
zg9Newt06Drtaxe2dZWOg432Vk95Yyd1kFvhzo7U+tkU7Xrmvjd3bCW1EDe9Im9STqfn3Fj8F9LJ
gp1a2FHaRM1GiPJS8MWHmQXPFtjd4ifIH1u8V5E3XpyqWd49Mt79XZdlHblYy9YghLGt8UJeaOOR
py20j6FxqJ6cfKnnu5kdj/9KCUKZ4MgnWdYJWtdlI7M9vm9OFxwmHD7gBCz8iQ6SivoWclVWtCZi
YO+OmeusSZSJKcadtezf/KhqfzgPIUDqvCmerMgq9rer3qSRdqPsJ4IJPERRhtJa2X4DLjJk43tG
AgZqLIVxdPTjzG/SupWcBdzkRAw6BQQRL03jcaGtG3fE6o2LZukCzlhojHw5zPD697FZuV+YVjfT
jqxiU+5hPNCNRTer5qWubPnptUwodotnt+65thrV3Idd3qJqObrvt7QsnAIRDcByj/ajmuPEzwlu
qny/TZg2SYmAz2O898ei7NMmGDz0BbeiaVgNGdbHgTZCXlWsreWcMSxCJWXj6zBs1cu0Rla9V0Ve
Nb+arMbLVPFxqR1afsReUI9wI2HFOqkyUzW/CLIqL2yS6dTON7XHfFGAKdxPOa1Syv2X20dDXhzd
tr8ImIVWOsz7AtFYpxrgnt5/I61mpxyichJVNVKnTajUf2td5xkfOmKLKWN+UF1N8/MnCLvCSdGI
/WIHSuhau8bKwm+fhfUP04pyna75gNG+q+PiELI9/b7xlvEv36r4sfqt7/cDTah1cmUYIp3BUKJO
ZTlFKPuiRg1iWHXTH/BqOnbgceeBZfTmdeJ16nZlJua7jVp83duysv6QSr7cb2RtFcdFWNHLgtHE
S5ym0eMp0IZq1m9V7ex4UaoGwy4xgzu3nQnFUmCkTLKGrKNQ6IhookHIwnfjb4xtlDO78cnrsz57
mhovL88bREewC715aUmsCl3NzsPSdw6l6C0uAM0K1HQwpOIimzexddyCAI1vtJvpaogKGna1nU0d
Tyhkvp9kVrggF4xxTEhjtq7ZaXFGkCdVsTXb7yMKkrqKKvdME4SNTfO2+zvOykVgYmf8dzBN5V5J
/YQQsZ2+tFNrMgxXGcbqMMn91eqpxeVafBRlGYkvQwOVHzuGYs2OJ7SbbfbF9XI5c0H6cwqkyjxv
hT0KUzblQmN75FKFBx0y89wtix8sp4Wsn3YX1I7hygaTy3mme66TLmit7xiq9afyldPwEbLJP9o0
IeHtT3I3Vxuv4y+01ErvRpFF/Mkh56SGtLFeyjxYIJSxP1WJJ9BW1nBqf1cZcNkDobd5cXAXuX7U
tRrL3VJWgXvw6M2QaVikrI9ajytHQBzW9nkS3NfHuiQv957Fe7040H+FrMNFzgqP1FhMMSuGeNYJ
/4oQ6bDM452rNCsZZMY5EEU1X68Qw39zEwT6GJUq86hAytpw4AhvvA9Wfnm7dijnZ9WCczIX8kc3
iccbYi+QdeXBz0yVP5oG4T8NtOvpQ8AdEf5zwj58xw6brYcVDTO8VHE0/XF5r5l/tA4TuT5gtVVi
MbAlI6/NwVXMKNsdxdP4YPdWdVfZk3eoxbw8xH1hEyzAlXDt2EPwBiM5BXvTYGeACowm90HDPiz0
za773IeeyXfjQPLohc2x3qs/DvFj6w1bnaL1tyyanH35CwOg297l8B8zs+XCQh+LMnHS8cBYJVg7
x9qHSI70NF71vulcmbe26oL6ZPiJr9hBa0LcAoiYo6id/h4vEKzLMOOOuIEi1cC1jUuXSz3IgxTM
c8kTb1Eeta7xaYxDd8JqLjxiOUATvRYlKc4UUzTPbLuhyvJ/2tTxdgzxG21pFZvxL1gsMHDBbFsh
bXjmsODD3ttlkV0Is1X9fnbX8m2bAp61m5r5sm05fTui6o0fzwtl7dRclp+rYOybBNzDkK7ZV9NO
4T1C9foMi7L9hx8qxGPAmJsJDZQrySVF3Xb3c+kBvshl9va69Kt33duMYRZuwtSCut2SHmXnBVBG
/11n0Ekagyp8coPbdm9ZEE92m+n3dzpfo8tUdPFrh2R8Za9L8zPFmm5qIjblUg21/1Q68/zYjbb+
bfVuTNERz8vjwIdj0N/7zUc1UNQb5es1Uf3o/bSGNxVui5y3Ovfbu3YwFnUXFrzUi631YWgtpETu
ktYPWYU7mjYwf23N4L2fb3S+8tvfKqL72aqGuqZB8nLywNoNkbfub4PjfamD4VCvsj8aO5Q//dq4
Z5X5wXnSlnyb7Mm+y71JIKN6tES+7Is07pD6/Ml5gKDUe/ro5Rn29L9CgtWQWR4nsiKVSDQ2lQWp
TJAsbWZOTRF/470j3qO66U/9cLTCXj0CwgVvtxf6WDtIemLlYy/GK0/SzdUxktF93jMAd7zNSwji
RWD2h+YTkje+ov0e4rh5lk3kIG9y1+662DtU8zbd5eQ8SEt/QSj8tHoBRZDbXQejmPB/2ZXqBuv9
1E/dazYSmrkre0ic5a3sBe0VSZ96p6J+7lJQueAtqsEb9n44uTtJr/ngF0EIJN6r8b8gME5wqO0m
fDBTM5yXKZhyRr/jAAofdcAj5XzFs87TzcwA3DuSejqYbu70vqjqjSCb3g53QVT7v5VjxLPB/Pk+
RrhCii4fHzsh8/8WgHFKKxIcvoPWsz40DcWXGIX3KkVrP6Jmd0/W1LSXIRfLlFpF7R5y7op7u5vb
fcwg+g5VnypZb077r4OzBLTp1iKJvD7Ya8gh9Hcnvm7Kv5FGs9ozZ22+7NrZtqSJ7erSoBcfIyBp
BDOy0t8DuUXfilv/4iCX/otbiKPwaqOTDMD8mpk1dc5wgJRYH0islG+5rajio2G4Y1SGZb3NTf/L
yZT17WM92VMGIN7OA/O62DifYvRgRU3t7PU0em8R78qpXuYSOYOAV0ryXzn39pMduvxVYgydP2V8
c12sfg7w528XztwG9dCRE6x7XNoHxLXwHYyrvadEZu8wZ1f4ZNde88HlHCLdZc7FEgR+AkFsWcdG
udI6rkvU3FkSNBtwSEjkFbtd/7ieKJ7XAGNOU1biGsp6fTHV6KyJOw3OYe6d8kvMmftZLuOw4rgY
tzPFmpjxjnjZL3ID2s+VKB+oYdsrf8Yic/n786xkNDLMzhcDAfUSQH9Cq2wBz9zaNfw9FQL5Ewg4
KwCosfP4bLeeYBYZO8PtGCGwZotyfAPzwvuWdxhketmW+6Ub3Adoyv5OwUfeOQAciQqleVzJDCt2
8Hm2SP1FQkJGBUddQx+5Z1TYPcV9vaHoM0F8y/KpfK4RvWFLLbEybs67/EtvmdR4rUCIlBHdf4We
8nQKyAlJAuXHNA1+yU4Juyq2AWTQIzuYMvJqsFwoxryz+Rls5iaIK3CIrheZNzaZdDq1B2ecyzRo
iB24AIdO87dlVtTwRBunGE6UI7b37CqrdC70YcyITCyE/unaYbESpmvWu1sMUwAxDtD3mc1w8Kd6
yJf271j0snrk/HLd+7rZWotWL8rGPR2L8XeRFvUrEKTfgKXU0m73ECbsjB6mpje0UTKwyR8y/ZgX
u9XI2u/4sZbaueD0qLczXYYC4btt08Tus3bRwp3gddD09JmijV7GYWvUmwgKSLsd2n1pDmU4ZOGT
Yl2785C3cNF738+jM3YY8x+J1mW7K7ZWF6eCLqB7ki3lwgEiaF2tQzHabWSunQiGsD9MdBhVfpxC
pnRlEg1zP2PBi/ut/DUMILkzN54y0adEdAhojhDgsTW4/bZhVfCBlaejO0JylLjmDLs/uw29YQ8d
G4EuKJMNuIQF+IR133SQi+yKQ4aho+2sypl6wG4EpWG3gteteeouQWFfJepSdHLaSWV8kwg4w18O
NocB6mIGe1ZnJ2PJxkc7mVkcwc9KpZNoBuB1KdozzaIrK5qibWJ5GH2ydQijcslftQi5jCNNzOQV
FGbUzDEm16pZ54lv4C2wGy3PM/a6ECGEWvvigQnEtLHrsuy83MkIK2+AMfclpF99X3ihylJ+7nKy
UM6caP3N76KAvQ+W9VtjsLVet5HT8WsKrXalJ2DJN71OPuWt9Ul2tUPSjKFarZ8Drezx2qPiOmes
051zJDFjBI/3RgQZnoG6xw21Nm15DXp0PEDIyXL3HnJNeGy6TKp/QSDrCXUG7PgXVoZMfnSuttGe
F8dhKuKuAzXqXPZ2eV1bXK8My9kK4+xK3EfZ0azBirJGY8Z14VpCUey2EKdpHhFvdGdBa2QGk0fk
lgfhuKX7u1BlKB5QOTd+veMkpu2aIWtFr9hZcBVYsujItzVdXD018MIh7KN0s1NlrDBLiILfzLnd
cOU9TnE5ZSj8oUtPYQT/aJHwbUX5SbBQd4V6sialnHR2e1Bkxo2dXz2ygINT2EQWHIUMep/BD0vH
xvFRFDPzjyQXQ53HBOCzX9k/8hPG4cm2who+GSuybs541zWScTiinyfB0uU5SU60zf5vq4m0/e1V
QYY1ZFE4VfZYifsMnRML1C0rKBtjfexyKp99z0d07LRRk6eO7sZaTPfMgR5RWutyZEAknd51v3pL
8IyEUy0cwe7qkIY7ETi2hpmwrIyiFXeNv95nM+PaBGur6NKM32eoQf5uE5CdK2QPhMEcPrPfK6tz
hycfTKh6zOwIMXxgMjH+06HvywvFZjjiUSoAtoGCvCq/2Cq25yMKhRLfkCbZ+G8cOn86S4cp7R60
t8h4aPNtOOpQL+090QoiZsRexf1JDauc74TMsiy1QyjQXbx4rveF19Sr9oTeL8tTBcQkDhNjQJys
Et91soURczHsx8jWhaQTZwSYD2YvcqcPeEodYnZSqy4WJ7Wrhof/EDHmzj8oFNUgEb3F6loXPx5K
vRy4UxxUg7EMS3HHbto54hhgewNqdk2sOndGIKHaqXTWpaGhk3q887w57lFaJ1V56RB6YlOMSNRm
/xIrmgPSEp34r8DgDoG4td35gQdWFSfug2B5W9aWJWvYGfj/N00YmGAdcXvdLbBB841F3qodL7uU
/zABquqQd7brc8zhZe2IomP783EbyHxP86zvQ/+U+QTX/uqG7v+awlr0FwRXzzU4ISzG/vuIUfDw
qMKqqr56u8p5V+1MWrigQ8sZV49oxtUI60gMy7whjmIuasdjw1ey9e+BYkj/aeFYcTYms7z3T13k
T03w5mQuhuakYJVCkNqljkraqHxooovsc/lv5iiJd6KZq/jg52pW4Ne9scwxW916uSeTHAOsoY2a
n8Kt4/IuCaJ5DpfZpgty63bdLQ05PrwZk+tMfzqi1m08ij7KQnAoO9Z+POq4G+t2xxhUVPehXwvv
MzQd6zvZS6TlQfY+6xeSni+xsPCnY7w7D4EXZ/dtGNgMIhq24HkXEY1zs3c5MDlpgRnju42pf3eG
V9Co1oMju4fB6ev6EnLFouAsKBxdAjuwxDxMZrEPgWQce2rcleWIuGLcMf9wRZ13JwaTsXBOs731
rv02sst++1uEbld8yJroLhcItVoDlSA2mgmEiXVTMpmnOgAJqhRg0Gozx9j7M0MFh95xmdRlcmOm
U/uFBUz9vVQ2NhtCkepw2k2EopbPMkKdlkkTrR2kMTpgk2xiLOPvkZTAKWciL4qyIC2QkOyDN1be
4uxJ6A/c+THytTRnfNW9/IMrApWDn8IVz33PqPPejiCoi7QXOU1au6w6e8GurdgwsDCqyBIcwlDN
ncM667sGN3eNTmRyP8cimon1OFK2/uebYFAXT2WkT4g50Mgk4RD3v4xVxOPvQsASeJxrddxfUIGU
YA6JKtaNeD68jOam5nsq0iJa0DipdYZgt+ZRXR/p0PsA6Mlvm78NyWHFU0DKRfsPVHIo/rnLbQ1n
MinyyMHaIdg2SrTSGrBrDT7OTZyDbiqcvPWZwZZz/o6xoanOGja1ewyAEIrnxsZtdTCVF8rzslWK
GsgQ+dSc3ZJaak1CvIQYOyPjW+jG8HXfs1RcSmTrKWqeeZn6dj40vRIVjnEVb/Ox8C0779JqRiA4
Yd5Eic9ui9buLF0Hcj+0o/2zyaapn2Hz/WkGTOXdu7RAXJfKYTpKfY4J+Hen4yj7C5quF5E0Gow6
HUDBwigNsj7s/1hrnZnttOV5qN99SYCFTAqHJKckJ6aEUBeEHKb30ZzXPtm9fkSTtTprEKZDm8/z
oUdvHT7bkQk7nkjLXj/gLGaJw4L7x3514Wq4mYRXdmMqPZiza+9sEVLXZlv50SINDATG6xfBAMmu
swO3PwfrzMQciSoaBLrirJA8D41T3WgxdFEXFd1anbPtrGN1zCiY9KkLqfErSsCqFp+G+QY4K+6a
+MPTHYkNO2aSmVoTHXpV8x91fQ6tS94srYqPCJvdb64KB2I5mLC+oPtod1cBbFNxIZzKpxzqanvP
Ab8IqRBc12kXicD7y/0ycDbiLCNbNSuZYs8FMQBl4g5+NhzKuHSGK2ZLUe4jtfXef1lohfO086zW
Ww4VcV0VNQnQ8soHzIPxm4kVe349oq6qnS08xkAJfjscuJvfOMDdeSlIEdARMoawZkWS3CTnnr3R
mZz8W7mc928inFdIe1+XVXtQowqLfyrjOAMTzddmecV0HW3H3CGKAEJdrTkJ4xSI9s05hp0RQpCW
xLF7V/7ZjMwWK+2bmVpCjzMvSMA9EL4SdL9U9xA2eLmr+QYFjKEu21PZaQvwhOUaZDSoqXa3V0+x
qu6mTwT9HWZi8h1EWG3VShGJe+uLMJFxPA4+7rOTitemUzzJvVh/ESyBbHfot4lpzObPWIuOkqqn
SFmE6tjbQSxgxcc6yuly+VUv/rH1dQBCCb3kuLjJpjWDiu+2HHvdkjmNf8/3brarXgu3P3hqnuM/
OFE5sVIrUoplKHnpbK89C2s/QcC8z96zV26xHqKovK+0zwRwD1tKHoPvaLu4sx0psH3xnFcj0Ihi
8JSyZqgx96oYnemD8nMaPpwFEzZrfrmqlvvGEtg+KcTCMd00lvHmzPMupyjdqKrw0s4hF6ighZpV
9GrVGCyi4yBqnYOMZpVhl1QjCQmP+nidDkM9beqX47ZqWSBKl0J6KA49yOYZk5d2ptOE269S5BQZ
3T3aIW+2ZLY/GR7hfiR64RfgvSieDD3z9lWDpYhvn2i59U+ds2Px3HGwlga81LLjb77WbjtuYwAE
hWVyrfLUanu1wtgNEX20xcYD85fAMvxNFGuz5/CmhjFgOApYUQo38ZWi6+c5HGYxJCRfeCJGcgTN
5vbmwg2Ge0Nm8TTumTGGnQRqmObATT1/Ra4+eZTi1RvLFDpwchAHf/0vNvm4/WUOYKm/qHWB86Lx
rYb/Cl0vzo+1DtNcJyihXuM8NODTy7TPLDnL42CVE+/3tMRzGHFJ5YvyU3vtyJHYhZCeWFoaS5XN
sWHITxiDg5P91ImZHVNh32zOR5fP9nxHpumgXmrZR/51HEQmX0Z01er30MFzHYrFxP3VQoILEld4
FUt3aO3Lb5+Jf3b2Yaa5R7hF7XRm73W5swqPbYo2uo/3Zhj6By/WRs1K5okrb38Dwvb9Om+RO964
yY31WiNXCCpn585ee5fllmk+fL/x4xeMbLj26ZNrR6Z2z4l8irMqsE8DYy1vH3acQHeK52I4kvbk
gvf0FqnBUcFCinRbcZpfyO+wllu0gKEH8Us9rxxK2+C5T8A4xjsFNhlP5Ym8G63VcYxiYBm07sVg
3/G3sLzMPGBBkOIcCNszWtTgGIKnPcY5Ojel2LcoNr7izgUhG1LWdRQwX50fifEPKTFto3dLjjRM
VT8IStF+seUqUoN49f9WbcWEDORb4b5MWPzIWqUERNMVP4tLOdKzDjLI1iPs5FJe/QG/DZupjVsc
8mbK/ZPybm5lwifoLS7TanB24U7v9I1JDbBfP/Bbsza6Yrvt4QCWfHDO+K+ld5BGtIriozVY/zts
a9EDNZi0n2asctu4x4RvYRLgZNUPqhoCeSiGVfs9+EhsBd+U6gVBYnh/acmmNpA7dG12XdKDai0+
aSD8lScaYmndeR48+5TCW+bEdZe4N+bqPl6LUtKcy1q5n4IBlfc81BxY52JF17iTAMA4A7mzZvJJ
attOJxlEBQPEKpfVRSOPVoQUGQ4z9qYNDLYJiRmKg+EPxs9zEWzjcSLjanodoUZu51vnhsF7u9G+
/xCXEPVvOpANDq7MWUM8dxLd9B0XjUV+SQBA+z53sTsehlLG3SecwEb3THFvlX+X3pr7Z2hHQSGH
L5HXGOTCmZ/FRnQx4pldmBTGsmmfo1bfuBV7sCn/x0hjk5yDZhFhEndDNgT3RddA1I85LMfBqGrW
x41wl3LvEXXhk8wwAl3c13nI4C721rX91XleHz/2tUFyXJTmZ10iqjc7ZQWbXn4vBV9vT+3jc/Ye
24o506VhIF7vfb77ON7Vax57xzyMxs/pFgGAsTPe4Edm116+I62Ib7ww5kNl8pk3WUfqafb+3Yc9
9r+vLPJKBvLAfj01v4PYUL0bMgkWKjaI2ZrCPgDjBFbLcA8CSPTisyHMVL2iRyn5hlCMKJp0eiqW
B/CDxdz+Yeam3RJjN3GkYoxd2rHcxke7GPM63G9xZzN5zpTLbhAYVowss7RcnOyDo7Yr92aHEiUU
pg4Yy66eZnzGceHRE1S1P7VAwy7sQMVgq7xmsTeIHS5QNX6v22T6E7B2V+7yMiD2IKLcAS8q84UE
UJbNaN+PkpWBPOrKEEfr+OAVbhO/rX0Xg/J6fWR5CcdXMdB/OCT0JMzGVh8DTDTwkSOspWmJ8S16
MxJ/Pf7KMuNY25d2xeqk0e8UJvJuCAWuMj+3pUk7K2si75rbDpXHufYG1i0HQ+ds/RPgjS78Fxor
l3XTLFINvdcqttzlvI4NidML3++EIXiLQwZNVekeSMWznOemlaV69jfG3m+KxAT7txWhfB4y4kma
OwzEBLjO1txFWRIUfhYQqBD20XXRqm4vdTl1+ELz0oum8lhs3sLqw9Elar+Cy90K8NrutmQUQdyp
Wlp7XzaV+upi3fNlFLZ9WaJYlI/Y4HpawbGjlEklThB5FHOPKpxAJOLsS4O8QP1HritIJ2hBLwqc
HfUY0rbiJchGs0f2ZXwaAe7Th4ky8MY9SU5z/MhQty1PnDbIUAz8hBN9dj1V7+9tHBzGhnx7wP64
DxmJYf21vTctNsrlZA1Q0xPyF5krowOFFh+Z1qs6zzhOvbTinhqqXZlLBpohW5eclyYDT1K7UFa5
+VQEYJAEx1KoDkgB0jvj0XI9qed9PACWQgMWle3siQgClWutOZqeDFIUQ39IlRjuTGiCLsMthzAn
j6IpT06pVFs83MJuxn0zmg18aaINk481QwGrPOtbXVZSSOAElKmeVQeYBLAZ6Ci/BMtM73ftlxiP
Api9r/Q/OmEskjuknhtuJYOqWX+Ni00Q2IEl6ra8o+vfrB8zDfHgsrtvLBxxcLy11mwI0h3fqDEI
Dykm3Wx7bvrCal+IdYmC5Rwa1+ubC1YTVV1x5VSHjua7/mGAzoQJrQryTuE9JULEsfWrvQSa9rVX
y98VVxj3ZW6WF+YSUXi0uq78r8iBUBOz+toNGbtak2gTw/HlHoSOzYfHS/FfNhPUxMogQsUSWkr3
rvbWcflHeW8/5Z4sUTF1Edupr/Eo4XoanMd1YkZ1aERW1GfByOnQNlvhYs9cp+fZvrEc0Mpz+GUz
U+3IF1kIkgEXgqZccClXv0YiBuW14Bau/8yYOS2brjwuZoZOzuQub5yzYeQmVtAF2/s4b1QYCa2S
3Rw6RnM3FtXR5jr1mBKxKZpx3tmjPdH4ePOtI0ClYOEyJiAQ2mKAWHJWjOXA1rDyh4krnkCMMJ/C
Zy4e60/TFGDfOH3cy+KHRXcEcaYxnwkEc3hGOzrana4dbO8Fxq+MYU+Jnu62m3FShDr5MzuS0PsQ
NuoVWseFbiD31Pk9tRF7NZoO2Ozk636oL1UkXZu487h19nKaKn1fgi8Ozz470NwPqFvlfeStp53H
LGKYcSfYSDrelZAGZMM0QeuMH4wwPf9MKlZz6adhZd4eyDgGuCHX9RhnBcm5/LCiPldNlilI1LwL
3D/geXK0dmNFHNwZECesDoVrMGwFthWL61Q2M9PudqPjSdB5I/P+P47OZMlRZAuiX4QZBAQBW81S
znNmbbCszGpmCIIx+Pp39HZtbVZdLYnhxnX341kp6/kO9xAkiPn/eHjA2tljgD+020TVEK+XuHbC
4cvhbRkNjIssNdmqNBl/B4U33ojPDcrWhO8EfQ5NYepSrkDulafSZdfKmrEd8rxhCRvXatnzwy1x
TS4CqwSaXlvVcbmVwVri+QLCxoYUb27STB8+C9MAy1nE/t4reye4YYwK3ZsUA95445CBCjCHlm05
fgRSds7FjbHms36Xi8D6FveTOQmW+PLbiTsgcDQmyPk8lCVRUx235QNO06Vh4vJVufekYWBgrpl5
qkR4uCC7gI4pMbqHMc+p3OO/zKkGV3JRL4HeR1WzhIeKLXXwIkAfkhwsSLXqHeaQ4ZtD8zLvIk7h
pEiL2b4sTlEMh1HMPoilFH/kvejmtb0mM8JH2sOnaV/VaTrve3TH4nFO5tjfubzRs3tb2WsCYS7+
5IR07lP8iMTwPDzP+7CS9rkrMFbf+g4YrpuFRySiVmnEpSLAxIjM0MGqfFXkpJ5Y0hHhhNPk+sdO
EJfGbc7G/NH4ZXKueOSRRxqxxj/w7sn7TcSDLDpdPS/BBsaE9rgSItJiwRiGpJogmQwPOGZL/2cG
KpESFw3o93Gws1pDkmvqepzGANKyDjJxUOEoMYABh0ayE9NMvTSS9IWx856uXRoJUpfjPk/GOYBC
uy2MO0zgKxwnZr5uvf94nlY4kjqSc3VzSXMcrMGR9FiG8so2bN33i00D1pqi/hstVuh+u0Rd+wXE
k/RwrsY6upYbDk7MRcoGg4gY6VaNm1Fn04XWxYofPRF9jA9SNioE3d5mTntagbPYJ8gdRKg4W/f2
zWb4iuHRNEVgH9q29P/rfL/9RxDUlcdYRum9nzBi7ot8ZKpyG84oHJU5EuIJ7+lDJgqWD58S7+p0
SBm2zirNQUYPiVNBnVhzn/83UArXnXUdDuUhQfh9xgtfkNgiOnwLOLAlMo5R2zvwOfxn8l3Nt+eJ
Mj8V/Dj1oTJGslOAy0ivLEOKc+E/vhwKR635i5bL/3NcjGOXxKUBdgfnAMmXQys3LnulELFizn78
KpxeFU+4H0cEkb3Nu0GZ+6F1uzc+UR98pXXZj39lxgqIpfZQNicvn0x7ziqDMtq1Ok326MdAUdK4
J4zgWRLwqCJtudcgJvCdZ3k9Pgl87PbksJqGX+JVZXrLpdX8pby4Cg+ryZPnkVWgv9MB0/UeVieO
xQ5f6Mi6QGbRDkY6fuqUShEsLKZ33ebbloNMt1zcTEU5R8NuL+hfKP+WTQVKisVW0lekohspCrFz
UZVxpseYKYmZddUUnmARp1A3ooKxkAiB5kaye6rFWr1Fienq3TKxI//j5IFezqKDE/Loumlir2wo
GlXxb+tKQWroPAbMtcPFuincHgVuExO2K/ZjmTvYzoDByfsUhfEf+zpH/o7wTD9N7+XFCzow9g+F
3HyPPggpNlpncUYr4y2fdq51Tmw5o19WT9UlduB0EcUIMk16XamnlLN4cQj7GSILoU8P2DI84Bpq
ANXP28oAr4POQoIa8ywhjQefaCtrwKTLIQ6UKwo771UtthMqf/dGYNQcE5belhGrhKkBmlC79wmw
nOLcxhJXceKnq7x0Mbc/OrwXPaTu1LTbYUFfubAxnComKg2cb2o9vI2aF82ObOegIRDY+V5gyZy2
LeAvD69UpF5mjmP6YLhg/nNAqF7xAy3A2wRDqnuIy6ROjlkfuedaV11wy8qSUGVfXlkvHK2y15KV
D6Q/TgtiC3o1OloERtb7svKIfTt0Ft51jeoeXBqRqy39X83vzIWDJjtR+R2yxaMpAoHdoaWkRrjd
eHnjhWxEBj3sykaVFBdPca9OTAIIo9NcuvjMkI8os5pX88zTAAfvmmf9sgNgtGKwRHn246MduvW+
UXRQD8kcVMfwqoiHiDbqGC66h9MaEwjIb1o6ugL/0PBDlSdkkJRDMmctb985vVTmEmnWLt67px05
dHsShRleAOIl9Z95DL3ituzJ7B6Z2uqBxtUw+bUobDfJ6EX6OMwFjDuftMFnhhkcoZQz83sIzIOj
H+MTpRgh7wnntAgzDN9TRX7myKS5Nru0kDwKWcuTA0/LUHCLMTsHNyn0Qne/suiy3/BPEPX/IkA2
5KfdpM4qMIM6celBJYsbpZgkuujG5U+q+hXlTfOmUR2PDKwhPMHzJ2+0NXKml+VeioGozZLFWszL
aVq/V328ntreG9PPyl0TYIoCKtJ0yI1tDPEK7Lm7cQ6hUPTC8/yN8Kf4Hq7uiJrUYRM54L1FM3Ic
B5ZQ5HG/Yb021CcRMy1JSPP6WvHUL8P4mS9etYAGapdy54MJi/fo/rB6zSxg5nCFXFwymOY0UVZ5
H9lcLTtV24kGmWwac++Z7pGp/F26rkNBSCINuQfCjOd/4Jyi82AvOBq1Z2EUfKmhaeOvDuUl3rOS
YwueV1qMJ10PZMOjJB0vpM9k9BNZWA+fPONtdgtpwuxghNkINWVczjlfJYuROmrKD/wZ+a8oQ5qm
eYtKi/7QzQ+c4ZfmtYI0918/EvojjKwrmAOCAsNN3jd9We+6fMZITCzIprcB/k/WOcUM50PU+HPO
Aoo8sJO8ttVxLuNFHmxrKvuSCxpCEVLjSF86aKYZBiGRdMfI1JJ4rWatuylWfLTsgqG+lqwkUTRO
es4WTFgRRIkU/3xxwLDDaVPNS/UUOqXVu3wQpT4smRihoFQl7840iufxbtGFvmiudQJmanWOtb62
541N5z4lXeFE+8KX4+3arR7m75U7+6bCTkpMuu3Gc+GTv9+lYixx/dscL2iSeEigG8q+NO7CQfW3
C8lzTlCrY26btCM410wMbK8GgT47iomDzEZZWcg/9UDMalOy8P/lFZs+Rj2x+yN5seLJmZ0A+MFV
LGLvbBaDmQkN3tkA70Cbmr1F/lHhNabCtcLJnWghiJWOeOnOel32aKAS8OenKf3oaY+bd4QpvOoP
e/bR3+AGXO9BGQ3plu2RwmTK5g4YVyXxjcdKBDh5B3JFB48Utt5GdnL+hL0zLFgrPI5wYwHHjaz9
8HexEymtK6MBR1JIaRuVcSTK65yzskct4NvSqgHyh+fjtYJdPP8J2azmD1XhpiM5ZQekIY/M2gyP
rTGCpDtho+KYuSFz7OhMZBBo8mrQEVa6RczSkx1YYvDRZOzq/GhaX493HZPueOrKOf07FTyE2ay6
y2tqp9nfj3aF4ZSj3nU7FkLMNDC03W5bUQFzAhc+sa3PivE1TnMZHmp/nsfDXMzdTxYzaF8PxcNz
UzhSEwl1SNhxfvDB6eCdnQkQr8FHhbO/2pel9cvNkhVcxEHFi3/DSX7+jFOtml3VNH6xg/QwoXVp
ER2btc1JAer8tk5t9TbAmcAZ2TTlH9yFaXWjIeC+ewJ4zg3MIv8Jnb96h6uzouaJtL9E0TQSK8eI
g+9ttTMJymRZ/eoef1r0D0U1VecA1tt8wV/XdvdxKJvz2GuMpFAi4jfS1qDUp4osNc6rQtv7oE7J
1eclElw2TYW/R1QY91gKLaGwbqxY6dD6pK+srgRHL/Si+F84TbWdDwHn+elQaInykAgo3AdNQ0Gy
hTwRX8oEI8uOcGI5n8rJD89gEYdjU00DiYM5i7Frzwwn9wQqa3eft9Yhyq0pryABhxNd4LE95iTH
WXPhtePkt9qSZ0+p3PAAjWx985JCOHdZi1h1BZ8bgojgAbiBEyDZ85B/ob+6XLJWT7G6r8IicZ6R
plCPokWa4eKGnd+fly6tzCHH/e1sCieO/yxdAn+iYuIDubsIMlhhv6TuiUgkp9+4QRB57cpIIro7
i5KfJMyLiLdHj2HCLWE17/pReUmLb9ziYwp9q9ANV9U09U4n8LRBjafD+OWJmOPGJumz4W2iBIzd
rzeY3Tg4Kn+urg7hzdDETvdQGkqjjkNFO+GZHKhjj0PhKthgU4dxZ+1KzrN9z+5iu2K04+BIwZW5
HaeoaX56MAcP88Cp+zYxgGLbhoMDm9ssAA6+GfoibG7Z8EMTA243dbgmXB7+syX2uGvXtXgqA1X9
JHzGl77gsEOwny+SpeU0vQIFHQwLx2pF/1UW1D6kc+QBLTGB+7pRrMJTXTa7XK2RPoUWzxaPtTL2
LkbF6rL01n+XUV7f01cMTcfD0vaeuQIMV6AEfFKWmMuLZXwC+kKqvL/DNYlmni44OEmij1678zKn
Ud/rTD3GhbrBKDvmPWdyTpnshncaaB3JYQcUIiwUHjfFQB5jKwKIrhsFA+cN7ZYfuLBNwnMhm5bh
wHRZQbuUkw/OuHWKz16G8xvwcnaIGs7bO16JpLyly87pv8JU0Y7nTpk5sLOo3Huwy/Ku8ZEbUCrz
4se6aXObmcoU/3rhu4ZSFtbSDPoRjFOVWkQr5mGIldNkBxSuOVi7zzlqB/IrNb/bCb9+8TZQlVC+
DcPa3UWov/V3JAPZPeKHmv8bQPUV28pbvT9MU7q5QKY2NV6IufyrpVM+1r1bYtALBTg5W7oxbnVv
sPOdkC4BIk40bE6G2DXmKc4kYqPi1761U5H/jH7iOn9d8rGkFJWx6sBlkXCW4fhV7TyhCAMhEQan
pWcVcAZxMwVPKwJx98lJY2n/A80kl5vKzUT0pMjK+ztc/Et58dp6+J282NXHcY6r9oaCyAolJ5eo
k82M7WzTRd0ysbuzvbubRchyaTNIZ+1eKh3U8SP+W7HwNzbuv7bM4+AiZCRc/tppfG6HKpkvfV5P
ihiE5/VAXvHmPnI0qZJXTSYh2U541Ze9gQn7vOAGbFEcxv4cF6zcX1qovHRr+KM8lk0PBJzxHsoS
kYQCY8QXLrVQ3kXgdvPNFOH3pEWMpoVTGWO8JG1XxOWhdyM8YTHqzDYADr2HNE4F55gHjv9oZloF
bxMr8IdCAxyXLSIYW8V6jpenzKaUeDG5D9PW+rn8Khfjtem2Tb163tQ6qXFmS1h3WFS6jHQPMwEY
RJP4/4KWjcGdi/HqA8pe4R4TdAkFOUgMz3LmHbULs1aslInoYviVANFQ+mIWMwBp+bL3NT8z3po+
99isrH0rd3mBynybdez1hKzH4FMN3ej/jRg+zz2tCGwBaaUpf/zA+v2WOaclWsANgRsiGeILmwaP
U/1a69t8oGJyRxQuga3acqjaZrQ7oGoWvflqAi9Drm+NlKSHVfc3LhvAEGYNTI4gNWD4h+G7/jqJ
zwECFnTwu9YkNO7SebRoXFGZIAG0nGi6fhSc1DgJtxtqPJjWwO9iGphM5XBobSaIdKA3FddSFVT9
A90q7GvQbVO1leVsoZf29DoabOcGOlJJuQinrPYKGsQLdcINkbATGzFMeDnMPZQnHfZbumqbjgWO
J94Y2EPw+34DTawsobH4mRw3grfSf57FVA4R17Q/tASkNFVwouBJnLCm27hTMjyS9Bx5efN+zIBF
RvPrjMvkB847hIY4n2bLycGFCeb6E05naeVy8piNF1yXAIe3Haympx73KlbBCm7KpsMw5O/gQI5f
WbnCES1ZXNGvEtRhcZevClyG0g48QEdO7efao7df3UUKoNRcP1erHY9cMUB44Bw4Tx2WmYR5regu
fhy7RCmlIxo2rGPwnx+7bDUc368OuS2dv9jrMXlJExcP46J5xiXguzTL38q8Y7QACqsKusdYhYp+
W+rrytgj5nCNiMAM3cX+It61yNyXvp7aZo8ejf+6HGvBLzFNyy97kvpNEv6TYLhQajai9kcad1ic
AKKCtleDfgsl0dR6/WrLrvq7hiKDIIpGQzleHZBkS4YhYXFXhiELdFarG8+P6udsxru6qWb8tny0
KfyxcFRP/Gih3WaQOzqyb3nuHNws1PSB26vXti4z/djVWqSEOnP2DTjdBkpMbAx8l4bYtdp6nM5e
xybsHnlzVkAJJQ90MowNRfYhpuv32gWrzRDZrh9jHeIB5M6ss62awugh9ybmBA7aI2FI4dhqM3oC
jyh0zRbGTkKw7pCQdom2dDjXHgeEggU43n/9PvVi/YYbUChCmpinU/RCiPJyyv67Ho/h1K/u8qJU
KUG44bViiuP7ZmRLWX3ahm6PoB0dsm2WbLJLjcZDJ9QCXxdGb7S5ui2PdM00MblaQ6C9YBmSbwvu
5zNMu6i72Ao1eJPBsiAjm0XYW2diLl+zKGc88GBfn6ZSICtVTRL9VARo4ZaEhH0PSofRu2dr9uYV
I+wzK07+ESPrtbUm77kxnWHUar+2Cr5HD2lv3YsoqZ7y1Mu+9XilDYYlslrDayfbGt1zdUHASe5D
ryZDzPCAVsgXwcvYJjGztErjpd0u+fUkUjcNQ1Ilwjbdt5Pfs/Mr8g4vBV1hb5hLEduJwFzj1zY2
58nDGbIb8Bn8c1Yn/Uf9jxEI+ZE4J2G9fkw8B8dt3Ffqc1kck6E55fkbgeD5s6qliIh+BeNDBCDJ
3bb+DG9vcnlrbXJOsi9x7yXsb8MRXhAKNmd+v8Cxzh4CFyJZqlJeCtW3H7FlqXVJ+PJ+cBHCDgEg
xwl/LTN1UbhY80PVQkTAAzCM+2ZM1EMorTPue1lnt6JeeCT7S1Jk8Dmkfpj6JvqxObfLgUBG7Gwo
ThL1HmAk+uKESsEaGvGXDoKQY+iqFzSnUS6zv5PSAFZFi/J+vUx5GPqCRfanfOyTp7L2QWFMPrbL
3QKvuN227TBDojK5G1Sb2ReCi8WdgwspM+c7ZvsUM4Iv5T3fJbJ1TwXkGeWLT0D+Jx0PDRVOHLH6
Rd+0BevuXRT7OM2vFdcvfoKW1m1QeDxGRuj8BNwJT5NPYf9Te7d+5iTAEzScrY8Cc5Q6RD2EfqJA
rEzMY2Vwxm6oUeLubdYO0AQicxrdpDKP/mJvx/Ptt6b7b54wHtAL0s4DRZ8DMM+f1YOGEmxqT5vo
/koEwIzGZdXieWND7WPkx9DRiOMMz3v8rIgAGALI1Cos0IgwLlEqk+QnrNWaVQIehmmg+dVl0v1U
0rKiP1gOkfIEIhVFE0EN5jBCNq+cLouWE3Izcat2MvZU0IbAaKjKjMaumBy2zPzuOzehifZR5lWA
lbsw+6t5MH0r0MHI9kMbZxywM7Z2SzOQUjWsJ3/jWIdrsq2zTg3tZTW+H53ZA2sytjGuWr5+I80Y
3E68iOp/dPJYDrVDL5prD5S5nmRAt9WcKHQ8xn+Uh19sx042lcTLUGSOQjfZrV/jOt5ehzkw/dVC
EM2SASDFWZm+2K45K4exyjxy/n4yfyNJBzgPPN0stxaoeQwuXtAlz5fb1jOuITitU/csCVl0Icke
RcFHzuROeDllRXMeV2PeSrfgz9FBYfVDvrAP2ajKib7jBJIVUxkRg02D5bp8nNOyp4alTMq/io1r
fBrVEL05JpotdsOQNI1ft+N/nQ3IiNUQI/lhHHC8tEJzqN/D5ovMMe679hXXopGbkbEXVEWjagpy
UrOot4FGw9cZXjdeAj/u7clbfFjWKU069hgTptZ72TZuvRvU4N8j+YwDjwLWrtGGvFbZ3cyeyYe/
KSqr+8/Bri54S/QVjB3C3sfZX8LHdGbh+qHzGdW58F09n9syqgmBg0trqy27rLz6HpE7h37XZGSM
mSlsSgR345H3c24523BzYZJWv9M4gP3jozjVbd6sfgyMpZeoyUnRyZs+woFJk1KeFJshkJo+KUhO
vXig654xUAP9X4FwZiFGOL8sCxwg82y3qG4ZQC6cIfWy126VGEjdovTnBx4tWf1PonObU8DelraP
kaX+BnJQ2ryQaW/ts1eE9tniYGVTtUwRN3gbQizkWs1nSPBrIV5Wlu8Zr/F4yt7gOcfLR9YXU3vr
eoMQdxnV3zzuiiIAoEBcILkZsfLRaVQTh9urkHQSiePy//pTYR5YJBRQjnRRmp2muptRVSKwbFi1
J/1DNBprT13Vmhte77xqyNvN0y8bMTqNJPYjPAc2wV82NsK8pbZo1N1cylju3JH/449qLNrgkySp
p54UPFe+bRzJbF2hY+Edog5rfOAh3jJaE/HEG0rfhXuYxzE9Mo3nalvNAp2dy29sNzVG3v4bSzh7
UNhGWB4TO7O7A9QDODKtlql7IywF/CKNTDLeowi0ct+OrNi/xpV7pOI3g917wNJQ5U8wxhBIgnCs
3vFMduFm6Oz8kPUzVKNmnVYcojBc1cmvpF5u0HQ78d72ep12jjQh9STI3uS458T1iv/QChb/bIhc
DI89rXf6vfVDLhNWKWw9JIZsLvrfGVkXO5GqcWOsXq8giI5Y7anFnHHrcCghdrQBQB+QnEE90jcc
SDl21Rh9gicaKUz05gPoIvOKEyP5ikSYuc/wDCeQXxxyL4BojLofMaD0txVq7ZHVR9Ngwse7cCZZ
Arhn9VhK/gXAKRFz8D0L55xPTli8MjDikwfGXxl32tYFOZbXSJkmeCUD5oMQZA1Hgg8fpLPtgVYQ
GCSG7MI3hxvwmmOFCI+M++4JZ0QVvaL9UcTlYavMdzq04nGu88yeJMCD23lOvdckLgkgOoQF9uXY
5BfZuKzekCxSkCp5zbAUD1z6NHhM1e3SXQMl4Yh09lQ7SOmXgfgNeV7SIkQNJguRB1fh4JxXLJEZ
KUYXHuGD36dm+vbXfrb3qEg4NWn0zv0/pYdo+8U9Vcg9Pk8cH5xUJK/wscLC+YemeHyXio0CBW6V
MlNNSb1lYcGQqwhFbFTAu/ki2HF1d02LeN9qnQx3XezEGAJdwHuKQFpMPNWg3hNAACWdxcjBA16p
O9+Pu1c8Ts03Z1iVfMd8zO9R9Sw0SyFKhJR8bf4j5mYi1mWVQEJaliXLzkubZk+YsNd0N4A86Lcj
aFeIJagHdyx7Dbocv1JebTtRXB9HkjDXtnNqsZNF0NXPidW9dwjWmnPqsGBdBZkyr5bSL1c9yKiW
0aGMGxYFMsoQIpppAeGR1F28C9CUuOryfG53E+9j512y0Q0/h8F5SwnckKVonWOgeFUEDd/whjII
Ed1VHOwmNjd+y2vdkC8SjKyxdgqKX5aVkPFQ5qiTpkNQi6xabgdBLTVjGvhyijfietQr6YWovWsr
17zZzugrwm313MeCZbFzZ8CiB4/Q8svgOHK3m2NkuePeW8F4tRk8GHOA5uKpPBaDjL+yLFL/IhzE
DARrPP2WdVhT8NCPGgwBEPcXM4Q1jZsU7jS4cZrlnXMtlg6bT95t0OCUotZrzhhGOpJap4QFJslr
Kkqys6clQCEMEqRI15zGhWNOAuNb4VuwL1eugX2I8ZyCN+3QdPe1zdN8G2IsLI6V2+X0e9bdTxVX
bss529H4Jik29U8pw1q7l3j8b7sYVX/HYt2d2SlqMYNVJe2NzbmsHibbSQQk6CjuOxQcSHQQqjkC
TqoW6+2yFgB6PT/W46kOe90drMvOHW9OJ6otLa+ecyrJbnNA9wu4XJAHhnBLH6PLQlARctolqGBP
kjkSiii8477HuzrmXIfWaexH8P+GmaJbcpK2gq63Oxz2y5lJKMjuhGj1JyfTuj8KL5SAEPoRKHsq
sn5HSksTyoGadvDDZj44imKQDd25djnUfWzyc51jeYd+4sUsPLlpWPKFs1qOCfJSfe8xIaw3UoaT
3A+JEtduj3wq2pOQWfCYjFOgv2RObTSFIbYfj4i56j2hOQwCW4XcSSo7AsQGTJ6Kglw4w8xxSYi3
tlFMVEHYhYzbcZaG+imwXnUOwip3QNv6/XrwWI7px3Ba+38xtlcUDGsjr77p29TuRnHlX7NdWneT
w67+hmUt6obTkm94nEDyU3ZD3uKxEpHODx4Dx7W9pC2Czw7PPOHzJXe+Pd8l3obQE9R7zHijn28n
gBPVCfVhfV5F2sXLUZBGChiwiegLfo7ZR5j3V8e5wdGEPaSuE0bNNHSQYeHokfo0ZXHgceI8YmDU
3rYdSFrHVPqVYb2PwkBN2yZDUcBcbXxOpmMz/rF9VN7IBZ/WNmb1Hh/D0Q87iEnwfEJGScWEu7V1
aHiDkwZQZw7T3oK1P+RFMDcgilFEVrADK3JmmMVYX5twKZ2PDAvijRkrtWxDGDn2QH0g7aedg22A
iZJJGJjROnysZILqA048sMjDCJYI+3D7xAPOfaEWJFmfTKcY8JA224ZZaSFyVukrd1nK2gGEUA2f
tNXh6fCwEWGIbZK3BCPcH7REUfAbLiww8EYJ/9TWUf3gdUH73TZXYsjawUnu4tj6t4XT8/IfVrHA
Uipa96bWnh3/1m4e6yeX/OKBgVlzprcybF49Xcv0otC5q4vLouwY5L7BUbE0wn3SqIdYPrxQfAfe
9UrJIzFT9tfKFvaJH5HytAAP531IHUnCZDJ67L49L9W7VaeQvWmHpDAICcHPXuwyJcGuxg2hdgu/
Qrm/8lMDHvH0dx44QdmGN/1gimdj3ck9BiOtmxsIGCxZkNVAaEzCJafDynx0kiNacohu2KeJksdk
0uNVC+n99TnIzPJLu0X4r2MkuoUEmeFPELRVH3ujpvUNLznThvSW5NeMOh3ujOckjzxwoGLhWx5A
ifngWjf+wJR//n8vyKc7W16QWOBNIn4GldL17HbkSfbQyXly1jprnG+nJ9grhCmjhzLL5TtZj9b9
Qlttoue54TmJk5JXoUt78qrl1pPuOnz5y+Q6iEZX58Muy7oowQxCcnkzcwLAIF9n2pxzYLzqFYtO
AA4LTdT56teAyDf8KAM0sPBIS8XlCHl8lD7MdJd/AUJVktWBXNVcZk+l846gf3WL069P7/iJqi8S
nSVFG71WExUPbX839mA84drqaboZvIwmuU3m1yk3ND95852yFwo/A933goNDU1LLxcoVqzpnIn6W
kd+XCQ+MVsCzp6Z3OwIncEv2D1TMQI7lD6iDOOIZ4CbT2ZhoaU6Vwq57CIBzmkvGhCdPri+Tu4qT
5PoY6BXPR6/WJaUkJBPpmVMwZuyNi06ZXLpr9/YjloJ1Pbq51O7D6AMerwGk4QSgWKckzNyNTKkN
n5b4YxkL+dT4pblcM7Lrvr0KBMAy/McQeNU/Ydml7SZMUpiF6RHfEQD0LqSCQzS4NkrT/rWc5n76
GZy6bwZ8X0bZ5zbKKmdv5uV6oQsRcnRgknpNRUkd9GbmQvpGkHPE19Xg4O8hICb+ozfnY3yONYe1
O8rCw8tKnYW8xVzJVjDiFh8+WGKO1TGufGfZZn08wIGxpt+BTqmGfc/SgrdpdE3BbqswCJdvmyQ9
TGIu32VYt7Fa5zcHeLf/IEF5oT5TKs26f6etQwb+ema7w9Ruunt2iWF/aDlUYMLIKg7u+BnL5Xuw
zchi0ej5p5h1Yh/ltHRkt4cppiyH5y3JNjnL6YlNiudhv7vaq3jlZPdwL1XNBo6FGlo+RVpbIe3c
PNHS2VfHbEJP3M70hlzcegjpuJgHnqJlXuh2B7JPPVwTuRyXKGUMNuHi1c5jQw+Z3Ui/p15l6GAu
HtyZNDjULwrgd7N00hd6P4R3weCr+BhjOtUHA0XgdemA6m+hpis6U5YpQ31bJpWqQ517zoX2JCwr
ooDHs0cJZZrSQ+R124I+T0I4Bc4mSjmKwqst5ODUNbsVgE548Nm6/XXjwibIEXF/zzro6s2EQLtL
CWOvfBsLjD5yH0wgczaCBGNhUTcHFjAo7JDFr7QzQXnkVg3wxf1OL4b2GV/PO5a67WNaEMfedknP
SQGDu6EL4VoLbD0gc9tocCYXVW+QP0rXY/s2EPwWDyi+rth2Yerh/ARSeIftsLwxEBbX7VqQK6MZ
rS7mC+V6xT8PKFB6SMGd3fjK5CnYA79b3pqic3A3D7FzU9CkFN7mrr/GlzyXbQUkK1j+xUKP+QeP
sumpjnPVXpBqicpuFALZUxF7y5VO7M5sEqMJC6lPkyXt5YvmcDGjmLKI8hhzvHEgQEt59bBP2qz9
JIO4Vg/8mk1zIUJHOZvNQaCd0RDJFHCZ+/a3YOThnTGGfb0l1idoJxCssHe8aJDnHZ3MdHM31BAx
UCeVpHGkxNauid9HG28kWhUBy3Xx2ObtpQIgDcKHbdhJddROwA9kmbUbsUKV+xXB9HnFGKhOqITh
8lYNigxKD7jhZAJTpluc7NfiScpv2uchxb4TxnPtvEQLyUoeb4h9j6wPgienZS/wmPIN0ZGeJax4
AvKrR+UUeFQ1itd3W9MzvNGzGbEWqGA5OrbO75DtRXAseIJcZneZM5whADjv40COtKXwAC58oq8y
ah7IzbrHkCYbMJVtY/qDzfDzvyBXpq+0pzb61JSRc5zrgQYSt4vMpYzYNz4tyJ3FNyn5EbZdFK75
rykcWlBhgXLhI5D63ceEY+OinM6lKHMhtD51Tlrfziuh3M1iSh+2sSJXv40IPeuLHSFio4LFsjqo
0VkA7VgqG/g3M2Adj8+5c+h1YCsxoabRpSLThwns3XKB5AOEPYPw+R/AwxErE7reM79/xueLVK72
pQ+JADvBUI0fVZW0xKkVmqGgmJgNJHpLs+d1aILjwFuHYA5lTt7G2Ar4KEmL/3F0Xs2x4moU/UVU
CSHSa+fonF8o+9hDzggBv/6uvm9TU3Pm2N0gfWHvtfWlrNhVPYgOExSzC+zDxKCm9da0GaxBFiAL
5S/oXpIsTR8t28gYcLkuIxn/oiCYPiQjuXXrJkny96EMMmcXkDWfEqm+uPdzZQ/RFptS62JWvIG3
F1Y5j2hoWHAw03VQQ2R2+IUHCd4NHJGhvasZivsrZDXNFxy6hMlTdKMbZpRyLMZGDDSWV2SE9GW0
eCt3hpLwGBqBlFCKrHmsqcrEgUZBvru9tlkPZ4E5pGi7l4dJIM5CgoYUGzP1Is5ZA32bkI0mCJ8S
vwy67SKzjrHwIP9jImpo73jyfimpzQmdKAJkwVkMGWXsxH837TOpk0QpOqfWa/RjAM7IXVuWQf2D
OA3b6EzY142I3ZJLpPPi1+5TBOxrKrtgB7FFRS866JOTDday+MO+5MCcw/0qEfKRAw2E0DCZJ6Xb
mcS41+AnpjdFMyt+I9tp00OA3ImhIP5lMPl29TJGLvKZRaUx9t+4Jf9zw7psHM7wMAJo8riJtgsE
fpwKlZqfezggVFphMoef5P/5AHYkMEDAJlVyR7DCzCs9O2iPEsuXKajKKSV9MUVKeo6CNPuv9z0k
Zh7gM6hyhBfZeBRu+Zp41ymK/LGLn6duGS9mZlm8roltjdZiKGdiEvGZ3Uvumv7FrYKoXvXtUKX7
arQURIhwiu9YqfGLy04TqFfZtTyHAxzAVRctWAYMAlbOKbQuP1TYOuYvVszdV50m9/DgF8A+Drq3
2n2tMOnviSa4VYYWi/ZjW7b5YeoQ+K/nwl/w9MV2dwYmO/0g7ikLQiOotO7mVKtok/R1AK9YI3/f
AEB0caN6sA7Q2BPbcBBdMMdEEKiIPD67zKP/GBdxZIAK0eGGjtn6RhZN95jUAnxjpJQu3/I5Wlgz
uTjXn+nrwaVaPi3jGoUE0jGZ+fJAbJ6ed95Se83JFIlbXyj1Jv5Dabn/QdcbAFb10t9HYRCA9/JK
5Lcxbvr2SIYgprkZ1ljEKJ0P7C0YUucF1HrAhtjDVgWWJpbgNjJ0ggsmjO7AdKMZPuKg8X3v7FAm
z5/VMnXWcSJ+89p7JU4kJo3qzUPE4q3TXhGvBcJgASBorLpHAeglDZpA8i/hAIiw8/a8P4namzCH
2peh2XnpOyLJDmDPE3h0XablLc5AQYEVPQM9FnU07XLMaQ3tUOcWXodJ31xDItiqrp3vIQlJhTg2
7G99F27qrcycaNyBOCAbBgE+LO56FEG3IlAWDikXrr4QYXnjWSHOpTeZJwtGk5MtG9YIutuEZu7e
R0OOEzUMerQtEyzMB4Ev9Sv83IGsSdqAT93VLJMbtMQc65DWBDp+oqpWEe1MSK5yPzxBtCKPgp7U
wrUmZHPqeuN1F0EzfIMrDr7Z26Jq73hNk+U856P6yqycrp1kjn655NksvnvCiJp1tDT+a2/yiq4c
Kz9ppJykyRr7dDmz4Kcd2IJs9F5pjmOyEzLHakkVEeHdlIshuPaF4YKGmmG/JqYN75hU5yl3XlIw
J6+MuVSyJhAKbMq46xbIaNfcpOn9ZJsgXrd1R76elekqOXHx5PclbSvxj7YfBteJMStObWdw/suA
b+xtf86R64c9nSJiSe8EBXPisJBR8sBlJsyKRbZnb82SIsFMalhzEiUMj1PbWh+4+eW/oGiJ1MSo
3O6JACr+GmnVP9VAYBoipIhBPJ1sllWQZmP7wSWzEsCQkhZKTPh6NMNyZkqx7u0BGXpk96x1I2cg
rbVmensZCXCTa15qIFBDs6DmW/k8vPMmXmZXrxsFtGdjGyvf1QzynHXZpI56ZIue6+1EfNNtBT92
0XZZwHsjVrXK5krRQNLfaiTF8JkHpiLtkOklXZQTDW9eXlOKiYwoKRzfIaJRe+Sl2FYBmvQN8AOM
4j0m3z8lx+A1p6wlkRmM2Q9cSdQicjKzvjamlu27w8Zv63eFdhkZWixO4LYP78R4wGfykDLeiyZB
tE4+M4odyFrvJflP4RrnBeCIlNPeZVM1Die3DCaxyaXDgiQnu/lhVgy7D302TMPR9GnwBNGAuYFi
ahHyo2tShlM+czKWoOmsCKWgy6/CiNxEDKFJcAha10fKIzFdHskHR4sMg0wS70ds5JtDD2H9IDGO
wHKZrrtOronjR2f0kVQzt/tA6IPgx3VxVW6ZPCUs2eNCVf27W0fhcqRb0yNk0ToEpx5Eizh0fNLM
v0kAFDdokls8kb4x38/ap01J8JsdsbjF5a4hJbO+Y9UVnKHvujx0Hp4diAs1rOmFrJriXEJms/dR
938m+xQEgElrAPgDuVjbcIlUt08VVI8vRPry3kwUhRubGAy9lh3gLqqvGdbGGgFIQkDJZBq/6FYN
wIF8j01wxAfpWrbk8lJ2QfaAszyO0vGZ/uamfyzBtzExHlwsXG+uIAvgu4RQ4Z1D2LKwxEI/1nbz
ECQKSfWGv62aLa7r3GZ0wczTYRnKhWhAIAUFcccLmAEe7HRktm8jrnmGqGDqnZlM8EhhqertsEzV
uekLMW5cW2FdrxcKkg/aoiTeszUYGYXnsj+FDtC8DcWGE26Lwetfq1nTHjSJMECH5tQ91D4z563s
pPeLR1hzOGquj1VTVfI9G2VwBj2ZfQQ1wRYrYlk0GXmd137XnaCjbmsiFoi/RTGzclmQ0eHYg/uA
ljMiIc+v+2A7dH1V43ms86ODyEYf5rqe1J7xDGlBlJAsbqccofWelIb6cyG30/oQYiZf3QKKV9DP
ROOBxNLpIcTji8DCavP627JQ6a5DqAfUsF6NlJDgPYvRR9KVzhcU2yU/DoQIXHv4KtNKRvPwH1CL
zNssysEtu3gYug9kTxhvy/SsLk+jWW7OBfhLqFZJfgtZ7+FjR+vm9v98O3Z/kqbF6R1YQ7HgriPy
ORkrrBKYVIvkmFS29Yi5vcOTFiC5uJDJEIkz9XmEEnqWrXH3NcFZ8ZFg3mIDXxK5xhrwUVQewhAe
ydk4MxQacAQI2RQD7TUdTZmc2dzOj1HKQ3rAzTlzN3sJKZ+dyxWKpA+Mzo7KHnnc4pvWfcYVR1Rn
GevE2eI+wkWAUNUYyBiK9CXAanQuac/8HAq6o5N06w+FR2IGmKJ5urUQ2EuglHTLRzhq4x4tUfTp
vzzPcShaZScJXAHBj5ZvRf24UNnz58Ds7diw5p29yfBzOFuiocjc82pFQ1vSzi1wIHAHkhbF/3iD
rwrFPnyIYUu1H/5pZKQD6uOWRVCtaBdWLm0/c5yuiN9jp2Kkee+xhomeyYjDZgmjMcS3yUuCEOY8
F33j/FGFLNlu5IL6q8m/+WwGgrOPYdACszIsaBaEDZKtCU9gFZ5wV3Qnkgji6NS0vf08hF7Ja8m2
wt4V2KnMibyI6T+SmMW/iilQcXthimCL98ZjCToEzbLpBFRutIRWfwetzVivcsQJFc0pUwbmjblD
oxynSLaYjuX6pYQvI65RzCz7t8mJCNjPSBL5TKFYqQ8eQLwX6x7QU3RI+PLlT+cNwj7OKWo+5lvN
ZBUH33dEjndVqv9oolv0+xNf0SmaPNJjN5atBvSRiincr+VmFOAB7x4BCVHfiSMALPzEFlLe6GDP
PJSnCLMrjg6JeJQTSUKgj1yhGp/0VtTWay9ilKs3cgIWCzkFzAmbOMdyuca0wyUkosTyrg1IZuvM
nZcs2zgEuL6FuuF5T7bdsnfG7TKmOzHyE9+hjkacZXq3O3qW5TnHxXcLZnLKw6k1Aupy6GUst93F
rV/c8ZxGpJqNTOmBHufwZ/yh9LYpcCzFR8oyeTqJBBEeM2I38F9LLA5w4orOd1gQ1/pDpI38btHO
hC895kRg+CwIT6HpNQm7XuY/cc5bpJrNhlEraILqMjaK8M12KZHqA7AJDz1LKrLs7cE5a7DB054S
k2a7sYKA6SK2lnLjBpNyd0gM/OLdyVh9HBNDSf4SJhBMVnqIE+9KvAQiaIjSXoq6ICu95JmRrEvz
njMo8PZDC7mb0W5541KELnhWcOk+u5vNElv0rCu/Jcn0GYGVKu8WMFXpjkla9FPVMEqxLCJH25UD
uZjr0jYspGiRyO6b/Gb6sJZx+kh841mHxm18dWWmhpUPKWW+6WCU/Fa6UcgZvcxRr6a3bWtVYu02
aAs9Bk0LWoV8NY8Cy3ym9WS2JWE3IVlWqqkOql7CYAuik5AW0FwNxvCRPKRTrPPghcja5o6BGguT
8KbG30BR7wsCgVBac+80zqefEd2+ooieAYVGLgLGBfsB8WRKELwTiMj9oqTgnOkr6rO9nBljrCJk
DghuC4KN9mWoCJzH9Qn/VA6ueUCRHRSvPsO8W5iwlmd+rdnhvEREssmjEOym4wDuDYtmLj5D3Osz
2IEmHa0nr68Qv6Qa8grWX1Qcb1B8PfiC2HnQ4RtEA96201mfniPSnZHmWirJz3NjVPW5eCT4ffND
ddF348rWt7+rno3qAYt6HO5qp3fuhoCuBh94ElvrMYd0ceIWWkBSUhjyd9peZT1lAKwY2ixNuwzP
phZ1jiZcgyE4aaBl3k67DMZO7Cv0/J3IfPy44U3hz5hlZBoZRWIDuyFRDHLsMk6OWKt9Cyxw46MN
HeJRnK1OeMF6IoewuXjFSMZiyGCOsXKq4soQg8aJCtsCHF2ytvMuuLvtYtAyZWkJblJD+Voh9/XP
mYxi0sTB3CCGJ0ecThmJFNTXW09Tj4uf7aegzNSWHBxeKa+H/AJOsfbGZ6bPAcChOeTEh2limfUU
o2RDARsq7rZ6iKN/+FrG8LHpuI8v+bR4fD4efza8zzw99y+k4nXZo4dq56bZ0XZELUFiDpZmVpzH
ChgWfD5wfRjuszn1wFzhVN75UyhpIiAXN4j90ija114Ctn9lT3xON/HgMmh3wzm48Mj446A+aX+n
R+E5lQ2dNsWdwNjMOwnWSxatvaWQy/u5fCaHeyG1yxTQPLb4GUsedg5bbDZpU++117b+qwpTek1W
lMsObzbehxYQ0IAYnP0NOynDbj/1pf/KoYtGHDuxx1vW+ZpgRPBbX/3oy98ExhxqIw5Q4KQhQyTE
F0K8J4xjCadER0hIuWjcrynNya+mQCEjnt6TyMmoIZIH4AmX6APaIDK9HLty7tvZc8lWA+lMFVn3
Pqfbqo3A+uBF74BAyDxMxXZG7HSLP/FcsV+gtr6wfma7UqG0zvcegw7EYfH/w5Eh+eEV0Z0UJzXJ
MINJ75HT3JXUN6wNB7JKh25SX2hTQJiwR8N4OAdM68Gvtm5xDsvO3TmMLgh4aQtv2lBQSs5bUunQ
m3vZxCpOa+RfnEoNtHY8E4ykubSjNaiN+C8dREv0Yj22nwT9Or86JY8vLqL0h84I1gXKxF+QsqQ8
2BjHj07JAG1FFHlm/XA6I/CPeh7CLaUjIaCFZfsIzQqQhJe6VkDqlKPb6pBOaGWRxkEvv0towr9K
JljZxu/87EU06n7SU1jcd9kkL76v82k9d65DWszsw3YMZ0s4h9abFPwPloRMymFBpBwRKDif6d4H
b8fGdUmhrGuKn6KYM+rTsqfqAv23mApPZklXCboIWSBc+yp/9Bs5plctl/yfvdTK3pYlhgfNb2bR
DK3p6peffEZZuC8Xp5nWaFYJ4Y41neLJZiDYryvfzpqVlXs1QoiqFO/dmJv31m79dlcGxg63XWZb
zrmOw+iDZ2Js98BN3fh9LBzac9/qGZv7/uxdy5lOYxOgAiQwempiAp/aSM7cu5F8CQNDTF0TDsv4
1rUGLqcJXXGpyTopN9BLyAhlHOZMm9pWyVs1C/xYTg47AwMSW8dwM4Wo8NZi6vvyiuOkps6tKrQ8
sz2Ls5hdYqsb7KgQM4JYCzRwWUlF+CKwA4qnEWNWeiYqram+GKYPwKK7BAPVzJM4RcUT/XD8AZOP
kRsGLSZd2o9itXZjYWFQjEs0wOWmJ3wA6V3tAZdbd0ltDZel8nWznumG0ufRbTsOscl3w02I8Ax3
4cjwD9YZTpUJ8XHXRoXiUNcCw1xvaX7Gm/IEqwpjV/hQPOCj3cf7qu6xxDZF2YSA1AE2NSw32jhj
opY1uHraxjCyrFJPI/81VmAjGsebR6tR9I5di31CtIlZrliRE9a0rYUHv3uQTdraO/qxpn6bK7GQ
4eU4zRDu8jTqMZd7Ccbl3sP4/FQ2SvPBgpuDRIH0WGPBZMUdzqduQdy4mwjOKa9tUHneJUsHzsez
HauajBX020SPbGrOOQUMoXH1nmW91j9spyb3I2Jvmr11SYnCmTAUAApruyfedpN1zVJdBCN8NGYl
c13YYUE0wJBqfSzzI4P1Ym9X/PHnpMAFBXeNBQby3Ua71inTTK/3iyiT9KEtUHCuGAO0/EelMQlk
u5gQAZTwY3cZ7KmYPrO4lkSxWbMivEEU1TpsVH8mlUYtzwL4nHNqxgJilGXPo3/UtMfTKqUwJUiU
lAomD5U3UwSrFjbT3rBU+EdXZHAM5L6N9IzSEn0Vl3QFGiiGJUR/BVL01LFo1etIO3Kha4azvbHB
foJH8ISpNkONsngTSksXTyIj/a9btR4xutdu5uJCBDZAcbqylPD0UyadvroiOJj7N9fQEzPxzON4
41oTXkIHeS5AE68e/kWQi+O7PomGS2Xr7gXxtygPTitBhnlYRARjhJpgm9mhPiwqyYSotivBfiht
h0s2aeDIhYkmFCjteMOE1dCjPqsMzSzmoDz4yXm/zBbaqFcQ0UIhuhoS6GIIVEUIFp0vRvl7pw3R
eqfweb3DHC49SzhqxWKNjotYVPjNeJTCNCR4kXuQoo2tjGmuUy1p3qsWwjShuxOKwpwQlvCYD0oH
HzbD3PcaPTBKGKQ516TI0uXOGkdRfsEd6dIHYhA4Cdj7mwWReFeE/rOme2s3ABjMd91bFPK1S2Vy
QCUffaAYbo4gzNDio5YTvPQ0WZexbNE2DrdCjYBH5lAvrCFa/wxlF7eBQJJpr0072dNBozaQ27a0
B+8h4eHFJlaA/bizNEEPm4lr7yfoENnvpefqBF8kI8dVZwdetrGrpghPPNHtgwv27xbaYJpP9iVF
t3E9OgTwIv18mvi+xdq4jJsvLWoDtBwAaYdz1zTxog+uXuzyd3GD2TrxN/jlc2q30wMZsJO4WFK4
71SGqizIcZ4yGJwgG1CcrJusD+z3qVTTnO/5LvKY9TSmQpd5I2GnX03i6IgwGz97S1mwEriW8/Jh
5rtR1Z9ZY4YJS/GwGl6jLI47fPeyw1oJH6+wdy4VWnFlKR1FX7y8iwMhlzU/ioY2icWGvvNm5h9K
Q3AyrqfOL2EDyCz7HnIonrezkr4oc6W8AVBy15cbGRSM+3QR9SgrdZqq9tnwj8UxdzmFOUOZR6uX
ehmmUxJmcBla7hYyb7Ia33LjAZKHHOzeHrU8875pzlT/XmI3PfGEGbT1Y4BfiwQO2kOy1RXo3xgy
8Q/uLFcd/CAjrT4Bd9+8F+xTGrKn+NZx+M828rMW7uBOoh1/dwmOv0PgQGggAKze7MgckwPSi6iZ
GJD45cDgKlBvcCM9wtuK0XJeUe6rem+QI9nH/IYFopwi0+jJc3H5aDOMxaGAiJ5sM9ducIMimTub
pIlDopXwXmwdGz8gpYsVHUUz4Tzqlyz/4SXvvgzedxCznnA+2CqRUDeDSgz3iSeJb2a31nxUfmQT
Zjv28dvSlvoB9hTz7BoPBKI3IqbxfdRqrH6oykLzl1sO90vjEpC5iXWXTicsJ+VTFergvwQmiSGd
XZoAiWwALitLhipfIxifljd/UvLYk5TmrC2Hzm89MKdtWOxwFe1Zs0YIhCsNOiWtXPVcB92c48EC
U9XZxa1iauzSYZ1xC1dHiZ5NDBEJHD0Gw4jYpmzGstylw+R1G0NlRigkmHayhZEfk/w7NSyTkzCu
Ec50KRNNmJVIHKnN7I7YEi13msBya5u7rnuVuaVRgixOds/1wn5+DKUEMN/5Luv8evJaf51anE47
olWmYB9N/g0YPo1xNrxH+Q1BVHRB3KHmEdgz+9j037mdwmILoAphAyYiYcSV0DNNlU75UiHX4T2n
kFMrg30FlCymadk/GR0iElihwF/kdcRg/N+Swg9fd0ZZ+bqcmfCASSAgpwT1Fj/bINxR5YlwfmPf
RwUNGNCCEgmsHWhpatcIe31j/fVZm55VWYf5qV7iJjlYXlxdq5wIbayA7TjK1ZQuDineilnPZsRm
9jnhm4tPqQem743KITtr0VXZzVgb1ldDnIT4N7uSPCrcuxEcHkt2Hzw2wLpjrAvtmqmyC/PIy+I3
x8Zys29Lif7yCO27nD5HHAOIWic3LPaaedoT2MDgd0Tchzp/LG31aaJBT1eyfwj1RDULxRlAf00o
2IA1fxUksmH/aFf/8F4EV0JzkTU4eD+efSNJIkZJocR9YDEKa4/2Iha2nlBZ9F1lu4MD+qwr7Qd3
mVJn73IbhQjELZV3zU6PeWFapOlEKWiIYsgKqeArNxDzmWhoFuKrwvbVuAITnVs0Kyz2WSK2IvjF
KxUofgiSoA+odEaf4GMEu6sy7Rk/4HI0MHJEP2OiTu0eun01e6ClFN0SPrwSDwyV53QJGzK6d8qI
4ARuIvoZfTibG13YTvNBHTlmpNtzVnxLyBlvsE00WSFx9ed3o9lXanLeMGr4fwk3MvkXNh0BznHy
uog8vwtRHBgGNADysKtAUaC/HufDJDIYfg2pIG8otTn0sdlxG7eRYD/it5IpTWI8NzrDDl6+0Kos
35g1nS9Yx/wyMmDZw1wPo93OR1h0y9fBipeS8LIcFk3JsMZlgqEppBT8ICzaXvjkw3A6EM+hb/5B
mvN7psmZ94CmqhKIX6i42qubSm+5gDC05g0eQh+XObkqAAHtG4yrq+iSeLd9aIEdaqvyp2080x8b
qE0QD3wnK84RkCsLSjNZKU+u4E9lqwitJiNiFPgcnw1y2ytU1xyz4dj5T0szEL2BeD8ly1rjduNt
IBs55Qp9dRph/WKPt52DD7RMPE7JEHF7ozEgSQW3Wr3pnLLM7m6a91feEkJm+qyY17BxMsmCds4P
0m5zONZ5RGbXPxwuSEKHSKqDJiuFtWmmposXZr06ZsRzAmqj5gdxjxGJyJU0ZJlfv1lFVtKIpXTN
pNpik986Y0kCj9KjHICxJab5mjrZ+RuntYdlzzo3n08Bcy028mCYq1/UxSEfRMb7XX+WHnTBPW4D
x+xuiUHzm5tb47DO8hsQFOQFESMsu9oofHIy3nMqV+XhJMP0D3mJcLV1lzfk1q4yFCwrUVtteB/H
lFMnLyz7FjovSvRod7vOIcQUxGtJNdw0r44tXyqWaAm70bmv1g6R63K9ENU5PhdU8skOuJZ4qmN4
nCtx+5YZd5ZDusf0k4eMOGpO1CIeDPoiU4qLEEF5IICSAAtapKU9QPNBPpBR2n9ms4/FIeSkPYxo
X/l9EaU9QKnxoh+AZCmOmthrKXmijnxAlk7zla0GcRZR4loAMUcXfFfAkftq5IwUTyubLerkOR34
xsGat0I6rfOQzOPCbYO/H4kQquqXIZEz/sQlba+j4HoOZWPCXaJsJlOsaasF/W+hSL5FCdI90U90
WHtxF/0FZeu0Z4IHDAEGU6ovvPelj1pXNC/INYgAR+VB/9JZuYmgFM462erade8ztocLUE1spGnX
Lj8173tMd6WBHTOsd228nKz/wKMAuo1gKeCHJb/AP+DEYTMOXQYQX0v7hxDLCWW2dzh1qmNPFzZu
O/DLld6xUknllu/VxgKfmICNU6GdZdsy3wn7TVezf/H2aD0GzkeRwqm0n2Se0eW1nWtZ+6F25m7v
yp5PQaZsGHgUY1QjmTWLV61cU9BsWegTGsHMaSPSNPL/pqVoIqKhiPJAftZC06uAY6O8MlPPK8Zk
tXhCzjjPd1mD6YpnGbZtrceGy5T4hCsrUs1AVHO67cEmuN+sPhhKT/TVw76t4NAfEVKiu0pzOAtr
F//Gy80elnA/Wy3miWrsr5lFgfuiGTUfOmuSA7PheKBqHAqJBJDkgxj/ECqH4WQsLowN1hiOTkLY
qvjkkYQLwb4P4ntm7YCBDO4ds/UDtUyvYzYQpELZkMCsi0mp/AhyUVzDGLoB2cz4abBxIxAfHLVm
WMpxHllt8KOQmYDJa1H2bnrm5YwYqkQ/LnFP7AmTh+BEHAeZjE0exWc7t4LwrRVaHwqCQfKVF4wI
JogHm9GYhWRH0Q+ablGi2gPylObCTjbxnyAigfVlSh/clbYgvarGsfa3pHTdG2SVRq3Fzbxw8Mpk
AnTkhnThFoJWg9rKUYcmmUG7apcIAgqgKgh21C/a3DdEJW0LGnR/G4PncC59EHbttiPdRK1GDaRg
l2eSimtMbT87TrDS/tp4QneHSRH6JmGB/3VLjIk28XxY33BciFk5sJJKl2M7GiiFaUbBzpusiFiH
ndXF+4F9Dotev+WKvmtQmfgO30bfjIc87/uvPpsGF50Tyc+3vG8gD9zbne7T5oKjtg3Gg0dEX3/K
hSxs1D1cpx922+BJKA0kIoRabclXY+TEvrPFybhG/g7VsaON+W79Jh/RIcztPCLXBPryGYmi3sMY
K8WbQiKeP0H1iLq7CToWEa2w+8EOAmL0bsGpaYT5TrKQZra4wF9AxYaTeNUyaMuevdJHk+CTsB2w
zk+oiDNqd9xLedx7dzgpCAdiA3AjtywkDs3rWvZsGfJ87G9uljIn6C7NGSi2i4Ss0UeVdWxTXlZm
QQWzc+LtBvJv0O5y/LMvL2YWttFWFUFFG8VTqaJsJxOiL6G2aBjET3kp7PCGZbH66SlEuI/4onWb
cljlBFvO8Y4Go1DtZpnr8Mu1ijzZtLa19K8NcW75pkCnfIcRbXpOrSgzK1ywDHomuvhg3YMzvlYM
JJ/KjkKZjWVvTk7goN10sfM/xVac0s0Y4tp3RGlmRx8p9bxvwNeqT4tuPSO4BU1Qth6tLIb5t6QF
sMp+7JfPRRnkuWte7gK6rpAG0YZyvPBrgUul/y355EzH2Sa95zkIwFWDgjBwigDW5EXEJhW16Tys
yqhB6iL8FFKbSpgT32kf5ck5gC/HsrCMkE5uuPBctSOy2wrIuSCtvL7jFIwUes/YZTWJxx7kFuJx
+Ch7xaQtcA8wq+CEbmjiai1Xkl0kTHckbmnxL3AQqHFkcjgj0SeFC7RaTqgjakWKgcS6WO0k56uu
Yrf5ZSI4McKJbOHha69lau8ryEgI+Aq87njnYUIvwbBFmZ/H37UdhHKrpmSKzxIKiybz0p6SaPmY
uLN+E4RyE7VUL4pHYl+wKmwaxCMTFW9f2HdZGt5sVXTAb12Jhe+JlaSjPhpnsOB7SDXa6aUWS+du
pwnSyxYlca7/FI2Eiti3JmAzupEb2L1jpeuWyBzrCMIt5Y6T3AekpduIndKsw4dXzGN3h9FzzLcc
hkV1DztKITMEfhdfUhdVx0Nn02X/RFMPEmpr92qK2Cuj+Eyw0bOp8f651BTypgqOig+H6w37h2aU
dQoFNOaPGdce6viyb0TK8q1mYWQM+71mI/Fzh1sqfbA4/B8BEX+Hk168+EXhfGCzyJ4l9fc1W+fx
p1eB3WHaTRprZ+rOs/dBO1A4LwADEyBFPukbmx6xWEgsVhAZgZ+6pM5aS4t0FVbgiV9fEIiHMbFr
6aLYuiB4GeNjb3euAOnVemb+qUkU9vej8tiTwurFtPyZZxTPaDJlEm9GVTczuksTlpcpb2VNjHpC
Gz1G4EF+bOOCuDHMowY0EdwE0T04EK4I7Hw2+6wwEdaBAbA9bRLo4z66RJe3mBNiHJ19k3lp8JjA
4Kchxznq7Ty0n87jLNwmPkTLQIESuTKWm1y4Jf6yUSS29WJXJg92koTKmXMXlfl1YLEC48T3RdPv
5yZRlAt9Vi5qb5epS/nSwaK0fPLEJ/o07BaLTCENIhdCtR9S64DLhdiwAzvYVvmhBAOhaiwaHIzE
q42+zY9MtlAmVjPb8+YzH4bBe/FapLQEMnUeuUXGJxZzXWcmcXrM5nS37JKZioXNxs8wn/Av2Vz8
VHrOqzV+vN6spjgS6jMPki5Lzrw+voNxOke5j4ug4nT9xyNX0m0vRNFcY9FFYM081uurIGs9KJmd
Is+BzdgEAQqgEeYDmueG36XjDv+YGIM4F1YXufjzKqT3aHUnC7wxamoVEDaRMxiFakzEuSfQ1YN1
9NXBaWLtoEGc2S6cSo+h68GoIL3ZIYXDAU+UCJlYuGsQ6Q2M/9cuWo+vgpJu/EUAwQSQiCMZaNJS
WjAqCoRLz+1njPU0EJJBg6UMj76yW8+DV+2gXWZoPQjvIXBA7GiYuxCfsIrWiX4CXjy24YnBdg9J
bo0tNIXPU+EHLtI7H6SQye6AF9Ym2NVQ2Np2izFYliAYK+GLYA1WHyP1TDaCQd4eZMu4y6vMLz6Z
gYfjOViyZdibqiO7oozD1OzoXH2Ck+BiJrtG2CT0Wb2CZ8QEAyesseeZ9KUbhfTI5H8Y0QknCD27
vpTww0wQDFiDwYFtS+1Nx4I2C7koH1K5KRG0AetDuMDsLCvSJ6S0LSN/d8xJPmrpINYzRolmU1WU
/xvLhANVEqMMGrekIr0OabVc9c5M2C6zG3c++CwBxYbtlkBbkSXhQRC6/MNZz7yxzDx1qZ2BkFt0
F+9tIaTeijKvDL7xHnuXwk3CeMmNEBRgR2BE2kzJeCRCKvrra4e45caNgv4P/YjrftPl2A1fCRK5
tYfOhWBeIJHmEXkdsTh6csAv1Flf+jtGfDCS87a31jXRa2z+nNEa2etxLvWbBtOfwYlCvPJPHpj6
jHgkg7iXLzRUNgU8tVHhTrhAYonbLfgfaWeyG7mSbdlfSeT4EWVG0khjoV4NvHcp1CvkrpgQkiLE
vu/59bWYD4W6oRQUeLdykIO8N0E5G7Nj5+y9NshSHOVVEl02TV14l1AZ+gK7c4rQLSDZ3twypaJq
c4OASBM3jnixXKOIkXcWo5pZGkE7ovXV4dloi2g+ZDAdG95tmfuXLALoqNpet28hA8hHkYqR6S+W
NKT0sqA0zm2UILSpKBnoj3N2W+lEF2o14qeDOjE5fAMGSFTilzz2fglFQN1OFjXJlkLHQYvCWSW8
IH3G7W/QksfRsfFUKy7dMZ3UluSI8HvT21ojD+Y4eAXfvHqKNerLFycPaNDlCt7WBimMFezKRBo/
Aq3SXy2W85ynIZvvnTFPeK7IBMzWA1KwV2gyMADI6WWaUPpLPmfviOoez3JmHmeS3d7SwCkLWE8Q
yBH8lXNEomAwmEz84uGygc75q+0RiUEr9bz5jlyt8KYACTXt/SxT1Zph7xJuUwi32LqkPRNCU7v5
ARlyaG9kWXgV7VBUkHetydhp19bEVt3MLU3+BwZXpHRwf8KC1Zb4pBWzA7XntAROL2ySJxgL1rsq
oviA5hoMPs6u6NGuuqC6iB0LNgY5PHDTHW2I6ynosQYTPZrd98Lui13mTFKTwOTZRO2Bwq1WthM1
D1U+JvSpWYx2MernfK+jIrjRNlPuQ2/R+CKWJ/XwrfZESW6NpnKgS9mhL1aWSy/6JsyzwQFF3tm4
H5pW05sJYmPtyAiPgqDf6h5pt4xH15Aom7rBtTkx5AHuHzKiq2u4vcTxGI6LJVWiIyLEFu8MMRWe
Y+zz2ic1I0E0kNCIthE84TpkJE3wqHFb6BFqIeCb2FqhWguQbWKFWlZrXG+7yuEzfvEDnG4b1zfU
PRIkoPZdPgR3VSbin7YRi285HXN6cv+ieBmeQtefzPOyIGLOR7WYTS2M9jamqwauN/+m4FggIGsb
wTgTJ7hHRhK8s2ShGraXwAhc9GjNzG7jJNnwJiXlsEvSARgOt4iOPVEFS8sJeyBawd4mu8uYs3Yj
nLKaLhG/B+U31Gt4JsY4fKb2mxxCvsrgscMMoi4GFZKIhfUhOeVGW77GhMv/jMFwyosl6fnRqNFk
rhk45hcVPynahHjN6dxI8jgeC9l4TwHr6L0akzJFCsbiKxDp1+IxA7lbHknr6XeMALnL2ncJKrRK
Naxd1OkNJQ5g2RE4tP9KB8tC2QHGLN0LFVvmQVQ6epuFmH9q5kwkMnZzvPcg3GLbM1KhDxR8ExNL
j19PgrUI8LLy6Xicd8XgbjJ0IER/Bar51kIatBmU86bQQikUaE87oX1GQtN8MXS9C6ALJf4Vqqs2
OPIELaDOEnH0JhcqYeZRehzuRiPxgXi3aSMvW0yO0aqzRoxX7Lz59VRHQ49/YZBgi0yZb6wZ/M63
ea6rp04n3RkjJLwdz9BJsnUDqsl118rlsBgF5Y+KvhBQlIh+23Nu9M3PehY48712ICwJ3Ujs6MvU
zJ3+FWsenVrgxM5rMEx8lJ1pVwxekGru6RBAs3Wg9e2YMvrgxcip4SWefbSbKyf3gzeJsicBajc3
1kFHpIKvCug8rKxI582d2ZU6v+oqrfJdw2nPWltupeoHO/OZjzsNsetWHXbkgRD7unzAdfs4BCBb
tkxXF+4g2grClKjkSVsDFsMhOCfcYj/XqGHWQ2vjrgjC0Hx2mBKrbw3JYeNjjtUaAo4VZkT8omXC
GW30MIAs35BH3Xkp0S9JTaHstL7KL1GbkScKnaJ4i42ZJnVEqf+gCzs5YzsLXn2gecM2n9jHEXl4
HFjb3sUGH9n1jV9SMK6DsIewXrR18Ey5gVcJxpPDxK7wK3pEAbO9lUu7zUeAM3cb5VrkZhFqlWbr
xAYJUNiI1DjU2oZ9jyaIOaQTEdo8EuWtbzPpWD+hC/RA0e3aeklDZCaHUQ0clK0CDRDBYJO7dYg+
ym8sPCYJe3kkkmspcPVdD1GtFmQqsAQcVxor+iZVej5CaB/hGWYjfEWReaW1iUaJOaYcksbemE3V
wdFEdtgeqr4YoaCB3pB76SEc5K/KCDpq4ZZsQjzIYoUVRHd3Q80haKVrfK0XRaPiQ95xbricqrAC
Jl7TGFjNHInUNjS62N2xjk9HDhk2ymFiXx3jerDxbLgH4XMM2uJGtfoT3dJQ3GQl44V3PDiYured
W0Im3fUor6PgKg0QT6h91M9p025jFwMqlYdqpwWUYM4nn78KMcro+R0hCp2yvhtFj7Q16uLao1qL
sDj0JAg3EMQdq5VrZ8DjTa63bWUvVZg6l12LzQAbCuKCjKwotMibZLK76gpp3tTsumEqkBgikjHG
jaIg83nRTQO3ZOXTzLtn6otzQsHUrVbJRDkKy8E165OToODY49Yti+sJB6mBvdKHC70G1ZWHtwSE
RSa98Jk2DjqcCZExo1R+VMQfRVCCDpx0nRj2PFwOrI/RYWadRvlFumCAVxnZ0RFFScvJ0nb7JY/A
8Vg7sMal61mJ8Xs4e7WNK7jJ6h1CI5ltJRrFexVgRtu4GTFDNFiM9HtMkIB55ZcONSzdCQSo9Ppr
+zt9uu6Xx7dLyaxVT3Lg6LA74xFyBPNB8m3XvDDLLuAWVbZ3StW7h1LSbGbOBermwLjHDH6SAoY8
Eqyh7eyKMkQQ7mIEDg8E7UwWo3S7FvmlCru2+8k+b0ZXwCO4XzHGvgW2U9gP5lK236ONCPwHaFTL
jHGabSAG6cQbvYtxloe7YQYJxlYXaPNgqwAZJsVsd3KncIr2QYCWeVU1I+YzjudI2znYC7osoeQM
41A5QrBxUp2tY03pu87RLMl7xQmfaUNG4np8E2qMrGwEoKaSGQI0tRF0SCAPWisNwKicbil+TJZO
DT3qCgik+tUA8pi+0dPQzWMvBdlwdMkrJEWu4R6zBJjS3RBRAZ9LnBXOwQroFCGqygcs6uHcr6ZA
Gd0pDJUuLooBie2aXmsp6B9VtXdjFWMjtrQuBVsEKZbFuykZEu4QtClYqGEe0hS14H0+oIPv02Mf
DjTRaM54iKECxJ72nYUk9bnDN2Zd1YQbtzvpU2fAWjD5ZqaEx7XrCXhfqBL1OFRrTIAhQdt1jQzl
jZF8VayXHf0KeeAoYcqTeIBQ1fDL8LHM9PRCeTH1d5VHzjNJRoNUezRxJtYio7R1tkKTnpdXAafn
+JJQBze+LgvGQRsP0CFDbDwhOZ0eJOcWxk7sgnD6TQsKKy1xDa8JhVZZeSQK4GprvhVoYdr6DlDD
TPmBIABRoxoEIJUJsVXGDuP5xm3kSLeuHzlwDCSUBjLImEkZc0teRWX7rXMqMbKMwC46vO38E215
p1Z7U/Mz9jhNHzBMdepA205GJ3Y7adzSQx/8ezuIq+ZANUMA4TC6Ft5yS7KbZKqx89sRtXa4XaZA
8iAU3rgtAbz1I0drBtxMnwRRJb6NLd3PFDUq1U5DGi1EDKNGhmTv6FYPFNommUf6ogww5mwdFTXZ
G+AC+Bdj6Ebnyh6CY22UBq0SR5ommR9+/z1dxHZQ7UwxHmUf4x2zg8F58+NmbtY1rWpCihKD/dP1
evPawYnok9nOu7pZNi9n6cM6J88EQUQLHJ4UI8ECfA3CISCdeSPrw9yLbqFaVRivhIcAlCHOlJTA
BzTI0jrX84XvYnmiATbClqx6LSpAggOxPQ3yj2CdtEhW6lSPP4w8Su+m0AtDDFahQsOJOBvCM+y8
01iyNWKdrIPvIoQNQ79+MK4MzBA4mho+qDUSPYp6ZGx2vyT1Rk8osNv3aCjRJxmI8pkxl5Hi/wJJ
gxa7EYE2pw78iUEbq7JCX+wzVcYTuFF+h2USQThiZWoRfUqcJC42FQL8M0p/xn2RMw7E0eJHfEZl
Y5IrROTK0VGk3G17WuVP7bxMfRozm65rXtIr2Id0OdOk0N0J/Gj6Ms9ms6DXBt9Yh25n3YEUGu4H
02+fibbM383GTl79yfUvTHPogD2WSPVXI/s4djjERi90StFi1VNVl1tSqTxj62VpfPa6HFSeRBH9
HOFnezBQy4cInhGkbAasjddZSK7WyqsLFFnA3uq3JqFQYfJuJndYbq0nT1jmexJF/wp16jp3Peus
Rq/dOZWAkCkTEgTRIzPPC3K54VVjXRwRoyYb5srZpUarCSGJNORqhaYR9vIA1jRn0avwOU52RcgR
NkpGG7HPukZ4CqOkTDuYiUw7Zr2d4wljRRUiZ1vpRnAw4NBnpDj/7OK9tsvGWRO6Wf+ixCqirTnk
bkTtkkP3jHPTvWyRIQocVzazcV2U/NaKDJyI04XrpReOlbYYkFivOjKlkLJqgWoFBWPs93sWg+zX
0Ff2qzGw3i7g8My46EqnenMZ+nmo+rKcgFiP7vw2MCBkbbvZrq5bS+oH9pzAORDYR8zDhJIWaEbO
fVp1rKsc4ozIrY91u1izhj5IH+qqIbvSZL8m+LdgjLuVDGHe7aYzHgc0woe5Ks0b2MsLhQd8U8MU
LQmRoLC1rwcvNrN95AeY1aYw1Zd1Onvfc2gZ3bqD94DesSgwkkQmRQq6EGzAHjPCWwMZTXUcMm3e
930b3lW+ZC9EUjiBVJiC8ZohSA7AA3G5tQqBmF1i/ptfRU9hvg4tIrFXzshhnJmrxHlr9+P4NIgJ
niZnUiahTLFr9NpWbq+Zs2ZHhfypX3e1au8YtFWPcTAVV3FOitYKFQ39M9W4zV0KHZJuTeCO7zKJ
UZMwG3P2VtKmxa4VxJjvDHJ4WRxN+k00Q8b5Bzar6kHXfYCsRCwe4raXebajbiL4nO++6NfCoJza
5iqah/UQaTBYyOvEilZfchsnInzFHuXSKhoKFW3wOsb3Hudbd80nl710luG+eXHbxxveBKK0Sk5m
9x5UIP4MibNny0ShuvQW48J6DjKDhttcJt9rb0K5khmD+haUMjd3HpVTtXKbmAU0qOknkS7Eurry
gJid63F0MSk7PH+qBp9Xgw0NyRBrAwz3rozkLZGJrFOAu+RLwECbl6pgctRMbXpWnZmeAbzkz21r
IbWUYrK/MX2IH/3cgRnd5qXKjn0WZ/t0hAq4GZl0PyPM4XDkuxXi/mFGFkXtEFP2umYBodNEfx4e
oEEwLm+wwfZHO+cUrX0k4GCgJoZeNR8jGKeypBwg/wbZlaSPf+j7nuqfLdt9I/K9HtZ9oOpzxqHz
wXIMspmxhGgMQhXzAvxD49bAm/UjDcP+ZtCY+SivTUXR1mf2vEizaIaBnku/GwLt1wqLqUAlGQTe
sKHp08RbgSwIaWdDO3jVdN6CaWf0QlOncOWT5vtlxO7kCYjygTPvKqiDrl3TI+pLJuVoA7ZIKeBC
E3+cnBT5YGI1JwPp50ndaPBzfUiCRNX4nL4C8GL2LmOpvNbuHFwilSnHDZz8OHiOm9B6jxA/OStU
XQ1d9rTFlpGFxQvHjvRSRMMSEjBIKMacOgJNAMuUn+ADy+mGnm0NJQQN11XIDp0dZTxCPAHukYE0
MisIoPE8lcUhr+NFigmrAj5UVYtga4Bo7i9BWjJZtGs0n/QspLruq8z41SHP3qvlT4frGgyY6Qg+
fXOmTKKHx8CHK6NXiwg2qWEXenFZPSRj5r56dTOwi7IG4meFGbKdhGlDX6Ij+s3ubHCcnM1A+mjg
ailTd8YcG5lB01nVppmNRCQAmlvBSxgEeGnTJZcYmSznqhnh9rpj1gaFaaB852QWZsUK3ELbMCTl
KLyVHIYIhDMbM8LCKIKLnIWI5jGpMu9Gz6a3NuDAMPZwgAVhjcknG+FTTBCdmcAUXQlOiMYaxG75
vYU/CJqMafo35sRMtYToOd0JOeSnlBTdGA5/4T8h3scA6gcDc62WOSaPB+e5JMBwCdcc9eLEzjm9
mWX2XKdZHl5SQtg3vAEVSvEyDl8xKxffgVjShy59O8guAnMc6dAbgvZAxEip2dW9Lh58snQooJNA
Xdk4nwD1jM7wHAQt+zTDDrvehNIM3G3vEHi/EmZWovWhdb0ZmHhpjq64JhHvN/WN5Zg9Ln5lVK98
6yRnOI5fvI84gQieRXaBeNXu4hft4bW2Os6Su1yEEKNw67V3HsFE9BzjIj8iai97GlEu+WRL2Umn
wx3NUwqOnsEIo+PF9UxgDWBLnR/TIFzmAE2ChrDDTkyyAeNY9qMqRIFrWSPvKQ80vx5Bc78FEI2I
xZmrqFqHbRI8NUhMRz7dvL3WRTYaTDP4XFdm0uFoSa26JQvB83/xitPLgUmc02WPxQNrY/YQzHmd
b1TbTD8kdow7Jg+tWtNnr4CCQ866Zui4yBkItzu57jQcibS1xXpuPLGQq3wwGzLokwCEyTifJfLn
q2zEEboRHcgNbp+g/+aqvkS7Tyr1sK6oPf0VN4Pz/jRKKF+COStlS2KoYpN6hnUleRtJdYkyfUlM
OPYlHqdZbKzaYoQ4jRblWEsSpVgbQ20y0qY+wR4kZ2/Y1onh1FuE29x9FiL3KbUjmrchgh+aHlVp
HRpj+WllJquTY2oOcNnYxw0Bt2lxN2WLfYryVm9yQPzx0uXBKltR1OIlSm0OZh1GgkONE4dol6jv
v5N+mD9w9O5fiRtMsBo1BOoYNBvKdU7zMluFZI+LdTBncg/Vi9ivxgysklopT56QsddPDYy+mO1x
cTdEBi0XKq0whNwQc6yw+sh9Z1nR7gY/SoybOG2HlxB+1mkumcOuHIt27pZcucg5VBqz2T6gar1p
dMfhC8V4jB5sSKMny8bRALSTBPuLsDHye7SGIfodrPR4t/x8fA5Lqq11mJcouKE6yiNrF0f6BmFK
ujFQDwwH7AXBNd0exlsWvQ/4jREbDxFmmYrX+A8dD7d+FLALMPkGpx4Uw2uWMvrZ4ZZqtpKQAcaF
FQIcep11bWwY6vfhPY3mgIKrLIzNiDtSXLcjZ96Nl6dozybNvPbYEkX6iMe3OYAWFMwJZySQzG2Z
tTLKNuNuG3ezD6SBV8LawOyxnjujhTBZE1XZHkON7X23vC6K28tXtGWqDZ2DIyhcS7SENeldhutU
OwMrNEcocsMnqIPEk49FRYGVahuKhLaJQUC4REAsI9ZGAEv0imGv5VB1a8pPNg+sy9W9S6pZsKuk
M/5oonFhw9QmJmJmrzaCBtQfBHy1XfFCo9UGcGBiTVkZSJC/x6Bv4MlIwvZWVY4gc2MnCdQeISK0
IjXsbYB2USFf2hIc9RrfvnkzQyZCNaMGUqZ6dFwktrY2i7f2FgBtEybDfJRjHDW7PHPSk55QHKxK
eFzoMagY0kPblB5x07j7/D2pXhxEaB0CNa053LzHXYwv0mxReB0zw23gGlLM0Hi0B9s/BDRLMMGP
BGVDJkqv5qm3DXxwQZ8/Oi5BKRusFL53HbM+/+jCIWRoVFRabqrcHzjAEvz7SmsAKkk3NiVtJYZ6
1h0UmbLe4MGMb6OktoY1R/ySdG+SqPgusJcQzq0pczaWMsLzbGcowYPICm7TPrfaLTlQ9r53BelL
o0q6Kyq+MdqbHCqjlc1GJPj6O7g7DS2MN1BQ8Ysk23RJJDLy+hGiu77LRMeIcZjxqexVh1oULXPN
8Y5hQgTpG1YVXR6zil+woua/MJzLYp0KHx8HGZVy3hq2Exq4vHB8sKxHBl0VTiow+SjvQuIx+w0b
Zk0tAwPs3CcapB+6DefFdmZd45exJOLMIFxirJ2uP/idshFHEnaX7zQ17y+LFmSwidGWU2LGSt5i
IWLDVQXzO4xZ7S89Zkh3GcO7YJdwyvn7XuDEB2ChsicERMzwyqa1t7RUUiSNScBRLoXJ8EjHrfxW
0ZbDd5XW+fCYgT50V+hzGLsg1SF+GWmzSWMyduMF7E9GaZCp6NAgSHF5i7MJPD4N1+7njNAq3jY1
WouNTN3pnLC6/8xZjh4mYLXROlfOvNUcOiHpF4F6sro4vxQNmScbu7AYp1uq+JG5FqoaaFPlLQi0
8Ga2tI35oEund/q04y+BxeWZgrK80HRc400JDBC+ld1m2xQu6VPIA75nWoVwKOno60dhAeK+8nIb
nXm29Nq8smtGpjkZAVUYfJJrvjDoR1S7/VAChycDuvtJ+UUXlY+yjNM7xDOhg25VF71JM4LleSPD
qWMREabqvQcPf1q+a8PecVemnIaESVAtXJ92mS+avsMMC7TmzkZ/UG+K0uqtZxIDuE1uwrCZFncT
CesYQPTvmNsUU4UQicYyA/d8Nul5raWRMQqOeD+XwI3WivYtwYIjQ+9J8KVUMvASm10PfexxAXpY
xMNXgEbaxLPGW5NkVfwVihWsuvVN12RyA2/AIaktdtIueDIdKTK97njmuEKrWBERAE0L4OVDTHo0
OP2hdLtLQu48e2d3U6z2DtGH+Rs+V9OFIWGWzQCtsSycLbAHcIoXlgfDlRNAIDvw9GEqHZy9tD3H
9irUndvkB+2RzuRc4uFn+rCNQh1xQ0arhM2zbRIcE/YWaOEIcCUk4W4l6PCL5fzAGR+f30ip5hnz
bQrRP9sjA2eGB+yTRTKzWzZ8diimEzFJg8Z6lHlBPgWiJ5JZMV8t1LABpHtMTPkMWocI4XUYYmMH
w2Cy/OAICk8x4YzdKq7RqlJZRLnEV+soixM6td7GJtv0WiG3L5j/oxlhjlJx0mEm/6Om5fbu2Hb9
hHa3btYx+AEKqoxIl3Ub+erEdJusn64wJZI8RTr6Jiow1WxEoFNr3fdO/b7IiEkLGOx4AaTUCm8+
8nZC0dELkXgT5TYHsnF61w7maxKzs5FxEFJ/Kh9sDskWb5Y4oDA0FU2Isr4qO0NNK7jg3qubDtMO
Jjz9ecI3WofJY0sfzbUtRHJD10bPI7L9HwGRetF2zK2czhPHNbLJGIqpA38HQ3ht2GI+YKKiygcl
TFFWjhWw92BWnc1/G/rKzjDK0DtULmqgucWFODpUq2tON369hY1EknyhyB+J+tw701tHx4I9NnMu
HGb5KCybBD2k12bGvXBsOjTKiqv30MytaZ3NSnWXOq7NB2o+JFyBR2G8mgUZo9vBRvyyUgoEky2E
FR9JScFjUuaMVNYYIpEhRaYm7N2yDbe6aJdXZBNjpTH2YhjnCOpRhb4GRgtUC62IDgPEOevvDmda
JqkIKkxS9noTcxhSUFJHqoTY9WFCKDYyyKKGM2n7lCWmcJYHktI4BiP6hlCQEzHShbV2Dk2dtxex
3wTOJurNoV9r5dOOAMnCvw2BR63ivPBfkRQ1Jw+RKEUqxotfrmXWL6geB2/N0YY3uzRbsPIjhNtV
1II53WB3s0+eoP+7y520vkM5RoeJ35YcOnT3d8CYxleVW+WV6ZB8u4uY4vhbQm1sb4vgzmLHtBYI
klXjGt7YJmbktULtzCjCd+p0Tf4GfTWor55YKduGY6B7f2JSGsc/8zRn7p03uXEN/imFEueK+iJP
ckjMrqOrfRYR9Xj0sOFfirZOzm7IgkyaKMjBDQwEtIgonhEyydax3ZWPlviE2EPi/QPb9RpGyYQg
0CUJF4uK26zUFETRitYwZ5/AZ1qz4naw8zd0Rb87oTk8m3Nb3PqKB0WHMacVkRsQ7gkbswDrToN4
iTOV/+KEF90ncumxRpk19eDYNe+bTTodlryRvg2nPYwFFK+YBNxgiF9EAd5VJlGPj8EA7oAXao5O
3iRdZxMiKvR2JdPpckVBAJED/LLCuCfZrEGhDyHwCKK4cANjqSPjzR3eOPxN5ClXY3vJc+RUHks/
Wk5d9ONWHUsR2EuoQnrhLLjPyrMXq/KcQajh7JWjiyvs7oYj1lhs8Bio7kBvsq7WnSPVLWif8QVP
Y/0Sc2J58zLIexz45vGc4je+ZwLangF81w8jNPNyResF5I60HH4xuEhuxH/ghkM3T6W/rSCZlodK
uCGwjdqDL7jrSkZBFxFaf4KsHLwF5vaf//gf//t/vY3/M/hV3BbpxIz9H3mX3RZR3jb/+U/7n/9g
rrD8r8ef//lP11JC2Mr2kFe6tDzRovLP317uozzgX5b/EYoobOomtbellbVXPdD80g/7268vov79
IlhItEncijSRslm/X6Tn1vG6OURuOROdTrIxZrAulFDM+QdUr//tq2lqeqkVvCeLH/b71XgVMCBq
FwmcoJ7c4sMCDz+ZXndhMXB4//pi/37/pGK+oF3HQ6RH3uPvF0tA5jNIJxIMFVqNd4nIT9Yowzp/
fRnn9zuoOGIJz7VAQpsuD9n+cBkEKvQzUKme46aevi0WNn1HleZ/Axnr58eyRlIQ/+E+LvfpL6/G
f10T/4BLEeS6lrv8TX95NWRGwLDTivRMeBdu7JmG4k9mtNFzP+N9m0I57PJBkrvz9U/V/35ZKbik
49Jh84iF//2yPQK2UlVRcnaq8T7z6VT3OkH9QwGJJGDkiHtK5CJvQqabeuuvL/7hcS6/mYtrpqQa
L6C05O8Xn8yJuWXeJOfUrKhrC0w0Fyi70+7w9XU+ubdS2A72E9fkhzre79dxak6vXIYfaRCuYxgh
2wT7G32aoW+fBtCS+5ysh+evr/rhO/yvX6dABUnHtW18Hr9fVTO+Hv3cjc98qAvvFN/nRGZBGSNn
LNoyvPr6cp/eTMUn6Do2zg93+XP+8gJhoSAZyCiTMyokxqkyVqfQCsFrfX2ZT74NKTzhIGDXjuOq
jy+MnJsRaEZ69osRSylBPjVB7gzjXHYvtFhVaPq7ry/52eOTgtdTWQIlr/qwxBiLardG0XSOBtuM
7gedUBwaXGnaBkNpFz90FYgedChn7YuvL/3ZTSXeiQ+EFdtFivH7TQ0aEPio2vm15UTjP6Z/XcHY
Dfq/8Yb+9Tof3lDdJ7OWkcJ/gpAPD3kVPCCfq7YEr+FgCCPAvkUQvf6NH0fvzHRgO5tsSL//OFnq
meazlZ5dr2j7mySpzP7OCeNm83euY3kOSljNffxwEzH5udmIt/g8cpqDON6IObgvanSVf3hRPn1a
jmRcoi1YbB9/EMN+VEpdnp0RNqt9QqpKsIWkSu7j1z/o0xfSMwWTVSFdbX54WmmqfLp3YX52Ujf4
Tj0Syq0lLA/UHyc1DozKaiSKvJji9+srf/b1YdX5v1e2xO+PjDUMnwf6ujPUcnEj3RSoI0uPxMsC
kfi1aWmbfX3Fz36rKUz4QJQSJp/B71eEmRUTXtnk57hDLOxTwVy19ZjdCYjKECMLpqN0oJI/XPWz
tdPklURN4DgYjj9cNarsuRyaPD+T5eKh5Bdz+QrmsDy7BEa8ff0LP7unf73Wh9eTWXExYqHjaUZW
++QZ7cLtqohEHvEo3/VY2u///y744fXxkOgLq4/zc6bTmh9nOFG+xbJUPsjGtJ+rHNPs33hvWL2g
H9P/4Jz64X6GhFeaJRl752JI7T2zONVe6ZhEvfWcagWgzY2d6vLrn/nZ12hSG7LtmlLZH78SJOc4
bOsuPTNdbqp17ZNqux2Zhv/hdn76hv6/63z8JlQeVzLWaQoQNXxhtDthnwitu0gnSj+SPTtER7KD
3T8VbJ++on+57IfVswUnEvZuk557cFiSZkzmI3SqmCHuQ3+0oz+sbZ9dju1Pa4+yl0f54aUJW6gd
cxRlqAGFv0vwXx2pDAPI1ln0+PWD++yGWpKvXTnaESSP/P7Jsx2WAU5ayl/THt8WT8NFbqFlWKU6
2HP4PUAA7/7wED/7CFlelFD8x0Rs8fs1nYx5gMJOeB4YLrlr+ErlEfeUe0lIWEA/Mq/qb1//Srms
lR8qbrmcWVxEMaZnavP3S04QEVvHsNmWdBu+uAgZ6r4/Gn2BygNp1tJtwhZLe2lkCGnost2pYUn0
/PrP+PS5OqjAwHJ6rlbLP/9L2TZ7ba0yS8dnI4C8sYLQ0V0C8MHtzYmDFu7XV/v00WqKYSWZEPJs
f7+aig2SEKcwPvtonY9YjkuE+liY752MhmKZVvo0esL+wwr72UpgAS1d6jebM+KHFdaGyrY0d5dK
OBSYFKa+2TQ0JsfN17/us3tJIUMFzPkXkeWHFzfFSI5wpU/ONilEl93ol91uTOZKInWo/D8sb59f
TPE1atNcyuHfb2VfDORseFN8Bphqv8CfNi5EETjQYEW3/fp3ffZxYDkXnK4ZKHj2h0u11oRoy7B4
alJowuuZI63HsJpuCRpBmo/xsPrDE/vsPaE7ZitAClpY4sPnWGWFyFzMv+euraFEh8U4vE6NQ9em
s2jakRxYj/We9o78UyX82W3lc8C8b3P0FuJDhaMbv2JDlBT7DAAIGI1KuZ1zZaEXoSPwh7Jbfno1
ZZL9Tbo0b+iH38mO6OcTUrIzetl6XdJzfzSlC0bEray9gUlrwyLQ4Sd3puHBhtMMaDJ09G2D+fCS
MaQCqkS2G5MyWsdPiVE5x68fvVz+go+rFHXm0pGgX0QJ/ftrRuRrkZK0mp5x56P8BhBxyIx6/pVg
f0cQJxNUwMq66z2CMgGMypZsFM595i4khuPrv+Wzz5jjs+fycTm02z48mnYYhASdHp/TgvxImIUC
9kkxiCb8G3vdXy/08anE5tgkZcFRNhPNjxnJNmb7Xkp57Aqk7H/4upbV5+MdJn9Tu2gg6Jd5H1Yn
0ShEn7qiC8GYqVijvDUQM9WOyxQJpBy9PvJEUX1H17COmvXX93R5fB8vDqFo2fKW4625fIh/Wf7b
sUHrjBXyRBK6gemp9TRukNR8a2JhlbcETNjGAxzfKd7rMgjtJxxnlfn96z/ik6+AEp9vYOFXSFN+
uANdOYR1w992UiYgLOC2aecc7FblT2WBZ+EPP/mT+80WgF6A3Y7WyMczddpDkKCN5uHt6eoH2JoQ
3mQFyGSnsBFEGzdvAOnkwVB/M2okgH9jDzRd6gyKDYa+9Nx/v+XmiDkxqWzvJJHu66UJzvLKTKDy
7iZJYI5vI42+V0QM5n/Ynz5bbpaupe24CIOYm334mBfBWRUzTDk5vcPoru9MyTKDg+m2zFAu72hD
B/n9bDQIGbU3GCcqaHwYgtS+reF7sMGtth/GbwFgIGJOyqmzrqYRg8T56xfi8z9ULysw3zor3ofX
0mL6iH/V9E8eYKdiT5eOYGyh+ukWYoiAojIxZ5M9TWhMp+PcHX30e8M+jKKRYXzZK38fVGxZJGh7
ibvnbdB7mYr4DzXcZy8uHSGPHdjkC1Yf7meN6XHwS6FPg4Ej1Mbj9S0i/+INREs3//dLJ5NymCfy
r3X4Y38tAbwZCGK8T1YPaXmj7JkxZFkN8tLo86ACYNoMob0uO+lFN18/jk8WieXrVHyZls1h+MPP
JCliNKlCvBMieYgNXUvYxZBKTv12jqzmpqlV8Q5JIP3RlDK9H8Gbx4ev/4RPCgIaRIp7DetXSOfD
kpwy38R87nsnBHOMfaHS4FsuC/t75894bcw+1j/Agyfq+PV1Pyl9qIwhZzFe4KP5WLAS291hGZT+
CcPNgHyFfTdfSHUgtoM5ifYwiaP8D7/1swXq/3B2Zjty48C2/SIBoiZKr8qpsia7ykOm/SLY7m7N
86yvv0s+597rVAmZKAPd8IMBMylRZDBix9oAjYXgOLDpqFmEW5MRw5MpPO8UQ28O74uOsl2Eq4uD
3SCttnRJthUlK/qzAb0F3bfrM15b03j5UQhwyFQLczE6CLZM0HimnKJU0cYtbXsJKl3NLvXorjOa
atxdH0/M/+DiCAIUxFO2dIsN0V58633H6sHp3SNdXIsacYItj5MX5+KrHw3qa1fm46eoGWdXgLBE
qDdo0Z2tZFAWU5yMeTRZru4U21NvJLTXQh+iHtLMKve0twczNik4XhW6cjLheXz1q6l7ink2VGuh
REbbru5SSICNBfcwS2hapZLufEwCMFGHMJkf1/UHtbIUKVeoFKbJQpOhWZwbniRVhbmJcko8ygZc
DM3I+HdKQuR3ZKaqLcH7oN1Y/itLkZu40MHXUIai5/TyrEqlpWL/6DuntpT6fY5nPb66OGzbW8cq
Y5RvPXjYAwkQ30NLGibe1+tzXgn55preXJYii2gY82L9IzwRCbZ5aDzkSenjFCtUp6CHeeyQYF0f
Z+3ZUrkwgWFRate1xfYiEAOW9Fs4pyRMkWJlo1AfZdBh/1FDYMVhIO+6l+tDruxoOnsKGRzGJf+9
mNogOicPME44Ic+qH6Je74NDE2oxCjvcDjfosaha537PrnN94NW5/q6fQA1gd5nf+R/P1GxRxTh9
75xqWNb3aeGVKK00wMhSlfJLJ3ywBn8xIul3tjNdCMterKKOivgIL8M7gVh27hX8GL/Rm0tbDolb
kMc4ror99RFXNjFOKq7hc+2LQ2PxPqs2RwfsNc4pZjPd+7CtH2It/BxXQ/vl+khrK5RIkp2LT1Iz
f0cyfzxNSv5lQwRH3iKgpZNj3/M2PmQr4y/eGr2vyIZVqpVvdklooeTaU8U+GWXdHNTGKIMN/QrW
q66Ag91nuSK+X5/Z2jPkg0Bn8bswuzxyrUG0IQ0JzgnYY+1tcZmxMAFCuUVbXIeb1Y18xtqyNIXD
YyTHOGejLpdlWIBbEa1jn5DWFZvIyidaffGCcyNaKbYBjgDOjWW59upm1QA6D0JNoorLESPQ0DC3
Q+dksyJ3JtWaWdQE+PIvXt2f42iX4+hdOehJNzkncFH9a+KgX9znOq0tMIBmKIOtNek/7353c9nF
dkwepiBwuxxSjHaHxYlunxRN+2F4sXOa9OlUxaX1cn2gtSwmI6GIkDbHNzT+y5HSbIATAhL85NiY
WaZNpT7hNOVLGMJVdoC+guGs6dDCmyuhfTJ79PpaXST/Xv8ZK4vHIC1AyGISicpl1qbhPoev1MBX
2IC+1yNLfOnxk9wwXvoscGC9Me2Vb4PbMhlTUjYqfYKLHS0PgB21nqOcoPcThU+2/xJ7gYCXg/Jk
c31uK8t0Dj5Nk7QpzoDqYiwnLr000wzvpEwZ1HasxkY8e8M5dXp9oJWHaGKIJ8i4EXWSkLh8lbAC
MTqLhHIy7BpVL/R6tKJVair1HcZ+Wf1FRMi6b9wtViIM9AfzN68jG6DGdzkoTUSeXzWTT2UIM6xP
QebbO6EN+KKYPXT8LRYpWvBUBH6IQ/ZQ3lo4a0Ee40vkH1SHkRgv1i+en1ZVDp5/ppFGdHuNheTQ
c9DNtgdoCF+E6WtHchMhMsYM46F4SLJvtFeDsKbhHDuJ978DfgoVZIdoUTUWH66FTETLpOKfaWeh
F1HAqqW6msG1iNHkR+YkPl8fUFt76xzNRI/kgWiPmP/+jwMMWV0BrkryAmwF6jDJEfOcchMq78Ze
BBKoIaaW/kekoTpu5kURGecu6boJizbcnPYqiM/ozse3BdaBPYnwGZoqwNuesli1dywDOpRIDR8X
gYkQoD8NHKNPkV0r4oNdz21cCO7UGElogkLM9wpD7gq0Hf4jxLGm+nl9tmurzeIIJX0AQ4Pj+nKy
Pnytujda5YQxuidjlJ6lM3xIxZh9HrpMvqRCpschseRjhynT7vrga5sGdxxAioADWXCLpVbWqNhD
J/LPIOfrr14IEQj7uKx2Y9KdN8aa/63FpQpJkyS+k6S5uMFcTjRsBXwAc/RO4Cm4J8JwADXhYSJa
AHvun2Tj00Bv0nhcAyLv1d4FPW9ENxbzSohLqZddi91LIy+/SNjqWt1WYzPf7KCg4SGLrZb/ycsC
9ZWNPOm3Le3uT2NjDul/73/SnOlzJYYHQE7xcva+TOn6kY138sDI7aya1lyMZelxUwNzOlwfa+0E
NKWDKIkMvmmIZXakLE1ky3TjEMgHExCIIvUeVQVRJiifaPgoclyn9rbdaEDMTFqtMET0wA9VXTUU
N/JRa3dp0yZNQu2JKu0bdVSGVavAFYzLu2WHjy1WcB+1wrEO9ihwQfSU7JPEDAL7DgtmTGrqX60E
U9S6UiY+PeBdbjj4+a04a20Z8DIsUgcUOokmL99G65A1aDvbOxVaCozbQkit3uUYx6suFg6FcFVA
i9B6pPyL9WcbjklmnkDWWKo4fOmUosDy+RQmNm2Bsh7aD2qAHxxtpzFdPI2Bthvva4ykr6+JtT3V
RgpnmlQ6EZEsTlIdDXI2RNI5dVipHdU2CT9kkThCce8flbFSjn8xHEhT4rAZDLS8g6gTStu0CVju
TpV+sQayoG4RKdpmkLBR7jn5wu75+pBr+wsbKJEz1VwUXItPG35DXzhRyzvtMI92Q8/yXBXmRPxc
UJOjU680UprM4jb5Uhl1tjeCxv50/SesbafMVjXRGtqCT+9yWeU0etXVYDmnEHuJu44gqYGVKv9p
o6DLt9fHWjs35uOCAIEkgbnMvbS9BGmMEO+UALHY0x5Ivw+H4PBPqqJnEThvKy8KHRIaDaIo0W+s
47UtxiLzY1okCiR68cUNYlRyeOotJ0dfkeIJMOV9tXzLiHYG7obGzop7vp1m9M6jbu/9AHH93swR
ed5YZytPnKwk4g9SkxaH2OJDrgVKhQoC+qmZW84GrZDlweybH51SluGNJ746FhkHB3UgiVB18XbT
eAK6hUXBeUqr8BhD2QFpia3n3jSNvnx/5DuXGng/lN9IuS5ioLZTByx0wvDclXb0MmvR3NFLk6eO
jjtMxPJbBfWVr+d3RRXZBV07b6Qf9NlF9HmW4bnVY50G6igcAF9XTZU8Wv74G9E3Wj9VmNP3dBcE
wcOgtpjnXl/Ta094zsjMiQt49G9kkTiXx/h9ICBQ5ho7Krj8c4/y82zUqn7rYJpf1yIesf4cbLF0
mo6Wo3bQwjOoPudXiDhZPaSRaA/VCKKfUBuuhEsoAZrE5A7+qck7APXuQNMYHRz0+5CC1k3rh63k
k7ah9XesbqyB1cfBy+CYQr3hWPrldqLHho5hPL8Q8sMAwKkKbOOQ6g14cjLh8JmuP/2VI8LSEL2r
7KDUIpddEnjxmSjuHIaraLneJxpWV/sB5jUoShQ/waNhtT+vD/m7svjmJTgW8G9JFYWQ/3KKXhD4
PnIU/5xpDhIrly406xUDnhFeAfzr/K5TAQQdGwBGj1nqWNjwODKWgdtChz2qxC7TBjNIVEl4ZBX/
2K3RixuC57W3QC5mPjjJ3JEtvPyJGfPH5hXRegDQIQL2ZeAcgbnBnVKB/bnxDlYHm4vASDxnSdLi
ecCUlmltKeFZ4AXqf6gnpWn2E9aqzWECFncjKF37BOYqgj5HwmjNFkFB2ZmjxM8gOqdlFiRbs0a4
+AqHDrD8jfesrXxsJosYTYkpENAsRkKebgJsScGHlgpgz5h89w9gEPSlaZgslxukT9AkNNSzZJyj
4ejpUbFD2Jpj/miWdwDru/31n7S22k3U15ycZIu4bl++1qQp2kDv1ehsf4/Cqrs3M6V8Fl4QeiBW
jPrWfr56YJIkNf93PHOR464J7HT4F+HZMCLRHfH2atN9qw90k6tW8FCSZfE+YqPh0wzY4EXEDYgO
9zQo8+AvdlkLESq5fiRvvP/Lmc9nCREU6DMtS8vRxTI32k5Zp/9jUkW9ESesPWXytYZF/lQlFlys
56npnYkG1IgeHpNGq3qQKZ6ULfo+V+1KaWwIzdQbi20lMiKByimikzSat5bL+Q0YfmkiT8Nzyt02
e3K8IW4OApjiE/BVP96HZe+Ph7YAp4k1y5ABt7++tOYBlpsaHzDZR0rDDkbhlz+gADFMSEBspNTN
nK1IuwLwElUe8qq1BAY2k9P3tUE/0d+8Wps5k/0k9anP28sfmRNFsVpP5Zs+67nSfe2LERvoxOF0
Srv0fH2SazsViRdEGyYBqFiWoStieoSEdXAO4ItF9xZYv11oxPo+zfJWvbs+2NorpcpIWoxLG1nk
xRPth6LlYZEHTDViyB0YDThaPj3yrzm1qgD2FzEKOOnIaRQ3qvnRN6KFtXU8B9RzwEzkZy8OgVBv
M5l7o3+mLu/cI4uvfralIcNdMYIO2VJyST9en/LaIiIpwzdDfMvQiymbQ21Ekc7JmHoNoGPN0zrj
HiKnle8KxfQ3pWJ3kBUglPo3FtHqXOm3+9+Rf6fn/lhEqherWI/axLm23eo7KuzwSeC2Qv7ovcT3
Nw4RT7a7Pt3VQWmKJK5GCYV+5XLltr1q9wmx31nL4zkNB7Pzx4jTJawdKar72Rd9vLE3rT3h30rO
OfrQpFy8U4E+kSxjE6DBFc2+AyLmhuzRdwHojK9ck4cGGkMUTzdmujosRUA+G3rvtOXFDUSu2Q4+
+dQc34BPHi44n2qs+u5LFZzaPk7xUHL9RMF47/oTXsvEsCdwhM/7MUKmxeYAAsnkaA2VU6uKfnyw
QZUfIUPAw/HVRmL7SAd9YoeVfEBIixeylFulZA1sRNVOUAXUQvvSIKD2/yLAokxDsZvlrnGdvHz1
OuijWQHmn5sBEx0q3Vb/HXJh848dN9636w9hbZmR+9Mlep15M1mMZcF9SSfL8M9+AmNuk3dy6LZl
RY+Q7ES7TaA0/c3rNljTpATo3LaMy9mR0aI7SU3C82yg8zpM+NjaYTH8p6VxB/uXlMFWVaDm/cU8
DdKtSCjnXXqxtoExhKCug+AcTeF0pljTqh97p9SnVw/hUrU1INHeqqnP62d57BG6kuwhK8G5t3i2
UIrgDptdeIZLUn+ronqGVE52sZF6CvTu+gRXvyKTqFwYc2f3crBcS7OwokGQRtmgBgiC+coLVwJc
IvJBr5J9ImOYIVWYw7+6PvLaEpoFv6R5yAOQ17x8ofoUNdzGOGMDGEE/ujiwH4FadeDXteB7OVIh
uPEu154rmVxOvlmJyuu8HNBTEg0Cgx6cEbqirtZwrlHv49osml3HdTm8ITJaOWupVkLc5wZIaWBZ
fgI7VsxUH+7F3MHrxxqrq4LNwB9hpKVTPT63bYy9iExmQFKIr2qxv/6AV+YrERXObYTUnKh3X85X
h/GcT9hvncGWadtCK7gYNKb9z4iO8dP1oVbeJRcfltCs3abnZXHqYHgEMMlIo/NgZFjNTpMhinuF
RA+kRntA4Nk72VjeWEArS5e0geXMrZLknpffptViQ5LVRshdqBNbx6kCB66ikP8BiTMfKj9JDp5A
yXpjGc0bzeLz5J7DJYwCPPHhsuVEwurpFDxcT0hncTND8Ft1L/hs9PGN/Xx1fnz+zJDLDu2gl+9v
tDzN8qsBNbOBU/wmSSROFTG5Ym9rg8dOXrBgsuoNxXg0/O9/n3yXcwMT+QRhLzZbI9CwhxkT9BN+
nz9CDjP2XVQ0+AEY2rYRynhjF1p7pghE5t4abpJ8NJdTpRurTDDZQkXQQQY+CjNGBiuLpL+hRFnL
k4BBQD1B/Ujnzrq4swEMyxQHgN4JxWF/jKCqw9xT+uMoR2UDtSf+rKUwlA5+lcM97pV/yONAqPGt
xgKyZ1qgwCbZlJjB6t2NdbW2X9DNODMoiKvfVBbKdAJL39b2CT2Qo96XOI36d5ps+vZzhKGD4paK
0b6iktDLg0HpyT++/50TNZBqo52KPxfvXHadCasPPSwWMTjHBPW4HRHl4c5imRtsWf6i/VfOXfc0
4iBEpJhz+c6xTA90zMm8U00P+U+10LUcGy8LB4dtWExK6FqgXvuHYcJc++X6VNeWG4IEjvX55EEY
eDm0N9KgpIpUOXkSzdVGV8q2g5Iv619/MQ5nHO1ps8RjKbj1MDxKwYc6J1ybh7u4qGSyMci+3ZJ3
rO30FHFBM5CEkmKZ/cvhAEPSQHAItLDZwNBKH3QVhCNtf+GX61NaH4osI2Em98hlQSpLGwVeM0Pp
Shzfdan6M/aq/ktRc5b+xUiIFtA4Ec6SY7l8SRqQKyx7Q++UhkGzjbMco9uiUx9Zw96No3ptUqTT
SDPMr+oNrqCMzW5KqSWfRAhSfEzrFI/4EO9b1y+c/sZZubatE4WgR+VCShPs/GP+uBaCta51MP/K
yQp8/KlCtcc8XhbdhDsnJupHBxOV6d7Rp/zGq5s/qOXB5cz7uaMSPhvLdIqekGw1kfyeuZpUP/g+
ik+JVH8WreY8iijw4LpbM1Ifvd5jEzfVjXBkZd62SjwC2oMEwJtiuuLR9dr4HdeT1Mk+KXU6jJux
c4oHzeyS71bphJ8qB2bkjW11JTThssbBMpeoOUoX9/8YpuHo23FwTqSdfUtbbHDsvjY911Ji45Wo
IbqxuawOyJKdt3BuxMt124A47wqTG3iAw85X0Nnex6H2P4m0jQUHSeLfmODbzQyRExnIWcvOiEsh
dznTeHNoWqfRzqJXUI2cVwRh+o/rn+Ob10dzCG8OsQfJV2ql87T/WLZ6pKaZguvtuYZw9snJhN24
3SCLwJWj3kCp0+0QtKb5biLGYtxFaACLIxoEFhRnurg5FDxpvsA+zA+pkvWYMoUqfPjRe+9ZOA9K
wkgIh+0AjfzlZJOBhRnghnLueJtbrn7GNq7g8+KBpb1Cxszfu9cxHtdLKsB0xc57+OV4gk5H0qBA
KCw61Ts6IQpddfGOLZQPIWqi5L2f4jzcnP8jI2Zz8i7CdTw2cjDpcQlv3QY6E/T5FoOg7C6uzOqQ
F4a1wQRY3vgu3i4gPn9u7+zPCDqRAV3OcRzyIjXMIT/P6ZPjoDkPsReCK7Z6UtlpGZFwDPrqhgbx
zc6uMyi3aItrH7utuVi1vZdXAbjX/CzwfpLbgAzVazJG6rgtm5u3oNXBUOTyKunloJJ+OUOA8CNM
j6Q4l8Q7X9s8L15kQfkeVrg6vDdinif2x1iLaK0L7arXxqw4JyPuLzuA57B7URICOL3+3b/ZzuaB
ZnUCgRoPcHmL1KYioubUw0cpCvulj0G44mAdbzzpa5BD7fZGiL62TOg1t8npcRlA4Xz5EAdOgwo9
YnZuaKw+NiyOI7z4sXdxJzUfZF4rL2XY7K5P8k3szST/HHSxTIQZYsOpR/k5rfLpkZWhYBcbDlh/
27jEfG3LxP8ZYLLpdqnp3dhY11YNYCGEiygIdUsur+lQ2QaoDDmKgaxGrJXY3XbowG5vqVsPp+sT
fXNYzBMl3NY4/imeLMlhnp1I5OlNfoblX77EGD2DUM+z7Fbue/WB0mdPv72kz2r5sWuKLpWpbrPz
RPIZajuOVL4z/Vup3s8hl6Sg29wMqJkVWXJj634T5fye4f8dmWLZ5fopp07zMeTLziDp7a+FTfLM
mlCzaq2PA0fbOZ8nvRhwvsPJy5uV0Mrn64947YMRkgeMDFTQ+b/Y54wWZnuBf+IZxcODphXGs1bZ
NT4J2B52g5Z9vz7cyveCiAb+I3sq1cFlmqlw2LT59uEZ5UbjFuqQYrNpk5Rk84g/wxa1H3ucHPbX
R12ZJJ1z3AAYmwbZZdowhlmSOa2dndHiy4dQzb0D7XPZPW2NmCTGgD/K94Y5aJM4iJFOI6mQnCGL
91r0VT1HjuesaOLdEFRaeVcBzG3efRRfjrPYf3JILAM02OwMudrDzYdO8kPXgr7EkZrkx/XHuLJY
uWzz3ngZyIaXsWKbhgQEYZ6ea70oBV3bTnsUbVX/mmXS5zKOaD7Ga4DLmFvNBjGvkTKozuH6j1h9
lyaNTkQfnM7LRGzVliIk+cu7hMZOaimeDn7j2XcEJNNhahDFXx9vZcNDZGYL5HaM+SbYaYVCP3On
Z+cixj9Eadjl3Jrq6t00OVl2Y9msTg7BMNxClRa1ZSSnmSVGrJ6fsxGFEMaDfHqlYK4eqzoQz5hm
+jc+x9XJccOaxWZ8IUv0j5A+7rQTk8vjrnocWkOp3aLtg2yrhIOj3/gM1z5+CJOkByn8UDueZ/9H
UG4VmqySOszPfB2DG0XYtkyeVF+E3bYfOdSnnafX8r/3vz/YfkhdIHaQvFlEj76lZjEe73whhrCf
nELggg1u/3sm01tckLW3R8ME3fHUmFQ2msv5iRyadT9iDNQ0QNEfUz0Klft8aMX4RIw8eN/VVqG2
eGPNrD5V+lIRb5GM5P/LUfELIF1Na845KlT1MzIxWz806hD/FKVmfy69+ClXA7jS1x/rypEpQPjO
IJ45t7JM98rGQA+p1+lZ9erwi4OJqdu0WmFv7T4UGJlmphO4wWhr+V2A/XVwI85bnTStXoAAZnzT
UohKrSf3hAKaK0mAp3seXkadU3q2qzSV2LXBBCE76UBiX5/12hs26Yr53fjI3rPY1kETNAF+vGwG
fZUiV7In3Jiy4i4qZyo7Ypi/mObcNYFWi+2Oe+zlu6VdTc+wNATJJ7TkG14X5baiA/njpDbd0WyQ
i25izS9uaKrX3i1reOY7UKegKnM5KtZMno4MFSCY5gHDHqH/EAb5J6HixTj0rbJrdaP5FTdB/On6
8117rYTRNivK4g91sZYxlMFesgZFVnaNfIJzjhIA54LULYpi3GpVWmwds7hFQFs519hdZjUAo1K0
FZfzrToVREfoM1+CvTtTt/rXHnPfbTbSLrkN6wL3ljhrOdYCxzNfg6qTP6/Pe143F8mumSGLKAAd
Jguait/lL5jiTqheyS/ItMmO7sMuDT5QP7GH/fVxVvZ7xpnvKVQtxBtFjRYFRlVKgEIlriZ4qCVj
2x6rqYpzjN4wM7j7i+FoTySdPAMMlmo7cjAa6XgrOgO2YCXlNGdpj5ZneBONZHkCtu/9uxLr9v8P
uNjsp36yuC9b4LrYaXEJkgruqIpTn4qKSyAOcLjEDWH2My776YZyZ2VrYGj0M5RR516fxacqcQqN
Ywk9SffxGHKtFmv6PVYf7dfS6Z1/YrD0NxbNysfCiLNiGl4eevjFiL1tDY2B/+m5Kqvgg6oHEi3W
gGkq5k7Vf3jdO7h/WZjiXH+pa1/Ln8MunnHbYQsoDCU+O371Iy9y+ZAZTYwBTd6VPwqvekA/9AEz
svYei9W83F0fffUxk45GVgGujEDp8kupsxFNVMMbnrrCPyMsfChTf/zRqMZ4MBrZvz++5rqAbIcr
Gv8tVzBg7liJ+jg5W23zs65yDKV0X5yVTpi3gNIruy7qPRL6IMUAcC0vKaJtvcxRg+TsJOq9Vxbp
vV55Q+vWit8ewiZs8BMOvNnY+P1i53n7+WPoxSt1SjsOoSwnZ1FF9MzI0pE7RzHMU0MYeOOJrq1a
zklk38g42PEWRyhic2r/sRGd87TtcFKZtKa718qkwwdQkc42VjRcz7oSo6i760tnbfMj0UUZj2YH
RKKLpZO1vtMkCpJupKvjw2DSa2aj+v9ltHV7I05YHYoYkFvgb8nXYigP9ncrAiU6oy+ujnY51ccu
p60zgRn++hezoozKlOi54gS7/CCUfDTjEUvPM166sNFwFHSHuDWeQ8lB8hdDYcE8kxBJ4i87E+TE
whU23141lTgsdvFo7K3AwE4qSGQ+3Nhn1r4HsC7/b7TFQmnGeADyCABRw9UOm7cCadeT8HpjEyY4
AZRYJXkuoGB5KMw6uxECvRVu80kgDgQVArqA9bJ4rBOaS9XvGD1tCQjxUEenuK01rQeWQA+YREA9
aI+k4cxPKebf+Hog4b9PMAm/1aCxtpZAj7Hl0XbFHWYRG2hlO+LkGKXntK/7fRfE8oHCfLWzTMyk
3fe/YcTqQGBoTeZLWWwE+FDTSiWUhCMFY4cwbSOxKcIaxXTZUHq+PtjaM0aHY8zESaieFDAul25i
1oUyZnl0pm7ajG6mi7jfjerU7rqkwr9Xt0Tbb2psY8d7gT3bs4MjW7FF9VW+XP8pK5sS90P2Xmwu
8EZYCgR9JwqGGiHqOcwT+ZiFve5spNJj9fXLS+P5nafarfW9cpJR/MZzEDrMrGVbPGsqYRZGrAi8
SjSnP02keWIvsdiV3/qoKun6D+0sfv/pSZUPhQw86jnCX4QMjZbDVp2G8Gy3WXTvTUOOPbXTD3f0
kKrPfqcq7wZuo/CZr6Ymw80cnMVOCK9BxfnTA+s7KtKlI9g+4t6ZfDSJkjZW5Pe3BlwJpbmO8iIJ
EeBiLItTet/kquwYMBKRtWkbbch3seiFeuNRri0Z+NNcgLl0c6AtFm8tfGvwhc2j7JT4RYtqLMPT
3Oj9h54Sp38oC5vcogdAYnjvyHwxlKZm/RppIlQNl59NGKKW0AT9O1nvcLHuyJsHAJr0IkHIG/vA
RtDRVhvTyeQ/7/xM5nXDscYVDXwjxh6XI4MXUgEKO+3ZF5THN1JEgDnwEgno1w6tQd+IbGr2Yydu
bRVv9kAGnrNGiFKQKJJduRw4ymw7zIe0B3vfVE953t37LbRhHOTT/r0psTmonLm7FDkExcbFgsUa
CodqJ5Dn2KjHEyaTw2uIE9XG6Ub53t12HoqSMDsOAge+kstZlVVvDp2I5Lml9NnvcgU9wE4PzOEh
zfCOu/7u3mw387TIghE1o7tBN3U5WBHpRFSRkXyzaUHf+bU//Wf01ngKajX/Mq+zW/Hsmw9knpxG
Uo1sP32MS1D7VOhJXTVx9q0PzHRnVHUVYLflpA+JU0zfwYwNR2Cazl9Mk3s8sjTBCf5GX+B5jZUN
dJ9/K53K2maZqqguPSaJC30gvcM6txF/NaKJKQpvCZTpooRT8CVGFMOTb2kx9e5AA+9TKlv/KcAZ
cV/kdn9jvDdxEc+VuNmecRozKHexQEfdKnplsNNvA20/u7ENlV2jmsMXqi3tHr9X+mLSeIi4ODje
O42KODC4xdM+ix6Zff3NlTPNogC/5TH6VIgK78xp09yyKFpycAhxiLlIUXAs0jVI0HO5TmGFKK1V
6+KHGMpxn1dF841UH60Bk0r3sR58K4Za2cd0CXwh71A/Rm39ghyq+Xz9c/nN+/kjJcPvQO73mzg4
CxzZby9/R5Y3KEXUqfxuaomlFLhrJUP3gDFzC1G9daBIuTk9BeEO0IVKn0Qc+XrtStzt+w9TYkzG
nd/aefuraQBubFN4xl8ldns/ZYywK57FKAOQ/TBHyIC21emeq96q/0Wra55wPVZrVxhp96wXVhv+
ujG1eV+5nJrp0Pw5d8rNW91y32mspi9CT4Tfhx658zNKh+Y7brh4SxP2oq0fpervYljQ5l2ol4a+
K61BTfRdFmbJ9DCqhRAfZagEiYvvWB9sxyzyR9o4w6k4KGMee88CSXV+jHySHrhcAtA5FqmWipc4
5i+l1enmDeXEYnfjrEc4wQc/d5HPTMo5afFHaWFC0OdJWY4/kBrnr1rrhK3rCAwUGs3x91bW3egM
I/xZPkTQpAgnkPqRICV4XO6nYZ8pCQ13380kLMyDUo9cxFyE8aV1L5ReMx4lghjxVLV0ijmgi8ad
6eUiw3VbGum+inz7uxoEith6zphGLsKvzt6UoVUEGNsHVfaa4pYZu30++R/Mlq6PR9NudNzmG6fP
DoFdiuxUG57nPxiGr+flhzKvR7V5wkU2PRg61ZXXKQIYeRfnLV6S2A4oBYbARjV0B+ow1b0aZWmN
Q/Agwo+T8PunzKo025VKG/206gCPxNyops9GBlpnWysdX2Mik3IfjePQ3WHiGXuHPOo0WhsTP8ce
LimjaN8WztDeD/ZUkXvr9dGznvMuTX7FJMQ6V2peVe6kjvHgj9EYAcbXcSKjTZLGpu8OcDaNaG8l
vRd+ogMk+eaMPLKHjBK53JQmRnpPRQmLuyVNYFCUdxuzNJUHvfTkd0lgFOz00kk+lNXUNpATcC0/
mJDR/F3tjIlxHDCKLbaNhmJyN3VVX+wwqE0at0kG5xV0qla4am/WzgGNXuy5o0kH+mbwax3f4UIf
mz3dPG14rBQyNAALJuW15hjz7nKAAqmL8GoIPjtlX9i7TFiBva1bdK2PmaoWCThtK3W6HcAONdyg
wh3kQ2fkQlI2ABq3KUsvojFoHOyvOglS60HiHVh+5t5ktM9mbmYG1f8pvtda8ACfioCv9bHKquFZ
Nau2dRMzCB04tFPlH8tOGxyOvqo0d4aei/SgtI6MntRYi63nImwsdL2g86e7OrQjx23sAP16OmX0
3RuD8hC2lOI2nRr12XfaLHGWHDjgf9pWLcdNaeXFRzbO+alFhj/gBa4F44MOMiJ5lnk//eNPTQAH
u8llgRcxdBSYDolaeVJziy7s7Q2nlTUefMxh0uepVxWRuHrMtlpslRQywJNBSOJ9xspGtMey9B3x
ZKiVkh09bKyHfKO3ZZZ+9tNU8fcDSMPgh+isMvtQqzJp8m3dJJ626z2tADEl01CNvnpK0Aaa24ta
5tom7cPU/KQiOrQe0hxx1VGWuZ9TLuLesOHTa5vPqq1omb/XJl0vsLUPFQlSM7UM777vrQE3kir0
44qm7S6xo8bFLgR6Y+VpcbDVrNEjp45x0rkYA1/9EviV+jpRFvTdqkMfeAzZlMUepL/2r4cn2IMh
AABsaQLHplTrKlX/PAXK2P8QeqEjROnUNvrSgxJ/NhQ9KB/NllPJZW8CimzbPnaspdc7w8Y3taba
do6FLKfX8lR9xeY4+rdF5Go+qyo3opGcnuUOSpROG8xdzcMEwlm4aiWtn9aU6acSyoVgeQcYbVvj
hFGxV+h94jqKrGs3B17kb7TSx8u0lHVeA9KyIUYYaTEgNZpCARJ3an/Z+GinmzpW0o81kkXbDazc
Hu4yyiyj29W+h5OvzPL0vsRyqt6rQRMcJz3RxbZqMD53nbEZGwB3StSqO8KpPN1Cn7U/dMqklG5t
WJnYGp6ZBwfdiDQDZ2QT0+J9NallfOzoWapRIWDSaH6DN5L+8jqD7zppkzrYApztjA904jXtfVLB
mn2ENh916T5SJ8O6DysvOJlJNNbbZNLNABC/hsW4LH3zM93lUb9VplHiKQvOsct9t7S5QW80mNgf
fCP2mnPioFnaUCDSIhwA1Xl2edEpW6r6WrHn/Ie9VbRsUS95p3V3ap9pXNcqukg26RCk00PdJ177
gQZrOAgJLbnnirLRfxxshv/Fz8ZxPwigVb8aafnaxqwnRF5Q/JP6YBZT9lF1Ysfc5FYVmTt9MNpi
P1Js6jaFVRrDXqGsiXY7xunSHWM0j3cJ9ZFgm3mGPGHmGo4PfTO3F9uJabTHtnHGj0gQwtztp6bJ
HqsYtdeusMLBOmaiZz2LNNcslwpiXr0aYRYWB1RMnbXz1Aw1el1IRTx2HRghsa170xc/xxQE1bNK
gykd8uYQJdqjP6dQ0QH4PE+HM6PdeNxjilMb9UUeHmhEx9J5mxTBlG6ux0GLCwr5CBWEOxc9DvC5
g2Jxjyb5pCoTBLJvRRj+F/VG/qAaOXYCKSrbLdFZ8xW0vPa+MtH/DIpEwDCgws09k5eBSic4h9S0
tb51Q6/eGThSc8RP0/DKfcbAmjr2b2kvF/Wa/xmROu6cI54Zs4uA2uHBJl2Rmd+yqp6q/0Paee3G
jbRh+ooIMIdTdlJLcpIt29IJIckyizkV49XvQ80u4GYLTWj/Aw8G8Ayqq1jhC2/Y5WM93SDg7eCe
7mjBZ9pxMtkYsdX1G+CfxUatjXGlmqqbZ8ESCNq3ZhUIGmjIi1pXU4euReMmfgqFVO5iyELyE1dr
UWw1gP7u1gqpcB5yq7O8L1kGL3pXqbLqdnU4EbMkRgzkHrJVdQxAq/8wgcl21D+l1/0NeuGicQx1
vY1+9opQ1T0EjEw9Rl7d/Kly2065VtysuJlA/3VXhEK5sQICPQ8+6Q/Nmvy0jmeexPKbxoPdIKRk
PU2GTl7EY6eFXxNd1De90tWRTwm3qFeKQIuKCAEvKlyEITOlcJZbW6QndZu7o04l9Gm+1Fsf4kAf
XbcKNQUfcYR2Tft1uYlmkxAqoxT4odlxbS42ERCToPXGZHqKQ6vpropQpj8q1NbbL4ER8B66hFwY
xnMdDPtCSqP0s7x1P6gURZOeTjKSKFT1cMulBHZ6ePD80PB9t7WnwEixCSdA+q1JL8khYq3psZ59
U4aiwkWfiI1L3Wne0f8kFNwYsQhlqT8RQeS/m1GGN46I6kdZTmN3KDUnWTP7WeT1TM6mkwBwHi1S
ql3L4lqCWlxC+ieevdQUlq84Zf9Z6zLtViooBYYlzhpOUeIkMkitXLkKz3aTN0u/U9J7q5xYSxhq
bvX0T2slfpayHKpNMtrRQ0bhdmsPabqSWVvL9JNzRvlp7q3ANGbgxVcMe/RaJxGpT0OMp9y+LLW8
/TooDRbyFsliv7NqbYI5xUVgbXM9dR9BwHT6hgYYjLRRSaMh9WNYs+l3USFlaB9g6071Z73MW+0K
F3Lbu5uwXS8xkp99qnO/NAxRvkZjGVgkQh0MkMEv0EyJ7ktihnAXIGmSffbcNMs2OvDQZKe3uvaA
SGev+bZZVeBTSzqVJJJl3FwXmZjED7MurfprmOtFi8m9MbTFFiS9Gm4UbNYVd1MbfRAfMxPgrl9E
gY51NMRYZefoiRV3G2l3mrNHThlr+M1gohCDeqFKEhLvss7qZtf3QuY0KoO47Jo7cyJY+OUFYZY/
O6K2mg/WB9npMxmTFFqFekR9cLHhkXGOo77uxwd6MuEumnK8n0TkfnYm4xmzTGWll7i8UHh8TYoQ
8OUoVvMSLl4EWYtB64VUH5SCrGxvj0m4H5VE/6qmVhoeVHfqtrqbGrGfCPRQ/MYuEnPlDl2ecX4D
0sYccMpMtDSXsrB9qCph6uX6Q2iHxsZxk+RH3hfCp0tiEtxBF1wp+J4Vt95G5I0AoYJGA9WX01sl
KbXWquJGf3BM4rdIIpCQijra90UQ+EpvTwckULRNHsmfSqTEN1prhhu3StdsCd6ZOSvP+4EoCMW8
t+LGP7dbZomMtyI1HgIZRUcVdtvO7OrxG+A29aaVbX91OdR6M6T/t+TExGeiMNfbLE/LXXM68Xp0
2t7qbfNhjL3mjyNT+7NHhmnfQFlyVD9qY9fbSplM6QEjNYViQq3Uu1bvymkb9GAA9+BZgpWi0TsB
oDuL8sIVoSZuLskbIUZGLXRC8wGoldjoiFXt3KJqVX/q8v4xK9B72E+1Eai/VlZjWTuaV4MuMZQm
7txzPdgmGcEQcjM+COEGP8Hx1NkWddLyqhLS8HaiEOO0TYJYPCReUf+iQx3vIDer2gcDl7ffwfgA
wub4cKkNg5NCEVv9YD20Ted+jWvd2QSesCXhduUQ3rtF0h4uz335yjEk35+9B80CQYK3nvA/O681
KqmmDfGvig7AQQL7uCbuKDYDSdZWTSAdZpGRb8fBWnMzevMaWOxBgFJ4eCEuzg5ctvRbgwIb9oTu
QzQESf8pzonp7kRqWuBAEktvd8iCJfVnSN7GZrRbFxEkMvh+EyM//rlAyU4cs7hXrjo7aKe/mMvr
beSr9BuifdM42vAymL1sY1xwhHY3QaxwNyU0rltIQU354auL2iNNKmTy6RsBTT89T1VdtIpTpCxj
ycMSW62MfTGYKTgJL0k+a2CJVkKE8wubEYG10UFy6T4s9fHt0Aw0SXX6oeuhG02mIn8Pihz3UmTZ
tYc11VVjqOOh5MI9pFzvK1t1GaGAb6PriWQTocOcOi1uThwHpUlubD94nWgPulvIbSi8AZHZYdpf
3qLv3NIMxpuEtCwQSVodp4srSnMag6G0H+y+TiO/RbnpKD2tFX5R2abcdm6bUsVqtU8YxufelSTz
2ul0tADcRWURrhyZ82uKn8PlCXhddec++unPQQ7J7NJRsx+qUe++YUBS7UQ5pntHlJo/wSk9OKn5
QRVSssb/FhwCluM4+B+fDjq4CrzLUtoPBC7OwS7U/jl2HOAgDcydj7Vc/+9YqHdQukcPb5kdUiI2
mjpO7Aet0OOfPSKJfo6Y/7Epinzl255fP/O8kNSY3yGQ44vYs/IAZCl8+YfU7rCu4l3wu1CvN2NS
HCMrVBAeQ6BRt8JoZf++PzD6W0DmYbQt5ygMakJmZ9kPSt942yHq8issJ3B4yj00stti1/X1U2Bp
2UrqvdQQYXGR02FQkgoiHZRMTz+k1bWRZYoqfTQHNEp+gCz2NN9wQ42mb6umfmHR59mPmdGb+yoz
K2fL3kq0bUybMbsxhSbZ8H1JFbnpjHhnYKSyZoT5zoGjm0jcOaNnoTIve35RIYukyAbjUZTyMQjS
ZG91sdgYaapvkxB7QVCY5sZsptKvwiHdNEPoHWJKd9vLJ//8ksGGCvwl/htIHdjLsEhGatMK0bkP
yHQJIEfd8LWpOuVp7C3l49UnsI/oRFA6MOnrL8F0QMvLzCYveEjoQNwEmlEfA2HFwO1V5eekyQTZ
zHrtVM+n9vQJpE8E0p18lq489aDTzRBPoZNOdhc91rpB84L2+0OL/URDqG+227Juhz+XV/S9AVGe
m90P5lR66d1E3aUXoanGj11jjb+A7jY7r9bVA1SG8Xcr1efLw72FbMsJEl9ASpmd2mhWn04Q1q1T
to4TPlaRW9rfiyzRyw01gka9SYUa+UpJaRRprT/NIIKb2sA20R8dqR1KIrFdZzcJGMo+atO91eM0
/7uE5LqyJOfXOXVWgCUQHNDcJh46/YmjN4xGFDTuQ1Cb5bawqMHFg0zJ8JP+xcxa169FzANzeWXe
2drosMIsI+KF7LUkRitNWk3YZzMq6i4AlRL9dvIG67eqxE28kuac33XsrTcdSZRQCU7m3/JPjKek
VpwKFNMeVSeKN1VTdIesblI/J6i8sYXa3o1aW27CBDrJR2fJaFAogJzhlHhGOCjxHmj6VqSPiIk5
hg8+Kd/0DUYffpKZa4q672w2RgNHBygTcjIyx4t5YqPVjn2TPGKJqeqbXFYDroQm+rpflRjTxp0p
C2vchik6X7s06V3nCZL28KWkBxv4lh6of1UkEJ2bseyqcYcCpRv/SGTDPv3gshDhg6p28DaieHZW
oIywvMSERIrnaOTR2RRYiW6Jksdgh970GnLi7OvPkQpiniRW5FXAOE5XZUqyGvcmTzxnepDcdnaS
Htwso0PO8vhdoRj3tR3dGk1XrzyxZ3fNXLwgrSU+RZgKLsbpwCIfqN9QbnqKeR+eKBxNN11XDt/K
tBqeIIWsuXq8Px7wLeJwaiZnJYzcMQpzSPSnoMnyKz3Fhasb8nSXI5VX+SFiyys1k/cGJINBEp7m
DE/lYoJOkPZRFAxIpKql+zR1g/01T+mOqXgabo3OXLVp1lmxk9uU6wk3Js7wW9bmLD+lpoq6tXTl
xc3q1t4WfSXJeHRBCzzwovzGqEXaPafa6FjKUUB1Lu7AQkv5PTfGKtzjmFpwteaJHgcrbRTi8eVv
m9m/sCR4RB3tPK5p1DCuJSLLL6AChGJvda8RRFKgeCNn0w+5awW3LhWFQ6i46fTFrKlw0xZsSO6U
2BLe5zLUsy3yM7mzHTQr6z/LskUUJndMtbmqc6fPj4MSIjGUQrFGehE4lHU1NZEZXdXYcnb7Xu0y
5bcMWoCPlM+MdOe2UrwYxAoC9x1JdN53WpTfJSnq7mID9zMf451dGnVV+Tmd43v6t8r42xPSeTAs
EuNPmhmZD8TmcfoymV3Y7mIvT8UGwEL6LKR0Ir/MHdz0StxAD15YIZ7fd8MovlZ6TddKlgb/68ZS
SUbQ3aML2h+L0LaiOyeO2ztUKoPhSsmD7DuQERQNlBnBtB1jhzagkgzlzahL/cfkNVJ7HLMJJ60i
SbL4S9fFw42NGmTkT3QU09npw87uG3NQ1aM7NKDc/KkBMb1tbCO+9SC7utdm6Bqt74RKjR9KWie4
I0elJ4+0gkT12mTUMzZNpdVUmSe9uIthIps06aMkvcUmyFD5fF5wbzktti2NVoy2b9mJiXBQL5Rt
VEAKOKDNrNwGWTZ4m6h3ivqHXY1C7XetWZVJvrMD1HgFFj+hcPcDYPbfkxKr5ksiurjfRxm1x71X
KcZfMwqmIoPC5HqUce0eMFT/wQd4hggDS+TgIn5gU/s8vZ1URSknLibvmeQ68k387n9YRZi9glOw
PqgihVYObO75CebC12dXnNOx9NEMxkjvg2cVf5yruJnkdRNVKiKiaFlU3aru7NmVPxeQZhg7sTts
3GUhTfNCNcpKdXzh+pMHkfbtPjJluJ8rBn4NqhBJYazC1ahPVtKbs5EdqG9Ag+kRU07iiTudaWEj
eJCNnfnH7tWsRjYDttQWXKD2jeZgcV+DPMIxg3pj4R0kdveU6i8/rWdlEYIqpGbQzwINOdP/Tn/A
mA2RlWV5+FeiPBh+M1zp/lZ6bSLIzOovMOnj+GaqgnoXiza75+UdV3KWs3AS9DB1ETYXWSWd9EWw
Ra9Uy0nKkmdSF+0QYcMTbst8zA0fVZbPCh54LkABr1yDgi4fI5rmKN6QTJBOzAnFIq9M3UoOZa3a
zyP68/tqGqtjqbvlIUVTFd3HCtOOyyttspL/Pka0HdHSQHyCThmo4qX9ZJuGqCg7HCB06JwJfFSX
+socf6xA+94C8NOBZi0EIK6o26DBviTjIoadppFXeDTiLPHN6bzuS+BCP+7UXh5H/NxCPyipGWR1
aR6NqnzSZalcXZ7sWUr8doRhcxFH8XXpd57uq7rTSpp1qfecVa1ebwN7cv2ICO9eyG687kfX3Ak7
Tl76IQxedTH1X1IrVzPfylR3f/m3LM/Yfz8FFWu6FsAHlvToNG/VYZKd91x6bmsfva7La79r8Rr1
vR79mq2hVRNNsSL+prVj+O3y6Oefna+Bgsr/G32xEEhwmVaL0Odz1efR1m7cMdwYAhG5lfv5fD8z
jktYBfmcGsSSZjUa+tB7smHBUz35bnqwcexJWgeexv7Gjrxppfnw3nhgV2A+4/QDGHdxbovOtUfP
G93nobcMdFwHrMzHsd9gfGM+yqqOVua3TADnrwhtg8iYFwhg/LzO/yRl3YzhHbLQe07D2vqqD3X4
kAt3OE5mnK7RyN6bG/1dSg0zzYjo8XSspCYirDE0fsaE3hkORWunN4URuZOvpIqHG29qGfcf3iaA
ITSyG8o2yBgtltPU8t5V4iJ4VgKtDTcNPZVwryY85SvX0DunYTYr4KPRP6N9uEj6Siw9RrOcgudG
LYtNkQcesI9S2dn48F7p9ZhuqiKof8Rx3RwuT/GdLzhnGRD3IRlQl158QV0ivWlWtfesYdHuHfCk
jjGjMs1ppw7A71Ze1uW7wn5BiJIEHvlEtL6WfHY70qWSaqHynJqK2cwF2TH1G90WL0GppLy0MvND
wwt+X57kO1uHiAXpBypj7NKzurMwbSrMFssb1CESE0V3Rao4HBUsDHZW0q65trw3HiwVKDGkcIw5
v+//HAtwYXWqqaPyPHftrxX4ONuugD+1U9wovjVZhbUm8HufcVbAIlaYyTFvWKl/RqTtFHsB4iXP
IWqb4RY+bbBRdDvON7mIg5Xd+s7tyVhkShz9ufW2iI9SqxdNKbrgOTfLVqe9aQKZ0YZJXbld3tst
vM3k+/SU2S6LE+91dWUkkxM8O1nYHie9H3dJmkTXdFODW6ea0mM9TsHKI/neoLOvOEVtGHggCU6/
3VAEhZc0bfiikClszLTud9hDY+UhtOqqLVvzU6lH8eHyBj0fFKU0ipk6WDp0NJZMgz7o1ChQ7fCl
jQTE2Aw5dzpE0NH27hBWt7lee6UP/9vcXh73/Esy7hzOU9eCALR03qFiXQ+hcDgTiTRqv+JDEJJQ
Mvp7eZzz7ckFylPBcoICoU97uqiYndlZU7TiZegd79YYs9GPe8e+M3XF2318qJk/AQqB+JkffDpU
FkZJjJ9gxFB9djsqevwDy0iwzYhYfPhaefNVhPfCmzuDPU6HCqtGNBA6mJVn5J8ypVGOw6hxFDpx
64qm2F+e2TubBFUOHgfu0FnGZnGrmEHpZG0Ec6dRG2sbOYP87SlGesy8OAIUaOhozxZrkuzLVIRF
pIOCQjitC8p8yzmCuqhzMy+iF1Xt+4NB0WVrYH7qR2NifKbCLGEYDvpPoAfDzktUe+WqeW/jEFrM
pbCZt7VU4Q+ianQqQ4leqM51R57JeGM6eXrnTF10vLy855c2KS6VbETROQvs1tOvaRVuZ012lb00
Q2pUOzWLiuSri1i+fk+FSn4LS+jWa5JT7w1KLYyDRsJFaLP4plmZJEDYi+JF66H3qtgTf6MuZNyO
Qy6ukNcYVm63d8Yjlya5xJeTdGcZaOSePdWAcooXo3YsH3hmhKpo38htP/bm35gy8cqLf/4B51eQ
hhTqehQ1l/VM4CpxHrZD+qKO+rR3i9C57yIDSyCtmz7oGsPng16HWDHdCJCHVItPvyBhRCH6vkxe
lIBOwY8xqUmRAy/IlGMBXeDH5f1yNrM5j4P3Pkta0f5dLiX6kmHZG5F8mQWeHiWqR75GgMrjqxjd
/8dYZGYgJOZyAMWw05mBaSptdYraF0MtLFACCFrteBMheDRKtNaCOLtnqChRm51zI2ZGnng6WGfC
Vq4CfXjxhqa5NYLI3lRlb30ZuvjYefEu0vNk5eydvUNguEA7g5rSOQbeEidYlG6Qp2Gsv6iJSviC
1V2l7nRqhSt53/k3m+l8eIjTqadKZ8zH458wyUu6piNP018kPQp4tbiLXIsh6OQmVb21KHBep5OU
n+81I8BgnqK8TA/4dDCtseC8tF76J7VaA0hebt3DCI0305A6wBKjfAORzduFiZ7/ubw1z6oNCIQi
rjDrW6M8q55FaMZgG1lbd/VfSqb2U4TE2Q2Z1XhXxbCN0jrs/5TIBv6ITW24xkTS/alnY7+y1kuT
sBmF6xiolFJIJ67hz+n8o1wZgmKy5KthAF7fTXYc1L4VtWFF7WhsETaJVFSPkPk37xUzE/AjRkO7
ynqrTqgZZ/qTTID3H1NVK9T9ygotd9wMO+c5Q6KWLBnpisWPMyKkQ2Rq6a/IFBl3nRkYTwpIq99U
vGu8yzTobAOl0F1FJnpTxXnnbDxL0WZOYzEHE2b3s56S4RfI8nZNi+EM2Dj/OGCNs7caOxVQ6+nK
abWbyk6b9Fe1lt6niM7Tb81S0srXG9f40sMR7H1PIqjk95TrM5/uhBDbri77K2kKyLPCrIS18j2X
T8f8o0iEiQTIamae9umPcjrixC6xtddpTIdXq9KKv1ZK5dHkq90hU7bmdvbO/uGAUsedHS7Jvs1l
JA6xKBPa4LzGRa3iQ9HnEj1EJ5N+JZrwS9GUuXrriFH1zTRu3W3BU30X5Gbnww/M/uQj8cxe6DKL
t5c3z/lKUB6dk3USIJDGy7zETQsUJVot+JO01pOS2AHt/rzrbwMH1cYsrl8vD7e8j6mG0luHlc9W
IyFZFt4Dr23geujha8gj4E8q7jCNUik3ddnIY2/k3bXZu2J3edDl5fU2KK5dVMFBk1IdPf3a0OUE
HDMGLSbYS9IQ5oGWlwchsNC+tiieHgbUZY5NCKP38sjvrC53NLVfisEzhHbx2ftJVJbVKuErCkX9
QyndYiviyLgx2yHZDq64ujzc2erCikBtlFua1w71kcVEiZTUKIrj+JWD02S+gaTWy2C0Y4M4R9b7
1LXQ5rXMbi3PXD5FiICwqnNBBFDBeUFYw6+mxS8iea1Tjg6comIbenVgYeHLu/fRHctgtDbhlBOK
zarVp1+zrB29c/M2eQVaEY1+BadV2aUG1Q9Q4coOyY66/GDkzvxoSkGnMcAFEUss7jBIkjGN8i57
tcIwv6oD172BDRwcpwgI6+VP+M5SMhQAXB4a5GuWPKIJUneZqGX2KlI92mWepuwHoes5tEQKBCvz
Otue87zwGpkzTGwxlgokVCFjTcFw7BX0othEyWBctTRsDuPYKV8z3Ob+f8ZDosYlyASYu/TKUSWo
pliLitcotkK0IMqikkdVH6ybsM4LxS9L01iBTp6d/XmKnIb5ugEfuvx0iaAnryRO9mrH8fAtiKty
Vxex7ddtAuBGbXR5W5nW7H5c9mtB0zvfkucFBST2zpz4zX//T4Q2WiQMIVTPV9EOBSQb2v1XTdXH
EZ3uzP56eeO88y0ZjLSEe5xYfkkgyHMjylKjKV6nPDF2Bab0OyCFw6FDj3HTwy1cuWveHY+Xk/bi
jCVbLmym660os6F4bevYvqIgkeATWGdfebjyq4ZnfqUdcL6Y6Cpp1HXBR8+2Q4vFrIbMCftMS14n
p1fvqrCtthSYx68U8tew4+chJ0EUjBsS5zfFM3Vxj2ol+E6CpfQ1dKsS+51JT9FccO1fXqPH3zCC
h8kUqxXIqc74YkOq3DfdVK202c4XmB9Bg4DXAwUSKlunu4eq5KjGY8HhdKb4YCVFjNxEbvxxhjK5
arzio2gdRsKdCzgsRQNKTct6NorGXSmVKX9tRvOpaSt5FRo8XOXkbCNSpf3l7Xr+OYGG0a2kLDk7
ki8FqyCutIkRKO2rkZjB50idkKyJvehoGt3rx0cCSUjYQQOcFvAi1os8DDKlUnevQa+Xt5PuiV3f
hdEeD/n6cHmoeV/8kyUB60LMEnQsbX4NAbClEc84NUh1KJn+N8wLEw5ko+8aze3xGVcQeAkb+5i5
VrgVfRTfqy6ov8vDL2Pt/8afwWXceAah9ryl/rlweiCbvRRS+wv1wTR30q30n9KU7SEPe2vbjKV6
q4bBgxro7hUIbkA49jTtTaeZvqgyW7v+Flfv/GuoltADItsnPlgmqLRugUxrUv+rK52zRdYACoad
B8Zdgi74oQlMhA+yJtD8OKm7lSBhfpEXXwLVMI4wMA+ui2Xl1B4wmdHD3PgrBhpOYVtMP/XYUVYK
Qsuw/r8pzhMkHoHfvITyZZIiZp5rxl8J5ueIOIvh542HaIxe12Kvjpbu5zGKfgjCTJ/iRvlsID16
jBx5TIu+/A5+ul6zalk2xvlNb6V+3jvyVYL3xUXpDu3gKZlp/LX14qkpsuBKgHDf80Y+tE7s1r6G
3P+09YIuuqvGCJpI1ALEmghqLm/HxRH/74fwQsCPoBJJ/ny6G8sqR4NQT82/wByjXePF9jESaKEq
nansLg+1vLHnsQB9MVsKFLAklqXdtvei2fhLhL5iuKhoENHddL0MH1HeaY5TM0VbqymCbYYI/nZQ
AgraIGOeL/+KRfg9/wi03EjEDRNYBX9OJ6yFbtFboFpC34wb77p1vW9l3SPqU2lt9T2uTbivDb5x
K3v9nV2I1BkrTJBBuAGD4nTcMcD4NDERDvEHI/qMqESQfmqhwiBFoox/m3Rwd3ithU+DkefwGZAh
OlqD0m9aFFmrTdSp5XXf0GxbifbeuY74PbMaIhk2dOYlzNlLLGF7aY3gK5hU9VM4tOKIepnrt4kz
bEQeDNcDAifIh6T2Hk0ePFmcxrwZp1zfGbSrf17+POf7EXVNeFm86ohisGCnyyR1r7OlWsShn1gm
qC+MJ7/wUSBBm8Uam+Xs/pnVWsGXzWNRoltakpZ50StK43QhvSG0XkCXozjUlVlYrnz8sz3HQBCC
2HNQvjju89//c+U7fTWMdacOIXq72ZTsPNwB9G0qkRr7lnM72z7oPxletzpqISvX3xtg+OSWZXBi
zrnKSU+Fi/Z08KCyRV9OBhsvgGo17icqnvqNSMvwa5QZyKWlriNVcOwAI7ejUqnetRYgoAZjaio2
VRzauV/lxSh9PekzMtZBI66KfVQqIvNrkaH+tkH3Qpo+qF4bC19UFqInK24L5ZtdlyK/tmKlU6Gq
Y+nnG7Y6EsNrA8JOpR8gaRING9MI3WdUlfLfIhNoRtqTUxvtLphq1yi2FKwmuE01agm/L2+2d74L
KsE07WDtIIy+vPyofldGOhha6Nu8B8e8CbJPhlllGyHK/JGkdfjduG69xmI4e3OJdGCSzCAISgGk
PKdfpLMQxTGbTA99Ad2pOfZVMdabvkMv8CYtOye9htfV36A7V2a7iobN2qO/iFppW1hvushzFxHK
7BIlZENJg4rUGwLVLN0bfUC6kpo7vAN1U3h5+2ybobVy+59NmjER4ESHgihvLlGfThpUO6I/HdpP
vmkVfwoM577kqKjTZO69a30YzIMFE2FvD5O9cgLemS0ZApbaPP0zdWRx85LKJZaXoPjoj3V05ciw
Sq5CXZ/COxkZjXlbELFnK3nB2c6in0/hbJYphRQGQeZ0tlpotnFLUTMGLWyavkQvUW602tIyP+vD
cqOUivepBmwTrFw1b7XAk+NO9gWmcWYhgnqBnnw6MsJOhZcZBnQYqXYyvx5IfZt6U7aGlv6SsOVB
Q5utJq9cfAsjuXFcoEa3gx3l7Scn7wkF9mT/qETUqFN+adtJEb5W60DmMyVry63rSfMgCKzhHJYN
KtckBIjT+dCOQ+ePSFK73ZqE8urRMUisEYaivxjceJLTrPtK7mgRrl5KM+3MLFOjz3ZCQWiLinZd
blPQxR8UHie85M7Dq54MDTVOmg6n65EQ66vkaPqv3mu3ln7vpcLPxu8fu0iWgywWPWl7aUya0H8Z
3xGcUPxh9KMv3sqeWu7j5SCLhFcKPMotJdR/kWb6hrYJles6OrprKsXLrbsYxljcTrYDfbxU3uYS
Xjl36vfxuDaTZQq2HGKR7RWhZZV6yjeBqi9uNekr49Z+CX/Ie/3u8odZ3jrLkRa3TgXd3VFrRtK+
JNcohlk765O4xjTm8jBra7aIonV4CQUcQf1X8Cnfxlv1e3/Uvv5vQyxusag3ZaAEkf6Li3pjbgNf
7JT95SHevFb+vTuWq7UIviKMkoyyYhrVU/W5OuwjGBJ+e9/BKfgTKX702zuGW+WIrJ21Vr1d6hos
z+kyEc0ipUpkz/zi8FCbV02wGbOvaiP9WrGuNd1HUeWz5e5C46gZiq9YFeCho6LeTM2e37ztUb2w
fyAk10CGvrwsy5B0uSqLG0QFjB+nA3tIOM9Z/63JH9p65f5490DwXMy1cvo8S4KpLoj8ULFg/yT+
j+xae/Qew224L64uz+TdbfrPMIvTUIxx5ImEYYq/yVXxMv5WjuPhfxticRIUu5RGRmv1V7sLd/M2
Hf2PRtNv3+OfWSxOgjSgvk/pPMR1eRte68fqmKydhPkGOjsJ/4yxOAm1MEunNhlD+5J7fncLfgxv
uPq5rP3W2CR/1Of/bdkW8UITeqoiM3Z/8Xe6UX4a1/lh7eMvOfT/nbB/5rTYx06iiVJB+vpX8Fje
6ofi0f7a825fd/Ve/hT35uTL32LFQmZtxy0eRpkUQy0ixhzHjfLLrrZKufF+2Pf/2+otXsa8DFPU
KFm9fjdc/bfpjOPlId59fCnwEi8jf8UxPQ0j8AGaABQm+i+nvi6U76753eon3+gf/rdhFntbLcIg
jSeGKcXOsw5xcl2Wm8hcOaRn5ScSfuhDpD42DgjglhYPsHTgyNepOj14jStyX4uG9lsAFLOD0g6J
fl/kBcpwaElFVwqWIvk2QSvvb5TUJmEHhg1PH5s14BEwYjPgFlgObe7FvTT2Q23EMtAe3CTFpE4d
8i81ETLhWmX4pKHDSiQ1r+K/p3sGq2AzBFYEfBPo/sXpRquMn5N44jG0Ms/0gzhK8Z4OnLWwcPly
EP2T9JAHgLEF5LMU1W+HAPFwUw8eukZ3K7FxSytWrx2KAIG2obHWfNBXDPAPkD5iXFD9My//7ZH9
p9CQAq2NwjotH40qszacu1zduAqeW441YVQcy3JNwXF5wMmbebLmSjYCHQYeOKfnQlLVAidmRE+N
rkQ3k0iiLzbOi58QX3a/TMVU3KaQC1aKlmffb3Yx01wWFREd2kCLw5gZqTooiESjoKiDmKHqcMC+
QN9c3pVnXw/t/hkVAOicih3ItNOpKaWLLHym5U+1UnnlBrnw4rs3Gz8fgMNkKy/O+ZRg7cxOoGAl
SVOXopBuSfUQe57sqbTz9rbGXPJbXllrCzd/jZOND1h/hrxpiB9Bv1jCopUAWSUzse37SBTdvlRs
61PnRNpVHGY/qYHaVwrmGqWvKFq3mdquX8nEzyrAfCykkslL4Qtx+JY+3ZaaJpUiQve+EjwL0HIH
t35yBhWQe16IFhVet44icOETjOMfyIPmuufbYZgor0nKf7ay6GcBL7+HxgMqdsBh+ZclHJ3nMEBE
3gx/SgWdZmRLksbJD1Yru/BbhsyIc1PL3NS2dMvrZhMi2uz5qsnu+16jDFG+4jTcjsGmQX8ukb4N
edyufC9t7OY60xur3Jb9VPdyE6cdDqe7y/tzefTABODvAB2CSxwne3Nx9BJLTnrTlPXPeIIsLjrZ
f4LYPe0Vzwt1vyp1rlJ6N38uj7rcqAYIVGBZCL5xwbB2i1MRJpZRgpa0fhotZqKzxFn8yzJHI1uJ
upcPLsAKyCXYmc7/oGyzGKdKPUwl+sS8Hztb+QxSG2Hnjg75r9rNtG6PEFEBEO3y3JYrypjabBvG
1UJ7jlmenviagylcO3PvS43NQDE38JEjca7R+TeOAVjtT2bhVMfLg56fSe4yoF3MlgoFnIjTQXu3
smz0XIL7Dp/hbR2bTYqNaWNA02+l6xzS3tDGY5R1ar63kXoOD4Fmlt3KlbpMlJk6hTl6IkDtAEEs
LSK7Obs0Ybnfo52UT3e9Ij3Dx/7dNo4C4F+1ZR9Xxa5QkQ7fFVVpBd8uL8PZbTsLu8wNKIqE8GCW
FTM1Lk0rUvXi55SMUU9XJB6GvVUFo/Dz1g7X7tuz4VhqII/sLUBYYI4Xh8cNawerEyf5mU5pSimr
yREhUGKY/X7yfyg7jyW5kTTPv8pY3dEDLdam5wAgZGrBFHWBkckktEM61LPtbV9sf2D37lZGljGW
1mVtxUpmOMLd4f6Jv2DeH3/95T7N7sopIhAAL07IAUL3ZI1zWohWIpUveH3Nd4U0ZFAXhtjVeTz6
7kLJbC6yKaQO6Z7Z0p+P3J91T4yL1v+BpjzZ0xTfLCR6ivbJSFrlui0979IcMu+6mqUV8KXNCyMv
9TstMpNrU0t+6Fpfngk3P71WXNQrZXPlbPIvp6RNC3hCn48tSuRNOf+p1MWwieQqijqOljiaTfyK
nLV9Jtc9nXLk1UFKAEMjvMM5/RQ2VYm+1FtXWshp5/ltR3f5bixHc7hDvX35MepOb4dgmbv+Goez
8ZxE1afRQfZxOq/jM+20Fj4uOOL0TT644/RkV457GRVUV791te4VQWpkLc0QAFXlbjb7cVfNqOX+
7qr/rOpzy9Pb4P8/AY2iIaaia6fz00jOpwVJprtHkbsyPxoDDkB+BX3gWnR6/ZA1nX0Uw5x+M6po
ss4cbqen+PocsCPgt6xgUi6sj/OgWNrozbJRn5quj2af2Kdud6PeFy1ahHEMuEuW9RkQ0ucxwX6j
ZsCw/+ojfhxTTiVGG7glPHm404S9OXg3S+Oh/pIrIUCrc6Lif3chsr2QNuRWpJF0stSlHN20RZyI
k2RQ0uMSKYUTsPda88yinh5Z3LzARjmtgK9wkpyCq7p+9tCSk9pTnE+dn2tRtRmRT/cTNTrnsPh5
+zIU4TysBfC4YGI/TqEn4XfiAaU9ITNfXRpL61zI0YzoybKIUCaysE+q5VsxoMP065Py8+JBC1xt
8kDpsGFOoc5a5zkIq+rqE95uzlYUraMeG65k12+IWx8NicvTb4+IPgE9YGIpIsFTKMaYCzXvBjV+
cpK820a20289TXgbFw0W34H1+Xv6R9AygLqs/ZGVCYAL2cncxgLBnVnI5Smr9GLndV0HLXho9nGp
2pu6ki+//nqftieY5hXnYK533aoF+nEpVW9YwEOI5UnkSXo9DYaxobJ1TmTpb0dxQYtBlIfAd0p4
jmKU5CVmhk+eNvXh3BQmlkjJdOY0gSbK0/41gUEQa8X84ROMeyOsmpPMzxrEItGlSb9ESqsgONjO
WKna+Ebl3ya7STvVT3LYG5YPUK7xMt/I0kS8LO1glauOOgjv7yAxunlvj4WLDUxfJPjvZgI3nKAA
FOZ9o/3hzLnvIRYRvRheFg1NoCT22Ho+gHCpZH452fYSGMsYlTedUUnozmLqentHs1tS3MpgyGjB
OLeJlYcRlrPzhDCwU5cXcR1x0/l046n27rqO/ZEEWb8YNhV2F0ujA84zcA18uOOFCzSkLQd68EZB
vGftJfbEmIjMld5otp+A4M4dqpHghvxhhERy6WU46FzDMTHaMUTwaGryjdV0bn6BblpSvaSZXlUP
6NclaXbAes6ErT3aaoTr0yymOU78WtOxGfIT5Ggaxdf1usA8RzOqgdxG6W16gKPVNAeqGVr2vGR6
C2I2iVDU0P1lrBNbkh1Ro9iXqjUvN32HVNOOTM7NfwAz8xD8N2OUKG8ia5aUOjFTzLYtxl3pG5wv
ITYpbjYkozgrOnwSoPjhOJLlRFsSbjv7UU19rm4blHnGwGqWwX4yEHdqfMPK9XI7pdWi3rqxmfSX
elxYKS47Ri3z2C+MZJWxy3qMTn3HzGVx3WtRAeRlkrhO76F4O8o+jo1+uDdBwpRoK3PUb7zJK6zb
vJW996qqFFemQMtKZEICWFWm0bJJRBUfNF2p3tGarldlXX1KN1FhjGC5Yhxodp4nFDWc9W7qHupR
6cRuJg5MdjW1+PmQ2ARDYT0ZURYOIom70HGV2AzGaCzGCxkbrbnDRsYbg7YxsIUyo6Fuj5hg2u5D
7irSfZmj2WuXIBuAuGwmpajiIG1lYu1QSioT2BO2O2wJVuBUWG6H/W+xuO3gz3x2Gg4amJQ88FJc
IlBzAobtzL5uj27estmx+NoguNFgG4gHYz/fKomiLEe6UHF/Mw5ST18HvTOt3RiBIPmyDIWBj31c
TKNfohO4fI0z3P82+E/IUhDxdKu1HAW3Tn2ELgS827GNxHY3plOjE4p6qmlsbXtyyiuAoOZKvLUH
hGX8uLM6VcC5maGz+65E5so3iqhrH3kEdzxMZHTFPmsGT91I05jK+wqIbP3ekNrnGAAhvXI7u1pj
qUGKahcwOn1Egkxn+2EK1CzmXAV17lizCNRCazvU3etKlCFLZ6Q41S0YVlzXZuLg7lyk0RD92fBI
GAcpWL9FVlh0JiIhYwNU6qs5TFMEdciIEZUuBQfBVZZHZXyAfpq6dlDVfdZPwTALb3lXFUerND8V
cbZYPvxYyXWqiVjR9sMA2P67ACqR9nuU55iJUG9IFL7D4nDTjYAb5X379U1xEl+ApAY5AFphrYiQ
EJ0WZxba9RPrXN2PMjPo3rvFvvdUtkc05Wdu+ZPr4l9DrfhXRkR66RQ2DZGh10dVILRXpPGV4mnD
RlbJuVjiJLP+OQqQNsTFKZEQCp5cFr2WAntsanE/VXNyJavubSmV6aFX4wTqC+bjBgBqNFOzZk8h
6HfDCqRV/mXhSspHpfkkLGRTZFj5FcqjVnTC9Q0VtGdQtO10ZRcpB7cq6vRMZHGygA6UdJ1oG6gD
cD6+9kmqB0IKaFWrlK+ZpzVpUFH6zrdSSY3pDdkcy/nx6/1yGiSaaw0IOBuRPbsGPOfHyEJk2DJ4
bd6+ZsnoeYGM6jZ5h54i3Iu8HTi79TxzBsELtPTdLtGtSXv99RN8+sKgxVZ7ew8YNQoFp8geqBt1
zQFePNfY8z17iZF8n1S3u9PNBtvG3x7rp4LTqssJePs0wjE6DCvn3smeJeq8+6q2Jj2kpt8P4KMb
tznzgnyaWzxFSNhpGZjohKG193FudXNWcOiT+bM2VrjiARj07nEg7m/HtCx3GE/qr2QKuR7WTlE9
//qbfuoOgfinWkHwBYUD5YfTpC01Lao/BNrP+AZEj7WdUSPZQv9MTJDTCkLn2yIuci/AJVV/q9o5
nqCxwTORTqAv5qTdDU6kTGcKVD+bMn8N/VDIJLtiOiBCsd1Op6QrU5iwcas+ob83GOkuQSkMfwDh
EuHdcvZPU7HtZ+oYVI2yxaEOmyWt+xILpwTG2A1FVyH7ruK7E3iNcOM9RUdhxyFWe5zVRj2eVTr9
tD1JvOmIIMG2qvgC9Pu4iJ5SzbERCf1lQvjR3pVOk+v7sfaIKIk0k3NJ26dSz+ooQAROYgFlY+Uy
fRwvbdiJ6WypL2W2mMY1rQt9CiPX6OptOjUl2LMx5njY6brSZ5rvcATFt3Ftjca2tRxcRn+9jz7t
YSDWJB0AT9GhWx/p4+NMjarHvemkL10XORutyCfghvAprEzrQn1Jhm20WE0wKbk409/7PPGr5gv/
IPsE6NY6OfgHaWWYrTrxS6YiFu3n0ZBVV2v9jcAhQinzzHCnOSs63aQjK0/GXnlkp4X4sh+7pSSF
eHEWJz/AG0wPducp92nSZwdb6sVvQoEYD4E3jeOeY4jaysnECkVr+6iYuhetryKMluyhfOrTMmrD
vqn01u8WC3alUUbmmf7N53kllVw9Fdb3D97CeuH+pb040gJfj/rpxQKPnh2bzFPEVZKKJQsdgSz7
mULO32zo9UrD6AA1A9TlT8VKBM3FchzG9kWB4KY+ppAz4Kg0rsDkcI7N7EiRBS3QCpuVMgRB3U9h
gmJmGrhVmp9rDnxeZc7htQJDs4VS9SlRsMxLN8mHMXlZob3hbNnRoTOuW8cIYgpn+1+/O59nmiwN
uiflaRM3gVNC/hTpKLl3s/fiIo3xpapH7TarbfTUVZRA73891qcuGCuJ+BRmZlTqViHS9WH+sqyR
LXrPlq3yUvYiJj9FB9np0gCZYY8uclUX5XxXkSOVl0iXqQouv4hMPNUNrdDL2lDiuKdxtpqZ0ElH
TFrb1qRz6mU+10lxLIH6IZKPLZn1JZnc8eHXD38yUT9jPC5Kc6UvgWY+7ZtmSuxkQ2ym98riZXdR
pCiBVy3DEdmH6sx5djIU6qDchVTw0ZkgoETX4+M09THGxI5QtWd6UU5yZOs1ry65e4LURW4r4W99
sVWLdO1BUTknGqcfc7IoRtmqyC2X9rOp5NYzvsgg/mzF2jR17Z55z07i5H8PBVwA3gXipKcwhRkp
QJyNbWuFB2tr0hyHabN0+xK1/XCJO9PP2DUHbvVsEy9m9bth66rLver5O2tHEz71x3mVFoCuPG3c
54i0MaXr5YmcCANLnos4Vj3lTGj16T2GpbmqbcN1W8c9ZX1IZGYpyqnIgVuyD8xhMYJMxvGRKehA
24vsDATqdDx2DdhzYATgIyhIn2L78hRndG9U9W+Dbt+67hAf29yWj2NVPpO4nrN0/zQa7ZW16wDl
HsUlYOAfJ7Puxj6nLzK9wekAFrG0KnbKTuWlO92p03ozI3J9Ls86yeZQ7WXvkASszCYO7FOaaDH0
7SjzRX3zvEjcwoARFzJzmjMvxN98Mxrdq4rOGlCQUX38Zrj2psJ0K/VNkdHwZA3WtMERowirGe1P
X1ea9997AS2048DQ00SgbwGy5mQ8ie38VNdR/jY3tuo3XlJshmEu/SFrlt8MIBgKLx/ol+tNR6h0
+q6jZuBRrOjfxGS3O7Vexh05z1VNfHqFMNfwm6nMT2ICqf5KQVkJkSfDESNnzWwvM6Kt42rQ4vbb
2IyLwK7sc3Zl60f9NWi3yCHoIKzvAEcnqrQfF23KVriJg7RT53AeJ265HFJEPi4T3Laffr1en/YH
C4WLxZrp60CSTlWkEDO2Z2Ox5Nvce8WLi9yPGztpjalln+zb2D5za65B1sdvtr5eFKHpGHBPn256
S12AjkBeeoud2nkB12VR6pzUEX906Uxig1wLaOQVFRb/5nlJIxV1C1p7vHJcR6cdXXNEo3xxRfnm
VVyoPkFi5C8k2cE0YC5+Zq98nlXOE/rxdMs5vdicHxdQSrQvC2nNb+hJ63snnZPaFwjffPfE0NwX
s1Oe+XafgOBQk2gWryoloHPAlZ1kTZQikwICmvINoSR3+mYDP1wOipOlYObcoo0EXMRlzmt9s2DH
Mh7qKcWwRDRplRzmyELZ0h9SdqNfS7cvw35IM9FjLjeKrL/IuBh0X1NTVZG4VhlRqfkSQSonKDLk
shV8VVtJjws5o/qcptrpVK54FjSyuALow8NyPLnn1E4ry9lGZH2OtPm+otK8L7y52SAKlr9a2jye
WbrTdw92FyWRnw5QHGTkhR+XTpW1EulNa/yJKFYWgG2ZfAUJqV1Og/Jccn56BazCX9zdKwaQIwWi
4cexqpSXwCTV/oZk6GC/16qXIU8Xz7FUilDi11Rt46Wh3K9nFtdhMKSEc5OfNisfOPD61XIkgEqY
GVnYgbcz8fUxW+lz/uJ7cWZiPhU4bORvgPdQSFh52EDhPj4tV2cyFFFdvEnT68d3vcFGNxTzkI/4
vVNzVzZG0qn5+xArRo9TMS4AdzFW3hSIc0LkeCe478tzgcnJiUKxZ1V5oq7K220D5DzZ+JLMa1EU
tb93KiIR3Ri8LcqM7qachB3mSG7turoqN78+NU9zrJ+jQkeGh0+aARPyZNQybrPILqz+HnE5sXWz
MdkXwmuOlU5xpbXG4YIIYtiaHNuBDYXyBpPXc6SBkzdjfQYAV0SewDp5Q06VDaW7tFVkes19PeZ1
FqCVp7lBKWd357Sde92jgnCOg/k3k03VcFXTAFpGVneyYcFYj/VUac19LmfjVoxTvVNwNXpJYq8P
XZcjZ4lMfffryf7bQUGs0iEFlfFJlRaLsiWKs7G9t4tBPST0lHYqldorpPmiAKLp4KP2dk7W7OQY
+Dm5SM9ZbCoqaOC7Tja7W4ytYfbdfYIuSmABUgiwJV5CrSvOZa1/t5k4BihX0uXDD/k0kCkypaUb
pbf3SaXY4gDNsFLxiKnM6MJI+mLZjDGM04vZbaRC41BvM990Fb2HYajFzZmb5ORMWlPDFVK33iTE
3mBhPn5xOk1ToVhlda8MyCHG3dTfYEWQf/31mp4kT/8ahQN9rcigI3lqiViUeYRzkVLf5xpUPOzZ
2iCLIjs0vMTZDNJs9sNsWvRSu64IEmc4x6s9fXdWWRao5ZxowHrXwPjjtyxzsywwdO3vS22JbtWo
ph2tGqlahJgB1H9GRq2eSWhOJQP4yitGkqwNPbpV4mvd5n+pF4DcqPOk0eU9JqrKRTLGU7wZF6X7
DgZVxGFBj/RaRL18Q+FvPGArorxJLynfNIQFvxV8jX87g/3n2/Q/0Hu7/VfY1f33f/Hnt6qGpRsn
/ckf//umfhcPffv+3l99rf9r/dX/+1c//uJ/X6VvbdVVP/rTv/Xhl/j8f48ffu2/fvjDRiC/O9/J
93a+f+9k0f8cgCdd/+b/7w//4/3npzzO9fs//3jDXb1fPy1OK/HHv390+P7PP36+Qv/518//9w+v
v5b83uP/+p9tns7vn37l/WvX//MP0/yHS+KJ1BRVWCK41Rp5fF9/olv/4KzmwAdGgZ8eGh9//Ieo
2j7hl/R/0E5Z7/NVR5TgjxsBqez1R4bF56HJQDWClA+VM/OP//NoHxbp/y3afwhZ3lap6Lt//nGy
c1cbFI77dfTVd4YOzsdt5CAzaNfUkAPO/FeZjJfogF+UqAKU03jmJUU6mg/7S7j+czBumJ/BLBNx
SovOZaf3oJZxrKemuDyUWa3Vx05oaeLTIW6Er9eTrl0llpf9aJdWuLsyMcZho3XS3WMtrpT0eYi4
fBdX4vpO4QSzDnkcZ92t3liu2Av8P5OtteRCOTRdaU8XehP1zd52RufKSIumusnpel5aXdrH14jk
p3M4eu3UXCTWHDfbxdQLJDVLFxUGvV+sbqspmAHh/tcum7zRFxFC2Vl/yQJj4JuRZeS7Xvb9LbgR
R9sORi6Mo6zLJg8K0ZTl3gSxVQS1PtwQhvFJPZkkcWBd1q9e7gJUr/LFoJrXOY3ptwM0LT+TnXGb
VbGb0REfrcS32wUh+IYPCKCGD/GW4pqKuYCaqQPVfDVRrsZpUg9kK5UM236kPxUsqpk3OwQGtfJy
qFNLmGEhyQ79bEG68qB7IouCEvyp5491KvPA7TSv3SULzW5fGxV1CrqYRQQumCE5aiGO/zTOchGH
pRrM50zJTB9bMbwHsnKjacod6Bg7pDdaI0jez0He4WQxki/4erc0PtYPHUyt9ZPySIS1wogDwOp0
lBvMzDTEV9GjlgnyHHZvXXu1cx/bSR1qUf+E3nnOxNmQbRP9JZHOoz1n9wjyX5nzSifW8++W4i3g
KfIBw4AsTPMlQ6xJPTSzax2on0Z+GpcWNXkvDnKG9rO0Oaa2PHqY8ATDpG8JCHNfM/pdVSI9oVhp
gAjSzTCNoACWMYT5u6eF3IZ5Pt5NDUZMKIWjUKlsUV8H4zKJUOIFHgI5c8OGdUakA6GR7l0b9WyD
vdvsTxHFvKXUr1DxuzeFnvuzHn8lHjjOTkyZoaiJL+0hbJao3Gmi25qNdesORZhNMP6RH7weNLkF
OILlZXydL62yLzT9uMxoiriSwZxO+nnWXtlmtjfUJAsnMe+ccd4vs7jR1lJiXdmXlT3cWnryTs0z
wJKuheAxPBhS3VhivsZKFmK+jL6AwrlQzWivmNmykcTnzB0qjkYGZqlAllV30nDRgWip9rI+E41u
eMOBDjqjjZcvELpuilz1/NghORY90iGaq9i+mZfEs7weYSGSZ7ONIRF78mZwQX846BX4xMahl4A2
V7zvmuJVfgyYykmbjE5j995NOmDVaEABd04eoAaEbbHQwNJw68u7K5yFH+28Snyr8S5GfbkUS3qL
hOoMUd8JhkW9niIRIzxgIaSr5ibYEMBXUY11W2Tg2YYfxZNee0WYuv3ke0u3cwuJU1z/woNe6i5f
xespsCn5plGT6nZJkx9LLB/kqMy+5g27trEvRCFfbGPa9wbYJ1MA5Eqt7lvSekOQzJHcwtgwg7mK
lBCoAKgLHfspvvRSL1OAZAReTHmWXfU1Vd/Zzm6NGn00r65vudp1HyW273LMcULLhswfmmUvlQpc
Q+K846q2LSu3upjz+L7WwLckkz1uEEBdSKQrKLNt62Iys1zi14fjlF4BnzPyH8NsCD7J+wbkPxh6
he8aXeXTbB0ib4g2kbACuGzvVYrXc6wrju8pwKpMubGmTPGHMp381vXCIoVK1Dn6DaVc/kufXnSJ
Wu9SDL2MMk2C2UH6YyyH7ZItgZuUx2Q2DnGUX6gZuKTc6zfqEN11uTT9BdocG6y8y6Ks9dsU/7zB
KvogN6yn2NUwqkGVOOhH0w1UcEMhUMCHqHJudSt3byNHdzZ9jS5SVjmPptZ6+8Q1to4yPSEoOQUI
j+xpSW/csVlxfmjhtPYc6KhwADDUlvuca9qn3H5FPuTt0ryOfTrrxW7sxY+5EE+V7XwX40zyqSbh
oiZG4CSQkY0II0FOjbel0PBMA4pnUrgMRC77TdzoWygf06XaNVZgAvw/iEE5Ti4kDjToOjhNTa4+
gYFM9tKR2yiuN6ZB78fMorvCia/tsn1rLDZ6hU9ZlSbWxnObDbYIAOlc1GLUOX0sVS/Uu9HxbXTt
SBlblNW6+Jo+3WaeW2djl8m04ZIQ12z6aqOpY6tdTcXiBdrYKTeqUXahJ1EFM4oMMF8N8nAY6ABA
onI8Zdq0UWT5mTdcVE1xbGqjC1rP+WGMyAUgk5ZzL8Y6lBnktV2mpTm4QqE1KdQLy4X5mJpRvpfV
lOx1kd7FRfsKn/CqKrVHiOps68rZtYZqj8GyOM8kvsZ7l5XKtSDYBtNYXFG6uBKJrNF4XqygsOat
2zXfvDp51MfKfJ/LQg0tu7lxbDnf5c1c7ND32nL5fQM39tqjnup7ZTMfMkXdR3oxhVZUI/YmdFCn
tbtpx+ogYEz6EbYz8xTvx8b6MVQsrj7U7j4zk/p2IL6/0HDc3JBjUJDQRPkYR9yYkqwgkEVhMFEs
klCnLwJ3e18OsIe7EWknu77XrdkIzVS7WqriRynQS/BkXSNRYlynOS9VaXYysFIBzHVB6joVFtds
K2+k10Eji+dWhHEpnqE0mEFdk45jck+84MknnA5EAAgVT+TEUnxRRvPRaWtwi157UAlcA69MLzL2
hi9iFWiuk72KXshDrVo0Nmtvo1bLn3Fd3imcUxFEUxhHXnull5YeGmluXqrY8QT6JFN/ANITllwv
UEyPtHfvrKq9ch3xQDPO2GhzDJtDd8aNlejm/eLNdPpLFVHBRS0eXHt5tSap+1gs7qKqKFlLFWZz
rDShNpTyrunq7AJrmKu6qz28jNTXmDfCTzVVXtpUsjjWbWfjjaXyfTSoGk1Tda1N6b2VAlyMHEIe
z1W0J0pwWzFa6c6sKyWoFvt1EWW9BeLjbPtEr3ytZNmRezNujLbfdcvUI1uaj5tBjQ744WzcMjmY
urwBVvJ1NKcrdrh5SXd/CO2o2OIdWCJ84V3LEi0CY3arIO+5JcpcI2R2QCrmiEaYy4WWe+AtxfC9
UosNFdaLIrVa3yD1tXPjZmm9m6xPH+vBDHH3vWoTxLxiimG51/hgOws/rmw1TBd1v6TWLUXou36B
q6KbL9NS8HUJMQjkOAbdxvWnQv3au2mFvJf1xLetfLeZvg2j/kV1+tZPnfGibLVHj41Y6mp7NKU9
UMYdlVC2cXpTliVb0WuHADL0a50B25JLpF9XPMx0yFpSS9+s50Lu3Haqk7vUzUquF1dBm26wR/Ge
jjqYiyRpBj3I56K8j1U9n644mEcNsWSrTMJ2sayLOgVev1O0SCh+RRXY2UPaUcXXnIro84hY2dD4
Myy9AYiyZ1x10lQJCcEvBlnb8SGmI0R3o7ZG5J2pRp7AZNaGK+k0KRVVMDpzpxX2ASQiuuetGkjG
uygd4HNT3ilXGSnCrVLXylVTOdEQKCPY81/XLk7qUT+HXl0/V4wOwMFTTcJY6KwcJYugKteyeAan
MqzY75diSKI4mNN5opphRd2ZhvOad55kY1jQgGyA6keXks7Cx9SvbvtB0miXgalVClDcWkHhb8z6
pg4KF38EH8Y1xhXZjKBTgJUTWw5TIF1lib0upCuSP1DvQq0APauXHLDEdsQ7D7oGKnrhkvduEbqz
Qu0pB1l7gVDd5JcGUlAIDQkDLZnWUh9lWyHEFSvDdPu7s0pSjZYBnBJ66Z9asChqJk4xODLoy7Z4
6iywEoNa7GEXEAAos+K82E3uqptfj3pa1F4Xk3rMT8wTxUW6iR/nNFeW3ojVUQ3sbChSuIS18cVo
NLMDYj9Bcmj1Yc78ykp5ictyIsGZZlfBk8d2ioDXjebHr5/odJEhedMZQ9N7dbyg035SJhpxZ3Sc
CCNXWSzH0tkDyQLl+3JmkNM9TBV1rZq7qBsCX3BPsV6A15audPAP1x68bREuh5vSDned/+3P4Si2
1Yvpa3cc4BrGvXoQuHsO4O2vHwF2y0kRUIfst7L2ofrRfwR7drKf86xMIwcYUNAnzYWXV48JPvWk
0HIIDar5D7hvtqibWccpyW/q0jrUPcdg6abdfi5qdEQ6bJFEjBRH03PkgNztjpOT/LAVeYhiWeRB
CW6cQ9bI7/R2SdbiLeSWNnnuayfnyDXrnWkXoeMlwdLZ244E3pqrh6qwjk5q39bZGNpaG9pKdd23
+r4v6s63lfZQNUa16kIEkUDiph9c7k7DgCpDuHaJqR9NNmVao+fxVhrRS6tGyJKUD5TX3hbQ/u7g
JhBSouvCHp9bazpaBbNszcNzJMdXSA+v6lA/o9IAZ0FcKBw3YdZnG6cm10NG8oD1eONPivcYj3pY
xqxRpG7z1N5hSX+gNH7jDaZzgQbjW6Yr26VHinGMqRAtMO79ocgetKQEmm9voQzvOsc9loYb2tMI
dl/9c4yah6THjaaJLsc83s+jcZ9WAJUHFAYsu3stNQI1o31mVh6rQUofWPUqwbvL5vRYKtYL0dIV
6k/XSYkyps5fVmL0qGr5PDgkDpkGtrlu6J0rOytR3nLuOmqbJRfW8F6Z1SMHl4fW3bIb0/EYIZke
UKYPlSr6AvwUJkPdb5akC0BW3SeG/mLlSTDK8mnxqqMszcK3Ydr59dRtHfDFSW37WZQfqlZHo9R7
FXA144ULI2uu9Tl7HuN0jVP3QNS2kBS+lqOHpZ9R3Rvp+FBQFG5KY0MP8k/FdvZu5xFLsrADpvIU
ph+TWDuWZlPQLu0C5CChcBhutTbtBHlFJl7tVJmCOKMcYBMyBY6aPBDcfRn7Dol3VhE/I3YRrQHt
Tiqk+mN/0xviMZbzuG0a+Ipp1BZvojKcbatql6jh7hZdXNilhFM+CoZTyzBS0ktzcY6TtwxIorLG
EBSXzYpFWhJ3p7Rz5YscyH6xXM5WagTS6O4UafTXAuoLyX52DaP3guT0Rmk6tvxculslMY/YWV2Q
Kh69hfdMzk62rb0q87EEc3ayLYwNsnrpPinz+Sav6sshy3dRJBeqBtnQ++oIR2hAD0eifqoYy3ww
W4jyVKoOJo2MOyomP1B4WNYc9hmHuj8rs3eCRZkhCoFKPEjetk1apa+91z/aZVQG02xPYcdcqM6y
4zzog3mGtJZwaIiyulSEHfRRfsO8hqKqOpBfmhfYC8RdfYaM1VSTDc2HGEzVcaNp5nZjFumV00X7
olr0J4SsMz5RPnrQjPgxksrWUD27NbdDQ8nrskWjNagI2Xyr7guUaEfX8LVeXnRT8yPSraPANIlK
SJVsGm3JfRiDV14CBL2Tz0o3AkVvg7hLFkRzjCxwUJuhzthNPl28F7NVm6PSJHswCiP1ASvQS++q
zuYNqI1HejabAowlmKRFCSKe3h6sG9Uerq0pfu1y3Zdas2v1aa+V1q6OiGo7xOYi6n5LNV+nUruJ
PGuL2MxlW6Vf4dNgL6VsdEVCoLICpZm2tasFYka7ck6/lULbJJW6TwvzdrLVoHWXi26OLV8riq3q
VbvGRXF7+aol2rNc6uzoIWTb7uipKMlz16rDrh8dTDAMQvWxrcJOSGVTjS2qTLUe83Bps5GOt9NK
+91WRq8g+a7VbaHNjp9m6XKIYNB2G5te/FfEzjM/wgsrsNtMPBROat3LMWspzzLpHmdjrGObpQzi
Dv+/+lpVUlw+PJhbTZc/meRpbP45f/KcBA+9bpoCoevZo+blzS0F3e+9oh3o7sHS9VAsGZUfirQt
CnTDZEGRTPvxsORRtIGIf4v2kBtok6H+mBYKFsekl1Qdo4Ki2OSqV1VO1P6/STqPJTmRLQw/ERF4
s8WUa1dt1dKGULckXJLYTMzT36/mbiZmFKM2FCTn/JaAJDZ+r4i9QqMyKff9oa/Md8/W1otp1lMe
t1XwriqDCNDJhfoSi33FFEJnj80veUe5NfOdE8xfhAwMl7rutwcjN3FeiYKyWBlsdlqEOMnANo6D
mM5+VN3RTegmxkzBUReiaNlzNp1t8R8qrYdsEcZ9uITXebHd5GZDSxFkT0l5y4goVH2RheXGzAIW
SASzXtmMH/PkfA44A+J5bDCfBZOdjDjaLuSPP07r8rzp+d7dJGKQIJi7b3ub/zjouY9W7luJHgyQ
2XbIQZusKp9/RqbusHJKQZ9w6YbYJmcASY34Jt664ae59P0F7cluxWXIqnyj5Cpgh1ZUT+BG7l8L
BuAwWdNQZvXgWjqefOkB88Gm7XeEAdROOu2bIvI4dMSHXeVPI1O0ceZoLTXISGS16SRCT8Qas1mV
FLm7/qpK91sVpteeomCxHueoVQdai2QaGG1+KAzAg7TWNIceKpN+vbhp+vIBLMPHF4ntjPCm561f
xgO8PjvQuBBLlfEsV1mH97QkHdrunihNUJ/FIIbHVllFng6hMaVkCpgA2F34Nak2yBot+pe1b/Nz
QeewlzPMOOb6GJa6Ms7ac3A9MIhGL5r54m02ivEy2mJXiD+q9hkWnhu5ttIVDCkNkX3cczMSWTWu
B3cqr5teg2NodB8alHkNSYAMdztPbVNWWQ1iiKOuP4al0SRdZSw/Sm98sSLVJeXCAVjpxX8ehlYk
E2V8n8ZcOoBNVe7+k6Ceb3s7uluGdixx1/qptfMkqoPM7WkEpDWFrziEH0PXW7HB7ZgEo+yTYVzr
U2TLADh07sQro4iIsYqH55Jw+ZeoleW7ualte4s6t9Axqs8zbqX1YakG94dU5ZBErpkf7NYtsgjU
6SjrqCFmaFyS0M7Xa20t3rHZo+XkRqqZTx4JO0cWxQFXZK050C23qmKH5/mko37I8hm8ci30vQzX
5ROOyk/XXb3C6+1EGBk3+2VOtmTeROEb5/7TSCb5BT/3zbPKgJeMzbBgnPHD+hh2YG+Oedd4/W8u
zc+1jB5rZR/goc7j3h/rfT1axRSkQ7DUhwGDrQnIPQYnMhDCv9or5X1e7IeabjKgbs9cz6Ma82PB
fXl7e+rdPTi2FnerzSEqDfy5O+zUHXzNEJdTzsdVa5yui97PCPCe88afuPKC2NPA669dsB3DvJqe
Jf49DAnWKdBR1lWiP8NTmPHiio6sgv2BJ2RLIkuNmTEsczyNzW/e/u1JmUu2lUN4oG3191zw4SAX
9NLBXq5T26dlSBp4y+ldLOpv4Xsvvm1MrC7jxZb1/WLfrMeuujZh9I39YU+JjYo3cJJUezOZ9ftI
8m9h4Uat09EBhjXwp8VGsTyYchTkzEeX2gDYNcr5YQjDa9EYSbVPzYmUCqwwej2ubqWztYBeg2Dg
bViNp0IiYzTUvr+HVv7uFr6dQKGpeJTLG1XRQ+Z4He9dKaQFF8AMQR5IGE/EKPxaGMKa+DZROrT4
nTq/gKyrK2vJ+sHdudaRV10V3lVIFkcwDSyCkIfwOorceQiUQQmbxlAEdDhfcgQMJNQE8S3HJJsH
5tcYrpCdchBSAc6vA8q80QvOXAUZR+6wJZMMTssa7olQ6IPp2yhJ24fU+YOXQxwN9venWTrPQrjr
YyND59UkriUe1vDaT6I9eK0rf/nL9KDXFtNyVB4Xx9ifB8mkWnjNOxb/j9mjYMzLawV+6T4FOQIM
aQ1kXznbpRjBYotl/BX685S15hxVvOCC6alTm/4nm6FPOVl+1rUOLnWI0HYy9adscpaFvanuaTz1
09wctpPHgnwYxq1PcsohkLFAQk3UcuPI7sJD66g9bnVxpV4TisEIHjuzE38mqpeebbsJUivoM+e/
9Tvvzpiejg1nHlM2lHA7H2gf+dhl8EwoOpe7PxSRSvwCo3IlpzCpF6t/qaY9kbPIJnOlsT7Py/m4
Yv/+mtETgCjmEdPcbSgpNv9cCl3TpMFbr0oESe6vDpkvr4hQlg8fgUZ/LMDE1VX7pMDHPX3DKbXK
ebZLxnm1gdv5Li9zM+Wgh7zkZWkv+aO11JnS0ZH5uj/tTvUMpxiX3fTk78PTOtZZgwRGufDG4BxH
s3PUYQygN8Yp+keSeK/iWc4/3MXQybIGNGyU5t245sZhs6o+qbveSNRWiMOEcyuxu55cgd3O+mJp
j8VsVCcf7oaj5be2CMtpTPuhs907S3UXoJZvaAU340DMqiJwyQHmfb0AFMYIVXRsYPGOy3W8Is6/
UxN3QKfrVyHJNYGCbEN7j6MOHfToycTu4baCYnwcZnu8rm50hy67eXEFNWS2ZHbIA3HWw3IVfjHF
t9VrgBYY6MpYVdL25o9qmzklCSletWmXcS6tdLTt34Ow3z0j915gwRmoiP35GVhEtwTViClONgWf
cov/wfagF+efnVGGdCMI91xV+5uxRd1zVJBGMmAGyxYv7OJ5k/mBx+fsUTKVVDQDH5waSMDPywFi
dDVTgDfrkcCINanL8tPsGBcjLaFtvJo+9LzNlMeMvagHXnykN3gDZL/M/Tvb187BhqCOaWt5LvCd
5gaXfQj+jbaF9LaOnoPVL7Jq8JiFOlUkrsGK7snHSG72UYRzkwlzSTY5X8s9uvP8rj1XzDZxGbEQ
1U6xX0RfbVmtixqbDieFT+noX7oBryQz/VaY1xKP1EVn8u8Gyi2vTQc2oIOPmVcwK4VzHqGHz2Jy
LpaE6rEoj+DhHT+Gze7jGR7lxQ3rawPn86CLNgTQXcjQWNS9NpR3LJoRihxc0U5UtAd3wzKCPZf9
ZfN5QbpkVfFWpoxxGqU4FcreToQpvcI0GLE7g4kzhBzy3p+Lg1kbz9XonZWh209U4gXWAOrQN8Ph
95V5Opawiv1SxQTxv87DiM6hmB6FmMI37dEvZzd7kaKRqLKexlneDXvHJzx9rJNaTypU/iUiQiXu
po06Q/wOtzKWk91VX+4u1z/d4pJeIL3osjb7lzkS8ERiHgK0+ucwuMBAQf+zdcbrbvYymwvfOAft
IjIkrlPaNv0bCpi/edWU8c4Zm8nW+e1VjUz6cLaSFb4ap1+QhTXqgpX+mR2zejkNdmyvxZU0qzoh
IyLxiE08kNX5GBCOmdyQB9vVr5QbPXGFiJfw29Oq1WlScC+l5985drklXj40x4HjGCT2qdZ5x4Td
R08gl7/QtY+UUYTvm7L+wf2p2Oi6s2m719LS7gmX0CcR+P6R/dfIKjUOMFO+TFYMD8dlEdetqGFA
SLg4RW3Je6qClHTM4aufgJHnGfKaUf9xct0r0O2QyL55moa+pVuG6+8Z3hcuWL5F4Jbn3d8LWqiR
9WknTJDviNRS5p1s9bERpYpLJsBLuVjyjxDSPtKCe9Z+/amwwTE6BPeEWYQPol9fSd1Z4wHfa6ym
/tEmrCKZ9wqjot2/D4P5vkXBtWjXmPgShx/k5tj1jDHBWvtmedWT6nmgDVM8Q0H/8mZmocir73pn
3ZLFoUNpVNUdkTurE/uNGHlgSJTBaP/k9c2fwuXJqTwjLRun5+5hRGwHEyFQ5UAn6GilEOO25oSe
kWyLdpnP84zePMmfo4J1+bNY5Ns9nWTv5SBe9wDNwlAbb5ipf3RueeIqerHp8S+buK69/GT4PUcD
Gy67B3DiSIHqrdaNeyRa04HwpgQYDdCfClBv6F/1Mr6LDZjHmIZnQngZU/vxrh6KB8dcTqrW4wkT
RUfClbrmuXVHduFDGE0vshZ9PE7eh4veJxkNkiNqs/1B1B1Iq3iq9/I9cKGS+grhcred11z8dsP1
va7Nox8hkKqc9tMfRf1BPZsfL9o8lFyYe+DzCUiv7WKft3ZczPX9qiQCC2BGPnG3Ppue+z2saJSx
9h6cWV4rFfB99afHgDrVDStGW5tx0XQkGPpdYtguGBqI0kqYc6Sf/AI9gprQtRTk0rjrbz12p83Q
TB6EjhwWEWn+E3C2681X3ZcfQ0lOyMi7zu0EGTFlLrIiH7KGniwQsvC5Efo14M6N6OyMl4BkzFDP
J+Irn/yVidLwxjymR4o9EPaI+QtuncX+UI7VlcUQk+fN/xYa4XVz2wGICaE+7GXWzn7zGdVEiNKQ
06ULR1C5woiHo+Fkjt8OGRVR3E6y/k131z1COn1kzT30NtqEVtIILVd9HXwiOsVEcH+hX5bQ+xwi
dHXCbWKernSWUbr77UGs4HtdxV+sIyA6wsEYnf3oRFslw6M7jr+8dfwWJXnYbFg7p+JqJO5eAMkI
x87tlKLz+bJwFKc21W2M+uaVjFBQ9dxjacvzp80T95tJirvTPBQD8JQzKvJbzDV8IfblfVkXskCE
+tk2ZgNx5BxNP7+gr6tjk8iVuLMY6PGTxyYW4Mdy1xFCOf93qCy8xxPfts37PAvV8nzztcRzgCTK
EwPdKqK7NNHyQaz3WzextEZDe49NpEors3lzN7qtfLpqReuPKTFSXgITCiy6PBTm8Ngv4WOfO3dm
ZzhpKSqBQE5/z2TLks8kXktpHoULMbbrkIFp0OfF3S9DMzFDlfCxmo6pWHSTTPfO/Jhd3upliNK6
til9WbYBqNwWqV6qIDZCkvGKno0CyZ/DFkwwEgiNGU2n1UD3gSLj2d67lQLffn4wHfm6DQtZPm4R
ngqLhcDBAs6lsr0sD9cPw5BJ3ay/o2pHrTXl65M5gJ65Xcup5lyLqHTjbZLmy+TyuosbuzIu25r/
0SNqBEJu2q+1tYyHYO5FoswosxbU45gmQEHl9mLlNN4OkbrrxshHPdT1yTqZ0V3ZCecoe/Lll7F6
mmoTjCz3AB+pl8m2QL1NOXgC+XkGwr7eOpAflsB69k85t2zsVr6fbnSBMXeGaO2m0ug/kK5Ob37e
TddNmPl1Mawu60ep1vvcR9NgWY1yGLbUgkWE/LO7wuSNyfF5nEFFWc71oYoqDiBmuW748nzlJjQe
hvdOGUWHsXPcGCJyb9NAj+M9cWEv1WruydC6v0Udbie9h/mJuY9d3/yUa/49GZ1/HjzvfR9QgCKR
okcrFH+atqiScgR1avzl594gxdhL/9qs5pZatvpAZ/Cjinwd10wRCIxuz03fVxm82R+6zqzMUsMT
KR8VmWZwQ07vFkfLWIN0ntZblY39SxSWwSPLr+/P82kp15eRVJkzWQh25jv234jG4ETbFmt2Ke4M
vXOIh+igCLkEWLOGH0PZMPkFXWYW4R269P3SG8W7yyJ/QBCI63aXGXThHLsEbMXKXuvj8J/mBHBs
ylEE59jsR0hxuYvlsPuaTVQjVhGRdW5LPqkm4IQk7C1TwDro5xjqRlL/UmW6KPoC70uV+aPrLqRj
1VWQImLyyACb+wfTixYuzEZqgldyzaxLT6rLowEWljrFCMzt4AuKt0Y2dhJ4Iy8IxwgSKYsJ+UQ/
PA2LfPc7b+H0FcKoU3420RzGfZgAXYuhS3y/guSxZstuj56uWpmNE8JhLA83NslnN2+ZeTz/MuFu
TwprQIZ1g7FLa2JtbfrTYPePcm9rllzq1XBRoaoTkB+z71yHHtqKU+esZXDoiUR5dHS+HyIZDtRW
VF5LsAmDEI7PWFvstwFbYaqMLbPb5QIH+UMb/lfbK27XoBuSvove7WHitopeDSB0UbwDQjwRBiMe
N5SvqdqiAV94RVZu5J5WpGiIpAxm2dLF/k/KWDnG9s4sWFs5CJRhx2IfiPrsgTTan14e0fJFBRjx
dg/ScwPytAIvDoz53O7IxkiaQoG9HMcuehsdlpVmt38ai/6IFvmgfTYLn10J1GJT1MNwveabxexH
XupPvezscuDvaxuaB2uP3gNnel24b4NebSn4OxBulK2Sp7NkpiymX22pTbgu6Wb5EkiCQtm13XBL
hrz7QD2SzVqetzp/UNr8Xh37ZVwt4g5yG5xhQm67zUUiHP0oEfxEwZ4urpOpnkgxr2teRDuNWTMj
e+Qn/oeU9dGsy+kocv3cLIudkN2H8LJdBd9SZLjgTsUeEmeIWgwr6QhIq3871JfHpbZSZ5XnfHBg
3VbQp15fnfJX69AnAEBDNjVRlZjs+Ml+QDq/5dPfZWPrZXEqjTZxx++innl1RTYNHFV56gL3c+nK
F4KsYd4KJ+UdfVeAoE72dGGrPNEM8cva96yjoqvfFTjSDPMavqihLuNgnh8avJVTUD6twAPcNWf2
lqPXV7+CferxYW/yLNbgNHsWssn1XFruuQ3K8ogf5nVfESJNdndHGKw8DOihWCGp/XSr+q/Ii3+9
1/4zhv2ae+4TQ/mPphJ3Vl/csGznozAFYs+A6GCS2BnddwMpR9BYyz2ZWMhqPSY+117ea+IqGMLo
KyytAxvHXdSK1L3F85lB1/mHevFDLgzQb9KY+5PtVurBmjcwtlbrnwNuzCc2luHFI67xlTMKirpZ
qibZXOvS9CP0/GxxDzp9m7q1AdZPiH0qjUCJTBizT5enXbxHxVgcmn0ApbPnOZHKbJczNePJ7nVO
Zm/y3a72HRGrhW4NzndUiCMWM+hThx77VGI2Su2mlEft92Z6W+GrsMyTPA++82IZXjsJShqr0s+J
h/QWUCcrUJnevQwhP79u3TsJDbLnedQLt6QXVDJBM7ImQQEqI5ZeHx3X/AVaSh8cE3zIu/VpDxyO
iN60jgx23/QkR0+h03/uLpQOMZGPczlJ6s3mCa1YWB/MmZKf0jVfqsL2Umfz73e0BkghSBlA/eIS
Juj0Y/9aDX6N4LvlyXMX4mMRJju98cfuqzCVfg5bj7ExXj26L2mo9JlHoiOi5aO57joLSApC4+p9
j2xMj7pw34K8fM4DJrlx/wbJ9DKrG4xsJ6CP37gA/bvtQE5Q/FGIzFMKPovzVtpPfl18BJt7FlH/
OvXeZelV0njd7Zg029+SsETFOb1jTIVEhWIZC9KS27H/ZBXfDutKaGgOLnt0amV81QT+ANzbw6Ef
nBDEcjAqdG0+rcKImgH7SCEjsJBvX8zybmkwVZoGaaBbeY8TYYgLBMpGh9wV82VzKmfsHh3bYKLq
8NMwjPfd75/MLViSlchG2aoV9tH3Eq9bLS5UkAU7DKxbR1OMZXJMPUqz9R49MyGkUCsqrkrntRXk
RupVp4UhfxRy+h6alnmtgxsM7tud3pOCkEWr4Xl156vqlJ0FIsBWIFQmdt7oIO94eGt/jCnE5gjp
jLu6x3LhFBtJX2HL69wdL2RzZuUuD9ack8hgw/n2e7QfpkGdt9BpMz7zS72RGjp2IOR1Tgi5ri+G
6/zAGeankxGZh2oqrruj9IOx1T/Han6/JVGe5ynMASTqIilxoMc9JtWgkQca/LpETKRxKtnwlJju
YSS/MaPkkehS/HDxniM4UHq4My31ieqb24wv08U5v14aWoKyTbfdY5nXwV09G4deSaontiJ/JflI
3Uwvn6hpVMLQfa2FdVganwbDxl3/mMr4sU2Kn1h56DnhWeItdwKWw6o8cjUwNIZh/bm65t9ydOZX
V0vsBXLiQG7sHU4eeci2MtxLrq9JJCxhWBFSVSNKtma/VmXhvNgo80mhnzzeNPDXyYiQnkbSLbod
ce/LWN57+20CmRi8u/Bjam8+6ZF9tYkaaPSBt+IAhAHptKkUvJMa69Kmn3G4UB9AxGzFlLKa7Rtr
73PT+m1aRcI+ThuEXSA90sIRF1F/QPuGYLufynwE+e1NhGUGlUJHpJE2oXf8TsUdn/0eHaqeDpGH
HCml/GkJGEBSNa2NugYKBQBWifP17kR5A7pM1ajUQXiOSadpRxtDpuk1D5vf8U3kvuJgIf5UJz2p
A9XbaoNNZmuDI+QC0R8RIubJ+daFHDk8Lg70eIMrqUwZgrbfgR1sXTZ3Vu9nls/ClGFerrkPNl9l
e1h0zZNujPavVkw0xtBzaA8zX/S+8oJtygKPkQ7jS8OjOEUMF2xQdf3Xr9ZafsiV5xsLBLKilFhJ
pf624pYeSsiGd9osdx9/jCCtAi7wA1yU616o+fbP4j8DrLM1G9AzjspYDpbhnNaWcDgqAMw/rnJs
CJyaebybYH5z3bXt/VqGerzACaEwsoot+kkaKD/X6uudL4rk/Guw5nr7Xmytw+8V3ckHUX3ktbo8
A/xYpAKc9oLR9EUvVuem9t42D46lg40EW9EdVxwP24NJjJObhgzp8ugvhTNkCHOxZCDEQq0RsiU1
iUWGqvnqWXo+2nmgxoNWZVifeGeuXPfdXPJDM/pbcL3VvkR3pMCE6iezHqXAE1rHLslFa4bxEoWL
8VlPVW/Gqw+tyIM6+yY4Qwn+RhtoRwbdDh2cVgjdMxfJWINYo8+ZyahaORabQFmfT4v15gZ5VGX4
LKz9qIU0aCPUk6oeej8wynOklgnZEG689g9wTLkeS2AZBEa1rxhsy0X1DkBsI3V+gVVv6mQVhGY+
efiY2tfJ8H1GKqji9blrIaUvk4v4PRUDJtxL4dK/+LAE2NWAReA6MNsigW5GxzAJQzRXL1utRX8D
YMmFQSvEelvqgFneNJsayNpsbPPF8jfvcy7GZcucQSFWoKs1usn6DCHR0dXLISz8ES60nCyUFINl
p+omEL6YairJdcsFmb+AkUSFx6Gr7QC7BRuG/WQhLNdYy3ef+sSi4pOBKeZhVH3YBfcBS9x5R5k6
JlxKm61/7TedGojfQugtrNtPlWRiv2/swOdrjcF215lyt8+eQYnB4+4LXh8c6AiFI6vTy6nZJwS0
pp7AVY0SIUBcdTkHBwrC8tVtdhAYs/H7dzkWpQdbJvbuYTD78K5G2vPH2HrFG9MruhOcwnKPcP6h
tuEeaR8yEJxoQ8/PFCBPJflusodK9DZCho3OZUho0LKB8hno6otpxxEBbH3RfasxquGwP7STFDCg
N8YyXCtehwLQOV5pMqlTpBGSMcgr6kpzL1rtF2IR66uqeaXEjv5PiclEZaSuM3vuR+9pczywn0X9
A4GmpEeamxYjinmuzrXlKLshkP0/R067PMoKzXOymCsqtRrVtkM/q2//MDwMBXG1B1gtyoVqe+zo
oarPCEpZ22u7FYj66pmQ756clW+lfGN98fzyralWP0xXG5vXEtv5YvcX6bfLv4Lv2zxKwBKQtlKw
rYxup3OWYZgqTJLu2wTKMSDSarw5s/vN2PEoVCN4heeW38E6hH4sqYOMlbTC320j+uuqo+nquQaA
TmnXEHLAV8BLa7G9B/XKoxxNzWw/rTU/TgLHJc5evYR+Wtfu/N3ZdI3F46qE/aBR+Z1c0eKX2YmM
wJDmtfOFgaGBjJlMDs9b7PRFlWOzMKg5aLcYmY0pQTMO9epWNtcX7Qj6bQtJFXaD/xTg1Fncy621
kChMMof2GG8C7y1faU8ZluERizFHJKzK+zxPmE8ce/KziWj44VRtZLomEVExyGzD2Xjz8O4Uae04
zil32vJ+Bu+9diZOJJLn2yCx0B8MhzlorTd7i5TmhzUr3CKGOE/5sr2qsrOuABlg5f0AUJmMJhGE
oaj64twRmK5QVg5UousBhO3oK2Lr8WYW+glNVveJzpYjBDxpImh+d5ksHXMv53SnGtqM2Z7yPiEr
xvmLCcQpU2es3GSuGkundb4ZEcBEPyfkvtf3oD1yPPREfd2P1R7OcRRt3bm1fP3p067N0utZvIfG
FVy56zpeuF3I57R2/vJr9Lu6TXy3DTt2EM9bYneypody880vJE7M/L3RgVy4ZfGEtIa/5nJKYDpZ
zQ4dZiSiMh6I2/nXIjkmRByHd5IvJPHGYV2F5HbvwJkZx8s6HiqJiyvesDnWsVCRpulAModczLA1
UI/wNNBVNRm/xV7rn1O9ouINl/WK4zgMU+Z78QFbKLZssSaEnqaBUhSKt3AfG+VzhpNj7uZpP3Xh
P3Pq50cd4dxi9O2RQ5EefqBBaZYYDNrwp+7W/g31k3qoqDv6GgduhAS1PvdSawtMpFUx+a+T9NF6
ov3DTedu4e98r9xPxHX8v9JmgriGbFllanKwQ7qQmf8SjX2HDmEKxFteTvfuLKY5YwNnTp/m9U3O
W/kZTQMYlxm0LiKTphTy92Ta8nk1TPPLI/vuXmjVflW+NQDWebinjcZiiZr3HsxHqPYF4gShnWn0
Toqoyezipnf1eVKj/68iCvlh20ymkrld7APYm/hAlUo6YeOVBZ/MjiqnNbXppIu1eq9KDJNxoqdc
P4K96MxeqP5NTadcXthy32Z6BDis3AUN8+xt9dtG9NJfpcVvRXFH5oO/7dmuXxj4i6vN2+g5hDJs
7upgRBe+VhFu6jLCGDv6YzJAiiIuIT/QCYbyOpSdune6LkobEdQBGipjftwpYURpXlrld1VEOZIR
d+reCQhnrdyR9SSwfA2GXB3yXrH28RmFRPiHX7t4dp0cbdFcdMa910/mOwlc1XeH2MTA3Ub05EHD
CMPwBd5MOyhP57kKQcyZBozqUBYguigJTW7tmi64PrFpwqGSfNz8FgHLPj7WLBRjtiOBXo8CUIMH
Ktg5l/dQaXV0HEZz12qtq+3v3JdMe9z31rpJH21oS5FYKGAbtolatosxS+8f3LzxZBWiBs83sRT/
/+/pKoK3xfUzpAgp9juEXdEvVc3Wt7njDEsB5fqXslTRiE/dGYFOkBudG8PkzKjWlhNG0NaCkxCB
6NHJHZQ2U4CWf6oHXj4db2jkRh7/m3l7nkQhO6SYNm5b24TYXyacuAR4GkiuCGqKi3xl4C4pTuKr
gxAgeO8sDxVKXTdfI3qa1LNq784cfE5d7ZJkFZfAYRc5GCFTK2Kt73XTznSYlSdk0mIX+MtikT90
GIHToFq3g0lrSFqTpJAwNsACBjtAY7yaRD5RNr9yKXtm5gF0VNbHNrL1FNPu7MsMe6T4WiQ7Oznu
JR6bLZ+Cg9VtxpxFQN3/0CjbfuwUlv+x8CBzlFliWHDOBm6fsCiU6+tEUhfsnSNHpKQD9hAyGrX9
Z/7vYs3zXlLQ0qPC5AH20CGyihRxIOYVyDXHoCR3S/HuZH72x1DiFRRckdkC0uJfw/wBmbiRmlQD
JZLA3OtoVltdx0iiMSDws2H7b9oOj1VbFzJ690NCpXB9u692B2e6qtX7KH2H4ZJIzNaMa3a5T9da
Jf5CN0S05M/lczmt+yPiKvt52f1iTM1Z3sTqmDirZx+JbB6TaDq4WWQUjEjjVpbPgYos5+LM7X5Q
A9CGgC76KKMAR0E1vo8dAuUxHJo/1j4UvI0RUIPr+g8g/0zslYlcFQfVaPO3fRyzA/52cZBkHICQ
mZrbRW6C52fP2e3iroMMjGkAVS9Wu42XfnSrRwjOb4sADpWYBU2RWaEJv/jo7GbzM/wafKAE6vAe
acbZdk9mVBpj9v+3/1IpZNY4I3m0KrTtae9u63VXZdknYT5yh2sQFn3nFtylNHPQepYF/3nAotur
5kFOxuQcWu6UMSYBAHD5vy8A/s0T0WGSRW1Qd9N69YeCR9uhCAFtuvJ4SS12x5+468qD3zQR9yU+
dstM6B0tjTlBkmV+Nbd7BYE9TkPPNLfD7FOP8j/uzqW5ceTI418FN9sRKw4Bvi+OkCjq0RI1GlGt
Wc9FUSQxJJogQeEhiXJsxF72Q+zZpzn4tse99TfZT7K/Agg1CkSLaqLCzWiF7ZjukRNVWVn5qsx/
9pvA+8764ar9zAwTs964aERA7dIl8wiDZvcPEKH7EgP1FK6eZ2c1nznGPYA8GlRkvERExlb49Dg7
W06f+f1EC/AUc9/80Kazf0KANHugdd+vz2i7jBUYHQatVYMcFNMmuvfhE8Vy0bQO/HaD8ch8jOpY
amE8j08yEXP28sSl4+Em6rYXkVevnlG+SSk9pQoHQKlTJjPFT3tpzIglQH/FhXJJca3qXZpwyel3
27FDGKB8qh/n4ctseUFyoDa/pjStA4xXRDFilzZVa3YyAaOmc9aZNuVAmKYshXziop6+3C9QXqsX
7gVFzu7s7mDuPARdMr4Mng8o7EGqKdG0Oz729OiZMg6AOh7DZqsbhThSzOS+f6l2F1Piqi7jzjjJ
VXXpLi6Xq2fz01nk8u0jH3zx6fHBgef/igw1SWeCFz3pPbvPETmpe58CFPDRKDu36p3JIAxAwqUm
OZx8WDqMfTwym0GVdmfwpMPzB8tauTwUURJ99PJCruR0ajq0hB9RE2iFHxtEIO0ebhENddFDkyIp
ev+RnE+tR/cuOUOf9Htw4gaTWXT2uJhVG0cP/LbXJV7tjHibfKydkgPiObhaC4Jry2m4EVqlHYI3
MK1WqV+JnukJcqf3jfbJJ8bxHj9VaSP/hXjhvnXafHaq9CU8zeejWpPUJjp/tZqDyb8i0dp4Cqu3
k4Vffxg8U5hz/4HIHvGr+8+8vlAPNbsLah1E3iHzsjiet2b359iuJ+tnSizuXeLEKUAZpBXdgHfB
Ge30neh50TkLns3ab3j57X+fPdz3PrUPKJ9y6KyRhbwgQ98cLJG9p8nibuJYz5gQ9+rxqU6PR42w
h1TEUWc1n9xMGEz0QJNZSKFS+Lvld/5G5yAasdHAWJ+E1edf3+7Y20Aeakk4pDoYgDV6FEE0Ulsl
zelBO+rwlt11W0+TIT7mkkZmDP2EmOETCiyx7vE31xhR1+/CqLr15vwnDzulQFV9FZxK+a1T25MA
UEGelFzNKIOQtV6dxKXahmCV+dVeHt8qwdpaA1zFcE633m6/lMJFyRVtEnofJpYcbK9AYsWEYjiu
twi4AtSuaAxqVr1VoRUfEZBDWVxvMVn/vVmvkBljjkgNFS1/QL7iQxnObC55EwBst995a+V2fB4x
HFiyIk45exjfsPVGtcJsD9krS8e3/FE5UK8AMmkxAJYsRfxDI+uecUCCQ5Y7/Ual06b4Fby8IhZY
8IC+Zctq4kvEP/vGAuB4y7KgU2m1aJdmhHOyRTAJMvegWeE1mIHnVZIi8c/e3QMJLFlOCKwKeNQM
uJQzJTJbBxev3qab25Jokfsl+WaVUyq36UYFjPF2nXmer6Kd2bvZqAAVyM2QcA17tncJQlhq7w32
LoVdog3GP2i2zN6tWkVOWNivXa9XtLu2r3PP62BQ1M31TVY3zYEDv2hWGT++p/fcrJW19bVmhUpr
C8yGYhZYrQrov3gDErh1v45fYlSWkvlauwLyRg3wW5RZVthNLGALRBfsXPyzf1sve+wNExtGAoG0
XbJF1c8xqxUqRkHNTR2dvbNwlpW4XiUuf7PCeEnseGrG1cvfrlg1MF7rzbUMSE9wv+RfAqCXkn90
fsci9DSZIRX/AH2duQbydphgucjpk/u1czmkudzO25gziwEfjbVmV3eOl8NItk61ZbH7+GffOAAC
REkW1LniiD5av/DwD2qVRkMiEKemcR+DPU6tlBjUmxWZEa0DSJRcAFUFEO9yN3jjpJtiP8WAAU1l
WdCqmJQ+EtEWBrxmpwI+FfVCzC7aTxZI2KxSQtCsVYhmiPca66B+Qxd0LGxlqin27x7Isa6lOMA1
IKBrE9SqXoBVqTNBnkA4PftE2PYo38OkxbJ7R8/xdt9g1MWrj5+xgaZVSZz/NOGzd44QGbmSLGjg
CFHwVmdW5usdz7CAhE+rIU2lRNRDzvbp+FtJFmJ3J7BhcfmByIvtaWbThPrY/ipRwJol+yf6ndLu
H3s3QSCsM9G8wP1D9RNekgVc28b9U3xM5Ckr+p0KD7rMCyPWiX/gaUYKCIMYN9RpriPNfZL8tVO+
u+TXOuRxLZMxyKrSP2hVOvwLdH5tLfoJk/do85aciVbK4jXYPA+qFOKsM32Ykey51zEKIJMyKvpV
I75X872DT6/PRV2KoMbxQ5FjB5l5KVt/IX0m2iSwfieJH0Na1bb1OoAk/tVbpqkkxJM3E/nnv46y
w1Vi9Z75l6m6z/7f11vc/HjhstK/PHNsX/ij6Sre8Gq90GROy5HtOi+2MqUFp+bLMjYmwLye/ltU
aS4OhXHjjERKS7KloYFyzzUGwn0UY8/Pkm7hOpZd9GkkQnsuXGXNMgtflvCZtxhHvghSSpIX5DbT
P0pR2I3NVzDYF5NIWbGJ6JVe8rVYiLlKVo7nepsTRdL56rVsyqz6QPnt/369GslNaqvwkVJ5z94Y
1PSXRe/FhRNTXzjKKCWZUfiyyN1Eobta+pEiYXIGelmqp+JFGMyucpYprUR2t4pCYh3fUhHnvlCZ
IOHFy673PPCF7aZ04rXqYC5rfVCISjNYdq0fPH+cY4GlgQVAyAknTJcXs6CmgeylPRRMT1XpapCw
n2lgVIg2NRiJX6jh8BWqModc9sAGIho7xqEvho6iGa0q73OliTM7TqVqabhkHxdOaI/jNRu9ueNj
4BQdYUlg/bJL/5W5bcaRWMxSUlLoiOzTP+5u3/5mz21FOih9KE/1yjMQuj8FhisW45ScXHOjqoHl
px5kjUE0HDsBinOkXMU6sqLh0txGi6FxHsj1K8cpH0zNlgxPy57p4TAy+lGgSOSaugYe/f2mN+jd
3PWO/8OQwmP7MCwv/0QI1TpPhLwFkg+gNKC+lXHfz/+gmbJd3v94w1dJ6um+nKrqVq2Di6L9x7GN
4hj1ZM0WUU/6l28Z6S5u4FgRgtrWU9hu+k+ZhbnIXz4ZVn/Z325OUN9+pnsipRPbPjk+sizZAf5a
aFwTRfm2wZ0z+s5DZBO1pqRjhafDoV/r60G4oajrGhR1F0b4wjUO5zaKSTlWK45Yv84p1Mz7Aj/h
O8OhnbPpQKdTu0i29KsnkdAvEmBV0ntr4c2E7KkclwogeJDjaVMhtb5U+UvJAhZsYyNaV3/PG8GD
Lb+jRP/f6YIf/p6XBAYk589pveV3isDhAudrFOYEzOQhryTdIOcgMSu1HMUeg3SWSu7DpMd0w3p+
2/av5KzawisW24jcFfg22ocRLoVwc3zg6pZkxEAO0S1ac81kcE85Jv8sb4K64matzRggiznjgOwz
F6e56Z1/G1+u8fcnXv4rTV6XmZjHf3lHM1tVmW7dooC22y5kRuQEsdkGbs1qd6y6afEs1qy9GQ+8
V5MeCZc7RPCdNwX0B3CZ2mTP2R+FsuC3athX3w68pReKuXpUeGGNDl0jvMGS869Rnb1xPaIv86Hf
u7e+AN/GHqbLluazVasx9RlxaCENHSrA5KNH6dPqpubIuLLDqe1veMxtihCpsqszDQoJISkvByRt
+ez3s1LNApF+j83KHNGGTcruZrsfmf3tHpdUOpK6bTGFMYm78K/dWnL3FS8iXcBbLvKhHw0VV+ot
uX2/CXXI6sa+5pHwh5Hqg28Y6Mz5vvsLk8hx1VS3+ZYeeSdduVpy8yiC5BLFPjhPPMmfds8E3E5t
UgxTctIKaR05kq5YkQ4oCqdlN0PZhXdz0tHYMKfffnjH3pwGP9WBb76lt955eCndhXFjL6Oh64zS
/ctjbGoQDyK/fECpI1vBy82YeCxSnblNz+XbWX1GLtXJcsGsamD0B+Q4d36mjkxcXzBDeiGDU2XJ
jbcir3fKRt9bhAEBsFDyWeB3pl/a/W5fRzajaORroRK6WzqycUnofuGAqxJr0yv70VE1SFXDJU++
chmNVOfJkjVSZRXIrc+JjsU4Xv6tN8TRTYnGaQfZElP6G5E/S/jTRS69oEgZ0pNW/kMJo+6cxYgl
xzvCKzMSrUBYrZ6M7HsouzPan0MnmBp3DjN7C5U8acbyn/k4ePMLGgw2U5GF4yv3GhiI8ivvEs+M
hCpSLQ0qbiBUr8hqaUhgDWQerkcQTMOs+thpyY6kssKSSCcuTDj9/Idrz1cpSXnRgMBL/7i7qos3
0Bd8QX3XkP0O2vRQYgWMP5/wwjqy/5KuWm6iRpCz1QEp8vH/NVk4mXtKfe5dH/HVPNxe5NjcCflW
JUbQcBcOFxNemrKHq0E/H3lh8ETOP0vW1EHXXqglD5YO3R4B9Dl2smutaSDbnYpxluZmQjD6kvF4
p/eU+tOG97shLV6X1n5F59Y1qNxje+6NcNDIGm3/ngYJ7ILz4IOJpDBLg7Aw093z1RBSh41+ff2I
U97FMY4Od7YrlrZxZ/tjxVi/mXx8pxQdf3KGZGoViW9q8AF6k9UyzJ6iDlvUe6CczkPvucZphG+n
6BQ5pryste7h2vkq2ZapgWzIDJKlqq51OEQyg3EqwMhTGNHeao23p6RPxVC9hG0NrsTpNGcGNt8Y
vl0NbgoCub7yR9b9/D+hbYz/dP7o5VxkeszKk7+wFyvl0Aoenr6dF5fOMO8VAPxRfrWXJPKZE5ES
kl6fKSEjyl431pvjgo74rE95wUQElLGmK0wWrOHY+mLlhaGihGkpTD+zuw/fp0L4SdHBdKhpIZsj
quEW9zGkIzWtQt+JjsVGMrBWYzDatXRRzr8YmjrMXN97kfo3nx1ravAZrxxc/HTzsQTrMBkxVdVe
0C+afmZ3CU7U8MGREwQiSsnFq9aRMr35/EcEKJziFoJ3kH5n92XfEJnkHkKqGtzYgb0aTW3XtdXs
k8S0Kasz1+/qGzUWdLVqIG4v7IlQip0tPTkKmeY1Lm1voShPy9SgPAceDRaqSFs6Cr8HPJEpEsdT
bnkW33pqlGbVNBjowed/eAZge5//iBOg1/7nfy5Gjvp0YdU08JoqUSdXqmBJ1JqyUn0rFi95BQ2Y
R3nCHycbF1y22JZd7xHZbWchjBMRKG4R7aflidNF5eR8ektLnxN5GPmWk65QqmdLh4H9bSMGsXS8
Hf7mzIdi+KRqDB21/IkO3bzfsgG5tGQ4vnGLM6coUeqRylM+HK5s5exaAD2ZpHnrtHdS0wxk2tYL
8/3ysEkZ3I+YiaWJRbU+Os56QTOir0SIGnyHuNZPXauEFy0t8rY7caJ5SihWKxqyJsz6hrGxQTuz
/Rd74j2icpWvaFC2NKuKXJebjlfJo8idUCimLFfiOJbl9bG9mAtfaYvR0b9y7sMGtXNFRwzTC8J8
CaVEeyrLhO6LPZqqvNURwzCXI88EiUlQdrUnwvfsoufvN+se35m/TR7k0kXKqycBZMou+dQZUhOc
a3jraDi5U+oyFoG9SpcoF7y9Cfgd+Urbp+BKJauDD3SVjBT/Q0fQ2fU9/DBFNcRwp2VP7SxaoHMU
JsSQUmXpno82lAM4YukR7h58n4fCVVero7jlg+3nBAxYwPKL/UA9H+k/9Y09Bo8ty95LET7mpEFH
iHLphNMo75qYOl4eB673KGb5JWvg8aWDXqeMgfY99WmXYRHlT/AyerbnPHb5k5SW1D4xvnTZI+x7
7hieKHQbGuJ6KuREPtWqwQ8k3Ryqi9URrn2lHN7UEVXRAfMkVF2hwzQzyCDn9Zg6akev6deJcnk0
U0cz4g2prlywAd5jKna7a2J5oymnUGQCZGwNhGOtSbmhmiXREXUMljnIixj1q+xNHjwKdyj8cbr1
OJixdLD4yR6rxiMGPiq93icnfEmaUNQla1DHH2cSVURxf+hHSj+zu7R9TBAELpzFZOypYaOO18o7
Wa6C3HWdUNEYlpaXOmqWZZLcVwVaR1QzsP181k9H8QE9/basEeqryWxGIeqABklaE/tiZI/zkZ5J
UkqDsbrwAu9R4TZAxsyl7JQXxM//JdV/UWgGkLzZBjKN/FobCIdaffvnvl9qraj38QdMtCUd5sA6
iLmnWCodscgRAWS+JUqH1vdcKs8Ki8RrGsh3PVlZ/+cLG8S1xeQvRZKso6IivuQSUYMyYIcanqLv
6HB3u543K6StQY2cOJ+cVGNIo97SQROTLvFvxuuW2ljNOiOfV87cI9mbQAXvTvXYi9HUkMO3Nulr
8NVOaKSCfvw4Ig9bqsbXxnvjkj8GWQa2NYRkNFkp9n+zaTv65rrYMxv3bS1F8R76o2PCKDf9O2UT
vEqke9rdn7lwAKjA6UgpxWGljtfW7tQH8If+xPV21A9oWPmV/WR0hVtgu3U4NFdOrmlMhztzJxYU
gUYKK3T0gVwJSr8VqjrurGTwbzbVXWpuHd8i/dTuYnfthCP6dwqNC5ABGj4gljQMyy0UFFl2NKRX
r2GMyvOOBqHGSAVT4bpFloT5AOX5kvT0nNkujaf/ZhwGNJ4FFCfFyobWOlqJFsZYGN1oMVX8FJAc
yn/81puRjVW4BqazDrokj1MycdRb07HaiHg6t1gNkvkrx+sk3YUnzD7Nvwpq+MKGk2npqHHsukzo
lp2p6aXNMrxBIxUI5cxjJMABwb2hI8O1jrUTyA9Aphaeb/wche4Kf7HogvBRvlwFJq3dbnfkzJCt
F+b7BT4xANAPGOkUoh0xuSOVlq/ZjO93EiQLOz9im93vE3oWYo2e8l6qRg3G+5Ck3VA4n9SkjAbr
d+iDb6lmcjW8YQPFOXEBRAimWT7oeFfrr4SsaFDI6ljwNMIMZ6nqKFM8ojtQrcGqaVgrTW9Db6ye
mY4XwIHvyLBtpph1HRlW+mhVk6vjeQ5E84lxIf9ncHiTPThTR0X2OQVVG1GzqcMhg7J6dKaOouYP
YqmKr6kDl+Zi5U9WL9JBVRisw39MEsEXXq59jtHm6ae+ZrW2V3ck9ZoFtDXEIBfAkc+mmyzRcK8v
hdpxSi65PC9ItQtv44o0NHCZx2bav3OyrKPumOfmsfOo9kKYOqB/ZNvUKpdpM3U0ml7ZS7ULwtSR
LrxmsAKlNEVut9nWIBrXFGVsCLKOqq1rJpsQuGygqbyJp/fOrCbwFROxRG2kVyOOPXXght1OhZNP
vFhyKFrZN9db8cnZ5DTF2DpIO3QkpXSSMFzHimlXkG5hXjosHRrp48vQLmCHDqSzO8cOGRqi8EOH
qvsZzFPv0TgPyfktjZ+MHl3lXhgVpVkZHaThANYfvCBVEUzpEPjJSP/RKfpoq66jIGew5HHCXRXp
G+A+dfg+fWc85nW5J4Iwe0bJ6JSv3zNS8O9Cfl5zbTB1ZsCILuDa6z8mSPXZjwIGDJro1mzFdm8j
tiqCA/Id9//+87+DmVgJ8KRWtBWzgjM640FaK2IqoLnNmo6+6FsHtIoDuq7VVmM5yL6mAytuYBMU
zFJxD346doS3Il5yjF9APxHqYzsjxSwdnafH3mzswcBbMSOMdNRJQB2ZddKRYbsQEa8xSn28yUjo
ZktPvvrAdQ5GlJ4fBIGS1Vx/Y2uGZrv0DYi0s2K9pqxBB12KZUhevID4VsP1HRNLMRL1D5jjK4Ld
1lFxRxz2u+emz+jZw2bmpwVkfqfZpH6mTZp5O6bH9zv3BCX8Bzx3fyLdTzV9osMUHxG65crIddR3
HfniRe1l1NGv3CWgUBx+HVazK2ttchV0OpzF3ggoWHU0oI4JIOtyC55Wc6g4OuqlT4Q7k7FPoZui
wUc6jUjbKnlF7FSqbEokevC58PcV0WCgeXnCMvQG/XqVUpKRlamjguXazlcNaLDUH/0ov1iGmqdr
3529d1SuvjBlRjk4gOq3Uf5+ZqBoDkJZo5DdjeQlU4uyf9XLQtAr30r/TfqXb0G4n9oe6LAKo3Wk
eG6iIJfvsnQEBLef/xc8g5Vy75hysb9yUTSwIj0WaVzG64PF3/6S7dE6qvOrIqNxBGnRpIwfcJcF
Yzp+vF0WTQXZs11uEem1nhy5FFj+9f8BAAD//w==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269874</xdr:colOff>
      <xdr:row>3</xdr:row>
      <xdr:rowOff>95250</xdr:rowOff>
    </xdr:from>
    <xdr:to>
      <xdr:col>14</xdr:col>
      <xdr:colOff>374649</xdr:colOff>
      <xdr:row>20</xdr:row>
      <xdr:rowOff>101600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460641F4-6BCB-6D06-1C8A-2FED916090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574" y="647700"/>
              <a:ext cx="5591175" cy="3136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76200</xdr:rowOff>
    </xdr:to>
    <xdr:grpSp>
      <xdr:nvGrpSpPr>
        <xdr:cNvPr id="2049" name="Group 12444">
          <a:extLst>
            <a:ext uri="{FF2B5EF4-FFF2-40B4-BE49-F238E27FC236}">
              <a16:creationId xmlns:a16="http://schemas.microsoft.com/office/drawing/2014/main" id="{10E4D7C1-0E5C-1D1F-BFF6-3B9C7C0E1AEF}"/>
            </a:ext>
          </a:extLst>
        </xdr:cNvPr>
        <xdr:cNvGrpSpPr>
          <a:grpSpLocks/>
        </xdr:cNvGrpSpPr>
      </xdr:nvGrpSpPr>
      <xdr:grpSpPr bwMode="auto">
        <a:xfrm>
          <a:off x="0" y="0"/>
          <a:ext cx="0" cy="76200"/>
          <a:chOff x="0" y="0"/>
          <a:chExt cx="149352" cy="76200"/>
        </a:xfrm>
      </xdr:grpSpPr>
      <xdr:sp macro="" textlink="">
        <xdr:nvSpPr>
          <xdr:cNvPr id="3657" name="Shape 857">
            <a:extLst>
              <a:ext uri="{FF2B5EF4-FFF2-40B4-BE49-F238E27FC236}">
                <a16:creationId xmlns:a16="http://schemas.microsoft.com/office/drawing/2014/main" id="{BD2C86CB-970F-7A67-6924-AAE88B0C1CAF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79248" cy="74676"/>
          </a:xfrm>
          <a:custGeom>
            <a:avLst/>
            <a:gdLst>
              <a:gd name="T0" fmla="*/ 0 w 79248"/>
              <a:gd name="T1" fmla="*/ 0 h 74676"/>
              <a:gd name="T2" fmla="*/ 18288 w 79248"/>
              <a:gd name="T3" fmla="*/ 0 h 74676"/>
              <a:gd name="T4" fmla="*/ 39624 w 79248"/>
              <a:gd name="T5" fmla="*/ 50292 h 74676"/>
              <a:gd name="T6" fmla="*/ 60960 w 79248"/>
              <a:gd name="T7" fmla="*/ 0 h 74676"/>
              <a:gd name="T8" fmla="*/ 79248 w 79248"/>
              <a:gd name="T9" fmla="*/ 0 h 74676"/>
              <a:gd name="T10" fmla="*/ 79248 w 79248"/>
              <a:gd name="T11" fmla="*/ 74676 h 74676"/>
              <a:gd name="T12" fmla="*/ 64008 w 79248"/>
              <a:gd name="T13" fmla="*/ 74676 h 74676"/>
              <a:gd name="T14" fmla="*/ 64008 w 79248"/>
              <a:gd name="T15" fmla="*/ 25908 h 74676"/>
              <a:gd name="T16" fmla="*/ 44196 w 79248"/>
              <a:gd name="T17" fmla="*/ 73152 h 74676"/>
              <a:gd name="T18" fmla="*/ 35052 w 79248"/>
              <a:gd name="T19" fmla="*/ 73152 h 74676"/>
              <a:gd name="T20" fmla="*/ 15240 w 79248"/>
              <a:gd name="T21" fmla="*/ 25908 h 74676"/>
              <a:gd name="T22" fmla="*/ 15240 w 79248"/>
              <a:gd name="T23" fmla="*/ 74676 h 74676"/>
              <a:gd name="T24" fmla="*/ 0 w 79248"/>
              <a:gd name="T25" fmla="*/ 74676 h 74676"/>
              <a:gd name="T26" fmla="*/ 0 w 79248"/>
              <a:gd name="T27" fmla="*/ 0 h 74676"/>
              <a:gd name="T28" fmla="*/ 0 w 79248"/>
              <a:gd name="T29" fmla="*/ 0 h 74676"/>
              <a:gd name="T30" fmla="*/ 79248 w 79248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79248" h="74676">
                <a:moveTo>
                  <a:pt x="0" y="0"/>
                </a:moveTo>
                <a:lnTo>
                  <a:pt x="18288" y="0"/>
                </a:lnTo>
                <a:lnTo>
                  <a:pt x="39624" y="50292"/>
                </a:lnTo>
                <a:lnTo>
                  <a:pt x="60960" y="0"/>
                </a:lnTo>
                <a:lnTo>
                  <a:pt x="79248" y="0"/>
                </a:lnTo>
                <a:lnTo>
                  <a:pt x="79248" y="74676"/>
                </a:lnTo>
                <a:lnTo>
                  <a:pt x="64008" y="74676"/>
                </a:lnTo>
                <a:lnTo>
                  <a:pt x="64008" y="25908"/>
                </a:lnTo>
                <a:lnTo>
                  <a:pt x="44196" y="73152"/>
                </a:lnTo>
                <a:lnTo>
                  <a:pt x="35052" y="73152"/>
                </a:lnTo>
                <a:lnTo>
                  <a:pt x="15240" y="25908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56" name="Shape 858">
            <a:extLst>
              <a:ext uri="{FF2B5EF4-FFF2-40B4-BE49-F238E27FC236}">
                <a16:creationId xmlns:a16="http://schemas.microsoft.com/office/drawing/2014/main" id="{19061776-5FCA-B612-F3D7-B2C4220D45A9}"/>
              </a:ext>
            </a:extLst>
          </xdr:cNvPr>
          <xdr:cNvSpPr>
            <a:spLocks/>
          </xdr:cNvSpPr>
        </xdr:nvSpPr>
        <xdr:spPr bwMode="auto">
          <a:xfrm>
            <a:off x="91440" y="0"/>
            <a:ext cx="57912" cy="76200"/>
          </a:xfrm>
          <a:custGeom>
            <a:avLst/>
            <a:gdLst>
              <a:gd name="T0" fmla="*/ 28956 w 57912"/>
              <a:gd name="T1" fmla="*/ 0 h 76200"/>
              <a:gd name="T2" fmla="*/ 44196 w 57912"/>
              <a:gd name="T3" fmla="*/ 3048 h 76200"/>
              <a:gd name="T4" fmla="*/ 53340 w 57912"/>
              <a:gd name="T5" fmla="*/ 10668 h 76200"/>
              <a:gd name="T6" fmla="*/ 56388 w 57912"/>
              <a:gd name="T7" fmla="*/ 22860 h 76200"/>
              <a:gd name="T8" fmla="*/ 42672 w 57912"/>
              <a:gd name="T9" fmla="*/ 22860 h 76200"/>
              <a:gd name="T10" fmla="*/ 38100 w 57912"/>
              <a:gd name="T11" fmla="*/ 15240 h 76200"/>
              <a:gd name="T12" fmla="*/ 28956 w 57912"/>
              <a:gd name="T13" fmla="*/ 13716 h 76200"/>
              <a:gd name="T14" fmla="*/ 19812 w 57912"/>
              <a:gd name="T15" fmla="*/ 15240 h 76200"/>
              <a:gd name="T16" fmla="*/ 16764 w 57912"/>
              <a:gd name="T17" fmla="*/ 21336 h 76200"/>
              <a:gd name="T18" fmla="*/ 21336 w 57912"/>
              <a:gd name="T19" fmla="*/ 27432 h 76200"/>
              <a:gd name="T20" fmla="*/ 28956 w 57912"/>
              <a:gd name="T21" fmla="*/ 30480 h 76200"/>
              <a:gd name="T22" fmla="*/ 36576 w 57912"/>
              <a:gd name="T23" fmla="*/ 32004 h 76200"/>
              <a:gd name="T24" fmla="*/ 47244 w 57912"/>
              <a:gd name="T25" fmla="*/ 36576 h 76200"/>
              <a:gd name="T26" fmla="*/ 54864 w 57912"/>
              <a:gd name="T27" fmla="*/ 44196 h 76200"/>
              <a:gd name="T28" fmla="*/ 57912 w 57912"/>
              <a:gd name="T29" fmla="*/ 54864 h 76200"/>
              <a:gd name="T30" fmla="*/ 50292 w 57912"/>
              <a:gd name="T31" fmla="*/ 70104 h 76200"/>
              <a:gd name="T32" fmla="*/ 28956 w 57912"/>
              <a:gd name="T33" fmla="*/ 76200 h 76200"/>
              <a:gd name="T34" fmla="*/ 7620 w 57912"/>
              <a:gd name="T35" fmla="*/ 70104 h 76200"/>
              <a:gd name="T36" fmla="*/ 0 w 57912"/>
              <a:gd name="T37" fmla="*/ 51816 h 76200"/>
              <a:gd name="T38" fmla="*/ 15240 w 57912"/>
              <a:gd name="T39" fmla="*/ 51816 h 76200"/>
              <a:gd name="T40" fmla="*/ 18288 w 57912"/>
              <a:gd name="T41" fmla="*/ 60960 h 76200"/>
              <a:gd name="T42" fmla="*/ 28956 w 57912"/>
              <a:gd name="T43" fmla="*/ 64008 h 76200"/>
              <a:gd name="T44" fmla="*/ 38100 w 57912"/>
              <a:gd name="T45" fmla="*/ 60960 h 76200"/>
              <a:gd name="T46" fmla="*/ 42672 w 57912"/>
              <a:gd name="T47" fmla="*/ 54864 h 76200"/>
              <a:gd name="T48" fmla="*/ 39624 w 57912"/>
              <a:gd name="T49" fmla="*/ 48768 h 76200"/>
              <a:gd name="T50" fmla="*/ 28956 w 57912"/>
              <a:gd name="T51" fmla="*/ 45720 h 76200"/>
              <a:gd name="T52" fmla="*/ 21336 w 57912"/>
              <a:gd name="T53" fmla="*/ 42672 h 76200"/>
              <a:gd name="T54" fmla="*/ 6096 w 57912"/>
              <a:gd name="T55" fmla="*/ 36576 h 76200"/>
              <a:gd name="T56" fmla="*/ 1524 w 57912"/>
              <a:gd name="T57" fmla="*/ 22860 h 76200"/>
              <a:gd name="T58" fmla="*/ 4572 w 57912"/>
              <a:gd name="T59" fmla="*/ 10668 h 76200"/>
              <a:gd name="T60" fmla="*/ 15240 w 57912"/>
              <a:gd name="T61" fmla="*/ 3048 h 76200"/>
              <a:gd name="T62" fmla="*/ 28956 w 57912"/>
              <a:gd name="T63" fmla="*/ 0 h 76200"/>
              <a:gd name="T64" fmla="*/ 0 w 57912"/>
              <a:gd name="T65" fmla="*/ 0 h 76200"/>
              <a:gd name="T66" fmla="*/ 57912 w 57912"/>
              <a:gd name="T6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T64" t="T65" r="T66" b="T67"/>
            <a:pathLst>
              <a:path w="57912" h="76200">
                <a:moveTo>
                  <a:pt x="28956" y="0"/>
                </a:moveTo>
                <a:cubicBezTo>
                  <a:pt x="35052" y="0"/>
                  <a:pt x="39624" y="1524"/>
                  <a:pt x="44196" y="3048"/>
                </a:cubicBezTo>
                <a:cubicBezTo>
                  <a:pt x="48768" y="4572"/>
                  <a:pt x="51816" y="7620"/>
                  <a:pt x="53340" y="10668"/>
                </a:cubicBezTo>
                <a:cubicBezTo>
                  <a:pt x="56388" y="13716"/>
                  <a:pt x="56388" y="18288"/>
                  <a:pt x="56388" y="22860"/>
                </a:cubicBezTo>
                <a:lnTo>
                  <a:pt x="42672" y="22860"/>
                </a:lnTo>
                <a:cubicBezTo>
                  <a:pt x="41148" y="19812"/>
                  <a:pt x="41148" y="16764"/>
                  <a:pt x="38100" y="15240"/>
                </a:cubicBezTo>
                <a:cubicBezTo>
                  <a:pt x="36576" y="13716"/>
                  <a:pt x="33528" y="13716"/>
                  <a:pt x="28956" y="13716"/>
                </a:cubicBezTo>
                <a:cubicBezTo>
                  <a:pt x="25908" y="13716"/>
                  <a:pt x="22860" y="13716"/>
                  <a:pt x="19812" y="15240"/>
                </a:cubicBezTo>
                <a:cubicBezTo>
                  <a:pt x="18288" y="16764"/>
                  <a:pt x="16764" y="19812"/>
                  <a:pt x="16764" y="21336"/>
                </a:cubicBezTo>
                <a:cubicBezTo>
                  <a:pt x="16764" y="24384"/>
                  <a:pt x="18288" y="25908"/>
                  <a:pt x="21336" y="27432"/>
                </a:cubicBezTo>
                <a:cubicBezTo>
                  <a:pt x="22860" y="28956"/>
                  <a:pt x="25908" y="30480"/>
                  <a:pt x="28956" y="30480"/>
                </a:cubicBezTo>
                <a:lnTo>
                  <a:pt x="36576" y="32004"/>
                </a:lnTo>
                <a:cubicBezTo>
                  <a:pt x="39624" y="33528"/>
                  <a:pt x="44196" y="35052"/>
                  <a:pt x="47244" y="36576"/>
                </a:cubicBezTo>
                <a:cubicBezTo>
                  <a:pt x="50292" y="38100"/>
                  <a:pt x="53340" y="41148"/>
                  <a:pt x="54864" y="44196"/>
                </a:cubicBezTo>
                <a:cubicBezTo>
                  <a:pt x="57912" y="47244"/>
                  <a:pt x="57912" y="50292"/>
                  <a:pt x="57912" y="54864"/>
                </a:cubicBezTo>
                <a:cubicBezTo>
                  <a:pt x="57912" y="60960"/>
                  <a:pt x="54864" y="67056"/>
                  <a:pt x="50292" y="70104"/>
                </a:cubicBezTo>
                <a:cubicBezTo>
                  <a:pt x="45720" y="74676"/>
                  <a:pt x="38100" y="76200"/>
                  <a:pt x="28956" y="76200"/>
                </a:cubicBezTo>
                <a:cubicBezTo>
                  <a:pt x="19812" y="76200"/>
                  <a:pt x="13716" y="74676"/>
                  <a:pt x="7620" y="70104"/>
                </a:cubicBezTo>
                <a:cubicBezTo>
                  <a:pt x="3048" y="67056"/>
                  <a:pt x="0" y="60960"/>
                  <a:pt x="0" y="51816"/>
                </a:cubicBezTo>
                <a:lnTo>
                  <a:pt x="15240" y="51816"/>
                </a:lnTo>
                <a:cubicBezTo>
                  <a:pt x="15240" y="56388"/>
                  <a:pt x="16764" y="59436"/>
                  <a:pt x="18288" y="60960"/>
                </a:cubicBezTo>
                <a:cubicBezTo>
                  <a:pt x="21336" y="62484"/>
                  <a:pt x="24384" y="64008"/>
                  <a:pt x="28956" y="64008"/>
                </a:cubicBezTo>
                <a:cubicBezTo>
                  <a:pt x="33528" y="64008"/>
                  <a:pt x="36576" y="62484"/>
                  <a:pt x="38100" y="60960"/>
                </a:cubicBezTo>
                <a:cubicBezTo>
                  <a:pt x="41148" y="59436"/>
                  <a:pt x="42672" y="56388"/>
                  <a:pt x="42672" y="54864"/>
                </a:cubicBezTo>
                <a:cubicBezTo>
                  <a:pt x="42672" y="51816"/>
                  <a:pt x="41148" y="50292"/>
                  <a:pt x="39624" y="48768"/>
                </a:cubicBezTo>
                <a:cubicBezTo>
                  <a:pt x="36576" y="47244"/>
                  <a:pt x="33528" y="45720"/>
                  <a:pt x="28956" y="45720"/>
                </a:cubicBezTo>
                <a:lnTo>
                  <a:pt x="21336" y="42672"/>
                </a:lnTo>
                <a:cubicBezTo>
                  <a:pt x="15240" y="41148"/>
                  <a:pt x="10668" y="39624"/>
                  <a:pt x="6096" y="36576"/>
                </a:cubicBezTo>
                <a:cubicBezTo>
                  <a:pt x="3048" y="32004"/>
                  <a:pt x="1524" y="28956"/>
                  <a:pt x="1524" y="22860"/>
                </a:cubicBezTo>
                <a:cubicBezTo>
                  <a:pt x="1524" y="18288"/>
                  <a:pt x="3048" y="13716"/>
                  <a:pt x="4572" y="10668"/>
                </a:cubicBezTo>
                <a:cubicBezTo>
                  <a:pt x="7620" y="7620"/>
                  <a:pt x="10668" y="4572"/>
                  <a:pt x="15240" y="3048"/>
                </a:cubicBezTo>
                <a:cubicBezTo>
                  <a:pt x="19812" y="1524"/>
                  <a:pt x="24384" y="0"/>
                  <a:pt x="2895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12700</xdr:rowOff>
    </xdr:to>
    <xdr:grpSp>
      <xdr:nvGrpSpPr>
        <xdr:cNvPr id="2050" name="Group 12448">
          <a:extLst>
            <a:ext uri="{FF2B5EF4-FFF2-40B4-BE49-F238E27FC236}">
              <a16:creationId xmlns:a16="http://schemas.microsoft.com/office/drawing/2014/main" id="{0EC6FA8B-4A0E-45AC-C807-C2C3CC77BB82}"/>
            </a:ext>
          </a:extLst>
        </xdr:cNvPr>
        <xdr:cNvGrpSpPr>
          <a:grpSpLocks/>
        </xdr:cNvGrpSpPr>
      </xdr:nvGrpSpPr>
      <xdr:grpSpPr bwMode="auto">
        <a:xfrm>
          <a:off x="0" y="0"/>
          <a:ext cx="0" cy="798591"/>
          <a:chOff x="0" y="0"/>
          <a:chExt cx="514420" cy="210884"/>
        </a:xfrm>
      </xdr:grpSpPr>
      <xdr:sp macro="" textlink="">
        <xdr:nvSpPr>
          <xdr:cNvPr id="3655" name="Shape 859">
            <a:extLst>
              <a:ext uri="{FF2B5EF4-FFF2-40B4-BE49-F238E27FC236}">
                <a16:creationId xmlns:a16="http://schemas.microsoft.com/office/drawing/2014/main" id="{8D2DF38C-A57D-6640-67AF-EBE393983AAC}"/>
              </a:ext>
            </a:extLst>
          </xdr:cNvPr>
          <xdr:cNvSpPr>
            <a:spLocks/>
          </xdr:cNvSpPr>
        </xdr:nvSpPr>
        <xdr:spPr bwMode="auto">
          <a:xfrm>
            <a:off x="75356" y="18788"/>
            <a:ext cx="27467" cy="57589"/>
          </a:xfrm>
          <a:custGeom>
            <a:avLst/>
            <a:gdLst>
              <a:gd name="T0" fmla="*/ 27467 w 27467"/>
              <a:gd name="T1" fmla="*/ 0 h 57589"/>
              <a:gd name="T2" fmla="*/ 27467 w 27467"/>
              <a:gd name="T3" fmla="*/ 11900 h 57589"/>
              <a:gd name="T4" fmla="*/ 18686 w 27467"/>
              <a:gd name="T5" fmla="*/ 16644 h 57589"/>
              <a:gd name="T6" fmla="*/ 15725 w 27467"/>
              <a:gd name="T7" fmla="*/ 28692 h 57589"/>
              <a:gd name="T8" fmla="*/ 18686 w 27467"/>
              <a:gd name="T9" fmla="*/ 40843 h 57589"/>
              <a:gd name="T10" fmla="*/ 27467 w 27467"/>
              <a:gd name="T11" fmla="*/ 45486 h 57589"/>
              <a:gd name="T12" fmla="*/ 27467 w 27467"/>
              <a:gd name="T13" fmla="*/ 57589 h 57589"/>
              <a:gd name="T14" fmla="*/ 12866 w 27467"/>
              <a:gd name="T15" fmla="*/ 53913 h 57589"/>
              <a:gd name="T16" fmla="*/ 3370 w 27467"/>
              <a:gd name="T17" fmla="*/ 43906 h 57589"/>
              <a:gd name="T18" fmla="*/ 0 w 27467"/>
              <a:gd name="T19" fmla="*/ 28795 h 57589"/>
              <a:gd name="T20" fmla="*/ 3370 w 27467"/>
              <a:gd name="T21" fmla="*/ 13682 h 57589"/>
              <a:gd name="T22" fmla="*/ 12866 w 27467"/>
              <a:gd name="T23" fmla="*/ 3676 h 57589"/>
              <a:gd name="T24" fmla="*/ 27467 w 27467"/>
              <a:gd name="T25" fmla="*/ 0 h 57589"/>
              <a:gd name="T26" fmla="*/ 0 w 27467"/>
              <a:gd name="T27" fmla="*/ 0 h 57589"/>
              <a:gd name="T28" fmla="*/ 27467 w 27467"/>
              <a:gd name="T29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67" h="57589">
                <a:moveTo>
                  <a:pt x="27467" y="0"/>
                </a:moveTo>
                <a:lnTo>
                  <a:pt x="27467" y="11900"/>
                </a:lnTo>
                <a:lnTo>
                  <a:pt x="18686" y="16644"/>
                </a:lnTo>
                <a:cubicBezTo>
                  <a:pt x="16712" y="19843"/>
                  <a:pt x="15725" y="23859"/>
                  <a:pt x="15725" y="28692"/>
                </a:cubicBezTo>
                <a:cubicBezTo>
                  <a:pt x="15725" y="33593"/>
                  <a:pt x="16712" y="37644"/>
                  <a:pt x="18686" y="40843"/>
                </a:cubicBezTo>
                <a:lnTo>
                  <a:pt x="27467" y="45486"/>
                </a:lnTo>
                <a:lnTo>
                  <a:pt x="27467" y="57589"/>
                </a:lnTo>
                <a:cubicBezTo>
                  <a:pt x="21817" y="57589"/>
                  <a:pt x="16950" y="56364"/>
                  <a:pt x="12866" y="53913"/>
                </a:cubicBezTo>
                <a:cubicBezTo>
                  <a:pt x="8781" y="51531"/>
                  <a:pt x="5616" y="48195"/>
                  <a:pt x="3370" y="43906"/>
                </a:cubicBezTo>
                <a:cubicBezTo>
                  <a:pt x="1123" y="39550"/>
                  <a:pt x="0" y="34512"/>
                  <a:pt x="0" y="28795"/>
                </a:cubicBezTo>
                <a:cubicBezTo>
                  <a:pt x="0" y="23076"/>
                  <a:pt x="1123" y="18039"/>
                  <a:pt x="3370" y="13682"/>
                </a:cubicBezTo>
                <a:cubicBezTo>
                  <a:pt x="5616" y="9394"/>
                  <a:pt x="8781" y="6058"/>
                  <a:pt x="12866" y="3676"/>
                </a:cubicBezTo>
                <a:cubicBezTo>
                  <a:pt x="16950" y="1225"/>
                  <a:pt x="21817" y="0"/>
                  <a:pt x="27467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54" name="Shape 860">
            <a:extLst>
              <a:ext uri="{FF2B5EF4-FFF2-40B4-BE49-F238E27FC236}">
                <a16:creationId xmlns:a16="http://schemas.microsoft.com/office/drawing/2014/main" id="{5DE1334A-9D50-A397-727A-2CEBDF05E7A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6881" cy="76275"/>
          </a:xfrm>
          <a:custGeom>
            <a:avLst/>
            <a:gdLst>
              <a:gd name="T0" fmla="*/ 34615 w 66881"/>
              <a:gd name="T1" fmla="*/ 0 h 76275"/>
              <a:gd name="T2" fmla="*/ 50135 w 66881"/>
              <a:gd name="T3" fmla="*/ 3165 h 76275"/>
              <a:gd name="T4" fmla="*/ 61469 w 66881"/>
              <a:gd name="T5" fmla="*/ 12355 h 76275"/>
              <a:gd name="T6" fmla="*/ 66881 w 66881"/>
              <a:gd name="T7" fmla="*/ 26956 h 76275"/>
              <a:gd name="T8" fmla="*/ 50952 w 66881"/>
              <a:gd name="T9" fmla="*/ 26956 h 76275"/>
              <a:gd name="T10" fmla="*/ 45744 w 66881"/>
              <a:gd name="T11" fmla="*/ 17358 h 76275"/>
              <a:gd name="T12" fmla="*/ 35023 w 66881"/>
              <a:gd name="T13" fmla="*/ 13887 h 76275"/>
              <a:gd name="T14" fmla="*/ 21136 w 66881"/>
              <a:gd name="T15" fmla="*/ 20217 h 76275"/>
              <a:gd name="T16" fmla="*/ 15929 w 66881"/>
              <a:gd name="T17" fmla="*/ 38086 h 76275"/>
              <a:gd name="T18" fmla="*/ 21238 w 66881"/>
              <a:gd name="T19" fmla="*/ 56159 h 76275"/>
              <a:gd name="T20" fmla="*/ 34921 w 66881"/>
              <a:gd name="T21" fmla="*/ 62388 h 76275"/>
              <a:gd name="T22" fmla="*/ 45540 w 66881"/>
              <a:gd name="T23" fmla="*/ 59120 h 76275"/>
              <a:gd name="T24" fmla="*/ 50952 w 66881"/>
              <a:gd name="T25" fmla="*/ 49829 h 76275"/>
              <a:gd name="T26" fmla="*/ 66881 w 66881"/>
              <a:gd name="T27" fmla="*/ 49931 h 76275"/>
              <a:gd name="T28" fmla="*/ 61980 w 66881"/>
              <a:gd name="T29" fmla="*/ 62796 h 76275"/>
              <a:gd name="T30" fmla="*/ 51054 w 66881"/>
              <a:gd name="T31" fmla="*/ 72497 h 76275"/>
              <a:gd name="T32" fmla="*/ 34615 w 66881"/>
              <a:gd name="T33" fmla="*/ 76275 h 76275"/>
              <a:gd name="T34" fmla="*/ 16848 w 66881"/>
              <a:gd name="T35" fmla="*/ 71782 h 76275"/>
              <a:gd name="T36" fmla="*/ 4595 w 66881"/>
              <a:gd name="T37" fmla="*/ 58712 h 76275"/>
              <a:gd name="T38" fmla="*/ 0 w 66881"/>
              <a:gd name="T39" fmla="*/ 38086 h 76275"/>
              <a:gd name="T40" fmla="*/ 4595 w 66881"/>
              <a:gd name="T41" fmla="*/ 17460 h 76275"/>
              <a:gd name="T42" fmla="*/ 17052 w 66881"/>
              <a:gd name="T43" fmla="*/ 4493 h 76275"/>
              <a:gd name="T44" fmla="*/ 34615 w 66881"/>
              <a:gd name="T45" fmla="*/ 0 h 76275"/>
              <a:gd name="T46" fmla="*/ 0 w 66881"/>
              <a:gd name="T47" fmla="*/ 0 h 76275"/>
              <a:gd name="T48" fmla="*/ 66881 w 66881"/>
              <a:gd name="T49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66881" h="76275">
                <a:moveTo>
                  <a:pt x="34615" y="0"/>
                </a:moveTo>
                <a:cubicBezTo>
                  <a:pt x="40333" y="0"/>
                  <a:pt x="45506" y="1055"/>
                  <a:pt x="50135" y="3165"/>
                </a:cubicBezTo>
                <a:cubicBezTo>
                  <a:pt x="54764" y="5275"/>
                  <a:pt x="58542" y="8339"/>
                  <a:pt x="61469" y="12355"/>
                </a:cubicBezTo>
                <a:cubicBezTo>
                  <a:pt x="64396" y="16371"/>
                  <a:pt x="66200" y="21238"/>
                  <a:pt x="66881" y="26956"/>
                </a:cubicBezTo>
                <a:lnTo>
                  <a:pt x="50952" y="26956"/>
                </a:lnTo>
                <a:cubicBezTo>
                  <a:pt x="50339" y="22872"/>
                  <a:pt x="48603" y="19673"/>
                  <a:pt x="45744" y="17358"/>
                </a:cubicBezTo>
                <a:cubicBezTo>
                  <a:pt x="42885" y="15044"/>
                  <a:pt x="39312" y="13887"/>
                  <a:pt x="35023" y="13887"/>
                </a:cubicBezTo>
                <a:cubicBezTo>
                  <a:pt x="29237" y="13887"/>
                  <a:pt x="24608" y="15997"/>
                  <a:pt x="21136" y="20217"/>
                </a:cubicBezTo>
                <a:cubicBezTo>
                  <a:pt x="17665" y="24438"/>
                  <a:pt x="15929" y="30394"/>
                  <a:pt x="15929" y="38086"/>
                </a:cubicBezTo>
                <a:cubicBezTo>
                  <a:pt x="15929" y="46051"/>
                  <a:pt x="17699" y="52075"/>
                  <a:pt x="21238" y="56159"/>
                </a:cubicBezTo>
                <a:cubicBezTo>
                  <a:pt x="24710" y="60312"/>
                  <a:pt x="29271" y="62388"/>
                  <a:pt x="34921" y="62388"/>
                </a:cubicBezTo>
                <a:cubicBezTo>
                  <a:pt x="39073" y="62388"/>
                  <a:pt x="42613" y="61299"/>
                  <a:pt x="45540" y="59120"/>
                </a:cubicBezTo>
                <a:cubicBezTo>
                  <a:pt x="48399" y="56942"/>
                  <a:pt x="50203" y="53845"/>
                  <a:pt x="50952" y="49829"/>
                </a:cubicBezTo>
                <a:lnTo>
                  <a:pt x="66881" y="49931"/>
                </a:lnTo>
                <a:cubicBezTo>
                  <a:pt x="66336" y="54492"/>
                  <a:pt x="64702" y="58780"/>
                  <a:pt x="61980" y="62796"/>
                </a:cubicBezTo>
                <a:cubicBezTo>
                  <a:pt x="59325" y="66813"/>
                  <a:pt x="55683" y="70046"/>
                  <a:pt x="51054" y="72497"/>
                </a:cubicBezTo>
                <a:cubicBezTo>
                  <a:pt x="46493" y="75015"/>
                  <a:pt x="41013" y="76275"/>
                  <a:pt x="34615" y="76275"/>
                </a:cubicBezTo>
                <a:cubicBezTo>
                  <a:pt x="28012" y="76275"/>
                  <a:pt x="22089" y="74777"/>
                  <a:pt x="16848" y="71782"/>
                </a:cubicBezTo>
                <a:cubicBezTo>
                  <a:pt x="11674" y="68787"/>
                  <a:pt x="7590" y="64430"/>
                  <a:pt x="4595" y="58712"/>
                </a:cubicBezTo>
                <a:cubicBezTo>
                  <a:pt x="1532" y="53062"/>
                  <a:pt x="0" y="46187"/>
                  <a:pt x="0" y="38086"/>
                </a:cubicBezTo>
                <a:cubicBezTo>
                  <a:pt x="0" y="29986"/>
                  <a:pt x="1532" y="23110"/>
                  <a:pt x="4595" y="17460"/>
                </a:cubicBezTo>
                <a:cubicBezTo>
                  <a:pt x="7658" y="11811"/>
                  <a:pt x="11811" y="7488"/>
                  <a:pt x="17052" y="4493"/>
                </a:cubicBezTo>
                <a:cubicBezTo>
                  <a:pt x="22225" y="1498"/>
                  <a:pt x="28080" y="0"/>
                  <a:pt x="34615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53" name="Shape 861">
            <a:extLst>
              <a:ext uri="{FF2B5EF4-FFF2-40B4-BE49-F238E27FC236}">
                <a16:creationId xmlns:a16="http://schemas.microsoft.com/office/drawing/2014/main" id="{5C6E48B0-C9DC-D090-53CC-DF7AE60008AA}"/>
              </a:ext>
            </a:extLst>
          </xdr:cNvPr>
          <xdr:cNvSpPr>
            <a:spLocks/>
          </xdr:cNvSpPr>
        </xdr:nvSpPr>
        <xdr:spPr bwMode="auto">
          <a:xfrm>
            <a:off x="137437" y="18788"/>
            <a:ext cx="50135" cy="57589"/>
          </a:xfrm>
          <a:custGeom>
            <a:avLst/>
            <a:gdLst>
              <a:gd name="T0" fmla="*/ 25119 w 50135"/>
              <a:gd name="T1" fmla="*/ 0 h 57589"/>
              <a:gd name="T2" fmla="*/ 41762 w 50135"/>
              <a:gd name="T3" fmla="*/ 4493 h 57589"/>
              <a:gd name="T4" fmla="*/ 48808 w 50135"/>
              <a:gd name="T5" fmla="*/ 16644 h 57589"/>
              <a:gd name="T6" fmla="*/ 34717 w 50135"/>
              <a:gd name="T7" fmla="*/ 17563 h 57589"/>
              <a:gd name="T8" fmla="*/ 31756 w 50135"/>
              <a:gd name="T9" fmla="*/ 12968 h 57589"/>
              <a:gd name="T10" fmla="*/ 25323 w 50135"/>
              <a:gd name="T11" fmla="*/ 11028 h 57589"/>
              <a:gd name="T12" fmla="*/ 19298 w 50135"/>
              <a:gd name="T13" fmla="*/ 12457 h 57589"/>
              <a:gd name="T14" fmla="*/ 16848 w 50135"/>
              <a:gd name="T15" fmla="*/ 16541 h 57589"/>
              <a:gd name="T16" fmla="*/ 18379 w 50135"/>
              <a:gd name="T17" fmla="*/ 19911 h 57589"/>
              <a:gd name="T18" fmla="*/ 23893 w 50135"/>
              <a:gd name="T19" fmla="*/ 22055 h 57589"/>
              <a:gd name="T20" fmla="*/ 34002 w 50135"/>
              <a:gd name="T21" fmla="*/ 24098 h 57589"/>
              <a:gd name="T22" fmla="*/ 50135 w 50135"/>
              <a:gd name="T23" fmla="*/ 39209 h 57589"/>
              <a:gd name="T24" fmla="*/ 46868 w 50135"/>
              <a:gd name="T25" fmla="*/ 48808 h 57589"/>
              <a:gd name="T26" fmla="*/ 38086 w 50135"/>
              <a:gd name="T27" fmla="*/ 55240 h 57589"/>
              <a:gd name="T28" fmla="*/ 25323 w 50135"/>
              <a:gd name="T29" fmla="*/ 57589 h 57589"/>
              <a:gd name="T30" fmla="*/ 7658 w 50135"/>
              <a:gd name="T31" fmla="*/ 52892 h 57589"/>
              <a:gd name="T32" fmla="*/ 0 w 50135"/>
              <a:gd name="T33" fmla="*/ 40333 h 57589"/>
              <a:gd name="T34" fmla="*/ 15214 w 50135"/>
              <a:gd name="T35" fmla="*/ 39516 h 57589"/>
              <a:gd name="T36" fmla="*/ 18584 w 50135"/>
              <a:gd name="T37" fmla="*/ 44723 h 57589"/>
              <a:gd name="T38" fmla="*/ 25323 w 50135"/>
              <a:gd name="T39" fmla="*/ 46459 h 57589"/>
              <a:gd name="T40" fmla="*/ 31858 w 50135"/>
              <a:gd name="T41" fmla="*/ 44825 h 57589"/>
              <a:gd name="T42" fmla="*/ 34410 w 50135"/>
              <a:gd name="T43" fmla="*/ 40741 h 57589"/>
              <a:gd name="T44" fmla="*/ 27263 w 50135"/>
              <a:gd name="T45" fmla="*/ 35227 h 57589"/>
              <a:gd name="T46" fmla="*/ 17563 w 50135"/>
              <a:gd name="T47" fmla="*/ 33287 h 57589"/>
              <a:gd name="T48" fmla="*/ 1532 w 50135"/>
              <a:gd name="T49" fmla="*/ 17358 h 57589"/>
              <a:gd name="T50" fmla="*/ 7964 w 50135"/>
              <a:gd name="T51" fmla="*/ 4697 h 57589"/>
              <a:gd name="T52" fmla="*/ 25119 w 50135"/>
              <a:gd name="T53" fmla="*/ 0 h 57589"/>
              <a:gd name="T54" fmla="*/ 0 w 50135"/>
              <a:gd name="T55" fmla="*/ 0 h 57589"/>
              <a:gd name="T56" fmla="*/ 50135 w 50135"/>
              <a:gd name="T57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T54" t="T55" r="T56" b="T57"/>
            <a:pathLst>
              <a:path w="50135" h="57589">
                <a:moveTo>
                  <a:pt x="25119" y="0"/>
                </a:moveTo>
                <a:cubicBezTo>
                  <a:pt x="32130" y="0"/>
                  <a:pt x="37678" y="1498"/>
                  <a:pt x="41762" y="4493"/>
                </a:cubicBezTo>
                <a:cubicBezTo>
                  <a:pt x="45778" y="7488"/>
                  <a:pt x="48127" y="11538"/>
                  <a:pt x="48808" y="16644"/>
                </a:cubicBezTo>
                <a:lnTo>
                  <a:pt x="34717" y="17563"/>
                </a:lnTo>
                <a:cubicBezTo>
                  <a:pt x="34308" y="15725"/>
                  <a:pt x="33321" y="14193"/>
                  <a:pt x="31756" y="12968"/>
                </a:cubicBezTo>
                <a:cubicBezTo>
                  <a:pt x="30190" y="11674"/>
                  <a:pt x="28046" y="11028"/>
                  <a:pt x="25323" y="11028"/>
                </a:cubicBezTo>
                <a:cubicBezTo>
                  <a:pt x="22940" y="11028"/>
                  <a:pt x="20932" y="11504"/>
                  <a:pt x="19298" y="12457"/>
                </a:cubicBezTo>
                <a:cubicBezTo>
                  <a:pt x="17665" y="13478"/>
                  <a:pt x="16848" y="14840"/>
                  <a:pt x="16848" y="16541"/>
                </a:cubicBezTo>
                <a:cubicBezTo>
                  <a:pt x="16848" y="17835"/>
                  <a:pt x="17358" y="18958"/>
                  <a:pt x="18379" y="19911"/>
                </a:cubicBezTo>
                <a:cubicBezTo>
                  <a:pt x="19469" y="20796"/>
                  <a:pt x="21307" y="21511"/>
                  <a:pt x="23893" y="22055"/>
                </a:cubicBezTo>
                <a:lnTo>
                  <a:pt x="34002" y="24098"/>
                </a:lnTo>
                <a:cubicBezTo>
                  <a:pt x="44689" y="26344"/>
                  <a:pt x="50067" y="31381"/>
                  <a:pt x="50135" y="39209"/>
                </a:cubicBezTo>
                <a:cubicBezTo>
                  <a:pt x="50135" y="42885"/>
                  <a:pt x="49046" y="46085"/>
                  <a:pt x="46868" y="48808"/>
                </a:cubicBezTo>
                <a:cubicBezTo>
                  <a:pt x="44757" y="51599"/>
                  <a:pt x="41830" y="53743"/>
                  <a:pt x="38086" y="55240"/>
                </a:cubicBezTo>
                <a:cubicBezTo>
                  <a:pt x="34342" y="56806"/>
                  <a:pt x="30088" y="57589"/>
                  <a:pt x="25323" y="57589"/>
                </a:cubicBezTo>
                <a:cubicBezTo>
                  <a:pt x="17903" y="57589"/>
                  <a:pt x="12015" y="56023"/>
                  <a:pt x="7658" y="52892"/>
                </a:cubicBezTo>
                <a:cubicBezTo>
                  <a:pt x="3302" y="49829"/>
                  <a:pt x="749" y="45642"/>
                  <a:pt x="0" y="40333"/>
                </a:cubicBezTo>
                <a:lnTo>
                  <a:pt x="15214" y="39516"/>
                </a:lnTo>
                <a:cubicBezTo>
                  <a:pt x="15691" y="41830"/>
                  <a:pt x="16814" y="43566"/>
                  <a:pt x="18584" y="44723"/>
                </a:cubicBezTo>
                <a:cubicBezTo>
                  <a:pt x="20354" y="45881"/>
                  <a:pt x="22600" y="46459"/>
                  <a:pt x="25323" y="46459"/>
                </a:cubicBezTo>
                <a:cubicBezTo>
                  <a:pt x="28046" y="46459"/>
                  <a:pt x="30224" y="45915"/>
                  <a:pt x="31858" y="44825"/>
                </a:cubicBezTo>
                <a:cubicBezTo>
                  <a:pt x="33559" y="43736"/>
                  <a:pt x="34410" y="42375"/>
                  <a:pt x="34410" y="40741"/>
                </a:cubicBezTo>
                <a:cubicBezTo>
                  <a:pt x="34342" y="38018"/>
                  <a:pt x="31960" y="36180"/>
                  <a:pt x="27263" y="35227"/>
                </a:cubicBezTo>
                <a:lnTo>
                  <a:pt x="17563" y="33287"/>
                </a:lnTo>
                <a:cubicBezTo>
                  <a:pt x="6807" y="31109"/>
                  <a:pt x="1464" y="25799"/>
                  <a:pt x="1532" y="17358"/>
                </a:cubicBezTo>
                <a:cubicBezTo>
                  <a:pt x="1464" y="11981"/>
                  <a:pt x="3608" y="7760"/>
                  <a:pt x="7964" y="4697"/>
                </a:cubicBezTo>
                <a:cubicBezTo>
                  <a:pt x="12253" y="1566"/>
                  <a:pt x="17971" y="0"/>
                  <a:pt x="2511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52" name="Shape 862">
            <a:extLst>
              <a:ext uri="{FF2B5EF4-FFF2-40B4-BE49-F238E27FC236}">
                <a16:creationId xmlns:a16="http://schemas.microsoft.com/office/drawing/2014/main" id="{42592452-D4B5-C133-CB9A-EE75DB226AF4}"/>
              </a:ext>
            </a:extLst>
          </xdr:cNvPr>
          <xdr:cNvSpPr>
            <a:spLocks/>
          </xdr:cNvSpPr>
        </xdr:nvSpPr>
        <xdr:spPr bwMode="auto">
          <a:xfrm>
            <a:off x="102823" y="18788"/>
            <a:ext cx="27365" cy="57589"/>
          </a:xfrm>
          <a:custGeom>
            <a:avLst/>
            <a:gdLst>
              <a:gd name="T0" fmla="*/ 0 w 27365"/>
              <a:gd name="T1" fmla="*/ 0 h 57589"/>
              <a:gd name="T2" fmla="*/ 14602 w 27365"/>
              <a:gd name="T3" fmla="*/ 3676 h 57589"/>
              <a:gd name="T4" fmla="*/ 24098 w 27365"/>
              <a:gd name="T5" fmla="*/ 13682 h 57589"/>
              <a:gd name="T6" fmla="*/ 27365 w 27365"/>
              <a:gd name="T7" fmla="*/ 28795 h 57589"/>
              <a:gd name="T8" fmla="*/ 24098 w 27365"/>
              <a:gd name="T9" fmla="*/ 43906 h 57589"/>
              <a:gd name="T10" fmla="*/ 14602 w 27365"/>
              <a:gd name="T11" fmla="*/ 53913 h 57589"/>
              <a:gd name="T12" fmla="*/ 0 w 27365"/>
              <a:gd name="T13" fmla="*/ 57589 h 57589"/>
              <a:gd name="T14" fmla="*/ 0 w 27365"/>
              <a:gd name="T15" fmla="*/ 45486 h 57589"/>
              <a:gd name="T16" fmla="*/ 102 w 27365"/>
              <a:gd name="T17" fmla="*/ 45540 h 57589"/>
              <a:gd name="T18" fmla="*/ 8781 w 27365"/>
              <a:gd name="T19" fmla="*/ 40843 h 57589"/>
              <a:gd name="T20" fmla="*/ 11743 w 27365"/>
              <a:gd name="T21" fmla="*/ 28692 h 57589"/>
              <a:gd name="T22" fmla="*/ 8781 w 27365"/>
              <a:gd name="T23" fmla="*/ 16644 h 57589"/>
              <a:gd name="T24" fmla="*/ 102 w 27365"/>
              <a:gd name="T25" fmla="*/ 11845 h 57589"/>
              <a:gd name="T26" fmla="*/ 0 w 27365"/>
              <a:gd name="T27" fmla="*/ 11900 h 57589"/>
              <a:gd name="T28" fmla="*/ 0 w 27365"/>
              <a:gd name="T29" fmla="*/ 0 h 57589"/>
              <a:gd name="T30" fmla="*/ 0 w 27365"/>
              <a:gd name="T31" fmla="*/ 0 h 57589"/>
              <a:gd name="T32" fmla="*/ 27365 w 27365"/>
              <a:gd name="T33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7365" h="57589">
                <a:moveTo>
                  <a:pt x="0" y="0"/>
                </a:moveTo>
                <a:cubicBezTo>
                  <a:pt x="5650" y="0"/>
                  <a:pt x="10517" y="1225"/>
                  <a:pt x="14602" y="3676"/>
                </a:cubicBezTo>
                <a:cubicBezTo>
                  <a:pt x="18686" y="6058"/>
                  <a:pt x="21851" y="9394"/>
                  <a:pt x="24098" y="13682"/>
                </a:cubicBezTo>
                <a:cubicBezTo>
                  <a:pt x="26276" y="18039"/>
                  <a:pt x="27365" y="23076"/>
                  <a:pt x="27365" y="28795"/>
                </a:cubicBezTo>
                <a:cubicBezTo>
                  <a:pt x="27365" y="34512"/>
                  <a:pt x="26276" y="39550"/>
                  <a:pt x="24098" y="43906"/>
                </a:cubicBezTo>
                <a:cubicBezTo>
                  <a:pt x="21851" y="48195"/>
                  <a:pt x="18686" y="51531"/>
                  <a:pt x="14602" y="53913"/>
                </a:cubicBezTo>
                <a:cubicBezTo>
                  <a:pt x="10517" y="56364"/>
                  <a:pt x="5650" y="57589"/>
                  <a:pt x="0" y="57589"/>
                </a:cubicBezTo>
                <a:lnTo>
                  <a:pt x="0" y="45486"/>
                </a:lnTo>
                <a:lnTo>
                  <a:pt x="102" y="45540"/>
                </a:lnTo>
                <a:cubicBezTo>
                  <a:pt x="3914" y="45540"/>
                  <a:pt x="6807" y="43974"/>
                  <a:pt x="8781" y="40843"/>
                </a:cubicBezTo>
                <a:cubicBezTo>
                  <a:pt x="10755" y="37644"/>
                  <a:pt x="11743" y="33593"/>
                  <a:pt x="11743" y="28692"/>
                </a:cubicBezTo>
                <a:cubicBezTo>
                  <a:pt x="11743" y="23859"/>
                  <a:pt x="10755" y="19843"/>
                  <a:pt x="8781" y="16644"/>
                </a:cubicBezTo>
                <a:cubicBezTo>
                  <a:pt x="6807" y="13444"/>
                  <a:pt x="3914" y="11845"/>
                  <a:pt x="102" y="11845"/>
                </a:cubicBezTo>
                <a:lnTo>
                  <a:pt x="0" y="119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51" name="Shape 863">
            <a:extLst>
              <a:ext uri="{FF2B5EF4-FFF2-40B4-BE49-F238E27FC236}">
                <a16:creationId xmlns:a16="http://schemas.microsoft.com/office/drawing/2014/main" id="{71088498-221B-0500-348E-A276970A759F}"/>
              </a:ext>
            </a:extLst>
          </xdr:cNvPr>
          <xdr:cNvSpPr>
            <a:spLocks/>
          </xdr:cNvSpPr>
        </xdr:nvSpPr>
        <xdr:spPr bwMode="auto">
          <a:xfrm>
            <a:off x="194209" y="6228"/>
            <a:ext cx="34513" cy="70012"/>
          </a:xfrm>
          <a:custGeom>
            <a:avLst/>
            <a:gdLst>
              <a:gd name="T0" fmla="*/ 7658 w 34513"/>
              <a:gd name="T1" fmla="*/ 0 h 70012"/>
              <a:gd name="T2" fmla="*/ 23076 w 34513"/>
              <a:gd name="T3" fmla="*/ 0 h 70012"/>
              <a:gd name="T4" fmla="*/ 23076 w 34513"/>
              <a:gd name="T5" fmla="*/ 13376 h 70012"/>
              <a:gd name="T6" fmla="*/ 33594 w 34513"/>
              <a:gd name="T7" fmla="*/ 13376 h 70012"/>
              <a:gd name="T8" fmla="*/ 33594 w 34513"/>
              <a:gd name="T9" fmla="*/ 24914 h 70012"/>
              <a:gd name="T10" fmla="*/ 23076 w 34513"/>
              <a:gd name="T11" fmla="*/ 24914 h 70012"/>
              <a:gd name="T12" fmla="*/ 23076 w 34513"/>
              <a:gd name="T13" fmla="*/ 51871 h 70012"/>
              <a:gd name="T14" fmla="*/ 24506 w 34513"/>
              <a:gd name="T15" fmla="*/ 56261 h 70012"/>
              <a:gd name="T16" fmla="*/ 28284 w 34513"/>
              <a:gd name="T17" fmla="*/ 57385 h 70012"/>
              <a:gd name="T18" fmla="*/ 30428 w 34513"/>
              <a:gd name="T19" fmla="*/ 57181 h 70012"/>
              <a:gd name="T20" fmla="*/ 32164 w 34513"/>
              <a:gd name="T21" fmla="*/ 56874 h 70012"/>
              <a:gd name="T22" fmla="*/ 34513 w 34513"/>
              <a:gd name="T23" fmla="*/ 68310 h 70012"/>
              <a:gd name="T24" fmla="*/ 31245 w 34513"/>
              <a:gd name="T25" fmla="*/ 69229 h 70012"/>
              <a:gd name="T26" fmla="*/ 26140 w 34513"/>
              <a:gd name="T27" fmla="*/ 69740 h 70012"/>
              <a:gd name="T28" fmla="*/ 12661 w 34513"/>
              <a:gd name="T29" fmla="*/ 66166 h 70012"/>
              <a:gd name="T30" fmla="*/ 7658 w 34513"/>
              <a:gd name="T31" fmla="*/ 53913 h 70012"/>
              <a:gd name="T32" fmla="*/ 7658 w 34513"/>
              <a:gd name="T33" fmla="*/ 24914 h 70012"/>
              <a:gd name="T34" fmla="*/ 0 w 34513"/>
              <a:gd name="T35" fmla="*/ 24914 h 70012"/>
              <a:gd name="T36" fmla="*/ 0 w 34513"/>
              <a:gd name="T37" fmla="*/ 13376 h 70012"/>
              <a:gd name="T38" fmla="*/ 7658 w 34513"/>
              <a:gd name="T39" fmla="*/ 13376 h 70012"/>
              <a:gd name="T40" fmla="*/ 7658 w 34513"/>
              <a:gd name="T41" fmla="*/ 0 h 70012"/>
              <a:gd name="T42" fmla="*/ 0 w 34513"/>
              <a:gd name="T43" fmla="*/ 0 h 70012"/>
              <a:gd name="T44" fmla="*/ 34513 w 34513"/>
              <a:gd name="T45" fmla="*/ 70012 h 700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4513" h="70012">
                <a:moveTo>
                  <a:pt x="7658" y="0"/>
                </a:moveTo>
                <a:lnTo>
                  <a:pt x="23076" y="0"/>
                </a:lnTo>
                <a:lnTo>
                  <a:pt x="23076" y="13376"/>
                </a:lnTo>
                <a:lnTo>
                  <a:pt x="33594" y="13376"/>
                </a:lnTo>
                <a:lnTo>
                  <a:pt x="33594" y="24914"/>
                </a:lnTo>
                <a:lnTo>
                  <a:pt x="23076" y="24914"/>
                </a:lnTo>
                <a:lnTo>
                  <a:pt x="23076" y="51871"/>
                </a:lnTo>
                <a:cubicBezTo>
                  <a:pt x="23076" y="54049"/>
                  <a:pt x="23553" y="55513"/>
                  <a:pt x="24506" y="56261"/>
                </a:cubicBezTo>
                <a:cubicBezTo>
                  <a:pt x="25459" y="57010"/>
                  <a:pt x="26718" y="57385"/>
                  <a:pt x="28284" y="57385"/>
                </a:cubicBezTo>
                <a:cubicBezTo>
                  <a:pt x="29033" y="57385"/>
                  <a:pt x="29748" y="57317"/>
                  <a:pt x="30428" y="57181"/>
                </a:cubicBezTo>
                <a:cubicBezTo>
                  <a:pt x="31177" y="57044"/>
                  <a:pt x="31756" y="56942"/>
                  <a:pt x="32164" y="56874"/>
                </a:cubicBezTo>
                <a:lnTo>
                  <a:pt x="34513" y="68310"/>
                </a:lnTo>
                <a:cubicBezTo>
                  <a:pt x="33764" y="68583"/>
                  <a:pt x="32675" y="68889"/>
                  <a:pt x="31245" y="69229"/>
                </a:cubicBezTo>
                <a:cubicBezTo>
                  <a:pt x="29884" y="69502"/>
                  <a:pt x="28182" y="69672"/>
                  <a:pt x="26140" y="69740"/>
                </a:cubicBezTo>
                <a:cubicBezTo>
                  <a:pt x="20558" y="70012"/>
                  <a:pt x="16065" y="68821"/>
                  <a:pt x="12661" y="66166"/>
                </a:cubicBezTo>
                <a:cubicBezTo>
                  <a:pt x="9258" y="63511"/>
                  <a:pt x="7590" y="59427"/>
                  <a:pt x="7658" y="53913"/>
                </a:cubicBezTo>
                <a:lnTo>
                  <a:pt x="7658" y="24914"/>
                </a:lnTo>
                <a:lnTo>
                  <a:pt x="0" y="24914"/>
                </a:lnTo>
                <a:lnTo>
                  <a:pt x="0" y="13376"/>
                </a:lnTo>
                <a:lnTo>
                  <a:pt x="7658" y="13376"/>
                </a:lnTo>
                <a:lnTo>
                  <a:pt x="765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50" name="Shape 864">
            <a:extLst>
              <a:ext uri="{FF2B5EF4-FFF2-40B4-BE49-F238E27FC236}">
                <a16:creationId xmlns:a16="http://schemas.microsoft.com/office/drawing/2014/main" id="{09C0C53C-6468-E878-E8C4-B85FCFFFEB78}"/>
              </a:ext>
            </a:extLst>
          </xdr:cNvPr>
          <xdr:cNvSpPr>
            <a:spLocks/>
          </xdr:cNvSpPr>
        </xdr:nvSpPr>
        <xdr:spPr bwMode="auto">
          <a:xfrm>
            <a:off x="323682" y="0"/>
            <a:ext cx="30020" cy="76887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4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9" name="Shape 865">
            <a:extLst>
              <a:ext uri="{FF2B5EF4-FFF2-40B4-BE49-F238E27FC236}">
                <a16:creationId xmlns:a16="http://schemas.microsoft.com/office/drawing/2014/main" id="{0F66BB4F-F60B-6324-F7C9-60782B5D470D}"/>
              </a:ext>
            </a:extLst>
          </xdr:cNvPr>
          <xdr:cNvSpPr>
            <a:spLocks/>
          </xdr:cNvSpPr>
        </xdr:nvSpPr>
        <xdr:spPr bwMode="auto">
          <a:xfrm>
            <a:off x="259558" y="0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7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8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1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8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8" name="Shape 866">
            <a:extLst>
              <a:ext uri="{FF2B5EF4-FFF2-40B4-BE49-F238E27FC236}">
                <a16:creationId xmlns:a16="http://schemas.microsoft.com/office/drawing/2014/main" id="{2127B0B8-F8D2-A667-6326-48713DF44F8E}"/>
              </a:ext>
            </a:extLst>
          </xdr:cNvPr>
          <xdr:cNvSpPr>
            <a:spLocks/>
          </xdr:cNvSpPr>
        </xdr:nvSpPr>
        <xdr:spPr bwMode="auto">
          <a:xfrm>
            <a:off x="457648" y="0"/>
            <a:ext cx="56772" cy="76275"/>
          </a:xfrm>
          <a:custGeom>
            <a:avLst/>
            <a:gdLst>
              <a:gd name="T0" fmla="*/ 28386 w 56772"/>
              <a:gd name="T1" fmla="*/ 0 h 76275"/>
              <a:gd name="T2" fmla="*/ 41864 w 56772"/>
              <a:gd name="T3" fmla="*/ 2757 h 76275"/>
              <a:gd name="T4" fmla="*/ 50850 w 56772"/>
              <a:gd name="T5" fmla="*/ 10313 h 76275"/>
              <a:gd name="T6" fmla="*/ 54015 w 56772"/>
              <a:gd name="T7" fmla="*/ 20932 h 76275"/>
              <a:gd name="T8" fmla="*/ 50135 w 56772"/>
              <a:gd name="T9" fmla="*/ 31347 h 76275"/>
              <a:gd name="T10" fmla="*/ 40026 w 56772"/>
              <a:gd name="T11" fmla="*/ 36555 h 76275"/>
              <a:gd name="T12" fmla="*/ 40026 w 56772"/>
              <a:gd name="T13" fmla="*/ 37167 h 76275"/>
              <a:gd name="T14" fmla="*/ 52483 w 56772"/>
              <a:gd name="T15" fmla="*/ 42885 h 76275"/>
              <a:gd name="T16" fmla="*/ 56772 w 56772"/>
              <a:gd name="T17" fmla="*/ 54423 h 76275"/>
              <a:gd name="T18" fmla="*/ 53096 w 56772"/>
              <a:gd name="T19" fmla="*/ 65655 h 76275"/>
              <a:gd name="T20" fmla="*/ 42987 w 56772"/>
              <a:gd name="T21" fmla="*/ 73416 h 76275"/>
              <a:gd name="T22" fmla="*/ 28182 w 56772"/>
              <a:gd name="T23" fmla="*/ 76275 h 76275"/>
              <a:gd name="T24" fmla="*/ 13682 w 56772"/>
              <a:gd name="T25" fmla="*/ 73518 h 76275"/>
              <a:gd name="T26" fmla="*/ 3778 w 56772"/>
              <a:gd name="T27" fmla="*/ 65757 h 76275"/>
              <a:gd name="T28" fmla="*/ 0 w 56772"/>
              <a:gd name="T29" fmla="*/ 54219 h 76275"/>
              <a:gd name="T30" fmla="*/ 15827 w 56772"/>
              <a:gd name="T31" fmla="*/ 54219 h 76275"/>
              <a:gd name="T32" fmla="*/ 19502 w 56772"/>
              <a:gd name="T33" fmla="*/ 60856 h 76275"/>
              <a:gd name="T34" fmla="*/ 28182 w 56772"/>
              <a:gd name="T35" fmla="*/ 63307 h 76275"/>
              <a:gd name="T36" fmla="*/ 37065 w 56772"/>
              <a:gd name="T37" fmla="*/ 60550 h 76275"/>
              <a:gd name="T38" fmla="*/ 40435 w 56772"/>
              <a:gd name="T39" fmla="*/ 53402 h 76275"/>
              <a:gd name="T40" fmla="*/ 36759 w 56772"/>
              <a:gd name="T41" fmla="*/ 46051 h 76275"/>
              <a:gd name="T42" fmla="*/ 26752 w 56772"/>
              <a:gd name="T43" fmla="*/ 43192 h 76275"/>
              <a:gd name="T44" fmla="*/ 19809 w 56772"/>
              <a:gd name="T45" fmla="*/ 43192 h 76275"/>
              <a:gd name="T46" fmla="*/ 19809 w 56772"/>
              <a:gd name="T47" fmla="*/ 31653 h 76275"/>
              <a:gd name="T48" fmla="*/ 26752 w 56772"/>
              <a:gd name="T49" fmla="*/ 31653 h 76275"/>
              <a:gd name="T50" fmla="*/ 35533 w 56772"/>
              <a:gd name="T51" fmla="*/ 28896 h 76275"/>
              <a:gd name="T52" fmla="*/ 38903 w 56772"/>
              <a:gd name="T53" fmla="*/ 21851 h 76275"/>
              <a:gd name="T54" fmla="*/ 35942 w 56772"/>
              <a:gd name="T55" fmla="*/ 15010 h 76275"/>
              <a:gd name="T56" fmla="*/ 28284 w 56772"/>
              <a:gd name="T57" fmla="*/ 12457 h 76275"/>
              <a:gd name="T58" fmla="*/ 20115 w 56772"/>
              <a:gd name="T59" fmla="*/ 14908 h 76275"/>
              <a:gd name="T60" fmla="*/ 16541 w 56772"/>
              <a:gd name="T61" fmla="*/ 21749 h 76275"/>
              <a:gd name="T62" fmla="*/ 1429 w 56772"/>
              <a:gd name="T63" fmla="*/ 21749 h 76275"/>
              <a:gd name="T64" fmla="*/ 5105 w 56772"/>
              <a:gd name="T65" fmla="*/ 10415 h 76275"/>
              <a:gd name="T66" fmla="*/ 14704 w 56772"/>
              <a:gd name="T67" fmla="*/ 2757 h 76275"/>
              <a:gd name="T68" fmla="*/ 28386 w 56772"/>
              <a:gd name="T69" fmla="*/ 0 h 76275"/>
              <a:gd name="T70" fmla="*/ 0 w 56772"/>
              <a:gd name="T71" fmla="*/ 0 h 76275"/>
              <a:gd name="T72" fmla="*/ 56772 w 56772"/>
              <a:gd name="T7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T70" t="T71" r="T72" b="T73"/>
            <a:pathLst>
              <a:path w="56772" h="76275">
                <a:moveTo>
                  <a:pt x="28386" y="0"/>
                </a:moveTo>
                <a:cubicBezTo>
                  <a:pt x="33491" y="0"/>
                  <a:pt x="37984" y="919"/>
                  <a:pt x="41864" y="2757"/>
                </a:cubicBezTo>
                <a:cubicBezTo>
                  <a:pt x="45676" y="4595"/>
                  <a:pt x="48671" y="7114"/>
                  <a:pt x="50850" y="10313"/>
                </a:cubicBezTo>
                <a:cubicBezTo>
                  <a:pt x="52960" y="13444"/>
                  <a:pt x="54015" y="16984"/>
                  <a:pt x="54015" y="20932"/>
                </a:cubicBezTo>
                <a:cubicBezTo>
                  <a:pt x="54015" y="25085"/>
                  <a:pt x="52722" y="28556"/>
                  <a:pt x="50135" y="31347"/>
                </a:cubicBezTo>
                <a:cubicBezTo>
                  <a:pt x="47548" y="34070"/>
                  <a:pt x="44179" y="35806"/>
                  <a:pt x="40026" y="36555"/>
                </a:cubicBezTo>
                <a:lnTo>
                  <a:pt x="40026" y="37167"/>
                </a:lnTo>
                <a:cubicBezTo>
                  <a:pt x="45472" y="37848"/>
                  <a:pt x="49624" y="39754"/>
                  <a:pt x="52483" y="42885"/>
                </a:cubicBezTo>
                <a:cubicBezTo>
                  <a:pt x="55342" y="45949"/>
                  <a:pt x="56772" y="49795"/>
                  <a:pt x="56772" y="54423"/>
                </a:cubicBezTo>
                <a:cubicBezTo>
                  <a:pt x="56772" y="58644"/>
                  <a:pt x="55547" y="62388"/>
                  <a:pt x="53096" y="65655"/>
                </a:cubicBezTo>
                <a:cubicBezTo>
                  <a:pt x="50646" y="68991"/>
                  <a:pt x="47276" y="71578"/>
                  <a:pt x="42987" y="73416"/>
                </a:cubicBezTo>
                <a:cubicBezTo>
                  <a:pt x="38631" y="75322"/>
                  <a:pt x="33695" y="76275"/>
                  <a:pt x="28182" y="76275"/>
                </a:cubicBezTo>
                <a:cubicBezTo>
                  <a:pt x="22736" y="76275"/>
                  <a:pt x="17903" y="75356"/>
                  <a:pt x="13682" y="73518"/>
                </a:cubicBezTo>
                <a:cubicBezTo>
                  <a:pt x="9462" y="71612"/>
                  <a:pt x="6160" y="69025"/>
                  <a:pt x="3778" y="65757"/>
                </a:cubicBezTo>
                <a:cubicBezTo>
                  <a:pt x="1327" y="62422"/>
                  <a:pt x="68" y="58576"/>
                  <a:pt x="0" y="54219"/>
                </a:cubicBezTo>
                <a:lnTo>
                  <a:pt x="15827" y="54219"/>
                </a:lnTo>
                <a:cubicBezTo>
                  <a:pt x="15963" y="56942"/>
                  <a:pt x="17188" y="59155"/>
                  <a:pt x="19502" y="60856"/>
                </a:cubicBezTo>
                <a:cubicBezTo>
                  <a:pt x="21817" y="62490"/>
                  <a:pt x="24710" y="63307"/>
                  <a:pt x="28182" y="63307"/>
                </a:cubicBezTo>
                <a:cubicBezTo>
                  <a:pt x="31790" y="63307"/>
                  <a:pt x="34751" y="62388"/>
                  <a:pt x="37065" y="60550"/>
                </a:cubicBezTo>
                <a:cubicBezTo>
                  <a:pt x="39312" y="58712"/>
                  <a:pt x="40435" y="56330"/>
                  <a:pt x="40435" y="53402"/>
                </a:cubicBezTo>
                <a:cubicBezTo>
                  <a:pt x="40435" y="50339"/>
                  <a:pt x="39209" y="47889"/>
                  <a:pt x="36759" y="46051"/>
                </a:cubicBezTo>
                <a:cubicBezTo>
                  <a:pt x="34308" y="44145"/>
                  <a:pt x="30973" y="43192"/>
                  <a:pt x="26752" y="43192"/>
                </a:cubicBezTo>
                <a:lnTo>
                  <a:pt x="19809" y="43192"/>
                </a:lnTo>
                <a:lnTo>
                  <a:pt x="19809" y="31653"/>
                </a:lnTo>
                <a:lnTo>
                  <a:pt x="26752" y="31653"/>
                </a:lnTo>
                <a:cubicBezTo>
                  <a:pt x="30360" y="31653"/>
                  <a:pt x="33287" y="30735"/>
                  <a:pt x="35533" y="28896"/>
                </a:cubicBezTo>
                <a:cubicBezTo>
                  <a:pt x="37780" y="27127"/>
                  <a:pt x="38903" y="24778"/>
                  <a:pt x="38903" y="21851"/>
                </a:cubicBezTo>
                <a:cubicBezTo>
                  <a:pt x="38903" y="19060"/>
                  <a:pt x="37916" y="16780"/>
                  <a:pt x="35942" y="15010"/>
                </a:cubicBezTo>
                <a:cubicBezTo>
                  <a:pt x="34036" y="13308"/>
                  <a:pt x="31483" y="12457"/>
                  <a:pt x="28284" y="12457"/>
                </a:cubicBezTo>
                <a:cubicBezTo>
                  <a:pt x="25085" y="12457"/>
                  <a:pt x="22362" y="13274"/>
                  <a:pt x="20115" y="14908"/>
                </a:cubicBezTo>
                <a:cubicBezTo>
                  <a:pt x="17801" y="16609"/>
                  <a:pt x="16609" y="18890"/>
                  <a:pt x="16541" y="21749"/>
                </a:cubicBezTo>
                <a:lnTo>
                  <a:pt x="1429" y="21749"/>
                </a:lnTo>
                <a:cubicBezTo>
                  <a:pt x="1497" y="17460"/>
                  <a:pt x="2723" y="13682"/>
                  <a:pt x="5105" y="10415"/>
                </a:cubicBezTo>
                <a:cubicBezTo>
                  <a:pt x="7488" y="7147"/>
                  <a:pt x="10687" y="4595"/>
                  <a:pt x="14704" y="2757"/>
                </a:cubicBezTo>
                <a:cubicBezTo>
                  <a:pt x="18720" y="919"/>
                  <a:pt x="23281" y="0"/>
                  <a:pt x="2838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7" name="Shape 867">
            <a:extLst>
              <a:ext uri="{FF2B5EF4-FFF2-40B4-BE49-F238E27FC236}">
                <a16:creationId xmlns:a16="http://schemas.microsoft.com/office/drawing/2014/main" id="{1E3453C2-B900-DB88-D1D0-066749B25B67}"/>
              </a:ext>
            </a:extLst>
          </xdr:cNvPr>
          <xdr:cNvSpPr>
            <a:spLocks/>
          </xdr:cNvSpPr>
        </xdr:nvSpPr>
        <xdr:spPr bwMode="auto">
          <a:xfrm>
            <a:off x="393320" y="0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8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7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39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7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8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3" y="25969"/>
                  <a:pt x="37474" y="22974"/>
                </a:cubicBezTo>
                <a:cubicBezTo>
                  <a:pt x="37473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6" name="Shape 868">
            <a:extLst>
              <a:ext uri="{FF2B5EF4-FFF2-40B4-BE49-F238E27FC236}">
                <a16:creationId xmlns:a16="http://schemas.microsoft.com/office/drawing/2014/main" id="{191A3118-0088-C15E-7AF8-89B429D1507D}"/>
              </a:ext>
            </a:extLst>
          </xdr:cNvPr>
          <xdr:cNvSpPr>
            <a:spLocks/>
          </xdr:cNvSpPr>
        </xdr:nvSpPr>
        <xdr:spPr bwMode="auto">
          <a:xfrm>
            <a:off x="353702" y="0"/>
            <a:ext cx="30020" cy="76887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5" name="Shape 869">
            <a:extLst>
              <a:ext uri="{FF2B5EF4-FFF2-40B4-BE49-F238E27FC236}">
                <a16:creationId xmlns:a16="http://schemas.microsoft.com/office/drawing/2014/main" id="{08C68DAD-5092-087D-525A-89375BB9E671}"/>
              </a:ext>
            </a:extLst>
          </xdr:cNvPr>
          <xdr:cNvSpPr>
            <a:spLocks/>
          </xdr:cNvSpPr>
        </xdr:nvSpPr>
        <xdr:spPr bwMode="auto">
          <a:xfrm>
            <a:off x="75712" y="119444"/>
            <a:ext cx="28956" cy="91440"/>
          </a:xfrm>
          <a:custGeom>
            <a:avLst/>
            <a:gdLst>
              <a:gd name="T0" fmla="*/ 15240 w 28956"/>
              <a:gd name="T1" fmla="*/ 0 h 91440"/>
              <a:gd name="T2" fmla="*/ 28956 w 28956"/>
              <a:gd name="T3" fmla="*/ 0 h 91440"/>
              <a:gd name="T4" fmla="*/ 22860 w 28956"/>
              <a:gd name="T5" fmla="*/ 12192 h 91440"/>
              <a:gd name="T6" fmla="*/ 18288 w 28956"/>
              <a:gd name="T7" fmla="*/ 27432 h 91440"/>
              <a:gd name="T8" fmla="*/ 16764 w 28956"/>
              <a:gd name="T9" fmla="*/ 45720 h 91440"/>
              <a:gd name="T10" fmla="*/ 18288 w 28956"/>
              <a:gd name="T11" fmla="*/ 62484 h 91440"/>
              <a:gd name="T12" fmla="*/ 22860 w 28956"/>
              <a:gd name="T13" fmla="*/ 79248 h 91440"/>
              <a:gd name="T14" fmla="*/ 28956 w 28956"/>
              <a:gd name="T15" fmla="*/ 91440 h 91440"/>
              <a:gd name="T16" fmla="*/ 15240 w 28956"/>
              <a:gd name="T17" fmla="*/ 91440 h 91440"/>
              <a:gd name="T18" fmla="*/ 0 w 28956"/>
              <a:gd name="T19" fmla="*/ 45720 h 91440"/>
              <a:gd name="T20" fmla="*/ 15240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15240" y="0"/>
                </a:moveTo>
                <a:lnTo>
                  <a:pt x="28956" y="0"/>
                </a:lnTo>
                <a:cubicBezTo>
                  <a:pt x="27432" y="3048"/>
                  <a:pt x="24384" y="6096"/>
                  <a:pt x="22860" y="12192"/>
                </a:cubicBezTo>
                <a:cubicBezTo>
                  <a:pt x="21336" y="16764"/>
                  <a:pt x="18288" y="21336"/>
                  <a:pt x="18288" y="27432"/>
                </a:cubicBezTo>
                <a:cubicBezTo>
                  <a:pt x="16764" y="33528"/>
                  <a:pt x="16764" y="39624"/>
                  <a:pt x="16764" y="45720"/>
                </a:cubicBezTo>
                <a:cubicBezTo>
                  <a:pt x="16764" y="50292"/>
                  <a:pt x="16764" y="56388"/>
                  <a:pt x="18288" y="62484"/>
                </a:cubicBezTo>
                <a:cubicBezTo>
                  <a:pt x="18288" y="68580"/>
                  <a:pt x="21336" y="73152"/>
                  <a:pt x="22860" y="79248"/>
                </a:cubicBezTo>
                <a:cubicBezTo>
                  <a:pt x="24384" y="83820"/>
                  <a:pt x="27432" y="88392"/>
                  <a:pt x="28956" y="91440"/>
                </a:cubicBezTo>
                <a:lnTo>
                  <a:pt x="15240" y="91440"/>
                </a:lnTo>
                <a:cubicBezTo>
                  <a:pt x="4572" y="77724"/>
                  <a:pt x="0" y="62484"/>
                  <a:pt x="0" y="45720"/>
                </a:cubicBezTo>
                <a:cubicBezTo>
                  <a:pt x="0" y="27432"/>
                  <a:pt x="4572" y="12192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4" name="Shape 870">
            <a:extLst>
              <a:ext uri="{FF2B5EF4-FFF2-40B4-BE49-F238E27FC236}">
                <a16:creationId xmlns:a16="http://schemas.microsoft.com/office/drawing/2014/main" id="{E1CCC932-92FE-CBCF-8F48-7DCC161E2C09}"/>
              </a:ext>
            </a:extLst>
          </xdr:cNvPr>
          <xdr:cNvSpPr>
            <a:spLocks/>
          </xdr:cNvSpPr>
        </xdr:nvSpPr>
        <xdr:spPr bwMode="auto">
          <a:xfrm>
            <a:off x="113812" y="127064"/>
            <a:ext cx="80772" cy="74676"/>
          </a:xfrm>
          <a:custGeom>
            <a:avLst/>
            <a:gdLst>
              <a:gd name="T0" fmla="*/ 0 w 80772"/>
              <a:gd name="T1" fmla="*/ 0 h 74676"/>
              <a:gd name="T2" fmla="*/ 19812 w 80772"/>
              <a:gd name="T3" fmla="*/ 0 h 74676"/>
              <a:gd name="T4" fmla="*/ 39624 w 80772"/>
              <a:gd name="T5" fmla="*/ 50292 h 74676"/>
              <a:gd name="T6" fmla="*/ 41148 w 80772"/>
              <a:gd name="T7" fmla="*/ 50292 h 74676"/>
              <a:gd name="T8" fmla="*/ 60960 w 80772"/>
              <a:gd name="T9" fmla="*/ 0 h 74676"/>
              <a:gd name="T10" fmla="*/ 80772 w 80772"/>
              <a:gd name="T11" fmla="*/ 0 h 74676"/>
              <a:gd name="T12" fmla="*/ 80772 w 80772"/>
              <a:gd name="T13" fmla="*/ 74676 h 74676"/>
              <a:gd name="T14" fmla="*/ 65532 w 80772"/>
              <a:gd name="T15" fmla="*/ 74676 h 74676"/>
              <a:gd name="T16" fmla="*/ 65532 w 80772"/>
              <a:gd name="T17" fmla="*/ 27432 h 74676"/>
              <a:gd name="T18" fmla="*/ 45720 w 80772"/>
              <a:gd name="T19" fmla="*/ 74676 h 74676"/>
              <a:gd name="T20" fmla="*/ 35052 w 80772"/>
              <a:gd name="T21" fmla="*/ 74676 h 74676"/>
              <a:gd name="T22" fmla="*/ 16764 w 80772"/>
              <a:gd name="T23" fmla="*/ 25908 h 74676"/>
              <a:gd name="T24" fmla="*/ 15240 w 80772"/>
              <a:gd name="T25" fmla="*/ 25908 h 74676"/>
              <a:gd name="T26" fmla="*/ 15240 w 80772"/>
              <a:gd name="T27" fmla="*/ 74676 h 74676"/>
              <a:gd name="T28" fmla="*/ 0 w 80772"/>
              <a:gd name="T29" fmla="*/ 74676 h 74676"/>
              <a:gd name="T30" fmla="*/ 0 w 80772"/>
              <a:gd name="T31" fmla="*/ 0 h 74676"/>
              <a:gd name="T32" fmla="*/ 0 w 80772"/>
              <a:gd name="T33" fmla="*/ 0 h 74676"/>
              <a:gd name="T34" fmla="*/ 80772 w 80772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80772" h="74676">
                <a:moveTo>
                  <a:pt x="0" y="0"/>
                </a:moveTo>
                <a:lnTo>
                  <a:pt x="19812" y="0"/>
                </a:lnTo>
                <a:lnTo>
                  <a:pt x="39624" y="50292"/>
                </a:lnTo>
                <a:lnTo>
                  <a:pt x="41148" y="50292"/>
                </a:lnTo>
                <a:lnTo>
                  <a:pt x="60960" y="0"/>
                </a:lnTo>
                <a:lnTo>
                  <a:pt x="80772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65532" y="27432"/>
                </a:lnTo>
                <a:lnTo>
                  <a:pt x="45720" y="74676"/>
                </a:lnTo>
                <a:lnTo>
                  <a:pt x="35052" y="74676"/>
                </a:lnTo>
                <a:lnTo>
                  <a:pt x="16764" y="25908"/>
                </a:lnTo>
                <a:lnTo>
                  <a:pt x="15240" y="25908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3" name="Shape 871">
            <a:extLst>
              <a:ext uri="{FF2B5EF4-FFF2-40B4-BE49-F238E27FC236}">
                <a16:creationId xmlns:a16="http://schemas.microsoft.com/office/drawing/2014/main" id="{8C9182BD-E910-E5FA-C5A5-D06597615AAE}"/>
              </a:ext>
            </a:extLst>
          </xdr:cNvPr>
          <xdr:cNvSpPr>
            <a:spLocks/>
          </xdr:cNvSpPr>
        </xdr:nvSpPr>
        <xdr:spPr bwMode="auto">
          <a:xfrm>
            <a:off x="208300" y="127064"/>
            <a:ext cx="50292" cy="74676"/>
          </a:xfrm>
          <a:custGeom>
            <a:avLst/>
            <a:gdLst>
              <a:gd name="T0" fmla="*/ 0 w 50292"/>
              <a:gd name="T1" fmla="*/ 0 h 74676"/>
              <a:gd name="T2" fmla="*/ 50292 w 50292"/>
              <a:gd name="T3" fmla="*/ 0 h 74676"/>
              <a:gd name="T4" fmla="*/ 50292 w 50292"/>
              <a:gd name="T5" fmla="*/ 13716 h 74676"/>
              <a:gd name="T6" fmla="*/ 15240 w 50292"/>
              <a:gd name="T7" fmla="*/ 13716 h 74676"/>
              <a:gd name="T8" fmla="*/ 15240 w 50292"/>
              <a:gd name="T9" fmla="*/ 32004 h 74676"/>
              <a:gd name="T10" fmla="*/ 47244 w 50292"/>
              <a:gd name="T11" fmla="*/ 32004 h 74676"/>
              <a:gd name="T12" fmla="*/ 47244 w 50292"/>
              <a:gd name="T13" fmla="*/ 44196 h 74676"/>
              <a:gd name="T14" fmla="*/ 15240 w 50292"/>
              <a:gd name="T15" fmla="*/ 44196 h 74676"/>
              <a:gd name="T16" fmla="*/ 15240 w 50292"/>
              <a:gd name="T17" fmla="*/ 62484 h 74676"/>
              <a:gd name="T18" fmla="*/ 50292 w 50292"/>
              <a:gd name="T19" fmla="*/ 62484 h 74676"/>
              <a:gd name="T20" fmla="*/ 50292 w 50292"/>
              <a:gd name="T21" fmla="*/ 74676 h 74676"/>
              <a:gd name="T22" fmla="*/ 0 w 50292"/>
              <a:gd name="T23" fmla="*/ 74676 h 74676"/>
              <a:gd name="T24" fmla="*/ 0 w 50292"/>
              <a:gd name="T25" fmla="*/ 0 h 74676"/>
              <a:gd name="T26" fmla="*/ 0 w 50292"/>
              <a:gd name="T27" fmla="*/ 0 h 74676"/>
              <a:gd name="T28" fmla="*/ 50292 w 50292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50292" h="74676">
                <a:moveTo>
                  <a:pt x="0" y="0"/>
                </a:moveTo>
                <a:lnTo>
                  <a:pt x="50292" y="0"/>
                </a:lnTo>
                <a:lnTo>
                  <a:pt x="50292" y="13716"/>
                </a:lnTo>
                <a:lnTo>
                  <a:pt x="15240" y="13716"/>
                </a:lnTo>
                <a:lnTo>
                  <a:pt x="15240" y="32004"/>
                </a:lnTo>
                <a:lnTo>
                  <a:pt x="47244" y="32004"/>
                </a:lnTo>
                <a:lnTo>
                  <a:pt x="47244" y="44196"/>
                </a:lnTo>
                <a:lnTo>
                  <a:pt x="15240" y="44196"/>
                </a:lnTo>
                <a:lnTo>
                  <a:pt x="15240" y="62484"/>
                </a:lnTo>
                <a:lnTo>
                  <a:pt x="50292" y="62484"/>
                </a:lnTo>
                <a:lnTo>
                  <a:pt x="50292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2" name="Shape 872">
            <a:extLst>
              <a:ext uri="{FF2B5EF4-FFF2-40B4-BE49-F238E27FC236}">
                <a16:creationId xmlns:a16="http://schemas.microsoft.com/office/drawing/2014/main" id="{FF3F0A7A-1B0E-C389-92E4-C00E4F5372FF}"/>
              </a:ext>
            </a:extLst>
          </xdr:cNvPr>
          <xdr:cNvSpPr>
            <a:spLocks/>
          </xdr:cNvSpPr>
        </xdr:nvSpPr>
        <xdr:spPr bwMode="auto">
          <a:xfrm>
            <a:off x="270784" y="127064"/>
            <a:ext cx="60960" cy="76200"/>
          </a:xfrm>
          <a:custGeom>
            <a:avLst/>
            <a:gdLst>
              <a:gd name="T0" fmla="*/ 0 w 60960"/>
              <a:gd name="T1" fmla="*/ 0 h 76200"/>
              <a:gd name="T2" fmla="*/ 15240 w 60960"/>
              <a:gd name="T3" fmla="*/ 0 h 76200"/>
              <a:gd name="T4" fmla="*/ 15240 w 60960"/>
              <a:gd name="T5" fmla="*/ 48768 h 76200"/>
              <a:gd name="T6" fmla="*/ 19812 w 60960"/>
              <a:gd name="T7" fmla="*/ 57912 h 76200"/>
              <a:gd name="T8" fmla="*/ 30480 w 60960"/>
              <a:gd name="T9" fmla="*/ 62484 h 76200"/>
              <a:gd name="T10" fmla="*/ 41148 w 60960"/>
              <a:gd name="T11" fmla="*/ 57912 h 76200"/>
              <a:gd name="T12" fmla="*/ 45720 w 60960"/>
              <a:gd name="T13" fmla="*/ 48768 h 76200"/>
              <a:gd name="T14" fmla="*/ 45720 w 60960"/>
              <a:gd name="T15" fmla="*/ 0 h 76200"/>
              <a:gd name="T16" fmla="*/ 60960 w 60960"/>
              <a:gd name="T17" fmla="*/ 0 h 76200"/>
              <a:gd name="T18" fmla="*/ 60960 w 60960"/>
              <a:gd name="T19" fmla="*/ 50292 h 76200"/>
              <a:gd name="T20" fmla="*/ 57912 w 60960"/>
              <a:gd name="T21" fmla="*/ 64008 h 76200"/>
              <a:gd name="T22" fmla="*/ 45720 w 60960"/>
              <a:gd name="T23" fmla="*/ 73152 h 76200"/>
              <a:gd name="T24" fmla="*/ 30480 w 60960"/>
              <a:gd name="T25" fmla="*/ 76200 h 76200"/>
              <a:gd name="T26" fmla="*/ 13716 w 60960"/>
              <a:gd name="T27" fmla="*/ 73152 h 76200"/>
              <a:gd name="T28" fmla="*/ 3048 w 60960"/>
              <a:gd name="T29" fmla="*/ 64008 h 76200"/>
              <a:gd name="T30" fmla="*/ 0 w 60960"/>
              <a:gd name="T31" fmla="*/ 50292 h 76200"/>
              <a:gd name="T32" fmla="*/ 0 w 60960"/>
              <a:gd name="T33" fmla="*/ 0 h 76200"/>
              <a:gd name="T34" fmla="*/ 0 w 60960"/>
              <a:gd name="T35" fmla="*/ 0 h 76200"/>
              <a:gd name="T36" fmla="*/ 60960 w 60960"/>
              <a:gd name="T3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60960" h="76200">
                <a:moveTo>
                  <a:pt x="0" y="0"/>
                </a:moveTo>
                <a:lnTo>
                  <a:pt x="15240" y="0"/>
                </a:lnTo>
                <a:lnTo>
                  <a:pt x="15240" y="48768"/>
                </a:lnTo>
                <a:cubicBezTo>
                  <a:pt x="15240" y="53340"/>
                  <a:pt x="16764" y="56388"/>
                  <a:pt x="19812" y="57912"/>
                </a:cubicBezTo>
                <a:cubicBezTo>
                  <a:pt x="22860" y="60960"/>
                  <a:pt x="25908" y="62484"/>
                  <a:pt x="30480" y="62484"/>
                </a:cubicBezTo>
                <a:cubicBezTo>
                  <a:pt x="35052" y="62484"/>
                  <a:pt x="38100" y="60960"/>
                  <a:pt x="41148" y="57912"/>
                </a:cubicBezTo>
                <a:cubicBezTo>
                  <a:pt x="44196" y="56388"/>
                  <a:pt x="45720" y="53340"/>
                  <a:pt x="45720" y="48768"/>
                </a:cubicBezTo>
                <a:lnTo>
                  <a:pt x="45720" y="0"/>
                </a:lnTo>
                <a:lnTo>
                  <a:pt x="60960" y="0"/>
                </a:lnTo>
                <a:lnTo>
                  <a:pt x="60960" y="50292"/>
                </a:lnTo>
                <a:cubicBezTo>
                  <a:pt x="60960" y="54864"/>
                  <a:pt x="59436" y="60960"/>
                  <a:pt x="57912" y="64008"/>
                </a:cubicBezTo>
                <a:cubicBezTo>
                  <a:pt x="54864" y="68580"/>
                  <a:pt x="50292" y="71628"/>
                  <a:pt x="45720" y="73152"/>
                </a:cubicBezTo>
                <a:cubicBezTo>
                  <a:pt x="41148" y="74676"/>
                  <a:pt x="36576" y="76200"/>
                  <a:pt x="30480" y="76200"/>
                </a:cubicBezTo>
                <a:cubicBezTo>
                  <a:pt x="24384" y="76200"/>
                  <a:pt x="18288" y="74676"/>
                  <a:pt x="13716" y="73152"/>
                </a:cubicBezTo>
                <a:cubicBezTo>
                  <a:pt x="9144" y="71628"/>
                  <a:pt x="6096" y="68580"/>
                  <a:pt x="3048" y="64008"/>
                </a:cubicBezTo>
                <a:cubicBezTo>
                  <a:pt x="1524" y="60960"/>
                  <a:pt x="0" y="54864"/>
                  <a:pt x="0" y="50292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1" name="Shape 873">
            <a:extLst>
              <a:ext uri="{FF2B5EF4-FFF2-40B4-BE49-F238E27FC236}">
                <a16:creationId xmlns:a16="http://schemas.microsoft.com/office/drawing/2014/main" id="{44F4199A-3A02-0CA4-BA21-05F59ECF5DEE}"/>
              </a:ext>
            </a:extLst>
          </xdr:cNvPr>
          <xdr:cNvSpPr>
            <a:spLocks/>
          </xdr:cNvSpPr>
        </xdr:nvSpPr>
        <xdr:spPr bwMode="auto">
          <a:xfrm>
            <a:off x="343936" y="127064"/>
            <a:ext cx="28194" cy="74676"/>
          </a:xfrm>
          <a:custGeom>
            <a:avLst/>
            <a:gdLst>
              <a:gd name="T0" fmla="*/ 0 w 28194"/>
              <a:gd name="T1" fmla="*/ 0 h 74676"/>
              <a:gd name="T2" fmla="*/ 28194 w 28194"/>
              <a:gd name="T3" fmla="*/ 0 h 74676"/>
              <a:gd name="T4" fmla="*/ 28194 w 28194"/>
              <a:gd name="T5" fmla="*/ 13927 h 74676"/>
              <a:gd name="T6" fmla="*/ 27432 w 28194"/>
              <a:gd name="T7" fmla="*/ 13716 h 74676"/>
              <a:gd name="T8" fmla="*/ 16764 w 28194"/>
              <a:gd name="T9" fmla="*/ 13716 h 74676"/>
              <a:gd name="T10" fmla="*/ 16764 w 28194"/>
              <a:gd name="T11" fmla="*/ 36576 h 74676"/>
              <a:gd name="T12" fmla="*/ 27432 w 28194"/>
              <a:gd name="T13" fmla="*/ 36576 h 74676"/>
              <a:gd name="T14" fmla="*/ 28194 w 28194"/>
              <a:gd name="T15" fmla="*/ 36300 h 74676"/>
              <a:gd name="T16" fmla="*/ 28194 w 28194"/>
              <a:gd name="T17" fmla="*/ 50208 h 74676"/>
              <a:gd name="T18" fmla="*/ 27432 w 28194"/>
              <a:gd name="T19" fmla="*/ 48768 h 74676"/>
              <a:gd name="T20" fmla="*/ 16764 w 28194"/>
              <a:gd name="T21" fmla="*/ 48768 h 74676"/>
              <a:gd name="T22" fmla="*/ 16764 w 28194"/>
              <a:gd name="T23" fmla="*/ 74676 h 74676"/>
              <a:gd name="T24" fmla="*/ 0 w 28194"/>
              <a:gd name="T25" fmla="*/ 74676 h 74676"/>
              <a:gd name="T26" fmla="*/ 0 w 28194"/>
              <a:gd name="T27" fmla="*/ 0 h 74676"/>
              <a:gd name="T28" fmla="*/ 0 w 28194"/>
              <a:gd name="T29" fmla="*/ 0 h 74676"/>
              <a:gd name="T30" fmla="*/ 28194 w 28194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8194" h="74676">
                <a:moveTo>
                  <a:pt x="0" y="0"/>
                </a:moveTo>
                <a:lnTo>
                  <a:pt x="28194" y="0"/>
                </a:lnTo>
                <a:lnTo>
                  <a:pt x="28194" y="13927"/>
                </a:lnTo>
                <a:lnTo>
                  <a:pt x="27432" y="13716"/>
                </a:lnTo>
                <a:lnTo>
                  <a:pt x="16764" y="13716"/>
                </a:lnTo>
                <a:lnTo>
                  <a:pt x="16764" y="36576"/>
                </a:lnTo>
                <a:lnTo>
                  <a:pt x="27432" y="36576"/>
                </a:lnTo>
                <a:lnTo>
                  <a:pt x="28194" y="36300"/>
                </a:lnTo>
                <a:lnTo>
                  <a:pt x="28194" y="50208"/>
                </a:lnTo>
                <a:lnTo>
                  <a:pt x="27432" y="48768"/>
                </a:lnTo>
                <a:lnTo>
                  <a:pt x="16764" y="48768"/>
                </a:lnTo>
                <a:lnTo>
                  <a:pt x="16764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40" name="Shape 874">
            <a:extLst>
              <a:ext uri="{FF2B5EF4-FFF2-40B4-BE49-F238E27FC236}">
                <a16:creationId xmlns:a16="http://schemas.microsoft.com/office/drawing/2014/main" id="{94E4A38B-409E-36CF-5783-B0D445491189}"/>
              </a:ext>
            </a:extLst>
          </xdr:cNvPr>
          <xdr:cNvSpPr>
            <a:spLocks/>
          </xdr:cNvSpPr>
        </xdr:nvSpPr>
        <xdr:spPr bwMode="auto">
          <a:xfrm>
            <a:off x="372130" y="127064"/>
            <a:ext cx="31242" cy="74676"/>
          </a:xfrm>
          <a:custGeom>
            <a:avLst/>
            <a:gdLst>
              <a:gd name="T0" fmla="*/ 0 w 31242"/>
              <a:gd name="T1" fmla="*/ 0 h 74676"/>
              <a:gd name="T2" fmla="*/ 2286 w 31242"/>
              <a:gd name="T3" fmla="*/ 0 h 74676"/>
              <a:gd name="T4" fmla="*/ 20574 w 31242"/>
              <a:gd name="T5" fmla="*/ 7620 h 74676"/>
              <a:gd name="T6" fmla="*/ 28194 w 31242"/>
              <a:gd name="T7" fmla="*/ 24384 h 74676"/>
              <a:gd name="T8" fmla="*/ 25146 w 31242"/>
              <a:gd name="T9" fmla="*/ 38100 h 74676"/>
              <a:gd name="T10" fmla="*/ 14478 w 31242"/>
              <a:gd name="T11" fmla="*/ 45720 h 74676"/>
              <a:gd name="T12" fmla="*/ 31242 w 31242"/>
              <a:gd name="T13" fmla="*/ 74676 h 74676"/>
              <a:gd name="T14" fmla="*/ 12954 w 31242"/>
              <a:gd name="T15" fmla="*/ 74676 h 74676"/>
              <a:gd name="T16" fmla="*/ 0 w 31242"/>
              <a:gd name="T17" fmla="*/ 50208 h 74676"/>
              <a:gd name="T18" fmla="*/ 0 w 31242"/>
              <a:gd name="T19" fmla="*/ 36300 h 74676"/>
              <a:gd name="T20" fmla="*/ 8191 w 31242"/>
              <a:gd name="T21" fmla="*/ 33338 h 74676"/>
              <a:gd name="T22" fmla="*/ 11430 w 31242"/>
              <a:gd name="T23" fmla="*/ 24384 h 74676"/>
              <a:gd name="T24" fmla="*/ 8191 w 31242"/>
              <a:gd name="T25" fmla="*/ 16193 h 74676"/>
              <a:gd name="T26" fmla="*/ 0 w 31242"/>
              <a:gd name="T27" fmla="*/ 13927 h 74676"/>
              <a:gd name="T28" fmla="*/ 0 w 31242"/>
              <a:gd name="T29" fmla="*/ 0 h 74676"/>
              <a:gd name="T30" fmla="*/ 0 w 31242"/>
              <a:gd name="T31" fmla="*/ 0 h 74676"/>
              <a:gd name="T32" fmla="*/ 31242 w 31242"/>
              <a:gd name="T3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1242" h="74676">
                <a:moveTo>
                  <a:pt x="0" y="0"/>
                </a:moveTo>
                <a:lnTo>
                  <a:pt x="2286" y="0"/>
                </a:lnTo>
                <a:cubicBezTo>
                  <a:pt x="9906" y="0"/>
                  <a:pt x="16002" y="3048"/>
                  <a:pt x="20574" y="7620"/>
                </a:cubicBezTo>
                <a:cubicBezTo>
                  <a:pt x="25146" y="12192"/>
                  <a:pt x="28194" y="18288"/>
                  <a:pt x="28194" y="24384"/>
                </a:cubicBezTo>
                <a:cubicBezTo>
                  <a:pt x="28194" y="30480"/>
                  <a:pt x="26670" y="35052"/>
                  <a:pt x="25146" y="38100"/>
                </a:cubicBezTo>
                <a:cubicBezTo>
                  <a:pt x="22098" y="41148"/>
                  <a:pt x="19050" y="44196"/>
                  <a:pt x="14478" y="45720"/>
                </a:cubicBezTo>
                <a:lnTo>
                  <a:pt x="31242" y="74676"/>
                </a:lnTo>
                <a:lnTo>
                  <a:pt x="12954" y="74676"/>
                </a:lnTo>
                <a:lnTo>
                  <a:pt x="0" y="50208"/>
                </a:lnTo>
                <a:lnTo>
                  <a:pt x="0" y="36300"/>
                </a:lnTo>
                <a:lnTo>
                  <a:pt x="8191" y="33338"/>
                </a:lnTo>
                <a:cubicBezTo>
                  <a:pt x="10287" y="31242"/>
                  <a:pt x="11430" y="28194"/>
                  <a:pt x="11430" y="24384"/>
                </a:cubicBezTo>
                <a:cubicBezTo>
                  <a:pt x="11430" y="20574"/>
                  <a:pt x="10287" y="17907"/>
                  <a:pt x="8191" y="16193"/>
                </a:cubicBezTo>
                <a:lnTo>
                  <a:pt x="0" y="13927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9" name="Shape 875">
            <a:extLst>
              <a:ext uri="{FF2B5EF4-FFF2-40B4-BE49-F238E27FC236}">
                <a16:creationId xmlns:a16="http://schemas.microsoft.com/office/drawing/2014/main" id="{0F91EAA3-F3B2-3D23-D0F3-7CB24F897B50}"/>
              </a:ext>
            </a:extLst>
          </xdr:cNvPr>
          <xdr:cNvSpPr>
            <a:spLocks/>
          </xdr:cNvSpPr>
        </xdr:nvSpPr>
        <xdr:spPr bwMode="auto">
          <a:xfrm>
            <a:off x="406420" y="119444"/>
            <a:ext cx="30480" cy="91440"/>
          </a:xfrm>
          <a:custGeom>
            <a:avLst/>
            <a:gdLst>
              <a:gd name="T0" fmla="*/ 0 w 30480"/>
              <a:gd name="T1" fmla="*/ 0 h 91440"/>
              <a:gd name="T2" fmla="*/ 15240 w 30480"/>
              <a:gd name="T3" fmla="*/ 0 h 91440"/>
              <a:gd name="T4" fmla="*/ 30480 w 30480"/>
              <a:gd name="T5" fmla="*/ 45720 h 91440"/>
              <a:gd name="T6" fmla="*/ 15240 w 30480"/>
              <a:gd name="T7" fmla="*/ 91440 h 91440"/>
              <a:gd name="T8" fmla="*/ 0 w 30480"/>
              <a:gd name="T9" fmla="*/ 91440 h 91440"/>
              <a:gd name="T10" fmla="*/ 7620 w 30480"/>
              <a:gd name="T11" fmla="*/ 79248 h 91440"/>
              <a:gd name="T12" fmla="*/ 12192 w 30480"/>
              <a:gd name="T13" fmla="*/ 62484 h 91440"/>
              <a:gd name="T14" fmla="*/ 13716 w 30480"/>
              <a:gd name="T15" fmla="*/ 45720 h 91440"/>
              <a:gd name="T16" fmla="*/ 12192 w 30480"/>
              <a:gd name="T17" fmla="*/ 27432 h 91440"/>
              <a:gd name="T18" fmla="*/ 7620 w 30480"/>
              <a:gd name="T19" fmla="*/ 12192 h 91440"/>
              <a:gd name="T20" fmla="*/ 0 w 30480"/>
              <a:gd name="T21" fmla="*/ 0 h 91440"/>
              <a:gd name="T22" fmla="*/ 0 w 30480"/>
              <a:gd name="T23" fmla="*/ 0 h 91440"/>
              <a:gd name="T24" fmla="*/ 30480 w 30480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0480" h="91440">
                <a:moveTo>
                  <a:pt x="0" y="0"/>
                </a:moveTo>
                <a:lnTo>
                  <a:pt x="15240" y="0"/>
                </a:lnTo>
                <a:cubicBezTo>
                  <a:pt x="24384" y="12192"/>
                  <a:pt x="30480" y="27432"/>
                  <a:pt x="30480" y="45720"/>
                </a:cubicBezTo>
                <a:cubicBezTo>
                  <a:pt x="30480" y="62484"/>
                  <a:pt x="24384" y="79248"/>
                  <a:pt x="15240" y="91440"/>
                </a:cubicBezTo>
                <a:lnTo>
                  <a:pt x="0" y="91440"/>
                </a:lnTo>
                <a:cubicBezTo>
                  <a:pt x="3048" y="88392"/>
                  <a:pt x="4572" y="83820"/>
                  <a:pt x="7620" y="79248"/>
                </a:cubicBezTo>
                <a:cubicBezTo>
                  <a:pt x="9144" y="74676"/>
                  <a:pt x="10668" y="68580"/>
                  <a:pt x="12192" y="62484"/>
                </a:cubicBezTo>
                <a:cubicBezTo>
                  <a:pt x="13716" y="56388"/>
                  <a:pt x="13716" y="51816"/>
                  <a:pt x="13716" y="45720"/>
                </a:cubicBezTo>
                <a:cubicBezTo>
                  <a:pt x="13716" y="39624"/>
                  <a:pt x="13716" y="33528"/>
                  <a:pt x="12192" y="27432"/>
                </a:cubicBezTo>
                <a:cubicBezTo>
                  <a:pt x="10668" y="22860"/>
                  <a:pt x="9144" y="16764"/>
                  <a:pt x="7620" y="12192"/>
                </a:cubicBezTo>
                <a:cubicBezTo>
                  <a:pt x="4572" y="6096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146050</xdr:rowOff>
    </xdr:to>
    <xdr:grpSp>
      <xdr:nvGrpSpPr>
        <xdr:cNvPr id="2051" name="Group 12452">
          <a:extLst>
            <a:ext uri="{FF2B5EF4-FFF2-40B4-BE49-F238E27FC236}">
              <a16:creationId xmlns:a16="http://schemas.microsoft.com/office/drawing/2014/main" id="{619E3ECF-47E7-76CF-3DB0-C9FCC2BD9B44}"/>
            </a:ext>
          </a:extLst>
        </xdr:cNvPr>
        <xdr:cNvGrpSpPr>
          <a:grpSpLocks/>
        </xdr:cNvGrpSpPr>
      </xdr:nvGrpSpPr>
      <xdr:grpSpPr bwMode="auto">
        <a:xfrm>
          <a:off x="0" y="0"/>
          <a:ext cx="0" cy="931941"/>
          <a:chOff x="0" y="0"/>
          <a:chExt cx="370332" cy="345948"/>
        </a:xfrm>
      </xdr:grpSpPr>
      <xdr:sp macro="" textlink="">
        <xdr:nvSpPr>
          <xdr:cNvPr id="3638" name="Shape 876">
            <a:extLst>
              <a:ext uri="{FF2B5EF4-FFF2-40B4-BE49-F238E27FC236}">
                <a16:creationId xmlns:a16="http://schemas.microsoft.com/office/drawing/2014/main" id="{99F76EE5-8328-201E-3454-0CC6BED8516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70104" cy="74676"/>
          </a:xfrm>
          <a:custGeom>
            <a:avLst/>
            <a:gdLst>
              <a:gd name="T0" fmla="*/ 0 w 70104"/>
              <a:gd name="T1" fmla="*/ 0 h 74676"/>
              <a:gd name="T2" fmla="*/ 16764 w 70104"/>
              <a:gd name="T3" fmla="*/ 0 h 74676"/>
              <a:gd name="T4" fmla="*/ 35052 w 70104"/>
              <a:gd name="T5" fmla="*/ 57912 h 74676"/>
              <a:gd name="T6" fmla="*/ 53340 w 70104"/>
              <a:gd name="T7" fmla="*/ 0 h 74676"/>
              <a:gd name="T8" fmla="*/ 70104 w 70104"/>
              <a:gd name="T9" fmla="*/ 0 h 74676"/>
              <a:gd name="T10" fmla="*/ 45720 w 70104"/>
              <a:gd name="T11" fmla="*/ 74676 h 74676"/>
              <a:gd name="T12" fmla="*/ 24384 w 70104"/>
              <a:gd name="T13" fmla="*/ 74676 h 74676"/>
              <a:gd name="T14" fmla="*/ 0 w 70104"/>
              <a:gd name="T15" fmla="*/ 0 h 74676"/>
              <a:gd name="T16" fmla="*/ 0 w 70104"/>
              <a:gd name="T17" fmla="*/ 0 h 74676"/>
              <a:gd name="T18" fmla="*/ 70104 w 7010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70104" h="74676">
                <a:moveTo>
                  <a:pt x="0" y="0"/>
                </a:moveTo>
                <a:lnTo>
                  <a:pt x="16764" y="0"/>
                </a:lnTo>
                <a:lnTo>
                  <a:pt x="35052" y="57912"/>
                </a:lnTo>
                <a:lnTo>
                  <a:pt x="53340" y="0"/>
                </a:lnTo>
                <a:lnTo>
                  <a:pt x="70104" y="0"/>
                </a:lnTo>
                <a:lnTo>
                  <a:pt x="45720" y="74676"/>
                </a:lnTo>
                <a:lnTo>
                  <a:pt x="24384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7" name="Shape 877">
            <a:extLst>
              <a:ext uri="{FF2B5EF4-FFF2-40B4-BE49-F238E27FC236}">
                <a16:creationId xmlns:a16="http://schemas.microsoft.com/office/drawing/2014/main" id="{DD41F200-85BD-FB7A-8820-EDB2B3E38B5E}"/>
              </a:ext>
            </a:extLst>
          </xdr:cNvPr>
          <xdr:cNvSpPr>
            <a:spLocks/>
          </xdr:cNvSpPr>
        </xdr:nvSpPr>
        <xdr:spPr bwMode="auto">
          <a:xfrm>
            <a:off x="70104" y="18288"/>
            <a:ext cx="28194" cy="57912"/>
          </a:xfrm>
          <a:custGeom>
            <a:avLst/>
            <a:gdLst>
              <a:gd name="T0" fmla="*/ 27432 w 28194"/>
              <a:gd name="T1" fmla="*/ 0 h 57912"/>
              <a:gd name="T2" fmla="*/ 28194 w 28194"/>
              <a:gd name="T3" fmla="*/ 229 h 57912"/>
              <a:gd name="T4" fmla="*/ 28194 w 28194"/>
              <a:gd name="T5" fmla="*/ 12573 h 57912"/>
              <a:gd name="T6" fmla="*/ 27432 w 28194"/>
              <a:gd name="T7" fmla="*/ 12192 h 57912"/>
              <a:gd name="T8" fmla="*/ 19812 w 28194"/>
              <a:gd name="T9" fmla="*/ 16764 h 57912"/>
              <a:gd name="T10" fmla="*/ 16764 w 28194"/>
              <a:gd name="T11" fmla="*/ 28956 h 57912"/>
              <a:gd name="T12" fmla="*/ 19812 w 28194"/>
              <a:gd name="T13" fmla="*/ 41148 h 57912"/>
              <a:gd name="T14" fmla="*/ 27432 w 28194"/>
              <a:gd name="T15" fmla="*/ 45720 h 57912"/>
              <a:gd name="T16" fmla="*/ 28194 w 28194"/>
              <a:gd name="T17" fmla="*/ 45339 h 57912"/>
              <a:gd name="T18" fmla="*/ 28194 w 28194"/>
              <a:gd name="T19" fmla="*/ 57760 h 57912"/>
              <a:gd name="T20" fmla="*/ 27432 w 28194"/>
              <a:gd name="T21" fmla="*/ 57912 h 57912"/>
              <a:gd name="T22" fmla="*/ 13716 w 28194"/>
              <a:gd name="T23" fmla="*/ 54864 h 57912"/>
              <a:gd name="T24" fmla="*/ 3048 w 28194"/>
              <a:gd name="T25" fmla="*/ 44196 h 57912"/>
              <a:gd name="T26" fmla="*/ 0 w 28194"/>
              <a:gd name="T27" fmla="*/ 28956 h 57912"/>
              <a:gd name="T28" fmla="*/ 3048 w 28194"/>
              <a:gd name="T29" fmla="*/ 13716 h 57912"/>
              <a:gd name="T30" fmla="*/ 13716 w 28194"/>
              <a:gd name="T31" fmla="*/ 4572 h 57912"/>
              <a:gd name="T32" fmla="*/ 27432 w 28194"/>
              <a:gd name="T33" fmla="*/ 0 h 57912"/>
              <a:gd name="T34" fmla="*/ 0 w 28194"/>
              <a:gd name="T35" fmla="*/ 0 h 57912"/>
              <a:gd name="T36" fmla="*/ 28194 w 28194"/>
              <a:gd name="T37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8194" h="57912">
                <a:moveTo>
                  <a:pt x="27432" y="0"/>
                </a:moveTo>
                <a:lnTo>
                  <a:pt x="28194" y="229"/>
                </a:lnTo>
                <a:lnTo>
                  <a:pt x="28194" y="12573"/>
                </a:lnTo>
                <a:lnTo>
                  <a:pt x="27432" y="12192"/>
                </a:lnTo>
                <a:cubicBezTo>
                  <a:pt x="24384" y="12192"/>
                  <a:pt x="21336" y="13716"/>
                  <a:pt x="19812" y="16764"/>
                </a:cubicBezTo>
                <a:cubicBezTo>
                  <a:pt x="16764" y="19812"/>
                  <a:pt x="16764" y="24384"/>
                  <a:pt x="16764" y="28956"/>
                </a:cubicBezTo>
                <a:cubicBezTo>
                  <a:pt x="16764" y="33528"/>
                  <a:pt x="16764" y="38100"/>
                  <a:pt x="19812" y="41148"/>
                </a:cubicBezTo>
                <a:cubicBezTo>
                  <a:pt x="21336" y="44196"/>
                  <a:pt x="24384" y="45720"/>
                  <a:pt x="27432" y="45720"/>
                </a:cubicBezTo>
                <a:lnTo>
                  <a:pt x="28194" y="45339"/>
                </a:lnTo>
                <a:lnTo>
                  <a:pt x="28194" y="57760"/>
                </a:lnTo>
                <a:lnTo>
                  <a:pt x="27432" y="57912"/>
                </a:lnTo>
                <a:cubicBezTo>
                  <a:pt x="22860" y="57912"/>
                  <a:pt x="16764" y="56388"/>
                  <a:pt x="13716" y="54864"/>
                </a:cubicBezTo>
                <a:cubicBezTo>
                  <a:pt x="9144" y="51816"/>
                  <a:pt x="6096" y="48768"/>
                  <a:pt x="3048" y="44196"/>
                </a:cubicBezTo>
                <a:cubicBezTo>
                  <a:pt x="1524" y="39624"/>
                  <a:pt x="0" y="35052"/>
                  <a:pt x="0" y="28956"/>
                </a:cubicBezTo>
                <a:cubicBezTo>
                  <a:pt x="0" y="22860"/>
                  <a:pt x="1524" y="18288"/>
                  <a:pt x="3048" y="13716"/>
                </a:cubicBezTo>
                <a:cubicBezTo>
                  <a:pt x="6096" y="9144"/>
                  <a:pt x="9144" y="6096"/>
                  <a:pt x="13716" y="4572"/>
                </a:cubicBezTo>
                <a:cubicBezTo>
                  <a:pt x="16764" y="1524"/>
                  <a:pt x="22860" y="0"/>
                  <a:pt x="2743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6" name="Shape 878">
            <a:extLst>
              <a:ext uri="{FF2B5EF4-FFF2-40B4-BE49-F238E27FC236}">
                <a16:creationId xmlns:a16="http://schemas.microsoft.com/office/drawing/2014/main" id="{7E4932B0-8ACB-936B-8DA8-D958365248D9}"/>
              </a:ext>
            </a:extLst>
          </xdr:cNvPr>
          <xdr:cNvSpPr>
            <a:spLocks/>
          </xdr:cNvSpPr>
        </xdr:nvSpPr>
        <xdr:spPr bwMode="auto">
          <a:xfrm>
            <a:off x="98298" y="18517"/>
            <a:ext cx="26670" cy="57531"/>
          </a:xfrm>
          <a:custGeom>
            <a:avLst/>
            <a:gdLst>
              <a:gd name="T0" fmla="*/ 0 w 26670"/>
              <a:gd name="T1" fmla="*/ 0 h 57531"/>
              <a:gd name="T2" fmla="*/ 14478 w 26670"/>
              <a:gd name="T3" fmla="*/ 4343 h 57531"/>
              <a:gd name="T4" fmla="*/ 23622 w 26670"/>
              <a:gd name="T5" fmla="*/ 13487 h 57531"/>
              <a:gd name="T6" fmla="*/ 26670 w 26670"/>
              <a:gd name="T7" fmla="*/ 28728 h 57531"/>
              <a:gd name="T8" fmla="*/ 23622 w 26670"/>
              <a:gd name="T9" fmla="*/ 43967 h 57531"/>
              <a:gd name="T10" fmla="*/ 14478 w 26670"/>
              <a:gd name="T11" fmla="*/ 54635 h 57531"/>
              <a:gd name="T12" fmla="*/ 0 w 26670"/>
              <a:gd name="T13" fmla="*/ 57531 h 57531"/>
              <a:gd name="T14" fmla="*/ 0 w 26670"/>
              <a:gd name="T15" fmla="*/ 45110 h 57531"/>
              <a:gd name="T16" fmla="*/ 8382 w 26670"/>
              <a:gd name="T17" fmla="*/ 40919 h 57531"/>
              <a:gd name="T18" fmla="*/ 11430 w 26670"/>
              <a:gd name="T19" fmla="*/ 28728 h 57531"/>
              <a:gd name="T20" fmla="*/ 8382 w 26670"/>
              <a:gd name="T21" fmla="*/ 16535 h 57531"/>
              <a:gd name="T22" fmla="*/ 0 w 26670"/>
              <a:gd name="T23" fmla="*/ 12344 h 57531"/>
              <a:gd name="T24" fmla="*/ 0 w 26670"/>
              <a:gd name="T25" fmla="*/ 0 h 57531"/>
              <a:gd name="T26" fmla="*/ 0 w 26670"/>
              <a:gd name="T27" fmla="*/ 0 h 57531"/>
              <a:gd name="T28" fmla="*/ 26670 w 26670"/>
              <a:gd name="T29" fmla="*/ 57531 h 575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57531">
                <a:moveTo>
                  <a:pt x="0" y="0"/>
                </a:moveTo>
                <a:lnTo>
                  <a:pt x="14478" y="4343"/>
                </a:lnTo>
                <a:cubicBezTo>
                  <a:pt x="19050" y="5867"/>
                  <a:pt x="22098" y="8915"/>
                  <a:pt x="23622" y="13487"/>
                </a:cubicBezTo>
                <a:cubicBezTo>
                  <a:pt x="26670" y="18059"/>
                  <a:pt x="26670" y="22631"/>
                  <a:pt x="26670" y="28728"/>
                </a:cubicBezTo>
                <a:cubicBezTo>
                  <a:pt x="26670" y="34823"/>
                  <a:pt x="26670" y="39395"/>
                  <a:pt x="23622" y="43967"/>
                </a:cubicBezTo>
                <a:cubicBezTo>
                  <a:pt x="22098" y="48539"/>
                  <a:pt x="19050" y="51587"/>
                  <a:pt x="14478" y="54635"/>
                </a:cubicBezTo>
                <a:lnTo>
                  <a:pt x="0" y="57531"/>
                </a:lnTo>
                <a:lnTo>
                  <a:pt x="0" y="45110"/>
                </a:lnTo>
                <a:lnTo>
                  <a:pt x="8382" y="40919"/>
                </a:lnTo>
                <a:cubicBezTo>
                  <a:pt x="9906" y="37871"/>
                  <a:pt x="11430" y="33300"/>
                  <a:pt x="11430" y="28728"/>
                </a:cubicBezTo>
                <a:cubicBezTo>
                  <a:pt x="11430" y="24156"/>
                  <a:pt x="9906" y="19583"/>
                  <a:pt x="8382" y="16535"/>
                </a:cubicBezTo>
                <a:lnTo>
                  <a:pt x="0" y="12344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5" name="Shape 14460">
            <a:extLst>
              <a:ext uri="{FF2B5EF4-FFF2-40B4-BE49-F238E27FC236}">
                <a16:creationId xmlns:a16="http://schemas.microsoft.com/office/drawing/2014/main" id="{4347700E-19BE-4DFD-8624-9DEBF69313EB}"/>
              </a:ext>
            </a:extLst>
          </xdr:cNvPr>
          <xdr:cNvSpPr>
            <a:spLocks/>
          </xdr:cNvSpPr>
        </xdr:nvSpPr>
        <xdr:spPr bwMode="auto">
          <a:xfrm>
            <a:off x="134112" y="0"/>
            <a:ext cx="16764" cy="76200"/>
          </a:xfrm>
          <a:custGeom>
            <a:avLst/>
            <a:gdLst>
              <a:gd name="T0" fmla="*/ 0 w 16764"/>
              <a:gd name="T1" fmla="*/ 0 h 76200"/>
              <a:gd name="T2" fmla="*/ 16764 w 16764"/>
              <a:gd name="T3" fmla="*/ 0 h 76200"/>
              <a:gd name="T4" fmla="*/ 16764 w 16764"/>
              <a:gd name="T5" fmla="*/ 76200 h 76200"/>
              <a:gd name="T6" fmla="*/ 0 w 16764"/>
              <a:gd name="T7" fmla="*/ 76200 h 76200"/>
              <a:gd name="T8" fmla="*/ 0 w 16764"/>
              <a:gd name="T9" fmla="*/ 0 h 76200"/>
              <a:gd name="T10" fmla="*/ 0 w 16764"/>
              <a:gd name="T11" fmla="*/ 0 h 76200"/>
              <a:gd name="T12" fmla="*/ 16764 w 16764"/>
              <a:gd name="T1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6764" h="76200">
                <a:moveTo>
                  <a:pt x="0" y="0"/>
                </a:moveTo>
                <a:lnTo>
                  <a:pt x="16764" y="0"/>
                </a:lnTo>
                <a:lnTo>
                  <a:pt x="16764" y="76200"/>
                </a:lnTo>
                <a:lnTo>
                  <a:pt x="0" y="76200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4" name="Shape 880">
            <a:extLst>
              <a:ext uri="{FF2B5EF4-FFF2-40B4-BE49-F238E27FC236}">
                <a16:creationId xmlns:a16="http://schemas.microsoft.com/office/drawing/2014/main" id="{B2EE2AA1-5284-178B-F481-2ABCAEA72A0F}"/>
              </a:ext>
            </a:extLst>
          </xdr:cNvPr>
          <xdr:cNvSpPr>
            <a:spLocks/>
          </xdr:cNvSpPr>
        </xdr:nvSpPr>
        <xdr:spPr bwMode="auto">
          <a:xfrm>
            <a:off x="163068" y="19812"/>
            <a:ext cx="50292" cy="56388"/>
          </a:xfrm>
          <a:custGeom>
            <a:avLst/>
            <a:gdLst>
              <a:gd name="T0" fmla="*/ 0 w 50292"/>
              <a:gd name="T1" fmla="*/ 0 h 56388"/>
              <a:gd name="T2" fmla="*/ 15240 w 50292"/>
              <a:gd name="T3" fmla="*/ 0 h 56388"/>
              <a:gd name="T4" fmla="*/ 15240 w 50292"/>
              <a:gd name="T5" fmla="*/ 32004 h 56388"/>
              <a:gd name="T6" fmla="*/ 18288 w 50292"/>
              <a:gd name="T7" fmla="*/ 39624 h 56388"/>
              <a:gd name="T8" fmla="*/ 24384 w 50292"/>
              <a:gd name="T9" fmla="*/ 42672 h 56388"/>
              <a:gd name="T10" fmla="*/ 32004 w 50292"/>
              <a:gd name="T11" fmla="*/ 39624 h 56388"/>
              <a:gd name="T12" fmla="*/ 35052 w 50292"/>
              <a:gd name="T13" fmla="*/ 32004 h 56388"/>
              <a:gd name="T14" fmla="*/ 35052 w 50292"/>
              <a:gd name="T15" fmla="*/ 0 h 56388"/>
              <a:gd name="T16" fmla="*/ 50292 w 50292"/>
              <a:gd name="T17" fmla="*/ 0 h 56388"/>
              <a:gd name="T18" fmla="*/ 50292 w 50292"/>
              <a:gd name="T19" fmla="*/ 54864 h 56388"/>
              <a:gd name="T20" fmla="*/ 36576 w 50292"/>
              <a:gd name="T21" fmla="*/ 54864 h 56388"/>
              <a:gd name="T22" fmla="*/ 36576 w 50292"/>
              <a:gd name="T23" fmla="*/ 45720 h 56388"/>
              <a:gd name="T24" fmla="*/ 35052 w 50292"/>
              <a:gd name="T25" fmla="*/ 45720 h 56388"/>
              <a:gd name="T26" fmla="*/ 28956 w 50292"/>
              <a:gd name="T27" fmla="*/ 53340 h 56388"/>
              <a:gd name="T28" fmla="*/ 18288 w 50292"/>
              <a:gd name="T29" fmla="*/ 56388 h 56388"/>
              <a:gd name="T30" fmla="*/ 4572 w 50292"/>
              <a:gd name="T31" fmla="*/ 50292 h 56388"/>
              <a:gd name="T32" fmla="*/ 0 w 50292"/>
              <a:gd name="T33" fmla="*/ 35052 h 56388"/>
              <a:gd name="T34" fmla="*/ 0 w 50292"/>
              <a:gd name="T35" fmla="*/ 0 h 56388"/>
              <a:gd name="T36" fmla="*/ 0 w 50292"/>
              <a:gd name="T37" fmla="*/ 0 h 56388"/>
              <a:gd name="T38" fmla="*/ 50292 w 50292"/>
              <a:gd name="T39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0292" h="56388">
                <a:moveTo>
                  <a:pt x="0" y="0"/>
                </a:moveTo>
                <a:lnTo>
                  <a:pt x="15240" y="0"/>
                </a:lnTo>
                <a:lnTo>
                  <a:pt x="15240" y="32004"/>
                </a:lnTo>
                <a:cubicBezTo>
                  <a:pt x="15240" y="35052"/>
                  <a:pt x="16764" y="38100"/>
                  <a:pt x="18288" y="39624"/>
                </a:cubicBezTo>
                <a:cubicBezTo>
                  <a:pt x="19812" y="42672"/>
                  <a:pt x="21336" y="42672"/>
                  <a:pt x="24384" y="42672"/>
                </a:cubicBezTo>
                <a:cubicBezTo>
                  <a:pt x="27432" y="42672"/>
                  <a:pt x="30480" y="42672"/>
                  <a:pt x="32004" y="39624"/>
                </a:cubicBezTo>
                <a:cubicBezTo>
                  <a:pt x="35052" y="38100"/>
                  <a:pt x="35052" y="35052"/>
                  <a:pt x="35052" y="32004"/>
                </a:cubicBezTo>
                <a:lnTo>
                  <a:pt x="35052" y="0"/>
                </a:lnTo>
                <a:lnTo>
                  <a:pt x="50292" y="0"/>
                </a:lnTo>
                <a:lnTo>
                  <a:pt x="50292" y="54864"/>
                </a:lnTo>
                <a:lnTo>
                  <a:pt x="36576" y="54864"/>
                </a:lnTo>
                <a:lnTo>
                  <a:pt x="36576" y="45720"/>
                </a:lnTo>
                <a:lnTo>
                  <a:pt x="35052" y="45720"/>
                </a:lnTo>
                <a:cubicBezTo>
                  <a:pt x="33528" y="48768"/>
                  <a:pt x="32004" y="50292"/>
                  <a:pt x="28956" y="53340"/>
                </a:cubicBezTo>
                <a:cubicBezTo>
                  <a:pt x="25908" y="54864"/>
                  <a:pt x="22860" y="56388"/>
                  <a:pt x="18288" y="56388"/>
                </a:cubicBezTo>
                <a:cubicBezTo>
                  <a:pt x="13716" y="56388"/>
                  <a:pt x="9144" y="53340"/>
                  <a:pt x="4572" y="50292"/>
                </a:cubicBezTo>
                <a:cubicBezTo>
                  <a:pt x="1524" y="47244"/>
                  <a:pt x="0" y="41148"/>
                  <a:pt x="0" y="35052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3" name="Shape 881">
            <a:extLst>
              <a:ext uri="{FF2B5EF4-FFF2-40B4-BE49-F238E27FC236}">
                <a16:creationId xmlns:a16="http://schemas.microsoft.com/office/drawing/2014/main" id="{6B96A13C-41DB-D05E-5CA4-D3D6C8742A1B}"/>
              </a:ext>
            </a:extLst>
          </xdr:cNvPr>
          <xdr:cNvSpPr>
            <a:spLocks/>
          </xdr:cNvSpPr>
        </xdr:nvSpPr>
        <xdr:spPr bwMode="auto">
          <a:xfrm>
            <a:off x="225552" y="18288"/>
            <a:ext cx="80772" cy="56388"/>
          </a:xfrm>
          <a:custGeom>
            <a:avLst/>
            <a:gdLst>
              <a:gd name="T0" fmla="*/ 32004 w 80772"/>
              <a:gd name="T1" fmla="*/ 0 h 56388"/>
              <a:gd name="T2" fmla="*/ 41148 w 80772"/>
              <a:gd name="T3" fmla="*/ 3048 h 56388"/>
              <a:gd name="T4" fmla="*/ 45720 w 80772"/>
              <a:gd name="T5" fmla="*/ 10668 h 56388"/>
              <a:gd name="T6" fmla="*/ 47244 w 80772"/>
              <a:gd name="T7" fmla="*/ 10668 h 56388"/>
              <a:gd name="T8" fmla="*/ 53340 w 80772"/>
              <a:gd name="T9" fmla="*/ 3048 h 56388"/>
              <a:gd name="T10" fmla="*/ 64008 w 80772"/>
              <a:gd name="T11" fmla="*/ 0 h 56388"/>
              <a:gd name="T12" fmla="*/ 76200 w 80772"/>
              <a:gd name="T13" fmla="*/ 4572 h 56388"/>
              <a:gd name="T14" fmla="*/ 80772 w 80772"/>
              <a:gd name="T15" fmla="*/ 19812 h 56388"/>
              <a:gd name="T16" fmla="*/ 80772 w 80772"/>
              <a:gd name="T17" fmla="*/ 56388 h 56388"/>
              <a:gd name="T18" fmla="*/ 65532 w 80772"/>
              <a:gd name="T19" fmla="*/ 56388 h 56388"/>
              <a:gd name="T20" fmla="*/ 65532 w 80772"/>
              <a:gd name="T21" fmla="*/ 22860 h 56388"/>
              <a:gd name="T22" fmla="*/ 64008 w 80772"/>
              <a:gd name="T23" fmla="*/ 15240 h 56388"/>
              <a:gd name="T24" fmla="*/ 57912 w 80772"/>
              <a:gd name="T25" fmla="*/ 13716 h 56388"/>
              <a:gd name="T26" fmla="*/ 50292 w 80772"/>
              <a:gd name="T27" fmla="*/ 15240 h 56388"/>
              <a:gd name="T28" fmla="*/ 48768 w 80772"/>
              <a:gd name="T29" fmla="*/ 22860 h 56388"/>
              <a:gd name="T30" fmla="*/ 48768 w 80772"/>
              <a:gd name="T31" fmla="*/ 56388 h 56388"/>
              <a:gd name="T32" fmla="*/ 33528 w 80772"/>
              <a:gd name="T33" fmla="*/ 56388 h 56388"/>
              <a:gd name="T34" fmla="*/ 33528 w 80772"/>
              <a:gd name="T35" fmla="*/ 21336 h 56388"/>
              <a:gd name="T36" fmla="*/ 30480 w 80772"/>
              <a:gd name="T37" fmla="*/ 15240 h 56388"/>
              <a:gd name="T38" fmla="*/ 24384 w 80772"/>
              <a:gd name="T39" fmla="*/ 13716 h 56388"/>
              <a:gd name="T40" fmla="*/ 18288 w 80772"/>
              <a:gd name="T41" fmla="*/ 15240 h 56388"/>
              <a:gd name="T42" fmla="*/ 15240 w 80772"/>
              <a:gd name="T43" fmla="*/ 22860 h 56388"/>
              <a:gd name="T44" fmla="*/ 15240 w 80772"/>
              <a:gd name="T45" fmla="*/ 56388 h 56388"/>
              <a:gd name="T46" fmla="*/ 0 w 80772"/>
              <a:gd name="T47" fmla="*/ 56388 h 56388"/>
              <a:gd name="T48" fmla="*/ 0 w 80772"/>
              <a:gd name="T49" fmla="*/ 1524 h 56388"/>
              <a:gd name="T50" fmla="*/ 15240 w 80772"/>
              <a:gd name="T51" fmla="*/ 1524 h 56388"/>
              <a:gd name="T52" fmla="*/ 15240 w 80772"/>
              <a:gd name="T53" fmla="*/ 10668 h 56388"/>
              <a:gd name="T54" fmla="*/ 21336 w 80772"/>
              <a:gd name="T55" fmla="*/ 3048 h 56388"/>
              <a:gd name="T56" fmla="*/ 32004 w 80772"/>
              <a:gd name="T57" fmla="*/ 0 h 56388"/>
              <a:gd name="T58" fmla="*/ 0 w 80772"/>
              <a:gd name="T59" fmla="*/ 0 h 56388"/>
              <a:gd name="T60" fmla="*/ 80772 w 80772"/>
              <a:gd name="T61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80772" h="56388">
                <a:moveTo>
                  <a:pt x="32004" y="0"/>
                </a:moveTo>
                <a:cubicBezTo>
                  <a:pt x="35052" y="0"/>
                  <a:pt x="38100" y="1524"/>
                  <a:pt x="41148" y="3048"/>
                </a:cubicBezTo>
                <a:cubicBezTo>
                  <a:pt x="44196" y="4572"/>
                  <a:pt x="45720" y="7620"/>
                  <a:pt x="45720" y="10668"/>
                </a:cubicBezTo>
                <a:lnTo>
                  <a:pt x="47244" y="10668"/>
                </a:lnTo>
                <a:cubicBezTo>
                  <a:pt x="48768" y="7620"/>
                  <a:pt x="50292" y="4572"/>
                  <a:pt x="53340" y="3048"/>
                </a:cubicBezTo>
                <a:cubicBezTo>
                  <a:pt x="56388" y="1524"/>
                  <a:pt x="59436" y="0"/>
                  <a:pt x="64008" y="0"/>
                </a:cubicBezTo>
                <a:cubicBezTo>
                  <a:pt x="68580" y="0"/>
                  <a:pt x="73152" y="1524"/>
                  <a:pt x="76200" y="4572"/>
                </a:cubicBezTo>
                <a:cubicBezTo>
                  <a:pt x="79248" y="9144"/>
                  <a:pt x="80772" y="13716"/>
                  <a:pt x="80772" y="19812"/>
                </a:cubicBezTo>
                <a:lnTo>
                  <a:pt x="80772" y="56388"/>
                </a:lnTo>
                <a:lnTo>
                  <a:pt x="65532" y="56388"/>
                </a:lnTo>
                <a:lnTo>
                  <a:pt x="65532" y="22860"/>
                </a:lnTo>
                <a:cubicBezTo>
                  <a:pt x="65532" y="19812"/>
                  <a:pt x="65532" y="16764"/>
                  <a:pt x="64008" y="15240"/>
                </a:cubicBezTo>
                <a:cubicBezTo>
                  <a:pt x="62484" y="13716"/>
                  <a:pt x="59436" y="13716"/>
                  <a:pt x="57912" y="13716"/>
                </a:cubicBezTo>
                <a:cubicBezTo>
                  <a:pt x="54864" y="13716"/>
                  <a:pt x="51816" y="13716"/>
                  <a:pt x="50292" y="15240"/>
                </a:cubicBezTo>
                <a:cubicBezTo>
                  <a:pt x="48768" y="16764"/>
                  <a:pt x="48768" y="19812"/>
                  <a:pt x="48768" y="22860"/>
                </a:cubicBezTo>
                <a:lnTo>
                  <a:pt x="48768" y="56388"/>
                </a:lnTo>
                <a:lnTo>
                  <a:pt x="33528" y="56388"/>
                </a:lnTo>
                <a:lnTo>
                  <a:pt x="33528" y="21336"/>
                </a:lnTo>
                <a:cubicBezTo>
                  <a:pt x="33528" y="19812"/>
                  <a:pt x="32004" y="16764"/>
                  <a:pt x="30480" y="15240"/>
                </a:cubicBezTo>
                <a:cubicBezTo>
                  <a:pt x="28956" y="13716"/>
                  <a:pt x="27432" y="13716"/>
                  <a:pt x="24384" y="13716"/>
                </a:cubicBezTo>
                <a:cubicBezTo>
                  <a:pt x="22860" y="13716"/>
                  <a:pt x="19812" y="13716"/>
                  <a:pt x="18288" y="15240"/>
                </a:cubicBezTo>
                <a:cubicBezTo>
                  <a:pt x="16764" y="18288"/>
                  <a:pt x="15240" y="19812"/>
                  <a:pt x="15240" y="22860"/>
                </a:cubicBezTo>
                <a:lnTo>
                  <a:pt x="15240" y="56388"/>
                </a:lnTo>
                <a:lnTo>
                  <a:pt x="0" y="56388"/>
                </a:lnTo>
                <a:lnTo>
                  <a:pt x="0" y="1524"/>
                </a:lnTo>
                <a:lnTo>
                  <a:pt x="15240" y="1524"/>
                </a:lnTo>
                <a:lnTo>
                  <a:pt x="15240" y="10668"/>
                </a:lnTo>
                <a:cubicBezTo>
                  <a:pt x="16764" y="7620"/>
                  <a:pt x="18288" y="4572"/>
                  <a:pt x="21336" y="3048"/>
                </a:cubicBezTo>
                <a:cubicBezTo>
                  <a:pt x="24384" y="1524"/>
                  <a:pt x="27432" y="0"/>
                  <a:pt x="32004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2" name="Shape 882">
            <a:extLst>
              <a:ext uri="{FF2B5EF4-FFF2-40B4-BE49-F238E27FC236}">
                <a16:creationId xmlns:a16="http://schemas.microsoft.com/office/drawing/2014/main" id="{F571F2F0-578C-4374-DDF2-9F0EA266AAE0}"/>
              </a:ext>
            </a:extLst>
          </xdr:cNvPr>
          <xdr:cNvSpPr>
            <a:spLocks/>
          </xdr:cNvSpPr>
        </xdr:nvSpPr>
        <xdr:spPr bwMode="auto">
          <a:xfrm>
            <a:off x="316992" y="18288"/>
            <a:ext cx="26670" cy="57760"/>
          </a:xfrm>
          <a:custGeom>
            <a:avLst/>
            <a:gdLst>
              <a:gd name="T0" fmla="*/ 25908 w 26670"/>
              <a:gd name="T1" fmla="*/ 0 h 57760"/>
              <a:gd name="T2" fmla="*/ 26670 w 26670"/>
              <a:gd name="T3" fmla="*/ 169 h 57760"/>
              <a:gd name="T4" fmla="*/ 26670 w 26670"/>
              <a:gd name="T5" fmla="*/ 12446 h 57760"/>
              <a:gd name="T6" fmla="*/ 18288 w 26670"/>
              <a:gd name="T7" fmla="*/ 15240 h 57760"/>
              <a:gd name="T8" fmla="*/ 15240 w 26670"/>
              <a:gd name="T9" fmla="*/ 22860 h 57760"/>
              <a:gd name="T10" fmla="*/ 26670 w 26670"/>
              <a:gd name="T11" fmla="*/ 22860 h 57760"/>
              <a:gd name="T12" fmla="*/ 26670 w 26670"/>
              <a:gd name="T13" fmla="*/ 33528 h 57760"/>
              <a:gd name="T14" fmla="*/ 15240 w 26670"/>
              <a:gd name="T15" fmla="*/ 33528 h 57760"/>
              <a:gd name="T16" fmla="*/ 18288 w 26670"/>
              <a:gd name="T17" fmla="*/ 42672 h 57760"/>
              <a:gd name="T18" fmla="*/ 26670 w 26670"/>
              <a:gd name="T19" fmla="*/ 45466 h 57760"/>
              <a:gd name="T20" fmla="*/ 26670 w 26670"/>
              <a:gd name="T21" fmla="*/ 57760 h 57760"/>
              <a:gd name="T22" fmla="*/ 12192 w 26670"/>
              <a:gd name="T23" fmla="*/ 54864 h 57760"/>
              <a:gd name="T24" fmla="*/ 3048 w 26670"/>
              <a:gd name="T25" fmla="*/ 44196 h 57760"/>
              <a:gd name="T26" fmla="*/ 0 w 26670"/>
              <a:gd name="T27" fmla="*/ 28956 h 57760"/>
              <a:gd name="T28" fmla="*/ 3048 w 26670"/>
              <a:gd name="T29" fmla="*/ 13716 h 57760"/>
              <a:gd name="T30" fmla="*/ 12192 w 26670"/>
              <a:gd name="T31" fmla="*/ 4572 h 57760"/>
              <a:gd name="T32" fmla="*/ 25908 w 26670"/>
              <a:gd name="T33" fmla="*/ 0 h 57760"/>
              <a:gd name="T34" fmla="*/ 0 w 26670"/>
              <a:gd name="T35" fmla="*/ 0 h 57760"/>
              <a:gd name="T36" fmla="*/ 26670 w 26670"/>
              <a:gd name="T37" fmla="*/ 57760 h 57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6670" h="57760">
                <a:moveTo>
                  <a:pt x="25908" y="0"/>
                </a:moveTo>
                <a:lnTo>
                  <a:pt x="26670" y="169"/>
                </a:lnTo>
                <a:lnTo>
                  <a:pt x="26670" y="12446"/>
                </a:lnTo>
                <a:lnTo>
                  <a:pt x="18288" y="15240"/>
                </a:lnTo>
                <a:cubicBezTo>
                  <a:pt x="16764" y="16764"/>
                  <a:pt x="15240" y="19812"/>
                  <a:pt x="15240" y="22860"/>
                </a:cubicBezTo>
                <a:lnTo>
                  <a:pt x="26670" y="22860"/>
                </a:lnTo>
                <a:lnTo>
                  <a:pt x="26670" y="33528"/>
                </a:lnTo>
                <a:lnTo>
                  <a:pt x="15240" y="33528"/>
                </a:lnTo>
                <a:cubicBezTo>
                  <a:pt x="15240" y="36576"/>
                  <a:pt x="15240" y="39624"/>
                  <a:pt x="18288" y="42672"/>
                </a:cubicBezTo>
                <a:lnTo>
                  <a:pt x="26670" y="45466"/>
                </a:lnTo>
                <a:lnTo>
                  <a:pt x="26670" y="57760"/>
                </a:lnTo>
                <a:lnTo>
                  <a:pt x="12192" y="54864"/>
                </a:lnTo>
                <a:cubicBezTo>
                  <a:pt x="7620" y="51816"/>
                  <a:pt x="4572" y="48768"/>
                  <a:pt x="3048" y="44196"/>
                </a:cubicBezTo>
                <a:cubicBezTo>
                  <a:pt x="0" y="39624"/>
                  <a:pt x="0" y="35052"/>
                  <a:pt x="0" y="28956"/>
                </a:cubicBezTo>
                <a:cubicBezTo>
                  <a:pt x="0" y="22860"/>
                  <a:pt x="0" y="18288"/>
                  <a:pt x="3048" y="13716"/>
                </a:cubicBezTo>
                <a:cubicBezTo>
                  <a:pt x="4572" y="9144"/>
                  <a:pt x="7620" y="6096"/>
                  <a:pt x="12192" y="4572"/>
                </a:cubicBezTo>
                <a:cubicBezTo>
                  <a:pt x="16764" y="1524"/>
                  <a:pt x="21336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1" name="Shape 883">
            <a:extLst>
              <a:ext uri="{FF2B5EF4-FFF2-40B4-BE49-F238E27FC236}">
                <a16:creationId xmlns:a16="http://schemas.microsoft.com/office/drawing/2014/main" id="{1C4EDC61-542D-5F2D-70C4-E7E7397166F2}"/>
              </a:ext>
            </a:extLst>
          </xdr:cNvPr>
          <xdr:cNvSpPr>
            <a:spLocks/>
          </xdr:cNvSpPr>
        </xdr:nvSpPr>
        <xdr:spPr bwMode="auto">
          <a:xfrm>
            <a:off x="343662" y="57912"/>
            <a:ext cx="25146" cy="18288"/>
          </a:xfrm>
          <a:custGeom>
            <a:avLst/>
            <a:gdLst>
              <a:gd name="T0" fmla="*/ 11430 w 25146"/>
              <a:gd name="T1" fmla="*/ 0 h 18288"/>
              <a:gd name="T2" fmla="*/ 25146 w 25146"/>
              <a:gd name="T3" fmla="*/ 1524 h 18288"/>
              <a:gd name="T4" fmla="*/ 17526 w 25146"/>
              <a:gd name="T5" fmla="*/ 13716 h 18288"/>
              <a:gd name="T6" fmla="*/ 762 w 25146"/>
              <a:gd name="T7" fmla="*/ 18288 h 18288"/>
              <a:gd name="T8" fmla="*/ 0 w 25146"/>
              <a:gd name="T9" fmla="*/ 18136 h 18288"/>
              <a:gd name="T10" fmla="*/ 0 w 25146"/>
              <a:gd name="T11" fmla="*/ 5842 h 18288"/>
              <a:gd name="T12" fmla="*/ 762 w 25146"/>
              <a:gd name="T13" fmla="*/ 6096 h 18288"/>
              <a:gd name="T14" fmla="*/ 6858 w 25146"/>
              <a:gd name="T15" fmla="*/ 4572 h 18288"/>
              <a:gd name="T16" fmla="*/ 11430 w 25146"/>
              <a:gd name="T17" fmla="*/ 0 h 18288"/>
              <a:gd name="T18" fmla="*/ 0 w 25146"/>
              <a:gd name="T19" fmla="*/ 0 h 18288"/>
              <a:gd name="T20" fmla="*/ 25146 w 25146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8288">
                <a:moveTo>
                  <a:pt x="11430" y="0"/>
                </a:moveTo>
                <a:lnTo>
                  <a:pt x="25146" y="1524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6858" y="18288"/>
                  <a:pt x="762" y="18288"/>
                </a:cubicBezTo>
                <a:lnTo>
                  <a:pt x="0" y="18136"/>
                </a:lnTo>
                <a:lnTo>
                  <a:pt x="0" y="5842"/>
                </a:lnTo>
                <a:lnTo>
                  <a:pt x="762" y="6096"/>
                </a:lnTo>
                <a:cubicBezTo>
                  <a:pt x="3810" y="6096"/>
                  <a:pt x="5334" y="6096"/>
                  <a:pt x="6858" y="4572"/>
                </a:cubicBezTo>
                <a:cubicBezTo>
                  <a:pt x="9906" y="4572"/>
                  <a:pt x="9906" y="3048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30" name="Shape 884">
            <a:extLst>
              <a:ext uri="{FF2B5EF4-FFF2-40B4-BE49-F238E27FC236}">
                <a16:creationId xmlns:a16="http://schemas.microsoft.com/office/drawing/2014/main" id="{7665CFD3-1543-D8D1-DE4D-66BEE894D3DC}"/>
              </a:ext>
            </a:extLst>
          </xdr:cNvPr>
          <xdr:cNvSpPr>
            <a:spLocks/>
          </xdr:cNvSpPr>
        </xdr:nvSpPr>
        <xdr:spPr bwMode="auto">
          <a:xfrm>
            <a:off x="343662" y="18458"/>
            <a:ext cx="26670" cy="33359"/>
          </a:xfrm>
          <a:custGeom>
            <a:avLst/>
            <a:gdLst>
              <a:gd name="T0" fmla="*/ 0 w 26670"/>
              <a:gd name="T1" fmla="*/ 0 h 33359"/>
              <a:gd name="T2" fmla="*/ 12954 w 26670"/>
              <a:gd name="T3" fmla="*/ 2879 h 33359"/>
              <a:gd name="T4" fmla="*/ 22098 w 26670"/>
              <a:gd name="T5" fmla="*/ 12023 h 33359"/>
              <a:gd name="T6" fmla="*/ 26670 w 26670"/>
              <a:gd name="T7" fmla="*/ 28787 h 33359"/>
              <a:gd name="T8" fmla="*/ 26670 w 26670"/>
              <a:gd name="T9" fmla="*/ 33359 h 33359"/>
              <a:gd name="T10" fmla="*/ 0 w 26670"/>
              <a:gd name="T11" fmla="*/ 33359 h 33359"/>
              <a:gd name="T12" fmla="*/ 0 w 26670"/>
              <a:gd name="T13" fmla="*/ 22691 h 33359"/>
              <a:gd name="T14" fmla="*/ 11430 w 26670"/>
              <a:gd name="T15" fmla="*/ 22691 h 33359"/>
              <a:gd name="T16" fmla="*/ 8382 w 26670"/>
              <a:gd name="T17" fmla="*/ 15071 h 33359"/>
              <a:gd name="T18" fmla="*/ 762 w 26670"/>
              <a:gd name="T19" fmla="*/ 12023 h 33359"/>
              <a:gd name="T20" fmla="*/ 0 w 26670"/>
              <a:gd name="T21" fmla="*/ 12277 h 33359"/>
              <a:gd name="T22" fmla="*/ 0 w 26670"/>
              <a:gd name="T23" fmla="*/ 0 h 33359"/>
              <a:gd name="T24" fmla="*/ 0 w 26670"/>
              <a:gd name="T25" fmla="*/ 0 h 33359"/>
              <a:gd name="T26" fmla="*/ 26670 w 26670"/>
              <a:gd name="T27" fmla="*/ 33359 h 333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26670" h="33359">
                <a:moveTo>
                  <a:pt x="0" y="0"/>
                </a:moveTo>
                <a:lnTo>
                  <a:pt x="12954" y="2879"/>
                </a:lnTo>
                <a:cubicBezTo>
                  <a:pt x="17526" y="5927"/>
                  <a:pt x="20574" y="8975"/>
                  <a:pt x="22098" y="12023"/>
                </a:cubicBezTo>
                <a:cubicBezTo>
                  <a:pt x="25146" y="16595"/>
                  <a:pt x="26670" y="22691"/>
                  <a:pt x="26670" y="28787"/>
                </a:cubicBezTo>
                <a:lnTo>
                  <a:pt x="26670" y="33359"/>
                </a:lnTo>
                <a:lnTo>
                  <a:pt x="0" y="33359"/>
                </a:lnTo>
                <a:lnTo>
                  <a:pt x="0" y="22691"/>
                </a:lnTo>
                <a:lnTo>
                  <a:pt x="11430" y="22691"/>
                </a:lnTo>
                <a:cubicBezTo>
                  <a:pt x="11430" y="19643"/>
                  <a:pt x="9906" y="16595"/>
                  <a:pt x="8382" y="15071"/>
                </a:cubicBezTo>
                <a:cubicBezTo>
                  <a:pt x="6858" y="12023"/>
                  <a:pt x="3810" y="12023"/>
                  <a:pt x="762" y="12023"/>
                </a:cubicBezTo>
                <a:lnTo>
                  <a:pt x="0" y="12277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9" name="Shape 885">
            <a:extLst>
              <a:ext uri="{FF2B5EF4-FFF2-40B4-BE49-F238E27FC236}">
                <a16:creationId xmlns:a16="http://schemas.microsoft.com/office/drawing/2014/main" id="{0D3D5F88-810C-E829-064E-082E9CF232C4}"/>
              </a:ext>
            </a:extLst>
          </xdr:cNvPr>
          <xdr:cNvSpPr>
            <a:spLocks/>
          </xdr:cNvSpPr>
        </xdr:nvSpPr>
        <xdr:spPr bwMode="auto">
          <a:xfrm>
            <a:off x="122772" y="127458"/>
            <a:ext cx="30020" cy="76887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4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8" name="Shape 886">
            <a:extLst>
              <a:ext uri="{FF2B5EF4-FFF2-40B4-BE49-F238E27FC236}">
                <a16:creationId xmlns:a16="http://schemas.microsoft.com/office/drawing/2014/main" id="{440AA0D6-5795-F6EA-DD15-6132D55C9BF4}"/>
              </a:ext>
            </a:extLst>
          </xdr:cNvPr>
          <xdr:cNvSpPr>
            <a:spLocks/>
          </xdr:cNvSpPr>
        </xdr:nvSpPr>
        <xdr:spPr bwMode="auto">
          <a:xfrm>
            <a:off x="58648" y="127458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7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7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1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7" name="Shape 887">
            <a:extLst>
              <a:ext uri="{FF2B5EF4-FFF2-40B4-BE49-F238E27FC236}">
                <a16:creationId xmlns:a16="http://schemas.microsoft.com/office/drawing/2014/main" id="{6AB2AD06-C5B4-858E-7D1A-DF4B6E4B4034}"/>
              </a:ext>
            </a:extLst>
          </xdr:cNvPr>
          <xdr:cNvSpPr>
            <a:spLocks/>
          </xdr:cNvSpPr>
        </xdr:nvSpPr>
        <xdr:spPr bwMode="auto">
          <a:xfrm>
            <a:off x="256738" y="127458"/>
            <a:ext cx="56772" cy="76275"/>
          </a:xfrm>
          <a:custGeom>
            <a:avLst/>
            <a:gdLst>
              <a:gd name="T0" fmla="*/ 28386 w 56772"/>
              <a:gd name="T1" fmla="*/ 0 h 76275"/>
              <a:gd name="T2" fmla="*/ 41864 w 56772"/>
              <a:gd name="T3" fmla="*/ 2757 h 76275"/>
              <a:gd name="T4" fmla="*/ 50850 w 56772"/>
              <a:gd name="T5" fmla="*/ 10313 h 76275"/>
              <a:gd name="T6" fmla="*/ 54015 w 56772"/>
              <a:gd name="T7" fmla="*/ 20932 h 76275"/>
              <a:gd name="T8" fmla="*/ 50135 w 56772"/>
              <a:gd name="T9" fmla="*/ 31347 h 76275"/>
              <a:gd name="T10" fmla="*/ 40026 w 56772"/>
              <a:gd name="T11" fmla="*/ 36555 h 76275"/>
              <a:gd name="T12" fmla="*/ 40026 w 56772"/>
              <a:gd name="T13" fmla="*/ 37167 h 76275"/>
              <a:gd name="T14" fmla="*/ 52483 w 56772"/>
              <a:gd name="T15" fmla="*/ 42885 h 76275"/>
              <a:gd name="T16" fmla="*/ 56772 w 56772"/>
              <a:gd name="T17" fmla="*/ 54423 h 76275"/>
              <a:gd name="T18" fmla="*/ 53096 w 56772"/>
              <a:gd name="T19" fmla="*/ 65655 h 76275"/>
              <a:gd name="T20" fmla="*/ 42987 w 56772"/>
              <a:gd name="T21" fmla="*/ 73416 h 76275"/>
              <a:gd name="T22" fmla="*/ 28182 w 56772"/>
              <a:gd name="T23" fmla="*/ 76275 h 76275"/>
              <a:gd name="T24" fmla="*/ 13682 w 56772"/>
              <a:gd name="T25" fmla="*/ 73518 h 76275"/>
              <a:gd name="T26" fmla="*/ 3778 w 56772"/>
              <a:gd name="T27" fmla="*/ 65757 h 76275"/>
              <a:gd name="T28" fmla="*/ 0 w 56772"/>
              <a:gd name="T29" fmla="*/ 54219 h 76275"/>
              <a:gd name="T30" fmla="*/ 15827 w 56772"/>
              <a:gd name="T31" fmla="*/ 54219 h 76275"/>
              <a:gd name="T32" fmla="*/ 19502 w 56772"/>
              <a:gd name="T33" fmla="*/ 60856 h 76275"/>
              <a:gd name="T34" fmla="*/ 28182 w 56772"/>
              <a:gd name="T35" fmla="*/ 63307 h 76275"/>
              <a:gd name="T36" fmla="*/ 37065 w 56772"/>
              <a:gd name="T37" fmla="*/ 60550 h 76275"/>
              <a:gd name="T38" fmla="*/ 40435 w 56772"/>
              <a:gd name="T39" fmla="*/ 53402 h 76275"/>
              <a:gd name="T40" fmla="*/ 36759 w 56772"/>
              <a:gd name="T41" fmla="*/ 46051 h 76275"/>
              <a:gd name="T42" fmla="*/ 26752 w 56772"/>
              <a:gd name="T43" fmla="*/ 43192 h 76275"/>
              <a:gd name="T44" fmla="*/ 19809 w 56772"/>
              <a:gd name="T45" fmla="*/ 43192 h 76275"/>
              <a:gd name="T46" fmla="*/ 19809 w 56772"/>
              <a:gd name="T47" fmla="*/ 31653 h 76275"/>
              <a:gd name="T48" fmla="*/ 26752 w 56772"/>
              <a:gd name="T49" fmla="*/ 31653 h 76275"/>
              <a:gd name="T50" fmla="*/ 35533 w 56772"/>
              <a:gd name="T51" fmla="*/ 28896 h 76275"/>
              <a:gd name="T52" fmla="*/ 38903 w 56772"/>
              <a:gd name="T53" fmla="*/ 21851 h 76275"/>
              <a:gd name="T54" fmla="*/ 35942 w 56772"/>
              <a:gd name="T55" fmla="*/ 15010 h 76275"/>
              <a:gd name="T56" fmla="*/ 28284 w 56772"/>
              <a:gd name="T57" fmla="*/ 12457 h 76275"/>
              <a:gd name="T58" fmla="*/ 20115 w 56772"/>
              <a:gd name="T59" fmla="*/ 14908 h 76275"/>
              <a:gd name="T60" fmla="*/ 16541 w 56772"/>
              <a:gd name="T61" fmla="*/ 21749 h 76275"/>
              <a:gd name="T62" fmla="*/ 1429 w 56772"/>
              <a:gd name="T63" fmla="*/ 21749 h 76275"/>
              <a:gd name="T64" fmla="*/ 5105 w 56772"/>
              <a:gd name="T65" fmla="*/ 10415 h 76275"/>
              <a:gd name="T66" fmla="*/ 14704 w 56772"/>
              <a:gd name="T67" fmla="*/ 2757 h 76275"/>
              <a:gd name="T68" fmla="*/ 28386 w 56772"/>
              <a:gd name="T69" fmla="*/ 0 h 76275"/>
              <a:gd name="T70" fmla="*/ 0 w 56772"/>
              <a:gd name="T71" fmla="*/ 0 h 76275"/>
              <a:gd name="T72" fmla="*/ 56772 w 56772"/>
              <a:gd name="T7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T70" t="T71" r="T72" b="T73"/>
            <a:pathLst>
              <a:path w="56772" h="76275">
                <a:moveTo>
                  <a:pt x="28386" y="0"/>
                </a:moveTo>
                <a:cubicBezTo>
                  <a:pt x="33491" y="0"/>
                  <a:pt x="37984" y="919"/>
                  <a:pt x="41864" y="2757"/>
                </a:cubicBezTo>
                <a:cubicBezTo>
                  <a:pt x="45676" y="4595"/>
                  <a:pt x="48671" y="7114"/>
                  <a:pt x="50850" y="10313"/>
                </a:cubicBezTo>
                <a:cubicBezTo>
                  <a:pt x="52960" y="13444"/>
                  <a:pt x="54015" y="16984"/>
                  <a:pt x="54015" y="20932"/>
                </a:cubicBezTo>
                <a:cubicBezTo>
                  <a:pt x="54015" y="25085"/>
                  <a:pt x="52722" y="28556"/>
                  <a:pt x="50135" y="31347"/>
                </a:cubicBezTo>
                <a:cubicBezTo>
                  <a:pt x="47548" y="34070"/>
                  <a:pt x="44179" y="35806"/>
                  <a:pt x="40026" y="36555"/>
                </a:cubicBezTo>
                <a:lnTo>
                  <a:pt x="40026" y="37167"/>
                </a:lnTo>
                <a:cubicBezTo>
                  <a:pt x="45472" y="37848"/>
                  <a:pt x="49624" y="39754"/>
                  <a:pt x="52483" y="42885"/>
                </a:cubicBezTo>
                <a:cubicBezTo>
                  <a:pt x="55342" y="45949"/>
                  <a:pt x="56772" y="49795"/>
                  <a:pt x="56772" y="54423"/>
                </a:cubicBezTo>
                <a:cubicBezTo>
                  <a:pt x="56772" y="58644"/>
                  <a:pt x="55547" y="62388"/>
                  <a:pt x="53096" y="65655"/>
                </a:cubicBezTo>
                <a:cubicBezTo>
                  <a:pt x="50646" y="68991"/>
                  <a:pt x="47276" y="71578"/>
                  <a:pt x="42987" y="73416"/>
                </a:cubicBezTo>
                <a:cubicBezTo>
                  <a:pt x="38631" y="75322"/>
                  <a:pt x="33696" y="76275"/>
                  <a:pt x="28182" y="76275"/>
                </a:cubicBezTo>
                <a:cubicBezTo>
                  <a:pt x="22736" y="76275"/>
                  <a:pt x="17903" y="75356"/>
                  <a:pt x="13682" y="73518"/>
                </a:cubicBezTo>
                <a:cubicBezTo>
                  <a:pt x="9462" y="71612"/>
                  <a:pt x="6160" y="69025"/>
                  <a:pt x="3778" y="65757"/>
                </a:cubicBezTo>
                <a:cubicBezTo>
                  <a:pt x="1327" y="62422"/>
                  <a:pt x="68" y="58576"/>
                  <a:pt x="0" y="54219"/>
                </a:cubicBezTo>
                <a:lnTo>
                  <a:pt x="15827" y="54219"/>
                </a:lnTo>
                <a:cubicBezTo>
                  <a:pt x="15963" y="56942"/>
                  <a:pt x="17188" y="59155"/>
                  <a:pt x="19502" y="60856"/>
                </a:cubicBezTo>
                <a:cubicBezTo>
                  <a:pt x="21817" y="62490"/>
                  <a:pt x="24710" y="63307"/>
                  <a:pt x="28182" y="63307"/>
                </a:cubicBezTo>
                <a:cubicBezTo>
                  <a:pt x="31790" y="63307"/>
                  <a:pt x="34751" y="62388"/>
                  <a:pt x="37065" y="60550"/>
                </a:cubicBezTo>
                <a:cubicBezTo>
                  <a:pt x="39312" y="58712"/>
                  <a:pt x="40435" y="56330"/>
                  <a:pt x="40435" y="53402"/>
                </a:cubicBezTo>
                <a:cubicBezTo>
                  <a:pt x="40435" y="50339"/>
                  <a:pt x="39209" y="47889"/>
                  <a:pt x="36759" y="46051"/>
                </a:cubicBezTo>
                <a:cubicBezTo>
                  <a:pt x="34308" y="44145"/>
                  <a:pt x="30973" y="43192"/>
                  <a:pt x="26752" y="43192"/>
                </a:cubicBezTo>
                <a:lnTo>
                  <a:pt x="19809" y="43192"/>
                </a:lnTo>
                <a:lnTo>
                  <a:pt x="19809" y="31653"/>
                </a:lnTo>
                <a:lnTo>
                  <a:pt x="26752" y="31653"/>
                </a:lnTo>
                <a:cubicBezTo>
                  <a:pt x="30360" y="31653"/>
                  <a:pt x="33287" y="30735"/>
                  <a:pt x="35533" y="28896"/>
                </a:cubicBezTo>
                <a:cubicBezTo>
                  <a:pt x="37780" y="27127"/>
                  <a:pt x="38903" y="24778"/>
                  <a:pt x="38903" y="21851"/>
                </a:cubicBezTo>
                <a:cubicBezTo>
                  <a:pt x="38903" y="19060"/>
                  <a:pt x="37916" y="16780"/>
                  <a:pt x="35942" y="15010"/>
                </a:cubicBezTo>
                <a:cubicBezTo>
                  <a:pt x="34036" y="13308"/>
                  <a:pt x="31483" y="12457"/>
                  <a:pt x="28284" y="12457"/>
                </a:cubicBezTo>
                <a:cubicBezTo>
                  <a:pt x="25085" y="12457"/>
                  <a:pt x="22362" y="13274"/>
                  <a:pt x="20115" y="14908"/>
                </a:cubicBezTo>
                <a:cubicBezTo>
                  <a:pt x="17801" y="16609"/>
                  <a:pt x="16609" y="18890"/>
                  <a:pt x="16541" y="21749"/>
                </a:cubicBezTo>
                <a:lnTo>
                  <a:pt x="1429" y="21749"/>
                </a:lnTo>
                <a:cubicBezTo>
                  <a:pt x="1498" y="17460"/>
                  <a:pt x="2723" y="13682"/>
                  <a:pt x="5105" y="10415"/>
                </a:cubicBezTo>
                <a:cubicBezTo>
                  <a:pt x="7488" y="7147"/>
                  <a:pt x="10687" y="4595"/>
                  <a:pt x="14704" y="2757"/>
                </a:cubicBezTo>
                <a:cubicBezTo>
                  <a:pt x="18720" y="919"/>
                  <a:pt x="23281" y="0"/>
                  <a:pt x="2838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6" name="Shape 888">
            <a:extLst>
              <a:ext uri="{FF2B5EF4-FFF2-40B4-BE49-F238E27FC236}">
                <a16:creationId xmlns:a16="http://schemas.microsoft.com/office/drawing/2014/main" id="{C223B6AA-2274-1623-ED72-DA5E237BF021}"/>
              </a:ext>
            </a:extLst>
          </xdr:cNvPr>
          <xdr:cNvSpPr>
            <a:spLocks/>
          </xdr:cNvSpPr>
        </xdr:nvSpPr>
        <xdr:spPr bwMode="auto">
          <a:xfrm>
            <a:off x="192410" y="127458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8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7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3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7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3" y="25969"/>
                  <a:pt x="37473" y="22974"/>
                </a:cubicBezTo>
                <a:cubicBezTo>
                  <a:pt x="37473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5" name="Shape 889">
            <a:extLst>
              <a:ext uri="{FF2B5EF4-FFF2-40B4-BE49-F238E27FC236}">
                <a16:creationId xmlns:a16="http://schemas.microsoft.com/office/drawing/2014/main" id="{91537DF6-BBDE-5AEE-958B-AE1B2DE42D17}"/>
              </a:ext>
            </a:extLst>
          </xdr:cNvPr>
          <xdr:cNvSpPr>
            <a:spLocks/>
          </xdr:cNvSpPr>
        </xdr:nvSpPr>
        <xdr:spPr bwMode="auto">
          <a:xfrm>
            <a:off x="152792" y="127458"/>
            <a:ext cx="30020" cy="76887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4" name="Shape 890">
            <a:extLst>
              <a:ext uri="{FF2B5EF4-FFF2-40B4-BE49-F238E27FC236}">
                <a16:creationId xmlns:a16="http://schemas.microsoft.com/office/drawing/2014/main" id="{F3E77B14-336A-4F26-0E5E-62C41ED07B84}"/>
              </a:ext>
            </a:extLst>
          </xdr:cNvPr>
          <xdr:cNvSpPr>
            <a:spLocks/>
          </xdr:cNvSpPr>
        </xdr:nvSpPr>
        <xdr:spPr bwMode="auto">
          <a:xfrm>
            <a:off x="30480" y="245364"/>
            <a:ext cx="28956" cy="91440"/>
          </a:xfrm>
          <a:custGeom>
            <a:avLst/>
            <a:gdLst>
              <a:gd name="T0" fmla="*/ 13716 w 28956"/>
              <a:gd name="T1" fmla="*/ 0 h 91440"/>
              <a:gd name="T2" fmla="*/ 28956 w 28956"/>
              <a:gd name="T3" fmla="*/ 0 h 91440"/>
              <a:gd name="T4" fmla="*/ 22860 w 28956"/>
              <a:gd name="T5" fmla="*/ 12192 h 91440"/>
              <a:gd name="T6" fmla="*/ 16764 w 28956"/>
              <a:gd name="T7" fmla="*/ 28956 h 91440"/>
              <a:gd name="T8" fmla="*/ 15240 w 28956"/>
              <a:gd name="T9" fmla="*/ 45720 h 91440"/>
              <a:gd name="T10" fmla="*/ 16764 w 28956"/>
              <a:gd name="T11" fmla="*/ 64008 h 91440"/>
              <a:gd name="T12" fmla="*/ 22860 w 28956"/>
              <a:gd name="T13" fmla="*/ 79248 h 91440"/>
              <a:gd name="T14" fmla="*/ 28956 w 28956"/>
              <a:gd name="T15" fmla="*/ 91440 h 91440"/>
              <a:gd name="T16" fmla="*/ 13716 w 28956"/>
              <a:gd name="T17" fmla="*/ 91440 h 91440"/>
              <a:gd name="T18" fmla="*/ 0 w 28956"/>
              <a:gd name="T19" fmla="*/ 45720 h 91440"/>
              <a:gd name="T20" fmla="*/ 13716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13716" y="0"/>
                </a:moveTo>
                <a:lnTo>
                  <a:pt x="28956" y="0"/>
                </a:lnTo>
                <a:cubicBezTo>
                  <a:pt x="25908" y="3048"/>
                  <a:pt x="24384" y="7620"/>
                  <a:pt x="22860" y="12192"/>
                </a:cubicBezTo>
                <a:cubicBezTo>
                  <a:pt x="19812" y="18288"/>
                  <a:pt x="18288" y="22860"/>
                  <a:pt x="16764" y="28956"/>
                </a:cubicBezTo>
                <a:cubicBezTo>
                  <a:pt x="16764" y="35052"/>
                  <a:pt x="15240" y="41148"/>
                  <a:pt x="15240" y="45720"/>
                </a:cubicBezTo>
                <a:cubicBezTo>
                  <a:pt x="15240" y="51816"/>
                  <a:pt x="16764" y="57912"/>
                  <a:pt x="16764" y="64008"/>
                </a:cubicBezTo>
                <a:cubicBezTo>
                  <a:pt x="18288" y="70104"/>
                  <a:pt x="19812" y="74676"/>
                  <a:pt x="22860" y="79248"/>
                </a:cubicBezTo>
                <a:cubicBezTo>
                  <a:pt x="24384" y="85344"/>
                  <a:pt x="25908" y="88392"/>
                  <a:pt x="28956" y="91440"/>
                </a:cubicBezTo>
                <a:lnTo>
                  <a:pt x="13716" y="91440"/>
                </a:lnTo>
                <a:cubicBezTo>
                  <a:pt x="4572" y="79248"/>
                  <a:pt x="0" y="64008"/>
                  <a:pt x="0" y="45720"/>
                </a:cubicBezTo>
                <a:cubicBezTo>
                  <a:pt x="0" y="28956"/>
                  <a:pt x="4572" y="13716"/>
                  <a:pt x="1371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3" name="Shape 891">
            <a:extLst>
              <a:ext uri="{FF2B5EF4-FFF2-40B4-BE49-F238E27FC236}">
                <a16:creationId xmlns:a16="http://schemas.microsoft.com/office/drawing/2014/main" id="{D3208D2E-0573-C69D-29FA-BE221B817155}"/>
              </a:ext>
            </a:extLst>
          </xdr:cNvPr>
          <xdr:cNvSpPr>
            <a:spLocks/>
          </xdr:cNvSpPr>
        </xdr:nvSpPr>
        <xdr:spPr bwMode="auto">
          <a:xfrm>
            <a:off x="67056" y="254508"/>
            <a:ext cx="67056" cy="76200"/>
          </a:xfrm>
          <a:custGeom>
            <a:avLst/>
            <a:gdLst>
              <a:gd name="T0" fmla="*/ 35052 w 67056"/>
              <a:gd name="T1" fmla="*/ 0 h 76200"/>
              <a:gd name="T2" fmla="*/ 50292 w 67056"/>
              <a:gd name="T3" fmla="*/ 3048 h 76200"/>
              <a:gd name="T4" fmla="*/ 60960 w 67056"/>
              <a:gd name="T5" fmla="*/ 10668 h 76200"/>
              <a:gd name="T6" fmla="*/ 67056 w 67056"/>
              <a:gd name="T7" fmla="*/ 24384 h 76200"/>
              <a:gd name="T8" fmla="*/ 50292 w 67056"/>
              <a:gd name="T9" fmla="*/ 24384 h 76200"/>
              <a:gd name="T10" fmla="*/ 45720 w 67056"/>
              <a:gd name="T11" fmla="*/ 16764 h 76200"/>
              <a:gd name="T12" fmla="*/ 35052 w 67056"/>
              <a:gd name="T13" fmla="*/ 13716 h 76200"/>
              <a:gd name="T14" fmla="*/ 21336 w 67056"/>
              <a:gd name="T15" fmla="*/ 19812 h 76200"/>
              <a:gd name="T16" fmla="*/ 16764 w 67056"/>
              <a:gd name="T17" fmla="*/ 36576 h 76200"/>
              <a:gd name="T18" fmla="*/ 21336 w 67056"/>
              <a:gd name="T19" fmla="*/ 54864 h 76200"/>
              <a:gd name="T20" fmla="*/ 35052 w 67056"/>
              <a:gd name="T21" fmla="*/ 60960 h 76200"/>
              <a:gd name="T22" fmla="*/ 47244 w 67056"/>
              <a:gd name="T23" fmla="*/ 57912 h 76200"/>
              <a:gd name="T24" fmla="*/ 51816 w 67056"/>
              <a:gd name="T25" fmla="*/ 47244 h 76200"/>
              <a:gd name="T26" fmla="*/ 36576 w 67056"/>
              <a:gd name="T27" fmla="*/ 47244 h 76200"/>
              <a:gd name="T28" fmla="*/ 36576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4196 h 76200"/>
              <a:gd name="T34" fmla="*/ 62484 w 67056"/>
              <a:gd name="T35" fmla="*/ 60960 h 76200"/>
              <a:gd name="T36" fmla="*/ 51816 w 67056"/>
              <a:gd name="T37" fmla="*/ 71628 h 76200"/>
              <a:gd name="T38" fmla="*/ 35052 w 67056"/>
              <a:gd name="T39" fmla="*/ 76200 h 76200"/>
              <a:gd name="T40" fmla="*/ 16764 w 67056"/>
              <a:gd name="T41" fmla="*/ 71628 h 76200"/>
              <a:gd name="T42" fmla="*/ 4572 w 67056"/>
              <a:gd name="T43" fmla="*/ 57912 h 76200"/>
              <a:gd name="T44" fmla="*/ 0 w 67056"/>
              <a:gd name="T45" fmla="*/ 38100 h 76200"/>
              <a:gd name="T46" fmla="*/ 4572 w 67056"/>
              <a:gd name="T47" fmla="*/ 16764 h 76200"/>
              <a:gd name="T48" fmla="*/ 16764 w 67056"/>
              <a:gd name="T49" fmla="*/ 3048 h 76200"/>
              <a:gd name="T50" fmla="*/ 35052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5052" y="0"/>
                </a:moveTo>
                <a:cubicBezTo>
                  <a:pt x="41148" y="0"/>
                  <a:pt x="45720" y="0"/>
                  <a:pt x="50292" y="3048"/>
                </a:cubicBezTo>
                <a:cubicBezTo>
                  <a:pt x="54864" y="4572"/>
                  <a:pt x="57912" y="7620"/>
                  <a:pt x="60960" y="10668"/>
                </a:cubicBezTo>
                <a:cubicBezTo>
                  <a:pt x="64008" y="15240"/>
                  <a:pt x="65532" y="19812"/>
                  <a:pt x="67056" y="24384"/>
                </a:cubicBezTo>
                <a:lnTo>
                  <a:pt x="50292" y="24384"/>
                </a:lnTo>
                <a:cubicBezTo>
                  <a:pt x="50292" y="21336"/>
                  <a:pt x="47244" y="18288"/>
                  <a:pt x="45720" y="16764"/>
                </a:cubicBezTo>
                <a:cubicBezTo>
                  <a:pt x="42672" y="13716"/>
                  <a:pt x="39624" y="13716"/>
                  <a:pt x="35052" y="13716"/>
                </a:cubicBezTo>
                <a:cubicBezTo>
                  <a:pt x="28956" y="13716"/>
                  <a:pt x="24384" y="15240"/>
                  <a:pt x="21336" y="19812"/>
                </a:cubicBezTo>
                <a:cubicBezTo>
                  <a:pt x="18288" y="22860"/>
                  <a:pt x="16764" y="28956"/>
                  <a:pt x="16764" y="36576"/>
                </a:cubicBezTo>
                <a:cubicBezTo>
                  <a:pt x="16764" y="45720"/>
                  <a:pt x="18288" y="51816"/>
                  <a:pt x="21336" y="54864"/>
                </a:cubicBezTo>
                <a:cubicBezTo>
                  <a:pt x="24384" y="59436"/>
                  <a:pt x="28956" y="60960"/>
                  <a:pt x="35052" y="60960"/>
                </a:cubicBezTo>
                <a:cubicBezTo>
                  <a:pt x="41148" y="60960"/>
                  <a:pt x="44196" y="60960"/>
                  <a:pt x="47244" y="57912"/>
                </a:cubicBezTo>
                <a:cubicBezTo>
                  <a:pt x="50292" y="54864"/>
                  <a:pt x="51816" y="51816"/>
                  <a:pt x="51816" y="47244"/>
                </a:cubicBezTo>
                <a:lnTo>
                  <a:pt x="36576" y="47244"/>
                </a:lnTo>
                <a:lnTo>
                  <a:pt x="36576" y="35052"/>
                </a:lnTo>
                <a:lnTo>
                  <a:pt x="67056" y="35052"/>
                </a:lnTo>
                <a:lnTo>
                  <a:pt x="67056" y="44196"/>
                </a:lnTo>
                <a:cubicBezTo>
                  <a:pt x="67056" y="50292"/>
                  <a:pt x="65532" y="56388"/>
                  <a:pt x="62484" y="60960"/>
                </a:cubicBezTo>
                <a:cubicBezTo>
                  <a:pt x="60960" y="65532"/>
                  <a:pt x="56388" y="68580"/>
                  <a:pt x="51816" y="71628"/>
                </a:cubicBezTo>
                <a:cubicBezTo>
                  <a:pt x="47244" y="74676"/>
                  <a:pt x="41148" y="76200"/>
                  <a:pt x="35052" y="76200"/>
                </a:cubicBezTo>
                <a:cubicBezTo>
                  <a:pt x="28956" y="76200"/>
                  <a:pt x="22860" y="74676"/>
                  <a:pt x="16764" y="71628"/>
                </a:cubicBezTo>
                <a:cubicBezTo>
                  <a:pt x="12192" y="68580"/>
                  <a:pt x="7620" y="64008"/>
                  <a:pt x="4572" y="57912"/>
                </a:cubicBezTo>
                <a:cubicBezTo>
                  <a:pt x="1524" y="51816"/>
                  <a:pt x="0" y="45720"/>
                  <a:pt x="0" y="38100"/>
                </a:cubicBezTo>
                <a:cubicBezTo>
                  <a:pt x="0" y="28956"/>
                  <a:pt x="1524" y="22860"/>
                  <a:pt x="4572" y="16764"/>
                </a:cubicBezTo>
                <a:cubicBezTo>
                  <a:pt x="7620" y="10668"/>
                  <a:pt x="12192" y="6096"/>
                  <a:pt x="16764" y="3048"/>
                </a:cubicBezTo>
                <a:cubicBezTo>
                  <a:pt x="22860" y="1524"/>
                  <a:pt x="28956" y="0"/>
                  <a:pt x="3505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2" name="Shape 892">
            <a:extLst>
              <a:ext uri="{FF2B5EF4-FFF2-40B4-BE49-F238E27FC236}">
                <a16:creationId xmlns:a16="http://schemas.microsoft.com/office/drawing/2014/main" id="{761CDB2A-786F-5339-6ADF-F97BC09B352D}"/>
              </a:ext>
            </a:extLst>
          </xdr:cNvPr>
          <xdr:cNvSpPr>
            <a:spLocks/>
          </xdr:cNvSpPr>
        </xdr:nvSpPr>
        <xdr:spPr bwMode="auto">
          <a:xfrm>
            <a:off x="141732" y="254508"/>
            <a:ext cx="102108" cy="74676"/>
          </a:xfrm>
          <a:custGeom>
            <a:avLst/>
            <a:gdLst>
              <a:gd name="T0" fmla="*/ 0 w 102108"/>
              <a:gd name="T1" fmla="*/ 0 h 74676"/>
              <a:gd name="T2" fmla="*/ 16764 w 102108"/>
              <a:gd name="T3" fmla="*/ 0 h 74676"/>
              <a:gd name="T4" fmla="*/ 28956 w 102108"/>
              <a:gd name="T5" fmla="*/ 51816 h 74676"/>
              <a:gd name="T6" fmla="*/ 42672 w 102108"/>
              <a:gd name="T7" fmla="*/ 0 h 74676"/>
              <a:gd name="T8" fmla="*/ 57912 w 102108"/>
              <a:gd name="T9" fmla="*/ 0 h 74676"/>
              <a:gd name="T10" fmla="*/ 71628 w 102108"/>
              <a:gd name="T11" fmla="*/ 51816 h 74676"/>
              <a:gd name="T12" fmla="*/ 83820 w 102108"/>
              <a:gd name="T13" fmla="*/ 0 h 74676"/>
              <a:gd name="T14" fmla="*/ 102108 w 102108"/>
              <a:gd name="T15" fmla="*/ 0 h 74676"/>
              <a:gd name="T16" fmla="*/ 80772 w 102108"/>
              <a:gd name="T17" fmla="*/ 74676 h 74676"/>
              <a:gd name="T18" fmla="*/ 65532 w 102108"/>
              <a:gd name="T19" fmla="*/ 74676 h 74676"/>
              <a:gd name="T20" fmla="*/ 50292 w 102108"/>
              <a:gd name="T21" fmla="*/ 25908 h 74676"/>
              <a:gd name="T22" fmla="*/ 36576 w 102108"/>
              <a:gd name="T23" fmla="*/ 74676 h 74676"/>
              <a:gd name="T24" fmla="*/ 21336 w 102108"/>
              <a:gd name="T25" fmla="*/ 74676 h 74676"/>
              <a:gd name="T26" fmla="*/ 0 w 102108"/>
              <a:gd name="T27" fmla="*/ 0 h 74676"/>
              <a:gd name="T28" fmla="*/ 0 w 102108"/>
              <a:gd name="T29" fmla="*/ 0 h 74676"/>
              <a:gd name="T30" fmla="*/ 102108 w 102108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102108" h="74676">
                <a:moveTo>
                  <a:pt x="0" y="0"/>
                </a:moveTo>
                <a:lnTo>
                  <a:pt x="16764" y="0"/>
                </a:lnTo>
                <a:lnTo>
                  <a:pt x="28956" y="51816"/>
                </a:lnTo>
                <a:lnTo>
                  <a:pt x="42672" y="0"/>
                </a:lnTo>
                <a:lnTo>
                  <a:pt x="57912" y="0"/>
                </a:lnTo>
                <a:lnTo>
                  <a:pt x="71628" y="51816"/>
                </a:lnTo>
                <a:lnTo>
                  <a:pt x="83820" y="0"/>
                </a:lnTo>
                <a:lnTo>
                  <a:pt x="102108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50292" y="25908"/>
                </a:lnTo>
                <a:lnTo>
                  <a:pt x="36576" y="74676"/>
                </a:lnTo>
                <a:lnTo>
                  <a:pt x="21336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1" name="Shape 893">
            <a:extLst>
              <a:ext uri="{FF2B5EF4-FFF2-40B4-BE49-F238E27FC236}">
                <a16:creationId xmlns:a16="http://schemas.microsoft.com/office/drawing/2014/main" id="{A775C039-31FB-552F-EF7D-9F106214AE77}"/>
              </a:ext>
            </a:extLst>
          </xdr:cNvPr>
          <xdr:cNvSpPr>
            <a:spLocks/>
          </xdr:cNvSpPr>
        </xdr:nvSpPr>
        <xdr:spPr bwMode="auto">
          <a:xfrm>
            <a:off x="251460" y="254508"/>
            <a:ext cx="50292" cy="74676"/>
          </a:xfrm>
          <a:custGeom>
            <a:avLst/>
            <a:gdLst>
              <a:gd name="T0" fmla="*/ 0 w 50292"/>
              <a:gd name="T1" fmla="*/ 0 h 74676"/>
              <a:gd name="T2" fmla="*/ 13716 w 50292"/>
              <a:gd name="T3" fmla="*/ 0 h 74676"/>
              <a:gd name="T4" fmla="*/ 13716 w 50292"/>
              <a:gd name="T5" fmla="*/ 28956 h 74676"/>
              <a:gd name="T6" fmla="*/ 15240 w 50292"/>
              <a:gd name="T7" fmla="*/ 28956 h 74676"/>
              <a:gd name="T8" fmla="*/ 21336 w 50292"/>
              <a:gd name="T9" fmla="*/ 21336 h 74676"/>
              <a:gd name="T10" fmla="*/ 32004 w 50292"/>
              <a:gd name="T11" fmla="*/ 18288 h 74676"/>
              <a:gd name="T12" fmla="*/ 45720 w 50292"/>
              <a:gd name="T13" fmla="*/ 24384 h 74676"/>
              <a:gd name="T14" fmla="*/ 50292 w 50292"/>
              <a:gd name="T15" fmla="*/ 39624 h 74676"/>
              <a:gd name="T16" fmla="*/ 50292 w 50292"/>
              <a:gd name="T17" fmla="*/ 74676 h 74676"/>
              <a:gd name="T18" fmla="*/ 35052 w 50292"/>
              <a:gd name="T19" fmla="*/ 74676 h 74676"/>
              <a:gd name="T20" fmla="*/ 35052 w 50292"/>
              <a:gd name="T21" fmla="*/ 41148 h 74676"/>
              <a:gd name="T22" fmla="*/ 33528 w 50292"/>
              <a:gd name="T23" fmla="*/ 33528 h 74676"/>
              <a:gd name="T24" fmla="*/ 25908 w 50292"/>
              <a:gd name="T25" fmla="*/ 30480 h 74676"/>
              <a:gd name="T26" fmla="*/ 18288 w 50292"/>
              <a:gd name="T27" fmla="*/ 33528 h 74676"/>
              <a:gd name="T28" fmla="*/ 15240 w 50292"/>
              <a:gd name="T29" fmla="*/ 42672 h 74676"/>
              <a:gd name="T30" fmla="*/ 15240 w 50292"/>
              <a:gd name="T31" fmla="*/ 74676 h 74676"/>
              <a:gd name="T32" fmla="*/ 0 w 50292"/>
              <a:gd name="T33" fmla="*/ 74676 h 74676"/>
              <a:gd name="T34" fmla="*/ 0 w 50292"/>
              <a:gd name="T35" fmla="*/ 0 h 74676"/>
              <a:gd name="T36" fmla="*/ 0 w 50292"/>
              <a:gd name="T37" fmla="*/ 0 h 74676"/>
              <a:gd name="T38" fmla="*/ 50292 w 50292"/>
              <a:gd name="T3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0292" h="74676">
                <a:moveTo>
                  <a:pt x="0" y="0"/>
                </a:moveTo>
                <a:lnTo>
                  <a:pt x="13716" y="0"/>
                </a:lnTo>
                <a:lnTo>
                  <a:pt x="13716" y="28956"/>
                </a:lnTo>
                <a:lnTo>
                  <a:pt x="15240" y="28956"/>
                </a:lnTo>
                <a:cubicBezTo>
                  <a:pt x="16764" y="25908"/>
                  <a:pt x="18288" y="22860"/>
                  <a:pt x="21336" y="21336"/>
                </a:cubicBezTo>
                <a:cubicBezTo>
                  <a:pt x="24384" y="19812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4384"/>
                </a:cubicBezTo>
                <a:cubicBezTo>
                  <a:pt x="48768" y="27432"/>
                  <a:pt x="50292" y="32004"/>
                  <a:pt x="50292" y="39624"/>
                </a:cubicBezTo>
                <a:lnTo>
                  <a:pt x="50292" y="74676"/>
                </a:lnTo>
                <a:lnTo>
                  <a:pt x="35052" y="74676"/>
                </a:lnTo>
                <a:lnTo>
                  <a:pt x="35052" y="41148"/>
                </a:lnTo>
                <a:cubicBezTo>
                  <a:pt x="35052" y="38100"/>
                  <a:pt x="35052" y="35052"/>
                  <a:pt x="33528" y="33528"/>
                </a:cubicBezTo>
                <a:cubicBezTo>
                  <a:pt x="30480" y="32004"/>
                  <a:pt x="28956" y="30480"/>
                  <a:pt x="25908" y="30480"/>
                </a:cubicBezTo>
                <a:cubicBezTo>
                  <a:pt x="22860" y="30480"/>
                  <a:pt x="19812" y="32004"/>
                  <a:pt x="18288" y="33528"/>
                </a:cubicBezTo>
                <a:cubicBezTo>
                  <a:pt x="15240" y="36576"/>
                  <a:pt x="15240" y="38100"/>
                  <a:pt x="15240" y="42672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20" name="Shape 894">
            <a:extLst>
              <a:ext uri="{FF2B5EF4-FFF2-40B4-BE49-F238E27FC236}">
                <a16:creationId xmlns:a16="http://schemas.microsoft.com/office/drawing/2014/main" id="{BC8E4FE3-C2F6-155A-ADC8-9F4CF02BACA3}"/>
              </a:ext>
            </a:extLst>
          </xdr:cNvPr>
          <xdr:cNvSpPr>
            <a:spLocks/>
          </xdr:cNvSpPr>
        </xdr:nvSpPr>
        <xdr:spPr bwMode="auto">
          <a:xfrm>
            <a:off x="310896" y="252984"/>
            <a:ext cx="28956" cy="92964"/>
          </a:xfrm>
          <a:custGeom>
            <a:avLst/>
            <a:gdLst>
              <a:gd name="T0" fmla="*/ 0 w 28956"/>
              <a:gd name="T1" fmla="*/ 0 h 92964"/>
              <a:gd name="T2" fmla="*/ 13716 w 28956"/>
              <a:gd name="T3" fmla="*/ 0 h 92964"/>
              <a:gd name="T4" fmla="*/ 28956 w 28956"/>
              <a:gd name="T5" fmla="*/ 45720 h 92964"/>
              <a:gd name="T6" fmla="*/ 13716 w 28956"/>
              <a:gd name="T7" fmla="*/ 92964 h 92964"/>
              <a:gd name="T8" fmla="*/ 0 w 28956"/>
              <a:gd name="T9" fmla="*/ 92964 h 92964"/>
              <a:gd name="T10" fmla="*/ 6096 w 28956"/>
              <a:gd name="T11" fmla="*/ 79248 h 92964"/>
              <a:gd name="T12" fmla="*/ 10668 w 28956"/>
              <a:gd name="T13" fmla="*/ 64008 h 92964"/>
              <a:gd name="T14" fmla="*/ 12192 w 28956"/>
              <a:gd name="T15" fmla="*/ 45720 h 92964"/>
              <a:gd name="T16" fmla="*/ 10668 w 28956"/>
              <a:gd name="T17" fmla="*/ 28956 h 92964"/>
              <a:gd name="T18" fmla="*/ 6096 w 28956"/>
              <a:gd name="T19" fmla="*/ 12192 h 92964"/>
              <a:gd name="T20" fmla="*/ 0 w 28956"/>
              <a:gd name="T21" fmla="*/ 0 h 92964"/>
              <a:gd name="T22" fmla="*/ 0 w 28956"/>
              <a:gd name="T23" fmla="*/ 0 h 92964"/>
              <a:gd name="T24" fmla="*/ 28956 w 28956"/>
              <a:gd name="T25" fmla="*/ 92964 h 929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2964">
                <a:moveTo>
                  <a:pt x="0" y="0"/>
                </a:moveTo>
                <a:lnTo>
                  <a:pt x="13716" y="0"/>
                </a:lnTo>
                <a:cubicBezTo>
                  <a:pt x="24384" y="13716"/>
                  <a:pt x="28956" y="28956"/>
                  <a:pt x="28956" y="45720"/>
                </a:cubicBezTo>
                <a:cubicBezTo>
                  <a:pt x="28956" y="64008"/>
                  <a:pt x="24384" y="79248"/>
                  <a:pt x="13716" y="92964"/>
                </a:cubicBezTo>
                <a:lnTo>
                  <a:pt x="0" y="92964"/>
                </a:lnTo>
                <a:cubicBezTo>
                  <a:pt x="1524" y="88392"/>
                  <a:pt x="4572" y="85344"/>
                  <a:pt x="6096" y="79248"/>
                </a:cubicBezTo>
                <a:cubicBezTo>
                  <a:pt x="7620" y="74676"/>
                  <a:pt x="9144" y="70104"/>
                  <a:pt x="10668" y="64008"/>
                </a:cubicBezTo>
                <a:cubicBezTo>
                  <a:pt x="12192" y="57912"/>
                  <a:pt x="12192" y="51816"/>
                  <a:pt x="12192" y="45720"/>
                </a:cubicBezTo>
                <a:cubicBezTo>
                  <a:pt x="12192" y="41148"/>
                  <a:pt x="12192" y="35052"/>
                  <a:pt x="10668" y="28956"/>
                </a:cubicBezTo>
                <a:cubicBezTo>
                  <a:pt x="9144" y="22860"/>
                  <a:pt x="7620" y="18288"/>
                  <a:pt x="6096" y="12192"/>
                </a:cubicBezTo>
                <a:cubicBezTo>
                  <a:pt x="4572" y="7620"/>
                  <a:pt x="1524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25400</xdr:rowOff>
    </xdr:to>
    <xdr:grpSp>
      <xdr:nvGrpSpPr>
        <xdr:cNvPr id="2052" name="Group 12456">
          <a:extLst>
            <a:ext uri="{FF2B5EF4-FFF2-40B4-BE49-F238E27FC236}">
              <a16:creationId xmlns:a16="http://schemas.microsoft.com/office/drawing/2014/main" id="{A021DD6D-FDC9-290C-6BD9-0C77956EFEC7}"/>
            </a:ext>
          </a:extLst>
        </xdr:cNvPr>
        <xdr:cNvGrpSpPr>
          <a:grpSpLocks/>
        </xdr:cNvGrpSpPr>
      </xdr:nvGrpSpPr>
      <xdr:grpSpPr bwMode="auto">
        <a:xfrm>
          <a:off x="0" y="0"/>
          <a:ext cx="0" cy="811291"/>
          <a:chOff x="0" y="0"/>
          <a:chExt cx="7025" cy="2225"/>
        </a:xfrm>
      </xdr:grpSpPr>
      <xdr:sp macro="" textlink="">
        <xdr:nvSpPr>
          <xdr:cNvPr id="3619" name="Shape 895">
            <a:extLst>
              <a:ext uri="{FF2B5EF4-FFF2-40B4-BE49-F238E27FC236}">
                <a16:creationId xmlns:a16="http://schemas.microsoft.com/office/drawing/2014/main" id="{C0DC41F1-C0B9-CFB5-4CB6-8937A918ACAA}"/>
              </a:ext>
            </a:extLst>
          </xdr:cNvPr>
          <xdr:cNvSpPr>
            <a:spLocks/>
          </xdr:cNvSpPr>
        </xdr:nvSpPr>
        <xdr:spPr bwMode="auto">
          <a:xfrm>
            <a:off x="0" y="45"/>
            <a:ext cx="274" cy="747"/>
          </a:xfrm>
          <a:custGeom>
            <a:avLst/>
            <a:gdLst>
              <a:gd name="T0" fmla="*/ 0 w 27432"/>
              <a:gd name="T1" fmla="*/ 0 h 74676"/>
              <a:gd name="T2" fmla="*/ 27432 w 27432"/>
              <a:gd name="T3" fmla="*/ 0 h 74676"/>
              <a:gd name="T4" fmla="*/ 27432 w 27432"/>
              <a:gd name="T5" fmla="*/ 14083 h 74676"/>
              <a:gd name="T6" fmla="*/ 25908 w 27432"/>
              <a:gd name="T7" fmla="*/ 13716 h 74676"/>
              <a:gd name="T8" fmla="*/ 15240 w 27432"/>
              <a:gd name="T9" fmla="*/ 13716 h 74676"/>
              <a:gd name="T10" fmla="*/ 15240 w 27432"/>
              <a:gd name="T11" fmla="*/ 35052 h 74676"/>
              <a:gd name="T12" fmla="*/ 25908 w 27432"/>
              <a:gd name="T13" fmla="*/ 35052 h 74676"/>
              <a:gd name="T14" fmla="*/ 27432 w 27432"/>
              <a:gd name="T15" fmla="*/ 34685 h 74676"/>
              <a:gd name="T16" fmla="*/ 27432 w 27432"/>
              <a:gd name="T17" fmla="*/ 51359 h 74676"/>
              <a:gd name="T18" fmla="*/ 25908 w 27432"/>
              <a:gd name="T19" fmla="*/ 48768 h 74676"/>
              <a:gd name="T20" fmla="*/ 15240 w 27432"/>
              <a:gd name="T21" fmla="*/ 48768 h 74676"/>
              <a:gd name="T22" fmla="*/ 15240 w 27432"/>
              <a:gd name="T23" fmla="*/ 74676 h 74676"/>
              <a:gd name="T24" fmla="*/ 0 w 27432"/>
              <a:gd name="T25" fmla="*/ 74676 h 74676"/>
              <a:gd name="T26" fmla="*/ 0 w 27432"/>
              <a:gd name="T27" fmla="*/ 0 h 74676"/>
              <a:gd name="T28" fmla="*/ 0 w 27432"/>
              <a:gd name="T29" fmla="*/ 0 h 74676"/>
              <a:gd name="T30" fmla="*/ 27432 w 27432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7432" h="74676">
                <a:moveTo>
                  <a:pt x="0" y="0"/>
                </a:moveTo>
                <a:lnTo>
                  <a:pt x="27432" y="0"/>
                </a:lnTo>
                <a:lnTo>
                  <a:pt x="27432" y="14083"/>
                </a:lnTo>
                <a:lnTo>
                  <a:pt x="25908" y="13716"/>
                </a:lnTo>
                <a:lnTo>
                  <a:pt x="15240" y="13716"/>
                </a:lnTo>
                <a:lnTo>
                  <a:pt x="15240" y="35052"/>
                </a:lnTo>
                <a:lnTo>
                  <a:pt x="25908" y="35052"/>
                </a:lnTo>
                <a:lnTo>
                  <a:pt x="27432" y="34685"/>
                </a:lnTo>
                <a:lnTo>
                  <a:pt x="27432" y="51359"/>
                </a:lnTo>
                <a:lnTo>
                  <a:pt x="25908" y="48768"/>
                </a:lnTo>
                <a:lnTo>
                  <a:pt x="15240" y="48768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8" name="Shape 896">
            <a:extLst>
              <a:ext uri="{FF2B5EF4-FFF2-40B4-BE49-F238E27FC236}">
                <a16:creationId xmlns:a16="http://schemas.microsoft.com/office/drawing/2014/main" id="{F3C66DF4-8561-708A-6421-FC7E634C2D2A}"/>
              </a:ext>
            </a:extLst>
          </xdr:cNvPr>
          <xdr:cNvSpPr>
            <a:spLocks/>
          </xdr:cNvSpPr>
        </xdr:nvSpPr>
        <xdr:spPr bwMode="auto">
          <a:xfrm>
            <a:off x="274" y="45"/>
            <a:ext cx="305" cy="747"/>
          </a:xfrm>
          <a:custGeom>
            <a:avLst/>
            <a:gdLst>
              <a:gd name="T0" fmla="*/ 0 w 30480"/>
              <a:gd name="T1" fmla="*/ 0 h 74676"/>
              <a:gd name="T2" fmla="*/ 1524 w 30480"/>
              <a:gd name="T3" fmla="*/ 0 h 74676"/>
              <a:gd name="T4" fmla="*/ 21336 w 30480"/>
              <a:gd name="T5" fmla="*/ 7620 h 74676"/>
              <a:gd name="T6" fmla="*/ 27432 w 30480"/>
              <a:gd name="T7" fmla="*/ 24384 h 74676"/>
              <a:gd name="T8" fmla="*/ 24384 w 30480"/>
              <a:gd name="T9" fmla="*/ 38100 h 74676"/>
              <a:gd name="T10" fmla="*/ 15240 w 30480"/>
              <a:gd name="T11" fmla="*/ 45720 h 74676"/>
              <a:gd name="T12" fmla="*/ 30480 w 30480"/>
              <a:gd name="T13" fmla="*/ 74676 h 74676"/>
              <a:gd name="T14" fmla="*/ 13716 w 30480"/>
              <a:gd name="T15" fmla="*/ 74676 h 74676"/>
              <a:gd name="T16" fmla="*/ 0 w 30480"/>
              <a:gd name="T17" fmla="*/ 51359 h 74676"/>
              <a:gd name="T18" fmla="*/ 0 w 30480"/>
              <a:gd name="T19" fmla="*/ 34685 h 74676"/>
              <a:gd name="T20" fmla="*/ 8763 w 30480"/>
              <a:gd name="T21" fmla="*/ 32576 h 74676"/>
              <a:gd name="T22" fmla="*/ 12192 w 30480"/>
              <a:gd name="T23" fmla="*/ 24384 h 74676"/>
              <a:gd name="T24" fmla="*/ 8763 w 30480"/>
              <a:gd name="T25" fmla="*/ 16193 h 74676"/>
              <a:gd name="T26" fmla="*/ 0 w 30480"/>
              <a:gd name="T27" fmla="*/ 14083 h 74676"/>
              <a:gd name="T28" fmla="*/ 0 w 30480"/>
              <a:gd name="T29" fmla="*/ 0 h 74676"/>
              <a:gd name="T30" fmla="*/ 0 w 30480"/>
              <a:gd name="T31" fmla="*/ 0 h 74676"/>
              <a:gd name="T32" fmla="*/ 30480 w 30480"/>
              <a:gd name="T3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0480" h="74676">
                <a:moveTo>
                  <a:pt x="0" y="0"/>
                </a:moveTo>
                <a:lnTo>
                  <a:pt x="1524" y="0"/>
                </a:lnTo>
                <a:cubicBezTo>
                  <a:pt x="9144" y="0"/>
                  <a:pt x="16764" y="3048"/>
                  <a:pt x="21336" y="7620"/>
                </a:cubicBezTo>
                <a:cubicBezTo>
                  <a:pt x="25908" y="10668"/>
                  <a:pt x="27432" y="16764"/>
                  <a:pt x="27432" y="24384"/>
                </a:cubicBezTo>
                <a:cubicBezTo>
                  <a:pt x="27432" y="28956"/>
                  <a:pt x="25908" y="33528"/>
                  <a:pt x="24384" y="38100"/>
                </a:cubicBezTo>
                <a:cubicBezTo>
                  <a:pt x="21336" y="41148"/>
                  <a:pt x="18288" y="44196"/>
                  <a:pt x="15240" y="45720"/>
                </a:cubicBezTo>
                <a:lnTo>
                  <a:pt x="30480" y="74676"/>
                </a:lnTo>
                <a:lnTo>
                  <a:pt x="13716" y="74676"/>
                </a:lnTo>
                <a:lnTo>
                  <a:pt x="0" y="51359"/>
                </a:lnTo>
                <a:lnTo>
                  <a:pt x="0" y="34685"/>
                </a:lnTo>
                <a:lnTo>
                  <a:pt x="8763" y="32576"/>
                </a:lnTo>
                <a:cubicBezTo>
                  <a:pt x="11049" y="30861"/>
                  <a:pt x="12192" y="28194"/>
                  <a:pt x="12192" y="24384"/>
                </a:cubicBezTo>
                <a:cubicBezTo>
                  <a:pt x="12192" y="20574"/>
                  <a:pt x="11049" y="17907"/>
                  <a:pt x="8763" y="16193"/>
                </a:cubicBezTo>
                <a:lnTo>
                  <a:pt x="0" y="14083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7" name="Shape 897">
            <a:extLst>
              <a:ext uri="{FF2B5EF4-FFF2-40B4-BE49-F238E27FC236}">
                <a16:creationId xmlns:a16="http://schemas.microsoft.com/office/drawing/2014/main" id="{492D221C-C37B-9291-A16B-8B78898D9DAD}"/>
              </a:ext>
            </a:extLst>
          </xdr:cNvPr>
          <xdr:cNvSpPr>
            <a:spLocks/>
          </xdr:cNvSpPr>
        </xdr:nvSpPr>
        <xdr:spPr bwMode="auto">
          <a:xfrm>
            <a:off x="624" y="230"/>
            <a:ext cx="267" cy="575"/>
          </a:xfrm>
          <a:custGeom>
            <a:avLst/>
            <a:gdLst>
              <a:gd name="T0" fmla="*/ 26670 w 26670"/>
              <a:gd name="T1" fmla="*/ 0 h 57531"/>
              <a:gd name="T2" fmla="*/ 26670 w 26670"/>
              <a:gd name="T3" fmla="*/ 10897 h 57531"/>
              <a:gd name="T4" fmla="*/ 18288 w 26670"/>
              <a:gd name="T5" fmla="*/ 15088 h 57531"/>
              <a:gd name="T6" fmla="*/ 15240 w 26670"/>
              <a:gd name="T7" fmla="*/ 22708 h 57531"/>
              <a:gd name="T8" fmla="*/ 26670 w 26670"/>
              <a:gd name="T9" fmla="*/ 22708 h 57531"/>
              <a:gd name="T10" fmla="*/ 26670 w 26670"/>
              <a:gd name="T11" fmla="*/ 31852 h 57531"/>
              <a:gd name="T12" fmla="*/ 15240 w 26670"/>
              <a:gd name="T13" fmla="*/ 31852 h 57531"/>
              <a:gd name="T14" fmla="*/ 18288 w 26670"/>
              <a:gd name="T15" fmla="*/ 42520 h 57531"/>
              <a:gd name="T16" fmla="*/ 26670 w 26670"/>
              <a:gd name="T17" fmla="*/ 45314 h 57531"/>
              <a:gd name="T18" fmla="*/ 26670 w 26670"/>
              <a:gd name="T19" fmla="*/ 57531 h 57531"/>
              <a:gd name="T20" fmla="*/ 12192 w 26670"/>
              <a:gd name="T21" fmla="*/ 53188 h 57531"/>
              <a:gd name="T22" fmla="*/ 3048 w 26670"/>
              <a:gd name="T23" fmla="*/ 44044 h 57531"/>
              <a:gd name="T24" fmla="*/ 0 w 26670"/>
              <a:gd name="T25" fmla="*/ 28804 h 57531"/>
              <a:gd name="T26" fmla="*/ 3048 w 26670"/>
              <a:gd name="T27" fmla="*/ 13564 h 57531"/>
              <a:gd name="T28" fmla="*/ 12192 w 26670"/>
              <a:gd name="T29" fmla="*/ 2896 h 57531"/>
              <a:gd name="T30" fmla="*/ 26670 w 26670"/>
              <a:gd name="T31" fmla="*/ 0 h 57531"/>
              <a:gd name="T32" fmla="*/ 0 w 26670"/>
              <a:gd name="T33" fmla="*/ 0 h 57531"/>
              <a:gd name="T34" fmla="*/ 26670 w 26670"/>
              <a:gd name="T35" fmla="*/ 57531 h 575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6670" h="57531">
                <a:moveTo>
                  <a:pt x="26670" y="0"/>
                </a:moveTo>
                <a:lnTo>
                  <a:pt x="26670" y="10897"/>
                </a:lnTo>
                <a:lnTo>
                  <a:pt x="18288" y="15088"/>
                </a:lnTo>
                <a:cubicBezTo>
                  <a:pt x="16764" y="16612"/>
                  <a:pt x="15240" y="19660"/>
                  <a:pt x="15240" y="22708"/>
                </a:cubicBezTo>
                <a:lnTo>
                  <a:pt x="26670" y="22708"/>
                </a:lnTo>
                <a:lnTo>
                  <a:pt x="26670" y="31852"/>
                </a:lnTo>
                <a:lnTo>
                  <a:pt x="15240" y="31852"/>
                </a:lnTo>
                <a:cubicBezTo>
                  <a:pt x="15240" y="36424"/>
                  <a:pt x="16764" y="39472"/>
                  <a:pt x="18288" y="42520"/>
                </a:cubicBezTo>
                <a:lnTo>
                  <a:pt x="26670" y="45314"/>
                </a:lnTo>
                <a:lnTo>
                  <a:pt x="26670" y="57531"/>
                </a:lnTo>
                <a:lnTo>
                  <a:pt x="12192" y="53188"/>
                </a:lnTo>
                <a:cubicBezTo>
                  <a:pt x="9144" y="51664"/>
                  <a:pt x="6096" y="48616"/>
                  <a:pt x="3048" y="44044"/>
                </a:cubicBezTo>
                <a:cubicBezTo>
                  <a:pt x="1524" y="39472"/>
                  <a:pt x="0" y="34900"/>
                  <a:pt x="0" y="28804"/>
                </a:cubicBezTo>
                <a:cubicBezTo>
                  <a:pt x="0" y="22708"/>
                  <a:pt x="1524" y="18136"/>
                  <a:pt x="3048" y="13564"/>
                </a:cubicBezTo>
                <a:cubicBezTo>
                  <a:pt x="6096" y="8992"/>
                  <a:pt x="9144" y="5944"/>
                  <a:pt x="12192" y="2896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6" name="Shape 898">
            <a:extLst>
              <a:ext uri="{FF2B5EF4-FFF2-40B4-BE49-F238E27FC236}">
                <a16:creationId xmlns:a16="http://schemas.microsoft.com/office/drawing/2014/main" id="{2A91B659-4410-3C57-91D0-847BC614AD6E}"/>
              </a:ext>
            </a:extLst>
          </xdr:cNvPr>
          <xdr:cNvSpPr>
            <a:spLocks/>
          </xdr:cNvSpPr>
        </xdr:nvSpPr>
        <xdr:spPr bwMode="auto">
          <a:xfrm>
            <a:off x="891" y="624"/>
            <a:ext cx="267" cy="183"/>
          </a:xfrm>
          <a:custGeom>
            <a:avLst/>
            <a:gdLst>
              <a:gd name="T0" fmla="*/ 11430 w 26670"/>
              <a:gd name="T1" fmla="*/ 0 h 18288"/>
              <a:gd name="T2" fmla="*/ 26670 w 26670"/>
              <a:gd name="T3" fmla="*/ 0 h 18288"/>
              <a:gd name="T4" fmla="*/ 17526 w 26670"/>
              <a:gd name="T5" fmla="*/ 13716 h 18288"/>
              <a:gd name="T6" fmla="*/ 762 w 26670"/>
              <a:gd name="T7" fmla="*/ 18288 h 18288"/>
              <a:gd name="T8" fmla="*/ 0 w 26670"/>
              <a:gd name="T9" fmla="*/ 18060 h 18288"/>
              <a:gd name="T10" fmla="*/ 0 w 26670"/>
              <a:gd name="T11" fmla="*/ 5842 h 18288"/>
              <a:gd name="T12" fmla="*/ 762 w 26670"/>
              <a:gd name="T13" fmla="*/ 6096 h 18288"/>
              <a:gd name="T14" fmla="*/ 8382 w 26670"/>
              <a:gd name="T15" fmla="*/ 4572 h 18288"/>
              <a:gd name="T16" fmla="*/ 11430 w 26670"/>
              <a:gd name="T17" fmla="*/ 0 h 18288"/>
              <a:gd name="T18" fmla="*/ 0 w 26670"/>
              <a:gd name="T19" fmla="*/ 0 h 18288"/>
              <a:gd name="T20" fmla="*/ 26670 w 26670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6670" h="18288">
                <a:moveTo>
                  <a:pt x="11430" y="0"/>
                </a:moveTo>
                <a:lnTo>
                  <a:pt x="26670" y="0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8382" y="18288"/>
                  <a:pt x="762" y="18288"/>
                </a:cubicBezTo>
                <a:lnTo>
                  <a:pt x="0" y="18060"/>
                </a:lnTo>
                <a:lnTo>
                  <a:pt x="0" y="5842"/>
                </a:lnTo>
                <a:lnTo>
                  <a:pt x="762" y="6096"/>
                </a:lnTo>
                <a:cubicBezTo>
                  <a:pt x="3810" y="6096"/>
                  <a:pt x="5334" y="6096"/>
                  <a:pt x="8382" y="4572"/>
                </a:cubicBezTo>
                <a:cubicBezTo>
                  <a:pt x="9906" y="3048"/>
                  <a:pt x="11430" y="1524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5" name="Shape 899">
            <a:extLst>
              <a:ext uri="{FF2B5EF4-FFF2-40B4-BE49-F238E27FC236}">
                <a16:creationId xmlns:a16="http://schemas.microsoft.com/office/drawing/2014/main" id="{1088B54B-FFE3-77A6-2C52-060E3B90B4CC}"/>
              </a:ext>
            </a:extLst>
          </xdr:cNvPr>
          <xdr:cNvSpPr>
            <a:spLocks/>
          </xdr:cNvSpPr>
        </xdr:nvSpPr>
        <xdr:spPr bwMode="auto">
          <a:xfrm>
            <a:off x="891" y="228"/>
            <a:ext cx="267" cy="320"/>
          </a:xfrm>
          <a:custGeom>
            <a:avLst/>
            <a:gdLst>
              <a:gd name="T0" fmla="*/ 762 w 26670"/>
              <a:gd name="T1" fmla="*/ 0 h 32004"/>
              <a:gd name="T2" fmla="*/ 12954 w 26670"/>
              <a:gd name="T3" fmla="*/ 3048 h 32004"/>
              <a:gd name="T4" fmla="*/ 23622 w 26670"/>
              <a:gd name="T5" fmla="*/ 12192 h 32004"/>
              <a:gd name="T6" fmla="*/ 26670 w 26670"/>
              <a:gd name="T7" fmla="*/ 27432 h 32004"/>
              <a:gd name="T8" fmla="*/ 26670 w 26670"/>
              <a:gd name="T9" fmla="*/ 32004 h 32004"/>
              <a:gd name="T10" fmla="*/ 0 w 26670"/>
              <a:gd name="T11" fmla="*/ 32004 h 32004"/>
              <a:gd name="T12" fmla="*/ 0 w 26670"/>
              <a:gd name="T13" fmla="*/ 22860 h 32004"/>
              <a:gd name="T14" fmla="*/ 11430 w 26670"/>
              <a:gd name="T15" fmla="*/ 22860 h 32004"/>
              <a:gd name="T16" fmla="*/ 8382 w 26670"/>
              <a:gd name="T17" fmla="*/ 15240 h 32004"/>
              <a:gd name="T18" fmla="*/ 762 w 26670"/>
              <a:gd name="T19" fmla="*/ 10668 h 32004"/>
              <a:gd name="T20" fmla="*/ 0 w 26670"/>
              <a:gd name="T21" fmla="*/ 11049 h 32004"/>
              <a:gd name="T22" fmla="*/ 0 w 26670"/>
              <a:gd name="T23" fmla="*/ 152 h 32004"/>
              <a:gd name="T24" fmla="*/ 762 w 26670"/>
              <a:gd name="T25" fmla="*/ 0 h 32004"/>
              <a:gd name="T26" fmla="*/ 0 w 26670"/>
              <a:gd name="T27" fmla="*/ 0 h 32004"/>
              <a:gd name="T28" fmla="*/ 26670 w 26670"/>
              <a:gd name="T29" fmla="*/ 32004 h 320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32004">
                <a:moveTo>
                  <a:pt x="762" y="0"/>
                </a:moveTo>
                <a:cubicBezTo>
                  <a:pt x="5334" y="0"/>
                  <a:pt x="9906" y="1524"/>
                  <a:pt x="12954" y="3048"/>
                </a:cubicBezTo>
                <a:cubicBezTo>
                  <a:pt x="17526" y="4572"/>
                  <a:pt x="20574" y="7620"/>
                  <a:pt x="23622" y="12192"/>
                </a:cubicBezTo>
                <a:cubicBezTo>
                  <a:pt x="25146" y="16764"/>
                  <a:pt x="26670" y="21336"/>
                  <a:pt x="26670" y="27432"/>
                </a:cubicBezTo>
                <a:lnTo>
                  <a:pt x="26670" y="32004"/>
                </a:lnTo>
                <a:lnTo>
                  <a:pt x="0" y="32004"/>
                </a:lnTo>
                <a:lnTo>
                  <a:pt x="0" y="22860"/>
                </a:lnTo>
                <a:lnTo>
                  <a:pt x="11430" y="22860"/>
                </a:lnTo>
                <a:cubicBezTo>
                  <a:pt x="11430" y="19812"/>
                  <a:pt x="11430" y="16764"/>
                  <a:pt x="8382" y="15240"/>
                </a:cubicBezTo>
                <a:cubicBezTo>
                  <a:pt x="6858" y="12192"/>
                  <a:pt x="3810" y="10668"/>
                  <a:pt x="762" y="10668"/>
                </a:cubicBezTo>
                <a:lnTo>
                  <a:pt x="0" y="11049"/>
                </a:lnTo>
                <a:lnTo>
                  <a:pt x="0" y="152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4" name="Shape 900">
            <a:extLst>
              <a:ext uri="{FF2B5EF4-FFF2-40B4-BE49-F238E27FC236}">
                <a16:creationId xmlns:a16="http://schemas.microsoft.com/office/drawing/2014/main" id="{CE44BC6E-CB63-4A8D-FB88-01637839D5C3}"/>
              </a:ext>
            </a:extLst>
          </xdr:cNvPr>
          <xdr:cNvSpPr>
            <a:spLocks/>
          </xdr:cNvSpPr>
        </xdr:nvSpPr>
        <xdr:spPr bwMode="auto">
          <a:xfrm>
            <a:off x="1234" y="228"/>
            <a:ext cx="274" cy="564"/>
          </a:xfrm>
          <a:custGeom>
            <a:avLst/>
            <a:gdLst>
              <a:gd name="T0" fmla="*/ 22860 w 27432"/>
              <a:gd name="T1" fmla="*/ 0 h 56388"/>
              <a:gd name="T2" fmla="*/ 27432 w 27432"/>
              <a:gd name="T3" fmla="*/ 914 h 56388"/>
              <a:gd name="T4" fmla="*/ 27432 w 27432"/>
              <a:gd name="T5" fmla="*/ 12192 h 56388"/>
              <a:gd name="T6" fmla="*/ 27432 w 27432"/>
              <a:gd name="T7" fmla="*/ 12192 h 56388"/>
              <a:gd name="T8" fmla="*/ 18288 w 27432"/>
              <a:gd name="T9" fmla="*/ 16764 h 56388"/>
              <a:gd name="T10" fmla="*/ 15240 w 27432"/>
              <a:gd name="T11" fmla="*/ 28956 h 56388"/>
              <a:gd name="T12" fmla="*/ 18288 w 27432"/>
              <a:gd name="T13" fmla="*/ 39624 h 56388"/>
              <a:gd name="T14" fmla="*/ 27432 w 27432"/>
              <a:gd name="T15" fmla="*/ 44196 h 56388"/>
              <a:gd name="T16" fmla="*/ 27432 w 27432"/>
              <a:gd name="T17" fmla="*/ 44196 h 56388"/>
              <a:gd name="T18" fmla="*/ 27432 w 27432"/>
              <a:gd name="T19" fmla="*/ 56388 h 56388"/>
              <a:gd name="T20" fmla="*/ 22860 w 27432"/>
              <a:gd name="T21" fmla="*/ 56388 h 56388"/>
              <a:gd name="T22" fmla="*/ 10668 w 27432"/>
              <a:gd name="T23" fmla="*/ 53340 h 56388"/>
              <a:gd name="T24" fmla="*/ 3048 w 27432"/>
              <a:gd name="T25" fmla="*/ 44196 h 56388"/>
              <a:gd name="T26" fmla="*/ 0 w 27432"/>
              <a:gd name="T27" fmla="*/ 28956 h 56388"/>
              <a:gd name="T28" fmla="*/ 3048 w 27432"/>
              <a:gd name="T29" fmla="*/ 12192 h 56388"/>
              <a:gd name="T30" fmla="*/ 10668 w 27432"/>
              <a:gd name="T31" fmla="*/ 3048 h 56388"/>
              <a:gd name="T32" fmla="*/ 22860 w 27432"/>
              <a:gd name="T33" fmla="*/ 0 h 56388"/>
              <a:gd name="T34" fmla="*/ 0 w 27432"/>
              <a:gd name="T35" fmla="*/ 0 h 56388"/>
              <a:gd name="T36" fmla="*/ 27432 w 27432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7432" h="56388">
                <a:moveTo>
                  <a:pt x="22860" y="0"/>
                </a:moveTo>
                <a:lnTo>
                  <a:pt x="27432" y="914"/>
                </a:lnTo>
                <a:lnTo>
                  <a:pt x="27432" y="12192"/>
                </a:lnTo>
                <a:cubicBezTo>
                  <a:pt x="22860" y="12192"/>
                  <a:pt x="21336" y="13716"/>
                  <a:pt x="18288" y="16764"/>
                </a:cubicBezTo>
                <a:cubicBezTo>
                  <a:pt x="16764" y="19812"/>
                  <a:pt x="15240" y="22860"/>
                  <a:pt x="15240" y="28956"/>
                </a:cubicBezTo>
                <a:cubicBezTo>
                  <a:pt x="15240" y="33528"/>
                  <a:pt x="16764" y="36576"/>
                  <a:pt x="18288" y="39624"/>
                </a:cubicBezTo>
                <a:cubicBezTo>
                  <a:pt x="21336" y="42672"/>
                  <a:pt x="22860" y="44196"/>
                  <a:pt x="27432" y="44196"/>
                </a:cubicBezTo>
                <a:lnTo>
                  <a:pt x="27432" y="56388"/>
                </a:lnTo>
                <a:lnTo>
                  <a:pt x="22860" y="56388"/>
                </a:lnTo>
                <a:cubicBezTo>
                  <a:pt x="18288" y="56388"/>
                  <a:pt x="13716" y="56388"/>
                  <a:pt x="10668" y="53340"/>
                </a:cubicBezTo>
                <a:cubicBezTo>
                  <a:pt x="7620" y="51816"/>
                  <a:pt x="4572" y="48768"/>
                  <a:pt x="3048" y="44196"/>
                </a:cubicBezTo>
                <a:cubicBezTo>
                  <a:pt x="1524" y="39624"/>
                  <a:pt x="0" y="35052"/>
                  <a:pt x="0" y="28956"/>
                </a:cubicBezTo>
                <a:cubicBezTo>
                  <a:pt x="0" y="21336"/>
                  <a:pt x="1524" y="16764"/>
                  <a:pt x="3048" y="12192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5240" y="1524"/>
                  <a:pt x="18288" y="0"/>
                  <a:pt x="2286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3" name="Shape 901">
            <a:extLst>
              <a:ext uri="{FF2B5EF4-FFF2-40B4-BE49-F238E27FC236}">
                <a16:creationId xmlns:a16="http://schemas.microsoft.com/office/drawing/2014/main" id="{399D6D95-32C4-799A-2BDA-A3B37DE515DB}"/>
              </a:ext>
            </a:extLst>
          </xdr:cNvPr>
          <xdr:cNvSpPr>
            <a:spLocks/>
          </xdr:cNvSpPr>
        </xdr:nvSpPr>
        <xdr:spPr bwMode="auto">
          <a:xfrm>
            <a:off x="1508" y="45"/>
            <a:ext cx="275" cy="747"/>
          </a:xfrm>
          <a:custGeom>
            <a:avLst/>
            <a:gdLst>
              <a:gd name="T0" fmla="*/ 10668 w 27432"/>
              <a:gd name="T1" fmla="*/ 0 h 74676"/>
              <a:gd name="T2" fmla="*/ 27432 w 27432"/>
              <a:gd name="T3" fmla="*/ 0 h 74676"/>
              <a:gd name="T4" fmla="*/ 27432 w 27432"/>
              <a:gd name="T5" fmla="*/ 74676 h 74676"/>
              <a:gd name="T6" fmla="*/ 12192 w 27432"/>
              <a:gd name="T7" fmla="*/ 74676 h 74676"/>
              <a:gd name="T8" fmla="*/ 12192 w 27432"/>
              <a:gd name="T9" fmla="*/ 65532 h 74676"/>
              <a:gd name="T10" fmla="*/ 10668 w 27432"/>
              <a:gd name="T11" fmla="*/ 65532 h 74676"/>
              <a:gd name="T12" fmla="*/ 7620 w 27432"/>
              <a:gd name="T13" fmla="*/ 70104 h 74676"/>
              <a:gd name="T14" fmla="*/ 3048 w 27432"/>
              <a:gd name="T15" fmla="*/ 74676 h 74676"/>
              <a:gd name="T16" fmla="*/ 0 w 27432"/>
              <a:gd name="T17" fmla="*/ 74676 h 74676"/>
              <a:gd name="T18" fmla="*/ 0 w 27432"/>
              <a:gd name="T19" fmla="*/ 62484 h 74676"/>
              <a:gd name="T20" fmla="*/ 9144 w 27432"/>
              <a:gd name="T21" fmla="*/ 57912 h 74676"/>
              <a:gd name="T22" fmla="*/ 12192 w 27432"/>
              <a:gd name="T23" fmla="*/ 47244 h 74676"/>
              <a:gd name="T24" fmla="*/ 9144 w 27432"/>
              <a:gd name="T25" fmla="*/ 35052 h 74676"/>
              <a:gd name="T26" fmla="*/ 0 w 27432"/>
              <a:gd name="T27" fmla="*/ 30480 h 74676"/>
              <a:gd name="T28" fmla="*/ 0 w 27432"/>
              <a:gd name="T29" fmla="*/ 19203 h 74676"/>
              <a:gd name="T30" fmla="*/ 3048 w 27432"/>
              <a:gd name="T31" fmla="*/ 19812 h 74676"/>
              <a:gd name="T32" fmla="*/ 7620 w 27432"/>
              <a:gd name="T33" fmla="*/ 22860 h 74676"/>
              <a:gd name="T34" fmla="*/ 10668 w 27432"/>
              <a:gd name="T35" fmla="*/ 27432 h 74676"/>
              <a:gd name="T36" fmla="*/ 10668 w 27432"/>
              <a:gd name="T37" fmla="*/ 0 h 74676"/>
              <a:gd name="T38" fmla="*/ 0 w 27432"/>
              <a:gd name="T39" fmla="*/ 0 h 74676"/>
              <a:gd name="T40" fmla="*/ 27432 w 27432"/>
              <a:gd name="T4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7432" h="74676">
                <a:moveTo>
                  <a:pt x="10668" y="0"/>
                </a:moveTo>
                <a:lnTo>
                  <a:pt x="27432" y="0"/>
                </a:lnTo>
                <a:lnTo>
                  <a:pt x="27432" y="74676"/>
                </a:lnTo>
                <a:lnTo>
                  <a:pt x="12192" y="74676"/>
                </a:lnTo>
                <a:lnTo>
                  <a:pt x="12192" y="65532"/>
                </a:lnTo>
                <a:lnTo>
                  <a:pt x="10668" y="65532"/>
                </a:lnTo>
                <a:cubicBezTo>
                  <a:pt x="10668" y="67056"/>
                  <a:pt x="9144" y="68580"/>
                  <a:pt x="7620" y="70104"/>
                </a:cubicBezTo>
                <a:cubicBezTo>
                  <a:pt x="6096" y="71628"/>
                  <a:pt x="4572" y="73152"/>
                  <a:pt x="3048" y="74676"/>
                </a:cubicBezTo>
                <a:lnTo>
                  <a:pt x="0" y="74676"/>
                </a:lnTo>
                <a:lnTo>
                  <a:pt x="0" y="62484"/>
                </a:lnTo>
                <a:lnTo>
                  <a:pt x="9144" y="57912"/>
                </a:lnTo>
                <a:cubicBezTo>
                  <a:pt x="10668" y="56388"/>
                  <a:pt x="12192" y="51816"/>
                  <a:pt x="12192" y="47244"/>
                </a:cubicBezTo>
                <a:cubicBezTo>
                  <a:pt x="12192" y="41148"/>
                  <a:pt x="10668" y="38100"/>
                  <a:pt x="9144" y="35052"/>
                </a:cubicBezTo>
                <a:lnTo>
                  <a:pt x="0" y="30480"/>
                </a:lnTo>
                <a:lnTo>
                  <a:pt x="0" y="19203"/>
                </a:lnTo>
                <a:lnTo>
                  <a:pt x="3048" y="19812"/>
                </a:lnTo>
                <a:cubicBezTo>
                  <a:pt x="4572" y="21336"/>
                  <a:pt x="6096" y="21336"/>
                  <a:pt x="7620" y="22860"/>
                </a:cubicBezTo>
                <a:cubicBezTo>
                  <a:pt x="9144" y="24384"/>
                  <a:pt x="10668" y="25908"/>
                  <a:pt x="10668" y="27432"/>
                </a:cubicBezTo>
                <a:lnTo>
                  <a:pt x="1066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2" name="Shape 14462">
            <a:extLst>
              <a:ext uri="{FF2B5EF4-FFF2-40B4-BE49-F238E27FC236}">
                <a16:creationId xmlns:a16="http://schemas.microsoft.com/office/drawing/2014/main" id="{F3AF5A80-5B45-CC91-A583-F93390F306FE}"/>
              </a:ext>
            </a:extLst>
          </xdr:cNvPr>
          <xdr:cNvSpPr>
            <a:spLocks/>
          </xdr:cNvSpPr>
        </xdr:nvSpPr>
        <xdr:spPr bwMode="auto">
          <a:xfrm>
            <a:off x="1905" y="228"/>
            <a:ext cx="152" cy="564"/>
          </a:xfrm>
          <a:custGeom>
            <a:avLst/>
            <a:gdLst>
              <a:gd name="T0" fmla="*/ 0 w 15240"/>
              <a:gd name="T1" fmla="*/ 0 h 56388"/>
              <a:gd name="T2" fmla="*/ 15240 w 15240"/>
              <a:gd name="T3" fmla="*/ 0 h 56388"/>
              <a:gd name="T4" fmla="*/ 15240 w 15240"/>
              <a:gd name="T5" fmla="*/ 56388 h 56388"/>
              <a:gd name="T6" fmla="*/ 0 w 15240"/>
              <a:gd name="T7" fmla="*/ 56388 h 56388"/>
              <a:gd name="T8" fmla="*/ 0 w 15240"/>
              <a:gd name="T9" fmla="*/ 0 h 56388"/>
              <a:gd name="T10" fmla="*/ 0 w 15240"/>
              <a:gd name="T11" fmla="*/ 0 h 56388"/>
              <a:gd name="T12" fmla="*/ 15240 w 15240"/>
              <a:gd name="T1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5240" h="56388">
                <a:moveTo>
                  <a:pt x="0" y="0"/>
                </a:moveTo>
                <a:lnTo>
                  <a:pt x="15240" y="0"/>
                </a:lnTo>
                <a:lnTo>
                  <a:pt x="15240" y="56388"/>
                </a:lnTo>
                <a:lnTo>
                  <a:pt x="0" y="56388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1" name="Shape 903">
            <a:extLst>
              <a:ext uri="{FF2B5EF4-FFF2-40B4-BE49-F238E27FC236}">
                <a16:creationId xmlns:a16="http://schemas.microsoft.com/office/drawing/2014/main" id="{BD23AACF-B391-86C3-CD5C-108C3FF46C51}"/>
              </a:ext>
            </a:extLst>
          </xdr:cNvPr>
          <xdr:cNvSpPr>
            <a:spLocks/>
          </xdr:cNvSpPr>
        </xdr:nvSpPr>
        <xdr:spPr bwMode="auto">
          <a:xfrm>
            <a:off x="1889" y="0"/>
            <a:ext cx="168" cy="167"/>
          </a:xfrm>
          <a:custGeom>
            <a:avLst/>
            <a:gdLst>
              <a:gd name="T0" fmla="*/ 7620 w 16764"/>
              <a:gd name="T1" fmla="*/ 0 h 16764"/>
              <a:gd name="T2" fmla="*/ 13716 w 16764"/>
              <a:gd name="T3" fmla="*/ 3048 h 16764"/>
              <a:gd name="T4" fmla="*/ 16764 w 16764"/>
              <a:gd name="T5" fmla="*/ 9144 h 16764"/>
              <a:gd name="T6" fmla="*/ 13716 w 16764"/>
              <a:gd name="T7" fmla="*/ 13716 h 16764"/>
              <a:gd name="T8" fmla="*/ 7620 w 16764"/>
              <a:gd name="T9" fmla="*/ 16764 h 16764"/>
              <a:gd name="T10" fmla="*/ 3048 w 16764"/>
              <a:gd name="T11" fmla="*/ 13716 h 16764"/>
              <a:gd name="T12" fmla="*/ 0 w 16764"/>
              <a:gd name="T13" fmla="*/ 9144 h 16764"/>
              <a:gd name="T14" fmla="*/ 3048 w 16764"/>
              <a:gd name="T15" fmla="*/ 3048 h 16764"/>
              <a:gd name="T16" fmla="*/ 7620 w 16764"/>
              <a:gd name="T17" fmla="*/ 0 h 16764"/>
              <a:gd name="T18" fmla="*/ 0 w 16764"/>
              <a:gd name="T19" fmla="*/ 0 h 16764"/>
              <a:gd name="T20" fmla="*/ 16764 w 16764"/>
              <a:gd name="T21" fmla="*/ 16764 h 167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6764" h="16764">
                <a:moveTo>
                  <a:pt x="7620" y="0"/>
                </a:moveTo>
                <a:cubicBezTo>
                  <a:pt x="10668" y="0"/>
                  <a:pt x="12192" y="1524"/>
                  <a:pt x="13716" y="3048"/>
                </a:cubicBezTo>
                <a:cubicBezTo>
                  <a:pt x="15240" y="4572"/>
                  <a:pt x="16764" y="6096"/>
                  <a:pt x="16764" y="9144"/>
                </a:cubicBezTo>
                <a:cubicBezTo>
                  <a:pt x="16764" y="10668"/>
                  <a:pt x="15240" y="12192"/>
                  <a:pt x="13716" y="13716"/>
                </a:cubicBezTo>
                <a:cubicBezTo>
                  <a:pt x="12192" y="15240"/>
                  <a:pt x="10668" y="16764"/>
                  <a:pt x="7620" y="16764"/>
                </a:cubicBezTo>
                <a:cubicBezTo>
                  <a:pt x="6096" y="16764"/>
                  <a:pt x="4572" y="15240"/>
                  <a:pt x="3048" y="13716"/>
                </a:cubicBezTo>
                <a:cubicBezTo>
                  <a:pt x="0" y="12192"/>
                  <a:pt x="0" y="10668"/>
                  <a:pt x="0" y="9144"/>
                </a:cubicBezTo>
                <a:cubicBezTo>
                  <a:pt x="0" y="6096"/>
                  <a:pt x="0" y="4572"/>
                  <a:pt x="3048" y="3048"/>
                </a:cubicBezTo>
                <a:cubicBezTo>
                  <a:pt x="4572" y="1524"/>
                  <a:pt x="6096" y="0"/>
                  <a:pt x="76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10" name="Shape 904">
            <a:extLst>
              <a:ext uri="{FF2B5EF4-FFF2-40B4-BE49-F238E27FC236}">
                <a16:creationId xmlns:a16="http://schemas.microsoft.com/office/drawing/2014/main" id="{C7936A37-F321-D28B-75D0-EAF2CFE57173}"/>
              </a:ext>
            </a:extLst>
          </xdr:cNvPr>
          <xdr:cNvSpPr>
            <a:spLocks/>
          </xdr:cNvSpPr>
        </xdr:nvSpPr>
        <xdr:spPr bwMode="auto">
          <a:xfrm>
            <a:off x="2148" y="228"/>
            <a:ext cx="503" cy="579"/>
          </a:xfrm>
          <a:custGeom>
            <a:avLst/>
            <a:gdLst>
              <a:gd name="T0" fmla="*/ 25908 w 50292"/>
              <a:gd name="T1" fmla="*/ 0 h 57912"/>
              <a:gd name="T2" fmla="*/ 42672 w 50292"/>
              <a:gd name="T3" fmla="*/ 4572 h 57912"/>
              <a:gd name="T4" fmla="*/ 48768 w 50292"/>
              <a:gd name="T5" fmla="*/ 16764 h 57912"/>
              <a:gd name="T6" fmla="*/ 35052 w 50292"/>
              <a:gd name="T7" fmla="*/ 16764 h 57912"/>
              <a:gd name="T8" fmla="*/ 32004 w 50292"/>
              <a:gd name="T9" fmla="*/ 12192 h 57912"/>
              <a:gd name="T10" fmla="*/ 25908 w 50292"/>
              <a:gd name="T11" fmla="*/ 10668 h 57912"/>
              <a:gd name="T12" fmla="*/ 19812 w 50292"/>
              <a:gd name="T13" fmla="*/ 12192 h 57912"/>
              <a:gd name="T14" fmla="*/ 16764 w 50292"/>
              <a:gd name="T15" fmla="*/ 16764 h 57912"/>
              <a:gd name="T16" fmla="*/ 18288 w 50292"/>
              <a:gd name="T17" fmla="*/ 19812 h 57912"/>
              <a:gd name="T18" fmla="*/ 24384 w 50292"/>
              <a:gd name="T19" fmla="*/ 21336 h 57912"/>
              <a:gd name="T20" fmla="*/ 33528 w 50292"/>
              <a:gd name="T21" fmla="*/ 24384 h 57912"/>
              <a:gd name="T22" fmla="*/ 50292 w 50292"/>
              <a:gd name="T23" fmla="*/ 39624 h 57912"/>
              <a:gd name="T24" fmla="*/ 47244 w 50292"/>
              <a:gd name="T25" fmla="*/ 48768 h 57912"/>
              <a:gd name="T26" fmla="*/ 38100 w 50292"/>
              <a:gd name="T27" fmla="*/ 54864 h 57912"/>
              <a:gd name="T28" fmla="*/ 25908 w 50292"/>
              <a:gd name="T29" fmla="*/ 57912 h 57912"/>
              <a:gd name="T30" fmla="*/ 7620 w 50292"/>
              <a:gd name="T31" fmla="*/ 53340 h 57912"/>
              <a:gd name="T32" fmla="*/ 0 w 50292"/>
              <a:gd name="T33" fmla="*/ 39624 h 57912"/>
              <a:gd name="T34" fmla="*/ 15240 w 50292"/>
              <a:gd name="T35" fmla="*/ 39624 h 57912"/>
              <a:gd name="T36" fmla="*/ 18288 w 50292"/>
              <a:gd name="T37" fmla="*/ 44196 h 57912"/>
              <a:gd name="T38" fmla="*/ 25908 w 50292"/>
              <a:gd name="T39" fmla="*/ 45720 h 57912"/>
              <a:gd name="T40" fmla="*/ 32004 w 50292"/>
              <a:gd name="T41" fmla="*/ 44196 h 57912"/>
              <a:gd name="T42" fmla="*/ 35052 w 50292"/>
              <a:gd name="T43" fmla="*/ 41148 h 57912"/>
              <a:gd name="T44" fmla="*/ 27432 w 50292"/>
              <a:gd name="T45" fmla="*/ 35052 h 57912"/>
              <a:gd name="T46" fmla="*/ 18288 w 50292"/>
              <a:gd name="T47" fmla="*/ 33528 h 57912"/>
              <a:gd name="T48" fmla="*/ 1524 w 50292"/>
              <a:gd name="T49" fmla="*/ 16764 h 57912"/>
              <a:gd name="T50" fmla="*/ 7620 w 50292"/>
              <a:gd name="T51" fmla="*/ 4572 h 57912"/>
              <a:gd name="T52" fmla="*/ 25908 w 50292"/>
              <a:gd name="T53" fmla="*/ 0 h 57912"/>
              <a:gd name="T54" fmla="*/ 0 w 50292"/>
              <a:gd name="T55" fmla="*/ 0 h 57912"/>
              <a:gd name="T56" fmla="*/ 50292 w 50292"/>
              <a:gd name="T57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T54" t="T55" r="T56" b="T57"/>
            <a:pathLst>
              <a:path w="50292" h="57912">
                <a:moveTo>
                  <a:pt x="25908" y="0"/>
                </a:moveTo>
                <a:cubicBezTo>
                  <a:pt x="32004" y="0"/>
                  <a:pt x="38100" y="1524"/>
                  <a:pt x="42672" y="4572"/>
                </a:cubicBezTo>
                <a:cubicBezTo>
                  <a:pt x="45720" y="7620"/>
                  <a:pt x="48768" y="10668"/>
                  <a:pt x="48768" y="16764"/>
                </a:cubicBezTo>
                <a:lnTo>
                  <a:pt x="35052" y="16764"/>
                </a:lnTo>
                <a:cubicBezTo>
                  <a:pt x="35052" y="15240"/>
                  <a:pt x="33528" y="13716"/>
                  <a:pt x="32004" y="12192"/>
                </a:cubicBezTo>
                <a:cubicBezTo>
                  <a:pt x="30480" y="10668"/>
                  <a:pt x="28956" y="10668"/>
                  <a:pt x="25908" y="10668"/>
                </a:cubicBezTo>
                <a:cubicBezTo>
                  <a:pt x="22860" y="10668"/>
                  <a:pt x="21336" y="10668"/>
                  <a:pt x="19812" y="12192"/>
                </a:cubicBezTo>
                <a:cubicBezTo>
                  <a:pt x="18288" y="13716"/>
                  <a:pt x="16764" y="15240"/>
                  <a:pt x="16764" y="16764"/>
                </a:cubicBezTo>
                <a:cubicBezTo>
                  <a:pt x="16764" y="18288"/>
                  <a:pt x="18288" y="18288"/>
                  <a:pt x="18288" y="19812"/>
                </a:cubicBezTo>
                <a:cubicBezTo>
                  <a:pt x="19812" y="19812"/>
                  <a:pt x="21336" y="21336"/>
                  <a:pt x="24384" y="21336"/>
                </a:cubicBezTo>
                <a:lnTo>
                  <a:pt x="33528" y="24384"/>
                </a:lnTo>
                <a:cubicBezTo>
                  <a:pt x="44196" y="25908"/>
                  <a:pt x="50292" y="30480"/>
                  <a:pt x="50292" y="39624"/>
                </a:cubicBezTo>
                <a:cubicBezTo>
                  <a:pt x="50292" y="42672"/>
                  <a:pt x="48768" y="45720"/>
                  <a:pt x="47244" y="48768"/>
                </a:cubicBezTo>
                <a:cubicBezTo>
                  <a:pt x="45720" y="51816"/>
                  <a:pt x="42672" y="53340"/>
                  <a:pt x="38100" y="54864"/>
                </a:cubicBezTo>
                <a:cubicBezTo>
                  <a:pt x="35052" y="56388"/>
                  <a:pt x="30480" y="57912"/>
                  <a:pt x="25908" y="57912"/>
                </a:cubicBezTo>
                <a:cubicBezTo>
                  <a:pt x="18288" y="57912"/>
                  <a:pt x="12192" y="56388"/>
                  <a:pt x="7620" y="53340"/>
                </a:cubicBezTo>
                <a:cubicBezTo>
                  <a:pt x="3048" y="50292"/>
                  <a:pt x="1524" y="45720"/>
                  <a:pt x="0" y="39624"/>
                </a:cubicBezTo>
                <a:lnTo>
                  <a:pt x="15240" y="39624"/>
                </a:lnTo>
                <a:cubicBezTo>
                  <a:pt x="15240" y="41148"/>
                  <a:pt x="16764" y="42672"/>
                  <a:pt x="18288" y="44196"/>
                </a:cubicBezTo>
                <a:cubicBezTo>
                  <a:pt x="19812" y="45720"/>
                  <a:pt x="22860" y="45720"/>
                  <a:pt x="25908" y="45720"/>
                </a:cubicBezTo>
                <a:cubicBezTo>
                  <a:pt x="28956" y="45720"/>
                  <a:pt x="30480" y="45720"/>
                  <a:pt x="32004" y="44196"/>
                </a:cubicBezTo>
                <a:cubicBezTo>
                  <a:pt x="33528" y="44196"/>
                  <a:pt x="35052" y="42672"/>
                  <a:pt x="35052" y="41148"/>
                </a:cubicBezTo>
                <a:cubicBezTo>
                  <a:pt x="35052" y="38100"/>
                  <a:pt x="32004" y="36576"/>
                  <a:pt x="27432" y="35052"/>
                </a:cubicBezTo>
                <a:lnTo>
                  <a:pt x="18288" y="33528"/>
                </a:lnTo>
                <a:cubicBezTo>
                  <a:pt x="7620" y="30480"/>
                  <a:pt x="1524" y="25908"/>
                  <a:pt x="1524" y="16764"/>
                </a:cubicBezTo>
                <a:cubicBezTo>
                  <a:pt x="1524" y="12192"/>
                  <a:pt x="4572" y="7620"/>
                  <a:pt x="7620" y="4572"/>
                </a:cubicBezTo>
                <a:cubicBezTo>
                  <a:pt x="12192" y="1524"/>
                  <a:pt x="18288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9" name="Shape 905">
            <a:extLst>
              <a:ext uri="{FF2B5EF4-FFF2-40B4-BE49-F238E27FC236}">
                <a16:creationId xmlns:a16="http://schemas.microsoft.com/office/drawing/2014/main" id="{EF3B6E83-F1BA-B159-A83F-5EB88779206C}"/>
              </a:ext>
            </a:extLst>
          </xdr:cNvPr>
          <xdr:cNvSpPr>
            <a:spLocks/>
          </xdr:cNvSpPr>
        </xdr:nvSpPr>
        <xdr:spPr bwMode="auto">
          <a:xfrm>
            <a:off x="2743" y="228"/>
            <a:ext cx="274" cy="777"/>
          </a:xfrm>
          <a:custGeom>
            <a:avLst/>
            <a:gdLst>
              <a:gd name="T0" fmla="*/ 0 w 27432"/>
              <a:gd name="T1" fmla="*/ 0 h 77724"/>
              <a:gd name="T2" fmla="*/ 15240 w 27432"/>
              <a:gd name="T3" fmla="*/ 0 h 77724"/>
              <a:gd name="T4" fmla="*/ 15240 w 27432"/>
              <a:gd name="T5" fmla="*/ 9144 h 77724"/>
              <a:gd name="T6" fmla="*/ 16764 w 27432"/>
              <a:gd name="T7" fmla="*/ 9144 h 77724"/>
              <a:gd name="T8" fmla="*/ 19812 w 27432"/>
              <a:gd name="T9" fmla="*/ 4572 h 77724"/>
              <a:gd name="T10" fmla="*/ 24384 w 27432"/>
              <a:gd name="T11" fmla="*/ 1524 h 77724"/>
              <a:gd name="T12" fmla="*/ 27432 w 27432"/>
              <a:gd name="T13" fmla="*/ 914 h 77724"/>
              <a:gd name="T14" fmla="*/ 27432 w 27432"/>
              <a:gd name="T15" fmla="*/ 12192 h 77724"/>
              <a:gd name="T16" fmla="*/ 18288 w 27432"/>
              <a:gd name="T17" fmla="*/ 16764 h 77724"/>
              <a:gd name="T18" fmla="*/ 15240 w 27432"/>
              <a:gd name="T19" fmla="*/ 28956 h 77724"/>
              <a:gd name="T20" fmla="*/ 18288 w 27432"/>
              <a:gd name="T21" fmla="*/ 39624 h 77724"/>
              <a:gd name="T22" fmla="*/ 27432 w 27432"/>
              <a:gd name="T23" fmla="*/ 44196 h 77724"/>
              <a:gd name="T24" fmla="*/ 27432 w 27432"/>
              <a:gd name="T25" fmla="*/ 56388 h 77724"/>
              <a:gd name="T26" fmla="*/ 24384 w 27432"/>
              <a:gd name="T27" fmla="*/ 56388 h 77724"/>
              <a:gd name="T28" fmla="*/ 19812 w 27432"/>
              <a:gd name="T29" fmla="*/ 51816 h 77724"/>
              <a:gd name="T30" fmla="*/ 16764 w 27432"/>
              <a:gd name="T31" fmla="*/ 47244 h 77724"/>
              <a:gd name="T32" fmla="*/ 15240 w 27432"/>
              <a:gd name="T33" fmla="*/ 47244 h 77724"/>
              <a:gd name="T34" fmla="*/ 15240 w 27432"/>
              <a:gd name="T35" fmla="*/ 77724 h 77724"/>
              <a:gd name="T36" fmla="*/ 0 w 27432"/>
              <a:gd name="T37" fmla="*/ 77724 h 77724"/>
              <a:gd name="T38" fmla="*/ 0 w 27432"/>
              <a:gd name="T39" fmla="*/ 0 h 77724"/>
              <a:gd name="T40" fmla="*/ 0 w 27432"/>
              <a:gd name="T41" fmla="*/ 0 h 77724"/>
              <a:gd name="T42" fmla="*/ 27432 w 27432"/>
              <a:gd name="T43" fmla="*/ 77724 h 777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T40" t="T41" r="T42" b="T43"/>
            <a:pathLst>
              <a:path w="27432" h="77724">
                <a:moveTo>
                  <a:pt x="0" y="0"/>
                </a:moveTo>
                <a:lnTo>
                  <a:pt x="15240" y="0"/>
                </a:lnTo>
                <a:lnTo>
                  <a:pt x="15240" y="9144"/>
                </a:lnTo>
                <a:lnTo>
                  <a:pt x="16764" y="9144"/>
                </a:lnTo>
                <a:cubicBezTo>
                  <a:pt x="16764" y="7620"/>
                  <a:pt x="18288" y="6096"/>
                  <a:pt x="19812" y="4572"/>
                </a:cubicBezTo>
                <a:cubicBezTo>
                  <a:pt x="19812" y="3048"/>
                  <a:pt x="22860" y="3048"/>
                  <a:pt x="24384" y="1524"/>
                </a:cubicBezTo>
                <a:lnTo>
                  <a:pt x="27432" y="914"/>
                </a:lnTo>
                <a:lnTo>
                  <a:pt x="27432" y="12192"/>
                </a:lnTo>
                <a:lnTo>
                  <a:pt x="18288" y="16764"/>
                </a:lnTo>
                <a:cubicBezTo>
                  <a:pt x="16764" y="19812"/>
                  <a:pt x="15240" y="22860"/>
                  <a:pt x="15240" y="28956"/>
                </a:cubicBezTo>
                <a:cubicBezTo>
                  <a:pt x="15240" y="33528"/>
                  <a:pt x="16764" y="38100"/>
                  <a:pt x="18288" y="39624"/>
                </a:cubicBezTo>
                <a:lnTo>
                  <a:pt x="27432" y="44196"/>
                </a:lnTo>
                <a:lnTo>
                  <a:pt x="27432" y="56388"/>
                </a:lnTo>
                <a:lnTo>
                  <a:pt x="24384" y="56388"/>
                </a:lnTo>
                <a:cubicBezTo>
                  <a:pt x="22860" y="54864"/>
                  <a:pt x="21336" y="53340"/>
                  <a:pt x="19812" y="51816"/>
                </a:cubicBezTo>
                <a:cubicBezTo>
                  <a:pt x="18288" y="50292"/>
                  <a:pt x="16764" y="48768"/>
                  <a:pt x="16764" y="47244"/>
                </a:cubicBezTo>
                <a:lnTo>
                  <a:pt x="15240" y="47244"/>
                </a:lnTo>
                <a:lnTo>
                  <a:pt x="15240" y="77724"/>
                </a:lnTo>
                <a:lnTo>
                  <a:pt x="0" y="77724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8" name="Shape 906">
            <a:extLst>
              <a:ext uri="{FF2B5EF4-FFF2-40B4-BE49-F238E27FC236}">
                <a16:creationId xmlns:a16="http://schemas.microsoft.com/office/drawing/2014/main" id="{DEB84531-285A-9650-3CF3-EFEC769C7C0F}"/>
              </a:ext>
            </a:extLst>
          </xdr:cNvPr>
          <xdr:cNvSpPr>
            <a:spLocks/>
          </xdr:cNvSpPr>
        </xdr:nvSpPr>
        <xdr:spPr bwMode="auto">
          <a:xfrm>
            <a:off x="3017" y="228"/>
            <a:ext cx="274" cy="564"/>
          </a:xfrm>
          <a:custGeom>
            <a:avLst/>
            <a:gdLst>
              <a:gd name="T0" fmla="*/ 4572 w 27432"/>
              <a:gd name="T1" fmla="*/ 0 h 56388"/>
              <a:gd name="T2" fmla="*/ 15240 w 27432"/>
              <a:gd name="T3" fmla="*/ 3048 h 56388"/>
              <a:gd name="T4" fmla="*/ 24384 w 27432"/>
              <a:gd name="T5" fmla="*/ 12192 h 56388"/>
              <a:gd name="T6" fmla="*/ 27432 w 27432"/>
              <a:gd name="T7" fmla="*/ 28956 h 56388"/>
              <a:gd name="T8" fmla="*/ 24384 w 27432"/>
              <a:gd name="T9" fmla="*/ 44196 h 56388"/>
              <a:gd name="T10" fmla="*/ 16764 w 27432"/>
              <a:gd name="T11" fmla="*/ 53340 h 56388"/>
              <a:gd name="T12" fmla="*/ 4572 w 27432"/>
              <a:gd name="T13" fmla="*/ 56388 h 56388"/>
              <a:gd name="T14" fmla="*/ 0 w 27432"/>
              <a:gd name="T15" fmla="*/ 56388 h 56388"/>
              <a:gd name="T16" fmla="*/ 0 w 27432"/>
              <a:gd name="T17" fmla="*/ 44196 h 56388"/>
              <a:gd name="T18" fmla="*/ 0 w 27432"/>
              <a:gd name="T19" fmla="*/ 44196 h 56388"/>
              <a:gd name="T20" fmla="*/ 9144 w 27432"/>
              <a:gd name="T21" fmla="*/ 39624 h 56388"/>
              <a:gd name="T22" fmla="*/ 12192 w 27432"/>
              <a:gd name="T23" fmla="*/ 28956 h 56388"/>
              <a:gd name="T24" fmla="*/ 9144 w 27432"/>
              <a:gd name="T25" fmla="*/ 16764 h 56388"/>
              <a:gd name="T26" fmla="*/ 0 w 27432"/>
              <a:gd name="T27" fmla="*/ 12192 h 56388"/>
              <a:gd name="T28" fmla="*/ 0 w 27432"/>
              <a:gd name="T29" fmla="*/ 12192 h 56388"/>
              <a:gd name="T30" fmla="*/ 0 w 27432"/>
              <a:gd name="T31" fmla="*/ 914 h 56388"/>
              <a:gd name="T32" fmla="*/ 4572 w 27432"/>
              <a:gd name="T33" fmla="*/ 0 h 56388"/>
              <a:gd name="T34" fmla="*/ 0 w 27432"/>
              <a:gd name="T35" fmla="*/ 0 h 56388"/>
              <a:gd name="T36" fmla="*/ 27432 w 27432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7432" h="56388">
                <a:moveTo>
                  <a:pt x="4572" y="0"/>
                </a:moveTo>
                <a:cubicBezTo>
                  <a:pt x="9144" y="0"/>
                  <a:pt x="12192" y="1524"/>
                  <a:pt x="15240" y="3048"/>
                </a:cubicBezTo>
                <a:cubicBezTo>
                  <a:pt x="19812" y="4572"/>
                  <a:pt x="22860" y="7620"/>
                  <a:pt x="24384" y="12192"/>
                </a:cubicBezTo>
                <a:cubicBezTo>
                  <a:pt x="25908" y="16764"/>
                  <a:pt x="27432" y="21336"/>
                  <a:pt x="27432" y="28956"/>
                </a:cubicBezTo>
                <a:cubicBezTo>
                  <a:pt x="27432" y="35052"/>
                  <a:pt x="25908" y="39624"/>
                  <a:pt x="24384" y="44196"/>
                </a:cubicBezTo>
                <a:cubicBezTo>
                  <a:pt x="22860" y="48768"/>
                  <a:pt x="19812" y="51816"/>
                  <a:pt x="16764" y="53340"/>
                </a:cubicBezTo>
                <a:cubicBezTo>
                  <a:pt x="12192" y="56388"/>
                  <a:pt x="9144" y="56388"/>
                  <a:pt x="4572" y="56388"/>
                </a:cubicBezTo>
                <a:lnTo>
                  <a:pt x="0" y="56388"/>
                </a:lnTo>
                <a:lnTo>
                  <a:pt x="0" y="44196"/>
                </a:lnTo>
                <a:cubicBezTo>
                  <a:pt x="3048" y="44196"/>
                  <a:pt x="6096" y="42672"/>
                  <a:pt x="9144" y="39624"/>
                </a:cubicBezTo>
                <a:cubicBezTo>
                  <a:pt x="10668" y="36576"/>
                  <a:pt x="12192" y="33528"/>
                  <a:pt x="12192" y="28956"/>
                </a:cubicBezTo>
                <a:cubicBezTo>
                  <a:pt x="12192" y="22860"/>
                  <a:pt x="10668" y="19812"/>
                  <a:pt x="9144" y="16764"/>
                </a:cubicBezTo>
                <a:cubicBezTo>
                  <a:pt x="6096" y="13716"/>
                  <a:pt x="3048" y="12192"/>
                  <a:pt x="0" y="12192"/>
                </a:cubicBezTo>
                <a:lnTo>
                  <a:pt x="0" y="914"/>
                </a:lnTo>
                <a:lnTo>
                  <a:pt x="457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7" name="Shape 907">
            <a:extLst>
              <a:ext uri="{FF2B5EF4-FFF2-40B4-BE49-F238E27FC236}">
                <a16:creationId xmlns:a16="http://schemas.microsoft.com/office/drawing/2014/main" id="{B2EF4585-B509-80DF-9239-E6859B0BA0BC}"/>
              </a:ext>
            </a:extLst>
          </xdr:cNvPr>
          <xdr:cNvSpPr>
            <a:spLocks/>
          </xdr:cNvSpPr>
        </xdr:nvSpPr>
        <xdr:spPr bwMode="auto">
          <a:xfrm>
            <a:off x="3368" y="451"/>
            <a:ext cx="236" cy="356"/>
          </a:xfrm>
          <a:custGeom>
            <a:avLst/>
            <a:gdLst>
              <a:gd name="T0" fmla="*/ 23622 w 23622"/>
              <a:gd name="T1" fmla="*/ 0 h 35596"/>
              <a:gd name="T2" fmla="*/ 23622 w 23622"/>
              <a:gd name="T3" fmla="*/ 10958 h 35596"/>
              <a:gd name="T4" fmla="*/ 22860 w 23622"/>
              <a:gd name="T5" fmla="*/ 11212 h 35596"/>
              <a:gd name="T6" fmla="*/ 16764 w 23622"/>
              <a:gd name="T7" fmla="*/ 12736 h 35596"/>
              <a:gd name="T8" fmla="*/ 13716 w 23622"/>
              <a:gd name="T9" fmla="*/ 17308 h 35596"/>
              <a:gd name="T10" fmla="*/ 16764 w 23622"/>
              <a:gd name="T11" fmla="*/ 23404 h 35596"/>
              <a:gd name="T12" fmla="*/ 22860 w 23622"/>
              <a:gd name="T13" fmla="*/ 24928 h 35596"/>
              <a:gd name="T14" fmla="*/ 23622 w 23622"/>
              <a:gd name="T15" fmla="*/ 24623 h 35596"/>
              <a:gd name="T16" fmla="*/ 23622 w 23622"/>
              <a:gd name="T17" fmla="*/ 34072 h 35596"/>
              <a:gd name="T18" fmla="*/ 18288 w 23622"/>
              <a:gd name="T19" fmla="*/ 35596 h 35596"/>
              <a:gd name="T20" fmla="*/ 4572 w 23622"/>
              <a:gd name="T21" fmla="*/ 31024 h 35596"/>
              <a:gd name="T22" fmla="*/ 0 w 23622"/>
              <a:gd name="T23" fmla="*/ 18832 h 35596"/>
              <a:gd name="T24" fmla="*/ 3048 w 23622"/>
              <a:gd name="T25" fmla="*/ 8164 h 35596"/>
              <a:gd name="T26" fmla="*/ 10668 w 23622"/>
              <a:gd name="T27" fmla="*/ 3592 h 35596"/>
              <a:gd name="T28" fmla="*/ 19812 w 23622"/>
              <a:gd name="T29" fmla="*/ 544 h 35596"/>
              <a:gd name="T30" fmla="*/ 23622 w 23622"/>
              <a:gd name="T31" fmla="*/ 0 h 35596"/>
              <a:gd name="T32" fmla="*/ 0 w 23622"/>
              <a:gd name="T33" fmla="*/ 0 h 35596"/>
              <a:gd name="T34" fmla="*/ 23622 w 23622"/>
              <a:gd name="T35" fmla="*/ 35596 h 355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3622" h="35596">
                <a:moveTo>
                  <a:pt x="23622" y="0"/>
                </a:moveTo>
                <a:lnTo>
                  <a:pt x="23622" y="10958"/>
                </a:lnTo>
                <a:lnTo>
                  <a:pt x="22860" y="11212"/>
                </a:lnTo>
                <a:cubicBezTo>
                  <a:pt x="21336" y="11212"/>
                  <a:pt x="18288" y="11212"/>
                  <a:pt x="16764" y="12736"/>
                </a:cubicBezTo>
                <a:cubicBezTo>
                  <a:pt x="15240" y="14260"/>
                  <a:pt x="13716" y="15784"/>
                  <a:pt x="13716" y="17308"/>
                </a:cubicBezTo>
                <a:cubicBezTo>
                  <a:pt x="13716" y="20356"/>
                  <a:pt x="15240" y="21880"/>
                  <a:pt x="16764" y="23404"/>
                </a:cubicBezTo>
                <a:cubicBezTo>
                  <a:pt x="18288" y="23404"/>
                  <a:pt x="19812" y="24928"/>
                  <a:pt x="22860" y="24928"/>
                </a:cubicBezTo>
                <a:lnTo>
                  <a:pt x="23622" y="24623"/>
                </a:lnTo>
                <a:lnTo>
                  <a:pt x="23622" y="34072"/>
                </a:lnTo>
                <a:lnTo>
                  <a:pt x="18288" y="35596"/>
                </a:lnTo>
                <a:cubicBezTo>
                  <a:pt x="12192" y="35596"/>
                  <a:pt x="7620" y="34072"/>
                  <a:pt x="4572" y="31024"/>
                </a:cubicBezTo>
                <a:cubicBezTo>
                  <a:pt x="1524" y="27976"/>
                  <a:pt x="0" y="23404"/>
                  <a:pt x="0" y="18832"/>
                </a:cubicBezTo>
                <a:cubicBezTo>
                  <a:pt x="0" y="14260"/>
                  <a:pt x="0" y="11212"/>
                  <a:pt x="3048" y="8164"/>
                </a:cubicBezTo>
                <a:cubicBezTo>
                  <a:pt x="4572" y="6640"/>
                  <a:pt x="7620" y="5116"/>
                  <a:pt x="10668" y="3592"/>
                </a:cubicBezTo>
                <a:cubicBezTo>
                  <a:pt x="13716" y="2068"/>
                  <a:pt x="16764" y="2068"/>
                  <a:pt x="19812" y="544"/>
                </a:cubicBezTo>
                <a:lnTo>
                  <a:pt x="2362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6" name="Shape 908">
            <a:extLst>
              <a:ext uri="{FF2B5EF4-FFF2-40B4-BE49-F238E27FC236}">
                <a16:creationId xmlns:a16="http://schemas.microsoft.com/office/drawing/2014/main" id="{D66487BC-B536-4F60-8B3E-D4400319D937}"/>
              </a:ext>
            </a:extLst>
          </xdr:cNvPr>
          <xdr:cNvSpPr>
            <a:spLocks/>
          </xdr:cNvSpPr>
        </xdr:nvSpPr>
        <xdr:spPr bwMode="auto">
          <a:xfrm>
            <a:off x="3383" y="234"/>
            <a:ext cx="221" cy="162"/>
          </a:xfrm>
          <a:custGeom>
            <a:avLst/>
            <a:gdLst>
              <a:gd name="T0" fmla="*/ 22098 w 22098"/>
              <a:gd name="T1" fmla="*/ 0 h 16141"/>
              <a:gd name="T2" fmla="*/ 22098 w 22098"/>
              <a:gd name="T3" fmla="*/ 10502 h 16141"/>
              <a:gd name="T4" fmla="*/ 16764 w 22098"/>
              <a:gd name="T5" fmla="*/ 11569 h 16141"/>
              <a:gd name="T6" fmla="*/ 13716 w 22098"/>
              <a:gd name="T7" fmla="*/ 16141 h 16141"/>
              <a:gd name="T8" fmla="*/ 0 w 22098"/>
              <a:gd name="T9" fmla="*/ 16141 h 16141"/>
              <a:gd name="T10" fmla="*/ 7620 w 22098"/>
              <a:gd name="T11" fmla="*/ 3949 h 16141"/>
              <a:gd name="T12" fmla="*/ 22098 w 22098"/>
              <a:gd name="T13" fmla="*/ 0 h 16141"/>
              <a:gd name="T14" fmla="*/ 0 w 22098"/>
              <a:gd name="T15" fmla="*/ 0 h 16141"/>
              <a:gd name="T16" fmla="*/ 22098 w 22098"/>
              <a:gd name="T17" fmla="*/ 16141 h 161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098" h="16141">
                <a:moveTo>
                  <a:pt x="22098" y="0"/>
                </a:moveTo>
                <a:lnTo>
                  <a:pt x="22098" y="10502"/>
                </a:lnTo>
                <a:lnTo>
                  <a:pt x="16764" y="11569"/>
                </a:lnTo>
                <a:cubicBezTo>
                  <a:pt x="15240" y="13093"/>
                  <a:pt x="15240" y="14617"/>
                  <a:pt x="13716" y="16141"/>
                </a:cubicBezTo>
                <a:lnTo>
                  <a:pt x="0" y="16141"/>
                </a:lnTo>
                <a:cubicBezTo>
                  <a:pt x="1524" y="10045"/>
                  <a:pt x="3048" y="6997"/>
                  <a:pt x="7620" y="3949"/>
                </a:cubicBezTo>
                <a:lnTo>
                  <a:pt x="2209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5" name="Shape 909">
            <a:extLst>
              <a:ext uri="{FF2B5EF4-FFF2-40B4-BE49-F238E27FC236}">
                <a16:creationId xmlns:a16="http://schemas.microsoft.com/office/drawing/2014/main" id="{D7A4575D-047D-449A-646F-01CC50E480E7}"/>
              </a:ext>
            </a:extLst>
          </xdr:cNvPr>
          <xdr:cNvSpPr>
            <a:spLocks/>
          </xdr:cNvSpPr>
        </xdr:nvSpPr>
        <xdr:spPr bwMode="auto">
          <a:xfrm>
            <a:off x="3604" y="228"/>
            <a:ext cx="251" cy="564"/>
          </a:xfrm>
          <a:custGeom>
            <a:avLst/>
            <a:gdLst>
              <a:gd name="T0" fmla="*/ 2286 w 25146"/>
              <a:gd name="T1" fmla="*/ 0 h 56388"/>
              <a:gd name="T2" fmla="*/ 12954 w 25146"/>
              <a:gd name="T3" fmla="*/ 1524 h 56388"/>
              <a:gd name="T4" fmla="*/ 22098 w 25146"/>
              <a:gd name="T5" fmla="*/ 7620 h 56388"/>
              <a:gd name="T6" fmla="*/ 25146 w 25146"/>
              <a:gd name="T7" fmla="*/ 18288 h 56388"/>
              <a:gd name="T8" fmla="*/ 25146 w 25146"/>
              <a:gd name="T9" fmla="*/ 56388 h 56388"/>
              <a:gd name="T10" fmla="*/ 11430 w 25146"/>
              <a:gd name="T11" fmla="*/ 56388 h 56388"/>
              <a:gd name="T12" fmla="*/ 11430 w 25146"/>
              <a:gd name="T13" fmla="*/ 48768 h 56388"/>
              <a:gd name="T14" fmla="*/ 5334 w 25146"/>
              <a:gd name="T15" fmla="*/ 54864 h 56388"/>
              <a:gd name="T16" fmla="*/ 0 w 25146"/>
              <a:gd name="T17" fmla="*/ 56388 h 56388"/>
              <a:gd name="T18" fmla="*/ 0 w 25146"/>
              <a:gd name="T19" fmla="*/ 46939 h 56388"/>
              <a:gd name="T20" fmla="*/ 6858 w 25146"/>
              <a:gd name="T21" fmla="*/ 44196 h 56388"/>
              <a:gd name="T22" fmla="*/ 9906 w 25146"/>
              <a:gd name="T23" fmla="*/ 36576 h 56388"/>
              <a:gd name="T24" fmla="*/ 9906 w 25146"/>
              <a:gd name="T25" fmla="*/ 30480 h 56388"/>
              <a:gd name="T26" fmla="*/ 6858 w 25146"/>
              <a:gd name="T27" fmla="*/ 32004 h 56388"/>
              <a:gd name="T28" fmla="*/ 3810 w 25146"/>
              <a:gd name="T29" fmla="*/ 32004 h 56388"/>
              <a:gd name="T30" fmla="*/ 0 w 25146"/>
              <a:gd name="T31" fmla="*/ 33274 h 56388"/>
              <a:gd name="T32" fmla="*/ 0 w 25146"/>
              <a:gd name="T33" fmla="*/ 22316 h 56388"/>
              <a:gd name="T34" fmla="*/ 6858 w 25146"/>
              <a:gd name="T35" fmla="*/ 21336 h 56388"/>
              <a:gd name="T36" fmla="*/ 9906 w 25146"/>
              <a:gd name="T37" fmla="*/ 18288 h 56388"/>
              <a:gd name="T38" fmla="*/ 8382 w 25146"/>
              <a:gd name="T39" fmla="*/ 13716 h 56388"/>
              <a:gd name="T40" fmla="*/ 2286 w 25146"/>
              <a:gd name="T41" fmla="*/ 10668 h 56388"/>
              <a:gd name="T42" fmla="*/ 0 w 25146"/>
              <a:gd name="T43" fmla="*/ 11125 h 56388"/>
              <a:gd name="T44" fmla="*/ 0 w 25146"/>
              <a:gd name="T45" fmla="*/ 623 h 56388"/>
              <a:gd name="T46" fmla="*/ 2286 w 25146"/>
              <a:gd name="T47" fmla="*/ 0 h 56388"/>
              <a:gd name="T48" fmla="*/ 0 w 25146"/>
              <a:gd name="T49" fmla="*/ 0 h 56388"/>
              <a:gd name="T50" fmla="*/ 25146 w 25146"/>
              <a:gd name="T51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56388">
                <a:moveTo>
                  <a:pt x="2286" y="0"/>
                </a:moveTo>
                <a:cubicBezTo>
                  <a:pt x="6858" y="0"/>
                  <a:pt x="9906" y="0"/>
                  <a:pt x="12954" y="1524"/>
                </a:cubicBezTo>
                <a:cubicBezTo>
                  <a:pt x="17526" y="3048"/>
                  <a:pt x="20574" y="4572"/>
                  <a:pt x="22098" y="7620"/>
                </a:cubicBezTo>
                <a:cubicBezTo>
                  <a:pt x="25146" y="10668"/>
                  <a:pt x="25146" y="13716"/>
                  <a:pt x="25146" y="18288"/>
                </a:cubicBezTo>
                <a:lnTo>
                  <a:pt x="25146" y="56388"/>
                </a:lnTo>
                <a:lnTo>
                  <a:pt x="11430" y="56388"/>
                </a:lnTo>
                <a:lnTo>
                  <a:pt x="11430" y="48768"/>
                </a:lnTo>
                <a:cubicBezTo>
                  <a:pt x="9906" y="51816"/>
                  <a:pt x="6858" y="53340"/>
                  <a:pt x="5334" y="54864"/>
                </a:cubicBezTo>
                <a:lnTo>
                  <a:pt x="0" y="56388"/>
                </a:lnTo>
                <a:lnTo>
                  <a:pt x="0" y="46939"/>
                </a:lnTo>
                <a:lnTo>
                  <a:pt x="6858" y="44196"/>
                </a:lnTo>
                <a:cubicBezTo>
                  <a:pt x="9906" y="41148"/>
                  <a:pt x="9906" y="39624"/>
                  <a:pt x="9906" y="36576"/>
                </a:cubicBezTo>
                <a:lnTo>
                  <a:pt x="9906" y="30480"/>
                </a:lnTo>
                <a:cubicBezTo>
                  <a:pt x="9906" y="30480"/>
                  <a:pt x="8382" y="30480"/>
                  <a:pt x="6858" y="32004"/>
                </a:cubicBezTo>
                <a:cubicBezTo>
                  <a:pt x="6858" y="32004"/>
                  <a:pt x="5334" y="32004"/>
                  <a:pt x="3810" y="32004"/>
                </a:cubicBezTo>
                <a:lnTo>
                  <a:pt x="0" y="33274"/>
                </a:lnTo>
                <a:lnTo>
                  <a:pt x="0" y="22316"/>
                </a:lnTo>
                <a:lnTo>
                  <a:pt x="6858" y="21336"/>
                </a:lnTo>
                <a:cubicBezTo>
                  <a:pt x="9906" y="21336"/>
                  <a:pt x="9906" y="19812"/>
                  <a:pt x="9906" y="18288"/>
                </a:cubicBezTo>
                <a:cubicBezTo>
                  <a:pt x="9906" y="16764"/>
                  <a:pt x="9906" y="13716"/>
                  <a:pt x="8382" y="13716"/>
                </a:cubicBezTo>
                <a:cubicBezTo>
                  <a:pt x="6858" y="12192"/>
                  <a:pt x="5334" y="10668"/>
                  <a:pt x="2286" y="10668"/>
                </a:cubicBezTo>
                <a:lnTo>
                  <a:pt x="0" y="11125"/>
                </a:lnTo>
                <a:lnTo>
                  <a:pt x="0" y="623"/>
                </a:lnTo>
                <a:lnTo>
                  <a:pt x="2286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4" name="Shape 910">
            <a:extLst>
              <a:ext uri="{FF2B5EF4-FFF2-40B4-BE49-F238E27FC236}">
                <a16:creationId xmlns:a16="http://schemas.microsoft.com/office/drawing/2014/main" id="{4429A344-70E9-7814-DF49-F7E11FDB242E}"/>
              </a:ext>
            </a:extLst>
          </xdr:cNvPr>
          <xdr:cNvSpPr>
            <a:spLocks/>
          </xdr:cNvSpPr>
        </xdr:nvSpPr>
        <xdr:spPr bwMode="auto">
          <a:xfrm>
            <a:off x="3931" y="106"/>
            <a:ext cx="351" cy="701"/>
          </a:xfrm>
          <a:custGeom>
            <a:avLst/>
            <a:gdLst>
              <a:gd name="T0" fmla="*/ 7620 w 35052"/>
              <a:gd name="T1" fmla="*/ 0 h 70104"/>
              <a:gd name="T2" fmla="*/ 24384 w 35052"/>
              <a:gd name="T3" fmla="*/ 0 h 70104"/>
              <a:gd name="T4" fmla="*/ 24384 w 35052"/>
              <a:gd name="T5" fmla="*/ 12192 h 70104"/>
              <a:gd name="T6" fmla="*/ 33528 w 35052"/>
              <a:gd name="T7" fmla="*/ 12192 h 70104"/>
              <a:gd name="T8" fmla="*/ 33528 w 35052"/>
              <a:gd name="T9" fmla="*/ 24384 h 70104"/>
              <a:gd name="T10" fmla="*/ 24384 w 35052"/>
              <a:gd name="T11" fmla="*/ 24384 h 70104"/>
              <a:gd name="T12" fmla="*/ 24384 w 35052"/>
              <a:gd name="T13" fmla="*/ 51816 h 70104"/>
              <a:gd name="T14" fmla="*/ 25908 w 35052"/>
              <a:gd name="T15" fmla="*/ 56388 h 70104"/>
              <a:gd name="T16" fmla="*/ 28956 w 35052"/>
              <a:gd name="T17" fmla="*/ 56388 h 70104"/>
              <a:gd name="T18" fmla="*/ 30480 w 35052"/>
              <a:gd name="T19" fmla="*/ 56388 h 70104"/>
              <a:gd name="T20" fmla="*/ 33528 w 35052"/>
              <a:gd name="T21" fmla="*/ 56388 h 70104"/>
              <a:gd name="T22" fmla="*/ 35052 w 35052"/>
              <a:gd name="T23" fmla="*/ 67056 h 70104"/>
              <a:gd name="T24" fmla="*/ 32004 w 35052"/>
              <a:gd name="T25" fmla="*/ 68580 h 70104"/>
              <a:gd name="T26" fmla="*/ 27432 w 35052"/>
              <a:gd name="T27" fmla="*/ 68580 h 70104"/>
              <a:gd name="T28" fmla="*/ 13716 w 35052"/>
              <a:gd name="T29" fmla="*/ 65532 h 70104"/>
              <a:gd name="T30" fmla="*/ 7620 w 35052"/>
              <a:gd name="T31" fmla="*/ 53340 h 70104"/>
              <a:gd name="T32" fmla="*/ 7620 w 35052"/>
              <a:gd name="T33" fmla="*/ 24384 h 70104"/>
              <a:gd name="T34" fmla="*/ 0 w 35052"/>
              <a:gd name="T35" fmla="*/ 24384 h 70104"/>
              <a:gd name="T36" fmla="*/ 0 w 35052"/>
              <a:gd name="T37" fmla="*/ 12192 h 70104"/>
              <a:gd name="T38" fmla="*/ 7620 w 35052"/>
              <a:gd name="T39" fmla="*/ 12192 h 70104"/>
              <a:gd name="T40" fmla="*/ 7620 w 35052"/>
              <a:gd name="T41" fmla="*/ 0 h 70104"/>
              <a:gd name="T42" fmla="*/ 0 w 35052"/>
              <a:gd name="T43" fmla="*/ 0 h 70104"/>
              <a:gd name="T44" fmla="*/ 35052 w 35052"/>
              <a:gd name="T45" fmla="*/ 70104 h 70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5052" h="70104">
                <a:moveTo>
                  <a:pt x="7620" y="0"/>
                </a:moveTo>
                <a:lnTo>
                  <a:pt x="24384" y="0"/>
                </a:lnTo>
                <a:lnTo>
                  <a:pt x="24384" y="12192"/>
                </a:lnTo>
                <a:lnTo>
                  <a:pt x="33528" y="12192"/>
                </a:lnTo>
                <a:lnTo>
                  <a:pt x="33528" y="24384"/>
                </a:lnTo>
                <a:lnTo>
                  <a:pt x="24384" y="24384"/>
                </a:lnTo>
                <a:lnTo>
                  <a:pt x="24384" y="51816"/>
                </a:lnTo>
                <a:cubicBezTo>
                  <a:pt x="24384" y="53340"/>
                  <a:pt x="24384" y="54864"/>
                  <a:pt x="25908" y="56388"/>
                </a:cubicBezTo>
                <a:cubicBezTo>
                  <a:pt x="25908" y="56388"/>
                  <a:pt x="27432" y="56388"/>
                  <a:pt x="28956" y="56388"/>
                </a:cubicBezTo>
                <a:cubicBezTo>
                  <a:pt x="30480" y="56388"/>
                  <a:pt x="30480" y="56388"/>
                  <a:pt x="30480" y="56388"/>
                </a:cubicBezTo>
                <a:cubicBezTo>
                  <a:pt x="32004" y="56388"/>
                  <a:pt x="32004" y="56388"/>
                  <a:pt x="33528" y="56388"/>
                </a:cubicBezTo>
                <a:lnTo>
                  <a:pt x="35052" y="67056"/>
                </a:lnTo>
                <a:cubicBezTo>
                  <a:pt x="35052" y="68580"/>
                  <a:pt x="33528" y="68580"/>
                  <a:pt x="32004" y="68580"/>
                </a:cubicBezTo>
                <a:cubicBezTo>
                  <a:pt x="30480" y="68580"/>
                  <a:pt x="28956" y="68580"/>
                  <a:pt x="27432" y="68580"/>
                </a:cubicBezTo>
                <a:cubicBezTo>
                  <a:pt x="21336" y="70104"/>
                  <a:pt x="16764" y="68580"/>
                  <a:pt x="13716" y="65532"/>
                </a:cubicBezTo>
                <a:cubicBezTo>
                  <a:pt x="10668" y="62484"/>
                  <a:pt x="7620" y="59436"/>
                  <a:pt x="7620" y="53340"/>
                </a:cubicBezTo>
                <a:lnTo>
                  <a:pt x="7620" y="24384"/>
                </a:lnTo>
                <a:lnTo>
                  <a:pt x="0" y="24384"/>
                </a:lnTo>
                <a:lnTo>
                  <a:pt x="0" y="12192"/>
                </a:lnTo>
                <a:lnTo>
                  <a:pt x="7620" y="12192"/>
                </a:lnTo>
                <a:lnTo>
                  <a:pt x="762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3" name="Shape 911">
            <a:extLst>
              <a:ext uri="{FF2B5EF4-FFF2-40B4-BE49-F238E27FC236}">
                <a16:creationId xmlns:a16="http://schemas.microsoft.com/office/drawing/2014/main" id="{145CFDB3-47E5-AF97-E307-CC17EECB8F86}"/>
              </a:ext>
            </a:extLst>
          </xdr:cNvPr>
          <xdr:cNvSpPr>
            <a:spLocks/>
          </xdr:cNvSpPr>
        </xdr:nvSpPr>
        <xdr:spPr bwMode="auto">
          <a:xfrm>
            <a:off x="4343" y="228"/>
            <a:ext cx="518" cy="579"/>
          </a:xfrm>
          <a:custGeom>
            <a:avLst/>
            <a:gdLst>
              <a:gd name="T0" fmla="*/ 27432 w 51816"/>
              <a:gd name="T1" fmla="*/ 0 h 57912"/>
              <a:gd name="T2" fmla="*/ 39624 w 51816"/>
              <a:gd name="T3" fmla="*/ 3048 h 57912"/>
              <a:gd name="T4" fmla="*/ 48768 w 51816"/>
              <a:gd name="T5" fmla="*/ 9144 h 57912"/>
              <a:gd name="T6" fmla="*/ 51816 w 51816"/>
              <a:gd name="T7" fmla="*/ 21336 h 57912"/>
              <a:gd name="T8" fmla="*/ 38100 w 51816"/>
              <a:gd name="T9" fmla="*/ 21336 h 57912"/>
              <a:gd name="T10" fmla="*/ 35052 w 51816"/>
              <a:gd name="T11" fmla="*/ 13716 h 57912"/>
              <a:gd name="T12" fmla="*/ 27432 w 51816"/>
              <a:gd name="T13" fmla="*/ 12192 h 57912"/>
              <a:gd name="T14" fmla="*/ 19812 w 51816"/>
              <a:gd name="T15" fmla="*/ 16764 h 57912"/>
              <a:gd name="T16" fmla="*/ 15240 w 51816"/>
              <a:gd name="T17" fmla="*/ 28956 h 57912"/>
              <a:gd name="T18" fmla="*/ 19812 w 51816"/>
              <a:gd name="T19" fmla="*/ 41148 h 57912"/>
              <a:gd name="T20" fmla="*/ 27432 w 51816"/>
              <a:gd name="T21" fmla="*/ 45720 h 57912"/>
              <a:gd name="T22" fmla="*/ 35052 w 51816"/>
              <a:gd name="T23" fmla="*/ 42672 h 57912"/>
              <a:gd name="T24" fmla="*/ 38100 w 51816"/>
              <a:gd name="T25" fmla="*/ 36576 h 57912"/>
              <a:gd name="T26" fmla="*/ 51816 w 51816"/>
              <a:gd name="T27" fmla="*/ 36576 h 57912"/>
              <a:gd name="T28" fmla="*/ 48768 w 51816"/>
              <a:gd name="T29" fmla="*/ 47244 h 57912"/>
              <a:gd name="T30" fmla="*/ 41148 w 51816"/>
              <a:gd name="T31" fmla="*/ 54864 h 57912"/>
              <a:gd name="T32" fmla="*/ 27432 w 51816"/>
              <a:gd name="T33" fmla="*/ 57912 h 57912"/>
              <a:gd name="T34" fmla="*/ 12192 w 51816"/>
              <a:gd name="T35" fmla="*/ 53340 h 57912"/>
              <a:gd name="T36" fmla="*/ 3048 w 51816"/>
              <a:gd name="T37" fmla="*/ 44196 h 57912"/>
              <a:gd name="T38" fmla="*/ 0 w 51816"/>
              <a:gd name="T39" fmla="*/ 28956 h 57912"/>
              <a:gd name="T40" fmla="*/ 3048 w 51816"/>
              <a:gd name="T41" fmla="*/ 13716 h 57912"/>
              <a:gd name="T42" fmla="*/ 12192 w 51816"/>
              <a:gd name="T43" fmla="*/ 3048 h 57912"/>
              <a:gd name="T44" fmla="*/ 27432 w 51816"/>
              <a:gd name="T45" fmla="*/ 0 h 57912"/>
              <a:gd name="T46" fmla="*/ 0 w 51816"/>
              <a:gd name="T47" fmla="*/ 0 h 57912"/>
              <a:gd name="T48" fmla="*/ 51816 w 51816"/>
              <a:gd name="T49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51816" h="57912">
                <a:moveTo>
                  <a:pt x="27432" y="0"/>
                </a:moveTo>
                <a:cubicBezTo>
                  <a:pt x="32004" y="0"/>
                  <a:pt x="36576" y="0"/>
                  <a:pt x="39624" y="3048"/>
                </a:cubicBezTo>
                <a:cubicBezTo>
                  <a:pt x="44196" y="4572"/>
                  <a:pt x="47244" y="6096"/>
                  <a:pt x="48768" y="9144"/>
                </a:cubicBezTo>
                <a:cubicBezTo>
                  <a:pt x="51816" y="13716"/>
                  <a:pt x="51816" y="16764"/>
                  <a:pt x="51816" y="21336"/>
                </a:cubicBezTo>
                <a:lnTo>
                  <a:pt x="38100" y="21336"/>
                </a:lnTo>
                <a:cubicBezTo>
                  <a:pt x="38100" y="18288"/>
                  <a:pt x="36576" y="16764"/>
                  <a:pt x="35052" y="13716"/>
                </a:cubicBezTo>
                <a:cubicBezTo>
                  <a:pt x="33528" y="12192"/>
                  <a:pt x="30480" y="12192"/>
                  <a:pt x="27432" y="12192"/>
                </a:cubicBezTo>
                <a:cubicBezTo>
                  <a:pt x="24384" y="12192"/>
                  <a:pt x="21336" y="13716"/>
                  <a:pt x="19812" y="16764"/>
                </a:cubicBezTo>
                <a:cubicBezTo>
                  <a:pt x="16764" y="19812"/>
                  <a:pt x="15240" y="22860"/>
                  <a:pt x="15240" y="28956"/>
                </a:cubicBezTo>
                <a:cubicBezTo>
                  <a:pt x="15240" y="33528"/>
                  <a:pt x="16764" y="38100"/>
                  <a:pt x="19812" y="41148"/>
                </a:cubicBezTo>
                <a:cubicBezTo>
                  <a:pt x="21336" y="44196"/>
                  <a:pt x="24384" y="45720"/>
                  <a:pt x="27432" y="45720"/>
                </a:cubicBezTo>
                <a:cubicBezTo>
                  <a:pt x="30480" y="45720"/>
                  <a:pt x="32004" y="44196"/>
                  <a:pt x="35052" y="42672"/>
                </a:cubicBezTo>
                <a:cubicBezTo>
                  <a:pt x="36576" y="41148"/>
                  <a:pt x="38100" y="38100"/>
                  <a:pt x="38100" y="36576"/>
                </a:cubicBezTo>
                <a:lnTo>
                  <a:pt x="51816" y="36576"/>
                </a:lnTo>
                <a:cubicBezTo>
                  <a:pt x="51816" y="39624"/>
                  <a:pt x="51816" y="44196"/>
                  <a:pt x="48768" y="47244"/>
                </a:cubicBezTo>
                <a:cubicBezTo>
                  <a:pt x="47244" y="50292"/>
                  <a:pt x="44196" y="53340"/>
                  <a:pt x="41148" y="54864"/>
                </a:cubicBezTo>
                <a:cubicBezTo>
                  <a:pt x="36576" y="56388"/>
                  <a:pt x="32004" y="57912"/>
                  <a:pt x="27432" y="57912"/>
                </a:cubicBezTo>
                <a:cubicBezTo>
                  <a:pt x="21336" y="57912"/>
                  <a:pt x="16764" y="56388"/>
                  <a:pt x="12192" y="53340"/>
                </a:cubicBezTo>
                <a:cubicBezTo>
                  <a:pt x="9144" y="51816"/>
                  <a:pt x="6096" y="47244"/>
                  <a:pt x="3048" y="44196"/>
                </a:cubicBezTo>
                <a:cubicBezTo>
                  <a:pt x="1524" y="39624"/>
                  <a:pt x="0" y="33528"/>
                  <a:pt x="0" y="28956"/>
                </a:cubicBezTo>
                <a:cubicBezTo>
                  <a:pt x="0" y="22860"/>
                  <a:pt x="1524" y="18288"/>
                  <a:pt x="3048" y="13716"/>
                </a:cubicBezTo>
                <a:cubicBezTo>
                  <a:pt x="6096" y="9144"/>
                  <a:pt x="9144" y="6096"/>
                  <a:pt x="12192" y="3048"/>
                </a:cubicBezTo>
                <a:cubicBezTo>
                  <a:pt x="16764" y="1524"/>
                  <a:pt x="21336" y="0"/>
                  <a:pt x="2743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2" name="Shape 912">
            <a:extLst>
              <a:ext uri="{FF2B5EF4-FFF2-40B4-BE49-F238E27FC236}">
                <a16:creationId xmlns:a16="http://schemas.microsoft.com/office/drawing/2014/main" id="{776A1D79-AA22-464F-8FDC-60A5FF651130}"/>
              </a:ext>
            </a:extLst>
          </xdr:cNvPr>
          <xdr:cNvSpPr>
            <a:spLocks/>
          </xdr:cNvSpPr>
        </xdr:nvSpPr>
        <xdr:spPr bwMode="auto">
          <a:xfrm>
            <a:off x="4968" y="45"/>
            <a:ext cx="518" cy="747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8956 h 74676"/>
              <a:gd name="T6" fmla="*/ 21336 w 51816"/>
              <a:gd name="T7" fmla="*/ 21336 h 74676"/>
              <a:gd name="T8" fmla="*/ 32004 w 51816"/>
              <a:gd name="T9" fmla="*/ 18288 h 74676"/>
              <a:gd name="T10" fmla="*/ 45720 w 51816"/>
              <a:gd name="T11" fmla="*/ 24384 h 74676"/>
              <a:gd name="T12" fmla="*/ 51816 w 51816"/>
              <a:gd name="T13" fmla="*/ 39624 h 74676"/>
              <a:gd name="T14" fmla="*/ 51816 w 51816"/>
              <a:gd name="T15" fmla="*/ 74676 h 74676"/>
              <a:gd name="T16" fmla="*/ 35052 w 51816"/>
              <a:gd name="T17" fmla="*/ 74676 h 74676"/>
              <a:gd name="T18" fmla="*/ 35052 w 51816"/>
              <a:gd name="T19" fmla="*/ 41148 h 74676"/>
              <a:gd name="T20" fmla="*/ 33528 w 51816"/>
              <a:gd name="T21" fmla="*/ 33528 h 74676"/>
              <a:gd name="T22" fmla="*/ 25908 w 51816"/>
              <a:gd name="T23" fmla="*/ 30480 h 74676"/>
              <a:gd name="T24" fmla="*/ 18288 w 51816"/>
              <a:gd name="T25" fmla="*/ 33528 h 74676"/>
              <a:gd name="T26" fmla="*/ 15240 w 51816"/>
              <a:gd name="T27" fmla="*/ 42672 h 74676"/>
              <a:gd name="T28" fmla="*/ 15240 w 51816"/>
              <a:gd name="T29" fmla="*/ 74676 h 74676"/>
              <a:gd name="T30" fmla="*/ 0 w 51816"/>
              <a:gd name="T31" fmla="*/ 74676 h 74676"/>
              <a:gd name="T32" fmla="*/ 0 w 51816"/>
              <a:gd name="T33" fmla="*/ 0 h 74676"/>
              <a:gd name="T34" fmla="*/ 0 w 51816"/>
              <a:gd name="T35" fmla="*/ 0 h 74676"/>
              <a:gd name="T36" fmla="*/ 51816 w 51816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8956"/>
                </a:lnTo>
                <a:cubicBezTo>
                  <a:pt x="16764" y="25908"/>
                  <a:pt x="18288" y="22860"/>
                  <a:pt x="21336" y="21336"/>
                </a:cubicBezTo>
                <a:cubicBezTo>
                  <a:pt x="24384" y="19812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4384"/>
                </a:cubicBezTo>
                <a:cubicBezTo>
                  <a:pt x="48768" y="27432"/>
                  <a:pt x="51816" y="32004"/>
                  <a:pt x="51816" y="39624"/>
                </a:cubicBezTo>
                <a:lnTo>
                  <a:pt x="51816" y="74676"/>
                </a:lnTo>
                <a:lnTo>
                  <a:pt x="35052" y="74676"/>
                </a:lnTo>
                <a:lnTo>
                  <a:pt x="35052" y="41148"/>
                </a:lnTo>
                <a:cubicBezTo>
                  <a:pt x="35052" y="38100"/>
                  <a:pt x="35052" y="35052"/>
                  <a:pt x="33528" y="33528"/>
                </a:cubicBezTo>
                <a:cubicBezTo>
                  <a:pt x="32004" y="32004"/>
                  <a:pt x="28956" y="30480"/>
                  <a:pt x="25908" y="30480"/>
                </a:cubicBezTo>
                <a:cubicBezTo>
                  <a:pt x="22860" y="30480"/>
                  <a:pt x="19812" y="32004"/>
                  <a:pt x="18288" y="33528"/>
                </a:cubicBezTo>
                <a:cubicBezTo>
                  <a:pt x="16764" y="36576"/>
                  <a:pt x="15240" y="38100"/>
                  <a:pt x="15240" y="42672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1" name="Shape 14463">
            <a:extLst>
              <a:ext uri="{FF2B5EF4-FFF2-40B4-BE49-F238E27FC236}">
                <a16:creationId xmlns:a16="http://schemas.microsoft.com/office/drawing/2014/main" id="{C19A5026-6234-E598-C2DF-F42DC8E38256}"/>
              </a:ext>
            </a:extLst>
          </xdr:cNvPr>
          <xdr:cNvSpPr>
            <a:spLocks/>
          </xdr:cNvSpPr>
        </xdr:nvSpPr>
        <xdr:spPr bwMode="auto">
          <a:xfrm>
            <a:off x="5593" y="228"/>
            <a:ext cx="152" cy="564"/>
          </a:xfrm>
          <a:custGeom>
            <a:avLst/>
            <a:gdLst>
              <a:gd name="T0" fmla="*/ 0 w 15240"/>
              <a:gd name="T1" fmla="*/ 0 h 56388"/>
              <a:gd name="T2" fmla="*/ 15240 w 15240"/>
              <a:gd name="T3" fmla="*/ 0 h 56388"/>
              <a:gd name="T4" fmla="*/ 15240 w 15240"/>
              <a:gd name="T5" fmla="*/ 56388 h 56388"/>
              <a:gd name="T6" fmla="*/ 0 w 15240"/>
              <a:gd name="T7" fmla="*/ 56388 h 56388"/>
              <a:gd name="T8" fmla="*/ 0 w 15240"/>
              <a:gd name="T9" fmla="*/ 0 h 56388"/>
              <a:gd name="T10" fmla="*/ 0 w 15240"/>
              <a:gd name="T11" fmla="*/ 0 h 56388"/>
              <a:gd name="T12" fmla="*/ 15240 w 15240"/>
              <a:gd name="T1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5240" h="56388">
                <a:moveTo>
                  <a:pt x="0" y="0"/>
                </a:moveTo>
                <a:lnTo>
                  <a:pt x="15240" y="0"/>
                </a:lnTo>
                <a:lnTo>
                  <a:pt x="15240" y="56388"/>
                </a:lnTo>
                <a:lnTo>
                  <a:pt x="0" y="56388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600" name="Shape 914">
            <a:extLst>
              <a:ext uri="{FF2B5EF4-FFF2-40B4-BE49-F238E27FC236}">
                <a16:creationId xmlns:a16="http://schemas.microsoft.com/office/drawing/2014/main" id="{F2C1F303-7073-219D-4E59-7FF330B3D255}"/>
              </a:ext>
            </a:extLst>
          </xdr:cNvPr>
          <xdr:cNvSpPr>
            <a:spLocks/>
          </xdr:cNvSpPr>
        </xdr:nvSpPr>
        <xdr:spPr bwMode="auto">
          <a:xfrm>
            <a:off x="5593" y="0"/>
            <a:ext cx="167" cy="167"/>
          </a:xfrm>
          <a:custGeom>
            <a:avLst/>
            <a:gdLst>
              <a:gd name="T0" fmla="*/ 7620 w 16764"/>
              <a:gd name="T1" fmla="*/ 0 h 16764"/>
              <a:gd name="T2" fmla="*/ 13716 w 16764"/>
              <a:gd name="T3" fmla="*/ 3048 h 16764"/>
              <a:gd name="T4" fmla="*/ 16764 w 16764"/>
              <a:gd name="T5" fmla="*/ 9144 h 16764"/>
              <a:gd name="T6" fmla="*/ 13716 w 16764"/>
              <a:gd name="T7" fmla="*/ 13716 h 16764"/>
              <a:gd name="T8" fmla="*/ 7620 w 16764"/>
              <a:gd name="T9" fmla="*/ 16764 h 16764"/>
              <a:gd name="T10" fmla="*/ 1524 w 16764"/>
              <a:gd name="T11" fmla="*/ 13716 h 16764"/>
              <a:gd name="T12" fmla="*/ 0 w 16764"/>
              <a:gd name="T13" fmla="*/ 9144 h 16764"/>
              <a:gd name="T14" fmla="*/ 1524 w 16764"/>
              <a:gd name="T15" fmla="*/ 3048 h 16764"/>
              <a:gd name="T16" fmla="*/ 7620 w 16764"/>
              <a:gd name="T17" fmla="*/ 0 h 16764"/>
              <a:gd name="T18" fmla="*/ 0 w 16764"/>
              <a:gd name="T19" fmla="*/ 0 h 16764"/>
              <a:gd name="T20" fmla="*/ 16764 w 16764"/>
              <a:gd name="T21" fmla="*/ 16764 h 167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6764" h="16764">
                <a:moveTo>
                  <a:pt x="7620" y="0"/>
                </a:moveTo>
                <a:cubicBezTo>
                  <a:pt x="10668" y="0"/>
                  <a:pt x="12192" y="1524"/>
                  <a:pt x="13716" y="3048"/>
                </a:cubicBezTo>
                <a:cubicBezTo>
                  <a:pt x="15240" y="4572"/>
                  <a:pt x="16764" y="6096"/>
                  <a:pt x="16764" y="9144"/>
                </a:cubicBezTo>
                <a:cubicBezTo>
                  <a:pt x="16764" y="10668"/>
                  <a:pt x="15240" y="12192"/>
                  <a:pt x="13716" y="13716"/>
                </a:cubicBezTo>
                <a:cubicBezTo>
                  <a:pt x="12192" y="15240"/>
                  <a:pt x="10668" y="16764"/>
                  <a:pt x="7620" y="16764"/>
                </a:cubicBezTo>
                <a:cubicBezTo>
                  <a:pt x="6096" y="16764"/>
                  <a:pt x="3048" y="15240"/>
                  <a:pt x="1524" y="13716"/>
                </a:cubicBezTo>
                <a:cubicBezTo>
                  <a:pt x="0" y="12192"/>
                  <a:pt x="0" y="10668"/>
                  <a:pt x="0" y="9144"/>
                </a:cubicBezTo>
                <a:cubicBezTo>
                  <a:pt x="0" y="6096"/>
                  <a:pt x="0" y="4572"/>
                  <a:pt x="1524" y="3048"/>
                </a:cubicBezTo>
                <a:cubicBezTo>
                  <a:pt x="3048" y="1524"/>
                  <a:pt x="6096" y="0"/>
                  <a:pt x="76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9" name="Shape 915">
            <a:extLst>
              <a:ext uri="{FF2B5EF4-FFF2-40B4-BE49-F238E27FC236}">
                <a16:creationId xmlns:a16="http://schemas.microsoft.com/office/drawing/2014/main" id="{870C76E6-B280-A19C-C0C2-38655EF90833}"/>
              </a:ext>
            </a:extLst>
          </xdr:cNvPr>
          <xdr:cNvSpPr>
            <a:spLocks/>
          </xdr:cNvSpPr>
        </xdr:nvSpPr>
        <xdr:spPr bwMode="auto">
          <a:xfrm>
            <a:off x="5867" y="228"/>
            <a:ext cx="518" cy="564"/>
          </a:xfrm>
          <a:custGeom>
            <a:avLst/>
            <a:gdLst>
              <a:gd name="T0" fmla="*/ 0 w 51816"/>
              <a:gd name="T1" fmla="*/ 0 h 56388"/>
              <a:gd name="T2" fmla="*/ 15240 w 51816"/>
              <a:gd name="T3" fmla="*/ 0 h 56388"/>
              <a:gd name="T4" fmla="*/ 15240 w 51816"/>
              <a:gd name="T5" fmla="*/ 10668 h 56388"/>
              <a:gd name="T6" fmla="*/ 16764 w 51816"/>
              <a:gd name="T7" fmla="*/ 10668 h 56388"/>
              <a:gd name="T8" fmla="*/ 22860 w 51816"/>
              <a:gd name="T9" fmla="*/ 3048 h 56388"/>
              <a:gd name="T10" fmla="*/ 33528 w 51816"/>
              <a:gd name="T11" fmla="*/ 0 h 56388"/>
              <a:gd name="T12" fmla="*/ 47244 w 51816"/>
              <a:gd name="T13" fmla="*/ 6096 h 56388"/>
              <a:gd name="T14" fmla="*/ 51816 w 51816"/>
              <a:gd name="T15" fmla="*/ 21336 h 56388"/>
              <a:gd name="T16" fmla="*/ 51816 w 51816"/>
              <a:gd name="T17" fmla="*/ 56388 h 56388"/>
              <a:gd name="T18" fmla="*/ 36576 w 51816"/>
              <a:gd name="T19" fmla="*/ 56388 h 56388"/>
              <a:gd name="T20" fmla="*/ 36576 w 51816"/>
              <a:gd name="T21" fmla="*/ 22860 h 56388"/>
              <a:gd name="T22" fmla="*/ 33528 w 51816"/>
              <a:gd name="T23" fmla="*/ 15240 h 56388"/>
              <a:gd name="T24" fmla="*/ 27432 w 51816"/>
              <a:gd name="T25" fmla="*/ 12192 h 56388"/>
              <a:gd name="T26" fmla="*/ 19812 w 51816"/>
              <a:gd name="T27" fmla="*/ 15240 h 56388"/>
              <a:gd name="T28" fmla="*/ 16764 w 51816"/>
              <a:gd name="T29" fmla="*/ 24384 h 56388"/>
              <a:gd name="T30" fmla="*/ 16764 w 51816"/>
              <a:gd name="T31" fmla="*/ 56388 h 56388"/>
              <a:gd name="T32" fmla="*/ 0 w 51816"/>
              <a:gd name="T33" fmla="*/ 56388 h 56388"/>
              <a:gd name="T34" fmla="*/ 0 w 51816"/>
              <a:gd name="T35" fmla="*/ 0 h 56388"/>
              <a:gd name="T36" fmla="*/ 0 w 51816"/>
              <a:gd name="T37" fmla="*/ 0 h 56388"/>
              <a:gd name="T38" fmla="*/ 51816 w 51816"/>
              <a:gd name="T39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816" h="56388">
                <a:moveTo>
                  <a:pt x="0" y="0"/>
                </a:moveTo>
                <a:lnTo>
                  <a:pt x="15240" y="0"/>
                </a:lnTo>
                <a:lnTo>
                  <a:pt x="15240" y="10668"/>
                </a:lnTo>
                <a:lnTo>
                  <a:pt x="16764" y="10668"/>
                </a:lnTo>
                <a:cubicBezTo>
                  <a:pt x="16764" y="7620"/>
                  <a:pt x="19812" y="4572"/>
                  <a:pt x="22860" y="3048"/>
                </a:cubicBezTo>
                <a:cubicBezTo>
                  <a:pt x="25908" y="1524"/>
                  <a:pt x="28956" y="0"/>
                  <a:pt x="33528" y="0"/>
                </a:cubicBezTo>
                <a:cubicBezTo>
                  <a:pt x="38100" y="0"/>
                  <a:pt x="42672" y="1524"/>
                  <a:pt x="47244" y="6096"/>
                </a:cubicBezTo>
                <a:cubicBezTo>
                  <a:pt x="50292" y="9144"/>
                  <a:pt x="51816" y="13716"/>
                  <a:pt x="51816" y="21336"/>
                </a:cubicBezTo>
                <a:lnTo>
                  <a:pt x="51816" y="56388"/>
                </a:lnTo>
                <a:lnTo>
                  <a:pt x="36576" y="56388"/>
                </a:lnTo>
                <a:lnTo>
                  <a:pt x="36576" y="22860"/>
                </a:lnTo>
                <a:cubicBezTo>
                  <a:pt x="36576" y="19812"/>
                  <a:pt x="35052" y="16764"/>
                  <a:pt x="33528" y="15240"/>
                </a:cubicBezTo>
                <a:cubicBezTo>
                  <a:pt x="32004" y="13716"/>
                  <a:pt x="30480" y="12192"/>
                  <a:pt x="27432" y="12192"/>
                </a:cubicBezTo>
                <a:cubicBezTo>
                  <a:pt x="22860" y="12192"/>
                  <a:pt x="21336" y="13716"/>
                  <a:pt x="19812" y="15240"/>
                </a:cubicBezTo>
                <a:cubicBezTo>
                  <a:pt x="16764" y="18288"/>
                  <a:pt x="16764" y="19812"/>
                  <a:pt x="16764" y="24384"/>
                </a:cubicBezTo>
                <a:lnTo>
                  <a:pt x="16764" y="56388"/>
                </a:lnTo>
                <a:lnTo>
                  <a:pt x="0" y="56388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8" name="Shape 916">
            <a:extLst>
              <a:ext uri="{FF2B5EF4-FFF2-40B4-BE49-F238E27FC236}">
                <a16:creationId xmlns:a16="http://schemas.microsoft.com/office/drawing/2014/main" id="{53F95C58-994F-CFF5-92B2-FD203AC126A6}"/>
              </a:ext>
            </a:extLst>
          </xdr:cNvPr>
          <xdr:cNvSpPr>
            <a:spLocks/>
          </xdr:cNvSpPr>
        </xdr:nvSpPr>
        <xdr:spPr bwMode="auto">
          <a:xfrm>
            <a:off x="6507" y="838"/>
            <a:ext cx="251" cy="167"/>
          </a:xfrm>
          <a:custGeom>
            <a:avLst/>
            <a:gdLst>
              <a:gd name="T0" fmla="*/ 13716 w 25146"/>
              <a:gd name="T1" fmla="*/ 0 h 16764"/>
              <a:gd name="T2" fmla="*/ 16764 w 25146"/>
              <a:gd name="T3" fmla="*/ 4572 h 16764"/>
              <a:gd name="T4" fmla="*/ 25146 w 25146"/>
              <a:gd name="T5" fmla="*/ 5969 h 16764"/>
              <a:gd name="T6" fmla="*/ 25146 w 25146"/>
              <a:gd name="T7" fmla="*/ 16688 h 16764"/>
              <a:gd name="T8" fmla="*/ 24384 w 25146"/>
              <a:gd name="T9" fmla="*/ 16764 h 16764"/>
              <a:gd name="T10" fmla="*/ 7620 w 25146"/>
              <a:gd name="T11" fmla="*/ 12192 h 16764"/>
              <a:gd name="T12" fmla="*/ 0 w 25146"/>
              <a:gd name="T13" fmla="*/ 1524 h 16764"/>
              <a:gd name="T14" fmla="*/ 13716 w 25146"/>
              <a:gd name="T15" fmla="*/ 0 h 16764"/>
              <a:gd name="T16" fmla="*/ 0 w 25146"/>
              <a:gd name="T17" fmla="*/ 0 h 16764"/>
              <a:gd name="T18" fmla="*/ 25146 w 25146"/>
              <a:gd name="T19" fmla="*/ 16764 h 167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25146" h="16764">
                <a:moveTo>
                  <a:pt x="13716" y="0"/>
                </a:moveTo>
                <a:cubicBezTo>
                  <a:pt x="13716" y="1524"/>
                  <a:pt x="15240" y="3048"/>
                  <a:pt x="16764" y="4572"/>
                </a:cubicBezTo>
                <a:lnTo>
                  <a:pt x="25146" y="5969"/>
                </a:lnTo>
                <a:lnTo>
                  <a:pt x="25146" y="16688"/>
                </a:lnTo>
                <a:lnTo>
                  <a:pt x="24384" y="16764"/>
                </a:lnTo>
                <a:cubicBezTo>
                  <a:pt x="16764" y="16764"/>
                  <a:pt x="12192" y="15240"/>
                  <a:pt x="7620" y="12192"/>
                </a:cubicBezTo>
                <a:cubicBezTo>
                  <a:pt x="3048" y="9144"/>
                  <a:pt x="0" y="6096"/>
                  <a:pt x="0" y="1524"/>
                </a:cubicBezTo>
                <a:lnTo>
                  <a:pt x="13716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7" name="Shape 917">
            <a:extLst>
              <a:ext uri="{FF2B5EF4-FFF2-40B4-BE49-F238E27FC236}">
                <a16:creationId xmlns:a16="http://schemas.microsoft.com/office/drawing/2014/main" id="{2273B720-0E31-B9D7-8C74-F42D57ADD8CF}"/>
              </a:ext>
            </a:extLst>
          </xdr:cNvPr>
          <xdr:cNvSpPr>
            <a:spLocks/>
          </xdr:cNvSpPr>
        </xdr:nvSpPr>
        <xdr:spPr bwMode="auto">
          <a:xfrm>
            <a:off x="6492" y="228"/>
            <a:ext cx="266" cy="549"/>
          </a:xfrm>
          <a:custGeom>
            <a:avLst/>
            <a:gdLst>
              <a:gd name="T0" fmla="*/ 21336 w 26670"/>
              <a:gd name="T1" fmla="*/ 0 h 54864"/>
              <a:gd name="T2" fmla="*/ 26670 w 26670"/>
              <a:gd name="T3" fmla="*/ 889 h 54864"/>
              <a:gd name="T4" fmla="*/ 26670 w 26670"/>
              <a:gd name="T5" fmla="*/ 12573 h 54864"/>
              <a:gd name="T6" fmla="*/ 18288 w 26670"/>
              <a:gd name="T7" fmla="*/ 16764 h 54864"/>
              <a:gd name="T8" fmla="*/ 15240 w 26670"/>
              <a:gd name="T9" fmla="*/ 28956 h 54864"/>
              <a:gd name="T10" fmla="*/ 18288 w 26670"/>
              <a:gd name="T11" fmla="*/ 39624 h 54864"/>
              <a:gd name="T12" fmla="*/ 26670 w 26670"/>
              <a:gd name="T13" fmla="*/ 43815 h 54864"/>
              <a:gd name="T14" fmla="*/ 26670 w 26670"/>
              <a:gd name="T15" fmla="*/ 54102 h 54864"/>
              <a:gd name="T16" fmla="*/ 21336 w 26670"/>
              <a:gd name="T17" fmla="*/ 54864 h 54864"/>
              <a:gd name="T18" fmla="*/ 10668 w 26670"/>
              <a:gd name="T19" fmla="*/ 51816 h 54864"/>
              <a:gd name="T20" fmla="*/ 3048 w 26670"/>
              <a:gd name="T21" fmla="*/ 44196 h 54864"/>
              <a:gd name="T22" fmla="*/ 0 w 26670"/>
              <a:gd name="T23" fmla="*/ 28956 h 54864"/>
              <a:gd name="T24" fmla="*/ 3048 w 26670"/>
              <a:gd name="T25" fmla="*/ 12192 h 54864"/>
              <a:gd name="T26" fmla="*/ 10668 w 26670"/>
              <a:gd name="T27" fmla="*/ 3048 h 54864"/>
              <a:gd name="T28" fmla="*/ 21336 w 26670"/>
              <a:gd name="T29" fmla="*/ 0 h 54864"/>
              <a:gd name="T30" fmla="*/ 0 w 26670"/>
              <a:gd name="T31" fmla="*/ 0 h 54864"/>
              <a:gd name="T32" fmla="*/ 26670 w 26670"/>
              <a:gd name="T33" fmla="*/ 54864 h 548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6670" h="54864">
                <a:moveTo>
                  <a:pt x="21336" y="0"/>
                </a:moveTo>
                <a:lnTo>
                  <a:pt x="26670" y="889"/>
                </a:lnTo>
                <a:lnTo>
                  <a:pt x="26670" y="12573"/>
                </a:lnTo>
                <a:lnTo>
                  <a:pt x="18288" y="16764"/>
                </a:lnTo>
                <a:cubicBezTo>
                  <a:pt x="16764" y="19812"/>
                  <a:pt x="15240" y="22860"/>
                  <a:pt x="15240" y="28956"/>
                </a:cubicBezTo>
                <a:cubicBezTo>
                  <a:pt x="15240" y="33528"/>
                  <a:pt x="16764" y="36576"/>
                  <a:pt x="18288" y="39624"/>
                </a:cubicBezTo>
                <a:lnTo>
                  <a:pt x="26670" y="43815"/>
                </a:lnTo>
                <a:lnTo>
                  <a:pt x="26670" y="54102"/>
                </a:lnTo>
                <a:lnTo>
                  <a:pt x="21336" y="54864"/>
                </a:lnTo>
                <a:cubicBezTo>
                  <a:pt x="18288" y="54864"/>
                  <a:pt x="13716" y="54864"/>
                  <a:pt x="10668" y="51816"/>
                </a:cubicBezTo>
                <a:cubicBezTo>
                  <a:pt x="7620" y="50292"/>
                  <a:pt x="4572" y="47244"/>
                  <a:pt x="3048" y="44196"/>
                </a:cubicBezTo>
                <a:cubicBezTo>
                  <a:pt x="0" y="39624"/>
                  <a:pt x="0" y="35052"/>
                  <a:pt x="0" y="28956"/>
                </a:cubicBezTo>
                <a:cubicBezTo>
                  <a:pt x="0" y="21336"/>
                  <a:pt x="0" y="16764"/>
                  <a:pt x="3048" y="12192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3716" y="1524"/>
                  <a:pt x="18288" y="0"/>
                  <a:pt x="2133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6" name="Shape 918">
            <a:extLst>
              <a:ext uri="{FF2B5EF4-FFF2-40B4-BE49-F238E27FC236}">
                <a16:creationId xmlns:a16="http://schemas.microsoft.com/office/drawing/2014/main" id="{1ADBFD9A-7B19-719F-10D1-AD661DFD5D16}"/>
              </a:ext>
            </a:extLst>
          </xdr:cNvPr>
          <xdr:cNvSpPr>
            <a:spLocks/>
          </xdr:cNvSpPr>
        </xdr:nvSpPr>
        <xdr:spPr bwMode="auto">
          <a:xfrm>
            <a:off x="6758" y="228"/>
            <a:ext cx="267" cy="777"/>
          </a:xfrm>
          <a:custGeom>
            <a:avLst/>
            <a:gdLst>
              <a:gd name="T0" fmla="*/ 11430 w 26670"/>
              <a:gd name="T1" fmla="*/ 0 h 77648"/>
              <a:gd name="T2" fmla="*/ 26670 w 26670"/>
              <a:gd name="T3" fmla="*/ 0 h 77648"/>
              <a:gd name="T4" fmla="*/ 26670 w 26670"/>
              <a:gd name="T5" fmla="*/ 56388 h 77648"/>
              <a:gd name="T6" fmla="*/ 23622 w 26670"/>
              <a:gd name="T7" fmla="*/ 68580 h 77648"/>
              <a:gd name="T8" fmla="*/ 14478 w 26670"/>
              <a:gd name="T9" fmla="*/ 76200 h 77648"/>
              <a:gd name="T10" fmla="*/ 0 w 26670"/>
              <a:gd name="T11" fmla="*/ 77648 h 77648"/>
              <a:gd name="T12" fmla="*/ 0 w 26670"/>
              <a:gd name="T13" fmla="*/ 66929 h 77648"/>
              <a:gd name="T14" fmla="*/ 762 w 26670"/>
              <a:gd name="T15" fmla="*/ 67056 h 77648"/>
              <a:gd name="T16" fmla="*/ 8382 w 26670"/>
              <a:gd name="T17" fmla="*/ 64008 h 77648"/>
              <a:gd name="T18" fmla="*/ 11430 w 26670"/>
              <a:gd name="T19" fmla="*/ 56388 h 77648"/>
              <a:gd name="T20" fmla="*/ 11430 w 26670"/>
              <a:gd name="T21" fmla="*/ 45720 h 77648"/>
              <a:gd name="T22" fmla="*/ 5334 w 26670"/>
              <a:gd name="T23" fmla="*/ 53340 h 77648"/>
              <a:gd name="T24" fmla="*/ 0 w 26670"/>
              <a:gd name="T25" fmla="*/ 54102 h 77648"/>
              <a:gd name="T26" fmla="*/ 0 w 26670"/>
              <a:gd name="T27" fmla="*/ 43815 h 77648"/>
              <a:gd name="T28" fmla="*/ 762 w 26670"/>
              <a:gd name="T29" fmla="*/ 44196 h 77648"/>
              <a:gd name="T30" fmla="*/ 8382 w 26670"/>
              <a:gd name="T31" fmla="*/ 39624 h 77648"/>
              <a:gd name="T32" fmla="*/ 11430 w 26670"/>
              <a:gd name="T33" fmla="*/ 28956 h 77648"/>
              <a:gd name="T34" fmla="*/ 8382 w 26670"/>
              <a:gd name="T35" fmla="*/ 16764 h 77648"/>
              <a:gd name="T36" fmla="*/ 762 w 26670"/>
              <a:gd name="T37" fmla="*/ 12192 h 77648"/>
              <a:gd name="T38" fmla="*/ 0 w 26670"/>
              <a:gd name="T39" fmla="*/ 12573 h 77648"/>
              <a:gd name="T40" fmla="*/ 0 w 26670"/>
              <a:gd name="T41" fmla="*/ 889 h 77648"/>
              <a:gd name="T42" fmla="*/ 3810 w 26670"/>
              <a:gd name="T43" fmla="*/ 1524 h 77648"/>
              <a:gd name="T44" fmla="*/ 8382 w 26670"/>
              <a:gd name="T45" fmla="*/ 4572 h 77648"/>
              <a:gd name="T46" fmla="*/ 11430 w 26670"/>
              <a:gd name="T47" fmla="*/ 9144 h 77648"/>
              <a:gd name="T48" fmla="*/ 11430 w 26670"/>
              <a:gd name="T49" fmla="*/ 0 h 77648"/>
              <a:gd name="T50" fmla="*/ 0 w 26670"/>
              <a:gd name="T51" fmla="*/ 0 h 77648"/>
              <a:gd name="T52" fmla="*/ 26670 w 26670"/>
              <a:gd name="T53" fmla="*/ 77648 h 776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6670" h="77648">
                <a:moveTo>
                  <a:pt x="11430" y="0"/>
                </a:moveTo>
                <a:lnTo>
                  <a:pt x="26670" y="0"/>
                </a:lnTo>
                <a:lnTo>
                  <a:pt x="26670" y="56388"/>
                </a:lnTo>
                <a:cubicBezTo>
                  <a:pt x="26670" y="60960"/>
                  <a:pt x="26670" y="65532"/>
                  <a:pt x="23622" y="68580"/>
                </a:cubicBezTo>
                <a:cubicBezTo>
                  <a:pt x="20574" y="71628"/>
                  <a:pt x="17526" y="74676"/>
                  <a:pt x="14478" y="76200"/>
                </a:cubicBezTo>
                <a:lnTo>
                  <a:pt x="0" y="77648"/>
                </a:lnTo>
                <a:lnTo>
                  <a:pt x="0" y="66929"/>
                </a:lnTo>
                <a:lnTo>
                  <a:pt x="762" y="67056"/>
                </a:lnTo>
                <a:cubicBezTo>
                  <a:pt x="3810" y="67056"/>
                  <a:pt x="6858" y="65532"/>
                  <a:pt x="8382" y="64008"/>
                </a:cubicBezTo>
                <a:cubicBezTo>
                  <a:pt x="11430" y="62484"/>
                  <a:pt x="11430" y="60960"/>
                  <a:pt x="11430" y="56388"/>
                </a:cubicBezTo>
                <a:lnTo>
                  <a:pt x="11430" y="45720"/>
                </a:lnTo>
                <a:cubicBezTo>
                  <a:pt x="9906" y="48768"/>
                  <a:pt x="8382" y="50292"/>
                  <a:pt x="5334" y="53340"/>
                </a:cubicBezTo>
                <a:lnTo>
                  <a:pt x="0" y="54102"/>
                </a:lnTo>
                <a:lnTo>
                  <a:pt x="0" y="43815"/>
                </a:lnTo>
                <a:lnTo>
                  <a:pt x="762" y="44196"/>
                </a:lnTo>
                <a:cubicBezTo>
                  <a:pt x="3810" y="44196"/>
                  <a:pt x="6858" y="42672"/>
                  <a:pt x="8382" y="39624"/>
                </a:cubicBezTo>
                <a:cubicBezTo>
                  <a:pt x="11430" y="36576"/>
                  <a:pt x="11430" y="33528"/>
                  <a:pt x="11430" y="28956"/>
                </a:cubicBezTo>
                <a:cubicBezTo>
                  <a:pt x="11430" y="22860"/>
                  <a:pt x="11430" y="19812"/>
                  <a:pt x="8382" y="16764"/>
                </a:cubicBezTo>
                <a:cubicBezTo>
                  <a:pt x="6858" y="13716"/>
                  <a:pt x="3810" y="12192"/>
                  <a:pt x="762" y="12192"/>
                </a:cubicBezTo>
                <a:lnTo>
                  <a:pt x="0" y="12573"/>
                </a:lnTo>
                <a:lnTo>
                  <a:pt x="0" y="889"/>
                </a:lnTo>
                <a:lnTo>
                  <a:pt x="3810" y="1524"/>
                </a:lnTo>
                <a:cubicBezTo>
                  <a:pt x="5334" y="3048"/>
                  <a:pt x="6858" y="3048"/>
                  <a:pt x="8382" y="4572"/>
                </a:cubicBezTo>
                <a:cubicBezTo>
                  <a:pt x="9906" y="6096"/>
                  <a:pt x="9906" y="7620"/>
                  <a:pt x="11430" y="9144"/>
                </a:cubicBezTo>
                <a:lnTo>
                  <a:pt x="1143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5" name="Shape 919">
            <a:extLst>
              <a:ext uri="{FF2B5EF4-FFF2-40B4-BE49-F238E27FC236}">
                <a16:creationId xmlns:a16="http://schemas.microsoft.com/office/drawing/2014/main" id="{5EF7EC45-D51C-24DE-E7FE-8390A2E370F9}"/>
              </a:ext>
            </a:extLst>
          </xdr:cNvPr>
          <xdr:cNvSpPr>
            <a:spLocks/>
          </xdr:cNvSpPr>
        </xdr:nvSpPr>
        <xdr:spPr bwMode="auto">
          <a:xfrm>
            <a:off x="472" y="1310"/>
            <a:ext cx="533" cy="747"/>
          </a:xfrm>
          <a:custGeom>
            <a:avLst/>
            <a:gdLst>
              <a:gd name="T0" fmla="*/ 25908 w 53340"/>
              <a:gd name="T1" fmla="*/ 0 h 74676"/>
              <a:gd name="T2" fmla="*/ 39624 w 53340"/>
              <a:gd name="T3" fmla="*/ 3048 h 74676"/>
              <a:gd name="T4" fmla="*/ 48768 w 53340"/>
              <a:gd name="T5" fmla="*/ 10668 h 74676"/>
              <a:gd name="T6" fmla="*/ 53340 w 53340"/>
              <a:gd name="T7" fmla="*/ 21336 h 74676"/>
              <a:gd name="T8" fmla="*/ 51816 w 53340"/>
              <a:gd name="T9" fmla="*/ 30480 h 74676"/>
              <a:gd name="T10" fmla="*/ 45720 w 53340"/>
              <a:gd name="T11" fmla="*/ 39624 h 74676"/>
              <a:gd name="T12" fmla="*/ 33528 w 53340"/>
              <a:gd name="T13" fmla="*/ 50292 h 74676"/>
              <a:gd name="T14" fmla="*/ 22860 w 53340"/>
              <a:gd name="T15" fmla="*/ 60960 h 74676"/>
              <a:gd name="T16" fmla="*/ 22860 w 53340"/>
              <a:gd name="T17" fmla="*/ 62484 h 74676"/>
              <a:gd name="T18" fmla="*/ 53340 w 53340"/>
              <a:gd name="T19" fmla="*/ 62484 h 74676"/>
              <a:gd name="T20" fmla="*/ 53340 w 53340"/>
              <a:gd name="T21" fmla="*/ 74676 h 74676"/>
              <a:gd name="T22" fmla="*/ 1524 w 53340"/>
              <a:gd name="T23" fmla="*/ 74676 h 74676"/>
              <a:gd name="T24" fmla="*/ 1524 w 53340"/>
              <a:gd name="T25" fmla="*/ 64008 h 74676"/>
              <a:gd name="T26" fmla="*/ 27432 w 53340"/>
              <a:gd name="T27" fmla="*/ 39624 h 74676"/>
              <a:gd name="T28" fmla="*/ 35052 w 53340"/>
              <a:gd name="T29" fmla="*/ 30480 h 74676"/>
              <a:gd name="T30" fmla="*/ 38100 w 53340"/>
              <a:gd name="T31" fmla="*/ 22860 h 74676"/>
              <a:gd name="T32" fmla="*/ 35052 w 53340"/>
              <a:gd name="T33" fmla="*/ 15240 h 74676"/>
              <a:gd name="T34" fmla="*/ 25908 w 53340"/>
              <a:gd name="T35" fmla="*/ 12192 h 74676"/>
              <a:gd name="T36" fmla="*/ 18288 w 53340"/>
              <a:gd name="T37" fmla="*/ 15240 h 74676"/>
              <a:gd name="T38" fmla="*/ 15240 w 53340"/>
              <a:gd name="T39" fmla="*/ 24384 h 74676"/>
              <a:gd name="T40" fmla="*/ 0 w 53340"/>
              <a:gd name="T41" fmla="*/ 24384 h 74676"/>
              <a:gd name="T42" fmla="*/ 3048 w 53340"/>
              <a:gd name="T43" fmla="*/ 10668 h 74676"/>
              <a:gd name="T44" fmla="*/ 12192 w 53340"/>
              <a:gd name="T45" fmla="*/ 3048 h 74676"/>
              <a:gd name="T46" fmla="*/ 25908 w 53340"/>
              <a:gd name="T47" fmla="*/ 0 h 74676"/>
              <a:gd name="T48" fmla="*/ 0 w 53340"/>
              <a:gd name="T49" fmla="*/ 0 h 74676"/>
              <a:gd name="T50" fmla="*/ 53340 w 53340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340" h="74676">
                <a:moveTo>
                  <a:pt x="25908" y="0"/>
                </a:moveTo>
                <a:cubicBezTo>
                  <a:pt x="32004" y="0"/>
                  <a:pt x="36576" y="0"/>
                  <a:pt x="39624" y="3048"/>
                </a:cubicBezTo>
                <a:cubicBezTo>
                  <a:pt x="44196" y="4572"/>
                  <a:pt x="47244" y="7620"/>
                  <a:pt x="48768" y="10668"/>
                </a:cubicBezTo>
                <a:cubicBezTo>
                  <a:pt x="51816" y="13716"/>
                  <a:pt x="53340" y="16764"/>
                  <a:pt x="53340" y="21336"/>
                </a:cubicBezTo>
                <a:cubicBezTo>
                  <a:pt x="53340" y="24384"/>
                  <a:pt x="51816" y="27432"/>
                  <a:pt x="51816" y="30480"/>
                </a:cubicBezTo>
                <a:cubicBezTo>
                  <a:pt x="50292" y="32004"/>
                  <a:pt x="48768" y="35052"/>
                  <a:pt x="45720" y="39624"/>
                </a:cubicBezTo>
                <a:cubicBezTo>
                  <a:pt x="42672" y="42672"/>
                  <a:pt x="38100" y="45720"/>
                  <a:pt x="33528" y="50292"/>
                </a:cubicBezTo>
                <a:lnTo>
                  <a:pt x="22860" y="60960"/>
                </a:lnTo>
                <a:lnTo>
                  <a:pt x="22860" y="62484"/>
                </a:lnTo>
                <a:lnTo>
                  <a:pt x="53340" y="62484"/>
                </a:lnTo>
                <a:lnTo>
                  <a:pt x="53340" y="74676"/>
                </a:lnTo>
                <a:lnTo>
                  <a:pt x="1524" y="74676"/>
                </a:lnTo>
                <a:lnTo>
                  <a:pt x="1524" y="64008"/>
                </a:lnTo>
                <a:lnTo>
                  <a:pt x="27432" y="39624"/>
                </a:lnTo>
                <a:cubicBezTo>
                  <a:pt x="30480" y="36576"/>
                  <a:pt x="33528" y="33528"/>
                  <a:pt x="35052" y="30480"/>
                </a:cubicBezTo>
                <a:cubicBezTo>
                  <a:pt x="36576" y="28956"/>
                  <a:pt x="38100" y="25908"/>
                  <a:pt x="38100" y="22860"/>
                </a:cubicBezTo>
                <a:cubicBezTo>
                  <a:pt x="38100" y="19812"/>
                  <a:pt x="36576" y="16764"/>
                  <a:pt x="35052" y="15240"/>
                </a:cubicBezTo>
                <a:cubicBezTo>
                  <a:pt x="32004" y="13716"/>
                  <a:pt x="28956" y="12192"/>
                  <a:pt x="25908" y="12192"/>
                </a:cubicBezTo>
                <a:cubicBezTo>
                  <a:pt x="22860" y="12192"/>
                  <a:pt x="19812" y="13716"/>
                  <a:pt x="18288" y="15240"/>
                </a:cubicBezTo>
                <a:cubicBezTo>
                  <a:pt x="16764" y="16764"/>
                  <a:pt x="15240" y="19812"/>
                  <a:pt x="15240" y="24384"/>
                </a:cubicBezTo>
                <a:lnTo>
                  <a:pt x="0" y="24384"/>
                </a:lnTo>
                <a:cubicBezTo>
                  <a:pt x="0" y="18288"/>
                  <a:pt x="1524" y="15240"/>
                  <a:pt x="3048" y="10668"/>
                </a:cubicBezTo>
                <a:cubicBezTo>
                  <a:pt x="6096" y="7620"/>
                  <a:pt x="9144" y="4572"/>
                  <a:pt x="12192" y="3048"/>
                </a:cubicBezTo>
                <a:cubicBezTo>
                  <a:pt x="16764" y="0"/>
                  <a:pt x="21336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4" name="Shape 920">
            <a:extLst>
              <a:ext uri="{FF2B5EF4-FFF2-40B4-BE49-F238E27FC236}">
                <a16:creationId xmlns:a16="http://schemas.microsoft.com/office/drawing/2014/main" id="{27A54635-A3CE-E65A-153D-01CFC8EF7682}"/>
              </a:ext>
            </a:extLst>
          </xdr:cNvPr>
          <xdr:cNvSpPr>
            <a:spLocks/>
          </xdr:cNvSpPr>
        </xdr:nvSpPr>
        <xdr:spPr bwMode="auto">
          <a:xfrm>
            <a:off x="1112" y="1313"/>
            <a:ext cx="297" cy="757"/>
          </a:xfrm>
          <a:custGeom>
            <a:avLst/>
            <a:gdLst>
              <a:gd name="T0" fmla="*/ 29718 w 29718"/>
              <a:gd name="T1" fmla="*/ 0 h 75687"/>
              <a:gd name="T2" fmla="*/ 29718 w 29718"/>
              <a:gd name="T3" fmla="*/ 12323 h 75687"/>
              <a:gd name="T4" fmla="*/ 19812 w 29718"/>
              <a:gd name="T5" fmla="*/ 17983 h 75687"/>
              <a:gd name="T6" fmla="*/ 15240 w 29718"/>
              <a:gd name="T7" fmla="*/ 37795 h 75687"/>
              <a:gd name="T8" fmla="*/ 19812 w 29718"/>
              <a:gd name="T9" fmla="*/ 57607 h 75687"/>
              <a:gd name="T10" fmla="*/ 29718 w 29718"/>
              <a:gd name="T11" fmla="*/ 63268 h 75687"/>
              <a:gd name="T12" fmla="*/ 29718 w 29718"/>
              <a:gd name="T13" fmla="*/ 75687 h 75687"/>
              <a:gd name="T14" fmla="*/ 13716 w 29718"/>
              <a:gd name="T15" fmla="*/ 71323 h 75687"/>
              <a:gd name="T16" fmla="*/ 3048 w 29718"/>
              <a:gd name="T17" fmla="*/ 59131 h 75687"/>
              <a:gd name="T18" fmla="*/ 0 w 29718"/>
              <a:gd name="T19" fmla="*/ 37795 h 75687"/>
              <a:gd name="T20" fmla="*/ 7620 w 29718"/>
              <a:gd name="T21" fmla="*/ 8839 h 75687"/>
              <a:gd name="T22" fmla="*/ 29718 w 29718"/>
              <a:gd name="T23" fmla="*/ 0 h 75687"/>
              <a:gd name="T24" fmla="*/ 0 w 29718"/>
              <a:gd name="T25" fmla="*/ 0 h 75687"/>
              <a:gd name="T26" fmla="*/ 29718 w 29718"/>
              <a:gd name="T27" fmla="*/ 75687 h 756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29718" h="75687">
                <a:moveTo>
                  <a:pt x="29718" y="0"/>
                </a:moveTo>
                <a:lnTo>
                  <a:pt x="29718" y="12323"/>
                </a:lnTo>
                <a:lnTo>
                  <a:pt x="19812" y="17983"/>
                </a:lnTo>
                <a:cubicBezTo>
                  <a:pt x="16764" y="22555"/>
                  <a:pt x="15240" y="28651"/>
                  <a:pt x="15240" y="37795"/>
                </a:cubicBezTo>
                <a:cubicBezTo>
                  <a:pt x="15240" y="46939"/>
                  <a:pt x="16764" y="53035"/>
                  <a:pt x="19812" y="57607"/>
                </a:cubicBezTo>
                <a:lnTo>
                  <a:pt x="29718" y="63268"/>
                </a:lnTo>
                <a:lnTo>
                  <a:pt x="29718" y="75687"/>
                </a:lnTo>
                <a:lnTo>
                  <a:pt x="13716" y="71323"/>
                </a:lnTo>
                <a:cubicBezTo>
                  <a:pt x="9144" y="68275"/>
                  <a:pt x="6096" y="63703"/>
                  <a:pt x="3048" y="59131"/>
                </a:cubicBezTo>
                <a:cubicBezTo>
                  <a:pt x="1524" y="53035"/>
                  <a:pt x="0" y="45415"/>
                  <a:pt x="0" y="37795"/>
                </a:cubicBezTo>
                <a:cubicBezTo>
                  <a:pt x="0" y="25603"/>
                  <a:pt x="3048" y="16459"/>
                  <a:pt x="7620" y="8839"/>
                </a:cubicBezTo>
                <a:lnTo>
                  <a:pt x="2971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3" name="Shape 921">
            <a:extLst>
              <a:ext uri="{FF2B5EF4-FFF2-40B4-BE49-F238E27FC236}">
                <a16:creationId xmlns:a16="http://schemas.microsoft.com/office/drawing/2014/main" id="{E1655FB3-5422-D0B4-1040-125D27620B0D}"/>
              </a:ext>
            </a:extLst>
          </xdr:cNvPr>
          <xdr:cNvSpPr>
            <a:spLocks/>
          </xdr:cNvSpPr>
        </xdr:nvSpPr>
        <xdr:spPr bwMode="auto">
          <a:xfrm>
            <a:off x="1409" y="1310"/>
            <a:ext cx="297" cy="762"/>
          </a:xfrm>
          <a:custGeom>
            <a:avLst/>
            <a:gdLst>
              <a:gd name="T0" fmla="*/ 762 w 29718"/>
              <a:gd name="T1" fmla="*/ 0 h 76200"/>
              <a:gd name="T2" fmla="*/ 16002 w 29718"/>
              <a:gd name="T3" fmla="*/ 4572 h 76200"/>
              <a:gd name="T4" fmla="*/ 26670 w 29718"/>
              <a:gd name="T5" fmla="*/ 16764 h 76200"/>
              <a:gd name="T6" fmla="*/ 29718 w 29718"/>
              <a:gd name="T7" fmla="*/ 38100 h 76200"/>
              <a:gd name="T8" fmla="*/ 22098 w 29718"/>
              <a:gd name="T9" fmla="*/ 67056 h 76200"/>
              <a:gd name="T10" fmla="*/ 762 w 29718"/>
              <a:gd name="T11" fmla="*/ 76200 h 76200"/>
              <a:gd name="T12" fmla="*/ 0 w 29718"/>
              <a:gd name="T13" fmla="*/ 75992 h 76200"/>
              <a:gd name="T14" fmla="*/ 0 w 29718"/>
              <a:gd name="T15" fmla="*/ 63572 h 76200"/>
              <a:gd name="T16" fmla="*/ 762 w 29718"/>
              <a:gd name="T17" fmla="*/ 64008 h 76200"/>
              <a:gd name="T18" fmla="*/ 9906 w 29718"/>
              <a:gd name="T19" fmla="*/ 57912 h 76200"/>
              <a:gd name="T20" fmla="*/ 14478 w 29718"/>
              <a:gd name="T21" fmla="*/ 38100 h 76200"/>
              <a:gd name="T22" fmla="*/ 9906 w 29718"/>
              <a:gd name="T23" fmla="*/ 18288 h 76200"/>
              <a:gd name="T24" fmla="*/ 762 w 29718"/>
              <a:gd name="T25" fmla="*/ 12192 h 76200"/>
              <a:gd name="T26" fmla="*/ 0 w 29718"/>
              <a:gd name="T27" fmla="*/ 12627 h 76200"/>
              <a:gd name="T28" fmla="*/ 0 w 29718"/>
              <a:gd name="T29" fmla="*/ 305 h 76200"/>
              <a:gd name="T30" fmla="*/ 762 w 29718"/>
              <a:gd name="T31" fmla="*/ 0 h 76200"/>
              <a:gd name="T32" fmla="*/ 0 w 29718"/>
              <a:gd name="T33" fmla="*/ 0 h 76200"/>
              <a:gd name="T34" fmla="*/ 29718 w 29718"/>
              <a:gd name="T3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9718" h="76200">
                <a:moveTo>
                  <a:pt x="762" y="0"/>
                </a:moveTo>
                <a:cubicBezTo>
                  <a:pt x="6858" y="0"/>
                  <a:pt x="11430" y="1524"/>
                  <a:pt x="16002" y="4572"/>
                </a:cubicBezTo>
                <a:cubicBezTo>
                  <a:pt x="20574" y="7620"/>
                  <a:pt x="23622" y="12192"/>
                  <a:pt x="26670" y="16764"/>
                </a:cubicBezTo>
                <a:cubicBezTo>
                  <a:pt x="29718" y="22860"/>
                  <a:pt x="29718" y="30480"/>
                  <a:pt x="29718" y="38100"/>
                </a:cubicBezTo>
                <a:cubicBezTo>
                  <a:pt x="29718" y="50292"/>
                  <a:pt x="28194" y="59436"/>
                  <a:pt x="22098" y="67056"/>
                </a:cubicBezTo>
                <a:cubicBezTo>
                  <a:pt x="17526" y="73152"/>
                  <a:pt x="9906" y="76200"/>
                  <a:pt x="762" y="76200"/>
                </a:cubicBezTo>
                <a:lnTo>
                  <a:pt x="0" y="75992"/>
                </a:lnTo>
                <a:lnTo>
                  <a:pt x="0" y="63572"/>
                </a:lnTo>
                <a:lnTo>
                  <a:pt x="762" y="64008"/>
                </a:lnTo>
                <a:cubicBezTo>
                  <a:pt x="3810" y="64008"/>
                  <a:pt x="8382" y="60960"/>
                  <a:pt x="9906" y="57912"/>
                </a:cubicBezTo>
                <a:cubicBezTo>
                  <a:pt x="12954" y="53340"/>
                  <a:pt x="14478" y="47244"/>
                  <a:pt x="14478" y="38100"/>
                </a:cubicBezTo>
                <a:cubicBezTo>
                  <a:pt x="14478" y="28956"/>
                  <a:pt x="12954" y="22860"/>
                  <a:pt x="9906" y="18288"/>
                </a:cubicBezTo>
                <a:cubicBezTo>
                  <a:pt x="8382" y="15240"/>
                  <a:pt x="3810" y="12192"/>
                  <a:pt x="762" y="12192"/>
                </a:cubicBezTo>
                <a:lnTo>
                  <a:pt x="0" y="12627"/>
                </a:lnTo>
                <a:lnTo>
                  <a:pt x="0" y="305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2" name="Shape 922">
            <a:extLst>
              <a:ext uri="{FF2B5EF4-FFF2-40B4-BE49-F238E27FC236}">
                <a16:creationId xmlns:a16="http://schemas.microsoft.com/office/drawing/2014/main" id="{B696A874-D7ED-2756-A987-E7C102C54D70}"/>
              </a:ext>
            </a:extLst>
          </xdr:cNvPr>
          <xdr:cNvSpPr>
            <a:spLocks/>
          </xdr:cNvSpPr>
        </xdr:nvSpPr>
        <xdr:spPr bwMode="auto">
          <a:xfrm>
            <a:off x="1813" y="1310"/>
            <a:ext cx="533" cy="747"/>
          </a:xfrm>
          <a:custGeom>
            <a:avLst/>
            <a:gdLst>
              <a:gd name="T0" fmla="*/ 25908 w 53340"/>
              <a:gd name="T1" fmla="*/ 0 h 74676"/>
              <a:gd name="T2" fmla="*/ 39624 w 53340"/>
              <a:gd name="T3" fmla="*/ 3048 h 74676"/>
              <a:gd name="T4" fmla="*/ 48768 w 53340"/>
              <a:gd name="T5" fmla="*/ 10668 h 74676"/>
              <a:gd name="T6" fmla="*/ 53340 w 53340"/>
              <a:gd name="T7" fmla="*/ 21336 h 74676"/>
              <a:gd name="T8" fmla="*/ 50292 w 53340"/>
              <a:gd name="T9" fmla="*/ 30480 h 74676"/>
              <a:gd name="T10" fmla="*/ 45720 w 53340"/>
              <a:gd name="T11" fmla="*/ 39624 h 74676"/>
              <a:gd name="T12" fmla="*/ 33528 w 53340"/>
              <a:gd name="T13" fmla="*/ 50292 h 74676"/>
              <a:gd name="T14" fmla="*/ 22860 w 53340"/>
              <a:gd name="T15" fmla="*/ 60960 h 74676"/>
              <a:gd name="T16" fmla="*/ 22860 w 53340"/>
              <a:gd name="T17" fmla="*/ 62484 h 74676"/>
              <a:gd name="T18" fmla="*/ 53340 w 53340"/>
              <a:gd name="T19" fmla="*/ 62484 h 74676"/>
              <a:gd name="T20" fmla="*/ 53340 w 53340"/>
              <a:gd name="T21" fmla="*/ 74676 h 74676"/>
              <a:gd name="T22" fmla="*/ 0 w 53340"/>
              <a:gd name="T23" fmla="*/ 74676 h 74676"/>
              <a:gd name="T24" fmla="*/ 0 w 53340"/>
              <a:gd name="T25" fmla="*/ 64008 h 74676"/>
              <a:gd name="T26" fmla="*/ 27432 w 53340"/>
              <a:gd name="T27" fmla="*/ 39624 h 74676"/>
              <a:gd name="T28" fmla="*/ 35052 w 53340"/>
              <a:gd name="T29" fmla="*/ 30480 h 74676"/>
              <a:gd name="T30" fmla="*/ 38100 w 53340"/>
              <a:gd name="T31" fmla="*/ 22860 h 74676"/>
              <a:gd name="T32" fmla="*/ 33528 w 53340"/>
              <a:gd name="T33" fmla="*/ 15240 h 74676"/>
              <a:gd name="T34" fmla="*/ 25908 w 53340"/>
              <a:gd name="T35" fmla="*/ 12192 h 74676"/>
              <a:gd name="T36" fmla="*/ 18288 w 53340"/>
              <a:gd name="T37" fmla="*/ 15240 h 74676"/>
              <a:gd name="T38" fmla="*/ 15240 w 53340"/>
              <a:gd name="T39" fmla="*/ 24384 h 74676"/>
              <a:gd name="T40" fmla="*/ 0 w 53340"/>
              <a:gd name="T41" fmla="*/ 24384 h 74676"/>
              <a:gd name="T42" fmla="*/ 3048 w 53340"/>
              <a:gd name="T43" fmla="*/ 10668 h 74676"/>
              <a:gd name="T44" fmla="*/ 12192 w 53340"/>
              <a:gd name="T45" fmla="*/ 3048 h 74676"/>
              <a:gd name="T46" fmla="*/ 25908 w 53340"/>
              <a:gd name="T47" fmla="*/ 0 h 74676"/>
              <a:gd name="T48" fmla="*/ 0 w 53340"/>
              <a:gd name="T49" fmla="*/ 0 h 74676"/>
              <a:gd name="T50" fmla="*/ 53340 w 53340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340" h="74676">
                <a:moveTo>
                  <a:pt x="25908" y="0"/>
                </a:moveTo>
                <a:cubicBezTo>
                  <a:pt x="32004" y="0"/>
                  <a:pt x="36576" y="0"/>
                  <a:pt x="39624" y="3048"/>
                </a:cubicBezTo>
                <a:cubicBezTo>
                  <a:pt x="44196" y="4572"/>
                  <a:pt x="47244" y="7620"/>
                  <a:pt x="48768" y="10668"/>
                </a:cubicBezTo>
                <a:cubicBezTo>
                  <a:pt x="51816" y="13716"/>
                  <a:pt x="53340" y="16764"/>
                  <a:pt x="53340" y="21336"/>
                </a:cubicBezTo>
                <a:cubicBezTo>
                  <a:pt x="53340" y="24384"/>
                  <a:pt x="51816" y="27432"/>
                  <a:pt x="50292" y="30480"/>
                </a:cubicBezTo>
                <a:cubicBezTo>
                  <a:pt x="50292" y="32004"/>
                  <a:pt x="47244" y="35052"/>
                  <a:pt x="45720" y="39624"/>
                </a:cubicBezTo>
                <a:cubicBezTo>
                  <a:pt x="42672" y="42672"/>
                  <a:pt x="38100" y="45720"/>
                  <a:pt x="33528" y="50292"/>
                </a:cubicBezTo>
                <a:lnTo>
                  <a:pt x="22860" y="60960"/>
                </a:lnTo>
                <a:lnTo>
                  <a:pt x="22860" y="62484"/>
                </a:lnTo>
                <a:lnTo>
                  <a:pt x="53340" y="62484"/>
                </a:lnTo>
                <a:lnTo>
                  <a:pt x="53340" y="74676"/>
                </a:lnTo>
                <a:lnTo>
                  <a:pt x="0" y="74676"/>
                </a:lnTo>
                <a:lnTo>
                  <a:pt x="0" y="64008"/>
                </a:lnTo>
                <a:lnTo>
                  <a:pt x="27432" y="39624"/>
                </a:lnTo>
                <a:cubicBezTo>
                  <a:pt x="30480" y="36576"/>
                  <a:pt x="33528" y="33528"/>
                  <a:pt x="35052" y="30480"/>
                </a:cubicBezTo>
                <a:cubicBezTo>
                  <a:pt x="36576" y="28956"/>
                  <a:pt x="38100" y="25908"/>
                  <a:pt x="38100" y="22860"/>
                </a:cubicBezTo>
                <a:cubicBezTo>
                  <a:pt x="38100" y="19812"/>
                  <a:pt x="36576" y="16764"/>
                  <a:pt x="33528" y="15240"/>
                </a:cubicBezTo>
                <a:cubicBezTo>
                  <a:pt x="32004" y="13716"/>
                  <a:pt x="28956" y="12192"/>
                  <a:pt x="25908" y="12192"/>
                </a:cubicBezTo>
                <a:cubicBezTo>
                  <a:pt x="22860" y="12192"/>
                  <a:pt x="19812" y="13716"/>
                  <a:pt x="18288" y="15240"/>
                </a:cubicBezTo>
                <a:cubicBezTo>
                  <a:pt x="15240" y="16764"/>
                  <a:pt x="15240" y="19812"/>
                  <a:pt x="15240" y="24384"/>
                </a:cubicBezTo>
                <a:lnTo>
                  <a:pt x="0" y="24384"/>
                </a:lnTo>
                <a:cubicBezTo>
                  <a:pt x="0" y="18288"/>
                  <a:pt x="1524" y="15240"/>
                  <a:pt x="3048" y="10668"/>
                </a:cubicBezTo>
                <a:cubicBezTo>
                  <a:pt x="6096" y="7620"/>
                  <a:pt x="9144" y="4572"/>
                  <a:pt x="12192" y="3048"/>
                </a:cubicBezTo>
                <a:cubicBezTo>
                  <a:pt x="16764" y="0"/>
                  <a:pt x="21336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1" name="Shape 923">
            <a:extLst>
              <a:ext uri="{FF2B5EF4-FFF2-40B4-BE49-F238E27FC236}">
                <a16:creationId xmlns:a16="http://schemas.microsoft.com/office/drawing/2014/main" id="{5260A365-6044-FC5F-3AAD-C334E0F93D81}"/>
              </a:ext>
            </a:extLst>
          </xdr:cNvPr>
          <xdr:cNvSpPr>
            <a:spLocks/>
          </xdr:cNvSpPr>
        </xdr:nvSpPr>
        <xdr:spPr bwMode="auto">
          <a:xfrm>
            <a:off x="2453" y="1310"/>
            <a:ext cx="564" cy="762"/>
          </a:xfrm>
          <a:custGeom>
            <a:avLst/>
            <a:gdLst>
              <a:gd name="T0" fmla="*/ 28956 w 56388"/>
              <a:gd name="T1" fmla="*/ 0 h 76200"/>
              <a:gd name="T2" fmla="*/ 41148 w 56388"/>
              <a:gd name="T3" fmla="*/ 3048 h 76200"/>
              <a:gd name="T4" fmla="*/ 50292 w 56388"/>
              <a:gd name="T5" fmla="*/ 10668 h 76200"/>
              <a:gd name="T6" fmla="*/ 53340 w 56388"/>
              <a:gd name="T7" fmla="*/ 21336 h 76200"/>
              <a:gd name="T8" fmla="*/ 50292 w 56388"/>
              <a:gd name="T9" fmla="*/ 30480 h 76200"/>
              <a:gd name="T10" fmla="*/ 39624 w 56388"/>
              <a:gd name="T11" fmla="*/ 36576 h 76200"/>
              <a:gd name="T12" fmla="*/ 51816 w 56388"/>
              <a:gd name="T13" fmla="*/ 42672 h 76200"/>
              <a:gd name="T14" fmla="*/ 56388 w 56388"/>
              <a:gd name="T15" fmla="*/ 54864 h 76200"/>
              <a:gd name="T16" fmla="*/ 53340 w 56388"/>
              <a:gd name="T17" fmla="*/ 65532 h 76200"/>
              <a:gd name="T18" fmla="*/ 42672 w 56388"/>
              <a:gd name="T19" fmla="*/ 73152 h 76200"/>
              <a:gd name="T20" fmla="*/ 27432 w 56388"/>
              <a:gd name="T21" fmla="*/ 76200 h 76200"/>
              <a:gd name="T22" fmla="*/ 13716 w 56388"/>
              <a:gd name="T23" fmla="*/ 73152 h 76200"/>
              <a:gd name="T24" fmla="*/ 3048 w 56388"/>
              <a:gd name="T25" fmla="*/ 65532 h 76200"/>
              <a:gd name="T26" fmla="*/ 0 w 56388"/>
              <a:gd name="T27" fmla="*/ 53340 h 76200"/>
              <a:gd name="T28" fmla="*/ 15240 w 56388"/>
              <a:gd name="T29" fmla="*/ 53340 h 76200"/>
              <a:gd name="T30" fmla="*/ 19812 w 56388"/>
              <a:gd name="T31" fmla="*/ 60960 h 76200"/>
              <a:gd name="T32" fmla="*/ 27432 w 56388"/>
              <a:gd name="T33" fmla="*/ 62484 h 76200"/>
              <a:gd name="T34" fmla="*/ 36576 w 56388"/>
              <a:gd name="T35" fmla="*/ 60960 h 76200"/>
              <a:gd name="T36" fmla="*/ 39624 w 56388"/>
              <a:gd name="T37" fmla="*/ 53340 h 76200"/>
              <a:gd name="T38" fmla="*/ 36576 w 56388"/>
              <a:gd name="T39" fmla="*/ 45720 h 76200"/>
              <a:gd name="T40" fmla="*/ 27432 w 56388"/>
              <a:gd name="T41" fmla="*/ 42672 h 76200"/>
              <a:gd name="T42" fmla="*/ 19812 w 56388"/>
              <a:gd name="T43" fmla="*/ 42672 h 76200"/>
              <a:gd name="T44" fmla="*/ 19812 w 56388"/>
              <a:gd name="T45" fmla="*/ 32004 h 76200"/>
              <a:gd name="T46" fmla="*/ 27432 w 56388"/>
              <a:gd name="T47" fmla="*/ 32004 h 76200"/>
              <a:gd name="T48" fmla="*/ 35052 w 56388"/>
              <a:gd name="T49" fmla="*/ 28956 h 76200"/>
              <a:gd name="T50" fmla="*/ 38100 w 56388"/>
              <a:gd name="T51" fmla="*/ 21336 h 76200"/>
              <a:gd name="T52" fmla="*/ 36576 w 56388"/>
              <a:gd name="T53" fmla="*/ 15240 h 76200"/>
              <a:gd name="T54" fmla="*/ 28956 w 56388"/>
              <a:gd name="T55" fmla="*/ 12192 h 76200"/>
              <a:gd name="T56" fmla="*/ 19812 w 56388"/>
              <a:gd name="T57" fmla="*/ 15240 h 76200"/>
              <a:gd name="T58" fmla="*/ 16764 w 56388"/>
              <a:gd name="T59" fmla="*/ 21336 h 76200"/>
              <a:gd name="T60" fmla="*/ 1524 w 56388"/>
              <a:gd name="T61" fmla="*/ 21336 h 76200"/>
              <a:gd name="T62" fmla="*/ 4572 w 56388"/>
              <a:gd name="T63" fmla="*/ 10668 h 76200"/>
              <a:gd name="T64" fmla="*/ 15240 w 56388"/>
              <a:gd name="T65" fmla="*/ 3048 h 76200"/>
              <a:gd name="T66" fmla="*/ 28956 w 56388"/>
              <a:gd name="T67" fmla="*/ 0 h 76200"/>
              <a:gd name="T68" fmla="*/ 0 w 56388"/>
              <a:gd name="T69" fmla="*/ 0 h 76200"/>
              <a:gd name="T70" fmla="*/ 56388 w 56388"/>
              <a:gd name="T71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T68" t="T69" r="T70" b="T71"/>
            <a:pathLst>
              <a:path w="56388" h="76200">
                <a:moveTo>
                  <a:pt x="28956" y="0"/>
                </a:moveTo>
                <a:cubicBezTo>
                  <a:pt x="33528" y="0"/>
                  <a:pt x="38100" y="0"/>
                  <a:pt x="41148" y="3048"/>
                </a:cubicBezTo>
                <a:cubicBezTo>
                  <a:pt x="45720" y="4572"/>
                  <a:pt x="48768" y="7620"/>
                  <a:pt x="50292" y="10668"/>
                </a:cubicBezTo>
                <a:cubicBezTo>
                  <a:pt x="53340" y="13716"/>
                  <a:pt x="53340" y="16764"/>
                  <a:pt x="53340" y="21336"/>
                </a:cubicBezTo>
                <a:cubicBezTo>
                  <a:pt x="53340" y="24384"/>
                  <a:pt x="53340" y="28956"/>
                  <a:pt x="50292" y="30480"/>
                </a:cubicBezTo>
                <a:cubicBezTo>
                  <a:pt x="47244" y="33528"/>
                  <a:pt x="44196" y="35052"/>
                  <a:pt x="39624" y="36576"/>
                </a:cubicBezTo>
                <a:cubicBezTo>
                  <a:pt x="45720" y="38100"/>
                  <a:pt x="50292" y="39624"/>
                  <a:pt x="51816" y="42672"/>
                </a:cubicBezTo>
                <a:cubicBezTo>
                  <a:pt x="54864" y="45720"/>
                  <a:pt x="56388" y="50292"/>
                  <a:pt x="56388" y="54864"/>
                </a:cubicBezTo>
                <a:cubicBezTo>
                  <a:pt x="56388" y="57912"/>
                  <a:pt x="54864" y="62484"/>
                  <a:pt x="53340" y="65532"/>
                </a:cubicBezTo>
                <a:cubicBezTo>
                  <a:pt x="50292" y="68580"/>
                  <a:pt x="47244" y="71628"/>
                  <a:pt x="42672" y="73152"/>
                </a:cubicBezTo>
                <a:cubicBezTo>
                  <a:pt x="38100" y="74676"/>
                  <a:pt x="33528" y="76200"/>
                  <a:pt x="27432" y="76200"/>
                </a:cubicBezTo>
                <a:cubicBezTo>
                  <a:pt x="22860" y="76200"/>
                  <a:pt x="18288" y="74676"/>
                  <a:pt x="13716" y="73152"/>
                </a:cubicBezTo>
                <a:cubicBezTo>
                  <a:pt x="9144" y="71628"/>
                  <a:pt x="6096" y="68580"/>
                  <a:pt x="3048" y="65532"/>
                </a:cubicBezTo>
                <a:cubicBezTo>
                  <a:pt x="1524" y="62484"/>
                  <a:pt x="0" y="57912"/>
                  <a:pt x="0" y="53340"/>
                </a:cubicBezTo>
                <a:lnTo>
                  <a:pt x="15240" y="53340"/>
                </a:lnTo>
                <a:cubicBezTo>
                  <a:pt x="15240" y="56388"/>
                  <a:pt x="16764" y="59436"/>
                  <a:pt x="19812" y="60960"/>
                </a:cubicBezTo>
                <a:cubicBezTo>
                  <a:pt x="21336" y="62484"/>
                  <a:pt x="24384" y="62484"/>
                  <a:pt x="27432" y="62484"/>
                </a:cubicBezTo>
                <a:cubicBezTo>
                  <a:pt x="32004" y="62484"/>
                  <a:pt x="35052" y="62484"/>
                  <a:pt x="36576" y="60960"/>
                </a:cubicBezTo>
                <a:cubicBezTo>
                  <a:pt x="39624" y="57912"/>
                  <a:pt x="39624" y="56388"/>
                  <a:pt x="39624" y="53340"/>
                </a:cubicBezTo>
                <a:cubicBezTo>
                  <a:pt x="39624" y="50292"/>
                  <a:pt x="39624" y="47244"/>
                  <a:pt x="36576" y="45720"/>
                </a:cubicBezTo>
                <a:cubicBezTo>
                  <a:pt x="33528" y="44196"/>
                  <a:pt x="30480" y="42672"/>
                  <a:pt x="27432" y="42672"/>
                </a:cubicBezTo>
                <a:lnTo>
                  <a:pt x="19812" y="42672"/>
                </a:lnTo>
                <a:lnTo>
                  <a:pt x="19812" y="32004"/>
                </a:lnTo>
                <a:lnTo>
                  <a:pt x="27432" y="32004"/>
                </a:lnTo>
                <a:cubicBezTo>
                  <a:pt x="30480" y="32004"/>
                  <a:pt x="33528" y="30480"/>
                  <a:pt x="35052" y="28956"/>
                </a:cubicBezTo>
                <a:cubicBezTo>
                  <a:pt x="38100" y="27432"/>
                  <a:pt x="38100" y="24384"/>
                  <a:pt x="38100" y="21336"/>
                </a:cubicBezTo>
                <a:cubicBezTo>
                  <a:pt x="38100" y="18288"/>
                  <a:pt x="38100" y="16764"/>
                  <a:pt x="36576" y="15240"/>
                </a:cubicBezTo>
                <a:cubicBezTo>
                  <a:pt x="33528" y="13716"/>
                  <a:pt x="32004" y="12192"/>
                  <a:pt x="28956" y="12192"/>
                </a:cubicBezTo>
                <a:cubicBezTo>
                  <a:pt x="24384" y="12192"/>
                  <a:pt x="22860" y="13716"/>
                  <a:pt x="19812" y="15240"/>
                </a:cubicBezTo>
                <a:cubicBezTo>
                  <a:pt x="18288" y="16764"/>
                  <a:pt x="16764" y="18288"/>
                  <a:pt x="16764" y="21336"/>
                </a:cubicBezTo>
                <a:lnTo>
                  <a:pt x="1524" y="21336"/>
                </a:lnTo>
                <a:cubicBezTo>
                  <a:pt x="1524" y="16764"/>
                  <a:pt x="3048" y="13716"/>
                  <a:pt x="4572" y="10668"/>
                </a:cubicBezTo>
                <a:cubicBezTo>
                  <a:pt x="7620" y="7620"/>
                  <a:pt x="10668" y="4572"/>
                  <a:pt x="15240" y="3048"/>
                </a:cubicBezTo>
                <a:cubicBezTo>
                  <a:pt x="18288" y="0"/>
                  <a:pt x="22860" y="0"/>
                  <a:pt x="2895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90" name="Shape 924">
            <a:extLst>
              <a:ext uri="{FF2B5EF4-FFF2-40B4-BE49-F238E27FC236}">
                <a16:creationId xmlns:a16="http://schemas.microsoft.com/office/drawing/2014/main" id="{5615F9F4-5FD8-6F25-36DA-B2DBBF08D92F}"/>
              </a:ext>
            </a:extLst>
          </xdr:cNvPr>
          <xdr:cNvSpPr>
            <a:spLocks/>
          </xdr:cNvSpPr>
        </xdr:nvSpPr>
        <xdr:spPr bwMode="auto">
          <a:xfrm>
            <a:off x="3398" y="1234"/>
            <a:ext cx="290" cy="914"/>
          </a:xfrm>
          <a:custGeom>
            <a:avLst/>
            <a:gdLst>
              <a:gd name="T0" fmla="*/ 15240 w 28956"/>
              <a:gd name="T1" fmla="*/ 0 h 91440"/>
              <a:gd name="T2" fmla="*/ 28956 w 28956"/>
              <a:gd name="T3" fmla="*/ 0 h 91440"/>
              <a:gd name="T4" fmla="*/ 22860 w 28956"/>
              <a:gd name="T5" fmla="*/ 12192 h 91440"/>
              <a:gd name="T6" fmla="*/ 18288 w 28956"/>
              <a:gd name="T7" fmla="*/ 27432 h 91440"/>
              <a:gd name="T8" fmla="*/ 16764 w 28956"/>
              <a:gd name="T9" fmla="*/ 45720 h 91440"/>
              <a:gd name="T10" fmla="*/ 18288 w 28956"/>
              <a:gd name="T11" fmla="*/ 62484 h 91440"/>
              <a:gd name="T12" fmla="*/ 22860 w 28956"/>
              <a:gd name="T13" fmla="*/ 79248 h 91440"/>
              <a:gd name="T14" fmla="*/ 28956 w 28956"/>
              <a:gd name="T15" fmla="*/ 91440 h 91440"/>
              <a:gd name="T16" fmla="*/ 15240 w 28956"/>
              <a:gd name="T17" fmla="*/ 91440 h 91440"/>
              <a:gd name="T18" fmla="*/ 0 w 28956"/>
              <a:gd name="T19" fmla="*/ 45720 h 91440"/>
              <a:gd name="T20" fmla="*/ 15240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15240" y="0"/>
                </a:moveTo>
                <a:lnTo>
                  <a:pt x="28956" y="0"/>
                </a:lnTo>
                <a:cubicBezTo>
                  <a:pt x="27432" y="3048"/>
                  <a:pt x="24384" y="6096"/>
                  <a:pt x="22860" y="12192"/>
                </a:cubicBezTo>
                <a:cubicBezTo>
                  <a:pt x="21336" y="16764"/>
                  <a:pt x="19812" y="21336"/>
                  <a:pt x="18288" y="27432"/>
                </a:cubicBezTo>
                <a:cubicBezTo>
                  <a:pt x="16764" y="33528"/>
                  <a:pt x="16764" y="39624"/>
                  <a:pt x="16764" y="45720"/>
                </a:cubicBezTo>
                <a:cubicBezTo>
                  <a:pt x="16764" y="50292"/>
                  <a:pt x="16764" y="56388"/>
                  <a:pt x="18288" y="62484"/>
                </a:cubicBezTo>
                <a:cubicBezTo>
                  <a:pt x="19812" y="68580"/>
                  <a:pt x="21336" y="73152"/>
                  <a:pt x="22860" y="79248"/>
                </a:cubicBezTo>
                <a:cubicBezTo>
                  <a:pt x="24384" y="83820"/>
                  <a:pt x="27432" y="88392"/>
                  <a:pt x="28956" y="91440"/>
                </a:cubicBezTo>
                <a:lnTo>
                  <a:pt x="15240" y="91440"/>
                </a:lnTo>
                <a:cubicBezTo>
                  <a:pt x="4572" y="77724"/>
                  <a:pt x="0" y="62484"/>
                  <a:pt x="0" y="45720"/>
                </a:cubicBezTo>
                <a:cubicBezTo>
                  <a:pt x="0" y="27432"/>
                  <a:pt x="4572" y="12192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9" name="Shape 925">
            <a:extLst>
              <a:ext uri="{FF2B5EF4-FFF2-40B4-BE49-F238E27FC236}">
                <a16:creationId xmlns:a16="http://schemas.microsoft.com/office/drawing/2014/main" id="{81B49711-88EF-FDC5-EE19-FF756BA2E0F8}"/>
              </a:ext>
            </a:extLst>
          </xdr:cNvPr>
          <xdr:cNvSpPr>
            <a:spLocks/>
          </xdr:cNvSpPr>
        </xdr:nvSpPr>
        <xdr:spPr bwMode="auto">
          <a:xfrm>
            <a:off x="3779" y="1310"/>
            <a:ext cx="671" cy="762"/>
          </a:xfrm>
          <a:custGeom>
            <a:avLst/>
            <a:gdLst>
              <a:gd name="T0" fmla="*/ 33528 w 67056"/>
              <a:gd name="T1" fmla="*/ 0 h 76200"/>
              <a:gd name="T2" fmla="*/ 48768 w 67056"/>
              <a:gd name="T3" fmla="*/ 3048 h 76200"/>
              <a:gd name="T4" fmla="*/ 60960 w 67056"/>
              <a:gd name="T5" fmla="*/ 12192 h 76200"/>
              <a:gd name="T6" fmla="*/ 65532 w 67056"/>
              <a:gd name="T7" fmla="*/ 24384 h 76200"/>
              <a:gd name="T8" fmla="*/ 50292 w 67056"/>
              <a:gd name="T9" fmla="*/ 24384 h 76200"/>
              <a:gd name="T10" fmla="*/ 44196 w 67056"/>
              <a:gd name="T11" fmla="*/ 16764 h 76200"/>
              <a:gd name="T12" fmla="*/ 33528 w 67056"/>
              <a:gd name="T13" fmla="*/ 13716 h 76200"/>
              <a:gd name="T14" fmla="*/ 19812 w 67056"/>
              <a:gd name="T15" fmla="*/ 19812 h 76200"/>
              <a:gd name="T16" fmla="*/ 15240 w 67056"/>
              <a:gd name="T17" fmla="*/ 38100 h 76200"/>
              <a:gd name="T18" fmla="*/ 19812 w 67056"/>
              <a:gd name="T19" fmla="*/ 56388 h 76200"/>
              <a:gd name="T20" fmla="*/ 35052 w 67056"/>
              <a:gd name="T21" fmla="*/ 62484 h 76200"/>
              <a:gd name="T22" fmla="*/ 47244 w 67056"/>
              <a:gd name="T23" fmla="*/ 57912 h 76200"/>
              <a:gd name="T24" fmla="*/ 51816 w 67056"/>
              <a:gd name="T25" fmla="*/ 47244 h 76200"/>
              <a:gd name="T26" fmla="*/ 35052 w 67056"/>
              <a:gd name="T27" fmla="*/ 47244 h 76200"/>
              <a:gd name="T28" fmla="*/ 35052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4196 h 76200"/>
              <a:gd name="T34" fmla="*/ 62484 w 67056"/>
              <a:gd name="T35" fmla="*/ 60960 h 76200"/>
              <a:gd name="T36" fmla="*/ 50292 w 67056"/>
              <a:gd name="T37" fmla="*/ 71628 h 76200"/>
              <a:gd name="T38" fmla="*/ 35052 w 67056"/>
              <a:gd name="T39" fmla="*/ 76200 h 76200"/>
              <a:gd name="T40" fmla="*/ 15240 w 67056"/>
              <a:gd name="T41" fmla="*/ 71628 h 76200"/>
              <a:gd name="T42" fmla="*/ 3048 w 67056"/>
              <a:gd name="T43" fmla="*/ 57912 h 76200"/>
              <a:gd name="T44" fmla="*/ 0 w 67056"/>
              <a:gd name="T45" fmla="*/ 38100 h 76200"/>
              <a:gd name="T46" fmla="*/ 4572 w 67056"/>
              <a:gd name="T47" fmla="*/ 16764 h 76200"/>
              <a:gd name="T48" fmla="*/ 16764 w 67056"/>
              <a:gd name="T49" fmla="*/ 4572 h 76200"/>
              <a:gd name="T50" fmla="*/ 33528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3528" y="0"/>
                </a:moveTo>
                <a:cubicBezTo>
                  <a:pt x="39624" y="0"/>
                  <a:pt x="44196" y="1524"/>
                  <a:pt x="48768" y="3048"/>
                </a:cubicBezTo>
                <a:cubicBezTo>
                  <a:pt x="53340" y="4572"/>
                  <a:pt x="57912" y="7620"/>
                  <a:pt x="60960" y="12192"/>
                </a:cubicBezTo>
                <a:cubicBezTo>
                  <a:pt x="64008" y="15240"/>
                  <a:pt x="65532" y="19812"/>
                  <a:pt x="65532" y="24384"/>
                </a:cubicBezTo>
                <a:lnTo>
                  <a:pt x="50292" y="24384"/>
                </a:lnTo>
                <a:cubicBezTo>
                  <a:pt x="48768" y="21336"/>
                  <a:pt x="47244" y="18288"/>
                  <a:pt x="44196" y="16764"/>
                </a:cubicBezTo>
                <a:cubicBezTo>
                  <a:pt x="41148" y="15240"/>
                  <a:pt x="38100" y="13716"/>
                  <a:pt x="33528" y="13716"/>
                </a:cubicBezTo>
                <a:cubicBezTo>
                  <a:pt x="28956" y="13716"/>
                  <a:pt x="24384" y="15240"/>
                  <a:pt x="19812" y="19812"/>
                </a:cubicBezTo>
                <a:cubicBezTo>
                  <a:pt x="16764" y="24384"/>
                  <a:pt x="15240" y="30480"/>
                  <a:pt x="15240" y="38100"/>
                </a:cubicBezTo>
                <a:cubicBezTo>
                  <a:pt x="15240" y="45720"/>
                  <a:pt x="16764" y="51816"/>
                  <a:pt x="19812" y="56388"/>
                </a:cubicBezTo>
                <a:cubicBezTo>
                  <a:pt x="24384" y="59436"/>
                  <a:pt x="28956" y="62484"/>
                  <a:pt x="35052" y="62484"/>
                </a:cubicBezTo>
                <a:cubicBezTo>
                  <a:pt x="39624" y="62484"/>
                  <a:pt x="44196" y="60960"/>
                  <a:pt x="47244" y="57912"/>
                </a:cubicBezTo>
                <a:cubicBezTo>
                  <a:pt x="50292" y="54864"/>
                  <a:pt x="51816" y="51816"/>
                  <a:pt x="51816" y="47244"/>
                </a:cubicBezTo>
                <a:lnTo>
                  <a:pt x="35052" y="47244"/>
                </a:lnTo>
                <a:lnTo>
                  <a:pt x="35052" y="35052"/>
                </a:lnTo>
                <a:lnTo>
                  <a:pt x="67056" y="35052"/>
                </a:lnTo>
                <a:lnTo>
                  <a:pt x="67056" y="44196"/>
                </a:lnTo>
                <a:cubicBezTo>
                  <a:pt x="67056" y="51816"/>
                  <a:pt x="65532" y="56388"/>
                  <a:pt x="62484" y="60960"/>
                </a:cubicBezTo>
                <a:cubicBezTo>
                  <a:pt x="59436" y="65532"/>
                  <a:pt x="56388" y="70104"/>
                  <a:pt x="50292" y="71628"/>
                </a:cubicBezTo>
                <a:cubicBezTo>
                  <a:pt x="45720" y="74676"/>
                  <a:pt x="41148" y="76200"/>
                  <a:pt x="35052" y="76200"/>
                </a:cubicBezTo>
                <a:cubicBezTo>
                  <a:pt x="27432" y="76200"/>
                  <a:pt x="21336" y="74676"/>
                  <a:pt x="15240" y="71628"/>
                </a:cubicBezTo>
                <a:cubicBezTo>
                  <a:pt x="10668" y="68580"/>
                  <a:pt x="6096" y="64008"/>
                  <a:pt x="3048" y="57912"/>
                </a:cubicBezTo>
                <a:cubicBezTo>
                  <a:pt x="0" y="51816"/>
                  <a:pt x="0" y="45720"/>
                  <a:pt x="0" y="38100"/>
                </a:cubicBezTo>
                <a:cubicBezTo>
                  <a:pt x="0" y="30480"/>
                  <a:pt x="1524" y="22860"/>
                  <a:pt x="4572" y="16764"/>
                </a:cubicBezTo>
                <a:cubicBezTo>
                  <a:pt x="7620" y="12192"/>
                  <a:pt x="10668" y="7620"/>
                  <a:pt x="16764" y="4572"/>
                </a:cubicBezTo>
                <a:cubicBezTo>
                  <a:pt x="21336" y="1524"/>
                  <a:pt x="27432" y="0"/>
                  <a:pt x="3352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8" name="Shape 926">
            <a:extLst>
              <a:ext uri="{FF2B5EF4-FFF2-40B4-BE49-F238E27FC236}">
                <a16:creationId xmlns:a16="http://schemas.microsoft.com/office/drawing/2014/main" id="{7D78E3D7-FA7F-5F07-94CD-16C039AAD6DA}"/>
              </a:ext>
            </a:extLst>
          </xdr:cNvPr>
          <xdr:cNvSpPr>
            <a:spLocks/>
          </xdr:cNvSpPr>
        </xdr:nvSpPr>
        <xdr:spPr bwMode="auto">
          <a:xfrm>
            <a:off x="4511" y="1310"/>
            <a:ext cx="1021" cy="747"/>
          </a:xfrm>
          <a:custGeom>
            <a:avLst/>
            <a:gdLst>
              <a:gd name="T0" fmla="*/ 0 w 102108"/>
              <a:gd name="T1" fmla="*/ 0 h 74676"/>
              <a:gd name="T2" fmla="*/ 16764 w 102108"/>
              <a:gd name="T3" fmla="*/ 0 h 74676"/>
              <a:gd name="T4" fmla="*/ 28956 w 102108"/>
              <a:gd name="T5" fmla="*/ 51816 h 74676"/>
              <a:gd name="T6" fmla="*/ 30480 w 102108"/>
              <a:gd name="T7" fmla="*/ 51816 h 74676"/>
              <a:gd name="T8" fmla="*/ 44196 w 102108"/>
              <a:gd name="T9" fmla="*/ 0 h 74676"/>
              <a:gd name="T10" fmla="*/ 57912 w 102108"/>
              <a:gd name="T11" fmla="*/ 0 h 74676"/>
              <a:gd name="T12" fmla="*/ 71628 w 102108"/>
              <a:gd name="T13" fmla="*/ 51816 h 74676"/>
              <a:gd name="T14" fmla="*/ 73152 w 102108"/>
              <a:gd name="T15" fmla="*/ 51816 h 74676"/>
              <a:gd name="T16" fmla="*/ 85344 w 102108"/>
              <a:gd name="T17" fmla="*/ 0 h 74676"/>
              <a:gd name="T18" fmla="*/ 102108 w 102108"/>
              <a:gd name="T19" fmla="*/ 0 h 74676"/>
              <a:gd name="T20" fmla="*/ 80772 w 102108"/>
              <a:gd name="T21" fmla="*/ 74676 h 74676"/>
              <a:gd name="T22" fmla="*/ 65532 w 102108"/>
              <a:gd name="T23" fmla="*/ 74676 h 74676"/>
              <a:gd name="T24" fmla="*/ 51816 w 102108"/>
              <a:gd name="T25" fmla="*/ 25908 h 74676"/>
              <a:gd name="T26" fmla="*/ 50292 w 102108"/>
              <a:gd name="T27" fmla="*/ 25908 h 74676"/>
              <a:gd name="T28" fmla="*/ 36576 w 102108"/>
              <a:gd name="T29" fmla="*/ 74676 h 74676"/>
              <a:gd name="T30" fmla="*/ 21336 w 102108"/>
              <a:gd name="T31" fmla="*/ 74676 h 74676"/>
              <a:gd name="T32" fmla="*/ 0 w 102108"/>
              <a:gd name="T33" fmla="*/ 0 h 74676"/>
              <a:gd name="T34" fmla="*/ 0 w 102108"/>
              <a:gd name="T35" fmla="*/ 0 h 74676"/>
              <a:gd name="T36" fmla="*/ 102108 w 102108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102108" h="74676">
                <a:moveTo>
                  <a:pt x="0" y="0"/>
                </a:moveTo>
                <a:lnTo>
                  <a:pt x="16764" y="0"/>
                </a:lnTo>
                <a:lnTo>
                  <a:pt x="28956" y="51816"/>
                </a:lnTo>
                <a:lnTo>
                  <a:pt x="30480" y="51816"/>
                </a:lnTo>
                <a:lnTo>
                  <a:pt x="44196" y="0"/>
                </a:lnTo>
                <a:lnTo>
                  <a:pt x="57912" y="0"/>
                </a:lnTo>
                <a:lnTo>
                  <a:pt x="71628" y="51816"/>
                </a:lnTo>
                <a:lnTo>
                  <a:pt x="73152" y="51816"/>
                </a:lnTo>
                <a:lnTo>
                  <a:pt x="85344" y="0"/>
                </a:lnTo>
                <a:lnTo>
                  <a:pt x="102108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51816" y="25908"/>
                </a:lnTo>
                <a:lnTo>
                  <a:pt x="50292" y="25908"/>
                </a:lnTo>
                <a:lnTo>
                  <a:pt x="36576" y="74676"/>
                </a:lnTo>
                <a:lnTo>
                  <a:pt x="21336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7" name="Shape 927">
            <a:extLst>
              <a:ext uri="{FF2B5EF4-FFF2-40B4-BE49-F238E27FC236}">
                <a16:creationId xmlns:a16="http://schemas.microsoft.com/office/drawing/2014/main" id="{D2E022C3-D579-0158-3E97-B848FDF417D9}"/>
              </a:ext>
            </a:extLst>
          </xdr:cNvPr>
          <xdr:cNvSpPr>
            <a:spLocks/>
          </xdr:cNvSpPr>
        </xdr:nvSpPr>
        <xdr:spPr bwMode="auto">
          <a:xfrm>
            <a:off x="5608" y="1310"/>
            <a:ext cx="518" cy="747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8956 h 74676"/>
              <a:gd name="T6" fmla="*/ 21336 w 51816"/>
              <a:gd name="T7" fmla="*/ 21336 h 74676"/>
              <a:gd name="T8" fmla="*/ 32004 w 51816"/>
              <a:gd name="T9" fmla="*/ 18288 h 74676"/>
              <a:gd name="T10" fmla="*/ 45720 w 51816"/>
              <a:gd name="T11" fmla="*/ 24384 h 74676"/>
              <a:gd name="T12" fmla="*/ 51816 w 51816"/>
              <a:gd name="T13" fmla="*/ 39624 h 74676"/>
              <a:gd name="T14" fmla="*/ 51816 w 51816"/>
              <a:gd name="T15" fmla="*/ 74676 h 74676"/>
              <a:gd name="T16" fmla="*/ 36576 w 51816"/>
              <a:gd name="T17" fmla="*/ 74676 h 74676"/>
              <a:gd name="T18" fmla="*/ 36576 w 51816"/>
              <a:gd name="T19" fmla="*/ 42672 h 74676"/>
              <a:gd name="T20" fmla="*/ 33528 w 51816"/>
              <a:gd name="T21" fmla="*/ 35052 h 74676"/>
              <a:gd name="T22" fmla="*/ 25908 w 51816"/>
              <a:gd name="T23" fmla="*/ 32004 h 74676"/>
              <a:gd name="T24" fmla="*/ 18288 w 51816"/>
              <a:gd name="T25" fmla="*/ 35052 h 74676"/>
              <a:gd name="T26" fmla="*/ 15240 w 51816"/>
              <a:gd name="T27" fmla="*/ 42672 h 74676"/>
              <a:gd name="T28" fmla="*/ 15240 w 51816"/>
              <a:gd name="T29" fmla="*/ 74676 h 74676"/>
              <a:gd name="T30" fmla="*/ 0 w 51816"/>
              <a:gd name="T31" fmla="*/ 74676 h 74676"/>
              <a:gd name="T32" fmla="*/ 0 w 51816"/>
              <a:gd name="T33" fmla="*/ 0 h 74676"/>
              <a:gd name="T34" fmla="*/ 0 w 51816"/>
              <a:gd name="T35" fmla="*/ 0 h 74676"/>
              <a:gd name="T36" fmla="*/ 51816 w 51816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8956"/>
                </a:lnTo>
                <a:cubicBezTo>
                  <a:pt x="16764" y="25908"/>
                  <a:pt x="18288" y="22860"/>
                  <a:pt x="21336" y="21336"/>
                </a:cubicBezTo>
                <a:cubicBezTo>
                  <a:pt x="24384" y="19812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4384"/>
                </a:cubicBezTo>
                <a:cubicBezTo>
                  <a:pt x="50292" y="27432"/>
                  <a:pt x="51816" y="33528"/>
                  <a:pt x="51816" y="39624"/>
                </a:cubicBezTo>
                <a:lnTo>
                  <a:pt x="51816" y="74676"/>
                </a:lnTo>
                <a:lnTo>
                  <a:pt x="36576" y="74676"/>
                </a:lnTo>
                <a:lnTo>
                  <a:pt x="36576" y="42672"/>
                </a:lnTo>
                <a:cubicBezTo>
                  <a:pt x="36576" y="39624"/>
                  <a:pt x="35052" y="36576"/>
                  <a:pt x="33528" y="35052"/>
                </a:cubicBezTo>
                <a:cubicBezTo>
                  <a:pt x="32004" y="32004"/>
                  <a:pt x="28956" y="32004"/>
                  <a:pt x="25908" y="32004"/>
                </a:cubicBezTo>
                <a:cubicBezTo>
                  <a:pt x="22860" y="32004"/>
                  <a:pt x="19812" y="32004"/>
                  <a:pt x="18288" y="35052"/>
                </a:cubicBezTo>
                <a:cubicBezTo>
                  <a:pt x="16764" y="36576"/>
                  <a:pt x="15240" y="39624"/>
                  <a:pt x="15240" y="42672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6" name="Shape 928">
            <a:extLst>
              <a:ext uri="{FF2B5EF4-FFF2-40B4-BE49-F238E27FC236}">
                <a16:creationId xmlns:a16="http://schemas.microsoft.com/office/drawing/2014/main" id="{B8CAA83E-ABE5-5587-78DB-3A2AEF34A061}"/>
              </a:ext>
            </a:extLst>
          </xdr:cNvPr>
          <xdr:cNvSpPr>
            <a:spLocks/>
          </xdr:cNvSpPr>
        </xdr:nvSpPr>
        <xdr:spPr bwMode="auto">
          <a:xfrm>
            <a:off x="6202" y="1310"/>
            <a:ext cx="290" cy="915"/>
          </a:xfrm>
          <a:custGeom>
            <a:avLst/>
            <a:gdLst>
              <a:gd name="T0" fmla="*/ 0 w 28956"/>
              <a:gd name="T1" fmla="*/ 0 h 91440"/>
              <a:gd name="T2" fmla="*/ 15240 w 28956"/>
              <a:gd name="T3" fmla="*/ 0 h 91440"/>
              <a:gd name="T4" fmla="*/ 28956 w 28956"/>
              <a:gd name="T5" fmla="*/ 45720 h 91440"/>
              <a:gd name="T6" fmla="*/ 15240 w 28956"/>
              <a:gd name="T7" fmla="*/ 91440 h 91440"/>
              <a:gd name="T8" fmla="*/ 0 w 28956"/>
              <a:gd name="T9" fmla="*/ 91440 h 91440"/>
              <a:gd name="T10" fmla="*/ 6096 w 28956"/>
              <a:gd name="T11" fmla="*/ 79248 h 91440"/>
              <a:gd name="T12" fmla="*/ 12192 w 28956"/>
              <a:gd name="T13" fmla="*/ 62484 h 91440"/>
              <a:gd name="T14" fmla="*/ 13716 w 28956"/>
              <a:gd name="T15" fmla="*/ 45720 h 91440"/>
              <a:gd name="T16" fmla="*/ 12192 w 28956"/>
              <a:gd name="T17" fmla="*/ 27432 h 91440"/>
              <a:gd name="T18" fmla="*/ 6096 w 28956"/>
              <a:gd name="T19" fmla="*/ 12192 h 91440"/>
              <a:gd name="T20" fmla="*/ 0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0" y="0"/>
                </a:moveTo>
                <a:lnTo>
                  <a:pt x="15240" y="0"/>
                </a:lnTo>
                <a:cubicBezTo>
                  <a:pt x="24384" y="12192"/>
                  <a:pt x="28956" y="27432"/>
                  <a:pt x="28956" y="45720"/>
                </a:cubicBezTo>
                <a:cubicBezTo>
                  <a:pt x="28956" y="62484"/>
                  <a:pt x="24384" y="77724"/>
                  <a:pt x="15240" y="91440"/>
                </a:cubicBezTo>
                <a:lnTo>
                  <a:pt x="0" y="91440"/>
                </a:lnTo>
                <a:cubicBezTo>
                  <a:pt x="3048" y="88392"/>
                  <a:pt x="4572" y="83820"/>
                  <a:pt x="6096" y="79248"/>
                </a:cubicBezTo>
                <a:cubicBezTo>
                  <a:pt x="9144" y="74676"/>
                  <a:pt x="10668" y="68580"/>
                  <a:pt x="12192" y="62484"/>
                </a:cubicBezTo>
                <a:cubicBezTo>
                  <a:pt x="12192" y="56388"/>
                  <a:pt x="13716" y="51816"/>
                  <a:pt x="13716" y="45720"/>
                </a:cubicBezTo>
                <a:cubicBezTo>
                  <a:pt x="13716" y="39624"/>
                  <a:pt x="12192" y="33528"/>
                  <a:pt x="12192" y="27432"/>
                </a:cubicBezTo>
                <a:cubicBezTo>
                  <a:pt x="10668" y="22860"/>
                  <a:pt x="9144" y="16764"/>
                  <a:pt x="6096" y="12192"/>
                </a:cubicBezTo>
                <a:cubicBezTo>
                  <a:pt x="4572" y="6096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2</xdr:row>
      <xdr:rowOff>88900</xdr:rowOff>
    </xdr:to>
    <xdr:grpSp>
      <xdr:nvGrpSpPr>
        <xdr:cNvPr id="2053" name="Group 12460">
          <a:extLst>
            <a:ext uri="{FF2B5EF4-FFF2-40B4-BE49-F238E27FC236}">
              <a16:creationId xmlns:a16="http://schemas.microsoft.com/office/drawing/2014/main" id="{37E82D77-C763-55B8-03FD-F36599AD29F4}"/>
            </a:ext>
          </a:extLst>
        </xdr:cNvPr>
        <xdr:cNvGrpSpPr>
          <a:grpSpLocks/>
        </xdr:cNvGrpSpPr>
      </xdr:nvGrpSpPr>
      <xdr:grpSpPr bwMode="auto">
        <a:xfrm>
          <a:off x="0" y="0"/>
          <a:ext cx="0" cy="1057118"/>
          <a:chOff x="0" y="0"/>
          <a:chExt cx="443149" cy="471507"/>
        </a:xfrm>
      </xdr:grpSpPr>
      <xdr:sp macro="" textlink="">
        <xdr:nvSpPr>
          <xdr:cNvPr id="3585" name="Shape 929">
            <a:extLst>
              <a:ext uri="{FF2B5EF4-FFF2-40B4-BE49-F238E27FC236}">
                <a16:creationId xmlns:a16="http://schemas.microsoft.com/office/drawing/2014/main" id="{60B9E63F-BBCF-2F20-3520-591C7BB18254}"/>
              </a:ext>
            </a:extLst>
          </xdr:cNvPr>
          <xdr:cNvSpPr>
            <a:spLocks/>
          </xdr:cNvSpPr>
        </xdr:nvSpPr>
        <xdr:spPr bwMode="auto">
          <a:xfrm>
            <a:off x="75355" y="18788"/>
            <a:ext cx="27467" cy="57589"/>
          </a:xfrm>
          <a:custGeom>
            <a:avLst/>
            <a:gdLst>
              <a:gd name="T0" fmla="*/ 27467 w 27467"/>
              <a:gd name="T1" fmla="*/ 0 h 57589"/>
              <a:gd name="T2" fmla="*/ 27467 w 27467"/>
              <a:gd name="T3" fmla="*/ 11900 h 57589"/>
              <a:gd name="T4" fmla="*/ 18686 w 27467"/>
              <a:gd name="T5" fmla="*/ 16644 h 57589"/>
              <a:gd name="T6" fmla="*/ 15725 w 27467"/>
              <a:gd name="T7" fmla="*/ 28692 h 57589"/>
              <a:gd name="T8" fmla="*/ 18686 w 27467"/>
              <a:gd name="T9" fmla="*/ 40843 h 57589"/>
              <a:gd name="T10" fmla="*/ 27467 w 27467"/>
              <a:gd name="T11" fmla="*/ 45486 h 57589"/>
              <a:gd name="T12" fmla="*/ 27467 w 27467"/>
              <a:gd name="T13" fmla="*/ 57589 h 57589"/>
              <a:gd name="T14" fmla="*/ 12866 w 27467"/>
              <a:gd name="T15" fmla="*/ 53913 h 57589"/>
              <a:gd name="T16" fmla="*/ 3370 w 27467"/>
              <a:gd name="T17" fmla="*/ 43906 h 57589"/>
              <a:gd name="T18" fmla="*/ 0 w 27467"/>
              <a:gd name="T19" fmla="*/ 28795 h 57589"/>
              <a:gd name="T20" fmla="*/ 3370 w 27467"/>
              <a:gd name="T21" fmla="*/ 13682 h 57589"/>
              <a:gd name="T22" fmla="*/ 12866 w 27467"/>
              <a:gd name="T23" fmla="*/ 3676 h 57589"/>
              <a:gd name="T24" fmla="*/ 27467 w 27467"/>
              <a:gd name="T25" fmla="*/ 0 h 57589"/>
              <a:gd name="T26" fmla="*/ 0 w 27467"/>
              <a:gd name="T27" fmla="*/ 0 h 57589"/>
              <a:gd name="T28" fmla="*/ 27467 w 27467"/>
              <a:gd name="T29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67" h="57589">
                <a:moveTo>
                  <a:pt x="27467" y="0"/>
                </a:moveTo>
                <a:lnTo>
                  <a:pt x="27467" y="11900"/>
                </a:lnTo>
                <a:lnTo>
                  <a:pt x="18686" y="16644"/>
                </a:lnTo>
                <a:cubicBezTo>
                  <a:pt x="16712" y="19843"/>
                  <a:pt x="15725" y="23859"/>
                  <a:pt x="15725" y="28692"/>
                </a:cubicBezTo>
                <a:cubicBezTo>
                  <a:pt x="15725" y="33593"/>
                  <a:pt x="16712" y="37644"/>
                  <a:pt x="18686" y="40843"/>
                </a:cubicBezTo>
                <a:lnTo>
                  <a:pt x="27467" y="45486"/>
                </a:lnTo>
                <a:lnTo>
                  <a:pt x="27467" y="57589"/>
                </a:lnTo>
                <a:cubicBezTo>
                  <a:pt x="21817" y="57589"/>
                  <a:pt x="16950" y="56364"/>
                  <a:pt x="12866" y="53913"/>
                </a:cubicBezTo>
                <a:cubicBezTo>
                  <a:pt x="8781" y="51531"/>
                  <a:pt x="5616" y="48195"/>
                  <a:pt x="3370" y="43906"/>
                </a:cubicBezTo>
                <a:cubicBezTo>
                  <a:pt x="1123" y="39550"/>
                  <a:pt x="0" y="34512"/>
                  <a:pt x="0" y="28795"/>
                </a:cubicBezTo>
                <a:cubicBezTo>
                  <a:pt x="0" y="23076"/>
                  <a:pt x="1123" y="18039"/>
                  <a:pt x="3370" y="13682"/>
                </a:cubicBezTo>
                <a:cubicBezTo>
                  <a:pt x="5616" y="9394"/>
                  <a:pt x="8781" y="6058"/>
                  <a:pt x="12866" y="3676"/>
                </a:cubicBezTo>
                <a:cubicBezTo>
                  <a:pt x="16950" y="1225"/>
                  <a:pt x="21817" y="0"/>
                  <a:pt x="27467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4" name="Shape 930">
            <a:extLst>
              <a:ext uri="{FF2B5EF4-FFF2-40B4-BE49-F238E27FC236}">
                <a16:creationId xmlns:a16="http://schemas.microsoft.com/office/drawing/2014/main" id="{C71651A0-ABA4-F59A-36D1-9FCC02E2DB13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6881" cy="76275"/>
          </a:xfrm>
          <a:custGeom>
            <a:avLst/>
            <a:gdLst>
              <a:gd name="T0" fmla="*/ 34615 w 66881"/>
              <a:gd name="T1" fmla="*/ 0 h 76275"/>
              <a:gd name="T2" fmla="*/ 50135 w 66881"/>
              <a:gd name="T3" fmla="*/ 3165 h 76275"/>
              <a:gd name="T4" fmla="*/ 61469 w 66881"/>
              <a:gd name="T5" fmla="*/ 12355 h 76275"/>
              <a:gd name="T6" fmla="*/ 66881 w 66881"/>
              <a:gd name="T7" fmla="*/ 26956 h 76275"/>
              <a:gd name="T8" fmla="*/ 50952 w 66881"/>
              <a:gd name="T9" fmla="*/ 26956 h 76275"/>
              <a:gd name="T10" fmla="*/ 45744 w 66881"/>
              <a:gd name="T11" fmla="*/ 17358 h 76275"/>
              <a:gd name="T12" fmla="*/ 35023 w 66881"/>
              <a:gd name="T13" fmla="*/ 13887 h 76275"/>
              <a:gd name="T14" fmla="*/ 21136 w 66881"/>
              <a:gd name="T15" fmla="*/ 20217 h 76275"/>
              <a:gd name="T16" fmla="*/ 15929 w 66881"/>
              <a:gd name="T17" fmla="*/ 38086 h 76275"/>
              <a:gd name="T18" fmla="*/ 21238 w 66881"/>
              <a:gd name="T19" fmla="*/ 56159 h 76275"/>
              <a:gd name="T20" fmla="*/ 34921 w 66881"/>
              <a:gd name="T21" fmla="*/ 62388 h 76275"/>
              <a:gd name="T22" fmla="*/ 45540 w 66881"/>
              <a:gd name="T23" fmla="*/ 59120 h 76275"/>
              <a:gd name="T24" fmla="*/ 50952 w 66881"/>
              <a:gd name="T25" fmla="*/ 49829 h 76275"/>
              <a:gd name="T26" fmla="*/ 66881 w 66881"/>
              <a:gd name="T27" fmla="*/ 49931 h 76275"/>
              <a:gd name="T28" fmla="*/ 61980 w 66881"/>
              <a:gd name="T29" fmla="*/ 62796 h 76275"/>
              <a:gd name="T30" fmla="*/ 51054 w 66881"/>
              <a:gd name="T31" fmla="*/ 72497 h 76275"/>
              <a:gd name="T32" fmla="*/ 34615 w 66881"/>
              <a:gd name="T33" fmla="*/ 76275 h 76275"/>
              <a:gd name="T34" fmla="*/ 16848 w 66881"/>
              <a:gd name="T35" fmla="*/ 71782 h 76275"/>
              <a:gd name="T36" fmla="*/ 4595 w 66881"/>
              <a:gd name="T37" fmla="*/ 58712 h 76275"/>
              <a:gd name="T38" fmla="*/ 0 w 66881"/>
              <a:gd name="T39" fmla="*/ 38086 h 76275"/>
              <a:gd name="T40" fmla="*/ 4595 w 66881"/>
              <a:gd name="T41" fmla="*/ 17460 h 76275"/>
              <a:gd name="T42" fmla="*/ 17052 w 66881"/>
              <a:gd name="T43" fmla="*/ 4493 h 76275"/>
              <a:gd name="T44" fmla="*/ 34615 w 66881"/>
              <a:gd name="T45" fmla="*/ 0 h 76275"/>
              <a:gd name="T46" fmla="*/ 0 w 66881"/>
              <a:gd name="T47" fmla="*/ 0 h 76275"/>
              <a:gd name="T48" fmla="*/ 66881 w 66881"/>
              <a:gd name="T49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66881" h="76275">
                <a:moveTo>
                  <a:pt x="34615" y="0"/>
                </a:moveTo>
                <a:cubicBezTo>
                  <a:pt x="40332" y="0"/>
                  <a:pt x="45506" y="1055"/>
                  <a:pt x="50135" y="3165"/>
                </a:cubicBezTo>
                <a:cubicBezTo>
                  <a:pt x="54764" y="5276"/>
                  <a:pt x="58542" y="8339"/>
                  <a:pt x="61469" y="12355"/>
                </a:cubicBezTo>
                <a:cubicBezTo>
                  <a:pt x="64396" y="16371"/>
                  <a:pt x="66200" y="21238"/>
                  <a:pt x="66881" y="26956"/>
                </a:cubicBezTo>
                <a:lnTo>
                  <a:pt x="50952" y="26956"/>
                </a:lnTo>
                <a:cubicBezTo>
                  <a:pt x="50339" y="22872"/>
                  <a:pt x="48603" y="19673"/>
                  <a:pt x="45744" y="17358"/>
                </a:cubicBezTo>
                <a:cubicBezTo>
                  <a:pt x="42885" y="15044"/>
                  <a:pt x="39312" y="13887"/>
                  <a:pt x="35023" y="13887"/>
                </a:cubicBezTo>
                <a:cubicBezTo>
                  <a:pt x="29237" y="13887"/>
                  <a:pt x="24608" y="15997"/>
                  <a:pt x="21136" y="20217"/>
                </a:cubicBezTo>
                <a:cubicBezTo>
                  <a:pt x="17664" y="24438"/>
                  <a:pt x="15929" y="30394"/>
                  <a:pt x="15929" y="38086"/>
                </a:cubicBezTo>
                <a:cubicBezTo>
                  <a:pt x="15929" y="46051"/>
                  <a:pt x="17699" y="52075"/>
                  <a:pt x="21238" y="56159"/>
                </a:cubicBezTo>
                <a:cubicBezTo>
                  <a:pt x="24710" y="60312"/>
                  <a:pt x="29271" y="62388"/>
                  <a:pt x="34921" y="62388"/>
                </a:cubicBezTo>
                <a:cubicBezTo>
                  <a:pt x="39073" y="62388"/>
                  <a:pt x="42613" y="61299"/>
                  <a:pt x="45540" y="59120"/>
                </a:cubicBezTo>
                <a:cubicBezTo>
                  <a:pt x="48399" y="56942"/>
                  <a:pt x="50203" y="53845"/>
                  <a:pt x="50952" y="49829"/>
                </a:cubicBezTo>
                <a:lnTo>
                  <a:pt x="66881" y="49931"/>
                </a:lnTo>
                <a:cubicBezTo>
                  <a:pt x="66336" y="54492"/>
                  <a:pt x="64702" y="58780"/>
                  <a:pt x="61980" y="62796"/>
                </a:cubicBezTo>
                <a:cubicBezTo>
                  <a:pt x="59325" y="66813"/>
                  <a:pt x="55683" y="70046"/>
                  <a:pt x="51054" y="72497"/>
                </a:cubicBezTo>
                <a:cubicBezTo>
                  <a:pt x="46493" y="75015"/>
                  <a:pt x="41013" y="76275"/>
                  <a:pt x="34615" y="76275"/>
                </a:cubicBezTo>
                <a:cubicBezTo>
                  <a:pt x="28011" y="76275"/>
                  <a:pt x="22089" y="74777"/>
                  <a:pt x="16848" y="71782"/>
                </a:cubicBezTo>
                <a:cubicBezTo>
                  <a:pt x="11674" y="68787"/>
                  <a:pt x="7590" y="64430"/>
                  <a:pt x="4595" y="58712"/>
                </a:cubicBezTo>
                <a:cubicBezTo>
                  <a:pt x="1532" y="53062"/>
                  <a:pt x="0" y="46187"/>
                  <a:pt x="0" y="38086"/>
                </a:cubicBezTo>
                <a:cubicBezTo>
                  <a:pt x="0" y="29986"/>
                  <a:pt x="1532" y="23110"/>
                  <a:pt x="4595" y="17460"/>
                </a:cubicBezTo>
                <a:cubicBezTo>
                  <a:pt x="7658" y="11810"/>
                  <a:pt x="11811" y="7488"/>
                  <a:pt x="17052" y="4493"/>
                </a:cubicBezTo>
                <a:cubicBezTo>
                  <a:pt x="22225" y="1498"/>
                  <a:pt x="28080" y="0"/>
                  <a:pt x="34615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3" name="Shape 931">
            <a:extLst>
              <a:ext uri="{FF2B5EF4-FFF2-40B4-BE49-F238E27FC236}">
                <a16:creationId xmlns:a16="http://schemas.microsoft.com/office/drawing/2014/main" id="{E049739A-88EC-E261-0F72-DBA965DC6266}"/>
              </a:ext>
            </a:extLst>
          </xdr:cNvPr>
          <xdr:cNvSpPr>
            <a:spLocks/>
          </xdr:cNvSpPr>
        </xdr:nvSpPr>
        <xdr:spPr bwMode="auto">
          <a:xfrm>
            <a:off x="139888" y="19605"/>
            <a:ext cx="51156" cy="56364"/>
          </a:xfrm>
          <a:custGeom>
            <a:avLst/>
            <a:gdLst>
              <a:gd name="T0" fmla="*/ 0 w 51156"/>
              <a:gd name="T1" fmla="*/ 0 h 56364"/>
              <a:gd name="T2" fmla="*/ 15520 w 51156"/>
              <a:gd name="T3" fmla="*/ 0 h 56364"/>
              <a:gd name="T4" fmla="*/ 15520 w 51156"/>
              <a:gd name="T5" fmla="*/ 32674 h 56364"/>
              <a:gd name="T6" fmla="*/ 18175 w 51156"/>
              <a:gd name="T7" fmla="*/ 40435 h 56364"/>
              <a:gd name="T8" fmla="*/ 25119 w 51156"/>
              <a:gd name="T9" fmla="*/ 43294 h 56364"/>
              <a:gd name="T10" fmla="*/ 32572 w 51156"/>
              <a:gd name="T11" fmla="*/ 40435 h 56364"/>
              <a:gd name="T12" fmla="*/ 35738 w 51156"/>
              <a:gd name="T13" fmla="*/ 31960 h 56364"/>
              <a:gd name="T14" fmla="*/ 35738 w 51156"/>
              <a:gd name="T15" fmla="*/ 0 h 56364"/>
              <a:gd name="T16" fmla="*/ 51156 w 51156"/>
              <a:gd name="T17" fmla="*/ 0 h 56364"/>
              <a:gd name="T18" fmla="*/ 51156 w 51156"/>
              <a:gd name="T19" fmla="*/ 55649 h 56364"/>
              <a:gd name="T20" fmla="*/ 36350 w 51156"/>
              <a:gd name="T21" fmla="*/ 55649 h 56364"/>
              <a:gd name="T22" fmla="*/ 36350 w 51156"/>
              <a:gd name="T23" fmla="*/ 45540 h 56364"/>
              <a:gd name="T24" fmla="*/ 35840 w 51156"/>
              <a:gd name="T25" fmla="*/ 45540 h 56364"/>
              <a:gd name="T26" fmla="*/ 29509 w 51156"/>
              <a:gd name="T27" fmla="*/ 53402 h 56364"/>
              <a:gd name="T28" fmla="*/ 18890 w 51156"/>
              <a:gd name="T29" fmla="*/ 56364 h 56364"/>
              <a:gd name="T30" fmla="*/ 5309 w 51156"/>
              <a:gd name="T31" fmla="*/ 50748 h 56364"/>
              <a:gd name="T32" fmla="*/ 0 w 51156"/>
              <a:gd name="T33" fmla="*/ 35431 h 56364"/>
              <a:gd name="T34" fmla="*/ 0 w 51156"/>
              <a:gd name="T35" fmla="*/ 0 h 56364"/>
              <a:gd name="T36" fmla="*/ 0 w 51156"/>
              <a:gd name="T37" fmla="*/ 0 h 56364"/>
              <a:gd name="T38" fmla="*/ 51156 w 51156"/>
              <a:gd name="T39" fmla="*/ 56364 h 56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156" h="56364">
                <a:moveTo>
                  <a:pt x="0" y="0"/>
                </a:moveTo>
                <a:lnTo>
                  <a:pt x="15520" y="0"/>
                </a:lnTo>
                <a:lnTo>
                  <a:pt x="15520" y="32674"/>
                </a:lnTo>
                <a:cubicBezTo>
                  <a:pt x="15520" y="35942"/>
                  <a:pt x="16405" y="38529"/>
                  <a:pt x="18175" y="40435"/>
                </a:cubicBezTo>
                <a:cubicBezTo>
                  <a:pt x="19877" y="42341"/>
                  <a:pt x="22191" y="43294"/>
                  <a:pt x="25119" y="43294"/>
                </a:cubicBezTo>
                <a:cubicBezTo>
                  <a:pt x="27910" y="43294"/>
                  <a:pt x="30394" y="42341"/>
                  <a:pt x="32572" y="40435"/>
                </a:cubicBezTo>
                <a:cubicBezTo>
                  <a:pt x="34751" y="38461"/>
                  <a:pt x="35806" y="35636"/>
                  <a:pt x="35738" y="31960"/>
                </a:cubicBezTo>
                <a:lnTo>
                  <a:pt x="35738" y="0"/>
                </a:lnTo>
                <a:lnTo>
                  <a:pt x="51156" y="0"/>
                </a:lnTo>
                <a:lnTo>
                  <a:pt x="51156" y="55649"/>
                </a:lnTo>
                <a:lnTo>
                  <a:pt x="36350" y="55649"/>
                </a:lnTo>
                <a:lnTo>
                  <a:pt x="36350" y="45540"/>
                </a:lnTo>
                <a:lnTo>
                  <a:pt x="35840" y="45540"/>
                </a:lnTo>
                <a:cubicBezTo>
                  <a:pt x="34546" y="48808"/>
                  <a:pt x="32436" y="51428"/>
                  <a:pt x="29509" y="53402"/>
                </a:cubicBezTo>
                <a:cubicBezTo>
                  <a:pt x="26582" y="55377"/>
                  <a:pt x="23042" y="56364"/>
                  <a:pt x="18890" y="56364"/>
                </a:cubicBezTo>
                <a:cubicBezTo>
                  <a:pt x="13308" y="56364"/>
                  <a:pt x="8781" y="54492"/>
                  <a:pt x="5309" y="50748"/>
                </a:cubicBezTo>
                <a:cubicBezTo>
                  <a:pt x="1838" y="47004"/>
                  <a:pt x="68" y="41898"/>
                  <a:pt x="0" y="35431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2" name="Shape 932">
            <a:extLst>
              <a:ext uri="{FF2B5EF4-FFF2-40B4-BE49-F238E27FC236}">
                <a16:creationId xmlns:a16="http://schemas.microsoft.com/office/drawing/2014/main" id="{A46F28E9-3C48-5813-8A06-AAF1F6E88C38}"/>
              </a:ext>
            </a:extLst>
          </xdr:cNvPr>
          <xdr:cNvSpPr>
            <a:spLocks/>
          </xdr:cNvSpPr>
        </xdr:nvSpPr>
        <xdr:spPr bwMode="auto">
          <a:xfrm>
            <a:off x="302035" y="18801"/>
            <a:ext cx="27008" cy="57416"/>
          </a:xfrm>
          <a:custGeom>
            <a:avLst/>
            <a:gdLst>
              <a:gd name="T0" fmla="*/ 27008 w 27008"/>
              <a:gd name="T1" fmla="*/ 0 h 57416"/>
              <a:gd name="T2" fmla="*/ 27008 w 27008"/>
              <a:gd name="T3" fmla="*/ 11628 h 57416"/>
              <a:gd name="T4" fmla="*/ 18890 w 27008"/>
              <a:gd name="T5" fmla="*/ 14895 h 57416"/>
              <a:gd name="T6" fmla="*/ 15316 w 27008"/>
              <a:gd name="T7" fmla="*/ 22961 h 57416"/>
              <a:gd name="T8" fmla="*/ 27008 w 27008"/>
              <a:gd name="T9" fmla="*/ 22961 h 57416"/>
              <a:gd name="T10" fmla="*/ 27008 w 27008"/>
              <a:gd name="T11" fmla="*/ 32559 h 57416"/>
              <a:gd name="T12" fmla="*/ 15316 w 27008"/>
              <a:gd name="T13" fmla="*/ 32559 h 57416"/>
              <a:gd name="T14" fmla="*/ 18686 w 27008"/>
              <a:gd name="T15" fmla="*/ 42464 h 57416"/>
              <a:gd name="T16" fmla="*/ 27008 w 27008"/>
              <a:gd name="T17" fmla="*/ 45700 h 57416"/>
              <a:gd name="T18" fmla="*/ 27008 w 27008"/>
              <a:gd name="T19" fmla="*/ 57416 h 57416"/>
              <a:gd name="T20" fmla="*/ 12865 w 27008"/>
              <a:gd name="T21" fmla="*/ 54002 h 57416"/>
              <a:gd name="T22" fmla="*/ 3370 w 27008"/>
              <a:gd name="T23" fmla="*/ 44098 h 57416"/>
              <a:gd name="T24" fmla="*/ 0 w 27008"/>
              <a:gd name="T25" fmla="*/ 28883 h 57416"/>
              <a:gd name="T26" fmla="*/ 3370 w 27008"/>
              <a:gd name="T27" fmla="*/ 13772 h 57416"/>
              <a:gd name="T28" fmla="*/ 12764 w 27008"/>
              <a:gd name="T29" fmla="*/ 3663 h 57416"/>
              <a:gd name="T30" fmla="*/ 27008 w 27008"/>
              <a:gd name="T31" fmla="*/ 0 h 57416"/>
              <a:gd name="T32" fmla="*/ 0 w 27008"/>
              <a:gd name="T33" fmla="*/ 0 h 57416"/>
              <a:gd name="T34" fmla="*/ 27008 w 27008"/>
              <a:gd name="T35" fmla="*/ 57416 h 574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7008" h="57416">
                <a:moveTo>
                  <a:pt x="27008" y="0"/>
                </a:moveTo>
                <a:lnTo>
                  <a:pt x="27008" y="11628"/>
                </a:lnTo>
                <a:lnTo>
                  <a:pt x="18890" y="14895"/>
                </a:lnTo>
                <a:cubicBezTo>
                  <a:pt x="16644" y="17141"/>
                  <a:pt x="15452" y="19830"/>
                  <a:pt x="15316" y="22961"/>
                </a:cubicBezTo>
                <a:lnTo>
                  <a:pt x="27008" y="22961"/>
                </a:lnTo>
                <a:lnTo>
                  <a:pt x="27008" y="32559"/>
                </a:lnTo>
                <a:lnTo>
                  <a:pt x="15316" y="32559"/>
                </a:lnTo>
                <a:cubicBezTo>
                  <a:pt x="15316" y="36712"/>
                  <a:pt x="16439" y="40013"/>
                  <a:pt x="18686" y="42464"/>
                </a:cubicBezTo>
                <a:lnTo>
                  <a:pt x="27008" y="45700"/>
                </a:lnTo>
                <a:lnTo>
                  <a:pt x="27008" y="57416"/>
                </a:lnTo>
                <a:lnTo>
                  <a:pt x="12865" y="54002"/>
                </a:lnTo>
                <a:cubicBezTo>
                  <a:pt x="8781" y="51688"/>
                  <a:pt x="5616" y="48386"/>
                  <a:pt x="3370" y="44098"/>
                </a:cubicBezTo>
                <a:cubicBezTo>
                  <a:pt x="1123" y="39809"/>
                  <a:pt x="0" y="34738"/>
                  <a:pt x="0" y="28883"/>
                </a:cubicBezTo>
                <a:cubicBezTo>
                  <a:pt x="0" y="23166"/>
                  <a:pt x="1123" y="18128"/>
                  <a:pt x="3370" y="13772"/>
                </a:cubicBezTo>
                <a:cubicBezTo>
                  <a:pt x="5616" y="9415"/>
                  <a:pt x="8747" y="6045"/>
                  <a:pt x="12764" y="3663"/>
                </a:cubicBezTo>
                <a:lnTo>
                  <a:pt x="2700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1" name="Shape 933">
            <a:extLst>
              <a:ext uri="{FF2B5EF4-FFF2-40B4-BE49-F238E27FC236}">
                <a16:creationId xmlns:a16="http://schemas.microsoft.com/office/drawing/2014/main" id="{C5564D4A-CD85-55AC-38DE-C34204FFBCF5}"/>
              </a:ext>
            </a:extLst>
          </xdr:cNvPr>
          <xdr:cNvSpPr>
            <a:spLocks/>
          </xdr:cNvSpPr>
        </xdr:nvSpPr>
        <xdr:spPr bwMode="auto">
          <a:xfrm>
            <a:off x="204216" y="18788"/>
            <a:ext cx="51360" cy="56466"/>
          </a:xfrm>
          <a:custGeom>
            <a:avLst/>
            <a:gdLst>
              <a:gd name="T0" fmla="*/ 32164 w 51360"/>
              <a:gd name="T1" fmla="*/ 0 h 56466"/>
              <a:gd name="T2" fmla="*/ 46153 w 51360"/>
              <a:gd name="T3" fmla="*/ 5616 h 56466"/>
              <a:gd name="T4" fmla="*/ 51360 w 51360"/>
              <a:gd name="T5" fmla="*/ 21034 h 56466"/>
              <a:gd name="T6" fmla="*/ 51360 w 51360"/>
              <a:gd name="T7" fmla="*/ 56466 h 56466"/>
              <a:gd name="T8" fmla="*/ 35942 w 51360"/>
              <a:gd name="T9" fmla="*/ 56466 h 56466"/>
              <a:gd name="T10" fmla="*/ 35942 w 51360"/>
              <a:gd name="T11" fmla="*/ 23791 h 56466"/>
              <a:gd name="T12" fmla="*/ 33287 w 51360"/>
              <a:gd name="T13" fmla="*/ 15725 h 56466"/>
              <a:gd name="T14" fmla="*/ 26038 w 51360"/>
              <a:gd name="T15" fmla="*/ 12866 h 56466"/>
              <a:gd name="T16" fmla="*/ 18482 w 51360"/>
              <a:gd name="T17" fmla="*/ 15827 h 56466"/>
              <a:gd name="T18" fmla="*/ 15520 w 51360"/>
              <a:gd name="T19" fmla="*/ 24302 h 56466"/>
              <a:gd name="T20" fmla="*/ 15520 w 51360"/>
              <a:gd name="T21" fmla="*/ 56466 h 56466"/>
              <a:gd name="T22" fmla="*/ 0 w 51360"/>
              <a:gd name="T23" fmla="*/ 56466 h 56466"/>
              <a:gd name="T24" fmla="*/ 0 w 51360"/>
              <a:gd name="T25" fmla="*/ 817 h 56466"/>
              <a:gd name="T26" fmla="*/ 14806 w 51360"/>
              <a:gd name="T27" fmla="*/ 817 h 56466"/>
              <a:gd name="T28" fmla="*/ 14806 w 51360"/>
              <a:gd name="T29" fmla="*/ 10619 h 56466"/>
              <a:gd name="T30" fmla="*/ 15418 w 51360"/>
              <a:gd name="T31" fmla="*/ 10619 h 56466"/>
              <a:gd name="T32" fmla="*/ 21647 w 51360"/>
              <a:gd name="T33" fmla="*/ 2859 h 56466"/>
              <a:gd name="T34" fmla="*/ 32164 w 51360"/>
              <a:gd name="T35" fmla="*/ 0 h 56466"/>
              <a:gd name="T36" fmla="*/ 0 w 51360"/>
              <a:gd name="T37" fmla="*/ 0 h 56466"/>
              <a:gd name="T38" fmla="*/ 51360 w 51360"/>
              <a:gd name="T39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360" h="56466">
                <a:moveTo>
                  <a:pt x="32164" y="0"/>
                </a:moveTo>
                <a:cubicBezTo>
                  <a:pt x="37950" y="0"/>
                  <a:pt x="42613" y="1872"/>
                  <a:pt x="46153" y="5616"/>
                </a:cubicBezTo>
                <a:cubicBezTo>
                  <a:pt x="49624" y="9360"/>
                  <a:pt x="51360" y="14499"/>
                  <a:pt x="51360" y="21034"/>
                </a:cubicBezTo>
                <a:lnTo>
                  <a:pt x="51360" y="56466"/>
                </a:lnTo>
                <a:lnTo>
                  <a:pt x="35942" y="56466"/>
                </a:lnTo>
                <a:lnTo>
                  <a:pt x="35942" y="23791"/>
                </a:lnTo>
                <a:cubicBezTo>
                  <a:pt x="35942" y="20388"/>
                  <a:pt x="35057" y="17699"/>
                  <a:pt x="33287" y="15725"/>
                </a:cubicBezTo>
                <a:cubicBezTo>
                  <a:pt x="31517" y="13819"/>
                  <a:pt x="29101" y="12866"/>
                  <a:pt x="26038" y="12866"/>
                </a:cubicBezTo>
                <a:cubicBezTo>
                  <a:pt x="22906" y="12866"/>
                  <a:pt x="20388" y="13853"/>
                  <a:pt x="18482" y="15827"/>
                </a:cubicBezTo>
                <a:cubicBezTo>
                  <a:pt x="16508" y="17869"/>
                  <a:pt x="15520" y="20694"/>
                  <a:pt x="15520" y="24302"/>
                </a:cubicBezTo>
                <a:lnTo>
                  <a:pt x="15520" y="56466"/>
                </a:lnTo>
                <a:lnTo>
                  <a:pt x="0" y="56466"/>
                </a:lnTo>
                <a:lnTo>
                  <a:pt x="0" y="817"/>
                </a:lnTo>
                <a:lnTo>
                  <a:pt x="14806" y="817"/>
                </a:lnTo>
                <a:lnTo>
                  <a:pt x="14806" y="10619"/>
                </a:lnTo>
                <a:lnTo>
                  <a:pt x="15418" y="10619"/>
                </a:lnTo>
                <a:cubicBezTo>
                  <a:pt x="16644" y="7352"/>
                  <a:pt x="18720" y="4765"/>
                  <a:pt x="21647" y="2859"/>
                </a:cubicBezTo>
                <a:cubicBezTo>
                  <a:pt x="24506" y="953"/>
                  <a:pt x="28012" y="0"/>
                  <a:pt x="32164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80" name="Shape 934">
            <a:extLst>
              <a:ext uri="{FF2B5EF4-FFF2-40B4-BE49-F238E27FC236}">
                <a16:creationId xmlns:a16="http://schemas.microsoft.com/office/drawing/2014/main" id="{296F42FD-1B05-7500-50EB-39161C0C5AF4}"/>
              </a:ext>
            </a:extLst>
          </xdr:cNvPr>
          <xdr:cNvSpPr>
            <a:spLocks/>
          </xdr:cNvSpPr>
        </xdr:nvSpPr>
        <xdr:spPr bwMode="auto">
          <a:xfrm>
            <a:off x="102823" y="18788"/>
            <a:ext cx="27365" cy="57589"/>
          </a:xfrm>
          <a:custGeom>
            <a:avLst/>
            <a:gdLst>
              <a:gd name="T0" fmla="*/ 0 w 27365"/>
              <a:gd name="T1" fmla="*/ 0 h 57589"/>
              <a:gd name="T2" fmla="*/ 14601 w 27365"/>
              <a:gd name="T3" fmla="*/ 3676 h 57589"/>
              <a:gd name="T4" fmla="*/ 24097 w 27365"/>
              <a:gd name="T5" fmla="*/ 13682 h 57589"/>
              <a:gd name="T6" fmla="*/ 27365 w 27365"/>
              <a:gd name="T7" fmla="*/ 28795 h 57589"/>
              <a:gd name="T8" fmla="*/ 24097 w 27365"/>
              <a:gd name="T9" fmla="*/ 43906 h 57589"/>
              <a:gd name="T10" fmla="*/ 14601 w 27365"/>
              <a:gd name="T11" fmla="*/ 53913 h 57589"/>
              <a:gd name="T12" fmla="*/ 0 w 27365"/>
              <a:gd name="T13" fmla="*/ 57589 h 57589"/>
              <a:gd name="T14" fmla="*/ 0 w 27365"/>
              <a:gd name="T15" fmla="*/ 45486 h 57589"/>
              <a:gd name="T16" fmla="*/ 102 w 27365"/>
              <a:gd name="T17" fmla="*/ 45540 h 57589"/>
              <a:gd name="T18" fmla="*/ 8781 w 27365"/>
              <a:gd name="T19" fmla="*/ 40843 h 57589"/>
              <a:gd name="T20" fmla="*/ 11742 w 27365"/>
              <a:gd name="T21" fmla="*/ 28692 h 57589"/>
              <a:gd name="T22" fmla="*/ 8781 w 27365"/>
              <a:gd name="T23" fmla="*/ 16644 h 57589"/>
              <a:gd name="T24" fmla="*/ 102 w 27365"/>
              <a:gd name="T25" fmla="*/ 11845 h 57589"/>
              <a:gd name="T26" fmla="*/ 0 w 27365"/>
              <a:gd name="T27" fmla="*/ 11900 h 57589"/>
              <a:gd name="T28" fmla="*/ 0 w 27365"/>
              <a:gd name="T29" fmla="*/ 0 h 57589"/>
              <a:gd name="T30" fmla="*/ 0 w 27365"/>
              <a:gd name="T31" fmla="*/ 0 h 57589"/>
              <a:gd name="T32" fmla="*/ 27365 w 27365"/>
              <a:gd name="T33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7365" h="57589">
                <a:moveTo>
                  <a:pt x="0" y="0"/>
                </a:moveTo>
                <a:cubicBezTo>
                  <a:pt x="5650" y="0"/>
                  <a:pt x="10517" y="1225"/>
                  <a:pt x="14601" y="3676"/>
                </a:cubicBezTo>
                <a:cubicBezTo>
                  <a:pt x="18686" y="6058"/>
                  <a:pt x="21851" y="9394"/>
                  <a:pt x="24097" y="13682"/>
                </a:cubicBezTo>
                <a:cubicBezTo>
                  <a:pt x="26276" y="18039"/>
                  <a:pt x="27365" y="23076"/>
                  <a:pt x="27365" y="28795"/>
                </a:cubicBezTo>
                <a:cubicBezTo>
                  <a:pt x="27365" y="34512"/>
                  <a:pt x="26276" y="39550"/>
                  <a:pt x="24097" y="43906"/>
                </a:cubicBezTo>
                <a:cubicBezTo>
                  <a:pt x="21851" y="48195"/>
                  <a:pt x="18686" y="51531"/>
                  <a:pt x="14601" y="53913"/>
                </a:cubicBezTo>
                <a:cubicBezTo>
                  <a:pt x="10517" y="56364"/>
                  <a:pt x="5650" y="57589"/>
                  <a:pt x="0" y="57589"/>
                </a:cubicBezTo>
                <a:lnTo>
                  <a:pt x="0" y="45486"/>
                </a:lnTo>
                <a:lnTo>
                  <a:pt x="102" y="45540"/>
                </a:lnTo>
                <a:cubicBezTo>
                  <a:pt x="3914" y="45540"/>
                  <a:pt x="6807" y="43974"/>
                  <a:pt x="8781" y="40843"/>
                </a:cubicBezTo>
                <a:cubicBezTo>
                  <a:pt x="10755" y="37644"/>
                  <a:pt x="11742" y="33593"/>
                  <a:pt x="11742" y="28692"/>
                </a:cubicBezTo>
                <a:cubicBezTo>
                  <a:pt x="11742" y="23859"/>
                  <a:pt x="10755" y="19843"/>
                  <a:pt x="8781" y="16644"/>
                </a:cubicBezTo>
                <a:cubicBezTo>
                  <a:pt x="6807" y="13444"/>
                  <a:pt x="3914" y="11845"/>
                  <a:pt x="102" y="11845"/>
                </a:cubicBezTo>
                <a:lnTo>
                  <a:pt x="0" y="119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9" name="Shape 935">
            <a:extLst>
              <a:ext uri="{FF2B5EF4-FFF2-40B4-BE49-F238E27FC236}">
                <a16:creationId xmlns:a16="http://schemas.microsoft.com/office/drawing/2014/main" id="{BA474333-9279-DDA8-D3F5-51FBA5891E4B}"/>
              </a:ext>
            </a:extLst>
          </xdr:cNvPr>
          <xdr:cNvSpPr>
            <a:spLocks/>
          </xdr:cNvSpPr>
        </xdr:nvSpPr>
        <xdr:spPr bwMode="auto">
          <a:xfrm>
            <a:off x="262622" y="6228"/>
            <a:ext cx="34513" cy="70012"/>
          </a:xfrm>
          <a:custGeom>
            <a:avLst/>
            <a:gdLst>
              <a:gd name="T0" fmla="*/ 7658 w 34513"/>
              <a:gd name="T1" fmla="*/ 0 h 70012"/>
              <a:gd name="T2" fmla="*/ 23076 w 34513"/>
              <a:gd name="T3" fmla="*/ 0 h 70012"/>
              <a:gd name="T4" fmla="*/ 23076 w 34513"/>
              <a:gd name="T5" fmla="*/ 13376 h 70012"/>
              <a:gd name="T6" fmla="*/ 33594 w 34513"/>
              <a:gd name="T7" fmla="*/ 13376 h 70012"/>
              <a:gd name="T8" fmla="*/ 33594 w 34513"/>
              <a:gd name="T9" fmla="*/ 24914 h 70012"/>
              <a:gd name="T10" fmla="*/ 23076 w 34513"/>
              <a:gd name="T11" fmla="*/ 24914 h 70012"/>
              <a:gd name="T12" fmla="*/ 23076 w 34513"/>
              <a:gd name="T13" fmla="*/ 51871 h 70012"/>
              <a:gd name="T14" fmla="*/ 24506 w 34513"/>
              <a:gd name="T15" fmla="*/ 56261 h 70012"/>
              <a:gd name="T16" fmla="*/ 28284 w 34513"/>
              <a:gd name="T17" fmla="*/ 57385 h 70012"/>
              <a:gd name="T18" fmla="*/ 30428 w 34513"/>
              <a:gd name="T19" fmla="*/ 57181 h 70012"/>
              <a:gd name="T20" fmla="*/ 32164 w 34513"/>
              <a:gd name="T21" fmla="*/ 56874 h 70012"/>
              <a:gd name="T22" fmla="*/ 34513 w 34513"/>
              <a:gd name="T23" fmla="*/ 68310 h 70012"/>
              <a:gd name="T24" fmla="*/ 31245 w 34513"/>
              <a:gd name="T25" fmla="*/ 69229 h 70012"/>
              <a:gd name="T26" fmla="*/ 26140 w 34513"/>
              <a:gd name="T27" fmla="*/ 69740 h 70012"/>
              <a:gd name="T28" fmla="*/ 12662 w 34513"/>
              <a:gd name="T29" fmla="*/ 66166 h 70012"/>
              <a:gd name="T30" fmla="*/ 7658 w 34513"/>
              <a:gd name="T31" fmla="*/ 53913 h 70012"/>
              <a:gd name="T32" fmla="*/ 7658 w 34513"/>
              <a:gd name="T33" fmla="*/ 24914 h 70012"/>
              <a:gd name="T34" fmla="*/ 0 w 34513"/>
              <a:gd name="T35" fmla="*/ 24914 h 70012"/>
              <a:gd name="T36" fmla="*/ 0 w 34513"/>
              <a:gd name="T37" fmla="*/ 13376 h 70012"/>
              <a:gd name="T38" fmla="*/ 7658 w 34513"/>
              <a:gd name="T39" fmla="*/ 13376 h 70012"/>
              <a:gd name="T40" fmla="*/ 7658 w 34513"/>
              <a:gd name="T41" fmla="*/ 0 h 70012"/>
              <a:gd name="T42" fmla="*/ 0 w 34513"/>
              <a:gd name="T43" fmla="*/ 0 h 70012"/>
              <a:gd name="T44" fmla="*/ 34513 w 34513"/>
              <a:gd name="T45" fmla="*/ 70012 h 700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4513" h="70012">
                <a:moveTo>
                  <a:pt x="7658" y="0"/>
                </a:moveTo>
                <a:lnTo>
                  <a:pt x="23076" y="0"/>
                </a:lnTo>
                <a:lnTo>
                  <a:pt x="23076" y="13376"/>
                </a:lnTo>
                <a:lnTo>
                  <a:pt x="33594" y="13376"/>
                </a:lnTo>
                <a:lnTo>
                  <a:pt x="33594" y="24914"/>
                </a:lnTo>
                <a:lnTo>
                  <a:pt x="23076" y="24914"/>
                </a:lnTo>
                <a:lnTo>
                  <a:pt x="23076" y="51871"/>
                </a:lnTo>
                <a:cubicBezTo>
                  <a:pt x="23076" y="54049"/>
                  <a:pt x="23553" y="55513"/>
                  <a:pt x="24506" y="56261"/>
                </a:cubicBezTo>
                <a:cubicBezTo>
                  <a:pt x="25459" y="57010"/>
                  <a:pt x="26719" y="57385"/>
                  <a:pt x="28284" y="57385"/>
                </a:cubicBezTo>
                <a:cubicBezTo>
                  <a:pt x="29033" y="57385"/>
                  <a:pt x="29747" y="57317"/>
                  <a:pt x="30428" y="57181"/>
                </a:cubicBezTo>
                <a:cubicBezTo>
                  <a:pt x="31177" y="57044"/>
                  <a:pt x="31756" y="56942"/>
                  <a:pt x="32164" y="56874"/>
                </a:cubicBezTo>
                <a:lnTo>
                  <a:pt x="34513" y="68310"/>
                </a:lnTo>
                <a:cubicBezTo>
                  <a:pt x="33764" y="68583"/>
                  <a:pt x="32675" y="68889"/>
                  <a:pt x="31245" y="69229"/>
                </a:cubicBezTo>
                <a:cubicBezTo>
                  <a:pt x="29884" y="69502"/>
                  <a:pt x="28182" y="69672"/>
                  <a:pt x="26140" y="69740"/>
                </a:cubicBezTo>
                <a:cubicBezTo>
                  <a:pt x="20558" y="70012"/>
                  <a:pt x="16065" y="68821"/>
                  <a:pt x="12662" y="66166"/>
                </a:cubicBezTo>
                <a:cubicBezTo>
                  <a:pt x="9258" y="63511"/>
                  <a:pt x="7590" y="59427"/>
                  <a:pt x="7658" y="53913"/>
                </a:cubicBezTo>
                <a:lnTo>
                  <a:pt x="7658" y="24914"/>
                </a:lnTo>
                <a:lnTo>
                  <a:pt x="0" y="24914"/>
                </a:lnTo>
                <a:lnTo>
                  <a:pt x="0" y="13376"/>
                </a:lnTo>
                <a:lnTo>
                  <a:pt x="7658" y="13376"/>
                </a:lnTo>
                <a:lnTo>
                  <a:pt x="765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8" name="Shape 936">
            <a:extLst>
              <a:ext uri="{FF2B5EF4-FFF2-40B4-BE49-F238E27FC236}">
                <a16:creationId xmlns:a16="http://schemas.microsoft.com/office/drawing/2014/main" id="{1177D641-AA1D-C290-2A4E-004FE5834B51}"/>
              </a:ext>
            </a:extLst>
          </xdr:cNvPr>
          <xdr:cNvSpPr>
            <a:spLocks/>
          </xdr:cNvSpPr>
        </xdr:nvSpPr>
        <xdr:spPr bwMode="auto">
          <a:xfrm>
            <a:off x="329043" y="58406"/>
            <a:ext cx="25884" cy="17971"/>
          </a:xfrm>
          <a:custGeom>
            <a:avLst/>
            <a:gdLst>
              <a:gd name="T0" fmla="*/ 11589 w 25884"/>
              <a:gd name="T1" fmla="*/ 0 h 17971"/>
              <a:gd name="T2" fmla="*/ 25884 w 25884"/>
              <a:gd name="T3" fmla="*/ 919 h 17971"/>
              <a:gd name="T4" fmla="*/ 17614 w 25884"/>
              <a:gd name="T5" fmla="*/ 13274 h 17971"/>
              <a:gd name="T6" fmla="*/ 664 w 25884"/>
              <a:gd name="T7" fmla="*/ 17971 h 17971"/>
              <a:gd name="T8" fmla="*/ 0 w 25884"/>
              <a:gd name="T9" fmla="*/ 17811 h 17971"/>
              <a:gd name="T10" fmla="*/ 0 w 25884"/>
              <a:gd name="T11" fmla="*/ 6095 h 17971"/>
              <a:gd name="T12" fmla="*/ 868 w 25884"/>
              <a:gd name="T13" fmla="*/ 6433 h 17971"/>
              <a:gd name="T14" fmla="*/ 7607 w 25884"/>
              <a:gd name="T15" fmla="*/ 4799 h 17971"/>
              <a:gd name="T16" fmla="*/ 11589 w 25884"/>
              <a:gd name="T17" fmla="*/ 0 h 17971"/>
              <a:gd name="T18" fmla="*/ 0 w 25884"/>
              <a:gd name="T19" fmla="*/ 0 h 17971"/>
              <a:gd name="T20" fmla="*/ 25884 w 25884"/>
              <a:gd name="T21" fmla="*/ 17971 h 179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884" h="17971">
                <a:moveTo>
                  <a:pt x="11589" y="0"/>
                </a:moveTo>
                <a:lnTo>
                  <a:pt x="25884" y="919"/>
                </a:lnTo>
                <a:cubicBezTo>
                  <a:pt x="24795" y="6092"/>
                  <a:pt x="22038" y="10211"/>
                  <a:pt x="17614" y="13274"/>
                </a:cubicBezTo>
                <a:cubicBezTo>
                  <a:pt x="13189" y="16405"/>
                  <a:pt x="7539" y="17971"/>
                  <a:pt x="664" y="17971"/>
                </a:cubicBezTo>
                <a:lnTo>
                  <a:pt x="0" y="17811"/>
                </a:lnTo>
                <a:lnTo>
                  <a:pt x="0" y="6095"/>
                </a:lnTo>
                <a:lnTo>
                  <a:pt x="868" y="6433"/>
                </a:lnTo>
                <a:cubicBezTo>
                  <a:pt x="3454" y="6433"/>
                  <a:pt x="5701" y="5888"/>
                  <a:pt x="7607" y="4799"/>
                </a:cubicBezTo>
                <a:cubicBezTo>
                  <a:pt x="9513" y="3710"/>
                  <a:pt x="10840" y="2110"/>
                  <a:pt x="1158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7" name="Shape 14466">
            <a:extLst>
              <a:ext uri="{FF2B5EF4-FFF2-40B4-BE49-F238E27FC236}">
                <a16:creationId xmlns:a16="http://schemas.microsoft.com/office/drawing/2014/main" id="{13EE4B97-0AA1-67C7-4E61-9EFB2EEC8ADD}"/>
              </a:ext>
            </a:extLst>
          </xdr:cNvPr>
          <xdr:cNvSpPr>
            <a:spLocks/>
          </xdr:cNvSpPr>
        </xdr:nvSpPr>
        <xdr:spPr bwMode="auto">
          <a:xfrm>
            <a:off x="409351" y="38597"/>
            <a:ext cx="33798" cy="12253"/>
          </a:xfrm>
          <a:custGeom>
            <a:avLst/>
            <a:gdLst>
              <a:gd name="T0" fmla="*/ 0 w 33798"/>
              <a:gd name="T1" fmla="*/ 0 h 12253"/>
              <a:gd name="T2" fmla="*/ 33798 w 33798"/>
              <a:gd name="T3" fmla="*/ 0 h 12253"/>
              <a:gd name="T4" fmla="*/ 33798 w 33798"/>
              <a:gd name="T5" fmla="*/ 12253 h 12253"/>
              <a:gd name="T6" fmla="*/ 0 w 33798"/>
              <a:gd name="T7" fmla="*/ 12253 h 12253"/>
              <a:gd name="T8" fmla="*/ 0 w 33798"/>
              <a:gd name="T9" fmla="*/ 0 h 12253"/>
              <a:gd name="T10" fmla="*/ 0 w 33798"/>
              <a:gd name="T11" fmla="*/ 0 h 12253"/>
              <a:gd name="T12" fmla="*/ 33798 w 33798"/>
              <a:gd name="T13" fmla="*/ 12253 h 12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3798" h="12253">
                <a:moveTo>
                  <a:pt x="0" y="0"/>
                </a:moveTo>
                <a:lnTo>
                  <a:pt x="33798" y="0"/>
                </a:lnTo>
                <a:lnTo>
                  <a:pt x="33798" y="12253"/>
                </a:lnTo>
                <a:lnTo>
                  <a:pt x="0" y="12253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6" name="Shape 938">
            <a:extLst>
              <a:ext uri="{FF2B5EF4-FFF2-40B4-BE49-F238E27FC236}">
                <a16:creationId xmlns:a16="http://schemas.microsoft.com/office/drawing/2014/main" id="{AA267980-5EA8-6063-BCF9-9FD09DEC3FE1}"/>
              </a:ext>
            </a:extLst>
          </xdr:cNvPr>
          <xdr:cNvSpPr>
            <a:spLocks/>
          </xdr:cNvSpPr>
        </xdr:nvSpPr>
        <xdr:spPr bwMode="auto">
          <a:xfrm>
            <a:off x="365547" y="18788"/>
            <a:ext cx="36555" cy="56466"/>
          </a:xfrm>
          <a:custGeom>
            <a:avLst/>
            <a:gdLst>
              <a:gd name="T0" fmla="*/ 28999 w 36555"/>
              <a:gd name="T1" fmla="*/ 0 h 56466"/>
              <a:gd name="T2" fmla="*/ 33185 w 36555"/>
              <a:gd name="T3" fmla="*/ 511 h 56466"/>
              <a:gd name="T4" fmla="*/ 36555 w 36555"/>
              <a:gd name="T5" fmla="*/ 2042 h 56466"/>
              <a:gd name="T6" fmla="*/ 31960 w 36555"/>
              <a:gd name="T7" fmla="*/ 14806 h 56466"/>
              <a:gd name="T8" fmla="*/ 29611 w 36555"/>
              <a:gd name="T9" fmla="*/ 13887 h 56466"/>
              <a:gd name="T10" fmla="*/ 26650 w 36555"/>
              <a:gd name="T11" fmla="*/ 13478 h 56466"/>
              <a:gd name="T12" fmla="*/ 18788 w 36555"/>
              <a:gd name="T13" fmla="*/ 16644 h 56466"/>
              <a:gd name="T14" fmla="*/ 15520 w 36555"/>
              <a:gd name="T15" fmla="*/ 24914 h 56466"/>
              <a:gd name="T16" fmla="*/ 15520 w 36555"/>
              <a:gd name="T17" fmla="*/ 56466 h 56466"/>
              <a:gd name="T18" fmla="*/ 0 w 36555"/>
              <a:gd name="T19" fmla="*/ 56466 h 56466"/>
              <a:gd name="T20" fmla="*/ 0 w 36555"/>
              <a:gd name="T21" fmla="*/ 817 h 56466"/>
              <a:gd name="T22" fmla="*/ 15010 w 36555"/>
              <a:gd name="T23" fmla="*/ 817 h 56466"/>
              <a:gd name="T24" fmla="*/ 15010 w 36555"/>
              <a:gd name="T25" fmla="*/ 10517 h 56466"/>
              <a:gd name="T26" fmla="*/ 15622 w 36555"/>
              <a:gd name="T27" fmla="*/ 10517 h 56466"/>
              <a:gd name="T28" fmla="*/ 20728 w 36555"/>
              <a:gd name="T29" fmla="*/ 2655 h 56466"/>
              <a:gd name="T30" fmla="*/ 28999 w 36555"/>
              <a:gd name="T31" fmla="*/ 0 h 56466"/>
              <a:gd name="T32" fmla="*/ 0 w 36555"/>
              <a:gd name="T33" fmla="*/ 0 h 56466"/>
              <a:gd name="T34" fmla="*/ 36555 w 36555"/>
              <a:gd name="T35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36555" h="56466">
                <a:moveTo>
                  <a:pt x="28999" y="0"/>
                </a:moveTo>
                <a:cubicBezTo>
                  <a:pt x="30496" y="0"/>
                  <a:pt x="31891" y="170"/>
                  <a:pt x="33185" y="511"/>
                </a:cubicBezTo>
                <a:cubicBezTo>
                  <a:pt x="34410" y="851"/>
                  <a:pt x="35533" y="1361"/>
                  <a:pt x="36555" y="2042"/>
                </a:cubicBezTo>
                <a:lnTo>
                  <a:pt x="31960" y="14806"/>
                </a:lnTo>
                <a:cubicBezTo>
                  <a:pt x="31211" y="14397"/>
                  <a:pt x="30428" y="14091"/>
                  <a:pt x="29611" y="13887"/>
                </a:cubicBezTo>
                <a:cubicBezTo>
                  <a:pt x="28726" y="13614"/>
                  <a:pt x="27739" y="13478"/>
                  <a:pt x="26650" y="13478"/>
                </a:cubicBezTo>
                <a:cubicBezTo>
                  <a:pt x="23587" y="13478"/>
                  <a:pt x="20966" y="14533"/>
                  <a:pt x="18788" y="16644"/>
                </a:cubicBezTo>
                <a:cubicBezTo>
                  <a:pt x="16609" y="18754"/>
                  <a:pt x="15520" y="21511"/>
                  <a:pt x="15520" y="24914"/>
                </a:cubicBezTo>
                <a:lnTo>
                  <a:pt x="15520" y="56466"/>
                </a:lnTo>
                <a:lnTo>
                  <a:pt x="0" y="56466"/>
                </a:lnTo>
                <a:lnTo>
                  <a:pt x="0" y="817"/>
                </a:lnTo>
                <a:lnTo>
                  <a:pt x="15010" y="817"/>
                </a:lnTo>
                <a:lnTo>
                  <a:pt x="15010" y="10517"/>
                </a:lnTo>
                <a:lnTo>
                  <a:pt x="15622" y="10517"/>
                </a:lnTo>
                <a:cubicBezTo>
                  <a:pt x="16644" y="7046"/>
                  <a:pt x="18345" y="4425"/>
                  <a:pt x="20728" y="2655"/>
                </a:cubicBezTo>
                <a:cubicBezTo>
                  <a:pt x="23110" y="885"/>
                  <a:pt x="25867" y="0"/>
                  <a:pt x="2899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5" name="Shape 939">
            <a:extLst>
              <a:ext uri="{FF2B5EF4-FFF2-40B4-BE49-F238E27FC236}">
                <a16:creationId xmlns:a16="http://schemas.microsoft.com/office/drawing/2014/main" id="{93A8AAFA-C2FD-BA88-07E7-DD94814483D0}"/>
              </a:ext>
            </a:extLst>
          </xdr:cNvPr>
          <xdr:cNvSpPr>
            <a:spLocks/>
          </xdr:cNvSpPr>
        </xdr:nvSpPr>
        <xdr:spPr bwMode="auto">
          <a:xfrm>
            <a:off x="329043" y="18788"/>
            <a:ext cx="26191" cy="32572"/>
          </a:xfrm>
          <a:custGeom>
            <a:avLst/>
            <a:gdLst>
              <a:gd name="T0" fmla="*/ 51 w 26191"/>
              <a:gd name="T1" fmla="*/ 0 h 32572"/>
              <a:gd name="T2" fmla="*/ 13325 w 26191"/>
              <a:gd name="T3" fmla="*/ 3165 h 32572"/>
              <a:gd name="T4" fmla="*/ 22719 w 26191"/>
              <a:gd name="T5" fmla="*/ 12559 h 32572"/>
              <a:gd name="T6" fmla="*/ 26191 w 26191"/>
              <a:gd name="T7" fmla="*/ 28284 h 32572"/>
              <a:gd name="T8" fmla="*/ 26191 w 26191"/>
              <a:gd name="T9" fmla="*/ 32572 h 32572"/>
              <a:gd name="T10" fmla="*/ 0 w 26191"/>
              <a:gd name="T11" fmla="*/ 32572 h 32572"/>
              <a:gd name="T12" fmla="*/ 0 w 26191"/>
              <a:gd name="T13" fmla="*/ 22974 h 32572"/>
              <a:gd name="T14" fmla="*/ 11691 w 26191"/>
              <a:gd name="T15" fmla="*/ 22974 h 32572"/>
              <a:gd name="T16" fmla="*/ 8526 w 26191"/>
              <a:gd name="T17" fmla="*/ 14806 h 32572"/>
              <a:gd name="T18" fmla="*/ 255 w 26191"/>
              <a:gd name="T19" fmla="*/ 11538 h 32572"/>
              <a:gd name="T20" fmla="*/ 0 w 26191"/>
              <a:gd name="T21" fmla="*/ 11641 h 32572"/>
              <a:gd name="T22" fmla="*/ 0 w 26191"/>
              <a:gd name="T23" fmla="*/ 13 h 32572"/>
              <a:gd name="T24" fmla="*/ 51 w 26191"/>
              <a:gd name="T25" fmla="*/ 0 h 32572"/>
              <a:gd name="T26" fmla="*/ 0 w 26191"/>
              <a:gd name="T27" fmla="*/ 0 h 32572"/>
              <a:gd name="T28" fmla="*/ 26191 w 26191"/>
              <a:gd name="T29" fmla="*/ 32572 h 32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191" h="32572">
                <a:moveTo>
                  <a:pt x="51" y="0"/>
                </a:moveTo>
                <a:cubicBezTo>
                  <a:pt x="4952" y="0"/>
                  <a:pt x="9377" y="1055"/>
                  <a:pt x="13325" y="3165"/>
                </a:cubicBezTo>
                <a:cubicBezTo>
                  <a:pt x="17273" y="5276"/>
                  <a:pt x="20405" y="8407"/>
                  <a:pt x="22719" y="12559"/>
                </a:cubicBezTo>
                <a:cubicBezTo>
                  <a:pt x="25033" y="16780"/>
                  <a:pt x="26191" y="22021"/>
                  <a:pt x="26191" y="28284"/>
                </a:cubicBezTo>
                <a:lnTo>
                  <a:pt x="26191" y="32572"/>
                </a:lnTo>
                <a:lnTo>
                  <a:pt x="0" y="32572"/>
                </a:lnTo>
                <a:lnTo>
                  <a:pt x="0" y="22974"/>
                </a:lnTo>
                <a:lnTo>
                  <a:pt x="11691" y="22974"/>
                </a:lnTo>
                <a:cubicBezTo>
                  <a:pt x="11691" y="19707"/>
                  <a:pt x="10636" y="16984"/>
                  <a:pt x="8526" y="14806"/>
                </a:cubicBezTo>
                <a:cubicBezTo>
                  <a:pt x="6416" y="12627"/>
                  <a:pt x="3659" y="11538"/>
                  <a:pt x="255" y="11538"/>
                </a:cubicBezTo>
                <a:lnTo>
                  <a:pt x="0" y="11641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4" name="Shape 940">
            <a:extLst>
              <a:ext uri="{FF2B5EF4-FFF2-40B4-BE49-F238E27FC236}">
                <a16:creationId xmlns:a16="http://schemas.microsoft.com/office/drawing/2014/main" id="{D256D00F-8CBF-EAAB-C1DD-C63B818F6915}"/>
              </a:ext>
            </a:extLst>
          </xdr:cNvPr>
          <xdr:cNvSpPr>
            <a:spLocks/>
          </xdr:cNvSpPr>
        </xdr:nvSpPr>
        <xdr:spPr bwMode="auto">
          <a:xfrm>
            <a:off x="43645" y="133180"/>
            <a:ext cx="35052" cy="70104"/>
          </a:xfrm>
          <a:custGeom>
            <a:avLst/>
            <a:gdLst>
              <a:gd name="T0" fmla="*/ 7620 w 35052"/>
              <a:gd name="T1" fmla="*/ 0 h 70104"/>
              <a:gd name="T2" fmla="*/ 22860 w 35052"/>
              <a:gd name="T3" fmla="*/ 0 h 70104"/>
              <a:gd name="T4" fmla="*/ 22860 w 35052"/>
              <a:gd name="T5" fmla="*/ 12192 h 70104"/>
              <a:gd name="T6" fmla="*/ 33528 w 35052"/>
              <a:gd name="T7" fmla="*/ 12192 h 70104"/>
              <a:gd name="T8" fmla="*/ 33528 w 35052"/>
              <a:gd name="T9" fmla="*/ 24384 h 70104"/>
              <a:gd name="T10" fmla="*/ 22860 w 35052"/>
              <a:gd name="T11" fmla="*/ 24384 h 70104"/>
              <a:gd name="T12" fmla="*/ 22860 w 35052"/>
              <a:gd name="T13" fmla="*/ 51816 h 70104"/>
              <a:gd name="T14" fmla="*/ 24384 w 35052"/>
              <a:gd name="T15" fmla="*/ 56388 h 70104"/>
              <a:gd name="T16" fmla="*/ 28956 w 35052"/>
              <a:gd name="T17" fmla="*/ 56388 h 70104"/>
              <a:gd name="T18" fmla="*/ 30480 w 35052"/>
              <a:gd name="T19" fmla="*/ 56388 h 70104"/>
              <a:gd name="T20" fmla="*/ 32004 w 35052"/>
              <a:gd name="T21" fmla="*/ 56388 h 70104"/>
              <a:gd name="T22" fmla="*/ 35052 w 35052"/>
              <a:gd name="T23" fmla="*/ 67056 h 70104"/>
              <a:gd name="T24" fmla="*/ 32004 w 35052"/>
              <a:gd name="T25" fmla="*/ 68580 h 70104"/>
              <a:gd name="T26" fmla="*/ 25908 w 35052"/>
              <a:gd name="T27" fmla="*/ 68580 h 70104"/>
              <a:gd name="T28" fmla="*/ 13716 w 35052"/>
              <a:gd name="T29" fmla="*/ 65532 h 70104"/>
              <a:gd name="T30" fmla="*/ 7620 w 35052"/>
              <a:gd name="T31" fmla="*/ 53340 h 70104"/>
              <a:gd name="T32" fmla="*/ 7620 w 35052"/>
              <a:gd name="T33" fmla="*/ 24384 h 70104"/>
              <a:gd name="T34" fmla="*/ 0 w 35052"/>
              <a:gd name="T35" fmla="*/ 24384 h 70104"/>
              <a:gd name="T36" fmla="*/ 0 w 35052"/>
              <a:gd name="T37" fmla="*/ 12192 h 70104"/>
              <a:gd name="T38" fmla="*/ 7620 w 35052"/>
              <a:gd name="T39" fmla="*/ 12192 h 70104"/>
              <a:gd name="T40" fmla="*/ 7620 w 35052"/>
              <a:gd name="T41" fmla="*/ 0 h 70104"/>
              <a:gd name="T42" fmla="*/ 0 w 35052"/>
              <a:gd name="T43" fmla="*/ 0 h 70104"/>
              <a:gd name="T44" fmla="*/ 35052 w 35052"/>
              <a:gd name="T45" fmla="*/ 70104 h 70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5052" h="70104">
                <a:moveTo>
                  <a:pt x="7620" y="0"/>
                </a:moveTo>
                <a:lnTo>
                  <a:pt x="22860" y="0"/>
                </a:lnTo>
                <a:lnTo>
                  <a:pt x="22860" y="12192"/>
                </a:lnTo>
                <a:lnTo>
                  <a:pt x="33528" y="12192"/>
                </a:lnTo>
                <a:lnTo>
                  <a:pt x="33528" y="24384"/>
                </a:lnTo>
                <a:lnTo>
                  <a:pt x="22860" y="24384"/>
                </a:lnTo>
                <a:lnTo>
                  <a:pt x="22860" y="51816"/>
                </a:lnTo>
                <a:cubicBezTo>
                  <a:pt x="22860" y="53340"/>
                  <a:pt x="24384" y="54864"/>
                  <a:pt x="24384" y="56388"/>
                </a:cubicBezTo>
                <a:cubicBezTo>
                  <a:pt x="25908" y="56388"/>
                  <a:pt x="27432" y="56388"/>
                  <a:pt x="28956" y="56388"/>
                </a:cubicBezTo>
                <a:cubicBezTo>
                  <a:pt x="28956" y="56388"/>
                  <a:pt x="30480" y="56388"/>
                  <a:pt x="30480" y="56388"/>
                </a:cubicBezTo>
                <a:cubicBezTo>
                  <a:pt x="32004" y="56388"/>
                  <a:pt x="32004" y="56388"/>
                  <a:pt x="32004" y="56388"/>
                </a:cubicBezTo>
                <a:lnTo>
                  <a:pt x="35052" y="67056"/>
                </a:lnTo>
                <a:cubicBezTo>
                  <a:pt x="33528" y="68580"/>
                  <a:pt x="33528" y="68580"/>
                  <a:pt x="32004" y="68580"/>
                </a:cubicBezTo>
                <a:cubicBezTo>
                  <a:pt x="30480" y="68580"/>
                  <a:pt x="28956" y="68580"/>
                  <a:pt x="25908" y="68580"/>
                </a:cubicBezTo>
                <a:cubicBezTo>
                  <a:pt x="21336" y="70104"/>
                  <a:pt x="16764" y="68580"/>
                  <a:pt x="13716" y="65532"/>
                </a:cubicBezTo>
                <a:cubicBezTo>
                  <a:pt x="9144" y="62484"/>
                  <a:pt x="7620" y="59436"/>
                  <a:pt x="7620" y="53340"/>
                </a:cubicBezTo>
                <a:lnTo>
                  <a:pt x="7620" y="24384"/>
                </a:lnTo>
                <a:lnTo>
                  <a:pt x="0" y="24384"/>
                </a:lnTo>
                <a:lnTo>
                  <a:pt x="0" y="12192"/>
                </a:lnTo>
                <a:lnTo>
                  <a:pt x="7620" y="12192"/>
                </a:lnTo>
                <a:lnTo>
                  <a:pt x="762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3" name="Shape 941">
            <a:extLst>
              <a:ext uri="{FF2B5EF4-FFF2-40B4-BE49-F238E27FC236}">
                <a16:creationId xmlns:a16="http://schemas.microsoft.com/office/drawing/2014/main" id="{2A512D12-11F5-FBD4-F266-D4F9F2B802BB}"/>
              </a:ext>
            </a:extLst>
          </xdr:cNvPr>
          <xdr:cNvSpPr>
            <a:spLocks/>
          </xdr:cNvSpPr>
        </xdr:nvSpPr>
        <xdr:spPr bwMode="auto">
          <a:xfrm>
            <a:off x="87840" y="145371"/>
            <a:ext cx="36576" cy="56388"/>
          </a:xfrm>
          <a:custGeom>
            <a:avLst/>
            <a:gdLst>
              <a:gd name="T0" fmla="*/ 0 w 36576"/>
              <a:gd name="T1" fmla="*/ 0 h 56388"/>
              <a:gd name="T2" fmla="*/ 15240 w 36576"/>
              <a:gd name="T3" fmla="*/ 0 h 56388"/>
              <a:gd name="T4" fmla="*/ 15240 w 36576"/>
              <a:gd name="T5" fmla="*/ 10668 h 56388"/>
              <a:gd name="T6" fmla="*/ 19812 w 36576"/>
              <a:gd name="T7" fmla="*/ 3048 h 56388"/>
              <a:gd name="T8" fmla="*/ 28956 w 36576"/>
              <a:gd name="T9" fmla="*/ 0 h 56388"/>
              <a:gd name="T10" fmla="*/ 32004 w 36576"/>
              <a:gd name="T11" fmla="*/ 0 h 56388"/>
              <a:gd name="T12" fmla="*/ 36576 w 36576"/>
              <a:gd name="T13" fmla="*/ 1524 h 56388"/>
              <a:gd name="T14" fmla="*/ 32004 w 36576"/>
              <a:gd name="T15" fmla="*/ 15240 h 56388"/>
              <a:gd name="T16" fmla="*/ 28956 w 36576"/>
              <a:gd name="T17" fmla="*/ 13716 h 56388"/>
              <a:gd name="T18" fmla="*/ 25908 w 36576"/>
              <a:gd name="T19" fmla="*/ 13716 h 56388"/>
              <a:gd name="T20" fmla="*/ 18288 w 36576"/>
              <a:gd name="T21" fmla="*/ 16764 h 56388"/>
              <a:gd name="T22" fmla="*/ 15240 w 36576"/>
              <a:gd name="T23" fmla="*/ 24384 h 56388"/>
              <a:gd name="T24" fmla="*/ 15240 w 36576"/>
              <a:gd name="T25" fmla="*/ 56388 h 56388"/>
              <a:gd name="T26" fmla="*/ 0 w 36576"/>
              <a:gd name="T27" fmla="*/ 56388 h 56388"/>
              <a:gd name="T28" fmla="*/ 0 w 36576"/>
              <a:gd name="T29" fmla="*/ 0 h 56388"/>
              <a:gd name="T30" fmla="*/ 0 w 36576"/>
              <a:gd name="T31" fmla="*/ 0 h 56388"/>
              <a:gd name="T32" fmla="*/ 36576 w 36576"/>
              <a:gd name="T3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6576" h="56388">
                <a:moveTo>
                  <a:pt x="0" y="0"/>
                </a:moveTo>
                <a:lnTo>
                  <a:pt x="15240" y="0"/>
                </a:lnTo>
                <a:lnTo>
                  <a:pt x="15240" y="10668"/>
                </a:lnTo>
                <a:cubicBezTo>
                  <a:pt x="16764" y="6096"/>
                  <a:pt x="18288" y="4572"/>
                  <a:pt x="19812" y="3048"/>
                </a:cubicBezTo>
                <a:cubicBezTo>
                  <a:pt x="22860" y="0"/>
                  <a:pt x="25908" y="0"/>
                  <a:pt x="28956" y="0"/>
                </a:cubicBezTo>
                <a:cubicBezTo>
                  <a:pt x="30480" y="0"/>
                  <a:pt x="32004" y="0"/>
                  <a:pt x="32004" y="0"/>
                </a:cubicBezTo>
                <a:cubicBezTo>
                  <a:pt x="33528" y="0"/>
                  <a:pt x="35052" y="1524"/>
                  <a:pt x="36576" y="1524"/>
                </a:cubicBezTo>
                <a:lnTo>
                  <a:pt x="32004" y="15240"/>
                </a:lnTo>
                <a:cubicBezTo>
                  <a:pt x="30480" y="13716"/>
                  <a:pt x="30480" y="13716"/>
                  <a:pt x="28956" y="13716"/>
                </a:cubicBezTo>
                <a:cubicBezTo>
                  <a:pt x="28956" y="13716"/>
                  <a:pt x="27432" y="13716"/>
                  <a:pt x="25908" y="13716"/>
                </a:cubicBezTo>
                <a:cubicBezTo>
                  <a:pt x="22860" y="13716"/>
                  <a:pt x="19812" y="13716"/>
                  <a:pt x="18288" y="16764"/>
                </a:cubicBezTo>
                <a:cubicBezTo>
                  <a:pt x="16764" y="18288"/>
                  <a:pt x="15240" y="21336"/>
                  <a:pt x="15240" y="24384"/>
                </a:cubicBezTo>
                <a:lnTo>
                  <a:pt x="15240" y="56388"/>
                </a:lnTo>
                <a:lnTo>
                  <a:pt x="0" y="56388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2" name="Shape 942">
            <a:extLst>
              <a:ext uri="{FF2B5EF4-FFF2-40B4-BE49-F238E27FC236}">
                <a16:creationId xmlns:a16="http://schemas.microsoft.com/office/drawing/2014/main" id="{55FBA299-4B39-006E-D8A2-3F0AEA4B132B}"/>
              </a:ext>
            </a:extLst>
          </xdr:cNvPr>
          <xdr:cNvSpPr>
            <a:spLocks/>
          </xdr:cNvSpPr>
        </xdr:nvSpPr>
        <xdr:spPr bwMode="auto">
          <a:xfrm>
            <a:off x="127464" y="167687"/>
            <a:ext cx="23622" cy="35596"/>
          </a:xfrm>
          <a:custGeom>
            <a:avLst/>
            <a:gdLst>
              <a:gd name="T0" fmla="*/ 23622 w 23622"/>
              <a:gd name="T1" fmla="*/ 0 h 35596"/>
              <a:gd name="T2" fmla="*/ 23622 w 23622"/>
              <a:gd name="T3" fmla="*/ 10958 h 35596"/>
              <a:gd name="T4" fmla="*/ 22860 w 23622"/>
              <a:gd name="T5" fmla="*/ 11212 h 35596"/>
              <a:gd name="T6" fmla="*/ 16764 w 23622"/>
              <a:gd name="T7" fmla="*/ 12736 h 35596"/>
              <a:gd name="T8" fmla="*/ 13716 w 23622"/>
              <a:gd name="T9" fmla="*/ 17308 h 35596"/>
              <a:gd name="T10" fmla="*/ 16764 w 23622"/>
              <a:gd name="T11" fmla="*/ 23404 h 35596"/>
              <a:gd name="T12" fmla="*/ 22860 w 23622"/>
              <a:gd name="T13" fmla="*/ 24928 h 35596"/>
              <a:gd name="T14" fmla="*/ 23622 w 23622"/>
              <a:gd name="T15" fmla="*/ 24623 h 35596"/>
              <a:gd name="T16" fmla="*/ 23622 w 23622"/>
              <a:gd name="T17" fmla="*/ 33818 h 35596"/>
              <a:gd name="T18" fmla="*/ 18288 w 23622"/>
              <a:gd name="T19" fmla="*/ 35596 h 35596"/>
              <a:gd name="T20" fmla="*/ 4572 w 23622"/>
              <a:gd name="T21" fmla="*/ 31024 h 35596"/>
              <a:gd name="T22" fmla="*/ 0 w 23622"/>
              <a:gd name="T23" fmla="*/ 18832 h 35596"/>
              <a:gd name="T24" fmla="*/ 3048 w 23622"/>
              <a:gd name="T25" fmla="*/ 8164 h 35596"/>
              <a:gd name="T26" fmla="*/ 10668 w 23622"/>
              <a:gd name="T27" fmla="*/ 3592 h 35596"/>
              <a:gd name="T28" fmla="*/ 19812 w 23622"/>
              <a:gd name="T29" fmla="*/ 544 h 35596"/>
              <a:gd name="T30" fmla="*/ 23622 w 23622"/>
              <a:gd name="T31" fmla="*/ 0 h 35596"/>
              <a:gd name="T32" fmla="*/ 0 w 23622"/>
              <a:gd name="T33" fmla="*/ 0 h 35596"/>
              <a:gd name="T34" fmla="*/ 23622 w 23622"/>
              <a:gd name="T35" fmla="*/ 35596 h 355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3622" h="35596">
                <a:moveTo>
                  <a:pt x="23622" y="0"/>
                </a:moveTo>
                <a:lnTo>
                  <a:pt x="23622" y="10958"/>
                </a:lnTo>
                <a:lnTo>
                  <a:pt x="22860" y="11212"/>
                </a:lnTo>
                <a:cubicBezTo>
                  <a:pt x="19812" y="11212"/>
                  <a:pt x="18288" y="11212"/>
                  <a:pt x="16764" y="12736"/>
                </a:cubicBezTo>
                <a:cubicBezTo>
                  <a:pt x="15240" y="14260"/>
                  <a:pt x="13716" y="15784"/>
                  <a:pt x="13716" y="17308"/>
                </a:cubicBezTo>
                <a:cubicBezTo>
                  <a:pt x="13716" y="20356"/>
                  <a:pt x="15240" y="21880"/>
                  <a:pt x="16764" y="23404"/>
                </a:cubicBezTo>
                <a:cubicBezTo>
                  <a:pt x="18288" y="23404"/>
                  <a:pt x="19812" y="24928"/>
                  <a:pt x="22860" y="24928"/>
                </a:cubicBezTo>
                <a:lnTo>
                  <a:pt x="23622" y="24623"/>
                </a:lnTo>
                <a:lnTo>
                  <a:pt x="23622" y="33818"/>
                </a:lnTo>
                <a:lnTo>
                  <a:pt x="18288" y="35596"/>
                </a:lnTo>
                <a:cubicBezTo>
                  <a:pt x="12192" y="35596"/>
                  <a:pt x="7620" y="34072"/>
                  <a:pt x="4572" y="31024"/>
                </a:cubicBezTo>
                <a:cubicBezTo>
                  <a:pt x="1524" y="27976"/>
                  <a:pt x="0" y="23404"/>
                  <a:pt x="0" y="18832"/>
                </a:cubicBezTo>
                <a:cubicBezTo>
                  <a:pt x="0" y="14260"/>
                  <a:pt x="0" y="11212"/>
                  <a:pt x="3048" y="8164"/>
                </a:cubicBezTo>
                <a:cubicBezTo>
                  <a:pt x="4572" y="6640"/>
                  <a:pt x="6096" y="5116"/>
                  <a:pt x="10668" y="3592"/>
                </a:cubicBezTo>
                <a:cubicBezTo>
                  <a:pt x="13716" y="2068"/>
                  <a:pt x="16764" y="2068"/>
                  <a:pt x="19812" y="544"/>
                </a:cubicBezTo>
                <a:lnTo>
                  <a:pt x="2362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1" name="Shape 943">
            <a:extLst>
              <a:ext uri="{FF2B5EF4-FFF2-40B4-BE49-F238E27FC236}">
                <a16:creationId xmlns:a16="http://schemas.microsoft.com/office/drawing/2014/main" id="{AE4117BB-56AE-D106-C664-381417BA91E1}"/>
              </a:ext>
            </a:extLst>
          </xdr:cNvPr>
          <xdr:cNvSpPr>
            <a:spLocks/>
          </xdr:cNvSpPr>
        </xdr:nvSpPr>
        <xdr:spPr bwMode="auto">
          <a:xfrm>
            <a:off x="128988" y="145994"/>
            <a:ext cx="22098" cy="16141"/>
          </a:xfrm>
          <a:custGeom>
            <a:avLst/>
            <a:gdLst>
              <a:gd name="T0" fmla="*/ 22098 w 22098"/>
              <a:gd name="T1" fmla="*/ 0 h 16141"/>
              <a:gd name="T2" fmla="*/ 22098 w 22098"/>
              <a:gd name="T3" fmla="*/ 10502 h 16141"/>
              <a:gd name="T4" fmla="*/ 16764 w 22098"/>
              <a:gd name="T5" fmla="*/ 11569 h 16141"/>
              <a:gd name="T6" fmla="*/ 13716 w 22098"/>
              <a:gd name="T7" fmla="*/ 16141 h 16141"/>
              <a:gd name="T8" fmla="*/ 0 w 22098"/>
              <a:gd name="T9" fmla="*/ 16141 h 16141"/>
              <a:gd name="T10" fmla="*/ 7620 w 22098"/>
              <a:gd name="T11" fmla="*/ 3949 h 16141"/>
              <a:gd name="T12" fmla="*/ 22098 w 22098"/>
              <a:gd name="T13" fmla="*/ 0 h 16141"/>
              <a:gd name="T14" fmla="*/ 0 w 22098"/>
              <a:gd name="T15" fmla="*/ 0 h 16141"/>
              <a:gd name="T16" fmla="*/ 22098 w 22098"/>
              <a:gd name="T17" fmla="*/ 16141 h 161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098" h="16141">
                <a:moveTo>
                  <a:pt x="22098" y="0"/>
                </a:moveTo>
                <a:lnTo>
                  <a:pt x="22098" y="10502"/>
                </a:lnTo>
                <a:lnTo>
                  <a:pt x="16764" y="11569"/>
                </a:lnTo>
                <a:cubicBezTo>
                  <a:pt x="15240" y="13093"/>
                  <a:pt x="15240" y="14617"/>
                  <a:pt x="13716" y="16141"/>
                </a:cubicBezTo>
                <a:lnTo>
                  <a:pt x="0" y="16141"/>
                </a:lnTo>
                <a:cubicBezTo>
                  <a:pt x="1524" y="10045"/>
                  <a:pt x="3048" y="6997"/>
                  <a:pt x="7620" y="3949"/>
                </a:cubicBezTo>
                <a:lnTo>
                  <a:pt x="2209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70" name="Shape 944">
            <a:extLst>
              <a:ext uri="{FF2B5EF4-FFF2-40B4-BE49-F238E27FC236}">
                <a16:creationId xmlns:a16="http://schemas.microsoft.com/office/drawing/2014/main" id="{F1710443-9062-C26F-73CF-786711819798}"/>
              </a:ext>
            </a:extLst>
          </xdr:cNvPr>
          <xdr:cNvSpPr>
            <a:spLocks/>
          </xdr:cNvSpPr>
        </xdr:nvSpPr>
        <xdr:spPr bwMode="auto">
          <a:xfrm>
            <a:off x="151087" y="145371"/>
            <a:ext cx="25146" cy="56388"/>
          </a:xfrm>
          <a:custGeom>
            <a:avLst/>
            <a:gdLst>
              <a:gd name="T0" fmla="*/ 2286 w 25146"/>
              <a:gd name="T1" fmla="*/ 0 h 56388"/>
              <a:gd name="T2" fmla="*/ 12954 w 25146"/>
              <a:gd name="T3" fmla="*/ 1524 h 56388"/>
              <a:gd name="T4" fmla="*/ 22098 w 25146"/>
              <a:gd name="T5" fmla="*/ 7620 h 56388"/>
              <a:gd name="T6" fmla="*/ 25146 w 25146"/>
              <a:gd name="T7" fmla="*/ 18288 h 56388"/>
              <a:gd name="T8" fmla="*/ 25146 w 25146"/>
              <a:gd name="T9" fmla="*/ 56388 h 56388"/>
              <a:gd name="T10" fmla="*/ 11430 w 25146"/>
              <a:gd name="T11" fmla="*/ 56388 h 56388"/>
              <a:gd name="T12" fmla="*/ 11430 w 25146"/>
              <a:gd name="T13" fmla="*/ 48768 h 56388"/>
              <a:gd name="T14" fmla="*/ 9906 w 25146"/>
              <a:gd name="T15" fmla="*/ 48768 h 56388"/>
              <a:gd name="T16" fmla="*/ 3810 w 25146"/>
              <a:gd name="T17" fmla="*/ 54864 h 56388"/>
              <a:gd name="T18" fmla="*/ 0 w 25146"/>
              <a:gd name="T19" fmla="*/ 56134 h 56388"/>
              <a:gd name="T20" fmla="*/ 0 w 25146"/>
              <a:gd name="T21" fmla="*/ 46939 h 56388"/>
              <a:gd name="T22" fmla="*/ 6858 w 25146"/>
              <a:gd name="T23" fmla="*/ 44196 h 56388"/>
              <a:gd name="T24" fmla="*/ 9906 w 25146"/>
              <a:gd name="T25" fmla="*/ 36576 h 56388"/>
              <a:gd name="T26" fmla="*/ 9906 w 25146"/>
              <a:gd name="T27" fmla="*/ 30480 h 56388"/>
              <a:gd name="T28" fmla="*/ 6858 w 25146"/>
              <a:gd name="T29" fmla="*/ 32004 h 56388"/>
              <a:gd name="T30" fmla="*/ 3810 w 25146"/>
              <a:gd name="T31" fmla="*/ 32004 h 56388"/>
              <a:gd name="T32" fmla="*/ 0 w 25146"/>
              <a:gd name="T33" fmla="*/ 33274 h 56388"/>
              <a:gd name="T34" fmla="*/ 0 w 25146"/>
              <a:gd name="T35" fmla="*/ 22316 h 56388"/>
              <a:gd name="T36" fmla="*/ 6858 w 25146"/>
              <a:gd name="T37" fmla="*/ 21336 h 56388"/>
              <a:gd name="T38" fmla="*/ 9906 w 25146"/>
              <a:gd name="T39" fmla="*/ 18288 h 56388"/>
              <a:gd name="T40" fmla="*/ 8382 w 25146"/>
              <a:gd name="T41" fmla="*/ 13716 h 56388"/>
              <a:gd name="T42" fmla="*/ 2286 w 25146"/>
              <a:gd name="T43" fmla="*/ 10668 h 56388"/>
              <a:gd name="T44" fmla="*/ 0 w 25146"/>
              <a:gd name="T45" fmla="*/ 11125 h 56388"/>
              <a:gd name="T46" fmla="*/ 0 w 25146"/>
              <a:gd name="T47" fmla="*/ 623 h 56388"/>
              <a:gd name="T48" fmla="*/ 2286 w 25146"/>
              <a:gd name="T49" fmla="*/ 0 h 56388"/>
              <a:gd name="T50" fmla="*/ 0 w 25146"/>
              <a:gd name="T51" fmla="*/ 0 h 56388"/>
              <a:gd name="T52" fmla="*/ 25146 w 25146"/>
              <a:gd name="T5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46" h="56388">
                <a:moveTo>
                  <a:pt x="2286" y="0"/>
                </a:moveTo>
                <a:cubicBezTo>
                  <a:pt x="6858" y="0"/>
                  <a:pt x="9906" y="0"/>
                  <a:pt x="12954" y="1524"/>
                </a:cubicBezTo>
                <a:cubicBezTo>
                  <a:pt x="17526" y="3048"/>
                  <a:pt x="20574" y="4572"/>
                  <a:pt x="22098" y="7620"/>
                </a:cubicBezTo>
                <a:cubicBezTo>
                  <a:pt x="25146" y="10668"/>
                  <a:pt x="25146" y="13716"/>
                  <a:pt x="25146" y="18288"/>
                </a:cubicBezTo>
                <a:lnTo>
                  <a:pt x="25146" y="56388"/>
                </a:lnTo>
                <a:lnTo>
                  <a:pt x="11430" y="56388"/>
                </a:lnTo>
                <a:lnTo>
                  <a:pt x="11430" y="48768"/>
                </a:lnTo>
                <a:lnTo>
                  <a:pt x="9906" y="48768"/>
                </a:lnTo>
                <a:cubicBezTo>
                  <a:pt x="9906" y="51816"/>
                  <a:pt x="6858" y="53340"/>
                  <a:pt x="3810" y="54864"/>
                </a:cubicBezTo>
                <a:lnTo>
                  <a:pt x="0" y="56134"/>
                </a:lnTo>
                <a:lnTo>
                  <a:pt x="0" y="46939"/>
                </a:lnTo>
                <a:lnTo>
                  <a:pt x="6858" y="44196"/>
                </a:lnTo>
                <a:cubicBezTo>
                  <a:pt x="9906" y="41148"/>
                  <a:pt x="9906" y="39624"/>
                  <a:pt x="9906" y="36576"/>
                </a:cubicBezTo>
                <a:lnTo>
                  <a:pt x="9906" y="30480"/>
                </a:lnTo>
                <a:cubicBezTo>
                  <a:pt x="9906" y="30480"/>
                  <a:pt x="8382" y="30480"/>
                  <a:pt x="6858" y="32004"/>
                </a:cubicBezTo>
                <a:cubicBezTo>
                  <a:pt x="6858" y="32004"/>
                  <a:pt x="5334" y="32004"/>
                  <a:pt x="3810" y="32004"/>
                </a:cubicBezTo>
                <a:lnTo>
                  <a:pt x="0" y="33274"/>
                </a:lnTo>
                <a:lnTo>
                  <a:pt x="0" y="22316"/>
                </a:lnTo>
                <a:lnTo>
                  <a:pt x="6858" y="21336"/>
                </a:lnTo>
                <a:cubicBezTo>
                  <a:pt x="8382" y="21336"/>
                  <a:pt x="9906" y="19812"/>
                  <a:pt x="9906" y="18288"/>
                </a:cubicBezTo>
                <a:cubicBezTo>
                  <a:pt x="9906" y="16764"/>
                  <a:pt x="9906" y="13716"/>
                  <a:pt x="8382" y="13716"/>
                </a:cubicBezTo>
                <a:cubicBezTo>
                  <a:pt x="6858" y="12192"/>
                  <a:pt x="3810" y="10668"/>
                  <a:pt x="2286" y="10668"/>
                </a:cubicBezTo>
                <a:lnTo>
                  <a:pt x="0" y="11125"/>
                </a:lnTo>
                <a:lnTo>
                  <a:pt x="0" y="623"/>
                </a:lnTo>
                <a:lnTo>
                  <a:pt x="2286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9" name="Shape 945">
            <a:extLst>
              <a:ext uri="{FF2B5EF4-FFF2-40B4-BE49-F238E27FC236}">
                <a16:creationId xmlns:a16="http://schemas.microsoft.com/office/drawing/2014/main" id="{E76603AE-F930-FD6E-BC34-477EC410279C}"/>
              </a:ext>
            </a:extLst>
          </xdr:cNvPr>
          <xdr:cNvSpPr>
            <a:spLocks/>
          </xdr:cNvSpPr>
        </xdr:nvSpPr>
        <xdr:spPr bwMode="auto">
          <a:xfrm>
            <a:off x="186901" y="145371"/>
            <a:ext cx="26670" cy="56388"/>
          </a:xfrm>
          <a:custGeom>
            <a:avLst/>
            <a:gdLst>
              <a:gd name="T0" fmla="*/ 21336 w 26670"/>
              <a:gd name="T1" fmla="*/ 0 h 56388"/>
              <a:gd name="T2" fmla="*/ 26670 w 26670"/>
              <a:gd name="T3" fmla="*/ 889 h 56388"/>
              <a:gd name="T4" fmla="*/ 26670 w 26670"/>
              <a:gd name="T5" fmla="*/ 12573 h 56388"/>
              <a:gd name="T6" fmla="*/ 18288 w 26670"/>
              <a:gd name="T7" fmla="*/ 16764 h 56388"/>
              <a:gd name="T8" fmla="*/ 15240 w 26670"/>
              <a:gd name="T9" fmla="*/ 28956 h 56388"/>
              <a:gd name="T10" fmla="*/ 18288 w 26670"/>
              <a:gd name="T11" fmla="*/ 39624 h 56388"/>
              <a:gd name="T12" fmla="*/ 26670 w 26670"/>
              <a:gd name="T13" fmla="*/ 43815 h 56388"/>
              <a:gd name="T14" fmla="*/ 26670 w 26670"/>
              <a:gd name="T15" fmla="*/ 56388 h 56388"/>
              <a:gd name="T16" fmla="*/ 21336 w 26670"/>
              <a:gd name="T17" fmla="*/ 56388 h 56388"/>
              <a:gd name="T18" fmla="*/ 10668 w 26670"/>
              <a:gd name="T19" fmla="*/ 53340 h 56388"/>
              <a:gd name="T20" fmla="*/ 3048 w 26670"/>
              <a:gd name="T21" fmla="*/ 44196 h 56388"/>
              <a:gd name="T22" fmla="*/ 0 w 26670"/>
              <a:gd name="T23" fmla="*/ 28956 h 56388"/>
              <a:gd name="T24" fmla="*/ 3048 w 26670"/>
              <a:gd name="T25" fmla="*/ 12192 h 56388"/>
              <a:gd name="T26" fmla="*/ 10668 w 26670"/>
              <a:gd name="T27" fmla="*/ 3048 h 56388"/>
              <a:gd name="T28" fmla="*/ 21336 w 26670"/>
              <a:gd name="T29" fmla="*/ 0 h 56388"/>
              <a:gd name="T30" fmla="*/ 0 w 26670"/>
              <a:gd name="T31" fmla="*/ 0 h 56388"/>
              <a:gd name="T32" fmla="*/ 26670 w 26670"/>
              <a:gd name="T3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6670" h="56388">
                <a:moveTo>
                  <a:pt x="21336" y="0"/>
                </a:moveTo>
                <a:lnTo>
                  <a:pt x="26670" y="889"/>
                </a:lnTo>
                <a:lnTo>
                  <a:pt x="26670" y="12573"/>
                </a:lnTo>
                <a:lnTo>
                  <a:pt x="18288" y="16764"/>
                </a:lnTo>
                <a:cubicBezTo>
                  <a:pt x="16764" y="19812"/>
                  <a:pt x="15240" y="22860"/>
                  <a:pt x="15240" y="28956"/>
                </a:cubicBezTo>
                <a:cubicBezTo>
                  <a:pt x="15240" y="33528"/>
                  <a:pt x="16764" y="36576"/>
                  <a:pt x="18288" y="39624"/>
                </a:cubicBezTo>
                <a:lnTo>
                  <a:pt x="26670" y="43815"/>
                </a:lnTo>
                <a:lnTo>
                  <a:pt x="26670" y="56388"/>
                </a:lnTo>
                <a:lnTo>
                  <a:pt x="21336" y="56388"/>
                </a:lnTo>
                <a:cubicBezTo>
                  <a:pt x="18288" y="56388"/>
                  <a:pt x="13716" y="56388"/>
                  <a:pt x="10668" y="53340"/>
                </a:cubicBezTo>
                <a:cubicBezTo>
                  <a:pt x="7620" y="51816"/>
                  <a:pt x="4572" y="48768"/>
                  <a:pt x="3048" y="44196"/>
                </a:cubicBezTo>
                <a:cubicBezTo>
                  <a:pt x="0" y="39624"/>
                  <a:pt x="0" y="35052"/>
                  <a:pt x="0" y="28956"/>
                </a:cubicBezTo>
                <a:cubicBezTo>
                  <a:pt x="0" y="21336"/>
                  <a:pt x="0" y="16764"/>
                  <a:pt x="3048" y="12192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3716" y="1524"/>
                  <a:pt x="18288" y="0"/>
                  <a:pt x="2133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8" name="Shape 946">
            <a:extLst>
              <a:ext uri="{FF2B5EF4-FFF2-40B4-BE49-F238E27FC236}">
                <a16:creationId xmlns:a16="http://schemas.microsoft.com/office/drawing/2014/main" id="{40F04708-2E74-D57D-3D2F-1881E1BF68F1}"/>
              </a:ext>
            </a:extLst>
          </xdr:cNvPr>
          <xdr:cNvSpPr>
            <a:spLocks/>
          </xdr:cNvSpPr>
        </xdr:nvSpPr>
        <xdr:spPr bwMode="auto">
          <a:xfrm>
            <a:off x="213571" y="127083"/>
            <a:ext cx="26670" cy="74676"/>
          </a:xfrm>
          <a:custGeom>
            <a:avLst/>
            <a:gdLst>
              <a:gd name="T0" fmla="*/ 11430 w 26670"/>
              <a:gd name="T1" fmla="*/ 0 h 74676"/>
              <a:gd name="T2" fmla="*/ 26670 w 26670"/>
              <a:gd name="T3" fmla="*/ 0 h 74676"/>
              <a:gd name="T4" fmla="*/ 26670 w 26670"/>
              <a:gd name="T5" fmla="*/ 74676 h 74676"/>
              <a:gd name="T6" fmla="*/ 11430 w 26670"/>
              <a:gd name="T7" fmla="*/ 74676 h 74676"/>
              <a:gd name="T8" fmla="*/ 11430 w 26670"/>
              <a:gd name="T9" fmla="*/ 65532 h 74676"/>
              <a:gd name="T10" fmla="*/ 8382 w 26670"/>
              <a:gd name="T11" fmla="*/ 70104 h 74676"/>
              <a:gd name="T12" fmla="*/ 2286 w 26670"/>
              <a:gd name="T13" fmla="*/ 74676 h 74676"/>
              <a:gd name="T14" fmla="*/ 0 w 26670"/>
              <a:gd name="T15" fmla="*/ 74676 h 74676"/>
              <a:gd name="T16" fmla="*/ 0 w 26670"/>
              <a:gd name="T17" fmla="*/ 62103 h 74676"/>
              <a:gd name="T18" fmla="*/ 762 w 26670"/>
              <a:gd name="T19" fmla="*/ 62484 h 74676"/>
              <a:gd name="T20" fmla="*/ 8382 w 26670"/>
              <a:gd name="T21" fmla="*/ 57912 h 74676"/>
              <a:gd name="T22" fmla="*/ 11430 w 26670"/>
              <a:gd name="T23" fmla="*/ 47244 h 74676"/>
              <a:gd name="T24" fmla="*/ 8382 w 26670"/>
              <a:gd name="T25" fmla="*/ 35052 h 74676"/>
              <a:gd name="T26" fmla="*/ 762 w 26670"/>
              <a:gd name="T27" fmla="*/ 30480 h 74676"/>
              <a:gd name="T28" fmla="*/ 0 w 26670"/>
              <a:gd name="T29" fmla="*/ 30861 h 74676"/>
              <a:gd name="T30" fmla="*/ 0 w 26670"/>
              <a:gd name="T31" fmla="*/ 19177 h 74676"/>
              <a:gd name="T32" fmla="*/ 3810 w 26670"/>
              <a:gd name="T33" fmla="*/ 19812 h 74676"/>
              <a:gd name="T34" fmla="*/ 8382 w 26670"/>
              <a:gd name="T35" fmla="*/ 22860 h 74676"/>
              <a:gd name="T36" fmla="*/ 11430 w 26670"/>
              <a:gd name="T37" fmla="*/ 27432 h 74676"/>
              <a:gd name="T38" fmla="*/ 11430 w 26670"/>
              <a:gd name="T39" fmla="*/ 0 h 74676"/>
              <a:gd name="T40" fmla="*/ 0 w 26670"/>
              <a:gd name="T41" fmla="*/ 0 h 74676"/>
              <a:gd name="T42" fmla="*/ 26670 w 26670"/>
              <a:gd name="T4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T40" t="T41" r="T42" b="T43"/>
            <a:pathLst>
              <a:path w="26670" h="74676">
                <a:moveTo>
                  <a:pt x="11430" y="0"/>
                </a:moveTo>
                <a:lnTo>
                  <a:pt x="26670" y="0"/>
                </a:lnTo>
                <a:lnTo>
                  <a:pt x="26670" y="74676"/>
                </a:lnTo>
                <a:lnTo>
                  <a:pt x="11430" y="74676"/>
                </a:lnTo>
                <a:lnTo>
                  <a:pt x="11430" y="65532"/>
                </a:lnTo>
                <a:cubicBezTo>
                  <a:pt x="9906" y="67056"/>
                  <a:pt x="9906" y="68580"/>
                  <a:pt x="8382" y="70104"/>
                </a:cubicBezTo>
                <a:cubicBezTo>
                  <a:pt x="6858" y="71628"/>
                  <a:pt x="5334" y="73152"/>
                  <a:pt x="2286" y="74676"/>
                </a:cubicBezTo>
                <a:lnTo>
                  <a:pt x="0" y="74676"/>
                </a:lnTo>
                <a:lnTo>
                  <a:pt x="0" y="62103"/>
                </a:lnTo>
                <a:lnTo>
                  <a:pt x="762" y="62484"/>
                </a:lnTo>
                <a:cubicBezTo>
                  <a:pt x="3810" y="62484"/>
                  <a:pt x="6858" y="60960"/>
                  <a:pt x="8382" y="57912"/>
                </a:cubicBezTo>
                <a:cubicBezTo>
                  <a:pt x="11430" y="56388"/>
                  <a:pt x="11430" y="51816"/>
                  <a:pt x="11430" y="47244"/>
                </a:cubicBezTo>
                <a:cubicBezTo>
                  <a:pt x="11430" y="41148"/>
                  <a:pt x="11430" y="38100"/>
                  <a:pt x="8382" y="35052"/>
                </a:cubicBezTo>
                <a:cubicBezTo>
                  <a:pt x="6858" y="32004"/>
                  <a:pt x="3810" y="30480"/>
                  <a:pt x="762" y="30480"/>
                </a:cubicBezTo>
                <a:lnTo>
                  <a:pt x="0" y="30861"/>
                </a:lnTo>
                <a:lnTo>
                  <a:pt x="0" y="19177"/>
                </a:lnTo>
                <a:lnTo>
                  <a:pt x="3810" y="19812"/>
                </a:lnTo>
                <a:cubicBezTo>
                  <a:pt x="5334" y="21336"/>
                  <a:pt x="6858" y="21336"/>
                  <a:pt x="8382" y="22860"/>
                </a:cubicBezTo>
                <a:cubicBezTo>
                  <a:pt x="9906" y="24384"/>
                  <a:pt x="9906" y="25908"/>
                  <a:pt x="11430" y="27432"/>
                </a:cubicBezTo>
                <a:lnTo>
                  <a:pt x="1143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7" name="Shape 14467">
            <a:extLst>
              <a:ext uri="{FF2B5EF4-FFF2-40B4-BE49-F238E27FC236}">
                <a16:creationId xmlns:a16="http://schemas.microsoft.com/office/drawing/2014/main" id="{35B2602C-BB27-D5E7-1B1E-9856A023CB17}"/>
              </a:ext>
            </a:extLst>
          </xdr:cNvPr>
          <xdr:cNvSpPr>
            <a:spLocks/>
          </xdr:cNvSpPr>
        </xdr:nvSpPr>
        <xdr:spPr bwMode="auto">
          <a:xfrm>
            <a:off x="252432" y="145371"/>
            <a:ext cx="15240" cy="56388"/>
          </a:xfrm>
          <a:custGeom>
            <a:avLst/>
            <a:gdLst>
              <a:gd name="T0" fmla="*/ 0 w 15240"/>
              <a:gd name="T1" fmla="*/ 0 h 56388"/>
              <a:gd name="T2" fmla="*/ 15240 w 15240"/>
              <a:gd name="T3" fmla="*/ 0 h 56388"/>
              <a:gd name="T4" fmla="*/ 15240 w 15240"/>
              <a:gd name="T5" fmla="*/ 56388 h 56388"/>
              <a:gd name="T6" fmla="*/ 0 w 15240"/>
              <a:gd name="T7" fmla="*/ 56388 h 56388"/>
              <a:gd name="T8" fmla="*/ 0 w 15240"/>
              <a:gd name="T9" fmla="*/ 0 h 56388"/>
              <a:gd name="T10" fmla="*/ 0 w 15240"/>
              <a:gd name="T11" fmla="*/ 0 h 56388"/>
              <a:gd name="T12" fmla="*/ 15240 w 15240"/>
              <a:gd name="T1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5240" h="56388">
                <a:moveTo>
                  <a:pt x="0" y="0"/>
                </a:moveTo>
                <a:lnTo>
                  <a:pt x="15240" y="0"/>
                </a:lnTo>
                <a:lnTo>
                  <a:pt x="15240" y="56388"/>
                </a:lnTo>
                <a:lnTo>
                  <a:pt x="0" y="56388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6" name="Shape 948">
            <a:extLst>
              <a:ext uri="{FF2B5EF4-FFF2-40B4-BE49-F238E27FC236}">
                <a16:creationId xmlns:a16="http://schemas.microsoft.com/office/drawing/2014/main" id="{17F71911-2851-0020-6E9C-CBF5268ADDC7}"/>
              </a:ext>
            </a:extLst>
          </xdr:cNvPr>
          <xdr:cNvSpPr>
            <a:spLocks/>
          </xdr:cNvSpPr>
        </xdr:nvSpPr>
        <xdr:spPr bwMode="auto">
          <a:xfrm>
            <a:off x="252432" y="122511"/>
            <a:ext cx="16764" cy="16764"/>
          </a:xfrm>
          <a:custGeom>
            <a:avLst/>
            <a:gdLst>
              <a:gd name="T0" fmla="*/ 7620 w 16764"/>
              <a:gd name="T1" fmla="*/ 0 h 16764"/>
              <a:gd name="T2" fmla="*/ 13716 w 16764"/>
              <a:gd name="T3" fmla="*/ 3048 h 16764"/>
              <a:gd name="T4" fmla="*/ 16764 w 16764"/>
              <a:gd name="T5" fmla="*/ 9144 h 16764"/>
              <a:gd name="T6" fmla="*/ 13716 w 16764"/>
              <a:gd name="T7" fmla="*/ 13716 h 16764"/>
              <a:gd name="T8" fmla="*/ 7620 w 16764"/>
              <a:gd name="T9" fmla="*/ 16764 h 16764"/>
              <a:gd name="T10" fmla="*/ 1524 w 16764"/>
              <a:gd name="T11" fmla="*/ 13716 h 16764"/>
              <a:gd name="T12" fmla="*/ 0 w 16764"/>
              <a:gd name="T13" fmla="*/ 9144 h 16764"/>
              <a:gd name="T14" fmla="*/ 1524 w 16764"/>
              <a:gd name="T15" fmla="*/ 3048 h 16764"/>
              <a:gd name="T16" fmla="*/ 7620 w 16764"/>
              <a:gd name="T17" fmla="*/ 0 h 16764"/>
              <a:gd name="T18" fmla="*/ 0 w 16764"/>
              <a:gd name="T19" fmla="*/ 0 h 16764"/>
              <a:gd name="T20" fmla="*/ 16764 w 16764"/>
              <a:gd name="T21" fmla="*/ 16764 h 167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6764" h="16764">
                <a:moveTo>
                  <a:pt x="7620" y="0"/>
                </a:moveTo>
                <a:cubicBezTo>
                  <a:pt x="10668" y="0"/>
                  <a:pt x="12192" y="1524"/>
                  <a:pt x="13716" y="3048"/>
                </a:cubicBezTo>
                <a:cubicBezTo>
                  <a:pt x="15240" y="4572"/>
                  <a:pt x="16764" y="6096"/>
                  <a:pt x="16764" y="9144"/>
                </a:cubicBezTo>
                <a:cubicBezTo>
                  <a:pt x="16764" y="10668"/>
                  <a:pt x="15240" y="12192"/>
                  <a:pt x="13716" y="13716"/>
                </a:cubicBezTo>
                <a:cubicBezTo>
                  <a:pt x="12192" y="15240"/>
                  <a:pt x="10668" y="16764"/>
                  <a:pt x="7620" y="16764"/>
                </a:cubicBezTo>
                <a:cubicBezTo>
                  <a:pt x="6096" y="16764"/>
                  <a:pt x="3048" y="15240"/>
                  <a:pt x="1524" y="13716"/>
                </a:cubicBezTo>
                <a:cubicBezTo>
                  <a:pt x="0" y="12192"/>
                  <a:pt x="0" y="10668"/>
                  <a:pt x="0" y="9144"/>
                </a:cubicBezTo>
                <a:cubicBezTo>
                  <a:pt x="0" y="6096"/>
                  <a:pt x="0" y="4572"/>
                  <a:pt x="1524" y="3048"/>
                </a:cubicBezTo>
                <a:cubicBezTo>
                  <a:pt x="3048" y="1524"/>
                  <a:pt x="6096" y="0"/>
                  <a:pt x="76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5" name="Shape 949">
            <a:extLst>
              <a:ext uri="{FF2B5EF4-FFF2-40B4-BE49-F238E27FC236}">
                <a16:creationId xmlns:a16="http://schemas.microsoft.com/office/drawing/2014/main" id="{20F3E3D4-FD85-79B1-991C-77F0D35D2F22}"/>
              </a:ext>
            </a:extLst>
          </xdr:cNvPr>
          <xdr:cNvSpPr>
            <a:spLocks/>
          </xdr:cNvSpPr>
        </xdr:nvSpPr>
        <xdr:spPr bwMode="auto">
          <a:xfrm>
            <a:off x="279865" y="145371"/>
            <a:ext cx="51816" cy="56388"/>
          </a:xfrm>
          <a:custGeom>
            <a:avLst/>
            <a:gdLst>
              <a:gd name="T0" fmla="*/ 0 w 51816"/>
              <a:gd name="T1" fmla="*/ 0 h 56388"/>
              <a:gd name="T2" fmla="*/ 15240 w 51816"/>
              <a:gd name="T3" fmla="*/ 0 h 56388"/>
              <a:gd name="T4" fmla="*/ 15240 w 51816"/>
              <a:gd name="T5" fmla="*/ 10668 h 56388"/>
              <a:gd name="T6" fmla="*/ 16764 w 51816"/>
              <a:gd name="T7" fmla="*/ 10668 h 56388"/>
              <a:gd name="T8" fmla="*/ 22860 w 51816"/>
              <a:gd name="T9" fmla="*/ 3048 h 56388"/>
              <a:gd name="T10" fmla="*/ 33528 w 51816"/>
              <a:gd name="T11" fmla="*/ 0 h 56388"/>
              <a:gd name="T12" fmla="*/ 47244 w 51816"/>
              <a:gd name="T13" fmla="*/ 6096 h 56388"/>
              <a:gd name="T14" fmla="*/ 51816 w 51816"/>
              <a:gd name="T15" fmla="*/ 21336 h 56388"/>
              <a:gd name="T16" fmla="*/ 51816 w 51816"/>
              <a:gd name="T17" fmla="*/ 56388 h 56388"/>
              <a:gd name="T18" fmla="*/ 36576 w 51816"/>
              <a:gd name="T19" fmla="*/ 56388 h 56388"/>
              <a:gd name="T20" fmla="*/ 36576 w 51816"/>
              <a:gd name="T21" fmla="*/ 22860 h 56388"/>
              <a:gd name="T22" fmla="*/ 33528 w 51816"/>
              <a:gd name="T23" fmla="*/ 15240 h 56388"/>
              <a:gd name="T24" fmla="*/ 27432 w 51816"/>
              <a:gd name="T25" fmla="*/ 12192 h 56388"/>
              <a:gd name="T26" fmla="*/ 19812 w 51816"/>
              <a:gd name="T27" fmla="*/ 15240 h 56388"/>
              <a:gd name="T28" fmla="*/ 16764 w 51816"/>
              <a:gd name="T29" fmla="*/ 24384 h 56388"/>
              <a:gd name="T30" fmla="*/ 16764 w 51816"/>
              <a:gd name="T31" fmla="*/ 56388 h 56388"/>
              <a:gd name="T32" fmla="*/ 0 w 51816"/>
              <a:gd name="T33" fmla="*/ 56388 h 56388"/>
              <a:gd name="T34" fmla="*/ 0 w 51816"/>
              <a:gd name="T35" fmla="*/ 0 h 56388"/>
              <a:gd name="T36" fmla="*/ 0 w 51816"/>
              <a:gd name="T37" fmla="*/ 0 h 56388"/>
              <a:gd name="T38" fmla="*/ 51816 w 51816"/>
              <a:gd name="T39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816" h="56388">
                <a:moveTo>
                  <a:pt x="0" y="0"/>
                </a:moveTo>
                <a:lnTo>
                  <a:pt x="15240" y="0"/>
                </a:lnTo>
                <a:lnTo>
                  <a:pt x="15240" y="10668"/>
                </a:lnTo>
                <a:lnTo>
                  <a:pt x="16764" y="10668"/>
                </a:lnTo>
                <a:cubicBezTo>
                  <a:pt x="16764" y="7620"/>
                  <a:pt x="19812" y="4572"/>
                  <a:pt x="22860" y="3048"/>
                </a:cubicBezTo>
                <a:cubicBezTo>
                  <a:pt x="25908" y="1524"/>
                  <a:pt x="28956" y="0"/>
                  <a:pt x="33528" y="0"/>
                </a:cubicBezTo>
                <a:cubicBezTo>
                  <a:pt x="38100" y="0"/>
                  <a:pt x="42672" y="1524"/>
                  <a:pt x="47244" y="6096"/>
                </a:cubicBezTo>
                <a:cubicBezTo>
                  <a:pt x="50292" y="9144"/>
                  <a:pt x="51816" y="13716"/>
                  <a:pt x="51816" y="21336"/>
                </a:cubicBezTo>
                <a:lnTo>
                  <a:pt x="51816" y="56388"/>
                </a:lnTo>
                <a:lnTo>
                  <a:pt x="36576" y="56388"/>
                </a:lnTo>
                <a:lnTo>
                  <a:pt x="36576" y="22860"/>
                </a:lnTo>
                <a:cubicBezTo>
                  <a:pt x="36576" y="19812"/>
                  <a:pt x="35052" y="16764"/>
                  <a:pt x="33528" y="15240"/>
                </a:cubicBezTo>
                <a:cubicBezTo>
                  <a:pt x="32004" y="13716"/>
                  <a:pt x="30480" y="12192"/>
                  <a:pt x="27432" y="12192"/>
                </a:cubicBezTo>
                <a:cubicBezTo>
                  <a:pt x="22860" y="12192"/>
                  <a:pt x="21336" y="13716"/>
                  <a:pt x="19812" y="15240"/>
                </a:cubicBezTo>
                <a:cubicBezTo>
                  <a:pt x="16764" y="18288"/>
                  <a:pt x="16764" y="19812"/>
                  <a:pt x="16764" y="24384"/>
                </a:cubicBezTo>
                <a:lnTo>
                  <a:pt x="16764" y="56388"/>
                </a:lnTo>
                <a:lnTo>
                  <a:pt x="0" y="56388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4" name="Shape 950">
            <a:extLst>
              <a:ext uri="{FF2B5EF4-FFF2-40B4-BE49-F238E27FC236}">
                <a16:creationId xmlns:a16="http://schemas.microsoft.com/office/drawing/2014/main" id="{92C74C60-04A5-E8B9-19EA-F0B3FADB45D3}"/>
              </a:ext>
            </a:extLst>
          </xdr:cNvPr>
          <xdr:cNvSpPr>
            <a:spLocks/>
          </xdr:cNvSpPr>
        </xdr:nvSpPr>
        <xdr:spPr bwMode="auto">
          <a:xfrm>
            <a:off x="343872" y="206332"/>
            <a:ext cx="25146" cy="16764"/>
          </a:xfrm>
          <a:custGeom>
            <a:avLst/>
            <a:gdLst>
              <a:gd name="T0" fmla="*/ 13716 w 25146"/>
              <a:gd name="T1" fmla="*/ 0 h 16764"/>
              <a:gd name="T2" fmla="*/ 16764 w 25146"/>
              <a:gd name="T3" fmla="*/ 4572 h 16764"/>
              <a:gd name="T4" fmla="*/ 25146 w 25146"/>
              <a:gd name="T5" fmla="*/ 5969 h 16764"/>
              <a:gd name="T6" fmla="*/ 25146 w 25146"/>
              <a:gd name="T7" fmla="*/ 16688 h 16764"/>
              <a:gd name="T8" fmla="*/ 24384 w 25146"/>
              <a:gd name="T9" fmla="*/ 16764 h 16764"/>
              <a:gd name="T10" fmla="*/ 7620 w 25146"/>
              <a:gd name="T11" fmla="*/ 12192 h 16764"/>
              <a:gd name="T12" fmla="*/ 0 w 25146"/>
              <a:gd name="T13" fmla="*/ 1524 h 16764"/>
              <a:gd name="T14" fmla="*/ 13716 w 25146"/>
              <a:gd name="T15" fmla="*/ 0 h 16764"/>
              <a:gd name="T16" fmla="*/ 0 w 25146"/>
              <a:gd name="T17" fmla="*/ 0 h 16764"/>
              <a:gd name="T18" fmla="*/ 25146 w 25146"/>
              <a:gd name="T19" fmla="*/ 16764 h 167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25146" h="16764">
                <a:moveTo>
                  <a:pt x="13716" y="0"/>
                </a:moveTo>
                <a:cubicBezTo>
                  <a:pt x="13716" y="1524"/>
                  <a:pt x="15240" y="3048"/>
                  <a:pt x="16764" y="4572"/>
                </a:cubicBezTo>
                <a:lnTo>
                  <a:pt x="25146" y="5969"/>
                </a:lnTo>
                <a:lnTo>
                  <a:pt x="25146" y="16688"/>
                </a:lnTo>
                <a:lnTo>
                  <a:pt x="24384" y="16764"/>
                </a:lnTo>
                <a:cubicBezTo>
                  <a:pt x="16764" y="16764"/>
                  <a:pt x="12192" y="15240"/>
                  <a:pt x="7620" y="12192"/>
                </a:cubicBezTo>
                <a:cubicBezTo>
                  <a:pt x="3048" y="9144"/>
                  <a:pt x="0" y="6096"/>
                  <a:pt x="0" y="1524"/>
                </a:cubicBezTo>
                <a:lnTo>
                  <a:pt x="13716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3" name="Shape 951">
            <a:extLst>
              <a:ext uri="{FF2B5EF4-FFF2-40B4-BE49-F238E27FC236}">
                <a16:creationId xmlns:a16="http://schemas.microsoft.com/office/drawing/2014/main" id="{CD2EF840-2AA3-76C3-B222-09820A02F80B}"/>
              </a:ext>
            </a:extLst>
          </xdr:cNvPr>
          <xdr:cNvSpPr>
            <a:spLocks/>
          </xdr:cNvSpPr>
        </xdr:nvSpPr>
        <xdr:spPr bwMode="auto">
          <a:xfrm>
            <a:off x="342348" y="145372"/>
            <a:ext cx="26670" cy="54864"/>
          </a:xfrm>
          <a:custGeom>
            <a:avLst/>
            <a:gdLst>
              <a:gd name="T0" fmla="*/ 21336 w 26670"/>
              <a:gd name="T1" fmla="*/ 0 h 54864"/>
              <a:gd name="T2" fmla="*/ 26670 w 26670"/>
              <a:gd name="T3" fmla="*/ 1067 h 54864"/>
              <a:gd name="T4" fmla="*/ 26670 w 26670"/>
              <a:gd name="T5" fmla="*/ 12573 h 54864"/>
              <a:gd name="T6" fmla="*/ 18288 w 26670"/>
              <a:gd name="T7" fmla="*/ 16764 h 54864"/>
              <a:gd name="T8" fmla="*/ 15240 w 26670"/>
              <a:gd name="T9" fmla="*/ 28956 h 54864"/>
              <a:gd name="T10" fmla="*/ 18288 w 26670"/>
              <a:gd name="T11" fmla="*/ 39624 h 54864"/>
              <a:gd name="T12" fmla="*/ 26670 w 26670"/>
              <a:gd name="T13" fmla="*/ 43815 h 54864"/>
              <a:gd name="T14" fmla="*/ 26670 w 26670"/>
              <a:gd name="T15" fmla="*/ 54102 h 54864"/>
              <a:gd name="T16" fmla="*/ 21336 w 26670"/>
              <a:gd name="T17" fmla="*/ 54864 h 54864"/>
              <a:gd name="T18" fmla="*/ 10668 w 26670"/>
              <a:gd name="T19" fmla="*/ 51816 h 54864"/>
              <a:gd name="T20" fmla="*/ 3048 w 26670"/>
              <a:gd name="T21" fmla="*/ 44196 h 54864"/>
              <a:gd name="T22" fmla="*/ 0 w 26670"/>
              <a:gd name="T23" fmla="*/ 28956 h 54864"/>
              <a:gd name="T24" fmla="*/ 3048 w 26670"/>
              <a:gd name="T25" fmla="*/ 12192 h 54864"/>
              <a:gd name="T26" fmla="*/ 10668 w 26670"/>
              <a:gd name="T27" fmla="*/ 3048 h 54864"/>
              <a:gd name="T28" fmla="*/ 21336 w 26670"/>
              <a:gd name="T29" fmla="*/ 0 h 54864"/>
              <a:gd name="T30" fmla="*/ 0 w 26670"/>
              <a:gd name="T31" fmla="*/ 0 h 54864"/>
              <a:gd name="T32" fmla="*/ 26670 w 26670"/>
              <a:gd name="T33" fmla="*/ 54864 h 548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6670" h="54864">
                <a:moveTo>
                  <a:pt x="21336" y="0"/>
                </a:moveTo>
                <a:lnTo>
                  <a:pt x="26670" y="1067"/>
                </a:lnTo>
                <a:lnTo>
                  <a:pt x="26670" y="12573"/>
                </a:lnTo>
                <a:lnTo>
                  <a:pt x="18288" y="16764"/>
                </a:lnTo>
                <a:cubicBezTo>
                  <a:pt x="16764" y="19812"/>
                  <a:pt x="15240" y="22860"/>
                  <a:pt x="15240" y="28956"/>
                </a:cubicBezTo>
                <a:cubicBezTo>
                  <a:pt x="15240" y="33528"/>
                  <a:pt x="16764" y="36576"/>
                  <a:pt x="18288" y="39624"/>
                </a:cubicBezTo>
                <a:lnTo>
                  <a:pt x="26670" y="43815"/>
                </a:lnTo>
                <a:lnTo>
                  <a:pt x="26670" y="54102"/>
                </a:lnTo>
                <a:lnTo>
                  <a:pt x="21336" y="54864"/>
                </a:lnTo>
                <a:cubicBezTo>
                  <a:pt x="18288" y="54864"/>
                  <a:pt x="13716" y="54864"/>
                  <a:pt x="10668" y="51816"/>
                </a:cubicBezTo>
                <a:cubicBezTo>
                  <a:pt x="7620" y="50292"/>
                  <a:pt x="4572" y="47244"/>
                  <a:pt x="3048" y="44196"/>
                </a:cubicBezTo>
                <a:cubicBezTo>
                  <a:pt x="0" y="39624"/>
                  <a:pt x="0" y="35052"/>
                  <a:pt x="0" y="28956"/>
                </a:cubicBezTo>
                <a:cubicBezTo>
                  <a:pt x="0" y="21336"/>
                  <a:pt x="0" y="16764"/>
                  <a:pt x="3048" y="12192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3716" y="1524"/>
                  <a:pt x="18288" y="0"/>
                  <a:pt x="2133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2" name="Shape 952">
            <a:extLst>
              <a:ext uri="{FF2B5EF4-FFF2-40B4-BE49-F238E27FC236}">
                <a16:creationId xmlns:a16="http://schemas.microsoft.com/office/drawing/2014/main" id="{AB5C0FA6-243D-F7E2-B843-47088BB7105D}"/>
              </a:ext>
            </a:extLst>
          </xdr:cNvPr>
          <xdr:cNvSpPr>
            <a:spLocks/>
          </xdr:cNvSpPr>
        </xdr:nvSpPr>
        <xdr:spPr bwMode="auto">
          <a:xfrm>
            <a:off x="369018" y="145372"/>
            <a:ext cx="26670" cy="77648"/>
          </a:xfrm>
          <a:custGeom>
            <a:avLst/>
            <a:gdLst>
              <a:gd name="T0" fmla="*/ 11430 w 26670"/>
              <a:gd name="T1" fmla="*/ 0 h 77648"/>
              <a:gd name="T2" fmla="*/ 26670 w 26670"/>
              <a:gd name="T3" fmla="*/ 0 h 77648"/>
              <a:gd name="T4" fmla="*/ 26670 w 26670"/>
              <a:gd name="T5" fmla="*/ 56388 h 77648"/>
              <a:gd name="T6" fmla="*/ 23622 w 26670"/>
              <a:gd name="T7" fmla="*/ 68580 h 77648"/>
              <a:gd name="T8" fmla="*/ 14478 w 26670"/>
              <a:gd name="T9" fmla="*/ 76200 h 77648"/>
              <a:gd name="T10" fmla="*/ 0 w 26670"/>
              <a:gd name="T11" fmla="*/ 77648 h 77648"/>
              <a:gd name="T12" fmla="*/ 0 w 26670"/>
              <a:gd name="T13" fmla="*/ 66929 h 77648"/>
              <a:gd name="T14" fmla="*/ 762 w 26670"/>
              <a:gd name="T15" fmla="*/ 67056 h 77648"/>
              <a:gd name="T16" fmla="*/ 8382 w 26670"/>
              <a:gd name="T17" fmla="*/ 64008 h 77648"/>
              <a:gd name="T18" fmla="*/ 11430 w 26670"/>
              <a:gd name="T19" fmla="*/ 56388 h 77648"/>
              <a:gd name="T20" fmla="*/ 11430 w 26670"/>
              <a:gd name="T21" fmla="*/ 45720 h 77648"/>
              <a:gd name="T22" fmla="*/ 5334 w 26670"/>
              <a:gd name="T23" fmla="*/ 53340 h 77648"/>
              <a:gd name="T24" fmla="*/ 0 w 26670"/>
              <a:gd name="T25" fmla="*/ 54102 h 77648"/>
              <a:gd name="T26" fmla="*/ 0 w 26670"/>
              <a:gd name="T27" fmla="*/ 43815 h 77648"/>
              <a:gd name="T28" fmla="*/ 762 w 26670"/>
              <a:gd name="T29" fmla="*/ 44196 h 77648"/>
              <a:gd name="T30" fmla="*/ 8382 w 26670"/>
              <a:gd name="T31" fmla="*/ 39624 h 77648"/>
              <a:gd name="T32" fmla="*/ 11430 w 26670"/>
              <a:gd name="T33" fmla="*/ 28956 h 77648"/>
              <a:gd name="T34" fmla="*/ 8382 w 26670"/>
              <a:gd name="T35" fmla="*/ 16764 h 77648"/>
              <a:gd name="T36" fmla="*/ 762 w 26670"/>
              <a:gd name="T37" fmla="*/ 12192 h 77648"/>
              <a:gd name="T38" fmla="*/ 0 w 26670"/>
              <a:gd name="T39" fmla="*/ 12573 h 77648"/>
              <a:gd name="T40" fmla="*/ 0 w 26670"/>
              <a:gd name="T41" fmla="*/ 1067 h 77648"/>
              <a:gd name="T42" fmla="*/ 2286 w 26670"/>
              <a:gd name="T43" fmla="*/ 1524 h 77648"/>
              <a:gd name="T44" fmla="*/ 8382 w 26670"/>
              <a:gd name="T45" fmla="*/ 4572 h 77648"/>
              <a:gd name="T46" fmla="*/ 11430 w 26670"/>
              <a:gd name="T47" fmla="*/ 9144 h 77648"/>
              <a:gd name="T48" fmla="*/ 11430 w 26670"/>
              <a:gd name="T49" fmla="*/ 0 h 77648"/>
              <a:gd name="T50" fmla="*/ 0 w 26670"/>
              <a:gd name="T51" fmla="*/ 0 h 77648"/>
              <a:gd name="T52" fmla="*/ 26670 w 26670"/>
              <a:gd name="T53" fmla="*/ 77648 h 776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6670" h="77648">
                <a:moveTo>
                  <a:pt x="11430" y="0"/>
                </a:moveTo>
                <a:lnTo>
                  <a:pt x="26670" y="0"/>
                </a:lnTo>
                <a:lnTo>
                  <a:pt x="26670" y="56388"/>
                </a:lnTo>
                <a:cubicBezTo>
                  <a:pt x="26670" y="60960"/>
                  <a:pt x="25146" y="65532"/>
                  <a:pt x="23622" y="68580"/>
                </a:cubicBezTo>
                <a:cubicBezTo>
                  <a:pt x="20574" y="71628"/>
                  <a:pt x="17526" y="74676"/>
                  <a:pt x="14478" y="76200"/>
                </a:cubicBezTo>
                <a:lnTo>
                  <a:pt x="0" y="77648"/>
                </a:lnTo>
                <a:lnTo>
                  <a:pt x="0" y="66929"/>
                </a:lnTo>
                <a:lnTo>
                  <a:pt x="762" y="67056"/>
                </a:lnTo>
                <a:cubicBezTo>
                  <a:pt x="3810" y="67056"/>
                  <a:pt x="6858" y="65532"/>
                  <a:pt x="8382" y="64008"/>
                </a:cubicBezTo>
                <a:cubicBezTo>
                  <a:pt x="11430" y="62484"/>
                  <a:pt x="11430" y="60960"/>
                  <a:pt x="11430" y="56388"/>
                </a:cubicBezTo>
                <a:lnTo>
                  <a:pt x="11430" y="45720"/>
                </a:lnTo>
                <a:cubicBezTo>
                  <a:pt x="9906" y="48768"/>
                  <a:pt x="8382" y="50292"/>
                  <a:pt x="5334" y="53340"/>
                </a:cubicBezTo>
                <a:lnTo>
                  <a:pt x="0" y="54102"/>
                </a:lnTo>
                <a:lnTo>
                  <a:pt x="0" y="43815"/>
                </a:lnTo>
                <a:lnTo>
                  <a:pt x="762" y="44196"/>
                </a:lnTo>
                <a:cubicBezTo>
                  <a:pt x="3810" y="44196"/>
                  <a:pt x="6858" y="42672"/>
                  <a:pt x="8382" y="39624"/>
                </a:cubicBezTo>
                <a:cubicBezTo>
                  <a:pt x="11430" y="36576"/>
                  <a:pt x="11430" y="33528"/>
                  <a:pt x="11430" y="28956"/>
                </a:cubicBezTo>
                <a:cubicBezTo>
                  <a:pt x="11430" y="22860"/>
                  <a:pt x="11430" y="19812"/>
                  <a:pt x="8382" y="16764"/>
                </a:cubicBezTo>
                <a:cubicBezTo>
                  <a:pt x="6858" y="13716"/>
                  <a:pt x="3810" y="12192"/>
                  <a:pt x="762" y="12192"/>
                </a:cubicBezTo>
                <a:lnTo>
                  <a:pt x="0" y="12573"/>
                </a:lnTo>
                <a:lnTo>
                  <a:pt x="0" y="1067"/>
                </a:lnTo>
                <a:lnTo>
                  <a:pt x="2286" y="1524"/>
                </a:lnTo>
                <a:cubicBezTo>
                  <a:pt x="5334" y="3048"/>
                  <a:pt x="6858" y="3048"/>
                  <a:pt x="8382" y="4572"/>
                </a:cubicBezTo>
                <a:cubicBezTo>
                  <a:pt x="9906" y="6096"/>
                  <a:pt x="9906" y="7620"/>
                  <a:pt x="11430" y="9144"/>
                </a:cubicBezTo>
                <a:lnTo>
                  <a:pt x="1143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1" name="Shape 953">
            <a:extLst>
              <a:ext uri="{FF2B5EF4-FFF2-40B4-BE49-F238E27FC236}">
                <a16:creationId xmlns:a16="http://schemas.microsoft.com/office/drawing/2014/main" id="{548D5BEE-8B47-715D-55CA-B50F49C9C046}"/>
              </a:ext>
            </a:extLst>
          </xdr:cNvPr>
          <xdr:cNvSpPr>
            <a:spLocks/>
          </xdr:cNvSpPr>
        </xdr:nvSpPr>
        <xdr:spPr bwMode="auto">
          <a:xfrm>
            <a:off x="158778" y="253023"/>
            <a:ext cx="30020" cy="76887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5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60" name="Shape 954">
            <a:extLst>
              <a:ext uri="{FF2B5EF4-FFF2-40B4-BE49-F238E27FC236}">
                <a16:creationId xmlns:a16="http://schemas.microsoft.com/office/drawing/2014/main" id="{6CEB9C33-8C51-257C-C110-1862DEC2DC13}"/>
              </a:ext>
            </a:extLst>
          </xdr:cNvPr>
          <xdr:cNvSpPr>
            <a:spLocks/>
          </xdr:cNvSpPr>
        </xdr:nvSpPr>
        <xdr:spPr bwMode="auto">
          <a:xfrm>
            <a:off x="94654" y="253023"/>
            <a:ext cx="53606" cy="75254"/>
          </a:xfrm>
          <a:custGeom>
            <a:avLst/>
            <a:gdLst>
              <a:gd name="T0" fmla="*/ 26242 w 53606"/>
              <a:gd name="T1" fmla="*/ 0 h 75254"/>
              <a:gd name="T2" fmla="*/ 40128 w 53606"/>
              <a:gd name="T3" fmla="*/ 2757 h 75254"/>
              <a:gd name="T4" fmla="*/ 49420 w 53606"/>
              <a:gd name="T5" fmla="*/ 10517 h 75254"/>
              <a:gd name="T6" fmla="*/ 52687 w 53606"/>
              <a:gd name="T7" fmla="*/ 21953 h 75254"/>
              <a:gd name="T8" fmla="*/ 50952 w 53606"/>
              <a:gd name="T9" fmla="*/ 30224 h 75254"/>
              <a:gd name="T10" fmla="*/ 45132 w 53606"/>
              <a:gd name="T11" fmla="*/ 39312 h 75254"/>
              <a:gd name="T12" fmla="*/ 33287 w 53606"/>
              <a:gd name="T13" fmla="*/ 51258 h 75254"/>
              <a:gd name="T14" fmla="*/ 22464 w 53606"/>
              <a:gd name="T15" fmla="*/ 61877 h 75254"/>
              <a:gd name="T16" fmla="*/ 22464 w 53606"/>
              <a:gd name="T17" fmla="*/ 62388 h 75254"/>
              <a:gd name="T18" fmla="*/ 53606 w 53606"/>
              <a:gd name="T19" fmla="*/ 62388 h 75254"/>
              <a:gd name="T20" fmla="*/ 53606 w 53606"/>
              <a:gd name="T21" fmla="*/ 75254 h 75254"/>
              <a:gd name="T22" fmla="*/ 715 w 53606"/>
              <a:gd name="T23" fmla="*/ 75254 h 75254"/>
              <a:gd name="T24" fmla="*/ 715 w 53606"/>
              <a:gd name="T25" fmla="*/ 63920 h 75254"/>
              <a:gd name="T26" fmla="*/ 27161 w 53606"/>
              <a:gd name="T27" fmla="*/ 39414 h 75254"/>
              <a:gd name="T28" fmla="*/ 34819 w 53606"/>
              <a:gd name="T29" fmla="*/ 31041 h 75254"/>
              <a:gd name="T30" fmla="*/ 37474 w 53606"/>
              <a:gd name="T31" fmla="*/ 22974 h 75254"/>
              <a:gd name="T32" fmla="*/ 34308 w 53606"/>
              <a:gd name="T33" fmla="*/ 15214 h 75254"/>
              <a:gd name="T34" fmla="*/ 26139 w 53606"/>
              <a:gd name="T35" fmla="*/ 12457 h 75254"/>
              <a:gd name="T36" fmla="*/ 17971 w 53606"/>
              <a:gd name="T37" fmla="*/ 15520 h 75254"/>
              <a:gd name="T38" fmla="*/ 14908 w 53606"/>
              <a:gd name="T39" fmla="*/ 23893 h 75254"/>
              <a:gd name="T40" fmla="*/ 0 w 53606"/>
              <a:gd name="T41" fmla="*/ 23893 h 75254"/>
              <a:gd name="T42" fmla="*/ 3267 w 53606"/>
              <a:gd name="T43" fmla="*/ 11232 h 75254"/>
              <a:gd name="T44" fmla="*/ 12559 w 53606"/>
              <a:gd name="T45" fmla="*/ 2961 h 75254"/>
              <a:gd name="T46" fmla="*/ 26242 w 53606"/>
              <a:gd name="T47" fmla="*/ 0 h 75254"/>
              <a:gd name="T48" fmla="*/ 0 w 53606"/>
              <a:gd name="T49" fmla="*/ 0 h 75254"/>
              <a:gd name="T50" fmla="*/ 53606 w 53606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6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6" y="4663"/>
                  <a:pt x="47174" y="7250"/>
                  <a:pt x="49420" y="10517"/>
                </a:cubicBezTo>
                <a:cubicBezTo>
                  <a:pt x="51598" y="13853"/>
                  <a:pt x="52687" y="17665"/>
                  <a:pt x="52687" y="21953"/>
                </a:cubicBezTo>
                <a:cubicBezTo>
                  <a:pt x="52687" y="24744"/>
                  <a:pt x="52109" y="27501"/>
                  <a:pt x="50952" y="30224"/>
                </a:cubicBezTo>
                <a:cubicBezTo>
                  <a:pt x="49862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6" y="62388"/>
                </a:lnTo>
                <a:lnTo>
                  <a:pt x="53606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8" y="28658"/>
                  <a:pt x="37474" y="25969"/>
                  <a:pt x="37474" y="22974"/>
                </a:cubicBezTo>
                <a:cubicBezTo>
                  <a:pt x="37474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39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9" name="Shape 955">
            <a:extLst>
              <a:ext uri="{FF2B5EF4-FFF2-40B4-BE49-F238E27FC236}">
                <a16:creationId xmlns:a16="http://schemas.microsoft.com/office/drawing/2014/main" id="{96D2707A-A23C-FB1D-52F6-3BDCF0227B1D}"/>
              </a:ext>
            </a:extLst>
          </xdr:cNvPr>
          <xdr:cNvSpPr>
            <a:spLocks/>
          </xdr:cNvSpPr>
        </xdr:nvSpPr>
        <xdr:spPr bwMode="auto">
          <a:xfrm>
            <a:off x="292744" y="253023"/>
            <a:ext cx="56772" cy="76275"/>
          </a:xfrm>
          <a:custGeom>
            <a:avLst/>
            <a:gdLst>
              <a:gd name="T0" fmla="*/ 28386 w 56772"/>
              <a:gd name="T1" fmla="*/ 0 h 76275"/>
              <a:gd name="T2" fmla="*/ 41864 w 56772"/>
              <a:gd name="T3" fmla="*/ 2757 h 76275"/>
              <a:gd name="T4" fmla="*/ 50850 w 56772"/>
              <a:gd name="T5" fmla="*/ 10313 h 76275"/>
              <a:gd name="T6" fmla="*/ 54015 w 56772"/>
              <a:gd name="T7" fmla="*/ 20932 h 76275"/>
              <a:gd name="T8" fmla="*/ 50135 w 56772"/>
              <a:gd name="T9" fmla="*/ 31347 h 76275"/>
              <a:gd name="T10" fmla="*/ 40026 w 56772"/>
              <a:gd name="T11" fmla="*/ 36555 h 76275"/>
              <a:gd name="T12" fmla="*/ 40026 w 56772"/>
              <a:gd name="T13" fmla="*/ 37167 h 76275"/>
              <a:gd name="T14" fmla="*/ 52484 w 56772"/>
              <a:gd name="T15" fmla="*/ 42885 h 76275"/>
              <a:gd name="T16" fmla="*/ 56772 w 56772"/>
              <a:gd name="T17" fmla="*/ 54423 h 76275"/>
              <a:gd name="T18" fmla="*/ 53096 w 56772"/>
              <a:gd name="T19" fmla="*/ 65655 h 76275"/>
              <a:gd name="T20" fmla="*/ 42987 w 56772"/>
              <a:gd name="T21" fmla="*/ 73416 h 76275"/>
              <a:gd name="T22" fmla="*/ 28182 w 56772"/>
              <a:gd name="T23" fmla="*/ 76275 h 76275"/>
              <a:gd name="T24" fmla="*/ 13682 w 56772"/>
              <a:gd name="T25" fmla="*/ 73518 h 76275"/>
              <a:gd name="T26" fmla="*/ 3778 w 56772"/>
              <a:gd name="T27" fmla="*/ 65757 h 76275"/>
              <a:gd name="T28" fmla="*/ 0 w 56772"/>
              <a:gd name="T29" fmla="*/ 54219 h 76275"/>
              <a:gd name="T30" fmla="*/ 15827 w 56772"/>
              <a:gd name="T31" fmla="*/ 54219 h 76275"/>
              <a:gd name="T32" fmla="*/ 19503 w 56772"/>
              <a:gd name="T33" fmla="*/ 60856 h 76275"/>
              <a:gd name="T34" fmla="*/ 28182 w 56772"/>
              <a:gd name="T35" fmla="*/ 63307 h 76275"/>
              <a:gd name="T36" fmla="*/ 37065 w 56772"/>
              <a:gd name="T37" fmla="*/ 60550 h 76275"/>
              <a:gd name="T38" fmla="*/ 40435 w 56772"/>
              <a:gd name="T39" fmla="*/ 53402 h 76275"/>
              <a:gd name="T40" fmla="*/ 36759 w 56772"/>
              <a:gd name="T41" fmla="*/ 46051 h 76275"/>
              <a:gd name="T42" fmla="*/ 26752 w 56772"/>
              <a:gd name="T43" fmla="*/ 43192 h 76275"/>
              <a:gd name="T44" fmla="*/ 19809 w 56772"/>
              <a:gd name="T45" fmla="*/ 43192 h 76275"/>
              <a:gd name="T46" fmla="*/ 19809 w 56772"/>
              <a:gd name="T47" fmla="*/ 31653 h 76275"/>
              <a:gd name="T48" fmla="*/ 26752 w 56772"/>
              <a:gd name="T49" fmla="*/ 31653 h 76275"/>
              <a:gd name="T50" fmla="*/ 35533 w 56772"/>
              <a:gd name="T51" fmla="*/ 28896 h 76275"/>
              <a:gd name="T52" fmla="*/ 38903 w 56772"/>
              <a:gd name="T53" fmla="*/ 21851 h 76275"/>
              <a:gd name="T54" fmla="*/ 35942 w 56772"/>
              <a:gd name="T55" fmla="*/ 15010 h 76275"/>
              <a:gd name="T56" fmla="*/ 28284 w 56772"/>
              <a:gd name="T57" fmla="*/ 12457 h 76275"/>
              <a:gd name="T58" fmla="*/ 20115 w 56772"/>
              <a:gd name="T59" fmla="*/ 14908 h 76275"/>
              <a:gd name="T60" fmla="*/ 16542 w 56772"/>
              <a:gd name="T61" fmla="*/ 21749 h 76275"/>
              <a:gd name="T62" fmla="*/ 1429 w 56772"/>
              <a:gd name="T63" fmla="*/ 21749 h 76275"/>
              <a:gd name="T64" fmla="*/ 5106 w 56772"/>
              <a:gd name="T65" fmla="*/ 10415 h 76275"/>
              <a:gd name="T66" fmla="*/ 14703 w 56772"/>
              <a:gd name="T67" fmla="*/ 2757 h 76275"/>
              <a:gd name="T68" fmla="*/ 28386 w 56772"/>
              <a:gd name="T69" fmla="*/ 0 h 76275"/>
              <a:gd name="T70" fmla="*/ 0 w 56772"/>
              <a:gd name="T71" fmla="*/ 0 h 76275"/>
              <a:gd name="T72" fmla="*/ 56772 w 56772"/>
              <a:gd name="T7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T70" t="T71" r="T72" b="T73"/>
            <a:pathLst>
              <a:path w="56772" h="76275">
                <a:moveTo>
                  <a:pt x="28386" y="0"/>
                </a:moveTo>
                <a:cubicBezTo>
                  <a:pt x="33491" y="0"/>
                  <a:pt x="37984" y="919"/>
                  <a:pt x="41864" y="2757"/>
                </a:cubicBezTo>
                <a:cubicBezTo>
                  <a:pt x="45676" y="4595"/>
                  <a:pt x="48671" y="7114"/>
                  <a:pt x="50850" y="10313"/>
                </a:cubicBezTo>
                <a:cubicBezTo>
                  <a:pt x="52960" y="13444"/>
                  <a:pt x="54015" y="16984"/>
                  <a:pt x="54015" y="20932"/>
                </a:cubicBezTo>
                <a:cubicBezTo>
                  <a:pt x="54015" y="25085"/>
                  <a:pt x="52722" y="28556"/>
                  <a:pt x="50135" y="31347"/>
                </a:cubicBezTo>
                <a:cubicBezTo>
                  <a:pt x="47548" y="34070"/>
                  <a:pt x="44179" y="35806"/>
                  <a:pt x="40026" y="36555"/>
                </a:cubicBezTo>
                <a:lnTo>
                  <a:pt x="40026" y="37167"/>
                </a:lnTo>
                <a:cubicBezTo>
                  <a:pt x="45472" y="37848"/>
                  <a:pt x="49624" y="39754"/>
                  <a:pt x="52484" y="42885"/>
                </a:cubicBezTo>
                <a:cubicBezTo>
                  <a:pt x="55342" y="45949"/>
                  <a:pt x="56772" y="49795"/>
                  <a:pt x="56772" y="54423"/>
                </a:cubicBezTo>
                <a:cubicBezTo>
                  <a:pt x="56772" y="58644"/>
                  <a:pt x="55547" y="62388"/>
                  <a:pt x="53096" y="65655"/>
                </a:cubicBezTo>
                <a:cubicBezTo>
                  <a:pt x="50645" y="68991"/>
                  <a:pt x="47276" y="71578"/>
                  <a:pt x="42987" y="73416"/>
                </a:cubicBezTo>
                <a:cubicBezTo>
                  <a:pt x="38631" y="75322"/>
                  <a:pt x="33696" y="76275"/>
                  <a:pt x="28182" y="76275"/>
                </a:cubicBezTo>
                <a:cubicBezTo>
                  <a:pt x="22736" y="76275"/>
                  <a:pt x="17903" y="75356"/>
                  <a:pt x="13682" y="73518"/>
                </a:cubicBezTo>
                <a:cubicBezTo>
                  <a:pt x="9462" y="71612"/>
                  <a:pt x="6160" y="69025"/>
                  <a:pt x="3778" y="65757"/>
                </a:cubicBezTo>
                <a:cubicBezTo>
                  <a:pt x="1327" y="62422"/>
                  <a:pt x="68" y="58576"/>
                  <a:pt x="0" y="54219"/>
                </a:cubicBezTo>
                <a:lnTo>
                  <a:pt x="15827" y="54219"/>
                </a:lnTo>
                <a:cubicBezTo>
                  <a:pt x="15963" y="56942"/>
                  <a:pt x="17188" y="59155"/>
                  <a:pt x="19503" y="60856"/>
                </a:cubicBezTo>
                <a:cubicBezTo>
                  <a:pt x="21817" y="62490"/>
                  <a:pt x="24710" y="63307"/>
                  <a:pt x="28182" y="63307"/>
                </a:cubicBezTo>
                <a:cubicBezTo>
                  <a:pt x="31790" y="63307"/>
                  <a:pt x="34751" y="62388"/>
                  <a:pt x="37065" y="60550"/>
                </a:cubicBezTo>
                <a:cubicBezTo>
                  <a:pt x="39312" y="58712"/>
                  <a:pt x="40435" y="56330"/>
                  <a:pt x="40435" y="53402"/>
                </a:cubicBezTo>
                <a:cubicBezTo>
                  <a:pt x="40435" y="50339"/>
                  <a:pt x="39209" y="47889"/>
                  <a:pt x="36759" y="46051"/>
                </a:cubicBezTo>
                <a:cubicBezTo>
                  <a:pt x="34308" y="44145"/>
                  <a:pt x="30973" y="43192"/>
                  <a:pt x="26752" y="43192"/>
                </a:cubicBezTo>
                <a:lnTo>
                  <a:pt x="19809" y="43192"/>
                </a:lnTo>
                <a:lnTo>
                  <a:pt x="19809" y="31653"/>
                </a:lnTo>
                <a:lnTo>
                  <a:pt x="26752" y="31653"/>
                </a:lnTo>
                <a:cubicBezTo>
                  <a:pt x="30360" y="31653"/>
                  <a:pt x="33287" y="30735"/>
                  <a:pt x="35533" y="28896"/>
                </a:cubicBezTo>
                <a:cubicBezTo>
                  <a:pt x="37780" y="27127"/>
                  <a:pt x="38903" y="24778"/>
                  <a:pt x="38903" y="21851"/>
                </a:cubicBezTo>
                <a:cubicBezTo>
                  <a:pt x="38903" y="19060"/>
                  <a:pt x="37916" y="16780"/>
                  <a:pt x="35942" y="15010"/>
                </a:cubicBezTo>
                <a:cubicBezTo>
                  <a:pt x="34036" y="13308"/>
                  <a:pt x="31483" y="12457"/>
                  <a:pt x="28284" y="12457"/>
                </a:cubicBezTo>
                <a:cubicBezTo>
                  <a:pt x="25085" y="12457"/>
                  <a:pt x="22361" y="13274"/>
                  <a:pt x="20115" y="14908"/>
                </a:cubicBezTo>
                <a:cubicBezTo>
                  <a:pt x="17801" y="16609"/>
                  <a:pt x="16609" y="18890"/>
                  <a:pt x="16542" y="21749"/>
                </a:cubicBezTo>
                <a:lnTo>
                  <a:pt x="1429" y="21749"/>
                </a:lnTo>
                <a:cubicBezTo>
                  <a:pt x="1498" y="17460"/>
                  <a:pt x="2723" y="13682"/>
                  <a:pt x="5106" y="10415"/>
                </a:cubicBezTo>
                <a:cubicBezTo>
                  <a:pt x="7488" y="7147"/>
                  <a:pt x="10687" y="4595"/>
                  <a:pt x="14703" y="2757"/>
                </a:cubicBezTo>
                <a:cubicBezTo>
                  <a:pt x="18720" y="919"/>
                  <a:pt x="23281" y="0"/>
                  <a:pt x="2838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8" name="Shape 956">
            <a:extLst>
              <a:ext uri="{FF2B5EF4-FFF2-40B4-BE49-F238E27FC236}">
                <a16:creationId xmlns:a16="http://schemas.microsoft.com/office/drawing/2014/main" id="{583EEF14-7360-6021-FD51-5587B9B42A3D}"/>
              </a:ext>
            </a:extLst>
          </xdr:cNvPr>
          <xdr:cNvSpPr>
            <a:spLocks/>
          </xdr:cNvSpPr>
        </xdr:nvSpPr>
        <xdr:spPr bwMode="auto">
          <a:xfrm>
            <a:off x="228416" y="253023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8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8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2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8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8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7" name="Shape 957">
            <a:extLst>
              <a:ext uri="{FF2B5EF4-FFF2-40B4-BE49-F238E27FC236}">
                <a16:creationId xmlns:a16="http://schemas.microsoft.com/office/drawing/2014/main" id="{49236156-185B-C5B9-9BAA-04D4026DD67E}"/>
              </a:ext>
            </a:extLst>
          </xdr:cNvPr>
          <xdr:cNvSpPr>
            <a:spLocks/>
          </xdr:cNvSpPr>
        </xdr:nvSpPr>
        <xdr:spPr bwMode="auto">
          <a:xfrm>
            <a:off x="188798" y="253023"/>
            <a:ext cx="30020" cy="76887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6" name="Shape 958">
            <a:extLst>
              <a:ext uri="{FF2B5EF4-FFF2-40B4-BE49-F238E27FC236}">
                <a16:creationId xmlns:a16="http://schemas.microsoft.com/office/drawing/2014/main" id="{DAD2637D-F016-30E8-AE73-40D61D896539}"/>
              </a:ext>
            </a:extLst>
          </xdr:cNvPr>
          <xdr:cNvSpPr>
            <a:spLocks/>
          </xdr:cNvSpPr>
        </xdr:nvSpPr>
        <xdr:spPr bwMode="auto">
          <a:xfrm>
            <a:off x="66504" y="372447"/>
            <a:ext cx="30480" cy="91440"/>
          </a:xfrm>
          <a:custGeom>
            <a:avLst/>
            <a:gdLst>
              <a:gd name="T0" fmla="*/ 15240 w 30480"/>
              <a:gd name="T1" fmla="*/ 0 h 91440"/>
              <a:gd name="T2" fmla="*/ 30480 w 30480"/>
              <a:gd name="T3" fmla="*/ 0 h 91440"/>
              <a:gd name="T4" fmla="*/ 22860 w 30480"/>
              <a:gd name="T5" fmla="*/ 12192 h 91440"/>
              <a:gd name="T6" fmla="*/ 18288 w 30480"/>
              <a:gd name="T7" fmla="*/ 28956 h 91440"/>
              <a:gd name="T8" fmla="*/ 16764 w 30480"/>
              <a:gd name="T9" fmla="*/ 45720 h 91440"/>
              <a:gd name="T10" fmla="*/ 18288 w 30480"/>
              <a:gd name="T11" fmla="*/ 62484 h 91440"/>
              <a:gd name="T12" fmla="*/ 22860 w 30480"/>
              <a:gd name="T13" fmla="*/ 79248 h 91440"/>
              <a:gd name="T14" fmla="*/ 30480 w 30480"/>
              <a:gd name="T15" fmla="*/ 91440 h 91440"/>
              <a:gd name="T16" fmla="*/ 15240 w 30480"/>
              <a:gd name="T17" fmla="*/ 91440 h 91440"/>
              <a:gd name="T18" fmla="*/ 0 w 30480"/>
              <a:gd name="T19" fmla="*/ 45720 h 91440"/>
              <a:gd name="T20" fmla="*/ 15240 w 30480"/>
              <a:gd name="T21" fmla="*/ 0 h 91440"/>
              <a:gd name="T22" fmla="*/ 0 w 30480"/>
              <a:gd name="T23" fmla="*/ 0 h 91440"/>
              <a:gd name="T24" fmla="*/ 30480 w 30480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0480" h="91440">
                <a:moveTo>
                  <a:pt x="15240" y="0"/>
                </a:moveTo>
                <a:lnTo>
                  <a:pt x="30480" y="0"/>
                </a:lnTo>
                <a:cubicBezTo>
                  <a:pt x="27432" y="3048"/>
                  <a:pt x="24384" y="7620"/>
                  <a:pt x="22860" y="12192"/>
                </a:cubicBezTo>
                <a:cubicBezTo>
                  <a:pt x="21336" y="16764"/>
                  <a:pt x="19812" y="22860"/>
                  <a:pt x="18288" y="28956"/>
                </a:cubicBezTo>
                <a:cubicBezTo>
                  <a:pt x="16764" y="33528"/>
                  <a:pt x="16764" y="39624"/>
                  <a:pt x="16764" y="45720"/>
                </a:cubicBezTo>
                <a:cubicBezTo>
                  <a:pt x="16764" y="51816"/>
                  <a:pt x="16764" y="57912"/>
                  <a:pt x="18288" y="62484"/>
                </a:cubicBezTo>
                <a:cubicBezTo>
                  <a:pt x="19812" y="68580"/>
                  <a:pt x="21336" y="74676"/>
                  <a:pt x="22860" y="79248"/>
                </a:cubicBezTo>
                <a:cubicBezTo>
                  <a:pt x="24384" y="83820"/>
                  <a:pt x="27432" y="88392"/>
                  <a:pt x="30480" y="91440"/>
                </a:cubicBezTo>
                <a:lnTo>
                  <a:pt x="15240" y="91440"/>
                </a:lnTo>
                <a:cubicBezTo>
                  <a:pt x="4572" y="79248"/>
                  <a:pt x="0" y="64008"/>
                  <a:pt x="0" y="45720"/>
                </a:cubicBezTo>
                <a:cubicBezTo>
                  <a:pt x="0" y="27432"/>
                  <a:pt x="4572" y="12192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5" name="Shape 959">
            <a:extLst>
              <a:ext uri="{FF2B5EF4-FFF2-40B4-BE49-F238E27FC236}">
                <a16:creationId xmlns:a16="http://schemas.microsoft.com/office/drawing/2014/main" id="{0954D0AC-10F6-5D15-6E32-F4926DB150F9}"/>
              </a:ext>
            </a:extLst>
          </xdr:cNvPr>
          <xdr:cNvSpPr>
            <a:spLocks/>
          </xdr:cNvSpPr>
        </xdr:nvSpPr>
        <xdr:spPr bwMode="auto">
          <a:xfrm>
            <a:off x="104604" y="380067"/>
            <a:ext cx="67056" cy="76200"/>
          </a:xfrm>
          <a:custGeom>
            <a:avLst/>
            <a:gdLst>
              <a:gd name="T0" fmla="*/ 33528 w 67056"/>
              <a:gd name="T1" fmla="*/ 0 h 76200"/>
              <a:gd name="T2" fmla="*/ 48768 w 67056"/>
              <a:gd name="T3" fmla="*/ 3048 h 76200"/>
              <a:gd name="T4" fmla="*/ 60960 w 67056"/>
              <a:gd name="T5" fmla="*/ 12192 h 76200"/>
              <a:gd name="T6" fmla="*/ 65532 w 67056"/>
              <a:gd name="T7" fmla="*/ 25908 h 76200"/>
              <a:gd name="T8" fmla="*/ 50292 w 67056"/>
              <a:gd name="T9" fmla="*/ 25908 h 76200"/>
              <a:gd name="T10" fmla="*/ 44196 w 67056"/>
              <a:gd name="T11" fmla="*/ 16764 h 76200"/>
              <a:gd name="T12" fmla="*/ 35052 w 67056"/>
              <a:gd name="T13" fmla="*/ 13716 h 76200"/>
              <a:gd name="T14" fmla="*/ 19812 w 67056"/>
              <a:gd name="T15" fmla="*/ 19812 h 76200"/>
              <a:gd name="T16" fmla="*/ 15240 w 67056"/>
              <a:gd name="T17" fmla="*/ 38100 h 76200"/>
              <a:gd name="T18" fmla="*/ 19812 w 67056"/>
              <a:gd name="T19" fmla="*/ 56388 h 76200"/>
              <a:gd name="T20" fmla="*/ 35052 w 67056"/>
              <a:gd name="T21" fmla="*/ 62484 h 76200"/>
              <a:gd name="T22" fmla="*/ 47244 w 67056"/>
              <a:gd name="T23" fmla="*/ 57912 h 76200"/>
              <a:gd name="T24" fmla="*/ 51816 w 67056"/>
              <a:gd name="T25" fmla="*/ 47244 h 76200"/>
              <a:gd name="T26" fmla="*/ 35052 w 67056"/>
              <a:gd name="T27" fmla="*/ 47244 h 76200"/>
              <a:gd name="T28" fmla="*/ 35052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5720 h 76200"/>
              <a:gd name="T34" fmla="*/ 62484 w 67056"/>
              <a:gd name="T35" fmla="*/ 62484 h 76200"/>
              <a:gd name="T36" fmla="*/ 51816 w 67056"/>
              <a:gd name="T37" fmla="*/ 73152 h 76200"/>
              <a:gd name="T38" fmla="*/ 35052 w 67056"/>
              <a:gd name="T39" fmla="*/ 76200 h 76200"/>
              <a:gd name="T40" fmla="*/ 16764 w 67056"/>
              <a:gd name="T41" fmla="*/ 71628 h 76200"/>
              <a:gd name="T42" fmla="*/ 3048 w 67056"/>
              <a:gd name="T43" fmla="*/ 59436 h 76200"/>
              <a:gd name="T44" fmla="*/ 0 w 67056"/>
              <a:gd name="T45" fmla="*/ 38100 h 76200"/>
              <a:gd name="T46" fmla="*/ 4572 w 67056"/>
              <a:gd name="T47" fmla="*/ 18288 h 76200"/>
              <a:gd name="T48" fmla="*/ 16764 w 67056"/>
              <a:gd name="T49" fmla="*/ 4572 h 76200"/>
              <a:gd name="T50" fmla="*/ 33528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3528" y="0"/>
                </a:moveTo>
                <a:cubicBezTo>
                  <a:pt x="39624" y="0"/>
                  <a:pt x="44196" y="1524"/>
                  <a:pt x="48768" y="3048"/>
                </a:cubicBezTo>
                <a:cubicBezTo>
                  <a:pt x="53340" y="6096"/>
                  <a:pt x="57912" y="9144"/>
                  <a:pt x="60960" y="12192"/>
                </a:cubicBezTo>
                <a:cubicBezTo>
                  <a:pt x="64008" y="16764"/>
                  <a:pt x="65532" y="19812"/>
                  <a:pt x="65532" y="25908"/>
                </a:cubicBezTo>
                <a:lnTo>
                  <a:pt x="50292" y="25908"/>
                </a:lnTo>
                <a:cubicBezTo>
                  <a:pt x="48768" y="21336"/>
                  <a:pt x="47244" y="19812"/>
                  <a:pt x="44196" y="16764"/>
                </a:cubicBezTo>
                <a:cubicBezTo>
                  <a:pt x="41148" y="15240"/>
                  <a:pt x="38100" y="13716"/>
                  <a:pt x="35052" y="13716"/>
                </a:cubicBezTo>
                <a:cubicBezTo>
                  <a:pt x="28956" y="13716"/>
                  <a:pt x="24384" y="16764"/>
                  <a:pt x="19812" y="19812"/>
                </a:cubicBezTo>
                <a:cubicBezTo>
                  <a:pt x="16764" y="24384"/>
                  <a:pt x="15240" y="30480"/>
                  <a:pt x="15240" y="38100"/>
                </a:cubicBezTo>
                <a:cubicBezTo>
                  <a:pt x="15240" y="45720"/>
                  <a:pt x="16764" y="51816"/>
                  <a:pt x="19812" y="56388"/>
                </a:cubicBezTo>
                <a:cubicBezTo>
                  <a:pt x="24384" y="60960"/>
                  <a:pt x="28956" y="62484"/>
                  <a:pt x="35052" y="62484"/>
                </a:cubicBezTo>
                <a:cubicBezTo>
                  <a:pt x="39624" y="62484"/>
                  <a:pt x="44196" y="60960"/>
                  <a:pt x="47244" y="57912"/>
                </a:cubicBezTo>
                <a:cubicBezTo>
                  <a:pt x="50292" y="56388"/>
                  <a:pt x="51816" y="51816"/>
                  <a:pt x="51816" y="47244"/>
                </a:cubicBezTo>
                <a:lnTo>
                  <a:pt x="35052" y="47244"/>
                </a:lnTo>
                <a:lnTo>
                  <a:pt x="35052" y="35052"/>
                </a:lnTo>
                <a:lnTo>
                  <a:pt x="67056" y="35052"/>
                </a:lnTo>
                <a:lnTo>
                  <a:pt x="67056" y="45720"/>
                </a:lnTo>
                <a:cubicBezTo>
                  <a:pt x="67056" y="51816"/>
                  <a:pt x="65532" y="57912"/>
                  <a:pt x="62484" y="62484"/>
                </a:cubicBezTo>
                <a:cubicBezTo>
                  <a:pt x="59436" y="67056"/>
                  <a:pt x="56388" y="70104"/>
                  <a:pt x="51816" y="73152"/>
                </a:cubicBezTo>
                <a:cubicBezTo>
                  <a:pt x="45720" y="74676"/>
                  <a:pt x="41148" y="76200"/>
                  <a:pt x="35052" y="76200"/>
                </a:cubicBezTo>
                <a:cubicBezTo>
                  <a:pt x="27432" y="76200"/>
                  <a:pt x="21336" y="74676"/>
                  <a:pt x="16764" y="71628"/>
                </a:cubicBezTo>
                <a:cubicBezTo>
                  <a:pt x="10668" y="68580"/>
                  <a:pt x="6096" y="64008"/>
                  <a:pt x="3048" y="59436"/>
                </a:cubicBezTo>
                <a:cubicBezTo>
                  <a:pt x="1524" y="53340"/>
                  <a:pt x="0" y="45720"/>
                  <a:pt x="0" y="38100"/>
                </a:cubicBezTo>
                <a:cubicBezTo>
                  <a:pt x="0" y="30480"/>
                  <a:pt x="1524" y="22860"/>
                  <a:pt x="4572" y="18288"/>
                </a:cubicBezTo>
                <a:cubicBezTo>
                  <a:pt x="7620" y="12192"/>
                  <a:pt x="10668" y="7620"/>
                  <a:pt x="16764" y="4572"/>
                </a:cubicBezTo>
                <a:cubicBezTo>
                  <a:pt x="21336" y="1524"/>
                  <a:pt x="27432" y="0"/>
                  <a:pt x="3352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4" name="Shape 960">
            <a:extLst>
              <a:ext uri="{FF2B5EF4-FFF2-40B4-BE49-F238E27FC236}">
                <a16:creationId xmlns:a16="http://schemas.microsoft.com/office/drawing/2014/main" id="{B894F606-E31E-5FB5-53CE-D7A5F7C07A29}"/>
              </a:ext>
            </a:extLst>
          </xdr:cNvPr>
          <xdr:cNvSpPr>
            <a:spLocks/>
          </xdr:cNvSpPr>
        </xdr:nvSpPr>
        <xdr:spPr bwMode="auto">
          <a:xfrm>
            <a:off x="177757" y="381591"/>
            <a:ext cx="102108" cy="74676"/>
          </a:xfrm>
          <a:custGeom>
            <a:avLst/>
            <a:gdLst>
              <a:gd name="T0" fmla="*/ 0 w 102108"/>
              <a:gd name="T1" fmla="*/ 0 h 74676"/>
              <a:gd name="T2" fmla="*/ 16764 w 102108"/>
              <a:gd name="T3" fmla="*/ 0 h 74676"/>
              <a:gd name="T4" fmla="*/ 30480 w 102108"/>
              <a:gd name="T5" fmla="*/ 51816 h 74676"/>
              <a:gd name="T6" fmla="*/ 44196 w 102108"/>
              <a:gd name="T7" fmla="*/ 0 h 74676"/>
              <a:gd name="T8" fmla="*/ 57912 w 102108"/>
              <a:gd name="T9" fmla="*/ 0 h 74676"/>
              <a:gd name="T10" fmla="*/ 71628 w 102108"/>
              <a:gd name="T11" fmla="*/ 51816 h 74676"/>
              <a:gd name="T12" fmla="*/ 73152 w 102108"/>
              <a:gd name="T13" fmla="*/ 51816 h 74676"/>
              <a:gd name="T14" fmla="*/ 85344 w 102108"/>
              <a:gd name="T15" fmla="*/ 0 h 74676"/>
              <a:gd name="T16" fmla="*/ 102108 w 102108"/>
              <a:gd name="T17" fmla="*/ 0 h 74676"/>
              <a:gd name="T18" fmla="*/ 80772 w 102108"/>
              <a:gd name="T19" fmla="*/ 74676 h 74676"/>
              <a:gd name="T20" fmla="*/ 65532 w 102108"/>
              <a:gd name="T21" fmla="*/ 74676 h 74676"/>
              <a:gd name="T22" fmla="*/ 51816 w 102108"/>
              <a:gd name="T23" fmla="*/ 25908 h 74676"/>
              <a:gd name="T24" fmla="*/ 50292 w 102108"/>
              <a:gd name="T25" fmla="*/ 25908 h 74676"/>
              <a:gd name="T26" fmla="*/ 36576 w 102108"/>
              <a:gd name="T27" fmla="*/ 74676 h 74676"/>
              <a:gd name="T28" fmla="*/ 21336 w 102108"/>
              <a:gd name="T29" fmla="*/ 74676 h 74676"/>
              <a:gd name="T30" fmla="*/ 0 w 102108"/>
              <a:gd name="T31" fmla="*/ 0 h 74676"/>
              <a:gd name="T32" fmla="*/ 0 w 102108"/>
              <a:gd name="T33" fmla="*/ 0 h 74676"/>
              <a:gd name="T34" fmla="*/ 102108 w 102108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102108" h="74676">
                <a:moveTo>
                  <a:pt x="0" y="0"/>
                </a:moveTo>
                <a:lnTo>
                  <a:pt x="16764" y="0"/>
                </a:lnTo>
                <a:lnTo>
                  <a:pt x="30480" y="51816"/>
                </a:lnTo>
                <a:lnTo>
                  <a:pt x="44196" y="0"/>
                </a:lnTo>
                <a:lnTo>
                  <a:pt x="57912" y="0"/>
                </a:lnTo>
                <a:lnTo>
                  <a:pt x="71628" y="51816"/>
                </a:lnTo>
                <a:lnTo>
                  <a:pt x="73152" y="51816"/>
                </a:lnTo>
                <a:lnTo>
                  <a:pt x="85344" y="0"/>
                </a:lnTo>
                <a:lnTo>
                  <a:pt x="102108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51816" y="25908"/>
                </a:lnTo>
                <a:lnTo>
                  <a:pt x="50292" y="25908"/>
                </a:lnTo>
                <a:lnTo>
                  <a:pt x="36576" y="74676"/>
                </a:lnTo>
                <a:lnTo>
                  <a:pt x="21336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3" name="Shape 961">
            <a:extLst>
              <a:ext uri="{FF2B5EF4-FFF2-40B4-BE49-F238E27FC236}">
                <a16:creationId xmlns:a16="http://schemas.microsoft.com/office/drawing/2014/main" id="{A7A6E7F0-08A6-1817-B3F7-C7BBA81B0499}"/>
              </a:ext>
            </a:extLst>
          </xdr:cNvPr>
          <xdr:cNvSpPr>
            <a:spLocks/>
          </xdr:cNvSpPr>
        </xdr:nvSpPr>
        <xdr:spPr bwMode="auto">
          <a:xfrm>
            <a:off x="287484" y="381592"/>
            <a:ext cx="51816" cy="74676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7432 h 74676"/>
              <a:gd name="T6" fmla="*/ 21336 w 51816"/>
              <a:gd name="T7" fmla="*/ 19812 h 74676"/>
              <a:gd name="T8" fmla="*/ 32004 w 51816"/>
              <a:gd name="T9" fmla="*/ 18288 h 74676"/>
              <a:gd name="T10" fmla="*/ 45720 w 51816"/>
              <a:gd name="T11" fmla="*/ 22860 h 74676"/>
              <a:gd name="T12" fmla="*/ 51816 w 51816"/>
              <a:gd name="T13" fmla="*/ 38100 h 74676"/>
              <a:gd name="T14" fmla="*/ 51816 w 51816"/>
              <a:gd name="T15" fmla="*/ 74676 h 74676"/>
              <a:gd name="T16" fmla="*/ 36576 w 51816"/>
              <a:gd name="T17" fmla="*/ 74676 h 74676"/>
              <a:gd name="T18" fmla="*/ 36576 w 51816"/>
              <a:gd name="T19" fmla="*/ 41148 h 74676"/>
              <a:gd name="T20" fmla="*/ 33528 w 51816"/>
              <a:gd name="T21" fmla="*/ 33528 h 74676"/>
              <a:gd name="T22" fmla="*/ 25908 w 51816"/>
              <a:gd name="T23" fmla="*/ 30480 h 74676"/>
              <a:gd name="T24" fmla="*/ 18288 w 51816"/>
              <a:gd name="T25" fmla="*/ 33528 h 74676"/>
              <a:gd name="T26" fmla="*/ 15240 w 51816"/>
              <a:gd name="T27" fmla="*/ 41148 h 74676"/>
              <a:gd name="T28" fmla="*/ 15240 w 51816"/>
              <a:gd name="T29" fmla="*/ 74676 h 74676"/>
              <a:gd name="T30" fmla="*/ 0 w 51816"/>
              <a:gd name="T31" fmla="*/ 74676 h 74676"/>
              <a:gd name="T32" fmla="*/ 0 w 51816"/>
              <a:gd name="T33" fmla="*/ 0 h 74676"/>
              <a:gd name="T34" fmla="*/ 0 w 51816"/>
              <a:gd name="T35" fmla="*/ 0 h 74676"/>
              <a:gd name="T36" fmla="*/ 51816 w 51816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7432"/>
                </a:lnTo>
                <a:cubicBezTo>
                  <a:pt x="16764" y="24384"/>
                  <a:pt x="18288" y="22860"/>
                  <a:pt x="21336" y="19812"/>
                </a:cubicBezTo>
                <a:cubicBezTo>
                  <a:pt x="24384" y="18288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2860"/>
                </a:cubicBezTo>
                <a:cubicBezTo>
                  <a:pt x="50292" y="27432"/>
                  <a:pt x="51816" y="32004"/>
                  <a:pt x="51816" y="38100"/>
                </a:cubicBezTo>
                <a:lnTo>
                  <a:pt x="51816" y="74676"/>
                </a:lnTo>
                <a:lnTo>
                  <a:pt x="36576" y="74676"/>
                </a:lnTo>
                <a:lnTo>
                  <a:pt x="36576" y="41148"/>
                </a:lnTo>
                <a:cubicBezTo>
                  <a:pt x="36576" y="38100"/>
                  <a:pt x="35052" y="35052"/>
                  <a:pt x="33528" y="33528"/>
                </a:cubicBezTo>
                <a:cubicBezTo>
                  <a:pt x="32004" y="32004"/>
                  <a:pt x="28956" y="30480"/>
                  <a:pt x="25908" y="30480"/>
                </a:cubicBezTo>
                <a:cubicBezTo>
                  <a:pt x="22860" y="30480"/>
                  <a:pt x="19812" y="32004"/>
                  <a:pt x="18288" y="33528"/>
                </a:cubicBezTo>
                <a:cubicBezTo>
                  <a:pt x="16764" y="35052"/>
                  <a:pt x="15240" y="38100"/>
                  <a:pt x="15240" y="41148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2" name="Shape 962">
            <a:extLst>
              <a:ext uri="{FF2B5EF4-FFF2-40B4-BE49-F238E27FC236}">
                <a16:creationId xmlns:a16="http://schemas.microsoft.com/office/drawing/2014/main" id="{16F77D59-D32D-C13A-F5DE-D8DE17881AE8}"/>
              </a:ext>
            </a:extLst>
          </xdr:cNvPr>
          <xdr:cNvSpPr>
            <a:spLocks/>
          </xdr:cNvSpPr>
        </xdr:nvSpPr>
        <xdr:spPr bwMode="auto">
          <a:xfrm>
            <a:off x="346920" y="380068"/>
            <a:ext cx="28956" cy="91440"/>
          </a:xfrm>
          <a:custGeom>
            <a:avLst/>
            <a:gdLst>
              <a:gd name="T0" fmla="*/ 0 w 28956"/>
              <a:gd name="T1" fmla="*/ 0 h 91440"/>
              <a:gd name="T2" fmla="*/ 15240 w 28956"/>
              <a:gd name="T3" fmla="*/ 0 h 91440"/>
              <a:gd name="T4" fmla="*/ 28956 w 28956"/>
              <a:gd name="T5" fmla="*/ 45720 h 91440"/>
              <a:gd name="T6" fmla="*/ 15240 w 28956"/>
              <a:gd name="T7" fmla="*/ 91440 h 91440"/>
              <a:gd name="T8" fmla="*/ 0 w 28956"/>
              <a:gd name="T9" fmla="*/ 91440 h 91440"/>
              <a:gd name="T10" fmla="*/ 6096 w 28956"/>
              <a:gd name="T11" fmla="*/ 79248 h 91440"/>
              <a:gd name="T12" fmla="*/ 12192 w 28956"/>
              <a:gd name="T13" fmla="*/ 62484 h 91440"/>
              <a:gd name="T14" fmla="*/ 13716 w 28956"/>
              <a:gd name="T15" fmla="*/ 45720 h 91440"/>
              <a:gd name="T16" fmla="*/ 12192 w 28956"/>
              <a:gd name="T17" fmla="*/ 28956 h 91440"/>
              <a:gd name="T18" fmla="*/ 6096 w 28956"/>
              <a:gd name="T19" fmla="*/ 12192 h 91440"/>
              <a:gd name="T20" fmla="*/ 0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0" y="0"/>
                </a:moveTo>
                <a:lnTo>
                  <a:pt x="15240" y="0"/>
                </a:lnTo>
                <a:cubicBezTo>
                  <a:pt x="24384" y="12192"/>
                  <a:pt x="28956" y="27432"/>
                  <a:pt x="28956" y="45720"/>
                </a:cubicBezTo>
                <a:cubicBezTo>
                  <a:pt x="28956" y="64008"/>
                  <a:pt x="24384" y="79248"/>
                  <a:pt x="15240" y="91440"/>
                </a:cubicBezTo>
                <a:lnTo>
                  <a:pt x="0" y="91440"/>
                </a:lnTo>
                <a:cubicBezTo>
                  <a:pt x="3048" y="88392"/>
                  <a:pt x="4572" y="83820"/>
                  <a:pt x="6096" y="79248"/>
                </a:cubicBezTo>
                <a:cubicBezTo>
                  <a:pt x="9144" y="74676"/>
                  <a:pt x="10668" y="68580"/>
                  <a:pt x="12192" y="62484"/>
                </a:cubicBezTo>
                <a:cubicBezTo>
                  <a:pt x="12192" y="57912"/>
                  <a:pt x="13716" y="51816"/>
                  <a:pt x="13716" y="45720"/>
                </a:cubicBezTo>
                <a:cubicBezTo>
                  <a:pt x="13716" y="39624"/>
                  <a:pt x="12192" y="35052"/>
                  <a:pt x="12192" y="28956"/>
                </a:cubicBezTo>
                <a:cubicBezTo>
                  <a:pt x="10668" y="22860"/>
                  <a:pt x="9144" y="16764"/>
                  <a:pt x="6096" y="12192"/>
                </a:cubicBezTo>
                <a:cubicBezTo>
                  <a:pt x="4572" y="7620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2</xdr:row>
      <xdr:rowOff>88900</xdr:rowOff>
    </xdr:to>
    <xdr:grpSp>
      <xdr:nvGrpSpPr>
        <xdr:cNvPr id="2054" name="Group 12464">
          <a:extLst>
            <a:ext uri="{FF2B5EF4-FFF2-40B4-BE49-F238E27FC236}">
              <a16:creationId xmlns:a16="http://schemas.microsoft.com/office/drawing/2014/main" id="{25FCB620-6EC5-3931-D32E-E17212BC1CD3}"/>
            </a:ext>
          </a:extLst>
        </xdr:cNvPr>
        <xdr:cNvGrpSpPr>
          <a:grpSpLocks/>
        </xdr:cNvGrpSpPr>
      </xdr:nvGrpSpPr>
      <xdr:grpSpPr bwMode="auto">
        <a:xfrm>
          <a:off x="0" y="0"/>
          <a:ext cx="0" cy="1057118"/>
          <a:chOff x="0" y="0"/>
          <a:chExt cx="360645" cy="472440"/>
        </a:xfrm>
      </xdr:grpSpPr>
      <xdr:sp macro="" textlink="">
        <xdr:nvSpPr>
          <xdr:cNvPr id="3551" name="Shape 963">
            <a:extLst>
              <a:ext uri="{FF2B5EF4-FFF2-40B4-BE49-F238E27FC236}">
                <a16:creationId xmlns:a16="http://schemas.microsoft.com/office/drawing/2014/main" id="{5F5BF8C9-158A-283A-99E2-F1B7288AAB6E}"/>
              </a:ext>
            </a:extLst>
          </xdr:cNvPr>
          <xdr:cNvSpPr>
            <a:spLocks/>
          </xdr:cNvSpPr>
        </xdr:nvSpPr>
        <xdr:spPr bwMode="auto">
          <a:xfrm>
            <a:off x="42109" y="190"/>
            <a:ext cx="34290" cy="75819"/>
          </a:xfrm>
          <a:custGeom>
            <a:avLst/>
            <a:gdLst>
              <a:gd name="T0" fmla="*/ 34290 w 34290"/>
              <a:gd name="T1" fmla="*/ 0 h 75819"/>
              <a:gd name="T2" fmla="*/ 34290 w 34290"/>
              <a:gd name="T3" fmla="*/ 13864 h 75819"/>
              <a:gd name="T4" fmla="*/ 21336 w 34290"/>
              <a:gd name="T5" fmla="*/ 19622 h 75819"/>
              <a:gd name="T6" fmla="*/ 15240 w 34290"/>
              <a:gd name="T7" fmla="*/ 37910 h 75819"/>
              <a:gd name="T8" fmla="*/ 21336 w 34290"/>
              <a:gd name="T9" fmla="*/ 56198 h 75819"/>
              <a:gd name="T10" fmla="*/ 34290 w 34290"/>
              <a:gd name="T11" fmla="*/ 61955 h 75819"/>
              <a:gd name="T12" fmla="*/ 34290 w 34290"/>
              <a:gd name="T13" fmla="*/ 75819 h 75819"/>
              <a:gd name="T14" fmla="*/ 16764 w 34290"/>
              <a:gd name="T15" fmla="*/ 71438 h 75819"/>
              <a:gd name="T16" fmla="*/ 4572 w 34290"/>
              <a:gd name="T17" fmla="*/ 59246 h 75819"/>
              <a:gd name="T18" fmla="*/ 0 w 34290"/>
              <a:gd name="T19" fmla="*/ 37910 h 75819"/>
              <a:gd name="T20" fmla="*/ 4572 w 34290"/>
              <a:gd name="T21" fmla="*/ 18098 h 75819"/>
              <a:gd name="T22" fmla="*/ 16764 w 34290"/>
              <a:gd name="T23" fmla="*/ 4382 h 75819"/>
              <a:gd name="T24" fmla="*/ 34290 w 34290"/>
              <a:gd name="T25" fmla="*/ 0 h 75819"/>
              <a:gd name="T26" fmla="*/ 0 w 34290"/>
              <a:gd name="T27" fmla="*/ 0 h 75819"/>
              <a:gd name="T28" fmla="*/ 34290 w 34290"/>
              <a:gd name="T29" fmla="*/ 75819 h 758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4290" h="75819">
                <a:moveTo>
                  <a:pt x="34290" y="0"/>
                </a:moveTo>
                <a:lnTo>
                  <a:pt x="34290" y="13864"/>
                </a:lnTo>
                <a:lnTo>
                  <a:pt x="21336" y="19622"/>
                </a:lnTo>
                <a:cubicBezTo>
                  <a:pt x="16764" y="24194"/>
                  <a:pt x="15240" y="30290"/>
                  <a:pt x="15240" y="37910"/>
                </a:cubicBezTo>
                <a:cubicBezTo>
                  <a:pt x="15240" y="45530"/>
                  <a:pt x="16764" y="51626"/>
                  <a:pt x="21336" y="56198"/>
                </a:cubicBezTo>
                <a:lnTo>
                  <a:pt x="34290" y="61955"/>
                </a:lnTo>
                <a:lnTo>
                  <a:pt x="34290" y="75819"/>
                </a:lnTo>
                <a:lnTo>
                  <a:pt x="16764" y="71438"/>
                </a:lnTo>
                <a:cubicBezTo>
                  <a:pt x="12192" y="68390"/>
                  <a:pt x="7620" y="63818"/>
                  <a:pt x="4572" y="59246"/>
                </a:cubicBezTo>
                <a:cubicBezTo>
                  <a:pt x="1524" y="53149"/>
                  <a:pt x="0" y="45530"/>
                  <a:pt x="0" y="37910"/>
                </a:cubicBezTo>
                <a:cubicBezTo>
                  <a:pt x="0" y="30290"/>
                  <a:pt x="1524" y="22670"/>
                  <a:pt x="4572" y="18098"/>
                </a:cubicBezTo>
                <a:cubicBezTo>
                  <a:pt x="7620" y="12001"/>
                  <a:pt x="12192" y="7430"/>
                  <a:pt x="16764" y="4382"/>
                </a:cubicBezTo>
                <a:lnTo>
                  <a:pt x="3429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50" name="Shape 964">
            <a:extLst>
              <a:ext uri="{FF2B5EF4-FFF2-40B4-BE49-F238E27FC236}">
                <a16:creationId xmlns:a16="http://schemas.microsoft.com/office/drawing/2014/main" id="{D7728F57-9A6F-0FFA-58BD-E406B3DC64C7}"/>
              </a:ext>
            </a:extLst>
          </xdr:cNvPr>
          <xdr:cNvSpPr>
            <a:spLocks/>
          </xdr:cNvSpPr>
        </xdr:nvSpPr>
        <xdr:spPr bwMode="auto">
          <a:xfrm>
            <a:off x="76400" y="0"/>
            <a:ext cx="34290" cy="76200"/>
          </a:xfrm>
          <a:custGeom>
            <a:avLst/>
            <a:gdLst>
              <a:gd name="T0" fmla="*/ 762 w 34290"/>
              <a:gd name="T1" fmla="*/ 0 h 76200"/>
              <a:gd name="T2" fmla="*/ 17526 w 34290"/>
              <a:gd name="T3" fmla="*/ 4572 h 76200"/>
              <a:gd name="T4" fmla="*/ 29718 w 34290"/>
              <a:gd name="T5" fmla="*/ 18288 h 76200"/>
              <a:gd name="T6" fmla="*/ 34290 w 34290"/>
              <a:gd name="T7" fmla="*/ 38100 h 76200"/>
              <a:gd name="T8" fmla="*/ 29718 w 34290"/>
              <a:gd name="T9" fmla="*/ 59436 h 76200"/>
              <a:gd name="T10" fmla="*/ 17526 w 34290"/>
              <a:gd name="T11" fmla="*/ 71628 h 76200"/>
              <a:gd name="T12" fmla="*/ 762 w 34290"/>
              <a:gd name="T13" fmla="*/ 76200 h 76200"/>
              <a:gd name="T14" fmla="*/ 0 w 34290"/>
              <a:gd name="T15" fmla="*/ 76010 h 76200"/>
              <a:gd name="T16" fmla="*/ 0 w 34290"/>
              <a:gd name="T17" fmla="*/ 62145 h 76200"/>
              <a:gd name="T18" fmla="*/ 762 w 34290"/>
              <a:gd name="T19" fmla="*/ 62484 h 76200"/>
              <a:gd name="T20" fmla="*/ 14478 w 34290"/>
              <a:gd name="T21" fmla="*/ 56388 h 76200"/>
              <a:gd name="T22" fmla="*/ 19050 w 34290"/>
              <a:gd name="T23" fmla="*/ 38100 h 76200"/>
              <a:gd name="T24" fmla="*/ 14478 w 34290"/>
              <a:gd name="T25" fmla="*/ 19812 h 76200"/>
              <a:gd name="T26" fmla="*/ 762 w 34290"/>
              <a:gd name="T27" fmla="*/ 13716 h 76200"/>
              <a:gd name="T28" fmla="*/ 0 w 34290"/>
              <a:gd name="T29" fmla="*/ 14055 h 76200"/>
              <a:gd name="T30" fmla="*/ 0 w 34290"/>
              <a:gd name="T31" fmla="*/ 190 h 76200"/>
              <a:gd name="T32" fmla="*/ 762 w 34290"/>
              <a:gd name="T33" fmla="*/ 0 h 76200"/>
              <a:gd name="T34" fmla="*/ 0 w 34290"/>
              <a:gd name="T35" fmla="*/ 0 h 76200"/>
              <a:gd name="T36" fmla="*/ 34290 w 34290"/>
              <a:gd name="T3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4290" h="76200">
                <a:moveTo>
                  <a:pt x="762" y="0"/>
                </a:moveTo>
                <a:cubicBezTo>
                  <a:pt x="6858" y="0"/>
                  <a:pt x="12954" y="1524"/>
                  <a:pt x="17526" y="4572"/>
                </a:cubicBezTo>
                <a:cubicBezTo>
                  <a:pt x="23622" y="7620"/>
                  <a:pt x="26670" y="12192"/>
                  <a:pt x="29718" y="18288"/>
                </a:cubicBezTo>
                <a:cubicBezTo>
                  <a:pt x="32766" y="22860"/>
                  <a:pt x="34290" y="30480"/>
                  <a:pt x="34290" y="38100"/>
                </a:cubicBezTo>
                <a:cubicBezTo>
                  <a:pt x="34290" y="47244"/>
                  <a:pt x="32766" y="53340"/>
                  <a:pt x="29718" y="59436"/>
                </a:cubicBezTo>
                <a:cubicBezTo>
                  <a:pt x="26670" y="64008"/>
                  <a:pt x="23622" y="68580"/>
                  <a:pt x="17526" y="71628"/>
                </a:cubicBezTo>
                <a:cubicBezTo>
                  <a:pt x="12954" y="74676"/>
                  <a:pt x="6858" y="76200"/>
                  <a:pt x="762" y="76200"/>
                </a:cubicBezTo>
                <a:lnTo>
                  <a:pt x="0" y="76010"/>
                </a:lnTo>
                <a:lnTo>
                  <a:pt x="0" y="62145"/>
                </a:lnTo>
                <a:lnTo>
                  <a:pt x="762" y="62484"/>
                </a:lnTo>
                <a:cubicBezTo>
                  <a:pt x="5334" y="62484"/>
                  <a:pt x="9906" y="60960"/>
                  <a:pt x="14478" y="56388"/>
                </a:cubicBezTo>
                <a:cubicBezTo>
                  <a:pt x="17526" y="51816"/>
                  <a:pt x="19050" y="45720"/>
                  <a:pt x="19050" y="38100"/>
                </a:cubicBezTo>
                <a:cubicBezTo>
                  <a:pt x="19050" y="30480"/>
                  <a:pt x="17526" y="24384"/>
                  <a:pt x="14478" y="19812"/>
                </a:cubicBezTo>
                <a:cubicBezTo>
                  <a:pt x="9906" y="16764"/>
                  <a:pt x="5334" y="13716"/>
                  <a:pt x="762" y="13716"/>
                </a:cubicBezTo>
                <a:lnTo>
                  <a:pt x="0" y="14055"/>
                </a:lnTo>
                <a:lnTo>
                  <a:pt x="0" y="190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9" name="Shape 965">
            <a:extLst>
              <a:ext uri="{FF2B5EF4-FFF2-40B4-BE49-F238E27FC236}">
                <a16:creationId xmlns:a16="http://schemas.microsoft.com/office/drawing/2014/main" id="{3D5B6C83-3C20-EFD4-3B2F-74F403736B96}"/>
              </a:ext>
            </a:extLst>
          </xdr:cNvPr>
          <xdr:cNvSpPr>
            <a:spLocks/>
          </xdr:cNvSpPr>
        </xdr:nvSpPr>
        <xdr:spPr bwMode="auto">
          <a:xfrm>
            <a:off x="118310" y="6096"/>
            <a:ext cx="35052" cy="70104"/>
          </a:xfrm>
          <a:custGeom>
            <a:avLst/>
            <a:gdLst>
              <a:gd name="T0" fmla="*/ 7620 w 35052"/>
              <a:gd name="T1" fmla="*/ 0 h 70104"/>
              <a:gd name="T2" fmla="*/ 22860 w 35052"/>
              <a:gd name="T3" fmla="*/ 0 h 70104"/>
              <a:gd name="T4" fmla="*/ 22860 w 35052"/>
              <a:gd name="T5" fmla="*/ 13716 h 70104"/>
              <a:gd name="T6" fmla="*/ 33528 w 35052"/>
              <a:gd name="T7" fmla="*/ 13716 h 70104"/>
              <a:gd name="T8" fmla="*/ 33528 w 35052"/>
              <a:gd name="T9" fmla="*/ 25908 h 70104"/>
              <a:gd name="T10" fmla="*/ 22860 w 35052"/>
              <a:gd name="T11" fmla="*/ 25908 h 70104"/>
              <a:gd name="T12" fmla="*/ 22860 w 35052"/>
              <a:gd name="T13" fmla="*/ 51816 h 70104"/>
              <a:gd name="T14" fmla="*/ 24384 w 35052"/>
              <a:gd name="T15" fmla="*/ 56388 h 70104"/>
              <a:gd name="T16" fmla="*/ 28956 w 35052"/>
              <a:gd name="T17" fmla="*/ 57912 h 70104"/>
              <a:gd name="T18" fmla="*/ 30480 w 35052"/>
              <a:gd name="T19" fmla="*/ 57912 h 70104"/>
              <a:gd name="T20" fmla="*/ 32004 w 35052"/>
              <a:gd name="T21" fmla="*/ 57912 h 70104"/>
              <a:gd name="T22" fmla="*/ 35052 w 35052"/>
              <a:gd name="T23" fmla="*/ 68580 h 70104"/>
              <a:gd name="T24" fmla="*/ 32004 w 35052"/>
              <a:gd name="T25" fmla="*/ 70104 h 70104"/>
              <a:gd name="T26" fmla="*/ 25908 w 35052"/>
              <a:gd name="T27" fmla="*/ 70104 h 70104"/>
              <a:gd name="T28" fmla="*/ 12192 w 35052"/>
              <a:gd name="T29" fmla="*/ 67056 h 70104"/>
              <a:gd name="T30" fmla="*/ 7620 w 35052"/>
              <a:gd name="T31" fmla="*/ 54864 h 70104"/>
              <a:gd name="T32" fmla="*/ 7620 w 35052"/>
              <a:gd name="T33" fmla="*/ 25908 h 70104"/>
              <a:gd name="T34" fmla="*/ 0 w 35052"/>
              <a:gd name="T35" fmla="*/ 25908 h 70104"/>
              <a:gd name="T36" fmla="*/ 0 w 35052"/>
              <a:gd name="T37" fmla="*/ 13716 h 70104"/>
              <a:gd name="T38" fmla="*/ 7620 w 35052"/>
              <a:gd name="T39" fmla="*/ 13716 h 70104"/>
              <a:gd name="T40" fmla="*/ 7620 w 35052"/>
              <a:gd name="T41" fmla="*/ 0 h 70104"/>
              <a:gd name="T42" fmla="*/ 0 w 35052"/>
              <a:gd name="T43" fmla="*/ 0 h 70104"/>
              <a:gd name="T44" fmla="*/ 35052 w 35052"/>
              <a:gd name="T45" fmla="*/ 70104 h 70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5052" h="70104">
                <a:moveTo>
                  <a:pt x="7620" y="0"/>
                </a:moveTo>
                <a:lnTo>
                  <a:pt x="22860" y="0"/>
                </a:lnTo>
                <a:lnTo>
                  <a:pt x="22860" y="13716"/>
                </a:lnTo>
                <a:lnTo>
                  <a:pt x="33528" y="13716"/>
                </a:lnTo>
                <a:lnTo>
                  <a:pt x="33528" y="25908"/>
                </a:lnTo>
                <a:lnTo>
                  <a:pt x="22860" y="25908"/>
                </a:lnTo>
                <a:lnTo>
                  <a:pt x="22860" y="51816"/>
                </a:lnTo>
                <a:cubicBezTo>
                  <a:pt x="22860" y="54864"/>
                  <a:pt x="24384" y="56388"/>
                  <a:pt x="24384" y="56388"/>
                </a:cubicBezTo>
                <a:cubicBezTo>
                  <a:pt x="25908" y="57912"/>
                  <a:pt x="27432" y="57912"/>
                  <a:pt x="28956" y="57912"/>
                </a:cubicBezTo>
                <a:cubicBezTo>
                  <a:pt x="28956" y="57912"/>
                  <a:pt x="30480" y="57912"/>
                  <a:pt x="30480" y="57912"/>
                </a:cubicBezTo>
                <a:cubicBezTo>
                  <a:pt x="32004" y="57912"/>
                  <a:pt x="32004" y="57912"/>
                  <a:pt x="32004" y="57912"/>
                </a:cubicBezTo>
                <a:lnTo>
                  <a:pt x="35052" y="68580"/>
                </a:lnTo>
                <a:cubicBezTo>
                  <a:pt x="33528" y="68580"/>
                  <a:pt x="33528" y="68580"/>
                  <a:pt x="32004" y="70104"/>
                </a:cubicBezTo>
                <a:cubicBezTo>
                  <a:pt x="30480" y="70104"/>
                  <a:pt x="28956" y="70104"/>
                  <a:pt x="25908" y="70104"/>
                </a:cubicBezTo>
                <a:cubicBezTo>
                  <a:pt x="21336" y="70104"/>
                  <a:pt x="16764" y="68580"/>
                  <a:pt x="12192" y="67056"/>
                </a:cubicBezTo>
                <a:cubicBezTo>
                  <a:pt x="9144" y="64008"/>
                  <a:pt x="7620" y="59436"/>
                  <a:pt x="7620" y="54864"/>
                </a:cubicBezTo>
                <a:lnTo>
                  <a:pt x="7620" y="25908"/>
                </a:lnTo>
                <a:lnTo>
                  <a:pt x="0" y="25908"/>
                </a:lnTo>
                <a:lnTo>
                  <a:pt x="0" y="13716"/>
                </a:lnTo>
                <a:lnTo>
                  <a:pt x="7620" y="13716"/>
                </a:lnTo>
                <a:lnTo>
                  <a:pt x="762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8" name="Shape 966">
            <a:extLst>
              <a:ext uri="{FF2B5EF4-FFF2-40B4-BE49-F238E27FC236}">
                <a16:creationId xmlns:a16="http://schemas.microsoft.com/office/drawing/2014/main" id="{11A929BE-1203-0405-B8F5-4475F7F42D27}"/>
              </a:ext>
            </a:extLst>
          </xdr:cNvPr>
          <xdr:cNvSpPr>
            <a:spLocks/>
          </xdr:cNvSpPr>
        </xdr:nvSpPr>
        <xdr:spPr bwMode="auto">
          <a:xfrm>
            <a:off x="162506" y="1524"/>
            <a:ext cx="51816" cy="74676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7432 h 74676"/>
              <a:gd name="T6" fmla="*/ 16764 w 51816"/>
              <a:gd name="T7" fmla="*/ 27432 h 74676"/>
              <a:gd name="T8" fmla="*/ 22860 w 51816"/>
              <a:gd name="T9" fmla="*/ 19812 h 74676"/>
              <a:gd name="T10" fmla="*/ 33528 w 51816"/>
              <a:gd name="T11" fmla="*/ 18288 h 74676"/>
              <a:gd name="T12" fmla="*/ 47244 w 51816"/>
              <a:gd name="T13" fmla="*/ 22860 h 74676"/>
              <a:gd name="T14" fmla="*/ 51816 w 51816"/>
              <a:gd name="T15" fmla="*/ 38100 h 74676"/>
              <a:gd name="T16" fmla="*/ 51816 w 51816"/>
              <a:gd name="T17" fmla="*/ 74676 h 74676"/>
              <a:gd name="T18" fmla="*/ 36576 w 51816"/>
              <a:gd name="T19" fmla="*/ 74676 h 74676"/>
              <a:gd name="T20" fmla="*/ 36576 w 51816"/>
              <a:gd name="T21" fmla="*/ 41148 h 74676"/>
              <a:gd name="T22" fmla="*/ 33528 w 51816"/>
              <a:gd name="T23" fmla="*/ 33528 h 74676"/>
              <a:gd name="T24" fmla="*/ 25908 w 51816"/>
              <a:gd name="T25" fmla="*/ 30480 h 74676"/>
              <a:gd name="T26" fmla="*/ 18288 w 51816"/>
              <a:gd name="T27" fmla="*/ 33528 h 74676"/>
              <a:gd name="T28" fmla="*/ 15240 w 51816"/>
              <a:gd name="T29" fmla="*/ 41148 h 74676"/>
              <a:gd name="T30" fmla="*/ 15240 w 51816"/>
              <a:gd name="T31" fmla="*/ 74676 h 74676"/>
              <a:gd name="T32" fmla="*/ 0 w 51816"/>
              <a:gd name="T33" fmla="*/ 74676 h 74676"/>
              <a:gd name="T34" fmla="*/ 0 w 51816"/>
              <a:gd name="T35" fmla="*/ 0 h 74676"/>
              <a:gd name="T36" fmla="*/ 0 w 51816"/>
              <a:gd name="T37" fmla="*/ 0 h 74676"/>
              <a:gd name="T38" fmla="*/ 51816 w 51816"/>
              <a:gd name="T3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7432"/>
                </a:lnTo>
                <a:lnTo>
                  <a:pt x="16764" y="27432"/>
                </a:lnTo>
                <a:cubicBezTo>
                  <a:pt x="16764" y="24384"/>
                  <a:pt x="19812" y="22860"/>
                  <a:pt x="22860" y="19812"/>
                </a:cubicBezTo>
                <a:cubicBezTo>
                  <a:pt x="24384" y="18288"/>
                  <a:pt x="28956" y="18288"/>
                  <a:pt x="33528" y="18288"/>
                </a:cubicBezTo>
                <a:cubicBezTo>
                  <a:pt x="38100" y="18288"/>
                  <a:pt x="42672" y="19812"/>
                  <a:pt x="47244" y="22860"/>
                </a:cubicBezTo>
                <a:cubicBezTo>
                  <a:pt x="50292" y="27432"/>
                  <a:pt x="51816" y="32004"/>
                  <a:pt x="51816" y="38100"/>
                </a:cubicBezTo>
                <a:lnTo>
                  <a:pt x="51816" y="74676"/>
                </a:lnTo>
                <a:lnTo>
                  <a:pt x="36576" y="74676"/>
                </a:lnTo>
                <a:lnTo>
                  <a:pt x="36576" y="41148"/>
                </a:lnTo>
                <a:cubicBezTo>
                  <a:pt x="36576" y="38100"/>
                  <a:pt x="35052" y="35052"/>
                  <a:pt x="33528" y="33528"/>
                </a:cubicBezTo>
                <a:cubicBezTo>
                  <a:pt x="32004" y="32004"/>
                  <a:pt x="30480" y="30480"/>
                  <a:pt x="25908" y="30480"/>
                </a:cubicBezTo>
                <a:cubicBezTo>
                  <a:pt x="22860" y="30480"/>
                  <a:pt x="21336" y="32004"/>
                  <a:pt x="18288" y="33528"/>
                </a:cubicBezTo>
                <a:cubicBezTo>
                  <a:pt x="16764" y="35052"/>
                  <a:pt x="15240" y="38100"/>
                  <a:pt x="15240" y="41148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7" name="Shape 967">
            <a:extLst>
              <a:ext uri="{FF2B5EF4-FFF2-40B4-BE49-F238E27FC236}">
                <a16:creationId xmlns:a16="http://schemas.microsoft.com/office/drawing/2014/main" id="{630ECA32-3BC3-2EEA-1412-4E10D46D1F2A}"/>
              </a:ext>
            </a:extLst>
          </xdr:cNvPr>
          <xdr:cNvSpPr>
            <a:spLocks/>
          </xdr:cNvSpPr>
        </xdr:nvSpPr>
        <xdr:spPr bwMode="auto">
          <a:xfrm>
            <a:off x="223465" y="19812"/>
            <a:ext cx="27432" cy="56083"/>
          </a:xfrm>
          <a:custGeom>
            <a:avLst/>
            <a:gdLst>
              <a:gd name="T0" fmla="*/ 27432 w 27432"/>
              <a:gd name="T1" fmla="*/ 0 h 56083"/>
              <a:gd name="T2" fmla="*/ 27432 w 27432"/>
              <a:gd name="T3" fmla="*/ 10668 h 56083"/>
              <a:gd name="T4" fmla="*/ 19812 w 27432"/>
              <a:gd name="T5" fmla="*/ 13716 h 56083"/>
              <a:gd name="T6" fmla="*/ 15240 w 27432"/>
              <a:gd name="T7" fmla="*/ 22860 h 56083"/>
              <a:gd name="T8" fmla="*/ 27432 w 27432"/>
              <a:gd name="T9" fmla="*/ 22860 h 56083"/>
              <a:gd name="T10" fmla="*/ 27432 w 27432"/>
              <a:gd name="T11" fmla="*/ 32004 h 56083"/>
              <a:gd name="T12" fmla="*/ 15240 w 27432"/>
              <a:gd name="T13" fmla="*/ 32004 h 56083"/>
              <a:gd name="T14" fmla="*/ 19812 w 27432"/>
              <a:gd name="T15" fmla="*/ 41148 h 56083"/>
              <a:gd name="T16" fmla="*/ 27432 w 27432"/>
              <a:gd name="T17" fmla="*/ 44958 h 56083"/>
              <a:gd name="T18" fmla="*/ 27432 w 27432"/>
              <a:gd name="T19" fmla="*/ 56083 h 56083"/>
              <a:gd name="T20" fmla="*/ 13716 w 27432"/>
              <a:gd name="T21" fmla="*/ 53340 h 56083"/>
              <a:gd name="T22" fmla="*/ 4572 w 27432"/>
              <a:gd name="T23" fmla="*/ 42672 h 56083"/>
              <a:gd name="T24" fmla="*/ 0 w 27432"/>
              <a:gd name="T25" fmla="*/ 27432 h 56083"/>
              <a:gd name="T26" fmla="*/ 4572 w 27432"/>
              <a:gd name="T27" fmla="*/ 13716 h 56083"/>
              <a:gd name="T28" fmla="*/ 13716 w 27432"/>
              <a:gd name="T29" fmla="*/ 3048 h 56083"/>
              <a:gd name="T30" fmla="*/ 27432 w 27432"/>
              <a:gd name="T31" fmla="*/ 0 h 56083"/>
              <a:gd name="T32" fmla="*/ 0 w 27432"/>
              <a:gd name="T33" fmla="*/ 0 h 56083"/>
              <a:gd name="T34" fmla="*/ 27432 w 27432"/>
              <a:gd name="T35" fmla="*/ 56083 h 560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7432" h="56083">
                <a:moveTo>
                  <a:pt x="27432" y="0"/>
                </a:moveTo>
                <a:lnTo>
                  <a:pt x="27432" y="10668"/>
                </a:lnTo>
                <a:cubicBezTo>
                  <a:pt x="24384" y="10668"/>
                  <a:pt x="21336" y="12192"/>
                  <a:pt x="19812" y="13716"/>
                </a:cubicBezTo>
                <a:cubicBezTo>
                  <a:pt x="16764" y="16764"/>
                  <a:pt x="16764" y="19812"/>
                  <a:pt x="15240" y="22860"/>
                </a:cubicBezTo>
                <a:lnTo>
                  <a:pt x="27432" y="22860"/>
                </a:lnTo>
                <a:lnTo>
                  <a:pt x="27432" y="32004"/>
                </a:lnTo>
                <a:lnTo>
                  <a:pt x="15240" y="32004"/>
                </a:lnTo>
                <a:cubicBezTo>
                  <a:pt x="15240" y="36576"/>
                  <a:pt x="16764" y="39624"/>
                  <a:pt x="19812" y="41148"/>
                </a:cubicBezTo>
                <a:lnTo>
                  <a:pt x="27432" y="44958"/>
                </a:lnTo>
                <a:lnTo>
                  <a:pt x="27432" y="56083"/>
                </a:lnTo>
                <a:lnTo>
                  <a:pt x="13716" y="53340"/>
                </a:lnTo>
                <a:cubicBezTo>
                  <a:pt x="9144" y="50292"/>
                  <a:pt x="6096" y="47244"/>
                  <a:pt x="4572" y="42672"/>
                </a:cubicBezTo>
                <a:cubicBezTo>
                  <a:pt x="1524" y="39624"/>
                  <a:pt x="0" y="33528"/>
                  <a:pt x="0" y="27432"/>
                </a:cubicBezTo>
                <a:cubicBezTo>
                  <a:pt x="0" y="22860"/>
                  <a:pt x="1524" y="16764"/>
                  <a:pt x="4572" y="13716"/>
                </a:cubicBezTo>
                <a:cubicBezTo>
                  <a:pt x="6096" y="9144"/>
                  <a:pt x="9144" y="6096"/>
                  <a:pt x="13716" y="3048"/>
                </a:cubicBezTo>
                <a:cubicBezTo>
                  <a:pt x="16764" y="0"/>
                  <a:pt x="22860" y="0"/>
                  <a:pt x="2743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6" name="Shape 968">
            <a:extLst>
              <a:ext uri="{FF2B5EF4-FFF2-40B4-BE49-F238E27FC236}">
                <a16:creationId xmlns:a16="http://schemas.microsoft.com/office/drawing/2014/main" id="{2F5677D0-30AB-0F88-FA23-1AB9B4F99C3A}"/>
              </a:ext>
            </a:extLst>
          </xdr:cNvPr>
          <xdr:cNvSpPr>
            <a:spLocks/>
          </xdr:cNvSpPr>
        </xdr:nvSpPr>
        <xdr:spPr bwMode="auto">
          <a:xfrm>
            <a:off x="250897" y="57912"/>
            <a:ext cx="25908" cy="18288"/>
          </a:xfrm>
          <a:custGeom>
            <a:avLst/>
            <a:gdLst>
              <a:gd name="T0" fmla="*/ 12192 w 25908"/>
              <a:gd name="T1" fmla="*/ 0 h 18288"/>
              <a:gd name="T2" fmla="*/ 25908 w 25908"/>
              <a:gd name="T3" fmla="*/ 1524 h 18288"/>
              <a:gd name="T4" fmla="*/ 18288 w 25908"/>
              <a:gd name="T5" fmla="*/ 13716 h 18288"/>
              <a:gd name="T6" fmla="*/ 1524 w 25908"/>
              <a:gd name="T7" fmla="*/ 18288 h 18288"/>
              <a:gd name="T8" fmla="*/ 0 w 25908"/>
              <a:gd name="T9" fmla="*/ 17983 h 18288"/>
              <a:gd name="T10" fmla="*/ 0 w 25908"/>
              <a:gd name="T11" fmla="*/ 6858 h 18288"/>
              <a:gd name="T12" fmla="*/ 1524 w 25908"/>
              <a:gd name="T13" fmla="*/ 7620 h 18288"/>
              <a:gd name="T14" fmla="*/ 7620 w 25908"/>
              <a:gd name="T15" fmla="*/ 6096 h 18288"/>
              <a:gd name="T16" fmla="*/ 12192 w 25908"/>
              <a:gd name="T17" fmla="*/ 0 h 18288"/>
              <a:gd name="T18" fmla="*/ 0 w 25908"/>
              <a:gd name="T19" fmla="*/ 0 h 18288"/>
              <a:gd name="T20" fmla="*/ 25908 w 25908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908" h="18288">
                <a:moveTo>
                  <a:pt x="12192" y="0"/>
                </a:moveTo>
                <a:lnTo>
                  <a:pt x="25908" y="1524"/>
                </a:lnTo>
                <a:cubicBezTo>
                  <a:pt x="24384" y="6096"/>
                  <a:pt x="22860" y="10668"/>
                  <a:pt x="18288" y="13716"/>
                </a:cubicBezTo>
                <a:cubicBezTo>
                  <a:pt x="13716" y="16764"/>
                  <a:pt x="7620" y="18288"/>
                  <a:pt x="1524" y="18288"/>
                </a:cubicBezTo>
                <a:lnTo>
                  <a:pt x="0" y="17983"/>
                </a:lnTo>
                <a:lnTo>
                  <a:pt x="0" y="6858"/>
                </a:lnTo>
                <a:lnTo>
                  <a:pt x="1524" y="7620"/>
                </a:lnTo>
                <a:cubicBezTo>
                  <a:pt x="3048" y="7620"/>
                  <a:pt x="6096" y="6096"/>
                  <a:pt x="7620" y="6096"/>
                </a:cubicBezTo>
                <a:cubicBezTo>
                  <a:pt x="9144" y="4572"/>
                  <a:pt x="10668" y="3048"/>
                  <a:pt x="1219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5" name="Shape 969">
            <a:extLst>
              <a:ext uri="{FF2B5EF4-FFF2-40B4-BE49-F238E27FC236}">
                <a16:creationId xmlns:a16="http://schemas.microsoft.com/office/drawing/2014/main" id="{DEA02AD0-90C5-0F18-D0C5-FC70F3D3B2E5}"/>
              </a:ext>
            </a:extLst>
          </xdr:cNvPr>
          <xdr:cNvSpPr>
            <a:spLocks/>
          </xdr:cNvSpPr>
        </xdr:nvSpPr>
        <xdr:spPr bwMode="auto">
          <a:xfrm>
            <a:off x="250897" y="19812"/>
            <a:ext cx="25908" cy="32004"/>
          </a:xfrm>
          <a:custGeom>
            <a:avLst/>
            <a:gdLst>
              <a:gd name="T0" fmla="*/ 0 w 25908"/>
              <a:gd name="T1" fmla="*/ 0 h 32004"/>
              <a:gd name="T2" fmla="*/ 13716 w 25908"/>
              <a:gd name="T3" fmla="*/ 3048 h 32004"/>
              <a:gd name="T4" fmla="*/ 22860 w 25908"/>
              <a:gd name="T5" fmla="*/ 12192 h 32004"/>
              <a:gd name="T6" fmla="*/ 25908 w 25908"/>
              <a:gd name="T7" fmla="*/ 27432 h 32004"/>
              <a:gd name="T8" fmla="*/ 25908 w 25908"/>
              <a:gd name="T9" fmla="*/ 32004 h 32004"/>
              <a:gd name="T10" fmla="*/ 0 w 25908"/>
              <a:gd name="T11" fmla="*/ 32004 h 32004"/>
              <a:gd name="T12" fmla="*/ 0 w 25908"/>
              <a:gd name="T13" fmla="*/ 22860 h 32004"/>
              <a:gd name="T14" fmla="*/ 12192 w 25908"/>
              <a:gd name="T15" fmla="*/ 22860 h 32004"/>
              <a:gd name="T16" fmla="*/ 9144 w 25908"/>
              <a:gd name="T17" fmla="*/ 13716 h 32004"/>
              <a:gd name="T18" fmla="*/ 0 w 25908"/>
              <a:gd name="T19" fmla="*/ 10668 h 32004"/>
              <a:gd name="T20" fmla="*/ 0 w 25908"/>
              <a:gd name="T21" fmla="*/ 0 h 32004"/>
              <a:gd name="T22" fmla="*/ 0 w 25908"/>
              <a:gd name="T23" fmla="*/ 0 h 32004"/>
              <a:gd name="T24" fmla="*/ 25908 w 25908"/>
              <a:gd name="T25" fmla="*/ 32004 h 320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32004">
                <a:moveTo>
                  <a:pt x="0" y="0"/>
                </a:moveTo>
                <a:cubicBezTo>
                  <a:pt x="4572" y="0"/>
                  <a:pt x="9144" y="0"/>
                  <a:pt x="13716" y="3048"/>
                </a:cubicBezTo>
                <a:cubicBezTo>
                  <a:pt x="16764" y="4572"/>
                  <a:pt x="21336" y="7620"/>
                  <a:pt x="22860" y="12192"/>
                </a:cubicBezTo>
                <a:cubicBezTo>
                  <a:pt x="25908" y="16764"/>
                  <a:pt x="25908" y="21336"/>
                  <a:pt x="25908" y="27432"/>
                </a:cubicBezTo>
                <a:lnTo>
                  <a:pt x="25908" y="32004"/>
                </a:lnTo>
                <a:lnTo>
                  <a:pt x="0" y="32004"/>
                </a:lnTo>
                <a:lnTo>
                  <a:pt x="0" y="22860"/>
                </a:lnTo>
                <a:lnTo>
                  <a:pt x="12192" y="22860"/>
                </a:lnTo>
                <a:cubicBezTo>
                  <a:pt x="12192" y="18288"/>
                  <a:pt x="10668" y="16764"/>
                  <a:pt x="9144" y="13716"/>
                </a:cubicBezTo>
                <a:cubicBezTo>
                  <a:pt x="6096" y="12192"/>
                  <a:pt x="4572" y="10668"/>
                  <a:pt x="0" y="10668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4" name="Shape 970">
            <a:extLst>
              <a:ext uri="{FF2B5EF4-FFF2-40B4-BE49-F238E27FC236}">
                <a16:creationId xmlns:a16="http://schemas.microsoft.com/office/drawing/2014/main" id="{8C6F4515-A6EA-7EB1-7AF1-1E2A3B9FE848}"/>
              </a:ext>
            </a:extLst>
          </xdr:cNvPr>
          <xdr:cNvSpPr>
            <a:spLocks/>
          </xdr:cNvSpPr>
        </xdr:nvSpPr>
        <xdr:spPr bwMode="auto">
          <a:xfrm>
            <a:off x="287474" y="18288"/>
            <a:ext cx="36576" cy="57912"/>
          </a:xfrm>
          <a:custGeom>
            <a:avLst/>
            <a:gdLst>
              <a:gd name="T0" fmla="*/ 28956 w 36576"/>
              <a:gd name="T1" fmla="*/ 0 h 57912"/>
              <a:gd name="T2" fmla="*/ 32004 w 36576"/>
              <a:gd name="T3" fmla="*/ 1524 h 57912"/>
              <a:gd name="T4" fmla="*/ 36576 w 36576"/>
              <a:gd name="T5" fmla="*/ 3048 h 57912"/>
              <a:gd name="T6" fmla="*/ 32004 w 36576"/>
              <a:gd name="T7" fmla="*/ 15240 h 57912"/>
              <a:gd name="T8" fmla="*/ 28956 w 36576"/>
              <a:gd name="T9" fmla="*/ 15240 h 57912"/>
              <a:gd name="T10" fmla="*/ 25908 w 36576"/>
              <a:gd name="T11" fmla="*/ 13716 h 57912"/>
              <a:gd name="T12" fmla="*/ 18288 w 36576"/>
              <a:gd name="T13" fmla="*/ 16764 h 57912"/>
              <a:gd name="T14" fmla="*/ 15240 w 36576"/>
              <a:gd name="T15" fmla="*/ 25908 h 57912"/>
              <a:gd name="T16" fmla="*/ 15240 w 36576"/>
              <a:gd name="T17" fmla="*/ 57912 h 57912"/>
              <a:gd name="T18" fmla="*/ 0 w 36576"/>
              <a:gd name="T19" fmla="*/ 57912 h 57912"/>
              <a:gd name="T20" fmla="*/ 0 w 36576"/>
              <a:gd name="T21" fmla="*/ 1524 h 57912"/>
              <a:gd name="T22" fmla="*/ 15240 w 36576"/>
              <a:gd name="T23" fmla="*/ 1524 h 57912"/>
              <a:gd name="T24" fmla="*/ 15240 w 36576"/>
              <a:gd name="T25" fmla="*/ 10668 h 57912"/>
              <a:gd name="T26" fmla="*/ 19812 w 36576"/>
              <a:gd name="T27" fmla="*/ 3048 h 57912"/>
              <a:gd name="T28" fmla="*/ 28956 w 36576"/>
              <a:gd name="T29" fmla="*/ 0 h 57912"/>
              <a:gd name="T30" fmla="*/ 0 w 36576"/>
              <a:gd name="T31" fmla="*/ 0 h 57912"/>
              <a:gd name="T32" fmla="*/ 36576 w 36576"/>
              <a:gd name="T33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6576" h="57912">
                <a:moveTo>
                  <a:pt x="28956" y="0"/>
                </a:moveTo>
                <a:cubicBezTo>
                  <a:pt x="30480" y="0"/>
                  <a:pt x="32004" y="1524"/>
                  <a:pt x="32004" y="1524"/>
                </a:cubicBezTo>
                <a:cubicBezTo>
                  <a:pt x="33528" y="1524"/>
                  <a:pt x="35052" y="1524"/>
                  <a:pt x="36576" y="3048"/>
                </a:cubicBezTo>
                <a:lnTo>
                  <a:pt x="32004" y="15240"/>
                </a:lnTo>
                <a:cubicBezTo>
                  <a:pt x="30480" y="15240"/>
                  <a:pt x="30480" y="15240"/>
                  <a:pt x="28956" y="15240"/>
                </a:cubicBezTo>
                <a:cubicBezTo>
                  <a:pt x="28956" y="13716"/>
                  <a:pt x="27432" y="13716"/>
                  <a:pt x="25908" y="13716"/>
                </a:cubicBezTo>
                <a:cubicBezTo>
                  <a:pt x="22860" y="13716"/>
                  <a:pt x="19812" y="15240"/>
                  <a:pt x="18288" y="16764"/>
                </a:cubicBezTo>
                <a:cubicBezTo>
                  <a:pt x="16764" y="19812"/>
                  <a:pt x="15240" y="22860"/>
                  <a:pt x="15240" y="25908"/>
                </a:cubicBezTo>
                <a:lnTo>
                  <a:pt x="15240" y="57912"/>
                </a:lnTo>
                <a:lnTo>
                  <a:pt x="0" y="57912"/>
                </a:lnTo>
                <a:lnTo>
                  <a:pt x="0" y="1524"/>
                </a:lnTo>
                <a:lnTo>
                  <a:pt x="15240" y="1524"/>
                </a:lnTo>
                <a:lnTo>
                  <a:pt x="15240" y="10668"/>
                </a:lnTo>
                <a:cubicBezTo>
                  <a:pt x="16764" y="7620"/>
                  <a:pt x="18288" y="4572"/>
                  <a:pt x="19812" y="3048"/>
                </a:cubicBezTo>
                <a:cubicBezTo>
                  <a:pt x="22860" y="1524"/>
                  <a:pt x="25908" y="0"/>
                  <a:pt x="2895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3" name="Shape 971">
            <a:extLst>
              <a:ext uri="{FF2B5EF4-FFF2-40B4-BE49-F238E27FC236}">
                <a16:creationId xmlns:a16="http://schemas.microsoft.com/office/drawing/2014/main" id="{7F643BF3-D7F2-CB53-5CCD-E5F1C009BD9E}"/>
              </a:ext>
            </a:extLst>
          </xdr:cNvPr>
          <xdr:cNvSpPr>
            <a:spLocks/>
          </xdr:cNvSpPr>
        </xdr:nvSpPr>
        <xdr:spPr bwMode="auto">
          <a:xfrm>
            <a:off x="0" y="169477"/>
            <a:ext cx="24608" cy="34242"/>
          </a:xfrm>
          <a:custGeom>
            <a:avLst/>
            <a:gdLst>
              <a:gd name="T0" fmla="*/ 24608 w 24608"/>
              <a:gd name="T1" fmla="*/ 0 h 34242"/>
              <a:gd name="T2" fmla="*/ 24608 w 24608"/>
              <a:gd name="T3" fmla="*/ 9811 h 34242"/>
              <a:gd name="T4" fmla="*/ 23791 w 24608"/>
              <a:gd name="T5" fmla="*/ 9940 h 34242"/>
              <a:gd name="T6" fmla="*/ 17256 w 24608"/>
              <a:gd name="T7" fmla="*/ 12186 h 34242"/>
              <a:gd name="T8" fmla="*/ 14703 w 24608"/>
              <a:gd name="T9" fmla="*/ 17189 h 34242"/>
              <a:gd name="T10" fmla="*/ 17052 w 24608"/>
              <a:gd name="T11" fmla="*/ 21989 h 34242"/>
              <a:gd name="T12" fmla="*/ 22872 w 24608"/>
              <a:gd name="T13" fmla="*/ 23622 h 34242"/>
              <a:gd name="T14" fmla="*/ 24608 w 24608"/>
              <a:gd name="T15" fmla="*/ 23008 h 34242"/>
              <a:gd name="T16" fmla="*/ 24608 w 24608"/>
              <a:gd name="T17" fmla="*/ 32771 h 34242"/>
              <a:gd name="T18" fmla="*/ 18481 w 24608"/>
              <a:gd name="T19" fmla="*/ 34242 h 34242"/>
              <a:gd name="T20" fmla="*/ 5207 w 24608"/>
              <a:gd name="T21" fmla="*/ 30055 h 34242"/>
              <a:gd name="T22" fmla="*/ 0 w 24608"/>
              <a:gd name="T23" fmla="*/ 17700 h 34242"/>
              <a:gd name="T24" fmla="*/ 2961 w 24608"/>
              <a:gd name="T25" fmla="*/ 7898 h 34242"/>
              <a:gd name="T26" fmla="*/ 10619 w 24608"/>
              <a:gd name="T27" fmla="*/ 2690 h 34242"/>
              <a:gd name="T28" fmla="*/ 20932 w 24608"/>
              <a:gd name="T29" fmla="*/ 546 h 34242"/>
              <a:gd name="T30" fmla="*/ 24608 w 24608"/>
              <a:gd name="T31" fmla="*/ 0 h 34242"/>
              <a:gd name="T32" fmla="*/ 0 w 24608"/>
              <a:gd name="T33" fmla="*/ 0 h 34242"/>
              <a:gd name="T34" fmla="*/ 24608 w 24608"/>
              <a:gd name="T35" fmla="*/ 34242 h 342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4608" h="34242">
                <a:moveTo>
                  <a:pt x="24608" y="0"/>
                </a:moveTo>
                <a:lnTo>
                  <a:pt x="24608" y="9811"/>
                </a:lnTo>
                <a:lnTo>
                  <a:pt x="23791" y="9940"/>
                </a:lnTo>
                <a:cubicBezTo>
                  <a:pt x="21068" y="10280"/>
                  <a:pt x="18890" y="11029"/>
                  <a:pt x="17256" y="12186"/>
                </a:cubicBezTo>
                <a:cubicBezTo>
                  <a:pt x="15554" y="13343"/>
                  <a:pt x="14703" y="15011"/>
                  <a:pt x="14703" y="17189"/>
                </a:cubicBezTo>
                <a:cubicBezTo>
                  <a:pt x="14703" y="19300"/>
                  <a:pt x="15486" y="20900"/>
                  <a:pt x="17052" y="21989"/>
                </a:cubicBezTo>
                <a:cubicBezTo>
                  <a:pt x="18550" y="23078"/>
                  <a:pt x="20489" y="23622"/>
                  <a:pt x="22872" y="23622"/>
                </a:cubicBezTo>
                <a:lnTo>
                  <a:pt x="24608" y="23008"/>
                </a:lnTo>
                <a:lnTo>
                  <a:pt x="24608" y="32771"/>
                </a:lnTo>
                <a:lnTo>
                  <a:pt x="18481" y="34242"/>
                </a:lnTo>
                <a:cubicBezTo>
                  <a:pt x="13172" y="34242"/>
                  <a:pt x="8747" y="32846"/>
                  <a:pt x="5207" y="30055"/>
                </a:cubicBezTo>
                <a:cubicBezTo>
                  <a:pt x="1736" y="27332"/>
                  <a:pt x="0" y="23214"/>
                  <a:pt x="0" y="17700"/>
                </a:cubicBezTo>
                <a:cubicBezTo>
                  <a:pt x="0" y="13548"/>
                  <a:pt x="987" y="10280"/>
                  <a:pt x="2961" y="7898"/>
                </a:cubicBezTo>
                <a:cubicBezTo>
                  <a:pt x="4867" y="5515"/>
                  <a:pt x="7420" y="3779"/>
                  <a:pt x="10619" y="2690"/>
                </a:cubicBezTo>
                <a:cubicBezTo>
                  <a:pt x="13819" y="1601"/>
                  <a:pt x="17256" y="886"/>
                  <a:pt x="20932" y="546"/>
                </a:cubicBezTo>
                <a:lnTo>
                  <a:pt x="2460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2" name="Shape 972">
            <a:extLst>
              <a:ext uri="{FF2B5EF4-FFF2-40B4-BE49-F238E27FC236}">
                <a16:creationId xmlns:a16="http://schemas.microsoft.com/office/drawing/2014/main" id="{0B4E8BB2-C09F-E71D-F6AC-D3F6FE973822}"/>
              </a:ext>
            </a:extLst>
          </xdr:cNvPr>
          <xdr:cNvSpPr>
            <a:spLocks/>
          </xdr:cNvSpPr>
        </xdr:nvSpPr>
        <xdr:spPr bwMode="auto">
          <a:xfrm>
            <a:off x="1940" y="146681"/>
            <a:ext cx="22668" cy="17317"/>
          </a:xfrm>
          <a:custGeom>
            <a:avLst/>
            <a:gdLst>
              <a:gd name="T0" fmla="*/ 22668 w 22668"/>
              <a:gd name="T1" fmla="*/ 0 h 17317"/>
              <a:gd name="T2" fmla="*/ 22668 w 22668"/>
              <a:gd name="T3" fmla="*/ 11309 h 17317"/>
              <a:gd name="T4" fmla="*/ 17562 w 22668"/>
              <a:gd name="T5" fmla="*/ 12722 h 17317"/>
              <a:gd name="T6" fmla="*/ 14295 w 22668"/>
              <a:gd name="T7" fmla="*/ 17317 h 17317"/>
              <a:gd name="T8" fmla="*/ 0 w 22668"/>
              <a:gd name="T9" fmla="*/ 16092 h 17317"/>
              <a:gd name="T10" fmla="*/ 7964 w 22668"/>
              <a:gd name="T11" fmla="*/ 4043 h 17317"/>
              <a:gd name="T12" fmla="*/ 22668 w 22668"/>
              <a:gd name="T13" fmla="*/ 0 h 17317"/>
              <a:gd name="T14" fmla="*/ 0 w 22668"/>
              <a:gd name="T15" fmla="*/ 0 h 17317"/>
              <a:gd name="T16" fmla="*/ 22668 w 22668"/>
              <a:gd name="T17" fmla="*/ 17317 h 17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668" h="17317">
                <a:moveTo>
                  <a:pt x="22668" y="0"/>
                </a:moveTo>
                <a:lnTo>
                  <a:pt x="22668" y="11309"/>
                </a:lnTo>
                <a:lnTo>
                  <a:pt x="17562" y="12722"/>
                </a:lnTo>
                <a:cubicBezTo>
                  <a:pt x="15928" y="13880"/>
                  <a:pt x="14839" y="15411"/>
                  <a:pt x="14295" y="17317"/>
                </a:cubicBezTo>
                <a:lnTo>
                  <a:pt x="0" y="16092"/>
                </a:lnTo>
                <a:cubicBezTo>
                  <a:pt x="1089" y="11055"/>
                  <a:pt x="3744" y="7039"/>
                  <a:pt x="7964" y="4043"/>
                </a:cubicBezTo>
                <a:lnTo>
                  <a:pt x="2266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1" name="Shape 14470">
            <a:extLst>
              <a:ext uri="{FF2B5EF4-FFF2-40B4-BE49-F238E27FC236}">
                <a16:creationId xmlns:a16="http://schemas.microsoft.com/office/drawing/2014/main" id="{320C19B8-E24C-690C-1326-36065FD3EC59}"/>
              </a:ext>
            </a:extLst>
          </xdr:cNvPr>
          <xdr:cNvSpPr>
            <a:spLocks/>
          </xdr:cNvSpPr>
        </xdr:nvSpPr>
        <xdr:spPr bwMode="auto">
          <a:xfrm>
            <a:off x="160820" y="147049"/>
            <a:ext cx="15520" cy="55649"/>
          </a:xfrm>
          <a:custGeom>
            <a:avLst/>
            <a:gdLst>
              <a:gd name="T0" fmla="*/ 0 w 15520"/>
              <a:gd name="T1" fmla="*/ 0 h 55649"/>
              <a:gd name="T2" fmla="*/ 15520 w 15520"/>
              <a:gd name="T3" fmla="*/ 0 h 55649"/>
              <a:gd name="T4" fmla="*/ 15520 w 15520"/>
              <a:gd name="T5" fmla="*/ 55649 h 55649"/>
              <a:gd name="T6" fmla="*/ 0 w 15520"/>
              <a:gd name="T7" fmla="*/ 55649 h 55649"/>
              <a:gd name="T8" fmla="*/ 0 w 15520"/>
              <a:gd name="T9" fmla="*/ 0 h 55649"/>
              <a:gd name="T10" fmla="*/ 0 w 15520"/>
              <a:gd name="T11" fmla="*/ 0 h 55649"/>
              <a:gd name="T12" fmla="*/ 15520 w 15520"/>
              <a:gd name="T13" fmla="*/ 55649 h 556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5520" h="55649">
                <a:moveTo>
                  <a:pt x="0" y="0"/>
                </a:moveTo>
                <a:lnTo>
                  <a:pt x="15520" y="0"/>
                </a:lnTo>
                <a:lnTo>
                  <a:pt x="15520" y="55649"/>
                </a:lnTo>
                <a:lnTo>
                  <a:pt x="0" y="55649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40" name="Shape 974">
            <a:extLst>
              <a:ext uri="{FF2B5EF4-FFF2-40B4-BE49-F238E27FC236}">
                <a16:creationId xmlns:a16="http://schemas.microsoft.com/office/drawing/2014/main" id="{26D4AA87-B0DC-14DF-2CAA-F7AFE00A5BB3}"/>
              </a:ext>
            </a:extLst>
          </xdr:cNvPr>
          <xdr:cNvSpPr>
            <a:spLocks/>
          </xdr:cNvSpPr>
        </xdr:nvSpPr>
        <xdr:spPr bwMode="auto">
          <a:xfrm>
            <a:off x="186143" y="146232"/>
            <a:ext cx="27467" cy="57589"/>
          </a:xfrm>
          <a:custGeom>
            <a:avLst/>
            <a:gdLst>
              <a:gd name="T0" fmla="*/ 27467 w 27467"/>
              <a:gd name="T1" fmla="*/ 0 h 57589"/>
              <a:gd name="T2" fmla="*/ 27467 w 27467"/>
              <a:gd name="T3" fmla="*/ 11900 h 57589"/>
              <a:gd name="T4" fmla="*/ 18686 w 27467"/>
              <a:gd name="T5" fmla="*/ 16644 h 57589"/>
              <a:gd name="T6" fmla="*/ 15725 w 27467"/>
              <a:gd name="T7" fmla="*/ 28692 h 57589"/>
              <a:gd name="T8" fmla="*/ 18686 w 27467"/>
              <a:gd name="T9" fmla="*/ 40843 h 57589"/>
              <a:gd name="T10" fmla="*/ 27467 w 27467"/>
              <a:gd name="T11" fmla="*/ 45486 h 57589"/>
              <a:gd name="T12" fmla="*/ 27467 w 27467"/>
              <a:gd name="T13" fmla="*/ 57589 h 57589"/>
              <a:gd name="T14" fmla="*/ 12865 w 27467"/>
              <a:gd name="T15" fmla="*/ 53913 h 57589"/>
              <a:gd name="T16" fmla="*/ 3370 w 27467"/>
              <a:gd name="T17" fmla="*/ 43906 h 57589"/>
              <a:gd name="T18" fmla="*/ 0 w 27467"/>
              <a:gd name="T19" fmla="*/ 28795 h 57589"/>
              <a:gd name="T20" fmla="*/ 3370 w 27467"/>
              <a:gd name="T21" fmla="*/ 13682 h 57589"/>
              <a:gd name="T22" fmla="*/ 12865 w 27467"/>
              <a:gd name="T23" fmla="*/ 3676 h 57589"/>
              <a:gd name="T24" fmla="*/ 27467 w 27467"/>
              <a:gd name="T25" fmla="*/ 0 h 57589"/>
              <a:gd name="T26" fmla="*/ 0 w 27467"/>
              <a:gd name="T27" fmla="*/ 0 h 57589"/>
              <a:gd name="T28" fmla="*/ 27467 w 27467"/>
              <a:gd name="T29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67" h="57589">
                <a:moveTo>
                  <a:pt x="27467" y="0"/>
                </a:moveTo>
                <a:lnTo>
                  <a:pt x="27467" y="11900"/>
                </a:lnTo>
                <a:lnTo>
                  <a:pt x="18686" y="16644"/>
                </a:lnTo>
                <a:cubicBezTo>
                  <a:pt x="16712" y="19843"/>
                  <a:pt x="15725" y="23859"/>
                  <a:pt x="15725" y="28692"/>
                </a:cubicBezTo>
                <a:cubicBezTo>
                  <a:pt x="15725" y="33593"/>
                  <a:pt x="16712" y="37644"/>
                  <a:pt x="18686" y="40843"/>
                </a:cubicBezTo>
                <a:lnTo>
                  <a:pt x="27467" y="45486"/>
                </a:lnTo>
                <a:lnTo>
                  <a:pt x="27467" y="57589"/>
                </a:lnTo>
                <a:cubicBezTo>
                  <a:pt x="21817" y="57589"/>
                  <a:pt x="16950" y="56364"/>
                  <a:pt x="12865" y="53913"/>
                </a:cubicBezTo>
                <a:cubicBezTo>
                  <a:pt x="8781" y="51531"/>
                  <a:pt x="5616" y="48195"/>
                  <a:pt x="3370" y="43906"/>
                </a:cubicBezTo>
                <a:cubicBezTo>
                  <a:pt x="1123" y="39550"/>
                  <a:pt x="0" y="34512"/>
                  <a:pt x="0" y="28795"/>
                </a:cubicBezTo>
                <a:cubicBezTo>
                  <a:pt x="0" y="23076"/>
                  <a:pt x="1123" y="18039"/>
                  <a:pt x="3370" y="13682"/>
                </a:cubicBezTo>
                <a:cubicBezTo>
                  <a:pt x="5616" y="9394"/>
                  <a:pt x="8781" y="6058"/>
                  <a:pt x="12865" y="3676"/>
                </a:cubicBezTo>
                <a:cubicBezTo>
                  <a:pt x="16950" y="1225"/>
                  <a:pt x="21817" y="0"/>
                  <a:pt x="27467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9" name="Shape 975">
            <a:extLst>
              <a:ext uri="{FF2B5EF4-FFF2-40B4-BE49-F238E27FC236}">
                <a16:creationId xmlns:a16="http://schemas.microsoft.com/office/drawing/2014/main" id="{DA7C65A7-0D39-7BB0-BD12-2EF64246584E}"/>
              </a:ext>
            </a:extLst>
          </xdr:cNvPr>
          <xdr:cNvSpPr>
            <a:spLocks/>
          </xdr:cNvSpPr>
        </xdr:nvSpPr>
        <xdr:spPr bwMode="auto">
          <a:xfrm>
            <a:off x="59529" y="146232"/>
            <a:ext cx="52279" cy="57589"/>
          </a:xfrm>
          <a:custGeom>
            <a:avLst/>
            <a:gdLst>
              <a:gd name="T0" fmla="*/ 27365 w 52279"/>
              <a:gd name="T1" fmla="*/ 0 h 57589"/>
              <a:gd name="T2" fmla="*/ 40129 w 52279"/>
              <a:gd name="T3" fmla="*/ 2655 h 57589"/>
              <a:gd name="T4" fmla="*/ 48807 w 52279"/>
              <a:gd name="T5" fmla="*/ 10109 h 57589"/>
              <a:gd name="T6" fmla="*/ 52279 w 52279"/>
              <a:gd name="T7" fmla="*/ 21341 h 57589"/>
              <a:gd name="T8" fmla="*/ 37780 w 52279"/>
              <a:gd name="T9" fmla="*/ 21341 h 57589"/>
              <a:gd name="T10" fmla="*/ 34513 w 52279"/>
              <a:gd name="T11" fmla="*/ 14601 h 57589"/>
              <a:gd name="T12" fmla="*/ 27671 w 52279"/>
              <a:gd name="T13" fmla="*/ 12049 h 57589"/>
              <a:gd name="T14" fmla="*/ 18992 w 52279"/>
              <a:gd name="T15" fmla="*/ 16440 h 57589"/>
              <a:gd name="T16" fmla="*/ 15725 w 52279"/>
              <a:gd name="T17" fmla="*/ 28590 h 57589"/>
              <a:gd name="T18" fmla="*/ 18992 w 52279"/>
              <a:gd name="T19" fmla="*/ 40945 h 57589"/>
              <a:gd name="T20" fmla="*/ 27671 w 52279"/>
              <a:gd name="T21" fmla="*/ 45336 h 57589"/>
              <a:gd name="T22" fmla="*/ 34308 w 52279"/>
              <a:gd name="T23" fmla="*/ 42885 h 57589"/>
              <a:gd name="T24" fmla="*/ 37780 w 52279"/>
              <a:gd name="T25" fmla="*/ 36044 h 57589"/>
              <a:gd name="T26" fmla="*/ 52279 w 52279"/>
              <a:gd name="T27" fmla="*/ 36044 h 57589"/>
              <a:gd name="T28" fmla="*/ 48910 w 52279"/>
              <a:gd name="T29" fmla="*/ 47276 h 57589"/>
              <a:gd name="T30" fmla="*/ 40333 w 52279"/>
              <a:gd name="T31" fmla="*/ 54832 h 57589"/>
              <a:gd name="T32" fmla="*/ 27467 w 52279"/>
              <a:gd name="T33" fmla="*/ 57589 h 57589"/>
              <a:gd name="T34" fmla="*/ 12764 w 52279"/>
              <a:gd name="T35" fmla="*/ 53913 h 57589"/>
              <a:gd name="T36" fmla="*/ 3268 w 52279"/>
              <a:gd name="T37" fmla="*/ 43804 h 57589"/>
              <a:gd name="T38" fmla="*/ 0 w 52279"/>
              <a:gd name="T39" fmla="*/ 28795 h 57589"/>
              <a:gd name="T40" fmla="*/ 3370 w 52279"/>
              <a:gd name="T41" fmla="*/ 13785 h 57589"/>
              <a:gd name="T42" fmla="*/ 12764 w 52279"/>
              <a:gd name="T43" fmla="*/ 3676 h 57589"/>
              <a:gd name="T44" fmla="*/ 27365 w 52279"/>
              <a:gd name="T45" fmla="*/ 0 h 57589"/>
              <a:gd name="T46" fmla="*/ 0 w 52279"/>
              <a:gd name="T47" fmla="*/ 0 h 57589"/>
              <a:gd name="T48" fmla="*/ 52279 w 52279"/>
              <a:gd name="T49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52279" h="57589">
                <a:moveTo>
                  <a:pt x="27365" y="0"/>
                </a:moveTo>
                <a:cubicBezTo>
                  <a:pt x="32198" y="0"/>
                  <a:pt x="36452" y="885"/>
                  <a:pt x="40129" y="2655"/>
                </a:cubicBezTo>
                <a:cubicBezTo>
                  <a:pt x="43804" y="4425"/>
                  <a:pt x="46698" y="6909"/>
                  <a:pt x="48807" y="10109"/>
                </a:cubicBezTo>
                <a:cubicBezTo>
                  <a:pt x="50918" y="13308"/>
                  <a:pt x="52075" y="17052"/>
                  <a:pt x="52279" y="21341"/>
                </a:cubicBezTo>
                <a:lnTo>
                  <a:pt x="37780" y="21341"/>
                </a:lnTo>
                <a:cubicBezTo>
                  <a:pt x="37371" y="18550"/>
                  <a:pt x="36282" y="16303"/>
                  <a:pt x="34513" y="14601"/>
                </a:cubicBezTo>
                <a:cubicBezTo>
                  <a:pt x="32743" y="12900"/>
                  <a:pt x="30462" y="12049"/>
                  <a:pt x="27671" y="12049"/>
                </a:cubicBezTo>
                <a:cubicBezTo>
                  <a:pt x="24064" y="12049"/>
                  <a:pt x="21170" y="13512"/>
                  <a:pt x="18992" y="16440"/>
                </a:cubicBezTo>
                <a:cubicBezTo>
                  <a:pt x="16814" y="19298"/>
                  <a:pt x="15725" y="23349"/>
                  <a:pt x="15725" y="28590"/>
                </a:cubicBezTo>
                <a:cubicBezTo>
                  <a:pt x="15725" y="33900"/>
                  <a:pt x="16814" y="38018"/>
                  <a:pt x="18992" y="40945"/>
                </a:cubicBezTo>
                <a:cubicBezTo>
                  <a:pt x="21170" y="43872"/>
                  <a:pt x="24064" y="45336"/>
                  <a:pt x="27671" y="45336"/>
                </a:cubicBezTo>
                <a:cubicBezTo>
                  <a:pt x="30326" y="45336"/>
                  <a:pt x="32538" y="44519"/>
                  <a:pt x="34308" y="42885"/>
                </a:cubicBezTo>
                <a:cubicBezTo>
                  <a:pt x="36146" y="41320"/>
                  <a:pt x="37304" y="39039"/>
                  <a:pt x="37780" y="36044"/>
                </a:cubicBezTo>
                <a:lnTo>
                  <a:pt x="52279" y="36044"/>
                </a:lnTo>
                <a:cubicBezTo>
                  <a:pt x="52075" y="40333"/>
                  <a:pt x="50952" y="44077"/>
                  <a:pt x="48910" y="47276"/>
                </a:cubicBezTo>
                <a:cubicBezTo>
                  <a:pt x="46799" y="50543"/>
                  <a:pt x="43940" y="53062"/>
                  <a:pt x="40333" y="54832"/>
                </a:cubicBezTo>
                <a:cubicBezTo>
                  <a:pt x="36725" y="56670"/>
                  <a:pt x="32436" y="57589"/>
                  <a:pt x="27467" y="57589"/>
                </a:cubicBezTo>
                <a:cubicBezTo>
                  <a:pt x="21749" y="57589"/>
                  <a:pt x="16848" y="56364"/>
                  <a:pt x="12764" y="53913"/>
                </a:cubicBezTo>
                <a:cubicBezTo>
                  <a:pt x="8679" y="51462"/>
                  <a:pt x="5514" y="48093"/>
                  <a:pt x="3268" y="43804"/>
                </a:cubicBezTo>
                <a:cubicBezTo>
                  <a:pt x="1089" y="39448"/>
                  <a:pt x="0" y="34444"/>
                  <a:pt x="0" y="28795"/>
                </a:cubicBezTo>
                <a:cubicBezTo>
                  <a:pt x="0" y="23145"/>
                  <a:pt x="1123" y="18141"/>
                  <a:pt x="3370" y="13785"/>
                </a:cubicBezTo>
                <a:cubicBezTo>
                  <a:pt x="5548" y="9496"/>
                  <a:pt x="8679" y="6127"/>
                  <a:pt x="12764" y="3676"/>
                </a:cubicBezTo>
                <a:cubicBezTo>
                  <a:pt x="16848" y="1225"/>
                  <a:pt x="21715" y="0"/>
                  <a:pt x="27365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8" name="Shape 976">
            <a:extLst>
              <a:ext uri="{FF2B5EF4-FFF2-40B4-BE49-F238E27FC236}">
                <a16:creationId xmlns:a16="http://schemas.microsoft.com/office/drawing/2014/main" id="{33E22DA0-47A9-AF85-15B2-FBC80F65ED09}"/>
              </a:ext>
            </a:extLst>
          </xdr:cNvPr>
          <xdr:cNvSpPr>
            <a:spLocks/>
          </xdr:cNvSpPr>
        </xdr:nvSpPr>
        <xdr:spPr bwMode="auto">
          <a:xfrm>
            <a:off x="24608" y="146232"/>
            <a:ext cx="25221" cy="56466"/>
          </a:xfrm>
          <a:custGeom>
            <a:avLst/>
            <a:gdLst>
              <a:gd name="T0" fmla="*/ 1634 w 25221"/>
              <a:gd name="T1" fmla="*/ 0 h 56466"/>
              <a:gd name="T2" fmla="*/ 13172 w 25221"/>
              <a:gd name="T3" fmla="*/ 2042 h 56466"/>
              <a:gd name="T4" fmla="*/ 21953 w 25221"/>
              <a:gd name="T5" fmla="*/ 8067 h 56466"/>
              <a:gd name="T6" fmla="*/ 25221 w 25221"/>
              <a:gd name="T7" fmla="*/ 18890 h 56466"/>
              <a:gd name="T8" fmla="*/ 25221 w 25221"/>
              <a:gd name="T9" fmla="*/ 56466 h 56466"/>
              <a:gd name="T10" fmla="*/ 10620 w 25221"/>
              <a:gd name="T11" fmla="*/ 56466 h 56466"/>
              <a:gd name="T12" fmla="*/ 10620 w 25221"/>
              <a:gd name="T13" fmla="*/ 48706 h 56466"/>
              <a:gd name="T14" fmla="*/ 10109 w 25221"/>
              <a:gd name="T15" fmla="*/ 48706 h 56466"/>
              <a:gd name="T16" fmla="*/ 4085 w 25221"/>
              <a:gd name="T17" fmla="*/ 55036 h 56466"/>
              <a:gd name="T18" fmla="*/ 0 w 25221"/>
              <a:gd name="T19" fmla="*/ 56017 h 56466"/>
              <a:gd name="T20" fmla="*/ 0 w 25221"/>
              <a:gd name="T21" fmla="*/ 46254 h 56466"/>
              <a:gd name="T22" fmla="*/ 6637 w 25221"/>
              <a:gd name="T23" fmla="*/ 43906 h 56466"/>
              <a:gd name="T24" fmla="*/ 9905 w 25221"/>
              <a:gd name="T25" fmla="*/ 36555 h 56466"/>
              <a:gd name="T26" fmla="*/ 9905 w 25221"/>
              <a:gd name="T27" fmla="*/ 30632 h 56466"/>
              <a:gd name="T28" fmla="*/ 7046 w 25221"/>
              <a:gd name="T29" fmla="*/ 31756 h 56466"/>
              <a:gd name="T30" fmla="*/ 3063 w 25221"/>
              <a:gd name="T31" fmla="*/ 32572 h 56466"/>
              <a:gd name="T32" fmla="*/ 0 w 25221"/>
              <a:gd name="T33" fmla="*/ 33056 h 56466"/>
              <a:gd name="T34" fmla="*/ 0 w 25221"/>
              <a:gd name="T35" fmla="*/ 23245 h 56466"/>
              <a:gd name="T36" fmla="*/ 6637 w 25221"/>
              <a:gd name="T37" fmla="*/ 22259 h 56466"/>
              <a:gd name="T38" fmla="*/ 9803 w 25221"/>
              <a:gd name="T39" fmla="*/ 18788 h 56466"/>
              <a:gd name="T40" fmla="*/ 9803 w 25221"/>
              <a:gd name="T41" fmla="*/ 18584 h 56466"/>
              <a:gd name="T42" fmla="*/ 7658 w 25221"/>
              <a:gd name="T43" fmla="*/ 13172 h 56466"/>
              <a:gd name="T44" fmla="*/ 1532 w 25221"/>
              <a:gd name="T45" fmla="*/ 11334 h 56466"/>
              <a:gd name="T46" fmla="*/ 0 w 25221"/>
              <a:gd name="T47" fmla="*/ 11758 h 56466"/>
              <a:gd name="T48" fmla="*/ 0 w 25221"/>
              <a:gd name="T49" fmla="*/ 449 h 56466"/>
              <a:gd name="T50" fmla="*/ 1634 w 25221"/>
              <a:gd name="T51" fmla="*/ 0 h 56466"/>
              <a:gd name="T52" fmla="*/ 0 w 25221"/>
              <a:gd name="T53" fmla="*/ 0 h 56466"/>
              <a:gd name="T54" fmla="*/ 25221 w 25221"/>
              <a:gd name="T55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25221" h="56466">
                <a:moveTo>
                  <a:pt x="1634" y="0"/>
                </a:moveTo>
                <a:cubicBezTo>
                  <a:pt x="5718" y="0"/>
                  <a:pt x="9564" y="681"/>
                  <a:pt x="13172" y="2042"/>
                </a:cubicBezTo>
                <a:cubicBezTo>
                  <a:pt x="16780" y="3335"/>
                  <a:pt x="19707" y="5344"/>
                  <a:pt x="21953" y="8067"/>
                </a:cubicBezTo>
                <a:cubicBezTo>
                  <a:pt x="24132" y="10857"/>
                  <a:pt x="25221" y="14465"/>
                  <a:pt x="25221" y="18890"/>
                </a:cubicBezTo>
                <a:lnTo>
                  <a:pt x="25221" y="56466"/>
                </a:lnTo>
                <a:lnTo>
                  <a:pt x="10620" y="56466"/>
                </a:lnTo>
                <a:lnTo>
                  <a:pt x="10620" y="48706"/>
                </a:lnTo>
                <a:lnTo>
                  <a:pt x="10109" y="48706"/>
                </a:lnTo>
                <a:cubicBezTo>
                  <a:pt x="8748" y="51292"/>
                  <a:pt x="6740" y="53403"/>
                  <a:pt x="4085" y="55036"/>
                </a:cubicBezTo>
                <a:lnTo>
                  <a:pt x="0" y="56017"/>
                </a:lnTo>
                <a:lnTo>
                  <a:pt x="0" y="46254"/>
                </a:lnTo>
                <a:lnTo>
                  <a:pt x="6637" y="43906"/>
                </a:lnTo>
                <a:cubicBezTo>
                  <a:pt x="8815" y="41932"/>
                  <a:pt x="9905" y="39482"/>
                  <a:pt x="9905" y="36555"/>
                </a:cubicBezTo>
                <a:lnTo>
                  <a:pt x="9905" y="30632"/>
                </a:lnTo>
                <a:cubicBezTo>
                  <a:pt x="9292" y="31041"/>
                  <a:pt x="8339" y="31415"/>
                  <a:pt x="7046" y="31756"/>
                </a:cubicBezTo>
                <a:cubicBezTo>
                  <a:pt x="5820" y="32028"/>
                  <a:pt x="4493" y="32300"/>
                  <a:pt x="3063" y="32572"/>
                </a:cubicBezTo>
                <a:lnTo>
                  <a:pt x="0" y="33056"/>
                </a:lnTo>
                <a:lnTo>
                  <a:pt x="0" y="23245"/>
                </a:lnTo>
                <a:lnTo>
                  <a:pt x="6637" y="22259"/>
                </a:lnTo>
                <a:cubicBezTo>
                  <a:pt x="8748" y="21715"/>
                  <a:pt x="9803" y="20558"/>
                  <a:pt x="9803" y="18788"/>
                </a:cubicBezTo>
                <a:lnTo>
                  <a:pt x="9803" y="18584"/>
                </a:lnTo>
                <a:cubicBezTo>
                  <a:pt x="9803" y="16269"/>
                  <a:pt x="9088" y="14465"/>
                  <a:pt x="7658" y="13172"/>
                </a:cubicBezTo>
                <a:cubicBezTo>
                  <a:pt x="6229" y="11947"/>
                  <a:pt x="4187" y="11334"/>
                  <a:pt x="1532" y="11334"/>
                </a:cubicBezTo>
                <a:lnTo>
                  <a:pt x="0" y="11758"/>
                </a:lnTo>
                <a:lnTo>
                  <a:pt x="0" y="449"/>
                </a:lnTo>
                <a:lnTo>
                  <a:pt x="1634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7" name="Shape 977">
            <a:extLst>
              <a:ext uri="{FF2B5EF4-FFF2-40B4-BE49-F238E27FC236}">
                <a16:creationId xmlns:a16="http://schemas.microsoft.com/office/drawing/2014/main" id="{AAB76DA4-22A0-9C1E-68A6-669F21EB6A56}"/>
              </a:ext>
            </a:extLst>
          </xdr:cNvPr>
          <xdr:cNvSpPr>
            <a:spLocks/>
          </xdr:cNvSpPr>
        </xdr:nvSpPr>
        <xdr:spPr bwMode="auto">
          <a:xfrm>
            <a:off x="117118" y="133673"/>
            <a:ext cx="34513" cy="70012"/>
          </a:xfrm>
          <a:custGeom>
            <a:avLst/>
            <a:gdLst>
              <a:gd name="T0" fmla="*/ 7658 w 34513"/>
              <a:gd name="T1" fmla="*/ 0 h 70012"/>
              <a:gd name="T2" fmla="*/ 23076 w 34513"/>
              <a:gd name="T3" fmla="*/ 0 h 70012"/>
              <a:gd name="T4" fmla="*/ 23076 w 34513"/>
              <a:gd name="T5" fmla="*/ 13376 h 70012"/>
              <a:gd name="T6" fmla="*/ 33594 w 34513"/>
              <a:gd name="T7" fmla="*/ 13376 h 70012"/>
              <a:gd name="T8" fmla="*/ 33594 w 34513"/>
              <a:gd name="T9" fmla="*/ 24914 h 70012"/>
              <a:gd name="T10" fmla="*/ 23076 w 34513"/>
              <a:gd name="T11" fmla="*/ 24914 h 70012"/>
              <a:gd name="T12" fmla="*/ 23076 w 34513"/>
              <a:gd name="T13" fmla="*/ 51871 h 70012"/>
              <a:gd name="T14" fmla="*/ 24506 w 34513"/>
              <a:gd name="T15" fmla="*/ 56261 h 70012"/>
              <a:gd name="T16" fmla="*/ 28284 w 34513"/>
              <a:gd name="T17" fmla="*/ 57385 h 70012"/>
              <a:gd name="T18" fmla="*/ 30428 w 34513"/>
              <a:gd name="T19" fmla="*/ 57181 h 70012"/>
              <a:gd name="T20" fmla="*/ 32164 w 34513"/>
              <a:gd name="T21" fmla="*/ 56874 h 70012"/>
              <a:gd name="T22" fmla="*/ 34513 w 34513"/>
              <a:gd name="T23" fmla="*/ 68310 h 70012"/>
              <a:gd name="T24" fmla="*/ 31245 w 34513"/>
              <a:gd name="T25" fmla="*/ 69229 h 70012"/>
              <a:gd name="T26" fmla="*/ 26140 w 34513"/>
              <a:gd name="T27" fmla="*/ 69740 h 70012"/>
              <a:gd name="T28" fmla="*/ 12662 w 34513"/>
              <a:gd name="T29" fmla="*/ 66166 h 70012"/>
              <a:gd name="T30" fmla="*/ 7658 w 34513"/>
              <a:gd name="T31" fmla="*/ 53913 h 70012"/>
              <a:gd name="T32" fmla="*/ 7658 w 34513"/>
              <a:gd name="T33" fmla="*/ 24914 h 70012"/>
              <a:gd name="T34" fmla="*/ 0 w 34513"/>
              <a:gd name="T35" fmla="*/ 24914 h 70012"/>
              <a:gd name="T36" fmla="*/ 0 w 34513"/>
              <a:gd name="T37" fmla="*/ 13376 h 70012"/>
              <a:gd name="T38" fmla="*/ 7658 w 34513"/>
              <a:gd name="T39" fmla="*/ 13376 h 70012"/>
              <a:gd name="T40" fmla="*/ 7658 w 34513"/>
              <a:gd name="T41" fmla="*/ 0 h 70012"/>
              <a:gd name="T42" fmla="*/ 0 w 34513"/>
              <a:gd name="T43" fmla="*/ 0 h 70012"/>
              <a:gd name="T44" fmla="*/ 34513 w 34513"/>
              <a:gd name="T45" fmla="*/ 70012 h 700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4513" h="70012">
                <a:moveTo>
                  <a:pt x="7658" y="0"/>
                </a:moveTo>
                <a:lnTo>
                  <a:pt x="23076" y="0"/>
                </a:lnTo>
                <a:lnTo>
                  <a:pt x="23076" y="13376"/>
                </a:lnTo>
                <a:lnTo>
                  <a:pt x="33594" y="13376"/>
                </a:lnTo>
                <a:lnTo>
                  <a:pt x="33594" y="24914"/>
                </a:lnTo>
                <a:lnTo>
                  <a:pt x="23076" y="24914"/>
                </a:lnTo>
                <a:lnTo>
                  <a:pt x="23076" y="51871"/>
                </a:lnTo>
                <a:cubicBezTo>
                  <a:pt x="23076" y="54049"/>
                  <a:pt x="23553" y="55513"/>
                  <a:pt x="24506" y="56261"/>
                </a:cubicBezTo>
                <a:cubicBezTo>
                  <a:pt x="25459" y="57010"/>
                  <a:pt x="26719" y="57385"/>
                  <a:pt x="28284" y="57385"/>
                </a:cubicBezTo>
                <a:cubicBezTo>
                  <a:pt x="29033" y="57385"/>
                  <a:pt x="29748" y="57317"/>
                  <a:pt x="30428" y="57181"/>
                </a:cubicBezTo>
                <a:cubicBezTo>
                  <a:pt x="31177" y="57044"/>
                  <a:pt x="31756" y="56942"/>
                  <a:pt x="32164" y="56874"/>
                </a:cubicBezTo>
                <a:lnTo>
                  <a:pt x="34513" y="68310"/>
                </a:lnTo>
                <a:cubicBezTo>
                  <a:pt x="33764" y="68583"/>
                  <a:pt x="32675" y="68889"/>
                  <a:pt x="31245" y="69229"/>
                </a:cubicBezTo>
                <a:cubicBezTo>
                  <a:pt x="29884" y="69502"/>
                  <a:pt x="28182" y="69672"/>
                  <a:pt x="26140" y="69740"/>
                </a:cubicBezTo>
                <a:cubicBezTo>
                  <a:pt x="20558" y="70012"/>
                  <a:pt x="16065" y="68821"/>
                  <a:pt x="12662" y="66166"/>
                </a:cubicBezTo>
                <a:cubicBezTo>
                  <a:pt x="9258" y="63511"/>
                  <a:pt x="7590" y="59427"/>
                  <a:pt x="7658" y="53913"/>
                </a:cubicBezTo>
                <a:lnTo>
                  <a:pt x="7658" y="24914"/>
                </a:lnTo>
                <a:lnTo>
                  <a:pt x="0" y="24914"/>
                </a:lnTo>
                <a:lnTo>
                  <a:pt x="0" y="13376"/>
                </a:lnTo>
                <a:lnTo>
                  <a:pt x="7658" y="13376"/>
                </a:lnTo>
                <a:lnTo>
                  <a:pt x="765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6" name="Shape 978">
            <a:extLst>
              <a:ext uri="{FF2B5EF4-FFF2-40B4-BE49-F238E27FC236}">
                <a16:creationId xmlns:a16="http://schemas.microsoft.com/office/drawing/2014/main" id="{C2226808-4B03-23B4-AC5A-0E089A12CDE9}"/>
              </a:ext>
            </a:extLst>
          </xdr:cNvPr>
          <xdr:cNvSpPr>
            <a:spLocks/>
          </xdr:cNvSpPr>
        </xdr:nvSpPr>
        <xdr:spPr bwMode="auto">
          <a:xfrm>
            <a:off x="160310" y="124177"/>
            <a:ext cx="16745" cy="15622"/>
          </a:xfrm>
          <a:custGeom>
            <a:avLst/>
            <a:gdLst>
              <a:gd name="T0" fmla="*/ 8373 w 16745"/>
              <a:gd name="T1" fmla="*/ 0 h 15622"/>
              <a:gd name="T2" fmla="*/ 14193 w 16745"/>
              <a:gd name="T3" fmla="*/ 2349 h 15622"/>
              <a:gd name="T4" fmla="*/ 16745 w 16745"/>
              <a:gd name="T5" fmla="*/ 7862 h 15622"/>
              <a:gd name="T6" fmla="*/ 14193 w 16745"/>
              <a:gd name="T7" fmla="*/ 13376 h 15622"/>
              <a:gd name="T8" fmla="*/ 8373 w 16745"/>
              <a:gd name="T9" fmla="*/ 15622 h 15622"/>
              <a:gd name="T10" fmla="*/ 2451 w 16745"/>
              <a:gd name="T11" fmla="*/ 13376 h 15622"/>
              <a:gd name="T12" fmla="*/ 0 w 16745"/>
              <a:gd name="T13" fmla="*/ 7862 h 15622"/>
              <a:gd name="T14" fmla="*/ 2451 w 16745"/>
              <a:gd name="T15" fmla="*/ 2349 h 15622"/>
              <a:gd name="T16" fmla="*/ 8373 w 16745"/>
              <a:gd name="T17" fmla="*/ 0 h 15622"/>
              <a:gd name="T18" fmla="*/ 0 w 16745"/>
              <a:gd name="T19" fmla="*/ 0 h 15622"/>
              <a:gd name="T20" fmla="*/ 16745 w 16745"/>
              <a:gd name="T21" fmla="*/ 15622 h 156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6745" h="15622">
                <a:moveTo>
                  <a:pt x="8373" y="0"/>
                </a:moveTo>
                <a:cubicBezTo>
                  <a:pt x="10619" y="0"/>
                  <a:pt x="12559" y="783"/>
                  <a:pt x="14193" y="2349"/>
                </a:cubicBezTo>
                <a:cubicBezTo>
                  <a:pt x="15895" y="3846"/>
                  <a:pt x="16745" y="5684"/>
                  <a:pt x="16745" y="7862"/>
                </a:cubicBezTo>
                <a:cubicBezTo>
                  <a:pt x="16745" y="9972"/>
                  <a:pt x="15895" y="11811"/>
                  <a:pt x="14193" y="13376"/>
                </a:cubicBezTo>
                <a:cubicBezTo>
                  <a:pt x="12559" y="14874"/>
                  <a:pt x="10619" y="15622"/>
                  <a:pt x="8373" y="15622"/>
                </a:cubicBezTo>
                <a:cubicBezTo>
                  <a:pt x="6059" y="15622"/>
                  <a:pt x="4084" y="14874"/>
                  <a:pt x="2451" y="13376"/>
                </a:cubicBezTo>
                <a:cubicBezTo>
                  <a:pt x="817" y="11811"/>
                  <a:pt x="0" y="9972"/>
                  <a:pt x="0" y="7862"/>
                </a:cubicBezTo>
                <a:cubicBezTo>
                  <a:pt x="0" y="5684"/>
                  <a:pt x="817" y="3846"/>
                  <a:pt x="2451" y="2349"/>
                </a:cubicBezTo>
                <a:cubicBezTo>
                  <a:pt x="4084" y="783"/>
                  <a:pt x="6059" y="0"/>
                  <a:pt x="8373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5" name="Shape 979">
            <a:extLst>
              <a:ext uri="{FF2B5EF4-FFF2-40B4-BE49-F238E27FC236}">
                <a16:creationId xmlns:a16="http://schemas.microsoft.com/office/drawing/2014/main" id="{B06A638F-9CB1-C380-1E23-22DBC5735BC1}"/>
              </a:ext>
            </a:extLst>
          </xdr:cNvPr>
          <xdr:cNvSpPr>
            <a:spLocks/>
          </xdr:cNvSpPr>
        </xdr:nvSpPr>
        <xdr:spPr bwMode="auto">
          <a:xfrm>
            <a:off x="310511" y="146232"/>
            <a:ext cx="50135" cy="57589"/>
          </a:xfrm>
          <a:custGeom>
            <a:avLst/>
            <a:gdLst>
              <a:gd name="T0" fmla="*/ 25119 w 50135"/>
              <a:gd name="T1" fmla="*/ 0 h 57589"/>
              <a:gd name="T2" fmla="*/ 41762 w 50135"/>
              <a:gd name="T3" fmla="*/ 4493 h 57589"/>
              <a:gd name="T4" fmla="*/ 48807 w 50135"/>
              <a:gd name="T5" fmla="*/ 16644 h 57589"/>
              <a:gd name="T6" fmla="*/ 34716 w 50135"/>
              <a:gd name="T7" fmla="*/ 17563 h 57589"/>
              <a:gd name="T8" fmla="*/ 31755 w 50135"/>
              <a:gd name="T9" fmla="*/ 12968 h 57589"/>
              <a:gd name="T10" fmla="*/ 25323 w 50135"/>
              <a:gd name="T11" fmla="*/ 11028 h 57589"/>
              <a:gd name="T12" fmla="*/ 19298 w 50135"/>
              <a:gd name="T13" fmla="*/ 12457 h 57589"/>
              <a:gd name="T14" fmla="*/ 16848 w 50135"/>
              <a:gd name="T15" fmla="*/ 16541 h 57589"/>
              <a:gd name="T16" fmla="*/ 18379 w 50135"/>
              <a:gd name="T17" fmla="*/ 19911 h 57589"/>
              <a:gd name="T18" fmla="*/ 23893 w 50135"/>
              <a:gd name="T19" fmla="*/ 22055 h 57589"/>
              <a:gd name="T20" fmla="*/ 34002 w 50135"/>
              <a:gd name="T21" fmla="*/ 24098 h 57589"/>
              <a:gd name="T22" fmla="*/ 50135 w 50135"/>
              <a:gd name="T23" fmla="*/ 39209 h 57589"/>
              <a:gd name="T24" fmla="*/ 46868 w 50135"/>
              <a:gd name="T25" fmla="*/ 48808 h 57589"/>
              <a:gd name="T26" fmla="*/ 38086 w 50135"/>
              <a:gd name="T27" fmla="*/ 55240 h 57589"/>
              <a:gd name="T28" fmla="*/ 25323 w 50135"/>
              <a:gd name="T29" fmla="*/ 57589 h 57589"/>
              <a:gd name="T30" fmla="*/ 7658 w 50135"/>
              <a:gd name="T31" fmla="*/ 52892 h 57589"/>
              <a:gd name="T32" fmla="*/ 0 w 50135"/>
              <a:gd name="T33" fmla="*/ 40333 h 57589"/>
              <a:gd name="T34" fmla="*/ 15214 w 50135"/>
              <a:gd name="T35" fmla="*/ 39516 h 57589"/>
              <a:gd name="T36" fmla="*/ 18584 w 50135"/>
              <a:gd name="T37" fmla="*/ 44723 h 57589"/>
              <a:gd name="T38" fmla="*/ 25323 w 50135"/>
              <a:gd name="T39" fmla="*/ 46459 h 57589"/>
              <a:gd name="T40" fmla="*/ 31858 w 50135"/>
              <a:gd name="T41" fmla="*/ 44825 h 57589"/>
              <a:gd name="T42" fmla="*/ 34410 w 50135"/>
              <a:gd name="T43" fmla="*/ 40741 h 57589"/>
              <a:gd name="T44" fmla="*/ 27263 w 50135"/>
              <a:gd name="T45" fmla="*/ 35227 h 57589"/>
              <a:gd name="T46" fmla="*/ 17562 w 50135"/>
              <a:gd name="T47" fmla="*/ 33287 h 57589"/>
              <a:gd name="T48" fmla="*/ 1532 w 50135"/>
              <a:gd name="T49" fmla="*/ 17358 h 57589"/>
              <a:gd name="T50" fmla="*/ 7964 w 50135"/>
              <a:gd name="T51" fmla="*/ 4697 h 57589"/>
              <a:gd name="T52" fmla="*/ 25119 w 50135"/>
              <a:gd name="T53" fmla="*/ 0 h 57589"/>
              <a:gd name="T54" fmla="*/ 0 w 50135"/>
              <a:gd name="T55" fmla="*/ 0 h 57589"/>
              <a:gd name="T56" fmla="*/ 50135 w 50135"/>
              <a:gd name="T57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T54" t="T55" r="T56" b="T57"/>
            <a:pathLst>
              <a:path w="50135" h="57589">
                <a:moveTo>
                  <a:pt x="25119" y="0"/>
                </a:moveTo>
                <a:cubicBezTo>
                  <a:pt x="32130" y="0"/>
                  <a:pt x="37678" y="1498"/>
                  <a:pt x="41762" y="4493"/>
                </a:cubicBezTo>
                <a:cubicBezTo>
                  <a:pt x="45778" y="7488"/>
                  <a:pt x="48127" y="11538"/>
                  <a:pt x="48807" y="16644"/>
                </a:cubicBezTo>
                <a:lnTo>
                  <a:pt x="34716" y="17563"/>
                </a:lnTo>
                <a:cubicBezTo>
                  <a:pt x="34308" y="15725"/>
                  <a:pt x="33321" y="14193"/>
                  <a:pt x="31755" y="12968"/>
                </a:cubicBezTo>
                <a:cubicBezTo>
                  <a:pt x="30190" y="11674"/>
                  <a:pt x="28046" y="11028"/>
                  <a:pt x="25323" y="11028"/>
                </a:cubicBezTo>
                <a:cubicBezTo>
                  <a:pt x="22940" y="11028"/>
                  <a:pt x="20932" y="11504"/>
                  <a:pt x="19298" y="12457"/>
                </a:cubicBezTo>
                <a:cubicBezTo>
                  <a:pt x="17664" y="13478"/>
                  <a:pt x="16848" y="14840"/>
                  <a:pt x="16848" y="16541"/>
                </a:cubicBezTo>
                <a:cubicBezTo>
                  <a:pt x="16848" y="17835"/>
                  <a:pt x="17358" y="18958"/>
                  <a:pt x="18379" y="19911"/>
                </a:cubicBezTo>
                <a:cubicBezTo>
                  <a:pt x="19469" y="20796"/>
                  <a:pt x="21306" y="21511"/>
                  <a:pt x="23893" y="22055"/>
                </a:cubicBezTo>
                <a:lnTo>
                  <a:pt x="34002" y="24098"/>
                </a:lnTo>
                <a:cubicBezTo>
                  <a:pt x="44689" y="26344"/>
                  <a:pt x="50067" y="31381"/>
                  <a:pt x="50135" y="39209"/>
                </a:cubicBezTo>
                <a:cubicBezTo>
                  <a:pt x="50135" y="42885"/>
                  <a:pt x="49046" y="46085"/>
                  <a:pt x="46868" y="48808"/>
                </a:cubicBezTo>
                <a:cubicBezTo>
                  <a:pt x="44757" y="51599"/>
                  <a:pt x="41830" y="53743"/>
                  <a:pt x="38086" y="55240"/>
                </a:cubicBezTo>
                <a:cubicBezTo>
                  <a:pt x="34342" y="56806"/>
                  <a:pt x="30088" y="57589"/>
                  <a:pt x="25323" y="57589"/>
                </a:cubicBezTo>
                <a:cubicBezTo>
                  <a:pt x="17903" y="57589"/>
                  <a:pt x="12015" y="56023"/>
                  <a:pt x="7658" y="52892"/>
                </a:cubicBezTo>
                <a:cubicBezTo>
                  <a:pt x="3301" y="49829"/>
                  <a:pt x="749" y="45642"/>
                  <a:pt x="0" y="40333"/>
                </a:cubicBezTo>
                <a:lnTo>
                  <a:pt x="15214" y="39516"/>
                </a:lnTo>
                <a:cubicBezTo>
                  <a:pt x="15691" y="41830"/>
                  <a:pt x="16814" y="43566"/>
                  <a:pt x="18584" y="44723"/>
                </a:cubicBezTo>
                <a:cubicBezTo>
                  <a:pt x="20353" y="45881"/>
                  <a:pt x="22600" y="46459"/>
                  <a:pt x="25323" y="46459"/>
                </a:cubicBezTo>
                <a:cubicBezTo>
                  <a:pt x="28046" y="46459"/>
                  <a:pt x="30224" y="45915"/>
                  <a:pt x="31858" y="44825"/>
                </a:cubicBezTo>
                <a:cubicBezTo>
                  <a:pt x="33559" y="43736"/>
                  <a:pt x="34410" y="42375"/>
                  <a:pt x="34410" y="40741"/>
                </a:cubicBezTo>
                <a:cubicBezTo>
                  <a:pt x="34342" y="38018"/>
                  <a:pt x="31960" y="36180"/>
                  <a:pt x="27263" y="35227"/>
                </a:cubicBezTo>
                <a:lnTo>
                  <a:pt x="17562" y="33287"/>
                </a:lnTo>
                <a:cubicBezTo>
                  <a:pt x="6807" y="31109"/>
                  <a:pt x="1463" y="25799"/>
                  <a:pt x="1532" y="17358"/>
                </a:cubicBezTo>
                <a:cubicBezTo>
                  <a:pt x="1463" y="11981"/>
                  <a:pt x="3608" y="7760"/>
                  <a:pt x="7964" y="4697"/>
                </a:cubicBezTo>
                <a:cubicBezTo>
                  <a:pt x="12253" y="1566"/>
                  <a:pt x="17971" y="0"/>
                  <a:pt x="2511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4" name="Shape 980">
            <a:extLst>
              <a:ext uri="{FF2B5EF4-FFF2-40B4-BE49-F238E27FC236}">
                <a16:creationId xmlns:a16="http://schemas.microsoft.com/office/drawing/2014/main" id="{570A2F2E-25B8-989F-6417-69CCA17159C9}"/>
              </a:ext>
            </a:extLst>
          </xdr:cNvPr>
          <xdr:cNvSpPr>
            <a:spLocks/>
          </xdr:cNvSpPr>
        </xdr:nvSpPr>
        <xdr:spPr bwMode="auto">
          <a:xfrm>
            <a:off x="250675" y="146232"/>
            <a:ext cx="51360" cy="56466"/>
          </a:xfrm>
          <a:custGeom>
            <a:avLst/>
            <a:gdLst>
              <a:gd name="T0" fmla="*/ 32164 w 51360"/>
              <a:gd name="T1" fmla="*/ 0 h 56466"/>
              <a:gd name="T2" fmla="*/ 46153 w 51360"/>
              <a:gd name="T3" fmla="*/ 5616 h 56466"/>
              <a:gd name="T4" fmla="*/ 51360 w 51360"/>
              <a:gd name="T5" fmla="*/ 21034 h 56466"/>
              <a:gd name="T6" fmla="*/ 51360 w 51360"/>
              <a:gd name="T7" fmla="*/ 56466 h 56466"/>
              <a:gd name="T8" fmla="*/ 35942 w 51360"/>
              <a:gd name="T9" fmla="*/ 56466 h 56466"/>
              <a:gd name="T10" fmla="*/ 35942 w 51360"/>
              <a:gd name="T11" fmla="*/ 23791 h 56466"/>
              <a:gd name="T12" fmla="*/ 33288 w 51360"/>
              <a:gd name="T13" fmla="*/ 15725 h 56466"/>
              <a:gd name="T14" fmla="*/ 26038 w 51360"/>
              <a:gd name="T15" fmla="*/ 12866 h 56466"/>
              <a:gd name="T16" fmla="*/ 18482 w 51360"/>
              <a:gd name="T17" fmla="*/ 15827 h 56466"/>
              <a:gd name="T18" fmla="*/ 15520 w 51360"/>
              <a:gd name="T19" fmla="*/ 24302 h 56466"/>
              <a:gd name="T20" fmla="*/ 15520 w 51360"/>
              <a:gd name="T21" fmla="*/ 56466 h 56466"/>
              <a:gd name="T22" fmla="*/ 0 w 51360"/>
              <a:gd name="T23" fmla="*/ 56466 h 56466"/>
              <a:gd name="T24" fmla="*/ 0 w 51360"/>
              <a:gd name="T25" fmla="*/ 817 h 56466"/>
              <a:gd name="T26" fmla="*/ 14806 w 51360"/>
              <a:gd name="T27" fmla="*/ 817 h 56466"/>
              <a:gd name="T28" fmla="*/ 14806 w 51360"/>
              <a:gd name="T29" fmla="*/ 10619 h 56466"/>
              <a:gd name="T30" fmla="*/ 15418 w 51360"/>
              <a:gd name="T31" fmla="*/ 10619 h 56466"/>
              <a:gd name="T32" fmla="*/ 21647 w 51360"/>
              <a:gd name="T33" fmla="*/ 2859 h 56466"/>
              <a:gd name="T34" fmla="*/ 32164 w 51360"/>
              <a:gd name="T35" fmla="*/ 0 h 56466"/>
              <a:gd name="T36" fmla="*/ 0 w 51360"/>
              <a:gd name="T37" fmla="*/ 0 h 56466"/>
              <a:gd name="T38" fmla="*/ 51360 w 51360"/>
              <a:gd name="T39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360" h="56466">
                <a:moveTo>
                  <a:pt x="32164" y="0"/>
                </a:moveTo>
                <a:cubicBezTo>
                  <a:pt x="37950" y="0"/>
                  <a:pt x="42613" y="1872"/>
                  <a:pt x="46153" y="5616"/>
                </a:cubicBezTo>
                <a:cubicBezTo>
                  <a:pt x="49624" y="9360"/>
                  <a:pt x="51360" y="14499"/>
                  <a:pt x="51360" y="21034"/>
                </a:cubicBezTo>
                <a:lnTo>
                  <a:pt x="51360" y="56466"/>
                </a:lnTo>
                <a:lnTo>
                  <a:pt x="35942" y="56466"/>
                </a:lnTo>
                <a:lnTo>
                  <a:pt x="35942" y="23791"/>
                </a:lnTo>
                <a:cubicBezTo>
                  <a:pt x="35942" y="20388"/>
                  <a:pt x="35057" y="17699"/>
                  <a:pt x="33288" y="15725"/>
                </a:cubicBezTo>
                <a:cubicBezTo>
                  <a:pt x="31517" y="13819"/>
                  <a:pt x="29101" y="12866"/>
                  <a:pt x="26038" y="12866"/>
                </a:cubicBezTo>
                <a:cubicBezTo>
                  <a:pt x="22906" y="12866"/>
                  <a:pt x="20388" y="13853"/>
                  <a:pt x="18482" y="15827"/>
                </a:cubicBezTo>
                <a:cubicBezTo>
                  <a:pt x="16508" y="17869"/>
                  <a:pt x="15520" y="20694"/>
                  <a:pt x="15520" y="24302"/>
                </a:cubicBezTo>
                <a:lnTo>
                  <a:pt x="15520" y="56466"/>
                </a:lnTo>
                <a:lnTo>
                  <a:pt x="0" y="56466"/>
                </a:lnTo>
                <a:lnTo>
                  <a:pt x="0" y="817"/>
                </a:lnTo>
                <a:lnTo>
                  <a:pt x="14806" y="817"/>
                </a:lnTo>
                <a:lnTo>
                  <a:pt x="14806" y="10619"/>
                </a:lnTo>
                <a:lnTo>
                  <a:pt x="15418" y="10619"/>
                </a:lnTo>
                <a:cubicBezTo>
                  <a:pt x="16644" y="7352"/>
                  <a:pt x="18720" y="4765"/>
                  <a:pt x="21647" y="2859"/>
                </a:cubicBezTo>
                <a:cubicBezTo>
                  <a:pt x="24506" y="953"/>
                  <a:pt x="28012" y="0"/>
                  <a:pt x="32164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3" name="Shape 981">
            <a:extLst>
              <a:ext uri="{FF2B5EF4-FFF2-40B4-BE49-F238E27FC236}">
                <a16:creationId xmlns:a16="http://schemas.microsoft.com/office/drawing/2014/main" id="{E35F82DA-7EC8-0698-D5A3-8A0AFF272062}"/>
              </a:ext>
            </a:extLst>
          </xdr:cNvPr>
          <xdr:cNvSpPr>
            <a:spLocks/>
          </xdr:cNvSpPr>
        </xdr:nvSpPr>
        <xdr:spPr bwMode="auto">
          <a:xfrm>
            <a:off x="213610" y="146232"/>
            <a:ext cx="27365" cy="57589"/>
          </a:xfrm>
          <a:custGeom>
            <a:avLst/>
            <a:gdLst>
              <a:gd name="T0" fmla="*/ 0 w 27365"/>
              <a:gd name="T1" fmla="*/ 0 h 57589"/>
              <a:gd name="T2" fmla="*/ 14601 w 27365"/>
              <a:gd name="T3" fmla="*/ 3676 h 57589"/>
              <a:gd name="T4" fmla="*/ 24098 w 27365"/>
              <a:gd name="T5" fmla="*/ 13682 h 57589"/>
              <a:gd name="T6" fmla="*/ 27365 w 27365"/>
              <a:gd name="T7" fmla="*/ 28795 h 57589"/>
              <a:gd name="T8" fmla="*/ 24098 w 27365"/>
              <a:gd name="T9" fmla="*/ 43906 h 57589"/>
              <a:gd name="T10" fmla="*/ 14601 w 27365"/>
              <a:gd name="T11" fmla="*/ 53913 h 57589"/>
              <a:gd name="T12" fmla="*/ 0 w 27365"/>
              <a:gd name="T13" fmla="*/ 57589 h 57589"/>
              <a:gd name="T14" fmla="*/ 0 w 27365"/>
              <a:gd name="T15" fmla="*/ 45486 h 57589"/>
              <a:gd name="T16" fmla="*/ 102 w 27365"/>
              <a:gd name="T17" fmla="*/ 45540 h 57589"/>
              <a:gd name="T18" fmla="*/ 8781 w 27365"/>
              <a:gd name="T19" fmla="*/ 40843 h 57589"/>
              <a:gd name="T20" fmla="*/ 11742 w 27365"/>
              <a:gd name="T21" fmla="*/ 28692 h 57589"/>
              <a:gd name="T22" fmla="*/ 8781 w 27365"/>
              <a:gd name="T23" fmla="*/ 16644 h 57589"/>
              <a:gd name="T24" fmla="*/ 102 w 27365"/>
              <a:gd name="T25" fmla="*/ 11845 h 57589"/>
              <a:gd name="T26" fmla="*/ 0 w 27365"/>
              <a:gd name="T27" fmla="*/ 11900 h 57589"/>
              <a:gd name="T28" fmla="*/ 0 w 27365"/>
              <a:gd name="T29" fmla="*/ 0 h 57589"/>
              <a:gd name="T30" fmla="*/ 0 w 27365"/>
              <a:gd name="T31" fmla="*/ 0 h 57589"/>
              <a:gd name="T32" fmla="*/ 27365 w 27365"/>
              <a:gd name="T33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7365" h="57589">
                <a:moveTo>
                  <a:pt x="0" y="0"/>
                </a:moveTo>
                <a:cubicBezTo>
                  <a:pt x="5650" y="0"/>
                  <a:pt x="10517" y="1225"/>
                  <a:pt x="14601" y="3676"/>
                </a:cubicBezTo>
                <a:cubicBezTo>
                  <a:pt x="18686" y="6058"/>
                  <a:pt x="21851" y="9394"/>
                  <a:pt x="24098" y="13682"/>
                </a:cubicBezTo>
                <a:cubicBezTo>
                  <a:pt x="26276" y="18039"/>
                  <a:pt x="27365" y="23076"/>
                  <a:pt x="27365" y="28795"/>
                </a:cubicBezTo>
                <a:cubicBezTo>
                  <a:pt x="27365" y="34512"/>
                  <a:pt x="26276" y="39550"/>
                  <a:pt x="24098" y="43906"/>
                </a:cubicBezTo>
                <a:cubicBezTo>
                  <a:pt x="21851" y="48195"/>
                  <a:pt x="18686" y="51531"/>
                  <a:pt x="14601" y="53913"/>
                </a:cubicBezTo>
                <a:cubicBezTo>
                  <a:pt x="10517" y="56364"/>
                  <a:pt x="5650" y="57589"/>
                  <a:pt x="0" y="57589"/>
                </a:cubicBezTo>
                <a:lnTo>
                  <a:pt x="0" y="45486"/>
                </a:lnTo>
                <a:lnTo>
                  <a:pt x="102" y="45540"/>
                </a:lnTo>
                <a:cubicBezTo>
                  <a:pt x="3914" y="45540"/>
                  <a:pt x="6807" y="43974"/>
                  <a:pt x="8781" y="40843"/>
                </a:cubicBezTo>
                <a:cubicBezTo>
                  <a:pt x="10756" y="37644"/>
                  <a:pt x="11742" y="33593"/>
                  <a:pt x="11742" y="28692"/>
                </a:cubicBezTo>
                <a:cubicBezTo>
                  <a:pt x="11742" y="23859"/>
                  <a:pt x="10756" y="19843"/>
                  <a:pt x="8781" y="16644"/>
                </a:cubicBezTo>
                <a:cubicBezTo>
                  <a:pt x="6807" y="13444"/>
                  <a:pt x="3914" y="11845"/>
                  <a:pt x="102" y="11845"/>
                </a:cubicBezTo>
                <a:lnTo>
                  <a:pt x="0" y="119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2" name="Shape 982">
            <a:extLst>
              <a:ext uri="{FF2B5EF4-FFF2-40B4-BE49-F238E27FC236}">
                <a16:creationId xmlns:a16="http://schemas.microsoft.com/office/drawing/2014/main" id="{463180E6-9F92-1BCF-A7CE-A1A05E15C2E9}"/>
              </a:ext>
            </a:extLst>
          </xdr:cNvPr>
          <xdr:cNvSpPr>
            <a:spLocks/>
          </xdr:cNvSpPr>
        </xdr:nvSpPr>
        <xdr:spPr bwMode="auto">
          <a:xfrm>
            <a:off x="117628" y="253956"/>
            <a:ext cx="30020" cy="76887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5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1" name="Shape 983">
            <a:extLst>
              <a:ext uri="{FF2B5EF4-FFF2-40B4-BE49-F238E27FC236}">
                <a16:creationId xmlns:a16="http://schemas.microsoft.com/office/drawing/2014/main" id="{F1C5B6C2-D636-094D-4C7B-D135CA53127D}"/>
              </a:ext>
            </a:extLst>
          </xdr:cNvPr>
          <xdr:cNvSpPr>
            <a:spLocks/>
          </xdr:cNvSpPr>
        </xdr:nvSpPr>
        <xdr:spPr bwMode="auto">
          <a:xfrm>
            <a:off x="53505" y="253956"/>
            <a:ext cx="53606" cy="75254"/>
          </a:xfrm>
          <a:custGeom>
            <a:avLst/>
            <a:gdLst>
              <a:gd name="T0" fmla="*/ 26242 w 53606"/>
              <a:gd name="T1" fmla="*/ 0 h 75254"/>
              <a:gd name="T2" fmla="*/ 40128 w 53606"/>
              <a:gd name="T3" fmla="*/ 2757 h 75254"/>
              <a:gd name="T4" fmla="*/ 49420 w 53606"/>
              <a:gd name="T5" fmla="*/ 10517 h 75254"/>
              <a:gd name="T6" fmla="*/ 52687 w 53606"/>
              <a:gd name="T7" fmla="*/ 21953 h 75254"/>
              <a:gd name="T8" fmla="*/ 50952 w 53606"/>
              <a:gd name="T9" fmla="*/ 30224 h 75254"/>
              <a:gd name="T10" fmla="*/ 45132 w 53606"/>
              <a:gd name="T11" fmla="*/ 39312 h 75254"/>
              <a:gd name="T12" fmla="*/ 33287 w 53606"/>
              <a:gd name="T13" fmla="*/ 51258 h 75254"/>
              <a:gd name="T14" fmla="*/ 22464 w 53606"/>
              <a:gd name="T15" fmla="*/ 61877 h 75254"/>
              <a:gd name="T16" fmla="*/ 22464 w 53606"/>
              <a:gd name="T17" fmla="*/ 62388 h 75254"/>
              <a:gd name="T18" fmla="*/ 53606 w 53606"/>
              <a:gd name="T19" fmla="*/ 62388 h 75254"/>
              <a:gd name="T20" fmla="*/ 53606 w 53606"/>
              <a:gd name="T21" fmla="*/ 75254 h 75254"/>
              <a:gd name="T22" fmla="*/ 715 w 53606"/>
              <a:gd name="T23" fmla="*/ 75254 h 75254"/>
              <a:gd name="T24" fmla="*/ 715 w 53606"/>
              <a:gd name="T25" fmla="*/ 63920 h 75254"/>
              <a:gd name="T26" fmla="*/ 27161 w 53606"/>
              <a:gd name="T27" fmla="*/ 39414 h 75254"/>
              <a:gd name="T28" fmla="*/ 34819 w 53606"/>
              <a:gd name="T29" fmla="*/ 31041 h 75254"/>
              <a:gd name="T30" fmla="*/ 37474 w 53606"/>
              <a:gd name="T31" fmla="*/ 22974 h 75254"/>
              <a:gd name="T32" fmla="*/ 34308 w 53606"/>
              <a:gd name="T33" fmla="*/ 15214 h 75254"/>
              <a:gd name="T34" fmla="*/ 26139 w 53606"/>
              <a:gd name="T35" fmla="*/ 12457 h 75254"/>
              <a:gd name="T36" fmla="*/ 17971 w 53606"/>
              <a:gd name="T37" fmla="*/ 15520 h 75254"/>
              <a:gd name="T38" fmla="*/ 14908 w 53606"/>
              <a:gd name="T39" fmla="*/ 23893 h 75254"/>
              <a:gd name="T40" fmla="*/ 0 w 53606"/>
              <a:gd name="T41" fmla="*/ 23893 h 75254"/>
              <a:gd name="T42" fmla="*/ 3267 w 53606"/>
              <a:gd name="T43" fmla="*/ 11232 h 75254"/>
              <a:gd name="T44" fmla="*/ 12559 w 53606"/>
              <a:gd name="T45" fmla="*/ 2961 h 75254"/>
              <a:gd name="T46" fmla="*/ 26242 w 53606"/>
              <a:gd name="T47" fmla="*/ 0 h 75254"/>
              <a:gd name="T48" fmla="*/ 0 w 53606"/>
              <a:gd name="T49" fmla="*/ 0 h 75254"/>
              <a:gd name="T50" fmla="*/ 53606 w 53606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6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6" y="4663"/>
                  <a:pt x="47174" y="7250"/>
                  <a:pt x="49420" y="10517"/>
                </a:cubicBezTo>
                <a:cubicBezTo>
                  <a:pt x="51598" y="13853"/>
                  <a:pt x="52687" y="17665"/>
                  <a:pt x="52687" y="21953"/>
                </a:cubicBezTo>
                <a:cubicBezTo>
                  <a:pt x="52687" y="24744"/>
                  <a:pt x="52109" y="27501"/>
                  <a:pt x="50952" y="30224"/>
                </a:cubicBezTo>
                <a:cubicBezTo>
                  <a:pt x="49862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6" y="62388"/>
                </a:lnTo>
                <a:lnTo>
                  <a:pt x="53606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8" y="28658"/>
                  <a:pt x="37474" y="25969"/>
                  <a:pt x="37474" y="22974"/>
                </a:cubicBezTo>
                <a:cubicBezTo>
                  <a:pt x="37474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39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30" name="Shape 984">
            <a:extLst>
              <a:ext uri="{FF2B5EF4-FFF2-40B4-BE49-F238E27FC236}">
                <a16:creationId xmlns:a16="http://schemas.microsoft.com/office/drawing/2014/main" id="{D92AFDBC-DAFE-9A56-E1F2-BFAC63395D31}"/>
              </a:ext>
            </a:extLst>
          </xdr:cNvPr>
          <xdr:cNvSpPr>
            <a:spLocks/>
          </xdr:cNvSpPr>
        </xdr:nvSpPr>
        <xdr:spPr bwMode="auto">
          <a:xfrm>
            <a:off x="251594" y="253956"/>
            <a:ext cx="56772" cy="76275"/>
          </a:xfrm>
          <a:custGeom>
            <a:avLst/>
            <a:gdLst>
              <a:gd name="T0" fmla="*/ 28386 w 56772"/>
              <a:gd name="T1" fmla="*/ 0 h 76275"/>
              <a:gd name="T2" fmla="*/ 41864 w 56772"/>
              <a:gd name="T3" fmla="*/ 2757 h 76275"/>
              <a:gd name="T4" fmla="*/ 50850 w 56772"/>
              <a:gd name="T5" fmla="*/ 10313 h 76275"/>
              <a:gd name="T6" fmla="*/ 54015 w 56772"/>
              <a:gd name="T7" fmla="*/ 20932 h 76275"/>
              <a:gd name="T8" fmla="*/ 50135 w 56772"/>
              <a:gd name="T9" fmla="*/ 31347 h 76275"/>
              <a:gd name="T10" fmla="*/ 40026 w 56772"/>
              <a:gd name="T11" fmla="*/ 36555 h 76275"/>
              <a:gd name="T12" fmla="*/ 40026 w 56772"/>
              <a:gd name="T13" fmla="*/ 37167 h 76275"/>
              <a:gd name="T14" fmla="*/ 52484 w 56772"/>
              <a:gd name="T15" fmla="*/ 42885 h 76275"/>
              <a:gd name="T16" fmla="*/ 56772 w 56772"/>
              <a:gd name="T17" fmla="*/ 54423 h 76275"/>
              <a:gd name="T18" fmla="*/ 53096 w 56772"/>
              <a:gd name="T19" fmla="*/ 65655 h 76275"/>
              <a:gd name="T20" fmla="*/ 42987 w 56772"/>
              <a:gd name="T21" fmla="*/ 73416 h 76275"/>
              <a:gd name="T22" fmla="*/ 28182 w 56772"/>
              <a:gd name="T23" fmla="*/ 76275 h 76275"/>
              <a:gd name="T24" fmla="*/ 13682 w 56772"/>
              <a:gd name="T25" fmla="*/ 73518 h 76275"/>
              <a:gd name="T26" fmla="*/ 3778 w 56772"/>
              <a:gd name="T27" fmla="*/ 65757 h 76275"/>
              <a:gd name="T28" fmla="*/ 0 w 56772"/>
              <a:gd name="T29" fmla="*/ 54219 h 76275"/>
              <a:gd name="T30" fmla="*/ 15827 w 56772"/>
              <a:gd name="T31" fmla="*/ 54219 h 76275"/>
              <a:gd name="T32" fmla="*/ 19503 w 56772"/>
              <a:gd name="T33" fmla="*/ 60856 h 76275"/>
              <a:gd name="T34" fmla="*/ 28182 w 56772"/>
              <a:gd name="T35" fmla="*/ 63307 h 76275"/>
              <a:gd name="T36" fmla="*/ 37065 w 56772"/>
              <a:gd name="T37" fmla="*/ 60550 h 76275"/>
              <a:gd name="T38" fmla="*/ 40435 w 56772"/>
              <a:gd name="T39" fmla="*/ 53402 h 76275"/>
              <a:gd name="T40" fmla="*/ 36759 w 56772"/>
              <a:gd name="T41" fmla="*/ 46051 h 76275"/>
              <a:gd name="T42" fmla="*/ 26752 w 56772"/>
              <a:gd name="T43" fmla="*/ 43192 h 76275"/>
              <a:gd name="T44" fmla="*/ 19809 w 56772"/>
              <a:gd name="T45" fmla="*/ 43192 h 76275"/>
              <a:gd name="T46" fmla="*/ 19809 w 56772"/>
              <a:gd name="T47" fmla="*/ 31653 h 76275"/>
              <a:gd name="T48" fmla="*/ 26752 w 56772"/>
              <a:gd name="T49" fmla="*/ 31653 h 76275"/>
              <a:gd name="T50" fmla="*/ 35533 w 56772"/>
              <a:gd name="T51" fmla="*/ 28896 h 76275"/>
              <a:gd name="T52" fmla="*/ 38903 w 56772"/>
              <a:gd name="T53" fmla="*/ 21851 h 76275"/>
              <a:gd name="T54" fmla="*/ 35942 w 56772"/>
              <a:gd name="T55" fmla="*/ 15010 h 76275"/>
              <a:gd name="T56" fmla="*/ 28284 w 56772"/>
              <a:gd name="T57" fmla="*/ 12457 h 76275"/>
              <a:gd name="T58" fmla="*/ 20115 w 56772"/>
              <a:gd name="T59" fmla="*/ 14908 h 76275"/>
              <a:gd name="T60" fmla="*/ 16541 w 56772"/>
              <a:gd name="T61" fmla="*/ 21749 h 76275"/>
              <a:gd name="T62" fmla="*/ 1429 w 56772"/>
              <a:gd name="T63" fmla="*/ 21749 h 76275"/>
              <a:gd name="T64" fmla="*/ 5106 w 56772"/>
              <a:gd name="T65" fmla="*/ 10415 h 76275"/>
              <a:gd name="T66" fmla="*/ 14703 w 56772"/>
              <a:gd name="T67" fmla="*/ 2757 h 76275"/>
              <a:gd name="T68" fmla="*/ 28386 w 56772"/>
              <a:gd name="T69" fmla="*/ 0 h 76275"/>
              <a:gd name="T70" fmla="*/ 0 w 56772"/>
              <a:gd name="T71" fmla="*/ 0 h 76275"/>
              <a:gd name="T72" fmla="*/ 56772 w 56772"/>
              <a:gd name="T7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T70" t="T71" r="T72" b="T73"/>
            <a:pathLst>
              <a:path w="56772" h="76275">
                <a:moveTo>
                  <a:pt x="28386" y="0"/>
                </a:moveTo>
                <a:cubicBezTo>
                  <a:pt x="33491" y="0"/>
                  <a:pt x="37984" y="919"/>
                  <a:pt x="41864" y="2757"/>
                </a:cubicBezTo>
                <a:cubicBezTo>
                  <a:pt x="45676" y="4595"/>
                  <a:pt x="48671" y="7114"/>
                  <a:pt x="50850" y="10313"/>
                </a:cubicBezTo>
                <a:cubicBezTo>
                  <a:pt x="52960" y="13444"/>
                  <a:pt x="54015" y="16984"/>
                  <a:pt x="54015" y="20932"/>
                </a:cubicBezTo>
                <a:cubicBezTo>
                  <a:pt x="54015" y="25085"/>
                  <a:pt x="52722" y="28556"/>
                  <a:pt x="50135" y="31347"/>
                </a:cubicBezTo>
                <a:cubicBezTo>
                  <a:pt x="47548" y="34070"/>
                  <a:pt x="44179" y="35806"/>
                  <a:pt x="40026" y="36555"/>
                </a:cubicBezTo>
                <a:lnTo>
                  <a:pt x="40026" y="37167"/>
                </a:lnTo>
                <a:cubicBezTo>
                  <a:pt x="45472" y="37848"/>
                  <a:pt x="49624" y="39754"/>
                  <a:pt x="52484" y="42885"/>
                </a:cubicBezTo>
                <a:cubicBezTo>
                  <a:pt x="55342" y="45949"/>
                  <a:pt x="56772" y="49795"/>
                  <a:pt x="56772" y="54423"/>
                </a:cubicBezTo>
                <a:cubicBezTo>
                  <a:pt x="56772" y="58644"/>
                  <a:pt x="55547" y="62388"/>
                  <a:pt x="53096" y="65655"/>
                </a:cubicBezTo>
                <a:cubicBezTo>
                  <a:pt x="50645" y="68991"/>
                  <a:pt x="47276" y="71578"/>
                  <a:pt x="42987" y="73416"/>
                </a:cubicBezTo>
                <a:cubicBezTo>
                  <a:pt x="38631" y="75322"/>
                  <a:pt x="33696" y="76275"/>
                  <a:pt x="28182" y="76275"/>
                </a:cubicBezTo>
                <a:cubicBezTo>
                  <a:pt x="22736" y="76275"/>
                  <a:pt x="17903" y="75356"/>
                  <a:pt x="13682" y="73518"/>
                </a:cubicBezTo>
                <a:cubicBezTo>
                  <a:pt x="9462" y="71612"/>
                  <a:pt x="6160" y="69025"/>
                  <a:pt x="3778" y="65757"/>
                </a:cubicBezTo>
                <a:cubicBezTo>
                  <a:pt x="1327" y="62422"/>
                  <a:pt x="68" y="58576"/>
                  <a:pt x="0" y="54219"/>
                </a:cubicBezTo>
                <a:lnTo>
                  <a:pt x="15827" y="54219"/>
                </a:lnTo>
                <a:cubicBezTo>
                  <a:pt x="15963" y="56942"/>
                  <a:pt x="17188" y="59155"/>
                  <a:pt x="19503" y="60856"/>
                </a:cubicBezTo>
                <a:cubicBezTo>
                  <a:pt x="21817" y="62490"/>
                  <a:pt x="24710" y="63307"/>
                  <a:pt x="28182" y="63307"/>
                </a:cubicBezTo>
                <a:cubicBezTo>
                  <a:pt x="31790" y="63307"/>
                  <a:pt x="34751" y="62388"/>
                  <a:pt x="37065" y="60550"/>
                </a:cubicBezTo>
                <a:cubicBezTo>
                  <a:pt x="39312" y="58712"/>
                  <a:pt x="40435" y="56330"/>
                  <a:pt x="40435" y="53402"/>
                </a:cubicBezTo>
                <a:cubicBezTo>
                  <a:pt x="40435" y="50339"/>
                  <a:pt x="39209" y="47889"/>
                  <a:pt x="36759" y="46051"/>
                </a:cubicBezTo>
                <a:cubicBezTo>
                  <a:pt x="34308" y="44145"/>
                  <a:pt x="30973" y="43192"/>
                  <a:pt x="26752" y="43192"/>
                </a:cubicBezTo>
                <a:lnTo>
                  <a:pt x="19809" y="43192"/>
                </a:lnTo>
                <a:lnTo>
                  <a:pt x="19809" y="31653"/>
                </a:lnTo>
                <a:lnTo>
                  <a:pt x="26752" y="31653"/>
                </a:lnTo>
                <a:cubicBezTo>
                  <a:pt x="30360" y="31653"/>
                  <a:pt x="33287" y="30735"/>
                  <a:pt x="35533" y="28896"/>
                </a:cubicBezTo>
                <a:cubicBezTo>
                  <a:pt x="37780" y="27127"/>
                  <a:pt x="38903" y="24778"/>
                  <a:pt x="38903" y="21851"/>
                </a:cubicBezTo>
                <a:cubicBezTo>
                  <a:pt x="38903" y="19060"/>
                  <a:pt x="37916" y="16780"/>
                  <a:pt x="35942" y="15010"/>
                </a:cubicBezTo>
                <a:cubicBezTo>
                  <a:pt x="34036" y="13308"/>
                  <a:pt x="31483" y="12457"/>
                  <a:pt x="28284" y="12457"/>
                </a:cubicBezTo>
                <a:cubicBezTo>
                  <a:pt x="25085" y="12457"/>
                  <a:pt x="22361" y="13274"/>
                  <a:pt x="20115" y="14908"/>
                </a:cubicBezTo>
                <a:cubicBezTo>
                  <a:pt x="17801" y="16609"/>
                  <a:pt x="16609" y="18890"/>
                  <a:pt x="16541" y="21749"/>
                </a:cubicBezTo>
                <a:lnTo>
                  <a:pt x="1429" y="21749"/>
                </a:lnTo>
                <a:cubicBezTo>
                  <a:pt x="1498" y="17460"/>
                  <a:pt x="2723" y="13682"/>
                  <a:pt x="5106" y="10415"/>
                </a:cubicBezTo>
                <a:cubicBezTo>
                  <a:pt x="7488" y="7147"/>
                  <a:pt x="10687" y="4595"/>
                  <a:pt x="14703" y="2757"/>
                </a:cubicBezTo>
                <a:cubicBezTo>
                  <a:pt x="18720" y="919"/>
                  <a:pt x="23280" y="0"/>
                  <a:pt x="2838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9" name="Shape 985">
            <a:extLst>
              <a:ext uri="{FF2B5EF4-FFF2-40B4-BE49-F238E27FC236}">
                <a16:creationId xmlns:a16="http://schemas.microsoft.com/office/drawing/2014/main" id="{6CD17399-4D11-333D-DEAE-8096EE5E6FB1}"/>
              </a:ext>
            </a:extLst>
          </xdr:cNvPr>
          <xdr:cNvSpPr>
            <a:spLocks/>
          </xdr:cNvSpPr>
        </xdr:nvSpPr>
        <xdr:spPr bwMode="auto">
          <a:xfrm>
            <a:off x="187266" y="253956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8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8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2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8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8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8" name="Shape 986">
            <a:extLst>
              <a:ext uri="{FF2B5EF4-FFF2-40B4-BE49-F238E27FC236}">
                <a16:creationId xmlns:a16="http://schemas.microsoft.com/office/drawing/2014/main" id="{53C5FF71-2F66-06C9-B369-E6E5C69B8DDB}"/>
              </a:ext>
            </a:extLst>
          </xdr:cNvPr>
          <xdr:cNvSpPr>
            <a:spLocks/>
          </xdr:cNvSpPr>
        </xdr:nvSpPr>
        <xdr:spPr bwMode="auto">
          <a:xfrm>
            <a:off x="147648" y="253956"/>
            <a:ext cx="30020" cy="76887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7" name="Shape 987">
            <a:extLst>
              <a:ext uri="{FF2B5EF4-FFF2-40B4-BE49-F238E27FC236}">
                <a16:creationId xmlns:a16="http://schemas.microsoft.com/office/drawing/2014/main" id="{1954375D-1CBE-B046-8DAD-1DDDCB1A8ACB}"/>
              </a:ext>
            </a:extLst>
          </xdr:cNvPr>
          <xdr:cNvSpPr>
            <a:spLocks/>
          </xdr:cNvSpPr>
        </xdr:nvSpPr>
        <xdr:spPr bwMode="auto">
          <a:xfrm>
            <a:off x="25345" y="373380"/>
            <a:ext cx="30480" cy="91440"/>
          </a:xfrm>
          <a:custGeom>
            <a:avLst/>
            <a:gdLst>
              <a:gd name="T0" fmla="*/ 15240 w 30480"/>
              <a:gd name="T1" fmla="*/ 0 h 91440"/>
              <a:gd name="T2" fmla="*/ 30480 w 30480"/>
              <a:gd name="T3" fmla="*/ 0 h 91440"/>
              <a:gd name="T4" fmla="*/ 22860 w 30480"/>
              <a:gd name="T5" fmla="*/ 12192 h 91440"/>
              <a:gd name="T6" fmla="*/ 18288 w 30480"/>
              <a:gd name="T7" fmla="*/ 28956 h 91440"/>
              <a:gd name="T8" fmla="*/ 16764 w 30480"/>
              <a:gd name="T9" fmla="*/ 45720 h 91440"/>
              <a:gd name="T10" fmla="*/ 18288 w 30480"/>
              <a:gd name="T11" fmla="*/ 62484 h 91440"/>
              <a:gd name="T12" fmla="*/ 22860 w 30480"/>
              <a:gd name="T13" fmla="*/ 79248 h 91440"/>
              <a:gd name="T14" fmla="*/ 30480 w 30480"/>
              <a:gd name="T15" fmla="*/ 91440 h 91440"/>
              <a:gd name="T16" fmla="*/ 15240 w 30480"/>
              <a:gd name="T17" fmla="*/ 91440 h 91440"/>
              <a:gd name="T18" fmla="*/ 0 w 30480"/>
              <a:gd name="T19" fmla="*/ 45720 h 91440"/>
              <a:gd name="T20" fmla="*/ 15240 w 30480"/>
              <a:gd name="T21" fmla="*/ 0 h 91440"/>
              <a:gd name="T22" fmla="*/ 0 w 30480"/>
              <a:gd name="T23" fmla="*/ 0 h 91440"/>
              <a:gd name="T24" fmla="*/ 30480 w 30480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0480" h="91440">
                <a:moveTo>
                  <a:pt x="15240" y="0"/>
                </a:moveTo>
                <a:lnTo>
                  <a:pt x="30480" y="0"/>
                </a:lnTo>
                <a:cubicBezTo>
                  <a:pt x="27432" y="3048"/>
                  <a:pt x="24384" y="7620"/>
                  <a:pt x="22860" y="12192"/>
                </a:cubicBezTo>
                <a:cubicBezTo>
                  <a:pt x="21336" y="16764"/>
                  <a:pt x="19812" y="22860"/>
                  <a:pt x="18288" y="28956"/>
                </a:cubicBezTo>
                <a:cubicBezTo>
                  <a:pt x="16764" y="33528"/>
                  <a:pt x="16764" y="39624"/>
                  <a:pt x="16764" y="45720"/>
                </a:cubicBezTo>
                <a:cubicBezTo>
                  <a:pt x="16764" y="51816"/>
                  <a:pt x="16764" y="57912"/>
                  <a:pt x="18288" y="62484"/>
                </a:cubicBezTo>
                <a:cubicBezTo>
                  <a:pt x="19812" y="68580"/>
                  <a:pt x="21336" y="74676"/>
                  <a:pt x="22860" y="79248"/>
                </a:cubicBezTo>
                <a:cubicBezTo>
                  <a:pt x="24384" y="83820"/>
                  <a:pt x="27432" y="88392"/>
                  <a:pt x="30480" y="91440"/>
                </a:cubicBezTo>
                <a:lnTo>
                  <a:pt x="15240" y="91440"/>
                </a:lnTo>
                <a:cubicBezTo>
                  <a:pt x="4572" y="79248"/>
                  <a:pt x="0" y="64008"/>
                  <a:pt x="0" y="45720"/>
                </a:cubicBezTo>
                <a:cubicBezTo>
                  <a:pt x="0" y="27432"/>
                  <a:pt x="4572" y="12192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6" name="Shape 988">
            <a:extLst>
              <a:ext uri="{FF2B5EF4-FFF2-40B4-BE49-F238E27FC236}">
                <a16:creationId xmlns:a16="http://schemas.microsoft.com/office/drawing/2014/main" id="{C9596137-97F1-763D-162C-B4BBF3AE9E8D}"/>
              </a:ext>
            </a:extLst>
          </xdr:cNvPr>
          <xdr:cNvSpPr>
            <a:spLocks/>
          </xdr:cNvSpPr>
        </xdr:nvSpPr>
        <xdr:spPr bwMode="auto">
          <a:xfrm>
            <a:off x="63446" y="381000"/>
            <a:ext cx="67056" cy="76200"/>
          </a:xfrm>
          <a:custGeom>
            <a:avLst/>
            <a:gdLst>
              <a:gd name="T0" fmla="*/ 33528 w 67056"/>
              <a:gd name="T1" fmla="*/ 0 h 76200"/>
              <a:gd name="T2" fmla="*/ 48768 w 67056"/>
              <a:gd name="T3" fmla="*/ 3048 h 76200"/>
              <a:gd name="T4" fmla="*/ 60960 w 67056"/>
              <a:gd name="T5" fmla="*/ 12192 h 76200"/>
              <a:gd name="T6" fmla="*/ 65532 w 67056"/>
              <a:gd name="T7" fmla="*/ 25908 h 76200"/>
              <a:gd name="T8" fmla="*/ 50292 w 67056"/>
              <a:gd name="T9" fmla="*/ 25908 h 76200"/>
              <a:gd name="T10" fmla="*/ 44196 w 67056"/>
              <a:gd name="T11" fmla="*/ 16764 h 76200"/>
              <a:gd name="T12" fmla="*/ 35052 w 67056"/>
              <a:gd name="T13" fmla="*/ 13716 h 76200"/>
              <a:gd name="T14" fmla="*/ 19812 w 67056"/>
              <a:gd name="T15" fmla="*/ 19812 h 76200"/>
              <a:gd name="T16" fmla="*/ 15240 w 67056"/>
              <a:gd name="T17" fmla="*/ 38100 h 76200"/>
              <a:gd name="T18" fmla="*/ 19812 w 67056"/>
              <a:gd name="T19" fmla="*/ 56388 h 76200"/>
              <a:gd name="T20" fmla="*/ 35052 w 67056"/>
              <a:gd name="T21" fmla="*/ 62484 h 76200"/>
              <a:gd name="T22" fmla="*/ 47244 w 67056"/>
              <a:gd name="T23" fmla="*/ 57912 h 76200"/>
              <a:gd name="T24" fmla="*/ 51816 w 67056"/>
              <a:gd name="T25" fmla="*/ 47244 h 76200"/>
              <a:gd name="T26" fmla="*/ 35052 w 67056"/>
              <a:gd name="T27" fmla="*/ 47244 h 76200"/>
              <a:gd name="T28" fmla="*/ 35052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5720 h 76200"/>
              <a:gd name="T34" fmla="*/ 62484 w 67056"/>
              <a:gd name="T35" fmla="*/ 62484 h 76200"/>
              <a:gd name="T36" fmla="*/ 51816 w 67056"/>
              <a:gd name="T37" fmla="*/ 73152 h 76200"/>
              <a:gd name="T38" fmla="*/ 35052 w 67056"/>
              <a:gd name="T39" fmla="*/ 76200 h 76200"/>
              <a:gd name="T40" fmla="*/ 16764 w 67056"/>
              <a:gd name="T41" fmla="*/ 71628 h 76200"/>
              <a:gd name="T42" fmla="*/ 3048 w 67056"/>
              <a:gd name="T43" fmla="*/ 59436 h 76200"/>
              <a:gd name="T44" fmla="*/ 0 w 67056"/>
              <a:gd name="T45" fmla="*/ 38100 h 76200"/>
              <a:gd name="T46" fmla="*/ 4572 w 67056"/>
              <a:gd name="T47" fmla="*/ 18288 h 76200"/>
              <a:gd name="T48" fmla="*/ 16764 w 67056"/>
              <a:gd name="T49" fmla="*/ 4572 h 76200"/>
              <a:gd name="T50" fmla="*/ 33528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3528" y="0"/>
                </a:moveTo>
                <a:cubicBezTo>
                  <a:pt x="39624" y="0"/>
                  <a:pt x="44196" y="1524"/>
                  <a:pt x="48768" y="3048"/>
                </a:cubicBezTo>
                <a:cubicBezTo>
                  <a:pt x="53340" y="6096"/>
                  <a:pt x="57912" y="9144"/>
                  <a:pt x="60960" y="12192"/>
                </a:cubicBezTo>
                <a:cubicBezTo>
                  <a:pt x="64008" y="16764"/>
                  <a:pt x="65532" y="19812"/>
                  <a:pt x="65532" y="25908"/>
                </a:cubicBezTo>
                <a:lnTo>
                  <a:pt x="50292" y="25908"/>
                </a:lnTo>
                <a:cubicBezTo>
                  <a:pt x="48768" y="21336"/>
                  <a:pt x="47244" y="19812"/>
                  <a:pt x="44196" y="16764"/>
                </a:cubicBezTo>
                <a:cubicBezTo>
                  <a:pt x="41148" y="15240"/>
                  <a:pt x="38100" y="13716"/>
                  <a:pt x="35052" y="13716"/>
                </a:cubicBezTo>
                <a:cubicBezTo>
                  <a:pt x="28956" y="13716"/>
                  <a:pt x="24384" y="16764"/>
                  <a:pt x="19812" y="19812"/>
                </a:cubicBezTo>
                <a:cubicBezTo>
                  <a:pt x="16764" y="24384"/>
                  <a:pt x="15240" y="30480"/>
                  <a:pt x="15240" y="38100"/>
                </a:cubicBezTo>
                <a:cubicBezTo>
                  <a:pt x="15240" y="45720"/>
                  <a:pt x="16764" y="51816"/>
                  <a:pt x="19812" y="56388"/>
                </a:cubicBezTo>
                <a:cubicBezTo>
                  <a:pt x="24384" y="60960"/>
                  <a:pt x="28956" y="62484"/>
                  <a:pt x="35052" y="62484"/>
                </a:cubicBezTo>
                <a:cubicBezTo>
                  <a:pt x="39624" y="62484"/>
                  <a:pt x="44196" y="60960"/>
                  <a:pt x="47244" y="57912"/>
                </a:cubicBezTo>
                <a:cubicBezTo>
                  <a:pt x="50292" y="56388"/>
                  <a:pt x="51816" y="51816"/>
                  <a:pt x="51816" y="47244"/>
                </a:cubicBezTo>
                <a:lnTo>
                  <a:pt x="35052" y="47244"/>
                </a:lnTo>
                <a:lnTo>
                  <a:pt x="35052" y="35052"/>
                </a:lnTo>
                <a:lnTo>
                  <a:pt x="67056" y="35052"/>
                </a:lnTo>
                <a:lnTo>
                  <a:pt x="67056" y="45720"/>
                </a:lnTo>
                <a:cubicBezTo>
                  <a:pt x="67056" y="51816"/>
                  <a:pt x="65532" y="57912"/>
                  <a:pt x="62484" y="62484"/>
                </a:cubicBezTo>
                <a:cubicBezTo>
                  <a:pt x="59436" y="67056"/>
                  <a:pt x="56388" y="70104"/>
                  <a:pt x="51816" y="73152"/>
                </a:cubicBezTo>
                <a:cubicBezTo>
                  <a:pt x="45720" y="74676"/>
                  <a:pt x="41148" y="76200"/>
                  <a:pt x="35052" y="76200"/>
                </a:cubicBezTo>
                <a:cubicBezTo>
                  <a:pt x="27432" y="76200"/>
                  <a:pt x="21336" y="74676"/>
                  <a:pt x="16764" y="71628"/>
                </a:cubicBezTo>
                <a:cubicBezTo>
                  <a:pt x="10668" y="68580"/>
                  <a:pt x="6096" y="64008"/>
                  <a:pt x="3048" y="59436"/>
                </a:cubicBezTo>
                <a:cubicBezTo>
                  <a:pt x="1524" y="53340"/>
                  <a:pt x="0" y="45720"/>
                  <a:pt x="0" y="38100"/>
                </a:cubicBezTo>
                <a:cubicBezTo>
                  <a:pt x="0" y="30480"/>
                  <a:pt x="1524" y="22860"/>
                  <a:pt x="4572" y="18288"/>
                </a:cubicBezTo>
                <a:cubicBezTo>
                  <a:pt x="7620" y="12192"/>
                  <a:pt x="10668" y="7620"/>
                  <a:pt x="16764" y="4572"/>
                </a:cubicBezTo>
                <a:cubicBezTo>
                  <a:pt x="21336" y="1524"/>
                  <a:pt x="27432" y="0"/>
                  <a:pt x="3352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5" name="Shape 989">
            <a:extLst>
              <a:ext uri="{FF2B5EF4-FFF2-40B4-BE49-F238E27FC236}">
                <a16:creationId xmlns:a16="http://schemas.microsoft.com/office/drawing/2014/main" id="{A92E5A84-E9B0-737C-3C67-F07E1C9127D0}"/>
              </a:ext>
            </a:extLst>
          </xdr:cNvPr>
          <xdr:cNvSpPr>
            <a:spLocks/>
          </xdr:cNvSpPr>
        </xdr:nvSpPr>
        <xdr:spPr bwMode="auto">
          <a:xfrm>
            <a:off x="136597" y="382524"/>
            <a:ext cx="102108" cy="74676"/>
          </a:xfrm>
          <a:custGeom>
            <a:avLst/>
            <a:gdLst>
              <a:gd name="T0" fmla="*/ 0 w 102108"/>
              <a:gd name="T1" fmla="*/ 0 h 74676"/>
              <a:gd name="T2" fmla="*/ 16764 w 102108"/>
              <a:gd name="T3" fmla="*/ 0 h 74676"/>
              <a:gd name="T4" fmla="*/ 30480 w 102108"/>
              <a:gd name="T5" fmla="*/ 51816 h 74676"/>
              <a:gd name="T6" fmla="*/ 44196 w 102108"/>
              <a:gd name="T7" fmla="*/ 0 h 74676"/>
              <a:gd name="T8" fmla="*/ 57912 w 102108"/>
              <a:gd name="T9" fmla="*/ 0 h 74676"/>
              <a:gd name="T10" fmla="*/ 71628 w 102108"/>
              <a:gd name="T11" fmla="*/ 51816 h 74676"/>
              <a:gd name="T12" fmla="*/ 73152 w 102108"/>
              <a:gd name="T13" fmla="*/ 51816 h 74676"/>
              <a:gd name="T14" fmla="*/ 85344 w 102108"/>
              <a:gd name="T15" fmla="*/ 0 h 74676"/>
              <a:gd name="T16" fmla="*/ 102108 w 102108"/>
              <a:gd name="T17" fmla="*/ 0 h 74676"/>
              <a:gd name="T18" fmla="*/ 80772 w 102108"/>
              <a:gd name="T19" fmla="*/ 74676 h 74676"/>
              <a:gd name="T20" fmla="*/ 65532 w 102108"/>
              <a:gd name="T21" fmla="*/ 74676 h 74676"/>
              <a:gd name="T22" fmla="*/ 51816 w 102108"/>
              <a:gd name="T23" fmla="*/ 25908 h 74676"/>
              <a:gd name="T24" fmla="*/ 50292 w 102108"/>
              <a:gd name="T25" fmla="*/ 25908 h 74676"/>
              <a:gd name="T26" fmla="*/ 36576 w 102108"/>
              <a:gd name="T27" fmla="*/ 74676 h 74676"/>
              <a:gd name="T28" fmla="*/ 21336 w 102108"/>
              <a:gd name="T29" fmla="*/ 74676 h 74676"/>
              <a:gd name="T30" fmla="*/ 0 w 102108"/>
              <a:gd name="T31" fmla="*/ 0 h 74676"/>
              <a:gd name="T32" fmla="*/ 0 w 102108"/>
              <a:gd name="T33" fmla="*/ 0 h 74676"/>
              <a:gd name="T34" fmla="*/ 102108 w 102108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102108" h="74676">
                <a:moveTo>
                  <a:pt x="0" y="0"/>
                </a:moveTo>
                <a:lnTo>
                  <a:pt x="16764" y="0"/>
                </a:lnTo>
                <a:lnTo>
                  <a:pt x="30480" y="51816"/>
                </a:lnTo>
                <a:lnTo>
                  <a:pt x="44196" y="0"/>
                </a:lnTo>
                <a:lnTo>
                  <a:pt x="57912" y="0"/>
                </a:lnTo>
                <a:lnTo>
                  <a:pt x="71628" y="51816"/>
                </a:lnTo>
                <a:lnTo>
                  <a:pt x="73152" y="51816"/>
                </a:lnTo>
                <a:lnTo>
                  <a:pt x="85344" y="0"/>
                </a:lnTo>
                <a:lnTo>
                  <a:pt x="102108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51816" y="25908"/>
                </a:lnTo>
                <a:lnTo>
                  <a:pt x="50292" y="25908"/>
                </a:lnTo>
                <a:lnTo>
                  <a:pt x="36576" y="74676"/>
                </a:lnTo>
                <a:lnTo>
                  <a:pt x="21336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4" name="Shape 990">
            <a:extLst>
              <a:ext uri="{FF2B5EF4-FFF2-40B4-BE49-F238E27FC236}">
                <a16:creationId xmlns:a16="http://schemas.microsoft.com/office/drawing/2014/main" id="{5D5E64FA-F178-70DC-C9F5-B3CFC8163622}"/>
              </a:ext>
            </a:extLst>
          </xdr:cNvPr>
          <xdr:cNvSpPr>
            <a:spLocks/>
          </xdr:cNvSpPr>
        </xdr:nvSpPr>
        <xdr:spPr bwMode="auto">
          <a:xfrm>
            <a:off x="246326" y="382524"/>
            <a:ext cx="51816" cy="74676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7432 h 74676"/>
              <a:gd name="T6" fmla="*/ 21336 w 51816"/>
              <a:gd name="T7" fmla="*/ 19812 h 74676"/>
              <a:gd name="T8" fmla="*/ 32004 w 51816"/>
              <a:gd name="T9" fmla="*/ 18288 h 74676"/>
              <a:gd name="T10" fmla="*/ 45720 w 51816"/>
              <a:gd name="T11" fmla="*/ 22860 h 74676"/>
              <a:gd name="T12" fmla="*/ 51816 w 51816"/>
              <a:gd name="T13" fmla="*/ 38100 h 74676"/>
              <a:gd name="T14" fmla="*/ 51816 w 51816"/>
              <a:gd name="T15" fmla="*/ 74676 h 74676"/>
              <a:gd name="T16" fmla="*/ 36576 w 51816"/>
              <a:gd name="T17" fmla="*/ 74676 h 74676"/>
              <a:gd name="T18" fmla="*/ 36576 w 51816"/>
              <a:gd name="T19" fmla="*/ 41148 h 74676"/>
              <a:gd name="T20" fmla="*/ 33528 w 51816"/>
              <a:gd name="T21" fmla="*/ 33528 h 74676"/>
              <a:gd name="T22" fmla="*/ 25908 w 51816"/>
              <a:gd name="T23" fmla="*/ 30480 h 74676"/>
              <a:gd name="T24" fmla="*/ 18288 w 51816"/>
              <a:gd name="T25" fmla="*/ 33528 h 74676"/>
              <a:gd name="T26" fmla="*/ 15240 w 51816"/>
              <a:gd name="T27" fmla="*/ 41148 h 74676"/>
              <a:gd name="T28" fmla="*/ 15240 w 51816"/>
              <a:gd name="T29" fmla="*/ 74676 h 74676"/>
              <a:gd name="T30" fmla="*/ 0 w 51816"/>
              <a:gd name="T31" fmla="*/ 74676 h 74676"/>
              <a:gd name="T32" fmla="*/ 0 w 51816"/>
              <a:gd name="T33" fmla="*/ 0 h 74676"/>
              <a:gd name="T34" fmla="*/ 0 w 51816"/>
              <a:gd name="T35" fmla="*/ 0 h 74676"/>
              <a:gd name="T36" fmla="*/ 51816 w 51816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7432"/>
                </a:lnTo>
                <a:cubicBezTo>
                  <a:pt x="16764" y="24384"/>
                  <a:pt x="18288" y="22860"/>
                  <a:pt x="21336" y="19812"/>
                </a:cubicBezTo>
                <a:cubicBezTo>
                  <a:pt x="24384" y="18288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2860"/>
                </a:cubicBezTo>
                <a:cubicBezTo>
                  <a:pt x="50292" y="27432"/>
                  <a:pt x="51816" y="32004"/>
                  <a:pt x="51816" y="38100"/>
                </a:cubicBezTo>
                <a:lnTo>
                  <a:pt x="51816" y="74676"/>
                </a:lnTo>
                <a:lnTo>
                  <a:pt x="36576" y="74676"/>
                </a:lnTo>
                <a:lnTo>
                  <a:pt x="36576" y="41148"/>
                </a:lnTo>
                <a:cubicBezTo>
                  <a:pt x="36576" y="38100"/>
                  <a:pt x="35052" y="35052"/>
                  <a:pt x="33528" y="33528"/>
                </a:cubicBezTo>
                <a:cubicBezTo>
                  <a:pt x="32004" y="32004"/>
                  <a:pt x="28956" y="30480"/>
                  <a:pt x="25908" y="30480"/>
                </a:cubicBezTo>
                <a:cubicBezTo>
                  <a:pt x="22860" y="30480"/>
                  <a:pt x="19812" y="32004"/>
                  <a:pt x="18288" y="33528"/>
                </a:cubicBezTo>
                <a:cubicBezTo>
                  <a:pt x="16764" y="35052"/>
                  <a:pt x="15240" y="38100"/>
                  <a:pt x="15240" y="41148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3" name="Shape 991">
            <a:extLst>
              <a:ext uri="{FF2B5EF4-FFF2-40B4-BE49-F238E27FC236}">
                <a16:creationId xmlns:a16="http://schemas.microsoft.com/office/drawing/2014/main" id="{D31C0956-7C07-568A-9D57-D6CB51F01272}"/>
              </a:ext>
            </a:extLst>
          </xdr:cNvPr>
          <xdr:cNvSpPr>
            <a:spLocks/>
          </xdr:cNvSpPr>
        </xdr:nvSpPr>
        <xdr:spPr bwMode="auto">
          <a:xfrm>
            <a:off x="305761" y="381000"/>
            <a:ext cx="28956" cy="91440"/>
          </a:xfrm>
          <a:custGeom>
            <a:avLst/>
            <a:gdLst>
              <a:gd name="T0" fmla="*/ 0 w 28956"/>
              <a:gd name="T1" fmla="*/ 0 h 91440"/>
              <a:gd name="T2" fmla="*/ 15240 w 28956"/>
              <a:gd name="T3" fmla="*/ 0 h 91440"/>
              <a:gd name="T4" fmla="*/ 28956 w 28956"/>
              <a:gd name="T5" fmla="*/ 45720 h 91440"/>
              <a:gd name="T6" fmla="*/ 15240 w 28956"/>
              <a:gd name="T7" fmla="*/ 91440 h 91440"/>
              <a:gd name="T8" fmla="*/ 0 w 28956"/>
              <a:gd name="T9" fmla="*/ 91440 h 91440"/>
              <a:gd name="T10" fmla="*/ 6096 w 28956"/>
              <a:gd name="T11" fmla="*/ 79248 h 91440"/>
              <a:gd name="T12" fmla="*/ 12192 w 28956"/>
              <a:gd name="T13" fmla="*/ 62484 h 91440"/>
              <a:gd name="T14" fmla="*/ 13716 w 28956"/>
              <a:gd name="T15" fmla="*/ 45720 h 91440"/>
              <a:gd name="T16" fmla="*/ 12192 w 28956"/>
              <a:gd name="T17" fmla="*/ 28956 h 91440"/>
              <a:gd name="T18" fmla="*/ 6096 w 28956"/>
              <a:gd name="T19" fmla="*/ 12192 h 91440"/>
              <a:gd name="T20" fmla="*/ 0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0" y="0"/>
                </a:moveTo>
                <a:lnTo>
                  <a:pt x="15240" y="0"/>
                </a:lnTo>
                <a:cubicBezTo>
                  <a:pt x="24384" y="12192"/>
                  <a:pt x="28956" y="27432"/>
                  <a:pt x="28956" y="45720"/>
                </a:cubicBezTo>
                <a:cubicBezTo>
                  <a:pt x="28956" y="64008"/>
                  <a:pt x="24384" y="79248"/>
                  <a:pt x="15240" y="91440"/>
                </a:cubicBezTo>
                <a:lnTo>
                  <a:pt x="0" y="91440"/>
                </a:lnTo>
                <a:cubicBezTo>
                  <a:pt x="3048" y="88392"/>
                  <a:pt x="4572" y="83820"/>
                  <a:pt x="6096" y="79248"/>
                </a:cubicBezTo>
                <a:cubicBezTo>
                  <a:pt x="9144" y="74676"/>
                  <a:pt x="10668" y="68580"/>
                  <a:pt x="12192" y="62484"/>
                </a:cubicBezTo>
                <a:cubicBezTo>
                  <a:pt x="12192" y="57912"/>
                  <a:pt x="13716" y="51816"/>
                  <a:pt x="13716" y="45720"/>
                </a:cubicBezTo>
                <a:cubicBezTo>
                  <a:pt x="13716" y="39624"/>
                  <a:pt x="12192" y="35052"/>
                  <a:pt x="12192" y="28956"/>
                </a:cubicBezTo>
                <a:cubicBezTo>
                  <a:pt x="10668" y="22860"/>
                  <a:pt x="9144" y="16764"/>
                  <a:pt x="6096" y="12192"/>
                </a:cubicBezTo>
                <a:cubicBezTo>
                  <a:pt x="4572" y="7620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146050</xdr:rowOff>
    </xdr:to>
    <xdr:grpSp>
      <xdr:nvGrpSpPr>
        <xdr:cNvPr id="2055" name="Group 12468">
          <a:extLst>
            <a:ext uri="{FF2B5EF4-FFF2-40B4-BE49-F238E27FC236}">
              <a16:creationId xmlns:a16="http://schemas.microsoft.com/office/drawing/2014/main" id="{C7F59349-F83D-B99D-98DE-2E63F8A20B90}"/>
            </a:ext>
          </a:extLst>
        </xdr:cNvPr>
        <xdr:cNvGrpSpPr>
          <a:grpSpLocks/>
        </xdr:cNvGrpSpPr>
      </xdr:nvGrpSpPr>
      <xdr:grpSpPr bwMode="auto">
        <a:xfrm>
          <a:off x="0" y="0"/>
          <a:ext cx="0" cy="931941"/>
          <a:chOff x="0" y="0"/>
          <a:chExt cx="370332" cy="345948"/>
        </a:xfrm>
      </xdr:grpSpPr>
      <xdr:sp macro="" textlink="">
        <xdr:nvSpPr>
          <xdr:cNvPr id="3522" name="Shape 992">
            <a:extLst>
              <a:ext uri="{FF2B5EF4-FFF2-40B4-BE49-F238E27FC236}">
                <a16:creationId xmlns:a16="http://schemas.microsoft.com/office/drawing/2014/main" id="{80A0AB65-01C2-6D54-A3A0-36BE7280B94E}"/>
              </a:ext>
            </a:extLst>
          </xdr:cNvPr>
          <xdr:cNvSpPr>
            <a:spLocks/>
          </xdr:cNvSpPr>
        </xdr:nvSpPr>
        <xdr:spPr bwMode="auto">
          <a:xfrm>
            <a:off x="0" y="0"/>
            <a:ext cx="71628" cy="74676"/>
          </a:xfrm>
          <a:custGeom>
            <a:avLst/>
            <a:gdLst>
              <a:gd name="T0" fmla="*/ 0 w 71628"/>
              <a:gd name="T1" fmla="*/ 0 h 74676"/>
              <a:gd name="T2" fmla="*/ 18288 w 71628"/>
              <a:gd name="T3" fmla="*/ 0 h 74676"/>
              <a:gd name="T4" fmla="*/ 35052 w 71628"/>
              <a:gd name="T5" fmla="*/ 57912 h 74676"/>
              <a:gd name="T6" fmla="*/ 36576 w 71628"/>
              <a:gd name="T7" fmla="*/ 57912 h 74676"/>
              <a:gd name="T8" fmla="*/ 54864 w 71628"/>
              <a:gd name="T9" fmla="*/ 0 h 74676"/>
              <a:gd name="T10" fmla="*/ 71628 w 71628"/>
              <a:gd name="T11" fmla="*/ 0 h 74676"/>
              <a:gd name="T12" fmla="*/ 45720 w 71628"/>
              <a:gd name="T13" fmla="*/ 74676 h 74676"/>
              <a:gd name="T14" fmla="*/ 25908 w 71628"/>
              <a:gd name="T15" fmla="*/ 74676 h 74676"/>
              <a:gd name="T16" fmla="*/ 0 w 71628"/>
              <a:gd name="T17" fmla="*/ 0 h 74676"/>
              <a:gd name="T18" fmla="*/ 0 w 71628"/>
              <a:gd name="T19" fmla="*/ 0 h 74676"/>
              <a:gd name="T20" fmla="*/ 71628 w 71628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71628" h="74676">
                <a:moveTo>
                  <a:pt x="0" y="0"/>
                </a:moveTo>
                <a:lnTo>
                  <a:pt x="18288" y="0"/>
                </a:lnTo>
                <a:lnTo>
                  <a:pt x="35052" y="57912"/>
                </a:lnTo>
                <a:lnTo>
                  <a:pt x="36576" y="57912"/>
                </a:lnTo>
                <a:lnTo>
                  <a:pt x="54864" y="0"/>
                </a:lnTo>
                <a:lnTo>
                  <a:pt x="71628" y="0"/>
                </a:lnTo>
                <a:lnTo>
                  <a:pt x="45720" y="74676"/>
                </a:lnTo>
                <a:lnTo>
                  <a:pt x="25908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1" name="Shape 993">
            <a:extLst>
              <a:ext uri="{FF2B5EF4-FFF2-40B4-BE49-F238E27FC236}">
                <a16:creationId xmlns:a16="http://schemas.microsoft.com/office/drawing/2014/main" id="{51DB74A6-96E2-8253-5C85-848F9321119D}"/>
              </a:ext>
            </a:extLst>
          </xdr:cNvPr>
          <xdr:cNvSpPr>
            <a:spLocks/>
          </xdr:cNvSpPr>
        </xdr:nvSpPr>
        <xdr:spPr bwMode="auto">
          <a:xfrm>
            <a:off x="71629" y="18517"/>
            <a:ext cx="26670" cy="57531"/>
          </a:xfrm>
          <a:custGeom>
            <a:avLst/>
            <a:gdLst>
              <a:gd name="T0" fmla="*/ 26670 w 26670"/>
              <a:gd name="T1" fmla="*/ 0 h 57531"/>
              <a:gd name="T2" fmla="*/ 26670 w 26670"/>
              <a:gd name="T3" fmla="*/ 12345 h 57531"/>
              <a:gd name="T4" fmla="*/ 18288 w 26670"/>
              <a:gd name="T5" fmla="*/ 16535 h 57531"/>
              <a:gd name="T6" fmla="*/ 15240 w 26670"/>
              <a:gd name="T7" fmla="*/ 28728 h 57531"/>
              <a:gd name="T8" fmla="*/ 18288 w 26670"/>
              <a:gd name="T9" fmla="*/ 40919 h 57531"/>
              <a:gd name="T10" fmla="*/ 26670 w 26670"/>
              <a:gd name="T11" fmla="*/ 45110 h 57531"/>
              <a:gd name="T12" fmla="*/ 26670 w 26670"/>
              <a:gd name="T13" fmla="*/ 57531 h 57531"/>
              <a:gd name="T14" fmla="*/ 12192 w 26670"/>
              <a:gd name="T15" fmla="*/ 54635 h 57531"/>
              <a:gd name="T16" fmla="*/ 3048 w 26670"/>
              <a:gd name="T17" fmla="*/ 43967 h 57531"/>
              <a:gd name="T18" fmla="*/ 0 w 26670"/>
              <a:gd name="T19" fmla="*/ 28728 h 57531"/>
              <a:gd name="T20" fmla="*/ 3048 w 26670"/>
              <a:gd name="T21" fmla="*/ 13487 h 57531"/>
              <a:gd name="T22" fmla="*/ 12192 w 26670"/>
              <a:gd name="T23" fmla="*/ 4343 h 57531"/>
              <a:gd name="T24" fmla="*/ 26670 w 26670"/>
              <a:gd name="T25" fmla="*/ 0 h 57531"/>
              <a:gd name="T26" fmla="*/ 0 w 26670"/>
              <a:gd name="T27" fmla="*/ 0 h 57531"/>
              <a:gd name="T28" fmla="*/ 26670 w 26670"/>
              <a:gd name="T29" fmla="*/ 57531 h 575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57531">
                <a:moveTo>
                  <a:pt x="26670" y="0"/>
                </a:moveTo>
                <a:lnTo>
                  <a:pt x="26670" y="12345"/>
                </a:lnTo>
                <a:lnTo>
                  <a:pt x="18288" y="16535"/>
                </a:lnTo>
                <a:cubicBezTo>
                  <a:pt x="16764" y="19583"/>
                  <a:pt x="15240" y="24156"/>
                  <a:pt x="15240" y="28728"/>
                </a:cubicBezTo>
                <a:cubicBezTo>
                  <a:pt x="15240" y="33300"/>
                  <a:pt x="16764" y="37871"/>
                  <a:pt x="18288" y="40919"/>
                </a:cubicBezTo>
                <a:lnTo>
                  <a:pt x="26670" y="45110"/>
                </a:lnTo>
                <a:lnTo>
                  <a:pt x="26670" y="57531"/>
                </a:lnTo>
                <a:lnTo>
                  <a:pt x="12192" y="54635"/>
                </a:lnTo>
                <a:cubicBezTo>
                  <a:pt x="7620" y="51587"/>
                  <a:pt x="4572" y="48539"/>
                  <a:pt x="3048" y="43967"/>
                </a:cubicBezTo>
                <a:cubicBezTo>
                  <a:pt x="0" y="39395"/>
                  <a:pt x="0" y="34823"/>
                  <a:pt x="0" y="28728"/>
                </a:cubicBezTo>
                <a:cubicBezTo>
                  <a:pt x="0" y="22631"/>
                  <a:pt x="0" y="18059"/>
                  <a:pt x="3048" y="13487"/>
                </a:cubicBezTo>
                <a:cubicBezTo>
                  <a:pt x="4572" y="8915"/>
                  <a:pt x="7620" y="5867"/>
                  <a:pt x="12192" y="4343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20" name="Shape 994">
            <a:extLst>
              <a:ext uri="{FF2B5EF4-FFF2-40B4-BE49-F238E27FC236}">
                <a16:creationId xmlns:a16="http://schemas.microsoft.com/office/drawing/2014/main" id="{45058600-EB71-B867-2634-76CE4800B56B}"/>
              </a:ext>
            </a:extLst>
          </xdr:cNvPr>
          <xdr:cNvSpPr>
            <a:spLocks/>
          </xdr:cNvSpPr>
        </xdr:nvSpPr>
        <xdr:spPr bwMode="auto">
          <a:xfrm>
            <a:off x="98298" y="18288"/>
            <a:ext cx="28194" cy="57912"/>
          </a:xfrm>
          <a:custGeom>
            <a:avLst/>
            <a:gdLst>
              <a:gd name="T0" fmla="*/ 762 w 28194"/>
              <a:gd name="T1" fmla="*/ 0 h 57912"/>
              <a:gd name="T2" fmla="*/ 14478 w 28194"/>
              <a:gd name="T3" fmla="*/ 4572 h 57912"/>
              <a:gd name="T4" fmla="*/ 25146 w 28194"/>
              <a:gd name="T5" fmla="*/ 13716 h 57912"/>
              <a:gd name="T6" fmla="*/ 28194 w 28194"/>
              <a:gd name="T7" fmla="*/ 28956 h 57912"/>
              <a:gd name="T8" fmla="*/ 25146 w 28194"/>
              <a:gd name="T9" fmla="*/ 44196 h 57912"/>
              <a:gd name="T10" fmla="*/ 14478 w 28194"/>
              <a:gd name="T11" fmla="*/ 54864 h 57912"/>
              <a:gd name="T12" fmla="*/ 762 w 28194"/>
              <a:gd name="T13" fmla="*/ 57912 h 57912"/>
              <a:gd name="T14" fmla="*/ 0 w 28194"/>
              <a:gd name="T15" fmla="*/ 57760 h 57912"/>
              <a:gd name="T16" fmla="*/ 0 w 28194"/>
              <a:gd name="T17" fmla="*/ 45339 h 57912"/>
              <a:gd name="T18" fmla="*/ 762 w 28194"/>
              <a:gd name="T19" fmla="*/ 45720 h 57912"/>
              <a:gd name="T20" fmla="*/ 8382 w 28194"/>
              <a:gd name="T21" fmla="*/ 41148 h 57912"/>
              <a:gd name="T22" fmla="*/ 11430 w 28194"/>
              <a:gd name="T23" fmla="*/ 28956 h 57912"/>
              <a:gd name="T24" fmla="*/ 8382 w 28194"/>
              <a:gd name="T25" fmla="*/ 16764 h 57912"/>
              <a:gd name="T26" fmla="*/ 762 w 28194"/>
              <a:gd name="T27" fmla="*/ 12192 h 57912"/>
              <a:gd name="T28" fmla="*/ 0 w 28194"/>
              <a:gd name="T29" fmla="*/ 12573 h 57912"/>
              <a:gd name="T30" fmla="*/ 0 w 28194"/>
              <a:gd name="T31" fmla="*/ 229 h 57912"/>
              <a:gd name="T32" fmla="*/ 762 w 28194"/>
              <a:gd name="T33" fmla="*/ 0 h 57912"/>
              <a:gd name="T34" fmla="*/ 0 w 28194"/>
              <a:gd name="T35" fmla="*/ 0 h 57912"/>
              <a:gd name="T36" fmla="*/ 28194 w 28194"/>
              <a:gd name="T37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8194" h="57912">
                <a:moveTo>
                  <a:pt x="762" y="0"/>
                </a:moveTo>
                <a:cubicBezTo>
                  <a:pt x="5334" y="0"/>
                  <a:pt x="11430" y="1524"/>
                  <a:pt x="14478" y="4572"/>
                </a:cubicBezTo>
                <a:cubicBezTo>
                  <a:pt x="19050" y="6096"/>
                  <a:pt x="22098" y="9144"/>
                  <a:pt x="25146" y="13716"/>
                </a:cubicBezTo>
                <a:cubicBezTo>
                  <a:pt x="26670" y="18288"/>
                  <a:pt x="28194" y="22860"/>
                  <a:pt x="28194" y="28956"/>
                </a:cubicBezTo>
                <a:cubicBezTo>
                  <a:pt x="28194" y="35052"/>
                  <a:pt x="26670" y="39624"/>
                  <a:pt x="25146" y="44196"/>
                </a:cubicBezTo>
                <a:cubicBezTo>
                  <a:pt x="22098" y="48768"/>
                  <a:pt x="19050" y="51816"/>
                  <a:pt x="14478" y="54864"/>
                </a:cubicBezTo>
                <a:cubicBezTo>
                  <a:pt x="11430" y="56388"/>
                  <a:pt x="5334" y="57912"/>
                  <a:pt x="762" y="57912"/>
                </a:cubicBezTo>
                <a:lnTo>
                  <a:pt x="0" y="57760"/>
                </a:lnTo>
                <a:lnTo>
                  <a:pt x="0" y="45339"/>
                </a:lnTo>
                <a:lnTo>
                  <a:pt x="762" y="45720"/>
                </a:lnTo>
                <a:cubicBezTo>
                  <a:pt x="3810" y="45720"/>
                  <a:pt x="6858" y="44196"/>
                  <a:pt x="8382" y="41148"/>
                </a:cubicBezTo>
                <a:cubicBezTo>
                  <a:pt x="11430" y="38100"/>
                  <a:pt x="11430" y="33528"/>
                  <a:pt x="11430" y="28956"/>
                </a:cubicBezTo>
                <a:cubicBezTo>
                  <a:pt x="11430" y="24384"/>
                  <a:pt x="11430" y="19812"/>
                  <a:pt x="8382" y="16764"/>
                </a:cubicBezTo>
                <a:cubicBezTo>
                  <a:pt x="6858" y="13716"/>
                  <a:pt x="3810" y="12192"/>
                  <a:pt x="762" y="12192"/>
                </a:cubicBezTo>
                <a:lnTo>
                  <a:pt x="0" y="12573"/>
                </a:lnTo>
                <a:lnTo>
                  <a:pt x="0" y="229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9" name="Shape 14472">
            <a:extLst>
              <a:ext uri="{FF2B5EF4-FFF2-40B4-BE49-F238E27FC236}">
                <a16:creationId xmlns:a16="http://schemas.microsoft.com/office/drawing/2014/main" id="{EAB93EDF-E41D-C320-1855-9467D9C1806C}"/>
              </a:ext>
            </a:extLst>
          </xdr:cNvPr>
          <xdr:cNvSpPr>
            <a:spLocks/>
          </xdr:cNvSpPr>
        </xdr:nvSpPr>
        <xdr:spPr bwMode="auto">
          <a:xfrm>
            <a:off x="135636" y="0"/>
            <a:ext cx="16764" cy="76200"/>
          </a:xfrm>
          <a:custGeom>
            <a:avLst/>
            <a:gdLst>
              <a:gd name="T0" fmla="*/ 0 w 16764"/>
              <a:gd name="T1" fmla="*/ 0 h 76200"/>
              <a:gd name="T2" fmla="*/ 16764 w 16764"/>
              <a:gd name="T3" fmla="*/ 0 h 76200"/>
              <a:gd name="T4" fmla="*/ 16764 w 16764"/>
              <a:gd name="T5" fmla="*/ 76200 h 76200"/>
              <a:gd name="T6" fmla="*/ 0 w 16764"/>
              <a:gd name="T7" fmla="*/ 76200 h 76200"/>
              <a:gd name="T8" fmla="*/ 0 w 16764"/>
              <a:gd name="T9" fmla="*/ 0 h 76200"/>
              <a:gd name="T10" fmla="*/ 0 w 16764"/>
              <a:gd name="T11" fmla="*/ 0 h 76200"/>
              <a:gd name="T12" fmla="*/ 16764 w 16764"/>
              <a:gd name="T1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6764" h="76200">
                <a:moveTo>
                  <a:pt x="0" y="0"/>
                </a:moveTo>
                <a:lnTo>
                  <a:pt x="16764" y="0"/>
                </a:lnTo>
                <a:lnTo>
                  <a:pt x="16764" y="76200"/>
                </a:lnTo>
                <a:lnTo>
                  <a:pt x="0" y="76200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8" name="Shape 996">
            <a:extLst>
              <a:ext uri="{FF2B5EF4-FFF2-40B4-BE49-F238E27FC236}">
                <a16:creationId xmlns:a16="http://schemas.microsoft.com/office/drawing/2014/main" id="{B0C19515-52F2-8901-F772-BA1C50617D9E}"/>
              </a:ext>
            </a:extLst>
          </xdr:cNvPr>
          <xdr:cNvSpPr>
            <a:spLocks/>
          </xdr:cNvSpPr>
        </xdr:nvSpPr>
        <xdr:spPr bwMode="auto">
          <a:xfrm>
            <a:off x="163068" y="19812"/>
            <a:ext cx="51816" cy="56388"/>
          </a:xfrm>
          <a:custGeom>
            <a:avLst/>
            <a:gdLst>
              <a:gd name="T0" fmla="*/ 0 w 51816"/>
              <a:gd name="T1" fmla="*/ 0 h 56388"/>
              <a:gd name="T2" fmla="*/ 15240 w 51816"/>
              <a:gd name="T3" fmla="*/ 0 h 56388"/>
              <a:gd name="T4" fmla="*/ 15240 w 51816"/>
              <a:gd name="T5" fmla="*/ 32004 h 56388"/>
              <a:gd name="T6" fmla="*/ 18288 w 51816"/>
              <a:gd name="T7" fmla="*/ 39624 h 56388"/>
              <a:gd name="T8" fmla="*/ 25908 w 51816"/>
              <a:gd name="T9" fmla="*/ 42672 h 56388"/>
              <a:gd name="T10" fmla="*/ 33528 w 51816"/>
              <a:gd name="T11" fmla="*/ 39624 h 56388"/>
              <a:gd name="T12" fmla="*/ 36576 w 51816"/>
              <a:gd name="T13" fmla="*/ 32004 h 56388"/>
              <a:gd name="T14" fmla="*/ 36576 w 51816"/>
              <a:gd name="T15" fmla="*/ 0 h 56388"/>
              <a:gd name="T16" fmla="*/ 51816 w 51816"/>
              <a:gd name="T17" fmla="*/ 0 h 56388"/>
              <a:gd name="T18" fmla="*/ 51816 w 51816"/>
              <a:gd name="T19" fmla="*/ 54864 h 56388"/>
              <a:gd name="T20" fmla="*/ 36576 w 51816"/>
              <a:gd name="T21" fmla="*/ 54864 h 56388"/>
              <a:gd name="T22" fmla="*/ 36576 w 51816"/>
              <a:gd name="T23" fmla="*/ 45720 h 56388"/>
              <a:gd name="T24" fmla="*/ 30480 w 51816"/>
              <a:gd name="T25" fmla="*/ 53340 h 56388"/>
              <a:gd name="T26" fmla="*/ 19812 w 51816"/>
              <a:gd name="T27" fmla="*/ 56388 h 56388"/>
              <a:gd name="T28" fmla="*/ 6096 w 51816"/>
              <a:gd name="T29" fmla="*/ 50292 h 56388"/>
              <a:gd name="T30" fmla="*/ 0 w 51816"/>
              <a:gd name="T31" fmla="*/ 35052 h 56388"/>
              <a:gd name="T32" fmla="*/ 0 w 51816"/>
              <a:gd name="T33" fmla="*/ 0 h 56388"/>
              <a:gd name="T34" fmla="*/ 0 w 51816"/>
              <a:gd name="T35" fmla="*/ 0 h 56388"/>
              <a:gd name="T36" fmla="*/ 51816 w 51816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56388">
                <a:moveTo>
                  <a:pt x="0" y="0"/>
                </a:moveTo>
                <a:lnTo>
                  <a:pt x="15240" y="0"/>
                </a:lnTo>
                <a:lnTo>
                  <a:pt x="15240" y="32004"/>
                </a:lnTo>
                <a:cubicBezTo>
                  <a:pt x="15240" y="35052"/>
                  <a:pt x="16764" y="38100"/>
                  <a:pt x="18288" y="39624"/>
                </a:cubicBezTo>
                <a:cubicBezTo>
                  <a:pt x="19812" y="42672"/>
                  <a:pt x="22860" y="42672"/>
                  <a:pt x="25908" y="42672"/>
                </a:cubicBezTo>
                <a:cubicBezTo>
                  <a:pt x="28956" y="42672"/>
                  <a:pt x="30480" y="42672"/>
                  <a:pt x="33528" y="39624"/>
                </a:cubicBezTo>
                <a:cubicBezTo>
                  <a:pt x="35052" y="38100"/>
                  <a:pt x="36576" y="35052"/>
                  <a:pt x="36576" y="32004"/>
                </a:cubicBezTo>
                <a:lnTo>
                  <a:pt x="36576" y="0"/>
                </a:lnTo>
                <a:lnTo>
                  <a:pt x="51816" y="0"/>
                </a:lnTo>
                <a:lnTo>
                  <a:pt x="51816" y="54864"/>
                </a:lnTo>
                <a:lnTo>
                  <a:pt x="36576" y="54864"/>
                </a:lnTo>
                <a:lnTo>
                  <a:pt x="36576" y="45720"/>
                </a:lnTo>
                <a:cubicBezTo>
                  <a:pt x="35052" y="48768"/>
                  <a:pt x="33528" y="50292"/>
                  <a:pt x="30480" y="53340"/>
                </a:cubicBezTo>
                <a:cubicBezTo>
                  <a:pt x="27432" y="54864"/>
                  <a:pt x="22860" y="56388"/>
                  <a:pt x="19812" y="56388"/>
                </a:cubicBezTo>
                <a:cubicBezTo>
                  <a:pt x="13716" y="56388"/>
                  <a:pt x="9144" y="53340"/>
                  <a:pt x="6096" y="50292"/>
                </a:cubicBezTo>
                <a:cubicBezTo>
                  <a:pt x="1524" y="47244"/>
                  <a:pt x="0" y="41148"/>
                  <a:pt x="0" y="35052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7" name="Shape 997">
            <a:extLst>
              <a:ext uri="{FF2B5EF4-FFF2-40B4-BE49-F238E27FC236}">
                <a16:creationId xmlns:a16="http://schemas.microsoft.com/office/drawing/2014/main" id="{03EEA094-24B5-0AAB-F27A-BEEA57B00C1F}"/>
              </a:ext>
            </a:extLst>
          </xdr:cNvPr>
          <xdr:cNvSpPr>
            <a:spLocks/>
          </xdr:cNvSpPr>
        </xdr:nvSpPr>
        <xdr:spPr bwMode="auto">
          <a:xfrm>
            <a:off x="227076" y="18288"/>
            <a:ext cx="80772" cy="56388"/>
          </a:xfrm>
          <a:custGeom>
            <a:avLst/>
            <a:gdLst>
              <a:gd name="T0" fmla="*/ 30480 w 80772"/>
              <a:gd name="T1" fmla="*/ 0 h 56388"/>
              <a:gd name="T2" fmla="*/ 39624 w 80772"/>
              <a:gd name="T3" fmla="*/ 3048 h 56388"/>
              <a:gd name="T4" fmla="*/ 45720 w 80772"/>
              <a:gd name="T5" fmla="*/ 10668 h 56388"/>
              <a:gd name="T6" fmla="*/ 51816 w 80772"/>
              <a:gd name="T7" fmla="*/ 3048 h 56388"/>
              <a:gd name="T8" fmla="*/ 62484 w 80772"/>
              <a:gd name="T9" fmla="*/ 0 h 56388"/>
              <a:gd name="T10" fmla="*/ 76200 w 80772"/>
              <a:gd name="T11" fmla="*/ 4572 h 56388"/>
              <a:gd name="T12" fmla="*/ 80772 w 80772"/>
              <a:gd name="T13" fmla="*/ 19812 h 56388"/>
              <a:gd name="T14" fmla="*/ 80772 w 80772"/>
              <a:gd name="T15" fmla="*/ 56388 h 56388"/>
              <a:gd name="T16" fmla="*/ 65532 w 80772"/>
              <a:gd name="T17" fmla="*/ 56388 h 56388"/>
              <a:gd name="T18" fmla="*/ 65532 w 80772"/>
              <a:gd name="T19" fmla="*/ 22860 h 56388"/>
              <a:gd name="T20" fmla="*/ 62484 w 80772"/>
              <a:gd name="T21" fmla="*/ 15240 h 56388"/>
              <a:gd name="T22" fmla="*/ 56388 w 80772"/>
              <a:gd name="T23" fmla="*/ 13716 h 56388"/>
              <a:gd name="T24" fmla="*/ 50292 w 80772"/>
              <a:gd name="T25" fmla="*/ 15240 h 56388"/>
              <a:gd name="T26" fmla="*/ 47244 w 80772"/>
              <a:gd name="T27" fmla="*/ 22860 h 56388"/>
              <a:gd name="T28" fmla="*/ 47244 w 80772"/>
              <a:gd name="T29" fmla="*/ 56388 h 56388"/>
              <a:gd name="T30" fmla="*/ 32004 w 80772"/>
              <a:gd name="T31" fmla="*/ 56388 h 56388"/>
              <a:gd name="T32" fmla="*/ 32004 w 80772"/>
              <a:gd name="T33" fmla="*/ 21336 h 56388"/>
              <a:gd name="T34" fmla="*/ 30480 w 80772"/>
              <a:gd name="T35" fmla="*/ 15240 h 56388"/>
              <a:gd name="T36" fmla="*/ 24384 w 80772"/>
              <a:gd name="T37" fmla="*/ 13716 h 56388"/>
              <a:gd name="T38" fmla="*/ 18288 w 80772"/>
              <a:gd name="T39" fmla="*/ 15240 h 56388"/>
              <a:gd name="T40" fmla="*/ 15240 w 80772"/>
              <a:gd name="T41" fmla="*/ 22860 h 56388"/>
              <a:gd name="T42" fmla="*/ 15240 w 80772"/>
              <a:gd name="T43" fmla="*/ 56388 h 56388"/>
              <a:gd name="T44" fmla="*/ 0 w 80772"/>
              <a:gd name="T45" fmla="*/ 56388 h 56388"/>
              <a:gd name="T46" fmla="*/ 0 w 80772"/>
              <a:gd name="T47" fmla="*/ 1524 h 56388"/>
              <a:gd name="T48" fmla="*/ 13716 w 80772"/>
              <a:gd name="T49" fmla="*/ 1524 h 56388"/>
              <a:gd name="T50" fmla="*/ 13716 w 80772"/>
              <a:gd name="T51" fmla="*/ 10668 h 56388"/>
              <a:gd name="T52" fmla="*/ 15240 w 80772"/>
              <a:gd name="T53" fmla="*/ 10668 h 56388"/>
              <a:gd name="T54" fmla="*/ 21336 w 80772"/>
              <a:gd name="T55" fmla="*/ 3048 h 56388"/>
              <a:gd name="T56" fmla="*/ 30480 w 80772"/>
              <a:gd name="T57" fmla="*/ 0 h 56388"/>
              <a:gd name="T58" fmla="*/ 0 w 80772"/>
              <a:gd name="T59" fmla="*/ 0 h 56388"/>
              <a:gd name="T60" fmla="*/ 80772 w 80772"/>
              <a:gd name="T61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80772" h="56388">
                <a:moveTo>
                  <a:pt x="30480" y="0"/>
                </a:moveTo>
                <a:cubicBezTo>
                  <a:pt x="35052" y="0"/>
                  <a:pt x="38100" y="1524"/>
                  <a:pt x="39624" y="3048"/>
                </a:cubicBezTo>
                <a:cubicBezTo>
                  <a:pt x="42672" y="4572"/>
                  <a:pt x="44196" y="7620"/>
                  <a:pt x="45720" y="10668"/>
                </a:cubicBezTo>
                <a:cubicBezTo>
                  <a:pt x="47244" y="7620"/>
                  <a:pt x="48768" y="4572"/>
                  <a:pt x="51816" y="3048"/>
                </a:cubicBezTo>
                <a:cubicBezTo>
                  <a:pt x="54864" y="1524"/>
                  <a:pt x="59436" y="0"/>
                  <a:pt x="62484" y="0"/>
                </a:cubicBezTo>
                <a:cubicBezTo>
                  <a:pt x="68580" y="0"/>
                  <a:pt x="73152" y="1524"/>
                  <a:pt x="76200" y="4572"/>
                </a:cubicBezTo>
                <a:cubicBezTo>
                  <a:pt x="79248" y="9144"/>
                  <a:pt x="80772" y="13716"/>
                  <a:pt x="80772" y="19812"/>
                </a:cubicBezTo>
                <a:lnTo>
                  <a:pt x="80772" y="56388"/>
                </a:lnTo>
                <a:lnTo>
                  <a:pt x="65532" y="56388"/>
                </a:lnTo>
                <a:lnTo>
                  <a:pt x="65532" y="22860"/>
                </a:lnTo>
                <a:cubicBezTo>
                  <a:pt x="65532" y="19812"/>
                  <a:pt x="64008" y="16764"/>
                  <a:pt x="62484" y="15240"/>
                </a:cubicBezTo>
                <a:cubicBezTo>
                  <a:pt x="60960" y="13716"/>
                  <a:pt x="59436" y="13716"/>
                  <a:pt x="56388" y="13716"/>
                </a:cubicBezTo>
                <a:cubicBezTo>
                  <a:pt x="53340" y="13716"/>
                  <a:pt x="51816" y="13716"/>
                  <a:pt x="50292" y="15240"/>
                </a:cubicBezTo>
                <a:cubicBezTo>
                  <a:pt x="48768" y="16764"/>
                  <a:pt x="47244" y="19812"/>
                  <a:pt x="47244" y="22860"/>
                </a:cubicBezTo>
                <a:lnTo>
                  <a:pt x="47244" y="56388"/>
                </a:lnTo>
                <a:lnTo>
                  <a:pt x="32004" y="56388"/>
                </a:lnTo>
                <a:lnTo>
                  <a:pt x="32004" y="21336"/>
                </a:lnTo>
                <a:cubicBezTo>
                  <a:pt x="32004" y="19812"/>
                  <a:pt x="32004" y="16764"/>
                  <a:pt x="30480" y="15240"/>
                </a:cubicBezTo>
                <a:cubicBezTo>
                  <a:pt x="28956" y="13716"/>
                  <a:pt x="27432" y="13716"/>
                  <a:pt x="24384" y="13716"/>
                </a:cubicBezTo>
                <a:cubicBezTo>
                  <a:pt x="21336" y="13716"/>
                  <a:pt x="19812" y="13716"/>
                  <a:pt x="18288" y="15240"/>
                </a:cubicBezTo>
                <a:cubicBezTo>
                  <a:pt x="15240" y="18288"/>
                  <a:pt x="15240" y="19812"/>
                  <a:pt x="15240" y="22860"/>
                </a:cubicBezTo>
                <a:lnTo>
                  <a:pt x="15240" y="56388"/>
                </a:lnTo>
                <a:lnTo>
                  <a:pt x="0" y="56388"/>
                </a:lnTo>
                <a:lnTo>
                  <a:pt x="0" y="1524"/>
                </a:lnTo>
                <a:lnTo>
                  <a:pt x="13716" y="1524"/>
                </a:lnTo>
                <a:lnTo>
                  <a:pt x="13716" y="10668"/>
                </a:lnTo>
                <a:lnTo>
                  <a:pt x="15240" y="10668"/>
                </a:lnTo>
                <a:cubicBezTo>
                  <a:pt x="16764" y="7620"/>
                  <a:pt x="18288" y="4572"/>
                  <a:pt x="21336" y="3048"/>
                </a:cubicBezTo>
                <a:cubicBezTo>
                  <a:pt x="22860" y="1524"/>
                  <a:pt x="27432" y="0"/>
                  <a:pt x="3048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6" name="Shape 998">
            <a:extLst>
              <a:ext uri="{FF2B5EF4-FFF2-40B4-BE49-F238E27FC236}">
                <a16:creationId xmlns:a16="http://schemas.microsoft.com/office/drawing/2014/main" id="{657CB9D0-3EAE-EB46-2ECD-A1F845E97AC2}"/>
              </a:ext>
            </a:extLst>
          </xdr:cNvPr>
          <xdr:cNvSpPr>
            <a:spLocks/>
          </xdr:cNvSpPr>
        </xdr:nvSpPr>
        <xdr:spPr bwMode="auto">
          <a:xfrm>
            <a:off x="316992" y="18517"/>
            <a:ext cx="26670" cy="57514"/>
          </a:xfrm>
          <a:custGeom>
            <a:avLst/>
            <a:gdLst>
              <a:gd name="T0" fmla="*/ 26670 w 26670"/>
              <a:gd name="T1" fmla="*/ 0 h 57514"/>
              <a:gd name="T2" fmla="*/ 26670 w 26670"/>
              <a:gd name="T3" fmla="*/ 12217 h 57514"/>
              <a:gd name="T4" fmla="*/ 18288 w 26670"/>
              <a:gd name="T5" fmla="*/ 15011 h 57514"/>
              <a:gd name="T6" fmla="*/ 15240 w 26670"/>
              <a:gd name="T7" fmla="*/ 22631 h 57514"/>
              <a:gd name="T8" fmla="*/ 26670 w 26670"/>
              <a:gd name="T9" fmla="*/ 22631 h 57514"/>
              <a:gd name="T10" fmla="*/ 26670 w 26670"/>
              <a:gd name="T11" fmla="*/ 33299 h 57514"/>
              <a:gd name="T12" fmla="*/ 15240 w 26670"/>
              <a:gd name="T13" fmla="*/ 33299 h 57514"/>
              <a:gd name="T14" fmla="*/ 18288 w 26670"/>
              <a:gd name="T15" fmla="*/ 42443 h 57514"/>
              <a:gd name="T16" fmla="*/ 26670 w 26670"/>
              <a:gd name="T17" fmla="*/ 45237 h 57514"/>
              <a:gd name="T18" fmla="*/ 26670 w 26670"/>
              <a:gd name="T19" fmla="*/ 57514 h 57514"/>
              <a:gd name="T20" fmla="*/ 13716 w 26670"/>
              <a:gd name="T21" fmla="*/ 54635 h 57514"/>
              <a:gd name="T22" fmla="*/ 3048 w 26670"/>
              <a:gd name="T23" fmla="*/ 43967 h 57514"/>
              <a:gd name="T24" fmla="*/ 0 w 26670"/>
              <a:gd name="T25" fmla="*/ 28727 h 57514"/>
              <a:gd name="T26" fmla="*/ 3048 w 26670"/>
              <a:gd name="T27" fmla="*/ 13487 h 57514"/>
              <a:gd name="T28" fmla="*/ 12192 w 26670"/>
              <a:gd name="T29" fmla="*/ 4343 h 57514"/>
              <a:gd name="T30" fmla="*/ 26670 w 26670"/>
              <a:gd name="T31" fmla="*/ 0 h 57514"/>
              <a:gd name="T32" fmla="*/ 0 w 26670"/>
              <a:gd name="T33" fmla="*/ 0 h 57514"/>
              <a:gd name="T34" fmla="*/ 26670 w 26670"/>
              <a:gd name="T35" fmla="*/ 57514 h 575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6670" h="57514">
                <a:moveTo>
                  <a:pt x="26670" y="0"/>
                </a:moveTo>
                <a:lnTo>
                  <a:pt x="26670" y="12217"/>
                </a:lnTo>
                <a:lnTo>
                  <a:pt x="18288" y="15011"/>
                </a:lnTo>
                <a:cubicBezTo>
                  <a:pt x="16764" y="16535"/>
                  <a:pt x="15240" y="19583"/>
                  <a:pt x="15240" y="22631"/>
                </a:cubicBezTo>
                <a:lnTo>
                  <a:pt x="26670" y="22631"/>
                </a:lnTo>
                <a:lnTo>
                  <a:pt x="26670" y="33299"/>
                </a:lnTo>
                <a:lnTo>
                  <a:pt x="15240" y="33299"/>
                </a:lnTo>
                <a:cubicBezTo>
                  <a:pt x="15240" y="36347"/>
                  <a:pt x="16764" y="39395"/>
                  <a:pt x="18288" y="42443"/>
                </a:cubicBezTo>
                <a:lnTo>
                  <a:pt x="26670" y="45237"/>
                </a:lnTo>
                <a:lnTo>
                  <a:pt x="26670" y="57514"/>
                </a:lnTo>
                <a:lnTo>
                  <a:pt x="13716" y="54635"/>
                </a:lnTo>
                <a:cubicBezTo>
                  <a:pt x="9144" y="51587"/>
                  <a:pt x="6096" y="48539"/>
                  <a:pt x="3048" y="43967"/>
                </a:cubicBezTo>
                <a:cubicBezTo>
                  <a:pt x="1524" y="39395"/>
                  <a:pt x="0" y="34823"/>
                  <a:pt x="0" y="28727"/>
                </a:cubicBezTo>
                <a:cubicBezTo>
                  <a:pt x="0" y="22631"/>
                  <a:pt x="1524" y="18059"/>
                  <a:pt x="3048" y="13487"/>
                </a:cubicBezTo>
                <a:cubicBezTo>
                  <a:pt x="6096" y="8915"/>
                  <a:pt x="9144" y="5867"/>
                  <a:pt x="12192" y="4343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5" name="Shape 999">
            <a:extLst>
              <a:ext uri="{FF2B5EF4-FFF2-40B4-BE49-F238E27FC236}">
                <a16:creationId xmlns:a16="http://schemas.microsoft.com/office/drawing/2014/main" id="{6F6BD3B9-4E74-A19E-000B-BFABA59568AF}"/>
              </a:ext>
            </a:extLst>
          </xdr:cNvPr>
          <xdr:cNvSpPr>
            <a:spLocks/>
          </xdr:cNvSpPr>
        </xdr:nvSpPr>
        <xdr:spPr bwMode="auto">
          <a:xfrm>
            <a:off x="343662" y="57912"/>
            <a:ext cx="26670" cy="18288"/>
          </a:xfrm>
          <a:custGeom>
            <a:avLst/>
            <a:gdLst>
              <a:gd name="T0" fmla="*/ 11430 w 26670"/>
              <a:gd name="T1" fmla="*/ 0 h 18288"/>
              <a:gd name="T2" fmla="*/ 26670 w 26670"/>
              <a:gd name="T3" fmla="*/ 1524 h 18288"/>
              <a:gd name="T4" fmla="*/ 17526 w 26670"/>
              <a:gd name="T5" fmla="*/ 13716 h 18288"/>
              <a:gd name="T6" fmla="*/ 762 w 26670"/>
              <a:gd name="T7" fmla="*/ 18288 h 18288"/>
              <a:gd name="T8" fmla="*/ 0 w 26670"/>
              <a:gd name="T9" fmla="*/ 18119 h 18288"/>
              <a:gd name="T10" fmla="*/ 0 w 26670"/>
              <a:gd name="T11" fmla="*/ 5842 h 18288"/>
              <a:gd name="T12" fmla="*/ 762 w 26670"/>
              <a:gd name="T13" fmla="*/ 6096 h 18288"/>
              <a:gd name="T14" fmla="*/ 8382 w 26670"/>
              <a:gd name="T15" fmla="*/ 4572 h 18288"/>
              <a:gd name="T16" fmla="*/ 11430 w 26670"/>
              <a:gd name="T17" fmla="*/ 0 h 18288"/>
              <a:gd name="T18" fmla="*/ 0 w 26670"/>
              <a:gd name="T19" fmla="*/ 0 h 18288"/>
              <a:gd name="T20" fmla="*/ 26670 w 26670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6670" h="18288">
                <a:moveTo>
                  <a:pt x="11430" y="0"/>
                </a:moveTo>
                <a:lnTo>
                  <a:pt x="26670" y="1524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8382" y="18288"/>
                  <a:pt x="762" y="18288"/>
                </a:cubicBezTo>
                <a:lnTo>
                  <a:pt x="0" y="18119"/>
                </a:lnTo>
                <a:lnTo>
                  <a:pt x="0" y="5842"/>
                </a:lnTo>
                <a:lnTo>
                  <a:pt x="762" y="6096"/>
                </a:lnTo>
                <a:cubicBezTo>
                  <a:pt x="3810" y="6096"/>
                  <a:pt x="6858" y="6096"/>
                  <a:pt x="8382" y="4572"/>
                </a:cubicBezTo>
                <a:cubicBezTo>
                  <a:pt x="9906" y="4572"/>
                  <a:pt x="11430" y="3048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4" name="Shape 1000">
            <a:extLst>
              <a:ext uri="{FF2B5EF4-FFF2-40B4-BE49-F238E27FC236}">
                <a16:creationId xmlns:a16="http://schemas.microsoft.com/office/drawing/2014/main" id="{B57B857D-518E-792E-5203-BF60B88DF2B7}"/>
              </a:ext>
            </a:extLst>
          </xdr:cNvPr>
          <xdr:cNvSpPr>
            <a:spLocks/>
          </xdr:cNvSpPr>
        </xdr:nvSpPr>
        <xdr:spPr bwMode="auto">
          <a:xfrm>
            <a:off x="343662" y="18288"/>
            <a:ext cx="26670" cy="33528"/>
          </a:xfrm>
          <a:custGeom>
            <a:avLst/>
            <a:gdLst>
              <a:gd name="T0" fmla="*/ 762 w 26670"/>
              <a:gd name="T1" fmla="*/ 0 h 33528"/>
              <a:gd name="T2" fmla="*/ 14478 w 26670"/>
              <a:gd name="T3" fmla="*/ 3048 h 33528"/>
              <a:gd name="T4" fmla="*/ 23622 w 26670"/>
              <a:gd name="T5" fmla="*/ 12192 h 33528"/>
              <a:gd name="T6" fmla="*/ 26670 w 26670"/>
              <a:gd name="T7" fmla="*/ 28956 h 33528"/>
              <a:gd name="T8" fmla="*/ 26670 w 26670"/>
              <a:gd name="T9" fmla="*/ 33528 h 33528"/>
              <a:gd name="T10" fmla="*/ 0 w 26670"/>
              <a:gd name="T11" fmla="*/ 33528 h 33528"/>
              <a:gd name="T12" fmla="*/ 0 w 26670"/>
              <a:gd name="T13" fmla="*/ 22860 h 33528"/>
              <a:gd name="T14" fmla="*/ 11430 w 26670"/>
              <a:gd name="T15" fmla="*/ 22860 h 33528"/>
              <a:gd name="T16" fmla="*/ 8382 w 26670"/>
              <a:gd name="T17" fmla="*/ 15240 h 33528"/>
              <a:gd name="T18" fmla="*/ 762 w 26670"/>
              <a:gd name="T19" fmla="*/ 12192 h 33528"/>
              <a:gd name="T20" fmla="*/ 0 w 26670"/>
              <a:gd name="T21" fmla="*/ 12446 h 33528"/>
              <a:gd name="T22" fmla="*/ 0 w 26670"/>
              <a:gd name="T23" fmla="*/ 229 h 33528"/>
              <a:gd name="T24" fmla="*/ 762 w 26670"/>
              <a:gd name="T25" fmla="*/ 0 h 33528"/>
              <a:gd name="T26" fmla="*/ 0 w 26670"/>
              <a:gd name="T27" fmla="*/ 0 h 33528"/>
              <a:gd name="T28" fmla="*/ 26670 w 26670"/>
              <a:gd name="T29" fmla="*/ 33528 h 335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33528">
                <a:moveTo>
                  <a:pt x="762" y="0"/>
                </a:moveTo>
                <a:cubicBezTo>
                  <a:pt x="5334" y="0"/>
                  <a:pt x="9906" y="1524"/>
                  <a:pt x="14478" y="3048"/>
                </a:cubicBezTo>
                <a:cubicBezTo>
                  <a:pt x="17526" y="6096"/>
                  <a:pt x="20574" y="9144"/>
                  <a:pt x="23622" y="12192"/>
                </a:cubicBezTo>
                <a:cubicBezTo>
                  <a:pt x="25146" y="16764"/>
                  <a:pt x="26670" y="22860"/>
                  <a:pt x="26670" y="28956"/>
                </a:cubicBezTo>
                <a:lnTo>
                  <a:pt x="26670" y="33528"/>
                </a:lnTo>
                <a:lnTo>
                  <a:pt x="0" y="33528"/>
                </a:lnTo>
                <a:lnTo>
                  <a:pt x="0" y="22860"/>
                </a:lnTo>
                <a:lnTo>
                  <a:pt x="11430" y="22860"/>
                </a:lnTo>
                <a:cubicBezTo>
                  <a:pt x="11430" y="19812"/>
                  <a:pt x="11430" y="16764"/>
                  <a:pt x="8382" y="15240"/>
                </a:cubicBezTo>
                <a:cubicBezTo>
                  <a:pt x="6858" y="12192"/>
                  <a:pt x="3810" y="12192"/>
                  <a:pt x="762" y="12192"/>
                </a:cubicBezTo>
                <a:lnTo>
                  <a:pt x="0" y="12446"/>
                </a:lnTo>
                <a:lnTo>
                  <a:pt x="0" y="229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3" name="Shape 1001">
            <a:extLst>
              <a:ext uri="{FF2B5EF4-FFF2-40B4-BE49-F238E27FC236}">
                <a16:creationId xmlns:a16="http://schemas.microsoft.com/office/drawing/2014/main" id="{9E044B9F-9C29-80C8-C8E6-23F0332BED60}"/>
              </a:ext>
            </a:extLst>
          </xdr:cNvPr>
          <xdr:cNvSpPr>
            <a:spLocks/>
          </xdr:cNvSpPr>
        </xdr:nvSpPr>
        <xdr:spPr bwMode="auto">
          <a:xfrm>
            <a:off x="124304" y="127458"/>
            <a:ext cx="30020" cy="76887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5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2" name="Shape 1002">
            <a:extLst>
              <a:ext uri="{FF2B5EF4-FFF2-40B4-BE49-F238E27FC236}">
                <a16:creationId xmlns:a16="http://schemas.microsoft.com/office/drawing/2014/main" id="{49DA46F6-E5A4-5E08-C547-E8FE31C4D51E}"/>
              </a:ext>
            </a:extLst>
          </xdr:cNvPr>
          <xdr:cNvSpPr>
            <a:spLocks/>
          </xdr:cNvSpPr>
        </xdr:nvSpPr>
        <xdr:spPr bwMode="auto">
          <a:xfrm>
            <a:off x="60180" y="127458"/>
            <a:ext cx="53606" cy="75254"/>
          </a:xfrm>
          <a:custGeom>
            <a:avLst/>
            <a:gdLst>
              <a:gd name="T0" fmla="*/ 26242 w 53606"/>
              <a:gd name="T1" fmla="*/ 0 h 75254"/>
              <a:gd name="T2" fmla="*/ 40128 w 53606"/>
              <a:gd name="T3" fmla="*/ 2757 h 75254"/>
              <a:gd name="T4" fmla="*/ 49420 w 53606"/>
              <a:gd name="T5" fmla="*/ 10517 h 75254"/>
              <a:gd name="T6" fmla="*/ 52687 w 53606"/>
              <a:gd name="T7" fmla="*/ 21953 h 75254"/>
              <a:gd name="T8" fmla="*/ 50952 w 53606"/>
              <a:gd name="T9" fmla="*/ 30224 h 75254"/>
              <a:gd name="T10" fmla="*/ 45132 w 53606"/>
              <a:gd name="T11" fmla="*/ 39312 h 75254"/>
              <a:gd name="T12" fmla="*/ 33287 w 53606"/>
              <a:gd name="T13" fmla="*/ 51258 h 75254"/>
              <a:gd name="T14" fmla="*/ 22464 w 53606"/>
              <a:gd name="T15" fmla="*/ 61877 h 75254"/>
              <a:gd name="T16" fmla="*/ 22464 w 53606"/>
              <a:gd name="T17" fmla="*/ 62388 h 75254"/>
              <a:gd name="T18" fmla="*/ 53606 w 53606"/>
              <a:gd name="T19" fmla="*/ 62388 h 75254"/>
              <a:gd name="T20" fmla="*/ 53606 w 53606"/>
              <a:gd name="T21" fmla="*/ 75254 h 75254"/>
              <a:gd name="T22" fmla="*/ 715 w 53606"/>
              <a:gd name="T23" fmla="*/ 75254 h 75254"/>
              <a:gd name="T24" fmla="*/ 715 w 53606"/>
              <a:gd name="T25" fmla="*/ 63920 h 75254"/>
              <a:gd name="T26" fmla="*/ 27161 w 53606"/>
              <a:gd name="T27" fmla="*/ 39414 h 75254"/>
              <a:gd name="T28" fmla="*/ 34819 w 53606"/>
              <a:gd name="T29" fmla="*/ 31041 h 75254"/>
              <a:gd name="T30" fmla="*/ 37474 w 53606"/>
              <a:gd name="T31" fmla="*/ 22974 h 75254"/>
              <a:gd name="T32" fmla="*/ 34308 w 53606"/>
              <a:gd name="T33" fmla="*/ 15214 h 75254"/>
              <a:gd name="T34" fmla="*/ 26139 w 53606"/>
              <a:gd name="T35" fmla="*/ 12457 h 75254"/>
              <a:gd name="T36" fmla="*/ 17971 w 53606"/>
              <a:gd name="T37" fmla="*/ 15520 h 75254"/>
              <a:gd name="T38" fmla="*/ 14908 w 53606"/>
              <a:gd name="T39" fmla="*/ 23893 h 75254"/>
              <a:gd name="T40" fmla="*/ 0 w 53606"/>
              <a:gd name="T41" fmla="*/ 23893 h 75254"/>
              <a:gd name="T42" fmla="*/ 3267 w 53606"/>
              <a:gd name="T43" fmla="*/ 11232 h 75254"/>
              <a:gd name="T44" fmla="*/ 12559 w 53606"/>
              <a:gd name="T45" fmla="*/ 2961 h 75254"/>
              <a:gd name="T46" fmla="*/ 26242 w 53606"/>
              <a:gd name="T47" fmla="*/ 0 h 75254"/>
              <a:gd name="T48" fmla="*/ 0 w 53606"/>
              <a:gd name="T49" fmla="*/ 0 h 75254"/>
              <a:gd name="T50" fmla="*/ 53606 w 53606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6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6" y="4663"/>
                  <a:pt x="47174" y="7250"/>
                  <a:pt x="49420" y="10517"/>
                </a:cubicBezTo>
                <a:cubicBezTo>
                  <a:pt x="51598" y="13853"/>
                  <a:pt x="52687" y="17665"/>
                  <a:pt x="52687" y="21953"/>
                </a:cubicBezTo>
                <a:cubicBezTo>
                  <a:pt x="52687" y="24744"/>
                  <a:pt x="52109" y="27501"/>
                  <a:pt x="50952" y="30224"/>
                </a:cubicBezTo>
                <a:cubicBezTo>
                  <a:pt x="49862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6" y="62388"/>
                </a:lnTo>
                <a:lnTo>
                  <a:pt x="53606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8" y="28658"/>
                  <a:pt x="37474" y="25969"/>
                  <a:pt x="37474" y="22974"/>
                </a:cubicBezTo>
                <a:cubicBezTo>
                  <a:pt x="37474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39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1" name="Shape 1003">
            <a:extLst>
              <a:ext uri="{FF2B5EF4-FFF2-40B4-BE49-F238E27FC236}">
                <a16:creationId xmlns:a16="http://schemas.microsoft.com/office/drawing/2014/main" id="{BFB0CCCE-2A70-459F-8CE0-9F5CBEE9962B}"/>
              </a:ext>
            </a:extLst>
          </xdr:cNvPr>
          <xdr:cNvSpPr>
            <a:spLocks/>
          </xdr:cNvSpPr>
        </xdr:nvSpPr>
        <xdr:spPr bwMode="auto">
          <a:xfrm>
            <a:off x="258270" y="127458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7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39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7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1" y="0"/>
                  <a:pt x="36180" y="919"/>
                  <a:pt x="40129" y="2757"/>
                </a:cubicBezTo>
                <a:cubicBezTo>
                  <a:pt x="44076" y="4663"/>
                  <a:pt x="47174" y="7250"/>
                  <a:pt x="49420" y="10517"/>
                </a:cubicBezTo>
                <a:cubicBezTo>
                  <a:pt x="51598" y="13853"/>
                  <a:pt x="52687" y="17665"/>
                  <a:pt x="52688" y="21953"/>
                </a:cubicBezTo>
                <a:cubicBezTo>
                  <a:pt x="52687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8" y="28658"/>
                  <a:pt x="37474" y="25969"/>
                  <a:pt x="37474" y="22974"/>
                </a:cubicBezTo>
                <a:cubicBezTo>
                  <a:pt x="37474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10" name="Shape 1004">
            <a:extLst>
              <a:ext uri="{FF2B5EF4-FFF2-40B4-BE49-F238E27FC236}">
                <a16:creationId xmlns:a16="http://schemas.microsoft.com/office/drawing/2014/main" id="{418FC505-C76C-1C36-638A-06D415FB3B17}"/>
              </a:ext>
            </a:extLst>
          </xdr:cNvPr>
          <xdr:cNvSpPr>
            <a:spLocks/>
          </xdr:cNvSpPr>
        </xdr:nvSpPr>
        <xdr:spPr bwMode="auto">
          <a:xfrm>
            <a:off x="193941" y="127458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8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8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2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8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8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9" name="Shape 1005">
            <a:extLst>
              <a:ext uri="{FF2B5EF4-FFF2-40B4-BE49-F238E27FC236}">
                <a16:creationId xmlns:a16="http://schemas.microsoft.com/office/drawing/2014/main" id="{619BE6F2-2272-9D59-AF89-4D7F9B05988D}"/>
              </a:ext>
            </a:extLst>
          </xdr:cNvPr>
          <xdr:cNvSpPr>
            <a:spLocks/>
          </xdr:cNvSpPr>
        </xdr:nvSpPr>
        <xdr:spPr bwMode="auto">
          <a:xfrm>
            <a:off x="154324" y="127458"/>
            <a:ext cx="30020" cy="76887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8" name="Shape 1006">
            <a:extLst>
              <a:ext uri="{FF2B5EF4-FFF2-40B4-BE49-F238E27FC236}">
                <a16:creationId xmlns:a16="http://schemas.microsoft.com/office/drawing/2014/main" id="{338D828C-30A4-F7D6-B3AE-2F244F19B8DF}"/>
              </a:ext>
            </a:extLst>
          </xdr:cNvPr>
          <xdr:cNvSpPr>
            <a:spLocks/>
          </xdr:cNvSpPr>
        </xdr:nvSpPr>
        <xdr:spPr bwMode="auto">
          <a:xfrm>
            <a:off x="30480" y="245364"/>
            <a:ext cx="30480" cy="91440"/>
          </a:xfrm>
          <a:custGeom>
            <a:avLst/>
            <a:gdLst>
              <a:gd name="T0" fmla="*/ 15240 w 30480"/>
              <a:gd name="T1" fmla="*/ 0 h 91440"/>
              <a:gd name="T2" fmla="*/ 30480 w 30480"/>
              <a:gd name="T3" fmla="*/ 0 h 91440"/>
              <a:gd name="T4" fmla="*/ 22860 w 30480"/>
              <a:gd name="T5" fmla="*/ 12192 h 91440"/>
              <a:gd name="T6" fmla="*/ 18288 w 30480"/>
              <a:gd name="T7" fmla="*/ 28956 h 91440"/>
              <a:gd name="T8" fmla="*/ 16764 w 30480"/>
              <a:gd name="T9" fmla="*/ 45720 h 91440"/>
              <a:gd name="T10" fmla="*/ 18288 w 30480"/>
              <a:gd name="T11" fmla="*/ 64008 h 91440"/>
              <a:gd name="T12" fmla="*/ 22860 w 30480"/>
              <a:gd name="T13" fmla="*/ 79248 h 91440"/>
              <a:gd name="T14" fmla="*/ 30480 w 30480"/>
              <a:gd name="T15" fmla="*/ 91440 h 91440"/>
              <a:gd name="T16" fmla="*/ 15240 w 30480"/>
              <a:gd name="T17" fmla="*/ 91440 h 91440"/>
              <a:gd name="T18" fmla="*/ 0 w 30480"/>
              <a:gd name="T19" fmla="*/ 45720 h 91440"/>
              <a:gd name="T20" fmla="*/ 15240 w 30480"/>
              <a:gd name="T21" fmla="*/ 0 h 91440"/>
              <a:gd name="T22" fmla="*/ 0 w 30480"/>
              <a:gd name="T23" fmla="*/ 0 h 91440"/>
              <a:gd name="T24" fmla="*/ 30480 w 30480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0480" h="91440">
                <a:moveTo>
                  <a:pt x="15240" y="0"/>
                </a:moveTo>
                <a:lnTo>
                  <a:pt x="30480" y="0"/>
                </a:lnTo>
                <a:cubicBezTo>
                  <a:pt x="27432" y="3048"/>
                  <a:pt x="24384" y="7620"/>
                  <a:pt x="22860" y="12192"/>
                </a:cubicBezTo>
                <a:cubicBezTo>
                  <a:pt x="21336" y="18288"/>
                  <a:pt x="19812" y="22860"/>
                  <a:pt x="18288" y="28956"/>
                </a:cubicBezTo>
                <a:cubicBezTo>
                  <a:pt x="16764" y="35052"/>
                  <a:pt x="16764" y="41148"/>
                  <a:pt x="16764" y="45720"/>
                </a:cubicBezTo>
                <a:cubicBezTo>
                  <a:pt x="16764" y="51816"/>
                  <a:pt x="16764" y="57912"/>
                  <a:pt x="18288" y="64008"/>
                </a:cubicBezTo>
                <a:cubicBezTo>
                  <a:pt x="19812" y="70104"/>
                  <a:pt x="21336" y="74676"/>
                  <a:pt x="22860" y="79248"/>
                </a:cubicBezTo>
                <a:cubicBezTo>
                  <a:pt x="24384" y="85344"/>
                  <a:pt x="27432" y="88392"/>
                  <a:pt x="30480" y="91440"/>
                </a:cubicBezTo>
                <a:lnTo>
                  <a:pt x="15240" y="91440"/>
                </a:lnTo>
                <a:cubicBezTo>
                  <a:pt x="4572" y="79248"/>
                  <a:pt x="0" y="64008"/>
                  <a:pt x="0" y="45720"/>
                </a:cubicBezTo>
                <a:cubicBezTo>
                  <a:pt x="0" y="28956"/>
                  <a:pt x="4572" y="13716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7" name="Shape 1007">
            <a:extLst>
              <a:ext uri="{FF2B5EF4-FFF2-40B4-BE49-F238E27FC236}">
                <a16:creationId xmlns:a16="http://schemas.microsoft.com/office/drawing/2014/main" id="{752B271A-BC7D-048F-C2C9-55FC261D2E22}"/>
              </a:ext>
            </a:extLst>
          </xdr:cNvPr>
          <xdr:cNvSpPr>
            <a:spLocks/>
          </xdr:cNvSpPr>
        </xdr:nvSpPr>
        <xdr:spPr bwMode="auto">
          <a:xfrm>
            <a:off x="68580" y="254508"/>
            <a:ext cx="67056" cy="76200"/>
          </a:xfrm>
          <a:custGeom>
            <a:avLst/>
            <a:gdLst>
              <a:gd name="T0" fmla="*/ 33528 w 67056"/>
              <a:gd name="T1" fmla="*/ 0 h 76200"/>
              <a:gd name="T2" fmla="*/ 48768 w 67056"/>
              <a:gd name="T3" fmla="*/ 3048 h 76200"/>
              <a:gd name="T4" fmla="*/ 60960 w 67056"/>
              <a:gd name="T5" fmla="*/ 10668 h 76200"/>
              <a:gd name="T6" fmla="*/ 65532 w 67056"/>
              <a:gd name="T7" fmla="*/ 24384 h 76200"/>
              <a:gd name="T8" fmla="*/ 50292 w 67056"/>
              <a:gd name="T9" fmla="*/ 24384 h 76200"/>
              <a:gd name="T10" fmla="*/ 44196 w 67056"/>
              <a:gd name="T11" fmla="*/ 16764 h 76200"/>
              <a:gd name="T12" fmla="*/ 35052 w 67056"/>
              <a:gd name="T13" fmla="*/ 13716 h 76200"/>
              <a:gd name="T14" fmla="*/ 19812 w 67056"/>
              <a:gd name="T15" fmla="*/ 19812 h 76200"/>
              <a:gd name="T16" fmla="*/ 15240 w 67056"/>
              <a:gd name="T17" fmla="*/ 36576 h 76200"/>
              <a:gd name="T18" fmla="*/ 19812 w 67056"/>
              <a:gd name="T19" fmla="*/ 54864 h 76200"/>
              <a:gd name="T20" fmla="*/ 35052 w 67056"/>
              <a:gd name="T21" fmla="*/ 60960 h 76200"/>
              <a:gd name="T22" fmla="*/ 47244 w 67056"/>
              <a:gd name="T23" fmla="*/ 57912 h 76200"/>
              <a:gd name="T24" fmla="*/ 51816 w 67056"/>
              <a:gd name="T25" fmla="*/ 47244 h 76200"/>
              <a:gd name="T26" fmla="*/ 35052 w 67056"/>
              <a:gd name="T27" fmla="*/ 47244 h 76200"/>
              <a:gd name="T28" fmla="*/ 35052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4196 h 76200"/>
              <a:gd name="T34" fmla="*/ 62484 w 67056"/>
              <a:gd name="T35" fmla="*/ 60960 h 76200"/>
              <a:gd name="T36" fmla="*/ 51816 w 67056"/>
              <a:gd name="T37" fmla="*/ 71628 h 76200"/>
              <a:gd name="T38" fmla="*/ 35052 w 67056"/>
              <a:gd name="T39" fmla="*/ 76200 h 76200"/>
              <a:gd name="T40" fmla="*/ 16764 w 67056"/>
              <a:gd name="T41" fmla="*/ 71628 h 76200"/>
              <a:gd name="T42" fmla="*/ 3048 w 67056"/>
              <a:gd name="T43" fmla="*/ 57912 h 76200"/>
              <a:gd name="T44" fmla="*/ 0 w 67056"/>
              <a:gd name="T45" fmla="*/ 38100 h 76200"/>
              <a:gd name="T46" fmla="*/ 4572 w 67056"/>
              <a:gd name="T47" fmla="*/ 16764 h 76200"/>
              <a:gd name="T48" fmla="*/ 16764 w 67056"/>
              <a:gd name="T49" fmla="*/ 3048 h 76200"/>
              <a:gd name="T50" fmla="*/ 33528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3528" y="0"/>
                </a:moveTo>
                <a:cubicBezTo>
                  <a:pt x="39624" y="0"/>
                  <a:pt x="44196" y="0"/>
                  <a:pt x="48768" y="3048"/>
                </a:cubicBezTo>
                <a:cubicBezTo>
                  <a:pt x="53340" y="4572"/>
                  <a:pt x="57912" y="7620"/>
                  <a:pt x="60960" y="10668"/>
                </a:cubicBezTo>
                <a:cubicBezTo>
                  <a:pt x="64008" y="15240"/>
                  <a:pt x="65532" y="19812"/>
                  <a:pt x="65532" y="24384"/>
                </a:cubicBezTo>
                <a:lnTo>
                  <a:pt x="50292" y="24384"/>
                </a:lnTo>
                <a:cubicBezTo>
                  <a:pt x="48768" y="21336"/>
                  <a:pt x="47244" y="18288"/>
                  <a:pt x="44196" y="16764"/>
                </a:cubicBezTo>
                <a:cubicBezTo>
                  <a:pt x="41148" y="13716"/>
                  <a:pt x="38100" y="13716"/>
                  <a:pt x="35052" y="13716"/>
                </a:cubicBezTo>
                <a:cubicBezTo>
                  <a:pt x="28956" y="13716"/>
                  <a:pt x="24384" y="15240"/>
                  <a:pt x="19812" y="19812"/>
                </a:cubicBezTo>
                <a:cubicBezTo>
                  <a:pt x="16764" y="22860"/>
                  <a:pt x="15240" y="28956"/>
                  <a:pt x="15240" y="36576"/>
                </a:cubicBezTo>
                <a:cubicBezTo>
                  <a:pt x="15240" y="45720"/>
                  <a:pt x="16764" y="51816"/>
                  <a:pt x="19812" y="54864"/>
                </a:cubicBezTo>
                <a:cubicBezTo>
                  <a:pt x="24384" y="59436"/>
                  <a:pt x="28956" y="60960"/>
                  <a:pt x="35052" y="60960"/>
                </a:cubicBezTo>
                <a:cubicBezTo>
                  <a:pt x="39624" y="60960"/>
                  <a:pt x="44196" y="60960"/>
                  <a:pt x="47244" y="57912"/>
                </a:cubicBezTo>
                <a:cubicBezTo>
                  <a:pt x="50292" y="54864"/>
                  <a:pt x="51816" y="51816"/>
                  <a:pt x="51816" y="47244"/>
                </a:cubicBezTo>
                <a:lnTo>
                  <a:pt x="35052" y="47244"/>
                </a:lnTo>
                <a:lnTo>
                  <a:pt x="35052" y="35052"/>
                </a:lnTo>
                <a:lnTo>
                  <a:pt x="67056" y="35052"/>
                </a:lnTo>
                <a:lnTo>
                  <a:pt x="67056" y="44196"/>
                </a:lnTo>
                <a:cubicBezTo>
                  <a:pt x="67056" y="50292"/>
                  <a:pt x="65532" y="56388"/>
                  <a:pt x="62484" y="60960"/>
                </a:cubicBezTo>
                <a:cubicBezTo>
                  <a:pt x="59436" y="65532"/>
                  <a:pt x="56388" y="68580"/>
                  <a:pt x="51816" y="71628"/>
                </a:cubicBezTo>
                <a:cubicBezTo>
                  <a:pt x="45720" y="74676"/>
                  <a:pt x="41148" y="76200"/>
                  <a:pt x="35052" y="76200"/>
                </a:cubicBezTo>
                <a:cubicBezTo>
                  <a:pt x="27432" y="76200"/>
                  <a:pt x="21336" y="74676"/>
                  <a:pt x="16764" y="71628"/>
                </a:cubicBezTo>
                <a:cubicBezTo>
                  <a:pt x="10668" y="68580"/>
                  <a:pt x="6096" y="64008"/>
                  <a:pt x="3048" y="57912"/>
                </a:cubicBezTo>
                <a:cubicBezTo>
                  <a:pt x="1524" y="51816"/>
                  <a:pt x="0" y="45720"/>
                  <a:pt x="0" y="38100"/>
                </a:cubicBezTo>
                <a:cubicBezTo>
                  <a:pt x="0" y="28956"/>
                  <a:pt x="1524" y="22860"/>
                  <a:pt x="4572" y="16764"/>
                </a:cubicBezTo>
                <a:cubicBezTo>
                  <a:pt x="7620" y="10668"/>
                  <a:pt x="10668" y="6096"/>
                  <a:pt x="16764" y="3048"/>
                </a:cubicBezTo>
                <a:cubicBezTo>
                  <a:pt x="21336" y="1524"/>
                  <a:pt x="27432" y="0"/>
                  <a:pt x="3352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6" name="Shape 1008">
            <a:extLst>
              <a:ext uri="{FF2B5EF4-FFF2-40B4-BE49-F238E27FC236}">
                <a16:creationId xmlns:a16="http://schemas.microsoft.com/office/drawing/2014/main" id="{CFA61139-0DAA-F202-1EB4-B0EC44443DBB}"/>
              </a:ext>
            </a:extLst>
          </xdr:cNvPr>
          <xdr:cNvSpPr>
            <a:spLocks/>
          </xdr:cNvSpPr>
        </xdr:nvSpPr>
        <xdr:spPr bwMode="auto">
          <a:xfrm>
            <a:off x="141732" y="254508"/>
            <a:ext cx="102108" cy="74676"/>
          </a:xfrm>
          <a:custGeom>
            <a:avLst/>
            <a:gdLst>
              <a:gd name="T0" fmla="*/ 0 w 102108"/>
              <a:gd name="T1" fmla="*/ 0 h 74676"/>
              <a:gd name="T2" fmla="*/ 16764 w 102108"/>
              <a:gd name="T3" fmla="*/ 0 h 74676"/>
              <a:gd name="T4" fmla="*/ 30480 w 102108"/>
              <a:gd name="T5" fmla="*/ 51816 h 74676"/>
              <a:gd name="T6" fmla="*/ 44196 w 102108"/>
              <a:gd name="T7" fmla="*/ 0 h 74676"/>
              <a:gd name="T8" fmla="*/ 57912 w 102108"/>
              <a:gd name="T9" fmla="*/ 0 h 74676"/>
              <a:gd name="T10" fmla="*/ 71628 w 102108"/>
              <a:gd name="T11" fmla="*/ 51816 h 74676"/>
              <a:gd name="T12" fmla="*/ 73152 w 102108"/>
              <a:gd name="T13" fmla="*/ 51816 h 74676"/>
              <a:gd name="T14" fmla="*/ 85344 w 102108"/>
              <a:gd name="T15" fmla="*/ 0 h 74676"/>
              <a:gd name="T16" fmla="*/ 102108 w 102108"/>
              <a:gd name="T17" fmla="*/ 0 h 74676"/>
              <a:gd name="T18" fmla="*/ 80772 w 102108"/>
              <a:gd name="T19" fmla="*/ 74676 h 74676"/>
              <a:gd name="T20" fmla="*/ 65532 w 102108"/>
              <a:gd name="T21" fmla="*/ 74676 h 74676"/>
              <a:gd name="T22" fmla="*/ 51816 w 102108"/>
              <a:gd name="T23" fmla="*/ 25908 h 74676"/>
              <a:gd name="T24" fmla="*/ 50292 w 102108"/>
              <a:gd name="T25" fmla="*/ 25908 h 74676"/>
              <a:gd name="T26" fmla="*/ 36576 w 102108"/>
              <a:gd name="T27" fmla="*/ 74676 h 74676"/>
              <a:gd name="T28" fmla="*/ 21336 w 102108"/>
              <a:gd name="T29" fmla="*/ 74676 h 74676"/>
              <a:gd name="T30" fmla="*/ 0 w 102108"/>
              <a:gd name="T31" fmla="*/ 0 h 74676"/>
              <a:gd name="T32" fmla="*/ 0 w 102108"/>
              <a:gd name="T33" fmla="*/ 0 h 74676"/>
              <a:gd name="T34" fmla="*/ 102108 w 102108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102108" h="74676">
                <a:moveTo>
                  <a:pt x="0" y="0"/>
                </a:moveTo>
                <a:lnTo>
                  <a:pt x="16764" y="0"/>
                </a:lnTo>
                <a:lnTo>
                  <a:pt x="30480" y="51816"/>
                </a:lnTo>
                <a:lnTo>
                  <a:pt x="44196" y="0"/>
                </a:lnTo>
                <a:lnTo>
                  <a:pt x="57912" y="0"/>
                </a:lnTo>
                <a:lnTo>
                  <a:pt x="71628" y="51816"/>
                </a:lnTo>
                <a:lnTo>
                  <a:pt x="73152" y="51816"/>
                </a:lnTo>
                <a:lnTo>
                  <a:pt x="85344" y="0"/>
                </a:lnTo>
                <a:lnTo>
                  <a:pt x="102108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51816" y="25908"/>
                </a:lnTo>
                <a:lnTo>
                  <a:pt x="50292" y="25908"/>
                </a:lnTo>
                <a:lnTo>
                  <a:pt x="36576" y="74676"/>
                </a:lnTo>
                <a:lnTo>
                  <a:pt x="21336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5" name="Shape 1009">
            <a:extLst>
              <a:ext uri="{FF2B5EF4-FFF2-40B4-BE49-F238E27FC236}">
                <a16:creationId xmlns:a16="http://schemas.microsoft.com/office/drawing/2014/main" id="{CAAAFA87-45C2-F097-085E-3D74B90D281A}"/>
              </a:ext>
            </a:extLst>
          </xdr:cNvPr>
          <xdr:cNvSpPr>
            <a:spLocks/>
          </xdr:cNvSpPr>
        </xdr:nvSpPr>
        <xdr:spPr bwMode="auto">
          <a:xfrm>
            <a:off x="251460" y="254508"/>
            <a:ext cx="51816" cy="74676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8956 h 74676"/>
              <a:gd name="T6" fmla="*/ 21336 w 51816"/>
              <a:gd name="T7" fmla="*/ 21336 h 74676"/>
              <a:gd name="T8" fmla="*/ 32004 w 51816"/>
              <a:gd name="T9" fmla="*/ 18288 h 74676"/>
              <a:gd name="T10" fmla="*/ 45720 w 51816"/>
              <a:gd name="T11" fmla="*/ 24384 h 74676"/>
              <a:gd name="T12" fmla="*/ 51816 w 51816"/>
              <a:gd name="T13" fmla="*/ 39624 h 74676"/>
              <a:gd name="T14" fmla="*/ 51816 w 51816"/>
              <a:gd name="T15" fmla="*/ 74676 h 74676"/>
              <a:gd name="T16" fmla="*/ 36576 w 51816"/>
              <a:gd name="T17" fmla="*/ 74676 h 74676"/>
              <a:gd name="T18" fmla="*/ 36576 w 51816"/>
              <a:gd name="T19" fmla="*/ 41148 h 74676"/>
              <a:gd name="T20" fmla="*/ 33528 w 51816"/>
              <a:gd name="T21" fmla="*/ 33528 h 74676"/>
              <a:gd name="T22" fmla="*/ 25908 w 51816"/>
              <a:gd name="T23" fmla="*/ 30480 h 74676"/>
              <a:gd name="T24" fmla="*/ 18288 w 51816"/>
              <a:gd name="T25" fmla="*/ 33528 h 74676"/>
              <a:gd name="T26" fmla="*/ 15240 w 51816"/>
              <a:gd name="T27" fmla="*/ 42672 h 74676"/>
              <a:gd name="T28" fmla="*/ 15240 w 51816"/>
              <a:gd name="T29" fmla="*/ 74676 h 74676"/>
              <a:gd name="T30" fmla="*/ 0 w 51816"/>
              <a:gd name="T31" fmla="*/ 74676 h 74676"/>
              <a:gd name="T32" fmla="*/ 0 w 51816"/>
              <a:gd name="T33" fmla="*/ 0 h 74676"/>
              <a:gd name="T34" fmla="*/ 0 w 51816"/>
              <a:gd name="T35" fmla="*/ 0 h 74676"/>
              <a:gd name="T36" fmla="*/ 51816 w 51816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8956"/>
                </a:lnTo>
                <a:cubicBezTo>
                  <a:pt x="16764" y="25908"/>
                  <a:pt x="18288" y="22860"/>
                  <a:pt x="21336" y="21336"/>
                </a:cubicBezTo>
                <a:cubicBezTo>
                  <a:pt x="24384" y="19812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4384"/>
                </a:cubicBezTo>
                <a:cubicBezTo>
                  <a:pt x="50292" y="27432"/>
                  <a:pt x="51816" y="32004"/>
                  <a:pt x="51816" y="39624"/>
                </a:cubicBezTo>
                <a:lnTo>
                  <a:pt x="51816" y="74676"/>
                </a:lnTo>
                <a:lnTo>
                  <a:pt x="36576" y="74676"/>
                </a:lnTo>
                <a:lnTo>
                  <a:pt x="36576" y="41148"/>
                </a:lnTo>
                <a:cubicBezTo>
                  <a:pt x="36576" y="38100"/>
                  <a:pt x="35052" y="35052"/>
                  <a:pt x="33528" y="33528"/>
                </a:cubicBezTo>
                <a:cubicBezTo>
                  <a:pt x="32004" y="32004"/>
                  <a:pt x="28956" y="30480"/>
                  <a:pt x="25908" y="30480"/>
                </a:cubicBezTo>
                <a:cubicBezTo>
                  <a:pt x="22860" y="30480"/>
                  <a:pt x="19812" y="32004"/>
                  <a:pt x="18288" y="33528"/>
                </a:cubicBezTo>
                <a:cubicBezTo>
                  <a:pt x="16764" y="36576"/>
                  <a:pt x="15240" y="38100"/>
                  <a:pt x="15240" y="42672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4" name="Shape 1010">
            <a:extLst>
              <a:ext uri="{FF2B5EF4-FFF2-40B4-BE49-F238E27FC236}">
                <a16:creationId xmlns:a16="http://schemas.microsoft.com/office/drawing/2014/main" id="{7EBBB163-9C16-3FDF-19E2-E73DE8129706}"/>
              </a:ext>
            </a:extLst>
          </xdr:cNvPr>
          <xdr:cNvSpPr>
            <a:spLocks/>
          </xdr:cNvSpPr>
        </xdr:nvSpPr>
        <xdr:spPr bwMode="auto">
          <a:xfrm>
            <a:off x="310896" y="252984"/>
            <a:ext cx="28956" cy="92964"/>
          </a:xfrm>
          <a:custGeom>
            <a:avLst/>
            <a:gdLst>
              <a:gd name="T0" fmla="*/ 0 w 28956"/>
              <a:gd name="T1" fmla="*/ 0 h 92964"/>
              <a:gd name="T2" fmla="*/ 15240 w 28956"/>
              <a:gd name="T3" fmla="*/ 0 h 92964"/>
              <a:gd name="T4" fmla="*/ 28956 w 28956"/>
              <a:gd name="T5" fmla="*/ 45720 h 92964"/>
              <a:gd name="T6" fmla="*/ 15240 w 28956"/>
              <a:gd name="T7" fmla="*/ 92964 h 92964"/>
              <a:gd name="T8" fmla="*/ 0 w 28956"/>
              <a:gd name="T9" fmla="*/ 92964 h 92964"/>
              <a:gd name="T10" fmla="*/ 6096 w 28956"/>
              <a:gd name="T11" fmla="*/ 79248 h 92964"/>
              <a:gd name="T12" fmla="*/ 12192 w 28956"/>
              <a:gd name="T13" fmla="*/ 64008 h 92964"/>
              <a:gd name="T14" fmla="*/ 13716 w 28956"/>
              <a:gd name="T15" fmla="*/ 45720 h 92964"/>
              <a:gd name="T16" fmla="*/ 12192 w 28956"/>
              <a:gd name="T17" fmla="*/ 28956 h 92964"/>
              <a:gd name="T18" fmla="*/ 6096 w 28956"/>
              <a:gd name="T19" fmla="*/ 12192 h 92964"/>
              <a:gd name="T20" fmla="*/ 0 w 28956"/>
              <a:gd name="T21" fmla="*/ 0 h 92964"/>
              <a:gd name="T22" fmla="*/ 0 w 28956"/>
              <a:gd name="T23" fmla="*/ 0 h 92964"/>
              <a:gd name="T24" fmla="*/ 28956 w 28956"/>
              <a:gd name="T25" fmla="*/ 92964 h 929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2964">
                <a:moveTo>
                  <a:pt x="0" y="0"/>
                </a:moveTo>
                <a:lnTo>
                  <a:pt x="15240" y="0"/>
                </a:lnTo>
                <a:cubicBezTo>
                  <a:pt x="24384" y="13716"/>
                  <a:pt x="28956" y="28956"/>
                  <a:pt x="28956" y="45720"/>
                </a:cubicBezTo>
                <a:cubicBezTo>
                  <a:pt x="28956" y="64008"/>
                  <a:pt x="24384" y="79248"/>
                  <a:pt x="15240" y="92964"/>
                </a:cubicBezTo>
                <a:lnTo>
                  <a:pt x="0" y="92964"/>
                </a:lnTo>
                <a:cubicBezTo>
                  <a:pt x="3048" y="88392"/>
                  <a:pt x="4572" y="85344"/>
                  <a:pt x="6096" y="79248"/>
                </a:cubicBezTo>
                <a:cubicBezTo>
                  <a:pt x="9144" y="74676"/>
                  <a:pt x="10668" y="70104"/>
                  <a:pt x="12192" y="64008"/>
                </a:cubicBezTo>
                <a:cubicBezTo>
                  <a:pt x="12192" y="57912"/>
                  <a:pt x="13716" y="51816"/>
                  <a:pt x="13716" y="45720"/>
                </a:cubicBezTo>
                <a:cubicBezTo>
                  <a:pt x="13716" y="41148"/>
                  <a:pt x="12192" y="35052"/>
                  <a:pt x="12192" y="28956"/>
                </a:cubicBezTo>
                <a:cubicBezTo>
                  <a:pt x="10668" y="22860"/>
                  <a:pt x="9144" y="18288"/>
                  <a:pt x="6096" y="12192"/>
                </a:cubicBezTo>
                <a:cubicBezTo>
                  <a:pt x="4572" y="7620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1</xdr:row>
      <xdr:rowOff>146050</xdr:rowOff>
    </xdr:to>
    <xdr:grpSp>
      <xdr:nvGrpSpPr>
        <xdr:cNvPr id="2056" name="Group 12472">
          <a:extLst>
            <a:ext uri="{FF2B5EF4-FFF2-40B4-BE49-F238E27FC236}">
              <a16:creationId xmlns:a16="http://schemas.microsoft.com/office/drawing/2014/main" id="{AC159343-3FCD-94B2-D6A8-C0B8CD6075D2}"/>
            </a:ext>
          </a:extLst>
        </xdr:cNvPr>
        <xdr:cNvGrpSpPr>
          <a:grpSpLocks/>
        </xdr:cNvGrpSpPr>
      </xdr:nvGrpSpPr>
      <xdr:grpSpPr bwMode="auto">
        <a:xfrm>
          <a:off x="0" y="0"/>
          <a:ext cx="0" cy="931941"/>
          <a:chOff x="0" y="0"/>
          <a:chExt cx="370332" cy="345948"/>
        </a:xfrm>
      </xdr:grpSpPr>
      <xdr:sp macro="" textlink="">
        <xdr:nvSpPr>
          <xdr:cNvPr id="3503" name="Shape 1011">
            <a:extLst>
              <a:ext uri="{FF2B5EF4-FFF2-40B4-BE49-F238E27FC236}">
                <a16:creationId xmlns:a16="http://schemas.microsoft.com/office/drawing/2014/main" id="{7380BF04-4049-A418-8E01-2818A225F694}"/>
              </a:ext>
            </a:extLst>
          </xdr:cNvPr>
          <xdr:cNvSpPr>
            <a:spLocks/>
          </xdr:cNvSpPr>
        </xdr:nvSpPr>
        <xdr:spPr bwMode="auto">
          <a:xfrm>
            <a:off x="0" y="0"/>
            <a:ext cx="71628" cy="74676"/>
          </a:xfrm>
          <a:custGeom>
            <a:avLst/>
            <a:gdLst>
              <a:gd name="T0" fmla="*/ 0 w 71628"/>
              <a:gd name="T1" fmla="*/ 0 h 74676"/>
              <a:gd name="T2" fmla="*/ 18288 w 71628"/>
              <a:gd name="T3" fmla="*/ 0 h 74676"/>
              <a:gd name="T4" fmla="*/ 35052 w 71628"/>
              <a:gd name="T5" fmla="*/ 57912 h 74676"/>
              <a:gd name="T6" fmla="*/ 36576 w 71628"/>
              <a:gd name="T7" fmla="*/ 57912 h 74676"/>
              <a:gd name="T8" fmla="*/ 54864 w 71628"/>
              <a:gd name="T9" fmla="*/ 0 h 74676"/>
              <a:gd name="T10" fmla="*/ 71628 w 71628"/>
              <a:gd name="T11" fmla="*/ 0 h 74676"/>
              <a:gd name="T12" fmla="*/ 45720 w 71628"/>
              <a:gd name="T13" fmla="*/ 74676 h 74676"/>
              <a:gd name="T14" fmla="*/ 25908 w 71628"/>
              <a:gd name="T15" fmla="*/ 74676 h 74676"/>
              <a:gd name="T16" fmla="*/ 0 w 71628"/>
              <a:gd name="T17" fmla="*/ 0 h 74676"/>
              <a:gd name="T18" fmla="*/ 0 w 71628"/>
              <a:gd name="T19" fmla="*/ 0 h 74676"/>
              <a:gd name="T20" fmla="*/ 71628 w 71628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71628" h="74676">
                <a:moveTo>
                  <a:pt x="0" y="0"/>
                </a:moveTo>
                <a:lnTo>
                  <a:pt x="18288" y="0"/>
                </a:lnTo>
                <a:lnTo>
                  <a:pt x="35052" y="57912"/>
                </a:lnTo>
                <a:lnTo>
                  <a:pt x="36576" y="57912"/>
                </a:lnTo>
                <a:lnTo>
                  <a:pt x="54864" y="0"/>
                </a:lnTo>
                <a:lnTo>
                  <a:pt x="71628" y="0"/>
                </a:lnTo>
                <a:lnTo>
                  <a:pt x="45720" y="74676"/>
                </a:lnTo>
                <a:lnTo>
                  <a:pt x="25908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2" name="Shape 1012">
            <a:extLst>
              <a:ext uri="{FF2B5EF4-FFF2-40B4-BE49-F238E27FC236}">
                <a16:creationId xmlns:a16="http://schemas.microsoft.com/office/drawing/2014/main" id="{C0F94658-A8BC-DFDF-62B1-73D1D733AD73}"/>
              </a:ext>
            </a:extLst>
          </xdr:cNvPr>
          <xdr:cNvSpPr>
            <a:spLocks/>
          </xdr:cNvSpPr>
        </xdr:nvSpPr>
        <xdr:spPr bwMode="auto">
          <a:xfrm>
            <a:off x="71628" y="18517"/>
            <a:ext cx="26670" cy="57531"/>
          </a:xfrm>
          <a:custGeom>
            <a:avLst/>
            <a:gdLst>
              <a:gd name="T0" fmla="*/ 26670 w 26670"/>
              <a:gd name="T1" fmla="*/ 0 h 57531"/>
              <a:gd name="T2" fmla="*/ 26670 w 26670"/>
              <a:gd name="T3" fmla="*/ 12345 h 57531"/>
              <a:gd name="T4" fmla="*/ 18288 w 26670"/>
              <a:gd name="T5" fmla="*/ 16535 h 57531"/>
              <a:gd name="T6" fmla="*/ 15240 w 26670"/>
              <a:gd name="T7" fmla="*/ 28728 h 57531"/>
              <a:gd name="T8" fmla="*/ 18288 w 26670"/>
              <a:gd name="T9" fmla="*/ 40919 h 57531"/>
              <a:gd name="T10" fmla="*/ 26670 w 26670"/>
              <a:gd name="T11" fmla="*/ 45110 h 57531"/>
              <a:gd name="T12" fmla="*/ 26670 w 26670"/>
              <a:gd name="T13" fmla="*/ 57531 h 57531"/>
              <a:gd name="T14" fmla="*/ 12192 w 26670"/>
              <a:gd name="T15" fmla="*/ 54635 h 57531"/>
              <a:gd name="T16" fmla="*/ 3048 w 26670"/>
              <a:gd name="T17" fmla="*/ 43967 h 57531"/>
              <a:gd name="T18" fmla="*/ 0 w 26670"/>
              <a:gd name="T19" fmla="*/ 28728 h 57531"/>
              <a:gd name="T20" fmla="*/ 3048 w 26670"/>
              <a:gd name="T21" fmla="*/ 13487 h 57531"/>
              <a:gd name="T22" fmla="*/ 12192 w 26670"/>
              <a:gd name="T23" fmla="*/ 4343 h 57531"/>
              <a:gd name="T24" fmla="*/ 26670 w 26670"/>
              <a:gd name="T25" fmla="*/ 0 h 57531"/>
              <a:gd name="T26" fmla="*/ 0 w 26670"/>
              <a:gd name="T27" fmla="*/ 0 h 57531"/>
              <a:gd name="T28" fmla="*/ 26670 w 26670"/>
              <a:gd name="T29" fmla="*/ 57531 h 575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57531">
                <a:moveTo>
                  <a:pt x="26670" y="0"/>
                </a:moveTo>
                <a:lnTo>
                  <a:pt x="26670" y="12345"/>
                </a:lnTo>
                <a:lnTo>
                  <a:pt x="18288" y="16535"/>
                </a:lnTo>
                <a:cubicBezTo>
                  <a:pt x="16764" y="19583"/>
                  <a:pt x="15240" y="24156"/>
                  <a:pt x="15240" y="28728"/>
                </a:cubicBezTo>
                <a:cubicBezTo>
                  <a:pt x="15240" y="33300"/>
                  <a:pt x="16764" y="37871"/>
                  <a:pt x="18288" y="40919"/>
                </a:cubicBezTo>
                <a:lnTo>
                  <a:pt x="26670" y="45110"/>
                </a:lnTo>
                <a:lnTo>
                  <a:pt x="26670" y="57531"/>
                </a:lnTo>
                <a:lnTo>
                  <a:pt x="12192" y="54635"/>
                </a:lnTo>
                <a:cubicBezTo>
                  <a:pt x="7620" y="51587"/>
                  <a:pt x="4572" y="48539"/>
                  <a:pt x="3048" y="43967"/>
                </a:cubicBezTo>
                <a:cubicBezTo>
                  <a:pt x="0" y="39395"/>
                  <a:pt x="0" y="34823"/>
                  <a:pt x="0" y="28728"/>
                </a:cubicBezTo>
                <a:cubicBezTo>
                  <a:pt x="0" y="22631"/>
                  <a:pt x="0" y="18059"/>
                  <a:pt x="3048" y="13487"/>
                </a:cubicBezTo>
                <a:cubicBezTo>
                  <a:pt x="4572" y="8915"/>
                  <a:pt x="7620" y="5867"/>
                  <a:pt x="12192" y="4343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1" name="Shape 1013">
            <a:extLst>
              <a:ext uri="{FF2B5EF4-FFF2-40B4-BE49-F238E27FC236}">
                <a16:creationId xmlns:a16="http://schemas.microsoft.com/office/drawing/2014/main" id="{47626D6F-65C9-B290-070A-E34ACDF49875}"/>
              </a:ext>
            </a:extLst>
          </xdr:cNvPr>
          <xdr:cNvSpPr>
            <a:spLocks/>
          </xdr:cNvSpPr>
        </xdr:nvSpPr>
        <xdr:spPr bwMode="auto">
          <a:xfrm>
            <a:off x="98298" y="18288"/>
            <a:ext cx="28194" cy="57912"/>
          </a:xfrm>
          <a:custGeom>
            <a:avLst/>
            <a:gdLst>
              <a:gd name="T0" fmla="*/ 762 w 28194"/>
              <a:gd name="T1" fmla="*/ 0 h 57912"/>
              <a:gd name="T2" fmla="*/ 14478 w 28194"/>
              <a:gd name="T3" fmla="*/ 4572 h 57912"/>
              <a:gd name="T4" fmla="*/ 25146 w 28194"/>
              <a:gd name="T5" fmla="*/ 13716 h 57912"/>
              <a:gd name="T6" fmla="*/ 28194 w 28194"/>
              <a:gd name="T7" fmla="*/ 28956 h 57912"/>
              <a:gd name="T8" fmla="*/ 25146 w 28194"/>
              <a:gd name="T9" fmla="*/ 44196 h 57912"/>
              <a:gd name="T10" fmla="*/ 14478 w 28194"/>
              <a:gd name="T11" fmla="*/ 54864 h 57912"/>
              <a:gd name="T12" fmla="*/ 762 w 28194"/>
              <a:gd name="T13" fmla="*/ 57912 h 57912"/>
              <a:gd name="T14" fmla="*/ 0 w 28194"/>
              <a:gd name="T15" fmla="*/ 57760 h 57912"/>
              <a:gd name="T16" fmla="*/ 0 w 28194"/>
              <a:gd name="T17" fmla="*/ 45339 h 57912"/>
              <a:gd name="T18" fmla="*/ 762 w 28194"/>
              <a:gd name="T19" fmla="*/ 45720 h 57912"/>
              <a:gd name="T20" fmla="*/ 8382 w 28194"/>
              <a:gd name="T21" fmla="*/ 41148 h 57912"/>
              <a:gd name="T22" fmla="*/ 11430 w 28194"/>
              <a:gd name="T23" fmla="*/ 28956 h 57912"/>
              <a:gd name="T24" fmla="*/ 8382 w 28194"/>
              <a:gd name="T25" fmla="*/ 16764 h 57912"/>
              <a:gd name="T26" fmla="*/ 762 w 28194"/>
              <a:gd name="T27" fmla="*/ 12192 h 57912"/>
              <a:gd name="T28" fmla="*/ 0 w 28194"/>
              <a:gd name="T29" fmla="*/ 12573 h 57912"/>
              <a:gd name="T30" fmla="*/ 0 w 28194"/>
              <a:gd name="T31" fmla="*/ 229 h 57912"/>
              <a:gd name="T32" fmla="*/ 762 w 28194"/>
              <a:gd name="T33" fmla="*/ 0 h 57912"/>
              <a:gd name="T34" fmla="*/ 0 w 28194"/>
              <a:gd name="T35" fmla="*/ 0 h 57912"/>
              <a:gd name="T36" fmla="*/ 28194 w 28194"/>
              <a:gd name="T37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8194" h="57912">
                <a:moveTo>
                  <a:pt x="762" y="0"/>
                </a:moveTo>
                <a:cubicBezTo>
                  <a:pt x="5334" y="0"/>
                  <a:pt x="11430" y="1524"/>
                  <a:pt x="14478" y="4572"/>
                </a:cubicBezTo>
                <a:cubicBezTo>
                  <a:pt x="19050" y="6096"/>
                  <a:pt x="22098" y="9144"/>
                  <a:pt x="25146" y="13716"/>
                </a:cubicBezTo>
                <a:cubicBezTo>
                  <a:pt x="26670" y="18288"/>
                  <a:pt x="28194" y="22860"/>
                  <a:pt x="28194" y="28956"/>
                </a:cubicBezTo>
                <a:cubicBezTo>
                  <a:pt x="28194" y="35052"/>
                  <a:pt x="26670" y="39624"/>
                  <a:pt x="25146" y="44196"/>
                </a:cubicBezTo>
                <a:cubicBezTo>
                  <a:pt x="22098" y="48768"/>
                  <a:pt x="19050" y="51816"/>
                  <a:pt x="14478" y="54864"/>
                </a:cubicBezTo>
                <a:cubicBezTo>
                  <a:pt x="11430" y="56388"/>
                  <a:pt x="5334" y="57912"/>
                  <a:pt x="762" y="57912"/>
                </a:cubicBezTo>
                <a:lnTo>
                  <a:pt x="0" y="57760"/>
                </a:lnTo>
                <a:lnTo>
                  <a:pt x="0" y="45339"/>
                </a:lnTo>
                <a:lnTo>
                  <a:pt x="762" y="45720"/>
                </a:lnTo>
                <a:cubicBezTo>
                  <a:pt x="3810" y="45720"/>
                  <a:pt x="6858" y="44196"/>
                  <a:pt x="8382" y="41148"/>
                </a:cubicBezTo>
                <a:cubicBezTo>
                  <a:pt x="11430" y="38100"/>
                  <a:pt x="11430" y="33528"/>
                  <a:pt x="11430" y="28956"/>
                </a:cubicBezTo>
                <a:cubicBezTo>
                  <a:pt x="11430" y="24384"/>
                  <a:pt x="11430" y="19812"/>
                  <a:pt x="8382" y="16764"/>
                </a:cubicBezTo>
                <a:cubicBezTo>
                  <a:pt x="6858" y="13716"/>
                  <a:pt x="3810" y="12192"/>
                  <a:pt x="762" y="12192"/>
                </a:cubicBezTo>
                <a:lnTo>
                  <a:pt x="0" y="12573"/>
                </a:lnTo>
                <a:lnTo>
                  <a:pt x="0" y="229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500" name="Shape 14474">
            <a:extLst>
              <a:ext uri="{FF2B5EF4-FFF2-40B4-BE49-F238E27FC236}">
                <a16:creationId xmlns:a16="http://schemas.microsoft.com/office/drawing/2014/main" id="{22777731-A07A-2311-FA3C-DB342C9D37C3}"/>
              </a:ext>
            </a:extLst>
          </xdr:cNvPr>
          <xdr:cNvSpPr>
            <a:spLocks/>
          </xdr:cNvSpPr>
        </xdr:nvSpPr>
        <xdr:spPr bwMode="auto">
          <a:xfrm>
            <a:off x="135636" y="0"/>
            <a:ext cx="16764" cy="76200"/>
          </a:xfrm>
          <a:custGeom>
            <a:avLst/>
            <a:gdLst>
              <a:gd name="T0" fmla="*/ 0 w 16764"/>
              <a:gd name="T1" fmla="*/ 0 h 76200"/>
              <a:gd name="T2" fmla="*/ 16764 w 16764"/>
              <a:gd name="T3" fmla="*/ 0 h 76200"/>
              <a:gd name="T4" fmla="*/ 16764 w 16764"/>
              <a:gd name="T5" fmla="*/ 76200 h 76200"/>
              <a:gd name="T6" fmla="*/ 0 w 16764"/>
              <a:gd name="T7" fmla="*/ 76200 h 76200"/>
              <a:gd name="T8" fmla="*/ 0 w 16764"/>
              <a:gd name="T9" fmla="*/ 0 h 76200"/>
              <a:gd name="T10" fmla="*/ 0 w 16764"/>
              <a:gd name="T11" fmla="*/ 0 h 76200"/>
              <a:gd name="T12" fmla="*/ 16764 w 16764"/>
              <a:gd name="T1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6764" h="76200">
                <a:moveTo>
                  <a:pt x="0" y="0"/>
                </a:moveTo>
                <a:lnTo>
                  <a:pt x="16764" y="0"/>
                </a:lnTo>
                <a:lnTo>
                  <a:pt x="16764" y="76200"/>
                </a:lnTo>
                <a:lnTo>
                  <a:pt x="0" y="76200"/>
                </a:lnTo>
                <a:lnTo>
                  <a:pt x="0" y="0"/>
                </a:lnTo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9" name="Shape 1015">
            <a:extLst>
              <a:ext uri="{FF2B5EF4-FFF2-40B4-BE49-F238E27FC236}">
                <a16:creationId xmlns:a16="http://schemas.microsoft.com/office/drawing/2014/main" id="{AE679F4E-DA8D-21BD-DED7-11B0DDE70170}"/>
              </a:ext>
            </a:extLst>
          </xdr:cNvPr>
          <xdr:cNvSpPr>
            <a:spLocks/>
          </xdr:cNvSpPr>
        </xdr:nvSpPr>
        <xdr:spPr bwMode="auto">
          <a:xfrm>
            <a:off x="163068" y="19812"/>
            <a:ext cx="51816" cy="56388"/>
          </a:xfrm>
          <a:custGeom>
            <a:avLst/>
            <a:gdLst>
              <a:gd name="T0" fmla="*/ 0 w 51816"/>
              <a:gd name="T1" fmla="*/ 0 h 56388"/>
              <a:gd name="T2" fmla="*/ 15240 w 51816"/>
              <a:gd name="T3" fmla="*/ 0 h 56388"/>
              <a:gd name="T4" fmla="*/ 15240 w 51816"/>
              <a:gd name="T5" fmla="*/ 32004 h 56388"/>
              <a:gd name="T6" fmla="*/ 18288 w 51816"/>
              <a:gd name="T7" fmla="*/ 39624 h 56388"/>
              <a:gd name="T8" fmla="*/ 25908 w 51816"/>
              <a:gd name="T9" fmla="*/ 42672 h 56388"/>
              <a:gd name="T10" fmla="*/ 33528 w 51816"/>
              <a:gd name="T11" fmla="*/ 39624 h 56388"/>
              <a:gd name="T12" fmla="*/ 36576 w 51816"/>
              <a:gd name="T13" fmla="*/ 32004 h 56388"/>
              <a:gd name="T14" fmla="*/ 36576 w 51816"/>
              <a:gd name="T15" fmla="*/ 0 h 56388"/>
              <a:gd name="T16" fmla="*/ 51816 w 51816"/>
              <a:gd name="T17" fmla="*/ 0 h 56388"/>
              <a:gd name="T18" fmla="*/ 51816 w 51816"/>
              <a:gd name="T19" fmla="*/ 54864 h 56388"/>
              <a:gd name="T20" fmla="*/ 36576 w 51816"/>
              <a:gd name="T21" fmla="*/ 54864 h 56388"/>
              <a:gd name="T22" fmla="*/ 36576 w 51816"/>
              <a:gd name="T23" fmla="*/ 45720 h 56388"/>
              <a:gd name="T24" fmla="*/ 30480 w 51816"/>
              <a:gd name="T25" fmla="*/ 53340 h 56388"/>
              <a:gd name="T26" fmla="*/ 19812 w 51816"/>
              <a:gd name="T27" fmla="*/ 56388 h 56388"/>
              <a:gd name="T28" fmla="*/ 6096 w 51816"/>
              <a:gd name="T29" fmla="*/ 50292 h 56388"/>
              <a:gd name="T30" fmla="*/ 0 w 51816"/>
              <a:gd name="T31" fmla="*/ 35052 h 56388"/>
              <a:gd name="T32" fmla="*/ 0 w 51816"/>
              <a:gd name="T33" fmla="*/ 0 h 56388"/>
              <a:gd name="T34" fmla="*/ 0 w 51816"/>
              <a:gd name="T35" fmla="*/ 0 h 56388"/>
              <a:gd name="T36" fmla="*/ 51816 w 51816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56388">
                <a:moveTo>
                  <a:pt x="0" y="0"/>
                </a:moveTo>
                <a:lnTo>
                  <a:pt x="15240" y="0"/>
                </a:lnTo>
                <a:lnTo>
                  <a:pt x="15240" y="32004"/>
                </a:lnTo>
                <a:cubicBezTo>
                  <a:pt x="15240" y="35052"/>
                  <a:pt x="16764" y="38100"/>
                  <a:pt x="18288" y="39624"/>
                </a:cubicBezTo>
                <a:cubicBezTo>
                  <a:pt x="19812" y="42672"/>
                  <a:pt x="22860" y="42672"/>
                  <a:pt x="25908" y="42672"/>
                </a:cubicBezTo>
                <a:cubicBezTo>
                  <a:pt x="28956" y="42672"/>
                  <a:pt x="30480" y="42672"/>
                  <a:pt x="33528" y="39624"/>
                </a:cubicBezTo>
                <a:cubicBezTo>
                  <a:pt x="35052" y="38100"/>
                  <a:pt x="36576" y="35052"/>
                  <a:pt x="36576" y="32004"/>
                </a:cubicBezTo>
                <a:lnTo>
                  <a:pt x="36576" y="0"/>
                </a:lnTo>
                <a:lnTo>
                  <a:pt x="51816" y="0"/>
                </a:lnTo>
                <a:lnTo>
                  <a:pt x="51816" y="54864"/>
                </a:lnTo>
                <a:lnTo>
                  <a:pt x="36576" y="54864"/>
                </a:lnTo>
                <a:lnTo>
                  <a:pt x="36576" y="45720"/>
                </a:lnTo>
                <a:cubicBezTo>
                  <a:pt x="35052" y="48768"/>
                  <a:pt x="33528" y="50292"/>
                  <a:pt x="30480" y="53340"/>
                </a:cubicBezTo>
                <a:cubicBezTo>
                  <a:pt x="27432" y="54864"/>
                  <a:pt x="22860" y="56388"/>
                  <a:pt x="19812" y="56388"/>
                </a:cubicBezTo>
                <a:cubicBezTo>
                  <a:pt x="13716" y="56388"/>
                  <a:pt x="9144" y="53340"/>
                  <a:pt x="6096" y="50292"/>
                </a:cubicBezTo>
                <a:cubicBezTo>
                  <a:pt x="1524" y="47244"/>
                  <a:pt x="0" y="41148"/>
                  <a:pt x="0" y="35052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8" name="Shape 1016">
            <a:extLst>
              <a:ext uri="{FF2B5EF4-FFF2-40B4-BE49-F238E27FC236}">
                <a16:creationId xmlns:a16="http://schemas.microsoft.com/office/drawing/2014/main" id="{912AB568-8F7A-FC02-01EB-C5DDD3AC091C}"/>
              </a:ext>
            </a:extLst>
          </xdr:cNvPr>
          <xdr:cNvSpPr>
            <a:spLocks/>
          </xdr:cNvSpPr>
        </xdr:nvSpPr>
        <xdr:spPr bwMode="auto">
          <a:xfrm>
            <a:off x="227076" y="18288"/>
            <a:ext cx="80772" cy="56388"/>
          </a:xfrm>
          <a:custGeom>
            <a:avLst/>
            <a:gdLst>
              <a:gd name="T0" fmla="*/ 30480 w 80772"/>
              <a:gd name="T1" fmla="*/ 0 h 56388"/>
              <a:gd name="T2" fmla="*/ 39624 w 80772"/>
              <a:gd name="T3" fmla="*/ 3048 h 56388"/>
              <a:gd name="T4" fmla="*/ 45720 w 80772"/>
              <a:gd name="T5" fmla="*/ 10668 h 56388"/>
              <a:gd name="T6" fmla="*/ 51816 w 80772"/>
              <a:gd name="T7" fmla="*/ 3048 h 56388"/>
              <a:gd name="T8" fmla="*/ 62484 w 80772"/>
              <a:gd name="T9" fmla="*/ 0 h 56388"/>
              <a:gd name="T10" fmla="*/ 76200 w 80772"/>
              <a:gd name="T11" fmla="*/ 4572 h 56388"/>
              <a:gd name="T12" fmla="*/ 80772 w 80772"/>
              <a:gd name="T13" fmla="*/ 19812 h 56388"/>
              <a:gd name="T14" fmla="*/ 80772 w 80772"/>
              <a:gd name="T15" fmla="*/ 56388 h 56388"/>
              <a:gd name="T16" fmla="*/ 65532 w 80772"/>
              <a:gd name="T17" fmla="*/ 56388 h 56388"/>
              <a:gd name="T18" fmla="*/ 65532 w 80772"/>
              <a:gd name="T19" fmla="*/ 22860 h 56388"/>
              <a:gd name="T20" fmla="*/ 62484 w 80772"/>
              <a:gd name="T21" fmla="*/ 15240 h 56388"/>
              <a:gd name="T22" fmla="*/ 56388 w 80772"/>
              <a:gd name="T23" fmla="*/ 13716 h 56388"/>
              <a:gd name="T24" fmla="*/ 50292 w 80772"/>
              <a:gd name="T25" fmla="*/ 15240 h 56388"/>
              <a:gd name="T26" fmla="*/ 47244 w 80772"/>
              <a:gd name="T27" fmla="*/ 22860 h 56388"/>
              <a:gd name="T28" fmla="*/ 47244 w 80772"/>
              <a:gd name="T29" fmla="*/ 56388 h 56388"/>
              <a:gd name="T30" fmla="*/ 32004 w 80772"/>
              <a:gd name="T31" fmla="*/ 56388 h 56388"/>
              <a:gd name="T32" fmla="*/ 32004 w 80772"/>
              <a:gd name="T33" fmla="*/ 21336 h 56388"/>
              <a:gd name="T34" fmla="*/ 30480 w 80772"/>
              <a:gd name="T35" fmla="*/ 15240 h 56388"/>
              <a:gd name="T36" fmla="*/ 24384 w 80772"/>
              <a:gd name="T37" fmla="*/ 13716 h 56388"/>
              <a:gd name="T38" fmla="*/ 18288 w 80772"/>
              <a:gd name="T39" fmla="*/ 15240 h 56388"/>
              <a:gd name="T40" fmla="*/ 15240 w 80772"/>
              <a:gd name="T41" fmla="*/ 22860 h 56388"/>
              <a:gd name="T42" fmla="*/ 15240 w 80772"/>
              <a:gd name="T43" fmla="*/ 56388 h 56388"/>
              <a:gd name="T44" fmla="*/ 0 w 80772"/>
              <a:gd name="T45" fmla="*/ 56388 h 56388"/>
              <a:gd name="T46" fmla="*/ 0 w 80772"/>
              <a:gd name="T47" fmla="*/ 1524 h 56388"/>
              <a:gd name="T48" fmla="*/ 13716 w 80772"/>
              <a:gd name="T49" fmla="*/ 1524 h 56388"/>
              <a:gd name="T50" fmla="*/ 13716 w 80772"/>
              <a:gd name="T51" fmla="*/ 10668 h 56388"/>
              <a:gd name="T52" fmla="*/ 15240 w 80772"/>
              <a:gd name="T53" fmla="*/ 10668 h 56388"/>
              <a:gd name="T54" fmla="*/ 21336 w 80772"/>
              <a:gd name="T55" fmla="*/ 3048 h 56388"/>
              <a:gd name="T56" fmla="*/ 30480 w 80772"/>
              <a:gd name="T57" fmla="*/ 0 h 56388"/>
              <a:gd name="T58" fmla="*/ 0 w 80772"/>
              <a:gd name="T59" fmla="*/ 0 h 56388"/>
              <a:gd name="T60" fmla="*/ 80772 w 80772"/>
              <a:gd name="T61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80772" h="56388">
                <a:moveTo>
                  <a:pt x="30480" y="0"/>
                </a:moveTo>
                <a:cubicBezTo>
                  <a:pt x="35052" y="0"/>
                  <a:pt x="38100" y="1524"/>
                  <a:pt x="39624" y="3048"/>
                </a:cubicBezTo>
                <a:cubicBezTo>
                  <a:pt x="42672" y="4572"/>
                  <a:pt x="44196" y="7620"/>
                  <a:pt x="45720" y="10668"/>
                </a:cubicBezTo>
                <a:cubicBezTo>
                  <a:pt x="47244" y="7620"/>
                  <a:pt x="48768" y="4572"/>
                  <a:pt x="51816" y="3048"/>
                </a:cubicBezTo>
                <a:cubicBezTo>
                  <a:pt x="54864" y="1524"/>
                  <a:pt x="59436" y="0"/>
                  <a:pt x="62484" y="0"/>
                </a:cubicBezTo>
                <a:cubicBezTo>
                  <a:pt x="68580" y="0"/>
                  <a:pt x="73152" y="1524"/>
                  <a:pt x="76200" y="4572"/>
                </a:cubicBezTo>
                <a:cubicBezTo>
                  <a:pt x="79248" y="9144"/>
                  <a:pt x="80772" y="13716"/>
                  <a:pt x="80772" y="19812"/>
                </a:cubicBezTo>
                <a:lnTo>
                  <a:pt x="80772" y="56388"/>
                </a:lnTo>
                <a:lnTo>
                  <a:pt x="65532" y="56388"/>
                </a:lnTo>
                <a:lnTo>
                  <a:pt x="65532" y="22860"/>
                </a:lnTo>
                <a:cubicBezTo>
                  <a:pt x="65532" y="19812"/>
                  <a:pt x="64008" y="16764"/>
                  <a:pt x="62484" y="15240"/>
                </a:cubicBezTo>
                <a:cubicBezTo>
                  <a:pt x="60960" y="13716"/>
                  <a:pt x="59436" y="13716"/>
                  <a:pt x="56388" y="13716"/>
                </a:cubicBezTo>
                <a:cubicBezTo>
                  <a:pt x="53340" y="13716"/>
                  <a:pt x="51816" y="13716"/>
                  <a:pt x="50292" y="15240"/>
                </a:cubicBezTo>
                <a:cubicBezTo>
                  <a:pt x="48768" y="16764"/>
                  <a:pt x="47244" y="19812"/>
                  <a:pt x="47244" y="22860"/>
                </a:cubicBezTo>
                <a:lnTo>
                  <a:pt x="47244" y="56388"/>
                </a:lnTo>
                <a:lnTo>
                  <a:pt x="32004" y="56388"/>
                </a:lnTo>
                <a:lnTo>
                  <a:pt x="32004" y="21336"/>
                </a:lnTo>
                <a:cubicBezTo>
                  <a:pt x="32004" y="19812"/>
                  <a:pt x="32004" y="16764"/>
                  <a:pt x="30480" y="15240"/>
                </a:cubicBezTo>
                <a:cubicBezTo>
                  <a:pt x="28956" y="13716"/>
                  <a:pt x="27432" y="13716"/>
                  <a:pt x="24384" y="13716"/>
                </a:cubicBezTo>
                <a:cubicBezTo>
                  <a:pt x="21336" y="13716"/>
                  <a:pt x="19812" y="13716"/>
                  <a:pt x="18288" y="15240"/>
                </a:cubicBezTo>
                <a:cubicBezTo>
                  <a:pt x="15240" y="18288"/>
                  <a:pt x="15240" y="19812"/>
                  <a:pt x="15240" y="22860"/>
                </a:cubicBezTo>
                <a:lnTo>
                  <a:pt x="15240" y="56388"/>
                </a:lnTo>
                <a:lnTo>
                  <a:pt x="0" y="56388"/>
                </a:lnTo>
                <a:lnTo>
                  <a:pt x="0" y="1524"/>
                </a:lnTo>
                <a:lnTo>
                  <a:pt x="13716" y="1524"/>
                </a:lnTo>
                <a:lnTo>
                  <a:pt x="13716" y="10668"/>
                </a:lnTo>
                <a:lnTo>
                  <a:pt x="15240" y="10668"/>
                </a:lnTo>
                <a:cubicBezTo>
                  <a:pt x="16764" y="7620"/>
                  <a:pt x="18288" y="4572"/>
                  <a:pt x="21336" y="3048"/>
                </a:cubicBezTo>
                <a:cubicBezTo>
                  <a:pt x="22860" y="1524"/>
                  <a:pt x="27432" y="0"/>
                  <a:pt x="3048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7" name="Shape 1017">
            <a:extLst>
              <a:ext uri="{FF2B5EF4-FFF2-40B4-BE49-F238E27FC236}">
                <a16:creationId xmlns:a16="http://schemas.microsoft.com/office/drawing/2014/main" id="{443EC9BA-4ECD-71C9-BBCE-F8526724897D}"/>
              </a:ext>
            </a:extLst>
          </xdr:cNvPr>
          <xdr:cNvSpPr>
            <a:spLocks/>
          </xdr:cNvSpPr>
        </xdr:nvSpPr>
        <xdr:spPr bwMode="auto">
          <a:xfrm>
            <a:off x="316992" y="18517"/>
            <a:ext cx="26670" cy="57514"/>
          </a:xfrm>
          <a:custGeom>
            <a:avLst/>
            <a:gdLst>
              <a:gd name="T0" fmla="*/ 26670 w 26670"/>
              <a:gd name="T1" fmla="*/ 0 h 57514"/>
              <a:gd name="T2" fmla="*/ 26670 w 26670"/>
              <a:gd name="T3" fmla="*/ 12217 h 57514"/>
              <a:gd name="T4" fmla="*/ 18288 w 26670"/>
              <a:gd name="T5" fmla="*/ 15011 h 57514"/>
              <a:gd name="T6" fmla="*/ 15240 w 26670"/>
              <a:gd name="T7" fmla="*/ 22631 h 57514"/>
              <a:gd name="T8" fmla="*/ 26670 w 26670"/>
              <a:gd name="T9" fmla="*/ 22631 h 57514"/>
              <a:gd name="T10" fmla="*/ 26670 w 26670"/>
              <a:gd name="T11" fmla="*/ 33299 h 57514"/>
              <a:gd name="T12" fmla="*/ 15240 w 26670"/>
              <a:gd name="T13" fmla="*/ 33299 h 57514"/>
              <a:gd name="T14" fmla="*/ 18288 w 26670"/>
              <a:gd name="T15" fmla="*/ 42443 h 57514"/>
              <a:gd name="T16" fmla="*/ 26670 w 26670"/>
              <a:gd name="T17" fmla="*/ 45237 h 57514"/>
              <a:gd name="T18" fmla="*/ 26670 w 26670"/>
              <a:gd name="T19" fmla="*/ 57514 h 57514"/>
              <a:gd name="T20" fmla="*/ 13716 w 26670"/>
              <a:gd name="T21" fmla="*/ 54635 h 57514"/>
              <a:gd name="T22" fmla="*/ 3048 w 26670"/>
              <a:gd name="T23" fmla="*/ 43967 h 57514"/>
              <a:gd name="T24" fmla="*/ 0 w 26670"/>
              <a:gd name="T25" fmla="*/ 28727 h 57514"/>
              <a:gd name="T26" fmla="*/ 3048 w 26670"/>
              <a:gd name="T27" fmla="*/ 13487 h 57514"/>
              <a:gd name="T28" fmla="*/ 12192 w 26670"/>
              <a:gd name="T29" fmla="*/ 4343 h 57514"/>
              <a:gd name="T30" fmla="*/ 26670 w 26670"/>
              <a:gd name="T31" fmla="*/ 0 h 57514"/>
              <a:gd name="T32" fmla="*/ 0 w 26670"/>
              <a:gd name="T33" fmla="*/ 0 h 57514"/>
              <a:gd name="T34" fmla="*/ 26670 w 26670"/>
              <a:gd name="T35" fmla="*/ 57514 h 575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6670" h="57514">
                <a:moveTo>
                  <a:pt x="26670" y="0"/>
                </a:moveTo>
                <a:lnTo>
                  <a:pt x="26670" y="12217"/>
                </a:lnTo>
                <a:lnTo>
                  <a:pt x="18288" y="15011"/>
                </a:lnTo>
                <a:cubicBezTo>
                  <a:pt x="16764" y="16535"/>
                  <a:pt x="15240" y="19583"/>
                  <a:pt x="15240" y="22631"/>
                </a:cubicBezTo>
                <a:lnTo>
                  <a:pt x="26670" y="22631"/>
                </a:lnTo>
                <a:lnTo>
                  <a:pt x="26670" y="33299"/>
                </a:lnTo>
                <a:lnTo>
                  <a:pt x="15240" y="33299"/>
                </a:lnTo>
                <a:cubicBezTo>
                  <a:pt x="15240" y="36347"/>
                  <a:pt x="16764" y="39395"/>
                  <a:pt x="18288" y="42443"/>
                </a:cubicBezTo>
                <a:lnTo>
                  <a:pt x="26670" y="45237"/>
                </a:lnTo>
                <a:lnTo>
                  <a:pt x="26670" y="57514"/>
                </a:lnTo>
                <a:lnTo>
                  <a:pt x="13716" y="54635"/>
                </a:lnTo>
                <a:cubicBezTo>
                  <a:pt x="9144" y="51587"/>
                  <a:pt x="6096" y="48539"/>
                  <a:pt x="3048" y="43967"/>
                </a:cubicBezTo>
                <a:cubicBezTo>
                  <a:pt x="1524" y="39395"/>
                  <a:pt x="0" y="34823"/>
                  <a:pt x="0" y="28727"/>
                </a:cubicBezTo>
                <a:cubicBezTo>
                  <a:pt x="0" y="22631"/>
                  <a:pt x="1524" y="18059"/>
                  <a:pt x="3048" y="13487"/>
                </a:cubicBezTo>
                <a:cubicBezTo>
                  <a:pt x="6096" y="8915"/>
                  <a:pt x="9144" y="5867"/>
                  <a:pt x="12192" y="4343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6" name="Shape 1018">
            <a:extLst>
              <a:ext uri="{FF2B5EF4-FFF2-40B4-BE49-F238E27FC236}">
                <a16:creationId xmlns:a16="http://schemas.microsoft.com/office/drawing/2014/main" id="{5CCFC24E-5FCE-6DF7-D51B-1AE70D0CD475}"/>
              </a:ext>
            </a:extLst>
          </xdr:cNvPr>
          <xdr:cNvSpPr>
            <a:spLocks/>
          </xdr:cNvSpPr>
        </xdr:nvSpPr>
        <xdr:spPr bwMode="auto">
          <a:xfrm>
            <a:off x="343662" y="57912"/>
            <a:ext cx="26670" cy="18288"/>
          </a:xfrm>
          <a:custGeom>
            <a:avLst/>
            <a:gdLst>
              <a:gd name="T0" fmla="*/ 11430 w 26670"/>
              <a:gd name="T1" fmla="*/ 0 h 18288"/>
              <a:gd name="T2" fmla="*/ 26670 w 26670"/>
              <a:gd name="T3" fmla="*/ 1524 h 18288"/>
              <a:gd name="T4" fmla="*/ 17526 w 26670"/>
              <a:gd name="T5" fmla="*/ 13716 h 18288"/>
              <a:gd name="T6" fmla="*/ 762 w 26670"/>
              <a:gd name="T7" fmla="*/ 18288 h 18288"/>
              <a:gd name="T8" fmla="*/ 0 w 26670"/>
              <a:gd name="T9" fmla="*/ 18119 h 18288"/>
              <a:gd name="T10" fmla="*/ 0 w 26670"/>
              <a:gd name="T11" fmla="*/ 5842 h 18288"/>
              <a:gd name="T12" fmla="*/ 762 w 26670"/>
              <a:gd name="T13" fmla="*/ 6096 h 18288"/>
              <a:gd name="T14" fmla="*/ 8382 w 26670"/>
              <a:gd name="T15" fmla="*/ 4572 h 18288"/>
              <a:gd name="T16" fmla="*/ 11430 w 26670"/>
              <a:gd name="T17" fmla="*/ 0 h 18288"/>
              <a:gd name="T18" fmla="*/ 0 w 26670"/>
              <a:gd name="T19" fmla="*/ 0 h 18288"/>
              <a:gd name="T20" fmla="*/ 26670 w 26670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6670" h="18288">
                <a:moveTo>
                  <a:pt x="11430" y="0"/>
                </a:moveTo>
                <a:lnTo>
                  <a:pt x="26670" y="1524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8382" y="18288"/>
                  <a:pt x="762" y="18288"/>
                </a:cubicBezTo>
                <a:lnTo>
                  <a:pt x="0" y="18119"/>
                </a:lnTo>
                <a:lnTo>
                  <a:pt x="0" y="5842"/>
                </a:lnTo>
                <a:lnTo>
                  <a:pt x="762" y="6096"/>
                </a:lnTo>
                <a:cubicBezTo>
                  <a:pt x="3810" y="6096"/>
                  <a:pt x="6858" y="6096"/>
                  <a:pt x="8382" y="4572"/>
                </a:cubicBezTo>
                <a:cubicBezTo>
                  <a:pt x="9906" y="4572"/>
                  <a:pt x="11430" y="3048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5" name="Shape 1019">
            <a:extLst>
              <a:ext uri="{FF2B5EF4-FFF2-40B4-BE49-F238E27FC236}">
                <a16:creationId xmlns:a16="http://schemas.microsoft.com/office/drawing/2014/main" id="{21E2A5B8-667E-52D5-DDD6-222D21CAA738}"/>
              </a:ext>
            </a:extLst>
          </xdr:cNvPr>
          <xdr:cNvSpPr>
            <a:spLocks/>
          </xdr:cNvSpPr>
        </xdr:nvSpPr>
        <xdr:spPr bwMode="auto">
          <a:xfrm>
            <a:off x="343662" y="18288"/>
            <a:ext cx="26670" cy="33528"/>
          </a:xfrm>
          <a:custGeom>
            <a:avLst/>
            <a:gdLst>
              <a:gd name="T0" fmla="*/ 762 w 26670"/>
              <a:gd name="T1" fmla="*/ 0 h 33528"/>
              <a:gd name="T2" fmla="*/ 14478 w 26670"/>
              <a:gd name="T3" fmla="*/ 3048 h 33528"/>
              <a:gd name="T4" fmla="*/ 23622 w 26670"/>
              <a:gd name="T5" fmla="*/ 12192 h 33528"/>
              <a:gd name="T6" fmla="*/ 26670 w 26670"/>
              <a:gd name="T7" fmla="*/ 28956 h 33528"/>
              <a:gd name="T8" fmla="*/ 26670 w 26670"/>
              <a:gd name="T9" fmla="*/ 33528 h 33528"/>
              <a:gd name="T10" fmla="*/ 0 w 26670"/>
              <a:gd name="T11" fmla="*/ 33528 h 33528"/>
              <a:gd name="T12" fmla="*/ 0 w 26670"/>
              <a:gd name="T13" fmla="*/ 22860 h 33528"/>
              <a:gd name="T14" fmla="*/ 11430 w 26670"/>
              <a:gd name="T15" fmla="*/ 22860 h 33528"/>
              <a:gd name="T16" fmla="*/ 8382 w 26670"/>
              <a:gd name="T17" fmla="*/ 15240 h 33528"/>
              <a:gd name="T18" fmla="*/ 762 w 26670"/>
              <a:gd name="T19" fmla="*/ 12192 h 33528"/>
              <a:gd name="T20" fmla="*/ 0 w 26670"/>
              <a:gd name="T21" fmla="*/ 12446 h 33528"/>
              <a:gd name="T22" fmla="*/ 0 w 26670"/>
              <a:gd name="T23" fmla="*/ 229 h 33528"/>
              <a:gd name="T24" fmla="*/ 762 w 26670"/>
              <a:gd name="T25" fmla="*/ 0 h 33528"/>
              <a:gd name="T26" fmla="*/ 0 w 26670"/>
              <a:gd name="T27" fmla="*/ 0 h 33528"/>
              <a:gd name="T28" fmla="*/ 26670 w 26670"/>
              <a:gd name="T29" fmla="*/ 33528 h 335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33528">
                <a:moveTo>
                  <a:pt x="762" y="0"/>
                </a:moveTo>
                <a:cubicBezTo>
                  <a:pt x="5334" y="0"/>
                  <a:pt x="9906" y="1524"/>
                  <a:pt x="14478" y="3048"/>
                </a:cubicBezTo>
                <a:cubicBezTo>
                  <a:pt x="17526" y="6096"/>
                  <a:pt x="20574" y="9144"/>
                  <a:pt x="23622" y="12192"/>
                </a:cubicBezTo>
                <a:cubicBezTo>
                  <a:pt x="25146" y="16764"/>
                  <a:pt x="26670" y="22860"/>
                  <a:pt x="26670" y="28956"/>
                </a:cubicBezTo>
                <a:lnTo>
                  <a:pt x="26670" y="33528"/>
                </a:lnTo>
                <a:lnTo>
                  <a:pt x="0" y="33528"/>
                </a:lnTo>
                <a:lnTo>
                  <a:pt x="0" y="22860"/>
                </a:lnTo>
                <a:lnTo>
                  <a:pt x="11430" y="22860"/>
                </a:lnTo>
                <a:cubicBezTo>
                  <a:pt x="11430" y="19812"/>
                  <a:pt x="11430" y="16764"/>
                  <a:pt x="8382" y="15240"/>
                </a:cubicBezTo>
                <a:cubicBezTo>
                  <a:pt x="6858" y="12192"/>
                  <a:pt x="3810" y="12192"/>
                  <a:pt x="762" y="12192"/>
                </a:cubicBezTo>
                <a:lnTo>
                  <a:pt x="0" y="12446"/>
                </a:lnTo>
                <a:lnTo>
                  <a:pt x="0" y="229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4" name="Shape 1020">
            <a:extLst>
              <a:ext uri="{FF2B5EF4-FFF2-40B4-BE49-F238E27FC236}">
                <a16:creationId xmlns:a16="http://schemas.microsoft.com/office/drawing/2014/main" id="{195E217B-90A2-B36D-BFAB-168771BE8CDD}"/>
              </a:ext>
            </a:extLst>
          </xdr:cNvPr>
          <xdr:cNvSpPr>
            <a:spLocks/>
          </xdr:cNvSpPr>
        </xdr:nvSpPr>
        <xdr:spPr bwMode="auto">
          <a:xfrm>
            <a:off x="131869" y="127458"/>
            <a:ext cx="30020" cy="76887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5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3" name="Shape 1021">
            <a:extLst>
              <a:ext uri="{FF2B5EF4-FFF2-40B4-BE49-F238E27FC236}">
                <a16:creationId xmlns:a16="http://schemas.microsoft.com/office/drawing/2014/main" id="{E2D39198-B6C4-2A12-F993-02AA82F3B7D5}"/>
              </a:ext>
            </a:extLst>
          </xdr:cNvPr>
          <xdr:cNvSpPr>
            <a:spLocks/>
          </xdr:cNvSpPr>
        </xdr:nvSpPr>
        <xdr:spPr bwMode="auto">
          <a:xfrm>
            <a:off x="67745" y="127458"/>
            <a:ext cx="53606" cy="75254"/>
          </a:xfrm>
          <a:custGeom>
            <a:avLst/>
            <a:gdLst>
              <a:gd name="T0" fmla="*/ 26242 w 53606"/>
              <a:gd name="T1" fmla="*/ 0 h 75254"/>
              <a:gd name="T2" fmla="*/ 40128 w 53606"/>
              <a:gd name="T3" fmla="*/ 2757 h 75254"/>
              <a:gd name="T4" fmla="*/ 49420 w 53606"/>
              <a:gd name="T5" fmla="*/ 10517 h 75254"/>
              <a:gd name="T6" fmla="*/ 52687 w 53606"/>
              <a:gd name="T7" fmla="*/ 21953 h 75254"/>
              <a:gd name="T8" fmla="*/ 50952 w 53606"/>
              <a:gd name="T9" fmla="*/ 30224 h 75254"/>
              <a:gd name="T10" fmla="*/ 45132 w 53606"/>
              <a:gd name="T11" fmla="*/ 39312 h 75254"/>
              <a:gd name="T12" fmla="*/ 33287 w 53606"/>
              <a:gd name="T13" fmla="*/ 51258 h 75254"/>
              <a:gd name="T14" fmla="*/ 22464 w 53606"/>
              <a:gd name="T15" fmla="*/ 61877 h 75254"/>
              <a:gd name="T16" fmla="*/ 22464 w 53606"/>
              <a:gd name="T17" fmla="*/ 62388 h 75254"/>
              <a:gd name="T18" fmla="*/ 53606 w 53606"/>
              <a:gd name="T19" fmla="*/ 62388 h 75254"/>
              <a:gd name="T20" fmla="*/ 53606 w 53606"/>
              <a:gd name="T21" fmla="*/ 75254 h 75254"/>
              <a:gd name="T22" fmla="*/ 715 w 53606"/>
              <a:gd name="T23" fmla="*/ 75254 h 75254"/>
              <a:gd name="T24" fmla="*/ 715 w 53606"/>
              <a:gd name="T25" fmla="*/ 63920 h 75254"/>
              <a:gd name="T26" fmla="*/ 27161 w 53606"/>
              <a:gd name="T27" fmla="*/ 39414 h 75254"/>
              <a:gd name="T28" fmla="*/ 34819 w 53606"/>
              <a:gd name="T29" fmla="*/ 31041 h 75254"/>
              <a:gd name="T30" fmla="*/ 37474 w 53606"/>
              <a:gd name="T31" fmla="*/ 22974 h 75254"/>
              <a:gd name="T32" fmla="*/ 34308 w 53606"/>
              <a:gd name="T33" fmla="*/ 15214 h 75254"/>
              <a:gd name="T34" fmla="*/ 26139 w 53606"/>
              <a:gd name="T35" fmla="*/ 12457 h 75254"/>
              <a:gd name="T36" fmla="*/ 17971 w 53606"/>
              <a:gd name="T37" fmla="*/ 15520 h 75254"/>
              <a:gd name="T38" fmla="*/ 14908 w 53606"/>
              <a:gd name="T39" fmla="*/ 23893 h 75254"/>
              <a:gd name="T40" fmla="*/ 0 w 53606"/>
              <a:gd name="T41" fmla="*/ 23893 h 75254"/>
              <a:gd name="T42" fmla="*/ 3267 w 53606"/>
              <a:gd name="T43" fmla="*/ 11232 h 75254"/>
              <a:gd name="T44" fmla="*/ 12559 w 53606"/>
              <a:gd name="T45" fmla="*/ 2961 h 75254"/>
              <a:gd name="T46" fmla="*/ 26242 w 53606"/>
              <a:gd name="T47" fmla="*/ 0 h 75254"/>
              <a:gd name="T48" fmla="*/ 0 w 53606"/>
              <a:gd name="T49" fmla="*/ 0 h 75254"/>
              <a:gd name="T50" fmla="*/ 53606 w 53606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6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6" y="4663"/>
                  <a:pt x="47174" y="7250"/>
                  <a:pt x="49420" y="10517"/>
                </a:cubicBezTo>
                <a:cubicBezTo>
                  <a:pt x="51598" y="13853"/>
                  <a:pt x="52687" y="17665"/>
                  <a:pt x="52687" y="21953"/>
                </a:cubicBezTo>
                <a:cubicBezTo>
                  <a:pt x="52687" y="24744"/>
                  <a:pt x="52109" y="27501"/>
                  <a:pt x="50952" y="30224"/>
                </a:cubicBezTo>
                <a:cubicBezTo>
                  <a:pt x="49862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6" y="62388"/>
                </a:lnTo>
                <a:lnTo>
                  <a:pt x="53606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8" y="28658"/>
                  <a:pt x="37474" y="25969"/>
                  <a:pt x="37474" y="22974"/>
                </a:cubicBezTo>
                <a:cubicBezTo>
                  <a:pt x="37474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39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2" name="Shape 1022">
            <a:extLst>
              <a:ext uri="{FF2B5EF4-FFF2-40B4-BE49-F238E27FC236}">
                <a16:creationId xmlns:a16="http://schemas.microsoft.com/office/drawing/2014/main" id="{C50A1AAE-D684-BEB4-8EC6-34245D1F7719}"/>
              </a:ext>
            </a:extLst>
          </xdr:cNvPr>
          <xdr:cNvSpPr>
            <a:spLocks/>
          </xdr:cNvSpPr>
        </xdr:nvSpPr>
        <xdr:spPr bwMode="auto">
          <a:xfrm>
            <a:off x="265835" y="128479"/>
            <a:ext cx="31449" cy="74232"/>
          </a:xfrm>
          <a:custGeom>
            <a:avLst/>
            <a:gdLst>
              <a:gd name="T0" fmla="*/ 16133 w 31449"/>
              <a:gd name="T1" fmla="*/ 0 h 74232"/>
              <a:gd name="T2" fmla="*/ 31449 w 31449"/>
              <a:gd name="T3" fmla="*/ 0 h 74232"/>
              <a:gd name="T4" fmla="*/ 31449 w 31449"/>
              <a:gd name="T5" fmla="*/ 74232 h 74232"/>
              <a:gd name="T6" fmla="*/ 15827 w 31449"/>
              <a:gd name="T7" fmla="*/ 74232 h 74232"/>
              <a:gd name="T8" fmla="*/ 15827 w 31449"/>
              <a:gd name="T9" fmla="*/ 19196 h 74232"/>
              <a:gd name="T10" fmla="*/ 15112 w 31449"/>
              <a:gd name="T11" fmla="*/ 19196 h 74232"/>
              <a:gd name="T12" fmla="*/ 10006 w 31449"/>
              <a:gd name="T13" fmla="*/ 22872 h 74232"/>
              <a:gd name="T14" fmla="*/ 0 w 31449"/>
              <a:gd name="T15" fmla="*/ 24710 h 74232"/>
              <a:gd name="T16" fmla="*/ 0 w 31449"/>
              <a:gd name="T17" fmla="*/ 12253 h 74232"/>
              <a:gd name="T18" fmla="*/ 8373 w 31449"/>
              <a:gd name="T19" fmla="*/ 10109 h 74232"/>
              <a:gd name="T20" fmla="*/ 13989 w 31449"/>
              <a:gd name="T21" fmla="*/ 5105 h 74232"/>
              <a:gd name="T22" fmla="*/ 16133 w 31449"/>
              <a:gd name="T23" fmla="*/ 0 h 74232"/>
              <a:gd name="T24" fmla="*/ 0 w 31449"/>
              <a:gd name="T25" fmla="*/ 0 h 74232"/>
              <a:gd name="T26" fmla="*/ 31449 w 31449"/>
              <a:gd name="T2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1449" h="74232">
                <a:moveTo>
                  <a:pt x="16133" y="0"/>
                </a:moveTo>
                <a:lnTo>
                  <a:pt x="31449" y="0"/>
                </a:lnTo>
                <a:lnTo>
                  <a:pt x="31449" y="74232"/>
                </a:lnTo>
                <a:lnTo>
                  <a:pt x="15827" y="74232"/>
                </a:lnTo>
                <a:lnTo>
                  <a:pt x="15827" y="19196"/>
                </a:lnTo>
                <a:lnTo>
                  <a:pt x="15112" y="19196"/>
                </a:lnTo>
                <a:cubicBezTo>
                  <a:pt x="14295" y="20422"/>
                  <a:pt x="12593" y="21647"/>
                  <a:pt x="10006" y="22872"/>
                </a:cubicBezTo>
                <a:cubicBezTo>
                  <a:pt x="7420" y="24097"/>
                  <a:pt x="4084" y="24710"/>
                  <a:pt x="0" y="24710"/>
                </a:cubicBezTo>
                <a:lnTo>
                  <a:pt x="0" y="12253"/>
                </a:lnTo>
                <a:cubicBezTo>
                  <a:pt x="3199" y="12253"/>
                  <a:pt x="5990" y="11538"/>
                  <a:pt x="8373" y="10109"/>
                </a:cubicBezTo>
                <a:cubicBezTo>
                  <a:pt x="10755" y="8679"/>
                  <a:pt x="12627" y="7011"/>
                  <a:pt x="13989" y="5105"/>
                </a:cubicBezTo>
                <a:cubicBezTo>
                  <a:pt x="15350" y="3199"/>
                  <a:pt x="16065" y="1498"/>
                  <a:pt x="16133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1" name="Shape 1023">
            <a:extLst>
              <a:ext uri="{FF2B5EF4-FFF2-40B4-BE49-F238E27FC236}">
                <a16:creationId xmlns:a16="http://schemas.microsoft.com/office/drawing/2014/main" id="{25B1A943-9DD1-8FCB-5AD6-D2704771BA51}"/>
              </a:ext>
            </a:extLst>
          </xdr:cNvPr>
          <xdr:cNvSpPr>
            <a:spLocks/>
          </xdr:cNvSpPr>
        </xdr:nvSpPr>
        <xdr:spPr bwMode="auto">
          <a:xfrm>
            <a:off x="201506" y="127458"/>
            <a:ext cx="53607" cy="75254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8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8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2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8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8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90" name="Shape 1024">
            <a:extLst>
              <a:ext uri="{FF2B5EF4-FFF2-40B4-BE49-F238E27FC236}">
                <a16:creationId xmlns:a16="http://schemas.microsoft.com/office/drawing/2014/main" id="{A5D13E4C-317A-6AF5-2A6F-0A7191E53290}"/>
              </a:ext>
            </a:extLst>
          </xdr:cNvPr>
          <xdr:cNvSpPr>
            <a:spLocks/>
          </xdr:cNvSpPr>
        </xdr:nvSpPr>
        <xdr:spPr bwMode="auto">
          <a:xfrm>
            <a:off x="161889" y="127458"/>
            <a:ext cx="30020" cy="76887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9" name="Shape 1025">
            <a:extLst>
              <a:ext uri="{FF2B5EF4-FFF2-40B4-BE49-F238E27FC236}">
                <a16:creationId xmlns:a16="http://schemas.microsoft.com/office/drawing/2014/main" id="{9F3A93C9-EA0F-3517-C39A-2C40DC6863B9}"/>
              </a:ext>
            </a:extLst>
          </xdr:cNvPr>
          <xdr:cNvSpPr>
            <a:spLocks/>
          </xdr:cNvSpPr>
        </xdr:nvSpPr>
        <xdr:spPr bwMode="auto">
          <a:xfrm>
            <a:off x="30480" y="245364"/>
            <a:ext cx="30480" cy="91440"/>
          </a:xfrm>
          <a:custGeom>
            <a:avLst/>
            <a:gdLst>
              <a:gd name="T0" fmla="*/ 15240 w 30480"/>
              <a:gd name="T1" fmla="*/ 0 h 91440"/>
              <a:gd name="T2" fmla="*/ 30480 w 30480"/>
              <a:gd name="T3" fmla="*/ 0 h 91440"/>
              <a:gd name="T4" fmla="*/ 22860 w 30480"/>
              <a:gd name="T5" fmla="*/ 12192 h 91440"/>
              <a:gd name="T6" fmla="*/ 18288 w 30480"/>
              <a:gd name="T7" fmla="*/ 28956 h 91440"/>
              <a:gd name="T8" fmla="*/ 16764 w 30480"/>
              <a:gd name="T9" fmla="*/ 45720 h 91440"/>
              <a:gd name="T10" fmla="*/ 18288 w 30480"/>
              <a:gd name="T11" fmla="*/ 64008 h 91440"/>
              <a:gd name="T12" fmla="*/ 22860 w 30480"/>
              <a:gd name="T13" fmla="*/ 79248 h 91440"/>
              <a:gd name="T14" fmla="*/ 30480 w 30480"/>
              <a:gd name="T15" fmla="*/ 91440 h 91440"/>
              <a:gd name="T16" fmla="*/ 15240 w 30480"/>
              <a:gd name="T17" fmla="*/ 91440 h 91440"/>
              <a:gd name="T18" fmla="*/ 0 w 30480"/>
              <a:gd name="T19" fmla="*/ 45720 h 91440"/>
              <a:gd name="T20" fmla="*/ 15240 w 30480"/>
              <a:gd name="T21" fmla="*/ 0 h 91440"/>
              <a:gd name="T22" fmla="*/ 0 w 30480"/>
              <a:gd name="T23" fmla="*/ 0 h 91440"/>
              <a:gd name="T24" fmla="*/ 30480 w 30480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0480" h="91440">
                <a:moveTo>
                  <a:pt x="15240" y="0"/>
                </a:moveTo>
                <a:lnTo>
                  <a:pt x="30480" y="0"/>
                </a:lnTo>
                <a:cubicBezTo>
                  <a:pt x="27432" y="3048"/>
                  <a:pt x="24384" y="7620"/>
                  <a:pt x="22860" y="12192"/>
                </a:cubicBezTo>
                <a:cubicBezTo>
                  <a:pt x="21336" y="18288"/>
                  <a:pt x="19812" y="22860"/>
                  <a:pt x="18288" y="28956"/>
                </a:cubicBezTo>
                <a:cubicBezTo>
                  <a:pt x="16764" y="35052"/>
                  <a:pt x="16764" y="41148"/>
                  <a:pt x="16764" y="45720"/>
                </a:cubicBezTo>
                <a:cubicBezTo>
                  <a:pt x="16764" y="51816"/>
                  <a:pt x="16764" y="57912"/>
                  <a:pt x="18288" y="64008"/>
                </a:cubicBezTo>
                <a:cubicBezTo>
                  <a:pt x="19812" y="70104"/>
                  <a:pt x="21336" y="74676"/>
                  <a:pt x="22860" y="79248"/>
                </a:cubicBezTo>
                <a:cubicBezTo>
                  <a:pt x="24384" y="85344"/>
                  <a:pt x="27432" y="88392"/>
                  <a:pt x="30480" y="91440"/>
                </a:cubicBezTo>
                <a:lnTo>
                  <a:pt x="15240" y="91440"/>
                </a:lnTo>
                <a:cubicBezTo>
                  <a:pt x="4572" y="79248"/>
                  <a:pt x="0" y="64008"/>
                  <a:pt x="0" y="45720"/>
                </a:cubicBezTo>
                <a:cubicBezTo>
                  <a:pt x="0" y="28956"/>
                  <a:pt x="4572" y="13716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8" name="Shape 1026">
            <a:extLst>
              <a:ext uri="{FF2B5EF4-FFF2-40B4-BE49-F238E27FC236}">
                <a16:creationId xmlns:a16="http://schemas.microsoft.com/office/drawing/2014/main" id="{23A7FD73-068F-3840-2F1A-F48ECAB05C0C}"/>
              </a:ext>
            </a:extLst>
          </xdr:cNvPr>
          <xdr:cNvSpPr>
            <a:spLocks/>
          </xdr:cNvSpPr>
        </xdr:nvSpPr>
        <xdr:spPr bwMode="auto">
          <a:xfrm>
            <a:off x="68580" y="254508"/>
            <a:ext cx="67056" cy="76200"/>
          </a:xfrm>
          <a:custGeom>
            <a:avLst/>
            <a:gdLst>
              <a:gd name="T0" fmla="*/ 33528 w 67056"/>
              <a:gd name="T1" fmla="*/ 0 h 76200"/>
              <a:gd name="T2" fmla="*/ 48768 w 67056"/>
              <a:gd name="T3" fmla="*/ 3048 h 76200"/>
              <a:gd name="T4" fmla="*/ 60960 w 67056"/>
              <a:gd name="T5" fmla="*/ 10668 h 76200"/>
              <a:gd name="T6" fmla="*/ 65532 w 67056"/>
              <a:gd name="T7" fmla="*/ 24384 h 76200"/>
              <a:gd name="T8" fmla="*/ 50292 w 67056"/>
              <a:gd name="T9" fmla="*/ 24384 h 76200"/>
              <a:gd name="T10" fmla="*/ 44196 w 67056"/>
              <a:gd name="T11" fmla="*/ 16764 h 76200"/>
              <a:gd name="T12" fmla="*/ 35052 w 67056"/>
              <a:gd name="T13" fmla="*/ 13716 h 76200"/>
              <a:gd name="T14" fmla="*/ 19812 w 67056"/>
              <a:gd name="T15" fmla="*/ 19812 h 76200"/>
              <a:gd name="T16" fmla="*/ 15240 w 67056"/>
              <a:gd name="T17" fmla="*/ 36576 h 76200"/>
              <a:gd name="T18" fmla="*/ 19812 w 67056"/>
              <a:gd name="T19" fmla="*/ 54864 h 76200"/>
              <a:gd name="T20" fmla="*/ 35052 w 67056"/>
              <a:gd name="T21" fmla="*/ 60960 h 76200"/>
              <a:gd name="T22" fmla="*/ 47244 w 67056"/>
              <a:gd name="T23" fmla="*/ 57912 h 76200"/>
              <a:gd name="T24" fmla="*/ 51816 w 67056"/>
              <a:gd name="T25" fmla="*/ 47244 h 76200"/>
              <a:gd name="T26" fmla="*/ 35052 w 67056"/>
              <a:gd name="T27" fmla="*/ 47244 h 76200"/>
              <a:gd name="T28" fmla="*/ 35052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4196 h 76200"/>
              <a:gd name="T34" fmla="*/ 62484 w 67056"/>
              <a:gd name="T35" fmla="*/ 60960 h 76200"/>
              <a:gd name="T36" fmla="*/ 51816 w 67056"/>
              <a:gd name="T37" fmla="*/ 71628 h 76200"/>
              <a:gd name="T38" fmla="*/ 35052 w 67056"/>
              <a:gd name="T39" fmla="*/ 76200 h 76200"/>
              <a:gd name="T40" fmla="*/ 16764 w 67056"/>
              <a:gd name="T41" fmla="*/ 71628 h 76200"/>
              <a:gd name="T42" fmla="*/ 3048 w 67056"/>
              <a:gd name="T43" fmla="*/ 57912 h 76200"/>
              <a:gd name="T44" fmla="*/ 0 w 67056"/>
              <a:gd name="T45" fmla="*/ 38100 h 76200"/>
              <a:gd name="T46" fmla="*/ 4572 w 67056"/>
              <a:gd name="T47" fmla="*/ 16764 h 76200"/>
              <a:gd name="T48" fmla="*/ 16764 w 67056"/>
              <a:gd name="T49" fmla="*/ 3048 h 76200"/>
              <a:gd name="T50" fmla="*/ 33528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3528" y="0"/>
                </a:moveTo>
                <a:cubicBezTo>
                  <a:pt x="39624" y="0"/>
                  <a:pt x="44196" y="0"/>
                  <a:pt x="48768" y="3048"/>
                </a:cubicBezTo>
                <a:cubicBezTo>
                  <a:pt x="53340" y="4572"/>
                  <a:pt x="57912" y="7620"/>
                  <a:pt x="60960" y="10668"/>
                </a:cubicBezTo>
                <a:cubicBezTo>
                  <a:pt x="64008" y="15240"/>
                  <a:pt x="65532" y="19812"/>
                  <a:pt x="65532" y="24384"/>
                </a:cubicBezTo>
                <a:lnTo>
                  <a:pt x="50292" y="24384"/>
                </a:lnTo>
                <a:cubicBezTo>
                  <a:pt x="48768" y="21336"/>
                  <a:pt x="47244" y="18288"/>
                  <a:pt x="44196" y="16764"/>
                </a:cubicBezTo>
                <a:cubicBezTo>
                  <a:pt x="41148" y="13716"/>
                  <a:pt x="38100" y="13716"/>
                  <a:pt x="35052" y="13716"/>
                </a:cubicBezTo>
                <a:cubicBezTo>
                  <a:pt x="28956" y="13716"/>
                  <a:pt x="24384" y="15240"/>
                  <a:pt x="19812" y="19812"/>
                </a:cubicBezTo>
                <a:cubicBezTo>
                  <a:pt x="16764" y="22860"/>
                  <a:pt x="15240" y="28956"/>
                  <a:pt x="15240" y="36576"/>
                </a:cubicBezTo>
                <a:cubicBezTo>
                  <a:pt x="15240" y="45720"/>
                  <a:pt x="16764" y="51816"/>
                  <a:pt x="19812" y="54864"/>
                </a:cubicBezTo>
                <a:cubicBezTo>
                  <a:pt x="24384" y="59436"/>
                  <a:pt x="28956" y="60960"/>
                  <a:pt x="35052" y="60960"/>
                </a:cubicBezTo>
                <a:cubicBezTo>
                  <a:pt x="39624" y="60960"/>
                  <a:pt x="44196" y="60960"/>
                  <a:pt x="47244" y="57912"/>
                </a:cubicBezTo>
                <a:cubicBezTo>
                  <a:pt x="50292" y="54864"/>
                  <a:pt x="51816" y="51816"/>
                  <a:pt x="51816" y="47244"/>
                </a:cubicBezTo>
                <a:lnTo>
                  <a:pt x="35052" y="47244"/>
                </a:lnTo>
                <a:lnTo>
                  <a:pt x="35052" y="35052"/>
                </a:lnTo>
                <a:lnTo>
                  <a:pt x="67056" y="35052"/>
                </a:lnTo>
                <a:lnTo>
                  <a:pt x="67056" y="44196"/>
                </a:lnTo>
                <a:cubicBezTo>
                  <a:pt x="67056" y="50292"/>
                  <a:pt x="65532" y="56388"/>
                  <a:pt x="62484" y="60960"/>
                </a:cubicBezTo>
                <a:cubicBezTo>
                  <a:pt x="59436" y="65532"/>
                  <a:pt x="56388" y="68580"/>
                  <a:pt x="51816" y="71628"/>
                </a:cubicBezTo>
                <a:cubicBezTo>
                  <a:pt x="45720" y="74676"/>
                  <a:pt x="41148" y="76200"/>
                  <a:pt x="35052" y="76200"/>
                </a:cubicBezTo>
                <a:cubicBezTo>
                  <a:pt x="27432" y="76200"/>
                  <a:pt x="21336" y="74676"/>
                  <a:pt x="16764" y="71628"/>
                </a:cubicBezTo>
                <a:cubicBezTo>
                  <a:pt x="10668" y="68580"/>
                  <a:pt x="6096" y="64008"/>
                  <a:pt x="3048" y="57912"/>
                </a:cubicBezTo>
                <a:cubicBezTo>
                  <a:pt x="1524" y="51816"/>
                  <a:pt x="0" y="45720"/>
                  <a:pt x="0" y="38100"/>
                </a:cubicBezTo>
                <a:cubicBezTo>
                  <a:pt x="0" y="28956"/>
                  <a:pt x="1524" y="22860"/>
                  <a:pt x="4572" y="16764"/>
                </a:cubicBezTo>
                <a:cubicBezTo>
                  <a:pt x="7620" y="10668"/>
                  <a:pt x="10668" y="6096"/>
                  <a:pt x="16764" y="3048"/>
                </a:cubicBezTo>
                <a:cubicBezTo>
                  <a:pt x="21336" y="1524"/>
                  <a:pt x="27432" y="0"/>
                  <a:pt x="3352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7" name="Shape 1027">
            <a:extLst>
              <a:ext uri="{FF2B5EF4-FFF2-40B4-BE49-F238E27FC236}">
                <a16:creationId xmlns:a16="http://schemas.microsoft.com/office/drawing/2014/main" id="{066CF143-0B26-6DD8-E4C8-1EE29EBF33DA}"/>
              </a:ext>
            </a:extLst>
          </xdr:cNvPr>
          <xdr:cNvSpPr>
            <a:spLocks/>
          </xdr:cNvSpPr>
        </xdr:nvSpPr>
        <xdr:spPr bwMode="auto">
          <a:xfrm>
            <a:off x="141732" y="254508"/>
            <a:ext cx="102108" cy="74676"/>
          </a:xfrm>
          <a:custGeom>
            <a:avLst/>
            <a:gdLst>
              <a:gd name="T0" fmla="*/ 0 w 102108"/>
              <a:gd name="T1" fmla="*/ 0 h 74676"/>
              <a:gd name="T2" fmla="*/ 16764 w 102108"/>
              <a:gd name="T3" fmla="*/ 0 h 74676"/>
              <a:gd name="T4" fmla="*/ 30480 w 102108"/>
              <a:gd name="T5" fmla="*/ 51816 h 74676"/>
              <a:gd name="T6" fmla="*/ 44196 w 102108"/>
              <a:gd name="T7" fmla="*/ 0 h 74676"/>
              <a:gd name="T8" fmla="*/ 57912 w 102108"/>
              <a:gd name="T9" fmla="*/ 0 h 74676"/>
              <a:gd name="T10" fmla="*/ 71628 w 102108"/>
              <a:gd name="T11" fmla="*/ 51816 h 74676"/>
              <a:gd name="T12" fmla="*/ 73152 w 102108"/>
              <a:gd name="T13" fmla="*/ 51816 h 74676"/>
              <a:gd name="T14" fmla="*/ 85344 w 102108"/>
              <a:gd name="T15" fmla="*/ 0 h 74676"/>
              <a:gd name="T16" fmla="*/ 102108 w 102108"/>
              <a:gd name="T17" fmla="*/ 0 h 74676"/>
              <a:gd name="T18" fmla="*/ 80772 w 102108"/>
              <a:gd name="T19" fmla="*/ 74676 h 74676"/>
              <a:gd name="T20" fmla="*/ 65532 w 102108"/>
              <a:gd name="T21" fmla="*/ 74676 h 74676"/>
              <a:gd name="T22" fmla="*/ 51816 w 102108"/>
              <a:gd name="T23" fmla="*/ 25908 h 74676"/>
              <a:gd name="T24" fmla="*/ 50292 w 102108"/>
              <a:gd name="T25" fmla="*/ 25908 h 74676"/>
              <a:gd name="T26" fmla="*/ 36576 w 102108"/>
              <a:gd name="T27" fmla="*/ 74676 h 74676"/>
              <a:gd name="T28" fmla="*/ 21336 w 102108"/>
              <a:gd name="T29" fmla="*/ 74676 h 74676"/>
              <a:gd name="T30" fmla="*/ 0 w 102108"/>
              <a:gd name="T31" fmla="*/ 0 h 74676"/>
              <a:gd name="T32" fmla="*/ 0 w 102108"/>
              <a:gd name="T33" fmla="*/ 0 h 74676"/>
              <a:gd name="T34" fmla="*/ 102108 w 102108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102108" h="74676">
                <a:moveTo>
                  <a:pt x="0" y="0"/>
                </a:moveTo>
                <a:lnTo>
                  <a:pt x="16764" y="0"/>
                </a:lnTo>
                <a:lnTo>
                  <a:pt x="30480" y="51816"/>
                </a:lnTo>
                <a:lnTo>
                  <a:pt x="44196" y="0"/>
                </a:lnTo>
                <a:lnTo>
                  <a:pt x="57912" y="0"/>
                </a:lnTo>
                <a:lnTo>
                  <a:pt x="71628" y="51816"/>
                </a:lnTo>
                <a:lnTo>
                  <a:pt x="73152" y="51816"/>
                </a:lnTo>
                <a:lnTo>
                  <a:pt x="85344" y="0"/>
                </a:lnTo>
                <a:lnTo>
                  <a:pt x="102108" y="0"/>
                </a:lnTo>
                <a:lnTo>
                  <a:pt x="80772" y="74676"/>
                </a:lnTo>
                <a:lnTo>
                  <a:pt x="65532" y="74676"/>
                </a:lnTo>
                <a:lnTo>
                  <a:pt x="51816" y="25908"/>
                </a:lnTo>
                <a:lnTo>
                  <a:pt x="50292" y="25908"/>
                </a:lnTo>
                <a:lnTo>
                  <a:pt x="36576" y="74676"/>
                </a:lnTo>
                <a:lnTo>
                  <a:pt x="21336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6" name="Shape 1028">
            <a:extLst>
              <a:ext uri="{FF2B5EF4-FFF2-40B4-BE49-F238E27FC236}">
                <a16:creationId xmlns:a16="http://schemas.microsoft.com/office/drawing/2014/main" id="{72EE73EB-5E63-332E-2C19-0ACC637B70D6}"/>
              </a:ext>
            </a:extLst>
          </xdr:cNvPr>
          <xdr:cNvSpPr>
            <a:spLocks/>
          </xdr:cNvSpPr>
        </xdr:nvSpPr>
        <xdr:spPr bwMode="auto">
          <a:xfrm>
            <a:off x="251460" y="254508"/>
            <a:ext cx="51816" cy="74676"/>
          </a:xfrm>
          <a:custGeom>
            <a:avLst/>
            <a:gdLst>
              <a:gd name="T0" fmla="*/ 0 w 51816"/>
              <a:gd name="T1" fmla="*/ 0 h 74676"/>
              <a:gd name="T2" fmla="*/ 15240 w 51816"/>
              <a:gd name="T3" fmla="*/ 0 h 74676"/>
              <a:gd name="T4" fmla="*/ 15240 w 51816"/>
              <a:gd name="T5" fmla="*/ 28956 h 74676"/>
              <a:gd name="T6" fmla="*/ 21336 w 51816"/>
              <a:gd name="T7" fmla="*/ 21336 h 74676"/>
              <a:gd name="T8" fmla="*/ 32004 w 51816"/>
              <a:gd name="T9" fmla="*/ 18288 h 74676"/>
              <a:gd name="T10" fmla="*/ 45720 w 51816"/>
              <a:gd name="T11" fmla="*/ 24384 h 74676"/>
              <a:gd name="T12" fmla="*/ 51816 w 51816"/>
              <a:gd name="T13" fmla="*/ 39624 h 74676"/>
              <a:gd name="T14" fmla="*/ 51816 w 51816"/>
              <a:gd name="T15" fmla="*/ 74676 h 74676"/>
              <a:gd name="T16" fmla="*/ 36576 w 51816"/>
              <a:gd name="T17" fmla="*/ 74676 h 74676"/>
              <a:gd name="T18" fmla="*/ 36576 w 51816"/>
              <a:gd name="T19" fmla="*/ 41148 h 74676"/>
              <a:gd name="T20" fmla="*/ 33528 w 51816"/>
              <a:gd name="T21" fmla="*/ 33528 h 74676"/>
              <a:gd name="T22" fmla="*/ 25908 w 51816"/>
              <a:gd name="T23" fmla="*/ 30480 h 74676"/>
              <a:gd name="T24" fmla="*/ 18288 w 51816"/>
              <a:gd name="T25" fmla="*/ 33528 h 74676"/>
              <a:gd name="T26" fmla="*/ 15240 w 51816"/>
              <a:gd name="T27" fmla="*/ 42672 h 74676"/>
              <a:gd name="T28" fmla="*/ 15240 w 51816"/>
              <a:gd name="T29" fmla="*/ 74676 h 74676"/>
              <a:gd name="T30" fmla="*/ 0 w 51816"/>
              <a:gd name="T31" fmla="*/ 74676 h 74676"/>
              <a:gd name="T32" fmla="*/ 0 w 51816"/>
              <a:gd name="T33" fmla="*/ 0 h 74676"/>
              <a:gd name="T34" fmla="*/ 0 w 51816"/>
              <a:gd name="T35" fmla="*/ 0 h 74676"/>
              <a:gd name="T36" fmla="*/ 51816 w 51816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74676">
                <a:moveTo>
                  <a:pt x="0" y="0"/>
                </a:moveTo>
                <a:lnTo>
                  <a:pt x="15240" y="0"/>
                </a:lnTo>
                <a:lnTo>
                  <a:pt x="15240" y="28956"/>
                </a:lnTo>
                <a:cubicBezTo>
                  <a:pt x="16764" y="25908"/>
                  <a:pt x="18288" y="22860"/>
                  <a:pt x="21336" y="21336"/>
                </a:cubicBezTo>
                <a:cubicBezTo>
                  <a:pt x="24384" y="19812"/>
                  <a:pt x="27432" y="18288"/>
                  <a:pt x="32004" y="18288"/>
                </a:cubicBezTo>
                <a:cubicBezTo>
                  <a:pt x="38100" y="18288"/>
                  <a:pt x="42672" y="19812"/>
                  <a:pt x="45720" y="24384"/>
                </a:cubicBezTo>
                <a:cubicBezTo>
                  <a:pt x="50292" y="27432"/>
                  <a:pt x="51816" y="32004"/>
                  <a:pt x="51816" y="39624"/>
                </a:cubicBezTo>
                <a:lnTo>
                  <a:pt x="51816" y="74676"/>
                </a:lnTo>
                <a:lnTo>
                  <a:pt x="36576" y="74676"/>
                </a:lnTo>
                <a:lnTo>
                  <a:pt x="36576" y="41148"/>
                </a:lnTo>
                <a:cubicBezTo>
                  <a:pt x="36576" y="38100"/>
                  <a:pt x="35052" y="35052"/>
                  <a:pt x="33528" y="33528"/>
                </a:cubicBezTo>
                <a:cubicBezTo>
                  <a:pt x="32004" y="32004"/>
                  <a:pt x="28956" y="30480"/>
                  <a:pt x="25908" y="30480"/>
                </a:cubicBezTo>
                <a:cubicBezTo>
                  <a:pt x="22860" y="30480"/>
                  <a:pt x="19812" y="32004"/>
                  <a:pt x="18288" y="33528"/>
                </a:cubicBezTo>
                <a:cubicBezTo>
                  <a:pt x="16764" y="36576"/>
                  <a:pt x="15240" y="38100"/>
                  <a:pt x="15240" y="42672"/>
                </a:cubicBez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5" name="Shape 1029">
            <a:extLst>
              <a:ext uri="{FF2B5EF4-FFF2-40B4-BE49-F238E27FC236}">
                <a16:creationId xmlns:a16="http://schemas.microsoft.com/office/drawing/2014/main" id="{17D4A1BF-3160-ED65-A5E2-69FB0C0B1378}"/>
              </a:ext>
            </a:extLst>
          </xdr:cNvPr>
          <xdr:cNvSpPr>
            <a:spLocks/>
          </xdr:cNvSpPr>
        </xdr:nvSpPr>
        <xdr:spPr bwMode="auto">
          <a:xfrm>
            <a:off x="310896" y="252984"/>
            <a:ext cx="28956" cy="92964"/>
          </a:xfrm>
          <a:custGeom>
            <a:avLst/>
            <a:gdLst>
              <a:gd name="T0" fmla="*/ 0 w 28956"/>
              <a:gd name="T1" fmla="*/ 0 h 92964"/>
              <a:gd name="T2" fmla="*/ 15240 w 28956"/>
              <a:gd name="T3" fmla="*/ 0 h 92964"/>
              <a:gd name="T4" fmla="*/ 28956 w 28956"/>
              <a:gd name="T5" fmla="*/ 45720 h 92964"/>
              <a:gd name="T6" fmla="*/ 15240 w 28956"/>
              <a:gd name="T7" fmla="*/ 92964 h 92964"/>
              <a:gd name="T8" fmla="*/ 0 w 28956"/>
              <a:gd name="T9" fmla="*/ 92964 h 92964"/>
              <a:gd name="T10" fmla="*/ 6096 w 28956"/>
              <a:gd name="T11" fmla="*/ 79248 h 92964"/>
              <a:gd name="T12" fmla="*/ 12192 w 28956"/>
              <a:gd name="T13" fmla="*/ 64008 h 92964"/>
              <a:gd name="T14" fmla="*/ 13716 w 28956"/>
              <a:gd name="T15" fmla="*/ 45720 h 92964"/>
              <a:gd name="T16" fmla="*/ 12192 w 28956"/>
              <a:gd name="T17" fmla="*/ 28956 h 92964"/>
              <a:gd name="T18" fmla="*/ 6096 w 28956"/>
              <a:gd name="T19" fmla="*/ 12192 h 92964"/>
              <a:gd name="T20" fmla="*/ 0 w 28956"/>
              <a:gd name="T21" fmla="*/ 0 h 92964"/>
              <a:gd name="T22" fmla="*/ 0 w 28956"/>
              <a:gd name="T23" fmla="*/ 0 h 92964"/>
              <a:gd name="T24" fmla="*/ 28956 w 28956"/>
              <a:gd name="T25" fmla="*/ 92964 h 929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2964">
                <a:moveTo>
                  <a:pt x="0" y="0"/>
                </a:moveTo>
                <a:lnTo>
                  <a:pt x="15240" y="0"/>
                </a:lnTo>
                <a:cubicBezTo>
                  <a:pt x="24384" y="13716"/>
                  <a:pt x="28956" y="28956"/>
                  <a:pt x="28956" y="45720"/>
                </a:cubicBezTo>
                <a:cubicBezTo>
                  <a:pt x="28956" y="64008"/>
                  <a:pt x="24384" y="79248"/>
                  <a:pt x="15240" y="92964"/>
                </a:cubicBezTo>
                <a:lnTo>
                  <a:pt x="0" y="92964"/>
                </a:lnTo>
                <a:cubicBezTo>
                  <a:pt x="3048" y="88392"/>
                  <a:pt x="4572" y="85344"/>
                  <a:pt x="6096" y="79248"/>
                </a:cubicBezTo>
                <a:cubicBezTo>
                  <a:pt x="9144" y="74676"/>
                  <a:pt x="10668" y="70104"/>
                  <a:pt x="12192" y="64008"/>
                </a:cubicBezTo>
                <a:cubicBezTo>
                  <a:pt x="12192" y="57912"/>
                  <a:pt x="13716" y="51816"/>
                  <a:pt x="13716" y="45720"/>
                </a:cubicBezTo>
                <a:cubicBezTo>
                  <a:pt x="13716" y="41148"/>
                  <a:pt x="12192" y="35052"/>
                  <a:pt x="12192" y="28956"/>
                </a:cubicBezTo>
                <a:cubicBezTo>
                  <a:pt x="10668" y="22860"/>
                  <a:pt x="9144" y="18288"/>
                  <a:pt x="6096" y="12192"/>
                </a:cubicBezTo>
                <a:cubicBezTo>
                  <a:pt x="4572" y="7620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3</xdr:row>
      <xdr:rowOff>19050</xdr:rowOff>
    </xdr:to>
    <xdr:grpSp>
      <xdr:nvGrpSpPr>
        <xdr:cNvPr id="2057" name="Group 12476">
          <a:extLst>
            <a:ext uri="{FF2B5EF4-FFF2-40B4-BE49-F238E27FC236}">
              <a16:creationId xmlns:a16="http://schemas.microsoft.com/office/drawing/2014/main" id="{78EFB707-ED69-307B-8077-4BB0A15F0BB7}"/>
            </a:ext>
          </a:extLst>
        </xdr:cNvPr>
        <xdr:cNvGrpSpPr>
          <a:grpSpLocks/>
        </xdr:cNvGrpSpPr>
      </xdr:nvGrpSpPr>
      <xdr:grpSpPr bwMode="auto">
        <a:xfrm>
          <a:off x="0" y="0"/>
          <a:ext cx="0" cy="1169595"/>
          <a:chOff x="0" y="0"/>
          <a:chExt cx="5623" cy="5989"/>
        </a:xfrm>
      </xdr:grpSpPr>
      <xdr:sp macro="" textlink="">
        <xdr:nvSpPr>
          <xdr:cNvPr id="3484" name="Shape 1030">
            <a:extLst>
              <a:ext uri="{FF2B5EF4-FFF2-40B4-BE49-F238E27FC236}">
                <a16:creationId xmlns:a16="http://schemas.microsoft.com/office/drawing/2014/main" id="{6380AD2B-9A29-2903-9F48-B23B6B5628FB}"/>
              </a:ext>
            </a:extLst>
          </xdr:cNvPr>
          <xdr:cNvSpPr>
            <a:spLocks/>
          </xdr:cNvSpPr>
        </xdr:nvSpPr>
        <xdr:spPr bwMode="auto">
          <a:xfrm>
            <a:off x="944" y="0"/>
            <a:ext cx="717" cy="746"/>
          </a:xfrm>
          <a:custGeom>
            <a:avLst/>
            <a:gdLst>
              <a:gd name="T0" fmla="*/ 0 w 71628"/>
              <a:gd name="T1" fmla="*/ 0 h 74676"/>
              <a:gd name="T2" fmla="*/ 18288 w 71628"/>
              <a:gd name="T3" fmla="*/ 0 h 74676"/>
              <a:gd name="T4" fmla="*/ 35052 w 71628"/>
              <a:gd name="T5" fmla="*/ 56388 h 74676"/>
              <a:gd name="T6" fmla="*/ 36576 w 71628"/>
              <a:gd name="T7" fmla="*/ 56388 h 74676"/>
              <a:gd name="T8" fmla="*/ 54864 w 71628"/>
              <a:gd name="T9" fmla="*/ 0 h 74676"/>
              <a:gd name="T10" fmla="*/ 71628 w 71628"/>
              <a:gd name="T11" fmla="*/ 0 h 74676"/>
              <a:gd name="T12" fmla="*/ 45720 w 71628"/>
              <a:gd name="T13" fmla="*/ 74676 h 74676"/>
              <a:gd name="T14" fmla="*/ 25908 w 71628"/>
              <a:gd name="T15" fmla="*/ 74676 h 74676"/>
              <a:gd name="T16" fmla="*/ 0 w 71628"/>
              <a:gd name="T17" fmla="*/ 0 h 74676"/>
              <a:gd name="T18" fmla="*/ 0 w 71628"/>
              <a:gd name="T19" fmla="*/ 0 h 74676"/>
              <a:gd name="T20" fmla="*/ 71628 w 71628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71628" h="74676">
                <a:moveTo>
                  <a:pt x="0" y="0"/>
                </a:moveTo>
                <a:lnTo>
                  <a:pt x="18288" y="0"/>
                </a:lnTo>
                <a:lnTo>
                  <a:pt x="35052" y="56388"/>
                </a:lnTo>
                <a:lnTo>
                  <a:pt x="36576" y="56388"/>
                </a:lnTo>
                <a:lnTo>
                  <a:pt x="54864" y="0"/>
                </a:lnTo>
                <a:lnTo>
                  <a:pt x="71628" y="0"/>
                </a:lnTo>
                <a:lnTo>
                  <a:pt x="45720" y="74676"/>
                </a:lnTo>
                <a:lnTo>
                  <a:pt x="25908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3" name="Shape 1031">
            <a:extLst>
              <a:ext uri="{FF2B5EF4-FFF2-40B4-BE49-F238E27FC236}">
                <a16:creationId xmlns:a16="http://schemas.microsoft.com/office/drawing/2014/main" id="{18500DA8-9387-A7FC-A025-48606F2E736E}"/>
              </a:ext>
            </a:extLst>
          </xdr:cNvPr>
          <xdr:cNvSpPr>
            <a:spLocks/>
          </xdr:cNvSpPr>
        </xdr:nvSpPr>
        <xdr:spPr bwMode="auto">
          <a:xfrm>
            <a:off x="1661" y="184"/>
            <a:ext cx="266" cy="575"/>
          </a:xfrm>
          <a:custGeom>
            <a:avLst/>
            <a:gdLst>
              <a:gd name="T0" fmla="*/ 26670 w 26670"/>
              <a:gd name="T1" fmla="*/ 0 h 57531"/>
              <a:gd name="T2" fmla="*/ 26670 w 26670"/>
              <a:gd name="T3" fmla="*/ 12421 h 57531"/>
              <a:gd name="T4" fmla="*/ 18288 w 26670"/>
              <a:gd name="T5" fmla="*/ 16611 h 57531"/>
              <a:gd name="T6" fmla="*/ 15240 w 26670"/>
              <a:gd name="T7" fmla="*/ 28803 h 57531"/>
              <a:gd name="T8" fmla="*/ 18288 w 26670"/>
              <a:gd name="T9" fmla="*/ 40995 h 57531"/>
              <a:gd name="T10" fmla="*/ 26670 w 26670"/>
              <a:gd name="T11" fmla="*/ 45186 h 57531"/>
              <a:gd name="T12" fmla="*/ 26670 w 26670"/>
              <a:gd name="T13" fmla="*/ 57531 h 57531"/>
              <a:gd name="T14" fmla="*/ 12192 w 26670"/>
              <a:gd name="T15" fmla="*/ 53187 h 57531"/>
              <a:gd name="T16" fmla="*/ 3048 w 26670"/>
              <a:gd name="T17" fmla="*/ 44043 h 57531"/>
              <a:gd name="T18" fmla="*/ 0 w 26670"/>
              <a:gd name="T19" fmla="*/ 28803 h 57531"/>
              <a:gd name="T20" fmla="*/ 3048 w 26670"/>
              <a:gd name="T21" fmla="*/ 13563 h 57531"/>
              <a:gd name="T22" fmla="*/ 12192 w 26670"/>
              <a:gd name="T23" fmla="*/ 2895 h 57531"/>
              <a:gd name="T24" fmla="*/ 26670 w 26670"/>
              <a:gd name="T25" fmla="*/ 0 h 57531"/>
              <a:gd name="T26" fmla="*/ 0 w 26670"/>
              <a:gd name="T27" fmla="*/ 0 h 57531"/>
              <a:gd name="T28" fmla="*/ 26670 w 26670"/>
              <a:gd name="T29" fmla="*/ 57531 h 575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57531">
                <a:moveTo>
                  <a:pt x="26670" y="0"/>
                </a:moveTo>
                <a:lnTo>
                  <a:pt x="26670" y="12421"/>
                </a:lnTo>
                <a:lnTo>
                  <a:pt x="18288" y="16611"/>
                </a:lnTo>
                <a:cubicBezTo>
                  <a:pt x="16764" y="19659"/>
                  <a:pt x="15240" y="24231"/>
                  <a:pt x="15240" y="28803"/>
                </a:cubicBezTo>
                <a:cubicBezTo>
                  <a:pt x="15240" y="33375"/>
                  <a:pt x="16764" y="37947"/>
                  <a:pt x="18288" y="40995"/>
                </a:cubicBezTo>
                <a:lnTo>
                  <a:pt x="26670" y="45186"/>
                </a:lnTo>
                <a:lnTo>
                  <a:pt x="26670" y="57531"/>
                </a:lnTo>
                <a:lnTo>
                  <a:pt x="12192" y="53187"/>
                </a:lnTo>
                <a:cubicBezTo>
                  <a:pt x="7620" y="51663"/>
                  <a:pt x="4572" y="47091"/>
                  <a:pt x="3048" y="44043"/>
                </a:cubicBezTo>
                <a:cubicBezTo>
                  <a:pt x="0" y="39471"/>
                  <a:pt x="0" y="34899"/>
                  <a:pt x="0" y="28803"/>
                </a:cubicBezTo>
                <a:cubicBezTo>
                  <a:pt x="0" y="22707"/>
                  <a:pt x="0" y="18135"/>
                  <a:pt x="3048" y="13563"/>
                </a:cubicBezTo>
                <a:cubicBezTo>
                  <a:pt x="4572" y="8991"/>
                  <a:pt x="7620" y="5943"/>
                  <a:pt x="12192" y="2895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2" name="Shape 1032">
            <a:extLst>
              <a:ext uri="{FF2B5EF4-FFF2-40B4-BE49-F238E27FC236}">
                <a16:creationId xmlns:a16="http://schemas.microsoft.com/office/drawing/2014/main" id="{5C177A74-F0B0-5C18-EE17-FC1ED88133D6}"/>
              </a:ext>
            </a:extLst>
          </xdr:cNvPr>
          <xdr:cNvSpPr>
            <a:spLocks/>
          </xdr:cNvSpPr>
        </xdr:nvSpPr>
        <xdr:spPr bwMode="auto">
          <a:xfrm>
            <a:off x="1927" y="182"/>
            <a:ext cx="282" cy="580"/>
          </a:xfrm>
          <a:custGeom>
            <a:avLst/>
            <a:gdLst>
              <a:gd name="T0" fmla="*/ 762 w 28194"/>
              <a:gd name="T1" fmla="*/ 0 h 57912"/>
              <a:gd name="T2" fmla="*/ 14478 w 28194"/>
              <a:gd name="T3" fmla="*/ 3048 h 57912"/>
              <a:gd name="T4" fmla="*/ 25146 w 28194"/>
              <a:gd name="T5" fmla="*/ 13716 h 57912"/>
              <a:gd name="T6" fmla="*/ 28194 w 28194"/>
              <a:gd name="T7" fmla="*/ 28956 h 57912"/>
              <a:gd name="T8" fmla="*/ 25146 w 28194"/>
              <a:gd name="T9" fmla="*/ 44196 h 57912"/>
              <a:gd name="T10" fmla="*/ 14478 w 28194"/>
              <a:gd name="T11" fmla="*/ 53340 h 57912"/>
              <a:gd name="T12" fmla="*/ 762 w 28194"/>
              <a:gd name="T13" fmla="*/ 57912 h 57912"/>
              <a:gd name="T14" fmla="*/ 0 w 28194"/>
              <a:gd name="T15" fmla="*/ 57683 h 57912"/>
              <a:gd name="T16" fmla="*/ 0 w 28194"/>
              <a:gd name="T17" fmla="*/ 45339 h 57912"/>
              <a:gd name="T18" fmla="*/ 762 w 28194"/>
              <a:gd name="T19" fmla="*/ 45720 h 57912"/>
              <a:gd name="T20" fmla="*/ 8382 w 28194"/>
              <a:gd name="T21" fmla="*/ 41148 h 57912"/>
              <a:gd name="T22" fmla="*/ 11430 w 28194"/>
              <a:gd name="T23" fmla="*/ 28956 h 57912"/>
              <a:gd name="T24" fmla="*/ 8382 w 28194"/>
              <a:gd name="T25" fmla="*/ 16764 h 57912"/>
              <a:gd name="T26" fmla="*/ 762 w 28194"/>
              <a:gd name="T27" fmla="*/ 12192 h 57912"/>
              <a:gd name="T28" fmla="*/ 0 w 28194"/>
              <a:gd name="T29" fmla="*/ 12573 h 57912"/>
              <a:gd name="T30" fmla="*/ 0 w 28194"/>
              <a:gd name="T31" fmla="*/ 153 h 57912"/>
              <a:gd name="T32" fmla="*/ 762 w 28194"/>
              <a:gd name="T33" fmla="*/ 0 h 57912"/>
              <a:gd name="T34" fmla="*/ 0 w 28194"/>
              <a:gd name="T35" fmla="*/ 0 h 57912"/>
              <a:gd name="T36" fmla="*/ 28194 w 28194"/>
              <a:gd name="T37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8194" h="57912">
                <a:moveTo>
                  <a:pt x="762" y="0"/>
                </a:moveTo>
                <a:cubicBezTo>
                  <a:pt x="5334" y="0"/>
                  <a:pt x="11430" y="1524"/>
                  <a:pt x="14478" y="3048"/>
                </a:cubicBezTo>
                <a:cubicBezTo>
                  <a:pt x="19050" y="6096"/>
                  <a:pt x="22098" y="9144"/>
                  <a:pt x="25146" y="13716"/>
                </a:cubicBezTo>
                <a:cubicBezTo>
                  <a:pt x="26670" y="18288"/>
                  <a:pt x="28194" y="22860"/>
                  <a:pt x="28194" y="28956"/>
                </a:cubicBezTo>
                <a:cubicBezTo>
                  <a:pt x="28194" y="35052"/>
                  <a:pt x="26670" y="39624"/>
                  <a:pt x="25146" y="44196"/>
                </a:cubicBezTo>
                <a:cubicBezTo>
                  <a:pt x="22098" y="47244"/>
                  <a:pt x="19050" y="51816"/>
                  <a:pt x="14478" y="53340"/>
                </a:cubicBezTo>
                <a:cubicBezTo>
                  <a:pt x="11430" y="56388"/>
                  <a:pt x="5334" y="57912"/>
                  <a:pt x="762" y="57912"/>
                </a:cubicBezTo>
                <a:lnTo>
                  <a:pt x="0" y="57683"/>
                </a:lnTo>
                <a:lnTo>
                  <a:pt x="0" y="45339"/>
                </a:lnTo>
                <a:lnTo>
                  <a:pt x="762" y="45720"/>
                </a:lnTo>
                <a:cubicBezTo>
                  <a:pt x="3810" y="45720"/>
                  <a:pt x="6858" y="44196"/>
                  <a:pt x="8382" y="41148"/>
                </a:cubicBezTo>
                <a:cubicBezTo>
                  <a:pt x="11430" y="38100"/>
                  <a:pt x="11430" y="33528"/>
                  <a:pt x="11430" y="28956"/>
                </a:cubicBezTo>
                <a:cubicBezTo>
                  <a:pt x="11430" y="24384"/>
                  <a:pt x="11430" y="19812"/>
                  <a:pt x="8382" y="16764"/>
                </a:cubicBezTo>
                <a:cubicBezTo>
                  <a:pt x="6858" y="13716"/>
                  <a:pt x="3810" y="12192"/>
                  <a:pt x="762" y="12192"/>
                </a:cubicBezTo>
                <a:lnTo>
                  <a:pt x="0" y="12573"/>
                </a:lnTo>
                <a:lnTo>
                  <a:pt x="0" y="153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1" name="Shape 1034">
            <a:extLst>
              <a:ext uri="{FF2B5EF4-FFF2-40B4-BE49-F238E27FC236}">
                <a16:creationId xmlns:a16="http://schemas.microsoft.com/office/drawing/2014/main" id="{553AEF14-3EBA-C6DF-4DF4-D22983FBD347}"/>
              </a:ext>
            </a:extLst>
          </xdr:cNvPr>
          <xdr:cNvSpPr>
            <a:spLocks/>
          </xdr:cNvSpPr>
        </xdr:nvSpPr>
        <xdr:spPr bwMode="auto">
          <a:xfrm>
            <a:off x="2575" y="182"/>
            <a:ext cx="518" cy="564"/>
          </a:xfrm>
          <a:custGeom>
            <a:avLst/>
            <a:gdLst>
              <a:gd name="T0" fmla="*/ 0 w 51816"/>
              <a:gd name="T1" fmla="*/ 0 h 56388"/>
              <a:gd name="T2" fmla="*/ 15240 w 51816"/>
              <a:gd name="T3" fmla="*/ 0 h 56388"/>
              <a:gd name="T4" fmla="*/ 15240 w 51816"/>
              <a:gd name="T5" fmla="*/ 33528 h 56388"/>
              <a:gd name="T6" fmla="*/ 18288 w 51816"/>
              <a:gd name="T7" fmla="*/ 41148 h 56388"/>
              <a:gd name="T8" fmla="*/ 25908 w 51816"/>
              <a:gd name="T9" fmla="*/ 44196 h 56388"/>
              <a:gd name="T10" fmla="*/ 33528 w 51816"/>
              <a:gd name="T11" fmla="*/ 41148 h 56388"/>
              <a:gd name="T12" fmla="*/ 36576 w 51816"/>
              <a:gd name="T13" fmla="*/ 32004 h 56388"/>
              <a:gd name="T14" fmla="*/ 36576 w 51816"/>
              <a:gd name="T15" fmla="*/ 0 h 56388"/>
              <a:gd name="T16" fmla="*/ 51816 w 51816"/>
              <a:gd name="T17" fmla="*/ 0 h 56388"/>
              <a:gd name="T18" fmla="*/ 51816 w 51816"/>
              <a:gd name="T19" fmla="*/ 56388 h 56388"/>
              <a:gd name="T20" fmla="*/ 36576 w 51816"/>
              <a:gd name="T21" fmla="*/ 56388 h 56388"/>
              <a:gd name="T22" fmla="*/ 36576 w 51816"/>
              <a:gd name="T23" fmla="*/ 45720 h 56388"/>
              <a:gd name="T24" fmla="*/ 30480 w 51816"/>
              <a:gd name="T25" fmla="*/ 53340 h 56388"/>
              <a:gd name="T26" fmla="*/ 19812 w 51816"/>
              <a:gd name="T27" fmla="*/ 56388 h 56388"/>
              <a:gd name="T28" fmla="*/ 6096 w 51816"/>
              <a:gd name="T29" fmla="*/ 51816 h 56388"/>
              <a:gd name="T30" fmla="*/ 0 w 51816"/>
              <a:gd name="T31" fmla="*/ 36576 h 56388"/>
              <a:gd name="T32" fmla="*/ 0 w 51816"/>
              <a:gd name="T33" fmla="*/ 0 h 56388"/>
              <a:gd name="T34" fmla="*/ 0 w 51816"/>
              <a:gd name="T35" fmla="*/ 0 h 56388"/>
              <a:gd name="T36" fmla="*/ 51816 w 51816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56388">
                <a:moveTo>
                  <a:pt x="0" y="0"/>
                </a:moveTo>
                <a:lnTo>
                  <a:pt x="15240" y="0"/>
                </a:lnTo>
                <a:lnTo>
                  <a:pt x="15240" y="33528"/>
                </a:lnTo>
                <a:cubicBezTo>
                  <a:pt x="15240" y="36576"/>
                  <a:pt x="16764" y="39624"/>
                  <a:pt x="18288" y="41148"/>
                </a:cubicBezTo>
                <a:cubicBezTo>
                  <a:pt x="19812" y="42672"/>
                  <a:pt x="22860" y="44196"/>
                  <a:pt x="25908" y="44196"/>
                </a:cubicBezTo>
                <a:cubicBezTo>
                  <a:pt x="28956" y="44196"/>
                  <a:pt x="30480" y="42672"/>
                  <a:pt x="33528" y="41148"/>
                </a:cubicBezTo>
                <a:cubicBezTo>
                  <a:pt x="35052" y="39624"/>
                  <a:pt x="36576" y="36576"/>
                  <a:pt x="36576" y="32004"/>
                </a:cubicBezTo>
                <a:lnTo>
                  <a:pt x="36576" y="0"/>
                </a:lnTo>
                <a:lnTo>
                  <a:pt x="51816" y="0"/>
                </a:lnTo>
                <a:lnTo>
                  <a:pt x="51816" y="56388"/>
                </a:lnTo>
                <a:lnTo>
                  <a:pt x="36576" y="56388"/>
                </a:lnTo>
                <a:lnTo>
                  <a:pt x="36576" y="45720"/>
                </a:lnTo>
                <a:cubicBezTo>
                  <a:pt x="35052" y="48768"/>
                  <a:pt x="33528" y="51816"/>
                  <a:pt x="30480" y="53340"/>
                </a:cubicBezTo>
                <a:cubicBezTo>
                  <a:pt x="27432" y="56388"/>
                  <a:pt x="22860" y="56388"/>
                  <a:pt x="19812" y="56388"/>
                </a:cubicBezTo>
                <a:cubicBezTo>
                  <a:pt x="13716" y="56388"/>
                  <a:pt x="9144" y="54864"/>
                  <a:pt x="6096" y="51816"/>
                </a:cubicBezTo>
                <a:cubicBezTo>
                  <a:pt x="1524" y="47244"/>
                  <a:pt x="0" y="42672"/>
                  <a:pt x="0" y="36576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80" name="Shape 1035">
            <a:extLst>
              <a:ext uri="{FF2B5EF4-FFF2-40B4-BE49-F238E27FC236}">
                <a16:creationId xmlns:a16="http://schemas.microsoft.com/office/drawing/2014/main" id="{D0F79202-7139-1A82-D5BF-A66CBB4FAC16}"/>
              </a:ext>
            </a:extLst>
          </xdr:cNvPr>
          <xdr:cNvSpPr>
            <a:spLocks/>
          </xdr:cNvSpPr>
        </xdr:nvSpPr>
        <xdr:spPr bwMode="auto">
          <a:xfrm>
            <a:off x="3215" y="182"/>
            <a:ext cx="808" cy="564"/>
          </a:xfrm>
          <a:custGeom>
            <a:avLst/>
            <a:gdLst>
              <a:gd name="T0" fmla="*/ 0 w 80772"/>
              <a:gd name="T1" fmla="*/ 0 h 56388"/>
              <a:gd name="T2" fmla="*/ 13716 w 80772"/>
              <a:gd name="T3" fmla="*/ 0 h 56388"/>
              <a:gd name="T4" fmla="*/ 13716 w 80772"/>
              <a:gd name="T5" fmla="*/ 10668 h 56388"/>
              <a:gd name="T6" fmla="*/ 15240 w 80772"/>
              <a:gd name="T7" fmla="*/ 10668 h 56388"/>
              <a:gd name="T8" fmla="*/ 21336 w 80772"/>
              <a:gd name="T9" fmla="*/ 3048 h 56388"/>
              <a:gd name="T10" fmla="*/ 30480 w 80772"/>
              <a:gd name="T11" fmla="*/ 0 h 56388"/>
              <a:gd name="T12" fmla="*/ 39624 w 80772"/>
              <a:gd name="T13" fmla="*/ 3048 h 56388"/>
              <a:gd name="T14" fmla="*/ 45720 w 80772"/>
              <a:gd name="T15" fmla="*/ 10668 h 56388"/>
              <a:gd name="T16" fmla="*/ 51816 w 80772"/>
              <a:gd name="T17" fmla="*/ 3048 h 56388"/>
              <a:gd name="T18" fmla="*/ 62484 w 80772"/>
              <a:gd name="T19" fmla="*/ 0 h 56388"/>
              <a:gd name="T20" fmla="*/ 76200 w 80772"/>
              <a:gd name="T21" fmla="*/ 4572 h 56388"/>
              <a:gd name="T22" fmla="*/ 80772 w 80772"/>
              <a:gd name="T23" fmla="*/ 18288 h 56388"/>
              <a:gd name="T24" fmla="*/ 80772 w 80772"/>
              <a:gd name="T25" fmla="*/ 56388 h 56388"/>
              <a:gd name="T26" fmla="*/ 65532 w 80772"/>
              <a:gd name="T27" fmla="*/ 56388 h 56388"/>
              <a:gd name="T28" fmla="*/ 65532 w 80772"/>
              <a:gd name="T29" fmla="*/ 21336 h 56388"/>
              <a:gd name="T30" fmla="*/ 62484 w 80772"/>
              <a:gd name="T31" fmla="*/ 15240 h 56388"/>
              <a:gd name="T32" fmla="*/ 56388 w 80772"/>
              <a:gd name="T33" fmla="*/ 12192 h 56388"/>
              <a:gd name="T34" fmla="*/ 50292 w 80772"/>
              <a:gd name="T35" fmla="*/ 15240 h 56388"/>
              <a:gd name="T36" fmla="*/ 47244 w 80772"/>
              <a:gd name="T37" fmla="*/ 22860 h 56388"/>
              <a:gd name="T38" fmla="*/ 47244 w 80772"/>
              <a:gd name="T39" fmla="*/ 56388 h 56388"/>
              <a:gd name="T40" fmla="*/ 32004 w 80772"/>
              <a:gd name="T41" fmla="*/ 56388 h 56388"/>
              <a:gd name="T42" fmla="*/ 32004 w 80772"/>
              <a:gd name="T43" fmla="*/ 21336 h 56388"/>
              <a:gd name="T44" fmla="*/ 30480 w 80772"/>
              <a:gd name="T45" fmla="*/ 15240 h 56388"/>
              <a:gd name="T46" fmla="*/ 24384 w 80772"/>
              <a:gd name="T47" fmla="*/ 12192 h 56388"/>
              <a:gd name="T48" fmla="*/ 18288 w 80772"/>
              <a:gd name="T49" fmla="*/ 15240 h 56388"/>
              <a:gd name="T50" fmla="*/ 15240 w 80772"/>
              <a:gd name="T51" fmla="*/ 22860 h 56388"/>
              <a:gd name="T52" fmla="*/ 15240 w 80772"/>
              <a:gd name="T53" fmla="*/ 56388 h 56388"/>
              <a:gd name="T54" fmla="*/ 0 w 80772"/>
              <a:gd name="T55" fmla="*/ 56388 h 56388"/>
              <a:gd name="T56" fmla="*/ 0 w 80772"/>
              <a:gd name="T57" fmla="*/ 0 h 56388"/>
              <a:gd name="T58" fmla="*/ 0 w 80772"/>
              <a:gd name="T59" fmla="*/ 0 h 56388"/>
              <a:gd name="T60" fmla="*/ 80772 w 80772"/>
              <a:gd name="T61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80772" h="56388">
                <a:moveTo>
                  <a:pt x="0" y="0"/>
                </a:moveTo>
                <a:lnTo>
                  <a:pt x="13716" y="0"/>
                </a:lnTo>
                <a:lnTo>
                  <a:pt x="13716" y="10668"/>
                </a:lnTo>
                <a:lnTo>
                  <a:pt x="15240" y="10668"/>
                </a:lnTo>
                <a:cubicBezTo>
                  <a:pt x="16764" y="7620"/>
                  <a:pt x="18288" y="4572"/>
                  <a:pt x="21336" y="3048"/>
                </a:cubicBezTo>
                <a:cubicBezTo>
                  <a:pt x="22860" y="1524"/>
                  <a:pt x="27432" y="0"/>
                  <a:pt x="30480" y="0"/>
                </a:cubicBezTo>
                <a:cubicBezTo>
                  <a:pt x="35052" y="0"/>
                  <a:pt x="38100" y="1524"/>
                  <a:pt x="39624" y="3048"/>
                </a:cubicBezTo>
                <a:cubicBezTo>
                  <a:pt x="42672" y="4572"/>
                  <a:pt x="44196" y="7620"/>
                  <a:pt x="45720" y="10668"/>
                </a:cubicBezTo>
                <a:cubicBezTo>
                  <a:pt x="47244" y="7620"/>
                  <a:pt x="48768" y="4572"/>
                  <a:pt x="51816" y="3048"/>
                </a:cubicBezTo>
                <a:cubicBezTo>
                  <a:pt x="54864" y="1524"/>
                  <a:pt x="59436" y="0"/>
                  <a:pt x="62484" y="0"/>
                </a:cubicBezTo>
                <a:cubicBezTo>
                  <a:pt x="68580" y="0"/>
                  <a:pt x="73153" y="1524"/>
                  <a:pt x="76200" y="4572"/>
                </a:cubicBezTo>
                <a:cubicBezTo>
                  <a:pt x="79248" y="7620"/>
                  <a:pt x="80772" y="12192"/>
                  <a:pt x="80772" y="18288"/>
                </a:cubicBezTo>
                <a:lnTo>
                  <a:pt x="80772" y="56388"/>
                </a:lnTo>
                <a:lnTo>
                  <a:pt x="65532" y="56388"/>
                </a:lnTo>
                <a:lnTo>
                  <a:pt x="65532" y="21336"/>
                </a:lnTo>
                <a:cubicBezTo>
                  <a:pt x="65532" y="18288"/>
                  <a:pt x="64008" y="16764"/>
                  <a:pt x="62484" y="15240"/>
                </a:cubicBezTo>
                <a:cubicBezTo>
                  <a:pt x="60960" y="13716"/>
                  <a:pt x="59436" y="12192"/>
                  <a:pt x="56388" y="12192"/>
                </a:cubicBezTo>
                <a:cubicBezTo>
                  <a:pt x="53340" y="12192"/>
                  <a:pt x="51816" y="13716"/>
                  <a:pt x="50292" y="15240"/>
                </a:cubicBezTo>
                <a:cubicBezTo>
                  <a:pt x="48768" y="16764"/>
                  <a:pt x="47244" y="19812"/>
                  <a:pt x="47244" y="22860"/>
                </a:cubicBezTo>
                <a:lnTo>
                  <a:pt x="47244" y="56388"/>
                </a:lnTo>
                <a:lnTo>
                  <a:pt x="32004" y="56388"/>
                </a:lnTo>
                <a:lnTo>
                  <a:pt x="32004" y="21336"/>
                </a:lnTo>
                <a:cubicBezTo>
                  <a:pt x="32004" y="18288"/>
                  <a:pt x="32004" y="16764"/>
                  <a:pt x="30480" y="15240"/>
                </a:cubicBezTo>
                <a:cubicBezTo>
                  <a:pt x="28956" y="13716"/>
                  <a:pt x="27432" y="12192"/>
                  <a:pt x="24384" y="12192"/>
                </a:cubicBezTo>
                <a:cubicBezTo>
                  <a:pt x="21336" y="12192"/>
                  <a:pt x="19812" y="13716"/>
                  <a:pt x="18288" y="15240"/>
                </a:cubicBezTo>
                <a:cubicBezTo>
                  <a:pt x="15240" y="16764"/>
                  <a:pt x="15240" y="19812"/>
                  <a:pt x="15240" y="22860"/>
                </a:cubicBezTo>
                <a:lnTo>
                  <a:pt x="15240" y="56388"/>
                </a:lnTo>
                <a:lnTo>
                  <a:pt x="0" y="56388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9" name="Shape 1036">
            <a:extLst>
              <a:ext uri="{FF2B5EF4-FFF2-40B4-BE49-F238E27FC236}">
                <a16:creationId xmlns:a16="http://schemas.microsoft.com/office/drawing/2014/main" id="{F5B16410-7B04-896B-C3AA-6859D585134B}"/>
              </a:ext>
            </a:extLst>
          </xdr:cNvPr>
          <xdr:cNvSpPr>
            <a:spLocks/>
          </xdr:cNvSpPr>
        </xdr:nvSpPr>
        <xdr:spPr bwMode="auto">
          <a:xfrm>
            <a:off x="4114" y="184"/>
            <a:ext cx="267" cy="575"/>
          </a:xfrm>
          <a:custGeom>
            <a:avLst/>
            <a:gdLst>
              <a:gd name="T0" fmla="*/ 26670 w 26670"/>
              <a:gd name="T1" fmla="*/ 0 h 57506"/>
              <a:gd name="T2" fmla="*/ 26670 w 26670"/>
              <a:gd name="T3" fmla="*/ 10897 h 57506"/>
              <a:gd name="T4" fmla="*/ 18288 w 26670"/>
              <a:gd name="T5" fmla="*/ 15088 h 57506"/>
              <a:gd name="T6" fmla="*/ 15239 w 26670"/>
              <a:gd name="T7" fmla="*/ 22708 h 57506"/>
              <a:gd name="T8" fmla="*/ 26670 w 26670"/>
              <a:gd name="T9" fmla="*/ 22708 h 57506"/>
              <a:gd name="T10" fmla="*/ 26670 w 26670"/>
              <a:gd name="T11" fmla="*/ 31852 h 57506"/>
              <a:gd name="T12" fmla="*/ 15239 w 26670"/>
              <a:gd name="T13" fmla="*/ 31852 h 57506"/>
              <a:gd name="T14" fmla="*/ 18288 w 26670"/>
              <a:gd name="T15" fmla="*/ 42520 h 57506"/>
              <a:gd name="T16" fmla="*/ 26670 w 26670"/>
              <a:gd name="T17" fmla="*/ 45314 h 57506"/>
              <a:gd name="T18" fmla="*/ 26670 w 26670"/>
              <a:gd name="T19" fmla="*/ 57506 h 57506"/>
              <a:gd name="T20" fmla="*/ 13715 w 26670"/>
              <a:gd name="T21" fmla="*/ 53188 h 57506"/>
              <a:gd name="T22" fmla="*/ 3048 w 26670"/>
              <a:gd name="T23" fmla="*/ 44044 h 57506"/>
              <a:gd name="T24" fmla="*/ 0 w 26670"/>
              <a:gd name="T25" fmla="*/ 28804 h 57506"/>
              <a:gd name="T26" fmla="*/ 3048 w 26670"/>
              <a:gd name="T27" fmla="*/ 13564 h 57506"/>
              <a:gd name="T28" fmla="*/ 12192 w 26670"/>
              <a:gd name="T29" fmla="*/ 2896 h 57506"/>
              <a:gd name="T30" fmla="*/ 26670 w 26670"/>
              <a:gd name="T31" fmla="*/ 0 h 57506"/>
              <a:gd name="T32" fmla="*/ 0 w 26670"/>
              <a:gd name="T33" fmla="*/ 0 h 57506"/>
              <a:gd name="T34" fmla="*/ 26670 w 26670"/>
              <a:gd name="T35" fmla="*/ 57506 h 575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6670" h="57506">
                <a:moveTo>
                  <a:pt x="26670" y="0"/>
                </a:moveTo>
                <a:lnTo>
                  <a:pt x="26670" y="10897"/>
                </a:lnTo>
                <a:lnTo>
                  <a:pt x="18288" y="15088"/>
                </a:lnTo>
                <a:cubicBezTo>
                  <a:pt x="16764" y="16612"/>
                  <a:pt x="15239" y="19660"/>
                  <a:pt x="15239" y="22708"/>
                </a:cubicBezTo>
                <a:lnTo>
                  <a:pt x="26670" y="22708"/>
                </a:lnTo>
                <a:lnTo>
                  <a:pt x="26670" y="31852"/>
                </a:lnTo>
                <a:lnTo>
                  <a:pt x="15239" y="31852"/>
                </a:lnTo>
                <a:cubicBezTo>
                  <a:pt x="15239" y="36424"/>
                  <a:pt x="16764" y="39472"/>
                  <a:pt x="18288" y="42520"/>
                </a:cubicBezTo>
                <a:lnTo>
                  <a:pt x="26670" y="45314"/>
                </a:lnTo>
                <a:lnTo>
                  <a:pt x="26670" y="57506"/>
                </a:lnTo>
                <a:lnTo>
                  <a:pt x="13715" y="53188"/>
                </a:lnTo>
                <a:cubicBezTo>
                  <a:pt x="9144" y="51664"/>
                  <a:pt x="6096" y="48616"/>
                  <a:pt x="3048" y="44044"/>
                </a:cubicBezTo>
                <a:cubicBezTo>
                  <a:pt x="1524" y="39472"/>
                  <a:pt x="0" y="34900"/>
                  <a:pt x="0" y="28804"/>
                </a:cubicBezTo>
                <a:cubicBezTo>
                  <a:pt x="0" y="22708"/>
                  <a:pt x="1524" y="18136"/>
                  <a:pt x="3048" y="13564"/>
                </a:cubicBezTo>
                <a:cubicBezTo>
                  <a:pt x="6096" y="8992"/>
                  <a:pt x="9144" y="5944"/>
                  <a:pt x="12192" y="2896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8" name="Shape 1037">
            <a:extLst>
              <a:ext uri="{FF2B5EF4-FFF2-40B4-BE49-F238E27FC236}">
                <a16:creationId xmlns:a16="http://schemas.microsoft.com/office/drawing/2014/main" id="{4AF522E9-D5E9-5525-F80F-5B10397965A1}"/>
              </a:ext>
            </a:extLst>
          </xdr:cNvPr>
          <xdr:cNvSpPr>
            <a:spLocks/>
          </xdr:cNvSpPr>
        </xdr:nvSpPr>
        <xdr:spPr bwMode="auto">
          <a:xfrm>
            <a:off x="4381" y="579"/>
            <a:ext cx="267" cy="183"/>
          </a:xfrm>
          <a:custGeom>
            <a:avLst/>
            <a:gdLst>
              <a:gd name="T0" fmla="*/ 11430 w 26670"/>
              <a:gd name="T1" fmla="*/ 0 h 18288"/>
              <a:gd name="T2" fmla="*/ 26670 w 26670"/>
              <a:gd name="T3" fmla="*/ 0 h 18288"/>
              <a:gd name="T4" fmla="*/ 17526 w 26670"/>
              <a:gd name="T5" fmla="*/ 13716 h 18288"/>
              <a:gd name="T6" fmla="*/ 762 w 26670"/>
              <a:gd name="T7" fmla="*/ 18288 h 18288"/>
              <a:gd name="T8" fmla="*/ 0 w 26670"/>
              <a:gd name="T9" fmla="*/ 18034 h 18288"/>
              <a:gd name="T10" fmla="*/ 0 w 26670"/>
              <a:gd name="T11" fmla="*/ 5842 h 18288"/>
              <a:gd name="T12" fmla="*/ 762 w 26670"/>
              <a:gd name="T13" fmla="*/ 6096 h 18288"/>
              <a:gd name="T14" fmla="*/ 8382 w 26670"/>
              <a:gd name="T15" fmla="*/ 4572 h 18288"/>
              <a:gd name="T16" fmla="*/ 11430 w 26670"/>
              <a:gd name="T17" fmla="*/ 0 h 18288"/>
              <a:gd name="T18" fmla="*/ 0 w 26670"/>
              <a:gd name="T19" fmla="*/ 0 h 18288"/>
              <a:gd name="T20" fmla="*/ 26670 w 26670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6670" h="18288">
                <a:moveTo>
                  <a:pt x="11430" y="0"/>
                </a:moveTo>
                <a:lnTo>
                  <a:pt x="26670" y="0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8382" y="18288"/>
                  <a:pt x="762" y="18288"/>
                </a:cubicBezTo>
                <a:lnTo>
                  <a:pt x="0" y="18034"/>
                </a:lnTo>
                <a:lnTo>
                  <a:pt x="0" y="5842"/>
                </a:lnTo>
                <a:lnTo>
                  <a:pt x="762" y="6096"/>
                </a:lnTo>
                <a:cubicBezTo>
                  <a:pt x="3810" y="6096"/>
                  <a:pt x="6858" y="6096"/>
                  <a:pt x="8382" y="4572"/>
                </a:cubicBezTo>
                <a:cubicBezTo>
                  <a:pt x="9906" y="3048"/>
                  <a:pt x="11430" y="1524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7" name="Shape 1038">
            <a:extLst>
              <a:ext uri="{FF2B5EF4-FFF2-40B4-BE49-F238E27FC236}">
                <a16:creationId xmlns:a16="http://schemas.microsoft.com/office/drawing/2014/main" id="{ABF188AD-CD6D-B0A4-5683-CB6ED478DAD9}"/>
              </a:ext>
            </a:extLst>
          </xdr:cNvPr>
          <xdr:cNvSpPr>
            <a:spLocks/>
          </xdr:cNvSpPr>
        </xdr:nvSpPr>
        <xdr:spPr bwMode="auto">
          <a:xfrm>
            <a:off x="4381" y="182"/>
            <a:ext cx="267" cy="320"/>
          </a:xfrm>
          <a:custGeom>
            <a:avLst/>
            <a:gdLst>
              <a:gd name="T0" fmla="*/ 762 w 26670"/>
              <a:gd name="T1" fmla="*/ 0 h 32004"/>
              <a:gd name="T2" fmla="*/ 14478 w 26670"/>
              <a:gd name="T3" fmla="*/ 3048 h 32004"/>
              <a:gd name="T4" fmla="*/ 23622 w 26670"/>
              <a:gd name="T5" fmla="*/ 12192 h 32004"/>
              <a:gd name="T6" fmla="*/ 26670 w 26670"/>
              <a:gd name="T7" fmla="*/ 27432 h 32004"/>
              <a:gd name="T8" fmla="*/ 26670 w 26670"/>
              <a:gd name="T9" fmla="*/ 32004 h 32004"/>
              <a:gd name="T10" fmla="*/ 0 w 26670"/>
              <a:gd name="T11" fmla="*/ 32004 h 32004"/>
              <a:gd name="T12" fmla="*/ 0 w 26670"/>
              <a:gd name="T13" fmla="*/ 22860 h 32004"/>
              <a:gd name="T14" fmla="*/ 11430 w 26670"/>
              <a:gd name="T15" fmla="*/ 22860 h 32004"/>
              <a:gd name="T16" fmla="*/ 8382 w 26670"/>
              <a:gd name="T17" fmla="*/ 15240 h 32004"/>
              <a:gd name="T18" fmla="*/ 762 w 26670"/>
              <a:gd name="T19" fmla="*/ 10668 h 32004"/>
              <a:gd name="T20" fmla="*/ 0 w 26670"/>
              <a:gd name="T21" fmla="*/ 11049 h 32004"/>
              <a:gd name="T22" fmla="*/ 0 w 26670"/>
              <a:gd name="T23" fmla="*/ 152 h 32004"/>
              <a:gd name="T24" fmla="*/ 762 w 26670"/>
              <a:gd name="T25" fmla="*/ 0 h 32004"/>
              <a:gd name="T26" fmla="*/ 0 w 26670"/>
              <a:gd name="T27" fmla="*/ 0 h 32004"/>
              <a:gd name="T28" fmla="*/ 26670 w 26670"/>
              <a:gd name="T29" fmla="*/ 32004 h 320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670" h="32004">
                <a:moveTo>
                  <a:pt x="762" y="0"/>
                </a:moveTo>
                <a:cubicBezTo>
                  <a:pt x="5334" y="0"/>
                  <a:pt x="9906" y="1524"/>
                  <a:pt x="14478" y="3048"/>
                </a:cubicBezTo>
                <a:cubicBezTo>
                  <a:pt x="17526" y="4572"/>
                  <a:pt x="20574" y="7620"/>
                  <a:pt x="23622" y="12192"/>
                </a:cubicBezTo>
                <a:cubicBezTo>
                  <a:pt x="25146" y="16764"/>
                  <a:pt x="26670" y="21336"/>
                  <a:pt x="26670" y="27432"/>
                </a:cubicBezTo>
                <a:lnTo>
                  <a:pt x="26670" y="32004"/>
                </a:lnTo>
                <a:lnTo>
                  <a:pt x="0" y="32004"/>
                </a:lnTo>
                <a:lnTo>
                  <a:pt x="0" y="22860"/>
                </a:lnTo>
                <a:lnTo>
                  <a:pt x="11430" y="22860"/>
                </a:lnTo>
                <a:cubicBezTo>
                  <a:pt x="11430" y="19812"/>
                  <a:pt x="11430" y="16764"/>
                  <a:pt x="8382" y="15240"/>
                </a:cubicBezTo>
                <a:cubicBezTo>
                  <a:pt x="6858" y="12192"/>
                  <a:pt x="3810" y="10668"/>
                  <a:pt x="762" y="10668"/>
                </a:cubicBezTo>
                <a:lnTo>
                  <a:pt x="0" y="11049"/>
                </a:lnTo>
                <a:lnTo>
                  <a:pt x="0" y="152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6" name="Shape 1039">
            <a:extLst>
              <a:ext uri="{FF2B5EF4-FFF2-40B4-BE49-F238E27FC236}">
                <a16:creationId xmlns:a16="http://schemas.microsoft.com/office/drawing/2014/main" id="{A9EDF140-2D3A-CA85-C218-0A5478FFDD10}"/>
              </a:ext>
            </a:extLst>
          </xdr:cNvPr>
          <xdr:cNvSpPr>
            <a:spLocks/>
          </xdr:cNvSpPr>
        </xdr:nvSpPr>
        <xdr:spPr bwMode="auto">
          <a:xfrm>
            <a:off x="1059" y="1259"/>
            <a:ext cx="301" cy="768"/>
          </a:xfrm>
          <a:custGeom>
            <a:avLst/>
            <a:gdLst>
              <a:gd name="T0" fmla="*/ 30020 w 30020"/>
              <a:gd name="T1" fmla="*/ 0 h 76887"/>
              <a:gd name="T2" fmla="*/ 30020 w 30020"/>
              <a:gd name="T3" fmla="*/ 12865 h 76887"/>
              <a:gd name="T4" fmla="*/ 19911 w 30020"/>
              <a:gd name="T5" fmla="*/ 19196 h 76887"/>
              <a:gd name="T6" fmla="*/ 16031 w 30020"/>
              <a:gd name="T7" fmla="*/ 38188 h 76887"/>
              <a:gd name="T8" fmla="*/ 19809 w 30020"/>
              <a:gd name="T9" fmla="*/ 57487 h 76887"/>
              <a:gd name="T10" fmla="*/ 30020 w 30020"/>
              <a:gd name="T11" fmla="*/ 63817 h 76887"/>
              <a:gd name="T12" fmla="*/ 30020 w 30020"/>
              <a:gd name="T13" fmla="*/ 76887 h 76887"/>
              <a:gd name="T14" fmla="*/ 13989 w 30020"/>
              <a:gd name="T15" fmla="*/ 72292 h 76887"/>
              <a:gd name="T16" fmla="*/ 3574 w 30020"/>
              <a:gd name="T17" fmla="*/ 59018 h 76887"/>
              <a:gd name="T18" fmla="*/ 0 w 30020"/>
              <a:gd name="T19" fmla="*/ 38188 h 76887"/>
              <a:gd name="T20" fmla="*/ 8067 w 30020"/>
              <a:gd name="T21" fmla="*/ 10007 h 76887"/>
              <a:gd name="T22" fmla="*/ 3002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30020" y="0"/>
                </a:moveTo>
                <a:lnTo>
                  <a:pt x="30020" y="12865"/>
                </a:lnTo>
                <a:cubicBezTo>
                  <a:pt x="25799" y="12865"/>
                  <a:pt x="22430" y="14976"/>
                  <a:pt x="19911" y="19196"/>
                </a:cubicBezTo>
                <a:cubicBezTo>
                  <a:pt x="17325" y="23417"/>
                  <a:pt x="16031" y="29747"/>
                  <a:pt x="16031" y="38188"/>
                </a:cubicBezTo>
                <a:cubicBezTo>
                  <a:pt x="16031" y="46765"/>
                  <a:pt x="17290" y="53198"/>
                  <a:pt x="19809" y="57487"/>
                </a:cubicBezTo>
                <a:cubicBezTo>
                  <a:pt x="22396" y="61707"/>
                  <a:pt x="25799" y="63817"/>
                  <a:pt x="30020" y="63817"/>
                </a:cubicBezTo>
                <a:lnTo>
                  <a:pt x="30020" y="76887"/>
                </a:lnTo>
                <a:cubicBezTo>
                  <a:pt x="23757" y="76887"/>
                  <a:pt x="18414" y="75356"/>
                  <a:pt x="13989" y="72292"/>
                </a:cubicBezTo>
                <a:cubicBezTo>
                  <a:pt x="9496" y="69229"/>
                  <a:pt x="6024" y="64805"/>
                  <a:pt x="3574" y="59018"/>
                </a:cubicBezTo>
                <a:cubicBezTo>
                  <a:pt x="1191" y="53232"/>
                  <a:pt x="0" y="46289"/>
                  <a:pt x="0" y="38188"/>
                </a:cubicBezTo>
                <a:cubicBezTo>
                  <a:pt x="68" y="26003"/>
                  <a:pt x="2757" y="16609"/>
                  <a:pt x="8067" y="10007"/>
                </a:cubicBezTo>
                <a:cubicBezTo>
                  <a:pt x="13376" y="3335"/>
                  <a:pt x="20694" y="0"/>
                  <a:pt x="3002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5" name="Shape 1040">
            <a:extLst>
              <a:ext uri="{FF2B5EF4-FFF2-40B4-BE49-F238E27FC236}">
                <a16:creationId xmlns:a16="http://schemas.microsoft.com/office/drawing/2014/main" id="{75EE82C9-B3AD-A492-BE81-839B046EE238}"/>
              </a:ext>
            </a:extLst>
          </xdr:cNvPr>
          <xdr:cNvSpPr>
            <a:spLocks/>
          </xdr:cNvSpPr>
        </xdr:nvSpPr>
        <xdr:spPr bwMode="auto">
          <a:xfrm>
            <a:off x="418" y="1259"/>
            <a:ext cx="536" cy="752"/>
          </a:xfrm>
          <a:custGeom>
            <a:avLst/>
            <a:gdLst>
              <a:gd name="T0" fmla="*/ 26242 w 53606"/>
              <a:gd name="T1" fmla="*/ 0 h 75254"/>
              <a:gd name="T2" fmla="*/ 40128 w 53606"/>
              <a:gd name="T3" fmla="*/ 2757 h 75254"/>
              <a:gd name="T4" fmla="*/ 49420 w 53606"/>
              <a:gd name="T5" fmla="*/ 10517 h 75254"/>
              <a:gd name="T6" fmla="*/ 52687 w 53606"/>
              <a:gd name="T7" fmla="*/ 21953 h 75254"/>
              <a:gd name="T8" fmla="*/ 50952 w 53606"/>
              <a:gd name="T9" fmla="*/ 30224 h 75254"/>
              <a:gd name="T10" fmla="*/ 45132 w 53606"/>
              <a:gd name="T11" fmla="*/ 39312 h 75254"/>
              <a:gd name="T12" fmla="*/ 33287 w 53606"/>
              <a:gd name="T13" fmla="*/ 51258 h 75254"/>
              <a:gd name="T14" fmla="*/ 22464 w 53606"/>
              <a:gd name="T15" fmla="*/ 61877 h 75254"/>
              <a:gd name="T16" fmla="*/ 22464 w 53606"/>
              <a:gd name="T17" fmla="*/ 62388 h 75254"/>
              <a:gd name="T18" fmla="*/ 53606 w 53606"/>
              <a:gd name="T19" fmla="*/ 62388 h 75254"/>
              <a:gd name="T20" fmla="*/ 53606 w 53606"/>
              <a:gd name="T21" fmla="*/ 75254 h 75254"/>
              <a:gd name="T22" fmla="*/ 715 w 53606"/>
              <a:gd name="T23" fmla="*/ 75254 h 75254"/>
              <a:gd name="T24" fmla="*/ 715 w 53606"/>
              <a:gd name="T25" fmla="*/ 63920 h 75254"/>
              <a:gd name="T26" fmla="*/ 27161 w 53606"/>
              <a:gd name="T27" fmla="*/ 39414 h 75254"/>
              <a:gd name="T28" fmla="*/ 34819 w 53606"/>
              <a:gd name="T29" fmla="*/ 31041 h 75254"/>
              <a:gd name="T30" fmla="*/ 37474 w 53606"/>
              <a:gd name="T31" fmla="*/ 22974 h 75254"/>
              <a:gd name="T32" fmla="*/ 34308 w 53606"/>
              <a:gd name="T33" fmla="*/ 15214 h 75254"/>
              <a:gd name="T34" fmla="*/ 26139 w 53606"/>
              <a:gd name="T35" fmla="*/ 12457 h 75254"/>
              <a:gd name="T36" fmla="*/ 17971 w 53606"/>
              <a:gd name="T37" fmla="*/ 15520 h 75254"/>
              <a:gd name="T38" fmla="*/ 14908 w 53606"/>
              <a:gd name="T39" fmla="*/ 23893 h 75254"/>
              <a:gd name="T40" fmla="*/ 0 w 53606"/>
              <a:gd name="T41" fmla="*/ 23893 h 75254"/>
              <a:gd name="T42" fmla="*/ 3267 w 53606"/>
              <a:gd name="T43" fmla="*/ 11232 h 75254"/>
              <a:gd name="T44" fmla="*/ 12559 w 53606"/>
              <a:gd name="T45" fmla="*/ 2961 h 75254"/>
              <a:gd name="T46" fmla="*/ 26242 w 53606"/>
              <a:gd name="T47" fmla="*/ 0 h 75254"/>
              <a:gd name="T48" fmla="*/ 0 w 53606"/>
              <a:gd name="T49" fmla="*/ 0 h 75254"/>
              <a:gd name="T50" fmla="*/ 53606 w 53606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6" h="75254">
                <a:moveTo>
                  <a:pt x="26242" y="0"/>
                </a:moveTo>
                <a:cubicBezTo>
                  <a:pt x="31551" y="0"/>
                  <a:pt x="36180" y="919"/>
                  <a:pt x="40128" y="2757"/>
                </a:cubicBezTo>
                <a:cubicBezTo>
                  <a:pt x="44076" y="4663"/>
                  <a:pt x="47174" y="7250"/>
                  <a:pt x="49420" y="10517"/>
                </a:cubicBezTo>
                <a:cubicBezTo>
                  <a:pt x="51598" y="13853"/>
                  <a:pt x="52687" y="17665"/>
                  <a:pt x="52687" y="21953"/>
                </a:cubicBezTo>
                <a:cubicBezTo>
                  <a:pt x="52687" y="24744"/>
                  <a:pt x="52109" y="27501"/>
                  <a:pt x="50952" y="30224"/>
                </a:cubicBezTo>
                <a:cubicBezTo>
                  <a:pt x="49862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7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6" y="62388"/>
                </a:lnTo>
                <a:lnTo>
                  <a:pt x="53606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8" y="28658"/>
                  <a:pt x="37474" y="25969"/>
                  <a:pt x="37474" y="22974"/>
                </a:cubicBezTo>
                <a:cubicBezTo>
                  <a:pt x="37474" y="19707"/>
                  <a:pt x="36418" y="17120"/>
                  <a:pt x="34308" y="15214"/>
                </a:cubicBezTo>
                <a:cubicBezTo>
                  <a:pt x="32130" y="13376"/>
                  <a:pt x="29407" y="12457"/>
                  <a:pt x="26139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39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7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7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4" name="Shape 1041">
            <a:extLst>
              <a:ext uri="{FF2B5EF4-FFF2-40B4-BE49-F238E27FC236}">
                <a16:creationId xmlns:a16="http://schemas.microsoft.com/office/drawing/2014/main" id="{752E441A-D8D8-E60B-5AC5-E81A67A48127}"/>
              </a:ext>
            </a:extLst>
          </xdr:cNvPr>
          <xdr:cNvSpPr>
            <a:spLocks/>
          </xdr:cNvSpPr>
        </xdr:nvSpPr>
        <xdr:spPr bwMode="auto">
          <a:xfrm>
            <a:off x="3280" y="1679"/>
            <a:ext cx="246" cy="342"/>
          </a:xfrm>
          <a:custGeom>
            <a:avLst/>
            <a:gdLst>
              <a:gd name="T0" fmla="*/ 24608 w 24608"/>
              <a:gd name="T1" fmla="*/ 0 h 34242"/>
              <a:gd name="T2" fmla="*/ 24608 w 24608"/>
              <a:gd name="T3" fmla="*/ 9811 h 34242"/>
              <a:gd name="T4" fmla="*/ 23791 w 24608"/>
              <a:gd name="T5" fmla="*/ 9940 h 34242"/>
              <a:gd name="T6" fmla="*/ 17256 w 24608"/>
              <a:gd name="T7" fmla="*/ 12186 h 34242"/>
              <a:gd name="T8" fmla="*/ 14704 w 24608"/>
              <a:gd name="T9" fmla="*/ 17189 h 34242"/>
              <a:gd name="T10" fmla="*/ 17052 w 24608"/>
              <a:gd name="T11" fmla="*/ 21989 h 34242"/>
              <a:gd name="T12" fmla="*/ 22872 w 24608"/>
              <a:gd name="T13" fmla="*/ 23622 h 34242"/>
              <a:gd name="T14" fmla="*/ 24608 w 24608"/>
              <a:gd name="T15" fmla="*/ 23008 h 34242"/>
              <a:gd name="T16" fmla="*/ 24608 w 24608"/>
              <a:gd name="T17" fmla="*/ 32771 h 34242"/>
              <a:gd name="T18" fmla="*/ 18482 w 24608"/>
              <a:gd name="T19" fmla="*/ 34242 h 34242"/>
              <a:gd name="T20" fmla="*/ 5208 w 24608"/>
              <a:gd name="T21" fmla="*/ 30055 h 34242"/>
              <a:gd name="T22" fmla="*/ 0 w 24608"/>
              <a:gd name="T23" fmla="*/ 17700 h 34242"/>
              <a:gd name="T24" fmla="*/ 2961 w 24608"/>
              <a:gd name="T25" fmla="*/ 7898 h 34242"/>
              <a:gd name="T26" fmla="*/ 10620 w 24608"/>
              <a:gd name="T27" fmla="*/ 2690 h 34242"/>
              <a:gd name="T28" fmla="*/ 20932 w 24608"/>
              <a:gd name="T29" fmla="*/ 546 h 34242"/>
              <a:gd name="T30" fmla="*/ 24608 w 24608"/>
              <a:gd name="T31" fmla="*/ 0 h 34242"/>
              <a:gd name="T32" fmla="*/ 0 w 24608"/>
              <a:gd name="T33" fmla="*/ 0 h 34242"/>
              <a:gd name="T34" fmla="*/ 24608 w 24608"/>
              <a:gd name="T35" fmla="*/ 34242 h 342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4608" h="34242">
                <a:moveTo>
                  <a:pt x="24608" y="0"/>
                </a:moveTo>
                <a:lnTo>
                  <a:pt x="24608" y="9811"/>
                </a:lnTo>
                <a:lnTo>
                  <a:pt x="23791" y="9940"/>
                </a:lnTo>
                <a:cubicBezTo>
                  <a:pt x="21068" y="10280"/>
                  <a:pt x="18890" y="11029"/>
                  <a:pt x="17256" y="12186"/>
                </a:cubicBezTo>
                <a:cubicBezTo>
                  <a:pt x="15554" y="13343"/>
                  <a:pt x="14704" y="15011"/>
                  <a:pt x="14704" y="17189"/>
                </a:cubicBezTo>
                <a:cubicBezTo>
                  <a:pt x="14704" y="19300"/>
                  <a:pt x="15487" y="20900"/>
                  <a:pt x="17052" y="21989"/>
                </a:cubicBezTo>
                <a:cubicBezTo>
                  <a:pt x="18550" y="23078"/>
                  <a:pt x="20490" y="23622"/>
                  <a:pt x="22872" y="23622"/>
                </a:cubicBezTo>
                <a:lnTo>
                  <a:pt x="24608" y="23008"/>
                </a:lnTo>
                <a:lnTo>
                  <a:pt x="24608" y="32771"/>
                </a:lnTo>
                <a:lnTo>
                  <a:pt x="18482" y="34242"/>
                </a:lnTo>
                <a:cubicBezTo>
                  <a:pt x="13172" y="34242"/>
                  <a:pt x="8748" y="32846"/>
                  <a:pt x="5208" y="30055"/>
                </a:cubicBezTo>
                <a:cubicBezTo>
                  <a:pt x="1736" y="27332"/>
                  <a:pt x="0" y="23214"/>
                  <a:pt x="0" y="17700"/>
                </a:cubicBezTo>
                <a:cubicBezTo>
                  <a:pt x="0" y="13548"/>
                  <a:pt x="987" y="10280"/>
                  <a:pt x="2961" y="7898"/>
                </a:cubicBezTo>
                <a:cubicBezTo>
                  <a:pt x="4867" y="5515"/>
                  <a:pt x="7420" y="3779"/>
                  <a:pt x="10620" y="2690"/>
                </a:cubicBezTo>
                <a:cubicBezTo>
                  <a:pt x="13819" y="1601"/>
                  <a:pt x="17256" y="886"/>
                  <a:pt x="20932" y="546"/>
                </a:cubicBezTo>
                <a:lnTo>
                  <a:pt x="2460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3" name="Shape 1042">
            <a:extLst>
              <a:ext uri="{FF2B5EF4-FFF2-40B4-BE49-F238E27FC236}">
                <a16:creationId xmlns:a16="http://schemas.microsoft.com/office/drawing/2014/main" id="{264BA4AC-3C0D-4CED-5B74-C6E9B73C28EF}"/>
              </a:ext>
            </a:extLst>
          </xdr:cNvPr>
          <xdr:cNvSpPr>
            <a:spLocks/>
          </xdr:cNvSpPr>
        </xdr:nvSpPr>
        <xdr:spPr bwMode="auto">
          <a:xfrm>
            <a:off x="3300" y="1451"/>
            <a:ext cx="226" cy="173"/>
          </a:xfrm>
          <a:custGeom>
            <a:avLst/>
            <a:gdLst>
              <a:gd name="T0" fmla="*/ 22668 w 22668"/>
              <a:gd name="T1" fmla="*/ 0 h 17318"/>
              <a:gd name="T2" fmla="*/ 22668 w 22668"/>
              <a:gd name="T3" fmla="*/ 11309 h 17318"/>
              <a:gd name="T4" fmla="*/ 17562 w 22668"/>
              <a:gd name="T5" fmla="*/ 12723 h 17318"/>
              <a:gd name="T6" fmla="*/ 14295 w 22668"/>
              <a:gd name="T7" fmla="*/ 17318 h 17318"/>
              <a:gd name="T8" fmla="*/ 0 w 22668"/>
              <a:gd name="T9" fmla="*/ 16092 h 17318"/>
              <a:gd name="T10" fmla="*/ 7964 w 22668"/>
              <a:gd name="T11" fmla="*/ 4044 h 17318"/>
              <a:gd name="T12" fmla="*/ 22668 w 22668"/>
              <a:gd name="T13" fmla="*/ 0 h 17318"/>
              <a:gd name="T14" fmla="*/ 0 w 22668"/>
              <a:gd name="T15" fmla="*/ 0 h 17318"/>
              <a:gd name="T16" fmla="*/ 22668 w 22668"/>
              <a:gd name="T17" fmla="*/ 17318 h 173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668" h="17318">
                <a:moveTo>
                  <a:pt x="22668" y="0"/>
                </a:moveTo>
                <a:lnTo>
                  <a:pt x="22668" y="11309"/>
                </a:lnTo>
                <a:lnTo>
                  <a:pt x="17562" y="12723"/>
                </a:lnTo>
                <a:cubicBezTo>
                  <a:pt x="15929" y="13880"/>
                  <a:pt x="14840" y="15412"/>
                  <a:pt x="14295" y="17318"/>
                </a:cubicBezTo>
                <a:lnTo>
                  <a:pt x="0" y="16092"/>
                </a:lnTo>
                <a:cubicBezTo>
                  <a:pt x="1089" y="11055"/>
                  <a:pt x="3744" y="7039"/>
                  <a:pt x="7964" y="4044"/>
                </a:cubicBezTo>
                <a:lnTo>
                  <a:pt x="2266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2" name="Shape 1043">
            <a:extLst>
              <a:ext uri="{FF2B5EF4-FFF2-40B4-BE49-F238E27FC236}">
                <a16:creationId xmlns:a16="http://schemas.microsoft.com/office/drawing/2014/main" id="{91517578-1D4B-A7CF-D1CC-70EF641C8A6D}"/>
              </a:ext>
            </a:extLst>
          </xdr:cNvPr>
          <xdr:cNvSpPr>
            <a:spLocks/>
          </xdr:cNvSpPr>
        </xdr:nvSpPr>
        <xdr:spPr bwMode="auto">
          <a:xfrm>
            <a:off x="2399" y="1259"/>
            <a:ext cx="568" cy="762"/>
          </a:xfrm>
          <a:custGeom>
            <a:avLst/>
            <a:gdLst>
              <a:gd name="T0" fmla="*/ 28386 w 56772"/>
              <a:gd name="T1" fmla="*/ 0 h 76275"/>
              <a:gd name="T2" fmla="*/ 41864 w 56772"/>
              <a:gd name="T3" fmla="*/ 2757 h 76275"/>
              <a:gd name="T4" fmla="*/ 50850 w 56772"/>
              <a:gd name="T5" fmla="*/ 10313 h 76275"/>
              <a:gd name="T6" fmla="*/ 54015 w 56772"/>
              <a:gd name="T7" fmla="*/ 20932 h 76275"/>
              <a:gd name="T8" fmla="*/ 50135 w 56772"/>
              <a:gd name="T9" fmla="*/ 31347 h 76275"/>
              <a:gd name="T10" fmla="*/ 40026 w 56772"/>
              <a:gd name="T11" fmla="*/ 36555 h 76275"/>
              <a:gd name="T12" fmla="*/ 40026 w 56772"/>
              <a:gd name="T13" fmla="*/ 37167 h 76275"/>
              <a:gd name="T14" fmla="*/ 52484 w 56772"/>
              <a:gd name="T15" fmla="*/ 42885 h 76275"/>
              <a:gd name="T16" fmla="*/ 56772 w 56772"/>
              <a:gd name="T17" fmla="*/ 54423 h 76275"/>
              <a:gd name="T18" fmla="*/ 53096 w 56772"/>
              <a:gd name="T19" fmla="*/ 65655 h 76275"/>
              <a:gd name="T20" fmla="*/ 42987 w 56772"/>
              <a:gd name="T21" fmla="*/ 73416 h 76275"/>
              <a:gd name="T22" fmla="*/ 28182 w 56772"/>
              <a:gd name="T23" fmla="*/ 76275 h 76275"/>
              <a:gd name="T24" fmla="*/ 13682 w 56772"/>
              <a:gd name="T25" fmla="*/ 73518 h 76275"/>
              <a:gd name="T26" fmla="*/ 3778 w 56772"/>
              <a:gd name="T27" fmla="*/ 65757 h 76275"/>
              <a:gd name="T28" fmla="*/ 0 w 56772"/>
              <a:gd name="T29" fmla="*/ 54219 h 76275"/>
              <a:gd name="T30" fmla="*/ 15827 w 56772"/>
              <a:gd name="T31" fmla="*/ 54219 h 76275"/>
              <a:gd name="T32" fmla="*/ 19503 w 56772"/>
              <a:gd name="T33" fmla="*/ 60856 h 76275"/>
              <a:gd name="T34" fmla="*/ 28182 w 56772"/>
              <a:gd name="T35" fmla="*/ 63307 h 76275"/>
              <a:gd name="T36" fmla="*/ 37065 w 56772"/>
              <a:gd name="T37" fmla="*/ 60550 h 76275"/>
              <a:gd name="T38" fmla="*/ 40435 w 56772"/>
              <a:gd name="T39" fmla="*/ 53402 h 76275"/>
              <a:gd name="T40" fmla="*/ 36759 w 56772"/>
              <a:gd name="T41" fmla="*/ 46051 h 76275"/>
              <a:gd name="T42" fmla="*/ 26752 w 56772"/>
              <a:gd name="T43" fmla="*/ 43192 h 76275"/>
              <a:gd name="T44" fmla="*/ 19809 w 56772"/>
              <a:gd name="T45" fmla="*/ 43192 h 76275"/>
              <a:gd name="T46" fmla="*/ 19809 w 56772"/>
              <a:gd name="T47" fmla="*/ 31653 h 76275"/>
              <a:gd name="T48" fmla="*/ 26752 w 56772"/>
              <a:gd name="T49" fmla="*/ 31653 h 76275"/>
              <a:gd name="T50" fmla="*/ 35533 w 56772"/>
              <a:gd name="T51" fmla="*/ 28896 h 76275"/>
              <a:gd name="T52" fmla="*/ 38903 w 56772"/>
              <a:gd name="T53" fmla="*/ 21851 h 76275"/>
              <a:gd name="T54" fmla="*/ 35942 w 56772"/>
              <a:gd name="T55" fmla="*/ 15010 h 76275"/>
              <a:gd name="T56" fmla="*/ 28284 w 56772"/>
              <a:gd name="T57" fmla="*/ 12457 h 76275"/>
              <a:gd name="T58" fmla="*/ 20115 w 56772"/>
              <a:gd name="T59" fmla="*/ 14908 h 76275"/>
              <a:gd name="T60" fmla="*/ 16542 w 56772"/>
              <a:gd name="T61" fmla="*/ 21749 h 76275"/>
              <a:gd name="T62" fmla="*/ 1429 w 56772"/>
              <a:gd name="T63" fmla="*/ 21749 h 76275"/>
              <a:gd name="T64" fmla="*/ 5106 w 56772"/>
              <a:gd name="T65" fmla="*/ 10415 h 76275"/>
              <a:gd name="T66" fmla="*/ 14703 w 56772"/>
              <a:gd name="T67" fmla="*/ 2757 h 76275"/>
              <a:gd name="T68" fmla="*/ 28386 w 56772"/>
              <a:gd name="T69" fmla="*/ 0 h 76275"/>
              <a:gd name="T70" fmla="*/ 0 w 56772"/>
              <a:gd name="T71" fmla="*/ 0 h 76275"/>
              <a:gd name="T72" fmla="*/ 56772 w 56772"/>
              <a:gd name="T7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T70" t="T71" r="T72" b="T73"/>
            <a:pathLst>
              <a:path w="56772" h="76275">
                <a:moveTo>
                  <a:pt x="28386" y="0"/>
                </a:moveTo>
                <a:cubicBezTo>
                  <a:pt x="33491" y="0"/>
                  <a:pt x="37984" y="919"/>
                  <a:pt x="41864" y="2757"/>
                </a:cubicBezTo>
                <a:cubicBezTo>
                  <a:pt x="45676" y="4595"/>
                  <a:pt x="48671" y="7114"/>
                  <a:pt x="50850" y="10313"/>
                </a:cubicBezTo>
                <a:cubicBezTo>
                  <a:pt x="52960" y="13444"/>
                  <a:pt x="54015" y="16984"/>
                  <a:pt x="54015" y="20932"/>
                </a:cubicBezTo>
                <a:cubicBezTo>
                  <a:pt x="54015" y="25085"/>
                  <a:pt x="52722" y="28556"/>
                  <a:pt x="50135" y="31347"/>
                </a:cubicBezTo>
                <a:cubicBezTo>
                  <a:pt x="47548" y="34070"/>
                  <a:pt x="44179" y="35806"/>
                  <a:pt x="40026" y="36555"/>
                </a:cubicBezTo>
                <a:lnTo>
                  <a:pt x="40026" y="37167"/>
                </a:lnTo>
                <a:cubicBezTo>
                  <a:pt x="45472" y="37848"/>
                  <a:pt x="49624" y="39754"/>
                  <a:pt x="52484" y="42885"/>
                </a:cubicBezTo>
                <a:cubicBezTo>
                  <a:pt x="55342" y="45949"/>
                  <a:pt x="56772" y="49795"/>
                  <a:pt x="56772" y="54423"/>
                </a:cubicBezTo>
                <a:cubicBezTo>
                  <a:pt x="56772" y="58644"/>
                  <a:pt x="55547" y="62388"/>
                  <a:pt x="53096" y="65655"/>
                </a:cubicBezTo>
                <a:cubicBezTo>
                  <a:pt x="50645" y="68991"/>
                  <a:pt x="47276" y="71578"/>
                  <a:pt x="42987" y="73416"/>
                </a:cubicBezTo>
                <a:cubicBezTo>
                  <a:pt x="38631" y="75322"/>
                  <a:pt x="33696" y="76275"/>
                  <a:pt x="28182" y="76275"/>
                </a:cubicBezTo>
                <a:cubicBezTo>
                  <a:pt x="22736" y="76275"/>
                  <a:pt x="17903" y="75356"/>
                  <a:pt x="13682" y="73518"/>
                </a:cubicBezTo>
                <a:cubicBezTo>
                  <a:pt x="9462" y="71612"/>
                  <a:pt x="6160" y="69025"/>
                  <a:pt x="3778" y="65757"/>
                </a:cubicBezTo>
                <a:cubicBezTo>
                  <a:pt x="1327" y="62422"/>
                  <a:pt x="68" y="58576"/>
                  <a:pt x="0" y="54219"/>
                </a:cubicBezTo>
                <a:lnTo>
                  <a:pt x="15827" y="54219"/>
                </a:lnTo>
                <a:cubicBezTo>
                  <a:pt x="15963" y="56942"/>
                  <a:pt x="17188" y="59155"/>
                  <a:pt x="19503" y="60856"/>
                </a:cubicBezTo>
                <a:cubicBezTo>
                  <a:pt x="21817" y="62490"/>
                  <a:pt x="24710" y="63307"/>
                  <a:pt x="28182" y="63307"/>
                </a:cubicBezTo>
                <a:cubicBezTo>
                  <a:pt x="31790" y="63307"/>
                  <a:pt x="34751" y="62388"/>
                  <a:pt x="37065" y="60550"/>
                </a:cubicBezTo>
                <a:cubicBezTo>
                  <a:pt x="39312" y="58712"/>
                  <a:pt x="40435" y="56330"/>
                  <a:pt x="40435" y="53402"/>
                </a:cubicBezTo>
                <a:cubicBezTo>
                  <a:pt x="40435" y="50339"/>
                  <a:pt x="39209" y="47889"/>
                  <a:pt x="36759" y="46051"/>
                </a:cubicBezTo>
                <a:cubicBezTo>
                  <a:pt x="34308" y="44145"/>
                  <a:pt x="30973" y="43192"/>
                  <a:pt x="26752" y="43192"/>
                </a:cubicBezTo>
                <a:lnTo>
                  <a:pt x="19809" y="43192"/>
                </a:lnTo>
                <a:lnTo>
                  <a:pt x="19809" y="31653"/>
                </a:lnTo>
                <a:lnTo>
                  <a:pt x="26752" y="31653"/>
                </a:lnTo>
                <a:cubicBezTo>
                  <a:pt x="30360" y="31653"/>
                  <a:pt x="33287" y="30735"/>
                  <a:pt x="35533" y="28896"/>
                </a:cubicBezTo>
                <a:cubicBezTo>
                  <a:pt x="37780" y="27127"/>
                  <a:pt x="38903" y="24778"/>
                  <a:pt x="38903" y="21851"/>
                </a:cubicBezTo>
                <a:cubicBezTo>
                  <a:pt x="38903" y="19060"/>
                  <a:pt x="37916" y="16780"/>
                  <a:pt x="35942" y="15010"/>
                </a:cubicBezTo>
                <a:cubicBezTo>
                  <a:pt x="34036" y="13308"/>
                  <a:pt x="31483" y="12457"/>
                  <a:pt x="28284" y="12457"/>
                </a:cubicBezTo>
                <a:cubicBezTo>
                  <a:pt x="25085" y="12457"/>
                  <a:pt x="22361" y="13274"/>
                  <a:pt x="20115" y="14908"/>
                </a:cubicBezTo>
                <a:cubicBezTo>
                  <a:pt x="17801" y="16609"/>
                  <a:pt x="16609" y="18890"/>
                  <a:pt x="16542" y="21749"/>
                </a:cubicBezTo>
                <a:lnTo>
                  <a:pt x="1429" y="21749"/>
                </a:lnTo>
                <a:cubicBezTo>
                  <a:pt x="1498" y="17460"/>
                  <a:pt x="2723" y="13682"/>
                  <a:pt x="5106" y="10415"/>
                </a:cubicBezTo>
                <a:cubicBezTo>
                  <a:pt x="7488" y="7147"/>
                  <a:pt x="10687" y="4595"/>
                  <a:pt x="14703" y="2757"/>
                </a:cubicBezTo>
                <a:cubicBezTo>
                  <a:pt x="18720" y="919"/>
                  <a:pt x="23281" y="0"/>
                  <a:pt x="2838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1" name="Shape 1044">
            <a:extLst>
              <a:ext uri="{FF2B5EF4-FFF2-40B4-BE49-F238E27FC236}">
                <a16:creationId xmlns:a16="http://schemas.microsoft.com/office/drawing/2014/main" id="{974D9714-AB5F-3C29-DB90-2EDE852BF9FD}"/>
              </a:ext>
            </a:extLst>
          </xdr:cNvPr>
          <xdr:cNvSpPr>
            <a:spLocks/>
          </xdr:cNvSpPr>
        </xdr:nvSpPr>
        <xdr:spPr bwMode="auto">
          <a:xfrm>
            <a:off x="1756" y="1259"/>
            <a:ext cx="536" cy="752"/>
          </a:xfrm>
          <a:custGeom>
            <a:avLst/>
            <a:gdLst>
              <a:gd name="T0" fmla="*/ 26242 w 53607"/>
              <a:gd name="T1" fmla="*/ 0 h 75254"/>
              <a:gd name="T2" fmla="*/ 40129 w 53607"/>
              <a:gd name="T3" fmla="*/ 2757 h 75254"/>
              <a:gd name="T4" fmla="*/ 49420 w 53607"/>
              <a:gd name="T5" fmla="*/ 10517 h 75254"/>
              <a:gd name="T6" fmla="*/ 52688 w 53607"/>
              <a:gd name="T7" fmla="*/ 21953 h 75254"/>
              <a:gd name="T8" fmla="*/ 50952 w 53607"/>
              <a:gd name="T9" fmla="*/ 30224 h 75254"/>
              <a:gd name="T10" fmla="*/ 45132 w 53607"/>
              <a:gd name="T11" fmla="*/ 39312 h 75254"/>
              <a:gd name="T12" fmla="*/ 33288 w 53607"/>
              <a:gd name="T13" fmla="*/ 51258 h 75254"/>
              <a:gd name="T14" fmla="*/ 22464 w 53607"/>
              <a:gd name="T15" fmla="*/ 61877 h 75254"/>
              <a:gd name="T16" fmla="*/ 22464 w 53607"/>
              <a:gd name="T17" fmla="*/ 62388 h 75254"/>
              <a:gd name="T18" fmla="*/ 53607 w 53607"/>
              <a:gd name="T19" fmla="*/ 62388 h 75254"/>
              <a:gd name="T20" fmla="*/ 53607 w 53607"/>
              <a:gd name="T21" fmla="*/ 75254 h 75254"/>
              <a:gd name="T22" fmla="*/ 715 w 53607"/>
              <a:gd name="T23" fmla="*/ 75254 h 75254"/>
              <a:gd name="T24" fmla="*/ 715 w 53607"/>
              <a:gd name="T25" fmla="*/ 63920 h 75254"/>
              <a:gd name="T26" fmla="*/ 27161 w 53607"/>
              <a:gd name="T27" fmla="*/ 39414 h 75254"/>
              <a:gd name="T28" fmla="*/ 34819 w 53607"/>
              <a:gd name="T29" fmla="*/ 31041 h 75254"/>
              <a:gd name="T30" fmla="*/ 37474 w 53607"/>
              <a:gd name="T31" fmla="*/ 22974 h 75254"/>
              <a:gd name="T32" fmla="*/ 34308 w 53607"/>
              <a:gd name="T33" fmla="*/ 15214 h 75254"/>
              <a:gd name="T34" fmla="*/ 26140 w 53607"/>
              <a:gd name="T35" fmla="*/ 12457 h 75254"/>
              <a:gd name="T36" fmla="*/ 17971 w 53607"/>
              <a:gd name="T37" fmla="*/ 15520 h 75254"/>
              <a:gd name="T38" fmla="*/ 14908 w 53607"/>
              <a:gd name="T39" fmla="*/ 23893 h 75254"/>
              <a:gd name="T40" fmla="*/ 0 w 53607"/>
              <a:gd name="T41" fmla="*/ 23893 h 75254"/>
              <a:gd name="T42" fmla="*/ 3268 w 53607"/>
              <a:gd name="T43" fmla="*/ 11232 h 75254"/>
              <a:gd name="T44" fmla="*/ 12559 w 53607"/>
              <a:gd name="T45" fmla="*/ 2961 h 75254"/>
              <a:gd name="T46" fmla="*/ 26242 w 53607"/>
              <a:gd name="T47" fmla="*/ 0 h 75254"/>
              <a:gd name="T48" fmla="*/ 0 w 53607"/>
              <a:gd name="T49" fmla="*/ 0 h 75254"/>
              <a:gd name="T50" fmla="*/ 53607 w 53607"/>
              <a:gd name="T51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53607" h="75254">
                <a:moveTo>
                  <a:pt x="26242" y="0"/>
                </a:moveTo>
                <a:cubicBezTo>
                  <a:pt x="31552" y="0"/>
                  <a:pt x="36180" y="919"/>
                  <a:pt x="40129" y="2757"/>
                </a:cubicBezTo>
                <a:cubicBezTo>
                  <a:pt x="44077" y="4663"/>
                  <a:pt x="47174" y="7250"/>
                  <a:pt x="49420" y="10517"/>
                </a:cubicBezTo>
                <a:cubicBezTo>
                  <a:pt x="51599" y="13853"/>
                  <a:pt x="52688" y="17665"/>
                  <a:pt x="52688" y="21953"/>
                </a:cubicBezTo>
                <a:cubicBezTo>
                  <a:pt x="52688" y="24744"/>
                  <a:pt x="52109" y="27501"/>
                  <a:pt x="50952" y="30224"/>
                </a:cubicBezTo>
                <a:cubicBezTo>
                  <a:pt x="49863" y="32947"/>
                  <a:pt x="47923" y="35976"/>
                  <a:pt x="45132" y="39312"/>
                </a:cubicBezTo>
                <a:cubicBezTo>
                  <a:pt x="42341" y="42647"/>
                  <a:pt x="38393" y="46629"/>
                  <a:pt x="33288" y="51258"/>
                </a:cubicBezTo>
                <a:lnTo>
                  <a:pt x="22464" y="61877"/>
                </a:lnTo>
                <a:lnTo>
                  <a:pt x="22464" y="62388"/>
                </a:lnTo>
                <a:lnTo>
                  <a:pt x="53607" y="62388"/>
                </a:lnTo>
                <a:lnTo>
                  <a:pt x="53607" y="75254"/>
                </a:lnTo>
                <a:lnTo>
                  <a:pt x="715" y="75254"/>
                </a:lnTo>
                <a:lnTo>
                  <a:pt x="715" y="63920"/>
                </a:lnTo>
                <a:lnTo>
                  <a:pt x="27161" y="39414"/>
                </a:lnTo>
                <a:cubicBezTo>
                  <a:pt x="30564" y="36214"/>
                  <a:pt x="33117" y="33423"/>
                  <a:pt x="34819" y="31041"/>
                </a:cubicBezTo>
                <a:cubicBezTo>
                  <a:pt x="36589" y="28658"/>
                  <a:pt x="37474" y="25969"/>
                  <a:pt x="37474" y="22974"/>
                </a:cubicBezTo>
                <a:cubicBezTo>
                  <a:pt x="37474" y="19707"/>
                  <a:pt x="36419" y="17120"/>
                  <a:pt x="34308" y="15214"/>
                </a:cubicBezTo>
                <a:cubicBezTo>
                  <a:pt x="32130" y="13376"/>
                  <a:pt x="29407" y="12457"/>
                  <a:pt x="26140" y="12457"/>
                </a:cubicBezTo>
                <a:cubicBezTo>
                  <a:pt x="22736" y="12457"/>
                  <a:pt x="20013" y="13478"/>
                  <a:pt x="17971" y="15520"/>
                </a:cubicBezTo>
                <a:cubicBezTo>
                  <a:pt x="15861" y="17562"/>
                  <a:pt x="14840" y="20353"/>
                  <a:pt x="14908" y="23893"/>
                </a:cubicBezTo>
                <a:lnTo>
                  <a:pt x="0" y="23893"/>
                </a:lnTo>
                <a:cubicBezTo>
                  <a:pt x="0" y="18992"/>
                  <a:pt x="1089" y="14772"/>
                  <a:pt x="3268" y="11232"/>
                </a:cubicBezTo>
                <a:cubicBezTo>
                  <a:pt x="5446" y="7624"/>
                  <a:pt x="8543" y="4867"/>
                  <a:pt x="12559" y="2961"/>
                </a:cubicBezTo>
                <a:cubicBezTo>
                  <a:pt x="16508" y="987"/>
                  <a:pt x="21068" y="0"/>
                  <a:pt x="2624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70" name="Shape 1045">
            <a:extLst>
              <a:ext uri="{FF2B5EF4-FFF2-40B4-BE49-F238E27FC236}">
                <a16:creationId xmlns:a16="http://schemas.microsoft.com/office/drawing/2014/main" id="{B5B4A624-EAA9-F712-7D7D-29D75E7D8E94}"/>
              </a:ext>
            </a:extLst>
          </xdr:cNvPr>
          <xdr:cNvSpPr>
            <a:spLocks/>
          </xdr:cNvSpPr>
        </xdr:nvSpPr>
        <xdr:spPr bwMode="auto">
          <a:xfrm>
            <a:off x="1360" y="1259"/>
            <a:ext cx="300" cy="768"/>
          </a:xfrm>
          <a:custGeom>
            <a:avLst/>
            <a:gdLst>
              <a:gd name="T0" fmla="*/ 0 w 30020"/>
              <a:gd name="T1" fmla="*/ 0 h 76887"/>
              <a:gd name="T2" fmla="*/ 16031 w 30020"/>
              <a:gd name="T3" fmla="*/ 4493 h 76887"/>
              <a:gd name="T4" fmla="*/ 26446 w 30020"/>
              <a:gd name="T5" fmla="*/ 17460 h 76887"/>
              <a:gd name="T6" fmla="*/ 30020 w 30020"/>
              <a:gd name="T7" fmla="*/ 38188 h 76887"/>
              <a:gd name="T8" fmla="*/ 21953 w 30020"/>
              <a:gd name="T9" fmla="*/ 66677 h 76887"/>
              <a:gd name="T10" fmla="*/ 0 w 30020"/>
              <a:gd name="T11" fmla="*/ 76887 h 76887"/>
              <a:gd name="T12" fmla="*/ 0 w 30020"/>
              <a:gd name="T13" fmla="*/ 63817 h 76887"/>
              <a:gd name="T14" fmla="*/ 10211 w 30020"/>
              <a:gd name="T15" fmla="*/ 57487 h 76887"/>
              <a:gd name="T16" fmla="*/ 13989 w 30020"/>
              <a:gd name="T17" fmla="*/ 38188 h 76887"/>
              <a:gd name="T18" fmla="*/ 10211 w 30020"/>
              <a:gd name="T19" fmla="*/ 19196 h 76887"/>
              <a:gd name="T20" fmla="*/ 0 w 30020"/>
              <a:gd name="T21" fmla="*/ 12865 h 76887"/>
              <a:gd name="T22" fmla="*/ 0 w 30020"/>
              <a:gd name="T23" fmla="*/ 0 h 76887"/>
              <a:gd name="T24" fmla="*/ 0 w 30020"/>
              <a:gd name="T25" fmla="*/ 0 h 76887"/>
              <a:gd name="T26" fmla="*/ 30020 w 30020"/>
              <a:gd name="T27" fmla="*/ 76887 h 768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30020" h="76887">
                <a:moveTo>
                  <a:pt x="0" y="0"/>
                </a:moveTo>
                <a:cubicBezTo>
                  <a:pt x="6195" y="0"/>
                  <a:pt x="11538" y="1498"/>
                  <a:pt x="16031" y="4493"/>
                </a:cubicBezTo>
                <a:cubicBezTo>
                  <a:pt x="20524" y="7488"/>
                  <a:pt x="23995" y="11811"/>
                  <a:pt x="26446" y="17460"/>
                </a:cubicBezTo>
                <a:cubicBezTo>
                  <a:pt x="28828" y="23178"/>
                  <a:pt x="30020" y="30088"/>
                  <a:pt x="30020" y="38188"/>
                </a:cubicBezTo>
                <a:cubicBezTo>
                  <a:pt x="29952" y="50441"/>
                  <a:pt x="27263" y="59937"/>
                  <a:pt x="21953" y="66677"/>
                </a:cubicBezTo>
                <a:cubicBezTo>
                  <a:pt x="16644" y="73484"/>
                  <a:pt x="9326" y="76887"/>
                  <a:pt x="0" y="76887"/>
                </a:cubicBezTo>
                <a:lnTo>
                  <a:pt x="0" y="63817"/>
                </a:lnTo>
                <a:cubicBezTo>
                  <a:pt x="4288" y="63817"/>
                  <a:pt x="7692" y="61707"/>
                  <a:pt x="10211" y="57487"/>
                </a:cubicBezTo>
                <a:cubicBezTo>
                  <a:pt x="12729" y="53198"/>
                  <a:pt x="13989" y="46765"/>
                  <a:pt x="13989" y="38188"/>
                </a:cubicBezTo>
                <a:cubicBezTo>
                  <a:pt x="13989" y="29747"/>
                  <a:pt x="12729" y="23417"/>
                  <a:pt x="10211" y="19196"/>
                </a:cubicBezTo>
                <a:cubicBezTo>
                  <a:pt x="7624" y="14976"/>
                  <a:pt x="4220" y="12865"/>
                  <a:pt x="0" y="12865"/>
                </a:cubicBez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9" name="Shape 1046">
            <a:extLst>
              <a:ext uri="{FF2B5EF4-FFF2-40B4-BE49-F238E27FC236}">
                <a16:creationId xmlns:a16="http://schemas.microsoft.com/office/drawing/2014/main" id="{8BCAAA4F-B714-4F92-73EE-3F8BD1AC70EF}"/>
              </a:ext>
            </a:extLst>
          </xdr:cNvPr>
          <xdr:cNvSpPr>
            <a:spLocks/>
          </xdr:cNvSpPr>
        </xdr:nvSpPr>
        <xdr:spPr bwMode="auto">
          <a:xfrm>
            <a:off x="4679" y="1679"/>
            <a:ext cx="246" cy="342"/>
          </a:xfrm>
          <a:custGeom>
            <a:avLst/>
            <a:gdLst>
              <a:gd name="T0" fmla="*/ 24608 w 24608"/>
              <a:gd name="T1" fmla="*/ 0 h 34242"/>
              <a:gd name="T2" fmla="*/ 24608 w 24608"/>
              <a:gd name="T3" fmla="*/ 9811 h 34242"/>
              <a:gd name="T4" fmla="*/ 23792 w 24608"/>
              <a:gd name="T5" fmla="*/ 9940 h 34242"/>
              <a:gd name="T6" fmla="*/ 17256 w 24608"/>
              <a:gd name="T7" fmla="*/ 12186 h 34242"/>
              <a:gd name="T8" fmla="*/ 14704 w 24608"/>
              <a:gd name="T9" fmla="*/ 17189 h 34242"/>
              <a:gd name="T10" fmla="*/ 17052 w 24608"/>
              <a:gd name="T11" fmla="*/ 21989 h 34242"/>
              <a:gd name="T12" fmla="*/ 22872 w 24608"/>
              <a:gd name="T13" fmla="*/ 23622 h 34242"/>
              <a:gd name="T14" fmla="*/ 24608 w 24608"/>
              <a:gd name="T15" fmla="*/ 23009 h 34242"/>
              <a:gd name="T16" fmla="*/ 24608 w 24608"/>
              <a:gd name="T17" fmla="*/ 32771 h 34242"/>
              <a:gd name="T18" fmla="*/ 18482 w 24608"/>
              <a:gd name="T19" fmla="*/ 34242 h 34242"/>
              <a:gd name="T20" fmla="*/ 5207 w 24608"/>
              <a:gd name="T21" fmla="*/ 30055 h 34242"/>
              <a:gd name="T22" fmla="*/ 0 w 24608"/>
              <a:gd name="T23" fmla="*/ 17700 h 34242"/>
              <a:gd name="T24" fmla="*/ 2961 w 24608"/>
              <a:gd name="T25" fmla="*/ 7898 h 34242"/>
              <a:gd name="T26" fmla="*/ 10620 w 24608"/>
              <a:gd name="T27" fmla="*/ 2690 h 34242"/>
              <a:gd name="T28" fmla="*/ 20932 w 24608"/>
              <a:gd name="T29" fmla="*/ 546 h 34242"/>
              <a:gd name="T30" fmla="*/ 24608 w 24608"/>
              <a:gd name="T31" fmla="*/ 0 h 34242"/>
              <a:gd name="T32" fmla="*/ 0 w 24608"/>
              <a:gd name="T33" fmla="*/ 0 h 34242"/>
              <a:gd name="T34" fmla="*/ 24608 w 24608"/>
              <a:gd name="T35" fmla="*/ 34242 h 342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4608" h="34242">
                <a:moveTo>
                  <a:pt x="24608" y="0"/>
                </a:moveTo>
                <a:lnTo>
                  <a:pt x="24608" y="9811"/>
                </a:lnTo>
                <a:lnTo>
                  <a:pt x="23792" y="9940"/>
                </a:lnTo>
                <a:cubicBezTo>
                  <a:pt x="21068" y="10280"/>
                  <a:pt x="18890" y="11029"/>
                  <a:pt x="17256" y="12186"/>
                </a:cubicBezTo>
                <a:cubicBezTo>
                  <a:pt x="15555" y="13343"/>
                  <a:pt x="14704" y="15011"/>
                  <a:pt x="14704" y="17189"/>
                </a:cubicBezTo>
                <a:cubicBezTo>
                  <a:pt x="14704" y="19300"/>
                  <a:pt x="15487" y="20900"/>
                  <a:pt x="17052" y="21989"/>
                </a:cubicBezTo>
                <a:cubicBezTo>
                  <a:pt x="18550" y="23078"/>
                  <a:pt x="20489" y="23622"/>
                  <a:pt x="22872" y="23622"/>
                </a:cubicBezTo>
                <a:lnTo>
                  <a:pt x="24608" y="23009"/>
                </a:lnTo>
                <a:lnTo>
                  <a:pt x="24608" y="32771"/>
                </a:lnTo>
                <a:lnTo>
                  <a:pt x="18482" y="34242"/>
                </a:lnTo>
                <a:cubicBezTo>
                  <a:pt x="13172" y="34242"/>
                  <a:pt x="8748" y="32846"/>
                  <a:pt x="5207" y="30055"/>
                </a:cubicBezTo>
                <a:cubicBezTo>
                  <a:pt x="1736" y="27332"/>
                  <a:pt x="0" y="23214"/>
                  <a:pt x="0" y="17700"/>
                </a:cubicBezTo>
                <a:cubicBezTo>
                  <a:pt x="0" y="13548"/>
                  <a:pt x="987" y="10280"/>
                  <a:pt x="2961" y="7898"/>
                </a:cubicBezTo>
                <a:cubicBezTo>
                  <a:pt x="4867" y="5515"/>
                  <a:pt x="7420" y="3779"/>
                  <a:pt x="10620" y="2690"/>
                </a:cubicBezTo>
                <a:cubicBezTo>
                  <a:pt x="13819" y="1601"/>
                  <a:pt x="17256" y="886"/>
                  <a:pt x="20932" y="546"/>
                </a:cubicBezTo>
                <a:lnTo>
                  <a:pt x="2460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8" name="Shape 1047">
            <a:extLst>
              <a:ext uri="{FF2B5EF4-FFF2-40B4-BE49-F238E27FC236}">
                <a16:creationId xmlns:a16="http://schemas.microsoft.com/office/drawing/2014/main" id="{B562A7D9-359B-0268-7507-AC3B6A85B897}"/>
              </a:ext>
            </a:extLst>
          </xdr:cNvPr>
          <xdr:cNvSpPr>
            <a:spLocks/>
          </xdr:cNvSpPr>
        </xdr:nvSpPr>
        <xdr:spPr bwMode="auto">
          <a:xfrm>
            <a:off x="4698" y="1451"/>
            <a:ext cx="227" cy="173"/>
          </a:xfrm>
          <a:custGeom>
            <a:avLst/>
            <a:gdLst>
              <a:gd name="T0" fmla="*/ 22668 w 22668"/>
              <a:gd name="T1" fmla="*/ 0 h 17317"/>
              <a:gd name="T2" fmla="*/ 22668 w 22668"/>
              <a:gd name="T3" fmla="*/ 11309 h 17317"/>
              <a:gd name="T4" fmla="*/ 17562 w 22668"/>
              <a:gd name="T5" fmla="*/ 12722 h 17317"/>
              <a:gd name="T6" fmla="*/ 14295 w 22668"/>
              <a:gd name="T7" fmla="*/ 17317 h 17317"/>
              <a:gd name="T8" fmla="*/ 0 w 22668"/>
              <a:gd name="T9" fmla="*/ 16092 h 17317"/>
              <a:gd name="T10" fmla="*/ 7965 w 22668"/>
              <a:gd name="T11" fmla="*/ 4043 h 17317"/>
              <a:gd name="T12" fmla="*/ 22668 w 22668"/>
              <a:gd name="T13" fmla="*/ 0 h 17317"/>
              <a:gd name="T14" fmla="*/ 0 w 22668"/>
              <a:gd name="T15" fmla="*/ 0 h 17317"/>
              <a:gd name="T16" fmla="*/ 22668 w 22668"/>
              <a:gd name="T17" fmla="*/ 17317 h 17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668" h="17317">
                <a:moveTo>
                  <a:pt x="22668" y="0"/>
                </a:moveTo>
                <a:lnTo>
                  <a:pt x="22668" y="11309"/>
                </a:lnTo>
                <a:lnTo>
                  <a:pt x="17562" y="12722"/>
                </a:lnTo>
                <a:cubicBezTo>
                  <a:pt x="15928" y="13880"/>
                  <a:pt x="14839" y="15411"/>
                  <a:pt x="14295" y="17317"/>
                </a:cubicBezTo>
                <a:lnTo>
                  <a:pt x="0" y="16092"/>
                </a:lnTo>
                <a:cubicBezTo>
                  <a:pt x="1089" y="11055"/>
                  <a:pt x="3744" y="7039"/>
                  <a:pt x="7965" y="4043"/>
                </a:cubicBezTo>
                <a:lnTo>
                  <a:pt x="2266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7" name="Shape 1048">
            <a:extLst>
              <a:ext uri="{FF2B5EF4-FFF2-40B4-BE49-F238E27FC236}">
                <a16:creationId xmlns:a16="http://schemas.microsoft.com/office/drawing/2014/main" id="{73256F29-07BF-063F-1180-696B3A7CC2C0}"/>
              </a:ext>
            </a:extLst>
          </xdr:cNvPr>
          <xdr:cNvSpPr>
            <a:spLocks/>
          </xdr:cNvSpPr>
        </xdr:nvSpPr>
        <xdr:spPr bwMode="auto">
          <a:xfrm>
            <a:off x="3873" y="1446"/>
            <a:ext cx="502" cy="576"/>
          </a:xfrm>
          <a:custGeom>
            <a:avLst/>
            <a:gdLst>
              <a:gd name="T0" fmla="*/ 25119 w 50135"/>
              <a:gd name="T1" fmla="*/ 0 h 57589"/>
              <a:gd name="T2" fmla="*/ 41763 w 50135"/>
              <a:gd name="T3" fmla="*/ 4493 h 57589"/>
              <a:gd name="T4" fmla="*/ 48808 w 50135"/>
              <a:gd name="T5" fmla="*/ 16644 h 57589"/>
              <a:gd name="T6" fmla="*/ 34717 w 50135"/>
              <a:gd name="T7" fmla="*/ 17563 h 57589"/>
              <a:gd name="T8" fmla="*/ 31755 w 50135"/>
              <a:gd name="T9" fmla="*/ 12968 h 57589"/>
              <a:gd name="T10" fmla="*/ 25323 w 50135"/>
              <a:gd name="T11" fmla="*/ 11028 h 57589"/>
              <a:gd name="T12" fmla="*/ 19299 w 50135"/>
              <a:gd name="T13" fmla="*/ 12457 h 57589"/>
              <a:gd name="T14" fmla="*/ 16848 w 50135"/>
              <a:gd name="T15" fmla="*/ 16541 h 57589"/>
              <a:gd name="T16" fmla="*/ 18379 w 50135"/>
              <a:gd name="T17" fmla="*/ 19911 h 57589"/>
              <a:gd name="T18" fmla="*/ 23893 w 50135"/>
              <a:gd name="T19" fmla="*/ 22055 h 57589"/>
              <a:gd name="T20" fmla="*/ 34002 w 50135"/>
              <a:gd name="T21" fmla="*/ 24098 h 57589"/>
              <a:gd name="T22" fmla="*/ 50135 w 50135"/>
              <a:gd name="T23" fmla="*/ 39209 h 57589"/>
              <a:gd name="T24" fmla="*/ 46868 w 50135"/>
              <a:gd name="T25" fmla="*/ 48808 h 57589"/>
              <a:gd name="T26" fmla="*/ 38087 w 50135"/>
              <a:gd name="T27" fmla="*/ 55240 h 57589"/>
              <a:gd name="T28" fmla="*/ 25323 w 50135"/>
              <a:gd name="T29" fmla="*/ 57589 h 57589"/>
              <a:gd name="T30" fmla="*/ 7658 w 50135"/>
              <a:gd name="T31" fmla="*/ 52892 h 57589"/>
              <a:gd name="T32" fmla="*/ 0 w 50135"/>
              <a:gd name="T33" fmla="*/ 40333 h 57589"/>
              <a:gd name="T34" fmla="*/ 15215 w 50135"/>
              <a:gd name="T35" fmla="*/ 39516 h 57589"/>
              <a:gd name="T36" fmla="*/ 18584 w 50135"/>
              <a:gd name="T37" fmla="*/ 44723 h 57589"/>
              <a:gd name="T38" fmla="*/ 25323 w 50135"/>
              <a:gd name="T39" fmla="*/ 46459 h 57589"/>
              <a:gd name="T40" fmla="*/ 31858 w 50135"/>
              <a:gd name="T41" fmla="*/ 44825 h 57589"/>
              <a:gd name="T42" fmla="*/ 34410 w 50135"/>
              <a:gd name="T43" fmla="*/ 40741 h 57589"/>
              <a:gd name="T44" fmla="*/ 27263 w 50135"/>
              <a:gd name="T45" fmla="*/ 35227 h 57589"/>
              <a:gd name="T46" fmla="*/ 17562 w 50135"/>
              <a:gd name="T47" fmla="*/ 33287 h 57589"/>
              <a:gd name="T48" fmla="*/ 1532 w 50135"/>
              <a:gd name="T49" fmla="*/ 17358 h 57589"/>
              <a:gd name="T50" fmla="*/ 7965 w 50135"/>
              <a:gd name="T51" fmla="*/ 4697 h 57589"/>
              <a:gd name="T52" fmla="*/ 25119 w 50135"/>
              <a:gd name="T53" fmla="*/ 0 h 57589"/>
              <a:gd name="T54" fmla="*/ 0 w 50135"/>
              <a:gd name="T55" fmla="*/ 0 h 57589"/>
              <a:gd name="T56" fmla="*/ 50135 w 50135"/>
              <a:gd name="T57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T54" t="T55" r="T56" b="T57"/>
            <a:pathLst>
              <a:path w="50135" h="57589">
                <a:moveTo>
                  <a:pt x="25119" y="0"/>
                </a:moveTo>
                <a:cubicBezTo>
                  <a:pt x="32130" y="0"/>
                  <a:pt x="37678" y="1498"/>
                  <a:pt x="41763" y="4493"/>
                </a:cubicBezTo>
                <a:cubicBezTo>
                  <a:pt x="45779" y="7488"/>
                  <a:pt x="48127" y="11538"/>
                  <a:pt x="48808" y="16644"/>
                </a:cubicBezTo>
                <a:lnTo>
                  <a:pt x="34717" y="17563"/>
                </a:lnTo>
                <a:cubicBezTo>
                  <a:pt x="34309" y="15725"/>
                  <a:pt x="33321" y="14193"/>
                  <a:pt x="31755" y="12968"/>
                </a:cubicBezTo>
                <a:cubicBezTo>
                  <a:pt x="30190" y="11674"/>
                  <a:pt x="28046" y="11028"/>
                  <a:pt x="25323" y="11028"/>
                </a:cubicBezTo>
                <a:cubicBezTo>
                  <a:pt x="22940" y="11028"/>
                  <a:pt x="20932" y="11504"/>
                  <a:pt x="19299" y="12457"/>
                </a:cubicBezTo>
                <a:cubicBezTo>
                  <a:pt x="17665" y="13478"/>
                  <a:pt x="16848" y="14840"/>
                  <a:pt x="16848" y="16541"/>
                </a:cubicBezTo>
                <a:cubicBezTo>
                  <a:pt x="16848" y="17835"/>
                  <a:pt x="17359" y="18958"/>
                  <a:pt x="18379" y="19911"/>
                </a:cubicBezTo>
                <a:cubicBezTo>
                  <a:pt x="19469" y="20796"/>
                  <a:pt x="21306" y="21511"/>
                  <a:pt x="23893" y="22055"/>
                </a:cubicBezTo>
                <a:lnTo>
                  <a:pt x="34002" y="24098"/>
                </a:lnTo>
                <a:cubicBezTo>
                  <a:pt x="44690" y="26344"/>
                  <a:pt x="50067" y="31381"/>
                  <a:pt x="50135" y="39209"/>
                </a:cubicBezTo>
                <a:cubicBezTo>
                  <a:pt x="50135" y="42885"/>
                  <a:pt x="49046" y="46085"/>
                  <a:pt x="46868" y="48808"/>
                </a:cubicBezTo>
                <a:cubicBezTo>
                  <a:pt x="44758" y="51599"/>
                  <a:pt x="41831" y="53743"/>
                  <a:pt x="38087" y="55240"/>
                </a:cubicBezTo>
                <a:cubicBezTo>
                  <a:pt x="34343" y="56806"/>
                  <a:pt x="30088" y="57589"/>
                  <a:pt x="25323" y="57589"/>
                </a:cubicBezTo>
                <a:cubicBezTo>
                  <a:pt x="17903" y="57589"/>
                  <a:pt x="12015" y="56023"/>
                  <a:pt x="7658" y="52892"/>
                </a:cubicBezTo>
                <a:cubicBezTo>
                  <a:pt x="3301" y="49829"/>
                  <a:pt x="749" y="45642"/>
                  <a:pt x="0" y="40333"/>
                </a:cubicBezTo>
                <a:lnTo>
                  <a:pt x="15215" y="39516"/>
                </a:lnTo>
                <a:cubicBezTo>
                  <a:pt x="15691" y="41830"/>
                  <a:pt x="16814" y="43566"/>
                  <a:pt x="18584" y="44723"/>
                </a:cubicBezTo>
                <a:cubicBezTo>
                  <a:pt x="20354" y="45881"/>
                  <a:pt x="22600" y="46459"/>
                  <a:pt x="25323" y="46459"/>
                </a:cubicBezTo>
                <a:cubicBezTo>
                  <a:pt x="28046" y="46459"/>
                  <a:pt x="30225" y="45915"/>
                  <a:pt x="31858" y="44825"/>
                </a:cubicBezTo>
                <a:cubicBezTo>
                  <a:pt x="33560" y="43736"/>
                  <a:pt x="34410" y="42375"/>
                  <a:pt x="34410" y="40741"/>
                </a:cubicBezTo>
                <a:cubicBezTo>
                  <a:pt x="34343" y="38018"/>
                  <a:pt x="31960" y="36180"/>
                  <a:pt x="27263" y="35227"/>
                </a:cubicBezTo>
                <a:lnTo>
                  <a:pt x="17562" y="33287"/>
                </a:lnTo>
                <a:cubicBezTo>
                  <a:pt x="6807" y="31109"/>
                  <a:pt x="1463" y="25799"/>
                  <a:pt x="1532" y="17358"/>
                </a:cubicBezTo>
                <a:cubicBezTo>
                  <a:pt x="1463" y="11981"/>
                  <a:pt x="3608" y="7760"/>
                  <a:pt x="7965" y="4697"/>
                </a:cubicBezTo>
                <a:cubicBezTo>
                  <a:pt x="12254" y="1566"/>
                  <a:pt x="17971" y="0"/>
                  <a:pt x="2511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6" name="Shape 1049">
            <a:extLst>
              <a:ext uri="{FF2B5EF4-FFF2-40B4-BE49-F238E27FC236}">
                <a16:creationId xmlns:a16="http://schemas.microsoft.com/office/drawing/2014/main" id="{F2C65B03-F775-C397-0BD3-7676D6F942A1}"/>
              </a:ext>
            </a:extLst>
          </xdr:cNvPr>
          <xdr:cNvSpPr>
            <a:spLocks/>
          </xdr:cNvSpPr>
        </xdr:nvSpPr>
        <xdr:spPr bwMode="auto">
          <a:xfrm>
            <a:off x="3526" y="1446"/>
            <a:ext cx="252" cy="565"/>
          </a:xfrm>
          <a:custGeom>
            <a:avLst/>
            <a:gdLst>
              <a:gd name="T0" fmla="*/ 1634 w 25221"/>
              <a:gd name="T1" fmla="*/ 0 h 56466"/>
              <a:gd name="T2" fmla="*/ 13172 w 25221"/>
              <a:gd name="T3" fmla="*/ 2042 h 56466"/>
              <a:gd name="T4" fmla="*/ 21953 w 25221"/>
              <a:gd name="T5" fmla="*/ 8067 h 56466"/>
              <a:gd name="T6" fmla="*/ 25221 w 25221"/>
              <a:gd name="T7" fmla="*/ 18890 h 56466"/>
              <a:gd name="T8" fmla="*/ 25221 w 25221"/>
              <a:gd name="T9" fmla="*/ 56466 h 56466"/>
              <a:gd name="T10" fmla="*/ 10619 w 25221"/>
              <a:gd name="T11" fmla="*/ 56466 h 56466"/>
              <a:gd name="T12" fmla="*/ 10619 w 25221"/>
              <a:gd name="T13" fmla="*/ 48706 h 56466"/>
              <a:gd name="T14" fmla="*/ 10109 w 25221"/>
              <a:gd name="T15" fmla="*/ 48706 h 56466"/>
              <a:gd name="T16" fmla="*/ 4084 w 25221"/>
              <a:gd name="T17" fmla="*/ 55036 h 56466"/>
              <a:gd name="T18" fmla="*/ 0 w 25221"/>
              <a:gd name="T19" fmla="*/ 56016 h 56466"/>
              <a:gd name="T20" fmla="*/ 0 w 25221"/>
              <a:gd name="T21" fmla="*/ 46254 h 56466"/>
              <a:gd name="T22" fmla="*/ 6637 w 25221"/>
              <a:gd name="T23" fmla="*/ 43906 h 56466"/>
              <a:gd name="T24" fmla="*/ 9904 w 25221"/>
              <a:gd name="T25" fmla="*/ 36555 h 56466"/>
              <a:gd name="T26" fmla="*/ 9904 w 25221"/>
              <a:gd name="T27" fmla="*/ 30632 h 56466"/>
              <a:gd name="T28" fmla="*/ 7045 w 25221"/>
              <a:gd name="T29" fmla="*/ 31756 h 56466"/>
              <a:gd name="T30" fmla="*/ 3063 w 25221"/>
              <a:gd name="T31" fmla="*/ 32572 h 56466"/>
              <a:gd name="T32" fmla="*/ 0 w 25221"/>
              <a:gd name="T33" fmla="*/ 33056 h 56466"/>
              <a:gd name="T34" fmla="*/ 0 w 25221"/>
              <a:gd name="T35" fmla="*/ 23245 h 56466"/>
              <a:gd name="T36" fmla="*/ 6637 w 25221"/>
              <a:gd name="T37" fmla="*/ 22259 h 56466"/>
              <a:gd name="T38" fmla="*/ 9803 w 25221"/>
              <a:gd name="T39" fmla="*/ 18788 h 56466"/>
              <a:gd name="T40" fmla="*/ 9803 w 25221"/>
              <a:gd name="T41" fmla="*/ 18584 h 56466"/>
              <a:gd name="T42" fmla="*/ 7658 w 25221"/>
              <a:gd name="T43" fmla="*/ 13172 h 56466"/>
              <a:gd name="T44" fmla="*/ 1532 w 25221"/>
              <a:gd name="T45" fmla="*/ 11334 h 56466"/>
              <a:gd name="T46" fmla="*/ 0 w 25221"/>
              <a:gd name="T47" fmla="*/ 11758 h 56466"/>
              <a:gd name="T48" fmla="*/ 0 w 25221"/>
              <a:gd name="T49" fmla="*/ 449 h 56466"/>
              <a:gd name="T50" fmla="*/ 1634 w 25221"/>
              <a:gd name="T51" fmla="*/ 0 h 56466"/>
              <a:gd name="T52" fmla="*/ 0 w 25221"/>
              <a:gd name="T53" fmla="*/ 0 h 56466"/>
              <a:gd name="T54" fmla="*/ 25221 w 25221"/>
              <a:gd name="T55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25221" h="56466">
                <a:moveTo>
                  <a:pt x="1634" y="0"/>
                </a:moveTo>
                <a:cubicBezTo>
                  <a:pt x="5718" y="0"/>
                  <a:pt x="9564" y="681"/>
                  <a:pt x="13172" y="2042"/>
                </a:cubicBezTo>
                <a:cubicBezTo>
                  <a:pt x="16780" y="3335"/>
                  <a:pt x="19707" y="5344"/>
                  <a:pt x="21953" y="8067"/>
                </a:cubicBezTo>
                <a:cubicBezTo>
                  <a:pt x="24131" y="10857"/>
                  <a:pt x="25221" y="14465"/>
                  <a:pt x="25221" y="18890"/>
                </a:cubicBezTo>
                <a:lnTo>
                  <a:pt x="25221" y="56466"/>
                </a:lnTo>
                <a:lnTo>
                  <a:pt x="10619" y="56466"/>
                </a:lnTo>
                <a:lnTo>
                  <a:pt x="10619" y="48706"/>
                </a:lnTo>
                <a:lnTo>
                  <a:pt x="10109" y="48706"/>
                </a:lnTo>
                <a:cubicBezTo>
                  <a:pt x="8747" y="51292"/>
                  <a:pt x="6739" y="53403"/>
                  <a:pt x="4084" y="55036"/>
                </a:cubicBezTo>
                <a:lnTo>
                  <a:pt x="0" y="56016"/>
                </a:lnTo>
                <a:lnTo>
                  <a:pt x="0" y="46254"/>
                </a:lnTo>
                <a:lnTo>
                  <a:pt x="6637" y="43906"/>
                </a:lnTo>
                <a:cubicBezTo>
                  <a:pt x="8815" y="41932"/>
                  <a:pt x="9904" y="39482"/>
                  <a:pt x="9904" y="36555"/>
                </a:cubicBezTo>
                <a:lnTo>
                  <a:pt x="9904" y="30632"/>
                </a:lnTo>
                <a:cubicBezTo>
                  <a:pt x="9292" y="31041"/>
                  <a:pt x="8339" y="31415"/>
                  <a:pt x="7045" y="31756"/>
                </a:cubicBezTo>
                <a:cubicBezTo>
                  <a:pt x="5820" y="32028"/>
                  <a:pt x="4493" y="32300"/>
                  <a:pt x="3063" y="32572"/>
                </a:cubicBezTo>
                <a:lnTo>
                  <a:pt x="0" y="33056"/>
                </a:lnTo>
                <a:lnTo>
                  <a:pt x="0" y="23245"/>
                </a:lnTo>
                <a:lnTo>
                  <a:pt x="6637" y="22259"/>
                </a:lnTo>
                <a:cubicBezTo>
                  <a:pt x="8747" y="21715"/>
                  <a:pt x="9803" y="20558"/>
                  <a:pt x="9803" y="18788"/>
                </a:cubicBezTo>
                <a:lnTo>
                  <a:pt x="9803" y="18584"/>
                </a:lnTo>
                <a:cubicBezTo>
                  <a:pt x="9803" y="16269"/>
                  <a:pt x="9087" y="14465"/>
                  <a:pt x="7658" y="13172"/>
                </a:cubicBezTo>
                <a:cubicBezTo>
                  <a:pt x="6229" y="11947"/>
                  <a:pt x="4187" y="11334"/>
                  <a:pt x="1532" y="11334"/>
                </a:cubicBezTo>
                <a:lnTo>
                  <a:pt x="0" y="11758"/>
                </a:lnTo>
                <a:lnTo>
                  <a:pt x="0" y="449"/>
                </a:lnTo>
                <a:lnTo>
                  <a:pt x="1634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5" name="Shape 1050">
            <a:extLst>
              <a:ext uri="{FF2B5EF4-FFF2-40B4-BE49-F238E27FC236}">
                <a16:creationId xmlns:a16="http://schemas.microsoft.com/office/drawing/2014/main" id="{4857AD03-08FD-64BE-B120-A2C3014351AA}"/>
              </a:ext>
            </a:extLst>
          </xdr:cNvPr>
          <xdr:cNvSpPr>
            <a:spLocks/>
          </xdr:cNvSpPr>
        </xdr:nvSpPr>
        <xdr:spPr bwMode="auto">
          <a:xfrm>
            <a:off x="4925" y="1446"/>
            <a:ext cx="252" cy="565"/>
          </a:xfrm>
          <a:custGeom>
            <a:avLst/>
            <a:gdLst>
              <a:gd name="T0" fmla="*/ 1634 w 25221"/>
              <a:gd name="T1" fmla="*/ 0 h 56466"/>
              <a:gd name="T2" fmla="*/ 13172 w 25221"/>
              <a:gd name="T3" fmla="*/ 2042 h 56466"/>
              <a:gd name="T4" fmla="*/ 21954 w 25221"/>
              <a:gd name="T5" fmla="*/ 8067 h 56466"/>
              <a:gd name="T6" fmla="*/ 25221 w 25221"/>
              <a:gd name="T7" fmla="*/ 18890 h 56466"/>
              <a:gd name="T8" fmla="*/ 25221 w 25221"/>
              <a:gd name="T9" fmla="*/ 56466 h 56466"/>
              <a:gd name="T10" fmla="*/ 10620 w 25221"/>
              <a:gd name="T11" fmla="*/ 56466 h 56466"/>
              <a:gd name="T12" fmla="*/ 10620 w 25221"/>
              <a:gd name="T13" fmla="*/ 48706 h 56466"/>
              <a:gd name="T14" fmla="*/ 10109 w 25221"/>
              <a:gd name="T15" fmla="*/ 48706 h 56466"/>
              <a:gd name="T16" fmla="*/ 4085 w 25221"/>
              <a:gd name="T17" fmla="*/ 55036 h 56466"/>
              <a:gd name="T18" fmla="*/ 0 w 25221"/>
              <a:gd name="T19" fmla="*/ 56017 h 56466"/>
              <a:gd name="T20" fmla="*/ 0 w 25221"/>
              <a:gd name="T21" fmla="*/ 46254 h 56466"/>
              <a:gd name="T22" fmla="*/ 6638 w 25221"/>
              <a:gd name="T23" fmla="*/ 43906 h 56466"/>
              <a:gd name="T24" fmla="*/ 9905 w 25221"/>
              <a:gd name="T25" fmla="*/ 36555 h 56466"/>
              <a:gd name="T26" fmla="*/ 9905 w 25221"/>
              <a:gd name="T27" fmla="*/ 30632 h 56466"/>
              <a:gd name="T28" fmla="*/ 7046 w 25221"/>
              <a:gd name="T29" fmla="*/ 31756 h 56466"/>
              <a:gd name="T30" fmla="*/ 3063 w 25221"/>
              <a:gd name="T31" fmla="*/ 32572 h 56466"/>
              <a:gd name="T32" fmla="*/ 0 w 25221"/>
              <a:gd name="T33" fmla="*/ 33056 h 56466"/>
              <a:gd name="T34" fmla="*/ 0 w 25221"/>
              <a:gd name="T35" fmla="*/ 23245 h 56466"/>
              <a:gd name="T36" fmla="*/ 6638 w 25221"/>
              <a:gd name="T37" fmla="*/ 22259 h 56466"/>
              <a:gd name="T38" fmla="*/ 9803 w 25221"/>
              <a:gd name="T39" fmla="*/ 18788 h 56466"/>
              <a:gd name="T40" fmla="*/ 9803 w 25221"/>
              <a:gd name="T41" fmla="*/ 18584 h 56466"/>
              <a:gd name="T42" fmla="*/ 7658 w 25221"/>
              <a:gd name="T43" fmla="*/ 13172 h 56466"/>
              <a:gd name="T44" fmla="*/ 1532 w 25221"/>
              <a:gd name="T45" fmla="*/ 11334 h 56466"/>
              <a:gd name="T46" fmla="*/ 0 w 25221"/>
              <a:gd name="T47" fmla="*/ 11758 h 56466"/>
              <a:gd name="T48" fmla="*/ 0 w 25221"/>
              <a:gd name="T49" fmla="*/ 449 h 56466"/>
              <a:gd name="T50" fmla="*/ 1634 w 25221"/>
              <a:gd name="T51" fmla="*/ 0 h 56466"/>
              <a:gd name="T52" fmla="*/ 0 w 25221"/>
              <a:gd name="T53" fmla="*/ 0 h 56466"/>
              <a:gd name="T54" fmla="*/ 25221 w 25221"/>
              <a:gd name="T55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25221" h="56466">
                <a:moveTo>
                  <a:pt x="1634" y="0"/>
                </a:moveTo>
                <a:cubicBezTo>
                  <a:pt x="5718" y="0"/>
                  <a:pt x="9565" y="681"/>
                  <a:pt x="13172" y="2042"/>
                </a:cubicBezTo>
                <a:cubicBezTo>
                  <a:pt x="16780" y="3335"/>
                  <a:pt x="19707" y="5344"/>
                  <a:pt x="21954" y="8067"/>
                </a:cubicBezTo>
                <a:cubicBezTo>
                  <a:pt x="24132" y="10857"/>
                  <a:pt x="25221" y="14465"/>
                  <a:pt x="25221" y="18890"/>
                </a:cubicBezTo>
                <a:lnTo>
                  <a:pt x="25221" y="56466"/>
                </a:lnTo>
                <a:lnTo>
                  <a:pt x="10620" y="56466"/>
                </a:lnTo>
                <a:lnTo>
                  <a:pt x="10620" y="48706"/>
                </a:lnTo>
                <a:lnTo>
                  <a:pt x="10109" y="48706"/>
                </a:lnTo>
                <a:cubicBezTo>
                  <a:pt x="8748" y="51292"/>
                  <a:pt x="6739" y="53403"/>
                  <a:pt x="4085" y="55036"/>
                </a:cubicBezTo>
                <a:lnTo>
                  <a:pt x="0" y="56017"/>
                </a:lnTo>
                <a:lnTo>
                  <a:pt x="0" y="46254"/>
                </a:lnTo>
                <a:lnTo>
                  <a:pt x="6638" y="43906"/>
                </a:lnTo>
                <a:cubicBezTo>
                  <a:pt x="8816" y="41932"/>
                  <a:pt x="9905" y="39482"/>
                  <a:pt x="9905" y="36555"/>
                </a:cubicBezTo>
                <a:lnTo>
                  <a:pt x="9905" y="30632"/>
                </a:lnTo>
                <a:cubicBezTo>
                  <a:pt x="9292" y="31041"/>
                  <a:pt x="8339" y="31415"/>
                  <a:pt x="7046" y="31756"/>
                </a:cubicBezTo>
                <a:cubicBezTo>
                  <a:pt x="5821" y="32028"/>
                  <a:pt x="4493" y="32300"/>
                  <a:pt x="3063" y="32572"/>
                </a:cubicBezTo>
                <a:lnTo>
                  <a:pt x="0" y="33056"/>
                </a:lnTo>
                <a:lnTo>
                  <a:pt x="0" y="23245"/>
                </a:lnTo>
                <a:lnTo>
                  <a:pt x="6638" y="22259"/>
                </a:lnTo>
                <a:cubicBezTo>
                  <a:pt x="8748" y="21715"/>
                  <a:pt x="9803" y="20558"/>
                  <a:pt x="9803" y="18788"/>
                </a:cubicBezTo>
                <a:lnTo>
                  <a:pt x="9803" y="18584"/>
                </a:lnTo>
                <a:cubicBezTo>
                  <a:pt x="9803" y="16269"/>
                  <a:pt x="9088" y="14465"/>
                  <a:pt x="7658" y="13172"/>
                </a:cubicBezTo>
                <a:cubicBezTo>
                  <a:pt x="6229" y="11947"/>
                  <a:pt x="4187" y="11334"/>
                  <a:pt x="1532" y="11334"/>
                </a:cubicBezTo>
                <a:lnTo>
                  <a:pt x="0" y="11758"/>
                </a:lnTo>
                <a:lnTo>
                  <a:pt x="0" y="449"/>
                </a:lnTo>
                <a:lnTo>
                  <a:pt x="1634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4" name="Shape 1051">
            <a:extLst>
              <a:ext uri="{FF2B5EF4-FFF2-40B4-BE49-F238E27FC236}">
                <a16:creationId xmlns:a16="http://schemas.microsoft.com/office/drawing/2014/main" id="{C0F23B98-7EF6-17B4-BA91-F3FCD95EAED8}"/>
              </a:ext>
            </a:extLst>
          </xdr:cNvPr>
          <xdr:cNvSpPr>
            <a:spLocks/>
          </xdr:cNvSpPr>
        </xdr:nvSpPr>
        <xdr:spPr bwMode="auto">
          <a:xfrm>
            <a:off x="0" y="2727"/>
            <a:ext cx="266" cy="762"/>
          </a:xfrm>
          <a:custGeom>
            <a:avLst/>
            <a:gdLst>
              <a:gd name="T0" fmla="*/ 0 w 26670"/>
              <a:gd name="T1" fmla="*/ 0 h 76200"/>
              <a:gd name="T2" fmla="*/ 15240 w 26670"/>
              <a:gd name="T3" fmla="*/ 0 h 76200"/>
              <a:gd name="T4" fmla="*/ 15240 w 26670"/>
              <a:gd name="T5" fmla="*/ 9144 h 76200"/>
              <a:gd name="T6" fmla="*/ 18288 w 26670"/>
              <a:gd name="T7" fmla="*/ 4572 h 76200"/>
              <a:gd name="T8" fmla="*/ 24384 w 26670"/>
              <a:gd name="T9" fmla="*/ 1524 h 76200"/>
              <a:gd name="T10" fmla="*/ 26670 w 26670"/>
              <a:gd name="T11" fmla="*/ 1067 h 76200"/>
              <a:gd name="T12" fmla="*/ 26670 w 26670"/>
              <a:gd name="T13" fmla="*/ 12446 h 76200"/>
              <a:gd name="T14" fmla="*/ 18288 w 26670"/>
              <a:gd name="T15" fmla="*/ 15240 h 76200"/>
              <a:gd name="T16" fmla="*/ 15240 w 26670"/>
              <a:gd name="T17" fmla="*/ 27432 h 76200"/>
              <a:gd name="T18" fmla="*/ 18288 w 26670"/>
              <a:gd name="T19" fmla="*/ 39624 h 76200"/>
              <a:gd name="T20" fmla="*/ 26670 w 26670"/>
              <a:gd name="T21" fmla="*/ 43815 h 76200"/>
              <a:gd name="T22" fmla="*/ 26670 w 26670"/>
              <a:gd name="T23" fmla="*/ 55321 h 76200"/>
              <a:gd name="T24" fmla="*/ 24384 w 26670"/>
              <a:gd name="T25" fmla="*/ 54864 h 76200"/>
              <a:gd name="T26" fmla="*/ 18288 w 26670"/>
              <a:gd name="T27" fmla="*/ 51816 h 76200"/>
              <a:gd name="T28" fmla="*/ 15240 w 26670"/>
              <a:gd name="T29" fmla="*/ 47244 h 76200"/>
              <a:gd name="T30" fmla="*/ 15240 w 26670"/>
              <a:gd name="T31" fmla="*/ 76200 h 76200"/>
              <a:gd name="T32" fmla="*/ 0 w 26670"/>
              <a:gd name="T33" fmla="*/ 76200 h 76200"/>
              <a:gd name="T34" fmla="*/ 0 w 26670"/>
              <a:gd name="T35" fmla="*/ 0 h 76200"/>
              <a:gd name="T36" fmla="*/ 0 w 26670"/>
              <a:gd name="T37" fmla="*/ 0 h 76200"/>
              <a:gd name="T38" fmla="*/ 26670 w 26670"/>
              <a:gd name="T39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26670" h="76200">
                <a:moveTo>
                  <a:pt x="0" y="0"/>
                </a:moveTo>
                <a:lnTo>
                  <a:pt x="15240" y="0"/>
                </a:lnTo>
                <a:lnTo>
                  <a:pt x="15240" y="9144"/>
                </a:lnTo>
                <a:cubicBezTo>
                  <a:pt x="16764" y="7620"/>
                  <a:pt x="18288" y="6096"/>
                  <a:pt x="18288" y="4572"/>
                </a:cubicBezTo>
                <a:cubicBezTo>
                  <a:pt x="19812" y="3048"/>
                  <a:pt x="21336" y="1524"/>
                  <a:pt x="24384" y="1524"/>
                </a:cubicBezTo>
                <a:lnTo>
                  <a:pt x="26670" y="1067"/>
                </a:lnTo>
                <a:lnTo>
                  <a:pt x="26670" y="12446"/>
                </a:lnTo>
                <a:lnTo>
                  <a:pt x="18288" y="15240"/>
                </a:lnTo>
                <a:cubicBezTo>
                  <a:pt x="16764" y="18288"/>
                  <a:pt x="15240" y="22860"/>
                  <a:pt x="15240" y="27432"/>
                </a:cubicBezTo>
                <a:cubicBezTo>
                  <a:pt x="15240" y="33528"/>
                  <a:pt x="16764" y="36576"/>
                  <a:pt x="18288" y="39624"/>
                </a:cubicBezTo>
                <a:lnTo>
                  <a:pt x="26670" y="43815"/>
                </a:lnTo>
                <a:lnTo>
                  <a:pt x="26670" y="55321"/>
                </a:lnTo>
                <a:lnTo>
                  <a:pt x="24384" y="54864"/>
                </a:lnTo>
                <a:cubicBezTo>
                  <a:pt x="21336" y="54864"/>
                  <a:pt x="19812" y="53340"/>
                  <a:pt x="18288" y="51816"/>
                </a:cubicBezTo>
                <a:cubicBezTo>
                  <a:pt x="18288" y="50292"/>
                  <a:pt x="16764" y="48768"/>
                  <a:pt x="15240" y="47244"/>
                </a:cubicBezTo>
                <a:lnTo>
                  <a:pt x="15240" y="76200"/>
                </a:lnTo>
                <a:lnTo>
                  <a:pt x="0" y="762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3" name="Shape 1052">
            <a:extLst>
              <a:ext uri="{FF2B5EF4-FFF2-40B4-BE49-F238E27FC236}">
                <a16:creationId xmlns:a16="http://schemas.microsoft.com/office/drawing/2014/main" id="{96944F1A-6F1F-8D19-2E3C-3A65565DDDF5}"/>
              </a:ext>
            </a:extLst>
          </xdr:cNvPr>
          <xdr:cNvSpPr>
            <a:spLocks/>
          </xdr:cNvSpPr>
        </xdr:nvSpPr>
        <xdr:spPr bwMode="auto">
          <a:xfrm>
            <a:off x="266" y="2727"/>
            <a:ext cx="282" cy="564"/>
          </a:xfrm>
          <a:custGeom>
            <a:avLst/>
            <a:gdLst>
              <a:gd name="T0" fmla="*/ 5334 w 28194"/>
              <a:gd name="T1" fmla="*/ 0 h 56388"/>
              <a:gd name="T2" fmla="*/ 16002 w 28194"/>
              <a:gd name="T3" fmla="*/ 3048 h 56388"/>
              <a:gd name="T4" fmla="*/ 25146 w 28194"/>
              <a:gd name="T5" fmla="*/ 12192 h 56388"/>
              <a:gd name="T6" fmla="*/ 28194 w 28194"/>
              <a:gd name="T7" fmla="*/ 27432 h 56388"/>
              <a:gd name="T8" fmla="*/ 25146 w 28194"/>
              <a:gd name="T9" fmla="*/ 44196 h 56388"/>
              <a:gd name="T10" fmla="*/ 16002 w 28194"/>
              <a:gd name="T11" fmla="*/ 53340 h 56388"/>
              <a:gd name="T12" fmla="*/ 5334 w 28194"/>
              <a:gd name="T13" fmla="*/ 56388 h 56388"/>
              <a:gd name="T14" fmla="*/ 0 w 28194"/>
              <a:gd name="T15" fmla="*/ 55321 h 56388"/>
              <a:gd name="T16" fmla="*/ 0 w 28194"/>
              <a:gd name="T17" fmla="*/ 43815 h 56388"/>
              <a:gd name="T18" fmla="*/ 762 w 28194"/>
              <a:gd name="T19" fmla="*/ 44196 h 56388"/>
              <a:gd name="T20" fmla="*/ 8382 w 28194"/>
              <a:gd name="T21" fmla="*/ 39624 h 56388"/>
              <a:gd name="T22" fmla="*/ 11430 w 28194"/>
              <a:gd name="T23" fmla="*/ 27432 h 56388"/>
              <a:gd name="T24" fmla="*/ 8382 w 28194"/>
              <a:gd name="T25" fmla="*/ 16764 h 56388"/>
              <a:gd name="T26" fmla="*/ 762 w 28194"/>
              <a:gd name="T27" fmla="*/ 12192 h 56388"/>
              <a:gd name="T28" fmla="*/ 0 w 28194"/>
              <a:gd name="T29" fmla="*/ 12446 h 56388"/>
              <a:gd name="T30" fmla="*/ 0 w 28194"/>
              <a:gd name="T31" fmla="*/ 1067 h 56388"/>
              <a:gd name="T32" fmla="*/ 5334 w 28194"/>
              <a:gd name="T33" fmla="*/ 0 h 56388"/>
              <a:gd name="T34" fmla="*/ 0 w 28194"/>
              <a:gd name="T35" fmla="*/ 0 h 56388"/>
              <a:gd name="T36" fmla="*/ 28194 w 28194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8194" h="56388">
                <a:moveTo>
                  <a:pt x="5334" y="0"/>
                </a:moveTo>
                <a:cubicBezTo>
                  <a:pt x="9906" y="0"/>
                  <a:pt x="12954" y="0"/>
                  <a:pt x="16002" y="3048"/>
                </a:cubicBezTo>
                <a:cubicBezTo>
                  <a:pt x="19050" y="4572"/>
                  <a:pt x="22098" y="7620"/>
                  <a:pt x="25146" y="12192"/>
                </a:cubicBezTo>
                <a:cubicBezTo>
                  <a:pt x="26670" y="16764"/>
                  <a:pt x="28194" y="21336"/>
                  <a:pt x="28194" y="27432"/>
                </a:cubicBezTo>
                <a:cubicBezTo>
                  <a:pt x="28194" y="33528"/>
                  <a:pt x="26670" y="39624"/>
                  <a:pt x="25146" y="44196"/>
                </a:cubicBezTo>
                <a:cubicBezTo>
                  <a:pt x="22098" y="47244"/>
                  <a:pt x="20574" y="51816"/>
                  <a:pt x="16002" y="53340"/>
                </a:cubicBezTo>
                <a:cubicBezTo>
                  <a:pt x="12954" y="54864"/>
                  <a:pt x="9906" y="56388"/>
                  <a:pt x="5334" y="56388"/>
                </a:cubicBezTo>
                <a:lnTo>
                  <a:pt x="0" y="55321"/>
                </a:lnTo>
                <a:lnTo>
                  <a:pt x="0" y="43815"/>
                </a:lnTo>
                <a:lnTo>
                  <a:pt x="762" y="44196"/>
                </a:lnTo>
                <a:cubicBezTo>
                  <a:pt x="3810" y="44196"/>
                  <a:pt x="6858" y="42672"/>
                  <a:pt x="8382" y="39624"/>
                </a:cubicBezTo>
                <a:cubicBezTo>
                  <a:pt x="11430" y="36576"/>
                  <a:pt x="11430" y="32004"/>
                  <a:pt x="11430" y="27432"/>
                </a:cubicBezTo>
                <a:cubicBezTo>
                  <a:pt x="11430" y="22860"/>
                  <a:pt x="11430" y="19812"/>
                  <a:pt x="8382" y="16764"/>
                </a:cubicBezTo>
                <a:cubicBezTo>
                  <a:pt x="6858" y="13716"/>
                  <a:pt x="3810" y="12192"/>
                  <a:pt x="762" y="12192"/>
                </a:cubicBezTo>
                <a:lnTo>
                  <a:pt x="0" y="12446"/>
                </a:lnTo>
                <a:lnTo>
                  <a:pt x="0" y="1067"/>
                </a:lnTo>
                <a:lnTo>
                  <a:pt x="5334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2" name="Shape 1053">
            <a:extLst>
              <a:ext uri="{FF2B5EF4-FFF2-40B4-BE49-F238E27FC236}">
                <a16:creationId xmlns:a16="http://schemas.microsoft.com/office/drawing/2014/main" id="{7FB90691-5CCB-7B5A-8DB3-0F1A276301B6}"/>
              </a:ext>
            </a:extLst>
          </xdr:cNvPr>
          <xdr:cNvSpPr>
            <a:spLocks/>
          </xdr:cNvSpPr>
        </xdr:nvSpPr>
        <xdr:spPr bwMode="auto">
          <a:xfrm>
            <a:off x="624" y="2727"/>
            <a:ext cx="267" cy="563"/>
          </a:xfrm>
          <a:custGeom>
            <a:avLst/>
            <a:gdLst>
              <a:gd name="T0" fmla="*/ 25908 w 26670"/>
              <a:gd name="T1" fmla="*/ 0 h 56236"/>
              <a:gd name="T2" fmla="*/ 26670 w 26670"/>
              <a:gd name="T3" fmla="*/ 169 h 56236"/>
              <a:gd name="T4" fmla="*/ 26670 w 26670"/>
              <a:gd name="T5" fmla="*/ 10922 h 56236"/>
              <a:gd name="T6" fmla="*/ 18288 w 26670"/>
              <a:gd name="T7" fmla="*/ 13716 h 56236"/>
              <a:gd name="T8" fmla="*/ 15240 w 26670"/>
              <a:gd name="T9" fmla="*/ 22860 h 56236"/>
              <a:gd name="T10" fmla="*/ 26670 w 26670"/>
              <a:gd name="T11" fmla="*/ 22860 h 56236"/>
              <a:gd name="T12" fmla="*/ 26670 w 26670"/>
              <a:gd name="T13" fmla="*/ 32004 h 56236"/>
              <a:gd name="T14" fmla="*/ 15240 w 26670"/>
              <a:gd name="T15" fmla="*/ 32004 h 56236"/>
              <a:gd name="T16" fmla="*/ 18288 w 26670"/>
              <a:gd name="T17" fmla="*/ 41148 h 56236"/>
              <a:gd name="T18" fmla="*/ 26670 w 26670"/>
              <a:gd name="T19" fmla="*/ 45339 h 56236"/>
              <a:gd name="T20" fmla="*/ 26670 w 26670"/>
              <a:gd name="T21" fmla="*/ 56236 h 56236"/>
              <a:gd name="T22" fmla="*/ 12192 w 26670"/>
              <a:gd name="T23" fmla="*/ 53340 h 56236"/>
              <a:gd name="T24" fmla="*/ 3048 w 26670"/>
              <a:gd name="T25" fmla="*/ 42672 h 56236"/>
              <a:gd name="T26" fmla="*/ 0 w 26670"/>
              <a:gd name="T27" fmla="*/ 27432 h 56236"/>
              <a:gd name="T28" fmla="*/ 3048 w 26670"/>
              <a:gd name="T29" fmla="*/ 13716 h 56236"/>
              <a:gd name="T30" fmla="*/ 12192 w 26670"/>
              <a:gd name="T31" fmla="*/ 3048 h 56236"/>
              <a:gd name="T32" fmla="*/ 25908 w 26670"/>
              <a:gd name="T33" fmla="*/ 0 h 56236"/>
              <a:gd name="T34" fmla="*/ 0 w 26670"/>
              <a:gd name="T35" fmla="*/ 0 h 56236"/>
              <a:gd name="T36" fmla="*/ 26670 w 26670"/>
              <a:gd name="T37" fmla="*/ 56236 h 562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6670" h="56236">
                <a:moveTo>
                  <a:pt x="25908" y="0"/>
                </a:moveTo>
                <a:lnTo>
                  <a:pt x="26670" y="169"/>
                </a:lnTo>
                <a:lnTo>
                  <a:pt x="26670" y="10922"/>
                </a:lnTo>
                <a:lnTo>
                  <a:pt x="18288" y="13716"/>
                </a:lnTo>
                <a:cubicBezTo>
                  <a:pt x="16764" y="16764"/>
                  <a:pt x="15240" y="19812"/>
                  <a:pt x="15240" y="22860"/>
                </a:cubicBezTo>
                <a:lnTo>
                  <a:pt x="26670" y="22860"/>
                </a:lnTo>
                <a:lnTo>
                  <a:pt x="26670" y="32004"/>
                </a:lnTo>
                <a:lnTo>
                  <a:pt x="15240" y="32004"/>
                </a:lnTo>
                <a:cubicBezTo>
                  <a:pt x="15240" y="36576"/>
                  <a:pt x="15240" y="39624"/>
                  <a:pt x="18288" y="41148"/>
                </a:cubicBezTo>
                <a:lnTo>
                  <a:pt x="26670" y="45339"/>
                </a:lnTo>
                <a:lnTo>
                  <a:pt x="26670" y="56236"/>
                </a:lnTo>
                <a:lnTo>
                  <a:pt x="12192" y="53340"/>
                </a:lnTo>
                <a:cubicBezTo>
                  <a:pt x="7620" y="50292"/>
                  <a:pt x="4572" y="47244"/>
                  <a:pt x="3048" y="42672"/>
                </a:cubicBezTo>
                <a:cubicBezTo>
                  <a:pt x="0" y="39624"/>
                  <a:pt x="0" y="33528"/>
                  <a:pt x="0" y="27432"/>
                </a:cubicBezTo>
                <a:cubicBezTo>
                  <a:pt x="0" y="22860"/>
                  <a:pt x="0" y="16764"/>
                  <a:pt x="3048" y="13716"/>
                </a:cubicBezTo>
                <a:cubicBezTo>
                  <a:pt x="4572" y="9144"/>
                  <a:pt x="7620" y="6096"/>
                  <a:pt x="12192" y="3048"/>
                </a:cubicBezTo>
                <a:cubicBezTo>
                  <a:pt x="16764" y="0"/>
                  <a:pt x="21336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1" name="Shape 1054">
            <a:extLst>
              <a:ext uri="{FF2B5EF4-FFF2-40B4-BE49-F238E27FC236}">
                <a16:creationId xmlns:a16="http://schemas.microsoft.com/office/drawing/2014/main" id="{3F743615-E314-9C22-E9C4-78F19AD99D83}"/>
              </a:ext>
            </a:extLst>
          </xdr:cNvPr>
          <xdr:cNvSpPr>
            <a:spLocks/>
          </xdr:cNvSpPr>
        </xdr:nvSpPr>
        <xdr:spPr bwMode="auto">
          <a:xfrm>
            <a:off x="891" y="3108"/>
            <a:ext cx="252" cy="183"/>
          </a:xfrm>
          <a:custGeom>
            <a:avLst/>
            <a:gdLst>
              <a:gd name="T0" fmla="*/ 11430 w 25146"/>
              <a:gd name="T1" fmla="*/ 0 h 18288"/>
              <a:gd name="T2" fmla="*/ 25146 w 25146"/>
              <a:gd name="T3" fmla="*/ 1524 h 18288"/>
              <a:gd name="T4" fmla="*/ 17526 w 25146"/>
              <a:gd name="T5" fmla="*/ 13716 h 18288"/>
              <a:gd name="T6" fmla="*/ 762 w 25146"/>
              <a:gd name="T7" fmla="*/ 18288 h 18288"/>
              <a:gd name="T8" fmla="*/ 0 w 25146"/>
              <a:gd name="T9" fmla="*/ 18136 h 18288"/>
              <a:gd name="T10" fmla="*/ 0 w 25146"/>
              <a:gd name="T11" fmla="*/ 7239 h 18288"/>
              <a:gd name="T12" fmla="*/ 762 w 25146"/>
              <a:gd name="T13" fmla="*/ 7620 h 18288"/>
              <a:gd name="T14" fmla="*/ 6858 w 25146"/>
              <a:gd name="T15" fmla="*/ 6096 h 18288"/>
              <a:gd name="T16" fmla="*/ 11430 w 25146"/>
              <a:gd name="T17" fmla="*/ 0 h 18288"/>
              <a:gd name="T18" fmla="*/ 0 w 25146"/>
              <a:gd name="T19" fmla="*/ 0 h 18288"/>
              <a:gd name="T20" fmla="*/ 25146 w 25146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8288">
                <a:moveTo>
                  <a:pt x="11430" y="0"/>
                </a:moveTo>
                <a:lnTo>
                  <a:pt x="25146" y="1524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6858" y="18288"/>
                  <a:pt x="762" y="18288"/>
                </a:cubicBezTo>
                <a:lnTo>
                  <a:pt x="0" y="18136"/>
                </a:lnTo>
                <a:lnTo>
                  <a:pt x="0" y="7239"/>
                </a:lnTo>
                <a:lnTo>
                  <a:pt x="762" y="7620"/>
                </a:lnTo>
                <a:cubicBezTo>
                  <a:pt x="3810" y="7620"/>
                  <a:pt x="5334" y="6096"/>
                  <a:pt x="6858" y="6096"/>
                </a:cubicBezTo>
                <a:cubicBezTo>
                  <a:pt x="9906" y="4572"/>
                  <a:pt x="9906" y="3048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60" name="Shape 1055">
            <a:extLst>
              <a:ext uri="{FF2B5EF4-FFF2-40B4-BE49-F238E27FC236}">
                <a16:creationId xmlns:a16="http://schemas.microsoft.com/office/drawing/2014/main" id="{CCA282B8-CF94-BBCB-57D7-FD3B69959C1B}"/>
              </a:ext>
            </a:extLst>
          </xdr:cNvPr>
          <xdr:cNvSpPr>
            <a:spLocks/>
          </xdr:cNvSpPr>
        </xdr:nvSpPr>
        <xdr:spPr bwMode="auto">
          <a:xfrm>
            <a:off x="891" y="2729"/>
            <a:ext cx="267" cy="319"/>
          </a:xfrm>
          <a:custGeom>
            <a:avLst/>
            <a:gdLst>
              <a:gd name="T0" fmla="*/ 0 w 26670"/>
              <a:gd name="T1" fmla="*/ 0 h 31835"/>
              <a:gd name="T2" fmla="*/ 12954 w 26670"/>
              <a:gd name="T3" fmla="*/ 2879 h 31835"/>
              <a:gd name="T4" fmla="*/ 22098 w 26670"/>
              <a:gd name="T5" fmla="*/ 12023 h 31835"/>
              <a:gd name="T6" fmla="*/ 26670 w 26670"/>
              <a:gd name="T7" fmla="*/ 27263 h 31835"/>
              <a:gd name="T8" fmla="*/ 26670 w 26670"/>
              <a:gd name="T9" fmla="*/ 31835 h 31835"/>
              <a:gd name="T10" fmla="*/ 0 w 26670"/>
              <a:gd name="T11" fmla="*/ 31835 h 31835"/>
              <a:gd name="T12" fmla="*/ 0 w 26670"/>
              <a:gd name="T13" fmla="*/ 22691 h 31835"/>
              <a:gd name="T14" fmla="*/ 11430 w 26670"/>
              <a:gd name="T15" fmla="*/ 22691 h 31835"/>
              <a:gd name="T16" fmla="*/ 8382 w 26670"/>
              <a:gd name="T17" fmla="*/ 13547 h 31835"/>
              <a:gd name="T18" fmla="*/ 762 w 26670"/>
              <a:gd name="T19" fmla="*/ 10499 h 31835"/>
              <a:gd name="T20" fmla="*/ 0 w 26670"/>
              <a:gd name="T21" fmla="*/ 10753 h 31835"/>
              <a:gd name="T22" fmla="*/ 0 w 26670"/>
              <a:gd name="T23" fmla="*/ 0 h 31835"/>
              <a:gd name="T24" fmla="*/ 0 w 26670"/>
              <a:gd name="T25" fmla="*/ 0 h 31835"/>
              <a:gd name="T26" fmla="*/ 26670 w 26670"/>
              <a:gd name="T27" fmla="*/ 31835 h 318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26670" h="31835">
                <a:moveTo>
                  <a:pt x="0" y="0"/>
                </a:moveTo>
                <a:lnTo>
                  <a:pt x="12954" y="2879"/>
                </a:lnTo>
                <a:cubicBezTo>
                  <a:pt x="17526" y="4403"/>
                  <a:pt x="20574" y="7451"/>
                  <a:pt x="22098" y="12023"/>
                </a:cubicBezTo>
                <a:cubicBezTo>
                  <a:pt x="25146" y="16595"/>
                  <a:pt x="26670" y="21167"/>
                  <a:pt x="26670" y="27263"/>
                </a:cubicBezTo>
                <a:lnTo>
                  <a:pt x="26670" y="31835"/>
                </a:lnTo>
                <a:lnTo>
                  <a:pt x="0" y="31835"/>
                </a:lnTo>
                <a:lnTo>
                  <a:pt x="0" y="22691"/>
                </a:lnTo>
                <a:lnTo>
                  <a:pt x="11430" y="22691"/>
                </a:lnTo>
                <a:cubicBezTo>
                  <a:pt x="11430" y="18119"/>
                  <a:pt x="9906" y="16595"/>
                  <a:pt x="8382" y="13547"/>
                </a:cubicBezTo>
                <a:cubicBezTo>
                  <a:pt x="6858" y="12023"/>
                  <a:pt x="3810" y="10499"/>
                  <a:pt x="762" y="10499"/>
                </a:cubicBezTo>
                <a:lnTo>
                  <a:pt x="0" y="10753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9" name="Shape 1056">
            <a:extLst>
              <a:ext uri="{FF2B5EF4-FFF2-40B4-BE49-F238E27FC236}">
                <a16:creationId xmlns:a16="http://schemas.microsoft.com/office/drawing/2014/main" id="{3ABCD21F-7464-ED1D-DC68-4A740763E30C}"/>
              </a:ext>
            </a:extLst>
          </xdr:cNvPr>
          <xdr:cNvSpPr>
            <a:spLocks/>
          </xdr:cNvSpPr>
        </xdr:nvSpPr>
        <xdr:spPr bwMode="auto">
          <a:xfrm>
            <a:off x="1249" y="2712"/>
            <a:ext cx="366" cy="579"/>
          </a:xfrm>
          <a:custGeom>
            <a:avLst/>
            <a:gdLst>
              <a:gd name="T0" fmla="*/ 28956 w 36576"/>
              <a:gd name="T1" fmla="*/ 0 h 57912"/>
              <a:gd name="T2" fmla="*/ 33528 w 36576"/>
              <a:gd name="T3" fmla="*/ 1524 h 57912"/>
              <a:gd name="T4" fmla="*/ 36576 w 36576"/>
              <a:gd name="T5" fmla="*/ 3048 h 57912"/>
              <a:gd name="T6" fmla="*/ 32004 w 36576"/>
              <a:gd name="T7" fmla="*/ 15240 h 57912"/>
              <a:gd name="T8" fmla="*/ 28956 w 36576"/>
              <a:gd name="T9" fmla="*/ 15240 h 57912"/>
              <a:gd name="T10" fmla="*/ 25908 w 36576"/>
              <a:gd name="T11" fmla="*/ 13716 h 57912"/>
              <a:gd name="T12" fmla="*/ 18288 w 36576"/>
              <a:gd name="T13" fmla="*/ 16764 h 57912"/>
              <a:gd name="T14" fmla="*/ 15240 w 36576"/>
              <a:gd name="T15" fmla="*/ 25908 h 57912"/>
              <a:gd name="T16" fmla="*/ 15240 w 36576"/>
              <a:gd name="T17" fmla="*/ 57912 h 57912"/>
              <a:gd name="T18" fmla="*/ 0 w 36576"/>
              <a:gd name="T19" fmla="*/ 57912 h 57912"/>
              <a:gd name="T20" fmla="*/ 0 w 36576"/>
              <a:gd name="T21" fmla="*/ 1524 h 57912"/>
              <a:gd name="T22" fmla="*/ 15240 w 36576"/>
              <a:gd name="T23" fmla="*/ 1524 h 57912"/>
              <a:gd name="T24" fmla="*/ 15240 w 36576"/>
              <a:gd name="T25" fmla="*/ 10668 h 57912"/>
              <a:gd name="T26" fmla="*/ 21336 w 36576"/>
              <a:gd name="T27" fmla="*/ 3048 h 57912"/>
              <a:gd name="T28" fmla="*/ 28956 w 36576"/>
              <a:gd name="T29" fmla="*/ 0 h 57912"/>
              <a:gd name="T30" fmla="*/ 0 w 36576"/>
              <a:gd name="T31" fmla="*/ 0 h 57912"/>
              <a:gd name="T32" fmla="*/ 36576 w 36576"/>
              <a:gd name="T33" fmla="*/ 57912 h 579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6576" h="57912">
                <a:moveTo>
                  <a:pt x="28956" y="0"/>
                </a:moveTo>
                <a:cubicBezTo>
                  <a:pt x="30480" y="0"/>
                  <a:pt x="32004" y="1524"/>
                  <a:pt x="33528" y="1524"/>
                </a:cubicBezTo>
                <a:cubicBezTo>
                  <a:pt x="35052" y="1524"/>
                  <a:pt x="35052" y="1524"/>
                  <a:pt x="36576" y="3048"/>
                </a:cubicBezTo>
                <a:lnTo>
                  <a:pt x="32004" y="15240"/>
                </a:lnTo>
                <a:cubicBezTo>
                  <a:pt x="30480" y="15240"/>
                  <a:pt x="30480" y="15240"/>
                  <a:pt x="28956" y="15240"/>
                </a:cubicBezTo>
                <a:cubicBezTo>
                  <a:pt x="28956" y="13716"/>
                  <a:pt x="27432" y="13716"/>
                  <a:pt x="25908" y="13716"/>
                </a:cubicBezTo>
                <a:cubicBezTo>
                  <a:pt x="22860" y="13716"/>
                  <a:pt x="21336" y="15240"/>
                  <a:pt x="18288" y="16764"/>
                </a:cubicBezTo>
                <a:cubicBezTo>
                  <a:pt x="16764" y="19812"/>
                  <a:pt x="15240" y="22860"/>
                  <a:pt x="15240" y="25908"/>
                </a:cubicBezTo>
                <a:lnTo>
                  <a:pt x="15240" y="57912"/>
                </a:lnTo>
                <a:lnTo>
                  <a:pt x="0" y="57912"/>
                </a:lnTo>
                <a:lnTo>
                  <a:pt x="0" y="1524"/>
                </a:lnTo>
                <a:lnTo>
                  <a:pt x="15240" y="1524"/>
                </a:lnTo>
                <a:lnTo>
                  <a:pt x="15240" y="10668"/>
                </a:lnTo>
                <a:cubicBezTo>
                  <a:pt x="16764" y="7620"/>
                  <a:pt x="18288" y="4572"/>
                  <a:pt x="21336" y="3048"/>
                </a:cubicBezTo>
                <a:cubicBezTo>
                  <a:pt x="22860" y="1524"/>
                  <a:pt x="25908" y="0"/>
                  <a:pt x="2895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8" name="Shape 1057">
            <a:extLst>
              <a:ext uri="{FF2B5EF4-FFF2-40B4-BE49-F238E27FC236}">
                <a16:creationId xmlns:a16="http://schemas.microsoft.com/office/drawing/2014/main" id="{B24CB96A-E23F-B682-176E-C8B44A850279}"/>
              </a:ext>
            </a:extLst>
          </xdr:cNvPr>
          <xdr:cNvSpPr>
            <a:spLocks/>
          </xdr:cNvSpPr>
        </xdr:nvSpPr>
        <xdr:spPr bwMode="auto">
          <a:xfrm>
            <a:off x="1630" y="2727"/>
            <a:ext cx="534" cy="564"/>
          </a:xfrm>
          <a:custGeom>
            <a:avLst/>
            <a:gdLst>
              <a:gd name="T0" fmla="*/ 27432 w 53340"/>
              <a:gd name="T1" fmla="*/ 0 h 56388"/>
              <a:gd name="T2" fmla="*/ 41148 w 53340"/>
              <a:gd name="T3" fmla="*/ 1524 h 56388"/>
              <a:gd name="T4" fmla="*/ 48768 w 53340"/>
              <a:gd name="T5" fmla="*/ 9144 h 56388"/>
              <a:gd name="T6" fmla="*/ 53340 w 53340"/>
              <a:gd name="T7" fmla="*/ 21336 h 56388"/>
              <a:gd name="T8" fmla="*/ 38100 w 53340"/>
              <a:gd name="T9" fmla="*/ 21336 h 56388"/>
              <a:gd name="T10" fmla="*/ 35052 w 53340"/>
              <a:gd name="T11" fmla="*/ 13716 h 56388"/>
              <a:gd name="T12" fmla="*/ 27432 w 53340"/>
              <a:gd name="T13" fmla="*/ 10668 h 56388"/>
              <a:gd name="T14" fmla="*/ 19812 w 53340"/>
              <a:gd name="T15" fmla="*/ 15240 h 56388"/>
              <a:gd name="T16" fmla="*/ 16764 w 53340"/>
              <a:gd name="T17" fmla="*/ 27432 h 56388"/>
              <a:gd name="T18" fmla="*/ 19812 w 53340"/>
              <a:gd name="T19" fmla="*/ 39624 h 56388"/>
              <a:gd name="T20" fmla="*/ 27432 w 53340"/>
              <a:gd name="T21" fmla="*/ 44196 h 56388"/>
              <a:gd name="T22" fmla="*/ 35052 w 53340"/>
              <a:gd name="T23" fmla="*/ 42672 h 56388"/>
              <a:gd name="T24" fmla="*/ 38100 w 53340"/>
              <a:gd name="T25" fmla="*/ 35052 h 56388"/>
              <a:gd name="T26" fmla="*/ 53340 w 53340"/>
              <a:gd name="T27" fmla="*/ 35052 h 56388"/>
              <a:gd name="T28" fmla="*/ 48768 w 53340"/>
              <a:gd name="T29" fmla="*/ 47244 h 56388"/>
              <a:gd name="T30" fmla="*/ 41148 w 53340"/>
              <a:gd name="T31" fmla="*/ 54864 h 56388"/>
              <a:gd name="T32" fmla="*/ 27432 w 53340"/>
              <a:gd name="T33" fmla="*/ 56388 h 56388"/>
              <a:gd name="T34" fmla="*/ 13716 w 53340"/>
              <a:gd name="T35" fmla="*/ 53340 h 56388"/>
              <a:gd name="T36" fmla="*/ 4572 w 53340"/>
              <a:gd name="T37" fmla="*/ 42672 h 56388"/>
              <a:gd name="T38" fmla="*/ 0 w 53340"/>
              <a:gd name="T39" fmla="*/ 27432 h 56388"/>
              <a:gd name="T40" fmla="*/ 4572 w 53340"/>
              <a:gd name="T41" fmla="*/ 13716 h 56388"/>
              <a:gd name="T42" fmla="*/ 13716 w 53340"/>
              <a:gd name="T43" fmla="*/ 3048 h 56388"/>
              <a:gd name="T44" fmla="*/ 27432 w 53340"/>
              <a:gd name="T45" fmla="*/ 0 h 56388"/>
              <a:gd name="T46" fmla="*/ 0 w 53340"/>
              <a:gd name="T47" fmla="*/ 0 h 56388"/>
              <a:gd name="T48" fmla="*/ 53340 w 53340"/>
              <a:gd name="T49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53340" h="56388">
                <a:moveTo>
                  <a:pt x="27432" y="0"/>
                </a:moveTo>
                <a:cubicBezTo>
                  <a:pt x="33528" y="0"/>
                  <a:pt x="36576" y="0"/>
                  <a:pt x="41148" y="1524"/>
                </a:cubicBezTo>
                <a:cubicBezTo>
                  <a:pt x="44196" y="3048"/>
                  <a:pt x="47244" y="6096"/>
                  <a:pt x="48768" y="9144"/>
                </a:cubicBezTo>
                <a:cubicBezTo>
                  <a:pt x="51816" y="12192"/>
                  <a:pt x="53340" y="16764"/>
                  <a:pt x="53340" y="21336"/>
                </a:cubicBezTo>
                <a:lnTo>
                  <a:pt x="38100" y="21336"/>
                </a:lnTo>
                <a:cubicBezTo>
                  <a:pt x="38100" y="18288"/>
                  <a:pt x="36576" y="15240"/>
                  <a:pt x="35052" y="13716"/>
                </a:cubicBezTo>
                <a:cubicBezTo>
                  <a:pt x="33528" y="12192"/>
                  <a:pt x="30480" y="10668"/>
                  <a:pt x="27432" y="10668"/>
                </a:cubicBezTo>
                <a:cubicBezTo>
                  <a:pt x="24384" y="10668"/>
                  <a:pt x="21336" y="12192"/>
                  <a:pt x="19812" y="15240"/>
                </a:cubicBezTo>
                <a:cubicBezTo>
                  <a:pt x="16764" y="18288"/>
                  <a:pt x="16764" y="22860"/>
                  <a:pt x="16764" y="27432"/>
                </a:cubicBezTo>
                <a:cubicBezTo>
                  <a:pt x="16764" y="33528"/>
                  <a:pt x="16764" y="36576"/>
                  <a:pt x="19812" y="39624"/>
                </a:cubicBezTo>
                <a:cubicBezTo>
                  <a:pt x="21336" y="42672"/>
                  <a:pt x="24384" y="44196"/>
                  <a:pt x="27432" y="44196"/>
                </a:cubicBezTo>
                <a:cubicBezTo>
                  <a:pt x="30480" y="44196"/>
                  <a:pt x="33528" y="44196"/>
                  <a:pt x="35052" y="42672"/>
                </a:cubicBezTo>
                <a:cubicBezTo>
                  <a:pt x="36576" y="41148"/>
                  <a:pt x="38100" y="38100"/>
                  <a:pt x="38100" y="35052"/>
                </a:cubicBezTo>
                <a:lnTo>
                  <a:pt x="53340" y="35052"/>
                </a:lnTo>
                <a:cubicBezTo>
                  <a:pt x="53340" y="39624"/>
                  <a:pt x="51816" y="42672"/>
                  <a:pt x="48768" y="47244"/>
                </a:cubicBezTo>
                <a:cubicBezTo>
                  <a:pt x="47244" y="50292"/>
                  <a:pt x="44196" y="51816"/>
                  <a:pt x="41148" y="54864"/>
                </a:cubicBezTo>
                <a:cubicBezTo>
                  <a:pt x="36576" y="56388"/>
                  <a:pt x="33528" y="56388"/>
                  <a:pt x="27432" y="56388"/>
                </a:cubicBezTo>
                <a:cubicBezTo>
                  <a:pt x="22860" y="56388"/>
                  <a:pt x="16764" y="54864"/>
                  <a:pt x="13716" y="53340"/>
                </a:cubicBezTo>
                <a:cubicBezTo>
                  <a:pt x="9144" y="50292"/>
                  <a:pt x="6096" y="47244"/>
                  <a:pt x="4572" y="42672"/>
                </a:cubicBezTo>
                <a:cubicBezTo>
                  <a:pt x="1524" y="38100"/>
                  <a:pt x="0" y="33528"/>
                  <a:pt x="0" y="27432"/>
                </a:cubicBezTo>
                <a:cubicBezTo>
                  <a:pt x="0" y="22860"/>
                  <a:pt x="1524" y="16764"/>
                  <a:pt x="4572" y="13716"/>
                </a:cubicBezTo>
                <a:cubicBezTo>
                  <a:pt x="6096" y="9144"/>
                  <a:pt x="9144" y="6096"/>
                  <a:pt x="13716" y="3048"/>
                </a:cubicBezTo>
                <a:cubicBezTo>
                  <a:pt x="16764" y="0"/>
                  <a:pt x="22860" y="0"/>
                  <a:pt x="27432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7" name="Shape 1058">
            <a:extLst>
              <a:ext uri="{FF2B5EF4-FFF2-40B4-BE49-F238E27FC236}">
                <a16:creationId xmlns:a16="http://schemas.microsoft.com/office/drawing/2014/main" id="{AF37AA06-165F-B0E9-28BD-F4DF9652BF80}"/>
              </a:ext>
            </a:extLst>
          </xdr:cNvPr>
          <xdr:cNvSpPr>
            <a:spLocks/>
          </xdr:cNvSpPr>
        </xdr:nvSpPr>
        <xdr:spPr bwMode="auto">
          <a:xfrm>
            <a:off x="2240" y="2727"/>
            <a:ext cx="266" cy="563"/>
          </a:xfrm>
          <a:custGeom>
            <a:avLst/>
            <a:gdLst>
              <a:gd name="T0" fmla="*/ 25908 w 26670"/>
              <a:gd name="T1" fmla="*/ 0 h 56236"/>
              <a:gd name="T2" fmla="*/ 26670 w 26670"/>
              <a:gd name="T3" fmla="*/ 169 h 56236"/>
              <a:gd name="T4" fmla="*/ 26670 w 26670"/>
              <a:gd name="T5" fmla="*/ 10922 h 56236"/>
              <a:gd name="T6" fmla="*/ 25908 w 26670"/>
              <a:gd name="T7" fmla="*/ 10668 h 56236"/>
              <a:gd name="T8" fmla="*/ 18288 w 26670"/>
              <a:gd name="T9" fmla="*/ 13716 h 56236"/>
              <a:gd name="T10" fmla="*/ 15240 w 26670"/>
              <a:gd name="T11" fmla="*/ 22860 h 56236"/>
              <a:gd name="T12" fmla="*/ 26670 w 26670"/>
              <a:gd name="T13" fmla="*/ 22860 h 56236"/>
              <a:gd name="T14" fmla="*/ 26670 w 26670"/>
              <a:gd name="T15" fmla="*/ 32004 h 56236"/>
              <a:gd name="T16" fmla="*/ 15240 w 26670"/>
              <a:gd name="T17" fmla="*/ 32004 h 56236"/>
              <a:gd name="T18" fmla="*/ 18288 w 26670"/>
              <a:gd name="T19" fmla="*/ 41148 h 56236"/>
              <a:gd name="T20" fmla="*/ 26670 w 26670"/>
              <a:gd name="T21" fmla="*/ 45339 h 56236"/>
              <a:gd name="T22" fmla="*/ 26670 w 26670"/>
              <a:gd name="T23" fmla="*/ 56236 h 56236"/>
              <a:gd name="T24" fmla="*/ 12192 w 26670"/>
              <a:gd name="T25" fmla="*/ 53340 h 56236"/>
              <a:gd name="T26" fmla="*/ 3048 w 26670"/>
              <a:gd name="T27" fmla="*/ 42672 h 56236"/>
              <a:gd name="T28" fmla="*/ 0 w 26670"/>
              <a:gd name="T29" fmla="*/ 27432 h 56236"/>
              <a:gd name="T30" fmla="*/ 3048 w 26670"/>
              <a:gd name="T31" fmla="*/ 13716 h 56236"/>
              <a:gd name="T32" fmla="*/ 12192 w 26670"/>
              <a:gd name="T33" fmla="*/ 3048 h 56236"/>
              <a:gd name="T34" fmla="*/ 25908 w 26670"/>
              <a:gd name="T35" fmla="*/ 0 h 56236"/>
              <a:gd name="T36" fmla="*/ 0 w 26670"/>
              <a:gd name="T37" fmla="*/ 0 h 56236"/>
              <a:gd name="T38" fmla="*/ 26670 w 26670"/>
              <a:gd name="T39" fmla="*/ 56236 h 562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26670" h="56236">
                <a:moveTo>
                  <a:pt x="25908" y="0"/>
                </a:moveTo>
                <a:lnTo>
                  <a:pt x="26670" y="169"/>
                </a:lnTo>
                <a:lnTo>
                  <a:pt x="26670" y="10922"/>
                </a:lnTo>
                <a:lnTo>
                  <a:pt x="25908" y="10668"/>
                </a:lnTo>
                <a:cubicBezTo>
                  <a:pt x="22860" y="10668"/>
                  <a:pt x="19812" y="12192"/>
                  <a:pt x="18288" y="13716"/>
                </a:cubicBezTo>
                <a:cubicBezTo>
                  <a:pt x="15240" y="16764"/>
                  <a:pt x="15240" y="19812"/>
                  <a:pt x="15240" y="22860"/>
                </a:cubicBezTo>
                <a:lnTo>
                  <a:pt x="26670" y="22860"/>
                </a:lnTo>
                <a:lnTo>
                  <a:pt x="26670" y="32004"/>
                </a:lnTo>
                <a:lnTo>
                  <a:pt x="15240" y="32004"/>
                </a:lnTo>
                <a:cubicBezTo>
                  <a:pt x="15240" y="36576"/>
                  <a:pt x="15240" y="39624"/>
                  <a:pt x="18288" y="41148"/>
                </a:cubicBezTo>
                <a:lnTo>
                  <a:pt x="26670" y="45339"/>
                </a:lnTo>
                <a:lnTo>
                  <a:pt x="26670" y="56236"/>
                </a:lnTo>
                <a:lnTo>
                  <a:pt x="12192" y="53340"/>
                </a:lnTo>
                <a:cubicBezTo>
                  <a:pt x="7620" y="50292"/>
                  <a:pt x="4572" y="47244"/>
                  <a:pt x="3048" y="42672"/>
                </a:cubicBezTo>
                <a:cubicBezTo>
                  <a:pt x="0" y="39624"/>
                  <a:pt x="0" y="33528"/>
                  <a:pt x="0" y="27432"/>
                </a:cubicBezTo>
                <a:cubicBezTo>
                  <a:pt x="0" y="22860"/>
                  <a:pt x="0" y="16764"/>
                  <a:pt x="3048" y="13716"/>
                </a:cubicBezTo>
                <a:cubicBezTo>
                  <a:pt x="4572" y="9144"/>
                  <a:pt x="7620" y="6096"/>
                  <a:pt x="12192" y="3048"/>
                </a:cubicBezTo>
                <a:cubicBezTo>
                  <a:pt x="16764" y="0"/>
                  <a:pt x="21336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6" name="Shape 1059">
            <a:extLst>
              <a:ext uri="{FF2B5EF4-FFF2-40B4-BE49-F238E27FC236}">
                <a16:creationId xmlns:a16="http://schemas.microsoft.com/office/drawing/2014/main" id="{0460B504-0B07-AEBB-ED46-C9CCE403B9EE}"/>
              </a:ext>
            </a:extLst>
          </xdr:cNvPr>
          <xdr:cNvSpPr>
            <a:spLocks/>
          </xdr:cNvSpPr>
        </xdr:nvSpPr>
        <xdr:spPr bwMode="auto">
          <a:xfrm>
            <a:off x="2506" y="3108"/>
            <a:ext cx="252" cy="183"/>
          </a:xfrm>
          <a:custGeom>
            <a:avLst/>
            <a:gdLst>
              <a:gd name="T0" fmla="*/ 11430 w 25146"/>
              <a:gd name="T1" fmla="*/ 0 h 18288"/>
              <a:gd name="T2" fmla="*/ 25146 w 25146"/>
              <a:gd name="T3" fmla="*/ 1524 h 18288"/>
              <a:gd name="T4" fmla="*/ 17526 w 25146"/>
              <a:gd name="T5" fmla="*/ 13716 h 18288"/>
              <a:gd name="T6" fmla="*/ 762 w 25146"/>
              <a:gd name="T7" fmla="*/ 18288 h 18288"/>
              <a:gd name="T8" fmla="*/ 0 w 25146"/>
              <a:gd name="T9" fmla="*/ 18136 h 18288"/>
              <a:gd name="T10" fmla="*/ 0 w 25146"/>
              <a:gd name="T11" fmla="*/ 7239 h 18288"/>
              <a:gd name="T12" fmla="*/ 762 w 25146"/>
              <a:gd name="T13" fmla="*/ 7620 h 18288"/>
              <a:gd name="T14" fmla="*/ 6858 w 25146"/>
              <a:gd name="T15" fmla="*/ 6096 h 18288"/>
              <a:gd name="T16" fmla="*/ 11430 w 25146"/>
              <a:gd name="T17" fmla="*/ 0 h 18288"/>
              <a:gd name="T18" fmla="*/ 0 w 25146"/>
              <a:gd name="T19" fmla="*/ 0 h 18288"/>
              <a:gd name="T20" fmla="*/ 25146 w 25146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8288">
                <a:moveTo>
                  <a:pt x="11430" y="0"/>
                </a:moveTo>
                <a:lnTo>
                  <a:pt x="25146" y="1524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6858" y="18288"/>
                  <a:pt x="762" y="18288"/>
                </a:cubicBezTo>
                <a:lnTo>
                  <a:pt x="0" y="18136"/>
                </a:lnTo>
                <a:lnTo>
                  <a:pt x="0" y="7239"/>
                </a:lnTo>
                <a:lnTo>
                  <a:pt x="762" y="7620"/>
                </a:lnTo>
                <a:cubicBezTo>
                  <a:pt x="3810" y="7620"/>
                  <a:pt x="5334" y="6096"/>
                  <a:pt x="6858" y="6096"/>
                </a:cubicBezTo>
                <a:cubicBezTo>
                  <a:pt x="8382" y="4572"/>
                  <a:pt x="9906" y="3048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5" name="Shape 1060">
            <a:extLst>
              <a:ext uri="{FF2B5EF4-FFF2-40B4-BE49-F238E27FC236}">
                <a16:creationId xmlns:a16="http://schemas.microsoft.com/office/drawing/2014/main" id="{EDC1DE27-2072-863B-0122-D12A7081CDD9}"/>
              </a:ext>
            </a:extLst>
          </xdr:cNvPr>
          <xdr:cNvSpPr>
            <a:spLocks/>
          </xdr:cNvSpPr>
        </xdr:nvSpPr>
        <xdr:spPr bwMode="auto">
          <a:xfrm>
            <a:off x="2506" y="2729"/>
            <a:ext cx="252" cy="319"/>
          </a:xfrm>
          <a:custGeom>
            <a:avLst/>
            <a:gdLst>
              <a:gd name="T0" fmla="*/ 0 w 25146"/>
              <a:gd name="T1" fmla="*/ 0 h 31835"/>
              <a:gd name="T2" fmla="*/ 12954 w 25146"/>
              <a:gd name="T3" fmla="*/ 2879 h 31835"/>
              <a:gd name="T4" fmla="*/ 22098 w 25146"/>
              <a:gd name="T5" fmla="*/ 12023 h 31835"/>
              <a:gd name="T6" fmla="*/ 25146 w 25146"/>
              <a:gd name="T7" fmla="*/ 27263 h 31835"/>
              <a:gd name="T8" fmla="*/ 25146 w 25146"/>
              <a:gd name="T9" fmla="*/ 31835 h 31835"/>
              <a:gd name="T10" fmla="*/ 0 w 25146"/>
              <a:gd name="T11" fmla="*/ 31835 h 31835"/>
              <a:gd name="T12" fmla="*/ 0 w 25146"/>
              <a:gd name="T13" fmla="*/ 22691 h 31835"/>
              <a:gd name="T14" fmla="*/ 11430 w 25146"/>
              <a:gd name="T15" fmla="*/ 22691 h 31835"/>
              <a:gd name="T16" fmla="*/ 8382 w 25146"/>
              <a:gd name="T17" fmla="*/ 13547 h 31835"/>
              <a:gd name="T18" fmla="*/ 0 w 25146"/>
              <a:gd name="T19" fmla="*/ 10753 h 31835"/>
              <a:gd name="T20" fmla="*/ 0 w 25146"/>
              <a:gd name="T21" fmla="*/ 0 h 31835"/>
              <a:gd name="T22" fmla="*/ 0 w 25146"/>
              <a:gd name="T23" fmla="*/ 0 h 31835"/>
              <a:gd name="T24" fmla="*/ 25146 w 25146"/>
              <a:gd name="T25" fmla="*/ 31835 h 318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146" h="31835">
                <a:moveTo>
                  <a:pt x="0" y="0"/>
                </a:moveTo>
                <a:lnTo>
                  <a:pt x="12954" y="2879"/>
                </a:lnTo>
                <a:cubicBezTo>
                  <a:pt x="17526" y="4403"/>
                  <a:pt x="20574" y="7451"/>
                  <a:pt x="22098" y="12023"/>
                </a:cubicBezTo>
                <a:cubicBezTo>
                  <a:pt x="25146" y="16595"/>
                  <a:pt x="25146" y="21167"/>
                  <a:pt x="25146" y="27263"/>
                </a:cubicBezTo>
                <a:lnTo>
                  <a:pt x="25146" y="31835"/>
                </a:lnTo>
                <a:lnTo>
                  <a:pt x="0" y="31835"/>
                </a:lnTo>
                <a:lnTo>
                  <a:pt x="0" y="22691"/>
                </a:lnTo>
                <a:lnTo>
                  <a:pt x="11430" y="22691"/>
                </a:lnTo>
                <a:cubicBezTo>
                  <a:pt x="11430" y="18119"/>
                  <a:pt x="9906" y="16595"/>
                  <a:pt x="8382" y="13547"/>
                </a:cubicBezTo>
                <a:lnTo>
                  <a:pt x="0" y="10753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4" name="Shape 1061">
            <a:extLst>
              <a:ext uri="{FF2B5EF4-FFF2-40B4-BE49-F238E27FC236}">
                <a16:creationId xmlns:a16="http://schemas.microsoft.com/office/drawing/2014/main" id="{EF1C8C8D-967E-D35A-1648-367A40ED32D3}"/>
              </a:ext>
            </a:extLst>
          </xdr:cNvPr>
          <xdr:cNvSpPr>
            <a:spLocks/>
          </xdr:cNvSpPr>
        </xdr:nvSpPr>
        <xdr:spPr bwMode="auto">
          <a:xfrm>
            <a:off x="2865" y="2727"/>
            <a:ext cx="518" cy="564"/>
          </a:xfrm>
          <a:custGeom>
            <a:avLst/>
            <a:gdLst>
              <a:gd name="T0" fmla="*/ 0 w 51816"/>
              <a:gd name="T1" fmla="*/ 0 h 56388"/>
              <a:gd name="T2" fmla="*/ 15240 w 51816"/>
              <a:gd name="T3" fmla="*/ 0 h 56388"/>
              <a:gd name="T4" fmla="*/ 15240 w 51816"/>
              <a:gd name="T5" fmla="*/ 9144 h 56388"/>
              <a:gd name="T6" fmla="*/ 21336 w 51816"/>
              <a:gd name="T7" fmla="*/ 1524 h 56388"/>
              <a:gd name="T8" fmla="*/ 32004 w 51816"/>
              <a:gd name="T9" fmla="*/ 0 h 56388"/>
              <a:gd name="T10" fmla="*/ 45720 w 51816"/>
              <a:gd name="T11" fmla="*/ 4572 h 56388"/>
              <a:gd name="T12" fmla="*/ 51816 w 51816"/>
              <a:gd name="T13" fmla="*/ 19812 h 56388"/>
              <a:gd name="T14" fmla="*/ 51816 w 51816"/>
              <a:gd name="T15" fmla="*/ 56388 h 56388"/>
              <a:gd name="T16" fmla="*/ 35052 w 51816"/>
              <a:gd name="T17" fmla="*/ 56388 h 56388"/>
              <a:gd name="T18" fmla="*/ 35052 w 51816"/>
              <a:gd name="T19" fmla="*/ 22860 h 56388"/>
              <a:gd name="T20" fmla="*/ 33528 w 51816"/>
              <a:gd name="T21" fmla="*/ 15240 h 56388"/>
              <a:gd name="T22" fmla="*/ 25908 w 51816"/>
              <a:gd name="T23" fmla="*/ 12192 h 56388"/>
              <a:gd name="T24" fmla="*/ 18288 w 51816"/>
              <a:gd name="T25" fmla="*/ 15240 h 56388"/>
              <a:gd name="T26" fmla="*/ 15240 w 51816"/>
              <a:gd name="T27" fmla="*/ 22860 h 56388"/>
              <a:gd name="T28" fmla="*/ 15240 w 51816"/>
              <a:gd name="T29" fmla="*/ 56388 h 56388"/>
              <a:gd name="T30" fmla="*/ 0 w 51816"/>
              <a:gd name="T31" fmla="*/ 56388 h 56388"/>
              <a:gd name="T32" fmla="*/ 0 w 51816"/>
              <a:gd name="T33" fmla="*/ 0 h 56388"/>
              <a:gd name="T34" fmla="*/ 0 w 51816"/>
              <a:gd name="T35" fmla="*/ 0 h 56388"/>
              <a:gd name="T36" fmla="*/ 51816 w 51816"/>
              <a:gd name="T37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51816" h="56388">
                <a:moveTo>
                  <a:pt x="0" y="0"/>
                </a:moveTo>
                <a:lnTo>
                  <a:pt x="15240" y="0"/>
                </a:lnTo>
                <a:lnTo>
                  <a:pt x="15240" y="9144"/>
                </a:lnTo>
                <a:cubicBezTo>
                  <a:pt x="16764" y="6096"/>
                  <a:pt x="18288" y="4572"/>
                  <a:pt x="21336" y="1524"/>
                </a:cubicBezTo>
                <a:cubicBezTo>
                  <a:pt x="24384" y="0"/>
                  <a:pt x="27432" y="0"/>
                  <a:pt x="32004" y="0"/>
                </a:cubicBezTo>
                <a:cubicBezTo>
                  <a:pt x="38100" y="0"/>
                  <a:pt x="42672" y="1524"/>
                  <a:pt x="45720" y="4572"/>
                </a:cubicBezTo>
                <a:cubicBezTo>
                  <a:pt x="48768" y="9144"/>
                  <a:pt x="51816" y="13716"/>
                  <a:pt x="51816" y="19812"/>
                </a:cubicBezTo>
                <a:lnTo>
                  <a:pt x="51816" y="56388"/>
                </a:lnTo>
                <a:lnTo>
                  <a:pt x="35052" y="56388"/>
                </a:lnTo>
                <a:lnTo>
                  <a:pt x="35052" y="22860"/>
                </a:lnTo>
                <a:cubicBezTo>
                  <a:pt x="35052" y="19812"/>
                  <a:pt x="35052" y="16764"/>
                  <a:pt x="33528" y="15240"/>
                </a:cubicBezTo>
                <a:cubicBezTo>
                  <a:pt x="32004" y="13716"/>
                  <a:pt x="28956" y="12192"/>
                  <a:pt x="25908" y="12192"/>
                </a:cubicBezTo>
                <a:cubicBezTo>
                  <a:pt x="22860" y="12192"/>
                  <a:pt x="19812" y="13716"/>
                  <a:pt x="18288" y="15240"/>
                </a:cubicBezTo>
                <a:cubicBezTo>
                  <a:pt x="16764" y="16764"/>
                  <a:pt x="15240" y="19812"/>
                  <a:pt x="15240" y="22860"/>
                </a:cubicBezTo>
                <a:lnTo>
                  <a:pt x="15240" y="56388"/>
                </a:lnTo>
                <a:lnTo>
                  <a:pt x="0" y="56388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3" name="Shape 1062">
            <a:extLst>
              <a:ext uri="{FF2B5EF4-FFF2-40B4-BE49-F238E27FC236}">
                <a16:creationId xmlns:a16="http://schemas.microsoft.com/office/drawing/2014/main" id="{B80F2054-AA2A-0D3C-B26F-43BD6F33A991}"/>
              </a:ext>
            </a:extLst>
          </xdr:cNvPr>
          <xdr:cNvSpPr>
            <a:spLocks/>
          </xdr:cNvSpPr>
        </xdr:nvSpPr>
        <xdr:spPr bwMode="auto">
          <a:xfrm>
            <a:off x="3459" y="2590"/>
            <a:ext cx="335" cy="701"/>
          </a:xfrm>
          <a:custGeom>
            <a:avLst/>
            <a:gdLst>
              <a:gd name="T0" fmla="*/ 7620 w 33528"/>
              <a:gd name="T1" fmla="*/ 0 h 70104"/>
              <a:gd name="T2" fmla="*/ 22860 w 33528"/>
              <a:gd name="T3" fmla="*/ 0 h 70104"/>
              <a:gd name="T4" fmla="*/ 22860 w 33528"/>
              <a:gd name="T5" fmla="*/ 13716 h 70104"/>
              <a:gd name="T6" fmla="*/ 33528 w 33528"/>
              <a:gd name="T7" fmla="*/ 13716 h 70104"/>
              <a:gd name="T8" fmla="*/ 33528 w 33528"/>
              <a:gd name="T9" fmla="*/ 25908 h 70104"/>
              <a:gd name="T10" fmla="*/ 22860 w 33528"/>
              <a:gd name="T11" fmla="*/ 25908 h 70104"/>
              <a:gd name="T12" fmla="*/ 22860 w 33528"/>
              <a:gd name="T13" fmla="*/ 51816 h 70104"/>
              <a:gd name="T14" fmla="*/ 24384 w 33528"/>
              <a:gd name="T15" fmla="*/ 56388 h 70104"/>
              <a:gd name="T16" fmla="*/ 27432 w 33528"/>
              <a:gd name="T17" fmla="*/ 57912 h 70104"/>
              <a:gd name="T18" fmla="*/ 30480 w 33528"/>
              <a:gd name="T19" fmla="*/ 57912 h 70104"/>
              <a:gd name="T20" fmla="*/ 32003 w 33528"/>
              <a:gd name="T21" fmla="*/ 57912 h 70104"/>
              <a:gd name="T22" fmla="*/ 33528 w 33528"/>
              <a:gd name="T23" fmla="*/ 68580 h 70104"/>
              <a:gd name="T24" fmla="*/ 30480 w 33528"/>
              <a:gd name="T25" fmla="*/ 70104 h 70104"/>
              <a:gd name="T26" fmla="*/ 25908 w 33528"/>
              <a:gd name="T27" fmla="*/ 70104 h 70104"/>
              <a:gd name="T28" fmla="*/ 12192 w 33528"/>
              <a:gd name="T29" fmla="*/ 67056 h 70104"/>
              <a:gd name="T30" fmla="*/ 7620 w 33528"/>
              <a:gd name="T31" fmla="*/ 54864 h 70104"/>
              <a:gd name="T32" fmla="*/ 7620 w 33528"/>
              <a:gd name="T33" fmla="*/ 25908 h 70104"/>
              <a:gd name="T34" fmla="*/ 0 w 33528"/>
              <a:gd name="T35" fmla="*/ 25908 h 70104"/>
              <a:gd name="T36" fmla="*/ 0 w 33528"/>
              <a:gd name="T37" fmla="*/ 13716 h 70104"/>
              <a:gd name="T38" fmla="*/ 7620 w 33528"/>
              <a:gd name="T39" fmla="*/ 13716 h 70104"/>
              <a:gd name="T40" fmla="*/ 7620 w 33528"/>
              <a:gd name="T41" fmla="*/ 0 h 70104"/>
              <a:gd name="T42" fmla="*/ 0 w 33528"/>
              <a:gd name="T43" fmla="*/ 0 h 70104"/>
              <a:gd name="T44" fmla="*/ 33528 w 33528"/>
              <a:gd name="T45" fmla="*/ 70104 h 70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3528" h="70104">
                <a:moveTo>
                  <a:pt x="7620" y="0"/>
                </a:moveTo>
                <a:lnTo>
                  <a:pt x="22860" y="0"/>
                </a:lnTo>
                <a:lnTo>
                  <a:pt x="22860" y="13716"/>
                </a:lnTo>
                <a:lnTo>
                  <a:pt x="33528" y="13716"/>
                </a:lnTo>
                <a:lnTo>
                  <a:pt x="33528" y="25908"/>
                </a:lnTo>
                <a:lnTo>
                  <a:pt x="22860" y="25908"/>
                </a:lnTo>
                <a:lnTo>
                  <a:pt x="22860" y="51816"/>
                </a:lnTo>
                <a:cubicBezTo>
                  <a:pt x="22860" y="54864"/>
                  <a:pt x="22860" y="56388"/>
                  <a:pt x="24384" y="56388"/>
                </a:cubicBezTo>
                <a:cubicBezTo>
                  <a:pt x="24384" y="57912"/>
                  <a:pt x="25908" y="57912"/>
                  <a:pt x="27432" y="57912"/>
                </a:cubicBezTo>
                <a:cubicBezTo>
                  <a:pt x="28956" y="57912"/>
                  <a:pt x="28956" y="57912"/>
                  <a:pt x="30480" y="57912"/>
                </a:cubicBezTo>
                <a:cubicBezTo>
                  <a:pt x="30480" y="57912"/>
                  <a:pt x="32003" y="57912"/>
                  <a:pt x="32003" y="57912"/>
                </a:cubicBezTo>
                <a:lnTo>
                  <a:pt x="33528" y="68580"/>
                </a:lnTo>
                <a:cubicBezTo>
                  <a:pt x="33528" y="68580"/>
                  <a:pt x="32003" y="68580"/>
                  <a:pt x="30480" y="70104"/>
                </a:cubicBezTo>
                <a:cubicBezTo>
                  <a:pt x="28956" y="70104"/>
                  <a:pt x="27432" y="70104"/>
                  <a:pt x="25908" y="70104"/>
                </a:cubicBezTo>
                <a:cubicBezTo>
                  <a:pt x="19812" y="70104"/>
                  <a:pt x="15240" y="68580"/>
                  <a:pt x="12192" y="67056"/>
                </a:cubicBezTo>
                <a:cubicBezTo>
                  <a:pt x="9144" y="64008"/>
                  <a:pt x="7620" y="59436"/>
                  <a:pt x="7620" y="54864"/>
                </a:cubicBezTo>
                <a:lnTo>
                  <a:pt x="7620" y="25908"/>
                </a:lnTo>
                <a:lnTo>
                  <a:pt x="0" y="25908"/>
                </a:lnTo>
                <a:lnTo>
                  <a:pt x="0" y="13716"/>
                </a:lnTo>
                <a:lnTo>
                  <a:pt x="7620" y="13716"/>
                </a:lnTo>
                <a:lnTo>
                  <a:pt x="762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2" name="Shape 1063">
            <a:extLst>
              <a:ext uri="{FF2B5EF4-FFF2-40B4-BE49-F238E27FC236}">
                <a16:creationId xmlns:a16="http://schemas.microsoft.com/office/drawing/2014/main" id="{0A186340-4C75-0B87-309D-14F9328A9B57}"/>
              </a:ext>
            </a:extLst>
          </xdr:cNvPr>
          <xdr:cNvSpPr>
            <a:spLocks/>
          </xdr:cNvSpPr>
        </xdr:nvSpPr>
        <xdr:spPr bwMode="auto">
          <a:xfrm>
            <a:off x="3855" y="2951"/>
            <a:ext cx="252" cy="340"/>
          </a:xfrm>
          <a:custGeom>
            <a:avLst/>
            <a:gdLst>
              <a:gd name="T0" fmla="*/ 25147 w 25147"/>
              <a:gd name="T1" fmla="*/ 0 h 34072"/>
              <a:gd name="T2" fmla="*/ 25147 w 25147"/>
              <a:gd name="T3" fmla="*/ 9688 h 34072"/>
              <a:gd name="T4" fmla="*/ 24385 w 25147"/>
              <a:gd name="T5" fmla="*/ 9688 h 34072"/>
              <a:gd name="T6" fmla="*/ 18288 w 25147"/>
              <a:gd name="T7" fmla="*/ 12736 h 34072"/>
              <a:gd name="T8" fmla="*/ 15240 w 25147"/>
              <a:gd name="T9" fmla="*/ 17308 h 34072"/>
              <a:gd name="T10" fmla="*/ 18288 w 25147"/>
              <a:gd name="T11" fmla="*/ 21880 h 34072"/>
              <a:gd name="T12" fmla="*/ 24385 w 25147"/>
              <a:gd name="T13" fmla="*/ 23404 h 34072"/>
              <a:gd name="T14" fmla="*/ 25147 w 25147"/>
              <a:gd name="T15" fmla="*/ 23100 h 34072"/>
              <a:gd name="T16" fmla="*/ 25147 w 25147"/>
              <a:gd name="T17" fmla="*/ 33183 h 34072"/>
              <a:gd name="T18" fmla="*/ 19813 w 25147"/>
              <a:gd name="T19" fmla="*/ 34072 h 34072"/>
              <a:gd name="T20" fmla="*/ 6097 w 25147"/>
              <a:gd name="T21" fmla="*/ 31024 h 34072"/>
              <a:gd name="T22" fmla="*/ 0 w 25147"/>
              <a:gd name="T23" fmla="*/ 17308 h 34072"/>
              <a:gd name="T24" fmla="*/ 3049 w 25147"/>
              <a:gd name="T25" fmla="*/ 8164 h 34072"/>
              <a:gd name="T26" fmla="*/ 10668 w 25147"/>
              <a:gd name="T27" fmla="*/ 3592 h 34072"/>
              <a:gd name="T28" fmla="*/ 21337 w 25147"/>
              <a:gd name="T29" fmla="*/ 544 h 34072"/>
              <a:gd name="T30" fmla="*/ 25147 w 25147"/>
              <a:gd name="T31" fmla="*/ 0 h 34072"/>
              <a:gd name="T32" fmla="*/ 0 w 25147"/>
              <a:gd name="T33" fmla="*/ 0 h 34072"/>
              <a:gd name="T34" fmla="*/ 25147 w 25147"/>
              <a:gd name="T35" fmla="*/ 34072 h 340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5147" h="34072">
                <a:moveTo>
                  <a:pt x="25147" y="0"/>
                </a:moveTo>
                <a:lnTo>
                  <a:pt x="25147" y="9688"/>
                </a:lnTo>
                <a:lnTo>
                  <a:pt x="24385" y="9688"/>
                </a:lnTo>
                <a:cubicBezTo>
                  <a:pt x="21337" y="11212"/>
                  <a:pt x="19813" y="11212"/>
                  <a:pt x="18288" y="12736"/>
                </a:cubicBezTo>
                <a:cubicBezTo>
                  <a:pt x="16764" y="14260"/>
                  <a:pt x="15240" y="15784"/>
                  <a:pt x="15240" y="17308"/>
                </a:cubicBezTo>
                <a:cubicBezTo>
                  <a:pt x="15240" y="18832"/>
                  <a:pt x="16764" y="20356"/>
                  <a:pt x="18288" y="21880"/>
                </a:cubicBezTo>
                <a:cubicBezTo>
                  <a:pt x="19813" y="23404"/>
                  <a:pt x="21337" y="23404"/>
                  <a:pt x="24385" y="23404"/>
                </a:cubicBezTo>
                <a:lnTo>
                  <a:pt x="25147" y="23100"/>
                </a:lnTo>
                <a:lnTo>
                  <a:pt x="25147" y="33183"/>
                </a:lnTo>
                <a:lnTo>
                  <a:pt x="19813" y="34072"/>
                </a:lnTo>
                <a:cubicBezTo>
                  <a:pt x="13716" y="34072"/>
                  <a:pt x="9144" y="32548"/>
                  <a:pt x="6097" y="31024"/>
                </a:cubicBezTo>
                <a:cubicBezTo>
                  <a:pt x="3049" y="27976"/>
                  <a:pt x="0" y="23404"/>
                  <a:pt x="0" y="17308"/>
                </a:cubicBezTo>
                <a:cubicBezTo>
                  <a:pt x="0" y="14260"/>
                  <a:pt x="1525" y="9688"/>
                  <a:pt x="3049" y="8164"/>
                </a:cubicBezTo>
                <a:cubicBezTo>
                  <a:pt x="6097" y="5116"/>
                  <a:pt x="7620" y="3592"/>
                  <a:pt x="10668" y="3592"/>
                </a:cubicBezTo>
                <a:cubicBezTo>
                  <a:pt x="15240" y="2068"/>
                  <a:pt x="18288" y="544"/>
                  <a:pt x="21337" y="544"/>
                </a:cubicBezTo>
                <a:lnTo>
                  <a:pt x="25147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1" name="Shape 1064">
            <a:extLst>
              <a:ext uri="{FF2B5EF4-FFF2-40B4-BE49-F238E27FC236}">
                <a16:creationId xmlns:a16="http://schemas.microsoft.com/office/drawing/2014/main" id="{1B19E1F1-4B67-D7F8-0861-F056EE8BEE49}"/>
              </a:ext>
            </a:extLst>
          </xdr:cNvPr>
          <xdr:cNvSpPr>
            <a:spLocks/>
          </xdr:cNvSpPr>
        </xdr:nvSpPr>
        <xdr:spPr bwMode="auto">
          <a:xfrm>
            <a:off x="3886" y="2732"/>
            <a:ext cx="221" cy="163"/>
          </a:xfrm>
          <a:custGeom>
            <a:avLst/>
            <a:gdLst>
              <a:gd name="T0" fmla="*/ 22098 w 22098"/>
              <a:gd name="T1" fmla="*/ 0 h 16348"/>
              <a:gd name="T2" fmla="*/ 22098 w 22098"/>
              <a:gd name="T3" fmla="*/ 10710 h 16348"/>
              <a:gd name="T4" fmla="*/ 16764 w 22098"/>
              <a:gd name="T5" fmla="*/ 11776 h 16348"/>
              <a:gd name="T6" fmla="*/ 13715 w 22098"/>
              <a:gd name="T7" fmla="*/ 16348 h 16348"/>
              <a:gd name="T8" fmla="*/ 0 w 22098"/>
              <a:gd name="T9" fmla="*/ 14824 h 16348"/>
              <a:gd name="T10" fmla="*/ 7620 w 22098"/>
              <a:gd name="T11" fmla="*/ 2632 h 16348"/>
              <a:gd name="T12" fmla="*/ 22098 w 22098"/>
              <a:gd name="T13" fmla="*/ 0 h 16348"/>
              <a:gd name="T14" fmla="*/ 0 w 22098"/>
              <a:gd name="T15" fmla="*/ 0 h 16348"/>
              <a:gd name="T16" fmla="*/ 22098 w 22098"/>
              <a:gd name="T17" fmla="*/ 16348 h 163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098" h="16348">
                <a:moveTo>
                  <a:pt x="22098" y="0"/>
                </a:moveTo>
                <a:lnTo>
                  <a:pt x="22098" y="10710"/>
                </a:lnTo>
                <a:lnTo>
                  <a:pt x="16764" y="11776"/>
                </a:lnTo>
                <a:cubicBezTo>
                  <a:pt x="15239" y="13300"/>
                  <a:pt x="13715" y="14824"/>
                  <a:pt x="13715" y="16348"/>
                </a:cubicBezTo>
                <a:lnTo>
                  <a:pt x="0" y="14824"/>
                </a:lnTo>
                <a:cubicBezTo>
                  <a:pt x="0" y="10252"/>
                  <a:pt x="3048" y="5680"/>
                  <a:pt x="7620" y="2632"/>
                </a:cubicBezTo>
                <a:lnTo>
                  <a:pt x="2209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50" name="Shape 1065">
            <a:extLst>
              <a:ext uri="{FF2B5EF4-FFF2-40B4-BE49-F238E27FC236}">
                <a16:creationId xmlns:a16="http://schemas.microsoft.com/office/drawing/2014/main" id="{51F1A107-3304-576E-6DE8-DCB55FD6F41E}"/>
              </a:ext>
            </a:extLst>
          </xdr:cNvPr>
          <xdr:cNvSpPr>
            <a:spLocks/>
          </xdr:cNvSpPr>
        </xdr:nvSpPr>
        <xdr:spPr bwMode="auto">
          <a:xfrm>
            <a:off x="4107" y="2727"/>
            <a:ext cx="251" cy="564"/>
          </a:xfrm>
          <a:custGeom>
            <a:avLst/>
            <a:gdLst>
              <a:gd name="T0" fmla="*/ 2286 w 25146"/>
              <a:gd name="T1" fmla="*/ 0 h 56388"/>
              <a:gd name="T2" fmla="*/ 12953 w 25146"/>
              <a:gd name="T3" fmla="*/ 1524 h 56388"/>
              <a:gd name="T4" fmla="*/ 22098 w 25146"/>
              <a:gd name="T5" fmla="*/ 7620 h 56388"/>
              <a:gd name="T6" fmla="*/ 25146 w 25146"/>
              <a:gd name="T7" fmla="*/ 18288 h 56388"/>
              <a:gd name="T8" fmla="*/ 25146 w 25146"/>
              <a:gd name="T9" fmla="*/ 56388 h 56388"/>
              <a:gd name="T10" fmla="*/ 11430 w 25146"/>
              <a:gd name="T11" fmla="*/ 56388 h 56388"/>
              <a:gd name="T12" fmla="*/ 11430 w 25146"/>
              <a:gd name="T13" fmla="*/ 47244 h 56388"/>
              <a:gd name="T14" fmla="*/ 9906 w 25146"/>
              <a:gd name="T15" fmla="*/ 47244 h 56388"/>
              <a:gd name="T16" fmla="*/ 3810 w 25146"/>
              <a:gd name="T17" fmla="*/ 54864 h 56388"/>
              <a:gd name="T18" fmla="*/ 0 w 25146"/>
              <a:gd name="T19" fmla="*/ 55499 h 56388"/>
              <a:gd name="T20" fmla="*/ 0 w 25146"/>
              <a:gd name="T21" fmla="*/ 45415 h 56388"/>
              <a:gd name="T22" fmla="*/ 6858 w 25146"/>
              <a:gd name="T23" fmla="*/ 42672 h 56388"/>
              <a:gd name="T24" fmla="*/ 9906 w 25146"/>
              <a:gd name="T25" fmla="*/ 35052 h 56388"/>
              <a:gd name="T26" fmla="*/ 9906 w 25146"/>
              <a:gd name="T27" fmla="*/ 30480 h 56388"/>
              <a:gd name="T28" fmla="*/ 6858 w 25146"/>
              <a:gd name="T29" fmla="*/ 30480 h 56388"/>
              <a:gd name="T30" fmla="*/ 3810 w 25146"/>
              <a:gd name="T31" fmla="*/ 32004 h 56388"/>
              <a:gd name="T32" fmla="*/ 0 w 25146"/>
              <a:gd name="T33" fmla="*/ 32004 h 56388"/>
              <a:gd name="T34" fmla="*/ 0 w 25146"/>
              <a:gd name="T35" fmla="*/ 22316 h 56388"/>
              <a:gd name="T36" fmla="*/ 6858 w 25146"/>
              <a:gd name="T37" fmla="*/ 21336 h 56388"/>
              <a:gd name="T38" fmla="*/ 9906 w 25146"/>
              <a:gd name="T39" fmla="*/ 18288 h 56388"/>
              <a:gd name="T40" fmla="*/ 8382 w 25146"/>
              <a:gd name="T41" fmla="*/ 12192 h 56388"/>
              <a:gd name="T42" fmla="*/ 2286 w 25146"/>
              <a:gd name="T43" fmla="*/ 10668 h 56388"/>
              <a:gd name="T44" fmla="*/ 0 w 25146"/>
              <a:gd name="T45" fmla="*/ 11125 h 56388"/>
              <a:gd name="T46" fmla="*/ 0 w 25146"/>
              <a:gd name="T47" fmla="*/ 416 h 56388"/>
              <a:gd name="T48" fmla="*/ 2286 w 25146"/>
              <a:gd name="T49" fmla="*/ 0 h 56388"/>
              <a:gd name="T50" fmla="*/ 0 w 25146"/>
              <a:gd name="T51" fmla="*/ 0 h 56388"/>
              <a:gd name="T52" fmla="*/ 25146 w 25146"/>
              <a:gd name="T53" fmla="*/ 56388 h 563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46" h="56388">
                <a:moveTo>
                  <a:pt x="2286" y="0"/>
                </a:moveTo>
                <a:cubicBezTo>
                  <a:pt x="5334" y="0"/>
                  <a:pt x="9906" y="0"/>
                  <a:pt x="12953" y="1524"/>
                </a:cubicBezTo>
                <a:cubicBezTo>
                  <a:pt x="17526" y="3048"/>
                  <a:pt x="20574" y="4572"/>
                  <a:pt x="22098" y="7620"/>
                </a:cubicBezTo>
                <a:cubicBezTo>
                  <a:pt x="23622" y="10668"/>
                  <a:pt x="25146" y="13716"/>
                  <a:pt x="25146" y="18288"/>
                </a:cubicBezTo>
                <a:lnTo>
                  <a:pt x="25146" y="56388"/>
                </a:lnTo>
                <a:lnTo>
                  <a:pt x="11430" y="56388"/>
                </a:lnTo>
                <a:lnTo>
                  <a:pt x="11430" y="47244"/>
                </a:lnTo>
                <a:lnTo>
                  <a:pt x="9906" y="47244"/>
                </a:lnTo>
                <a:cubicBezTo>
                  <a:pt x="8382" y="50292"/>
                  <a:pt x="6858" y="53340"/>
                  <a:pt x="3810" y="54864"/>
                </a:cubicBezTo>
                <a:lnTo>
                  <a:pt x="0" y="55499"/>
                </a:lnTo>
                <a:lnTo>
                  <a:pt x="0" y="45415"/>
                </a:lnTo>
                <a:lnTo>
                  <a:pt x="6858" y="42672"/>
                </a:lnTo>
                <a:cubicBezTo>
                  <a:pt x="8382" y="41148"/>
                  <a:pt x="9906" y="38100"/>
                  <a:pt x="9906" y="35052"/>
                </a:cubicBezTo>
                <a:lnTo>
                  <a:pt x="9906" y="30480"/>
                </a:lnTo>
                <a:cubicBezTo>
                  <a:pt x="9906" y="30480"/>
                  <a:pt x="8382" y="30480"/>
                  <a:pt x="6858" y="30480"/>
                </a:cubicBezTo>
                <a:cubicBezTo>
                  <a:pt x="5334" y="32004"/>
                  <a:pt x="5334" y="32004"/>
                  <a:pt x="3810" y="32004"/>
                </a:cubicBezTo>
                <a:lnTo>
                  <a:pt x="0" y="32004"/>
                </a:lnTo>
                <a:lnTo>
                  <a:pt x="0" y="22316"/>
                </a:lnTo>
                <a:lnTo>
                  <a:pt x="6858" y="21336"/>
                </a:lnTo>
                <a:cubicBezTo>
                  <a:pt x="8382" y="21336"/>
                  <a:pt x="9906" y="19812"/>
                  <a:pt x="9906" y="18288"/>
                </a:cubicBezTo>
                <a:cubicBezTo>
                  <a:pt x="9906" y="15240"/>
                  <a:pt x="9906" y="13716"/>
                  <a:pt x="8382" y="12192"/>
                </a:cubicBezTo>
                <a:cubicBezTo>
                  <a:pt x="6858" y="10668"/>
                  <a:pt x="3810" y="10668"/>
                  <a:pt x="2286" y="10668"/>
                </a:cubicBezTo>
                <a:lnTo>
                  <a:pt x="0" y="11125"/>
                </a:lnTo>
                <a:lnTo>
                  <a:pt x="0" y="416"/>
                </a:lnTo>
                <a:lnTo>
                  <a:pt x="2286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9" name="Shape 1066">
            <a:extLst>
              <a:ext uri="{FF2B5EF4-FFF2-40B4-BE49-F238E27FC236}">
                <a16:creationId xmlns:a16="http://schemas.microsoft.com/office/drawing/2014/main" id="{74FE46EB-CF1D-8C52-790D-C16C5D42022D}"/>
              </a:ext>
            </a:extLst>
          </xdr:cNvPr>
          <xdr:cNvSpPr>
            <a:spLocks/>
          </xdr:cNvSpPr>
        </xdr:nvSpPr>
        <xdr:spPr bwMode="auto">
          <a:xfrm>
            <a:off x="4480" y="3337"/>
            <a:ext cx="252" cy="168"/>
          </a:xfrm>
          <a:custGeom>
            <a:avLst/>
            <a:gdLst>
              <a:gd name="T0" fmla="*/ 13716 w 25147"/>
              <a:gd name="T1" fmla="*/ 0 h 16764"/>
              <a:gd name="T2" fmla="*/ 16764 w 25147"/>
              <a:gd name="T3" fmla="*/ 3048 h 16764"/>
              <a:gd name="T4" fmla="*/ 25147 w 25147"/>
              <a:gd name="T5" fmla="*/ 5842 h 16764"/>
              <a:gd name="T6" fmla="*/ 25147 w 25147"/>
              <a:gd name="T7" fmla="*/ 16612 h 16764"/>
              <a:gd name="T8" fmla="*/ 24384 w 25147"/>
              <a:gd name="T9" fmla="*/ 16764 h 16764"/>
              <a:gd name="T10" fmla="*/ 7620 w 25147"/>
              <a:gd name="T11" fmla="*/ 12192 h 16764"/>
              <a:gd name="T12" fmla="*/ 0 w 25147"/>
              <a:gd name="T13" fmla="*/ 1524 h 16764"/>
              <a:gd name="T14" fmla="*/ 13716 w 25147"/>
              <a:gd name="T15" fmla="*/ 0 h 16764"/>
              <a:gd name="T16" fmla="*/ 0 w 25147"/>
              <a:gd name="T17" fmla="*/ 0 h 16764"/>
              <a:gd name="T18" fmla="*/ 25147 w 25147"/>
              <a:gd name="T19" fmla="*/ 16764 h 167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25147" h="16764">
                <a:moveTo>
                  <a:pt x="13716" y="0"/>
                </a:moveTo>
                <a:cubicBezTo>
                  <a:pt x="13716" y="1524"/>
                  <a:pt x="15240" y="1524"/>
                  <a:pt x="16764" y="3048"/>
                </a:cubicBezTo>
                <a:lnTo>
                  <a:pt x="25147" y="5842"/>
                </a:lnTo>
                <a:lnTo>
                  <a:pt x="25147" y="16612"/>
                </a:lnTo>
                <a:lnTo>
                  <a:pt x="24384" y="16764"/>
                </a:lnTo>
                <a:cubicBezTo>
                  <a:pt x="16764" y="16764"/>
                  <a:pt x="12192" y="15240"/>
                  <a:pt x="7620" y="12192"/>
                </a:cubicBezTo>
                <a:cubicBezTo>
                  <a:pt x="3048" y="9144"/>
                  <a:pt x="0" y="6096"/>
                  <a:pt x="0" y="1524"/>
                </a:cubicBezTo>
                <a:lnTo>
                  <a:pt x="13716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8" name="Shape 1067">
            <a:extLst>
              <a:ext uri="{FF2B5EF4-FFF2-40B4-BE49-F238E27FC236}">
                <a16:creationId xmlns:a16="http://schemas.microsoft.com/office/drawing/2014/main" id="{4B2BFF0D-264E-7EF4-B565-BBB02315F55D}"/>
              </a:ext>
            </a:extLst>
          </xdr:cNvPr>
          <xdr:cNvSpPr>
            <a:spLocks/>
          </xdr:cNvSpPr>
        </xdr:nvSpPr>
        <xdr:spPr bwMode="auto">
          <a:xfrm>
            <a:off x="4465" y="2727"/>
            <a:ext cx="267" cy="549"/>
          </a:xfrm>
          <a:custGeom>
            <a:avLst/>
            <a:gdLst>
              <a:gd name="T0" fmla="*/ 21336 w 26670"/>
              <a:gd name="T1" fmla="*/ 0 h 54864"/>
              <a:gd name="T2" fmla="*/ 26670 w 26670"/>
              <a:gd name="T3" fmla="*/ 1067 h 54864"/>
              <a:gd name="T4" fmla="*/ 26670 w 26670"/>
              <a:gd name="T5" fmla="*/ 12573 h 54864"/>
              <a:gd name="T6" fmla="*/ 18288 w 26670"/>
              <a:gd name="T7" fmla="*/ 16764 h 54864"/>
              <a:gd name="T8" fmla="*/ 15240 w 26670"/>
              <a:gd name="T9" fmla="*/ 27432 h 54864"/>
              <a:gd name="T10" fmla="*/ 18288 w 26670"/>
              <a:gd name="T11" fmla="*/ 39624 h 54864"/>
              <a:gd name="T12" fmla="*/ 26670 w 26670"/>
              <a:gd name="T13" fmla="*/ 42418 h 54864"/>
              <a:gd name="T14" fmla="*/ 26670 w 26670"/>
              <a:gd name="T15" fmla="*/ 53340 h 54864"/>
              <a:gd name="T16" fmla="*/ 21336 w 26670"/>
              <a:gd name="T17" fmla="*/ 54864 h 54864"/>
              <a:gd name="T18" fmla="*/ 10668 w 26670"/>
              <a:gd name="T19" fmla="*/ 51816 h 54864"/>
              <a:gd name="T20" fmla="*/ 1524 w 26670"/>
              <a:gd name="T21" fmla="*/ 42672 h 54864"/>
              <a:gd name="T22" fmla="*/ 0 w 26670"/>
              <a:gd name="T23" fmla="*/ 27432 h 54864"/>
              <a:gd name="T24" fmla="*/ 3048 w 26670"/>
              <a:gd name="T25" fmla="*/ 12192 h 54864"/>
              <a:gd name="T26" fmla="*/ 10668 w 26670"/>
              <a:gd name="T27" fmla="*/ 3048 h 54864"/>
              <a:gd name="T28" fmla="*/ 21336 w 26670"/>
              <a:gd name="T29" fmla="*/ 0 h 54864"/>
              <a:gd name="T30" fmla="*/ 0 w 26670"/>
              <a:gd name="T31" fmla="*/ 0 h 54864"/>
              <a:gd name="T32" fmla="*/ 26670 w 26670"/>
              <a:gd name="T33" fmla="*/ 54864 h 548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6670" h="54864">
                <a:moveTo>
                  <a:pt x="21336" y="0"/>
                </a:moveTo>
                <a:lnTo>
                  <a:pt x="26670" y="1067"/>
                </a:lnTo>
                <a:lnTo>
                  <a:pt x="26670" y="12573"/>
                </a:lnTo>
                <a:lnTo>
                  <a:pt x="18288" y="16764"/>
                </a:lnTo>
                <a:cubicBezTo>
                  <a:pt x="16764" y="19812"/>
                  <a:pt x="15240" y="22860"/>
                  <a:pt x="15240" y="27432"/>
                </a:cubicBezTo>
                <a:cubicBezTo>
                  <a:pt x="15240" y="32004"/>
                  <a:pt x="16764" y="36576"/>
                  <a:pt x="18288" y="39624"/>
                </a:cubicBezTo>
                <a:lnTo>
                  <a:pt x="26670" y="42418"/>
                </a:lnTo>
                <a:lnTo>
                  <a:pt x="26670" y="53340"/>
                </a:lnTo>
                <a:lnTo>
                  <a:pt x="21336" y="54864"/>
                </a:lnTo>
                <a:cubicBezTo>
                  <a:pt x="18288" y="54864"/>
                  <a:pt x="13716" y="53340"/>
                  <a:pt x="10668" y="51816"/>
                </a:cubicBezTo>
                <a:cubicBezTo>
                  <a:pt x="7620" y="50292"/>
                  <a:pt x="4572" y="47244"/>
                  <a:pt x="1524" y="42672"/>
                </a:cubicBezTo>
                <a:cubicBezTo>
                  <a:pt x="0" y="39624"/>
                  <a:pt x="0" y="33528"/>
                  <a:pt x="0" y="27432"/>
                </a:cubicBezTo>
                <a:cubicBezTo>
                  <a:pt x="0" y="21336"/>
                  <a:pt x="0" y="16764"/>
                  <a:pt x="3048" y="12192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3716" y="0"/>
                  <a:pt x="18288" y="0"/>
                  <a:pt x="2133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7" name="Shape 1068">
            <a:extLst>
              <a:ext uri="{FF2B5EF4-FFF2-40B4-BE49-F238E27FC236}">
                <a16:creationId xmlns:a16="http://schemas.microsoft.com/office/drawing/2014/main" id="{BBF37EF2-C5BD-87FE-A7AD-0335A76F1D4C}"/>
              </a:ext>
            </a:extLst>
          </xdr:cNvPr>
          <xdr:cNvSpPr>
            <a:spLocks/>
          </xdr:cNvSpPr>
        </xdr:nvSpPr>
        <xdr:spPr bwMode="auto">
          <a:xfrm>
            <a:off x="4732" y="2727"/>
            <a:ext cx="266" cy="776"/>
          </a:xfrm>
          <a:custGeom>
            <a:avLst/>
            <a:gdLst>
              <a:gd name="T0" fmla="*/ 11430 w 26670"/>
              <a:gd name="T1" fmla="*/ 0 h 77572"/>
              <a:gd name="T2" fmla="*/ 26670 w 26670"/>
              <a:gd name="T3" fmla="*/ 0 h 77572"/>
              <a:gd name="T4" fmla="*/ 26670 w 26670"/>
              <a:gd name="T5" fmla="*/ 56388 h 77572"/>
              <a:gd name="T6" fmla="*/ 23621 w 26670"/>
              <a:gd name="T7" fmla="*/ 68580 h 77572"/>
              <a:gd name="T8" fmla="*/ 14477 w 26670"/>
              <a:gd name="T9" fmla="*/ 74676 h 77572"/>
              <a:gd name="T10" fmla="*/ 0 w 26670"/>
              <a:gd name="T11" fmla="*/ 77572 h 77572"/>
              <a:gd name="T12" fmla="*/ 0 w 26670"/>
              <a:gd name="T13" fmla="*/ 66802 h 77572"/>
              <a:gd name="T14" fmla="*/ 761 w 26670"/>
              <a:gd name="T15" fmla="*/ 67056 h 77572"/>
              <a:gd name="T16" fmla="*/ 8382 w 26670"/>
              <a:gd name="T17" fmla="*/ 64008 h 77572"/>
              <a:gd name="T18" fmla="*/ 11430 w 26670"/>
              <a:gd name="T19" fmla="*/ 56388 h 77572"/>
              <a:gd name="T20" fmla="*/ 11430 w 26670"/>
              <a:gd name="T21" fmla="*/ 45720 h 77572"/>
              <a:gd name="T22" fmla="*/ 5334 w 26670"/>
              <a:gd name="T23" fmla="*/ 51816 h 77572"/>
              <a:gd name="T24" fmla="*/ 0 w 26670"/>
              <a:gd name="T25" fmla="*/ 53340 h 77572"/>
              <a:gd name="T26" fmla="*/ 0 w 26670"/>
              <a:gd name="T27" fmla="*/ 42418 h 77572"/>
              <a:gd name="T28" fmla="*/ 761 w 26670"/>
              <a:gd name="T29" fmla="*/ 42672 h 77572"/>
              <a:gd name="T30" fmla="*/ 8382 w 26670"/>
              <a:gd name="T31" fmla="*/ 39624 h 77572"/>
              <a:gd name="T32" fmla="*/ 11430 w 26670"/>
              <a:gd name="T33" fmla="*/ 27432 h 77572"/>
              <a:gd name="T34" fmla="*/ 8382 w 26670"/>
              <a:gd name="T35" fmla="*/ 15240 h 77572"/>
              <a:gd name="T36" fmla="*/ 761 w 26670"/>
              <a:gd name="T37" fmla="*/ 12192 h 77572"/>
              <a:gd name="T38" fmla="*/ 0 w 26670"/>
              <a:gd name="T39" fmla="*/ 12573 h 77572"/>
              <a:gd name="T40" fmla="*/ 0 w 26670"/>
              <a:gd name="T41" fmla="*/ 1067 h 77572"/>
              <a:gd name="T42" fmla="*/ 2285 w 26670"/>
              <a:gd name="T43" fmla="*/ 1524 h 77572"/>
              <a:gd name="T44" fmla="*/ 8382 w 26670"/>
              <a:gd name="T45" fmla="*/ 4572 h 77572"/>
              <a:gd name="T46" fmla="*/ 11430 w 26670"/>
              <a:gd name="T47" fmla="*/ 9144 h 77572"/>
              <a:gd name="T48" fmla="*/ 11430 w 26670"/>
              <a:gd name="T49" fmla="*/ 0 h 77572"/>
              <a:gd name="T50" fmla="*/ 0 w 26670"/>
              <a:gd name="T51" fmla="*/ 0 h 77572"/>
              <a:gd name="T52" fmla="*/ 26670 w 26670"/>
              <a:gd name="T53" fmla="*/ 77572 h 77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6670" h="77572">
                <a:moveTo>
                  <a:pt x="11430" y="0"/>
                </a:moveTo>
                <a:lnTo>
                  <a:pt x="26670" y="0"/>
                </a:lnTo>
                <a:lnTo>
                  <a:pt x="26670" y="56388"/>
                </a:lnTo>
                <a:cubicBezTo>
                  <a:pt x="26670" y="60960"/>
                  <a:pt x="25146" y="64008"/>
                  <a:pt x="23621" y="68580"/>
                </a:cubicBezTo>
                <a:cubicBezTo>
                  <a:pt x="20573" y="71628"/>
                  <a:pt x="17525" y="73152"/>
                  <a:pt x="14477" y="74676"/>
                </a:cubicBezTo>
                <a:lnTo>
                  <a:pt x="0" y="77572"/>
                </a:lnTo>
                <a:lnTo>
                  <a:pt x="0" y="66802"/>
                </a:lnTo>
                <a:lnTo>
                  <a:pt x="761" y="67056"/>
                </a:lnTo>
                <a:cubicBezTo>
                  <a:pt x="3809" y="67056"/>
                  <a:pt x="6858" y="65532"/>
                  <a:pt x="8382" y="64008"/>
                </a:cubicBezTo>
                <a:cubicBezTo>
                  <a:pt x="9906" y="62484"/>
                  <a:pt x="11430" y="59436"/>
                  <a:pt x="11430" y="56388"/>
                </a:cubicBezTo>
                <a:lnTo>
                  <a:pt x="11430" y="45720"/>
                </a:lnTo>
                <a:cubicBezTo>
                  <a:pt x="9906" y="48768"/>
                  <a:pt x="8382" y="50292"/>
                  <a:pt x="5334" y="51816"/>
                </a:cubicBezTo>
                <a:lnTo>
                  <a:pt x="0" y="53340"/>
                </a:lnTo>
                <a:lnTo>
                  <a:pt x="0" y="42418"/>
                </a:lnTo>
                <a:lnTo>
                  <a:pt x="761" y="42672"/>
                </a:lnTo>
                <a:cubicBezTo>
                  <a:pt x="3809" y="42672"/>
                  <a:pt x="6858" y="42672"/>
                  <a:pt x="8382" y="39624"/>
                </a:cubicBezTo>
                <a:cubicBezTo>
                  <a:pt x="11430" y="36576"/>
                  <a:pt x="11430" y="32004"/>
                  <a:pt x="11430" y="27432"/>
                </a:cubicBezTo>
                <a:cubicBezTo>
                  <a:pt x="11430" y="22860"/>
                  <a:pt x="11430" y="18288"/>
                  <a:pt x="8382" y="15240"/>
                </a:cubicBezTo>
                <a:cubicBezTo>
                  <a:pt x="6858" y="13716"/>
                  <a:pt x="3809" y="12192"/>
                  <a:pt x="761" y="12192"/>
                </a:cubicBezTo>
                <a:lnTo>
                  <a:pt x="0" y="12573"/>
                </a:lnTo>
                <a:lnTo>
                  <a:pt x="0" y="1067"/>
                </a:lnTo>
                <a:lnTo>
                  <a:pt x="2285" y="1524"/>
                </a:lnTo>
                <a:cubicBezTo>
                  <a:pt x="5334" y="1524"/>
                  <a:pt x="6858" y="3048"/>
                  <a:pt x="8382" y="4572"/>
                </a:cubicBezTo>
                <a:cubicBezTo>
                  <a:pt x="9906" y="6096"/>
                  <a:pt x="9906" y="7620"/>
                  <a:pt x="11430" y="9144"/>
                </a:cubicBezTo>
                <a:lnTo>
                  <a:pt x="1143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6" name="Shape 1069">
            <a:extLst>
              <a:ext uri="{FF2B5EF4-FFF2-40B4-BE49-F238E27FC236}">
                <a16:creationId xmlns:a16="http://schemas.microsoft.com/office/drawing/2014/main" id="{3BB4CCB5-ADB0-CE70-0D4A-D53EA4B6C374}"/>
              </a:ext>
            </a:extLst>
          </xdr:cNvPr>
          <xdr:cNvSpPr>
            <a:spLocks/>
          </xdr:cNvSpPr>
        </xdr:nvSpPr>
        <xdr:spPr bwMode="auto">
          <a:xfrm>
            <a:off x="5105" y="2727"/>
            <a:ext cx="267" cy="563"/>
          </a:xfrm>
          <a:custGeom>
            <a:avLst/>
            <a:gdLst>
              <a:gd name="T0" fmla="*/ 25908 w 26670"/>
              <a:gd name="T1" fmla="*/ 0 h 56236"/>
              <a:gd name="T2" fmla="*/ 26670 w 26670"/>
              <a:gd name="T3" fmla="*/ 169 h 56236"/>
              <a:gd name="T4" fmla="*/ 26670 w 26670"/>
              <a:gd name="T5" fmla="*/ 10922 h 56236"/>
              <a:gd name="T6" fmla="*/ 25908 w 26670"/>
              <a:gd name="T7" fmla="*/ 10668 h 56236"/>
              <a:gd name="T8" fmla="*/ 18288 w 26670"/>
              <a:gd name="T9" fmla="*/ 13716 h 56236"/>
              <a:gd name="T10" fmla="*/ 15239 w 26670"/>
              <a:gd name="T11" fmla="*/ 22860 h 56236"/>
              <a:gd name="T12" fmla="*/ 26670 w 26670"/>
              <a:gd name="T13" fmla="*/ 22860 h 56236"/>
              <a:gd name="T14" fmla="*/ 26670 w 26670"/>
              <a:gd name="T15" fmla="*/ 32004 h 56236"/>
              <a:gd name="T16" fmla="*/ 15239 w 26670"/>
              <a:gd name="T17" fmla="*/ 32004 h 56236"/>
              <a:gd name="T18" fmla="*/ 18288 w 26670"/>
              <a:gd name="T19" fmla="*/ 41148 h 56236"/>
              <a:gd name="T20" fmla="*/ 26670 w 26670"/>
              <a:gd name="T21" fmla="*/ 45339 h 56236"/>
              <a:gd name="T22" fmla="*/ 26670 w 26670"/>
              <a:gd name="T23" fmla="*/ 56236 h 56236"/>
              <a:gd name="T24" fmla="*/ 12192 w 26670"/>
              <a:gd name="T25" fmla="*/ 53340 h 56236"/>
              <a:gd name="T26" fmla="*/ 3048 w 26670"/>
              <a:gd name="T27" fmla="*/ 42672 h 56236"/>
              <a:gd name="T28" fmla="*/ 0 w 26670"/>
              <a:gd name="T29" fmla="*/ 27432 h 56236"/>
              <a:gd name="T30" fmla="*/ 3048 w 26670"/>
              <a:gd name="T31" fmla="*/ 13716 h 56236"/>
              <a:gd name="T32" fmla="*/ 12192 w 26670"/>
              <a:gd name="T33" fmla="*/ 3048 h 56236"/>
              <a:gd name="T34" fmla="*/ 25908 w 26670"/>
              <a:gd name="T35" fmla="*/ 0 h 56236"/>
              <a:gd name="T36" fmla="*/ 0 w 26670"/>
              <a:gd name="T37" fmla="*/ 0 h 56236"/>
              <a:gd name="T38" fmla="*/ 26670 w 26670"/>
              <a:gd name="T39" fmla="*/ 56236 h 562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26670" h="56236">
                <a:moveTo>
                  <a:pt x="25908" y="0"/>
                </a:moveTo>
                <a:lnTo>
                  <a:pt x="26670" y="169"/>
                </a:lnTo>
                <a:lnTo>
                  <a:pt x="26670" y="10922"/>
                </a:lnTo>
                <a:lnTo>
                  <a:pt x="25908" y="10668"/>
                </a:lnTo>
                <a:cubicBezTo>
                  <a:pt x="22860" y="10668"/>
                  <a:pt x="19812" y="12192"/>
                  <a:pt x="18288" y="13716"/>
                </a:cubicBezTo>
                <a:cubicBezTo>
                  <a:pt x="15239" y="16764"/>
                  <a:pt x="15239" y="19812"/>
                  <a:pt x="15239" y="22860"/>
                </a:cubicBezTo>
                <a:lnTo>
                  <a:pt x="26670" y="22860"/>
                </a:lnTo>
                <a:lnTo>
                  <a:pt x="26670" y="32004"/>
                </a:lnTo>
                <a:lnTo>
                  <a:pt x="15239" y="32004"/>
                </a:lnTo>
                <a:cubicBezTo>
                  <a:pt x="15239" y="36576"/>
                  <a:pt x="15239" y="39624"/>
                  <a:pt x="18288" y="41148"/>
                </a:cubicBezTo>
                <a:lnTo>
                  <a:pt x="26670" y="45339"/>
                </a:lnTo>
                <a:lnTo>
                  <a:pt x="26670" y="56236"/>
                </a:lnTo>
                <a:lnTo>
                  <a:pt x="12192" y="53340"/>
                </a:lnTo>
                <a:cubicBezTo>
                  <a:pt x="7620" y="50292"/>
                  <a:pt x="4572" y="47244"/>
                  <a:pt x="3048" y="42672"/>
                </a:cubicBezTo>
                <a:cubicBezTo>
                  <a:pt x="0" y="39624"/>
                  <a:pt x="0" y="33528"/>
                  <a:pt x="0" y="27432"/>
                </a:cubicBezTo>
                <a:cubicBezTo>
                  <a:pt x="0" y="22860"/>
                  <a:pt x="0" y="16764"/>
                  <a:pt x="3048" y="13716"/>
                </a:cubicBezTo>
                <a:cubicBezTo>
                  <a:pt x="4572" y="9144"/>
                  <a:pt x="7620" y="6096"/>
                  <a:pt x="12192" y="3048"/>
                </a:cubicBezTo>
                <a:cubicBezTo>
                  <a:pt x="16764" y="0"/>
                  <a:pt x="21336" y="0"/>
                  <a:pt x="25908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5" name="Shape 1070">
            <a:extLst>
              <a:ext uri="{FF2B5EF4-FFF2-40B4-BE49-F238E27FC236}">
                <a16:creationId xmlns:a16="http://schemas.microsoft.com/office/drawing/2014/main" id="{F1B5CDDA-B8AF-E898-ED51-C14992696156}"/>
              </a:ext>
            </a:extLst>
          </xdr:cNvPr>
          <xdr:cNvSpPr>
            <a:spLocks/>
          </xdr:cNvSpPr>
        </xdr:nvSpPr>
        <xdr:spPr bwMode="auto">
          <a:xfrm>
            <a:off x="5372" y="3108"/>
            <a:ext cx="251" cy="183"/>
          </a:xfrm>
          <a:custGeom>
            <a:avLst/>
            <a:gdLst>
              <a:gd name="T0" fmla="*/ 11430 w 25146"/>
              <a:gd name="T1" fmla="*/ 0 h 18288"/>
              <a:gd name="T2" fmla="*/ 25146 w 25146"/>
              <a:gd name="T3" fmla="*/ 1524 h 18288"/>
              <a:gd name="T4" fmla="*/ 17526 w 25146"/>
              <a:gd name="T5" fmla="*/ 13716 h 18288"/>
              <a:gd name="T6" fmla="*/ 762 w 25146"/>
              <a:gd name="T7" fmla="*/ 18288 h 18288"/>
              <a:gd name="T8" fmla="*/ 0 w 25146"/>
              <a:gd name="T9" fmla="*/ 18136 h 18288"/>
              <a:gd name="T10" fmla="*/ 0 w 25146"/>
              <a:gd name="T11" fmla="*/ 7239 h 18288"/>
              <a:gd name="T12" fmla="*/ 762 w 25146"/>
              <a:gd name="T13" fmla="*/ 7620 h 18288"/>
              <a:gd name="T14" fmla="*/ 6858 w 25146"/>
              <a:gd name="T15" fmla="*/ 6096 h 18288"/>
              <a:gd name="T16" fmla="*/ 11430 w 25146"/>
              <a:gd name="T17" fmla="*/ 0 h 18288"/>
              <a:gd name="T18" fmla="*/ 0 w 25146"/>
              <a:gd name="T19" fmla="*/ 0 h 18288"/>
              <a:gd name="T20" fmla="*/ 25146 w 25146"/>
              <a:gd name="T21" fmla="*/ 18288 h 182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8288">
                <a:moveTo>
                  <a:pt x="11430" y="0"/>
                </a:moveTo>
                <a:lnTo>
                  <a:pt x="25146" y="1524"/>
                </a:lnTo>
                <a:cubicBezTo>
                  <a:pt x="25146" y="6096"/>
                  <a:pt x="22098" y="10668"/>
                  <a:pt x="17526" y="13716"/>
                </a:cubicBezTo>
                <a:cubicBezTo>
                  <a:pt x="12954" y="16764"/>
                  <a:pt x="6858" y="18288"/>
                  <a:pt x="762" y="18288"/>
                </a:cubicBezTo>
                <a:lnTo>
                  <a:pt x="0" y="18136"/>
                </a:lnTo>
                <a:lnTo>
                  <a:pt x="0" y="7239"/>
                </a:lnTo>
                <a:lnTo>
                  <a:pt x="762" y="7620"/>
                </a:lnTo>
                <a:cubicBezTo>
                  <a:pt x="3810" y="7620"/>
                  <a:pt x="5334" y="6096"/>
                  <a:pt x="6858" y="6096"/>
                </a:cubicBezTo>
                <a:cubicBezTo>
                  <a:pt x="9906" y="4572"/>
                  <a:pt x="9906" y="3048"/>
                  <a:pt x="1143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4" name="Shape 1071">
            <a:extLst>
              <a:ext uri="{FF2B5EF4-FFF2-40B4-BE49-F238E27FC236}">
                <a16:creationId xmlns:a16="http://schemas.microsoft.com/office/drawing/2014/main" id="{F59EB2BE-5134-8A66-ABA9-4E88169E3652}"/>
              </a:ext>
            </a:extLst>
          </xdr:cNvPr>
          <xdr:cNvSpPr>
            <a:spLocks/>
          </xdr:cNvSpPr>
        </xdr:nvSpPr>
        <xdr:spPr bwMode="auto">
          <a:xfrm>
            <a:off x="5372" y="2729"/>
            <a:ext cx="251" cy="319"/>
          </a:xfrm>
          <a:custGeom>
            <a:avLst/>
            <a:gdLst>
              <a:gd name="T0" fmla="*/ 0 w 25146"/>
              <a:gd name="T1" fmla="*/ 0 h 31835"/>
              <a:gd name="T2" fmla="*/ 12954 w 25146"/>
              <a:gd name="T3" fmla="*/ 2879 h 31835"/>
              <a:gd name="T4" fmla="*/ 22098 w 25146"/>
              <a:gd name="T5" fmla="*/ 12023 h 31835"/>
              <a:gd name="T6" fmla="*/ 25146 w 25146"/>
              <a:gd name="T7" fmla="*/ 27263 h 31835"/>
              <a:gd name="T8" fmla="*/ 25146 w 25146"/>
              <a:gd name="T9" fmla="*/ 31835 h 31835"/>
              <a:gd name="T10" fmla="*/ 0 w 25146"/>
              <a:gd name="T11" fmla="*/ 31835 h 31835"/>
              <a:gd name="T12" fmla="*/ 0 w 25146"/>
              <a:gd name="T13" fmla="*/ 22691 h 31835"/>
              <a:gd name="T14" fmla="*/ 11430 w 25146"/>
              <a:gd name="T15" fmla="*/ 22691 h 31835"/>
              <a:gd name="T16" fmla="*/ 8382 w 25146"/>
              <a:gd name="T17" fmla="*/ 13547 h 31835"/>
              <a:gd name="T18" fmla="*/ 0 w 25146"/>
              <a:gd name="T19" fmla="*/ 10753 h 31835"/>
              <a:gd name="T20" fmla="*/ 0 w 25146"/>
              <a:gd name="T21" fmla="*/ 0 h 31835"/>
              <a:gd name="T22" fmla="*/ 0 w 25146"/>
              <a:gd name="T23" fmla="*/ 0 h 31835"/>
              <a:gd name="T24" fmla="*/ 25146 w 25146"/>
              <a:gd name="T25" fmla="*/ 31835 h 318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146" h="31835">
                <a:moveTo>
                  <a:pt x="0" y="0"/>
                </a:moveTo>
                <a:lnTo>
                  <a:pt x="12954" y="2879"/>
                </a:lnTo>
                <a:cubicBezTo>
                  <a:pt x="17526" y="4403"/>
                  <a:pt x="20574" y="7451"/>
                  <a:pt x="22098" y="12023"/>
                </a:cubicBezTo>
                <a:cubicBezTo>
                  <a:pt x="25146" y="16595"/>
                  <a:pt x="25146" y="21167"/>
                  <a:pt x="25146" y="27263"/>
                </a:cubicBezTo>
                <a:lnTo>
                  <a:pt x="25146" y="31835"/>
                </a:lnTo>
                <a:lnTo>
                  <a:pt x="0" y="31835"/>
                </a:lnTo>
                <a:lnTo>
                  <a:pt x="0" y="22691"/>
                </a:lnTo>
                <a:lnTo>
                  <a:pt x="11430" y="22691"/>
                </a:lnTo>
                <a:cubicBezTo>
                  <a:pt x="11430" y="18119"/>
                  <a:pt x="9906" y="16595"/>
                  <a:pt x="8382" y="13547"/>
                </a:cubicBezTo>
                <a:lnTo>
                  <a:pt x="0" y="10753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3" name="Shape 1072">
            <a:extLst>
              <a:ext uri="{FF2B5EF4-FFF2-40B4-BE49-F238E27FC236}">
                <a16:creationId xmlns:a16="http://schemas.microsoft.com/office/drawing/2014/main" id="{656CC466-1C21-3253-EB5F-00E0E425F054}"/>
              </a:ext>
            </a:extLst>
          </xdr:cNvPr>
          <xdr:cNvSpPr>
            <a:spLocks/>
          </xdr:cNvSpPr>
        </xdr:nvSpPr>
        <xdr:spPr bwMode="auto">
          <a:xfrm>
            <a:off x="190" y="3992"/>
            <a:ext cx="275" cy="576"/>
          </a:xfrm>
          <a:custGeom>
            <a:avLst/>
            <a:gdLst>
              <a:gd name="T0" fmla="*/ 27467 w 27467"/>
              <a:gd name="T1" fmla="*/ 0 h 57589"/>
              <a:gd name="T2" fmla="*/ 27467 w 27467"/>
              <a:gd name="T3" fmla="*/ 11900 h 57589"/>
              <a:gd name="T4" fmla="*/ 18686 w 27467"/>
              <a:gd name="T5" fmla="*/ 16644 h 57589"/>
              <a:gd name="T6" fmla="*/ 15725 w 27467"/>
              <a:gd name="T7" fmla="*/ 28692 h 57589"/>
              <a:gd name="T8" fmla="*/ 18686 w 27467"/>
              <a:gd name="T9" fmla="*/ 40843 h 57589"/>
              <a:gd name="T10" fmla="*/ 27467 w 27467"/>
              <a:gd name="T11" fmla="*/ 45486 h 57589"/>
              <a:gd name="T12" fmla="*/ 27467 w 27467"/>
              <a:gd name="T13" fmla="*/ 57589 h 57589"/>
              <a:gd name="T14" fmla="*/ 12866 w 27467"/>
              <a:gd name="T15" fmla="*/ 53913 h 57589"/>
              <a:gd name="T16" fmla="*/ 3370 w 27467"/>
              <a:gd name="T17" fmla="*/ 43906 h 57589"/>
              <a:gd name="T18" fmla="*/ 0 w 27467"/>
              <a:gd name="T19" fmla="*/ 28795 h 57589"/>
              <a:gd name="T20" fmla="*/ 3370 w 27467"/>
              <a:gd name="T21" fmla="*/ 13682 h 57589"/>
              <a:gd name="T22" fmla="*/ 12866 w 27467"/>
              <a:gd name="T23" fmla="*/ 3676 h 57589"/>
              <a:gd name="T24" fmla="*/ 27467 w 27467"/>
              <a:gd name="T25" fmla="*/ 0 h 57589"/>
              <a:gd name="T26" fmla="*/ 0 w 27467"/>
              <a:gd name="T27" fmla="*/ 0 h 57589"/>
              <a:gd name="T28" fmla="*/ 27467 w 27467"/>
              <a:gd name="T29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67" h="57589">
                <a:moveTo>
                  <a:pt x="27467" y="0"/>
                </a:moveTo>
                <a:lnTo>
                  <a:pt x="27467" y="11900"/>
                </a:lnTo>
                <a:lnTo>
                  <a:pt x="18686" y="16644"/>
                </a:lnTo>
                <a:cubicBezTo>
                  <a:pt x="16712" y="19843"/>
                  <a:pt x="15725" y="23859"/>
                  <a:pt x="15725" y="28692"/>
                </a:cubicBezTo>
                <a:cubicBezTo>
                  <a:pt x="15725" y="33593"/>
                  <a:pt x="16712" y="37644"/>
                  <a:pt x="18686" y="40843"/>
                </a:cubicBezTo>
                <a:lnTo>
                  <a:pt x="27467" y="45486"/>
                </a:lnTo>
                <a:lnTo>
                  <a:pt x="27467" y="57589"/>
                </a:lnTo>
                <a:cubicBezTo>
                  <a:pt x="21817" y="57589"/>
                  <a:pt x="16950" y="56364"/>
                  <a:pt x="12866" y="53913"/>
                </a:cubicBezTo>
                <a:cubicBezTo>
                  <a:pt x="8781" y="51531"/>
                  <a:pt x="5616" y="48195"/>
                  <a:pt x="3370" y="43906"/>
                </a:cubicBezTo>
                <a:cubicBezTo>
                  <a:pt x="1123" y="39550"/>
                  <a:pt x="0" y="34512"/>
                  <a:pt x="0" y="28795"/>
                </a:cubicBezTo>
                <a:cubicBezTo>
                  <a:pt x="0" y="23076"/>
                  <a:pt x="1123" y="18039"/>
                  <a:pt x="3370" y="13682"/>
                </a:cubicBezTo>
                <a:cubicBezTo>
                  <a:pt x="5616" y="9394"/>
                  <a:pt x="8781" y="6058"/>
                  <a:pt x="12866" y="3676"/>
                </a:cubicBezTo>
                <a:cubicBezTo>
                  <a:pt x="16950" y="1225"/>
                  <a:pt x="21817" y="0"/>
                  <a:pt x="27467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2" name="Shape 1073">
            <a:extLst>
              <a:ext uri="{FF2B5EF4-FFF2-40B4-BE49-F238E27FC236}">
                <a16:creationId xmlns:a16="http://schemas.microsoft.com/office/drawing/2014/main" id="{A4FE0FD8-48C7-C7D0-4C2A-0DDE3117AA98}"/>
              </a:ext>
            </a:extLst>
          </xdr:cNvPr>
          <xdr:cNvSpPr>
            <a:spLocks/>
          </xdr:cNvSpPr>
        </xdr:nvSpPr>
        <xdr:spPr bwMode="auto">
          <a:xfrm>
            <a:off x="1438" y="3992"/>
            <a:ext cx="275" cy="574"/>
          </a:xfrm>
          <a:custGeom>
            <a:avLst/>
            <a:gdLst>
              <a:gd name="T0" fmla="*/ 22566 w 27518"/>
              <a:gd name="T1" fmla="*/ 0 h 57385"/>
              <a:gd name="T2" fmla="*/ 27518 w 27518"/>
              <a:gd name="T3" fmla="*/ 1029 h 57385"/>
              <a:gd name="T4" fmla="*/ 27518 w 27518"/>
              <a:gd name="T5" fmla="*/ 12381 h 57385"/>
              <a:gd name="T6" fmla="*/ 27467 w 27518"/>
              <a:gd name="T7" fmla="*/ 12355 h 57385"/>
              <a:gd name="T8" fmla="*/ 18788 w 27518"/>
              <a:gd name="T9" fmla="*/ 16848 h 57385"/>
              <a:gd name="T10" fmla="*/ 15827 w 27518"/>
              <a:gd name="T11" fmla="*/ 28590 h 57385"/>
              <a:gd name="T12" fmla="*/ 18788 w 27518"/>
              <a:gd name="T13" fmla="*/ 40537 h 57385"/>
              <a:gd name="T14" fmla="*/ 27467 w 27518"/>
              <a:gd name="T15" fmla="*/ 45030 h 57385"/>
              <a:gd name="T16" fmla="*/ 27518 w 27518"/>
              <a:gd name="T17" fmla="*/ 45003 h 57385"/>
              <a:gd name="T18" fmla="*/ 27518 w 27518"/>
              <a:gd name="T19" fmla="*/ 56394 h 57385"/>
              <a:gd name="T20" fmla="*/ 22566 w 27518"/>
              <a:gd name="T21" fmla="*/ 57385 h 57385"/>
              <a:gd name="T22" fmla="*/ 11130 w 27518"/>
              <a:gd name="T23" fmla="*/ 54117 h 57385"/>
              <a:gd name="T24" fmla="*/ 3063 w 27518"/>
              <a:gd name="T25" fmla="*/ 44417 h 57385"/>
              <a:gd name="T26" fmla="*/ 0 w 27518"/>
              <a:gd name="T27" fmla="*/ 28692 h 57385"/>
              <a:gd name="T28" fmla="*/ 3063 w 27518"/>
              <a:gd name="T29" fmla="*/ 12764 h 57385"/>
              <a:gd name="T30" fmla="*/ 11334 w 27518"/>
              <a:gd name="T31" fmla="*/ 3267 h 57385"/>
              <a:gd name="T32" fmla="*/ 22566 w 27518"/>
              <a:gd name="T33" fmla="*/ 0 h 57385"/>
              <a:gd name="T34" fmla="*/ 0 w 27518"/>
              <a:gd name="T35" fmla="*/ 0 h 57385"/>
              <a:gd name="T36" fmla="*/ 27518 w 27518"/>
              <a:gd name="T37" fmla="*/ 57385 h 573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7518" h="57385">
                <a:moveTo>
                  <a:pt x="22566" y="0"/>
                </a:moveTo>
                <a:lnTo>
                  <a:pt x="27518" y="1029"/>
                </a:lnTo>
                <a:lnTo>
                  <a:pt x="27518" y="12381"/>
                </a:lnTo>
                <a:lnTo>
                  <a:pt x="27467" y="12355"/>
                </a:lnTo>
                <a:cubicBezTo>
                  <a:pt x="23655" y="12355"/>
                  <a:pt x="20762" y="13853"/>
                  <a:pt x="18788" y="16848"/>
                </a:cubicBezTo>
                <a:cubicBezTo>
                  <a:pt x="16814" y="19843"/>
                  <a:pt x="15827" y="23757"/>
                  <a:pt x="15827" y="28590"/>
                </a:cubicBezTo>
                <a:cubicBezTo>
                  <a:pt x="15827" y="33491"/>
                  <a:pt x="16814" y="37474"/>
                  <a:pt x="18788" y="40537"/>
                </a:cubicBezTo>
                <a:cubicBezTo>
                  <a:pt x="20830" y="43600"/>
                  <a:pt x="23723" y="45098"/>
                  <a:pt x="27467" y="45030"/>
                </a:cubicBezTo>
                <a:lnTo>
                  <a:pt x="27518" y="45003"/>
                </a:lnTo>
                <a:lnTo>
                  <a:pt x="27518" y="56394"/>
                </a:lnTo>
                <a:lnTo>
                  <a:pt x="22566" y="57385"/>
                </a:lnTo>
                <a:cubicBezTo>
                  <a:pt x="18345" y="57385"/>
                  <a:pt x="14533" y="56296"/>
                  <a:pt x="11130" y="54117"/>
                </a:cubicBezTo>
                <a:cubicBezTo>
                  <a:pt x="7726" y="51939"/>
                  <a:pt x="5037" y="48706"/>
                  <a:pt x="3063" y="44417"/>
                </a:cubicBezTo>
                <a:cubicBezTo>
                  <a:pt x="1021" y="40128"/>
                  <a:pt x="0" y="34887"/>
                  <a:pt x="0" y="28692"/>
                </a:cubicBezTo>
                <a:cubicBezTo>
                  <a:pt x="0" y="22294"/>
                  <a:pt x="1021" y="16984"/>
                  <a:pt x="3063" y="12764"/>
                </a:cubicBezTo>
                <a:cubicBezTo>
                  <a:pt x="5173" y="8543"/>
                  <a:pt x="7931" y="5378"/>
                  <a:pt x="11334" y="3267"/>
                </a:cubicBezTo>
                <a:cubicBezTo>
                  <a:pt x="14737" y="1089"/>
                  <a:pt x="18481" y="0"/>
                  <a:pt x="2256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1" name="Shape 1074">
            <a:extLst>
              <a:ext uri="{FF2B5EF4-FFF2-40B4-BE49-F238E27FC236}">
                <a16:creationId xmlns:a16="http://schemas.microsoft.com/office/drawing/2014/main" id="{7B6085C4-489E-81D4-5AEC-5B45011BC799}"/>
              </a:ext>
            </a:extLst>
          </xdr:cNvPr>
          <xdr:cNvSpPr>
            <a:spLocks/>
          </xdr:cNvSpPr>
        </xdr:nvSpPr>
        <xdr:spPr bwMode="auto">
          <a:xfrm>
            <a:off x="465" y="3992"/>
            <a:ext cx="274" cy="576"/>
          </a:xfrm>
          <a:custGeom>
            <a:avLst/>
            <a:gdLst>
              <a:gd name="T0" fmla="*/ 0 w 27365"/>
              <a:gd name="T1" fmla="*/ 0 h 57589"/>
              <a:gd name="T2" fmla="*/ 14601 w 27365"/>
              <a:gd name="T3" fmla="*/ 3676 h 57589"/>
              <a:gd name="T4" fmla="*/ 24097 w 27365"/>
              <a:gd name="T5" fmla="*/ 13682 h 57589"/>
              <a:gd name="T6" fmla="*/ 27365 w 27365"/>
              <a:gd name="T7" fmla="*/ 28795 h 57589"/>
              <a:gd name="T8" fmla="*/ 24097 w 27365"/>
              <a:gd name="T9" fmla="*/ 43906 h 57589"/>
              <a:gd name="T10" fmla="*/ 14601 w 27365"/>
              <a:gd name="T11" fmla="*/ 53913 h 57589"/>
              <a:gd name="T12" fmla="*/ 0 w 27365"/>
              <a:gd name="T13" fmla="*/ 57589 h 57589"/>
              <a:gd name="T14" fmla="*/ 0 w 27365"/>
              <a:gd name="T15" fmla="*/ 45486 h 57589"/>
              <a:gd name="T16" fmla="*/ 102 w 27365"/>
              <a:gd name="T17" fmla="*/ 45540 h 57589"/>
              <a:gd name="T18" fmla="*/ 8781 w 27365"/>
              <a:gd name="T19" fmla="*/ 40843 h 57589"/>
              <a:gd name="T20" fmla="*/ 11742 w 27365"/>
              <a:gd name="T21" fmla="*/ 28692 h 57589"/>
              <a:gd name="T22" fmla="*/ 8781 w 27365"/>
              <a:gd name="T23" fmla="*/ 16644 h 57589"/>
              <a:gd name="T24" fmla="*/ 102 w 27365"/>
              <a:gd name="T25" fmla="*/ 11845 h 57589"/>
              <a:gd name="T26" fmla="*/ 0 w 27365"/>
              <a:gd name="T27" fmla="*/ 11900 h 57589"/>
              <a:gd name="T28" fmla="*/ 0 w 27365"/>
              <a:gd name="T29" fmla="*/ 0 h 57589"/>
              <a:gd name="T30" fmla="*/ 0 w 27365"/>
              <a:gd name="T31" fmla="*/ 0 h 57589"/>
              <a:gd name="T32" fmla="*/ 27365 w 27365"/>
              <a:gd name="T33" fmla="*/ 57589 h 575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7365" h="57589">
                <a:moveTo>
                  <a:pt x="0" y="0"/>
                </a:moveTo>
                <a:cubicBezTo>
                  <a:pt x="5650" y="0"/>
                  <a:pt x="10517" y="1225"/>
                  <a:pt x="14601" y="3676"/>
                </a:cubicBezTo>
                <a:cubicBezTo>
                  <a:pt x="18686" y="6058"/>
                  <a:pt x="21851" y="9394"/>
                  <a:pt x="24097" y="13682"/>
                </a:cubicBezTo>
                <a:cubicBezTo>
                  <a:pt x="26276" y="18039"/>
                  <a:pt x="27365" y="23076"/>
                  <a:pt x="27365" y="28795"/>
                </a:cubicBezTo>
                <a:cubicBezTo>
                  <a:pt x="27365" y="34512"/>
                  <a:pt x="26276" y="39550"/>
                  <a:pt x="24097" y="43906"/>
                </a:cubicBezTo>
                <a:cubicBezTo>
                  <a:pt x="21851" y="48195"/>
                  <a:pt x="18686" y="51531"/>
                  <a:pt x="14601" y="53913"/>
                </a:cubicBezTo>
                <a:cubicBezTo>
                  <a:pt x="10517" y="56364"/>
                  <a:pt x="5650" y="57589"/>
                  <a:pt x="0" y="57589"/>
                </a:cubicBezTo>
                <a:lnTo>
                  <a:pt x="0" y="45486"/>
                </a:lnTo>
                <a:lnTo>
                  <a:pt x="102" y="45540"/>
                </a:lnTo>
                <a:cubicBezTo>
                  <a:pt x="3914" y="45540"/>
                  <a:pt x="6807" y="43974"/>
                  <a:pt x="8781" y="40843"/>
                </a:cubicBezTo>
                <a:cubicBezTo>
                  <a:pt x="10755" y="37644"/>
                  <a:pt x="11742" y="33593"/>
                  <a:pt x="11742" y="28692"/>
                </a:cubicBezTo>
                <a:cubicBezTo>
                  <a:pt x="11742" y="23859"/>
                  <a:pt x="10755" y="19843"/>
                  <a:pt x="8781" y="16644"/>
                </a:cubicBezTo>
                <a:cubicBezTo>
                  <a:pt x="6807" y="13444"/>
                  <a:pt x="3914" y="11845"/>
                  <a:pt x="102" y="11845"/>
                </a:cubicBezTo>
                <a:lnTo>
                  <a:pt x="0" y="1190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40" name="Shape 1075">
            <a:extLst>
              <a:ext uri="{FF2B5EF4-FFF2-40B4-BE49-F238E27FC236}">
                <a16:creationId xmlns:a16="http://schemas.microsoft.com/office/drawing/2014/main" id="{CAD9B784-CA60-2BBD-FC79-938BE20EAC17}"/>
              </a:ext>
            </a:extLst>
          </xdr:cNvPr>
          <xdr:cNvSpPr>
            <a:spLocks/>
          </xdr:cNvSpPr>
        </xdr:nvSpPr>
        <xdr:spPr bwMode="auto">
          <a:xfrm>
            <a:off x="797" y="3780"/>
            <a:ext cx="371" cy="777"/>
          </a:xfrm>
          <a:custGeom>
            <a:avLst/>
            <a:gdLst>
              <a:gd name="T0" fmla="*/ 26140 w 37065"/>
              <a:gd name="T1" fmla="*/ 0 h 77704"/>
              <a:gd name="T2" fmla="*/ 32675 w 37065"/>
              <a:gd name="T3" fmla="*/ 510 h 77704"/>
              <a:gd name="T4" fmla="*/ 37065 w 37065"/>
              <a:gd name="T5" fmla="*/ 1532 h 77704"/>
              <a:gd name="T6" fmla="*/ 34308 w 37065"/>
              <a:gd name="T7" fmla="*/ 13070 h 77704"/>
              <a:gd name="T8" fmla="*/ 32062 w 37065"/>
              <a:gd name="T9" fmla="*/ 12559 h 77704"/>
              <a:gd name="T10" fmla="*/ 29407 w 37065"/>
              <a:gd name="T11" fmla="*/ 12253 h 77704"/>
              <a:gd name="T12" fmla="*/ 24608 w 37065"/>
              <a:gd name="T13" fmla="*/ 13887 h 77704"/>
              <a:gd name="T14" fmla="*/ 23281 w 37065"/>
              <a:gd name="T15" fmla="*/ 18277 h 77704"/>
              <a:gd name="T16" fmla="*/ 23281 w 37065"/>
              <a:gd name="T17" fmla="*/ 22055 h 77704"/>
              <a:gd name="T18" fmla="*/ 34411 w 37065"/>
              <a:gd name="T19" fmla="*/ 22055 h 77704"/>
              <a:gd name="T20" fmla="*/ 34411 w 37065"/>
              <a:gd name="T21" fmla="*/ 33593 h 77704"/>
              <a:gd name="T22" fmla="*/ 23281 w 37065"/>
              <a:gd name="T23" fmla="*/ 33593 h 77704"/>
              <a:gd name="T24" fmla="*/ 23281 w 37065"/>
              <a:gd name="T25" fmla="*/ 77704 h 77704"/>
              <a:gd name="T26" fmla="*/ 7862 w 37065"/>
              <a:gd name="T27" fmla="*/ 77704 h 77704"/>
              <a:gd name="T28" fmla="*/ 7862 w 37065"/>
              <a:gd name="T29" fmla="*/ 33593 h 77704"/>
              <a:gd name="T30" fmla="*/ 0 w 37065"/>
              <a:gd name="T31" fmla="*/ 33593 h 77704"/>
              <a:gd name="T32" fmla="*/ 0 w 37065"/>
              <a:gd name="T33" fmla="*/ 22055 h 77704"/>
              <a:gd name="T34" fmla="*/ 7862 w 37065"/>
              <a:gd name="T35" fmla="*/ 22055 h 77704"/>
              <a:gd name="T36" fmla="*/ 7862 w 37065"/>
              <a:gd name="T37" fmla="*/ 17971 h 77704"/>
              <a:gd name="T38" fmla="*/ 13070 w 37065"/>
              <a:gd name="T39" fmla="*/ 4391 h 77704"/>
              <a:gd name="T40" fmla="*/ 26140 w 37065"/>
              <a:gd name="T41" fmla="*/ 0 h 77704"/>
              <a:gd name="T42" fmla="*/ 0 w 37065"/>
              <a:gd name="T43" fmla="*/ 0 h 77704"/>
              <a:gd name="T44" fmla="*/ 37065 w 37065"/>
              <a:gd name="T45" fmla="*/ 77704 h 777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T42" t="T43" r="T44" b="T45"/>
            <a:pathLst>
              <a:path w="37065" h="77704">
                <a:moveTo>
                  <a:pt x="26140" y="0"/>
                </a:moveTo>
                <a:cubicBezTo>
                  <a:pt x="28522" y="0"/>
                  <a:pt x="30700" y="170"/>
                  <a:pt x="32675" y="510"/>
                </a:cubicBezTo>
                <a:cubicBezTo>
                  <a:pt x="34649" y="851"/>
                  <a:pt x="36113" y="1191"/>
                  <a:pt x="37065" y="1532"/>
                </a:cubicBezTo>
                <a:lnTo>
                  <a:pt x="34308" y="13070"/>
                </a:lnTo>
                <a:cubicBezTo>
                  <a:pt x="33696" y="12866"/>
                  <a:pt x="32947" y="12695"/>
                  <a:pt x="32062" y="12559"/>
                </a:cubicBezTo>
                <a:cubicBezTo>
                  <a:pt x="31177" y="12355"/>
                  <a:pt x="30292" y="12253"/>
                  <a:pt x="29407" y="12253"/>
                </a:cubicBezTo>
                <a:cubicBezTo>
                  <a:pt x="27093" y="12253"/>
                  <a:pt x="25493" y="12797"/>
                  <a:pt x="24608" y="13887"/>
                </a:cubicBezTo>
                <a:cubicBezTo>
                  <a:pt x="23723" y="14908"/>
                  <a:pt x="23281" y="16371"/>
                  <a:pt x="23281" y="18277"/>
                </a:cubicBezTo>
                <a:lnTo>
                  <a:pt x="23281" y="22055"/>
                </a:lnTo>
                <a:lnTo>
                  <a:pt x="34411" y="22055"/>
                </a:lnTo>
                <a:lnTo>
                  <a:pt x="34411" y="33593"/>
                </a:lnTo>
                <a:lnTo>
                  <a:pt x="23281" y="33593"/>
                </a:lnTo>
                <a:lnTo>
                  <a:pt x="23281" y="77704"/>
                </a:lnTo>
                <a:lnTo>
                  <a:pt x="7862" y="77704"/>
                </a:lnTo>
                <a:lnTo>
                  <a:pt x="7862" y="33593"/>
                </a:lnTo>
                <a:lnTo>
                  <a:pt x="0" y="33593"/>
                </a:lnTo>
                <a:lnTo>
                  <a:pt x="0" y="22055"/>
                </a:lnTo>
                <a:lnTo>
                  <a:pt x="7862" y="22055"/>
                </a:lnTo>
                <a:lnTo>
                  <a:pt x="7862" y="17971"/>
                </a:lnTo>
                <a:cubicBezTo>
                  <a:pt x="7862" y="11913"/>
                  <a:pt x="9598" y="7386"/>
                  <a:pt x="13070" y="4391"/>
                </a:cubicBezTo>
                <a:cubicBezTo>
                  <a:pt x="16542" y="1463"/>
                  <a:pt x="20898" y="0"/>
                  <a:pt x="261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9" name="Shape 1076">
            <a:extLst>
              <a:ext uri="{FF2B5EF4-FFF2-40B4-BE49-F238E27FC236}">
                <a16:creationId xmlns:a16="http://schemas.microsoft.com/office/drawing/2014/main" id="{FFD0F0CD-C206-DD15-042E-C6B5366DDF50}"/>
              </a:ext>
            </a:extLst>
          </xdr:cNvPr>
          <xdr:cNvSpPr>
            <a:spLocks/>
          </xdr:cNvSpPr>
        </xdr:nvSpPr>
        <xdr:spPr bwMode="auto">
          <a:xfrm>
            <a:off x="2100" y="3992"/>
            <a:ext cx="270" cy="574"/>
          </a:xfrm>
          <a:custGeom>
            <a:avLst/>
            <a:gdLst>
              <a:gd name="T0" fmla="*/ 27007 w 27007"/>
              <a:gd name="T1" fmla="*/ 0 h 57415"/>
              <a:gd name="T2" fmla="*/ 27007 w 27007"/>
              <a:gd name="T3" fmla="*/ 11628 h 57415"/>
              <a:gd name="T4" fmla="*/ 18890 w 27007"/>
              <a:gd name="T5" fmla="*/ 14895 h 57415"/>
              <a:gd name="T6" fmla="*/ 15316 w 27007"/>
              <a:gd name="T7" fmla="*/ 22961 h 57415"/>
              <a:gd name="T8" fmla="*/ 27007 w 27007"/>
              <a:gd name="T9" fmla="*/ 22961 h 57415"/>
              <a:gd name="T10" fmla="*/ 27007 w 27007"/>
              <a:gd name="T11" fmla="*/ 32559 h 57415"/>
              <a:gd name="T12" fmla="*/ 15316 w 27007"/>
              <a:gd name="T13" fmla="*/ 32559 h 57415"/>
              <a:gd name="T14" fmla="*/ 18686 w 27007"/>
              <a:gd name="T15" fmla="*/ 42464 h 57415"/>
              <a:gd name="T16" fmla="*/ 27007 w 27007"/>
              <a:gd name="T17" fmla="*/ 45700 h 57415"/>
              <a:gd name="T18" fmla="*/ 27007 w 27007"/>
              <a:gd name="T19" fmla="*/ 57415 h 57415"/>
              <a:gd name="T20" fmla="*/ 12865 w 27007"/>
              <a:gd name="T21" fmla="*/ 54002 h 57415"/>
              <a:gd name="T22" fmla="*/ 3370 w 27007"/>
              <a:gd name="T23" fmla="*/ 44098 h 57415"/>
              <a:gd name="T24" fmla="*/ 0 w 27007"/>
              <a:gd name="T25" fmla="*/ 28883 h 57415"/>
              <a:gd name="T26" fmla="*/ 3370 w 27007"/>
              <a:gd name="T27" fmla="*/ 13771 h 57415"/>
              <a:gd name="T28" fmla="*/ 12763 w 27007"/>
              <a:gd name="T29" fmla="*/ 3663 h 57415"/>
              <a:gd name="T30" fmla="*/ 27007 w 27007"/>
              <a:gd name="T31" fmla="*/ 0 h 57415"/>
              <a:gd name="T32" fmla="*/ 0 w 27007"/>
              <a:gd name="T33" fmla="*/ 0 h 57415"/>
              <a:gd name="T34" fmla="*/ 27007 w 27007"/>
              <a:gd name="T35" fmla="*/ 57415 h 574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7007" h="57415">
                <a:moveTo>
                  <a:pt x="27007" y="0"/>
                </a:moveTo>
                <a:lnTo>
                  <a:pt x="27007" y="11628"/>
                </a:lnTo>
                <a:lnTo>
                  <a:pt x="18890" y="14895"/>
                </a:lnTo>
                <a:cubicBezTo>
                  <a:pt x="16644" y="17141"/>
                  <a:pt x="15452" y="19830"/>
                  <a:pt x="15316" y="22961"/>
                </a:cubicBezTo>
                <a:lnTo>
                  <a:pt x="27007" y="22961"/>
                </a:lnTo>
                <a:lnTo>
                  <a:pt x="27007" y="32559"/>
                </a:lnTo>
                <a:lnTo>
                  <a:pt x="15316" y="32559"/>
                </a:lnTo>
                <a:cubicBezTo>
                  <a:pt x="15316" y="36712"/>
                  <a:pt x="16439" y="40013"/>
                  <a:pt x="18686" y="42464"/>
                </a:cubicBezTo>
                <a:lnTo>
                  <a:pt x="27007" y="45700"/>
                </a:lnTo>
                <a:lnTo>
                  <a:pt x="27007" y="57415"/>
                </a:lnTo>
                <a:lnTo>
                  <a:pt x="12865" y="54002"/>
                </a:lnTo>
                <a:cubicBezTo>
                  <a:pt x="8781" y="51688"/>
                  <a:pt x="5616" y="48386"/>
                  <a:pt x="3370" y="44098"/>
                </a:cubicBezTo>
                <a:cubicBezTo>
                  <a:pt x="1123" y="39809"/>
                  <a:pt x="0" y="34738"/>
                  <a:pt x="0" y="28883"/>
                </a:cubicBezTo>
                <a:cubicBezTo>
                  <a:pt x="0" y="23165"/>
                  <a:pt x="1123" y="18128"/>
                  <a:pt x="3370" y="13771"/>
                </a:cubicBezTo>
                <a:cubicBezTo>
                  <a:pt x="5616" y="9415"/>
                  <a:pt x="8747" y="6045"/>
                  <a:pt x="12763" y="3663"/>
                </a:cubicBezTo>
                <a:lnTo>
                  <a:pt x="27007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8" name="Shape 1077">
            <a:extLst>
              <a:ext uri="{FF2B5EF4-FFF2-40B4-BE49-F238E27FC236}">
                <a16:creationId xmlns:a16="http://schemas.microsoft.com/office/drawing/2014/main" id="{4437DD84-F6DB-A5E7-AEF6-1C2A849B6E80}"/>
              </a:ext>
            </a:extLst>
          </xdr:cNvPr>
          <xdr:cNvSpPr>
            <a:spLocks/>
          </xdr:cNvSpPr>
        </xdr:nvSpPr>
        <xdr:spPr bwMode="auto">
          <a:xfrm>
            <a:off x="1713" y="3814"/>
            <a:ext cx="268" cy="743"/>
          </a:xfrm>
          <a:custGeom>
            <a:avLst/>
            <a:gdLst>
              <a:gd name="T0" fmla="*/ 11385 w 26803"/>
              <a:gd name="T1" fmla="*/ 0 h 74232"/>
              <a:gd name="T2" fmla="*/ 26803 w 26803"/>
              <a:gd name="T3" fmla="*/ 0 h 74232"/>
              <a:gd name="T4" fmla="*/ 26803 w 26803"/>
              <a:gd name="T5" fmla="*/ 74232 h 74232"/>
              <a:gd name="T6" fmla="*/ 11589 w 26803"/>
              <a:gd name="T7" fmla="*/ 74232 h 74232"/>
              <a:gd name="T8" fmla="*/ 11589 w 26803"/>
              <a:gd name="T9" fmla="*/ 65349 h 74232"/>
              <a:gd name="T10" fmla="*/ 10875 w 26803"/>
              <a:gd name="T11" fmla="*/ 65349 h 74232"/>
              <a:gd name="T12" fmla="*/ 7811 w 26803"/>
              <a:gd name="T13" fmla="*/ 69944 h 74232"/>
              <a:gd name="T14" fmla="*/ 2706 w 26803"/>
              <a:gd name="T15" fmla="*/ 73620 h 74232"/>
              <a:gd name="T16" fmla="*/ 0 w 26803"/>
              <a:gd name="T17" fmla="*/ 74161 h 74232"/>
              <a:gd name="T18" fmla="*/ 0 w 26803"/>
              <a:gd name="T19" fmla="*/ 62770 h 74232"/>
              <a:gd name="T20" fmla="*/ 8628 w 26803"/>
              <a:gd name="T21" fmla="*/ 58304 h 74232"/>
              <a:gd name="T22" fmla="*/ 11692 w 26803"/>
              <a:gd name="T23" fmla="*/ 46357 h 74232"/>
              <a:gd name="T24" fmla="*/ 8628 w 26803"/>
              <a:gd name="T25" fmla="*/ 34512 h 74232"/>
              <a:gd name="T26" fmla="*/ 0 w 26803"/>
              <a:gd name="T27" fmla="*/ 30148 h 74232"/>
              <a:gd name="T28" fmla="*/ 0 w 26803"/>
              <a:gd name="T29" fmla="*/ 18796 h 74232"/>
              <a:gd name="T30" fmla="*/ 2910 w 26803"/>
              <a:gd name="T31" fmla="*/ 19401 h 74232"/>
              <a:gd name="T32" fmla="*/ 7913 w 26803"/>
              <a:gd name="T33" fmla="*/ 23281 h 74232"/>
              <a:gd name="T34" fmla="*/ 10875 w 26803"/>
              <a:gd name="T35" fmla="*/ 27875 h 74232"/>
              <a:gd name="T36" fmla="*/ 11385 w 26803"/>
              <a:gd name="T37" fmla="*/ 27875 h 74232"/>
              <a:gd name="T38" fmla="*/ 11385 w 26803"/>
              <a:gd name="T39" fmla="*/ 0 h 74232"/>
              <a:gd name="T40" fmla="*/ 0 w 26803"/>
              <a:gd name="T41" fmla="*/ 0 h 74232"/>
              <a:gd name="T42" fmla="*/ 26803 w 26803"/>
              <a:gd name="T43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T40" t="T41" r="T42" b="T43"/>
            <a:pathLst>
              <a:path w="26803" h="74232">
                <a:moveTo>
                  <a:pt x="11385" y="0"/>
                </a:moveTo>
                <a:lnTo>
                  <a:pt x="26803" y="0"/>
                </a:lnTo>
                <a:lnTo>
                  <a:pt x="26803" y="74232"/>
                </a:lnTo>
                <a:lnTo>
                  <a:pt x="11589" y="74232"/>
                </a:lnTo>
                <a:lnTo>
                  <a:pt x="11589" y="65349"/>
                </a:lnTo>
                <a:lnTo>
                  <a:pt x="10875" y="65349"/>
                </a:lnTo>
                <a:cubicBezTo>
                  <a:pt x="10194" y="66847"/>
                  <a:pt x="9173" y="68378"/>
                  <a:pt x="7811" y="69944"/>
                </a:cubicBezTo>
                <a:cubicBezTo>
                  <a:pt x="6518" y="71442"/>
                  <a:pt x="4816" y="72667"/>
                  <a:pt x="2706" y="73620"/>
                </a:cubicBezTo>
                <a:lnTo>
                  <a:pt x="0" y="74161"/>
                </a:lnTo>
                <a:lnTo>
                  <a:pt x="0" y="62770"/>
                </a:lnTo>
                <a:lnTo>
                  <a:pt x="8628" y="58304"/>
                </a:lnTo>
                <a:cubicBezTo>
                  <a:pt x="10670" y="55308"/>
                  <a:pt x="11692" y="51326"/>
                  <a:pt x="11692" y="46357"/>
                </a:cubicBezTo>
                <a:cubicBezTo>
                  <a:pt x="11692" y="41388"/>
                  <a:pt x="10670" y="37440"/>
                  <a:pt x="8628" y="34512"/>
                </a:cubicBezTo>
                <a:lnTo>
                  <a:pt x="0" y="30148"/>
                </a:lnTo>
                <a:lnTo>
                  <a:pt x="0" y="18796"/>
                </a:lnTo>
                <a:lnTo>
                  <a:pt x="2910" y="19401"/>
                </a:lnTo>
                <a:cubicBezTo>
                  <a:pt x="4952" y="20422"/>
                  <a:pt x="6620" y="21715"/>
                  <a:pt x="7913" y="23281"/>
                </a:cubicBezTo>
                <a:cubicBezTo>
                  <a:pt x="9207" y="24846"/>
                  <a:pt x="10194" y="26378"/>
                  <a:pt x="10875" y="27875"/>
                </a:cubicBezTo>
                <a:lnTo>
                  <a:pt x="11385" y="27875"/>
                </a:lnTo>
                <a:lnTo>
                  <a:pt x="11385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7" name="Shape 1078">
            <a:extLst>
              <a:ext uri="{FF2B5EF4-FFF2-40B4-BE49-F238E27FC236}">
                <a16:creationId xmlns:a16="http://schemas.microsoft.com/office/drawing/2014/main" id="{F4DEACEF-C7F3-CEA6-9E81-66120393F6A9}"/>
              </a:ext>
            </a:extLst>
          </xdr:cNvPr>
          <xdr:cNvSpPr>
            <a:spLocks/>
          </xdr:cNvSpPr>
        </xdr:nvSpPr>
        <xdr:spPr bwMode="auto">
          <a:xfrm>
            <a:off x="2370" y="4388"/>
            <a:ext cx="259" cy="180"/>
          </a:xfrm>
          <a:custGeom>
            <a:avLst/>
            <a:gdLst>
              <a:gd name="T0" fmla="*/ 11589 w 25884"/>
              <a:gd name="T1" fmla="*/ 0 h 17971"/>
              <a:gd name="T2" fmla="*/ 25884 w 25884"/>
              <a:gd name="T3" fmla="*/ 919 h 17971"/>
              <a:gd name="T4" fmla="*/ 17614 w 25884"/>
              <a:gd name="T5" fmla="*/ 13274 h 17971"/>
              <a:gd name="T6" fmla="*/ 664 w 25884"/>
              <a:gd name="T7" fmla="*/ 17971 h 17971"/>
              <a:gd name="T8" fmla="*/ 0 w 25884"/>
              <a:gd name="T9" fmla="*/ 17811 h 17971"/>
              <a:gd name="T10" fmla="*/ 0 w 25884"/>
              <a:gd name="T11" fmla="*/ 6095 h 17971"/>
              <a:gd name="T12" fmla="*/ 868 w 25884"/>
              <a:gd name="T13" fmla="*/ 6433 h 17971"/>
              <a:gd name="T14" fmla="*/ 7607 w 25884"/>
              <a:gd name="T15" fmla="*/ 4799 h 17971"/>
              <a:gd name="T16" fmla="*/ 11589 w 25884"/>
              <a:gd name="T17" fmla="*/ 0 h 17971"/>
              <a:gd name="T18" fmla="*/ 0 w 25884"/>
              <a:gd name="T19" fmla="*/ 0 h 17971"/>
              <a:gd name="T20" fmla="*/ 25884 w 25884"/>
              <a:gd name="T21" fmla="*/ 17971 h 179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884" h="17971">
                <a:moveTo>
                  <a:pt x="11589" y="0"/>
                </a:moveTo>
                <a:lnTo>
                  <a:pt x="25884" y="919"/>
                </a:lnTo>
                <a:cubicBezTo>
                  <a:pt x="24795" y="6092"/>
                  <a:pt x="22039" y="10211"/>
                  <a:pt x="17614" y="13274"/>
                </a:cubicBezTo>
                <a:cubicBezTo>
                  <a:pt x="13189" y="16405"/>
                  <a:pt x="7539" y="17971"/>
                  <a:pt x="664" y="17971"/>
                </a:cubicBezTo>
                <a:lnTo>
                  <a:pt x="0" y="17811"/>
                </a:lnTo>
                <a:lnTo>
                  <a:pt x="0" y="6095"/>
                </a:lnTo>
                <a:lnTo>
                  <a:pt x="868" y="6433"/>
                </a:lnTo>
                <a:cubicBezTo>
                  <a:pt x="3455" y="6433"/>
                  <a:pt x="5701" y="5888"/>
                  <a:pt x="7607" y="4799"/>
                </a:cubicBezTo>
                <a:cubicBezTo>
                  <a:pt x="9513" y="3710"/>
                  <a:pt x="10840" y="2110"/>
                  <a:pt x="1158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6" name="Shape 1079">
            <a:extLst>
              <a:ext uri="{FF2B5EF4-FFF2-40B4-BE49-F238E27FC236}">
                <a16:creationId xmlns:a16="http://schemas.microsoft.com/office/drawing/2014/main" id="{2501F267-3627-39C0-250D-ED93F11AAAD5}"/>
              </a:ext>
            </a:extLst>
          </xdr:cNvPr>
          <xdr:cNvSpPr>
            <a:spLocks/>
          </xdr:cNvSpPr>
        </xdr:nvSpPr>
        <xdr:spPr bwMode="auto">
          <a:xfrm>
            <a:off x="3618" y="4224"/>
            <a:ext cx="246" cy="343"/>
          </a:xfrm>
          <a:custGeom>
            <a:avLst/>
            <a:gdLst>
              <a:gd name="T0" fmla="*/ 24608 w 24608"/>
              <a:gd name="T1" fmla="*/ 0 h 34242"/>
              <a:gd name="T2" fmla="*/ 24608 w 24608"/>
              <a:gd name="T3" fmla="*/ 9811 h 34242"/>
              <a:gd name="T4" fmla="*/ 23791 w 24608"/>
              <a:gd name="T5" fmla="*/ 9940 h 34242"/>
              <a:gd name="T6" fmla="*/ 17256 w 24608"/>
              <a:gd name="T7" fmla="*/ 12186 h 34242"/>
              <a:gd name="T8" fmla="*/ 14703 w 24608"/>
              <a:gd name="T9" fmla="*/ 17189 h 34242"/>
              <a:gd name="T10" fmla="*/ 17052 w 24608"/>
              <a:gd name="T11" fmla="*/ 21989 h 34242"/>
              <a:gd name="T12" fmla="*/ 22872 w 24608"/>
              <a:gd name="T13" fmla="*/ 23622 h 34242"/>
              <a:gd name="T14" fmla="*/ 24608 w 24608"/>
              <a:gd name="T15" fmla="*/ 23008 h 34242"/>
              <a:gd name="T16" fmla="*/ 24608 w 24608"/>
              <a:gd name="T17" fmla="*/ 32771 h 34242"/>
              <a:gd name="T18" fmla="*/ 18482 w 24608"/>
              <a:gd name="T19" fmla="*/ 34242 h 34242"/>
              <a:gd name="T20" fmla="*/ 5207 w 24608"/>
              <a:gd name="T21" fmla="*/ 30055 h 34242"/>
              <a:gd name="T22" fmla="*/ 0 w 24608"/>
              <a:gd name="T23" fmla="*/ 17700 h 34242"/>
              <a:gd name="T24" fmla="*/ 2961 w 24608"/>
              <a:gd name="T25" fmla="*/ 7898 h 34242"/>
              <a:gd name="T26" fmla="*/ 10619 w 24608"/>
              <a:gd name="T27" fmla="*/ 2690 h 34242"/>
              <a:gd name="T28" fmla="*/ 20932 w 24608"/>
              <a:gd name="T29" fmla="*/ 546 h 34242"/>
              <a:gd name="T30" fmla="*/ 24608 w 24608"/>
              <a:gd name="T31" fmla="*/ 0 h 34242"/>
              <a:gd name="T32" fmla="*/ 0 w 24608"/>
              <a:gd name="T33" fmla="*/ 0 h 34242"/>
              <a:gd name="T34" fmla="*/ 24608 w 24608"/>
              <a:gd name="T35" fmla="*/ 34242 h 342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4608" h="34242">
                <a:moveTo>
                  <a:pt x="24608" y="0"/>
                </a:moveTo>
                <a:lnTo>
                  <a:pt x="24608" y="9811"/>
                </a:lnTo>
                <a:lnTo>
                  <a:pt x="23791" y="9940"/>
                </a:lnTo>
                <a:cubicBezTo>
                  <a:pt x="21068" y="10280"/>
                  <a:pt x="18890" y="11029"/>
                  <a:pt x="17256" y="12186"/>
                </a:cubicBezTo>
                <a:cubicBezTo>
                  <a:pt x="15554" y="13343"/>
                  <a:pt x="14703" y="15011"/>
                  <a:pt x="14703" y="17189"/>
                </a:cubicBezTo>
                <a:cubicBezTo>
                  <a:pt x="14703" y="19300"/>
                  <a:pt x="15486" y="20900"/>
                  <a:pt x="17052" y="21989"/>
                </a:cubicBezTo>
                <a:cubicBezTo>
                  <a:pt x="18549" y="23078"/>
                  <a:pt x="20489" y="23622"/>
                  <a:pt x="22872" y="23622"/>
                </a:cubicBezTo>
                <a:lnTo>
                  <a:pt x="24608" y="23008"/>
                </a:lnTo>
                <a:lnTo>
                  <a:pt x="24608" y="32771"/>
                </a:lnTo>
                <a:lnTo>
                  <a:pt x="18482" y="34242"/>
                </a:lnTo>
                <a:cubicBezTo>
                  <a:pt x="13172" y="34242"/>
                  <a:pt x="8747" y="32846"/>
                  <a:pt x="5207" y="30055"/>
                </a:cubicBezTo>
                <a:cubicBezTo>
                  <a:pt x="1736" y="27332"/>
                  <a:pt x="0" y="23214"/>
                  <a:pt x="0" y="17700"/>
                </a:cubicBezTo>
                <a:cubicBezTo>
                  <a:pt x="0" y="13548"/>
                  <a:pt x="987" y="10280"/>
                  <a:pt x="2961" y="7898"/>
                </a:cubicBezTo>
                <a:cubicBezTo>
                  <a:pt x="4867" y="5515"/>
                  <a:pt x="7420" y="3779"/>
                  <a:pt x="10619" y="2690"/>
                </a:cubicBezTo>
                <a:cubicBezTo>
                  <a:pt x="13819" y="1601"/>
                  <a:pt x="17256" y="886"/>
                  <a:pt x="20932" y="546"/>
                </a:cubicBezTo>
                <a:lnTo>
                  <a:pt x="2460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5" name="Shape 1080">
            <a:extLst>
              <a:ext uri="{FF2B5EF4-FFF2-40B4-BE49-F238E27FC236}">
                <a16:creationId xmlns:a16="http://schemas.microsoft.com/office/drawing/2014/main" id="{E817F0AD-99CD-CD9E-D5ED-4E6C8D5E7B89}"/>
              </a:ext>
            </a:extLst>
          </xdr:cNvPr>
          <xdr:cNvSpPr>
            <a:spLocks/>
          </xdr:cNvSpPr>
        </xdr:nvSpPr>
        <xdr:spPr bwMode="auto">
          <a:xfrm>
            <a:off x="3638" y="3997"/>
            <a:ext cx="226" cy="173"/>
          </a:xfrm>
          <a:custGeom>
            <a:avLst/>
            <a:gdLst>
              <a:gd name="T0" fmla="*/ 22668 w 22668"/>
              <a:gd name="T1" fmla="*/ 0 h 17317"/>
              <a:gd name="T2" fmla="*/ 22668 w 22668"/>
              <a:gd name="T3" fmla="*/ 11309 h 17317"/>
              <a:gd name="T4" fmla="*/ 17563 w 22668"/>
              <a:gd name="T5" fmla="*/ 12722 h 17317"/>
              <a:gd name="T6" fmla="*/ 14295 w 22668"/>
              <a:gd name="T7" fmla="*/ 17317 h 17317"/>
              <a:gd name="T8" fmla="*/ 0 w 22668"/>
              <a:gd name="T9" fmla="*/ 16092 h 17317"/>
              <a:gd name="T10" fmla="*/ 7965 w 22668"/>
              <a:gd name="T11" fmla="*/ 4043 h 17317"/>
              <a:gd name="T12" fmla="*/ 22668 w 22668"/>
              <a:gd name="T13" fmla="*/ 0 h 17317"/>
              <a:gd name="T14" fmla="*/ 0 w 22668"/>
              <a:gd name="T15" fmla="*/ 0 h 17317"/>
              <a:gd name="T16" fmla="*/ 22668 w 22668"/>
              <a:gd name="T17" fmla="*/ 17317 h 17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22668" h="17317">
                <a:moveTo>
                  <a:pt x="22668" y="0"/>
                </a:moveTo>
                <a:lnTo>
                  <a:pt x="22668" y="11309"/>
                </a:lnTo>
                <a:lnTo>
                  <a:pt x="17563" y="12722"/>
                </a:lnTo>
                <a:cubicBezTo>
                  <a:pt x="15929" y="13880"/>
                  <a:pt x="14840" y="15411"/>
                  <a:pt x="14295" y="17317"/>
                </a:cubicBezTo>
                <a:lnTo>
                  <a:pt x="0" y="16092"/>
                </a:lnTo>
                <a:cubicBezTo>
                  <a:pt x="1089" y="11055"/>
                  <a:pt x="3744" y="7039"/>
                  <a:pt x="7965" y="4043"/>
                </a:cubicBezTo>
                <a:lnTo>
                  <a:pt x="22668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4" name="Shape 1081">
            <a:extLst>
              <a:ext uri="{FF2B5EF4-FFF2-40B4-BE49-F238E27FC236}">
                <a16:creationId xmlns:a16="http://schemas.microsoft.com/office/drawing/2014/main" id="{8A71D2B6-7D97-A1ED-BD62-9F404566A9C1}"/>
              </a:ext>
            </a:extLst>
          </xdr:cNvPr>
          <xdr:cNvSpPr>
            <a:spLocks/>
          </xdr:cNvSpPr>
        </xdr:nvSpPr>
        <xdr:spPr bwMode="auto">
          <a:xfrm>
            <a:off x="2725" y="3992"/>
            <a:ext cx="809" cy="565"/>
          </a:xfrm>
          <a:custGeom>
            <a:avLst/>
            <a:gdLst>
              <a:gd name="T0" fmla="*/ 30939 w 80972"/>
              <a:gd name="T1" fmla="*/ 0 h 56466"/>
              <a:gd name="T2" fmla="*/ 40639 w 80972"/>
              <a:gd name="T3" fmla="*/ 2859 h 56466"/>
              <a:gd name="T4" fmla="*/ 46051 w 80972"/>
              <a:gd name="T5" fmla="*/ 10619 h 56466"/>
              <a:gd name="T6" fmla="*/ 46663 w 80972"/>
              <a:gd name="T7" fmla="*/ 10619 h 56466"/>
              <a:gd name="T8" fmla="*/ 52790 w 80972"/>
              <a:gd name="T9" fmla="*/ 2961 h 56466"/>
              <a:gd name="T10" fmla="*/ 63409 w 80972"/>
              <a:gd name="T11" fmla="*/ 0 h 56466"/>
              <a:gd name="T12" fmla="*/ 76071 w 80972"/>
              <a:gd name="T13" fmla="*/ 5003 h 56466"/>
              <a:gd name="T14" fmla="*/ 80972 w 80972"/>
              <a:gd name="T15" fmla="*/ 18992 h 56466"/>
              <a:gd name="T16" fmla="*/ 80972 w 80972"/>
              <a:gd name="T17" fmla="*/ 56466 h 56466"/>
              <a:gd name="T18" fmla="*/ 65553 w 80972"/>
              <a:gd name="T19" fmla="*/ 56466 h 56466"/>
              <a:gd name="T20" fmla="*/ 65553 w 80972"/>
              <a:gd name="T21" fmla="*/ 22055 h 56466"/>
              <a:gd name="T22" fmla="*/ 63103 w 80972"/>
              <a:gd name="T23" fmla="*/ 15112 h 56466"/>
              <a:gd name="T24" fmla="*/ 56976 w 80972"/>
              <a:gd name="T25" fmla="*/ 12764 h 56466"/>
              <a:gd name="T26" fmla="*/ 50339 w 80972"/>
              <a:gd name="T27" fmla="*/ 15418 h 56466"/>
              <a:gd name="T28" fmla="*/ 47991 w 80972"/>
              <a:gd name="T29" fmla="*/ 22464 h 56466"/>
              <a:gd name="T30" fmla="*/ 47991 w 80972"/>
              <a:gd name="T31" fmla="*/ 56466 h 56466"/>
              <a:gd name="T32" fmla="*/ 33083 w 80972"/>
              <a:gd name="T33" fmla="*/ 56466 h 56466"/>
              <a:gd name="T34" fmla="*/ 33083 w 80972"/>
              <a:gd name="T35" fmla="*/ 21749 h 56466"/>
              <a:gd name="T36" fmla="*/ 30735 w 80972"/>
              <a:gd name="T37" fmla="*/ 15214 h 56466"/>
              <a:gd name="T38" fmla="*/ 24506 w 80972"/>
              <a:gd name="T39" fmla="*/ 12764 h 56466"/>
              <a:gd name="T40" fmla="*/ 18073 w 80972"/>
              <a:gd name="T41" fmla="*/ 15622 h 56466"/>
              <a:gd name="T42" fmla="*/ 15520 w 80972"/>
              <a:gd name="T43" fmla="*/ 23076 h 56466"/>
              <a:gd name="T44" fmla="*/ 15520 w 80972"/>
              <a:gd name="T45" fmla="*/ 56466 h 56466"/>
              <a:gd name="T46" fmla="*/ 0 w 80972"/>
              <a:gd name="T47" fmla="*/ 56466 h 56466"/>
              <a:gd name="T48" fmla="*/ 0 w 80972"/>
              <a:gd name="T49" fmla="*/ 817 h 56466"/>
              <a:gd name="T50" fmla="*/ 14806 w 80972"/>
              <a:gd name="T51" fmla="*/ 817 h 56466"/>
              <a:gd name="T52" fmla="*/ 14806 w 80972"/>
              <a:gd name="T53" fmla="*/ 10619 h 56466"/>
              <a:gd name="T54" fmla="*/ 15418 w 80972"/>
              <a:gd name="T55" fmla="*/ 10619 h 56466"/>
              <a:gd name="T56" fmla="*/ 21239 w 80972"/>
              <a:gd name="T57" fmla="*/ 2859 h 56466"/>
              <a:gd name="T58" fmla="*/ 30939 w 80972"/>
              <a:gd name="T59" fmla="*/ 0 h 56466"/>
              <a:gd name="T60" fmla="*/ 0 w 80972"/>
              <a:gd name="T61" fmla="*/ 0 h 56466"/>
              <a:gd name="T62" fmla="*/ 80972 w 80972"/>
              <a:gd name="T63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80972" h="56466">
                <a:moveTo>
                  <a:pt x="30939" y="0"/>
                </a:moveTo>
                <a:cubicBezTo>
                  <a:pt x="34751" y="0"/>
                  <a:pt x="37984" y="953"/>
                  <a:pt x="40639" y="2859"/>
                </a:cubicBezTo>
                <a:cubicBezTo>
                  <a:pt x="43362" y="4765"/>
                  <a:pt x="45166" y="7352"/>
                  <a:pt x="46051" y="10619"/>
                </a:cubicBezTo>
                <a:lnTo>
                  <a:pt x="46663" y="10619"/>
                </a:lnTo>
                <a:cubicBezTo>
                  <a:pt x="47753" y="7420"/>
                  <a:pt x="49795" y="4867"/>
                  <a:pt x="52790" y="2961"/>
                </a:cubicBezTo>
                <a:cubicBezTo>
                  <a:pt x="55785" y="987"/>
                  <a:pt x="59325" y="0"/>
                  <a:pt x="63409" y="0"/>
                </a:cubicBezTo>
                <a:cubicBezTo>
                  <a:pt x="68583" y="0"/>
                  <a:pt x="72803" y="1668"/>
                  <a:pt x="76071" y="5003"/>
                </a:cubicBezTo>
                <a:cubicBezTo>
                  <a:pt x="79338" y="8271"/>
                  <a:pt x="80972" y="12934"/>
                  <a:pt x="80972" y="18992"/>
                </a:cubicBezTo>
                <a:lnTo>
                  <a:pt x="80972" y="56466"/>
                </a:lnTo>
                <a:lnTo>
                  <a:pt x="65553" y="56466"/>
                </a:lnTo>
                <a:lnTo>
                  <a:pt x="65553" y="22055"/>
                </a:lnTo>
                <a:cubicBezTo>
                  <a:pt x="65553" y="18992"/>
                  <a:pt x="64736" y="16678"/>
                  <a:pt x="63103" y="15112"/>
                </a:cubicBezTo>
                <a:cubicBezTo>
                  <a:pt x="61469" y="13546"/>
                  <a:pt x="59427" y="12764"/>
                  <a:pt x="56976" y="12764"/>
                </a:cubicBezTo>
                <a:cubicBezTo>
                  <a:pt x="54117" y="12764"/>
                  <a:pt x="51905" y="13648"/>
                  <a:pt x="50339" y="15418"/>
                </a:cubicBezTo>
                <a:cubicBezTo>
                  <a:pt x="48773" y="17256"/>
                  <a:pt x="47991" y="19605"/>
                  <a:pt x="47991" y="22464"/>
                </a:cubicBezTo>
                <a:lnTo>
                  <a:pt x="47991" y="56466"/>
                </a:lnTo>
                <a:lnTo>
                  <a:pt x="33083" y="56466"/>
                </a:lnTo>
                <a:lnTo>
                  <a:pt x="33083" y="21749"/>
                </a:lnTo>
                <a:cubicBezTo>
                  <a:pt x="33083" y="19026"/>
                  <a:pt x="32300" y="16848"/>
                  <a:pt x="30735" y="15214"/>
                </a:cubicBezTo>
                <a:cubicBezTo>
                  <a:pt x="29169" y="13580"/>
                  <a:pt x="27093" y="12764"/>
                  <a:pt x="24506" y="12764"/>
                </a:cubicBezTo>
                <a:cubicBezTo>
                  <a:pt x="21987" y="12764"/>
                  <a:pt x="19843" y="13717"/>
                  <a:pt x="18073" y="15622"/>
                </a:cubicBezTo>
                <a:cubicBezTo>
                  <a:pt x="16371" y="17461"/>
                  <a:pt x="15520" y="19945"/>
                  <a:pt x="15520" y="23076"/>
                </a:cubicBezTo>
                <a:lnTo>
                  <a:pt x="15520" y="56466"/>
                </a:lnTo>
                <a:lnTo>
                  <a:pt x="0" y="56466"/>
                </a:lnTo>
                <a:lnTo>
                  <a:pt x="0" y="817"/>
                </a:lnTo>
                <a:lnTo>
                  <a:pt x="14806" y="817"/>
                </a:lnTo>
                <a:lnTo>
                  <a:pt x="14806" y="10619"/>
                </a:lnTo>
                <a:lnTo>
                  <a:pt x="15418" y="10619"/>
                </a:lnTo>
                <a:cubicBezTo>
                  <a:pt x="16575" y="7284"/>
                  <a:pt x="18516" y="4697"/>
                  <a:pt x="21239" y="2859"/>
                </a:cubicBezTo>
                <a:cubicBezTo>
                  <a:pt x="23961" y="953"/>
                  <a:pt x="27195" y="0"/>
                  <a:pt x="3093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3" name="Shape 1082">
            <a:extLst>
              <a:ext uri="{FF2B5EF4-FFF2-40B4-BE49-F238E27FC236}">
                <a16:creationId xmlns:a16="http://schemas.microsoft.com/office/drawing/2014/main" id="{AE941E89-7CBF-9E30-DE4C-FB27FBDC28D4}"/>
              </a:ext>
            </a:extLst>
          </xdr:cNvPr>
          <xdr:cNvSpPr>
            <a:spLocks/>
          </xdr:cNvSpPr>
        </xdr:nvSpPr>
        <xdr:spPr bwMode="auto">
          <a:xfrm>
            <a:off x="2370" y="3992"/>
            <a:ext cx="262" cy="326"/>
          </a:xfrm>
          <a:custGeom>
            <a:avLst/>
            <a:gdLst>
              <a:gd name="T0" fmla="*/ 51 w 26191"/>
              <a:gd name="T1" fmla="*/ 0 h 32572"/>
              <a:gd name="T2" fmla="*/ 13325 w 26191"/>
              <a:gd name="T3" fmla="*/ 3165 h 32572"/>
              <a:gd name="T4" fmla="*/ 22719 w 26191"/>
              <a:gd name="T5" fmla="*/ 12559 h 32572"/>
              <a:gd name="T6" fmla="*/ 26191 w 26191"/>
              <a:gd name="T7" fmla="*/ 28284 h 32572"/>
              <a:gd name="T8" fmla="*/ 26191 w 26191"/>
              <a:gd name="T9" fmla="*/ 32572 h 32572"/>
              <a:gd name="T10" fmla="*/ 0 w 26191"/>
              <a:gd name="T11" fmla="*/ 32572 h 32572"/>
              <a:gd name="T12" fmla="*/ 0 w 26191"/>
              <a:gd name="T13" fmla="*/ 22974 h 32572"/>
              <a:gd name="T14" fmla="*/ 11692 w 26191"/>
              <a:gd name="T15" fmla="*/ 22974 h 32572"/>
              <a:gd name="T16" fmla="*/ 8526 w 26191"/>
              <a:gd name="T17" fmla="*/ 14806 h 32572"/>
              <a:gd name="T18" fmla="*/ 255 w 26191"/>
              <a:gd name="T19" fmla="*/ 11538 h 32572"/>
              <a:gd name="T20" fmla="*/ 0 w 26191"/>
              <a:gd name="T21" fmla="*/ 11641 h 32572"/>
              <a:gd name="T22" fmla="*/ 0 w 26191"/>
              <a:gd name="T23" fmla="*/ 13 h 32572"/>
              <a:gd name="T24" fmla="*/ 51 w 26191"/>
              <a:gd name="T25" fmla="*/ 0 h 32572"/>
              <a:gd name="T26" fmla="*/ 0 w 26191"/>
              <a:gd name="T27" fmla="*/ 0 h 32572"/>
              <a:gd name="T28" fmla="*/ 26191 w 26191"/>
              <a:gd name="T29" fmla="*/ 32572 h 325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6191" h="32572">
                <a:moveTo>
                  <a:pt x="51" y="0"/>
                </a:moveTo>
                <a:cubicBezTo>
                  <a:pt x="4952" y="0"/>
                  <a:pt x="9377" y="1055"/>
                  <a:pt x="13325" y="3165"/>
                </a:cubicBezTo>
                <a:cubicBezTo>
                  <a:pt x="17273" y="5276"/>
                  <a:pt x="20405" y="8407"/>
                  <a:pt x="22719" y="12559"/>
                </a:cubicBezTo>
                <a:cubicBezTo>
                  <a:pt x="25034" y="16780"/>
                  <a:pt x="26191" y="22021"/>
                  <a:pt x="26191" y="28284"/>
                </a:cubicBezTo>
                <a:lnTo>
                  <a:pt x="26191" y="32572"/>
                </a:lnTo>
                <a:lnTo>
                  <a:pt x="0" y="32572"/>
                </a:lnTo>
                <a:lnTo>
                  <a:pt x="0" y="22974"/>
                </a:lnTo>
                <a:lnTo>
                  <a:pt x="11692" y="22974"/>
                </a:lnTo>
                <a:cubicBezTo>
                  <a:pt x="11692" y="19707"/>
                  <a:pt x="10637" y="16984"/>
                  <a:pt x="8526" y="14806"/>
                </a:cubicBezTo>
                <a:cubicBezTo>
                  <a:pt x="6416" y="12627"/>
                  <a:pt x="3659" y="11538"/>
                  <a:pt x="255" y="11538"/>
                </a:cubicBezTo>
                <a:lnTo>
                  <a:pt x="0" y="11641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2" name="Shape 1083">
            <a:extLst>
              <a:ext uri="{FF2B5EF4-FFF2-40B4-BE49-F238E27FC236}">
                <a16:creationId xmlns:a16="http://schemas.microsoft.com/office/drawing/2014/main" id="{273BC2CD-9E45-8D73-626F-BFE4648A7E38}"/>
              </a:ext>
            </a:extLst>
          </xdr:cNvPr>
          <xdr:cNvSpPr>
            <a:spLocks/>
          </xdr:cNvSpPr>
        </xdr:nvSpPr>
        <xdr:spPr bwMode="auto">
          <a:xfrm>
            <a:off x="4859" y="3992"/>
            <a:ext cx="275" cy="574"/>
          </a:xfrm>
          <a:custGeom>
            <a:avLst/>
            <a:gdLst>
              <a:gd name="T0" fmla="*/ 22565 w 27518"/>
              <a:gd name="T1" fmla="*/ 0 h 57385"/>
              <a:gd name="T2" fmla="*/ 27518 w 27518"/>
              <a:gd name="T3" fmla="*/ 1029 h 57385"/>
              <a:gd name="T4" fmla="*/ 27518 w 27518"/>
              <a:gd name="T5" fmla="*/ 12381 h 57385"/>
              <a:gd name="T6" fmla="*/ 27467 w 27518"/>
              <a:gd name="T7" fmla="*/ 12355 h 57385"/>
              <a:gd name="T8" fmla="*/ 18787 w 27518"/>
              <a:gd name="T9" fmla="*/ 16848 h 57385"/>
              <a:gd name="T10" fmla="*/ 15826 w 27518"/>
              <a:gd name="T11" fmla="*/ 28590 h 57385"/>
              <a:gd name="T12" fmla="*/ 18787 w 27518"/>
              <a:gd name="T13" fmla="*/ 40537 h 57385"/>
              <a:gd name="T14" fmla="*/ 27467 w 27518"/>
              <a:gd name="T15" fmla="*/ 45030 h 57385"/>
              <a:gd name="T16" fmla="*/ 27518 w 27518"/>
              <a:gd name="T17" fmla="*/ 45003 h 57385"/>
              <a:gd name="T18" fmla="*/ 27518 w 27518"/>
              <a:gd name="T19" fmla="*/ 56394 h 57385"/>
              <a:gd name="T20" fmla="*/ 22565 w 27518"/>
              <a:gd name="T21" fmla="*/ 57385 h 57385"/>
              <a:gd name="T22" fmla="*/ 11130 w 27518"/>
              <a:gd name="T23" fmla="*/ 54117 h 57385"/>
              <a:gd name="T24" fmla="*/ 3063 w 27518"/>
              <a:gd name="T25" fmla="*/ 44417 h 57385"/>
              <a:gd name="T26" fmla="*/ 0 w 27518"/>
              <a:gd name="T27" fmla="*/ 28692 h 57385"/>
              <a:gd name="T28" fmla="*/ 3063 w 27518"/>
              <a:gd name="T29" fmla="*/ 12764 h 57385"/>
              <a:gd name="T30" fmla="*/ 11333 w 27518"/>
              <a:gd name="T31" fmla="*/ 3267 h 57385"/>
              <a:gd name="T32" fmla="*/ 22565 w 27518"/>
              <a:gd name="T33" fmla="*/ 0 h 57385"/>
              <a:gd name="T34" fmla="*/ 0 w 27518"/>
              <a:gd name="T35" fmla="*/ 0 h 57385"/>
              <a:gd name="T36" fmla="*/ 27518 w 27518"/>
              <a:gd name="T37" fmla="*/ 57385 h 573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7518" h="57385">
                <a:moveTo>
                  <a:pt x="22565" y="0"/>
                </a:moveTo>
                <a:lnTo>
                  <a:pt x="27518" y="1029"/>
                </a:lnTo>
                <a:lnTo>
                  <a:pt x="27518" y="12381"/>
                </a:lnTo>
                <a:lnTo>
                  <a:pt x="27467" y="12355"/>
                </a:lnTo>
                <a:cubicBezTo>
                  <a:pt x="23654" y="12355"/>
                  <a:pt x="20762" y="13853"/>
                  <a:pt x="18787" y="16848"/>
                </a:cubicBezTo>
                <a:cubicBezTo>
                  <a:pt x="16814" y="19843"/>
                  <a:pt x="15826" y="23757"/>
                  <a:pt x="15826" y="28590"/>
                </a:cubicBezTo>
                <a:cubicBezTo>
                  <a:pt x="15826" y="33491"/>
                  <a:pt x="16814" y="37474"/>
                  <a:pt x="18787" y="40537"/>
                </a:cubicBezTo>
                <a:cubicBezTo>
                  <a:pt x="20830" y="43600"/>
                  <a:pt x="23723" y="45098"/>
                  <a:pt x="27467" y="45030"/>
                </a:cubicBezTo>
                <a:lnTo>
                  <a:pt x="27518" y="45003"/>
                </a:lnTo>
                <a:lnTo>
                  <a:pt x="27518" y="56394"/>
                </a:lnTo>
                <a:lnTo>
                  <a:pt x="22565" y="57385"/>
                </a:lnTo>
                <a:cubicBezTo>
                  <a:pt x="18345" y="57385"/>
                  <a:pt x="14533" y="56296"/>
                  <a:pt x="11130" y="54117"/>
                </a:cubicBezTo>
                <a:cubicBezTo>
                  <a:pt x="7726" y="51939"/>
                  <a:pt x="5037" y="48706"/>
                  <a:pt x="3063" y="44417"/>
                </a:cubicBezTo>
                <a:cubicBezTo>
                  <a:pt x="1021" y="40128"/>
                  <a:pt x="0" y="34887"/>
                  <a:pt x="0" y="28692"/>
                </a:cubicBezTo>
                <a:cubicBezTo>
                  <a:pt x="0" y="22294"/>
                  <a:pt x="1021" y="16984"/>
                  <a:pt x="3063" y="12764"/>
                </a:cubicBezTo>
                <a:cubicBezTo>
                  <a:pt x="5173" y="8543"/>
                  <a:pt x="7930" y="5378"/>
                  <a:pt x="11333" y="3267"/>
                </a:cubicBezTo>
                <a:cubicBezTo>
                  <a:pt x="14737" y="1089"/>
                  <a:pt x="18481" y="0"/>
                  <a:pt x="22565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1" name="Shape 1084">
            <a:extLst>
              <a:ext uri="{FF2B5EF4-FFF2-40B4-BE49-F238E27FC236}">
                <a16:creationId xmlns:a16="http://schemas.microsoft.com/office/drawing/2014/main" id="{4D8843A4-798D-64DF-5695-4FBD6F56B17F}"/>
              </a:ext>
            </a:extLst>
          </xdr:cNvPr>
          <xdr:cNvSpPr>
            <a:spLocks/>
          </xdr:cNvSpPr>
        </xdr:nvSpPr>
        <xdr:spPr bwMode="auto">
          <a:xfrm>
            <a:off x="4236" y="3992"/>
            <a:ext cx="513" cy="565"/>
          </a:xfrm>
          <a:custGeom>
            <a:avLst/>
            <a:gdLst>
              <a:gd name="T0" fmla="*/ 32164 w 51360"/>
              <a:gd name="T1" fmla="*/ 0 h 56466"/>
              <a:gd name="T2" fmla="*/ 46153 w 51360"/>
              <a:gd name="T3" fmla="*/ 5616 h 56466"/>
              <a:gd name="T4" fmla="*/ 51360 w 51360"/>
              <a:gd name="T5" fmla="*/ 21034 h 56466"/>
              <a:gd name="T6" fmla="*/ 51360 w 51360"/>
              <a:gd name="T7" fmla="*/ 56466 h 56466"/>
              <a:gd name="T8" fmla="*/ 35942 w 51360"/>
              <a:gd name="T9" fmla="*/ 56466 h 56466"/>
              <a:gd name="T10" fmla="*/ 35942 w 51360"/>
              <a:gd name="T11" fmla="*/ 23791 h 56466"/>
              <a:gd name="T12" fmla="*/ 33287 w 51360"/>
              <a:gd name="T13" fmla="*/ 15725 h 56466"/>
              <a:gd name="T14" fmla="*/ 26037 w 51360"/>
              <a:gd name="T15" fmla="*/ 12866 h 56466"/>
              <a:gd name="T16" fmla="*/ 18482 w 51360"/>
              <a:gd name="T17" fmla="*/ 15827 h 56466"/>
              <a:gd name="T18" fmla="*/ 15520 w 51360"/>
              <a:gd name="T19" fmla="*/ 24302 h 56466"/>
              <a:gd name="T20" fmla="*/ 15520 w 51360"/>
              <a:gd name="T21" fmla="*/ 56466 h 56466"/>
              <a:gd name="T22" fmla="*/ 0 w 51360"/>
              <a:gd name="T23" fmla="*/ 56466 h 56466"/>
              <a:gd name="T24" fmla="*/ 0 w 51360"/>
              <a:gd name="T25" fmla="*/ 817 h 56466"/>
              <a:gd name="T26" fmla="*/ 14805 w 51360"/>
              <a:gd name="T27" fmla="*/ 817 h 56466"/>
              <a:gd name="T28" fmla="*/ 14805 w 51360"/>
              <a:gd name="T29" fmla="*/ 10619 h 56466"/>
              <a:gd name="T30" fmla="*/ 15418 w 51360"/>
              <a:gd name="T31" fmla="*/ 10619 h 56466"/>
              <a:gd name="T32" fmla="*/ 21647 w 51360"/>
              <a:gd name="T33" fmla="*/ 2859 h 56466"/>
              <a:gd name="T34" fmla="*/ 32164 w 51360"/>
              <a:gd name="T35" fmla="*/ 0 h 56466"/>
              <a:gd name="T36" fmla="*/ 0 w 51360"/>
              <a:gd name="T37" fmla="*/ 0 h 56466"/>
              <a:gd name="T38" fmla="*/ 51360 w 51360"/>
              <a:gd name="T39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T36" t="T37" r="T38" b="T39"/>
            <a:pathLst>
              <a:path w="51360" h="56466">
                <a:moveTo>
                  <a:pt x="32164" y="0"/>
                </a:moveTo>
                <a:cubicBezTo>
                  <a:pt x="37950" y="0"/>
                  <a:pt x="42613" y="1872"/>
                  <a:pt x="46153" y="5616"/>
                </a:cubicBezTo>
                <a:cubicBezTo>
                  <a:pt x="49624" y="9360"/>
                  <a:pt x="51360" y="14499"/>
                  <a:pt x="51360" y="21034"/>
                </a:cubicBezTo>
                <a:lnTo>
                  <a:pt x="51360" y="56466"/>
                </a:lnTo>
                <a:lnTo>
                  <a:pt x="35942" y="56466"/>
                </a:lnTo>
                <a:lnTo>
                  <a:pt x="35942" y="23791"/>
                </a:lnTo>
                <a:cubicBezTo>
                  <a:pt x="35942" y="20388"/>
                  <a:pt x="35057" y="17699"/>
                  <a:pt x="33287" y="15725"/>
                </a:cubicBezTo>
                <a:cubicBezTo>
                  <a:pt x="31517" y="13819"/>
                  <a:pt x="29101" y="12866"/>
                  <a:pt x="26037" y="12866"/>
                </a:cubicBezTo>
                <a:cubicBezTo>
                  <a:pt x="22906" y="12866"/>
                  <a:pt x="20387" y="13853"/>
                  <a:pt x="18482" y="15827"/>
                </a:cubicBezTo>
                <a:cubicBezTo>
                  <a:pt x="16508" y="17869"/>
                  <a:pt x="15520" y="20694"/>
                  <a:pt x="15520" y="24302"/>
                </a:cubicBezTo>
                <a:lnTo>
                  <a:pt x="15520" y="56466"/>
                </a:lnTo>
                <a:lnTo>
                  <a:pt x="0" y="56466"/>
                </a:lnTo>
                <a:lnTo>
                  <a:pt x="0" y="817"/>
                </a:lnTo>
                <a:lnTo>
                  <a:pt x="14805" y="817"/>
                </a:lnTo>
                <a:lnTo>
                  <a:pt x="14805" y="10619"/>
                </a:lnTo>
                <a:lnTo>
                  <a:pt x="15418" y="10619"/>
                </a:lnTo>
                <a:cubicBezTo>
                  <a:pt x="16643" y="7352"/>
                  <a:pt x="18720" y="4765"/>
                  <a:pt x="21647" y="2859"/>
                </a:cubicBezTo>
                <a:cubicBezTo>
                  <a:pt x="24506" y="953"/>
                  <a:pt x="28011" y="0"/>
                  <a:pt x="32164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30" name="Shape 1085">
            <a:extLst>
              <a:ext uri="{FF2B5EF4-FFF2-40B4-BE49-F238E27FC236}">
                <a16:creationId xmlns:a16="http://schemas.microsoft.com/office/drawing/2014/main" id="{AB19BC4C-598D-34CC-47C8-A39BE65EC983}"/>
              </a:ext>
            </a:extLst>
          </xdr:cNvPr>
          <xdr:cNvSpPr>
            <a:spLocks/>
          </xdr:cNvSpPr>
        </xdr:nvSpPr>
        <xdr:spPr bwMode="auto">
          <a:xfrm>
            <a:off x="3864" y="3992"/>
            <a:ext cx="252" cy="565"/>
          </a:xfrm>
          <a:custGeom>
            <a:avLst/>
            <a:gdLst>
              <a:gd name="T0" fmla="*/ 1634 w 25221"/>
              <a:gd name="T1" fmla="*/ 0 h 56466"/>
              <a:gd name="T2" fmla="*/ 13172 w 25221"/>
              <a:gd name="T3" fmla="*/ 2042 h 56466"/>
              <a:gd name="T4" fmla="*/ 21954 w 25221"/>
              <a:gd name="T5" fmla="*/ 8067 h 56466"/>
              <a:gd name="T6" fmla="*/ 25221 w 25221"/>
              <a:gd name="T7" fmla="*/ 18890 h 56466"/>
              <a:gd name="T8" fmla="*/ 25221 w 25221"/>
              <a:gd name="T9" fmla="*/ 56466 h 56466"/>
              <a:gd name="T10" fmla="*/ 10620 w 25221"/>
              <a:gd name="T11" fmla="*/ 56466 h 56466"/>
              <a:gd name="T12" fmla="*/ 10620 w 25221"/>
              <a:gd name="T13" fmla="*/ 48706 h 56466"/>
              <a:gd name="T14" fmla="*/ 10109 w 25221"/>
              <a:gd name="T15" fmla="*/ 48706 h 56466"/>
              <a:gd name="T16" fmla="*/ 4084 w 25221"/>
              <a:gd name="T17" fmla="*/ 55036 h 56466"/>
              <a:gd name="T18" fmla="*/ 0 w 25221"/>
              <a:gd name="T19" fmla="*/ 56017 h 56466"/>
              <a:gd name="T20" fmla="*/ 0 w 25221"/>
              <a:gd name="T21" fmla="*/ 46254 h 56466"/>
              <a:gd name="T22" fmla="*/ 6637 w 25221"/>
              <a:gd name="T23" fmla="*/ 43906 h 56466"/>
              <a:gd name="T24" fmla="*/ 9905 w 25221"/>
              <a:gd name="T25" fmla="*/ 36555 h 56466"/>
              <a:gd name="T26" fmla="*/ 9905 w 25221"/>
              <a:gd name="T27" fmla="*/ 30632 h 56466"/>
              <a:gd name="T28" fmla="*/ 7045 w 25221"/>
              <a:gd name="T29" fmla="*/ 31756 h 56466"/>
              <a:gd name="T30" fmla="*/ 3063 w 25221"/>
              <a:gd name="T31" fmla="*/ 32572 h 56466"/>
              <a:gd name="T32" fmla="*/ 0 w 25221"/>
              <a:gd name="T33" fmla="*/ 33056 h 56466"/>
              <a:gd name="T34" fmla="*/ 0 w 25221"/>
              <a:gd name="T35" fmla="*/ 23245 h 56466"/>
              <a:gd name="T36" fmla="*/ 6637 w 25221"/>
              <a:gd name="T37" fmla="*/ 22259 h 56466"/>
              <a:gd name="T38" fmla="*/ 9803 w 25221"/>
              <a:gd name="T39" fmla="*/ 18788 h 56466"/>
              <a:gd name="T40" fmla="*/ 9803 w 25221"/>
              <a:gd name="T41" fmla="*/ 18584 h 56466"/>
              <a:gd name="T42" fmla="*/ 7658 w 25221"/>
              <a:gd name="T43" fmla="*/ 13172 h 56466"/>
              <a:gd name="T44" fmla="*/ 1532 w 25221"/>
              <a:gd name="T45" fmla="*/ 11334 h 56466"/>
              <a:gd name="T46" fmla="*/ 0 w 25221"/>
              <a:gd name="T47" fmla="*/ 11758 h 56466"/>
              <a:gd name="T48" fmla="*/ 0 w 25221"/>
              <a:gd name="T49" fmla="*/ 449 h 56466"/>
              <a:gd name="T50" fmla="*/ 1634 w 25221"/>
              <a:gd name="T51" fmla="*/ 0 h 56466"/>
              <a:gd name="T52" fmla="*/ 0 w 25221"/>
              <a:gd name="T53" fmla="*/ 0 h 56466"/>
              <a:gd name="T54" fmla="*/ 25221 w 25221"/>
              <a:gd name="T55" fmla="*/ 56466 h 564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25221" h="56466">
                <a:moveTo>
                  <a:pt x="1634" y="0"/>
                </a:moveTo>
                <a:cubicBezTo>
                  <a:pt x="5718" y="0"/>
                  <a:pt x="9565" y="681"/>
                  <a:pt x="13172" y="2042"/>
                </a:cubicBezTo>
                <a:cubicBezTo>
                  <a:pt x="16780" y="3335"/>
                  <a:pt x="19707" y="5344"/>
                  <a:pt x="21954" y="8067"/>
                </a:cubicBezTo>
                <a:cubicBezTo>
                  <a:pt x="24132" y="10857"/>
                  <a:pt x="25221" y="14465"/>
                  <a:pt x="25221" y="18890"/>
                </a:cubicBezTo>
                <a:lnTo>
                  <a:pt x="25221" y="56466"/>
                </a:lnTo>
                <a:lnTo>
                  <a:pt x="10620" y="56466"/>
                </a:lnTo>
                <a:lnTo>
                  <a:pt x="10620" y="48706"/>
                </a:lnTo>
                <a:lnTo>
                  <a:pt x="10109" y="48706"/>
                </a:lnTo>
                <a:cubicBezTo>
                  <a:pt x="8748" y="51292"/>
                  <a:pt x="6739" y="53403"/>
                  <a:pt x="4084" y="55036"/>
                </a:cubicBezTo>
                <a:lnTo>
                  <a:pt x="0" y="56017"/>
                </a:lnTo>
                <a:lnTo>
                  <a:pt x="0" y="46254"/>
                </a:lnTo>
                <a:lnTo>
                  <a:pt x="6637" y="43906"/>
                </a:lnTo>
                <a:cubicBezTo>
                  <a:pt x="8816" y="41932"/>
                  <a:pt x="9905" y="39482"/>
                  <a:pt x="9905" y="36555"/>
                </a:cubicBezTo>
                <a:lnTo>
                  <a:pt x="9905" y="30632"/>
                </a:lnTo>
                <a:cubicBezTo>
                  <a:pt x="9292" y="31041"/>
                  <a:pt x="8339" y="31415"/>
                  <a:pt x="7045" y="31756"/>
                </a:cubicBezTo>
                <a:cubicBezTo>
                  <a:pt x="5821" y="32028"/>
                  <a:pt x="4493" y="32300"/>
                  <a:pt x="3063" y="32572"/>
                </a:cubicBezTo>
                <a:lnTo>
                  <a:pt x="0" y="33056"/>
                </a:lnTo>
                <a:lnTo>
                  <a:pt x="0" y="23245"/>
                </a:lnTo>
                <a:lnTo>
                  <a:pt x="6637" y="22259"/>
                </a:lnTo>
                <a:cubicBezTo>
                  <a:pt x="8748" y="21715"/>
                  <a:pt x="9803" y="20558"/>
                  <a:pt x="9803" y="18788"/>
                </a:cubicBezTo>
                <a:lnTo>
                  <a:pt x="9803" y="18584"/>
                </a:lnTo>
                <a:cubicBezTo>
                  <a:pt x="9803" y="16269"/>
                  <a:pt x="9088" y="14465"/>
                  <a:pt x="7658" y="13172"/>
                </a:cubicBezTo>
                <a:cubicBezTo>
                  <a:pt x="6228" y="11947"/>
                  <a:pt x="4187" y="11334"/>
                  <a:pt x="1532" y="11334"/>
                </a:cubicBezTo>
                <a:lnTo>
                  <a:pt x="0" y="11758"/>
                </a:lnTo>
                <a:lnTo>
                  <a:pt x="0" y="449"/>
                </a:lnTo>
                <a:lnTo>
                  <a:pt x="1634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9" name="Shape 1086">
            <a:extLst>
              <a:ext uri="{FF2B5EF4-FFF2-40B4-BE49-F238E27FC236}">
                <a16:creationId xmlns:a16="http://schemas.microsoft.com/office/drawing/2014/main" id="{3D3F3E85-40FA-A518-AEAC-D0CF7D22FAE4}"/>
              </a:ext>
            </a:extLst>
          </xdr:cNvPr>
          <xdr:cNvSpPr>
            <a:spLocks/>
          </xdr:cNvSpPr>
        </xdr:nvSpPr>
        <xdr:spPr bwMode="auto">
          <a:xfrm>
            <a:off x="5134" y="3814"/>
            <a:ext cx="268" cy="743"/>
          </a:xfrm>
          <a:custGeom>
            <a:avLst/>
            <a:gdLst>
              <a:gd name="T0" fmla="*/ 11385 w 26804"/>
              <a:gd name="T1" fmla="*/ 0 h 74232"/>
              <a:gd name="T2" fmla="*/ 26804 w 26804"/>
              <a:gd name="T3" fmla="*/ 0 h 74232"/>
              <a:gd name="T4" fmla="*/ 26804 w 26804"/>
              <a:gd name="T5" fmla="*/ 74232 h 74232"/>
              <a:gd name="T6" fmla="*/ 11589 w 26804"/>
              <a:gd name="T7" fmla="*/ 74232 h 74232"/>
              <a:gd name="T8" fmla="*/ 11589 w 26804"/>
              <a:gd name="T9" fmla="*/ 65349 h 74232"/>
              <a:gd name="T10" fmla="*/ 10875 w 26804"/>
              <a:gd name="T11" fmla="*/ 65349 h 74232"/>
              <a:gd name="T12" fmla="*/ 7811 w 26804"/>
              <a:gd name="T13" fmla="*/ 69944 h 74232"/>
              <a:gd name="T14" fmla="*/ 2706 w 26804"/>
              <a:gd name="T15" fmla="*/ 73620 h 74232"/>
              <a:gd name="T16" fmla="*/ 0 w 26804"/>
              <a:gd name="T17" fmla="*/ 74161 h 74232"/>
              <a:gd name="T18" fmla="*/ 0 w 26804"/>
              <a:gd name="T19" fmla="*/ 62770 h 74232"/>
              <a:gd name="T20" fmla="*/ 8628 w 26804"/>
              <a:gd name="T21" fmla="*/ 58304 h 74232"/>
              <a:gd name="T22" fmla="*/ 11692 w 26804"/>
              <a:gd name="T23" fmla="*/ 46357 h 74232"/>
              <a:gd name="T24" fmla="*/ 8628 w 26804"/>
              <a:gd name="T25" fmla="*/ 34512 h 74232"/>
              <a:gd name="T26" fmla="*/ 0 w 26804"/>
              <a:gd name="T27" fmla="*/ 30148 h 74232"/>
              <a:gd name="T28" fmla="*/ 0 w 26804"/>
              <a:gd name="T29" fmla="*/ 18796 h 74232"/>
              <a:gd name="T30" fmla="*/ 2910 w 26804"/>
              <a:gd name="T31" fmla="*/ 19401 h 74232"/>
              <a:gd name="T32" fmla="*/ 7913 w 26804"/>
              <a:gd name="T33" fmla="*/ 23281 h 74232"/>
              <a:gd name="T34" fmla="*/ 10875 w 26804"/>
              <a:gd name="T35" fmla="*/ 27875 h 74232"/>
              <a:gd name="T36" fmla="*/ 11385 w 26804"/>
              <a:gd name="T37" fmla="*/ 27875 h 74232"/>
              <a:gd name="T38" fmla="*/ 11385 w 26804"/>
              <a:gd name="T39" fmla="*/ 0 h 74232"/>
              <a:gd name="T40" fmla="*/ 0 w 26804"/>
              <a:gd name="T41" fmla="*/ 0 h 74232"/>
              <a:gd name="T42" fmla="*/ 26804 w 26804"/>
              <a:gd name="T43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T40" t="T41" r="T42" b="T43"/>
            <a:pathLst>
              <a:path w="26804" h="74232">
                <a:moveTo>
                  <a:pt x="11385" y="0"/>
                </a:moveTo>
                <a:lnTo>
                  <a:pt x="26804" y="0"/>
                </a:lnTo>
                <a:lnTo>
                  <a:pt x="26804" y="74232"/>
                </a:lnTo>
                <a:lnTo>
                  <a:pt x="11589" y="74232"/>
                </a:lnTo>
                <a:lnTo>
                  <a:pt x="11589" y="65349"/>
                </a:lnTo>
                <a:lnTo>
                  <a:pt x="10875" y="65349"/>
                </a:lnTo>
                <a:cubicBezTo>
                  <a:pt x="10194" y="66847"/>
                  <a:pt x="9173" y="68378"/>
                  <a:pt x="7811" y="69944"/>
                </a:cubicBezTo>
                <a:cubicBezTo>
                  <a:pt x="6518" y="71442"/>
                  <a:pt x="4816" y="72667"/>
                  <a:pt x="2706" y="73620"/>
                </a:cubicBezTo>
                <a:lnTo>
                  <a:pt x="0" y="74161"/>
                </a:lnTo>
                <a:lnTo>
                  <a:pt x="0" y="62770"/>
                </a:lnTo>
                <a:lnTo>
                  <a:pt x="8628" y="58304"/>
                </a:lnTo>
                <a:cubicBezTo>
                  <a:pt x="10671" y="55308"/>
                  <a:pt x="11692" y="51326"/>
                  <a:pt x="11692" y="46357"/>
                </a:cubicBezTo>
                <a:cubicBezTo>
                  <a:pt x="11692" y="41388"/>
                  <a:pt x="10671" y="37440"/>
                  <a:pt x="8628" y="34512"/>
                </a:cubicBezTo>
                <a:lnTo>
                  <a:pt x="0" y="30148"/>
                </a:lnTo>
                <a:lnTo>
                  <a:pt x="0" y="18796"/>
                </a:lnTo>
                <a:lnTo>
                  <a:pt x="2910" y="19401"/>
                </a:lnTo>
                <a:cubicBezTo>
                  <a:pt x="4952" y="20422"/>
                  <a:pt x="6620" y="21715"/>
                  <a:pt x="7913" y="23281"/>
                </a:cubicBezTo>
                <a:cubicBezTo>
                  <a:pt x="9207" y="24846"/>
                  <a:pt x="10194" y="26378"/>
                  <a:pt x="10875" y="27875"/>
                </a:cubicBezTo>
                <a:lnTo>
                  <a:pt x="11385" y="27875"/>
                </a:lnTo>
                <a:lnTo>
                  <a:pt x="11385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8" name="Shape 1087">
            <a:extLst>
              <a:ext uri="{FF2B5EF4-FFF2-40B4-BE49-F238E27FC236}">
                <a16:creationId xmlns:a16="http://schemas.microsoft.com/office/drawing/2014/main" id="{F342E199-DB48-9734-B7B1-6B125073A76E}"/>
              </a:ext>
            </a:extLst>
          </xdr:cNvPr>
          <xdr:cNvSpPr>
            <a:spLocks/>
          </xdr:cNvSpPr>
        </xdr:nvSpPr>
        <xdr:spPr bwMode="auto">
          <a:xfrm>
            <a:off x="2042" y="5074"/>
            <a:ext cx="304" cy="915"/>
          </a:xfrm>
          <a:custGeom>
            <a:avLst/>
            <a:gdLst>
              <a:gd name="T0" fmla="*/ 15240 w 30480"/>
              <a:gd name="T1" fmla="*/ 0 h 91440"/>
              <a:gd name="T2" fmla="*/ 30480 w 30480"/>
              <a:gd name="T3" fmla="*/ 0 h 91440"/>
              <a:gd name="T4" fmla="*/ 22860 w 30480"/>
              <a:gd name="T5" fmla="*/ 12192 h 91440"/>
              <a:gd name="T6" fmla="*/ 18288 w 30480"/>
              <a:gd name="T7" fmla="*/ 27432 h 91440"/>
              <a:gd name="T8" fmla="*/ 16764 w 30480"/>
              <a:gd name="T9" fmla="*/ 45720 h 91440"/>
              <a:gd name="T10" fmla="*/ 18288 w 30480"/>
              <a:gd name="T11" fmla="*/ 62484 h 91440"/>
              <a:gd name="T12" fmla="*/ 22860 w 30480"/>
              <a:gd name="T13" fmla="*/ 79248 h 91440"/>
              <a:gd name="T14" fmla="*/ 30480 w 30480"/>
              <a:gd name="T15" fmla="*/ 91440 h 91440"/>
              <a:gd name="T16" fmla="*/ 15240 w 30480"/>
              <a:gd name="T17" fmla="*/ 91440 h 91440"/>
              <a:gd name="T18" fmla="*/ 0 w 30480"/>
              <a:gd name="T19" fmla="*/ 45720 h 91440"/>
              <a:gd name="T20" fmla="*/ 15240 w 30480"/>
              <a:gd name="T21" fmla="*/ 0 h 91440"/>
              <a:gd name="T22" fmla="*/ 0 w 30480"/>
              <a:gd name="T23" fmla="*/ 0 h 91440"/>
              <a:gd name="T24" fmla="*/ 30480 w 30480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0480" h="91440">
                <a:moveTo>
                  <a:pt x="15240" y="0"/>
                </a:moveTo>
                <a:lnTo>
                  <a:pt x="30480" y="0"/>
                </a:lnTo>
                <a:cubicBezTo>
                  <a:pt x="27432" y="3048"/>
                  <a:pt x="24384" y="6096"/>
                  <a:pt x="22860" y="12192"/>
                </a:cubicBezTo>
                <a:cubicBezTo>
                  <a:pt x="21336" y="16764"/>
                  <a:pt x="19812" y="21336"/>
                  <a:pt x="18288" y="27432"/>
                </a:cubicBezTo>
                <a:cubicBezTo>
                  <a:pt x="16764" y="33528"/>
                  <a:pt x="16764" y="39624"/>
                  <a:pt x="16764" y="45720"/>
                </a:cubicBezTo>
                <a:cubicBezTo>
                  <a:pt x="16764" y="50292"/>
                  <a:pt x="16764" y="56388"/>
                  <a:pt x="18288" y="62484"/>
                </a:cubicBezTo>
                <a:cubicBezTo>
                  <a:pt x="19812" y="68580"/>
                  <a:pt x="21336" y="73152"/>
                  <a:pt x="22860" y="79248"/>
                </a:cubicBezTo>
                <a:cubicBezTo>
                  <a:pt x="24384" y="83820"/>
                  <a:pt x="27432" y="88392"/>
                  <a:pt x="30480" y="91440"/>
                </a:cubicBezTo>
                <a:lnTo>
                  <a:pt x="15240" y="91440"/>
                </a:lnTo>
                <a:cubicBezTo>
                  <a:pt x="4572" y="77724"/>
                  <a:pt x="0" y="62484"/>
                  <a:pt x="0" y="45720"/>
                </a:cubicBezTo>
                <a:cubicBezTo>
                  <a:pt x="0" y="27432"/>
                  <a:pt x="4572" y="12192"/>
                  <a:pt x="1524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7" name="Shape 1088">
            <a:extLst>
              <a:ext uri="{FF2B5EF4-FFF2-40B4-BE49-F238E27FC236}">
                <a16:creationId xmlns:a16="http://schemas.microsoft.com/office/drawing/2014/main" id="{2C2A390F-2895-7EF9-1321-F363C5FC28C5}"/>
              </a:ext>
            </a:extLst>
          </xdr:cNvPr>
          <xdr:cNvSpPr>
            <a:spLocks/>
          </xdr:cNvSpPr>
        </xdr:nvSpPr>
        <xdr:spPr bwMode="auto">
          <a:xfrm>
            <a:off x="2484" y="5634"/>
            <a:ext cx="129" cy="187"/>
          </a:xfrm>
          <a:custGeom>
            <a:avLst/>
            <a:gdLst>
              <a:gd name="T0" fmla="*/ 12954 w 12954"/>
              <a:gd name="T1" fmla="*/ 0 h 18669"/>
              <a:gd name="T2" fmla="*/ 12954 w 12954"/>
              <a:gd name="T3" fmla="*/ 13178 h 18669"/>
              <a:gd name="T4" fmla="*/ 9144 w 12954"/>
              <a:gd name="T5" fmla="*/ 18669 h 18669"/>
              <a:gd name="T6" fmla="*/ 0 w 12954"/>
              <a:gd name="T7" fmla="*/ 18669 h 18669"/>
              <a:gd name="T8" fmla="*/ 12954 w 12954"/>
              <a:gd name="T9" fmla="*/ 0 h 18669"/>
              <a:gd name="T10" fmla="*/ 0 w 12954"/>
              <a:gd name="T11" fmla="*/ 0 h 18669"/>
              <a:gd name="T12" fmla="*/ 12954 w 12954"/>
              <a:gd name="T13" fmla="*/ 18669 h 18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2954" h="18669">
                <a:moveTo>
                  <a:pt x="12954" y="0"/>
                </a:moveTo>
                <a:lnTo>
                  <a:pt x="12954" y="13178"/>
                </a:lnTo>
                <a:lnTo>
                  <a:pt x="9144" y="18669"/>
                </a:lnTo>
                <a:lnTo>
                  <a:pt x="0" y="18669"/>
                </a:lnTo>
                <a:lnTo>
                  <a:pt x="12954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6" name="Shape 1089">
            <a:extLst>
              <a:ext uri="{FF2B5EF4-FFF2-40B4-BE49-F238E27FC236}">
                <a16:creationId xmlns:a16="http://schemas.microsoft.com/office/drawing/2014/main" id="{1D4601C9-1BC2-B1AB-73B0-4C0A92E28ABF}"/>
              </a:ext>
            </a:extLst>
          </xdr:cNvPr>
          <xdr:cNvSpPr>
            <a:spLocks/>
          </xdr:cNvSpPr>
        </xdr:nvSpPr>
        <xdr:spPr bwMode="auto">
          <a:xfrm>
            <a:off x="2453" y="5060"/>
            <a:ext cx="160" cy="364"/>
          </a:xfrm>
          <a:custGeom>
            <a:avLst/>
            <a:gdLst>
              <a:gd name="T0" fmla="*/ 16002 w 16002"/>
              <a:gd name="T1" fmla="*/ 0 h 36322"/>
              <a:gd name="T2" fmla="*/ 16002 w 16002"/>
              <a:gd name="T3" fmla="*/ 9271 h 36322"/>
              <a:gd name="T4" fmla="*/ 12192 w 16002"/>
              <a:gd name="T5" fmla="*/ 10541 h 36322"/>
              <a:gd name="T6" fmla="*/ 10668 w 16002"/>
              <a:gd name="T7" fmla="*/ 16637 h 36322"/>
              <a:gd name="T8" fmla="*/ 10668 w 16002"/>
              <a:gd name="T9" fmla="*/ 19685 h 36322"/>
              <a:gd name="T10" fmla="*/ 12192 w 16002"/>
              <a:gd name="T11" fmla="*/ 24257 h 36322"/>
              <a:gd name="T12" fmla="*/ 16002 w 16002"/>
              <a:gd name="T13" fmla="*/ 26797 h 36322"/>
              <a:gd name="T14" fmla="*/ 16002 w 16002"/>
              <a:gd name="T15" fmla="*/ 36322 h 36322"/>
              <a:gd name="T16" fmla="*/ 7620 w 16002"/>
              <a:gd name="T17" fmla="*/ 34925 h 36322"/>
              <a:gd name="T18" fmla="*/ 1524 w 16002"/>
              <a:gd name="T19" fmla="*/ 28829 h 36322"/>
              <a:gd name="T20" fmla="*/ 0 w 16002"/>
              <a:gd name="T21" fmla="*/ 19685 h 36322"/>
              <a:gd name="T22" fmla="*/ 0 w 16002"/>
              <a:gd name="T23" fmla="*/ 16637 h 36322"/>
              <a:gd name="T24" fmla="*/ 1524 w 16002"/>
              <a:gd name="T25" fmla="*/ 7493 h 36322"/>
              <a:gd name="T26" fmla="*/ 7620 w 16002"/>
              <a:gd name="T27" fmla="*/ 1397 h 36322"/>
              <a:gd name="T28" fmla="*/ 16002 w 16002"/>
              <a:gd name="T29" fmla="*/ 0 h 36322"/>
              <a:gd name="T30" fmla="*/ 0 w 16002"/>
              <a:gd name="T31" fmla="*/ 0 h 36322"/>
              <a:gd name="T32" fmla="*/ 16002 w 16002"/>
              <a:gd name="T33" fmla="*/ 36322 h 363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16002" h="36322">
                <a:moveTo>
                  <a:pt x="16002" y="0"/>
                </a:moveTo>
                <a:lnTo>
                  <a:pt x="16002" y="9271"/>
                </a:lnTo>
                <a:lnTo>
                  <a:pt x="12192" y="10541"/>
                </a:lnTo>
                <a:cubicBezTo>
                  <a:pt x="10668" y="12065"/>
                  <a:pt x="10668" y="15113"/>
                  <a:pt x="10668" y="16637"/>
                </a:cubicBezTo>
                <a:lnTo>
                  <a:pt x="10668" y="19685"/>
                </a:lnTo>
                <a:cubicBezTo>
                  <a:pt x="10668" y="21209"/>
                  <a:pt x="10668" y="22733"/>
                  <a:pt x="12192" y="24257"/>
                </a:cubicBezTo>
                <a:lnTo>
                  <a:pt x="16002" y="26797"/>
                </a:lnTo>
                <a:lnTo>
                  <a:pt x="16002" y="36322"/>
                </a:lnTo>
                <a:lnTo>
                  <a:pt x="7620" y="34925"/>
                </a:lnTo>
                <a:cubicBezTo>
                  <a:pt x="4572" y="33401"/>
                  <a:pt x="3048" y="30353"/>
                  <a:pt x="1524" y="28829"/>
                </a:cubicBezTo>
                <a:cubicBezTo>
                  <a:pt x="0" y="25781"/>
                  <a:pt x="0" y="22733"/>
                  <a:pt x="0" y="19685"/>
                </a:cubicBezTo>
                <a:lnTo>
                  <a:pt x="0" y="16637"/>
                </a:lnTo>
                <a:cubicBezTo>
                  <a:pt x="0" y="13589"/>
                  <a:pt x="0" y="10541"/>
                  <a:pt x="1524" y="7493"/>
                </a:cubicBezTo>
                <a:cubicBezTo>
                  <a:pt x="3048" y="5969"/>
                  <a:pt x="4572" y="2921"/>
                  <a:pt x="7620" y="1397"/>
                </a:cubicBezTo>
                <a:lnTo>
                  <a:pt x="1600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5" name="Shape 1090">
            <a:extLst>
              <a:ext uri="{FF2B5EF4-FFF2-40B4-BE49-F238E27FC236}">
                <a16:creationId xmlns:a16="http://schemas.microsoft.com/office/drawing/2014/main" id="{3C402D51-286B-CE23-BF4B-3888EA142861}"/>
              </a:ext>
            </a:extLst>
          </xdr:cNvPr>
          <xdr:cNvSpPr>
            <a:spLocks/>
          </xdr:cNvSpPr>
        </xdr:nvSpPr>
        <xdr:spPr bwMode="auto">
          <a:xfrm>
            <a:off x="2834" y="5487"/>
            <a:ext cx="160" cy="362"/>
          </a:xfrm>
          <a:custGeom>
            <a:avLst/>
            <a:gdLst>
              <a:gd name="T0" fmla="*/ 16002 w 16002"/>
              <a:gd name="T1" fmla="*/ 0 h 36195"/>
              <a:gd name="T2" fmla="*/ 16002 w 16002"/>
              <a:gd name="T3" fmla="*/ 9271 h 36195"/>
              <a:gd name="T4" fmla="*/ 12192 w 16002"/>
              <a:gd name="T5" fmla="*/ 10541 h 36195"/>
              <a:gd name="T6" fmla="*/ 10668 w 16002"/>
              <a:gd name="T7" fmla="*/ 16637 h 36195"/>
              <a:gd name="T8" fmla="*/ 10668 w 16002"/>
              <a:gd name="T9" fmla="*/ 19685 h 36195"/>
              <a:gd name="T10" fmla="*/ 12192 w 16002"/>
              <a:gd name="T11" fmla="*/ 24257 h 36195"/>
              <a:gd name="T12" fmla="*/ 16002 w 16002"/>
              <a:gd name="T13" fmla="*/ 26797 h 36195"/>
              <a:gd name="T14" fmla="*/ 16002 w 16002"/>
              <a:gd name="T15" fmla="*/ 36195 h 36195"/>
              <a:gd name="T16" fmla="*/ 7620 w 16002"/>
              <a:gd name="T17" fmla="*/ 33401 h 36195"/>
              <a:gd name="T18" fmla="*/ 1524 w 16002"/>
              <a:gd name="T19" fmla="*/ 27305 h 36195"/>
              <a:gd name="T20" fmla="*/ 0 w 16002"/>
              <a:gd name="T21" fmla="*/ 19685 h 36195"/>
              <a:gd name="T22" fmla="*/ 0 w 16002"/>
              <a:gd name="T23" fmla="*/ 16637 h 36195"/>
              <a:gd name="T24" fmla="*/ 1524 w 16002"/>
              <a:gd name="T25" fmla="*/ 7493 h 36195"/>
              <a:gd name="T26" fmla="*/ 7620 w 16002"/>
              <a:gd name="T27" fmla="*/ 1397 h 36195"/>
              <a:gd name="T28" fmla="*/ 16002 w 16002"/>
              <a:gd name="T29" fmla="*/ 0 h 36195"/>
              <a:gd name="T30" fmla="*/ 0 w 16002"/>
              <a:gd name="T31" fmla="*/ 0 h 36195"/>
              <a:gd name="T32" fmla="*/ 16002 w 16002"/>
              <a:gd name="T33" fmla="*/ 36195 h 36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16002" h="36195">
                <a:moveTo>
                  <a:pt x="16002" y="0"/>
                </a:moveTo>
                <a:lnTo>
                  <a:pt x="16002" y="9271"/>
                </a:lnTo>
                <a:lnTo>
                  <a:pt x="12192" y="10541"/>
                </a:lnTo>
                <a:cubicBezTo>
                  <a:pt x="10668" y="12065"/>
                  <a:pt x="10668" y="13589"/>
                  <a:pt x="10668" y="16637"/>
                </a:cubicBezTo>
                <a:lnTo>
                  <a:pt x="10668" y="19685"/>
                </a:lnTo>
                <a:cubicBezTo>
                  <a:pt x="10668" y="21209"/>
                  <a:pt x="10668" y="22733"/>
                  <a:pt x="12192" y="24257"/>
                </a:cubicBezTo>
                <a:lnTo>
                  <a:pt x="16002" y="26797"/>
                </a:lnTo>
                <a:lnTo>
                  <a:pt x="16002" y="36195"/>
                </a:lnTo>
                <a:lnTo>
                  <a:pt x="7620" y="33401"/>
                </a:lnTo>
                <a:cubicBezTo>
                  <a:pt x="4572" y="31877"/>
                  <a:pt x="3048" y="30353"/>
                  <a:pt x="1524" y="27305"/>
                </a:cubicBezTo>
                <a:cubicBezTo>
                  <a:pt x="0" y="25781"/>
                  <a:pt x="0" y="22733"/>
                  <a:pt x="0" y="19685"/>
                </a:cubicBezTo>
                <a:lnTo>
                  <a:pt x="0" y="16637"/>
                </a:lnTo>
                <a:cubicBezTo>
                  <a:pt x="0" y="13589"/>
                  <a:pt x="0" y="10541"/>
                  <a:pt x="1524" y="7493"/>
                </a:cubicBezTo>
                <a:cubicBezTo>
                  <a:pt x="3048" y="4445"/>
                  <a:pt x="4572" y="2921"/>
                  <a:pt x="7620" y="1397"/>
                </a:cubicBezTo>
                <a:lnTo>
                  <a:pt x="1600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4" name="Shape 1091">
            <a:extLst>
              <a:ext uri="{FF2B5EF4-FFF2-40B4-BE49-F238E27FC236}">
                <a16:creationId xmlns:a16="http://schemas.microsoft.com/office/drawing/2014/main" id="{0048399E-745D-C7AB-3FFB-285C401F3C04}"/>
              </a:ext>
            </a:extLst>
          </xdr:cNvPr>
          <xdr:cNvSpPr>
            <a:spLocks/>
          </xdr:cNvSpPr>
        </xdr:nvSpPr>
        <xdr:spPr bwMode="auto">
          <a:xfrm>
            <a:off x="2613" y="5085"/>
            <a:ext cx="381" cy="681"/>
          </a:xfrm>
          <a:custGeom>
            <a:avLst/>
            <a:gdLst>
              <a:gd name="T0" fmla="*/ 38100 w 38100"/>
              <a:gd name="T1" fmla="*/ 0 h 68087"/>
              <a:gd name="T2" fmla="*/ 38100 w 38100"/>
              <a:gd name="T3" fmla="*/ 13178 h 68087"/>
              <a:gd name="T4" fmla="*/ 0 w 38100"/>
              <a:gd name="T5" fmla="*/ 68087 h 68087"/>
              <a:gd name="T6" fmla="*/ 0 w 38100"/>
              <a:gd name="T7" fmla="*/ 54908 h 68087"/>
              <a:gd name="T8" fmla="*/ 38100 w 38100"/>
              <a:gd name="T9" fmla="*/ 0 h 68087"/>
              <a:gd name="T10" fmla="*/ 0 w 38100"/>
              <a:gd name="T11" fmla="*/ 0 h 68087"/>
              <a:gd name="T12" fmla="*/ 38100 w 38100"/>
              <a:gd name="T13" fmla="*/ 68087 h 680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8100" h="68087">
                <a:moveTo>
                  <a:pt x="38100" y="0"/>
                </a:moveTo>
                <a:lnTo>
                  <a:pt x="38100" y="13178"/>
                </a:lnTo>
                <a:lnTo>
                  <a:pt x="0" y="68087"/>
                </a:lnTo>
                <a:lnTo>
                  <a:pt x="0" y="54908"/>
                </a:lnTo>
                <a:lnTo>
                  <a:pt x="3810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3" name="Shape 1092">
            <a:extLst>
              <a:ext uri="{FF2B5EF4-FFF2-40B4-BE49-F238E27FC236}">
                <a16:creationId xmlns:a16="http://schemas.microsoft.com/office/drawing/2014/main" id="{E3CB7C2B-8D24-7516-1FC6-5A50196822E5}"/>
              </a:ext>
            </a:extLst>
          </xdr:cNvPr>
          <xdr:cNvSpPr>
            <a:spLocks/>
          </xdr:cNvSpPr>
        </xdr:nvSpPr>
        <xdr:spPr bwMode="auto">
          <a:xfrm>
            <a:off x="2613" y="5059"/>
            <a:ext cx="160" cy="366"/>
          </a:xfrm>
          <a:custGeom>
            <a:avLst/>
            <a:gdLst>
              <a:gd name="T0" fmla="*/ 762 w 16002"/>
              <a:gd name="T1" fmla="*/ 0 h 36576"/>
              <a:gd name="T2" fmla="*/ 9906 w 16002"/>
              <a:gd name="T3" fmla="*/ 1524 h 36576"/>
              <a:gd name="T4" fmla="*/ 14478 w 16002"/>
              <a:gd name="T5" fmla="*/ 7620 h 36576"/>
              <a:gd name="T6" fmla="*/ 16002 w 16002"/>
              <a:gd name="T7" fmla="*/ 16764 h 36576"/>
              <a:gd name="T8" fmla="*/ 16002 w 16002"/>
              <a:gd name="T9" fmla="*/ 19812 h 36576"/>
              <a:gd name="T10" fmla="*/ 14478 w 16002"/>
              <a:gd name="T11" fmla="*/ 28956 h 36576"/>
              <a:gd name="T12" fmla="*/ 8382 w 16002"/>
              <a:gd name="T13" fmla="*/ 35052 h 36576"/>
              <a:gd name="T14" fmla="*/ 762 w 16002"/>
              <a:gd name="T15" fmla="*/ 36576 h 36576"/>
              <a:gd name="T16" fmla="*/ 0 w 16002"/>
              <a:gd name="T17" fmla="*/ 36449 h 36576"/>
              <a:gd name="T18" fmla="*/ 0 w 16002"/>
              <a:gd name="T19" fmla="*/ 26924 h 36576"/>
              <a:gd name="T20" fmla="*/ 762 w 16002"/>
              <a:gd name="T21" fmla="*/ 27432 h 36576"/>
              <a:gd name="T22" fmla="*/ 5334 w 16002"/>
              <a:gd name="T23" fmla="*/ 24384 h 36576"/>
              <a:gd name="T24" fmla="*/ 5334 w 16002"/>
              <a:gd name="T25" fmla="*/ 19812 h 36576"/>
              <a:gd name="T26" fmla="*/ 5334 w 16002"/>
              <a:gd name="T27" fmla="*/ 16764 h 36576"/>
              <a:gd name="T28" fmla="*/ 5334 w 16002"/>
              <a:gd name="T29" fmla="*/ 10668 h 36576"/>
              <a:gd name="T30" fmla="*/ 762 w 16002"/>
              <a:gd name="T31" fmla="*/ 9144 h 36576"/>
              <a:gd name="T32" fmla="*/ 0 w 16002"/>
              <a:gd name="T33" fmla="*/ 9398 h 36576"/>
              <a:gd name="T34" fmla="*/ 0 w 16002"/>
              <a:gd name="T35" fmla="*/ 127 h 36576"/>
              <a:gd name="T36" fmla="*/ 762 w 16002"/>
              <a:gd name="T37" fmla="*/ 0 h 36576"/>
              <a:gd name="T38" fmla="*/ 0 w 16002"/>
              <a:gd name="T39" fmla="*/ 0 h 36576"/>
              <a:gd name="T40" fmla="*/ 16002 w 16002"/>
              <a:gd name="T41" fmla="*/ 36576 h 365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16002" h="36576">
                <a:moveTo>
                  <a:pt x="762" y="0"/>
                </a:moveTo>
                <a:cubicBezTo>
                  <a:pt x="3810" y="0"/>
                  <a:pt x="6858" y="0"/>
                  <a:pt x="9906" y="1524"/>
                </a:cubicBezTo>
                <a:cubicBezTo>
                  <a:pt x="11430" y="3048"/>
                  <a:pt x="12954" y="6096"/>
                  <a:pt x="14478" y="7620"/>
                </a:cubicBezTo>
                <a:cubicBezTo>
                  <a:pt x="16002" y="10668"/>
                  <a:pt x="16002" y="13716"/>
                  <a:pt x="16002" y="16764"/>
                </a:cubicBezTo>
                <a:lnTo>
                  <a:pt x="16002" y="19812"/>
                </a:lnTo>
                <a:cubicBezTo>
                  <a:pt x="16002" y="22860"/>
                  <a:pt x="16002" y="25908"/>
                  <a:pt x="14478" y="28956"/>
                </a:cubicBezTo>
                <a:cubicBezTo>
                  <a:pt x="12954" y="30480"/>
                  <a:pt x="11430" y="33528"/>
                  <a:pt x="8382" y="35052"/>
                </a:cubicBezTo>
                <a:cubicBezTo>
                  <a:pt x="6858" y="35052"/>
                  <a:pt x="3810" y="36576"/>
                  <a:pt x="762" y="36576"/>
                </a:cubicBezTo>
                <a:lnTo>
                  <a:pt x="0" y="36449"/>
                </a:lnTo>
                <a:lnTo>
                  <a:pt x="0" y="26924"/>
                </a:lnTo>
                <a:lnTo>
                  <a:pt x="762" y="27432"/>
                </a:lnTo>
                <a:cubicBezTo>
                  <a:pt x="2286" y="27432"/>
                  <a:pt x="3810" y="25908"/>
                  <a:pt x="5334" y="24384"/>
                </a:cubicBezTo>
                <a:cubicBezTo>
                  <a:pt x="5334" y="22860"/>
                  <a:pt x="5334" y="21336"/>
                  <a:pt x="5334" y="19812"/>
                </a:cubicBezTo>
                <a:lnTo>
                  <a:pt x="5334" y="16764"/>
                </a:lnTo>
                <a:cubicBezTo>
                  <a:pt x="5334" y="13716"/>
                  <a:pt x="5334" y="12192"/>
                  <a:pt x="5334" y="10668"/>
                </a:cubicBezTo>
                <a:cubicBezTo>
                  <a:pt x="3810" y="9144"/>
                  <a:pt x="2286" y="9144"/>
                  <a:pt x="762" y="9144"/>
                </a:cubicBezTo>
                <a:lnTo>
                  <a:pt x="0" y="9398"/>
                </a:lnTo>
                <a:lnTo>
                  <a:pt x="0" y="127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2" name="Shape 1093">
            <a:extLst>
              <a:ext uri="{FF2B5EF4-FFF2-40B4-BE49-F238E27FC236}">
                <a16:creationId xmlns:a16="http://schemas.microsoft.com/office/drawing/2014/main" id="{0F47F233-A178-F837-14A1-7B6FCE8AD617}"/>
              </a:ext>
            </a:extLst>
          </xdr:cNvPr>
          <xdr:cNvSpPr>
            <a:spLocks/>
          </xdr:cNvSpPr>
        </xdr:nvSpPr>
        <xdr:spPr bwMode="auto">
          <a:xfrm>
            <a:off x="2994" y="5486"/>
            <a:ext cx="160" cy="366"/>
          </a:xfrm>
          <a:custGeom>
            <a:avLst/>
            <a:gdLst>
              <a:gd name="T0" fmla="*/ 762 w 16002"/>
              <a:gd name="T1" fmla="*/ 0 h 36576"/>
              <a:gd name="T2" fmla="*/ 9906 w 16002"/>
              <a:gd name="T3" fmla="*/ 1524 h 36576"/>
              <a:gd name="T4" fmla="*/ 14478 w 16002"/>
              <a:gd name="T5" fmla="*/ 7620 h 36576"/>
              <a:gd name="T6" fmla="*/ 16002 w 16002"/>
              <a:gd name="T7" fmla="*/ 16764 h 36576"/>
              <a:gd name="T8" fmla="*/ 16002 w 16002"/>
              <a:gd name="T9" fmla="*/ 19812 h 36576"/>
              <a:gd name="T10" fmla="*/ 14478 w 16002"/>
              <a:gd name="T11" fmla="*/ 27432 h 36576"/>
              <a:gd name="T12" fmla="*/ 8382 w 16002"/>
              <a:gd name="T13" fmla="*/ 33528 h 36576"/>
              <a:gd name="T14" fmla="*/ 762 w 16002"/>
              <a:gd name="T15" fmla="*/ 36576 h 36576"/>
              <a:gd name="T16" fmla="*/ 0 w 16002"/>
              <a:gd name="T17" fmla="*/ 36322 h 36576"/>
              <a:gd name="T18" fmla="*/ 0 w 16002"/>
              <a:gd name="T19" fmla="*/ 26924 h 36576"/>
              <a:gd name="T20" fmla="*/ 762 w 16002"/>
              <a:gd name="T21" fmla="*/ 27432 h 36576"/>
              <a:gd name="T22" fmla="*/ 5334 w 16002"/>
              <a:gd name="T23" fmla="*/ 24384 h 36576"/>
              <a:gd name="T24" fmla="*/ 5334 w 16002"/>
              <a:gd name="T25" fmla="*/ 19812 h 36576"/>
              <a:gd name="T26" fmla="*/ 5334 w 16002"/>
              <a:gd name="T27" fmla="*/ 16764 h 36576"/>
              <a:gd name="T28" fmla="*/ 5334 w 16002"/>
              <a:gd name="T29" fmla="*/ 10668 h 36576"/>
              <a:gd name="T30" fmla="*/ 762 w 16002"/>
              <a:gd name="T31" fmla="*/ 9144 h 36576"/>
              <a:gd name="T32" fmla="*/ 0 w 16002"/>
              <a:gd name="T33" fmla="*/ 9398 h 36576"/>
              <a:gd name="T34" fmla="*/ 0 w 16002"/>
              <a:gd name="T35" fmla="*/ 127 h 36576"/>
              <a:gd name="T36" fmla="*/ 762 w 16002"/>
              <a:gd name="T37" fmla="*/ 0 h 36576"/>
              <a:gd name="T38" fmla="*/ 0 w 16002"/>
              <a:gd name="T39" fmla="*/ 0 h 36576"/>
              <a:gd name="T40" fmla="*/ 16002 w 16002"/>
              <a:gd name="T41" fmla="*/ 36576 h 365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16002" h="36576">
                <a:moveTo>
                  <a:pt x="762" y="0"/>
                </a:moveTo>
                <a:cubicBezTo>
                  <a:pt x="3810" y="0"/>
                  <a:pt x="6858" y="0"/>
                  <a:pt x="9906" y="1524"/>
                </a:cubicBezTo>
                <a:cubicBezTo>
                  <a:pt x="11430" y="3048"/>
                  <a:pt x="12954" y="4572"/>
                  <a:pt x="14478" y="7620"/>
                </a:cubicBezTo>
                <a:cubicBezTo>
                  <a:pt x="16002" y="10668"/>
                  <a:pt x="16002" y="13716"/>
                  <a:pt x="16002" y="16764"/>
                </a:cubicBezTo>
                <a:lnTo>
                  <a:pt x="16002" y="19812"/>
                </a:lnTo>
                <a:cubicBezTo>
                  <a:pt x="16002" y="22860"/>
                  <a:pt x="16002" y="25908"/>
                  <a:pt x="14478" y="27432"/>
                </a:cubicBezTo>
                <a:cubicBezTo>
                  <a:pt x="12954" y="30480"/>
                  <a:pt x="11430" y="32004"/>
                  <a:pt x="8382" y="33528"/>
                </a:cubicBezTo>
                <a:cubicBezTo>
                  <a:pt x="6858" y="35052"/>
                  <a:pt x="3810" y="36576"/>
                  <a:pt x="762" y="36576"/>
                </a:cubicBezTo>
                <a:lnTo>
                  <a:pt x="0" y="36322"/>
                </a:lnTo>
                <a:lnTo>
                  <a:pt x="0" y="26924"/>
                </a:lnTo>
                <a:lnTo>
                  <a:pt x="762" y="27432"/>
                </a:lnTo>
                <a:cubicBezTo>
                  <a:pt x="2286" y="27432"/>
                  <a:pt x="3810" y="25908"/>
                  <a:pt x="5334" y="24384"/>
                </a:cubicBezTo>
                <a:cubicBezTo>
                  <a:pt x="5334" y="22860"/>
                  <a:pt x="5334" y="21336"/>
                  <a:pt x="5334" y="19812"/>
                </a:cubicBezTo>
                <a:lnTo>
                  <a:pt x="5334" y="16764"/>
                </a:lnTo>
                <a:cubicBezTo>
                  <a:pt x="5334" y="13716"/>
                  <a:pt x="5334" y="12192"/>
                  <a:pt x="5334" y="10668"/>
                </a:cubicBezTo>
                <a:cubicBezTo>
                  <a:pt x="3810" y="9144"/>
                  <a:pt x="2286" y="9144"/>
                  <a:pt x="762" y="9144"/>
                </a:cubicBezTo>
                <a:lnTo>
                  <a:pt x="0" y="9398"/>
                </a:lnTo>
                <a:lnTo>
                  <a:pt x="0" y="127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1" name="Shape 1094">
            <a:extLst>
              <a:ext uri="{FF2B5EF4-FFF2-40B4-BE49-F238E27FC236}">
                <a16:creationId xmlns:a16="http://schemas.microsoft.com/office/drawing/2014/main" id="{4405BEFD-68FD-4AF1-08BC-E8396B182598}"/>
              </a:ext>
            </a:extLst>
          </xdr:cNvPr>
          <xdr:cNvSpPr>
            <a:spLocks/>
          </xdr:cNvSpPr>
        </xdr:nvSpPr>
        <xdr:spPr bwMode="auto">
          <a:xfrm>
            <a:off x="2994" y="5074"/>
            <a:ext cx="99" cy="143"/>
          </a:xfrm>
          <a:custGeom>
            <a:avLst/>
            <a:gdLst>
              <a:gd name="T0" fmla="*/ 762 w 9906"/>
              <a:gd name="T1" fmla="*/ 0 h 14276"/>
              <a:gd name="T2" fmla="*/ 9906 w 9906"/>
              <a:gd name="T3" fmla="*/ 0 h 14276"/>
              <a:gd name="T4" fmla="*/ 0 w 9906"/>
              <a:gd name="T5" fmla="*/ 14276 h 14276"/>
              <a:gd name="T6" fmla="*/ 0 w 9906"/>
              <a:gd name="T7" fmla="*/ 1098 h 14276"/>
              <a:gd name="T8" fmla="*/ 762 w 9906"/>
              <a:gd name="T9" fmla="*/ 0 h 14276"/>
              <a:gd name="T10" fmla="*/ 0 w 9906"/>
              <a:gd name="T11" fmla="*/ 0 h 14276"/>
              <a:gd name="T12" fmla="*/ 9906 w 9906"/>
              <a:gd name="T13" fmla="*/ 14276 h 142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9906" h="14276">
                <a:moveTo>
                  <a:pt x="762" y="0"/>
                </a:moveTo>
                <a:lnTo>
                  <a:pt x="9906" y="0"/>
                </a:lnTo>
                <a:lnTo>
                  <a:pt x="0" y="14276"/>
                </a:lnTo>
                <a:lnTo>
                  <a:pt x="0" y="1098"/>
                </a:lnTo>
                <a:lnTo>
                  <a:pt x="762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20" name="Shape 1095">
            <a:extLst>
              <a:ext uri="{FF2B5EF4-FFF2-40B4-BE49-F238E27FC236}">
                <a16:creationId xmlns:a16="http://schemas.microsoft.com/office/drawing/2014/main" id="{9BAA5337-5C3C-8B04-82D5-02B4EF12B6D3}"/>
              </a:ext>
            </a:extLst>
          </xdr:cNvPr>
          <xdr:cNvSpPr>
            <a:spLocks/>
          </xdr:cNvSpPr>
        </xdr:nvSpPr>
        <xdr:spPr bwMode="auto">
          <a:xfrm>
            <a:off x="3261" y="5074"/>
            <a:ext cx="289" cy="915"/>
          </a:xfrm>
          <a:custGeom>
            <a:avLst/>
            <a:gdLst>
              <a:gd name="T0" fmla="*/ 0 w 28956"/>
              <a:gd name="T1" fmla="*/ 0 h 91440"/>
              <a:gd name="T2" fmla="*/ 15240 w 28956"/>
              <a:gd name="T3" fmla="*/ 0 h 91440"/>
              <a:gd name="T4" fmla="*/ 28956 w 28956"/>
              <a:gd name="T5" fmla="*/ 45720 h 91440"/>
              <a:gd name="T6" fmla="*/ 15240 w 28956"/>
              <a:gd name="T7" fmla="*/ 91440 h 91440"/>
              <a:gd name="T8" fmla="*/ 0 w 28956"/>
              <a:gd name="T9" fmla="*/ 91440 h 91440"/>
              <a:gd name="T10" fmla="*/ 6096 w 28956"/>
              <a:gd name="T11" fmla="*/ 79248 h 91440"/>
              <a:gd name="T12" fmla="*/ 12192 w 28956"/>
              <a:gd name="T13" fmla="*/ 62484 h 91440"/>
              <a:gd name="T14" fmla="*/ 13716 w 28956"/>
              <a:gd name="T15" fmla="*/ 45720 h 91440"/>
              <a:gd name="T16" fmla="*/ 12192 w 28956"/>
              <a:gd name="T17" fmla="*/ 27432 h 91440"/>
              <a:gd name="T18" fmla="*/ 6096 w 28956"/>
              <a:gd name="T19" fmla="*/ 12192 h 91440"/>
              <a:gd name="T20" fmla="*/ 0 w 28956"/>
              <a:gd name="T21" fmla="*/ 0 h 91440"/>
              <a:gd name="T22" fmla="*/ 0 w 28956"/>
              <a:gd name="T23" fmla="*/ 0 h 91440"/>
              <a:gd name="T24" fmla="*/ 28956 w 28956"/>
              <a:gd name="T25" fmla="*/ 91440 h 914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8956" h="91440">
                <a:moveTo>
                  <a:pt x="0" y="0"/>
                </a:moveTo>
                <a:lnTo>
                  <a:pt x="15240" y="0"/>
                </a:lnTo>
                <a:cubicBezTo>
                  <a:pt x="24384" y="12192"/>
                  <a:pt x="28956" y="27432"/>
                  <a:pt x="28956" y="45720"/>
                </a:cubicBezTo>
                <a:cubicBezTo>
                  <a:pt x="28956" y="62484"/>
                  <a:pt x="24384" y="77724"/>
                  <a:pt x="15240" y="91440"/>
                </a:cubicBezTo>
                <a:lnTo>
                  <a:pt x="0" y="91440"/>
                </a:lnTo>
                <a:cubicBezTo>
                  <a:pt x="3048" y="88392"/>
                  <a:pt x="4572" y="83820"/>
                  <a:pt x="6096" y="79248"/>
                </a:cubicBezTo>
                <a:cubicBezTo>
                  <a:pt x="9144" y="74676"/>
                  <a:pt x="10668" y="68580"/>
                  <a:pt x="12192" y="62484"/>
                </a:cubicBezTo>
                <a:cubicBezTo>
                  <a:pt x="12192" y="56388"/>
                  <a:pt x="13716" y="51816"/>
                  <a:pt x="13716" y="45720"/>
                </a:cubicBezTo>
                <a:cubicBezTo>
                  <a:pt x="13716" y="39624"/>
                  <a:pt x="12192" y="33528"/>
                  <a:pt x="12192" y="27432"/>
                </a:cubicBezTo>
                <a:cubicBezTo>
                  <a:pt x="10668" y="22860"/>
                  <a:pt x="9144" y="16764"/>
                  <a:pt x="6096" y="12192"/>
                </a:cubicBezTo>
                <a:cubicBezTo>
                  <a:pt x="4572" y="6096"/>
                  <a:pt x="3048" y="3048"/>
                  <a:pt x="0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58" name="Group 12481">
          <a:extLst>
            <a:ext uri="{FF2B5EF4-FFF2-40B4-BE49-F238E27FC236}">
              <a16:creationId xmlns:a16="http://schemas.microsoft.com/office/drawing/2014/main" id="{AADEC95D-843B-538A-25B5-E08523015C0D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129575" cy="74232"/>
        </a:xfrm>
      </xdr:grpSpPr>
      <xdr:sp macro="" textlink="">
        <xdr:nvSpPr>
          <xdr:cNvPr id="3419" name="Shape 1096">
            <a:extLst>
              <a:ext uri="{FF2B5EF4-FFF2-40B4-BE49-F238E27FC236}">
                <a16:creationId xmlns:a16="http://schemas.microsoft.com/office/drawing/2014/main" id="{0701644B-97AA-4E98-1CB9-AD0F8DDAEC11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5738" cy="74232"/>
          </a:xfrm>
          <a:custGeom>
            <a:avLst/>
            <a:gdLst>
              <a:gd name="T0" fmla="*/ 25629 w 35738"/>
              <a:gd name="T1" fmla="*/ 0 h 74232"/>
              <a:gd name="T2" fmla="*/ 35738 w 35738"/>
              <a:gd name="T3" fmla="*/ 0 h 74232"/>
              <a:gd name="T4" fmla="*/ 35738 w 35738"/>
              <a:gd name="T5" fmla="*/ 16950 h 74232"/>
              <a:gd name="T6" fmla="*/ 35431 w 35738"/>
              <a:gd name="T7" fmla="*/ 16950 h 74232"/>
              <a:gd name="T8" fmla="*/ 26344 w 35738"/>
              <a:gd name="T9" fmla="*/ 45030 h 74232"/>
              <a:gd name="T10" fmla="*/ 35738 w 35738"/>
              <a:gd name="T11" fmla="*/ 45030 h 74232"/>
              <a:gd name="T12" fmla="*/ 35738 w 35738"/>
              <a:gd name="T13" fmla="*/ 57283 h 74232"/>
              <a:gd name="T14" fmla="*/ 22362 w 35738"/>
              <a:gd name="T15" fmla="*/ 57283 h 74232"/>
              <a:gd name="T16" fmla="*/ 16848 w 35738"/>
              <a:gd name="T17" fmla="*/ 74232 h 74232"/>
              <a:gd name="T18" fmla="*/ 0 w 35738"/>
              <a:gd name="T19" fmla="*/ 74232 h 74232"/>
              <a:gd name="T20" fmla="*/ 25629 w 35738"/>
              <a:gd name="T21" fmla="*/ 0 h 74232"/>
              <a:gd name="T22" fmla="*/ 0 w 35738"/>
              <a:gd name="T23" fmla="*/ 0 h 74232"/>
              <a:gd name="T24" fmla="*/ 35738 w 35738"/>
              <a:gd name="T25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5738" h="74232">
                <a:moveTo>
                  <a:pt x="25629" y="0"/>
                </a:moveTo>
                <a:lnTo>
                  <a:pt x="35738" y="0"/>
                </a:lnTo>
                <a:lnTo>
                  <a:pt x="35738" y="16950"/>
                </a:lnTo>
                <a:lnTo>
                  <a:pt x="35431" y="16950"/>
                </a:lnTo>
                <a:lnTo>
                  <a:pt x="26344" y="45030"/>
                </a:lnTo>
                <a:lnTo>
                  <a:pt x="35738" y="45030"/>
                </a:lnTo>
                <a:lnTo>
                  <a:pt x="35738" y="57283"/>
                </a:lnTo>
                <a:lnTo>
                  <a:pt x="22362" y="57283"/>
                </a:lnTo>
                <a:lnTo>
                  <a:pt x="16848" y="74232"/>
                </a:lnTo>
                <a:lnTo>
                  <a:pt x="0" y="74232"/>
                </a:lnTo>
                <a:lnTo>
                  <a:pt x="25629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8" name="Shape 1097">
            <a:extLst>
              <a:ext uri="{FF2B5EF4-FFF2-40B4-BE49-F238E27FC236}">
                <a16:creationId xmlns:a16="http://schemas.microsoft.com/office/drawing/2014/main" id="{210B284E-7607-8EE1-C352-B836C5F6717E}"/>
              </a:ext>
            </a:extLst>
          </xdr:cNvPr>
          <xdr:cNvSpPr>
            <a:spLocks/>
          </xdr:cNvSpPr>
        </xdr:nvSpPr>
        <xdr:spPr bwMode="auto">
          <a:xfrm>
            <a:off x="68617" y="0"/>
            <a:ext cx="60958" cy="74232"/>
          </a:xfrm>
          <a:custGeom>
            <a:avLst/>
            <a:gdLst>
              <a:gd name="T0" fmla="*/ 0 w 60958"/>
              <a:gd name="T1" fmla="*/ 0 h 74232"/>
              <a:gd name="T2" fmla="*/ 60958 w 60958"/>
              <a:gd name="T3" fmla="*/ 0 h 74232"/>
              <a:gd name="T4" fmla="*/ 60958 w 60958"/>
              <a:gd name="T5" fmla="*/ 12865 h 74232"/>
              <a:gd name="T6" fmla="*/ 38188 w 60958"/>
              <a:gd name="T7" fmla="*/ 12865 h 74232"/>
              <a:gd name="T8" fmla="*/ 38188 w 60958"/>
              <a:gd name="T9" fmla="*/ 74232 h 74232"/>
              <a:gd name="T10" fmla="*/ 22668 w 60958"/>
              <a:gd name="T11" fmla="*/ 74232 h 74232"/>
              <a:gd name="T12" fmla="*/ 22668 w 60958"/>
              <a:gd name="T13" fmla="*/ 12865 h 74232"/>
              <a:gd name="T14" fmla="*/ 0 w 60958"/>
              <a:gd name="T15" fmla="*/ 12865 h 74232"/>
              <a:gd name="T16" fmla="*/ 0 w 60958"/>
              <a:gd name="T17" fmla="*/ 0 h 74232"/>
              <a:gd name="T18" fmla="*/ 0 w 60958"/>
              <a:gd name="T19" fmla="*/ 0 h 74232"/>
              <a:gd name="T20" fmla="*/ 60958 w 60958"/>
              <a:gd name="T2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60958" h="74232">
                <a:moveTo>
                  <a:pt x="0" y="0"/>
                </a:moveTo>
                <a:lnTo>
                  <a:pt x="60958" y="0"/>
                </a:lnTo>
                <a:lnTo>
                  <a:pt x="60958" y="12865"/>
                </a:lnTo>
                <a:lnTo>
                  <a:pt x="38188" y="12865"/>
                </a:lnTo>
                <a:lnTo>
                  <a:pt x="38188" y="74232"/>
                </a:lnTo>
                <a:lnTo>
                  <a:pt x="22668" y="74232"/>
                </a:lnTo>
                <a:lnTo>
                  <a:pt x="22668" y="12865"/>
                </a:lnTo>
                <a:lnTo>
                  <a:pt x="0" y="12865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7" name="Shape 1098">
            <a:extLst>
              <a:ext uri="{FF2B5EF4-FFF2-40B4-BE49-F238E27FC236}">
                <a16:creationId xmlns:a16="http://schemas.microsoft.com/office/drawing/2014/main" id="{61BD6D60-A307-22C5-F76C-D2A0085DDAF6}"/>
              </a:ext>
            </a:extLst>
          </xdr:cNvPr>
          <xdr:cNvSpPr>
            <a:spLocks/>
          </xdr:cNvSpPr>
        </xdr:nvSpPr>
        <xdr:spPr bwMode="auto">
          <a:xfrm>
            <a:off x="35738" y="0"/>
            <a:ext cx="35738" cy="74232"/>
          </a:xfrm>
          <a:custGeom>
            <a:avLst/>
            <a:gdLst>
              <a:gd name="T0" fmla="*/ 0 w 35738"/>
              <a:gd name="T1" fmla="*/ 0 h 74232"/>
              <a:gd name="T2" fmla="*/ 10109 w 35738"/>
              <a:gd name="T3" fmla="*/ 0 h 74232"/>
              <a:gd name="T4" fmla="*/ 35738 w 35738"/>
              <a:gd name="T5" fmla="*/ 74232 h 74232"/>
              <a:gd name="T6" fmla="*/ 18890 w 35738"/>
              <a:gd name="T7" fmla="*/ 74232 h 74232"/>
              <a:gd name="T8" fmla="*/ 13376 w 35738"/>
              <a:gd name="T9" fmla="*/ 57283 h 74232"/>
              <a:gd name="T10" fmla="*/ 0 w 35738"/>
              <a:gd name="T11" fmla="*/ 57283 h 74232"/>
              <a:gd name="T12" fmla="*/ 0 w 35738"/>
              <a:gd name="T13" fmla="*/ 45030 h 74232"/>
              <a:gd name="T14" fmla="*/ 9394 w 35738"/>
              <a:gd name="T15" fmla="*/ 45030 h 74232"/>
              <a:gd name="T16" fmla="*/ 306 w 35738"/>
              <a:gd name="T17" fmla="*/ 16950 h 74232"/>
              <a:gd name="T18" fmla="*/ 0 w 35738"/>
              <a:gd name="T19" fmla="*/ 16950 h 74232"/>
              <a:gd name="T20" fmla="*/ 0 w 35738"/>
              <a:gd name="T21" fmla="*/ 0 h 74232"/>
              <a:gd name="T22" fmla="*/ 0 w 35738"/>
              <a:gd name="T23" fmla="*/ 0 h 74232"/>
              <a:gd name="T24" fmla="*/ 35738 w 35738"/>
              <a:gd name="T25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35738" h="74232">
                <a:moveTo>
                  <a:pt x="0" y="0"/>
                </a:moveTo>
                <a:lnTo>
                  <a:pt x="10109" y="0"/>
                </a:lnTo>
                <a:lnTo>
                  <a:pt x="35738" y="74232"/>
                </a:lnTo>
                <a:lnTo>
                  <a:pt x="18890" y="74232"/>
                </a:lnTo>
                <a:lnTo>
                  <a:pt x="13376" y="57283"/>
                </a:lnTo>
                <a:lnTo>
                  <a:pt x="0" y="57283"/>
                </a:lnTo>
                <a:lnTo>
                  <a:pt x="0" y="45030"/>
                </a:lnTo>
                <a:lnTo>
                  <a:pt x="9394" y="45030"/>
                </a:lnTo>
                <a:lnTo>
                  <a:pt x="306" y="16950"/>
                </a:lnTo>
                <a:lnTo>
                  <a:pt x="0" y="1695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59" name="Group 12485">
          <a:extLst>
            <a:ext uri="{FF2B5EF4-FFF2-40B4-BE49-F238E27FC236}">
              <a16:creationId xmlns:a16="http://schemas.microsoft.com/office/drawing/2014/main" id="{BC57593C-0CFF-D731-9B85-CCA4C1D0543F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268748" cy="76547"/>
        </a:xfrm>
      </xdr:grpSpPr>
      <xdr:sp macro="" textlink="">
        <xdr:nvSpPr>
          <xdr:cNvPr id="3416" name="Shape 1099">
            <a:extLst>
              <a:ext uri="{FF2B5EF4-FFF2-40B4-BE49-F238E27FC236}">
                <a16:creationId xmlns:a16="http://schemas.microsoft.com/office/drawing/2014/main" id="{68F0D42E-66AC-DC98-93BB-7E31F314217E}"/>
              </a:ext>
            </a:extLst>
          </xdr:cNvPr>
          <xdr:cNvSpPr>
            <a:spLocks/>
          </xdr:cNvSpPr>
        </xdr:nvSpPr>
        <xdr:spPr bwMode="auto">
          <a:xfrm>
            <a:off x="0" y="17500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5" name="Shape 1100">
            <a:extLst>
              <a:ext uri="{FF2B5EF4-FFF2-40B4-BE49-F238E27FC236}">
                <a16:creationId xmlns:a16="http://schemas.microsoft.com/office/drawing/2014/main" id="{3EB09812-F9E5-5A5C-4901-97C1B99CC79E}"/>
              </a:ext>
            </a:extLst>
          </xdr:cNvPr>
          <xdr:cNvSpPr>
            <a:spLocks/>
          </xdr:cNvSpPr>
        </xdr:nvSpPr>
        <xdr:spPr bwMode="auto">
          <a:xfrm>
            <a:off x="12824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4" name="Shape 1101">
            <a:extLst>
              <a:ext uri="{FF2B5EF4-FFF2-40B4-BE49-F238E27FC236}">
                <a16:creationId xmlns:a16="http://schemas.microsoft.com/office/drawing/2014/main" id="{E83BABE4-02C7-994C-AD0B-8ACD82842846}"/>
              </a:ext>
            </a:extLst>
          </xdr:cNvPr>
          <xdr:cNvSpPr>
            <a:spLocks/>
          </xdr:cNvSpPr>
        </xdr:nvSpPr>
        <xdr:spPr bwMode="auto">
          <a:xfrm>
            <a:off x="155408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3"/>
                  <a:pt x="11198" y="6194"/>
                  <a:pt x="13580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3" name="Shape 1102">
            <a:extLst>
              <a:ext uri="{FF2B5EF4-FFF2-40B4-BE49-F238E27FC236}">
                <a16:creationId xmlns:a16="http://schemas.microsoft.com/office/drawing/2014/main" id="{9999807A-0A08-CD36-C94C-C7644186C0E3}"/>
              </a:ext>
            </a:extLst>
          </xdr:cNvPr>
          <xdr:cNvSpPr>
            <a:spLocks/>
          </xdr:cNvSpPr>
        </xdr:nvSpPr>
        <xdr:spPr bwMode="auto">
          <a:xfrm>
            <a:off x="22362" y="1225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2" name="Shape 1103">
            <a:extLst>
              <a:ext uri="{FF2B5EF4-FFF2-40B4-BE49-F238E27FC236}">
                <a16:creationId xmlns:a16="http://schemas.microsoft.com/office/drawing/2014/main" id="{6183B5D2-B921-6BD7-2723-4AE9F40A657F}"/>
              </a:ext>
            </a:extLst>
          </xdr:cNvPr>
          <xdr:cNvSpPr>
            <a:spLocks/>
          </xdr:cNvSpPr>
        </xdr:nvSpPr>
        <xdr:spPr bwMode="auto">
          <a:xfrm>
            <a:off x="66983" y="204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5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7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9" y="33457"/>
                  <a:pt x="39073" y="35500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4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7"/>
                  <a:pt x="2927" y="12219"/>
                  <a:pt x="5105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1" name="Shape 1104">
            <a:extLst>
              <a:ext uri="{FF2B5EF4-FFF2-40B4-BE49-F238E27FC236}">
                <a16:creationId xmlns:a16="http://schemas.microsoft.com/office/drawing/2014/main" id="{10758713-2586-F176-1DA7-E2AB65F889FC}"/>
              </a:ext>
            </a:extLst>
          </xdr:cNvPr>
          <xdr:cNvSpPr>
            <a:spLocks/>
          </xdr:cNvSpPr>
        </xdr:nvSpPr>
        <xdr:spPr bwMode="auto">
          <a:xfrm>
            <a:off x="154796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6 h 49611"/>
              <a:gd name="T4" fmla="*/ 16541 w 24761"/>
              <a:gd name="T5" fmla="*/ 10300 h 49611"/>
              <a:gd name="T6" fmla="*/ 10823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1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5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6"/>
                </a:lnTo>
                <a:lnTo>
                  <a:pt x="16541" y="10300"/>
                </a:lnTo>
                <a:cubicBezTo>
                  <a:pt x="14159" y="11797"/>
                  <a:pt x="12253" y="13839"/>
                  <a:pt x="10823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0" y="44336"/>
                  <a:pt x="5275" y="41443"/>
                  <a:pt x="3165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10" name="Shape 1105">
            <a:extLst>
              <a:ext uri="{FF2B5EF4-FFF2-40B4-BE49-F238E27FC236}">
                <a16:creationId xmlns:a16="http://schemas.microsoft.com/office/drawing/2014/main" id="{1152643A-87A5-7ED5-D8FB-3D5389B4627A}"/>
              </a:ext>
            </a:extLst>
          </xdr:cNvPr>
          <xdr:cNvSpPr>
            <a:spLocks/>
          </xdr:cNvSpPr>
        </xdr:nvSpPr>
        <xdr:spPr bwMode="auto">
          <a:xfrm>
            <a:off x="218103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40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7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7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7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1"/>
                  <a:pt x="9700" y="51386"/>
                </a:cubicBezTo>
                <a:cubicBezTo>
                  <a:pt x="9700" y="54313"/>
                  <a:pt x="10415" y="57070"/>
                  <a:pt x="11844" y="59657"/>
                </a:cubicBezTo>
                <a:cubicBezTo>
                  <a:pt x="13206" y="62243"/>
                  <a:pt x="15112" y="64320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2"/>
                  <a:pt x="3812" y="62584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9" name="Shape 1106">
            <a:extLst>
              <a:ext uri="{FF2B5EF4-FFF2-40B4-BE49-F238E27FC236}">
                <a16:creationId xmlns:a16="http://schemas.microsoft.com/office/drawing/2014/main" id="{A5F53FEF-0ED4-46CD-CEB8-F16B0B5EDC7E}"/>
              </a:ext>
            </a:extLst>
          </xdr:cNvPr>
          <xdr:cNvSpPr>
            <a:spLocks/>
          </xdr:cNvSpPr>
        </xdr:nvSpPr>
        <xdr:spPr bwMode="auto">
          <a:xfrm>
            <a:off x="179557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8 h 76199"/>
              <a:gd name="T30" fmla="*/ 8016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1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4" y="647"/>
                  <a:pt x="9139" y="1736"/>
                </a:cubicBezTo>
                <a:cubicBezTo>
                  <a:pt x="12202" y="2893"/>
                  <a:pt x="14993" y="4799"/>
                  <a:pt x="17512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2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8"/>
                </a:lnTo>
                <a:lnTo>
                  <a:pt x="8016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1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8" name="Shape 1107">
            <a:extLst>
              <a:ext uri="{FF2B5EF4-FFF2-40B4-BE49-F238E27FC236}">
                <a16:creationId xmlns:a16="http://schemas.microsoft.com/office/drawing/2014/main" id="{77ABD8CC-497C-E386-D49E-0F8BDE736F77}"/>
              </a:ext>
            </a:extLst>
          </xdr:cNvPr>
          <xdr:cNvSpPr>
            <a:spLocks/>
          </xdr:cNvSpPr>
        </xdr:nvSpPr>
        <xdr:spPr bwMode="auto">
          <a:xfrm>
            <a:off x="243885" y="26854"/>
            <a:ext cx="24863" cy="49693"/>
          </a:xfrm>
          <a:custGeom>
            <a:avLst/>
            <a:gdLst>
              <a:gd name="T0" fmla="*/ 1481 w 24863"/>
              <a:gd name="T1" fmla="*/ 0 h 49693"/>
              <a:gd name="T2" fmla="*/ 13121 w 24863"/>
              <a:gd name="T3" fmla="*/ 3165 h 49693"/>
              <a:gd name="T4" fmla="*/ 21596 w 24863"/>
              <a:gd name="T5" fmla="*/ 11947 h 49693"/>
              <a:gd name="T6" fmla="*/ 24863 w 24863"/>
              <a:gd name="T7" fmla="*/ 24710 h 49693"/>
              <a:gd name="T8" fmla="*/ 21698 w 24863"/>
              <a:gd name="T9" fmla="*/ 37269 h 49693"/>
              <a:gd name="T10" fmla="*/ 13121 w 24863"/>
              <a:gd name="T11" fmla="*/ 46357 h 49693"/>
              <a:gd name="T12" fmla="*/ 51 w 24863"/>
              <a:gd name="T13" fmla="*/ 49624 h 49693"/>
              <a:gd name="T14" fmla="*/ 0 w 24863"/>
              <a:gd name="T15" fmla="*/ 49615 h 49693"/>
              <a:gd name="T16" fmla="*/ 0 w 24863"/>
              <a:gd name="T17" fmla="*/ 41646 h 49693"/>
              <a:gd name="T18" fmla="*/ 51 w 24863"/>
              <a:gd name="T19" fmla="*/ 41660 h 49693"/>
              <a:gd name="T20" fmla="*/ 8220 w 24863"/>
              <a:gd name="T21" fmla="*/ 39312 h 49693"/>
              <a:gd name="T22" fmla="*/ 14040 w 24863"/>
              <a:gd name="T23" fmla="*/ 33185 h 49693"/>
              <a:gd name="T24" fmla="*/ 16082 w 24863"/>
              <a:gd name="T25" fmla="*/ 24710 h 49693"/>
              <a:gd name="T26" fmla="*/ 14040 w 24863"/>
              <a:gd name="T27" fmla="*/ 16235 h 49693"/>
              <a:gd name="T28" fmla="*/ 8424 w 24863"/>
              <a:gd name="T29" fmla="*/ 10211 h 49693"/>
              <a:gd name="T30" fmla="*/ 357 w 24863"/>
              <a:gd name="T31" fmla="*/ 7964 h 49693"/>
              <a:gd name="T32" fmla="*/ 0 w 24863"/>
              <a:gd name="T33" fmla="*/ 8065 h 49693"/>
              <a:gd name="T34" fmla="*/ 0 w 24863"/>
              <a:gd name="T35" fmla="*/ 374 h 49693"/>
              <a:gd name="T36" fmla="*/ 1481 w 24863"/>
              <a:gd name="T37" fmla="*/ 0 h 49693"/>
              <a:gd name="T38" fmla="*/ 0 w 24863"/>
              <a:gd name="T39" fmla="*/ 0 h 49693"/>
              <a:gd name="T40" fmla="*/ 24863 w 24863"/>
              <a:gd name="T41" fmla="*/ 49693 h 496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3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0" y="5276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1"/>
                  <a:pt x="13121" y="46357"/>
                </a:cubicBezTo>
                <a:cubicBezTo>
                  <a:pt x="9377" y="48603"/>
                  <a:pt x="5020" y="49693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7"/>
                  <a:pt x="16082" y="27842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7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7" name="Shape 1109">
            <a:extLst>
              <a:ext uri="{FF2B5EF4-FFF2-40B4-BE49-F238E27FC236}">
                <a16:creationId xmlns:a16="http://schemas.microsoft.com/office/drawing/2014/main" id="{EB0C4B2A-8C0F-2377-76EB-A5FF2911DE93}"/>
              </a:ext>
            </a:extLst>
          </xdr:cNvPr>
          <xdr:cNvSpPr>
            <a:spLocks/>
          </xdr:cNvSpPr>
        </xdr:nvSpPr>
        <xdr:spPr bwMode="auto">
          <a:xfrm>
            <a:off x="243885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8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0" name="Group 12489">
          <a:extLst>
            <a:ext uri="{FF2B5EF4-FFF2-40B4-BE49-F238E27FC236}">
              <a16:creationId xmlns:a16="http://schemas.microsoft.com/office/drawing/2014/main" id="{5C646D4B-4279-644F-8047-340276274F70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312042" cy="76275"/>
        </a:xfrm>
      </xdr:grpSpPr>
      <xdr:sp macro="" textlink="">
        <xdr:nvSpPr>
          <xdr:cNvPr id="3406" name="Shape 1108">
            <a:extLst>
              <a:ext uri="{FF2B5EF4-FFF2-40B4-BE49-F238E27FC236}">
                <a16:creationId xmlns:a16="http://schemas.microsoft.com/office/drawing/2014/main" id="{431C77B4-4BD1-5AFA-6758-4423B6CEF79C}"/>
              </a:ext>
            </a:extLst>
          </xdr:cNvPr>
          <xdr:cNvSpPr>
            <a:spLocks/>
          </xdr:cNvSpPr>
        </xdr:nvSpPr>
        <xdr:spPr bwMode="auto">
          <a:xfrm>
            <a:off x="0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5" name="Shape 1110">
            <a:extLst>
              <a:ext uri="{FF2B5EF4-FFF2-40B4-BE49-F238E27FC236}">
                <a16:creationId xmlns:a16="http://schemas.microsoft.com/office/drawing/2014/main" id="{1606AF2C-F5A7-0122-5141-609AC3134D6A}"/>
              </a:ext>
            </a:extLst>
          </xdr:cNvPr>
          <xdr:cNvSpPr>
            <a:spLocks/>
          </xdr:cNvSpPr>
        </xdr:nvSpPr>
        <xdr:spPr bwMode="auto">
          <a:xfrm>
            <a:off x="173175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4" name="Shape 1111">
            <a:extLst>
              <a:ext uri="{FF2B5EF4-FFF2-40B4-BE49-F238E27FC236}">
                <a16:creationId xmlns:a16="http://schemas.microsoft.com/office/drawing/2014/main" id="{7893EC1B-861A-7A31-DAFE-1226AF7CAA42}"/>
              </a:ext>
            </a:extLst>
          </xdr:cNvPr>
          <xdr:cNvSpPr>
            <a:spLocks/>
          </xdr:cNvSpPr>
        </xdr:nvSpPr>
        <xdr:spPr bwMode="auto">
          <a:xfrm>
            <a:off x="64634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3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3" name="Shape 1112">
            <a:extLst>
              <a:ext uri="{FF2B5EF4-FFF2-40B4-BE49-F238E27FC236}">
                <a16:creationId xmlns:a16="http://schemas.microsoft.com/office/drawing/2014/main" id="{96FDAFBB-74C0-2AF0-5083-6972E22F4964}"/>
              </a:ext>
            </a:extLst>
          </xdr:cNvPr>
          <xdr:cNvSpPr>
            <a:spLocks/>
          </xdr:cNvSpPr>
        </xdr:nvSpPr>
        <xdr:spPr bwMode="auto">
          <a:xfrm>
            <a:off x="22362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2" name="Shape 1113">
            <a:extLst>
              <a:ext uri="{FF2B5EF4-FFF2-40B4-BE49-F238E27FC236}">
                <a16:creationId xmlns:a16="http://schemas.microsoft.com/office/drawing/2014/main" id="{CD2EF2A4-A4AE-64DC-A08B-C5F4EC8EF8CF}"/>
              </a:ext>
            </a:extLst>
          </xdr:cNvPr>
          <xdr:cNvSpPr>
            <a:spLocks/>
          </xdr:cNvSpPr>
        </xdr:nvSpPr>
        <xdr:spPr bwMode="auto">
          <a:xfrm>
            <a:off x="195333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5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8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7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4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5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1"/>
                  <a:pt x="4867" y="41898"/>
                  <a:pt x="7046" y="40128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1" name="Shape 1114">
            <a:extLst>
              <a:ext uri="{FF2B5EF4-FFF2-40B4-BE49-F238E27FC236}">
                <a16:creationId xmlns:a16="http://schemas.microsoft.com/office/drawing/2014/main" id="{0FD7005A-8F1A-6A30-D33C-DFBF35A25ED7}"/>
              </a:ext>
            </a:extLst>
          </xdr:cNvPr>
          <xdr:cNvSpPr>
            <a:spLocks/>
          </xdr:cNvSpPr>
        </xdr:nvSpPr>
        <xdr:spPr bwMode="auto">
          <a:xfrm>
            <a:off x="111910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7" y="7011"/>
                  <a:pt x="44927" y="10007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8" y="33457"/>
                  <a:pt x="39073" y="35500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4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1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7"/>
                  <a:pt x="2927" y="12219"/>
                  <a:pt x="5105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400" name="Shape 1115">
            <a:extLst>
              <a:ext uri="{FF2B5EF4-FFF2-40B4-BE49-F238E27FC236}">
                <a16:creationId xmlns:a16="http://schemas.microsoft.com/office/drawing/2014/main" id="{E3F78921-E224-0AC9-303B-70EEED6E4405}"/>
              </a:ext>
            </a:extLst>
          </xdr:cNvPr>
          <xdr:cNvSpPr>
            <a:spLocks/>
          </xdr:cNvSpPr>
        </xdr:nvSpPr>
        <xdr:spPr bwMode="auto">
          <a:xfrm>
            <a:off x="258333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9" name="Shape 1116">
            <a:extLst>
              <a:ext uri="{FF2B5EF4-FFF2-40B4-BE49-F238E27FC236}">
                <a16:creationId xmlns:a16="http://schemas.microsoft.com/office/drawing/2014/main" id="{2C4E61E6-729D-5134-14FB-91C5E0F05580}"/>
              </a:ext>
            </a:extLst>
          </xdr:cNvPr>
          <xdr:cNvSpPr>
            <a:spLocks/>
          </xdr:cNvSpPr>
        </xdr:nvSpPr>
        <xdr:spPr bwMode="auto">
          <a:xfrm>
            <a:off x="220602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3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4 h 76254"/>
              <a:gd name="T40" fmla="*/ 9856 w 25172"/>
              <a:gd name="T41" fmla="*/ 29498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8"/>
                </a:cubicBezTo>
                <a:lnTo>
                  <a:pt x="10877" y="36646"/>
                </a:lnTo>
                <a:cubicBezTo>
                  <a:pt x="13532" y="37122"/>
                  <a:pt x="15948" y="38280"/>
                  <a:pt x="18127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7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3"/>
                </a:lnTo>
                <a:cubicBezTo>
                  <a:pt x="14825" y="62241"/>
                  <a:pt x="16323" y="59076"/>
                  <a:pt x="16391" y="55127"/>
                </a:cubicBezTo>
                <a:cubicBezTo>
                  <a:pt x="16323" y="52268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6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8" name="Shape 1118">
            <a:extLst>
              <a:ext uri="{FF2B5EF4-FFF2-40B4-BE49-F238E27FC236}">
                <a16:creationId xmlns:a16="http://schemas.microsoft.com/office/drawing/2014/main" id="{E51ED189-D476-8CE9-30BB-0BFD0AA93CC6}"/>
              </a:ext>
            </a:extLst>
          </xdr:cNvPr>
          <xdr:cNvSpPr>
            <a:spLocks/>
          </xdr:cNvSpPr>
        </xdr:nvSpPr>
        <xdr:spPr bwMode="auto">
          <a:xfrm>
            <a:off x="280695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1" name="Group 12493">
          <a:extLst>
            <a:ext uri="{FF2B5EF4-FFF2-40B4-BE49-F238E27FC236}">
              <a16:creationId xmlns:a16="http://schemas.microsoft.com/office/drawing/2014/main" id="{DD363F0B-1AB5-C6DE-2EF0-BAABEB798762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311021" cy="76275"/>
        </a:xfrm>
      </xdr:grpSpPr>
      <xdr:sp macro="" textlink="">
        <xdr:nvSpPr>
          <xdr:cNvPr id="3397" name="Shape 1117">
            <a:extLst>
              <a:ext uri="{FF2B5EF4-FFF2-40B4-BE49-F238E27FC236}">
                <a16:creationId xmlns:a16="http://schemas.microsoft.com/office/drawing/2014/main" id="{D7B2937B-1C44-22C8-0055-B42D12B259E2}"/>
              </a:ext>
            </a:extLst>
          </xdr:cNvPr>
          <xdr:cNvSpPr>
            <a:spLocks/>
          </xdr:cNvSpPr>
        </xdr:nvSpPr>
        <xdr:spPr bwMode="auto">
          <a:xfrm>
            <a:off x="0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6" name="Shape 1119">
            <a:extLst>
              <a:ext uri="{FF2B5EF4-FFF2-40B4-BE49-F238E27FC236}">
                <a16:creationId xmlns:a16="http://schemas.microsoft.com/office/drawing/2014/main" id="{96AE7B0B-E262-7551-2B76-8022BF283A3E}"/>
              </a:ext>
            </a:extLst>
          </xdr:cNvPr>
          <xdr:cNvSpPr>
            <a:spLocks/>
          </xdr:cNvSpPr>
        </xdr:nvSpPr>
        <xdr:spPr bwMode="auto">
          <a:xfrm>
            <a:off x="172154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5" name="Shape 1120">
            <a:extLst>
              <a:ext uri="{FF2B5EF4-FFF2-40B4-BE49-F238E27FC236}">
                <a16:creationId xmlns:a16="http://schemas.microsoft.com/office/drawing/2014/main" id="{5AB6E896-350D-ACBE-02B8-5CFB352A572C}"/>
              </a:ext>
            </a:extLst>
          </xdr:cNvPr>
          <xdr:cNvSpPr>
            <a:spLocks/>
          </xdr:cNvSpPr>
        </xdr:nvSpPr>
        <xdr:spPr bwMode="auto">
          <a:xfrm>
            <a:off x="64634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4" name="Shape 1121">
            <a:extLst>
              <a:ext uri="{FF2B5EF4-FFF2-40B4-BE49-F238E27FC236}">
                <a16:creationId xmlns:a16="http://schemas.microsoft.com/office/drawing/2014/main" id="{A8D60E1E-3043-4261-B852-3ACB0AB02980}"/>
              </a:ext>
            </a:extLst>
          </xdr:cNvPr>
          <xdr:cNvSpPr>
            <a:spLocks/>
          </xdr:cNvSpPr>
        </xdr:nvSpPr>
        <xdr:spPr bwMode="auto">
          <a:xfrm>
            <a:off x="22362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3" name="Shape 1122">
            <a:extLst>
              <a:ext uri="{FF2B5EF4-FFF2-40B4-BE49-F238E27FC236}">
                <a16:creationId xmlns:a16="http://schemas.microsoft.com/office/drawing/2014/main" id="{C4DBFF33-A45D-1B1E-592D-42C483891B2F}"/>
              </a:ext>
            </a:extLst>
          </xdr:cNvPr>
          <xdr:cNvSpPr>
            <a:spLocks/>
          </xdr:cNvSpPr>
        </xdr:nvSpPr>
        <xdr:spPr bwMode="auto">
          <a:xfrm>
            <a:off x="195333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5 w 25269"/>
              <a:gd name="T23" fmla="*/ 42579 h 76275"/>
              <a:gd name="T24" fmla="*/ 10925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8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5 w 25269"/>
              <a:gd name="T47" fmla="*/ 40128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7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4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5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8" y="73620"/>
                </a:cubicBezTo>
                <a:cubicBezTo>
                  <a:pt x="8237" y="71850"/>
                  <a:pt x="5275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2" y="49488"/>
                  <a:pt x="1838" y="46765"/>
                </a:cubicBezTo>
                <a:cubicBezTo>
                  <a:pt x="3131" y="44111"/>
                  <a:pt x="4867" y="41898"/>
                  <a:pt x="7045" y="40128"/>
                </a:cubicBezTo>
                <a:cubicBezTo>
                  <a:pt x="9223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2" name="Shape 1123">
            <a:extLst>
              <a:ext uri="{FF2B5EF4-FFF2-40B4-BE49-F238E27FC236}">
                <a16:creationId xmlns:a16="http://schemas.microsoft.com/office/drawing/2014/main" id="{70E12B23-49B5-70A9-A1CA-A325461B332E}"/>
              </a:ext>
            </a:extLst>
          </xdr:cNvPr>
          <xdr:cNvSpPr>
            <a:spLocks/>
          </xdr:cNvSpPr>
        </xdr:nvSpPr>
        <xdr:spPr bwMode="auto">
          <a:xfrm>
            <a:off x="110889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1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6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7" y="7011"/>
                  <a:pt x="44927" y="10007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8" y="33457"/>
                  <a:pt x="39073" y="35500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4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6" y="29713"/>
                </a:cubicBezTo>
                <a:cubicBezTo>
                  <a:pt x="37507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7"/>
                  <a:pt x="2927" y="12219"/>
                  <a:pt x="5105" y="9292"/>
                </a:cubicBezTo>
                <a:cubicBezTo>
                  <a:pt x="7283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1" name="Shape 1124">
            <a:extLst>
              <a:ext uri="{FF2B5EF4-FFF2-40B4-BE49-F238E27FC236}">
                <a16:creationId xmlns:a16="http://schemas.microsoft.com/office/drawing/2014/main" id="{2FDDAD55-B712-039E-C0AB-6257AABB745C}"/>
              </a:ext>
            </a:extLst>
          </xdr:cNvPr>
          <xdr:cNvSpPr>
            <a:spLocks/>
          </xdr:cNvSpPr>
        </xdr:nvSpPr>
        <xdr:spPr bwMode="auto">
          <a:xfrm>
            <a:off x="257312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90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90" name="Shape 1125">
            <a:extLst>
              <a:ext uri="{FF2B5EF4-FFF2-40B4-BE49-F238E27FC236}">
                <a16:creationId xmlns:a16="http://schemas.microsoft.com/office/drawing/2014/main" id="{27A1B51C-7DF2-363E-CCE2-6975C3A82382}"/>
              </a:ext>
            </a:extLst>
          </xdr:cNvPr>
          <xdr:cNvSpPr>
            <a:spLocks/>
          </xdr:cNvSpPr>
        </xdr:nvSpPr>
        <xdr:spPr bwMode="auto">
          <a:xfrm>
            <a:off x="220602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5 h 76254"/>
              <a:gd name="T28" fmla="*/ 11898 w 25172"/>
              <a:gd name="T29" fmla="*/ 64624 h 76254"/>
              <a:gd name="T30" fmla="*/ 16391 w 25172"/>
              <a:gd name="T31" fmla="*/ 55128 h 76254"/>
              <a:gd name="T32" fmla="*/ 14144 w 25172"/>
              <a:gd name="T33" fmla="*/ 47674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9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40" y="33276"/>
                  <a:pt x="14349" y="35285"/>
                  <a:pt x="10877" y="36238"/>
                </a:cubicBezTo>
                <a:lnTo>
                  <a:pt x="10877" y="36646"/>
                </a:lnTo>
                <a:cubicBezTo>
                  <a:pt x="13532" y="37123"/>
                  <a:pt x="15948" y="38280"/>
                  <a:pt x="18127" y="40118"/>
                </a:cubicBezTo>
                <a:cubicBezTo>
                  <a:pt x="20237" y="41888"/>
                  <a:pt x="21939" y="44100"/>
                  <a:pt x="23232" y="46755"/>
                </a:cubicBezTo>
                <a:cubicBezTo>
                  <a:pt x="24526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5"/>
                </a:lnTo>
                <a:lnTo>
                  <a:pt x="11898" y="64624"/>
                </a:lnTo>
                <a:cubicBezTo>
                  <a:pt x="14825" y="62241"/>
                  <a:pt x="16323" y="59076"/>
                  <a:pt x="16391" y="55128"/>
                </a:cubicBezTo>
                <a:cubicBezTo>
                  <a:pt x="16323" y="52269"/>
                  <a:pt x="15574" y="49784"/>
                  <a:pt x="14144" y="47674"/>
                </a:cubicBezTo>
                <a:cubicBezTo>
                  <a:pt x="12715" y="45495"/>
                  <a:pt x="10775" y="43794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9"/>
                </a:lnTo>
                <a:cubicBezTo>
                  <a:pt x="12443" y="27184"/>
                  <a:pt x="13736" y="24121"/>
                  <a:pt x="13736" y="20309"/>
                </a:cubicBezTo>
                <a:cubicBezTo>
                  <a:pt x="13736" y="16497"/>
                  <a:pt x="12477" y="13468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9" name="Shape 1126">
            <a:extLst>
              <a:ext uri="{FF2B5EF4-FFF2-40B4-BE49-F238E27FC236}">
                <a16:creationId xmlns:a16="http://schemas.microsoft.com/office/drawing/2014/main" id="{E2242DA4-530D-B8B7-9E0A-6E076F332066}"/>
              </a:ext>
            </a:extLst>
          </xdr:cNvPr>
          <xdr:cNvSpPr>
            <a:spLocks/>
          </xdr:cNvSpPr>
        </xdr:nvSpPr>
        <xdr:spPr bwMode="auto">
          <a:xfrm>
            <a:off x="279674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2" name="Group 12497">
          <a:extLst>
            <a:ext uri="{FF2B5EF4-FFF2-40B4-BE49-F238E27FC236}">
              <a16:creationId xmlns:a16="http://schemas.microsoft.com/office/drawing/2014/main" id="{86F95377-691B-924F-EEE7-6467CEBFD139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51564" cy="76275"/>
        </a:xfrm>
      </xdr:grpSpPr>
      <xdr:sp macro="" textlink="">
        <xdr:nvSpPr>
          <xdr:cNvPr id="3388" name="Shape 1127">
            <a:extLst>
              <a:ext uri="{FF2B5EF4-FFF2-40B4-BE49-F238E27FC236}">
                <a16:creationId xmlns:a16="http://schemas.microsoft.com/office/drawing/2014/main" id="{A4DDEB19-56E2-BE6D-2A18-867061A1CC98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7" name="Shape 1129">
            <a:extLst>
              <a:ext uri="{FF2B5EF4-FFF2-40B4-BE49-F238E27FC236}">
                <a16:creationId xmlns:a16="http://schemas.microsoft.com/office/drawing/2014/main" id="{5D937FCA-C965-4B87-F101-8589BC883DE2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3" name="Group 12501">
          <a:extLst>
            <a:ext uri="{FF2B5EF4-FFF2-40B4-BE49-F238E27FC236}">
              <a16:creationId xmlns:a16="http://schemas.microsoft.com/office/drawing/2014/main" id="{651173B1-440C-9261-EDEC-A178BC622871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51564" cy="76275"/>
        </a:xfrm>
      </xdr:grpSpPr>
      <xdr:sp macro="" textlink="">
        <xdr:nvSpPr>
          <xdr:cNvPr id="3386" name="Shape 1128">
            <a:extLst>
              <a:ext uri="{FF2B5EF4-FFF2-40B4-BE49-F238E27FC236}">
                <a16:creationId xmlns:a16="http://schemas.microsoft.com/office/drawing/2014/main" id="{0B08D3C8-6D49-34C6-350C-BAA6283791C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5" name="Shape 1132">
            <a:extLst>
              <a:ext uri="{FF2B5EF4-FFF2-40B4-BE49-F238E27FC236}">
                <a16:creationId xmlns:a16="http://schemas.microsoft.com/office/drawing/2014/main" id="{FB73CC52-56DF-5D3F-4BFB-C57E2AA1AF77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4" name="Group 12505">
          <a:extLst>
            <a:ext uri="{FF2B5EF4-FFF2-40B4-BE49-F238E27FC236}">
              <a16:creationId xmlns:a16="http://schemas.microsoft.com/office/drawing/2014/main" id="{868CB6C8-DF3E-692D-0489-154B3F194451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306631" cy="76275"/>
        </a:xfrm>
      </xdr:grpSpPr>
      <xdr:sp macro="" textlink="">
        <xdr:nvSpPr>
          <xdr:cNvPr id="3384" name="Shape 1130">
            <a:extLst>
              <a:ext uri="{FF2B5EF4-FFF2-40B4-BE49-F238E27FC236}">
                <a16:creationId xmlns:a16="http://schemas.microsoft.com/office/drawing/2014/main" id="{D3929D67-F445-944B-D301-2EEC7B75DA65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3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1" y="13751"/>
                  <a:pt x="14500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3" name="Shape 1131">
            <a:extLst>
              <a:ext uri="{FF2B5EF4-FFF2-40B4-BE49-F238E27FC236}">
                <a16:creationId xmlns:a16="http://schemas.microsoft.com/office/drawing/2014/main" id="{A0B01B3C-793E-2092-5EA3-F15D73654C6B}"/>
              </a:ext>
            </a:extLst>
          </xdr:cNvPr>
          <xdr:cNvSpPr>
            <a:spLocks/>
          </xdr:cNvSpPr>
        </xdr:nvSpPr>
        <xdr:spPr bwMode="auto">
          <a:xfrm>
            <a:off x="44826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5 h 76251"/>
              <a:gd name="T8" fmla="*/ 13172 w 25783"/>
              <a:gd name="T9" fmla="*/ 60436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5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5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60"/>
                  <a:pt x="0" y="38075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2" name="Shape 1133">
            <a:extLst>
              <a:ext uri="{FF2B5EF4-FFF2-40B4-BE49-F238E27FC236}">
                <a16:creationId xmlns:a16="http://schemas.microsoft.com/office/drawing/2014/main" id="{B471ADC3-70F1-7DB7-27BC-0704EE5E5CB5}"/>
              </a:ext>
            </a:extLst>
          </xdr:cNvPr>
          <xdr:cNvSpPr>
            <a:spLocks/>
          </xdr:cNvSpPr>
        </xdr:nvSpPr>
        <xdr:spPr bwMode="auto">
          <a:xfrm>
            <a:off x="170827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1" name="Shape 1134">
            <a:extLst>
              <a:ext uri="{FF2B5EF4-FFF2-40B4-BE49-F238E27FC236}">
                <a16:creationId xmlns:a16="http://schemas.microsoft.com/office/drawing/2014/main" id="{71CDDC23-CC49-AA75-395E-51E1AF0D1AEB}"/>
              </a:ext>
            </a:extLst>
          </xdr:cNvPr>
          <xdr:cNvSpPr>
            <a:spLocks/>
          </xdr:cNvSpPr>
        </xdr:nvSpPr>
        <xdr:spPr bwMode="auto">
          <a:xfrm>
            <a:off x="195026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5 w 25270"/>
              <a:gd name="T9" fmla="*/ 11232 h 76275"/>
              <a:gd name="T10" fmla="*/ 11437 w 25270"/>
              <a:gd name="T11" fmla="*/ 20319 h 76275"/>
              <a:gd name="T12" fmla="*/ 15317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6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8 h 76275"/>
              <a:gd name="T48" fmla="*/ 14398 w 25270"/>
              <a:gd name="T49" fmla="*/ 36657 h 76275"/>
              <a:gd name="T50" fmla="*/ 14398 w 25270"/>
              <a:gd name="T51" fmla="*/ 36248 h 76275"/>
              <a:gd name="T52" fmla="*/ 5923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5" y="11232"/>
                </a:cubicBezTo>
                <a:cubicBezTo>
                  <a:pt x="12696" y="13478"/>
                  <a:pt x="11437" y="16507"/>
                  <a:pt x="11437" y="20319"/>
                </a:cubicBezTo>
                <a:cubicBezTo>
                  <a:pt x="11437" y="24131"/>
                  <a:pt x="12730" y="27195"/>
                  <a:pt x="15317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90" y="40741"/>
                  <a:pt x="19265" y="41354"/>
                  <a:pt x="16746" y="42579"/>
                </a:cubicBezTo>
                <a:cubicBezTo>
                  <a:pt x="14296" y="43804"/>
                  <a:pt x="12355" y="45506"/>
                  <a:pt x="10926" y="47684"/>
                </a:cubicBezTo>
                <a:cubicBezTo>
                  <a:pt x="9496" y="49795"/>
                  <a:pt x="8816" y="52279"/>
                  <a:pt x="8884" y="55138"/>
                </a:cubicBezTo>
                <a:cubicBezTo>
                  <a:pt x="8816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2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6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2" y="44111"/>
                  <a:pt x="4867" y="41898"/>
                  <a:pt x="7046" y="40128"/>
                </a:cubicBezTo>
                <a:cubicBezTo>
                  <a:pt x="9224" y="38290"/>
                  <a:pt x="11675" y="37133"/>
                  <a:pt x="14398" y="36657"/>
                </a:cubicBezTo>
                <a:lnTo>
                  <a:pt x="14398" y="36248"/>
                </a:lnTo>
                <a:cubicBezTo>
                  <a:pt x="10790" y="35295"/>
                  <a:pt x="7965" y="33287"/>
                  <a:pt x="5923" y="30224"/>
                </a:cubicBezTo>
                <a:cubicBezTo>
                  <a:pt x="3813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1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80" name="Shape 1135">
            <a:extLst>
              <a:ext uri="{FF2B5EF4-FFF2-40B4-BE49-F238E27FC236}">
                <a16:creationId xmlns:a16="http://schemas.microsoft.com/office/drawing/2014/main" id="{87844B6B-F1B7-BAF2-3000-ED7F9943E71F}"/>
              </a:ext>
            </a:extLst>
          </xdr:cNvPr>
          <xdr:cNvSpPr>
            <a:spLocks/>
          </xdr:cNvSpPr>
        </xdr:nvSpPr>
        <xdr:spPr bwMode="auto">
          <a:xfrm>
            <a:off x="109664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5"/>
                  <a:pt x="45063" y="26003"/>
                  <a:pt x="44111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7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9" name="Shape 1136">
            <a:extLst>
              <a:ext uri="{FF2B5EF4-FFF2-40B4-BE49-F238E27FC236}">
                <a16:creationId xmlns:a16="http://schemas.microsoft.com/office/drawing/2014/main" id="{0229391D-D7C8-34FC-4648-D6FB2F82E1BE}"/>
              </a:ext>
            </a:extLst>
          </xdr:cNvPr>
          <xdr:cNvSpPr>
            <a:spLocks/>
          </xdr:cNvSpPr>
        </xdr:nvSpPr>
        <xdr:spPr bwMode="auto">
          <a:xfrm>
            <a:off x="70608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5" y="16746"/>
                  <a:pt x="25782" y="26106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6" y="10415"/>
                  <a:pt x="5360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8" name="Shape 1137">
            <a:extLst>
              <a:ext uri="{FF2B5EF4-FFF2-40B4-BE49-F238E27FC236}">
                <a16:creationId xmlns:a16="http://schemas.microsoft.com/office/drawing/2014/main" id="{CE5C30E3-43E8-2D16-F502-877C94953ACC}"/>
              </a:ext>
            </a:extLst>
          </xdr:cNvPr>
          <xdr:cNvSpPr>
            <a:spLocks/>
          </xdr:cNvSpPr>
        </xdr:nvSpPr>
        <xdr:spPr bwMode="auto">
          <a:xfrm>
            <a:off x="220296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3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4 h 76254"/>
              <a:gd name="T40" fmla="*/ 9856 w 25172"/>
              <a:gd name="T41" fmla="*/ 29498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40" y="33276"/>
                  <a:pt x="14348" y="35284"/>
                  <a:pt x="10877" y="36238"/>
                </a:cubicBezTo>
                <a:lnTo>
                  <a:pt x="10877" y="36646"/>
                </a:lnTo>
                <a:cubicBezTo>
                  <a:pt x="13532" y="37122"/>
                  <a:pt x="15948" y="38280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7"/>
                  <a:pt x="25172" y="52405"/>
                  <a:pt x="25172" y="55536"/>
                </a:cubicBezTo>
                <a:cubicBezTo>
                  <a:pt x="25172" y="59552"/>
                  <a:pt x="24116" y="63126"/>
                  <a:pt x="22006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3"/>
                </a:lnTo>
                <a:cubicBezTo>
                  <a:pt x="14825" y="62241"/>
                  <a:pt x="16323" y="59076"/>
                  <a:pt x="16391" y="55127"/>
                </a:cubicBezTo>
                <a:cubicBezTo>
                  <a:pt x="16323" y="52268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6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7" name="Shape 1138">
            <a:extLst>
              <a:ext uri="{FF2B5EF4-FFF2-40B4-BE49-F238E27FC236}">
                <a16:creationId xmlns:a16="http://schemas.microsoft.com/office/drawing/2014/main" id="{DFB06920-5074-9D99-2C33-90504EA2B2B0}"/>
              </a:ext>
            </a:extLst>
          </xdr:cNvPr>
          <xdr:cNvSpPr>
            <a:spLocks/>
          </xdr:cNvSpPr>
        </xdr:nvSpPr>
        <xdr:spPr bwMode="auto">
          <a:xfrm>
            <a:off x="259763" y="0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8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69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5"/>
                  <a:pt x="45063" y="26003"/>
                  <a:pt x="44110" y="28590"/>
                </a:cubicBezTo>
                <a:cubicBezTo>
                  <a:pt x="43157" y="31177"/>
                  <a:pt x="41455" y="34070"/>
                  <a:pt x="39005" y="37269"/>
                </a:cubicBezTo>
                <a:cubicBezTo>
                  <a:pt x="36622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69" y="10415"/>
                </a:cubicBezTo>
                <a:cubicBezTo>
                  <a:pt x="5343" y="7147"/>
                  <a:pt x="8066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5" name="Group 12509">
          <a:extLst>
            <a:ext uri="{FF2B5EF4-FFF2-40B4-BE49-F238E27FC236}">
              <a16:creationId xmlns:a16="http://schemas.microsoft.com/office/drawing/2014/main" id="{490EA02A-3C0C-E755-A7E6-32F4B1FC8589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242316" cy="76200"/>
        </a:xfrm>
      </xdr:grpSpPr>
      <xdr:sp macro="" textlink="">
        <xdr:nvSpPr>
          <xdr:cNvPr id="3376" name="Shape 1139">
            <a:extLst>
              <a:ext uri="{FF2B5EF4-FFF2-40B4-BE49-F238E27FC236}">
                <a16:creationId xmlns:a16="http://schemas.microsoft.com/office/drawing/2014/main" id="{77CC91A3-18F1-AF8A-803D-CB9B4779DD8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50292" cy="76200"/>
          </a:xfrm>
          <a:custGeom>
            <a:avLst/>
            <a:gdLst>
              <a:gd name="T0" fmla="*/ 24384 w 50292"/>
              <a:gd name="T1" fmla="*/ 0 h 76200"/>
              <a:gd name="T2" fmla="*/ 36576 w 50292"/>
              <a:gd name="T3" fmla="*/ 3048 h 76200"/>
              <a:gd name="T4" fmla="*/ 44196 w 50292"/>
              <a:gd name="T5" fmla="*/ 10668 h 76200"/>
              <a:gd name="T6" fmla="*/ 47244 w 50292"/>
              <a:gd name="T7" fmla="*/ 19812 h 76200"/>
              <a:gd name="T8" fmla="*/ 44196 w 50292"/>
              <a:gd name="T9" fmla="*/ 30480 h 76200"/>
              <a:gd name="T10" fmla="*/ 35052 w 50292"/>
              <a:gd name="T11" fmla="*/ 36576 h 76200"/>
              <a:gd name="T12" fmla="*/ 35052 w 50292"/>
              <a:gd name="T13" fmla="*/ 38100 h 76200"/>
              <a:gd name="T14" fmla="*/ 45720 w 50292"/>
              <a:gd name="T15" fmla="*/ 44196 h 76200"/>
              <a:gd name="T16" fmla="*/ 50292 w 50292"/>
              <a:gd name="T17" fmla="*/ 56388 h 76200"/>
              <a:gd name="T18" fmla="*/ 45720 w 50292"/>
              <a:gd name="T19" fmla="*/ 67056 h 76200"/>
              <a:gd name="T20" fmla="*/ 38100 w 50292"/>
              <a:gd name="T21" fmla="*/ 74676 h 76200"/>
              <a:gd name="T22" fmla="*/ 24384 w 50292"/>
              <a:gd name="T23" fmla="*/ 76200 h 76200"/>
              <a:gd name="T24" fmla="*/ 12192 w 50292"/>
              <a:gd name="T25" fmla="*/ 74676 h 76200"/>
              <a:gd name="T26" fmla="*/ 3048 w 50292"/>
              <a:gd name="T27" fmla="*/ 67056 h 76200"/>
              <a:gd name="T28" fmla="*/ 0 w 50292"/>
              <a:gd name="T29" fmla="*/ 57912 h 76200"/>
              <a:gd name="T30" fmla="*/ 9144 w 50292"/>
              <a:gd name="T31" fmla="*/ 57912 h 76200"/>
              <a:gd name="T32" fmla="*/ 13716 w 50292"/>
              <a:gd name="T33" fmla="*/ 65532 h 76200"/>
              <a:gd name="T34" fmla="*/ 24384 w 50292"/>
              <a:gd name="T35" fmla="*/ 68580 h 76200"/>
              <a:gd name="T36" fmla="*/ 36576 w 50292"/>
              <a:gd name="T37" fmla="*/ 65532 h 76200"/>
              <a:gd name="T38" fmla="*/ 41148 w 50292"/>
              <a:gd name="T39" fmla="*/ 56388 h 76200"/>
              <a:gd name="T40" fmla="*/ 36576 w 50292"/>
              <a:gd name="T41" fmla="*/ 45720 h 76200"/>
              <a:gd name="T42" fmla="*/ 22860 w 50292"/>
              <a:gd name="T43" fmla="*/ 41148 h 76200"/>
              <a:gd name="T44" fmla="*/ 16764 w 50292"/>
              <a:gd name="T45" fmla="*/ 41148 h 76200"/>
              <a:gd name="T46" fmla="*/ 16764 w 50292"/>
              <a:gd name="T47" fmla="*/ 33528 h 76200"/>
              <a:gd name="T48" fmla="*/ 22860 w 50292"/>
              <a:gd name="T49" fmla="*/ 33528 h 76200"/>
              <a:gd name="T50" fmla="*/ 33528 w 50292"/>
              <a:gd name="T51" fmla="*/ 30480 h 76200"/>
              <a:gd name="T52" fmla="*/ 38100 w 50292"/>
              <a:gd name="T53" fmla="*/ 21336 h 76200"/>
              <a:gd name="T54" fmla="*/ 35052 w 50292"/>
              <a:gd name="T55" fmla="*/ 12192 h 76200"/>
              <a:gd name="T56" fmla="*/ 24384 w 50292"/>
              <a:gd name="T57" fmla="*/ 9144 h 76200"/>
              <a:gd name="T58" fmla="*/ 16764 w 50292"/>
              <a:gd name="T59" fmla="*/ 9144 h 76200"/>
              <a:gd name="T60" fmla="*/ 12192 w 50292"/>
              <a:gd name="T61" fmla="*/ 13716 h 76200"/>
              <a:gd name="T62" fmla="*/ 9144 w 50292"/>
              <a:gd name="T63" fmla="*/ 19812 h 76200"/>
              <a:gd name="T64" fmla="*/ 1524 w 50292"/>
              <a:gd name="T65" fmla="*/ 19812 h 76200"/>
              <a:gd name="T66" fmla="*/ 4572 w 50292"/>
              <a:gd name="T67" fmla="*/ 9144 h 76200"/>
              <a:gd name="T68" fmla="*/ 13716 w 50292"/>
              <a:gd name="T69" fmla="*/ 3048 h 76200"/>
              <a:gd name="T70" fmla="*/ 24384 w 50292"/>
              <a:gd name="T71" fmla="*/ 0 h 76200"/>
              <a:gd name="T72" fmla="*/ 0 w 50292"/>
              <a:gd name="T73" fmla="*/ 0 h 76200"/>
              <a:gd name="T74" fmla="*/ 50292 w 50292"/>
              <a:gd name="T7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292" h="76200">
                <a:moveTo>
                  <a:pt x="24384" y="0"/>
                </a:moveTo>
                <a:cubicBezTo>
                  <a:pt x="28956" y="0"/>
                  <a:pt x="33528" y="1524"/>
                  <a:pt x="36576" y="3048"/>
                </a:cubicBezTo>
                <a:cubicBezTo>
                  <a:pt x="39624" y="4572"/>
                  <a:pt x="42672" y="7620"/>
                  <a:pt x="44196" y="10668"/>
                </a:cubicBezTo>
                <a:cubicBezTo>
                  <a:pt x="45720" y="13716"/>
                  <a:pt x="47244" y="16764"/>
                  <a:pt x="47244" y="19812"/>
                </a:cubicBezTo>
                <a:cubicBezTo>
                  <a:pt x="47244" y="24384"/>
                  <a:pt x="45720" y="27432"/>
                  <a:pt x="44196" y="30480"/>
                </a:cubicBezTo>
                <a:cubicBezTo>
                  <a:pt x="41148" y="33528"/>
                  <a:pt x="38100" y="36576"/>
                  <a:pt x="35052" y="36576"/>
                </a:cubicBezTo>
                <a:lnTo>
                  <a:pt x="35052" y="38100"/>
                </a:lnTo>
                <a:cubicBezTo>
                  <a:pt x="39624" y="38100"/>
                  <a:pt x="42672" y="41148"/>
                  <a:pt x="45720" y="44196"/>
                </a:cubicBezTo>
                <a:cubicBezTo>
                  <a:pt x="48768" y="47244"/>
                  <a:pt x="50292" y="50292"/>
                  <a:pt x="50292" y="56388"/>
                </a:cubicBezTo>
                <a:cubicBezTo>
                  <a:pt x="50292" y="59436"/>
                  <a:pt x="48768" y="64008"/>
                  <a:pt x="45720" y="67056"/>
                </a:cubicBezTo>
                <a:cubicBezTo>
                  <a:pt x="44196" y="70104"/>
                  <a:pt x="41148" y="71628"/>
                  <a:pt x="38100" y="74676"/>
                </a:cubicBezTo>
                <a:cubicBezTo>
                  <a:pt x="33528" y="76200"/>
                  <a:pt x="28956" y="76200"/>
                  <a:pt x="24384" y="76200"/>
                </a:cubicBezTo>
                <a:cubicBezTo>
                  <a:pt x="19812" y="76200"/>
                  <a:pt x="15240" y="76200"/>
                  <a:pt x="12192" y="74676"/>
                </a:cubicBezTo>
                <a:cubicBezTo>
                  <a:pt x="7620" y="73152"/>
                  <a:pt x="4572" y="70104"/>
                  <a:pt x="3048" y="67056"/>
                </a:cubicBezTo>
                <a:cubicBezTo>
                  <a:pt x="0" y="64008"/>
                  <a:pt x="0" y="60960"/>
                  <a:pt x="0" y="57912"/>
                </a:cubicBezTo>
                <a:lnTo>
                  <a:pt x="9144" y="57912"/>
                </a:lnTo>
                <a:cubicBezTo>
                  <a:pt x="9144" y="60960"/>
                  <a:pt x="10668" y="64008"/>
                  <a:pt x="13716" y="65532"/>
                </a:cubicBezTo>
                <a:cubicBezTo>
                  <a:pt x="16764" y="68580"/>
                  <a:pt x="19812" y="68580"/>
                  <a:pt x="24384" y="68580"/>
                </a:cubicBezTo>
                <a:cubicBezTo>
                  <a:pt x="28956" y="68580"/>
                  <a:pt x="33528" y="67056"/>
                  <a:pt x="36576" y="65532"/>
                </a:cubicBezTo>
                <a:cubicBezTo>
                  <a:pt x="39624" y="62484"/>
                  <a:pt x="41148" y="59436"/>
                  <a:pt x="41148" y="56388"/>
                </a:cubicBezTo>
                <a:cubicBezTo>
                  <a:pt x="41148" y="51816"/>
                  <a:pt x="39624" y="48768"/>
                  <a:pt x="36576" y="45720"/>
                </a:cubicBezTo>
                <a:cubicBezTo>
                  <a:pt x="33528" y="42672"/>
                  <a:pt x="28956" y="41148"/>
                  <a:pt x="22860" y="41148"/>
                </a:cubicBezTo>
                <a:lnTo>
                  <a:pt x="16764" y="41148"/>
                </a:lnTo>
                <a:lnTo>
                  <a:pt x="16764" y="33528"/>
                </a:lnTo>
                <a:lnTo>
                  <a:pt x="22860" y="33528"/>
                </a:lnTo>
                <a:cubicBezTo>
                  <a:pt x="27432" y="33528"/>
                  <a:pt x="32004" y="32004"/>
                  <a:pt x="33528" y="30480"/>
                </a:cubicBezTo>
                <a:cubicBezTo>
                  <a:pt x="36576" y="27432"/>
                  <a:pt x="38100" y="24384"/>
                  <a:pt x="38100" y="21336"/>
                </a:cubicBezTo>
                <a:cubicBezTo>
                  <a:pt x="38100" y="16764"/>
                  <a:pt x="36576" y="13716"/>
                  <a:pt x="35052" y="12192"/>
                </a:cubicBezTo>
                <a:cubicBezTo>
                  <a:pt x="32004" y="9144"/>
                  <a:pt x="28956" y="9144"/>
                  <a:pt x="24384" y="9144"/>
                </a:cubicBezTo>
                <a:cubicBezTo>
                  <a:pt x="22860" y="9144"/>
                  <a:pt x="19812" y="9144"/>
                  <a:pt x="16764" y="9144"/>
                </a:cubicBezTo>
                <a:cubicBezTo>
                  <a:pt x="15240" y="10668"/>
                  <a:pt x="13716" y="12192"/>
                  <a:pt x="12192" y="13716"/>
                </a:cubicBezTo>
                <a:cubicBezTo>
                  <a:pt x="10668" y="15240"/>
                  <a:pt x="9144" y="18288"/>
                  <a:pt x="9144" y="19812"/>
                </a:cubicBezTo>
                <a:lnTo>
                  <a:pt x="1524" y="19812"/>
                </a:lnTo>
                <a:cubicBezTo>
                  <a:pt x="1524" y="16764"/>
                  <a:pt x="1524" y="12192"/>
                  <a:pt x="4572" y="9144"/>
                </a:cubicBezTo>
                <a:cubicBezTo>
                  <a:pt x="6096" y="7620"/>
                  <a:pt x="9144" y="4572"/>
                  <a:pt x="13716" y="3048"/>
                </a:cubicBezTo>
                <a:cubicBezTo>
                  <a:pt x="16764" y="1524"/>
                  <a:pt x="21336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5" name="Shape 1140">
            <a:extLst>
              <a:ext uri="{FF2B5EF4-FFF2-40B4-BE49-F238E27FC236}">
                <a16:creationId xmlns:a16="http://schemas.microsoft.com/office/drawing/2014/main" id="{A9B30828-F710-11AF-57F4-741CC80783A4}"/>
              </a:ext>
            </a:extLst>
          </xdr:cNvPr>
          <xdr:cNvSpPr>
            <a:spLocks/>
          </xdr:cNvSpPr>
        </xdr:nvSpPr>
        <xdr:spPr bwMode="auto">
          <a:xfrm>
            <a:off x="60960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5240 w 47244"/>
              <a:gd name="T7" fmla="*/ 74676 h 74676"/>
              <a:gd name="T8" fmla="*/ 6096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5240" y="74676"/>
                </a:lnTo>
                <a:lnTo>
                  <a:pt x="6096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4" name="Shape 1141">
            <a:extLst>
              <a:ext uri="{FF2B5EF4-FFF2-40B4-BE49-F238E27FC236}">
                <a16:creationId xmlns:a16="http://schemas.microsoft.com/office/drawing/2014/main" id="{1F9B40DE-65D6-3258-F3EE-A0617E097C30}"/>
              </a:ext>
            </a:extLst>
          </xdr:cNvPr>
          <xdr:cNvSpPr>
            <a:spLocks/>
          </xdr:cNvSpPr>
        </xdr:nvSpPr>
        <xdr:spPr bwMode="auto">
          <a:xfrm>
            <a:off x="121921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3" name="Shape 1142">
            <a:extLst>
              <a:ext uri="{FF2B5EF4-FFF2-40B4-BE49-F238E27FC236}">
                <a16:creationId xmlns:a16="http://schemas.microsoft.com/office/drawing/2014/main" id="{5516DC8B-9CDA-A97D-79B7-EB4C174B2565}"/>
              </a:ext>
            </a:extLst>
          </xdr:cNvPr>
          <xdr:cNvSpPr>
            <a:spLocks/>
          </xdr:cNvSpPr>
        </xdr:nvSpPr>
        <xdr:spPr bwMode="auto">
          <a:xfrm>
            <a:off x="169164" y="64008"/>
            <a:ext cx="13716" cy="12192"/>
          </a:xfrm>
          <a:custGeom>
            <a:avLst/>
            <a:gdLst>
              <a:gd name="T0" fmla="*/ 6096 w 13716"/>
              <a:gd name="T1" fmla="*/ 0 h 12192"/>
              <a:gd name="T2" fmla="*/ 10668 w 13716"/>
              <a:gd name="T3" fmla="*/ 1524 h 12192"/>
              <a:gd name="T4" fmla="*/ 13716 w 13716"/>
              <a:gd name="T5" fmla="*/ 6096 h 12192"/>
              <a:gd name="T6" fmla="*/ 10668 w 13716"/>
              <a:gd name="T7" fmla="*/ 10668 h 12192"/>
              <a:gd name="T8" fmla="*/ 6096 w 13716"/>
              <a:gd name="T9" fmla="*/ 12192 h 12192"/>
              <a:gd name="T10" fmla="*/ 1524 w 13716"/>
              <a:gd name="T11" fmla="*/ 10668 h 12192"/>
              <a:gd name="T12" fmla="*/ 0 w 13716"/>
              <a:gd name="T13" fmla="*/ 6096 h 12192"/>
              <a:gd name="T14" fmla="*/ 1524 w 13716"/>
              <a:gd name="T15" fmla="*/ 1524 h 12192"/>
              <a:gd name="T16" fmla="*/ 6096 w 13716"/>
              <a:gd name="T17" fmla="*/ 0 h 12192"/>
              <a:gd name="T18" fmla="*/ 0 w 13716"/>
              <a:gd name="T19" fmla="*/ 0 h 12192"/>
              <a:gd name="T20" fmla="*/ 13716 w 13716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2192">
                <a:moveTo>
                  <a:pt x="6096" y="0"/>
                </a:moveTo>
                <a:cubicBezTo>
                  <a:pt x="9144" y="0"/>
                  <a:pt x="10668" y="0"/>
                  <a:pt x="10668" y="1524"/>
                </a:cubicBezTo>
                <a:cubicBezTo>
                  <a:pt x="12192" y="3048"/>
                  <a:pt x="13716" y="4572"/>
                  <a:pt x="13716" y="6096"/>
                </a:cubicBezTo>
                <a:cubicBezTo>
                  <a:pt x="13716" y="7620"/>
                  <a:pt x="12192" y="9144"/>
                  <a:pt x="10668" y="10668"/>
                </a:cubicBezTo>
                <a:cubicBezTo>
                  <a:pt x="10668" y="12192"/>
                  <a:pt x="9144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1524" y="9144"/>
                  <a:pt x="0" y="7620"/>
                  <a:pt x="0" y="6096"/>
                </a:cubicBezTo>
                <a:cubicBezTo>
                  <a:pt x="0" y="4572"/>
                  <a:pt x="1524" y="3048"/>
                  <a:pt x="1524" y="1524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2" name="Shape 1143">
            <a:extLst>
              <a:ext uri="{FF2B5EF4-FFF2-40B4-BE49-F238E27FC236}">
                <a16:creationId xmlns:a16="http://schemas.microsoft.com/office/drawing/2014/main" id="{D63E0EFA-D81D-56E4-56B9-70E31E75D430}"/>
              </a:ext>
            </a:extLst>
          </xdr:cNvPr>
          <xdr:cNvSpPr>
            <a:spLocks/>
          </xdr:cNvSpPr>
        </xdr:nvSpPr>
        <xdr:spPr bwMode="auto">
          <a:xfrm>
            <a:off x="192024" y="200"/>
            <a:ext cx="26670" cy="76000"/>
          </a:xfrm>
          <a:custGeom>
            <a:avLst/>
            <a:gdLst>
              <a:gd name="T0" fmla="*/ 26670 w 26670"/>
              <a:gd name="T1" fmla="*/ 0 h 76000"/>
              <a:gd name="T2" fmla="*/ 26670 w 26670"/>
              <a:gd name="T3" fmla="*/ 9283 h 76000"/>
              <a:gd name="T4" fmla="*/ 13716 w 26670"/>
              <a:gd name="T5" fmla="*/ 15040 h 76000"/>
              <a:gd name="T6" fmla="*/ 9144 w 26670"/>
              <a:gd name="T7" fmla="*/ 36376 h 76000"/>
              <a:gd name="T8" fmla="*/ 16764 w 26670"/>
              <a:gd name="T9" fmla="*/ 30280 h 76000"/>
              <a:gd name="T10" fmla="*/ 26670 w 26670"/>
              <a:gd name="T11" fmla="*/ 27450 h 76000"/>
              <a:gd name="T12" fmla="*/ 26670 w 26670"/>
              <a:gd name="T13" fmla="*/ 35106 h 76000"/>
              <a:gd name="T14" fmla="*/ 25908 w 26670"/>
              <a:gd name="T15" fmla="*/ 34852 h 76000"/>
              <a:gd name="T16" fmla="*/ 18288 w 26670"/>
              <a:gd name="T17" fmla="*/ 37900 h 76000"/>
              <a:gd name="T18" fmla="*/ 12192 w 26670"/>
              <a:gd name="T19" fmla="*/ 43996 h 76000"/>
              <a:gd name="T20" fmla="*/ 10668 w 26670"/>
              <a:gd name="T21" fmla="*/ 51616 h 76000"/>
              <a:gd name="T22" fmla="*/ 12192 w 26670"/>
              <a:gd name="T23" fmla="*/ 60760 h 76000"/>
              <a:gd name="T24" fmla="*/ 18288 w 26670"/>
              <a:gd name="T25" fmla="*/ 66856 h 76000"/>
              <a:gd name="T26" fmla="*/ 25908 w 26670"/>
              <a:gd name="T27" fmla="*/ 68380 h 76000"/>
              <a:gd name="T28" fmla="*/ 26670 w 26670"/>
              <a:gd name="T29" fmla="*/ 68228 h 76000"/>
              <a:gd name="T30" fmla="*/ 26670 w 26670"/>
              <a:gd name="T31" fmla="*/ 75831 h 76000"/>
              <a:gd name="T32" fmla="*/ 25908 w 26670"/>
              <a:gd name="T33" fmla="*/ 76000 h 76000"/>
              <a:gd name="T34" fmla="*/ 16764 w 26670"/>
              <a:gd name="T35" fmla="*/ 74476 h 76000"/>
              <a:gd name="T36" fmla="*/ 9144 w 26670"/>
              <a:gd name="T37" fmla="*/ 69904 h 76000"/>
              <a:gd name="T38" fmla="*/ 3048 w 26670"/>
              <a:gd name="T39" fmla="*/ 59236 h 76000"/>
              <a:gd name="T40" fmla="*/ 0 w 26670"/>
              <a:gd name="T41" fmla="*/ 40948 h 76000"/>
              <a:gd name="T42" fmla="*/ 7620 w 26670"/>
              <a:gd name="T43" fmla="*/ 10468 h 76000"/>
              <a:gd name="T44" fmla="*/ 15811 w 26670"/>
              <a:gd name="T45" fmla="*/ 2848 h 76000"/>
              <a:gd name="T46" fmla="*/ 26670 w 26670"/>
              <a:gd name="T47" fmla="*/ 0 h 76000"/>
              <a:gd name="T48" fmla="*/ 0 w 26670"/>
              <a:gd name="T49" fmla="*/ 0 h 76000"/>
              <a:gd name="T50" fmla="*/ 26670 w 26670"/>
              <a:gd name="T51" fmla="*/ 76000 h 760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6670" h="76000">
                <a:moveTo>
                  <a:pt x="26670" y="0"/>
                </a:moveTo>
                <a:lnTo>
                  <a:pt x="26670" y="9283"/>
                </a:lnTo>
                <a:lnTo>
                  <a:pt x="13716" y="15040"/>
                </a:lnTo>
                <a:cubicBezTo>
                  <a:pt x="10668" y="21136"/>
                  <a:pt x="9144" y="27232"/>
                  <a:pt x="9144" y="36376"/>
                </a:cubicBezTo>
                <a:cubicBezTo>
                  <a:pt x="10668" y="33328"/>
                  <a:pt x="13716" y="31804"/>
                  <a:pt x="16764" y="30280"/>
                </a:cubicBezTo>
                <a:lnTo>
                  <a:pt x="26670" y="27450"/>
                </a:lnTo>
                <a:lnTo>
                  <a:pt x="26670" y="35106"/>
                </a:lnTo>
                <a:lnTo>
                  <a:pt x="25908" y="34852"/>
                </a:lnTo>
                <a:cubicBezTo>
                  <a:pt x="22860" y="34852"/>
                  <a:pt x="19812" y="36376"/>
                  <a:pt x="18288" y="37900"/>
                </a:cubicBezTo>
                <a:cubicBezTo>
                  <a:pt x="15240" y="39424"/>
                  <a:pt x="13716" y="40948"/>
                  <a:pt x="12192" y="43996"/>
                </a:cubicBezTo>
                <a:cubicBezTo>
                  <a:pt x="10668" y="45520"/>
                  <a:pt x="10668" y="48568"/>
                  <a:pt x="10668" y="51616"/>
                </a:cubicBezTo>
                <a:cubicBezTo>
                  <a:pt x="10668" y="54664"/>
                  <a:pt x="10668" y="57712"/>
                  <a:pt x="12192" y="60760"/>
                </a:cubicBezTo>
                <a:cubicBezTo>
                  <a:pt x="13716" y="62284"/>
                  <a:pt x="15240" y="65332"/>
                  <a:pt x="18288" y="66856"/>
                </a:cubicBezTo>
                <a:cubicBezTo>
                  <a:pt x="19812" y="68380"/>
                  <a:pt x="22860" y="68380"/>
                  <a:pt x="25908" y="68380"/>
                </a:cubicBezTo>
                <a:lnTo>
                  <a:pt x="26670" y="68228"/>
                </a:lnTo>
                <a:lnTo>
                  <a:pt x="26670" y="75831"/>
                </a:lnTo>
                <a:lnTo>
                  <a:pt x="25908" y="76000"/>
                </a:lnTo>
                <a:cubicBezTo>
                  <a:pt x="22860" y="76000"/>
                  <a:pt x="19812" y="76000"/>
                  <a:pt x="16764" y="74476"/>
                </a:cubicBezTo>
                <a:cubicBezTo>
                  <a:pt x="13716" y="74476"/>
                  <a:pt x="10668" y="71428"/>
                  <a:pt x="9144" y="69904"/>
                </a:cubicBezTo>
                <a:cubicBezTo>
                  <a:pt x="6096" y="66856"/>
                  <a:pt x="4572" y="62284"/>
                  <a:pt x="3048" y="59236"/>
                </a:cubicBezTo>
                <a:cubicBezTo>
                  <a:pt x="1524" y="54664"/>
                  <a:pt x="0" y="48568"/>
                  <a:pt x="0" y="40948"/>
                </a:cubicBezTo>
                <a:cubicBezTo>
                  <a:pt x="0" y="28756"/>
                  <a:pt x="3048" y="18088"/>
                  <a:pt x="7620" y="10468"/>
                </a:cubicBezTo>
                <a:cubicBezTo>
                  <a:pt x="9906" y="7420"/>
                  <a:pt x="12573" y="4753"/>
                  <a:pt x="15811" y="2848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1" name="Shape 1144">
            <a:extLst>
              <a:ext uri="{FF2B5EF4-FFF2-40B4-BE49-F238E27FC236}">
                <a16:creationId xmlns:a16="http://schemas.microsoft.com/office/drawing/2014/main" id="{F0A8E4A4-9CB3-D106-672F-87958CD05BF1}"/>
              </a:ext>
            </a:extLst>
          </xdr:cNvPr>
          <xdr:cNvSpPr>
            <a:spLocks/>
          </xdr:cNvSpPr>
        </xdr:nvSpPr>
        <xdr:spPr bwMode="auto">
          <a:xfrm>
            <a:off x="218694" y="27432"/>
            <a:ext cx="23622" cy="48599"/>
          </a:xfrm>
          <a:custGeom>
            <a:avLst/>
            <a:gdLst>
              <a:gd name="T0" fmla="*/ 762 w 23622"/>
              <a:gd name="T1" fmla="*/ 0 h 48599"/>
              <a:gd name="T2" fmla="*/ 12954 w 23622"/>
              <a:gd name="T3" fmla="*/ 3048 h 48599"/>
              <a:gd name="T4" fmla="*/ 20574 w 23622"/>
              <a:gd name="T5" fmla="*/ 12192 h 48599"/>
              <a:gd name="T6" fmla="*/ 23622 w 23622"/>
              <a:gd name="T7" fmla="*/ 24384 h 48599"/>
              <a:gd name="T8" fmla="*/ 20574 w 23622"/>
              <a:gd name="T9" fmla="*/ 36576 h 48599"/>
              <a:gd name="T10" fmla="*/ 12954 w 23622"/>
              <a:gd name="T11" fmla="*/ 45720 h 48599"/>
              <a:gd name="T12" fmla="*/ 0 w 23622"/>
              <a:gd name="T13" fmla="*/ 48599 h 48599"/>
              <a:gd name="T14" fmla="*/ 0 w 23622"/>
              <a:gd name="T15" fmla="*/ 40996 h 48599"/>
              <a:gd name="T16" fmla="*/ 6858 w 23622"/>
              <a:gd name="T17" fmla="*/ 39624 h 48599"/>
              <a:gd name="T18" fmla="*/ 12954 w 23622"/>
              <a:gd name="T19" fmla="*/ 33528 h 48599"/>
              <a:gd name="T20" fmla="*/ 16002 w 23622"/>
              <a:gd name="T21" fmla="*/ 24384 h 48599"/>
              <a:gd name="T22" fmla="*/ 12954 w 23622"/>
              <a:gd name="T23" fmla="*/ 16764 h 48599"/>
              <a:gd name="T24" fmla="*/ 8382 w 23622"/>
              <a:gd name="T25" fmla="*/ 10668 h 48599"/>
              <a:gd name="T26" fmla="*/ 0 w 23622"/>
              <a:gd name="T27" fmla="*/ 7874 h 48599"/>
              <a:gd name="T28" fmla="*/ 0 w 23622"/>
              <a:gd name="T29" fmla="*/ 218 h 48599"/>
              <a:gd name="T30" fmla="*/ 762 w 23622"/>
              <a:gd name="T31" fmla="*/ 0 h 48599"/>
              <a:gd name="T32" fmla="*/ 0 w 23622"/>
              <a:gd name="T33" fmla="*/ 0 h 48599"/>
              <a:gd name="T34" fmla="*/ 23622 w 23622"/>
              <a:gd name="T35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3622" h="48599">
                <a:moveTo>
                  <a:pt x="762" y="0"/>
                </a:moveTo>
                <a:cubicBezTo>
                  <a:pt x="5334" y="0"/>
                  <a:pt x="8382" y="1524"/>
                  <a:pt x="12954" y="3048"/>
                </a:cubicBezTo>
                <a:cubicBezTo>
                  <a:pt x="16002" y="4572"/>
                  <a:pt x="19050" y="7620"/>
                  <a:pt x="20574" y="12192"/>
                </a:cubicBezTo>
                <a:cubicBezTo>
                  <a:pt x="23622" y="15240"/>
                  <a:pt x="23622" y="19812"/>
                  <a:pt x="23622" y="24384"/>
                </a:cubicBezTo>
                <a:cubicBezTo>
                  <a:pt x="23622" y="28956"/>
                  <a:pt x="23622" y="33528"/>
                  <a:pt x="20574" y="36576"/>
                </a:cubicBezTo>
                <a:cubicBezTo>
                  <a:pt x="19050" y="41148"/>
                  <a:pt x="16002" y="44196"/>
                  <a:pt x="12954" y="45720"/>
                </a:cubicBezTo>
                <a:lnTo>
                  <a:pt x="0" y="48599"/>
                </a:lnTo>
                <a:lnTo>
                  <a:pt x="0" y="40996"/>
                </a:lnTo>
                <a:lnTo>
                  <a:pt x="6858" y="39624"/>
                </a:lnTo>
                <a:cubicBezTo>
                  <a:pt x="9906" y="38100"/>
                  <a:pt x="11430" y="35052"/>
                  <a:pt x="12954" y="33528"/>
                </a:cubicBezTo>
                <a:cubicBezTo>
                  <a:pt x="14478" y="30480"/>
                  <a:pt x="16002" y="27432"/>
                  <a:pt x="16002" y="24384"/>
                </a:cubicBezTo>
                <a:cubicBezTo>
                  <a:pt x="16002" y="21336"/>
                  <a:pt x="14478" y="18288"/>
                  <a:pt x="12954" y="16764"/>
                </a:cubicBezTo>
                <a:cubicBezTo>
                  <a:pt x="11430" y="13716"/>
                  <a:pt x="9906" y="12192"/>
                  <a:pt x="8382" y="10668"/>
                </a:cubicBezTo>
                <a:lnTo>
                  <a:pt x="0" y="7874"/>
                </a:lnTo>
                <a:lnTo>
                  <a:pt x="0" y="218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70" name="Shape 1145">
            <a:extLst>
              <a:ext uri="{FF2B5EF4-FFF2-40B4-BE49-F238E27FC236}">
                <a16:creationId xmlns:a16="http://schemas.microsoft.com/office/drawing/2014/main" id="{69E0F30C-E654-06D3-EF4D-9017BB197F61}"/>
              </a:ext>
            </a:extLst>
          </xdr:cNvPr>
          <xdr:cNvSpPr>
            <a:spLocks/>
          </xdr:cNvSpPr>
        </xdr:nvSpPr>
        <xdr:spPr bwMode="auto">
          <a:xfrm>
            <a:off x="218694" y="0"/>
            <a:ext cx="23622" cy="19812"/>
          </a:xfrm>
          <a:custGeom>
            <a:avLst/>
            <a:gdLst>
              <a:gd name="T0" fmla="*/ 762 w 23622"/>
              <a:gd name="T1" fmla="*/ 0 h 19812"/>
              <a:gd name="T2" fmla="*/ 16002 w 23622"/>
              <a:gd name="T3" fmla="*/ 6096 h 19812"/>
              <a:gd name="T4" fmla="*/ 23622 w 23622"/>
              <a:gd name="T5" fmla="*/ 19812 h 19812"/>
              <a:gd name="T6" fmla="*/ 14478 w 23622"/>
              <a:gd name="T7" fmla="*/ 19812 h 19812"/>
              <a:gd name="T8" fmla="*/ 9906 w 23622"/>
              <a:gd name="T9" fmla="*/ 12192 h 19812"/>
              <a:gd name="T10" fmla="*/ 762 w 23622"/>
              <a:gd name="T11" fmla="*/ 9144 h 19812"/>
              <a:gd name="T12" fmla="*/ 0 w 23622"/>
              <a:gd name="T13" fmla="*/ 9483 h 19812"/>
              <a:gd name="T14" fmla="*/ 0 w 23622"/>
              <a:gd name="T15" fmla="*/ 200 h 19812"/>
              <a:gd name="T16" fmla="*/ 762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762" y="0"/>
                </a:moveTo>
                <a:cubicBezTo>
                  <a:pt x="6858" y="0"/>
                  <a:pt x="11430" y="1524"/>
                  <a:pt x="16002" y="6096"/>
                </a:cubicBezTo>
                <a:cubicBezTo>
                  <a:pt x="20574" y="9144"/>
                  <a:pt x="22098" y="13716"/>
                  <a:pt x="23622" y="19812"/>
                </a:cubicBezTo>
                <a:lnTo>
                  <a:pt x="14478" y="19812"/>
                </a:lnTo>
                <a:cubicBezTo>
                  <a:pt x="14478" y="16764"/>
                  <a:pt x="12954" y="13716"/>
                  <a:pt x="9906" y="12192"/>
                </a:cubicBezTo>
                <a:cubicBezTo>
                  <a:pt x="6858" y="9144"/>
                  <a:pt x="3810" y="9144"/>
                  <a:pt x="762" y="9144"/>
                </a:cubicBezTo>
                <a:lnTo>
                  <a:pt x="0" y="9483"/>
                </a:lnTo>
                <a:lnTo>
                  <a:pt x="0" y="200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6350</xdr:rowOff>
    </xdr:from>
    <xdr:to>
      <xdr:col>0</xdr:col>
      <xdr:colOff>0</xdr:colOff>
      <xdr:row>1</xdr:row>
      <xdr:rowOff>82550</xdr:rowOff>
    </xdr:to>
    <xdr:grpSp>
      <xdr:nvGrpSpPr>
        <xdr:cNvPr id="2066" name="Group 12513">
          <a:extLst>
            <a:ext uri="{FF2B5EF4-FFF2-40B4-BE49-F238E27FC236}">
              <a16:creationId xmlns:a16="http://schemas.microsoft.com/office/drawing/2014/main" id="{F0744C75-BF5E-424B-21D3-39C0ECE8FC79}"/>
            </a:ext>
          </a:extLst>
        </xdr:cNvPr>
        <xdr:cNvGrpSpPr>
          <a:grpSpLocks/>
        </xdr:cNvGrpSpPr>
      </xdr:nvGrpSpPr>
      <xdr:grpSpPr bwMode="auto">
        <a:xfrm>
          <a:off x="0" y="792241"/>
          <a:ext cx="0" cy="76200"/>
          <a:chOff x="0" y="0"/>
          <a:chExt cx="175260" cy="76200"/>
        </a:xfrm>
      </xdr:grpSpPr>
      <xdr:sp macro="" textlink="">
        <xdr:nvSpPr>
          <xdr:cNvPr id="3369" name="Shape 1146">
            <a:extLst>
              <a:ext uri="{FF2B5EF4-FFF2-40B4-BE49-F238E27FC236}">
                <a16:creationId xmlns:a16="http://schemas.microsoft.com/office/drawing/2014/main" id="{3F483B7B-0332-F2A7-FC07-B5586075F75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9144 h 76200"/>
              <a:gd name="T4" fmla="*/ 13716 w 25908"/>
              <a:gd name="T5" fmla="*/ 16764 h 76200"/>
              <a:gd name="T6" fmla="*/ 9144 w 25908"/>
              <a:gd name="T7" fmla="*/ 38100 h 76200"/>
              <a:gd name="T8" fmla="*/ 13716 w 25908"/>
              <a:gd name="T9" fmla="*/ 60960 h 76200"/>
              <a:gd name="T10" fmla="*/ 25908 w 25908"/>
              <a:gd name="T11" fmla="*/ 68580 h 76200"/>
              <a:gd name="T12" fmla="*/ 25908 w 25908"/>
              <a:gd name="T13" fmla="*/ 76200 h 76200"/>
              <a:gd name="T14" fmla="*/ 7620 w 25908"/>
              <a:gd name="T15" fmla="*/ 67056 h 76200"/>
              <a:gd name="T16" fmla="*/ 0 w 25908"/>
              <a:gd name="T17" fmla="*/ 38100 h 76200"/>
              <a:gd name="T18" fmla="*/ 7620 w 25908"/>
              <a:gd name="T19" fmla="*/ 10668 h 76200"/>
              <a:gd name="T20" fmla="*/ 25908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25908" y="0"/>
                </a:moveTo>
                <a:lnTo>
                  <a:pt x="25908" y="9144"/>
                </a:lnTo>
                <a:cubicBezTo>
                  <a:pt x="21336" y="9144"/>
                  <a:pt x="16764" y="10668"/>
                  <a:pt x="13716" y="16764"/>
                </a:cubicBezTo>
                <a:cubicBezTo>
                  <a:pt x="10668" y="21336"/>
                  <a:pt x="9144" y="28956"/>
                  <a:pt x="9144" y="38100"/>
                </a:cubicBezTo>
                <a:cubicBezTo>
                  <a:pt x="9144" y="48768"/>
                  <a:pt x="10668" y="56388"/>
                  <a:pt x="13716" y="60960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5908" y="76200"/>
                </a:lnTo>
                <a:cubicBezTo>
                  <a:pt x="18288" y="76200"/>
                  <a:pt x="12192" y="73152"/>
                  <a:pt x="7620" y="67056"/>
                </a:cubicBezTo>
                <a:cubicBezTo>
                  <a:pt x="3048" y="60960"/>
                  <a:pt x="0" y="50292"/>
                  <a:pt x="0" y="38100"/>
                </a:cubicBezTo>
                <a:cubicBezTo>
                  <a:pt x="0" y="25908"/>
                  <a:pt x="3048" y="16764"/>
                  <a:pt x="7620" y="10668"/>
                </a:cubicBezTo>
                <a:cubicBezTo>
                  <a:pt x="12192" y="4572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8" name="Shape 1147">
            <a:extLst>
              <a:ext uri="{FF2B5EF4-FFF2-40B4-BE49-F238E27FC236}">
                <a16:creationId xmlns:a16="http://schemas.microsoft.com/office/drawing/2014/main" id="{504134CC-CF56-D7B6-EBF7-043F8EC206A7}"/>
              </a:ext>
            </a:extLst>
          </xdr:cNvPr>
          <xdr:cNvSpPr>
            <a:spLocks/>
          </xdr:cNvSpPr>
        </xdr:nvSpPr>
        <xdr:spPr bwMode="auto">
          <a:xfrm>
            <a:off x="25908" y="0"/>
            <a:ext cx="25908" cy="76200"/>
          </a:xfrm>
          <a:custGeom>
            <a:avLst/>
            <a:gdLst>
              <a:gd name="T0" fmla="*/ 0 w 25908"/>
              <a:gd name="T1" fmla="*/ 0 h 76200"/>
              <a:gd name="T2" fmla="*/ 19812 w 25908"/>
              <a:gd name="T3" fmla="*/ 10668 h 76200"/>
              <a:gd name="T4" fmla="*/ 25908 w 25908"/>
              <a:gd name="T5" fmla="*/ 38100 h 76200"/>
              <a:gd name="T6" fmla="*/ 19812 w 25908"/>
              <a:gd name="T7" fmla="*/ 67056 h 76200"/>
              <a:gd name="T8" fmla="*/ 0 w 25908"/>
              <a:gd name="T9" fmla="*/ 76200 h 76200"/>
              <a:gd name="T10" fmla="*/ 0 w 25908"/>
              <a:gd name="T11" fmla="*/ 68580 h 76200"/>
              <a:gd name="T12" fmla="*/ 12192 w 25908"/>
              <a:gd name="T13" fmla="*/ 60960 h 76200"/>
              <a:gd name="T14" fmla="*/ 16764 w 25908"/>
              <a:gd name="T15" fmla="*/ 38100 h 76200"/>
              <a:gd name="T16" fmla="*/ 12192 w 25908"/>
              <a:gd name="T17" fmla="*/ 16764 h 76200"/>
              <a:gd name="T18" fmla="*/ 0 w 25908"/>
              <a:gd name="T19" fmla="*/ 9144 h 76200"/>
              <a:gd name="T20" fmla="*/ 0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0" y="0"/>
                </a:moveTo>
                <a:cubicBezTo>
                  <a:pt x="7620" y="0"/>
                  <a:pt x="15240" y="4572"/>
                  <a:pt x="19812" y="10668"/>
                </a:cubicBezTo>
                <a:cubicBezTo>
                  <a:pt x="24384" y="16764"/>
                  <a:pt x="25908" y="25908"/>
                  <a:pt x="25908" y="38100"/>
                </a:cubicBezTo>
                <a:cubicBezTo>
                  <a:pt x="25908" y="50292"/>
                  <a:pt x="24384" y="60960"/>
                  <a:pt x="19812" y="67056"/>
                </a:cubicBezTo>
                <a:cubicBezTo>
                  <a:pt x="15240" y="73152"/>
                  <a:pt x="9144" y="76200"/>
                  <a:pt x="0" y="76200"/>
                </a:cubicBezTo>
                <a:lnTo>
                  <a:pt x="0" y="68580"/>
                </a:lnTo>
                <a:cubicBezTo>
                  <a:pt x="6096" y="68580"/>
                  <a:pt x="9144" y="65532"/>
                  <a:pt x="12192" y="60960"/>
                </a:cubicBezTo>
                <a:cubicBezTo>
                  <a:pt x="15240" y="56388"/>
                  <a:pt x="16764" y="48768"/>
                  <a:pt x="16764" y="38100"/>
                </a:cubicBezTo>
                <a:cubicBezTo>
                  <a:pt x="16764" y="28956"/>
                  <a:pt x="15240" y="21336"/>
                  <a:pt x="12192" y="16764"/>
                </a:cubicBezTo>
                <a:cubicBezTo>
                  <a:pt x="9144" y="10668"/>
                  <a:pt x="6096" y="9144"/>
                  <a:pt x="0" y="9144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7" name="Shape 1148">
            <a:extLst>
              <a:ext uri="{FF2B5EF4-FFF2-40B4-BE49-F238E27FC236}">
                <a16:creationId xmlns:a16="http://schemas.microsoft.com/office/drawing/2014/main" id="{06882613-5258-BE84-2DBF-7921CCDF02C9}"/>
              </a:ext>
            </a:extLst>
          </xdr:cNvPr>
          <xdr:cNvSpPr>
            <a:spLocks/>
          </xdr:cNvSpPr>
        </xdr:nvSpPr>
        <xdr:spPr bwMode="auto">
          <a:xfrm>
            <a:off x="65532" y="64008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4 h 12192"/>
              <a:gd name="T4" fmla="*/ 12192 w 12192"/>
              <a:gd name="T5" fmla="*/ 6096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6 h 12192"/>
              <a:gd name="T14" fmla="*/ 1524 w 12192"/>
              <a:gd name="T15" fmla="*/ 1524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4"/>
                </a:cubicBezTo>
                <a:cubicBezTo>
                  <a:pt x="12192" y="3048"/>
                  <a:pt x="12192" y="4572"/>
                  <a:pt x="12192" y="6096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6"/>
                </a:cubicBezTo>
                <a:cubicBezTo>
                  <a:pt x="0" y="4572"/>
                  <a:pt x="0" y="3048"/>
                  <a:pt x="1524" y="1524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6" name="Shape 1149">
            <a:extLst>
              <a:ext uri="{FF2B5EF4-FFF2-40B4-BE49-F238E27FC236}">
                <a16:creationId xmlns:a16="http://schemas.microsoft.com/office/drawing/2014/main" id="{E75A5D18-A2BD-BCB7-52E7-CDB39EB11268}"/>
              </a:ext>
            </a:extLst>
          </xdr:cNvPr>
          <xdr:cNvSpPr>
            <a:spLocks/>
          </xdr:cNvSpPr>
        </xdr:nvSpPr>
        <xdr:spPr bwMode="auto">
          <a:xfrm>
            <a:off x="91440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5" name="Shape 1150">
            <a:extLst>
              <a:ext uri="{FF2B5EF4-FFF2-40B4-BE49-F238E27FC236}">
                <a16:creationId xmlns:a16="http://schemas.microsoft.com/office/drawing/2014/main" id="{A7E2461F-B8B7-6B25-A044-12E9DB5BD816}"/>
              </a:ext>
            </a:extLst>
          </xdr:cNvPr>
          <xdr:cNvSpPr>
            <a:spLocks/>
          </xdr:cNvSpPr>
        </xdr:nvSpPr>
        <xdr:spPr bwMode="auto">
          <a:xfrm>
            <a:off x="149352" y="1524"/>
            <a:ext cx="25908" cy="74676"/>
          </a:xfrm>
          <a:custGeom>
            <a:avLst/>
            <a:gdLst>
              <a:gd name="T0" fmla="*/ 18288 w 25908"/>
              <a:gd name="T1" fmla="*/ 0 h 74676"/>
              <a:gd name="T2" fmla="*/ 25908 w 25908"/>
              <a:gd name="T3" fmla="*/ 0 h 74676"/>
              <a:gd name="T4" fmla="*/ 25908 w 25908"/>
              <a:gd name="T5" fmla="*/ 74676 h 74676"/>
              <a:gd name="T6" fmla="*/ 16764 w 25908"/>
              <a:gd name="T7" fmla="*/ 74676 h 74676"/>
              <a:gd name="T8" fmla="*/ 16764 w 25908"/>
              <a:gd name="T9" fmla="*/ 13716 h 74676"/>
              <a:gd name="T10" fmla="*/ 13716 w 25908"/>
              <a:gd name="T11" fmla="*/ 15240 h 74676"/>
              <a:gd name="T12" fmla="*/ 7620 w 25908"/>
              <a:gd name="T13" fmla="*/ 18288 h 74676"/>
              <a:gd name="T14" fmla="*/ 0 w 25908"/>
              <a:gd name="T15" fmla="*/ 18288 h 74676"/>
              <a:gd name="T16" fmla="*/ 0 w 25908"/>
              <a:gd name="T17" fmla="*/ 10668 h 74676"/>
              <a:gd name="T18" fmla="*/ 7620 w 25908"/>
              <a:gd name="T19" fmla="*/ 9144 h 74676"/>
              <a:gd name="T20" fmla="*/ 13716 w 25908"/>
              <a:gd name="T21" fmla="*/ 6096 h 74676"/>
              <a:gd name="T22" fmla="*/ 16764 w 25908"/>
              <a:gd name="T23" fmla="*/ 1524 h 74676"/>
              <a:gd name="T24" fmla="*/ 18288 w 25908"/>
              <a:gd name="T25" fmla="*/ 0 h 74676"/>
              <a:gd name="T26" fmla="*/ 0 w 25908"/>
              <a:gd name="T27" fmla="*/ 0 h 74676"/>
              <a:gd name="T28" fmla="*/ 25908 w 25908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908" h="74676">
                <a:moveTo>
                  <a:pt x="18288" y="0"/>
                </a:moveTo>
                <a:lnTo>
                  <a:pt x="25908" y="0"/>
                </a:lnTo>
                <a:lnTo>
                  <a:pt x="25908" y="74676"/>
                </a:lnTo>
                <a:lnTo>
                  <a:pt x="16764" y="74676"/>
                </a:lnTo>
                <a:lnTo>
                  <a:pt x="16764" y="13716"/>
                </a:lnTo>
                <a:cubicBezTo>
                  <a:pt x="15240" y="13716"/>
                  <a:pt x="15240" y="15240"/>
                  <a:pt x="13716" y="15240"/>
                </a:cubicBezTo>
                <a:cubicBezTo>
                  <a:pt x="12192" y="16764"/>
                  <a:pt x="10668" y="16764"/>
                  <a:pt x="7620" y="18288"/>
                </a:cubicBezTo>
                <a:cubicBezTo>
                  <a:pt x="6096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6096" y="10668"/>
                  <a:pt x="7620" y="9144"/>
                </a:cubicBezTo>
                <a:cubicBezTo>
                  <a:pt x="10668" y="9144"/>
                  <a:pt x="12192" y="7620"/>
                  <a:pt x="13716" y="6096"/>
                </a:cubicBezTo>
                <a:cubicBezTo>
                  <a:pt x="15240" y="4572"/>
                  <a:pt x="15240" y="3048"/>
                  <a:pt x="16764" y="1524"/>
                </a:cubicBezTo>
                <a:cubicBezTo>
                  <a:pt x="16764" y="1524"/>
                  <a:pt x="18288" y="0"/>
                  <a:pt x="1828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67" name="Group 12518">
          <a:extLst>
            <a:ext uri="{FF2B5EF4-FFF2-40B4-BE49-F238E27FC236}">
              <a16:creationId xmlns:a16="http://schemas.microsoft.com/office/drawing/2014/main" id="{869864AC-740A-BC3B-090A-500370B304CE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117348" cy="74676"/>
        </a:xfrm>
      </xdr:grpSpPr>
      <xdr:sp macro="" textlink="">
        <xdr:nvSpPr>
          <xdr:cNvPr id="3364" name="Shape 1151">
            <a:extLst>
              <a:ext uri="{FF2B5EF4-FFF2-40B4-BE49-F238E27FC236}">
                <a16:creationId xmlns:a16="http://schemas.microsoft.com/office/drawing/2014/main" id="{DC19639D-DBFB-7E6C-8F29-13C4AB9382B9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8194" cy="74676"/>
          </a:xfrm>
          <a:custGeom>
            <a:avLst/>
            <a:gdLst>
              <a:gd name="T0" fmla="*/ 0 w 28194"/>
              <a:gd name="T1" fmla="*/ 0 h 74676"/>
              <a:gd name="T2" fmla="*/ 28194 w 28194"/>
              <a:gd name="T3" fmla="*/ 0 h 74676"/>
              <a:gd name="T4" fmla="*/ 28194 w 28194"/>
              <a:gd name="T5" fmla="*/ 13868 h 74676"/>
              <a:gd name="T6" fmla="*/ 27432 w 28194"/>
              <a:gd name="T7" fmla="*/ 13716 h 74676"/>
              <a:gd name="T8" fmla="*/ 15240 w 28194"/>
              <a:gd name="T9" fmla="*/ 13716 h 74676"/>
              <a:gd name="T10" fmla="*/ 15240 w 28194"/>
              <a:gd name="T11" fmla="*/ 32004 h 74676"/>
              <a:gd name="T12" fmla="*/ 27432 w 28194"/>
              <a:gd name="T13" fmla="*/ 32004 h 74676"/>
              <a:gd name="T14" fmla="*/ 28194 w 28194"/>
              <a:gd name="T15" fmla="*/ 31699 h 74676"/>
              <a:gd name="T16" fmla="*/ 28194 w 28194"/>
              <a:gd name="T17" fmla="*/ 42672 h 74676"/>
              <a:gd name="T18" fmla="*/ 15240 w 28194"/>
              <a:gd name="T19" fmla="*/ 42672 h 74676"/>
              <a:gd name="T20" fmla="*/ 15240 w 28194"/>
              <a:gd name="T21" fmla="*/ 62484 h 74676"/>
              <a:gd name="T22" fmla="*/ 28194 w 28194"/>
              <a:gd name="T23" fmla="*/ 62484 h 74676"/>
              <a:gd name="T24" fmla="*/ 28194 w 28194"/>
              <a:gd name="T25" fmla="*/ 74676 h 74676"/>
              <a:gd name="T26" fmla="*/ 0 w 28194"/>
              <a:gd name="T27" fmla="*/ 74676 h 74676"/>
              <a:gd name="T28" fmla="*/ 0 w 28194"/>
              <a:gd name="T29" fmla="*/ 0 h 74676"/>
              <a:gd name="T30" fmla="*/ 0 w 28194"/>
              <a:gd name="T31" fmla="*/ 0 h 74676"/>
              <a:gd name="T32" fmla="*/ 28194 w 28194"/>
              <a:gd name="T3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8194" h="74676">
                <a:moveTo>
                  <a:pt x="0" y="0"/>
                </a:moveTo>
                <a:lnTo>
                  <a:pt x="28194" y="0"/>
                </a:lnTo>
                <a:lnTo>
                  <a:pt x="28194" y="13868"/>
                </a:lnTo>
                <a:lnTo>
                  <a:pt x="27432" y="13716"/>
                </a:lnTo>
                <a:lnTo>
                  <a:pt x="15240" y="13716"/>
                </a:lnTo>
                <a:lnTo>
                  <a:pt x="15240" y="32004"/>
                </a:lnTo>
                <a:lnTo>
                  <a:pt x="27432" y="32004"/>
                </a:lnTo>
                <a:lnTo>
                  <a:pt x="28194" y="31699"/>
                </a:lnTo>
                <a:lnTo>
                  <a:pt x="28194" y="42672"/>
                </a:lnTo>
                <a:lnTo>
                  <a:pt x="15240" y="42672"/>
                </a:lnTo>
                <a:lnTo>
                  <a:pt x="15240" y="62484"/>
                </a:lnTo>
                <a:lnTo>
                  <a:pt x="28194" y="62484"/>
                </a:lnTo>
                <a:lnTo>
                  <a:pt x="28194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3" name="Shape 1152">
            <a:extLst>
              <a:ext uri="{FF2B5EF4-FFF2-40B4-BE49-F238E27FC236}">
                <a16:creationId xmlns:a16="http://schemas.microsoft.com/office/drawing/2014/main" id="{B02CF809-47A8-E16B-87E1-8EB6590EF08F}"/>
              </a:ext>
            </a:extLst>
          </xdr:cNvPr>
          <xdr:cNvSpPr>
            <a:spLocks/>
          </xdr:cNvSpPr>
        </xdr:nvSpPr>
        <xdr:spPr bwMode="auto">
          <a:xfrm>
            <a:off x="28194" y="0"/>
            <a:ext cx="29718" cy="74676"/>
          </a:xfrm>
          <a:custGeom>
            <a:avLst/>
            <a:gdLst>
              <a:gd name="T0" fmla="*/ 0 w 29718"/>
              <a:gd name="T1" fmla="*/ 0 h 74676"/>
              <a:gd name="T2" fmla="*/ 762 w 29718"/>
              <a:gd name="T3" fmla="*/ 0 h 74676"/>
              <a:gd name="T4" fmla="*/ 20574 w 29718"/>
              <a:gd name="T5" fmla="*/ 6096 h 74676"/>
              <a:gd name="T6" fmla="*/ 26670 w 29718"/>
              <a:gd name="T7" fmla="*/ 19812 h 74676"/>
              <a:gd name="T8" fmla="*/ 22098 w 29718"/>
              <a:gd name="T9" fmla="*/ 30480 h 74676"/>
              <a:gd name="T10" fmla="*/ 12954 w 29718"/>
              <a:gd name="T11" fmla="*/ 35052 h 74676"/>
              <a:gd name="T12" fmla="*/ 12954 w 29718"/>
              <a:gd name="T13" fmla="*/ 36576 h 74676"/>
              <a:gd name="T14" fmla="*/ 20574 w 29718"/>
              <a:gd name="T15" fmla="*/ 38100 h 74676"/>
              <a:gd name="T16" fmla="*/ 26670 w 29718"/>
              <a:gd name="T17" fmla="*/ 44196 h 74676"/>
              <a:gd name="T18" fmla="*/ 29718 w 29718"/>
              <a:gd name="T19" fmla="*/ 54864 h 74676"/>
              <a:gd name="T20" fmla="*/ 26670 w 29718"/>
              <a:gd name="T21" fmla="*/ 65532 h 74676"/>
              <a:gd name="T22" fmla="*/ 17526 w 29718"/>
              <a:gd name="T23" fmla="*/ 71628 h 74676"/>
              <a:gd name="T24" fmla="*/ 3810 w 29718"/>
              <a:gd name="T25" fmla="*/ 74676 h 74676"/>
              <a:gd name="T26" fmla="*/ 0 w 29718"/>
              <a:gd name="T27" fmla="*/ 74676 h 74676"/>
              <a:gd name="T28" fmla="*/ 0 w 29718"/>
              <a:gd name="T29" fmla="*/ 62484 h 74676"/>
              <a:gd name="T30" fmla="*/ 762 w 29718"/>
              <a:gd name="T31" fmla="*/ 62484 h 74676"/>
              <a:gd name="T32" fmla="*/ 9906 w 29718"/>
              <a:gd name="T33" fmla="*/ 59436 h 74676"/>
              <a:gd name="T34" fmla="*/ 12954 w 29718"/>
              <a:gd name="T35" fmla="*/ 53340 h 74676"/>
              <a:gd name="T36" fmla="*/ 9906 w 29718"/>
              <a:gd name="T37" fmla="*/ 45720 h 74676"/>
              <a:gd name="T38" fmla="*/ 762 w 29718"/>
              <a:gd name="T39" fmla="*/ 42672 h 74676"/>
              <a:gd name="T40" fmla="*/ 0 w 29718"/>
              <a:gd name="T41" fmla="*/ 42672 h 74676"/>
              <a:gd name="T42" fmla="*/ 0 w 29718"/>
              <a:gd name="T43" fmla="*/ 31699 h 74676"/>
              <a:gd name="T44" fmla="*/ 6858 w 29718"/>
              <a:gd name="T45" fmla="*/ 28956 h 74676"/>
              <a:gd name="T46" fmla="*/ 9906 w 29718"/>
              <a:gd name="T47" fmla="*/ 22860 h 74676"/>
              <a:gd name="T48" fmla="*/ 6858 w 29718"/>
              <a:gd name="T49" fmla="*/ 15240 h 74676"/>
              <a:gd name="T50" fmla="*/ 0 w 29718"/>
              <a:gd name="T51" fmla="*/ 13868 h 74676"/>
              <a:gd name="T52" fmla="*/ 0 w 29718"/>
              <a:gd name="T53" fmla="*/ 0 h 74676"/>
              <a:gd name="T54" fmla="*/ 0 w 29718"/>
              <a:gd name="T55" fmla="*/ 0 h 74676"/>
              <a:gd name="T56" fmla="*/ 29718 w 29718"/>
              <a:gd name="T5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T54" t="T55" r="T56" b="T57"/>
            <a:pathLst>
              <a:path w="29718" h="74676">
                <a:moveTo>
                  <a:pt x="0" y="0"/>
                </a:moveTo>
                <a:lnTo>
                  <a:pt x="762" y="0"/>
                </a:lnTo>
                <a:cubicBezTo>
                  <a:pt x="9906" y="0"/>
                  <a:pt x="16002" y="3048"/>
                  <a:pt x="20574" y="6096"/>
                </a:cubicBezTo>
                <a:cubicBezTo>
                  <a:pt x="23622" y="9144"/>
                  <a:pt x="26670" y="13716"/>
                  <a:pt x="26670" y="19812"/>
                </a:cubicBezTo>
                <a:cubicBezTo>
                  <a:pt x="26670" y="24384"/>
                  <a:pt x="25146" y="27432"/>
                  <a:pt x="22098" y="30480"/>
                </a:cubicBezTo>
                <a:cubicBezTo>
                  <a:pt x="19050" y="33528"/>
                  <a:pt x="16002" y="35052"/>
                  <a:pt x="12954" y="35052"/>
                </a:cubicBezTo>
                <a:lnTo>
                  <a:pt x="12954" y="36576"/>
                </a:lnTo>
                <a:cubicBezTo>
                  <a:pt x="16002" y="36576"/>
                  <a:pt x="17526" y="36576"/>
                  <a:pt x="20574" y="38100"/>
                </a:cubicBezTo>
                <a:cubicBezTo>
                  <a:pt x="23622" y="39624"/>
                  <a:pt x="25146" y="42672"/>
                  <a:pt x="26670" y="44196"/>
                </a:cubicBezTo>
                <a:cubicBezTo>
                  <a:pt x="28194" y="47244"/>
                  <a:pt x="29718" y="50292"/>
                  <a:pt x="29718" y="54864"/>
                </a:cubicBezTo>
                <a:cubicBezTo>
                  <a:pt x="29718" y="57912"/>
                  <a:pt x="28194" y="62484"/>
                  <a:pt x="26670" y="65532"/>
                </a:cubicBezTo>
                <a:cubicBezTo>
                  <a:pt x="23622" y="68580"/>
                  <a:pt x="20574" y="70104"/>
                  <a:pt x="17526" y="71628"/>
                </a:cubicBezTo>
                <a:cubicBezTo>
                  <a:pt x="12954" y="74676"/>
                  <a:pt x="8382" y="74676"/>
                  <a:pt x="3810" y="74676"/>
                </a:cubicBezTo>
                <a:lnTo>
                  <a:pt x="0" y="74676"/>
                </a:lnTo>
                <a:lnTo>
                  <a:pt x="0" y="62484"/>
                </a:lnTo>
                <a:lnTo>
                  <a:pt x="762" y="62484"/>
                </a:lnTo>
                <a:cubicBezTo>
                  <a:pt x="3810" y="62484"/>
                  <a:pt x="8382" y="60960"/>
                  <a:pt x="9906" y="59436"/>
                </a:cubicBezTo>
                <a:cubicBezTo>
                  <a:pt x="11430" y="57912"/>
                  <a:pt x="12954" y="54864"/>
                  <a:pt x="12954" y="53340"/>
                </a:cubicBezTo>
                <a:cubicBezTo>
                  <a:pt x="12954" y="50292"/>
                  <a:pt x="11430" y="47244"/>
                  <a:pt x="9906" y="45720"/>
                </a:cubicBezTo>
                <a:cubicBezTo>
                  <a:pt x="6858" y="42672"/>
                  <a:pt x="3810" y="42672"/>
                  <a:pt x="762" y="42672"/>
                </a:cubicBezTo>
                <a:lnTo>
                  <a:pt x="0" y="42672"/>
                </a:lnTo>
                <a:lnTo>
                  <a:pt x="0" y="31699"/>
                </a:lnTo>
                <a:lnTo>
                  <a:pt x="6858" y="28956"/>
                </a:lnTo>
                <a:cubicBezTo>
                  <a:pt x="9906" y="27432"/>
                  <a:pt x="9906" y="25908"/>
                  <a:pt x="9906" y="22860"/>
                </a:cubicBezTo>
                <a:cubicBezTo>
                  <a:pt x="9906" y="19812"/>
                  <a:pt x="9906" y="16764"/>
                  <a:pt x="6858" y="15240"/>
                </a:cubicBezTo>
                <a:lnTo>
                  <a:pt x="0" y="13868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2" name="Shape 1153">
            <a:extLst>
              <a:ext uri="{FF2B5EF4-FFF2-40B4-BE49-F238E27FC236}">
                <a16:creationId xmlns:a16="http://schemas.microsoft.com/office/drawing/2014/main" id="{F22DAD8A-E4BD-B93A-4EB3-1EA08466E83D}"/>
              </a:ext>
            </a:extLst>
          </xdr:cNvPr>
          <xdr:cNvSpPr>
            <a:spLocks/>
          </xdr:cNvSpPr>
        </xdr:nvSpPr>
        <xdr:spPr bwMode="auto">
          <a:xfrm>
            <a:off x="67056" y="0"/>
            <a:ext cx="50292" cy="74676"/>
          </a:xfrm>
          <a:custGeom>
            <a:avLst/>
            <a:gdLst>
              <a:gd name="T0" fmla="*/ 0 w 50292"/>
              <a:gd name="T1" fmla="*/ 0 h 74676"/>
              <a:gd name="T2" fmla="*/ 50292 w 50292"/>
              <a:gd name="T3" fmla="*/ 0 h 74676"/>
              <a:gd name="T4" fmla="*/ 50292 w 50292"/>
              <a:gd name="T5" fmla="*/ 13716 h 74676"/>
              <a:gd name="T6" fmla="*/ 15240 w 50292"/>
              <a:gd name="T7" fmla="*/ 13716 h 74676"/>
              <a:gd name="T8" fmla="*/ 15240 w 50292"/>
              <a:gd name="T9" fmla="*/ 30480 h 74676"/>
              <a:gd name="T10" fmla="*/ 47244 w 50292"/>
              <a:gd name="T11" fmla="*/ 30480 h 74676"/>
              <a:gd name="T12" fmla="*/ 47244 w 50292"/>
              <a:gd name="T13" fmla="*/ 44196 h 74676"/>
              <a:gd name="T14" fmla="*/ 15240 w 50292"/>
              <a:gd name="T15" fmla="*/ 44196 h 74676"/>
              <a:gd name="T16" fmla="*/ 15240 w 50292"/>
              <a:gd name="T17" fmla="*/ 62484 h 74676"/>
              <a:gd name="T18" fmla="*/ 50292 w 50292"/>
              <a:gd name="T19" fmla="*/ 62484 h 74676"/>
              <a:gd name="T20" fmla="*/ 50292 w 50292"/>
              <a:gd name="T21" fmla="*/ 74676 h 74676"/>
              <a:gd name="T22" fmla="*/ 0 w 50292"/>
              <a:gd name="T23" fmla="*/ 74676 h 74676"/>
              <a:gd name="T24" fmla="*/ 0 w 50292"/>
              <a:gd name="T25" fmla="*/ 0 h 74676"/>
              <a:gd name="T26" fmla="*/ 0 w 50292"/>
              <a:gd name="T27" fmla="*/ 0 h 74676"/>
              <a:gd name="T28" fmla="*/ 50292 w 50292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50292" h="74676">
                <a:moveTo>
                  <a:pt x="0" y="0"/>
                </a:moveTo>
                <a:lnTo>
                  <a:pt x="50292" y="0"/>
                </a:lnTo>
                <a:lnTo>
                  <a:pt x="50292" y="13716"/>
                </a:lnTo>
                <a:lnTo>
                  <a:pt x="15240" y="13716"/>
                </a:lnTo>
                <a:lnTo>
                  <a:pt x="15240" y="30480"/>
                </a:lnTo>
                <a:lnTo>
                  <a:pt x="47244" y="30480"/>
                </a:lnTo>
                <a:lnTo>
                  <a:pt x="47244" y="44196"/>
                </a:lnTo>
                <a:lnTo>
                  <a:pt x="15240" y="44196"/>
                </a:lnTo>
                <a:lnTo>
                  <a:pt x="15240" y="62484"/>
                </a:lnTo>
                <a:lnTo>
                  <a:pt x="50292" y="62484"/>
                </a:lnTo>
                <a:lnTo>
                  <a:pt x="50292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68" name="Group 12522">
          <a:extLst>
            <a:ext uri="{FF2B5EF4-FFF2-40B4-BE49-F238E27FC236}">
              <a16:creationId xmlns:a16="http://schemas.microsoft.com/office/drawing/2014/main" id="{56D8FFAA-888F-B440-6DB6-03D97BC260EE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190534" cy="76275"/>
        </a:xfrm>
      </xdr:grpSpPr>
      <xdr:sp macro="" textlink="">
        <xdr:nvSpPr>
          <xdr:cNvPr id="3361" name="Shape 1154">
            <a:extLst>
              <a:ext uri="{FF2B5EF4-FFF2-40B4-BE49-F238E27FC236}">
                <a16:creationId xmlns:a16="http://schemas.microsoft.com/office/drawing/2014/main" id="{267CA04B-FD35-7A25-1C13-24F2762C7FBB}"/>
              </a:ext>
            </a:extLst>
          </xdr:cNvPr>
          <xdr:cNvSpPr>
            <a:spLocks/>
          </xdr:cNvSpPr>
        </xdr:nvSpPr>
        <xdr:spPr bwMode="auto">
          <a:xfrm>
            <a:off x="45234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60" name="Shape 1155">
            <a:extLst>
              <a:ext uri="{FF2B5EF4-FFF2-40B4-BE49-F238E27FC236}">
                <a16:creationId xmlns:a16="http://schemas.microsoft.com/office/drawing/2014/main" id="{7C2C0ACB-2CDD-218B-CD55-3CEC972E70E7}"/>
              </a:ext>
            </a:extLst>
          </xdr:cNvPr>
          <xdr:cNvSpPr>
            <a:spLocks/>
          </xdr:cNvSpPr>
        </xdr:nvSpPr>
        <xdr:spPr bwMode="auto">
          <a:xfrm>
            <a:off x="73211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9" name="Shape 1156">
            <a:extLst>
              <a:ext uri="{FF2B5EF4-FFF2-40B4-BE49-F238E27FC236}">
                <a16:creationId xmlns:a16="http://schemas.microsoft.com/office/drawing/2014/main" id="{20A157D6-111B-BC77-9946-6236C9F60B7D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3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8" name="Shape 1158">
            <a:extLst>
              <a:ext uri="{FF2B5EF4-FFF2-40B4-BE49-F238E27FC236}">
                <a16:creationId xmlns:a16="http://schemas.microsoft.com/office/drawing/2014/main" id="{72EBC474-FD42-6527-725C-AA4F02ED053B}"/>
              </a:ext>
            </a:extLst>
          </xdr:cNvPr>
          <xdr:cNvSpPr>
            <a:spLocks/>
          </xdr:cNvSpPr>
        </xdr:nvSpPr>
        <xdr:spPr bwMode="auto">
          <a:xfrm>
            <a:off x="95573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7 w 31347"/>
              <a:gd name="T3" fmla="*/ 0 h 74232"/>
              <a:gd name="T4" fmla="*/ 21137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7 w 31347"/>
              <a:gd name="T11" fmla="*/ 59018 h 74232"/>
              <a:gd name="T12" fmla="*/ 21137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7" name="Shape 1160">
            <a:extLst>
              <a:ext uri="{FF2B5EF4-FFF2-40B4-BE49-F238E27FC236}">
                <a16:creationId xmlns:a16="http://schemas.microsoft.com/office/drawing/2014/main" id="{C7E0E16A-B76D-3DA8-15BC-4519F90F6F55}"/>
              </a:ext>
            </a:extLst>
          </xdr:cNvPr>
          <xdr:cNvSpPr>
            <a:spLocks/>
          </xdr:cNvSpPr>
        </xdr:nvSpPr>
        <xdr:spPr bwMode="auto">
          <a:xfrm>
            <a:off x="140194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7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8" y="33457"/>
                  <a:pt x="39073" y="35500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4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7"/>
                  <a:pt x="2927" y="12219"/>
                  <a:pt x="5105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69" name="Group 12526">
          <a:extLst>
            <a:ext uri="{FF2B5EF4-FFF2-40B4-BE49-F238E27FC236}">
              <a16:creationId xmlns:a16="http://schemas.microsoft.com/office/drawing/2014/main" id="{00F45FCB-43A7-697D-06D8-C46ADBD3E3AB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244447" cy="76275"/>
        </a:xfrm>
      </xdr:grpSpPr>
      <xdr:sp macro="" textlink="">
        <xdr:nvSpPr>
          <xdr:cNvPr id="3356" name="Shape 1157">
            <a:extLst>
              <a:ext uri="{FF2B5EF4-FFF2-40B4-BE49-F238E27FC236}">
                <a16:creationId xmlns:a16="http://schemas.microsoft.com/office/drawing/2014/main" id="{6B5EEDD9-B1D8-A6CF-F670-E75618B215A2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5" name="Shape 1159">
            <a:extLst>
              <a:ext uri="{FF2B5EF4-FFF2-40B4-BE49-F238E27FC236}">
                <a16:creationId xmlns:a16="http://schemas.microsoft.com/office/drawing/2014/main" id="{97E6DD18-017A-8964-8372-EFDF1A9D2B21}"/>
              </a:ext>
            </a:extLst>
          </xdr:cNvPr>
          <xdr:cNvSpPr>
            <a:spLocks/>
          </xdr:cNvSpPr>
        </xdr:nvSpPr>
        <xdr:spPr bwMode="auto">
          <a:xfrm>
            <a:off x="44927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6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5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8 h 76275"/>
              <a:gd name="T48" fmla="*/ 14397 w 25270"/>
              <a:gd name="T49" fmla="*/ 36657 h 76275"/>
              <a:gd name="T50" fmla="*/ 14397 w 25270"/>
              <a:gd name="T51" fmla="*/ 36248 h 76275"/>
              <a:gd name="T52" fmla="*/ 5922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7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1"/>
                  <a:pt x="4867" y="41898"/>
                  <a:pt x="7046" y="40128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4" name="Shape 1161">
            <a:extLst>
              <a:ext uri="{FF2B5EF4-FFF2-40B4-BE49-F238E27FC236}">
                <a16:creationId xmlns:a16="http://schemas.microsoft.com/office/drawing/2014/main" id="{05003C5F-41A4-D471-177D-AF4DCAB19AEA}"/>
              </a:ext>
            </a:extLst>
          </xdr:cNvPr>
          <xdr:cNvSpPr>
            <a:spLocks/>
          </xdr:cNvSpPr>
        </xdr:nvSpPr>
        <xdr:spPr bwMode="auto">
          <a:xfrm>
            <a:off x="105477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3" name="Shape 1162">
            <a:extLst>
              <a:ext uri="{FF2B5EF4-FFF2-40B4-BE49-F238E27FC236}">
                <a16:creationId xmlns:a16="http://schemas.microsoft.com/office/drawing/2014/main" id="{3B05C186-F34F-E88B-708E-B2FA45125479}"/>
              </a:ext>
            </a:extLst>
          </xdr:cNvPr>
          <xdr:cNvSpPr>
            <a:spLocks/>
          </xdr:cNvSpPr>
        </xdr:nvSpPr>
        <xdr:spPr bwMode="auto">
          <a:xfrm>
            <a:off x="70197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3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4 h 76254"/>
              <a:gd name="T40" fmla="*/ 9856 w 25172"/>
              <a:gd name="T41" fmla="*/ 29498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8"/>
                </a:cubicBezTo>
                <a:lnTo>
                  <a:pt x="10877" y="36646"/>
                </a:lnTo>
                <a:cubicBezTo>
                  <a:pt x="13532" y="37122"/>
                  <a:pt x="15948" y="38280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7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6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3"/>
                </a:lnTo>
                <a:cubicBezTo>
                  <a:pt x="14825" y="62241"/>
                  <a:pt x="16322" y="59076"/>
                  <a:pt x="16391" y="55127"/>
                </a:cubicBezTo>
                <a:cubicBezTo>
                  <a:pt x="16322" y="52268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6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2" name="Shape 1163">
            <a:extLst>
              <a:ext uri="{FF2B5EF4-FFF2-40B4-BE49-F238E27FC236}">
                <a16:creationId xmlns:a16="http://schemas.microsoft.com/office/drawing/2014/main" id="{EC68ED81-2D63-D0D6-7D31-C5E7F47EBF42}"/>
              </a:ext>
            </a:extLst>
          </xdr:cNvPr>
          <xdr:cNvSpPr>
            <a:spLocks/>
          </xdr:cNvSpPr>
        </xdr:nvSpPr>
        <xdr:spPr bwMode="auto">
          <a:xfrm>
            <a:off x="194005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6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5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8 h 76275"/>
              <a:gd name="T48" fmla="*/ 14397 w 25270"/>
              <a:gd name="T49" fmla="*/ 36657 h 76275"/>
              <a:gd name="T50" fmla="*/ 14397 w 25270"/>
              <a:gd name="T51" fmla="*/ 36248 h 76275"/>
              <a:gd name="T52" fmla="*/ 5923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7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1"/>
                  <a:pt x="4867" y="41898"/>
                  <a:pt x="7046" y="40128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5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1" name="Shape 1164">
            <a:extLst>
              <a:ext uri="{FF2B5EF4-FFF2-40B4-BE49-F238E27FC236}">
                <a16:creationId xmlns:a16="http://schemas.microsoft.com/office/drawing/2014/main" id="{8BE0535C-3813-7B6C-EAB2-AE2C62B28D64}"/>
              </a:ext>
            </a:extLst>
          </xdr:cNvPr>
          <xdr:cNvSpPr>
            <a:spLocks/>
          </xdr:cNvSpPr>
        </xdr:nvSpPr>
        <xdr:spPr bwMode="auto">
          <a:xfrm>
            <a:off x="129984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6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7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9" y="33457"/>
                  <a:pt x="39073" y="35500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4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7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50" name="Shape 1168">
            <a:extLst>
              <a:ext uri="{FF2B5EF4-FFF2-40B4-BE49-F238E27FC236}">
                <a16:creationId xmlns:a16="http://schemas.microsoft.com/office/drawing/2014/main" id="{11996EFA-134C-6E56-DAF9-5DF69F8A2D62}"/>
              </a:ext>
            </a:extLst>
          </xdr:cNvPr>
          <xdr:cNvSpPr>
            <a:spLocks/>
          </xdr:cNvSpPr>
        </xdr:nvSpPr>
        <xdr:spPr bwMode="auto">
          <a:xfrm>
            <a:off x="219275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3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4 h 76254"/>
              <a:gd name="T40" fmla="*/ 9856 w 25172"/>
              <a:gd name="T41" fmla="*/ 29498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8"/>
                </a:cubicBezTo>
                <a:lnTo>
                  <a:pt x="10877" y="36646"/>
                </a:lnTo>
                <a:cubicBezTo>
                  <a:pt x="13532" y="37122"/>
                  <a:pt x="15948" y="38280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7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3"/>
                </a:lnTo>
                <a:cubicBezTo>
                  <a:pt x="14825" y="62241"/>
                  <a:pt x="16322" y="59076"/>
                  <a:pt x="16391" y="55127"/>
                </a:cubicBezTo>
                <a:cubicBezTo>
                  <a:pt x="16322" y="52268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6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70" name="Group 12530">
          <a:extLst>
            <a:ext uri="{FF2B5EF4-FFF2-40B4-BE49-F238E27FC236}">
              <a16:creationId xmlns:a16="http://schemas.microsoft.com/office/drawing/2014/main" id="{FB12C543-C4B8-9F9A-8DAD-B6786EA59494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239137" cy="76275"/>
        </a:xfrm>
      </xdr:grpSpPr>
      <xdr:sp macro="" textlink="">
        <xdr:nvSpPr>
          <xdr:cNvPr id="3349" name="Shape 1165">
            <a:extLst>
              <a:ext uri="{FF2B5EF4-FFF2-40B4-BE49-F238E27FC236}">
                <a16:creationId xmlns:a16="http://schemas.microsoft.com/office/drawing/2014/main" id="{5C9EBE80-8650-077E-EE8A-C56169C8FD38}"/>
              </a:ext>
            </a:extLst>
          </xdr:cNvPr>
          <xdr:cNvSpPr>
            <a:spLocks/>
          </xdr:cNvSpPr>
        </xdr:nvSpPr>
        <xdr:spPr bwMode="auto">
          <a:xfrm>
            <a:off x="104457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8" name="Shape 1166">
            <a:extLst>
              <a:ext uri="{FF2B5EF4-FFF2-40B4-BE49-F238E27FC236}">
                <a16:creationId xmlns:a16="http://schemas.microsoft.com/office/drawing/2014/main" id="{D9294038-06FE-771D-7ED6-425E82B5C04B}"/>
              </a:ext>
            </a:extLst>
          </xdr:cNvPr>
          <xdr:cNvSpPr>
            <a:spLocks/>
          </xdr:cNvSpPr>
        </xdr:nvSpPr>
        <xdr:spPr bwMode="auto">
          <a:xfrm>
            <a:off x="4554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4 h 75254"/>
              <a:gd name="T6" fmla="*/ 13172 w 47582"/>
              <a:gd name="T7" fmla="*/ 7964 h 75254"/>
              <a:gd name="T8" fmla="*/ 10517 w 47582"/>
              <a:gd name="T9" fmla="*/ 29815 h 75254"/>
              <a:gd name="T10" fmla="*/ 11028 w 47582"/>
              <a:gd name="T11" fmla="*/ 29815 h 75254"/>
              <a:gd name="T12" fmla="*/ 16746 w 47582"/>
              <a:gd name="T13" fmla="*/ 26854 h 75254"/>
              <a:gd name="T14" fmla="*/ 23893 w 47582"/>
              <a:gd name="T15" fmla="*/ 25629 h 75254"/>
              <a:gd name="T16" fmla="*/ 36044 w 47582"/>
              <a:gd name="T17" fmla="*/ 28896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4"/>
                </a:lnTo>
                <a:lnTo>
                  <a:pt x="13172" y="7964"/>
                </a:lnTo>
                <a:lnTo>
                  <a:pt x="10517" y="29815"/>
                </a:lnTo>
                <a:lnTo>
                  <a:pt x="11028" y="29815"/>
                </a:lnTo>
                <a:cubicBezTo>
                  <a:pt x="12525" y="28658"/>
                  <a:pt x="14431" y="27671"/>
                  <a:pt x="16746" y="26854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8"/>
                  <a:pt x="36044" y="28896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8"/>
                  <a:pt x="47582" y="50543"/>
                </a:cubicBezTo>
                <a:cubicBezTo>
                  <a:pt x="47582" y="55308"/>
                  <a:pt x="46527" y="59563"/>
                  <a:pt x="44417" y="63307"/>
                </a:cubicBezTo>
                <a:cubicBezTo>
                  <a:pt x="42239" y="66983"/>
                  <a:pt x="39311" y="69910"/>
                  <a:pt x="35636" y="72088"/>
                </a:cubicBezTo>
                <a:cubicBezTo>
                  <a:pt x="31960" y="74198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2"/>
                  <a:pt x="10551" y="61843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1" y="67289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7" name="Shape 1167">
            <a:extLst>
              <a:ext uri="{FF2B5EF4-FFF2-40B4-BE49-F238E27FC236}">
                <a16:creationId xmlns:a16="http://schemas.microsoft.com/office/drawing/2014/main" id="{378FAA17-7C22-DB68-32C6-FEDDFDA0E933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6" name="Shape 1169">
            <a:extLst>
              <a:ext uri="{FF2B5EF4-FFF2-40B4-BE49-F238E27FC236}">
                <a16:creationId xmlns:a16="http://schemas.microsoft.com/office/drawing/2014/main" id="{16420F85-C269-C4C8-FABC-03C0087C0B97}"/>
              </a:ext>
            </a:extLst>
          </xdr:cNvPr>
          <xdr:cNvSpPr>
            <a:spLocks/>
          </xdr:cNvSpPr>
        </xdr:nvSpPr>
        <xdr:spPr bwMode="auto">
          <a:xfrm>
            <a:off x="127635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5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8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7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1"/>
                  <a:pt x="4867" y="41898"/>
                  <a:pt x="7046" y="40128"/>
                </a:cubicBezTo>
                <a:cubicBezTo>
                  <a:pt x="9223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5" name="Shape 1172">
            <a:extLst>
              <a:ext uri="{FF2B5EF4-FFF2-40B4-BE49-F238E27FC236}">
                <a16:creationId xmlns:a16="http://schemas.microsoft.com/office/drawing/2014/main" id="{95E6999B-6BDF-F0C4-4F04-436267E93FA6}"/>
              </a:ext>
            </a:extLst>
          </xdr:cNvPr>
          <xdr:cNvSpPr>
            <a:spLocks/>
          </xdr:cNvSpPr>
        </xdr:nvSpPr>
        <xdr:spPr bwMode="auto">
          <a:xfrm>
            <a:off x="191555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4 h 75254"/>
              <a:gd name="T6" fmla="*/ 13172 w 47582"/>
              <a:gd name="T7" fmla="*/ 7964 h 75254"/>
              <a:gd name="T8" fmla="*/ 10517 w 47582"/>
              <a:gd name="T9" fmla="*/ 29815 h 75254"/>
              <a:gd name="T10" fmla="*/ 11028 w 47582"/>
              <a:gd name="T11" fmla="*/ 29815 h 75254"/>
              <a:gd name="T12" fmla="*/ 16746 w 47582"/>
              <a:gd name="T13" fmla="*/ 26854 h 75254"/>
              <a:gd name="T14" fmla="*/ 23893 w 47582"/>
              <a:gd name="T15" fmla="*/ 25629 h 75254"/>
              <a:gd name="T16" fmla="*/ 36044 w 47582"/>
              <a:gd name="T17" fmla="*/ 28896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5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4"/>
                </a:lnTo>
                <a:lnTo>
                  <a:pt x="13172" y="7964"/>
                </a:lnTo>
                <a:lnTo>
                  <a:pt x="10517" y="29815"/>
                </a:lnTo>
                <a:lnTo>
                  <a:pt x="11028" y="29815"/>
                </a:lnTo>
                <a:cubicBezTo>
                  <a:pt x="12525" y="28658"/>
                  <a:pt x="14431" y="27671"/>
                  <a:pt x="16746" y="26854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8"/>
                  <a:pt x="36044" y="28896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8"/>
                  <a:pt x="47582" y="50543"/>
                </a:cubicBezTo>
                <a:cubicBezTo>
                  <a:pt x="47582" y="55308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5" y="72088"/>
                </a:cubicBezTo>
                <a:cubicBezTo>
                  <a:pt x="31960" y="74198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2"/>
                  <a:pt x="10551" y="61843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1" y="67289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4" name="Shape 1174">
            <a:extLst>
              <a:ext uri="{FF2B5EF4-FFF2-40B4-BE49-F238E27FC236}">
                <a16:creationId xmlns:a16="http://schemas.microsoft.com/office/drawing/2014/main" id="{0FD6556F-EFA2-02B8-6E93-071A3378D5D8}"/>
              </a:ext>
            </a:extLst>
          </xdr:cNvPr>
          <xdr:cNvSpPr>
            <a:spLocks/>
          </xdr:cNvSpPr>
        </xdr:nvSpPr>
        <xdr:spPr bwMode="auto">
          <a:xfrm>
            <a:off x="152904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3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4 h 76254"/>
              <a:gd name="T40" fmla="*/ 9856 w 25172"/>
              <a:gd name="T41" fmla="*/ 29498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4"/>
                  <a:pt x="10877" y="36238"/>
                </a:cubicBezTo>
                <a:lnTo>
                  <a:pt x="10877" y="36646"/>
                </a:lnTo>
                <a:cubicBezTo>
                  <a:pt x="13532" y="37122"/>
                  <a:pt x="15948" y="38280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7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3"/>
                </a:lnTo>
                <a:cubicBezTo>
                  <a:pt x="14825" y="62241"/>
                  <a:pt x="16322" y="59076"/>
                  <a:pt x="16391" y="55127"/>
                </a:cubicBezTo>
                <a:cubicBezTo>
                  <a:pt x="16322" y="52268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6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71" name="Group 12534">
          <a:extLst>
            <a:ext uri="{FF2B5EF4-FFF2-40B4-BE49-F238E27FC236}">
              <a16:creationId xmlns:a16="http://schemas.microsoft.com/office/drawing/2014/main" id="{B5D3C44A-D3F4-AFE3-8DFF-DC4A824D8CD6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201357" cy="76275"/>
        </a:xfrm>
      </xdr:grpSpPr>
      <xdr:sp macro="" textlink="">
        <xdr:nvSpPr>
          <xdr:cNvPr id="3343" name="Shape 1170">
            <a:extLst>
              <a:ext uri="{FF2B5EF4-FFF2-40B4-BE49-F238E27FC236}">
                <a16:creationId xmlns:a16="http://schemas.microsoft.com/office/drawing/2014/main" id="{81FC0C1F-C15A-84CC-3D02-DBDBCFD2C3F2}"/>
              </a:ext>
            </a:extLst>
          </xdr:cNvPr>
          <xdr:cNvSpPr>
            <a:spLocks/>
          </xdr:cNvSpPr>
        </xdr:nvSpPr>
        <xdr:spPr bwMode="auto">
          <a:xfrm>
            <a:off x="61163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2" name="Shape 1171">
            <a:extLst>
              <a:ext uri="{FF2B5EF4-FFF2-40B4-BE49-F238E27FC236}">
                <a16:creationId xmlns:a16="http://schemas.microsoft.com/office/drawing/2014/main" id="{39EA983B-D326-BE96-4724-FBB42E64B745}"/>
              </a:ext>
            </a:extLst>
          </xdr:cNvPr>
          <xdr:cNvSpPr>
            <a:spLocks/>
          </xdr:cNvSpPr>
        </xdr:nvSpPr>
        <xdr:spPr bwMode="auto">
          <a:xfrm>
            <a:off x="90059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4 h 75254"/>
              <a:gd name="T6" fmla="*/ 13172 w 47582"/>
              <a:gd name="T7" fmla="*/ 7964 h 75254"/>
              <a:gd name="T8" fmla="*/ 10517 w 47582"/>
              <a:gd name="T9" fmla="*/ 29815 h 75254"/>
              <a:gd name="T10" fmla="*/ 11028 w 47582"/>
              <a:gd name="T11" fmla="*/ 29815 h 75254"/>
              <a:gd name="T12" fmla="*/ 16745 w 47582"/>
              <a:gd name="T13" fmla="*/ 26854 h 75254"/>
              <a:gd name="T14" fmla="*/ 23893 w 47582"/>
              <a:gd name="T15" fmla="*/ 25629 h 75254"/>
              <a:gd name="T16" fmla="*/ 36044 w 47582"/>
              <a:gd name="T17" fmla="*/ 28896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5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4"/>
                </a:lnTo>
                <a:lnTo>
                  <a:pt x="13172" y="7964"/>
                </a:lnTo>
                <a:lnTo>
                  <a:pt x="10517" y="29815"/>
                </a:lnTo>
                <a:lnTo>
                  <a:pt x="11028" y="29815"/>
                </a:lnTo>
                <a:cubicBezTo>
                  <a:pt x="12525" y="28658"/>
                  <a:pt x="14431" y="27671"/>
                  <a:pt x="16745" y="26854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8"/>
                  <a:pt x="36044" y="28896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8"/>
                  <a:pt x="47582" y="50543"/>
                </a:cubicBezTo>
                <a:cubicBezTo>
                  <a:pt x="47582" y="55308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5" y="72088"/>
                </a:cubicBezTo>
                <a:cubicBezTo>
                  <a:pt x="31960" y="74198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2"/>
                  <a:pt x="10551" y="61843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1" y="67289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1" name="Shape 1175">
            <a:extLst>
              <a:ext uri="{FF2B5EF4-FFF2-40B4-BE49-F238E27FC236}">
                <a16:creationId xmlns:a16="http://schemas.microsoft.com/office/drawing/2014/main" id="{D3B2DA30-63D1-A381-1608-B7C8CD077DBD}"/>
              </a:ext>
            </a:extLst>
          </xdr:cNvPr>
          <xdr:cNvSpPr>
            <a:spLocks/>
          </xdr:cNvSpPr>
        </xdr:nvSpPr>
        <xdr:spPr bwMode="auto">
          <a:xfrm>
            <a:off x="151018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30 w 50339"/>
              <a:gd name="T11" fmla="*/ 36657 h 76275"/>
              <a:gd name="T12" fmla="*/ 35330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4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4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6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7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8" y="33457"/>
                  <a:pt x="39073" y="35500"/>
                  <a:pt x="35330" y="36657"/>
                </a:cubicBezTo>
                <a:lnTo>
                  <a:pt x="35330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6" y="63954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7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40" name="Shape 1176">
            <a:extLst>
              <a:ext uri="{FF2B5EF4-FFF2-40B4-BE49-F238E27FC236}">
                <a16:creationId xmlns:a16="http://schemas.microsoft.com/office/drawing/2014/main" id="{22A5B0AA-909F-5A27-3085-0B7483255421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5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7"/>
                  <a:pt x="8066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72" name="Group 12538">
          <a:extLst>
            <a:ext uri="{FF2B5EF4-FFF2-40B4-BE49-F238E27FC236}">
              <a16:creationId xmlns:a16="http://schemas.microsoft.com/office/drawing/2014/main" id="{582E0225-9B4F-9A12-7361-7608A8FCD731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51564" cy="76275"/>
        </a:xfrm>
      </xdr:grpSpPr>
      <xdr:sp macro="" textlink="">
        <xdr:nvSpPr>
          <xdr:cNvPr id="3339" name="Shape 1173">
            <a:extLst>
              <a:ext uri="{FF2B5EF4-FFF2-40B4-BE49-F238E27FC236}">
                <a16:creationId xmlns:a16="http://schemas.microsoft.com/office/drawing/2014/main" id="{A888E564-6A58-BA26-20E4-D0ED6B08A27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8" name="Shape 1177">
            <a:extLst>
              <a:ext uri="{FF2B5EF4-FFF2-40B4-BE49-F238E27FC236}">
                <a16:creationId xmlns:a16="http://schemas.microsoft.com/office/drawing/2014/main" id="{C71DA152-2A5D-847C-479F-80ADAC99697B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73" name="Group 12542">
          <a:extLst>
            <a:ext uri="{FF2B5EF4-FFF2-40B4-BE49-F238E27FC236}">
              <a16:creationId xmlns:a16="http://schemas.microsoft.com/office/drawing/2014/main" id="{FA6F7A97-EF04-C90A-A4C4-D7C576B3BE6B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204216" cy="76200"/>
        </a:xfrm>
      </xdr:grpSpPr>
      <xdr:sp macro="" textlink="">
        <xdr:nvSpPr>
          <xdr:cNvPr id="3337" name="Shape 1178">
            <a:extLst>
              <a:ext uri="{FF2B5EF4-FFF2-40B4-BE49-F238E27FC236}">
                <a16:creationId xmlns:a16="http://schemas.microsoft.com/office/drawing/2014/main" id="{BABE50BB-7EF9-0630-9840-1DBD827E2BCC}"/>
              </a:ext>
            </a:extLst>
          </xdr:cNvPr>
          <xdr:cNvSpPr>
            <a:spLocks/>
          </xdr:cNvSpPr>
        </xdr:nvSpPr>
        <xdr:spPr bwMode="auto">
          <a:xfrm>
            <a:off x="0" y="16488"/>
            <a:ext cx="22860" cy="42949"/>
          </a:xfrm>
          <a:custGeom>
            <a:avLst/>
            <a:gdLst>
              <a:gd name="T0" fmla="*/ 22860 w 22860"/>
              <a:gd name="T1" fmla="*/ 0 h 42949"/>
              <a:gd name="T2" fmla="*/ 22860 w 22860"/>
              <a:gd name="T3" fmla="*/ 14755 h 42949"/>
              <a:gd name="T4" fmla="*/ 10668 w 22860"/>
              <a:gd name="T5" fmla="*/ 33805 h 42949"/>
              <a:gd name="T6" fmla="*/ 10668 w 22860"/>
              <a:gd name="T7" fmla="*/ 35328 h 42949"/>
              <a:gd name="T8" fmla="*/ 22860 w 22860"/>
              <a:gd name="T9" fmla="*/ 35328 h 42949"/>
              <a:gd name="T10" fmla="*/ 22860 w 22860"/>
              <a:gd name="T11" fmla="*/ 42949 h 42949"/>
              <a:gd name="T12" fmla="*/ 0 w 22860"/>
              <a:gd name="T13" fmla="*/ 42949 h 42949"/>
              <a:gd name="T14" fmla="*/ 0 w 22860"/>
              <a:gd name="T15" fmla="*/ 35328 h 42949"/>
              <a:gd name="T16" fmla="*/ 22860 w 22860"/>
              <a:gd name="T17" fmla="*/ 0 h 42949"/>
              <a:gd name="T18" fmla="*/ 0 w 22860"/>
              <a:gd name="T19" fmla="*/ 0 h 42949"/>
              <a:gd name="T20" fmla="*/ 22860 w 22860"/>
              <a:gd name="T21" fmla="*/ 42949 h 429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860" h="42949">
                <a:moveTo>
                  <a:pt x="22860" y="0"/>
                </a:moveTo>
                <a:lnTo>
                  <a:pt x="22860" y="14755"/>
                </a:lnTo>
                <a:lnTo>
                  <a:pt x="10668" y="33805"/>
                </a:lnTo>
                <a:lnTo>
                  <a:pt x="10668" y="35328"/>
                </a:lnTo>
                <a:lnTo>
                  <a:pt x="22860" y="35328"/>
                </a:lnTo>
                <a:lnTo>
                  <a:pt x="22860" y="42949"/>
                </a:lnTo>
                <a:lnTo>
                  <a:pt x="0" y="42949"/>
                </a:lnTo>
                <a:lnTo>
                  <a:pt x="0" y="35328"/>
                </a:lnTo>
                <a:lnTo>
                  <a:pt x="2286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6" name="Shape 1179">
            <a:extLst>
              <a:ext uri="{FF2B5EF4-FFF2-40B4-BE49-F238E27FC236}">
                <a16:creationId xmlns:a16="http://schemas.microsoft.com/office/drawing/2014/main" id="{56EB8DF0-D9B6-5E47-50DD-754849AF0219}"/>
              </a:ext>
            </a:extLst>
          </xdr:cNvPr>
          <xdr:cNvSpPr>
            <a:spLocks/>
          </xdr:cNvSpPr>
        </xdr:nvSpPr>
        <xdr:spPr bwMode="auto">
          <a:xfrm>
            <a:off x="22860" y="0"/>
            <a:ext cx="32004" cy="74676"/>
          </a:xfrm>
          <a:custGeom>
            <a:avLst/>
            <a:gdLst>
              <a:gd name="T0" fmla="*/ 10668 w 32004"/>
              <a:gd name="T1" fmla="*/ 0 h 74676"/>
              <a:gd name="T2" fmla="*/ 21336 w 32004"/>
              <a:gd name="T3" fmla="*/ 0 h 74676"/>
              <a:gd name="T4" fmla="*/ 21336 w 32004"/>
              <a:gd name="T5" fmla="*/ 51816 h 74676"/>
              <a:gd name="T6" fmla="*/ 32004 w 32004"/>
              <a:gd name="T7" fmla="*/ 51816 h 74676"/>
              <a:gd name="T8" fmla="*/ 32004 w 32004"/>
              <a:gd name="T9" fmla="*/ 59436 h 74676"/>
              <a:gd name="T10" fmla="*/ 21336 w 32004"/>
              <a:gd name="T11" fmla="*/ 59436 h 74676"/>
              <a:gd name="T12" fmla="*/ 21336 w 32004"/>
              <a:gd name="T13" fmla="*/ 74676 h 74676"/>
              <a:gd name="T14" fmla="*/ 12192 w 32004"/>
              <a:gd name="T15" fmla="*/ 74676 h 74676"/>
              <a:gd name="T16" fmla="*/ 12192 w 32004"/>
              <a:gd name="T17" fmla="*/ 59436 h 74676"/>
              <a:gd name="T18" fmla="*/ 0 w 32004"/>
              <a:gd name="T19" fmla="*/ 59436 h 74676"/>
              <a:gd name="T20" fmla="*/ 0 w 32004"/>
              <a:gd name="T21" fmla="*/ 51816 h 74676"/>
              <a:gd name="T22" fmla="*/ 12192 w 32004"/>
              <a:gd name="T23" fmla="*/ 51816 h 74676"/>
              <a:gd name="T24" fmla="*/ 12192 w 32004"/>
              <a:gd name="T25" fmla="*/ 12192 h 74676"/>
              <a:gd name="T26" fmla="*/ 0 w 32004"/>
              <a:gd name="T27" fmla="*/ 31242 h 74676"/>
              <a:gd name="T28" fmla="*/ 0 w 32004"/>
              <a:gd name="T29" fmla="*/ 16487 h 74676"/>
              <a:gd name="T30" fmla="*/ 10668 w 32004"/>
              <a:gd name="T31" fmla="*/ 0 h 74676"/>
              <a:gd name="T32" fmla="*/ 0 w 32004"/>
              <a:gd name="T33" fmla="*/ 0 h 74676"/>
              <a:gd name="T34" fmla="*/ 32004 w 32004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32004" h="74676">
                <a:moveTo>
                  <a:pt x="10668" y="0"/>
                </a:moveTo>
                <a:lnTo>
                  <a:pt x="21336" y="0"/>
                </a:lnTo>
                <a:lnTo>
                  <a:pt x="21336" y="51816"/>
                </a:lnTo>
                <a:lnTo>
                  <a:pt x="32004" y="51816"/>
                </a:lnTo>
                <a:lnTo>
                  <a:pt x="32004" y="59436"/>
                </a:lnTo>
                <a:lnTo>
                  <a:pt x="21336" y="59436"/>
                </a:lnTo>
                <a:lnTo>
                  <a:pt x="21336" y="74676"/>
                </a:lnTo>
                <a:lnTo>
                  <a:pt x="12192" y="74676"/>
                </a:lnTo>
                <a:lnTo>
                  <a:pt x="12192" y="59436"/>
                </a:lnTo>
                <a:lnTo>
                  <a:pt x="0" y="59436"/>
                </a:lnTo>
                <a:lnTo>
                  <a:pt x="0" y="51816"/>
                </a:lnTo>
                <a:lnTo>
                  <a:pt x="12192" y="51816"/>
                </a:lnTo>
                <a:lnTo>
                  <a:pt x="12192" y="12192"/>
                </a:lnTo>
                <a:lnTo>
                  <a:pt x="0" y="31242"/>
                </a:lnTo>
                <a:lnTo>
                  <a:pt x="0" y="16487"/>
                </a:lnTo>
                <a:lnTo>
                  <a:pt x="1066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5" name="Shape 1180">
            <a:extLst>
              <a:ext uri="{FF2B5EF4-FFF2-40B4-BE49-F238E27FC236}">
                <a16:creationId xmlns:a16="http://schemas.microsoft.com/office/drawing/2014/main" id="{4EF31320-2363-C24E-C19B-176E844EC3C2}"/>
              </a:ext>
            </a:extLst>
          </xdr:cNvPr>
          <xdr:cNvSpPr>
            <a:spLocks/>
          </xdr:cNvSpPr>
        </xdr:nvSpPr>
        <xdr:spPr bwMode="auto">
          <a:xfrm>
            <a:off x="65532" y="0"/>
            <a:ext cx="26670" cy="76200"/>
          </a:xfrm>
          <a:custGeom>
            <a:avLst/>
            <a:gdLst>
              <a:gd name="T0" fmla="*/ 25908 w 26670"/>
              <a:gd name="T1" fmla="*/ 0 h 76200"/>
              <a:gd name="T2" fmla="*/ 26670 w 26670"/>
              <a:gd name="T3" fmla="*/ 352 h 76200"/>
              <a:gd name="T4" fmla="*/ 26670 w 26670"/>
              <a:gd name="T5" fmla="*/ 8043 h 76200"/>
              <a:gd name="T6" fmla="*/ 25908 w 26670"/>
              <a:gd name="T7" fmla="*/ 7620 h 76200"/>
              <a:gd name="T8" fmla="*/ 13716 w 26670"/>
              <a:gd name="T9" fmla="*/ 15240 h 76200"/>
              <a:gd name="T10" fmla="*/ 9144 w 26670"/>
              <a:gd name="T11" fmla="*/ 38100 h 76200"/>
              <a:gd name="T12" fmla="*/ 13716 w 26670"/>
              <a:gd name="T13" fmla="*/ 59436 h 76200"/>
              <a:gd name="T14" fmla="*/ 25908 w 26670"/>
              <a:gd name="T15" fmla="*/ 68580 h 76200"/>
              <a:gd name="T16" fmla="*/ 26670 w 26670"/>
              <a:gd name="T17" fmla="*/ 68072 h 76200"/>
              <a:gd name="T18" fmla="*/ 26670 w 26670"/>
              <a:gd name="T19" fmla="*/ 76038 h 76200"/>
              <a:gd name="T20" fmla="*/ 25908 w 26670"/>
              <a:gd name="T21" fmla="*/ 76200 h 76200"/>
              <a:gd name="T22" fmla="*/ 7620 w 26670"/>
              <a:gd name="T23" fmla="*/ 65532 h 76200"/>
              <a:gd name="T24" fmla="*/ 0 w 26670"/>
              <a:gd name="T25" fmla="*/ 38100 h 76200"/>
              <a:gd name="T26" fmla="*/ 7620 w 26670"/>
              <a:gd name="T27" fmla="*/ 9144 h 76200"/>
              <a:gd name="T28" fmla="*/ 25908 w 26670"/>
              <a:gd name="T29" fmla="*/ 0 h 76200"/>
              <a:gd name="T30" fmla="*/ 0 w 26670"/>
              <a:gd name="T31" fmla="*/ 0 h 76200"/>
              <a:gd name="T32" fmla="*/ 26670 w 26670"/>
              <a:gd name="T3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6670" h="76200">
                <a:moveTo>
                  <a:pt x="25908" y="0"/>
                </a:moveTo>
                <a:lnTo>
                  <a:pt x="26670" y="352"/>
                </a:lnTo>
                <a:lnTo>
                  <a:pt x="26670" y="8043"/>
                </a:lnTo>
                <a:lnTo>
                  <a:pt x="25908" y="7620"/>
                </a:lnTo>
                <a:cubicBezTo>
                  <a:pt x="21336" y="7620"/>
                  <a:pt x="16764" y="10668"/>
                  <a:pt x="13716" y="15240"/>
                </a:cubicBezTo>
                <a:cubicBezTo>
                  <a:pt x="10668" y="21336"/>
                  <a:pt x="9144" y="27432"/>
                  <a:pt x="9144" y="38100"/>
                </a:cubicBezTo>
                <a:cubicBezTo>
                  <a:pt x="9144" y="47244"/>
                  <a:pt x="10668" y="54864"/>
                  <a:pt x="13716" y="59436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6670" y="68072"/>
                </a:lnTo>
                <a:lnTo>
                  <a:pt x="26670" y="76038"/>
                </a:lnTo>
                <a:lnTo>
                  <a:pt x="25908" y="76200"/>
                </a:lnTo>
                <a:cubicBezTo>
                  <a:pt x="18288" y="76200"/>
                  <a:pt x="12192" y="73152"/>
                  <a:pt x="7620" y="65532"/>
                </a:cubicBezTo>
                <a:cubicBezTo>
                  <a:pt x="3048" y="59436"/>
                  <a:pt x="0" y="50292"/>
                  <a:pt x="0" y="38100"/>
                </a:cubicBezTo>
                <a:cubicBezTo>
                  <a:pt x="0" y="25908"/>
                  <a:pt x="3048" y="16764"/>
                  <a:pt x="7620" y="9144"/>
                </a:cubicBezTo>
                <a:cubicBezTo>
                  <a:pt x="12192" y="3048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4" name="Shape 1181">
            <a:extLst>
              <a:ext uri="{FF2B5EF4-FFF2-40B4-BE49-F238E27FC236}">
                <a16:creationId xmlns:a16="http://schemas.microsoft.com/office/drawing/2014/main" id="{B8A0CE07-12FB-44EC-3FB0-23EC47FE658E}"/>
              </a:ext>
            </a:extLst>
          </xdr:cNvPr>
          <xdr:cNvSpPr>
            <a:spLocks/>
          </xdr:cNvSpPr>
        </xdr:nvSpPr>
        <xdr:spPr bwMode="auto">
          <a:xfrm>
            <a:off x="92202" y="352"/>
            <a:ext cx="25146" cy="75686"/>
          </a:xfrm>
          <a:custGeom>
            <a:avLst/>
            <a:gdLst>
              <a:gd name="T0" fmla="*/ 0 w 25146"/>
              <a:gd name="T1" fmla="*/ 0 h 75686"/>
              <a:gd name="T2" fmla="*/ 19050 w 25146"/>
              <a:gd name="T3" fmla="*/ 8792 h 75686"/>
              <a:gd name="T4" fmla="*/ 25146 w 25146"/>
              <a:gd name="T5" fmla="*/ 37748 h 75686"/>
              <a:gd name="T6" fmla="*/ 19050 w 25146"/>
              <a:gd name="T7" fmla="*/ 65180 h 75686"/>
              <a:gd name="T8" fmla="*/ 10859 w 25146"/>
              <a:gd name="T9" fmla="*/ 73372 h 75686"/>
              <a:gd name="T10" fmla="*/ 0 w 25146"/>
              <a:gd name="T11" fmla="*/ 75686 h 75686"/>
              <a:gd name="T12" fmla="*/ 0 w 25146"/>
              <a:gd name="T13" fmla="*/ 67720 h 75686"/>
              <a:gd name="T14" fmla="*/ 12954 w 25146"/>
              <a:gd name="T15" fmla="*/ 59084 h 75686"/>
              <a:gd name="T16" fmla="*/ 17526 w 25146"/>
              <a:gd name="T17" fmla="*/ 37748 h 75686"/>
              <a:gd name="T18" fmla="*/ 12954 w 25146"/>
              <a:gd name="T19" fmla="*/ 14888 h 75686"/>
              <a:gd name="T20" fmla="*/ 0 w 25146"/>
              <a:gd name="T21" fmla="*/ 7692 h 75686"/>
              <a:gd name="T22" fmla="*/ 0 w 25146"/>
              <a:gd name="T23" fmla="*/ 0 h 75686"/>
              <a:gd name="T24" fmla="*/ 0 w 25146"/>
              <a:gd name="T25" fmla="*/ 0 h 75686"/>
              <a:gd name="T26" fmla="*/ 25146 w 25146"/>
              <a:gd name="T27" fmla="*/ 75686 h 756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25146" h="75686">
                <a:moveTo>
                  <a:pt x="0" y="0"/>
                </a:moveTo>
                <a:lnTo>
                  <a:pt x="19050" y="8792"/>
                </a:lnTo>
                <a:cubicBezTo>
                  <a:pt x="23622" y="16412"/>
                  <a:pt x="25146" y="25556"/>
                  <a:pt x="25146" y="37748"/>
                </a:cubicBezTo>
                <a:cubicBezTo>
                  <a:pt x="25146" y="49940"/>
                  <a:pt x="23622" y="59084"/>
                  <a:pt x="19050" y="65180"/>
                </a:cubicBezTo>
                <a:cubicBezTo>
                  <a:pt x="16764" y="68990"/>
                  <a:pt x="14097" y="71657"/>
                  <a:pt x="10859" y="73372"/>
                </a:cubicBezTo>
                <a:lnTo>
                  <a:pt x="0" y="75686"/>
                </a:lnTo>
                <a:lnTo>
                  <a:pt x="0" y="67720"/>
                </a:lnTo>
                <a:lnTo>
                  <a:pt x="12954" y="59084"/>
                </a:lnTo>
                <a:cubicBezTo>
                  <a:pt x="16002" y="54512"/>
                  <a:pt x="17526" y="46892"/>
                  <a:pt x="17526" y="37748"/>
                </a:cubicBezTo>
                <a:cubicBezTo>
                  <a:pt x="17526" y="27080"/>
                  <a:pt x="16002" y="20984"/>
                  <a:pt x="12954" y="14888"/>
                </a:cubicBezTo>
                <a:lnTo>
                  <a:pt x="0" y="769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3" name="Shape 1182">
            <a:extLst>
              <a:ext uri="{FF2B5EF4-FFF2-40B4-BE49-F238E27FC236}">
                <a16:creationId xmlns:a16="http://schemas.microsoft.com/office/drawing/2014/main" id="{40CF433E-639A-F129-1127-BC0D03090BF1}"/>
              </a:ext>
            </a:extLst>
          </xdr:cNvPr>
          <xdr:cNvSpPr>
            <a:spLocks/>
          </xdr:cNvSpPr>
        </xdr:nvSpPr>
        <xdr:spPr bwMode="auto">
          <a:xfrm>
            <a:off x="131064" y="62484"/>
            <a:ext cx="13716" cy="12192"/>
          </a:xfrm>
          <a:custGeom>
            <a:avLst/>
            <a:gdLst>
              <a:gd name="T0" fmla="*/ 6096 w 13716"/>
              <a:gd name="T1" fmla="*/ 0 h 12192"/>
              <a:gd name="T2" fmla="*/ 10668 w 13716"/>
              <a:gd name="T3" fmla="*/ 1524 h 12192"/>
              <a:gd name="T4" fmla="*/ 13716 w 13716"/>
              <a:gd name="T5" fmla="*/ 6096 h 12192"/>
              <a:gd name="T6" fmla="*/ 10668 w 13716"/>
              <a:gd name="T7" fmla="*/ 10668 h 12192"/>
              <a:gd name="T8" fmla="*/ 6096 w 13716"/>
              <a:gd name="T9" fmla="*/ 12192 h 12192"/>
              <a:gd name="T10" fmla="*/ 1524 w 13716"/>
              <a:gd name="T11" fmla="*/ 10668 h 12192"/>
              <a:gd name="T12" fmla="*/ 0 w 13716"/>
              <a:gd name="T13" fmla="*/ 6096 h 12192"/>
              <a:gd name="T14" fmla="*/ 1524 w 13716"/>
              <a:gd name="T15" fmla="*/ 1524 h 12192"/>
              <a:gd name="T16" fmla="*/ 6096 w 13716"/>
              <a:gd name="T17" fmla="*/ 0 h 12192"/>
              <a:gd name="T18" fmla="*/ 0 w 13716"/>
              <a:gd name="T19" fmla="*/ 0 h 12192"/>
              <a:gd name="T20" fmla="*/ 13716 w 13716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2192">
                <a:moveTo>
                  <a:pt x="6096" y="0"/>
                </a:moveTo>
                <a:cubicBezTo>
                  <a:pt x="7620" y="0"/>
                  <a:pt x="9144" y="0"/>
                  <a:pt x="10668" y="1524"/>
                </a:cubicBezTo>
                <a:cubicBezTo>
                  <a:pt x="12192" y="3048"/>
                  <a:pt x="13716" y="4572"/>
                  <a:pt x="13716" y="6096"/>
                </a:cubicBezTo>
                <a:cubicBezTo>
                  <a:pt x="13716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6"/>
                </a:cubicBezTo>
                <a:cubicBezTo>
                  <a:pt x="0" y="4572"/>
                  <a:pt x="0" y="3048"/>
                  <a:pt x="1524" y="1524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2" name="Shape 1183">
            <a:extLst>
              <a:ext uri="{FF2B5EF4-FFF2-40B4-BE49-F238E27FC236}">
                <a16:creationId xmlns:a16="http://schemas.microsoft.com/office/drawing/2014/main" id="{F2E39E96-0AF7-FE04-621F-8470668D34B2}"/>
              </a:ext>
            </a:extLst>
          </xdr:cNvPr>
          <xdr:cNvSpPr>
            <a:spLocks/>
          </xdr:cNvSpPr>
        </xdr:nvSpPr>
        <xdr:spPr bwMode="auto">
          <a:xfrm>
            <a:off x="156972" y="0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0 w 47244"/>
              <a:gd name="T13" fmla="*/ 9144 h 74676"/>
              <a:gd name="T14" fmla="*/ 0 w 47244"/>
              <a:gd name="T15" fmla="*/ 0 h 74676"/>
              <a:gd name="T16" fmla="*/ 0 w 47244"/>
              <a:gd name="T17" fmla="*/ 0 h 74676"/>
              <a:gd name="T18" fmla="*/ 47244 w 4724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74" name="Group 12546">
          <a:extLst>
            <a:ext uri="{FF2B5EF4-FFF2-40B4-BE49-F238E27FC236}">
              <a16:creationId xmlns:a16="http://schemas.microsoft.com/office/drawing/2014/main" id="{D07E19CD-9077-3496-D663-95E49CCA48D8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243840" cy="76200"/>
        </a:xfrm>
      </xdr:grpSpPr>
      <xdr:sp macro="" textlink="">
        <xdr:nvSpPr>
          <xdr:cNvPr id="3331" name="Shape 1184">
            <a:extLst>
              <a:ext uri="{FF2B5EF4-FFF2-40B4-BE49-F238E27FC236}">
                <a16:creationId xmlns:a16="http://schemas.microsoft.com/office/drawing/2014/main" id="{58BCCE45-9219-0B92-9EF8-1A1A36C97DD2}"/>
              </a:ext>
            </a:extLst>
          </xdr:cNvPr>
          <xdr:cNvSpPr>
            <a:spLocks/>
          </xdr:cNvSpPr>
        </xdr:nvSpPr>
        <xdr:spPr bwMode="auto">
          <a:xfrm>
            <a:off x="0" y="56388"/>
            <a:ext cx="25146" cy="19812"/>
          </a:xfrm>
          <a:custGeom>
            <a:avLst/>
            <a:gdLst>
              <a:gd name="T0" fmla="*/ 0 w 25146"/>
              <a:gd name="T1" fmla="*/ 0 h 19812"/>
              <a:gd name="T2" fmla="*/ 9144 w 25146"/>
              <a:gd name="T3" fmla="*/ 0 h 19812"/>
              <a:gd name="T4" fmla="*/ 13716 w 25146"/>
              <a:gd name="T5" fmla="*/ 7620 h 19812"/>
              <a:gd name="T6" fmla="*/ 24384 w 25146"/>
              <a:gd name="T7" fmla="*/ 12192 h 19812"/>
              <a:gd name="T8" fmla="*/ 25146 w 25146"/>
              <a:gd name="T9" fmla="*/ 11716 h 19812"/>
              <a:gd name="T10" fmla="*/ 25146 w 25146"/>
              <a:gd name="T11" fmla="*/ 19586 h 19812"/>
              <a:gd name="T12" fmla="*/ 24384 w 25146"/>
              <a:gd name="T13" fmla="*/ 19812 h 19812"/>
              <a:gd name="T14" fmla="*/ 7620 w 25146"/>
              <a:gd name="T15" fmla="*/ 13716 h 19812"/>
              <a:gd name="T16" fmla="*/ 0 w 25146"/>
              <a:gd name="T17" fmla="*/ 0 h 19812"/>
              <a:gd name="T18" fmla="*/ 0 w 25146"/>
              <a:gd name="T19" fmla="*/ 0 h 19812"/>
              <a:gd name="T20" fmla="*/ 25146 w 25146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9812">
                <a:moveTo>
                  <a:pt x="0" y="0"/>
                </a:moveTo>
                <a:lnTo>
                  <a:pt x="9144" y="0"/>
                </a:lnTo>
                <a:cubicBezTo>
                  <a:pt x="10668" y="3048"/>
                  <a:pt x="12192" y="6096"/>
                  <a:pt x="13716" y="7620"/>
                </a:cubicBezTo>
                <a:cubicBezTo>
                  <a:pt x="16764" y="10668"/>
                  <a:pt x="19812" y="12192"/>
                  <a:pt x="24384" y="12192"/>
                </a:cubicBezTo>
                <a:lnTo>
                  <a:pt x="25146" y="11716"/>
                </a:lnTo>
                <a:lnTo>
                  <a:pt x="25146" y="19586"/>
                </a:lnTo>
                <a:lnTo>
                  <a:pt x="24384" y="19812"/>
                </a:lnTo>
                <a:cubicBezTo>
                  <a:pt x="16764" y="19812"/>
                  <a:pt x="12192" y="18288"/>
                  <a:pt x="7620" y="13716"/>
                </a:cubicBezTo>
                <a:cubicBezTo>
                  <a:pt x="4572" y="10668"/>
                  <a:pt x="1524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30" name="Shape 1185">
            <a:extLst>
              <a:ext uri="{FF2B5EF4-FFF2-40B4-BE49-F238E27FC236}">
                <a16:creationId xmlns:a16="http://schemas.microsoft.com/office/drawing/2014/main" id="{F8F571E0-0A87-1CD8-6613-F18AB590E5C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146" cy="48768"/>
          </a:xfrm>
          <a:custGeom>
            <a:avLst/>
            <a:gdLst>
              <a:gd name="T0" fmla="*/ 24384 w 25146"/>
              <a:gd name="T1" fmla="*/ 0 h 48768"/>
              <a:gd name="T2" fmla="*/ 25146 w 25146"/>
              <a:gd name="T3" fmla="*/ 127 h 48768"/>
              <a:gd name="T4" fmla="*/ 25146 w 25146"/>
              <a:gd name="T5" fmla="*/ 7747 h 48768"/>
              <a:gd name="T6" fmla="*/ 24384 w 25146"/>
              <a:gd name="T7" fmla="*/ 7620 h 48768"/>
              <a:gd name="T8" fmla="*/ 16764 w 25146"/>
              <a:gd name="T9" fmla="*/ 9144 h 48768"/>
              <a:gd name="T10" fmla="*/ 10668 w 25146"/>
              <a:gd name="T11" fmla="*/ 15240 h 48768"/>
              <a:gd name="T12" fmla="*/ 9144 w 25146"/>
              <a:gd name="T13" fmla="*/ 24384 h 48768"/>
              <a:gd name="T14" fmla="*/ 10668 w 25146"/>
              <a:gd name="T15" fmla="*/ 33528 h 48768"/>
              <a:gd name="T16" fmla="*/ 16764 w 25146"/>
              <a:gd name="T17" fmla="*/ 38100 h 48768"/>
              <a:gd name="T18" fmla="*/ 24384 w 25146"/>
              <a:gd name="T19" fmla="*/ 41148 h 48768"/>
              <a:gd name="T20" fmla="*/ 25146 w 25146"/>
              <a:gd name="T21" fmla="*/ 40894 h 48768"/>
              <a:gd name="T22" fmla="*/ 25146 w 25146"/>
              <a:gd name="T23" fmla="*/ 48115 h 48768"/>
              <a:gd name="T24" fmla="*/ 22860 w 25146"/>
              <a:gd name="T25" fmla="*/ 48768 h 48768"/>
              <a:gd name="T26" fmla="*/ 12192 w 25146"/>
              <a:gd name="T27" fmla="*/ 45720 h 48768"/>
              <a:gd name="T28" fmla="*/ 3048 w 25146"/>
              <a:gd name="T29" fmla="*/ 36576 h 48768"/>
              <a:gd name="T30" fmla="*/ 0 w 25146"/>
              <a:gd name="T31" fmla="*/ 24384 h 48768"/>
              <a:gd name="T32" fmla="*/ 3048 w 25146"/>
              <a:gd name="T33" fmla="*/ 12192 h 48768"/>
              <a:gd name="T34" fmla="*/ 12192 w 25146"/>
              <a:gd name="T35" fmla="*/ 3048 h 48768"/>
              <a:gd name="T36" fmla="*/ 24384 w 25146"/>
              <a:gd name="T37" fmla="*/ 0 h 48768"/>
              <a:gd name="T38" fmla="*/ 0 w 25146"/>
              <a:gd name="T39" fmla="*/ 0 h 48768"/>
              <a:gd name="T40" fmla="*/ 25146 w 25146"/>
              <a:gd name="T41" fmla="*/ 48768 h 487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48768">
                <a:moveTo>
                  <a:pt x="24384" y="0"/>
                </a:moveTo>
                <a:lnTo>
                  <a:pt x="25146" y="127"/>
                </a:lnTo>
                <a:lnTo>
                  <a:pt x="25146" y="7747"/>
                </a:lnTo>
                <a:lnTo>
                  <a:pt x="24384" y="7620"/>
                </a:lnTo>
                <a:cubicBezTo>
                  <a:pt x="21336" y="7620"/>
                  <a:pt x="19812" y="7620"/>
                  <a:pt x="16764" y="9144"/>
                </a:cubicBezTo>
                <a:cubicBezTo>
                  <a:pt x="13716" y="10668"/>
                  <a:pt x="12192" y="13716"/>
                  <a:pt x="10668" y="15240"/>
                </a:cubicBezTo>
                <a:cubicBezTo>
                  <a:pt x="9144" y="18288"/>
                  <a:pt x="9144" y="21336"/>
                  <a:pt x="9144" y="24384"/>
                </a:cubicBezTo>
                <a:cubicBezTo>
                  <a:pt x="9144" y="27432"/>
                  <a:pt x="9144" y="30480"/>
                  <a:pt x="10668" y="33528"/>
                </a:cubicBezTo>
                <a:cubicBezTo>
                  <a:pt x="12192" y="35052"/>
                  <a:pt x="13716" y="38100"/>
                  <a:pt x="16764" y="38100"/>
                </a:cubicBezTo>
                <a:cubicBezTo>
                  <a:pt x="18288" y="39624"/>
                  <a:pt x="21336" y="41148"/>
                  <a:pt x="24384" y="41148"/>
                </a:cubicBezTo>
                <a:lnTo>
                  <a:pt x="25146" y="40894"/>
                </a:lnTo>
                <a:lnTo>
                  <a:pt x="25146" y="48115"/>
                </a:lnTo>
                <a:lnTo>
                  <a:pt x="22860" y="48768"/>
                </a:lnTo>
                <a:cubicBezTo>
                  <a:pt x="19812" y="48768"/>
                  <a:pt x="15240" y="47244"/>
                  <a:pt x="12192" y="45720"/>
                </a:cubicBezTo>
                <a:cubicBezTo>
                  <a:pt x="7620" y="44196"/>
                  <a:pt x="4572" y="41148"/>
                  <a:pt x="3048" y="36576"/>
                </a:cubicBezTo>
                <a:cubicBezTo>
                  <a:pt x="1524" y="33528"/>
                  <a:pt x="0" y="28956"/>
                  <a:pt x="0" y="24384"/>
                </a:cubicBezTo>
                <a:cubicBezTo>
                  <a:pt x="0" y="19812"/>
                  <a:pt x="1524" y="15240"/>
                  <a:pt x="3048" y="12192"/>
                </a:cubicBezTo>
                <a:cubicBezTo>
                  <a:pt x="4572" y="7620"/>
                  <a:pt x="7620" y="4572"/>
                  <a:pt x="12192" y="3048"/>
                </a:cubicBezTo>
                <a:cubicBezTo>
                  <a:pt x="15240" y="0"/>
                  <a:pt x="19812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9" name="Shape 1186">
            <a:extLst>
              <a:ext uri="{FF2B5EF4-FFF2-40B4-BE49-F238E27FC236}">
                <a16:creationId xmlns:a16="http://schemas.microsoft.com/office/drawing/2014/main" id="{2E85E9C8-797E-CF59-C18D-8AE4E268B5AF}"/>
              </a:ext>
            </a:extLst>
          </xdr:cNvPr>
          <xdr:cNvSpPr>
            <a:spLocks/>
          </xdr:cNvSpPr>
        </xdr:nvSpPr>
        <xdr:spPr bwMode="auto">
          <a:xfrm>
            <a:off x="25146" y="128"/>
            <a:ext cx="25146" cy="75847"/>
          </a:xfrm>
          <a:custGeom>
            <a:avLst/>
            <a:gdLst>
              <a:gd name="T0" fmla="*/ 0 w 25146"/>
              <a:gd name="T1" fmla="*/ 0 h 75847"/>
              <a:gd name="T2" fmla="*/ 8382 w 25146"/>
              <a:gd name="T3" fmla="*/ 1397 h 75847"/>
              <a:gd name="T4" fmla="*/ 17526 w 25146"/>
              <a:gd name="T5" fmla="*/ 5969 h 75847"/>
              <a:gd name="T6" fmla="*/ 23622 w 25146"/>
              <a:gd name="T7" fmla="*/ 18161 h 75847"/>
              <a:gd name="T8" fmla="*/ 25146 w 25146"/>
              <a:gd name="T9" fmla="*/ 34925 h 75847"/>
              <a:gd name="T10" fmla="*/ 17526 w 25146"/>
              <a:gd name="T11" fmla="*/ 65405 h 75847"/>
              <a:gd name="T12" fmla="*/ 9525 w 25146"/>
              <a:gd name="T13" fmla="*/ 73025 h 75847"/>
              <a:gd name="T14" fmla="*/ 0 w 25146"/>
              <a:gd name="T15" fmla="*/ 75847 h 75847"/>
              <a:gd name="T16" fmla="*/ 0 w 25146"/>
              <a:gd name="T17" fmla="*/ 67976 h 75847"/>
              <a:gd name="T18" fmla="*/ 11430 w 25146"/>
              <a:gd name="T19" fmla="*/ 60833 h 75847"/>
              <a:gd name="T20" fmla="*/ 17526 w 25146"/>
              <a:gd name="T21" fmla="*/ 39497 h 75847"/>
              <a:gd name="T22" fmla="*/ 16002 w 25146"/>
              <a:gd name="T23" fmla="*/ 39497 h 75847"/>
              <a:gd name="T24" fmla="*/ 8382 w 25146"/>
              <a:gd name="T25" fmla="*/ 45593 h 75847"/>
              <a:gd name="T26" fmla="*/ 0 w 25146"/>
              <a:gd name="T27" fmla="*/ 47988 h 75847"/>
              <a:gd name="T28" fmla="*/ 0 w 25146"/>
              <a:gd name="T29" fmla="*/ 40767 h 75847"/>
              <a:gd name="T30" fmla="*/ 8382 w 25146"/>
              <a:gd name="T31" fmla="*/ 37973 h 75847"/>
              <a:gd name="T32" fmla="*/ 12954 w 25146"/>
              <a:gd name="T33" fmla="*/ 31877 h 75847"/>
              <a:gd name="T34" fmla="*/ 16002 w 25146"/>
              <a:gd name="T35" fmla="*/ 24257 h 75847"/>
              <a:gd name="T36" fmla="*/ 12954 w 25146"/>
              <a:gd name="T37" fmla="*/ 15113 h 75847"/>
              <a:gd name="T38" fmla="*/ 8382 w 25146"/>
              <a:gd name="T39" fmla="*/ 9017 h 75847"/>
              <a:gd name="T40" fmla="*/ 0 w 25146"/>
              <a:gd name="T41" fmla="*/ 7620 h 75847"/>
              <a:gd name="T42" fmla="*/ 0 w 25146"/>
              <a:gd name="T43" fmla="*/ 0 h 75847"/>
              <a:gd name="T44" fmla="*/ 0 w 25146"/>
              <a:gd name="T45" fmla="*/ 0 h 75847"/>
              <a:gd name="T46" fmla="*/ 25146 w 25146"/>
              <a:gd name="T47" fmla="*/ 75847 h 758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146" h="75847">
                <a:moveTo>
                  <a:pt x="0" y="0"/>
                </a:moveTo>
                <a:lnTo>
                  <a:pt x="8382" y="1397"/>
                </a:lnTo>
                <a:cubicBezTo>
                  <a:pt x="11430" y="2921"/>
                  <a:pt x="14478" y="4445"/>
                  <a:pt x="17526" y="5969"/>
                </a:cubicBezTo>
                <a:cubicBezTo>
                  <a:pt x="19050" y="9017"/>
                  <a:pt x="22098" y="13589"/>
                  <a:pt x="23622" y="18161"/>
                </a:cubicBezTo>
                <a:cubicBezTo>
                  <a:pt x="25146" y="21209"/>
                  <a:pt x="25146" y="27305"/>
                  <a:pt x="25146" y="34925"/>
                </a:cubicBezTo>
                <a:cubicBezTo>
                  <a:pt x="25146" y="47117"/>
                  <a:pt x="23622" y="57785"/>
                  <a:pt x="17526" y="65405"/>
                </a:cubicBezTo>
                <a:cubicBezTo>
                  <a:pt x="15240" y="68453"/>
                  <a:pt x="12573" y="71120"/>
                  <a:pt x="9525" y="73025"/>
                </a:cubicBezTo>
                <a:lnTo>
                  <a:pt x="0" y="75847"/>
                </a:lnTo>
                <a:lnTo>
                  <a:pt x="0" y="67976"/>
                </a:lnTo>
                <a:lnTo>
                  <a:pt x="11430" y="60833"/>
                </a:lnTo>
                <a:cubicBezTo>
                  <a:pt x="16002" y="54737"/>
                  <a:pt x="17526" y="48641"/>
                  <a:pt x="17526" y="39497"/>
                </a:cubicBezTo>
                <a:lnTo>
                  <a:pt x="16002" y="39497"/>
                </a:lnTo>
                <a:cubicBezTo>
                  <a:pt x="14478" y="42545"/>
                  <a:pt x="11430" y="44069"/>
                  <a:pt x="8382" y="45593"/>
                </a:cubicBezTo>
                <a:lnTo>
                  <a:pt x="0" y="47988"/>
                </a:lnTo>
                <a:lnTo>
                  <a:pt x="0" y="40767"/>
                </a:lnTo>
                <a:lnTo>
                  <a:pt x="8382" y="37973"/>
                </a:lnTo>
                <a:cubicBezTo>
                  <a:pt x="9906" y="36449"/>
                  <a:pt x="11430" y="34925"/>
                  <a:pt x="12954" y="31877"/>
                </a:cubicBezTo>
                <a:cubicBezTo>
                  <a:pt x="14478" y="30353"/>
                  <a:pt x="16002" y="27305"/>
                  <a:pt x="16002" y="24257"/>
                </a:cubicBezTo>
                <a:cubicBezTo>
                  <a:pt x="16002" y="21209"/>
                  <a:pt x="14478" y="18161"/>
                  <a:pt x="12954" y="15113"/>
                </a:cubicBezTo>
                <a:cubicBezTo>
                  <a:pt x="12954" y="13589"/>
                  <a:pt x="9906" y="10541"/>
                  <a:pt x="8382" y="9017"/>
                </a:cubicBez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8" name="Shape 1187">
            <a:extLst>
              <a:ext uri="{FF2B5EF4-FFF2-40B4-BE49-F238E27FC236}">
                <a16:creationId xmlns:a16="http://schemas.microsoft.com/office/drawing/2014/main" id="{D69860BA-B38F-2FB1-B379-6A594F1F9FFB}"/>
              </a:ext>
            </a:extLst>
          </xdr:cNvPr>
          <xdr:cNvSpPr>
            <a:spLocks/>
          </xdr:cNvSpPr>
        </xdr:nvSpPr>
        <xdr:spPr bwMode="auto">
          <a:xfrm>
            <a:off x="59436" y="1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5240 w 47244"/>
              <a:gd name="T7" fmla="*/ 74676 h 74676"/>
              <a:gd name="T8" fmla="*/ 6096 w 47244"/>
              <a:gd name="T9" fmla="*/ 74676 h 74676"/>
              <a:gd name="T10" fmla="*/ 38100 w 47244"/>
              <a:gd name="T11" fmla="*/ 9144 h 74676"/>
              <a:gd name="T12" fmla="*/ 0 w 47244"/>
              <a:gd name="T13" fmla="*/ 9144 h 74676"/>
              <a:gd name="T14" fmla="*/ 0 w 47244"/>
              <a:gd name="T15" fmla="*/ 0 h 74676"/>
              <a:gd name="T16" fmla="*/ 0 w 47244"/>
              <a:gd name="T17" fmla="*/ 0 h 74676"/>
              <a:gd name="T18" fmla="*/ 47244 w 4724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5240" y="74676"/>
                </a:lnTo>
                <a:lnTo>
                  <a:pt x="6096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7" name="Shape 1188">
            <a:extLst>
              <a:ext uri="{FF2B5EF4-FFF2-40B4-BE49-F238E27FC236}">
                <a16:creationId xmlns:a16="http://schemas.microsoft.com/office/drawing/2014/main" id="{783D13DD-A4F9-C4FB-CE60-B8F46B5C6C3C}"/>
              </a:ext>
            </a:extLst>
          </xdr:cNvPr>
          <xdr:cNvSpPr>
            <a:spLocks/>
          </xdr:cNvSpPr>
        </xdr:nvSpPr>
        <xdr:spPr bwMode="auto">
          <a:xfrm>
            <a:off x="108204" y="62484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4 h 12192"/>
              <a:gd name="T4" fmla="*/ 12192 w 12192"/>
              <a:gd name="T5" fmla="*/ 6096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6 h 12192"/>
              <a:gd name="T14" fmla="*/ 1524 w 12192"/>
              <a:gd name="T15" fmla="*/ 1524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4"/>
                </a:cubicBezTo>
                <a:cubicBezTo>
                  <a:pt x="12192" y="3048"/>
                  <a:pt x="12192" y="4572"/>
                  <a:pt x="12192" y="6096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6"/>
                </a:cubicBezTo>
                <a:cubicBezTo>
                  <a:pt x="0" y="4572"/>
                  <a:pt x="0" y="3048"/>
                  <a:pt x="1524" y="1524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6" name="Shape 1189">
            <a:extLst>
              <a:ext uri="{FF2B5EF4-FFF2-40B4-BE49-F238E27FC236}">
                <a16:creationId xmlns:a16="http://schemas.microsoft.com/office/drawing/2014/main" id="{090391AB-7673-757A-7C32-271F848F4D5C}"/>
              </a:ext>
            </a:extLst>
          </xdr:cNvPr>
          <xdr:cNvSpPr>
            <a:spLocks/>
          </xdr:cNvSpPr>
        </xdr:nvSpPr>
        <xdr:spPr bwMode="auto">
          <a:xfrm>
            <a:off x="129540" y="0"/>
            <a:ext cx="26670" cy="76200"/>
          </a:xfrm>
          <a:custGeom>
            <a:avLst/>
            <a:gdLst>
              <a:gd name="T0" fmla="*/ 25908 w 26670"/>
              <a:gd name="T1" fmla="*/ 0 h 76200"/>
              <a:gd name="T2" fmla="*/ 26670 w 26670"/>
              <a:gd name="T3" fmla="*/ 352 h 76200"/>
              <a:gd name="T4" fmla="*/ 26670 w 26670"/>
              <a:gd name="T5" fmla="*/ 8043 h 76200"/>
              <a:gd name="T6" fmla="*/ 25908 w 26670"/>
              <a:gd name="T7" fmla="*/ 7620 h 76200"/>
              <a:gd name="T8" fmla="*/ 13716 w 26670"/>
              <a:gd name="T9" fmla="*/ 15240 h 76200"/>
              <a:gd name="T10" fmla="*/ 9144 w 26670"/>
              <a:gd name="T11" fmla="*/ 38100 h 76200"/>
              <a:gd name="T12" fmla="*/ 13716 w 26670"/>
              <a:gd name="T13" fmla="*/ 59436 h 76200"/>
              <a:gd name="T14" fmla="*/ 25908 w 26670"/>
              <a:gd name="T15" fmla="*/ 68580 h 76200"/>
              <a:gd name="T16" fmla="*/ 26670 w 26670"/>
              <a:gd name="T17" fmla="*/ 68072 h 76200"/>
              <a:gd name="T18" fmla="*/ 26670 w 26670"/>
              <a:gd name="T19" fmla="*/ 76038 h 76200"/>
              <a:gd name="T20" fmla="*/ 25908 w 26670"/>
              <a:gd name="T21" fmla="*/ 76200 h 76200"/>
              <a:gd name="T22" fmla="*/ 7620 w 26670"/>
              <a:gd name="T23" fmla="*/ 65532 h 76200"/>
              <a:gd name="T24" fmla="*/ 0 w 26670"/>
              <a:gd name="T25" fmla="*/ 38100 h 76200"/>
              <a:gd name="T26" fmla="*/ 7620 w 26670"/>
              <a:gd name="T27" fmla="*/ 9144 h 76200"/>
              <a:gd name="T28" fmla="*/ 25908 w 26670"/>
              <a:gd name="T29" fmla="*/ 0 h 76200"/>
              <a:gd name="T30" fmla="*/ 0 w 26670"/>
              <a:gd name="T31" fmla="*/ 0 h 76200"/>
              <a:gd name="T32" fmla="*/ 26670 w 26670"/>
              <a:gd name="T3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6670" h="76200">
                <a:moveTo>
                  <a:pt x="25908" y="0"/>
                </a:moveTo>
                <a:lnTo>
                  <a:pt x="26670" y="352"/>
                </a:lnTo>
                <a:lnTo>
                  <a:pt x="26670" y="8043"/>
                </a:lnTo>
                <a:lnTo>
                  <a:pt x="25908" y="7620"/>
                </a:lnTo>
                <a:cubicBezTo>
                  <a:pt x="21336" y="7620"/>
                  <a:pt x="16764" y="10668"/>
                  <a:pt x="13716" y="15240"/>
                </a:cubicBezTo>
                <a:cubicBezTo>
                  <a:pt x="10668" y="21336"/>
                  <a:pt x="9144" y="27432"/>
                  <a:pt x="9144" y="38100"/>
                </a:cubicBezTo>
                <a:cubicBezTo>
                  <a:pt x="9144" y="47244"/>
                  <a:pt x="10668" y="54864"/>
                  <a:pt x="13716" y="59436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6670" y="68072"/>
                </a:lnTo>
                <a:lnTo>
                  <a:pt x="26670" y="76038"/>
                </a:lnTo>
                <a:lnTo>
                  <a:pt x="25908" y="76200"/>
                </a:lnTo>
                <a:cubicBezTo>
                  <a:pt x="18288" y="76200"/>
                  <a:pt x="12192" y="73152"/>
                  <a:pt x="7620" y="65532"/>
                </a:cubicBezTo>
                <a:cubicBezTo>
                  <a:pt x="3048" y="59436"/>
                  <a:pt x="0" y="50292"/>
                  <a:pt x="0" y="38100"/>
                </a:cubicBezTo>
                <a:cubicBezTo>
                  <a:pt x="0" y="25908"/>
                  <a:pt x="3048" y="16764"/>
                  <a:pt x="7620" y="9144"/>
                </a:cubicBezTo>
                <a:cubicBezTo>
                  <a:pt x="12192" y="3048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5" name="Shape 1190">
            <a:extLst>
              <a:ext uri="{FF2B5EF4-FFF2-40B4-BE49-F238E27FC236}">
                <a16:creationId xmlns:a16="http://schemas.microsoft.com/office/drawing/2014/main" id="{9034B982-8EAD-1515-ECBB-A40969231EAC}"/>
              </a:ext>
            </a:extLst>
          </xdr:cNvPr>
          <xdr:cNvSpPr>
            <a:spLocks/>
          </xdr:cNvSpPr>
        </xdr:nvSpPr>
        <xdr:spPr bwMode="auto">
          <a:xfrm>
            <a:off x="156210" y="352"/>
            <a:ext cx="25146" cy="75686"/>
          </a:xfrm>
          <a:custGeom>
            <a:avLst/>
            <a:gdLst>
              <a:gd name="T0" fmla="*/ 0 w 25146"/>
              <a:gd name="T1" fmla="*/ 0 h 75686"/>
              <a:gd name="T2" fmla="*/ 19050 w 25146"/>
              <a:gd name="T3" fmla="*/ 8792 h 75686"/>
              <a:gd name="T4" fmla="*/ 25146 w 25146"/>
              <a:gd name="T5" fmla="*/ 37748 h 75686"/>
              <a:gd name="T6" fmla="*/ 19050 w 25146"/>
              <a:gd name="T7" fmla="*/ 65180 h 75686"/>
              <a:gd name="T8" fmla="*/ 10859 w 25146"/>
              <a:gd name="T9" fmla="*/ 73372 h 75686"/>
              <a:gd name="T10" fmla="*/ 0 w 25146"/>
              <a:gd name="T11" fmla="*/ 75686 h 75686"/>
              <a:gd name="T12" fmla="*/ 0 w 25146"/>
              <a:gd name="T13" fmla="*/ 67720 h 75686"/>
              <a:gd name="T14" fmla="*/ 12954 w 25146"/>
              <a:gd name="T15" fmla="*/ 59084 h 75686"/>
              <a:gd name="T16" fmla="*/ 17526 w 25146"/>
              <a:gd name="T17" fmla="*/ 37748 h 75686"/>
              <a:gd name="T18" fmla="*/ 12954 w 25146"/>
              <a:gd name="T19" fmla="*/ 14888 h 75686"/>
              <a:gd name="T20" fmla="*/ 0 w 25146"/>
              <a:gd name="T21" fmla="*/ 7692 h 75686"/>
              <a:gd name="T22" fmla="*/ 0 w 25146"/>
              <a:gd name="T23" fmla="*/ 0 h 75686"/>
              <a:gd name="T24" fmla="*/ 0 w 25146"/>
              <a:gd name="T25" fmla="*/ 0 h 75686"/>
              <a:gd name="T26" fmla="*/ 25146 w 25146"/>
              <a:gd name="T27" fmla="*/ 75686 h 756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25146" h="75686">
                <a:moveTo>
                  <a:pt x="0" y="0"/>
                </a:moveTo>
                <a:lnTo>
                  <a:pt x="19050" y="8792"/>
                </a:lnTo>
                <a:cubicBezTo>
                  <a:pt x="23622" y="16412"/>
                  <a:pt x="25146" y="25556"/>
                  <a:pt x="25146" y="37748"/>
                </a:cubicBezTo>
                <a:cubicBezTo>
                  <a:pt x="25146" y="49940"/>
                  <a:pt x="23622" y="59084"/>
                  <a:pt x="19050" y="65180"/>
                </a:cubicBezTo>
                <a:cubicBezTo>
                  <a:pt x="16764" y="68990"/>
                  <a:pt x="14097" y="71657"/>
                  <a:pt x="10859" y="73372"/>
                </a:cubicBezTo>
                <a:lnTo>
                  <a:pt x="0" y="75686"/>
                </a:lnTo>
                <a:lnTo>
                  <a:pt x="0" y="67720"/>
                </a:lnTo>
                <a:lnTo>
                  <a:pt x="12954" y="59084"/>
                </a:lnTo>
                <a:cubicBezTo>
                  <a:pt x="16002" y="54512"/>
                  <a:pt x="17526" y="46892"/>
                  <a:pt x="17526" y="37748"/>
                </a:cubicBezTo>
                <a:cubicBezTo>
                  <a:pt x="17526" y="27080"/>
                  <a:pt x="16002" y="20984"/>
                  <a:pt x="12954" y="14888"/>
                </a:cubicBezTo>
                <a:lnTo>
                  <a:pt x="0" y="769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4" name="Shape 1191">
            <a:extLst>
              <a:ext uri="{FF2B5EF4-FFF2-40B4-BE49-F238E27FC236}">
                <a16:creationId xmlns:a16="http://schemas.microsoft.com/office/drawing/2014/main" id="{38152711-CFA0-F79C-F727-690A0CF5A5AC}"/>
              </a:ext>
            </a:extLst>
          </xdr:cNvPr>
          <xdr:cNvSpPr>
            <a:spLocks/>
          </xdr:cNvSpPr>
        </xdr:nvSpPr>
        <xdr:spPr bwMode="auto">
          <a:xfrm>
            <a:off x="193548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7620 h 76200"/>
              <a:gd name="T4" fmla="*/ 15240 w 25908"/>
              <a:gd name="T5" fmla="*/ 10668 h 76200"/>
              <a:gd name="T6" fmla="*/ 12192 w 25908"/>
              <a:gd name="T7" fmla="*/ 19812 h 76200"/>
              <a:gd name="T8" fmla="*/ 15240 w 25908"/>
              <a:gd name="T9" fmla="*/ 28956 h 76200"/>
              <a:gd name="T10" fmla="*/ 25908 w 25908"/>
              <a:gd name="T11" fmla="*/ 32004 h 76200"/>
              <a:gd name="T12" fmla="*/ 25908 w 25908"/>
              <a:gd name="T13" fmla="*/ 39624 h 76200"/>
              <a:gd name="T14" fmla="*/ 16764 w 25908"/>
              <a:gd name="T15" fmla="*/ 42672 h 76200"/>
              <a:gd name="T16" fmla="*/ 10668 w 25908"/>
              <a:gd name="T17" fmla="*/ 47244 h 76200"/>
              <a:gd name="T18" fmla="*/ 9144 w 25908"/>
              <a:gd name="T19" fmla="*/ 54864 h 76200"/>
              <a:gd name="T20" fmla="*/ 13716 w 25908"/>
              <a:gd name="T21" fmla="*/ 64008 h 76200"/>
              <a:gd name="T22" fmla="*/ 25908 w 25908"/>
              <a:gd name="T23" fmla="*/ 68580 h 76200"/>
              <a:gd name="T24" fmla="*/ 25908 w 25908"/>
              <a:gd name="T25" fmla="*/ 76200 h 76200"/>
              <a:gd name="T26" fmla="*/ 12192 w 25908"/>
              <a:gd name="T27" fmla="*/ 73152 h 76200"/>
              <a:gd name="T28" fmla="*/ 3048 w 25908"/>
              <a:gd name="T29" fmla="*/ 65532 h 76200"/>
              <a:gd name="T30" fmla="*/ 0 w 25908"/>
              <a:gd name="T31" fmla="*/ 54864 h 76200"/>
              <a:gd name="T32" fmla="*/ 1524 w 25908"/>
              <a:gd name="T33" fmla="*/ 45720 h 76200"/>
              <a:gd name="T34" fmla="*/ 7620 w 25908"/>
              <a:gd name="T35" fmla="*/ 39624 h 76200"/>
              <a:gd name="T36" fmla="*/ 15240 w 25908"/>
              <a:gd name="T37" fmla="*/ 36576 h 76200"/>
              <a:gd name="T38" fmla="*/ 6096 w 25908"/>
              <a:gd name="T39" fmla="*/ 30480 h 76200"/>
              <a:gd name="T40" fmla="*/ 3048 w 25908"/>
              <a:gd name="T41" fmla="*/ 19812 h 76200"/>
              <a:gd name="T42" fmla="*/ 6096 w 25908"/>
              <a:gd name="T43" fmla="*/ 9144 h 76200"/>
              <a:gd name="T44" fmla="*/ 13716 w 25908"/>
              <a:gd name="T45" fmla="*/ 1524 h 76200"/>
              <a:gd name="T46" fmla="*/ 25908 w 25908"/>
              <a:gd name="T47" fmla="*/ 0 h 76200"/>
              <a:gd name="T48" fmla="*/ 0 w 25908"/>
              <a:gd name="T49" fmla="*/ 0 h 76200"/>
              <a:gd name="T50" fmla="*/ 25908 w 25908"/>
              <a:gd name="T51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908" h="76200">
                <a:moveTo>
                  <a:pt x="25908" y="0"/>
                </a:moveTo>
                <a:lnTo>
                  <a:pt x="25908" y="7620"/>
                </a:lnTo>
                <a:lnTo>
                  <a:pt x="15240" y="10668"/>
                </a:lnTo>
                <a:cubicBezTo>
                  <a:pt x="13716" y="13716"/>
                  <a:pt x="12192" y="16764"/>
                  <a:pt x="12192" y="19812"/>
                </a:cubicBezTo>
                <a:cubicBezTo>
                  <a:pt x="12192" y="24384"/>
                  <a:pt x="13716" y="27432"/>
                  <a:pt x="15240" y="28956"/>
                </a:cubicBezTo>
                <a:lnTo>
                  <a:pt x="25908" y="32004"/>
                </a:lnTo>
                <a:lnTo>
                  <a:pt x="25908" y="39624"/>
                </a:lnTo>
                <a:lnTo>
                  <a:pt x="16764" y="42672"/>
                </a:lnTo>
                <a:cubicBezTo>
                  <a:pt x="15240" y="42672"/>
                  <a:pt x="12192" y="45720"/>
                  <a:pt x="10668" y="47244"/>
                </a:cubicBezTo>
                <a:cubicBezTo>
                  <a:pt x="9144" y="48768"/>
                  <a:pt x="9144" y="51816"/>
                  <a:pt x="9144" y="54864"/>
                </a:cubicBezTo>
                <a:cubicBezTo>
                  <a:pt x="9144" y="57912"/>
                  <a:pt x="10668" y="62484"/>
                  <a:pt x="13716" y="64008"/>
                </a:cubicBezTo>
                <a:lnTo>
                  <a:pt x="25908" y="68580"/>
                </a:lnTo>
                <a:lnTo>
                  <a:pt x="25908" y="76200"/>
                </a:lnTo>
                <a:lnTo>
                  <a:pt x="12192" y="73152"/>
                </a:lnTo>
                <a:cubicBezTo>
                  <a:pt x="9144" y="71628"/>
                  <a:pt x="6096" y="68580"/>
                  <a:pt x="3048" y="65532"/>
                </a:cubicBezTo>
                <a:cubicBezTo>
                  <a:pt x="1524" y="62484"/>
                  <a:pt x="0" y="59436"/>
                  <a:pt x="0" y="54864"/>
                </a:cubicBezTo>
                <a:cubicBezTo>
                  <a:pt x="0" y="51816"/>
                  <a:pt x="1524" y="48768"/>
                  <a:pt x="1524" y="45720"/>
                </a:cubicBezTo>
                <a:cubicBezTo>
                  <a:pt x="3048" y="44196"/>
                  <a:pt x="4572" y="41148"/>
                  <a:pt x="7620" y="39624"/>
                </a:cubicBezTo>
                <a:cubicBezTo>
                  <a:pt x="9144" y="38100"/>
                  <a:pt x="12192" y="36576"/>
                  <a:pt x="15240" y="36576"/>
                </a:cubicBezTo>
                <a:cubicBezTo>
                  <a:pt x="10668" y="35052"/>
                  <a:pt x="7620" y="33528"/>
                  <a:pt x="6096" y="30480"/>
                </a:cubicBezTo>
                <a:cubicBezTo>
                  <a:pt x="4572" y="27432"/>
                  <a:pt x="3048" y="22860"/>
                  <a:pt x="3048" y="19812"/>
                </a:cubicBezTo>
                <a:cubicBezTo>
                  <a:pt x="3048" y="15240"/>
                  <a:pt x="4572" y="12192"/>
                  <a:pt x="6096" y="9144"/>
                </a:cubicBezTo>
                <a:cubicBezTo>
                  <a:pt x="7620" y="6096"/>
                  <a:pt x="10668" y="4572"/>
                  <a:pt x="13716" y="1524"/>
                </a:cubicBezTo>
                <a:lnTo>
                  <a:pt x="2590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3" name="Shape 1192">
            <a:extLst>
              <a:ext uri="{FF2B5EF4-FFF2-40B4-BE49-F238E27FC236}">
                <a16:creationId xmlns:a16="http://schemas.microsoft.com/office/drawing/2014/main" id="{2D0E52C1-713E-0681-F5EA-6D13BDF178E8}"/>
              </a:ext>
            </a:extLst>
          </xdr:cNvPr>
          <xdr:cNvSpPr>
            <a:spLocks/>
          </xdr:cNvSpPr>
        </xdr:nvSpPr>
        <xdr:spPr bwMode="auto">
          <a:xfrm>
            <a:off x="219456" y="0"/>
            <a:ext cx="24384" cy="76200"/>
          </a:xfrm>
          <a:custGeom>
            <a:avLst/>
            <a:gdLst>
              <a:gd name="T0" fmla="*/ 0 w 24384"/>
              <a:gd name="T1" fmla="*/ 0 h 76200"/>
              <a:gd name="T2" fmla="*/ 10668 w 24384"/>
              <a:gd name="T3" fmla="*/ 1524 h 76200"/>
              <a:gd name="T4" fmla="*/ 19812 w 24384"/>
              <a:gd name="T5" fmla="*/ 9144 h 76200"/>
              <a:gd name="T6" fmla="*/ 22860 w 24384"/>
              <a:gd name="T7" fmla="*/ 19812 h 76200"/>
              <a:gd name="T8" fmla="*/ 18288 w 24384"/>
              <a:gd name="T9" fmla="*/ 30480 h 76200"/>
              <a:gd name="T10" fmla="*/ 10668 w 24384"/>
              <a:gd name="T11" fmla="*/ 36576 h 76200"/>
              <a:gd name="T12" fmla="*/ 18288 w 24384"/>
              <a:gd name="T13" fmla="*/ 39624 h 76200"/>
              <a:gd name="T14" fmla="*/ 22860 w 24384"/>
              <a:gd name="T15" fmla="*/ 45720 h 76200"/>
              <a:gd name="T16" fmla="*/ 24384 w 24384"/>
              <a:gd name="T17" fmla="*/ 54864 h 76200"/>
              <a:gd name="T18" fmla="*/ 21336 w 24384"/>
              <a:gd name="T19" fmla="*/ 65532 h 76200"/>
              <a:gd name="T20" fmla="*/ 12192 w 24384"/>
              <a:gd name="T21" fmla="*/ 73152 h 76200"/>
              <a:gd name="T22" fmla="*/ 0 w 24384"/>
              <a:gd name="T23" fmla="*/ 76200 h 76200"/>
              <a:gd name="T24" fmla="*/ 0 w 24384"/>
              <a:gd name="T25" fmla="*/ 76200 h 76200"/>
              <a:gd name="T26" fmla="*/ 0 w 24384"/>
              <a:gd name="T27" fmla="*/ 68580 h 76200"/>
              <a:gd name="T28" fmla="*/ 0 w 24384"/>
              <a:gd name="T29" fmla="*/ 68580 h 76200"/>
              <a:gd name="T30" fmla="*/ 12192 w 24384"/>
              <a:gd name="T31" fmla="*/ 64008 h 76200"/>
              <a:gd name="T32" fmla="*/ 16764 w 24384"/>
              <a:gd name="T33" fmla="*/ 54864 h 76200"/>
              <a:gd name="T34" fmla="*/ 13716 w 24384"/>
              <a:gd name="T35" fmla="*/ 47244 h 76200"/>
              <a:gd name="T36" fmla="*/ 7620 w 24384"/>
              <a:gd name="T37" fmla="*/ 42672 h 76200"/>
              <a:gd name="T38" fmla="*/ 0 w 24384"/>
              <a:gd name="T39" fmla="*/ 39624 h 76200"/>
              <a:gd name="T40" fmla="*/ 0 w 24384"/>
              <a:gd name="T41" fmla="*/ 39624 h 76200"/>
              <a:gd name="T42" fmla="*/ 0 w 24384"/>
              <a:gd name="T43" fmla="*/ 32004 h 76200"/>
              <a:gd name="T44" fmla="*/ 0 w 24384"/>
              <a:gd name="T45" fmla="*/ 32004 h 76200"/>
              <a:gd name="T46" fmla="*/ 9144 w 24384"/>
              <a:gd name="T47" fmla="*/ 28956 h 76200"/>
              <a:gd name="T48" fmla="*/ 13716 w 24384"/>
              <a:gd name="T49" fmla="*/ 19812 h 76200"/>
              <a:gd name="T50" fmla="*/ 9144 w 24384"/>
              <a:gd name="T51" fmla="*/ 10668 h 76200"/>
              <a:gd name="T52" fmla="*/ 0 w 24384"/>
              <a:gd name="T53" fmla="*/ 7620 h 76200"/>
              <a:gd name="T54" fmla="*/ 0 w 24384"/>
              <a:gd name="T55" fmla="*/ 7620 h 76200"/>
              <a:gd name="T56" fmla="*/ 0 w 24384"/>
              <a:gd name="T57" fmla="*/ 0 h 76200"/>
              <a:gd name="T58" fmla="*/ 0 w 24384"/>
              <a:gd name="T59" fmla="*/ 0 h 76200"/>
              <a:gd name="T60" fmla="*/ 0 w 24384"/>
              <a:gd name="T61" fmla="*/ 0 h 76200"/>
              <a:gd name="T62" fmla="*/ 24384 w 24384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4384" h="76200">
                <a:moveTo>
                  <a:pt x="0" y="0"/>
                </a:moveTo>
                <a:cubicBezTo>
                  <a:pt x="4572" y="0"/>
                  <a:pt x="7620" y="0"/>
                  <a:pt x="10668" y="1524"/>
                </a:cubicBezTo>
                <a:cubicBezTo>
                  <a:pt x="15240" y="4572"/>
                  <a:pt x="16764" y="6096"/>
                  <a:pt x="19812" y="9144"/>
                </a:cubicBezTo>
                <a:cubicBezTo>
                  <a:pt x="21336" y="12192"/>
                  <a:pt x="21336" y="15240"/>
                  <a:pt x="22860" y="19812"/>
                </a:cubicBezTo>
                <a:cubicBezTo>
                  <a:pt x="21336" y="22860"/>
                  <a:pt x="21336" y="27432"/>
                  <a:pt x="18288" y="30480"/>
                </a:cubicBezTo>
                <a:cubicBezTo>
                  <a:pt x="16764" y="33528"/>
                  <a:pt x="13716" y="35052"/>
                  <a:pt x="10668" y="36576"/>
                </a:cubicBezTo>
                <a:cubicBezTo>
                  <a:pt x="13716" y="36576"/>
                  <a:pt x="15240" y="38100"/>
                  <a:pt x="18288" y="39624"/>
                </a:cubicBezTo>
                <a:cubicBezTo>
                  <a:pt x="19812" y="41148"/>
                  <a:pt x="21336" y="44196"/>
                  <a:pt x="22860" y="45720"/>
                </a:cubicBezTo>
                <a:cubicBezTo>
                  <a:pt x="24384" y="48768"/>
                  <a:pt x="24384" y="51816"/>
                  <a:pt x="24384" y="54864"/>
                </a:cubicBezTo>
                <a:cubicBezTo>
                  <a:pt x="24384" y="59436"/>
                  <a:pt x="24384" y="62484"/>
                  <a:pt x="21336" y="65532"/>
                </a:cubicBezTo>
                <a:cubicBezTo>
                  <a:pt x="19812" y="68580"/>
                  <a:pt x="16764" y="71628"/>
                  <a:pt x="12192" y="73152"/>
                </a:cubicBezTo>
                <a:cubicBezTo>
                  <a:pt x="9144" y="74676"/>
                  <a:pt x="4572" y="76200"/>
                  <a:pt x="0" y="76200"/>
                </a:cubicBezTo>
                <a:lnTo>
                  <a:pt x="0" y="68580"/>
                </a:lnTo>
                <a:cubicBezTo>
                  <a:pt x="4572" y="68580"/>
                  <a:pt x="9144" y="67056"/>
                  <a:pt x="12192" y="64008"/>
                </a:cubicBezTo>
                <a:cubicBezTo>
                  <a:pt x="15240" y="62484"/>
                  <a:pt x="15240" y="57912"/>
                  <a:pt x="16764" y="54864"/>
                </a:cubicBezTo>
                <a:cubicBezTo>
                  <a:pt x="15240" y="51816"/>
                  <a:pt x="15240" y="48768"/>
                  <a:pt x="13716" y="47244"/>
                </a:cubicBezTo>
                <a:cubicBezTo>
                  <a:pt x="12192" y="45720"/>
                  <a:pt x="10668" y="42672"/>
                  <a:pt x="7620" y="42672"/>
                </a:cubicBezTo>
                <a:cubicBezTo>
                  <a:pt x="6096" y="41148"/>
                  <a:pt x="3048" y="39624"/>
                  <a:pt x="0" y="39624"/>
                </a:cubicBezTo>
                <a:lnTo>
                  <a:pt x="0" y="32004"/>
                </a:lnTo>
                <a:cubicBezTo>
                  <a:pt x="3048" y="32004"/>
                  <a:pt x="7620" y="32004"/>
                  <a:pt x="9144" y="28956"/>
                </a:cubicBezTo>
                <a:cubicBezTo>
                  <a:pt x="12192" y="27432"/>
                  <a:pt x="13716" y="24384"/>
                  <a:pt x="13716" y="19812"/>
                </a:cubicBezTo>
                <a:cubicBezTo>
                  <a:pt x="13716" y="16764"/>
                  <a:pt x="12192" y="13716"/>
                  <a:pt x="9144" y="10668"/>
                </a:cubicBezTo>
                <a:cubicBezTo>
                  <a:pt x="7620" y="9144"/>
                  <a:pt x="3048" y="7620"/>
                  <a:pt x="0" y="7620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</xdr:row>
      <xdr:rowOff>12700</xdr:rowOff>
    </xdr:from>
    <xdr:to>
      <xdr:col>0</xdr:col>
      <xdr:colOff>0</xdr:colOff>
      <xdr:row>2</xdr:row>
      <xdr:rowOff>88900</xdr:rowOff>
    </xdr:to>
    <xdr:grpSp>
      <xdr:nvGrpSpPr>
        <xdr:cNvPr id="2075" name="Group 12550">
          <a:extLst>
            <a:ext uri="{FF2B5EF4-FFF2-40B4-BE49-F238E27FC236}">
              <a16:creationId xmlns:a16="http://schemas.microsoft.com/office/drawing/2014/main" id="{57468A1F-A273-DDDF-5432-81102EF56B52}"/>
            </a:ext>
          </a:extLst>
        </xdr:cNvPr>
        <xdr:cNvGrpSpPr>
          <a:grpSpLocks/>
        </xdr:cNvGrpSpPr>
      </xdr:nvGrpSpPr>
      <xdr:grpSpPr bwMode="auto">
        <a:xfrm>
          <a:off x="0" y="980918"/>
          <a:ext cx="0" cy="76200"/>
          <a:chOff x="0" y="0"/>
          <a:chExt cx="199519" cy="76275"/>
        </a:xfrm>
      </xdr:grpSpPr>
      <xdr:sp macro="" textlink="">
        <xdr:nvSpPr>
          <xdr:cNvPr id="3322" name="Shape 1193">
            <a:extLst>
              <a:ext uri="{FF2B5EF4-FFF2-40B4-BE49-F238E27FC236}">
                <a16:creationId xmlns:a16="http://schemas.microsoft.com/office/drawing/2014/main" id="{631EFEEC-9E15-04BF-29CD-0E1097C49EFC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5 h 76251"/>
              <a:gd name="T8" fmla="*/ 13172 w 25783"/>
              <a:gd name="T9" fmla="*/ 60436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5 h 76251"/>
              <a:gd name="T20" fmla="*/ 6739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5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60"/>
                  <a:pt x="0" y="38075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1" name="Shape 1194">
            <a:extLst>
              <a:ext uri="{FF2B5EF4-FFF2-40B4-BE49-F238E27FC236}">
                <a16:creationId xmlns:a16="http://schemas.microsoft.com/office/drawing/2014/main" id="{96BF539A-3BF3-D547-3517-B2ADCF7D6290}"/>
              </a:ext>
            </a:extLst>
          </xdr:cNvPr>
          <xdr:cNvSpPr>
            <a:spLocks/>
          </xdr:cNvSpPr>
        </xdr:nvSpPr>
        <xdr:spPr bwMode="auto">
          <a:xfrm>
            <a:off x="65758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20" name="Shape 1195">
            <a:extLst>
              <a:ext uri="{FF2B5EF4-FFF2-40B4-BE49-F238E27FC236}">
                <a16:creationId xmlns:a16="http://schemas.microsoft.com/office/drawing/2014/main" id="{AEBEEF31-8E0F-A00A-92BC-EE27EE63A4E9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9" name="Shape 1196">
            <a:extLst>
              <a:ext uri="{FF2B5EF4-FFF2-40B4-BE49-F238E27FC236}">
                <a16:creationId xmlns:a16="http://schemas.microsoft.com/office/drawing/2014/main" id="{5F8ADEFA-5E6C-A4D4-42F9-43A96A92E8A1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8" name="Shape 1197">
            <a:extLst>
              <a:ext uri="{FF2B5EF4-FFF2-40B4-BE49-F238E27FC236}">
                <a16:creationId xmlns:a16="http://schemas.microsoft.com/office/drawing/2014/main" id="{1267CCE1-3499-3991-8E3C-1D01A5255B0F}"/>
              </a:ext>
            </a:extLst>
          </xdr:cNvPr>
          <xdr:cNvSpPr>
            <a:spLocks/>
          </xdr:cNvSpPr>
        </xdr:nvSpPr>
        <xdr:spPr bwMode="auto">
          <a:xfrm>
            <a:off x="152652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0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5"/>
                  <a:pt x="45064" y="26003"/>
                  <a:pt x="44110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7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7" name="Shape 1198">
            <a:extLst>
              <a:ext uri="{FF2B5EF4-FFF2-40B4-BE49-F238E27FC236}">
                <a16:creationId xmlns:a16="http://schemas.microsoft.com/office/drawing/2014/main" id="{2F14D6B4-8896-77CB-528F-E302DE7F9073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95250</xdr:rowOff>
    </xdr:to>
    <xdr:grpSp>
      <xdr:nvGrpSpPr>
        <xdr:cNvPr id="2076" name="Group 12555">
          <a:extLst>
            <a:ext uri="{FF2B5EF4-FFF2-40B4-BE49-F238E27FC236}">
              <a16:creationId xmlns:a16="http://schemas.microsoft.com/office/drawing/2014/main" id="{C891AF47-856B-79C4-03E8-CCA84174A335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76200"/>
          <a:chOff x="0" y="0"/>
          <a:chExt cx="133251" cy="76275"/>
        </a:xfrm>
      </xdr:grpSpPr>
      <xdr:sp macro="" textlink="">
        <xdr:nvSpPr>
          <xdr:cNvPr id="3316" name="Shape 1199">
            <a:extLst>
              <a:ext uri="{FF2B5EF4-FFF2-40B4-BE49-F238E27FC236}">
                <a16:creationId xmlns:a16="http://schemas.microsoft.com/office/drawing/2014/main" id="{80B8AB7A-3F50-C0B7-D1DE-4AA62937AC6E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8437" cy="74232"/>
          </a:xfrm>
          <a:custGeom>
            <a:avLst/>
            <a:gdLst>
              <a:gd name="T0" fmla="*/ 0 w 28437"/>
              <a:gd name="T1" fmla="*/ 0 h 74232"/>
              <a:gd name="T2" fmla="*/ 28437 w 28437"/>
              <a:gd name="T3" fmla="*/ 0 h 74232"/>
              <a:gd name="T4" fmla="*/ 28437 w 28437"/>
              <a:gd name="T5" fmla="*/ 12894 h 74232"/>
              <a:gd name="T6" fmla="*/ 27671 w 28437"/>
              <a:gd name="T7" fmla="*/ 12661 h 74232"/>
              <a:gd name="T8" fmla="*/ 15725 w 28437"/>
              <a:gd name="T9" fmla="*/ 12661 h 74232"/>
              <a:gd name="T10" fmla="*/ 15725 w 28437"/>
              <a:gd name="T11" fmla="*/ 31041 h 74232"/>
              <a:gd name="T12" fmla="*/ 27365 w 28437"/>
              <a:gd name="T13" fmla="*/ 31041 h 74232"/>
              <a:gd name="T14" fmla="*/ 28437 w 28437"/>
              <a:gd name="T15" fmla="*/ 30697 h 74232"/>
              <a:gd name="T16" fmla="*/ 28437 w 28437"/>
              <a:gd name="T17" fmla="*/ 41660 h 74232"/>
              <a:gd name="T18" fmla="*/ 15725 w 28437"/>
              <a:gd name="T19" fmla="*/ 41660 h 74232"/>
              <a:gd name="T20" fmla="*/ 15725 w 28437"/>
              <a:gd name="T21" fmla="*/ 61367 h 74232"/>
              <a:gd name="T22" fmla="*/ 28437 w 28437"/>
              <a:gd name="T23" fmla="*/ 61367 h 74232"/>
              <a:gd name="T24" fmla="*/ 28437 w 28437"/>
              <a:gd name="T25" fmla="*/ 74232 h 74232"/>
              <a:gd name="T26" fmla="*/ 0 w 28437"/>
              <a:gd name="T27" fmla="*/ 74232 h 74232"/>
              <a:gd name="T28" fmla="*/ 0 w 28437"/>
              <a:gd name="T29" fmla="*/ 0 h 74232"/>
              <a:gd name="T30" fmla="*/ 0 w 28437"/>
              <a:gd name="T31" fmla="*/ 0 h 74232"/>
              <a:gd name="T32" fmla="*/ 28437 w 28437"/>
              <a:gd name="T33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8437" h="74232">
                <a:moveTo>
                  <a:pt x="0" y="0"/>
                </a:moveTo>
                <a:lnTo>
                  <a:pt x="28437" y="0"/>
                </a:lnTo>
                <a:lnTo>
                  <a:pt x="28437" y="12894"/>
                </a:lnTo>
                <a:lnTo>
                  <a:pt x="27671" y="12661"/>
                </a:lnTo>
                <a:lnTo>
                  <a:pt x="15725" y="12661"/>
                </a:lnTo>
                <a:lnTo>
                  <a:pt x="15725" y="31041"/>
                </a:lnTo>
                <a:lnTo>
                  <a:pt x="27365" y="31041"/>
                </a:lnTo>
                <a:lnTo>
                  <a:pt x="28437" y="30697"/>
                </a:lnTo>
                <a:lnTo>
                  <a:pt x="28437" y="41660"/>
                </a:lnTo>
                <a:lnTo>
                  <a:pt x="15725" y="41660"/>
                </a:lnTo>
                <a:lnTo>
                  <a:pt x="15725" y="61367"/>
                </a:lnTo>
                <a:lnTo>
                  <a:pt x="28437" y="61367"/>
                </a:lnTo>
                <a:lnTo>
                  <a:pt x="28437" y="74232"/>
                </a:lnTo>
                <a:lnTo>
                  <a:pt x="0" y="7423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5" name="Shape 1200">
            <a:extLst>
              <a:ext uri="{FF2B5EF4-FFF2-40B4-BE49-F238E27FC236}">
                <a16:creationId xmlns:a16="http://schemas.microsoft.com/office/drawing/2014/main" id="{762E6893-1CAC-ED84-A7F5-9C84A6378BE9}"/>
              </a:ext>
            </a:extLst>
          </xdr:cNvPr>
          <xdr:cNvSpPr>
            <a:spLocks/>
          </xdr:cNvSpPr>
        </xdr:nvSpPr>
        <xdr:spPr bwMode="auto">
          <a:xfrm>
            <a:off x="28437" y="1021"/>
            <a:ext cx="28846" cy="74232"/>
          </a:xfrm>
          <a:custGeom>
            <a:avLst/>
            <a:gdLst>
              <a:gd name="T0" fmla="*/ 0 w 28846"/>
              <a:gd name="T1" fmla="*/ 0 h 74232"/>
              <a:gd name="T2" fmla="*/ 1276 w 28846"/>
              <a:gd name="T3" fmla="*/ 0 h 74232"/>
              <a:gd name="T4" fmla="*/ 19758 w 28846"/>
              <a:gd name="T5" fmla="*/ 5310 h 74232"/>
              <a:gd name="T6" fmla="*/ 25986 w 28846"/>
              <a:gd name="T7" fmla="*/ 18992 h 74232"/>
              <a:gd name="T8" fmla="*/ 22209 w 28846"/>
              <a:gd name="T9" fmla="*/ 29611 h 74232"/>
              <a:gd name="T10" fmla="*/ 12508 w 28846"/>
              <a:gd name="T11" fmla="*/ 34921 h 74232"/>
              <a:gd name="T12" fmla="*/ 12508 w 28846"/>
              <a:gd name="T13" fmla="*/ 35738 h 74232"/>
              <a:gd name="T14" fmla="*/ 20473 w 28846"/>
              <a:gd name="T15" fmla="*/ 38086 h 74232"/>
              <a:gd name="T16" fmla="*/ 26599 w 28846"/>
              <a:gd name="T17" fmla="*/ 44213 h 74232"/>
              <a:gd name="T18" fmla="*/ 28846 w 28846"/>
              <a:gd name="T19" fmla="*/ 53709 h 74232"/>
              <a:gd name="T20" fmla="*/ 25986 w 28846"/>
              <a:gd name="T21" fmla="*/ 64226 h 74232"/>
              <a:gd name="T22" fmla="*/ 17307 w 28846"/>
              <a:gd name="T23" fmla="*/ 71578 h 74232"/>
              <a:gd name="T24" fmla="*/ 3318 w 28846"/>
              <a:gd name="T25" fmla="*/ 74232 h 74232"/>
              <a:gd name="T26" fmla="*/ 0 w 28846"/>
              <a:gd name="T27" fmla="*/ 74232 h 74232"/>
              <a:gd name="T28" fmla="*/ 0 w 28846"/>
              <a:gd name="T29" fmla="*/ 61367 h 74232"/>
              <a:gd name="T30" fmla="*/ 51 w 28846"/>
              <a:gd name="T31" fmla="*/ 61367 h 74232"/>
              <a:gd name="T32" fmla="*/ 9649 w 28846"/>
              <a:gd name="T33" fmla="*/ 58814 h 74232"/>
              <a:gd name="T34" fmla="*/ 12712 w 28846"/>
              <a:gd name="T35" fmla="*/ 52177 h 74232"/>
              <a:gd name="T36" fmla="*/ 9343 w 28846"/>
              <a:gd name="T37" fmla="*/ 44621 h 74232"/>
              <a:gd name="T38" fmla="*/ 459 w 28846"/>
              <a:gd name="T39" fmla="*/ 41660 h 74232"/>
              <a:gd name="T40" fmla="*/ 0 w 28846"/>
              <a:gd name="T41" fmla="*/ 41660 h 74232"/>
              <a:gd name="T42" fmla="*/ 0 w 28846"/>
              <a:gd name="T43" fmla="*/ 30697 h 74232"/>
              <a:gd name="T44" fmla="*/ 6892 w 28846"/>
              <a:gd name="T45" fmla="*/ 28488 h 74232"/>
              <a:gd name="T46" fmla="*/ 10160 w 28846"/>
              <a:gd name="T47" fmla="*/ 21647 h 74232"/>
              <a:gd name="T48" fmla="*/ 7301 w 28846"/>
              <a:gd name="T49" fmla="*/ 15112 h 74232"/>
              <a:gd name="T50" fmla="*/ 0 w 28846"/>
              <a:gd name="T51" fmla="*/ 12894 h 74232"/>
              <a:gd name="T52" fmla="*/ 0 w 28846"/>
              <a:gd name="T53" fmla="*/ 0 h 74232"/>
              <a:gd name="T54" fmla="*/ 0 w 28846"/>
              <a:gd name="T55" fmla="*/ 0 h 74232"/>
              <a:gd name="T56" fmla="*/ 28846 w 28846"/>
              <a:gd name="T5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T54" t="T55" r="T56" b="T57"/>
            <a:pathLst>
              <a:path w="28846" h="74232">
                <a:moveTo>
                  <a:pt x="0" y="0"/>
                </a:moveTo>
                <a:lnTo>
                  <a:pt x="1276" y="0"/>
                </a:lnTo>
                <a:cubicBezTo>
                  <a:pt x="9513" y="0"/>
                  <a:pt x="15674" y="1770"/>
                  <a:pt x="19758" y="5310"/>
                </a:cubicBezTo>
                <a:cubicBezTo>
                  <a:pt x="23910" y="8849"/>
                  <a:pt x="25986" y="13410"/>
                  <a:pt x="25986" y="18992"/>
                </a:cubicBezTo>
                <a:cubicBezTo>
                  <a:pt x="25986" y="23349"/>
                  <a:pt x="24727" y="26888"/>
                  <a:pt x="22209" y="29611"/>
                </a:cubicBezTo>
                <a:cubicBezTo>
                  <a:pt x="19622" y="32334"/>
                  <a:pt x="16388" y="34104"/>
                  <a:pt x="12508" y="34921"/>
                </a:cubicBezTo>
                <a:lnTo>
                  <a:pt x="12508" y="35738"/>
                </a:lnTo>
                <a:cubicBezTo>
                  <a:pt x="15367" y="35806"/>
                  <a:pt x="18022" y="36589"/>
                  <a:pt x="20473" y="38086"/>
                </a:cubicBezTo>
                <a:cubicBezTo>
                  <a:pt x="22991" y="39584"/>
                  <a:pt x="25033" y="41626"/>
                  <a:pt x="26599" y="44213"/>
                </a:cubicBezTo>
                <a:cubicBezTo>
                  <a:pt x="28097" y="46867"/>
                  <a:pt x="28846" y="50033"/>
                  <a:pt x="28846" y="53709"/>
                </a:cubicBezTo>
                <a:cubicBezTo>
                  <a:pt x="28846" y="57657"/>
                  <a:pt x="27892" y="61163"/>
                  <a:pt x="25986" y="64226"/>
                </a:cubicBezTo>
                <a:cubicBezTo>
                  <a:pt x="24012" y="67357"/>
                  <a:pt x="21119" y="69808"/>
                  <a:pt x="17307" y="71578"/>
                </a:cubicBezTo>
                <a:cubicBezTo>
                  <a:pt x="13563" y="73347"/>
                  <a:pt x="8900" y="74232"/>
                  <a:pt x="3318" y="74232"/>
                </a:cubicBezTo>
                <a:lnTo>
                  <a:pt x="0" y="74232"/>
                </a:lnTo>
                <a:lnTo>
                  <a:pt x="0" y="61367"/>
                </a:lnTo>
                <a:lnTo>
                  <a:pt x="51" y="61367"/>
                </a:lnTo>
                <a:cubicBezTo>
                  <a:pt x="4476" y="61367"/>
                  <a:pt x="7675" y="60516"/>
                  <a:pt x="9649" y="58814"/>
                </a:cubicBezTo>
                <a:cubicBezTo>
                  <a:pt x="11691" y="57180"/>
                  <a:pt x="12712" y="54968"/>
                  <a:pt x="12712" y="52177"/>
                </a:cubicBezTo>
                <a:cubicBezTo>
                  <a:pt x="12712" y="49114"/>
                  <a:pt x="11589" y="46595"/>
                  <a:pt x="9343" y="44621"/>
                </a:cubicBezTo>
                <a:cubicBezTo>
                  <a:pt x="7165" y="42647"/>
                  <a:pt x="4203" y="41660"/>
                  <a:pt x="459" y="41660"/>
                </a:cubicBezTo>
                <a:lnTo>
                  <a:pt x="0" y="41660"/>
                </a:lnTo>
                <a:lnTo>
                  <a:pt x="0" y="30697"/>
                </a:lnTo>
                <a:lnTo>
                  <a:pt x="6892" y="28488"/>
                </a:lnTo>
                <a:cubicBezTo>
                  <a:pt x="9071" y="26854"/>
                  <a:pt x="10160" y="24574"/>
                  <a:pt x="10160" y="21647"/>
                </a:cubicBezTo>
                <a:cubicBezTo>
                  <a:pt x="10160" y="18924"/>
                  <a:pt x="9207" y="16746"/>
                  <a:pt x="7301" y="15112"/>
                </a:cubicBezTo>
                <a:lnTo>
                  <a:pt x="0" y="1289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4" name="Shape 1201">
            <a:extLst>
              <a:ext uri="{FF2B5EF4-FFF2-40B4-BE49-F238E27FC236}">
                <a16:creationId xmlns:a16="http://schemas.microsoft.com/office/drawing/2014/main" id="{D24BD428-4C3C-7011-E9F1-1A580D15199F}"/>
              </a:ext>
            </a:extLst>
          </xdr:cNvPr>
          <xdr:cNvSpPr>
            <a:spLocks/>
          </xdr:cNvSpPr>
        </xdr:nvSpPr>
        <xdr:spPr bwMode="auto">
          <a:xfrm>
            <a:off x="66064" y="0"/>
            <a:ext cx="67187" cy="76275"/>
          </a:xfrm>
          <a:custGeom>
            <a:avLst/>
            <a:gdLst>
              <a:gd name="T0" fmla="*/ 34819 w 67187"/>
              <a:gd name="T1" fmla="*/ 0 h 76275"/>
              <a:gd name="T2" fmla="*/ 50033 w 67187"/>
              <a:gd name="T3" fmla="*/ 3165 h 76275"/>
              <a:gd name="T4" fmla="*/ 61163 w 67187"/>
              <a:gd name="T5" fmla="*/ 11947 h 76275"/>
              <a:gd name="T6" fmla="*/ 66574 w 67187"/>
              <a:gd name="T7" fmla="*/ 25016 h 76275"/>
              <a:gd name="T8" fmla="*/ 50544 w 67187"/>
              <a:gd name="T9" fmla="*/ 25016 h 76275"/>
              <a:gd name="T10" fmla="*/ 45132 w 67187"/>
              <a:gd name="T11" fmla="*/ 16848 h 76275"/>
              <a:gd name="T12" fmla="*/ 35023 w 67187"/>
              <a:gd name="T13" fmla="*/ 13887 h 76275"/>
              <a:gd name="T14" fmla="*/ 21239 w 67187"/>
              <a:gd name="T15" fmla="*/ 20115 h 76275"/>
              <a:gd name="T16" fmla="*/ 15929 w 67187"/>
              <a:gd name="T17" fmla="*/ 38086 h 76275"/>
              <a:gd name="T18" fmla="*/ 21136 w 67187"/>
              <a:gd name="T19" fmla="*/ 56057 h 76275"/>
              <a:gd name="T20" fmla="*/ 35227 w 67187"/>
              <a:gd name="T21" fmla="*/ 62388 h 76275"/>
              <a:gd name="T22" fmla="*/ 47480 w 67187"/>
              <a:gd name="T23" fmla="*/ 58304 h 76275"/>
              <a:gd name="T24" fmla="*/ 52075 w 67187"/>
              <a:gd name="T25" fmla="*/ 47378 h 76275"/>
              <a:gd name="T26" fmla="*/ 36146 w 67187"/>
              <a:gd name="T27" fmla="*/ 47378 h 76275"/>
              <a:gd name="T28" fmla="*/ 36146 w 67187"/>
              <a:gd name="T29" fmla="*/ 35533 h 76275"/>
              <a:gd name="T30" fmla="*/ 67187 w 67187"/>
              <a:gd name="T31" fmla="*/ 35533 h 76275"/>
              <a:gd name="T32" fmla="*/ 67187 w 67187"/>
              <a:gd name="T33" fmla="*/ 44825 h 76275"/>
              <a:gd name="T34" fmla="*/ 63103 w 67187"/>
              <a:gd name="T35" fmla="*/ 61673 h 76275"/>
              <a:gd name="T36" fmla="*/ 51769 w 67187"/>
              <a:gd name="T37" fmla="*/ 72497 h 76275"/>
              <a:gd name="T38" fmla="*/ 35125 w 67187"/>
              <a:gd name="T39" fmla="*/ 76275 h 76275"/>
              <a:gd name="T40" fmla="*/ 16746 w 67187"/>
              <a:gd name="T41" fmla="*/ 71680 h 76275"/>
              <a:gd name="T42" fmla="*/ 4493 w 67187"/>
              <a:gd name="T43" fmla="*/ 58508 h 76275"/>
              <a:gd name="T44" fmla="*/ 0 w 67187"/>
              <a:gd name="T45" fmla="*/ 38188 h 76275"/>
              <a:gd name="T46" fmla="*/ 4697 w 67187"/>
              <a:gd name="T47" fmla="*/ 17562 h 76275"/>
              <a:gd name="T48" fmla="*/ 17154 w 67187"/>
              <a:gd name="T49" fmla="*/ 4493 h 76275"/>
              <a:gd name="T50" fmla="*/ 34819 w 67187"/>
              <a:gd name="T51" fmla="*/ 0 h 76275"/>
              <a:gd name="T52" fmla="*/ 0 w 67187"/>
              <a:gd name="T53" fmla="*/ 0 h 76275"/>
              <a:gd name="T54" fmla="*/ 67187 w 67187"/>
              <a:gd name="T5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187" h="76275">
                <a:moveTo>
                  <a:pt x="34819" y="0"/>
                </a:moveTo>
                <a:cubicBezTo>
                  <a:pt x="40401" y="0"/>
                  <a:pt x="45472" y="1055"/>
                  <a:pt x="50033" y="3165"/>
                </a:cubicBezTo>
                <a:cubicBezTo>
                  <a:pt x="54594" y="5275"/>
                  <a:pt x="58304" y="8203"/>
                  <a:pt x="61163" y="11947"/>
                </a:cubicBezTo>
                <a:cubicBezTo>
                  <a:pt x="64090" y="15759"/>
                  <a:pt x="65894" y="20115"/>
                  <a:pt x="66574" y="25016"/>
                </a:cubicBezTo>
                <a:lnTo>
                  <a:pt x="50544" y="25016"/>
                </a:lnTo>
                <a:cubicBezTo>
                  <a:pt x="49590" y="21545"/>
                  <a:pt x="47787" y="18822"/>
                  <a:pt x="45132" y="16848"/>
                </a:cubicBezTo>
                <a:cubicBezTo>
                  <a:pt x="42409" y="14874"/>
                  <a:pt x="39039" y="13887"/>
                  <a:pt x="35023" y="13887"/>
                </a:cubicBezTo>
                <a:cubicBezTo>
                  <a:pt x="29373" y="13887"/>
                  <a:pt x="24778" y="15963"/>
                  <a:pt x="21239" y="20115"/>
                </a:cubicBezTo>
                <a:cubicBezTo>
                  <a:pt x="17699" y="24336"/>
                  <a:pt x="15929" y="30326"/>
                  <a:pt x="15929" y="38086"/>
                </a:cubicBezTo>
                <a:cubicBezTo>
                  <a:pt x="15929" y="45846"/>
                  <a:pt x="17665" y="51837"/>
                  <a:pt x="21136" y="56057"/>
                </a:cubicBezTo>
                <a:cubicBezTo>
                  <a:pt x="24608" y="60278"/>
                  <a:pt x="29305" y="62388"/>
                  <a:pt x="35227" y="62388"/>
                </a:cubicBezTo>
                <a:cubicBezTo>
                  <a:pt x="40401" y="62388"/>
                  <a:pt x="44485" y="61027"/>
                  <a:pt x="47480" y="58304"/>
                </a:cubicBezTo>
                <a:cubicBezTo>
                  <a:pt x="50475" y="55581"/>
                  <a:pt x="52007" y="51939"/>
                  <a:pt x="52075" y="47378"/>
                </a:cubicBezTo>
                <a:lnTo>
                  <a:pt x="36146" y="47378"/>
                </a:lnTo>
                <a:lnTo>
                  <a:pt x="36146" y="35533"/>
                </a:lnTo>
                <a:lnTo>
                  <a:pt x="67187" y="35533"/>
                </a:lnTo>
                <a:lnTo>
                  <a:pt x="67187" y="44825"/>
                </a:lnTo>
                <a:cubicBezTo>
                  <a:pt x="67187" y="51360"/>
                  <a:pt x="65826" y="56976"/>
                  <a:pt x="63103" y="61673"/>
                </a:cubicBezTo>
                <a:cubicBezTo>
                  <a:pt x="60312" y="66370"/>
                  <a:pt x="56534" y="69978"/>
                  <a:pt x="51769" y="72497"/>
                </a:cubicBezTo>
                <a:cubicBezTo>
                  <a:pt x="46936" y="75015"/>
                  <a:pt x="41388" y="76275"/>
                  <a:pt x="35125" y="76275"/>
                </a:cubicBezTo>
                <a:cubicBezTo>
                  <a:pt x="28182" y="76275"/>
                  <a:pt x="22055" y="74743"/>
                  <a:pt x="16746" y="71680"/>
                </a:cubicBezTo>
                <a:cubicBezTo>
                  <a:pt x="11504" y="68549"/>
                  <a:pt x="7420" y="64158"/>
                  <a:pt x="4493" y="58508"/>
                </a:cubicBezTo>
                <a:cubicBezTo>
                  <a:pt x="1498" y="52790"/>
                  <a:pt x="0" y="46017"/>
                  <a:pt x="0" y="38188"/>
                </a:cubicBezTo>
                <a:cubicBezTo>
                  <a:pt x="0" y="30156"/>
                  <a:pt x="1566" y="23281"/>
                  <a:pt x="4697" y="17562"/>
                </a:cubicBezTo>
                <a:cubicBezTo>
                  <a:pt x="7760" y="11913"/>
                  <a:pt x="11913" y="7556"/>
                  <a:pt x="17154" y="4493"/>
                </a:cubicBezTo>
                <a:cubicBezTo>
                  <a:pt x="22396" y="1498"/>
                  <a:pt x="28284" y="0"/>
                  <a:pt x="34819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95250</xdr:rowOff>
    </xdr:to>
    <xdr:grpSp>
      <xdr:nvGrpSpPr>
        <xdr:cNvPr id="2077" name="Group 12559">
          <a:extLst>
            <a:ext uri="{FF2B5EF4-FFF2-40B4-BE49-F238E27FC236}">
              <a16:creationId xmlns:a16="http://schemas.microsoft.com/office/drawing/2014/main" id="{653C61ED-8805-ED4B-74CE-47552526CCEE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76200"/>
          <a:chOff x="0" y="0"/>
          <a:chExt cx="51564" cy="76275"/>
        </a:xfrm>
      </xdr:grpSpPr>
      <xdr:sp macro="" textlink="">
        <xdr:nvSpPr>
          <xdr:cNvPr id="3313" name="Shape 1202">
            <a:extLst>
              <a:ext uri="{FF2B5EF4-FFF2-40B4-BE49-F238E27FC236}">
                <a16:creationId xmlns:a16="http://schemas.microsoft.com/office/drawing/2014/main" id="{8B87FE4A-58DC-220E-70AD-91DCAA65A553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5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5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5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60"/>
                  <a:pt x="0" y="38075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2" name="Shape 1204">
            <a:extLst>
              <a:ext uri="{FF2B5EF4-FFF2-40B4-BE49-F238E27FC236}">
                <a16:creationId xmlns:a16="http://schemas.microsoft.com/office/drawing/2014/main" id="{E4AAE06C-5318-D059-7DE5-A0BC72F5891A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95250</xdr:rowOff>
    </xdr:to>
    <xdr:grpSp>
      <xdr:nvGrpSpPr>
        <xdr:cNvPr id="2078" name="Group 12563">
          <a:extLst>
            <a:ext uri="{FF2B5EF4-FFF2-40B4-BE49-F238E27FC236}">
              <a16:creationId xmlns:a16="http://schemas.microsoft.com/office/drawing/2014/main" id="{697EB8C6-B02F-E324-5E7B-5426F99F129E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76200"/>
          <a:chOff x="0" y="0"/>
          <a:chExt cx="51564" cy="76275"/>
        </a:xfrm>
      </xdr:grpSpPr>
      <xdr:sp macro="" textlink="">
        <xdr:nvSpPr>
          <xdr:cNvPr id="3311" name="Shape 1203">
            <a:extLst>
              <a:ext uri="{FF2B5EF4-FFF2-40B4-BE49-F238E27FC236}">
                <a16:creationId xmlns:a16="http://schemas.microsoft.com/office/drawing/2014/main" id="{CE5A2471-2BF0-0A01-B5F1-9AC38A101AD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10" name="Shape 1209">
            <a:extLst>
              <a:ext uri="{FF2B5EF4-FFF2-40B4-BE49-F238E27FC236}">
                <a16:creationId xmlns:a16="http://schemas.microsoft.com/office/drawing/2014/main" id="{6EBC0800-A5DB-0D6A-A3BB-3BF1633DBDC0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31750</xdr:rowOff>
    </xdr:to>
    <xdr:grpSp>
      <xdr:nvGrpSpPr>
        <xdr:cNvPr id="2079" name="Group 12567">
          <a:extLst>
            <a:ext uri="{FF2B5EF4-FFF2-40B4-BE49-F238E27FC236}">
              <a16:creationId xmlns:a16="http://schemas.microsoft.com/office/drawing/2014/main" id="{B0830831-E62C-A099-3476-44DA3C210009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12700"/>
          <a:chOff x="0" y="0"/>
          <a:chExt cx="32470" cy="7964"/>
        </a:xfrm>
      </xdr:grpSpPr>
      <xdr:sp macro="" textlink="">
        <xdr:nvSpPr>
          <xdr:cNvPr id="3309" name="Shape 14476">
            <a:extLst>
              <a:ext uri="{FF2B5EF4-FFF2-40B4-BE49-F238E27FC236}">
                <a16:creationId xmlns:a16="http://schemas.microsoft.com/office/drawing/2014/main" id="{1DAC4A7B-C2E8-8C03-EAAB-55D2D281BA88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31750</xdr:rowOff>
    </xdr:to>
    <xdr:grpSp>
      <xdr:nvGrpSpPr>
        <xdr:cNvPr id="2080" name="Group 12571">
          <a:extLst>
            <a:ext uri="{FF2B5EF4-FFF2-40B4-BE49-F238E27FC236}">
              <a16:creationId xmlns:a16="http://schemas.microsoft.com/office/drawing/2014/main" id="{4C5EC58D-21D8-5A49-F0A0-D14362E62979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12700"/>
          <a:chOff x="0" y="0"/>
          <a:chExt cx="32470" cy="7964"/>
        </a:xfrm>
      </xdr:grpSpPr>
      <xdr:sp macro="" textlink="">
        <xdr:nvSpPr>
          <xdr:cNvPr id="3308" name="Shape 14478">
            <a:extLst>
              <a:ext uri="{FF2B5EF4-FFF2-40B4-BE49-F238E27FC236}">
                <a16:creationId xmlns:a16="http://schemas.microsoft.com/office/drawing/2014/main" id="{7EBE481A-28BF-1DF3-DB74-1C54AF670FFD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31750</xdr:rowOff>
    </xdr:to>
    <xdr:grpSp>
      <xdr:nvGrpSpPr>
        <xdr:cNvPr id="2081" name="Group 12575">
          <a:extLst>
            <a:ext uri="{FF2B5EF4-FFF2-40B4-BE49-F238E27FC236}">
              <a16:creationId xmlns:a16="http://schemas.microsoft.com/office/drawing/2014/main" id="{BB20B42D-92EE-7980-39D2-47FC17438D3E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12700"/>
          <a:chOff x="0" y="0"/>
          <a:chExt cx="32471" cy="7964"/>
        </a:xfrm>
      </xdr:grpSpPr>
      <xdr:sp macro="" textlink="">
        <xdr:nvSpPr>
          <xdr:cNvPr id="3307" name="Shape 14480">
            <a:extLst>
              <a:ext uri="{FF2B5EF4-FFF2-40B4-BE49-F238E27FC236}">
                <a16:creationId xmlns:a16="http://schemas.microsoft.com/office/drawing/2014/main" id="{12E2B02B-46F2-CF7C-9D31-E4433C881224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1" cy="9144"/>
          </a:xfrm>
          <a:custGeom>
            <a:avLst/>
            <a:gdLst>
              <a:gd name="T0" fmla="*/ 0 w 32471"/>
              <a:gd name="T1" fmla="*/ 0 h 9144"/>
              <a:gd name="T2" fmla="*/ 32471 w 32471"/>
              <a:gd name="T3" fmla="*/ 0 h 9144"/>
              <a:gd name="T4" fmla="*/ 32471 w 32471"/>
              <a:gd name="T5" fmla="*/ 9144 h 9144"/>
              <a:gd name="T6" fmla="*/ 0 w 32471"/>
              <a:gd name="T7" fmla="*/ 9144 h 9144"/>
              <a:gd name="T8" fmla="*/ 0 w 32471"/>
              <a:gd name="T9" fmla="*/ 0 h 9144"/>
              <a:gd name="T10" fmla="*/ 0 w 32471"/>
              <a:gd name="T11" fmla="*/ 0 h 9144"/>
              <a:gd name="T12" fmla="*/ 32471 w 32471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1" h="9144">
                <a:moveTo>
                  <a:pt x="0" y="0"/>
                </a:moveTo>
                <a:lnTo>
                  <a:pt x="32471" y="0"/>
                </a:lnTo>
                <a:lnTo>
                  <a:pt x="32471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95250</xdr:rowOff>
    </xdr:to>
    <xdr:grpSp>
      <xdr:nvGrpSpPr>
        <xdr:cNvPr id="2082" name="Group 12579">
          <a:extLst>
            <a:ext uri="{FF2B5EF4-FFF2-40B4-BE49-F238E27FC236}">
              <a16:creationId xmlns:a16="http://schemas.microsoft.com/office/drawing/2014/main" id="{81A2DF01-8A70-157B-CE59-D95E10083F0B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76200"/>
          <a:chOff x="0" y="0"/>
          <a:chExt cx="51565" cy="76275"/>
        </a:xfrm>
      </xdr:grpSpPr>
      <xdr:sp macro="" textlink="">
        <xdr:nvSpPr>
          <xdr:cNvPr id="3306" name="Shape 1208">
            <a:extLst>
              <a:ext uri="{FF2B5EF4-FFF2-40B4-BE49-F238E27FC236}">
                <a16:creationId xmlns:a16="http://schemas.microsoft.com/office/drawing/2014/main" id="{4339B71F-0E3E-2FFC-058F-28AA86338698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80 w 25783"/>
              <a:gd name="T7" fmla="*/ 38074 h 76251"/>
              <a:gd name="T8" fmla="*/ 13172 w 25783"/>
              <a:gd name="T9" fmla="*/ 60436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3 w 25783"/>
              <a:gd name="T15" fmla="*/ 73761 h 76251"/>
              <a:gd name="T16" fmla="*/ 6740 w 25783"/>
              <a:gd name="T17" fmla="*/ 66256 h 76251"/>
              <a:gd name="T18" fmla="*/ 0 w 25783"/>
              <a:gd name="T19" fmla="*/ 38074 h 76251"/>
              <a:gd name="T20" fmla="*/ 6740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2"/>
                  <a:pt x="8680" y="28476"/>
                  <a:pt x="8680" y="38074"/>
                </a:cubicBezTo>
                <a:cubicBezTo>
                  <a:pt x="8680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3" y="73761"/>
                </a:lnTo>
                <a:cubicBezTo>
                  <a:pt x="11700" y="72093"/>
                  <a:pt x="8986" y="69592"/>
                  <a:pt x="6740" y="66256"/>
                </a:cubicBezTo>
                <a:cubicBezTo>
                  <a:pt x="2247" y="59653"/>
                  <a:pt x="0" y="50259"/>
                  <a:pt x="0" y="38074"/>
                </a:cubicBezTo>
                <a:cubicBezTo>
                  <a:pt x="0" y="26094"/>
                  <a:pt x="2247" y="16734"/>
                  <a:pt x="6740" y="9995"/>
                </a:cubicBezTo>
                <a:cubicBezTo>
                  <a:pt x="9020" y="6659"/>
                  <a:pt x="11751" y="4157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05" name="Shape 1211">
            <a:extLst>
              <a:ext uri="{FF2B5EF4-FFF2-40B4-BE49-F238E27FC236}">
                <a16:creationId xmlns:a16="http://schemas.microsoft.com/office/drawing/2014/main" id="{F96CE6B3-0AFF-182B-6421-9C043626D8E2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95250</xdr:rowOff>
    </xdr:to>
    <xdr:grpSp>
      <xdr:nvGrpSpPr>
        <xdr:cNvPr id="2083" name="Group 12583">
          <a:extLst>
            <a:ext uri="{FF2B5EF4-FFF2-40B4-BE49-F238E27FC236}">
              <a16:creationId xmlns:a16="http://schemas.microsoft.com/office/drawing/2014/main" id="{5414458C-066B-15F6-80A5-C747E5256E79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76200"/>
          <a:chOff x="0" y="0"/>
          <a:chExt cx="51565" cy="76275"/>
        </a:xfrm>
      </xdr:grpSpPr>
      <xdr:sp macro="" textlink="">
        <xdr:nvSpPr>
          <xdr:cNvPr id="3304" name="Shape 1210">
            <a:extLst>
              <a:ext uri="{FF2B5EF4-FFF2-40B4-BE49-F238E27FC236}">
                <a16:creationId xmlns:a16="http://schemas.microsoft.com/office/drawing/2014/main" id="{39B7E261-DFCB-D824-DDC8-9E6E52E08EF9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40 w 25782"/>
              <a:gd name="T17" fmla="*/ 66256 h 76251"/>
              <a:gd name="T18" fmla="*/ 0 w 25782"/>
              <a:gd name="T19" fmla="*/ 38074 h 76251"/>
              <a:gd name="T20" fmla="*/ 6740 w 25782"/>
              <a:gd name="T21" fmla="*/ 9995 h 76251"/>
              <a:gd name="T22" fmla="*/ 14934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6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7"/>
                  <a:pt x="14934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03" name="Shape 1213">
            <a:extLst>
              <a:ext uri="{FF2B5EF4-FFF2-40B4-BE49-F238E27FC236}">
                <a16:creationId xmlns:a16="http://schemas.microsoft.com/office/drawing/2014/main" id="{BE7312FA-89F2-B92A-DBA1-247493A588B6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7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3" y="26106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3</xdr:row>
      <xdr:rowOff>19050</xdr:rowOff>
    </xdr:from>
    <xdr:to>
      <xdr:col>0</xdr:col>
      <xdr:colOff>0</xdr:colOff>
      <xdr:row>3</xdr:row>
      <xdr:rowOff>95250</xdr:rowOff>
    </xdr:to>
    <xdr:grpSp>
      <xdr:nvGrpSpPr>
        <xdr:cNvPr id="2084" name="Group 12587">
          <a:extLst>
            <a:ext uri="{FF2B5EF4-FFF2-40B4-BE49-F238E27FC236}">
              <a16:creationId xmlns:a16="http://schemas.microsoft.com/office/drawing/2014/main" id="{2FA407D7-294D-BBF3-D082-3D5510AA32BC}"/>
            </a:ext>
          </a:extLst>
        </xdr:cNvPr>
        <xdr:cNvGrpSpPr>
          <a:grpSpLocks/>
        </xdr:cNvGrpSpPr>
      </xdr:nvGrpSpPr>
      <xdr:grpSpPr bwMode="auto">
        <a:xfrm>
          <a:off x="0" y="1169595"/>
          <a:ext cx="0" cy="76200"/>
          <a:chOff x="0" y="0"/>
          <a:chExt cx="51565" cy="76275"/>
        </a:xfrm>
      </xdr:grpSpPr>
      <xdr:sp macro="" textlink="">
        <xdr:nvSpPr>
          <xdr:cNvPr id="3302" name="Shape 1212">
            <a:extLst>
              <a:ext uri="{FF2B5EF4-FFF2-40B4-BE49-F238E27FC236}">
                <a16:creationId xmlns:a16="http://schemas.microsoft.com/office/drawing/2014/main" id="{80BC1B0E-F92C-6C9B-6420-A817146D7D6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5 h 76251"/>
              <a:gd name="T8" fmla="*/ 13172 w 25783"/>
              <a:gd name="T9" fmla="*/ 60436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5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5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60"/>
                  <a:pt x="0" y="38075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301" name="Shape 1214">
            <a:extLst>
              <a:ext uri="{FF2B5EF4-FFF2-40B4-BE49-F238E27FC236}">
                <a16:creationId xmlns:a16="http://schemas.microsoft.com/office/drawing/2014/main" id="{5289EDDA-098E-20CB-ECC7-ABDBFFA28832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85" name="Group 12592">
          <a:extLst>
            <a:ext uri="{FF2B5EF4-FFF2-40B4-BE49-F238E27FC236}">
              <a16:creationId xmlns:a16="http://schemas.microsoft.com/office/drawing/2014/main" id="{A2F23C8F-EACC-EDE4-5EFF-D641A7CD74BE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141215" cy="76275"/>
        </a:xfrm>
      </xdr:grpSpPr>
      <xdr:sp macro="" textlink="">
        <xdr:nvSpPr>
          <xdr:cNvPr id="3300" name="Shape 1215">
            <a:extLst>
              <a:ext uri="{FF2B5EF4-FFF2-40B4-BE49-F238E27FC236}">
                <a16:creationId xmlns:a16="http://schemas.microsoft.com/office/drawing/2014/main" id="{BDE04852-3C0D-2612-F1F5-5B3CF0753BF7}"/>
              </a:ext>
            </a:extLst>
          </xdr:cNvPr>
          <xdr:cNvSpPr>
            <a:spLocks/>
          </xdr:cNvSpPr>
        </xdr:nvSpPr>
        <xdr:spPr bwMode="auto">
          <a:xfrm>
            <a:off x="77908" y="1021"/>
            <a:ext cx="63307" cy="74232"/>
          </a:xfrm>
          <a:custGeom>
            <a:avLst/>
            <a:gdLst>
              <a:gd name="T0" fmla="*/ 0 w 63307"/>
              <a:gd name="T1" fmla="*/ 0 h 74232"/>
              <a:gd name="T2" fmla="*/ 15725 w 63307"/>
              <a:gd name="T3" fmla="*/ 0 h 74232"/>
              <a:gd name="T4" fmla="*/ 15725 w 63307"/>
              <a:gd name="T5" fmla="*/ 30632 h 74232"/>
              <a:gd name="T6" fmla="*/ 47582 w 63307"/>
              <a:gd name="T7" fmla="*/ 30632 h 74232"/>
              <a:gd name="T8" fmla="*/ 47582 w 63307"/>
              <a:gd name="T9" fmla="*/ 0 h 74232"/>
              <a:gd name="T10" fmla="*/ 63307 w 63307"/>
              <a:gd name="T11" fmla="*/ 0 h 74232"/>
              <a:gd name="T12" fmla="*/ 63307 w 63307"/>
              <a:gd name="T13" fmla="*/ 74232 h 74232"/>
              <a:gd name="T14" fmla="*/ 47582 w 63307"/>
              <a:gd name="T15" fmla="*/ 74232 h 74232"/>
              <a:gd name="T16" fmla="*/ 47582 w 63307"/>
              <a:gd name="T17" fmla="*/ 43600 h 74232"/>
              <a:gd name="T18" fmla="*/ 15725 w 63307"/>
              <a:gd name="T19" fmla="*/ 43600 h 74232"/>
              <a:gd name="T20" fmla="*/ 15725 w 63307"/>
              <a:gd name="T21" fmla="*/ 74232 h 74232"/>
              <a:gd name="T22" fmla="*/ 0 w 63307"/>
              <a:gd name="T23" fmla="*/ 74232 h 74232"/>
              <a:gd name="T24" fmla="*/ 0 w 63307"/>
              <a:gd name="T25" fmla="*/ 0 h 74232"/>
              <a:gd name="T26" fmla="*/ 0 w 63307"/>
              <a:gd name="T27" fmla="*/ 0 h 74232"/>
              <a:gd name="T28" fmla="*/ 63307 w 63307"/>
              <a:gd name="T29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63307" h="74232">
                <a:moveTo>
                  <a:pt x="0" y="0"/>
                </a:moveTo>
                <a:lnTo>
                  <a:pt x="15725" y="0"/>
                </a:lnTo>
                <a:lnTo>
                  <a:pt x="15725" y="30632"/>
                </a:lnTo>
                <a:lnTo>
                  <a:pt x="47582" y="30632"/>
                </a:lnTo>
                <a:lnTo>
                  <a:pt x="47582" y="0"/>
                </a:lnTo>
                <a:lnTo>
                  <a:pt x="63307" y="0"/>
                </a:lnTo>
                <a:lnTo>
                  <a:pt x="63307" y="74232"/>
                </a:lnTo>
                <a:lnTo>
                  <a:pt x="47582" y="74232"/>
                </a:lnTo>
                <a:lnTo>
                  <a:pt x="47582" y="43600"/>
                </a:lnTo>
                <a:lnTo>
                  <a:pt x="15725" y="43600"/>
                </a:lnTo>
                <a:lnTo>
                  <a:pt x="15725" y="74232"/>
                </a:lnTo>
                <a:lnTo>
                  <a:pt x="0" y="7423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9" name="Shape 1216">
            <a:extLst>
              <a:ext uri="{FF2B5EF4-FFF2-40B4-BE49-F238E27FC236}">
                <a16:creationId xmlns:a16="http://schemas.microsoft.com/office/drawing/2014/main" id="{A3110307-32A5-2DBA-DC84-A5CC1CCA44C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6881" cy="76275"/>
          </a:xfrm>
          <a:custGeom>
            <a:avLst/>
            <a:gdLst>
              <a:gd name="T0" fmla="*/ 34615 w 66881"/>
              <a:gd name="T1" fmla="*/ 0 h 76275"/>
              <a:gd name="T2" fmla="*/ 50135 w 66881"/>
              <a:gd name="T3" fmla="*/ 3165 h 76275"/>
              <a:gd name="T4" fmla="*/ 61469 w 66881"/>
              <a:gd name="T5" fmla="*/ 12355 h 76275"/>
              <a:gd name="T6" fmla="*/ 66881 w 66881"/>
              <a:gd name="T7" fmla="*/ 26956 h 76275"/>
              <a:gd name="T8" fmla="*/ 50952 w 66881"/>
              <a:gd name="T9" fmla="*/ 26956 h 76275"/>
              <a:gd name="T10" fmla="*/ 45744 w 66881"/>
              <a:gd name="T11" fmla="*/ 17358 h 76275"/>
              <a:gd name="T12" fmla="*/ 35023 w 66881"/>
              <a:gd name="T13" fmla="*/ 13887 h 76275"/>
              <a:gd name="T14" fmla="*/ 21136 w 66881"/>
              <a:gd name="T15" fmla="*/ 20217 h 76275"/>
              <a:gd name="T16" fmla="*/ 15929 w 66881"/>
              <a:gd name="T17" fmla="*/ 38086 h 76275"/>
              <a:gd name="T18" fmla="*/ 21238 w 66881"/>
              <a:gd name="T19" fmla="*/ 56159 h 76275"/>
              <a:gd name="T20" fmla="*/ 34921 w 66881"/>
              <a:gd name="T21" fmla="*/ 62388 h 76275"/>
              <a:gd name="T22" fmla="*/ 45540 w 66881"/>
              <a:gd name="T23" fmla="*/ 59120 h 76275"/>
              <a:gd name="T24" fmla="*/ 50952 w 66881"/>
              <a:gd name="T25" fmla="*/ 49829 h 76275"/>
              <a:gd name="T26" fmla="*/ 66881 w 66881"/>
              <a:gd name="T27" fmla="*/ 49931 h 76275"/>
              <a:gd name="T28" fmla="*/ 61980 w 66881"/>
              <a:gd name="T29" fmla="*/ 62796 h 76275"/>
              <a:gd name="T30" fmla="*/ 51054 w 66881"/>
              <a:gd name="T31" fmla="*/ 72497 h 76275"/>
              <a:gd name="T32" fmla="*/ 34615 w 66881"/>
              <a:gd name="T33" fmla="*/ 76275 h 76275"/>
              <a:gd name="T34" fmla="*/ 16848 w 66881"/>
              <a:gd name="T35" fmla="*/ 71782 h 76275"/>
              <a:gd name="T36" fmla="*/ 4595 w 66881"/>
              <a:gd name="T37" fmla="*/ 58712 h 76275"/>
              <a:gd name="T38" fmla="*/ 0 w 66881"/>
              <a:gd name="T39" fmla="*/ 38086 h 76275"/>
              <a:gd name="T40" fmla="*/ 4595 w 66881"/>
              <a:gd name="T41" fmla="*/ 17460 h 76275"/>
              <a:gd name="T42" fmla="*/ 17052 w 66881"/>
              <a:gd name="T43" fmla="*/ 4493 h 76275"/>
              <a:gd name="T44" fmla="*/ 34615 w 66881"/>
              <a:gd name="T45" fmla="*/ 0 h 76275"/>
              <a:gd name="T46" fmla="*/ 0 w 66881"/>
              <a:gd name="T47" fmla="*/ 0 h 76275"/>
              <a:gd name="T48" fmla="*/ 66881 w 66881"/>
              <a:gd name="T49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66881" h="76275">
                <a:moveTo>
                  <a:pt x="34615" y="0"/>
                </a:moveTo>
                <a:cubicBezTo>
                  <a:pt x="40333" y="0"/>
                  <a:pt x="45506" y="1055"/>
                  <a:pt x="50135" y="3165"/>
                </a:cubicBezTo>
                <a:cubicBezTo>
                  <a:pt x="54764" y="5275"/>
                  <a:pt x="58542" y="8339"/>
                  <a:pt x="61469" y="12355"/>
                </a:cubicBezTo>
                <a:cubicBezTo>
                  <a:pt x="64396" y="16371"/>
                  <a:pt x="66200" y="21238"/>
                  <a:pt x="66881" y="26956"/>
                </a:cubicBezTo>
                <a:lnTo>
                  <a:pt x="50952" y="26956"/>
                </a:lnTo>
                <a:cubicBezTo>
                  <a:pt x="50339" y="22872"/>
                  <a:pt x="48603" y="19673"/>
                  <a:pt x="45744" y="17358"/>
                </a:cubicBezTo>
                <a:cubicBezTo>
                  <a:pt x="42885" y="15044"/>
                  <a:pt x="39312" y="13887"/>
                  <a:pt x="35023" y="13887"/>
                </a:cubicBezTo>
                <a:cubicBezTo>
                  <a:pt x="29237" y="13887"/>
                  <a:pt x="24608" y="15997"/>
                  <a:pt x="21136" y="20217"/>
                </a:cubicBezTo>
                <a:cubicBezTo>
                  <a:pt x="17665" y="24438"/>
                  <a:pt x="15929" y="30394"/>
                  <a:pt x="15929" y="38086"/>
                </a:cubicBezTo>
                <a:cubicBezTo>
                  <a:pt x="15929" y="46051"/>
                  <a:pt x="17699" y="52075"/>
                  <a:pt x="21238" y="56159"/>
                </a:cubicBezTo>
                <a:cubicBezTo>
                  <a:pt x="24710" y="60312"/>
                  <a:pt x="29271" y="62388"/>
                  <a:pt x="34921" y="62388"/>
                </a:cubicBezTo>
                <a:cubicBezTo>
                  <a:pt x="39073" y="62388"/>
                  <a:pt x="42613" y="61299"/>
                  <a:pt x="45540" y="59120"/>
                </a:cubicBezTo>
                <a:cubicBezTo>
                  <a:pt x="48399" y="56942"/>
                  <a:pt x="50203" y="53845"/>
                  <a:pt x="50952" y="49829"/>
                </a:cubicBezTo>
                <a:lnTo>
                  <a:pt x="66881" y="49931"/>
                </a:lnTo>
                <a:cubicBezTo>
                  <a:pt x="66336" y="54492"/>
                  <a:pt x="64702" y="58780"/>
                  <a:pt x="61980" y="62796"/>
                </a:cubicBezTo>
                <a:cubicBezTo>
                  <a:pt x="59325" y="66813"/>
                  <a:pt x="55683" y="70046"/>
                  <a:pt x="51054" y="72497"/>
                </a:cubicBezTo>
                <a:cubicBezTo>
                  <a:pt x="46493" y="75015"/>
                  <a:pt x="41013" y="76275"/>
                  <a:pt x="34615" y="76275"/>
                </a:cubicBezTo>
                <a:cubicBezTo>
                  <a:pt x="28012" y="76275"/>
                  <a:pt x="22089" y="74777"/>
                  <a:pt x="16848" y="71782"/>
                </a:cubicBezTo>
                <a:cubicBezTo>
                  <a:pt x="11674" y="68787"/>
                  <a:pt x="7590" y="64430"/>
                  <a:pt x="4595" y="58712"/>
                </a:cubicBezTo>
                <a:cubicBezTo>
                  <a:pt x="1532" y="53062"/>
                  <a:pt x="0" y="46187"/>
                  <a:pt x="0" y="38086"/>
                </a:cubicBezTo>
                <a:cubicBezTo>
                  <a:pt x="0" y="29986"/>
                  <a:pt x="1532" y="23110"/>
                  <a:pt x="4595" y="17460"/>
                </a:cubicBezTo>
                <a:cubicBezTo>
                  <a:pt x="7658" y="11811"/>
                  <a:pt x="11811" y="7488"/>
                  <a:pt x="17052" y="4493"/>
                </a:cubicBezTo>
                <a:cubicBezTo>
                  <a:pt x="22225" y="1498"/>
                  <a:pt x="28080" y="0"/>
                  <a:pt x="3461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86" name="Group 12596">
          <a:extLst>
            <a:ext uri="{FF2B5EF4-FFF2-40B4-BE49-F238E27FC236}">
              <a16:creationId xmlns:a16="http://schemas.microsoft.com/office/drawing/2014/main" id="{F40F12CA-0873-0F5F-E9EA-7E7C88064A69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51564" cy="76275"/>
        </a:xfrm>
      </xdr:grpSpPr>
      <xdr:sp macro="" textlink="">
        <xdr:nvSpPr>
          <xdr:cNvPr id="3298" name="Shape 1217">
            <a:extLst>
              <a:ext uri="{FF2B5EF4-FFF2-40B4-BE49-F238E27FC236}">
                <a16:creationId xmlns:a16="http://schemas.microsoft.com/office/drawing/2014/main" id="{E2DADB01-C077-FA8A-0E7B-DC545284C73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5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5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5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60"/>
                  <a:pt x="0" y="38075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7" name="Shape 1220">
            <a:extLst>
              <a:ext uri="{FF2B5EF4-FFF2-40B4-BE49-F238E27FC236}">
                <a16:creationId xmlns:a16="http://schemas.microsoft.com/office/drawing/2014/main" id="{6A133A02-9684-F81A-1989-B722DA08196A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87" name="Group 12600">
          <a:extLst>
            <a:ext uri="{FF2B5EF4-FFF2-40B4-BE49-F238E27FC236}">
              <a16:creationId xmlns:a16="http://schemas.microsoft.com/office/drawing/2014/main" id="{C8815A13-23C1-191F-3AF9-05DBFD25C155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299483" cy="76275"/>
        </a:xfrm>
      </xdr:grpSpPr>
      <xdr:sp macro="" textlink="">
        <xdr:nvSpPr>
          <xdr:cNvPr id="3296" name="Shape 1218">
            <a:extLst>
              <a:ext uri="{FF2B5EF4-FFF2-40B4-BE49-F238E27FC236}">
                <a16:creationId xmlns:a16="http://schemas.microsoft.com/office/drawing/2014/main" id="{653E3815-9E46-74B5-6CED-024532001C45}"/>
              </a:ext>
            </a:extLst>
          </xdr:cNvPr>
          <xdr:cNvSpPr>
            <a:spLocks/>
          </xdr:cNvSpPr>
        </xdr:nvSpPr>
        <xdr:spPr bwMode="auto">
          <a:xfrm>
            <a:off x="57487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5" name="Shape 1219">
            <a:extLst>
              <a:ext uri="{FF2B5EF4-FFF2-40B4-BE49-F238E27FC236}">
                <a16:creationId xmlns:a16="http://schemas.microsoft.com/office/drawing/2014/main" id="{76CECED4-C21E-3C57-2DB4-9504C67FF94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5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7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4" name="Shape 1221">
            <a:extLst>
              <a:ext uri="{FF2B5EF4-FFF2-40B4-BE49-F238E27FC236}">
                <a16:creationId xmlns:a16="http://schemas.microsoft.com/office/drawing/2014/main" id="{540B0346-99FF-F4ED-DFE5-ACA1BDF5E607}"/>
              </a:ext>
            </a:extLst>
          </xdr:cNvPr>
          <xdr:cNvSpPr>
            <a:spLocks/>
          </xdr:cNvSpPr>
        </xdr:nvSpPr>
        <xdr:spPr bwMode="auto">
          <a:xfrm>
            <a:off x="122836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3" name="Shape 1222">
            <a:extLst>
              <a:ext uri="{FF2B5EF4-FFF2-40B4-BE49-F238E27FC236}">
                <a16:creationId xmlns:a16="http://schemas.microsoft.com/office/drawing/2014/main" id="{BBF9EF21-AB14-6C84-FCF1-223AA3F24B46}"/>
              </a:ext>
            </a:extLst>
          </xdr:cNvPr>
          <xdr:cNvSpPr>
            <a:spLocks/>
          </xdr:cNvSpPr>
        </xdr:nvSpPr>
        <xdr:spPr bwMode="auto">
          <a:xfrm>
            <a:off x="79848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2" name="Shape 1223">
            <a:extLst>
              <a:ext uri="{FF2B5EF4-FFF2-40B4-BE49-F238E27FC236}">
                <a16:creationId xmlns:a16="http://schemas.microsoft.com/office/drawing/2014/main" id="{066CD69A-1E84-C775-5B5D-A58C79CF8C6B}"/>
              </a:ext>
            </a:extLst>
          </xdr:cNvPr>
          <xdr:cNvSpPr>
            <a:spLocks/>
          </xdr:cNvSpPr>
        </xdr:nvSpPr>
        <xdr:spPr bwMode="auto">
          <a:xfrm>
            <a:off x="187777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1" name="Shape 1224">
            <a:extLst>
              <a:ext uri="{FF2B5EF4-FFF2-40B4-BE49-F238E27FC236}">
                <a16:creationId xmlns:a16="http://schemas.microsoft.com/office/drawing/2014/main" id="{079D4E51-169A-96D1-F6E1-4513C7F73758}"/>
              </a:ext>
            </a:extLst>
          </xdr:cNvPr>
          <xdr:cNvSpPr>
            <a:spLocks/>
          </xdr:cNvSpPr>
        </xdr:nvSpPr>
        <xdr:spPr bwMode="auto">
          <a:xfrm>
            <a:off x="274262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90" name="Shape 1225">
            <a:extLst>
              <a:ext uri="{FF2B5EF4-FFF2-40B4-BE49-F238E27FC236}">
                <a16:creationId xmlns:a16="http://schemas.microsoft.com/office/drawing/2014/main" id="{A5088F8E-EB0A-5709-383E-CE7F3A6146CB}"/>
              </a:ext>
            </a:extLst>
          </xdr:cNvPr>
          <xdr:cNvSpPr>
            <a:spLocks/>
          </xdr:cNvSpPr>
        </xdr:nvSpPr>
        <xdr:spPr bwMode="auto">
          <a:xfrm>
            <a:off x="145198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7 w 31347"/>
              <a:gd name="T3" fmla="*/ 0 h 74232"/>
              <a:gd name="T4" fmla="*/ 21137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7 w 31347"/>
              <a:gd name="T11" fmla="*/ 59018 h 74232"/>
              <a:gd name="T12" fmla="*/ 21137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9" name="Shape 1226">
            <a:extLst>
              <a:ext uri="{FF2B5EF4-FFF2-40B4-BE49-F238E27FC236}">
                <a16:creationId xmlns:a16="http://schemas.microsoft.com/office/drawing/2014/main" id="{A5F5DA7B-9814-5AB6-A96C-ED488EBCE397}"/>
              </a:ext>
            </a:extLst>
          </xdr:cNvPr>
          <xdr:cNvSpPr>
            <a:spLocks/>
          </xdr:cNvSpPr>
        </xdr:nvSpPr>
        <xdr:spPr bwMode="auto">
          <a:xfrm>
            <a:off x="211262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7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30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7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29"/>
                  <a:pt x="46493" y="27603"/>
                  <a:pt x="44315" y="30530"/>
                </a:cubicBezTo>
                <a:cubicBezTo>
                  <a:pt x="42068" y="33457"/>
                  <a:pt x="39073" y="35500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4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199"/>
                  <a:pt x="38903" y="20319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7"/>
                  <a:pt x="2927" y="12219"/>
                  <a:pt x="5105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88" name="Group 12604">
          <a:extLst>
            <a:ext uri="{FF2B5EF4-FFF2-40B4-BE49-F238E27FC236}">
              <a16:creationId xmlns:a16="http://schemas.microsoft.com/office/drawing/2014/main" id="{CD7262DF-07DC-90D2-54AE-53ABC9B97C93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249936" cy="76200"/>
        </a:xfrm>
      </xdr:grpSpPr>
      <xdr:sp macro="" textlink="">
        <xdr:nvSpPr>
          <xdr:cNvPr id="3288" name="Shape 1227">
            <a:extLst>
              <a:ext uri="{FF2B5EF4-FFF2-40B4-BE49-F238E27FC236}">
                <a16:creationId xmlns:a16="http://schemas.microsoft.com/office/drawing/2014/main" id="{D56E095E-543C-C9BF-A1C7-0282B6A163D4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7" name="Shape 1228">
            <a:extLst>
              <a:ext uri="{FF2B5EF4-FFF2-40B4-BE49-F238E27FC236}">
                <a16:creationId xmlns:a16="http://schemas.microsoft.com/office/drawing/2014/main" id="{15E1E922-507B-1140-6356-D5909CF96F84}"/>
              </a:ext>
            </a:extLst>
          </xdr:cNvPr>
          <xdr:cNvSpPr>
            <a:spLocks/>
          </xdr:cNvSpPr>
        </xdr:nvSpPr>
        <xdr:spPr bwMode="auto">
          <a:xfrm>
            <a:off x="57912" y="190"/>
            <a:ext cx="25146" cy="75925"/>
          </a:xfrm>
          <a:custGeom>
            <a:avLst/>
            <a:gdLst>
              <a:gd name="T0" fmla="*/ 25146 w 25146"/>
              <a:gd name="T1" fmla="*/ 0 h 75925"/>
              <a:gd name="T2" fmla="*/ 25146 w 25146"/>
              <a:gd name="T3" fmla="*/ 9171 h 75925"/>
              <a:gd name="T4" fmla="*/ 15240 w 25146"/>
              <a:gd name="T5" fmla="*/ 12002 h 75925"/>
              <a:gd name="T6" fmla="*/ 10668 w 25146"/>
              <a:gd name="T7" fmla="*/ 21146 h 75925"/>
              <a:gd name="T8" fmla="*/ 15240 w 25146"/>
              <a:gd name="T9" fmla="*/ 30290 h 75925"/>
              <a:gd name="T10" fmla="*/ 25146 w 25146"/>
              <a:gd name="T11" fmla="*/ 33120 h 75925"/>
              <a:gd name="T12" fmla="*/ 25146 w 25146"/>
              <a:gd name="T13" fmla="*/ 41085 h 75925"/>
              <a:gd name="T14" fmla="*/ 16764 w 25146"/>
              <a:gd name="T15" fmla="*/ 42482 h 75925"/>
              <a:gd name="T16" fmla="*/ 10668 w 25146"/>
              <a:gd name="T17" fmla="*/ 48578 h 75925"/>
              <a:gd name="T18" fmla="*/ 9144 w 25146"/>
              <a:gd name="T19" fmla="*/ 56198 h 75925"/>
              <a:gd name="T20" fmla="*/ 13716 w 25146"/>
              <a:gd name="T21" fmla="*/ 65342 h 75925"/>
              <a:gd name="T22" fmla="*/ 25146 w 25146"/>
              <a:gd name="T23" fmla="*/ 68199 h 75925"/>
              <a:gd name="T24" fmla="*/ 25146 w 25146"/>
              <a:gd name="T25" fmla="*/ 75925 h 75925"/>
              <a:gd name="T26" fmla="*/ 12192 w 25146"/>
              <a:gd name="T27" fmla="*/ 74486 h 75925"/>
              <a:gd name="T28" fmla="*/ 3048 w 25146"/>
              <a:gd name="T29" fmla="*/ 66865 h 75925"/>
              <a:gd name="T30" fmla="*/ 0 w 25146"/>
              <a:gd name="T31" fmla="*/ 56198 h 75925"/>
              <a:gd name="T32" fmla="*/ 1524 w 25146"/>
              <a:gd name="T33" fmla="*/ 47054 h 75925"/>
              <a:gd name="T34" fmla="*/ 7620 w 25146"/>
              <a:gd name="T35" fmla="*/ 40958 h 75925"/>
              <a:gd name="T36" fmla="*/ 13716 w 25146"/>
              <a:gd name="T37" fmla="*/ 36386 h 75925"/>
              <a:gd name="T38" fmla="*/ 6096 w 25146"/>
              <a:gd name="T39" fmla="*/ 30290 h 75925"/>
              <a:gd name="T40" fmla="*/ 3048 w 25146"/>
              <a:gd name="T41" fmla="*/ 19621 h 75925"/>
              <a:gd name="T42" fmla="*/ 6096 w 25146"/>
              <a:gd name="T43" fmla="*/ 10478 h 75925"/>
              <a:gd name="T44" fmla="*/ 13716 w 25146"/>
              <a:gd name="T45" fmla="*/ 2858 h 75925"/>
              <a:gd name="T46" fmla="*/ 25146 w 25146"/>
              <a:gd name="T47" fmla="*/ 0 h 75925"/>
              <a:gd name="T48" fmla="*/ 0 w 25146"/>
              <a:gd name="T49" fmla="*/ 0 h 75925"/>
              <a:gd name="T50" fmla="*/ 25146 w 25146"/>
              <a:gd name="T51" fmla="*/ 75925 h 759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925">
                <a:moveTo>
                  <a:pt x="25146" y="0"/>
                </a:moveTo>
                <a:lnTo>
                  <a:pt x="25146" y="9171"/>
                </a:lnTo>
                <a:lnTo>
                  <a:pt x="15240" y="12002"/>
                </a:lnTo>
                <a:cubicBezTo>
                  <a:pt x="12192" y="13526"/>
                  <a:pt x="10668" y="16574"/>
                  <a:pt x="10668" y="21146"/>
                </a:cubicBezTo>
                <a:cubicBezTo>
                  <a:pt x="10668" y="24193"/>
                  <a:pt x="12192" y="27242"/>
                  <a:pt x="15240" y="30290"/>
                </a:cubicBezTo>
                <a:lnTo>
                  <a:pt x="25146" y="33120"/>
                </a:lnTo>
                <a:lnTo>
                  <a:pt x="25146" y="41085"/>
                </a:lnTo>
                <a:lnTo>
                  <a:pt x="16764" y="42482"/>
                </a:lnTo>
                <a:cubicBezTo>
                  <a:pt x="13716" y="44006"/>
                  <a:pt x="12192" y="45530"/>
                  <a:pt x="10668" y="48578"/>
                </a:cubicBezTo>
                <a:cubicBezTo>
                  <a:pt x="9144" y="50102"/>
                  <a:pt x="9144" y="53150"/>
                  <a:pt x="9144" y="56198"/>
                </a:cubicBezTo>
                <a:cubicBezTo>
                  <a:pt x="9144" y="59246"/>
                  <a:pt x="10668" y="62293"/>
                  <a:pt x="13716" y="65342"/>
                </a:cubicBezTo>
                <a:lnTo>
                  <a:pt x="25146" y="68199"/>
                </a:lnTo>
                <a:lnTo>
                  <a:pt x="25146" y="75925"/>
                </a:lnTo>
                <a:lnTo>
                  <a:pt x="12192" y="74486"/>
                </a:lnTo>
                <a:cubicBezTo>
                  <a:pt x="7620" y="72962"/>
                  <a:pt x="4572" y="69914"/>
                  <a:pt x="3048" y="66865"/>
                </a:cubicBezTo>
                <a:cubicBezTo>
                  <a:pt x="1524" y="63818"/>
                  <a:pt x="0" y="59246"/>
                  <a:pt x="0" y="56198"/>
                </a:cubicBezTo>
                <a:cubicBezTo>
                  <a:pt x="0" y="53150"/>
                  <a:pt x="0" y="50102"/>
                  <a:pt x="1524" y="47054"/>
                </a:cubicBezTo>
                <a:cubicBezTo>
                  <a:pt x="3048" y="44006"/>
                  <a:pt x="4572" y="42482"/>
                  <a:pt x="7620" y="40958"/>
                </a:cubicBezTo>
                <a:cubicBezTo>
                  <a:pt x="9144" y="39434"/>
                  <a:pt x="12192" y="37910"/>
                  <a:pt x="13716" y="36386"/>
                </a:cubicBezTo>
                <a:cubicBezTo>
                  <a:pt x="10668" y="36386"/>
                  <a:pt x="7620" y="33338"/>
                  <a:pt x="6096" y="30290"/>
                </a:cubicBezTo>
                <a:cubicBezTo>
                  <a:pt x="3048" y="27242"/>
                  <a:pt x="3048" y="24193"/>
                  <a:pt x="3048" y="19621"/>
                </a:cubicBezTo>
                <a:cubicBezTo>
                  <a:pt x="3048" y="16574"/>
                  <a:pt x="3048" y="13526"/>
                  <a:pt x="6096" y="10478"/>
                </a:cubicBezTo>
                <a:cubicBezTo>
                  <a:pt x="7620" y="7430"/>
                  <a:pt x="10668" y="4382"/>
                  <a:pt x="13716" y="2858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6" name="Shape 1229">
            <a:extLst>
              <a:ext uri="{FF2B5EF4-FFF2-40B4-BE49-F238E27FC236}">
                <a16:creationId xmlns:a16="http://schemas.microsoft.com/office/drawing/2014/main" id="{3AE2688C-E860-A7D6-2B05-3378E4F754A1}"/>
              </a:ext>
            </a:extLst>
          </xdr:cNvPr>
          <xdr:cNvSpPr>
            <a:spLocks/>
          </xdr:cNvSpPr>
        </xdr:nvSpPr>
        <xdr:spPr bwMode="auto">
          <a:xfrm>
            <a:off x="83058" y="0"/>
            <a:ext cx="25146" cy="76200"/>
          </a:xfrm>
          <a:custGeom>
            <a:avLst/>
            <a:gdLst>
              <a:gd name="T0" fmla="*/ 762 w 25146"/>
              <a:gd name="T1" fmla="*/ 0 h 76200"/>
              <a:gd name="T2" fmla="*/ 11430 w 25146"/>
              <a:gd name="T3" fmla="*/ 3048 h 76200"/>
              <a:gd name="T4" fmla="*/ 19050 w 25146"/>
              <a:gd name="T5" fmla="*/ 10668 h 76200"/>
              <a:gd name="T6" fmla="*/ 22098 w 25146"/>
              <a:gd name="T7" fmla="*/ 19812 h 76200"/>
              <a:gd name="T8" fmla="*/ 19050 w 25146"/>
              <a:gd name="T9" fmla="*/ 30480 h 76200"/>
              <a:gd name="T10" fmla="*/ 11430 w 25146"/>
              <a:gd name="T11" fmla="*/ 36576 h 76200"/>
              <a:gd name="T12" fmla="*/ 17526 w 25146"/>
              <a:gd name="T13" fmla="*/ 41148 h 76200"/>
              <a:gd name="T14" fmla="*/ 23622 w 25146"/>
              <a:gd name="T15" fmla="*/ 47244 h 76200"/>
              <a:gd name="T16" fmla="*/ 25146 w 25146"/>
              <a:gd name="T17" fmla="*/ 56388 h 76200"/>
              <a:gd name="T18" fmla="*/ 22098 w 25146"/>
              <a:gd name="T19" fmla="*/ 67056 h 76200"/>
              <a:gd name="T20" fmla="*/ 12954 w 25146"/>
              <a:gd name="T21" fmla="*/ 74676 h 76200"/>
              <a:gd name="T22" fmla="*/ 762 w 25146"/>
              <a:gd name="T23" fmla="*/ 76200 h 76200"/>
              <a:gd name="T24" fmla="*/ 0 w 25146"/>
              <a:gd name="T25" fmla="*/ 76115 h 76200"/>
              <a:gd name="T26" fmla="*/ 0 w 25146"/>
              <a:gd name="T27" fmla="*/ 68390 h 76200"/>
              <a:gd name="T28" fmla="*/ 762 w 25146"/>
              <a:gd name="T29" fmla="*/ 68580 h 76200"/>
              <a:gd name="T30" fmla="*/ 11430 w 25146"/>
              <a:gd name="T31" fmla="*/ 65532 h 76200"/>
              <a:gd name="T32" fmla="*/ 16002 w 25146"/>
              <a:gd name="T33" fmla="*/ 56388 h 76200"/>
              <a:gd name="T34" fmla="*/ 14478 w 25146"/>
              <a:gd name="T35" fmla="*/ 48768 h 76200"/>
              <a:gd name="T36" fmla="*/ 8382 w 25146"/>
              <a:gd name="T37" fmla="*/ 42672 h 76200"/>
              <a:gd name="T38" fmla="*/ 762 w 25146"/>
              <a:gd name="T39" fmla="*/ 41148 h 76200"/>
              <a:gd name="T40" fmla="*/ 0 w 25146"/>
              <a:gd name="T41" fmla="*/ 41275 h 76200"/>
              <a:gd name="T42" fmla="*/ 0 w 25146"/>
              <a:gd name="T43" fmla="*/ 33310 h 76200"/>
              <a:gd name="T44" fmla="*/ 762 w 25146"/>
              <a:gd name="T45" fmla="*/ 33528 h 76200"/>
              <a:gd name="T46" fmla="*/ 9906 w 25146"/>
              <a:gd name="T47" fmla="*/ 30480 h 76200"/>
              <a:gd name="T48" fmla="*/ 14478 w 25146"/>
              <a:gd name="T49" fmla="*/ 21336 h 76200"/>
              <a:gd name="T50" fmla="*/ 9906 w 25146"/>
              <a:gd name="T51" fmla="*/ 12192 h 76200"/>
              <a:gd name="T52" fmla="*/ 762 w 25146"/>
              <a:gd name="T53" fmla="*/ 9144 h 76200"/>
              <a:gd name="T54" fmla="*/ 0 w 25146"/>
              <a:gd name="T55" fmla="*/ 9362 h 76200"/>
              <a:gd name="T56" fmla="*/ 0 w 25146"/>
              <a:gd name="T57" fmla="*/ 190 h 76200"/>
              <a:gd name="T58" fmla="*/ 762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762" y="0"/>
                </a:moveTo>
                <a:cubicBezTo>
                  <a:pt x="3810" y="0"/>
                  <a:pt x="8382" y="1524"/>
                  <a:pt x="11430" y="3048"/>
                </a:cubicBezTo>
                <a:cubicBezTo>
                  <a:pt x="14478" y="4572"/>
                  <a:pt x="17526" y="7620"/>
                  <a:pt x="19050" y="10668"/>
                </a:cubicBezTo>
                <a:cubicBezTo>
                  <a:pt x="22098" y="13716"/>
                  <a:pt x="22098" y="16764"/>
                  <a:pt x="22098" y="19812"/>
                </a:cubicBezTo>
                <a:cubicBezTo>
                  <a:pt x="22098" y="24384"/>
                  <a:pt x="22098" y="27432"/>
                  <a:pt x="19050" y="30480"/>
                </a:cubicBezTo>
                <a:cubicBezTo>
                  <a:pt x="17526" y="33528"/>
                  <a:pt x="14478" y="36576"/>
                  <a:pt x="11430" y="36576"/>
                </a:cubicBezTo>
                <a:cubicBezTo>
                  <a:pt x="12954" y="38100"/>
                  <a:pt x="16002" y="39624"/>
                  <a:pt x="17526" y="41148"/>
                </a:cubicBezTo>
                <a:cubicBezTo>
                  <a:pt x="20574" y="42672"/>
                  <a:pt x="22098" y="44196"/>
                  <a:pt x="23622" y="47244"/>
                </a:cubicBezTo>
                <a:cubicBezTo>
                  <a:pt x="25146" y="50292"/>
                  <a:pt x="25146" y="53340"/>
                  <a:pt x="25146" y="56388"/>
                </a:cubicBezTo>
                <a:cubicBezTo>
                  <a:pt x="25146" y="59436"/>
                  <a:pt x="23622" y="64008"/>
                  <a:pt x="22098" y="67056"/>
                </a:cubicBezTo>
                <a:cubicBezTo>
                  <a:pt x="20574" y="70104"/>
                  <a:pt x="17526" y="73152"/>
                  <a:pt x="12954" y="74676"/>
                </a:cubicBezTo>
                <a:cubicBezTo>
                  <a:pt x="9906" y="76200"/>
                  <a:pt x="5334" y="76200"/>
                  <a:pt x="762" y="76200"/>
                </a:cubicBezTo>
                <a:lnTo>
                  <a:pt x="0" y="76115"/>
                </a:lnTo>
                <a:lnTo>
                  <a:pt x="0" y="68390"/>
                </a:lnTo>
                <a:lnTo>
                  <a:pt x="762" y="68580"/>
                </a:lnTo>
                <a:cubicBezTo>
                  <a:pt x="5334" y="68580"/>
                  <a:pt x="8382" y="67056"/>
                  <a:pt x="11430" y="65532"/>
                </a:cubicBezTo>
                <a:cubicBezTo>
                  <a:pt x="14478" y="62484"/>
                  <a:pt x="16002" y="59436"/>
                  <a:pt x="16002" y="56388"/>
                </a:cubicBezTo>
                <a:cubicBezTo>
                  <a:pt x="16002" y="53340"/>
                  <a:pt x="16002" y="50292"/>
                  <a:pt x="14478" y="48768"/>
                </a:cubicBezTo>
                <a:cubicBezTo>
                  <a:pt x="12954" y="45720"/>
                  <a:pt x="11430" y="44196"/>
                  <a:pt x="8382" y="42672"/>
                </a:cubicBezTo>
                <a:cubicBezTo>
                  <a:pt x="5334" y="42672"/>
                  <a:pt x="3810" y="41148"/>
                  <a:pt x="762" y="41148"/>
                </a:cubicBezTo>
                <a:lnTo>
                  <a:pt x="0" y="41275"/>
                </a:lnTo>
                <a:lnTo>
                  <a:pt x="0" y="33310"/>
                </a:lnTo>
                <a:lnTo>
                  <a:pt x="762" y="33528"/>
                </a:lnTo>
                <a:cubicBezTo>
                  <a:pt x="3810" y="33528"/>
                  <a:pt x="6858" y="32004"/>
                  <a:pt x="9906" y="30480"/>
                </a:cubicBezTo>
                <a:cubicBezTo>
                  <a:pt x="12954" y="27432"/>
                  <a:pt x="14478" y="24384"/>
                  <a:pt x="14478" y="21336"/>
                </a:cubicBezTo>
                <a:cubicBezTo>
                  <a:pt x="14478" y="16764"/>
                  <a:pt x="12954" y="13716"/>
                  <a:pt x="9906" y="12192"/>
                </a:cubicBezTo>
                <a:cubicBezTo>
                  <a:pt x="6858" y="9144"/>
                  <a:pt x="3810" y="9144"/>
                  <a:pt x="762" y="9144"/>
                </a:cubicBezTo>
                <a:lnTo>
                  <a:pt x="0" y="9362"/>
                </a:lnTo>
                <a:lnTo>
                  <a:pt x="0" y="190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5" name="Shape 1230">
            <a:extLst>
              <a:ext uri="{FF2B5EF4-FFF2-40B4-BE49-F238E27FC236}">
                <a16:creationId xmlns:a16="http://schemas.microsoft.com/office/drawing/2014/main" id="{37B9B164-FC32-2880-87D0-58AC18130C6F}"/>
              </a:ext>
            </a:extLst>
          </xdr:cNvPr>
          <xdr:cNvSpPr>
            <a:spLocks/>
          </xdr:cNvSpPr>
        </xdr:nvSpPr>
        <xdr:spPr bwMode="auto">
          <a:xfrm>
            <a:off x="118872" y="64008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4 h 12192"/>
              <a:gd name="T4" fmla="*/ 12192 w 12192"/>
              <a:gd name="T5" fmla="*/ 6096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6 h 12192"/>
              <a:gd name="T14" fmla="*/ 1524 w 12192"/>
              <a:gd name="T15" fmla="*/ 1524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4"/>
                </a:cubicBezTo>
                <a:cubicBezTo>
                  <a:pt x="12192" y="3048"/>
                  <a:pt x="12192" y="4572"/>
                  <a:pt x="12192" y="6096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6"/>
                </a:cubicBezTo>
                <a:cubicBezTo>
                  <a:pt x="0" y="4572"/>
                  <a:pt x="0" y="3048"/>
                  <a:pt x="1524" y="1524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4" name="Shape 1231">
            <a:extLst>
              <a:ext uri="{FF2B5EF4-FFF2-40B4-BE49-F238E27FC236}">
                <a16:creationId xmlns:a16="http://schemas.microsoft.com/office/drawing/2014/main" id="{6789A99F-CA57-9D24-84AF-B37A29174883}"/>
              </a:ext>
            </a:extLst>
          </xdr:cNvPr>
          <xdr:cNvSpPr>
            <a:spLocks/>
          </xdr:cNvSpPr>
        </xdr:nvSpPr>
        <xdr:spPr bwMode="auto">
          <a:xfrm>
            <a:off x="141732" y="0"/>
            <a:ext cx="25146" cy="76200"/>
          </a:xfrm>
          <a:custGeom>
            <a:avLst/>
            <a:gdLst>
              <a:gd name="T0" fmla="*/ 24384 w 25146"/>
              <a:gd name="T1" fmla="*/ 0 h 76200"/>
              <a:gd name="T2" fmla="*/ 25146 w 25146"/>
              <a:gd name="T3" fmla="*/ 190 h 76200"/>
              <a:gd name="T4" fmla="*/ 25146 w 25146"/>
              <a:gd name="T5" fmla="*/ 9362 h 76200"/>
              <a:gd name="T6" fmla="*/ 24384 w 25146"/>
              <a:gd name="T7" fmla="*/ 9144 h 76200"/>
              <a:gd name="T8" fmla="*/ 15240 w 25146"/>
              <a:gd name="T9" fmla="*/ 12192 h 76200"/>
              <a:gd name="T10" fmla="*/ 10668 w 25146"/>
              <a:gd name="T11" fmla="*/ 21336 h 76200"/>
              <a:gd name="T12" fmla="*/ 15240 w 25146"/>
              <a:gd name="T13" fmla="*/ 30480 h 76200"/>
              <a:gd name="T14" fmla="*/ 24384 w 25146"/>
              <a:gd name="T15" fmla="*/ 33528 h 76200"/>
              <a:gd name="T16" fmla="*/ 25146 w 25146"/>
              <a:gd name="T17" fmla="*/ 33310 h 76200"/>
              <a:gd name="T18" fmla="*/ 25146 w 25146"/>
              <a:gd name="T19" fmla="*/ 41275 h 76200"/>
              <a:gd name="T20" fmla="*/ 24384 w 25146"/>
              <a:gd name="T21" fmla="*/ 41148 h 76200"/>
              <a:gd name="T22" fmla="*/ 16764 w 25146"/>
              <a:gd name="T23" fmla="*/ 42672 h 76200"/>
              <a:gd name="T24" fmla="*/ 10668 w 25146"/>
              <a:gd name="T25" fmla="*/ 48768 h 76200"/>
              <a:gd name="T26" fmla="*/ 9144 w 25146"/>
              <a:gd name="T27" fmla="*/ 56388 h 76200"/>
              <a:gd name="T28" fmla="*/ 13716 w 25146"/>
              <a:gd name="T29" fmla="*/ 65532 h 76200"/>
              <a:gd name="T30" fmla="*/ 24384 w 25146"/>
              <a:gd name="T31" fmla="*/ 68580 h 76200"/>
              <a:gd name="T32" fmla="*/ 25146 w 25146"/>
              <a:gd name="T33" fmla="*/ 68390 h 76200"/>
              <a:gd name="T34" fmla="*/ 25146 w 25146"/>
              <a:gd name="T35" fmla="*/ 76115 h 76200"/>
              <a:gd name="T36" fmla="*/ 24384 w 25146"/>
              <a:gd name="T37" fmla="*/ 76200 h 76200"/>
              <a:gd name="T38" fmla="*/ 12192 w 25146"/>
              <a:gd name="T39" fmla="*/ 74676 h 76200"/>
              <a:gd name="T40" fmla="*/ 3048 w 25146"/>
              <a:gd name="T41" fmla="*/ 67056 h 76200"/>
              <a:gd name="T42" fmla="*/ 0 w 25146"/>
              <a:gd name="T43" fmla="*/ 56388 h 76200"/>
              <a:gd name="T44" fmla="*/ 1524 w 25146"/>
              <a:gd name="T45" fmla="*/ 47244 h 76200"/>
              <a:gd name="T46" fmla="*/ 6096 w 25146"/>
              <a:gd name="T47" fmla="*/ 41148 h 76200"/>
              <a:gd name="T48" fmla="*/ 13716 w 25146"/>
              <a:gd name="T49" fmla="*/ 36576 h 76200"/>
              <a:gd name="T50" fmla="*/ 6096 w 25146"/>
              <a:gd name="T51" fmla="*/ 30480 h 76200"/>
              <a:gd name="T52" fmla="*/ 3048 w 25146"/>
              <a:gd name="T53" fmla="*/ 19812 h 76200"/>
              <a:gd name="T54" fmla="*/ 6096 w 25146"/>
              <a:gd name="T55" fmla="*/ 10668 h 76200"/>
              <a:gd name="T56" fmla="*/ 13716 w 25146"/>
              <a:gd name="T57" fmla="*/ 3048 h 76200"/>
              <a:gd name="T58" fmla="*/ 24384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24384" y="0"/>
                </a:moveTo>
                <a:lnTo>
                  <a:pt x="25146" y="190"/>
                </a:lnTo>
                <a:lnTo>
                  <a:pt x="25146" y="9362"/>
                </a:lnTo>
                <a:lnTo>
                  <a:pt x="24384" y="9144"/>
                </a:lnTo>
                <a:cubicBezTo>
                  <a:pt x="21336" y="9144"/>
                  <a:pt x="16764" y="9144"/>
                  <a:pt x="15240" y="12192"/>
                </a:cubicBezTo>
                <a:cubicBezTo>
                  <a:pt x="12192" y="13716"/>
                  <a:pt x="10668" y="16764"/>
                  <a:pt x="10668" y="21336"/>
                </a:cubicBezTo>
                <a:cubicBezTo>
                  <a:pt x="10668" y="24384"/>
                  <a:pt x="12192" y="27432"/>
                  <a:pt x="15240" y="30480"/>
                </a:cubicBezTo>
                <a:cubicBezTo>
                  <a:pt x="18288" y="32004"/>
                  <a:pt x="21336" y="33528"/>
                  <a:pt x="24384" y="33528"/>
                </a:cubicBezTo>
                <a:lnTo>
                  <a:pt x="25146" y="33310"/>
                </a:lnTo>
                <a:lnTo>
                  <a:pt x="25146" y="41275"/>
                </a:lnTo>
                <a:lnTo>
                  <a:pt x="24384" y="41148"/>
                </a:lnTo>
                <a:cubicBezTo>
                  <a:pt x="21336" y="41148"/>
                  <a:pt x="18288" y="42672"/>
                  <a:pt x="16764" y="42672"/>
                </a:cubicBezTo>
                <a:cubicBezTo>
                  <a:pt x="13716" y="44196"/>
                  <a:pt x="12192" y="45720"/>
                  <a:pt x="10668" y="48768"/>
                </a:cubicBezTo>
                <a:cubicBezTo>
                  <a:pt x="9144" y="50292"/>
                  <a:pt x="9144" y="53340"/>
                  <a:pt x="9144" y="56388"/>
                </a:cubicBezTo>
                <a:cubicBezTo>
                  <a:pt x="9144" y="59436"/>
                  <a:pt x="10668" y="62484"/>
                  <a:pt x="13716" y="65532"/>
                </a:cubicBezTo>
                <a:cubicBezTo>
                  <a:pt x="15240" y="67056"/>
                  <a:pt x="19812" y="68580"/>
                  <a:pt x="24384" y="68580"/>
                </a:cubicBezTo>
                <a:lnTo>
                  <a:pt x="25146" y="68390"/>
                </a:lnTo>
                <a:lnTo>
                  <a:pt x="25146" y="76115"/>
                </a:lnTo>
                <a:lnTo>
                  <a:pt x="24384" y="76200"/>
                </a:lnTo>
                <a:cubicBezTo>
                  <a:pt x="19812" y="76200"/>
                  <a:pt x="15240" y="76200"/>
                  <a:pt x="12192" y="74676"/>
                </a:cubicBezTo>
                <a:cubicBezTo>
                  <a:pt x="7620" y="73152"/>
                  <a:pt x="4572" y="70104"/>
                  <a:pt x="3048" y="67056"/>
                </a:cubicBezTo>
                <a:cubicBezTo>
                  <a:pt x="1524" y="64008"/>
                  <a:pt x="0" y="59436"/>
                  <a:pt x="0" y="56388"/>
                </a:cubicBezTo>
                <a:cubicBezTo>
                  <a:pt x="0" y="53340"/>
                  <a:pt x="0" y="50292"/>
                  <a:pt x="1524" y="47244"/>
                </a:cubicBezTo>
                <a:cubicBezTo>
                  <a:pt x="3048" y="44196"/>
                  <a:pt x="4572" y="42672"/>
                  <a:pt x="6096" y="41148"/>
                </a:cubicBezTo>
                <a:cubicBezTo>
                  <a:pt x="9144" y="39624"/>
                  <a:pt x="10668" y="38100"/>
                  <a:pt x="13716" y="36576"/>
                </a:cubicBezTo>
                <a:cubicBezTo>
                  <a:pt x="10668" y="36576"/>
                  <a:pt x="7620" y="33528"/>
                  <a:pt x="6096" y="30480"/>
                </a:cubicBezTo>
                <a:cubicBezTo>
                  <a:pt x="3048" y="27432"/>
                  <a:pt x="3048" y="24384"/>
                  <a:pt x="3048" y="19812"/>
                </a:cubicBezTo>
                <a:cubicBezTo>
                  <a:pt x="3048" y="16764"/>
                  <a:pt x="3048" y="13716"/>
                  <a:pt x="6096" y="10668"/>
                </a:cubicBezTo>
                <a:cubicBezTo>
                  <a:pt x="7620" y="7620"/>
                  <a:pt x="10668" y="4572"/>
                  <a:pt x="13716" y="3048"/>
                </a:cubicBezTo>
                <a:cubicBezTo>
                  <a:pt x="16764" y="1524"/>
                  <a:pt x="21336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3" name="Shape 1232">
            <a:extLst>
              <a:ext uri="{FF2B5EF4-FFF2-40B4-BE49-F238E27FC236}">
                <a16:creationId xmlns:a16="http://schemas.microsoft.com/office/drawing/2014/main" id="{1D92F798-E86A-4B9E-9612-5C6256C19DC8}"/>
              </a:ext>
            </a:extLst>
          </xdr:cNvPr>
          <xdr:cNvSpPr>
            <a:spLocks/>
          </xdr:cNvSpPr>
        </xdr:nvSpPr>
        <xdr:spPr bwMode="auto">
          <a:xfrm>
            <a:off x="166878" y="190"/>
            <a:ext cx="25146" cy="75925"/>
          </a:xfrm>
          <a:custGeom>
            <a:avLst/>
            <a:gdLst>
              <a:gd name="T0" fmla="*/ 0 w 25146"/>
              <a:gd name="T1" fmla="*/ 0 h 75925"/>
              <a:gd name="T2" fmla="*/ 11430 w 25146"/>
              <a:gd name="T3" fmla="*/ 2858 h 75925"/>
              <a:gd name="T4" fmla="*/ 19050 w 25146"/>
              <a:gd name="T5" fmla="*/ 10478 h 75925"/>
              <a:gd name="T6" fmla="*/ 22098 w 25146"/>
              <a:gd name="T7" fmla="*/ 19621 h 75925"/>
              <a:gd name="T8" fmla="*/ 19050 w 25146"/>
              <a:gd name="T9" fmla="*/ 30290 h 75925"/>
              <a:gd name="T10" fmla="*/ 11430 w 25146"/>
              <a:gd name="T11" fmla="*/ 36386 h 75925"/>
              <a:gd name="T12" fmla="*/ 17526 w 25146"/>
              <a:gd name="T13" fmla="*/ 40958 h 75925"/>
              <a:gd name="T14" fmla="*/ 23622 w 25146"/>
              <a:gd name="T15" fmla="*/ 47054 h 75925"/>
              <a:gd name="T16" fmla="*/ 25146 w 25146"/>
              <a:gd name="T17" fmla="*/ 56198 h 75925"/>
              <a:gd name="T18" fmla="*/ 22098 w 25146"/>
              <a:gd name="T19" fmla="*/ 66865 h 75925"/>
              <a:gd name="T20" fmla="*/ 12954 w 25146"/>
              <a:gd name="T21" fmla="*/ 74486 h 75925"/>
              <a:gd name="T22" fmla="*/ 0 w 25146"/>
              <a:gd name="T23" fmla="*/ 75925 h 75925"/>
              <a:gd name="T24" fmla="*/ 0 w 25146"/>
              <a:gd name="T25" fmla="*/ 68199 h 75925"/>
              <a:gd name="T26" fmla="*/ 11430 w 25146"/>
              <a:gd name="T27" fmla="*/ 65342 h 75925"/>
              <a:gd name="T28" fmla="*/ 16002 w 25146"/>
              <a:gd name="T29" fmla="*/ 56198 h 75925"/>
              <a:gd name="T30" fmla="*/ 14478 w 25146"/>
              <a:gd name="T31" fmla="*/ 48578 h 75925"/>
              <a:gd name="T32" fmla="*/ 8382 w 25146"/>
              <a:gd name="T33" fmla="*/ 42482 h 75925"/>
              <a:gd name="T34" fmla="*/ 0 w 25146"/>
              <a:gd name="T35" fmla="*/ 41085 h 75925"/>
              <a:gd name="T36" fmla="*/ 0 w 25146"/>
              <a:gd name="T37" fmla="*/ 33120 h 75925"/>
              <a:gd name="T38" fmla="*/ 9906 w 25146"/>
              <a:gd name="T39" fmla="*/ 30290 h 75925"/>
              <a:gd name="T40" fmla="*/ 12954 w 25146"/>
              <a:gd name="T41" fmla="*/ 21146 h 75925"/>
              <a:gd name="T42" fmla="*/ 9906 w 25146"/>
              <a:gd name="T43" fmla="*/ 12002 h 75925"/>
              <a:gd name="T44" fmla="*/ 0 w 25146"/>
              <a:gd name="T45" fmla="*/ 9171 h 75925"/>
              <a:gd name="T46" fmla="*/ 0 w 25146"/>
              <a:gd name="T47" fmla="*/ 0 h 75925"/>
              <a:gd name="T48" fmla="*/ 0 w 25146"/>
              <a:gd name="T49" fmla="*/ 0 h 75925"/>
              <a:gd name="T50" fmla="*/ 25146 w 25146"/>
              <a:gd name="T51" fmla="*/ 75925 h 759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925">
                <a:moveTo>
                  <a:pt x="0" y="0"/>
                </a:moveTo>
                <a:lnTo>
                  <a:pt x="11430" y="2858"/>
                </a:lnTo>
                <a:cubicBezTo>
                  <a:pt x="14478" y="4382"/>
                  <a:pt x="17526" y="7430"/>
                  <a:pt x="19050" y="10478"/>
                </a:cubicBezTo>
                <a:cubicBezTo>
                  <a:pt x="20574" y="13526"/>
                  <a:pt x="22098" y="16574"/>
                  <a:pt x="22098" y="19621"/>
                </a:cubicBezTo>
                <a:cubicBezTo>
                  <a:pt x="22098" y="24193"/>
                  <a:pt x="20574" y="27242"/>
                  <a:pt x="19050" y="30290"/>
                </a:cubicBezTo>
                <a:cubicBezTo>
                  <a:pt x="17526" y="33338"/>
                  <a:pt x="14478" y="36386"/>
                  <a:pt x="11430" y="36386"/>
                </a:cubicBezTo>
                <a:cubicBezTo>
                  <a:pt x="12954" y="37910"/>
                  <a:pt x="16002" y="39434"/>
                  <a:pt x="17526" y="40958"/>
                </a:cubicBezTo>
                <a:cubicBezTo>
                  <a:pt x="20574" y="42482"/>
                  <a:pt x="22098" y="44006"/>
                  <a:pt x="23622" y="47054"/>
                </a:cubicBezTo>
                <a:cubicBezTo>
                  <a:pt x="25146" y="50102"/>
                  <a:pt x="25146" y="53150"/>
                  <a:pt x="25146" y="56198"/>
                </a:cubicBezTo>
                <a:cubicBezTo>
                  <a:pt x="25146" y="59246"/>
                  <a:pt x="23622" y="63818"/>
                  <a:pt x="22098" y="66865"/>
                </a:cubicBezTo>
                <a:cubicBezTo>
                  <a:pt x="19050" y="69914"/>
                  <a:pt x="16002" y="72962"/>
                  <a:pt x="12954" y="74486"/>
                </a:cubicBezTo>
                <a:lnTo>
                  <a:pt x="0" y="75925"/>
                </a:lnTo>
                <a:lnTo>
                  <a:pt x="0" y="68199"/>
                </a:lnTo>
                <a:lnTo>
                  <a:pt x="11430" y="65342"/>
                </a:lnTo>
                <a:cubicBezTo>
                  <a:pt x="14478" y="62293"/>
                  <a:pt x="16002" y="59246"/>
                  <a:pt x="16002" y="56198"/>
                </a:cubicBezTo>
                <a:cubicBezTo>
                  <a:pt x="16002" y="53150"/>
                  <a:pt x="16002" y="50102"/>
                  <a:pt x="14478" y="48578"/>
                </a:cubicBezTo>
                <a:cubicBezTo>
                  <a:pt x="12954" y="45530"/>
                  <a:pt x="11430" y="44006"/>
                  <a:pt x="8382" y="42482"/>
                </a:cubicBezTo>
                <a:lnTo>
                  <a:pt x="0" y="41085"/>
                </a:lnTo>
                <a:lnTo>
                  <a:pt x="0" y="33120"/>
                </a:lnTo>
                <a:lnTo>
                  <a:pt x="9906" y="30290"/>
                </a:lnTo>
                <a:cubicBezTo>
                  <a:pt x="12954" y="27242"/>
                  <a:pt x="12954" y="24193"/>
                  <a:pt x="12954" y="21146"/>
                </a:cubicBezTo>
                <a:cubicBezTo>
                  <a:pt x="12954" y="16574"/>
                  <a:pt x="12954" y="13526"/>
                  <a:pt x="9906" y="12002"/>
                </a:cubicBezTo>
                <a:lnTo>
                  <a:pt x="0" y="9171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2" name="Shape 1233">
            <a:extLst>
              <a:ext uri="{FF2B5EF4-FFF2-40B4-BE49-F238E27FC236}">
                <a16:creationId xmlns:a16="http://schemas.microsoft.com/office/drawing/2014/main" id="{BD5AEFD1-AFBD-1EC4-A31B-461DC0E5C3CF}"/>
              </a:ext>
            </a:extLst>
          </xdr:cNvPr>
          <xdr:cNvSpPr>
            <a:spLocks/>
          </xdr:cNvSpPr>
        </xdr:nvSpPr>
        <xdr:spPr bwMode="auto">
          <a:xfrm>
            <a:off x="202692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5240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5240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89" name="Group 12608">
          <a:extLst>
            <a:ext uri="{FF2B5EF4-FFF2-40B4-BE49-F238E27FC236}">
              <a16:creationId xmlns:a16="http://schemas.microsoft.com/office/drawing/2014/main" id="{3270B9CA-4F3B-EF5C-2F34-F4DFCABD2F9A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312757" cy="76547"/>
        </a:xfrm>
      </xdr:grpSpPr>
      <xdr:sp macro="" textlink="">
        <xdr:nvSpPr>
          <xdr:cNvPr id="3281" name="Shape 1234">
            <a:extLst>
              <a:ext uri="{FF2B5EF4-FFF2-40B4-BE49-F238E27FC236}">
                <a16:creationId xmlns:a16="http://schemas.microsoft.com/office/drawing/2014/main" id="{B5AE5F2E-DC37-0FDF-4C92-993572BC5872}"/>
              </a:ext>
            </a:extLst>
          </xdr:cNvPr>
          <xdr:cNvSpPr>
            <a:spLocks/>
          </xdr:cNvSpPr>
        </xdr:nvSpPr>
        <xdr:spPr bwMode="auto">
          <a:xfrm>
            <a:off x="0" y="1225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80" name="Shape 1235">
            <a:extLst>
              <a:ext uri="{FF2B5EF4-FFF2-40B4-BE49-F238E27FC236}">
                <a16:creationId xmlns:a16="http://schemas.microsoft.com/office/drawing/2014/main" id="{CFB4AAF9-00A8-934C-6B3B-D70CA8D35F28}"/>
              </a:ext>
            </a:extLst>
          </xdr:cNvPr>
          <xdr:cNvSpPr>
            <a:spLocks/>
          </xdr:cNvSpPr>
        </xdr:nvSpPr>
        <xdr:spPr bwMode="auto">
          <a:xfrm>
            <a:off x="44213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40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7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7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7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1"/>
                  <a:pt x="9700" y="51386"/>
                </a:cubicBezTo>
                <a:cubicBezTo>
                  <a:pt x="9700" y="54313"/>
                  <a:pt x="10415" y="57070"/>
                  <a:pt x="11844" y="59657"/>
                </a:cubicBezTo>
                <a:cubicBezTo>
                  <a:pt x="13206" y="62243"/>
                  <a:pt x="15112" y="64320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2"/>
                  <a:pt x="3812" y="62584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9" name="Shape 1236">
            <a:extLst>
              <a:ext uri="{FF2B5EF4-FFF2-40B4-BE49-F238E27FC236}">
                <a16:creationId xmlns:a16="http://schemas.microsoft.com/office/drawing/2014/main" id="{C630AF0D-E895-D3ED-E3E7-C67C8636B792}"/>
              </a:ext>
            </a:extLst>
          </xdr:cNvPr>
          <xdr:cNvSpPr>
            <a:spLocks/>
          </xdr:cNvSpPr>
        </xdr:nvSpPr>
        <xdr:spPr bwMode="auto">
          <a:xfrm>
            <a:off x="167763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8" name="Shape 1237">
            <a:extLst>
              <a:ext uri="{FF2B5EF4-FFF2-40B4-BE49-F238E27FC236}">
                <a16:creationId xmlns:a16="http://schemas.microsoft.com/office/drawing/2014/main" id="{87B4F203-1A91-8A8C-E411-1329C151E65E}"/>
              </a:ext>
            </a:extLst>
          </xdr:cNvPr>
          <xdr:cNvSpPr>
            <a:spLocks/>
          </xdr:cNvSpPr>
        </xdr:nvSpPr>
        <xdr:spPr bwMode="auto">
          <a:xfrm>
            <a:off x="69995" y="26854"/>
            <a:ext cx="24863" cy="49693"/>
          </a:xfrm>
          <a:custGeom>
            <a:avLst/>
            <a:gdLst>
              <a:gd name="T0" fmla="*/ 1481 w 24863"/>
              <a:gd name="T1" fmla="*/ 0 h 49693"/>
              <a:gd name="T2" fmla="*/ 13121 w 24863"/>
              <a:gd name="T3" fmla="*/ 3165 h 49693"/>
              <a:gd name="T4" fmla="*/ 21596 w 24863"/>
              <a:gd name="T5" fmla="*/ 11947 h 49693"/>
              <a:gd name="T6" fmla="*/ 24863 w 24863"/>
              <a:gd name="T7" fmla="*/ 24710 h 49693"/>
              <a:gd name="T8" fmla="*/ 21698 w 24863"/>
              <a:gd name="T9" fmla="*/ 37269 h 49693"/>
              <a:gd name="T10" fmla="*/ 13121 w 24863"/>
              <a:gd name="T11" fmla="*/ 46357 h 49693"/>
              <a:gd name="T12" fmla="*/ 51 w 24863"/>
              <a:gd name="T13" fmla="*/ 49624 h 49693"/>
              <a:gd name="T14" fmla="*/ 0 w 24863"/>
              <a:gd name="T15" fmla="*/ 49615 h 49693"/>
              <a:gd name="T16" fmla="*/ 0 w 24863"/>
              <a:gd name="T17" fmla="*/ 41646 h 49693"/>
              <a:gd name="T18" fmla="*/ 51 w 24863"/>
              <a:gd name="T19" fmla="*/ 41660 h 49693"/>
              <a:gd name="T20" fmla="*/ 8220 w 24863"/>
              <a:gd name="T21" fmla="*/ 39312 h 49693"/>
              <a:gd name="T22" fmla="*/ 14040 w 24863"/>
              <a:gd name="T23" fmla="*/ 33185 h 49693"/>
              <a:gd name="T24" fmla="*/ 16082 w 24863"/>
              <a:gd name="T25" fmla="*/ 24710 h 49693"/>
              <a:gd name="T26" fmla="*/ 14040 w 24863"/>
              <a:gd name="T27" fmla="*/ 16235 h 49693"/>
              <a:gd name="T28" fmla="*/ 8424 w 24863"/>
              <a:gd name="T29" fmla="*/ 10211 h 49693"/>
              <a:gd name="T30" fmla="*/ 357 w 24863"/>
              <a:gd name="T31" fmla="*/ 7964 h 49693"/>
              <a:gd name="T32" fmla="*/ 0 w 24863"/>
              <a:gd name="T33" fmla="*/ 8065 h 49693"/>
              <a:gd name="T34" fmla="*/ 0 w 24863"/>
              <a:gd name="T35" fmla="*/ 374 h 49693"/>
              <a:gd name="T36" fmla="*/ 1481 w 24863"/>
              <a:gd name="T37" fmla="*/ 0 h 49693"/>
              <a:gd name="T38" fmla="*/ 0 w 24863"/>
              <a:gd name="T39" fmla="*/ 0 h 49693"/>
              <a:gd name="T40" fmla="*/ 24863 w 24863"/>
              <a:gd name="T41" fmla="*/ 49693 h 496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3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1"/>
                  <a:pt x="13121" y="46357"/>
                </a:cubicBezTo>
                <a:cubicBezTo>
                  <a:pt x="9377" y="48603"/>
                  <a:pt x="5020" y="49693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7"/>
                  <a:pt x="16082" y="27842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7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7" name="Shape 1238">
            <a:extLst>
              <a:ext uri="{FF2B5EF4-FFF2-40B4-BE49-F238E27FC236}">
                <a16:creationId xmlns:a16="http://schemas.microsoft.com/office/drawing/2014/main" id="{60278731-3F00-E4AB-D4D6-E61D81A14B7A}"/>
              </a:ext>
            </a:extLst>
          </xdr:cNvPr>
          <xdr:cNvSpPr>
            <a:spLocks/>
          </xdr:cNvSpPr>
        </xdr:nvSpPr>
        <xdr:spPr bwMode="auto">
          <a:xfrm>
            <a:off x="194720" y="17500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9 h 42743"/>
              <a:gd name="T8" fmla="*/ 22361 w 22361"/>
              <a:gd name="T9" fmla="*/ 34779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1" y="34779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6" name="Shape 1239">
            <a:extLst>
              <a:ext uri="{FF2B5EF4-FFF2-40B4-BE49-F238E27FC236}">
                <a16:creationId xmlns:a16="http://schemas.microsoft.com/office/drawing/2014/main" id="{F6C59400-0022-6EF3-C8B6-A20690CA2430}"/>
              </a:ext>
            </a:extLst>
          </xdr:cNvPr>
          <xdr:cNvSpPr>
            <a:spLocks/>
          </xdr:cNvSpPr>
        </xdr:nvSpPr>
        <xdr:spPr bwMode="auto">
          <a:xfrm>
            <a:off x="109868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4 h 75254"/>
              <a:gd name="T6" fmla="*/ 13172 w 47582"/>
              <a:gd name="T7" fmla="*/ 7964 h 75254"/>
              <a:gd name="T8" fmla="*/ 10517 w 47582"/>
              <a:gd name="T9" fmla="*/ 29815 h 75254"/>
              <a:gd name="T10" fmla="*/ 11028 w 47582"/>
              <a:gd name="T11" fmla="*/ 29815 h 75254"/>
              <a:gd name="T12" fmla="*/ 16746 w 47582"/>
              <a:gd name="T13" fmla="*/ 26854 h 75254"/>
              <a:gd name="T14" fmla="*/ 23893 w 47582"/>
              <a:gd name="T15" fmla="*/ 25629 h 75254"/>
              <a:gd name="T16" fmla="*/ 36044 w 47582"/>
              <a:gd name="T17" fmla="*/ 28896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4"/>
                </a:lnTo>
                <a:lnTo>
                  <a:pt x="13172" y="7964"/>
                </a:lnTo>
                <a:lnTo>
                  <a:pt x="10517" y="29815"/>
                </a:lnTo>
                <a:lnTo>
                  <a:pt x="11028" y="29815"/>
                </a:lnTo>
                <a:cubicBezTo>
                  <a:pt x="12525" y="28658"/>
                  <a:pt x="14431" y="27671"/>
                  <a:pt x="16746" y="26854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8"/>
                  <a:pt x="36044" y="28896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8"/>
                  <a:pt x="47582" y="50543"/>
                </a:cubicBezTo>
                <a:cubicBezTo>
                  <a:pt x="47582" y="55308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8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2"/>
                  <a:pt x="10551" y="61843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5" name="Shape 1240">
            <a:extLst>
              <a:ext uri="{FF2B5EF4-FFF2-40B4-BE49-F238E27FC236}">
                <a16:creationId xmlns:a16="http://schemas.microsoft.com/office/drawing/2014/main" id="{4CF9ACCE-84BB-A283-402E-B6F94A324543}"/>
              </a:ext>
            </a:extLst>
          </xdr:cNvPr>
          <xdr:cNvSpPr>
            <a:spLocks/>
          </xdr:cNvSpPr>
        </xdr:nvSpPr>
        <xdr:spPr bwMode="auto">
          <a:xfrm>
            <a:off x="69995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8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4" name="Shape 1241">
            <a:extLst>
              <a:ext uri="{FF2B5EF4-FFF2-40B4-BE49-F238E27FC236}">
                <a16:creationId xmlns:a16="http://schemas.microsoft.com/office/drawing/2014/main" id="{B4D8228C-209A-3736-F448-F55FC96D2AD5}"/>
              </a:ext>
            </a:extLst>
          </xdr:cNvPr>
          <xdr:cNvSpPr>
            <a:spLocks/>
          </xdr:cNvSpPr>
        </xdr:nvSpPr>
        <xdr:spPr bwMode="auto">
          <a:xfrm>
            <a:off x="259048" y="17500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1 w 22362"/>
              <a:gd name="T5" fmla="*/ 34166 h 42743"/>
              <a:gd name="T6" fmla="*/ 9701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90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1" y="34166"/>
                </a:lnTo>
                <a:lnTo>
                  <a:pt x="9701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3" name="Shape 1242">
            <a:extLst>
              <a:ext uri="{FF2B5EF4-FFF2-40B4-BE49-F238E27FC236}">
                <a16:creationId xmlns:a16="http://schemas.microsoft.com/office/drawing/2014/main" id="{AA242258-CF10-622D-0DB8-1A60406E6B2D}"/>
              </a:ext>
            </a:extLst>
          </xdr:cNvPr>
          <xdr:cNvSpPr>
            <a:spLocks/>
          </xdr:cNvSpPr>
        </xdr:nvSpPr>
        <xdr:spPr bwMode="auto">
          <a:xfrm>
            <a:off x="217081" y="1225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7 w 31347"/>
              <a:gd name="T3" fmla="*/ 0 h 74232"/>
              <a:gd name="T4" fmla="*/ 21137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7 w 31347"/>
              <a:gd name="T11" fmla="*/ 59018 h 74232"/>
              <a:gd name="T12" fmla="*/ 21137 w 31347"/>
              <a:gd name="T13" fmla="*/ 74232 h 74232"/>
              <a:gd name="T14" fmla="*/ 12662 w 31347"/>
              <a:gd name="T15" fmla="*/ 74232 h 74232"/>
              <a:gd name="T16" fmla="*/ 12662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2 w 31347"/>
              <a:gd name="T23" fmla="*/ 51054 h 74232"/>
              <a:gd name="T24" fmla="*/ 12662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2"/>
                </a:lnTo>
                <a:lnTo>
                  <a:pt x="12662" y="74232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2" name="Shape 1243">
            <a:extLst>
              <a:ext uri="{FF2B5EF4-FFF2-40B4-BE49-F238E27FC236}">
                <a16:creationId xmlns:a16="http://schemas.microsoft.com/office/drawing/2014/main" id="{A467CBD4-CADA-C0B3-9F38-D9D072F338E1}"/>
              </a:ext>
            </a:extLst>
          </xdr:cNvPr>
          <xdr:cNvSpPr>
            <a:spLocks/>
          </xdr:cNvSpPr>
        </xdr:nvSpPr>
        <xdr:spPr bwMode="auto">
          <a:xfrm>
            <a:off x="281410" y="1225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90" name="Group 12612">
          <a:extLst>
            <a:ext uri="{FF2B5EF4-FFF2-40B4-BE49-F238E27FC236}">
              <a16:creationId xmlns:a16="http://schemas.microsoft.com/office/drawing/2014/main" id="{F96881DA-DB1F-582D-F934-8DB68524FBF6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51564" cy="76275"/>
        </a:xfrm>
      </xdr:grpSpPr>
      <xdr:sp macro="" textlink="">
        <xdr:nvSpPr>
          <xdr:cNvPr id="3271" name="Shape 1244">
            <a:extLst>
              <a:ext uri="{FF2B5EF4-FFF2-40B4-BE49-F238E27FC236}">
                <a16:creationId xmlns:a16="http://schemas.microsoft.com/office/drawing/2014/main" id="{81CC2586-19F3-3C02-8FC2-44B85EB5C2ED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70" name="Shape 1247">
            <a:extLst>
              <a:ext uri="{FF2B5EF4-FFF2-40B4-BE49-F238E27FC236}">
                <a16:creationId xmlns:a16="http://schemas.microsoft.com/office/drawing/2014/main" id="{DE937699-C8B0-A796-99BA-1DB823B2FFED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91" name="Group 12616">
          <a:extLst>
            <a:ext uri="{FF2B5EF4-FFF2-40B4-BE49-F238E27FC236}">
              <a16:creationId xmlns:a16="http://schemas.microsoft.com/office/drawing/2014/main" id="{C228F5B7-6F1B-DD84-BA66-3E8839A44AF5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319904" cy="76275"/>
        </a:xfrm>
      </xdr:grpSpPr>
      <xdr:sp macro="" textlink="">
        <xdr:nvSpPr>
          <xdr:cNvPr id="3269" name="Shape 1245">
            <a:extLst>
              <a:ext uri="{FF2B5EF4-FFF2-40B4-BE49-F238E27FC236}">
                <a16:creationId xmlns:a16="http://schemas.microsoft.com/office/drawing/2014/main" id="{19C026FD-FDEC-A479-A44F-9707E0CE8643}"/>
              </a:ext>
            </a:extLst>
          </xdr:cNvPr>
          <xdr:cNvSpPr>
            <a:spLocks/>
          </xdr:cNvSpPr>
        </xdr:nvSpPr>
        <xdr:spPr bwMode="auto">
          <a:xfrm>
            <a:off x="43600" y="17297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8" name="Shape 1246">
            <a:extLst>
              <a:ext uri="{FF2B5EF4-FFF2-40B4-BE49-F238E27FC236}">
                <a16:creationId xmlns:a16="http://schemas.microsoft.com/office/drawing/2014/main" id="{901A123D-797E-C9CE-F516-41019EB885F1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3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2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7" name="Shape 1248">
            <a:extLst>
              <a:ext uri="{FF2B5EF4-FFF2-40B4-BE49-F238E27FC236}">
                <a16:creationId xmlns:a16="http://schemas.microsoft.com/office/drawing/2014/main" id="{280878A4-01BF-9F68-5BBC-1A48556B2A45}"/>
              </a:ext>
            </a:extLst>
          </xdr:cNvPr>
          <xdr:cNvSpPr>
            <a:spLocks/>
          </xdr:cNvSpPr>
        </xdr:nvSpPr>
        <xdr:spPr bwMode="auto">
          <a:xfrm>
            <a:off x="65961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7 w 31347"/>
              <a:gd name="T3" fmla="*/ 0 h 74232"/>
              <a:gd name="T4" fmla="*/ 21137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7 w 31347"/>
              <a:gd name="T11" fmla="*/ 59018 h 74232"/>
              <a:gd name="T12" fmla="*/ 21137 w 31347"/>
              <a:gd name="T13" fmla="*/ 74232 h 74232"/>
              <a:gd name="T14" fmla="*/ 12662 w 31347"/>
              <a:gd name="T15" fmla="*/ 74232 h 74232"/>
              <a:gd name="T16" fmla="*/ 12662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2 w 31347"/>
              <a:gd name="T23" fmla="*/ 51054 h 74232"/>
              <a:gd name="T24" fmla="*/ 12662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6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2"/>
                </a:lnTo>
                <a:lnTo>
                  <a:pt x="12662" y="74232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6" name="Shape 1249">
            <a:extLst>
              <a:ext uri="{FF2B5EF4-FFF2-40B4-BE49-F238E27FC236}">
                <a16:creationId xmlns:a16="http://schemas.microsoft.com/office/drawing/2014/main" id="{13B5FF20-35E7-236F-B3A5-11DE4E9CB773}"/>
              </a:ext>
            </a:extLst>
          </xdr:cNvPr>
          <xdr:cNvSpPr>
            <a:spLocks/>
          </xdr:cNvSpPr>
        </xdr:nvSpPr>
        <xdr:spPr bwMode="auto">
          <a:xfrm>
            <a:off x="109153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5" name="Shape 1250">
            <a:extLst>
              <a:ext uri="{FF2B5EF4-FFF2-40B4-BE49-F238E27FC236}">
                <a16:creationId xmlns:a16="http://schemas.microsoft.com/office/drawing/2014/main" id="{DD535A3B-58B5-6146-2415-9FD0D0472B00}"/>
              </a:ext>
            </a:extLst>
          </xdr:cNvPr>
          <xdr:cNvSpPr>
            <a:spLocks/>
          </xdr:cNvSpPr>
        </xdr:nvSpPr>
        <xdr:spPr bwMode="auto">
          <a:xfrm>
            <a:off x="174911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4" name="Shape 1251">
            <a:extLst>
              <a:ext uri="{FF2B5EF4-FFF2-40B4-BE49-F238E27FC236}">
                <a16:creationId xmlns:a16="http://schemas.microsoft.com/office/drawing/2014/main" id="{24F1F307-0074-8FE9-7092-CF788ACC3084}"/>
              </a:ext>
            </a:extLst>
          </xdr:cNvPr>
          <xdr:cNvSpPr>
            <a:spLocks/>
          </xdr:cNvSpPr>
        </xdr:nvSpPr>
        <xdr:spPr bwMode="auto">
          <a:xfrm>
            <a:off x="200846" y="17297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3" name="Shape 1252">
            <a:extLst>
              <a:ext uri="{FF2B5EF4-FFF2-40B4-BE49-F238E27FC236}">
                <a16:creationId xmlns:a16="http://schemas.microsoft.com/office/drawing/2014/main" id="{6B9C1FBB-66D6-7EA5-65C9-88BDB180E13F}"/>
              </a:ext>
            </a:extLst>
          </xdr:cNvPr>
          <xdr:cNvSpPr>
            <a:spLocks/>
          </xdr:cNvSpPr>
        </xdr:nvSpPr>
        <xdr:spPr bwMode="auto">
          <a:xfrm>
            <a:off x="134936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7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7"/>
                </a:cubicBezTo>
                <a:cubicBezTo>
                  <a:pt x="23536" y="16746"/>
                  <a:pt x="25782" y="26106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2" name="Shape 1253">
            <a:extLst>
              <a:ext uri="{FF2B5EF4-FFF2-40B4-BE49-F238E27FC236}">
                <a16:creationId xmlns:a16="http://schemas.microsoft.com/office/drawing/2014/main" id="{73902F5A-9897-AA04-8E18-014C8C49FE72}"/>
              </a:ext>
            </a:extLst>
          </xdr:cNvPr>
          <xdr:cNvSpPr>
            <a:spLocks/>
          </xdr:cNvSpPr>
        </xdr:nvSpPr>
        <xdr:spPr bwMode="auto">
          <a:xfrm>
            <a:off x="266195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90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1" name="Shape 1254">
            <a:extLst>
              <a:ext uri="{FF2B5EF4-FFF2-40B4-BE49-F238E27FC236}">
                <a16:creationId xmlns:a16="http://schemas.microsoft.com/office/drawing/2014/main" id="{404FE0FF-1E18-E842-06E6-0629155442CB}"/>
              </a:ext>
            </a:extLst>
          </xdr:cNvPr>
          <xdr:cNvSpPr>
            <a:spLocks/>
          </xdr:cNvSpPr>
        </xdr:nvSpPr>
        <xdr:spPr bwMode="auto">
          <a:xfrm>
            <a:off x="223208" y="1021"/>
            <a:ext cx="31348" cy="74232"/>
          </a:xfrm>
          <a:custGeom>
            <a:avLst/>
            <a:gdLst>
              <a:gd name="T0" fmla="*/ 10313 w 31348"/>
              <a:gd name="T1" fmla="*/ 0 h 74232"/>
              <a:gd name="T2" fmla="*/ 21137 w 31348"/>
              <a:gd name="T3" fmla="*/ 0 h 74232"/>
              <a:gd name="T4" fmla="*/ 21137 w 31348"/>
              <a:gd name="T5" fmla="*/ 51054 h 74232"/>
              <a:gd name="T6" fmla="*/ 31348 w 31348"/>
              <a:gd name="T7" fmla="*/ 51054 h 74232"/>
              <a:gd name="T8" fmla="*/ 31348 w 31348"/>
              <a:gd name="T9" fmla="*/ 59018 h 74232"/>
              <a:gd name="T10" fmla="*/ 21137 w 31348"/>
              <a:gd name="T11" fmla="*/ 59018 h 74232"/>
              <a:gd name="T12" fmla="*/ 21137 w 31348"/>
              <a:gd name="T13" fmla="*/ 74232 h 74232"/>
              <a:gd name="T14" fmla="*/ 12662 w 31348"/>
              <a:gd name="T15" fmla="*/ 74232 h 74232"/>
              <a:gd name="T16" fmla="*/ 12662 w 31348"/>
              <a:gd name="T17" fmla="*/ 59018 h 74232"/>
              <a:gd name="T18" fmla="*/ 0 w 31348"/>
              <a:gd name="T19" fmla="*/ 59018 h 74232"/>
              <a:gd name="T20" fmla="*/ 0 w 31348"/>
              <a:gd name="T21" fmla="*/ 51054 h 74232"/>
              <a:gd name="T22" fmla="*/ 12662 w 31348"/>
              <a:gd name="T23" fmla="*/ 51054 h 74232"/>
              <a:gd name="T24" fmla="*/ 12662 w 31348"/>
              <a:gd name="T25" fmla="*/ 11436 h 74232"/>
              <a:gd name="T26" fmla="*/ 12049 w 31348"/>
              <a:gd name="T27" fmla="*/ 11436 h 74232"/>
              <a:gd name="T28" fmla="*/ 0 w 31348"/>
              <a:gd name="T29" fmla="*/ 30455 h 74232"/>
              <a:gd name="T30" fmla="*/ 0 w 31348"/>
              <a:gd name="T31" fmla="*/ 16276 h 74232"/>
              <a:gd name="T32" fmla="*/ 10313 w 31348"/>
              <a:gd name="T33" fmla="*/ 0 h 74232"/>
              <a:gd name="T34" fmla="*/ 0 w 31348"/>
              <a:gd name="T35" fmla="*/ 0 h 74232"/>
              <a:gd name="T36" fmla="*/ 31348 w 31348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8" h="74232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8" y="51054"/>
                </a:lnTo>
                <a:lnTo>
                  <a:pt x="31348" y="59018"/>
                </a:lnTo>
                <a:lnTo>
                  <a:pt x="21137" y="59018"/>
                </a:lnTo>
                <a:lnTo>
                  <a:pt x="21137" y="74232"/>
                </a:lnTo>
                <a:lnTo>
                  <a:pt x="12662" y="74232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60" name="Shape 1255">
            <a:extLst>
              <a:ext uri="{FF2B5EF4-FFF2-40B4-BE49-F238E27FC236}">
                <a16:creationId xmlns:a16="http://schemas.microsoft.com/office/drawing/2014/main" id="{66D899BA-B196-7312-093B-B38B6099EC74}"/>
              </a:ext>
            </a:extLst>
          </xdr:cNvPr>
          <xdr:cNvSpPr>
            <a:spLocks/>
          </xdr:cNvSpPr>
        </xdr:nvSpPr>
        <xdr:spPr bwMode="auto">
          <a:xfrm>
            <a:off x="288557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8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8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92" name="Group 12620">
          <a:extLst>
            <a:ext uri="{FF2B5EF4-FFF2-40B4-BE49-F238E27FC236}">
              <a16:creationId xmlns:a16="http://schemas.microsoft.com/office/drawing/2014/main" id="{5D8CE15D-FF16-E3A7-D7B1-0493D546419B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261703" cy="76275"/>
        </a:xfrm>
      </xdr:grpSpPr>
      <xdr:sp macro="" textlink="">
        <xdr:nvSpPr>
          <xdr:cNvPr id="3259" name="Shape 1256">
            <a:extLst>
              <a:ext uri="{FF2B5EF4-FFF2-40B4-BE49-F238E27FC236}">
                <a16:creationId xmlns:a16="http://schemas.microsoft.com/office/drawing/2014/main" id="{73D7D7F4-FE18-3D24-3F2B-B6A2C4F5B53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7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6 w 25269"/>
              <a:gd name="T25" fmla="*/ 47684 h 76275"/>
              <a:gd name="T26" fmla="*/ 8884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8 h 76275"/>
              <a:gd name="T48" fmla="*/ 14398 w 25269"/>
              <a:gd name="T49" fmla="*/ 36657 h 76275"/>
              <a:gd name="T50" fmla="*/ 14398 w 25269"/>
              <a:gd name="T51" fmla="*/ 36248 h 76275"/>
              <a:gd name="T52" fmla="*/ 5923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1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9" y="7760"/>
                  <a:pt x="17733" y="8917"/>
                  <a:pt x="15214" y="11232"/>
                </a:cubicBezTo>
                <a:cubicBezTo>
                  <a:pt x="12696" y="13478"/>
                  <a:pt x="11436" y="16507"/>
                  <a:pt x="11436" y="20319"/>
                </a:cubicBezTo>
                <a:cubicBezTo>
                  <a:pt x="11436" y="24131"/>
                  <a:pt x="12730" y="27195"/>
                  <a:pt x="15317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7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1"/>
                  <a:pt x="4868" y="41898"/>
                  <a:pt x="7046" y="40128"/>
                </a:cubicBezTo>
                <a:cubicBezTo>
                  <a:pt x="9224" y="38290"/>
                  <a:pt x="11674" y="37133"/>
                  <a:pt x="14398" y="36657"/>
                </a:cubicBezTo>
                <a:lnTo>
                  <a:pt x="14398" y="36248"/>
                </a:lnTo>
                <a:cubicBezTo>
                  <a:pt x="10790" y="35295"/>
                  <a:pt x="7965" y="33287"/>
                  <a:pt x="5923" y="30224"/>
                </a:cubicBezTo>
                <a:cubicBezTo>
                  <a:pt x="3813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8" name="Shape 1257">
            <a:extLst>
              <a:ext uri="{FF2B5EF4-FFF2-40B4-BE49-F238E27FC236}">
                <a16:creationId xmlns:a16="http://schemas.microsoft.com/office/drawing/2014/main" id="{EDBC69AD-FEA6-5144-DC9F-DF18CABA2EF2}"/>
              </a:ext>
            </a:extLst>
          </xdr:cNvPr>
          <xdr:cNvSpPr>
            <a:spLocks/>
          </xdr:cNvSpPr>
        </xdr:nvSpPr>
        <xdr:spPr bwMode="auto">
          <a:xfrm>
            <a:off x="121815" y="62796"/>
            <a:ext cx="13070" cy="13070"/>
          </a:xfrm>
          <a:custGeom>
            <a:avLst/>
            <a:gdLst>
              <a:gd name="T0" fmla="*/ 6534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4 w 13070"/>
              <a:gd name="T9" fmla="*/ 13070 h 13070"/>
              <a:gd name="T10" fmla="*/ 1939 w 13070"/>
              <a:gd name="T11" fmla="*/ 11130 h 13070"/>
              <a:gd name="T12" fmla="*/ 0 w 13070"/>
              <a:gd name="T13" fmla="*/ 6535 h 13070"/>
              <a:gd name="T14" fmla="*/ 1939 w 13070"/>
              <a:gd name="T15" fmla="*/ 1940 h 13070"/>
              <a:gd name="T16" fmla="*/ 6534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4" y="0"/>
                </a:moveTo>
                <a:cubicBezTo>
                  <a:pt x="8304" y="0"/>
                  <a:pt x="9836" y="647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4" y="13070"/>
                  <a:pt x="6534" y="13070"/>
                </a:cubicBezTo>
                <a:cubicBezTo>
                  <a:pt x="4697" y="13070"/>
                  <a:pt x="3165" y="12423"/>
                  <a:pt x="1939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39" y="1940"/>
                </a:cubicBezTo>
                <a:cubicBezTo>
                  <a:pt x="3165" y="647"/>
                  <a:pt x="4697" y="0"/>
                  <a:pt x="653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7" name="Shape 1258">
            <a:extLst>
              <a:ext uri="{FF2B5EF4-FFF2-40B4-BE49-F238E27FC236}">
                <a16:creationId xmlns:a16="http://schemas.microsoft.com/office/drawing/2014/main" id="{C311216F-EDA1-17B4-FDCF-6AEAF586683C}"/>
              </a:ext>
            </a:extLst>
          </xdr:cNvPr>
          <xdr:cNvSpPr>
            <a:spLocks/>
          </xdr:cNvSpPr>
        </xdr:nvSpPr>
        <xdr:spPr bwMode="auto">
          <a:xfrm>
            <a:off x="207994" y="17296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1 w 22362"/>
              <a:gd name="T5" fmla="*/ 34167 h 42744"/>
              <a:gd name="T6" fmla="*/ 9701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1" y="34167"/>
                </a:lnTo>
                <a:lnTo>
                  <a:pt x="9701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6" name="Shape 1259">
            <a:extLst>
              <a:ext uri="{FF2B5EF4-FFF2-40B4-BE49-F238E27FC236}">
                <a16:creationId xmlns:a16="http://schemas.microsoft.com/office/drawing/2014/main" id="{4CB2A7BE-F036-CCD9-1035-E9505B5E9248}"/>
              </a:ext>
            </a:extLst>
          </xdr:cNvPr>
          <xdr:cNvSpPr>
            <a:spLocks/>
          </xdr:cNvSpPr>
        </xdr:nvSpPr>
        <xdr:spPr bwMode="auto">
          <a:xfrm>
            <a:off x="6392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4 h 75254"/>
              <a:gd name="T6" fmla="*/ 13172 w 47582"/>
              <a:gd name="T7" fmla="*/ 7964 h 75254"/>
              <a:gd name="T8" fmla="*/ 10517 w 47582"/>
              <a:gd name="T9" fmla="*/ 29815 h 75254"/>
              <a:gd name="T10" fmla="*/ 11028 w 47582"/>
              <a:gd name="T11" fmla="*/ 29815 h 75254"/>
              <a:gd name="T12" fmla="*/ 16746 w 47582"/>
              <a:gd name="T13" fmla="*/ 26854 h 75254"/>
              <a:gd name="T14" fmla="*/ 23894 w 47582"/>
              <a:gd name="T15" fmla="*/ 25629 h 75254"/>
              <a:gd name="T16" fmla="*/ 36044 w 47582"/>
              <a:gd name="T17" fmla="*/ 28896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4"/>
                </a:lnTo>
                <a:lnTo>
                  <a:pt x="13172" y="7964"/>
                </a:lnTo>
                <a:lnTo>
                  <a:pt x="10517" y="29815"/>
                </a:lnTo>
                <a:lnTo>
                  <a:pt x="11028" y="29815"/>
                </a:lnTo>
                <a:cubicBezTo>
                  <a:pt x="12526" y="28658"/>
                  <a:pt x="14432" y="27671"/>
                  <a:pt x="16746" y="26854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5" y="26718"/>
                  <a:pt x="36044" y="28896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8"/>
                  <a:pt x="47582" y="50543"/>
                </a:cubicBezTo>
                <a:cubicBezTo>
                  <a:pt x="47582" y="55308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8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0"/>
                  <a:pt x="205" y="59461"/>
                  <a:pt x="0" y="55649"/>
                </a:cubicBezTo>
                <a:lnTo>
                  <a:pt x="8679" y="55649"/>
                </a:lnTo>
                <a:cubicBezTo>
                  <a:pt x="9020" y="59052"/>
                  <a:pt x="10551" y="61843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2" y="67289"/>
                  <a:pt x="28761" y="66574"/>
                  <a:pt x="31143" y="65145"/>
                </a:cubicBezTo>
                <a:cubicBezTo>
                  <a:pt x="33526" y="63715"/>
                  <a:pt x="35398" y="61741"/>
                  <a:pt x="36759" y="59223"/>
                </a:cubicBezTo>
                <a:cubicBezTo>
                  <a:pt x="38120" y="56704"/>
                  <a:pt x="38802" y="53879"/>
                  <a:pt x="38802" y="50748"/>
                </a:cubicBezTo>
                <a:cubicBezTo>
                  <a:pt x="38802" y="47480"/>
                  <a:pt x="38120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5" name="Shape 1260">
            <a:extLst>
              <a:ext uri="{FF2B5EF4-FFF2-40B4-BE49-F238E27FC236}">
                <a16:creationId xmlns:a16="http://schemas.microsoft.com/office/drawing/2014/main" id="{53575A97-863B-A095-99B6-B2E17B190BAD}"/>
              </a:ext>
            </a:extLst>
          </xdr:cNvPr>
          <xdr:cNvSpPr>
            <a:spLocks/>
          </xdr:cNvSpPr>
        </xdr:nvSpPr>
        <xdr:spPr bwMode="auto">
          <a:xfrm>
            <a:off x="25269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8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5 h 76254"/>
              <a:gd name="T28" fmla="*/ 11898 w 25172"/>
              <a:gd name="T29" fmla="*/ 64624 h 76254"/>
              <a:gd name="T30" fmla="*/ 16391 w 25172"/>
              <a:gd name="T31" fmla="*/ 55128 h 76254"/>
              <a:gd name="T32" fmla="*/ 14144 w 25172"/>
              <a:gd name="T33" fmla="*/ 47674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9 h 76254"/>
              <a:gd name="T42" fmla="*/ 13736 w 25172"/>
              <a:gd name="T43" fmla="*/ 20309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40" y="33276"/>
                  <a:pt x="14349" y="35285"/>
                  <a:pt x="10877" y="36238"/>
                </a:cubicBezTo>
                <a:lnTo>
                  <a:pt x="10877" y="36646"/>
                </a:lnTo>
                <a:cubicBezTo>
                  <a:pt x="13532" y="37123"/>
                  <a:pt x="15948" y="38280"/>
                  <a:pt x="18127" y="40118"/>
                </a:cubicBezTo>
                <a:cubicBezTo>
                  <a:pt x="20237" y="41888"/>
                  <a:pt x="21939" y="44100"/>
                  <a:pt x="23232" y="46755"/>
                </a:cubicBezTo>
                <a:cubicBezTo>
                  <a:pt x="24526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9" y="69389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5"/>
                </a:lnTo>
                <a:lnTo>
                  <a:pt x="11898" y="64624"/>
                </a:lnTo>
                <a:cubicBezTo>
                  <a:pt x="14825" y="62241"/>
                  <a:pt x="16323" y="59076"/>
                  <a:pt x="16391" y="55128"/>
                </a:cubicBezTo>
                <a:cubicBezTo>
                  <a:pt x="16323" y="52269"/>
                  <a:pt x="15574" y="49784"/>
                  <a:pt x="14144" y="47674"/>
                </a:cubicBezTo>
                <a:cubicBezTo>
                  <a:pt x="12715" y="45495"/>
                  <a:pt x="10775" y="43794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9"/>
                </a:lnTo>
                <a:cubicBezTo>
                  <a:pt x="12443" y="27184"/>
                  <a:pt x="13736" y="24121"/>
                  <a:pt x="13736" y="20309"/>
                </a:cubicBezTo>
                <a:cubicBezTo>
                  <a:pt x="13736" y="16497"/>
                  <a:pt x="12477" y="13468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4" name="Shape 1261">
            <a:extLst>
              <a:ext uri="{FF2B5EF4-FFF2-40B4-BE49-F238E27FC236}">
                <a16:creationId xmlns:a16="http://schemas.microsoft.com/office/drawing/2014/main" id="{81D77898-BC14-2C28-5257-1E4A4C33BF68}"/>
              </a:ext>
            </a:extLst>
          </xdr:cNvPr>
          <xdr:cNvSpPr>
            <a:spLocks/>
          </xdr:cNvSpPr>
        </xdr:nvSpPr>
        <xdr:spPr bwMode="auto">
          <a:xfrm>
            <a:off x="150507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0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5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7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3" name="Shape 1262">
            <a:extLst>
              <a:ext uri="{FF2B5EF4-FFF2-40B4-BE49-F238E27FC236}">
                <a16:creationId xmlns:a16="http://schemas.microsoft.com/office/drawing/2014/main" id="{62258588-1A61-D141-0FAC-8C47B9A98C2F}"/>
              </a:ext>
            </a:extLst>
          </xdr:cNvPr>
          <xdr:cNvSpPr>
            <a:spLocks/>
          </xdr:cNvSpPr>
        </xdr:nvSpPr>
        <xdr:spPr bwMode="auto">
          <a:xfrm>
            <a:off x="230356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4</xdr:row>
      <xdr:rowOff>25400</xdr:rowOff>
    </xdr:from>
    <xdr:to>
      <xdr:col>0</xdr:col>
      <xdr:colOff>0</xdr:colOff>
      <xdr:row>4</xdr:row>
      <xdr:rowOff>101600</xdr:rowOff>
    </xdr:to>
    <xdr:grpSp>
      <xdr:nvGrpSpPr>
        <xdr:cNvPr id="2093" name="Group 12624">
          <a:extLst>
            <a:ext uri="{FF2B5EF4-FFF2-40B4-BE49-F238E27FC236}">
              <a16:creationId xmlns:a16="http://schemas.microsoft.com/office/drawing/2014/main" id="{A64E47CC-D2B7-08B3-B5A6-9964B45CEF6E}"/>
            </a:ext>
          </a:extLst>
        </xdr:cNvPr>
        <xdr:cNvGrpSpPr>
          <a:grpSpLocks/>
        </xdr:cNvGrpSpPr>
      </xdr:nvGrpSpPr>
      <xdr:grpSpPr bwMode="auto">
        <a:xfrm>
          <a:off x="0" y="1358271"/>
          <a:ext cx="0" cy="76200"/>
          <a:chOff x="0" y="0"/>
          <a:chExt cx="144381" cy="76275"/>
        </a:xfrm>
      </xdr:grpSpPr>
      <xdr:sp macro="" textlink="">
        <xdr:nvSpPr>
          <xdr:cNvPr id="3252" name="Shape 1263">
            <a:extLst>
              <a:ext uri="{FF2B5EF4-FFF2-40B4-BE49-F238E27FC236}">
                <a16:creationId xmlns:a16="http://schemas.microsoft.com/office/drawing/2014/main" id="{9E5AC434-12E6-1E7F-80A1-EB6990FDD3E4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6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6" y="21022"/>
                  <a:pt x="8679" y="28476"/>
                  <a:pt x="8679" y="38074"/>
                </a:cubicBezTo>
                <a:cubicBezTo>
                  <a:pt x="8679" y="47741"/>
                  <a:pt x="10176" y="55195"/>
                  <a:pt x="13172" y="60436"/>
                </a:cubicBezTo>
                <a:lnTo>
                  <a:pt x="25782" y="68266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0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1" name="Shape 1264">
            <a:extLst>
              <a:ext uri="{FF2B5EF4-FFF2-40B4-BE49-F238E27FC236}">
                <a16:creationId xmlns:a16="http://schemas.microsoft.com/office/drawing/2014/main" id="{8F3DC3C5-4D69-E345-E370-3C033139D895}"/>
              </a:ext>
            </a:extLst>
          </xdr:cNvPr>
          <xdr:cNvSpPr>
            <a:spLocks/>
          </xdr:cNvSpPr>
        </xdr:nvSpPr>
        <xdr:spPr bwMode="auto">
          <a:xfrm>
            <a:off x="64736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2" y="3165"/>
                  <a:pt x="13070" y="4697"/>
                  <a:pt x="13070" y="6535"/>
                </a:cubicBezTo>
                <a:cubicBezTo>
                  <a:pt x="13070" y="8305"/>
                  <a:pt x="12422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50" name="Shape 1265">
            <a:extLst>
              <a:ext uri="{FF2B5EF4-FFF2-40B4-BE49-F238E27FC236}">
                <a16:creationId xmlns:a16="http://schemas.microsoft.com/office/drawing/2014/main" id="{27D2C46E-0E3C-394E-38AB-F9590B39628E}"/>
              </a:ext>
            </a:extLst>
          </xdr:cNvPr>
          <xdr:cNvSpPr>
            <a:spLocks/>
          </xdr:cNvSpPr>
        </xdr:nvSpPr>
        <xdr:spPr bwMode="auto">
          <a:xfrm>
            <a:off x="90672" y="17296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9 h 42743"/>
              <a:gd name="T8" fmla="*/ 22361 w 22361"/>
              <a:gd name="T9" fmla="*/ 34779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1" y="34779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9" name="Shape 1266">
            <a:extLst>
              <a:ext uri="{FF2B5EF4-FFF2-40B4-BE49-F238E27FC236}">
                <a16:creationId xmlns:a16="http://schemas.microsoft.com/office/drawing/2014/main" id="{25BBD7A2-C7FE-7245-F89C-9BABC1FA4C1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5"/>
          </a:xfrm>
          <a:custGeom>
            <a:avLst/>
            <a:gdLst>
              <a:gd name="T0" fmla="*/ 52 w 25783"/>
              <a:gd name="T1" fmla="*/ 0 h 76275"/>
              <a:gd name="T2" fmla="*/ 19043 w 25783"/>
              <a:gd name="T3" fmla="*/ 10007 h 76275"/>
              <a:gd name="T4" fmla="*/ 25783 w 25783"/>
              <a:gd name="T5" fmla="*/ 38086 h 76275"/>
              <a:gd name="T6" fmla="*/ 19043 w 25783"/>
              <a:gd name="T7" fmla="*/ 66268 h 76275"/>
              <a:gd name="T8" fmla="*/ 52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2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2 w 25783"/>
              <a:gd name="T23" fmla="*/ 7760 h 76275"/>
              <a:gd name="T24" fmla="*/ 0 w 25783"/>
              <a:gd name="T25" fmla="*/ 7793 h 76275"/>
              <a:gd name="T26" fmla="*/ 0 w 25783"/>
              <a:gd name="T27" fmla="*/ 12 h 76275"/>
              <a:gd name="T28" fmla="*/ 52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2" y="0"/>
                </a:moveTo>
                <a:cubicBezTo>
                  <a:pt x="8152" y="0"/>
                  <a:pt x="14482" y="3335"/>
                  <a:pt x="19043" y="10007"/>
                </a:cubicBezTo>
                <a:cubicBezTo>
                  <a:pt x="23536" y="16746"/>
                  <a:pt x="25783" y="26106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2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2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8" name="Shape 1267">
            <a:extLst>
              <a:ext uri="{FF2B5EF4-FFF2-40B4-BE49-F238E27FC236}">
                <a16:creationId xmlns:a16="http://schemas.microsoft.com/office/drawing/2014/main" id="{679C8171-BD9C-98CA-35C5-4E0380A442D9}"/>
              </a:ext>
            </a:extLst>
          </xdr:cNvPr>
          <xdr:cNvSpPr>
            <a:spLocks/>
          </xdr:cNvSpPr>
        </xdr:nvSpPr>
        <xdr:spPr bwMode="auto">
          <a:xfrm>
            <a:off x="113033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7 w 31347"/>
              <a:gd name="T3" fmla="*/ 0 h 74232"/>
              <a:gd name="T4" fmla="*/ 21137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7 w 31347"/>
              <a:gd name="T11" fmla="*/ 59018 h 74232"/>
              <a:gd name="T12" fmla="*/ 21137 w 31347"/>
              <a:gd name="T13" fmla="*/ 74232 h 74232"/>
              <a:gd name="T14" fmla="*/ 12662 w 31347"/>
              <a:gd name="T15" fmla="*/ 74232 h 74232"/>
              <a:gd name="T16" fmla="*/ 12662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2 w 31347"/>
              <a:gd name="T23" fmla="*/ 51054 h 74232"/>
              <a:gd name="T24" fmla="*/ 12662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2"/>
                </a:lnTo>
                <a:lnTo>
                  <a:pt x="12662" y="74232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094" name="Group 12629">
          <a:extLst>
            <a:ext uri="{FF2B5EF4-FFF2-40B4-BE49-F238E27FC236}">
              <a16:creationId xmlns:a16="http://schemas.microsoft.com/office/drawing/2014/main" id="{A0B5769E-1CF3-DC24-27D0-BBFE5E44CBDF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134112" cy="76200"/>
        </a:xfrm>
      </xdr:grpSpPr>
      <xdr:sp macro="" textlink="">
        <xdr:nvSpPr>
          <xdr:cNvPr id="3247" name="Shape 1268">
            <a:extLst>
              <a:ext uri="{FF2B5EF4-FFF2-40B4-BE49-F238E27FC236}">
                <a16:creationId xmlns:a16="http://schemas.microsoft.com/office/drawing/2014/main" id="{46D31BAE-5EC4-9E77-2291-01FB6E7B50A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7056" cy="76200"/>
          </a:xfrm>
          <a:custGeom>
            <a:avLst/>
            <a:gdLst>
              <a:gd name="T0" fmla="*/ 35052 w 67056"/>
              <a:gd name="T1" fmla="*/ 0 h 76200"/>
              <a:gd name="T2" fmla="*/ 50292 w 67056"/>
              <a:gd name="T3" fmla="*/ 3048 h 76200"/>
              <a:gd name="T4" fmla="*/ 62484 w 67056"/>
              <a:gd name="T5" fmla="*/ 12192 h 76200"/>
              <a:gd name="T6" fmla="*/ 67056 w 67056"/>
              <a:gd name="T7" fmla="*/ 25908 h 76200"/>
              <a:gd name="T8" fmla="*/ 51816 w 67056"/>
              <a:gd name="T9" fmla="*/ 25908 h 76200"/>
              <a:gd name="T10" fmla="*/ 45720 w 67056"/>
              <a:gd name="T11" fmla="*/ 16764 h 76200"/>
              <a:gd name="T12" fmla="*/ 35052 w 67056"/>
              <a:gd name="T13" fmla="*/ 13716 h 76200"/>
              <a:gd name="T14" fmla="*/ 21336 w 67056"/>
              <a:gd name="T15" fmla="*/ 19812 h 76200"/>
              <a:gd name="T16" fmla="*/ 16764 w 67056"/>
              <a:gd name="T17" fmla="*/ 38100 h 76200"/>
              <a:gd name="T18" fmla="*/ 21336 w 67056"/>
              <a:gd name="T19" fmla="*/ 56388 h 76200"/>
              <a:gd name="T20" fmla="*/ 35052 w 67056"/>
              <a:gd name="T21" fmla="*/ 62484 h 76200"/>
              <a:gd name="T22" fmla="*/ 45720 w 67056"/>
              <a:gd name="T23" fmla="*/ 59436 h 76200"/>
              <a:gd name="T24" fmla="*/ 51816 w 67056"/>
              <a:gd name="T25" fmla="*/ 48768 h 76200"/>
              <a:gd name="T26" fmla="*/ 67056 w 67056"/>
              <a:gd name="T27" fmla="*/ 48768 h 76200"/>
              <a:gd name="T28" fmla="*/ 62484 w 67056"/>
              <a:gd name="T29" fmla="*/ 62484 h 76200"/>
              <a:gd name="T30" fmla="*/ 51816 w 67056"/>
              <a:gd name="T31" fmla="*/ 71628 h 76200"/>
              <a:gd name="T32" fmla="*/ 35052 w 67056"/>
              <a:gd name="T33" fmla="*/ 76200 h 76200"/>
              <a:gd name="T34" fmla="*/ 16764 w 67056"/>
              <a:gd name="T35" fmla="*/ 71628 h 76200"/>
              <a:gd name="T36" fmla="*/ 4572 w 67056"/>
              <a:gd name="T37" fmla="*/ 57912 h 76200"/>
              <a:gd name="T38" fmla="*/ 0 w 67056"/>
              <a:gd name="T39" fmla="*/ 38100 h 76200"/>
              <a:gd name="T40" fmla="*/ 4572 w 67056"/>
              <a:gd name="T41" fmla="*/ 16764 h 76200"/>
              <a:gd name="T42" fmla="*/ 16764 w 67056"/>
              <a:gd name="T43" fmla="*/ 4572 h 76200"/>
              <a:gd name="T44" fmla="*/ 35052 w 67056"/>
              <a:gd name="T45" fmla="*/ 0 h 76200"/>
              <a:gd name="T46" fmla="*/ 0 w 67056"/>
              <a:gd name="T47" fmla="*/ 0 h 76200"/>
              <a:gd name="T48" fmla="*/ 67056 w 67056"/>
              <a:gd name="T49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67056" h="76200">
                <a:moveTo>
                  <a:pt x="35052" y="0"/>
                </a:moveTo>
                <a:cubicBezTo>
                  <a:pt x="41148" y="0"/>
                  <a:pt x="45720" y="0"/>
                  <a:pt x="50292" y="3048"/>
                </a:cubicBezTo>
                <a:cubicBezTo>
                  <a:pt x="54864" y="4572"/>
                  <a:pt x="59436" y="7620"/>
                  <a:pt x="62484" y="12192"/>
                </a:cubicBezTo>
                <a:cubicBezTo>
                  <a:pt x="64008" y="15240"/>
                  <a:pt x="67056" y="21336"/>
                  <a:pt x="67056" y="25908"/>
                </a:cubicBezTo>
                <a:lnTo>
                  <a:pt x="51816" y="25908"/>
                </a:lnTo>
                <a:cubicBezTo>
                  <a:pt x="50292" y="22860"/>
                  <a:pt x="48768" y="19812"/>
                  <a:pt x="45720" y="16764"/>
                </a:cubicBezTo>
                <a:cubicBezTo>
                  <a:pt x="42672" y="15240"/>
                  <a:pt x="39624" y="13716"/>
                  <a:pt x="35052" y="13716"/>
                </a:cubicBezTo>
                <a:cubicBezTo>
                  <a:pt x="28956" y="13716"/>
                  <a:pt x="24384" y="15240"/>
                  <a:pt x="21336" y="19812"/>
                </a:cubicBezTo>
                <a:cubicBezTo>
                  <a:pt x="18288" y="24384"/>
                  <a:pt x="16764" y="30480"/>
                  <a:pt x="16764" y="38100"/>
                </a:cubicBezTo>
                <a:cubicBezTo>
                  <a:pt x="16764" y="45720"/>
                  <a:pt x="18288" y="51816"/>
                  <a:pt x="21336" y="56388"/>
                </a:cubicBezTo>
                <a:cubicBezTo>
                  <a:pt x="24384" y="59436"/>
                  <a:pt x="28956" y="62484"/>
                  <a:pt x="35052" y="62484"/>
                </a:cubicBezTo>
                <a:cubicBezTo>
                  <a:pt x="39624" y="62484"/>
                  <a:pt x="42672" y="60960"/>
                  <a:pt x="45720" y="59436"/>
                </a:cubicBezTo>
                <a:cubicBezTo>
                  <a:pt x="48768" y="56388"/>
                  <a:pt x="50292" y="53340"/>
                  <a:pt x="51816" y="48768"/>
                </a:cubicBezTo>
                <a:lnTo>
                  <a:pt x="67056" y="48768"/>
                </a:lnTo>
                <a:cubicBezTo>
                  <a:pt x="67056" y="53340"/>
                  <a:pt x="65532" y="57912"/>
                  <a:pt x="62484" y="62484"/>
                </a:cubicBezTo>
                <a:cubicBezTo>
                  <a:pt x="59436" y="67056"/>
                  <a:pt x="56388" y="70104"/>
                  <a:pt x="51816" y="71628"/>
                </a:cubicBezTo>
                <a:cubicBezTo>
                  <a:pt x="47244" y="74676"/>
                  <a:pt x="41148" y="76200"/>
                  <a:pt x="35052" y="76200"/>
                </a:cubicBezTo>
                <a:cubicBezTo>
                  <a:pt x="28956" y="76200"/>
                  <a:pt x="22860" y="74676"/>
                  <a:pt x="16764" y="71628"/>
                </a:cubicBezTo>
                <a:cubicBezTo>
                  <a:pt x="12192" y="68580"/>
                  <a:pt x="7620" y="64008"/>
                  <a:pt x="4572" y="57912"/>
                </a:cubicBezTo>
                <a:cubicBezTo>
                  <a:pt x="1524" y="53340"/>
                  <a:pt x="0" y="45720"/>
                  <a:pt x="0" y="38100"/>
                </a:cubicBezTo>
                <a:cubicBezTo>
                  <a:pt x="0" y="28956"/>
                  <a:pt x="1524" y="22860"/>
                  <a:pt x="4572" y="16764"/>
                </a:cubicBezTo>
                <a:cubicBezTo>
                  <a:pt x="7620" y="10668"/>
                  <a:pt x="12192" y="7620"/>
                  <a:pt x="16764" y="4572"/>
                </a:cubicBezTo>
                <a:cubicBezTo>
                  <a:pt x="22860" y="1524"/>
                  <a:pt x="28956" y="0"/>
                  <a:pt x="35052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6" name="Shape 1269">
            <a:extLst>
              <a:ext uri="{FF2B5EF4-FFF2-40B4-BE49-F238E27FC236}">
                <a16:creationId xmlns:a16="http://schemas.microsoft.com/office/drawing/2014/main" id="{8D3F5A5F-3F5C-9452-B2C3-446930EF8B17}"/>
              </a:ext>
            </a:extLst>
          </xdr:cNvPr>
          <xdr:cNvSpPr>
            <a:spLocks/>
          </xdr:cNvSpPr>
        </xdr:nvSpPr>
        <xdr:spPr bwMode="auto">
          <a:xfrm>
            <a:off x="77724" y="0"/>
            <a:ext cx="56388" cy="74676"/>
          </a:xfrm>
          <a:custGeom>
            <a:avLst/>
            <a:gdLst>
              <a:gd name="T0" fmla="*/ 0 w 56388"/>
              <a:gd name="T1" fmla="*/ 0 h 74676"/>
              <a:gd name="T2" fmla="*/ 56388 w 56388"/>
              <a:gd name="T3" fmla="*/ 0 h 74676"/>
              <a:gd name="T4" fmla="*/ 56388 w 56388"/>
              <a:gd name="T5" fmla="*/ 9144 h 74676"/>
              <a:gd name="T6" fmla="*/ 19812 w 56388"/>
              <a:gd name="T7" fmla="*/ 62484 h 74676"/>
              <a:gd name="T8" fmla="*/ 56388 w 56388"/>
              <a:gd name="T9" fmla="*/ 62484 h 74676"/>
              <a:gd name="T10" fmla="*/ 56388 w 56388"/>
              <a:gd name="T11" fmla="*/ 74676 h 74676"/>
              <a:gd name="T12" fmla="*/ 0 w 56388"/>
              <a:gd name="T13" fmla="*/ 74676 h 74676"/>
              <a:gd name="T14" fmla="*/ 0 w 56388"/>
              <a:gd name="T15" fmla="*/ 65532 h 74676"/>
              <a:gd name="T16" fmla="*/ 36576 w 56388"/>
              <a:gd name="T17" fmla="*/ 13716 h 74676"/>
              <a:gd name="T18" fmla="*/ 0 w 56388"/>
              <a:gd name="T19" fmla="*/ 13716 h 74676"/>
              <a:gd name="T20" fmla="*/ 0 w 56388"/>
              <a:gd name="T21" fmla="*/ 0 h 74676"/>
              <a:gd name="T22" fmla="*/ 0 w 56388"/>
              <a:gd name="T23" fmla="*/ 0 h 74676"/>
              <a:gd name="T24" fmla="*/ 56388 w 56388"/>
              <a:gd name="T2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56388" h="74676">
                <a:moveTo>
                  <a:pt x="0" y="0"/>
                </a:moveTo>
                <a:lnTo>
                  <a:pt x="56388" y="0"/>
                </a:lnTo>
                <a:lnTo>
                  <a:pt x="56388" y="9144"/>
                </a:lnTo>
                <a:lnTo>
                  <a:pt x="19812" y="62484"/>
                </a:lnTo>
                <a:lnTo>
                  <a:pt x="56388" y="62484"/>
                </a:lnTo>
                <a:lnTo>
                  <a:pt x="56388" y="74676"/>
                </a:lnTo>
                <a:lnTo>
                  <a:pt x="0" y="74676"/>
                </a:lnTo>
                <a:lnTo>
                  <a:pt x="0" y="65532"/>
                </a:lnTo>
                <a:lnTo>
                  <a:pt x="36576" y="13716"/>
                </a:lnTo>
                <a:lnTo>
                  <a:pt x="0" y="1371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095" name="Group 12633">
          <a:extLst>
            <a:ext uri="{FF2B5EF4-FFF2-40B4-BE49-F238E27FC236}">
              <a16:creationId xmlns:a16="http://schemas.microsoft.com/office/drawing/2014/main" id="{B8F20CB8-A14A-7080-DFEF-01EC5CF6DDD7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202684" cy="76275"/>
        </a:xfrm>
      </xdr:grpSpPr>
      <xdr:sp macro="" textlink="">
        <xdr:nvSpPr>
          <xdr:cNvPr id="3245" name="Shape 1270">
            <a:extLst>
              <a:ext uri="{FF2B5EF4-FFF2-40B4-BE49-F238E27FC236}">
                <a16:creationId xmlns:a16="http://schemas.microsoft.com/office/drawing/2014/main" id="{2957AB05-50AD-C7AF-DA06-20258AC004CE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4" name="Shape 1271">
            <a:extLst>
              <a:ext uri="{FF2B5EF4-FFF2-40B4-BE49-F238E27FC236}">
                <a16:creationId xmlns:a16="http://schemas.microsoft.com/office/drawing/2014/main" id="{14D4C8D9-ED51-5860-481C-53F442A7D70A}"/>
              </a:ext>
            </a:extLst>
          </xdr:cNvPr>
          <xdr:cNvSpPr>
            <a:spLocks/>
          </xdr:cNvSpPr>
        </xdr:nvSpPr>
        <xdr:spPr bwMode="auto">
          <a:xfrm>
            <a:off x="65758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3" name="Shape 1272">
            <a:extLst>
              <a:ext uri="{FF2B5EF4-FFF2-40B4-BE49-F238E27FC236}">
                <a16:creationId xmlns:a16="http://schemas.microsoft.com/office/drawing/2014/main" id="{B2978DDA-CF60-1361-1D8C-D3CC107FA65C}"/>
              </a:ext>
            </a:extLst>
          </xdr:cNvPr>
          <xdr:cNvSpPr>
            <a:spLocks/>
          </xdr:cNvSpPr>
        </xdr:nvSpPr>
        <xdr:spPr bwMode="auto">
          <a:xfrm>
            <a:off x="152243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5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2" name="Shape 1273">
            <a:extLst>
              <a:ext uri="{FF2B5EF4-FFF2-40B4-BE49-F238E27FC236}">
                <a16:creationId xmlns:a16="http://schemas.microsoft.com/office/drawing/2014/main" id="{AEC4BD6B-7197-F0BC-6E40-9BCF3251979F}"/>
              </a:ext>
            </a:extLst>
          </xdr:cNvPr>
          <xdr:cNvSpPr>
            <a:spLocks/>
          </xdr:cNvSpPr>
        </xdr:nvSpPr>
        <xdr:spPr bwMode="auto">
          <a:xfrm>
            <a:off x="93429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1" name="Shape 1274">
            <a:extLst>
              <a:ext uri="{FF2B5EF4-FFF2-40B4-BE49-F238E27FC236}">
                <a16:creationId xmlns:a16="http://schemas.microsoft.com/office/drawing/2014/main" id="{D78E982B-9A04-A821-74D0-FB78E9D4BEAC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40" name="Shape 1276">
            <a:extLst>
              <a:ext uri="{FF2B5EF4-FFF2-40B4-BE49-F238E27FC236}">
                <a16:creationId xmlns:a16="http://schemas.microsoft.com/office/drawing/2014/main" id="{FFBA5F26-E4D1-5A97-06B0-B4B72282990F}"/>
              </a:ext>
            </a:extLst>
          </xdr:cNvPr>
          <xdr:cNvSpPr>
            <a:spLocks/>
          </xdr:cNvSpPr>
        </xdr:nvSpPr>
        <xdr:spPr bwMode="auto">
          <a:xfrm>
            <a:off x="177512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096" name="Group 12637">
          <a:extLst>
            <a:ext uri="{FF2B5EF4-FFF2-40B4-BE49-F238E27FC236}">
              <a16:creationId xmlns:a16="http://schemas.microsoft.com/office/drawing/2014/main" id="{6EC337D1-E932-0AA2-F0CD-E97F2FD3867C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206973" cy="76275"/>
        </a:xfrm>
      </xdr:grpSpPr>
      <xdr:sp macro="" textlink="">
        <xdr:nvSpPr>
          <xdr:cNvPr id="3239" name="Shape 1275">
            <a:extLst>
              <a:ext uri="{FF2B5EF4-FFF2-40B4-BE49-F238E27FC236}">
                <a16:creationId xmlns:a16="http://schemas.microsoft.com/office/drawing/2014/main" id="{09C64E38-1911-A1F1-3B82-57AC076CB259}"/>
              </a:ext>
            </a:extLst>
          </xdr:cNvPr>
          <xdr:cNvSpPr>
            <a:spLocks/>
          </xdr:cNvSpPr>
        </xdr:nvSpPr>
        <xdr:spPr bwMode="auto">
          <a:xfrm>
            <a:off x="0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8" name="Shape 1277">
            <a:extLst>
              <a:ext uri="{FF2B5EF4-FFF2-40B4-BE49-F238E27FC236}">
                <a16:creationId xmlns:a16="http://schemas.microsoft.com/office/drawing/2014/main" id="{531A7AC7-0BA6-01FF-6325-3261E25359D9}"/>
              </a:ext>
            </a:extLst>
          </xdr:cNvPr>
          <xdr:cNvSpPr>
            <a:spLocks/>
          </xdr:cNvSpPr>
        </xdr:nvSpPr>
        <xdr:spPr bwMode="auto">
          <a:xfrm>
            <a:off x="64941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7" name="Shape 1278">
            <a:extLst>
              <a:ext uri="{FF2B5EF4-FFF2-40B4-BE49-F238E27FC236}">
                <a16:creationId xmlns:a16="http://schemas.microsoft.com/office/drawing/2014/main" id="{BE4A5ED4-78D5-271E-4007-CC032C02ADEA}"/>
              </a:ext>
            </a:extLst>
          </xdr:cNvPr>
          <xdr:cNvSpPr>
            <a:spLocks/>
          </xdr:cNvSpPr>
        </xdr:nvSpPr>
        <xdr:spPr bwMode="auto">
          <a:xfrm>
            <a:off x="89855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6" name="Shape 1279">
            <a:extLst>
              <a:ext uri="{FF2B5EF4-FFF2-40B4-BE49-F238E27FC236}">
                <a16:creationId xmlns:a16="http://schemas.microsoft.com/office/drawing/2014/main" id="{0FA82ECB-05A3-B6C6-9DD7-D206B8DDC99A}"/>
              </a:ext>
            </a:extLst>
          </xdr:cNvPr>
          <xdr:cNvSpPr>
            <a:spLocks/>
          </xdr:cNvSpPr>
        </xdr:nvSpPr>
        <xdr:spPr bwMode="auto">
          <a:xfrm>
            <a:off x="22362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5" name="Shape 1280">
            <a:extLst>
              <a:ext uri="{FF2B5EF4-FFF2-40B4-BE49-F238E27FC236}">
                <a16:creationId xmlns:a16="http://schemas.microsoft.com/office/drawing/2014/main" id="{0D0DECB2-244F-5D48-B543-0580E03475FD}"/>
              </a:ext>
            </a:extLst>
          </xdr:cNvPr>
          <xdr:cNvSpPr>
            <a:spLocks/>
          </xdr:cNvSpPr>
        </xdr:nvSpPr>
        <xdr:spPr bwMode="auto">
          <a:xfrm>
            <a:off x="112217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4" name="Shape 1281">
            <a:extLst>
              <a:ext uri="{FF2B5EF4-FFF2-40B4-BE49-F238E27FC236}">
                <a16:creationId xmlns:a16="http://schemas.microsoft.com/office/drawing/2014/main" id="{8432DF9E-1637-CC88-427D-A911C17E5690}"/>
              </a:ext>
            </a:extLst>
          </xdr:cNvPr>
          <xdr:cNvSpPr>
            <a:spLocks/>
          </xdr:cNvSpPr>
        </xdr:nvSpPr>
        <xdr:spPr bwMode="auto">
          <a:xfrm>
            <a:off x="156531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6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6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9 h 76275"/>
              <a:gd name="T48" fmla="*/ 14397 w 25270"/>
              <a:gd name="T49" fmla="*/ 36657 h 76275"/>
              <a:gd name="T50" fmla="*/ 14397 w 25270"/>
              <a:gd name="T51" fmla="*/ 36248 h 76275"/>
              <a:gd name="T52" fmla="*/ 5923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5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6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90" y="35295"/>
                  <a:pt x="7965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3" name="Shape 1283">
            <a:extLst>
              <a:ext uri="{FF2B5EF4-FFF2-40B4-BE49-F238E27FC236}">
                <a16:creationId xmlns:a16="http://schemas.microsoft.com/office/drawing/2014/main" id="{878B9611-079E-D5EF-7462-574964A861CD}"/>
              </a:ext>
            </a:extLst>
          </xdr:cNvPr>
          <xdr:cNvSpPr>
            <a:spLocks/>
          </xdr:cNvSpPr>
        </xdr:nvSpPr>
        <xdr:spPr bwMode="auto">
          <a:xfrm>
            <a:off x="181801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2" y="59075"/>
                  <a:pt x="16391" y="55127"/>
                </a:cubicBezTo>
                <a:cubicBezTo>
                  <a:pt x="16322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097" name="Group 12641">
          <a:extLst>
            <a:ext uri="{FF2B5EF4-FFF2-40B4-BE49-F238E27FC236}">
              <a16:creationId xmlns:a16="http://schemas.microsoft.com/office/drawing/2014/main" id="{8B5685CC-11EC-E659-D5EF-686232B57423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206973" cy="76275"/>
        </a:xfrm>
      </xdr:grpSpPr>
      <xdr:sp macro="" textlink="">
        <xdr:nvSpPr>
          <xdr:cNvPr id="3232" name="Shape 1282">
            <a:extLst>
              <a:ext uri="{FF2B5EF4-FFF2-40B4-BE49-F238E27FC236}">
                <a16:creationId xmlns:a16="http://schemas.microsoft.com/office/drawing/2014/main" id="{1F52F4C6-59F2-0766-8B64-70610C5F6D4D}"/>
              </a:ext>
            </a:extLst>
          </xdr:cNvPr>
          <xdr:cNvSpPr>
            <a:spLocks/>
          </xdr:cNvSpPr>
        </xdr:nvSpPr>
        <xdr:spPr bwMode="auto">
          <a:xfrm>
            <a:off x="0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1" name="Shape 1284">
            <a:extLst>
              <a:ext uri="{FF2B5EF4-FFF2-40B4-BE49-F238E27FC236}">
                <a16:creationId xmlns:a16="http://schemas.microsoft.com/office/drawing/2014/main" id="{D0BCFE09-2960-864A-8B2E-E8672028352A}"/>
              </a:ext>
            </a:extLst>
          </xdr:cNvPr>
          <xdr:cNvSpPr>
            <a:spLocks/>
          </xdr:cNvSpPr>
        </xdr:nvSpPr>
        <xdr:spPr bwMode="auto">
          <a:xfrm>
            <a:off x="63920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30" name="Shape 1285">
            <a:extLst>
              <a:ext uri="{FF2B5EF4-FFF2-40B4-BE49-F238E27FC236}">
                <a16:creationId xmlns:a16="http://schemas.microsoft.com/office/drawing/2014/main" id="{EFFD10C3-3455-E0BF-9651-02ACC03EB03B}"/>
              </a:ext>
            </a:extLst>
          </xdr:cNvPr>
          <xdr:cNvSpPr>
            <a:spLocks/>
          </xdr:cNvSpPr>
        </xdr:nvSpPr>
        <xdr:spPr bwMode="auto">
          <a:xfrm>
            <a:off x="89855" y="17296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9 h 42743"/>
              <a:gd name="T8" fmla="*/ 22362 w 22362"/>
              <a:gd name="T9" fmla="*/ 34779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29" name="Shape 1286">
            <a:extLst>
              <a:ext uri="{FF2B5EF4-FFF2-40B4-BE49-F238E27FC236}">
                <a16:creationId xmlns:a16="http://schemas.microsoft.com/office/drawing/2014/main" id="{0E87D5A4-F1BA-8D9C-0EDE-1EF742AEE93C}"/>
              </a:ext>
            </a:extLst>
          </xdr:cNvPr>
          <xdr:cNvSpPr>
            <a:spLocks/>
          </xdr:cNvSpPr>
        </xdr:nvSpPr>
        <xdr:spPr bwMode="auto">
          <a:xfrm>
            <a:off x="22362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28" name="Shape 1287">
            <a:extLst>
              <a:ext uri="{FF2B5EF4-FFF2-40B4-BE49-F238E27FC236}">
                <a16:creationId xmlns:a16="http://schemas.microsoft.com/office/drawing/2014/main" id="{44A00EDC-03B5-4E4C-309E-CF6BFF54837F}"/>
              </a:ext>
            </a:extLst>
          </xdr:cNvPr>
          <xdr:cNvSpPr>
            <a:spLocks/>
          </xdr:cNvSpPr>
        </xdr:nvSpPr>
        <xdr:spPr bwMode="auto">
          <a:xfrm>
            <a:off x="112217" y="1021"/>
            <a:ext cx="31347" cy="74232"/>
          </a:xfrm>
          <a:custGeom>
            <a:avLst/>
            <a:gdLst>
              <a:gd name="T0" fmla="*/ 10313 w 31347"/>
              <a:gd name="T1" fmla="*/ 0 h 74232"/>
              <a:gd name="T2" fmla="*/ 21136 w 31347"/>
              <a:gd name="T3" fmla="*/ 0 h 74232"/>
              <a:gd name="T4" fmla="*/ 21136 w 31347"/>
              <a:gd name="T5" fmla="*/ 51054 h 74232"/>
              <a:gd name="T6" fmla="*/ 31347 w 31347"/>
              <a:gd name="T7" fmla="*/ 51054 h 74232"/>
              <a:gd name="T8" fmla="*/ 31347 w 31347"/>
              <a:gd name="T9" fmla="*/ 59018 h 74232"/>
              <a:gd name="T10" fmla="*/ 21136 w 31347"/>
              <a:gd name="T11" fmla="*/ 59018 h 74232"/>
              <a:gd name="T12" fmla="*/ 21136 w 31347"/>
              <a:gd name="T13" fmla="*/ 74232 h 74232"/>
              <a:gd name="T14" fmla="*/ 12661 w 31347"/>
              <a:gd name="T15" fmla="*/ 74232 h 74232"/>
              <a:gd name="T16" fmla="*/ 12661 w 31347"/>
              <a:gd name="T17" fmla="*/ 59018 h 74232"/>
              <a:gd name="T18" fmla="*/ 0 w 31347"/>
              <a:gd name="T19" fmla="*/ 59018 h 74232"/>
              <a:gd name="T20" fmla="*/ 0 w 31347"/>
              <a:gd name="T21" fmla="*/ 51054 h 74232"/>
              <a:gd name="T22" fmla="*/ 12661 w 31347"/>
              <a:gd name="T23" fmla="*/ 51054 h 74232"/>
              <a:gd name="T24" fmla="*/ 12661 w 31347"/>
              <a:gd name="T25" fmla="*/ 11436 h 74232"/>
              <a:gd name="T26" fmla="*/ 12049 w 31347"/>
              <a:gd name="T27" fmla="*/ 11436 h 74232"/>
              <a:gd name="T28" fmla="*/ 0 w 31347"/>
              <a:gd name="T29" fmla="*/ 30455 h 74232"/>
              <a:gd name="T30" fmla="*/ 0 w 31347"/>
              <a:gd name="T31" fmla="*/ 16275 h 74232"/>
              <a:gd name="T32" fmla="*/ 10313 w 31347"/>
              <a:gd name="T33" fmla="*/ 0 h 74232"/>
              <a:gd name="T34" fmla="*/ 0 w 31347"/>
              <a:gd name="T35" fmla="*/ 0 h 74232"/>
              <a:gd name="T36" fmla="*/ 31347 w 31347"/>
              <a:gd name="T37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2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2"/>
                </a:lnTo>
                <a:lnTo>
                  <a:pt x="12661" y="74232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27" name="Shape 1288">
            <a:extLst>
              <a:ext uri="{FF2B5EF4-FFF2-40B4-BE49-F238E27FC236}">
                <a16:creationId xmlns:a16="http://schemas.microsoft.com/office/drawing/2014/main" id="{49B4B4EC-8A92-F0B5-276B-44C57FCB8FAF}"/>
              </a:ext>
            </a:extLst>
          </xdr:cNvPr>
          <xdr:cNvSpPr>
            <a:spLocks/>
          </xdr:cNvSpPr>
        </xdr:nvSpPr>
        <xdr:spPr bwMode="auto">
          <a:xfrm>
            <a:off x="156532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6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5 w 25270"/>
              <a:gd name="T25" fmla="*/ 47684 h 76275"/>
              <a:gd name="T26" fmla="*/ 8883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5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9 h 76275"/>
              <a:gd name="T48" fmla="*/ 14397 w 25270"/>
              <a:gd name="T49" fmla="*/ 36657 h 76275"/>
              <a:gd name="T50" fmla="*/ 14397 w 25270"/>
              <a:gd name="T51" fmla="*/ 36248 h 76275"/>
              <a:gd name="T52" fmla="*/ 5922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0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4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5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26" name="Shape 1292">
            <a:extLst>
              <a:ext uri="{FF2B5EF4-FFF2-40B4-BE49-F238E27FC236}">
                <a16:creationId xmlns:a16="http://schemas.microsoft.com/office/drawing/2014/main" id="{86072231-5D9A-8E4B-7715-DFEAE1F1E678}"/>
              </a:ext>
            </a:extLst>
          </xdr:cNvPr>
          <xdr:cNvSpPr>
            <a:spLocks/>
          </xdr:cNvSpPr>
        </xdr:nvSpPr>
        <xdr:spPr bwMode="auto">
          <a:xfrm>
            <a:off x="181801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6 w 25172"/>
              <a:gd name="T11" fmla="*/ 36237 h 76254"/>
              <a:gd name="T12" fmla="*/ 10876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0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4"/>
                  <a:pt x="10876" y="36237"/>
                </a:cubicBezTo>
                <a:lnTo>
                  <a:pt x="10876" y="36646"/>
                </a:lnTo>
                <a:cubicBezTo>
                  <a:pt x="13531" y="37123"/>
                  <a:pt x="15948" y="38279"/>
                  <a:pt x="18126" y="40118"/>
                </a:cubicBezTo>
                <a:cubicBezTo>
                  <a:pt x="20236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6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2" y="59075"/>
                  <a:pt x="16390" y="55127"/>
                </a:cubicBezTo>
                <a:cubicBezTo>
                  <a:pt x="16322" y="52269"/>
                  <a:pt x="15573" y="49784"/>
                  <a:pt x="14144" y="47673"/>
                </a:cubicBezTo>
                <a:cubicBezTo>
                  <a:pt x="12714" y="45495"/>
                  <a:pt x="10774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44450</xdr:rowOff>
    </xdr:to>
    <xdr:grpSp>
      <xdr:nvGrpSpPr>
        <xdr:cNvPr id="2098" name="Group 12645">
          <a:extLst>
            <a:ext uri="{FF2B5EF4-FFF2-40B4-BE49-F238E27FC236}">
              <a16:creationId xmlns:a16="http://schemas.microsoft.com/office/drawing/2014/main" id="{BFF2D238-2252-70F5-9242-465EFFA45309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12700"/>
          <a:chOff x="0" y="0"/>
          <a:chExt cx="32470" cy="7965"/>
        </a:xfrm>
      </xdr:grpSpPr>
      <xdr:sp macro="" textlink="">
        <xdr:nvSpPr>
          <xdr:cNvPr id="3225" name="Shape 14482">
            <a:extLst>
              <a:ext uri="{FF2B5EF4-FFF2-40B4-BE49-F238E27FC236}">
                <a16:creationId xmlns:a16="http://schemas.microsoft.com/office/drawing/2014/main" id="{8B47510D-476C-143E-D02C-A645006D04B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44450</xdr:rowOff>
    </xdr:to>
    <xdr:grpSp>
      <xdr:nvGrpSpPr>
        <xdr:cNvPr id="2099" name="Group 12649">
          <a:extLst>
            <a:ext uri="{FF2B5EF4-FFF2-40B4-BE49-F238E27FC236}">
              <a16:creationId xmlns:a16="http://schemas.microsoft.com/office/drawing/2014/main" id="{15806ADE-7E2B-EB32-FED1-74B74B22499E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12700"/>
          <a:chOff x="0" y="0"/>
          <a:chExt cx="32470" cy="7965"/>
        </a:xfrm>
      </xdr:grpSpPr>
      <xdr:sp macro="" textlink="">
        <xdr:nvSpPr>
          <xdr:cNvPr id="3224" name="Shape 14484">
            <a:extLst>
              <a:ext uri="{FF2B5EF4-FFF2-40B4-BE49-F238E27FC236}">
                <a16:creationId xmlns:a16="http://schemas.microsoft.com/office/drawing/2014/main" id="{142D66E6-51FC-A0FF-7BC0-FC5627D8FDF1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100" name="Group 12653">
          <a:extLst>
            <a:ext uri="{FF2B5EF4-FFF2-40B4-BE49-F238E27FC236}">
              <a16:creationId xmlns:a16="http://schemas.microsoft.com/office/drawing/2014/main" id="{56DC237C-992B-3457-2733-BC3A7B1142A4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51564" cy="76275"/>
        </a:xfrm>
      </xdr:grpSpPr>
      <xdr:sp macro="" textlink="">
        <xdr:nvSpPr>
          <xdr:cNvPr id="3223" name="Shape 1291">
            <a:extLst>
              <a:ext uri="{FF2B5EF4-FFF2-40B4-BE49-F238E27FC236}">
                <a16:creationId xmlns:a16="http://schemas.microsoft.com/office/drawing/2014/main" id="{BA50DDB7-7193-3D6C-0484-E9D9B30BB8E9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22" name="Shape 1293">
            <a:extLst>
              <a:ext uri="{FF2B5EF4-FFF2-40B4-BE49-F238E27FC236}">
                <a16:creationId xmlns:a16="http://schemas.microsoft.com/office/drawing/2014/main" id="{6F823505-CD25-683B-C33D-5D92FD094F1F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101" name="Group 12657">
          <a:extLst>
            <a:ext uri="{FF2B5EF4-FFF2-40B4-BE49-F238E27FC236}">
              <a16:creationId xmlns:a16="http://schemas.microsoft.com/office/drawing/2014/main" id="{664EFDCB-64FC-EC22-CDC4-8BF3F8ADE8A8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175260" cy="76200"/>
        </a:xfrm>
      </xdr:grpSpPr>
      <xdr:sp macro="" textlink="">
        <xdr:nvSpPr>
          <xdr:cNvPr id="3221" name="Shape 1294">
            <a:extLst>
              <a:ext uri="{FF2B5EF4-FFF2-40B4-BE49-F238E27FC236}">
                <a16:creationId xmlns:a16="http://schemas.microsoft.com/office/drawing/2014/main" id="{750A14E1-99B2-DE77-3532-1A0E5687EE57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7620 h 76200"/>
              <a:gd name="T4" fmla="*/ 13716 w 25908"/>
              <a:gd name="T5" fmla="*/ 15240 h 76200"/>
              <a:gd name="T6" fmla="*/ 9144 w 25908"/>
              <a:gd name="T7" fmla="*/ 38100 h 76200"/>
              <a:gd name="T8" fmla="*/ 13716 w 25908"/>
              <a:gd name="T9" fmla="*/ 59436 h 76200"/>
              <a:gd name="T10" fmla="*/ 25908 w 25908"/>
              <a:gd name="T11" fmla="*/ 68580 h 76200"/>
              <a:gd name="T12" fmla="*/ 25908 w 25908"/>
              <a:gd name="T13" fmla="*/ 76200 h 76200"/>
              <a:gd name="T14" fmla="*/ 6096 w 25908"/>
              <a:gd name="T15" fmla="*/ 65532 h 76200"/>
              <a:gd name="T16" fmla="*/ 0 w 25908"/>
              <a:gd name="T17" fmla="*/ 38100 h 76200"/>
              <a:gd name="T18" fmla="*/ 6096 w 25908"/>
              <a:gd name="T19" fmla="*/ 9144 h 76200"/>
              <a:gd name="T20" fmla="*/ 25908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25908" y="0"/>
                </a:moveTo>
                <a:lnTo>
                  <a:pt x="25908" y="7620"/>
                </a:lnTo>
                <a:cubicBezTo>
                  <a:pt x="19812" y="7620"/>
                  <a:pt x="16764" y="10668"/>
                  <a:pt x="13716" y="15240"/>
                </a:cubicBezTo>
                <a:cubicBezTo>
                  <a:pt x="10668" y="21336"/>
                  <a:pt x="9144" y="27432"/>
                  <a:pt x="9144" y="38100"/>
                </a:cubicBezTo>
                <a:cubicBezTo>
                  <a:pt x="9144" y="47244"/>
                  <a:pt x="10668" y="54864"/>
                  <a:pt x="13716" y="59436"/>
                </a:cubicBezTo>
                <a:cubicBezTo>
                  <a:pt x="16764" y="65532"/>
                  <a:pt x="19812" y="68580"/>
                  <a:pt x="25908" y="68580"/>
                </a:cubicBezTo>
                <a:lnTo>
                  <a:pt x="25908" y="76200"/>
                </a:lnTo>
                <a:cubicBezTo>
                  <a:pt x="16764" y="76200"/>
                  <a:pt x="10668" y="73152"/>
                  <a:pt x="6096" y="65532"/>
                </a:cubicBezTo>
                <a:cubicBezTo>
                  <a:pt x="1524" y="59436"/>
                  <a:pt x="0" y="50292"/>
                  <a:pt x="0" y="38100"/>
                </a:cubicBezTo>
                <a:cubicBezTo>
                  <a:pt x="0" y="25908"/>
                  <a:pt x="1524" y="16764"/>
                  <a:pt x="6096" y="9144"/>
                </a:cubicBezTo>
                <a:cubicBezTo>
                  <a:pt x="10668" y="3048"/>
                  <a:pt x="16764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20" name="Shape 1295">
            <a:extLst>
              <a:ext uri="{FF2B5EF4-FFF2-40B4-BE49-F238E27FC236}">
                <a16:creationId xmlns:a16="http://schemas.microsoft.com/office/drawing/2014/main" id="{C08D5540-FC1B-EE7A-5959-496634C24AAD}"/>
              </a:ext>
            </a:extLst>
          </xdr:cNvPr>
          <xdr:cNvSpPr>
            <a:spLocks/>
          </xdr:cNvSpPr>
        </xdr:nvSpPr>
        <xdr:spPr bwMode="auto">
          <a:xfrm>
            <a:off x="25908" y="0"/>
            <a:ext cx="25908" cy="76200"/>
          </a:xfrm>
          <a:custGeom>
            <a:avLst/>
            <a:gdLst>
              <a:gd name="T0" fmla="*/ 0 w 25908"/>
              <a:gd name="T1" fmla="*/ 0 h 76200"/>
              <a:gd name="T2" fmla="*/ 18288 w 25908"/>
              <a:gd name="T3" fmla="*/ 9144 h 76200"/>
              <a:gd name="T4" fmla="*/ 25908 w 25908"/>
              <a:gd name="T5" fmla="*/ 38100 h 76200"/>
              <a:gd name="T6" fmla="*/ 18288 w 25908"/>
              <a:gd name="T7" fmla="*/ 65532 h 76200"/>
              <a:gd name="T8" fmla="*/ 0 w 25908"/>
              <a:gd name="T9" fmla="*/ 76200 h 76200"/>
              <a:gd name="T10" fmla="*/ 0 w 25908"/>
              <a:gd name="T11" fmla="*/ 68580 h 76200"/>
              <a:gd name="T12" fmla="*/ 12192 w 25908"/>
              <a:gd name="T13" fmla="*/ 59436 h 76200"/>
              <a:gd name="T14" fmla="*/ 16764 w 25908"/>
              <a:gd name="T15" fmla="*/ 38100 h 76200"/>
              <a:gd name="T16" fmla="*/ 12192 w 25908"/>
              <a:gd name="T17" fmla="*/ 15240 h 76200"/>
              <a:gd name="T18" fmla="*/ 0 w 25908"/>
              <a:gd name="T19" fmla="*/ 7620 h 76200"/>
              <a:gd name="T20" fmla="*/ 0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0" y="0"/>
                </a:moveTo>
                <a:cubicBezTo>
                  <a:pt x="7620" y="0"/>
                  <a:pt x="13716" y="3048"/>
                  <a:pt x="18288" y="9144"/>
                </a:cubicBezTo>
                <a:cubicBezTo>
                  <a:pt x="22860" y="16764"/>
                  <a:pt x="25908" y="25908"/>
                  <a:pt x="25908" y="38100"/>
                </a:cubicBezTo>
                <a:cubicBezTo>
                  <a:pt x="25908" y="50292"/>
                  <a:pt x="22860" y="59436"/>
                  <a:pt x="18288" y="65532"/>
                </a:cubicBezTo>
                <a:cubicBezTo>
                  <a:pt x="13716" y="73152"/>
                  <a:pt x="7620" y="76200"/>
                  <a:pt x="0" y="76200"/>
                </a:cubicBezTo>
                <a:lnTo>
                  <a:pt x="0" y="68580"/>
                </a:lnTo>
                <a:cubicBezTo>
                  <a:pt x="4572" y="68580"/>
                  <a:pt x="9144" y="65532"/>
                  <a:pt x="12192" y="59436"/>
                </a:cubicBezTo>
                <a:cubicBezTo>
                  <a:pt x="15240" y="54864"/>
                  <a:pt x="16764" y="47244"/>
                  <a:pt x="16764" y="38100"/>
                </a:cubicBezTo>
                <a:cubicBezTo>
                  <a:pt x="16764" y="27432"/>
                  <a:pt x="15240" y="21336"/>
                  <a:pt x="12192" y="15240"/>
                </a:cubicBezTo>
                <a:cubicBezTo>
                  <a:pt x="9144" y="10668"/>
                  <a:pt x="4572" y="7620"/>
                  <a:pt x="0" y="7620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9" name="Shape 1296">
            <a:extLst>
              <a:ext uri="{FF2B5EF4-FFF2-40B4-BE49-F238E27FC236}">
                <a16:creationId xmlns:a16="http://schemas.microsoft.com/office/drawing/2014/main" id="{3544B36A-2078-8DB0-AA96-74182577F734}"/>
              </a:ext>
            </a:extLst>
          </xdr:cNvPr>
          <xdr:cNvSpPr>
            <a:spLocks/>
          </xdr:cNvSpPr>
        </xdr:nvSpPr>
        <xdr:spPr bwMode="auto">
          <a:xfrm>
            <a:off x="64008" y="62484"/>
            <a:ext cx="13716" cy="12192"/>
          </a:xfrm>
          <a:custGeom>
            <a:avLst/>
            <a:gdLst>
              <a:gd name="T0" fmla="*/ 7620 w 13716"/>
              <a:gd name="T1" fmla="*/ 0 h 12192"/>
              <a:gd name="T2" fmla="*/ 12192 w 13716"/>
              <a:gd name="T3" fmla="*/ 1524 h 12192"/>
              <a:gd name="T4" fmla="*/ 13716 w 13716"/>
              <a:gd name="T5" fmla="*/ 6096 h 12192"/>
              <a:gd name="T6" fmla="*/ 12192 w 13716"/>
              <a:gd name="T7" fmla="*/ 10668 h 12192"/>
              <a:gd name="T8" fmla="*/ 7620 w 13716"/>
              <a:gd name="T9" fmla="*/ 12192 h 12192"/>
              <a:gd name="T10" fmla="*/ 3048 w 13716"/>
              <a:gd name="T11" fmla="*/ 10668 h 12192"/>
              <a:gd name="T12" fmla="*/ 0 w 13716"/>
              <a:gd name="T13" fmla="*/ 6096 h 12192"/>
              <a:gd name="T14" fmla="*/ 3048 w 13716"/>
              <a:gd name="T15" fmla="*/ 1524 h 12192"/>
              <a:gd name="T16" fmla="*/ 7620 w 13716"/>
              <a:gd name="T17" fmla="*/ 0 h 12192"/>
              <a:gd name="T18" fmla="*/ 0 w 13716"/>
              <a:gd name="T19" fmla="*/ 0 h 12192"/>
              <a:gd name="T20" fmla="*/ 13716 w 13716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2192">
                <a:moveTo>
                  <a:pt x="7620" y="0"/>
                </a:moveTo>
                <a:cubicBezTo>
                  <a:pt x="9144" y="0"/>
                  <a:pt x="10668" y="0"/>
                  <a:pt x="12192" y="1524"/>
                </a:cubicBezTo>
                <a:cubicBezTo>
                  <a:pt x="13716" y="3048"/>
                  <a:pt x="13716" y="4572"/>
                  <a:pt x="13716" y="6096"/>
                </a:cubicBezTo>
                <a:cubicBezTo>
                  <a:pt x="13716" y="7620"/>
                  <a:pt x="13716" y="9144"/>
                  <a:pt x="12192" y="10668"/>
                </a:cubicBezTo>
                <a:cubicBezTo>
                  <a:pt x="10668" y="12192"/>
                  <a:pt x="9144" y="12192"/>
                  <a:pt x="7620" y="12192"/>
                </a:cubicBezTo>
                <a:cubicBezTo>
                  <a:pt x="6096" y="12192"/>
                  <a:pt x="4572" y="12192"/>
                  <a:pt x="3048" y="10668"/>
                </a:cubicBezTo>
                <a:cubicBezTo>
                  <a:pt x="1524" y="9144"/>
                  <a:pt x="0" y="7620"/>
                  <a:pt x="0" y="6096"/>
                </a:cubicBezTo>
                <a:cubicBezTo>
                  <a:pt x="0" y="4572"/>
                  <a:pt x="1524" y="3048"/>
                  <a:pt x="3048" y="1524"/>
                </a:cubicBezTo>
                <a:cubicBezTo>
                  <a:pt x="4572" y="0"/>
                  <a:pt x="6096" y="0"/>
                  <a:pt x="762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8" name="Shape 1297">
            <a:extLst>
              <a:ext uri="{FF2B5EF4-FFF2-40B4-BE49-F238E27FC236}">
                <a16:creationId xmlns:a16="http://schemas.microsoft.com/office/drawing/2014/main" id="{8A852F88-BC00-1996-C9CA-5A75ED33A4BE}"/>
              </a:ext>
            </a:extLst>
          </xdr:cNvPr>
          <xdr:cNvSpPr>
            <a:spLocks/>
          </xdr:cNvSpPr>
        </xdr:nvSpPr>
        <xdr:spPr bwMode="auto">
          <a:xfrm>
            <a:off x="83820" y="0"/>
            <a:ext cx="24384" cy="74676"/>
          </a:xfrm>
          <a:custGeom>
            <a:avLst/>
            <a:gdLst>
              <a:gd name="T0" fmla="*/ 16764 w 24384"/>
              <a:gd name="T1" fmla="*/ 0 h 74676"/>
              <a:gd name="T2" fmla="*/ 24384 w 24384"/>
              <a:gd name="T3" fmla="*/ 0 h 74676"/>
              <a:gd name="T4" fmla="*/ 24384 w 24384"/>
              <a:gd name="T5" fmla="*/ 74676 h 74676"/>
              <a:gd name="T6" fmla="*/ 15240 w 24384"/>
              <a:gd name="T7" fmla="*/ 74676 h 74676"/>
              <a:gd name="T8" fmla="*/ 15240 w 24384"/>
              <a:gd name="T9" fmla="*/ 13716 h 74676"/>
              <a:gd name="T10" fmla="*/ 12192 w 24384"/>
              <a:gd name="T11" fmla="*/ 15240 h 74676"/>
              <a:gd name="T12" fmla="*/ 7620 w 24384"/>
              <a:gd name="T13" fmla="*/ 18288 h 74676"/>
              <a:gd name="T14" fmla="*/ 0 w 24384"/>
              <a:gd name="T15" fmla="*/ 19812 h 74676"/>
              <a:gd name="T16" fmla="*/ 0 w 24384"/>
              <a:gd name="T17" fmla="*/ 12192 h 74676"/>
              <a:gd name="T18" fmla="*/ 7620 w 24384"/>
              <a:gd name="T19" fmla="*/ 10668 h 74676"/>
              <a:gd name="T20" fmla="*/ 12192 w 24384"/>
              <a:gd name="T21" fmla="*/ 6096 h 74676"/>
              <a:gd name="T22" fmla="*/ 15240 w 24384"/>
              <a:gd name="T23" fmla="*/ 3048 h 74676"/>
              <a:gd name="T24" fmla="*/ 16764 w 24384"/>
              <a:gd name="T25" fmla="*/ 0 h 74676"/>
              <a:gd name="T26" fmla="*/ 0 w 24384"/>
              <a:gd name="T27" fmla="*/ 0 h 74676"/>
              <a:gd name="T28" fmla="*/ 24384 w 24384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4384" h="74676">
                <a:moveTo>
                  <a:pt x="16764" y="0"/>
                </a:moveTo>
                <a:lnTo>
                  <a:pt x="24384" y="0"/>
                </a:lnTo>
                <a:lnTo>
                  <a:pt x="24384" y="74676"/>
                </a:lnTo>
                <a:lnTo>
                  <a:pt x="15240" y="74676"/>
                </a:lnTo>
                <a:lnTo>
                  <a:pt x="15240" y="13716"/>
                </a:lnTo>
                <a:cubicBezTo>
                  <a:pt x="15240" y="13716"/>
                  <a:pt x="13716" y="15240"/>
                  <a:pt x="12192" y="15240"/>
                </a:cubicBezTo>
                <a:cubicBezTo>
                  <a:pt x="10668" y="16764"/>
                  <a:pt x="9144" y="18288"/>
                  <a:pt x="7620" y="18288"/>
                </a:cubicBezTo>
                <a:cubicBezTo>
                  <a:pt x="4572" y="18288"/>
                  <a:pt x="3048" y="19812"/>
                  <a:pt x="0" y="19812"/>
                </a:cubicBezTo>
                <a:lnTo>
                  <a:pt x="0" y="12192"/>
                </a:lnTo>
                <a:cubicBezTo>
                  <a:pt x="3048" y="12192"/>
                  <a:pt x="4572" y="10668"/>
                  <a:pt x="7620" y="10668"/>
                </a:cubicBezTo>
                <a:cubicBezTo>
                  <a:pt x="9144" y="9144"/>
                  <a:pt x="10668" y="7620"/>
                  <a:pt x="12192" y="6096"/>
                </a:cubicBezTo>
                <a:cubicBezTo>
                  <a:pt x="13716" y="4572"/>
                  <a:pt x="15240" y="3048"/>
                  <a:pt x="15240" y="3048"/>
                </a:cubicBezTo>
                <a:cubicBezTo>
                  <a:pt x="16764" y="1524"/>
                  <a:pt x="16764" y="1524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7" name="Shape 1298">
            <a:extLst>
              <a:ext uri="{FF2B5EF4-FFF2-40B4-BE49-F238E27FC236}">
                <a16:creationId xmlns:a16="http://schemas.microsoft.com/office/drawing/2014/main" id="{8C348831-2E83-97D3-B928-70B26088F694}"/>
              </a:ext>
            </a:extLst>
          </xdr:cNvPr>
          <xdr:cNvSpPr>
            <a:spLocks/>
          </xdr:cNvSpPr>
        </xdr:nvSpPr>
        <xdr:spPr bwMode="auto">
          <a:xfrm>
            <a:off x="126492" y="0"/>
            <a:ext cx="48768" cy="74676"/>
          </a:xfrm>
          <a:custGeom>
            <a:avLst/>
            <a:gdLst>
              <a:gd name="T0" fmla="*/ 0 w 48768"/>
              <a:gd name="T1" fmla="*/ 0 h 74676"/>
              <a:gd name="T2" fmla="*/ 48768 w 48768"/>
              <a:gd name="T3" fmla="*/ 0 h 74676"/>
              <a:gd name="T4" fmla="*/ 48768 w 48768"/>
              <a:gd name="T5" fmla="*/ 9144 h 74676"/>
              <a:gd name="T6" fmla="*/ 15240 w 48768"/>
              <a:gd name="T7" fmla="*/ 74676 h 74676"/>
              <a:gd name="T8" fmla="*/ 6096 w 48768"/>
              <a:gd name="T9" fmla="*/ 74676 h 74676"/>
              <a:gd name="T10" fmla="*/ 38100 w 48768"/>
              <a:gd name="T11" fmla="*/ 9144 h 74676"/>
              <a:gd name="T12" fmla="*/ 0 w 48768"/>
              <a:gd name="T13" fmla="*/ 9144 h 74676"/>
              <a:gd name="T14" fmla="*/ 0 w 48768"/>
              <a:gd name="T15" fmla="*/ 0 h 74676"/>
              <a:gd name="T16" fmla="*/ 0 w 48768"/>
              <a:gd name="T17" fmla="*/ 0 h 74676"/>
              <a:gd name="T18" fmla="*/ 48768 w 48768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8768" h="74676">
                <a:moveTo>
                  <a:pt x="0" y="0"/>
                </a:moveTo>
                <a:lnTo>
                  <a:pt x="48768" y="0"/>
                </a:lnTo>
                <a:lnTo>
                  <a:pt x="48768" y="9144"/>
                </a:lnTo>
                <a:lnTo>
                  <a:pt x="15240" y="74676"/>
                </a:lnTo>
                <a:lnTo>
                  <a:pt x="6096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5</xdr:row>
      <xdr:rowOff>31750</xdr:rowOff>
    </xdr:from>
    <xdr:to>
      <xdr:col>0</xdr:col>
      <xdr:colOff>0</xdr:colOff>
      <xdr:row>5</xdr:row>
      <xdr:rowOff>107950</xdr:rowOff>
    </xdr:to>
    <xdr:grpSp>
      <xdr:nvGrpSpPr>
        <xdr:cNvPr id="2102" name="Group 12661">
          <a:extLst>
            <a:ext uri="{FF2B5EF4-FFF2-40B4-BE49-F238E27FC236}">
              <a16:creationId xmlns:a16="http://schemas.microsoft.com/office/drawing/2014/main" id="{01D4FCB9-C322-44E1-F45F-DEB385A0B48C}"/>
            </a:ext>
          </a:extLst>
        </xdr:cNvPr>
        <xdr:cNvGrpSpPr>
          <a:grpSpLocks/>
        </xdr:cNvGrpSpPr>
      </xdr:nvGrpSpPr>
      <xdr:grpSpPr bwMode="auto">
        <a:xfrm>
          <a:off x="0" y="1546948"/>
          <a:ext cx="0" cy="76200"/>
          <a:chOff x="0" y="0"/>
          <a:chExt cx="176443" cy="76275"/>
        </a:xfrm>
      </xdr:grpSpPr>
      <xdr:sp macro="" textlink="">
        <xdr:nvSpPr>
          <xdr:cNvPr id="3216" name="Shape 1299">
            <a:extLst>
              <a:ext uri="{FF2B5EF4-FFF2-40B4-BE49-F238E27FC236}">
                <a16:creationId xmlns:a16="http://schemas.microsoft.com/office/drawing/2014/main" id="{B935F71C-09B5-D21A-6146-AA17FB2B3A0C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5" name="Shape 1300">
            <a:extLst>
              <a:ext uri="{FF2B5EF4-FFF2-40B4-BE49-F238E27FC236}">
                <a16:creationId xmlns:a16="http://schemas.microsoft.com/office/drawing/2014/main" id="{24A2DCF9-C240-FFEB-E952-F816F3501AED}"/>
              </a:ext>
            </a:extLst>
          </xdr:cNvPr>
          <xdr:cNvSpPr>
            <a:spLocks/>
          </xdr:cNvSpPr>
        </xdr:nvSpPr>
        <xdr:spPr bwMode="auto">
          <a:xfrm>
            <a:off x="65758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4" name="Shape 1301">
            <a:extLst>
              <a:ext uri="{FF2B5EF4-FFF2-40B4-BE49-F238E27FC236}">
                <a16:creationId xmlns:a16="http://schemas.microsoft.com/office/drawing/2014/main" id="{7697426E-AD24-E28A-FD2B-C8A6885FBA70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6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3" name="Shape 1302">
            <a:extLst>
              <a:ext uri="{FF2B5EF4-FFF2-40B4-BE49-F238E27FC236}">
                <a16:creationId xmlns:a16="http://schemas.microsoft.com/office/drawing/2014/main" id="{34B5B217-5CB3-D45D-7B95-4EBD65B637FA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2" name="Shape 1303">
            <a:extLst>
              <a:ext uri="{FF2B5EF4-FFF2-40B4-BE49-F238E27FC236}">
                <a16:creationId xmlns:a16="http://schemas.microsoft.com/office/drawing/2014/main" id="{1AD84348-A7CB-7F2A-2617-172E9DA82711}"/>
              </a:ext>
            </a:extLst>
          </xdr:cNvPr>
          <xdr:cNvSpPr>
            <a:spLocks/>
          </xdr:cNvSpPr>
        </xdr:nvSpPr>
        <xdr:spPr bwMode="auto">
          <a:xfrm>
            <a:off x="151222" y="1021"/>
            <a:ext cx="25221" cy="74232"/>
          </a:xfrm>
          <a:custGeom>
            <a:avLst/>
            <a:gdLst>
              <a:gd name="T0" fmla="*/ 17256 w 25221"/>
              <a:gd name="T1" fmla="*/ 0 h 74232"/>
              <a:gd name="T2" fmla="*/ 25221 w 25221"/>
              <a:gd name="T3" fmla="*/ 0 h 74232"/>
              <a:gd name="T4" fmla="*/ 25221 w 25221"/>
              <a:gd name="T5" fmla="*/ 74232 h 74232"/>
              <a:gd name="T6" fmla="*/ 16235 w 25221"/>
              <a:gd name="T7" fmla="*/ 74232 h 74232"/>
              <a:gd name="T8" fmla="*/ 16235 w 25221"/>
              <a:gd name="T9" fmla="*/ 13070 h 74232"/>
              <a:gd name="T10" fmla="*/ 15622 w 25221"/>
              <a:gd name="T11" fmla="*/ 13070 h 74232"/>
              <a:gd name="T12" fmla="*/ 13070 w 25221"/>
              <a:gd name="T13" fmla="*/ 15316 h 74232"/>
              <a:gd name="T14" fmla="*/ 7658 w 25221"/>
              <a:gd name="T15" fmla="*/ 17563 h 74232"/>
              <a:gd name="T16" fmla="*/ 0 w 25221"/>
              <a:gd name="T17" fmla="*/ 18584 h 74232"/>
              <a:gd name="T18" fmla="*/ 0 w 25221"/>
              <a:gd name="T19" fmla="*/ 11028 h 74232"/>
              <a:gd name="T20" fmla="*/ 7454 w 25221"/>
              <a:gd name="T21" fmla="*/ 9394 h 74232"/>
              <a:gd name="T22" fmla="*/ 12764 w 25221"/>
              <a:gd name="T23" fmla="*/ 5820 h 74232"/>
              <a:gd name="T24" fmla="*/ 16031 w 25221"/>
              <a:gd name="T25" fmla="*/ 1940 h 74232"/>
              <a:gd name="T26" fmla="*/ 17256 w 25221"/>
              <a:gd name="T27" fmla="*/ 0 h 74232"/>
              <a:gd name="T28" fmla="*/ 0 w 25221"/>
              <a:gd name="T29" fmla="*/ 0 h 74232"/>
              <a:gd name="T30" fmla="*/ 25221 w 25221"/>
              <a:gd name="T31" fmla="*/ 74232 h 74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2">
                <a:moveTo>
                  <a:pt x="17256" y="0"/>
                </a:moveTo>
                <a:lnTo>
                  <a:pt x="25221" y="0"/>
                </a:lnTo>
                <a:lnTo>
                  <a:pt x="25221" y="74232"/>
                </a:lnTo>
                <a:lnTo>
                  <a:pt x="16235" y="74232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11" name="Shape 1304">
            <a:extLst>
              <a:ext uri="{FF2B5EF4-FFF2-40B4-BE49-F238E27FC236}">
                <a16:creationId xmlns:a16="http://schemas.microsoft.com/office/drawing/2014/main" id="{D29063BE-1082-3047-FB1F-55EAD21D77D8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3" name="Group 12666">
          <a:extLst>
            <a:ext uri="{FF2B5EF4-FFF2-40B4-BE49-F238E27FC236}">
              <a16:creationId xmlns:a16="http://schemas.microsoft.com/office/drawing/2014/main" id="{DB267FDA-69F2-D47E-A10B-D9E737909D05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123444" cy="73152"/>
        </a:xfrm>
      </xdr:grpSpPr>
      <xdr:sp macro="" textlink="">
        <xdr:nvSpPr>
          <xdr:cNvPr id="3210" name="Shape 1305">
            <a:extLst>
              <a:ext uri="{FF2B5EF4-FFF2-40B4-BE49-F238E27FC236}">
                <a16:creationId xmlns:a16="http://schemas.microsoft.com/office/drawing/2014/main" id="{5C74739D-0702-F46D-02E9-5319FB5F9FB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1242" cy="73152"/>
          </a:xfrm>
          <a:custGeom>
            <a:avLst/>
            <a:gdLst>
              <a:gd name="T0" fmla="*/ 0 w 31242"/>
              <a:gd name="T1" fmla="*/ 0 h 73152"/>
              <a:gd name="T2" fmla="*/ 25908 w 31242"/>
              <a:gd name="T3" fmla="*/ 0 h 73152"/>
              <a:gd name="T4" fmla="*/ 31242 w 31242"/>
              <a:gd name="T5" fmla="*/ 1231 h 73152"/>
              <a:gd name="T6" fmla="*/ 31242 w 31242"/>
              <a:gd name="T7" fmla="*/ 15316 h 73152"/>
              <a:gd name="T8" fmla="*/ 25908 w 31242"/>
              <a:gd name="T9" fmla="*/ 13716 h 73152"/>
              <a:gd name="T10" fmla="*/ 15240 w 31242"/>
              <a:gd name="T11" fmla="*/ 13716 h 73152"/>
              <a:gd name="T12" fmla="*/ 15240 w 31242"/>
              <a:gd name="T13" fmla="*/ 60960 h 73152"/>
              <a:gd name="T14" fmla="*/ 25908 w 31242"/>
              <a:gd name="T15" fmla="*/ 60960 h 73152"/>
              <a:gd name="T16" fmla="*/ 31242 w 31242"/>
              <a:gd name="T17" fmla="*/ 58826 h 73152"/>
              <a:gd name="T18" fmla="*/ 31242 w 31242"/>
              <a:gd name="T19" fmla="*/ 72331 h 73152"/>
              <a:gd name="T20" fmla="*/ 25908 w 31242"/>
              <a:gd name="T21" fmla="*/ 73152 h 73152"/>
              <a:gd name="T22" fmla="*/ 0 w 31242"/>
              <a:gd name="T23" fmla="*/ 73152 h 73152"/>
              <a:gd name="T24" fmla="*/ 0 w 31242"/>
              <a:gd name="T25" fmla="*/ 0 h 73152"/>
              <a:gd name="T26" fmla="*/ 0 w 31242"/>
              <a:gd name="T27" fmla="*/ 0 h 73152"/>
              <a:gd name="T28" fmla="*/ 31242 w 31242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1242" h="73152">
                <a:moveTo>
                  <a:pt x="0" y="0"/>
                </a:moveTo>
                <a:lnTo>
                  <a:pt x="25908" y="0"/>
                </a:lnTo>
                <a:lnTo>
                  <a:pt x="31242" y="1231"/>
                </a:lnTo>
                <a:lnTo>
                  <a:pt x="31242" y="15316"/>
                </a:lnTo>
                <a:lnTo>
                  <a:pt x="25908" y="13716"/>
                </a:lnTo>
                <a:lnTo>
                  <a:pt x="15240" y="13716"/>
                </a:lnTo>
                <a:lnTo>
                  <a:pt x="15240" y="60960"/>
                </a:lnTo>
                <a:lnTo>
                  <a:pt x="25908" y="60960"/>
                </a:lnTo>
                <a:lnTo>
                  <a:pt x="31242" y="58826"/>
                </a:lnTo>
                <a:lnTo>
                  <a:pt x="31242" y="72331"/>
                </a:lnTo>
                <a:lnTo>
                  <a:pt x="25908" y="73152"/>
                </a:lnTo>
                <a:lnTo>
                  <a:pt x="0" y="7315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9" name="Shape 1306">
            <a:extLst>
              <a:ext uri="{FF2B5EF4-FFF2-40B4-BE49-F238E27FC236}">
                <a16:creationId xmlns:a16="http://schemas.microsoft.com/office/drawing/2014/main" id="{2ED63A9F-F415-63F2-C1C1-9D2A7EDCAF71}"/>
              </a:ext>
            </a:extLst>
          </xdr:cNvPr>
          <xdr:cNvSpPr>
            <a:spLocks/>
          </xdr:cNvSpPr>
        </xdr:nvSpPr>
        <xdr:spPr bwMode="auto">
          <a:xfrm>
            <a:off x="31242" y="1231"/>
            <a:ext cx="31242" cy="71100"/>
          </a:xfrm>
          <a:custGeom>
            <a:avLst/>
            <a:gdLst>
              <a:gd name="T0" fmla="*/ 0 w 31242"/>
              <a:gd name="T1" fmla="*/ 0 h 71100"/>
              <a:gd name="T2" fmla="*/ 14478 w 31242"/>
              <a:gd name="T3" fmla="*/ 3341 h 71100"/>
              <a:gd name="T4" fmla="*/ 26670 w 31242"/>
              <a:gd name="T5" fmla="*/ 15533 h 71100"/>
              <a:gd name="T6" fmla="*/ 31242 w 31242"/>
              <a:gd name="T7" fmla="*/ 35345 h 71100"/>
              <a:gd name="T8" fmla="*/ 26670 w 31242"/>
              <a:gd name="T9" fmla="*/ 55157 h 71100"/>
              <a:gd name="T10" fmla="*/ 14478 w 31242"/>
              <a:gd name="T11" fmla="*/ 68873 h 71100"/>
              <a:gd name="T12" fmla="*/ 0 w 31242"/>
              <a:gd name="T13" fmla="*/ 71100 h 71100"/>
              <a:gd name="T14" fmla="*/ 0 w 31242"/>
              <a:gd name="T15" fmla="*/ 57595 h 71100"/>
              <a:gd name="T16" fmla="*/ 9906 w 31242"/>
              <a:gd name="T17" fmla="*/ 53633 h 71100"/>
              <a:gd name="T18" fmla="*/ 16002 w 31242"/>
              <a:gd name="T19" fmla="*/ 35345 h 71100"/>
              <a:gd name="T20" fmla="*/ 9906 w 31242"/>
              <a:gd name="T21" fmla="*/ 17057 h 71100"/>
              <a:gd name="T22" fmla="*/ 0 w 31242"/>
              <a:gd name="T23" fmla="*/ 14085 h 71100"/>
              <a:gd name="T24" fmla="*/ 0 w 31242"/>
              <a:gd name="T25" fmla="*/ 0 h 71100"/>
              <a:gd name="T26" fmla="*/ 0 w 31242"/>
              <a:gd name="T27" fmla="*/ 0 h 71100"/>
              <a:gd name="T28" fmla="*/ 31242 w 31242"/>
              <a:gd name="T29" fmla="*/ 71100 h 711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1242" h="71100">
                <a:moveTo>
                  <a:pt x="0" y="0"/>
                </a:moveTo>
                <a:lnTo>
                  <a:pt x="14478" y="3341"/>
                </a:lnTo>
                <a:cubicBezTo>
                  <a:pt x="19050" y="6389"/>
                  <a:pt x="23622" y="9437"/>
                  <a:pt x="26670" y="15533"/>
                </a:cubicBezTo>
                <a:cubicBezTo>
                  <a:pt x="29718" y="21629"/>
                  <a:pt x="31242" y="27725"/>
                  <a:pt x="31242" y="35345"/>
                </a:cubicBezTo>
                <a:cubicBezTo>
                  <a:pt x="31242" y="42965"/>
                  <a:pt x="29718" y="49061"/>
                  <a:pt x="26670" y="55157"/>
                </a:cubicBezTo>
                <a:cubicBezTo>
                  <a:pt x="23622" y="61253"/>
                  <a:pt x="19050" y="65825"/>
                  <a:pt x="14478" y="68873"/>
                </a:cubicBezTo>
                <a:lnTo>
                  <a:pt x="0" y="71100"/>
                </a:lnTo>
                <a:lnTo>
                  <a:pt x="0" y="57595"/>
                </a:lnTo>
                <a:lnTo>
                  <a:pt x="9906" y="53633"/>
                </a:lnTo>
                <a:cubicBezTo>
                  <a:pt x="12954" y="49061"/>
                  <a:pt x="16002" y="42965"/>
                  <a:pt x="16002" y="35345"/>
                </a:cubicBezTo>
                <a:cubicBezTo>
                  <a:pt x="16002" y="27725"/>
                  <a:pt x="12954" y="21629"/>
                  <a:pt x="9906" y="17057"/>
                </a:cubicBezTo>
                <a:lnTo>
                  <a:pt x="0" y="14085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8" name="Shape 1307">
            <a:extLst>
              <a:ext uri="{FF2B5EF4-FFF2-40B4-BE49-F238E27FC236}">
                <a16:creationId xmlns:a16="http://schemas.microsoft.com/office/drawing/2014/main" id="{E64560EB-C1D4-9E19-CF6E-FFEDBDB22F52}"/>
              </a:ext>
            </a:extLst>
          </xdr:cNvPr>
          <xdr:cNvSpPr>
            <a:spLocks/>
          </xdr:cNvSpPr>
        </xdr:nvSpPr>
        <xdr:spPr bwMode="auto">
          <a:xfrm>
            <a:off x="73152" y="0"/>
            <a:ext cx="50292" cy="73152"/>
          </a:xfrm>
          <a:custGeom>
            <a:avLst/>
            <a:gdLst>
              <a:gd name="T0" fmla="*/ 0 w 50292"/>
              <a:gd name="T1" fmla="*/ 0 h 73152"/>
              <a:gd name="T2" fmla="*/ 50292 w 50292"/>
              <a:gd name="T3" fmla="*/ 0 h 73152"/>
              <a:gd name="T4" fmla="*/ 50292 w 50292"/>
              <a:gd name="T5" fmla="*/ 12192 h 73152"/>
              <a:gd name="T6" fmla="*/ 15240 w 50292"/>
              <a:gd name="T7" fmla="*/ 12192 h 73152"/>
              <a:gd name="T8" fmla="*/ 15240 w 50292"/>
              <a:gd name="T9" fmla="*/ 30480 h 73152"/>
              <a:gd name="T10" fmla="*/ 47244 w 50292"/>
              <a:gd name="T11" fmla="*/ 30480 h 73152"/>
              <a:gd name="T12" fmla="*/ 47244 w 50292"/>
              <a:gd name="T13" fmla="*/ 42672 h 73152"/>
              <a:gd name="T14" fmla="*/ 15240 w 50292"/>
              <a:gd name="T15" fmla="*/ 42672 h 73152"/>
              <a:gd name="T16" fmla="*/ 15240 w 50292"/>
              <a:gd name="T17" fmla="*/ 60960 h 73152"/>
              <a:gd name="T18" fmla="*/ 50292 w 50292"/>
              <a:gd name="T19" fmla="*/ 60960 h 73152"/>
              <a:gd name="T20" fmla="*/ 50292 w 50292"/>
              <a:gd name="T21" fmla="*/ 73152 h 73152"/>
              <a:gd name="T22" fmla="*/ 0 w 50292"/>
              <a:gd name="T23" fmla="*/ 73152 h 73152"/>
              <a:gd name="T24" fmla="*/ 0 w 50292"/>
              <a:gd name="T25" fmla="*/ 0 h 73152"/>
              <a:gd name="T26" fmla="*/ 0 w 50292"/>
              <a:gd name="T27" fmla="*/ 0 h 73152"/>
              <a:gd name="T28" fmla="*/ 50292 w 50292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50292" h="73152">
                <a:moveTo>
                  <a:pt x="0" y="0"/>
                </a:moveTo>
                <a:lnTo>
                  <a:pt x="50292" y="0"/>
                </a:lnTo>
                <a:lnTo>
                  <a:pt x="50292" y="12192"/>
                </a:lnTo>
                <a:lnTo>
                  <a:pt x="15240" y="12192"/>
                </a:lnTo>
                <a:lnTo>
                  <a:pt x="15240" y="30480"/>
                </a:lnTo>
                <a:lnTo>
                  <a:pt x="47244" y="30480"/>
                </a:lnTo>
                <a:lnTo>
                  <a:pt x="47244" y="42672"/>
                </a:lnTo>
                <a:lnTo>
                  <a:pt x="15240" y="42672"/>
                </a:lnTo>
                <a:lnTo>
                  <a:pt x="15240" y="60960"/>
                </a:lnTo>
                <a:lnTo>
                  <a:pt x="50292" y="60960"/>
                </a:lnTo>
                <a:lnTo>
                  <a:pt x="50292" y="73152"/>
                </a:lnTo>
                <a:lnTo>
                  <a:pt x="0" y="7315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4" name="Group 12670">
          <a:extLst>
            <a:ext uri="{FF2B5EF4-FFF2-40B4-BE49-F238E27FC236}">
              <a16:creationId xmlns:a16="http://schemas.microsoft.com/office/drawing/2014/main" id="{B4380431-E0E0-B0BA-3793-B9A2D642336E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354621" cy="76275"/>
        </a:xfrm>
      </xdr:grpSpPr>
      <xdr:sp macro="" textlink="">
        <xdr:nvSpPr>
          <xdr:cNvPr id="3207" name="Shape 1308">
            <a:extLst>
              <a:ext uri="{FF2B5EF4-FFF2-40B4-BE49-F238E27FC236}">
                <a16:creationId xmlns:a16="http://schemas.microsoft.com/office/drawing/2014/main" id="{3AC38DF1-5F8C-E985-997F-354CF06C6938}"/>
              </a:ext>
            </a:extLst>
          </xdr:cNvPr>
          <xdr:cNvSpPr>
            <a:spLocks/>
          </xdr:cNvSpPr>
        </xdr:nvSpPr>
        <xdr:spPr bwMode="auto">
          <a:xfrm>
            <a:off x="241894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6" name="Shape 1309">
            <a:extLst>
              <a:ext uri="{FF2B5EF4-FFF2-40B4-BE49-F238E27FC236}">
                <a16:creationId xmlns:a16="http://schemas.microsoft.com/office/drawing/2014/main" id="{20839944-489D-592E-FA28-67E5B71D4692}"/>
              </a:ext>
            </a:extLst>
          </xdr:cNvPr>
          <xdr:cNvSpPr>
            <a:spLocks/>
          </xdr:cNvSpPr>
        </xdr:nvSpPr>
        <xdr:spPr bwMode="auto">
          <a:xfrm>
            <a:off x="18502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5" name="Shape 1310">
            <a:extLst>
              <a:ext uri="{FF2B5EF4-FFF2-40B4-BE49-F238E27FC236}">
                <a16:creationId xmlns:a16="http://schemas.microsoft.com/office/drawing/2014/main" id="{34C29578-9000-5014-FFF8-A6EE48A0BF8B}"/>
              </a:ext>
            </a:extLst>
          </xdr:cNvPr>
          <xdr:cNvSpPr>
            <a:spLocks/>
          </xdr:cNvSpPr>
        </xdr:nvSpPr>
        <xdr:spPr bwMode="auto">
          <a:xfrm>
            <a:off x="61469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4" name="Shape 1311">
            <a:extLst>
              <a:ext uri="{FF2B5EF4-FFF2-40B4-BE49-F238E27FC236}">
                <a16:creationId xmlns:a16="http://schemas.microsoft.com/office/drawing/2014/main" id="{9E6B81BF-6ED2-1AEC-7530-D83043F7B2D3}"/>
              </a:ext>
            </a:extLst>
          </xdr:cNvPr>
          <xdr:cNvSpPr>
            <a:spLocks/>
          </xdr:cNvSpPr>
        </xdr:nvSpPr>
        <xdr:spPr bwMode="auto">
          <a:xfrm>
            <a:off x="267115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6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6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9 h 76275"/>
              <a:gd name="T48" fmla="*/ 14397 w 25270"/>
              <a:gd name="T49" fmla="*/ 36657 h 76275"/>
              <a:gd name="T50" fmla="*/ 14397 w 25270"/>
              <a:gd name="T51" fmla="*/ 36248 h 76275"/>
              <a:gd name="T52" fmla="*/ 5922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0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5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6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3" name="Shape 1312">
            <a:extLst>
              <a:ext uri="{FF2B5EF4-FFF2-40B4-BE49-F238E27FC236}">
                <a16:creationId xmlns:a16="http://schemas.microsoft.com/office/drawing/2014/main" id="{6D3C6800-679B-8D4E-2B67-5B816038F3D3}"/>
              </a:ext>
            </a:extLst>
          </xdr:cNvPr>
          <xdr:cNvSpPr>
            <a:spLocks/>
          </xdr:cNvSpPr>
        </xdr:nvSpPr>
        <xdr:spPr bwMode="auto">
          <a:xfrm>
            <a:off x="123551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8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4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2" name="Shape 1313">
            <a:extLst>
              <a:ext uri="{FF2B5EF4-FFF2-40B4-BE49-F238E27FC236}">
                <a16:creationId xmlns:a16="http://schemas.microsoft.com/office/drawing/2014/main" id="{C9FD8347-220F-04A9-81B4-46847C72039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1" name="Shape 1314">
            <a:extLst>
              <a:ext uri="{FF2B5EF4-FFF2-40B4-BE49-F238E27FC236}">
                <a16:creationId xmlns:a16="http://schemas.microsoft.com/office/drawing/2014/main" id="{0089009E-5DD9-5F95-9C58-EEADF99EC0A4}"/>
              </a:ext>
            </a:extLst>
          </xdr:cNvPr>
          <xdr:cNvSpPr>
            <a:spLocks/>
          </xdr:cNvSpPr>
        </xdr:nvSpPr>
        <xdr:spPr bwMode="auto">
          <a:xfrm>
            <a:off x="32940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200" name="Shape 1316">
            <a:extLst>
              <a:ext uri="{FF2B5EF4-FFF2-40B4-BE49-F238E27FC236}">
                <a16:creationId xmlns:a16="http://schemas.microsoft.com/office/drawing/2014/main" id="{A80E87F4-7D2E-D447-DFB9-836F35A27B06}"/>
              </a:ext>
            </a:extLst>
          </xdr:cNvPr>
          <xdr:cNvSpPr>
            <a:spLocks/>
          </xdr:cNvSpPr>
        </xdr:nvSpPr>
        <xdr:spPr bwMode="auto">
          <a:xfrm>
            <a:off x="292384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2" y="59075"/>
                  <a:pt x="16391" y="55127"/>
                </a:cubicBezTo>
                <a:cubicBezTo>
                  <a:pt x="16322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5" name="Group 12674">
          <a:extLst>
            <a:ext uri="{FF2B5EF4-FFF2-40B4-BE49-F238E27FC236}">
              <a16:creationId xmlns:a16="http://schemas.microsoft.com/office/drawing/2014/main" id="{E3DFF3B6-0650-EF6C-647F-0E71356BBB5A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454993" cy="76547"/>
        </a:xfrm>
      </xdr:grpSpPr>
      <xdr:sp macro="" textlink="">
        <xdr:nvSpPr>
          <xdr:cNvPr id="3199" name="Shape 1315">
            <a:extLst>
              <a:ext uri="{FF2B5EF4-FFF2-40B4-BE49-F238E27FC236}">
                <a16:creationId xmlns:a16="http://schemas.microsoft.com/office/drawing/2014/main" id="{BB9F41FC-57C6-575F-C928-FC7DACC90C86}"/>
              </a:ext>
            </a:extLst>
          </xdr:cNvPr>
          <xdr:cNvSpPr>
            <a:spLocks/>
          </xdr:cNvSpPr>
        </xdr:nvSpPr>
        <xdr:spPr bwMode="auto">
          <a:xfrm>
            <a:off x="62898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8" name="Shape 1317">
            <a:extLst>
              <a:ext uri="{FF2B5EF4-FFF2-40B4-BE49-F238E27FC236}">
                <a16:creationId xmlns:a16="http://schemas.microsoft.com/office/drawing/2014/main" id="{4D959102-802E-FF68-DB17-FE33B230B103}"/>
              </a:ext>
            </a:extLst>
          </xdr:cNvPr>
          <xdr:cNvSpPr>
            <a:spLocks/>
          </xdr:cNvSpPr>
        </xdr:nvSpPr>
        <xdr:spPr bwMode="auto">
          <a:xfrm>
            <a:off x="0" y="204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6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7" name="Shape 1318">
            <a:extLst>
              <a:ext uri="{FF2B5EF4-FFF2-40B4-BE49-F238E27FC236}">
                <a16:creationId xmlns:a16="http://schemas.microsoft.com/office/drawing/2014/main" id="{FAFC2961-8DA8-C76A-EFE4-CF2C47FBB193}"/>
              </a:ext>
            </a:extLst>
          </xdr:cNvPr>
          <xdr:cNvSpPr>
            <a:spLocks/>
          </xdr:cNvSpPr>
        </xdr:nvSpPr>
        <xdr:spPr bwMode="auto">
          <a:xfrm>
            <a:off x="127941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8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8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6" name="Shape 1319">
            <a:extLst>
              <a:ext uri="{FF2B5EF4-FFF2-40B4-BE49-F238E27FC236}">
                <a16:creationId xmlns:a16="http://schemas.microsoft.com/office/drawing/2014/main" id="{825C2820-2418-1B9B-930B-BBF3B09845D7}"/>
              </a:ext>
            </a:extLst>
          </xdr:cNvPr>
          <xdr:cNvSpPr>
            <a:spLocks/>
          </xdr:cNvSpPr>
        </xdr:nvSpPr>
        <xdr:spPr bwMode="auto">
          <a:xfrm>
            <a:off x="249756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5" name="Shape 1320">
            <a:extLst>
              <a:ext uri="{FF2B5EF4-FFF2-40B4-BE49-F238E27FC236}">
                <a16:creationId xmlns:a16="http://schemas.microsoft.com/office/drawing/2014/main" id="{DD241227-A7F6-8A34-D2D5-7D4B0C36045A}"/>
              </a:ext>
            </a:extLst>
          </xdr:cNvPr>
          <xdr:cNvSpPr>
            <a:spLocks/>
          </xdr:cNvSpPr>
        </xdr:nvSpPr>
        <xdr:spPr bwMode="auto">
          <a:xfrm>
            <a:off x="191044" y="204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4" name="Shape 1321">
            <a:extLst>
              <a:ext uri="{FF2B5EF4-FFF2-40B4-BE49-F238E27FC236}">
                <a16:creationId xmlns:a16="http://schemas.microsoft.com/office/drawing/2014/main" id="{9AA54C39-A086-131D-4676-1F5966B4A816}"/>
              </a:ext>
            </a:extLst>
          </xdr:cNvPr>
          <xdr:cNvSpPr>
            <a:spLocks/>
          </xdr:cNvSpPr>
        </xdr:nvSpPr>
        <xdr:spPr bwMode="auto">
          <a:xfrm>
            <a:off x="88681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3" name="Shape 1322">
            <a:extLst>
              <a:ext uri="{FF2B5EF4-FFF2-40B4-BE49-F238E27FC236}">
                <a16:creationId xmlns:a16="http://schemas.microsoft.com/office/drawing/2014/main" id="{0849509F-C4A8-14C7-7DAC-C8A855C05F6D}"/>
              </a:ext>
            </a:extLst>
          </xdr:cNvPr>
          <xdr:cNvSpPr>
            <a:spLocks/>
          </xdr:cNvSpPr>
        </xdr:nvSpPr>
        <xdr:spPr bwMode="auto">
          <a:xfrm>
            <a:off x="31551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2" name="Shape 1323">
            <a:extLst>
              <a:ext uri="{FF2B5EF4-FFF2-40B4-BE49-F238E27FC236}">
                <a16:creationId xmlns:a16="http://schemas.microsoft.com/office/drawing/2014/main" id="{3BB92D34-BA19-8F4F-80BA-ACDBE9048257}"/>
              </a:ext>
            </a:extLst>
          </xdr:cNvPr>
          <xdr:cNvSpPr>
            <a:spLocks/>
          </xdr:cNvSpPr>
        </xdr:nvSpPr>
        <xdr:spPr bwMode="auto">
          <a:xfrm>
            <a:off x="343389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1" y="56704"/>
                  <a:pt x="38801" y="53879"/>
                  <a:pt x="38801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1" name="Shape 1324">
            <a:extLst>
              <a:ext uri="{FF2B5EF4-FFF2-40B4-BE49-F238E27FC236}">
                <a16:creationId xmlns:a16="http://schemas.microsoft.com/office/drawing/2014/main" id="{215449F6-1C79-24DD-EF0C-7EB4910215A3}"/>
              </a:ext>
            </a:extLst>
          </xdr:cNvPr>
          <xdr:cNvSpPr>
            <a:spLocks/>
          </xdr:cNvSpPr>
        </xdr:nvSpPr>
        <xdr:spPr bwMode="auto">
          <a:xfrm>
            <a:off x="404348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3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7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3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7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90" name="Shape 1325">
            <a:extLst>
              <a:ext uri="{FF2B5EF4-FFF2-40B4-BE49-F238E27FC236}">
                <a16:creationId xmlns:a16="http://schemas.microsoft.com/office/drawing/2014/main" id="{54A38735-A3E5-3101-C402-C3755C4DD96D}"/>
              </a:ext>
            </a:extLst>
          </xdr:cNvPr>
          <xdr:cNvSpPr>
            <a:spLocks/>
          </xdr:cNvSpPr>
        </xdr:nvSpPr>
        <xdr:spPr bwMode="auto">
          <a:xfrm>
            <a:off x="275538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9" name="Shape 1326">
            <a:extLst>
              <a:ext uri="{FF2B5EF4-FFF2-40B4-BE49-F238E27FC236}">
                <a16:creationId xmlns:a16="http://schemas.microsoft.com/office/drawing/2014/main" id="{1A614CED-9784-6E12-4BDF-1C929BC97D2B}"/>
              </a:ext>
            </a:extLst>
          </xdr:cNvPr>
          <xdr:cNvSpPr>
            <a:spLocks/>
          </xdr:cNvSpPr>
        </xdr:nvSpPr>
        <xdr:spPr bwMode="auto">
          <a:xfrm>
            <a:off x="430130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8" name="Shape 1329">
            <a:extLst>
              <a:ext uri="{FF2B5EF4-FFF2-40B4-BE49-F238E27FC236}">
                <a16:creationId xmlns:a16="http://schemas.microsoft.com/office/drawing/2014/main" id="{08411F03-D582-33D7-ED26-59131017B825}"/>
              </a:ext>
            </a:extLst>
          </xdr:cNvPr>
          <xdr:cNvSpPr>
            <a:spLocks/>
          </xdr:cNvSpPr>
        </xdr:nvSpPr>
        <xdr:spPr bwMode="auto">
          <a:xfrm>
            <a:off x="430130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6" name="Group 12678">
          <a:extLst>
            <a:ext uri="{FF2B5EF4-FFF2-40B4-BE49-F238E27FC236}">
              <a16:creationId xmlns:a16="http://schemas.microsoft.com/office/drawing/2014/main" id="{F445FB92-A6D8-D2B6-0133-E632323D7E18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427730" cy="76547"/>
        </a:xfrm>
      </xdr:grpSpPr>
      <xdr:sp macro="" textlink="">
        <xdr:nvSpPr>
          <xdr:cNvPr id="3187" name="Shape 1327">
            <a:extLst>
              <a:ext uri="{FF2B5EF4-FFF2-40B4-BE49-F238E27FC236}">
                <a16:creationId xmlns:a16="http://schemas.microsoft.com/office/drawing/2014/main" id="{6E128F44-C939-5B95-98AC-7D6F2502CAE2}"/>
              </a:ext>
            </a:extLst>
          </xdr:cNvPr>
          <xdr:cNvSpPr>
            <a:spLocks/>
          </xdr:cNvSpPr>
        </xdr:nvSpPr>
        <xdr:spPr bwMode="auto">
          <a:xfrm>
            <a:off x="57487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6" name="Shape 1328">
            <a:extLst>
              <a:ext uri="{FF2B5EF4-FFF2-40B4-BE49-F238E27FC236}">
                <a16:creationId xmlns:a16="http://schemas.microsoft.com/office/drawing/2014/main" id="{68F3EB4E-1602-4B48-55AC-25EA978D374B}"/>
              </a:ext>
            </a:extLst>
          </xdr:cNvPr>
          <xdr:cNvSpPr>
            <a:spLocks/>
          </xdr:cNvSpPr>
        </xdr:nvSpPr>
        <xdr:spPr bwMode="auto">
          <a:xfrm>
            <a:off x="0" y="204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5" name="Shape 1330">
            <a:extLst>
              <a:ext uri="{FF2B5EF4-FFF2-40B4-BE49-F238E27FC236}">
                <a16:creationId xmlns:a16="http://schemas.microsoft.com/office/drawing/2014/main" id="{A5002291-A84B-85A8-69BB-A9FFB22DD706}"/>
              </a:ext>
            </a:extLst>
          </xdr:cNvPr>
          <xdr:cNvSpPr>
            <a:spLocks/>
          </xdr:cNvSpPr>
        </xdr:nvSpPr>
        <xdr:spPr bwMode="auto">
          <a:xfrm>
            <a:off x="79848" y="1225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7 w 31347"/>
              <a:gd name="T3" fmla="*/ 0 h 74233"/>
              <a:gd name="T4" fmla="*/ 21137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7 w 31347"/>
              <a:gd name="T11" fmla="*/ 59018 h 74233"/>
              <a:gd name="T12" fmla="*/ 21137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4" name="Shape 1331">
            <a:extLst>
              <a:ext uri="{FF2B5EF4-FFF2-40B4-BE49-F238E27FC236}">
                <a16:creationId xmlns:a16="http://schemas.microsoft.com/office/drawing/2014/main" id="{4171FCC3-6021-A980-DA07-E7EE8AF2592A}"/>
              </a:ext>
            </a:extLst>
          </xdr:cNvPr>
          <xdr:cNvSpPr>
            <a:spLocks/>
          </xdr:cNvSpPr>
        </xdr:nvSpPr>
        <xdr:spPr bwMode="auto">
          <a:xfrm>
            <a:off x="123448" y="281"/>
            <a:ext cx="25783" cy="76188"/>
          </a:xfrm>
          <a:custGeom>
            <a:avLst/>
            <a:gdLst>
              <a:gd name="T0" fmla="*/ 25783 w 25783"/>
              <a:gd name="T1" fmla="*/ 0 h 76188"/>
              <a:gd name="T2" fmla="*/ 25783 w 25783"/>
              <a:gd name="T3" fmla="*/ 8337 h 76188"/>
              <a:gd name="T4" fmla="*/ 13376 w 25783"/>
              <a:gd name="T5" fmla="*/ 15239 h 76188"/>
              <a:gd name="T6" fmla="*/ 8373 w 25783"/>
              <a:gd name="T7" fmla="*/ 36478 h 76188"/>
              <a:gd name="T8" fmla="*/ 8986 w 25783"/>
              <a:gd name="T9" fmla="*/ 36478 h 76188"/>
              <a:gd name="T10" fmla="*/ 16746 w 25783"/>
              <a:gd name="T11" fmla="*/ 29228 h 76188"/>
              <a:gd name="T12" fmla="*/ 25783 w 25783"/>
              <a:gd name="T13" fmla="*/ 26947 h 76188"/>
              <a:gd name="T14" fmla="*/ 25783 w 25783"/>
              <a:gd name="T15" fmla="*/ 34638 h 76188"/>
              <a:gd name="T16" fmla="*/ 17767 w 25783"/>
              <a:gd name="T17" fmla="*/ 36886 h 76188"/>
              <a:gd name="T18" fmla="*/ 11947 w 25783"/>
              <a:gd name="T19" fmla="*/ 43115 h 76188"/>
              <a:gd name="T20" fmla="*/ 9701 w 25783"/>
              <a:gd name="T21" fmla="*/ 51386 h 76188"/>
              <a:gd name="T22" fmla="*/ 11845 w 25783"/>
              <a:gd name="T23" fmla="*/ 59656 h 76188"/>
              <a:gd name="T24" fmla="*/ 17563 w 25783"/>
              <a:gd name="T25" fmla="*/ 65885 h 76188"/>
              <a:gd name="T26" fmla="*/ 25783 w 25783"/>
              <a:gd name="T27" fmla="*/ 68219 h 76188"/>
              <a:gd name="T28" fmla="*/ 25783 w 25783"/>
              <a:gd name="T29" fmla="*/ 76188 h 76188"/>
              <a:gd name="T30" fmla="*/ 16644 w 25783"/>
              <a:gd name="T31" fmla="*/ 74462 h 76188"/>
              <a:gd name="T32" fmla="*/ 8373 w 25783"/>
              <a:gd name="T33" fmla="*/ 68846 h 76188"/>
              <a:gd name="T34" fmla="*/ 2247 w 25783"/>
              <a:gd name="T35" fmla="*/ 58023 h 76188"/>
              <a:gd name="T36" fmla="*/ 0 w 25783"/>
              <a:gd name="T37" fmla="*/ 40971 h 76188"/>
              <a:gd name="T38" fmla="*/ 7250 w 25783"/>
              <a:gd name="T39" fmla="*/ 10440 h 76188"/>
              <a:gd name="T40" fmla="*/ 15750 w 25783"/>
              <a:gd name="T41" fmla="*/ 2399 h 76188"/>
              <a:gd name="T42" fmla="*/ 25783 w 25783"/>
              <a:gd name="T43" fmla="*/ 0 h 76188"/>
              <a:gd name="T44" fmla="*/ 0 w 25783"/>
              <a:gd name="T45" fmla="*/ 0 h 76188"/>
              <a:gd name="T46" fmla="*/ 25783 w 25783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8">
                <a:moveTo>
                  <a:pt x="25783" y="0"/>
                </a:moveTo>
                <a:lnTo>
                  <a:pt x="25783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6" y="36478"/>
                </a:lnTo>
                <a:cubicBezTo>
                  <a:pt x="11028" y="33415"/>
                  <a:pt x="13615" y="30998"/>
                  <a:pt x="16746" y="29228"/>
                </a:cubicBezTo>
                <a:lnTo>
                  <a:pt x="25783" y="26947"/>
                </a:lnTo>
                <a:lnTo>
                  <a:pt x="25783" y="34638"/>
                </a:lnTo>
                <a:lnTo>
                  <a:pt x="17767" y="36886"/>
                </a:lnTo>
                <a:cubicBezTo>
                  <a:pt x="15317" y="38452"/>
                  <a:pt x="13376" y="40528"/>
                  <a:pt x="11947" y="43115"/>
                </a:cubicBezTo>
                <a:cubicBezTo>
                  <a:pt x="10449" y="45634"/>
                  <a:pt x="9701" y="48390"/>
                  <a:pt x="9701" y="51386"/>
                </a:cubicBezTo>
                <a:cubicBezTo>
                  <a:pt x="9701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3" y="65885"/>
                </a:cubicBezTo>
                <a:lnTo>
                  <a:pt x="25783" y="68219"/>
                </a:lnTo>
                <a:lnTo>
                  <a:pt x="25783" y="76188"/>
                </a:lnTo>
                <a:lnTo>
                  <a:pt x="16644" y="74462"/>
                </a:lnTo>
                <a:cubicBezTo>
                  <a:pt x="13649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7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3" name="Shape 1332">
            <a:extLst>
              <a:ext uri="{FF2B5EF4-FFF2-40B4-BE49-F238E27FC236}">
                <a16:creationId xmlns:a16="http://schemas.microsoft.com/office/drawing/2014/main" id="{07BEDEE1-B40E-0AF4-4357-CF35CB9CD0C6}"/>
              </a:ext>
            </a:extLst>
          </xdr:cNvPr>
          <xdr:cNvSpPr>
            <a:spLocks/>
          </xdr:cNvSpPr>
        </xdr:nvSpPr>
        <xdr:spPr bwMode="auto">
          <a:xfrm>
            <a:off x="149231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2" name="Shape 1333">
            <a:extLst>
              <a:ext uri="{FF2B5EF4-FFF2-40B4-BE49-F238E27FC236}">
                <a16:creationId xmlns:a16="http://schemas.microsoft.com/office/drawing/2014/main" id="{457FDE87-0262-5FF4-F6B4-45906027FE58}"/>
              </a:ext>
            </a:extLst>
          </xdr:cNvPr>
          <xdr:cNvSpPr>
            <a:spLocks/>
          </xdr:cNvSpPr>
        </xdr:nvSpPr>
        <xdr:spPr bwMode="auto">
          <a:xfrm>
            <a:off x="187470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1" name="Shape 1334">
            <a:extLst>
              <a:ext uri="{FF2B5EF4-FFF2-40B4-BE49-F238E27FC236}">
                <a16:creationId xmlns:a16="http://schemas.microsoft.com/office/drawing/2014/main" id="{961BF6FD-1688-4639-2E5D-69F9319FAEE7}"/>
              </a:ext>
            </a:extLst>
          </xdr:cNvPr>
          <xdr:cNvSpPr>
            <a:spLocks/>
          </xdr:cNvSpPr>
        </xdr:nvSpPr>
        <xdr:spPr bwMode="auto">
          <a:xfrm>
            <a:off x="231377" y="204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5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5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80" name="Shape 1335">
            <a:extLst>
              <a:ext uri="{FF2B5EF4-FFF2-40B4-BE49-F238E27FC236}">
                <a16:creationId xmlns:a16="http://schemas.microsoft.com/office/drawing/2014/main" id="{CD4CEEE6-5543-E48A-7528-801C327A44BB}"/>
              </a:ext>
            </a:extLst>
          </xdr:cNvPr>
          <xdr:cNvSpPr>
            <a:spLocks/>
          </xdr:cNvSpPr>
        </xdr:nvSpPr>
        <xdr:spPr bwMode="auto">
          <a:xfrm>
            <a:off x="149231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9" name="Shape 1336">
            <a:extLst>
              <a:ext uri="{FF2B5EF4-FFF2-40B4-BE49-F238E27FC236}">
                <a16:creationId xmlns:a16="http://schemas.microsoft.com/office/drawing/2014/main" id="{98F7AB9E-D4FF-0D53-BC14-29CDCB22E6D4}"/>
              </a:ext>
            </a:extLst>
          </xdr:cNvPr>
          <xdr:cNvSpPr>
            <a:spLocks/>
          </xdr:cNvSpPr>
        </xdr:nvSpPr>
        <xdr:spPr bwMode="auto">
          <a:xfrm>
            <a:off x="29294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8" name="Shape 1339">
            <a:extLst>
              <a:ext uri="{FF2B5EF4-FFF2-40B4-BE49-F238E27FC236}">
                <a16:creationId xmlns:a16="http://schemas.microsoft.com/office/drawing/2014/main" id="{387CBC6F-C728-267C-275A-51C7B902F7F6}"/>
              </a:ext>
            </a:extLst>
          </xdr:cNvPr>
          <xdr:cNvSpPr>
            <a:spLocks/>
          </xdr:cNvSpPr>
        </xdr:nvSpPr>
        <xdr:spPr bwMode="auto">
          <a:xfrm>
            <a:off x="256646" y="215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2" y="59075"/>
                  <a:pt x="16391" y="55127"/>
                </a:cubicBezTo>
                <a:cubicBezTo>
                  <a:pt x="16322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7" name="Shape 1340">
            <a:extLst>
              <a:ext uri="{FF2B5EF4-FFF2-40B4-BE49-F238E27FC236}">
                <a16:creationId xmlns:a16="http://schemas.microsoft.com/office/drawing/2014/main" id="{D75568B6-E8AC-71B5-2C54-FC7DF1BE8BBE}"/>
              </a:ext>
            </a:extLst>
          </xdr:cNvPr>
          <xdr:cNvSpPr>
            <a:spLocks/>
          </xdr:cNvSpPr>
        </xdr:nvSpPr>
        <xdr:spPr bwMode="auto">
          <a:xfrm>
            <a:off x="380863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6" y="919"/>
                  <a:pt x="34819" y="2757"/>
                </a:cubicBezTo>
                <a:cubicBezTo>
                  <a:pt x="38155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8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6" name="Shape 1341">
            <a:extLst>
              <a:ext uri="{FF2B5EF4-FFF2-40B4-BE49-F238E27FC236}">
                <a16:creationId xmlns:a16="http://schemas.microsoft.com/office/drawing/2014/main" id="{71CD973C-B87F-8874-0FB9-2601D2F2B00F}"/>
              </a:ext>
            </a:extLst>
          </xdr:cNvPr>
          <xdr:cNvSpPr>
            <a:spLocks/>
          </xdr:cNvSpPr>
        </xdr:nvSpPr>
        <xdr:spPr bwMode="auto">
          <a:xfrm>
            <a:off x="316433" y="204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1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8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7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0" y="10143"/>
                  <a:pt x="13988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3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7" name="Group 12682">
          <a:extLst>
            <a:ext uri="{FF2B5EF4-FFF2-40B4-BE49-F238E27FC236}">
              <a16:creationId xmlns:a16="http://schemas.microsoft.com/office/drawing/2014/main" id="{60553270-2A5A-B966-BEE0-DD0718A8DE7E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390768" cy="76479"/>
        </a:xfrm>
      </xdr:grpSpPr>
      <xdr:sp macro="" textlink="">
        <xdr:nvSpPr>
          <xdr:cNvPr id="3175" name="Shape 1337">
            <a:extLst>
              <a:ext uri="{FF2B5EF4-FFF2-40B4-BE49-F238E27FC236}">
                <a16:creationId xmlns:a16="http://schemas.microsoft.com/office/drawing/2014/main" id="{88118126-632A-63B3-2D5C-E642CEA830A6}"/>
              </a:ext>
            </a:extLst>
          </xdr:cNvPr>
          <xdr:cNvSpPr>
            <a:spLocks/>
          </xdr:cNvSpPr>
        </xdr:nvSpPr>
        <xdr:spPr bwMode="auto">
          <a:xfrm>
            <a:off x="61571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0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4" name="Shape 1338">
            <a:extLst>
              <a:ext uri="{FF2B5EF4-FFF2-40B4-BE49-F238E27FC236}">
                <a16:creationId xmlns:a16="http://schemas.microsoft.com/office/drawing/2014/main" id="{9F1F5037-D8D8-3FF7-0615-79E9F9BDEFDC}"/>
              </a:ext>
            </a:extLst>
          </xdr:cNvPr>
          <xdr:cNvSpPr>
            <a:spLocks/>
          </xdr:cNvSpPr>
        </xdr:nvSpPr>
        <xdr:spPr bwMode="auto">
          <a:xfrm>
            <a:off x="0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8"/>
                  <a:pt x="14432" y="27672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5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5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2" y="67289"/>
                  <a:pt x="28761" y="66575"/>
                  <a:pt x="31143" y="65145"/>
                </a:cubicBezTo>
                <a:cubicBezTo>
                  <a:pt x="33525" y="63715"/>
                  <a:pt x="35398" y="61742"/>
                  <a:pt x="36759" y="59223"/>
                </a:cubicBezTo>
                <a:cubicBezTo>
                  <a:pt x="38120" y="56704"/>
                  <a:pt x="38802" y="53879"/>
                  <a:pt x="38802" y="50748"/>
                </a:cubicBezTo>
                <a:cubicBezTo>
                  <a:pt x="38802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3" name="Shape 1342">
            <a:extLst>
              <a:ext uri="{FF2B5EF4-FFF2-40B4-BE49-F238E27FC236}">
                <a16:creationId xmlns:a16="http://schemas.microsoft.com/office/drawing/2014/main" id="{1A504732-3463-D321-9A8B-A3356CD8D4CA}"/>
              </a:ext>
            </a:extLst>
          </xdr:cNvPr>
          <xdr:cNvSpPr>
            <a:spLocks/>
          </xdr:cNvSpPr>
        </xdr:nvSpPr>
        <xdr:spPr bwMode="auto">
          <a:xfrm>
            <a:off x="60958" y="13"/>
            <a:ext cx="24762" cy="49611"/>
          </a:xfrm>
          <a:custGeom>
            <a:avLst/>
            <a:gdLst>
              <a:gd name="T0" fmla="*/ 24762 w 24762"/>
              <a:gd name="T1" fmla="*/ 0 h 49611"/>
              <a:gd name="T2" fmla="*/ 24762 w 24762"/>
              <a:gd name="T3" fmla="*/ 7965 h 49611"/>
              <a:gd name="T4" fmla="*/ 16542 w 24762"/>
              <a:gd name="T5" fmla="*/ 10300 h 49611"/>
              <a:gd name="T6" fmla="*/ 10824 w 24762"/>
              <a:gd name="T7" fmla="*/ 16426 h 49611"/>
              <a:gd name="T8" fmla="*/ 8680 w 24762"/>
              <a:gd name="T9" fmla="*/ 25003 h 49611"/>
              <a:gd name="T10" fmla="*/ 10722 w 24762"/>
              <a:gd name="T11" fmla="*/ 33376 h 49611"/>
              <a:gd name="T12" fmla="*/ 16338 w 24762"/>
              <a:gd name="T13" fmla="*/ 39400 h 49611"/>
              <a:gd name="T14" fmla="*/ 24506 w 24762"/>
              <a:gd name="T15" fmla="*/ 41647 h 49611"/>
              <a:gd name="T16" fmla="*/ 24762 w 24762"/>
              <a:gd name="T17" fmla="*/ 41574 h 49611"/>
              <a:gd name="T18" fmla="*/ 24762 w 24762"/>
              <a:gd name="T19" fmla="*/ 49260 h 49611"/>
              <a:gd name="T20" fmla="*/ 23383 w 24762"/>
              <a:gd name="T21" fmla="*/ 49611 h 49611"/>
              <a:gd name="T22" fmla="*/ 11641 w 24762"/>
              <a:gd name="T23" fmla="*/ 46446 h 49611"/>
              <a:gd name="T24" fmla="*/ 3166 w 24762"/>
              <a:gd name="T25" fmla="*/ 37767 h 49611"/>
              <a:gd name="T26" fmla="*/ 0 w 24762"/>
              <a:gd name="T27" fmla="*/ 25003 h 49611"/>
              <a:gd name="T28" fmla="*/ 3063 w 24762"/>
              <a:gd name="T29" fmla="*/ 12342 h 49611"/>
              <a:gd name="T30" fmla="*/ 11641 w 24762"/>
              <a:gd name="T31" fmla="*/ 3356 h 49611"/>
              <a:gd name="T32" fmla="*/ 24762 w 24762"/>
              <a:gd name="T33" fmla="*/ 0 h 49611"/>
              <a:gd name="T34" fmla="*/ 0 w 24762"/>
              <a:gd name="T35" fmla="*/ 0 h 49611"/>
              <a:gd name="T36" fmla="*/ 24762 w 24762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2" h="49611">
                <a:moveTo>
                  <a:pt x="24762" y="0"/>
                </a:moveTo>
                <a:lnTo>
                  <a:pt x="24762" y="7965"/>
                </a:lnTo>
                <a:lnTo>
                  <a:pt x="16542" y="10300"/>
                </a:lnTo>
                <a:cubicBezTo>
                  <a:pt x="14160" y="11797"/>
                  <a:pt x="12254" y="13839"/>
                  <a:pt x="10824" y="16426"/>
                </a:cubicBezTo>
                <a:cubicBezTo>
                  <a:pt x="9394" y="19013"/>
                  <a:pt x="8680" y="21872"/>
                  <a:pt x="8680" y="25003"/>
                </a:cubicBezTo>
                <a:cubicBezTo>
                  <a:pt x="8680" y="28067"/>
                  <a:pt x="9360" y="30857"/>
                  <a:pt x="10722" y="33376"/>
                </a:cubicBezTo>
                <a:cubicBezTo>
                  <a:pt x="12083" y="35895"/>
                  <a:pt x="13955" y="37903"/>
                  <a:pt x="16338" y="39400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2" y="41574"/>
                </a:lnTo>
                <a:lnTo>
                  <a:pt x="24762" y="49260"/>
                </a:lnTo>
                <a:lnTo>
                  <a:pt x="23383" y="49611"/>
                </a:lnTo>
                <a:cubicBezTo>
                  <a:pt x="19095" y="49611"/>
                  <a:pt x="15180" y="48556"/>
                  <a:pt x="11641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2" y="16154"/>
                  <a:pt x="3063" y="12342"/>
                </a:cubicBezTo>
                <a:cubicBezTo>
                  <a:pt x="5106" y="8598"/>
                  <a:pt x="7965" y="5603"/>
                  <a:pt x="11641" y="3356"/>
                </a:cubicBezTo>
                <a:lnTo>
                  <a:pt x="24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2" name="Shape 1343">
            <a:extLst>
              <a:ext uri="{FF2B5EF4-FFF2-40B4-BE49-F238E27FC236}">
                <a16:creationId xmlns:a16="http://schemas.microsoft.com/office/drawing/2014/main" id="{05CC571A-462E-6E49-8D2B-B3007040CD8D}"/>
              </a:ext>
            </a:extLst>
          </xdr:cNvPr>
          <xdr:cNvSpPr>
            <a:spLocks/>
          </xdr:cNvSpPr>
        </xdr:nvSpPr>
        <xdr:spPr bwMode="auto">
          <a:xfrm>
            <a:off x="123857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1" name="Shape 1344">
            <a:extLst>
              <a:ext uri="{FF2B5EF4-FFF2-40B4-BE49-F238E27FC236}">
                <a16:creationId xmlns:a16="http://schemas.microsoft.com/office/drawing/2014/main" id="{EA9586E2-D9F1-72FB-FADA-F356A78EA875}"/>
              </a:ext>
            </a:extLst>
          </xdr:cNvPr>
          <xdr:cNvSpPr>
            <a:spLocks/>
          </xdr:cNvSpPr>
        </xdr:nvSpPr>
        <xdr:spPr bwMode="auto">
          <a:xfrm>
            <a:off x="85720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1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6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3"/>
                  <a:pt x="14992" y="4799"/>
                  <a:pt x="17511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1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1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6" y="42817"/>
                  <a:pt x="12236" y="45200"/>
                  <a:pt x="9036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70" name="Shape 1345">
            <a:extLst>
              <a:ext uri="{FF2B5EF4-FFF2-40B4-BE49-F238E27FC236}">
                <a16:creationId xmlns:a16="http://schemas.microsoft.com/office/drawing/2014/main" id="{66048F05-D440-1E9A-5E40-5ACCBC5089FC}"/>
              </a:ext>
            </a:extLst>
          </xdr:cNvPr>
          <xdr:cNvSpPr>
            <a:spLocks/>
          </xdr:cNvSpPr>
        </xdr:nvSpPr>
        <xdr:spPr bwMode="auto">
          <a:xfrm>
            <a:off x="24985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9" name="Shape 1346">
            <a:extLst>
              <a:ext uri="{FF2B5EF4-FFF2-40B4-BE49-F238E27FC236}">
                <a16:creationId xmlns:a16="http://schemas.microsoft.com/office/drawing/2014/main" id="{1A058F16-AD9B-81BC-E2D9-71C6BFFB6767}"/>
              </a:ext>
            </a:extLst>
          </xdr:cNvPr>
          <xdr:cNvSpPr>
            <a:spLocks/>
          </xdr:cNvSpPr>
        </xdr:nvSpPr>
        <xdr:spPr bwMode="auto">
          <a:xfrm>
            <a:off x="337059" y="17501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8" name="Shape 1347">
            <a:extLst>
              <a:ext uri="{FF2B5EF4-FFF2-40B4-BE49-F238E27FC236}">
                <a16:creationId xmlns:a16="http://schemas.microsoft.com/office/drawing/2014/main" id="{EBAAFA08-81D8-9CD3-C560-4647DD97908D}"/>
              </a:ext>
            </a:extLst>
          </xdr:cNvPr>
          <xdr:cNvSpPr>
            <a:spLocks/>
          </xdr:cNvSpPr>
        </xdr:nvSpPr>
        <xdr:spPr bwMode="auto">
          <a:xfrm>
            <a:off x="278551" y="204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2 w 46867"/>
              <a:gd name="T39" fmla="*/ 11640 h 75254"/>
              <a:gd name="T40" fmla="*/ 8884 w 46867"/>
              <a:gd name="T41" fmla="*/ 21851 h 75254"/>
              <a:gd name="T42" fmla="*/ 307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2" y="11640"/>
                </a:cubicBezTo>
                <a:cubicBezTo>
                  <a:pt x="10143" y="14227"/>
                  <a:pt x="8883" y="17631"/>
                  <a:pt x="8884" y="21851"/>
                </a:cubicBezTo>
                <a:lnTo>
                  <a:pt x="307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7" name="Shape 1348">
            <a:extLst>
              <a:ext uri="{FF2B5EF4-FFF2-40B4-BE49-F238E27FC236}">
                <a16:creationId xmlns:a16="http://schemas.microsoft.com/office/drawing/2014/main" id="{2E0717C0-7477-0685-52A2-CEFEC9CE4763}"/>
              </a:ext>
            </a:extLst>
          </xdr:cNvPr>
          <xdr:cNvSpPr>
            <a:spLocks/>
          </xdr:cNvSpPr>
        </xdr:nvSpPr>
        <xdr:spPr bwMode="auto">
          <a:xfrm>
            <a:off x="188695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1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2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6" y="919"/>
                  <a:pt x="34819" y="2757"/>
                </a:cubicBezTo>
                <a:cubicBezTo>
                  <a:pt x="38155" y="4595"/>
                  <a:pt x="40775" y="7079"/>
                  <a:pt x="42681" y="10211"/>
                </a:cubicBezTo>
                <a:cubicBezTo>
                  <a:pt x="44587" y="13274"/>
                  <a:pt x="45541" y="16712"/>
                  <a:pt x="45541" y="20524"/>
                </a:cubicBezTo>
                <a:cubicBezTo>
                  <a:pt x="45541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8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4" y="33696"/>
                </a:cubicBezTo>
                <a:cubicBezTo>
                  <a:pt x="33492" y="31381"/>
                  <a:pt x="34887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8" y="7760"/>
                  <a:pt x="15180" y="9054"/>
                  <a:pt x="12662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7" y="21851"/>
                </a:lnTo>
                <a:cubicBezTo>
                  <a:pt x="307" y="17494"/>
                  <a:pt x="1328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6" name="Shape 1349">
            <a:extLst>
              <a:ext uri="{FF2B5EF4-FFF2-40B4-BE49-F238E27FC236}">
                <a16:creationId xmlns:a16="http://schemas.microsoft.com/office/drawing/2014/main" id="{8FB587CB-6BF2-10FC-6093-2F5AB9BE2603}"/>
              </a:ext>
            </a:extLst>
          </xdr:cNvPr>
          <xdr:cNvSpPr>
            <a:spLocks/>
          </xdr:cNvSpPr>
        </xdr:nvSpPr>
        <xdr:spPr bwMode="auto">
          <a:xfrm>
            <a:off x="149639" y="204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3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5" name="Shape 1350">
            <a:extLst>
              <a:ext uri="{FF2B5EF4-FFF2-40B4-BE49-F238E27FC236}">
                <a16:creationId xmlns:a16="http://schemas.microsoft.com/office/drawing/2014/main" id="{036ACC44-19E9-1BFD-1051-717104E80D9C}"/>
              </a:ext>
            </a:extLst>
          </xdr:cNvPr>
          <xdr:cNvSpPr>
            <a:spLocks/>
          </xdr:cNvSpPr>
        </xdr:nvSpPr>
        <xdr:spPr bwMode="auto">
          <a:xfrm>
            <a:off x="359420" y="1225"/>
            <a:ext cx="31348" cy="74233"/>
          </a:xfrm>
          <a:custGeom>
            <a:avLst/>
            <a:gdLst>
              <a:gd name="T0" fmla="*/ 10313 w 31348"/>
              <a:gd name="T1" fmla="*/ 0 h 74233"/>
              <a:gd name="T2" fmla="*/ 21137 w 31348"/>
              <a:gd name="T3" fmla="*/ 0 h 74233"/>
              <a:gd name="T4" fmla="*/ 21137 w 31348"/>
              <a:gd name="T5" fmla="*/ 51054 h 74233"/>
              <a:gd name="T6" fmla="*/ 31348 w 31348"/>
              <a:gd name="T7" fmla="*/ 51054 h 74233"/>
              <a:gd name="T8" fmla="*/ 31348 w 31348"/>
              <a:gd name="T9" fmla="*/ 59018 h 74233"/>
              <a:gd name="T10" fmla="*/ 21137 w 31348"/>
              <a:gd name="T11" fmla="*/ 59018 h 74233"/>
              <a:gd name="T12" fmla="*/ 21137 w 31348"/>
              <a:gd name="T13" fmla="*/ 74233 h 74233"/>
              <a:gd name="T14" fmla="*/ 12662 w 31348"/>
              <a:gd name="T15" fmla="*/ 74233 h 74233"/>
              <a:gd name="T16" fmla="*/ 12662 w 31348"/>
              <a:gd name="T17" fmla="*/ 59018 h 74233"/>
              <a:gd name="T18" fmla="*/ 0 w 31348"/>
              <a:gd name="T19" fmla="*/ 59018 h 74233"/>
              <a:gd name="T20" fmla="*/ 0 w 31348"/>
              <a:gd name="T21" fmla="*/ 51054 h 74233"/>
              <a:gd name="T22" fmla="*/ 12662 w 31348"/>
              <a:gd name="T23" fmla="*/ 51054 h 74233"/>
              <a:gd name="T24" fmla="*/ 12662 w 31348"/>
              <a:gd name="T25" fmla="*/ 11436 h 74233"/>
              <a:gd name="T26" fmla="*/ 12049 w 31348"/>
              <a:gd name="T27" fmla="*/ 11436 h 74233"/>
              <a:gd name="T28" fmla="*/ 0 w 31348"/>
              <a:gd name="T29" fmla="*/ 30456 h 74233"/>
              <a:gd name="T30" fmla="*/ 0 w 31348"/>
              <a:gd name="T31" fmla="*/ 16276 h 74233"/>
              <a:gd name="T32" fmla="*/ 10313 w 31348"/>
              <a:gd name="T33" fmla="*/ 0 h 74233"/>
              <a:gd name="T34" fmla="*/ 0 w 31348"/>
              <a:gd name="T35" fmla="*/ 0 h 74233"/>
              <a:gd name="T36" fmla="*/ 31348 w 31348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8" h="74233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8" y="51054"/>
                </a:lnTo>
                <a:lnTo>
                  <a:pt x="31348" y="59018"/>
                </a:lnTo>
                <a:lnTo>
                  <a:pt x="21137" y="59018"/>
                </a:lnTo>
                <a:lnTo>
                  <a:pt x="21137" y="74233"/>
                </a:lnTo>
                <a:lnTo>
                  <a:pt x="12662" y="74233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8" name="Group 12686">
          <a:extLst>
            <a:ext uri="{FF2B5EF4-FFF2-40B4-BE49-F238E27FC236}">
              <a16:creationId xmlns:a16="http://schemas.microsoft.com/office/drawing/2014/main" id="{3BD382A5-1BFD-8A63-4601-D50630EC136A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51564" cy="76275"/>
        </a:xfrm>
      </xdr:grpSpPr>
      <xdr:sp macro="" textlink="">
        <xdr:nvSpPr>
          <xdr:cNvPr id="3164" name="Shape 1351">
            <a:extLst>
              <a:ext uri="{FF2B5EF4-FFF2-40B4-BE49-F238E27FC236}">
                <a16:creationId xmlns:a16="http://schemas.microsoft.com/office/drawing/2014/main" id="{513D7E5E-0494-979E-1A26-B4415A71C990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6" y="21023"/>
                  <a:pt x="8679" y="28477"/>
                  <a:pt x="8679" y="38074"/>
                </a:cubicBezTo>
                <a:cubicBezTo>
                  <a:pt x="8679" y="47741"/>
                  <a:pt x="10176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3" name="Shape 1352">
            <a:extLst>
              <a:ext uri="{FF2B5EF4-FFF2-40B4-BE49-F238E27FC236}">
                <a16:creationId xmlns:a16="http://schemas.microsoft.com/office/drawing/2014/main" id="{9C03F64C-6F94-F027-7BFB-DF690DAA580D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09" name="Group 12690">
          <a:extLst>
            <a:ext uri="{FF2B5EF4-FFF2-40B4-BE49-F238E27FC236}">
              <a16:creationId xmlns:a16="http://schemas.microsoft.com/office/drawing/2014/main" id="{42D5BEA4-8CE0-F786-5FC0-56E7FAE94012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419100" cy="76200"/>
        </a:xfrm>
      </xdr:grpSpPr>
      <xdr:sp macro="" textlink="">
        <xdr:nvSpPr>
          <xdr:cNvPr id="3162" name="Shape 1353">
            <a:extLst>
              <a:ext uri="{FF2B5EF4-FFF2-40B4-BE49-F238E27FC236}">
                <a16:creationId xmlns:a16="http://schemas.microsoft.com/office/drawing/2014/main" id="{B22693F2-15DC-E8AB-05B6-08CFA16B21C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5720" cy="74676"/>
          </a:xfrm>
          <a:custGeom>
            <a:avLst/>
            <a:gdLst>
              <a:gd name="T0" fmla="*/ 22860 w 45720"/>
              <a:gd name="T1" fmla="*/ 0 h 74676"/>
              <a:gd name="T2" fmla="*/ 33528 w 45720"/>
              <a:gd name="T3" fmla="*/ 3048 h 74676"/>
              <a:gd name="T4" fmla="*/ 42672 w 45720"/>
              <a:gd name="T5" fmla="*/ 10668 h 74676"/>
              <a:gd name="T6" fmla="*/ 44196 w 45720"/>
              <a:gd name="T7" fmla="*/ 21336 h 74676"/>
              <a:gd name="T8" fmla="*/ 42672 w 45720"/>
              <a:gd name="T9" fmla="*/ 28956 h 74676"/>
              <a:gd name="T10" fmla="*/ 38100 w 45720"/>
              <a:gd name="T11" fmla="*/ 36576 h 74676"/>
              <a:gd name="T12" fmla="*/ 28956 w 45720"/>
              <a:gd name="T13" fmla="*/ 48768 h 74676"/>
              <a:gd name="T14" fmla="*/ 12192 w 45720"/>
              <a:gd name="T15" fmla="*/ 67056 h 74676"/>
              <a:gd name="T16" fmla="*/ 45720 w 45720"/>
              <a:gd name="T17" fmla="*/ 67056 h 74676"/>
              <a:gd name="T18" fmla="*/ 45720 w 45720"/>
              <a:gd name="T19" fmla="*/ 74676 h 74676"/>
              <a:gd name="T20" fmla="*/ 0 w 45720"/>
              <a:gd name="T21" fmla="*/ 74676 h 74676"/>
              <a:gd name="T22" fmla="*/ 0 w 45720"/>
              <a:gd name="T23" fmla="*/ 68580 h 74676"/>
              <a:gd name="T24" fmla="*/ 24384 w 45720"/>
              <a:gd name="T25" fmla="*/ 42672 h 74676"/>
              <a:gd name="T26" fmla="*/ 30480 w 45720"/>
              <a:gd name="T27" fmla="*/ 33528 h 74676"/>
              <a:gd name="T28" fmla="*/ 35052 w 45720"/>
              <a:gd name="T29" fmla="*/ 27432 h 74676"/>
              <a:gd name="T30" fmla="*/ 36576 w 45720"/>
              <a:gd name="T31" fmla="*/ 21336 h 74676"/>
              <a:gd name="T32" fmla="*/ 32004 w 45720"/>
              <a:gd name="T33" fmla="*/ 10668 h 74676"/>
              <a:gd name="T34" fmla="*/ 22860 w 45720"/>
              <a:gd name="T35" fmla="*/ 7620 h 74676"/>
              <a:gd name="T36" fmla="*/ 12192 w 45720"/>
              <a:gd name="T37" fmla="*/ 12192 h 74676"/>
              <a:gd name="T38" fmla="*/ 7620 w 45720"/>
              <a:gd name="T39" fmla="*/ 21336 h 74676"/>
              <a:gd name="T40" fmla="*/ 0 w 45720"/>
              <a:gd name="T41" fmla="*/ 21336 h 74676"/>
              <a:gd name="T42" fmla="*/ 3048 w 45720"/>
              <a:gd name="T43" fmla="*/ 10668 h 74676"/>
              <a:gd name="T44" fmla="*/ 10668 w 45720"/>
              <a:gd name="T45" fmla="*/ 3048 h 74676"/>
              <a:gd name="T46" fmla="*/ 22860 w 45720"/>
              <a:gd name="T47" fmla="*/ 0 h 74676"/>
              <a:gd name="T48" fmla="*/ 0 w 45720"/>
              <a:gd name="T49" fmla="*/ 0 h 74676"/>
              <a:gd name="T50" fmla="*/ 45720 w 45720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45720" h="74676">
                <a:moveTo>
                  <a:pt x="22860" y="0"/>
                </a:moveTo>
                <a:cubicBezTo>
                  <a:pt x="27432" y="0"/>
                  <a:pt x="30480" y="1524"/>
                  <a:pt x="33528" y="3048"/>
                </a:cubicBezTo>
                <a:cubicBezTo>
                  <a:pt x="38100" y="4572"/>
                  <a:pt x="39624" y="7620"/>
                  <a:pt x="42672" y="10668"/>
                </a:cubicBezTo>
                <a:cubicBezTo>
                  <a:pt x="44196" y="13716"/>
                  <a:pt x="44196" y="16764"/>
                  <a:pt x="44196" y="21336"/>
                </a:cubicBezTo>
                <a:cubicBezTo>
                  <a:pt x="44196" y="22860"/>
                  <a:pt x="44196" y="25908"/>
                  <a:pt x="42672" y="28956"/>
                </a:cubicBezTo>
                <a:cubicBezTo>
                  <a:pt x="42672" y="32004"/>
                  <a:pt x="41148" y="33528"/>
                  <a:pt x="38100" y="36576"/>
                </a:cubicBezTo>
                <a:cubicBezTo>
                  <a:pt x="36576" y="41148"/>
                  <a:pt x="32004" y="44196"/>
                  <a:pt x="28956" y="48768"/>
                </a:cubicBezTo>
                <a:lnTo>
                  <a:pt x="12192" y="67056"/>
                </a:lnTo>
                <a:lnTo>
                  <a:pt x="45720" y="67056"/>
                </a:lnTo>
                <a:lnTo>
                  <a:pt x="45720" y="74676"/>
                </a:lnTo>
                <a:lnTo>
                  <a:pt x="0" y="74676"/>
                </a:lnTo>
                <a:lnTo>
                  <a:pt x="0" y="68580"/>
                </a:lnTo>
                <a:lnTo>
                  <a:pt x="24384" y="42672"/>
                </a:lnTo>
                <a:cubicBezTo>
                  <a:pt x="27432" y="38100"/>
                  <a:pt x="28956" y="36576"/>
                  <a:pt x="30480" y="33528"/>
                </a:cubicBezTo>
                <a:cubicBezTo>
                  <a:pt x="33528" y="32004"/>
                  <a:pt x="33528" y="28956"/>
                  <a:pt x="35052" y="27432"/>
                </a:cubicBezTo>
                <a:cubicBezTo>
                  <a:pt x="36576" y="24384"/>
                  <a:pt x="36576" y="22860"/>
                  <a:pt x="36576" y="21336"/>
                </a:cubicBezTo>
                <a:cubicBezTo>
                  <a:pt x="36576" y="16764"/>
                  <a:pt x="35052" y="13716"/>
                  <a:pt x="32004" y="10668"/>
                </a:cubicBezTo>
                <a:cubicBezTo>
                  <a:pt x="28956" y="9144"/>
                  <a:pt x="25908" y="7620"/>
                  <a:pt x="22860" y="7620"/>
                </a:cubicBezTo>
                <a:cubicBezTo>
                  <a:pt x="18288" y="7620"/>
                  <a:pt x="15240" y="9144"/>
                  <a:pt x="12192" y="12192"/>
                </a:cubicBezTo>
                <a:cubicBezTo>
                  <a:pt x="9144" y="13716"/>
                  <a:pt x="7620" y="18288"/>
                  <a:pt x="7620" y="21336"/>
                </a:cubicBezTo>
                <a:lnTo>
                  <a:pt x="0" y="21336"/>
                </a:lnTo>
                <a:cubicBezTo>
                  <a:pt x="0" y="18288"/>
                  <a:pt x="0" y="13716"/>
                  <a:pt x="3048" y="10668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3716" y="1524"/>
                  <a:pt x="18288" y="0"/>
                  <a:pt x="2286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1" name="Shape 1354">
            <a:extLst>
              <a:ext uri="{FF2B5EF4-FFF2-40B4-BE49-F238E27FC236}">
                <a16:creationId xmlns:a16="http://schemas.microsoft.com/office/drawing/2014/main" id="{FB175C8E-3CBC-FBF8-ACCF-DC5ED0D47285}"/>
              </a:ext>
            </a:extLst>
          </xdr:cNvPr>
          <xdr:cNvSpPr>
            <a:spLocks/>
          </xdr:cNvSpPr>
        </xdr:nvSpPr>
        <xdr:spPr bwMode="auto">
          <a:xfrm>
            <a:off x="57912" y="1524"/>
            <a:ext cx="47244" cy="73152"/>
          </a:xfrm>
          <a:custGeom>
            <a:avLst/>
            <a:gdLst>
              <a:gd name="T0" fmla="*/ 0 w 47244"/>
              <a:gd name="T1" fmla="*/ 0 h 73152"/>
              <a:gd name="T2" fmla="*/ 47244 w 47244"/>
              <a:gd name="T3" fmla="*/ 0 h 73152"/>
              <a:gd name="T4" fmla="*/ 47244 w 47244"/>
              <a:gd name="T5" fmla="*/ 7620 h 73152"/>
              <a:gd name="T6" fmla="*/ 15240 w 47244"/>
              <a:gd name="T7" fmla="*/ 73152 h 73152"/>
              <a:gd name="T8" fmla="*/ 4572 w 47244"/>
              <a:gd name="T9" fmla="*/ 73152 h 73152"/>
              <a:gd name="T10" fmla="*/ 38100 w 47244"/>
              <a:gd name="T11" fmla="*/ 7620 h 73152"/>
              <a:gd name="T12" fmla="*/ 0 w 47244"/>
              <a:gd name="T13" fmla="*/ 7620 h 73152"/>
              <a:gd name="T14" fmla="*/ 0 w 47244"/>
              <a:gd name="T15" fmla="*/ 0 h 73152"/>
              <a:gd name="T16" fmla="*/ 0 w 47244"/>
              <a:gd name="T17" fmla="*/ 0 h 73152"/>
              <a:gd name="T18" fmla="*/ 47244 w 47244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3152">
                <a:moveTo>
                  <a:pt x="0" y="0"/>
                </a:moveTo>
                <a:lnTo>
                  <a:pt x="47244" y="0"/>
                </a:lnTo>
                <a:lnTo>
                  <a:pt x="47244" y="7620"/>
                </a:lnTo>
                <a:lnTo>
                  <a:pt x="15240" y="73152"/>
                </a:lnTo>
                <a:lnTo>
                  <a:pt x="4572" y="73152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60" name="Shape 1355">
            <a:extLst>
              <a:ext uri="{FF2B5EF4-FFF2-40B4-BE49-F238E27FC236}">
                <a16:creationId xmlns:a16="http://schemas.microsoft.com/office/drawing/2014/main" id="{68AC3586-305C-C24F-FE27-4040B6A5D2BF}"/>
              </a:ext>
            </a:extLst>
          </xdr:cNvPr>
          <xdr:cNvSpPr>
            <a:spLocks/>
          </xdr:cNvSpPr>
        </xdr:nvSpPr>
        <xdr:spPr bwMode="auto">
          <a:xfrm>
            <a:off x="118872" y="0"/>
            <a:ext cx="47244" cy="74676"/>
          </a:xfrm>
          <a:custGeom>
            <a:avLst/>
            <a:gdLst>
              <a:gd name="T0" fmla="*/ 22860 w 47244"/>
              <a:gd name="T1" fmla="*/ 0 h 74676"/>
              <a:gd name="T2" fmla="*/ 35052 w 47244"/>
              <a:gd name="T3" fmla="*/ 3048 h 74676"/>
              <a:gd name="T4" fmla="*/ 42672 w 47244"/>
              <a:gd name="T5" fmla="*/ 10668 h 74676"/>
              <a:gd name="T6" fmla="*/ 45720 w 47244"/>
              <a:gd name="T7" fmla="*/ 21336 h 74676"/>
              <a:gd name="T8" fmla="*/ 44196 w 47244"/>
              <a:gd name="T9" fmla="*/ 28956 h 74676"/>
              <a:gd name="T10" fmla="*/ 39624 w 47244"/>
              <a:gd name="T11" fmla="*/ 36576 h 74676"/>
              <a:gd name="T12" fmla="*/ 28956 w 47244"/>
              <a:gd name="T13" fmla="*/ 48768 h 74676"/>
              <a:gd name="T14" fmla="*/ 12192 w 47244"/>
              <a:gd name="T15" fmla="*/ 67056 h 74676"/>
              <a:gd name="T16" fmla="*/ 47244 w 47244"/>
              <a:gd name="T17" fmla="*/ 67056 h 74676"/>
              <a:gd name="T18" fmla="*/ 47244 w 47244"/>
              <a:gd name="T19" fmla="*/ 74676 h 74676"/>
              <a:gd name="T20" fmla="*/ 0 w 47244"/>
              <a:gd name="T21" fmla="*/ 74676 h 74676"/>
              <a:gd name="T22" fmla="*/ 0 w 47244"/>
              <a:gd name="T23" fmla="*/ 68580 h 74676"/>
              <a:gd name="T24" fmla="*/ 24384 w 47244"/>
              <a:gd name="T25" fmla="*/ 42672 h 74676"/>
              <a:gd name="T26" fmla="*/ 32004 w 47244"/>
              <a:gd name="T27" fmla="*/ 33528 h 74676"/>
              <a:gd name="T28" fmla="*/ 35052 w 47244"/>
              <a:gd name="T29" fmla="*/ 27432 h 74676"/>
              <a:gd name="T30" fmla="*/ 36576 w 47244"/>
              <a:gd name="T31" fmla="*/ 21336 h 74676"/>
              <a:gd name="T32" fmla="*/ 33528 w 47244"/>
              <a:gd name="T33" fmla="*/ 10668 h 74676"/>
              <a:gd name="T34" fmla="*/ 22860 w 47244"/>
              <a:gd name="T35" fmla="*/ 7620 h 74676"/>
              <a:gd name="T36" fmla="*/ 12192 w 47244"/>
              <a:gd name="T37" fmla="*/ 12192 h 74676"/>
              <a:gd name="T38" fmla="*/ 9144 w 47244"/>
              <a:gd name="T39" fmla="*/ 21336 h 74676"/>
              <a:gd name="T40" fmla="*/ 0 w 47244"/>
              <a:gd name="T41" fmla="*/ 21336 h 74676"/>
              <a:gd name="T42" fmla="*/ 3048 w 47244"/>
              <a:gd name="T43" fmla="*/ 10668 h 74676"/>
              <a:gd name="T44" fmla="*/ 12192 w 47244"/>
              <a:gd name="T45" fmla="*/ 3048 h 74676"/>
              <a:gd name="T46" fmla="*/ 22860 w 47244"/>
              <a:gd name="T47" fmla="*/ 0 h 74676"/>
              <a:gd name="T48" fmla="*/ 0 w 47244"/>
              <a:gd name="T49" fmla="*/ 0 h 74676"/>
              <a:gd name="T50" fmla="*/ 47244 w 47244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47244" h="74676">
                <a:moveTo>
                  <a:pt x="22860" y="0"/>
                </a:moveTo>
                <a:cubicBezTo>
                  <a:pt x="27432" y="0"/>
                  <a:pt x="32004" y="1524"/>
                  <a:pt x="35052" y="3048"/>
                </a:cubicBezTo>
                <a:cubicBezTo>
                  <a:pt x="38100" y="4572"/>
                  <a:pt x="41148" y="7620"/>
                  <a:pt x="42672" y="10668"/>
                </a:cubicBezTo>
                <a:cubicBezTo>
                  <a:pt x="44196" y="13716"/>
                  <a:pt x="45720" y="16764"/>
                  <a:pt x="45720" y="21336"/>
                </a:cubicBezTo>
                <a:cubicBezTo>
                  <a:pt x="45720" y="22860"/>
                  <a:pt x="45720" y="25908"/>
                  <a:pt x="44196" y="28956"/>
                </a:cubicBezTo>
                <a:cubicBezTo>
                  <a:pt x="42672" y="32004"/>
                  <a:pt x="41148" y="33528"/>
                  <a:pt x="39624" y="36576"/>
                </a:cubicBezTo>
                <a:cubicBezTo>
                  <a:pt x="36576" y="41148"/>
                  <a:pt x="33528" y="44196"/>
                  <a:pt x="28956" y="48768"/>
                </a:cubicBezTo>
                <a:lnTo>
                  <a:pt x="12192" y="67056"/>
                </a:lnTo>
                <a:lnTo>
                  <a:pt x="47244" y="67056"/>
                </a:lnTo>
                <a:lnTo>
                  <a:pt x="47244" y="74676"/>
                </a:lnTo>
                <a:lnTo>
                  <a:pt x="0" y="74676"/>
                </a:lnTo>
                <a:lnTo>
                  <a:pt x="0" y="68580"/>
                </a:lnTo>
                <a:lnTo>
                  <a:pt x="24384" y="42672"/>
                </a:lnTo>
                <a:cubicBezTo>
                  <a:pt x="27432" y="38100"/>
                  <a:pt x="30480" y="36576"/>
                  <a:pt x="32004" y="33528"/>
                </a:cubicBezTo>
                <a:cubicBezTo>
                  <a:pt x="33528" y="32004"/>
                  <a:pt x="35052" y="28956"/>
                  <a:pt x="35052" y="27432"/>
                </a:cubicBezTo>
                <a:cubicBezTo>
                  <a:pt x="36576" y="24384"/>
                  <a:pt x="36576" y="22860"/>
                  <a:pt x="36576" y="21336"/>
                </a:cubicBezTo>
                <a:cubicBezTo>
                  <a:pt x="36576" y="16764"/>
                  <a:pt x="35052" y="13716"/>
                  <a:pt x="33528" y="10668"/>
                </a:cubicBezTo>
                <a:cubicBezTo>
                  <a:pt x="30480" y="9144"/>
                  <a:pt x="27432" y="7620"/>
                  <a:pt x="22860" y="7620"/>
                </a:cubicBezTo>
                <a:cubicBezTo>
                  <a:pt x="18288" y="7620"/>
                  <a:pt x="15240" y="9144"/>
                  <a:pt x="12192" y="12192"/>
                </a:cubicBezTo>
                <a:cubicBezTo>
                  <a:pt x="10668" y="13716"/>
                  <a:pt x="9144" y="18288"/>
                  <a:pt x="9144" y="21336"/>
                </a:cubicBezTo>
                <a:lnTo>
                  <a:pt x="0" y="21336"/>
                </a:lnTo>
                <a:cubicBezTo>
                  <a:pt x="0" y="18288"/>
                  <a:pt x="1524" y="13716"/>
                  <a:pt x="3048" y="10668"/>
                </a:cubicBezTo>
                <a:cubicBezTo>
                  <a:pt x="4572" y="7620"/>
                  <a:pt x="7620" y="4572"/>
                  <a:pt x="12192" y="3048"/>
                </a:cubicBezTo>
                <a:cubicBezTo>
                  <a:pt x="15240" y="1524"/>
                  <a:pt x="18288" y="0"/>
                  <a:pt x="2286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9" name="Shape 1356">
            <a:extLst>
              <a:ext uri="{FF2B5EF4-FFF2-40B4-BE49-F238E27FC236}">
                <a16:creationId xmlns:a16="http://schemas.microsoft.com/office/drawing/2014/main" id="{254449F0-A724-693F-50A1-9EDBA558D738}"/>
              </a:ext>
            </a:extLst>
          </xdr:cNvPr>
          <xdr:cNvSpPr>
            <a:spLocks/>
          </xdr:cNvSpPr>
        </xdr:nvSpPr>
        <xdr:spPr bwMode="auto">
          <a:xfrm>
            <a:off x="178308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7620 h 76200"/>
              <a:gd name="T4" fmla="*/ 13716 w 25908"/>
              <a:gd name="T5" fmla="*/ 15240 h 76200"/>
              <a:gd name="T6" fmla="*/ 9144 w 25908"/>
              <a:gd name="T7" fmla="*/ 38100 h 76200"/>
              <a:gd name="T8" fmla="*/ 13716 w 25908"/>
              <a:gd name="T9" fmla="*/ 60960 h 76200"/>
              <a:gd name="T10" fmla="*/ 25908 w 25908"/>
              <a:gd name="T11" fmla="*/ 68580 h 76200"/>
              <a:gd name="T12" fmla="*/ 25908 w 25908"/>
              <a:gd name="T13" fmla="*/ 76200 h 76200"/>
              <a:gd name="T14" fmla="*/ 7620 w 25908"/>
              <a:gd name="T15" fmla="*/ 67056 h 76200"/>
              <a:gd name="T16" fmla="*/ 0 w 25908"/>
              <a:gd name="T17" fmla="*/ 38100 h 76200"/>
              <a:gd name="T18" fmla="*/ 7620 w 25908"/>
              <a:gd name="T19" fmla="*/ 10668 h 76200"/>
              <a:gd name="T20" fmla="*/ 25908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25908" y="0"/>
                </a:moveTo>
                <a:lnTo>
                  <a:pt x="25908" y="7620"/>
                </a:lnTo>
                <a:cubicBezTo>
                  <a:pt x="21336" y="7620"/>
                  <a:pt x="16764" y="10668"/>
                  <a:pt x="13716" y="15240"/>
                </a:cubicBezTo>
                <a:cubicBezTo>
                  <a:pt x="10668" y="21336"/>
                  <a:pt x="9144" y="28956"/>
                  <a:pt x="9144" y="38100"/>
                </a:cubicBezTo>
                <a:cubicBezTo>
                  <a:pt x="9144" y="47244"/>
                  <a:pt x="10668" y="54864"/>
                  <a:pt x="13716" y="60960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5908" y="76200"/>
                </a:lnTo>
                <a:cubicBezTo>
                  <a:pt x="18288" y="76200"/>
                  <a:pt x="12192" y="73152"/>
                  <a:pt x="7620" y="67056"/>
                </a:cubicBezTo>
                <a:cubicBezTo>
                  <a:pt x="3048" y="59436"/>
                  <a:pt x="0" y="50292"/>
                  <a:pt x="0" y="38100"/>
                </a:cubicBezTo>
                <a:cubicBezTo>
                  <a:pt x="0" y="25908"/>
                  <a:pt x="3048" y="16764"/>
                  <a:pt x="7620" y="10668"/>
                </a:cubicBezTo>
                <a:cubicBezTo>
                  <a:pt x="12192" y="3048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8" name="Shape 1357">
            <a:extLst>
              <a:ext uri="{FF2B5EF4-FFF2-40B4-BE49-F238E27FC236}">
                <a16:creationId xmlns:a16="http://schemas.microsoft.com/office/drawing/2014/main" id="{C4372BA7-5C32-41F3-FF3B-3125040EEB15}"/>
              </a:ext>
            </a:extLst>
          </xdr:cNvPr>
          <xdr:cNvSpPr>
            <a:spLocks/>
          </xdr:cNvSpPr>
        </xdr:nvSpPr>
        <xdr:spPr bwMode="auto">
          <a:xfrm>
            <a:off x="204216" y="0"/>
            <a:ext cx="25908" cy="76200"/>
          </a:xfrm>
          <a:custGeom>
            <a:avLst/>
            <a:gdLst>
              <a:gd name="T0" fmla="*/ 0 w 25908"/>
              <a:gd name="T1" fmla="*/ 0 h 76200"/>
              <a:gd name="T2" fmla="*/ 19812 w 25908"/>
              <a:gd name="T3" fmla="*/ 10668 h 76200"/>
              <a:gd name="T4" fmla="*/ 25908 w 25908"/>
              <a:gd name="T5" fmla="*/ 38100 h 76200"/>
              <a:gd name="T6" fmla="*/ 19812 w 25908"/>
              <a:gd name="T7" fmla="*/ 67056 h 76200"/>
              <a:gd name="T8" fmla="*/ 0 w 25908"/>
              <a:gd name="T9" fmla="*/ 76200 h 76200"/>
              <a:gd name="T10" fmla="*/ 0 w 25908"/>
              <a:gd name="T11" fmla="*/ 68580 h 76200"/>
              <a:gd name="T12" fmla="*/ 12192 w 25908"/>
              <a:gd name="T13" fmla="*/ 60960 h 76200"/>
              <a:gd name="T14" fmla="*/ 16764 w 25908"/>
              <a:gd name="T15" fmla="*/ 38100 h 76200"/>
              <a:gd name="T16" fmla="*/ 12192 w 25908"/>
              <a:gd name="T17" fmla="*/ 15240 h 76200"/>
              <a:gd name="T18" fmla="*/ 0 w 25908"/>
              <a:gd name="T19" fmla="*/ 7620 h 76200"/>
              <a:gd name="T20" fmla="*/ 0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0" y="0"/>
                </a:moveTo>
                <a:cubicBezTo>
                  <a:pt x="9144" y="0"/>
                  <a:pt x="15240" y="3048"/>
                  <a:pt x="19812" y="10668"/>
                </a:cubicBezTo>
                <a:cubicBezTo>
                  <a:pt x="24384" y="16764"/>
                  <a:pt x="25908" y="25908"/>
                  <a:pt x="25908" y="38100"/>
                </a:cubicBezTo>
                <a:cubicBezTo>
                  <a:pt x="25908" y="50292"/>
                  <a:pt x="24384" y="59436"/>
                  <a:pt x="19812" y="67056"/>
                </a:cubicBezTo>
                <a:cubicBezTo>
                  <a:pt x="15240" y="73152"/>
                  <a:pt x="9144" y="76200"/>
                  <a:pt x="0" y="76200"/>
                </a:cubicBezTo>
                <a:lnTo>
                  <a:pt x="0" y="68580"/>
                </a:lnTo>
                <a:cubicBezTo>
                  <a:pt x="6096" y="68580"/>
                  <a:pt x="10668" y="65532"/>
                  <a:pt x="12192" y="60960"/>
                </a:cubicBezTo>
                <a:cubicBezTo>
                  <a:pt x="15240" y="54864"/>
                  <a:pt x="16764" y="47244"/>
                  <a:pt x="16764" y="38100"/>
                </a:cubicBezTo>
                <a:cubicBezTo>
                  <a:pt x="16764" y="28956"/>
                  <a:pt x="15240" y="21336"/>
                  <a:pt x="12192" y="15240"/>
                </a:cubicBezTo>
                <a:cubicBezTo>
                  <a:pt x="9144" y="10668"/>
                  <a:pt x="6096" y="7620"/>
                  <a:pt x="0" y="7620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7" name="Shape 1358">
            <a:extLst>
              <a:ext uri="{FF2B5EF4-FFF2-40B4-BE49-F238E27FC236}">
                <a16:creationId xmlns:a16="http://schemas.microsoft.com/office/drawing/2014/main" id="{D5767A42-915A-B643-2A08-2A719F09130E}"/>
              </a:ext>
            </a:extLst>
          </xdr:cNvPr>
          <xdr:cNvSpPr>
            <a:spLocks/>
          </xdr:cNvSpPr>
        </xdr:nvSpPr>
        <xdr:spPr bwMode="auto">
          <a:xfrm>
            <a:off x="243840" y="56388"/>
            <a:ext cx="23622" cy="19812"/>
          </a:xfrm>
          <a:custGeom>
            <a:avLst/>
            <a:gdLst>
              <a:gd name="T0" fmla="*/ 0 w 23622"/>
              <a:gd name="T1" fmla="*/ 0 h 19812"/>
              <a:gd name="T2" fmla="*/ 7620 w 23622"/>
              <a:gd name="T3" fmla="*/ 0 h 19812"/>
              <a:gd name="T4" fmla="*/ 13716 w 23622"/>
              <a:gd name="T5" fmla="*/ 9144 h 19812"/>
              <a:gd name="T6" fmla="*/ 22860 w 23622"/>
              <a:gd name="T7" fmla="*/ 12192 h 19812"/>
              <a:gd name="T8" fmla="*/ 23622 w 23622"/>
              <a:gd name="T9" fmla="*/ 11768 h 19812"/>
              <a:gd name="T10" fmla="*/ 23622 w 23622"/>
              <a:gd name="T11" fmla="*/ 19641 h 19812"/>
              <a:gd name="T12" fmla="*/ 22860 w 23622"/>
              <a:gd name="T13" fmla="*/ 19812 h 19812"/>
              <a:gd name="T14" fmla="*/ 7620 w 23622"/>
              <a:gd name="T15" fmla="*/ 15240 h 19812"/>
              <a:gd name="T16" fmla="*/ 0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0" y="0"/>
                </a:moveTo>
                <a:lnTo>
                  <a:pt x="7620" y="0"/>
                </a:lnTo>
                <a:cubicBezTo>
                  <a:pt x="9144" y="3048"/>
                  <a:pt x="10668" y="6096"/>
                  <a:pt x="13716" y="9144"/>
                </a:cubicBezTo>
                <a:cubicBezTo>
                  <a:pt x="15240" y="10668"/>
                  <a:pt x="18288" y="12192"/>
                  <a:pt x="22860" y="12192"/>
                </a:cubicBezTo>
                <a:lnTo>
                  <a:pt x="23622" y="11768"/>
                </a:lnTo>
                <a:lnTo>
                  <a:pt x="23622" y="19641"/>
                </a:lnTo>
                <a:lnTo>
                  <a:pt x="22860" y="19812"/>
                </a:lnTo>
                <a:cubicBezTo>
                  <a:pt x="16764" y="19812"/>
                  <a:pt x="10668" y="18288"/>
                  <a:pt x="7620" y="15240"/>
                </a:cubicBezTo>
                <a:cubicBezTo>
                  <a:pt x="3048" y="10668"/>
                  <a:pt x="0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6" name="Shape 1359">
            <a:extLst>
              <a:ext uri="{FF2B5EF4-FFF2-40B4-BE49-F238E27FC236}">
                <a16:creationId xmlns:a16="http://schemas.microsoft.com/office/drawing/2014/main" id="{7426E632-E6A1-5587-7EB9-E51A0A327CD6}"/>
              </a:ext>
            </a:extLst>
          </xdr:cNvPr>
          <xdr:cNvSpPr>
            <a:spLocks/>
          </xdr:cNvSpPr>
        </xdr:nvSpPr>
        <xdr:spPr bwMode="auto">
          <a:xfrm>
            <a:off x="242316" y="170"/>
            <a:ext cx="25146" cy="48599"/>
          </a:xfrm>
          <a:custGeom>
            <a:avLst/>
            <a:gdLst>
              <a:gd name="T0" fmla="*/ 25146 w 25146"/>
              <a:gd name="T1" fmla="*/ 0 h 48599"/>
              <a:gd name="T2" fmla="*/ 25146 w 25146"/>
              <a:gd name="T3" fmla="*/ 7704 h 48599"/>
              <a:gd name="T4" fmla="*/ 16764 w 25146"/>
              <a:gd name="T5" fmla="*/ 10499 h 48599"/>
              <a:gd name="T6" fmla="*/ 10668 w 25146"/>
              <a:gd name="T7" fmla="*/ 16594 h 48599"/>
              <a:gd name="T8" fmla="*/ 9144 w 25146"/>
              <a:gd name="T9" fmla="*/ 24214 h 48599"/>
              <a:gd name="T10" fmla="*/ 10668 w 25146"/>
              <a:gd name="T11" fmla="*/ 33358 h 48599"/>
              <a:gd name="T12" fmla="*/ 16764 w 25146"/>
              <a:gd name="T13" fmla="*/ 39455 h 48599"/>
              <a:gd name="T14" fmla="*/ 24384 w 25146"/>
              <a:gd name="T15" fmla="*/ 40979 h 48599"/>
              <a:gd name="T16" fmla="*/ 25146 w 25146"/>
              <a:gd name="T17" fmla="*/ 40851 h 48599"/>
              <a:gd name="T18" fmla="*/ 25146 w 25146"/>
              <a:gd name="T19" fmla="*/ 48471 h 48599"/>
              <a:gd name="T20" fmla="*/ 24384 w 25146"/>
              <a:gd name="T21" fmla="*/ 48599 h 48599"/>
              <a:gd name="T22" fmla="*/ 12192 w 25146"/>
              <a:gd name="T23" fmla="*/ 45550 h 48599"/>
              <a:gd name="T24" fmla="*/ 3048 w 25146"/>
              <a:gd name="T25" fmla="*/ 37931 h 48599"/>
              <a:gd name="T26" fmla="*/ 0 w 25146"/>
              <a:gd name="T27" fmla="*/ 24214 h 48599"/>
              <a:gd name="T28" fmla="*/ 3048 w 25146"/>
              <a:gd name="T29" fmla="*/ 12023 h 48599"/>
              <a:gd name="T30" fmla="*/ 12192 w 25146"/>
              <a:gd name="T31" fmla="*/ 2879 h 48599"/>
              <a:gd name="T32" fmla="*/ 25146 w 25146"/>
              <a:gd name="T33" fmla="*/ 0 h 48599"/>
              <a:gd name="T34" fmla="*/ 0 w 25146"/>
              <a:gd name="T35" fmla="*/ 0 h 48599"/>
              <a:gd name="T36" fmla="*/ 25146 w 25146"/>
              <a:gd name="T37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5146" h="48599">
                <a:moveTo>
                  <a:pt x="25146" y="0"/>
                </a:moveTo>
                <a:lnTo>
                  <a:pt x="25146" y="7704"/>
                </a:lnTo>
                <a:lnTo>
                  <a:pt x="16764" y="10499"/>
                </a:lnTo>
                <a:cubicBezTo>
                  <a:pt x="15240" y="12023"/>
                  <a:pt x="12192" y="13546"/>
                  <a:pt x="10668" y="16594"/>
                </a:cubicBezTo>
                <a:cubicBezTo>
                  <a:pt x="9144" y="18119"/>
                  <a:pt x="9144" y="21167"/>
                  <a:pt x="9144" y="24214"/>
                </a:cubicBezTo>
                <a:cubicBezTo>
                  <a:pt x="9144" y="27263"/>
                  <a:pt x="9144" y="30311"/>
                  <a:pt x="10668" y="33358"/>
                </a:cubicBezTo>
                <a:cubicBezTo>
                  <a:pt x="12192" y="36407"/>
                  <a:pt x="13716" y="37931"/>
                  <a:pt x="16764" y="39455"/>
                </a:cubicBezTo>
                <a:cubicBezTo>
                  <a:pt x="19812" y="40979"/>
                  <a:pt x="21336" y="40979"/>
                  <a:pt x="24384" y="40979"/>
                </a:cubicBezTo>
                <a:lnTo>
                  <a:pt x="25146" y="40851"/>
                </a:lnTo>
                <a:lnTo>
                  <a:pt x="25146" y="48471"/>
                </a:lnTo>
                <a:lnTo>
                  <a:pt x="24384" y="48599"/>
                </a:lnTo>
                <a:cubicBezTo>
                  <a:pt x="19812" y="48599"/>
                  <a:pt x="15240" y="48599"/>
                  <a:pt x="12192" y="45550"/>
                </a:cubicBezTo>
                <a:cubicBezTo>
                  <a:pt x="9144" y="44026"/>
                  <a:pt x="6096" y="40979"/>
                  <a:pt x="3048" y="37931"/>
                </a:cubicBezTo>
                <a:cubicBezTo>
                  <a:pt x="1524" y="33358"/>
                  <a:pt x="0" y="28787"/>
                  <a:pt x="0" y="24214"/>
                </a:cubicBezTo>
                <a:cubicBezTo>
                  <a:pt x="0" y="19643"/>
                  <a:pt x="1524" y="16594"/>
                  <a:pt x="3048" y="12023"/>
                </a:cubicBezTo>
                <a:cubicBezTo>
                  <a:pt x="6096" y="8975"/>
                  <a:pt x="7620" y="5926"/>
                  <a:pt x="12192" y="2879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5" name="Shape 1360">
            <a:extLst>
              <a:ext uri="{FF2B5EF4-FFF2-40B4-BE49-F238E27FC236}">
                <a16:creationId xmlns:a16="http://schemas.microsoft.com/office/drawing/2014/main" id="{53590BB3-DE23-E280-C7C2-ED21CB3F7805}"/>
              </a:ext>
            </a:extLst>
          </xdr:cNvPr>
          <xdr:cNvSpPr>
            <a:spLocks/>
          </xdr:cNvSpPr>
        </xdr:nvSpPr>
        <xdr:spPr bwMode="auto">
          <a:xfrm>
            <a:off x="267462" y="0"/>
            <a:ext cx="25146" cy="76029"/>
          </a:xfrm>
          <a:custGeom>
            <a:avLst/>
            <a:gdLst>
              <a:gd name="T0" fmla="*/ 762 w 25146"/>
              <a:gd name="T1" fmla="*/ 0 h 76029"/>
              <a:gd name="T2" fmla="*/ 8382 w 25146"/>
              <a:gd name="T3" fmla="*/ 1524 h 76029"/>
              <a:gd name="T4" fmla="*/ 17526 w 25146"/>
              <a:gd name="T5" fmla="*/ 7620 h 76029"/>
              <a:gd name="T6" fmla="*/ 23622 w 25146"/>
              <a:gd name="T7" fmla="*/ 18288 h 76029"/>
              <a:gd name="T8" fmla="*/ 25146 w 25146"/>
              <a:gd name="T9" fmla="*/ 35052 h 76029"/>
              <a:gd name="T10" fmla="*/ 19050 w 25146"/>
              <a:gd name="T11" fmla="*/ 65532 h 76029"/>
              <a:gd name="T12" fmla="*/ 10287 w 25146"/>
              <a:gd name="T13" fmla="*/ 73723 h 76029"/>
              <a:gd name="T14" fmla="*/ 0 w 25146"/>
              <a:gd name="T15" fmla="*/ 76029 h 76029"/>
              <a:gd name="T16" fmla="*/ 0 w 25146"/>
              <a:gd name="T17" fmla="*/ 68156 h 76029"/>
              <a:gd name="T18" fmla="*/ 12954 w 25146"/>
              <a:gd name="T19" fmla="*/ 60960 h 76029"/>
              <a:gd name="T20" fmla="*/ 17526 w 25146"/>
              <a:gd name="T21" fmla="*/ 39624 h 76029"/>
              <a:gd name="T22" fmla="*/ 8382 w 25146"/>
              <a:gd name="T23" fmla="*/ 47244 h 76029"/>
              <a:gd name="T24" fmla="*/ 0 w 25146"/>
              <a:gd name="T25" fmla="*/ 48641 h 76029"/>
              <a:gd name="T26" fmla="*/ 0 w 25146"/>
              <a:gd name="T27" fmla="*/ 41021 h 76029"/>
              <a:gd name="T28" fmla="*/ 8382 w 25146"/>
              <a:gd name="T29" fmla="*/ 39624 h 76029"/>
              <a:gd name="T30" fmla="*/ 14478 w 25146"/>
              <a:gd name="T31" fmla="*/ 33528 h 76029"/>
              <a:gd name="T32" fmla="*/ 16002 w 25146"/>
              <a:gd name="T33" fmla="*/ 24384 h 76029"/>
              <a:gd name="T34" fmla="*/ 14478 w 25146"/>
              <a:gd name="T35" fmla="*/ 16764 h 76029"/>
              <a:gd name="T36" fmla="*/ 8382 w 25146"/>
              <a:gd name="T37" fmla="*/ 10668 h 76029"/>
              <a:gd name="T38" fmla="*/ 762 w 25146"/>
              <a:gd name="T39" fmla="*/ 7620 h 76029"/>
              <a:gd name="T40" fmla="*/ 0 w 25146"/>
              <a:gd name="T41" fmla="*/ 7874 h 76029"/>
              <a:gd name="T42" fmla="*/ 0 w 25146"/>
              <a:gd name="T43" fmla="*/ 169 h 76029"/>
              <a:gd name="T44" fmla="*/ 762 w 25146"/>
              <a:gd name="T45" fmla="*/ 0 h 76029"/>
              <a:gd name="T46" fmla="*/ 0 w 25146"/>
              <a:gd name="T47" fmla="*/ 0 h 76029"/>
              <a:gd name="T48" fmla="*/ 25146 w 25146"/>
              <a:gd name="T49" fmla="*/ 76029 h 76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25146" h="76029">
                <a:moveTo>
                  <a:pt x="762" y="0"/>
                </a:moveTo>
                <a:cubicBezTo>
                  <a:pt x="3810" y="0"/>
                  <a:pt x="5334" y="0"/>
                  <a:pt x="8382" y="1524"/>
                </a:cubicBezTo>
                <a:cubicBezTo>
                  <a:pt x="11430" y="3048"/>
                  <a:pt x="14478" y="4572"/>
                  <a:pt x="17526" y="7620"/>
                </a:cubicBezTo>
                <a:cubicBezTo>
                  <a:pt x="20574" y="10668"/>
                  <a:pt x="22098" y="13716"/>
                  <a:pt x="23622" y="18288"/>
                </a:cubicBezTo>
                <a:cubicBezTo>
                  <a:pt x="25146" y="22860"/>
                  <a:pt x="25146" y="28956"/>
                  <a:pt x="25146" y="35052"/>
                </a:cubicBezTo>
                <a:cubicBezTo>
                  <a:pt x="25146" y="48768"/>
                  <a:pt x="23622" y="57912"/>
                  <a:pt x="19050" y="65532"/>
                </a:cubicBezTo>
                <a:cubicBezTo>
                  <a:pt x="16764" y="69342"/>
                  <a:pt x="13716" y="72009"/>
                  <a:pt x="10287" y="73723"/>
                </a:cubicBezTo>
                <a:lnTo>
                  <a:pt x="0" y="76029"/>
                </a:lnTo>
                <a:lnTo>
                  <a:pt x="0" y="68156"/>
                </a:lnTo>
                <a:lnTo>
                  <a:pt x="12954" y="60960"/>
                </a:lnTo>
                <a:cubicBezTo>
                  <a:pt x="16002" y="56388"/>
                  <a:pt x="17526" y="48768"/>
                  <a:pt x="17526" y="39624"/>
                </a:cubicBezTo>
                <a:cubicBezTo>
                  <a:pt x="14478" y="42672"/>
                  <a:pt x="11430" y="45720"/>
                  <a:pt x="8382" y="47244"/>
                </a:cubicBezTo>
                <a:lnTo>
                  <a:pt x="0" y="48641"/>
                </a:lnTo>
                <a:lnTo>
                  <a:pt x="0" y="41021"/>
                </a:lnTo>
                <a:lnTo>
                  <a:pt x="8382" y="39624"/>
                </a:lnTo>
                <a:cubicBezTo>
                  <a:pt x="9906" y="38100"/>
                  <a:pt x="12954" y="35052"/>
                  <a:pt x="14478" y="33528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8288"/>
                  <a:pt x="14478" y="16764"/>
                </a:cubicBezTo>
                <a:cubicBezTo>
                  <a:pt x="12954" y="13716"/>
                  <a:pt x="11430" y="12192"/>
                  <a:pt x="8382" y="10668"/>
                </a:cubicBezTo>
                <a:cubicBezTo>
                  <a:pt x="5334" y="9144"/>
                  <a:pt x="3810" y="7620"/>
                  <a:pt x="762" y="7620"/>
                </a:cubicBezTo>
                <a:lnTo>
                  <a:pt x="0" y="7874"/>
                </a:lnTo>
                <a:lnTo>
                  <a:pt x="0" y="169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4" name="Shape 1361">
            <a:extLst>
              <a:ext uri="{FF2B5EF4-FFF2-40B4-BE49-F238E27FC236}">
                <a16:creationId xmlns:a16="http://schemas.microsoft.com/office/drawing/2014/main" id="{10877805-743B-5A8F-1D4B-DE89A9F53388}"/>
              </a:ext>
            </a:extLst>
          </xdr:cNvPr>
          <xdr:cNvSpPr>
            <a:spLocks/>
          </xdr:cNvSpPr>
        </xdr:nvSpPr>
        <xdr:spPr bwMode="auto">
          <a:xfrm>
            <a:off x="306324" y="62485"/>
            <a:ext cx="13716" cy="13716"/>
          </a:xfrm>
          <a:custGeom>
            <a:avLst/>
            <a:gdLst>
              <a:gd name="T0" fmla="*/ 7620 w 13716"/>
              <a:gd name="T1" fmla="*/ 0 h 13716"/>
              <a:gd name="T2" fmla="*/ 12192 w 13716"/>
              <a:gd name="T3" fmla="*/ 3048 h 13716"/>
              <a:gd name="T4" fmla="*/ 13716 w 13716"/>
              <a:gd name="T5" fmla="*/ 7620 h 13716"/>
              <a:gd name="T6" fmla="*/ 12192 w 13716"/>
              <a:gd name="T7" fmla="*/ 12192 h 13716"/>
              <a:gd name="T8" fmla="*/ 7620 w 13716"/>
              <a:gd name="T9" fmla="*/ 13716 h 13716"/>
              <a:gd name="T10" fmla="*/ 3048 w 13716"/>
              <a:gd name="T11" fmla="*/ 12192 h 13716"/>
              <a:gd name="T12" fmla="*/ 0 w 13716"/>
              <a:gd name="T13" fmla="*/ 7620 h 13716"/>
              <a:gd name="T14" fmla="*/ 3048 w 13716"/>
              <a:gd name="T15" fmla="*/ 3048 h 13716"/>
              <a:gd name="T16" fmla="*/ 7620 w 13716"/>
              <a:gd name="T17" fmla="*/ 0 h 13716"/>
              <a:gd name="T18" fmla="*/ 0 w 13716"/>
              <a:gd name="T19" fmla="*/ 0 h 13716"/>
              <a:gd name="T20" fmla="*/ 13716 w 13716"/>
              <a:gd name="T21" fmla="*/ 13716 h 137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3716">
                <a:moveTo>
                  <a:pt x="7620" y="0"/>
                </a:moveTo>
                <a:cubicBezTo>
                  <a:pt x="9144" y="0"/>
                  <a:pt x="10668" y="1524"/>
                  <a:pt x="12192" y="3048"/>
                </a:cubicBezTo>
                <a:cubicBezTo>
                  <a:pt x="13716" y="3048"/>
                  <a:pt x="13716" y="4572"/>
                  <a:pt x="13716" y="7620"/>
                </a:cubicBezTo>
                <a:cubicBezTo>
                  <a:pt x="13716" y="9144"/>
                  <a:pt x="13716" y="10668"/>
                  <a:pt x="12192" y="12192"/>
                </a:cubicBezTo>
                <a:cubicBezTo>
                  <a:pt x="10668" y="12192"/>
                  <a:pt x="9144" y="13716"/>
                  <a:pt x="7620" y="13716"/>
                </a:cubicBezTo>
                <a:cubicBezTo>
                  <a:pt x="6096" y="13716"/>
                  <a:pt x="4572" y="12192"/>
                  <a:pt x="3048" y="12192"/>
                </a:cubicBezTo>
                <a:cubicBezTo>
                  <a:pt x="1524" y="10668"/>
                  <a:pt x="0" y="9144"/>
                  <a:pt x="0" y="7620"/>
                </a:cubicBezTo>
                <a:cubicBezTo>
                  <a:pt x="0" y="4572"/>
                  <a:pt x="1524" y="3048"/>
                  <a:pt x="3048" y="3048"/>
                </a:cubicBezTo>
                <a:cubicBezTo>
                  <a:pt x="4572" y="1524"/>
                  <a:pt x="6096" y="0"/>
                  <a:pt x="762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3" name="Shape 1362">
            <a:extLst>
              <a:ext uri="{FF2B5EF4-FFF2-40B4-BE49-F238E27FC236}">
                <a16:creationId xmlns:a16="http://schemas.microsoft.com/office/drawing/2014/main" id="{5FEC2EBB-8B66-2118-71BA-2DBF36FAADB3}"/>
              </a:ext>
            </a:extLst>
          </xdr:cNvPr>
          <xdr:cNvSpPr>
            <a:spLocks/>
          </xdr:cNvSpPr>
        </xdr:nvSpPr>
        <xdr:spPr bwMode="auto">
          <a:xfrm>
            <a:off x="326136" y="1524"/>
            <a:ext cx="24384" cy="73152"/>
          </a:xfrm>
          <a:custGeom>
            <a:avLst/>
            <a:gdLst>
              <a:gd name="T0" fmla="*/ 16764 w 24384"/>
              <a:gd name="T1" fmla="*/ 0 h 73152"/>
              <a:gd name="T2" fmla="*/ 24384 w 24384"/>
              <a:gd name="T3" fmla="*/ 0 h 73152"/>
              <a:gd name="T4" fmla="*/ 24384 w 24384"/>
              <a:gd name="T5" fmla="*/ 73152 h 73152"/>
              <a:gd name="T6" fmla="*/ 15240 w 24384"/>
              <a:gd name="T7" fmla="*/ 73152 h 73152"/>
              <a:gd name="T8" fmla="*/ 15240 w 24384"/>
              <a:gd name="T9" fmla="*/ 12192 h 73152"/>
              <a:gd name="T10" fmla="*/ 12192 w 24384"/>
              <a:gd name="T11" fmla="*/ 15240 h 73152"/>
              <a:gd name="T12" fmla="*/ 7620 w 24384"/>
              <a:gd name="T13" fmla="*/ 16764 h 73152"/>
              <a:gd name="T14" fmla="*/ 0 w 24384"/>
              <a:gd name="T15" fmla="*/ 18288 h 73152"/>
              <a:gd name="T16" fmla="*/ 0 w 24384"/>
              <a:gd name="T17" fmla="*/ 10668 h 73152"/>
              <a:gd name="T18" fmla="*/ 7620 w 24384"/>
              <a:gd name="T19" fmla="*/ 9144 h 73152"/>
              <a:gd name="T20" fmla="*/ 12192 w 24384"/>
              <a:gd name="T21" fmla="*/ 6096 h 73152"/>
              <a:gd name="T22" fmla="*/ 15240 w 24384"/>
              <a:gd name="T23" fmla="*/ 1524 h 73152"/>
              <a:gd name="T24" fmla="*/ 16764 w 24384"/>
              <a:gd name="T25" fmla="*/ 0 h 73152"/>
              <a:gd name="T26" fmla="*/ 0 w 24384"/>
              <a:gd name="T27" fmla="*/ 0 h 73152"/>
              <a:gd name="T28" fmla="*/ 24384 w 24384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4384" h="73152">
                <a:moveTo>
                  <a:pt x="16764" y="0"/>
                </a:moveTo>
                <a:lnTo>
                  <a:pt x="24384" y="0"/>
                </a:lnTo>
                <a:lnTo>
                  <a:pt x="24384" y="73152"/>
                </a:lnTo>
                <a:lnTo>
                  <a:pt x="15240" y="73152"/>
                </a:lnTo>
                <a:lnTo>
                  <a:pt x="15240" y="12192"/>
                </a:lnTo>
                <a:cubicBezTo>
                  <a:pt x="15240" y="13716"/>
                  <a:pt x="13716" y="13716"/>
                  <a:pt x="12192" y="15240"/>
                </a:cubicBezTo>
                <a:cubicBezTo>
                  <a:pt x="10668" y="15240"/>
                  <a:pt x="9144" y="16764"/>
                  <a:pt x="7620" y="16764"/>
                </a:cubicBezTo>
                <a:cubicBezTo>
                  <a:pt x="4572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4572" y="10668"/>
                  <a:pt x="7620" y="9144"/>
                </a:cubicBezTo>
                <a:cubicBezTo>
                  <a:pt x="9144" y="7620"/>
                  <a:pt x="10668" y="6096"/>
                  <a:pt x="12192" y="6096"/>
                </a:cubicBezTo>
                <a:cubicBezTo>
                  <a:pt x="13716" y="4572"/>
                  <a:pt x="15240" y="3048"/>
                  <a:pt x="15240" y="1524"/>
                </a:cubicBezTo>
                <a:cubicBezTo>
                  <a:pt x="16764" y="0"/>
                  <a:pt x="16764" y="0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2" name="Shape 1363">
            <a:extLst>
              <a:ext uri="{FF2B5EF4-FFF2-40B4-BE49-F238E27FC236}">
                <a16:creationId xmlns:a16="http://schemas.microsoft.com/office/drawing/2014/main" id="{51C69E01-628D-82D6-666A-161BC030E2C2}"/>
              </a:ext>
            </a:extLst>
          </xdr:cNvPr>
          <xdr:cNvSpPr>
            <a:spLocks/>
          </xdr:cNvSpPr>
        </xdr:nvSpPr>
        <xdr:spPr bwMode="auto">
          <a:xfrm>
            <a:off x="371856" y="1524"/>
            <a:ext cx="47244" cy="74676"/>
          </a:xfrm>
          <a:custGeom>
            <a:avLst/>
            <a:gdLst>
              <a:gd name="T0" fmla="*/ 6096 w 47244"/>
              <a:gd name="T1" fmla="*/ 0 h 74676"/>
              <a:gd name="T2" fmla="*/ 44196 w 47244"/>
              <a:gd name="T3" fmla="*/ 0 h 74676"/>
              <a:gd name="T4" fmla="*/ 44196 w 47244"/>
              <a:gd name="T5" fmla="*/ 7620 h 74676"/>
              <a:gd name="T6" fmla="*/ 13716 w 47244"/>
              <a:gd name="T7" fmla="*/ 7620 h 74676"/>
              <a:gd name="T8" fmla="*/ 10668 w 47244"/>
              <a:gd name="T9" fmla="*/ 28956 h 74676"/>
              <a:gd name="T10" fmla="*/ 16764 w 47244"/>
              <a:gd name="T11" fmla="*/ 25908 h 74676"/>
              <a:gd name="T12" fmla="*/ 24384 w 47244"/>
              <a:gd name="T13" fmla="*/ 25908 h 74676"/>
              <a:gd name="T14" fmla="*/ 36576 w 47244"/>
              <a:gd name="T15" fmla="*/ 28956 h 74676"/>
              <a:gd name="T16" fmla="*/ 44196 w 47244"/>
              <a:gd name="T17" fmla="*/ 36576 h 74676"/>
              <a:gd name="T18" fmla="*/ 47244 w 47244"/>
              <a:gd name="T19" fmla="*/ 50292 h 74676"/>
              <a:gd name="T20" fmla="*/ 44196 w 47244"/>
              <a:gd name="T21" fmla="*/ 62484 h 74676"/>
              <a:gd name="T22" fmla="*/ 36576 w 47244"/>
              <a:gd name="T23" fmla="*/ 71628 h 74676"/>
              <a:gd name="T24" fmla="*/ 22860 w 47244"/>
              <a:gd name="T25" fmla="*/ 74676 h 74676"/>
              <a:gd name="T26" fmla="*/ 12192 w 47244"/>
              <a:gd name="T27" fmla="*/ 71628 h 74676"/>
              <a:gd name="T28" fmla="*/ 3048 w 47244"/>
              <a:gd name="T29" fmla="*/ 65532 h 74676"/>
              <a:gd name="T30" fmla="*/ 0 w 47244"/>
              <a:gd name="T31" fmla="*/ 54864 h 74676"/>
              <a:gd name="T32" fmla="*/ 9144 w 47244"/>
              <a:gd name="T33" fmla="*/ 54864 h 74676"/>
              <a:gd name="T34" fmla="*/ 13716 w 47244"/>
              <a:gd name="T35" fmla="*/ 64008 h 74676"/>
              <a:gd name="T36" fmla="*/ 22860 w 47244"/>
              <a:gd name="T37" fmla="*/ 67056 h 74676"/>
              <a:gd name="T38" fmla="*/ 32004 w 47244"/>
              <a:gd name="T39" fmla="*/ 64008 h 74676"/>
              <a:gd name="T40" fmla="*/ 36576 w 47244"/>
              <a:gd name="T41" fmla="*/ 59436 h 74676"/>
              <a:gd name="T42" fmla="*/ 39624 w 47244"/>
              <a:gd name="T43" fmla="*/ 50292 h 74676"/>
              <a:gd name="T44" fmla="*/ 36576 w 47244"/>
              <a:gd name="T45" fmla="*/ 41148 h 74676"/>
              <a:gd name="T46" fmla="*/ 30480 w 47244"/>
              <a:gd name="T47" fmla="*/ 35052 h 74676"/>
              <a:gd name="T48" fmla="*/ 22860 w 47244"/>
              <a:gd name="T49" fmla="*/ 33528 h 74676"/>
              <a:gd name="T50" fmla="*/ 15240 w 47244"/>
              <a:gd name="T51" fmla="*/ 35052 h 74676"/>
              <a:gd name="T52" fmla="*/ 9144 w 47244"/>
              <a:gd name="T53" fmla="*/ 36576 h 74676"/>
              <a:gd name="T54" fmla="*/ 1524 w 47244"/>
              <a:gd name="T55" fmla="*/ 36576 h 74676"/>
              <a:gd name="T56" fmla="*/ 6096 w 47244"/>
              <a:gd name="T57" fmla="*/ 0 h 74676"/>
              <a:gd name="T58" fmla="*/ 0 w 47244"/>
              <a:gd name="T59" fmla="*/ 0 h 74676"/>
              <a:gd name="T60" fmla="*/ 47244 w 47244"/>
              <a:gd name="T6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47244" h="74676">
                <a:moveTo>
                  <a:pt x="6096" y="0"/>
                </a:moveTo>
                <a:lnTo>
                  <a:pt x="44196" y="0"/>
                </a:lnTo>
                <a:lnTo>
                  <a:pt x="44196" y="7620"/>
                </a:lnTo>
                <a:lnTo>
                  <a:pt x="13716" y="7620"/>
                </a:lnTo>
                <a:lnTo>
                  <a:pt x="10668" y="28956"/>
                </a:lnTo>
                <a:cubicBezTo>
                  <a:pt x="12192" y="28956"/>
                  <a:pt x="15240" y="27432"/>
                  <a:pt x="16764" y="25908"/>
                </a:cubicBezTo>
                <a:cubicBezTo>
                  <a:pt x="19812" y="25908"/>
                  <a:pt x="21336" y="25908"/>
                  <a:pt x="24384" y="25908"/>
                </a:cubicBezTo>
                <a:cubicBezTo>
                  <a:pt x="28956" y="25908"/>
                  <a:pt x="33528" y="25908"/>
                  <a:pt x="36576" y="28956"/>
                </a:cubicBezTo>
                <a:cubicBezTo>
                  <a:pt x="39624" y="30480"/>
                  <a:pt x="42672" y="33528"/>
                  <a:pt x="44196" y="36576"/>
                </a:cubicBezTo>
                <a:cubicBezTo>
                  <a:pt x="47244" y="41148"/>
                  <a:pt x="47244" y="45720"/>
                  <a:pt x="47244" y="50292"/>
                </a:cubicBezTo>
                <a:cubicBezTo>
                  <a:pt x="47244" y="54864"/>
                  <a:pt x="47244" y="59436"/>
                  <a:pt x="44196" y="62484"/>
                </a:cubicBezTo>
                <a:cubicBezTo>
                  <a:pt x="42672" y="67056"/>
                  <a:pt x="39624" y="70104"/>
                  <a:pt x="36576" y="71628"/>
                </a:cubicBezTo>
                <a:cubicBezTo>
                  <a:pt x="32004" y="73152"/>
                  <a:pt x="27432" y="74676"/>
                  <a:pt x="22860" y="74676"/>
                </a:cubicBezTo>
                <a:cubicBezTo>
                  <a:pt x="19812" y="74676"/>
                  <a:pt x="15240" y="74676"/>
                  <a:pt x="12192" y="71628"/>
                </a:cubicBezTo>
                <a:cubicBezTo>
                  <a:pt x="9144" y="70104"/>
                  <a:pt x="6096" y="68580"/>
                  <a:pt x="3048" y="65532"/>
                </a:cubicBezTo>
                <a:cubicBezTo>
                  <a:pt x="1524" y="62484"/>
                  <a:pt x="0" y="59436"/>
                  <a:pt x="0" y="54864"/>
                </a:cubicBezTo>
                <a:lnTo>
                  <a:pt x="9144" y="54864"/>
                </a:lnTo>
                <a:cubicBezTo>
                  <a:pt x="9144" y="57912"/>
                  <a:pt x="10668" y="60960"/>
                  <a:pt x="13716" y="64008"/>
                </a:cubicBezTo>
                <a:cubicBezTo>
                  <a:pt x="16764" y="65532"/>
                  <a:pt x="19812" y="67056"/>
                  <a:pt x="22860" y="67056"/>
                </a:cubicBezTo>
                <a:cubicBezTo>
                  <a:pt x="25908" y="67056"/>
                  <a:pt x="28956" y="65532"/>
                  <a:pt x="32004" y="64008"/>
                </a:cubicBezTo>
                <a:cubicBezTo>
                  <a:pt x="33528" y="64008"/>
                  <a:pt x="35052" y="60960"/>
                  <a:pt x="36576" y="59436"/>
                </a:cubicBezTo>
                <a:cubicBezTo>
                  <a:pt x="38100" y="56388"/>
                  <a:pt x="39624" y="53340"/>
                  <a:pt x="39624" y="50292"/>
                </a:cubicBezTo>
                <a:cubicBezTo>
                  <a:pt x="39624" y="47244"/>
                  <a:pt x="38100" y="44196"/>
                  <a:pt x="36576" y="41148"/>
                </a:cubicBezTo>
                <a:cubicBezTo>
                  <a:pt x="35052" y="39624"/>
                  <a:pt x="33528" y="36576"/>
                  <a:pt x="30480" y="35052"/>
                </a:cubicBezTo>
                <a:cubicBezTo>
                  <a:pt x="28956" y="33528"/>
                  <a:pt x="25908" y="33528"/>
                  <a:pt x="22860" y="33528"/>
                </a:cubicBezTo>
                <a:cubicBezTo>
                  <a:pt x="19812" y="33528"/>
                  <a:pt x="18288" y="33528"/>
                  <a:pt x="15240" y="35052"/>
                </a:cubicBezTo>
                <a:cubicBezTo>
                  <a:pt x="13716" y="35052"/>
                  <a:pt x="10668" y="36576"/>
                  <a:pt x="9144" y="36576"/>
                </a:cubicBezTo>
                <a:lnTo>
                  <a:pt x="1524" y="36576"/>
                </a:lnTo>
                <a:lnTo>
                  <a:pt x="609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10" name="Group 12694">
          <a:extLst>
            <a:ext uri="{FF2B5EF4-FFF2-40B4-BE49-F238E27FC236}">
              <a16:creationId xmlns:a16="http://schemas.microsoft.com/office/drawing/2014/main" id="{28E2A6D6-8C6F-B352-7B2A-67C807B2370E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453870" cy="76547"/>
        </a:xfrm>
      </xdr:grpSpPr>
      <xdr:sp macro="" textlink="">
        <xdr:nvSpPr>
          <xdr:cNvPr id="3151" name="Shape 1364">
            <a:extLst>
              <a:ext uri="{FF2B5EF4-FFF2-40B4-BE49-F238E27FC236}">
                <a16:creationId xmlns:a16="http://schemas.microsoft.com/office/drawing/2014/main" id="{8656DBEC-2286-A4DD-A86F-6F1AB203135D}"/>
              </a:ext>
            </a:extLst>
          </xdr:cNvPr>
          <xdr:cNvSpPr>
            <a:spLocks/>
          </xdr:cNvSpPr>
        </xdr:nvSpPr>
        <xdr:spPr bwMode="auto">
          <a:xfrm>
            <a:off x="61469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50" name="Shape 1365">
            <a:extLst>
              <a:ext uri="{FF2B5EF4-FFF2-40B4-BE49-F238E27FC236}">
                <a16:creationId xmlns:a16="http://schemas.microsoft.com/office/drawing/2014/main" id="{4289C20D-E882-EFAF-2138-B05B2FBC7037}"/>
              </a:ext>
            </a:extLst>
          </xdr:cNvPr>
          <xdr:cNvSpPr>
            <a:spLocks/>
          </xdr:cNvSpPr>
        </xdr:nvSpPr>
        <xdr:spPr bwMode="auto">
          <a:xfrm>
            <a:off x="122019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6 h 76251"/>
              <a:gd name="T12" fmla="*/ 25782 w 25782"/>
              <a:gd name="T13" fmla="*/ 76251 h 76251"/>
              <a:gd name="T14" fmla="*/ 14883 w 25782"/>
              <a:gd name="T15" fmla="*/ 73761 h 76251"/>
              <a:gd name="T16" fmla="*/ 6740 w 25782"/>
              <a:gd name="T17" fmla="*/ 66256 h 76251"/>
              <a:gd name="T18" fmla="*/ 0 w 25782"/>
              <a:gd name="T19" fmla="*/ 38074 h 76251"/>
              <a:gd name="T20" fmla="*/ 6740 w 25782"/>
              <a:gd name="T21" fmla="*/ 9994 h 76251"/>
              <a:gd name="T22" fmla="*/ 14934 w 25782"/>
              <a:gd name="T23" fmla="*/ 2489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0"/>
                  <a:pt x="10177" y="55194"/>
                  <a:pt x="13172" y="60436"/>
                </a:cubicBezTo>
                <a:lnTo>
                  <a:pt x="25782" y="68266"/>
                </a:lnTo>
                <a:lnTo>
                  <a:pt x="25782" y="76251"/>
                </a:lnTo>
                <a:lnTo>
                  <a:pt x="14883" y="73761"/>
                </a:lnTo>
                <a:cubicBezTo>
                  <a:pt x="11700" y="72093"/>
                  <a:pt x="8986" y="69591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3"/>
                  <a:pt x="2246" y="16733"/>
                  <a:pt x="6740" y="9994"/>
                </a:cubicBezTo>
                <a:cubicBezTo>
                  <a:pt x="9020" y="6659"/>
                  <a:pt x="11751" y="4157"/>
                  <a:pt x="14934" y="248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9" name="Shape 1366">
            <a:extLst>
              <a:ext uri="{FF2B5EF4-FFF2-40B4-BE49-F238E27FC236}">
                <a16:creationId xmlns:a16="http://schemas.microsoft.com/office/drawing/2014/main" id="{87BAD93C-62C2-240C-1E5D-27BA8F0F5DFE}"/>
              </a:ext>
            </a:extLst>
          </xdr:cNvPr>
          <xdr:cNvSpPr>
            <a:spLocks/>
          </xdr:cNvSpPr>
        </xdr:nvSpPr>
        <xdr:spPr bwMode="auto">
          <a:xfrm>
            <a:off x="0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8" name="Shape 1367">
            <a:extLst>
              <a:ext uri="{FF2B5EF4-FFF2-40B4-BE49-F238E27FC236}">
                <a16:creationId xmlns:a16="http://schemas.microsoft.com/office/drawing/2014/main" id="{8AB71E5D-087A-0F94-9A5F-DEC998D78933}"/>
              </a:ext>
            </a:extLst>
          </xdr:cNvPr>
          <xdr:cNvSpPr>
            <a:spLocks/>
          </xdr:cNvSpPr>
        </xdr:nvSpPr>
        <xdr:spPr bwMode="auto">
          <a:xfrm>
            <a:off x="247612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0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7" name="Shape 1368">
            <a:extLst>
              <a:ext uri="{FF2B5EF4-FFF2-40B4-BE49-F238E27FC236}">
                <a16:creationId xmlns:a16="http://schemas.microsoft.com/office/drawing/2014/main" id="{79D08879-9C00-A9ED-68ED-D5A763546A18}"/>
              </a:ext>
            </a:extLst>
          </xdr:cNvPr>
          <xdr:cNvSpPr>
            <a:spLocks/>
          </xdr:cNvSpPr>
        </xdr:nvSpPr>
        <xdr:spPr bwMode="auto">
          <a:xfrm>
            <a:off x="188083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5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5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6" name="Shape 1369">
            <a:extLst>
              <a:ext uri="{FF2B5EF4-FFF2-40B4-BE49-F238E27FC236}">
                <a16:creationId xmlns:a16="http://schemas.microsoft.com/office/drawing/2014/main" id="{21EA882C-8585-36EB-24DB-CAA48BC1FFBA}"/>
              </a:ext>
            </a:extLst>
          </xdr:cNvPr>
          <xdr:cNvSpPr>
            <a:spLocks/>
          </xdr:cNvSpPr>
        </xdr:nvSpPr>
        <xdr:spPr bwMode="auto">
          <a:xfrm>
            <a:off x="147801" y="204"/>
            <a:ext cx="25783" cy="76275"/>
          </a:xfrm>
          <a:custGeom>
            <a:avLst/>
            <a:gdLst>
              <a:gd name="T0" fmla="*/ 52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2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2 w 25783"/>
              <a:gd name="T15" fmla="*/ 68310 h 76275"/>
              <a:gd name="T16" fmla="*/ 12611 w 25783"/>
              <a:gd name="T17" fmla="*/ 60448 h 76275"/>
              <a:gd name="T18" fmla="*/ 17103 w 25783"/>
              <a:gd name="T19" fmla="*/ 38086 h 76275"/>
              <a:gd name="T20" fmla="*/ 12611 w 25783"/>
              <a:gd name="T21" fmla="*/ 15725 h 76275"/>
              <a:gd name="T22" fmla="*/ 52 w 25783"/>
              <a:gd name="T23" fmla="*/ 7760 h 76275"/>
              <a:gd name="T24" fmla="*/ 0 w 25783"/>
              <a:gd name="T25" fmla="*/ 7793 h 76275"/>
              <a:gd name="T26" fmla="*/ 0 w 25783"/>
              <a:gd name="T27" fmla="*/ 12 h 76275"/>
              <a:gd name="T28" fmla="*/ 52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2" y="0"/>
                </a:moveTo>
                <a:cubicBezTo>
                  <a:pt x="8152" y="0"/>
                  <a:pt x="14483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2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2" y="68310"/>
                </a:lnTo>
                <a:cubicBezTo>
                  <a:pt x="5429" y="68310"/>
                  <a:pt x="9615" y="65689"/>
                  <a:pt x="12611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1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5" name="Shape 1370">
            <a:extLst>
              <a:ext uri="{FF2B5EF4-FFF2-40B4-BE49-F238E27FC236}">
                <a16:creationId xmlns:a16="http://schemas.microsoft.com/office/drawing/2014/main" id="{694BB080-7E22-1FC5-8BCE-76AF1222CBE9}"/>
              </a:ext>
            </a:extLst>
          </xdr:cNvPr>
          <xdr:cNvSpPr>
            <a:spLocks/>
          </xdr:cNvSpPr>
        </xdr:nvSpPr>
        <xdr:spPr bwMode="auto">
          <a:xfrm>
            <a:off x="246999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2 w 24761"/>
              <a:gd name="T5" fmla="*/ 10300 h 49611"/>
              <a:gd name="T6" fmla="*/ 10823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5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2" y="10300"/>
                </a:lnTo>
                <a:cubicBezTo>
                  <a:pt x="14159" y="11797"/>
                  <a:pt x="12253" y="13839"/>
                  <a:pt x="10823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6" y="41443"/>
                  <a:pt x="3165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6" y="8598"/>
                  <a:pt x="7965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4" name="Shape 1371">
            <a:extLst>
              <a:ext uri="{FF2B5EF4-FFF2-40B4-BE49-F238E27FC236}">
                <a16:creationId xmlns:a16="http://schemas.microsoft.com/office/drawing/2014/main" id="{D34FA081-B348-2369-8387-8B20B43C2F50}"/>
              </a:ext>
            </a:extLst>
          </xdr:cNvPr>
          <xdr:cNvSpPr>
            <a:spLocks/>
          </xdr:cNvSpPr>
        </xdr:nvSpPr>
        <xdr:spPr bwMode="auto">
          <a:xfrm>
            <a:off x="31234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3" name="Shape 1372">
            <a:extLst>
              <a:ext uri="{FF2B5EF4-FFF2-40B4-BE49-F238E27FC236}">
                <a16:creationId xmlns:a16="http://schemas.microsoft.com/office/drawing/2014/main" id="{CA344C7F-6ED4-2A5E-0FDA-6CFAB8D32F4A}"/>
              </a:ext>
            </a:extLst>
          </xdr:cNvPr>
          <xdr:cNvSpPr>
            <a:spLocks/>
          </xdr:cNvSpPr>
        </xdr:nvSpPr>
        <xdr:spPr bwMode="auto">
          <a:xfrm>
            <a:off x="339509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1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2" name="Shape 1373">
            <a:extLst>
              <a:ext uri="{FF2B5EF4-FFF2-40B4-BE49-F238E27FC236}">
                <a16:creationId xmlns:a16="http://schemas.microsoft.com/office/drawing/2014/main" id="{766939BA-A3A1-3AB5-16D9-4E69BEE276A8}"/>
              </a:ext>
            </a:extLst>
          </xdr:cNvPr>
          <xdr:cNvSpPr>
            <a:spLocks/>
          </xdr:cNvSpPr>
        </xdr:nvSpPr>
        <xdr:spPr bwMode="auto">
          <a:xfrm>
            <a:off x="338896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2 w 24761"/>
              <a:gd name="T5" fmla="*/ 10300 h 49611"/>
              <a:gd name="T6" fmla="*/ 10824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6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2" y="10300"/>
                </a:lnTo>
                <a:cubicBezTo>
                  <a:pt x="14159" y="11797"/>
                  <a:pt x="12253" y="13839"/>
                  <a:pt x="10824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6" y="8598"/>
                  <a:pt x="7965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1" name="Shape 1374">
            <a:extLst>
              <a:ext uri="{FF2B5EF4-FFF2-40B4-BE49-F238E27FC236}">
                <a16:creationId xmlns:a16="http://schemas.microsoft.com/office/drawing/2014/main" id="{02B8E940-93C9-B873-C81A-A430A529D3AF}"/>
              </a:ext>
            </a:extLst>
          </xdr:cNvPr>
          <xdr:cNvSpPr>
            <a:spLocks/>
          </xdr:cNvSpPr>
        </xdr:nvSpPr>
        <xdr:spPr bwMode="auto">
          <a:xfrm>
            <a:off x="271761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1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3"/>
                  <a:pt x="14993" y="4799"/>
                  <a:pt x="17511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2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40" name="Shape 1375">
            <a:extLst>
              <a:ext uri="{FF2B5EF4-FFF2-40B4-BE49-F238E27FC236}">
                <a16:creationId xmlns:a16="http://schemas.microsoft.com/office/drawing/2014/main" id="{BBE10138-AA30-7A43-8ADF-940D8C71494E}"/>
              </a:ext>
            </a:extLst>
          </xdr:cNvPr>
          <xdr:cNvSpPr>
            <a:spLocks/>
          </xdr:cNvSpPr>
        </xdr:nvSpPr>
        <xdr:spPr bwMode="auto">
          <a:xfrm>
            <a:off x="403225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9" name="Shape 1376">
            <a:extLst>
              <a:ext uri="{FF2B5EF4-FFF2-40B4-BE49-F238E27FC236}">
                <a16:creationId xmlns:a16="http://schemas.microsoft.com/office/drawing/2014/main" id="{479FF562-E9EE-C045-6325-0712F670B8CA}"/>
              </a:ext>
            </a:extLst>
          </xdr:cNvPr>
          <xdr:cNvSpPr>
            <a:spLocks/>
          </xdr:cNvSpPr>
        </xdr:nvSpPr>
        <xdr:spPr bwMode="auto">
          <a:xfrm>
            <a:off x="363658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5" y="68"/>
                  <a:pt x="6143" y="647"/>
                  <a:pt x="9139" y="1736"/>
                </a:cubicBezTo>
                <a:cubicBezTo>
                  <a:pt x="12202" y="2893"/>
                  <a:pt x="14993" y="4799"/>
                  <a:pt x="17512" y="7454"/>
                </a:cubicBezTo>
                <a:cubicBezTo>
                  <a:pt x="20030" y="10109"/>
                  <a:pt x="22039" y="13682"/>
                  <a:pt x="23536" y="18175"/>
                </a:cubicBezTo>
                <a:cubicBezTo>
                  <a:pt x="25102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3" y="11981"/>
                  <a:pt x="8322" y="10415"/>
                </a:cubicBezTo>
                <a:cubicBezTo>
                  <a:pt x="5871" y="8781"/>
                  <a:pt x="3115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8" name="Shape 1377">
            <a:extLst>
              <a:ext uri="{FF2B5EF4-FFF2-40B4-BE49-F238E27FC236}">
                <a16:creationId xmlns:a16="http://schemas.microsoft.com/office/drawing/2014/main" id="{BDB85FEC-9193-F86C-DC77-ACD127542F19}"/>
              </a:ext>
            </a:extLst>
          </xdr:cNvPr>
          <xdr:cNvSpPr>
            <a:spLocks/>
          </xdr:cNvSpPr>
        </xdr:nvSpPr>
        <xdr:spPr bwMode="auto">
          <a:xfrm>
            <a:off x="429007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9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7" name="Shape 1379">
            <a:extLst>
              <a:ext uri="{FF2B5EF4-FFF2-40B4-BE49-F238E27FC236}">
                <a16:creationId xmlns:a16="http://schemas.microsoft.com/office/drawing/2014/main" id="{5F18199C-5A70-2052-DEDE-42263FE59794}"/>
              </a:ext>
            </a:extLst>
          </xdr:cNvPr>
          <xdr:cNvSpPr>
            <a:spLocks/>
          </xdr:cNvSpPr>
        </xdr:nvSpPr>
        <xdr:spPr bwMode="auto">
          <a:xfrm>
            <a:off x="429007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1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6</xdr:row>
      <xdr:rowOff>38100</xdr:rowOff>
    </xdr:from>
    <xdr:to>
      <xdr:col>0</xdr:col>
      <xdr:colOff>0</xdr:colOff>
      <xdr:row>6</xdr:row>
      <xdr:rowOff>114300</xdr:rowOff>
    </xdr:to>
    <xdr:grpSp>
      <xdr:nvGrpSpPr>
        <xdr:cNvPr id="2111" name="Group 12698">
          <a:extLst>
            <a:ext uri="{FF2B5EF4-FFF2-40B4-BE49-F238E27FC236}">
              <a16:creationId xmlns:a16="http://schemas.microsoft.com/office/drawing/2014/main" id="{09CD2154-CBDA-732E-9373-575B166F91CF}"/>
            </a:ext>
          </a:extLst>
        </xdr:cNvPr>
        <xdr:cNvGrpSpPr>
          <a:grpSpLocks/>
        </xdr:cNvGrpSpPr>
      </xdr:nvGrpSpPr>
      <xdr:grpSpPr bwMode="auto">
        <a:xfrm>
          <a:off x="0" y="1735625"/>
          <a:ext cx="0" cy="76200"/>
          <a:chOff x="0" y="0"/>
          <a:chExt cx="198702" cy="76547"/>
        </a:xfrm>
      </xdr:grpSpPr>
      <xdr:sp macro="" textlink="">
        <xdr:nvSpPr>
          <xdr:cNvPr id="3136" name="Shape 1378">
            <a:extLst>
              <a:ext uri="{FF2B5EF4-FFF2-40B4-BE49-F238E27FC236}">
                <a16:creationId xmlns:a16="http://schemas.microsoft.com/office/drawing/2014/main" id="{7855F035-9975-F16A-A535-8F0F3B70EBC1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5" name="Shape 1380">
            <a:extLst>
              <a:ext uri="{FF2B5EF4-FFF2-40B4-BE49-F238E27FC236}">
                <a16:creationId xmlns:a16="http://schemas.microsoft.com/office/drawing/2014/main" id="{3CA3F90E-23BC-1F78-4D59-6910D459BF2C}"/>
              </a:ext>
            </a:extLst>
          </xdr:cNvPr>
          <xdr:cNvSpPr>
            <a:spLocks/>
          </xdr:cNvSpPr>
        </xdr:nvSpPr>
        <xdr:spPr bwMode="auto">
          <a:xfrm>
            <a:off x="6024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4" name="Shape 1381">
            <a:extLst>
              <a:ext uri="{FF2B5EF4-FFF2-40B4-BE49-F238E27FC236}">
                <a16:creationId xmlns:a16="http://schemas.microsoft.com/office/drawing/2014/main" id="{1E35E3E9-5939-DE0A-1C5C-1E17290B28EE}"/>
              </a:ext>
            </a:extLst>
          </xdr:cNvPr>
          <xdr:cNvSpPr>
            <a:spLocks/>
          </xdr:cNvSpPr>
        </xdr:nvSpPr>
        <xdr:spPr bwMode="auto">
          <a:xfrm>
            <a:off x="25782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4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4" y="19877"/>
                  <a:pt x="24864" y="24710"/>
                </a:cubicBezTo>
                <a:cubicBezTo>
                  <a:pt x="24864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3" name="Shape 1382">
            <a:extLst>
              <a:ext uri="{FF2B5EF4-FFF2-40B4-BE49-F238E27FC236}">
                <a16:creationId xmlns:a16="http://schemas.microsoft.com/office/drawing/2014/main" id="{FCDCACE6-E2D9-A739-D6FB-D07DC1727D25}"/>
              </a:ext>
            </a:extLst>
          </xdr:cNvPr>
          <xdr:cNvSpPr>
            <a:spLocks/>
          </xdr:cNvSpPr>
        </xdr:nvSpPr>
        <xdr:spPr bwMode="auto">
          <a:xfrm>
            <a:off x="83729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2" name="Shape 1383">
            <a:extLst>
              <a:ext uri="{FF2B5EF4-FFF2-40B4-BE49-F238E27FC236}">
                <a16:creationId xmlns:a16="http://schemas.microsoft.com/office/drawing/2014/main" id="{534A4169-D0DC-4B2E-BCB8-E62DF347DB74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1" name="Shape 1384">
            <a:extLst>
              <a:ext uri="{FF2B5EF4-FFF2-40B4-BE49-F238E27FC236}">
                <a16:creationId xmlns:a16="http://schemas.microsoft.com/office/drawing/2014/main" id="{42076008-51B2-A3BA-16AF-28EE8984C6A6}"/>
              </a:ext>
            </a:extLst>
          </xdr:cNvPr>
          <xdr:cNvSpPr>
            <a:spLocks/>
          </xdr:cNvSpPr>
        </xdr:nvSpPr>
        <xdr:spPr bwMode="auto">
          <a:xfrm>
            <a:off x="109511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9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30" name="Shape 1385">
            <a:extLst>
              <a:ext uri="{FF2B5EF4-FFF2-40B4-BE49-F238E27FC236}">
                <a16:creationId xmlns:a16="http://schemas.microsoft.com/office/drawing/2014/main" id="{73126049-7660-106B-01A3-56EBE3C1FA2D}"/>
              </a:ext>
            </a:extLst>
          </xdr:cNvPr>
          <xdr:cNvSpPr>
            <a:spLocks/>
          </xdr:cNvSpPr>
        </xdr:nvSpPr>
        <xdr:spPr bwMode="auto">
          <a:xfrm>
            <a:off x="148057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6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3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7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6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3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6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9" name="Shape 1386">
            <a:extLst>
              <a:ext uri="{FF2B5EF4-FFF2-40B4-BE49-F238E27FC236}">
                <a16:creationId xmlns:a16="http://schemas.microsoft.com/office/drawing/2014/main" id="{5474565B-FC64-D3D3-FB4F-7C211F24814F}"/>
              </a:ext>
            </a:extLst>
          </xdr:cNvPr>
          <xdr:cNvSpPr>
            <a:spLocks/>
          </xdr:cNvSpPr>
        </xdr:nvSpPr>
        <xdr:spPr bwMode="auto">
          <a:xfrm>
            <a:off x="109511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1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8" name="Shape 1387">
            <a:extLst>
              <a:ext uri="{FF2B5EF4-FFF2-40B4-BE49-F238E27FC236}">
                <a16:creationId xmlns:a16="http://schemas.microsoft.com/office/drawing/2014/main" id="{7946B3F8-8182-3C40-10F5-5E8A458433B1}"/>
              </a:ext>
            </a:extLst>
          </xdr:cNvPr>
          <xdr:cNvSpPr>
            <a:spLocks/>
          </xdr:cNvSpPr>
        </xdr:nvSpPr>
        <xdr:spPr bwMode="auto">
          <a:xfrm>
            <a:off x="173839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7" name="Shape 1388">
            <a:extLst>
              <a:ext uri="{FF2B5EF4-FFF2-40B4-BE49-F238E27FC236}">
                <a16:creationId xmlns:a16="http://schemas.microsoft.com/office/drawing/2014/main" id="{6E7611E5-C1E8-9BD0-5442-D8574B5DFF11}"/>
              </a:ext>
            </a:extLst>
          </xdr:cNvPr>
          <xdr:cNvSpPr>
            <a:spLocks/>
          </xdr:cNvSpPr>
        </xdr:nvSpPr>
        <xdr:spPr bwMode="auto">
          <a:xfrm>
            <a:off x="173839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5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2" name="Group 12703">
          <a:extLst>
            <a:ext uri="{FF2B5EF4-FFF2-40B4-BE49-F238E27FC236}">
              <a16:creationId xmlns:a16="http://schemas.microsoft.com/office/drawing/2014/main" id="{0BAF7033-91EA-FCCF-A741-A2C70B82457F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137160" cy="74676"/>
        </a:xfrm>
      </xdr:grpSpPr>
      <xdr:sp macro="" textlink="">
        <xdr:nvSpPr>
          <xdr:cNvPr id="3126" name="Shape 1389">
            <a:extLst>
              <a:ext uri="{FF2B5EF4-FFF2-40B4-BE49-F238E27FC236}">
                <a16:creationId xmlns:a16="http://schemas.microsoft.com/office/drawing/2014/main" id="{6DBDDC21-D989-4B32-C0F3-CFBF2D022339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1242" cy="74676"/>
          </a:xfrm>
          <a:custGeom>
            <a:avLst/>
            <a:gdLst>
              <a:gd name="T0" fmla="*/ 0 w 31242"/>
              <a:gd name="T1" fmla="*/ 0 h 74676"/>
              <a:gd name="T2" fmla="*/ 27432 w 31242"/>
              <a:gd name="T3" fmla="*/ 0 h 74676"/>
              <a:gd name="T4" fmla="*/ 31242 w 31242"/>
              <a:gd name="T5" fmla="*/ 953 h 74676"/>
              <a:gd name="T6" fmla="*/ 31242 w 31242"/>
              <a:gd name="T7" fmla="*/ 15849 h 74676"/>
              <a:gd name="T8" fmla="*/ 25908 w 31242"/>
              <a:gd name="T9" fmla="*/ 13716 h 74676"/>
              <a:gd name="T10" fmla="*/ 15240 w 31242"/>
              <a:gd name="T11" fmla="*/ 13716 h 74676"/>
              <a:gd name="T12" fmla="*/ 15240 w 31242"/>
              <a:gd name="T13" fmla="*/ 60960 h 74676"/>
              <a:gd name="T14" fmla="*/ 25908 w 31242"/>
              <a:gd name="T15" fmla="*/ 60960 h 74676"/>
              <a:gd name="T16" fmla="*/ 31242 w 31242"/>
              <a:gd name="T17" fmla="*/ 58826 h 74676"/>
              <a:gd name="T18" fmla="*/ 31242 w 31242"/>
              <a:gd name="T19" fmla="*/ 73445 h 74676"/>
              <a:gd name="T20" fmla="*/ 25908 w 31242"/>
              <a:gd name="T21" fmla="*/ 74676 h 74676"/>
              <a:gd name="T22" fmla="*/ 0 w 31242"/>
              <a:gd name="T23" fmla="*/ 74676 h 74676"/>
              <a:gd name="T24" fmla="*/ 0 w 31242"/>
              <a:gd name="T25" fmla="*/ 0 h 74676"/>
              <a:gd name="T26" fmla="*/ 0 w 31242"/>
              <a:gd name="T27" fmla="*/ 0 h 74676"/>
              <a:gd name="T28" fmla="*/ 31242 w 31242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1242" h="74676">
                <a:moveTo>
                  <a:pt x="0" y="0"/>
                </a:moveTo>
                <a:lnTo>
                  <a:pt x="27432" y="0"/>
                </a:lnTo>
                <a:lnTo>
                  <a:pt x="31242" y="953"/>
                </a:lnTo>
                <a:lnTo>
                  <a:pt x="31242" y="15849"/>
                </a:lnTo>
                <a:lnTo>
                  <a:pt x="25908" y="13716"/>
                </a:lnTo>
                <a:lnTo>
                  <a:pt x="15240" y="13716"/>
                </a:lnTo>
                <a:lnTo>
                  <a:pt x="15240" y="60960"/>
                </a:lnTo>
                <a:lnTo>
                  <a:pt x="25908" y="60960"/>
                </a:lnTo>
                <a:lnTo>
                  <a:pt x="31242" y="58826"/>
                </a:lnTo>
                <a:lnTo>
                  <a:pt x="31242" y="73445"/>
                </a:lnTo>
                <a:lnTo>
                  <a:pt x="25908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5" name="Shape 1390">
            <a:extLst>
              <a:ext uri="{FF2B5EF4-FFF2-40B4-BE49-F238E27FC236}">
                <a16:creationId xmlns:a16="http://schemas.microsoft.com/office/drawing/2014/main" id="{A520A276-10C5-097C-D171-364A3B2DAA1D}"/>
              </a:ext>
            </a:extLst>
          </xdr:cNvPr>
          <xdr:cNvSpPr>
            <a:spLocks/>
          </xdr:cNvSpPr>
        </xdr:nvSpPr>
        <xdr:spPr bwMode="auto">
          <a:xfrm>
            <a:off x="31242" y="953"/>
            <a:ext cx="31242" cy="72492"/>
          </a:xfrm>
          <a:custGeom>
            <a:avLst/>
            <a:gdLst>
              <a:gd name="T0" fmla="*/ 0 w 31242"/>
              <a:gd name="T1" fmla="*/ 0 h 72492"/>
              <a:gd name="T2" fmla="*/ 14478 w 31242"/>
              <a:gd name="T3" fmla="*/ 3619 h 72492"/>
              <a:gd name="T4" fmla="*/ 26670 w 31242"/>
              <a:gd name="T5" fmla="*/ 15811 h 72492"/>
              <a:gd name="T6" fmla="*/ 31242 w 31242"/>
              <a:gd name="T7" fmla="*/ 35623 h 72492"/>
              <a:gd name="T8" fmla="*/ 26670 w 31242"/>
              <a:gd name="T9" fmla="*/ 55435 h 72492"/>
              <a:gd name="T10" fmla="*/ 14478 w 31242"/>
              <a:gd name="T11" fmla="*/ 69151 h 72492"/>
              <a:gd name="T12" fmla="*/ 0 w 31242"/>
              <a:gd name="T13" fmla="*/ 72492 h 72492"/>
              <a:gd name="T14" fmla="*/ 0 w 31242"/>
              <a:gd name="T15" fmla="*/ 57874 h 72492"/>
              <a:gd name="T16" fmla="*/ 9906 w 31242"/>
              <a:gd name="T17" fmla="*/ 53911 h 72492"/>
              <a:gd name="T18" fmla="*/ 16002 w 31242"/>
              <a:gd name="T19" fmla="*/ 35623 h 72492"/>
              <a:gd name="T20" fmla="*/ 9906 w 31242"/>
              <a:gd name="T21" fmla="*/ 18859 h 72492"/>
              <a:gd name="T22" fmla="*/ 0 w 31242"/>
              <a:gd name="T23" fmla="*/ 14897 h 72492"/>
              <a:gd name="T24" fmla="*/ 0 w 31242"/>
              <a:gd name="T25" fmla="*/ 0 h 72492"/>
              <a:gd name="T26" fmla="*/ 0 w 31242"/>
              <a:gd name="T27" fmla="*/ 0 h 72492"/>
              <a:gd name="T28" fmla="*/ 31242 w 31242"/>
              <a:gd name="T29" fmla="*/ 72492 h 724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1242" h="72492">
                <a:moveTo>
                  <a:pt x="0" y="0"/>
                </a:moveTo>
                <a:lnTo>
                  <a:pt x="14478" y="3619"/>
                </a:lnTo>
                <a:cubicBezTo>
                  <a:pt x="20574" y="6667"/>
                  <a:pt x="25146" y="11239"/>
                  <a:pt x="26670" y="15811"/>
                </a:cubicBezTo>
                <a:cubicBezTo>
                  <a:pt x="29718" y="21907"/>
                  <a:pt x="31242" y="28003"/>
                  <a:pt x="31242" y="35623"/>
                </a:cubicBezTo>
                <a:cubicBezTo>
                  <a:pt x="31242" y="43243"/>
                  <a:pt x="29718" y="50863"/>
                  <a:pt x="26670" y="55435"/>
                </a:cubicBezTo>
                <a:cubicBezTo>
                  <a:pt x="25146" y="61531"/>
                  <a:pt x="20574" y="66103"/>
                  <a:pt x="14478" y="69151"/>
                </a:cubicBezTo>
                <a:lnTo>
                  <a:pt x="0" y="72492"/>
                </a:lnTo>
                <a:lnTo>
                  <a:pt x="0" y="57874"/>
                </a:lnTo>
                <a:lnTo>
                  <a:pt x="9906" y="53911"/>
                </a:lnTo>
                <a:cubicBezTo>
                  <a:pt x="14478" y="50863"/>
                  <a:pt x="16002" y="44767"/>
                  <a:pt x="16002" y="35623"/>
                </a:cubicBezTo>
                <a:cubicBezTo>
                  <a:pt x="16002" y="28003"/>
                  <a:pt x="14478" y="21907"/>
                  <a:pt x="9906" y="18859"/>
                </a:cubicBezTo>
                <a:lnTo>
                  <a:pt x="0" y="14897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4" name="Shape 1391">
            <a:extLst>
              <a:ext uri="{FF2B5EF4-FFF2-40B4-BE49-F238E27FC236}">
                <a16:creationId xmlns:a16="http://schemas.microsoft.com/office/drawing/2014/main" id="{0D53748D-3177-2A15-BE71-A4BA043EA159}"/>
              </a:ext>
            </a:extLst>
          </xdr:cNvPr>
          <xdr:cNvSpPr>
            <a:spLocks/>
          </xdr:cNvSpPr>
        </xdr:nvSpPr>
        <xdr:spPr bwMode="auto">
          <a:xfrm>
            <a:off x="74676" y="0"/>
            <a:ext cx="62484" cy="74676"/>
          </a:xfrm>
          <a:custGeom>
            <a:avLst/>
            <a:gdLst>
              <a:gd name="T0" fmla="*/ 0 w 62484"/>
              <a:gd name="T1" fmla="*/ 0 h 74676"/>
              <a:gd name="T2" fmla="*/ 15240 w 62484"/>
              <a:gd name="T3" fmla="*/ 0 h 74676"/>
              <a:gd name="T4" fmla="*/ 15240 w 62484"/>
              <a:gd name="T5" fmla="*/ 33528 h 74676"/>
              <a:gd name="T6" fmla="*/ 16764 w 62484"/>
              <a:gd name="T7" fmla="*/ 33528 h 74676"/>
              <a:gd name="T8" fmla="*/ 42672 w 62484"/>
              <a:gd name="T9" fmla="*/ 0 h 74676"/>
              <a:gd name="T10" fmla="*/ 60960 w 62484"/>
              <a:gd name="T11" fmla="*/ 0 h 74676"/>
              <a:gd name="T12" fmla="*/ 33528 w 62484"/>
              <a:gd name="T13" fmla="*/ 33528 h 74676"/>
              <a:gd name="T14" fmla="*/ 62484 w 62484"/>
              <a:gd name="T15" fmla="*/ 74676 h 74676"/>
              <a:gd name="T16" fmla="*/ 42672 w 62484"/>
              <a:gd name="T17" fmla="*/ 74676 h 74676"/>
              <a:gd name="T18" fmla="*/ 22860 w 62484"/>
              <a:gd name="T19" fmla="*/ 44196 h 74676"/>
              <a:gd name="T20" fmla="*/ 15240 w 62484"/>
              <a:gd name="T21" fmla="*/ 53340 h 74676"/>
              <a:gd name="T22" fmla="*/ 15240 w 62484"/>
              <a:gd name="T23" fmla="*/ 74676 h 74676"/>
              <a:gd name="T24" fmla="*/ 0 w 62484"/>
              <a:gd name="T25" fmla="*/ 74676 h 74676"/>
              <a:gd name="T26" fmla="*/ 0 w 62484"/>
              <a:gd name="T27" fmla="*/ 0 h 74676"/>
              <a:gd name="T28" fmla="*/ 0 w 62484"/>
              <a:gd name="T29" fmla="*/ 0 h 74676"/>
              <a:gd name="T30" fmla="*/ 62484 w 62484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62484" h="74676">
                <a:moveTo>
                  <a:pt x="0" y="0"/>
                </a:moveTo>
                <a:lnTo>
                  <a:pt x="15240" y="0"/>
                </a:lnTo>
                <a:lnTo>
                  <a:pt x="15240" y="33528"/>
                </a:lnTo>
                <a:lnTo>
                  <a:pt x="16764" y="33528"/>
                </a:lnTo>
                <a:lnTo>
                  <a:pt x="42672" y="0"/>
                </a:lnTo>
                <a:lnTo>
                  <a:pt x="60960" y="0"/>
                </a:lnTo>
                <a:lnTo>
                  <a:pt x="33528" y="33528"/>
                </a:lnTo>
                <a:lnTo>
                  <a:pt x="62484" y="74676"/>
                </a:lnTo>
                <a:lnTo>
                  <a:pt x="42672" y="74676"/>
                </a:lnTo>
                <a:lnTo>
                  <a:pt x="22860" y="44196"/>
                </a:lnTo>
                <a:lnTo>
                  <a:pt x="15240" y="53340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3" name="Group 12707">
          <a:extLst>
            <a:ext uri="{FF2B5EF4-FFF2-40B4-BE49-F238E27FC236}">
              <a16:creationId xmlns:a16="http://schemas.microsoft.com/office/drawing/2014/main" id="{88DBD757-03BB-9181-CE1E-E67EE6E0C67D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4" cy="76275"/>
        </a:xfrm>
      </xdr:grpSpPr>
      <xdr:sp macro="" textlink="">
        <xdr:nvSpPr>
          <xdr:cNvPr id="3123" name="Shape 1392">
            <a:extLst>
              <a:ext uri="{FF2B5EF4-FFF2-40B4-BE49-F238E27FC236}">
                <a16:creationId xmlns:a16="http://schemas.microsoft.com/office/drawing/2014/main" id="{DD2D428F-82D5-DFA7-5612-C1AD8CC1193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2" name="Shape 1394">
            <a:extLst>
              <a:ext uri="{FF2B5EF4-FFF2-40B4-BE49-F238E27FC236}">
                <a16:creationId xmlns:a16="http://schemas.microsoft.com/office/drawing/2014/main" id="{B9D04406-DF18-B7C6-AF2D-4A7235AA5DB0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4" name="Group 12711">
          <a:extLst>
            <a:ext uri="{FF2B5EF4-FFF2-40B4-BE49-F238E27FC236}">
              <a16:creationId xmlns:a16="http://schemas.microsoft.com/office/drawing/2014/main" id="{2ED9A7A8-D34C-2157-B855-B4E8E3B2C1C9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4" cy="76275"/>
        </a:xfrm>
      </xdr:grpSpPr>
      <xdr:sp macro="" textlink="">
        <xdr:nvSpPr>
          <xdr:cNvPr id="3121" name="Shape 1393">
            <a:extLst>
              <a:ext uri="{FF2B5EF4-FFF2-40B4-BE49-F238E27FC236}">
                <a16:creationId xmlns:a16="http://schemas.microsoft.com/office/drawing/2014/main" id="{BE8A8AEE-32B5-9FA8-CF8D-032FA50F8AD0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20" name="Shape 1396">
            <a:extLst>
              <a:ext uri="{FF2B5EF4-FFF2-40B4-BE49-F238E27FC236}">
                <a16:creationId xmlns:a16="http://schemas.microsoft.com/office/drawing/2014/main" id="{CFCD9CD3-53B0-927A-A18B-BDC345ABCDB3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5" name="Group 12715">
          <a:extLst>
            <a:ext uri="{FF2B5EF4-FFF2-40B4-BE49-F238E27FC236}">
              <a16:creationId xmlns:a16="http://schemas.microsoft.com/office/drawing/2014/main" id="{D10349FB-9352-1B26-D280-E2D42CECE83D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4" cy="76275"/>
        </a:xfrm>
      </xdr:grpSpPr>
      <xdr:sp macro="" textlink="">
        <xdr:nvSpPr>
          <xdr:cNvPr id="3119" name="Shape 1395">
            <a:extLst>
              <a:ext uri="{FF2B5EF4-FFF2-40B4-BE49-F238E27FC236}">
                <a16:creationId xmlns:a16="http://schemas.microsoft.com/office/drawing/2014/main" id="{866F48D7-E40D-03FD-3AC4-6005B82DBDC4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18" name="Shape 1398">
            <a:extLst>
              <a:ext uri="{FF2B5EF4-FFF2-40B4-BE49-F238E27FC236}">
                <a16:creationId xmlns:a16="http://schemas.microsoft.com/office/drawing/2014/main" id="{AD64D121-DF5C-E1EB-E63B-136047C7CA91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6" name="Group 12719">
          <a:extLst>
            <a:ext uri="{FF2B5EF4-FFF2-40B4-BE49-F238E27FC236}">
              <a16:creationId xmlns:a16="http://schemas.microsoft.com/office/drawing/2014/main" id="{9E42568F-AD2A-33B6-8CB3-843989AD2579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4" cy="76275"/>
        </a:xfrm>
      </xdr:grpSpPr>
      <xdr:sp macro="" textlink="">
        <xdr:nvSpPr>
          <xdr:cNvPr id="3117" name="Shape 1397">
            <a:extLst>
              <a:ext uri="{FF2B5EF4-FFF2-40B4-BE49-F238E27FC236}">
                <a16:creationId xmlns:a16="http://schemas.microsoft.com/office/drawing/2014/main" id="{C0575E57-8074-CF80-EA38-4B5A2887C59D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16" name="Shape 1400">
            <a:extLst>
              <a:ext uri="{FF2B5EF4-FFF2-40B4-BE49-F238E27FC236}">
                <a16:creationId xmlns:a16="http://schemas.microsoft.com/office/drawing/2014/main" id="{6F99C71E-D5F4-5EC6-472E-E23E24E4C0D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7" name="Group 12723">
          <a:extLst>
            <a:ext uri="{FF2B5EF4-FFF2-40B4-BE49-F238E27FC236}">
              <a16:creationId xmlns:a16="http://schemas.microsoft.com/office/drawing/2014/main" id="{F0993FF9-0015-BA62-553B-96743A2E6BC5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4" cy="76275"/>
        </a:xfrm>
      </xdr:grpSpPr>
      <xdr:sp macro="" textlink="">
        <xdr:nvSpPr>
          <xdr:cNvPr id="3115" name="Shape 1399">
            <a:extLst>
              <a:ext uri="{FF2B5EF4-FFF2-40B4-BE49-F238E27FC236}">
                <a16:creationId xmlns:a16="http://schemas.microsoft.com/office/drawing/2014/main" id="{71EB6DE6-F79B-B443-B2F9-0FC4CF18EC1A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14" name="Shape 1405">
            <a:extLst>
              <a:ext uri="{FF2B5EF4-FFF2-40B4-BE49-F238E27FC236}">
                <a16:creationId xmlns:a16="http://schemas.microsoft.com/office/drawing/2014/main" id="{7719F3FF-86AF-0235-E2E0-DB1DE1A7747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8" name="Group 12727">
          <a:extLst>
            <a:ext uri="{FF2B5EF4-FFF2-40B4-BE49-F238E27FC236}">
              <a16:creationId xmlns:a16="http://schemas.microsoft.com/office/drawing/2014/main" id="{5E981CA7-E231-9CBE-9450-8F38C4F089F1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196864" cy="76275"/>
        </a:xfrm>
      </xdr:grpSpPr>
      <xdr:sp macro="" textlink="">
        <xdr:nvSpPr>
          <xdr:cNvPr id="3113" name="Shape 1401">
            <a:extLst>
              <a:ext uri="{FF2B5EF4-FFF2-40B4-BE49-F238E27FC236}">
                <a16:creationId xmlns:a16="http://schemas.microsoft.com/office/drawing/2014/main" id="{0CE0628F-2812-CAE2-6E93-5FC006B6C0CC}"/>
              </a:ext>
            </a:extLst>
          </xdr:cNvPr>
          <xdr:cNvSpPr>
            <a:spLocks/>
          </xdr:cNvSpPr>
        </xdr:nvSpPr>
        <xdr:spPr bwMode="auto">
          <a:xfrm>
            <a:off x="57895" y="62797"/>
            <a:ext cx="13070" cy="13070"/>
          </a:xfrm>
          <a:custGeom>
            <a:avLst/>
            <a:gdLst>
              <a:gd name="T0" fmla="*/ 6536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6 w 13070"/>
              <a:gd name="T9" fmla="*/ 13070 h 13070"/>
              <a:gd name="T10" fmla="*/ 1941 w 13070"/>
              <a:gd name="T11" fmla="*/ 11130 h 13070"/>
              <a:gd name="T12" fmla="*/ 0 w 13070"/>
              <a:gd name="T13" fmla="*/ 6535 h 13070"/>
              <a:gd name="T14" fmla="*/ 1941 w 13070"/>
              <a:gd name="T15" fmla="*/ 1940 h 13070"/>
              <a:gd name="T16" fmla="*/ 6536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6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6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1" y="1940"/>
                </a:cubicBezTo>
                <a:cubicBezTo>
                  <a:pt x="3166" y="646"/>
                  <a:pt x="4697" y="0"/>
                  <a:pt x="653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12" name="Shape 1402">
            <a:extLst>
              <a:ext uri="{FF2B5EF4-FFF2-40B4-BE49-F238E27FC236}">
                <a16:creationId xmlns:a16="http://schemas.microsoft.com/office/drawing/2014/main" id="{19CED785-1C11-B6AB-AAE4-84FA2187FA6D}"/>
              </a:ext>
            </a:extLst>
          </xdr:cNvPr>
          <xdr:cNvSpPr>
            <a:spLocks/>
          </xdr:cNvSpPr>
        </xdr:nvSpPr>
        <xdr:spPr bwMode="auto">
          <a:xfrm>
            <a:off x="86792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1" y="31075"/>
                  <a:pt x="42476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1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11" name="Shape 1403">
            <a:extLst>
              <a:ext uri="{FF2B5EF4-FFF2-40B4-BE49-F238E27FC236}">
                <a16:creationId xmlns:a16="http://schemas.microsoft.com/office/drawing/2014/main" id="{F255B6FA-9C0B-A931-8FD1-25B8633DCD78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4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1" y="56704"/>
                  <a:pt x="38801" y="53879"/>
                  <a:pt x="38801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1" y="36419"/>
                  <a:pt x="9496" y="37576"/>
                </a:cubicBezTo>
                <a:lnTo>
                  <a:pt x="1124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10" name="Shape 1404">
            <a:extLst>
              <a:ext uri="{FF2B5EF4-FFF2-40B4-BE49-F238E27FC236}">
                <a16:creationId xmlns:a16="http://schemas.microsoft.com/office/drawing/2014/main" id="{7DE81BE9-10FB-B893-5DD2-81708402B166}"/>
              </a:ext>
            </a:extLst>
          </xdr:cNvPr>
          <xdr:cNvSpPr>
            <a:spLocks/>
          </xdr:cNvSpPr>
        </xdr:nvSpPr>
        <xdr:spPr bwMode="auto">
          <a:xfrm>
            <a:off x="146423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7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6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9 h 76275"/>
              <a:gd name="T48" fmla="*/ 14397 w 25270"/>
              <a:gd name="T49" fmla="*/ 36657 h 76275"/>
              <a:gd name="T50" fmla="*/ 14397 w 25270"/>
              <a:gd name="T51" fmla="*/ 36248 h 76275"/>
              <a:gd name="T52" fmla="*/ 5923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7" y="16508"/>
                  <a:pt x="11437" y="20319"/>
                </a:cubicBezTo>
                <a:cubicBezTo>
                  <a:pt x="11437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6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90" y="35295"/>
                  <a:pt x="7965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09" name="Shape 1407">
            <a:extLst>
              <a:ext uri="{FF2B5EF4-FFF2-40B4-BE49-F238E27FC236}">
                <a16:creationId xmlns:a16="http://schemas.microsoft.com/office/drawing/2014/main" id="{E79A3592-A684-05B5-5BEF-84ABC2D2920F}"/>
              </a:ext>
            </a:extLst>
          </xdr:cNvPr>
          <xdr:cNvSpPr>
            <a:spLocks/>
          </xdr:cNvSpPr>
        </xdr:nvSpPr>
        <xdr:spPr bwMode="auto">
          <a:xfrm>
            <a:off x="171693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3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6 w 25172"/>
              <a:gd name="T11" fmla="*/ 36237 h 76254"/>
              <a:gd name="T12" fmla="*/ 10876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0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4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7" y="6592"/>
                  <a:pt x="19453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4"/>
                  <a:pt x="10876" y="36237"/>
                </a:cubicBezTo>
                <a:lnTo>
                  <a:pt x="10876" y="36646"/>
                </a:lnTo>
                <a:cubicBezTo>
                  <a:pt x="13531" y="37123"/>
                  <a:pt x="15948" y="38279"/>
                  <a:pt x="18126" y="40118"/>
                </a:cubicBezTo>
                <a:cubicBezTo>
                  <a:pt x="20236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6" y="63126"/>
                  <a:pt x="22006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2" y="59075"/>
                  <a:pt x="16390" y="55127"/>
                </a:cubicBezTo>
                <a:cubicBezTo>
                  <a:pt x="16322" y="52269"/>
                  <a:pt x="15573" y="49784"/>
                  <a:pt x="14144" y="47673"/>
                </a:cubicBezTo>
                <a:cubicBezTo>
                  <a:pt x="12714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6" y="29498"/>
                </a:lnTo>
                <a:cubicBezTo>
                  <a:pt x="12442" y="27184"/>
                  <a:pt x="13735" y="24121"/>
                  <a:pt x="13736" y="20308"/>
                </a:cubicBezTo>
                <a:cubicBezTo>
                  <a:pt x="13735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19" name="Group 12731">
          <a:extLst>
            <a:ext uri="{FF2B5EF4-FFF2-40B4-BE49-F238E27FC236}">
              <a16:creationId xmlns:a16="http://schemas.microsoft.com/office/drawing/2014/main" id="{8D4B90F6-136B-5F56-551D-47B9C7207055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5" cy="76275"/>
        </a:xfrm>
      </xdr:grpSpPr>
      <xdr:sp macro="" textlink="">
        <xdr:nvSpPr>
          <xdr:cNvPr id="3108" name="Shape 1406">
            <a:extLst>
              <a:ext uri="{FF2B5EF4-FFF2-40B4-BE49-F238E27FC236}">
                <a16:creationId xmlns:a16="http://schemas.microsoft.com/office/drawing/2014/main" id="{430AC5BF-F503-989C-7F89-C15F4C0B65C7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40 w 25782"/>
              <a:gd name="T17" fmla="*/ 66256 h 76252"/>
              <a:gd name="T18" fmla="*/ 0 w 25782"/>
              <a:gd name="T19" fmla="*/ 38074 h 76252"/>
              <a:gd name="T20" fmla="*/ 6740 w 25782"/>
              <a:gd name="T21" fmla="*/ 9995 h 76252"/>
              <a:gd name="T22" fmla="*/ 14934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07" name="Shape 1409">
            <a:extLst>
              <a:ext uri="{FF2B5EF4-FFF2-40B4-BE49-F238E27FC236}">
                <a16:creationId xmlns:a16="http://schemas.microsoft.com/office/drawing/2014/main" id="{83741D75-78C9-5383-9618-03EA2B15CDF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7</xdr:row>
      <xdr:rowOff>44450</xdr:rowOff>
    </xdr:from>
    <xdr:to>
      <xdr:col>0</xdr:col>
      <xdr:colOff>0</xdr:colOff>
      <xdr:row>7</xdr:row>
      <xdr:rowOff>120650</xdr:rowOff>
    </xdr:to>
    <xdr:grpSp>
      <xdr:nvGrpSpPr>
        <xdr:cNvPr id="2120" name="Group 12735">
          <a:extLst>
            <a:ext uri="{FF2B5EF4-FFF2-40B4-BE49-F238E27FC236}">
              <a16:creationId xmlns:a16="http://schemas.microsoft.com/office/drawing/2014/main" id="{8F057E0A-F99A-A57D-7C91-D72C307FBE6C}"/>
            </a:ext>
          </a:extLst>
        </xdr:cNvPr>
        <xdr:cNvGrpSpPr>
          <a:grpSpLocks/>
        </xdr:cNvGrpSpPr>
      </xdr:nvGrpSpPr>
      <xdr:grpSpPr bwMode="auto">
        <a:xfrm>
          <a:off x="0" y="1924301"/>
          <a:ext cx="0" cy="76200"/>
          <a:chOff x="0" y="0"/>
          <a:chExt cx="51565" cy="76275"/>
        </a:xfrm>
      </xdr:grpSpPr>
      <xdr:sp macro="" textlink="">
        <xdr:nvSpPr>
          <xdr:cNvPr id="3106" name="Shape 1408">
            <a:extLst>
              <a:ext uri="{FF2B5EF4-FFF2-40B4-BE49-F238E27FC236}">
                <a16:creationId xmlns:a16="http://schemas.microsoft.com/office/drawing/2014/main" id="{8F7849D9-B1A5-8865-3710-A0D8A790459C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05" name="Shape 1410">
            <a:extLst>
              <a:ext uri="{FF2B5EF4-FFF2-40B4-BE49-F238E27FC236}">
                <a16:creationId xmlns:a16="http://schemas.microsoft.com/office/drawing/2014/main" id="{0C43C1BC-2B1E-7B76-ECBE-ACE765C974DF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1" name="Group 12740">
          <a:extLst>
            <a:ext uri="{FF2B5EF4-FFF2-40B4-BE49-F238E27FC236}">
              <a16:creationId xmlns:a16="http://schemas.microsoft.com/office/drawing/2014/main" id="{CB1034B0-F91D-DE12-E5CD-5BBFE6F162D7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111252" cy="74676"/>
        </a:xfrm>
      </xdr:grpSpPr>
      <xdr:sp macro="" textlink="">
        <xdr:nvSpPr>
          <xdr:cNvPr id="3104" name="Shape 1411">
            <a:extLst>
              <a:ext uri="{FF2B5EF4-FFF2-40B4-BE49-F238E27FC236}">
                <a16:creationId xmlns:a16="http://schemas.microsoft.com/office/drawing/2014/main" id="{FC78BBD9-4398-91B2-8373-85AAFE2DFF2A}"/>
              </a:ext>
            </a:extLst>
          </xdr:cNvPr>
          <xdr:cNvSpPr>
            <a:spLocks/>
          </xdr:cNvSpPr>
        </xdr:nvSpPr>
        <xdr:spPr bwMode="auto">
          <a:xfrm>
            <a:off x="0" y="0"/>
            <a:ext cx="50292" cy="74676"/>
          </a:xfrm>
          <a:custGeom>
            <a:avLst/>
            <a:gdLst>
              <a:gd name="T0" fmla="*/ 0 w 50292"/>
              <a:gd name="T1" fmla="*/ 0 h 74676"/>
              <a:gd name="T2" fmla="*/ 48768 w 50292"/>
              <a:gd name="T3" fmla="*/ 0 h 74676"/>
              <a:gd name="T4" fmla="*/ 48768 w 50292"/>
              <a:gd name="T5" fmla="*/ 13716 h 74676"/>
              <a:gd name="T6" fmla="*/ 15240 w 50292"/>
              <a:gd name="T7" fmla="*/ 13716 h 74676"/>
              <a:gd name="T8" fmla="*/ 15240 w 50292"/>
              <a:gd name="T9" fmla="*/ 30480 h 74676"/>
              <a:gd name="T10" fmla="*/ 47244 w 50292"/>
              <a:gd name="T11" fmla="*/ 30480 h 74676"/>
              <a:gd name="T12" fmla="*/ 47244 w 50292"/>
              <a:gd name="T13" fmla="*/ 44196 h 74676"/>
              <a:gd name="T14" fmla="*/ 15240 w 50292"/>
              <a:gd name="T15" fmla="*/ 44196 h 74676"/>
              <a:gd name="T16" fmla="*/ 15240 w 50292"/>
              <a:gd name="T17" fmla="*/ 62484 h 74676"/>
              <a:gd name="T18" fmla="*/ 50292 w 50292"/>
              <a:gd name="T19" fmla="*/ 62484 h 74676"/>
              <a:gd name="T20" fmla="*/ 50292 w 50292"/>
              <a:gd name="T21" fmla="*/ 74676 h 74676"/>
              <a:gd name="T22" fmla="*/ 0 w 50292"/>
              <a:gd name="T23" fmla="*/ 74676 h 74676"/>
              <a:gd name="T24" fmla="*/ 0 w 50292"/>
              <a:gd name="T25" fmla="*/ 0 h 74676"/>
              <a:gd name="T26" fmla="*/ 0 w 50292"/>
              <a:gd name="T27" fmla="*/ 0 h 74676"/>
              <a:gd name="T28" fmla="*/ 50292 w 50292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50292" h="74676">
                <a:moveTo>
                  <a:pt x="0" y="0"/>
                </a:moveTo>
                <a:lnTo>
                  <a:pt x="48768" y="0"/>
                </a:lnTo>
                <a:lnTo>
                  <a:pt x="48768" y="13716"/>
                </a:lnTo>
                <a:lnTo>
                  <a:pt x="15240" y="13716"/>
                </a:lnTo>
                <a:lnTo>
                  <a:pt x="15240" y="30480"/>
                </a:lnTo>
                <a:lnTo>
                  <a:pt x="47244" y="30480"/>
                </a:lnTo>
                <a:lnTo>
                  <a:pt x="47244" y="44196"/>
                </a:lnTo>
                <a:lnTo>
                  <a:pt x="15240" y="44196"/>
                </a:lnTo>
                <a:lnTo>
                  <a:pt x="15240" y="62484"/>
                </a:lnTo>
                <a:lnTo>
                  <a:pt x="50292" y="62484"/>
                </a:lnTo>
                <a:lnTo>
                  <a:pt x="50292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03" name="Shape 1412">
            <a:extLst>
              <a:ext uri="{FF2B5EF4-FFF2-40B4-BE49-F238E27FC236}">
                <a16:creationId xmlns:a16="http://schemas.microsoft.com/office/drawing/2014/main" id="{9FBB62BA-ABD9-EBB7-1C46-5563F2669471}"/>
              </a:ext>
            </a:extLst>
          </xdr:cNvPr>
          <xdr:cNvSpPr>
            <a:spLocks/>
          </xdr:cNvSpPr>
        </xdr:nvSpPr>
        <xdr:spPr bwMode="auto">
          <a:xfrm>
            <a:off x="62484" y="0"/>
            <a:ext cx="48768" cy="74676"/>
          </a:xfrm>
          <a:custGeom>
            <a:avLst/>
            <a:gdLst>
              <a:gd name="T0" fmla="*/ 0 w 48768"/>
              <a:gd name="T1" fmla="*/ 0 h 74676"/>
              <a:gd name="T2" fmla="*/ 48768 w 48768"/>
              <a:gd name="T3" fmla="*/ 0 h 74676"/>
              <a:gd name="T4" fmla="*/ 48768 w 48768"/>
              <a:gd name="T5" fmla="*/ 13716 h 74676"/>
              <a:gd name="T6" fmla="*/ 15240 w 48768"/>
              <a:gd name="T7" fmla="*/ 13716 h 74676"/>
              <a:gd name="T8" fmla="*/ 15240 w 48768"/>
              <a:gd name="T9" fmla="*/ 30480 h 74676"/>
              <a:gd name="T10" fmla="*/ 47244 w 48768"/>
              <a:gd name="T11" fmla="*/ 30480 h 74676"/>
              <a:gd name="T12" fmla="*/ 47244 w 48768"/>
              <a:gd name="T13" fmla="*/ 44196 h 74676"/>
              <a:gd name="T14" fmla="*/ 15240 w 48768"/>
              <a:gd name="T15" fmla="*/ 44196 h 74676"/>
              <a:gd name="T16" fmla="*/ 15240 w 48768"/>
              <a:gd name="T17" fmla="*/ 62484 h 74676"/>
              <a:gd name="T18" fmla="*/ 48768 w 48768"/>
              <a:gd name="T19" fmla="*/ 62484 h 74676"/>
              <a:gd name="T20" fmla="*/ 48768 w 48768"/>
              <a:gd name="T21" fmla="*/ 74676 h 74676"/>
              <a:gd name="T22" fmla="*/ 0 w 48768"/>
              <a:gd name="T23" fmla="*/ 74676 h 74676"/>
              <a:gd name="T24" fmla="*/ 0 w 48768"/>
              <a:gd name="T25" fmla="*/ 0 h 74676"/>
              <a:gd name="T26" fmla="*/ 0 w 48768"/>
              <a:gd name="T27" fmla="*/ 0 h 74676"/>
              <a:gd name="T28" fmla="*/ 48768 w 48768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48768" h="74676">
                <a:moveTo>
                  <a:pt x="0" y="0"/>
                </a:moveTo>
                <a:lnTo>
                  <a:pt x="48768" y="0"/>
                </a:lnTo>
                <a:lnTo>
                  <a:pt x="48768" y="13716"/>
                </a:lnTo>
                <a:lnTo>
                  <a:pt x="15240" y="13716"/>
                </a:lnTo>
                <a:lnTo>
                  <a:pt x="15240" y="30480"/>
                </a:lnTo>
                <a:lnTo>
                  <a:pt x="47244" y="30480"/>
                </a:lnTo>
                <a:lnTo>
                  <a:pt x="47244" y="44196"/>
                </a:lnTo>
                <a:lnTo>
                  <a:pt x="15240" y="44196"/>
                </a:lnTo>
                <a:lnTo>
                  <a:pt x="15240" y="62484"/>
                </a:lnTo>
                <a:lnTo>
                  <a:pt x="48768" y="62484"/>
                </a:lnTo>
                <a:lnTo>
                  <a:pt x="48768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2" name="Group 12744">
          <a:extLst>
            <a:ext uri="{FF2B5EF4-FFF2-40B4-BE49-F238E27FC236}">
              <a16:creationId xmlns:a16="http://schemas.microsoft.com/office/drawing/2014/main" id="{F836E11F-A1C6-0A35-5790-E5CD5A96AEF2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200438" cy="76275"/>
        </a:xfrm>
      </xdr:grpSpPr>
      <xdr:sp macro="" textlink="">
        <xdr:nvSpPr>
          <xdr:cNvPr id="3102" name="Shape 1413">
            <a:extLst>
              <a:ext uri="{FF2B5EF4-FFF2-40B4-BE49-F238E27FC236}">
                <a16:creationId xmlns:a16="http://schemas.microsoft.com/office/drawing/2014/main" id="{8D5CE66C-7AA9-8DBB-4919-03821B476AA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01" name="Shape 1414">
            <a:extLst>
              <a:ext uri="{FF2B5EF4-FFF2-40B4-BE49-F238E27FC236}">
                <a16:creationId xmlns:a16="http://schemas.microsoft.com/office/drawing/2014/main" id="{F0A29815-80E0-ADD3-75C8-A4BC88AF5CE6}"/>
              </a:ext>
            </a:extLst>
          </xdr:cNvPr>
          <xdr:cNvSpPr>
            <a:spLocks/>
          </xdr:cNvSpPr>
        </xdr:nvSpPr>
        <xdr:spPr bwMode="auto">
          <a:xfrm>
            <a:off x="65758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100" name="Shape 1415">
            <a:extLst>
              <a:ext uri="{FF2B5EF4-FFF2-40B4-BE49-F238E27FC236}">
                <a16:creationId xmlns:a16="http://schemas.microsoft.com/office/drawing/2014/main" id="{4A6BCC27-A2A1-9D82-6BA9-D38D7DDA36C8}"/>
              </a:ext>
            </a:extLst>
          </xdr:cNvPr>
          <xdr:cNvSpPr>
            <a:spLocks/>
          </xdr:cNvSpPr>
        </xdr:nvSpPr>
        <xdr:spPr bwMode="auto">
          <a:xfrm>
            <a:off x="88936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6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9" name="Shape 1416">
            <a:extLst>
              <a:ext uri="{FF2B5EF4-FFF2-40B4-BE49-F238E27FC236}">
                <a16:creationId xmlns:a16="http://schemas.microsoft.com/office/drawing/2014/main" id="{6D81A61C-50D8-A562-25DF-319A1FA4385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8" name="Shape 1417">
            <a:extLst>
              <a:ext uri="{FF2B5EF4-FFF2-40B4-BE49-F238E27FC236}">
                <a16:creationId xmlns:a16="http://schemas.microsoft.com/office/drawing/2014/main" id="{CA41CF38-2145-5CBA-B1A3-D76E24EBDFCA}"/>
              </a:ext>
            </a:extLst>
          </xdr:cNvPr>
          <xdr:cNvSpPr>
            <a:spLocks/>
          </xdr:cNvSpPr>
        </xdr:nvSpPr>
        <xdr:spPr bwMode="auto">
          <a:xfrm>
            <a:off x="152856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1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7" name="Shape 1419">
            <a:extLst>
              <a:ext uri="{FF2B5EF4-FFF2-40B4-BE49-F238E27FC236}">
                <a16:creationId xmlns:a16="http://schemas.microsoft.com/office/drawing/2014/main" id="{31EFEAFC-4FC9-0B12-CD57-91AB77092C3A}"/>
              </a:ext>
            </a:extLst>
          </xdr:cNvPr>
          <xdr:cNvSpPr>
            <a:spLocks/>
          </xdr:cNvSpPr>
        </xdr:nvSpPr>
        <xdr:spPr bwMode="auto">
          <a:xfrm>
            <a:off x="114205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7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3" name="Group 12748">
          <a:extLst>
            <a:ext uri="{FF2B5EF4-FFF2-40B4-BE49-F238E27FC236}">
              <a16:creationId xmlns:a16="http://schemas.microsoft.com/office/drawing/2014/main" id="{C24FEBF5-A249-CC86-6C20-97BC899B0A4D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199723" cy="76547"/>
        </a:xfrm>
      </xdr:grpSpPr>
      <xdr:sp macro="" textlink="">
        <xdr:nvSpPr>
          <xdr:cNvPr id="3096" name="Shape 1418">
            <a:extLst>
              <a:ext uri="{FF2B5EF4-FFF2-40B4-BE49-F238E27FC236}">
                <a16:creationId xmlns:a16="http://schemas.microsoft.com/office/drawing/2014/main" id="{523E0153-40F4-E431-DD4D-B5D56695F198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3" cy="76188"/>
          </a:xfrm>
          <a:custGeom>
            <a:avLst/>
            <a:gdLst>
              <a:gd name="T0" fmla="*/ 25783 w 25783"/>
              <a:gd name="T1" fmla="*/ 0 h 76188"/>
              <a:gd name="T2" fmla="*/ 25783 w 25783"/>
              <a:gd name="T3" fmla="*/ 8337 h 76188"/>
              <a:gd name="T4" fmla="*/ 13376 w 25783"/>
              <a:gd name="T5" fmla="*/ 15239 h 76188"/>
              <a:gd name="T6" fmla="*/ 8373 w 25783"/>
              <a:gd name="T7" fmla="*/ 36478 h 76188"/>
              <a:gd name="T8" fmla="*/ 8985 w 25783"/>
              <a:gd name="T9" fmla="*/ 36478 h 76188"/>
              <a:gd name="T10" fmla="*/ 16746 w 25783"/>
              <a:gd name="T11" fmla="*/ 29228 h 76188"/>
              <a:gd name="T12" fmla="*/ 25783 w 25783"/>
              <a:gd name="T13" fmla="*/ 26947 h 76188"/>
              <a:gd name="T14" fmla="*/ 25783 w 25783"/>
              <a:gd name="T15" fmla="*/ 34638 h 76188"/>
              <a:gd name="T16" fmla="*/ 17767 w 25783"/>
              <a:gd name="T17" fmla="*/ 36886 h 76188"/>
              <a:gd name="T18" fmla="*/ 11947 w 25783"/>
              <a:gd name="T19" fmla="*/ 43115 h 76188"/>
              <a:gd name="T20" fmla="*/ 9700 w 25783"/>
              <a:gd name="T21" fmla="*/ 51386 h 76188"/>
              <a:gd name="T22" fmla="*/ 11845 w 25783"/>
              <a:gd name="T23" fmla="*/ 59656 h 76188"/>
              <a:gd name="T24" fmla="*/ 17563 w 25783"/>
              <a:gd name="T25" fmla="*/ 65885 h 76188"/>
              <a:gd name="T26" fmla="*/ 25783 w 25783"/>
              <a:gd name="T27" fmla="*/ 68219 h 76188"/>
              <a:gd name="T28" fmla="*/ 25783 w 25783"/>
              <a:gd name="T29" fmla="*/ 76188 h 76188"/>
              <a:gd name="T30" fmla="*/ 16644 w 25783"/>
              <a:gd name="T31" fmla="*/ 74462 h 76188"/>
              <a:gd name="T32" fmla="*/ 8373 w 25783"/>
              <a:gd name="T33" fmla="*/ 68846 h 76188"/>
              <a:gd name="T34" fmla="*/ 2247 w 25783"/>
              <a:gd name="T35" fmla="*/ 58023 h 76188"/>
              <a:gd name="T36" fmla="*/ 0 w 25783"/>
              <a:gd name="T37" fmla="*/ 40971 h 76188"/>
              <a:gd name="T38" fmla="*/ 7250 w 25783"/>
              <a:gd name="T39" fmla="*/ 10440 h 76188"/>
              <a:gd name="T40" fmla="*/ 15750 w 25783"/>
              <a:gd name="T41" fmla="*/ 2399 h 76188"/>
              <a:gd name="T42" fmla="*/ 25783 w 25783"/>
              <a:gd name="T43" fmla="*/ 0 h 76188"/>
              <a:gd name="T44" fmla="*/ 0 w 25783"/>
              <a:gd name="T45" fmla="*/ 0 h 76188"/>
              <a:gd name="T46" fmla="*/ 25783 w 25783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8">
                <a:moveTo>
                  <a:pt x="25783" y="0"/>
                </a:moveTo>
                <a:lnTo>
                  <a:pt x="25783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3" y="26947"/>
                </a:lnTo>
                <a:lnTo>
                  <a:pt x="25783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3" y="65885"/>
                </a:cubicBezTo>
                <a:lnTo>
                  <a:pt x="25783" y="68219"/>
                </a:lnTo>
                <a:lnTo>
                  <a:pt x="25783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7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5" name="Shape 1420">
            <a:extLst>
              <a:ext uri="{FF2B5EF4-FFF2-40B4-BE49-F238E27FC236}">
                <a16:creationId xmlns:a16="http://schemas.microsoft.com/office/drawing/2014/main" id="{5504DCD8-9C54-2A6F-89C3-1951A0BB820E}"/>
              </a:ext>
            </a:extLst>
          </xdr:cNvPr>
          <xdr:cNvSpPr>
            <a:spLocks/>
          </xdr:cNvSpPr>
        </xdr:nvSpPr>
        <xdr:spPr bwMode="auto">
          <a:xfrm>
            <a:off x="6024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4" name="Shape 1421">
            <a:extLst>
              <a:ext uri="{FF2B5EF4-FFF2-40B4-BE49-F238E27FC236}">
                <a16:creationId xmlns:a16="http://schemas.microsoft.com/office/drawing/2014/main" id="{2E4B73D8-A6AD-730A-AB65-BFBAFCCB9186}"/>
              </a:ext>
            </a:extLst>
          </xdr:cNvPr>
          <xdr:cNvSpPr>
            <a:spLocks/>
          </xdr:cNvSpPr>
        </xdr:nvSpPr>
        <xdr:spPr bwMode="auto">
          <a:xfrm>
            <a:off x="25783" y="26855"/>
            <a:ext cx="24863" cy="49692"/>
          </a:xfrm>
          <a:custGeom>
            <a:avLst/>
            <a:gdLst>
              <a:gd name="T0" fmla="*/ 1480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4 h 49692"/>
              <a:gd name="T34" fmla="*/ 0 w 24863"/>
              <a:gd name="T35" fmla="*/ 374 h 49692"/>
              <a:gd name="T36" fmla="*/ 1480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0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2" y="7964"/>
                  <a:pt x="357" y="7964"/>
                </a:cubicBezTo>
                <a:lnTo>
                  <a:pt x="0" y="8064"/>
                </a:lnTo>
                <a:lnTo>
                  <a:pt x="0" y="374"/>
                </a:lnTo>
                <a:lnTo>
                  <a:pt x="148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3" name="Shape 1422">
            <a:extLst>
              <a:ext uri="{FF2B5EF4-FFF2-40B4-BE49-F238E27FC236}">
                <a16:creationId xmlns:a16="http://schemas.microsoft.com/office/drawing/2014/main" id="{957A453E-0781-5C2A-2020-00B8D8120EFE}"/>
              </a:ext>
            </a:extLst>
          </xdr:cNvPr>
          <xdr:cNvSpPr>
            <a:spLocks/>
          </xdr:cNvSpPr>
        </xdr:nvSpPr>
        <xdr:spPr bwMode="auto">
          <a:xfrm>
            <a:off x="149078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3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7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3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7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2" name="Shape 1423">
            <a:extLst>
              <a:ext uri="{FF2B5EF4-FFF2-40B4-BE49-F238E27FC236}">
                <a16:creationId xmlns:a16="http://schemas.microsoft.com/office/drawing/2014/main" id="{63647A3A-DB37-0F30-78AF-7ADC5ACCCB0E}"/>
              </a:ext>
            </a:extLst>
          </xdr:cNvPr>
          <xdr:cNvSpPr>
            <a:spLocks/>
          </xdr:cNvSpPr>
        </xdr:nvSpPr>
        <xdr:spPr bwMode="auto">
          <a:xfrm>
            <a:off x="84750" y="204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8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1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1" name="Shape 1424">
            <a:extLst>
              <a:ext uri="{FF2B5EF4-FFF2-40B4-BE49-F238E27FC236}">
                <a16:creationId xmlns:a16="http://schemas.microsoft.com/office/drawing/2014/main" id="{A89B0C2E-FCC7-1241-CC65-05F9971A7C84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90" name="Shape 1427">
            <a:extLst>
              <a:ext uri="{FF2B5EF4-FFF2-40B4-BE49-F238E27FC236}">
                <a16:creationId xmlns:a16="http://schemas.microsoft.com/office/drawing/2014/main" id="{B6BC21AE-FE7C-5C01-8E38-482E43283785}"/>
              </a:ext>
            </a:extLst>
          </xdr:cNvPr>
          <xdr:cNvSpPr>
            <a:spLocks/>
          </xdr:cNvSpPr>
        </xdr:nvSpPr>
        <xdr:spPr bwMode="auto">
          <a:xfrm>
            <a:off x="174860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8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8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9" name="Shape 1429">
            <a:extLst>
              <a:ext uri="{FF2B5EF4-FFF2-40B4-BE49-F238E27FC236}">
                <a16:creationId xmlns:a16="http://schemas.microsoft.com/office/drawing/2014/main" id="{F0835C92-F68D-F82B-7568-72153F21654F}"/>
              </a:ext>
            </a:extLst>
          </xdr:cNvPr>
          <xdr:cNvSpPr>
            <a:spLocks/>
          </xdr:cNvSpPr>
        </xdr:nvSpPr>
        <xdr:spPr bwMode="auto">
          <a:xfrm>
            <a:off x="174860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63500</xdr:rowOff>
    </xdr:to>
    <xdr:grpSp>
      <xdr:nvGrpSpPr>
        <xdr:cNvPr id="2124" name="Group 12752">
          <a:extLst>
            <a:ext uri="{FF2B5EF4-FFF2-40B4-BE49-F238E27FC236}">
              <a16:creationId xmlns:a16="http://schemas.microsoft.com/office/drawing/2014/main" id="{6F9CB42D-7C67-D622-E92A-24051EC9901A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12700"/>
          <a:chOff x="0" y="0"/>
          <a:chExt cx="32470" cy="7965"/>
        </a:xfrm>
      </xdr:grpSpPr>
      <xdr:sp macro="" textlink="">
        <xdr:nvSpPr>
          <xdr:cNvPr id="3088" name="Shape 14486">
            <a:extLst>
              <a:ext uri="{FF2B5EF4-FFF2-40B4-BE49-F238E27FC236}">
                <a16:creationId xmlns:a16="http://schemas.microsoft.com/office/drawing/2014/main" id="{CF33E930-C4E6-DEEE-9052-86D179561FC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63500</xdr:rowOff>
    </xdr:to>
    <xdr:grpSp>
      <xdr:nvGrpSpPr>
        <xdr:cNvPr id="2125" name="Group 12756">
          <a:extLst>
            <a:ext uri="{FF2B5EF4-FFF2-40B4-BE49-F238E27FC236}">
              <a16:creationId xmlns:a16="http://schemas.microsoft.com/office/drawing/2014/main" id="{4C8D16DC-FD11-9676-95B9-36A5D5E5B0E0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12700"/>
          <a:chOff x="0" y="0"/>
          <a:chExt cx="32470" cy="7965"/>
        </a:xfrm>
      </xdr:grpSpPr>
      <xdr:sp macro="" textlink="">
        <xdr:nvSpPr>
          <xdr:cNvPr id="3087" name="Shape 14488">
            <a:extLst>
              <a:ext uri="{FF2B5EF4-FFF2-40B4-BE49-F238E27FC236}">
                <a16:creationId xmlns:a16="http://schemas.microsoft.com/office/drawing/2014/main" id="{83699AAD-8964-D7DA-E6FB-6EE02274E60E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6" name="Group 12760">
          <a:extLst>
            <a:ext uri="{FF2B5EF4-FFF2-40B4-BE49-F238E27FC236}">
              <a16:creationId xmlns:a16="http://schemas.microsoft.com/office/drawing/2014/main" id="{DF930B07-A484-E543-B253-922D7A206580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199723" cy="76547"/>
        </a:xfrm>
      </xdr:grpSpPr>
      <xdr:sp macro="" textlink="">
        <xdr:nvSpPr>
          <xdr:cNvPr id="3086" name="Shape 1428">
            <a:extLst>
              <a:ext uri="{FF2B5EF4-FFF2-40B4-BE49-F238E27FC236}">
                <a16:creationId xmlns:a16="http://schemas.microsoft.com/office/drawing/2014/main" id="{A7FE0531-85C9-5952-A528-748BF553537F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5 w 25782"/>
              <a:gd name="T11" fmla="*/ 29228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5 h 76189"/>
              <a:gd name="T20" fmla="*/ 9700 w 25782"/>
              <a:gd name="T21" fmla="*/ 51386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19 h 76189"/>
              <a:gd name="T28" fmla="*/ 25782 w 25782"/>
              <a:gd name="T29" fmla="*/ 76189 h 76189"/>
              <a:gd name="T30" fmla="*/ 16643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3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2"/>
                  <a:pt x="13376" y="40529"/>
                  <a:pt x="11947" y="43115"/>
                </a:cubicBezTo>
                <a:cubicBezTo>
                  <a:pt x="10449" y="45634"/>
                  <a:pt x="9700" y="48391"/>
                  <a:pt x="9700" y="51386"/>
                </a:cubicBezTo>
                <a:cubicBezTo>
                  <a:pt x="9700" y="54313"/>
                  <a:pt x="10414" y="57070"/>
                  <a:pt x="11844" y="59657"/>
                </a:cubicBezTo>
                <a:cubicBezTo>
                  <a:pt x="13206" y="62243"/>
                  <a:pt x="15112" y="64320"/>
                  <a:pt x="17562" y="65886"/>
                </a:cubicBezTo>
                <a:lnTo>
                  <a:pt x="25782" y="68219"/>
                </a:lnTo>
                <a:lnTo>
                  <a:pt x="25782" y="76189"/>
                </a:lnTo>
                <a:lnTo>
                  <a:pt x="16643" y="74463"/>
                </a:lnTo>
                <a:cubicBezTo>
                  <a:pt x="13648" y="73373"/>
                  <a:pt x="10891" y="71501"/>
                  <a:pt x="8373" y="68847"/>
                </a:cubicBezTo>
                <a:cubicBezTo>
                  <a:pt x="5854" y="66192"/>
                  <a:pt x="3811" y="62584"/>
                  <a:pt x="2246" y="58023"/>
                </a:cubicBezTo>
                <a:cubicBezTo>
                  <a:pt x="748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5" name="Shape 1430">
            <a:extLst>
              <a:ext uri="{FF2B5EF4-FFF2-40B4-BE49-F238E27FC236}">
                <a16:creationId xmlns:a16="http://schemas.microsoft.com/office/drawing/2014/main" id="{F288C538-E24B-65B6-6810-7359D189EB1F}"/>
              </a:ext>
            </a:extLst>
          </xdr:cNvPr>
          <xdr:cNvSpPr>
            <a:spLocks/>
          </xdr:cNvSpPr>
        </xdr:nvSpPr>
        <xdr:spPr bwMode="auto">
          <a:xfrm>
            <a:off x="60243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4" name="Shape 1431">
            <a:extLst>
              <a:ext uri="{FF2B5EF4-FFF2-40B4-BE49-F238E27FC236}">
                <a16:creationId xmlns:a16="http://schemas.microsoft.com/office/drawing/2014/main" id="{AA6B3D78-6D45-0BFC-1C09-2D22182EFB79}"/>
              </a:ext>
            </a:extLst>
          </xdr:cNvPr>
          <xdr:cNvSpPr>
            <a:spLocks/>
          </xdr:cNvSpPr>
        </xdr:nvSpPr>
        <xdr:spPr bwMode="auto">
          <a:xfrm>
            <a:off x="25782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5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3" name="Shape 1432">
            <a:extLst>
              <a:ext uri="{FF2B5EF4-FFF2-40B4-BE49-F238E27FC236}">
                <a16:creationId xmlns:a16="http://schemas.microsoft.com/office/drawing/2014/main" id="{0F341581-06A5-12EC-F13B-44029BBD32E3}"/>
              </a:ext>
            </a:extLst>
          </xdr:cNvPr>
          <xdr:cNvSpPr>
            <a:spLocks/>
          </xdr:cNvSpPr>
        </xdr:nvSpPr>
        <xdr:spPr bwMode="auto">
          <a:xfrm>
            <a:off x="149077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7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4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8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2" name="Shape 1433">
            <a:extLst>
              <a:ext uri="{FF2B5EF4-FFF2-40B4-BE49-F238E27FC236}">
                <a16:creationId xmlns:a16="http://schemas.microsoft.com/office/drawing/2014/main" id="{E337FE71-4FAF-E418-B2ED-5991A083F560}"/>
              </a:ext>
            </a:extLst>
          </xdr:cNvPr>
          <xdr:cNvSpPr>
            <a:spLocks/>
          </xdr:cNvSpPr>
        </xdr:nvSpPr>
        <xdr:spPr bwMode="auto">
          <a:xfrm>
            <a:off x="84749" y="204"/>
            <a:ext cx="50340" cy="76275"/>
          </a:xfrm>
          <a:custGeom>
            <a:avLst/>
            <a:gdLst>
              <a:gd name="T0" fmla="*/ 25527 w 50340"/>
              <a:gd name="T1" fmla="*/ 0 h 76275"/>
              <a:gd name="T2" fmla="*/ 37372 w 50340"/>
              <a:gd name="T3" fmla="*/ 2757 h 76275"/>
              <a:gd name="T4" fmla="*/ 44928 w 50340"/>
              <a:gd name="T5" fmla="*/ 10006 h 76275"/>
              <a:gd name="T6" fmla="*/ 47582 w 50340"/>
              <a:gd name="T7" fmla="*/ 19809 h 76275"/>
              <a:gd name="T8" fmla="*/ 44315 w 50340"/>
              <a:gd name="T9" fmla="*/ 30530 h 76275"/>
              <a:gd name="T10" fmla="*/ 35330 w 50340"/>
              <a:gd name="T11" fmla="*/ 36657 h 76275"/>
              <a:gd name="T12" fmla="*/ 35330 w 50340"/>
              <a:gd name="T13" fmla="*/ 37269 h 76275"/>
              <a:gd name="T14" fmla="*/ 46357 w 50340"/>
              <a:gd name="T15" fmla="*/ 43192 h 76275"/>
              <a:gd name="T16" fmla="*/ 50340 w 50340"/>
              <a:gd name="T17" fmla="*/ 55138 h 76275"/>
              <a:gd name="T18" fmla="*/ 47072 w 50340"/>
              <a:gd name="T19" fmla="*/ 65962 h 76275"/>
              <a:gd name="T20" fmla="*/ 38086 w 50340"/>
              <a:gd name="T21" fmla="*/ 73518 h 76275"/>
              <a:gd name="T22" fmla="*/ 25221 w 50340"/>
              <a:gd name="T23" fmla="*/ 76275 h 76275"/>
              <a:gd name="T24" fmla="*/ 12457 w 50340"/>
              <a:gd name="T25" fmla="*/ 73824 h 76275"/>
              <a:gd name="T26" fmla="*/ 3574 w 50340"/>
              <a:gd name="T27" fmla="*/ 66881 h 76275"/>
              <a:gd name="T28" fmla="*/ 0 w 50340"/>
              <a:gd name="T29" fmla="*/ 56670 h 76275"/>
              <a:gd name="T30" fmla="*/ 9088 w 50340"/>
              <a:gd name="T31" fmla="*/ 56670 h 76275"/>
              <a:gd name="T32" fmla="*/ 14091 w 50340"/>
              <a:gd name="T33" fmla="*/ 65145 h 76275"/>
              <a:gd name="T34" fmla="*/ 25119 w 50340"/>
              <a:gd name="T35" fmla="*/ 68310 h 76275"/>
              <a:gd name="T36" fmla="*/ 36861 w 50340"/>
              <a:gd name="T37" fmla="*/ 64634 h 76275"/>
              <a:gd name="T38" fmla="*/ 41456 w 50340"/>
              <a:gd name="T39" fmla="*/ 55138 h 76275"/>
              <a:gd name="T40" fmla="*/ 36963 w 50340"/>
              <a:gd name="T41" fmla="*/ 45029 h 76275"/>
              <a:gd name="T42" fmla="*/ 23893 w 50340"/>
              <a:gd name="T43" fmla="*/ 41149 h 76275"/>
              <a:gd name="T44" fmla="*/ 17971 w 50340"/>
              <a:gd name="T45" fmla="*/ 41149 h 76275"/>
              <a:gd name="T46" fmla="*/ 17971 w 50340"/>
              <a:gd name="T47" fmla="*/ 33185 h 76275"/>
              <a:gd name="T48" fmla="*/ 23893 w 50340"/>
              <a:gd name="T49" fmla="*/ 33185 h 76275"/>
              <a:gd name="T50" fmla="*/ 34717 w 50340"/>
              <a:gd name="T51" fmla="*/ 29713 h 76275"/>
              <a:gd name="T52" fmla="*/ 38903 w 50340"/>
              <a:gd name="T53" fmla="*/ 20319 h 76275"/>
              <a:gd name="T54" fmla="*/ 35227 w 50340"/>
              <a:gd name="T55" fmla="*/ 11232 h 76275"/>
              <a:gd name="T56" fmla="*/ 25323 w 50340"/>
              <a:gd name="T57" fmla="*/ 7760 h 76275"/>
              <a:gd name="T58" fmla="*/ 18175 w 50340"/>
              <a:gd name="T59" fmla="*/ 9190 h 76275"/>
              <a:gd name="T60" fmla="*/ 12559 w 50340"/>
              <a:gd name="T61" fmla="*/ 13274 h 76275"/>
              <a:gd name="T62" fmla="*/ 10313 w 50340"/>
              <a:gd name="T63" fmla="*/ 19605 h 76275"/>
              <a:gd name="T64" fmla="*/ 1532 w 50340"/>
              <a:gd name="T65" fmla="*/ 19605 h 76275"/>
              <a:gd name="T66" fmla="*/ 5106 w 50340"/>
              <a:gd name="T67" fmla="*/ 9292 h 76275"/>
              <a:gd name="T68" fmla="*/ 13785 w 50340"/>
              <a:gd name="T69" fmla="*/ 2451 h 76275"/>
              <a:gd name="T70" fmla="*/ 25527 w 50340"/>
              <a:gd name="T71" fmla="*/ 0 h 76275"/>
              <a:gd name="T72" fmla="*/ 0 w 50340"/>
              <a:gd name="T73" fmla="*/ 0 h 76275"/>
              <a:gd name="T74" fmla="*/ 50340 w 50340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8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8" y="33457"/>
                  <a:pt x="39074" y="35499"/>
                  <a:pt x="35330" y="36657"/>
                </a:cubicBezTo>
                <a:lnTo>
                  <a:pt x="35330" y="37269"/>
                </a:lnTo>
                <a:cubicBezTo>
                  <a:pt x="40027" y="38018"/>
                  <a:pt x="43702" y="39992"/>
                  <a:pt x="46357" y="43192"/>
                </a:cubicBezTo>
                <a:cubicBezTo>
                  <a:pt x="49012" y="46391"/>
                  <a:pt x="50340" y="50373"/>
                  <a:pt x="50340" y="55138"/>
                </a:cubicBezTo>
                <a:cubicBezTo>
                  <a:pt x="50340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4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1" name="Shape 1434">
            <a:extLst>
              <a:ext uri="{FF2B5EF4-FFF2-40B4-BE49-F238E27FC236}">
                <a16:creationId xmlns:a16="http://schemas.microsoft.com/office/drawing/2014/main" id="{0A117190-950F-91FC-362B-D924DD7F0EE4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4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7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4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0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7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80" name="Shape 1435">
            <a:extLst>
              <a:ext uri="{FF2B5EF4-FFF2-40B4-BE49-F238E27FC236}">
                <a16:creationId xmlns:a16="http://schemas.microsoft.com/office/drawing/2014/main" id="{A4BCBD42-1CE1-4B31-D70D-9C260619DDDC}"/>
              </a:ext>
            </a:extLst>
          </xdr:cNvPr>
          <xdr:cNvSpPr>
            <a:spLocks/>
          </xdr:cNvSpPr>
        </xdr:nvSpPr>
        <xdr:spPr bwMode="auto">
          <a:xfrm>
            <a:off x="174859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9" name="Shape 1436">
            <a:extLst>
              <a:ext uri="{FF2B5EF4-FFF2-40B4-BE49-F238E27FC236}">
                <a16:creationId xmlns:a16="http://schemas.microsoft.com/office/drawing/2014/main" id="{B26E3019-E321-B35D-0565-5CA1F4F51714}"/>
              </a:ext>
            </a:extLst>
          </xdr:cNvPr>
          <xdr:cNvSpPr>
            <a:spLocks/>
          </xdr:cNvSpPr>
        </xdr:nvSpPr>
        <xdr:spPr bwMode="auto">
          <a:xfrm>
            <a:off x="174859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7" name="Group 12764">
          <a:extLst>
            <a:ext uri="{FF2B5EF4-FFF2-40B4-BE49-F238E27FC236}">
              <a16:creationId xmlns:a16="http://schemas.microsoft.com/office/drawing/2014/main" id="{B414FA46-CDFB-051C-D7B6-D54385541EE3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188976" cy="76200"/>
        </a:xfrm>
      </xdr:grpSpPr>
      <xdr:sp macro="" textlink="">
        <xdr:nvSpPr>
          <xdr:cNvPr id="3078" name="Shape 1437">
            <a:extLst>
              <a:ext uri="{FF2B5EF4-FFF2-40B4-BE49-F238E27FC236}">
                <a16:creationId xmlns:a16="http://schemas.microsoft.com/office/drawing/2014/main" id="{3028F707-24B8-2356-FE1B-440B96004C7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0 w 47244"/>
              <a:gd name="T13" fmla="*/ 9144 h 74676"/>
              <a:gd name="T14" fmla="*/ 0 w 47244"/>
              <a:gd name="T15" fmla="*/ 0 h 74676"/>
              <a:gd name="T16" fmla="*/ 0 w 47244"/>
              <a:gd name="T17" fmla="*/ 0 h 74676"/>
              <a:gd name="T18" fmla="*/ 47244 w 4724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7" name="Shape 1438">
            <a:extLst>
              <a:ext uri="{FF2B5EF4-FFF2-40B4-BE49-F238E27FC236}">
                <a16:creationId xmlns:a16="http://schemas.microsoft.com/office/drawing/2014/main" id="{59278C45-39D0-3C94-5A61-54F67B4CB258}"/>
              </a:ext>
            </a:extLst>
          </xdr:cNvPr>
          <xdr:cNvSpPr>
            <a:spLocks/>
          </xdr:cNvSpPr>
        </xdr:nvSpPr>
        <xdr:spPr bwMode="auto">
          <a:xfrm>
            <a:off x="47244" y="62484"/>
            <a:ext cx="13716" cy="12192"/>
          </a:xfrm>
          <a:custGeom>
            <a:avLst/>
            <a:gdLst>
              <a:gd name="T0" fmla="*/ 7620 w 13716"/>
              <a:gd name="T1" fmla="*/ 0 h 12192"/>
              <a:gd name="T2" fmla="*/ 12192 w 13716"/>
              <a:gd name="T3" fmla="*/ 1524 h 12192"/>
              <a:gd name="T4" fmla="*/ 13716 w 13716"/>
              <a:gd name="T5" fmla="*/ 6096 h 12192"/>
              <a:gd name="T6" fmla="*/ 12192 w 13716"/>
              <a:gd name="T7" fmla="*/ 10668 h 12192"/>
              <a:gd name="T8" fmla="*/ 7620 w 13716"/>
              <a:gd name="T9" fmla="*/ 12192 h 12192"/>
              <a:gd name="T10" fmla="*/ 1524 w 13716"/>
              <a:gd name="T11" fmla="*/ 10668 h 12192"/>
              <a:gd name="T12" fmla="*/ 0 w 13716"/>
              <a:gd name="T13" fmla="*/ 6096 h 12192"/>
              <a:gd name="T14" fmla="*/ 1524 w 13716"/>
              <a:gd name="T15" fmla="*/ 1524 h 12192"/>
              <a:gd name="T16" fmla="*/ 7620 w 13716"/>
              <a:gd name="T17" fmla="*/ 0 h 12192"/>
              <a:gd name="T18" fmla="*/ 0 w 13716"/>
              <a:gd name="T19" fmla="*/ 0 h 12192"/>
              <a:gd name="T20" fmla="*/ 13716 w 13716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2192">
                <a:moveTo>
                  <a:pt x="7620" y="0"/>
                </a:moveTo>
                <a:cubicBezTo>
                  <a:pt x="9144" y="0"/>
                  <a:pt x="10668" y="0"/>
                  <a:pt x="12192" y="1524"/>
                </a:cubicBezTo>
                <a:cubicBezTo>
                  <a:pt x="12192" y="3048"/>
                  <a:pt x="13716" y="4572"/>
                  <a:pt x="13716" y="6096"/>
                </a:cubicBezTo>
                <a:cubicBezTo>
                  <a:pt x="13716" y="7620"/>
                  <a:pt x="12192" y="9144"/>
                  <a:pt x="12192" y="10668"/>
                </a:cubicBezTo>
                <a:cubicBezTo>
                  <a:pt x="10668" y="12192"/>
                  <a:pt x="9144" y="12192"/>
                  <a:pt x="7620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1524" y="9144"/>
                  <a:pt x="0" y="7620"/>
                  <a:pt x="0" y="6096"/>
                </a:cubicBezTo>
                <a:cubicBezTo>
                  <a:pt x="0" y="4572"/>
                  <a:pt x="1524" y="3048"/>
                  <a:pt x="1524" y="1524"/>
                </a:cubicBezTo>
                <a:cubicBezTo>
                  <a:pt x="3048" y="0"/>
                  <a:pt x="4572" y="0"/>
                  <a:pt x="762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6" name="Shape 1439">
            <a:extLst>
              <a:ext uri="{FF2B5EF4-FFF2-40B4-BE49-F238E27FC236}">
                <a16:creationId xmlns:a16="http://schemas.microsoft.com/office/drawing/2014/main" id="{E5B26661-7DAF-B6E2-1207-4165C219BFBB}"/>
              </a:ext>
            </a:extLst>
          </xdr:cNvPr>
          <xdr:cNvSpPr>
            <a:spLocks/>
          </xdr:cNvSpPr>
        </xdr:nvSpPr>
        <xdr:spPr bwMode="auto">
          <a:xfrm>
            <a:off x="74676" y="56388"/>
            <a:ext cx="25146" cy="19812"/>
          </a:xfrm>
          <a:custGeom>
            <a:avLst/>
            <a:gdLst>
              <a:gd name="T0" fmla="*/ 0 w 25146"/>
              <a:gd name="T1" fmla="*/ 0 h 19812"/>
              <a:gd name="T2" fmla="*/ 9144 w 25146"/>
              <a:gd name="T3" fmla="*/ 0 h 19812"/>
              <a:gd name="T4" fmla="*/ 13716 w 25146"/>
              <a:gd name="T5" fmla="*/ 7620 h 19812"/>
              <a:gd name="T6" fmla="*/ 22860 w 25146"/>
              <a:gd name="T7" fmla="*/ 12192 h 19812"/>
              <a:gd name="T8" fmla="*/ 25146 w 25146"/>
              <a:gd name="T9" fmla="*/ 10922 h 19812"/>
              <a:gd name="T10" fmla="*/ 25146 w 25146"/>
              <a:gd name="T11" fmla="*/ 19212 h 19812"/>
              <a:gd name="T12" fmla="*/ 22860 w 25146"/>
              <a:gd name="T13" fmla="*/ 19812 h 19812"/>
              <a:gd name="T14" fmla="*/ 7620 w 25146"/>
              <a:gd name="T15" fmla="*/ 13716 h 19812"/>
              <a:gd name="T16" fmla="*/ 0 w 25146"/>
              <a:gd name="T17" fmla="*/ 0 h 19812"/>
              <a:gd name="T18" fmla="*/ 0 w 25146"/>
              <a:gd name="T19" fmla="*/ 0 h 19812"/>
              <a:gd name="T20" fmla="*/ 25146 w 25146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9812">
                <a:moveTo>
                  <a:pt x="0" y="0"/>
                </a:moveTo>
                <a:lnTo>
                  <a:pt x="9144" y="0"/>
                </a:lnTo>
                <a:cubicBezTo>
                  <a:pt x="10668" y="3048"/>
                  <a:pt x="12192" y="6096"/>
                  <a:pt x="13716" y="7620"/>
                </a:cubicBezTo>
                <a:cubicBezTo>
                  <a:pt x="16764" y="10668"/>
                  <a:pt x="19812" y="12192"/>
                  <a:pt x="22860" y="12192"/>
                </a:cubicBezTo>
                <a:lnTo>
                  <a:pt x="25146" y="10922"/>
                </a:lnTo>
                <a:lnTo>
                  <a:pt x="25146" y="19212"/>
                </a:lnTo>
                <a:lnTo>
                  <a:pt x="22860" y="19812"/>
                </a:lnTo>
                <a:cubicBezTo>
                  <a:pt x="16764" y="19812"/>
                  <a:pt x="12192" y="18288"/>
                  <a:pt x="7620" y="13716"/>
                </a:cubicBezTo>
                <a:cubicBezTo>
                  <a:pt x="4572" y="10668"/>
                  <a:pt x="1524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5" name="Shape 1440">
            <a:extLst>
              <a:ext uri="{FF2B5EF4-FFF2-40B4-BE49-F238E27FC236}">
                <a16:creationId xmlns:a16="http://schemas.microsoft.com/office/drawing/2014/main" id="{F89BFF8C-81DC-6898-DA04-1F4C8EBDE20D}"/>
              </a:ext>
            </a:extLst>
          </xdr:cNvPr>
          <xdr:cNvSpPr>
            <a:spLocks/>
          </xdr:cNvSpPr>
        </xdr:nvSpPr>
        <xdr:spPr bwMode="auto">
          <a:xfrm>
            <a:off x="74676" y="0"/>
            <a:ext cx="25146" cy="48768"/>
          </a:xfrm>
          <a:custGeom>
            <a:avLst/>
            <a:gdLst>
              <a:gd name="T0" fmla="*/ 24384 w 25146"/>
              <a:gd name="T1" fmla="*/ 0 h 48768"/>
              <a:gd name="T2" fmla="*/ 25146 w 25146"/>
              <a:gd name="T3" fmla="*/ 127 h 48768"/>
              <a:gd name="T4" fmla="*/ 25146 w 25146"/>
              <a:gd name="T5" fmla="*/ 7747 h 48768"/>
              <a:gd name="T6" fmla="*/ 24384 w 25146"/>
              <a:gd name="T7" fmla="*/ 7620 h 48768"/>
              <a:gd name="T8" fmla="*/ 16764 w 25146"/>
              <a:gd name="T9" fmla="*/ 9144 h 48768"/>
              <a:gd name="T10" fmla="*/ 10668 w 25146"/>
              <a:gd name="T11" fmla="*/ 15240 h 48768"/>
              <a:gd name="T12" fmla="*/ 9144 w 25146"/>
              <a:gd name="T13" fmla="*/ 24384 h 48768"/>
              <a:gd name="T14" fmla="*/ 10668 w 25146"/>
              <a:gd name="T15" fmla="*/ 33528 h 48768"/>
              <a:gd name="T16" fmla="*/ 16764 w 25146"/>
              <a:gd name="T17" fmla="*/ 38100 h 48768"/>
              <a:gd name="T18" fmla="*/ 24384 w 25146"/>
              <a:gd name="T19" fmla="*/ 41148 h 48768"/>
              <a:gd name="T20" fmla="*/ 25146 w 25146"/>
              <a:gd name="T21" fmla="*/ 40843 h 48768"/>
              <a:gd name="T22" fmla="*/ 25146 w 25146"/>
              <a:gd name="T23" fmla="*/ 48115 h 48768"/>
              <a:gd name="T24" fmla="*/ 22860 w 25146"/>
              <a:gd name="T25" fmla="*/ 48768 h 48768"/>
              <a:gd name="T26" fmla="*/ 12192 w 25146"/>
              <a:gd name="T27" fmla="*/ 45720 h 48768"/>
              <a:gd name="T28" fmla="*/ 3048 w 25146"/>
              <a:gd name="T29" fmla="*/ 36576 h 48768"/>
              <a:gd name="T30" fmla="*/ 0 w 25146"/>
              <a:gd name="T31" fmla="*/ 24384 h 48768"/>
              <a:gd name="T32" fmla="*/ 3048 w 25146"/>
              <a:gd name="T33" fmla="*/ 12192 h 48768"/>
              <a:gd name="T34" fmla="*/ 12192 w 25146"/>
              <a:gd name="T35" fmla="*/ 3048 h 48768"/>
              <a:gd name="T36" fmla="*/ 24384 w 25146"/>
              <a:gd name="T37" fmla="*/ 0 h 48768"/>
              <a:gd name="T38" fmla="*/ 0 w 25146"/>
              <a:gd name="T39" fmla="*/ 0 h 48768"/>
              <a:gd name="T40" fmla="*/ 25146 w 25146"/>
              <a:gd name="T41" fmla="*/ 48768 h 487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48768">
                <a:moveTo>
                  <a:pt x="24384" y="0"/>
                </a:moveTo>
                <a:lnTo>
                  <a:pt x="25146" y="127"/>
                </a:lnTo>
                <a:lnTo>
                  <a:pt x="25146" y="7747"/>
                </a:lnTo>
                <a:lnTo>
                  <a:pt x="24384" y="7620"/>
                </a:lnTo>
                <a:cubicBezTo>
                  <a:pt x="21336" y="7620"/>
                  <a:pt x="18288" y="7620"/>
                  <a:pt x="16764" y="9144"/>
                </a:cubicBezTo>
                <a:cubicBezTo>
                  <a:pt x="13716" y="10668"/>
                  <a:pt x="12192" y="13716"/>
                  <a:pt x="10668" y="15240"/>
                </a:cubicBezTo>
                <a:cubicBezTo>
                  <a:pt x="9144" y="18288"/>
                  <a:pt x="9144" y="21336"/>
                  <a:pt x="9144" y="24384"/>
                </a:cubicBezTo>
                <a:cubicBezTo>
                  <a:pt x="9144" y="27432"/>
                  <a:pt x="9144" y="30480"/>
                  <a:pt x="10668" y="33528"/>
                </a:cubicBezTo>
                <a:cubicBezTo>
                  <a:pt x="12192" y="35052"/>
                  <a:pt x="13716" y="38100"/>
                  <a:pt x="16764" y="38100"/>
                </a:cubicBezTo>
                <a:cubicBezTo>
                  <a:pt x="18288" y="39624"/>
                  <a:pt x="21336" y="41148"/>
                  <a:pt x="24384" y="41148"/>
                </a:cubicBezTo>
                <a:lnTo>
                  <a:pt x="25146" y="40843"/>
                </a:lnTo>
                <a:lnTo>
                  <a:pt x="25146" y="48115"/>
                </a:lnTo>
                <a:lnTo>
                  <a:pt x="22860" y="48768"/>
                </a:lnTo>
                <a:cubicBezTo>
                  <a:pt x="18288" y="48768"/>
                  <a:pt x="15240" y="47244"/>
                  <a:pt x="12192" y="45720"/>
                </a:cubicBezTo>
                <a:cubicBezTo>
                  <a:pt x="7620" y="44196"/>
                  <a:pt x="4572" y="41148"/>
                  <a:pt x="3048" y="36576"/>
                </a:cubicBezTo>
                <a:cubicBezTo>
                  <a:pt x="1524" y="33528"/>
                  <a:pt x="0" y="28956"/>
                  <a:pt x="0" y="24384"/>
                </a:cubicBezTo>
                <a:cubicBezTo>
                  <a:pt x="0" y="19812"/>
                  <a:pt x="1524" y="15240"/>
                  <a:pt x="3048" y="12192"/>
                </a:cubicBezTo>
                <a:cubicBezTo>
                  <a:pt x="4572" y="7620"/>
                  <a:pt x="7620" y="4572"/>
                  <a:pt x="12192" y="3048"/>
                </a:cubicBezTo>
                <a:cubicBezTo>
                  <a:pt x="15240" y="0"/>
                  <a:pt x="19812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4" name="Shape 1441">
            <a:extLst>
              <a:ext uri="{FF2B5EF4-FFF2-40B4-BE49-F238E27FC236}">
                <a16:creationId xmlns:a16="http://schemas.microsoft.com/office/drawing/2014/main" id="{76DEE124-135F-71B1-0635-C8DE18F6E02F}"/>
              </a:ext>
            </a:extLst>
          </xdr:cNvPr>
          <xdr:cNvSpPr>
            <a:spLocks/>
          </xdr:cNvSpPr>
        </xdr:nvSpPr>
        <xdr:spPr bwMode="auto">
          <a:xfrm>
            <a:off x="99822" y="127"/>
            <a:ext cx="25146" cy="75473"/>
          </a:xfrm>
          <a:custGeom>
            <a:avLst/>
            <a:gdLst>
              <a:gd name="T0" fmla="*/ 0 w 25146"/>
              <a:gd name="T1" fmla="*/ 0 h 75473"/>
              <a:gd name="T2" fmla="*/ 8382 w 25146"/>
              <a:gd name="T3" fmla="*/ 1397 h 75473"/>
              <a:gd name="T4" fmla="*/ 17526 w 25146"/>
              <a:gd name="T5" fmla="*/ 5969 h 75473"/>
              <a:gd name="T6" fmla="*/ 23622 w 25146"/>
              <a:gd name="T7" fmla="*/ 18161 h 75473"/>
              <a:gd name="T8" fmla="*/ 25146 w 25146"/>
              <a:gd name="T9" fmla="*/ 34925 h 75473"/>
              <a:gd name="T10" fmla="*/ 17526 w 25146"/>
              <a:gd name="T11" fmla="*/ 65405 h 75473"/>
              <a:gd name="T12" fmla="*/ 9334 w 25146"/>
              <a:gd name="T13" fmla="*/ 73025 h 75473"/>
              <a:gd name="T14" fmla="*/ 0 w 25146"/>
              <a:gd name="T15" fmla="*/ 75473 h 75473"/>
              <a:gd name="T16" fmla="*/ 0 w 25146"/>
              <a:gd name="T17" fmla="*/ 67183 h 75473"/>
              <a:gd name="T18" fmla="*/ 11430 w 25146"/>
              <a:gd name="T19" fmla="*/ 60833 h 75473"/>
              <a:gd name="T20" fmla="*/ 17526 w 25146"/>
              <a:gd name="T21" fmla="*/ 39497 h 75473"/>
              <a:gd name="T22" fmla="*/ 16002 w 25146"/>
              <a:gd name="T23" fmla="*/ 39497 h 75473"/>
              <a:gd name="T24" fmla="*/ 8382 w 25146"/>
              <a:gd name="T25" fmla="*/ 45593 h 75473"/>
              <a:gd name="T26" fmla="*/ 0 w 25146"/>
              <a:gd name="T27" fmla="*/ 47987 h 75473"/>
              <a:gd name="T28" fmla="*/ 0 w 25146"/>
              <a:gd name="T29" fmla="*/ 40716 h 75473"/>
              <a:gd name="T30" fmla="*/ 6858 w 25146"/>
              <a:gd name="T31" fmla="*/ 37973 h 75473"/>
              <a:gd name="T32" fmla="*/ 12954 w 25146"/>
              <a:gd name="T33" fmla="*/ 31877 h 75473"/>
              <a:gd name="T34" fmla="*/ 16002 w 25146"/>
              <a:gd name="T35" fmla="*/ 24257 h 75473"/>
              <a:gd name="T36" fmla="*/ 12954 w 25146"/>
              <a:gd name="T37" fmla="*/ 15113 h 75473"/>
              <a:gd name="T38" fmla="*/ 8382 w 25146"/>
              <a:gd name="T39" fmla="*/ 9017 h 75473"/>
              <a:gd name="T40" fmla="*/ 0 w 25146"/>
              <a:gd name="T41" fmla="*/ 7620 h 75473"/>
              <a:gd name="T42" fmla="*/ 0 w 25146"/>
              <a:gd name="T43" fmla="*/ 0 h 75473"/>
              <a:gd name="T44" fmla="*/ 0 w 25146"/>
              <a:gd name="T45" fmla="*/ 0 h 75473"/>
              <a:gd name="T46" fmla="*/ 25146 w 25146"/>
              <a:gd name="T47" fmla="*/ 75473 h 7547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146" h="75473">
                <a:moveTo>
                  <a:pt x="0" y="0"/>
                </a:moveTo>
                <a:lnTo>
                  <a:pt x="8382" y="1397"/>
                </a:lnTo>
                <a:cubicBezTo>
                  <a:pt x="11430" y="2921"/>
                  <a:pt x="14478" y="4445"/>
                  <a:pt x="17526" y="5969"/>
                </a:cubicBezTo>
                <a:cubicBezTo>
                  <a:pt x="19050" y="9017"/>
                  <a:pt x="22098" y="13589"/>
                  <a:pt x="23622" y="18161"/>
                </a:cubicBezTo>
                <a:cubicBezTo>
                  <a:pt x="25146" y="21209"/>
                  <a:pt x="25146" y="27305"/>
                  <a:pt x="25146" y="34925"/>
                </a:cubicBezTo>
                <a:cubicBezTo>
                  <a:pt x="25146" y="47117"/>
                  <a:pt x="23622" y="57785"/>
                  <a:pt x="17526" y="65405"/>
                </a:cubicBezTo>
                <a:cubicBezTo>
                  <a:pt x="15240" y="68453"/>
                  <a:pt x="12573" y="71120"/>
                  <a:pt x="9334" y="73025"/>
                </a:cubicBezTo>
                <a:lnTo>
                  <a:pt x="0" y="75473"/>
                </a:lnTo>
                <a:lnTo>
                  <a:pt x="0" y="67183"/>
                </a:lnTo>
                <a:lnTo>
                  <a:pt x="11430" y="60833"/>
                </a:lnTo>
                <a:cubicBezTo>
                  <a:pt x="16002" y="54737"/>
                  <a:pt x="17526" y="48641"/>
                  <a:pt x="17526" y="39497"/>
                </a:cubicBezTo>
                <a:lnTo>
                  <a:pt x="16002" y="39497"/>
                </a:lnTo>
                <a:cubicBezTo>
                  <a:pt x="14478" y="42545"/>
                  <a:pt x="11430" y="44069"/>
                  <a:pt x="8382" y="45593"/>
                </a:cubicBezTo>
                <a:lnTo>
                  <a:pt x="0" y="47987"/>
                </a:lnTo>
                <a:lnTo>
                  <a:pt x="0" y="40716"/>
                </a:lnTo>
                <a:lnTo>
                  <a:pt x="6858" y="37973"/>
                </a:lnTo>
                <a:cubicBezTo>
                  <a:pt x="9906" y="36449"/>
                  <a:pt x="11430" y="34925"/>
                  <a:pt x="12954" y="31877"/>
                </a:cubicBezTo>
                <a:cubicBezTo>
                  <a:pt x="14478" y="30353"/>
                  <a:pt x="16002" y="27305"/>
                  <a:pt x="16002" y="24257"/>
                </a:cubicBezTo>
                <a:cubicBezTo>
                  <a:pt x="16002" y="21209"/>
                  <a:pt x="14478" y="18161"/>
                  <a:pt x="12954" y="15113"/>
                </a:cubicBezTo>
                <a:cubicBezTo>
                  <a:pt x="12954" y="13589"/>
                  <a:pt x="9906" y="10541"/>
                  <a:pt x="8382" y="9017"/>
                </a:cubicBez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3" name="Shape 1442">
            <a:extLst>
              <a:ext uri="{FF2B5EF4-FFF2-40B4-BE49-F238E27FC236}">
                <a16:creationId xmlns:a16="http://schemas.microsoft.com/office/drawing/2014/main" id="{E26B0C9F-06A3-43F1-1246-C72657492ABE}"/>
              </a:ext>
            </a:extLst>
          </xdr:cNvPr>
          <xdr:cNvSpPr>
            <a:spLocks/>
          </xdr:cNvSpPr>
        </xdr:nvSpPr>
        <xdr:spPr bwMode="auto">
          <a:xfrm>
            <a:off x="138684" y="56388"/>
            <a:ext cx="23622" cy="19812"/>
          </a:xfrm>
          <a:custGeom>
            <a:avLst/>
            <a:gdLst>
              <a:gd name="T0" fmla="*/ 0 w 23622"/>
              <a:gd name="T1" fmla="*/ 0 h 19812"/>
              <a:gd name="T2" fmla="*/ 9144 w 23622"/>
              <a:gd name="T3" fmla="*/ 0 h 19812"/>
              <a:gd name="T4" fmla="*/ 13716 w 23622"/>
              <a:gd name="T5" fmla="*/ 7620 h 19812"/>
              <a:gd name="T6" fmla="*/ 22860 w 23622"/>
              <a:gd name="T7" fmla="*/ 12192 h 19812"/>
              <a:gd name="T8" fmla="*/ 23622 w 23622"/>
              <a:gd name="T9" fmla="*/ 11769 h 19812"/>
              <a:gd name="T10" fmla="*/ 23622 w 23622"/>
              <a:gd name="T11" fmla="*/ 19612 h 19812"/>
              <a:gd name="T12" fmla="*/ 22860 w 23622"/>
              <a:gd name="T13" fmla="*/ 19812 h 19812"/>
              <a:gd name="T14" fmla="*/ 7620 w 23622"/>
              <a:gd name="T15" fmla="*/ 13716 h 19812"/>
              <a:gd name="T16" fmla="*/ 0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0" y="0"/>
                </a:moveTo>
                <a:lnTo>
                  <a:pt x="9144" y="0"/>
                </a:lnTo>
                <a:cubicBezTo>
                  <a:pt x="9144" y="3048"/>
                  <a:pt x="10668" y="6096"/>
                  <a:pt x="13716" y="7620"/>
                </a:cubicBezTo>
                <a:cubicBezTo>
                  <a:pt x="15240" y="10668"/>
                  <a:pt x="18288" y="12192"/>
                  <a:pt x="22860" y="12192"/>
                </a:cubicBezTo>
                <a:lnTo>
                  <a:pt x="23622" y="11769"/>
                </a:lnTo>
                <a:lnTo>
                  <a:pt x="23622" y="19612"/>
                </a:lnTo>
                <a:lnTo>
                  <a:pt x="22860" y="19812"/>
                </a:lnTo>
                <a:cubicBezTo>
                  <a:pt x="16764" y="19812"/>
                  <a:pt x="12192" y="18288"/>
                  <a:pt x="7620" y="13716"/>
                </a:cubicBezTo>
                <a:cubicBezTo>
                  <a:pt x="3048" y="10668"/>
                  <a:pt x="0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2" name="Shape 1443">
            <a:extLst>
              <a:ext uri="{FF2B5EF4-FFF2-40B4-BE49-F238E27FC236}">
                <a16:creationId xmlns:a16="http://schemas.microsoft.com/office/drawing/2014/main" id="{A656491F-E1CA-0FC3-D33C-6D80FFDAC8AD}"/>
              </a:ext>
            </a:extLst>
          </xdr:cNvPr>
          <xdr:cNvSpPr>
            <a:spLocks/>
          </xdr:cNvSpPr>
        </xdr:nvSpPr>
        <xdr:spPr bwMode="auto">
          <a:xfrm>
            <a:off x="138684" y="169"/>
            <a:ext cx="23622" cy="48599"/>
          </a:xfrm>
          <a:custGeom>
            <a:avLst/>
            <a:gdLst>
              <a:gd name="T0" fmla="*/ 23622 w 23622"/>
              <a:gd name="T1" fmla="*/ 0 h 48599"/>
              <a:gd name="T2" fmla="*/ 23622 w 23622"/>
              <a:gd name="T3" fmla="*/ 7577 h 48599"/>
              <a:gd name="T4" fmla="*/ 15240 w 23622"/>
              <a:gd name="T5" fmla="*/ 8975 h 48599"/>
              <a:gd name="T6" fmla="*/ 10668 w 23622"/>
              <a:gd name="T7" fmla="*/ 15070 h 48599"/>
              <a:gd name="T8" fmla="*/ 7620 w 23622"/>
              <a:gd name="T9" fmla="*/ 24214 h 48599"/>
              <a:gd name="T10" fmla="*/ 10668 w 23622"/>
              <a:gd name="T11" fmla="*/ 33358 h 48599"/>
              <a:gd name="T12" fmla="*/ 15240 w 23622"/>
              <a:gd name="T13" fmla="*/ 37931 h 48599"/>
              <a:gd name="T14" fmla="*/ 23622 w 23622"/>
              <a:gd name="T15" fmla="*/ 40725 h 48599"/>
              <a:gd name="T16" fmla="*/ 23622 w 23622"/>
              <a:gd name="T17" fmla="*/ 48381 h 48599"/>
              <a:gd name="T18" fmla="*/ 22860 w 23622"/>
              <a:gd name="T19" fmla="*/ 48599 h 48599"/>
              <a:gd name="T20" fmla="*/ 10668 w 23622"/>
              <a:gd name="T21" fmla="*/ 45550 h 48599"/>
              <a:gd name="T22" fmla="*/ 3048 w 23622"/>
              <a:gd name="T23" fmla="*/ 36407 h 48599"/>
              <a:gd name="T24" fmla="*/ 0 w 23622"/>
              <a:gd name="T25" fmla="*/ 24214 h 48599"/>
              <a:gd name="T26" fmla="*/ 3048 w 23622"/>
              <a:gd name="T27" fmla="*/ 12023 h 48599"/>
              <a:gd name="T28" fmla="*/ 10668 w 23622"/>
              <a:gd name="T29" fmla="*/ 2879 h 48599"/>
              <a:gd name="T30" fmla="*/ 23622 w 23622"/>
              <a:gd name="T31" fmla="*/ 0 h 48599"/>
              <a:gd name="T32" fmla="*/ 0 w 23622"/>
              <a:gd name="T33" fmla="*/ 0 h 48599"/>
              <a:gd name="T34" fmla="*/ 23622 w 23622"/>
              <a:gd name="T35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3622" h="48599">
                <a:moveTo>
                  <a:pt x="23622" y="0"/>
                </a:moveTo>
                <a:lnTo>
                  <a:pt x="23622" y="7577"/>
                </a:lnTo>
                <a:lnTo>
                  <a:pt x="15240" y="8975"/>
                </a:lnTo>
                <a:cubicBezTo>
                  <a:pt x="13716" y="10499"/>
                  <a:pt x="12192" y="13546"/>
                  <a:pt x="10668" y="15070"/>
                </a:cubicBezTo>
                <a:cubicBezTo>
                  <a:pt x="9144" y="18119"/>
                  <a:pt x="7620" y="21167"/>
                  <a:pt x="7620" y="24214"/>
                </a:cubicBezTo>
                <a:cubicBezTo>
                  <a:pt x="7620" y="27263"/>
                  <a:pt x="9144" y="30311"/>
                  <a:pt x="10668" y="33358"/>
                </a:cubicBezTo>
                <a:cubicBezTo>
                  <a:pt x="12192" y="34882"/>
                  <a:pt x="13716" y="37931"/>
                  <a:pt x="15240" y="37931"/>
                </a:cubicBezTo>
                <a:lnTo>
                  <a:pt x="23622" y="40725"/>
                </a:lnTo>
                <a:lnTo>
                  <a:pt x="23622" y="48381"/>
                </a:lnTo>
                <a:lnTo>
                  <a:pt x="22860" y="48599"/>
                </a:lnTo>
                <a:cubicBezTo>
                  <a:pt x="18288" y="48599"/>
                  <a:pt x="15240" y="47075"/>
                  <a:pt x="10668" y="45550"/>
                </a:cubicBezTo>
                <a:cubicBezTo>
                  <a:pt x="7620" y="44026"/>
                  <a:pt x="4572" y="40979"/>
                  <a:pt x="3048" y="36407"/>
                </a:cubicBezTo>
                <a:cubicBezTo>
                  <a:pt x="0" y="33358"/>
                  <a:pt x="0" y="28787"/>
                  <a:pt x="0" y="24214"/>
                </a:cubicBezTo>
                <a:cubicBezTo>
                  <a:pt x="0" y="19643"/>
                  <a:pt x="0" y="15070"/>
                  <a:pt x="3048" y="12023"/>
                </a:cubicBezTo>
                <a:cubicBezTo>
                  <a:pt x="4572" y="7450"/>
                  <a:pt x="7620" y="4402"/>
                  <a:pt x="10668" y="2879"/>
                </a:cubicBezTo>
                <a:lnTo>
                  <a:pt x="2362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71" name="Shape 1444">
            <a:extLst>
              <a:ext uri="{FF2B5EF4-FFF2-40B4-BE49-F238E27FC236}">
                <a16:creationId xmlns:a16="http://schemas.microsoft.com/office/drawing/2014/main" id="{E42A2D32-D174-34ED-E24C-FF8F0F64EAB0}"/>
              </a:ext>
            </a:extLst>
          </xdr:cNvPr>
          <xdr:cNvSpPr>
            <a:spLocks/>
          </xdr:cNvSpPr>
        </xdr:nvSpPr>
        <xdr:spPr bwMode="auto">
          <a:xfrm>
            <a:off x="162306" y="0"/>
            <a:ext cx="26670" cy="76000"/>
          </a:xfrm>
          <a:custGeom>
            <a:avLst/>
            <a:gdLst>
              <a:gd name="T0" fmla="*/ 762 w 26670"/>
              <a:gd name="T1" fmla="*/ 0 h 76000"/>
              <a:gd name="T2" fmla="*/ 9906 w 26670"/>
              <a:gd name="T3" fmla="*/ 1524 h 76000"/>
              <a:gd name="T4" fmla="*/ 17526 w 26670"/>
              <a:gd name="T5" fmla="*/ 6096 h 76000"/>
              <a:gd name="T6" fmla="*/ 23622 w 26670"/>
              <a:gd name="T7" fmla="*/ 18288 h 76000"/>
              <a:gd name="T8" fmla="*/ 26670 w 26670"/>
              <a:gd name="T9" fmla="*/ 35052 h 76000"/>
              <a:gd name="T10" fmla="*/ 19050 w 26670"/>
              <a:gd name="T11" fmla="*/ 65532 h 76000"/>
              <a:gd name="T12" fmla="*/ 10859 w 26670"/>
              <a:gd name="T13" fmla="*/ 73152 h 76000"/>
              <a:gd name="T14" fmla="*/ 0 w 26670"/>
              <a:gd name="T15" fmla="*/ 76000 h 76000"/>
              <a:gd name="T16" fmla="*/ 0 w 26670"/>
              <a:gd name="T17" fmla="*/ 68157 h 76000"/>
              <a:gd name="T18" fmla="*/ 12954 w 26670"/>
              <a:gd name="T19" fmla="*/ 60960 h 76000"/>
              <a:gd name="T20" fmla="*/ 17526 w 26670"/>
              <a:gd name="T21" fmla="*/ 39624 h 76000"/>
              <a:gd name="T22" fmla="*/ 9906 w 26670"/>
              <a:gd name="T23" fmla="*/ 45720 h 76000"/>
              <a:gd name="T24" fmla="*/ 0 w 26670"/>
              <a:gd name="T25" fmla="*/ 48550 h 76000"/>
              <a:gd name="T26" fmla="*/ 0 w 26670"/>
              <a:gd name="T27" fmla="*/ 40894 h 76000"/>
              <a:gd name="T28" fmla="*/ 762 w 26670"/>
              <a:gd name="T29" fmla="*/ 41148 h 76000"/>
              <a:gd name="T30" fmla="*/ 8382 w 26670"/>
              <a:gd name="T31" fmla="*/ 38100 h 76000"/>
              <a:gd name="T32" fmla="*/ 14478 w 26670"/>
              <a:gd name="T33" fmla="*/ 32004 h 76000"/>
              <a:gd name="T34" fmla="*/ 16002 w 26670"/>
              <a:gd name="T35" fmla="*/ 24384 h 76000"/>
              <a:gd name="T36" fmla="*/ 14478 w 26670"/>
              <a:gd name="T37" fmla="*/ 15240 h 76000"/>
              <a:gd name="T38" fmla="*/ 8382 w 26670"/>
              <a:gd name="T39" fmla="*/ 9144 h 76000"/>
              <a:gd name="T40" fmla="*/ 762 w 26670"/>
              <a:gd name="T41" fmla="*/ 7620 h 76000"/>
              <a:gd name="T42" fmla="*/ 0 w 26670"/>
              <a:gd name="T43" fmla="*/ 7747 h 76000"/>
              <a:gd name="T44" fmla="*/ 0 w 26670"/>
              <a:gd name="T45" fmla="*/ 169 h 76000"/>
              <a:gd name="T46" fmla="*/ 762 w 26670"/>
              <a:gd name="T47" fmla="*/ 0 h 76000"/>
              <a:gd name="T48" fmla="*/ 0 w 26670"/>
              <a:gd name="T49" fmla="*/ 0 h 76000"/>
              <a:gd name="T50" fmla="*/ 26670 w 26670"/>
              <a:gd name="T51" fmla="*/ 76000 h 760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6670" h="76000">
                <a:moveTo>
                  <a:pt x="762" y="0"/>
                </a:moveTo>
                <a:cubicBezTo>
                  <a:pt x="3810" y="0"/>
                  <a:pt x="6858" y="0"/>
                  <a:pt x="9906" y="1524"/>
                </a:cubicBezTo>
                <a:cubicBezTo>
                  <a:pt x="12954" y="3048"/>
                  <a:pt x="16002" y="4572"/>
                  <a:pt x="17526" y="6096"/>
                </a:cubicBezTo>
                <a:cubicBezTo>
                  <a:pt x="20574" y="9144"/>
                  <a:pt x="22098" y="13716"/>
                  <a:pt x="23622" y="18288"/>
                </a:cubicBezTo>
                <a:cubicBezTo>
                  <a:pt x="25146" y="21336"/>
                  <a:pt x="26670" y="27432"/>
                  <a:pt x="26670" y="35052"/>
                </a:cubicBezTo>
                <a:cubicBezTo>
                  <a:pt x="26670" y="47244"/>
                  <a:pt x="23622" y="57912"/>
                  <a:pt x="19050" y="65532"/>
                </a:cubicBezTo>
                <a:cubicBezTo>
                  <a:pt x="16764" y="68580"/>
                  <a:pt x="14097" y="71247"/>
                  <a:pt x="10859" y="73152"/>
                </a:cubicBezTo>
                <a:lnTo>
                  <a:pt x="0" y="76000"/>
                </a:lnTo>
                <a:lnTo>
                  <a:pt x="0" y="68157"/>
                </a:lnTo>
                <a:lnTo>
                  <a:pt x="12954" y="60960"/>
                </a:lnTo>
                <a:cubicBezTo>
                  <a:pt x="16002" y="54864"/>
                  <a:pt x="17526" y="48768"/>
                  <a:pt x="17526" y="39624"/>
                </a:cubicBezTo>
                <a:cubicBezTo>
                  <a:pt x="16002" y="42672"/>
                  <a:pt x="12954" y="44196"/>
                  <a:pt x="9906" y="45720"/>
                </a:cubicBezTo>
                <a:lnTo>
                  <a:pt x="0" y="48550"/>
                </a:lnTo>
                <a:lnTo>
                  <a:pt x="0" y="40894"/>
                </a:lnTo>
                <a:lnTo>
                  <a:pt x="762" y="41148"/>
                </a:lnTo>
                <a:cubicBezTo>
                  <a:pt x="3810" y="41148"/>
                  <a:pt x="5334" y="39624"/>
                  <a:pt x="8382" y="38100"/>
                </a:cubicBezTo>
                <a:cubicBezTo>
                  <a:pt x="11430" y="36576"/>
                  <a:pt x="12954" y="35052"/>
                  <a:pt x="14478" y="32004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8288"/>
                  <a:pt x="14478" y="15240"/>
                </a:cubicBezTo>
                <a:cubicBezTo>
                  <a:pt x="12954" y="13716"/>
                  <a:pt x="11430" y="10668"/>
                  <a:pt x="8382" y="9144"/>
                </a:cubicBezTo>
                <a:cubicBezTo>
                  <a:pt x="6858" y="7620"/>
                  <a:pt x="3810" y="7620"/>
                  <a:pt x="762" y="7620"/>
                </a:cubicBezTo>
                <a:lnTo>
                  <a:pt x="0" y="7747"/>
                </a:lnTo>
                <a:lnTo>
                  <a:pt x="0" y="169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8" name="Group 12768">
          <a:extLst>
            <a:ext uri="{FF2B5EF4-FFF2-40B4-BE49-F238E27FC236}">
              <a16:creationId xmlns:a16="http://schemas.microsoft.com/office/drawing/2014/main" id="{C0E5774F-7A6C-5DF2-DC9B-61366FFF6675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183182" cy="76275"/>
        </a:xfrm>
      </xdr:grpSpPr>
      <xdr:sp macro="" textlink="">
        <xdr:nvSpPr>
          <xdr:cNvPr id="3070" name="Shape 1445">
            <a:extLst>
              <a:ext uri="{FF2B5EF4-FFF2-40B4-BE49-F238E27FC236}">
                <a16:creationId xmlns:a16="http://schemas.microsoft.com/office/drawing/2014/main" id="{F93E1BD5-D419-7AD7-F8CD-18FAB39DE0DD}"/>
              </a:ext>
            </a:extLst>
          </xdr:cNvPr>
          <xdr:cNvSpPr>
            <a:spLocks/>
          </xdr:cNvSpPr>
        </xdr:nvSpPr>
        <xdr:spPr bwMode="auto">
          <a:xfrm>
            <a:off x="45234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9" name="Shape 1446">
            <a:extLst>
              <a:ext uri="{FF2B5EF4-FFF2-40B4-BE49-F238E27FC236}">
                <a16:creationId xmlns:a16="http://schemas.microsoft.com/office/drawing/2014/main" id="{7E550547-9CE4-1BCB-37C6-FE10DC2A1B13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8" name="Shape 1447">
            <a:extLst>
              <a:ext uri="{FF2B5EF4-FFF2-40B4-BE49-F238E27FC236}">
                <a16:creationId xmlns:a16="http://schemas.microsoft.com/office/drawing/2014/main" id="{09885536-D284-156C-87E8-156DC3B81443}"/>
              </a:ext>
            </a:extLst>
          </xdr:cNvPr>
          <xdr:cNvSpPr>
            <a:spLocks/>
          </xdr:cNvSpPr>
        </xdr:nvSpPr>
        <xdr:spPr bwMode="auto">
          <a:xfrm>
            <a:off x="70455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1 h 76275"/>
              <a:gd name="T20" fmla="*/ 25221 w 25269"/>
              <a:gd name="T21" fmla="*/ 40741 h 76275"/>
              <a:gd name="T22" fmla="*/ 16745 w 25269"/>
              <a:gd name="T23" fmla="*/ 42579 h 76275"/>
              <a:gd name="T24" fmla="*/ 10925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8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5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4" y="33083"/>
                  <a:pt x="25221" y="33083"/>
                </a:cubicBezTo>
                <a:lnTo>
                  <a:pt x="25269" y="33065"/>
                </a:lnTo>
                <a:lnTo>
                  <a:pt x="25269" y="40751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5" y="42579"/>
                </a:cubicBezTo>
                <a:cubicBezTo>
                  <a:pt x="14295" y="43804"/>
                  <a:pt x="12355" y="45506"/>
                  <a:pt x="10925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8" y="73620"/>
                </a:cubicBezTo>
                <a:cubicBezTo>
                  <a:pt x="8237" y="71850"/>
                  <a:pt x="5275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2" y="49488"/>
                  <a:pt x="1838" y="46765"/>
                </a:cubicBezTo>
                <a:cubicBezTo>
                  <a:pt x="3131" y="44110"/>
                  <a:pt x="4867" y="41898"/>
                  <a:pt x="7045" y="40129"/>
                </a:cubicBezTo>
                <a:cubicBezTo>
                  <a:pt x="9223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7" name="Shape 1448">
            <a:extLst>
              <a:ext uri="{FF2B5EF4-FFF2-40B4-BE49-F238E27FC236}">
                <a16:creationId xmlns:a16="http://schemas.microsoft.com/office/drawing/2014/main" id="{32DDE429-2233-62F7-7DEE-6270788D53A4}"/>
              </a:ext>
            </a:extLst>
          </xdr:cNvPr>
          <xdr:cNvSpPr>
            <a:spLocks/>
          </xdr:cNvSpPr>
        </xdr:nvSpPr>
        <xdr:spPr bwMode="auto">
          <a:xfrm>
            <a:off x="95724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5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40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7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6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9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5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3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6" name="Shape 1449">
            <a:extLst>
              <a:ext uri="{FF2B5EF4-FFF2-40B4-BE49-F238E27FC236}">
                <a16:creationId xmlns:a16="http://schemas.microsoft.com/office/drawing/2014/main" id="{D6819C44-92B3-D751-802F-B7C3D5738A22}"/>
              </a:ext>
            </a:extLst>
          </xdr:cNvPr>
          <xdr:cNvSpPr>
            <a:spLocks/>
          </xdr:cNvSpPr>
        </xdr:nvSpPr>
        <xdr:spPr bwMode="auto">
          <a:xfrm>
            <a:off x="132740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5 w 25269"/>
              <a:gd name="T23" fmla="*/ 42579 h 76275"/>
              <a:gd name="T24" fmla="*/ 10926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5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5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5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5" name="Shape 1451">
            <a:extLst>
              <a:ext uri="{FF2B5EF4-FFF2-40B4-BE49-F238E27FC236}">
                <a16:creationId xmlns:a16="http://schemas.microsoft.com/office/drawing/2014/main" id="{2700374A-62F6-36A1-496F-4F1925F8268E}"/>
              </a:ext>
            </a:extLst>
          </xdr:cNvPr>
          <xdr:cNvSpPr>
            <a:spLocks/>
          </xdr:cNvSpPr>
        </xdr:nvSpPr>
        <xdr:spPr bwMode="auto">
          <a:xfrm>
            <a:off x="158010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0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6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0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3" y="27184"/>
                  <a:pt x="13736" y="24121"/>
                  <a:pt x="13736" y="20308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8</xdr:row>
      <xdr:rowOff>50800</xdr:rowOff>
    </xdr:from>
    <xdr:to>
      <xdr:col>0</xdr:col>
      <xdr:colOff>0</xdr:colOff>
      <xdr:row>8</xdr:row>
      <xdr:rowOff>127000</xdr:rowOff>
    </xdr:to>
    <xdr:grpSp>
      <xdr:nvGrpSpPr>
        <xdr:cNvPr id="2129" name="Group 12772">
          <a:extLst>
            <a:ext uri="{FF2B5EF4-FFF2-40B4-BE49-F238E27FC236}">
              <a16:creationId xmlns:a16="http://schemas.microsoft.com/office/drawing/2014/main" id="{67EF01BB-BA61-22C5-446A-D84CF41A14C3}"/>
            </a:ext>
          </a:extLst>
        </xdr:cNvPr>
        <xdr:cNvGrpSpPr>
          <a:grpSpLocks/>
        </xdr:cNvGrpSpPr>
      </xdr:nvGrpSpPr>
      <xdr:grpSpPr bwMode="auto">
        <a:xfrm>
          <a:off x="0" y="2112978"/>
          <a:ext cx="0" cy="76200"/>
          <a:chOff x="0" y="0"/>
          <a:chExt cx="201664" cy="76275"/>
        </a:xfrm>
      </xdr:grpSpPr>
      <xdr:sp macro="" textlink="">
        <xdr:nvSpPr>
          <xdr:cNvPr id="3064" name="Shape 1450">
            <a:extLst>
              <a:ext uri="{FF2B5EF4-FFF2-40B4-BE49-F238E27FC236}">
                <a16:creationId xmlns:a16="http://schemas.microsoft.com/office/drawing/2014/main" id="{1C2A4284-D382-DDC7-E5EC-88B82DB8572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1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3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3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7" y="59653"/>
                  <a:pt x="0" y="50259"/>
                  <a:pt x="0" y="38074"/>
                </a:cubicBezTo>
                <a:cubicBezTo>
                  <a:pt x="0" y="26094"/>
                  <a:pt x="2247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3" name="Shape 1452">
            <a:extLst>
              <a:ext uri="{FF2B5EF4-FFF2-40B4-BE49-F238E27FC236}">
                <a16:creationId xmlns:a16="http://schemas.microsoft.com/office/drawing/2014/main" id="{890F0E31-26D3-EB1E-65A3-918B4609C121}"/>
              </a:ext>
            </a:extLst>
          </xdr:cNvPr>
          <xdr:cNvSpPr>
            <a:spLocks/>
          </xdr:cNvSpPr>
        </xdr:nvSpPr>
        <xdr:spPr bwMode="auto">
          <a:xfrm>
            <a:off x="65758" y="62797"/>
            <a:ext cx="13070" cy="13070"/>
          </a:xfrm>
          <a:custGeom>
            <a:avLst/>
            <a:gdLst>
              <a:gd name="T0" fmla="*/ 6534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4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4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4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4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2" name="Shape 1453">
            <a:extLst>
              <a:ext uri="{FF2B5EF4-FFF2-40B4-BE49-F238E27FC236}">
                <a16:creationId xmlns:a16="http://schemas.microsoft.com/office/drawing/2014/main" id="{7114C29A-0952-11FC-2EF5-0BCBA74E063B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1" name="Shape 1454">
            <a:extLst>
              <a:ext uri="{FF2B5EF4-FFF2-40B4-BE49-F238E27FC236}">
                <a16:creationId xmlns:a16="http://schemas.microsoft.com/office/drawing/2014/main" id="{6FF0CACB-7285-BE91-8DAA-FE915873F6A6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60" name="Shape 1455">
            <a:extLst>
              <a:ext uri="{FF2B5EF4-FFF2-40B4-BE49-F238E27FC236}">
                <a16:creationId xmlns:a16="http://schemas.microsoft.com/office/drawing/2014/main" id="{5DB3D4EA-782B-9ED4-17D5-4B8C25F15770}"/>
              </a:ext>
            </a:extLst>
          </xdr:cNvPr>
          <xdr:cNvSpPr>
            <a:spLocks/>
          </xdr:cNvSpPr>
        </xdr:nvSpPr>
        <xdr:spPr bwMode="auto">
          <a:xfrm>
            <a:off x="151222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6 w 25269"/>
              <a:gd name="T25" fmla="*/ 47684 h 76275"/>
              <a:gd name="T26" fmla="*/ 8884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3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1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90" y="35295"/>
                  <a:pt x="7964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9" name="Shape 1456">
            <a:extLst>
              <a:ext uri="{FF2B5EF4-FFF2-40B4-BE49-F238E27FC236}">
                <a16:creationId xmlns:a16="http://schemas.microsoft.com/office/drawing/2014/main" id="{0FB1808C-9F02-F648-F12B-F7BEB47B5651}"/>
              </a:ext>
            </a:extLst>
          </xdr:cNvPr>
          <xdr:cNvSpPr>
            <a:spLocks/>
          </xdr:cNvSpPr>
        </xdr:nvSpPr>
        <xdr:spPr bwMode="auto">
          <a:xfrm>
            <a:off x="112575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8" name="Shape 1457">
            <a:extLst>
              <a:ext uri="{FF2B5EF4-FFF2-40B4-BE49-F238E27FC236}">
                <a16:creationId xmlns:a16="http://schemas.microsoft.com/office/drawing/2014/main" id="{A9D20E7F-A261-183A-9812-7BC403AD6109}"/>
              </a:ext>
            </a:extLst>
          </xdr:cNvPr>
          <xdr:cNvSpPr>
            <a:spLocks/>
          </xdr:cNvSpPr>
        </xdr:nvSpPr>
        <xdr:spPr bwMode="auto">
          <a:xfrm>
            <a:off x="176492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7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6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6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3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0" name="Group 12777">
          <a:extLst>
            <a:ext uri="{FF2B5EF4-FFF2-40B4-BE49-F238E27FC236}">
              <a16:creationId xmlns:a16="http://schemas.microsoft.com/office/drawing/2014/main" id="{33C85D86-7A3A-EA44-37D5-33E1D182E6C9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118872" cy="76200"/>
        </a:xfrm>
      </xdr:grpSpPr>
      <xdr:sp macro="" textlink="">
        <xdr:nvSpPr>
          <xdr:cNvPr id="3057" name="Shape 1458">
            <a:extLst>
              <a:ext uri="{FF2B5EF4-FFF2-40B4-BE49-F238E27FC236}">
                <a16:creationId xmlns:a16="http://schemas.microsoft.com/office/drawing/2014/main" id="{7E7647AB-FDCB-2FCE-67ED-A916886CFB80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50292" cy="73152"/>
          </a:xfrm>
          <a:custGeom>
            <a:avLst/>
            <a:gdLst>
              <a:gd name="T0" fmla="*/ 0 w 50292"/>
              <a:gd name="T1" fmla="*/ 0 h 73152"/>
              <a:gd name="T2" fmla="*/ 50292 w 50292"/>
              <a:gd name="T3" fmla="*/ 0 h 73152"/>
              <a:gd name="T4" fmla="*/ 50292 w 50292"/>
              <a:gd name="T5" fmla="*/ 12192 h 73152"/>
              <a:gd name="T6" fmla="*/ 16764 w 50292"/>
              <a:gd name="T7" fmla="*/ 12192 h 73152"/>
              <a:gd name="T8" fmla="*/ 16764 w 50292"/>
              <a:gd name="T9" fmla="*/ 30480 h 73152"/>
              <a:gd name="T10" fmla="*/ 47244 w 50292"/>
              <a:gd name="T11" fmla="*/ 30480 h 73152"/>
              <a:gd name="T12" fmla="*/ 47244 w 50292"/>
              <a:gd name="T13" fmla="*/ 42672 h 73152"/>
              <a:gd name="T14" fmla="*/ 16764 w 50292"/>
              <a:gd name="T15" fmla="*/ 42672 h 73152"/>
              <a:gd name="T16" fmla="*/ 16764 w 50292"/>
              <a:gd name="T17" fmla="*/ 60960 h 73152"/>
              <a:gd name="T18" fmla="*/ 50292 w 50292"/>
              <a:gd name="T19" fmla="*/ 60960 h 73152"/>
              <a:gd name="T20" fmla="*/ 50292 w 50292"/>
              <a:gd name="T21" fmla="*/ 73152 h 73152"/>
              <a:gd name="T22" fmla="*/ 0 w 50292"/>
              <a:gd name="T23" fmla="*/ 73152 h 73152"/>
              <a:gd name="T24" fmla="*/ 0 w 50292"/>
              <a:gd name="T25" fmla="*/ 0 h 73152"/>
              <a:gd name="T26" fmla="*/ 0 w 50292"/>
              <a:gd name="T27" fmla="*/ 0 h 73152"/>
              <a:gd name="T28" fmla="*/ 50292 w 50292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50292" h="73152">
                <a:moveTo>
                  <a:pt x="0" y="0"/>
                </a:moveTo>
                <a:lnTo>
                  <a:pt x="50292" y="0"/>
                </a:lnTo>
                <a:lnTo>
                  <a:pt x="50292" y="12192"/>
                </a:lnTo>
                <a:lnTo>
                  <a:pt x="16764" y="12192"/>
                </a:lnTo>
                <a:lnTo>
                  <a:pt x="16764" y="30480"/>
                </a:lnTo>
                <a:lnTo>
                  <a:pt x="47244" y="30480"/>
                </a:lnTo>
                <a:lnTo>
                  <a:pt x="47244" y="42672"/>
                </a:lnTo>
                <a:lnTo>
                  <a:pt x="16764" y="42672"/>
                </a:lnTo>
                <a:lnTo>
                  <a:pt x="16764" y="60960"/>
                </a:lnTo>
                <a:lnTo>
                  <a:pt x="50292" y="60960"/>
                </a:lnTo>
                <a:lnTo>
                  <a:pt x="50292" y="73152"/>
                </a:lnTo>
                <a:lnTo>
                  <a:pt x="0" y="7315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6" name="Shape 1459">
            <a:extLst>
              <a:ext uri="{FF2B5EF4-FFF2-40B4-BE49-F238E27FC236}">
                <a16:creationId xmlns:a16="http://schemas.microsoft.com/office/drawing/2014/main" id="{845EF634-9B7E-5BA1-B62D-F08E4086C2CE}"/>
              </a:ext>
            </a:extLst>
          </xdr:cNvPr>
          <xdr:cNvSpPr>
            <a:spLocks/>
          </xdr:cNvSpPr>
        </xdr:nvSpPr>
        <xdr:spPr bwMode="auto">
          <a:xfrm>
            <a:off x="60960" y="0"/>
            <a:ext cx="57912" cy="76200"/>
          </a:xfrm>
          <a:custGeom>
            <a:avLst/>
            <a:gdLst>
              <a:gd name="T0" fmla="*/ 28956 w 57912"/>
              <a:gd name="T1" fmla="*/ 0 h 76200"/>
              <a:gd name="T2" fmla="*/ 44196 w 57912"/>
              <a:gd name="T3" fmla="*/ 3048 h 76200"/>
              <a:gd name="T4" fmla="*/ 53340 w 57912"/>
              <a:gd name="T5" fmla="*/ 10668 h 76200"/>
              <a:gd name="T6" fmla="*/ 56388 w 57912"/>
              <a:gd name="T7" fmla="*/ 22860 h 76200"/>
              <a:gd name="T8" fmla="*/ 42672 w 57912"/>
              <a:gd name="T9" fmla="*/ 22860 h 76200"/>
              <a:gd name="T10" fmla="*/ 38100 w 57912"/>
              <a:gd name="T11" fmla="*/ 15240 h 76200"/>
              <a:gd name="T12" fmla="*/ 28956 w 57912"/>
              <a:gd name="T13" fmla="*/ 13716 h 76200"/>
              <a:gd name="T14" fmla="*/ 19812 w 57912"/>
              <a:gd name="T15" fmla="*/ 15240 h 76200"/>
              <a:gd name="T16" fmla="*/ 16764 w 57912"/>
              <a:gd name="T17" fmla="*/ 21336 h 76200"/>
              <a:gd name="T18" fmla="*/ 21336 w 57912"/>
              <a:gd name="T19" fmla="*/ 27432 h 76200"/>
              <a:gd name="T20" fmla="*/ 28956 w 57912"/>
              <a:gd name="T21" fmla="*/ 30480 h 76200"/>
              <a:gd name="T22" fmla="*/ 36576 w 57912"/>
              <a:gd name="T23" fmla="*/ 32004 h 76200"/>
              <a:gd name="T24" fmla="*/ 47244 w 57912"/>
              <a:gd name="T25" fmla="*/ 36576 h 76200"/>
              <a:gd name="T26" fmla="*/ 54864 w 57912"/>
              <a:gd name="T27" fmla="*/ 44196 h 76200"/>
              <a:gd name="T28" fmla="*/ 57912 w 57912"/>
              <a:gd name="T29" fmla="*/ 54864 h 76200"/>
              <a:gd name="T30" fmla="*/ 50292 w 57912"/>
              <a:gd name="T31" fmla="*/ 70104 h 76200"/>
              <a:gd name="T32" fmla="*/ 28956 w 57912"/>
              <a:gd name="T33" fmla="*/ 76200 h 76200"/>
              <a:gd name="T34" fmla="*/ 7620 w 57912"/>
              <a:gd name="T35" fmla="*/ 70104 h 76200"/>
              <a:gd name="T36" fmla="*/ 0 w 57912"/>
              <a:gd name="T37" fmla="*/ 51816 h 76200"/>
              <a:gd name="T38" fmla="*/ 15240 w 57912"/>
              <a:gd name="T39" fmla="*/ 51816 h 76200"/>
              <a:gd name="T40" fmla="*/ 18288 w 57912"/>
              <a:gd name="T41" fmla="*/ 60960 h 76200"/>
              <a:gd name="T42" fmla="*/ 28956 w 57912"/>
              <a:gd name="T43" fmla="*/ 62484 h 76200"/>
              <a:gd name="T44" fmla="*/ 38100 w 57912"/>
              <a:gd name="T45" fmla="*/ 60960 h 76200"/>
              <a:gd name="T46" fmla="*/ 42672 w 57912"/>
              <a:gd name="T47" fmla="*/ 53340 h 76200"/>
              <a:gd name="T48" fmla="*/ 39624 w 57912"/>
              <a:gd name="T49" fmla="*/ 48768 h 76200"/>
              <a:gd name="T50" fmla="*/ 28956 w 57912"/>
              <a:gd name="T51" fmla="*/ 44196 h 76200"/>
              <a:gd name="T52" fmla="*/ 21336 w 57912"/>
              <a:gd name="T53" fmla="*/ 42672 h 76200"/>
              <a:gd name="T54" fmla="*/ 6096 w 57912"/>
              <a:gd name="T55" fmla="*/ 35052 h 76200"/>
              <a:gd name="T56" fmla="*/ 1524 w 57912"/>
              <a:gd name="T57" fmla="*/ 22860 h 76200"/>
              <a:gd name="T58" fmla="*/ 4572 w 57912"/>
              <a:gd name="T59" fmla="*/ 10668 h 76200"/>
              <a:gd name="T60" fmla="*/ 15240 w 57912"/>
              <a:gd name="T61" fmla="*/ 3048 h 76200"/>
              <a:gd name="T62" fmla="*/ 28956 w 57912"/>
              <a:gd name="T63" fmla="*/ 0 h 76200"/>
              <a:gd name="T64" fmla="*/ 0 w 57912"/>
              <a:gd name="T65" fmla="*/ 0 h 76200"/>
              <a:gd name="T66" fmla="*/ 57912 w 57912"/>
              <a:gd name="T6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T64" t="T65" r="T66" b="T67"/>
            <a:pathLst>
              <a:path w="57912" h="76200">
                <a:moveTo>
                  <a:pt x="28956" y="0"/>
                </a:moveTo>
                <a:cubicBezTo>
                  <a:pt x="35052" y="0"/>
                  <a:pt x="39624" y="1524"/>
                  <a:pt x="44196" y="3048"/>
                </a:cubicBezTo>
                <a:cubicBezTo>
                  <a:pt x="48768" y="4572"/>
                  <a:pt x="51816" y="7620"/>
                  <a:pt x="53340" y="10668"/>
                </a:cubicBezTo>
                <a:cubicBezTo>
                  <a:pt x="56388" y="13716"/>
                  <a:pt x="56388" y="18288"/>
                  <a:pt x="56388" y="22860"/>
                </a:cubicBezTo>
                <a:lnTo>
                  <a:pt x="42672" y="22860"/>
                </a:lnTo>
                <a:cubicBezTo>
                  <a:pt x="41148" y="19812"/>
                  <a:pt x="41148" y="16764"/>
                  <a:pt x="38100" y="15240"/>
                </a:cubicBezTo>
                <a:cubicBezTo>
                  <a:pt x="36576" y="13716"/>
                  <a:pt x="33528" y="13716"/>
                  <a:pt x="28956" y="13716"/>
                </a:cubicBezTo>
                <a:cubicBezTo>
                  <a:pt x="25908" y="13716"/>
                  <a:pt x="22860" y="13716"/>
                  <a:pt x="19812" y="15240"/>
                </a:cubicBezTo>
                <a:cubicBezTo>
                  <a:pt x="18288" y="16764"/>
                  <a:pt x="16764" y="19812"/>
                  <a:pt x="16764" y="21336"/>
                </a:cubicBezTo>
                <a:cubicBezTo>
                  <a:pt x="16764" y="24384"/>
                  <a:pt x="18288" y="25908"/>
                  <a:pt x="21336" y="27432"/>
                </a:cubicBezTo>
                <a:cubicBezTo>
                  <a:pt x="22860" y="28956"/>
                  <a:pt x="25908" y="30480"/>
                  <a:pt x="28956" y="30480"/>
                </a:cubicBezTo>
                <a:lnTo>
                  <a:pt x="36576" y="32004"/>
                </a:lnTo>
                <a:cubicBezTo>
                  <a:pt x="39624" y="33528"/>
                  <a:pt x="44196" y="35052"/>
                  <a:pt x="47244" y="36576"/>
                </a:cubicBezTo>
                <a:cubicBezTo>
                  <a:pt x="50292" y="38100"/>
                  <a:pt x="53340" y="41148"/>
                  <a:pt x="54864" y="44196"/>
                </a:cubicBezTo>
                <a:cubicBezTo>
                  <a:pt x="57912" y="47244"/>
                  <a:pt x="57912" y="50292"/>
                  <a:pt x="57912" y="54864"/>
                </a:cubicBezTo>
                <a:cubicBezTo>
                  <a:pt x="57912" y="60960"/>
                  <a:pt x="54864" y="67056"/>
                  <a:pt x="50292" y="70104"/>
                </a:cubicBezTo>
                <a:cubicBezTo>
                  <a:pt x="45720" y="74676"/>
                  <a:pt x="38100" y="76200"/>
                  <a:pt x="28956" y="76200"/>
                </a:cubicBezTo>
                <a:cubicBezTo>
                  <a:pt x="19812" y="76200"/>
                  <a:pt x="13716" y="74676"/>
                  <a:pt x="7620" y="70104"/>
                </a:cubicBezTo>
                <a:cubicBezTo>
                  <a:pt x="3048" y="65532"/>
                  <a:pt x="0" y="59436"/>
                  <a:pt x="0" y="51816"/>
                </a:cubicBezTo>
                <a:lnTo>
                  <a:pt x="15240" y="51816"/>
                </a:lnTo>
                <a:cubicBezTo>
                  <a:pt x="15240" y="56388"/>
                  <a:pt x="16764" y="57912"/>
                  <a:pt x="18288" y="60960"/>
                </a:cubicBezTo>
                <a:cubicBezTo>
                  <a:pt x="21336" y="62484"/>
                  <a:pt x="24384" y="62484"/>
                  <a:pt x="28956" y="62484"/>
                </a:cubicBezTo>
                <a:cubicBezTo>
                  <a:pt x="33528" y="62484"/>
                  <a:pt x="36576" y="62484"/>
                  <a:pt x="38100" y="60960"/>
                </a:cubicBezTo>
                <a:cubicBezTo>
                  <a:pt x="41148" y="59436"/>
                  <a:pt x="42672" y="56388"/>
                  <a:pt x="42672" y="53340"/>
                </a:cubicBezTo>
                <a:cubicBezTo>
                  <a:pt x="42672" y="51816"/>
                  <a:pt x="41148" y="50292"/>
                  <a:pt x="39624" y="48768"/>
                </a:cubicBezTo>
                <a:cubicBezTo>
                  <a:pt x="36576" y="47244"/>
                  <a:pt x="33528" y="45720"/>
                  <a:pt x="28956" y="44196"/>
                </a:cubicBezTo>
                <a:lnTo>
                  <a:pt x="21336" y="42672"/>
                </a:lnTo>
                <a:cubicBezTo>
                  <a:pt x="15240" y="41148"/>
                  <a:pt x="10668" y="39624"/>
                  <a:pt x="6096" y="35052"/>
                </a:cubicBezTo>
                <a:cubicBezTo>
                  <a:pt x="3048" y="32004"/>
                  <a:pt x="1524" y="27432"/>
                  <a:pt x="1524" y="22860"/>
                </a:cubicBezTo>
                <a:cubicBezTo>
                  <a:pt x="1524" y="18288"/>
                  <a:pt x="3048" y="13716"/>
                  <a:pt x="4572" y="10668"/>
                </a:cubicBezTo>
                <a:cubicBezTo>
                  <a:pt x="7620" y="7620"/>
                  <a:pt x="10668" y="4572"/>
                  <a:pt x="15240" y="3048"/>
                </a:cubicBezTo>
                <a:cubicBezTo>
                  <a:pt x="19812" y="1524"/>
                  <a:pt x="24384" y="0"/>
                  <a:pt x="289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1" name="Group 12781">
          <a:extLst>
            <a:ext uri="{FF2B5EF4-FFF2-40B4-BE49-F238E27FC236}">
              <a16:creationId xmlns:a16="http://schemas.microsoft.com/office/drawing/2014/main" id="{0DF1D796-3BA8-8091-D6A2-687197B561FE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326136" cy="76200"/>
        </a:xfrm>
      </xdr:grpSpPr>
      <xdr:sp macro="" textlink="">
        <xdr:nvSpPr>
          <xdr:cNvPr id="3055" name="Shape 1460">
            <a:extLst>
              <a:ext uri="{FF2B5EF4-FFF2-40B4-BE49-F238E27FC236}">
                <a16:creationId xmlns:a16="http://schemas.microsoft.com/office/drawing/2014/main" id="{8FBF1B90-372D-6E97-563E-D0E9A017D6D1}"/>
              </a:ext>
            </a:extLst>
          </xdr:cNvPr>
          <xdr:cNvSpPr>
            <a:spLocks/>
          </xdr:cNvSpPr>
        </xdr:nvSpPr>
        <xdr:spPr bwMode="auto">
          <a:xfrm>
            <a:off x="0" y="56388"/>
            <a:ext cx="23622" cy="19812"/>
          </a:xfrm>
          <a:custGeom>
            <a:avLst/>
            <a:gdLst>
              <a:gd name="T0" fmla="*/ 0 w 23622"/>
              <a:gd name="T1" fmla="*/ 0 h 19812"/>
              <a:gd name="T2" fmla="*/ 9144 w 23622"/>
              <a:gd name="T3" fmla="*/ 0 h 19812"/>
              <a:gd name="T4" fmla="*/ 13716 w 23622"/>
              <a:gd name="T5" fmla="*/ 9144 h 19812"/>
              <a:gd name="T6" fmla="*/ 22860 w 23622"/>
              <a:gd name="T7" fmla="*/ 12192 h 19812"/>
              <a:gd name="T8" fmla="*/ 23622 w 23622"/>
              <a:gd name="T9" fmla="*/ 11769 h 19812"/>
              <a:gd name="T10" fmla="*/ 23622 w 23622"/>
              <a:gd name="T11" fmla="*/ 19650 h 19812"/>
              <a:gd name="T12" fmla="*/ 22860 w 23622"/>
              <a:gd name="T13" fmla="*/ 19812 h 19812"/>
              <a:gd name="T14" fmla="*/ 7620 w 23622"/>
              <a:gd name="T15" fmla="*/ 15240 h 19812"/>
              <a:gd name="T16" fmla="*/ 0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0" y="0"/>
                </a:moveTo>
                <a:lnTo>
                  <a:pt x="9144" y="0"/>
                </a:lnTo>
                <a:cubicBezTo>
                  <a:pt x="9144" y="3048"/>
                  <a:pt x="10668" y="6096"/>
                  <a:pt x="13716" y="9144"/>
                </a:cubicBezTo>
                <a:cubicBezTo>
                  <a:pt x="16764" y="10668"/>
                  <a:pt x="19812" y="12192"/>
                  <a:pt x="22860" y="12192"/>
                </a:cubicBezTo>
                <a:lnTo>
                  <a:pt x="23622" y="11769"/>
                </a:lnTo>
                <a:lnTo>
                  <a:pt x="23622" y="19650"/>
                </a:lnTo>
                <a:lnTo>
                  <a:pt x="22860" y="19812"/>
                </a:lnTo>
                <a:cubicBezTo>
                  <a:pt x="16764" y="19812"/>
                  <a:pt x="12192" y="18288"/>
                  <a:pt x="7620" y="15240"/>
                </a:cubicBezTo>
                <a:cubicBezTo>
                  <a:pt x="3048" y="10668"/>
                  <a:pt x="1524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4" name="Shape 1461">
            <a:extLst>
              <a:ext uri="{FF2B5EF4-FFF2-40B4-BE49-F238E27FC236}">
                <a16:creationId xmlns:a16="http://schemas.microsoft.com/office/drawing/2014/main" id="{684DCFC2-3EA5-2418-29D5-5C37FA56E7C3}"/>
              </a:ext>
            </a:extLst>
          </xdr:cNvPr>
          <xdr:cNvSpPr>
            <a:spLocks/>
          </xdr:cNvSpPr>
        </xdr:nvSpPr>
        <xdr:spPr bwMode="auto">
          <a:xfrm>
            <a:off x="0" y="170"/>
            <a:ext cx="23622" cy="48599"/>
          </a:xfrm>
          <a:custGeom>
            <a:avLst/>
            <a:gdLst>
              <a:gd name="T0" fmla="*/ 23622 w 23622"/>
              <a:gd name="T1" fmla="*/ 0 h 48599"/>
              <a:gd name="T2" fmla="*/ 23622 w 23622"/>
              <a:gd name="T3" fmla="*/ 7755 h 48599"/>
              <a:gd name="T4" fmla="*/ 16764 w 23622"/>
              <a:gd name="T5" fmla="*/ 10499 h 48599"/>
              <a:gd name="T6" fmla="*/ 10668 w 23622"/>
              <a:gd name="T7" fmla="*/ 16594 h 48599"/>
              <a:gd name="T8" fmla="*/ 7620 w 23622"/>
              <a:gd name="T9" fmla="*/ 24214 h 48599"/>
              <a:gd name="T10" fmla="*/ 10668 w 23622"/>
              <a:gd name="T11" fmla="*/ 33358 h 48599"/>
              <a:gd name="T12" fmla="*/ 15240 w 23622"/>
              <a:gd name="T13" fmla="*/ 39455 h 48599"/>
              <a:gd name="T14" fmla="*/ 23622 w 23622"/>
              <a:gd name="T15" fmla="*/ 40851 h 48599"/>
              <a:gd name="T16" fmla="*/ 23622 w 23622"/>
              <a:gd name="T17" fmla="*/ 48490 h 48599"/>
              <a:gd name="T18" fmla="*/ 22860 w 23622"/>
              <a:gd name="T19" fmla="*/ 48599 h 48599"/>
              <a:gd name="T20" fmla="*/ 10668 w 23622"/>
              <a:gd name="T21" fmla="*/ 45550 h 48599"/>
              <a:gd name="T22" fmla="*/ 3048 w 23622"/>
              <a:gd name="T23" fmla="*/ 37931 h 48599"/>
              <a:gd name="T24" fmla="*/ 0 w 23622"/>
              <a:gd name="T25" fmla="*/ 24214 h 48599"/>
              <a:gd name="T26" fmla="*/ 3048 w 23622"/>
              <a:gd name="T27" fmla="*/ 12023 h 48599"/>
              <a:gd name="T28" fmla="*/ 10668 w 23622"/>
              <a:gd name="T29" fmla="*/ 2879 h 48599"/>
              <a:gd name="T30" fmla="*/ 23622 w 23622"/>
              <a:gd name="T31" fmla="*/ 0 h 48599"/>
              <a:gd name="T32" fmla="*/ 0 w 23622"/>
              <a:gd name="T33" fmla="*/ 0 h 48599"/>
              <a:gd name="T34" fmla="*/ 23622 w 23622"/>
              <a:gd name="T35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3622" h="48599">
                <a:moveTo>
                  <a:pt x="23622" y="0"/>
                </a:moveTo>
                <a:lnTo>
                  <a:pt x="23622" y="7755"/>
                </a:lnTo>
                <a:lnTo>
                  <a:pt x="16764" y="10499"/>
                </a:lnTo>
                <a:cubicBezTo>
                  <a:pt x="13716" y="12023"/>
                  <a:pt x="12192" y="13546"/>
                  <a:pt x="10668" y="16594"/>
                </a:cubicBezTo>
                <a:cubicBezTo>
                  <a:pt x="9144" y="18119"/>
                  <a:pt x="7620" y="21167"/>
                  <a:pt x="7620" y="24214"/>
                </a:cubicBezTo>
                <a:cubicBezTo>
                  <a:pt x="7620" y="27263"/>
                  <a:pt x="9144" y="30311"/>
                  <a:pt x="10668" y="33358"/>
                </a:cubicBezTo>
                <a:cubicBezTo>
                  <a:pt x="12192" y="36407"/>
                  <a:pt x="13716" y="37931"/>
                  <a:pt x="15240" y="39455"/>
                </a:cubicBezTo>
                <a:lnTo>
                  <a:pt x="23622" y="40851"/>
                </a:lnTo>
                <a:lnTo>
                  <a:pt x="23622" y="48490"/>
                </a:lnTo>
                <a:lnTo>
                  <a:pt x="22860" y="48599"/>
                </a:lnTo>
                <a:cubicBezTo>
                  <a:pt x="18288" y="48599"/>
                  <a:pt x="15240" y="48599"/>
                  <a:pt x="10668" y="45550"/>
                </a:cubicBezTo>
                <a:cubicBezTo>
                  <a:pt x="7620" y="44026"/>
                  <a:pt x="4572" y="40979"/>
                  <a:pt x="3048" y="37931"/>
                </a:cubicBezTo>
                <a:cubicBezTo>
                  <a:pt x="0" y="33358"/>
                  <a:pt x="0" y="28787"/>
                  <a:pt x="0" y="24214"/>
                </a:cubicBezTo>
                <a:cubicBezTo>
                  <a:pt x="0" y="19643"/>
                  <a:pt x="0" y="16594"/>
                  <a:pt x="3048" y="12023"/>
                </a:cubicBezTo>
                <a:cubicBezTo>
                  <a:pt x="4572" y="8975"/>
                  <a:pt x="7620" y="5926"/>
                  <a:pt x="10668" y="2879"/>
                </a:cubicBezTo>
                <a:lnTo>
                  <a:pt x="2362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3" name="Shape 1462">
            <a:extLst>
              <a:ext uri="{FF2B5EF4-FFF2-40B4-BE49-F238E27FC236}">
                <a16:creationId xmlns:a16="http://schemas.microsoft.com/office/drawing/2014/main" id="{EA9AEC52-CD85-C09C-D75F-C94440AC7B9D}"/>
              </a:ext>
            </a:extLst>
          </xdr:cNvPr>
          <xdr:cNvSpPr>
            <a:spLocks/>
          </xdr:cNvSpPr>
        </xdr:nvSpPr>
        <xdr:spPr bwMode="auto">
          <a:xfrm>
            <a:off x="23622" y="0"/>
            <a:ext cx="26670" cy="76038"/>
          </a:xfrm>
          <a:custGeom>
            <a:avLst/>
            <a:gdLst>
              <a:gd name="T0" fmla="*/ 762 w 26670"/>
              <a:gd name="T1" fmla="*/ 0 h 76038"/>
              <a:gd name="T2" fmla="*/ 9906 w 26670"/>
              <a:gd name="T3" fmla="*/ 1524 h 76038"/>
              <a:gd name="T4" fmla="*/ 17526 w 26670"/>
              <a:gd name="T5" fmla="*/ 7620 h 76038"/>
              <a:gd name="T6" fmla="*/ 23622 w 26670"/>
              <a:gd name="T7" fmla="*/ 18288 h 76038"/>
              <a:gd name="T8" fmla="*/ 26670 w 26670"/>
              <a:gd name="T9" fmla="*/ 35052 h 76038"/>
              <a:gd name="T10" fmla="*/ 19050 w 26670"/>
              <a:gd name="T11" fmla="*/ 65532 h 76038"/>
              <a:gd name="T12" fmla="*/ 10858 w 26670"/>
              <a:gd name="T13" fmla="*/ 73723 h 76038"/>
              <a:gd name="T14" fmla="*/ 0 w 26670"/>
              <a:gd name="T15" fmla="*/ 76038 h 76038"/>
              <a:gd name="T16" fmla="*/ 0 w 26670"/>
              <a:gd name="T17" fmla="*/ 68157 h 76038"/>
              <a:gd name="T18" fmla="*/ 12954 w 26670"/>
              <a:gd name="T19" fmla="*/ 60960 h 76038"/>
              <a:gd name="T20" fmla="*/ 17526 w 26670"/>
              <a:gd name="T21" fmla="*/ 39624 h 76038"/>
              <a:gd name="T22" fmla="*/ 9906 w 26670"/>
              <a:gd name="T23" fmla="*/ 47244 h 76038"/>
              <a:gd name="T24" fmla="*/ 0 w 26670"/>
              <a:gd name="T25" fmla="*/ 48659 h 76038"/>
              <a:gd name="T26" fmla="*/ 0 w 26670"/>
              <a:gd name="T27" fmla="*/ 41021 h 76038"/>
              <a:gd name="T28" fmla="*/ 762 w 26670"/>
              <a:gd name="T29" fmla="*/ 41148 h 76038"/>
              <a:gd name="T30" fmla="*/ 8382 w 26670"/>
              <a:gd name="T31" fmla="*/ 39624 h 76038"/>
              <a:gd name="T32" fmla="*/ 14478 w 26670"/>
              <a:gd name="T33" fmla="*/ 33528 h 76038"/>
              <a:gd name="T34" fmla="*/ 16002 w 26670"/>
              <a:gd name="T35" fmla="*/ 24384 h 76038"/>
              <a:gd name="T36" fmla="*/ 14478 w 26670"/>
              <a:gd name="T37" fmla="*/ 16764 h 76038"/>
              <a:gd name="T38" fmla="*/ 8382 w 26670"/>
              <a:gd name="T39" fmla="*/ 10668 h 76038"/>
              <a:gd name="T40" fmla="*/ 762 w 26670"/>
              <a:gd name="T41" fmla="*/ 7620 h 76038"/>
              <a:gd name="T42" fmla="*/ 0 w 26670"/>
              <a:gd name="T43" fmla="*/ 7924 h 76038"/>
              <a:gd name="T44" fmla="*/ 0 w 26670"/>
              <a:gd name="T45" fmla="*/ 169 h 76038"/>
              <a:gd name="T46" fmla="*/ 762 w 26670"/>
              <a:gd name="T47" fmla="*/ 0 h 76038"/>
              <a:gd name="T48" fmla="*/ 0 w 26670"/>
              <a:gd name="T49" fmla="*/ 0 h 76038"/>
              <a:gd name="T50" fmla="*/ 26670 w 26670"/>
              <a:gd name="T51" fmla="*/ 76038 h 760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6670" h="76038">
                <a:moveTo>
                  <a:pt x="762" y="0"/>
                </a:moveTo>
                <a:cubicBezTo>
                  <a:pt x="3810" y="0"/>
                  <a:pt x="6858" y="0"/>
                  <a:pt x="9906" y="1524"/>
                </a:cubicBezTo>
                <a:cubicBezTo>
                  <a:pt x="12954" y="3048"/>
                  <a:pt x="16002" y="4572"/>
                  <a:pt x="17526" y="7620"/>
                </a:cubicBezTo>
                <a:cubicBezTo>
                  <a:pt x="20574" y="10668"/>
                  <a:pt x="22098" y="13716"/>
                  <a:pt x="23622" y="18288"/>
                </a:cubicBezTo>
                <a:cubicBezTo>
                  <a:pt x="25146" y="22860"/>
                  <a:pt x="26670" y="28956"/>
                  <a:pt x="26670" y="35052"/>
                </a:cubicBezTo>
                <a:cubicBezTo>
                  <a:pt x="26670" y="48768"/>
                  <a:pt x="23622" y="57912"/>
                  <a:pt x="19050" y="65532"/>
                </a:cubicBezTo>
                <a:cubicBezTo>
                  <a:pt x="16764" y="69342"/>
                  <a:pt x="14097" y="72009"/>
                  <a:pt x="10858" y="73723"/>
                </a:cubicBezTo>
                <a:lnTo>
                  <a:pt x="0" y="76038"/>
                </a:lnTo>
                <a:lnTo>
                  <a:pt x="0" y="68157"/>
                </a:lnTo>
                <a:lnTo>
                  <a:pt x="12954" y="60960"/>
                </a:lnTo>
                <a:cubicBezTo>
                  <a:pt x="16002" y="56388"/>
                  <a:pt x="17526" y="48768"/>
                  <a:pt x="17526" y="39624"/>
                </a:cubicBezTo>
                <a:cubicBezTo>
                  <a:pt x="16002" y="42672"/>
                  <a:pt x="12954" y="45720"/>
                  <a:pt x="9906" y="47244"/>
                </a:cubicBezTo>
                <a:lnTo>
                  <a:pt x="0" y="48659"/>
                </a:lnTo>
                <a:lnTo>
                  <a:pt x="0" y="41021"/>
                </a:lnTo>
                <a:lnTo>
                  <a:pt x="762" y="41148"/>
                </a:lnTo>
                <a:cubicBezTo>
                  <a:pt x="3810" y="41148"/>
                  <a:pt x="6858" y="41148"/>
                  <a:pt x="8382" y="39624"/>
                </a:cubicBezTo>
                <a:cubicBezTo>
                  <a:pt x="11430" y="38100"/>
                  <a:pt x="12954" y="35052"/>
                  <a:pt x="14478" y="33528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8288"/>
                  <a:pt x="14478" y="16764"/>
                </a:cubicBezTo>
                <a:cubicBezTo>
                  <a:pt x="12954" y="13716"/>
                  <a:pt x="11430" y="12192"/>
                  <a:pt x="8382" y="10668"/>
                </a:cubicBezTo>
                <a:cubicBezTo>
                  <a:pt x="6858" y="9144"/>
                  <a:pt x="3810" y="7620"/>
                  <a:pt x="762" y="7620"/>
                </a:cubicBezTo>
                <a:lnTo>
                  <a:pt x="0" y="7924"/>
                </a:lnTo>
                <a:lnTo>
                  <a:pt x="0" y="169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2" name="Shape 1463">
            <a:extLst>
              <a:ext uri="{FF2B5EF4-FFF2-40B4-BE49-F238E27FC236}">
                <a16:creationId xmlns:a16="http://schemas.microsoft.com/office/drawing/2014/main" id="{F4E8DB32-3122-020A-083A-3D179D44DD3D}"/>
              </a:ext>
            </a:extLst>
          </xdr:cNvPr>
          <xdr:cNvSpPr>
            <a:spLocks/>
          </xdr:cNvSpPr>
        </xdr:nvSpPr>
        <xdr:spPr bwMode="auto">
          <a:xfrm>
            <a:off x="62484" y="17562"/>
            <a:ext cx="22098" cy="41874"/>
          </a:xfrm>
          <a:custGeom>
            <a:avLst/>
            <a:gdLst>
              <a:gd name="T0" fmla="*/ 22098 w 22098"/>
              <a:gd name="T1" fmla="*/ 0 h 41874"/>
              <a:gd name="T2" fmla="*/ 22098 w 22098"/>
              <a:gd name="T3" fmla="*/ 13203 h 41874"/>
              <a:gd name="T4" fmla="*/ 9144 w 22098"/>
              <a:gd name="T5" fmla="*/ 34254 h 41874"/>
              <a:gd name="T6" fmla="*/ 22098 w 22098"/>
              <a:gd name="T7" fmla="*/ 34254 h 41874"/>
              <a:gd name="T8" fmla="*/ 22098 w 22098"/>
              <a:gd name="T9" fmla="*/ 41874 h 41874"/>
              <a:gd name="T10" fmla="*/ 0 w 22098"/>
              <a:gd name="T11" fmla="*/ 41874 h 41874"/>
              <a:gd name="T12" fmla="*/ 0 w 22098"/>
              <a:gd name="T13" fmla="*/ 35778 h 41874"/>
              <a:gd name="T14" fmla="*/ 22098 w 22098"/>
              <a:gd name="T15" fmla="*/ 0 h 41874"/>
              <a:gd name="T16" fmla="*/ 0 w 22098"/>
              <a:gd name="T17" fmla="*/ 0 h 41874"/>
              <a:gd name="T18" fmla="*/ 22098 w 22098"/>
              <a:gd name="T19" fmla="*/ 41874 h 418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22098" h="41874">
                <a:moveTo>
                  <a:pt x="22098" y="0"/>
                </a:moveTo>
                <a:lnTo>
                  <a:pt x="22098" y="13203"/>
                </a:lnTo>
                <a:lnTo>
                  <a:pt x="9144" y="34254"/>
                </a:lnTo>
                <a:lnTo>
                  <a:pt x="22098" y="34254"/>
                </a:lnTo>
                <a:lnTo>
                  <a:pt x="22098" y="41874"/>
                </a:lnTo>
                <a:lnTo>
                  <a:pt x="0" y="41874"/>
                </a:lnTo>
                <a:lnTo>
                  <a:pt x="0" y="35778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1" name="Shape 1464">
            <a:extLst>
              <a:ext uri="{FF2B5EF4-FFF2-40B4-BE49-F238E27FC236}">
                <a16:creationId xmlns:a16="http://schemas.microsoft.com/office/drawing/2014/main" id="{0FF30B7C-BAAE-83A0-9712-52F2DEE8F50D}"/>
              </a:ext>
            </a:extLst>
          </xdr:cNvPr>
          <xdr:cNvSpPr>
            <a:spLocks/>
          </xdr:cNvSpPr>
        </xdr:nvSpPr>
        <xdr:spPr bwMode="auto">
          <a:xfrm>
            <a:off x="84582" y="1524"/>
            <a:ext cx="31242" cy="73152"/>
          </a:xfrm>
          <a:custGeom>
            <a:avLst/>
            <a:gdLst>
              <a:gd name="T0" fmla="*/ 9906 w 31242"/>
              <a:gd name="T1" fmla="*/ 0 h 73152"/>
              <a:gd name="T2" fmla="*/ 20574 w 31242"/>
              <a:gd name="T3" fmla="*/ 0 h 73152"/>
              <a:gd name="T4" fmla="*/ 20574 w 31242"/>
              <a:gd name="T5" fmla="*/ 50292 h 73152"/>
              <a:gd name="T6" fmla="*/ 31242 w 31242"/>
              <a:gd name="T7" fmla="*/ 50292 h 73152"/>
              <a:gd name="T8" fmla="*/ 31242 w 31242"/>
              <a:gd name="T9" fmla="*/ 57912 h 73152"/>
              <a:gd name="T10" fmla="*/ 20574 w 31242"/>
              <a:gd name="T11" fmla="*/ 57912 h 73152"/>
              <a:gd name="T12" fmla="*/ 20574 w 31242"/>
              <a:gd name="T13" fmla="*/ 73152 h 73152"/>
              <a:gd name="T14" fmla="*/ 12954 w 31242"/>
              <a:gd name="T15" fmla="*/ 73152 h 73152"/>
              <a:gd name="T16" fmla="*/ 12954 w 31242"/>
              <a:gd name="T17" fmla="*/ 57912 h 73152"/>
              <a:gd name="T18" fmla="*/ 0 w 31242"/>
              <a:gd name="T19" fmla="*/ 57912 h 73152"/>
              <a:gd name="T20" fmla="*/ 0 w 31242"/>
              <a:gd name="T21" fmla="*/ 50292 h 73152"/>
              <a:gd name="T22" fmla="*/ 12954 w 31242"/>
              <a:gd name="T23" fmla="*/ 50292 h 73152"/>
              <a:gd name="T24" fmla="*/ 12954 w 31242"/>
              <a:gd name="T25" fmla="*/ 10668 h 73152"/>
              <a:gd name="T26" fmla="*/ 11430 w 31242"/>
              <a:gd name="T27" fmla="*/ 10668 h 73152"/>
              <a:gd name="T28" fmla="*/ 0 w 31242"/>
              <a:gd name="T29" fmla="*/ 29242 h 73152"/>
              <a:gd name="T30" fmla="*/ 0 w 31242"/>
              <a:gd name="T31" fmla="*/ 16038 h 73152"/>
              <a:gd name="T32" fmla="*/ 9906 w 31242"/>
              <a:gd name="T33" fmla="*/ 0 h 73152"/>
              <a:gd name="T34" fmla="*/ 0 w 31242"/>
              <a:gd name="T35" fmla="*/ 0 h 73152"/>
              <a:gd name="T36" fmla="*/ 31242 w 31242"/>
              <a:gd name="T37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242" h="73152">
                <a:moveTo>
                  <a:pt x="9906" y="0"/>
                </a:moveTo>
                <a:lnTo>
                  <a:pt x="20574" y="0"/>
                </a:lnTo>
                <a:lnTo>
                  <a:pt x="20574" y="50292"/>
                </a:lnTo>
                <a:lnTo>
                  <a:pt x="31242" y="50292"/>
                </a:lnTo>
                <a:lnTo>
                  <a:pt x="31242" y="57912"/>
                </a:lnTo>
                <a:lnTo>
                  <a:pt x="20574" y="57912"/>
                </a:lnTo>
                <a:lnTo>
                  <a:pt x="20574" y="73152"/>
                </a:lnTo>
                <a:lnTo>
                  <a:pt x="12954" y="73152"/>
                </a:lnTo>
                <a:lnTo>
                  <a:pt x="12954" y="57912"/>
                </a:lnTo>
                <a:lnTo>
                  <a:pt x="0" y="57912"/>
                </a:lnTo>
                <a:lnTo>
                  <a:pt x="0" y="50292"/>
                </a:lnTo>
                <a:lnTo>
                  <a:pt x="12954" y="50292"/>
                </a:lnTo>
                <a:lnTo>
                  <a:pt x="12954" y="10668"/>
                </a:lnTo>
                <a:lnTo>
                  <a:pt x="11430" y="10668"/>
                </a:lnTo>
                <a:lnTo>
                  <a:pt x="0" y="29242"/>
                </a:lnTo>
                <a:lnTo>
                  <a:pt x="0" y="16038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50" name="Shape 1465">
            <a:extLst>
              <a:ext uri="{FF2B5EF4-FFF2-40B4-BE49-F238E27FC236}">
                <a16:creationId xmlns:a16="http://schemas.microsoft.com/office/drawing/2014/main" id="{3EA4CEC3-2745-FF63-E87B-4D04A640AF22}"/>
              </a:ext>
            </a:extLst>
          </xdr:cNvPr>
          <xdr:cNvSpPr>
            <a:spLocks/>
          </xdr:cNvSpPr>
        </xdr:nvSpPr>
        <xdr:spPr bwMode="auto">
          <a:xfrm>
            <a:off x="128016" y="56388"/>
            <a:ext cx="25146" cy="19812"/>
          </a:xfrm>
          <a:custGeom>
            <a:avLst/>
            <a:gdLst>
              <a:gd name="T0" fmla="*/ 0 w 25146"/>
              <a:gd name="T1" fmla="*/ 0 h 19812"/>
              <a:gd name="T2" fmla="*/ 9144 w 25146"/>
              <a:gd name="T3" fmla="*/ 0 h 19812"/>
              <a:gd name="T4" fmla="*/ 13716 w 25146"/>
              <a:gd name="T5" fmla="*/ 9144 h 19812"/>
              <a:gd name="T6" fmla="*/ 24384 w 25146"/>
              <a:gd name="T7" fmla="*/ 12192 h 19812"/>
              <a:gd name="T8" fmla="*/ 25146 w 25146"/>
              <a:gd name="T9" fmla="*/ 11716 h 19812"/>
              <a:gd name="T10" fmla="*/ 25146 w 25146"/>
              <a:gd name="T11" fmla="*/ 19629 h 19812"/>
              <a:gd name="T12" fmla="*/ 24384 w 25146"/>
              <a:gd name="T13" fmla="*/ 19812 h 19812"/>
              <a:gd name="T14" fmla="*/ 7620 w 25146"/>
              <a:gd name="T15" fmla="*/ 15240 h 19812"/>
              <a:gd name="T16" fmla="*/ 0 w 25146"/>
              <a:gd name="T17" fmla="*/ 0 h 19812"/>
              <a:gd name="T18" fmla="*/ 0 w 25146"/>
              <a:gd name="T19" fmla="*/ 0 h 19812"/>
              <a:gd name="T20" fmla="*/ 25146 w 25146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9812">
                <a:moveTo>
                  <a:pt x="0" y="0"/>
                </a:moveTo>
                <a:lnTo>
                  <a:pt x="9144" y="0"/>
                </a:lnTo>
                <a:cubicBezTo>
                  <a:pt x="10668" y="3048"/>
                  <a:pt x="12192" y="6096"/>
                  <a:pt x="13716" y="9144"/>
                </a:cubicBezTo>
                <a:cubicBezTo>
                  <a:pt x="16764" y="10668"/>
                  <a:pt x="19812" y="12192"/>
                  <a:pt x="24384" y="12192"/>
                </a:cubicBezTo>
                <a:lnTo>
                  <a:pt x="25146" y="11716"/>
                </a:lnTo>
                <a:lnTo>
                  <a:pt x="25146" y="19629"/>
                </a:lnTo>
                <a:lnTo>
                  <a:pt x="24384" y="19812"/>
                </a:lnTo>
                <a:cubicBezTo>
                  <a:pt x="16764" y="19812"/>
                  <a:pt x="12192" y="18288"/>
                  <a:pt x="7620" y="15240"/>
                </a:cubicBezTo>
                <a:cubicBezTo>
                  <a:pt x="4572" y="10668"/>
                  <a:pt x="1524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9" name="Shape 1466">
            <a:extLst>
              <a:ext uri="{FF2B5EF4-FFF2-40B4-BE49-F238E27FC236}">
                <a16:creationId xmlns:a16="http://schemas.microsoft.com/office/drawing/2014/main" id="{CD69C4C2-8F18-80AE-64E3-586052491B3F}"/>
              </a:ext>
            </a:extLst>
          </xdr:cNvPr>
          <xdr:cNvSpPr>
            <a:spLocks/>
          </xdr:cNvSpPr>
        </xdr:nvSpPr>
        <xdr:spPr bwMode="auto">
          <a:xfrm>
            <a:off x="128016" y="0"/>
            <a:ext cx="25146" cy="48768"/>
          </a:xfrm>
          <a:custGeom>
            <a:avLst/>
            <a:gdLst>
              <a:gd name="T0" fmla="*/ 24384 w 25146"/>
              <a:gd name="T1" fmla="*/ 0 h 48768"/>
              <a:gd name="T2" fmla="*/ 25146 w 25146"/>
              <a:gd name="T3" fmla="*/ 127 h 48768"/>
              <a:gd name="T4" fmla="*/ 25146 w 25146"/>
              <a:gd name="T5" fmla="*/ 7874 h 48768"/>
              <a:gd name="T6" fmla="*/ 24384 w 25146"/>
              <a:gd name="T7" fmla="*/ 7620 h 48768"/>
              <a:gd name="T8" fmla="*/ 16764 w 25146"/>
              <a:gd name="T9" fmla="*/ 10668 h 48768"/>
              <a:gd name="T10" fmla="*/ 10668 w 25146"/>
              <a:gd name="T11" fmla="*/ 16764 h 48768"/>
              <a:gd name="T12" fmla="*/ 9144 w 25146"/>
              <a:gd name="T13" fmla="*/ 24384 h 48768"/>
              <a:gd name="T14" fmla="*/ 10668 w 25146"/>
              <a:gd name="T15" fmla="*/ 33528 h 48768"/>
              <a:gd name="T16" fmla="*/ 16764 w 25146"/>
              <a:gd name="T17" fmla="*/ 39624 h 48768"/>
              <a:gd name="T18" fmla="*/ 24384 w 25146"/>
              <a:gd name="T19" fmla="*/ 41148 h 48768"/>
              <a:gd name="T20" fmla="*/ 25146 w 25146"/>
              <a:gd name="T21" fmla="*/ 41021 h 48768"/>
              <a:gd name="T22" fmla="*/ 25146 w 25146"/>
              <a:gd name="T23" fmla="*/ 48441 h 48768"/>
              <a:gd name="T24" fmla="*/ 22860 w 25146"/>
              <a:gd name="T25" fmla="*/ 48768 h 48768"/>
              <a:gd name="T26" fmla="*/ 12192 w 25146"/>
              <a:gd name="T27" fmla="*/ 45720 h 48768"/>
              <a:gd name="T28" fmla="*/ 3048 w 25146"/>
              <a:gd name="T29" fmla="*/ 38100 h 48768"/>
              <a:gd name="T30" fmla="*/ 0 w 25146"/>
              <a:gd name="T31" fmla="*/ 24384 h 48768"/>
              <a:gd name="T32" fmla="*/ 3048 w 25146"/>
              <a:gd name="T33" fmla="*/ 12192 h 48768"/>
              <a:gd name="T34" fmla="*/ 12192 w 25146"/>
              <a:gd name="T35" fmla="*/ 3048 h 48768"/>
              <a:gd name="T36" fmla="*/ 24384 w 25146"/>
              <a:gd name="T37" fmla="*/ 0 h 48768"/>
              <a:gd name="T38" fmla="*/ 0 w 25146"/>
              <a:gd name="T39" fmla="*/ 0 h 48768"/>
              <a:gd name="T40" fmla="*/ 25146 w 25146"/>
              <a:gd name="T41" fmla="*/ 48768 h 487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48768">
                <a:moveTo>
                  <a:pt x="24384" y="0"/>
                </a:moveTo>
                <a:lnTo>
                  <a:pt x="25146" y="127"/>
                </a:lnTo>
                <a:lnTo>
                  <a:pt x="25146" y="7874"/>
                </a:lnTo>
                <a:lnTo>
                  <a:pt x="24384" y="7620"/>
                </a:lnTo>
                <a:cubicBezTo>
                  <a:pt x="21336" y="7620"/>
                  <a:pt x="19812" y="9144"/>
                  <a:pt x="16764" y="10668"/>
                </a:cubicBezTo>
                <a:cubicBezTo>
                  <a:pt x="13716" y="12192"/>
                  <a:pt x="12192" y="13716"/>
                  <a:pt x="10668" y="16764"/>
                </a:cubicBezTo>
                <a:cubicBezTo>
                  <a:pt x="9144" y="18288"/>
                  <a:pt x="9144" y="21336"/>
                  <a:pt x="9144" y="24384"/>
                </a:cubicBezTo>
                <a:cubicBezTo>
                  <a:pt x="9144" y="27432"/>
                  <a:pt x="9144" y="30480"/>
                  <a:pt x="10668" y="33528"/>
                </a:cubicBezTo>
                <a:cubicBezTo>
                  <a:pt x="12192" y="36576"/>
                  <a:pt x="13716" y="38100"/>
                  <a:pt x="16764" y="39624"/>
                </a:cubicBezTo>
                <a:cubicBezTo>
                  <a:pt x="18288" y="41148"/>
                  <a:pt x="21336" y="41148"/>
                  <a:pt x="24384" y="41148"/>
                </a:cubicBezTo>
                <a:lnTo>
                  <a:pt x="25146" y="41021"/>
                </a:lnTo>
                <a:lnTo>
                  <a:pt x="25146" y="48441"/>
                </a:lnTo>
                <a:lnTo>
                  <a:pt x="22860" y="48768"/>
                </a:lnTo>
                <a:cubicBezTo>
                  <a:pt x="19812" y="48768"/>
                  <a:pt x="15240" y="48768"/>
                  <a:pt x="12192" y="45720"/>
                </a:cubicBezTo>
                <a:cubicBezTo>
                  <a:pt x="7620" y="44196"/>
                  <a:pt x="4572" y="41148"/>
                  <a:pt x="3048" y="38100"/>
                </a:cubicBezTo>
                <a:cubicBezTo>
                  <a:pt x="1524" y="33528"/>
                  <a:pt x="0" y="28956"/>
                  <a:pt x="0" y="24384"/>
                </a:cubicBezTo>
                <a:cubicBezTo>
                  <a:pt x="0" y="19812"/>
                  <a:pt x="1524" y="16764"/>
                  <a:pt x="3048" y="12192"/>
                </a:cubicBezTo>
                <a:cubicBezTo>
                  <a:pt x="4572" y="9144"/>
                  <a:pt x="7620" y="6096"/>
                  <a:pt x="12192" y="3048"/>
                </a:cubicBezTo>
                <a:cubicBezTo>
                  <a:pt x="15240" y="1524"/>
                  <a:pt x="19812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8" name="Shape 1467">
            <a:extLst>
              <a:ext uri="{FF2B5EF4-FFF2-40B4-BE49-F238E27FC236}">
                <a16:creationId xmlns:a16="http://schemas.microsoft.com/office/drawing/2014/main" id="{DB02AE2A-503D-E7CE-2086-EEA7CCD94EAD}"/>
              </a:ext>
            </a:extLst>
          </xdr:cNvPr>
          <xdr:cNvSpPr>
            <a:spLocks/>
          </xdr:cNvSpPr>
        </xdr:nvSpPr>
        <xdr:spPr bwMode="auto">
          <a:xfrm>
            <a:off x="153162" y="128"/>
            <a:ext cx="25146" cy="75890"/>
          </a:xfrm>
          <a:custGeom>
            <a:avLst/>
            <a:gdLst>
              <a:gd name="T0" fmla="*/ 0 w 25146"/>
              <a:gd name="T1" fmla="*/ 0 h 75890"/>
              <a:gd name="T2" fmla="*/ 8382 w 25146"/>
              <a:gd name="T3" fmla="*/ 1397 h 75890"/>
              <a:gd name="T4" fmla="*/ 17526 w 25146"/>
              <a:gd name="T5" fmla="*/ 7493 h 75890"/>
              <a:gd name="T6" fmla="*/ 23622 w 25146"/>
              <a:gd name="T7" fmla="*/ 18161 h 75890"/>
              <a:gd name="T8" fmla="*/ 25146 w 25146"/>
              <a:gd name="T9" fmla="*/ 34925 h 75890"/>
              <a:gd name="T10" fmla="*/ 17526 w 25146"/>
              <a:gd name="T11" fmla="*/ 65405 h 75890"/>
              <a:gd name="T12" fmla="*/ 9525 w 25146"/>
              <a:gd name="T13" fmla="*/ 73596 h 75890"/>
              <a:gd name="T14" fmla="*/ 0 w 25146"/>
              <a:gd name="T15" fmla="*/ 75890 h 75890"/>
              <a:gd name="T16" fmla="*/ 0 w 25146"/>
              <a:gd name="T17" fmla="*/ 67976 h 75890"/>
              <a:gd name="T18" fmla="*/ 11430 w 25146"/>
              <a:gd name="T19" fmla="*/ 60833 h 75890"/>
              <a:gd name="T20" fmla="*/ 17526 w 25146"/>
              <a:gd name="T21" fmla="*/ 39497 h 75890"/>
              <a:gd name="T22" fmla="*/ 16002 w 25146"/>
              <a:gd name="T23" fmla="*/ 39497 h 75890"/>
              <a:gd name="T24" fmla="*/ 8382 w 25146"/>
              <a:gd name="T25" fmla="*/ 47117 h 75890"/>
              <a:gd name="T26" fmla="*/ 0 w 25146"/>
              <a:gd name="T27" fmla="*/ 48314 h 75890"/>
              <a:gd name="T28" fmla="*/ 0 w 25146"/>
              <a:gd name="T29" fmla="*/ 40894 h 75890"/>
              <a:gd name="T30" fmla="*/ 8382 w 25146"/>
              <a:gd name="T31" fmla="*/ 39497 h 75890"/>
              <a:gd name="T32" fmla="*/ 12954 w 25146"/>
              <a:gd name="T33" fmla="*/ 33401 h 75890"/>
              <a:gd name="T34" fmla="*/ 16002 w 25146"/>
              <a:gd name="T35" fmla="*/ 24257 h 75890"/>
              <a:gd name="T36" fmla="*/ 12954 w 25146"/>
              <a:gd name="T37" fmla="*/ 16637 h 75890"/>
              <a:gd name="T38" fmla="*/ 8382 w 25146"/>
              <a:gd name="T39" fmla="*/ 10541 h 75890"/>
              <a:gd name="T40" fmla="*/ 0 w 25146"/>
              <a:gd name="T41" fmla="*/ 7746 h 75890"/>
              <a:gd name="T42" fmla="*/ 0 w 25146"/>
              <a:gd name="T43" fmla="*/ 0 h 75890"/>
              <a:gd name="T44" fmla="*/ 0 w 25146"/>
              <a:gd name="T45" fmla="*/ 0 h 75890"/>
              <a:gd name="T46" fmla="*/ 25146 w 25146"/>
              <a:gd name="T47" fmla="*/ 75890 h 758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146" h="75890">
                <a:moveTo>
                  <a:pt x="0" y="0"/>
                </a:moveTo>
                <a:lnTo>
                  <a:pt x="8382" y="1397"/>
                </a:lnTo>
                <a:cubicBezTo>
                  <a:pt x="11430" y="2921"/>
                  <a:pt x="14478" y="4445"/>
                  <a:pt x="17526" y="7493"/>
                </a:cubicBezTo>
                <a:cubicBezTo>
                  <a:pt x="19050" y="10541"/>
                  <a:pt x="22098" y="13589"/>
                  <a:pt x="23622" y="18161"/>
                </a:cubicBezTo>
                <a:cubicBezTo>
                  <a:pt x="25146" y="22733"/>
                  <a:pt x="25146" y="28829"/>
                  <a:pt x="25146" y="34925"/>
                </a:cubicBezTo>
                <a:cubicBezTo>
                  <a:pt x="25146" y="48641"/>
                  <a:pt x="23622" y="57785"/>
                  <a:pt x="17526" y="65405"/>
                </a:cubicBezTo>
                <a:cubicBezTo>
                  <a:pt x="15240" y="69215"/>
                  <a:pt x="12573" y="71882"/>
                  <a:pt x="9525" y="73596"/>
                </a:cubicBezTo>
                <a:lnTo>
                  <a:pt x="0" y="75890"/>
                </a:lnTo>
                <a:lnTo>
                  <a:pt x="0" y="67976"/>
                </a:lnTo>
                <a:lnTo>
                  <a:pt x="11430" y="60833"/>
                </a:lnTo>
                <a:cubicBezTo>
                  <a:pt x="16002" y="56261"/>
                  <a:pt x="17526" y="48641"/>
                  <a:pt x="17526" y="39497"/>
                </a:cubicBezTo>
                <a:lnTo>
                  <a:pt x="16002" y="39497"/>
                </a:lnTo>
                <a:cubicBezTo>
                  <a:pt x="14478" y="42545"/>
                  <a:pt x="11430" y="45593"/>
                  <a:pt x="8382" y="47117"/>
                </a:cubicBezTo>
                <a:lnTo>
                  <a:pt x="0" y="48314"/>
                </a:lnTo>
                <a:lnTo>
                  <a:pt x="0" y="40894"/>
                </a:lnTo>
                <a:lnTo>
                  <a:pt x="8382" y="39497"/>
                </a:lnTo>
                <a:cubicBezTo>
                  <a:pt x="9906" y="37973"/>
                  <a:pt x="11430" y="34925"/>
                  <a:pt x="12954" y="33401"/>
                </a:cubicBezTo>
                <a:cubicBezTo>
                  <a:pt x="14478" y="30353"/>
                  <a:pt x="16002" y="27305"/>
                  <a:pt x="16002" y="24257"/>
                </a:cubicBezTo>
                <a:cubicBezTo>
                  <a:pt x="16002" y="21209"/>
                  <a:pt x="14478" y="18161"/>
                  <a:pt x="12954" y="16637"/>
                </a:cubicBezTo>
                <a:cubicBezTo>
                  <a:pt x="12954" y="13589"/>
                  <a:pt x="9906" y="12065"/>
                  <a:pt x="8382" y="10541"/>
                </a:cubicBezTo>
                <a:lnTo>
                  <a:pt x="0" y="774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7" name="Shape 1468">
            <a:extLst>
              <a:ext uri="{FF2B5EF4-FFF2-40B4-BE49-F238E27FC236}">
                <a16:creationId xmlns:a16="http://schemas.microsoft.com/office/drawing/2014/main" id="{77015D8B-DCA1-D1BC-D36E-C65D3F360E04}"/>
              </a:ext>
            </a:extLst>
          </xdr:cNvPr>
          <xdr:cNvSpPr>
            <a:spLocks/>
          </xdr:cNvSpPr>
        </xdr:nvSpPr>
        <xdr:spPr bwMode="auto">
          <a:xfrm>
            <a:off x="192024" y="62484"/>
            <a:ext cx="13716" cy="13716"/>
          </a:xfrm>
          <a:custGeom>
            <a:avLst/>
            <a:gdLst>
              <a:gd name="T0" fmla="*/ 7620 w 13716"/>
              <a:gd name="T1" fmla="*/ 0 h 13716"/>
              <a:gd name="T2" fmla="*/ 12192 w 13716"/>
              <a:gd name="T3" fmla="*/ 3048 h 13716"/>
              <a:gd name="T4" fmla="*/ 13716 w 13716"/>
              <a:gd name="T5" fmla="*/ 7620 h 13716"/>
              <a:gd name="T6" fmla="*/ 12192 w 13716"/>
              <a:gd name="T7" fmla="*/ 12192 h 13716"/>
              <a:gd name="T8" fmla="*/ 7620 w 13716"/>
              <a:gd name="T9" fmla="*/ 13716 h 13716"/>
              <a:gd name="T10" fmla="*/ 3048 w 13716"/>
              <a:gd name="T11" fmla="*/ 12192 h 13716"/>
              <a:gd name="T12" fmla="*/ 0 w 13716"/>
              <a:gd name="T13" fmla="*/ 7620 h 13716"/>
              <a:gd name="T14" fmla="*/ 3048 w 13716"/>
              <a:gd name="T15" fmla="*/ 3048 h 13716"/>
              <a:gd name="T16" fmla="*/ 7620 w 13716"/>
              <a:gd name="T17" fmla="*/ 0 h 13716"/>
              <a:gd name="T18" fmla="*/ 0 w 13716"/>
              <a:gd name="T19" fmla="*/ 0 h 13716"/>
              <a:gd name="T20" fmla="*/ 13716 w 13716"/>
              <a:gd name="T21" fmla="*/ 13716 h 137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3716">
                <a:moveTo>
                  <a:pt x="7620" y="0"/>
                </a:moveTo>
                <a:cubicBezTo>
                  <a:pt x="9144" y="0"/>
                  <a:pt x="10668" y="1524"/>
                  <a:pt x="12192" y="3048"/>
                </a:cubicBezTo>
                <a:cubicBezTo>
                  <a:pt x="12192" y="3048"/>
                  <a:pt x="13716" y="4572"/>
                  <a:pt x="13716" y="7620"/>
                </a:cubicBezTo>
                <a:cubicBezTo>
                  <a:pt x="13716" y="9144"/>
                  <a:pt x="12192" y="10668"/>
                  <a:pt x="12192" y="12192"/>
                </a:cubicBezTo>
                <a:cubicBezTo>
                  <a:pt x="10668" y="12192"/>
                  <a:pt x="9144" y="13716"/>
                  <a:pt x="7620" y="13716"/>
                </a:cubicBezTo>
                <a:cubicBezTo>
                  <a:pt x="4572" y="13716"/>
                  <a:pt x="3048" y="12192"/>
                  <a:pt x="3048" y="12192"/>
                </a:cubicBezTo>
                <a:cubicBezTo>
                  <a:pt x="1524" y="10668"/>
                  <a:pt x="0" y="9144"/>
                  <a:pt x="0" y="7620"/>
                </a:cubicBezTo>
                <a:cubicBezTo>
                  <a:pt x="0" y="4572"/>
                  <a:pt x="1524" y="3048"/>
                  <a:pt x="3048" y="3048"/>
                </a:cubicBezTo>
                <a:cubicBezTo>
                  <a:pt x="3048" y="1524"/>
                  <a:pt x="4572" y="0"/>
                  <a:pt x="762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6" name="Shape 1469">
            <a:extLst>
              <a:ext uri="{FF2B5EF4-FFF2-40B4-BE49-F238E27FC236}">
                <a16:creationId xmlns:a16="http://schemas.microsoft.com/office/drawing/2014/main" id="{3BC1C510-CA81-2404-3A90-4E5BF514850E}"/>
              </a:ext>
            </a:extLst>
          </xdr:cNvPr>
          <xdr:cNvSpPr>
            <a:spLocks/>
          </xdr:cNvSpPr>
        </xdr:nvSpPr>
        <xdr:spPr bwMode="auto">
          <a:xfrm>
            <a:off x="217932" y="1524"/>
            <a:ext cx="47244" cy="73152"/>
          </a:xfrm>
          <a:custGeom>
            <a:avLst/>
            <a:gdLst>
              <a:gd name="T0" fmla="*/ 0 w 47244"/>
              <a:gd name="T1" fmla="*/ 0 h 73152"/>
              <a:gd name="T2" fmla="*/ 47244 w 47244"/>
              <a:gd name="T3" fmla="*/ 0 h 73152"/>
              <a:gd name="T4" fmla="*/ 47244 w 47244"/>
              <a:gd name="T5" fmla="*/ 7620 h 73152"/>
              <a:gd name="T6" fmla="*/ 13716 w 47244"/>
              <a:gd name="T7" fmla="*/ 73152 h 73152"/>
              <a:gd name="T8" fmla="*/ 4572 w 47244"/>
              <a:gd name="T9" fmla="*/ 73152 h 73152"/>
              <a:gd name="T10" fmla="*/ 38100 w 47244"/>
              <a:gd name="T11" fmla="*/ 7620 h 73152"/>
              <a:gd name="T12" fmla="*/ 0 w 47244"/>
              <a:gd name="T13" fmla="*/ 7620 h 73152"/>
              <a:gd name="T14" fmla="*/ 0 w 47244"/>
              <a:gd name="T15" fmla="*/ 0 h 73152"/>
              <a:gd name="T16" fmla="*/ 0 w 47244"/>
              <a:gd name="T17" fmla="*/ 0 h 73152"/>
              <a:gd name="T18" fmla="*/ 47244 w 47244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3152">
                <a:moveTo>
                  <a:pt x="0" y="0"/>
                </a:moveTo>
                <a:lnTo>
                  <a:pt x="47244" y="0"/>
                </a:lnTo>
                <a:lnTo>
                  <a:pt x="47244" y="7620"/>
                </a:lnTo>
                <a:lnTo>
                  <a:pt x="13716" y="73152"/>
                </a:lnTo>
                <a:lnTo>
                  <a:pt x="4572" y="73152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5" name="Shape 1470">
            <a:extLst>
              <a:ext uri="{FF2B5EF4-FFF2-40B4-BE49-F238E27FC236}">
                <a16:creationId xmlns:a16="http://schemas.microsoft.com/office/drawing/2014/main" id="{4E647578-9EEC-20D6-AF0A-8795536CD4F3}"/>
              </a:ext>
            </a:extLst>
          </xdr:cNvPr>
          <xdr:cNvSpPr>
            <a:spLocks/>
          </xdr:cNvSpPr>
        </xdr:nvSpPr>
        <xdr:spPr bwMode="auto">
          <a:xfrm>
            <a:off x="278892" y="0"/>
            <a:ext cx="47244" cy="74676"/>
          </a:xfrm>
          <a:custGeom>
            <a:avLst/>
            <a:gdLst>
              <a:gd name="T0" fmla="*/ 22860 w 47244"/>
              <a:gd name="T1" fmla="*/ 0 h 74676"/>
              <a:gd name="T2" fmla="*/ 35052 w 47244"/>
              <a:gd name="T3" fmla="*/ 3048 h 74676"/>
              <a:gd name="T4" fmla="*/ 42672 w 47244"/>
              <a:gd name="T5" fmla="*/ 10668 h 74676"/>
              <a:gd name="T6" fmla="*/ 45720 w 47244"/>
              <a:gd name="T7" fmla="*/ 21336 h 74676"/>
              <a:gd name="T8" fmla="*/ 44196 w 47244"/>
              <a:gd name="T9" fmla="*/ 28956 h 74676"/>
              <a:gd name="T10" fmla="*/ 38100 w 47244"/>
              <a:gd name="T11" fmla="*/ 36576 h 74676"/>
              <a:gd name="T12" fmla="*/ 28956 w 47244"/>
              <a:gd name="T13" fmla="*/ 48768 h 74676"/>
              <a:gd name="T14" fmla="*/ 12192 w 47244"/>
              <a:gd name="T15" fmla="*/ 67056 h 74676"/>
              <a:gd name="T16" fmla="*/ 47244 w 47244"/>
              <a:gd name="T17" fmla="*/ 67056 h 74676"/>
              <a:gd name="T18" fmla="*/ 47244 w 47244"/>
              <a:gd name="T19" fmla="*/ 74676 h 74676"/>
              <a:gd name="T20" fmla="*/ 0 w 47244"/>
              <a:gd name="T21" fmla="*/ 74676 h 74676"/>
              <a:gd name="T22" fmla="*/ 0 w 47244"/>
              <a:gd name="T23" fmla="*/ 68580 h 74676"/>
              <a:gd name="T24" fmla="*/ 24384 w 47244"/>
              <a:gd name="T25" fmla="*/ 42672 h 74676"/>
              <a:gd name="T26" fmla="*/ 32004 w 47244"/>
              <a:gd name="T27" fmla="*/ 33528 h 74676"/>
              <a:gd name="T28" fmla="*/ 35052 w 47244"/>
              <a:gd name="T29" fmla="*/ 27432 h 74676"/>
              <a:gd name="T30" fmla="*/ 36576 w 47244"/>
              <a:gd name="T31" fmla="*/ 21336 h 74676"/>
              <a:gd name="T32" fmla="*/ 33528 w 47244"/>
              <a:gd name="T33" fmla="*/ 10668 h 74676"/>
              <a:gd name="T34" fmla="*/ 22860 w 47244"/>
              <a:gd name="T35" fmla="*/ 7620 h 74676"/>
              <a:gd name="T36" fmla="*/ 12192 w 47244"/>
              <a:gd name="T37" fmla="*/ 12192 h 74676"/>
              <a:gd name="T38" fmla="*/ 9144 w 47244"/>
              <a:gd name="T39" fmla="*/ 21336 h 74676"/>
              <a:gd name="T40" fmla="*/ 0 w 47244"/>
              <a:gd name="T41" fmla="*/ 21336 h 74676"/>
              <a:gd name="T42" fmla="*/ 3048 w 47244"/>
              <a:gd name="T43" fmla="*/ 10668 h 74676"/>
              <a:gd name="T44" fmla="*/ 10668 w 47244"/>
              <a:gd name="T45" fmla="*/ 3048 h 74676"/>
              <a:gd name="T46" fmla="*/ 22860 w 47244"/>
              <a:gd name="T47" fmla="*/ 0 h 74676"/>
              <a:gd name="T48" fmla="*/ 0 w 47244"/>
              <a:gd name="T49" fmla="*/ 0 h 74676"/>
              <a:gd name="T50" fmla="*/ 47244 w 47244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47244" h="74676">
                <a:moveTo>
                  <a:pt x="22860" y="0"/>
                </a:moveTo>
                <a:cubicBezTo>
                  <a:pt x="27432" y="0"/>
                  <a:pt x="30480" y="1524"/>
                  <a:pt x="35052" y="3048"/>
                </a:cubicBezTo>
                <a:cubicBezTo>
                  <a:pt x="38100" y="4572"/>
                  <a:pt x="41148" y="7620"/>
                  <a:pt x="42672" y="10668"/>
                </a:cubicBezTo>
                <a:cubicBezTo>
                  <a:pt x="44196" y="13716"/>
                  <a:pt x="45720" y="16764"/>
                  <a:pt x="45720" y="21336"/>
                </a:cubicBezTo>
                <a:cubicBezTo>
                  <a:pt x="45720" y="22860"/>
                  <a:pt x="44196" y="25908"/>
                  <a:pt x="44196" y="28956"/>
                </a:cubicBezTo>
                <a:cubicBezTo>
                  <a:pt x="42672" y="32004"/>
                  <a:pt x="41148" y="33528"/>
                  <a:pt x="38100" y="36576"/>
                </a:cubicBezTo>
                <a:cubicBezTo>
                  <a:pt x="36576" y="41148"/>
                  <a:pt x="33528" y="44196"/>
                  <a:pt x="28956" y="48768"/>
                </a:cubicBezTo>
                <a:lnTo>
                  <a:pt x="12192" y="67056"/>
                </a:lnTo>
                <a:lnTo>
                  <a:pt x="47244" y="67056"/>
                </a:lnTo>
                <a:lnTo>
                  <a:pt x="47244" y="74676"/>
                </a:lnTo>
                <a:lnTo>
                  <a:pt x="0" y="74676"/>
                </a:lnTo>
                <a:lnTo>
                  <a:pt x="0" y="68580"/>
                </a:lnTo>
                <a:lnTo>
                  <a:pt x="24384" y="42672"/>
                </a:lnTo>
                <a:cubicBezTo>
                  <a:pt x="27432" y="38100"/>
                  <a:pt x="28956" y="36576"/>
                  <a:pt x="32004" y="33528"/>
                </a:cubicBezTo>
                <a:cubicBezTo>
                  <a:pt x="33528" y="32004"/>
                  <a:pt x="35052" y="28956"/>
                  <a:pt x="35052" y="27432"/>
                </a:cubicBezTo>
                <a:cubicBezTo>
                  <a:pt x="36576" y="24384"/>
                  <a:pt x="36576" y="22860"/>
                  <a:pt x="36576" y="21336"/>
                </a:cubicBezTo>
                <a:cubicBezTo>
                  <a:pt x="36576" y="16764"/>
                  <a:pt x="35052" y="13716"/>
                  <a:pt x="33528" y="10668"/>
                </a:cubicBezTo>
                <a:cubicBezTo>
                  <a:pt x="30480" y="9144"/>
                  <a:pt x="27432" y="7620"/>
                  <a:pt x="22860" y="7620"/>
                </a:cubicBezTo>
                <a:cubicBezTo>
                  <a:pt x="18288" y="7620"/>
                  <a:pt x="15240" y="9144"/>
                  <a:pt x="12192" y="12192"/>
                </a:cubicBezTo>
                <a:cubicBezTo>
                  <a:pt x="9144" y="13716"/>
                  <a:pt x="9144" y="18288"/>
                  <a:pt x="9144" y="21336"/>
                </a:cubicBezTo>
                <a:lnTo>
                  <a:pt x="0" y="21336"/>
                </a:lnTo>
                <a:cubicBezTo>
                  <a:pt x="0" y="18288"/>
                  <a:pt x="1524" y="13716"/>
                  <a:pt x="3048" y="10668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5240" y="1524"/>
                  <a:pt x="18288" y="0"/>
                  <a:pt x="2286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2" name="Group 12785">
          <a:extLst>
            <a:ext uri="{FF2B5EF4-FFF2-40B4-BE49-F238E27FC236}">
              <a16:creationId xmlns:a16="http://schemas.microsoft.com/office/drawing/2014/main" id="{AE1AC66A-8DBC-6CA1-B2C1-3FD7F947112F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370550" cy="76547"/>
        </a:xfrm>
      </xdr:grpSpPr>
      <xdr:sp macro="" textlink="">
        <xdr:nvSpPr>
          <xdr:cNvPr id="3044" name="Shape 1471">
            <a:extLst>
              <a:ext uri="{FF2B5EF4-FFF2-40B4-BE49-F238E27FC236}">
                <a16:creationId xmlns:a16="http://schemas.microsoft.com/office/drawing/2014/main" id="{39CCBA51-EDD6-2C80-8E62-487F88297A35}"/>
              </a:ext>
            </a:extLst>
          </xdr:cNvPr>
          <xdr:cNvSpPr>
            <a:spLocks/>
          </xdr:cNvSpPr>
        </xdr:nvSpPr>
        <xdr:spPr bwMode="auto">
          <a:xfrm>
            <a:off x="171439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1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3" name="Shape 1472">
            <a:extLst>
              <a:ext uri="{FF2B5EF4-FFF2-40B4-BE49-F238E27FC236}">
                <a16:creationId xmlns:a16="http://schemas.microsoft.com/office/drawing/2014/main" id="{78281288-BA73-2261-1EAC-92BFB37EFCBD}"/>
              </a:ext>
            </a:extLst>
          </xdr:cNvPr>
          <xdr:cNvSpPr>
            <a:spLocks/>
          </xdr:cNvSpPr>
        </xdr:nvSpPr>
        <xdr:spPr bwMode="auto">
          <a:xfrm>
            <a:off x="0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2" name="Shape 1473">
            <a:extLst>
              <a:ext uri="{FF2B5EF4-FFF2-40B4-BE49-F238E27FC236}">
                <a16:creationId xmlns:a16="http://schemas.microsoft.com/office/drawing/2014/main" id="{DB8E4AEE-0725-1A96-C1B7-7AAF8F3C5D11}"/>
              </a:ext>
            </a:extLst>
          </xdr:cNvPr>
          <xdr:cNvSpPr>
            <a:spLocks/>
          </xdr:cNvSpPr>
        </xdr:nvSpPr>
        <xdr:spPr bwMode="auto">
          <a:xfrm>
            <a:off x="108541" y="204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6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1" name="Shape 1474">
            <a:extLst>
              <a:ext uri="{FF2B5EF4-FFF2-40B4-BE49-F238E27FC236}">
                <a16:creationId xmlns:a16="http://schemas.microsoft.com/office/drawing/2014/main" id="{0DE6F2A1-8C2F-93F3-EB95-A2532BDD960E}"/>
              </a:ext>
            </a:extLst>
          </xdr:cNvPr>
          <xdr:cNvSpPr>
            <a:spLocks/>
          </xdr:cNvSpPr>
        </xdr:nvSpPr>
        <xdr:spPr bwMode="auto">
          <a:xfrm>
            <a:off x="45336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2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40" name="Shape 1475">
            <a:extLst>
              <a:ext uri="{FF2B5EF4-FFF2-40B4-BE49-F238E27FC236}">
                <a16:creationId xmlns:a16="http://schemas.microsoft.com/office/drawing/2014/main" id="{BFF6F190-600C-3735-34B6-A1C58342C990}"/>
              </a:ext>
            </a:extLst>
          </xdr:cNvPr>
          <xdr:cNvSpPr>
            <a:spLocks/>
          </xdr:cNvSpPr>
        </xdr:nvSpPr>
        <xdr:spPr bwMode="auto">
          <a:xfrm>
            <a:off x="170827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1 w 24761"/>
              <a:gd name="T5" fmla="*/ 10300 h 49611"/>
              <a:gd name="T6" fmla="*/ 10824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5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1" y="10300"/>
                </a:lnTo>
                <a:cubicBezTo>
                  <a:pt x="14159" y="11797"/>
                  <a:pt x="12253" y="13839"/>
                  <a:pt x="10824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6" y="41443"/>
                  <a:pt x="3165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9" name="Shape 1476">
            <a:extLst>
              <a:ext uri="{FF2B5EF4-FFF2-40B4-BE49-F238E27FC236}">
                <a16:creationId xmlns:a16="http://schemas.microsoft.com/office/drawing/2014/main" id="{535709ED-3633-32A0-3038-D2B22B6E4B74}"/>
              </a:ext>
            </a:extLst>
          </xdr:cNvPr>
          <xdr:cNvSpPr>
            <a:spLocks/>
          </xdr:cNvSpPr>
        </xdr:nvSpPr>
        <xdr:spPr bwMode="auto">
          <a:xfrm>
            <a:off x="234542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8" name="Shape 1477">
            <a:extLst>
              <a:ext uri="{FF2B5EF4-FFF2-40B4-BE49-F238E27FC236}">
                <a16:creationId xmlns:a16="http://schemas.microsoft.com/office/drawing/2014/main" id="{3C0E3E49-59C4-BF34-5B7E-87B8FB02A1B3}"/>
              </a:ext>
            </a:extLst>
          </xdr:cNvPr>
          <xdr:cNvSpPr>
            <a:spLocks/>
          </xdr:cNvSpPr>
        </xdr:nvSpPr>
        <xdr:spPr bwMode="auto">
          <a:xfrm>
            <a:off x="195588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10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6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4" y="647"/>
                  <a:pt x="9139" y="1736"/>
                </a:cubicBezTo>
                <a:cubicBezTo>
                  <a:pt x="12202" y="2893"/>
                  <a:pt x="14993" y="4799"/>
                  <a:pt x="17512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2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10" y="48944"/>
                  <a:pt x="17410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6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3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7" name="Shape 1478">
            <a:extLst>
              <a:ext uri="{FF2B5EF4-FFF2-40B4-BE49-F238E27FC236}">
                <a16:creationId xmlns:a16="http://schemas.microsoft.com/office/drawing/2014/main" id="{F9CAEDC4-1185-E2DD-D294-6B92F499F6C9}"/>
              </a:ext>
            </a:extLst>
          </xdr:cNvPr>
          <xdr:cNvSpPr>
            <a:spLocks/>
          </xdr:cNvSpPr>
        </xdr:nvSpPr>
        <xdr:spPr bwMode="auto">
          <a:xfrm>
            <a:off x="297441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6" name="Shape 1479">
            <a:extLst>
              <a:ext uri="{FF2B5EF4-FFF2-40B4-BE49-F238E27FC236}">
                <a16:creationId xmlns:a16="http://schemas.microsoft.com/office/drawing/2014/main" id="{79DE376D-ED73-BC28-16FD-B7D78B15D762}"/>
              </a:ext>
            </a:extLst>
          </xdr:cNvPr>
          <xdr:cNvSpPr>
            <a:spLocks/>
          </xdr:cNvSpPr>
        </xdr:nvSpPr>
        <xdr:spPr bwMode="auto">
          <a:xfrm>
            <a:off x="256904" y="1225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5" name="Shape 1480">
            <a:extLst>
              <a:ext uri="{FF2B5EF4-FFF2-40B4-BE49-F238E27FC236}">
                <a16:creationId xmlns:a16="http://schemas.microsoft.com/office/drawing/2014/main" id="{F32F793B-1005-4DCE-7369-A6D589EE7872}"/>
              </a:ext>
            </a:extLst>
          </xdr:cNvPr>
          <xdr:cNvSpPr>
            <a:spLocks/>
          </xdr:cNvSpPr>
        </xdr:nvSpPr>
        <xdr:spPr bwMode="auto">
          <a:xfrm>
            <a:off x="319905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4" name="Shape 1481">
            <a:extLst>
              <a:ext uri="{FF2B5EF4-FFF2-40B4-BE49-F238E27FC236}">
                <a16:creationId xmlns:a16="http://schemas.microsoft.com/office/drawing/2014/main" id="{99BD1E63-0442-ADD0-EBA0-B6A9BF22030A}"/>
              </a:ext>
            </a:extLst>
          </xdr:cNvPr>
          <xdr:cNvSpPr>
            <a:spLocks/>
          </xdr:cNvSpPr>
        </xdr:nvSpPr>
        <xdr:spPr bwMode="auto">
          <a:xfrm>
            <a:off x="345687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0" y="5275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3" name="Shape 1485">
            <a:extLst>
              <a:ext uri="{FF2B5EF4-FFF2-40B4-BE49-F238E27FC236}">
                <a16:creationId xmlns:a16="http://schemas.microsoft.com/office/drawing/2014/main" id="{4D63915B-4196-2450-086D-129ADE8B8AED}"/>
              </a:ext>
            </a:extLst>
          </xdr:cNvPr>
          <xdr:cNvSpPr>
            <a:spLocks/>
          </xdr:cNvSpPr>
        </xdr:nvSpPr>
        <xdr:spPr bwMode="auto">
          <a:xfrm>
            <a:off x="345687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3" name="Group 12789">
          <a:extLst>
            <a:ext uri="{FF2B5EF4-FFF2-40B4-BE49-F238E27FC236}">
              <a16:creationId xmlns:a16="http://schemas.microsoft.com/office/drawing/2014/main" id="{2341C398-F7D3-6EC4-BF24-B2A5599C0FD0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337263" cy="76275"/>
        </a:xfrm>
      </xdr:grpSpPr>
      <xdr:sp macro="" textlink="">
        <xdr:nvSpPr>
          <xdr:cNvPr id="3032" name="Shape 1482">
            <a:extLst>
              <a:ext uri="{FF2B5EF4-FFF2-40B4-BE49-F238E27FC236}">
                <a16:creationId xmlns:a16="http://schemas.microsoft.com/office/drawing/2014/main" id="{A68F2292-45EA-43AC-1C5A-4BAEE52042D7}"/>
              </a:ext>
            </a:extLst>
          </xdr:cNvPr>
          <xdr:cNvSpPr>
            <a:spLocks/>
          </xdr:cNvSpPr>
        </xdr:nvSpPr>
        <xdr:spPr bwMode="auto">
          <a:xfrm>
            <a:off x="44927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1" name="Shape 1483">
            <a:extLst>
              <a:ext uri="{FF2B5EF4-FFF2-40B4-BE49-F238E27FC236}">
                <a16:creationId xmlns:a16="http://schemas.microsoft.com/office/drawing/2014/main" id="{0F74CDE6-C508-7B88-93EF-A7D690973CF0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30" name="Shape 1484">
            <a:extLst>
              <a:ext uri="{FF2B5EF4-FFF2-40B4-BE49-F238E27FC236}">
                <a16:creationId xmlns:a16="http://schemas.microsoft.com/office/drawing/2014/main" id="{94A01C1D-F88C-1BED-36BD-4696669F2B61}"/>
              </a:ext>
            </a:extLst>
          </xdr:cNvPr>
          <xdr:cNvSpPr>
            <a:spLocks/>
          </xdr:cNvSpPr>
        </xdr:nvSpPr>
        <xdr:spPr bwMode="auto">
          <a:xfrm>
            <a:off x="89753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9" name="Shape 1486">
            <a:extLst>
              <a:ext uri="{FF2B5EF4-FFF2-40B4-BE49-F238E27FC236}">
                <a16:creationId xmlns:a16="http://schemas.microsoft.com/office/drawing/2014/main" id="{FAA558FE-D8A2-4C93-4461-4BE3E9FDEA8F}"/>
              </a:ext>
            </a:extLst>
          </xdr:cNvPr>
          <xdr:cNvSpPr>
            <a:spLocks/>
          </xdr:cNvSpPr>
        </xdr:nvSpPr>
        <xdr:spPr bwMode="auto">
          <a:xfrm>
            <a:off x="197783" y="17296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8" name="Shape 1487">
            <a:extLst>
              <a:ext uri="{FF2B5EF4-FFF2-40B4-BE49-F238E27FC236}">
                <a16:creationId xmlns:a16="http://schemas.microsoft.com/office/drawing/2014/main" id="{7F97963E-EE84-FD54-B7AF-3635A8CC96A2}"/>
              </a:ext>
            </a:extLst>
          </xdr:cNvPr>
          <xdr:cNvSpPr>
            <a:spLocks/>
          </xdr:cNvSpPr>
        </xdr:nvSpPr>
        <xdr:spPr bwMode="auto">
          <a:xfrm>
            <a:off x="154183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7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7" name="Shape 1488">
            <a:extLst>
              <a:ext uri="{FF2B5EF4-FFF2-40B4-BE49-F238E27FC236}">
                <a16:creationId xmlns:a16="http://schemas.microsoft.com/office/drawing/2014/main" id="{F2AC4D86-E81F-9625-09F4-C7CB898D924C}"/>
              </a:ext>
            </a:extLst>
          </xdr:cNvPr>
          <xdr:cNvSpPr>
            <a:spLocks/>
          </xdr:cNvSpPr>
        </xdr:nvSpPr>
        <xdr:spPr bwMode="auto">
          <a:xfrm>
            <a:off x="115535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6" name="Shape 1489">
            <a:extLst>
              <a:ext uri="{FF2B5EF4-FFF2-40B4-BE49-F238E27FC236}">
                <a16:creationId xmlns:a16="http://schemas.microsoft.com/office/drawing/2014/main" id="{549B47FB-7B57-0F02-CBDD-98E36580F17E}"/>
              </a:ext>
            </a:extLst>
          </xdr:cNvPr>
          <xdr:cNvSpPr>
            <a:spLocks/>
          </xdr:cNvSpPr>
        </xdr:nvSpPr>
        <xdr:spPr bwMode="auto">
          <a:xfrm>
            <a:off x="262724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5" name="Shape 1491">
            <a:extLst>
              <a:ext uri="{FF2B5EF4-FFF2-40B4-BE49-F238E27FC236}">
                <a16:creationId xmlns:a16="http://schemas.microsoft.com/office/drawing/2014/main" id="{E832D7B4-D5DF-CF7D-A470-B047B04AD07B}"/>
              </a:ext>
            </a:extLst>
          </xdr:cNvPr>
          <xdr:cNvSpPr>
            <a:spLocks/>
          </xdr:cNvSpPr>
        </xdr:nvSpPr>
        <xdr:spPr bwMode="auto">
          <a:xfrm>
            <a:off x="220145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4" name="Shape 1494">
            <a:extLst>
              <a:ext uri="{FF2B5EF4-FFF2-40B4-BE49-F238E27FC236}">
                <a16:creationId xmlns:a16="http://schemas.microsoft.com/office/drawing/2014/main" id="{62687D5A-0EDC-F654-B93D-DB01C6A40FF1}"/>
              </a:ext>
            </a:extLst>
          </xdr:cNvPr>
          <xdr:cNvSpPr>
            <a:spLocks/>
          </xdr:cNvSpPr>
        </xdr:nvSpPr>
        <xdr:spPr bwMode="auto">
          <a:xfrm>
            <a:off x="290395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4" name="Group 12793">
          <a:extLst>
            <a:ext uri="{FF2B5EF4-FFF2-40B4-BE49-F238E27FC236}">
              <a16:creationId xmlns:a16="http://schemas.microsoft.com/office/drawing/2014/main" id="{759491C5-D130-B76E-69E1-945E8B9986ED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317862" cy="76275"/>
        </a:xfrm>
      </xdr:grpSpPr>
      <xdr:sp macro="" textlink="">
        <xdr:nvSpPr>
          <xdr:cNvPr id="3023" name="Shape 1490">
            <a:extLst>
              <a:ext uri="{FF2B5EF4-FFF2-40B4-BE49-F238E27FC236}">
                <a16:creationId xmlns:a16="http://schemas.microsoft.com/office/drawing/2014/main" id="{885434EF-8ABE-A24D-496A-AC67D21DE8BA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1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2" name="Shape 1492">
            <a:extLst>
              <a:ext uri="{FF2B5EF4-FFF2-40B4-BE49-F238E27FC236}">
                <a16:creationId xmlns:a16="http://schemas.microsoft.com/office/drawing/2014/main" id="{B9AAE436-7476-EA10-ACB0-C2B1D781AAFA}"/>
              </a:ext>
            </a:extLst>
          </xdr:cNvPr>
          <xdr:cNvSpPr>
            <a:spLocks/>
          </xdr:cNvSpPr>
        </xdr:nvSpPr>
        <xdr:spPr bwMode="auto">
          <a:xfrm>
            <a:off x="110276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4 w 25270"/>
              <a:gd name="T9" fmla="*/ 11232 h 76275"/>
              <a:gd name="T10" fmla="*/ 11436 w 25270"/>
              <a:gd name="T11" fmla="*/ 20319 h 76275"/>
              <a:gd name="T12" fmla="*/ 15316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5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9 h 76275"/>
              <a:gd name="T48" fmla="*/ 14398 w 25270"/>
              <a:gd name="T49" fmla="*/ 36657 h 76275"/>
              <a:gd name="T50" fmla="*/ 14398 w 25270"/>
              <a:gd name="T51" fmla="*/ 36248 h 76275"/>
              <a:gd name="T52" fmla="*/ 5923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8" y="36657"/>
                </a:cubicBezTo>
                <a:lnTo>
                  <a:pt x="14398" y="36248"/>
                </a:lnTo>
                <a:cubicBezTo>
                  <a:pt x="10790" y="35295"/>
                  <a:pt x="7965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1" name="Shape 1493">
            <a:extLst>
              <a:ext uri="{FF2B5EF4-FFF2-40B4-BE49-F238E27FC236}">
                <a16:creationId xmlns:a16="http://schemas.microsoft.com/office/drawing/2014/main" id="{F2B15CC2-15F6-3108-F5BA-7B118A26A0C8}"/>
              </a:ext>
            </a:extLst>
          </xdr:cNvPr>
          <xdr:cNvSpPr>
            <a:spLocks/>
          </xdr:cNvSpPr>
        </xdr:nvSpPr>
        <xdr:spPr bwMode="auto">
          <a:xfrm>
            <a:off x="46255" y="0"/>
            <a:ext cx="50340" cy="76275"/>
          </a:xfrm>
          <a:custGeom>
            <a:avLst/>
            <a:gdLst>
              <a:gd name="T0" fmla="*/ 25527 w 50340"/>
              <a:gd name="T1" fmla="*/ 0 h 76275"/>
              <a:gd name="T2" fmla="*/ 37371 w 50340"/>
              <a:gd name="T3" fmla="*/ 2757 h 76275"/>
              <a:gd name="T4" fmla="*/ 44927 w 50340"/>
              <a:gd name="T5" fmla="*/ 10006 h 76275"/>
              <a:gd name="T6" fmla="*/ 47582 w 50340"/>
              <a:gd name="T7" fmla="*/ 19809 h 76275"/>
              <a:gd name="T8" fmla="*/ 44315 w 50340"/>
              <a:gd name="T9" fmla="*/ 30530 h 76275"/>
              <a:gd name="T10" fmla="*/ 35330 w 50340"/>
              <a:gd name="T11" fmla="*/ 36657 h 76275"/>
              <a:gd name="T12" fmla="*/ 35330 w 50340"/>
              <a:gd name="T13" fmla="*/ 37269 h 76275"/>
              <a:gd name="T14" fmla="*/ 46357 w 50340"/>
              <a:gd name="T15" fmla="*/ 43192 h 76275"/>
              <a:gd name="T16" fmla="*/ 50340 w 50340"/>
              <a:gd name="T17" fmla="*/ 55138 h 76275"/>
              <a:gd name="T18" fmla="*/ 47072 w 50340"/>
              <a:gd name="T19" fmla="*/ 65962 h 76275"/>
              <a:gd name="T20" fmla="*/ 38086 w 50340"/>
              <a:gd name="T21" fmla="*/ 73518 h 76275"/>
              <a:gd name="T22" fmla="*/ 25221 w 50340"/>
              <a:gd name="T23" fmla="*/ 76275 h 76275"/>
              <a:gd name="T24" fmla="*/ 12457 w 50340"/>
              <a:gd name="T25" fmla="*/ 73824 h 76275"/>
              <a:gd name="T26" fmla="*/ 3574 w 50340"/>
              <a:gd name="T27" fmla="*/ 66881 h 76275"/>
              <a:gd name="T28" fmla="*/ 0 w 50340"/>
              <a:gd name="T29" fmla="*/ 56670 h 76275"/>
              <a:gd name="T30" fmla="*/ 9088 w 50340"/>
              <a:gd name="T31" fmla="*/ 56670 h 76275"/>
              <a:gd name="T32" fmla="*/ 14091 w 50340"/>
              <a:gd name="T33" fmla="*/ 65145 h 76275"/>
              <a:gd name="T34" fmla="*/ 25119 w 50340"/>
              <a:gd name="T35" fmla="*/ 68310 h 76275"/>
              <a:gd name="T36" fmla="*/ 36861 w 50340"/>
              <a:gd name="T37" fmla="*/ 64634 h 76275"/>
              <a:gd name="T38" fmla="*/ 41456 w 50340"/>
              <a:gd name="T39" fmla="*/ 55138 h 76275"/>
              <a:gd name="T40" fmla="*/ 36963 w 50340"/>
              <a:gd name="T41" fmla="*/ 45029 h 76275"/>
              <a:gd name="T42" fmla="*/ 23894 w 50340"/>
              <a:gd name="T43" fmla="*/ 41149 h 76275"/>
              <a:gd name="T44" fmla="*/ 17971 w 50340"/>
              <a:gd name="T45" fmla="*/ 41149 h 76275"/>
              <a:gd name="T46" fmla="*/ 17971 w 50340"/>
              <a:gd name="T47" fmla="*/ 33185 h 76275"/>
              <a:gd name="T48" fmla="*/ 23894 w 50340"/>
              <a:gd name="T49" fmla="*/ 33185 h 76275"/>
              <a:gd name="T50" fmla="*/ 34717 w 50340"/>
              <a:gd name="T51" fmla="*/ 29713 h 76275"/>
              <a:gd name="T52" fmla="*/ 38903 w 50340"/>
              <a:gd name="T53" fmla="*/ 20319 h 76275"/>
              <a:gd name="T54" fmla="*/ 35227 w 50340"/>
              <a:gd name="T55" fmla="*/ 11232 h 76275"/>
              <a:gd name="T56" fmla="*/ 25323 w 50340"/>
              <a:gd name="T57" fmla="*/ 7760 h 76275"/>
              <a:gd name="T58" fmla="*/ 18176 w 50340"/>
              <a:gd name="T59" fmla="*/ 9190 h 76275"/>
              <a:gd name="T60" fmla="*/ 12559 w 50340"/>
              <a:gd name="T61" fmla="*/ 13274 h 76275"/>
              <a:gd name="T62" fmla="*/ 10313 w 50340"/>
              <a:gd name="T63" fmla="*/ 19605 h 76275"/>
              <a:gd name="T64" fmla="*/ 1532 w 50340"/>
              <a:gd name="T65" fmla="*/ 19605 h 76275"/>
              <a:gd name="T66" fmla="*/ 5106 w 50340"/>
              <a:gd name="T67" fmla="*/ 9292 h 76275"/>
              <a:gd name="T68" fmla="*/ 13785 w 50340"/>
              <a:gd name="T69" fmla="*/ 2451 h 76275"/>
              <a:gd name="T70" fmla="*/ 25527 w 50340"/>
              <a:gd name="T71" fmla="*/ 0 h 76275"/>
              <a:gd name="T72" fmla="*/ 0 w 50340"/>
              <a:gd name="T73" fmla="*/ 0 h 76275"/>
              <a:gd name="T74" fmla="*/ 50340 w 50340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5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4" y="35499"/>
                  <a:pt x="35330" y="36657"/>
                </a:cubicBezTo>
                <a:lnTo>
                  <a:pt x="35330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40" y="50373"/>
                  <a:pt x="50340" y="55138"/>
                </a:cubicBezTo>
                <a:cubicBezTo>
                  <a:pt x="50340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6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5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6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20" name="Shape 1495">
            <a:extLst>
              <a:ext uri="{FF2B5EF4-FFF2-40B4-BE49-F238E27FC236}">
                <a16:creationId xmlns:a16="http://schemas.microsoft.com/office/drawing/2014/main" id="{01A649CE-4B86-308D-AAAD-FC2D4AA55EDD}"/>
              </a:ext>
            </a:extLst>
          </xdr:cNvPr>
          <xdr:cNvSpPr>
            <a:spLocks/>
          </xdr:cNvSpPr>
        </xdr:nvSpPr>
        <xdr:spPr bwMode="auto">
          <a:xfrm>
            <a:off x="17246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9" name="Shape 1496">
            <a:extLst>
              <a:ext uri="{FF2B5EF4-FFF2-40B4-BE49-F238E27FC236}">
                <a16:creationId xmlns:a16="http://schemas.microsoft.com/office/drawing/2014/main" id="{BDE73EC1-2AD1-B568-FF97-C1A86B75D862}"/>
              </a:ext>
            </a:extLst>
          </xdr:cNvPr>
          <xdr:cNvSpPr>
            <a:spLocks/>
          </xdr:cNvSpPr>
        </xdr:nvSpPr>
        <xdr:spPr bwMode="auto">
          <a:xfrm>
            <a:off x="135546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89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49 w 25172"/>
              <a:gd name="T9" fmla="*/ 30213 h 76254"/>
              <a:gd name="T10" fmla="*/ 10876 w 25172"/>
              <a:gd name="T11" fmla="*/ 36237 h 76254"/>
              <a:gd name="T12" fmla="*/ 10876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6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0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49" y="30213"/>
                </a:cubicBezTo>
                <a:cubicBezTo>
                  <a:pt x="17139" y="33276"/>
                  <a:pt x="14348" y="35284"/>
                  <a:pt x="10876" y="36237"/>
                </a:cubicBezTo>
                <a:lnTo>
                  <a:pt x="10876" y="36646"/>
                </a:lnTo>
                <a:cubicBezTo>
                  <a:pt x="13531" y="37123"/>
                  <a:pt x="15948" y="38279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6" y="63126"/>
                  <a:pt x="22006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2" y="59075"/>
                  <a:pt x="16390" y="55127"/>
                </a:cubicBezTo>
                <a:cubicBezTo>
                  <a:pt x="16322" y="52269"/>
                  <a:pt x="15573" y="49784"/>
                  <a:pt x="14144" y="47673"/>
                </a:cubicBezTo>
                <a:cubicBezTo>
                  <a:pt x="12714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8" name="Shape 1497">
            <a:extLst>
              <a:ext uri="{FF2B5EF4-FFF2-40B4-BE49-F238E27FC236}">
                <a16:creationId xmlns:a16="http://schemas.microsoft.com/office/drawing/2014/main" id="{E2BDB96A-BE41-F3FA-CD07-6ADDBCC83EDA}"/>
              </a:ext>
            </a:extLst>
          </xdr:cNvPr>
          <xdr:cNvSpPr>
            <a:spLocks/>
          </xdr:cNvSpPr>
        </xdr:nvSpPr>
        <xdr:spPr bwMode="auto">
          <a:xfrm>
            <a:off x="238218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7" name="Shape 1498">
            <a:extLst>
              <a:ext uri="{FF2B5EF4-FFF2-40B4-BE49-F238E27FC236}">
                <a16:creationId xmlns:a16="http://schemas.microsoft.com/office/drawing/2014/main" id="{0AFE73C9-802F-32D1-61FB-7A05B8F595B0}"/>
              </a:ext>
            </a:extLst>
          </xdr:cNvPr>
          <xdr:cNvSpPr>
            <a:spLocks/>
          </xdr:cNvSpPr>
        </xdr:nvSpPr>
        <xdr:spPr bwMode="auto">
          <a:xfrm>
            <a:off x="264153" y="17295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0 w 22362"/>
              <a:gd name="T5" fmla="*/ 34167 h 42744"/>
              <a:gd name="T6" fmla="*/ 9700 w 22362"/>
              <a:gd name="T7" fmla="*/ 34780 h 42744"/>
              <a:gd name="T8" fmla="*/ 22362 w 22362"/>
              <a:gd name="T9" fmla="*/ 34780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0" y="34167"/>
                </a:lnTo>
                <a:lnTo>
                  <a:pt x="9700" y="34780"/>
                </a:lnTo>
                <a:lnTo>
                  <a:pt x="22362" y="34780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6" name="Shape 1499">
            <a:extLst>
              <a:ext uri="{FF2B5EF4-FFF2-40B4-BE49-F238E27FC236}">
                <a16:creationId xmlns:a16="http://schemas.microsoft.com/office/drawing/2014/main" id="{7EE4725A-B0F0-4425-8A93-EB97146DFA87}"/>
              </a:ext>
            </a:extLst>
          </xdr:cNvPr>
          <xdr:cNvSpPr>
            <a:spLocks/>
          </xdr:cNvSpPr>
        </xdr:nvSpPr>
        <xdr:spPr bwMode="auto">
          <a:xfrm>
            <a:off x="19824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5" name="Shape 1500">
            <a:extLst>
              <a:ext uri="{FF2B5EF4-FFF2-40B4-BE49-F238E27FC236}">
                <a16:creationId xmlns:a16="http://schemas.microsoft.com/office/drawing/2014/main" id="{AAC79A78-18D5-08A0-175B-2F776C056E33}"/>
              </a:ext>
            </a:extLst>
          </xdr:cNvPr>
          <xdr:cNvSpPr>
            <a:spLocks/>
          </xdr:cNvSpPr>
        </xdr:nvSpPr>
        <xdr:spPr bwMode="auto">
          <a:xfrm>
            <a:off x="286515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8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8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5" name="Group 12797">
          <a:extLst>
            <a:ext uri="{FF2B5EF4-FFF2-40B4-BE49-F238E27FC236}">
              <a16:creationId xmlns:a16="http://schemas.microsoft.com/office/drawing/2014/main" id="{A7825F98-CCE0-E0B4-6955-A55233DE1CF1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51565" cy="76275"/>
        </a:xfrm>
      </xdr:grpSpPr>
      <xdr:sp macro="" textlink="">
        <xdr:nvSpPr>
          <xdr:cNvPr id="3014" name="Shape 1501">
            <a:extLst>
              <a:ext uri="{FF2B5EF4-FFF2-40B4-BE49-F238E27FC236}">
                <a16:creationId xmlns:a16="http://schemas.microsoft.com/office/drawing/2014/main" id="{9D04609E-9E0B-FACB-5EC1-536F9222AB20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3" name="Shape 1502">
            <a:extLst>
              <a:ext uri="{FF2B5EF4-FFF2-40B4-BE49-F238E27FC236}">
                <a16:creationId xmlns:a16="http://schemas.microsoft.com/office/drawing/2014/main" id="{BB0EA03A-8F98-73C6-A532-01DDA135C06D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6" name="Group 12801">
          <a:extLst>
            <a:ext uri="{FF2B5EF4-FFF2-40B4-BE49-F238E27FC236}">
              <a16:creationId xmlns:a16="http://schemas.microsoft.com/office/drawing/2014/main" id="{9FC74D20-A469-92E5-2589-75FD5F7B9B89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216407" cy="76200"/>
        </a:xfrm>
      </xdr:grpSpPr>
      <xdr:sp macro="" textlink="">
        <xdr:nvSpPr>
          <xdr:cNvPr id="3012" name="Shape 1503">
            <a:extLst>
              <a:ext uri="{FF2B5EF4-FFF2-40B4-BE49-F238E27FC236}">
                <a16:creationId xmlns:a16="http://schemas.microsoft.com/office/drawing/2014/main" id="{C290F147-E588-A259-3A32-FF039DF83164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47244" cy="73152"/>
          </a:xfrm>
          <a:custGeom>
            <a:avLst/>
            <a:gdLst>
              <a:gd name="T0" fmla="*/ 0 w 47244"/>
              <a:gd name="T1" fmla="*/ 0 h 73152"/>
              <a:gd name="T2" fmla="*/ 47244 w 47244"/>
              <a:gd name="T3" fmla="*/ 0 h 73152"/>
              <a:gd name="T4" fmla="*/ 47244 w 47244"/>
              <a:gd name="T5" fmla="*/ 7620 h 73152"/>
              <a:gd name="T6" fmla="*/ 13716 w 47244"/>
              <a:gd name="T7" fmla="*/ 73152 h 73152"/>
              <a:gd name="T8" fmla="*/ 4572 w 47244"/>
              <a:gd name="T9" fmla="*/ 73152 h 73152"/>
              <a:gd name="T10" fmla="*/ 38100 w 47244"/>
              <a:gd name="T11" fmla="*/ 7620 h 73152"/>
              <a:gd name="T12" fmla="*/ 0 w 47244"/>
              <a:gd name="T13" fmla="*/ 7620 h 73152"/>
              <a:gd name="T14" fmla="*/ 0 w 47244"/>
              <a:gd name="T15" fmla="*/ 0 h 73152"/>
              <a:gd name="T16" fmla="*/ 0 w 47244"/>
              <a:gd name="T17" fmla="*/ 0 h 73152"/>
              <a:gd name="T18" fmla="*/ 47244 w 47244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3152">
                <a:moveTo>
                  <a:pt x="0" y="0"/>
                </a:moveTo>
                <a:lnTo>
                  <a:pt x="47244" y="0"/>
                </a:lnTo>
                <a:lnTo>
                  <a:pt x="47244" y="7620"/>
                </a:lnTo>
                <a:lnTo>
                  <a:pt x="13716" y="73152"/>
                </a:lnTo>
                <a:lnTo>
                  <a:pt x="4572" y="73152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1" name="Shape 1504">
            <a:extLst>
              <a:ext uri="{FF2B5EF4-FFF2-40B4-BE49-F238E27FC236}">
                <a16:creationId xmlns:a16="http://schemas.microsoft.com/office/drawing/2014/main" id="{5EA81A87-E3B4-5D3D-9CC4-DDB5B967CE73}"/>
              </a:ext>
            </a:extLst>
          </xdr:cNvPr>
          <xdr:cNvSpPr>
            <a:spLocks/>
          </xdr:cNvSpPr>
        </xdr:nvSpPr>
        <xdr:spPr bwMode="auto">
          <a:xfrm>
            <a:off x="60959" y="0"/>
            <a:ext cx="45720" cy="74676"/>
          </a:xfrm>
          <a:custGeom>
            <a:avLst/>
            <a:gdLst>
              <a:gd name="T0" fmla="*/ 22860 w 45720"/>
              <a:gd name="T1" fmla="*/ 0 h 74676"/>
              <a:gd name="T2" fmla="*/ 33528 w 45720"/>
              <a:gd name="T3" fmla="*/ 3048 h 74676"/>
              <a:gd name="T4" fmla="*/ 42672 w 45720"/>
              <a:gd name="T5" fmla="*/ 10668 h 74676"/>
              <a:gd name="T6" fmla="*/ 44196 w 45720"/>
              <a:gd name="T7" fmla="*/ 21336 h 74676"/>
              <a:gd name="T8" fmla="*/ 42672 w 45720"/>
              <a:gd name="T9" fmla="*/ 28956 h 74676"/>
              <a:gd name="T10" fmla="*/ 38100 w 45720"/>
              <a:gd name="T11" fmla="*/ 36576 h 74676"/>
              <a:gd name="T12" fmla="*/ 28956 w 45720"/>
              <a:gd name="T13" fmla="*/ 48768 h 74676"/>
              <a:gd name="T14" fmla="*/ 12192 w 45720"/>
              <a:gd name="T15" fmla="*/ 67056 h 74676"/>
              <a:gd name="T16" fmla="*/ 45720 w 45720"/>
              <a:gd name="T17" fmla="*/ 67056 h 74676"/>
              <a:gd name="T18" fmla="*/ 45720 w 45720"/>
              <a:gd name="T19" fmla="*/ 74676 h 74676"/>
              <a:gd name="T20" fmla="*/ 0 w 45720"/>
              <a:gd name="T21" fmla="*/ 74676 h 74676"/>
              <a:gd name="T22" fmla="*/ 0 w 45720"/>
              <a:gd name="T23" fmla="*/ 68580 h 74676"/>
              <a:gd name="T24" fmla="*/ 24384 w 45720"/>
              <a:gd name="T25" fmla="*/ 42672 h 74676"/>
              <a:gd name="T26" fmla="*/ 30480 w 45720"/>
              <a:gd name="T27" fmla="*/ 33528 h 74676"/>
              <a:gd name="T28" fmla="*/ 35052 w 45720"/>
              <a:gd name="T29" fmla="*/ 27432 h 74676"/>
              <a:gd name="T30" fmla="*/ 36576 w 45720"/>
              <a:gd name="T31" fmla="*/ 21336 h 74676"/>
              <a:gd name="T32" fmla="*/ 32004 w 45720"/>
              <a:gd name="T33" fmla="*/ 10668 h 74676"/>
              <a:gd name="T34" fmla="*/ 22860 w 45720"/>
              <a:gd name="T35" fmla="*/ 7620 h 74676"/>
              <a:gd name="T36" fmla="*/ 12192 w 45720"/>
              <a:gd name="T37" fmla="*/ 12192 h 74676"/>
              <a:gd name="T38" fmla="*/ 7620 w 45720"/>
              <a:gd name="T39" fmla="*/ 21336 h 74676"/>
              <a:gd name="T40" fmla="*/ 0 w 45720"/>
              <a:gd name="T41" fmla="*/ 21336 h 74676"/>
              <a:gd name="T42" fmla="*/ 3048 w 45720"/>
              <a:gd name="T43" fmla="*/ 10668 h 74676"/>
              <a:gd name="T44" fmla="*/ 10668 w 45720"/>
              <a:gd name="T45" fmla="*/ 3048 h 74676"/>
              <a:gd name="T46" fmla="*/ 22860 w 45720"/>
              <a:gd name="T47" fmla="*/ 0 h 74676"/>
              <a:gd name="T48" fmla="*/ 0 w 45720"/>
              <a:gd name="T49" fmla="*/ 0 h 74676"/>
              <a:gd name="T50" fmla="*/ 45720 w 45720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45720" h="74676">
                <a:moveTo>
                  <a:pt x="22860" y="0"/>
                </a:moveTo>
                <a:cubicBezTo>
                  <a:pt x="27432" y="0"/>
                  <a:pt x="30480" y="1524"/>
                  <a:pt x="33528" y="3048"/>
                </a:cubicBezTo>
                <a:cubicBezTo>
                  <a:pt x="38100" y="4572"/>
                  <a:pt x="39624" y="7620"/>
                  <a:pt x="42672" y="10668"/>
                </a:cubicBezTo>
                <a:cubicBezTo>
                  <a:pt x="44196" y="13716"/>
                  <a:pt x="44196" y="16764"/>
                  <a:pt x="44196" y="21336"/>
                </a:cubicBezTo>
                <a:cubicBezTo>
                  <a:pt x="44196" y="22860"/>
                  <a:pt x="44196" y="25908"/>
                  <a:pt x="42672" y="28956"/>
                </a:cubicBezTo>
                <a:cubicBezTo>
                  <a:pt x="42672" y="32004"/>
                  <a:pt x="41148" y="33528"/>
                  <a:pt x="38100" y="36576"/>
                </a:cubicBezTo>
                <a:cubicBezTo>
                  <a:pt x="36576" y="41148"/>
                  <a:pt x="32004" y="44196"/>
                  <a:pt x="28956" y="48768"/>
                </a:cubicBezTo>
                <a:lnTo>
                  <a:pt x="12192" y="67056"/>
                </a:lnTo>
                <a:lnTo>
                  <a:pt x="45720" y="67056"/>
                </a:lnTo>
                <a:lnTo>
                  <a:pt x="45720" y="74676"/>
                </a:lnTo>
                <a:lnTo>
                  <a:pt x="0" y="74676"/>
                </a:lnTo>
                <a:lnTo>
                  <a:pt x="0" y="68580"/>
                </a:lnTo>
                <a:lnTo>
                  <a:pt x="24384" y="42672"/>
                </a:lnTo>
                <a:cubicBezTo>
                  <a:pt x="27432" y="38100"/>
                  <a:pt x="28956" y="36576"/>
                  <a:pt x="30480" y="33528"/>
                </a:cubicBezTo>
                <a:cubicBezTo>
                  <a:pt x="33528" y="32004"/>
                  <a:pt x="33528" y="28956"/>
                  <a:pt x="35052" y="27432"/>
                </a:cubicBezTo>
                <a:cubicBezTo>
                  <a:pt x="36576" y="24384"/>
                  <a:pt x="36576" y="22860"/>
                  <a:pt x="36576" y="21336"/>
                </a:cubicBezTo>
                <a:cubicBezTo>
                  <a:pt x="36576" y="16764"/>
                  <a:pt x="35052" y="13716"/>
                  <a:pt x="32004" y="10668"/>
                </a:cubicBezTo>
                <a:cubicBezTo>
                  <a:pt x="28956" y="9144"/>
                  <a:pt x="25908" y="7620"/>
                  <a:pt x="22860" y="7620"/>
                </a:cubicBezTo>
                <a:cubicBezTo>
                  <a:pt x="18288" y="7620"/>
                  <a:pt x="15240" y="9144"/>
                  <a:pt x="12192" y="12192"/>
                </a:cubicBezTo>
                <a:cubicBezTo>
                  <a:pt x="9144" y="13716"/>
                  <a:pt x="7620" y="18288"/>
                  <a:pt x="7620" y="21336"/>
                </a:cubicBezTo>
                <a:lnTo>
                  <a:pt x="0" y="21336"/>
                </a:lnTo>
                <a:cubicBezTo>
                  <a:pt x="0" y="18288"/>
                  <a:pt x="0" y="13716"/>
                  <a:pt x="3048" y="10668"/>
                </a:cubicBezTo>
                <a:cubicBezTo>
                  <a:pt x="4572" y="7620"/>
                  <a:pt x="7620" y="4572"/>
                  <a:pt x="10668" y="3048"/>
                </a:cubicBezTo>
                <a:cubicBezTo>
                  <a:pt x="13716" y="1524"/>
                  <a:pt x="18288" y="0"/>
                  <a:pt x="2286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10" name="Shape 1505">
            <a:extLst>
              <a:ext uri="{FF2B5EF4-FFF2-40B4-BE49-F238E27FC236}">
                <a16:creationId xmlns:a16="http://schemas.microsoft.com/office/drawing/2014/main" id="{A250F14D-496F-AF60-4A4F-F692DA2CBFC4}"/>
              </a:ext>
            </a:extLst>
          </xdr:cNvPr>
          <xdr:cNvSpPr>
            <a:spLocks/>
          </xdr:cNvSpPr>
        </xdr:nvSpPr>
        <xdr:spPr bwMode="auto">
          <a:xfrm>
            <a:off x="120395" y="1524"/>
            <a:ext cx="25908" cy="73152"/>
          </a:xfrm>
          <a:custGeom>
            <a:avLst/>
            <a:gdLst>
              <a:gd name="T0" fmla="*/ 16764 w 25908"/>
              <a:gd name="T1" fmla="*/ 0 h 73152"/>
              <a:gd name="T2" fmla="*/ 25908 w 25908"/>
              <a:gd name="T3" fmla="*/ 0 h 73152"/>
              <a:gd name="T4" fmla="*/ 25908 w 25908"/>
              <a:gd name="T5" fmla="*/ 73152 h 73152"/>
              <a:gd name="T6" fmla="*/ 16764 w 25908"/>
              <a:gd name="T7" fmla="*/ 73152 h 73152"/>
              <a:gd name="T8" fmla="*/ 16764 w 25908"/>
              <a:gd name="T9" fmla="*/ 12192 h 73152"/>
              <a:gd name="T10" fmla="*/ 15240 w 25908"/>
              <a:gd name="T11" fmla="*/ 12192 h 73152"/>
              <a:gd name="T12" fmla="*/ 13716 w 25908"/>
              <a:gd name="T13" fmla="*/ 15240 h 73152"/>
              <a:gd name="T14" fmla="*/ 7620 w 25908"/>
              <a:gd name="T15" fmla="*/ 16764 h 73152"/>
              <a:gd name="T16" fmla="*/ 0 w 25908"/>
              <a:gd name="T17" fmla="*/ 18288 h 73152"/>
              <a:gd name="T18" fmla="*/ 0 w 25908"/>
              <a:gd name="T19" fmla="*/ 10668 h 73152"/>
              <a:gd name="T20" fmla="*/ 7620 w 25908"/>
              <a:gd name="T21" fmla="*/ 9144 h 73152"/>
              <a:gd name="T22" fmla="*/ 12192 w 25908"/>
              <a:gd name="T23" fmla="*/ 6096 h 73152"/>
              <a:gd name="T24" fmla="*/ 15240 w 25908"/>
              <a:gd name="T25" fmla="*/ 1524 h 73152"/>
              <a:gd name="T26" fmla="*/ 16764 w 25908"/>
              <a:gd name="T27" fmla="*/ 0 h 73152"/>
              <a:gd name="T28" fmla="*/ 0 w 25908"/>
              <a:gd name="T29" fmla="*/ 0 h 73152"/>
              <a:gd name="T30" fmla="*/ 25908 w 25908"/>
              <a:gd name="T31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908" h="73152">
                <a:moveTo>
                  <a:pt x="16764" y="0"/>
                </a:moveTo>
                <a:lnTo>
                  <a:pt x="25908" y="0"/>
                </a:lnTo>
                <a:lnTo>
                  <a:pt x="25908" y="73152"/>
                </a:lnTo>
                <a:lnTo>
                  <a:pt x="16764" y="73152"/>
                </a:lnTo>
                <a:lnTo>
                  <a:pt x="16764" y="12192"/>
                </a:lnTo>
                <a:lnTo>
                  <a:pt x="15240" y="12192"/>
                </a:lnTo>
                <a:cubicBezTo>
                  <a:pt x="15240" y="13716"/>
                  <a:pt x="13716" y="13716"/>
                  <a:pt x="13716" y="15240"/>
                </a:cubicBezTo>
                <a:cubicBezTo>
                  <a:pt x="12192" y="15240"/>
                  <a:pt x="9144" y="16764"/>
                  <a:pt x="7620" y="16764"/>
                </a:cubicBezTo>
                <a:cubicBezTo>
                  <a:pt x="6096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4572" y="10668"/>
                  <a:pt x="7620" y="9144"/>
                </a:cubicBezTo>
                <a:cubicBezTo>
                  <a:pt x="9144" y="7620"/>
                  <a:pt x="10668" y="6096"/>
                  <a:pt x="12192" y="6096"/>
                </a:cubicBezTo>
                <a:cubicBezTo>
                  <a:pt x="13716" y="4572"/>
                  <a:pt x="15240" y="3048"/>
                  <a:pt x="15240" y="1524"/>
                </a:cubicBezTo>
                <a:cubicBezTo>
                  <a:pt x="16764" y="0"/>
                  <a:pt x="16764" y="0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9" name="Shape 1506">
            <a:extLst>
              <a:ext uri="{FF2B5EF4-FFF2-40B4-BE49-F238E27FC236}">
                <a16:creationId xmlns:a16="http://schemas.microsoft.com/office/drawing/2014/main" id="{6E08CFCA-79E7-DC97-3346-73149691EC04}"/>
              </a:ext>
            </a:extLst>
          </xdr:cNvPr>
          <xdr:cNvSpPr>
            <a:spLocks/>
          </xdr:cNvSpPr>
        </xdr:nvSpPr>
        <xdr:spPr bwMode="auto">
          <a:xfrm>
            <a:off x="166115" y="56388"/>
            <a:ext cx="23622" cy="19812"/>
          </a:xfrm>
          <a:custGeom>
            <a:avLst/>
            <a:gdLst>
              <a:gd name="T0" fmla="*/ 0 w 23622"/>
              <a:gd name="T1" fmla="*/ 0 h 19812"/>
              <a:gd name="T2" fmla="*/ 9144 w 23622"/>
              <a:gd name="T3" fmla="*/ 0 h 19812"/>
              <a:gd name="T4" fmla="*/ 13716 w 23622"/>
              <a:gd name="T5" fmla="*/ 9144 h 19812"/>
              <a:gd name="T6" fmla="*/ 22860 w 23622"/>
              <a:gd name="T7" fmla="*/ 12192 h 19812"/>
              <a:gd name="T8" fmla="*/ 23622 w 23622"/>
              <a:gd name="T9" fmla="*/ 11768 h 19812"/>
              <a:gd name="T10" fmla="*/ 23622 w 23622"/>
              <a:gd name="T11" fmla="*/ 19650 h 19812"/>
              <a:gd name="T12" fmla="*/ 22860 w 23622"/>
              <a:gd name="T13" fmla="*/ 19812 h 19812"/>
              <a:gd name="T14" fmla="*/ 7620 w 23622"/>
              <a:gd name="T15" fmla="*/ 15240 h 19812"/>
              <a:gd name="T16" fmla="*/ 0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0" y="0"/>
                </a:moveTo>
                <a:lnTo>
                  <a:pt x="9144" y="0"/>
                </a:lnTo>
                <a:cubicBezTo>
                  <a:pt x="9144" y="3048"/>
                  <a:pt x="10668" y="6096"/>
                  <a:pt x="13716" y="9144"/>
                </a:cubicBezTo>
                <a:cubicBezTo>
                  <a:pt x="16764" y="10668"/>
                  <a:pt x="19812" y="12192"/>
                  <a:pt x="22860" y="12192"/>
                </a:cubicBezTo>
                <a:lnTo>
                  <a:pt x="23622" y="11768"/>
                </a:lnTo>
                <a:lnTo>
                  <a:pt x="23622" y="19650"/>
                </a:lnTo>
                <a:lnTo>
                  <a:pt x="22860" y="19812"/>
                </a:lnTo>
                <a:cubicBezTo>
                  <a:pt x="16764" y="19812"/>
                  <a:pt x="12192" y="18288"/>
                  <a:pt x="7620" y="15240"/>
                </a:cubicBezTo>
                <a:cubicBezTo>
                  <a:pt x="3048" y="10668"/>
                  <a:pt x="1524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8" name="Shape 1507">
            <a:extLst>
              <a:ext uri="{FF2B5EF4-FFF2-40B4-BE49-F238E27FC236}">
                <a16:creationId xmlns:a16="http://schemas.microsoft.com/office/drawing/2014/main" id="{DC434B3D-C064-B890-A2C9-8A47752BD047}"/>
              </a:ext>
            </a:extLst>
          </xdr:cNvPr>
          <xdr:cNvSpPr>
            <a:spLocks/>
          </xdr:cNvSpPr>
        </xdr:nvSpPr>
        <xdr:spPr bwMode="auto">
          <a:xfrm>
            <a:off x="166115" y="170"/>
            <a:ext cx="23622" cy="48599"/>
          </a:xfrm>
          <a:custGeom>
            <a:avLst/>
            <a:gdLst>
              <a:gd name="T0" fmla="*/ 23622 w 23622"/>
              <a:gd name="T1" fmla="*/ 0 h 48599"/>
              <a:gd name="T2" fmla="*/ 23622 w 23622"/>
              <a:gd name="T3" fmla="*/ 7755 h 48599"/>
              <a:gd name="T4" fmla="*/ 16764 w 23622"/>
              <a:gd name="T5" fmla="*/ 10499 h 48599"/>
              <a:gd name="T6" fmla="*/ 10668 w 23622"/>
              <a:gd name="T7" fmla="*/ 16594 h 48599"/>
              <a:gd name="T8" fmla="*/ 7620 w 23622"/>
              <a:gd name="T9" fmla="*/ 24214 h 48599"/>
              <a:gd name="T10" fmla="*/ 10668 w 23622"/>
              <a:gd name="T11" fmla="*/ 33358 h 48599"/>
              <a:gd name="T12" fmla="*/ 15240 w 23622"/>
              <a:gd name="T13" fmla="*/ 39455 h 48599"/>
              <a:gd name="T14" fmla="*/ 23622 w 23622"/>
              <a:gd name="T15" fmla="*/ 40852 h 48599"/>
              <a:gd name="T16" fmla="*/ 23622 w 23622"/>
              <a:gd name="T17" fmla="*/ 48490 h 48599"/>
              <a:gd name="T18" fmla="*/ 22860 w 23622"/>
              <a:gd name="T19" fmla="*/ 48599 h 48599"/>
              <a:gd name="T20" fmla="*/ 10668 w 23622"/>
              <a:gd name="T21" fmla="*/ 45550 h 48599"/>
              <a:gd name="T22" fmla="*/ 3048 w 23622"/>
              <a:gd name="T23" fmla="*/ 37931 h 48599"/>
              <a:gd name="T24" fmla="*/ 0 w 23622"/>
              <a:gd name="T25" fmla="*/ 24214 h 48599"/>
              <a:gd name="T26" fmla="*/ 3048 w 23622"/>
              <a:gd name="T27" fmla="*/ 12023 h 48599"/>
              <a:gd name="T28" fmla="*/ 10668 w 23622"/>
              <a:gd name="T29" fmla="*/ 2879 h 48599"/>
              <a:gd name="T30" fmla="*/ 23622 w 23622"/>
              <a:gd name="T31" fmla="*/ 0 h 48599"/>
              <a:gd name="T32" fmla="*/ 0 w 23622"/>
              <a:gd name="T33" fmla="*/ 0 h 48599"/>
              <a:gd name="T34" fmla="*/ 23622 w 23622"/>
              <a:gd name="T35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3622" h="48599">
                <a:moveTo>
                  <a:pt x="23622" y="0"/>
                </a:moveTo>
                <a:lnTo>
                  <a:pt x="23622" y="7755"/>
                </a:lnTo>
                <a:lnTo>
                  <a:pt x="16764" y="10499"/>
                </a:lnTo>
                <a:cubicBezTo>
                  <a:pt x="13716" y="12023"/>
                  <a:pt x="12192" y="13546"/>
                  <a:pt x="10668" y="16594"/>
                </a:cubicBezTo>
                <a:cubicBezTo>
                  <a:pt x="9144" y="18119"/>
                  <a:pt x="7620" y="21167"/>
                  <a:pt x="7620" y="24214"/>
                </a:cubicBezTo>
                <a:cubicBezTo>
                  <a:pt x="7620" y="27263"/>
                  <a:pt x="9144" y="30311"/>
                  <a:pt x="10668" y="33358"/>
                </a:cubicBezTo>
                <a:cubicBezTo>
                  <a:pt x="12192" y="36407"/>
                  <a:pt x="13716" y="37931"/>
                  <a:pt x="15240" y="39455"/>
                </a:cubicBezTo>
                <a:lnTo>
                  <a:pt x="23622" y="40852"/>
                </a:lnTo>
                <a:lnTo>
                  <a:pt x="23622" y="48490"/>
                </a:lnTo>
                <a:lnTo>
                  <a:pt x="22860" y="48599"/>
                </a:lnTo>
                <a:cubicBezTo>
                  <a:pt x="18288" y="48599"/>
                  <a:pt x="15240" y="48599"/>
                  <a:pt x="10668" y="45550"/>
                </a:cubicBezTo>
                <a:cubicBezTo>
                  <a:pt x="7620" y="44026"/>
                  <a:pt x="4572" y="40979"/>
                  <a:pt x="3048" y="37931"/>
                </a:cubicBezTo>
                <a:cubicBezTo>
                  <a:pt x="0" y="33358"/>
                  <a:pt x="0" y="28787"/>
                  <a:pt x="0" y="24214"/>
                </a:cubicBezTo>
                <a:cubicBezTo>
                  <a:pt x="0" y="19643"/>
                  <a:pt x="0" y="16594"/>
                  <a:pt x="3048" y="12023"/>
                </a:cubicBezTo>
                <a:cubicBezTo>
                  <a:pt x="4572" y="8975"/>
                  <a:pt x="7620" y="5926"/>
                  <a:pt x="10668" y="2879"/>
                </a:cubicBezTo>
                <a:lnTo>
                  <a:pt x="2362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7" name="Shape 1508">
            <a:extLst>
              <a:ext uri="{FF2B5EF4-FFF2-40B4-BE49-F238E27FC236}">
                <a16:creationId xmlns:a16="http://schemas.microsoft.com/office/drawing/2014/main" id="{A623DAD6-353A-DEBE-8479-D0B55FC733BB}"/>
              </a:ext>
            </a:extLst>
          </xdr:cNvPr>
          <xdr:cNvSpPr>
            <a:spLocks/>
          </xdr:cNvSpPr>
        </xdr:nvSpPr>
        <xdr:spPr bwMode="auto">
          <a:xfrm>
            <a:off x="189738" y="0"/>
            <a:ext cx="26670" cy="76038"/>
          </a:xfrm>
          <a:custGeom>
            <a:avLst/>
            <a:gdLst>
              <a:gd name="T0" fmla="*/ 762 w 26670"/>
              <a:gd name="T1" fmla="*/ 0 h 76038"/>
              <a:gd name="T2" fmla="*/ 9906 w 26670"/>
              <a:gd name="T3" fmla="*/ 1524 h 76038"/>
              <a:gd name="T4" fmla="*/ 17526 w 26670"/>
              <a:gd name="T5" fmla="*/ 7620 h 76038"/>
              <a:gd name="T6" fmla="*/ 23622 w 26670"/>
              <a:gd name="T7" fmla="*/ 18288 h 76038"/>
              <a:gd name="T8" fmla="*/ 26670 w 26670"/>
              <a:gd name="T9" fmla="*/ 35052 h 76038"/>
              <a:gd name="T10" fmla="*/ 19050 w 26670"/>
              <a:gd name="T11" fmla="*/ 65532 h 76038"/>
              <a:gd name="T12" fmla="*/ 10858 w 26670"/>
              <a:gd name="T13" fmla="*/ 73723 h 76038"/>
              <a:gd name="T14" fmla="*/ 0 w 26670"/>
              <a:gd name="T15" fmla="*/ 76038 h 76038"/>
              <a:gd name="T16" fmla="*/ 0 w 26670"/>
              <a:gd name="T17" fmla="*/ 68156 h 76038"/>
              <a:gd name="T18" fmla="*/ 12954 w 26670"/>
              <a:gd name="T19" fmla="*/ 60960 h 76038"/>
              <a:gd name="T20" fmla="*/ 17526 w 26670"/>
              <a:gd name="T21" fmla="*/ 39624 h 76038"/>
              <a:gd name="T22" fmla="*/ 9906 w 26670"/>
              <a:gd name="T23" fmla="*/ 47244 h 76038"/>
              <a:gd name="T24" fmla="*/ 0 w 26670"/>
              <a:gd name="T25" fmla="*/ 48659 h 76038"/>
              <a:gd name="T26" fmla="*/ 0 w 26670"/>
              <a:gd name="T27" fmla="*/ 41021 h 76038"/>
              <a:gd name="T28" fmla="*/ 762 w 26670"/>
              <a:gd name="T29" fmla="*/ 41148 h 76038"/>
              <a:gd name="T30" fmla="*/ 8382 w 26670"/>
              <a:gd name="T31" fmla="*/ 39624 h 76038"/>
              <a:gd name="T32" fmla="*/ 14478 w 26670"/>
              <a:gd name="T33" fmla="*/ 33528 h 76038"/>
              <a:gd name="T34" fmla="*/ 16002 w 26670"/>
              <a:gd name="T35" fmla="*/ 24384 h 76038"/>
              <a:gd name="T36" fmla="*/ 14478 w 26670"/>
              <a:gd name="T37" fmla="*/ 16764 h 76038"/>
              <a:gd name="T38" fmla="*/ 8382 w 26670"/>
              <a:gd name="T39" fmla="*/ 10668 h 76038"/>
              <a:gd name="T40" fmla="*/ 762 w 26670"/>
              <a:gd name="T41" fmla="*/ 7620 h 76038"/>
              <a:gd name="T42" fmla="*/ 0 w 26670"/>
              <a:gd name="T43" fmla="*/ 7924 h 76038"/>
              <a:gd name="T44" fmla="*/ 0 w 26670"/>
              <a:gd name="T45" fmla="*/ 169 h 76038"/>
              <a:gd name="T46" fmla="*/ 762 w 26670"/>
              <a:gd name="T47" fmla="*/ 0 h 76038"/>
              <a:gd name="T48" fmla="*/ 0 w 26670"/>
              <a:gd name="T49" fmla="*/ 0 h 76038"/>
              <a:gd name="T50" fmla="*/ 26670 w 26670"/>
              <a:gd name="T51" fmla="*/ 76038 h 760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6670" h="76038">
                <a:moveTo>
                  <a:pt x="762" y="0"/>
                </a:moveTo>
                <a:cubicBezTo>
                  <a:pt x="3810" y="0"/>
                  <a:pt x="6858" y="0"/>
                  <a:pt x="9906" y="1524"/>
                </a:cubicBezTo>
                <a:cubicBezTo>
                  <a:pt x="12954" y="3048"/>
                  <a:pt x="16002" y="4572"/>
                  <a:pt x="17526" y="7620"/>
                </a:cubicBezTo>
                <a:cubicBezTo>
                  <a:pt x="20574" y="10668"/>
                  <a:pt x="22098" y="13716"/>
                  <a:pt x="23622" y="18288"/>
                </a:cubicBezTo>
                <a:cubicBezTo>
                  <a:pt x="25146" y="22860"/>
                  <a:pt x="26670" y="28956"/>
                  <a:pt x="26670" y="35052"/>
                </a:cubicBezTo>
                <a:cubicBezTo>
                  <a:pt x="26670" y="48768"/>
                  <a:pt x="23622" y="57912"/>
                  <a:pt x="19050" y="65532"/>
                </a:cubicBezTo>
                <a:cubicBezTo>
                  <a:pt x="16764" y="69342"/>
                  <a:pt x="14097" y="72009"/>
                  <a:pt x="10858" y="73723"/>
                </a:cubicBezTo>
                <a:lnTo>
                  <a:pt x="0" y="76038"/>
                </a:lnTo>
                <a:lnTo>
                  <a:pt x="0" y="68156"/>
                </a:lnTo>
                <a:lnTo>
                  <a:pt x="12954" y="60960"/>
                </a:lnTo>
                <a:cubicBezTo>
                  <a:pt x="16002" y="56388"/>
                  <a:pt x="17526" y="48768"/>
                  <a:pt x="17526" y="39624"/>
                </a:cubicBezTo>
                <a:cubicBezTo>
                  <a:pt x="16002" y="42672"/>
                  <a:pt x="12954" y="45720"/>
                  <a:pt x="9906" y="47244"/>
                </a:cubicBezTo>
                <a:lnTo>
                  <a:pt x="0" y="48659"/>
                </a:lnTo>
                <a:lnTo>
                  <a:pt x="0" y="41021"/>
                </a:lnTo>
                <a:lnTo>
                  <a:pt x="762" y="41148"/>
                </a:lnTo>
                <a:cubicBezTo>
                  <a:pt x="3810" y="41148"/>
                  <a:pt x="6858" y="41148"/>
                  <a:pt x="8382" y="39624"/>
                </a:cubicBezTo>
                <a:cubicBezTo>
                  <a:pt x="11430" y="38100"/>
                  <a:pt x="12954" y="35052"/>
                  <a:pt x="14478" y="33528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8288"/>
                  <a:pt x="14478" y="16764"/>
                </a:cubicBezTo>
                <a:cubicBezTo>
                  <a:pt x="12954" y="13716"/>
                  <a:pt x="11430" y="12192"/>
                  <a:pt x="8382" y="10668"/>
                </a:cubicBezTo>
                <a:cubicBezTo>
                  <a:pt x="6858" y="9144"/>
                  <a:pt x="3810" y="7620"/>
                  <a:pt x="762" y="7620"/>
                </a:cubicBezTo>
                <a:lnTo>
                  <a:pt x="0" y="7924"/>
                </a:lnTo>
                <a:lnTo>
                  <a:pt x="0" y="169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7" name="Group 12805">
          <a:extLst>
            <a:ext uri="{FF2B5EF4-FFF2-40B4-BE49-F238E27FC236}">
              <a16:creationId xmlns:a16="http://schemas.microsoft.com/office/drawing/2014/main" id="{A8CDE649-6E86-2044-C089-196FF165256D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51565" cy="76275"/>
        </a:xfrm>
      </xdr:grpSpPr>
      <xdr:sp macro="" textlink="">
        <xdr:nvSpPr>
          <xdr:cNvPr id="3006" name="Shape 1509">
            <a:extLst>
              <a:ext uri="{FF2B5EF4-FFF2-40B4-BE49-F238E27FC236}">
                <a16:creationId xmlns:a16="http://schemas.microsoft.com/office/drawing/2014/main" id="{40746F48-754E-D650-81BA-42C0B8BB5C4F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5" name="Shape 1513">
            <a:extLst>
              <a:ext uri="{FF2B5EF4-FFF2-40B4-BE49-F238E27FC236}">
                <a16:creationId xmlns:a16="http://schemas.microsoft.com/office/drawing/2014/main" id="{C5A24770-45A3-4B50-741E-4E856EB6F812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9</xdr:row>
      <xdr:rowOff>57150</xdr:rowOff>
    </xdr:from>
    <xdr:to>
      <xdr:col>0</xdr:col>
      <xdr:colOff>0</xdr:colOff>
      <xdr:row>9</xdr:row>
      <xdr:rowOff>133350</xdr:rowOff>
    </xdr:to>
    <xdr:grpSp>
      <xdr:nvGrpSpPr>
        <xdr:cNvPr id="2138" name="Group 12809">
          <a:extLst>
            <a:ext uri="{FF2B5EF4-FFF2-40B4-BE49-F238E27FC236}">
              <a16:creationId xmlns:a16="http://schemas.microsoft.com/office/drawing/2014/main" id="{1D59FA70-4E77-4EC4-ED4F-3D8523E5A8A1}"/>
            </a:ext>
          </a:extLst>
        </xdr:cNvPr>
        <xdr:cNvGrpSpPr>
          <a:grpSpLocks/>
        </xdr:cNvGrpSpPr>
      </xdr:nvGrpSpPr>
      <xdr:grpSpPr bwMode="auto">
        <a:xfrm>
          <a:off x="0" y="2301655"/>
          <a:ext cx="0" cy="76200"/>
          <a:chOff x="0" y="0"/>
          <a:chExt cx="138561" cy="75254"/>
        </a:xfrm>
      </xdr:grpSpPr>
      <xdr:sp macro="" textlink="">
        <xdr:nvSpPr>
          <xdr:cNvPr id="3004" name="Shape 1510">
            <a:extLst>
              <a:ext uri="{FF2B5EF4-FFF2-40B4-BE49-F238E27FC236}">
                <a16:creationId xmlns:a16="http://schemas.microsoft.com/office/drawing/2014/main" id="{D969D15E-3336-E5CC-CABB-8BF5884FDBB0}"/>
              </a:ext>
            </a:extLst>
          </xdr:cNvPr>
          <xdr:cNvSpPr>
            <a:spLocks/>
          </xdr:cNvSpPr>
        </xdr:nvSpPr>
        <xdr:spPr bwMode="auto">
          <a:xfrm>
            <a:off x="56874" y="6177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3" name="Shape 1511">
            <a:extLst>
              <a:ext uri="{FF2B5EF4-FFF2-40B4-BE49-F238E27FC236}">
                <a16:creationId xmlns:a16="http://schemas.microsoft.com/office/drawing/2014/main" id="{04F3A278-3705-6563-E3C2-E33B196629D9}"/>
              </a:ext>
            </a:extLst>
          </xdr:cNvPr>
          <xdr:cNvSpPr>
            <a:spLocks/>
          </xdr:cNvSpPr>
        </xdr:nvSpPr>
        <xdr:spPr bwMode="auto">
          <a:xfrm>
            <a:off x="84852" y="16275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9 h 42743"/>
              <a:gd name="T8" fmla="*/ 22361 w 22361"/>
              <a:gd name="T9" fmla="*/ 34779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1" y="34779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2" name="Shape 1512">
            <a:extLst>
              <a:ext uri="{FF2B5EF4-FFF2-40B4-BE49-F238E27FC236}">
                <a16:creationId xmlns:a16="http://schemas.microsoft.com/office/drawing/2014/main" id="{A582C9C0-25B0-4F90-FD29-42A5B4D525F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3001" name="Shape 1514">
            <a:extLst>
              <a:ext uri="{FF2B5EF4-FFF2-40B4-BE49-F238E27FC236}">
                <a16:creationId xmlns:a16="http://schemas.microsoft.com/office/drawing/2014/main" id="{03D1C670-51BB-D9B1-2450-8251AEB78E0C}"/>
              </a:ext>
            </a:extLst>
          </xdr:cNvPr>
          <xdr:cNvSpPr>
            <a:spLocks/>
          </xdr:cNvSpPr>
        </xdr:nvSpPr>
        <xdr:spPr bwMode="auto">
          <a:xfrm>
            <a:off x="107213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2 w 31347"/>
              <a:gd name="T15" fmla="*/ 74233 h 74233"/>
              <a:gd name="T16" fmla="*/ 12662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2 w 31347"/>
              <a:gd name="T23" fmla="*/ 51054 h 74233"/>
              <a:gd name="T24" fmla="*/ 12662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2" y="74233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39" name="Group 12814">
          <a:extLst>
            <a:ext uri="{FF2B5EF4-FFF2-40B4-BE49-F238E27FC236}">
              <a16:creationId xmlns:a16="http://schemas.microsoft.com/office/drawing/2014/main" id="{9061BD0A-EAFB-1A98-8B7C-DB6454F98C8D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74947" cy="74233"/>
        </a:xfrm>
      </xdr:grpSpPr>
      <xdr:sp macro="" textlink="">
        <xdr:nvSpPr>
          <xdr:cNvPr id="3000" name="Shape 14490">
            <a:extLst>
              <a:ext uri="{FF2B5EF4-FFF2-40B4-BE49-F238E27FC236}">
                <a16:creationId xmlns:a16="http://schemas.microsoft.com/office/drawing/2014/main" id="{4551FC15-8069-494A-D5B6-E78A3D55BCA7}"/>
              </a:ext>
            </a:extLst>
          </xdr:cNvPr>
          <xdr:cNvSpPr>
            <a:spLocks/>
          </xdr:cNvSpPr>
        </xdr:nvSpPr>
        <xdr:spPr bwMode="auto">
          <a:xfrm>
            <a:off x="59223" y="0"/>
            <a:ext cx="15725" cy="74233"/>
          </a:xfrm>
          <a:custGeom>
            <a:avLst/>
            <a:gdLst>
              <a:gd name="T0" fmla="*/ 0 w 15725"/>
              <a:gd name="T1" fmla="*/ 0 h 74233"/>
              <a:gd name="T2" fmla="*/ 15725 w 15725"/>
              <a:gd name="T3" fmla="*/ 0 h 74233"/>
              <a:gd name="T4" fmla="*/ 15725 w 15725"/>
              <a:gd name="T5" fmla="*/ 74233 h 74233"/>
              <a:gd name="T6" fmla="*/ 0 w 15725"/>
              <a:gd name="T7" fmla="*/ 74233 h 74233"/>
              <a:gd name="T8" fmla="*/ 0 w 15725"/>
              <a:gd name="T9" fmla="*/ 0 h 74233"/>
              <a:gd name="T10" fmla="*/ 0 w 15725"/>
              <a:gd name="T11" fmla="*/ 0 h 74233"/>
              <a:gd name="T12" fmla="*/ 15725 w 15725"/>
              <a:gd name="T13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5725" h="74233">
                <a:moveTo>
                  <a:pt x="0" y="0"/>
                </a:moveTo>
                <a:lnTo>
                  <a:pt x="15725" y="0"/>
                </a:lnTo>
                <a:lnTo>
                  <a:pt x="15725" y="74233"/>
                </a:lnTo>
                <a:lnTo>
                  <a:pt x="0" y="74233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9" name="Shape 1516">
            <a:extLst>
              <a:ext uri="{FF2B5EF4-FFF2-40B4-BE49-F238E27FC236}">
                <a16:creationId xmlns:a16="http://schemas.microsoft.com/office/drawing/2014/main" id="{00ABF16F-E035-ECE3-2752-61595F4FA2D9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9216" cy="74233"/>
          </a:xfrm>
          <a:custGeom>
            <a:avLst/>
            <a:gdLst>
              <a:gd name="T0" fmla="*/ 0 w 49216"/>
              <a:gd name="T1" fmla="*/ 0 h 74233"/>
              <a:gd name="T2" fmla="*/ 49216 w 49216"/>
              <a:gd name="T3" fmla="*/ 0 h 74233"/>
              <a:gd name="T4" fmla="*/ 49216 w 49216"/>
              <a:gd name="T5" fmla="*/ 12866 h 74233"/>
              <a:gd name="T6" fmla="*/ 15725 w 49216"/>
              <a:gd name="T7" fmla="*/ 12866 h 74233"/>
              <a:gd name="T8" fmla="*/ 15725 w 49216"/>
              <a:gd name="T9" fmla="*/ 30633 h 74233"/>
              <a:gd name="T10" fmla="*/ 45949 w 49216"/>
              <a:gd name="T11" fmla="*/ 30633 h 74233"/>
              <a:gd name="T12" fmla="*/ 45949 w 49216"/>
              <a:gd name="T13" fmla="*/ 43600 h 74233"/>
              <a:gd name="T14" fmla="*/ 15725 w 49216"/>
              <a:gd name="T15" fmla="*/ 43600 h 74233"/>
              <a:gd name="T16" fmla="*/ 15725 w 49216"/>
              <a:gd name="T17" fmla="*/ 74233 h 74233"/>
              <a:gd name="T18" fmla="*/ 0 w 49216"/>
              <a:gd name="T19" fmla="*/ 74233 h 74233"/>
              <a:gd name="T20" fmla="*/ 0 w 49216"/>
              <a:gd name="T21" fmla="*/ 0 h 74233"/>
              <a:gd name="T22" fmla="*/ 0 w 49216"/>
              <a:gd name="T23" fmla="*/ 0 h 74233"/>
              <a:gd name="T24" fmla="*/ 49216 w 49216"/>
              <a:gd name="T25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49216" h="74233">
                <a:moveTo>
                  <a:pt x="0" y="0"/>
                </a:moveTo>
                <a:lnTo>
                  <a:pt x="49216" y="0"/>
                </a:lnTo>
                <a:lnTo>
                  <a:pt x="49216" y="12866"/>
                </a:lnTo>
                <a:lnTo>
                  <a:pt x="15725" y="12866"/>
                </a:lnTo>
                <a:lnTo>
                  <a:pt x="15725" y="30633"/>
                </a:lnTo>
                <a:lnTo>
                  <a:pt x="45949" y="30633"/>
                </a:lnTo>
                <a:lnTo>
                  <a:pt x="45949" y="43600"/>
                </a:lnTo>
                <a:lnTo>
                  <a:pt x="15725" y="43600"/>
                </a:lnTo>
                <a:lnTo>
                  <a:pt x="15725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0" name="Group 12818">
          <a:extLst>
            <a:ext uri="{FF2B5EF4-FFF2-40B4-BE49-F238E27FC236}">
              <a16:creationId xmlns:a16="http://schemas.microsoft.com/office/drawing/2014/main" id="{AEF17307-E70D-4824-C37A-B555EBF879A5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202174" cy="76547"/>
        </a:xfrm>
      </xdr:grpSpPr>
      <xdr:sp macro="" textlink="">
        <xdr:nvSpPr>
          <xdr:cNvPr id="2998" name="Shape 1517">
            <a:extLst>
              <a:ext uri="{FF2B5EF4-FFF2-40B4-BE49-F238E27FC236}">
                <a16:creationId xmlns:a16="http://schemas.microsoft.com/office/drawing/2014/main" id="{B70CC4BF-D977-C976-6DB8-86709BC22F77}"/>
              </a:ext>
            </a:extLst>
          </xdr:cNvPr>
          <xdr:cNvSpPr>
            <a:spLocks/>
          </xdr:cNvSpPr>
        </xdr:nvSpPr>
        <xdr:spPr bwMode="auto">
          <a:xfrm>
            <a:off x="0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7" name="Shape 1518">
            <a:extLst>
              <a:ext uri="{FF2B5EF4-FFF2-40B4-BE49-F238E27FC236}">
                <a16:creationId xmlns:a16="http://schemas.microsoft.com/office/drawing/2014/main" id="{7BE3FE5D-06D4-B578-1ED0-62DB3C87A039}"/>
              </a:ext>
            </a:extLst>
          </xdr:cNvPr>
          <xdr:cNvSpPr>
            <a:spLocks/>
          </xdr:cNvSpPr>
        </xdr:nvSpPr>
        <xdr:spPr bwMode="auto">
          <a:xfrm>
            <a:off x="6575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6" name="Shape 1519">
            <a:extLst>
              <a:ext uri="{FF2B5EF4-FFF2-40B4-BE49-F238E27FC236}">
                <a16:creationId xmlns:a16="http://schemas.microsoft.com/office/drawing/2014/main" id="{4FF5E589-522A-094F-CCCC-2161882C006C}"/>
              </a:ext>
            </a:extLst>
          </xdr:cNvPr>
          <xdr:cNvSpPr>
            <a:spLocks/>
          </xdr:cNvSpPr>
        </xdr:nvSpPr>
        <xdr:spPr bwMode="auto">
          <a:xfrm>
            <a:off x="88936" y="204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6 w 25269"/>
              <a:gd name="T25" fmla="*/ 47684 h 76275"/>
              <a:gd name="T26" fmla="*/ 8883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2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0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2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5" name="Shape 1520">
            <a:extLst>
              <a:ext uri="{FF2B5EF4-FFF2-40B4-BE49-F238E27FC236}">
                <a16:creationId xmlns:a16="http://schemas.microsoft.com/office/drawing/2014/main" id="{49DD3AF6-5568-19F5-8F2C-C3EAD27D2FE0}"/>
              </a:ext>
            </a:extLst>
          </xdr:cNvPr>
          <xdr:cNvSpPr>
            <a:spLocks/>
          </xdr:cNvSpPr>
        </xdr:nvSpPr>
        <xdr:spPr bwMode="auto">
          <a:xfrm>
            <a:off x="25782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4" name="Shape 1521">
            <a:extLst>
              <a:ext uri="{FF2B5EF4-FFF2-40B4-BE49-F238E27FC236}">
                <a16:creationId xmlns:a16="http://schemas.microsoft.com/office/drawing/2014/main" id="{EBFA5513-E86F-760E-EEC4-99D2C4646E8B}"/>
              </a:ext>
            </a:extLst>
          </xdr:cNvPr>
          <xdr:cNvSpPr>
            <a:spLocks/>
          </xdr:cNvSpPr>
        </xdr:nvSpPr>
        <xdr:spPr bwMode="auto">
          <a:xfrm>
            <a:off x="151528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3" name="Shape 1522">
            <a:extLst>
              <a:ext uri="{FF2B5EF4-FFF2-40B4-BE49-F238E27FC236}">
                <a16:creationId xmlns:a16="http://schemas.microsoft.com/office/drawing/2014/main" id="{FA345AAC-E618-0531-D94B-586BD852C825}"/>
              </a:ext>
            </a:extLst>
          </xdr:cNvPr>
          <xdr:cNvSpPr>
            <a:spLocks/>
          </xdr:cNvSpPr>
        </xdr:nvSpPr>
        <xdr:spPr bwMode="auto">
          <a:xfrm>
            <a:off x="114205" y="215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7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7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2" name="Shape 1524">
            <a:extLst>
              <a:ext uri="{FF2B5EF4-FFF2-40B4-BE49-F238E27FC236}">
                <a16:creationId xmlns:a16="http://schemas.microsoft.com/office/drawing/2014/main" id="{BAB061D6-58CE-0DFA-0E79-5EF190FBC78B}"/>
              </a:ext>
            </a:extLst>
          </xdr:cNvPr>
          <xdr:cNvSpPr>
            <a:spLocks/>
          </xdr:cNvSpPr>
        </xdr:nvSpPr>
        <xdr:spPr bwMode="auto">
          <a:xfrm>
            <a:off x="177311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91" name="Shape 1528">
            <a:extLst>
              <a:ext uri="{FF2B5EF4-FFF2-40B4-BE49-F238E27FC236}">
                <a16:creationId xmlns:a16="http://schemas.microsoft.com/office/drawing/2014/main" id="{7FC84626-8FC9-4D7F-24A1-41A985E93673}"/>
              </a:ext>
            </a:extLst>
          </xdr:cNvPr>
          <xdr:cNvSpPr>
            <a:spLocks/>
          </xdr:cNvSpPr>
        </xdr:nvSpPr>
        <xdr:spPr bwMode="auto">
          <a:xfrm>
            <a:off x="177311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1" name="Group 12822">
          <a:extLst>
            <a:ext uri="{FF2B5EF4-FFF2-40B4-BE49-F238E27FC236}">
              <a16:creationId xmlns:a16="http://schemas.microsoft.com/office/drawing/2014/main" id="{955AEF40-AAE3-1AE4-0267-6D9C63B359EE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165313" cy="76547"/>
        </a:xfrm>
      </xdr:grpSpPr>
      <xdr:sp macro="" textlink="">
        <xdr:nvSpPr>
          <xdr:cNvPr id="2990" name="Shape 1523">
            <a:extLst>
              <a:ext uri="{FF2B5EF4-FFF2-40B4-BE49-F238E27FC236}">
                <a16:creationId xmlns:a16="http://schemas.microsoft.com/office/drawing/2014/main" id="{41F7251D-3C10-7C33-3AA5-4FB78369EDC7}"/>
              </a:ext>
            </a:extLst>
          </xdr:cNvPr>
          <xdr:cNvSpPr>
            <a:spLocks/>
          </xdr:cNvSpPr>
        </xdr:nvSpPr>
        <xdr:spPr bwMode="auto">
          <a:xfrm>
            <a:off x="91182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9" name="Shape 1525">
            <a:extLst>
              <a:ext uri="{FF2B5EF4-FFF2-40B4-BE49-F238E27FC236}">
                <a16:creationId xmlns:a16="http://schemas.microsoft.com/office/drawing/2014/main" id="{615D038C-B33E-2A99-03E5-68EB90E52CF4}"/>
              </a:ext>
            </a:extLst>
          </xdr:cNvPr>
          <xdr:cNvSpPr>
            <a:spLocks/>
          </xdr:cNvSpPr>
        </xdr:nvSpPr>
        <xdr:spPr bwMode="auto">
          <a:xfrm>
            <a:off x="44928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8" name="Shape 1526">
            <a:extLst>
              <a:ext uri="{FF2B5EF4-FFF2-40B4-BE49-F238E27FC236}">
                <a16:creationId xmlns:a16="http://schemas.microsoft.com/office/drawing/2014/main" id="{A711DD9B-C3C6-376B-7CF6-19674282DD19}"/>
              </a:ext>
            </a:extLst>
          </xdr:cNvPr>
          <xdr:cNvSpPr>
            <a:spLocks/>
          </xdr:cNvSpPr>
        </xdr:nvSpPr>
        <xdr:spPr bwMode="auto">
          <a:xfrm>
            <a:off x="0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7" name="Shape 1527">
            <a:extLst>
              <a:ext uri="{FF2B5EF4-FFF2-40B4-BE49-F238E27FC236}">
                <a16:creationId xmlns:a16="http://schemas.microsoft.com/office/drawing/2014/main" id="{E7D4DDD3-4E81-60AF-57CF-1352E0ACDE3B}"/>
              </a:ext>
            </a:extLst>
          </xdr:cNvPr>
          <xdr:cNvSpPr>
            <a:spLocks/>
          </xdr:cNvSpPr>
        </xdr:nvSpPr>
        <xdr:spPr bwMode="auto">
          <a:xfrm>
            <a:off x="114667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6" name="Shape 1529">
            <a:extLst>
              <a:ext uri="{FF2B5EF4-FFF2-40B4-BE49-F238E27FC236}">
                <a16:creationId xmlns:a16="http://schemas.microsoft.com/office/drawing/2014/main" id="{6FC474AF-56DB-A475-208B-78F536A8111A}"/>
              </a:ext>
            </a:extLst>
          </xdr:cNvPr>
          <xdr:cNvSpPr>
            <a:spLocks/>
          </xdr:cNvSpPr>
        </xdr:nvSpPr>
        <xdr:spPr bwMode="auto">
          <a:xfrm>
            <a:off x="140450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5" name="Shape 1532">
            <a:extLst>
              <a:ext uri="{FF2B5EF4-FFF2-40B4-BE49-F238E27FC236}">
                <a16:creationId xmlns:a16="http://schemas.microsoft.com/office/drawing/2014/main" id="{F6DDD51D-AD33-AE93-F057-72B85C9908C6}"/>
              </a:ext>
            </a:extLst>
          </xdr:cNvPr>
          <xdr:cNvSpPr>
            <a:spLocks/>
          </xdr:cNvSpPr>
        </xdr:nvSpPr>
        <xdr:spPr bwMode="auto">
          <a:xfrm>
            <a:off x="140450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2" name="Group 12826">
          <a:extLst>
            <a:ext uri="{FF2B5EF4-FFF2-40B4-BE49-F238E27FC236}">
              <a16:creationId xmlns:a16="http://schemas.microsoft.com/office/drawing/2014/main" id="{15A4FA9D-D668-71E4-27D0-029F9C47F7EE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47582" cy="75254"/>
        </a:xfrm>
      </xdr:grpSpPr>
      <xdr:sp macro="" textlink="">
        <xdr:nvSpPr>
          <xdr:cNvPr id="2984" name="Shape 1530">
            <a:extLst>
              <a:ext uri="{FF2B5EF4-FFF2-40B4-BE49-F238E27FC236}">
                <a16:creationId xmlns:a16="http://schemas.microsoft.com/office/drawing/2014/main" id="{8014F4C9-4503-D2EE-42FB-AD0FA2CD9DE4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5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1" y="69910"/>
                  <a:pt x="35635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1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1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3" name="Group 12830">
          <a:extLst>
            <a:ext uri="{FF2B5EF4-FFF2-40B4-BE49-F238E27FC236}">
              <a16:creationId xmlns:a16="http://schemas.microsoft.com/office/drawing/2014/main" id="{60948B73-8C57-5F4A-2FEA-B27CCB08C06F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134374" cy="76547"/>
        </a:xfrm>
      </xdr:grpSpPr>
      <xdr:sp macro="" textlink="">
        <xdr:nvSpPr>
          <xdr:cNvPr id="2983" name="Shape 1531">
            <a:extLst>
              <a:ext uri="{FF2B5EF4-FFF2-40B4-BE49-F238E27FC236}">
                <a16:creationId xmlns:a16="http://schemas.microsoft.com/office/drawing/2014/main" id="{B6B5E650-6A0C-A6E5-1BC6-F806D0A863B8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6 w 25783"/>
              <a:gd name="T5" fmla="*/ 15240 h 76189"/>
              <a:gd name="T6" fmla="*/ 8373 w 25783"/>
              <a:gd name="T7" fmla="*/ 36478 h 76189"/>
              <a:gd name="T8" fmla="*/ 8985 w 25783"/>
              <a:gd name="T9" fmla="*/ 36478 h 76189"/>
              <a:gd name="T10" fmla="*/ 16746 w 25783"/>
              <a:gd name="T11" fmla="*/ 29228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5 h 76189"/>
              <a:gd name="T20" fmla="*/ 9700 w 25783"/>
              <a:gd name="T21" fmla="*/ 51386 h 76189"/>
              <a:gd name="T22" fmla="*/ 11845 w 25783"/>
              <a:gd name="T23" fmla="*/ 59657 h 76189"/>
              <a:gd name="T24" fmla="*/ 17563 w 25783"/>
              <a:gd name="T25" fmla="*/ 65886 h 76189"/>
              <a:gd name="T26" fmla="*/ 25783 w 25783"/>
              <a:gd name="T27" fmla="*/ 68219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6 w 25783"/>
              <a:gd name="T35" fmla="*/ 58023 h 76189"/>
              <a:gd name="T36" fmla="*/ 0 w 25783"/>
              <a:gd name="T37" fmla="*/ 40971 h 76189"/>
              <a:gd name="T38" fmla="*/ 7250 w 25783"/>
              <a:gd name="T39" fmla="*/ 10441 h 76189"/>
              <a:gd name="T40" fmla="*/ 15750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6" y="15240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5" y="30998"/>
                  <a:pt x="16746" y="29228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7" y="38452"/>
                  <a:pt x="13376" y="40529"/>
                  <a:pt x="11947" y="43115"/>
                </a:cubicBezTo>
                <a:cubicBezTo>
                  <a:pt x="10449" y="45634"/>
                  <a:pt x="9700" y="48391"/>
                  <a:pt x="9700" y="51386"/>
                </a:cubicBezTo>
                <a:cubicBezTo>
                  <a:pt x="9700" y="54313"/>
                  <a:pt x="10415" y="57070"/>
                  <a:pt x="11845" y="59657"/>
                </a:cubicBezTo>
                <a:cubicBezTo>
                  <a:pt x="13206" y="62243"/>
                  <a:pt x="15112" y="64320"/>
                  <a:pt x="17563" y="65886"/>
                </a:cubicBezTo>
                <a:lnTo>
                  <a:pt x="25783" y="68219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9" y="73373"/>
                  <a:pt x="10892" y="71501"/>
                  <a:pt x="8373" y="68847"/>
                </a:cubicBezTo>
                <a:cubicBezTo>
                  <a:pt x="5854" y="66192"/>
                  <a:pt x="3812" y="62584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2" name="Shape 1533">
            <a:extLst>
              <a:ext uri="{FF2B5EF4-FFF2-40B4-BE49-F238E27FC236}">
                <a16:creationId xmlns:a16="http://schemas.microsoft.com/office/drawing/2014/main" id="{7F3A79CD-72BA-9BFF-681F-32F6654122B8}"/>
              </a:ext>
            </a:extLst>
          </xdr:cNvPr>
          <xdr:cNvSpPr>
            <a:spLocks/>
          </xdr:cNvSpPr>
        </xdr:nvSpPr>
        <xdr:spPr bwMode="auto">
          <a:xfrm>
            <a:off x="6024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1" name="Shape 1534">
            <a:extLst>
              <a:ext uri="{FF2B5EF4-FFF2-40B4-BE49-F238E27FC236}">
                <a16:creationId xmlns:a16="http://schemas.microsoft.com/office/drawing/2014/main" id="{865B0D5A-5F96-C6E1-B73C-BFEE5A187FB0}"/>
              </a:ext>
            </a:extLst>
          </xdr:cNvPr>
          <xdr:cNvSpPr>
            <a:spLocks/>
          </xdr:cNvSpPr>
        </xdr:nvSpPr>
        <xdr:spPr bwMode="auto">
          <a:xfrm>
            <a:off x="25783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80" name="Shape 1535">
            <a:extLst>
              <a:ext uri="{FF2B5EF4-FFF2-40B4-BE49-F238E27FC236}">
                <a16:creationId xmlns:a16="http://schemas.microsoft.com/office/drawing/2014/main" id="{B7AE6F78-A3AE-1795-8EB2-4442A61E4685}"/>
              </a:ext>
            </a:extLst>
          </xdr:cNvPr>
          <xdr:cNvSpPr>
            <a:spLocks/>
          </xdr:cNvSpPr>
        </xdr:nvSpPr>
        <xdr:spPr bwMode="auto">
          <a:xfrm>
            <a:off x="83729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9" name="Shape 1536">
            <a:extLst>
              <a:ext uri="{FF2B5EF4-FFF2-40B4-BE49-F238E27FC236}">
                <a16:creationId xmlns:a16="http://schemas.microsoft.com/office/drawing/2014/main" id="{5FCCF9A3-2D78-DFD4-2BD0-F96A88F348CA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7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3" y="9087"/>
                  <a:pt x="5122" y="7964"/>
                  <a:pt x="1174" y="7964"/>
                </a:cubicBezTo>
                <a:lnTo>
                  <a:pt x="0" y="8617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8" name="Shape 1538">
            <a:extLst>
              <a:ext uri="{FF2B5EF4-FFF2-40B4-BE49-F238E27FC236}">
                <a16:creationId xmlns:a16="http://schemas.microsoft.com/office/drawing/2014/main" id="{4AEE800B-1A8D-0B6B-8452-A64E53E466DB}"/>
              </a:ext>
            </a:extLst>
          </xdr:cNvPr>
          <xdr:cNvSpPr>
            <a:spLocks/>
          </xdr:cNvSpPr>
        </xdr:nvSpPr>
        <xdr:spPr bwMode="auto">
          <a:xfrm>
            <a:off x="109511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4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4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1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9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7" name="Shape 1540">
            <a:extLst>
              <a:ext uri="{FF2B5EF4-FFF2-40B4-BE49-F238E27FC236}">
                <a16:creationId xmlns:a16="http://schemas.microsoft.com/office/drawing/2014/main" id="{66268BEE-3C00-412A-93A3-03EB39DEEAC3}"/>
              </a:ext>
            </a:extLst>
          </xdr:cNvPr>
          <xdr:cNvSpPr>
            <a:spLocks/>
          </xdr:cNvSpPr>
        </xdr:nvSpPr>
        <xdr:spPr bwMode="auto">
          <a:xfrm>
            <a:off x="109511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1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76200</xdr:rowOff>
    </xdr:to>
    <xdr:grpSp>
      <xdr:nvGrpSpPr>
        <xdr:cNvPr id="2144" name="Group 12834">
          <a:extLst>
            <a:ext uri="{FF2B5EF4-FFF2-40B4-BE49-F238E27FC236}">
              <a16:creationId xmlns:a16="http://schemas.microsoft.com/office/drawing/2014/main" id="{94D076BC-AD40-7C34-8E2B-A5577E4DE212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12700"/>
          <a:chOff x="0" y="0"/>
          <a:chExt cx="32470" cy="7965"/>
        </a:xfrm>
      </xdr:grpSpPr>
      <xdr:sp macro="" textlink="">
        <xdr:nvSpPr>
          <xdr:cNvPr id="2976" name="Shape 14492">
            <a:extLst>
              <a:ext uri="{FF2B5EF4-FFF2-40B4-BE49-F238E27FC236}">
                <a16:creationId xmlns:a16="http://schemas.microsoft.com/office/drawing/2014/main" id="{90C82B57-0524-7181-00BD-3750A9E34E81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5" name="Group 12838">
          <a:extLst>
            <a:ext uri="{FF2B5EF4-FFF2-40B4-BE49-F238E27FC236}">
              <a16:creationId xmlns:a16="http://schemas.microsoft.com/office/drawing/2014/main" id="{A4453C1A-2624-19C7-3DDA-10E0AEB6886B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51564" cy="76275"/>
        </a:xfrm>
      </xdr:grpSpPr>
      <xdr:sp macro="" textlink="">
        <xdr:nvSpPr>
          <xdr:cNvPr id="2975" name="Shape 1539">
            <a:extLst>
              <a:ext uri="{FF2B5EF4-FFF2-40B4-BE49-F238E27FC236}">
                <a16:creationId xmlns:a16="http://schemas.microsoft.com/office/drawing/2014/main" id="{DA8C21B6-9ECD-B22B-F7C9-65887E52ED37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4" name="Shape 1546">
            <a:extLst>
              <a:ext uri="{FF2B5EF4-FFF2-40B4-BE49-F238E27FC236}">
                <a16:creationId xmlns:a16="http://schemas.microsoft.com/office/drawing/2014/main" id="{AB2CD0F9-1089-8622-C880-0A062810D2B1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6" name="Group 12842">
          <a:extLst>
            <a:ext uri="{FF2B5EF4-FFF2-40B4-BE49-F238E27FC236}">
              <a16:creationId xmlns:a16="http://schemas.microsoft.com/office/drawing/2014/main" id="{1413CA47-FFF0-4873-0374-62F2682CFEC6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221983" cy="76275"/>
        </a:xfrm>
      </xdr:grpSpPr>
      <xdr:sp macro="" textlink="">
        <xdr:nvSpPr>
          <xdr:cNvPr id="2973" name="Shape 1541">
            <a:extLst>
              <a:ext uri="{FF2B5EF4-FFF2-40B4-BE49-F238E27FC236}">
                <a16:creationId xmlns:a16="http://schemas.microsoft.com/office/drawing/2014/main" id="{3F670994-5800-743D-DE97-3EBABE54B196}"/>
              </a:ext>
            </a:extLst>
          </xdr:cNvPr>
          <xdr:cNvSpPr>
            <a:spLocks/>
          </xdr:cNvSpPr>
        </xdr:nvSpPr>
        <xdr:spPr bwMode="auto">
          <a:xfrm>
            <a:off x="107519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2" name="Shape 1542">
            <a:extLst>
              <a:ext uri="{FF2B5EF4-FFF2-40B4-BE49-F238E27FC236}">
                <a16:creationId xmlns:a16="http://schemas.microsoft.com/office/drawing/2014/main" id="{301ECE09-7B0C-4E67-F6DB-7EBA23F9524C}"/>
              </a:ext>
            </a:extLst>
          </xdr:cNvPr>
          <xdr:cNvSpPr>
            <a:spLocks/>
          </xdr:cNvSpPr>
        </xdr:nvSpPr>
        <xdr:spPr bwMode="auto">
          <a:xfrm>
            <a:off x="126614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1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5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1" name="Shape 1543">
            <a:extLst>
              <a:ext uri="{FF2B5EF4-FFF2-40B4-BE49-F238E27FC236}">
                <a16:creationId xmlns:a16="http://schemas.microsoft.com/office/drawing/2014/main" id="{8747AA06-58F3-1669-FA3C-962B8A78D1EC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70" name="Shape 1544">
            <a:extLst>
              <a:ext uri="{FF2B5EF4-FFF2-40B4-BE49-F238E27FC236}">
                <a16:creationId xmlns:a16="http://schemas.microsoft.com/office/drawing/2014/main" id="{011062EA-825C-20B1-812A-E39942EAA6F7}"/>
              </a:ext>
            </a:extLst>
          </xdr:cNvPr>
          <xdr:cNvSpPr>
            <a:spLocks/>
          </xdr:cNvSpPr>
        </xdr:nvSpPr>
        <xdr:spPr bwMode="auto">
          <a:xfrm>
            <a:off x="170418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80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6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40 w 25782"/>
              <a:gd name="T17" fmla="*/ 66256 h 76251"/>
              <a:gd name="T18" fmla="*/ 0 w 25782"/>
              <a:gd name="T19" fmla="*/ 38074 h 76251"/>
              <a:gd name="T20" fmla="*/ 6740 w 25782"/>
              <a:gd name="T21" fmla="*/ 9994 h 76251"/>
              <a:gd name="T22" fmla="*/ 14933 w 25782"/>
              <a:gd name="T23" fmla="*/ 2489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80" y="38074"/>
                </a:cubicBezTo>
                <a:cubicBezTo>
                  <a:pt x="8679" y="47740"/>
                  <a:pt x="10177" y="55194"/>
                  <a:pt x="13172" y="60436"/>
                </a:cubicBezTo>
                <a:lnTo>
                  <a:pt x="25782" y="68266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1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3"/>
                  <a:pt x="2246" y="16733"/>
                  <a:pt x="6740" y="9994"/>
                </a:cubicBezTo>
                <a:cubicBezTo>
                  <a:pt x="9020" y="6659"/>
                  <a:pt x="11751" y="4157"/>
                  <a:pt x="14933" y="248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9" name="Shape 1545">
            <a:extLst>
              <a:ext uri="{FF2B5EF4-FFF2-40B4-BE49-F238E27FC236}">
                <a16:creationId xmlns:a16="http://schemas.microsoft.com/office/drawing/2014/main" id="{2BE53624-C4BB-8B32-0FA8-A5B2785A2C97}"/>
              </a:ext>
            </a:extLst>
          </xdr:cNvPr>
          <xdr:cNvSpPr>
            <a:spLocks/>
          </xdr:cNvSpPr>
        </xdr:nvSpPr>
        <xdr:spPr bwMode="auto">
          <a:xfrm>
            <a:off x="45336" y="0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8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69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39" y="16712"/>
                  <a:pt x="45540" y="20524"/>
                </a:cubicBezTo>
                <a:cubicBezTo>
                  <a:pt x="45539" y="23314"/>
                  <a:pt x="45064" y="26003"/>
                  <a:pt x="44110" y="28590"/>
                </a:cubicBezTo>
                <a:cubicBezTo>
                  <a:pt x="43157" y="31177"/>
                  <a:pt x="41455" y="34070"/>
                  <a:pt x="39005" y="37269"/>
                </a:cubicBezTo>
                <a:cubicBezTo>
                  <a:pt x="36622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69" y="10415"/>
                </a:cubicBezTo>
                <a:cubicBezTo>
                  <a:pt x="5343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8" name="Shape 1548">
            <a:extLst>
              <a:ext uri="{FF2B5EF4-FFF2-40B4-BE49-F238E27FC236}">
                <a16:creationId xmlns:a16="http://schemas.microsoft.com/office/drawing/2014/main" id="{9BBCE0FC-CD8A-A812-B7C5-42BF2AECC053}"/>
              </a:ext>
            </a:extLst>
          </xdr:cNvPr>
          <xdr:cNvSpPr>
            <a:spLocks/>
          </xdr:cNvSpPr>
        </xdr:nvSpPr>
        <xdr:spPr bwMode="auto">
          <a:xfrm>
            <a:off x="196200" y="0"/>
            <a:ext cx="25783" cy="76275"/>
          </a:xfrm>
          <a:custGeom>
            <a:avLst/>
            <a:gdLst>
              <a:gd name="T0" fmla="*/ 52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2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2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2 w 25783"/>
              <a:gd name="T23" fmla="*/ 7760 h 76275"/>
              <a:gd name="T24" fmla="*/ 0 w 25783"/>
              <a:gd name="T25" fmla="*/ 7793 h 76275"/>
              <a:gd name="T26" fmla="*/ 0 w 25783"/>
              <a:gd name="T27" fmla="*/ 12 h 76275"/>
              <a:gd name="T28" fmla="*/ 52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2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2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2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10</xdr:row>
      <xdr:rowOff>63500</xdr:rowOff>
    </xdr:from>
    <xdr:to>
      <xdr:col>0</xdr:col>
      <xdr:colOff>0</xdr:colOff>
      <xdr:row>10</xdr:row>
      <xdr:rowOff>139700</xdr:rowOff>
    </xdr:to>
    <xdr:grpSp>
      <xdr:nvGrpSpPr>
        <xdr:cNvPr id="2147" name="Group 12846">
          <a:extLst>
            <a:ext uri="{FF2B5EF4-FFF2-40B4-BE49-F238E27FC236}">
              <a16:creationId xmlns:a16="http://schemas.microsoft.com/office/drawing/2014/main" id="{D42E5452-883E-AD35-7149-0C9768CA8935}"/>
            </a:ext>
          </a:extLst>
        </xdr:cNvPr>
        <xdr:cNvGrpSpPr>
          <a:grpSpLocks/>
        </xdr:cNvGrpSpPr>
      </xdr:nvGrpSpPr>
      <xdr:grpSpPr bwMode="auto">
        <a:xfrm>
          <a:off x="0" y="2490332"/>
          <a:ext cx="0" cy="76200"/>
          <a:chOff x="0" y="0"/>
          <a:chExt cx="176442" cy="76275"/>
        </a:xfrm>
      </xdr:grpSpPr>
      <xdr:sp macro="" textlink="">
        <xdr:nvSpPr>
          <xdr:cNvPr id="2967" name="Shape 1547">
            <a:extLst>
              <a:ext uri="{FF2B5EF4-FFF2-40B4-BE49-F238E27FC236}">
                <a16:creationId xmlns:a16="http://schemas.microsoft.com/office/drawing/2014/main" id="{88FE073C-7DDC-3600-E99E-6BA1F6B5008A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6 h 76251"/>
              <a:gd name="T10" fmla="*/ 25782 w 25782"/>
              <a:gd name="T11" fmla="*/ 68266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4 h 76251"/>
              <a:gd name="T22" fmla="*/ 14933 w 25782"/>
              <a:gd name="T23" fmla="*/ 2489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2"/>
                  <a:pt x="8679" y="28476"/>
                  <a:pt x="8679" y="38074"/>
                </a:cubicBezTo>
                <a:cubicBezTo>
                  <a:pt x="8679" y="47740"/>
                  <a:pt x="10177" y="55194"/>
                  <a:pt x="13172" y="60436"/>
                </a:cubicBezTo>
                <a:lnTo>
                  <a:pt x="25782" y="68266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1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3"/>
                  <a:pt x="2246" y="16733"/>
                  <a:pt x="6739" y="9994"/>
                </a:cubicBezTo>
                <a:cubicBezTo>
                  <a:pt x="9019" y="6659"/>
                  <a:pt x="11751" y="4157"/>
                  <a:pt x="14933" y="248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6" name="Shape 1549">
            <a:extLst>
              <a:ext uri="{FF2B5EF4-FFF2-40B4-BE49-F238E27FC236}">
                <a16:creationId xmlns:a16="http://schemas.microsoft.com/office/drawing/2014/main" id="{5EC2D699-8F00-1580-C6EB-17D0A4C87144}"/>
              </a:ext>
            </a:extLst>
          </xdr:cNvPr>
          <xdr:cNvSpPr>
            <a:spLocks/>
          </xdr:cNvSpPr>
        </xdr:nvSpPr>
        <xdr:spPr bwMode="auto">
          <a:xfrm>
            <a:off x="65757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69" y="4697"/>
                  <a:pt x="13070" y="6535"/>
                </a:cubicBezTo>
                <a:cubicBezTo>
                  <a:pt x="13069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5" name="Shape 1550">
            <a:extLst>
              <a:ext uri="{FF2B5EF4-FFF2-40B4-BE49-F238E27FC236}">
                <a16:creationId xmlns:a16="http://schemas.microsoft.com/office/drawing/2014/main" id="{FAEC2B06-6E70-7A5A-4F89-3A21E2D68B91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4" name="Shape 1551">
            <a:extLst>
              <a:ext uri="{FF2B5EF4-FFF2-40B4-BE49-F238E27FC236}">
                <a16:creationId xmlns:a16="http://schemas.microsoft.com/office/drawing/2014/main" id="{C3723155-7FB3-BBBE-1DC3-6523BADEF3AC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5"/>
          </a:xfrm>
          <a:custGeom>
            <a:avLst/>
            <a:gdLst>
              <a:gd name="T0" fmla="*/ 52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2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2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2 w 25783"/>
              <a:gd name="T23" fmla="*/ 7760 h 76275"/>
              <a:gd name="T24" fmla="*/ 0 w 25783"/>
              <a:gd name="T25" fmla="*/ 7793 h 76275"/>
              <a:gd name="T26" fmla="*/ 0 w 25783"/>
              <a:gd name="T27" fmla="*/ 12 h 76275"/>
              <a:gd name="T28" fmla="*/ 52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2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3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2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2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3" name="Shape 1552">
            <a:extLst>
              <a:ext uri="{FF2B5EF4-FFF2-40B4-BE49-F238E27FC236}">
                <a16:creationId xmlns:a16="http://schemas.microsoft.com/office/drawing/2014/main" id="{EB4EB89A-939C-F7CA-792D-E332C18D74AE}"/>
              </a:ext>
            </a:extLst>
          </xdr:cNvPr>
          <xdr:cNvSpPr>
            <a:spLocks/>
          </xdr:cNvSpPr>
        </xdr:nvSpPr>
        <xdr:spPr bwMode="auto">
          <a:xfrm>
            <a:off x="151222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19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2" name="Shape 1553">
            <a:extLst>
              <a:ext uri="{FF2B5EF4-FFF2-40B4-BE49-F238E27FC236}">
                <a16:creationId xmlns:a16="http://schemas.microsoft.com/office/drawing/2014/main" id="{6089A84F-C501-A228-AA20-8FA58F9C9C42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48" name="Group 12851">
          <a:extLst>
            <a:ext uri="{FF2B5EF4-FFF2-40B4-BE49-F238E27FC236}">
              <a16:creationId xmlns:a16="http://schemas.microsoft.com/office/drawing/2014/main" id="{1151BE1B-72FD-A4AE-4E2E-A2CF1C54847B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118872" cy="74676"/>
        </a:xfrm>
      </xdr:grpSpPr>
      <xdr:sp macro="" textlink="">
        <xdr:nvSpPr>
          <xdr:cNvPr id="2961" name="Shape 1554">
            <a:extLst>
              <a:ext uri="{FF2B5EF4-FFF2-40B4-BE49-F238E27FC236}">
                <a16:creationId xmlns:a16="http://schemas.microsoft.com/office/drawing/2014/main" id="{1EA3D907-1FC3-6F37-D607-B74B16D85E5D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8768" cy="74676"/>
          </a:xfrm>
          <a:custGeom>
            <a:avLst/>
            <a:gdLst>
              <a:gd name="T0" fmla="*/ 0 w 48768"/>
              <a:gd name="T1" fmla="*/ 0 h 74676"/>
              <a:gd name="T2" fmla="*/ 48768 w 48768"/>
              <a:gd name="T3" fmla="*/ 0 h 74676"/>
              <a:gd name="T4" fmla="*/ 48768 w 48768"/>
              <a:gd name="T5" fmla="*/ 13716 h 74676"/>
              <a:gd name="T6" fmla="*/ 15240 w 48768"/>
              <a:gd name="T7" fmla="*/ 13716 h 74676"/>
              <a:gd name="T8" fmla="*/ 15240 w 48768"/>
              <a:gd name="T9" fmla="*/ 30480 h 74676"/>
              <a:gd name="T10" fmla="*/ 45720 w 48768"/>
              <a:gd name="T11" fmla="*/ 30480 h 74676"/>
              <a:gd name="T12" fmla="*/ 45720 w 48768"/>
              <a:gd name="T13" fmla="*/ 44196 h 74676"/>
              <a:gd name="T14" fmla="*/ 15240 w 48768"/>
              <a:gd name="T15" fmla="*/ 44196 h 74676"/>
              <a:gd name="T16" fmla="*/ 15240 w 48768"/>
              <a:gd name="T17" fmla="*/ 74676 h 74676"/>
              <a:gd name="T18" fmla="*/ 0 w 48768"/>
              <a:gd name="T19" fmla="*/ 74676 h 74676"/>
              <a:gd name="T20" fmla="*/ 0 w 48768"/>
              <a:gd name="T21" fmla="*/ 0 h 74676"/>
              <a:gd name="T22" fmla="*/ 0 w 48768"/>
              <a:gd name="T23" fmla="*/ 0 h 74676"/>
              <a:gd name="T24" fmla="*/ 48768 w 48768"/>
              <a:gd name="T2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48768" h="74676">
                <a:moveTo>
                  <a:pt x="0" y="0"/>
                </a:moveTo>
                <a:lnTo>
                  <a:pt x="48768" y="0"/>
                </a:lnTo>
                <a:lnTo>
                  <a:pt x="48768" y="13716"/>
                </a:lnTo>
                <a:lnTo>
                  <a:pt x="15240" y="13716"/>
                </a:lnTo>
                <a:lnTo>
                  <a:pt x="15240" y="30480"/>
                </a:lnTo>
                <a:lnTo>
                  <a:pt x="45720" y="30480"/>
                </a:lnTo>
                <a:lnTo>
                  <a:pt x="45720" y="44196"/>
                </a:lnTo>
                <a:lnTo>
                  <a:pt x="15240" y="44196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60" name="Shape 1555">
            <a:extLst>
              <a:ext uri="{FF2B5EF4-FFF2-40B4-BE49-F238E27FC236}">
                <a16:creationId xmlns:a16="http://schemas.microsoft.com/office/drawing/2014/main" id="{504E8B54-A930-400C-64AC-D947AD258A3B}"/>
              </a:ext>
            </a:extLst>
          </xdr:cNvPr>
          <xdr:cNvSpPr>
            <a:spLocks/>
          </xdr:cNvSpPr>
        </xdr:nvSpPr>
        <xdr:spPr bwMode="auto">
          <a:xfrm>
            <a:off x="59436" y="0"/>
            <a:ext cx="27432" cy="74676"/>
          </a:xfrm>
          <a:custGeom>
            <a:avLst/>
            <a:gdLst>
              <a:gd name="T0" fmla="*/ 0 w 27432"/>
              <a:gd name="T1" fmla="*/ 0 h 74676"/>
              <a:gd name="T2" fmla="*/ 27432 w 27432"/>
              <a:gd name="T3" fmla="*/ 0 h 74676"/>
              <a:gd name="T4" fmla="*/ 27432 w 27432"/>
              <a:gd name="T5" fmla="*/ 14083 h 74676"/>
              <a:gd name="T6" fmla="*/ 25908 w 27432"/>
              <a:gd name="T7" fmla="*/ 13716 h 74676"/>
              <a:gd name="T8" fmla="*/ 15240 w 27432"/>
              <a:gd name="T9" fmla="*/ 13716 h 74676"/>
              <a:gd name="T10" fmla="*/ 15240 w 27432"/>
              <a:gd name="T11" fmla="*/ 36576 h 74676"/>
              <a:gd name="T12" fmla="*/ 25908 w 27432"/>
              <a:gd name="T13" fmla="*/ 36576 h 74676"/>
              <a:gd name="T14" fmla="*/ 27432 w 27432"/>
              <a:gd name="T15" fmla="*/ 36096 h 74676"/>
              <a:gd name="T16" fmla="*/ 27432 w 27432"/>
              <a:gd name="T17" fmla="*/ 48768 h 74676"/>
              <a:gd name="T18" fmla="*/ 15240 w 27432"/>
              <a:gd name="T19" fmla="*/ 48768 h 74676"/>
              <a:gd name="T20" fmla="*/ 15240 w 27432"/>
              <a:gd name="T21" fmla="*/ 74676 h 74676"/>
              <a:gd name="T22" fmla="*/ 0 w 27432"/>
              <a:gd name="T23" fmla="*/ 74676 h 74676"/>
              <a:gd name="T24" fmla="*/ 0 w 27432"/>
              <a:gd name="T25" fmla="*/ 0 h 74676"/>
              <a:gd name="T26" fmla="*/ 0 w 27432"/>
              <a:gd name="T27" fmla="*/ 0 h 74676"/>
              <a:gd name="T28" fmla="*/ 27432 w 27432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32" h="74676">
                <a:moveTo>
                  <a:pt x="0" y="0"/>
                </a:moveTo>
                <a:lnTo>
                  <a:pt x="27432" y="0"/>
                </a:lnTo>
                <a:lnTo>
                  <a:pt x="27432" y="14083"/>
                </a:lnTo>
                <a:lnTo>
                  <a:pt x="25908" y="13716"/>
                </a:lnTo>
                <a:lnTo>
                  <a:pt x="15240" y="13716"/>
                </a:lnTo>
                <a:lnTo>
                  <a:pt x="15240" y="36576"/>
                </a:lnTo>
                <a:lnTo>
                  <a:pt x="25908" y="36576"/>
                </a:lnTo>
                <a:lnTo>
                  <a:pt x="27432" y="36096"/>
                </a:lnTo>
                <a:lnTo>
                  <a:pt x="27432" y="48768"/>
                </a:lnTo>
                <a:lnTo>
                  <a:pt x="15240" y="48768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9" name="Shape 1556">
            <a:extLst>
              <a:ext uri="{FF2B5EF4-FFF2-40B4-BE49-F238E27FC236}">
                <a16:creationId xmlns:a16="http://schemas.microsoft.com/office/drawing/2014/main" id="{53324E1A-68E1-3007-9F60-E74593ED66C3}"/>
              </a:ext>
            </a:extLst>
          </xdr:cNvPr>
          <xdr:cNvSpPr>
            <a:spLocks/>
          </xdr:cNvSpPr>
        </xdr:nvSpPr>
        <xdr:spPr bwMode="auto">
          <a:xfrm>
            <a:off x="86868" y="0"/>
            <a:ext cx="32004" cy="74676"/>
          </a:xfrm>
          <a:custGeom>
            <a:avLst/>
            <a:gdLst>
              <a:gd name="T0" fmla="*/ 0 w 32004"/>
              <a:gd name="T1" fmla="*/ 0 h 74676"/>
              <a:gd name="T2" fmla="*/ 1524 w 32004"/>
              <a:gd name="T3" fmla="*/ 0 h 74676"/>
              <a:gd name="T4" fmla="*/ 21336 w 32004"/>
              <a:gd name="T5" fmla="*/ 7620 h 74676"/>
              <a:gd name="T6" fmla="*/ 28956 w 32004"/>
              <a:gd name="T7" fmla="*/ 24384 h 74676"/>
              <a:gd name="T8" fmla="*/ 25908 w 32004"/>
              <a:gd name="T9" fmla="*/ 38100 h 74676"/>
              <a:gd name="T10" fmla="*/ 15240 w 32004"/>
              <a:gd name="T11" fmla="*/ 45720 h 74676"/>
              <a:gd name="T12" fmla="*/ 32004 w 32004"/>
              <a:gd name="T13" fmla="*/ 74676 h 74676"/>
              <a:gd name="T14" fmla="*/ 13716 w 32004"/>
              <a:gd name="T15" fmla="*/ 74676 h 74676"/>
              <a:gd name="T16" fmla="*/ 0 w 32004"/>
              <a:gd name="T17" fmla="*/ 48768 h 74676"/>
              <a:gd name="T18" fmla="*/ 0 w 32004"/>
              <a:gd name="T19" fmla="*/ 36096 h 74676"/>
              <a:gd name="T20" fmla="*/ 8763 w 32004"/>
              <a:gd name="T21" fmla="*/ 33338 h 74676"/>
              <a:gd name="T22" fmla="*/ 12192 w 32004"/>
              <a:gd name="T23" fmla="*/ 24384 h 74676"/>
              <a:gd name="T24" fmla="*/ 8763 w 32004"/>
              <a:gd name="T25" fmla="*/ 16193 h 74676"/>
              <a:gd name="T26" fmla="*/ 0 w 32004"/>
              <a:gd name="T27" fmla="*/ 14083 h 74676"/>
              <a:gd name="T28" fmla="*/ 0 w 32004"/>
              <a:gd name="T29" fmla="*/ 0 h 74676"/>
              <a:gd name="T30" fmla="*/ 0 w 32004"/>
              <a:gd name="T31" fmla="*/ 0 h 74676"/>
              <a:gd name="T32" fmla="*/ 32004 w 32004"/>
              <a:gd name="T3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2004" h="74676">
                <a:moveTo>
                  <a:pt x="0" y="0"/>
                </a:moveTo>
                <a:lnTo>
                  <a:pt x="1524" y="0"/>
                </a:lnTo>
                <a:cubicBezTo>
                  <a:pt x="10668" y="0"/>
                  <a:pt x="16764" y="3048"/>
                  <a:pt x="21336" y="7620"/>
                </a:cubicBezTo>
                <a:cubicBezTo>
                  <a:pt x="25908" y="12192"/>
                  <a:pt x="28956" y="16764"/>
                  <a:pt x="28956" y="24384"/>
                </a:cubicBezTo>
                <a:cubicBezTo>
                  <a:pt x="28956" y="30480"/>
                  <a:pt x="27432" y="33528"/>
                  <a:pt x="25908" y="38100"/>
                </a:cubicBezTo>
                <a:cubicBezTo>
                  <a:pt x="22860" y="41148"/>
                  <a:pt x="19812" y="44196"/>
                  <a:pt x="15240" y="45720"/>
                </a:cubicBezTo>
                <a:lnTo>
                  <a:pt x="32004" y="74676"/>
                </a:lnTo>
                <a:lnTo>
                  <a:pt x="13716" y="74676"/>
                </a:lnTo>
                <a:lnTo>
                  <a:pt x="0" y="48768"/>
                </a:lnTo>
                <a:lnTo>
                  <a:pt x="0" y="36096"/>
                </a:lnTo>
                <a:lnTo>
                  <a:pt x="8763" y="33338"/>
                </a:lnTo>
                <a:cubicBezTo>
                  <a:pt x="11049" y="31242"/>
                  <a:pt x="12192" y="28194"/>
                  <a:pt x="12192" y="24384"/>
                </a:cubicBezTo>
                <a:cubicBezTo>
                  <a:pt x="12192" y="20574"/>
                  <a:pt x="11049" y="17907"/>
                  <a:pt x="8763" y="16193"/>
                </a:cubicBezTo>
                <a:lnTo>
                  <a:pt x="0" y="1408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49" name="Group 12855">
          <a:extLst>
            <a:ext uri="{FF2B5EF4-FFF2-40B4-BE49-F238E27FC236}">
              <a16:creationId xmlns:a16="http://schemas.microsoft.com/office/drawing/2014/main" id="{8B413C5C-C3DC-88C0-A22E-2EF7B795D2E0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113238" cy="76547"/>
        </a:xfrm>
      </xdr:grpSpPr>
      <xdr:sp macro="" textlink="">
        <xdr:nvSpPr>
          <xdr:cNvPr id="2958" name="Shape 1557">
            <a:extLst>
              <a:ext uri="{FF2B5EF4-FFF2-40B4-BE49-F238E27FC236}">
                <a16:creationId xmlns:a16="http://schemas.microsoft.com/office/drawing/2014/main" id="{6709E185-8EBF-36DC-7AE1-76B6A4416CBD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7" name="Shape 1558">
            <a:extLst>
              <a:ext uri="{FF2B5EF4-FFF2-40B4-BE49-F238E27FC236}">
                <a16:creationId xmlns:a16="http://schemas.microsoft.com/office/drawing/2014/main" id="{BA54A59E-054C-AC71-C0CB-AC18C03E6650}"/>
              </a:ext>
            </a:extLst>
          </xdr:cNvPr>
          <xdr:cNvSpPr>
            <a:spLocks/>
          </xdr:cNvSpPr>
        </xdr:nvSpPr>
        <xdr:spPr bwMode="auto">
          <a:xfrm>
            <a:off x="25782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8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8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6" name="Shape 1561">
            <a:extLst>
              <a:ext uri="{FF2B5EF4-FFF2-40B4-BE49-F238E27FC236}">
                <a16:creationId xmlns:a16="http://schemas.microsoft.com/office/drawing/2014/main" id="{D0F5C6FA-D567-F0EC-0722-6C814A34FB57}"/>
              </a:ext>
            </a:extLst>
          </xdr:cNvPr>
          <xdr:cNvSpPr>
            <a:spLocks/>
          </xdr:cNvSpPr>
        </xdr:nvSpPr>
        <xdr:spPr bwMode="auto">
          <a:xfrm>
            <a:off x="65655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8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5" name="Shape 1563">
            <a:extLst>
              <a:ext uri="{FF2B5EF4-FFF2-40B4-BE49-F238E27FC236}">
                <a16:creationId xmlns:a16="http://schemas.microsoft.com/office/drawing/2014/main" id="{56D18171-FE29-97C6-48DF-2A24D85410A0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50" name="Group 12859">
          <a:extLst>
            <a:ext uri="{FF2B5EF4-FFF2-40B4-BE49-F238E27FC236}">
              <a16:creationId xmlns:a16="http://schemas.microsoft.com/office/drawing/2014/main" id="{806B9FA6-B9EB-BAF5-0C80-DC27C0296188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221983" cy="76275"/>
        </a:xfrm>
      </xdr:grpSpPr>
      <xdr:sp macro="" textlink="">
        <xdr:nvSpPr>
          <xdr:cNvPr id="2954" name="Shape 1559">
            <a:extLst>
              <a:ext uri="{FF2B5EF4-FFF2-40B4-BE49-F238E27FC236}">
                <a16:creationId xmlns:a16="http://schemas.microsoft.com/office/drawing/2014/main" id="{3DD57E4A-6C48-D784-1758-19F1442DE55D}"/>
              </a:ext>
            </a:extLst>
          </xdr:cNvPr>
          <xdr:cNvSpPr>
            <a:spLocks/>
          </xdr:cNvSpPr>
        </xdr:nvSpPr>
        <xdr:spPr bwMode="auto">
          <a:xfrm>
            <a:off x="4554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3" name="Shape 1560">
            <a:extLst>
              <a:ext uri="{FF2B5EF4-FFF2-40B4-BE49-F238E27FC236}">
                <a16:creationId xmlns:a16="http://schemas.microsoft.com/office/drawing/2014/main" id="{7D118034-BC86-6C50-0EC4-7A9D9F019858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2" name="Shape 1562">
            <a:extLst>
              <a:ext uri="{FF2B5EF4-FFF2-40B4-BE49-F238E27FC236}">
                <a16:creationId xmlns:a16="http://schemas.microsoft.com/office/drawing/2014/main" id="{1F735C03-8746-3640-1680-CFB54BFEE772}"/>
              </a:ext>
            </a:extLst>
          </xdr:cNvPr>
          <xdr:cNvSpPr>
            <a:spLocks/>
          </xdr:cNvSpPr>
        </xdr:nvSpPr>
        <xdr:spPr bwMode="auto">
          <a:xfrm>
            <a:off x="107111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1" name="Shape 1564">
            <a:extLst>
              <a:ext uri="{FF2B5EF4-FFF2-40B4-BE49-F238E27FC236}">
                <a16:creationId xmlns:a16="http://schemas.microsoft.com/office/drawing/2014/main" id="{28A2D681-17B8-C16D-48DA-B591602EA242}"/>
              </a:ext>
            </a:extLst>
          </xdr:cNvPr>
          <xdr:cNvSpPr>
            <a:spLocks/>
          </xdr:cNvSpPr>
        </xdr:nvSpPr>
        <xdr:spPr bwMode="auto">
          <a:xfrm>
            <a:off x="170418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50" name="Shape 1565">
            <a:extLst>
              <a:ext uri="{FF2B5EF4-FFF2-40B4-BE49-F238E27FC236}">
                <a16:creationId xmlns:a16="http://schemas.microsoft.com/office/drawing/2014/main" id="{C375D5A1-5AE2-7DFB-77C8-B31CE97CA7A2}"/>
              </a:ext>
            </a:extLst>
          </xdr:cNvPr>
          <xdr:cNvSpPr>
            <a:spLocks/>
          </xdr:cNvSpPr>
        </xdr:nvSpPr>
        <xdr:spPr bwMode="auto">
          <a:xfrm>
            <a:off x="132894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9" name="Shape 1568">
            <a:extLst>
              <a:ext uri="{FF2B5EF4-FFF2-40B4-BE49-F238E27FC236}">
                <a16:creationId xmlns:a16="http://schemas.microsoft.com/office/drawing/2014/main" id="{DD1F4B67-77D7-C62C-5353-A5722126C949}"/>
              </a:ext>
            </a:extLst>
          </xdr:cNvPr>
          <xdr:cNvSpPr>
            <a:spLocks/>
          </xdr:cNvSpPr>
        </xdr:nvSpPr>
        <xdr:spPr bwMode="auto">
          <a:xfrm>
            <a:off x="196200" y="0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51" name="Group 12863">
          <a:extLst>
            <a:ext uri="{FF2B5EF4-FFF2-40B4-BE49-F238E27FC236}">
              <a16:creationId xmlns:a16="http://schemas.microsoft.com/office/drawing/2014/main" id="{056AE832-A23F-68C4-CEC9-37BAF05AE28A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112319" cy="76275"/>
        </a:xfrm>
      </xdr:grpSpPr>
      <xdr:sp macro="" textlink="">
        <xdr:nvSpPr>
          <xdr:cNvPr id="2948" name="Shape 1566">
            <a:extLst>
              <a:ext uri="{FF2B5EF4-FFF2-40B4-BE49-F238E27FC236}">
                <a16:creationId xmlns:a16="http://schemas.microsoft.com/office/drawing/2014/main" id="{8FD49B45-5027-3CDD-716E-EAAB07E7149C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7" name="Shape 1567">
            <a:extLst>
              <a:ext uri="{FF2B5EF4-FFF2-40B4-BE49-F238E27FC236}">
                <a16:creationId xmlns:a16="http://schemas.microsoft.com/office/drawing/2014/main" id="{FA9ACB34-E673-7851-4E4B-66E5272D9671}"/>
              </a:ext>
            </a:extLst>
          </xdr:cNvPr>
          <xdr:cNvSpPr>
            <a:spLocks/>
          </xdr:cNvSpPr>
        </xdr:nvSpPr>
        <xdr:spPr bwMode="auto">
          <a:xfrm>
            <a:off x="61980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1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6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52" name="Group 12867">
          <a:extLst>
            <a:ext uri="{FF2B5EF4-FFF2-40B4-BE49-F238E27FC236}">
              <a16:creationId xmlns:a16="http://schemas.microsoft.com/office/drawing/2014/main" id="{CD93AC7B-4464-9BD1-CD79-261673689BEC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220981" cy="74676"/>
        </a:xfrm>
      </xdr:grpSpPr>
      <xdr:sp macro="" textlink="">
        <xdr:nvSpPr>
          <xdr:cNvPr id="2946" name="Shape 1569">
            <a:extLst>
              <a:ext uri="{FF2B5EF4-FFF2-40B4-BE49-F238E27FC236}">
                <a16:creationId xmlns:a16="http://schemas.microsoft.com/office/drawing/2014/main" id="{62F22206-D6FF-A155-63B4-1104205588B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4384" cy="74676"/>
          </a:xfrm>
          <a:custGeom>
            <a:avLst/>
            <a:gdLst>
              <a:gd name="T0" fmla="*/ 16764 w 24384"/>
              <a:gd name="T1" fmla="*/ 0 h 74676"/>
              <a:gd name="T2" fmla="*/ 24384 w 24384"/>
              <a:gd name="T3" fmla="*/ 0 h 74676"/>
              <a:gd name="T4" fmla="*/ 24384 w 24384"/>
              <a:gd name="T5" fmla="*/ 74676 h 74676"/>
              <a:gd name="T6" fmla="*/ 15240 w 24384"/>
              <a:gd name="T7" fmla="*/ 74676 h 74676"/>
              <a:gd name="T8" fmla="*/ 15240 w 24384"/>
              <a:gd name="T9" fmla="*/ 13716 h 74676"/>
              <a:gd name="T10" fmla="*/ 12192 w 24384"/>
              <a:gd name="T11" fmla="*/ 15240 h 74676"/>
              <a:gd name="T12" fmla="*/ 7620 w 24384"/>
              <a:gd name="T13" fmla="*/ 18288 h 74676"/>
              <a:gd name="T14" fmla="*/ 0 w 24384"/>
              <a:gd name="T15" fmla="*/ 19812 h 74676"/>
              <a:gd name="T16" fmla="*/ 0 w 24384"/>
              <a:gd name="T17" fmla="*/ 12192 h 74676"/>
              <a:gd name="T18" fmla="*/ 7620 w 24384"/>
              <a:gd name="T19" fmla="*/ 10668 h 74676"/>
              <a:gd name="T20" fmla="*/ 12192 w 24384"/>
              <a:gd name="T21" fmla="*/ 6096 h 74676"/>
              <a:gd name="T22" fmla="*/ 15240 w 24384"/>
              <a:gd name="T23" fmla="*/ 3048 h 74676"/>
              <a:gd name="T24" fmla="*/ 16764 w 24384"/>
              <a:gd name="T25" fmla="*/ 0 h 74676"/>
              <a:gd name="T26" fmla="*/ 0 w 24384"/>
              <a:gd name="T27" fmla="*/ 0 h 74676"/>
              <a:gd name="T28" fmla="*/ 24384 w 24384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4384" h="74676">
                <a:moveTo>
                  <a:pt x="16764" y="0"/>
                </a:moveTo>
                <a:lnTo>
                  <a:pt x="24384" y="0"/>
                </a:lnTo>
                <a:lnTo>
                  <a:pt x="24384" y="74676"/>
                </a:lnTo>
                <a:lnTo>
                  <a:pt x="15240" y="74676"/>
                </a:lnTo>
                <a:lnTo>
                  <a:pt x="15240" y="13716"/>
                </a:lnTo>
                <a:cubicBezTo>
                  <a:pt x="15240" y="13716"/>
                  <a:pt x="13716" y="15240"/>
                  <a:pt x="12192" y="15240"/>
                </a:cubicBezTo>
                <a:cubicBezTo>
                  <a:pt x="10668" y="16764"/>
                  <a:pt x="9144" y="18288"/>
                  <a:pt x="7620" y="18288"/>
                </a:cubicBezTo>
                <a:cubicBezTo>
                  <a:pt x="4572" y="18288"/>
                  <a:pt x="3048" y="19812"/>
                  <a:pt x="0" y="19812"/>
                </a:cubicBezTo>
                <a:lnTo>
                  <a:pt x="0" y="12192"/>
                </a:lnTo>
                <a:cubicBezTo>
                  <a:pt x="3048" y="12192"/>
                  <a:pt x="4572" y="10668"/>
                  <a:pt x="7620" y="10668"/>
                </a:cubicBezTo>
                <a:cubicBezTo>
                  <a:pt x="9144" y="9144"/>
                  <a:pt x="10668" y="7620"/>
                  <a:pt x="12192" y="6096"/>
                </a:cubicBezTo>
                <a:cubicBezTo>
                  <a:pt x="13716" y="4572"/>
                  <a:pt x="15240" y="3048"/>
                  <a:pt x="15240" y="3048"/>
                </a:cubicBezTo>
                <a:cubicBezTo>
                  <a:pt x="16764" y="1524"/>
                  <a:pt x="16764" y="1524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5" name="Shape 1570">
            <a:extLst>
              <a:ext uri="{FF2B5EF4-FFF2-40B4-BE49-F238E27FC236}">
                <a16:creationId xmlns:a16="http://schemas.microsoft.com/office/drawing/2014/main" id="{738400A1-64A4-C6C7-D415-7B3392544697}"/>
              </a:ext>
            </a:extLst>
          </xdr:cNvPr>
          <xdr:cNvSpPr>
            <a:spLocks/>
          </xdr:cNvSpPr>
        </xdr:nvSpPr>
        <xdr:spPr bwMode="auto">
          <a:xfrm>
            <a:off x="44196" y="16039"/>
            <a:ext cx="22098" cy="43397"/>
          </a:xfrm>
          <a:custGeom>
            <a:avLst/>
            <a:gdLst>
              <a:gd name="T0" fmla="*/ 22098 w 22098"/>
              <a:gd name="T1" fmla="*/ 0 h 43397"/>
              <a:gd name="T2" fmla="*/ 22098 w 22098"/>
              <a:gd name="T3" fmla="*/ 15204 h 43397"/>
              <a:gd name="T4" fmla="*/ 9144 w 22098"/>
              <a:gd name="T5" fmla="*/ 34253 h 43397"/>
              <a:gd name="T6" fmla="*/ 9144 w 22098"/>
              <a:gd name="T7" fmla="*/ 35777 h 43397"/>
              <a:gd name="T8" fmla="*/ 22098 w 22098"/>
              <a:gd name="T9" fmla="*/ 35777 h 43397"/>
              <a:gd name="T10" fmla="*/ 22098 w 22098"/>
              <a:gd name="T11" fmla="*/ 43397 h 43397"/>
              <a:gd name="T12" fmla="*/ 0 w 22098"/>
              <a:gd name="T13" fmla="*/ 43397 h 43397"/>
              <a:gd name="T14" fmla="*/ 0 w 22098"/>
              <a:gd name="T15" fmla="*/ 35777 h 43397"/>
              <a:gd name="T16" fmla="*/ 22098 w 22098"/>
              <a:gd name="T17" fmla="*/ 0 h 43397"/>
              <a:gd name="T18" fmla="*/ 0 w 22098"/>
              <a:gd name="T19" fmla="*/ 0 h 43397"/>
              <a:gd name="T20" fmla="*/ 22098 w 22098"/>
              <a:gd name="T21" fmla="*/ 43397 h 433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098" h="43397">
                <a:moveTo>
                  <a:pt x="22098" y="0"/>
                </a:moveTo>
                <a:lnTo>
                  <a:pt x="22098" y="15204"/>
                </a:lnTo>
                <a:lnTo>
                  <a:pt x="9144" y="34253"/>
                </a:lnTo>
                <a:lnTo>
                  <a:pt x="9144" y="35777"/>
                </a:lnTo>
                <a:lnTo>
                  <a:pt x="22098" y="35777"/>
                </a:lnTo>
                <a:lnTo>
                  <a:pt x="22098" y="43397"/>
                </a:lnTo>
                <a:lnTo>
                  <a:pt x="0" y="43397"/>
                </a:lnTo>
                <a:lnTo>
                  <a:pt x="0" y="35777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4" name="Shape 1571">
            <a:extLst>
              <a:ext uri="{FF2B5EF4-FFF2-40B4-BE49-F238E27FC236}">
                <a16:creationId xmlns:a16="http://schemas.microsoft.com/office/drawing/2014/main" id="{448ED05D-F478-CFB7-C74B-568A0F1D8D71}"/>
              </a:ext>
            </a:extLst>
          </xdr:cNvPr>
          <xdr:cNvSpPr>
            <a:spLocks/>
          </xdr:cNvSpPr>
        </xdr:nvSpPr>
        <xdr:spPr bwMode="auto">
          <a:xfrm>
            <a:off x="66294" y="0"/>
            <a:ext cx="31242" cy="74676"/>
          </a:xfrm>
          <a:custGeom>
            <a:avLst/>
            <a:gdLst>
              <a:gd name="T0" fmla="*/ 9906 w 31242"/>
              <a:gd name="T1" fmla="*/ 0 h 74676"/>
              <a:gd name="T2" fmla="*/ 22098 w 31242"/>
              <a:gd name="T3" fmla="*/ 0 h 74676"/>
              <a:gd name="T4" fmla="*/ 22098 w 31242"/>
              <a:gd name="T5" fmla="*/ 51816 h 74676"/>
              <a:gd name="T6" fmla="*/ 31242 w 31242"/>
              <a:gd name="T7" fmla="*/ 51816 h 74676"/>
              <a:gd name="T8" fmla="*/ 31242 w 31242"/>
              <a:gd name="T9" fmla="*/ 59436 h 74676"/>
              <a:gd name="T10" fmla="*/ 22098 w 31242"/>
              <a:gd name="T11" fmla="*/ 59436 h 74676"/>
              <a:gd name="T12" fmla="*/ 22098 w 31242"/>
              <a:gd name="T13" fmla="*/ 74676 h 74676"/>
              <a:gd name="T14" fmla="*/ 12954 w 31242"/>
              <a:gd name="T15" fmla="*/ 74676 h 74676"/>
              <a:gd name="T16" fmla="*/ 12954 w 31242"/>
              <a:gd name="T17" fmla="*/ 59436 h 74676"/>
              <a:gd name="T18" fmla="*/ 0 w 31242"/>
              <a:gd name="T19" fmla="*/ 59436 h 74676"/>
              <a:gd name="T20" fmla="*/ 0 w 31242"/>
              <a:gd name="T21" fmla="*/ 51816 h 74676"/>
              <a:gd name="T22" fmla="*/ 12954 w 31242"/>
              <a:gd name="T23" fmla="*/ 51816 h 74676"/>
              <a:gd name="T24" fmla="*/ 12954 w 31242"/>
              <a:gd name="T25" fmla="*/ 12192 h 74676"/>
              <a:gd name="T26" fmla="*/ 0 w 31242"/>
              <a:gd name="T27" fmla="*/ 31242 h 74676"/>
              <a:gd name="T28" fmla="*/ 0 w 31242"/>
              <a:gd name="T29" fmla="*/ 16039 h 74676"/>
              <a:gd name="T30" fmla="*/ 9906 w 31242"/>
              <a:gd name="T31" fmla="*/ 0 h 74676"/>
              <a:gd name="T32" fmla="*/ 0 w 31242"/>
              <a:gd name="T33" fmla="*/ 0 h 74676"/>
              <a:gd name="T34" fmla="*/ 31242 w 31242"/>
              <a:gd name="T35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31242" h="74676">
                <a:moveTo>
                  <a:pt x="9906" y="0"/>
                </a:moveTo>
                <a:lnTo>
                  <a:pt x="22098" y="0"/>
                </a:lnTo>
                <a:lnTo>
                  <a:pt x="22098" y="51816"/>
                </a:lnTo>
                <a:lnTo>
                  <a:pt x="31242" y="51816"/>
                </a:lnTo>
                <a:lnTo>
                  <a:pt x="31242" y="59436"/>
                </a:lnTo>
                <a:lnTo>
                  <a:pt x="22098" y="59436"/>
                </a:lnTo>
                <a:lnTo>
                  <a:pt x="22098" y="74676"/>
                </a:lnTo>
                <a:lnTo>
                  <a:pt x="12954" y="74676"/>
                </a:lnTo>
                <a:lnTo>
                  <a:pt x="12954" y="59436"/>
                </a:lnTo>
                <a:lnTo>
                  <a:pt x="0" y="59436"/>
                </a:lnTo>
                <a:lnTo>
                  <a:pt x="0" y="51816"/>
                </a:lnTo>
                <a:lnTo>
                  <a:pt x="12954" y="51816"/>
                </a:lnTo>
                <a:lnTo>
                  <a:pt x="12954" y="12192"/>
                </a:lnTo>
                <a:lnTo>
                  <a:pt x="0" y="31242"/>
                </a:lnTo>
                <a:lnTo>
                  <a:pt x="0" y="16039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3" name="Shape 1572">
            <a:extLst>
              <a:ext uri="{FF2B5EF4-FFF2-40B4-BE49-F238E27FC236}">
                <a16:creationId xmlns:a16="http://schemas.microsoft.com/office/drawing/2014/main" id="{9F639D73-1C71-24D1-5496-294F19B30E3D}"/>
              </a:ext>
            </a:extLst>
          </xdr:cNvPr>
          <xdr:cNvSpPr>
            <a:spLocks/>
          </xdr:cNvSpPr>
        </xdr:nvSpPr>
        <xdr:spPr bwMode="auto">
          <a:xfrm>
            <a:off x="109728" y="16039"/>
            <a:ext cx="22098" cy="43398"/>
          </a:xfrm>
          <a:custGeom>
            <a:avLst/>
            <a:gdLst>
              <a:gd name="T0" fmla="*/ 22098 w 22098"/>
              <a:gd name="T1" fmla="*/ 0 h 43398"/>
              <a:gd name="T2" fmla="*/ 22098 w 22098"/>
              <a:gd name="T3" fmla="*/ 14013 h 43398"/>
              <a:gd name="T4" fmla="*/ 9144 w 22098"/>
              <a:gd name="T5" fmla="*/ 34254 h 43398"/>
              <a:gd name="T6" fmla="*/ 9144 w 22098"/>
              <a:gd name="T7" fmla="*/ 35778 h 43398"/>
              <a:gd name="T8" fmla="*/ 22098 w 22098"/>
              <a:gd name="T9" fmla="*/ 35778 h 43398"/>
              <a:gd name="T10" fmla="*/ 22098 w 22098"/>
              <a:gd name="T11" fmla="*/ 43398 h 43398"/>
              <a:gd name="T12" fmla="*/ 0 w 22098"/>
              <a:gd name="T13" fmla="*/ 43398 h 43398"/>
              <a:gd name="T14" fmla="*/ 0 w 22098"/>
              <a:gd name="T15" fmla="*/ 35778 h 43398"/>
              <a:gd name="T16" fmla="*/ 22098 w 22098"/>
              <a:gd name="T17" fmla="*/ 0 h 43398"/>
              <a:gd name="T18" fmla="*/ 0 w 22098"/>
              <a:gd name="T19" fmla="*/ 0 h 43398"/>
              <a:gd name="T20" fmla="*/ 22098 w 22098"/>
              <a:gd name="T21" fmla="*/ 43398 h 433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098" h="43398">
                <a:moveTo>
                  <a:pt x="22098" y="0"/>
                </a:moveTo>
                <a:lnTo>
                  <a:pt x="22098" y="14013"/>
                </a:lnTo>
                <a:lnTo>
                  <a:pt x="9144" y="34254"/>
                </a:lnTo>
                <a:lnTo>
                  <a:pt x="9144" y="35778"/>
                </a:lnTo>
                <a:lnTo>
                  <a:pt x="22098" y="35778"/>
                </a:lnTo>
                <a:lnTo>
                  <a:pt x="22098" y="43398"/>
                </a:lnTo>
                <a:lnTo>
                  <a:pt x="0" y="43398"/>
                </a:lnTo>
                <a:lnTo>
                  <a:pt x="0" y="35778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2" name="Shape 1573">
            <a:extLst>
              <a:ext uri="{FF2B5EF4-FFF2-40B4-BE49-F238E27FC236}">
                <a16:creationId xmlns:a16="http://schemas.microsoft.com/office/drawing/2014/main" id="{43E80DC8-EB05-977A-B56C-3F1E38567DFA}"/>
              </a:ext>
            </a:extLst>
          </xdr:cNvPr>
          <xdr:cNvSpPr>
            <a:spLocks/>
          </xdr:cNvSpPr>
        </xdr:nvSpPr>
        <xdr:spPr bwMode="auto">
          <a:xfrm>
            <a:off x="131826" y="0"/>
            <a:ext cx="31242" cy="74676"/>
          </a:xfrm>
          <a:custGeom>
            <a:avLst/>
            <a:gdLst>
              <a:gd name="T0" fmla="*/ 9906 w 31242"/>
              <a:gd name="T1" fmla="*/ 0 h 74676"/>
              <a:gd name="T2" fmla="*/ 20574 w 31242"/>
              <a:gd name="T3" fmla="*/ 0 h 74676"/>
              <a:gd name="T4" fmla="*/ 20574 w 31242"/>
              <a:gd name="T5" fmla="*/ 51816 h 74676"/>
              <a:gd name="T6" fmla="*/ 31242 w 31242"/>
              <a:gd name="T7" fmla="*/ 51816 h 74676"/>
              <a:gd name="T8" fmla="*/ 31242 w 31242"/>
              <a:gd name="T9" fmla="*/ 59436 h 74676"/>
              <a:gd name="T10" fmla="*/ 20574 w 31242"/>
              <a:gd name="T11" fmla="*/ 59436 h 74676"/>
              <a:gd name="T12" fmla="*/ 20574 w 31242"/>
              <a:gd name="T13" fmla="*/ 74676 h 74676"/>
              <a:gd name="T14" fmla="*/ 12954 w 31242"/>
              <a:gd name="T15" fmla="*/ 74676 h 74676"/>
              <a:gd name="T16" fmla="*/ 12954 w 31242"/>
              <a:gd name="T17" fmla="*/ 59436 h 74676"/>
              <a:gd name="T18" fmla="*/ 0 w 31242"/>
              <a:gd name="T19" fmla="*/ 59436 h 74676"/>
              <a:gd name="T20" fmla="*/ 0 w 31242"/>
              <a:gd name="T21" fmla="*/ 51816 h 74676"/>
              <a:gd name="T22" fmla="*/ 12954 w 31242"/>
              <a:gd name="T23" fmla="*/ 51816 h 74676"/>
              <a:gd name="T24" fmla="*/ 12954 w 31242"/>
              <a:gd name="T25" fmla="*/ 12192 h 74676"/>
              <a:gd name="T26" fmla="*/ 11430 w 31242"/>
              <a:gd name="T27" fmla="*/ 12192 h 74676"/>
              <a:gd name="T28" fmla="*/ 0 w 31242"/>
              <a:gd name="T29" fmla="*/ 30051 h 74676"/>
              <a:gd name="T30" fmla="*/ 0 w 31242"/>
              <a:gd name="T31" fmla="*/ 16038 h 74676"/>
              <a:gd name="T32" fmla="*/ 9906 w 31242"/>
              <a:gd name="T33" fmla="*/ 0 h 74676"/>
              <a:gd name="T34" fmla="*/ 0 w 31242"/>
              <a:gd name="T35" fmla="*/ 0 h 74676"/>
              <a:gd name="T36" fmla="*/ 31242 w 31242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242" h="74676">
                <a:moveTo>
                  <a:pt x="9906" y="0"/>
                </a:moveTo>
                <a:lnTo>
                  <a:pt x="20574" y="0"/>
                </a:lnTo>
                <a:lnTo>
                  <a:pt x="20574" y="51816"/>
                </a:lnTo>
                <a:lnTo>
                  <a:pt x="31242" y="51816"/>
                </a:lnTo>
                <a:lnTo>
                  <a:pt x="31242" y="59436"/>
                </a:lnTo>
                <a:lnTo>
                  <a:pt x="20574" y="59436"/>
                </a:lnTo>
                <a:lnTo>
                  <a:pt x="20574" y="74676"/>
                </a:lnTo>
                <a:lnTo>
                  <a:pt x="12954" y="74676"/>
                </a:lnTo>
                <a:lnTo>
                  <a:pt x="12954" y="59436"/>
                </a:lnTo>
                <a:lnTo>
                  <a:pt x="0" y="59436"/>
                </a:lnTo>
                <a:lnTo>
                  <a:pt x="0" y="51816"/>
                </a:lnTo>
                <a:lnTo>
                  <a:pt x="12954" y="51816"/>
                </a:lnTo>
                <a:lnTo>
                  <a:pt x="12954" y="12192"/>
                </a:lnTo>
                <a:lnTo>
                  <a:pt x="11430" y="12192"/>
                </a:lnTo>
                <a:lnTo>
                  <a:pt x="0" y="30051"/>
                </a:lnTo>
                <a:lnTo>
                  <a:pt x="0" y="16038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41" name="Shape 1574">
            <a:extLst>
              <a:ext uri="{FF2B5EF4-FFF2-40B4-BE49-F238E27FC236}">
                <a16:creationId xmlns:a16="http://schemas.microsoft.com/office/drawing/2014/main" id="{0A39EC29-7130-DBBB-01D5-7AC1CA600A18}"/>
              </a:ext>
            </a:extLst>
          </xdr:cNvPr>
          <xdr:cNvSpPr>
            <a:spLocks/>
          </xdr:cNvSpPr>
        </xdr:nvSpPr>
        <xdr:spPr bwMode="auto">
          <a:xfrm>
            <a:off x="173737" y="0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0 w 47244"/>
              <a:gd name="T13" fmla="*/ 9144 h 74676"/>
              <a:gd name="T14" fmla="*/ 0 w 47244"/>
              <a:gd name="T15" fmla="*/ 0 h 74676"/>
              <a:gd name="T16" fmla="*/ 0 w 47244"/>
              <a:gd name="T17" fmla="*/ 0 h 74676"/>
              <a:gd name="T18" fmla="*/ 47244 w 4724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82550</xdr:rowOff>
    </xdr:to>
    <xdr:grpSp>
      <xdr:nvGrpSpPr>
        <xdr:cNvPr id="2153" name="Group 12871">
          <a:extLst>
            <a:ext uri="{FF2B5EF4-FFF2-40B4-BE49-F238E27FC236}">
              <a16:creationId xmlns:a16="http://schemas.microsoft.com/office/drawing/2014/main" id="{044911DB-D56E-B7EC-4E34-CF75F1B7FC43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12700"/>
          <a:chOff x="0" y="0"/>
          <a:chExt cx="32470" cy="7965"/>
        </a:xfrm>
      </xdr:grpSpPr>
      <xdr:sp macro="" textlink="">
        <xdr:nvSpPr>
          <xdr:cNvPr id="2940" name="Shape 14494">
            <a:extLst>
              <a:ext uri="{FF2B5EF4-FFF2-40B4-BE49-F238E27FC236}">
                <a16:creationId xmlns:a16="http://schemas.microsoft.com/office/drawing/2014/main" id="{15DF826A-0B5F-7E62-9215-C55F8314D843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54" name="Group 12875">
          <a:extLst>
            <a:ext uri="{FF2B5EF4-FFF2-40B4-BE49-F238E27FC236}">
              <a16:creationId xmlns:a16="http://schemas.microsoft.com/office/drawing/2014/main" id="{BCDDBDDF-E0CE-BA57-8FCD-24F520FA00AF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374124" cy="76275"/>
        </a:xfrm>
      </xdr:grpSpPr>
      <xdr:sp macro="" textlink="">
        <xdr:nvSpPr>
          <xdr:cNvPr id="2939" name="Shape 1576">
            <a:extLst>
              <a:ext uri="{FF2B5EF4-FFF2-40B4-BE49-F238E27FC236}">
                <a16:creationId xmlns:a16="http://schemas.microsoft.com/office/drawing/2014/main" id="{8F7E42F4-FCF4-C924-8C99-3DB8E19C5517}"/>
              </a:ext>
            </a:extLst>
          </xdr:cNvPr>
          <xdr:cNvSpPr>
            <a:spLocks/>
          </xdr:cNvSpPr>
        </xdr:nvSpPr>
        <xdr:spPr bwMode="auto">
          <a:xfrm>
            <a:off x="43600" y="17295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0 w 22362"/>
              <a:gd name="T5" fmla="*/ 34167 h 42744"/>
              <a:gd name="T6" fmla="*/ 9700 w 22362"/>
              <a:gd name="T7" fmla="*/ 34780 h 42744"/>
              <a:gd name="T8" fmla="*/ 22362 w 22362"/>
              <a:gd name="T9" fmla="*/ 34780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0" y="34167"/>
                </a:lnTo>
                <a:lnTo>
                  <a:pt x="9700" y="34780"/>
                </a:lnTo>
                <a:lnTo>
                  <a:pt x="22362" y="34780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8" name="Shape 1577">
            <a:extLst>
              <a:ext uri="{FF2B5EF4-FFF2-40B4-BE49-F238E27FC236}">
                <a16:creationId xmlns:a16="http://schemas.microsoft.com/office/drawing/2014/main" id="{DF3FD388-BEE9-6522-8A51-F31034B32D79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7" name="Shape 1578">
            <a:extLst>
              <a:ext uri="{FF2B5EF4-FFF2-40B4-BE49-F238E27FC236}">
                <a16:creationId xmlns:a16="http://schemas.microsoft.com/office/drawing/2014/main" id="{722F2536-13A4-99C6-D303-889D2E08947B}"/>
              </a:ext>
            </a:extLst>
          </xdr:cNvPr>
          <xdr:cNvSpPr>
            <a:spLocks/>
          </xdr:cNvSpPr>
        </xdr:nvSpPr>
        <xdr:spPr bwMode="auto">
          <a:xfrm>
            <a:off x="65962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8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8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6" name="Shape 1579">
            <a:extLst>
              <a:ext uri="{FF2B5EF4-FFF2-40B4-BE49-F238E27FC236}">
                <a16:creationId xmlns:a16="http://schemas.microsoft.com/office/drawing/2014/main" id="{26BAC1EC-D703-1AA7-5B71-8F5E84D9B126}"/>
              </a:ext>
            </a:extLst>
          </xdr:cNvPr>
          <xdr:cNvSpPr>
            <a:spLocks/>
          </xdr:cNvSpPr>
        </xdr:nvSpPr>
        <xdr:spPr bwMode="auto">
          <a:xfrm>
            <a:off x="109255" y="0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6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1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6 w 25269"/>
              <a:gd name="T25" fmla="*/ 47684 h 76275"/>
              <a:gd name="T26" fmla="*/ 8884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5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6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3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1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1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5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2" y="44110"/>
                  <a:pt x="4867" y="41898"/>
                  <a:pt x="7046" y="40129"/>
                </a:cubicBezTo>
                <a:cubicBezTo>
                  <a:pt x="9224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90" y="35295"/>
                  <a:pt x="7965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5" name="Shape 1580">
            <a:extLst>
              <a:ext uri="{FF2B5EF4-FFF2-40B4-BE49-F238E27FC236}">
                <a16:creationId xmlns:a16="http://schemas.microsoft.com/office/drawing/2014/main" id="{12B34A91-108D-7273-3F94-7C724637E7C1}"/>
              </a:ext>
            </a:extLst>
          </xdr:cNvPr>
          <xdr:cNvSpPr>
            <a:spLocks/>
          </xdr:cNvSpPr>
        </xdr:nvSpPr>
        <xdr:spPr bwMode="auto">
          <a:xfrm>
            <a:off x="236176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4" name="Shape 1581">
            <a:extLst>
              <a:ext uri="{FF2B5EF4-FFF2-40B4-BE49-F238E27FC236}">
                <a16:creationId xmlns:a16="http://schemas.microsoft.com/office/drawing/2014/main" id="{6FCB5A5C-D8A4-ECDE-BBAB-770DC5D83047}"/>
              </a:ext>
            </a:extLst>
          </xdr:cNvPr>
          <xdr:cNvSpPr>
            <a:spLocks/>
          </xdr:cNvSpPr>
        </xdr:nvSpPr>
        <xdr:spPr bwMode="auto">
          <a:xfrm>
            <a:off x="322559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7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3" name="Shape 1582">
            <a:extLst>
              <a:ext uri="{FF2B5EF4-FFF2-40B4-BE49-F238E27FC236}">
                <a16:creationId xmlns:a16="http://schemas.microsoft.com/office/drawing/2014/main" id="{15C177BB-CD2B-DFB3-6C18-DD54E4F188D8}"/>
              </a:ext>
            </a:extLst>
          </xdr:cNvPr>
          <xdr:cNvSpPr>
            <a:spLocks/>
          </xdr:cNvSpPr>
        </xdr:nvSpPr>
        <xdr:spPr bwMode="auto">
          <a:xfrm>
            <a:off x="134525" y="11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5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40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5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3" y="27184"/>
                  <a:pt x="13736" y="24121"/>
                  <a:pt x="13736" y="20308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2" name="Shape 1583">
            <a:extLst>
              <a:ext uri="{FF2B5EF4-FFF2-40B4-BE49-F238E27FC236}">
                <a16:creationId xmlns:a16="http://schemas.microsoft.com/office/drawing/2014/main" id="{54EC84CD-9729-EA90-46A7-65A5062C7837}"/>
              </a:ext>
            </a:extLst>
          </xdr:cNvPr>
          <xdr:cNvSpPr>
            <a:spLocks/>
          </xdr:cNvSpPr>
        </xdr:nvSpPr>
        <xdr:spPr bwMode="auto">
          <a:xfrm>
            <a:off x="259661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9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4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4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2 w 50339"/>
              <a:gd name="T65" fmla="*/ 19605 h 76275"/>
              <a:gd name="T66" fmla="*/ 5106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8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6" y="63953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1" name="Shape 1584">
            <a:extLst>
              <a:ext uri="{FF2B5EF4-FFF2-40B4-BE49-F238E27FC236}">
                <a16:creationId xmlns:a16="http://schemas.microsoft.com/office/drawing/2014/main" id="{7F2A9750-30E4-3E01-533F-8B079610507E}"/>
              </a:ext>
            </a:extLst>
          </xdr:cNvPr>
          <xdr:cNvSpPr>
            <a:spLocks/>
          </xdr:cNvSpPr>
        </xdr:nvSpPr>
        <xdr:spPr bwMode="auto">
          <a:xfrm>
            <a:off x="172971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0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0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4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30" name="Shape 1589">
            <a:extLst>
              <a:ext uri="{FF2B5EF4-FFF2-40B4-BE49-F238E27FC236}">
                <a16:creationId xmlns:a16="http://schemas.microsoft.com/office/drawing/2014/main" id="{366767FD-A2BA-76E1-A52B-8BFE6C8E2BCF}"/>
              </a:ext>
            </a:extLst>
          </xdr:cNvPr>
          <xdr:cNvSpPr>
            <a:spLocks/>
          </xdr:cNvSpPr>
        </xdr:nvSpPr>
        <xdr:spPr bwMode="auto">
          <a:xfrm>
            <a:off x="34834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55" name="Group 12879">
          <a:extLst>
            <a:ext uri="{FF2B5EF4-FFF2-40B4-BE49-F238E27FC236}">
              <a16:creationId xmlns:a16="http://schemas.microsoft.com/office/drawing/2014/main" id="{C9562780-A219-624F-DFFD-683F4396A094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204522" cy="75254"/>
        </a:xfrm>
      </xdr:grpSpPr>
      <xdr:sp macro="" textlink="">
        <xdr:nvSpPr>
          <xdr:cNvPr id="2929" name="Shape 1585">
            <a:extLst>
              <a:ext uri="{FF2B5EF4-FFF2-40B4-BE49-F238E27FC236}">
                <a16:creationId xmlns:a16="http://schemas.microsoft.com/office/drawing/2014/main" id="{043576E4-B574-29A1-3B87-B9D5D8D43C78}"/>
              </a:ext>
            </a:extLst>
          </xdr:cNvPr>
          <xdr:cNvSpPr>
            <a:spLocks/>
          </xdr:cNvSpPr>
        </xdr:nvSpPr>
        <xdr:spPr bwMode="auto">
          <a:xfrm>
            <a:off x="150814" y="16275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9 h 42743"/>
              <a:gd name="T8" fmla="*/ 22361 w 22361"/>
              <a:gd name="T9" fmla="*/ 34779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1" y="34779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8" name="Shape 1586">
            <a:extLst>
              <a:ext uri="{FF2B5EF4-FFF2-40B4-BE49-F238E27FC236}">
                <a16:creationId xmlns:a16="http://schemas.microsoft.com/office/drawing/2014/main" id="{3AE5B2C0-91D8-4C3D-3157-3F9DCBF603D6}"/>
              </a:ext>
            </a:extLst>
          </xdr:cNvPr>
          <xdr:cNvSpPr>
            <a:spLocks/>
          </xdr:cNvSpPr>
        </xdr:nvSpPr>
        <xdr:spPr bwMode="auto">
          <a:xfrm>
            <a:off x="91489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5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5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2" y="67289"/>
                  <a:pt x="28761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7" name="Shape 1587">
            <a:extLst>
              <a:ext uri="{FF2B5EF4-FFF2-40B4-BE49-F238E27FC236}">
                <a16:creationId xmlns:a16="http://schemas.microsoft.com/office/drawing/2014/main" id="{4B97B740-E62A-8BA2-C93B-EC649B4155C2}"/>
              </a:ext>
            </a:extLst>
          </xdr:cNvPr>
          <xdr:cNvSpPr>
            <a:spLocks/>
          </xdr:cNvSpPr>
        </xdr:nvSpPr>
        <xdr:spPr bwMode="auto">
          <a:xfrm>
            <a:off x="43906" y="0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7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6" name="Shape 1588">
            <a:extLst>
              <a:ext uri="{FF2B5EF4-FFF2-40B4-BE49-F238E27FC236}">
                <a16:creationId xmlns:a16="http://schemas.microsoft.com/office/drawing/2014/main" id="{F2D57D1E-927E-3099-3EB4-5805F64D643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5" name="Shape 1590">
            <a:extLst>
              <a:ext uri="{FF2B5EF4-FFF2-40B4-BE49-F238E27FC236}">
                <a16:creationId xmlns:a16="http://schemas.microsoft.com/office/drawing/2014/main" id="{820F0DA5-A2AE-361B-47B8-2D15D741FD21}"/>
              </a:ext>
            </a:extLst>
          </xdr:cNvPr>
          <xdr:cNvSpPr>
            <a:spLocks/>
          </xdr:cNvSpPr>
        </xdr:nvSpPr>
        <xdr:spPr bwMode="auto">
          <a:xfrm>
            <a:off x="173175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11</xdr:row>
      <xdr:rowOff>69850</xdr:rowOff>
    </xdr:from>
    <xdr:to>
      <xdr:col>0</xdr:col>
      <xdr:colOff>0</xdr:colOff>
      <xdr:row>11</xdr:row>
      <xdr:rowOff>146050</xdr:rowOff>
    </xdr:to>
    <xdr:grpSp>
      <xdr:nvGrpSpPr>
        <xdr:cNvPr id="2156" name="Group 12883">
          <a:extLst>
            <a:ext uri="{FF2B5EF4-FFF2-40B4-BE49-F238E27FC236}">
              <a16:creationId xmlns:a16="http://schemas.microsoft.com/office/drawing/2014/main" id="{7BC69A8C-00CD-6AC3-3690-7C4111211FAB}"/>
            </a:ext>
          </a:extLst>
        </xdr:cNvPr>
        <xdr:cNvGrpSpPr>
          <a:grpSpLocks/>
        </xdr:cNvGrpSpPr>
      </xdr:nvGrpSpPr>
      <xdr:grpSpPr bwMode="auto">
        <a:xfrm>
          <a:off x="0" y="2679008"/>
          <a:ext cx="0" cy="76200"/>
          <a:chOff x="0" y="0"/>
          <a:chExt cx="202480" cy="76275"/>
        </a:xfrm>
      </xdr:grpSpPr>
      <xdr:sp macro="" textlink="">
        <xdr:nvSpPr>
          <xdr:cNvPr id="2924" name="Shape 1591">
            <a:extLst>
              <a:ext uri="{FF2B5EF4-FFF2-40B4-BE49-F238E27FC236}">
                <a16:creationId xmlns:a16="http://schemas.microsoft.com/office/drawing/2014/main" id="{779EDAFB-0426-B091-D47F-9B262899D3C8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6" y="21023"/>
                  <a:pt x="8679" y="28477"/>
                  <a:pt x="8679" y="38074"/>
                </a:cubicBezTo>
                <a:cubicBezTo>
                  <a:pt x="8679" y="47741"/>
                  <a:pt x="10176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3" name="Shape 1592">
            <a:extLst>
              <a:ext uri="{FF2B5EF4-FFF2-40B4-BE49-F238E27FC236}">
                <a16:creationId xmlns:a16="http://schemas.microsoft.com/office/drawing/2014/main" id="{D57FCEC3-5670-F024-9553-B5926385E885}"/>
              </a:ext>
            </a:extLst>
          </xdr:cNvPr>
          <xdr:cNvSpPr>
            <a:spLocks/>
          </xdr:cNvSpPr>
        </xdr:nvSpPr>
        <xdr:spPr bwMode="auto">
          <a:xfrm>
            <a:off x="65757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2" name="Shape 1593">
            <a:extLst>
              <a:ext uri="{FF2B5EF4-FFF2-40B4-BE49-F238E27FC236}">
                <a16:creationId xmlns:a16="http://schemas.microsoft.com/office/drawing/2014/main" id="{2A5A4F45-04E1-EAC2-B030-A67DF4806292}"/>
              </a:ext>
            </a:extLst>
          </xdr:cNvPr>
          <xdr:cNvSpPr>
            <a:spLocks/>
          </xdr:cNvSpPr>
        </xdr:nvSpPr>
        <xdr:spPr bwMode="auto">
          <a:xfrm>
            <a:off x="154898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5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5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1" name="Shape 1594">
            <a:extLst>
              <a:ext uri="{FF2B5EF4-FFF2-40B4-BE49-F238E27FC236}">
                <a16:creationId xmlns:a16="http://schemas.microsoft.com/office/drawing/2014/main" id="{EBE7D6CB-081A-727C-45E1-2C9C72B0162E}"/>
              </a:ext>
            </a:extLst>
          </xdr:cNvPr>
          <xdr:cNvSpPr>
            <a:spLocks/>
          </xdr:cNvSpPr>
        </xdr:nvSpPr>
        <xdr:spPr bwMode="auto">
          <a:xfrm>
            <a:off x="90263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1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4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3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6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2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7" y="0"/>
                  <a:pt x="34036" y="919"/>
                  <a:pt x="37371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4" y="30530"/>
                </a:cubicBezTo>
                <a:cubicBezTo>
                  <a:pt x="42068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5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3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7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7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899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5" y="32028"/>
                  <a:pt x="34716" y="29713"/>
                </a:cubicBezTo>
                <a:cubicBezTo>
                  <a:pt x="37507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2" y="7760"/>
                </a:cubicBezTo>
                <a:cubicBezTo>
                  <a:pt x="22804" y="7760"/>
                  <a:pt x="20421" y="8237"/>
                  <a:pt x="18175" y="9190"/>
                </a:cubicBezTo>
                <a:cubicBezTo>
                  <a:pt x="15860" y="10143"/>
                  <a:pt x="13988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3" y="6365"/>
                  <a:pt x="10176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20" name="Shape 1595">
            <a:extLst>
              <a:ext uri="{FF2B5EF4-FFF2-40B4-BE49-F238E27FC236}">
                <a16:creationId xmlns:a16="http://schemas.microsoft.com/office/drawing/2014/main" id="{D01ACBEE-4875-1DB5-2E8E-C64E706FB8E9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57" name="Group 12888">
          <a:extLst>
            <a:ext uri="{FF2B5EF4-FFF2-40B4-BE49-F238E27FC236}">
              <a16:creationId xmlns:a16="http://schemas.microsoft.com/office/drawing/2014/main" id="{BFB518CD-4CFC-D243-337A-08F0899258C5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137160" cy="76200"/>
        </a:xfrm>
      </xdr:grpSpPr>
      <xdr:sp macro="" textlink="">
        <xdr:nvSpPr>
          <xdr:cNvPr id="2919" name="Shape 1596">
            <a:extLst>
              <a:ext uri="{FF2B5EF4-FFF2-40B4-BE49-F238E27FC236}">
                <a16:creationId xmlns:a16="http://schemas.microsoft.com/office/drawing/2014/main" id="{B3A89CF8-9C0C-C22D-D895-7A56F7B9DCB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7056" cy="76200"/>
          </a:xfrm>
          <a:custGeom>
            <a:avLst/>
            <a:gdLst>
              <a:gd name="T0" fmla="*/ 35052 w 67056"/>
              <a:gd name="T1" fmla="*/ 0 h 76200"/>
              <a:gd name="T2" fmla="*/ 50292 w 67056"/>
              <a:gd name="T3" fmla="*/ 3048 h 76200"/>
              <a:gd name="T4" fmla="*/ 60960 w 67056"/>
              <a:gd name="T5" fmla="*/ 12192 h 76200"/>
              <a:gd name="T6" fmla="*/ 67056 w 67056"/>
              <a:gd name="T7" fmla="*/ 24384 h 76200"/>
              <a:gd name="T8" fmla="*/ 51816 w 67056"/>
              <a:gd name="T9" fmla="*/ 24384 h 76200"/>
              <a:gd name="T10" fmla="*/ 45720 w 67056"/>
              <a:gd name="T11" fmla="*/ 16764 h 76200"/>
              <a:gd name="T12" fmla="*/ 35052 w 67056"/>
              <a:gd name="T13" fmla="*/ 13716 h 76200"/>
              <a:gd name="T14" fmla="*/ 21336 w 67056"/>
              <a:gd name="T15" fmla="*/ 19812 h 76200"/>
              <a:gd name="T16" fmla="*/ 16764 w 67056"/>
              <a:gd name="T17" fmla="*/ 38100 h 76200"/>
              <a:gd name="T18" fmla="*/ 21336 w 67056"/>
              <a:gd name="T19" fmla="*/ 56388 h 76200"/>
              <a:gd name="T20" fmla="*/ 35052 w 67056"/>
              <a:gd name="T21" fmla="*/ 62484 h 76200"/>
              <a:gd name="T22" fmla="*/ 48768 w 67056"/>
              <a:gd name="T23" fmla="*/ 57912 h 76200"/>
              <a:gd name="T24" fmla="*/ 53340 w 67056"/>
              <a:gd name="T25" fmla="*/ 47244 h 76200"/>
              <a:gd name="T26" fmla="*/ 36576 w 67056"/>
              <a:gd name="T27" fmla="*/ 47244 h 76200"/>
              <a:gd name="T28" fmla="*/ 36576 w 67056"/>
              <a:gd name="T29" fmla="*/ 35052 h 76200"/>
              <a:gd name="T30" fmla="*/ 67056 w 67056"/>
              <a:gd name="T31" fmla="*/ 35052 h 76200"/>
              <a:gd name="T32" fmla="*/ 67056 w 67056"/>
              <a:gd name="T33" fmla="*/ 44196 h 76200"/>
              <a:gd name="T34" fmla="*/ 64008 w 67056"/>
              <a:gd name="T35" fmla="*/ 62484 h 76200"/>
              <a:gd name="T36" fmla="*/ 51816 w 67056"/>
              <a:gd name="T37" fmla="*/ 73152 h 76200"/>
              <a:gd name="T38" fmla="*/ 35052 w 67056"/>
              <a:gd name="T39" fmla="*/ 76200 h 76200"/>
              <a:gd name="T40" fmla="*/ 16764 w 67056"/>
              <a:gd name="T41" fmla="*/ 71628 h 76200"/>
              <a:gd name="T42" fmla="*/ 4572 w 67056"/>
              <a:gd name="T43" fmla="*/ 57912 h 76200"/>
              <a:gd name="T44" fmla="*/ 0 w 67056"/>
              <a:gd name="T45" fmla="*/ 38100 h 76200"/>
              <a:gd name="T46" fmla="*/ 4572 w 67056"/>
              <a:gd name="T47" fmla="*/ 18288 h 76200"/>
              <a:gd name="T48" fmla="*/ 18288 w 67056"/>
              <a:gd name="T49" fmla="*/ 4572 h 76200"/>
              <a:gd name="T50" fmla="*/ 35052 w 67056"/>
              <a:gd name="T51" fmla="*/ 0 h 76200"/>
              <a:gd name="T52" fmla="*/ 0 w 67056"/>
              <a:gd name="T53" fmla="*/ 0 h 76200"/>
              <a:gd name="T54" fmla="*/ 67056 w 67056"/>
              <a:gd name="T5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T52" t="T53" r="T54" b="T55"/>
            <a:pathLst>
              <a:path w="67056" h="76200">
                <a:moveTo>
                  <a:pt x="35052" y="0"/>
                </a:moveTo>
                <a:cubicBezTo>
                  <a:pt x="41148" y="0"/>
                  <a:pt x="45720" y="1524"/>
                  <a:pt x="50292" y="3048"/>
                </a:cubicBezTo>
                <a:cubicBezTo>
                  <a:pt x="54864" y="6096"/>
                  <a:pt x="59436" y="7620"/>
                  <a:pt x="60960" y="12192"/>
                </a:cubicBezTo>
                <a:cubicBezTo>
                  <a:pt x="64008" y="15240"/>
                  <a:pt x="67056" y="19812"/>
                  <a:pt x="67056" y="24384"/>
                </a:cubicBezTo>
                <a:lnTo>
                  <a:pt x="51816" y="24384"/>
                </a:lnTo>
                <a:cubicBezTo>
                  <a:pt x="50292" y="21336"/>
                  <a:pt x="48768" y="18288"/>
                  <a:pt x="45720" y="16764"/>
                </a:cubicBezTo>
                <a:cubicBezTo>
                  <a:pt x="42672" y="15240"/>
                  <a:pt x="39624" y="13716"/>
                  <a:pt x="35052" y="13716"/>
                </a:cubicBezTo>
                <a:cubicBezTo>
                  <a:pt x="30480" y="13716"/>
                  <a:pt x="25908" y="16764"/>
                  <a:pt x="21336" y="19812"/>
                </a:cubicBezTo>
                <a:cubicBezTo>
                  <a:pt x="18288" y="24384"/>
                  <a:pt x="16764" y="30480"/>
                  <a:pt x="16764" y="38100"/>
                </a:cubicBezTo>
                <a:cubicBezTo>
                  <a:pt x="16764" y="45720"/>
                  <a:pt x="18288" y="51816"/>
                  <a:pt x="21336" y="56388"/>
                </a:cubicBezTo>
                <a:cubicBezTo>
                  <a:pt x="24384" y="60960"/>
                  <a:pt x="30480" y="62484"/>
                  <a:pt x="35052" y="62484"/>
                </a:cubicBezTo>
                <a:cubicBezTo>
                  <a:pt x="41148" y="62484"/>
                  <a:pt x="45720" y="60960"/>
                  <a:pt x="48768" y="57912"/>
                </a:cubicBezTo>
                <a:cubicBezTo>
                  <a:pt x="50292" y="56388"/>
                  <a:pt x="51816" y="51816"/>
                  <a:pt x="53340" y="47244"/>
                </a:cubicBezTo>
                <a:lnTo>
                  <a:pt x="36576" y="47244"/>
                </a:lnTo>
                <a:lnTo>
                  <a:pt x="36576" y="35052"/>
                </a:lnTo>
                <a:lnTo>
                  <a:pt x="67056" y="35052"/>
                </a:lnTo>
                <a:lnTo>
                  <a:pt x="67056" y="44196"/>
                </a:lnTo>
                <a:cubicBezTo>
                  <a:pt x="67056" y="51816"/>
                  <a:pt x="67056" y="56388"/>
                  <a:pt x="64008" y="62484"/>
                </a:cubicBezTo>
                <a:cubicBezTo>
                  <a:pt x="60960" y="67056"/>
                  <a:pt x="56388" y="70104"/>
                  <a:pt x="51816" y="73152"/>
                </a:cubicBezTo>
                <a:cubicBezTo>
                  <a:pt x="47244" y="74676"/>
                  <a:pt x="41148" y="76200"/>
                  <a:pt x="35052" y="76200"/>
                </a:cubicBezTo>
                <a:cubicBezTo>
                  <a:pt x="28956" y="76200"/>
                  <a:pt x="22860" y="74676"/>
                  <a:pt x="16764" y="71628"/>
                </a:cubicBezTo>
                <a:cubicBezTo>
                  <a:pt x="12192" y="68580"/>
                  <a:pt x="7620" y="64008"/>
                  <a:pt x="4572" y="57912"/>
                </a:cubicBezTo>
                <a:cubicBezTo>
                  <a:pt x="1524" y="53340"/>
                  <a:pt x="0" y="45720"/>
                  <a:pt x="0" y="38100"/>
                </a:cubicBezTo>
                <a:cubicBezTo>
                  <a:pt x="0" y="30480"/>
                  <a:pt x="1524" y="22860"/>
                  <a:pt x="4572" y="18288"/>
                </a:cubicBezTo>
                <a:cubicBezTo>
                  <a:pt x="7620" y="12192"/>
                  <a:pt x="12192" y="7620"/>
                  <a:pt x="18288" y="4572"/>
                </a:cubicBezTo>
                <a:cubicBezTo>
                  <a:pt x="22860" y="1524"/>
                  <a:pt x="28956" y="0"/>
                  <a:pt x="35052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18" name="Shape 1597">
            <a:extLst>
              <a:ext uri="{FF2B5EF4-FFF2-40B4-BE49-F238E27FC236}">
                <a16:creationId xmlns:a16="http://schemas.microsoft.com/office/drawing/2014/main" id="{12DDFA1E-780D-557A-432A-E7E94529131E}"/>
              </a:ext>
            </a:extLst>
          </xdr:cNvPr>
          <xdr:cNvSpPr>
            <a:spLocks/>
          </xdr:cNvSpPr>
        </xdr:nvSpPr>
        <xdr:spPr bwMode="auto">
          <a:xfrm>
            <a:off x="79248" y="1524"/>
            <a:ext cx="27432" cy="73152"/>
          </a:xfrm>
          <a:custGeom>
            <a:avLst/>
            <a:gdLst>
              <a:gd name="T0" fmla="*/ 0 w 27432"/>
              <a:gd name="T1" fmla="*/ 0 h 73152"/>
              <a:gd name="T2" fmla="*/ 27432 w 27432"/>
              <a:gd name="T3" fmla="*/ 0 h 73152"/>
              <a:gd name="T4" fmla="*/ 27432 w 27432"/>
              <a:gd name="T5" fmla="*/ 12672 h 73152"/>
              <a:gd name="T6" fmla="*/ 25908 w 27432"/>
              <a:gd name="T7" fmla="*/ 12192 h 73152"/>
              <a:gd name="T8" fmla="*/ 15240 w 27432"/>
              <a:gd name="T9" fmla="*/ 12192 h 73152"/>
              <a:gd name="T10" fmla="*/ 15240 w 27432"/>
              <a:gd name="T11" fmla="*/ 35052 h 73152"/>
              <a:gd name="T12" fmla="*/ 25908 w 27432"/>
              <a:gd name="T13" fmla="*/ 35052 h 73152"/>
              <a:gd name="T14" fmla="*/ 27432 w 27432"/>
              <a:gd name="T15" fmla="*/ 34601 h 73152"/>
              <a:gd name="T16" fmla="*/ 27432 w 27432"/>
              <a:gd name="T17" fmla="*/ 47244 h 73152"/>
              <a:gd name="T18" fmla="*/ 15240 w 27432"/>
              <a:gd name="T19" fmla="*/ 47244 h 73152"/>
              <a:gd name="T20" fmla="*/ 15240 w 27432"/>
              <a:gd name="T21" fmla="*/ 73152 h 73152"/>
              <a:gd name="T22" fmla="*/ 0 w 27432"/>
              <a:gd name="T23" fmla="*/ 73152 h 73152"/>
              <a:gd name="T24" fmla="*/ 0 w 27432"/>
              <a:gd name="T25" fmla="*/ 0 h 73152"/>
              <a:gd name="T26" fmla="*/ 0 w 27432"/>
              <a:gd name="T27" fmla="*/ 0 h 73152"/>
              <a:gd name="T28" fmla="*/ 27432 w 27432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32" h="73152">
                <a:moveTo>
                  <a:pt x="0" y="0"/>
                </a:moveTo>
                <a:lnTo>
                  <a:pt x="27432" y="0"/>
                </a:lnTo>
                <a:lnTo>
                  <a:pt x="27432" y="12672"/>
                </a:lnTo>
                <a:lnTo>
                  <a:pt x="25908" y="12192"/>
                </a:lnTo>
                <a:lnTo>
                  <a:pt x="15240" y="12192"/>
                </a:lnTo>
                <a:lnTo>
                  <a:pt x="15240" y="35052"/>
                </a:lnTo>
                <a:lnTo>
                  <a:pt x="25908" y="35052"/>
                </a:lnTo>
                <a:lnTo>
                  <a:pt x="27432" y="34601"/>
                </a:lnTo>
                <a:lnTo>
                  <a:pt x="27432" y="47244"/>
                </a:lnTo>
                <a:lnTo>
                  <a:pt x="15240" y="47244"/>
                </a:lnTo>
                <a:lnTo>
                  <a:pt x="15240" y="73152"/>
                </a:lnTo>
                <a:lnTo>
                  <a:pt x="0" y="7315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17" name="Shape 1598">
            <a:extLst>
              <a:ext uri="{FF2B5EF4-FFF2-40B4-BE49-F238E27FC236}">
                <a16:creationId xmlns:a16="http://schemas.microsoft.com/office/drawing/2014/main" id="{70FDE48B-67D5-8AD4-C090-42DCEC66CE65}"/>
              </a:ext>
            </a:extLst>
          </xdr:cNvPr>
          <xdr:cNvSpPr>
            <a:spLocks/>
          </xdr:cNvSpPr>
        </xdr:nvSpPr>
        <xdr:spPr bwMode="auto">
          <a:xfrm>
            <a:off x="106680" y="1524"/>
            <a:ext cx="30480" cy="73152"/>
          </a:xfrm>
          <a:custGeom>
            <a:avLst/>
            <a:gdLst>
              <a:gd name="T0" fmla="*/ 0 w 30480"/>
              <a:gd name="T1" fmla="*/ 0 h 73152"/>
              <a:gd name="T2" fmla="*/ 1524 w 30480"/>
              <a:gd name="T3" fmla="*/ 0 h 73152"/>
              <a:gd name="T4" fmla="*/ 21336 w 30480"/>
              <a:gd name="T5" fmla="*/ 6096 h 73152"/>
              <a:gd name="T6" fmla="*/ 28956 w 30480"/>
              <a:gd name="T7" fmla="*/ 24384 h 73152"/>
              <a:gd name="T8" fmla="*/ 24384 w 30480"/>
              <a:gd name="T9" fmla="*/ 36576 h 73152"/>
              <a:gd name="T10" fmla="*/ 15240 w 30480"/>
              <a:gd name="T11" fmla="*/ 44196 h 73152"/>
              <a:gd name="T12" fmla="*/ 30480 w 30480"/>
              <a:gd name="T13" fmla="*/ 73152 h 73152"/>
              <a:gd name="T14" fmla="*/ 13716 w 30480"/>
              <a:gd name="T15" fmla="*/ 73152 h 73152"/>
              <a:gd name="T16" fmla="*/ 0 w 30480"/>
              <a:gd name="T17" fmla="*/ 47244 h 73152"/>
              <a:gd name="T18" fmla="*/ 0 w 30480"/>
              <a:gd name="T19" fmla="*/ 34601 h 73152"/>
              <a:gd name="T20" fmla="*/ 8763 w 30480"/>
              <a:gd name="T21" fmla="*/ 32004 h 73152"/>
              <a:gd name="T22" fmla="*/ 12192 w 30480"/>
              <a:gd name="T23" fmla="*/ 24384 h 73152"/>
              <a:gd name="T24" fmla="*/ 8763 w 30480"/>
              <a:gd name="T25" fmla="*/ 15431 h 73152"/>
              <a:gd name="T26" fmla="*/ 0 w 30480"/>
              <a:gd name="T27" fmla="*/ 12672 h 73152"/>
              <a:gd name="T28" fmla="*/ 0 w 30480"/>
              <a:gd name="T29" fmla="*/ 0 h 73152"/>
              <a:gd name="T30" fmla="*/ 0 w 30480"/>
              <a:gd name="T31" fmla="*/ 0 h 73152"/>
              <a:gd name="T32" fmla="*/ 30480 w 30480"/>
              <a:gd name="T33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0480" h="73152">
                <a:moveTo>
                  <a:pt x="0" y="0"/>
                </a:moveTo>
                <a:lnTo>
                  <a:pt x="1524" y="0"/>
                </a:lnTo>
                <a:cubicBezTo>
                  <a:pt x="10668" y="0"/>
                  <a:pt x="16764" y="1524"/>
                  <a:pt x="21336" y="6096"/>
                </a:cubicBezTo>
                <a:cubicBezTo>
                  <a:pt x="25908" y="10668"/>
                  <a:pt x="28956" y="16764"/>
                  <a:pt x="28956" y="24384"/>
                </a:cubicBezTo>
                <a:cubicBezTo>
                  <a:pt x="28956" y="28956"/>
                  <a:pt x="27432" y="33528"/>
                  <a:pt x="24384" y="36576"/>
                </a:cubicBezTo>
                <a:cubicBezTo>
                  <a:pt x="22860" y="41148"/>
                  <a:pt x="19812" y="42672"/>
                  <a:pt x="15240" y="44196"/>
                </a:cubicBezTo>
                <a:lnTo>
                  <a:pt x="30480" y="73152"/>
                </a:lnTo>
                <a:lnTo>
                  <a:pt x="13716" y="73152"/>
                </a:lnTo>
                <a:lnTo>
                  <a:pt x="0" y="47244"/>
                </a:lnTo>
                <a:lnTo>
                  <a:pt x="0" y="34601"/>
                </a:lnTo>
                <a:lnTo>
                  <a:pt x="8763" y="32004"/>
                </a:lnTo>
                <a:cubicBezTo>
                  <a:pt x="11049" y="30099"/>
                  <a:pt x="12192" y="27432"/>
                  <a:pt x="12192" y="24384"/>
                </a:cubicBezTo>
                <a:cubicBezTo>
                  <a:pt x="12192" y="20574"/>
                  <a:pt x="11049" y="17526"/>
                  <a:pt x="8763" y="15431"/>
                </a:cubicBezTo>
                <a:lnTo>
                  <a:pt x="0" y="1267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58" name="Group 12892">
          <a:extLst>
            <a:ext uri="{FF2B5EF4-FFF2-40B4-BE49-F238E27FC236}">
              <a16:creationId xmlns:a16="http://schemas.microsoft.com/office/drawing/2014/main" id="{D582C7E7-7E1D-4142-9895-29CE1265224C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51564" cy="76275"/>
        </a:xfrm>
      </xdr:grpSpPr>
      <xdr:sp macro="" textlink="">
        <xdr:nvSpPr>
          <xdr:cNvPr id="2916" name="Shape 1599">
            <a:extLst>
              <a:ext uri="{FF2B5EF4-FFF2-40B4-BE49-F238E27FC236}">
                <a16:creationId xmlns:a16="http://schemas.microsoft.com/office/drawing/2014/main" id="{1F507D1A-8DF9-664B-EF00-D9269C914721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15" name="Shape 1600">
            <a:extLst>
              <a:ext uri="{FF2B5EF4-FFF2-40B4-BE49-F238E27FC236}">
                <a16:creationId xmlns:a16="http://schemas.microsoft.com/office/drawing/2014/main" id="{8D524A83-CF47-D425-0504-85DAC30D2EF9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59" name="Group 12896">
          <a:extLst>
            <a:ext uri="{FF2B5EF4-FFF2-40B4-BE49-F238E27FC236}">
              <a16:creationId xmlns:a16="http://schemas.microsoft.com/office/drawing/2014/main" id="{C9257325-194B-CB38-D034-B8200E27D58B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118872" cy="74676"/>
        </a:xfrm>
      </xdr:grpSpPr>
      <xdr:sp macro="" textlink="">
        <xdr:nvSpPr>
          <xdr:cNvPr id="2914" name="Shape 1601">
            <a:extLst>
              <a:ext uri="{FF2B5EF4-FFF2-40B4-BE49-F238E27FC236}">
                <a16:creationId xmlns:a16="http://schemas.microsoft.com/office/drawing/2014/main" id="{89B0CE7E-AF16-19C1-C2E9-3865E78B70A4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4384" cy="73152"/>
          </a:xfrm>
          <a:custGeom>
            <a:avLst/>
            <a:gdLst>
              <a:gd name="T0" fmla="*/ 16764 w 24384"/>
              <a:gd name="T1" fmla="*/ 0 h 73152"/>
              <a:gd name="T2" fmla="*/ 24384 w 24384"/>
              <a:gd name="T3" fmla="*/ 0 h 73152"/>
              <a:gd name="T4" fmla="*/ 24384 w 24384"/>
              <a:gd name="T5" fmla="*/ 73152 h 73152"/>
              <a:gd name="T6" fmla="*/ 15240 w 24384"/>
              <a:gd name="T7" fmla="*/ 73152 h 73152"/>
              <a:gd name="T8" fmla="*/ 15240 w 24384"/>
              <a:gd name="T9" fmla="*/ 12192 h 73152"/>
              <a:gd name="T10" fmla="*/ 12192 w 24384"/>
              <a:gd name="T11" fmla="*/ 15240 h 73152"/>
              <a:gd name="T12" fmla="*/ 7620 w 24384"/>
              <a:gd name="T13" fmla="*/ 16764 h 73152"/>
              <a:gd name="T14" fmla="*/ 0 w 24384"/>
              <a:gd name="T15" fmla="*/ 18288 h 73152"/>
              <a:gd name="T16" fmla="*/ 0 w 24384"/>
              <a:gd name="T17" fmla="*/ 10668 h 73152"/>
              <a:gd name="T18" fmla="*/ 7620 w 24384"/>
              <a:gd name="T19" fmla="*/ 9144 h 73152"/>
              <a:gd name="T20" fmla="*/ 12192 w 24384"/>
              <a:gd name="T21" fmla="*/ 6096 h 73152"/>
              <a:gd name="T22" fmla="*/ 15240 w 24384"/>
              <a:gd name="T23" fmla="*/ 1524 h 73152"/>
              <a:gd name="T24" fmla="*/ 16764 w 24384"/>
              <a:gd name="T25" fmla="*/ 0 h 73152"/>
              <a:gd name="T26" fmla="*/ 0 w 24384"/>
              <a:gd name="T27" fmla="*/ 0 h 73152"/>
              <a:gd name="T28" fmla="*/ 24384 w 24384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4384" h="73152">
                <a:moveTo>
                  <a:pt x="16764" y="0"/>
                </a:moveTo>
                <a:lnTo>
                  <a:pt x="24384" y="0"/>
                </a:lnTo>
                <a:lnTo>
                  <a:pt x="24384" y="73152"/>
                </a:lnTo>
                <a:lnTo>
                  <a:pt x="15240" y="73152"/>
                </a:lnTo>
                <a:lnTo>
                  <a:pt x="15240" y="12192"/>
                </a:lnTo>
                <a:cubicBezTo>
                  <a:pt x="15240" y="13716"/>
                  <a:pt x="13716" y="13716"/>
                  <a:pt x="12192" y="15240"/>
                </a:cubicBezTo>
                <a:cubicBezTo>
                  <a:pt x="10668" y="15240"/>
                  <a:pt x="9144" y="16764"/>
                  <a:pt x="7620" y="16764"/>
                </a:cubicBezTo>
                <a:cubicBezTo>
                  <a:pt x="4572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4572" y="10668"/>
                  <a:pt x="7620" y="9144"/>
                </a:cubicBezTo>
                <a:cubicBezTo>
                  <a:pt x="9144" y="7620"/>
                  <a:pt x="10668" y="6096"/>
                  <a:pt x="12192" y="6096"/>
                </a:cubicBezTo>
                <a:cubicBezTo>
                  <a:pt x="13716" y="4572"/>
                  <a:pt x="15240" y="3048"/>
                  <a:pt x="15240" y="1524"/>
                </a:cubicBezTo>
                <a:cubicBezTo>
                  <a:pt x="16764" y="0"/>
                  <a:pt x="16764" y="0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13" name="Shape 1602">
            <a:extLst>
              <a:ext uri="{FF2B5EF4-FFF2-40B4-BE49-F238E27FC236}">
                <a16:creationId xmlns:a16="http://schemas.microsoft.com/office/drawing/2014/main" id="{F387FFA5-45D1-14E8-1236-6544C93F8BA6}"/>
              </a:ext>
            </a:extLst>
          </xdr:cNvPr>
          <xdr:cNvSpPr>
            <a:spLocks/>
          </xdr:cNvSpPr>
        </xdr:nvSpPr>
        <xdr:spPr bwMode="auto">
          <a:xfrm>
            <a:off x="45720" y="60960"/>
            <a:ext cx="13716" cy="13716"/>
          </a:xfrm>
          <a:custGeom>
            <a:avLst/>
            <a:gdLst>
              <a:gd name="T0" fmla="*/ 6096 w 13716"/>
              <a:gd name="T1" fmla="*/ 0 h 13716"/>
              <a:gd name="T2" fmla="*/ 10668 w 13716"/>
              <a:gd name="T3" fmla="*/ 3048 h 13716"/>
              <a:gd name="T4" fmla="*/ 13716 w 13716"/>
              <a:gd name="T5" fmla="*/ 7620 h 13716"/>
              <a:gd name="T6" fmla="*/ 10668 w 13716"/>
              <a:gd name="T7" fmla="*/ 12192 h 13716"/>
              <a:gd name="T8" fmla="*/ 6096 w 13716"/>
              <a:gd name="T9" fmla="*/ 13716 h 13716"/>
              <a:gd name="T10" fmla="*/ 1524 w 13716"/>
              <a:gd name="T11" fmla="*/ 12192 h 13716"/>
              <a:gd name="T12" fmla="*/ 0 w 13716"/>
              <a:gd name="T13" fmla="*/ 7620 h 13716"/>
              <a:gd name="T14" fmla="*/ 1524 w 13716"/>
              <a:gd name="T15" fmla="*/ 3048 h 13716"/>
              <a:gd name="T16" fmla="*/ 6096 w 13716"/>
              <a:gd name="T17" fmla="*/ 0 h 13716"/>
              <a:gd name="T18" fmla="*/ 0 w 13716"/>
              <a:gd name="T19" fmla="*/ 0 h 13716"/>
              <a:gd name="T20" fmla="*/ 13716 w 13716"/>
              <a:gd name="T21" fmla="*/ 13716 h 137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3716">
                <a:moveTo>
                  <a:pt x="6096" y="0"/>
                </a:moveTo>
                <a:cubicBezTo>
                  <a:pt x="9144" y="0"/>
                  <a:pt x="10668" y="1524"/>
                  <a:pt x="10668" y="3048"/>
                </a:cubicBezTo>
                <a:cubicBezTo>
                  <a:pt x="12192" y="3048"/>
                  <a:pt x="13716" y="4572"/>
                  <a:pt x="13716" y="7620"/>
                </a:cubicBezTo>
                <a:cubicBezTo>
                  <a:pt x="13716" y="9144"/>
                  <a:pt x="12192" y="10668"/>
                  <a:pt x="10668" y="12192"/>
                </a:cubicBezTo>
                <a:cubicBezTo>
                  <a:pt x="10668" y="12192"/>
                  <a:pt x="9144" y="13716"/>
                  <a:pt x="6096" y="13716"/>
                </a:cubicBezTo>
                <a:cubicBezTo>
                  <a:pt x="4572" y="13716"/>
                  <a:pt x="3048" y="12192"/>
                  <a:pt x="1524" y="12192"/>
                </a:cubicBezTo>
                <a:cubicBezTo>
                  <a:pt x="1524" y="10668"/>
                  <a:pt x="0" y="9144"/>
                  <a:pt x="0" y="7620"/>
                </a:cubicBezTo>
                <a:cubicBezTo>
                  <a:pt x="0" y="4572"/>
                  <a:pt x="1524" y="3048"/>
                  <a:pt x="1524" y="3048"/>
                </a:cubicBezTo>
                <a:cubicBezTo>
                  <a:pt x="3048" y="1524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12" name="Shape 1603">
            <a:extLst>
              <a:ext uri="{FF2B5EF4-FFF2-40B4-BE49-F238E27FC236}">
                <a16:creationId xmlns:a16="http://schemas.microsoft.com/office/drawing/2014/main" id="{31DEFDDF-BA02-A0FD-7356-7112A6505935}"/>
              </a:ext>
            </a:extLst>
          </xdr:cNvPr>
          <xdr:cNvSpPr>
            <a:spLocks/>
          </xdr:cNvSpPr>
        </xdr:nvSpPr>
        <xdr:spPr bwMode="auto">
          <a:xfrm>
            <a:off x="71628" y="0"/>
            <a:ext cx="47244" cy="73152"/>
          </a:xfrm>
          <a:custGeom>
            <a:avLst/>
            <a:gdLst>
              <a:gd name="T0" fmla="*/ 0 w 47244"/>
              <a:gd name="T1" fmla="*/ 0 h 73152"/>
              <a:gd name="T2" fmla="*/ 47244 w 47244"/>
              <a:gd name="T3" fmla="*/ 0 h 73152"/>
              <a:gd name="T4" fmla="*/ 47244 w 47244"/>
              <a:gd name="T5" fmla="*/ 7620 h 73152"/>
              <a:gd name="T6" fmla="*/ 13716 w 47244"/>
              <a:gd name="T7" fmla="*/ 73152 h 73152"/>
              <a:gd name="T8" fmla="*/ 4572 w 47244"/>
              <a:gd name="T9" fmla="*/ 73152 h 73152"/>
              <a:gd name="T10" fmla="*/ 38100 w 47244"/>
              <a:gd name="T11" fmla="*/ 7620 h 73152"/>
              <a:gd name="T12" fmla="*/ 0 w 47244"/>
              <a:gd name="T13" fmla="*/ 7620 h 73152"/>
              <a:gd name="T14" fmla="*/ 0 w 47244"/>
              <a:gd name="T15" fmla="*/ 0 h 73152"/>
              <a:gd name="T16" fmla="*/ 0 w 47244"/>
              <a:gd name="T17" fmla="*/ 0 h 73152"/>
              <a:gd name="T18" fmla="*/ 47244 w 47244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3152">
                <a:moveTo>
                  <a:pt x="0" y="0"/>
                </a:moveTo>
                <a:lnTo>
                  <a:pt x="47244" y="0"/>
                </a:lnTo>
                <a:lnTo>
                  <a:pt x="47244" y="7620"/>
                </a:lnTo>
                <a:lnTo>
                  <a:pt x="13716" y="73152"/>
                </a:lnTo>
                <a:lnTo>
                  <a:pt x="4572" y="73152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88900</xdr:rowOff>
    </xdr:to>
    <xdr:grpSp>
      <xdr:nvGrpSpPr>
        <xdr:cNvPr id="2160" name="Group 12900">
          <a:extLst>
            <a:ext uri="{FF2B5EF4-FFF2-40B4-BE49-F238E27FC236}">
              <a16:creationId xmlns:a16="http://schemas.microsoft.com/office/drawing/2014/main" id="{867DABA5-D9D2-BF98-7D78-D54B54C2880C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12700"/>
          <a:chOff x="0" y="0"/>
          <a:chExt cx="32470" cy="7965"/>
        </a:xfrm>
      </xdr:grpSpPr>
      <xdr:sp macro="" textlink="">
        <xdr:nvSpPr>
          <xdr:cNvPr id="2911" name="Shape 14496">
            <a:extLst>
              <a:ext uri="{FF2B5EF4-FFF2-40B4-BE49-F238E27FC236}">
                <a16:creationId xmlns:a16="http://schemas.microsoft.com/office/drawing/2014/main" id="{AC517BEC-A8DE-64A3-7ED9-B0F8EF69167D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88900</xdr:rowOff>
    </xdr:to>
    <xdr:grpSp>
      <xdr:nvGrpSpPr>
        <xdr:cNvPr id="2161" name="Group 12904">
          <a:extLst>
            <a:ext uri="{FF2B5EF4-FFF2-40B4-BE49-F238E27FC236}">
              <a16:creationId xmlns:a16="http://schemas.microsoft.com/office/drawing/2014/main" id="{4BB31167-F6F5-B6FD-F281-5452435CB94B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12700"/>
          <a:chOff x="0" y="0"/>
          <a:chExt cx="32470" cy="7965"/>
        </a:xfrm>
      </xdr:grpSpPr>
      <xdr:sp macro="" textlink="">
        <xdr:nvSpPr>
          <xdr:cNvPr id="2910" name="Shape 14498">
            <a:extLst>
              <a:ext uri="{FF2B5EF4-FFF2-40B4-BE49-F238E27FC236}">
                <a16:creationId xmlns:a16="http://schemas.microsoft.com/office/drawing/2014/main" id="{66E13D41-5294-3BBE-B065-71BB67ABED1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62" name="Group 12908">
          <a:extLst>
            <a:ext uri="{FF2B5EF4-FFF2-40B4-BE49-F238E27FC236}">
              <a16:creationId xmlns:a16="http://schemas.microsoft.com/office/drawing/2014/main" id="{294C534B-BE17-75C1-F71F-695D0959BFDB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120396" cy="74676"/>
        </a:xfrm>
      </xdr:grpSpPr>
      <xdr:sp macro="" textlink="">
        <xdr:nvSpPr>
          <xdr:cNvPr id="2909" name="Shape 1606">
            <a:extLst>
              <a:ext uri="{FF2B5EF4-FFF2-40B4-BE49-F238E27FC236}">
                <a16:creationId xmlns:a16="http://schemas.microsoft.com/office/drawing/2014/main" id="{E98679D4-C9DF-5B06-2FED-E169C00D4919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908" cy="73152"/>
          </a:xfrm>
          <a:custGeom>
            <a:avLst/>
            <a:gdLst>
              <a:gd name="T0" fmla="*/ 18288 w 25908"/>
              <a:gd name="T1" fmla="*/ 0 h 73152"/>
              <a:gd name="T2" fmla="*/ 25908 w 25908"/>
              <a:gd name="T3" fmla="*/ 0 h 73152"/>
              <a:gd name="T4" fmla="*/ 25908 w 25908"/>
              <a:gd name="T5" fmla="*/ 73152 h 73152"/>
              <a:gd name="T6" fmla="*/ 16764 w 25908"/>
              <a:gd name="T7" fmla="*/ 73152 h 73152"/>
              <a:gd name="T8" fmla="*/ 16764 w 25908"/>
              <a:gd name="T9" fmla="*/ 12192 h 73152"/>
              <a:gd name="T10" fmla="*/ 13716 w 25908"/>
              <a:gd name="T11" fmla="*/ 15240 h 73152"/>
              <a:gd name="T12" fmla="*/ 7620 w 25908"/>
              <a:gd name="T13" fmla="*/ 16764 h 73152"/>
              <a:gd name="T14" fmla="*/ 0 w 25908"/>
              <a:gd name="T15" fmla="*/ 18288 h 73152"/>
              <a:gd name="T16" fmla="*/ 0 w 25908"/>
              <a:gd name="T17" fmla="*/ 10668 h 73152"/>
              <a:gd name="T18" fmla="*/ 7620 w 25908"/>
              <a:gd name="T19" fmla="*/ 9144 h 73152"/>
              <a:gd name="T20" fmla="*/ 13716 w 25908"/>
              <a:gd name="T21" fmla="*/ 6096 h 73152"/>
              <a:gd name="T22" fmla="*/ 16764 w 25908"/>
              <a:gd name="T23" fmla="*/ 1524 h 73152"/>
              <a:gd name="T24" fmla="*/ 18288 w 25908"/>
              <a:gd name="T25" fmla="*/ 0 h 73152"/>
              <a:gd name="T26" fmla="*/ 0 w 25908"/>
              <a:gd name="T27" fmla="*/ 0 h 73152"/>
              <a:gd name="T28" fmla="*/ 25908 w 25908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908" h="73152">
                <a:moveTo>
                  <a:pt x="18288" y="0"/>
                </a:moveTo>
                <a:lnTo>
                  <a:pt x="25908" y="0"/>
                </a:lnTo>
                <a:lnTo>
                  <a:pt x="25908" y="73152"/>
                </a:lnTo>
                <a:lnTo>
                  <a:pt x="16764" y="73152"/>
                </a:lnTo>
                <a:lnTo>
                  <a:pt x="16764" y="12192"/>
                </a:lnTo>
                <a:cubicBezTo>
                  <a:pt x="15240" y="13716"/>
                  <a:pt x="15240" y="13716"/>
                  <a:pt x="13716" y="15240"/>
                </a:cubicBezTo>
                <a:cubicBezTo>
                  <a:pt x="12192" y="15240"/>
                  <a:pt x="10668" y="16764"/>
                  <a:pt x="7620" y="16764"/>
                </a:cubicBezTo>
                <a:cubicBezTo>
                  <a:pt x="6096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6096" y="10668"/>
                  <a:pt x="7620" y="9144"/>
                </a:cubicBezTo>
                <a:cubicBezTo>
                  <a:pt x="10668" y="7620"/>
                  <a:pt x="12192" y="6096"/>
                  <a:pt x="13716" y="6096"/>
                </a:cubicBezTo>
                <a:cubicBezTo>
                  <a:pt x="15240" y="4572"/>
                  <a:pt x="15240" y="3048"/>
                  <a:pt x="16764" y="1524"/>
                </a:cubicBezTo>
                <a:cubicBezTo>
                  <a:pt x="16764" y="0"/>
                  <a:pt x="18288" y="0"/>
                  <a:pt x="1828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8" name="Shape 1607">
            <a:extLst>
              <a:ext uri="{FF2B5EF4-FFF2-40B4-BE49-F238E27FC236}">
                <a16:creationId xmlns:a16="http://schemas.microsoft.com/office/drawing/2014/main" id="{0115581F-A4BF-15FC-4980-28B615A0D067}"/>
              </a:ext>
            </a:extLst>
          </xdr:cNvPr>
          <xdr:cNvSpPr>
            <a:spLocks/>
          </xdr:cNvSpPr>
        </xdr:nvSpPr>
        <xdr:spPr bwMode="auto">
          <a:xfrm>
            <a:off x="47244" y="60960"/>
            <a:ext cx="12192" cy="13716"/>
          </a:xfrm>
          <a:custGeom>
            <a:avLst/>
            <a:gdLst>
              <a:gd name="T0" fmla="*/ 6096 w 12192"/>
              <a:gd name="T1" fmla="*/ 0 h 13716"/>
              <a:gd name="T2" fmla="*/ 10668 w 12192"/>
              <a:gd name="T3" fmla="*/ 3048 h 13716"/>
              <a:gd name="T4" fmla="*/ 12192 w 12192"/>
              <a:gd name="T5" fmla="*/ 7620 h 13716"/>
              <a:gd name="T6" fmla="*/ 10668 w 12192"/>
              <a:gd name="T7" fmla="*/ 12192 h 13716"/>
              <a:gd name="T8" fmla="*/ 6096 w 12192"/>
              <a:gd name="T9" fmla="*/ 13716 h 13716"/>
              <a:gd name="T10" fmla="*/ 1524 w 12192"/>
              <a:gd name="T11" fmla="*/ 12192 h 13716"/>
              <a:gd name="T12" fmla="*/ 0 w 12192"/>
              <a:gd name="T13" fmla="*/ 7620 h 13716"/>
              <a:gd name="T14" fmla="*/ 1524 w 12192"/>
              <a:gd name="T15" fmla="*/ 3048 h 13716"/>
              <a:gd name="T16" fmla="*/ 6096 w 12192"/>
              <a:gd name="T17" fmla="*/ 0 h 13716"/>
              <a:gd name="T18" fmla="*/ 0 w 12192"/>
              <a:gd name="T19" fmla="*/ 0 h 13716"/>
              <a:gd name="T20" fmla="*/ 12192 w 12192"/>
              <a:gd name="T21" fmla="*/ 13716 h 137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3716">
                <a:moveTo>
                  <a:pt x="6096" y="0"/>
                </a:moveTo>
                <a:cubicBezTo>
                  <a:pt x="7620" y="0"/>
                  <a:pt x="9144" y="1524"/>
                  <a:pt x="10668" y="3048"/>
                </a:cubicBezTo>
                <a:cubicBezTo>
                  <a:pt x="12192" y="3048"/>
                  <a:pt x="12192" y="4572"/>
                  <a:pt x="12192" y="7620"/>
                </a:cubicBezTo>
                <a:cubicBezTo>
                  <a:pt x="12192" y="9144"/>
                  <a:pt x="12192" y="10668"/>
                  <a:pt x="10668" y="12192"/>
                </a:cubicBezTo>
                <a:cubicBezTo>
                  <a:pt x="9144" y="12192"/>
                  <a:pt x="7620" y="13716"/>
                  <a:pt x="6096" y="13716"/>
                </a:cubicBezTo>
                <a:cubicBezTo>
                  <a:pt x="4572" y="13716"/>
                  <a:pt x="3048" y="12192"/>
                  <a:pt x="1524" y="12192"/>
                </a:cubicBezTo>
                <a:cubicBezTo>
                  <a:pt x="0" y="10668"/>
                  <a:pt x="0" y="9144"/>
                  <a:pt x="0" y="7620"/>
                </a:cubicBezTo>
                <a:cubicBezTo>
                  <a:pt x="0" y="4572"/>
                  <a:pt x="0" y="3048"/>
                  <a:pt x="1524" y="3048"/>
                </a:cubicBezTo>
                <a:cubicBezTo>
                  <a:pt x="3048" y="1524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7" name="Shape 1608">
            <a:extLst>
              <a:ext uri="{FF2B5EF4-FFF2-40B4-BE49-F238E27FC236}">
                <a16:creationId xmlns:a16="http://schemas.microsoft.com/office/drawing/2014/main" id="{D33C15CC-2B2D-8530-6C2A-0B79672C88F4}"/>
              </a:ext>
            </a:extLst>
          </xdr:cNvPr>
          <xdr:cNvSpPr>
            <a:spLocks/>
          </xdr:cNvSpPr>
        </xdr:nvSpPr>
        <xdr:spPr bwMode="auto">
          <a:xfrm>
            <a:off x="71628" y="0"/>
            <a:ext cx="48768" cy="73152"/>
          </a:xfrm>
          <a:custGeom>
            <a:avLst/>
            <a:gdLst>
              <a:gd name="T0" fmla="*/ 0 w 48768"/>
              <a:gd name="T1" fmla="*/ 0 h 73152"/>
              <a:gd name="T2" fmla="*/ 48768 w 48768"/>
              <a:gd name="T3" fmla="*/ 0 h 73152"/>
              <a:gd name="T4" fmla="*/ 48768 w 48768"/>
              <a:gd name="T5" fmla="*/ 7620 h 73152"/>
              <a:gd name="T6" fmla="*/ 15240 w 48768"/>
              <a:gd name="T7" fmla="*/ 73152 h 73152"/>
              <a:gd name="T8" fmla="*/ 6096 w 48768"/>
              <a:gd name="T9" fmla="*/ 73152 h 73152"/>
              <a:gd name="T10" fmla="*/ 39624 w 48768"/>
              <a:gd name="T11" fmla="*/ 7620 h 73152"/>
              <a:gd name="T12" fmla="*/ 0 w 48768"/>
              <a:gd name="T13" fmla="*/ 7620 h 73152"/>
              <a:gd name="T14" fmla="*/ 0 w 48768"/>
              <a:gd name="T15" fmla="*/ 0 h 73152"/>
              <a:gd name="T16" fmla="*/ 0 w 48768"/>
              <a:gd name="T17" fmla="*/ 0 h 73152"/>
              <a:gd name="T18" fmla="*/ 48768 w 48768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8768" h="73152">
                <a:moveTo>
                  <a:pt x="0" y="0"/>
                </a:moveTo>
                <a:lnTo>
                  <a:pt x="48768" y="0"/>
                </a:lnTo>
                <a:lnTo>
                  <a:pt x="48768" y="7620"/>
                </a:lnTo>
                <a:lnTo>
                  <a:pt x="15240" y="73152"/>
                </a:lnTo>
                <a:lnTo>
                  <a:pt x="6096" y="73152"/>
                </a:lnTo>
                <a:lnTo>
                  <a:pt x="39624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63" name="Group 12912">
          <a:extLst>
            <a:ext uri="{FF2B5EF4-FFF2-40B4-BE49-F238E27FC236}">
              <a16:creationId xmlns:a16="http://schemas.microsoft.com/office/drawing/2014/main" id="{D29F1D58-CF76-6394-5F0D-34DFDC24D9D2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193548" cy="76200"/>
        </a:xfrm>
      </xdr:grpSpPr>
      <xdr:sp macro="" textlink="">
        <xdr:nvSpPr>
          <xdr:cNvPr id="2906" name="Shape 1609">
            <a:extLst>
              <a:ext uri="{FF2B5EF4-FFF2-40B4-BE49-F238E27FC236}">
                <a16:creationId xmlns:a16="http://schemas.microsoft.com/office/drawing/2014/main" id="{63D496BF-FF12-3616-C8B6-E705E50DD6C1}"/>
              </a:ext>
            </a:extLst>
          </xdr:cNvPr>
          <xdr:cNvSpPr>
            <a:spLocks/>
          </xdr:cNvSpPr>
        </xdr:nvSpPr>
        <xdr:spPr bwMode="auto">
          <a:xfrm>
            <a:off x="0" y="17562"/>
            <a:ext cx="22098" cy="41873"/>
          </a:xfrm>
          <a:custGeom>
            <a:avLst/>
            <a:gdLst>
              <a:gd name="T0" fmla="*/ 22098 w 22098"/>
              <a:gd name="T1" fmla="*/ 0 h 41873"/>
              <a:gd name="T2" fmla="*/ 22098 w 22098"/>
              <a:gd name="T3" fmla="*/ 13203 h 41873"/>
              <a:gd name="T4" fmla="*/ 9144 w 22098"/>
              <a:gd name="T5" fmla="*/ 34253 h 41873"/>
              <a:gd name="T6" fmla="*/ 22098 w 22098"/>
              <a:gd name="T7" fmla="*/ 34253 h 41873"/>
              <a:gd name="T8" fmla="*/ 22098 w 22098"/>
              <a:gd name="T9" fmla="*/ 41873 h 41873"/>
              <a:gd name="T10" fmla="*/ 0 w 22098"/>
              <a:gd name="T11" fmla="*/ 41873 h 41873"/>
              <a:gd name="T12" fmla="*/ 0 w 22098"/>
              <a:gd name="T13" fmla="*/ 35777 h 41873"/>
              <a:gd name="T14" fmla="*/ 22098 w 22098"/>
              <a:gd name="T15" fmla="*/ 0 h 41873"/>
              <a:gd name="T16" fmla="*/ 0 w 22098"/>
              <a:gd name="T17" fmla="*/ 0 h 41873"/>
              <a:gd name="T18" fmla="*/ 22098 w 22098"/>
              <a:gd name="T19" fmla="*/ 41873 h 4187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22098" h="41873">
                <a:moveTo>
                  <a:pt x="22098" y="0"/>
                </a:moveTo>
                <a:lnTo>
                  <a:pt x="22098" y="13203"/>
                </a:lnTo>
                <a:lnTo>
                  <a:pt x="9144" y="34253"/>
                </a:lnTo>
                <a:lnTo>
                  <a:pt x="22098" y="34253"/>
                </a:lnTo>
                <a:lnTo>
                  <a:pt x="22098" y="41873"/>
                </a:lnTo>
                <a:lnTo>
                  <a:pt x="0" y="41873"/>
                </a:lnTo>
                <a:lnTo>
                  <a:pt x="0" y="35777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5" name="Shape 1610">
            <a:extLst>
              <a:ext uri="{FF2B5EF4-FFF2-40B4-BE49-F238E27FC236}">
                <a16:creationId xmlns:a16="http://schemas.microsoft.com/office/drawing/2014/main" id="{7C97CB6E-CBE7-2962-0E17-0029DBA0D74D}"/>
              </a:ext>
            </a:extLst>
          </xdr:cNvPr>
          <xdr:cNvSpPr>
            <a:spLocks/>
          </xdr:cNvSpPr>
        </xdr:nvSpPr>
        <xdr:spPr bwMode="auto">
          <a:xfrm>
            <a:off x="22098" y="1524"/>
            <a:ext cx="31242" cy="73152"/>
          </a:xfrm>
          <a:custGeom>
            <a:avLst/>
            <a:gdLst>
              <a:gd name="T0" fmla="*/ 9906 w 31242"/>
              <a:gd name="T1" fmla="*/ 0 h 73152"/>
              <a:gd name="T2" fmla="*/ 20574 w 31242"/>
              <a:gd name="T3" fmla="*/ 0 h 73152"/>
              <a:gd name="T4" fmla="*/ 20574 w 31242"/>
              <a:gd name="T5" fmla="*/ 50292 h 73152"/>
              <a:gd name="T6" fmla="*/ 31242 w 31242"/>
              <a:gd name="T7" fmla="*/ 50292 h 73152"/>
              <a:gd name="T8" fmla="*/ 31242 w 31242"/>
              <a:gd name="T9" fmla="*/ 57912 h 73152"/>
              <a:gd name="T10" fmla="*/ 20574 w 31242"/>
              <a:gd name="T11" fmla="*/ 57912 h 73152"/>
              <a:gd name="T12" fmla="*/ 20574 w 31242"/>
              <a:gd name="T13" fmla="*/ 73152 h 73152"/>
              <a:gd name="T14" fmla="*/ 12954 w 31242"/>
              <a:gd name="T15" fmla="*/ 73152 h 73152"/>
              <a:gd name="T16" fmla="*/ 12954 w 31242"/>
              <a:gd name="T17" fmla="*/ 57912 h 73152"/>
              <a:gd name="T18" fmla="*/ 0 w 31242"/>
              <a:gd name="T19" fmla="*/ 57912 h 73152"/>
              <a:gd name="T20" fmla="*/ 0 w 31242"/>
              <a:gd name="T21" fmla="*/ 50292 h 73152"/>
              <a:gd name="T22" fmla="*/ 12954 w 31242"/>
              <a:gd name="T23" fmla="*/ 50292 h 73152"/>
              <a:gd name="T24" fmla="*/ 12954 w 31242"/>
              <a:gd name="T25" fmla="*/ 10668 h 73152"/>
              <a:gd name="T26" fmla="*/ 11430 w 31242"/>
              <a:gd name="T27" fmla="*/ 10668 h 73152"/>
              <a:gd name="T28" fmla="*/ 0 w 31242"/>
              <a:gd name="T29" fmla="*/ 29242 h 73152"/>
              <a:gd name="T30" fmla="*/ 0 w 31242"/>
              <a:gd name="T31" fmla="*/ 16039 h 73152"/>
              <a:gd name="T32" fmla="*/ 9906 w 31242"/>
              <a:gd name="T33" fmla="*/ 0 h 73152"/>
              <a:gd name="T34" fmla="*/ 0 w 31242"/>
              <a:gd name="T35" fmla="*/ 0 h 73152"/>
              <a:gd name="T36" fmla="*/ 31242 w 31242"/>
              <a:gd name="T37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242" h="73152">
                <a:moveTo>
                  <a:pt x="9906" y="0"/>
                </a:moveTo>
                <a:lnTo>
                  <a:pt x="20574" y="0"/>
                </a:lnTo>
                <a:lnTo>
                  <a:pt x="20574" y="50292"/>
                </a:lnTo>
                <a:lnTo>
                  <a:pt x="31242" y="50292"/>
                </a:lnTo>
                <a:lnTo>
                  <a:pt x="31242" y="57912"/>
                </a:lnTo>
                <a:lnTo>
                  <a:pt x="20574" y="57912"/>
                </a:lnTo>
                <a:lnTo>
                  <a:pt x="20574" y="73152"/>
                </a:lnTo>
                <a:lnTo>
                  <a:pt x="12954" y="73152"/>
                </a:lnTo>
                <a:lnTo>
                  <a:pt x="12954" y="57912"/>
                </a:lnTo>
                <a:lnTo>
                  <a:pt x="0" y="57912"/>
                </a:lnTo>
                <a:lnTo>
                  <a:pt x="0" y="50292"/>
                </a:lnTo>
                <a:lnTo>
                  <a:pt x="12954" y="50292"/>
                </a:lnTo>
                <a:lnTo>
                  <a:pt x="12954" y="10668"/>
                </a:lnTo>
                <a:lnTo>
                  <a:pt x="11430" y="10668"/>
                </a:lnTo>
                <a:lnTo>
                  <a:pt x="0" y="29242"/>
                </a:lnTo>
                <a:lnTo>
                  <a:pt x="0" y="16039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4" name="Shape 1611">
            <a:extLst>
              <a:ext uri="{FF2B5EF4-FFF2-40B4-BE49-F238E27FC236}">
                <a16:creationId xmlns:a16="http://schemas.microsoft.com/office/drawing/2014/main" id="{1B71B2C3-EDED-B293-CC7B-3D661A226399}"/>
              </a:ext>
            </a:extLst>
          </xdr:cNvPr>
          <xdr:cNvSpPr>
            <a:spLocks/>
          </xdr:cNvSpPr>
        </xdr:nvSpPr>
        <xdr:spPr bwMode="auto">
          <a:xfrm>
            <a:off x="62485" y="62484"/>
            <a:ext cx="13716" cy="13716"/>
          </a:xfrm>
          <a:custGeom>
            <a:avLst/>
            <a:gdLst>
              <a:gd name="T0" fmla="*/ 7620 w 13716"/>
              <a:gd name="T1" fmla="*/ 0 h 13716"/>
              <a:gd name="T2" fmla="*/ 12192 w 13716"/>
              <a:gd name="T3" fmla="*/ 3048 h 13716"/>
              <a:gd name="T4" fmla="*/ 13716 w 13716"/>
              <a:gd name="T5" fmla="*/ 7620 h 13716"/>
              <a:gd name="T6" fmla="*/ 12192 w 13716"/>
              <a:gd name="T7" fmla="*/ 12192 h 13716"/>
              <a:gd name="T8" fmla="*/ 7620 w 13716"/>
              <a:gd name="T9" fmla="*/ 13716 h 13716"/>
              <a:gd name="T10" fmla="*/ 3048 w 13716"/>
              <a:gd name="T11" fmla="*/ 12192 h 13716"/>
              <a:gd name="T12" fmla="*/ 0 w 13716"/>
              <a:gd name="T13" fmla="*/ 7620 h 13716"/>
              <a:gd name="T14" fmla="*/ 3048 w 13716"/>
              <a:gd name="T15" fmla="*/ 3048 h 13716"/>
              <a:gd name="T16" fmla="*/ 7620 w 13716"/>
              <a:gd name="T17" fmla="*/ 0 h 13716"/>
              <a:gd name="T18" fmla="*/ 0 w 13716"/>
              <a:gd name="T19" fmla="*/ 0 h 13716"/>
              <a:gd name="T20" fmla="*/ 13716 w 13716"/>
              <a:gd name="T21" fmla="*/ 13716 h 137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3716">
                <a:moveTo>
                  <a:pt x="7620" y="0"/>
                </a:moveTo>
                <a:cubicBezTo>
                  <a:pt x="9144" y="0"/>
                  <a:pt x="10668" y="1524"/>
                  <a:pt x="12192" y="3048"/>
                </a:cubicBezTo>
                <a:cubicBezTo>
                  <a:pt x="12192" y="3048"/>
                  <a:pt x="13716" y="4572"/>
                  <a:pt x="13716" y="7620"/>
                </a:cubicBezTo>
                <a:cubicBezTo>
                  <a:pt x="13716" y="9144"/>
                  <a:pt x="12192" y="10668"/>
                  <a:pt x="12192" y="12192"/>
                </a:cubicBezTo>
                <a:cubicBezTo>
                  <a:pt x="10668" y="12192"/>
                  <a:pt x="9144" y="13716"/>
                  <a:pt x="7620" y="13716"/>
                </a:cubicBezTo>
                <a:cubicBezTo>
                  <a:pt x="4572" y="13716"/>
                  <a:pt x="3048" y="12192"/>
                  <a:pt x="3048" y="12192"/>
                </a:cubicBezTo>
                <a:cubicBezTo>
                  <a:pt x="1524" y="10668"/>
                  <a:pt x="0" y="9144"/>
                  <a:pt x="0" y="7620"/>
                </a:cubicBezTo>
                <a:cubicBezTo>
                  <a:pt x="0" y="4572"/>
                  <a:pt x="1524" y="3048"/>
                  <a:pt x="3048" y="3048"/>
                </a:cubicBezTo>
                <a:cubicBezTo>
                  <a:pt x="3048" y="1524"/>
                  <a:pt x="4572" y="0"/>
                  <a:pt x="762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3" name="Shape 1612">
            <a:extLst>
              <a:ext uri="{FF2B5EF4-FFF2-40B4-BE49-F238E27FC236}">
                <a16:creationId xmlns:a16="http://schemas.microsoft.com/office/drawing/2014/main" id="{C2897B6F-D278-67B8-C889-ABD7DB4603C6}"/>
              </a:ext>
            </a:extLst>
          </xdr:cNvPr>
          <xdr:cNvSpPr>
            <a:spLocks/>
          </xdr:cNvSpPr>
        </xdr:nvSpPr>
        <xdr:spPr bwMode="auto">
          <a:xfrm>
            <a:off x="85344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7620 h 76200"/>
              <a:gd name="T4" fmla="*/ 13716 w 25908"/>
              <a:gd name="T5" fmla="*/ 15240 h 76200"/>
              <a:gd name="T6" fmla="*/ 9144 w 25908"/>
              <a:gd name="T7" fmla="*/ 38100 h 76200"/>
              <a:gd name="T8" fmla="*/ 13716 w 25908"/>
              <a:gd name="T9" fmla="*/ 60960 h 76200"/>
              <a:gd name="T10" fmla="*/ 25908 w 25908"/>
              <a:gd name="T11" fmla="*/ 68580 h 76200"/>
              <a:gd name="T12" fmla="*/ 25908 w 25908"/>
              <a:gd name="T13" fmla="*/ 76200 h 76200"/>
              <a:gd name="T14" fmla="*/ 7620 w 25908"/>
              <a:gd name="T15" fmla="*/ 67056 h 76200"/>
              <a:gd name="T16" fmla="*/ 0 w 25908"/>
              <a:gd name="T17" fmla="*/ 38100 h 76200"/>
              <a:gd name="T18" fmla="*/ 7620 w 25908"/>
              <a:gd name="T19" fmla="*/ 10668 h 76200"/>
              <a:gd name="T20" fmla="*/ 25908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25908" y="0"/>
                </a:moveTo>
                <a:lnTo>
                  <a:pt x="25908" y="7620"/>
                </a:lnTo>
                <a:cubicBezTo>
                  <a:pt x="21336" y="7620"/>
                  <a:pt x="16764" y="10668"/>
                  <a:pt x="13716" y="15240"/>
                </a:cubicBezTo>
                <a:cubicBezTo>
                  <a:pt x="10668" y="21336"/>
                  <a:pt x="9144" y="28956"/>
                  <a:pt x="9144" y="38100"/>
                </a:cubicBezTo>
                <a:cubicBezTo>
                  <a:pt x="9144" y="47244"/>
                  <a:pt x="10668" y="54864"/>
                  <a:pt x="13716" y="60960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5908" y="76200"/>
                </a:lnTo>
                <a:cubicBezTo>
                  <a:pt x="18288" y="76200"/>
                  <a:pt x="12192" y="73152"/>
                  <a:pt x="7620" y="67056"/>
                </a:cubicBezTo>
                <a:cubicBezTo>
                  <a:pt x="3048" y="59436"/>
                  <a:pt x="0" y="50292"/>
                  <a:pt x="0" y="38100"/>
                </a:cubicBezTo>
                <a:cubicBezTo>
                  <a:pt x="0" y="25908"/>
                  <a:pt x="3048" y="16764"/>
                  <a:pt x="7620" y="10668"/>
                </a:cubicBezTo>
                <a:cubicBezTo>
                  <a:pt x="12192" y="3048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2" name="Shape 1613">
            <a:extLst>
              <a:ext uri="{FF2B5EF4-FFF2-40B4-BE49-F238E27FC236}">
                <a16:creationId xmlns:a16="http://schemas.microsoft.com/office/drawing/2014/main" id="{0EDAAF4D-AD24-9F35-2537-DAE2F4A247D6}"/>
              </a:ext>
            </a:extLst>
          </xdr:cNvPr>
          <xdr:cNvSpPr>
            <a:spLocks/>
          </xdr:cNvSpPr>
        </xdr:nvSpPr>
        <xdr:spPr bwMode="auto">
          <a:xfrm>
            <a:off x="111252" y="0"/>
            <a:ext cx="25908" cy="76200"/>
          </a:xfrm>
          <a:custGeom>
            <a:avLst/>
            <a:gdLst>
              <a:gd name="T0" fmla="*/ 0 w 25908"/>
              <a:gd name="T1" fmla="*/ 0 h 76200"/>
              <a:gd name="T2" fmla="*/ 19812 w 25908"/>
              <a:gd name="T3" fmla="*/ 10668 h 76200"/>
              <a:gd name="T4" fmla="*/ 25908 w 25908"/>
              <a:gd name="T5" fmla="*/ 38100 h 76200"/>
              <a:gd name="T6" fmla="*/ 19812 w 25908"/>
              <a:gd name="T7" fmla="*/ 67056 h 76200"/>
              <a:gd name="T8" fmla="*/ 0 w 25908"/>
              <a:gd name="T9" fmla="*/ 76200 h 76200"/>
              <a:gd name="T10" fmla="*/ 0 w 25908"/>
              <a:gd name="T11" fmla="*/ 68580 h 76200"/>
              <a:gd name="T12" fmla="*/ 12192 w 25908"/>
              <a:gd name="T13" fmla="*/ 60960 h 76200"/>
              <a:gd name="T14" fmla="*/ 16764 w 25908"/>
              <a:gd name="T15" fmla="*/ 38100 h 76200"/>
              <a:gd name="T16" fmla="*/ 12192 w 25908"/>
              <a:gd name="T17" fmla="*/ 15240 h 76200"/>
              <a:gd name="T18" fmla="*/ 0 w 25908"/>
              <a:gd name="T19" fmla="*/ 7620 h 76200"/>
              <a:gd name="T20" fmla="*/ 0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0" y="0"/>
                </a:moveTo>
                <a:cubicBezTo>
                  <a:pt x="7620" y="0"/>
                  <a:pt x="15240" y="3048"/>
                  <a:pt x="19812" y="10668"/>
                </a:cubicBezTo>
                <a:cubicBezTo>
                  <a:pt x="24384" y="16764"/>
                  <a:pt x="25908" y="25908"/>
                  <a:pt x="25908" y="38100"/>
                </a:cubicBezTo>
                <a:cubicBezTo>
                  <a:pt x="25908" y="50292"/>
                  <a:pt x="24384" y="59436"/>
                  <a:pt x="19812" y="67056"/>
                </a:cubicBezTo>
                <a:cubicBezTo>
                  <a:pt x="15240" y="73152"/>
                  <a:pt x="7620" y="76200"/>
                  <a:pt x="0" y="76200"/>
                </a:cubicBezTo>
                <a:lnTo>
                  <a:pt x="0" y="68580"/>
                </a:lnTo>
                <a:cubicBezTo>
                  <a:pt x="6096" y="68580"/>
                  <a:pt x="9144" y="65532"/>
                  <a:pt x="12192" y="60960"/>
                </a:cubicBezTo>
                <a:cubicBezTo>
                  <a:pt x="15240" y="54864"/>
                  <a:pt x="16764" y="47244"/>
                  <a:pt x="16764" y="38100"/>
                </a:cubicBezTo>
                <a:cubicBezTo>
                  <a:pt x="16764" y="28956"/>
                  <a:pt x="15240" y="21336"/>
                  <a:pt x="12192" y="15240"/>
                </a:cubicBezTo>
                <a:cubicBezTo>
                  <a:pt x="9144" y="10668"/>
                  <a:pt x="6096" y="7620"/>
                  <a:pt x="0" y="7620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901" name="Shape 1614">
            <a:extLst>
              <a:ext uri="{FF2B5EF4-FFF2-40B4-BE49-F238E27FC236}">
                <a16:creationId xmlns:a16="http://schemas.microsoft.com/office/drawing/2014/main" id="{3D715213-CB68-7F61-6FD5-229865A48073}"/>
              </a:ext>
            </a:extLst>
          </xdr:cNvPr>
          <xdr:cNvSpPr>
            <a:spLocks/>
          </xdr:cNvSpPr>
        </xdr:nvSpPr>
        <xdr:spPr bwMode="auto">
          <a:xfrm>
            <a:off x="146304" y="1524"/>
            <a:ext cx="47244" cy="73152"/>
          </a:xfrm>
          <a:custGeom>
            <a:avLst/>
            <a:gdLst>
              <a:gd name="T0" fmla="*/ 0 w 47244"/>
              <a:gd name="T1" fmla="*/ 0 h 73152"/>
              <a:gd name="T2" fmla="*/ 47244 w 47244"/>
              <a:gd name="T3" fmla="*/ 0 h 73152"/>
              <a:gd name="T4" fmla="*/ 47244 w 47244"/>
              <a:gd name="T5" fmla="*/ 7620 h 73152"/>
              <a:gd name="T6" fmla="*/ 13716 w 47244"/>
              <a:gd name="T7" fmla="*/ 73152 h 73152"/>
              <a:gd name="T8" fmla="*/ 4572 w 47244"/>
              <a:gd name="T9" fmla="*/ 73152 h 73152"/>
              <a:gd name="T10" fmla="*/ 38100 w 47244"/>
              <a:gd name="T11" fmla="*/ 7620 h 73152"/>
              <a:gd name="T12" fmla="*/ 0 w 47244"/>
              <a:gd name="T13" fmla="*/ 7620 h 73152"/>
              <a:gd name="T14" fmla="*/ 0 w 47244"/>
              <a:gd name="T15" fmla="*/ 0 h 73152"/>
              <a:gd name="T16" fmla="*/ 0 w 47244"/>
              <a:gd name="T17" fmla="*/ 0 h 73152"/>
              <a:gd name="T18" fmla="*/ 47244 w 47244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3152">
                <a:moveTo>
                  <a:pt x="0" y="0"/>
                </a:moveTo>
                <a:lnTo>
                  <a:pt x="47244" y="0"/>
                </a:lnTo>
                <a:lnTo>
                  <a:pt x="47244" y="7620"/>
                </a:lnTo>
                <a:lnTo>
                  <a:pt x="13716" y="73152"/>
                </a:lnTo>
                <a:lnTo>
                  <a:pt x="4572" y="73152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64" name="Group 12916">
          <a:extLst>
            <a:ext uri="{FF2B5EF4-FFF2-40B4-BE49-F238E27FC236}">
              <a16:creationId xmlns:a16="http://schemas.microsoft.com/office/drawing/2014/main" id="{8F584715-45A2-438D-30FC-920825EBF0BF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244957" cy="76547"/>
        </a:xfrm>
      </xdr:grpSpPr>
      <xdr:sp macro="" textlink="">
        <xdr:nvSpPr>
          <xdr:cNvPr id="2900" name="Shape 1615">
            <a:extLst>
              <a:ext uri="{FF2B5EF4-FFF2-40B4-BE49-F238E27FC236}">
                <a16:creationId xmlns:a16="http://schemas.microsoft.com/office/drawing/2014/main" id="{5089DC7F-5832-4F34-78FC-1830CB5E5E92}"/>
              </a:ext>
            </a:extLst>
          </xdr:cNvPr>
          <xdr:cNvSpPr>
            <a:spLocks/>
          </xdr:cNvSpPr>
        </xdr:nvSpPr>
        <xdr:spPr bwMode="auto">
          <a:xfrm>
            <a:off x="0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9" name="Shape 1616">
            <a:extLst>
              <a:ext uri="{FF2B5EF4-FFF2-40B4-BE49-F238E27FC236}">
                <a16:creationId xmlns:a16="http://schemas.microsoft.com/office/drawing/2014/main" id="{8947EE91-9D8E-96A1-3A4C-4AD3A33F3F53}"/>
              </a:ext>
            </a:extLst>
          </xdr:cNvPr>
          <xdr:cNvSpPr>
            <a:spLocks/>
          </xdr:cNvSpPr>
        </xdr:nvSpPr>
        <xdr:spPr bwMode="auto">
          <a:xfrm>
            <a:off x="44213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8" name="Shape 1617">
            <a:extLst>
              <a:ext uri="{FF2B5EF4-FFF2-40B4-BE49-F238E27FC236}">
                <a16:creationId xmlns:a16="http://schemas.microsoft.com/office/drawing/2014/main" id="{8751D6A3-A1A7-A403-5E64-6EF489FEE342}"/>
              </a:ext>
            </a:extLst>
          </xdr:cNvPr>
          <xdr:cNvSpPr>
            <a:spLocks/>
          </xdr:cNvSpPr>
        </xdr:nvSpPr>
        <xdr:spPr bwMode="auto">
          <a:xfrm>
            <a:off x="106499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7" name="Shape 1618">
            <a:extLst>
              <a:ext uri="{FF2B5EF4-FFF2-40B4-BE49-F238E27FC236}">
                <a16:creationId xmlns:a16="http://schemas.microsoft.com/office/drawing/2014/main" id="{AD16C25E-B72F-709F-5645-D58C004AB444}"/>
              </a:ext>
            </a:extLst>
          </xdr:cNvPr>
          <xdr:cNvSpPr>
            <a:spLocks/>
          </xdr:cNvSpPr>
        </xdr:nvSpPr>
        <xdr:spPr bwMode="auto">
          <a:xfrm>
            <a:off x="69995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6" name="Shape 1619">
            <a:extLst>
              <a:ext uri="{FF2B5EF4-FFF2-40B4-BE49-F238E27FC236}">
                <a16:creationId xmlns:a16="http://schemas.microsoft.com/office/drawing/2014/main" id="{A9335803-0D7C-3024-2138-8848DE399FBD}"/>
              </a:ext>
            </a:extLst>
          </xdr:cNvPr>
          <xdr:cNvSpPr>
            <a:spLocks/>
          </xdr:cNvSpPr>
        </xdr:nvSpPr>
        <xdr:spPr bwMode="auto">
          <a:xfrm>
            <a:off x="194311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5" name="Shape 1620">
            <a:extLst>
              <a:ext uri="{FF2B5EF4-FFF2-40B4-BE49-F238E27FC236}">
                <a16:creationId xmlns:a16="http://schemas.microsoft.com/office/drawing/2014/main" id="{3FABFB59-7F89-0B33-23A0-3C4B45645D5A}"/>
              </a:ext>
            </a:extLst>
          </xdr:cNvPr>
          <xdr:cNvSpPr>
            <a:spLocks/>
          </xdr:cNvSpPr>
        </xdr:nvSpPr>
        <xdr:spPr bwMode="auto">
          <a:xfrm>
            <a:off x="134170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2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8" y="7760"/>
                  <a:pt x="15180" y="9054"/>
                  <a:pt x="12662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7" y="21851"/>
                </a:lnTo>
                <a:cubicBezTo>
                  <a:pt x="307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4" name="Shape 1621">
            <a:extLst>
              <a:ext uri="{FF2B5EF4-FFF2-40B4-BE49-F238E27FC236}">
                <a16:creationId xmlns:a16="http://schemas.microsoft.com/office/drawing/2014/main" id="{720F6670-16B1-F28F-AE3C-F6A2AFA58B83}"/>
              </a:ext>
            </a:extLst>
          </xdr:cNvPr>
          <xdr:cNvSpPr>
            <a:spLocks/>
          </xdr:cNvSpPr>
        </xdr:nvSpPr>
        <xdr:spPr bwMode="auto">
          <a:xfrm>
            <a:off x="69995" y="0"/>
            <a:ext cx="24250" cy="19809"/>
          </a:xfrm>
          <a:custGeom>
            <a:avLst/>
            <a:gdLst>
              <a:gd name="T0" fmla="*/ 1174 w 24250"/>
              <a:gd name="T1" fmla="*/ 0 h 19809"/>
              <a:gd name="T2" fmla="*/ 16695 w 24250"/>
              <a:gd name="T3" fmla="*/ 5514 h 19809"/>
              <a:gd name="T4" fmla="*/ 24250 w 24250"/>
              <a:gd name="T5" fmla="*/ 19809 h 19809"/>
              <a:gd name="T6" fmla="*/ 15367 w 24250"/>
              <a:gd name="T7" fmla="*/ 19809 h 19809"/>
              <a:gd name="T8" fmla="*/ 10568 w 24250"/>
              <a:gd name="T9" fmla="*/ 11334 h 19809"/>
              <a:gd name="T10" fmla="*/ 1174 w 24250"/>
              <a:gd name="T11" fmla="*/ 7964 h 19809"/>
              <a:gd name="T12" fmla="*/ 0 w 24250"/>
              <a:gd name="T13" fmla="*/ 8618 h 19809"/>
              <a:gd name="T14" fmla="*/ 0 w 24250"/>
              <a:gd name="T15" fmla="*/ 281 h 19809"/>
              <a:gd name="T16" fmla="*/ 1174 w 24250"/>
              <a:gd name="T17" fmla="*/ 0 h 19809"/>
              <a:gd name="T18" fmla="*/ 0 w 24250"/>
              <a:gd name="T19" fmla="*/ 0 h 19809"/>
              <a:gd name="T20" fmla="*/ 24250 w 24250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0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3" name="Shape 1622">
            <a:extLst>
              <a:ext uri="{FF2B5EF4-FFF2-40B4-BE49-F238E27FC236}">
                <a16:creationId xmlns:a16="http://schemas.microsoft.com/office/drawing/2014/main" id="{44FA38D2-1A52-FC1A-68D8-C6E1A8096612}"/>
              </a:ext>
            </a:extLst>
          </xdr:cNvPr>
          <xdr:cNvSpPr>
            <a:spLocks/>
          </xdr:cNvSpPr>
        </xdr:nvSpPr>
        <xdr:spPr bwMode="auto">
          <a:xfrm>
            <a:off x="220094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4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4" y="19877"/>
                  <a:pt x="24864" y="24710"/>
                </a:cubicBezTo>
                <a:cubicBezTo>
                  <a:pt x="24864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1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9" y="13716"/>
                  <a:pt x="10807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2" name="Shape 1624">
            <a:extLst>
              <a:ext uri="{FF2B5EF4-FFF2-40B4-BE49-F238E27FC236}">
                <a16:creationId xmlns:a16="http://schemas.microsoft.com/office/drawing/2014/main" id="{B2D5CAA2-DC7E-40FF-6EFC-A277A57D4873}"/>
              </a:ext>
            </a:extLst>
          </xdr:cNvPr>
          <xdr:cNvSpPr>
            <a:spLocks/>
          </xdr:cNvSpPr>
        </xdr:nvSpPr>
        <xdr:spPr bwMode="auto">
          <a:xfrm>
            <a:off x="220094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1" y="16337"/>
                  <a:pt x="12951" y="13512"/>
                  <a:pt x="10568" y="11334"/>
                </a:cubicBezTo>
                <a:cubicBezTo>
                  <a:pt x="8254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12</xdr:row>
      <xdr:rowOff>76200</xdr:rowOff>
    </xdr:from>
    <xdr:to>
      <xdr:col>0</xdr:col>
      <xdr:colOff>0</xdr:colOff>
      <xdr:row>12</xdr:row>
      <xdr:rowOff>152400</xdr:rowOff>
    </xdr:to>
    <xdr:grpSp>
      <xdr:nvGrpSpPr>
        <xdr:cNvPr id="2165" name="Group 12920">
          <a:extLst>
            <a:ext uri="{FF2B5EF4-FFF2-40B4-BE49-F238E27FC236}">
              <a16:creationId xmlns:a16="http://schemas.microsoft.com/office/drawing/2014/main" id="{85F0D733-26F7-5FC9-6B62-3E454F287D73}"/>
            </a:ext>
          </a:extLst>
        </xdr:cNvPr>
        <xdr:cNvGrpSpPr>
          <a:grpSpLocks/>
        </xdr:cNvGrpSpPr>
      </xdr:nvGrpSpPr>
      <xdr:grpSpPr bwMode="auto">
        <a:xfrm>
          <a:off x="0" y="2867685"/>
          <a:ext cx="0" cy="76200"/>
          <a:chOff x="0" y="0"/>
          <a:chExt cx="51565" cy="76275"/>
        </a:xfrm>
      </xdr:grpSpPr>
      <xdr:sp macro="" textlink="">
        <xdr:nvSpPr>
          <xdr:cNvPr id="2891" name="Shape 1623">
            <a:extLst>
              <a:ext uri="{FF2B5EF4-FFF2-40B4-BE49-F238E27FC236}">
                <a16:creationId xmlns:a16="http://schemas.microsoft.com/office/drawing/2014/main" id="{DCD3FE6B-9954-EE86-82AA-62173EE1CCBE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90" name="Shape 1625">
            <a:extLst>
              <a:ext uri="{FF2B5EF4-FFF2-40B4-BE49-F238E27FC236}">
                <a16:creationId xmlns:a16="http://schemas.microsoft.com/office/drawing/2014/main" id="{16AA0C9F-49A0-A455-44FB-521EC485B913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66" name="Group 12925">
          <a:extLst>
            <a:ext uri="{FF2B5EF4-FFF2-40B4-BE49-F238E27FC236}">
              <a16:creationId xmlns:a16="http://schemas.microsoft.com/office/drawing/2014/main" id="{08299642-0192-7B6E-30EC-CE3FFC244D02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134112" cy="74676"/>
        </a:xfrm>
      </xdr:grpSpPr>
      <xdr:sp macro="" textlink="">
        <xdr:nvSpPr>
          <xdr:cNvPr id="2889" name="Shape 1626">
            <a:extLst>
              <a:ext uri="{FF2B5EF4-FFF2-40B4-BE49-F238E27FC236}">
                <a16:creationId xmlns:a16="http://schemas.microsoft.com/office/drawing/2014/main" id="{95542E04-DC47-7E59-EA08-D898607121B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2484" cy="74676"/>
          </a:xfrm>
          <a:custGeom>
            <a:avLst/>
            <a:gdLst>
              <a:gd name="T0" fmla="*/ 0 w 62484"/>
              <a:gd name="T1" fmla="*/ 0 h 74676"/>
              <a:gd name="T2" fmla="*/ 15240 w 62484"/>
              <a:gd name="T3" fmla="*/ 0 h 74676"/>
              <a:gd name="T4" fmla="*/ 15240 w 62484"/>
              <a:gd name="T5" fmla="*/ 30480 h 74676"/>
              <a:gd name="T6" fmla="*/ 47244 w 62484"/>
              <a:gd name="T7" fmla="*/ 30480 h 74676"/>
              <a:gd name="T8" fmla="*/ 47244 w 62484"/>
              <a:gd name="T9" fmla="*/ 0 h 74676"/>
              <a:gd name="T10" fmla="*/ 62484 w 62484"/>
              <a:gd name="T11" fmla="*/ 0 h 74676"/>
              <a:gd name="T12" fmla="*/ 62484 w 62484"/>
              <a:gd name="T13" fmla="*/ 74676 h 74676"/>
              <a:gd name="T14" fmla="*/ 47244 w 62484"/>
              <a:gd name="T15" fmla="*/ 74676 h 74676"/>
              <a:gd name="T16" fmla="*/ 47244 w 62484"/>
              <a:gd name="T17" fmla="*/ 44196 h 74676"/>
              <a:gd name="T18" fmla="*/ 15240 w 62484"/>
              <a:gd name="T19" fmla="*/ 44196 h 74676"/>
              <a:gd name="T20" fmla="*/ 15240 w 62484"/>
              <a:gd name="T21" fmla="*/ 74676 h 74676"/>
              <a:gd name="T22" fmla="*/ 0 w 62484"/>
              <a:gd name="T23" fmla="*/ 74676 h 74676"/>
              <a:gd name="T24" fmla="*/ 0 w 62484"/>
              <a:gd name="T25" fmla="*/ 0 h 74676"/>
              <a:gd name="T26" fmla="*/ 0 w 62484"/>
              <a:gd name="T27" fmla="*/ 0 h 74676"/>
              <a:gd name="T28" fmla="*/ 62484 w 62484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62484" h="74676">
                <a:moveTo>
                  <a:pt x="0" y="0"/>
                </a:moveTo>
                <a:lnTo>
                  <a:pt x="15240" y="0"/>
                </a:lnTo>
                <a:lnTo>
                  <a:pt x="15240" y="30480"/>
                </a:lnTo>
                <a:lnTo>
                  <a:pt x="47244" y="30480"/>
                </a:lnTo>
                <a:lnTo>
                  <a:pt x="47244" y="0"/>
                </a:lnTo>
                <a:lnTo>
                  <a:pt x="62484" y="0"/>
                </a:lnTo>
                <a:lnTo>
                  <a:pt x="62484" y="74676"/>
                </a:lnTo>
                <a:lnTo>
                  <a:pt x="47244" y="74676"/>
                </a:lnTo>
                <a:lnTo>
                  <a:pt x="47244" y="44196"/>
                </a:lnTo>
                <a:lnTo>
                  <a:pt x="15240" y="44196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8" name="Shape 1627">
            <a:extLst>
              <a:ext uri="{FF2B5EF4-FFF2-40B4-BE49-F238E27FC236}">
                <a16:creationId xmlns:a16="http://schemas.microsoft.com/office/drawing/2014/main" id="{2587C5FE-A90C-AD85-B8EA-CB8B26BC3154}"/>
              </a:ext>
            </a:extLst>
          </xdr:cNvPr>
          <xdr:cNvSpPr>
            <a:spLocks/>
          </xdr:cNvSpPr>
        </xdr:nvSpPr>
        <xdr:spPr bwMode="auto">
          <a:xfrm>
            <a:off x="76200" y="0"/>
            <a:ext cx="27432" cy="74676"/>
          </a:xfrm>
          <a:custGeom>
            <a:avLst/>
            <a:gdLst>
              <a:gd name="T0" fmla="*/ 0 w 27432"/>
              <a:gd name="T1" fmla="*/ 0 h 74676"/>
              <a:gd name="T2" fmla="*/ 27432 w 27432"/>
              <a:gd name="T3" fmla="*/ 0 h 74676"/>
              <a:gd name="T4" fmla="*/ 27432 w 27432"/>
              <a:gd name="T5" fmla="*/ 12672 h 74676"/>
              <a:gd name="T6" fmla="*/ 25908 w 27432"/>
              <a:gd name="T7" fmla="*/ 12192 h 74676"/>
              <a:gd name="T8" fmla="*/ 15240 w 27432"/>
              <a:gd name="T9" fmla="*/ 12192 h 74676"/>
              <a:gd name="T10" fmla="*/ 15240 w 27432"/>
              <a:gd name="T11" fmla="*/ 35052 h 74676"/>
              <a:gd name="T12" fmla="*/ 25908 w 27432"/>
              <a:gd name="T13" fmla="*/ 35052 h 74676"/>
              <a:gd name="T14" fmla="*/ 27432 w 27432"/>
              <a:gd name="T15" fmla="*/ 34685 h 74676"/>
              <a:gd name="T16" fmla="*/ 27432 w 27432"/>
              <a:gd name="T17" fmla="*/ 49987 h 74676"/>
              <a:gd name="T18" fmla="*/ 25908 w 27432"/>
              <a:gd name="T19" fmla="*/ 47244 h 74676"/>
              <a:gd name="T20" fmla="*/ 15240 w 27432"/>
              <a:gd name="T21" fmla="*/ 47244 h 74676"/>
              <a:gd name="T22" fmla="*/ 15240 w 27432"/>
              <a:gd name="T23" fmla="*/ 74676 h 74676"/>
              <a:gd name="T24" fmla="*/ 0 w 27432"/>
              <a:gd name="T25" fmla="*/ 74676 h 74676"/>
              <a:gd name="T26" fmla="*/ 0 w 27432"/>
              <a:gd name="T27" fmla="*/ 0 h 74676"/>
              <a:gd name="T28" fmla="*/ 0 w 27432"/>
              <a:gd name="T29" fmla="*/ 0 h 74676"/>
              <a:gd name="T30" fmla="*/ 27432 w 27432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7432" h="74676">
                <a:moveTo>
                  <a:pt x="0" y="0"/>
                </a:moveTo>
                <a:lnTo>
                  <a:pt x="27432" y="0"/>
                </a:lnTo>
                <a:lnTo>
                  <a:pt x="27432" y="12672"/>
                </a:lnTo>
                <a:lnTo>
                  <a:pt x="25908" y="12192"/>
                </a:lnTo>
                <a:lnTo>
                  <a:pt x="15240" y="12192"/>
                </a:lnTo>
                <a:lnTo>
                  <a:pt x="15240" y="35052"/>
                </a:lnTo>
                <a:lnTo>
                  <a:pt x="25908" y="35052"/>
                </a:lnTo>
                <a:lnTo>
                  <a:pt x="27432" y="34685"/>
                </a:lnTo>
                <a:lnTo>
                  <a:pt x="27432" y="49987"/>
                </a:lnTo>
                <a:lnTo>
                  <a:pt x="25908" y="47244"/>
                </a:lnTo>
                <a:lnTo>
                  <a:pt x="15240" y="47244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7" name="Shape 1628">
            <a:extLst>
              <a:ext uri="{FF2B5EF4-FFF2-40B4-BE49-F238E27FC236}">
                <a16:creationId xmlns:a16="http://schemas.microsoft.com/office/drawing/2014/main" id="{2E685EAC-AEC3-BCB6-820E-5AD6E8ABFB88}"/>
              </a:ext>
            </a:extLst>
          </xdr:cNvPr>
          <xdr:cNvSpPr>
            <a:spLocks/>
          </xdr:cNvSpPr>
        </xdr:nvSpPr>
        <xdr:spPr bwMode="auto">
          <a:xfrm>
            <a:off x="103632" y="0"/>
            <a:ext cx="30480" cy="74676"/>
          </a:xfrm>
          <a:custGeom>
            <a:avLst/>
            <a:gdLst>
              <a:gd name="T0" fmla="*/ 0 w 30480"/>
              <a:gd name="T1" fmla="*/ 0 h 74676"/>
              <a:gd name="T2" fmla="*/ 1524 w 30480"/>
              <a:gd name="T3" fmla="*/ 0 h 74676"/>
              <a:gd name="T4" fmla="*/ 21336 w 30480"/>
              <a:gd name="T5" fmla="*/ 6096 h 74676"/>
              <a:gd name="T6" fmla="*/ 27432 w 30480"/>
              <a:gd name="T7" fmla="*/ 24384 h 74676"/>
              <a:gd name="T8" fmla="*/ 24384 w 30480"/>
              <a:gd name="T9" fmla="*/ 36576 h 74676"/>
              <a:gd name="T10" fmla="*/ 15240 w 30480"/>
              <a:gd name="T11" fmla="*/ 45720 h 74676"/>
              <a:gd name="T12" fmla="*/ 30480 w 30480"/>
              <a:gd name="T13" fmla="*/ 74676 h 74676"/>
              <a:gd name="T14" fmla="*/ 13716 w 30480"/>
              <a:gd name="T15" fmla="*/ 74676 h 74676"/>
              <a:gd name="T16" fmla="*/ 0 w 30480"/>
              <a:gd name="T17" fmla="*/ 49987 h 74676"/>
              <a:gd name="T18" fmla="*/ 0 w 30480"/>
              <a:gd name="T19" fmla="*/ 34685 h 74676"/>
              <a:gd name="T20" fmla="*/ 8763 w 30480"/>
              <a:gd name="T21" fmla="*/ 32576 h 74676"/>
              <a:gd name="T22" fmla="*/ 12192 w 30480"/>
              <a:gd name="T23" fmla="*/ 24384 h 74676"/>
              <a:gd name="T24" fmla="*/ 8763 w 30480"/>
              <a:gd name="T25" fmla="*/ 15430 h 74676"/>
              <a:gd name="T26" fmla="*/ 0 w 30480"/>
              <a:gd name="T27" fmla="*/ 12672 h 74676"/>
              <a:gd name="T28" fmla="*/ 0 w 30480"/>
              <a:gd name="T29" fmla="*/ 0 h 74676"/>
              <a:gd name="T30" fmla="*/ 0 w 30480"/>
              <a:gd name="T31" fmla="*/ 0 h 74676"/>
              <a:gd name="T32" fmla="*/ 30480 w 30480"/>
              <a:gd name="T3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0480" h="74676">
                <a:moveTo>
                  <a:pt x="0" y="0"/>
                </a:moveTo>
                <a:lnTo>
                  <a:pt x="1524" y="0"/>
                </a:lnTo>
                <a:cubicBezTo>
                  <a:pt x="9144" y="0"/>
                  <a:pt x="16764" y="1524"/>
                  <a:pt x="21336" y="6096"/>
                </a:cubicBezTo>
                <a:cubicBezTo>
                  <a:pt x="25908" y="10668"/>
                  <a:pt x="27432" y="16764"/>
                  <a:pt x="27432" y="24384"/>
                </a:cubicBezTo>
                <a:cubicBezTo>
                  <a:pt x="27432" y="28956"/>
                  <a:pt x="27432" y="33528"/>
                  <a:pt x="24384" y="36576"/>
                </a:cubicBezTo>
                <a:cubicBezTo>
                  <a:pt x="22860" y="41148"/>
                  <a:pt x="18288" y="44196"/>
                  <a:pt x="15240" y="45720"/>
                </a:cubicBezTo>
                <a:lnTo>
                  <a:pt x="30480" y="74676"/>
                </a:lnTo>
                <a:lnTo>
                  <a:pt x="13716" y="74676"/>
                </a:lnTo>
                <a:lnTo>
                  <a:pt x="0" y="49987"/>
                </a:lnTo>
                <a:lnTo>
                  <a:pt x="0" y="34685"/>
                </a:lnTo>
                <a:lnTo>
                  <a:pt x="8763" y="32576"/>
                </a:lnTo>
                <a:cubicBezTo>
                  <a:pt x="11049" y="30861"/>
                  <a:pt x="12192" y="28194"/>
                  <a:pt x="12192" y="24384"/>
                </a:cubicBezTo>
                <a:cubicBezTo>
                  <a:pt x="12192" y="20574"/>
                  <a:pt x="11049" y="17526"/>
                  <a:pt x="8763" y="15430"/>
                </a:cubicBezTo>
                <a:lnTo>
                  <a:pt x="0" y="1267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67" name="Group 12929">
          <a:extLst>
            <a:ext uri="{FF2B5EF4-FFF2-40B4-BE49-F238E27FC236}">
              <a16:creationId xmlns:a16="http://schemas.microsoft.com/office/drawing/2014/main" id="{CE783220-9BF8-CE81-D076-7355DFC46483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51564" cy="76275"/>
        </a:xfrm>
      </xdr:grpSpPr>
      <xdr:sp macro="" textlink="">
        <xdr:nvSpPr>
          <xdr:cNvPr id="2886" name="Shape 1629">
            <a:extLst>
              <a:ext uri="{FF2B5EF4-FFF2-40B4-BE49-F238E27FC236}">
                <a16:creationId xmlns:a16="http://schemas.microsoft.com/office/drawing/2014/main" id="{1FFF6BC2-A010-5478-3A4F-0B5D0EEC0EB1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5" name="Shape 1641">
            <a:extLst>
              <a:ext uri="{FF2B5EF4-FFF2-40B4-BE49-F238E27FC236}">
                <a16:creationId xmlns:a16="http://schemas.microsoft.com/office/drawing/2014/main" id="{8E8DB1FB-48C6-0D7E-F391-E16A367240B3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68" name="Group 12933">
          <a:extLst>
            <a:ext uri="{FF2B5EF4-FFF2-40B4-BE49-F238E27FC236}">
              <a16:creationId xmlns:a16="http://schemas.microsoft.com/office/drawing/2014/main" id="{A6DB8F4C-0BAC-7AB0-B165-5365D982F99C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221574" cy="76275"/>
        </a:xfrm>
      </xdr:grpSpPr>
      <xdr:sp macro="" textlink="">
        <xdr:nvSpPr>
          <xdr:cNvPr id="2884" name="Shape 1631">
            <a:extLst>
              <a:ext uri="{FF2B5EF4-FFF2-40B4-BE49-F238E27FC236}">
                <a16:creationId xmlns:a16="http://schemas.microsoft.com/office/drawing/2014/main" id="{531208B9-0A25-9B63-3716-84BBA3719DB8}"/>
              </a:ext>
            </a:extLst>
          </xdr:cNvPr>
          <xdr:cNvSpPr>
            <a:spLocks/>
          </xdr:cNvSpPr>
        </xdr:nvSpPr>
        <xdr:spPr bwMode="auto">
          <a:xfrm>
            <a:off x="105886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3" name="Shape 1636">
            <a:extLst>
              <a:ext uri="{FF2B5EF4-FFF2-40B4-BE49-F238E27FC236}">
                <a16:creationId xmlns:a16="http://schemas.microsoft.com/office/drawing/2014/main" id="{5F9FC59E-D72D-4DDA-6B21-A0AA8F75AA1E}"/>
              </a:ext>
            </a:extLst>
          </xdr:cNvPr>
          <xdr:cNvSpPr>
            <a:spLocks/>
          </xdr:cNvSpPr>
        </xdr:nvSpPr>
        <xdr:spPr bwMode="auto">
          <a:xfrm>
            <a:off x="12498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2" name="Shape 1637">
            <a:extLst>
              <a:ext uri="{FF2B5EF4-FFF2-40B4-BE49-F238E27FC236}">
                <a16:creationId xmlns:a16="http://schemas.microsoft.com/office/drawing/2014/main" id="{864269B5-0185-7746-9774-261A8FEDFBFD}"/>
              </a:ext>
            </a:extLst>
          </xdr:cNvPr>
          <xdr:cNvSpPr>
            <a:spLocks/>
          </xdr:cNvSpPr>
        </xdr:nvSpPr>
        <xdr:spPr bwMode="auto">
          <a:xfrm>
            <a:off x="60652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1" name="Shape 1638">
            <a:extLst>
              <a:ext uri="{FF2B5EF4-FFF2-40B4-BE49-F238E27FC236}">
                <a16:creationId xmlns:a16="http://schemas.microsoft.com/office/drawing/2014/main" id="{BB5E1109-37DA-4696-51D2-4E54A310B9EA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1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80" name="Shape 1640">
            <a:extLst>
              <a:ext uri="{FF2B5EF4-FFF2-40B4-BE49-F238E27FC236}">
                <a16:creationId xmlns:a16="http://schemas.microsoft.com/office/drawing/2014/main" id="{1B1242FA-9B2C-D766-8FC9-9EB959B9C579}"/>
              </a:ext>
            </a:extLst>
          </xdr:cNvPr>
          <xdr:cNvSpPr>
            <a:spLocks/>
          </xdr:cNvSpPr>
        </xdr:nvSpPr>
        <xdr:spPr bwMode="auto">
          <a:xfrm>
            <a:off x="171235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3" y="7760"/>
                </a:cubicBezTo>
                <a:cubicBezTo>
                  <a:pt x="22804" y="7760"/>
                  <a:pt x="20421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69" name="Group 12937">
          <a:extLst>
            <a:ext uri="{FF2B5EF4-FFF2-40B4-BE49-F238E27FC236}">
              <a16:creationId xmlns:a16="http://schemas.microsoft.com/office/drawing/2014/main" id="{2BB65F55-A6E4-55F1-A37D-58A3D0B7FAFE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282124" cy="76479"/>
        </a:xfrm>
      </xdr:grpSpPr>
      <xdr:sp macro="" textlink="">
        <xdr:nvSpPr>
          <xdr:cNvPr id="2879" name="Shape 1630">
            <a:extLst>
              <a:ext uri="{FF2B5EF4-FFF2-40B4-BE49-F238E27FC236}">
                <a16:creationId xmlns:a16="http://schemas.microsoft.com/office/drawing/2014/main" id="{9AF0FBC1-05B4-1542-4755-67F08B39FA13}"/>
              </a:ext>
            </a:extLst>
          </xdr:cNvPr>
          <xdr:cNvSpPr>
            <a:spLocks/>
          </xdr:cNvSpPr>
        </xdr:nvSpPr>
        <xdr:spPr bwMode="auto">
          <a:xfrm>
            <a:off x="105886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8" name="Shape 1632">
            <a:extLst>
              <a:ext uri="{FF2B5EF4-FFF2-40B4-BE49-F238E27FC236}">
                <a16:creationId xmlns:a16="http://schemas.microsoft.com/office/drawing/2014/main" id="{D8DA236B-D481-02F7-9904-6302298336C2}"/>
              </a:ext>
            </a:extLst>
          </xdr:cNvPr>
          <xdr:cNvSpPr>
            <a:spLocks/>
          </xdr:cNvSpPr>
        </xdr:nvSpPr>
        <xdr:spPr bwMode="auto">
          <a:xfrm>
            <a:off x="232091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1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7" name="Shape 1633">
            <a:extLst>
              <a:ext uri="{FF2B5EF4-FFF2-40B4-BE49-F238E27FC236}">
                <a16:creationId xmlns:a16="http://schemas.microsoft.com/office/drawing/2014/main" id="{B079A395-B04C-1C19-D82D-2E2F5BB3461B}"/>
              </a:ext>
            </a:extLst>
          </xdr:cNvPr>
          <xdr:cNvSpPr>
            <a:spLocks/>
          </xdr:cNvSpPr>
        </xdr:nvSpPr>
        <xdr:spPr bwMode="auto">
          <a:xfrm>
            <a:off x="124980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3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6" name="Shape 1634">
            <a:extLst>
              <a:ext uri="{FF2B5EF4-FFF2-40B4-BE49-F238E27FC236}">
                <a16:creationId xmlns:a16="http://schemas.microsoft.com/office/drawing/2014/main" id="{F68D9DC3-73D6-5AF6-172A-83589F379978}"/>
              </a:ext>
            </a:extLst>
          </xdr:cNvPr>
          <xdr:cNvSpPr>
            <a:spLocks/>
          </xdr:cNvSpPr>
        </xdr:nvSpPr>
        <xdr:spPr bwMode="auto">
          <a:xfrm>
            <a:off x="60652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5" name="Shape 1635">
            <a:extLst>
              <a:ext uri="{FF2B5EF4-FFF2-40B4-BE49-F238E27FC236}">
                <a16:creationId xmlns:a16="http://schemas.microsoft.com/office/drawing/2014/main" id="{9F9C206D-CF91-C9B5-B584-DAF4AB01710C}"/>
              </a:ext>
            </a:extLst>
          </xdr:cNvPr>
          <xdr:cNvSpPr>
            <a:spLocks/>
          </xdr:cNvSpPr>
        </xdr:nvSpPr>
        <xdr:spPr bwMode="auto">
          <a:xfrm>
            <a:off x="0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4" name="Shape 1639">
            <a:extLst>
              <a:ext uri="{FF2B5EF4-FFF2-40B4-BE49-F238E27FC236}">
                <a16:creationId xmlns:a16="http://schemas.microsoft.com/office/drawing/2014/main" id="{C7FAF623-9E57-F2F8-E98C-57CFF72636D3}"/>
              </a:ext>
            </a:extLst>
          </xdr:cNvPr>
          <xdr:cNvSpPr>
            <a:spLocks/>
          </xdr:cNvSpPr>
        </xdr:nvSpPr>
        <xdr:spPr bwMode="auto">
          <a:xfrm>
            <a:off x="172358" y="204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3" name="Shape 1642">
            <a:extLst>
              <a:ext uri="{FF2B5EF4-FFF2-40B4-BE49-F238E27FC236}">
                <a16:creationId xmlns:a16="http://schemas.microsoft.com/office/drawing/2014/main" id="{ACAA0761-72BD-02F4-B883-5AEF0495204B}"/>
              </a:ext>
            </a:extLst>
          </xdr:cNvPr>
          <xdr:cNvSpPr>
            <a:spLocks/>
          </xdr:cNvSpPr>
        </xdr:nvSpPr>
        <xdr:spPr bwMode="auto">
          <a:xfrm>
            <a:off x="231479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1 w 24761"/>
              <a:gd name="T5" fmla="*/ 10300 h 49611"/>
              <a:gd name="T6" fmla="*/ 10824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5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1" y="10300"/>
                </a:lnTo>
                <a:cubicBezTo>
                  <a:pt x="14159" y="11797"/>
                  <a:pt x="12253" y="13839"/>
                  <a:pt x="10824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0" y="44336"/>
                  <a:pt x="5275" y="41443"/>
                  <a:pt x="3165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2" name="Shape 1644">
            <a:extLst>
              <a:ext uri="{FF2B5EF4-FFF2-40B4-BE49-F238E27FC236}">
                <a16:creationId xmlns:a16="http://schemas.microsoft.com/office/drawing/2014/main" id="{5802EEA8-8FAB-7BAB-9176-636785A96CE5}"/>
              </a:ext>
            </a:extLst>
          </xdr:cNvPr>
          <xdr:cNvSpPr>
            <a:spLocks/>
          </xdr:cNvSpPr>
        </xdr:nvSpPr>
        <xdr:spPr bwMode="auto">
          <a:xfrm>
            <a:off x="256240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10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6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5" y="68"/>
                  <a:pt x="6144" y="647"/>
                  <a:pt x="9139" y="1736"/>
                </a:cubicBezTo>
                <a:cubicBezTo>
                  <a:pt x="12202" y="2893"/>
                  <a:pt x="14993" y="4799"/>
                  <a:pt x="17512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2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10" y="48944"/>
                  <a:pt x="17410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6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9" y="14023"/>
                  <a:pt x="10773" y="11981"/>
                  <a:pt x="8322" y="10415"/>
                </a:cubicBezTo>
                <a:cubicBezTo>
                  <a:pt x="5871" y="8781"/>
                  <a:pt x="3115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70" name="Group 12941">
          <a:extLst>
            <a:ext uri="{FF2B5EF4-FFF2-40B4-BE49-F238E27FC236}">
              <a16:creationId xmlns:a16="http://schemas.microsoft.com/office/drawing/2014/main" id="{3CED9ACE-627D-44FC-EBE2-E6D4A2FCB80A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51564" cy="76275"/>
        </a:xfrm>
      </xdr:grpSpPr>
      <xdr:sp macro="" textlink="">
        <xdr:nvSpPr>
          <xdr:cNvPr id="2871" name="Shape 1643">
            <a:extLst>
              <a:ext uri="{FF2B5EF4-FFF2-40B4-BE49-F238E27FC236}">
                <a16:creationId xmlns:a16="http://schemas.microsoft.com/office/drawing/2014/main" id="{71BAFBF8-7CE4-070F-53B7-C845DC299991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70" name="Shape 1646">
            <a:extLst>
              <a:ext uri="{FF2B5EF4-FFF2-40B4-BE49-F238E27FC236}">
                <a16:creationId xmlns:a16="http://schemas.microsoft.com/office/drawing/2014/main" id="{2E3E7F39-E757-4793-5EA6-91D699B28DCA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71" name="Group 12945">
          <a:extLst>
            <a:ext uri="{FF2B5EF4-FFF2-40B4-BE49-F238E27FC236}">
              <a16:creationId xmlns:a16="http://schemas.microsoft.com/office/drawing/2014/main" id="{E676FE52-2980-23D2-B955-CDFC83BB8AB1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51564" cy="76275"/>
        </a:xfrm>
      </xdr:grpSpPr>
      <xdr:sp macro="" textlink="">
        <xdr:nvSpPr>
          <xdr:cNvPr id="2869" name="Shape 1645">
            <a:extLst>
              <a:ext uri="{FF2B5EF4-FFF2-40B4-BE49-F238E27FC236}">
                <a16:creationId xmlns:a16="http://schemas.microsoft.com/office/drawing/2014/main" id="{56478CFF-A8C3-3CA2-F387-29AD9A33128F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8" name="Shape 1654">
            <a:extLst>
              <a:ext uri="{FF2B5EF4-FFF2-40B4-BE49-F238E27FC236}">
                <a16:creationId xmlns:a16="http://schemas.microsoft.com/office/drawing/2014/main" id="{6EE90243-0C21-57F2-2E86-757002B9E8D5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72" name="Group 12949">
          <a:extLst>
            <a:ext uri="{FF2B5EF4-FFF2-40B4-BE49-F238E27FC236}">
              <a16:creationId xmlns:a16="http://schemas.microsoft.com/office/drawing/2014/main" id="{D9C552C6-88EB-6697-591C-CA1436C2F54E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198090" cy="76275"/>
        </a:xfrm>
      </xdr:grpSpPr>
      <xdr:sp macro="" textlink="">
        <xdr:nvSpPr>
          <xdr:cNvPr id="2867" name="Shape 1648">
            <a:extLst>
              <a:ext uri="{FF2B5EF4-FFF2-40B4-BE49-F238E27FC236}">
                <a16:creationId xmlns:a16="http://schemas.microsoft.com/office/drawing/2014/main" id="{56EAAFBF-A37D-C4DE-F938-983A3CBD0FED}"/>
              </a:ext>
            </a:extLst>
          </xdr:cNvPr>
          <xdr:cNvSpPr>
            <a:spLocks/>
          </xdr:cNvSpPr>
        </xdr:nvSpPr>
        <xdr:spPr bwMode="auto">
          <a:xfrm>
            <a:off x="56874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6" name="Shape 1649">
            <a:extLst>
              <a:ext uri="{FF2B5EF4-FFF2-40B4-BE49-F238E27FC236}">
                <a16:creationId xmlns:a16="http://schemas.microsoft.com/office/drawing/2014/main" id="{FB8D2912-F585-0E1D-32D0-217BC33F5E46}"/>
              </a:ext>
            </a:extLst>
          </xdr:cNvPr>
          <xdr:cNvSpPr>
            <a:spLocks/>
          </xdr:cNvSpPr>
        </xdr:nvSpPr>
        <xdr:spPr bwMode="auto">
          <a:xfrm>
            <a:off x="86792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2" y="27672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1" y="67289"/>
                  <a:pt x="28761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5" name="Shape 1650">
            <a:extLst>
              <a:ext uri="{FF2B5EF4-FFF2-40B4-BE49-F238E27FC236}">
                <a16:creationId xmlns:a16="http://schemas.microsoft.com/office/drawing/2014/main" id="{77F73FDF-C468-7C30-F938-C7F9EC1AB288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4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2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1" y="66575"/>
                  <a:pt x="31143" y="65145"/>
                </a:cubicBezTo>
                <a:cubicBezTo>
                  <a:pt x="33526" y="63715"/>
                  <a:pt x="35398" y="61742"/>
                  <a:pt x="36759" y="59223"/>
                </a:cubicBezTo>
                <a:cubicBezTo>
                  <a:pt x="38121" y="56704"/>
                  <a:pt x="38802" y="53879"/>
                  <a:pt x="38802" y="50748"/>
                </a:cubicBezTo>
                <a:cubicBezTo>
                  <a:pt x="38802" y="47480"/>
                  <a:pt x="38121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8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4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4" name="Shape 1653">
            <a:extLst>
              <a:ext uri="{FF2B5EF4-FFF2-40B4-BE49-F238E27FC236}">
                <a16:creationId xmlns:a16="http://schemas.microsoft.com/office/drawing/2014/main" id="{2268638F-E969-919C-5348-8B64EAAF48CF}"/>
              </a:ext>
            </a:extLst>
          </xdr:cNvPr>
          <xdr:cNvSpPr>
            <a:spLocks/>
          </xdr:cNvSpPr>
        </xdr:nvSpPr>
        <xdr:spPr bwMode="auto">
          <a:xfrm>
            <a:off x="147750" y="0"/>
            <a:ext cx="50340" cy="76275"/>
          </a:xfrm>
          <a:custGeom>
            <a:avLst/>
            <a:gdLst>
              <a:gd name="T0" fmla="*/ 25527 w 50340"/>
              <a:gd name="T1" fmla="*/ 0 h 76275"/>
              <a:gd name="T2" fmla="*/ 37372 w 50340"/>
              <a:gd name="T3" fmla="*/ 2757 h 76275"/>
              <a:gd name="T4" fmla="*/ 44928 w 50340"/>
              <a:gd name="T5" fmla="*/ 10006 h 76275"/>
              <a:gd name="T6" fmla="*/ 47582 w 50340"/>
              <a:gd name="T7" fmla="*/ 19809 h 76275"/>
              <a:gd name="T8" fmla="*/ 44315 w 50340"/>
              <a:gd name="T9" fmla="*/ 30530 h 76275"/>
              <a:gd name="T10" fmla="*/ 35330 w 50340"/>
              <a:gd name="T11" fmla="*/ 36657 h 76275"/>
              <a:gd name="T12" fmla="*/ 35330 w 50340"/>
              <a:gd name="T13" fmla="*/ 37269 h 76275"/>
              <a:gd name="T14" fmla="*/ 46357 w 50340"/>
              <a:gd name="T15" fmla="*/ 43192 h 76275"/>
              <a:gd name="T16" fmla="*/ 50340 w 50340"/>
              <a:gd name="T17" fmla="*/ 55138 h 76275"/>
              <a:gd name="T18" fmla="*/ 47072 w 50340"/>
              <a:gd name="T19" fmla="*/ 65962 h 76275"/>
              <a:gd name="T20" fmla="*/ 38086 w 50340"/>
              <a:gd name="T21" fmla="*/ 73518 h 76275"/>
              <a:gd name="T22" fmla="*/ 25221 w 50340"/>
              <a:gd name="T23" fmla="*/ 76275 h 76275"/>
              <a:gd name="T24" fmla="*/ 12457 w 50340"/>
              <a:gd name="T25" fmla="*/ 73824 h 76275"/>
              <a:gd name="T26" fmla="*/ 3574 w 50340"/>
              <a:gd name="T27" fmla="*/ 66881 h 76275"/>
              <a:gd name="T28" fmla="*/ 0 w 50340"/>
              <a:gd name="T29" fmla="*/ 56670 h 76275"/>
              <a:gd name="T30" fmla="*/ 9088 w 50340"/>
              <a:gd name="T31" fmla="*/ 56670 h 76275"/>
              <a:gd name="T32" fmla="*/ 14091 w 50340"/>
              <a:gd name="T33" fmla="*/ 65145 h 76275"/>
              <a:gd name="T34" fmla="*/ 25119 w 50340"/>
              <a:gd name="T35" fmla="*/ 68310 h 76275"/>
              <a:gd name="T36" fmla="*/ 36861 w 50340"/>
              <a:gd name="T37" fmla="*/ 64634 h 76275"/>
              <a:gd name="T38" fmla="*/ 41456 w 50340"/>
              <a:gd name="T39" fmla="*/ 55138 h 76275"/>
              <a:gd name="T40" fmla="*/ 36963 w 50340"/>
              <a:gd name="T41" fmla="*/ 45029 h 76275"/>
              <a:gd name="T42" fmla="*/ 23894 w 50340"/>
              <a:gd name="T43" fmla="*/ 41149 h 76275"/>
              <a:gd name="T44" fmla="*/ 17971 w 50340"/>
              <a:gd name="T45" fmla="*/ 41149 h 76275"/>
              <a:gd name="T46" fmla="*/ 17971 w 50340"/>
              <a:gd name="T47" fmla="*/ 33185 h 76275"/>
              <a:gd name="T48" fmla="*/ 23894 w 50340"/>
              <a:gd name="T49" fmla="*/ 33185 h 76275"/>
              <a:gd name="T50" fmla="*/ 34717 w 50340"/>
              <a:gd name="T51" fmla="*/ 29713 h 76275"/>
              <a:gd name="T52" fmla="*/ 38903 w 50340"/>
              <a:gd name="T53" fmla="*/ 20319 h 76275"/>
              <a:gd name="T54" fmla="*/ 35228 w 50340"/>
              <a:gd name="T55" fmla="*/ 11232 h 76275"/>
              <a:gd name="T56" fmla="*/ 25323 w 50340"/>
              <a:gd name="T57" fmla="*/ 7760 h 76275"/>
              <a:gd name="T58" fmla="*/ 18175 w 50340"/>
              <a:gd name="T59" fmla="*/ 9190 h 76275"/>
              <a:gd name="T60" fmla="*/ 12560 w 50340"/>
              <a:gd name="T61" fmla="*/ 13274 h 76275"/>
              <a:gd name="T62" fmla="*/ 10313 w 50340"/>
              <a:gd name="T63" fmla="*/ 19605 h 76275"/>
              <a:gd name="T64" fmla="*/ 1532 w 50340"/>
              <a:gd name="T65" fmla="*/ 19605 h 76275"/>
              <a:gd name="T66" fmla="*/ 5106 w 50340"/>
              <a:gd name="T67" fmla="*/ 9292 h 76275"/>
              <a:gd name="T68" fmla="*/ 13785 w 50340"/>
              <a:gd name="T69" fmla="*/ 2451 h 76275"/>
              <a:gd name="T70" fmla="*/ 25527 w 50340"/>
              <a:gd name="T71" fmla="*/ 0 h 76275"/>
              <a:gd name="T72" fmla="*/ 0 w 50340"/>
              <a:gd name="T73" fmla="*/ 0 h 76275"/>
              <a:gd name="T74" fmla="*/ 50340 w 50340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8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4" y="35499"/>
                  <a:pt x="35330" y="36657"/>
                </a:cubicBezTo>
                <a:lnTo>
                  <a:pt x="35330" y="37269"/>
                </a:lnTo>
                <a:cubicBezTo>
                  <a:pt x="40027" y="38018"/>
                  <a:pt x="43703" y="39992"/>
                  <a:pt x="46357" y="43192"/>
                </a:cubicBezTo>
                <a:cubicBezTo>
                  <a:pt x="49012" y="46391"/>
                  <a:pt x="50339" y="50373"/>
                  <a:pt x="50340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6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8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60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73" name="Group 12953">
          <a:extLst>
            <a:ext uri="{FF2B5EF4-FFF2-40B4-BE49-F238E27FC236}">
              <a16:creationId xmlns:a16="http://schemas.microsoft.com/office/drawing/2014/main" id="{DB63AE9B-B42C-76B0-C6B2-4CBC32A06323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198600" cy="76547"/>
        </a:xfrm>
      </xdr:grpSpPr>
      <xdr:sp macro="" textlink="">
        <xdr:nvSpPr>
          <xdr:cNvPr id="2863" name="Shape 1647">
            <a:extLst>
              <a:ext uri="{FF2B5EF4-FFF2-40B4-BE49-F238E27FC236}">
                <a16:creationId xmlns:a16="http://schemas.microsoft.com/office/drawing/2014/main" id="{8AE093CB-4E5C-EBED-9848-F55F2D905BF2}"/>
              </a:ext>
            </a:extLst>
          </xdr:cNvPr>
          <xdr:cNvSpPr>
            <a:spLocks/>
          </xdr:cNvSpPr>
        </xdr:nvSpPr>
        <xdr:spPr bwMode="auto">
          <a:xfrm>
            <a:off x="61163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2" name="Shape 1651">
            <a:extLst>
              <a:ext uri="{FF2B5EF4-FFF2-40B4-BE49-F238E27FC236}">
                <a16:creationId xmlns:a16="http://schemas.microsoft.com/office/drawing/2014/main" id="{3A1C4AB8-0150-C601-DFF8-EBD4F94629D8}"/>
              </a:ext>
            </a:extLst>
          </xdr:cNvPr>
          <xdr:cNvSpPr>
            <a:spLocks/>
          </xdr:cNvSpPr>
        </xdr:nvSpPr>
        <xdr:spPr bwMode="auto">
          <a:xfrm>
            <a:off x="84648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8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7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1" name="Shape 1652">
            <a:extLst>
              <a:ext uri="{FF2B5EF4-FFF2-40B4-BE49-F238E27FC236}">
                <a16:creationId xmlns:a16="http://schemas.microsoft.com/office/drawing/2014/main" id="{4A58DEDE-B106-EB2C-8896-5CA35CEC2458}"/>
              </a:ext>
            </a:extLst>
          </xdr:cNvPr>
          <xdr:cNvSpPr>
            <a:spLocks/>
          </xdr:cNvSpPr>
        </xdr:nvSpPr>
        <xdr:spPr bwMode="auto">
          <a:xfrm>
            <a:off x="0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5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4" y="21851"/>
                </a:cubicBezTo>
                <a:lnTo>
                  <a:pt x="307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60" name="Shape 1655">
            <a:extLst>
              <a:ext uri="{FF2B5EF4-FFF2-40B4-BE49-F238E27FC236}">
                <a16:creationId xmlns:a16="http://schemas.microsoft.com/office/drawing/2014/main" id="{09F90D22-98A0-D767-F465-94DD8245E72B}"/>
              </a:ext>
            </a:extLst>
          </xdr:cNvPr>
          <xdr:cNvSpPr>
            <a:spLocks/>
          </xdr:cNvSpPr>
        </xdr:nvSpPr>
        <xdr:spPr bwMode="auto">
          <a:xfrm>
            <a:off x="148567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5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5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1" y="8373"/>
                </a:cubicBezTo>
                <a:cubicBezTo>
                  <a:pt x="15963" y="10619"/>
                  <a:pt x="19094" y="11742"/>
                  <a:pt x="22975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5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9" name="Shape 1656">
            <a:extLst>
              <a:ext uri="{FF2B5EF4-FFF2-40B4-BE49-F238E27FC236}">
                <a16:creationId xmlns:a16="http://schemas.microsoft.com/office/drawing/2014/main" id="{F8989A15-C692-BF75-CB88-BE630438CBFD}"/>
              </a:ext>
            </a:extLst>
          </xdr:cNvPr>
          <xdr:cNvSpPr>
            <a:spLocks/>
          </xdr:cNvSpPr>
        </xdr:nvSpPr>
        <xdr:spPr bwMode="auto">
          <a:xfrm>
            <a:off x="110430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2 w 24864"/>
              <a:gd name="T13" fmla="*/ 49624 h 49692"/>
              <a:gd name="T14" fmla="*/ 0 w 24864"/>
              <a:gd name="T15" fmla="*/ 49615 h 49692"/>
              <a:gd name="T16" fmla="*/ 0 w 24864"/>
              <a:gd name="T17" fmla="*/ 41645 h 49692"/>
              <a:gd name="T18" fmla="*/ 52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8 w 24864"/>
              <a:gd name="T31" fmla="*/ 7964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4" y="19877"/>
                  <a:pt x="24864" y="24710"/>
                </a:cubicBezTo>
                <a:cubicBezTo>
                  <a:pt x="24864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2" y="49624"/>
                </a:cubicBezTo>
                <a:lnTo>
                  <a:pt x="0" y="49615"/>
                </a:lnTo>
                <a:lnTo>
                  <a:pt x="0" y="41645"/>
                </a:lnTo>
                <a:lnTo>
                  <a:pt x="52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8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8" name="Shape 1657">
            <a:extLst>
              <a:ext uri="{FF2B5EF4-FFF2-40B4-BE49-F238E27FC236}">
                <a16:creationId xmlns:a16="http://schemas.microsoft.com/office/drawing/2014/main" id="{05414D4F-D291-BB3C-B03A-FBB74FF6A405}"/>
              </a:ext>
            </a:extLst>
          </xdr:cNvPr>
          <xdr:cNvSpPr>
            <a:spLocks/>
          </xdr:cNvSpPr>
        </xdr:nvSpPr>
        <xdr:spPr bwMode="auto">
          <a:xfrm>
            <a:off x="147955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2 w 24761"/>
              <a:gd name="T5" fmla="*/ 10300 h 49611"/>
              <a:gd name="T6" fmla="*/ 10824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6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2" y="10300"/>
                </a:lnTo>
                <a:cubicBezTo>
                  <a:pt x="14159" y="11797"/>
                  <a:pt x="12253" y="13839"/>
                  <a:pt x="10824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19" y="40898"/>
                  <a:pt x="21442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6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7" name="Shape 1658">
            <a:extLst>
              <a:ext uri="{FF2B5EF4-FFF2-40B4-BE49-F238E27FC236}">
                <a16:creationId xmlns:a16="http://schemas.microsoft.com/office/drawing/2014/main" id="{1B92849F-12C4-096B-B561-5C279B71E279}"/>
              </a:ext>
            </a:extLst>
          </xdr:cNvPr>
          <xdr:cNvSpPr>
            <a:spLocks/>
          </xdr:cNvSpPr>
        </xdr:nvSpPr>
        <xdr:spPr bwMode="auto">
          <a:xfrm>
            <a:off x="110430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8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8" y="19809"/>
                </a:lnTo>
                <a:cubicBezTo>
                  <a:pt x="14551" y="16337"/>
                  <a:pt x="12951" y="13512"/>
                  <a:pt x="10568" y="11334"/>
                </a:cubicBezTo>
                <a:cubicBezTo>
                  <a:pt x="8253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6" name="Shape 1660">
            <a:extLst>
              <a:ext uri="{FF2B5EF4-FFF2-40B4-BE49-F238E27FC236}">
                <a16:creationId xmlns:a16="http://schemas.microsoft.com/office/drawing/2014/main" id="{A031A445-D6D5-6411-4CFB-54F23EF649EA}"/>
              </a:ext>
            </a:extLst>
          </xdr:cNvPr>
          <xdr:cNvSpPr>
            <a:spLocks/>
          </xdr:cNvSpPr>
        </xdr:nvSpPr>
        <xdr:spPr bwMode="auto">
          <a:xfrm>
            <a:off x="172716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6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3"/>
                  <a:pt x="14993" y="4799"/>
                  <a:pt x="17512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2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6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13</xdr:row>
      <xdr:rowOff>82550</xdr:rowOff>
    </xdr:from>
    <xdr:to>
      <xdr:col>0</xdr:col>
      <xdr:colOff>0</xdr:colOff>
      <xdr:row>13</xdr:row>
      <xdr:rowOff>158750</xdr:rowOff>
    </xdr:to>
    <xdr:grpSp>
      <xdr:nvGrpSpPr>
        <xdr:cNvPr id="2174" name="Group 12957">
          <a:extLst>
            <a:ext uri="{FF2B5EF4-FFF2-40B4-BE49-F238E27FC236}">
              <a16:creationId xmlns:a16="http://schemas.microsoft.com/office/drawing/2014/main" id="{C750F277-CB45-112B-3984-4243CDAD7AF4}"/>
            </a:ext>
          </a:extLst>
        </xdr:cNvPr>
        <xdr:cNvGrpSpPr>
          <a:grpSpLocks/>
        </xdr:cNvGrpSpPr>
      </xdr:nvGrpSpPr>
      <xdr:grpSpPr bwMode="auto">
        <a:xfrm>
          <a:off x="0" y="3056362"/>
          <a:ext cx="0" cy="76200"/>
          <a:chOff x="0" y="0"/>
          <a:chExt cx="203195" cy="76479"/>
        </a:xfrm>
      </xdr:grpSpPr>
      <xdr:sp macro="" textlink="">
        <xdr:nvSpPr>
          <xdr:cNvPr id="2855" name="Shape 1659">
            <a:extLst>
              <a:ext uri="{FF2B5EF4-FFF2-40B4-BE49-F238E27FC236}">
                <a16:creationId xmlns:a16="http://schemas.microsoft.com/office/drawing/2014/main" id="{55E38447-26FA-6EC0-421E-017AF557D8B1}"/>
              </a:ext>
            </a:extLst>
          </xdr:cNvPr>
          <xdr:cNvSpPr>
            <a:spLocks/>
          </xdr:cNvSpPr>
        </xdr:nvSpPr>
        <xdr:spPr bwMode="auto">
          <a:xfrm>
            <a:off x="0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4" name="Shape 1661">
            <a:extLst>
              <a:ext uri="{FF2B5EF4-FFF2-40B4-BE49-F238E27FC236}">
                <a16:creationId xmlns:a16="http://schemas.microsoft.com/office/drawing/2014/main" id="{97479962-87A5-21EC-B8EB-CAFBF726A132}"/>
              </a:ext>
            </a:extLst>
          </xdr:cNvPr>
          <xdr:cNvSpPr>
            <a:spLocks/>
          </xdr:cNvSpPr>
        </xdr:nvSpPr>
        <xdr:spPr bwMode="auto">
          <a:xfrm>
            <a:off x="65757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3" name="Shape 1662">
            <a:extLst>
              <a:ext uri="{FF2B5EF4-FFF2-40B4-BE49-F238E27FC236}">
                <a16:creationId xmlns:a16="http://schemas.microsoft.com/office/drawing/2014/main" id="{B96352B2-3443-5E45-6695-491D731BC41B}"/>
              </a:ext>
            </a:extLst>
          </xdr:cNvPr>
          <xdr:cNvSpPr>
            <a:spLocks/>
          </xdr:cNvSpPr>
        </xdr:nvSpPr>
        <xdr:spPr bwMode="auto">
          <a:xfrm>
            <a:off x="153162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5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5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7" y="6195"/>
                  <a:pt x="13580" y="8373"/>
                </a:cubicBezTo>
                <a:cubicBezTo>
                  <a:pt x="15963" y="10619"/>
                  <a:pt x="19094" y="11742"/>
                  <a:pt x="22975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5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2" name="Shape 1663">
            <a:extLst>
              <a:ext uri="{FF2B5EF4-FFF2-40B4-BE49-F238E27FC236}">
                <a16:creationId xmlns:a16="http://schemas.microsoft.com/office/drawing/2014/main" id="{6B192754-F272-A34B-103A-2226D4BC98A9}"/>
              </a:ext>
            </a:extLst>
          </xdr:cNvPr>
          <xdr:cNvSpPr>
            <a:spLocks/>
          </xdr:cNvSpPr>
        </xdr:nvSpPr>
        <xdr:spPr bwMode="auto">
          <a:xfrm>
            <a:off x="92408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2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5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4" y="33696"/>
                </a:cubicBezTo>
                <a:cubicBezTo>
                  <a:pt x="33492" y="31381"/>
                  <a:pt x="34887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2" y="11640"/>
                </a:cubicBezTo>
                <a:cubicBezTo>
                  <a:pt x="10142" y="14227"/>
                  <a:pt x="8883" y="17631"/>
                  <a:pt x="8884" y="21851"/>
                </a:cubicBezTo>
                <a:lnTo>
                  <a:pt x="307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1" name="Shape 1664">
            <a:extLst>
              <a:ext uri="{FF2B5EF4-FFF2-40B4-BE49-F238E27FC236}">
                <a16:creationId xmlns:a16="http://schemas.microsoft.com/office/drawing/2014/main" id="{FD47AD11-6551-255E-122F-C3A24BFD4279}"/>
              </a:ext>
            </a:extLst>
          </xdr:cNvPr>
          <xdr:cNvSpPr>
            <a:spLocks/>
          </xdr:cNvSpPr>
        </xdr:nvSpPr>
        <xdr:spPr bwMode="auto">
          <a:xfrm>
            <a:off x="25782" y="204"/>
            <a:ext cx="25783" cy="76275"/>
          </a:xfrm>
          <a:custGeom>
            <a:avLst/>
            <a:gdLst>
              <a:gd name="T0" fmla="*/ 51 w 25783"/>
              <a:gd name="T1" fmla="*/ 0 h 76275"/>
              <a:gd name="T2" fmla="*/ 19043 w 25783"/>
              <a:gd name="T3" fmla="*/ 10006 h 76275"/>
              <a:gd name="T4" fmla="*/ 25783 w 25783"/>
              <a:gd name="T5" fmla="*/ 38086 h 76275"/>
              <a:gd name="T6" fmla="*/ 19043 w 25783"/>
              <a:gd name="T7" fmla="*/ 66268 h 76275"/>
              <a:gd name="T8" fmla="*/ 51 w 25783"/>
              <a:gd name="T9" fmla="*/ 76275 h 76275"/>
              <a:gd name="T10" fmla="*/ 0 w 25783"/>
              <a:gd name="T11" fmla="*/ 76263 h 76275"/>
              <a:gd name="T12" fmla="*/ 0 w 25783"/>
              <a:gd name="T13" fmla="*/ 68278 h 76275"/>
              <a:gd name="T14" fmla="*/ 51 w 25783"/>
              <a:gd name="T15" fmla="*/ 68310 h 76275"/>
              <a:gd name="T16" fmla="*/ 12610 w 25783"/>
              <a:gd name="T17" fmla="*/ 60448 h 76275"/>
              <a:gd name="T18" fmla="*/ 17103 w 25783"/>
              <a:gd name="T19" fmla="*/ 38086 h 76275"/>
              <a:gd name="T20" fmla="*/ 12610 w 25783"/>
              <a:gd name="T21" fmla="*/ 15725 h 76275"/>
              <a:gd name="T22" fmla="*/ 51 w 25783"/>
              <a:gd name="T23" fmla="*/ 7760 h 76275"/>
              <a:gd name="T24" fmla="*/ 0 w 25783"/>
              <a:gd name="T25" fmla="*/ 7792 h 76275"/>
              <a:gd name="T26" fmla="*/ 0 w 25783"/>
              <a:gd name="T27" fmla="*/ 12 h 76275"/>
              <a:gd name="T28" fmla="*/ 51 w 25783"/>
              <a:gd name="T29" fmla="*/ 0 h 76275"/>
              <a:gd name="T30" fmla="*/ 0 w 25783"/>
              <a:gd name="T31" fmla="*/ 0 h 76275"/>
              <a:gd name="T32" fmla="*/ 25783 w 25783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50" name="Shape 1665">
            <a:extLst>
              <a:ext uri="{FF2B5EF4-FFF2-40B4-BE49-F238E27FC236}">
                <a16:creationId xmlns:a16="http://schemas.microsoft.com/office/drawing/2014/main" id="{34F0B792-9F43-C898-3D04-99EAFFFC68DD}"/>
              </a:ext>
            </a:extLst>
          </xdr:cNvPr>
          <xdr:cNvSpPr>
            <a:spLocks/>
          </xdr:cNvSpPr>
        </xdr:nvSpPr>
        <xdr:spPr bwMode="auto">
          <a:xfrm>
            <a:off x="152549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2 w 24761"/>
              <a:gd name="T5" fmla="*/ 10300 h 49611"/>
              <a:gd name="T6" fmla="*/ 10824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6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2" y="10300"/>
                </a:lnTo>
                <a:cubicBezTo>
                  <a:pt x="14159" y="11797"/>
                  <a:pt x="12253" y="13839"/>
                  <a:pt x="10824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19" y="40898"/>
                  <a:pt x="21442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6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49" name="Shape 1666">
            <a:extLst>
              <a:ext uri="{FF2B5EF4-FFF2-40B4-BE49-F238E27FC236}">
                <a16:creationId xmlns:a16="http://schemas.microsoft.com/office/drawing/2014/main" id="{D0AD560D-B2D3-E65F-F2C8-B9A6B1C79059}"/>
              </a:ext>
            </a:extLst>
          </xdr:cNvPr>
          <xdr:cNvSpPr>
            <a:spLocks/>
          </xdr:cNvSpPr>
        </xdr:nvSpPr>
        <xdr:spPr bwMode="auto">
          <a:xfrm>
            <a:off x="177311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1 w 25884"/>
              <a:gd name="T5" fmla="*/ 7454 h 76199"/>
              <a:gd name="T6" fmla="*/ 23535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7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3"/>
                  <a:pt x="14993" y="4799"/>
                  <a:pt x="17511" y="7454"/>
                </a:cubicBezTo>
                <a:cubicBezTo>
                  <a:pt x="20030" y="10109"/>
                  <a:pt x="22038" y="13682"/>
                  <a:pt x="23535" y="18175"/>
                </a:cubicBezTo>
                <a:cubicBezTo>
                  <a:pt x="25101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7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1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75" name="Group 12962">
          <a:extLst>
            <a:ext uri="{FF2B5EF4-FFF2-40B4-BE49-F238E27FC236}">
              <a16:creationId xmlns:a16="http://schemas.microsoft.com/office/drawing/2014/main" id="{51FA6130-E5EF-417D-B628-ECE0F38C49F6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138684" cy="76200"/>
        </a:xfrm>
      </xdr:grpSpPr>
      <xdr:sp macro="" textlink="">
        <xdr:nvSpPr>
          <xdr:cNvPr id="2848" name="Shape 1667">
            <a:extLst>
              <a:ext uri="{FF2B5EF4-FFF2-40B4-BE49-F238E27FC236}">
                <a16:creationId xmlns:a16="http://schemas.microsoft.com/office/drawing/2014/main" id="{72E9F271-F84F-46CB-4333-64013D6DE80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4008" cy="74676"/>
          </a:xfrm>
          <a:custGeom>
            <a:avLst/>
            <a:gdLst>
              <a:gd name="T0" fmla="*/ 0 w 64008"/>
              <a:gd name="T1" fmla="*/ 0 h 74676"/>
              <a:gd name="T2" fmla="*/ 16764 w 64008"/>
              <a:gd name="T3" fmla="*/ 0 h 74676"/>
              <a:gd name="T4" fmla="*/ 16764 w 64008"/>
              <a:gd name="T5" fmla="*/ 30480 h 74676"/>
              <a:gd name="T6" fmla="*/ 48768 w 64008"/>
              <a:gd name="T7" fmla="*/ 30480 h 74676"/>
              <a:gd name="T8" fmla="*/ 48768 w 64008"/>
              <a:gd name="T9" fmla="*/ 0 h 74676"/>
              <a:gd name="T10" fmla="*/ 64008 w 64008"/>
              <a:gd name="T11" fmla="*/ 0 h 74676"/>
              <a:gd name="T12" fmla="*/ 64008 w 64008"/>
              <a:gd name="T13" fmla="*/ 74676 h 74676"/>
              <a:gd name="T14" fmla="*/ 48768 w 64008"/>
              <a:gd name="T15" fmla="*/ 74676 h 74676"/>
              <a:gd name="T16" fmla="*/ 48768 w 64008"/>
              <a:gd name="T17" fmla="*/ 44196 h 74676"/>
              <a:gd name="T18" fmla="*/ 16764 w 64008"/>
              <a:gd name="T19" fmla="*/ 44196 h 74676"/>
              <a:gd name="T20" fmla="*/ 16764 w 64008"/>
              <a:gd name="T21" fmla="*/ 74676 h 74676"/>
              <a:gd name="T22" fmla="*/ 0 w 64008"/>
              <a:gd name="T23" fmla="*/ 74676 h 74676"/>
              <a:gd name="T24" fmla="*/ 0 w 64008"/>
              <a:gd name="T25" fmla="*/ 0 h 74676"/>
              <a:gd name="T26" fmla="*/ 0 w 64008"/>
              <a:gd name="T27" fmla="*/ 0 h 74676"/>
              <a:gd name="T28" fmla="*/ 64008 w 64008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64008" h="74676">
                <a:moveTo>
                  <a:pt x="0" y="0"/>
                </a:moveTo>
                <a:lnTo>
                  <a:pt x="16764" y="0"/>
                </a:lnTo>
                <a:lnTo>
                  <a:pt x="16764" y="30480"/>
                </a:lnTo>
                <a:lnTo>
                  <a:pt x="48768" y="30480"/>
                </a:lnTo>
                <a:lnTo>
                  <a:pt x="48768" y="0"/>
                </a:lnTo>
                <a:lnTo>
                  <a:pt x="64008" y="0"/>
                </a:lnTo>
                <a:lnTo>
                  <a:pt x="64008" y="74676"/>
                </a:lnTo>
                <a:lnTo>
                  <a:pt x="48768" y="74676"/>
                </a:lnTo>
                <a:lnTo>
                  <a:pt x="48768" y="44196"/>
                </a:lnTo>
                <a:lnTo>
                  <a:pt x="16764" y="44196"/>
                </a:lnTo>
                <a:lnTo>
                  <a:pt x="16764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47" name="Shape 1668">
            <a:extLst>
              <a:ext uri="{FF2B5EF4-FFF2-40B4-BE49-F238E27FC236}">
                <a16:creationId xmlns:a16="http://schemas.microsoft.com/office/drawing/2014/main" id="{ABE955EB-E7D4-E099-D727-0ED2A123929E}"/>
              </a:ext>
            </a:extLst>
          </xdr:cNvPr>
          <xdr:cNvSpPr>
            <a:spLocks/>
          </xdr:cNvSpPr>
        </xdr:nvSpPr>
        <xdr:spPr bwMode="auto">
          <a:xfrm>
            <a:off x="76200" y="0"/>
            <a:ext cx="62484" cy="76200"/>
          </a:xfrm>
          <a:custGeom>
            <a:avLst/>
            <a:gdLst>
              <a:gd name="T0" fmla="*/ 0 w 62484"/>
              <a:gd name="T1" fmla="*/ 0 h 76200"/>
              <a:gd name="T2" fmla="*/ 15240 w 62484"/>
              <a:gd name="T3" fmla="*/ 0 h 76200"/>
              <a:gd name="T4" fmla="*/ 15240 w 62484"/>
              <a:gd name="T5" fmla="*/ 48768 h 76200"/>
              <a:gd name="T6" fmla="*/ 19812 w 62484"/>
              <a:gd name="T7" fmla="*/ 57912 h 76200"/>
              <a:gd name="T8" fmla="*/ 30480 w 62484"/>
              <a:gd name="T9" fmla="*/ 62484 h 76200"/>
              <a:gd name="T10" fmla="*/ 41148 w 62484"/>
              <a:gd name="T11" fmla="*/ 57912 h 76200"/>
              <a:gd name="T12" fmla="*/ 45720 w 62484"/>
              <a:gd name="T13" fmla="*/ 48768 h 76200"/>
              <a:gd name="T14" fmla="*/ 45720 w 62484"/>
              <a:gd name="T15" fmla="*/ 0 h 76200"/>
              <a:gd name="T16" fmla="*/ 62484 w 62484"/>
              <a:gd name="T17" fmla="*/ 0 h 76200"/>
              <a:gd name="T18" fmla="*/ 62484 w 62484"/>
              <a:gd name="T19" fmla="*/ 50292 h 76200"/>
              <a:gd name="T20" fmla="*/ 57912 w 62484"/>
              <a:gd name="T21" fmla="*/ 64008 h 76200"/>
              <a:gd name="T22" fmla="*/ 47244 w 62484"/>
              <a:gd name="T23" fmla="*/ 73152 h 76200"/>
              <a:gd name="T24" fmla="*/ 30480 w 62484"/>
              <a:gd name="T25" fmla="*/ 76200 h 76200"/>
              <a:gd name="T26" fmla="*/ 15240 w 62484"/>
              <a:gd name="T27" fmla="*/ 73152 h 76200"/>
              <a:gd name="T28" fmla="*/ 4572 w 62484"/>
              <a:gd name="T29" fmla="*/ 64008 h 76200"/>
              <a:gd name="T30" fmla="*/ 0 w 62484"/>
              <a:gd name="T31" fmla="*/ 50292 h 76200"/>
              <a:gd name="T32" fmla="*/ 0 w 62484"/>
              <a:gd name="T33" fmla="*/ 0 h 76200"/>
              <a:gd name="T34" fmla="*/ 0 w 62484"/>
              <a:gd name="T35" fmla="*/ 0 h 76200"/>
              <a:gd name="T36" fmla="*/ 62484 w 62484"/>
              <a:gd name="T3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62484" h="76200">
                <a:moveTo>
                  <a:pt x="0" y="0"/>
                </a:moveTo>
                <a:lnTo>
                  <a:pt x="15240" y="0"/>
                </a:lnTo>
                <a:lnTo>
                  <a:pt x="15240" y="48768"/>
                </a:lnTo>
                <a:cubicBezTo>
                  <a:pt x="15240" y="53340"/>
                  <a:pt x="16764" y="56388"/>
                  <a:pt x="19812" y="57912"/>
                </a:cubicBezTo>
                <a:cubicBezTo>
                  <a:pt x="22860" y="60960"/>
                  <a:pt x="25908" y="62484"/>
                  <a:pt x="30480" y="62484"/>
                </a:cubicBezTo>
                <a:cubicBezTo>
                  <a:pt x="35052" y="62484"/>
                  <a:pt x="39624" y="60960"/>
                  <a:pt x="41148" y="57912"/>
                </a:cubicBezTo>
                <a:cubicBezTo>
                  <a:pt x="44196" y="56388"/>
                  <a:pt x="45720" y="53340"/>
                  <a:pt x="45720" y="48768"/>
                </a:cubicBezTo>
                <a:lnTo>
                  <a:pt x="45720" y="0"/>
                </a:lnTo>
                <a:lnTo>
                  <a:pt x="62484" y="0"/>
                </a:lnTo>
                <a:lnTo>
                  <a:pt x="62484" y="50292"/>
                </a:lnTo>
                <a:cubicBezTo>
                  <a:pt x="62484" y="54864"/>
                  <a:pt x="60960" y="59436"/>
                  <a:pt x="57912" y="64008"/>
                </a:cubicBezTo>
                <a:cubicBezTo>
                  <a:pt x="54864" y="68580"/>
                  <a:pt x="51816" y="70104"/>
                  <a:pt x="47244" y="73152"/>
                </a:cubicBezTo>
                <a:cubicBezTo>
                  <a:pt x="42672" y="74676"/>
                  <a:pt x="36576" y="76200"/>
                  <a:pt x="30480" y="76200"/>
                </a:cubicBezTo>
                <a:cubicBezTo>
                  <a:pt x="24384" y="76200"/>
                  <a:pt x="19812" y="74676"/>
                  <a:pt x="15240" y="73152"/>
                </a:cubicBezTo>
                <a:cubicBezTo>
                  <a:pt x="10668" y="70104"/>
                  <a:pt x="6096" y="68580"/>
                  <a:pt x="4572" y="64008"/>
                </a:cubicBezTo>
                <a:cubicBezTo>
                  <a:pt x="1524" y="59436"/>
                  <a:pt x="0" y="54864"/>
                  <a:pt x="0" y="50292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76" name="Group 12966">
          <a:extLst>
            <a:ext uri="{FF2B5EF4-FFF2-40B4-BE49-F238E27FC236}">
              <a16:creationId xmlns:a16="http://schemas.microsoft.com/office/drawing/2014/main" id="{569DC8D6-0935-CB63-2361-7108E85868CE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46" name="Shape 1669">
            <a:extLst>
              <a:ext uri="{FF2B5EF4-FFF2-40B4-BE49-F238E27FC236}">
                <a16:creationId xmlns:a16="http://schemas.microsoft.com/office/drawing/2014/main" id="{951F342F-49A1-845E-0B8D-AAB00D2A29AB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45" name="Shape 1671">
            <a:extLst>
              <a:ext uri="{FF2B5EF4-FFF2-40B4-BE49-F238E27FC236}">
                <a16:creationId xmlns:a16="http://schemas.microsoft.com/office/drawing/2014/main" id="{1873707A-37C9-219E-584B-F7D28C1BA7CB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77" name="Group 12970">
          <a:extLst>
            <a:ext uri="{FF2B5EF4-FFF2-40B4-BE49-F238E27FC236}">
              <a16:creationId xmlns:a16="http://schemas.microsoft.com/office/drawing/2014/main" id="{149B2BDC-E7AC-ABE6-1E23-F841D086D976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44" name="Shape 1670">
            <a:extLst>
              <a:ext uri="{FF2B5EF4-FFF2-40B4-BE49-F238E27FC236}">
                <a16:creationId xmlns:a16="http://schemas.microsoft.com/office/drawing/2014/main" id="{9AE0F553-87E6-D373-F4C6-D139CE19FC23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43" name="Shape 1673">
            <a:extLst>
              <a:ext uri="{FF2B5EF4-FFF2-40B4-BE49-F238E27FC236}">
                <a16:creationId xmlns:a16="http://schemas.microsoft.com/office/drawing/2014/main" id="{B30EDE84-3BF0-8F45-92F2-0251324835CD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78" name="Group 12974">
          <a:extLst>
            <a:ext uri="{FF2B5EF4-FFF2-40B4-BE49-F238E27FC236}">
              <a16:creationId xmlns:a16="http://schemas.microsoft.com/office/drawing/2014/main" id="{5719AA26-42F2-6CEF-FACB-3463375B80B2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42" name="Shape 1672">
            <a:extLst>
              <a:ext uri="{FF2B5EF4-FFF2-40B4-BE49-F238E27FC236}">
                <a16:creationId xmlns:a16="http://schemas.microsoft.com/office/drawing/2014/main" id="{CF43837B-D7D4-2785-45B5-191FA62719BF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41" name="Shape 1675">
            <a:extLst>
              <a:ext uri="{FF2B5EF4-FFF2-40B4-BE49-F238E27FC236}">
                <a16:creationId xmlns:a16="http://schemas.microsoft.com/office/drawing/2014/main" id="{3BCF230A-5C57-5483-76C2-8F46CB3281EB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79" name="Group 12978">
          <a:extLst>
            <a:ext uri="{FF2B5EF4-FFF2-40B4-BE49-F238E27FC236}">
              <a16:creationId xmlns:a16="http://schemas.microsoft.com/office/drawing/2014/main" id="{80DEAD14-0313-4CD6-05AC-BE623D72AC13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40" name="Shape 1674">
            <a:extLst>
              <a:ext uri="{FF2B5EF4-FFF2-40B4-BE49-F238E27FC236}">
                <a16:creationId xmlns:a16="http://schemas.microsoft.com/office/drawing/2014/main" id="{C59440C7-559C-D75B-3C53-2D472EF4CF5A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39" name="Shape 1677">
            <a:extLst>
              <a:ext uri="{FF2B5EF4-FFF2-40B4-BE49-F238E27FC236}">
                <a16:creationId xmlns:a16="http://schemas.microsoft.com/office/drawing/2014/main" id="{8A1ACF2B-77A6-1B0D-E8C0-BDABA36BF522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80" name="Group 12982">
          <a:extLst>
            <a:ext uri="{FF2B5EF4-FFF2-40B4-BE49-F238E27FC236}">
              <a16:creationId xmlns:a16="http://schemas.microsoft.com/office/drawing/2014/main" id="{780FAB70-AA16-9C20-0D4B-48F9FD26BFDC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38" name="Shape 1676">
            <a:extLst>
              <a:ext uri="{FF2B5EF4-FFF2-40B4-BE49-F238E27FC236}">
                <a16:creationId xmlns:a16="http://schemas.microsoft.com/office/drawing/2014/main" id="{130D75CC-D734-0FFA-E6A7-72628D8B44C0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37" name="Shape 1679">
            <a:extLst>
              <a:ext uri="{FF2B5EF4-FFF2-40B4-BE49-F238E27FC236}">
                <a16:creationId xmlns:a16="http://schemas.microsoft.com/office/drawing/2014/main" id="{9C1283C0-8DBA-C7A6-8C15-D667010AE313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81" name="Group 12986">
          <a:extLst>
            <a:ext uri="{FF2B5EF4-FFF2-40B4-BE49-F238E27FC236}">
              <a16:creationId xmlns:a16="http://schemas.microsoft.com/office/drawing/2014/main" id="{85677C51-70EC-C3F6-77B4-49768BB2D32F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36" name="Shape 1678">
            <a:extLst>
              <a:ext uri="{FF2B5EF4-FFF2-40B4-BE49-F238E27FC236}">
                <a16:creationId xmlns:a16="http://schemas.microsoft.com/office/drawing/2014/main" id="{E79022A2-E167-A55D-A8A8-A9E9897ACE3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35" name="Shape 1681">
            <a:extLst>
              <a:ext uri="{FF2B5EF4-FFF2-40B4-BE49-F238E27FC236}">
                <a16:creationId xmlns:a16="http://schemas.microsoft.com/office/drawing/2014/main" id="{56FFEC0F-E667-4775-FFD1-3726F1C26529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82" name="Group 12990">
          <a:extLst>
            <a:ext uri="{FF2B5EF4-FFF2-40B4-BE49-F238E27FC236}">
              <a16:creationId xmlns:a16="http://schemas.microsoft.com/office/drawing/2014/main" id="{9A93D6EE-1D5F-F0B4-1D65-5C9ECAE4417D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5" cy="76275"/>
        </a:xfrm>
      </xdr:grpSpPr>
      <xdr:sp macro="" textlink="">
        <xdr:nvSpPr>
          <xdr:cNvPr id="2834" name="Shape 1680">
            <a:extLst>
              <a:ext uri="{FF2B5EF4-FFF2-40B4-BE49-F238E27FC236}">
                <a16:creationId xmlns:a16="http://schemas.microsoft.com/office/drawing/2014/main" id="{CAF97031-AC65-370D-7F90-A76DA7B3EC24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33" name="Shape 1683">
            <a:extLst>
              <a:ext uri="{FF2B5EF4-FFF2-40B4-BE49-F238E27FC236}">
                <a16:creationId xmlns:a16="http://schemas.microsoft.com/office/drawing/2014/main" id="{F1A96AB2-9E3D-66D4-6599-74D8828F1065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14</xdr:row>
      <xdr:rowOff>88900</xdr:rowOff>
    </xdr:from>
    <xdr:to>
      <xdr:col>0</xdr:col>
      <xdr:colOff>0</xdr:colOff>
      <xdr:row>14</xdr:row>
      <xdr:rowOff>165100</xdr:rowOff>
    </xdr:to>
    <xdr:grpSp>
      <xdr:nvGrpSpPr>
        <xdr:cNvPr id="2183" name="Group 12994">
          <a:extLst>
            <a:ext uri="{FF2B5EF4-FFF2-40B4-BE49-F238E27FC236}">
              <a16:creationId xmlns:a16="http://schemas.microsoft.com/office/drawing/2014/main" id="{D6C3B5FC-CC61-1AE2-3430-F5949FAEE50E}"/>
            </a:ext>
          </a:extLst>
        </xdr:cNvPr>
        <xdr:cNvGrpSpPr>
          <a:grpSpLocks/>
        </xdr:cNvGrpSpPr>
      </xdr:nvGrpSpPr>
      <xdr:grpSpPr bwMode="auto">
        <a:xfrm>
          <a:off x="0" y="3245039"/>
          <a:ext cx="0" cy="76200"/>
          <a:chOff x="0" y="0"/>
          <a:chExt cx="51564" cy="76275"/>
        </a:xfrm>
      </xdr:grpSpPr>
      <xdr:sp macro="" textlink="">
        <xdr:nvSpPr>
          <xdr:cNvPr id="2832" name="Shape 1682">
            <a:extLst>
              <a:ext uri="{FF2B5EF4-FFF2-40B4-BE49-F238E27FC236}">
                <a16:creationId xmlns:a16="http://schemas.microsoft.com/office/drawing/2014/main" id="{B102840D-CA92-924B-4EA8-915D9264C5FB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7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31" name="Shape 1684">
            <a:extLst>
              <a:ext uri="{FF2B5EF4-FFF2-40B4-BE49-F238E27FC236}">
                <a16:creationId xmlns:a16="http://schemas.microsoft.com/office/drawing/2014/main" id="{7ABF97A9-C3A0-57C7-CDF7-D28CB6BCE53A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84" name="Group 12999">
          <a:extLst>
            <a:ext uri="{FF2B5EF4-FFF2-40B4-BE49-F238E27FC236}">
              <a16:creationId xmlns:a16="http://schemas.microsoft.com/office/drawing/2014/main" id="{E92EC881-6AE1-B93A-7194-A99108D169D7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86792" cy="74233"/>
        </a:xfrm>
      </xdr:grpSpPr>
      <xdr:sp macro="" textlink="">
        <xdr:nvSpPr>
          <xdr:cNvPr id="2830" name="Shape 1685">
            <a:extLst>
              <a:ext uri="{FF2B5EF4-FFF2-40B4-BE49-F238E27FC236}">
                <a16:creationId xmlns:a16="http://schemas.microsoft.com/office/drawing/2014/main" id="{C754E8A8-E0E4-43F6-3244-37992A3D4BA3}"/>
              </a:ext>
            </a:extLst>
          </xdr:cNvPr>
          <xdr:cNvSpPr>
            <a:spLocks/>
          </xdr:cNvSpPr>
        </xdr:nvSpPr>
        <xdr:spPr bwMode="auto">
          <a:xfrm>
            <a:off x="25833" y="0"/>
            <a:ext cx="60958" cy="74233"/>
          </a:xfrm>
          <a:custGeom>
            <a:avLst/>
            <a:gdLst>
              <a:gd name="T0" fmla="*/ 0 w 60958"/>
              <a:gd name="T1" fmla="*/ 0 h 74233"/>
              <a:gd name="T2" fmla="*/ 60958 w 60958"/>
              <a:gd name="T3" fmla="*/ 0 h 74233"/>
              <a:gd name="T4" fmla="*/ 60958 w 60958"/>
              <a:gd name="T5" fmla="*/ 12866 h 74233"/>
              <a:gd name="T6" fmla="*/ 38188 w 60958"/>
              <a:gd name="T7" fmla="*/ 12866 h 74233"/>
              <a:gd name="T8" fmla="*/ 38188 w 60958"/>
              <a:gd name="T9" fmla="*/ 74233 h 74233"/>
              <a:gd name="T10" fmla="*/ 22668 w 60958"/>
              <a:gd name="T11" fmla="*/ 74233 h 74233"/>
              <a:gd name="T12" fmla="*/ 22668 w 60958"/>
              <a:gd name="T13" fmla="*/ 12866 h 74233"/>
              <a:gd name="T14" fmla="*/ 0 w 60958"/>
              <a:gd name="T15" fmla="*/ 12866 h 74233"/>
              <a:gd name="T16" fmla="*/ 0 w 60958"/>
              <a:gd name="T17" fmla="*/ 0 h 74233"/>
              <a:gd name="T18" fmla="*/ 0 w 60958"/>
              <a:gd name="T19" fmla="*/ 0 h 74233"/>
              <a:gd name="T20" fmla="*/ 60958 w 60958"/>
              <a:gd name="T2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60958" h="74233">
                <a:moveTo>
                  <a:pt x="0" y="0"/>
                </a:moveTo>
                <a:lnTo>
                  <a:pt x="60958" y="0"/>
                </a:lnTo>
                <a:lnTo>
                  <a:pt x="60958" y="12866"/>
                </a:lnTo>
                <a:lnTo>
                  <a:pt x="38188" y="12866"/>
                </a:lnTo>
                <a:lnTo>
                  <a:pt x="38188" y="74233"/>
                </a:lnTo>
                <a:lnTo>
                  <a:pt x="22668" y="74233"/>
                </a:lnTo>
                <a:lnTo>
                  <a:pt x="22668" y="12866"/>
                </a:lnTo>
                <a:lnTo>
                  <a:pt x="0" y="128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9" name="Shape 14500">
            <a:extLst>
              <a:ext uri="{FF2B5EF4-FFF2-40B4-BE49-F238E27FC236}">
                <a16:creationId xmlns:a16="http://schemas.microsoft.com/office/drawing/2014/main" id="{AA2ECD01-2BFD-A8F8-F6A6-61338703CB98}"/>
              </a:ext>
            </a:extLst>
          </xdr:cNvPr>
          <xdr:cNvSpPr>
            <a:spLocks/>
          </xdr:cNvSpPr>
        </xdr:nvSpPr>
        <xdr:spPr bwMode="auto">
          <a:xfrm>
            <a:off x="0" y="0"/>
            <a:ext cx="15725" cy="74233"/>
          </a:xfrm>
          <a:custGeom>
            <a:avLst/>
            <a:gdLst>
              <a:gd name="T0" fmla="*/ 0 w 15725"/>
              <a:gd name="T1" fmla="*/ 0 h 74233"/>
              <a:gd name="T2" fmla="*/ 15725 w 15725"/>
              <a:gd name="T3" fmla="*/ 0 h 74233"/>
              <a:gd name="T4" fmla="*/ 15725 w 15725"/>
              <a:gd name="T5" fmla="*/ 74233 h 74233"/>
              <a:gd name="T6" fmla="*/ 0 w 15725"/>
              <a:gd name="T7" fmla="*/ 74233 h 74233"/>
              <a:gd name="T8" fmla="*/ 0 w 15725"/>
              <a:gd name="T9" fmla="*/ 0 h 74233"/>
              <a:gd name="T10" fmla="*/ 0 w 15725"/>
              <a:gd name="T11" fmla="*/ 0 h 74233"/>
              <a:gd name="T12" fmla="*/ 15725 w 15725"/>
              <a:gd name="T13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5725" h="74233">
                <a:moveTo>
                  <a:pt x="0" y="0"/>
                </a:moveTo>
                <a:lnTo>
                  <a:pt x="15725" y="0"/>
                </a:lnTo>
                <a:lnTo>
                  <a:pt x="15725" y="74233"/>
                </a:lnTo>
                <a:lnTo>
                  <a:pt x="0" y="74233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85" name="Group 13003">
          <a:extLst>
            <a:ext uri="{FF2B5EF4-FFF2-40B4-BE49-F238E27FC236}">
              <a16:creationId xmlns:a16="http://schemas.microsoft.com/office/drawing/2014/main" id="{3DB43F8D-7623-7292-DFBE-97EB239E12FE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243119" cy="76547"/>
        </a:xfrm>
      </xdr:grpSpPr>
      <xdr:sp macro="" textlink="">
        <xdr:nvSpPr>
          <xdr:cNvPr id="2828" name="Shape 1687">
            <a:extLst>
              <a:ext uri="{FF2B5EF4-FFF2-40B4-BE49-F238E27FC236}">
                <a16:creationId xmlns:a16="http://schemas.microsoft.com/office/drawing/2014/main" id="{2CC3BEBB-4AEE-7998-FFCA-48096130327D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5 w 25782"/>
              <a:gd name="T23" fmla="*/ 59656 h 76188"/>
              <a:gd name="T24" fmla="*/ 17563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6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5" y="59656"/>
                </a:cubicBezTo>
                <a:cubicBezTo>
                  <a:pt x="13206" y="62243"/>
                  <a:pt x="15112" y="64319"/>
                  <a:pt x="17563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2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7" name="Shape 1688">
            <a:extLst>
              <a:ext uri="{FF2B5EF4-FFF2-40B4-BE49-F238E27FC236}">
                <a16:creationId xmlns:a16="http://schemas.microsoft.com/office/drawing/2014/main" id="{64AA836B-28E4-AFC6-266D-800A399A64EF}"/>
              </a:ext>
            </a:extLst>
          </xdr:cNvPr>
          <xdr:cNvSpPr>
            <a:spLocks/>
          </xdr:cNvSpPr>
        </xdr:nvSpPr>
        <xdr:spPr bwMode="auto">
          <a:xfrm>
            <a:off x="25782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6" name="Shape 1689">
            <a:extLst>
              <a:ext uri="{FF2B5EF4-FFF2-40B4-BE49-F238E27FC236}">
                <a16:creationId xmlns:a16="http://schemas.microsoft.com/office/drawing/2014/main" id="{7973FD2A-7B16-A7BD-2C15-02376FD0B27A}"/>
              </a:ext>
            </a:extLst>
          </xdr:cNvPr>
          <xdr:cNvSpPr>
            <a:spLocks/>
          </xdr:cNvSpPr>
        </xdr:nvSpPr>
        <xdr:spPr bwMode="auto">
          <a:xfrm>
            <a:off x="63920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5" name="Shape 1690">
            <a:extLst>
              <a:ext uri="{FF2B5EF4-FFF2-40B4-BE49-F238E27FC236}">
                <a16:creationId xmlns:a16="http://schemas.microsoft.com/office/drawing/2014/main" id="{FC55EE30-A184-B678-E8F1-CD3D7853467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4" name="Shape 1691">
            <a:extLst>
              <a:ext uri="{FF2B5EF4-FFF2-40B4-BE49-F238E27FC236}">
                <a16:creationId xmlns:a16="http://schemas.microsoft.com/office/drawing/2014/main" id="{CC5303AB-F3E3-4662-1464-F08E6579D19D}"/>
              </a:ext>
            </a:extLst>
          </xdr:cNvPr>
          <xdr:cNvSpPr>
            <a:spLocks/>
          </xdr:cNvSpPr>
        </xdr:nvSpPr>
        <xdr:spPr bwMode="auto">
          <a:xfrm>
            <a:off x="127635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3" name="Shape 1692">
            <a:extLst>
              <a:ext uri="{FF2B5EF4-FFF2-40B4-BE49-F238E27FC236}">
                <a16:creationId xmlns:a16="http://schemas.microsoft.com/office/drawing/2014/main" id="{5DF08CFB-A79C-E3F3-D002-02DF5B24A5EA}"/>
              </a:ext>
            </a:extLst>
          </xdr:cNvPr>
          <xdr:cNvSpPr>
            <a:spLocks/>
          </xdr:cNvSpPr>
        </xdr:nvSpPr>
        <xdr:spPr bwMode="auto">
          <a:xfrm>
            <a:off x="145708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2" name="Shape 1693">
            <a:extLst>
              <a:ext uri="{FF2B5EF4-FFF2-40B4-BE49-F238E27FC236}">
                <a16:creationId xmlns:a16="http://schemas.microsoft.com/office/drawing/2014/main" id="{27E6687C-C061-3819-80C2-858658B2E679}"/>
              </a:ext>
            </a:extLst>
          </xdr:cNvPr>
          <xdr:cNvSpPr>
            <a:spLocks/>
          </xdr:cNvSpPr>
        </xdr:nvSpPr>
        <xdr:spPr bwMode="auto">
          <a:xfrm>
            <a:off x="191555" y="216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1" name="Shape 1694">
            <a:extLst>
              <a:ext uri="{FF2B5EF4-FFF2-40B4-BE49-F238E27FC236}">
                <a16:creationId xmlns:a16="http://schemas.microsoft.com/office/drawing/2014/main" id="{2795CDC4-A388-9D86-48F5-7C8C8F853A0B}"/>
              </a:ext>
            </a:extLst>
          </xdr:cNvPr>
          <xdr:cNvSpPr>
            <a:spLocks/>
          </xdr:cNvSpPr>
        </xdr:nvSpPr>
        <xdr:spPr bwMode="auto">
          <a:xfrm>
            <a:off x="89702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20" name="Shape 1696">
            <a:extLst>
              <a:ext uri="{FF2B5EF4-FFF2-40B4-BE49-F238E27FC236}">
                <a16:creationId xmlns:a16="http://schemas.microsoft.com/office/drawing/2014/main" id="{ADFCA029-8533-5BDF-832A-B24C528EB445}"/>
              </a:ext>
            </a:extLst>
          </xdr:cNvPr>
          <xdr:cNvSpPr>
            <a:spLocks/>
          </xdr:cNvSpPr>
        </xdr:nvSpPr>
        <xdr:spPr bwMode="auto">
          <a:xfrm>
            <a:off x="217337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86" name="Group 13007">
          <a:extLst>
            <a:ext uri="{FF2B5EF4-FFF2-40B4-BE49-F238E27FC236}">
              <a16:creationId xmlns:a16="http://schemas.microsoft.com/office/drawing/2014/main" id="{61286F43-853C-8DD2-4F0B-1DAC3228FC05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152141" cy="75254"/>
        </a:xfrm>
      </xdr:grpSpPr>
      <xdr:sp macro="" textlink="">
        <xdr:nvSpPr>
          <xdr:cNvPr id="2819" name="Shape 1695">
            <a:extLst>
              <a:ext uri="{FF2B5EF4-FFF2-40B4-BE49-F238E27FC236}">
                <a16:creationId xmlns:a16="http://schemas.microsoft.com/office/drawing/2014/main" id="{853179EC-677F-0B66-A967-F6BF9D26A8B6}"/>
              </a:ext>
            </a:extLst>
          </xdr:cNvPr>
          <xdr:cNvSpPr>
            <a:spLocks/>
          </xdr:cNvSpPr>
        </xdr:nvSpPr>
        <xdr:spPr bwMode="auto">
          <a:xfrm>
            <a:off x="0" y="16275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18" name="Shape 1697">
            <a:extLst>
              <a:ext uri="{FF2B5EF4-FFF2-40B4-BE49-F238E27FC236}">
                <a16:creationId xmlns:a16="http://schemas.microsoft.com/office/drawing/2014/main" id="{D26ACD3D-119D-D207-2678-CACF9B64FD52}"/>
              </a:ext>
            </a:extLst>
          </xdr:cNvPr>
          <xdr:cNvSpPr>
            <a:spLocks/>
          </xdr:cNvSpPr>
        </xdr:nvSpPr>
        <xdr:spPr bwMode="auto">
          <a:xfrm>
            <a:off x="126920" y="0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17" name="Shape 1698">
            <a:extLst>
              <a:ext uri="{FF2B5EF4-FFF2-40B4-BE49-F238E27FC236}">
                <a16:creationId xmlns:a16="http://schemas.microsoft.com/office/drawing/2014/main" id="{3852538F-E82A-CCEC-2E7B-64AE49A49851}"/>
              </a:ext>
            </a:extLst>
          </xdr:cNvPr>
          <xdr:cNvSpPr>
            <a:spLocks/>
          </xdr:cNvSpPr>
        </xdr:nvSpPr>
        <xdr:spPr bwMode="auto">
          <a:xfrm>
            <a:off x="67289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16" name="Shape 1699">
            <a:extLst>
              <a:ext uri="{FF2B5EF4-FFF2-40B4-BE49-F238E27FC236}">
                <a16:creationId xmlns:a16="http://schemas.microsoft.com/office/drawing/2014/main" id="{EFCD5D5B-E7B7-A40E-BAAA-146A312CCF64}"/>
              </a:ext>
            </a:extLst>
          </xdr:cNvPr>
          <xdr:cNvSpPr>
            <a:spLocks/>
          </xdr:cNvSpPr>
        </xdr:nvSpPr>
        <xdr:spPr bwMode="auto">
          <a:xfrm>
            <a:off x="22362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87" name="Group 13011">
          <a:extLst>
            <a:ext uri="{FF2B5EF4-FFF2-40B4-BE49-F238E27FC236}">
              <a16:creationId xmlns:a16="http://schemas.microsoft.com/office/drawing/2014/main" id="{8A806BE5-37FA-56E6-F8E9-32A4BADC1DC9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179812" cy="76275"/>
        </a:xfrm>
      </xdr:grpSpPr>
      <xdr:sp macro="" textlink="">
        <xdr:nvSpPr>
          <xdr:cNvPr id="2815" name="Shape 1700">
            <a:extLst>
              <a:ext uri="{FF2B5EF4-FFF2-40B4-BE49-F238E27FC236}">
                <a16:creationId xmlns:a16="http://schemas.microsoft.com/office/drawing/2014/main" id="{5E030A87-1EDD-6462-3CB0-2B766D90B3E2}"/>
              </a:ext>
            </a:extLst>
          </xdr:cNvPr>
          <xdr:cNvSpPr>
            <a:spLocks/>
          </xdr:cNvSpPr>
        </xdr:nvSpPr>
        <xdr:spPr bwMode="auto">
          <a:xfrm>
            <a:off x="128248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14" name="Shape 1701">
            <a:extLst>
              <a:ext uri="{FF2B5EF4-FFF2-40B4-BE49-F238E27FC236}">
                <a16:creationId xmlns:a16="http://schemas.microsoft.com/office/drawing/2014/main" id="{A695DADC-CC54-020A-B1BE-5E26E5595CD2}"/>
              </a:ext>
            </a:extLst>
          </xdr:cNvPr>
          <xdr:cNvSpPr>
            <a:spLocks/>
          </xdr:cNvSpPr>
        </xdr:nvSpPr>
        <xdr:spPr bwMode="auto">
          <a:xfrm>
            <a:off x="63307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2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8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7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5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7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3" y="6365"/>
                  <a:pt x="10177" y="4084"/>
                  <a:pt x="13785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13" name="Shape 1702">
            <a:extLst>
              <a:ext uri="{FF2B5EF4-FFF2-40B4-BE49-F238E27FC236}">
                <a16:creationId xmlns:a16="http://schemas.microsoft.com/office/drawing/2014/main" id="{86D752DA-F672-248A-2B02-43BFDE501C0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50339" cy="76275"/>
          </a:xfrm>
          <a:custGeom>
            <a:avLst/>
            <a:gdLst>
              <a:gd name="T0" fmla="*/ 25527 w 50339"/>
              <a:gd name="T1" fmla="*/ 0 h 76275"/>
              <a:gd name="T2" fmla="*/ 37371 w 50339"/>
              <a:gd name="T3" fmla="*/ 2757 h 76275"/>
              <a:gd name="T4" fmla="*/ 44927 w 50339"/>
              <a:gd name="T5" fmla="*/ 10006 h 76275"/>
              <a:gd name="T6" fmla="*/ 47582 w 50339"/>
              <a:gd name="T7" fmla="*/ 19809 h 76275"/>
              <a:gd name="T8" fmla="*/ 44315 w 50339"/>
              <a:gd name="T9" fmla="*/ 30530 h 76275"/>
              <a:gd name="T10" fmla="*/ 35329 w 50339"/>
              <a:gd name="T11" fmla="*/ 36657 h 76275"/>
              <a:gd name="T12" fmla="*/ 35329 w 50339"/>
              <a:gd name="T13" fmla="*/ 37269 h 76275"/>
              <a:gd name="T14" fmla="*/ 46357 w 50339"/>
              <a:gd name="T15" fmla="*/ 43192 h 76275"/>
              <a:gd name="T16" fmla="*/ 50339 w 50339"/>
              <a:gd name="T17" fmla="*/ 55138 h 76275"/>
              <a:gd name="T18" fmla="*/ 47072 w 50339"/>
              <a:gd name="T19" fmla="*/ 65962 h 76275"/>
              <a:gd name="T20" fmla="*/ 38086 w 50339"/>
              <a:gd name="T21" fmla="*/ 73518 h 76275"/>
              <a:gd name="T22" fmla="*/ 25221 w 50339"/>
              <a:gd name="T23" fmla="*/ 76275 h 76275"/>
              <a:gd name="T24" fmla="*/ 12457 w 50339"/>
              <a:gd name="T25" fmla="*/ 73824 h 76275"/>
              <a:gd name="T26" fmla="*/ 3574 w 50339"/>
              <a:gd name="T27" fmla="*/ 66881 h 76275"/>
              <a:gd name="T28" fmla="*/ 0 w 50339"/>
              <a:gd name="T29" fmla="*/ 56670 h 76275"/>
              <a:gd name="T30" fmla="*/ 9087 w 50339"/>
              <a:gd name="T31" fmla="*/ 56670 h 76275"/>
              <a:gd name="T32" fmla="*/ 14091 w 50339"/>
              <a:gd name="T33" fmla="*/ 65145 h 76275"/>
              <a:gd name="T34" fmla="*/ 25118 w 50339"/>
              <a:gd name="T35" fmla="*/ 68310 h 76275"/>
              <a:gd name="T36" fmla="*/ 36861 w 50339"/>
              <a:gd name="T37" fmla="*/ 64634 h 76275"/>
              <a:gd name="T38" fmla="*/ 41456 w 50339"/>
              <a:gd name="T39" fmla="*/ 55138 h 76275"/>
              <a:gd name="T40" fmla="*/ 36963 w 50339"/>
              <a:gd name="T41" fmla="*/ 45029 h 76275"/>
              <a:gd name="T42" fmla="*/ 23893 w 50339"/>
              <a:gd name="T43" fmla="*/ 41149 h 76275"/>
              <a:gd name="T44" fmla="*/ 17971 w 50339"/>
              <a:gd name="T45" fmla="*/ 41149 h 76275"/>
              <a:gd name="T46" fmla="*/ 17971 w 50339"/>
              <a:gd name="T47" fmla="*/ 33185 h 76275"/>
              <a:gd name="T48" fmla="*/ 23893 w 50339"/>
              <a:gd name="T49" fmla="*/ 33185 h 76275"/>
              <a:gd name="T50" fmla="*/ 34716 w 50339"/>
              <a:gd name="T51" fmla="*/ 29713 h 76275"/>
              <a:gd name="T52" fmla="*/ 38903 w 50339"/>
              <a:gd name="T53" fmla="*/ 20319 h 76275"/>
              <a:gd name="T54" fmla="*/ 35227 w 50339"/>
              <a:gd name="T55" fmla="*/ 11232 h 76275"/>
              <a:gd name="T56" fmla="*/ 25323 w 50339"/>
              <a:gd name="T57" fmla="*/ 7760 h 76275"/>
              <a:gd name="T58" fmla="*/ 18175 w 50339"/>
              <a:gd name="T59" fmla="*/ 9190 h 76275"/>
              <a:gd name="T60" fmla="*/ 12559 w 50339"/>
              <a:gd name="T61" fmla="*/ 13274 h 76275"/>
              <a:gd name="T62" fmla="*/ 10313 w 50339"/>
              <a:gd name="T63" fmla="*/ 19605 h 76275"/>
              <a:gd name="T64" fmla="*/ 1531 w 50339"/>
              <a:gd name="T65" fmla="*/ 19605 h 76275"/>
              <a:gd name="T66" fmla="*/ 5105 w 50339"/>
              <a:gd name="T67" fmla="*/ 9292 h 76275"/>
              <a:gd name="T68" fmla="*/ 13784 w 50339"/>
              <a:gd name="T69" fmla="*/ 2451 h 76275"/>
              <a:gd name="T70" fmla="*/ 25527 w 50339"/>
              <a:gd name="T71" fmla="*/ 0 h 76275"/>
              <a:gd name="T72" fmla="*/ 0 w 50339"/>
              <a:gd name="T73" fmla="*/ 0 h 76275"/>
              <a:gd name="T74" fmla="*/ 50339 w 50339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5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8" y="33457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5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7" y="63103"/>
                  <a:pt x="14091" y="65145"/>
                </a:cubicBezTo>
                <a:cubicBezTo>
                  <a:pt x="17086" y="67255"/>
                  <a:pt x="20762" y="68310"/>
                  <a:pt x="25118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6" y="29713"/>
                </a:cubicBezTo>
                <a:cubicBezTo>
                  <a:pt x="37507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3" y="7760"/>
                </a:cubicBezTo>
                <a:cubicBezTo>
                  <a:pt x="22804" y="7760"/>
                  <a:pt x="20421" y="8237"/>
                  <a:pt x="18175" y="9190"/>
                </a:cubicBezTo>
                <a:cubicBezTo>
                  <a:pt x="15861" y="10143"/>
                  <a:pt x="13988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4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12" name="Shape 1709">
            <a:extLst>
              <a:ext uri="{FF2B5EF4-FFF2-40B4-BE49-F238E27FC236}">
                <a16:creationId xmlns:a16="http://schemas.microsoft.com/office/drawing/2014/main" id="{25922D6C-E619-1C8C-CA3C-D9E536CF3675}"/>
              </a:ext>
            </a:extLst>
          </xdr:cNvPr>
          <xdr:cNvSpPr>
            <a:spLocks/>
          </xdr:cNvSpPr>
        </xdr:nvSpPr>
        <xdr:spPr bwMode="auto">
          <a:xfrm>
            <a:off x="154030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107950</xdr:rowOff>
    </xdr:to>
    <xdr:grpSp>
      <xdr:nvGrpSpPr>
        <xdr:cNvPr id="2188" name="Group 13015">
          <a:extLst>
            <a:ext uri="{FF2B5EF4-FFF2-40B4-BE49-F238E27FC236}">
              <a16:creationId xmlns:a16="http://schemas.microsoft.com/office/drawing/2014/main" id="{5B790FA2-6544-238C-6E08-D23A0F43B89A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12700"/>
          <a:chOff x="0" y="0"/>
          <a:chExt cx="32470" cy="7965"/>
        </a:xfrm>
      </xdr:grpSpPr>
      <xdr:sp macro="" textlink="">
        <xdr:nvSpPr>
          <xdr:cNvPr id="2811" name="Shape 14502">
            <a:extLst>
              <a:ext uri="{FF2B5EF4-FFF2-40B4-BE49-F238E27FC236}">
                <a16:creationId xmlns:a16="http://schemas.microsoft.com/office/drawing/2014/main" id="{72A27867-57E9-5A31-9122-158A91F9AFC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89" name="Group 13019">
          <a:extLst>
            <a:ext uri="{FF2B5EF4-FFF2-40B4-BE49-F238E27FC236}">
              <a16:creationId xmlns:a16="http://schemas.microsoft.com/office/drawing/2014/main" id="{E8C1CFB1-C8A4-7F3D-6E7B-46002D3C5C5C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132434" cy="75254"/>
        </a:xfrm>
      </xdr:grpSpPr>
      <xdr:sp macro="" textlink="">
        <xdr:nvSpPr>
          <xdr:cNvPr id="2810" name="Shape 1704">
            <a:extLst>
              <a:ext uri="{FF2B5EF4-FFF2-40B4-BE49-F238E27FC236}">
                <a16:creationId xmlns:a16="http://schemas.microsoft.com/office/drawing/2014/main" id="{EBFDAF6B-DF51-FC2E-B8ED-211E9C00B19E}"/>
              </a:ext>
            </a:extLst>
          </xdr:cNvPr>
          <xdr:cNvSpPr>
            <a:spLocks/>
          </xdr:cNvSpPr>
        </xdr:nvSpPr>
        <xdr:spPr bwMode="auto">
          <a:xfrm>
            <a:off x="107213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1" y="13751"/>
                  <a:pt x="14500" y="14500"/>
                  <a:pt x="13070" y="15317"/>
                </a:cubicBezTo>
                <a:cubicBezTo>
                  <a:pt x="11641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9" name="Shape 1705">
            <a:extLst>
              <a:ext uri="{FF2B5EF4-FFF2-40B4-BE49-F238E27FC236}">
                <a16:creationId xmlns:a16="http://schemas.microsoft.com/office/drawing/2014/main" id="{3E60EEFD-7DD4-0009-0D68-722DCB41829C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8" name="Shape 1708">
            <a:extLst>
              <a:ext uri="{FF2B5EF4-FFF2-40B4-BE49-F238E27FC236}">
                <a16:creationId xmlns:a16="http://schemas.microsoft.com/office/drawing/2014/main" id="{7693B11F-3230-A110-DC71-872C0A1207F7}"/>
              </a:ext>
            </a:extLst>
          </xdr:cNvPr>
          <xdr:cNvSpPr>
            <a:spLocks/>
          </xdr:cNvSpPr>
        </xdr:nvSpPr>
        <xdr:spPr bwMode="auto">
          <a:xfrm>
            <a:off x="46357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4" y="33696"/>
                </a:cubicBezTo>
                <a:cubicBezTo>
                  <a:pt x="33492" y="31381"/>
                  <a:pt x="34887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7" y="21851"/>
                </a:lnTo>
                <a:cubicBezTo>
                  <a:pt x="307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90" name="Group 13023">
          <a:extLst>
            <a:ext uri="{FF2B5EF4-FFF2-40B4-BE49-F238E27FC236}">
              <a16:creationId xmlns:a16="http://schemas.microsoft.com/office/drawing/2014/main" id="{6700C5CE-10FD-D67B-5E80-BA0685AEF6D4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177260" cy="76547"/>
        </a:xfrm>
      </xdr:grpSpPr>
      <xdr:sp macro="" textlink="">
        <xdr:nvSpPr>
          <xdr:cNvPr id="2807" name="Shape 1706">
            <a:extLst>
              <a:ext uri="{FF2B5EF4-FFF2-40B4-BE49-F238E27FC236}">
                <a16:creationId xmlns:a16="http://schemas.microsoft.com/office/drawing/2014/main" id="{8A453663-86FC-3970-EB07-FEE869CD8E65}"/>
              </a:ext>
            </a:extLst>
          </xdr:cNvPr>
          <xdr:cNvSpPr>
            <a:spLocks/>
          </xdr:cNvSpPr>
        </xdr:nvSpPr>
        <xdr:spPr bwMode="auto">
          <a:xfrm>
            <a:off x="61878" y="216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1 h 76252"/>
              <a:gd name="T4" fmla="*/ 13172 w 25783"/>
              <a:gd name="T5" fmla="*/ 15713 h 76252"/>
              <a:gd name="T6" fmla="*/ 8680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80" y="28477"/>
                  <a:pt x="8680" y="38074"/>
                </a:cubicBezTo>
                <a:cubicBezTo>
                  <a:pt x="8680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7" y="59653"/>
                  <a:pt x="0" y="50259"/>
                  <a:pt x="0" y="38074"/>
                </a:cubicBezTo>
                <a:cubicBezTo>
                  <a:pt x="0" y="26094"/>
                  <a:pt x="2247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6" name="Shape 1707">
            <a:extLst>
              <a:ext uri="{FF2B5EF4-FFF2-40B4-BE49-F238E27FC236}">
                <a16:creationId xmlns:a16="http://schemas.microsoft.com/office/drawing/2014/main" id="{EF5554CE-C0DE-11C9-4682-08999C7D790F}"/>
              </a:ext>
            </a:extLst>
          </xdr:cNvPr>
          <xdr:cNvSpPr>
            <a:spLocks/>
          </xdr:cNvSpPr>
        </xdr:nvSpPr>
        <xdr:spPr bwMode="auto">
          <a:xfrm>
            <a:off x="0" y="204"/>
            <a:ext cx="50340" cy="76275"/>
          </a:xfrm>
          <a:custGeom>
            <a:avLst/>
            <a:gdLst>
              <a:gd name="T0" fmla="*/ 25527 w 50340"/>
              <a:gd name="T1" fmla="*/ 0 h 76275"/>
              <a:gd name="T2" fmla="*/ 37372 w 50340"/>
              <a:gd name="T3" fmla="*/ 2757 h 76275"/>
              <a:gd name="T4" fmla="*/ 44928 w 50340"/>
              <a:gd name="T5" fmla="*/ 10006 h 76275"/>
              <a:gd name="T6" fmla="*/ 47582 w 50340"/>
              <a:gd name="T7" fmla="*/ 19809 h 76275"/>
              <a:gd name="T8" fmla="*/ 44315 w 50340"/>
              <a:gd name="T9" fmla="*/ 30530 h 76275"/>
              <a:gd name="T10" fmla="*/ 35330 w 50340"/>
              <a:gd name="T11" fmla="*/ 36657 h 76275"/>
              <a:gd name="T12" fmla="*/ 35330 w 50340"/>
              <a:gd name="T13" fmla="*/ 37269 h 76275"/>
              <a:gd name="T14" fmla="*/ 46357 w 50340"/>
              <a:gd name="T15" fmla="*/ 43192 h 76275"/>
              <a:gd name="T16" fmla="*/ 50340 w 50340"/>
              <a:gd name="T17" fmla="*/ 55138 h 76275"/>
              <a:gd name="T18" fmla="*/ 47072 w 50340"/>
              <a:gd name="T19" fmla="*/ 65962 h 76275"/>
              <a:gd name="T20" fmla="*/ 38086 w 50340"/>
              <a:gd name="T21" fmla="*/ 73518 h 76275"/>
              <a:gd name="T22" fmla="*/ 25221 w 50340"/>
              <a:gd name="T23" fmla="*/ 76275 h 76275"/>
              <a:gd name="T24" fmla="*/ 12457 w 50340"/>
              <a:gd name="T25" fmla="*/ 73824 h 76275"/>
              <a:gd name="T26" fmla="*/ 3574 w 50340"/>
              <a:gd name="T27" fmla="*/ 66881 h 76275"/>
              <a:gd name="T28" fmla="*/ 0 w 50340"/>
              <a:gd name="T29" fmla="*/ 56670 h 76275"/>
              <a:gd name="T30" fmla="*/ 9088 w 50340"/>
              <a:gd name="T31" fmla="*/ 56670 h 76275"/>
              <a:gd name="T32" fmla="*/ 14091 w 50340"/>
              <a:gd name="T33" fmla="*/ 65145 h 76275"/>
              <a:gd name="T34" fmla="*/ 25119 w 50340"/>
              <a:gd name="T35" fmla="*/ 68310 h 76275"/>
              <a:gd name="T36" fmla="*/ 36861 w 50340"/>
              <a:gd name="T37" fmla="*/ 64634 h 76275"/>
              <a:gd name="T38" fmla="*/ 41456 w 50340"/>
              <a:gd name="T39" fmla="*/ 55138 h 76275"/>
              <a:gd name="T40" fmla="*/ 36963 w 50340"/>
              <a:gd name="T41" fmla="*/ 45029 h 76275"/>
              <a:gd name="T42" fmla="*/ 23894 w 50340"/>
              <a:gd name="T43" fmla="*/ 41149 h 76275"/>
              <a:gd name="T44" fmla="*/ 17971 w 50340"/>
              <a:gd name="T45" fmla="*/ 41149 h 76275"/>
              <a:gd name="T46" fmla="*/ 17971 w 50340"/>
              <a:gd name="T47" fmla="*/ 33185 h 76275"/>
              <a:gd name="T48" fmla="*/ 23894 w 50340"/>
              <a:gd name="T49" fmla="*/ 33185 h 76275"/>
              <a:gd name="T50" fmla="*/ 34717 w 50340"/>
              <a:gd name="T51" fmla="*/ 29713 h 76275"/>
              <a:gd name="T52" fmla="*/ 38903 w 50340"/>
              <a:gd name="T53" fmla="*/ 20319 h 76275"/>
              <a:gd name="T54" fmla="*/ 35228 w 50340"/>
              <a:gd name="T55" fmla="*/ 11232 h 76275"/>
              <a:gd name="T56" fmla="*/ 25323 w 50340"/>
              <a:gd name="T57" fmla="*/ 7760 h 76275"/>
              <a:gd name="T58" fmla="*/ 18175 w 50340"/>
              <a:gd name="T59" fmla="*/ 9190 h 76275"/>
              <a:gd name="T60" fmla="*/ 12560 w 50340"/>
              <a:gd name="T61" fmla="*/ 13274 h 76275"/>
              <a:gd name="T62" fmla="*/ 10313 w 50340"/>
              <a:gd name="T63" fmla="*/ 19605 h 76275"/>
              <a:gd name="T64" fmla="*/ 1532 w 50340"/>
              <a:gd name="T65" fmla="*/ 19605 h 76275"/>
              <a:gd name="T66" fmla="*/ 5106 w 50340"/>
              <a:gd name="T67" fmla="*/ 9292 h 76275"/>
              <a:gd name="T68" fmla="*/ 13785 w 50340"/>
              <a:gd name="T69" fmla="*/ 2451 h 76275"/>
              <a:gd name="T70" fmla="*/ 25527 w 50340"/>
              <a:gd name="T71" fmla="*/ 0 h 76275"/>
              <a:gd name="T72" fmla="*/ 0 w 50340"/>
              <a:gd name="T73" fmla="*/ 0 h 76275"/>
              <a:gd name="T74" fmla="*/ 50340 w 50340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5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8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7"/>
                  <a:pt x="39074" y="35499"/>
                  <a:pt x="35330" y="36657"/>
                </a:cubicBezTo>
                <a:lnTo>
                  <a:pt x="35330" y="37269"/>
                </a:lnTo>
                <a:cubicBezTo>
                  <a:pt x="40027" y="38018"/>
                  <a:pt x="43702" y="39992"/>
                  <a:pt x="46357" y="43192"/>
                </a:cubicBezTo>
                <a:cubicBezTo>
                  <a:pt x="49012" y="46391"/>
                  <a:pt x="50340" y="50373"/>
                  <a:pt x="50340" y="55138"/>
                </a:cubicBezTo>
                <a:cubicBezTo>
                  <a:pt x="50340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6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6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4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4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8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8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60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1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5" name="Shape 1710">
            <a:extLst>
              <a:ext uri="{FF2B5EF4-FFF2-40B4-BE49-F238E27FC236}">
                <a16:creationId xmlns:a16="http://schemas.microsoft.com/office/drawing/2014/main" id="{270DEE37-CD99-C392-87B2-4DE85E4FDF49}"/>
              </a:ext>
            </a:extLst>
          </xdr:cNvPr>
          <xdr:cNvSpPr>
            <a:spLocks/>
          </xdr:cNvSpPr>
        </xdr:nvSpPr>
        <xdr:spPr bwMode="auto">
          <a:xfrm>
            <a:off x="126614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3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4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3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1" y="62583"/>
                  <a:pt x="2246" y="58023"/>
                </a:cubicBezTo>
                <a:cubicBezTo>
                  <a:pt x="748" y="53530"/>
                  <a:pt x="0" y="47846"/>
                  <a:pt x="0" y="40971"/>
                </a:cubicBezTo>
                <a:cubicBezTo>
                  <a:pt x="0" y="27765"/>
                  <a:pt x="2416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4" name="Shape 1711">
            <a:extLst>
              <a:ext uri="{FF2B5EF4-FFF2-40B4-BE49-F238E27FC236}">
                <a16:creationId xmlns:a16="http://schemas.microsoft.com/office/drawing/2014/main" id="{DBA6F0CB-23AE-D22B-568D-A02F84EE369D}"/>
              </a:ext>
            </a:extLst>
          </xdr:cNvPr>
          <xdr:cNvSpPr>
            <a:spLocks/>
          </xdr:cNvSpPr>
        </xdr:nvSpPr>
        <xdr:spPr bwMode="auto">
          <a:xfrm>
            <a:off x="87660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3" name="Shape 1712">
            <a:extLst>
              <a:ext uri="{FF2B5EF4-FFF2-40B4-BE49-F238E27FC236}">
                <a16:creationId xmlns:a16="http://schemas.microsoft.com/office/drawing/2014/main" id="{79B2B324-3A00-9945-000E-5F14FA00AB6B}"/>
              </a:ext>
            </a:extLst>
          </xdr:cNvPr>
          <xdr:cNvSpPr>
            <a:spLocks/>
          </xdr:cNvSpPr>
        </xdr:nvSpPr>
        <xdr:spPr bwMode="auto">
          <a:xfrm>
            <a:off x="152397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4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5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7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2" name="Shape 1714">
            <a:extLst>
              <a:ext uri="{FF2B5EF4-FFF2-40B4-BE49-F238E27FC236}">
                <a16:creationId xmlns:a16="http://schemas.microsoft.com/office/drawing/2014/main" id="{3F2526B7-8A9D-D284-8261-AA17586C849C}"/>
              </a:ext>
            </a:extLst>
          </xdr:cNvPr>
          <xdr:cNvSpPr>
            <a:spLocks/>
          </xdr:cNvSpPr>
        </xdr:nvSpPr>
        <xdr:spPr bwMode="auto">
          <a:xfrm>
            <a:off x="152397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4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4" y="5514"/>
                </a:cubicBezTo>
                <a:cubicBezTo>
                  <a:pt x="20847" y="9190"/>
                  <a:pt x="23365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0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91" name="Group 13027">
          <a:extLst>
            <a:ext uri="{FF2B5EF4-FFF2-40B4-BE49-F238E27FC236}">
              <a16:creationId xmlns:a16="http://schemas.microsoft.com/office/drawing/2014/main" id="{51E20A2E-0F1E-6C94-A651-F2B43BBC7369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389644" cy="76479"/>
        </a:xfrm>
      </xdr:grpSpPr>
      <xdr:sp macro="" textlink="">
        <xdr:nvSpPr>
          <xdr:cNvPr id="2801" name="Shape 1713">
            <a:extLst>
              <a:ext uri="{FF2B5EF4-FFF2-40B4-BE49-F238E27FC236}">
                <a16:creationId xmlns:a16="http://schemas.microsoft.com/office/drawing/2014/main" id="{8AE34735-0711-7A02-59C1-A6CCFD39B579}"/>
              </a:ext>
            </a:extLst>
          </xdr:cNvPr>
          <xdr:cNvSpPr>
            <a:spLocks/>
          </xdr:cNvSpPr>
        </xdr:nvSpPr>
        <xdr:spPr bwMode="auto">
          <a:xfrm>
            <a:off x="0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1 w 22362"/>
              <a:gd name="T5" fmla="*/ 34167 h 42744"/>
              <a:gd name="T6" fmla="*/ 9701 w 22362"/>
              <a:gd name="T7" fmla="*/ 34780 h 42744"/>
              <a:gd name="T8" fmla="*/ 22362 w 22362"/>
              <a:gd name="T9" fmla="*/ 34780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1" y="34167"/>
                </a:lnTo>
                <a:lnTo>
                  <a:pt x="9701" y="34780"/>
                </a:lnTo>
                <a:lnTo>
                  <a:pt x="22362" y="34780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800" name="Shape 1715">
            <a:extLst>
              <a:ext uri="{FF2B5EF4-FFF2-40B4-BE49-F238E27FC236}">
                <a16:creationId xmlns:a16="http://schemas.microsoft.com/office/drawing/2014/main" id="{04091B01-987D-32C3-51F6-D046DD225A4A}"/>
              </a:ext>
            </a:extLst>
          </xdr:cNvPr>
          <xdr:cNvSpPr>
            <a:spLocks/>
          </xdr:cNvSpPr>
        </xdr:nvSpPr>
        <xdr:spPr bwMode="auto">
          <a:xfrm>
            <a:off x="66575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5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5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0" y="8373"/>
                </a:cubicBezTo>
                <a:cubicBezTo>
                  <a:pt x="15963" y="10619"/>
                  <a:pt x="19094" y="11742"/>
                  <a:pt x="22975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5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9" name="Shape 1716">
            <a:extLst>
              <a:ext uri="{FF2B5EF4-FFF2-40B4-BE49-F238E27FC236}">
                <a16:creationId xmlns:a16="http://schemas.microsoft.com/office/drawing/2014/main" id="{30993212-6EB3-0306-243B-C0BFAF88D102}"/>
              </a:ext>
            </a:extLst>
          </xdr:cNvPr>
          <xdr:cNvSpPr>
            <a:spLocks/>
          </xdr:cNvSpPr>
        </xdr:nvSpPr>
        <xdr:spPr bwMode="auto">
          <a:xfrm>
            <a:off x="22362" y="1225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8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8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8" name="Shape 1717">
            <a:extLst>
              <a:ext uri="{FF2B5EF4-FFF2-40B4-BE49-F238E27FC236}">
                <a16:creationId xmlns:a16="http://schemas.microsoft.com/office/drawing/2014/main" id="{093F6A28-AF37-50BB-5AC6-CB3C07F71669}"/>
              </a:ext>
            </a:extLst>
          </xdr:cNvPr>
          <xdr:cNvSpPr>
            <a:spLocks/>
          </xdr:cNvSpPr>
        </xdr:nvSpPr>
        <xdr:spPr bwMode="auto">
          <a:xfrm>
            <a:off x="65962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2 w 24761"/>
              <a:gd name="T5" fmla="*/ 10300 h 49611"/>
              <a:gd name="T6" fmla="*/ 10824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6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2" y="10300"/>
                </a:lnTo>
                <a:cubicBezTo>
                  <a:pt x="14159" y="11797"/>
                  <a:pt x="12253" y="13839"/>
                  <a:pt x="10824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19" y="40898"/>
                  <a:pt x="21442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5" y="41443"/>
                  <a:pt x="3166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6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7" name="Shape 1718">
            <a:extLst>
              <a:ext uri="{FF2B5EF4-FFF2-40B4-BE49-F238E27FC236}">
                <a16:creationId xmlns:a16="http://schemas.microsoft.com/office/drawing/2014/main" id="{4356EFDD-9EBD-8BD3-D18B-407A24BEA1F0}"/>
              </a:ext>
            </a:extLst>
          </xdr:cNvPr>
          <xdr:cNvSpPr>
            <a:spLocks/>
          </xdr:cNvSpPr>
        </xdr:nvSpPr>
        <xdr:spPr bwMode="auto">
          <a:xfrm>
            <a:off x="127941" y="204"/>
            <a:ext cx="25269" cy="76275"/>
          </a:xfrm>
          <a:custGeom>
            <a:avLst/>
            <a:gdLst>
              <a:gd name="T0" fmla="*/ 25221 w 25269"/>
              <a:gd name="T1" fmla="*/ 0 h 76275"/>
              <a:gd name="T2" fmla="*/ 25269 w 25269"/>
              <a:gd name="T3" fmla="*/ 11 h 76275"/>
              <a:gd name="T4" fmla="*/ 25269 w 25269"/>
              <a:gd name="T5" fmla="*/ 7777 h 76275"/>
              <a:gd name="T6" fmla="*/ 25221 w 25269"/>
              <a:gd name="T7" fmla="*/ 7760 h 76275"/>
              <a:gd name="T8" fmla="*/ 15214 w 25269"/>
              <a:gd name="T9" fmla="*/ 11232 h 76275"/>
              <a:gd name="T10" fmla="*/ 11437 w 25269"/>
              <a:gd name="T11" fmla="*/ 20319 h 76275"/>
              <a:gd name="T12" fmla="*/ 15316 w 25269"/>
              <a:gd name="T13" fmla="*/ 29509 h 76275"/>
              <a:gd name="T14" fmla="*/ 25221 w 25269"/>
              <a:gd name="T15" fmla="*/ 33083 h 76275"/>
              <a:gd name="T16" fmla="*/ 25269 w 25269"/>
              <a:gd name="T17" fmla="*/ 33065 h 76275"/>
              <a:gd name="T18" fmla="*/ 25269 w 25269"/>
              <a:gd name="T19" fmla="*/ 40752 h 76275"/>
              <a:gd name="T20" fmla="*/ 25221 w 25269"/>
              <a:gd name="T21" fmla="*/ 40741 h 76275"/>
              <a:gd name="T22" fmla="*/ 16746 w 25269"/>
              <a:gd name="T23" fmla="*/ 42579 h 76275"/>
              <a:gd name="T24" fmla="*/ 10926 w 25269"/>
              <a:gd name="T25" fmla="*/ 47684 h 76275"/>
              <a:gd name="T26" fmla="*/ 8884 w 25269"/>
              <a:gd name="T27" fmla="*/ 55138 h 76275"/>
              <a:gd name="T28" fmla="*/ 13172 w 25269"/>
              <a:gd name="T29" fmla="*/ 64634 h 76275"/>
              <a:gd name="T30" fmla="*/ 25221 w 25269"/>
              <a:gd name="T31" fmla="*/ 68310 h 76275"/>
              <a:gd name="T32" fmla="*/ 25269 w 25269"/>
              <a:gd name="T33" fmla="*/ 68295 h 76275"/>
              <a:gd name="T34" fmla="*/ 25269 w 25269"/>
              <a:gd name="T35" fmla="*/ 76265 h 76275"/>
              <a:gd name="T36" fmla="*/ 25221 w 25269"/>
              <a:gd name="T37" fmla="*/ 76275 h 76275"/>
              <a:gd name="T38" fmla="*/ 12049 w 25269"/>
              <a:gd name="T39" fmla="*/ 73620 h 76275"/>
              <a:gd name="T40" fmla="*/ 3166 w 25269"/>
              <a:gd name="T41" fmla="*/ 66268 h 76275"/>
              <a:gd name="T42" fmla="*/ 0 w 25269"/>
              <a:gd name="T43" fmla="*/ 55547 h 76275"/>
              <a:gd name="T44" fmla="*/ 1838 w 25269"/>
              <a:gd name="T45" fmla="*/ 46765 h 76275"/>
              <a:gd name="T46" fmla="*/ 7045 w 25269"/>
              <a:gd name="T47" fmla="*/ 40129 h 76275"/>
              <a:gd name="T48" fmla="*/ 14397 w 25269"/>
              <a:gd name="T49" fmla="*/ 36657 h 76275"/>
              <a:gd name="T50" fmla="*/ 14397 w 25269"/>
              <a:gd name="T51" fmla="*/ 36248 h 76275"/>
              <a:gd name="T52" fmla="*/ 5923 w 25269"/>
              <a:gd name="T53" fmla="*/ 30224 h 76275"/>
              <a:gd name="T54" fmla="*/ 2757 w 25269"/>
              <a:gd name="T55" fmla="*/ 19707 h 76275"/>
              <a:gd name="T56" fmla="*/ 5616 w 25269"/>
              <a:gd name="T57" fmla="*/ 9598 h 76275"/>
              <a:gd name="T58" fmla="*/ 13581 w 25269"/>
              <a:gd name="T59" fmla="*/ 2553 h 76275"/>
              <a:gd name="T60" fmla="*/ 25221 w 25269"/>
              <a:gd name="T61" fmla="*/ 0 h 76275"/>
              <a:gd name="T62" fmla="*/ 0 w 25269"/>
              <a:gd name="T63" fmla="*/ 0 h 76275"/>
              <a:gd name="T64" fmla="*/ 25269 w 25269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5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7" y="20319"/>
                </a:cubicBezTo>
                <a:cubicBezTo>
                  <a:pt x="11436" y="24131"/>
                  <a:pt x="12729" y="27195"/>
                  <a:pt x="15316" y="29509"/>
                </a:cubicBezTo>
                <a:cubicBezTo>
                  <a:pt x="17902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69" y="68295"/>
                </a:lnTo>
                <a:lnTo>
                  <a:pt x="25269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6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5" y="40129"/>
                </a:cubicBezTo>
                <a:cubicBezTo>
                  <a:pt x="9223" y="38290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5"/>
                  <a:pt x="7964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6" name="Shape 1719">
            <a:extLst>
              <a:ext uri="{FF2B5EF4-FFF2-40B4-BE49-F238E27FC236}">
                <a16:creationId xmlns:a16="http://schemas.microsoft.com/office/drawing/2014/main" id="{44B4D0ED-5585-07EA-2FEC-C54C6A2553A4}"/>
              </a:ext>
            </a:extLst>
          </xdr:cNvPr>
          <xdr:cNvSpPr>
            <a:spLocks/>
          </xdr:cNvSpPr>
        </xdr:nvSpPr>
        <xdr:spPr bwMode="auto">
          <a:xfrm>
            <a:off x="90723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1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3"/>
                  <a:pt x="14993" y="4799"/>
                  <a:pt x="17511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1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2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6" y="42817"/>
                  <a:pt x="12236" y="45200"/>
                  <a:pt x="9037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5" name="Shape 1720">
            <a:extLst>
              <a:ext uri="{FF2B5EF4-FFF2-40B4-BE49-F238E27FC236}">
                <a16:creationId xmlns:a16="http://schemas.microsoft.com/office/drawing/2014/main" id="{8549F935-7095-2304-7CE6-6B66E3661E70}"/>
              </a:ext>
            </a:extLst>
          </xdr:cNvPr>
          <xdr:cNvSpPr>
            <a:spLocks/>
          </xdr:cNvSpPr>
        </xdr:nvSpPr>
        <xdr:spPr bwMode="auto">
          <a:xfrm>
            <a:off x="254862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1 w 13070"/>
              <a:gd name="T11" fmla="*/ 11130 h 13070"/>
              <a:gd name="T12" fmla="*/ 0 w 13070"/>
              <a:gd name="T13" fmla="*/ 6535 h 13070"/>
              <a:gd name="T14" fmla="*/ 1941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1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4" name="Shape 1722">
            <a:extLst>
              <a:ext uri="{FF2B5EF4-FFF2-40B4-BE49-F238E27FC236}">
                <a16:creationId xmlns:a16="http://schemas.microsoft.com/office/drawing/2014/main" id="{8BB4DC6E-054D-4F75-5ECC-B8ABA2B9221B}"/>
              </a:ext>
            </a:extLst>
          </xdr:cNvPr>
          <xdr:cNvSpPr>
            <a:spLocks/>
          </xdr:cNvSpPr>
        </xdr:nvSpPr>
        <xdr:spPr bwMode="auto">
          <a:xfrm>
            <a:off x="153211" y="215"/>
            <a:ext cx="25172" cy="76254"/>
          </a:xfrm>
          <a:custGeom>
            <a:avLst/>
            <a:gdLst>
              <a:gd name="T0" fmla="*/ 0 w 25172"/>
              <a:gd name="T1" fmla="*/ 0 h 76254"/>
              <a:gd name="T2" fmla="*/ 11490 w 25172"/>
              <a:gd name="T3" fmla="*/ 2542 h 76254"/>
              <a:gd name="T4" fmla="*/ 19454 w 25172"/>
              <a:gd name="T5" fmla="*/ 9587 h 76254"/>
              <a:gd name="T6" fmla="*/ 22415 w 25172"/>
              <a:gd name="T7" fmla="*/ 19696 h 76254"/>
              <a:gd name="T8" fmla="*/ 19250 w 25172"/>
              <a:gd name="T9" fmla="*/ 30213 h 76254"/>
              <a:gd name="T10" fmla="*/ 10877 w 25172"/>
              <a:gd name="T11" fmla="*/ 36237 h 76254"/>
              <a:gd name="T12" fmla="*/ 10877 w 25172"/>
              <a:gd name="T13" fmla="*/ 36646 h 76254"/>
              <a:gd name="T14" fmla="*/ 18126 w 25172"/>
              <a:gd name="T15" fmla="*/ 40118 h 76254"/>
              <a:gd name="T16" fmla="*/ 23232 w 25172"/>
              <a:gd name="T17" fmla="*/ 46755 h 76254"/>
              <a:gd name="T18" fmla="*/ 25172 w 25172"/>
              <a:gd name="T19" fmla="*/ 55536 h 76254"/>
              <a:gd name="T20" fmla="*/ 22007 w 25172"/>
              <a:gd name="T21" fmla="*/ 66257 h 76254"/>
              <a:gd name="T22" fmla="*/ 13123 w 25172"/>
              <a:gd name="T23" fmla="*/ 73609 h 76254"/>
              <a:gd name="T24" fmla="*/ 0 w 25172"/>
              <a:gd name="T25" fmla="*/ 76254 h 76254"/>
              <a:gd name="T26" fmla="*/ 0 w 25172"/>
              <a:gd name="T27" fmla="*/ 68284 h 76254"/>
              <a:gd name="T28" fmla="*/ 11898 w 25172"/>
              <a:gd name="T29" fmla="*/ 64624 h 76254"/>
              <a:gd name="T30" fmla="*/ 16391 w 25172"/>
              <a:gd name="T31" fmla="*/ 55127 h 76254"/>
              <a:gd name="T32" fmla="*/ 14144 w 25172"/>
              <a:gd name="T33" fmla="*/ 47673 h 76254"/>
              <a:gd name="T34" fmla="*/ 8324 w 25172"/>
              <a:gd name="T35" fmla="*/ 42568 h 76254"/>
              <a:gd name="T36" fmla="*/ 0 w 25172"/>
              <a:gd name="T37" fmla="*/ 40741 h 76254"/>
              <a:gd name="T38" fmla="*/ 0 w 25172"/>
              <a:gd name="T39" fmla="*/ 33055 h 76254"/>
              <a:gd name="T40" fmla="*/ 9856 w 25172"/>
              <a:gd name="T41" fmla="*/ 29498 h 76254"/>
              <a:gd name="T42" fmla="*/ 13736 w 25172"/>
              <a:gd name="T43" fmla="*/ 20308 h 76254"/>
              <a:gd name="T44" fmla="*/ 9958 w 25172"/>
              <a:gd name="T45" fmla="*/ 11221 h 76254"/>
              <a:gd name="T46" fmla="*/ 0 w 25172"/>
              <a:gd name="T47" fmla="*/ 7766 h 76254"/>
              <a:gd name="T48" fmla="*/ 0 w 25172"/>
              <a:gd name="T49" fmla="*/ 0 h 76254"/>
              <a:gd name="T50" fmla="*/ 0 w 25172"/>
              <a:gd name="T51" fmla="*/ 0 h 76254"/>
              <a:gd name="T52" fmla="*/ 25172 w 25172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4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3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4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79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9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8" y="64624"/>
                </a:lnTo>
                <a:cubicBezTo>
                  <a:pt x="14825" y="62241"/>
                  <a:pt x="16323" y="59075"/>
                  <a:pt x="16391" y="55127"/>
                </a:cubicBezTo>
                <a:cubicBezTo>
                  <a:pt x="16323" y="52269"/>
                  <a:pt x="15574" y="49784"/>
                  <a:pt x="14144" y="47673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8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3" name="Shape 1723">
            <a:extLst>
              <a:ext uri="{FF2B5EF4-FFF2-40B4-BE49-F238E27FC236}">
                <a16:creationId xmlns:a16="http://schemas.microsoft.com/office/drawing/2014/main" id="{BA4C0BAB-F30E-6183-338E-D573F670F7B7}"/>
              </a:ext>
            </a:extLst>
          </xdr:cNvPr>
          <xdr:cNvSpPr>
            <a:spLocks/>
          </xdr:cNvSpPr>
        </xdr:nvSpPr>
        <xdr:spPr bwMode="auto">
          <a:xfrm>
            <a:off x="342777" y="204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0 h 75254"/>
              <a:gd name="T10" fmla="*/ 39005 w 46867"/>
              <a:gd name="T11" fmla="*/ 37269 h 75254"/>
              <a:gd name="T12" fmla="*/ 28999 w 46867"/>
              <a:gd name="T13" fmla="*/ 48807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9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8 h 75254"/>
              <a:gd name="T32" fmla="*/ 37168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69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0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6" y="29169"/>
                  <a:pt x="35840" y="27058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69" y="10415"/>
                </a:cubicBezTo>
                <a:cubicBezTo>
                  <a:pt x="5343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2" name="Shape 1724">
            <a:extLst>
              <a:ext uri="{FF2B5EF4-FFF2-40B4-BE49-F238E27FC236}">
                <a16:creationId xmlns:a16="http://schemas.microsoft.com/office/drawing/2014/main" id="{F097772B-A5B0-2060-B8E5-2A5ECFAFBEF6}"/>
              </a:ext>
            </a:extLst>
          </xdr:cNvPr>
          <xdr:cNvSpPr>
            <a:spLocks/>
          </xdr:cNvSpPr>
        </xdr:nvSpPr>
        <xdr:spPr bwMode="auto">
          <a:xfrm>
            <a:off x="279368" y="204"/>
            <a:ext cx="50340" cy="76275"/>
          </a:xfrm>
          <a:custGeom>
            <a:avLst/>
            <a:gdLst>
              <a:gd name="T0" fmla="*/ 25527 w 50340"/>
              <a:gd name="T1" fmla="*/ 0 h 76275"/>
              <a:gd name="T2" fmla="*/ 37371 w 50340"/>
              <a:gd name="T3" fmla="*/ 2757 h 76275"/>
              <a:gd name="T4" fmla="*/ 44928 w 50340"/>
              <a:gd name="T5" fmla="*/ 10006 h 76275"/>
              <a:gd name="T6" fmla="*/ 47582 w 50340"/>
              <a:gd name="T7" fmla="*/ 19809 h 76275"/>
              <a:gd name="T8" fmla="*/ 44315 w 50340"/>
              <a:gd name="T9" fmla="*/ 30530 h 76275"/>
              <a:gd name="T10" fmla="*/ 35330 w 50340"/>
              <a:gd name="T11" fmla="*/ 36657 h 76275"/>
              <a:gd name="T12" fmla="*/ 35330 w 50340"/>
              <a:gd name="T13" fmla="*/ 37269 h 76275"/>
              <a:gd name="T14" fmla="*/ 46357 w 50340"/>
              <a:gd name="T15" fmla="*/ 43192 h 76275"/>
              <a:gd name="T16" fmla="*/ 50340 w 50340"/>
              <a:gd name="T17" fmla="*/ 55138 h 76275"/>
              <a:gd name="T18" fmla="*/ 47072 w 50340"/>
              <a:gd name="T19" fmla="*/ 65962 h 76275"/>
              <a:gd name="T20" fmla="*/ 38086 w 50340"/>
              <a:gd name="T21" fmla="*/ 73518 h 76275"/>
              <a:gd name="T22" fmla="*/ 25221 w 50340"/>
              <a:gd name="T23" fmla="*/ 76275 h 76275"/>
              <a:gd name="T24" fmla="*/ 12457 w 50340"/>
              <a:gd name="T25" fmla="*/ 73824 h 76275"/>
              <a:gd name="T26" fmla="*/ 3574 w 50340"/>
              <a:gd name="T27" fmla="*/ 66881 h 76275"/>
              <a:gd name="T28" fmla="*/ 0 w 50340"/>
              <a:gd name="T29" fmla="*/ 56670 h 76275"/>
              <a:gd name="T30" fmla="*/ 9088 w 50340"/>
              <a:gd name="T31" fmla="*/ 56670 h 76275"/>
              <a:gd name="T32" fmla="*/ 14091 w 50340"/>
              <a:gd name="T33" fmla="*/ 65145 h 76275"/>
              <a:gd name="T34" fmla="*/ 25119 w 50340"/>
              <a:gd name="T35" fmla="*/ 68310 h 76275"/>
              <a:gd name="T36" fmla="*/ 36861 w 50340"/>
              <a:gd name="T37" fmla="*/ 64634 h 76275"/>
              <a:gd name="T38" fmla="*/ 41456 w 50340"/>
              <a:gd name="T39" fmla="*/ 55138 h 76275"/>
              <a:gd name="T40" fmla="*/ 36963 w 50340"/>
              <a:gd name="T41" fmla="*/ 45029 h 76275"/>
              <a:gd name="T42" fmla="*/ 23893 w 50340"/>
              <a:gd name="T43" fmla="*/ 41149 h 76275"/>
              <a:gd name="T44" fmla="*/ 17971 w 50340"/>
              <a:gd name="T45" fmla="*/ 41149 h 76275"/>
              <a:gd name="T46" fmla="*/ 17971 w 50340"/>
              <a:gd name="T47" fmla="*/ 33185 h 76275"/>
              <a:gd name="T48" fmla="*/ 23893 w 50340"/>
              <a:gd name="T49" fmla="*/ 33185 h 76275"/>
              <a:gd name="T50" fmla="*/ 34717 w 50340"/>
              <a:gd name="T51" fmla="*/ 29713 h 76275"/>
              <a:gd name="T52" fmla="*/ 38903 w 50340"/>
              <a:gd name="T53" fmla="*/ 20319 h 76275"/>
              <a:gd name="T54" fmla="*/ 35227 w 50340"/>
              <a:gd name="T55" fmla="*/ 11232 h 76275"/>
              <a:gd name="T56" fmla="*/ 25323 w 50340"/>
              <a:gd name="T57" fmla="*/ 7760 h 76275"/>
              <a:gd name="T58" fmla="*/ 18175 w 50340"/>
              <a:gd name="T59" fmla="*/ 9190 h 76275"/>
              <a:gd name="T60" fmla="*/ 12559 w 50340"/>
              <a:gd name="T61" fmla="*/ 13274 h 76275"/>
              <a:gd name="T62" fmla="*/ 10313 w 50340"/>
              <a:gd name="T63" fmla="*/ 19605 h 76275"/>
              <a:gd name="T64" fmla="*/ 1532 w 50340"/>
              <a:gd name="T65" fmla="*/ 19605 h 76275"/>
              <a:gd name="T66" fmla="*/ 5106 w 50340"/>
              <a:gd name="T67" fmla="*/ 9292 h 76275"/>
              <a:gd name="T68" fmla="*/ 13784 w 50340"/>
              <a:gd name="T69" fmla="*/ 2451 h 76275"/>
              <a:gd name="T70" fmla="*/ 25527 w 50340"/>
              <a:gd name="T71" fmla="*/ 0 h 76275"/>
              <a:gd name="T72" fmla="*/ 0 w 50340"/>
              <a:gd name="T73" fmla="*/ 0 h 76275"/>
              <a:gd name="T74" fmla="*/ 50340 w 50340"/>
              <a:gd name="T7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5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8" y="7011"/>
                  <a:pt x="44928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8" y="33457"/>
                  <a:pt x="39073" y="35499"/>
                  <a:pt x="35330" y="36657"/>
                </a:cubicBezTo>
                <a:lnTo>
                  <a:pt x="35330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40" y="50373"/>
                  <a:pt x="50340" y="55138"/>
                </a:cubicBezTo>
                <a:cubicBezTo>
                  <a:pt x="50340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5"/>
                  <a:pt x="30054" y="76275"/>
                  <a:pt x="25221" y="76275"/>
                </a:cubicBezTo>
                <a:cubicBezTo>
                  <a:pt x="20455" y="76275"/>
                  <a:pt x="16201" y="75458"/>
                  <a:pt x="12457" y="73824"/>
                </a:cubicBezTo>
                <a:cubicBezTo>
                  <a:pt x="8713" y="72190"/>
                  <a:pt x="5752" y="69876"/>
                  <a:pt x="3574" y="66881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3"/>
                  <a:pt x="14091" y="65145"/>
                </a:cubicBezTo>
                <a:cubicBezTo>
                  <a:pt x="17086" y="67255"/>
                  <a:pt x="20762" y="68310"/>
                  <a:pt x="25119" y="68310"/>
                </a:cubicBezTo>
                <a:cubicBezTo>
                  <a:pt x="29883" y="68310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29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3"/>
                </a:cubicBezTo>
                <a:cubicBezTo>
                  <a:pt x="37507" y="27331"/>
                  <a:pt x="38903" y="24200"/>
                  <a:pt x="38903" y="20319"/>
                </a:cubicBezTo>
                <a:cubicBezTo>
                  <a:pt x="38903" y="16575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90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3" y="6365"/>
                  <a:pt x="10177" y="4084"/>
                  <a:pt x="13784" y="2451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91" name="Shape 1725">
            <a:extLst>
              <a:ext uri="{FF2B5EF4-FFF2-40B4-BE49-F238E27FC236}">
                <a16:creationId xmlns:a16="http://schemas.microsoft.com/office/drawing/2014/main" id="{C1516FF2-C0D3-37B8-C8F4-E507EDC96CF2}"/>
              </a:ext>
            </a:extLst>
          </xdr:cNvPr>
          <xdr:cNvSpPr>
            <a:spLocks/>
          </xdr:cNvSpPr>
        </xdr:nvSpPr>
        <xdr:spPr bwMode="auto">
          <a:xfrm>
            <a:off x="192678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15</xdr:row>
      <xdr:rowOff>95250</xdr:rowOff>
    </xdr:from>
    <xdr:to>
      <xdr:col>0</xdr:col>
      <xdr:colOff>0</xdr:colOff>
      <xdr:row>15</xdr:row>
      <xdr:rowOff>171450</xdr:rowOff>
    </xdr:to>
    <xdr:grpSp>
      <xdr:nvGrpSpPr>
        <xdr:cNvPr id="2192" name="Group 13031">
          <a:extLst>
            <a:ext uri="{FF2B5EF4-FFF2-40B4-BE49-F238E27FC236}">
              <a16:creationId xmlns:a16="http://schemas.microsoft.com/office/drawing/2014/main" id="{5DA256AF-C368-671D-74D8-0D65334D0970}"/>
            </a:ext>
          </a:extLst>
        </xdr:cNvPr>
        <xdr:cNvGrpSpPr>
          <a:grpSpLocks/>
        </xdr:cNvGrpSpPr>
      </xdr:nvGrpSpPr>
      <xdr:grpSpPr bwMode="auto">
        <a:xfrm>
          <a:off x="0" y="3433715"/>
          <a:ext cx="0" cy="76200"/>
          <a:chOff x="0" y="0"/>
          <a:chExt cx="179710" cy="76547"/>
        </a:xfrm>
      </xdr:grpSpPr>
      <xdr:sp macro="" textlink="">
        <xdr:nvSpPr>
          <xdr:cNvPr id="2790" name="Shape 1721">
            <a:extLst>
              <a:ext uri="{FF2B5EF4-FFF2-40B4-BE49-F238E27FC236}">
                <a16:creationId xmlns:a16="http://schemas.microsoft.com/office/drawing/2014/main" id="{411F2797-9A4E-7554-7AC5-04DB52AC37FC}"/>
              </a:ext>
            </a:extLst>
          </xdr:cNvPr>
          <xdr:cNvSpPr>
            <a:spLocks/>
          </xdr:cNvSpPr>
        </xdr:nvSpPr>
        <xdr:spPr bwMode="auto">
          <a:xfrm>
            <a:off x="0" y="216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1 h 76252"/>
              <a:gd name="T4" fmla="*/ 13172 w 25783"/>
              <a:gd name="T5" fmla="*/ 15713 h 76252"/>
              <a:gd name="T6" fmla="*/ 8680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3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80" y="28477"/>
                  <a:pt x="8680" y="38074"/>
                </a:cubicBezTo>
                <a:cubicBezTo>
                  <a:pt x="8680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3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7" y="59653"/>
                  <a:pt x="0" y="50259"/>
                  <a:pt x="0" y="38074"/>
                </a:cubicBezTo>
                <a:cubicBezTo>
                  <a:pt x="0" y="26094"/>
                  <a:pt x="2247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9" name="Shape 1726">
            <a:extLst>
              <a:ext uri="{FF2B5EF4-FFF2-40B4-BE49-F238E27FC236}">
                <a16:creationId xmlns:a16="http://schemas.microsoft.com/office/drawing/2014/main" id="{4E142A92-7C38-7644-7FCE-3162871CE4B3}"/>
              </a:ext>
            </a:extLst>
          </xdr:cNvPr>
          <xdr:cNvSpPr>
            <a:spLocks/>
          </xdr:cNvSpPr>
        </xdr:nvSpPr>
        <xdr:spPr bwMode="auto">
          <a:xfrm>
            <a:off x="65757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1 w 13070"/>
              <a:gd name="T11" fmla="*/ 11130 h 13070"/>
              <a:gd name="T12" fmla="*/ 0 w 13070"/>
              <a:gd name="T13" fmla="*/ 6535 h 13070"/>
              <a:gd name="T14" fmla="*/ 1941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1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8" name="Shape 1727">
            <a:extLst>
              <a:ext uri="{FF2B5EF4-FFF2-40B4-BE49-F238E27FC236}">
                <a16:creationId xmlns:a16="http://schemas.microsoft.com/office/drawing/2014/main" id="{3F91E37D-B124-B363-BF5E-7DF896D7B99C}"/>
              </a:ext>
            </a:extLst>
          </xdr:cNvPr>
          <xdr:cNvSpPr>
            <a:spLocks/>
          </xdr:cNvSpPr>
        </xdr:nvSpPr>
        <xdr:spPr bwMode="auto">
          <a:xfrm>
            <a:off x="83831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7" name="Shape 1728">
            <a:extLst>
              <a:ext uri="{FF2B5EF4-FFF2-40B4-BE49-F238E27FC236}">
                <a16:creationId xmlns:a16="http://schemas.microsoft.com/office/drawing/2014/main" id="{6209C08E-BE47-3221-9CAF-6BDFA6B8C641}"/>
              </a:ext>
            </a:extLst>
          </xdr:cNvPr>
          <xdr:cNvSpPr>
            <a:spLocks/>
          </xdr:cNvSpPr>
        </xdr:nvSpPr>
        <xdr:spPr bwMode="auto">
          <a:xfrm>
            <a:off x="129065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9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7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5" y="57070"/>
                  <a:pt x="11844" y="59656"/>
                </a:cubicBezTo>
                <a:cubicBezTo>
                  <a:pt x="13206" y="62243"/>
                  <a:pt x="15112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8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6" name="Shape 1729">
            <a:extLst>
              <a:ext uri="{FF2B5EF4-FFF2-40B4-BE49-F238E27FC236}">
                <a16:creationId xmlns:a16="http://schemas.microsoft.com/office/drawing/2014/main" id="{6083E656-0DDF-61AC-DFE2-F7CB142109B7}"/>
              </a:ext>
            </a:extLst>
          </xdr:cNvPr>
          <xdr:cNvSpPr>
            <a:spLocks/>
          </xdr:cNvSpPr>
        </xdr:nvSpPr>
        <xdr:spPr bwMode="auto">
          <a:xfrm>
            <a:off x="25783" y="204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5" name="Shape 1730">
            <a:extLst>
              <a:ext uri="{FF2B5EF4-FFF2-40B4-BE49-F238E27FC236}">
                <a16:creationId xmlns:a16="http://schemas.microsoft.com/office/drawing/2014/main" id="{87FAFDE4-DB21-CAE3-C91E-294CDC249B5D}"/>
              </a:ext>
            </a:extLst>
          </xdr:cNvPr>
          <xdr:cNvSpPr>
            <a:spLocks/>
          </xdr:cNvSpPr>
        </xdr:nvSpPr>
        <xdr:spPr bwMode="auto">
          <a:xfrm>
            <a:off x="154847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8 w 24864"/>
              <a:gd name="T31" fmla="*/ 7964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4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5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8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4" name="Shape 1731">
            <a:extLst>
              <a:ext uri="{FF2B5EF4-FFF2-40B4-BE49-F238E27FC236}">
                <a16:creationId xmlns:a16="http://schemas.microsoft.com/office/drawing/2014/main" id="{B4996AC9-8A8D-B7FC-C149-15304AF64260}"/>
              </a:ext>
            </a:extLst>
          </xdr:cNvPr>
          <xdr:cNvSpPr>
            <a:spLocks/>
          </xdr:cNvSpPr>
        </xdr:nvSpPr>
        <xdr:spPr bwMode="auto">
          <a:xfrm>
            <a:off x="154847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0" y="13512"/>
                  <a:pt x="10568" y="11334"/>
                </a:cubicBezTo>
                <a:cubicBezTo>
                  <a:pt x="8254" y="9087"/>
                  <a:pt x="5122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3" name="Group 13036">
          <a:extLst>
            <a:ext uri="{FF2B5EF4-FFF2-40B4-BE49-F238E27FC236}">
              <a16:creationId xmlns:a16="http://schemas.microsoft.com/office/drawing/2014/main" id="{D799BB5F-CF75-09EB-5A80-7548DE2922A5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107213" cy="74233"/>
        </a:xfrm>
      </xdr:grpSpPr>
      <xdr:sp macro="" textlink="">
        <xdr:nvSpPr>
          <xdr:cNvPr id="2783" name="Shape 1732">
            <a:extLst>
              <a:ext uri="{FF2B5EF4-FFF2-40B4-BE49-F238E27FC236}">
                <a16:creationId xmlns:a16="http://schemas.microsoft.com/office/drawing/2014/main" id="{A98F6127-D695-6582-FF4C-6DF8DD634556}"/>
              </a:ext>
            </a:extLst>
          </xdr:cNvPr>
          <xdr:cNvSpPr>
            <a:spLocks/>
          </xdr:cNvSpPr>
        </xdr:nvSpPr>
        <xdr:spPr bwMode="auto">
          <a:xfrm>
            <a:off x="46255" y="0"/>
            <a:ext cx="60958" cy="74233"/>
          </a:xfrm>
          <a:custGeom>
            <a:avLst/>
            <a:gdLst>
              <a:gd name="T0" fmla="*/ 0 w 60958"/>
              <a:gd name="T1" fmla="*/ 0 h 74233"/>
              <a:gd name="T2" fmla="*/ 60958 w 60958"/>
              <a:gd name="T3" fmla="*/ 0 h 74233"/>
              <a:gd name="T4" fmla="*/ 60958 w 60958"/>
              <a:gd name="T5" fmla="*/ 12866 h 74233"/>
              <a:gd name="T6" fmla="*/ 38188 w 60958"/>
              <a:gd name="T7" fmla="*/ 12866 h 74233"/>
              <a:gd name="T8" fmla="*/ 38188 w 60958"/>
              <a:gd name="T9" fmla="*/ 74233 h 74233"/>
              <a:gd name="T10" fmla="*/ 22668 w 60958"/>
              <a:gd name="T11" fmla="*/ 74233 h 74233"/>
              <a:gd name="T12" fmla="*/ 22668 w 60958"/>
              <a:gd name="T13" fmla="*/ 12866 h 74233"/>
              <a:gd name="T14" fmla="*/ 0 w 60958"/>
              <a:gd name="T15" fmla="*/ 12866 h 74233"/>
              <a:gd name="T16" fmla="*/ 0 w 60958"/>
              <a:gd name="T17" fmla="*/ 0 h 74233"/>
              <a:gd name="T18" fmla="*/ 0 w 60958"/>
              <a:gd name="T19" fmla="*/ 0 h 74233"/>
              <a:gd name="T20" fmla="*/ 60958 w 60958"/>
              <a:gd name="T2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60958" h="74233">
                <a:moveTo>
                  <a:pt x="0" y="0"/>
                </a:moveTo>
                <a:lnTo>
                  <a:pt x="60958" y="0"/>
                </a:lnTo>
                <a:lnTo>
                  <a:pt x="60958" y="12866"/>
                </a:lnTo>
                <a:lnTo>
                  <a:pt x="38188" y="12866"/>
                </a:lnTo>
                <a:lnTo>
                  <a:pt x="38188" y="74233"/>
                </a:lnTo>
                <a:lnTo>
                  <a:pt x="22668" y="74233"/>
                </a:lnTo>
                <a:lnTo>
                  <a:pt x="22668" y="12866"/>
                </a:lnTo>
                <a:lnTo>
                  <a:pt x="0" y="128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2" name="Shape 1733">
            <a:extLst>
              <a:ext uri="{FF2B5EF4-FFF2-40B4-BE49-F238E27FC236}">
                <a16:creationId xmlns:a16="http://schemas.microsoft.com/office/drawing/2014/main" id="{416E06F4-B99E-B1D3-F931-F51826CEB01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7582" cy="74233"/>
          </a:xfrm>
          <a:custGeom>
            <a:avLst/>
            <a:gdLst>
              <a:gd name="T0" fmla="*/ 0 w 47582"/>
              <a:gd name="T1" fmla="*/ 0 h 74233"/>
              <a:gd name="T2" fmla="*/ 15725 w 47582"/>
              <a:gd name="T3" fmla="*/ 0 h 74233"/>
              <a:gd name="T4" fmla="*/ 15725 w 47582"/>
              <a:gd name="T5" fmla="*/ 61265 h 74233"/>
              <a:gd name="T6" fmla="*/ 47582 w 47582"/>
              <a:gd name="T7" fmla="*/ 61265 h 74233"/>
              <a:gd name="T8" fmla="*/ 47582 w 47582"/>
              <a:gd name="T9" fmla="*/ 74233 h 74233"/>
              <a:gd name="T10" fmla="*/ 0 w 47582"/>
              <a:gd name="T11" fmla="*/ 74233 h 74233"/>
              <a:gd name="T12" fmla="*/ 0 w 47582"/>
              <a:gd name="T13" fmla="*/ 0 h 74233"/>
              <a:gd name="T14" fmla="*/ 0 w 47582"/>
              <a:gd name="T15" fmla="*/ 0 h 74233"/>
              <a:gd name="T16" fmla="*/ 47582 w 47582"/>
              <a:gd name="T1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47582" h="74233">
                <a:moveTo>
                  <a:pt x="0" y="0"/>
                </a:moveTo>
                <a:lnTo>
                  <a:pt x="15725" y="0"/>
                </a:lnTo>
                <a:lnTo>
                  <a:pt x="15725" y="61265"/>
                </a:lnTo>
                <a:lnTo>
                  <a:pt x="47582" y="61265"/>
                </a:lnTo>
                <a:lnTo>
                  <a:pt x="47582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4" name="Group 13040">
          <a:extLst>
            <a:ext uri="{FF2B5EF4-FFF2-40B4-BE49-F238E27FC236}">
              <a16:creationId xmlns:a16="http://schemas.microsoft.com/office/drawing/2014/main" id="{77783B2D-822E-C59C-0E92-A0FC41D29A2A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175932" cy="76479"/>
        </a:xfrm>
      </xdr:grpSpPr>
      <xdr:sp macro="" textlink="">
        <xdr:nvSpPr>
          <xdr:cNvPr id="2781" name="Shape 1734">
            <a:extLst>
              <a:ext uri="{FF2B5EF4-FFF2-40B4-BE49-F238E27FC236}">
                <a16:creationId xmlns:a16="http://schemas.microsoft.com/office/drawing/2014/main" id="{6CD5AF9C-37B9-D4D2-EEEA-AD9843430F69}"/>
              </a:ext>
            </a:extLst>
          </xdr:cNvPr>
          <xdr:cNvSpPr>
            <a:spLocks/>
          </xdr:cNvSpPr>
        </xdr:nvSpPr>
        <xdr:spPr bwMode="auto">
          <a:xfrm>
            <a:off x="61163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6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80" name="Shape 1735">
            <a:extLst>
              <a:ext uri="{FF2B5EF4-FFF2-40B4-BE49-F238E27FC236}">
                <a16:creationId xmlns:a16="http://schemas.microsoft.com/office/drawing/2014/main" id="{B57F49D2-6E80-CFA3-60F8-74D535316FA9}"/>
              </a:ext>
            </a:extLst>
          </xdr:cNvPr>
          <xdr:cNvSpPr>
            <a:spLocks/>
          </xdr:cNvSpPr>
        </xdr:nvSpPr>
        <xdr:spPr bwMode="auto">
          <a:xfrm>
            <a:off x="89344" y="56772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2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5"/>
                  <a:pt x="13580" y="8373"/>
                </a:cubicBezTo>
                <a:cubicBezTo>
                  <a:pt x="15963" y="10619"/>
                  <a:pt x="19094" y="11742"/>
                  <a:pt x="22974" y="11742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9" name="Shape 1736">
            <a:extLst>
              <a:ext uri="{FF2B5EF4-FFF2-40B4-BE49-F238E27FC236}">
                <a16:creationId xmlns:a16="http://schemas.microsoft.com/office/drawing/2014/main" id="{C5A7992B-69C0-C47B-E772-2B497DD24D11}"/>
              </a:ext>
            </a:extLst>
          </xdr:cNvPr>
          <xdr:cNvSpPr>
            <a:spLocks/>
          </xdr:cNvSpPr>
        </xdr:nvSpPr>
        <xdr:spPr bwMode="auto">
          <a:xfrm>
            <a:off x="0" y="204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0 h 75254"/>
              <a:gd name="T10" fmla="*/ 39005 w 46868"/>
              <a:gd name="T11" fmla="*/ 37269 h 75254"/>
              <a:gd name="T12" fmla="*/ 28999 w 46868"/>
              <a:gd name="T13" fmla="*/ 48807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9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8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2"/>
                  <a:pt x="45540" y="20524"/>
                </a:cubicBezTo>
                <a:cubicBezTo>
                  <a:pt x="45540" y="23314"/>
                  <a:pt x="45064" y="26003"/>
                  <a:pt x="44111" y="28590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7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9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8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8" name="Shape 1737">
            <a:extLst>
              <a:ext uri="{FF2B5EF4-FFF2-40B4-BE49-F238E27FC236}">
                <a16:creationId xmlns:a16="http://schemas.microsoft.com/office/drawing/2014/main" id="{E113E67B-3B14-E099-D390-C1497103D0F0}"/>
              </a:ext>
            </a:extLst>
          </xdr:cNvPr>
          <xdr:cNvSpPr>
            <a:spLocks/>
          </xdr:cNvSpPr>
        </xdr:nvSpPr>
        <xdr:spPr bwMode="auto">
          <a:xfrm>
            <a:off x="88732" y="13"/>
            <a:ext cx="24761" cy="49611"/>
          </a:xfrm>
          <a:custGeom>
            <a:avLst/>
            <a:gdLst>
              <a:gd name="T0" fmla="*/ 24761 w 24761"/>
              <a:gd name="T1" fmla="*/ 0 h 49611"/>
              <a:gd name="T2" fmla="*/ 24761 w 24761"/>
              <a:gd name="T3" fmla="*/ 7965 h 49611"/>
              <a:gd name="T4" fmla="*/ 16541 w 24761"/>
              <a:gd name="T5" fmla="*/ 10300 h 49611"/>
              <a:gd name="T6" fmla="*/ 10823 w 24761"/>
              <a:gd name="T7" fmla="*/ 16426 h 49611"/>
              <a:gd name="T8" fmla="*/ 8679 w 24761"/>
              <a:gd name="T9" fmla="*/ 25003 h 49611"/>
              <a:gd name="T10" fmla="*/ 10721 w 24761"/>
              <a:gd name="T11" fmla="*/ 33376 h 49611"/>
              <a:gd name="T12" fmla="*/ 16337 w 24761"/>
              <a:gd name="T13" fmla="*/ 39400 h 49611"/>
              <a:gd name="T14" fmla="*/ 24506 w 24761"/>
              <a:gd name="T15" fmla="*/ 41647 h 49611"/>
              <a:gd name="T16" fmla="*/ 24761 w 24761"/>
              <a:gd name="T17" fmla="*/ 41574 h 49611"/>
              <a:gd name="T18" fmla="*/ 24761 w 24761"/>
              <a:gd name="T19" fmla="*/ 49260 h 49611"/>
              <a:gd name="T20" fmla="*/ 23383 w 24761"/>
              <a:gd name="T21" fmla="*/ 49611 h 49611"/>
              <a:gd name="T22" fmla="*/ 11640 w 24761"/>
              <a:gd name="T23" fmla="*/ 46446 h 49611"/>
              <a:gd name="T24" fmla="*/ 3165 w 24761"/>
              <a:gd name="T25" fmla="*/ 37767 h 49611"/>
              <a:gd name="T26" fmla="*/ 0 w 24761"/>
              <a:gd name="T27" fmla="*/ 25003 h 49611"/>
              <a:gd name="T28" fmla="*/ 3063 w 24761"/>
              <a:gd name="T29" fmla="*/ 12342 h 49611"/>
              <a:gd name="T30" fmla="*/ 11640 w 24761"/>
              <a:gd name="T31" fmla="*/ 3356 h 49611"/>
              <a:gd name="T32" fmla="*/ 24761 w 24761"/>
              <a:gd name="T33" fmla="*/ 0 h 49611"/>
              <a:gd name="T34" fmla="*/ 0 w 24761"/>
              <a:gd name="T35" fmla="*/ 0 h 49611"/>
              <a:gd name="T36" fmla="*/ 24761 w 24761"/>
              <a:gd name="T37" fmla="*/ 49611 h 496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1">
                <a:moveTo>
                  <a:pt x="24761" y="0"/>
                </a:moveTo>
                <a:lnTo>
                  <a:pt x="24761" y="7965"/>
                </a:lnTo>
                <a:lnTo>
                  <a:pt x="16541" y="10300"/>
                </a:lnTo>
                <a:cubicBezTo>
                  <a:pt x="14159" y="11797"/>
                  <a:pt x="12253" y="13839"/>
                  <a:pt x="10823" y="16426"/>
                </a:cubicBezTo>
                <a:cubicBezTo>
                  <a:pt x="9394" y="19013"/>
                  <a:pt x="8679" y="21872"/>
                  <a:pt x="8679" y="25003"/>
                </a:cubicBezTo>
                <a:cubicBezTo>
                  <a:pt x="8679" y="28067"/>
                  <a:pt x="9360" y="30857"/>
                  <a:pt x="10721" y="33376"/>
                </a:cubicBezTo>
                <a:cubicBezTo>
                  <a:pt x="12083" y="35895"/>
                  <a:pt x="13955" y="37903"/>
                  <a:pt x="16337" y="39400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0"/>
                </a:lnTo>
                <a:lnTo>
                  <a:pt x="23383" y="49611"/>
                </a:lnTo>
                <a:cubicBezTo>
                  <a:pt x="19094" y="49611"/>
                  <a:pt x="15180" y="48556"/>
                  <a:pt x="11640" y="46446"/>
                </a:cubicBezTo>
                <a:cubicBezTo>
                  <a:pt x="8101" y="44336"/>
                  <a:pt x="5276" y="41443"/>
                  <a:pt x="3165" y="37767"/>
                </a:cubicBezTo>
                <a:cubicBezTo>
                  <a:pt x="1055" y="34023"/>
                  <a:pt x="0" y="29768"/>
                  <a:pt x="0" y="25003"/>
                </a:cubicBezTo>
                <a:cubicBezTo>
                  <a:pt x="0" y="20374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7" name="Shape 1739">
            <a:extLst>
              <a:ext uri="{FF2B5EF4-FFF2-40B4-BE49-F238E27FC236}">
                <a16:creationId xmlns:a16="http://schemas.microsoft.com/office/drawing/2014/main" id="{CAD52800-853A-3364-08CA-DAD9EA226AC7}"/>
              </a:ext>
            </a:extLst>
          </xdr:cNvPr>
          <xdr:cNvSpPr>
            <a:spLocks/>
          </xdr:cNvSpPr>
        </xdr:nvSpPr>
        <xdr:spPr bwMode="auto">
          <a:xfrm>
            <a:off x="150711" y="1225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1"/>
                  <a:pt x="14499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6" name="Shape 1740">
            <a:extLst>
              <a:ext uri="{FF2B5EF4-FFF2-40B4-BE49-F238E27FC236}">
                <a16:creationId xmlns:a16="http://schemas.microsoft.com/office/drawing/2014/main" id="{C6CEC31C-DB6D-16DA-1053-5595AE8E356E}"/>
              </a:ext>
            </a:extLst>
          </xdr:cNvPr>
          <xdr:cNvSpPr>
            <a:spLocks/>
          </xdr:cNvSpPr>
        </xdr:nvSpPr>
        <xdr:spPr bwMode="auto">
          <a:xfrm>
            <a:off x="113493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4 h 76199"/>
              <a:gd name="T6" fmla="*/ 23536 w 25884"/>
              <a:gd name="T7" fmla="*/ 18175 h 76199"/>
              <a:gd name="T8" fmla="*/ 25884 w 25884"/>
              <a:gd name="T9" fmla="*/ 35329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1 h 76199"/>
              <a:gd name="T18" fmla="*/ 12406 w 25884"/>
              <a:gd name="T19" fmla="*/ 60958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6 w 25884"/>
              <a:gd name="T25" fmla="*/ 46970 h 76199"/>
              <a:gd name="T26" fmla="*/ 0 w 25884"/>
              <a:gd name="T27" fmla="*/ 49273 h 76199"/>
              <a:gd name="T28" fmla="*/ 0 w 25884"/>
              <a:gd name="T29" fmla="*/ 41587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5 h 76199"/>
              <a:gd name="T40" fmla="*/ 51 w 25884"/>
              <a:gd name="T41" fmla="*/ 7964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3"/>
                  <a:pt x="14993" y="4799"/>
                  <a:pt x="17512" y="7454"/>
                </a:cubicBezTo>
                <a:cubicBezTo>
                  <a:pt x="20030" y="10109"/>
                  <a:pt x="22038" y="13682"/>
                  <a:pt x="23536" y="18175"/>
                </a:cubicBezTo>
                <a:cubicBezTo>
                  <a:pt x="25101" y="22736"/>
                  <a:pt x="25884" y="28454"/>
                  <a:pt x="25884" y="35329"/>
                </a:cubicBezTo>
                <a:cubicBezTo>
                  <a:pt x="25884" y="48467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1"/>
                </a:lnTo>
                <a:lnTo>
                  <a:pt x="12406" y="60958"/>
                </a:lnTo>
                <a:cubicBezTo>
                  <a:pt x="15741" y="55989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7"/>
                  <a:pt x="12236" y="45200"/>
                  <a:pt x="9036" y="46970"/>
                </a:cubicBezTo>
                <a:lnTo>
                  <a:pt x="0" y="49273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6"/>
                  <a:pt x="12508" y="35670"/>
                  <a:pt x="13938" y="33083"/>
                </a:cubicBezTo>
                <a:cubicBezTo>
                  <a:pt x="15367" y="30564"/>
                  <a:pt x="16082" y="27807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5"/>
                </a:cubicBezTo>
                <a:cubicBezTo>
                  <a:pt x="5871" y="8781"/>
                  <a:pt x="3114" y="7964"/>
                  <a:pt x="51" y="7964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5" name="Group 13044">
          <a:extLst>
            <a:ext uri="{FF2B5EF4-FFF2-40B4-BE49-F238E27FC236}">
              <a16:creationId xmlns:a16="http://schemas.microsoft.com/office/drawing/2014/main" id="{19EF862C-28C6-6797-9C73-AA5A5F224D6B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204726" cy="75254"/>
        </a:xfrm>
      </xdr:grpSpPr>
      <xdr:sp macro="" textlink="">
        <xdr:nvSpPr>
          <xdr:cNvPr id="2775" name="Shape 1738">
            <a:extLst>
              <a:ext uri="{FF2B5EF4-FFF2-40B4-BE49-F238E27FC236}">
                <a16:creationId xmlns:a16="http://schemas.microsoft.com/office/drawing/2014/main" id="{8F2FC8B7-35E1-D67C-1B94-489C5BCFF873}"/>
              </a:ext>
            </a:extLst>
          </xdr:cNvPr>
          <xdr:cNvSpPr>
            <a:spLocks/>
          </xdr:cNvSpPr>
        </xdr:nvSpPr>
        <xdr:spPr bwMode="auto">
          <a:xfrm>
            <a:off x="0" y="16275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4" name="Shape 1741">
            <a:extLst>
              <a:ext uri="{FF2B5EF4-FFF2-40B4-BE49-F238E27FC236}">
                <a16:creationId xmlns:a16="http://schemas.microsoft.com/office/drawing/2014/main" id="{255BC7BA-4936-2FA7-D931-B5A5795140AA}"/>
              </a:ext>
            </a:extLst>
          </xdr:cNvPr>
          <xdr:cNvSpPr>
            <a:spLocks/>
          </xdr:cNvSpPr>
        </xdr:nvSpPr>
        <xdr:spPr bwMode="auto">
          <a:xfrm>
            <a:off x="63920" y="6177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3" name="Shape 1742">
            <a:extLst>
              <a:ext uri="{FF2B5EF4-FFF2-40B4-BE49-F238E27FC236}">
                <a16:creationId xmlns:a16="http://schemas.microsoft.com/office/drawing/2014/main" id="{5F9D74BC-28D9-F581-5162-684553BA753F}"/>
              </a:ext>
            </a:extLst>
          </xdr:cNvPr>
          <xdr:cNvSpPr>
            <a:spLocks/>
          </xdr:cNvSpPr>
        </xdr:nvSpPr>
        <xdr:spPr bwMode="auto">
          <a:xfrm>
            <a:off x="89855" y="16275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2" name="Shape 1743">
            <a:extLst>
              <a:ext uri="{FF2B5EF4-FFF2-40B4-BE49-F238E27FC236}">
                <a16:creationId xmlns:a16="http://schemas.microsoft.com/office/drawing/2014/main" id="{72974393-9FA2-581C-E462-AE68FA266189}"/>
              </a:ext>
            </a:extLst>
          </xdr:cNvPr>
          <xdr:cNvSpPr>
            <a:spLocks/>
          </xdr:cNvSpPr>
        </xdr:nvSpPr>
        <xdr:spPr bwMode="auto">
          <a:xfrm>
            <a:off x="22362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1" name="Shape 1744">
            <a:extLst>
              <a:ext uri="{FF2B5EF4-FFF2-40B4-BE49-F238E27FC236}">
                <a16:creationId xmlns:a16="http://schemas.microsoft.com/office/drawing/2014/main" id="{D1CC56FD-1BA9-8133-9964-5BD1D9DC8D59}"/>
              </a:ext>
            </a:extLst>
          </xdr:cNvPr>
          <xdr:cNvSpPr>
            <a:spLocks/>
          </xdr:cNvSpPr>
        </xdr:nvSpPr>
        <xdr:spPr bwMode="auto">
          <a:xfrm>
            <a:off x="157144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5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1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1" y="56704"/>
                  <a:pt x="38801" y="53879"/>
                  <a:pt x="38801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8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70" name="Shape 1745">
            <a:extLst>
              <a:ext uri="{FF2B5EF4-FFF2-40B4-BE49-F238E27FC236}">
                <a16:creationId xmlns:a16="http://schemas.microsoft.com/office/drawing/2014/main" id="{8ACB1341-8BA0-D7CE-D7DE-77F1E0C844AF}"/>
              </a:ext>
            </a:extLst>
          </xdr:cNvPr>
          <xdr:cNvSpPr>
            <a:spLocks/>
          </xdr:cNvSpPr>
        </xdr:nvSpPr>
        <xdr:spPr bwMode="auto">
          <a:xfrm>
            <a:off x="112217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6" name="Group 13048">
          <a:extLst>
            <a:ext uri="{FF2B5EF4-FFF2-40B4-BE49-F238E27FC236}">
              <a16:creationId xmlns:a16="http://schemas.microsoft.com/office/drawing/2014/main" id="{518B23C3-FED7-E666-08B1-D60D0F2E1462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51565" cy="76275"/>
        </a:xfrm>
      </xdr:grpSpPr>
      <xdr:sp macro="" textlink="">
        <xdr:nvSpPr>
          <xdr:cNvPr id="2769" name="Shape 1746">
            <a:extLst>
              <a:ext uri="{FF2B5EF4-FFF2-40B4-BE49-F238E27FC236}">
                <a16:creationId xmlns:a16="http://schemas.microsoft.com/office/drawing/2014/main" id="{5C3FF9D5-F4BB-5389-5ADC-B16E34C9EC8D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1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39 w 25783"/>
              <a:gd name="T17" fmla="*/ 66256 h 76252"/>
              <a:gd name="T18" fmla="*/ 0 w 25783"/>
              <a:gd name="T19" fmla="*/ 38074 h 76252"/>
              <a:gd name="T20" fmla="*/ 6739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8" name="Shape 1748">
            <a:extLst>
              <a:ext uri="{FF2B5EF4-FFF2-40B4-BE49-F238E27FC236}">
                <a16:creationId xmlns:a16="http://schemas.microsoft.com/office/drawing/2014/main" id="{2D1704A6-14E7-08C0-B110-CD024F63A400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7" name="Group 13052">
          <a:extLst>
            <a:ext uri="{FF2B5EF4-FFF2-40B4-BE49-F238E27FC236}">
              <a16:creationId xmlns:a16="http://schemas.microsoft.com/office/drawing/2014/main" id="{F1DDA096-B3BA-89E6-3869-71BB04DB08D2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205748" cy="75254"/>
        </a:xfrm>
      </xdr:grpSpPr>
      <xdr:sp macro="" textlink="">
        <xdr:nvSpPr>
          <xdr:cNvPr id="2767" name="Shape 1747">
            <a:extLst>
              <a:ext uri="{FF2B5EF4-FFF2-40B4-BE49-F238E27FC236}">
                <a16:creationId xmlns:a16="http://schemas.microsoft.com/office/drawing/2014/main" id="{9C420646-A879-12EA-5EF3-60F8E38F6891}"/>
              </a:ext>
            </a:extLst>
          </xdr:cNvPr>
          <xdr:cNvSpPr>
            <a:spLocks/>
          </xdr:cNvSpPr>
        </xdr:nvSpPr>
        <xdr:spPr bwMode="auto">
          <a:xfrm>
            <a:off x="0" y="16276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6" name="Shape 1749">
            <a:extLst>
              <a:ext uri="{FF2B5EF4-FFF2-40B4-BE49-F238E27FC236}">
                <a16:creationId xmlns:a16="http://schemas.microsoft.com/office/drawing/2014/main" id="{3BAE75EB-42E4-D736-9C39-F10670DD8BFF}"/>
              </a:ext>
            </a:extLst>
          </xdr:cNvPr>
          <xdr:cNvSpPr>
            <a:spLocks/>
          </xdr:cNvSpPr>
        </xdr:nvSpPr>
        <xdr:spPr bwMode="auto">
          <a:xfrm>
            <a:off x="64941" y="6177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5" name="Shape 1750">
            <a:extLst>
              <a:ext uri="{FF2B5EF4-FFF2-40B4-BE49-F238E27FC236}">
                <a16:creationId xmlns:a16="http://schemas.microsoft.com/office/drawing/2014/main" id="{46CB8322-EF57-4667-82D4-CFD03BD6B083}"/>
              </a:ext>
            </a:extLst>
          </xdr:cNvPr>
          <xdr:cNvSpPr>
            <a:spLocks/>
          </xdr:cNvSpPr>
        </xdr:nvSpPr>
        <xdr:spPr bwMode="auto">
          <a:xfrm>
            <a:off x="89855" y="16275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9 h 42743"/>
              <a:gd name="T8" fmla="*/ 22361 w 22361"/>
              <a:gd name="T9" fmla="*/ 34779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9"/>
                </a:lnTo>
                <a:lnTo>
                  <a:pt x="22361" y="34779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4" name="Shape 1751">
            <a:extLst>
              <a:ext uri="{FF2B5EF4-FFF2-40B4-BE49-F238E27FC236}">
                <a16:creationId xmlns:a16="http://schemas.microsoft.com/office/drawing/2014/main" id="{80C147C7-5A8A-E041-ECC9-0E3FBF83D71F}"/>
              </a:ext>
            </a:extLst>
          </xdr:cNvPr>
          <xdr:cNvSpPr>
            <a:spLocks/>
          </xdr:cNvSpPr>
        </xdr:nvSpPr>
        <xdr:spPr bwMode="auto">
          <a:xfrm>
            <a:off x="22361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7 w 31347"/>
              <a:gd name="T3" fmla="*/ 0 h 74233"/>
              <a:gd name="T4" fmla="*/ 21137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7 w 31347"/>
              <a:gd name="T11" fmla="*/ 59018 h 74233"/>
              <a:gd name="T12" fmla="*/ 21137 w 31347"/>
              <a:gd name="T13" fmla="*/ 74233 h 74233"/>
              <a:gd name="T14" fmla="*/ 12662 w 31347"/>
              <a:gd name="T15" fmla="*/ 74233 h 74233"/>
              <a:gd name="T16" fmla="*/ 12662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2 w 31347"/>
              <a:gd name="T23" fmla="*/ 51054 h 74233"/>
              <a:gd name="T24" fmla="*/ 12662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6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7" y="59018"/>
                </a:lnTo>
                <a:lnTo>
                  <a:pt x="21137" y="74233"/>
                </a:lnTo>
                <a:lnTo>
                  <a:pt x="12662" y="74233"/>
                </a:lnTo>
                <a:lnTo>
                  <a:pt x="12662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2" y="51054"/>
                </a:lnTo>
                <a:lnTo>
                  <a:pt x="12662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3" name="Shape 1752">
            <a:extLst>
              <a:ext uri="{FF2B5EF4-FFF2-40B4-BE49-F238E27FC236}">
                <a16:creationId xmlns:a16="http://schemas.microsoft.com/office/drawing/2014/main" id="{2EF8BFD9-A2F0-0542-A2D3-8A0F8D00B675}"/>
              </a:ext>
            </a:extLst>
          </xdr:cNvPr>
          <xdr:cNvSpPr>
            <a:spLocks/>
          </xdr:cNvSpPr>
        </xdr:nvSpPr>
        <xdr:spPr bwMode="auto">
          <a:xfrm>
            <a:off x="158166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5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5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1" y="69910"/>
                  <a:pt x="35635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2" name="Shape 1753">
            <a:extLst>
              <a:ext uri="{FF2B5EF4-FFF2-40B4-BE49-F238E27FC236}">
                <a16:creationId xmlns:a16="http://schemas.microsoft.com/office/drawing/2014/main" id="{58EDAC2D-CE2E-D0CD-7835-51CDE1905BAB}"/>
              </a:ext>
            </a:extLst>
          </xdr:cNvPr>
          <xdr:cNvSpPr>
            <a:spLocks/>
          </xdr:cNvSpPr>
        </xdr:nvSpPr>
        <xdr:spPr bwMode="auto">
          <a:xfrm>
            <a:off x="112217" y="0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9 w 31347"/>
              <a:gd name="T27" fmla="*/ 11436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9" y="11436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8" name="Group 13056">
          <a:extLst>
            <a:ext uri="{FF2B5EF4-FFF2-40B4-BE49-F238E27FC236}">
              <a16:creationId xmlns:a16="http://schemas.microsoft.com/office/drawing/2014/main" id="{EE268158-A118-F83F-9755-7B3E0F165256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51564" cy="76275"/>
        </a:xfrm>
      </xdr:grpSpPr>
      <xdr:sp macro="" textlink="">
        <xdr:nvSpPr>
          <xdr:cNvPr id="2761" name="Shape 1754">
            <a:extLst>
              <a:ext uri="{FF2B5EF4-FFF2-40B4-BE49-F238E27FC236}">
                <a16:creationId xmlns:a16="http://schemas.microsoft.com/office/drawing/2014/main" id="{3AB68C04-2DF8-C269-7681-A020A67481F1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60" name="Shape 1756">
            <a:extLst>
              <a:ext uri="{FF2B5EF4-FFF2-40B4-BE49-F238E27FC236}">
                <a16:creationId xmlns:a16="http://schemas.microsoft.com/office/drawing/2014/main" id="{44EB22AA-4D8D-FA51-8B41-CB02B9ABBA9B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199" name="Group 13060">
          <a:extLst>
            <a:ext uri="{FF2B5EF4-FFF2-40B4-BE49-F238E27FC236}">
              <a16:creationId xmlns:a16="http://schemas.microsoft.com/office/drawing/2014/main" id="{B3149EE7-FCEC-60EE-AD70-79A7D8D1078E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202379" cy="76547"/>
        </a:xfrm>
      </xdr:grpSpPr>
      <xdr:sp macro="" textlink="">
        <xdr:nvSpPr>
          <xdr:cNvPr id="2759" name="Shape 1755">
            <a:extLst>
              <a:ext uri="{FF2B5EF4-FFF2-40B4-BE49-F238E27FC236}">
                <a16:creationId xmlns:a16="http://schemas.microsoft.com/office/drawing/2014/main" id="{8A4CFE79-CF6C-1307-963E-37F2B88D966D}"/>
              </a:ext>
            </a:extLst>
          </xdr:cNvPr>
          <xdr:cNvSpPr>
            <a:spLocks/>
          </xdr:cNvSpPr>
        </xdr:nvSpPr>
        <xdr:spPr bwMode="auto">
          <a:xfrm>
            <a:off x="0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1 w 22362"/>
              <a:gd name="T5" fmla="*/ 34167 h 42744"/>
              <a:gd name="T6" fmla="*/ 9701 w 22362"/>
              <a:gd name="T7" fmla="*/ 34780 h 42744"/>
              <a:gd name="T8" fmla="*/ 22362 w 22362"/>
              <a:gd name="T9" fmla="*/ 34780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1" y="34167"/>
                </a:lnTo>
                <a:lnTo>
                  <a:pt x="9701" y="34780"/>
                </a:lnTo>
                <a:lnTo>
                  <a:pt x="22362" y="34780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8" name="Shape 1757">
            <a:extLst>
              <a:ext uri="{FF2B5EF4-FFF2-40B4-BE49-F238E27FC236}">
                <a16:creationId xmlns:a16="http://schemas.microsoft.com/office/drawing/2014/main" id="{B244940E-D5CF-2461-A381-B5BF71EA4E38}"/>
              </a:ext>
            </a:extLst>
          </xdr:cNvPr>
          <xdr:cNvSpPr>
            <a:spLocks/>
          </xdr:cNvSpPr>
        </xdr:nvSpPr>
        <xdr:spPr bwMode="auto">
          <a:xfrm>
            <a:off x="64941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6"/>
                  <a:pt x="0" y="8305"/>
                  <a:pt x="0" y="6535"/>
                </a:cubicBezTo>
                <a:cubicBezTo>
                  <a:pt x="0" y="4697"/>
                  <a:pt x="646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7" name="Shape 1758">
            <a:extLst>
              <a:ext uri="{FF2B5EF4-FFF2-40B4-BE49-F238E27FC236}">
                <a16:creationId xmlns:a16="http://schemas.microsoft.com/office/drawing/2014/main" id="{664FF6BE-4147-8F3D-4740-D1835E72C769}"/>
              </a:ext>
            </a:extLst>
          </xdr:cNvPr>
          <xdr:cNvSpPr>
            <a:spLocks/>
          </xdr:cNvSpPr>
        </xdr:nvSpPr>
        <xdr:spPr bwMode="auto">
          <a:xfrm>
            <a:off x="91796" y="1225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4 h 75254"/>
              <a:gd name="T22" fmla="*/ 44417 w 47582"/>
              <a:gd name="T23" fmla="*/ 63307 h 75254"/>
              <a:gd name="T24" fmla="*/ 35636 w 47582"/>
              <a:gd name="T25" fmla="*/ 72088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89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8"/>
                  <a:pt x="14431" y="27672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1" y="31075"/>
                  <a:pt x="42476" y="34036"/>
                  <a:pt x="44519" y="37780"/>
                </a:cubicBezTo>
                <a:cubicBezTo>
                  <a:pt x="46561" y="41524"/>
                  <a:pt x="47582" y="45779"/>
                  <a:pt x="47582" y="50544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8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1" y="74403"/>
                  <a:pt x="11538" y="72701"/>
                </a:cubicBezTo>
                <a:cubicBezTo>
                  <a:pt x="8134" y="70999"/>
                  <a:pt x="5412" y="68685"/>
                  <a:pt x="3370" y="65758"/>
                </a:cubicBezTo>
                <a:cubicBezTo>
                  <a:pt x="1327" y="62831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89"/>
                  <a:pt x="23076" y="67289"/>
                </a:cubicBezTo>
                <a:cubicBezTo>
                  <a:pt x="26072" y="67289"/>
                  <a:pt x="28760" y="66575"/>
                  <a:pt x="31143" y="65145"/>
                </a:cubicBezTo>
                <a:cubicBezTo>
                  <a:pt x="33525" y="63715"/>
                  <a:pt x="35397" y="61742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500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6" name="Shape 1759">
            <a:extLst>
              <a:ext uri="{FF2B5EF4-FFF2-40B4-BE49-F238E27FC236}">
                <a16:creationId xmlns:a16="http://schemas.microsoft.com/office/drawing/2014/main" id="{2A50863C-FC5C-0D94-1CBF-A1A3BD81CE9F}"/>
              </a:ext>
            </a:extLst>
          </xdr:cNvPr>
          <xdr:cNvSpPr>
            <a:spLocks/>
          </xdr:cNvSpPr>
        </xdr:nvSpPr>
        <xdr:spPr bwMode="auto">
          <a:xfrm>
            <a:off x="22362" y="1225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8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8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5" name="Shape 1760">
            <a:extLst>
              <a:ext uri="{FF2B5EF4-FFF2-40B4-BE49-F238E27FC236}">
                <a16:creationId xmlns:a16="http://schemas.microsoft.com/office/drawing/2014/main" id="{2AD6FFA5-2CD1-5A16-A534-FF2F1F46F671}"/>
              </a:ext>
            </a:extLst>
          </xdr:cNvPr>
          <xdr:cNvSpPr>
            <a:spLocks/>
          </xdr:cNvSpPr>
        </xdr:nvSpPr>
        <xdr:spPr bwMode="auto">
          <a:xfrm>
            <a:off x="151733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39 h 76188"/>
              <a:gd name="T6" fmla="*/ 8373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8 h 76188"/>
              <a:gd name="T12" fmla="*/ 25782 w 25782"/>
              <a:gd name="T13" fmla="*/ 26947 h 76188"/>
              <a:gd name="T14" fmla="*/ 25782 w 25782"/>
              <a:gd name="T15" fmla="*/ 34638 h 76188"/>
              <a:gd name="T16" fmla="*/ 17767 w 25782"/>
              <a:gd name="T17" fmla="*/ 36886 h 76188"/>
              <a:gd name="T18" fmla="*/ 11947 w 25782"/>
              <a:gd name="T19" fmla="*/ 43115 h 76188"/>
              <a:gd name="T20" fmla="*/ 9700 w 25782"/>
              <a:gd name="T21" fmla="*/ 51386 h 76188"/>
              <a:gd name="T22" fmla="*/ 11844 w 25782"/>
              <a:gd name="T23" fmla="*/ 59656 h 76188"/>
              <a:gd name="T24" fmla="*/ 17562 w 25782"/>
              <a:gd name="T25" fmla="*/ 65885 h 76188"/>
              <a:gd name="T26" fmla="*/ 25782 w 25782"/>
              <a:gd name="T27" fmla="*/ 68219 h 76188"/>
              <a:gd name="T28" fmla="*/ 25782 w 25782"/>
              <a:gd name="T29" fmla="*/ 76188 h 76188"/>
              <a:gd name="T30" fmla="*/ 16644 w 25782"/>
              <a:gd name="T31" fmla="*/ 74462 h 76188"/>
              <a:gd name="T32" fmla="*/ 8373 w 25782"/>
              <a:gd name="T33" fmla="*/ 68846 h 76188"/>
              <a:gd name="T34" fmla="*/ 2246 w 25782"/>
              <a:gd name="T35" fmla="*/ 58023 h 76188"/>
              <a:gd name="T36" fmla="*/ 0 w 25782"/>
              <a:gd name="T37" fmla="*/ 40971 h 76188"/>
              <a:gd name="T38" fmla="*/ 7250 w 25782"/>
              <a:gd name="T39" fmla="*/ 10440 h 76188"/>
              <a:gd name="T40" fmla="*/ 15750 w 25782"/>
              <a:gd name="T41" fmla="*/ 2399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39"/>
                </a:lnTo>
                <a:cubicBezTo>
                  <a:pt x="10108" y="20277"/>
                  <a:pt x="8441" y="27356"/>
                  <a:pt x="8373" y="36478"/>
                </a:cubicBezTo>
                <a:lnTo>
                  <a:pt x="8985" y="36478"/>
                </a:lnTo>
                <a:cubicBezTo>
                  <a:pt x="11028" y="33415"/>
                  <a:pt x="13614" y="30998"/>
                  <a:pt x="16745" y="29228"/>
                </a:cubicBezTo>
                <a:lnTo>
                  <a:pt x="25782" y="26947"/>
                </a:lnTo>
                <a:lnTo>
                  <a:pt x="25782" y="34638"/>
                </a:lnTo>
                <a:lnTo>
                  <a:pt x="17767" y="36886"/>
                </a:lnTo>
                <a:cubicBezTo>
                  <a:pt x="15316" y="38452"/>
                  <a:pt x="13376" y="40528"/>
                  <a:pt x="11947" y="43115"/>
                </a:cubicBezTo>
                <a:cubicBezTo>
                  <a:pt x="10449" y="45634"/>
                  <a:pt x="9700" y="48390"/>
                  <a:pt x="9700" y="51386"/>
                </a:cubicBezTo>
                <a:cubicBezTo>
                  <a:pt x="9700" y="54313"/>
                  <a:pt x="10414" y="57070"/>
                  <a:pt x="11844" y="59656"/>
                </a:cubicBezTo>
                <a:cubicBezTo>
                  <a:pt x="13206" y="62243"/>
                  <a:pt x="15111" y="64319"/>
                  <a:pt x="17562" y="65885"/>
                </a:cubicBezTo>
                <a:lnTo>
                  <a:pt x="25782" y="68219"/>
                </a:lnTo>
                <a:lnTo>
                  <a:pt x="25782" y="76188"/>
                </a:lnTo>
                <a:lnTo>
                  <a:pt x="16644" y="74462"/>
                </a:lnTo>
                <a:cubicBezTo>
                  <a:pt x="13648" y="73373"/>
                  <a:pt x="10891" y="71501"/>
                  <a:pt x="8373" y="68846"/>
                </a:cubicBezTo>
                <a:cubicBezTo>
                  <a:pt x="5854" y="66191"/>
                  <a:pt x="3812" y="62583"/>
                  <a:pt x="2246" y="58023"/>
                </a:cubicBezTo>
                <a:cubicBezTo>
                  <a:pt x="749" y="53530"/>
                  <a:pt x="0" y="47846"/>
                  <a:pt x="0" y="40971"/>
                </a:cubicBezTo>
                <a:cubicBezTo>
                  <a:pt x="0" y="27765"/>
                  <a:pt x="2417" y="17588"/>
                  <a:pt x="7250" y="10440"/>
                </a:cubicBezTo>
                <a:cubicBezTo>
                  <a:pt x="9632" y="6867"/>
                  <a:pt x="12466" y="4186"/>
                  <a:pt x="15750" y="2399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4" name="Shape 1761">
            <a:extLst>
              <a:ext uri="{FF2B5EF4-FFF2-40B4-BE49-F238E27FC236}">
                <a16:creationId xmlns:a16="http://schemas.microsoft.com/office/drawing/2014/main" id="{2DCBE22E-D69E-1662-3B7B-EFCAD48D529B}"/>
              </a:ext>
            </a:extLst>
          </xdr:cNvPr>
          <xdr:cNvSpPr>
            <a:spLocks/>
          </xdr:cNvSpPr>
        </xdr:nvSpPr>
        <xdr:spPr bwMode="auto">
          <a:xfrm>
            <a:off x="177515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8 w 24864"/>
              <a:gd name="T31" fmla="*/ 7964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5"/>
                  <a:pt x="19486" y="8203"/>
                  <a:pt x="21596" y="11947"/>
                </a:cubicBezTo>
                <a:cubicBezTo>
                  <a:pt x="23774" y="15622"/>
                  <a:pt x="24864" y="19877"/>
                  <a:pt x="24864" y="24710"/>
                </a:cubicBezTo>
                <a:cubicBezTo>
                  <a:pt x="24864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2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8"/>
                  <a:pt x="8424" y="10211"/>
                </a:cubicBezTo>
                <a:cubicBezTo>
                  <a:pt x="6041" y="8713"/>
                  <a:pt x="3353" y="7964"/>
                  <a:pt x="358" y="7964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3" name="Shape 1764">
            <a:extLst>
              <a:ext uri="{FF2B5EF4-FFF2-40B4-BE49-F238E27FC236}">
                <a16:creationId xmlns:a16="http://schemas.microsoft.com/office/drawing/2014/main" id="{4B458CE9-8B83-D9C4-3FA5-B12EB947A581}"/>
              </a:ext>
            </a:extLst>
          </xdr:cNvPr>
          <xdr:cNvSpPr>
            <a:spLocks/>
          </xdr:cNvSpPr>
        </xdr:nvSpPr>
        <xdr:spPr bwMode="auto">
          <a:xfrm>
            <a:off x="177515" y="0"/>
            <a:ext cx="24251" cy="19809"/>
          </a:xfrm>
          <a:custGeom>
            <a:avLst/>
            <a:gdLst>
              <a:gd name="T0" fmla="*/ 1174 w 24251"/>
              <a:gd name="T1" fmla="*/ 0 h 19809"/>
              <a:gd name="T2" fmla="*/ 16695 w 24251"/>
              <a:gd name="T3" fmla="*/ 5514 h 19809"/>
              <a:gd name="T4" fmla="*/ 24251 w 24251"/>
              <a:gd name="T5" fmla="*/ 19809 h 19809"/>
              <a:gd name="T6" fmla="*/ 15367 w 24251"/>
              <a:gd name="T7" fmla="*/ 19809 h 19809"/>
              <a:gd name="T8" fmla="*/ 10568 w 24251"/>
              <a:gd name="T9" fmla="*/ 11334 h 19809"/>
              <a:gd name="T10" fmla="*/ 1174 w 24251"/>
              <a:gd name="T11" fmla="*/ 7964 h 19809"/>
              <a:gd name="T12" fmla="*/ 0 w 24251"/>
              <a:gd name="T13" fmla="*/ 8618 h 19809"/>
              <a:gd name="T14" fmla="*/ 0 w 24251"/>
              <a:gd name="T15" fmla="*/ 281 h 19809"/>
              <a:gd name="T16" fmla="*/ 1174 w 24251"/>
              <a:gd name="T17" fmla="*/ 0 h 19809"/>
              <a:gd name="T18" fmla="*/ 0 w 24251"/>
              <a:gd name="T19" fmla="*/ 0 h 19809"/>
              <a:gd name="T20" fmla="*/ 24251 w 24251"/>
              <a:gd name="T21" fmla="*/ 19809 h 198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09">
                <a:moveTo>
                  <a:pt x="1174" y="0"/>
                </a:moveTo>
                <a:cubicBezTo>
                  <a:pt x="7437" y="0"/>
                  <a:pt x="12610" y="1838"/>
                  <a:pt x="16695" y="5514"/>
                </a:cubicBezTo>
                <a:cubicBezTo>
                  <a:pt x="20847" y="9190"/>
                  <a:pt x="23366" y="13955"/>
                  <a:pt x="24251" y="19809"/>
                </a:cubicBezTo>
                <a:lnTo>
                  <a:pt x="15367" y="19809"/>
                </a:lnTo>
                <a:cubicBezTo>
                  <a:pt x="14550" y="16337"/>
                  <a:pt x="12951" y="13512"/>
                  <a:pt x="10568" y="11334"/>
                </a:cubicBezTo>
                <a:cubicBezTo>
                  <a:pt x="8253" y="9087"/>
                  <a:pt x="5123" y="7964"/>
                  <a:pt x="1174" y="7964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200" name="Group 13064">
          <a:extLst>
            <a:ext uri="{FF2B5EF4-FFF2-40B4-BE49-F238E27FC236}">
              <a16:creationId xmlns:a16="http://schemas.microsoft.com/office/drawing/2014/main" id="{D4D7DA21-4F9B-B50C-DD47-60B154F10BF9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220247" cy="76275"/>
        </a:xfrm>
      </xdr:grpSpPr>
      <xdr:sp macro="" textlink="">
        <xdr:nvSpPr>
          <xdr:cNvPr id="2752" name="Shape 1762">
            <a:extLst>
              <a:ext uri="{FF2B5EF4-FFF2-40B4-BE49-F238E27FC236}">
                <a16:creationId xmlns:a16="http://schemas.microsoft.com/office/drawing/2014/main" id="{C9BB2AAA-48A5-131E-6B7A-1F37CCADA25D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7" y="16950"/>
                  <a:pt x="7658" y="17563"/>
                </a:cubicBezTo>
                <a:cubicBezTo>
                  <a:pt x="5412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2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1" name="Shape 1763">
            <a:extLst>
              <a:ext uri="{FF2B5EF4-FFF2-40B4-BE49-F238E27FC236}">
                <a16:creationId xmlns:a16="http://schemas.microsoft.com/office/drawing/2014/main" id="{D37E602E-713A-8DAD-0FCA-2BED0B4FD15E}"/>
              </a:ext>
            </a:extLst>
          </xdr:cNvPr>
          <xdr:cNvSpPr>
            <a:spLocks/>
          </xdr:cNvSpPr>
        </xdr:nvSpPr>
        <xdr:spPr bwMode="auto">
          <a:xfrm>
            <a:off x="44825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80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80" y="28477"/>
                  <a:pt x="8680" y="38074"/>
                </a:cubicBezTo>
                <a:cubicBezTo>
                  <a:pt x="8680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50" name="Shape 1765">
            <a:extLst>
              <a:ext uri="{FF2B5EF4-FFF2-40B4-BE49-F238E27FC236}">
                <a16:creationId xmlns:a16="http://schemas.microsoft.com/office/drawing/2014/main" id="{98FA4D4C-8B6A-65A9-B285-FCB2924EC9DF}"/>
              </a:ext>
            </a:extLst>
          </xdr:cNvPr>
          <xdr:cNvSpPr>
            <a:spLocks/>
          </xdr:cNvSpPr>
        </xdr:nvSpPr>
        <xdr:spPr bwMode="auto">
          <a:xfrm>
            <a:off x="109562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9" name="Shape 1766">
            <a:extLst>
              <a:ext uri="{FF2B5EF4-FFF2-40B4-BE49-F238E27FC236}">
                <a16:creationId xmlns:a16="http://schemas.microsoft.com/office/drawing/2014/main" id="{069B5A1C-D97B-2C98-F303-F90288B0502F}"/>
              </a:ext>
            </a:extLst>
          </xdr:cNvPr>
          <xdr:cNvSpPr>
            <a:spLocks/>
          </xdr:cNvSpPr>
        </xdr:nvSpPr>
        <xdr:spPr bwMode="auto">
          <a:xfrm>
            <a:off x="132740" y="0"/>
            <a:ext cx="25270" cy="76275"/>
          </a:xfrm>
          <a:custGeom>
            <a:avLst/>
            <a:gdLst>
              <a:gd name="T0" fmla="*/ 25221 w 25270"/>
              <a:gd name="T1" fmla="*/ 0 h 76275"/>
              <a:gd name="T2" fmla="*/ 25270 w 25270"/>
              <a:gd name="T3" fmla="*/ 11 h 76275"/>
              <a:gd name="T4" fmla="*/ 25270 w 25270"/>
              <a:gd name="T5" fmla="*/ 7777 h 76275"/>
              <a:gd name="T6" fmla="*/ 25221 w 25270"/>
              <a:gd name="T7" fmla="*/ 7760 h 76275"/>
              <a:gd name="T8" fmla="*/ 15215 w 25270"/>
              <a:gd name="T9" fmla="*/ 11232 h 76275"/>
              <a:gd name="T10" fmla="*/ 11437 w 25270"/>
              <a:gd name="T11" fmla="*/ 20319 h 76275"/>
              <a:gd name="T12" fmla="*/ 15317 w 25270"/>
              <a:gd name="T13" fmla="*/ 29509 h 76275"/>
              <a:gd name="T14" fmla="*/ 25221 w 25270"/>
              <a:gd name="T15" fmla="*/ 33083 h 76275"/>
              <a:gd name="T16" fmla="*/ 25270 w 25270"/>
              <a:gd name="T17" fmla="*/ 33065 h 76275"/>
              <a:gd name="T18" fmla="*/ 25270 w 25270"/>
              <a:gd name="T19" fmla="*/ 40752 h 76275"/>
              <a:gd name="T20" fmla="*/ 25221 w 25270"/>
              <a:gd name="T21" fmla="*/ 40741 h 76275"/>
              <a:gd name="T22" fmla="*/ 16746 w 25270"/>
              <a:gd name="T23" fmla="*/ 42579 h 76275"/>
              <a:gd name="T24" fmla="*/ 10926 w 25270"/>
              <a:gd name="T25" fmla="*/ 47684 h 76275"/>
              <a:gd name="T26" fmla="*/ 8884 w 25270"/>
              <a:gd name="T27" fmla="*/ 55138 h 76275"/>
              <a:gd name="T28" fmla="*/ 13172 w 25270"/>
              <a:gd name="T29" fmla="*/ 64634 h 76275"/>
              <a:gd name="T30" fmla="*/ 25221 w 25270"/>
              <a:gd name="T31" fmla="*/ 68310 h 76275"/>
              <a:gd name="T32" fmla="*/ 25270 w 25270"/>
              <a:gd name="T33" fmla="*/ 68295 h 76275"/>
              <a:gd name="T34" fmla="*/ 25270 w 25270"/>
              <a:gd name="T35" fmla="*/ 76265 h 76275"/>
              <a:gd name="T36" fmla="*/ 25221 w 25270"/>
              <a:gd name="T37" fmla="*/ 76275 h 76275"/>
              <a:gd name="T38" fmla="*/ 12049 w 25270"/>
              <a:gd name="T39" fmla="*/ 73620 h 76275"/>
              <a:gd name="T40" fmla="*/ 3166 w 25270"/>
              <a:gd name="T41" fmla="*/ 66268 h 76275"/>
              <a:gd name="T42" fmla="*/ 0 w 25270"/>
              <a:gd name="T43" fmla="*/ 55547 h 76275"/>
              <a:gd name="T44" fmla="*/ 1838 w 25270"/>
              <a:gd name="T45" fmla="*/ 46765 h 76275"/>
              <a:gd name="T46" fmla="*/ 7046 w 25270"/>
              <a:gd name="T47" fmla="*/ 40129 h 76275"/>
              <a:gd name="T48" fmla="*/ 14398 w 25270"/>
              <a:gd name="T49" fmla="*/ 36657 h 76275"/>
              <a:gd name="T50" fmla="*/ 14398 w 25270"/>
              <a:gd name="T51" fmla="*/ 36248 h 76275"/>
              <a:gd name="T52" fmla="*/ 5923 w 25270"/>
              <a:gd name="T53" fmla="*/ 30224 h 76275"/>
              <a:gd name="T54" fmla="*/ 2757 w 25270"/>
              <a:gd name="T55" fmla="*/ 19707 h 76275"/>
              <a:gd name="T56" fmla="*/ 5616 w 25270"/>
              <a:gd name="T57" fmla="*/ 9598 h 76275"/>
              <a:gd name="T58" fmla="*/ 13581 w 25270"/>
              <a:gd name="T59" fmla="*/ 2553 h 76275"/>
              <a:gd name="T60" fmla="*/ 25221 w 25270"/>
              <a:gd name="T61" fmla="*/ 0 h 76275"/>
              <a:gd name="T62" fmla="*/ 0 w 25270"/>
              <a:gd name="T63" fmla="*/ 0 h 76275"/>
              <a:gd name="T64" fmla="*/ 25270 w 25270"/>
              <a:gd name="T65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5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5" y="11232"/>
                </a:cubicBezTo>
                <a:cubicBezTo>
                  <a:pt x="12696" y="13478"/>
                  <a:pt x="11437" y="16508"/>
                  <a:pt x="11437" y="20319"/>
                </a:cubicBezTo>
                <a:cubicBezTo>
                  <a:pt x="11437" y="24131"/>
                  <a:pt x="12730" y="27195"/>
                  <a:pt x="15317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5" y="41354"/>
                  <a:pt x="16746" y="42579"/>
                </a:cubicBezTo>
                <a:cubicBezTo>
                  <a:pt x="14295" y="43804"/>
                  <a:pt x="12355" y="45506"/>
                  <a:pt x="10926" y="47684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0"/>
                  <a:pt x="25221" y="68310"/>
                </a:cubicBezTo>
                <a:lnTo>
                  <a:pt x="25270" y="68295"/>
                </a:lnTo>
                <a:lnTo>
                  <a:pt x="25270" y="76265"/>
                </a:lnTo>
                <a:lnTo>
                  <a:pt x="25221" y="76275"/>
                </a:lnTo>
                <a:cubicBezTo>
                  <a:pt x="20251" y="76275"/>
                  <a:pt x="15861" y="75390"/>
                  <a:pt x="12049" y="73620"/>
                </a:cubicBezTo>
                <a:cubicBezTo>
                  <a:pt x="8237" y="71850"/>
                  <a:pt x="5276" y="69399"/>
                  <a:pt x="3166" y="66268"/>
                </a:cubicBezTo>
                <a:cubicBezTo>
                  <a:pt x="1055" y="63137"/>
                  <a:pt x="0" y="59563"/>
                  <a:pt x="0" y="55547"/>
                </a:cubicBezTo>
                <a:cubicBezTo>
                  <a:pt x="0" y="52415"/>
                  <a:pt x="612" y="49488"/>
                  <a:pt x="1838" y="46765"/>
                </a:cubicBezTo>
                <a:cubicBezTo>
                  <a:pt x="3132" y="44110"/>
                  <a:pt x="4868" y="41898"/>
                  <a:pt x="7046" y="40129"/>
                </a:cubicBezTo>
                <a:cubicBezTo>
                  <a:pt x="9224" y="38290"/>
                  <a:pt x="11674" y="37133"/>
                  <a:pt x="14398" y="36657"/>
                </a:cubicBezTo>
                <a:lnTo>
                  <a:pt x="14398" y="36248"/>
                </a:lnTo>
                <a:cubicBezTo>
                  <a:pt x="10789" y="35295"/>
                  <a:pt x="7965" y="33287"/>
                  <a:pt x="5923" y="30224"/>
                </a:cubicBezTo>
                <a:cubicBezTo>
                  <a:pt x="3812" y="27161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4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8" name="Shape 1767">
            <a:extLst>
              <a:ext uri="{FF2B5EF4-FFF2-40B4-BE49-F238E27FC236}">
                <a16:creationId xmlns:a16="http://schemas.microsoft.com/office/drawing/2014/main" id="{AFCDD436-B840-861C-D4F2-7DDD1DCE98F6}"/>
              </a:ext>
            </a:extLst>
          </xdr:cNvPr>
          <xdr:cNvSpPr>
            <a:spLocks/>
          </xdr:cNvSpPr>
        </xdr:nvSpPr>
        <xdr:spPr bwMode="auto">
          <a:xfrm>
            <a:off x="70608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6" y="10415"/>
                  <a:pt x="5360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7" name="Shape 1768">
            <a:extLst>
              <a:ext uri="{FF2B5EF4-FFF2-40B4-BE49-F238E27FC236}">
                <a16:creationId xmlns:a16="http://schemas.microsoft.com/office/drawing/2014/main" id="{50932A18-70A9-F655-BF73-2756ECB8AE08}"/>
              </a:ext>
            </a:extLst>
          </xdr:cNvPr>
          <xdr:cNvSpPr>
            <a:spLocks/>
          </xdr:cNvSpPr>
        </xdr:nvSpPr>
        <xdr:spPr bwMode="auto">
          <a:xfrm>
            <a:off x="195026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7 h 74233"/>
              <a:gd name="T14" fmla="*/ 7658 w 25221"/>
              <a:gd name="T15" fmla="*/ 17563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0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1"/>
                  <a:pt x="14500" y="14500"/>
                  <a:pt x="13070" y="15317"/>
                </a:cubicBezTo>
                <a:cubicBezTo>
                  <a:pt x="11640" y="16201"/>
                  <a:pt x="9836" y="16950"/>
                  <a:pt x="7658" y="17563"/>
                </a:cubicBezTo>
                <a:cubicBezTo>
                  <a:pt x="5411" y="18243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0"/>
                </a:cubicBezTo>
                <a:cubicBezTo>
                  <a:pt x="14193" y="4391"/>
                  <a:pt x="15282" y="3097"/>
                  <a:pt x="16031" y="1940"/>
                </a:cubicBezTo>
                <a:cubicBezTo>
                  <a:pt x="16711" y="851"/>
                  <a:pt x="17120" y="204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6" name="Shape 1770">
            <a:extLst>
              <a:ext uri="{FF2B5EF4-FFF2-40B4-BE49-F238E27FC236}">
                <a16:creationId xmlns:a16="http://schemas.microsoft.com/office/drawing/2014/main" id="{8F65C25F-82D2-1CF7-7886-B0A73B5AE12F}"/>
              </a:ext>
            </a:extLst>
          </xdr:cNvPr>
          <xdr:cNvSpPr>
            <a:spLocks/>
          </xdr:cNvSpPr>
        </xdr:nvSpPr>
        <xdr:spPr bwMode="auto">
          <a:xfrm>
            <a:off x="158011" y="11"/>
            <a:ext cx="25171" cy="76254"/>
          </a:xfrm>
          <a:custGeom>
            <a:avLst/>
            <a:gdLst>
              <a:gd name="T0" fmla="*/ 0 w 25171"/>
              <a:gd name="T1" fmla="*/ 0 h 76254"/>
              <a:gd name="T2" fmla="*/ 11489 w 25171"/>
              <a:gd name="T3" fmla="*/ 2542 h 76254"/>
              <a:gd name="T4" fmla="*/ 19453 w 25171"/>
              <a:gd name="T5" fmla="*/ 9587 h 76254"/>
              <a:gd name="T6" fmla="*/ 22415 w 25171"/>
              <a:gd name="T7" fmla="*/ 19696 h 76254"/>
              <a:gd name="T8" fmla="*/ 19249 w 25171"/>
              <a:gd name="T9" fmla="*/ 30213 h 76254"/>
              <a:gd name="T10" fmla="*/ 10876 w 25171"/>
              <a:gd name="T11" fmla="*/ 36237 h 76254"/>
              <a:gd name="T12" fmla="*/ 10876 w 25171"/>
              <a:gd name="T13" fmla="*/ 36646 h 76254"/>
              <a:gd name="T14" fmla="*/ 18126 w 25171"/>
              <a:gd name="T15" fmla="*/ 40118 h 76254"/>
              <a:gd name="T16" fmla="*/ 23231 w 25171"/>
              <a:gd name="T17" fmla="*/ 46755 h 76254"/>
              <a:gd name="T18" fmla="*/ 25171 w 25171"/>
              <a:gd name="T19" fmla="*/ 55536 h 76254"/>
              <a:gd name="T20" fmla="*/ 22006 w 25171"/>
              <a:gd name="T21" fmla="*/ 66257 h 76254"/>
              <a:gd name="T22" fmla="*/ 13123 w 25171"/>
              <a:gd name="T23" fmla="*/ 73609 h 76254"/>
              <a:gd name="T24" fmla="*/ 0 w 25171"/>
              <a:gd name="T25" fmla="*/ 76254 h 76254"/>
              <a:gd name="T26" fmla="*/ 0 w 25171"/>
              <a:gd name="T27" fmla="*/ 68284 h 76254"/>
              <a:gd name="T28" fmla="*/ 11897 w 25171"/>
              <a:gd name="T29" fmla="*/ 64624 h 76254"/>
              <a:gd name="T30" fmla="*/ 16390 w 25171"/>
              <a:gd name="T31" fmla="*/ 55127 h 76254"/>
              <a:gd name="T32" fmla="*/ 14144 w 25171"/>
              <a:gd name="T33" fmla="*/ 47673 h 76254"/>
              <a:gd name="T34" fmla="*/ 8324 w 25171"/>
              <a:gd name="T35" fmla="*/ 42568 h 76254"/>
              <a:gd name="T36" fmla="*/ 0 w 25171"/>
              <a:gd name="T37" fmla="*/ 40741 h 76254"/>
              <a:gd name="T38" fmla="*/ 0 w 25171"/>
              <a:gd name="T39" fmla="*/ 33054 h 76254"/>
              <a:gd name="T40" fmla="*/ 9855 w 25171"/>
              <a:gd name="T41" fmla="*/ 29498 h 76254"/>
              <a:gd name="T42" fmla="*/ 13735 w 25171"/>
              <a:gd name="T43" fmla="*/ 20308 h 76254"/>
              <a:gd name="T44" fmla="*/ 9958 w 25171"/>
              <a:gd name="T45" fmla="*/ 11221 h 76254"/>
              <a:gd name="T46" fmla="*/ 0 w 25171"/>
              <a:gd name="T47" fmla="*/ 7766 h 76254"/>
              <a:gd name="T48" fmla="*/ 0 w 25171"/>
              <a:gd name="T49" fmla="*/ 0 h 76254"/>
              <a:gd name="T50" fmla="*/ 0 w 25171"/>
              <a:gd name="T51" fmla="*/ 0 h 76254"/>
              <a:gd name="T52" fmla="*/ 25171 w 25171"/>
              <a:gd name="T53" fmla="*/ 76254 h 76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1" h="76254">
                <a:moveTo>
                  <a:pt x="0" y="0"/>
                </a:moveTo>
                <a:lnTo>
                  <a:pt x="11489" y="2542"/>
                </a:lnTo>
                <a:cubicBezTo>
                  <a:pt x="14892" y="4244"/>
                  <a:pt x="17547" y="6592"/>
                  <a:pt x="19453" y="9587"/>
                </a:cubicBezTo>
                <a:cubicBezTo>
                  <a:pt x="21427" y="12583"/>
                  <a:pt x="22414" y="15952"/>
                  <a:pt x="22415" y="19696"/>
                </a:cubicBezTo>
                <a:cubicBezTo>
                  <a:pt x="22414" y="23644"/>
                  <a:pt x="21359" y="27150"/>
                  <a:pt x="19249" y="30213"/>
                </a:cubicBezTo>
                <a:cubicBezTo>
                  <a:pt x="17138" y="33276"/>
                  <a:pt x="14348" y="35284"/>
                  <a:pt x="10876" y="36237"/>
                </a:cubicBezTo>
                <a:lnTo>
                  <a:pt x="10876" y="36646"/>
                </a:lnTo>
                <a:cubicBezTo>
                  <a:pt x="13531" y="37123"/>
                  <a:pt x="15947" y="38279"/>
                  <a:pt x="18126" y="40118"/>
                </a:cubicBezTo>
                <a:cubicBezTo>
                  <a:pt x="20236" y="41887"/>
                  <a:pt x="21938" y="44100"/>
                  <a:pt x="23231" y="46755"/>
                </a:cubicBezTo>
                <a:cubicBezTo>
                  <a:pt x="24524" y="49478"/>
                  <a:pt x="25171" y="52405"/>
                  <a:pt x="25171" y="55536"/>
                </a:cubicBezTo>
                <a:cubicBezTo>
                  <a:pt x="25171" y="59552"/>
                  <a:pt x="24116" y="63126"/>
                  <a:pt x="22006" y="66257"/>
                </a:cubicBezTo>
                <a:cubicBezTo>
                  <a:pt x="19827" y="69388"/>
                  <a:pt x="16867" y="71839"/>
                  <a:pt x="13123" y="73609"/>
                </a:cubicBezTo>
                <a:lnTo>
                  <a:pt x="0" y="76254"/>
                </a:lnTo>
                <a:lnTo>
                  <a:pt x="0" y="68284"/>
                </a:lnTo>
                <a:lnTo>
                  <a:pt x="11897" y="64624"/>
                </a:lnTo>
                <a:cubicBezTo>
                  <a:pt x="14824" y="62241"/>
                  <a:pt x="16322" y="59075"/>
                  <a:pt x="16390" y="55127"/>
                </a:cubicBezTo>
                <a:cubicBezTo>
                  <a:pt x="16322" y="52269"/>
                  <a:pt x="15573" y="49784"/>
                  <a:pt x="14144" y="47673"/>
                </a:cubicBezTo>
                <a:cubicBezTo>
                  <a:pt x="12714" y="45495"/>
                  <a:pt x="10774" y="43793"/>
                  <a:pt x="8324" y="42568"/>
                </a:cubicBezTo>
                <a:lnTo>
                  <a:pt x="0" y="40741"/>
                </a:lnTo>
                <a:lnTo>
                  <a:pt x="0" y="33054"/>
                </a:lnTo>
                <a:lnTo>
                  <a:pt x="9855" y="29498"/>
                </a:lnTo>
                <a:cubicBezTo>
                  <a:pt x="12442" y="27184"/>
                  <a:pt x="13735" y="24121"/>
                  <a:pt x="13735" y="20308"/>
                </a:cubicBezTo>
                <a:cubicBezTo>
                  <a:pt x="13735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16</xdr:row>
      <xdr:rowOff>101600</xdr:rowOff>
    </xdr:from>
    <xdr:to>
      <xdr:col>0</xdr:col>
      <xdr:colOff>0</xdr:colOff>
      <xdr:row>16</xdr:row>
      <xdr:rowOff>177800</xdr:rowOff>
    </xdr:to>
    <xdr:grpSp>
      <xdr:nvGrpSpPr>
        <xdr:cNvPr id="2201" name="Group 13068">
          <a:extLst>
            <a:ext uri="{FF2B5EF4-FFF2-40B4-BE49-F238E27FC236}">
              <a16:creationId xmlns:a16="http://schemas.microsoft.com/office/drawing/2014/main" id="{075B271F-3371-71A6-7AC2-B87627C648A8}"/>
            </a:ext>
          </a:extLst>
        </xdr:cNvPr>
        <xdr:cNvGrpSpPr>
          <a:grpSpLocks/>
        </xdr:cNvGrpSpPr>
      </xdr:nvGrpSpPr>
      <xdr:grpSpPr bwMode="auto">
        <a:xfrm>
          <a:off x="0" y="3622392"/>
          <a:ext cx="0" cy="76200"/>
          <a:chOff x="0" y="0"/>
          <a:chExt cx="203603" cy="76275"/>
        </a:xfrm>
      </xdr:grpSpPr>
      <xdr:sp macro="" textlink="">
        <xdr:nvSpPr>
          <xdr:cNvPr id="2745" name="Shape 1769">
            <a:extLst>
              <a:ext uri="{FF2B5EF4-FFF2-40B4-BE49-F238E27FC236}">
                <a16:creationId xmlns:a16="http://schemas.microsoft.com/office/drawing/2014/main" id="{F61AD43E-4BCC-7515-1A9D-B21057DDD77A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4" name="Shape 1771">
            <a:extLst>
              <a:ext uri="{FF2B5EF4-FFF2-40B4-BE49-F238E27FC236}">
                <a16:creationId xmlns:a16="http://schemas.microsoft.com/office/drawing/2014/main" id="{CB002B51-2557-81B9-1E49-B4B2FAC6B1AA}"/>
              </a:ext>
            </a:extLst>
          </xdr:cNvPr>
          <xdr:cNvSpPr>
            <a:spLocks/>
          </xdr:cNvSpPr>
        </xdr:nvSpPr>
        <xdr:spPr bwMode="auto">
          <a:xfrm>
            <a:off x="64736" y="62797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6"/>
                  <a:pt x="11130" y="1940"/>
                </a:cubicBezTo>
                <a:cubicBezTo>
                  <a:pt x="12423" y="3165"/>
                  <a:pt x="13070" y="4697"/>
                  <a:pt x="13070" y="6535"/>
                </a:cubicBezTo>
                <a:cubicBezTo>
                  <a:pt x="13070" y="8305"/>
                  <a:pt x="12423" y="9836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6"/>
                  <a:pt x="0" y="8305"/>
                  <a:pt x="0" y="6535"/>
                </a:cubicBezTo>
                <a:cubicBezTo>
                  <a:pt x="0" y="4697"/>
                  <a:pt x="647" y="3165"/>
                  <a:pt x="1940" y="1940"/>
                </a:cubicBezTo>
                <a:cubicBezTo>
                  <a:pt x="3165" y="646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3" name="Shape 1772">
            <a:extLst>
              <a:ext uri="{FF2B5EF4-FFF2-40B4-BE49-F238E27FC236}">
                <a16:creationId xmlns:a16="http://schemas.microsoft.com/office/drawing/2014/main" id="{B906B2FE-C906-BB68-33CB-910512E95C87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1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4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7" y="59653"/>
                  <a:pt x="0" y="50259"/>
                  <a:pt x="0" y="38074"/>
                </a:cubicBezTo>
                <a:cubicBezTo>
                  <a:pt x="0" y="26094"/>
                  <a:pt x="2247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2" name="Shape 1773">
            <a:extLst>
              <a:ext uri="{FF2B5EF4-FFF2-40B4-BE49-F238E27FC236}">
                <a16:creationId xmlns:a16="http://schemas.microsoft.com/office/drawing/2014/main" id="{3E680185-2E1F-B68C-9CD4-EF03D0356FEA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1" name="Shape 1774">
            <a:extLst>
              <a:ext uri="{FF2B5EF4-FFF2-40B4-BE49-F238E27FC236}">
                <a16:creationId xmlns:a16="http://schemas.microsoft.com/office/drawing/2014/main" id="{DA4F91C6-57CB-E19A-18A8-EFD3ACEE07C2}"/>
              </a:ext>
            </a:extLst>
          </xdr:cNvPr>
          <xdr:cNvSpPr>
            <a:spLocks/>
          </xdr:cNvSpPr>
        </xdr:nvSpPr>
        <xdr:spPr bwMode="auto">
          <a:xfrm>
            <a:off x="149894" y="17295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0 h 42744"/>
              <a:gd name="T4" fmla="*/ 9701 w 22362"/>
              <a:gd name="T5" fmla="*/ 34167 h 42744"/>
              <a:gd name="T6" fmla="*/ 9701 w 22362"/>
              <a:gd name="T7" fmla="*/ 34780 h 42744"/>
              <a:gd name="T8" fmla="*/ 22362 w 22362"/>
              <a:gd name="T9" fmla="*/ 34780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0"/>
                </a:lnTo>
                <a:lnTo>
                  <a:pt x="9701" y="34167"/>
                </a:lnTo>
                <a:lnTo>
                  <a:pt x="9701" y="34780"/>
                </a:lnTo>
                <a:lnTo>
                  <a:pt x="22362" y="34780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40" name="Shape 1775">
            <a:extLst>
              <a:ext uri="{FF2B5EF4-FFF2-40B4-BE49-F238E27FC236}">
                <a16:creationId xmlns:a16="http://schemas.microsoft.com/office/drawing/2014/main" id="{811A52C4-03EF-C1F7-B09C-938A7C91D6B7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39" name="Shape 1776">
            <a:extLst>
              <a:ext uri="{FF2B5EF4-FFF2-40B4-BE49-F238E27FC236}">
                <a16:creationId xmlns:a16="http://schemas.microsoft.com/office/drawing/2014/main" id="{8A30C164-B5A2-0EE5-450D-FC53F59C96A0}"/>
              </a:ext>
            </a:extLst>
          </xdr:cNvPr>
          <xdr:cNvSpPr>
            <a:spLocks/>
          </xdr:cNvSpPr>
        </xdr:nvSpPr>
        <xdr:spPr bwMode="auto">
          <a:xfrm>
            <a:off x="172257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8 h 74233"/>
              <a:gd name="T10" fmla="*/ 21136 w 31347"/>
              <a:gd name="T11" fmla="*/ 59018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8 h 74233"/>
              <a:gd name="T18" fmla="*/ 0 w 31347"/>
              <a:gd name="T19" fmla="*/ 59018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6 h 74233"/>
              <a:gd name="T26" fmla="*/ 12048 w 31347"/>
              <a:gd name="T27" fmla="*/ 11436 h 74233"/>
              <a:gd name="T28" fmla="*/ 0 w 31347"/>
              <a:gd name="T29" fmla="*/ 30455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8"/>
                </a:lnTo>
                <a:lnTo>
                  <a:pt x="21136" y="59018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8"/>
                </a:lnTo>
                <a:lnTo>
                  <a:pt x="0" y="59018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6"/>
                </a:lnTo>
                <a:lnTo>
                  <a:pt x="12048" y="11436"/>
                </a:lnTo>
                <a:lnTo>
                  <a:pt x="0" y="30455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18</xdr:row>
      <xdr:rowOff>0</xdr:rowOff>
    </xdr:to>
    <xdr:grpSp>
      <xdr:nvGrpSpPr>
        <xdr:cNvPr id="2202" name="Group 13073">
          <a:extLst>
            <a:ext uri="{FF2B5EF4-FFF2-40B4-BE49-F238E27FC236}">
              <a16:creationId xmlns:a16="http://schemas.microsoft.com/office/drawing/2014/main" id="{0E98017D-6F00-394E-E4AE-CFF7CCD9A4A7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74377"/>
          <a:chOff x="0" y="0"/>
          <a:chExt cx="118872" cy="76200"/>
        </a:xfrm>
      </xdr:grpSpPr>
      <xdr:sp macro="" textlink="">
        <xdr:nvSpPr>
          <xdr:cNvPr id="2738" name="Shape 1777">
            <a:extLst>
              <a:ext uri="{FF2B5EF4-FFF2-40B4-BE49-F238E27FC236}">
                <a16:creationId xmlns:a16="http://schemas.microsoft.com/office/drawing/2014/main" id="{2E023020-F1C8-45FE-2B9C-A0D98FF9EEA4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7244" cy="74676"/>
          </a:xfrm>
          <a:custGeom>
            <a:avLst/>
            <a:gdLst>
              <a:gd name="T0" fmla="*/ 0 w 47244"/>
              <a:gd name="T1" fmla="*/ 0 h 74676"/>
              <a:gd name="T2" fmla="*/ 15240 w 47244"/>
              <a:gd name="T3" fmla="*/ 0 h 74676"/>
              <a:gd name="T4" fmla="*/ 15240 w 47244"/>
              <a:gd name="T5" fmla="*/ 62484 h 74676"/>
              <a:gd name="T6" fmla="*/ 47244 w 47244"/>
              <a:gd name="T7" fmla="*/ 62484 h 74676"/>
              <a:gd name="T8" fmla="*/ 47244 w 47244"/>
              <a:gd name="T9" fmla="*/ 74676 h 74676"/>
              <a:gd name="T10" fmla="*/ 0 w 47244"/>
              <a:gd name="T11" fmla="*/ 74676 h 74676"/>
              <a:gd name="T12" fmla="*/ 0 w 47244"/>
              <a:gd name="T13" fmla="*/ 0 h 74676"/>
              <a:gd name="T14" fmla="*/ 0 w 47244"/>
              <a:gd name="T15" fmla="*/ 0 h 74676"/>
              <a:gd name="T16" fmla="*/ 47244 w 47244"/>
              <a:gd name="T1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47244" h="74676">
                <a:moveTo>
                  <a:pt x="0" y="0"/>
                </a:moveTo>
                <a:lnTo>
                  <a:pt x="15240" y="0"/>
                </a:lnTo>
                <a:lnTo>
                  <a:pt x="15240" y="62484"/>
                </a:lnTo>
                <a:lnTo>
                  <a:pt x="47244" y="62484"/>
                </a:lnTo>
                <a:lnTo>
                  <a:pt x="47244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37" name="Shape 1778">
            <a:extLst>
              <a:ext uri="{FF2B5EF4-FFF2-40B4-BE49-F238E27FC236}">
                <a16:creationId xmlns:a16="http://schemas.microsoft.com/office/drawing/2014/main" id="{5162BDB5-3574-00AF-DDC6-D58C343886B3}"/>
              </a:ext>
            </a:extLst>
          </xdr:cNvPr>
          <xdr:cNvSpPr>
            <a:spLocks/>
          </xdr:cNvSpPr>
        </xdr:nvSpPr>
        <xdr:spPr bwMode="auto">
          <a:xfrm>
            <a:off x="56388" y="0"/>
            <a:ext cx="62484" cy="76200"/>
          </a:xfrm>
          <a:custGeom>
            <a:avLst/>
            <a:gdLst>
              <a:gd name="T0" fmla="*/ 0 w 62484"/>
              <a:gd name="T1" fmla="*/ 0 h 76200"/>
              <a:gd name="T2" fmla="*/ 16764 w 62484"/>
              <a:gd name="T3" fmla="*/ 0 h 76200"/>
              <a:gd name="T4" fmla="*/ 16764 w 62484"/>
              <a:gd name="T5" fmla="*/ 48768 h 76200"/>
              <a:gd name="T6" fmla="*/ 19812 w 62484"/>
              <a:gd name="T7" fmla="*/ 57912 h 76200"/>
              <a:gd name="T8" fmla="*/ 32004 w 62484"/>
              <a:gd name="T9" fmla="*/ 62484 h 76200"/>
              <a:gd name="T10" fmla="*/ 42672 w 62484"/>
              <a:gd name="T11" fmla="*/ 57912 h 76200"/>
              <a:gd name="T12" fmla="*/ 47244 w 62484"/>
              <a:gd name="T13" fmla="*/ 48768 h 76200"/>
              <a:gd name="T14" fmla="*/ 47244 w 62484"/>
              <a:gd name="T15" fmla="*/ 0 h 76200"/>
              <a:gd name="T16" fmla="*/ 62484 w 62484"/>
              <a:gd name="T17" fmla="*/ 0 h 76200"/>
              <a:gd name="T18" fmla="*/ 62484 w 62484"/>
              <a:gd name="T19" fmla="*/ 50292 h 76200"/>
              <a:gd name="T20" fmla="*/ 57912 w 62484"/>
              <a:gd name="T21" fmla="*/ 64008 h 76200"/>
              <a:gd name="T22" fmla="*/ 47244 w 62484"/>
              <a:gd name="T23" fmla="*/ 73152 h 76200"/>
              <a:gd name="T24" fmla="*/ 32004 w 62484"/>
              <a:gd name="T25" fmla="*/ 76200 h 76200"/>
              <a:gd name="T26" fmla="*/ 15240 w 62484"/>
              <a:gd name="T27" fmla="*/ 73152 h 76200"/>
              <a:gd name="T28" fmla="*/ 4572 w 62484"/>
              <a:gd name="T29" fmla="*/ 64008 h 76200"/>
              <a:gd name="T30" fmla="*/ 0 w 62484"/>
              <a:gd name="T31" fmla="*/ 50292 h 76200"/>
              <a:gd name="T32" fmla="*/ 0 w 62484"/>
              <a:gd name="T33" fmla="*/ 0 h 76200"/>
              <a:gd name="T34" fmla="*/ 0 w 62484"/>
              <a:gd name="T35" fmla="*/ 0 h 76200"/>
              <a:gd name="T36" fmla="*/ 62484 w 62484"/>
              <a:gd name="T3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62484" h="76200">
                <a:moveTo>
                  <a:pt x="0" y="0"/>
                </a:moveTo>
                <a:lnTo>
                  <a:pt x="16764" y="0"/>
                </a:lnTo>
                <a:lnTo>
                  <a:pt x="16764" y="48768"/>
                </a:lnTo>
                <a:cubicBezTo>
                  <a:pt x="16764" y="53340"/>
                  <a:pt x="18288" y="56388"/>
                  <a:pt x="19812" y="57912"/>
                </a:cubicBezTo>
                <a:cubicBezTo>
                  <a:pt x="22860" y="60960"/>
                  <a:pt x="27432" y="62484"/>
                  <a:pt x="32004" y="62484"/>
                </a:cubicBezTo>
                <a:cubicBezTo>
                  <a:pt x="35052" y="62484"/>
                  <a:pt x="39624" y="60960"/>
                  <a:pt x="42672" y="57912"/>
                </a:cubicBezTo>
                <a:cubicBezTo>
                  <a:pt x="45720" y="56388"/>
                  <a:pt x="47244" y="53340"/>
                  <a:pt x="47244" y="48768"/>
                </a:cubicBezTo>
                <a:lnTo>
                  <a:pt x="47244" y="0"/>
                </a:lnTo>
                <a:lnTo>
                  <a:pt x="62484" y="0"/>
                </a:lnTo>
                <a:lnTo>
                  <a:pt x="62484" y="50292"/>
                </a:lnTo>
                <a:cubicBezTo>
                  <a:pt x="62484" y="54864"/>
                  <a:pt x="60960" y="59436"/>
                  <a:pt x="57912" y="64008"/>
                </a:cubicBezTo>
                <a:cubicBezTo>
                  <a:pt x="54864" y="68580"/>
                  <a:pt x="51816" y="70104"/>
                  <a:pt x="47244" y="73152"/>
                </a:cubicBezTo>
                <a:cubicBezTo>
                  <a:pt x="42672" y="74676"/>
                  <a:pt x="38100" y="76200"/>
                  <a:pt x="32004" y="76200"/>
                </a:cubicBezTo>
                <a:cubicBezTo>
                  <a:pt x="25908" y="76200"/>
                  <a:pt x="19812" y="74676"/>
                  <a:pt x="15240" y="73152"/>
                </a:cubicBezTo>
                <a:cubicBezTo>
                  <a:pt x="10668" y="70104"/>
                  <a:pt x="7620" y="68580"/>
                  <a:pt x="4572" y="64008"/>
                </a:cubicBezTo>
                <a:cubicBezTo>
                  <a:pt x="1524" y="59436"/>
                  <a:pt x="0" y="54864"/>
                  <a:pt x="0" y="50292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18</xdr:row>
      <xdr:rowOff>0</xdr:rowOff>
    </xdr:to>
    <xdr:grpSp>
      <xdr:nvGrpSpPr>
        <xdr:cNvPr id="2203" name="Group 13077">
          <a:extLst>
            <a:ext uri="{FF2B5EF4-FFF2-40B4-BE49-F238E27FC236}">
              <a16:creationId xmlns:a16="http://schemas.microsoft.com/office/drawing/2014/main" id="{346C5329-1B80-88C7-328F-74D011798326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74377"/>
          <a:chOff x="0" y="0"/>
          <a:chExt cx="51564" cy="76275"/>
        </a:xfrm>
      </xdr:grpSpPr>
      <xdr:sp macro="" textlink="">
        <xdr:nvSpPr>
          <xdr:cNvPr id="2736" name="Shape 1779">
            <a:extLst>
              <a:ext uri="{FF2B5EF4-FFF2-40B4-BE49-F238E27FC236}">
                <a16:creationId xmlns:a16="http://schemas.microsoft.com/office/drawing/2014/main" id="{BC6C2CC4-FDC2-82E4-BFE0-8206AA9D47B0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35" name="Shape 1781">
            <a:extLst>
              <a:ext uri="{FF2B5EF4-FFF2-40B4-BE49-F238E27FC236}">
                <a16:creationId xmlns:a16="http://schemas.microsoft.com/office/drawing/2014/main" id="{109CAF37-E1D2-D4EA-94A0-1EC1254215B9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3" y="47753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18</xdr:row>
      <xdr:rowOff>0</xdr:rowOff>
    </xdr:to>
    <xdr:grpSp>
      <xdr:nvGrpSpPr>
        <xdr:cNvPr id="2204" name="Group 13081">
          <a:extLst>
            <a:ext uri="{FF2B5EF4-FFF2-40B4-BE49-F238E27FC236}">
              <a16:creationId xmlns:a16="http://schemas.microsoft.com/office/drawing/2014/main" id="{892406F2-A156-B534-ADE9-B659AEB49E33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74377"/>
          <a:chOff x="0" y="0"/>
          <a:chExt cx="51564" cy="76275"/>
        </a:xfrm>
      </xdr:grpSpPr>
      <xdr:sp macro="" textlink="">
        <xdr:nvSpPr>
          <xdr:cNvPr id="2734" name="Shape 1780">
            <a:extLst>
              <a:ext uri="{FF2B5EF4-FFF2-40B4-BE49-F238E27FC236}">
                <a16:creationId xmlns:a16="http://schemas.microsoft.com/office/drawing/2014/main" id="{4EAE22B2-B4B4-E924-61AE-55556D4988E7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33" name="Shape 1786">
            <a:extLst>
              <a:ext uri="{FF2B5EF4-FFF2-40B4-BE49-F238E27FC236}">
                <a16:creationId xmlns:a16="http://schemas.microsoft.com/office/drawing/2014/main" id="{88BF38F2-4F13-6617-55EC-9231B4052571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17</xdr:row>
      <xdr:rowOff>120650</xdr:rowOff>
    </xdr:to>
    <xdr:grpSp>
      <xdr:nvGrpSpPr>
        <xdr:cNvPr id="2205" name="Group 13085">
          <a:extLst>
            <a:ext uri="{FF2B5EF4-FFF2-40B4-BE49-F238E27FC236}">
              <a16:creationId xmlns:a16="http://schemas.microsoft.com/office/drawing/2014/main" id="{16A83179-C7C9-F251-6450-AC7247450C91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12700"/>
          <a:chOff x="0" y="0"/>
          <a:chExt cx="32470" cy="7965"/>
        </a:xfrm>
      </xdr:grpSpPr>
      <xdr:sp macro="" textlink="">
        <xdr:nvSpPr>
          <xdr:cNvPr id="2732" name="Shape 14504">
            <a:extLst>
              <a:ext uri="{FF2B5EF4-FFF2-40B4-BE49-F238E27FC236}">
                <a16:creationId xmlns:a16="http://schemas.microsoft.com/office/drawing/2014/main" id="{A05797CB-94F1-54AF-E264-595030029758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17</xdr:row>
      <xdr:rowOff>120650</xdr:rowOff>
    </xdr:to>
    <xdr:grpSp>
      <xdr:nvGrpSpPr>
        <xdr:cNvPr id="2206" name="Group 13089">
          <a:extLst>
            <a:ext uri="{FF2B5EF4-FFF2-40B4-BE49-F238E27FC236}">
              <a16:creationId xmlns:a16="http://schemas.microsoft.com/office/drawing/2014/main" id="{E9338C48-B0F4-2AF0-E17C-2613EB3D24FA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12700"/>
          <a:chOff x="0" y="0"/>
          <a:chExt cx="32470" cy="7965"/>
        </a:xfrm>
      </xdr:grpSpPr>
      <xdr:sp macro="" textlink="">
        <xdr:nvSpPr>
          <xdr:cNvPr id="2731" name="Shape 14506">
            <a:extLst>
              <a:ext uri="{FF2B5EF4-FFF2-40B4-BE49-F238E27FC236}">
                <a16:creationId xmlns:a16="http://schemas.microsoft.com/office/drawing/2014/main" id="{B57018CB-2329-CEF7-9556-3605A7B0BE5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17</xdr:row>
      <xdr:rowOff>120650</xdr:rowOff>
    </xdr:to>
    <xdr:grpSp>
      <xdr:nvGrpSpPr>
        <xdr:cNvPr id="2207" name="Group 13093">
          <a:extLst>
            <a:ext uri="{FF2B5EF4-FFF2-40B4-BE49-F238E27FC236}">
              <a16:creationId xmlns:a16="http://schemas.microsoft.com/office/drawing/2014/main" id="{44C7D264-AD6E-CD7B-D53E-2B8AE5985F9E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12700"/>
          <a:chOff x="0" y="0"/>
          <a:chExt cx="32471" cy="7965"/>
        </a:xfrm>
      </xdr:grpSpPr>
      <xdr:sp macro="" textlink="">
        <xdr:nvSpPr>
          <xdr:cNvPr id="2730" name="Shape 14508">
            <a:extLst>
              <a:ext uri="{FF2B5EF4-FFF2-40B4-BE49-F238E27FC236}">
                <a16:creationId xmlns:a16="http://schemas.microsoft.com/office/drawing/2014/main" id="{9A985BC4-EF28-6847-46EA-809ED3579163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1" cy="9144"/>
          </a:xfrm>
          <a:custGeom>
            <a:avLst/>
            <a:gdLst>
              <a:gd name="T0" fmla="*/ 0 w 32471"/>
              <a:gd name="T1" fmla="*/ 0 h 9144"/>
              <a:gd name="T2" fmla="*/ 32471 w 32471"/>
              <a:gd name="T3" fmla="*/ 0 h 9144"/>
              <a:gd name="T4" fmla="*/ 32471 w 32471"/>
              <a:gd name="T5" fmla="*/ 9144 h 9144"/>
              <a:gd name="T6" fmla="*/ 0 w 32471"/>
              <a:gd name="T7" fmla="*/ 9144 h 9144"/>
              <a:gd name="T8" fmla="*/ 0 w 32471"/>
              <a:gd name="T9" fmla="*/ 0 h 9144"/>
              <a:gd name="T10" fmla="*/ 0 w 32471"/>
              <a:gd name="T11" fmla="*/ 0 h 9144"/>
              <a:gd name="T12" fmla="*/ 32471 w 32471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1" h="9144">
                <a:moveTo>
                  <a:pt x="0" y="0"/>
                </a:moveTo>
                <a:lnTo>
                  <a:pt x="32471" y="0"/>
                </a:lnTo>
                <a:lnTo>
                  <a:pt x="32471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18</xdr:row>
      <xdr:rowOff>0</xdr:rowOff>
    </xdr:to>
    <xdr:grpSp>
      <xdr:nvGrpSpPr>
        <xdr:cNvPr id="2208" name="Group 13097">
          <a:extLst>
            <a:ext uri="{FF2B5EF4-FFF2-40B4-BE49-F238E27FC236}">
              <a16:creationId xmlns:a16="http://schemas.microsoft.com/office/drawing/2014/main" id="{8E67C40F-814E-EF46-2B3E-B53112D21BE3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74377"/>
          <a:chOff x="0" y="0"/>
          <a:chExt cx="51565" cy="76275"/>
        </a:xfrm>
      </xdr:grpSpPr>
      <xdr:sp macro="" textlink="">
        <xdr:nvSpPr>
          <xdr:cNvPr id="2729" name="Shape 1785">
            <a:extLst>
              <a:ext uri="{FF2B5EF4-FFF2-40B4-BE49-F238E27FC236}">
                <a16:creationId xmlns:a16="http://schemas.microsoft.com/office/drawing/2014/main" id="{B27C1A51-5086-239D-8A0E-DA0E732DA7F9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0 h 76252"/>
              <a:gd name="T4" fmla="*/ 13172 w 25783"/>
              <a:gd name="T5" fmla="*/ 15713 h 76252"/>
              <a:gd name="T6" fmla="*/ 8679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6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28" name="Shape 1788">
            <a:extLst>
              <a:ext uri="{FF2B5EF4-FFF2-40B4-BE49-F238E27FC236}">
                <a16:creationId xmlns:a16="http://schemas.microsoft.com/office/drawing/2014/main" id="{6F33208A-78F0-C416-BE3E-A875A92DAE69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9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5"/>
                  <a:pt x="51" y="76275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18</xdr:row>
      <xdr:rowOff>0</xdr:rowOff>
    </xdr:to>
    <xdr:grpSp>
      <xdr:nvGrpSpPr>
        <xdr:cNvPr id="2209" name="Group 13101">
          <a:extLst>
            <a:ext uri="{FF2B5EF4-FFF2-40B4-BE49-F238E27FC236}">
              <a16:creationId xmlns:a16="http://schemas.microsoft.com/office/drawing/2014/main" id="{B1488B7D-39AA-6CD2-B8EA-D213EE4E301C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74377"/>
          <a:chOff x="0" y="0"/>
          <a:chExt cx="51564" cy="76275"/>
        </a:xfrm>
      </xdr:grpSpPr>
      <xdr:sp macro="" textlink="">
        <xdr:nvSpPr>
          <xdr:cNvPr id="2727" name="Shape 1787">
            <a:extLst>
              <a:ext uri="{FF2B5EF4-FFF2-40B4-BE49-F238E27FC236}">
                <a16:creationId xmlns:a16="http://schemas.microsoft.com/office/drawing/2014/main" id="{FBAA977E-A203-67B6-3399-52D4C64E5F28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2"/>
          </a:xfrm>
          <a:custGeom>
            <a:avLst/>
            <a:gdLst>
              <a:gd name="T0" fmla="*/ 25782 w 25782"/>
              <a:gd name="T1" fmla="*/ 0 h 76252"/>
              <a:gd name="T2" fmla="*/ 25782 w 25782"/>
              <a:gd name="T3" fmla="*/ 7781 h 76252"/>
              <a:gd name="T4" fmla="*/ 13172 w 25782"/>
              <a:gd name="T5" fmla="*/ 15713 h 76252"/>
              <a:gd name="T6" fmla="*/ 8679 w 25782"/>
              <a:gd name="T7" fmla="*/ 38074 h 76252"/>
              <a:gd name="T8" fmla="*/ 13172 w 25782"/>
              <a:gd name="T9" fmla="*/ 60436 h 76252"/>
              <a:gd name="T10" fmla="*/ 25782 w 25782"/>
              <a:gd name="T11" fmla="*/ 68267 h 76252"/>
              <a:gd name="T12" fmla="*/ 25782 w 25782"/>
              <a:gd name="T13" fmla="*/ 76252 h 76252"/>
              <a:gd name="T14" fmla="*/ 14882 w 25782"/>
              <a:gd name="T15" fmla="*/ 73761 h 76252"/>
              <a:gd name="T16" fmla="*/ 6739 w 25782"/>
              <a:gd name="T17" fmla="*/ 66256 h 76252"/>
              <a:gd name="T18" fmla="*/ 0 w 25782"/>
              <a:gd name="T19" fmla="*/ 38074 h 76252"/>
              <a:gd name="T20" fmla="*/ 6739 w 25782"/>
              <a:gd name="T21" fmla="*/ 9995 h 76252"/>
              <a:gd name="T22" fmla="*/ 14933 w 25782"/>
              <a:gd name="T23" fmla="*/ 2490 h 76252"/>
              <a:gd name="T24" fmla="*/ 25782 w 25782"/>
              <a:gd name="T25" fmla="*/ 0 h 76252"/>
              <a:gd name="T26" fmla="*/ 0 w 25782"/>
              <a:gd name="T27" fmla="*/ 0 h 76252"/>
              <a:gd name="T28" fmla="*/ 25782 w 25782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2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2" y="68267"/>
                </a:lnTo>
                <a:lnTo>
                  <a:pt x="25782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39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26" name="Shape 1790">
            <a:extLst>
              <a:ext uri="{FF2B5EF4-FFF2-40B4-BE49-F238E27FC236}">
                <a16:creationId xmlns:a16="http://schemas.microsoft.com/office/drawing/2014/main" id="{B18C184F-C27A-7852-6309-C8BD6FC34C15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9" y="68310"/>
                  <a:pt x="9615" y="65689"/>
                  <a:pt x="12610" y="60448"/>
                </a:cubicBezTo>
                <a:cubicBezTo>
                  <a:pt x="15606" y="55206"/>
                  <a:pt x="17103" y="47753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17</xdr:row>
      <xdr:rowOff>107950</xdr:rowOff>
    </xdr:from>
    <xdr:to>
      <xdr:col>0</xdr:col>
      <xdr:colOff>0</xdr:colOff>
      <xdr:row>18</xdr:row>
      <xdr:rowOff>0</xdr:rowOff>
    </xdr:to>
    <xdr:grpSp>
      <xdr:nvGrpSpPr>
        <xdr:cNvPr id="2210" name="Group 13105">
          <a:extLst>
            <a:ext uri="{FF2B5EF4-FFF2-40B4-BE49-F238E27FC236}">
              <a16:creationId xmlns:a16="http://schemas.microsoft.com/office/drawing/2014/main" id="{1E4782A1-F520-CF30-08F2-B87B21D633A7}"/>
            </a:ext>
          </a:extLst>
        </xdr:cNvPr>
        <xdr:cNvGrpSpPr>
          <a:grpSpLocks/>
        </xdr:cNvGrpSpPr>
      </xdr:nvGrpSpPr>
      <xdr:grpSpPr bwMode="auto">
        <a:xfrm>
          <a:off x="0" y="3811069"/>
          <a:ext cx="0" cy="74377"/>
          <a:chOff x="0" y="0"/>
          <a:chExt cx="51565" cy="76275"/>
        </a:xfrm>
      </xdr:grpSpPr>
      <xdr:sp macro="" textlink="">
        <xdr:nvSpPr>
          <xdr:cNvPr id="2725" name="Shape 1789">
            <a:extLst>
              <a:ext uri="{FF2B5EF4-FFF2-40B4-BE49-F238E27FC236}">
                <a16:creationId xmlns:a16="http://schemas.microsoft.com/office/drawing/2014/main" id="{D44853D3-F6F2-9A5F-A037-19F28E925259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2"/>
          </a:xfrm>
          <a:custGeom>
            <a:avLst/>
            <a:gdLst>
              <a:gd name="T0" fmla="*/ 25783 w 25783"/>
              <a:gd name="T1" fmla="*/ 0 h 76252"/>
              <a:gd name="T2" fmla="*/ 25783 w 25783"/>
              <a:gd name="T3" fmla="*/ 7781 h 76252"/>
              <a:gd name="T4" fmla="*/ 13172 w 25783"/>
              <a:gd name="T5" fmla="*/ 15713 h 76252"/>
              <a:gd name="T6" fmla="*/ 8680 w 25783"/>
              <a:gd name="T7" fmla="*/ 38074 h 76252"/>
              <a:gd name="T8" fmla="*/ 13172 w 25783"/>
              <a:gd name="T9" fmla="*/ 60436 h 76252"/>
              <a:gd name="T10" fmla="*/ 25783 w 25783"/>
              <a:gd name="T11" fmla="*/ 68267 h 76252"/>
              <a:gd name="T12" fmla="*/ 25783 w 25783"/>
              <a:gd name="T13" fmla="*/ 76252 h 76252"/>
              <a:gd name="T14" fmla="*/ 14882 w 25783"/>
              <a:gd name="T15" fmla="*/ 73761 h 76252"/>
              <a:gd name="T16" fmla="*/ 6740 w 25783"/>
              <a:gd name="T17" fmla="*/ 66256 h 76252"/>
              <a:gd name="T18" fmla="*/ 0 w 25783"/>
              <a:gd name="T19" fmla="*/ 38074 h 76252"/>
              <a:gd name="T20" fmla="*/ 6740 w 25783"/>
              <a:gd name="T21" fmla="*/ 9995 h 76252"/>
              <a:gd name="T22" fmla="*/ 14933 w 25783"/>
              <a:gd name="T23" fmla="*/ 2490 h 76252"/>
              <a:gd name="T24" fmla="*/ 25783 w 25783"/>
              <a:gd name="T25" fmla="*/ 0 h 76252"/>
              <a:gd name="T26" fmla="*/ 0 w 25783"/>
              <a:gd name="T27" fmla="*/ 0 h 76252"/>
              <a:gd name="T28" fmla="*/ 25783 w 25783"/>
              <a:gd name="T29" fmla="*/ 76252 h 762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2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80" y="38074"/>
                </a:cubicBezTo>
                <a:cubicBezTo>
                  <a:pt x="8679" y="47741"/>
                  <a:pt x="10177" y="55195"/>
                  <a:pt x="13172" y="60436"/>
                </a:cubicBezTo>
                <a:lnTo>
                  <a:pt x="25783" y="68267"/>
                </a:lnTo>
                <a:lnTo>
                  <a:pt x="25783" y="76252"/>
                </a:lnTo>
                <a:lnTo>
                  <a:pt x="14882" y="73761"/>
                </a:lnTo>
                <a:cubicBezTo>
                  <a:pt x="11700" y="72094"/>
                  <a:pt x="8985" y="69592"/>
                  <a:pt x="6740" y="66256"/>
                </a:cubicBezTo>
                <a:cubicBezTo>
                  <a:pt x="2246" y="59653"/>
                  <a:pt x="0" y="50259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24" name="Shape 1791">
            <a:extLst>
              <a:ext uri="{FF2B5EF4-FFF2-40B4-BE49-F238E27FC236}">
                <a16:creationId xmlns:a16="http://schemas.microsoft.com/office/drawing/2014/main" id="{63593F3A-A719-3862-E5DB-3C452E0733F8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5"/>
          </a:xfrm>
          <a:custGeom>
            <a:avLst/>
            <a:gdLst>
              <a:gd name="T0" fmla="*/ 51 w 25782"/>
              <a:gd name="T1" fmla="*/ 0 h 76275"/>
              <a:gd name="T2" fmla="*/ 19043 w 25782"/>
              <a:gd name="T3" fmla="*/ 10006 h 76275"/>
              <a:gd name="T4" fmla="*/ 25782 w 25782"/>
              <a:gd name="T5" fmla="*/ 38086 h 76275"/>
              <a:gd name="T6" fmla="*/ 19043 w 25782"/>
              <a:gd name="T7" fmla="*/ 66268 h 76275"/>
              <a:gd name="T8" fmla="*/ 51 w 25782"/>
              <a:gd name="T9" fmla="*/ 76275 h 76275"/>
              <a:gd name="T10" fmla="*/ 0 w 25782"/>
              <a:gd name="T11" fmla="*/ 76263 h 76275"/>
              <a:gd name="T12" fmla="*/ 0 w 25782"/>
              <a:gd name="T13" fmla="*/ 68278 h 76275"/>
              <a:gd name="T14" fmla="*/ 51 w 25782"/>
              <a:gd name="T15" fmla="*/ 68310 h 76275"/>
              <a:gd name="T16" fmla="*/ 12610 w 25782"/>
              <a:gd name="T17" fmla="*/ 60448 h 76275"/>
              <a:gd name="T18" fmla="*/ 17103 w 25782"/>
              <a:gd name="T19" fmla="*/ 38086 h 76275"/>
              <a:gd name="T20" fmla="*/ 12610 w 25782"/>
              <a:gd name="T21" fmla="*/ 15725 h 76275"/>
              <a:gd name="T22" fmla="*/ 51 w 25782"/>
              <a:gd name="T23" fmla="*/ 7760 h 76275"/>
              <a:gd name="T24" fmla="*/ 0 w 25782"/>
              <a:gd name="T25" fmla="*/ 7792 h 76275"/>
              <a:gd name="T26" fmla="*/ 0 w 25782"/>
              <a:gd name="T27" fmla="*/ 12 h 76275"/>
              <a:gd name="T28" fmla="*/ 51 w 25782"/>
              <a:gd name="T29" fmla="*/ 0 h 76275"/>
              <a:gd name="T30" fmla="*/ 0 w 25782"/>
              <a:gd name="T31" fmla="*/ 0 h 76275"/>
              <a:gd name="T32" fmla="*/ 25782 w 25782"/>
              <a:gd name="T33" fmla="*/ 76275 h 762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5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5"/>
                  <a:pt x="51" y="76275"/>
                </a:cubicBezTo>
                <a:lnTo>
                  <a:pt x="0" y="76263"/>
                </a:lnTo>
                <a:lnTo>
                  <a:pt x="0" y="68278"/>
                </a:lnTo>
                <a:lnTo>
                  <a:pt x="51" y="68310"/>
                </a:lnTo>
                <a:cubicBezTo>
                  <a:pt x="5428" y="68310"/>
                  <a:pt x="9615" y="65689"/>
                  <a:pt x="12610" y="60448"/>
                </a:cubicBezTo>
                <a:cubicBezTo>
                  <a:pt x="15605" y="55206"/>
                  <a:pt x="17102" y="47753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1" name="Group 13110">
          <a:extLst>
            <a:ext uri="{FF2B5EF4-FFF2-40B4-BE49-F238E27FC236}">
              <a16:creationId xmlns:a16="http://schemas.microsoft.com/office/drawing/2014/main" id="{C060E5D4-A698-9BD6-8512-A2F6905AC23D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118872" cy="73152"/>
        </a:xfrm>
      </xdr:grpSpPr>
      <xdr:sp macro="" textlink="">
        <xdr:nvSpPr>
          <xdr:cNvPr id="2723" name="Shape 1792">
            <a:extLst>
              <a:ext uri="{FF2B5EF4-FFF2-40B4-BE49-F238E27FC236}">
                <a16:creationId xmlns:a16="http://schemas.microsoft.com/office/drawing/2014/main" id="{4B08F856-8239-72D6-C9FA-3E254100CFB7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8768" cy="73151"/>
          </a:xfrm>
          <a:custGeom>
            <a:avLst/>
            <a:gdLst>
              <a:gd name="T0" fmla="*/ 0 w 48768"/>
              <a:gd name="T1" fmla="*/ 0 h 73151"/>
              <a:gd name="T2" fmla="*/ 16764 w 48768"/>
              <a:gd name="T3" fmla="*/ 0 h 73151"/>
              <a:gd name="T4" fmla="*/ 16764 w 48768"/>
              <a:gd name="T5" fmla="*/ 60960 h 73151"/>
              <a:gd name="T6" fmla="*/ 48768 w 48768"/>
              <a:gd name="T7" fmla="*/ 60960 h 73151"/>
              <a:gd name="T8" fmla="*/ 48768 w 48768"/>
              <a:gd name="T9" fmla="*/ 73151 h 73151"/>
              <a:gd name="T10" fmla="*/ 0 w 48768"/>
              <a:gd name="T11" fmla="*/ 73151 h 73151"/>
              <a:gd name="T12" fmla="*/ 0 w 48768"/>
              <a:gd name="T13" fmla="*/ 0 h 73151"/>
              <a:gd name="T14" fmla="*/ 0 w 48768"/>
              <a:gd name="T15" fmla="*/ 0 h 73151"/>
              <a:gd name="T16" fmla="*/ 48768 w 48768"/>
              <a:gd name="T17" fmla="*/ 73151 h 731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48768" h="73151">
                <a:moveTo>
                  <a:pt x="0" y="0"/>
                </a:moveTo>
                <a:lnTo>
                  <a:pt x="16764" y="0"/>
                </a:lnTo>
                <a:lnTo>
                  <a:pt x="16764" y="60960"/>
                </a:lnTo>
                <a:lnTo>
                  <a:pt x="48768" y="60960"/>
                </a:lnTo>
                <a:lnTo>
                  <a:pt x="48768" y="73151"/>
                </a:lnTo>
                <a:lnTo>
                  <a:pt x="0" y="73151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22" name="Shape 1793">
            <a:extLst>
              <a:ext uri="{FF2B5EF4-FFF2-40B4-BE49-F238E27FC236}">
                <a16:creationId xmlns:a16="http://schemas.microsoft.com/office/drawing/2014/main" id="{C1D28A36-C361-99A3-AEEA-E80EBB05D011}"/>
              </a:ext>
            </a:extLst>
          </xdr:cNvPr>
          <xdr:cNvSpPr>
            <a:spLocks/>
          </xdr:cNvSpPr>
        </xdr:nvSpPr>
        <xdr:spPr bwMode="auto">
          <a:xfrm>
            <a:off x="47244" y="0"/>
            <a:ext cx="71628" cy="73152"/>
          </a:xfrm>
          <a:custGeom>
            <a:avLst/>
            <a:gdLst>
              <a:gd name="T0" fmla="*/ 0 w 71628"/>
              <a:gd name="T1" fmla="*/ 0 h 73152"/>
              <a:gd name="T2" fmla="*/ 16764 w 71628"/>
              <a:gd name="T3" fmla="*/ 0 h 73152"/>
              <a:gd name="T4" fmla="*/ 35052 w 71628"/>
              <a:gd name="T5" fmla="*/ 56388 h 73152"/>
              <a:gd name="T6" fmla="*/ 36576 w 71628"/>
              <a:gd name="T7" fmla="*/ 56388 h 73152"/>
              <a:gd name="T8" fmla="*/ 53340 w 71628"/>
              <a:gd name="T9" fmla="*/ 0 h 73152"/>
              <a:gd name="T10" fmla="*/ 71628 w 71628"/>
              <a:gd name="T11" fmla="*/ 0 h 73152"/>
              <a:gd name="T12" fmla="*/ 45720 w 71628"/>
              <a:gd name="T13" fmla="*/ 73152 h 73152"/>
              <a:gd name="T14" fmla="*/ 25908 w 71628"/>
              <a:gd name="T15" fmla="*/ 73152 h 73152"/>
              <a:gd name="T16" fmla="*/ 0 w 71628"/>
              <a:gd name="T17" fmla="*/ 0 h 73152"/>
              <a:gd name="T18" fmla="*/ 0 w 71628"/>
              <a:gd name="T19" fmla="*/ 0 h 73152"/>
              <a:gd name="T20" fmla="*/ 71628 w 71628"/>
              <a:gd name="T21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71628" h="73152">
                <a:moveTo>
                  <a:pt x="0" y="0"/>
                </a:moveTo>
                <a:lnTo>
                  <a:pt x="16764" y="0"/>
                </a:lnTo>
                <a:lnTo>
                  <a:pt x="35052" y="56388"/>
                </a:lnTo>
                <a:lnTo>
                  <a:pt x="36576" y="56388"/>
                </a:lnTo>
                <a:lnTo>
                  <a:pt x="53340" y="0"/>
                </a:lnTo>
                <a:lnTo>
                  <a:pt x="71628" y="0"/>
                </a:lnTo>
                <a:lnTo>
                  <a:pt x="45720" y="73152"/>
                </a:lnTo>
                <a:lnTo>
                  <a:pt x="25908" y="7315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2" name="Group 13114">
          <a:extLst>
            <a:ext uri="{FF2B5EF4-FFF2-40B4-BE49-F238E27FC236}">
              <a16:creationId xmlns:a16="http://schemas.microsoft.com/office/drawing/2014/main" id="{DD42FC9D-7644-F075-D2B1-5760BA83673D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200540" cy="76274"/>
        </a:xfrm>
      </xdr:grpSpPr>
      <xdr:sp macro="" textlink="">
        <xdr:nvSpPr>
          <xdr:cNvPr id="2721" name="Shape 1794">
            <a:extLst>
              <a:ext uri="{FF2B5EF4-FFF2-40B4-BE49-F238E27FC236}">
                <a16:creationId xmlns:a16="http://schemas.microsoft.com/office/drawing/2014/main" id="{A2A9BA84-9E12-B912-1935-7610AACB482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20" name="Shape 1796">
            <a:extLst>
              <a:ext uri="{FF2B5EF4-FFF2-40B4-BE49-F238E27FC236}">
                <a16:creationId xmlns:a16="http://schemas.microsoft.com/office/drawing/2014/main" id="{788ABB21-2CC2-7DA7-841A-9BE941C91F3F}"/>
              </a:ext>
            </a:extLst>
          </xdr:cNvPr>
          <xdr:cNvSpPr>
            <a:spLocks/>
          </xdr:cNvSpPr>
        </xdr:nvSpPr>
        <xdr:spPr bwMode="auto">
          <a:xfrm>
            <a:off x="65758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9" name="Shape 1800">
            <a:extLst>
              <a:ext uri="{FF2B5EF4-FFF2-40B4-BE49-F238E27FC236}">
                <a16:creationId xmlns:a16="http://schemas.microsoft.com/office/drawing/2014/main" id="{770C8509-7B00-CEB6-2FE3-A3222D6BFA6A}"/>
              </a:ext>
            </a:extLst>
          </xdr:cNvPr>
          <xdr:cNvSpPr>
            <a:spLocks/>
          </xdr:cNvSpPr>
        </xdr:nvSpPr>
        <xdr:spPr bwMode="auto">
          <a:xfrm>
            <a:off x="153673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8" name="Shape 1801">
            <a:extLst>
              <a:ext uri="{FF2B5EF4-FFF2-40B4-BE49-F238E27FC236}">
                <a16:creationId xmlns:a16="http://schemas.microsoft.com/office/drawing/2014/main" id="{172F3F7F-F88A-701E-9DE1-30C9B7EDB32C}"/>
              </a:ext>
            </a:extLst>
          </xdr:cNvPr>
          <xdr:cNvSpPr>
            <a:spLocks/>
          </xdr:cNvSpPr>
        </xdr:nvSpPr>
        <xdr:spPr bwMode="auto">
          <a:xfrm>
            <a:off x="93429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7" name="Shape 1802">
            <a:extLst>
              <a:ext uri="{FF2B5EF4-FFF2-40B4-BE49-F238E27FC236}">
                <a16:creationId xmlns:a16="http://schemas.microsoft.com/office/drawing/2014/main" id="{C38E89AB-F740-B359-2638-BD342BF07E46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3" name="Group 13118">
          <a:extLst>
            <a:ext uri="{FF2B5EF4-FFF2-40B4-BE49-F238E27FC236}">
              <a16:creationId xmlns:a16="http://schemas.microsoft.com/office/drawing/2014/main" id="{4D93B1B0-E9D2-D365-97C4-89F8DEE66B15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185734" cy="76547"/>
        </a:xfrm>
      </xdr:grpSpPr>
      <xdr:sp macro="" textlink="">
        <xdr:nvSpPr>
          <xdr:cNvPr id="2716" name="Shape 1795">
            <a:extLst>
              <a:ext uri="{FF2B5EF4-FFF2-40B4-BE49-F238E27FC236}">
                <a16:creationId xmlns:a16="http://schemas.microsoft.com/office/drawing/2014/main" id="{239995B4-B2AB-4A91-26F5-E28D9BDBFC7D}"/>
              </a:ext>
            </a:extLst>
          </xdr:cNvPr>
          <xdr:cNvSpPr>
            <a:spLocks/>
          </xdr:cNvSpPr>
        </xdr:nvSpPr>
        <xdr:spPr bwMode="auto">
          <a:xfrm>
            <a:off x="46255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5" name="Shape 1797">
            <a:extLst>
              <a:ext uri="{FF2B5EF4-FFF2-40B4-BE49-F238E27FC236}">
                <a16:creationId xmlns:a16="http://schemas.microsoft.com/office/drawing/2014/main" id="{20A0FEE6-417E-7DCE-B07B-B643B367DFC7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3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4" name="Shape 1798">
            <a:extLst>
              <a:ext uri="{FF2B5EF4-FFF2-40B4-BE49-F238E27FC236}">
                <a16:creationId xmlns:a16="http://schemas.microsoft.com/office/drawing/2014/main" id="{707A229D-4391-7E65-8B17-21E9C06D10E5}"/>
              </a:ext>
            </a:extLst>
          </xdr:cNvPr>
          <xdr:cNvSpPr>
            <a:spLocks/>
          </xdr:cNvSpPr>
        </xdr:nvSpPr>
        <xdr:spPr bwMode="auto">
          <a:xfrm>
            <a:off x="135089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3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8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1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3" name="Shape 1799">
            <a:extLst>
              <a:ext uri="{FF2B5EF4-FFF2-40B4-BE49-F238E27FC236}">
                <a16:creationId xmlns:a16="http://schemas.microsoft.com/office/drawing/2014/main" id="{4D601C8D-BE48-4DB6-672C-B6B2C5254F93}"/>
              </a:ext>
            </a:extLst>
          </xdr:cNvPr>
          <xdr:cNvSpPr>
            <a:spLocks/>
          </xdr:cNvSpPr>
        </xdr:nvSpPr>
        <xdr:spPr bwMode="auto">
          <a:xfrm>
            <a:off x="74947" y="205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2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2" name="Shape 1803">
            <a:extLst>
              <a:ext uri="{FF2B5EF4-FFF2-40B4-BE49-F238E27FC236}">
                <a16:creationId xmlns:a16="http://schemas.microsoft.com/office/drawing/2014/main" id="{5FAA451D-1B05-34BB-6D7A-F8E4C7BE5D4A}"/>
              </a:ext>
            </a:extLst>
          </xdr:cNvPr>
          <xdr:cNvSpPr>
            <a:spLocks/>
          </xdr:cNvSpPr>
        </xdr:nvSpPr>
        <xdr:spPr bwMode="auto">
          <a:xfrm>
            <a:off x="160871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11" name="Shape 1805">
            <a:extLst>
              <a:ext uri="{FF2B5EF4-FFF2-40B4-BE49-F238E27FC236}">
                <a16:creationId xmlns:a16="http://schemas.microsoft.com/office/drawing/2014/main" id="{81DCCD92-39F8-0E18-1A34-36E3023200DD}"/>
              </a:ext>
            </a:extLst>
          </xdr:cNvPr>
          <xdr:cNvSpPr>
            <a:spLocks/>
          </xdr:cNvSpPr>
        </xdr:nvSpPr>
        <xdr:spPr bwMode="auto">
          <a:xfrm>
            <a:off x="160871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4" name="Group 13122">
          <a:extLst>
            <a:ext uri="{FF2B5EF4-FFF2-40B4-BE49-F238E27FC236}">
              <a16:creationId xmlns:a16="http://schemas.microsoft.com/office/drawing/2014/main" id="{48341E54-E5F0-6398-0EA2-5510A410A627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51565" cy="76274"/>
        </a:xfrm>
      </xdr:grpSpPr>
      <xdr:sp macro="" textlink="">
        <xdr:nvSpPr>
          <xdr:cNvPr id="2710" name="Shape 1804">
            <a:extLst>
              <a:ext uri="{FF2B5EF4-FFF2-40B4-BE49-F238E27FC236}">
                <a16:creationId xmlns:a16="http://schemas.microsoft.com/office/drawing/2014/main" id="{F907B48B-B21C-9E69-6491-B8FCB81735F1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6" y="69592"/>
                  <a:pt x="6739" y="66256"/>
                </a:cubicBezTo>
                <a:cubicBezTo>
                  <a:pt x="2247" y="59654"/>
                  <a:pt x="0" y="50260"/>
                  <a:pt x="0" y="38074"/>
                </a:cubicBezTo>
                <a:cubicBezTo>
                  <a:pt x="0" y="26094"/>
                  <a:pt x="2247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9" name="Shape 1807">
            <a:extLst>
              <a:ext uri="{FF2B5EF4-FFF2-40B4-BE49-F238E27FC236}">
                <a16:creationId xmlns:a16="http://schemas.microsoft.com/office/drawing/2014/main" id="{BB9048B5-1DC8-EA46-5714-08FD5043B42B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5" name="Group 13126">
          <a:extLst>
            <a:ext uri="{FF2B5EF4-FFF2-40B4-BE49-F238E27FC236}">
              <a16:creationId xmlns:a16="http://schemas.microsoft.com/office/drawing/2014/main" id="{6E2D71D4-02D8-7742-075D-BA7C578EA499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51564" cy="76274"/>
        </a:xfrm>
      </xdr:grpSpPr>
      <xdr:sp macro="" textlink="">
        <xdr:nvSpPr>
          <xdr:cNvPr id="2708" name="Shape 1806">
            <a:extLst>
              <a:ext uri="{FF2B5EF4-FFF2-40B4-BE49-F238E27FC236}">
                <a16:creationId xmlns:a16="http://schemas.microsoft.com/office/drawing/2014/main" id="{C802549D-982E-A7FB-0A9B-9DFEB21FAA11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7" name="Shape 1812">
            <a:extLst>
              <a:ext uri="{FF2B5EF4-FFF2-40B4-BE49-F238E27FC236}">
                <a16:creationId xmlns:a16="http://schemas.microsoft.com/office/drawing/2014/main" id="{84D34C73-BAE9-6760-6164-ADDE49F21C69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6" name="Group 13130">
          <a:extLst>
            <a:ext uri="{FF2B5EF4-FFF2-40B4-BE49-F238E27FC236}">
              <a16:creationId xmlns:a16="http://schemas.microsoft.com/office/drawing/2014/main" id="{FDDE4F6E-3790-0E68-C563-F91B010F4C31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251492" cy="76547"/>
        </a:xfrm>
      </xdr:grpSpPr>
      <xdr:sp macro="" textlink="">
        <xdr:nvSpPr>
          <xdr:cNvPr id="2706" name="Shape 1808">
            <a:extLst>
              <a:ext uri="{FF2B5EF4-FFF2-40B4-BE49-F238E27FC236}">
                <a16:creationId xmlns:a16="http://schemas.microsoft.com/office/drawing/2014/main" id="{E629600D-49AD-E1B7-1F37-1FB799EB9CC7}"/>
              </a:ext>
            </a:extLst>
          </xdr:cNvPr>
          <xdr:cNvSpPr>
            <a:spLocks/>
          </xdr:cNvSpPr>
        </xdr:nvSpPr>
        <xdr:spPr bwMode="auto">
          <a:xfrm>
            <a:off x="4523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5" name="Shape 1809">
            <a:extLst>
              <a:ext uri="{FF2B5EF4-FFF2-40B4-BE49-F238E27FC236}">
                <a16:creationId xmlns:a16="http://schemas.microsoft.com/office/drawing/2014/main" id="{7705CC70-86E8-65E3-E539-4261C6D59F42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500" y="14500"/>
                  <a:pt x="13070" y="15316"/>
                </a:cubicBezTo>
                <a:cubicBezTo>
                  <a:pt x="11640" y="16201"/>
                  <a:pt x="9837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4" name="Shape 1810">
            <a:extLst>
              <a:ext uri="{FF2B5EF4-FFF2-40B4-BE49-F238E27FC236}">
                <a16:creationId xmlns:a16="http://schemas.microsoft.com/office/drawing/2014/main" id="{83695738-0AA6-5811-F2F9-EAD448ADB068}"/>
              </a:ext>
            </a:extLst>
          </xdr:cNvPr>
          <xdr:cNvSpPr>
            <a:spLocks/>
          </xdr:cNvSpPr>
        </xdr:nvSpPr>
        <xdr:spPr bwMode="auto">
          <a:xfrm>
            <a:off x="134067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6 w 25783"/>
              <a:gd name="T5" fmla="*/ 15240 h 76189"/>
              <a:gd name="T6" fmla="*/ 8373 w 25783"/>
              <a:gd name="T7" fmla="*/ 36478 h 76189"/>
              <a:gd name="T8" fmla="*/ 8985 w 25783"/>
              <a:gd name="T9" fmla="*/ 36478 h 76189"/>
              <a:gd name="T10" fmla="*/ 16746 w 25783"/>
              <a:gd name="T11" fmla="*/ 29229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6 h 76189"/>
              <a:gd name="T20" fmla="*/ 9701 w 25783"/>
              <a:gd name="T21" fmla="*/ 51387 h 76189"/>
              <a:gd name="T22" fmla="*/ 11845 w 25783"/>
              <a:gd name="T23" fmla="*/ 59657 h 76189"/>
              <a:gd name="T24" fmla="*/ 17562 w 25783"/>
              <a:gd name="T25" fmla="*/ 65886 h 76189"/>
              <a:gd name="T26" fmla="*/ 25783 w 25783"/>
              <a:gd name="T27" fmla="*/ 68220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6 w 25783"/>
              <a:gd name="T35" fmla="*/ 58024 h 76189"/>
              <a:gd name="T36" fmla="*/ 0 w 25783"/>
              <a:gd name="T37" fmla="*/ 40971 h 76189"/>
              <a:gd name="T38" fmla="*/ 7250 w 25783"/>
              <a:gd name="T39" fmla="*/ 10441 h 76189"/>
              <a:gd name="T40" fmla="*/ 15750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5" y="30999"/>
                  <a:pt x="16746" y="29229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1" y="48392"/>
                  <a:pt x="9701" y="51387"/>
                </a:cubicBezTo>
                <a:cubicBezTo>
                  <a:pt x="9701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3" y="68220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3" name="Shape 1811">
            <a:extLst>
              <a:ext uri="{FF2B5EF4-FFF2-40B4-BE49-F238E27FC236}">
                <a16:creationId xmlns:a16="http://schemas.microsoft.com/office/drawing/2014/main" id="{1C6F6452-5B3E-A05D-5D5E-57E4ABA3DE41}"/>
              </a:ext>
            </a:extLst>
          </xdr:cNvPr>
          <xdr:cNvSpPr>
            <a:spLocks/>
          </xdr:cNvSpPr>
        </xdr:nvSpPr>
        <xdr:spPr bwMode="auto">
          <a:xfrm>
            <a:off x="74947" y="205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2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70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8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4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3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2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7" y="21851"/>
                </a:lnTo>
                <a:cubicBezTo>
                  <a:pt x="307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2" name="Shape 1813">
            <a:extLst>
              <a:ext uri="{FF2B5EF4-FFF2-40B4-BE49-F238E27FC236}">
                <a16:creationId xmlns:a16="http://schemas.microsoft.com/office/drawing/2014/main" id="{6E257A52-7452-E64E-7E3D-24921CC84D28}"/>
              </a:ext>
            </a:extLst>
          </xdr:cNvPr>
          <xdr:cNvSpPr>
            <a:spLocks/>
          </xdr:cNvSpPr>
        </xdr:nvSpPr>
        <xdr:spPr bwMode="auto">
          <a:xfrm>
            <a:off x="159850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1" name="Shape 1814">
            <a:extLst>
              <a:ext uri="{FF2B5EF4-FFF2-40B4-BE49-F238E27FC236}">
                <a16:creationId xmlns:a16="http://schemas.microsoft.com/office/drawing/2014/main" id="{C6603E00-EFE4-955F-2239-E5A34977747B}"/>
              </a:ext>
            </a:extLst>
          </xdr:cNvPr>
          <xdr:cNvSpPr>
            <a:spLocks/>
          </xdr:cNvSpPr>
        </xdr:nvSpPr>
        <xdr:spPr bwMode="auto">
          <a:xfrm>
            <a:off x="197783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700" name="Shape 1815">
            <a:extLst>
              <a:ext uri="{FF2B5EF4-FFF2-40B4-BE49-F238E27FC236}">
                <a16:creationId xmlns:a16="http://schemas.microsoft.com/office/drawing/2014/main" id="{F1D7A12B-DC48-9C50-8141-9929B05EF5A3}"/>
              </a:ext>
            </a:extLst>
          </xdr:cNvPr>
          <xdr:cNvSpPr>
            <a:spLocks/>
          </xdr:cNvSpPr>
        </xdr:nvSpPr>
        <xdr:spPr bwMode="auto">
          <a:xfrm>
            <a:off x="159850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4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4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0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9" name="Shape 1820">
            <a:extLst>
              <a:ext uri="{FF2B5EF4-FFF2-40B4-BE49-F238E27FC236}">
                <a16:creationId xmlns:a16="http://schemas.microsoft.com/office/drawing/2014/main" id="{A240941C-9C6F-222F-3D32-51C7F70A2458}"/>
              </a:ext>
            </a:extLst>
          </xdr:cNvPr>
          <xdr:cNvSpPr>
            <a:spLocks/>
          </xdr:cNvSpPr>
        </xdr:nvSpPr>
        <xdr:spPr bwMode="auto">
          <a:xfrm>
            <a:off x="220145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7" name="Group 13134">
          <a:extLst>
            <a:ext uri="{FF2B5EF4-FFF2-40B4-BE49-F238E27FC236}">
              <a16:creationId xmlns:a16="http://schemas.microsoft.com/office/drawing/2014/main" id="{5F06BC7F-ABEE-A282-4B2A-4F078C159D52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158471" cy="75254"/>
        </a:xfrm>
      </xdr:grpSpPr>
      <xdr:sp macro="" textlink="">
        <xdr:nvSpPr>
          <xdr:cNvPr id="2698" name="Shape 1816">
            <a:extLst>
              <a:ext uri="{FF2B5EF4-FFF2-40B4-BE49-F238E27FC236}">
                <a16:creationId xmlns:a16="http://schemas.microsoft.com/office/drawing/2014/main" id="{F979F07C-0CB2-7DF7-537F-87D50FED21C2}"/>
              </a:ext>
            </a:extLst>
          </xdr:cNvPr>
          <xdr:cNvSpPr>
            <a:spLocks/>
          </xdr:cNvSpPr>
        </xdr:nvSpPr>
        <xdr:spPr bwMode="auto">
          <a:xfrm>
            <a:off x="45233" y="61775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1 w 13070"/>
              <a:gd name="T11" fmla="*/ 11130 h 13070"/>
              <a:gd name="T12" fmla="*/ 0 w 13070"/>
              <a:gd name="T13" fmla="*/ 6535 h 13070"/>
              <a:gd name="T14" fmla="*/ 1941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1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7" name="Shape 1817">
            <a:extLst>
              <a:ext uri="{FF2B5EF4-FFF2-40B4-BE49-F238E27FC236}">
                <a16:creationId xmlns:a16="http://schemas.microsoft.com/office/drawing/2014/main" id="{1CF6A872-DF85-4260-1B61-27C3E6C19D52}"/>
              </a:ext>
            </a:extLst>
          </xdr:cNvPr>
          <xdr:cNvSpPr>
            <a:spLocks/>
          </xdr:cNvSpPr>
        </xdr:nvSpPr>
        <xdr:spPr bwMode="auto">
          <a:xfrm>
            <a:off x="110889" y="0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4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2" y="27671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90"/>
                  <a:pt x="23076" y="67290"/>
                </a:cubicBezTo>
                <a:cubicBezTo>
                  <a:pt x="26071" y="67290"/>
                  <a:pt x="28761" y="66574"/>
                  <a:pt x="31143" y="65145"/>
                </a:cubicBezTo>
                <a:cubicBezTo>
                  <a:pt x="33526" y="63715"/>
                  <a:pt x="35397" y="61741"/>
                  <a:pt x="36759" y="59223"/>
                </a:cubicBezTo>
                <a:cubicBezTo>
                  <a:pt x="38121" y="56704"/>
                  <a:pt x="38801" y="53879"/>
                  <a:pt x="38801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4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6" name="Shape 1818">
            <a:extLst>
              <a:ext uri="{FF2B5EF4-FFF2-40B4-BE49-F238E27FC236}">
                <a16:creationId xmlns:a16="http://schemas.microsoft.com/office/drawing/2014/main" id="{B64DA3C5-16D1-D6CA-28D9-058731A3B411}"/>
              </a:ext>
            </a:extLst>
          </xdr:cNvPr>
          <xdr:cNvSpPr>
            <a:spLocks/>
          </xdr:cNvSpPr>
        </xdr:nvSpPr>
        <xdr:spPr bwMode="auto">
          <a:xfrm>
            <a:off x="65349" y="0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3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5" name="Shape 1819">
            <a:extLst>
              <a:ext uri="{FF2B5EF4-FFF2-40B4-BE49-F238E27FC236}">
                <a16:creationId xmlns:a16="http://schemas.microsoft.com/office/drawing/2014/main" id="{E8573017-1871-EA53-CB62-8911E758A25E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500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8" name="Group 13138">
          <a:extLst>
            <a:ext uri="{FF2B5EF4-FFF2-40B4-BE49-F238E27FC236}">
              <a16:creationId xmlns:a16="http://schemas.microsoft.com/office/drawing/2014/main" id="{4F296A8C-925A-C755-0407-1F3D74136769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51565" cy="76274"/>
        </a:xfrm>
      </xdr:grpSpPr>
      <xdr:sp macro="" textlink="">
        <xdr:nvSpPr>
          <xdr:cNvPr id="2694" name="Shape 1821">
            <a:extLst>
              <a:ext uri="{FF2B5EF4-FFF2-40B4-BE49-F238E27FC236}">
                <a16:creationId xmlns:a16="http://schemas.microsoft.com/office/drawing/2014/main" id="{E294F764-B409-3783-9821-981EF109BBB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3" name="Shape 1823">
            <a:extLst>
              <a:ext uri="{FF2B5EF4-FFF2-40B4-BE49-F238E27FC236}">
                <a16:creationId xmlns:a16="http://schemas.microsoft.com/office/drawing/2014/main" id="{38774EB4-A5CE-1963-6782-5978424D5C27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2" y="47752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0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18</xdr:row>
      <xdr:rowOff>114300</xdr:rowOff>
    </xdr:from>
    <xdr:to>
      <xdr:col>0</xdr:col>
      <xdr:colOff>0</xdr:colOff>
      <xdr:row>19</xdr:row>
      <xdr:rowOff>6350</xdr:rowOff>
    </xdr:to>
    <xdr:grpSp>
      <xdr:nvGrpSpPr>
        <xdr:cNvPr id="2219" name="Group 13142">
          <a:extLst>
            <a:ext uri="{FF2B5EF4-FFF2-40B4-BE49-F238E27FC236}">
              <a16:creationId xmlns:a16="http://schemas.microsoft.com/office/drawing/2014/main" id="{1257529B-8C90-298F-9D6D-D2E18C6475BA}"/>
            </a:ext>
          </a:extLst>
        </xdr:cNvPr>
        <xdr:cNvGrpSpPr>
          <a:grpSpLocks/>
        </xdr:cNvGrpSpPr>
      </xdr:nvGrpSpPr>
      <xdr:grpSpPr bwMode="auto">
        <a:xfrm>
          <a:off x="0" y="3999746"/>
          <a:ext cx="0" cy="74376"/>
          <a:chOff x="0" y="0"/>
          <a:chExt cx="199518" cy="76274"/>
        </a:xfrm>
      </xdr:grpSpPr>
      <xdr:sp macro="" textlink="">
        <xdr:nvSpPr>
          <xdr:cNvPr id="2692" name="Shape 1822">
            <a:extLst>
              <a:ext uri="{FF2B5EF4-FFF2-40B4-BE49-F238E27FC236}">
                <a16:creationId xmlns:a16="http://schemas.microsoft.com/office/drawing/2014/main" id="{3DED72E7-5CAA-8634-F40A-77EEF8CB306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1" name="Shape 1824">
            <a:extLst>
              <a:ext uri="{FF2B5EF4-FFF2-40B4-BE49-F238E27FC236}">
                <a16:creationId xmlns:a16="http://schemas.microsoft.com/office/drawing/2014/main" id="{9034A0B9-9FC4-0806-1985-6F2490B6269D}"/>
              </a:ext>
            </a:extLst>
          </xdr:cNvPr>
          <xdr:cNvSpPr>
            <a:spLocks/>
          </xdr:cNvSpPr>
        </xdr:nvSpPr>
        <xdr:spPr bwMode="auto">
          <a:xfrm>
            <a:off x="65757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90" name="Shape 1825">
            <a:extLst>
              <a:ext uri="{FF2B5EF4-FFF2-40B4-BE49-F238E27FC236}">
                <a16:creationId xmlns:a16="http://schemas.microsoft.com/office/drawing/2014/main" id="{F8805D67-153D-07BE-0914-2C6DA35970C4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9" name="Shape 1826">
            <a:extLst>
              <a:ext uri="{FF2B5EF4-FFF2-40B4-BE49-F238E27FC236}">
                <a16:creationId xmlns:a16="http://schemas.microsoft.com/office/drawing/2014/main" id="{74DF7A02-5333-3834-318D-056C987D525E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4"/>
          </a:xfrm>
          <a:custGeom>
            <a:avLst/>
            <a:gdLst>
              <a:gd name="T0" fmla="*/ 52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2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2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2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2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2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3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2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2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8" name="Shape 1827">
            <a:extLst>
              <a:ext uri="{FF2B5EF4-FFF2-40B4-BE49-F238E27FC236}">
                <a16:creationId xmlns:a16="http://schemas.microsoft.com/office/drawing/2014/main" id="{C60B6EF4-D48B-874C-CC0A-B32DC041AA3B}"/>
              </a:ext>
            </a:extLst>
          </xdr:cNvPr>
          <xdr:cNvSpPr>
            <a:spLocks/>
          </xdr:cNvSpPr>
        </xdr:nvSpPr>
        <xdr:spPr bwMode="auto">
          <a:xfrm>
            <a:off x="152651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39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8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39" y="16711"/>
                  <a:pt x="45539" y="20524"/>
                </a:cubicBezTo>
                <a:cubicBezTo>
                  <a:pt x="45539" y="23315"/>
                  <a:pt x="45063" y="26004"/>
                  <a:pt x="44111" y="28591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7" name="Shape 1828">
            <a:extLst>
              <a:ext uri="{FF2B5EF4-FFF2-40B4-BE49-F238E27FC236}">
                <a16:creationId xmlns:a16="http://schemas.microsoft.com/office/drawing/2014/main" id="{E3AE52CD-A7CB-7389-DB60-85B18B0B9642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2" y="47752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6" y="10415"/>
                  <a:pt x="5360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0" name="Group 13147">
          <a:extLst>
            <a:ext uri="{FF2B5EF4-FFF2-40B4-BE49-F238E27FC236}">
              <a16:creationId xmlns:a16="http://schemas.microsoft.com/office/drawing/2014/main" id="{20EDE80A-1E15-065B-6D45-266669FCBEAD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122121" cy="74233"/>
        </a:xfrm>
      </xdr:grpSpPr>
      <xdr:sp macro="" textlink="">
        <xdr:nvSpPr>
          <xdr:cNvPr id="2686" name="Shape 1829">
            <a:extLst>
              <a:ext uri="{FF2B5EF4-FFF2-40B4-BE49-F238E27FC236}">
                <a16:creationId xmlns:a16="http://schemas.microsoft.com/office/drawing/2014/main" id="{CF0C8468-4E44-2FC6-254D-4EB39E870DFD}"/>
              </a:ext>
            </a:extLst>
          </xdr:cNvPr>
          <xdr:cNvSpPr>
            <a:spLocks/>
          </xdr:cNvSpPr>
        </xdr:nvSpPr>
        <xdr:spPr bwMode="auto">
          <a:xfrm>
            <a:off x="74539" y="0"/>
            <a:ext cx="47582" cy="74233"/>
          </a:xfrm>
          <a:custGeom>
            <a:avLst/>
            <a:gdLst>
              <a:gd name="T0" fmla="*/ 0 w 47582"/>
              <a:gd name="T1" fmla="*/ 0 h 74233"/>
              <a:gd name="T2" fmla="*/ 15725 w 47582"/>
              <a:gd name="T3" fmla="*/ 0 h 74233"/>
              <a:gd name="T4" fmla="*/ 15725 w 47582"/>
              <a:gd name="T5" fmla="*/ 61265 h 74233"/>
              <a:gd name="T6" fmla="*/ 47582 w 47582"/>
              <a:gd name="T7" fmla="*/ 61265 h 74233"/>
              <a:gd name="T8" fmla="*/ 47582 w 47582"/>
              <a:gd name="T9" fmla="*/ 74233 h 74233"/>
              <a:gd name="T10" fmla="*/ 0 w 47582"/>
              <a:gd name="T11" fmla="*/ 74233 h 74233"/>
              <a:gd name="T12" fmla="*/ 0 w 47582"/>
              <a:gd name="T13" fmla="*/ 0 h 74233"/>
              <a:gd name="T14" fmla="*/ 0 w 47582"/>
              <a:gd name="T15" fmla="*/ 0 h 74233"/>
              <a:gd name="T16" fmla="*/ 47582 w 47582"/>
              <a:gd name="T1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47582" h="74233">
                <a:moveTo>
                  <a:pt x="0" y="0"/>
                </a:moveTo>
                <a:lnTo>
                  <a:pt x="15725" y="0"/>
                </a:lnTo>
                <a:lnTo>
                  <a:pt x="15725" y="61265"/>
                </a:lnTo>
                <a:lnTo>
                  <a:pt x="47582" y="61265"/>
                </a:lnTo>
                <a:lnTo>
                  <a:pt x="47582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5" name="Shape 1830">
            <a:extLst>
              <a:ext uri="{FF2B5EF4-FFF2-40B4-BE49-F238E27FC236}">
                <a16:creationId xmlns:a16="http://schemas.microsoft.com/office/drawing/2014/main" id="{5289D3D3-10E1-C228-8DA3-45CB9701199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2184" cy="74233"/>
          </a:xfrm>
          <a:custGeom>
            <a:avLst/>
            <a:gdLst>
              <a:gd name="T0" fmla="*/ 0 w 62184"/>
              <a:gd name="T1" fmla="*/ 0 h 74233"/>
              <a:gd name="T2" fmla="*/ 13785 w 62184"/>
              <a:gd name="T3" fmla="*/ 0 h 74233"/>
              <a:gd name="T4" fmla="*/ 45846 w 62184"/>
              <a:gd name="T5" fmla="*/ 46664 h 74233"/>
              <a:gd name="T6" fmla="*/ 46459 w 62184"/>
              <a:gd name="T7" fmla="*/ 46664 h 74233"/>
              <a:gd name="T8" fmla="*/ 46459 w 62184"/>
              <a:gd name="T9" fmla="*/ 0 h 74233"/>
              <a:gd name="T10" fmla="*/ 62184 w 62184"/>
              <a:gd name="T11" fmla="*/ 0 h 74233"/>
              <a:gd name="T12" fmla="*/ 62184 w 62184"/>
              <a:gd name="T13" fmla="*/ 74233 h 74233"/>
              <a:gd name="T14" fmla="*/ 48603 w 62184"/>
              <a:gd name="T15" fmla="*/ 74233 h 74233"/>
              <a:gd name="T16" fmla="*/ 16235 w 62184"/>
              <a:gd name="T17" fmla="*/ 27467 h 74233"/>
              <a:gd name="T18" fmla="*/ 15725 w 62184"/>
              <a:gd name="T19" fmla="*/ 27467 h 74233"/>
              <a:gd name="T20" fmla="*/ 15725 w 62184"/>
              <a:gd name="T21" fmla="*/ 74233 h 74233"/>
              <a:gd name="T22" fmla="*/ 0 w 62184"/>
              <a:gd name="T23" fmla="*/ 74233 h 74233"/>
              <a:gd name="T24" fmla="*/ 0 w 62184"/>
              <a:gd name="T25" fmla="*/ 0 h 74233"/>
              <a:gd name="T26" fmla="*/ 0 w 62184"/>
              <a:gd name="T27" fmla="*/ 0 h 74233"/>
              <a:gd name="T28" fmla="*/ 62184 w 62184"/>
              <a:gd name="T29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62184" h="74233">
                <a:moveTo>
                  <a:pt x="0" y="0"/>
                </a:moveTo>
                <a:lnTo>
                  <a:pt x="13785" y="0"/>
                </a:lnTo>
                <a:lnTo>
                  <a:pt x="45846" y="46664"/>
                </a:lnTo>
                <a:lnTo>
                  <a:pt x="46459" y="46664"/>
                </a:lnTo>
                <a:lnTo>
                  <a:pt x="46459" y="0"/>
                </a:lnTo>
                <a:lnTo>
                  <a:pt x="62184" y="0"/>
                </a:lnTo>
                <a:lnTo>
                  <a:pt x="62184" y="74233"/>
                </a:lnTo>
                <a:lnTo>
                  <a:pt x="48603" y="74233"/>
                </a:lnTo>
                <a:lnTo>
                  <a:pt x="16235" y="27467"/>
                </a:lnTo>
                <a:lnTo>
                  <a:pt x="15725" y="27467"/>
                </a:lnTo>
                <a:lnTo>
                  <a:pt x="15725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1" name="Group 13151">
          <a:extLst>
            <a:ext uri="{FF2B5EF4-FFF2-40B4-BE49-F238E27FC236}">
              <a16:creationId xmlns:a16="http://schemas.microsoft.com/office/drawing/2014/main" id="{B4AABB8C-607B-5053-ADC3-973BE7CA66EC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286512" cy="76201"/>
        </a:xfrm>
      </xdr:grpSpPr>
      <xdr:sp macro="" textlink="">
        <xdr:nvSpPr>
          <xdr:cNvPr id="2684" name="Shape 1831">
            <a:extLst>
              <a:ext uri="{FF2B5EF4-FFF2-40B4-BE49-F238E27FC236}">
                <a16:creationId xmlns:a16="http://schemas.microsoft.com/office/drawing/2014/main" id="{46D980A8-EB32-A6AC-5351-6A8EF7CEE726}"/>
              </a:ext>
            </a:extLst>
          </xdr:cNvPr>
          <xdr:cNvSpPr>
            <a:spLocks/>
          </xdr:cNvSpPr>
        </xdr:nvSpPr>
        <xdr:spPr bwMode="auto">
          <a:xfrm>
            <a:off x="0" y="1"/>
            <a:ext cx="47244" cy="76200"/>
          </a:xfrm>
          <a:custGeom>
            <a:avLst/>
            <a:gdLst>
              <a:gd name="T0" fmla="*/ 22860 w 47244"/>
              <a:gd name="T1" fmla="*/ 0 h 76200"/>
              <a:gd name="T2" fmla="*/ 35052 w 47244"/>
              <a:gd name="T3" fmla="*/ 3048 h 76200"/>
              <a:gd name="T4" fmla="*/ 42672 w 47244"/>
              <a:gd name="T5" fmla="*/ 10668 h 76200"/>
              <a:gd name="T6" fmla="*/ 45720 w 47244"/>
              <a:gd name="T7" fmla="*/ 21336 h 76200"/>
              <a:gd name="T8" fmla="*/ 44196 w 47244"/>
              <a:gd name="T9" fmla="*/ 28956 h 76200"/>
              <a:gd name="T10" fmla="*/ 39624 w 47244"/>
              <a:gd name="T11" fmla="*/ 38100 h 76200"/>
              <a:gd name="T12" fmla="*/ 28956 w 47244"/>
              <a:gd name="T13" fmla="*/ 48768 h 76200"/>
              <a:gd name="T14" fmla="*/ 12192 w 47244"/>
              <a:gd name="T15" fmla="*/ 67056 h 76200"/>
              <a:gd name="T16" fmla="*/ 12192 w 47244"/>
              <a:gd name="T17" fmla="*/ 68580 h 76200"/>
              <a:gd name="T18" fmla="*/ 47244 w 47244"/>
              <a:gd name="T19" fmla="*/ 68580 h 76200"/>
              <a:gd name="T20" fmla="*/ 47244 w 47244"/>
              <a:gd name="T21" fmla="*/ 76200 h 76200"/>
              <a:gd name="T22" fmla="*/ 0 w 47244"/>
              <a:gd name="T23" fmla="*/ 76200 h 76200"/>
              <a:gd name="T24" fmla="*/ 0 w 47244"/>
              <a:gd name="T25" fmla="*/ 68580 h 76200"/>
              <a:gd name="T26" fmla="*/ 24384 w 47244"/>
              <a:gd name="T27" fmla="*/ 42672 h 76200"/>
              <a:gd name="T28" fmla="*/ 32004 w 47244"/>
              <a:gd name="T29" fmla="*/ 33528 h 76200"/>
              <a:gd name="T30" fmla="*/ 36576 w 47244"/>
              <a:gd name="T31" fmla="*/ 27432 h 76200"/>
              <a:gd name="T32" fmla="*/ 38100 w 47244"/>
              <a:gd name="T33" fmla="*/ 21336 h 76200"/>
              <a:gd name="T34" fmla="*/ 33528 w 47244"/>
              <a:gd name="T35" fmla="*/ 12192 h 76200"/>
              <a:gd name="T36" fmla="*/ 22860 w 47244"/>
              <a:gd name="T37" fmla="*/ 9144 h 76200"/>
              <a:gd name="T38" fmla="*/ 12192 w 47244"/>
              <a:gd name="T39" fmla="*/ 12192 h 76200"/>
              <a:gd name="T40" fmla="*/ 9144 w 47244"/>
              <a:gd name="T41" fmla="*/ 22860 h 76200"/>
              <a:gd name="T42" fmla="*/ 0 w 47244"/>
              <a:gd name="T43" fmla="*/ 22860 h 76200"/>
              <a:gd name="T44" fmla="*/ 3048 w 47244"/>
              <a:gd name="T45" fmla="*/ 10668 h 76200"/>
              <a:gd name="T46" fmla="*/ 12192 w 47244"/>
              <a:gd name="T47" fmla="*/ 3048 h 76200"/>
              <a:gd name="T48" fmla="*/ 22860 w 47244"/>
              <a:gd name="T49" fmla="*/ 0 h 76200"/>
              <a:gd name="T50" fmla="*/ 0 w 47244"/>
              <a:gd name="T51" fmla="*/ 0 h 76200"/>
              <a:gd name="T52" fmla="*/ 47244 w 47244"/>
              <a:gd name="T5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7244" h="76200">
                <a:moveTo>
                  <a:pt x="22860" y="0"/>
                </a:moveTo>
                <a:cubicBezTo>
                  <a:pt x="27432" y="0"/>
                  <a:pt x="32004" y="1524"/>
                  <a:pt x="35052" y="3048"/>
                </a:cubicBezTo>
                <a:cubicBezTo>
                  <a:pt x="38100" y="4572"/>
                  <a:pt x="41148" y="7620"/>
                  <a:pt x="42672" y="10668"/>
                </a:cubicBezTo>
                <a:cubicBezTo>
                  <a:pt x="44196" y="13716"/>
                  <a:pt x="45720" y="16764"/>
                  <a:pt x="45720" y="21336"/>
                </a:cubicBezTo>
                <a:cubicBezTo>
                  <a:pt x="45720" y="24384"/>
                  <a:pt x="45720" y="25908"/>
                  <a:pt x="44196" y="28956"/>
                </a:cubicBezTo>
                <a:cubicBezTo>
                  <a:pt x="42672" y="32004"/>
                  <a:pt x="41148" y="35052"/>
                  <a:pt x="39624" y="38100"/>
                </a:cubicBezTo>
                <a:cubicBezTo>
                  <a:pt x="36576" y="41148"/>
                  <a:pt x="33528" y="44196"/>
                  <a:pt x="28956" y="48768"/>
                </a:cubicBezTo>
                <a:lnTo>
                  <a:pt x="12192" y="67056"/>
                </a:lnTo>
                <a:lnTo>
                  <a:pt x="12192" y="68580"/>
                </a:lnTo>
                <a:lnTo>
                  <a:pt x="47244" y="68580"/>
                </a:lnTo>
                <a:lnTo>
                  <a:pt x="47244" y="76200"/>
                </a:lnTo>
                <a:lnTo>
                  <a:pt x="0" y="76200"/>
                </a:lnTo>
                <a:lnTo>
                  <a:pt x="0" y="68580"/>
                </a:lnTo>
                <a:lnTo>
                  <a:pt x="24384" y="42672"/>
                </a:lnTo>
                <a:cubicBezTo>
                  <a:pt x="27432" y="39624"/>
                  <a:pt x="30480" y="36576"/>
                  <a:pt x="32004" y="33528"/>
                </a:cubicBezTo>
                <a:cubicBezTo>
                  <a:pt x="33528" y="32004"/>
                  <a:pt x="35052" y="30480"/>
                  <a:pt x="36576" y="27432"/>
                </a:cubicBezTo>
                <a:cubicBezTo>
                  <a:pt x="36576" y="25908"/>
                  <a:pt x="38100" y="22860"/>
                  <a:pt x="38100" y="21336"/>
                </a:cubicBezTo>
                <a:cubicBezTo>
                  <a:pt x="38100" y="16764"/>
                  <a:pt x="36576" y="13716"/>
                  <a:pt x="33528" y="12192"/>
                </a:cubicBezTo>
                <a:cubicBezTo>
                  <a:pt x="30480" y="9144"/>
                  <a:pt x="27432" y="9144"/>
                  <a:pt x="22860" y="9144"/>
                </a:cubicBezTo>
                <a:cubicBezTo>
                  <a:pt x="18288" y="9144"/>
                  <a:pt x="15240" y="9144"/>
                  <a:pt x="12192" y="12192"/>
                </a:cubicBezTo>
                <a:cubicBezTo>
                  <a:pt x="10668" y="15240"/>
                  <a:pt x="9144" y="18288"/>
                  <a:pt x="9144" y="22860"/>
                </a:cubicBezTo>
                <a:lnTo>
                  <a:pt x="0" y="22860"/>
                </a:lnTo>
                <a:cubicBezTo>
                  <a:pt x="0" y="18288"/>
                  <a:pt x="1524" y="13716"/>
                  <a:pt x="3048" y="10668"/>
                </a:cubicBezTo>
                <a:cubicBezTo>
                  <a:pt x="6096" y="7620"/>
                  <a:pt x="7620" y="4572"/>
                  <a:pt x="12192" y="3048"/>
                </a:cubicBezTo>
                <a:cubicBezTo>
                  <a:pt x="15240" y="1524"/>
                  <a:pt x="19812" y="0"/>
                  <a:pt x="2286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3" name="Shape 1832">
            <a:extLst>
              <a:ext uri="{FF2B5EF4-FFF2-40B4-BE49-F238E27FC236}">
                <a16:creationId xmlns:a16="http://schemas.microsoft.com/office/drawing/2014/main" id="{904892B3-E59D-6813-9C28-E270089C3499}"/>
              </a:ext>
            </a:extLst>
          </xdr:cNvPr>
          <xdr:cNvSpPr>
            <a:spLocks/>
          </xdr:cNvSpPr>
        </xdr:nvSpPr>
        <xdr:spPr bwMode="auto">
          <a:xfrm>
            <a:off x="59436" y="1525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2" name="Shape 1833">
            <a:extLst>
              <a:ext uri="{FF2B5EF4-FFF2-40B4-BE49-F238E27FC236}">
                <a16:creationId xmlns:a16="http://schemas.microsoft.com/office/drawing/2014/main" id="{639DC6C0-3850-DAA6-9D59-F4EF8E75BB01}"/>
              </a:ext>
            </a:extLst>
          </xdr:cNvPr>
          <xdr:cNvSpPr>
            <a:spLocks/>
          </xdr:cNvSpPr>
        </xdr:nvSpPr>
        <xdr:spPr bwMode="auto">
          <a:xfrm>
            <a:off x="112776" y="17562"/>
            <a:ext cx="22098" cy="43398"/>
          </a:xfrm>
          <a:custGeom>
            <a:avLst/>
            <a:gdLst>
              <a:gd name="T0" fmla="*/ 22098 w 22098"/>
              <a:gd name="T1" fmla="*/ 0 h 43398"/>
              <a:gd name="T2" fmla="*/ 22098 w 22098"/>
              <a:gd name="T3" fmla="*/ 14014 h 43398"/>
              <a:gd name="T4" fmla="*/ 9144 w 22098"/>
              <a:gd name="T5" fmla="*/ 34255 h 43398"/>
              <a:gd name="T6" fmla="*/ 9144 w 22098"/>
              <a:gd name="T7" fmla="*/ 35778 h 43398"/>
              <a:gd name="T8" fmla="*/ 22098 w 22098"/>
              <a:gd name="T9" fmla="*/ 35778 h 43398"/>
              <a:gd name="T10" fmla="*/ 22098 w 22098"/>
              <a:gd name="T11" fmla="*/ 43398 h 43398"/>
              <a:gd name="T12" fmla="*/ 0 w 22098"/>
              <a:gd name="T13" fmla="*/ 43398 h 43398"/>
              <a:gd name="T14" fmla="*/ 0 w 22098"/>
              <a:gd name="T15" fmla="*/ 35778 h 43398"/>
              <a:gd name="T16" fmla="*/ 22098 w 22098"/>
              <a:gd name="T17" fmla="*/ 0 h 43398"/>
              <a:gd name="T18" fmla="*/ 0 w 22098"/>
              <a:gd name="T19" fmla="*/ 0 h 43398"/>
              <a:gd name="T20" fmla="*/ 22098 w 22098"/>
              <a:gd name="T21" fmla="*/ 43398 h 433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098" h="43398">
                <a:moveTo>
                  <a:pt x="22098" y="0"/>
                </a:moveTo>
                <a:lnTo>
                  <a:pt x="22098" y="14014"/>
                </a:lnTo>
                <a:lnTo>
                  <a:pt x="9144" y="34255"/>
                </a:lnTo>
                <a:lnTo>
                  <a:pt x="9144" y="35778"/>
                </a:lnTo>
                <a:lnTo>
                  <a:pt x="22098" y="35778"/>
                </a:lnTo>
                <a:lnTo>
                  <a:pt x="22098" y="43398"/>
                </a:lnTo>
                <a:lnTo>
                  <a:pt x="0" y="43398"/>
                </a:lnTo>
                <a:lnTo>
                  <a:pt x="0" y="35778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1" name="Shape 1834">
            <a:extLst>
              <a:ext uri="{FF2B5EF4-FFF2-40B4-BE49-F238E27FC236}">
                <a16:creationId xmlns:a16="http://schemas.microsoft.com/office/drawing/2014/main" id="{4D73791F-D51B-D3D4-B69A-F6DB6B72E141}"/>
              </a:ext>
            </a:extLst>
          </xdr:cNvPr>
          <xdr:cNvSpPr>
            <a:spLocks/>
          </xdr:cNvSpPr>
        </xdr:nvSpPr>
        <xdr:spPr bwMode="auto">
          <a:xfrm>
            <a:off x="134874" y="1524"/>
            <a:ext cx="31242" cy="74676"/>
          </a:xfrm>
          <a:custGeom>
            <a:avLst/>
            <a:gdLst>
              <a:gd name="T0" fmla="*/ 9906 w 31242"/>
              <a:gd name="T1" fmla="*/ 0 h 74676"/>
              <a:gd name="T2" fmla="*/ 20574 w 31242"/>
              <a:gd name="T3" fmla="*/ 0 h 74676"/>
              <a:gd name="T4" fmla="*/ 20574 w 31242"/>
              <a:gd name="T5" fmla="*/ 51816 h 74676"/>
              <a:gd name="T6" fmla="*/ 31242 w 31242"/>
              <a:gd name="T7" fmla="*/ 51816 h 74676"/>
              <a:gd name="T8" fmla="*/ 31242 w 31242"/>
              <a:gd name="T9" fmla="*/ 59436 h 74676"/>
              <a:gd name="T10" fmla="*/ 20574 w 31242"/>
              <a:gd name="T11" fmla="*/ 59436 h 74676"/>
              <a:gd name="T12" fmla="*/ 20574 w 31242"/>
              <a:gd name="T13" fmla="*/ 74676 h 74676"/>
              <a:gd name="T14" fmla="*/ 12954 w 31242"/>
              <a:gd name="T15" fmla="*/ 74676 h 74676"/>
              <a:gd name="T16" fmla="*/ 12954 w 31242"/>
              <a:gd name="T17" fmla="*/ 59436 h 74676"/>
              <a:gd name="T18" fmla="*/ 0 w 31242"/>
              <a:gd name="T19" fmla="*/ 59436 h 74676"/>
              <a:gd name="T20" fmla="*/ 0 w 31242"/>
              <a:gd name="T21" fmla="*/ 51816 h 74676"/>
              <a:gd name="T22" fmla="*/ 12954 w 31242"/>
              <a:gd name="T23" fmla="*/ 51816 h 74676"/>
              <a:gd name="T24" fmla="*/ 12954 w 31242"/>
              <a:gd name="T25" fmla="*/ 12192 h 74676"/>
              <a:gd name="T26" fmla="*/ 11430 w 31242"/>
              <a:gd name="T27" fmla="*/ 12192 h 74676"/>
              <a:gd name="T28" fmla="*/ 0 w 31242"/>
              <a:gd name="T29" fmla="*/ 30052 h 74676"/>
              <a:gd name="T30" fmla="*/ 0 w 31242"/>
              <a:gd name="T31" fmla="*/ 16038 h 74676"/>
              <a:gd name="T32" fmla="*/ 9906 w 31242"/>
              <a:gd name="T33" fmla="*/ 0 h 74676"/>
              <a:gd name="T34" fmla="*/ 0 w 31242"/>
              <a:gd name="T35" fmla="*/ 0 h 74676"/>
              <a:gd name="T36" fmla="*/ 31242 w 31242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242" h="74676">
                <a:moveTo>
                  <a:pt x="9906" y="0"/>
                </a:moveTo>
                <a:lnTo>
                  <a:pt x="20574" y="0"/>
                </a:lnTo>
                <a:lnTo>
                  <a:pt x="20574" y="51816"/>
                </a:lnTo>
                <a:lnTo>
                  <a:pt x="31242" y="51816"/>
                </a:lnTo>
                <a:lnTo>
                  <a:pt x="31242" y="59436"/>
                </a:lnTo>
                <a:lnTo>
                  <a:pt x="20574" y="59436"/>
                </a:lnTo>
                <a:lnTo>
                  <a:pt x="20574" y="74676"/>
                </a:lnTo>
                <a:lnTo>
                  <a:pt x="12954" y="74676"/>
                </a:lnTo>
                <a:lnTo>
                  <a:pt x="12954" y="59436"/>
                </a:lnTo>
                <a:lnTo>
                  <a:pt x="0" y="59436"/>
                </a:lnTo>
                <a:lnTo>
                  <a:pt x="0" y="51816"/>
                </a:lnTo>
                <a:lnTo>
                  <a:pt x="12954" y="51816"/>
                </a:lnTo>
                <a:lnTo>
                  <a:pt x="12954" y="12192"/>
                </a:lnTo>
                <a:lnTo>
                  <a:pt x="11430" y="12192"/>
                </a:lnTo>
                <a:lnTo>
                  <a:pt x="0" y="30052"/>
                </a:lnTo>
                <a:lnTo>
                  <a:pt x="0" y="16038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80" name="Shape 1835">
            <a:extLst>
              <a:ext uri="{FF2B5EF4-FFF2-40B4-BE49-F238E27FC236}">
                <a16:creationId xmlns:a16="http://schemas.microsoft.com/office/drawing/2014/main" id="{6D956947-059F-93B6-47E5-B4250215A213}"/>
              </a:ext>
            </a:extLst>
          </xdr:cNvPr>
          <xdr:cNvSpPr>
            <a:spLocks/>
          </xdr:cNvSpPr>
        </xdr:nvSpPr>
        <xdr:spPr bwMode="auto">
          <a:xfrm>
            <a:off x="175260" y="64008"/>
            <a:ext cx="13716" cy="12192"/>
          </a:xfrm>
          <a:custGeom>
            <a:avLst/>
            <a:gdLst>
              <a:gd name="T0" fmla="*/ 6096 w 13716"/>
              <a:gd name="T1" fmla="*/ 0 h 12192"/>
              <a:gd name="T2" fmla="*/ 10668 w 13716"/>
              <a:gd name="T3" fmla="*/ 1525 h 12192"/>
              <a:gd name="T4" fmla="*/ 13716 w 13716"/>
              <a:gd name="T5" fmla="*/ 6097 h 12192"/>
              <a:gd name="T6" fmla="*/ 10668 w 13716"/>
              <a:gd name="T7" fmla="*/ 10668 h 12192"/>
              <a:gd name="T8" fmla="*/ 6096 w 13716"/>
              <a:gd name="T9" fmla="*/ 12192 h 12192"/>
              <a:gd name="T10" fmla="*/ 1524 w 13716"/>
              <a:gd name="T11" fmla="*/ 10668 h 12192"/>
              <a:gd name="T12" fmla="*/ 0 w 13716"/>
              <a:gd name="T13" fmla="*/ 6097 h 12192"/>
              <a:gd name="T14" fmla="*/ 1524 w 13716"/>
              <a:gd name="T15" fmla="*/ 1525 h 12192"/>
              <a:gd name="T16" fmla="*/ 6096 w 13716"/>
              <a:gd name="T17" fmla="*/ 0 h 12192"/>
              <a:gd name="T18" fmla="*/ 0 w 13716"/>
              <a:gd name="T19" fmla="*/ 0 h 12192"/>
              <a:gd name="T20" fmla="*/ 13716 w 13716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2192">
                <a:moveTo>
                  <a:pt x="6096" y="0"/>
                </a:moveTo>
                <a:cubicBezTo>
                  <a:pt x="9144" y="0"/>
                  <a:pt x="10668" y="0"/>
                  <a:pt x="10668" y="1525"/>
                </a:cubicBezTo>
                <a:cubicBezTo>
                  <a:pt x="12192" y="3049"/>
                  <a:pt x="13716" y="4573"/>
                  <a:pt x="13716" y="6097"/>
                </a:cubicBezTo>
                <a:cubicBezTo>
                  <a:pt x="13716" y="7620"/>
                  <a:pt x="12192" y="9144"/>
                  <a:pt x="10668" y="10668"/>
                </a:cubicBezTo>
                <a:cubicBezTo>
                  <a:pt x="10668" y="12192"/>
                  <a:pt x="9144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1524" y="9144"/>
                  <a:pt x="0" y="7620"/>
                  <a:pt x="0" y="6097"/>
                </a:cubicBezTo>
                <a:cubicBezTo>
                  <a:pt x="0" y="4573"/>
                  <a:pt x="1524" y="3049"/>
                  <a:pt x="1524" y="1525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9" name="Shape 1836">
            <a:extLst>
              <a:ext uri="{FF2B5EF4-FFF2-40B4-BE49-F238E27FC236}">
                <a16:creationId xmlns:a16="http://schemas.microsoft.com/office/drawing/2014/main" id="{A9A713EC-2A2C-F387-522E-B9F2A771E671}"/>
              </a:ext>
            </a:extLst>
          </xdr:cNvPr>
          <xdr:cNvSpPr>
            <a:spLocks/>
          </xdr:cNvSpPr>
        </xdr:nvSpPr>
        <xdr:spPr bwMode="auto">
          <a:xfrm>
            <a:off x="198120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9144 h 76200"/>
              <a:gd name="T4" fmla="*/ 15240 w 25908"/>
              <a:gd name="T5" fmla="*/ 12192 h 76200"/>
              <a:gd name="T6" fmla="*/ 12192 w 25908"/>
              <a:gd name="T7" fmla="*/ 21336 h 76200"/>
              <a:gd name="T8" fmla="*/ 15240 w 25908"/>
              <a:gd name="T9" fmla="*/ 30480 h 76200"/>
              <a:gd name="T10" fmla="*/ 25908 w 25908"/>
              <a:gd name="T11" fmla="*/ 33528 h 76200"/>
              <a:gd name="T12" fmla="*/ 25908 w 25908"/>
              <a:gd name="T13" fmla="*/ 41148 h 76200"/>
              <a:gd name="T14" fmla="*/ 16764 w 25908"/>
              <a:gd name="T15" fmla="*/ 42672 h 76200"/>
              <a:gd name="T16" fmla="*/ 12192 w 25908"/>
              <a:gd name="T17" fmla="*/ 48768 h 76200"/>
              <a:gd name="T18" fmla="*/ 9144 w 25908"/>
              <a:gd name="T19" fmla="*/ 56388 h 76200"/>
              <a:gd name="T20" fmla="*/ 13716 w 25908"/>
              <a:gd name="T21" fmla="*/ 65532 h 76200"/>
              <a:gd name="T22" fmla="*/ 25908 w 25908"/>
              <a:gd name="T23" fmla="*/ 68580 h 76200"/>
              <a:gd name="T24" fmla="*/ 25908 w 25908"/>
              <a:gd name="T25" fmla="*/ 76200 h 76200"/>
              <a:gd name="T26" fmla="*/ 12192 w 25908"/>
              <a:gd name="T27" fmla="*/ 74676 h 76200"/>
              <a:gd name="T28" fmla="*/ 3048 w 25908"/>
              <a:gd name="T29" fmla="*/ 67056 h 76200"/>
              <a:gd name="T30" fmla="*/ 0 w 25908"/>
              <a:gd name="T31" fmla="*/ 56388 h 76200"/>
              <a:gd name="T32" fmla="*/ 3048 w 25908"/>
              <a:gd name="T33" fmla="*/ 47244 h 76200"/>
              <a:gd name="T34" fmla="*/ 7620 w 25908"/>
              <a:gd name="T35" fmla="*/ 41148 h 76200"/>
              <a:gd name="T36" fmla="*/ 15240 w 25908"/>
              <a:gd name="T37" fmla="*/ 36576 h 76200"/>
              <a:gd name="T38" fmla="*/ 6096 w 25908"/>
              <a:gd name="T39" fmla="*/ 30480 h 76200"/>
              <a:gd name="T40" fmla="*/ 3048 w 25908"/>
              <a:gd name="T41" fmla="*/ 19812 h 76200"/>
              <a:gd name="T42" fmla="*/ 6096 w 25908"/>
              <a:gd name="T43" fmla="*/ 10668 h 76200"/>
              <a:gd name="T44" fmla="*/ 13716 w 25908"/>
              <a:gd name="T45" fmla="*/ 3048 h 76200"/>
              <a:gd name="T46" fmla="*/ 25908 w 25908"/>
              <a:gd name="T47" fmla="*/ 0 h 76200"/>
              <a:gd name="T48" fmla="*/ 0 w 25908"/>
              <a:gd name="T49" fmla="*/ 0 h 76200"/>
              <a:gd name="T50" fmla="*/ 25908 w 25908"/>
              <a:gd name="T51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908" h="76200">
                <a:moveTo>
                  <a:pt x="25908" y="0"/>
                </a:moveTo>
                <a:lnTo>
                  <a:pt x="25908" y="9144"/>
                </a:lnTo>
                <a:cubicBezTo>
                  <a:pt x="21336" y="9144"/>
                  <a:pt x="18288" y="9144"/>
                  <a:pt x="15240" y="12192"/>
                </a:cubicBezTo>
                <a:cubicBezTo>
                  <a:pt x="13716" y="13716"/>
                  <a:pt x="12192" y="16764"/>
                  <a:pt x="12192" y="21336"/>
                </a:cubicBezTo>
                <a:cubicBezTo>
                  <a:pt x="12192" y="24384"/>
                  <a:pt x="13716" y="27432"/>
                  <a:pt x="15240" y="30480"/>
                </a:cubicBezTo>
                <a:cubicBezTo>
                  <a:pt x="18288" y="32004"/>
                  <a:pt x="21336" y="33528"/>
                  <a:pt x="25908" y="33528"/>
                </a:cubicBezTo>
                <a:lnTo>
                  <a:pt x="25908" y="41148"/>
                </a:lnTo>
                <a:cubicBezTo>
                  <a:pt x="22860" y="41148"/>
                  <a:pt x="19812" y="42672"/>
                  <a:pt x="16764" y="42672"/>
                </a:cubicBezTo>
                <a:cubicBezTo>
                  <a:pt x="15240" y="44196"/>
                  <a:pt x="12192" y="45720"/>
                  <a:pt x="12192" y="48768"/>
                </a:cubicBezTo>
                <a:cubicBezTo>
                  <a:pt x="10668" y="50292"/>
                  <a:pt x="9144" y="53340"/>
                  <a:pt x="9144" y="56388"/>
                </a:cubicBezTo>
                <a:cubicBezTo>
                  <a:pt x="9144" y="59436"/>
                  <a:pt x="10668" y="62484"/>
                  <a:pt x="13716" y="65532"/>
                </a:cubicBezTo>
                <a:cubicBezTo>
                  <a:pt x="16764" y="67056"/>
                  <a:pt x="21336" y="68580"/>
                  <a:pt x="25908" y="68580"/>
                </a:cubicBezTo>
                <a:lnTo>
                  <a:pt x="25908" y="76200"/>
                </a:lnTo>
                <a:cubicBezTo>
                  <a:pt x="21336" y="76200"/>
                  <a:pt x="16764" y="76200"/>
                  <a:pt x="12192" y="74676"/>
                </a:cubicBezTo>
                <a:cubicBezTo>
                  <a:pt x="9144" y="73152"/>
                  <a:pt x="6096" y="70104"/>
                  <a:pt x="3048" y="67056"/>
                </a:cubicBezTo>
                <a:cubicBezTo>
                  <a:pt x="1524" y="64008"/>
                  <a:pt x="0" y="59436"/>
                  <a:pt x="0" y="56388"/>
                </a:cubicBezTo>
                <a:cubicBezTo>
                  <a:pt x="0" y="53340"/>
                  <a:pt x="1524" y="50292"/>
                  <a:pt x="3048" y="47244"/>
                </a:cubicBezTo>
                <a:cubicBezTo>
                  <a:pt x="3048" y="44196"/>
                  <a:pt x="6096" y="42672"/>
                  <a:pt x="7620" y="41148"/>
                </a:cubicBezTo>
                <a:cubicBezTo>
                  <a:pt x="9144" y="39624"/>
                  <a:pt x="12192" y="38100"/>
                  <a:pt x="15240" y="36576"/>
                </a:cubicBezTo>
                <a:cubicBezTo>
                  <a:pt x="10668" y="36576"/>
                  <a:pt x="9144" y="33528"/>
                  <a:pt x="6096" y="30480"/>
                </a:cubicBezTo>
                <a:cubicBezTo>
                  <a:pt x="4572" y="27432"/>
                  <a:pt x="3048" y="24384"/>
                  <a:pt x="3048" y="19812"/>
                </a:cubicBezTo>
                <a:cubicBezTo>
                  <a:pt x="3048" y="16764"/>
                  <a:pt x="4572" y="13716"/>
                  <a:pt x="6096" y="10668"/>
                </a:cubicBezTo>
                <a:cubicBezTo>
                  <a:pt x="7620" y="7620"/>
                  <a:pt x="10668" y="4572"/>
                  <a:pt x="13716" y="3048"/>
                </a:cubicBezTo>
                <a:cubicBezTo>
                  <a:pt x="18288" y="1524"/>
                  <a:pt x="21336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8" name="Shape 1837">
            <a:extLst>
              <a:ext uri="{FF2B5EF4-FFF2-40B4-BE49-F238E27FC236}">
                <a16:creationId xmlns:a16="http://schemas.microsoft.com/office/drawing/2014/main" id="{D808408F-4EB6-908C-17D7-9EE71A0DB2AE}"/>
              </a:ext>
            </a:extLst>
          </xdr:cNvPr>
          <xdr:cNvSpPr>
            <a:spLocks/>
          </xdr:cNvSpPr>
        </xdr:nvSpPr>
        <xdr:spPr bwMode="auto">
          <a:xfrm>
            <a:off x="224028" y="0"/>
            <a:ext cx="25908" cy="76200"/>
          </a:xfrm>
          <a:custGeom>
            <a:avLst/>
            <a:gdLst>
              <a:gd name="T0" fmla="*/ 0 w 25908"/>
              <a:gd name="T1" fmla="*/ 0 h 76200"/>
              <a:gd name="T2" fmla="*/ 12192 w 25908"/>
              <a:gd name="T3" fmla="*/ 3048 h 76200"/>
              <a:gd name="T4" fmla="*/ 19812 w 25908"/>
              <a:gd name="T5" fmla="*/ 10668 h 76200"/>
              <a:gd name="T6" fmla="*/ 22860 w 25908"/>
              <a:gd name="T7" fmla="*/ 19812 h 76200"/>
              <a:gd name="T8" fmla="*/ 19812 w 25908"/>
              <a:gd name="T9" fmla="*/ 30480 h 76200"/>
              <a:gd name="T10" fmla="*/ 10668 w 25908"/>
              <a:gd name="T11" fmla="*/ 36576 h 76200"/>
              <a:gd name="T12" fmla="*/ 18288 w 25908"/>
              <a:gd name="T13" fmla="*/ 41148 h 76200"/>
              <a:gd name="T14" fmla="*/ 22860 w 25908"/>
              <a:gd name="T15" fmla="*/ 47244 h 76200"/>
              <a:gd name="T16" fmla="*/ 25908 w 25908"/>
              <a:gd name="T17" fmla="*/ 56388 h 76200"/>
              <a:gd name="T18" fmla="*/ 21336 w 25908"/>
              <a:gd name="T19" fmla="*/ 67056 h 76200"/>
              <a:gd name="T20" fmla="*/ 13716 w 25908"/>
              <a:gd name="T21" fmla="*/ 74676 h 76200"/>
              <a:gd name="T22" fmla="*/ 0 w 25908"/>
              <a:gd name="T23" fmla="*/ 76200 h 76200"/>
              <a:gd name="T24" fmla="*/ 0 w 25908"/>
              <a:gd name="T25" fmla="*/ 68580 h 76200"/>
              <a:gd name="T26" fmla="*/ 12192 w 25908"/>
              <a:gd name="T27" fmla="*/ 65532 h 76200"/>
              <a:gd name="T28" fmla="*/ 16764 w 25908"/>
              <a:gd name="T29" fmla="*/ 56388 h 76200"/>
              <a:gd name="T30" fmla="*/ 13716 w 25908"/>
              <a:gd name="T31" fmla="*/ 48768 h 76200"/>
              <a:gd name="T32" fmla="*/ 7620 w 25908"/>
              <a:gd name="T33" fmla="*/ 42672 h 76200"/>
              <a:gd name="T34" fmla="*/ 0 w 25908"/>
              <a:gd name="T35" fmla="*/ 41148 h 76200"/>
              <a:gd name="T36" fmla="*/ 0 w 25908"/>
              <a:gd name="T37" fmla="*/ 33528 h 76200"/>
              <a:gd name="T38" fmla="*/ 9144 w 25908"/>
              <a:gd name="T39" fmla="*/ 30480 h 76200"/>
              <a:gd name="T40" fmla="*/ 13716 w 25908"/>
              <a:gd name="T41" fmla="*/ 21336 h 76200"/>
              <a:gd name="T42" fmla="*/ 9144 w 25908"/>
              <a:gd name="T43" fmla="*/ 12192 h 76200"/>
              <a:gd name="T44" fmla="*/ 0 w 25908"/>
              <a:gd name="T45" fmla="*/ 9144 h 76200"/>
              <a:gd name="T46" fmla="*/ 0 w 25908"/>
              <a:gd name="T47" fmla="*/ 0 h 76200"/>
              <a:gd name="T48" fmla="*/ 0 w 25908"/>
              <a:gd name="T49" fmla="*/ 0 h 76200"/>
              <a:gd name="T50" fmla="*/ 25908 w 25908"/>
              <a:gd name="T51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908" h="76200">
                <a:moveTo>
                  <a:pt x="0" y="0"/>
                </a:moveTo>
                <a:cubicBezTo>
                  <a:pt x="4572" y="0"/>
                  <a:pt x="7620" y="1524"/>
                  <a:pt x="12192" y="3048"/>
                </a:cubicBezTo>
                <a:cubicBezTo>
                  <a:pt x="15240" y="4572"/>
                  <a:pt x="16764" y="7620"/>
                  <a:pt x="19812" y="10668"/>
                </a:cubicBezTo>
                <a:cubicBezTo>
                  <a:pt x="21336" y="13716"/>
                  <a:pt x="22860" y="16764"/>
                  <a:pt x="22860" y="19812"/>
                </a:cubicBezTo>
                <a:cubicBezTo>
                  <a:pt x="22860" y="24384"/>
                  <a:pt x="21336" y="27432"/>
                  <a:pt x="19812" y="30480"/>
                </a:cubicBezTo>
                <a:cubicBezTo>
                  <a:pt x="16764" y="33528"/>
                  <a:pt x="13716" y="36576"/>
                  <a:pt x="10668" y="36576"/>
                </a:cubicBezTo>
                <a:cubicBezTo>
                  <a:pt x="13716" y="38100"/>
                  <a:pt x="15240" y="39624"/>
                  <a:pt x="18288" y="41148"/>
                </a:cubicBezTo>
                <a:cubicBezTo>
                  <a:pt x="19812" y="42672"/>
                  <a:pt x="21336" y="44196"/>
                  <a:pt x="22860" y="47244"/>
                </a:cubicBezTo>
                <a:cubicBezTo>
                  <a:pt x="24384" y="50292"/>
                  <a:pt x="24384" y="53340"/>
                  <a:pt x="25908" y="56388"/>
                </a:cubicBezTo>
                <a:cubicBezTo>
                  <a:pt x="24384" y="59436"/>
                  <a:pt x="24384" y="64008"/>
                  <a:pt x="21336" y="67056"/>
                </a:cubicBezTo>
                <a:cubicBezTo>
                  <a:pt x="19812" y="70104"/>
                  <a:pt x="16764" y="73152"/>
                  <a:pt x="13716" y="74676"/>
                </a:cubicBezTo>
                <a:cubicBezTo>
                  <a:pt x="9144" y="76200"/>
                  <a:pt x="4572" y="76200"/>
                  <a:pt x="0" y="76200"/>
                </a:cubicBezTo>
                <a:lnTo>
                  <a:pt x="0" y="68580"/>
                </a:lnTo>
                <a:cubicBezTo>
                  <a:pt x="4572" y="68580"/>
                  <a:pt x="9144" y="67056"/>
                  <a:pt x="12192" y="65532"/>
                </a:cubicBezTo>
                <a:cubicBezTo>
                  <a:pt x="15240" y="62484"/>
                  <a:pt x="16764" y="59436"/>
                  <a:pt x="16764" y="56388"/>
                </a:cubicBezTo>
                <a:cubicBezTo>
                  <a:pt x="16764" y="53340"/>
                  <a:pt x="15240" y="50292"/>
                  <a:pt x="13716" y="48768"/>
                </a:cubicBezTo>
                <a:cubicBezTo>
                  <a:pt x="12192" y="45720"/>
                  <a:pt x="10668" y="44196"/>
                  <a:pt x="7620" y="42672"/>
                </a:cubicBezTo>
                <a:cubicBezTo>
                  <a:pt x="6096" y="42672"/>
                  <a:pt x="3048" y="41148"/>
                  <a:pt x="0" y="41148"/>
                </a:cubicBezTo>
                <a:lnTo>
                  <a:pt x="0" y="33528"/>
                </a:lnTo>
                <a:cubicBezTo>
                  <a:pt x="4572" y="33528"/>
                  <a:pt x="7620" y="32004"/>
                  <a:pt x="9144" y="30480"/>
                </a:cubicBezTo>
                <a:cubicBezTo>
                  <a:pt x="12192" y="27432"/>
                  <a:pt x="13716" y="24384"/>
                  <a:pt x="13716" y="21336"/>
                </a:cubicBezTo>
                <a:cubicBezTo>
                  <a:pt x="13716" y="16764"/>
                  <a:pt x="12192" y="13716"/>
                  <a:pt x="9144" y="12192"/>
                </a:cubicBezTo>
                <a:cubicBezTo>
                  <a:pt x="7620" y="9144"/>
                  <a:pt x="4572" y="9144"/>
                  <a:pt x="0" y="9144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7" name="Shape 1838">
            <a:extLst>
              <a:ext uri="{FF2B5EF4-FFF2-40B4-BE49-F238E27FC236}">
                <a16:creationId xmlns:a16="http://schemas.microsoft.com/office/drawing/2014/main" id="{34495B0B-C16A-3B44-E8F1-D5A9C1B1A2B1}"/>
              </a:ext>
            </a:extLst>
          </xdr:cNvPr>
          <xdr:cNvSpPr>
            <a:spLocks/>
          </xdr:cNvSpPr>
        </xdr:nvSpPr>
        <xdr:spPr bwMode="auto">
          <a:xfrm>
            <a:off x="260604" y="1525"/>
            <a:ext cx="25908" cy="74676"/>
          </a:xfrm>
          <a:custGeom>
            <a:avLst/>
            <a:gdLst>
              <a:gd name="T0" fmla="*/ 18288 w 25908"/>
              <a:gd name="T1" fmla="*/ 0 h 74676"/>
              <a:gd name="T2" fmla="*/ 25908 w 25908"/>
              <a:gd name="T3" fmla="*/ 0 h 74676"/>
              <a:gd name="T4" fmla="*/ 25908 w 25908"/>
              <a:gd name="T5" fmla="*/ 74676 h 74676"/>
              <a:gd name="T6" fmla="*/ 16764 w 25908"/>
              <a:gd name="T7" fmla="*/ 74676 h 74676"/>
              <a:gd name="T8" fmla="*/ 16764 w 25908"/>
              <a:gd name="T9" fmla="*/ 13716 h 74676"/>
              <a:gd name="T10" fmla="*/ 13716 w 25908"/>
              <a:gd name="T11" fmla="*/ 15240 h 74676"/>
              <a:gd name="T12" fmla="*/ 7620 w 25908"/>
              <a:gd name="T13" fmla="*/ 18288 h 74676"/>
              <a:gd name="T14" fmla="*/ 0 w 25908"/>
              <a:gd name="T15" fmla="*/ 18288 h 74676"/>
              <a:gd name="T16" fmla="*/ 0 w 25908"/>
              <a:gd name="T17" fmla="*/ 10668 h 74676"/>
              <a:gd name="T18" fmla="*/ 7620 w 25908"/>
              <a:gd name="T19" fmla="*/ 9144 h 74676"/>
              <a:gd name="T20" fmla="*/ 13716 w 25908"/>
              <a:gd name="T21" fmla="*/ 6096 h 74676"/>
              <a:gd name="T22" fmla="*/ 16764 w 25908"/>
              <a:gd name="T23" fmla="*/ 1524 h 74676"/>
              <a:gd name="T24" fmla="*/ 18288 w 25908"/>
              <a:gd name="T25" fmla="*/ 0 h 74676"/>
              <a:gd name="T26" fmla="*/ 0 w 25908"/>
              <a:gd name="T27" fmla="*/ 0 h 74676"/>
              <a:gd name="T28" fmla="*/ 25908 w 25908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908" h="74676">
                <a:moveTo>
                  <a:pt x="18288" y="0"/>
                </a:moveTo>
                <a:lnTo>
                  <a:pt x="25908" y="0"/>
                </a:lnTo>
                <a:lnTo>
                  <a:pt x="25908" y="74676"/>
                </a:lnTo>
                <a:lnTo>
                  <a:pt x="16764" y="74676"/>
                </a:lnTo>
                <a:lnTo>
                  <a:pt x="16764" y="13716"/>
                </a:lnTo>
                <a:cubicBezTo>
                  <a:pt x="16764" y="13716"/>
                  <a:pt x="15240" y="15240"/>
                  <a:pt x="13716" y="15240"/>
                </a:cubicBezTo>
                <a:cubicBezTo>
                  <a:pt x="12192" y="16764"/>
                  <a:pt x="10668" y="16764"/>
                  <a:pt x="7620" y="18288"/>
                </a:cubicBezTo>
                <a:cubicBezTo>
                  <a:pt x="6096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6096" y="10668"/>
                  <a:pt x="7620" y="9144"/>
                </a:cubicBezTo>
                <a:cubicBezTo>
                  <a:pt x="10668" y="9144"/>
                  <a:pt x="12192" y="7620"/>
                  <a:pt x="13716" y="6096"/>
                </a:cubicBezTo>
                <a:cubicBezTo>
                  <a:pt x="15240" y="4572"/>
                  <a:pt x="15240" y="3048"/>
                  <a:pt x="16764" y="1524"/>
                </a:cubicBezTo>
                <a:cubicBezTo>
                  <a:pt x="16764" y="1524"/>
                  <a:pt x="18288" y="0"/>
                  <a:pt x="1828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2" name="Group 13155">
          <a:extLst>
            <a:ext uri="{FF2B5EF4-FFF2-40B4-BE49-F238E27FC236}">
              <a16:creationId xmlns:a16="http://schemas.microsoft.com/office/drawing/2014/main" id="{DE119A40-E7AA-D3E8-17F1-F780CF1134A3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166116" cy="74677"/>
        </a:xfrm>
      </xdr:grpSpPr>
      <xdr:sp macro="" textlink="">
        <xdr:nvSpPr>
          <xdr:cNvPr id="2676" name="Shape 1839">
            <a:extLst>
              <a:ext uri="{FF2B5EF4-FFF2-40B4-BE49-F238E27FC236}">
                <a16:creationId xmlns:a16="http://schemas.microsoft.com/office/drawing/2014/main" id="{BC56943C-1D83-97FE-E99B-AC4E0FB98D4B}"/>
              </a:ext>
            </a:extLst>
          </xdr:cNvPr>
          <xdr:cNvSpPr>
            <a:spLocks/>
          </xdr:cNvSpPr>
        </xdr:nvSpPr>
        <xdr:spPr bwMode="auto">
          <a:xfrm>
            <a:off x="0" y="1"/>
            <a:ext cx="48768" cy="74676"/>
          </a:xfrm>
          <a:custGeom>
            <a:avLst/>
            <a:gdLst>
              <a:gd name="T0" fmla="*/ 6096 w 48768"/>
              <a:gd name="T1" fmla="*/ 0 h 74676"/>
              <a:gd name="T2" fmla="*/ 44196 w 48768"/>
              <a:gd name="T3" fmla="*/ 0 h 74676"/>
              <a:gd name="T4" fmla="*/ 44196 w 48768"/>
              <a:gd name="T5" fmla="*/ 7620 h 74676"/>
              <a:gd name="T6" fmla="*/ 13716 w 48768"/>
              <a:gd name="T7" fmla="*/ 7620 h 74676"/>
              <a:gd name="T8" fmla="*/ 10668 w 48768"/>
              <a:gd name="T9" fmla="*/ 30480 h 74676"/>
              <a:gd name="T10" fmla="*/ 12192 w 48768"/>
              <a:gd name="T11" fmla="*/ 30480 h 74676"/>
              <a:gd name="T12" fmla="*/ 16764 w 48768"/>
              <a:gd name="T13" fmla="*/ 27432 h 74676"/>
              <a:gd name="T14" fmla="*/ 24384 w 48768"/>
              <a:gd name="T15" fmla="*/ 25908 h 74676"/>
              <a:gd name="T16" fmla="*/ 36576 w 48768"/>
              <a:gd name="T17" fmla="*/ 28956 h 74676"/>
              <a:gd name="T18" fmla="*/ 45720 w 48768"/>
              <a:gd name="T19" fmla="*/ 38100 h 74676"/>
              <a:gd name="T20" fmla="*/ 48768 w 48768"/>
              <a:gd name="T21" fmla="*/ 50292 h 74676"/>
              <a:gd name="T22" fmla="*/ 44196 w 48768"/>
              <a:gd name="T23" fmla="*/ 64008 h 74676"/>
              <a:gd name="T24" fmla="*/ 36576 w 48768"/>
              <a:gd name="T25" fmla="*/ 71628 h 74676"/>
              <a:gd name="T26" fmla="*/ 22860 w 48768"/>
              <a:gd name="T27" fmla="*/ 74676 h 74676"/>
              <a:gd name="T28" fmla="*/ 12192 w 48768"/>
              <a:gd name="T29" fmla="*/ 73152 h 74676"/>
              <a:gd name="T30" fmla="*/ 4572 w 48768"/>
              <a:gd name="T31" fmla="*/ 65532 h 74676"/>
              <a:gd name="T32" fmla="*/ 0 w 48768"/>
              <a:gd name="T33" fmla="*/ 56388 h 74676"/>
              <a:gd name="T34" fmla="*/ 9144 w 48768"/>
              <a:gd name="T35" fmla="*/ 56388 h 74676"/>
              <a:gd name="T36" fmla="*/ 13716 w 48768"/>
              <a:gd name="T37" fmla="*/ 64008 h 74676"/>
              <a:gd name="T38" fmla="*/ 22860 w 48768"/>
              <a:gd name="T39" fmla="*/ 67056 h 74676"/>
              <a:gd name="T40" fmla="*/ 32004 w 48768"/>
              <a:gd name="T41" fmla="*/ 65532 h 74676"/>
              <a:gd name="T42" fmla="*/ 38100 w 48768"/>
              <a:gd name="T43" fmla="*/ 59436 h 74676"/>
              <a:gd name="T44" fmla="*/ 39624 w 48768"/>
              <a:gd name="T45" fmla="*/ 50292 h 74676"/>
              <a:gd name="T46" fmla="*/ 36576 w 48768"/>
              <a:gd name="T47" fmla="*/ 42672 h 74676"/>
              <a:gd name="T48" fmla="*/ 32004 w 48768"/>
              <a:gd name="T49" fmla="*/ 36576 h 74676"/>
              <a:gd name="T50" fmla="*/ 22860 w 48768"/>
              <a:gd name="T51" fmla="*/ 33528 h 74676"/>
              <a:gd name="T52" fmla="*/ 16764 w 48768"/>
              <a:gd name="T53" fmla="*/ 35052 h 74676"/>
              <a:gd name="T54" fmla="*/ 10668 w 48768"/>
              <a:gd name="T55" fmla="*/ 38100 h 74676"/>
              <a:gd name="T56" fmla="*/ 1524 w 48768"/>
              <a:gd name="T57" fmla="*/ 36576 h 74676"/>
              <a:gd name="T58" fmla="*/ 6096 w 48768"/>
              <a:gd name="T59" fmla="*/ 0 h 74676"/>
              <a:gd name="T60" fmla="*/ 0 w 48768"/>
              <a:gd name="T61" fmla="*/ 0 h 74676"/>
              <a:gd name="T62" fmla="*/ 48768 w 48768"/>
              <a:gd name="T6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8768" h="74676">
                <a:moveTo>
                  <a:pt x="6096" y="0"/>
                </a:moveTo>
                <a:lnTo>
                  <a:pt x="44196" y="0"/>
                </a:lnTo>
                <a:lnTo>
                  <a:pt x="44196" y="7620"/>
                </a:lnTo>
                <a:lnTo>
                  <a:pt x="13716" y="7620"/>
                </a:lnTo>
                <a:lnTo>
                  <a:pt x="10668" y="30480"/>
                </a:lnTo>
                <a:lnTo>
                  <a:pt x="12192" y="30480"/>
                </a:lnTo>
                <a:cubicBezTo>
                  <a:pt x="13716" y="28956"/>
                  <a:pt x="15240" y="27432"/>
                  <a:pt x="16764" y="27432"/>
                </a:cubicBezTo>
                <a:cubicBezTo>
                  <a:pt x="19812" y="25908"/>
                  <a:pt x="21336" y="25908"/>
                  <a:pt x="24384" y="25908"/>
                </a:cubicBezTo>
                <a:cubicBezTo>
                  <a:pt x="28956" y="25908"/>
                  <a:pt x="33528" y="27432"/>
                  <a:pt x="36576" y="28956"/>
                </a:cubicBezTo>
                <a:cubicBezTo>
                  <a:pt x="39624" y="30480"/>
                  <a:pt x="42672" y="33528"/>
                  <a:pt x="45720" y="38100"/>
                </a:cubicBezTo>
                <a:cubicBezTo>
                  <a:pt x="47244" y="41148"/>
                  <a:pt x="48768" y="45720"/>
                  <a:pt x="48768" y="50292"/>
                </a:cubicBezTo>
                <a:cubicBezTo>
                  <a:pt x="48768" y="54864"/>
                  <a:pt x="47244" y="59436"/>
                  <a:pt x="44196" y="64008"/>
                </a:cubicBezTo>
                <a:cubicBezTo>
                  <a:pt x="42672" y="67056"/>
                  <a:pt x="39624" y="70104"/>
                  <a:pt x="36576" y="71628"/>
                </a:cubicBezTo>
                <a:cubicBezTo>
                  <a:pt x="32004" y="74676"/>
                  <a:pt x="28956" y="74676"/>
                  <a:pt x="22860" y="74676"/>
                </a:cubicBezTo>
                <a:cubicBezTo>
                  <a:pt x="19812" y="74676"/>
                  <a:pt x="15240" y="74676"/>
                  <a:pt x="12192" y="73152"/>
                </a:cubicBezTo>
                <a:cubicBezTo>
                  <a:pt x="9144" y="71628"/>
                  <a:pt x="6096" y="68580"/>
                  <a:pt x="4572" y="65532"/>
                </a:cubicBezTo>
                <a:cubicBezTo>
                  <a:pt x="1524" y="62485"/>
                  <a:pt x="0" y="59436"/>
                  <a:pt x="0" y="56388"/>
                </a:cubicBezTo>
                <a:lnTo>
                  <a:pt x="9144" y="56388"/>
                </a:lnTo>
                <a:cubicBezTo>
                  <a:pt x="9144" y="59436"/>
                  <a:pt x="10668" y="62485"/>
                  <a:pt x="13716" y="64008"/>
                </a:cubicBezTo>
                <a:cubicBezTo>
                  <a:pt x="16764" y="65532"/>
                  <a:pt x="19812" y="67056"/>
                  <a:pt x="22860" y="67056"/>
                </a:cubicBezTo>
                <a:cubicBezTo>
                  <a:pt x="25908" y="67056"/>
                  <a:pt x="28956" y="67056"/>
                  <a:pt x="32004" y="65532"/>
                </a:cubicBezTo>
                <a:cubicBezTo>
                  <a:pt x="33528" y="64008"/>
                  <a:pt x="36576" y="62485"/>
                  <a:pt x="38100" y="59436"/>
                </a:cubicBezTo>
                <a:cubicBezTo>
                  <a:pt x="38100" y="56388"/>
                  <a:pt x="39624" y="53340"/>
                  <a:pt x="39624" y="50292"/>
                </a:cubicBezTo>
                <a:cubicBezTo>
                  <a:pt x="39624" y="47244"/>
                  <a:pt x="38100" y="44197"/>
                  <a:pt x="36576" y="42672"/>
                </a:cubicBezTo>
                <a:cubicBezTo>
                  <a:pt x="36576" y="39624"/>
                  <a:pt x="33528" y="38100"/>
                  <a:pt x="32004" y="36576"/>
                </a:cubicBezTo>
                <a:cubicBezTo>
                  <a:pt x="28956" y="35052"/>
                  <a:pt x="25908" y="33528"/>
                  <a:pt x="22860" y="33528"/>
                </a:cubicBezTo>
                <a:cubicBezTo>
                  <a:pt x="21336" y="33528"/>
                  <a:pt x="18288" y="33528"/>
                  <a:pt x="16764" y="35052"/>
                </a:cubicBezTo>
                <a:cubicBezTo>
                  <a:pt x="13716" y="35052"/>
                  <a:pt x="12192" y="36576"/>
                  <a:pt x="10668" y="38100"/>
                </a:cubicBezTo>
                <a:lnTo>
                  <a:pt x="1524" y="36576"/>
                </a:lnTo>
                <a:lnTo>
                  <a:pt x="609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5" name="Shape 1840">
            <a:extLst>
              <a:ext uri="{FF2B5EF4-FFF2-40B4-BE49-F238E27FC236}">
                <a16:creationId xmlns:a16="http://schemas.microsoft.com/office/drawing/2014/main" id="{287F46A5-20FC-59E4-F6E2-F45C0D3B6D71}"/>
              </a:ext>
            </a:extLst>
          </xdr:cNvPr>
          <xdr:cNvSpPr>
            <a:spLocks/>
          </xdr:cNvSpPr>
        </xdr:nvSpPr>
        <xdr:spPr bwMode="auto">
          <a:xfrm>
            <a:off x="59436" y="1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4" name="Shape 1841">
            <a:extLst>
              <a:ext uri="{FF2B5EF4-FFF2-40B4-BE49-F238E27FC236}">
                <a16:creationId xmlns:a16="http://schemas.microsoft.com/office/drawing/2014/main" id="{79E889E7-5026-9329-44FA-FDC481878893}"/>
              </a:ext>
            </a:extLst>
          </xdr:cNvPr>
          <xdr:cNvSpPr>
            <a:spLocks/>
          </xdr:cNvSpPr>
        </xdr:nvSpPr>
        <xdr:spPr bwMode="auto">
          <a:xfrm>
            <a:off x="112776" y="16039"/>
            <a:ext cx="22098" cy="43397"/>
          </a:xfrm>
          <a:custGeom>
            <a:avLst/>
            <a:gdLst>
              <a:gd name="T0" fmla="*/ 22098 w 22098"/>
              <a:gd name="T1" fmla="*/ 0 h 43397"/>
              <a:gd name="T2" fmla="*/ 22098 w 22098"/>
              <a:gd name="T3" fmla="*/ 14013 h 43397"/>
              <a:gd name="T4" fmla="*/ 9144 w 22098"/>
              <a:gd name="T5" fmla="*/ 34254 h 43397"/>
              <a:gd name="T6" fmla="*/ 9144 w 22098"/>
              <a:gd name="T7" fmla="*/ 35778 h 43397"/>
              <a:gd name="T8" fmla="*/ 22098 w 22098"/>
              <a:gd name="T9" fmla="*/ 35778 h 43397"/>
              <a:gd name="T10" fmla="*/ 22098 w 22098"/>
              <a:gd name="T11" fmla="*/ 43397 h 43397"/>
              <a:gd name="T12" fmla="*/ 0 w 22098"/>
              <a:gd name="T13" fmla="*/ 43397 h 43397"/>
              <a:gd name="T14" fmla="*/ 0 w 22098"/>
              <a:gd name="T15" fmla="*/ 35778 h 43397"/>
              <a:gd name="T16" fmla="*/ 22098 w 22098"/>
              <a:gd name="T17" fmla="*/ 0 h 43397"/>
              <a:gd name="T18" fmla="*/ 0 w 22098"/>
              <a:gd name="T19" fmla="*/ 0 h 43397"/>
              <a:gd name="T20" fmla="*/ 22098 w 22098"/>
              <a:gd name="T21" fmla="*/ 43397 h 433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098" h="43397">
                <a:moveTo>
                  <a:pt x="22098" y="0"/>
                </a:moveTo>
                <a:lnTo>
                  <a:pt x="22098" y="14013"/>
                </a:lnTo>
                <a:lnTo>
                  <a:pt x="9144" y="34254"/>
                </a:lnTo>
                <a:lnTo>
                  <a:pt x="9144" y="35778"/>
                </a:lnTo>
                <a:lnTo>
                  <a:pt x="22098" y="35778"/>
                </a:lnTo>
                <a:lnTo>
                  <a:pt x="22098" y="43397"/>
                </a:lnTo>
                <a:lnTo>
                  <a:pt x="0" y="43397"/>
                </a:lnTo>
                <a:lnTo>
                  <a:pt x="0" y="35778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3" name="Shape 1842">
            <a:extLst>
              <a:ext uri="{FF2B5EF4-FFF2-40B4-BE49-F238E27FC236}">
                <a16:creationId xmlns:a16="http://schemas.microsoft.com/office/drawing/2014/main" id="{3C6E9541-D914-06D1-201E-1CCE9D92C709}"/>
              </a:ext>
            </a:extLst>
          </xdr:cNvPr>
          <xdr:cNvSpPr>
            <a:spLocks/>
          </xdr:cNvSpPr>
        </xdr:nvSpPr>
        <xdr:spPr bwMode="auto">
          <a:xfrm>
            <a:off x="134874" y="0"/>
            <a:ext cx="31242" cy="74676"/>
          </a:xfrm>
          <a:custGeom>
            <a:avLst/>
            <a:gdLst>
              <a:gd name="T0" fmla="*/ 9906 w 31242"/>
              <a:gd name="T1" fmla="*/ 0 h 74676"/>
              <a:gd name="T2" fmla="*/ 20574 w 31242"/>
              <a:gd name="T3" fmla="*/ 0 h 74676"/>
              <a:gd name="T4" fmla="*/ 20574 w 31242"/>
              <a:gd name="T5" fmla="*/ 51816 h 74676"/>
              <a:gd name="T6" fmla="*/ 31242 w 31242"/>
              <a:gd name="T7" fmla="*/ 51816 h 74676"/>
              <a:gd name="T8" fmla="*/ 31242 w 31242"/>
              <a:gd name="T9" fmla="*/ 59436 h 74676"/>
              <a:gd name="T10" fmla="*/ 20574 w 31242"/>
              <a:gd name="T11" fmla="*/ 59436 h 74676"/>
              <a:gd name="T12" fmla="*/ 20574 w 31242"/>
              <a:gd name="T13" fmla="*/ 74676 h 74676"/>
              <a:gd name="T14" fmla="*/ 12954 w 31242"/>
              <a:gd name="T15" fmla="*/ 74676 h 74676"/>
              <a:gd name="T16" fmla="*/ 12954 w 31242"/>
              <a:gd name="T17" fmla="*/ 59436 h 74676"/>
              <a:gd name="T18" fmla="*/ 0 w 31242"/>
              <a:gd name="T19" fmla="*/ 59436 h 74676"/>
              <a:gd name="T20" fmla="*/ 0 w 31242"/>
              <a:gd name="T21" fmla="*/ 51816 h 74676"/>
              <a:gd name="T22" fmla="*/ 12954 w 31242"/>
              <a:gd name="T23" fmla="*/ 51816 h 74676"/>
              <a:gd name="T24" fmla="*/ 12954 w 31242"/>
              <a:gd name="T25" fmla="*/ 12192 h 74676"/>
              <a:gd name="T26" fmla="*/ 11430 w 31242"/>
              <a:gd name="T27" fmla="*/ 12192 h 74676"/>
              <a:gd name="T28" fmla="*/ 0 w 31242"/>
              <a:gd name="T29" fmla="*/ 30052 h 74676"/>
              <a:gd name="T30" fmla="*/ 0 w 31242"/>
              <a:gd name="T31" fmla="*/ 16039 h 74676"/>
              <a:gd name="T32" fmla="*/ 9906 w 31242"/>
              <a:gd name="T33" fmla="*/ 0 h 74676"/>
              <a:gd name="T34" fmla="*/ 0 w 31242"/>
              <a:gd name="T35" fmla="*/ 0 h 74676"/>
              <a:gd name="T36" fmla="*/ 31242 w 31242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242" h="74676">
                <a:moveTo>
                  <a:pt x="9906" y="0"/>
                </a:moveTo>
                <a:lnTo>
                  <a:pt x="20574" y="0"/>
                </a:lnTo>
                <a:lnTo>
                  <a:pt x="20574" y="51816"/>
                </a:lnTo>
                <a:lnTo>
                  <a:pt x="31242" y="51816"/>
                </a:lnTo>
                <a:lnTo>
                  <a:pt x="31242" y="59436"/>
                </a:lnTo>
                <a:lnTo>
                  <a:pt x="20574" y="59436"/>
                </a:lnTo>
                <a:lnTo>
                  <a:pt x="20574" y="74676"/>
                </a:lnTo>
                <a:lnTo>
                  <a:pt x="12954" y="74676"/>
                </a:lnTo>
                <a:lnTo>
                  <a:pt x="12954" y="59436"/>
                </a:lnTo>
                <a:lnTo>
                  <a:pt x="0" y="59436"/>
                </a:lnTo>
                <a:lnTo>
                  <a:pt x="0" y="51816"/>
                </a:lnTo>
                <a:lnTo>
                  <a:pt x="12954" y="51816"/>
                </a:lnTo>
                <a:lnTo>
                  <a:pt x="12954" y="12192"/>
                </a:lnTo>
                <a:lnTo>
                  <a:pt x="11430" y="12192"/>
                </a:lnTo>
                <a:lnTo>
                  <a:pt x="0" y="30052"/>
                </a:lnTo>
                <a:lnTo>
                  <a:pt x="0" y="16039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3" name="Group 13159">
          <a:extLst>
            <a:ext uri="{FF2B5EF4-FFF2-40B4-BE49-F238E27FC236}">
              <a16:creationId xmlns:a16="http://schemas.microsoft.com/office/drawing/2014/main" id="{CEFE7444-43D5-9EB3-508E-E9D118B28C7D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166116" cy="74677"/>
        </a:xfrm>
      </xdr:grpSpPr>
      <xdr:sp macro="" textlink="">
        <xdr:nvSpPr>
          <xdr:cNvPr id="2672" name="Shape 1843">
            <a:extLst>
              <a:ext uri="{FF2B5EF4-FFF2-40B4-BE49-F238E27FC236}">
                <a16:creationId xmlns:a16="http://schemas.microsoft.com/office/drawing/2014/main" id="{0820DE78-83E8-240D-7731-FA704676A6C8}"/>
              </a:ext>
            </a:extLst>
          </xdr:cNvPr>
          <xdr:cNvSpPr>
            <a:spLocks/>
          </xdr:cNvSpPr>
        </xdr:nvSpPr>
        <xdr:spPr bwMode="auto">
          <a:xfrm>
            <a:off x="0" y="1"/>
            <a:ext cx="47244" cy="74676"/>
          </a:xfrm>
          <a:custGeom>
            <a:avLst/>
            <a:gdLst>
              <a:gd name="T0" fmla="*/ 6096 w 47244"/>
              <a:gd name="T1" fmla="*/ 0 h 74676"/>
              <a:gd name="T2" fmla="*/ 44196 w 47244"/>
              <a:gd name="T3" fmla="*/ 0 h 74676"/>
              <a:gd name="T4" fmla="*/ 44196 w 47244"/>
              <a:gd name="T5" fmla="*/ 7620 h 74676"/>
              <a:gd name="T6" fmla="*/ 13716 w 47244"/>
              <a:gd name="T7" fmla="*/ 7620 h 74676"/>
              <a:gd name="T8" fmla="*/ 10668 w 47244"/>
              <a:gd name="T9" fmla="*/ 30480 h 74676"/>
              <a:gd name="T10" fmla="*/ 16764 w 47244"/>
              <a:gd name="T11" fmla="*/ 27432 h 74676"/>
              <a:gd name="T12" fmla="*/ 24384 w 47244"/>
              <a:gd name="T13" fmla="*/ 25908 h 74676"/>
              <a:gd name="T14" fmla="*/ 36576 w 47244"/>
              <a:gd name="T15" fmla="*/ 28956 h 74676"/>
              <a:gd name="T16" fmla="*/ 44196 w 47244"/>
              <a:gd name="T17" fmla="*/ 38100 h 74676"/>
              <a:gd name="T18" fmla="*/ 47244 w 47244"/>
              <a:gd name="T19" fmla="*/ 50292 h 74676"/>
              <a:gd name="T20" fmla="*/ 44196 w 47244"/>
              <a:gd name="T21" fmla="*/ 64008 h 74676"/>
              <a:gd name="T22" fmla="*/ 36576 w 47244"/>
              <a:gd name="T23" fmla="*/ 71628 h 74676"/>
              <a:gd name="T24" fmla="*/ 22860 w 47244"/>
              <a:gd name="T25" fmla="*/ 74676 h 74676"/>
              <a:gd name="T26" fmla="*/ 12192 w 47244"/>
              <a:gd name="T27" fmla="*/ 73152 h 74676"/>
              <a:gd name="T28" fmla="*/ 3048 w 47244"/>
              <a:gd name="T29" fmla="*/ 65532 h 74676"/>
              <a:gd name="T30" fmla="*/ 0 w 47244"/>
              <a:gd name="T31" fmla="*/ 56388 h 74676"/>
              <a:gd name="T32" fmla="*/ 9144 w 47244"/>
              <a:gd name="T33" fmla="*/ 56388 h 74676"/>
              <a:gd name="T34" fmla="*/ 13716 w 47244"/>
              <a:gd name="T35" fmla="*/ 64008 h 74676"/>
              <a:gd name="T36" fmla="*/ 22860 w 47244"/>
              <a:gd name="T37" fmla="*/ 67056 h 74676"/>
              <a:gd name="T38" fmla="*/ 32004 w 47244"/>
              <a:gd name="T39" fmla="*/ 65532 h 74676"/>
              <a:gd name="T40" fmla="*/ 36576 w 47244"/>
              <a:gd name="T41" fmla="*/ 59436 h 74676"/>
              <a:gd name="T42" fmla="*/ 39624 w 47244"/>
              <a:gd name="T43" fmla="*/ 50292 h 74676"/>
              <a:gd name="T44" fmla="*/ 36576 w 47244"/>
              <a:gd name="T45" fmla="*/ 42672 h 74676"/>
              <a:gd name="T46" fmla="*/ 30480 w 47244"/>
              <a:gd name="T47" fmla="*/ 36576 h 74676"/>
              <a:gd name="T48" fmla="*/ 22860 w 47244"/>
              <a:gd name="T49" fmla="*/ 33528 h 74676"/>
              <a:gd name="T50" fmla="*/ 15240 w 47244"/>
              <a:gd name="T51" fmla="*/ 35052 h 74676"/>
              <a:gd name="T52" fmla="*/ 9144 w 47244"/>
              <a:gd name="T53" fmla="*/ 38100 h 74676"/>
              <a:gd name="T54" fmla="*/ 1524 w 47244"/>
              <a:gd name="T55" fmla="*/ 36576 h 74676"/>
              <a:gd name="T56" fmla="*/ 6096 w 47244"/>
              <a:gd name="T57" fmla="*/ 0 h 74676"/>
              <a:gd name="T58" fmla="*/ 0 w 47244"/>
              <a:gd name="T59" fmla="*/ 0 h 74676"/>
              <a:gd name="T60" fmla="*/ 47244 w 47244"/>
              <a:gd name="T6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47244" h="74676">
                <a:moveTo>
                  <a:pt x="6096" y="0"/>
                </a:moveTo>
                <a:lnTo>
                  <a:pt x="44196" y="0"/>
                </a:lnTo>
                <a:lnTo>
                  <a:pt x="44196" y="7620"/>
                </a:lnTo>
                <a:lnTo>
                  <a:pt x="13716" y="7620"/>
                </a:lnTo>
                <a:lnTo>
                  <a:pt x="10668" y="30480"/>
                </a:lnTo>
                <a:cubicBezTo>
                  <a:pt x="12192" y="28956"/>
                  <a:pt x="15240" y="27432"/>
                  <a:pt x="16764" y="27432"/>
                </a:cubicBezTo>
                <a:cubicBezTo>
                  <a:pt x="19812" y="25908"/>
                  <a:pt x="21336" y="25908"/>
                  <a:pt x="24384" y="25908"/>
                </a:cubicBezTo>
                <a:cubicBezTo>
                  <a:pt x="28956" y="25908"/>
                  <a:pt x="32004" y="27432"/>
                  <a:pt x="36576" y="28956"/>
                </a:cubicBezTo>
                <a:cubicBezTo>
                  <a:pt x="39624" y="30480"/>
                  <a:pt x="42672" y="33528"/>
                  <a:pt x="44196" y="38100"/>
                </a:cubicBezTo>
                <a:cubicBezTo>
                  <a:pt x="47244" y="41148"/>
                  <a:pt x="47244" y="45720"/>
                  <a:pt x="47244" y="50292"/>
                </a:cubicBezTo>
                <a:cubicBezTo>
                  <a:pt x="47244" y="54864"/>
                  <a:pt x="47244" y="59436"/>
                  <a:pt x="44196" y="64008"/>
                </a:cubicBezTo>
                <a:cubicBezTo>
                  <a:pt x="42672" y="67056"/>
                  <a:pt x="39624" y="70104"/>
                  <a:pt x="36576" y="71628"/>
                </a:cubicBezTo>
                <a:cubicBezTo>
                  <a:pt x="32004" y="74676"/>
                  <a:pt x="27432" y="74676"/>
                  <a:pt x="22860" y="74676"/>
                </a:cubicBezTo>
                <a:cubicBezTo>
                  <a:pt x="18288" y="74676"/>
                  <a:pt x="15240" y="74676"/>
                  <a:pt x="12192" y="73152"/>
                </a:cubicBezTo>
                <a:cubicBezTo>
                  <a:pt x="7620" y="71628"/>
                  <a:pt x="6096" y="68580"/>
                  <a:pt x="3048" y="65532"/>
                </a:cubicBezTo>
                <a:cubicBezTo>
                  <a:pt x="1524" y="62485"/>
                  <a:pt x="0" y="59436"/>
                  <a:pt x="0" y="56388"/>
                </a:cubicBezTo>
                <a:lnTo>
                  <a:pt x="9144" y="56388"/>
                </a:lnTo>
                <a:cubicBezTo>
                  <a:pt x="9144" y="59436"/>
                  <a:pt x="10668" y="62485"/>
                  <a:pt x="13716" y="64008"/>
                </a:cubicBezTo>
                <a:cubicBezTo>
                  <a:pt x="16764" y="65532"/>
                  <a:pt x="19812" y="67056"/>
                  <a:pt x="22860" y="67056"/>
                </a:cubicBezTo>
                <a:cubicBezTo>
                  <a:pt x="25908" y="67056"/>
                  <a:pt x="28956" y="67056"/>
                  <a:pt x="32004" y="65532"/>
                </a:cubicBezTo>
                <a:cubicBezTo>
                  <a:pt x="33528" y="64008"/>
                  <a:pt x="35052" y="62485"/>
                  <a:pt x="36576" y="59436"/>
                </a:cubicBezTo>
                <a:cubicBezTo>
                  <a:pt x="38100" y="56388"/>
                  <a:pt x="39624" y="53340"/>
                  <a:pt x="39624" y="50292"/>
                </a:cubicBezTo>
                <a:cubicBezTo>
                  <a:pt x="39624" y="47244"/>
                  <a:pt x="38100" y="44197"/>
                  <a:pt x="36576" y="42672"/>
                </a:cubicBezTo>
                <a:cubicBezTo>
                  <a:pt x="35052" y="39624"/>
                  <a:pt x="33528" y="38100"/>
                  <a:pt x="30480" y="36576"/>
                </a:cubicBezTo>
                <a:cubicBezTo>
                  <a:pt x="28956" y="35052"/>
                  <a:pt x="25908" y="33528"/>
                  <a:pt x="22860" y="33528"/>
                </a:cubicBezTo>
                <a:cubicBezTo>
                  <a:pt x="19812" y="33528"/>
                  <a:pt x="18288" y="33528"/>
                  <a:pt x="15240" y="35052"/>
                </a:cubicBezTo>
                <a:cubicBezTo>
                  <a:pt x="13716" y="35052"/>
                  <a:pt x="10668" y="36576"/>
                  <a:pt x="9144" y="38100"/>
                </a:cubicBezTo>
                <a:lnTo>
                  <a:pt x="1524" y="36576"/>
                </a:lnTo>
                <a:lnTo>
                  <a:pt x="609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1" name="Shape 1844">
            <a:extLst>
              <a:ext uri="{FF2B5EF4-FFF2-40B4-BE49-F238E27FC236}">
                <a16:creationId xmlns:a16="http://schemas.microsoft.com/office/drawing/2014/main" id="{0F2A1939-47BE-7D7D-BC60-55DC6D21D7BC}"/>
              </a:ext>
            </a:extLst>
          </xdr:cNvPr>
          <xdr:cNvSpPr>
            <a:spLocks/>
          </xdr:cNvSpPr>
        </xdr:nvSpPr>
        <xdr:spPr bwMode="auto">
          <a:xfrm>
            <a:off x="59436" y="1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70" name="Shape 1845">
            <a:extLst>
              <a:ext uri="{FF2B5EF4-FFF2-40B4-BE49-F238E27FC236}">
                <a16:creationId xmlns:a16="http://schemas.microsoft.com/office/drawing/2014/main" id="{7F7AD0F4-E89D-73ED-D396-C3E23DF33B0F}"/>
              </a:ext>
            </a:extLst>
          </xdr:cNvPr>
          <xdr:cNvSpPr>
            <a:spLocks/>
          </xdr:cNvSpPr>
        </xdr:nvSpPr>
        <xdr:spPr bwMode="auto">
          <a:xfrm>
            <a:off x="112776" y="16039"/>
            <a:ext cx="22098" cy="43397"/>
          </a:xfrm>
          <a:custGeom>
            <a:avLst/>
            <a:gdLst>
              <a:gd name="T0" fmla="*/ 22098 w 22098"/>
              <a:gd name="T1" fmla="*/ 0 h 43397"/>
              <a:gd name="T2" fmla="*/ 22098 w 22098"/>
              <a:gd name="T3" fmla="*/ 14013 h 43397"/>
              <a:gd name="T4" fmla="*/ 9144 w 22098"/>
              <a:gd name="T5" fmla="*/ 34254 h 43397"/>
              <a:gd name="T6" fmla="*/ 9144 w 22098"/>
              <a:gd name="T7" fmla="*/ 35778 h 43397"/>
              <a:gd name="T8" fmla="*/ 22098 w 22098"/>
              <a:gd name="T9" fmla="*/ 35778 h 43397"/>
              <a:gd name="T10" fmla="*/ 22098 w 22098"/>
              <a:gd name="T11" fmla="*/ 43397 h 43397"/>
              <a:gd name="T12" fmla="*/ 0 w 22098"/>
              <a:gd name="T13" fmla="*/ 43397 h 43397"/>
              <a:gd name="T14" fmla="*/ 0 w 22098"/>
              <a:gd name="T15" fmla="*/ 35778 h 43397"/>
              <a:gd name="T16" fmla="*/ 22098 w 22098"/>
              <a:gd name="T17" fmla="*/ 0 h 43397"/>
              <a:gd name="T18" fmla="*/ 0 w 22098"/>
              <a:gd name="T19" fmla="*/ 0 h 43397"/>
              <a:gd name="T20" fmla="*/ 22098 w 22098"/>
              <a:gd name="T21" fmla="*/ 43397 h 433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098" h="43397">
                <a:moveTo>
                  <a:pt x="22098" y="0"/>
                </a:moveTo>
                <a:lnTo>
                  <a:pt x="22098" y="14013"/>
                </a:lnTo>
                <a:lnTo>
                  <a:pt x="9144" y="34254"/>
                </a:lnTo>
                <a:lnTo>
                  <a:pt x="9144" y="35778"/>
                </a:lnTo>
                <a:lnTo>
                  <a:pt x="22098" y="35778"/>
                </a:lnTo>
                <a:lnTo>
                  <a:pt x="22098" y="43397"/>
                </a:lnTo>
                <a:lnTo>
                  <a:pt x="0" y="43397"/>
                </a:lnTo>
                <a:lnTo>
                  <a:pt x="0" y="35778"/>
                </a:lnTo>
                <a:lnTo>
                  <a:pt x="22098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9" name="Shape 1846">
            <a:extLst>
              <a:ext uri="{FF2B5EF4-FFF2-40B4-BE49-F238E27FC236}">
                <a16:creationId xmlns:a16="http://schemas.microsoft.com/office/drawing/2014/main" id="{8C7FD60D-2A00-3F5B-6D39-99DB40F14F48}"/>
              </a:ext>
            </a:extLst>
          </xdr:cNvPr>
          <xdr:cNvSpPr>
            <a:spLocks/>
          </xdr:cNvSpPr>
        </xdr:nvSpPr>
        <xdr:spPr bwMode="auto">
          <a:xfrm>
            <a:off x="134874" y="0"/>
            <a:ext cx="31242" cy="74676"/>
          </a:xfrm>
          <a:custGeom>
            <a:avLst/>
            <a:gdLst>
              <a:gd name="T0" fmla="*/ 9906 w 31242"/>
              <a:gd name="T1" fmla="*/ 0 h 74676"/>
              <a:gd name="T2" fmla="*/ 20574 w 31242"/>
              <a:gd name="T3" fmla="*/ 0 h 74676"/>
              <a:gd name="T4" fmla="*/ 20574 w 31242"/>
              <a:gd name="T5" fmla="*/ 51816 h 74676"/>
              <a:gd name="T6" fmla="*/ 31242 w 31242"/>
              <a:gd name="T7" fmla="*/ 51816 h 74676"/>
              <a:gd name="T8" fmla="*/ 31242 w 31242"/>
              <a:gd name="T9" fmla="*/ 59436 h 74676"/>
              <a:gd name="T10" fmla="*/ 20574 w 31242"/>
              <a:gd name="T11" fmla="*/ 59436 h 74676"/>
              <a:gd name="T12" fmla="*/ 20574 w 31242"/>
              <a:gd name="T13" fmla="*/ 74676 h 74676"/>
              <a:gd name="T14" fmla="*/ 12954 w 31242"/>
              <a:gd name="T15" fmla="*/ 74676 h 74676"/>
              <a:gd name="T16" fmla="*/ 12954 w 31242"/>
              <a:gd name="T17" fmla="*/ 59436 h 74676"/>
              <a:gd name="T18" fmla="*/ 0 w 31242"/>
              <a:gd name="T19" fmla="*/ 59436 h 74676"/>
              <a:gd name="T20" fmla="*/ 0 w 31242"/>
              <a:gd name="T21" fmla="*/ 51816 h 74676"/>
              <a:gd name="T22" fmla="*/ 12954 w 31242"/>
              <a:gd name="T23" fmla="*/ 51816 h 74676"/>
              <a:gd name="T24" fmla="*/ 12954 w 31242"/>
              <a:gd name="T25" fmla="*/ 12192 h 74676"/>
              <a:gd name="T26" fmla="*/ 11430 w 31242"/>
              <a:gd name="T27" fmla="*/ 12192 h 74676"/>
              <a:gd name="T28" fmla="*/ 0 w 31242"/>
              <a:gd name="T29" fmla="*/ 30052 h 74676"/>
              <a:gd name="T30" fmla="*/ 0 w 31242"/>
              <a:gd name="T31" fmla="*/ 16039 h 74676"/>
              <a:gd name="T32" fmla="*/ 9906 w 31242"/>
              <a:gd name="T33" fmla="*/ 0 h 74676"/>
              <a:gd name="T34" fmla="*/ 0 w 31242"/>
              <a:gd name="T35" fmla="*/ 0 h 74676"/>
              <a:gd name="T36" fmla="*/ 31242 w 31242"/>
              <a:gd name="T3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242" h="74676">
                <a:moveTo>
                  <a:pt x="9906" y="0"/>
                </a:moveTo>
                <a:lnTo>
                  <a:pt x="20574" y="0"/>
                </a:lnTo>
                <a:lnTo>
                  <a:pt x="20574" y="51816"/>
                </a:lnTo>
                <a:lnTo>
                  <a:pt x="31242" y="51816"/>
                </a:lnTo>
                <a:lnTo>
                  <a:pt x="31242" y="59436"/>
                </a:lnTo>
                <a:lnTo>
                  <a:pt x="20574" y="59436"/>
                </a:lnTo>
                <a:lnTo>
                  <a:pt x="20574" y="74676"/>
                </a:lnTo>
                <a:lnTo>
                  <a:pt x="12954" y="74676"/>
                </a:lnTo>
                <a:lnTo>
                  <a:pt x="12954" y="59436"/>
                </a:lnTo>
                <a:lnTo>
                  <a:pt x="0" y="59436"/>
                </a:lnTo>
                <a:lnTo>
                  <a:pt x="0" y="51816"/>
                </a:lnTo>
                <a:lnTo>
                  <a:pt x="12954" y="51816"/>
                </a:lnTo>
                <a:lnTo>
                  <a:pt x="12954" y="12192"/>
                </a:lnTo>
                <a:lnTo>
                  <a:pt x="11430" y="12192"/>
                </a:lnTo>
                <a:lnTo>
                  <a:pt x="0" y="30052"/>
                </a:lnTo>
                <a:lnTo>
                  <a:pt x="0" y="16039"/>
                </a:lnTo>
                <a:lnTo>
                  <a:pt x="990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19</xdr:row>
      <xdr:rowOff>133350</xdr:rowOff>
    </xdr:to>
    <xdr:grpSp>
      <xdr:nvGrpSpPr>
        <xdr:cNvPr id="2224" name="Group 13163">
          <a:extLst>
            <a:ext uri="{FF2B5EF4-FFF2-40B4-BE49-F238E27FC236}">
              <a16:creationId xmlns:a16="http://schemas.microsoft.com/office/drawing/2014/main" id="{5F874DF3-6B26-CBF4-EA13-51E5908E80C6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12700"/>
          <a:chOff x="0" y="0"/>
          <a:chExt cx="32470" cy="7964"/>
        </a:xfrm>
      </xdr:grpSpPr>
      <xdr:sp macro="" textlink="">
        <xdr:nvSpPr>
          <xdr:cNvPr id="2668" name="Shape 14510">
            <a:extLst>
              <a:ext uri="{FF2B5EF4-FFF2-40B4-BE49-F238E27FC236}">
                <a16:creationId xmlns:a16="http://schemas.microsoft.com/office/drawing/2014/main" id="{E34EC064-35E9-756B-FF67-151B84607F5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19</xdr:row>
      <xdr:rowOff>133350</xdr:rowOff>
    </xdr:to>
    <xdr:grpSp>
      <xdr:nvGrpSpPr>
        <xdr:cNvPr id="2225" name="Group 13167">
          <a:extLst>
            <a:ext uri="{FF2B5EF4-FFF2-40B4-BE49-F238E27FC236}">
              <a16:creationId xmlns:a16="http://schemas.microsoft.com/office/drawing/2014/main" id="{C0447E9D-46A0-5287-122E-7D4B00C9A40A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12700"/>
          <a:chOff x="0" y="0"/>
          <a:chExt cx="32470" cy="7964"/>
        </a:xfrm>
      </xdr:grpSpPr>
      <xdr:sp macro="" textlink="">
        <xdr:nvSpPr>
          <xdr:cNvPr id="2667" name="Shape 14512">
            <a:extLst>
              <a:ext uri="{FF2B5EF4-FFF2-40B4-BE49-F238E27FC236}">
                <a16:creationId xmlns:a16="http://schemas.microsoft.com/office/drawing/2014/main" id="{168D6785-4744-9F75-5706-38F2B4CB6B8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6" name="Group 13171">
          <a:extLst>
            <a:ext uri="{FF2B5EF4-FFF2-40B4-BE49-F238E27FC236}">
              <a16:creationId xmlns:a16="http://schemas.microsoft.com/office/drawing/2014/main" id="{453FBCD5-D11B-A312-9D90-B11127AE4EDB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315468" cy="76201"/>
        </a:xfrm>
      </xdr:grpSpPr>
      <xdr:sp macro="" textlink="">
        <xdr:nvSpPr>
          <xdr:cNvPr id="2666" name="Shape 1849">
            <a:extLst>
              <a:ext uri="{FF2B5EF4-FFF2-40B4-BE49-F238E27FC236}">
                <a16:creationId xmlns:a16="http://schemas.microsoft.com/office/drawing/2014/main" id="{6990142E-0328-2F06-C37C-D18A6F74500A}"/>
              </a:ext>
            </a:extLst>
          </xdr:cNvPr>
          <xdr:cNvSpPr>
            <a:spLocks/>
          </xdr:cNvSpPr>
        </xdr:nvSpPr>
        <xdr:spPr bwMode="auto">
          <a:xfrm>
            <a:off x="0" y="191"/>
            <a:ext cx="25146" cy="75925"/>
          </a:xfrm>
          <a:custGeom>
            <a:avLst/>
            <a:gdLst>
              <a:gd name="T0" fmla="*/ 25146 w 25146"/>
              <a:gd name="T1" fmla="*/ 0 h 75925"/>
              <a:gd name="T2" fmla="*/ 25146 w 25146"/>
              <a:gd name="T3" fmla="*/ 9172 h 75925"/>
              <a:gd name="T4" fmla="*/ 15240 w 25146"/>
              <a:gd name="T5" fmla="*/ 12002 h 75925"/>
              <a:gd name="T6" fmla="*/ 12192 w 25146"/>
              <a:gd name="T7" fmla="*/ 21145 h 75925"/>
              <a:gd name="T8" fmla="*/ 15240 w 25146"/>
              <a:gd name="T9" fmla="*/ 30290 h 75925"/>
              <a:gd name="T10" fmla="*/ 25146 w 25146"/>
              <a:gd name="T11" fmla="*/ 33120 h 75925"/>
              <a:gd name="T12" fmla="*/ 25146 w 25146"/>
              <a:gd name="T13" fmla="*/ 41084 h 75925"/>
              <a:gd name="T14" fmla="*/ 16764 w 25146"/>
              <a:gd name="T15" fmla="*/ 42481 h 75925"/>
              <a:gd name="T16" fmla="*/ 10668 w 25146"/>
              <a:gd name="T17" fmla="*/ 48578 h 75925"/>
              <a:gd name="T18" fmla="*/ 9144 w 25146"/>
              <a:gd name="T19" fmla="*/ 56197 h 75925"/>
              <a:gd name="T20" fmla="*/ 13716 w 25146"/>
              <a:gd name="T21" fmla="*/ 65342 h 75925"/>
              <a:gd name="T22" fmla="*/ 25146 w 25146"/>
              <a:gd name="T23" fmla="*/ 68199 h 75925"/>
              <a:gd name="T24" fmla="*/ 25146 w 25146"/>
              <a:gd name="T25" fmla="*/ 75925 h 75925"/>
              <a:gd name="T26" fmla="*/ 12192 w 25146"/>
              <a:gd name="T27" fmla="*/ 74485 h 75925"/>
              <a:gd name="T28" fmla="*/ 3048 w 25146"/>
              <a:gd name="T29" fmla="*/ 66866 h 75925"/>
              <a:gd name="T30" fmla="*/ 0 w 25146"/>
              <a:gd name="T31" fmla="*/ 56197 h 75925"/>
              <a:gd name="T32" fmla="*/ 1524 w 25146"/>
              <a:gd name="T33" fmla="*/ 47054 h 75925"/>
              <a:gd name="T34" fmla="*/ 7620 w 25146"/>
              <a:gd name="T35" fmla="*/ 40957 h 75925"/>
              <a:gd name="T36" fmla="*/ 13716 w 25146"/>
              <a:gd name="T37" fmla="*/ 36385 h 75925"/>
              <a:gd name="T38" fmla="*/ 6096 w 25146"/>
              <a:gd name="T39" fmla="*/ 30290 h 75925"/>
              <a:gd name="T40" fmla="*/ 3048 w 25146"/>
              <a:gd name="T41" fmla="*/ 19621 h 75925"/>
              <a:gd name="T42" fmla="*/ 6096 w 25146"/>
              <a:gd name="T43" fmla="*/ 10478 h 75925"/>
              <a:gd name="T44" fmla="*/ 13716 w 25146"/>
              <a:gd name="T45" fmla="*/ 2857 h 75925"/>
              <a:gd name="T46" fmla="*/ 25146 w 25146"/>
              <a:gd name="T47" fmla="*/ 0 h 75925"/>
              <a:gd name="T48" fmla="*/ 0 w 25146"/>
              <a:gd name="T49" fmla="*/ 0 h 75925"/>
              <a:gd name="T50" fmla="*/ 25146 w 25146"/>
              <a:gd name="T51" fmla="*/ 75925 h 759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925">
                <a:moveTo>
                  <a:pt x="25146" y="0"/>
                </a:moveTo>
                <a:lnTo>
                  <a:pt x="25146" y="9172"/>
                </a:lnTo>
                <a:lnTo>
                  <a:pt x="15240" y="12002"/>
                </a:lnTo>
                <a:cubicBezTo>
                  <a:pt x="12192" y="13526"/>
                  <a:pt x="12192" y="16573"/>
                  <a:pt x="12192" y="21145"/>
                </a:cubicBezTo>
                <a:cubicBezTo>
                  <a:pt x="12192" y="24193"/>
                  <a:pt x="12192" y="27242"/>
                  <a:pt x="15240" y="30290"/>
                </a:cubicBezTo>
                <a:lnTo>
                  <a:pt x="25146" y="33120"/>
                </a:lnTo>
                <a:lnTo>
                  <a:pt x="25146" y="41084"/>
                </a:lnTo>
                <a:lnTo>
                  <a:pt x="16764" y="42481"/>
                </a:lnTo>
                <a:cubicBezTo>
                  <a:pt x="13716" y="44005"/>
                  <a:pt x="12192" y="45529"/>
                  <a:pt x="10668" y="48578"/>
                </a:cubicBezTo>
                <a:cubicBezTo>
                  <a:pt x="9144" y="50102"/>
                  <a:pt x="9144" y="53149"/>
                  <a:pt x="9144" y="56197"/>
                </a:cubicBezTo>
                <a:cubicBezTo>
                  <a:pt x="9144" y="59245"/>
                  <a:pt x="10668" y="62293"/>
                  <a:pt x="13716" y="65342"/>
                </a:cubicBezTo>
                <a:lnTo>
                  <a:pt x="25146" y="68199"/>
                </a:lnTo>
                <a:lnTo>
                  <a:pt x="25146" y="75925"/>
                </a:lnTo>
                <a:lnTo>
                  <a:pt x="12192" y="74485"/>
                </a:lnTo>
                <a:cubicBezTo>
                  <a:pt x="7620" y="72961"/>
                  <a:pt x="4572" y="69914"/>
                  <a:pt x="3048" y="66866"/>
                </a:cubicBezTo>
                <a:cubicBezTo>
                  <a:pt x="1524" y="63817"/>
                  <a:pt x="0" y="59245"/>
                  <a:pt x="0" y="56197"/>
                </a:cubicBezTo>
                <a:cubicBezTo>
                  <a:pt x="0" y="53149"/>
                  <a:pt x="0" y="50102"/>
                  <a:pt x="1524" y="47054"/>
                </a:cubicBezTo>
                <a:cubicBezTo>
                  <a:pt x="3048" y="44005"/>
                  <a:pt x="4572" y="42481"/>
                  <a:pt x="7620" y="40957"/>
                </a:cubicBezTo>
                <a:cubicBezTo>
                  <a:pt x="9144" y="39433"/>
                  <a:pt x="12192" y="37909"/>
                  <a:pt x="13716" y="36385"/>
                </a:cubicBezTo>
                <a:cubicBezTo>
                  <a:pt x="10668" y="36385"/>
                  <a:pt x="7620" y="33338"/>
                  <a:pt x="6096" y="30290"/>
                </a:cubicBezTo>
                <a:cubicBezTo>
                  <a:pt x="4572" y="27242"/>
                  <a:pt x="3048" y="24193"/>
                  <a:pt x="3048" y="19621"/>
                </a:cubicBezTo>
                <a:cubicBezTo>
                  <a:pt x="3048" y="16573"/>
                  <a:pt x="3048" y="13526"/>
                  <a:pt x="6096" y="10478"/>
                </a:cubicBezTo>
                <a:cubicBezTo>
                  <a:pt x="7620" y="7429"/>
                  <a:pt x="10668" y="4381"/>
                  <a:pt x="13716" y="2857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5" name="Shape 1850">
            <a:extLst>
              <a:ext uri="{FF2B5EF4-FFF2-40B4-BE49-F238E27FC236}">
                <a16:creationId xmlns:a16="http://schemas.microsoft.com/office/drawing/2014/main" id="{AB9314FD-28A1-171C-1798-54E1E1D90B8B}"/>
              </a:ext>
            </a:extLst>
          </xdr:cNvPr>
          <xdr:cNvSpPr>
            <a:spLocks/>
          </xdr:cNvSpPr>
        </xdr:nvSpPr>
        <xdr:spPr bwMode="auto">
          <a:xfrm>
            <a:off x="25146" y="0"/>
            <a:ext cx="25146" cy="76200"/>
          </a:xfrm>
          <a:custGeom>
            <a:avLst/>
            <a:gdLst>
              <a:gd name="T0" fmla="*/ 762 w 25146"/>
              <a:gd name="T1" fmla="*/ 0 h 76200"/>
              <a:gd name="T2" fmla="*/ 11430 w 25146"/>
              <a:gd name="T3" fmla="*/ 3048 h 76200"/>
              <a:gd name="T4" fmla="*/ 19050 w 25146"/>
              <a:gd name="T5" fmla="*/ 10668 h 76200"/>
              <a:gd name="T6" fmla="*/ 22098 w 25146"/>
              <a:gd name="T7" fmla="*/ 19812 h 76200"/>
              <a:gd name="T8" fmla="*/ 19050 w 25146"/>
              <a:gd name="T9" fmla="*/ 30480 h 76200"/>
              <a:gd name="T10" fmla="*/ 11430 w 25146"/>
              <a:gd name="T11" fmla="*/ 36576 h 76200"/>
              <a:gd name="T12" fmla="*/ 17526 w 25146"/>
              <a:gd name="T13" fmla="*/ 41148 h 76200"/>
              <a:gd name="T14" fmla="*/ 23622 w 25146"/>
              <a:gd name="T15" fmla="*/ 47244 h 76200"/>
              <a:gd name="T16" fmla="*/ 25146 w 25146"/>
              <a:gd name="T17" fmla="*/ 56388 h 76200"/>
              <a:gd name="T18" fmla="*/ 22098 w 25146"/>
              <a:gd name="T19" fmla="*/ 67056 h 76200"/>
              <a:gd name="T20" fmla="*/ 12954 w 25146"/>
              <a:gd name="T21" fmla="*/ 74676 h 76200"/>
              <a:gd name="T22" fmla="*/ 762 w 25146"/>
              <a:gd name="T23" fmla="*/ 76200 h 76200"/>
              <a:gd name="T24" fmla="*/ 0 w 25146"/>
              <a:gd name="T25" fmla="*/ 76116 h 76200"/>
              <a:gd name="T26" fmla="*/ 0 w 25146"/>
              <a:gd name="T27" fmla="*/ 68390 h 76200"/>
              <a:gd name="T28" fmla="*/ 762 w 25146"/>
              <a:gd name="T29" fmla="*/ 68580 h 76200"/>
              <a:gd name="T30" fmla="*/ 11430 w 25146"/>
              <a:gd name="T31" fmla="*/ 65532 h 76200"/>
              <a:gd name="T32" fmla="*/ 16002 w 25146"/>
              <a:gd name="T33" fmla="*/ 56388 h 76200"/>
              <a:gd name="T34" fmla="*/ 14478 w 25146"/>
              <a:gd name="T35" fmla="*/ 48768 h 76200"/>
              <a:gd name="T36" fmla="*/ 8382 w 25146"/>
              <a:gd name="T37" fmla="*/ 42672 h 76200"/>
              <a:gd name="T38" fmla="*/ 762 w 25146"/>
              <a:gd name="T39" fmla="*/ 41148 h 76200"/>
              <a:gd name="T40" fmla="*/ 0 w 25146"/>
              <a:gd name="T41" fmla="*/ 41275 h 76200"/>
              <a:gd name="T42" fmla="*/ 0 w 25146"/>
              <a:gd name="T43" fmla="*/ 33310 h 76200"/>
              <a:gd name="T44" fmla="*/ 762 w 25146"/>
              <a:gd name="T45" fmla="*/ 33528 h 76200"/>
              <a:gd name="T46" fmla="*/ 9906 w 25146"/>
              <a:gd name="T47" fmla="*/ 30480 h 76200"/>
              <a:gd name="T48" fmla="*/ 14478 w 25146"/>
              <a:gd name="T49" fmla="*/ 21336 h 76200"/>
              <a:gd name="T50" fmla="*/ 9906 w 25146"/>
              <a:gd name="T51" fmla="*/ 12192 h 76200"/>
              <a:gd name="T52" fmla="*/ 762 w 25146"/>
              <a:gd name="T53" fmla="*/ 9144 h 76200"/>
              <a:gd name="T54" fmla="*/ 0 w 25146"/>
              <a:gd name="T55" fmla="*/ 9362 h 76200"/>
              <a:gd name="T56" fmla="*/ 0 w 25146"/>
              <a:gd name="T57" fmla="*/ 191 h 76200"/>
              <a:gd name="T58" fmla="*/ 762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762" y="0"/>
                </a:moveTo>
                <a:cubicBezTo>
                  <a:pt x="3810" y="0"/>
                  <a:pt x="8382" y="1524"/>
                  <a:pt x="11430" y="3048"/>
                </a:cubicBezTo>
                <a:cubicBezTo>
                  <a:pt x="14478" y="4572"/>
                  <a:pt x="17526" y="7620"/>
                  <a:pt x="19050" y="10668"/>
                </a:cubicBezTo>
                <a:cubicBezTo>
                  <a:pt x="22098" y="13716"/>
                  <a:pt x="22098" y="16764"/>
                  <a:pt x="22098" y="19812"/>
                </a:cubicBezTo>
                <a:cubicBezTo>
                  <a:pt x="22098" y="24384"/>
                  <a:pt x="22098" y="27432"/>
                  <a:pt x="19050" y="30480"/>
                </a:cubicBezTo>
                <a:cubicBezTo>
                  <a:pt x="17526" y="33528"/>
                  <a:pt x="14478" y="36576"/>
                  <a:pt x="11430" y="36576"/>
                </a:cubicBezTo>
                <a:cubicBezTo>
                  <a:pt x="12954" y="38100"/>
                  <a:pt x="16002" y="39624"/>
                  <a:pt x="17526" y="41148"/>
                </a:cubicBezTo>
                <a:cubicBezTo>
                  <a:pt x="20574" y="42672"/>
                  <a:pt x="22098" y="44196"/>
                  <a:pt x="23622" y="47244"/>
                </a:cubicBezTo>
                <a:cubicBezTo>
                  <a:pt x="25146" y="50292"/>
                  <a:pt x="25146" y="53340"/>
                  <a:pt x="25146" y="56388"/>
                </a:cubicBezTo>
                <a:cubicBezTo>
                  <a:pt x="25146" y="59436"/>
                  <a:pt x="23622" y="64008"/>
                  <a:pt x="22098" y="67056"/>
                </a:cubicBezTo>
                <a:cubicBezTo>
                  <a:pt x="20574" y="70104"/>
                  <a:pt x="17526" y="73152"/>
                  <a:pt x="12954" y="74676"/>
                </a:cubicBezTo>
                <a:cubicBezTo>
                  <a:pt x="9906" y="76200"/>
                  <a:pt x="5334" y="76200"/>
                  <a:pt x="762" y="76200"/>
                </a:cubicBezTo>
                <a:lnTo>
                  <a:pt x="0" y="76116"/>
                </a:lnTo>
                <a:lnTo>
                  <a:pt x="0" y="68390"/>
                </a:lnTo>
                <a:lnTo>
                  <a:pt x="762" y="68580"/>
                </a:lnTo>
                <a:cubicBezTo>
                  <a:pt x="5334" y="68580"/>
                  <a:pt x="8382" y="67056"/>
                  <a:pt x="11430" y="65532"/>
                </a:cubicBezTo>
                <a:cubicBezTo>
                  <a:pt x="14478" y="62484"/>
                  <a:pt x="16002" y="59436"/>
                  <a:pt x="16002" y="56388"/>
                </a:cubicBezTo>
                <a:cubicBezTo>
                  <a:pt x="16002" y="53340"/>
                  <a:pt x="16002" y="50292"/>
                  <a:pt x="14478" y="48768"/>
                </a:cubicBezTo>
                <a:cubicBezTo>
                  <a:pt x="12954" y="45720"/>
                  <a:pt x="11430" y="44196"/>
                  <a:pt x="8382" y="42672"/>
                </a:cubicBezTo>
                <a:cubicBezTo>
                  <a:pt x="5334" y="42672"/>
                  <a:pt x="3810" y="41148"/>
                  <a:pt x="762" y="41148"/>
                </a:cubicBezTo>
                <a:lnTo>
                  <a:pt x="0" y="41275"/>
                </a:lnTo>
                <a:lnTo>
                  <a:pt x="0" y="33310"/>
                </a:lnTo>
                <a:lnTo>
                  <a:pt x="762" y="33528"/>
                </a:lnTo>
                <a:cubicBezTo>
                  <a:pt x="3810" y="33528"/>
                  <a:pt x="6858" y="32004"/>
                  <a:pt x="9906" y="30480"/>
                </a:cubicBezTo>
                <a:cubicBezTo>
                  <a:pt x="12954" y="27432"/>
                  <a:pt x="14478" y="24384"/>
                  <a:pt x="14478" y="21336"/>
                </a:cubicBezTo>
                <a:cubicBezTo>
                  <a:pt x="14478" y="16764"/>
                  <a:pt x="12954" y="13716"/>
                  <a:pt x="9906" y="12192"/>
                </a:cubicBezTo>
                <a:cubicBezTo>
                  <a:pt x="6858" y="9144"/>
                  <a:pt x="3810" y="9144"/>
                  <a:pt x="762" y="9144"/>
                </a:cubicBezTo>
                <a:lnTo>
                  <a:pt x="0" y="9362"/>
                </a:lnTo>
                <a:lnTo>
                  <a:pt x="0" y="191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4" name="Shape 1851">
            <a:extLst>
              <a:ext uri="{FF2B5EF4-FFF2-40B4-BE49-F238E27FC236}">
                <a16:creationId xmlns:a16="http://schemas.microsoft.com/office/drawing/2014/main" id="{9A64A5AD-287F-646E-D074-7AD60117F00F}"/>
              </a:ext>
            </a:extLst>
          </xdr:cNvPr>
          <xdr:cNvSpPr>
            <a:spLocks/>
          </xdr:cNvSpPr>
        </xdr:nvSpPr>
        <xdr:spPr bwMode="auto">
          <a:xfrm>
            <a:off x="60960" y="1525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5240 w 47244"/>
              <a:gd name="T7" fmla="*/ 74676 h 74676"/>
              <a:gd name="T8" fmla="*/ 6096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5240" y="74676"/>
                </a:lnTo>
                <a:lnTo>
                  <a:pt x="6096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3" name="Shape 1852">
            <a:extLst>
              <a:ext uri="{FF2B5EF4-FFF2-40B4-BE49-F238E27FC236}">
                <a16:creationId xmlns:a16="http://schemas.microsoft.com/office/drawing/2014/main" id="{29B9BEFB-4019-9EB7-A7B6-BB6C64FBAF30}"/>
              </a:ext>
            </a:extLst>
          </xdr:cNvPr>
          <xdr:cNvSpPr>
            <a:spLocks/>
          </xdr:cNvSpPr>
        </xdr:nvSpPr>
        <xdr:spPr bwMode="auto">
          <a:xfrm>
            <a:off x="118871" y="211"/>
            <a:ext cx="26670" cy="75990"/>
          </a:xfrm>
          <a:custGeom>
            <a:avLst/>
            <a:gdLst>
              <a:gd name="T0" fmla="*/ 26670 w 26670"/>
              <a:gd name="T1" fmla="*/ 0 h 75990"/>
              <a:gd name="T2" fmla="*/ 26670 w 26670"/>
              <a:gd name="T3" fmla="*/ 9273 h 75990"/>
              <a:gd name="T4" fmla="*/ 13716 w 26670"/>
              <a:gd name="T5" fmla="*/ 15030 h 75990"/>
              <a:gd name="T6" fmla="*/ 9144 w 26670"/>
              <a:gd name="T7" fmla="*/ 36366 h 75990"/>
              <a:gd name="T8" fmla="*/ 16764 w 26670"/>
              <a:gd name="T9" fmla="*/ 30270 h 75990"/>
              <a:gd name="T10" fmla="*/ 26670 w 26670"/>
              <a:gd name="T11" fmla="*/ 27440 h 75990"/>
              <a:gd name="T12" fmla="*/ 26670 w 26670"/>
              <a:gd name="T13" fmla="*/ 35096 h 75990"/>
              <a:gd name="T14" fmla="*/ 25908 w 26670"/>
              <a:gd name="T15" fmla="*/ 34842 h 75990"/>
              <a:gd name="T16" fmla="*/ 18288 w 26670"/>
              <a:gd name="T17" fmla="*/ 37890 h 75990"/>
              <a:gd name="T18" fmla="*/ 12192 w 26670"/>
              <a:gd name="T19" fmla="*/ 43986 h 75990"/>
              <a:gd name="T20" fmla="*/ 10668 w 26670"/>
              <a:gd name="T21" fmla="*/ 51606 h 75990"/>
              <a:gd name="T22" fmla="*/ 12192 w 26670"/>
              <a:gd name="T23" fmla="*/ 60750 h 75990"/>
              <a:gd name="T24" fmla="*/ 18288 w 26670"/>
              <a:gd name="T25" fmla="*/ 66846 h 75990"/>
              <a:gd name="T26" fmla="*/ 25908 w 26670"/>
              <a:gd name="T27" fmla="*/ 68370 h 75990"/>
              <a:gd name="T28" fmla="*/ 26670 w 26670"/>
              <a:gd name="T29" fmla="*/ 68243 h 75990"/>
              <a:gd name="T30" fmla="*/ 26670 w 26670"/>
              <a:gd name="T31" fmla="*/ 75821 h 75990"/>
              <a:gd name="T32" fmla="*/ 25908 w 26670"/>
              <a:gd name="T33" fmla="*/ 75990 h 75990"/>
              <a:gd name="T34" fmla="*/ 16764 w 26670"/>
              <a:gd name="T35" fmla="*/ 74466 h 75990"/>
              <a:gd name="T36" fmla="*/ 9144 w 26670"/>
              <a:gd name="T37" fmla="*/ 69894 h 75990"/>
              <a:gd name="T38" fmla="*/ 3048 w 26670"/>
              <a:gd name="T39" fmla="*/ 59226 h 75990"/>
              <a:gd name="T40" fmla="*/ 0 w 26670"/>
              <a:gd name="T41" fmla="*/ 40938 h 75990"/>
              <a:gd name="T42" fmla="*/ 7620 w 26670"/>
              <a:gd name="T43" fmla="*/ 10458 h 75990"/>
              <a:gd name="T44" fmla="*/ 16383 w 26670"/>
              <a:gd name="T45" fmla="*/ 2838 h 75990"/>
              <a:gd name="T46" fmla="*/ 26670 w 26670"/>
              <a:gd name="T47" fmla="*/ 0 h 75990"/>
              <a:gd name="T48" fmla="*/ 0 w 26670"/>
              <a:gd name="T49" fmla="*/ 0 h 75990"/>
              <a:gd name="T50" fmla="*/ 26670 w 26670"/>
              <a:gd name="T51" fmla="*/ 75990 h 759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6670" h="75990">
                <a:moveTo>
                  <a:pt x="26670" y="0"/>
                </a:moveTo>
                <a:lnTo>
                  <a:pt x="26670" y="9273"/>
                </a:lnTo>
                <a:lnTo>
                  <a:pt x="13716" y="15030"/>
                </a:lnTo>
                <a:cubicBezTo>
                  <a:pt x="10668" y="21126"/>
                  <a:pt x="9144" y="27222"/>
                  <a:pt x="9144" y="36366"/>
                </a:cubicBezTo>
                <a:cubicBezTo>
                  <a:pt x="12192" y="33318"/>
                  <a:pt x="13716" y="31794"/>
                  <a:pt x="16764" y="30270"/>
                </a:cubicBezTo>
                <a:lnTo>
                  <a:pt x="26670" y="27440"/>
                </a:lnTo>
                <a:lnTo>
                  <a:pt x="26670" y="35096"/>
                </a:lnTo>
                <a:lnTo>
                  <a:pt x="25908" y="34842"/>
                </a:lnTo>
                <a:cubicBezTo>
                  <a:pt x="22860" y="34842"/>
                  <a:pt x="21336" y="36366"/>
                  <a:pt x="18288" y="37890"/>
                </a:cubicBezTo>
                <a:cubicBezTo>
                  <a:pt x="15240" y="39414"/>
                  <a:pt x="13716" y="40938"/>
                  <a:pt x="12192" y="43986"/>
                </a:cubicBezTo>
                <a:cubicBezTo>
                  <a:pt x="10668" y="45510"/>
                  <a:pt x="10668" y="48558"/>
                  <a:pt x="10668" y="51606"/>
                </a:cubicBezTo>
                <a:cubicBezTo>
                  <a:pt x="10668" y="54654"/>
                  <a:pt x="10668" y="57702"/>
                  <a:pt x="12192" y="60750"/>
                </a:cubicBezTo>
                <a:cubicBezTo>
                  <a:pt x="13716" y="62274"/>
                  <a:pt x="15240" y="65322"/>
                  <a:pt x="18288" y="66846"/>
                </a:cubicBezTo>
                <a:cubicBezTo>
                  <a:pt x="19812" y="68370"/>
                  <a:pt x="22860" y="68370"/>
                  <a:pt x="25908" y="68370"/>
                </a:cubicBezTo>
                <a:lnTo>
                  <a:pt x="26670" y="68243"/>
                </a:lnTo>
                <a:lnTo>
                  <a:pt x="26670" y="75821"/>
                </a:lnTo>
                <a:lnTo>
                  <a:pt x="25908" y="75990"/>
                </a:lnTo>
                <a:cubicBezTo>
                  <a:pt x="22860" y="75990"/>
                  <a:pt x="19812" y="75990"/>
                  <a:pt x="16764" y="74466"/>
                </a:cubicBezTo>
                <a:cubicBezTo>
                  <a:pt x="13716" y="74466"/>
                  <a:pt x="10668" y="71418"/>
                  <a:pt x="9144" y="69894"/>
                </a:cubicBezTo>
                <a:cubicBezTo>
                  <a:pt x="6096" y="66846"/>
                  <a:pt x="4572" y="62274"/>
                  <a:pt x="3048" y="59226"/>
                </a:cubicBezTo>
                <a:cubicBezTo>
                  <a:pt x="1524" y="54654"/>
                  <a:pt x="0" y="48558"/>
                  <a:pt x="0" y="40938"/>
                </a:cubicBezTo>
                <a:cubicBezTo>
                  <a:pt x="0" y="28746"/>
                  <a:pt x="3048" y="18078"/>
                  <a:pt x="7620" y="10458"/>
                </a:cubicBezTo>
                <a:cubicBezTo>
                  <a:pt x="9906" y="7410"/>
                  <a:pt x="12954" y="4743"/>
                  <a:pt x="16383" y="2838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2" name="Shape 1853">
            <a:extLst>
              <a:ext uri="{FF2B5EF4-FFF2-40B4-BE49-F238E27FC236}">
                <a16:creationId xmlns:a16="http://schemas.microsoft.com/office/drawing/2014/main" id="{5A236E09-1D0C-1837-6203-7E4967BD5A0F}"/>
              </a:ext>
            </a:extLst>
          </xdr:cNvPr>
          <xdr:cNvSpPr>
            <a:spLocks/>
          </xdr:cNvSpPr>
        </xdr:nvSpPr>
        <xdr:spPr bwMode="auto">
          <a:xfrm>
            <a:off x="145541" y="27433"/>
            <a:ext cx="25146" cy="48599"/>
          </a:xfrm>
          <a:custGeom>
            <a:avLst/>
            <a:gdLst>
              <a:gd name="T0" fmla="*/ 762 w 25146"/>
              <a:gd name="T1" fmla="*/ 0 h 48599"/>
              <a:gd name="T2" fmla="*/ 12954 w 25146"/>
              <a:gd name="T3" fmla="*/ 3048 h 48599"/>
              <a:gd name="T4" fmla="*/ 20574 w 25146"/>
              <a:gd name="T5" fmla="*/ 12192 h 48599"/>
              <a:gd name="T6" fmla="*/ 25146 w 25146"/>
              <a:gd name="T7" fmla="*/ 24384 h 48599"/>
              <a:gd name="T8" fmla="*/ 22098 w 25146"/>
              <a:gd name="T9" fmla="*/ 36576 h 48599"/>
              <a:gd name="T10" fmla="*/ 12954 w 25146"/>
              <a:gd name="T11" fmla="*/ 45720 h 48599"/>
              <a:gd name="T12" fmla="*/ 0 w 25146"/>
              <a:gd name="T13" fmla="*/ 48599 h 48599"/>
              <a:gd name="T14" fmla="*/ 0 w 25146"/>
              <a:gd name="T15" fmla="*/ 41021 h 48599"/>
              <a:gd name="T16" fmla="*/ 8382 w 25146"/>
              <a:gd name="T17" fmla="*/ 39624 h 48599"/>
              <a:gd name="T18" fmla="*/ 12954 w 25146"/>
              <a:gd name="T19" fmla="*/ 33527 h 48599"/>
              <a:gd name="T20" fmla="*/ 16002 w 25146"/>
              <a:gd name="T21" fmla="*/ 24384 h 48599"/>
              <a:gd name="T22" fmla="*/ 14478 w 25146"/>
              <a:gd name="T23" fmla="*/ 16763 h 48599"/>
              <a:gd name="T24" fmla="*/ 8382 w 25146"/>
              <a:gd name="T25" fmla="*/ 10668 h 48599"/>
              <a:gd name="T26" fmla="*/ 0 w 25146"/>
              <a:gd name="T27" fmla="*/ 7873 h 48599"/>
              <a:gd name="T28" fmla="*/ 0 w 25146"/>
              <a:gd name="T29" fmla="*/ 218 h 48599"/>
              <a:gd name="T30" fmla="*/ 762 w 25146"/>
              <a:gd name="T31" fmla="*/ 0 h 48599"/>
              <a:gd name="T32" fmla="*/ 0 w 25146"/>
              <a:gd name="T33" fmla="*/ 0 h 48599"/>
              <a:gd name="T34" fmla="*/ 25146 w 25146"/>
              <a:gd name="T35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5146" h="48599">
                <a:moveTo>
                  <a:pt x="762" y="0"/>
                </a:moveTo>
                <a:cubicBezTo>
                  <a:pt x="5334" y="0"/>
                  <a:pt x="9906" y="1524"/>
                  <a:pt x="12954" y="3048"/>
                </a:cubicBezTo>
                <a:cubicBezTo>
                  <a:pt x="16002" y="4572"/>
                  <a:pt x="19050" y="7620"/>
                  <a:pt x="20574" y="12192"/>
                </a:cubicBezTo>
                <a:cubicBezTo>
                  <a:pt x="23622" y="15239"/>
                  <a:pt x="25146" y="19812"/>
                  <a:pt x="25146" y="24384"/>
                </a:cubicBezTo>
                <a:cubicBezTo>
                  <a:pt x="25146" y="28956"/>
                  <a:pt x="23622" y="33527"/>
                  <a:pt x="22098" y="36576"/>
                </a:cubicBezTo>
                <a:cubicBezTo>
                  <a:pt x="19050" y="41148"/>
                  <a:pt x="16002" y="44196"/>
                  <a:pt x="12954" y="45720"/>
                </a:cubicBezTo>
                <a:lnTo>
                  <a:pt x="0" y="48599"/>
                </a:lnTo>
                <a:lnTo>
                  <a:pt x="0" y="41021"/>
                </a:lnTo>
                <a:lnTo>
                  <a:pt x="8382" y="39624"/>
                </a:lnTo>
                <a:cubicBezTo>
                  <a:pt x="9906" y="38100"/>
                  <a:pt x="12954" y="35051"/>
                  <a:pt x="12954" y="33527"/>
                </a:cubicBezTo>
                <a:cubicBezTo>
                  <a:pt x="14478" y="30480"/>
                  <a:pt x="16002" y="27432"/>
                  <a:pt x="16002" y="24384"/>
                </a:cubicBezTo>
                <a:cubicBezTo>
                  <a:pt x="16002" y="21336"/>
                  <a:pt x="14478" y="18288"/>
                  <a:pt x="14478" y="16763"/>
                </a:cubicBezTo>
                <a:cubicBezTo>
                  <a:pt x="12954" y="13715"/>
                  <a:pt x="9906" y="12192"/>
                  <a:pt x="8382" y="10668"/>
                </a:cubicBezTo>
                <a:lnTo>
                  <a:pt x="0" y="7873"/>
                </a:lnTo>
                <a:lnTo>
                  <a:pt x="0" y="218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1" name="Shape 1854">
            <a:extLst>
              <a:ext uri="{FF2B5EF4-FFF2-40B4-BE49-F238E27FC236}">
                <a16:creationId xmlns:a16="http://schemas.microsoft.com/office/drawing/2014/main" id="{C730C686-C406-686E-F557-B8831B6767BC}"/>
              </a:ext>
            </a:extLst>
          </xdr:cNvPr>
          <xdr:cNvSpPr>
            <a:spLocks/>
          </xdr:cNvSpPr>
        </xdr:nvSpPr>
        <xdr:spPr bwMode="auto">
          <a:xfrm>
            <a:off x="145541" y="1"/>
            <a:ext cx="23622" cy="19812"/>
          </a:xfrm>
          <a:custGeom>
            <a:avLst/>
            <a:gdLst>
              <a:gd name="T0" fmla="*/ 762 w 23622"/>
              <a:gd name="T1" fmla="*/ 0 h 19812"/>
              <a:gd name="T2" fmla="*/ 16002 w 23622"/>
              <a:gd name="T3" fmla="*/ 6096 h 19812"/>
              <a:gd name="T4" fmla="*/ 23622 w 23622"/>
              <a:gd name="T5" fmla="*/ 19812 h 19812"/>
              <a:gd name="T6" fmla="*/ 14478 w 23622"/>
              <a:gd name="T7" fmla="*/ 19812 h 19812"/>
              <a:gd name="T8" fmla="*/ 9906 w 23622"/>
              <a:gd name="T9" fmla="*/ 12192 h 19812"/>
              <a:gd name="T10" fmla="*/ 762 w 23622"/>
              <a:gd name="T11" fmla="*/ 9144 h 19812"/>
              <a:gd name="T12" fmla="*/ 0 w 23622"/>
              <a:gd name="T13" fmla="*/ 9483 h 19812"/>
              <a:gd name="T14" fmla="*/ 0 w 23622"/>
              <a:gd name="T15" fmla="*/ 210 h 19812"/>
              <a:gd name="T16" fmla="*/ 762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762" y="0"/>
                </a:moveTo>
                <a:cubicBezTo>
                  <a:pt x="6858" y="0"/>
                  <a:pt x="12954" y="1524"/>
                  <a:pt x="16002" y="6096"/>
                </a:cubicBezTo>
                <a:cubicBezTo>
                  <a:pt x="20574" y="9144"/>
                  <a:pt x="23622" y="13716"/>
                  <a:pt x="23622" y="19812"/>
                </a:cubicBezTo>
                <a:lnTo>
                  <a:pt x="14478" y="19812"/>
                </a:lnTo>
                <a:cubicBezTo>
                  <a:pt x="14478" y="16764"/>
                  <a:pt x="12954" y="13716"/>
                  <a:pt x="9906" y="12192"/>
                </a:cubicBezTo>
                <a:cubicBezTo>
                  <a:pt x="8382" y="9144"/>
                  <a:pt x="5334" y="9144"/>
                  <a:pt x="762" y="9144"/>
                </a:cubicBezTo>
                <a:lnTo>
                  <a:pt x="0" y="9483"/>
                </a:lnTo>
                <a:lnTo>
                  <a:pt x="0" y="210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60" name="Shape 1855">
            <a:extLst>
              <a:ext uri="{FF2B5EF4-FFF2-40B4-BE49-F238E27FC236}">
                <a16:creationId xmlns:a16="http://schemas.microsoft.com/office/drawing/2014/main" id="{5FAC4E6D-C131-A027-CF6A-7781DA4CD6BC}"/>
              </a:ext>
            </a:extLst>
          </xdr:cNvPr>
          <xdr:cNvSpPr>
            <a:spLocks/>
          </xdr:cNvSpPr>
        </xdr:nvSpPr>
        <xdr:spPr bwMode="auto">
          <a:xfrm>
            <a:off x="179832" y="64008"/>
            <a:ext cx="13716" cy="12192"/>
          </a:xfrm>
          <a:custGeom>
            <a:avLst/>
            <a:gdLst>
              <a:gd name="T0" fmla="*/ 7620 w 13716"/>
              <a:gd name="T1" fmla="*/ 0 h 12192"/>
              <a:gd name="T2" fmla="*/ 12192 w 13716"/>
              <a:gd name="T3" fmla="*/ 1525 h 12192"/>
              <a:gd name="T4" fmla="*/ 13716 w 13716"/>
              <a:gd name="T5" fmla="*/ 6097 h 12192"/>
              <a:gd name="T6" fmla="*/ 12192 w 13716"/>
              <a:gd name="T7" fmla="*/ 10668 h 12192"/>
              <a:gd name="T8" fmla="*/ 7620 w 13716"/>
              <a:gd name="T9" fmla="*/ 12192 h 12192"/>
              <a:gd name="T10" fmla="*/ 3048 w 13716"/>
              <a:gd name="T11" fmla="*/ 10668 h 12192"/>
              <a:gd name="T12" fmla="*/ 0 w 13716"/>
              <a:gd name="T13" fmla="*/ 6097 h 12192"/>
              <a:gd name="T14" fmla="*/ 3048 w 13716"/>
              <a:gd name="T15" fmla="*/ 1525 h 12192"/>
              <a:gd name="T16" fmla="*/ 7620 w 13716"/>
              <a:gd name="T17" fmla="*/ 0 h 12192"/>
              <a:gd name="T18" fmla="*/ 0 w 13716"/>
              <a:gd name="T19" fmla="*/ 0 h 12192"/>
              <a:gd name="T20" fmla="*/ 13716 w 13716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716" h="12192">
                <a:moveTo>
                  <a:pt x="7620" y="0"/>
                </a:moveTo>
                <a:cubicBezTo>
                  <a:pt x="9144" y="0"/>
                  <a:pt x="10668" y="0"/>
                  <a:pt x="12192" y="1525"/>
                </a:cubicBezTo>
                <a:cubicBezTo>
                  <a:pt x="12192" y="3049"/>
                  <a:pt x="13716" y="4573"/>
                  <a:pt x="13716" y="6097"/>
                </a:cubicBezTo>
                <a:cubicBezTo>
                  <a:pt x="13716" y="7620"/>
                  <a:pt x="12192" y="9144"/>
                  <a:pt x="12192" y="10668"/>
                </a:cubicBezTo>
                <a:cubicBezTo>
                  <a:pt x="10668" y="12192"/>
                  <a:pt x="9144" y="12192"/>
                  <a:pt x="7620" y="12192"/>
                </a:cubicBezTo>
                <a:cubicBezTo>
                  <a:pt x="4572" y="12192"/>
                  <a:pt x="3048" y="12192"/>
                  <a:pt x="3048" y="10668"/>
                </a:cubicBezTo>
                <a:cubicBezTo>
                  <a:pt x="1524" y="9144"/>
                  <a:pt x="0" y="7620"/>
                  <a:pt x="0" y="6097"/>
                </a:cubicBezTo>
                <a:cubicBezTo>
                  <a:pt x="0" y="4573"/>
                  <a:pt x="1524" y="3049"/>
                  <a:pt x="3048" y="1525"/>
                </a:cubicBezTo>
                <a:cubicBezTo>
                  <a:pt x="3048" y="0"/>
                  <a:pt x="4572" y="0"/>
                  <a:pt x="762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9" name="Shape 1856">
            <a:extLst>
              <a:ext uri="{FF2B5EF4-FFF2-40B4-BE49-F238E27FC236}">
                <a16:creationId xmlns:a16="http://schemas.microsoft.com/office/drawing/2014/main" id="{A4DBA7E5-C5F1-FD75-3FA2-F4F00245B684}"/>
              </a:ext>
            </a:extLst>
          </xdr:cNvPr>
          <xdr:cNvSpPr>
            <a:spLocks/>
          </xdr:cNvSpPr>
        </xdr:nvSpPr>
        <xdr:spPr bwMode="auto">
          <a:xfrm>
            <a:off x="202692" y="211"/>
            <a:ext cx="26670" cy="75990"/>
          </a:xfrm>
          <a:custGeom>
            <a:avLst/>
            <a:gdLst>
              <a:gd name="T0" fmla="*/ 26670 w 26670"/>
              <a:gd name="T1" fmla="*/ 0 h 75990"/>
              <a:gd name="T2" fmla="*/ 26670 w 26670"/>
              <a:gd name="T3" fmla="*/ 9273 h 75990"/>
              <a:gd name="T4" fmla="*/ 13716 w 26670"/>
              <a:gd name="T5" fmla="*/ 15030 h 75990"/>
              <a:gd name="T6" fmla="*/ 9144 w 26670"/>
              <a:gd name="T7" fmla="*/ 36366 h 75990"/>
              <a:gd name="T8" fmla="*/ 16764 w 26670"/>
              <a:gd name="T9" fmla="*/ 30270 h 75990"/>
              <a:gd name="T10" fmla="*/ 26670 w 26670"/>
              <a:gd name="T11" fmla="*/ 27440 h 75990"/>
              <a:gd name="T12" fmla="*/ 26670 w 26670"/>
              <a:gd name="T13" fmla="*/ 35096 h 75990"/>
              <a:gd name="T14" fmla="*/ 25908 w 26670"/>
              <a:gd name="T15" fmla="*/ 34842 h 75990"/>
              <a:gd name="T16" fmla="*/ 18288 w 26670"/>
              <a:gd name="T17" fmla="*/ 37890 h 75990"/>
              <a:gd name="T18" fmla="*/ 12192 w 26670"/>
              <a:gd name="T19" fmla="*/ 43986 h 75990"/>
              <a:gd name="T20" fmla="*/ 10668 w 26670"/>
              <a:gd name="T21" fmla="*/ 51606 h 75990"/>
              <a:gd name="T22" fmla="*/ 12192 w 26670"/>
              <a:gd name="T23" fmla="*/ 60750 h 75990"/>
              <a:gd name="T24" fmla="*/ 18288 w 26670"/>
              <a:gd name="T25" fmla="*/ 66846 h 75990"/>
              <a:gd name="T26" fmla="*/ 25908 w 26670"/>
              <a:gd name="T27" fmla="*/ 68370 h 75990"/>
              <a:gd name="T28" fmla="*/ 26670 w 26670"/>
              <a:gd name="T29" fmla="*/ 68243 h 75990"/>
              <a:gd name="T30" fmla="*/ 26670 w 26670"/>
              <a:gd name="T31" fmla="*/ 75821 h 75990"/>
              <a:gd name="T32" fmla="*/ 25908 w 26670"/>
              <a:gd name="T33" fmla="*/ 75990 h 75990"/>
              <a:gd name="T34" fmla="*/ 16764 w 26670"/>
              <a:gd name="T35" fmla="*/ 74466 h 75990"/>
              <a:gd name="T36" fmla="*/ 9144 w 26670"/>
              <a:gd name="T37" fmla="*/ 69894 h 75990"/>
              <a:gd name="T38" fmla="*/ 3048 w 26670"/>
              <a:gd name="T39" fmla="*/ 59226 h 75990"/>
              <a:gd name="T40" fmla="*/ 0 w 26670"/>
              <a:gd name="T41" fmla="*/ 40938 h 75990"/>
              <a:gd name="T42" fmla="*/ 7620 w 26670"/>
              <a:gd name="T43" fmla="*/ 10458 h 75990"/>
              <a:gd name="T44" fmla="*/ 16383 w 26670"/>
              <a:gd name="T45" fmla="*/ 2838 h 75990"/>
              <a:gd name="T46" fmla="*/ 26670 w 26670"/>
              <a:gd name="T47" fmla="*/ 0 h 75990"/>
              <a:gd name="T48" fmla="*/ 0 w 26670"/>
              <a:gd name="T49" fmla="*/ 0 h 75990"/>
              <a:gd name="T50" fmla="*/ 26670 w 26670"/>
              <a:gd name="T51" fmla="*/ 75990 h 759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6670" h="75990">
                <a:moveTo>
                  <a:pt x="26670" y="0"/>
                </a:moveTo>
                <a:lnTo>
                  <a:pt x="26670" y="9273"/>
                </a:lnTo>
                <a:lnTo>
                  <a:pt x="13716" y="15030"/>
                </a:lnTo>
                <a:cubicBezTo>
                  <a:pt x="10668" y="21126"/>
                  <a:pt x="9144" y="27222"/>
                  <a:pt x="9144" y="36366"/>
                </a:cubicBezTo>
                <a:cubicBezTo>
                  <a:pt x="12192" y="33318"/>
                  <a:pt x="13716" y="31794"/>
                  <a:pt x="16764" y="30270"/>
                </a:cubicBezTo>
                <a:lnTo>
                  <a:pt x="26670" y="27440"/>
                </a:lnTo>
                <a:lnTo>
                  <a:pt x="26670" y="35096"/>
                </a:lnTo>
                <a:lnTo>
                  <a:pt x="25908" y="34842"/>
                </a:lnTo>
                <a:cubicBezTo>
                  <a:pt x="22860" y="34842"/>
                  <a:pt x="21336" y="36366"/>
                  <a:pt x="18288" y="37890"/>
                </a:cubicBezTo>
                <a:cubicBezTo>
                  <a:pt x="15240" y="39414"/>
                  <a:pt x="13716" y="40938"/>
                  <a:pt x="12192" y="43986"/>
                </a:cubicBezTo>
                <a:cubicBezTo>
                  <a:pt x="10668" y="45510"/>
                  <a:pt x="10668" y="48558"/>
                  <a:pt x="10668" y="51606"/>
                </a:cubicBezTo>
                <a:cubicBezTo>
                  <a:pt x="10668" y="54654"/>
                  <a:pt x="10668" y="57702"/>
                  <a:pt x="12192" y="60750"/>
                </a:cubicBezTo>
                <a:cubicBezTo>
                  <a:pt x="13716" y="62274"/>
                  <a:pt x="15240" y="65322"/>
                  <a:pt x="18288" y="66846"/>
                </a:cubicBezTo>
                <a:cubicBezTo>
                  <a:pt x="19812" y="68370"/>
                  <a:pt x="22860" y="68370"/>
                  <a:pt x="25908" y="68370"/>
                </a:cubicBezTo>
                <a:lnTo>
                  <a:pt x="26670" y="68243"/>
                </a:lnTo>
                <a:lnTo>
                  <a:pt x="26670" y="75821"/>
                </a:lnTo>
                <a:lnTo>
                  <a:pt x="25908" y="75990"/>
                </a:lnTo>
                <a:cubicBezTo>
                  <a:pt x="22860" y="75990"/>
                  <a:pt x="19812" y="75990"/>
                  <a:pt x="16764" y="74466"/>
                </a:cubicBezTo>
                <a:cubicBezTo>
                  <a:pt x="13716" y="74466"/>
                  <a:pt x="10668" y="71418"/>
                  <a:pt x="9144" y="69894"/>
                </a:cubicBezTo>
                <a:cubicBezTo>
                  <a:pt x="6096" y="66846"/>
                  <a:pt x="4572" y="62274"/>
                  <a:pt x="3048" y="59226"/>
                </a:cubicBezTo>
                <a:cubicBezTo>
                  <a:pt x="1524" y="54654"/>
                  <a:pt x="0" y="48558"/>
                  <a:pt x="0" y="40938"/>
                </a:cubicBezTo>
                <a:cubicBezTo>
                  <a:pt x="0" y="28746"/>
                  <a:pt x="3048" y="18078"/>
                  <a:pt x="7620" y="10458"/>
                </a:cubicBezTo>
                <a:cubicBezTo>
                  <a:pt x="9906" y="7410"/>
                  <a:pt x="12954" y="4743"/>
                  <a:pt x="16383" y="2838"/>
                </a:cubicBezTo>
                <a:lnTo>
                  <a:pt x="2667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8" name="Shape 1857">
            <a:extLst>
              <a:ext uri="{FF2B5EF4-FFF2-40B4-BE49-F238E27FC236}">
                <a16:creationId xmlns:a16="http://schemas.microsoft.com/office/drawing/2014/main" id="{0EF67222-02D3-CAD1-A4AC-43F6E5E5667A}"/>
              </a:ext>
            </a:extLst>
          </xdr:cNvPr>
          <xdr:cNvSpPr>
            <a:spLocks/>
          </xdr:cNvSpPr>
        </xdr:nvSpPr>
        <xdr:spPr bwMode="auto">
          <a:xfrm>
            <a:off x="229362" y="27433"/>
            <a:ext cx="25146" cy="48599"/>
          </a:xfrm>
          <a:custGeom>
            <a:avLst/>
            <a:gdLst>
              <a:gd name="T0" fmla="*/ 762 w 25146"/>
              <a:gd name="T1" fmla="*/ 0 h 48599"/>
              <a:gd name="T2" fmla="*/ 12954 w 25146"/>
              <a:gd name="T3" fmla="*/ 3048 h 48599"/>
              <a:gd name="T4" fmla="*/ 20574 w 25146"/>
              <a:gd name="T5" fmla="*/ 12192 h 48599"/>
              <a:gd name="T6" fmla="*/ 25146 w 25146"/>
              <a:gd name="T7" fmla="*/ 24384 h 48599"/>
              <a:gd name="T8" fmla="*/ 22098 w 25146"/>
              <a:gd name="T9" fmla="*/ 36576 h 48599"/>
              <a:gd name="T10" fmla="*/ 12954 w 25146"/>
              <a:gd name="T11" fmla="*/ 45720 h 48599"/>
              <a:gd name="T12" fmla="*/ 0 w 25146"/>
              <a:gd name="T13" fmla="*/ 48599 h 48599"/>
              <a:gd name="T14" fmla="*/ 0 w 25146"/>
              <a:gd name="T15" fmla="*/ 41021 h 48599"/>
              <a:gd name="T16" fmla="*/ 8382 w 25146"/>
              <a:gd name="T17" fmla="*/ 39624 h 48599"/>
              <a:gd name="T18" fmla="*/ 12954 w 25146"/>
              <a:gd name="T19" fmla="*/ 33527 h 48599"/>
              <a:gd name="T20" fmla="*/ 16002 w 25146"/>
              <a:gd name="T21" fmla="*/ 24384 h 48599"/>
              <a:gd name="T22" fmla="*/ 14478 w 25146"/>
              <a:gd name="T23" fmla="*/ 16763 h 48599"/>
              <a:gd name="T24" fmla="*/ 8382 w 25146"/>
              <a:gd name="T25" fmla="*/ 10668 h 48599"/>
              <a:gd name="T26" fmla="*/ 0 w 25146"/>
              <a:gd name="T27" fmla="*/ 7873 h 48599"/>
              <a:gd name="T28" fmla="*/ 0 w 25146"/>
              <a:gd name="T29" fmla="*/ 218 h 48599"/>
              <a:gd name="T30" fmla="*/ 762 w 25146"/>
              <a:gd name="T31" fmla="*/ 0 h 48599"/>
              <a:gd name="T32" fmla="*/ 0 w 25146"/>
              <a:gd name="T33" fmla="*/ 0 h 48599"/>
              <a:gd name="T34" fmla="*/ 25146 w 25146"/>
              <a:gd name="T35" fmla="*/ 48599 h 48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T32" t="T33" r="T34" b="T35"/>
            <a:pathLst>
              <a:path w="25146" h="48599">
                <a:moveTo>
                  <a:pt x="762" y="0"/>
                </a:moveTo>
                <a:cubicBezTo>
                  <a:pt x="5334" y="0"/>
                  <a:pt x="9906" y="1524"/>
                  <a:pt x="12954" y="3048"/>
                </a:cubicBezTo>
                <a:cubicBezTo>
                  <a:pt x="16002" y="4572"/>
                  <a:pt x="19050" y="7620"/>
                  <a:pt x="20574" y="12192"/>
                </a:cubicBezTo>
                <a:cubicBezTo>
                  <a:pt x="23622" y="15239"/>
                  <a:pt x="25146" y="19812"/>
                  <a:pt x="25146" y="24384"/>
                </a:cubicBezTo>
                <a:cubicBezTo>
                  <a:pt x="25146" y="28956"/>
                  <a:pt x="23622" y="33527"/>
                  <a:pt x="22098" y="36576"/>
                </a:cubicBezTo>
                <a:cubicBezTo>
                  <a:pt x="19050" y="41148"/>
                  <a:pt x="16002" y="44196"/>
                  <a:pt x="12954" y="45720"/>
                </a:cubicBezTo>
                <a:lnTo>
                  <a:pt x="0" y="48599"/>
                </a:lnTo>
                <a:lnTo>
                  <a:pt x="0" y="41021"/>
                </a:lnTo>
                <a:lnTo>
                  <a:pt x="8382" y="39624"/>
                </a:lnTo>
                <a:cubicBezTo>
                  <a:pt x="9906" y="38100"/>
                  <a:pt x="12954" y="35051"/>
                  <a:pt x="12954" y="33527"/>
                </a:cubicBezTo>
                <a:cubicBezTo>
                  <a:pt x="14478" y="30480"/>
                  <a:pt x="16002" y="27432"/>
                  <a:pt x="16002" y="24384"/>
                </a:cubicBezTo>
                <a:cubicBezTo>
                  <a:pt x="16002" y="21336"/>
                  <a:pt x="14478" y="18288"/>
                  <a:pt x="14478" y="16763"/>
                </a:cubicBezTo>
                <a:cubicBezTo>
                  <a:pt x="12954" y="13715"/>
                  <a:pt x="9906" y="12192"/>
                  <a:pt x="8382" y="10668"/>
                </a:cubicBezTo>
                <a:lnTo>
                  <a:pt x="0" y="7873"/>
                </a:lnTo>
                <a:lnTo>
                  <a:pt x="0" y="218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7" name="Shape 1858">
            <a:extLst>
              <a:ext uri="{FF2B5EF4-FFF2-40B4-BE49-F238E27FC236}">
                <a16:creationId xmlns:a16="http://schemas.microsoft.com/office/drawing/2014/main" id="{C4927459-3603-C26F-9C24-C74A8D6DB228}"/>
              </a:ext>
            </a:extLst>
          </xdr:cNvPr>
          <xdr:cNvSpPr>
            <a:spLocks/>
          </xdr:cNvSpPr>
        </xdr:nvSpPr>
        <xdr:spPr bwMode="auto">
          <a:xfrm>
            <a:off x="229362" y="1"/>
            <a:ext cx="23622" cy="19812"/>
          </a:xfrm>
          <a:custGeom>
            <a:avLst/>
            <a:gdLst>
              <a:gd name="T0" fmla="*/ 762 w 23622"/>
              <a:gd name="T1" fmla="*/ 0 h 19812"/>
              <a:gd name="T2" fmla="*/ 16002 w 23622"/>
              <a:gd name="T3" fmla="*/ 6096 h 19812"/>
              <a:gd name="T4" fmla="*/ 23622 w 23622"/>
              <a:gd name="T5" fmla="*/ 19812 h 19812"/>
              <a:gd name="T6" fmla="*/ 14478 w 23622"/>
              <a:gd name="T7" fmla="*/ 19812 h 19812"/>
              <a:gd name="T8" fmla="*/ 9906 w 23622"/>
              <a:gd name="T9" fmla="*/ 12192 h 19812"/>
              <a:gd name="T10" fmla="*/ 762 w 23622"/>
              <a:gd name="T11" fmla="*/ 9144 h 19812"/>
              <a:gd name="T12" fmla="*/ 0 w 23622"/>
              <a:gd name="T13" fmla="*/ 9483 h 19812"/>
              <a:gd name="T14" fmla="*/ 0 w 23622"/>
              <a:gd name="T15" fmla="*/ 210 h 19812"/>
              <a:gd name="T16" fmla="*/ 762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762" y="0"/>
                </a:moveTo>
                <a:cubicBezTo>
                  <a:pt x="6858" y="0"/>
                  <a:pt x="12954" y="1524"/>
                  <a:pt x="16002" y="6096"/>
                </a:cubicBezTo>
                <a:cubicBezTo>
                  <a:pt x="20574" y="9144"/>
                  <a:pt x="23622" y="13716"/>
                  <a:pt x="23622" y="19812"/>
                </a:cubicBezTo>
                <a:lnTo>
                  <a:pt x="14478" y="19812"/>
                </a:lnTo>
                <a:cubicBezTo>
                  <a:pt x="14478" y="16764"/>
                  <a:pt x="12954" y="13716"/>
                  <a:pt x="9906" y="12192"/>
                </a:cubicBezTo>
                <a:cubicBezTo>
                  <a:pt x="8382" y="9144"/>
                  <a:pt x="5334" y="9144"/>
                  <a:pt x="762" y="9144"/>
                </a:cubicBezTo>
                <a:lnTo>
                  <a:pt x="0" y="9483"/>
                </a:lnTo>
                <a:lnTo>
                  <a:pt x="0" y="210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6" name="Shape 1859">
            <a:extLst>
              <a:ext uri="{FF2B5EF4-FFF2-40B4-BE49-F238E27FC236}">
                <a16:creationId xmlns:a16="http://schemas.microsoft.com/office/drawing/2014/main" id="{28750E6C-8167-DD3E-391B-B86FA89D5C0D}"/>
              </a:ext>
            </a:extLst>
          </xdr:cNvPr>
          <xdr:cNvSpPr>
            <a:spLocks/>
          </xdr:cNvSpPr>
        </xdr:nvSpPr>
        <xdr:spPr bwMode="auto">
          <a:xfrm>
            <a:off x="268224" y="1525"/>
            <a:ext cx="47244" cy="74676"/>
          </a:xfrm>
          <a:custGeom>
            <a:avLst/>
            <a:gdLst>
              <a:gd name="T0" fmla="*/ 6096 w 47244"/>
              <a:gd name="T1" fmla="*/ 0 h 74676"/>
              <a:gd name="T2" fmla="*/ 44196 w 47244"/>
              <a:gd name="T3" fmla="*/ 0 h 74676"/>
              <a:gd name="T4" fmla="*/ 44196 w 47244"/>
              <a:gd name="T5" fmla="*/ 7620 h 74676"/>
              <a:gd name="T6" fmla="*/ 12192 w 47244"/>
              <a:gd name="T7" fmla="*/ 7620 h 74676"/>
              <a:gd name="T8" fmla="*/ 10668 w 47244"/>
              <a:gd name="T9" fmla="*/ 30480 h 74676"/>
              <a:gd name="T10" fmla="*/ 16764 w 47244"/>
              <a:gd name="T11" fmla="*/ 27432 h 74676"/>
              <a:gd name="T12" fmla="*/ 24384 w 47244"/>
              <a:gd name="T13" fmla="*/ 25908 h 74676"/>
              <a:gd name="T14" fmla="*/ 35052 w 47244"/>
              <a:gd name="T15" fmla="*/ 28956 h 74676"/>
              <a:gd name="T16" fmla="*/ 44196 w 47244"/>
              <a:gd name="T17" fmla="*/ 38100 h 74676"/>
              <a:gd name="T18" fmla="*/ 47244 w 47244"/>
              <a:gd name="T19" fmla="*/ 50292 h 74676"/>
              <a:gd name="T20" fmla="*/ 44196 w 47244"/>
              <a:gd name="T21" fmla="*/ 64008 h 74676"/>
              <a:gd name="T22" fmla="*/ 35052 w 47244"/>
              <a:gd name="T23" fmla="*/ 71628 h 74676"/>
              <a:gd name="T24" fmla="*/ 22860 w 47244"/>
              <a:gd name="T25" fmla="*/ 74676 h 74676"/>
              <a:gd name="T26" fmla="*/ 10668 w 47244"/>
              <a:gd name="T27" fmla="*/ 73152 h 74676"/>
              <a:gd name="T28" fmla="*/ 3048 w 47244"/>
              <a:gd name="T29" fmla="*/ 65532 h 74676"/>
              <a:gd name="T30" fmla="*/ 0 w 47244"/>
              <a:gd name="T31" fmla="*/ 56388 h 74676"/>
              <a:gd name="T32" fmla="*/ 9144 w 47244"/>
              <a:gd name="T33" fmla="*/ 56388 h 74676"/>
              <a:gd name="T34" fmla="*/ 13716 w 47244"/>
              <a:gd name="T35" fmla="*/ 64008 h 74676"/>
              <a:gd name="T36" fmla="*/ 22860 w 47244"/>
              <a:gd name="T37" fmla="*/ 67056 h 74676"/>
              <a:gd name="T38" fmla="*/ 30480 w 47244"/>
              <a:gd name="T39" fmla="*/ 65532 h 74676"/>
              <a:gd name="T40" fmla="*/ 36576 w 47244"/>
              <a:gd name="T41" fmla="*/ 59436 h 74676"/>
              <a:gd name="T42" fmla="*/ 38100 w 47244"/>
              <a:gd name="T43" fmla="*/ 50292 h 74676"/>
              <a:gd name="T44" fmla="*/ 36576 w 47244"/>
              <a:gd name="T45" fmla="*/ 42672 h 74676"/>
              <a:gd name="T46" fmla="*/ 30480 w 47244"/>
              <a:gd name="T47" fmla="*/ 36576 h 74676"/>
              <a:gd name="T48" fmla="*/ 22860 w 47244"/>
              <a:gd name="T49" fmla="*/ 33528 h 74676"/>
              <a:gd name="T50" fmla="*/ 15240 w 47244"/>
              <a:gd name="T51" fmla="*/ 35052 h 74676"/>
              <a:gd name="T52" fmla="*/ 9144 w 47244"/>
              <a:gd name="T53" fmla="*/ 38100 h 74676"/>
              <a:gd name="T54" fmla="*/ 1524 w 47244"/>
              <a:gd name="T55" fmla="*/ 36576 h 74676"/>
              <a:gd name="T56" fmla="*/ 6096 w 47244"/>
              <a:gd name="T57" fmla="*/ 0 h 74676"/>
              <a:gd name="T58" fmla="*/ 0 w 47244"/>
              <a:gd name="T59" fmla="*/ 0 h 74676"/>
              <a:gd name="T60" fmla="*/ 47244 w 47244"/>
              <a:gd name="T6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T58" t="T59" r="T60" b="T61"/>
            <a:pathLst>
              <a:path w="47244" h="74676">
                <a:moveTo>
                  <a:pt x="6096" y="0"/>
                </a:moveTo>
                <a:lnTo>
                  <a:pt x="44196" y="0"/>
                </a:lnTo>
                <a:lnTo>
                  <a:pt x="44196" y="7620"/>
                </a:lnTo>
                <a:lnTo>
                  <a:pt x="12192" y="7620"/>
                </a:lnTo>
                <a:lnTo>
                  <a:pt x="10668" y="30480"/>
                </a:lnTo>
                <a:cubicBezTo>
                  <a:pt x="12192" y="28956"/>
                  <a:pt x="13716" y="27432"/>
                  <a:pt x="16764" y="27432"/>
                </a:cubicBezTo>
                <a:cubicBezTo>
                  <a:pt x="18288" y="25908"/>
                  <a:pt x="21336" y="25908"/>
                  <a:pt x="24384" y="25908"/>
                </a:cubicBezTo>
                <a:cubicBezTo>
                  <a:pt x="27432" y="25908"/>
                  <a:pt x="32004" y="27432"/>
                  <a:pt x="35052" y="28956"/>
                </a:cubicBezTo>
                <a:cubicBezTo>
                  <a:pt x="39624" y="30480"/>
                  <a:pt x="42672" y="33528"/>
                  <a:pt x="44196" y="38100"/>
                </a:cubicBezTo>
                <a:cubicBezTo>
                  <a:pt x="45720" y="41148"/>
                  <a:pt x="47244" y="45720"/>
                  <a:pt x="47244" y="50292"/>
                </a:cubicBezTo>
                <a:cubicBezTo>
                  <a:pt x="47244" y="54864"/>
                  <a:pt x="45720" y="59436"/>
                  <a:pt x="44196" y="64008"/>
                </a:cubicBezTo>
                <a:cubicBezTo>
                  <a:pt x="42672" y="67056"/>
                  <a:pt x="39624" y="70104"/>
                  <a:pt x="35052" y="71628"/>
                </a:cubicBezTo>
                <a:cubicBezTo>
                  <a:pt x="32004" y="74676"/>
                  <a:pt x="27432" y="74676"/>
                  <a:pt x="22860" y="74676"/>
                </a:cubicBezTo>
                <a:cubicBezTo>
                  <a:pt x="18288" y="74676"/>
                  <a:pt x="15240" y="74676"/>
                  <a:pt x="10668" y="73152"/>
                </a:cubicBezTo>
                <a:cubicBezTo>
                  <a:pt x="7620" y="71628"/>
                  <a:pt x="4572" y="68580"/>
                  <a:pt x="3048" y="65532"/>
                </a:cubicBezTo>
                <a:cubicBezTo>
                  <a:pt x="1524" y="62485"/>
                  <a:pt x="0" y="59436"/>
                  <a:pt x="0" y="56388"/>
                </a:cubicBezTo>
                <a:lnTo>
                  <a:pt x="9144" y="56388"/>
                </a:lnTo>
                <a:cubicBezTo>
                  <a:pt x="9144" y="59436"/>
                  <a:pt x="10668" y="62485"/>
                  <a:pt x="13716" y="64008"/>
                </a:cubicBezTo>
                <a:cubicBezTo>
                  <a:pt x="15240" y="65532"/>
                  <a:pt x="18288" y="67056"/>
                  <a:pt x="22860" y="67056"/>
                </a:cubicBezTo>
                <a:cubicBezTo>
                  <a:pt x="25908" y="67056"/>
                  <a:pt x="28956" y="67056"/>
                  <a:pt x="30480" y="65532"/>
                </a:cubicBezTo>
                <a:cubicBezTo>
                  <a:pt x="33528" y="64008"/>
                  <a:pt x="35052" y="62485"/>
                  <a:pt x="36576" y="59436"/>
                </a:cubicBezTo>
                <a:cubicBezTo>
                  <a:pt x="38100" y="56388"/>
                  <a:pt x="38100" y="53340"/>
                  <a:pt x="38100" y="50292"/>
                </a:cubicBezTo>
                <a:cubicBezTo>
                  <a:pt x="38100" y="47244"/>
                  <a:pt x="38100" y="44197"/>
                  <a:pt x="36576" y="42672"/>
                </a:cubicBezTo>
                <a:cubicBezTo>
                  <a:pt x="35052" y="39624"/>
                  <a:pt x="33528" y="38100"/>
                  <a:pt x="30480" y="36576"/>
                </a:cubicBezTo>
                <a:cubicBezTo>
                  <a:pt x="27432" y="35052"/>
                  <a:pt x="25908" y="33528"/>
                  <a:pt x="22860" y="33528"/>
                </a:cubicBezTo>
                <a:cubicBezTo>
                  <a:pt x="19812" y="33528"/>
                  <a:pt x="18288" y="33528"/>
                  <a:pt x="15240" y="35052"/>
                </a:cubicBezTo>
                <a:cubicBezTo>
                  <a:pt x="12192" y="35052"/>
                  <a:pt x="10668" y="36576"/>
                  <a:pt x="9144" y="38100"/>
                </a:cubicBezTo>
                <a:lnTo>
                  <a:pt x="1524" y="36576"/>
                </a:lnTo>
                <a:lnTo>
                  <a:pt x="609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7" name="Group 13175">
          <a:extLst>
            <a:ext uri="{FF2B5EF4-FFF2-40B4-BE49-F238E27FC236}">
              <a16:creationId xmlns:a16="http://schemas.microsoft.com/office/drawing/2014/main" id="{1F23EA08-4E78-88CA-C774-B8F467741612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222902" cy="76274"/>
        </a:xfrm>
      </xdr:grpSpPr>
      <xdr:sp macro="" textlink="">
        <xdr:nvSpPr>
          <xdr:cNvPr id="2655" name="Shape 1860">
            <a:extLst>
              <a:ext uri="{FF2B5EF4-FFF2-40B4-BE49-F238E27FC236}">
                <a16:creationId xmlns:a16="http://schemas.microsoft.com/office/drawing/2014/main" id="{DABF0ECF-D6CD-0CC3-DB42-CF77533A9ED9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4" name="Shape 1861">
            <a:extLst>
              <a:ext uri="{FF2B5EF4-FFF2-40B4-BE49-F238E27FC236}">
                <a16:creationId xmlns:a16="http://schemas.microsoft.com/office/drawing/2014/main" id="{0CBF700E-91BE-0C14-6FDD-48E2DF39EF37}"/>
              </a:ext>
            </a:extLst>
          </xdr:cNvPr>
          <xdr:cNvSpPr>
            <a:spLocks/>
          </xdr:cNvSpPr>
        </xdr:nvSpPr>
        <xdr:spPr bwMode="auto">
          <a:xfrm>
            <a:off x="107213" y="0"/>
            <a:ext cx="25270" cy="76274"/>
          </a:xfrm>
          <a:custGeom>
            <a:avLst/>
            <a:gdLst>
              <a:gd name="T0" fmla="*/ 25221 w 25270"/>
              <a:gd name="T1" fmla="*/ 0 h 76274"/>
              <a:gd name="T2" fmla="*/ 25270 w 25270"/>
              <a:gd name="T3" fmla="*/ 11 h 76274"/>
              <a:gd name="T4" fmla="*/ 25270 w 25270"/>
              <a:gd name="T5" fmla="*/ 7777 h 76274"/>
              <a:gd name="T6" fmla="*/ 25221 w 25270"/>
              <a:gd name="T7" fmla="*/ 7760 h 76274"/>
              <a:gd name="T8" fmla="*/ 15214 w 25270"/>
              <a:gd name="T9" fmla="*/ 11232 h 76274"/>
              <a:gd name="T10" fmla="*/ 11436 w 25270"/>
              <a:gd name="T11" fmla="*/ 20320 h 76274"/>
              <a:gd name="T12" fmla="*/ 15316 w 25270"/>
              <a:gd name="T13" fmla="*/ 29509 h 76274"/>
              <a:gd name="T14" fmla="*/ 25221 w 25270"/>
              <a:gd name="T15" fmla="*/ 33083 h 76274"/>
              <a:gd name="T16" fmla="*/ 25270 w 25270"/>
              <a:gd name="T17" fmla="*/ 33065 h 76274"/>
              <a:gd name="T18" fmla="*/ 25270 w 25270"/>
              <a:gd name="T19" fmla="*/ 40752 h 76274"/>
              <a:gd name="T20" fmla="*/ 25221 w 25270"/>
              <a:gd name="T21" fmla="*/ 40741 h 76274"/>
              <a:gd name="T22" fmla="*/ 16746 w 25270"/>
              <a:gd name="T23" fmla="*/ 42579 h 76274"/>
              <a:gd name="T24" fmla="*/ 10926 w 25270"/>
              <a:gd name="T25" fmla="*/ 47685 h 76274"/>
              <a:gd name="T26" fmla="*/ 8884 w 25270"/>
              <a:gd name="T27" fmla="*/ 55138 h 76274"/>
              <a:gd name="T28" fmla="*/ 13172 w 25270"/>
              <a:gd name="T29" fmla="*/ 64634 h 76274"/>
              <a:gd name="T30" fmla="*/ 25221 w 25270"/>
              <a:gd name="T31" fmla="*/ 68311 h 76274"/>
              <a:gd name="T32" fmla="*/ 25270 w 25270"/>
              <a:gd name="T33" fmla="*/ 68296 h 76274"/>
              <a:gd name="T34" fmla="*/ 25270 w 25270"/>
              <a:gd name="T35" fmla="*/ 76264 h 76274"/>
              <a:gd name="T36" fmla="*/ 25221 w 25270"/>
              <a:gd name="T37" fmla="*/ 76274 h 76274"/>
              <a:gd name="T38" fmla="*/ 12049 w 25270"/>
              <a:gd name="T39" fmla="*/ 73620 h 76274"/>
              <a:gd name="T40" fmla="*/ 3165 w 25270"/>
              <a:gd name="T41" fmla="*/ 66268 h 76274"/>
              <a:gd name="T42" fmla="*/ 0 w 25270"/>
              <a:gd name="T43" fmla="*/ 55547 h 76274"/>
              <a:gd name="T44" fmla="*/ 1838 w 25270"/>
              <a:gd name="T45" fmla="*/ 46765 h 76274"/>
              <a:gd name="T46" fmla="*/ 7046 w 25270"/>
              <a:gd name="T47" fmla="*/ 40129 h 76274"/>
              <a:gd name="T48" fmla="*/ 14397 w 25270"/>
              <a:gd name="T49" fmla="*/ 36657 h 76274"/>
              <a:gd name="T50" fmla="*/ 14397 w 25270"/>
              <a:gd name="T51" fmla="*/ 36248 h 76274"/>
              <a:gd name="T52" fmla="*/ 5923 w 25270"/>
              <a:gd name="T53" fmla="*/ 30224 h 76274"/>
              <a:gd name="T54" fmla="*/ 2757 w 25270"/>
              <a:gd name="T55" fmla="*/ 19707 h 76274"/>
              <a:gd name="T56" fmla="*/ 5616 w 25270"/>
              <a:gd name="T57" fmla="*/ 9598 h 76274"/>
              <a:gd name="T58" fmla="*/ 13581 w 25270"/>
              <a:gd name="T59" fmla="*/ 2553 h 76274"/>
              <a:gd name="T60" fmla="*/ 25221 w 25270"/>
              <a:gd name="T61" fmla="*/ 0 h 76274"/>
              <a:gd name="T62" fmla="*/ 0 w 25270"/>
              <a:gd name="T63" fmla="*/ 0 h 76274"/>
              <a:gd name="T64" fmla="*/ 25270 w 25270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4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20"/>
                </a:cubicBezTo>
                <a:cubicBezTo>
                  <a:pt x="11436" y="24132"/>
                  <a:pt x="12729" y="27194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5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70" y="68296"/>
                </a:lnTo>
                <a:lnTo>
                  <a:pt x="25270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5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1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90" y="35296"/>
                  <a:pt x="7965" y="33287"/>
                  <a:pt x="5923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3" name="Shape 1862">
            <a:extLst>
              <a:ext uri="{FF2B5EF4-FFF2-40B4-BE49-F238E27FC236}">
                <a16:creationId xmlns:a16="http://schemas.microsoft.com/office/drawing/2014/main" id="{0AE1B03E-3F5D-0E9C-EE10-0C70AB7B4A09}"/>
              </a:ext>
            </a:extLst>
          </xdr:cNvPr>
          <xdr:cNvSpPr>
            <a:spLocks/>
          </xdr:cNvSpPr>
        </xdr:nvSpPr>
        <xdr:spPr bwMode="auto">
          <a:xfrm>
            <a:off x="45336" y="0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0" y="28591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2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2" name="Shape 1863">
            <a:extLst>
              <a:ext uri="{FF2B5EF4-FFF2-40B4-BE49-F238E27FC236}">
                <a16:creationId xmlns:a16="http://schemas.microsoft.com/office/drawing/2014/main" id="{83D3B05C-049D-1B59-F8E7-00CBFE6636DE}"/>
              </a:ext>
            </a:extLst>
          </xdr:cNvPr>
          <xdr:cNvSpPr>
            <a:spLocks/>
          </xdr:cNvSpPr>
        </xdr:nvSpPr>
        <xdr:spPr bwMode="auto">
          <a:xfrm>
            <a:off x="169193" y="17296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1" name="Shape 1864">
            <a:extLst>
              <a:ext uri="{FF2B5EF4-FFF2-40B4-BE49-F238E27FC236}">
                <a16:creationId xmlns:a16="http://schemas.microsoft.com/office/drawing/2014/main" id="{2F5678F5-624A-5081-2D70-7164438F4AFF}"/>
              </a:ext>
            </a:extLst>
          </xdr:cNvPr>
          <xdr:cNvSpPr>
            <a:spLocks/>
          </xdr:cNvSpPr>
        </xdr:nvSpPr>
        <xdr:spPr bwMode="auto">
          <a:xfrm>
            <a:off x="132483" y="11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89 w 25172"/>
              <a:gd name="T3" fmla="*/ 2542 h 76253"/>
              <a:gd name="T4" fmla="*/ 19453 w 25172"/>
              <a:gd name="T5" fmla="*/ 9587 h 76253"/>
              <a:gd name="T6" fmla="*/ 22415 w 25172"/>
              <a:gd name="T7" fmla="*/ 19696 h 76253"/>
              <a:gd name="T8" fmla="*/ 19249 w 25172"/>
              <a:gd name="T9" fmla="*/ 30213 h 76253"/>
              <a:gd name="T10" fmla="*/ 10876 w 25172"/>
              <a:gd name="T11" fmla="*/ 36237 h 76253"/>
              <a:gd name="T12" fmla="*/ 10876 w 25172"/>
              <a:gd name="T13" fmla="*/ 36646 h 76253"/>
              <a:gd name="T14" fmla="*/ 18126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6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0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3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49" y="30213"/>
                </a:cubicBezTo>
                <a:cubicBezTo>
                  <a:pt x="17139" y="33276"/>
                  <a:pt x="14348" y="35285"/>
                  <a:pt x="10876" y="36237"/>
                </a:cubicBezTo>
                <a:lnTo>
                  <a:pt x="10876" y="36646"/>
                </a:lnTo>
                <a:cubicBezTo>
                  <a:pt x="13531" y="37123"/>
                  <a:pt x="15948" y="38280"/>
                  <a:pt x="18126" y="40118"/>
                </a:cubicBezTo>
                <a:cubicBezTo>
                  <a:pt x="20236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6" y="63126"/>
                  <a:pt x="22006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2" y="59075"/>
                  <a:pt x="16390" y="55128"/>
                </a:cubicBezTo>
                <a:cubicBezTo>
                  <a:pt x="16322" y="52268"/>
                  <a:pt x="15573" y="49784"/>
                  <a:pt x="14144" y="47674"/>
                </a:cubicBezTo>
                <a:cubicBezTo>
                  <a:pt x="12714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50" name="Shape 1865">
            <a:extLst>
              <a:ext uri="{FF2B5EF4-FFF2-40B4-BE49-F238E27FC236}">
                <a16:creationId xmlns:a16="http://schemas.microsoft.com/office/drawing/2014/main" id="{82CF4B57-9150-676A-AF01-8BD241ECACCF}"/>
              </a:ext>
            </a:extLst>
          </xdr:cNvPr>
          <xdr:cNvSpPr>
            <a:spLocks/>
          </xdr:cNvSpPr>
        </xdr:nvSpPr>
        <xdr:spPr bwMode="auto">
          <a:xfrm>
            <a:off x="191555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8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8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19</xdr:row>
      <xdr:rowOff>120650</xdr:rowOff>
    </xdr:from>
    <xdr:to>
      <xdr:col>0</xdr:col>
      <xdr:colOff>0</xdr:colOff>
      <xdr:row>20</xdr:row>
      <xdr:rowOff>12700</xdr:rowOff>
    </xdr:to>
    <xdr:grpSp>
      <xdr:nvGrpSpPr>
        <xdr:cNvPr id="2228" name="Group 13179">
          <a:extLst>
            <a:ext uri="{FF2B5EF4-FFF2-40B4-BE49-F238E27FC236}">
              <a16:creationId xmlns:a16="http://schemas.microsoft.com/office/drawing/2014/main" id="{3A707229-A65C-F70E-0A3B-075A34551A0E}"/>
            </a:ext>
          </a:extLst>
        </xdr:cNvPr>
        <xdr:cNvGrpSpPr>
          <a:grpSpLocks/>
        </xdr:cNvGrpSpPr>
      </xdr:nvGrpSpPr>
      <xdr:grpSpPr bwMode="auto">
        <a:xfrm>
          <a:off x="0" y="4188422"/>
          <a:ext cx="0" cy="74377"/>
          <a:chOff x="0" y="0"/>
          <a:chExt cx="205952" cy="76274"/>
        </a:xfrm>
      </xdr:grpSpPr>
      <xdr:sp macro="" textlink="">
        <xdr:nvSpPr>
          <xdr:cNvPr id="2649" name="Shape 1866">
            <a:extLst>
              <a:ext uri="{FF2B5EF4-FFF2-40B4-BE49-F238E27FC236}">
                <a16:creationId xmlns:a16="http://schemas.microsoft.com/office/drawing/2014/main" id="{5604E470-E197-4880-6777-51F69B7CC51F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40 w 25783"/>
              <a:gd name="T17" fmla="*/ 66256 h 76251"/>
              <a:gd name="T18" fmla="*/ 0 w 25783"/>
              <a:gd name="T19" fmla="*/ 38074 h 76251"/>
              <a:gd name="T20" fmla="*/ 6740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40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8" name="Shape 1867">
            <a:extLst>
              <a:ext uri="{FF2B5EF4-FFF2-40B4-BE49-F238E27FC236}">
                <a16:creationId xmlns:a16="http://schemas.microsoft.com/office/drawing/2014/main" id="{8C0B1DB1-E5F2-ED4B-65CF-769C77C338C0}"/>
              </a:ext>
            </a:extLst>
          </xdr:cNvPr>
          <xdr:cNvSpPr>
            <a:spLocks/>
          </xdr:cNvSpPr>
        </xdr:nvSpPr>
        <xdr:spPr bwMode="auto">
          <a:xfrm>
            <a:off x="65758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7" name="Shape 1868">
            <a:extLst>
              <a:ext uri="{FF2B5EF4-FFF2-40B4-BE49-F238E27FC236}">
                <a16:creationId xmlns:a16="http://schemas.microsoft.com/office/drawing/2014/main" id="{6B88D530-DCD3-4C0F-97B4-31D35D31257C}"/>
              </a:ext>
            </a:extLst>
          </xdr:cNvPr>
          <xdr:cNvSpPr>
            <a:spLocks/>
          </xdr:cNvSpPr>
        </xdr:nvSpPr>
        <xdr:spPr bwMode="auto">
          <a:xfrm>
            <a:off x="93633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1" y="27671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5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90"/>
                  <a:pt x="23076" y="67290"/>
                </a:cubicBezTo>
                <a:cubicBezTo>
                  <a:pt x="26072" y="67290"/>
                  <a:pt x="28761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1" y="56704"/>
                  <a:pt x="38801" y="53879"/>
                  <a:pt x="38801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6" name="Shape 1869">
            <a:extLst>
              <a:ext uri="{FF2B5EF4-FFF2-40B4-BE49-F238E27FC236}">
                <a16:creationId xmlns:a16="http://schemas.microsoft.com/office/drawing/2014/main" id="{A5C1187F-4719-5220-0A8C-1EAAFC92005F}"/>
              </a:ext>
            </a:extLst>
          </xdr:cNvPr>
          <xdr:cNvSpPr>
            <a:spLocks/>
          </xdr:cNvSpPr>
        </xdr:nvSpPr>
        <xdr:spPr bwMode="auto">
          <a:xfrm>
            <a:off x="155613" y="0"/>
            <a:ext cx="50339" cy="76274"/>
          </a:xfrm>
          <a:custGeom>
            <a:avLst/>
            <a:gdLst>
              <a:gd name="T0" fmla="*/ 25527 w 50339"/>
              <a:gd name="T1" fmla="*/ 0 h 76274"/>
              <a:gd name="T2" fmla="*/ 37371 w 50339"/>
              <a:gd name="T3" fmla="*/ 2757 h 76274"/>
              <a:gd name="T4" fmla="*/ 44927 w 50339"/>
              <a:gd name="T5" fmla="*/ 10006 h 76274"/>
              <a:gd name="T6" fmla="*/ 47582 w 50339"/>
              <a:gd name="T7" fmla="*/ 19809 h 76274"/>
              <a:gd name="T8" fmla="*/ 44314 w 50339"/>
              <a:gd name="T9" fmla="*/ 30530 h 76274"/>
              <a:gd name="T10" fmla="*/ 35329 w 50339"/>
              <a:gd name="T11" fmla="*/ 36657 h 76274"/>
              <a:gd name="T12" fmla="*/ 35329 w 50339"/>
              <a:gd name="T13" fmla="*/ 37269 h 76274"/>
              <a:gd name="T14" fmla="*/ 46357 w 50339"/>
              <a:gd name="T15" fmla="*/ 43192 h 76274"/>
              <a:gd name="T16" fmla="*/ 50339 w 50339"/>
              <a:gd name="T17" fmla="*/ 55138 h 76274"/>
              <a:gd name="T18" fmla="*/ 47072 w 50339"/>
              <a:gd name="T19" fmla="*/ 65962 h 76274"/>
              <a:gd name="T20" fmla="*/ 38086 w 50339"/>
              <a:gd name="T21" fmla="*/ 73518 h 76274"/>
              <a:gd name="T22" fmla="*/ 25221 w 50339"/>
              <a:gd name="T23" fmla="*/ 76274 h 76274"/>
              <a:gd name="T24" fmla="*/ 12457 w 50339"/>
              <a:gd name="T25" fmla="*/ 73824 h 76274"/>
              <a:gd name="T26" fmla="*/ 3573 w 50339"/>
              <a:gd name="T27" fmla="*/ 66880 h 76274"/>
              <a:gd name="T28" fmla="*/ 0 w 50339"/>
              <a:gd name="T29" fmla="*/ 56670 h 76274"/>
              <a:gd name="T30" fmla="*/ 9087 w 50339"/>
              <a:gd name="T31" fmla="*/ 56670 h 76274"/>
              <a:gd name="T32" fmla="*/ 14091 w 50339"/>
              <a:gd name="T33" fmla="*/ 65145 h 76274"/>
              <a:gd name="T34" fmla="*/ 25118 w 50339"/>
              <a:gd name="T35" fmla="*/ 68311 h 76274"/>
              <a:gd name="T36" fmla="*/ 36861 w 50339"/>
              <a:gd name="T37" fmla="*/ 64634 h 76274"/>
              <a:gd name="T38" fmla="*/ 41456 w 50339"/>
              <a:gd name="T39" fmla="*/ 55138 h 76274"/>
              <a:gd name="T40" fmla="*/ 36963 w 50339"/>
              <a:gd name="T41" fmla="*/ 45030 h 76274"/>
              <a:gd name="T42" fmla="*/ 23893 w 50339"/>
              <a:gd name="T43" fmla="*/ 41149 h 76274"/>
              <a:gd name="T44" fmla="*/ 17971 w 50339"/>
              <a:gd name="T45" fmla="*/ 41149 h 76274"/>
              <a:gd name="T46" fmla="*/ 17971 w 50339"/>
              <a:gd name="T47" fmla="*/ 33185 h 76274"/>
              <a:gd name="T48" fmla="*/ 23893 w 50339"/>
              <a:gd name="T49" fmla="*/ 33185 h 76274"/>
              <a:gd name="T50" fmla="*/ 34716 w 50339"/>
              <a:gd name="T51" fmla="*/ 29714 h 76274"/>
              <a:gd name="T52" fmla="*/ 38903 w 50339"/>
              <a:gd name="T53" fmla="*/ 20320 h 76274"/>
              <a:gd name="T54" fmla="*/ 35227 w 50339"/>
              <a:gd name="T55" fmla="*/ 11232 h 76274"/>
              <a:gd name="T56" fmla="*/ 25322 w 50339"/>
              <a:gd name="T57" fmla="*/ 7760 h 76274"/>
              <a:gd name="T58" fmla="*/ 18175 w 50339"/>
              <a:gd name="T59" fmla="*/ 9189 h 76274"/>
              <a:gd name="T60" fmla="*/ 12559 w 50339"/>
              <a:gd name="T61" fmla="*/ 13274 h 76274"/>
              <a:gd name="T62" fmla="*/ 10313 w 50339"/>
              <a:gd name="T63" fmla="*/ 19605 h 76274"/>
              <a:gd name="T64" fmla="*/ 1531 w 50339"/>
              <a:gd name="T65" fmla="*/ 19605 h 76274"/>
              <a:gd name="T66" fmla="*/ 5105 w 50339"/>
              <a:gd name="T67" fmla="*/ 9292 h 76274"/>
              <a:gd name="T68" fmla="*/ 13784 w 50339"/>
              <a:gd name="T69" fmla="*/ 2450 h 76274"/>
              <a:gd name="T70" fmla="*/ 25527 w 50339"/>
              <a:gd name="T71" fmla="*/ 0 h 76274"/>
              <a:gd name="T72" fmla="*/ 0 w 50339"/>
              <a:gd name="T73" fmla="*/ 0 h 76274"/>
              <a:gd name="T74" fmla="*/ 50339 w 50339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4">
                <a:moveTo>
                  <a:pt x="25527" y="0"/>
                </a:moveTo>
                <a:cubicBezTo>
                  <a:pt x="30088" y="0"/>
                  <a:pt x="34036" y="919"/>
                  <a:pt x="37371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4" y="30530"/>
                </a:cubicBezTo>
                <a:cubicBezTo>
                  <a:pt x="42068" y="33458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4"/>
                  <a:pt x="25221" y="76274"/>
                </a:cubicBezTo>
                <a:cubicBezTo>
                  <a:pt x="20455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3" y="66880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7" y="56670"/>
                </a:lnTo>
                <a:cubicBezTo>
                  <a:pt x="9360" y="60278"/>
                  <a:pt x="11027" y="63102"/>
                  <a:pt x="14091" y="65145"/>
                </a:cubicBezTo>
                <a:cubicBezTo>
                  <a:pt x="17086" y="67255"/>
                  <a:pt x="20762" y="68311"/>
                  <a:pt x="25118" y="68311"/>
                </a:cubicBezTo>
                <a:cubicBezTo>
                  <a:pt x="29883" y="68311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899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6" y="29714"/>
                </a:cubicBezTo>
                <a:cubicBezTo>
                  <a:pt x="37507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2" y="7760"/>
                </a:cubicBezTo>
                <a:cubicBezTo>
                  <a:pt x="22804" y="7760"/>
                  <a:pt x="20421" y="8237"/>
                  <a:pt x="18175" y="9189"/>
                </a:cubicBezTo>
                <a:cubicBezTo>
                  <a:pt x="15860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3" y="6365"/>
                  <a:pt x="10177" y="4084"/>
                  <a:pt x="13784" y="2450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5" name="Shape 1870">
            <a:extLst>
              <a:ext uri="{FF2B5EF4-FFF2-40B4-BE49-F238E27FC236}">
                <a16:creationId xmlns:a16="http://schemas.microsoft.com/office/drawing/2014/main" id="{BE017E39-DB77-E3FF-7CA4-35E029EBC018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29" name="Group 13184">
          <a:extLst>
            <a:ext uri="{FF2B5EF4-FFF2-40B4-BE49-F238E27FC236}">
              <a16:creationId xmlns:a16="http://schemas.microsoft.com/office/drawing/2014/main" id="{5F7CA608-1E11-3575-8EA7-4B2E76967EE6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143256" cy="76200"/>
        </a:xfrm>
      </xdr:grpSpPr>
      <xdr:sp macro="" textlink="">
        <xdr:nvSpPr>
          <xdr:cNvPr id="2644" name="Shape 1871">
            <a:extLst>
              <a:ext uri="{FF2B5EF4-FFF2-40B4-BE49-F238E27FC236}">
                <a16:creationId xmlns:a16="http://schemas.microsoft.com/office/drawing/2014/main" id="{024B725F-B814-A928-E560-DD28D5D0FCBF}"/>
              </a:ext>
            </a:extLst>
          </xdr:cNvPr>
          <xdr:cNvSpPr>
            <a:spLocks/>
          </xdr:cNvSpPr>
        </xdr:nvSpPr>
        <xdr:spPr bwMode="auto">
          <a:xfrm>
            <a:off x="0" y="0"/>
            <a:ext cx="62484" cy="74676"/>
          </a:xfrm>
          <a:custGeom>
            <a:avLst/>
            <a:gdLst>
              <a:gd name="T0" fmla="*/ 0 w 62484"/>
              <a:gd name="T1" fmla="*/ 0 h 74676"/>
              <a:gd name="T2" fmla="*/ 13716 w 62484"/>
              <a:gd name="T3" fmla="*/ 0 h 74676"/>
              <a:gd name="T4" fmla="*/ 45720 w 62484"/>
              <a:gd name="T5" fmla="*/ 47244 h 74676"/>
              <a:gd name="T6" fmla="*/ 47244 w 62484"/>
              <a:gd name="T7" fmla="*/ 47244 h 74676"/>
              <a:gd name="T8" fmla="*/ 47244 w 62484"/>
              <a:gd name="T9" fmla="*/ 0 h 74676"/>
              <a:gd name="T10" fmla="*/ 62484 w 62484"/>
              <a:gd name="T11" fmla="*/ 0 h 74676"/>
              <a:gd name="T12" fmla="*/ 62484 w 62484"/>
              <a:gd name="T13" fmla="*/ 74676 h 74676"/>
              <a:gd name="T14" fmla="*/ 48768 w 62484"/>
              <a:gd name="T15" fmla="*/ 74676 h 74676"/>
              <a:gd name="T16" fmla="*/ 16764 w 62484"/>
              <a:gd name="T17" fmla="*/ 27432 h 74676"/>
              <a:gd name="T18" fmla="*/ 16764 w 62484"/>
              <a:gd name="T19" fmla="*/ 74676 h 74676"/>
              <a:gd name="T20" fmla="*/ 0 w 62484"/>
              <a:gd name="T21" fmla="*/ 74676 h 74676"/>
              <a:gd name="T22" fmla="*/ 0 w 62484"/>
              <a:gd name="T23" fmla="*/ 0 h 74676"/>
              <a:gd name="T24" fmla="*/ 0 w 62484"/>
              <a:gd name="T25" fmla="*/ 0 h 74676"/>
              <a:gd name="T26" fmla="*/ 62484 w 62484"/>
              <a:gd name="T27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T24" t="T25" r="T26" b="T27"/>
            <a:pathLst>
              <a:path w="62484" h="74676">
                <a:moveTo>
                  <a:pt x="0" y="0"/>
                </a:moveTo>
                <a:lnTo>
                  <a:pt x="13716" y="0"/>
                </a:lnTo>
                <a:lnTo>
                  <a:pt x="45720" y="47244"/>
                </a:lnTo>
                <a:lnTo>
                  <a:pt x="47244" y="47244"/>
                </a:lnTo>
                <a:lnTo>
                  <a:pt x="47244" y="0"/>
                </a:lnTo>
                <a:lnTo>
                  <a:pt x="62484" y="0"/>
                </a:lnTo>
                <a:lnTo>
                  <a:pt x="62484" y="74676"/>
                </a:lnTo>
                <a:lnTo>
                  <a:pt x="48768" y="74676"/>
                </a:lnTo>
                <a:lnTo>
                  <a:pt x="16764" y="27432"/>
                </a:lnTo>
                <a:lnTo>
                  <a:pt x="16764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3" name="Shape 1872">
            <a:extLst>
              <a:ext uri="{FF2B5EF4-FFF2-40B4-BE49-F238E27FC236}">
                <a16:creationId xmlns:a16="http://schemas.microsoft.com/office/drawing/2014/main" id="{9211E427-EB32-61C9-C0EF-E9AC7A8CBDD7}"/>
              </a:ext>
            </a:extLst>
          </xdr:cNvPr>
          <xdr:cNvSpPr>
            <a:spLocks/>
          </xdr:cNvSpPr>
        </xdr:nvSpPr>
        <xdr:spPr bwMode="auto">
          <a:xfrm>
            <a:off x="73152" y="0"/>
            <a:ext cx="35814" cy="76200"/>
          </a:xfrm>
          <a:custGeom>
            <a:avLst/>
            <a:gdLst>
              <a:gd name="T0" fmla="*/ 35052 w 35814"/>
              <a:gd name="T1" fmla="*/ 0 h 76200"/>
              <a:gd name="T2" fmla="*/ 35814 w 35814"/>
              <a:gd name="T3" fmla="*/ 191 h 76200"/>
              <a:gd name="T4" fmla="*/ 35814 w 35814"/>
              <a:gd name="T5" fmla="*/ 14055 h 76200"/>
              <a:gd name="T6" fmla="*/ 35052 w 35814"/>
              <a:gd name="T7" fmla="*/ 13716 h 76200"/>
              <a:gd name="T8" fmla="*/ 21336 w 35814"/>
              <a:gd name="T9" fmla="*/ 19812 h 76200"/>
              <a:gd name="T10" fmla="*/ 16764 w 35814"/>
              <a:gd name="T11" fmla="*/ 38100 h 76200"/>
              <a:gd name="T12" fmla="*/ 21336 w 35814"/>
              <a:gd name="T13" fmla="*/ 56388 h 76200"/>
              <a:gd name="T14" fmla="*/ 35052 w 35814"/>
              <a:gd name="T15" fmla="*/ 62484 h 76200"/>
              <a:gd name="T16" fmla="*/ 35814 w 35814"/>
              <a:gd name="T17" fmla="*/ 62145 h 76200"/>
              <a:gd name="T18" fmla="*/ 35814 w 35814"/>
              <a:gd name="T19" fmla="*/ 76009 h 76200"/>
              <a:gd name="T20" fmla="*/ 35052 w 35814"/>
              <a:gd name="T21" fmla="*/ 76200 h 76200"/>
              <a:gd name="T22" fmla="*/ 18288 w 35814"/>
              <a:gd name="T23" fmla="*/ 71628 h 76200"/>
              <a:gd name="T24" fmla="*/ 4572 w 35814"/>
              <a:gd name="T25" fmla="*/ 57912 h 76200"/>
              <a:gd name="T26" fmla="*/ 0 w 35814"/>
              <a:gd name="T27" fmla="*/ 38100 h 76200"/>
              <a:gd name="T28" fmla="*/ 4572 w 35814"/>
              <a:gd name="T29" fmla="*/ 16764 h 76200"/>
              <a:gd name="T30" fmla="*/ 18288 w 35814"/>
              <a:gd name="T31" fmla="*/ 4572 h 76200"/>
              <a:gd name="T32" fmla="*/ 35052 w 35814"/>
              <a:gd name="T33" fmla="*/ 0 h 76200"/>
              <a:gd name="T34" fmla="*/ 0 w 35814"/>
              <a:gd name="T35" fmla="*/ 0 h 76200"/>
              <a:gd name="T36" fmla="*/ 35814 w 35814"/>
              <a:gd name="T3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5814" h="76200">
                <a:moveTo>
                  <a:pt x="35052" y="0"/>
                </a:moveTo>
                <a:lnTo>
                  <a:pt x="35814" y="191"/>
                </a:lnTo>
                <a:lnTo>
                  <a:pt x="35814" y="14055"/>
                </a:lnTo>
                <a:lnTo>
                  <a:pt x="35052" y="13716"/>
                </a:lnTo>
                <a:cubicBezTo>
                  <a:pt x="30480" y="13716"/>
                  <a:pt x="25908" y="15240"/>
                  <a:pt x="21336" y="19812"/>
                </a:cubicBezTo>
                <a:cubicBezTo>
                  <a:pt x="18288" y="24384"/>
                  <a:pt x="16764" y="30480"/>
                  <a:pt x="16764" y="38100"/>
                </a:cubicBezTo>
                <a:cubicBezTo>
                  <a:pt x="16764" y="45720"/>
                  <a:pt x="18288" y="51816"/>
                  <a:pt x="21336" y="56388"/>
                </a:cubicBezTo>
                <a:cubicBezTo>
                  <a:pt x="25908" y="59436"/>
                  <a:pt x="30480" y="62484"/>
                  <a:pt x="35052" y="62484"/>
                </a:cubicBezTo>
                <a:lnTo>
                  <a:pt x="35814" y="62145"/>
                </a:lnTo>
                <a:lnTo>
                  <a:pt x="35814" y="76009"/>
                </a:lnTo>
                <a:lnTo>
                  <a:pt x="35052" y="76200"/>
                </a:lnTo>
                <a:cubicBezTo>
                  <a:pt x="28956" y="76200"/>
                  <a:pt x="22860" y="74676"/>
                  <a:pt x="18288" y="71628"/>
                </a:cubicBezTo>
                <a:cubicBezTo>
                  <a:pt x="12192" y="68580"/>
                  <a:pt x="7620" y="64008"/>
                  <a:pt x="4572" y="57912"/>
                </a:cubicBezTo>
                <a:cubicBezTo>
                  <a:pt x="1524" y="53340"/>
                  <a:pt x="0" y="45720"/>
                  <a:pt x="0" y="38100"/>
                </a:cubicBezTo>
                <a:cubicBezTo>
                  <a:pt x="0" y="28956"/>
                  <a:pt x="1524" y="22860"/>
                  <a:pt x="4572" y="16764"/>
                </a:cubicBezTo>
                <a:cubicBezTo>
                  <a:pt x="7620" y="10668"/>
                  <a:pt x="12192" y="7620"/>
                  <a:pt x="18288" y="4572"/>
                </a:cubicBezTo>
                <a:cubicBezTo>
                  <a:pt x="22860" y="1524"/>
                  <a:pt x="28956" y="0"/>
                  <a:pt x="35052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2" name="Shape 1873">
            <a:extLst>
              <a:ext uri="{FF2B5EF4-FFF2-40B4-BE49-F238E27FC236}">
                <a16:creationId xmlns:a16="http://schemas.microsoft.com/office/drawing/2014/main" id="{49B4B0B4-9D5A-D039-3F9B-5D2ECC44ED45}"/>
              </a:ext>
            </a:extLst>
          </xdr:cNvPr>
          <xdr:cNvSpPr>
            <a:spLocks/>
          </xdr:cNvSpPr>
        </xdr:nvSpPr>
        <xdr:spPr bwMode="auto">
          <a:xfrm>
            <a:off x="108966" y="191"/>
            <a:ext cx="34290" cy="75819"/>
          </a:xfrm>
          <a:custGeom>
            <a:avLst/>
            <a:gdLst>
              <a:gd name="T0" fmla="*/ 0 w 34290"/>
              <a:gd name="T1" fmla="*/ 0 h 75819"/>
              <a:gd name="T2" fmla="*/ 17526 w 34290"/>
              <a:gd name="T3" fmla="*/ 4381 h 75819"/>
              <a:gd name="T4" fmla="*/ 29718 w 34290"/>
              <a:gd name="T5" fmla="*/ 16573 h 75819"/>
              <a:gd name="T6" fmla="*/ 34290 w 34290"/>
              <a:gd name="T7" fmla="*/ 37909 h 75819"/>
              <a:gd name="T8" fmla="*/ 29718 w 34290"/>
              <a:gd name="T9" fmla="*/ 57721 h 75819"/>
              <a:gd name="T10" fmla="*/ 17526 w 34290"/>
              <a:gd name="T11" fmla="*/ 71438 h 75819"/>
              <a:gd name="T12" fmla="*/ 0 w 34290"/>
              <a:gd name="T13" fmla="*/ 75819 h 75819"/>
              <a:gd name="T14" fmla="*/ 0 w 34290"/>
              <a:gd name="T15" fmla="*/ 61954 h 75819"/>
              <a:gd name="T16" fmla="*/ 12954 w 34290"/>
              <a:gd name="T17" fmla="*/ 56197 h 75819"/>
              <a:gd name="T18" fmla="*/ 19050 w 34290"/>
              <a:gd name="T19" fmla="*/ 37909 h 75819"/>
              <a:gd name="T20" fmla="*/ 12954 w 34290"/>
              <a:gd name="T21" fmla="*/ 19621 h 75819"/>
              <a:gd name="T22" fmla="*/ 0 w 34290"/>
              <a:gd name="T23" fmla="*/ 13864 h 75819"/>
              <a:gd name="T24" fmla="*/ 0 w 34290"/>
              <a:gd name="T25" fmla="*/ 0 h 75819"/>
              <a:gd name="T26" fmla="*/ 0 w 34290"/>
              <a:gd name="T27" fmla="*/ 0 h 75819"/>
              <a:gd name="T28" fmla="*/ 34290 w 34290"/>
              <a:gd name="T29" fmla="*/ 75819 h 758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4290" h="75819">
                <a:moveTo>
                  <a:pt x="0" y="0"/>
                </a:moveTo>
                <a:lnTo>
                  <a:pt x="17526" y="4381"/>
                </a:lnTo>
                <a:cubicBezTo>
                  <a:pt x="22098" y="7430"/>
                  <a:pt x="26670" y="10478"/>
                  <a:pt x="29718" y="16573"/>
                </a:cubicBezTo>
                <a:cubicBezTo>
                  <a:pt x="32766" y="22669"/>
                  <a:pt x="34290" y="28766"/>
                  <a:pt x="34290" y="37909"/>
                </a:cubicBezTo>
                <a:cubicBezTo>
                  <a:pt x="34290" y="45530"/>
                  <a:pt x="32766" y="53149"/>
                  <a:pt x="29718" y="57721"/>
                </a:cubicBezTo>
                <a:cubicBezTo>
                  <a:pt x="26670" y="63817"/>
                  <a:pt x="22098" y="68390"/>
                  <a:pt x="17526" y="71438"/>
                </a:cubicBezTo>
                <a:lnTo>
                  <a:pt x="0" y="75819"/>
                </a:lnTo>
                <a:lnTo>
                  <a:pt x="0" y="61954"/>
                </a:lnTo>
                <a:lnTo>
                  <a:pt x="12954" y="56197"/>
                </a:lnTo>
                <a:cubicBezTo>
                  <a:pt x="17526" y="51626"/>
                  <a:pt x="19050" y="45530"/>
                  <a:pt x="19050" y="37909"/>
                </a:cubicBezTo>
                <a:cubicBezTo>
                  <a:pt x="19050" y="30290"/>
                  <a:pt x="17526" y="24193"/>
                  <a:pt x="12954" y="19621"/>
                </a:cubicBezTo>
                <a:lnTo>
                  <a:pt x="0" y="1386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30" name="Group 13188">
          <a:extLst>
            <a:ext uri="{FF2B5EF4-FFF2-40B4-BE49-F238E27FC236}">
              <a16:creationId xmlns:a16="http://schemas.microsoft.com/office/drawing/2014/main" id="{1E3071E4-9944-8240-250C-424FBD3339C0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260273" cy="76479"/>
        </a:xfrm>
      </xdr:grpSpPr>
      <xdr:sp macro="" textlink="">
        <xdr:nvSpPr>
          <xdr:cNvPr id="2641" name="Shape 1874">
            <a:extLst>
              <a:ext uri="{FF2B5EF4-FFF2-40B4-BE49-F238E27FC236}">
                <a16:creationId xmlns:a16="http://schemas.microsoft.com/office/drawing/2014/main" id="{B03CF566-498A-F16B-3236-F7B3D51E6F3A}"/>
              </a:ext>
            </a:extLst>
          </xdr:cNvPr>
          <xdr:cNvSpPr>
            <a:spLocks/>
          </xdr:cNvSpPr>
        </xdr:nvSpPr>
        <xdr:spPr bwMode="auto">
          <a:xfrm>
            <a:off x="57487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40" name="Shape 1875">
            <a:extLst>
              <a:ext uri="{FF2B5EF4-FFF2-40B4-BE49-F238E27FC236}">
                <a16:creationId xmlns:a16="http://schemas.microsoft.com/office/drawing/2014/main" id="{B24240AB-44B0-7E42-9757-B3BE98630900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7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9" name="Shape 1876">
            <a:extLst>
              <a:ext uri="{FF2B5EF4-FFF2-40B4-BE49-F238E27FC236}">
                <a16:creationId xmlns:a16="http://schemas.microsoft.com/office/drawing/2014/main" id="{9EB5CBEE-3518-A840-7B99-7420F07FCD1F}"/>
              </a:ext>
            </a:extLst>
          </xdr:cNvPr>
          <xdr:cNvSpPr>
            <a:spLocks/>
          </xdr:cNvSpPr>
        </xdr:nvSpPr>
        <xdr:spPr bwMode="auto">
          <a:xfrm>
            <a:off x="121406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8" name="Shape 1877">
            <a:extLst>
              <a:ext uri="{FF2B5EF4-FFF2-40B4-BE49-F238E27FC236}">
                <a16:creationId xmlns:a16="http://schemas.microsoft.com/office/drawing/2014/main" id="{630EC499-4335-5B97-3BAE-8CAF66772DFB}"/>
              </a:ext>
            </a:extLst>
          </xdr:cNvPr>
          <xdr:cNvSpPr>
            <a:spLocks/>
          </xdr:cNvSpPr>
        </xdr:nvSpPr>
        <xdr:spPr bwMode="auto">
          <a:xfrm>
            <a:off x="148567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7" name="Shape 1878">
            <a:extLst>
              <a:ext uri="{FF2B5EF4-FFF2-40B4-BE49-F238E27FC236}">
                <a16:creationId xmlns:a16="http://schemas.microsoft.com/office/drawing/2014/main" id="{B486EB81-D5D6-1A1A-23C3-6992B2D427D7}"/>
              </a:ext>
            </a:extLst>
          </xdr:cNvPr>
          <xdr:cNvSpPr>
            <a:spLocks/>
          </xdr:cNvSpPr>
        </xdr:nvSpPr>
        <xdr:spPr bwMode="auto">
          <a:xfrm>
            <a:off x="79849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6" name="Shape 1879">
            <a:extLst>
              <a:ext uri="{FF2B5EF4-FFF2-40B4-BE49-F238E27FC236}">
                <a16:creationId xmlns:a16="http://schemas.microsoft.com/office/drawing/2014/main" id="{4958E5E7-695A-C25A-BD0A-3148F432AD44}"/>
              </a:ext>
            </a:extLst>
          </xdr:cNvPr>
          <xdr:cNvSpPr>
            <a:spLocks/>
          </xdr:cNvSpPr>
        </xdr:nvSpPr>
        <xdr:spPr bwMode="auto">
          <a:xfrm>
            <a:off x="147954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4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6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40"/>
                  <a:pt x="10824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6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5" name="Shape 1881">
            <a:extLst>
              <a:ext uri="{FF2B5EF4-FFF2-40B4-BE49-F238E27FC236}">
                <a16:creationId xmlns:a16="http://schemas.microsoft.com/office/drawing/2014/main" id="{0D41FF3F-2717-F91D-3E02-B41AC05B4E50}"/>
              </a:ext>
            </a:extLst>
          </xdr:cNvPr>
          <xdr:cNvSpPr>
            <a:spLocks/>
          </xdr:cNvSpPr>
        </xdr:nvSpPr>
        <xdr:spPr bwMode="auto">
          <a:xfrm>
            <a:off x="213406" y="205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2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4" name="Shape 1882">
            <a:extLst>
              <a:ext uri="{FF2B5EF4-FFF2-40B4-BE49-F238E27FC236}">
                <a16:creationId xmlns:a16="http://schemas.microsoft.com/office/drawing/2014/main" id="{019DAD7C-1A18-A38F-F084-CF98ECE4AD24}"/>
              </a:ext>
            </a:extLst>
          </xdr:cNvPr>
          <xdr:cNvSpPr>
            <a:spLocks/>
          </xdr:cNvSpPr>
        </xdr:nvSpPr>
        <xdr:spPr bwMode="auto">
          <a:xfrm>
            <a:off x="172716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5 h 76199"/>
              <a:gd name="T6" fmla="*/ 23536 w 25884"/>
              <a:gd name="T7" fmla="*/ 18176 h 76199"/>
              <a:gd name="T8" fmla="*/ 25884 w 25884"/>
              <a:gd name="T9" fmla="*/ 35330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2 h 76199"/>
              <a:gd name="T18" fmla="*/ 12406 w 25884"/>
              <a:gd name="T19" fmla="*/ 60959 h 76199"/>
              <a:gd name="T20" fmla="*/ 17409 w 25884"/>
              <a:gd name="T21" fmla="*/ 39822 h 76199"/>
              <a:gd name="T22" fmla="*/ 16899 w 25884"/>
              <a:gd name="T23" fmla="*/ 39822 h 76199"/>
              <a:gd name="T24" fmla="*/ 9036 w 25884"/>
              <a:gd name="T25" fmla="*/ 46970 h 76199"/>
              <a:gd name="T26" fmla="*/ 0 w 25884"/>
              <a:gd name="T27" fmla="*/ 49274 h 76199"/>
              <a:gd name="T28" fmla="*/ 0 w 25884"/>
              <a:gd name="T29" fmla="*/ 41588 h 76199"/>
              <a:gd name="T30" fmla="*/ 8015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6 h 76199"/>
              <a:gd name="T40" fmla="*/ 51 w 25884"/>
              <a:gd name="T41" fmla="*/ 7965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4" y="28454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2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6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31" name="Group 13192">
          <a:extLst>
            <a:ext uri="{FF2B5EF4-FFF2-40B4-BE49-F238E27FC236}">
              <a16:creationId xmlns:a16="http://schemas.microsoft.com/office/drawing/2014/main" id="{18FEFDE9-2936-1C6E-A4EC-83180355320A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180016" cy="76479"/>
        </a:xfrm>
      </xdr:grpSpPr>
      <xdr:sp macro="" textlink="">
        <xdr:nvSpPr>
          <xdr:cNvPr id="2633" name="Shape 1880">
            <a:extLst>
              <a:ext uri="{FF2B5EF4-FFF2-40B4-BE49-F238E27FC236}">
                <a16:creationId xmlns:a16="http://schemas.microsoft.com/office/drawing/2014/main" id="{76A86811-2D75-4FF8-0519-9DC75AF1D80A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25269" cy="76274"/>
          </a:xfrm>
          <a:custGeom>
            <a:avLst/>
            <a:gdLst>
              <a:gd name="T0" fmla="*/ 25221 w 25269"/>
              <a:gd name="T1" fmla="*/ 0 h 76274"/>
              <a:gd name="T2" fmla="*/ 25269 w 25269"/>
              <a:gd name="T3" fmla="*/ 11 h 76274"/>
              <a:gd name="T4" fmla="*/ 25269 w 25269"/>
              <a:gd name="T5" fmla="*/ 7777 h 76274"/>
              <a:gd name="T6" fmla="*/ 25221 w 25269"/>
              <a:gd name="T7" fmla="*/ 7760 h 76274"/>
              <a:gd name="T8" fmla="*/ 15214 w 25269"/>
              <a:gd name="T9" fmla="*/ 11232 h 76274"/>
              <a:gd name="T10" fmla="*/ 11436 w 25269"/>
              <a:gd name="T11" fmla="*/ 20320 h 76274"/>
              <a:gd name="T12" fmla="*/ 15316 w 25269"/>
              <a:gd name="T13" fmla="*/ 29509 h 76274"/>
              <a:gd name="T14" fmla="*/ 25221 w 25269"/>
              <a:gd name="T15" fmla="*/ 33083 h 76274"/>
              <a:gd name="T16" fmla="*/ 25269 w 25269"/>
              <a:gd name="T17" fmla="*/ 33065 h 76274"/>
              <a:gd name="T18" fmla="*/ 25269 w 25269"/>
              <a:gd name="T19" fmla="*/ 40752 h 76274"/>
              <a:gd name="T20" fmla="*/ 25221 w 25269"/>
              <a:gd name="T21" fmla="*/ 40741 h 76274"/>
              <a:gd name="T22" fmla="*/ 16746 w 25269"/>
              <a:gd name="T23" fmla="*/ 42579 h 76274"/>
              <a:gd name="T24" fmla="*/ 10925 w 25269"/>
              <a:gd name="T25" fmla="*/ 47685 h 76274"/>
              <a:gd name="T26" fmla="*/ 8883 w 25269"/>
              <a:gd name="T27" fmla="*/ 55138 h 76274"/>
              <a:gd name="T28" fmla="*/ 13172 w 25269"/>
              <a:gd name="T29" fmla="*/ 64634 h 76274"/>
              <a:gd name="T30" fmla="*/ 25221 w 25269"/>
              <a:gd name="T31" fmla="*/ 68311 h 76274"/>
              <a:gd name="T32" fmla="*/ 25269 w 25269"/>
              <a:gd name="T33" fmla="*/ 68296 h 76274"/>
              <a:gd name="T34" fmla="*/ 25269 w 25269"/>
              <a:gd name="T35" fmla="*/ 76264 h 76274"/>
              <a:gd name="T36" fmla="*/ 25221 w 25269"/>
              <a:gd name="T37" fmla="*/ 76274 h 76274"/>
              <a:gd name="T38" fmla="*/ 12049 w 25269"/>
              <a:gd name="T39" fmla="*/ 73620 h 76274"/>
              <a:gd name="T40" fmla="*/ 3166 w 25269"/>
              <a:gd name="T41" fmla="*/ 66268 h 76274"/>
              <a:gd name="T42" fmla="*/ 0 w 25269"/>
              <a:gd name="T43" fmla="*/ 55547 h 76274"/>
              <a:gd name="T44" fmla="*/ 1838 w 25269"/>
              <a:gd name="T45" fmla="*/ 46765 h 76274"/>
              <a:gd name="T46" fmla="*/ 7046 w 25269"/>
              <a:gd name="T47" fmla="*/ 40129 h 76274"/>
              <a:gd name="T48" fmla="*/ 14397 w 25269"/>
              <a:gd name="T49" fmla="*/ 36657 h 76274"/>
              <a:gd name="T50" fmla="*/ 14397 w 25269"/>
              <a:gd name="T51" fmla="*/ 36248 h 76274"/>
              <a:gd name="T52" fmla="*/ 5922 w 25269"/>
              <a:gd name="T53" fmla="*/ 30224 h 76274"/>
              <a:gd name="T54" fmla="*/ 2757 w 25269"/>
              <a:gd name="T55" fmla="*/ 19707 h 76274"/>
              <a:gd name="T56" fmla="*/ 5616 w 25269"/>
              <a:gd name="T57" fmla="*/ 9598 h 76274"/>
              <a:gd name="T58" fmla="*/ 13580 w 25269"/>
              <a:gd name="T59" fmla="*/ 2553 h 76274"/>
              <a:gd name="T60" fmla="*/ 25221 w 25269"/>
              <a:gd name="T61" fmla="*/ 0 h 76274"/>
              <a:gd name="T62" fmla="*/ 0 w 25269"/>
              <a:gd name="T63" fmla="*/ 0 h 76274"/>
              <a:gd name="T64" fmla="*/ 25269 w 25269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4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20"/>
                </a:cubicBezTo>
                <a:cubicBezTo>
                  <a:pt x="11436" y="24132"/>
                  <a:pt x="12729" y="27194"/>
                  <a:pt x="15316" y="29509"/>
                </a:cubicBezTo>
                <a:cubicBezTo>
                  <a:pt x="17903" y="31892"/>
                  <a:pt x="21204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5" y="41354"/>
                  <a:pt x="16746" y="42579"/>
                </a:cubicBezTo>
                <a:cubicBezTo>
                  <a:pt x="14295" y="43804"/>
                  <a:pt x="12355" y="45506"/>
                  <a:pt x="10925" y="47685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69" y="68296"/>
                </a:lnTo>
                <a:lnTo>
                  <a:pt x="25269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6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1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6"/>
                  <a:pt x="7964" y="33287"/>
                  <a:pt x="5922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2" name="Shape 1883">
            <a:extLst>
              <a:ext uri="{FF2B5EF4-FFF2-40B4-BE49-F238E27FC236}">
                <a16:creationId xmlns:a16="http://schemas.microsoft.com/office/drawing/2014/main" id="{8D362CDC-E52D-DD06-5B48-6CDF39A86706}"/>
              </a:ext>
            </a:extLst>
          </xdr:cNvPr>
          <xdr:cNvSpPr>
            <a:spLocks/>
          </xdr:cNvSpPr>
        </xdr:nvSpPr>
        <xdr:spPr bwMode="auto">
          <a:xfrm>
            <a:off x="63205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1" name="Shape 1884">
            <a:extLst>
              <a:ext uri="{FF2B5EF4-FFF2-40B4-BE49-F238E27FC236}">
                <a16:creationId xmlns:a16="http://schemas.microsoft.com/office/drawing/2014/main" id="{5EB9C9E9-23C1-9561-6A65-E62D1CB54E6E}"/>
              </a:ext>
            </a:extLst>
          </xdr:cNvPr>
          <xdr:cNvSpPr>
            <a:spLocks/>
          </xdr:cNvSpPr>
        </xdr:nvSpPr>
        <xdr:spPr bwMode="auto">
          <a:xfrm>
            <a:off x="25269" y="215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90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7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7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1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5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80"/>
                  <a:pt x="18127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3" y="59075"/>
                  <a:pt x="16391" y="55128"/>
                </a:cubicBezTo>
                <a:cubicBezTo>
                  <a:pt x="16323" y="52268"/>
                  <a:pt x="15574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30" name="Shape 1885">
            <a:extLst>
              <a:ext uri="{FF2B5EF4-FFF2-40B4-BE49-F238E27FC236}">
                <a16:creationId xmlns:a16="http://schemas.microsoft.com/office/drawing/2014/main" id="{67CF178A-07BC-1D3C-5978-225C2CF3DF89}"/>
              </a:ext>
            </a:extLst>
          </xdr:cNvPr>
          <xdr:cNvSpPr>
            <a:spLocks/>
          </xdr:cNvSpPr>
        </xdr:nvSpPr>
        <xdr:spPr bwMode="auto">
          <a:xfrm>
            <a:off x="62592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1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1" y="10300"/>
                </a:lnTo>
                <a:cubicBezTo>
                  <a:pt x="14159" y="11798"/>
                  <a:pt x="12253" y="13840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0" y="44336"/>
                  <a:pt x="5275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9" name="Shape 1886">
            <a:extLst>
              <a:ext uri="{FF2B5EF4-FFF2-40B4-BE49-F238E27FC236}">
                <a16:creationId xmlns:a16="http://schemas.microsoft.com/office/drawing/2014/main" id="{4BCF2690-09A0-A412-E5BA-0741C0CEC506}"/>
              </a:ext>
            </a:extLst>
          </xdr:cNvPr>
          <xdr:cNvSpPr>
            <a:spLocks/>
          </xdr:cNvSpPr>
        </xdr:nvSpPr>
        <xdr:spPr bwMode="auto">
          <a:xfrm>
            <a:off x="126308" y="17501"/>
            <a:ext cx="22362" cy="42743"/>
          </a:xfrm>
          <a:custGeom>
            <a:avLst/>
            <a:gdLst>
              <a:gd name="T0" fmla="*/ 22362 w 22362"/>
              <a:gd name="T1" fmla="*/ 0 h 42743"/>
              <a:gd name="T2" fmla="*/ 22362 w 22362"/>
              <a:gd name="T3" fmla="*/ 14180 h 42743"/>
              <a:gd name="T4" fmla="*/ 9700 w 22362"/>
              <a:gd name="T5" fmla="*/ 34166 h 42743"/>
              <a:gd name="T6" fmla="*/ 9700 w 22362"/>
              <a:gd name="T7" fmla="*/ 34778 h 42743"/>
              <a:gd name="T8" fmla="*/ 22362 w 22362"/>
              <a:gd name="T9" fmla="*/ 34778 h 42743"/>
              <a:gd name="T10" fmla="*/ 22362 w 22362"/>
              <a:gd name="T11" fmla="*/ 42743 h 42743"/>
              <a:gd name="T12" fmla="*/ 0 w 22362"/>
              <a:gd name="T13" fmla="*/ 42743 h 42743"/>
              <a:gd name="T14" fmla="*/ 0 w 22362"/>
              <a:gd name="T15" fmla="*/ 35289 h 42743"/>
              <a:gd name="T16" fmla="*/ 22362 w 22362"/>
              <a:gd name="T17" fmla="*/ 0 h 42743"/>
              <a:gd name="T18" fmla="*/ 0 w 22362"/>
              <a:gd name="T19" fmla="*/ 0 h 42743"/>
              <a:gd name="T20" fmla="*/ 22362 w 22362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3">
                <a:moveTo>
                  <a:pt x="22362" y="0"/>
                </a:moveTo>
                <a:lnTo>
                  <a:pt x="22362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2" y="34778"/>
                </a:lnTo>
                <a:lnTo>
                  <a:pt x="22362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8" name="Shape 1887">
            <a:extLst>
              <a:ext uri="{FF2B5EF4-FFF2-40B4-BE49-F238E27FC236}">
                <a16:creationId xmlns:a16="http://schemas.microsoft.com/office/drawing/2014/main" id="{B462021D-3CD7-B140-916A-302FDD95B168}"/>
              </a:ext>
            </a:extLst>
          </xdr:cNvPr>
          <xdr:cNvSpPr>
            <a:spLocks/>
          </xdr:cNvSpPr>
        </xdr:nvSpPr>
        <xdr:spPr bwMode="auto">
          <a:xfrm>
            <a:off x="87353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2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8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7 w 25884"/>
              <a:gd name="T25" fmla="*/ 46970 h 76198"/>
              <a:gd name="T26" fmla="*/ 0 w 25884"/>
              <a:gd name="T27" fmla="*/ 49274 h 76198"/>
              <a:gd name="T28" fmla="*/ 0 w 25884"/>
              <a:gd name="T29" fmla="*/ 41588 h 76198"/>
              <a:gd name="T30" fmla="*/ 8015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4" y="28454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2"/>
                  <a:pt x="13359" y="72012"/>
                  <a:pt x="10058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7" name="Shape 1888">
            <a:extLst>
              <a:ext uri="{FF2B5EF4-FFF2-40B4-BE49-F238E27FC236}">
                <a16:creationId xmlns:a16="http://schemas.microsoft.com/office/drawing/2014/main" id="{BF41CC5B-04AB-2B4D-C610-4522CA6A1428}"/>
              </a:ext>
            </a:extLst>
          </xdr:cNvPr>
          <xdr:cNvSpPr>
            <a:spLocks/>
          </xdr:cNvSpPr>
        </xdr:nvSpPr>
        <xdr:spPr bwMode="auto">
          <a:xfrm>
            <a:off x="148669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7 w 31347"/>
              <a:gd name="T3" fmla="*/ 0 h 74233"/>
              <a:gd name="T4" fmla="*/ 21137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7 w 31347"/>
              <a:gd name="T11" fmla="*/ 59019 h 74233"/>
              <a:gd name="T12" fmla="*/ 21137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6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7" y="59019"/>
                </a:lnTo>
                <a:lnTo>
                  <a:pt x="21137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32" name="Group 13196">
          <a:extLst>
            <a:ext uri="{FF2B5EF4-FFF2-40B4-BE49-F238E27FC236}">
              <a16:creationId xmlns:a16="http://schemas.microsoft.com/office/drawing/2014/main" id="{9DC9F334-C2FE-9E9D-1FBF-DFFF294B32FD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180017" cy="76479"/>
        </a:xfrm>
      </xdr:grpSpPr>
      <xdr:sp macro="" textlink="">
        <xdr:nvSpPr>
          <xdr:cNvPr id="2626" name="Shape 1889">
            <a:extLst>
              <a:ext uri="{FF2B5EF4-FFF2-40B4-BE49-F238E27FC236}">
                <a16:creationId xmlns:a16="http://schemas.microsoft.com/office/drawing/2014/main" id="{CF0E5D1D-E892-2FBF-CC1C-BA4D517C1CC8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25269" cy="76274"/>
          </a:xfrm>
          <a:custGeom>
            <a:avLst/>
            <a:gdLst>
              <a:gd name="T0" fmla="*/ 25221 w 25269"/>
              <a:gd name="T1" fmla="*/ 0 h 76274"/>
              <a:gd name="T2" fmla="*/ 25269 w 25269"/>
              <a:gd name="T3" fmla="*/ 11 h 76274"/>
              <a:gd name="T4" fmla="*/ 25269 w 25269"/>
              <a:gd name="T5" fmla="*/ 7777 h 76274"/>
              <a:gd name="T6" fmla="*/ 25221 w 25269"/>
              <a:gd name="T7" fmla="*/ 7760 h 76274"/>
              <a:gd name="T8" fmla="*/ 15214 w 25269"/>
              <a:gd name="T9" fmla="*/ 11232 h 76274"/>
              <a:gd name="T10" fmla="*/ 11436 w 25269"/>
              <a:gd name="T11" fmla="*/ 20320 h 76274"/>
              <a:gd name="T12" fmla="*/ 15316 w 25269"/>
              <a:gd name="T13" fmla="*/ 29509 h 76274"/>
              <a:gd name="T14" fmla="*/ 25221 w 25269"/>
              <a:gd name="T15" fmla="*/ 33083 h 76274"/>
              <a:gd name="T16" fmla="*/ 25269 w 25269"/>
              <a:gd name="T17" fmla="*/ 33065 h 76274"/>
              <a:gd name="T18" fmla="*/ 25269 w 25269"/>
              <a:gd name="T19" fmla="*/ 40752 h 76274"/>
              <a:gd name="T20" fmla="*/ 25221 w 25269"/>
              <a:gd name="T21" fmla="*/ 40741 h 76274"/>
              <a:gd name="T22" fmla="*/ 16746 w 25269"/>
              <a:gd name="T23" fmla="*/ 42579 h 76274"/>
              <a:gd name="T24" fmla="*/ 10925 w 25269"/>
              <a:gd name="T25" fmla="*/ 47685 h 76274"/>
              <a:gd name="T26" fmla="*/ 8883 w 25269"/>
              <a:gd name="T27" fmla="*/ 55138 h 76274"/>
              <a:gd name="T28" fmla="*/ 13172 w 25269"/>
              <a:gd name="T29" fmla="*/ 64634 h 76274"/>
              <a:gd name="T30" fmla="*/ 25221 w 25269"/>
              <a:gd name="T31" fmla="*/ 68311 h 76274"/>
              <a:gd name="T32" fmla="*/ 25269 w 25269"/>
              <a:gd name="T33" fmla="*/ 68296 h 76274"/>
              <a:gd name="T34" fmla="*/ 25269 w 25269"/>
              <a:gd name="T35" fmla="*/ 76264 h 76274"/>
              <a:gd name="T36" fmla="*/ 25221 w 25269"/>
              <a:gd name="T37" fmla="*/ 76274 h 76274"/>
              <a:gd name="T38" fmla="*/ 12049 w 25269"/>
              <a:gd name="T39" fmla="*/ 73620 h 76274"/>
              <a:gd name="T40" fmla="*/ 3165 w 25269"/>
              <a:gd name="T41" fmla="*/ 66268 h 76274"/>
              <a:gd name="T42" fmla="*/ 0 w 25269"/>
              <a:gd name="T43" fmla="*/ 55547 h 76274"/>
              <a:gd name="T44" fmla="*/ 1838 w 25269"/>
              <a:gd name="T45" fmla="*/ 46765 h 76274"/>
              <a:gd name="T46" fmla="*/ 7045 w 25269"/>
              <a:gd name="T47" fmla="*/ 40129 h 76274"/>
              <a:gd name="T48" fmla="*/ 14397 w 25269"/>
              <a:gd name="T49" fmla="*/ 36657 h 76274"/>
              <a:gd name="T50" fmla="*/ 14397 w 25269"/>
              <a:gd name="T51" fmla="*/ 36248 h 76274"/>
              <a:gd name="T52" fmla="*/ 5922 w 25269"/>
              <a:gd name="T53" fmla="*/ 30224 h 76274"/>
              <a:gd name="T54" fmla="*/ 2757 w 25269"/>
              <a:gd name="T55" fmla="*/ 19707 h 76274"/>
              <a:gd name="T56" fmla="*/ 5616 w 25269"/>
              <a:gd name="T57" fmla="*/ 9598 h 76274"/>
              <a:gd name="T58" fmla="*/ 13580 w 25269"/>
              <a:gd name="T59" fmla="*/ 2553 h 76274"/>
              <a:gd name="T60" fmla="*/ 25221 w 25269"/>
              <a:gd name="T61" fmla="*/ 0 h 76274"/>
              <a:gd name="T62" fmla="*/ 0 w 25269"/>
              <a:gd name="T63" fmla="*/ 0 h 76274"/>
              <a:gd name="T64" fmla="*/ 25269 w 25269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4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20"/>
                </a:cubicBezTo>
                <a:cubicBezTo>
                  <a:pt x="11436" y="24132"/>
                  <a:pt x="12729" y="27194"/>
                  <a:pt x="15316" y="29509"/>
                </a:cubicBezTo>
                <a:cubicBezTo>
                  <a:pt x="17903" y="31892"/>
                  <a:pt x="21204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5" y="47685"/>
                </a:cubicBezTo>
                <a:cubicBezTo>
                  <a:pt x="9496" y="49795"/>
                  <a:pt x="8815" y="52279"/>
                  <a:pt x="8883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69" y="68296"/>
                </a:lnTo>
                <a:lnTo>
                  <a:pt x="25269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5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5" y="40129"/>
                </a:cubicBezTo>
                <a:cubicBezTo>
                  <a:pt x="9224" y="38291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6"/>
                  <a:pt x="7964" y="33287"/>
                  <a:pt x="5922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5" name="Shape 1890">
            <a:extLst>
              <a:ext uri="{FF2B5EF4-FFF2-40B4-BE49-F238E27FC236}">
                <a16:creationId xmlns:a16="http://schemas.microsoft.com/office/drawing/2014/main" id="{26CFD891-4708-0DD8-CF85-0B4C4ED4781D}"/>
              </a:ext>
            </a:extLst>
          </xdr:cNvPr>
          <xdr:cNvSpPr>
            <a:spLocks/>
          </xdr:cNvSpPr>
        </xdr:nvSpPr>
        <xdr:spPr bwMode="auto">
          <a:xfrm>
            <a:off x="63205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4" name="Shape 1891">
            <a:extLst>
              <a:ext uri="{FF2B5EF4-FFF2-40B4-BE49-F238E27FC236}">
                <a16:creationId xmlns:a16="http://schemas.microsoft.com/office/drawing/2014/main" id="{016A6C1C-6044-4611-31E9-BDFF745FFD54}"/>
              </a:ext>
            </a:extLst>
          </xdr:cNvPr>
          <xdr:cNvSpPr>
            <a:spLocks/>
          </xdr:cNvSpPr>
        </xdr:nvSpPr>
        <xdr:spPr bwMode="auto">
          <a:xfrm>
            <a:off x="25269" y="215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90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6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7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1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5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80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2" y="59075"/>
                  <a:pt x="16391" y="55128"/>
                </a:cubicBezTo>
                <a:cubicBezTo>
                  <a:pt x="16322" y="52268"/>
                  <a:pt x="15574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3" name="Shape 1892">
            <a:extLst>
              <a:ext uri="{FF2B5EF4-FFF2-40B4-BE49-F238E27FC236}">
                <a16:creationId xmlns:a16="http://schemas.microsoft.com/office/drawing/2014/main" id="{AE4D909B-F81F-EA32-0B42-A51A58DB6330}"/>
              </a:ext>
            </a:extLst>
          </xdr:cNvPr>
          <xdr:cNvSpPr>
            <a:spLocks/>
          </xdr:cNvSpPr>
        </xdr:nvSpPr>
        <xdr:spPr bwMode="auto">
          <a:xfrm>
            <a:off x="62592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1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4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1" y="10300"/>
                </a:lnTo>
                <a:cubicBezTo>
                  <a:pt x="14159" y="11798"/>
                  <a:pt x="12253" y="13840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2" y="41647"/>
                  <a:pt x="24506" y="41647"/>
                </a:cubicBezTo>
                <a:lnTo>
                  <a:pt x="24761" y="41574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0" y="44336"/>
                  <a:pt x="5275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2" name="Shape 1893">
            <a:extLst>
              <a:ext uri="{FF2B5EF4-FFF2-40B4-BE49-F238E27FC236}">
                <a16:creationId xmlns:a16="http://schemas.microsoft.com/office/drawing/2014/main" id="{0294A6D2-F7ED-57C6-0FCB-697CF5C926B8}"/>
              </a:ext>
            </a:extLst>
          </xdr:cNvPr>
          <xdr:cNvSpPr>
            <a:spLocks/>
          </xdr:cNvSpPr>
        </xdr:nvSpPr>
        <xdr:spPr bwMode="auto">
          <a:xfrm>
            <a:off x="126308" y="17501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1" name="Shape 1894">
            <a:extLst>
              <a:ext uri="{FF2B5EF4-FFF2-40B4-BE49-F238E27FC236}">
                <a16:creationId xmlns:a16="http://schemas.microsoft.com/office/drawing/2014/main" id="{1E5178DE-CBD9-C349-7FEB-87B70FE087EC}"/>
              </a:ext>
            </a:extLst>
          </xdr:cNvPr>
          <xdr:cNvSpPr>
            <a:spLocks/>
          </xdr:cNvSpPr>
        </xdr:nvSpPr>
        <xdr:spPr bwMode="auto">
          <a:xfrm>
            <a:off x="87354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1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7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6 w 25884"/>
              <a:gd name="T25" fmla="*/ 46970 h 76198"/>
              <a:gd name="T26" fmla="*/ 0 w 25884"/>
              <a:gd name="T27" fmla="*/ 49274 h 76198"/>
              <a:gd name="T28" fmla="*/ 0 w 25884"/>
              <a:gd name="T29" fmla="*/ 41587 h 76198"/>
              <a:gd name="T30" fmla="*/ 8015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2" y="4800"/>
                  <a:pt x="17511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1" y="22737"/>
                  <a:pt x="25884" y="28454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2"/>
                  <a:pt x="13359" y="72012"/>
                  <a:pt x="10057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1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6" y="42818"/>
                  <a:pt x="12236" y="45200"/>
                  <a:pt x="9036" y="46970"/>
                </a:cubicBezTo>
                <a:lnTo>
                  <a:pt x="0" y="49274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20" name="Shape 1897">
            <a:extLst>
              <a:ext uri="{FF2B5EF4-FFF2-40B4-BE49-F238E27FC236}">
                <a16:creationId xmlns:a16="http://schemas.microsoft.com/office/drawing/2014/main" id="{D734B792-6E21-189A-1425-E0319BC7A410}"/>
              </a:ext>
            </a:extLst>
          </xdr:cNvPr>
          <xdr:cNvSpPr>
            <a:spLocks/>
          </xdr:cNvSpPr>
        </xdr:nvSpPr>
        <xdr:spPr bwMode="auto">
          <a:xfrm>
            <a:off x="148669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6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20</xdr:row>
      <xdr:rowOff>139700</xdr:rowOff>
    </xdr:to>
    <xdr:grpSp>
      <xdr:nvGrpSpPr>
        <xdr:cNvPr id="2233" name="Group 13200">
          <a:extLst>
            <a:ext uri="{FF2B5EF4-FFF2-40B4-BE49-F238E27FC236}">
              <a16:creationId xmlns:a16="http://schemas.microsoft.com/office/drawing/2014/main" id="{3147484A-7067-BEE9-7A21-460185AE88BD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12700"/>
          <a:chOff x="0" y="0"/>
          <a:chExt cx="32470" cy="7964"/>
        </a:xfrm>
      </xdr:grpSpPr>
      <xdr:sp macro="" textlink="">
        <xdr:nvSpPr>
          <xdr:cNvPr id="2619" name="Shape 14514">
            <a:extLst>
              <a:ext uri="{FF2B5EF4-FFF2-40B4-BE49-F238E27FC236}">
                <a16:creationId xmlns:a16="http://schemas.microsoft.com/office/drawing/2014/main" id="{63637D14-D943-6AAE-9093-A1A045FBD1A9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20</xdr:row>
      <xdr:rowOff>139700</xdr:rowOff>
    </xdr:to>
    <xdr:grpSp>
      <xdr:nvGrpSpPr>
        <xdr:cNvPr id="2234" name="Group 13204">
          <a:extLst>
            <a:ext uri="{FF2B5EF4-FFF2-40B4-BE49-F238E27FC236}">
              <a16:creationId xmlns:a16="http://schemas.microsoft.com/office/drawing/2014/main" id="{9AA956AB-298B-040D-25BC-8B3CCEBB50F9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12700"/>
          <a:chOff x="0" y="0"/>
          <a:chExt cx="32470" cy="7964"/>
        </a:xfrm>
      </xdr:grpSpPr>
      <xdr:sp macro="" textlink="">
        <xdr:nvSpPr>
          <xdr:cNvPr id="2618" name="Shape 14516">
            <a:extLst>
              <a:ext uri="{FF2B5EF4-FFF2-40B4-BE49-F238E27FC236}">
                <a16:creationId xmlns:a16="http://schemas.microsoft.com/office/drawing/2014/main" id="{39CE7595-55CE-F9C1-5654-76F4F64AF575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35" name="Group 13208">
          <a:extLst>
            <a:ext uri="{FF2B5EF4-FFF2-40B4-BE49-F238E27FC236}">
              <a16:creationId xmlns:a16="http://schemas.microsoft.com/office/drawing/2014/main" id="{C55BCCB8-4222-2F60-AE22-7752EB15FDF4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198120" cy="76201"/>
        </a:xfrm>
      </xdr:grpSpPr>
      <xdr:sp macro="" textlink="">
        <xdr:nvSpPr>
          <xdr:cNvPr id="2617" name="Shape 1898">
            <a:extLst>
              <a:ext uri="{FF2B5EF4-FFF2-40B4-BE49-F238E27FC236}">
                <a16:creationId xmlns:a16="http://schemas.microsoft.com/office/drawing/2014/main" id="{BBC479B4-835F-D304-9279-DC5261C09687}"/>
              </a:ext>
            </a:extLst>
          </xdr:cNvPr>
          <xdr:cNvSpPr>
            <a:spLocks/>
          </xdr:cNvSpPr>
        </xdr:nvSpPr>
        <xdr:spPr bwMode="auto">
          <a:xfrm>
            <a:off x="0" y="1"/>
            <a:ext cx="24384" cy="74676"/>
          </a:xfrm>
          <a:custGeom>
            <a:avLst/>
            <a:gdLst>
              <a:gd name="T0" fmla="*/ 16764 w 24384"/>
              <a:gd name="T1" fmla="*/ 0 h 74676"/>
              <a:gd name="T2" fmla="*/ 24384 w 24384"/>
              <a:gd name="T3" fmla="*/ 0 h 74676"/>
              <a:gd name="T4" fmla="*/ 24384 w 24384"/>
              <a:gd name="T5" fmla="*/ 74676 h 74676"/>
              <a:gd name="T6" fmla="*/ 15240 w 24384"/>
              <a:gd name="T7" fmla="*/ 74676 h 74676"/>
              <a:gd name="T8" fmla="*/ 15240 w 24384"/>
              <a:gd name="T9" fmla="*/ 13716 h 74676"/>
              <a:gd name="T10" fmla="*/ 12192 w 24384"/>
              <a:gd name="T11" fmla="*/ 15240 h 74676"/>
              <a:gd name="T12" fmla="*/ 7620 w 24384"/>
              <a:gd name="T13" fmla="*/ 18288 h 74676"/>
              <a:gd name="T14" fmla="*/ 0 w 24384"/>
              <a:gd name="T15" fmla="*/ 19812 h 74676"/>
              <a:gd name="T16" fmla="*/ 0 w 24384"/>
              <a:gd name="T17" fmla="*/ 12192 h 74676"/>
              <a:gd name="T18" fmla="*/ 6096 w 24384"/>
              <a:gd name="T19" fmla="*/ 10668 h 74676"/>
              <a:gd name="T20" fmla="*/ 12192 w 24384"/>
              <a:gd name="T21" fmla="*/ 6096 h 74676"/>
              <a:gd name="T22" fmla="*/ 15240 w 24384"/>
              <a:gd name="T23" fmla="*/ 3048 h 74676"/>
              <a:gd name="T24" fmla="*/ 16764 w 24384"/>
              <a:gd name="T25" fmla="*/ 0 h 74676"/>
              <a:gd name="T26" fmla="*/ 0 w 24384"/>
              <a:gd name="T27" fmla="*/ 0 h 74676"/>
              <a:gd name="T28" fmla="*/ 24384 w 24384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4384" h="74676">
                <a:moveTo>
                  <a:pt x="16764" y="0"/>
                </a:moveTo>
                <a:lnTo>
                  <a:pt x="24384" y="0"/>
                </a:lnTo>
                <a:lnTo>
                  <a:pt x="24384" y="74676"/>
                </a:lnTo>
                <a:lnTo>
                  <a:pt x="15240" y="74676"/>
                </a:lnTo>
                <a:lnTo>
                  <a:pt x="15240" y="13716"/>
                </a:lnTo>
                <a:cubicBezTo>
                  <a:pt x="15240" y="13716"/>
                  <a:pt x="13716" y="15240"/>
                  <a:pt x="12192" y="15240"/>
                </a:cubicBezTo>
                <a:cubicBezTo>
                  <a:pt x="10668" y="16764"/>
                  <a:pt x="9144" y="18288"/>
                  <a:pt x="7620" y="18288"/>
                </a:cubicBezTo>
                <a:cubicBezTo>
                  <a:pt x="4572" y="18288"/>
                  <a:pt x="1524" y="19812"/>
                  <a:pt x="0" y="19812"/>
                </a:cubicBezTo>
                <a:lnTo>
                  <a:pt x="0" y="12192"/>
                </a:lnTo>
                <a:cubicBezTo>
                  <a:pt x="1524" y="12192"/>
                  <a:pt x="4572" y="10668"/>
                  <a:pt x="6096" y="10668"/>
                </a:cubicBezTo>
                <a:cubicBezTo>
                  <a:pt x="9144" y="9144"/>
                  <a:pt x="10668" y="7620"/>
                  <a:pt x="12192" y="6096"/>
                </a:cubicBezTo>
                <a:cubicBezTo>
                  <a:pt x="13716" y="4572"/>
                  <a:pt x="13716" y="3048"/>
                  <a:pt x="15240" y="3048"/>
                </a:cubicBezTo>
                <a:cubicBezTo>
                  <a:pt x="15240" y="1524"/>
                  <a:pt x="16764" y="1524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16" name="Shape 1899">
            <a:extLst>
              <a:ext uri="{FF2B5EF4-FFF2-40B4-BE49-F238E27FC236}">
                <a16:creationId xmlns:a16="http://schemas.microsoft.com/office/drawing/2014/main" id="{29A7C96B-344A-7DB0-879B-3A7D93D12DE6}"/>
              </a:ext>
            </a:extLst>
          </xdr:cNvPr>
          <xdr:cNvSpPr>
            <a:spLocks/>
          </xdr:cNvSpPr>
        </xdr:nvSpPr>
        <xdr:spPr bwMode="auto">
          <a:xfrm>
            <a:off x="44195" y="1"/>
            <a:ext cx="25908" cy="74676"/>
          </a:xfrm>
          <a:custGeom>
            <a:avLst/>
            <a:gdLst>
              <a:gd name="T0" fmla="*/ 16764 w 25908"/>
              <a:gd name="T1" fmla="*/ 0 h 74676"/>
              <a:gd name="T2" fmla="*/ 25908 w 25908"/>
              <a:gd name="T3" fmla="*/ 0 h 74676"/>
              <a:gd name="T4" fmla="*/ 25908 w 25908"/>
              <a:gd name="T5" fmla="*/ 74676 h 74676"/>
              <a:gd name="T6" fmla="*/ 16764 w 25908"/>
              <a:gd name="T7" fmla="*/ 74676 h 74676"/>
              <a:gd name="T8" fmla="*/ 16764 w 25908"/>
              <a:gd name="T9" fmla="*/ 13716 h 74676"/>
              <a:gd name="T10" fmla="*/ 15240 w 25908"/>
              <a:gd name="T11" fmla="*/ 13716 h 74676"/>
              <a:gd name="T12" fmla="*/ 13716 w 25908"/>
              <a:gd name="T13" fmla="*/ 15240 h 74676"/>
              <a:gd name="T14" fmla="*/ 7620 w 25908"/>
              <a:gd name="T15" fmla="*/ 18288 h 74676"/>
              <a:gd name="T16" fmla="*/ 0 w 25908"/>
              <a:gd name="T17" fmla="*/ 19812 h 74676"/>
              <a:gd name="T18" fmla="*/ 0 w 25908"/>
              <a:gd name="T19" fmla="*/ 12192 h 74676"/>
              <a:gd name="T20" fmla="*/ 7620 w 25908"/>
              <a:gd name="T21" fmla="*/ 10668 h 74676"/>
              <a:gd name="T22" fmla="*/ 12192 w 25908"/>
              <a:gd name="T23" fmla="*/ 6096 h 74676"/>
              <a:gd name="T24" fmla="*/ 15240 w 25908"/>
              <a:gd name="T25" fmla="*/ 3048 h 74676"/>
              <a:gd name="T26" fmla="*/ 16764 w 25908"/>
              <a:gd name="T27" fmla="*/ 0 h 74676"/>
              <a:gd name="T28" fmla="*/ 0 w 25908"/>
              <a:gd name="T29" fmla="*/ 0 h 74676"/>
              <a:gd name="T30" fmla="*/ 25908 w 25908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908" h="74676">
                <a:moveTo>
                  <a:pt x="16764" y="0"/>
                </a:moveTo>
                <a:lnTo>
                  <a:pt x="25908" y="0"/>
                </a:lnTo>
                <a:lnTo>
                  <a:pt x="25908" y="74676"/>
                </a:lnTo>
                <a:lnTo>
                  <a:pt x="16764" y="74676"/>
                </a:lnTo>
                <a:lnTo>
                  <a:pt x="16764" y="13716"/>
                </a:lnTo>
                <a:lnTo>
                  <a:pt x="15240" y="13716"/>
                </a:lnTo>
                <a:cubicBezTo>
                  <a:pt x="15240" y="13716"/>
                  <a:pt x="13716" y="15240"/>
                  <a:pt x="13716" y="15240"/>
                </a:cubicBezTo>
                <a:cubicBezTo>
                  <a:pt x="12192" y="16764"/>
                  <a:pt x="9144" y="18288"/>
                  <a:pt x="7620" y="18288"/>
                </a:cubicBezTo>
                <a:cubicBezTo>
                  <a:pt x="6096" y="18288"/>
                  <a:pt x="3048" y="19812"/>
                  <a:pt x="0" y="19812"/>
                </a:cubicBezTo>
                <a:lnTo>
                  <a:pt x="0" y="12192"/>
                </a:lnTo>
                <a:cubicBezTo>
                  <a:pt x="3048" y="12192"/>
                  <a:pt x="4572" y="10668"/>
                  <a:pt x="7620" y="10668"/>
                </a:cubicBezTo>
                <a:cubicBezTo>
                  <a:pt x="9144" y="9144"/>
                  <a:pt x="10668" y="7620"/>
                  <a:pt x="12192" y="6096"/>
                </a:cubicBezTo>
                <a:cubicBezTo>
                  <a:pt x="13716" y="4572"/>
                  <a:pt x="15240" y="3048"/>
                  <a:pt x="15240" y="3048"/>
                </a:cubicBezTo>
                <a:cubicBezTo>
                  <a:pt x="16764" y="1524"/>
                  <a:pt x="16764" y="1524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15" name="Shape 1900">
            <a:extLst>
              <a:ext uri="{FF2B5EF4-FFF2-40B4-BE49-F238E27FC236}">
                <a16:creationId xmlns:a16="http://schemas.microsoft.com/office/drawing/2014/main" id="{FF74FEEF-44BE-7F9F-C54A-CE78E153E0CD}"/>
              </a:ext>
            </a:extLst>
          </xdr:cNvPr>
          <xdr:cNvSpPr>
            <a:spLocks/>
          </xdr:cNvSpPr>
        </xdr:nvSpPr>
        <xdr:spPr bwMode="auto">
          <a:xfrm>
            <a:off x="89916" y="181"/>
            <a:ext cx="25146" cy="75893"/>
          </a:xfrm>
          <a:custGeom>
            <a:avLst/>
            <a:gdLst>
              <a:gd name="T0" fmla="*/ 25146 w 25146"/>
              <a:gd name="T1" fmla="*/ 0 h 75893"/>
              <a:gd name="T2" fmla="*/ 25146 w 25146"/>
              <a:gd name="T3" fmla="*/ 7864 h 75893"/>
              <a:gd name="T4" fmla="*/ 12192 w 25146"/>
              <a:gd name="T5" fmla="*/ 15060 h 75893"/>
              <a:gd name="T6" fmla="*/ 7620 w 25146"/>
              <a:gd name="T7" fmla="*/ 36396 h 75893"/>
              <a:gd name="T8" fmla="*/ 9144 w 25146"/>
              <a:gd name="T9" fmla="*/ 36396 h 75893"/>
              <a:gd name="T10" fmla="*/ 16764 w 25146"/>
              <a:gd name="T11" fmla="*/ 28777 h 75893"/>
              <a:gd name="T12" fmla="*/ 25146 w 25146"/>
              <a:gd name="T13" fmla="*/ 26382 h 75893"/>
              <a:gd name="T14" fmla="*/ 25146 w 25146"/>
              <a:gd name="T15" fmla="*/ 33603 h 75893"/>
              <a:gd name="T16" fmla="*/ 16764 w 25146"/>
              <a:gd name="T17" fmla="*/ 36396 h 75893"/>
              <a:gd name="T18" fmla="*/ 10668 w 25146"/>
              <a:gd name="T19" fmla="*/ 42492 h 75893"/>
              <a:gd name="T20" fmla="*/ 9144 w 25146"/>
              <a:gd name="T21" fmla="*/ 50112 h 75893"/>
              <a:gd name="T22" fmla="*/ 10668 w 25146"/>
              <a:gd name="T23" fmla="*/ 59256 h 75893"/>
              <a:gd name="T24" fmla="*/ 16764 w 25146"/>
              <a:gd name="T25" fmla="*/ 65353 h 75893"/>
              <a:gd name="T26" fmla="*/ 25146 w 25146"/>
              <a:gd name="T27" fmla="*/ 68146 h 75893"/>
              <a:gd name="T28" fmla="*/ 25146 w 25146"/>
              <a:gd name="T29" fmla="*/ 75893 h 75893"/>
              <a:gd name="T30" fmla="*/ 16764 w 25146"/>
              <a:gd name="T31" fmla="*/ 74496 h 75893"/>
              <a:gd name="T32" fmla="*/ 7620 w 25146"/>
              <a:gd name="T33" fmla="*/ 68400 h 75893"/>
              <a:gd name="T34" fmla="*/ 1524 w 25146"/>
              <a:gd name="T35" fmla="*/ 57732 h 75893"/>
              <a:gd name="T36" fmla="*/ 0 w 25146"/>
              <a:gd name="T37" fmla="*/ 40968 h 75893"/>
              <a:gd name="T38" fmla="*/ 6096 w 25146"/>
              <a:gd name="T39" fmla="*/ 10489 h 75893"/>
              <a:gd name="T40" fmla="*/ 15430 w 25146"/>
              <a:gd name="T41" fmla="*/ 2297 h 75893"/>
              <a:gd name="T42" fmla="*/ 25146 w 25146"/>
              <a:gd name="T43" fmla="*/ 0 h 75893"/>
              <a:gd name="T44" fmla="*/ 0 w 25146"/>
              <a:gd name="T45" fmla="*/ 0 h 75893"/>
              <a:gd name="T46" fmla="*/ 25146 w 25146"/>
              <a:gd name="T47" fmla="*/ 75893 h 758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146" h="75893">
                <a:moveTo>
                  <a:pt x="25146" y="0"/>
                </a:moveTo>
                <a:lnTo>
                  <a:pt x="25146" y="7864"/>
                </a:lnTo>
                <a:lnTo>
                  <a:pt x="12192" y="15060"/>
                </a:lnTo>
                <a:cubicBezTo>
                  <a:pt x="9144" y="19632"/>
                  <a:pt x="7620" y="27253"/>
                  <a:pt x="7620" y="36396"/>
                </a:cubicBezTo>
                <a:lnTo>
                  <a:pt x="9144" y="36396"/>
                </a:lnTo>
                <a:cubicBezTo>
                  <a:pt x="10668" y="33348"/>
                  <a:pt x="13716" y="30300"/>
                  <a:pt x="16764" y="28777"/>
                </a:cubicBezTo>
                <a:lnTo>
                  <a:pt x="25146" y="26382"/>
                </a:lnTo>
                <a:lnTo>
                  <a:pt x="25146" y="33603"/>
                </a:lnTo>
                <a:lnTo>
                  <a:pt x="16764" y="36396"/>
                </a:lnTo>
                <a:cubicBezTo>
                  <a:pt x="15240" y="37920"/>
                  <a:pt x="12192" y="39444"/>
                  <a:pt x="10668" y="42492"/>
                </a:cubicBezTo>
                <a:cubicBezTo>
                  <a:pt x="10668" y="45541"/>
                  <a:pt x="9144" y="48589"/>
                  <a:pt x="9144" y="50112"/>
                </a:cubicBezTo>
                <a:cubicBezTo>
                  <a:pt x="9144" y="53160"/>
                  <a:pt x="9144" y="56208"/>
                  <a:pt x="10668" y="59256"/>
                </a:cubicBezTo>
                <a:cubicBezTo>
                  <a:pt x="12192" y="62304"/>
                  <a:pt x="15240" y="63829"/>
                  <a:pt x="16764" y="65353"/>
                </a:cubicBezTo>
                <a:lnTo>
                  <a:pt x="25146" y="68146"/>
                </a:lnTo>
                <a:lnTo>
                  <a:pt x="25146" y="75893"/>
                </a:lnTo>
                <a:lnTo>
                  <a:pt x="16764" y="74496"/>
                </a:lnTo>
                <a:cubicBezTo>
                  <a:pt x="13716" y="72972"/>
                  <a:pt x="10668" y="71448"/>
                  <a:pt x="7620" y="68400"/>
                </a:cubicBezTo>
                <a:cubicBezTo>
                  <a:pt x="4572" y="65353"/>
                  <a:pt x="3048" y="62304"/>
                  <a:pt x="1524" y="57732"/>
                </a:cubicBezTo>
                <a:cubicBezTo>
                  <a:pt x="0" y="53160"/>
                  <a:pt x="0" y="47065"/>
                  <a:pt x="0" y="40968"/>
                </a:cubicBezTo>
                <a:cubicBezTo>
                  <a:pt x="0" y="27253"/>
                  <a:pt x="1524" y="16584"/>
                  <a:pt x="6096" y="10489"/>
                </a:cubicBezTo>
                <a:cubicBezTo>
                  <a:pt x="9144" y="6678"/>
                  <a:pt x="12192" y="4011"/>
                  <a:pt x="15430" y="2297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14" name="Shape 1901">
            <a:extLst>
              <a:ext uri="{FF2B5EF4-FFF2-40B4-BE49-F238E27FC236}">
                <a16:creationId xmlns:a16="http://schemas.microsoft.com/office/drawing/2014/main" id="{62F8F3C5-27BC-481D-6AC1-1F3B07105FD8}"/>
              </a:ext>
            </a:extLst>
          </xdr:cNvPr>
          <xdr:cNvSpPr>
            <a:spLocks/>
          </xdr:cNvSpPr>
        </xdr:nvSpPr>
        <xdr:spPr bwMode="auto">
          <a:xfrm>
            <a:off x="115062" y="25909"/>
            <a:ext cx="25146" cy="50292"/>
          </a:xfrm>
          <a:custGeom>
            <a:avLst/>
            <a:gdLst>
              <a:gd name="T0" fmla="*/ 2286 w 25146"/>
              <a:gd name="T1" fmla="*/ 0 h 50292"/>
              <a:gd name="T2" fmla="*/ 12954 w 25146"/>
              <a:gd name="T3" fmla="*/ 3048 h 50292"/>
              <a:gd name="T4" fmla="*/ 22098 w 25146"/>
              <a:gd name="T5" fmla="*/ 12192 h 50292"/>
              <a:gd name="T6" fmla="*/ 25146 w 25146"/>
              <a:gd name="T7" fmla="*/ 24384 h 50292"/>
              <a:gd name="T8" fmla="*/ 22098 w 25146"/>
              <a:gd name="T9" fmla="*/ 38100 h 50292"/>
              <a:gd name="T10" fmla="*/ 12954 w 25146"/>
              <a:gd name="T11" fmla="*/ 47244 h 50292"/>
              <a:gd name="T12" fmla="*/ 762 w 25146"/>
              <a:gd name="T13" fmla="*/ 50292 h 50292"/>
              <a:gd name="T14" fmla="*/ 0 w 25146"/>
              <a:gd name="T15" fmla="*/ 50164 h 50292"/>
              <a:gd name="T16" fmla="*/ 0 w 25146"/>
              <a:gd name="T17" fmla="*/ 42418 h 50292"/>
              <a:gd name="T18" fmla="*/ 762 w 25146"/>
              <a:gd name="T19" fmla="*/ 42672 h 50292"/>
              <a:gd name="T20" fmla="*/ 8382 w 25146"/>
              <a:gd name="T21" fmla="*/ 39624 h 50292"/>
              <a:gd name="T22" fmla="*/ 14478 w 25146"/>
              <a:gd name="T23" fmla="*/ 33527 h 50292"/>
              <a:gd name="T24" fmla="*/ 16002 w 25146"/>
              <a:gd name="T25" fmla="*/ 24384 h 50292"/>
              <a:gd name="T26" fmla="*/ 14478 w 25146"/>
              <a:gd name="T27" fmla="*/ 16763 h 50292"/>
              <a:gd name="T28" fmla="*/ 8382 w 25146"/>
              <a:gd name="T29" fmla="*/ 10668 h 50292"/>
              <a:gd name="T30" fmla="*/ 762 w 25146"/>
              <a:gd name="T31" fmla="*/ 7620 h 50292"/>
              <a:gd name="T32" fmla="*/ 0 w 25146"/>
              <a:gd name="T33" fmla="*/ 7874 h 50292"/>
              <a:gd name="T34" fmla="*/ 0 w 25146"/>
              <a:gd name="T35" fmla="*/ 653 h 50292"/>
              <a:gd name="T36" fmla="*/ 2286 w 25146"/>
              <a:gd name="T37" fmla="*/ 0 h 50292"/>
              <a:gd name="T38" fmla="*/ 0 w 25146"/>
              <a:gd name="T39" fmla="*/ 0 h 50292"/>
              <a:gd name="T40" fmla="*/ 25146 w 25146"/>
              <a:gd name="T41" fmla="*/ 50292 h 502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50292">
                <a:moveTo>
                  <a:pt x="2286" y="0"/>
                </a:moveTo>
                <a:cubicBezTo>
                  <a:pt x="5334" y="0"/>
                  <a:pt x="9906" y="1524"/>
                  <a:pt x="12954" y="3048"/>
                </a:cubicBezTo>
                <a:cubicBezTo>
                  <a:pt x="16002" y="6096"/>
                  <a:pt x="19050" y="9144"/>
                  <a:pt x="22098" y="12192"/>
                </a:cubicBezTo>
                <a:cubicBezTo>
                  <a:pt x="23622" y="15239"/>
                  <a:pt x="25146" y="19812"/>
                  <a:pt x="25146" y="24384"/>
                </a:cubicBezTo>
                <a:cubicBezTo>
                  <a:pt x="25146" y="28956"/>
                  <a:pt x="23622" y="33527"/>
                  <a:pt x="22098" y="38100"/>
                </a:cubicBezTo>
                <a:cubicBezTo>
                  <a:pt x="19050" y="41148"/>
                  <a:pt x="17526" y="44196"/>
                  <a:pt x="12954" y="47244"/>
                </a:cubicBezTo>
                <a:cubicBezTo>
                  <a:pt x="9906" y="48768"/>
                  <a:pt x="5334" y="50292"/>
                  <a:pt x="762" y="50292"/>
                </a:cubicBezTo>
                <a:lnTo>
                  <a:pt x="0" y="50164"/>
                </a:lnTo>
                <a:lnTo>
                  <a:pt x="0" y="42418"/>
                </a:lnTo>
                <a:lnTo>
                  <a:pt x="762" y="42672"/>
                </a:lnTo>
                <a:cubicBezTo>
                  <a:pt x="3810" y="42672"/>
                  <a:pt x="5334" y="41148"/>
                  <a:pt x="8382" y="39624"/>
                </a:cubicBezTo>
                <a:cubicBezTo>
                  <a:pt x="11430" y="38100"/>
                  <a:pt x="12954" y="36575"/>
                  <a:pt x="14478" y="33527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9812"/>
                  <a:pt x="14478" y="16763"/>
                </a:cubicBezTo>
                <a:cubicBezTo>
                  <a:pt x="12954" y="13715"/>
                  <a:pt x="11430" y="12192"/>
                  <a:pt x="8382" y="10668"/>
                </a:cubicBezTo>
                <a:cubicBezTo>
                  <a:pt x="6858" y="9144"/>
                  <a:pt x="3810" y="7620"/>
                  <a:pt x="762" y="7620"/>
                </a:cubicBezTo>
                <a:lnTo>
                  <a:pt x="0" y="7874"/>
                </a:lnTo>
                <a:lnTo>
                  <a:pt x="0" y="653"/>
                </a:lnTo>
                <a:lnTo>
                  <a:pt x="228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13" name="Shape 1902">
            <a:extLst>
              <a:ext uri="{FF2B5EF4-FFF2-40B4-BE49-F238E27FC236}">
                <a16:creationId xmlns:a16="http://schemas.microsoft.com/office/drawing/2014/main" id="{15277D56-1624-6110-5358-5A16FA946330}"/>
              </a:ext>
            </a:extLst>
          </xdr:cNvPr>
          <xdr:cNvSpPr>
            <a:spLocks/>
          </xdr:cNvSpPr>
        </xdr:nvSpPr>
        <xdr:spPr bwMode="auto">
          <a:xfrm>
            <a:off x="115062" y="1"/>
            <a:ext cx="23622" cy="19812"/>
          </a:xfrm>
          <a:custGeom>
            <a:avLst/>
            <a:gdLst>
              <a:gd name="T0" fmla="*/ 762 w 23622"/>
              <a:gd name="T1" fmla="*/ 0 h 19812"/>
              <a:gd name="T2" fmla="*/ 17526 w 23622"/>
              <a:gd name="T3" fmla="*/ 4572 h 19812"/>
              <a:gd name="T4" fmla="*/ 23622 w 23622"/>
              <a:gd name="T5" fmla="*/ 19812 h 19812"/>
              <a:gd name="T6" fmla="*/ 16002 w 23622"/>
              <a:gd name="T7" fmla="*/ 19812 h 19812"/>
              <a:gd name="T8" fmla="*/ 11430 w 23622"/>
              <a:gd name="T9" fmla="*/ 10668 h 19812"/>
              <a:gd name="T10" fmla="*/ 762 w 23622"/>
              <a:gd name="T11" fmla="*/ 7620 h 19812"/>
              <a:gd name="T12" fmla="*/ 0 w 23622"/>
              <a:gd name="T13" fmla="*/ 8044 h 19812"/>
              <a:gd name="T14" fmla="*/ 0 w 23622"/>
              <a:gd name="T15" fmla="*/ 180 h 19812"/>
              <a:gd name="T16" fmla="*/ 762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762" y="0"/>
                </a:moveTo>
                <a:cubicBezTo>
                  <a:pt x="6858" y="0"/>
                  <a:pt x="12954" y="1524"/>
                  <a:pt x="17526" y="4572"/>
                </a:cubicBezTo>
                <a:cubicBezTo>
                  <a:pt x="20574" y="9144"/>
                  <a:pt x="23622" y="13716"/>
                  <a:pt x="23622" y="19812"/>
                </a:cubicBezTo>
                <a:lnTo>
                  <a:pt x="16002" y="19812"/>
                </a:lnTo>
                <a:cubicBezTo>
                  <a:pt x="14478" y="15240"/>
                  <a:pt x="12954" y="12192"/>
                  <a:pt x="11430" y="10668"/>
                </a:cubicBezTo>
                <a:cubicBezTo>
                  <a:pt x="8382" y="9144"/>
                  <a:pt x="5334" y="7620"/>
                  <a:pt x="762" y="7620"/>
                </a:cubicBezTo>
                <a:lnTo>
                  <a:pt x="0" y="8044"/>
                </a:lnTo>
                <a:lnTo>
                  <a:pt x="0" y="180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12" name="Shape 1903">
            <a:extLst>
              <a:ext uri="{FF2B5EF4-FFF2-40B4-BE49-F238E27FC236}">
                <a16:creationId xmlns:a16="http://schemas.microsoft.com/office/drawing/2014/main" id="{6A886E01-C996-47C8-2173-860D309E39C9}"/>
              </a:ext>
            </a:extLst>
          </xdr:cNvPr>
          <xdr:cNvSpPr>
            <a:spLocks/>
          </xdr:cNvSpPr>
        </xdr:nvSpPr>
        <xdr:spPr bwMode="auto">
          <a:xfrm>
            <a:off x="150876" y="0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5240 w 47244"/>
              <a:gd name="T7" fmla="*/ 74676 h 74676"/>
              <a:gd name="T8" fmla="*/ 6096 w 47244"/>
              <a:gd name="T9" fmla="*/ 74676 h 74676"/>
              <a:gd name="T10" fmla="*/ 38100 w 47244"/>
              <a:gd name="T11" fmla="*/ 9144 h 74676"/>
              <a:gd name="T12" fmla="*/ 0 w 47244"/>
              <a:gd name="T13" fmla="*/ 9144 h 74676"/>
              <a:gd name="T14" fmla="*/ 0 w 47244"/>
              <a:gd name="T15" fmla="*/ 0 h 74676"/>
              <a:gd name="T16" fmla="*/ 0 w 47244"/>
              <a:gd name="T17" fmla="*/ 0 h 74676"/>
              <a:gd name="T18" fmla="*/ 47244 w 4724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5240" y="74676"/>
                </a:lnTo>
                <a:lnTo>
                  <a:pt x="6096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36" name="Group 13212">
          <a:extLst>
            <a:ext uri="{FF2B5EF4-FFF2-40B4-BE49-F238E27FC236}">
              <a16:creationId xmlns:a16="http://schemas.microsoft.com/office/drawing/2014/main" id="{4EF37E39-D1C5-A9F1-B71A-F367CAB173BA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333756" cy="76201"/>
        </a:xfrm>
      </xdr:grpSpPr>
      <xdr:sp macro="" textlink="">
        <xdr:nvSpPr>
          <xdr:cNvPr id="2611" name="Shape 1904">
            <a:extLst>
              <a:ext uri="{FF2B5EF4-FFF2-40B4-BE49-F238E27FC236}">
                <a16:creationId xmlns:a16="http://schemas.microsoft.com/office/drawing/2014/main" id="{C792ABF3-7283-6CCD-216C-B31751AAE66B}"/>
              </a:ext>
            </a:extLst>
          </xdr:cNvPr>
          <xdr:cNvSpPr>
            <a:spLocks/>
          </xdr:cNvSpPr>
        </xdr:nvSpPr>
        <xdr:spPr bwMode="auto">
          <a:xfrm>
            <a:off x="0" y="1"/>
            <a:ext cx="24384" cy="74676"/>
          </a:xfrm>
          <a:custGeom>
            <a:avLst/>
            <a:gdLst>
              <a:gd name="T0" fmla="*/ 16764 w 24384"/>
              <a:gd name="T1" fmla="*/ 0 h 74676"/>
              <a:gd name="T2" fmla="*/ 24384 w 24384"/>
              <a:gd name="T3" fmla="*/ 0 h 74676"/>
              <a:gd name="T4" fmla="*/ 24384 w 24384"/>
              <a:gd name="T5" fmla="*/ 74676 h 74676"/>
              <a:gd name="T6" fmla="*/ 15240 w 24384"/>
              <a:gd name="T7" fmla="*/ 74676 h 74676"/>
              <a:gd name="T8" fmla="*/ 15240 w 24384"/>
              <a:gd name="T9" fmla="*/ 13716 h 74676"/>
              <a:gd name="T10" fmla="*/ 12192 w 24384"/>
              <a:gd name="T11" fmla="*/ 15240 h 74676"/>
              <a:gd name="T12" fmla="*/ 7620 w 24384"/>
              <a:gd name="T13" fmla="*/ 18288 h 74676"/>
              <a:gd name="T14" fmla="*/ 0 w 24384"/>
              <a:gd name="T15" fmla="*/ 19812 h 74676"/>
              <a:gd name="T16" fmla="*/ 0 w 24384"/>
              <a:gd name="T17" fmla="*/ 12192 h 74676"/>
              <a:gd name="T18" fmla="*/ 7620 w 24384"/>
              <a:gd name="T19" fmla="*/ 10668 h 74676"/>
              <a:gd name="T20" fmla="*/ 12192 w 24384"/>
              <a:gd name="T21" fmla="*/ 6096 h 74676"/>
              <a:gd name="T22" fmla="*/ 15240 w 24384"/>
              <a:gd name="T23" fmla="*/ 3048 h 74676"/>
              <a:gd name="T24" fmla="*/ 16764 w 24384"/>
              <a:gd name="T25" fmla="*/ 0 h 74676"/>
              <a:gd name="T26" fmla="*/ 0 w 24384"/>
              <a:gd name="T27" fmla="*/ 0 h 74676"/>
              <a:gd name="T28" fmla="*/ 24384 w 24384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4384" h="74676">
                <a:moveTo>
                  <a:pt x="16764" y="0"/>
                </a:moveTo>
                <a:lnTo>
                  <a:pt x="24384" y="0"/>
                </a:lnTo>
                <a:lnTo>
                  <a:pt x="24384" y="74676"/>
                </a:lnTo>
                <a:lnTo>
                  <a:pt x="15240" y="74676"/>
                </a:lnTo>
                <a:lnTo>
                  <a:pt x="15240" y="13716"/>
                </a:lnTo>
                <a:cubicBezTo>
                  <a:pt x="15240" y="13716"/>
                  <a:pt x="13716" y="15240"/>
                  <a:pt x="12192" y="15240"/>
                </a:cubicBezTo>
                <a:cubicBezTo>
                  <a:pt x="10668" y="16764"/>
                  <a:pt x="9144" y="18288"/>
                  <a:pt x="7620" y="18288"/>
                </a:cubicBezTo>
                <a:cubicBezTo>
                  <a:pt x="4572" y="18288"/>
                  <a:pt x="3048" y="19812"/>
                  <a:pt x="0" y="19812"/>
                </a:cubicBezTo>
                <a:lnTo>
                  <a:pt x="0" y="12192"/>
                </a:lnTo>
                <a:cubicBezTo>
                  <a:pt x="3048" y="12192"/>
                  <a:pt x="4572" y="10668"/>
                  <a:pt x="7620" y="10668"/>
                </a:cubicBezTo>
                <a:cubicBezTo>
                  <a:pt x="9144" y="9144"/>
                  <a:pt x="10668" y="7620"/>
                  <a:pt x="12192" y="6096"/>
                </a:cubicBezTo>
                <a:cubicBezTo>
                  <a:pt x="13716" y="4572"/>
                  <a:pt x="15240" y="3048"/>
                  <a:pt x="15240" y="3048"/>
                </a:cubicBezTo>
                <a:cubicBezTo>
                  <a:pt x="16764" y="1524"/>
                  <a:pt x="16764" y="1524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10" name="Shape 1905">
            <a:extLst>
              <a:ext uri="{FF2B5EF4-FFF2-40B4-BE49-F238E27FC236}">
                <a16:creationId xmlns:a16="http://schemas.microsoft.com/office/drawing/2014/main" id="{129DF308-F97B-711D-17E3-05DB9CB388E8}"/>
              </a:ext>
            </a:extLst>
          </xdr:cNvPr>
          <xdr:cNvSpPr>
            <a:spLocks/>
          </xdr:cNvSpPr>
        </xdr:nvSpPr>
        <xdr:spPr bwMode="auto">
          <a:xfrm>
            <a:off x="44196" y="1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7620 h 76200"/>
              <a:gd name="T4" fmla="*/ 13716 w 25908"/>
              <a:gd name="T5" fmla="*/ 15239 h 76200"/>
              <a:gd name="T6" fmla="*/ 9144 w 25908"/>
              <a:gd name="T7" fmla="*/ 38100 h 76200"/>
              <a:gd name="T8" fmla="*/ 13716 w 25908"/>
              <a:gd name="T9" fmla="*/ 59436 h 76200"/>
              <a:gd name="T10" fmla="*/ 25908 w 25908"/>
              <a:gd name="T11" fmla="*/ 68580 h 76200"/>
              <a:gd name="T12" fmla="*/ 25908 w 25908"/>
              <a:gd name="T13" fmla="*/ 76200 h 76200"/>
              <a:gd name="T14" fmla="*/ 7620 w 25908"/>
              <a:gd name="T15" fmla="*/ 65532 h 76200"/>
              <a:gd name="T16" fmla="*/ 0 w 25908"/>
              <a:gd name="T17" fmla="*/ 38100 h 76200"/>
              <a:gd name="T18" fmla="*/ 7620 w 25908"/>
              <a:gd name="T19" fmla="*/ 9144 h 76200"/>
              <a:gd name="T20" fmla="*/ 25908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25908" y="0"/>
                </a:moveTo>
                <a:lnTo>
                  <a:pt x="25908" y="7620"/>
                </a:lnTo>
                <a:cubicBezTo>
                  <a:pt x="21336" y="7620"/>
                  <a:pt x="16764" y="10668"/>
                  <a:pt x="13716" y="15239"/>
                </a:cubicBezTo>
                <a:cubicBezTo>
                  <a:pt x="10668" y="21336"/>
                  <a:pt x="9144" y="27432"/>
                  <a:pt x="9144" y="38100"/>
                </a:cubicBezTo>
                <a:cubicBezTo>
                  <a:pt x="9144" y="47244"/>
                  <a:pt x="10668" y="54863"/>
                  <a:pt x="13716" y="59436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5908" y="76200"/>
                </a:lnTo>
                <a:cubicBezTo>
                  <a:pt x="18288" y="76200"/>
                  <a:pt x="12192" y="73151"/>
                  <a:pt x="7620" y="65532"/>
                </a:cubicBezTo>
                <a:cubicBezTo>
                  <a:pt x="3048" y="59436"/>
                  <a:pt x="0" y="50292"/>
                  <a:pt x="0" y="38100"/>
                </a:cubicBezTo>
                <a:cubicBezTo>
                  <a:pt x="0" y="25908"/>
                  <a:pt x="3048" y="16763"/>
                  <a:pt x="7620" y="9144"/>
                </a:cubicBezTo>
                <a:cubicBezTo>
                  <a:pt x="12192" y="3048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9" name="Shape 1906">
            <a:extLst>
              <a:ext uri="{FF2B5EF4-FFF2-40B4-BE49-F238E27FC236}">
                <a16:creationId xmlns:a16="http://schemas.microsoft.com/office/drawing/2014/main" id="{A81FB30B-4B36-6C05-9E4E-9E13CBDAB436}"/>
              </a:ext>
            </a:extLst>
          </xdr:cNvPr>
          <xdr:cNvSpPr>
            <a:spLocks/>
          </xdr:cNvSpPr>
        </xdr:nvSpPr>
        <xdr:spPr bwMode="auto">
          <a:xfrm>
            <a:off x="70104" y="1"/>
            <a:ext cx="25908" cy="76200"/>
          </a:xfrm>
          <a:custGeom>
            <a:avLst/>
            <a:gdLst>
              <a:gd name="T0" fmla="*/ 0 w 25908"/>
              <a:gd name="T1" fmla="*/ 0 h 76200"/>
              <a:gd name="T2" fmla="*/ 19812 w 25908"/>
              <a:gd name="T3" fmla="*/ 9144 h 76200"/>
              <a:gd name="T4" fmla="*/ 25908 w 25908"/>
              <a:gd name="T5" fmla="*/ 38100 h 76200"/>
              <a:gd name="T6" fmla="*/ 19812 w 25908"/>
              <a:gd name="T7" fmla="*/ 65532 h 76200"/>
              <a:gd name="T8" fmla="*/ 0 w 25908"/>
              <a:gd name="T9" fmla="*/ 76200 h 76200"/>
              <a:gd name="T10" fmla="*/ 0 w 25908"/>
              <a:gd name="T11" fmla="*/ 68580 h 76200"/>
              <a:gd name="T12" fmla="*/ 12192 w 25908"/>
              <a:gd name="T13" fmla="*/ 59436 h 76200"/>
              <a:gd name="T14" fmla="*/ 16764 w 25908"/>
              <a:gd name="T15" fmla="*/ 38100 h 76200"/>
              <a:gd name="T16" fmla="*/ 12192 w 25908"/>
              <a:gd name="T17" fmla="*/ 15239 h 76200"/>
              <a:gd name="T18" fmla="*/ 0 w 25908"/>
              <a:gd name="T19" fmla="*/ 7620 h 76200"/>
              <a:gd name="T20" fmla="*/ 0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0" y="0"/>
                </a:moveTo>
                <a:cubicBezTo>
                  <a:pt x="7620" y="0"/>
                  <a:pt x="15240" y="3048"/>
                  <a:pt x="19812" y="9144"/>
                </a:cubicBezTo>
                <a:cubicBezTo>
                  <a:pt x="24384" y="16763"/>
                  <a:pt x="25908" y="25908"/>
                  <a:pt x="25908" y="38100"/>
                </a:cubicBezTo>
                <a:cubicBezTo>
                  <a:pt x="25908" y="50292"/>
                  <a:pt x="24384" y="59436"/>
                  <a:pt x="19812" y="65532"/>
                </a:cubicBezTo>
                <a:cubicBezTo>
                  <a:pt x="15240" y="73151"/>
                  <a:pt x="7620" y="76200"/>
                  <a:pt x="0" y="76200"/>
                </a:cubicBezTo>
                <a:lnTo>
                  <a:pt x="0" y="68580"/>
                </a:lnTo>
                <a:cubicBezTo>
                  <a:pt x="6096" y="68580"/>
                  <a:pt x="9144" y="65532"/>
                  <a:pt x="12192" y="59436"/>
                </a:cubicBezTo>
                <a:cubicBezTo>
                  <a:pt x="15240" y="54863"/>
                  <a:pt x="16764" y="47244"/>
                  <a:pt x="16764" y="38100"/>
                </a:cubicBezTo>
                <a:cubicBezTo>
                  <a:pt x="16764" y="27432"/>
                  <a:pt x="15240" y="21336"/>
                  <a:pt x="12192" y="15239"/>
                </a:cubicBezTo>
                <a:cubicBezTo>
                  <a:pt x="9144" y="10668"/>
                  <a:pt x="6096" y="7620"/>
                  <a:pt x="0" y="7620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8" name="Shape 1907">
            <a:extLst>
              <a:ext uri="{FF2B5EF4-FFF2-40B4-BE49-F238E27FC236}">
                <a16:creationId xmlns:a16="http://schemas.microsoft.com/office/drawing/2014/main" id="{3A886180-2BB7-5FDF-05A4-5F637AEC9AA5}"/>
              </a:ext>
            </a:extLst>
          </xdr:cNvPr>
          <xdr:cNvSpPr>
            <a:spLocks/>
          </xdr:cNvSpPr>
        </xdr:nvSpPr>
        <xdr:spPr bwMode="auto">
          <a:xfrm>
            <a:off x="108204" y="1"/>
            <a:ext cx="24384" cy="74676"/>
          </a:xfrm>
          <a:custGeom>
            <a:avLst/>
            <a:gdLst>
              <a:gd name="T0" fmla="*/ 16764 w 24384"/>
              <a:gd name="T1" fmla="*/ 0 h 74676"/>
              <a:gd name="T2" fmla="*/ 24384 w 24384"/>
              <a:gd name="T3" fmla="*/ 0 h 74676"/>
              <a:gd name="T4" fmla="*/ 24384 w 24384"/>
              <a:gd name="T5" fmla="*/ 74676 h 74676"/>
              <a:gd name="T6" fmla="*/ 16764 w 24384"/>
              <a:gd name="T7" fmla="*/ 74676 h 74676"/>
              <a:gd name="T8" fmla="*/ 16764 w 24384"/>
              <a:gd name="T9" fmla="*/ 13716 h 74676"/>
              <a:gd name="T10" fmla="*/ 15240 w 24384"/>
              <a:gd name="T11" fmla="*/ 13716 h 74676"/>
              <a:gd name="T12" fmla="*/ 12192 w 24384"/>
              <a:gd name="T13" fmla="*/ 15240 h 74676"/>
              <a:gd name="T14" fmla="*/ 7620 w 24384"/>
              <a:gd name="T15" fmla="*/ 18288 h 74676"/>
              <a:gd name="T16" fmla="*/ 0 w 24384"/>
              <a:gd name="T17" fmla="*/ 19812 h 74676"/>
              <a:gd name="T18" fmla="*/ 0 w 24384"/>
              <a:gd name="T19" fmla="*/ 12192 h 74676"/>
              <a:gd name="T20" fmla="*/ 7620 w 24384"/>
              <a:gd name="T21" fmla="*/ 10668 h 74676"/>
              <a:gd name="T22" fmla="*/ 12192 w 24384"/>
              <a:gd name="T23" fmla="*/ 6096 h 74676"/>
              <a:gd name="T24" fmla="*/ 15240 w 24384"/>
              <a:gd name="T25" fmla="*/ 3048 h 74676"/>
              <a:gd name="T26" fmla="*/ 16764 w 24384"/>
              <a:gd name="T27" fmla="*/ 0 h 74676"/>
              <a:gd name="T28" fmla="*/ 0 w 24384"/>
              <a:gd name="T29" fmla="*/ 0 h 74676"/>
              <a:gd name="T30" fmla="*/ 24384 w 24384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4384" h="74676">
                <a:moveTo>
                  <a:pt x="16764" y="0"/>
                </a:moveTo>
                <a:lnTo>
                  <a:pt x="24384" y="0"/>
                </a:lnTo>
                <a:lnTo>
                  <a:pt x="24384" y="74676"/>
                </a:lnTo>
                <a:lnTo>
                  <a:pt x="16764" y="74676"/>
                </a:lnTo>
                <a:lnTo>
                  <a:pt x="16764" y="13716"/>
                </a:lnTo>
                <a:lnTo>
                  <a:pt x="15240" y="13716"/>
                </a:lnTo>
                <a:cubicBezTo>
                  <a:pt x="15240" y="13716"/>
                  <a:pt x="13716" y="15240"/>
                  <a:pt x="12192" y="15240"/>
                </a:cubicBezTo>
                <a:cubicBezTo>
                  <a:pt x="12192" y="16764"/>
                  <a:pt x="9144" y="18288"/>
                  <a:pt x="7620" y="18288"/>
                </a:cubicBezTo>
                <a:cubicBezTo>
                  <a:pt x="4572" y="18288"/>
                  <a:pt x="3048" y="19812"/>
                  <a:pt x="0" y="19812"/>
                </a:cubicBezTo>
                <a:lnTo>
                  <a:pt x="0" y="12192"/>
                </a:lnTo>
                <a:cubicBezTo>
                  <a:pt x="3048" y="12192"/>
                  <a:pt x="4572" y="10668"/>
                  <a:pt x="7620" y="10668"/>
                </a:cubicBezTo>
                <a:cubicBezTo>
                  <a:pt x="9144" y="9144"/>
                  <a:pt x="10668" y="7620"/>
                  <a:pt x="12192" y="6096"/>
                </a:cubicBezTo>
                <a:cubicBezTo>
                  <a:pt x="13716" y="4572"/>
                  <a:pt x="15240" y="3048"/>
                  <a:pt x="15240" y="3048"/>
                </a:cubicBezTo>
                <a:cubicBezTo>
                  <a:pt x="16764" y="1524"/>
                  <a:pt x="16764" y="1524"/>
                  <a:pt x="1676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7" name="Shape 1908">
            <a:extLst>
              <a:ext uri="{FF2B5EF4-FFF2-40B4-BE49-F238E27FC236}">
                <a16:creationId xmlns:a16="http://schemas.microsoft.com/office/drawing/2014/main" id="{2B98AD6D-5F39-3260-F1D7-092E2052F22C}"/>
              </a:ext>
            </a:extLst>
          </xdr:cNvPr>
          <xdr:cNvSpPr>
            <a:spLocks/>
          </xdr:cNvSpPr>
        </xdr:nvSpPr>
        <xdr:spPr bwMode="auto">
          <a:xfrm>
            <a:off x="152400" y="0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0 w 47244"/>
              <a:gd name="T13" fmla="*/ 9144 h 74676"/>
              <a:gd name="T14" fmla="*/ 0 w 47244"/>
              <a:gd name="T15" fmla="*/ 0 h 74676"/>
              <a:gd name="T16" fmla="*/ 0 w 47244"/>
              <a:gd name="T17" fmla="*/ 0 h 74676"/>
              <a:gd name="T18" fmla="*/ 47244 w 47244"/>
              <a:gd name="T1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6" name="Shape 1909">
            <a:extLst>
              <a:ext uri="{FF2B5EF4-FFF2-40B4-BE49-F238E27FC236}">
                <a16:creationId xmlns:a16="http://schemas.microsoft.com/office/drawing/2014/main" id="{58053B4E-978A-A350-7477-D8D50B7DCEF9}"/>
              </a:ext>
            </a:extLst>
          </xdr:cNvPr>
          <xdr:cNvSpPr>
            <a:spLocks/>
          </xdr:cNvSpPr>
        </xdr:nvSpPr>
        <xdr:spPr bwMode="auto">
          <a:xfrm>
            <a:off x="199644" y="62485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5 h 12192"/>
              <a:gd name="T4" fmla="*/ 12192 w 12192"/>
              <a:gd name="T5" fmla="*/ 6097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7 h 12192"/>
              <a:gd name="T14" fmla="*/ 1524 w 12192"/>
              <a:gd name="T15" fmla="*/ 1525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5"/>
                </a:cubicBezTo>
                <a:cubicBezTo>
                  <a:pt x="12192" y="3049"/>
                  <a:pt x="12192" y="4573"/>
                  <a:pt x="12192" y="6097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7"/>
                </a:cubicBezTo>
                <a:cubicBezTo>
                  <a:pt x="0" y="4573"/>
                  <a:pt x="0" y="3049"/>
                  <a:pt x="1524" y="1525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5" name="Shape 1910">
            <a:extLst>
              <a:ext uri="{FF2B5EF4-FFF2-40B4-BE49-F238E27FC236}">
                <a16:creationId xmlns:a16="http://schemas.microsoft.com/office/drawing/2014/main" id="{8AA14B1F-A803-4FB7-87B6-FDC2F0B203C9}"/>
              </a:ext>
            </a:extLst>
          </xdr:cNvPr>
          <xdr:cNvSpPr>
            <a:spLocks/>
          </xdr:cNvSpPr>
        </xdr:nvSpPr>
        <xdr:spPr bwMode="auto">
          <a:xfrm>
            <a:off x="222504" y="488"/>
            <a:ext cx="25146" cy="75586"/>
          </a:xfrm>
          <a:custGeom>
            <a:avLst/>
            <a:gdLst>
              <a:gd name="T0" fmla="*/ 25146 w 25146"/>
              <a:gd name="T1" fmla="*/ 0 h 75586"/>
              <a:gd name="T2" fmla="*/ 25146 w 25146"/>
              <a:gd name="T3" fmla="*/ 8403 h 75586"/>
              <a:gd name="T4" fmla="*/ 13716 w 25146"/>
              <a:gd name="T5" fmla="*/ 14753 h 75586"/>
              <a:gd name="T6" fmla="*/ 7620 w 25146"/>
              <a:gd name="T7" fmla="*/ 36089 h 75586"/>
              <a:gd name="T8" fmla="*/ 9144 w 25146"/>
              <a:gd name="T9" fmla="*/ 36089 h 75586"/>
              <a:gd name="T10" fmla="*/ 16764 w 25146"/>
              <a:gd name="T11" fmla="*/ 28470 h 75586"/>
              <a:gd name="T12" fmla="*/ 25146 w 25146"/>
              <a:gd name="T13" fmla="*/ 26075 h 75586"/>
              <a:gd name="T14" fmla="*/ 25146 w 25146"/>
              <a:gd name="T15" fmla="*/ 33346 h 75586"/>
              <a:gd name="T16" fmla="*/ 18288 w 25146"/>
              <a:gd name="T17" fmla="*/ 36089 h 75586"/>
              <a:gd name="T18" fmla="*/ 12192 w 25146"/>
              <a:gd name="T19" fmla="*/ 42185 h 75586"/>
              <a:gd name="T20" fmla="*/ 9144 w 25146"/>
              <a:gd name="T21" fmla="*/ 49805 h 75586"/>
              <a:gd name="T22" fmla="*/ 12192 w 25146"/>
              <a:gd name="T23" fmla="*/ 58949 h 75586"/>
              <a:gd name="T24" fmla="*/ 16764 w 25146"/>
              <a:gd name="T25" fmla="*/ 65046 h 75586"/>
              <a:gd name="T26" fmla="*/ 25146 w 25146"/>
              <a:gd name="T27" fmla="*/ 67839 h 75586"/>
              <a:gd name="T28" fmla="*/ 25146 w 25146"/>
              <a:gd name="T29" fmla="*/ 75586 h 75586"/>
              <a:gd name="T30" fmla="*/ 16764 w 25146"/>
              <a:gd name="T31" fmla="*/ 74189 h 75586"/>
              <a:gd name="T32" fmla="*/ 7620 w 25146"/>
              <a:gd name="T33" fmla="*/ 68094 h 75586"/>
              <a:gd name="T34" fmla="*/ 1524 w 25146"/>
              <a:gd name="T35" fmla="*/ 57425 h 75586"/>
              <a:gd name="T36" fmla="*/ 0 w 25146"/>
              <a:gd name="T37" fmla="*/ 40661 h 75586"/>
              <a:gd name="T38" fmla="*/ 7620 w 25146"/>
              <a:gd name="T39" fmla="*/ 10182 h 75586"/>
              <a:gd name="T40" fmla="*/ 15811 w 25146"/>
              <a:gd name="T41" fmla="*/ 1990 h 75586"/>
              <a:gd name="T42" fmla="*/ 25146 w 25146"/>
              <a:gd name="T43" fmla="*/ 0 h 75586"/>
              <a:gd name="T44" fmla="*/ 0 w 25146"/>
              <a:gd name="T45" fmla="*/ 0 h 75586"/>
              <a:gd name="T46" fmla="*/ 25146 w 25146"/>
              <a:gd name="T47" fmla="*/ 75586 h 755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146" h="75586">
                <a:moveTo>
                  <a:pt x="25146" y="0"/>
                </a:moveTo>
                <a:lnTo>
                  <a:pt x="25146" y="8403"/>
                </a:lnTo>
                <a:lnTo>
                  <a:pt x="13716" y="14753"/>
                </a:lnTo>
                <a:cubicBezTo>
                  <a:pt x="10668" y="19325"/>
                  <a:pt x="9144" y="26946"/>
                  <a:pt x="7620" y="36089"/>
                </a:cubicBezTo>
                <a:lnTo>
                  <a:pt x="9144" y="36089"/>
                </a:lnTo>
                <a:cubicBezTo>
                  <a:pt x="10668" y="33041"/>
                  <a:pt x="13716" y="29994"/>
                  <a:pt x="16764" y="28470"/>
                </a:cubicBezTo>
                <a:lnTo>
                  <a:pt x="25146" y="26075"/>
                </a:lnTo>
                <a:lnTo>
                  <a:pt x="25146" y="33346"/>
                </a:lnTo>
                <a:lnTo>
                  <a:pt x="18288" y="36089"/>
                </a:lnTo>
                <a:cubicBezTo>
                  <a:pt x="15240" y="37613"/>
                  <a:pt x="13716" y="39137"/>
                  <a:pt x="12192" y="42185"/>
                </a:cubicBezTo>
                <a:cubicBezTo>
                  <a:pt x="10668" y="45234"/>
                  <a:pt x="9144" y="48282"/>
                  <a:pt x="9144" y="49805"/>
                </a:cubicBezTo>
                <a:cubicBezTo>
                  <a:pt x="9144" y="52853"/>
                  <a:pt x="10668" y="55901"/>
                  <a:pt x="12192" y="58949"/>
                </a:cubicBezTo>
                <a:cubicBezTo>
                  <a:pt x="13716" y="61997"/>
                  <a:pt x="15240" y="63522"/>
                  <a:pt x="16764" y="65046"/>
                </a:cubicBezTo>
                <a:lnTo>
                  <a:pt x="25146" y="67839"/>
                </a:lnTo>
                <a:lnTo>
                  <a:pt x="25146" y="75586"/>
                </a:lnTo>
                <a:lnTo>
                  <a:pt x="16764" y="74189"/>
                </a:lnTo>
                <a:cubicBezTo>
                  <a:pt x="13716" y="72665"/>
                  <a:pt x="10668" y="71141"/>
                  <a:pt x="7620" y="68094"/>
                </a:cubicBezTo>
                <a:cubicBezTo>
                  <a:pt x="6096" y="65046"/>
                  <a:pt x="3048" y="61997"/>
                  <a:pt x="1524" y="57425"/>
                </a:cubicBezTo>
                <a:cubicBezTo>
                  <a:pt x="0" y="52853"/>
                  <a:pt x="0" y="46758"/>
                  <a:pt x="0" y="40661"/>
                </a:cubicBezTo>
                <a:cubicBezTo>
                  <a:pt x="0" y="26946"/>
                  <a:pt x="3048" y="16277"/>
                  <a:pt x="7620" y="10182"/>
                </a:cubicBezTo>
                <a:cubicBezTo>
                  <a:pt x="9906" y="6371"/>
                  <a:pt x="12573" y="3704"/>
                  <a:pt x="15811" y="1990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4" name="Shape 1911">
            <a:extLst>
              <a:ext uri="{FF2B5EF4-FFF2-40B4-BE49-F238E27FC236}">
                <a16:creationId xmlns:a16="http://schemas.microsoft.com/office/drawing/2014/main" id="{070A221C-5810-7012-9609-E3AF7FEAED63}"/>
              </a:ext>
            </a:extLst>
          </xdr:cNvPr>
          <xdr:cNvSpPr>
            <a:spLocks/>
          </xdr:cNvSpPr>
        </xdr:nvSpPr>
        <xdr:spPr bwMode="auto">
          <a:xfrm>
            <a:off x="247650" y="25909"/>
            <a:ext cx="25146" cy="50292"/>
          </a:xfrm>
          <a:custGeom>
            <a:avLst/>
            <a:gdLst>
              <a:gd name="T0" fmla="*/ 2286 w 25146"/>
              <a:gd name="T1" fmla="*/ 0 h 50292"/>
              <a:gd name="T2" fmla="*/ 14478 w 25146"/>
              <a:gd name="T3" fmla="*/ 3048 h 50292"/>
              <a:gd name="T4" fmla="*/ 22098 w 25146"/>
              <a:gd name="T5" fmla="*/ 12192 h 50292"/>
              <a:gd name="T6" fmla="*/ 25146 w 25146"/>
              <a:gd name="T7" fmla="*/ 24384 h 50292"/>
              <a:gd name="T8" fmla="*/ 22098 w 25146"/>
              <a:gd name="T9" fmla="*/ 38100 h 50292"/>
              <a:gd name="T10" fmla="*/ 12954 w 25146"/>
              <a:gd name="T11" fmla="*/ 47244 h 50292"/>
              <a:gd name="T12" fmla="*/ 762 w 25146"/>
              <a:gd name="T13" fmla="*/ 50292 h 50292"/>
              <a:gd name="T14" fmla="*/ 0 w 25146"/>
              <a:gd name="T15" fmla="*/ 50164 h 50292"/>
              <a:gd name="T16" fmla="*/ 0 w 25146"/>
              <a:gd name="T17" fmla="*/ 42418 h 50292"/>
              <a:gd name="T18" fmla="*/ 762 w 25146"/>
              <a:gd name="T19" fmla="*/ 42672 h 50292"/>
              <a:gd name="T20" fmla="*/ 8382 w 25146"/>
              <a:gd name="T21" fmla="*/ 39624 h 50292"/>
              <a:gd name="T22" fmla="*/ 14478 w 25146"/>
              <a:gd name="T23" fmla="*/ 33527 h 50292"/>
              <a:gd name="T24" fmla="*/ 16002 w 25146"/>
              <a:gd name="T25" fmla="*/ 24384 h 50292"/>
              <a:gd name="T26" fmla="*/ 14478 w 25146"/>
              <a:gd name="T27" fmla="*/ 16763 h 50292"/>
              <a:gd name="T28" fmla="*/ 8382 w 25146"/>
              <a:gd name="T29" fmla="*/ 10668 h 50292"/>
              <a:gd name="T30" fmla="*/ 762 w 25146"/>
              <a:gd name="T31" fmla="*/ 7620 h 50292"/>
              <a:gd name="T32" fmla="*/ 0 w 25146"/>
              <a:gd name="T33" fmla="*/ 7924 h 50292"/>
              <a:gd name="T34" fmla="*/ 0 w 25146"/>
              <a:gd name="T35" fmla="*/ 653 h 50292"/>
              <a:gd name="T36" fmla="*/ 2286 w 25146"/>
              <a:gd name="T37" fmla="*/ 0 h 50292"/>
              <a:gd name="T38" fmla="*/ 0 w 25146"/>
              <a:gd name="T39" fmla="*/ 0 h 50292"/>
              <a:gd name="T40" fmla="*/ 25146 w 25146"/>
              <a:gd name="T41" fmla="*/ 50292 h 502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50292">
                <a:moveTo>
                  <a:pt x="2286" y="0"/>
                </a:moveTo>
                <a:cubicBezTo>
                  <a:pt x="6858" y="0"/>
                  <a:pt x="9906" y="1524"/>
                  <a:pt x="14478" y="3048"/>
                </a:cubicBezTo>
                <a:cubicBezTo>
                  <a:pt x="17526" y="6096"/>
                  <a:pt x="20574" y="9144"/>
                  <a:pt x="22098" y="12192"/>
                </a:cubicBezTo>
                <a:cubicBezTo>
                  <a:pt x="23622" y="15239"/>
                  <a:pt x="25146" y="19812"/>
                  <a:pt x="25146" y="24384"/>
                </a:cubicBezTo>
                <a:cubicBezTo>
                  <a:pt x="25146" y="28956"/>
                  <a:pt x="25146" y="33527"/>
                  <a:pt x="22098" y="38100"/>
                </a:cubicBezTo>
                <a:cubicBezTo>
                  <a:pt x="20574" y="41148"/>
                  <a:pt x="17526" y="44196"/>
                  <a:pt x="12954" y="47244"/>
                </a:cubicBezTo>
                <a:cubicBezTo>
                  <a:pt x="9906" y="48768"/>
                  <a:pt x="5334" y="50292"/>
                  <a:pt x="762" y="50292"/>
                </a:cubicBezTo>
                <a:lnTo>
                  <a:pt x="0" y="50164"/>
                </a:lnTo>
                <a:lnTo>
                  <a:pt x="0" y="42418"/>
                </a:lnTo>
                <a:lnTo>
                  <a:pt x="762" y="42672"/>
                </a:lnTo>
                <a:cubicBezTo>
                  <a:pt x="3810" y="42672"/>
                  <a:pt x="6858" y="41148"/>
                  <a:pt x="8382" y="39624"/>
                </a:cubicBezTo>
                <a:cubicBezTo>
                  <a:pt x="11430" y="38100"/>
                  <a:pt x="12954" y="36575"/>
                  <a:pt x="14478" y="33527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9812"/>
                  <a:pt x="14478" y="16763"/>
                </a:cubicBezTo>
                <a:cubicBezTo>
                  <a:pt x="12954" y="13715"/>
                  <a:pt x="11430" y="12192"/>
                  <a:pt x="8382" y="10668"/>
                </a:cubicBezTo>
                <a:cubicBezTo>
                  <a:pt x="6858" y="9144"/>
                  <a:pt x="3810" y="7620"/>
                  <a:pt x="762" y="7620"/>
                </a:cubicBezTo>
                <a:lnTo>
                  <a:pt x="0" y="7924"/>
                </a:lnTo>
                <a:lnTo>
                  <a:pt x="0" y="653"/>
                </a:lnTo>
                <a:lnTo>
                  <a:pt x="228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3" name="Shape 1912">
            <a:extLst>
              <a:ext uri="{FF2B5EF4-FFF2-40B4-BE49-F238E27FC236}">
                <a16:creationId xmlns:a16="http://schemas.microsoft.com/office/drawing/2014/main" id="{FD3F7BDB-8FD0-C6CD-5CD0-0B7420A38A37}"/>
              </a:ext>
            </a:extLst>
          </xdr:cNvPr>
          <xdr:cNvSpPr>
            <a:spLocks/>
          </xdr:cNvSpPr>
        </xdr:nvSpPr>
        <xdr:spPr bwMode="auto">
          <a:xfrm>
            <a:off x="247650" y="1"/>
            <a:ext cx="25146" cy="19812"/>
          </a:xfrm>
          <a:custGeom>
            <a:avLst/>
            <a:gdLst>
              <a:gd name="T0" fmla="*/ 2286 w 25146"/>
              <a:gd name="T1" fmla="*/ 0 h 19812"/>
              <a:gd name="T2" fmla="*/ 17526 w 25146"/>
              <a:gd name="T3" fmla="*/ 4572 h 19812"/>
              <a:gd name="T4" fmla="*/ 25146 w 25146"/>
              <a:gd name="T5" fmla="*/ 19812 h 19812"/>
              <a:gd name="T6" fmla="*/ 16002 w 25146"/>
              <a:gd name="T7" fmla="*/ 19812 h 19812"/>
              <a:gd name="T8" fmla="*/ 11430 w 25146"/>
              <a:gd name="T9" fmla="*/ 10668 h 19812"/>
              <a:gd name="T10" fmla="*/ 2286 w 25146"/>
              <a:gd name="T11" fmla="*/ 7620 h 19812"/>
              <a:gd name="T12" fmla="*/ 0 w 25146"/>
              <a:gd name="T13" fmla="*/ 8890 h 19812"/>
              <a:gd name="T14" fmla="*/ 0 w 25146"/>
              <a:gd name="T15" fmla="*/ 487 h 19812"/>
              <a:gd name="T16" fmla="*/ 2286 w 25146"/>
              <a:gd name="T17" fmla="*/ 0 h 19812"/>
              <a:gd name="T18" fmla="*/ 0 w 25146"/>
              <a:gd name="T19" fmla="*/ 0 h 19812"/>
              <a:gd name="T20" fmla="*/ 25146 w 25146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9812">
                <a:moveTo>
                  <a:pt x="2286" y="0"/>
                </a:moveTo>
                <a:cubicBezTo>
                  <a:pt x="8382" y="0"/>
                  <a:pt x="12954" y="1524"/>
                  <a:pt x="17526" y="4572"/>
                </a:cubicBezTo>
                <a:cubicBezTo>
                  <a:pt x="22098" y="9144"/>
                  <a:pt x="23622" y="13716"/>
                  <a:pt x="25146" y="19812"/>
                </a:cubicBezTo>
                <a:lnTo>
                  <a:pt x="16002" y="19812"/>
                </a:lnTo>
                <a:cubicBezTo>
                  <a:pt x="14478" y="15240"/>
                  <a:pt x="12954" y="12192"/>
                  <a:pt x="11430" y="10668"/>
                </a:cubicBezTo>
                <a:cubicBezTo>
                  <a:pt x="8382" y="9144"/>
                  <a:pt x="5334" y="7620"/>
                  <a:pt x="2286" y="7620"/>
                </a:cubicBezTo>
                <a:lnTo>
                  <a:pt x="0" y="8890"/>
                </a:lnTo>
                <a:lnTo>
                  <a:pt x="0" y="487"/>
                </a:lnTo>
                <a:lnTo>
                  <a:pt x="228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2" name="Shape 1913">
            <a:extLst>
              <a:ext uri="{FF2B5EF4-FFF2-40B4-BE49-F238E27FC236}">
                <a16:creationId xmlns:a16="http://schemas.microsoft.com/office/drawing/2014/main" id="{08CBA595-4E3B-84E5-DCF4-DF5CBAD50E69}"/>
              </a:ext>
            </a:extLst>
          </xdr:cNvPr>
          <xdr:cNvSpPr>
            <a:spLocks/>
          </xdr:cNvSpPr>
        </xdr:nvSpPr>
        <xdr:spPr bwMode="auto">
          <a:xfrm>
            <a:off x="286512" y="0"/>
            <a:ext cx="47244" cy="74676"/>
          </a:xfrm>
          <a:custGeom>
            <a:avLst/>
            <a:gdLst>
              <a:gd name="T0" fmla="*/ 24384 w 47244"/>
              <a:gd name="T1" fmla="*/ 0 h 74676"/>
              <a:gd name="T2" fmla="*/ 35052 w 47244"/>
              <a:gd name="T3" fmla="*/ 3048 h 74676"/>
              <a:gd name="T4" fmla="*/ 42672 w 47244"/>
              <a:gd name="T5" fmla="*/ 9144 h 74676"/>
              <a:gd name="T6" fmla="*/ 45720 w 47244"/>
              <a:gd name="T7" fmla="*/ 19812 h 74676"/>
              <a:gd name="T8" fmla="*/ 44196 w 47244"/>
              <a:gd name="T9" fmla="*/ 27432 h 74676"/>
              <a:gd name="T10" fmla="*/ 39624 w 47244"/>
              <a:gd name="T11" fmla="*/ 36576 h 74676"/>
              <a:gd name="T12" fmla="*/ 28956 w 47244"/>
              <a:gd name="T13" fmla="*/ 48768 h 74676"/>
              <a:gd name="T14" fmla="*/ 12192 w 47244"/>
              <a:gd name="T15" fmla="*/ 65532 h 74676"/>
              <a:gd name="T16" fmla="*/ 12192 w 47244"/>
              <a:gd name="T17" fmla="*/ 67056 h 74676"/>
              <a:gd name="T18" fmla="*/ 47244 w 47244"/>
              <a:gd name="T19" fmla="*/ 67056 h 74676"/>
              <a:gd name="T20" fmla="*/ 47244 w 47244"/>
              <a:gd name="T21" fmla="*/ 74676 h 74676"/>
              <a:gd name="T22" fmla="*/ 0 w 47244"/>
              <a:gd name="T23" fmla="*/ 74676 h 74676"/>
              <a:gd name="T24" fmla="*/ 0 w 47244"/>
              <a:gd name="T25" fmla="*/ 68580 h 74676"/>
              <a:gd name="T26" fmla="*/ 24384 w 47244"/>
              <a:gd name="T27" fmla="*/ 41148 h 74676"/>
              <a:gd name="T28" fmla="*/ 32004 w 47244"/>
              <a:gd name="T29" fmla="*/ 33528 h 74676"/>
              <a:gd name="T30" fmla="*/ 36576 w 47244"/>
              <a:gd name="T31" fmla="*/ 25908 h 74676"/>
              <a:gd name="T32" fmla="*/ 38100 w 47244"/>
              <a:gd name="T33" fmla="*/ 19812 h 74676"/>
              <a:gd name="T34" fmla="*/ 33528 w 47244"/>
              <a:gd name="T35" fmla="*/ 10668 h 74676"/>
              <a:gd name="T36" fmla="*/ 22860 w 47244"/>
              <a:gd name="T37" fmla="*/ 7620 h 74676"/>
              <a:gd name="T38" fmla="*/ 13716 w 47244"/>
              <a:gd name="T39" fmla="*/ 10668 h 74676"/>
              <a:gd name="T40" fmla="*/ 9144 w 47244"/>
              <a:gd name="T41" fmla="*/ 21336 h 74676"/>
              <a:gd name="T42" fmla="*/ 1524 w 47244"/>
              <a:gd name="T43" fmla="*/ 21336 h 74676"/>
              <a:gd name="T44" fmla="*/ 4572 w 47244"/>
              <a:gd name="T45" fmla="*/ 10668 h 74676"/>
              <a:gd name="T46" fmla="*/ 12192 w 47244"/>
              <a:gd name="T47" fmla="*/ 3048 h 74676"/>
              <a:gd name="T48" fmla="*/ 24384 w 47244"/>
              <a:gd name="T49" fmla="*/ 0 h 74676"/>
              <a:gd name="T50" fmla="*/ 0 w 47244"/>
              <a:gd name="T51" fmla="*/ 0 h 74676"/>
              <a:gd name="T52" fmla="*/ 47244 w 47244"/>
              <a:gd name="T5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7244" h="74676">
                <a:moveTo>
                  <a:pt x="24384" y="0"/>
                </a:moveTo>
                <a:cubicBezTo>
                  <a:pt x="27432" y="0"/>
                  <a:pt x="32004" y="0"/>
                  <a:pt x="35052" y="3048"/>
                </a:cubicBezTo>
                <a:cubicBezTo>
                  <a:pt x="38100" y="4572"/>
                  <a:pt x="41148" y="6096"/>
                  <a:pt x="42672" y="9144"/>
                </a:cubicBezTo>
                <a:cubicBezTo>
                  <a:pt x="45720" y="12192"/>
                  <a:pt x="45720" y="16764"/>
                  <a:pt x="45720" y="19812"/>
                </a:cubicBezTo>
                <a:cubicBezTo>
                  <a:pt x="45720" y="22860"/>
                  <a:pt x="45720" y="25908"/>
                  <a:pt x="44196" y="27432"/>
                </a:cubicBezTo>
                <a:cubicBezTo>
                  <a:pt x="44196" y="30480"/>
                  <a:pt x="42672" y="33528"/>
                  <a:pt x="39624" y="36576"/>
                </a:cubicBezTo>
                <a:cubicBezTo>
                  <a:pt x="36576" y="39624"/>
                  <a:pt x="33528" y="44196"/>
                  <a:pt x="28956" y="48768"/>
                </a:cubicBezTo>
                <a:lnTo>
                  <a:pt x="12192" y="65532"/>
                </a:lnTo>
                <a:lnTo>
                  <a:pt x="12192" y="67056"/>
                </a:lnTo>
                <a:lnTo>
                  <a:pt x="47244" y="67056"/>
                </a:lnTo>
                <a:lnTo>
                  <a:pt x="47244" y="74676"/>
                </a:lnTo>
                <a:lnTo>
                  <a:pt x="0" y="74676"/>
                </a:lnTo>
                <a:lnTo>
                  <a:pt x="0" y="68580"/>
                </a:lnTo>
                <a:lnTo>
                  <a:pt x="24384" y="41148"/>
                </a:lnTo>
                <a:cubicBezTo>
                  <a:pt x="27432" y="38100"/>
                  <a:pt x="30480" y="35052"/>
                  <a:pt x="32004" y="33528"/>
                </a:cubicBezTo>
                <a:cubicBezTo>
                  <a:pt x="33528" y="30480"/>
                  <a:pt x="35052" y="28956"/>
                  <a:pt x="36576" y="25908"/>
                </a:cubicBezTo>
                <a:cubicBezTo>
                  <a:pt x="36576" y="24384"/>
                  <a:pt x="38100" y="22860"/>
                  <a:pt x="38100" y="19812"/>
                </a:cubicBezTo>
                <a:cubicBezTo>
                  <a:pt x="38100" y="16764"/>
                  <a:pt x="36576" y="13716"/>
                  <a:pt x="33528" y="10668"/>
                </a:cubicBezTo>
                <a:cubicBezTo>
                  <a:pt x="30480" y="9144"/>
                  <a:pt x="27432" y="7620"/>
                  <a:pt x="22860" y="7620"/>
                </a:cubicBezTo>
                <a:cubicBezTo>
                  <a:pt x="19812" y="7620"/>
                  <a:pt x="15240" y="9144"/>
                  <a:pt x="13716" y="10668"/>
                </a:cubicBezTo>
                <a:cubicBezTo>
                  <a:pt x="10668" y="13716"/>
                  <a:pt x="9144" y="16764"/>
                  <a:pt x="9144" y="21336"/>
                </a:cubicBezTo>
                <a:lnTo>
                  <a:pt x="1524" y="21336"/>
                </a:lnTo>
                <a:cubicBezTo>
                  <a:pt x="1524" y="16764"/>
                  <a:pt x="1524" y="13716"/>
                  <a:pt x="4572" y="10668"/>
                </a:cubicBezTo>
                <a:cubicBezTo>
                  <a:pt x="6096" y="6096"/>
                  <a:pt x="9144" y="4572"/>
                  <a:pt x="12192" y="3048"/>
                </a:cubicBezTo>
                <a:cubicBezTo>
                  <a:pt x="15240" y="0"/>
                  <a:pt x="19812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20</xdr:row>
      <xdr:rowOff>127000</xdr:rowOff>
    </xdr:from>
    <xdr:to>
      <xdr:col>0</xdr:col>
      <xdr:colOff>0</xdr:colOff>
      <xdr:row>21</xdr:row>
      <xdr:rowOff>19050</xdr:rowOff>
    </xdr:to>
    <xdr:grpSp>
      <xdr:nvGrpSpPr>
        <xdr:cNvPr id="2237" name="Group 13216">
          <a:extLst>
            <a:ext uri="{FF2B5EF4-FFF2-40B4-BE49-F238E27FC236}">
              <a16:creationId xmlns:a16="http://schemas.microsoft.com/office/drawing/2014/main" id="{D23357F6-5644-FE8E-08DF-64F3762628C2}"/>
            </a:ext>
          </a:extLst>
        </xdr:cNvPr>
        <xdr:cNvGrpSpPr>
          <a:grpSpLocks/>
        </xdr:cNvGrpSpPr>
      </xdr:nvGrpSpPr>
      <xdr:grpSpPr bwMode="auto">
        <a:xfrm>
          <a:off x="0" y="4377099"/>
          <a:ext cx="0" cy="74377"/>
          <a:chOff x="0" y="0"/>
          <a:chExt cx="202174" cy="76547"/>
        </a:xfrm>
      </xdr:grpSpPr>
      <xdr:sp macro="" textlink="">
        <xdr:nvSpPr>
          <xdr:cNvPr id="2601" name="Shape 1914">
            <a:extLst>
              <a:ext uri="{FF2B5EF4-FFF2-40B4-BE49-F238E27FC236}">
                <a16:creationId xmlns:a16="http://schemas.microsoft.com/office/drawing/2014/main" id="{7895A386-A607-7C9F-3A85-32E3178009F4}"/>
              </a:ext>
            </a:extLst>
          </xdr:cNvPr>
          <xdr:cNvSpPr>
            <a:spLocks/>
          </xdr:cNvSpPr>
        </xdr:nvSpPr>
        <xdr:spPr bwMode="auto">
          <a:xfrm>
            <a:off x="0" y="216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600" name="Shape 1915">
            <a:extLst>
              <a:ext uri="{FF2B5EF4-FFF2-40B4-BE49-F238E27FC236}">
                <a16:creationId xmlns:a16="http://schemas.microsoft.com/office/drawing/2014/main" id="{BBA790F4-70AA-CB59-70D8-115F52D92041}"/>
              </a:ext>
            </a:extLst>
          </xdr:cNvPr>
          <xdr:cNvSpPr>
            <a:spLocks/>
          </xdr:cNvSpPr>
        </xdr:nvSpPr>
        <xdr:spPr bwMode="auto">
          <a:xfrm>
            <a:off x="6575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9" name="Shape 1916">
            <a:extLst>
              <a:ext uri="{FF2B5EF4-FFF2-40B4-BE49-F238E27FC236}">
                <a16:creationId xmlns:a16="http://schemas.microsoft.com/office/drawing/2014/main" id="{7F9C59B9-3E02-A833-C5F2-7B9B7E410E39}"/>
              </a:ext>
            </a:extLst>
          </xdr:cNvPr>
          <xdr:cNvSpPr>
            <a:spLocks/>
          </xdr:cNvSpPr>
        </xdr:nvSpPr>
        <xdr:spPr bwMode="auto">
          <a:xfrm>
            <a:off x="87200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5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5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1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8" name="Shape 1917">
            <a:extLst>
              <a:ext uri="{FF2B5EF4-FFF2-40B4-BE49-F238E27FC236}">
                <a16:creationId xmlns:a16="http://schemas.microsoft.com/office/drawing/2014/main" id="{9D91F66D-E867-D94A-391E-241D19E5580D}"/>
              </a:ext>
            </a:extLst>
          </xdr:cNvPr>
          <xdr:cNvSpPr>
            <a:spLocks/>
          </xdr:cNvSpPr>
        </xdr:nvSpPr>
        <xdr:spPr bwMode="auto">
          <a:xfrm>
            <a:off x="25783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7" name="Shape 1918">
            <a:extLst>
              <a:ext uri="{FF2B5EF4-FFF2-40B4-BE49-F238E27FC236}">
                <a16:creationId xmlns:a16="http://schemas.microsoft.com/office/drawing/2014/main" id="{85236D85-34F2-2266-C671-2A768C0C74A6}"/>
              </a:ext>
            </a:extLst>
          </xdr:cNvPr>
          <xdr:cNvSpPr>
            <a:spLocks/>
          </xdr:cNvSpPr>
        </xdr:nvSpPr>
        <xdr:spPr bwMode="auto">
          <a:xfrm>
            <a:off x="112983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6" name="Shape 1919">
            <a:extLst>
              <a:ext uri="{FF2B5EF4-FFF2-40B4-BE49-F238E27FC236}">
                <a16:creationId xmlns:a16="http://schemas.microsoft.com/office/drawing/2014/main" id="{C0D8E4A0-AE65-9595-A52E-BE4315058C1E}"/>
              </a:ext>
            </a:extLst>
          </xdr:cNvPr>
          <xdr:cNvSpPr>
            <a:spLocks/>
          </xdr:cNvSpPr>
        </xdr:nvSpPr>
        <xdr:spPr bwMode="auto">
          <a:xfrm>
            <a:off x="151528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5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5" name="Shape 1920">
            <a:extLst>
              <a:ext uri="{FF2B5EF4-FFF2-40B4-BE49-F238E27FC236}">
                <a16:creationId xmlns:a16="http://schemas.microsoft.com/office/drawing/2014/main" id="{B79D8208-93D7-4FBC-D713-10FF1D152AFF}"/>
              </a:ext>
            </a:extLst>
          </xdr:cNvPr>
          <xdr:cNvSpPr>
            <a:spLocks/>
          </xdr:cNvSpPr>
        </xdr:nvSpPr>
        <xdr:spPr bwMode="auto">
          <a:xfrm>
            <a:off x="112983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4" name="Shape 1921">
            <a:extLst>
              <a:ext uri="{FF2B5EF4-FFF2-40B4-BE49-F238E27FC236}">
                <a16:creationId xmlns:a16="http://schemas.microsoft.com/office/drawing/2014/main" id="{EE21DA92-0820-5AEE-7D02-4DDE337BD8E1}"/>
              </a:ext>
            </a:extLst>
          </xdr:cNvPr>
          <xdr:cNvSpPr>
            <a:spLocks/>
          </xdr:cNvSpPr>
        </xdr:nvSpPr>
        <xdr:spPr bwMode="auto">
          <a:xfrm>
            <a:off x="177311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5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5" y="15622"/>
                  <a:pt x="24864" y="19877"/>
                  <a:pt x="24864" y="24710"/>
                </a:cubicBezTo>
                <a:cubicBezTo>
                  <a:pt x="24864" y="29271"/>
                  <a:pt x="23809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1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9" y="13716"/>
                  <a:pt x="10807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3" name="Shape 1922">
            <a:extLst>
              <a:ext uri="{FF2B5EF4-FFF2-40B4-BE49-F238E27FC236}">
                <a16:creationId xmlns:a16="http://schemas.microsoft.com/office/drawing/2014/main" id="{86596185-3ECE-2213-9D90-B089FF7E9829}"/>
              </a:ext>
            </a:extLst>
          </xdr:cNvPr>
          <xdr:cNvSpPr>
            <a:spLocks/>
          </xdr:cNvSpPr>
        </xdr:nvSpPr>
        <xdr:spPr bwMode="auto">
          <a:xfrm>
            <a:off x="177311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1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38" name="Group 13221">
          <a:extLst>
            <a:ext uri="{FF2B5EF4-FFF2-40B4-BE49-F238E27FC236}">
              <a16:creationId xmlns:a16="http://schemas.microsoft.com/office/drawing/2014/main" id="{ECD93F22-D07A-237B-F6BA-4BC5D56149CC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112931" cy="74233"/>
        </a:xfrm>
      </xdr:grpSpPr>
      <xdr:sp macro="" textlink="">
        <xdr:nvSpPr>
          <xdr:cNvPr id="2592" name="Shape 1923">
            <a:extLst>
              <a:ext uri="{FF2B5EF4-FFF2-40B4-BE49-F238E27FC236}">
                <a16:creationId xmlns:a16="http://schemas.microsoft.com/office/drawing/2014/main" id="{9C93C35D-9112-96E1-B5DA-04DDF83E42B2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7722" cy="74233"/>
          </a:xfrm>
          <a:custGeom>
            <a:avLst/>
            <a:gdLst>
              <a:gd name="T0" fmla="*/ 0 w 27722"/>
              <a:gd name="T1" fmla="*/ 0 h 74233"/>
              <a:gd name="T2" fmla="*/ 27722 w 27722"/>
              <a:gd name="T3" fmla="*/ 0 h 74233"/>
              <a:gd name="T4" fmla="*/ 27722 w 27722"/>
              <a:gd name="T5" fmla="*/ 13237 h 74233"/>
              <a:gd name="T6" fmla="*/ 26344 w 27722"/>
              <a:gd name="T7" fmla="*/ 12764 h 74233"/>
              <a:gd name="T8" fmla="*/ 15725 w 27722"/>
              <a:gd name="T9" fmla="*/ 12764 h 74233"/>
              <a:gd name="T10" fmla="*/ 15725 w 27722"/>
              <a:gd name="T11" fmla="*/ 37576 h 74233"/>
              <a:gd name="T12" fmla="*/ 26344 w 27722"/>
              <a:gd name="T13" fmla="*/ 37576 h 74233"/>
              <a:gd name="T14" fmla="*/ 27722 w 27722"/>
              <a:gd name="T15" fmla="*/ 37102 h 74233"/>
              <a:gd name="T16" fmla="*/ 27722 w 27722"/>
              <a:gd name="T17" fmla="*/ 50135 h 74233"/>
              <a:gd name="T18" fmla="*/ 15725 w 27722"/>
              <a:gd name="T19" fmla="*/ 50135 h 74233"/>
              <a:gd name="T20" fmla="*/ 15725 w 27722"/>
              <a:gd name="T21" fmla="*/ 74233 h 74233"/>
              <a:gd name="T22" fmla="*/ 0 w 27722"/>
              <a:gd name="T23" fmla="*/ 74233 h 74233"/>
              <a:gd name="T24" fmla="*/ 0 w 27722"/>
              <a:gd name="T25" fmla="*/ 0 h 74233"/>
              <a:gd name="T26" fmla="*/ 0 w 27722"/>
              <a:gd name="T27" fmla="*/ 0 h 74233"/>
              <a:gd name="T28" fmla="*/ 27722 w 27722"/>
              <a:gd name="T29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722" h="74233">
                <a:moveTo>
                  <a:pt x="0" y="0"/>
                </a:moveTo>
                <a:lnTo>
                  <a:pt x="27722" y="0"/>
                </a:lnTo>
                <a:lnTo>
                  <a:pt x="27722" y="13237"/>
                </a:lnTo>
                <a:lnTo>
                  <a:pt x="26344" y="12764"/>
                </a:lnTo>
                <a:lnTo>
                  <a:pt x="15725" y="12764"/>
                </a:lnTo>
                <a:lnTo>
                  <a:pt x="15725" y="37576"/>
                </a:lnTo>
                <a:lnTo>
                  <a:pt x="26344" y="37576"/>
                </a:lnTo>
                <a:lnTo>
                  <a:pt x="27722" y="37102"/>
                </a:lnTo>
                <a:lnTo>
                  <a:pt x="27722" y="50135"/>
                </a:lnTo>
                <a:lnTo>
                  <a:pt x="15725" y="50135"/>
                </a:lnTo>
                <a:lnTo>
                  <a:pt x="15725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1" name="Shape 1924">
            <a:extLst>
              <a:ext uri="{FF2B5EF4-FFF2-40B4-BE49-F238E27FC236}">
                <a16:creationId xmlns:a16="http://schemas.microsoft.com/office/drawing/2014/main" id="{58CB9B34-C0AC-8476-93AA-DD9EFA1DBBE0}"/>
              </a:ext>
            </a:extLst>
          </xdr:cNvPr>
          <xdr:cNvSpPr>
            <a:spLocks/>
          </xdr:cNvSpPr>
        </xdr:nvSpPr>
        <xdr:spPr bwMode="auto">
          <a:xfrm>
            <a:off x="65349" y="0"/>
            <a:ext cx="47582" cy="74233"/>
          </a:xfrm>
          <a:custGeom>
            <a:avLst/>
            <a:gdLst>
              <a:gd name="T0" fmla="*/ 0 w 47582"/>
              <a:gd name="T1" fmla="*/ 0 h 74233"/>
              <a:gd name="T2" fmla="*/ 15725 w 47582"/>
              <a:gd name="T3" fmla="*/ 0 h 74233"/>
              <a:gd name="T4" fmla="*/ 15725 w 47582"/>
              <a:gd name="T5" fmla="*/ 61265 h 74233"/>
              <a:gd name="T6" fmla="*/ 47582 w 47582"/>
              <a:gd name="T7" fmla="*/ 61265 h 74233"/>
              <a:gd name="T8" fmla="*/ 47582 w 47582"/>
              <a:gd name="T9" fmla="*/ 74233 h 74233"/>
              <a:gd name="T10" fmla="*/ 0 w 47582"/>
              <a:gd name="T11" fmla="*/ 74233 h 74233"/>
              <a:gd name="T12" fmla="*/ 0 w 47582"/>
              <a:gd name="T13" fmla="*/ 0 h 74233"/>
              <a:gd name="T14" fmla="*/ 0 w 47582"/>
              <a:gd name="T15" fmla="*/ 0 h 74233"/>
              <a:gd name="T16" fmla="*/ 47582 w 47582"/>
              <a:gd name="T1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T14" t="T15" r="T16" b="T17"/>
            <a:pathLst>
              <a:path w="47582" h="74233">
                <a:moveTo>
                  <a:pt x="0" y="0"/>
                </a:moveTo>
                <a:lnTo>
                  <a:pt x="15725" y="0"/>
                </a:lnTo>
                <a:lnTo>
                  <a:pt x="15725" y="61265"/>
                </a:lnTo>
                <a:lnTo>
                  <a:pt x="47582" y="61265"/>
                </a:lnTo>
                <a:lnTo>
                  <a:pt x="47582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90" name="Shape 1925">
            <a:extLst>
              <a:ext uri="{FF2B5EF4-FFF2-40B4-BE49-F238E27FC236}">
                <a16:creationId xmlns:a16="http://schemas.microsoft.com/office/drawing/2014/main" id="{CE03DE56-7CAF-F2A7-930B-5828BE95956B}"/>
              </a:ext>
            </a:extLst>
          </xdr:cNvPr>
          <xdr:cNvSpPr>
            <a:spLocks/>
          </xdr:cNvSpPr>
        </xdr:nvSpPr>
        <xdr:spPr bwMode="auto">
          <a:xfrm>
            <a:off x="27722" y="0"/>
            <a:ext cx="28233" cy="50135"/>
          </a:xfrm>
          <a:custGeom>
            <a:avLst/>
            <a:gdLst>
              <a:gd name="T0" fmla="*/ 0 w 28233"/>
              <a:gd name="T1" fmla="*/ 0 h 50135"/>
              <a:gd name="T2" fmla="*/ 1583 w 28233"/>
              <a:gd name="T3" fmla="*/ 0 h 50135"/>
              <a:gd name="T4" fmla="*/ 15980 w 28233"/>
              <a:gd name="T5" fmla="*/ 3166 h 50135"/>
              <a:gd name="T6" fmla="*/ 25068 w 28233"/>
              <a:gd name="T7" fmla="*/ 12049 h 50135"/>
              <a:gd name="T8" fmla="*/ 28233 w 28233"/>
              <a:gd name="T9" fmla="*/ 25119 h 50135"/>
              <a:gd name="T10" fmla="*/ 25068 w 28233"/>
              <a:gd name="T11" fmla="*/ 38188 h 50135"/>
              <a:gd name="T12" fmla="*/ 15776 w 28233"/>
              <a:gd name="T13" fmla="*/ 46970 h 50135"/>
              <a:gd name="T14" fmla="*/ 1174 w 28233"/>
              <a:gd name="T15" fmla="*/ 50135 h 50135"/>
              <a:gd name="T16" fmla="*/ 0 w 28233"/>
              <a:gd name="T17" fmla="*/ 50135 h 50135"/>
              <a:gd name="T18" fmla="*/ 0 w 28233"/>
              <a:gd name="T19" fmla="*/ 37102 h 50135"/>
              <a:gd name="T20" fmla="*/ 8730 w 28233"/>
              <a:gd name="T21" fmla="*/ 34104 h 50135"/>
              <a:gd name="T22" fmla="*/ 11998 w 28233"/>
              <a:gd name="T23" fmla="*/ 25119 h 50135"/>
              <a:gd name="T24" fmla="*/ 8730 w 28233"/>
              <a:gd name="T25" fmla="*/ 16235 h 50135"/>
              <a:gd name="T26" fmla="*/ 0 w 28233"/>
              <a:gd name="T27" fmla="*/ 13237 h 50135"/>
              <a:gd name="T28" fmla="*/ 0 w 28233"/>
              <a:gd name="T29" fmla="*/ 0 h 50135"/>
              <a:gd name="T30" fmla="*/ 0 w 28233"/>
              <a:gd name="T31" fmla="*/ 0 h 50135"/>
              <a:gd name="T32" fmla="*/ 28233 w 28233"/>
              <a:gd name="T33" fmla="*/ 50135 h 501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8233" h="50135">
                <a:moveTo>
                  <a:pt x="0" y="0"/>
                </a:moveTo>
                <a:lnTo>
                  <a:pt x="1583" y="0"/>
                </a:lnTo>
                <a:cubicBezTo>
                  <a:pt x="7233" y="0"/>
                  <a:pt x="12032" y="1055"/>
                  <a:pt x="15980" y="3166"/>
                </a:cubicBezTo>
                <a:cubicBezTo>
                  <a:pt x="19928" y="5344"/>
                  <a:pt x="22957" y="8305"/>
                  <a:pt x="25068" y="12049"/>
                </a:cubicBezTo>
                <a:cubicBezTo>
                  <a:pt x="27178" y="15861"/>
                  <a:pt x="28233" y="20217"/>
                  <a:pt x="28233" y="25119"/>
                </a:cubicBezTo>
                <a:cubicBezTo>
                  <a:pt x="28233" y="30088"/>
                  <a:pt x="27178" y="34444"/>
                  <a:pt x="25068" y="38188"/>
                </a:cubicBezTo>
                <a:cubicBezTo>
                  <a:pt x="22889" y="41932"/>
                  <a:pt x="19792" y="44859"/>
                  <a:pt x="15776" y="46970"/>
                </a:cubicBezTo>
                <a:cubicBezTo>
                  <a:pt x="11759" y="49080"/>
                  <a:pt x="6892" y="50135"/>
                  <a:pt x="1174" y="50135"/>
                </a:cubicBezTo>
                <a:lnTo>
                  <a:pt x="0" y="50135"/>
                </a:lnTo>
                <a:lnTo>
                  <a:pt x="0" y="37102"/>
                </a:lnTo>
                <a:lnTo>
                  <a:pt x="8730" y="34104"/>
                </a:lnTo>
                <a:cubicBezTo>
                  <a:pt x="10909" y="31790"/>
                  <a:pt x="11998" y="28794"/>
                  <a:pt x="11998" y="25119"/>
                </a:cubicBezTo>
                <a:cubicBezTo>
                  <a:pt x="11998" y="21443"/>
                  <a:pt x="10909" y="18482"/>
                  <a:pt x="8730" y="16235"/>
                </a:cubicBezTo>
                <a:lnTo>
                  <a:pt x="0" y="13237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39" name="Group 13225">
          <a:extLst>
            <a:ext uri="{FF2B5EF4-FFF2-40B4-BE49-F238E27FC236}">
              <a16:creationId xmlns:a16="http://schemas.microsoft.com/office/drawing/2014/main" id="{4CC5E5B1-0A38-6B54-7ED2-5C32E87387AD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315468" cy="76200"/>
        </a:xfrm>
      </xdr:grpSpPr>
      <xdr:sp macro="" textlink="">
        <xdr:nvSpPr>
          <xdr:cNvPr id="2589" name="Shape 1926">
            <a:extLst>
              <a:ext uri="{FF2B5EF4-FFF2-40B4-BE49-F238E27FC236}">
                <a16:creationId xmlns:a16="http://schemas.microsoft.com/office/drawing/2014/main" id="{5AC583EB-3DE2-DB46-51BD-46CC546487B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47244" cy="74676"/>
          </a:xfrm>
          <a:custGeom>
            <a:avLst/>
            <a:gdLst>
              <a:gd name="T0" fmla="*/ 24384 w 47244"/>
              <a:gd name="T1" fmla="*/ 0 h 74676"/>
              <a:gd name="T2" fmla="*/ 35052 w 47244"/>
              <a:gd name="T3" fmla="*/ 3048 h 74676"/>
              <a:gd name="T4" fmla="*/ 42672 w 47244"/>
              <a:gd name="T5" fmla="*/ 10668 h 74676"/>
              <a:gd name="T6" fmla="*/ 45720 w 47244"/>
              <a:gd name="T7" fmla="*/ 21336 h 74676"/>
              <a:gd name="T8" fmla="*/ 44196 w 47244"/>
              <a:gd name="T9" fmla="*/ 28956 h 74676"/>
              <a:gd name="T10" fmla="*/ 39624 w 47244"/>
              <a:gd name="T11" fmla="*/ 36576 h 74676"/>
              <a:gd name="T12" fmla="*/ 28956 w 47244"/>
              <a:gd name="T13" fmla="*/ 48768 h 74676"/>
              <a:gd name="T14" fmla="*/ 13716 w 47244"/>
              <a:gd name="T15" fmla="*/ 67056 h 74676"/>
              <a:gd name="T16" fmla="*/ 47244 w 47244"/>
              <a:gd name="T17" fmla="*/ 67056 h 74676"/>
              <a:gd name="T18" fmla="*/ 47244 w 47244"/>
              <a:gd name="T19" fmla="*/ 74676 h 74676"/>
              <a:gd name="T20" fmla="*/ 0 w 47244"/>
              <a:gd name="T21" fmla="*/ 74676 h 74676"/>
              <a:gd name="T22" fmla="*/ 0 w 47244"/>
              <a:gd name="T23" fmla="*/ 68580 h 74676"/>
              <a:gd name="T24" fmla="*/ 25908 w 47244"/>
              <a:gd name="T25" fmla="*/ 42672 h 74676"/>
              <a:gd name="T26" fmla="*/ 32004 w 47244"/>
              <a:gd name="T27" fmla="*/ 33528 h 74676"/>
              <a:gd name="T28" fmla="*/ 36576 w 47244"/>
              <a:gd name="T29" fmla="*/ 27432 h 74676"/>
              <a:gd name="T30" fmla="*/ 38100 w 47244"/>
              <a:gd name="T31" fmla="*/ 21336 h 74676"/>
              <a:gd name="T32" fmla="*/ 33528 w 47244"/>
              <a:gd name="T33" fmla="*/ 10668 h 74676"/>
              <a:gd name="T34" fmla="*/ 22860 w 47244"/>
              <a:gd name="T35" fmla="*/ 7620 h 74676"/>
              <a:gd name="T36" fmla="*/ 13716 w 47244"/>
              <a:gd name="T37" fmla="*/ 12192 h 74676"/>
              <a:gd name="T38" fmla="*/ 9144 w 47244"/>
              <a:gd name="T39" fmla="*/ 21336 h 74676"/>
              <a:gd name="T40" fmla="*/ 1524 w 47244"/>
              <a:gd name="T41" fmla="*/ 21336 h 74676"/>
              <a:gd name="T42" fmla="*/ 4572 w 47244"/>
              <a:gd name="T43" fmla="*/ 10668 h 74676"/>
              <a:gd name="T44" fmla="*/ 12192 w 47244"/>
              <a:gd name="T45" fmla="*/ 3048 h 74676"/>
              <a:gd name="T46" fmla="*/ 24384 w 47244"/>
              <a:gd name="T47" fmla="*/ 0 h 74676"/>
              <a:gd name="T48" fmla="*/ 0 w 47244"/>
              <a:gd name="T49" fmla="*/ 0 h 74676"/>
              <a:gd name="T50" fmla="*/ 47244 w 47244"/>
              <a:gd name="T5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47244" h="74676">
                <a:moveTo>
                  <a:pt x="24384" y="0"/>
                </a:moveTo>
                <a:cubicBezTo>
                  <a:pt x="28956" y="0"/>
                  <a:pt x="32004" y="1524"/>
                  <a:pt x="35052" y="3048"/>
                </a:cubicBezTo>
                <a:cubicBezTo>
                  <a:pt x="38100" y="4572"/>
                  <a:pt x="41148" y="7620"/>
                  <a:pt x="42672" y="10668"/>
                </a:cubicBezTo>
                <a:cubicBezTo>
                  <a:pt x="45720" y="13716"/>
                  <a:pt x="45720" y="16764"/>
                  <a:pt x="45720" y="21336"/>
                </a:cubicBezTo>
                <a:cubicBezTo>
                  <a:pt x="45720" y="22860"/>
                  <a:pt x="45720" y="25908"/>
                  <a:pt x="44196" y="28956"/>
                </a:cubicBezTo>
                <a:cubicBezTo>
                  <a:pt x="44196" y="32004"/>
                  <a:pt x="42672" y="33528"/>
                  <a:pt x="39624" y="36576"/>
                </a:cubicBezTo>
                <a:cubicBezTo>
                  <a:pt x="36576" y="41148"/>
                  <a:pt x="33528" y="44196"/>
                  <a:pt x="28956" y="48768"/>
                </a:cubicBezTo>
                <a:lnTo>
                  <a:pt x="13716" y="67056"/>
                </a:lnTo>
                <a:lnTo>
                  <a:pt x="47244" y="67056"/>
                </a:lnTo>
                <a:lnTo>
                  <a:pt x="47244" y="74676"/>
                </a:lnTo>
                <a:lnTo>
                  <a:pt x="0" y="74676"/>
                </a:lnTo>
                <a:lnTo>
                  <a:pt x="0" y="68580"/>
                </a:lnTo>
                <a:lnTo>
                  <a:pt x="25908" y="42672"/>
                </a:lnTo>
                <a:cubicBezTo>
                  <a:pt x="27432" y="38100"/>
                  <a:pt x="30480" y="36576"/>
                  <a:pt x="32004" y="33528"/>
                </a:cubicBezTo>
                <a:cubicBezTo>
                  <a:pt x="33528" y="32004"/>
                  <a:pt x="35052" y="28956"/>
                  <a:pt x="36576" y="27432"/>
                </a:cubicBezTo>
                <a:cubicBezTo>
                  <a:pt x="38100" y="24384"/>
                  <a:pt x="38100" y="22860"/>
                  <a:pt x="38100" y="21336"/>
                </a:cubicBezTo>
                <a:cubicBezTo>
                  <a:pt x="38100" y="16764"/>
                  <a:pt x="36576" y="13716"/>
                  <a:pt x="33528" y="10668"/>
                </a:cubicBezTo>
                <a:cubicBezTo>
                  <a:pt x="30480" y="9144"/>
                  <a:pt x="27432" y="7620"/>
                  <a:pt x="22860" y="7620"/>
                </a:cubicBezTo>
                <a:cubicBezTo>
                  <a:pt x="19812" y="7620"/>
                  <a:pt x="15240" y="9144"/>
                  <a:pt x="13716" y="12192"/>
                </a:cubicBezTo>
                <a:cubicBezTo>
                  <a:pt x="10668" y="13716"/>
                  <a:pt x="9144" y="18288"/>
                  <a:pt x="9144" y="21336"/>
                </a:cubicBezTo>
                <a:lnTo>
                  <a:pt x="1524" y="21336"/>
                </a:lnTo>
                <a:cubicBezTo>
                  <a:pt x="1524" y="18288"/>
                  <a:pt x="1524" y="13716"/>
                  <a:pt x="4572" y="10668"/>
                </a:cubicBezTo>
                <a:cubicBezTo>
                  <a:pt x="6096" y="7620"/>
                  <a:pt x="9144" y="4572"/>
                  <a:pt x="12192" y="3048"/>
                </a:cubicBezTo>
                <a:cubicBezTo>
                  <a:pt x="15240" y="1524"/>
                  <a:pt x="19812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8" name="Shape 1927">
            <a:extLst>
              <a:ext uri="{FF2B5EF4-FFF2-40B4-BE49-F238E27FC236}">
                <a16:creationId xmlns:a16="http://schemas.microsoft.com/office/drawing/2014/main" id="{5B61CAA0-FDA3-9B5B-8B82-7B78B6B66E9C}"/>
              </a:ext>
            </a:extLst>
          </xdr:cNvPr>
          <xdr:cNvSpPr>
            <a:spLocks/>
          </xdr:cNvSpPr>
        </xdr:nvSpPr>
        <xdr:spPr bwMode="auto">
          <a:xfrm>
            <a:off x="60960" y="0"/>
            <a:ext cx="25146" cy="76200"/>
          </a:xfrm>
          <a:custGeom>
            <a:avLst/>
            <a:gdLst>
              <a:gd name="T0" fmla="*/ 24384 w 25146"/>
              <a:gd name="T1" fmla="*/ 0 h 76200"/>
              <a:gd name="T2" fmla="*/ 25146 w 25146"/>
              <a:gd name="T3" fmla="*/ 191 h 76200"/>
              <a:gd name="T4" fmla="*/ 25146 w 25146"/>
              <a:gd name="T5" fmla="*/ 7838 h 76200"/>
              <a:gd name="T6" fmla="*/ 24384 w 25146"/>
              <a:gd name="T7" fmla="*/ 7620 h 76200"/>
              <a:gd name="T8" fmla="*/ 15240 w 25146"/>
              <a:gd name="T9" fmla="*/ 10668 h 76200"/>
              <a:gd name="T10" fmla="*/ 10668 w 25146"/>
              <a:gd name="T11" fmla="*/ 19812 h 76200"/>
              <a:gd name="T12" fmla="*/ 15240 w 25146"/>
              <a:gd name="T13" fmla="*/ 28956 h 76200"/>
              <a:gd name="T14" fmla="*/ 24384 w 25146"/>
              <a:gd name="T15" fmla="*/ 33528 h 76200"/>
              <a:gd name="T16" fmla="*/ 25146 w 25146"/>
              <a:gd name="T17" fmla="*/ 33202 h 76200"/>
              <a:gd name="T18" fmla="*/ 25146 w 25146"/>
              <a:gd name="T19" fmla="*/ 41275 h 76200"/>
              <a:gd name="T20" fmla="*/ 24384 w 25146"/>
              <a:gd name="T21" fmla="*/ 41148 h 76200"/>
              <a:gd name="T22" fmla="*/ 16764 w 25146"/>
              <a:gd name="T23" fmla="*/ 42672 h 76200"/>
              <a:gd name="T24" fmla="*/ 10668 w 25146"/>
              <a:gd name="T25" fmla="*/ 47244 h 76200"/>
              <a:gd name="T26" fmla="*/ 9144 w 25146"/>
              <a:gd name="T27" fmla="*/ 54864 h 76200"/>
              <a:gd name="T28" fmla="*/ 12192 w 25146"/>
              <a:gd name="T29" fmla="*/ 65532 h 76200"/>
              <a:gd name="T30" fmla="*/ 24384 w 25146"/>
              <a:gd name="T31" fmla="*/ 68580 h 76200"/>
              <a:gd name="T32" fmla="*/ 25146 w 25146"/>
              <a:gd name="T33" fmla="*/ 68390 h 76200"/>
              <a:gd name="T34" fmla="*/ 25146 w 25146"/>
              <a:gd name="T35" fmla="*/ 76031 h 76200"/>
              <a:gd name="T36" fmla="*/ 24384 w 25146"/>
              <a:gd name="T37" fmla="*/ 76200 h 76200"/>
              <a:gd name="T38" fmla="*/ 12192 w 25146"/>
              <a:gd name="T39" fmla="*/ 73152 h 76200"/>
              <a:gd name="T40" fmla="*/ 3048 w 25146"/>
              <a:gd name="T41" fmla="*/ 67056 h 76200"/>
              <a:gd name="T42" fmla="*/ 0 w 25146"/>
              <a:gd name="T43" fmla="*/ 54864 h 76200"/>
              <a:gd name="T44" fmla="*/ 1524 w 25146"/>
              <a:gd name="T45" fmla="*/ 47244 h 76200"/>
              <a:gd name="T46" fmla="*/ 6096 w 25146"/>
              <a:gd name="T47" fmla="*/ 39624 h 76200"/>
              <a:gd name="T48" fmla="*/ 13716 w 25146"/>
              <a:gd name="T49" fmla="*/ 36576 h 76200"/>
              <a:gd name="T50" fmla="*/ 6096 w 25146"/>
              <a:gd name="T51" fmla="*/ 30480 h 76200"/>
              <a:gd name="T52" fmla="*/ 3048 w 25146"/>
              <a:gd name="T53" fmla="*/ 19812 h 76200"/>
              <a:gd name="T54" fmla="*/ 6096 w 25146"/>
              <a:gd name="T55" fmla="*/ 9144 h 76200"/>
              <a:gd name="T56" fmla="*/ 13716 w 25146"/>
              <a:gd name="T57" fmla="*/ 3048 h 76200"/>
              <a:gd name="T58" fmla="*/ 24384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24384" y="0"/>
                </a:moveTo>
                <a:lnTo>
                  <a:pt x="25146" y="191"/>
                </a:lnTo>
                <a:lnTo>
                  <a:pt x="25146" y="7838"/>
                </a:lnTo>
                <a:lnTo>
                  <a:pt x="24384" y="7620"/>
                </a:lnTo>
                <a:cubicBezTo>
                  <a:pt x="21336" y="7620"/>
                  <a:pt x="16764" y="9144"/>
                  <a:pt x="15240" y="10668"/>
                </a:cubicBezTo>
                <a:cubicBezTo>
                  <a:pt x="12192" y="13716"/>
                  <a:pt x="10668" y="16764"/>
                  <a:pt x="10668" y="19812"/>
                </a:cubicBezTo>
                <a:cubicBezTo>
                  <a:pt x="10668" y="24384"/>
                  <a:pt x="12192" y="27432"/>
                  <a:pt x="15240" y="28956"/>
                </a:cubicBezTo>
                <a:cubicBezTo>
                  <a:pt x="18288" y="32004"/>
                  <a:pt x="21336" y="33528"/>
                  <a:pt x="24384" y="33528"/>
                </a:cubicBezTo>
                <a:lnTo>
                  <a:pt x="25146" y="33202"/>
                </a:lnTo>
                <a:lnTo>
                  <a:pt x="25146" y="41275"/>
                </a:lnTo>
                <a:lnTo>
                  <a:pt x="24384" y="41148"/>
                </a:lnTo>
                <a:cubicBezTo>
                  <a:pt x="21336" y="41148"/>
                  <a:pt x="18288" y="41148"/>
                  <a:pt x="16764" y="42672"/>
                </a:cubicBezTo>
                <a:cubicBezTo>
                  <a:pt x="13716" y="44196"/>
                  <a:pt x="12192" y="45720"/>
                  <a:pt x="10668" y="47244"/>
                </a:cubicBezTo>
                <a:cubicBezTo>
                  <a:pt x="9144" y="50292"/>
                  <a:pt x="9144" y="51816"/>
                  <a:pt x="9144" y="54864"/>
                </a:cubicBezTo>
                <a:cubicBezTo>
                  <a:pt x="9144" y="59436"/>
                  <a:pt x="10668" y="62484"/>
                  <a:pt x="12192" y="65532"/>
                </a:cubicBezTo>
                <a:cubicBezTo>
                  <a:pt x="15240" y="67056"/>
                  <a:pt x="19812" y="68580"/>
                  <a:pt x="24384" y="68580"/>
                </a:cubicBezTo>
                <a:lnTo>
                  <a:pt x="25146" y="68390"/>
                </a:lnTo>
                <a:lnTo>
                  <a:pt x="25146" y="76031"/>
                </a:lnTo>
                <a:lnTo>
                  <a:pt x="24384" y="76200"/>
                </a:lnTo>
                <a:cubicBezTo>
                  <a:pt x="19812" y="76200"/>
                  <a:pt x="15240" y="76200"/>
                  <a:pt x="12192" y="73152"/>
                </a:cubicBezTo>
                <a:cubicBezTo>
                  <a:pt x="7620" y="71628"/>
                  <a:pt x="4572" y="70104"/>
                  <a:pt x="3048" y="67056"/>
                </a:cubicBezTo>
                <a:cubicBezTo>
                  <a:pt x="0" y="62484"/>
                  <a:pt x="0" y="59436"/>
                  <a:pt x="0" y="54864"/>
                </a:cubicBezTo>
                <a:cubicBezTo>
                  <a:pt x="0" y="51816"/>
                  <a:pt x="0" y="50292"/>
                  <a:pt x="1524" y="47244"/>
                </a:cubicBezTo>
                <a:cubicBezTo>
                  <a:pt x="3048" y="44196"/>
                  <a:pt x="4572" y="42672"/>
                  <a:pt x="6096" y="39624"/>
                </a:cubicBezTo>
                <a:cubicBezTo>
                  <a:pt x="9144" y="38100"/>
                  <a:pt x="10668" y="36576"/>
                  <a:pt x="13716" y="36576"/>
                </a:cubicBezTo>
                <a:cubicBezTo>
                  <a:pt x="10668" y="35052"/>
                  <a:pt x="7620" y="33528"/>
                  <a:pt x="6096" y="30480"/>
                </a:cubicBezTo>
                <a:cubicBezTo>
                  <a:pt x="3048" y="27432"/>
                  <a:pt x="3048" y="24384"/>
                  <a:pt x="3048" y="19812"/>
                </a:cubicBezTo>
                <a:cubicBezTo>
                  <a:pt x="3048" y="16764"/>
                  <a:pt x="3048" y="12192"/>
                  <a:pt x="6096" y="9144"/>
                </a:cubicBezTo>
                <a:cubicBezTo>
                  <a:pt x="7620" y="6096"/>
                  <a:pt x="10668" y="4572"/>
                  <a:pt x="13716" y="3048"/>
                </a:cubicBezTo>
                <a:cubicBezTo>
                  <a:pt x="16764" y="1524"/>
                  <a:pt x="21336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7" name="Shape 1928">
            <a:extLst>
              <a:ext uri="{FF2B5EF4-FFF2-40B4-BE49-F238E27FC236}">
                <a16:creationId xmlns:a16="http://schemas.microsoft.com/office/drawing/2014/main" id="{4EADEF16-F030-B010-77FC-312091F010BF}"/>
              </a:ext>
            </a:extLst>
          </xdr:cNvPr>
          <xdr:cNvSpPr>
            <a:spLocks/>
          </xdr:cNvSpPr>
        </xdr:nvSpPr>
        <xdr:spPr bwMode="auto">
          <a:xfrm>
            <a:off x="86106" y="191"/>
            <a:ext cx="25146" cy="75840"/>
          </a:xfrm>
          <a:custGeom>
            <a:avLst/>
            <a:gdLst>
              <a:gd name="T0" fmla="*/ 0 w 25146"/>
              <a:gd name="T1" fmla="*/ 0 h 75840"/>
              <a:gd name="T2" fmla="*/ 11430 w 25146"/>
              <a:gd name="T3" fmla="*/ 2857 h 75840"/>
              <a:gd name="T4" fmla="*/ 19050 w 25146"/>
              <a:gd name="T5" fmla="*/ 8954 h 75840"/>
              <a:gd name="T6" fmla="*/ 22098 w 25146"/>
              <a:gd name="T7" fmla="*/ 19621 h 75840"/>
              <a:gd name="T8" fmla="*/ 19050 w 25146"/>
              <a:gd name="T9" fmla="*/ 30290 h 75840"/>
              <a:gd name="T10" fmla="*/ 11430 w 25146"/>
              <a:gd name="T11" fmla="*/ 36385 h 75840"/>
              <a:gd name="T12" fmla="*/ 17526 w 25146"/>
              <a:gd name="T13" fmla="*/ 39433 h 75840"/>
              <a:gd name="T14" fmla="*/ 23622 w 25146"/>
              <a:gd name="T15" fmla="*/ 47054 h 75840"/>
              <a:gd name="T16" fmla="*/ 25146 w 25146"/>
              <a:gd name="T17" fmla="*/ 54673 h 75840"/>
              <a:gd name="T18" fmla="*/ 22098 w 25146"/>
              <a:gd name="T19" fmla="*/ 66866 h 75840"/>
              <a:gd name="T20" fmla="*/ 12954 w 25146"/>
              <a:gd name="T21" fmla="*/ 72961 h 75840"/>
              <a:gd name="T22" fmla="*/ 0 w 25146"/>
              <a:gd name="T23" fmla="*/ 75840 h 75840"/>
              <a:gd name="T24" fmla="*/ 0 w 25146"/>
              <a:gd name="T25" fmla="*/ 68199 h 75840"/>
              <a:gd name="T26" fmla="*/ 11430 w 25146"/>
              <a:gd name="T27" fmla="*/ 65342 h 75840"/>
              <a:gd name="T28" fmla="*/ 16002 w 25146"/>
              <a:gd name="T29" fmla="*/ 54673 h 75840"/>
              <a:gd name="T30" fmla="*/ 14478 w 25146"/>
              <a:gd name="T31" fmla="*/ 47054 h 75840"/>
              <a:gd name="T32" fmla="*/ 8382 w 25146"/>
              <a:gd name="T33" fmla="*/ 42481 h 75840"/>
              <a:gd name="T34" fmla="*/ 0 w 25146"/>
              <a:gd name="T35" fmla="*/ 41084 h 75840"/>
              <a:gd name="T36" fmla="*/ 0 w 25146"/>
              <a:gd name="T37" fmla="*/ 33011 h 75840"/>
              <a:gd name="T38" fmla="*/ 9906 w 25146"/>
              <a:gd name="T39" fmla="*/ 28766 h 75840"/>
              <a:gd name="T40" fmla="*/ 12954 w 25146"/>
              <a:gd name="T41" fmla="*/ 19621 h 75840"/>
              <a:gd name="T42" fmla="*/ 9906 w 25146"/>
              <a:gd name="T43" fmla="*/ 10478 h 75840"/>
              <a:gd name="T44" fmla="*/ 0 w 25146"/>
              <a:gd name="T45" fmla="*/ 7648 h 75840"/>
              <a:gd name="T46" fmla="*/ 0 w 25146"/>
              <a:gd name="T47" fmla="*/ 0 h 75840"/>
              <a:gd name="T48" fmla="*/ 0 w 25146"/>
              <a:gd name="T49" fmla="*/ 0 h 75840"/>
              <a:gd name="T50" fmla="*/ 25146 w 25146"/>
              <a:gd name="T51" fmla="*/ 75840 h 758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840">
                <a:moveTo>
                  <a:pt x="0" y="0"/>
                </a:moveTo>
                <a:lnTo>
                  <a:pt x="11430" y="2857"/>
                </a:lnTo>
                <a:cubicBezTo>
                  <a:pt x="14478" y="4381"/>
                  <a:pt x="17526" y="5905"/>
                  <a:pt x="19050" y="8954"/>
                </a:cubicBezTo>
                <a:cubicBezTo>
                  <a:pt x="20574" y="12002"/>
                  <a:pt x="22098" y="16573"/>
                  <a:pt x="22098" y="19621"/>
                </a:cubicBezTo>
                <a:cubicBezTo>
                  <a:pt x="22098" y="24193"/>
                  <a:pt x="20574" y="27242"/>
                  <a:pt x="19050" y="30290"/>
                </a:cubicBezTo>
                <a:cubicBezTo>
                  <a:pt x="17526" y="33338"/>
                  <a:pt x="14478" y="34861"/>
                  <a:pt x="11430" y="36385"/>
                </a:cubicBezTo>
                <a:cubicBezTo>
                  <a:pt x="12954" y="36385"/>
                  <a:pt x="16002" y="37909"/>
                  <a:pt x="17526" y="39433"/>
                </a:cubicBezTo>
                <a:cubicBezTo>
                  <a:pt x="20574" y="42481"/>
                  <a:pt x="22098" y="44005"/>
                  <a:pt x="23622" y="47054"/>
                </a:cubicBezTo>
                <a:cubicBezTo>
                  <a:pt x="25146" y="50102"/>
                  <a:pt x="25146" y="51626"/>
                  <a:pt x="25146" y="54673"/>
                </a:cubicBezTo>
                <a:cubicBezTo>
                  <a:pt x="25146" y="59245"/>
                  <a:pt x="23622" y="62293"/>
                  <a:pt x="22098" y="66866"/>
                </a:cubicBezTo>
                <a:cubicBezTo>
                  <a:pt x="19050" y="69914"/>
                  <a:pt x="16002" y="71438"/>
                  <a:pt x="12954" y="72961"/>
                </a:cubicBezTo>
                <a:lnTo>
                  <a:pt x="0" y="75840"/>
                </a:lnTo>
                <a:lnTo>
                  <a:pt x="0" y="68199"/>
                </a:lnTo>
                <a:lnTo>
                  <a:pt x="11430" y="65342"/>
                </a:lnTo>
                <a:cubicBezTo>
                  <a:pt x="14478" y="62293"/>
                  <a:pt x="16002" y="59245"/>
                  <a:pt x="16002" y="54673"/>
                </a:cubicBezTo>
                <a:cubicBezTo>
                  <a:pt x="16002" y="51626"/>
                  <a:pt x="16002" y="50102"/>
                  <a:pt x="14478" y="47054"/>
                </a:cubicBezTo>
                <a:cubicBezTo>
                  <a:pt x="12954" y="45530"/>
                  <a:pt x="11430" y="44005"/>
                  <a:pt x="8382" y="42481"/>
                </a:cubicBezTo>
                <a:lnTo>
                  <a:pt x="0" y="41084"/>
                </a:lnTo>
                <a:lnTo>
                  <a:pt x="0" y="33011"/>
                </a:lnTo>
                <a:lnTo>
                  <a:pt x="9906" y="28766"/>
                </a:lnTo>
                <a:cubicBezTo>
                  <a:pt x="12954" y="27242"/>
                  <a:pt x="12954" y="24193"/>
                  <a:pt x="12954" y="19621"/>
                </a:cubicBezTo>
                <a:cubicBezTo>
                  <a:pt x="12954" y="16573"/>
                  <a:pt x="12954" y="13526"/>
                  <a:pt x="9906" y="10478"/>
                </a:cubicBezTo>
                <a:lnTo>
                  <a:pt x="0" y="7648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6" name="Shape 1929">
            <a:extLst>
              <a:ext uri="{FF2B5EF4-FFF2-40B4-BE49-F238E27FC236}">
                <a16:creationId xmlns:a16="http://schemas.microsoft.com/office/drawing/2014/main" id="{D6A36D98-D385-319E-4A0A-C0205DCD9063}"/>
              </a:ext>
            </a:extLst>
          </xdr:cNvPr>
          <xdr:cNvSpPr>
            <a:spLocks/>
          </xdr:cNvSpPr>
        </xdr:nvSpPr>
        <xdr:spPr bwMode="auto">
          <a:xfrm>
            <a:off x="123444" y="0"/>
            <a:ext cx="25146" cy="76200"/>
          </a:xfrm>
          <a:custGeom>
            <a:avLst/>
            <a:gdLst>
              <a:gd name="T0" fmla="*/ 24384 w 25146"/>
              <a:gd name="T1" fmla="*/ 0 h 76200"/>
              <a:gd name="T2" fmla="*/ 25146 w 25146"/>
              <a:gd name="T3" fmla="*/ 191 h 76200"/>
              <a:gd name="T4" fmla="*/ 25146 w 25146"/>
              <a:gd name="T5" fmla="*/ 7838 h 76200"/>
              <a:gd name="T6" fmla="*/ 24384 w 25146"/>
              <a:gd name="T7" fmla="*/ 7620 h 76200"/>
              <a:gd name="T8" fmla="*/ 15240 w 25146"/>
              <a:gd name="T9" fmla="*/ 10668 h 76200"/>
              <a:gd name="T10" fmla="*/ 10668 w 25146"/>
              <a:gd name="T11" fmla="*/ 19812 h 76200"/>
              <a:gd name="T12" fmla="*/ 15240 w 25146"/>
              <a:gd name="T13" fmla="*/ 28956 h 76200"/>
              <a:gd name="T14" fmla="*/ 24384 w 25146"/>
              <a:gd name="T15" fmla="*/ 33528 h 76200"/>
              <a:gd name="T16" fmla="*/ 25146 w 25146"/>
              <a:gd name="T17" fmla="*/ 33202 h 76200"/>
              <a:gd name="T18" fmla="*/ 25146 w 25146"/>
              <a:gd name="T19" fmla="*/ 41275 h 76200"/>
              <a:gd name="T20" fmla="*/ 24384 w 25146"/>
              <a:gd name="T21" fmla="*/ 41148 h 76200"/>
              <a:gd name="T22" fmla="*/ 16764 w 25146"/>
              <a:gd name="T23" fmla="*/ 42672 h 76200"/>
              <a:gd name="T24" fmla="*/ 10668 w 25146"/>
              <a:gd name="T25" fmla="*/ 47244 h 76200"/>
              <a:gd name="T26" fmla="*/ 9144 w 25146"/>
              <a:gd name="T27" fmla="*/ 54864 h 76200"/>
              <a:gd name="T28" fmla="*/ 13716 w 25146"/>
              <a:gd name="T29" fmla="*/ 65532 h 76200"/>
              <a:gd name="T30" fmla="*/ 24384 w 25146"/>
              <a:gd name="T31" fmla="*/ 68580 h 76200"/>
              <a:gd name="T32" fmla="*/ 25146 w 25146"/>
              <a:gd name="T33" fmla="*/ 68390 h 76200"/>
              <a:gd name="T34" fmla="*/ 25146 w 25146"/>
              <a:gd name="T35" fmla="*/ 76031 h 76200"/>
              <a:gd name="T36" fmla="*/ 24384 w 25146"/>
              <a:gd name="T37" fmla="*/ 76200 h 76200"/>
              <a:gd name="T38" fmla="*/ 12192 w 25146"/>
              <a:gd name="T39" fmla="*/ 73152 h 76200"/>
              <a:gd name="T40" fmla="*/ 3048 w 25146"/>
              <a:gd name="T41" fmla="*/ 67056 h 76200"/>
              <a:gd name="T42" fmla="*/ 0 w 25146"/>
              <a:gd name="T43" fmla="*/ 54864 h 76200"/>
              <a:gd name="T44" fmla="*/ 1524 w 25146"/>
              <a:gd name="T45" fmla="*/ 47244 h 76200"/>
              <a:gd name="T46" fmla="*/ 6096 w 25146"/>
              <a:gd name="T47" fmla="*/ 39624 h 76200"/>
              <a:gd name="T48" fmla="*/ 13716 w 25146"/>
              <a:gd name="T49" fmla="*/ 36576 h 76200"/>
              <a:gd name="T50" fmla="*/ 6096 w 25146"/>
              <a:gd name="T51" fmla="*/ 30480 h 76200"/>
              <a:gd name="T52" fmla="*/ 3048 w 25146"/>
              <a:gd name="T53" fmla="*/ 19812 h 76200"/>
              <a:gd name="T54" fmla="*/ 6096 w 25146"/>
              <a:gd name="T55" fmla="*/ 9144 h 76200"/>
              <a:gd name="T56" fmla="*/ 13716 w 25146"/>
              <a:gd name="T57" fmla="*/ 3048 h 76200"/>
              <a:gd name="T58" fmla="*/ 24384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24384" y="0"/>
                </a:moveTo>
                <a:lnTo>
                  <a:pt x="25146" y="191"/>
                </a:lnTo>
                <a:lnTo>
                  <a:pt x="25146" y="7838"/>
                </a:lnTo>
                <a:lnTo>
                  <a:pt x="24384" y="7620"/>
                </a:lnTo>
                <a:cubicBezTo>
                  <a:pt x="21336" y="7620"/>
                  <a:pt x="18288" y="9144"/>
                  <a:pt x="15240" y="10668"/>
                </a:cubicBezTo>
                <a:cubicBezTo>
                  <a:pt x="12192" y="13716"/>
                  <a:pt x="10668" y="16764"/>
                  <a:pt x="10668" y="19812"/>
                </a:cubicBezTo>
                <a:cubicBezTo>
                  <a:pt x="10668" y="24384"/>
                  <a:pt x="12192" y="27432"/>
                  <a:pt x="15240" y="28956"/>
                </a:cubicBezTo>
                <a:cubicBezTo>
                  <a:pt x="18288" y="32004"/>
                  <a:pt x="21336" y="33528"/>
                  <a:pt x="24384" y="33528"/>
                </a:cubicBezTo>
                <a:lnTo>
                  <a:pt x="25146" y="33202"/>
                </a:lnTo>
                <a:lnTo>
                  <a:pt x="25146" y="41275"/>
                </a:lnTo>
                <a:lnTo>
                  <a:pt x="24384" y="41148"/>
                </a:lnTo>
                <a:cubicBezTo>
                  <a:pt x="21336" y="41148"/>
                  <a:pt x="19812" y="41148"/>
                  <a:pt x="16764" y="42672"/>
                </a:cubicBezTo>
                <a:cubicBezTo>
                  <a:pt x="13716" y="44196"/>
                  <a:pt x="12192" y="45720"/>
                  <a:pt x="10668" y="47244"/>
                </a:cubicBezTo>
                <a:cubicBezTo>
                  <a:pt x="9144" y="50292"/>
                  <a:pt x="9144" y="51816"/>
                  <a:pt x="9144" y="54864"/>
                </a:cubicBezTo>
                <a:cubicBezTo>
                  <a:pt x="9144" y="59436"/>
                  <a:pt x="10668" y="62484"/>
                  <a:pt x="13716" y="65532"/>
                </a:cubicBezTo>
                <a:cubicBezTo>
                  <a:pt x="15240" y="67056"/>
                  <a:pt x="19812" y="68580"/>
                  <a:pt x="24384" y="68580"/>
                </a:cubicBezTo>
                <a:lnTo>
                  <a:pt x="25146" y="68390"/>
                </a:lnTo>
                <a:lnTo>
                  <a:pt x="25146" y="76031"/>
                </a:lnTo>
                <a:lnTo>
                  <a:pt x="24384" y="76200"/>
                </a:lnTo>
                <a:cubicBezTo>
                  <a:pt x="19812" y="76200"/>
                  <a:pt x="15240" y="76200"/>
                  <a:pt x="12192" y="73152"/>
                </a:cubicBezTo>
                <a:cubicBezTo>
                  <a:pt x="7620" y="71628"/>
                  <a:pt x="4572" y="70104"/>
                  <a:pt x="3048" y="67056"/>
                </a:cubicBezTo>
                <a:cubicBezTo>
                  <a:pt x="1524" y="62484"/>
                  <a:pt x="0" y="59436"/>
                  <a:pt x="0" y="54864"/>
                </a:cubicBezTo>
                <a:cubicBezTo>
                  <a:pt x="0" y="51816"/>
                  <a:pt x="0" y="50292"/>
                  <a:pt x="1524" y="47244"/>
                </a:cubicBezTo>
                <a:cubicBezTo>
                  <a:pt x="3048" y="44196"/>
                  <a:pt x="4572" y="42672"/>
                  <a:pt x="6096" y="39624"/>
                </a:cubicBezTo>
                <a:cubicBezTo>
                  <a:pt x="9144" y="38100"/>
                  <a:pt x="12192" y="36576"/>
                  <a:pt x="13716" y="36576"/>
                </a:cubicBezTo>
                <a:cubicBezTo>
                  <a:pt x="10668" y="35052"/>
                  <a:pt x="7620" y="33528"/>
                  <a:pt x="6096" y="30480"/>
                </a:cubicBezTo>
                <a:cubicBezTo>
                  <a:pt x="3048" y="27432"/>
                  <a:pt x="3048" y="24384"/>
                  <a:pt x="3048" y="19812"/>
                </a:cubicBezTo>
                <a:cubicBezTo>
                  <a:pt x="3048" y="16764"/>
                  <a:pt x="3048" y="12192"/>
                  <a:pt x="6096" y="9144"/>
                </a:cubicBezTo>
                <a:cubicBezTo>
                  <a:pt x="7620" y="6096"/>
                  <a:pt x="10668" y="4572"/>
                  <a:pt x="13716" y="3048"/>
                </a:cubicBezTo>
                <a:cubicBezTo>
                  <a:pt x="16764" y="1524"/>
                  <a:pt x="21336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5" name="Shape 1930">
            <a:extLst>
              <a:ext uri="{FF2B5EF4-FFF2-40B4-BE49-F238E27FC236}">
                <a16:creationId xmlns:a16="http://schemas.microsoft.com/office/drawing/2014/main" id="{22E040A1-4839-D56D-D640-5A459F4FDB60}"/>
              </a:ext>
            </a:extLst>
          </xdr:cNvPr>
          <xdr:cNvSpPr>
            <a:spLocks/>
          </xdr:cNvSpPr>
        </xdr:nvSpPr>
        <xdr:spPr bwMode="auto">
          <a:xfrm>
            <a:off x="148590" y="191"/>
            <a:ext cx="25146" cy="75840"/>
          </a:xfrm>
          <a:custGeom>
            <a:avLst/>
            <a:gdLst>
              <a:gd name="T0" fmla="*/ 0 w 25146"/>
              <a:gd name="T1" fmla="*/ 0 h 75840"/>
              <a:gd name="T2" fmla="*/ 11430 w 25146"/>
              <a:gd name="T3" fmla="*/ 2857 h 75840"/>
              <a:gd name="T4" fmla="*/ 19050 w 25146"/>
              <a:gd name="T5" fmla="*/ 8954 h 75840"/>
              <a:gd name="T6" fmla="*/ 22098 w 25146"/>
              <a:gd name="T7" fmla="*/ 19621 h 75840"/>
              <a:gd name="T8" fmla="*/ 19050 w 25146"/>
              <a:gd name="T9" fmla="*/ 30290 h 75840"/>
              <a:gd name="T10" fmla="*/ 11430 w 25146"/>
              <a:gd name="T11" fmla="*/ 36385 h 75840"/>
              <a:gd name="T12" fmla="*/ 17526 w 25146"/>
              <a:gd name="T13" fmla="*/ 39433 h 75840"/>
              <a:gd name="T14" fmla="*/ 23622 w 25146"/>
              <a:gd name="T15" fmla="*/ 47054 h 75840"/>
              <a:gd name="T16" fmla="*/ 25146 w 25146"/>
              <a:gd name="T17" fmla="*/ 54673 h 75840"/>
              <a:gd name="T18" fmla="*/ 22098 w 25146"/>
              <a:gd name="T19" fmla="*/ 66866 h 75840"/>
              <a:gd name="T20" fmla="*/ 12954 w 25146"/>
              <a:gd name="T21" fmla="*/ 72961 h 75840"/>
              <a:gd name="T22" fmla="*/ 0 w 25146"/>
              <a:gd name="T23" fmla="*/ 75840 h 75840"/>
              <a:gd name="T24" fmla="*/ 0 w 25146"/>
              <a:gd name="T25" fmla="*/ 68199 h 75840"/>
              <a:gd name="T26" fmla="*/ 11430 w 25146"/>
              <a:gd name="T27" fmla="*/ 65342 h 75840"/>
              <a:gd name="T28" fmla="*/ 16002 w 25146"/>
              <a:gd name="T29" fmla="*/ 54673 h 75840"/>
              <a:gd name="T30" fmla="*/ 14478 w 25146"/>
              <a:gd name="T31" fmla="*/ 47054 h 75840"/>
              <a:gd name="T32" fmla="*/ 8382 w 25146"/>
              <a:gd name="T33" fmla="*/ 42481 h 75840"/>
              <a:gd name="T34" fmla="*/ 0 w 25146"/>
              <a:gd name="T35" fmla="*/ 41084 h 75840"/>
              <a:gd name="T36" fmla="*/ 0 w 25146"/>
              <a:gd name="T37" fmla="*/ 33011 h 75840"/>
              <a:gd name="T38" fmla="*/ 9906 w 25146"/>
              <a:gd name="T39" fmla="*/ 28766 h 75840"/>
              <a:gd name="T40" fmla="*/ 12954 w 25146"/>
              <a:gd name="T41" fmla="*/ 19621 h 75840"/>
              <a:gd name="T42" fmla="*/ 9906 w 25146"/>
              <a:gd name="T43" fmla="*/ 10478 h 75840"/>
              <a:gd name="T44" fmla="*/ 0 w 25146"/>
              <a:gd name="T45" fmla="*/ 7648 h 75840"/>
              <a:gd name="T46" fmla="*/ 0 w 25146"/>
              <a:gd name="T47" fmla="*/ 0 h 75840"/>
              <a:gd name="T48" fmla="*/ 0 w 25146"/>
              <a:gd name="T49" fmla="*/ 0 h 75840"/>
              <a:gd name="T50" fmla="*/ 25146 w 25146"/>
              <a:gd name="T51" fmla="*/ 75840 h 758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840">
                <a:moveTo>
                  <a:pt x="0" y="0"/>
                </a:moveTo>
                <a:lnTo>
                  <a:pt x="11430" y="2857"/>
                </a:lnTo>
                <a:cubicBezTo>
                  <a:pt x="14478" y="4381"/>
                  <a:pt x="17526" y="5905"/>
                  <a:pt x="19050" y="8954"/>
                </a:cubicBezTo>
                <a:cubicBezTo>
                  <a:pt x="22098" y="12002"/>
                  <a:pt x="22098" y="16573"/>
                  <a:pt x="22098" y="19621"/>
                </a:cubicBezTo>
                <a:cubicBezTo>
                  <a:pt x="22098" y="24193"/>
                  <a:pt x="20574" y="27242"/>
                  <a:pt x="19050" y="30290"/>
                </a:cubicBezTo>
                <a:cubicBezTo>
                  <a:pt x="17526" y="33338"/>
                  <a:pt x="14478" y="34861"/>
                  <a:pt x="11430" y="36385"/>
                </a:cubicBezTo>
                <a:cubicBezTo>
                  <a:pt x="12954" y="36385"/>
                  <a:pt x="16002" y="37909"/>
                  <a:pt x="17526" y="39433"/>
                </a:cubicBezTo>
                <a:cubicBezTo>
                  <a:pt x="20574" y="42481"/>
                  <a:pt x="22098" y="44005"/>
                  <a:pt x="23622" y="47054"/>
                </a:cubicBezTo>
                <a:cubicBezTo>
                  <a:pt x="25146" y="50102"/>
                  <a:pt x="25146" y="51626"/>
                  <a:pt x="25146" y="54673"/>
                </a:cubicBezTo>
                <a:cubicBezTo>
                  <a:pt x="25146" y="59245"/>
                  <a:pt x="23622" y="62293"/>
                  <a:pt x="22098" y="66866"/>
                </a:cubicBezTo>
                <a:cubicBezTo>
                  <a:pt x="19050" y="69914"/>
                  <a:pt x="17526" y="71438"/>
                  <a:pt x="12954" y="72961"/>
                </a:cubicBezTo>
                <a:lnTo>
                  <a:pt x="0" y="75840"/>
                </a:lnTo>
                <a:lnTo>
                  <a:pt x="0" y="68199"/>
                </a:lnTo>
                <a:lnTo>
                  <a:pt x="11430" y="65342"/>
                </a:lnTo>
                <a:cubicBezTo>
                  <a:pt x="14478" y="62293"/>
                  <a:pt x="16002" y="59245"/>
                  <a:pt x="16002" y="54673"/>
                </a:cubicBezTo>
                <a:cubicBezTo>
                  <a:pt x="16002" y="51626"/>
                  <a:pt x="16002" y="50102"/>
                  <a:pt x="14478" y="47054"/>
                </a:cubicBezTo>
                <a:cubicBezTo>
                  <a:pt x="12954" y="45530"/>
                  <a:pt x="11430" y="44005"/>
                  <a:pt x="8382" y="42481"/>
                </a:cubicBezTo>
                <a:lnTo>
                  <a:pt x="0" y="41084"/>
                </a:lnTo>
                <a:lnTo>
                  <a:pt x="0" y="33011"/>
                </a:lnTo>
                <a:lnTo>
                  <a:pt x="9906" y="28766"/>
                </a:lnTo>
                <a:cubicBezTo>
                  <a:pt x="12954" y="27242"/>
                  <a:pt x="12954" y="24193"/>
                  <a:pt x="12954" y="19621"/>
                </a:cubicBezTo>
                <a:cubicBezTo>
                  <a:pt x="12954" y="16573"/>
                  <a:pt x="12954" y="13526"/>
                  <a:pt x="9906" y="10478"/>
                </a:cubicBezTo>
                <a:lnTo>
                  <a:pt x="0" y="7648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4" name="Shape 1931">
            <a:extLst>
              <a:ext uri="{FF2B5EF4-FFF2-40B4-BE49-F238E27FC236}">
                <a16:creationId xmlns:a16="http://schemas.microsoft.com/office/drawing/2014/main" id="{1D5B30BF-0F2A-310E-6023-7D26150905E2}"/>
              </a:ext>
            </a:extLst>
          </xdr:cNvPr>
          <xdr:cNvSpPr>
            <a:spLocks/>
          </xdr:cNvSpPr>
        </xdr:nvSpPr>
        <xdr:spPr bwMode="auto">
          <a:xfrm>
            <a:off x="184404" y="62484"/>
            <a:ext cx="12192" cy="13716"/>
          </a:xfrm>
          <a:custGeom>
            <a:avLst/>
            <a:gdLst>
              <a:gd name="T0" fmla="*/ 6096 w 12192"/>
              <a:gd name="T1" fmla="*/ 0 h 13716"/>
              <a:gd name="T2" fmla="*/ 10668 w 12192"/>
              <a:gd name="T3" fmla="*/ 3049 h 13716"/>
              <a:gd name="T4" fmla="*/ 12192 w 12192"/>
              <a:gd name="T5" fmla="*/ 7620 h 13716"/>
              <a:gd name="T6" fmla="*/ 10668 w 12192"/>
              <a:gd name="T7" fmla="*/ 12192 h 13716"/>
              <a:gd name="T8" fmla="*/ 6096 w 12192"/>
              <a:gd name="T9" fmla="*/ 13716 h 13716"/>
              <a:gd name="T10" fmla="*/ 1524 w 12192"/>
              <a:gd name="T11" fmla="*/ 12192 h 13716"/>
              <a:gd name="T12" fmla="*/ 0 w 12192"/>
              <a:gd name="T13" fmla="*/ 7620 h 13716"/>
              <a:gd name="T14" fmla="*/ 1524 w 12192"/>
              <a:gd name="T15" fmla="*/ 3049 h 13716"/>
              <a:gd name="T16" fmla="*/ 6096 w 12192"/>
              <a:gd name="T17" fmla="*/ 0 h 13716"/>
              <a:gd name="T18" fmla="*/ 0 w 12192"/>
              <a:gd name="T19" fmla="*/ 0 h 13716"/>
              <a:gd name="T20" fmla="*/ 12192 w 12192"/>
              <a:gd name="T21" fmla="*/ 13716 h 137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3716">
                <a:moveTo>
                  <a:pt x="6096" y="0"/>
                </a:moveTo>
                <a:cubicBezTo>
                  <a:pt x="7620" y="0"/>
                  <a:pt x="9144" y="1524"/>
                  <a:pt x="10668" y="3049"/>
                </a:cubicBezTo>
                <a:cubicBezTo>
                  <a:pt x="12192" y="3049"/>
                  <a:pt x="12192" y="4573"/>
                  <a:pt x="12192" y="7620"/>
                </a:cubicBezTo>
                <a:cubicBezTo>
                  <a:pt x="12192" y="9144"/>
                  <a:pt x="12192" y="10668"/>
                  <a:pt x="10668" y="12192"/>
                </a:cubicBezTo>
                <a:cubicBezTo>
                  <a:pt x="9144" y="12192"/>
                  <a:pt x="7620" y="13716"/>
                  <a:pt x="6096" y="13716"/>
                </a:cubicBezTo>
                <a:cubicBezTo>
                  <a:pt x="4572" y="13716"/>
                  <a:pt x="3048" y="12192"/>
                  <a:pt x="1524" y="12192"/>
                </a:cubicBezTo>
                <a:cubicBezTo>
                  <a:pt x="0" y="10668"/>
                  <a:pt x="0" y="9144"/>
                  <a:pt x="0" y="7620"/>
                </a:cubicBezTo>
                <a:cubicBezTo>
                  <a:pt x="0" y="4573"/>
                  <a:pt x="0" y="3049"/>
                  <a:pt x="1524" y="3049"/>
                </a:cubicBezTo>
                <a:cubicBezTo>
                  <a:pt x="3048" y="1524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3" name="Shape 1932">
            <a:extLst>
              <a:ext uri="{FF2B5EF4-FFF2-40B4-BE49-F238E27FC236}">
                <a16:creationId xmlns:a16="http://schemas.microsoft.com/office/drawing/2014/main" id="{6814C57A-8814-DACB-CF16-CC9997F405F6}"/>
              </a:ext>
            </a:extLst>
          </xdr:cNvPr>
          <xdr:cNvSpPr>
            <a:spLocks/>
          </xdr:cNvSpPr>
        </xdr:nvSpPr>
        <xdr:spPr bwMode="auto">
          <a:xfrm>
            <a:off x="207264" y="0"/>
            <a:ext cx="25146" cy="76200"/>
          </a:xfrm>
          <a:custGeom>
            <a:avLst/>
            <a:gdLst>
              <a:gd name="T0" fmla="*/ 24384 w 25146"/>
              <a:gd name="T1" fmla="*/ 0 h 76200"/>
              <a:gd name="T2" fmla="*/ 25146 w 25146"/>
              <a:gd name="T3" fmla="*/ 191 h 76200"/>
              <a:gd name="T4" fmla="*/ 25146 w 25146"/>
              <a:gd name="T5" fmla="*/ 7838 h 76200"/>
              <a:gd name="T6" fmla="*/ 24384 w 25146"/>
              <a:gd name="T7" fmla="*/ 7620 h 76200"/>
              <a:gd name="T8" fmla="*/ 15240 w 25146"/>
              <a:gd name="T9" fmla="*/ 10668 h 76200"/>
              <a:gd name="T10" fmla="*/ 10668 w 25146"/>
              <a:gd name="T11" fmla="*/ 19812 h 76200"/>
              <a:gd name="T12" fmla="*/ 15240 w 25146"/>
              <a:gd name="T13" fmla="*/ 28956 h 76200"/>
              <a:gd name="T14" fmla="*/ 24384 w 25146"/>
              <a:gd name="T15" fmla="*/ 33528 h 76200"/>
              <a:gd name="T16" fmla="*/ 25146 w 25146"/>
              <a:gd name="T17" fmla="*/ 33202 h 76200"/>
              <a:gd name="T18" fmla="*/ 25146 w 25146"/>
              <a:gd name="T19" fmla="*/ 41275 h 76200"/>
              <a:gd name="T20" fmla="*/ 24384 w 25146"/>
              <a:gd name="T21" fmla="*/ 41148 h 76200"/>
              <a:gd name="T22" fmla="*/ 16764 w 25146"/>
              <a:gd name="T23" fmla="*/ 42672 h 76200"/>
              <a:gd name="T24" fmla="*/ 10668 w 25146"/>
              <a:gd name="T25" fmla="*/ 47244 h 76200"/>
              <a:gd name="T26" fmla="*/ 9144 w 25146"/>
              <a:gd name="T27" fmla="*/ 54864 h 76200"/>
              <a:gd name="T28" fmla="*/ 13716 w 25146"/>
              <a:gd name="T29" fmla="*/ 65532 h 76200"/>
              <a:gd name="T30" fmla="*/ 24384 w 25146"/>
              <a:gd name="T31" fmla="*/ 68580 h 76200"/>
              <a:gd name="T32" fmla="*/ 25146 w 25146"/>
              <a:gd name="T33" fmla="*/ 68390 h 76200"/>
              <a:gd name="T34" fmla="*/ 25146 w 25146"/>
              <a:gd name="T35" fmla="*/ 76031 h 76200"/>
              <a:gd name="T36" fmla="*/ 24384 w 25146"/>
              <a:gd name="T37" fmla="*/ 76200 h 76200"/>
              <a:gd name="T38" fmla="*/ 12192 w 25146"/>
              <a:gd name="T39" fmla="*/ 73152 h 76200"/>
              <a:gd name="T40" fmla="*/ 3048 w 25146"/>
              <a:gd name="T41" fmla="*/ 67056 h 76200"/>
              <a:gd name="T42" fmla="*/ 0 w 25146"/>
              <a:gd name="T43" fmla="*/ 54864 h 76200"/>
              <a:gd name="T44" fmla="*/ 1524 w 25146"/>
              <a:gd name="T45" fmla="*/ 47244 h 76200"/>
              <a:gd name="T46" fmla="*/ 6096 w 25146"/>
              <a:gd name="T47" fmla="*/ 39624 h 76200"/>
              <a:gd name="T48" fmla="*/ 13716 w 25146"/>
              <a:gd name="T49" fmla="*/ 36576 h 76200"/>
              <a:gd name="T50" fmla="*/ 6096 w 25146"/>
              <a:gd name="T51" fmla="*/ 30480 h 76200"/>
              <a:gd name="T52" fmla="*/ 3048 w 25146"/>
              <a:gd name="T53" fmla="*/ 19812 h 76200"/>
              <a:gd name="T54" fmla="*/ 6096 w 25146"/>
              <a:gd name="T55" fmla="*/ 9144 h 76200"/>
              <a:gd name="T56" fmla="*/ 13716 w 25146"/>
              <a:gd name="T57" fmla="*/ 3048 h 76200"/>
              <a:gd name="T58" fmla="*/ 24384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24384" y="0"/>
                </a:moveTo>
                <a:lnTo>
                  <a:pt x="25146" y="191"/>
                </a:lnTo>
                <a:lnTo>
                  <a:pt x="25146" y="7838"/>
                </a:lnTo>
                <a:lnTo>
                  <a:pt x="24384" y="7620"/>
                </a:lnTo>
                <a:cubicBezTo>
                  <a:pt x="21336" y="7620"/>
                  <a:pt x="18288" y="9144"/>
                  <a:pt x="15240" y="10668"/>
                </a:cubicBezTo>
                <a:cubicBezTo>
                  <a:pt x="12192" y="13716"/>
                  <a:pt x="10668" y="16764"/>
                  <a:pt x="10668" y="19812"/>
                </a:cubicBezTo>
                <a:cubicBezTo>
                  <a:pt x="10668" y="24384"/>
                  <a:pt x="12192" y="27432"/>
                  <a:pt x="15240" y="28956"/>
                </a:cubicBezTo>
                <a:cubicBezTo>
                  <a:pt x="18288" y="32004"/>
                  <a:pt x="21336" y="33528"/>
                  <a:pt x="24384" y="33528"/>
                </a:cubicBezTo>
                <a:lnTo>
                  <a:pt x="25146" y="33202"/>
                </a:lnTo>
                <a:lnTo>
                  <a:pt x="25146" y="41275"/>
                </a:lnTo>
                <a:lnTo>
                  <a:pt x="24384" y="41148"/>
                </a:lnTo>
                <a:cubicBezTo>
                  <a:pt x="21336" y="41148"/>
                  <a:pt x="18288" y="41148"/>
                  <a:pt x="16764" y="42672"/>
                </a:cubicBezTo>
                <a:cubicBezTo>
                  <a:pt x="13716" y="44196"/>
                  <a:pt x="12192" y="45720"/>
                  <a:pt x="10668" y="47244"/>
                </a:cubicBezTo>
                <a:cubicBezTo>
                  <a:pt x="9144" y="50292"/>
                  <a:pt x="9144" y="51816"/>
                  <a:pt x="9144" y="54864"/>
                </a:cubicBezTo>
                <a:cubicBezTo>
                  <a:pt x="9144" y="59436"/>
                  <a:pt x="10668" y="62484"/>
                  <a:pt x="13716" y="65532"/>
                </a:cubicBezTo>
                <a:cubicBezTo>
                  <a:pt x="15240" y="67056"/>
                  <a:pt x="19812" y="68580"/>
                  <a:pt x="24384" y="68580"/>
                </a:cubicBezTo>
                <a:lnTo>
                  <a:pt x="25146" y="68390"/>
                </a:lnTo>
                <a:lnTo>
                  <a:pt x="25146" y="76031"/>
                </a:lnTo>
                <a:lnTo>
                  <a:pt x="24384" y="76200"/>
                </a:lnTo>
                <a:cubicBezTo>
                  <a:pt x="19812" y="76200"/>
                  <a:pt x="15240" y="76200"/>
                  <a:pt x="12192" y="73152"/>
                </a:cubicBezTo>
                <a:cubicBezTo>
                  <a:pt x="7620" y="71628"/>
                  <a:pt x="4572" y="70104"/>
                  <a:pt x="3048" y="67056"/>
                </a:cubicBezTo>
                <a:cubicBezTo>
                  <a:pt x="1524" y="62484"/>
                  <a:pt x="0" y="59436"/>
                  <a:pt x="0" y="54864"/>
                </a:cubicBezTo>
                <a:cubicBezTo>
                  <a:pt x="0" y="51816"/>
                  <a:pt x="0" y="50292"/>
                  <a:pt x="1524" y="47244"/>
                </a:cubicBezTo>
                <a:cubicBezTo>
                  <a:pt x="3048" y="44196"/>
                  <a:pt x="4572" y="42672"/>
                  <a:pt x="6096" y="39624"/>
                </a:cubicBezTo>
                <a:cubicBezTo>
                  <a:pt x="9144" y="38100"/>
                  <a:pt x="12192" y="36576"/>
                  <a:pt x="13716" y="36576"/>
                </a:cubicBezTo>
                <a:cubicBezTo>
                  <a:pt x="10668" y="35052"/>
                  <a:pt x="7620" y="33528"/>
                  <a:pt x="6096" y="30480"/>
                </a:cubicBezTo>
                <a:cubicBezTo>
                  <a:pt x="3048" y="27432"/>
                  <a:pt x="3048" y="24384"/>
                  <a:pt x="3048" y="19812"/>
                </a:cubicBezTo>
                <a:cubicBezTo>
                  <a:pt x="3048" y="16764"/>
                  <a:pt x="3048" y="12192"/>
                  <a:pt x="6096" y="9144"/>
                </a:cubicBezTo>
                <a:cubicBezTo>
                  <a:pt x="7620" y="6096"/>
                  <a:pt x="10668" y="4572"/>
                  <a:pt x="13716" y="3048"/>
                </a:cubicBezTo>
                <a:cubicBezTo>
                  <a:pt x="16764" y="1524"/>
                  <a:pt x="21336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2" name="Shape 1933">
            <a:extLst>
              <a:ext uri="{FF2B5EF4-FFF2-40B4-BE49-F238E27FC236}">
                <a16:creationId xmlns:a16="http://schemas.microsoft.com/office/drawing/2014/main" id="{296156E2-6BAE-1E03-BB1C-597F09AF2D58}"/>
              </a:ext>
            </a:extLst>
          </xdr:cNvPr>
          <xdr:cNvSpPr>
            <a:spLocks/>
          </xdr:cNvSpPr>
        </xdr:nvSpPr>
        <xdr:spPr bwMode="auto">
          <a:xfrm>
            <a:off x="232410" y="191"/>
            <a:ext cx="25146" cy="75840"/>
          </a:xfrm>
          <a:custGeom>
            <a:avLst/>
            <a:gdLst>
              <a:gd name="T0" fmla="*/ 0 w 25146"/>
              <a:gd name="T1" fmla="*/ 0 h 75840"/>
              <a:gd name="T2" fmla="*/ 11430 w 25146"/>
              <a:gd name="T3" fmla="*/ 2857 h 75840"/>
              <a:gd name="T4" fmla="*/ 19050 w 25146"/>
              <a:gd name="T5" fmla="*/ 8954 h 75840"/>
              <a:gd name="T6" fmla="*/ 22098 w 25146"/>
              <a:gd name="T7" fmla="*/ 19621 h 75840"/>
              <a:gd name="T8" fmla="*/ 19050 w 25146"/>
              <a:gd name="T9" fmla="*/ 30290 h 75840"/>
              <a:gd name="T10" fmla="*/ 11430 w 25146"/>
              <a:gd name="T11" fmla="*/ 36385 h 75840"/>
              <a:gd name="T12" fmla="*/ 17526 w 25146"/>
              <a:gd name="T13" fmla="*/ 39433 h 75840"/>
              <a:gd name="T14" fmla="*/ 23622 w 25146"/>
              <a:gd name="T15" fmla="*/ 47054 h 75840"/>
              <a:gd name="T16" fmla="*/ 25146 w 25146"/>
              <a:gd name="T17" fmla="*/ 54673 h 75840"/>
              <a:gd name="T18" fmla="*/ 22098 w 25146"/>
              <a:gd name="T19" fmla="*/ 66866 h 75840"/>
              <a:gd name="T20" fmla="*/ 12954 w 25146"/>
              <a:gd name="T21" fmla="*/ 72961 h 75840"/>
              <a:gd name="T22" fmla="*/ 0 w 25146"/>
              <a:gd name="T23" fmla="*/ 75840 h 75840"/>
              <a:gd name="T24" fmla="*/ 0 w 25146"/>
              <a:gd name="T25" fmla="*/ 68199 h 75840"/>
              <a:gd name="T26" fmla="*/ 11430 w 25146"/>
              <a:gd name="T27" fmla="*/ 65342 h 75840"/>
              <a:gd name="T28" fmla="*/ 16002 w 25146"/>
              <a:gd name="T29" fmla="*/ 54673 h 75840"/>
              <a:gd name="T30" fmla="*/ 14478 w 25146"/>
              <a:gd name="T31" fmla="*/ 47054 h 75840"/>
              <a:gd name="T32" fmla="*/ 8382 w 25146"/>
              <a:gd name="T33" fmla="*/ 42481 h 75840"/>
              <a:gd name="T34" fmla="*/ 0 w 25146"/>
              <a:gd name="T35" fmla="*/ 41084 h 75840"/>
              <a:gd name="T36" fmla="*/ 0 w 25146"/>
              <a:gd name="T37" fmla="*/ 33011 h 75840"/>
              <a:gd name="T38" fmla="*/ 9906 w 25146"/>
              <a:gd name="T39" fmla="*/ 28766 h 75840"/>
              <a:gd name="T40" fmla="*/ 12954 w 25146"/>
              <a:gd name="T41" fmla="*/ 19621 h 75840"/>
              <a:gd name="T42" fmla="*/ 9906 w 25146"/>
              <a:gd name="T43" fmla="*/ 10478 h 75840"/>
              <a:gd name="T44" fmla="*/ 0 w 25146"/>
              <a:gd name="T45" fmla="*/ 7648 h 75840"/>
              <a:gd name="T46" fmla="*/ 0 w 25146"/>
              <a:gd name="T47" fmla="*/ 0 h 75840"/>
              <a:gd name="T48" fmla="*/ 0 w 25146"/>
              <a:gd name="T49" fmla="*/ 0 h 75840"/>
              <a:gd name="T50" fmla="*/ 25146 w 25146"/>
              <a:gd name="T51" fmla="*/ 75840 h 758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840">
                <a:moveTo>
                  <a:pt x="0" y="0"/>
                </a:moveTo>
                <a:lnTo>
                  <a:pt x="11430" y="2857"/>
                </a:lnTo>
                <a:cubicBezTo>
                  <a:pt x="14478" y="4381"/>
                  <a:pt x="17526" y="5905"/>
                  <a:pt x="19050" y="8954"/>
                </a:cubicBezTo>
                <a:cubicBezTo>
                  <a:pt x="22098" y="12002"/>
                  <a:pt x="22098" y="16573"/>
                  <a:pt x="22098" y="19621"/>
                </a:cubicBezTo>
                <a:cubicBezTo>
                  <a:pt x="22098" y="24193"/>
                  <a:pt x="20574" y="27242"/>
                  <a:pt x="19050" y="30290"/>
                </a:cubicBezTo>
                <a:cubicBezTo>
                  <a:pt x="17526" y="33338"/>
                  <a:pt x="14478" y="34861"/>
                  <a:pt x="11430" y="36385"/>
                </a:cubicBezTo>
                <a:cubicBezTo>
                  <a:pt x="12954" y="36385"/>
                  <a:pt x="16002" y="37909"/>
                  <a:pt x="17526" y="39433"/>
                </a:cubicBezTo>
                <a:cubicBezTo>
                  <a:pt x="20574" y="42481"/>
                  <a:pt x="22098" y="44005"/>
                  <a:pt x="23622" y="47054"/>
                </a:cubicBezTo>
                <a:cubicBezTo>
                  <a:pt x="25146" y="50102"/>
                  <a:pt x="25146" y="51626"/>
                  <a:pt x="25146" y="54673"/>
                </a:cubicBezTo>
                <a:cubicBezTo>
                  <a:pt x="25146" y="59245"/>
                  <a:pt x="23622" y="62293"/>
                  <a:pt x="22098" y="66866"/>
                </a:cubicBezTo>
                <a:cubicBezTo>
                  <a:pt x="19050" y="69914"/>
                  <a:pt x="17526" y="71438"/>
                  <a:pt x="12954" y="72961"/>
                </a:cubicBezTo>
                <a:lnTo>
                  <a:pt x="0" y="75840"/>
                </a:lnTo>
                <a:lnTo>
                  <a:pt x="0" y="68199"/>
                </a:lnTo>
                <a:lnTo>
                  <a:pt x="11430" y="65342"/>
                </a:lnTo>
                <a:cubicBezTo>
                  <a:pt x="14478" y="62293"/>
                  <a:pt x="16002" y="59245"/>
                  <a:pt x="16002" y="54673"/>
                </a:cubicBezTo>
                <a:cubicBezTo>
                  <a:pt x="16002" y="51626"/>
                  <a:pt x="16002" y="50102"/>
                  <a:pt x="14478" y="47054"/>
                </a:cubicBezTo>
                <a:cubicBezTo>
                  <a:pt x="12954" y="45530"/>
                  <a:pt x="11430" y="44005"/>
                  <a:pt x="8382" y="42481"/>
                </a:cubicBezTo>
                <a:lnTo>
                  <a:pt x="0" y="41084"/>
                </a:lnTo>
                <a:lnTo>
                  <a:pt x="0" y="33011"/>
                </a:lnTo>
                <a:lnTo>
                  <a:pt x="9906" y="28766"/>
                </a:lnTo>
                <a:cubicBezTo>
                  <a:pt x="12954" y="27242"/>
                  <a:pt x="12954" y="24193"/>
                  <a:pt x="12954" y="19621"/>
                </a:cubicBezTo>
                <a:cubicBezTo>
                  <a:pt x="12954" y="16573"/>
                  <a:pt x="12954" y="13526"/>
                  <a:pt x="9906" y="10478"/>
                </a:cubicBezTo>
                <a:lnTo>
                  <a:pt x="0" y="7648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81" name="Shape 1934">
            <a:extLst>
              <a:ext uri="{FF2B5EF4-FFF2-40B4-BE49-F238E27FC236}">
                <a16:creationId xmlns:a16="http://schemas.microsoft.com/office/drawing/2014/main" id="{D42C6392-3873-A50C-BA4B-8B370C2127E1}"/>
              </a:ext>
            </a:extLst>
          </xdr:cNvPr>
          <xdr:cNvSpPr>
            <a:spLocks/>
          </xdr:cNvSpPr>
        </xdr:nvSpPr>
        <xdr:spPr bwMode="auto">
          <a:xfrm>
            <a:off x="268224" y="1524"/>
            <a:ext cx="47244" cy="73152"/>
          </a:xfrm>
          <a:custGeom>
            <a:avLst/>
            <a:gdLst>
              <a:gd name="T0" fmla="*/ 0 w 47244"/>
              <a:gd name="T1" fmla="*/ 0 h 73152"/>
              <a:gd name="T2" fmla="*/ 47244 w 47244"/>
              <a:gd name="T3" fmla="*/ 0 h 73152"/>
              <a:gd name="T4" fmla="*/ 47244 w 47244"/>
              <a:gd name="T5" fmla="*/ 7620 h 73152"/>
              <a:gd name="T6" fmla="*/ 15240 w 47244"/>
              <a:gd name="T7" fmla="*/ 73152 h 73152"/>
              <a:gd name="T8" fmla="*/ 4572 w 47244"/>
              <a:gd name="T9" fmla="*/ 73152 h 73152"/>
              <a:gd name="T10" fmla="*/ 38100 w 47244"/>
              <a:gd name="T11" fmla="*/ 7620 h 73152"/>
              <a:gd name="T12" fmla="*/ 0 w 47244"/>
              <a:gd name="T13" fmla="*/ 7620 h 73152"/>
              <a:gd name="T14" fmla="*/ 0 w 47244"/>
              <a:gd name="T15" fmla="*/ 0 h 73152"/>
              <a:gd name="T16" fmla="*/ 0 w 47244"/>
              <a:gd name="T17" fmla="*/ 0 h 73152"/>
              <a:gd name="T18" fmla="*/ 47244 w 47244"/>
              <a:gd name="T1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47244" h="73152">
                <a:moveTo>
                  <a:pt x="0" y="0"/>
                </a:moveTo>
                <a:lnTo>
                  <a:pt x="47244" y="0"/>
                </a:lnTo>
                <a:lnTo>
                  <a:pt x="47244" y="7620"/>
                </a:lnTo>
                <a:lnTo>
                  <a:pt x="15240" y="73152"/>
                </a:lnTo>
                <a:lnTo>
                  <a:pt x="4572" y="73152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0" name="Group 13229">
          <a:extLst>
            <a:ext uri="{FF2B5EF4-FFF2-40B4-BE49-F238E27FC236}">
              <a16:creationId xmlns:a16="http://schemas.microsoft.com/office/drawing/2014/main" id="{B0CBB85C-0F10-F426-78B2-94CA75FB14D7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367589" cy="76547"/>
        </a:xfrm>
      </xdr:grpSpPr>
      <xdr:sp macro="" textlink="">
        <xdr:nvSpPr>
          <xdr:cNvPr id="2580" name="Shape 1935">
            <a:extLst>
              <a:ext uri="{FF2B5EF4-FFF2-40B4-BE49-F238E27FC236}">
                <a16:creationId xmlns:a16="http://schemas.microsoft.com/office/drawing/2014/main" id="{036D7663-68BC-E79E-636F-E633B344103F}"/>
              </a:ext>
            </a:extLst>
          </xdr:cNvPr>
          <xdr:cNvSpPr>
            <a:spLocks/>
          </xdr:cNvSpPr>
        </xdr:nvSpPr>
        <xdr:spPr bwMode="auto">
          <a:xfrm>
            <a:off x="613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9" name="Shape 1936">
            <a:extLst>
              <a:ext uri="{FF2B5EF4-FFF2-40B4-BE49-F238E27FC236}">
                <a16:creationId xmlns:a16="http://schemas.microsoft.com/office/drawing/2014/main" id="{B1C65E80-721B-E15C-452B-4164C10F1174}"/>
              </a:ext>
            </a:extLst>
          </xdr:cNvPr>
          <xdr:cNvSpPr>
            <a:spLocks/>
          </xdr:cNvSpPr>
        </xdr:nvSpPr>
        <xdr:spPr bwMode="auto">
          <a:xfrm>
            <a:off x="0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4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4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39"/>
                  <a:pt x="10824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1" y="44336"/>
                  <a:pt x="5276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6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8" name="Shape 1937">
            <a:extLst>
              <a:ext uri="{FF2B5EF4-FFF2-40B4-BE49-F238E27FC236}">
                <a16:creationId xmlns:a16="http://schemas.microsoft.com/office/drawing/2014/main" id="{6222EF3A-55D3-8E3E-5226-765EB9F53089}"/>
              </a:ext>
            </a:extLst>
          </xdr:cNvPr>
          <xdr:cNvSpPr>
            <a:spLocks/>
          </xdr:cNvSpPr>
        </xdr:nvSpPr>
        <xdr:spPr bwMode="auto">
          <a:xfrm>
            <a:off x="64022" y="205"/>
            <a:ext cx="25270" cy="76274"/>
          </a:xfrm>
          <a:custGeom>
            <a:avLst/>
            <a:gdLst>
              <a:gd name="T0" fmla="*/ 25221 w 25270"/>
              <a:gd name="T1" fmla="*/ 0 h 76274"/>
              <a:gd name="T2" fmla="*/ 25270 w 25270"/>
              <a:gd name="T3" fmla="*/ 11 h 76274"/>
              <a:gd name="T4" fmla="*/ 25270 w 25270"/>
              <a:gd name="T5" fmla="*/ 7777 h 76274"/>
              <a:gd name="T6" fmla="*/ 25221 w 25270"/>
              <a:gd name="T7" fmla="*/ 7760 h 76274"/>
              <a:gd name="T8" fmla="*/ 15214 w 25270"/>
              <a:gd name="T9" fmla="*/ 11232 h 76274"/>
              <a:gd name="T10" fmla="*/ 11436 w 25270"/>
              <a:gd name="T11" fmla="*/ 20320 h 76274"/>
              <a:gd name="T12" fmla="*/ 15316 w 25270"/>
              <a:gd name="T13" fmla="*/ 29509 h 76274"/>
              <a:gd name="T14" fmla="*/ 25221 w 25270"/>
              <a:gd name="T15" fmla="*/ 33083 h 76274"/>
              <a:gd name="T16" fmla="*/ 25270 w 25270"/>
              <a:gd name="T17" fmla="*/ 33065 h 76274"/>
              <a:gd name="T18" fmla="*/ 25270 w 25270"/>
              <a:gd name="T19" fmla="*/ 40752 h 76274"/>
              <a:gd name="T20" fmla="*/ 25221 w 25270"/>
              <a:gd name="T21" fmla="*/ 40741 h 76274"/>
              <a:gd name="T22" fmla="*/ 16746 w 25270"/>
              <a:gd name="T23" fmla="*/ 42579 h 76274"/>
              <a:gd name="T24" fmla="*/ 10926 w 25270"/>
              <a:gd name="T25" fmla="*/ 47685 h 76274"/>
              <a:gd name="T26" fmla="*/ 8884 w 25270"/>
              <a:gd name="T27" fmla="*/ 55138 h 76274"/>
              <a:gd name="T28" fmla="*/ 13172 w 25270"/>
              <a:gd name="T29" fmla="*/ 64634 h 76274"/>
              <a:gd name="T30" fmla="*/ 25221 w 25270"/>
              <a:gd name="T31" fmla="*/ 68311 h 76274"/>
              <a:gd name="T32" fmla="*/ 25270 w 25270"/>
              <a:gd name="T33" fmla="*/ 68296 h 76274"/>
              <a:gd name="T34" fmla="*/ 25270 w 25270"/>
              <a:gd name="T35" fmla="*/ 76264 h 76274"/>
              <a:gd name="T36" fmla="*/ 25221 w 25270"/>
              <a:gd name="T37" fmla="*/ 76274 h 76274"/>
              <a:gd name="T38" fmla="*/ 12049 w 25270"/>
              <a:gd name="T39" fmla="*/ 73620 h 76274"/>
              <a:gd name="T40" fmla="*/ 3166 w 25270"/>
              <a:gd name="T41" fmla="*/ 66268 h 76274"/>
              <a:gd name="T42" fmla="*/ 0 w 25270"/>
              <a:gd name="T43" fmla="*/ 55547 h 76274"/>
              <a:gd name="T44" fmla="*/ 1838 w 25270"/>
              <a:gd name="T45" fmla="*/ 46765 h 76274"/>
              <a:gd name="T46" fmla="*/ 7046 w 25270"/>
              <a:gd name="T47" fmla="*/ 40129 h 76274"/>
              <a:gd name="T48" fmla="*/ 14397 w 25270"/>
              <a:gd name="T49" fmla="*/ 36657 h 76274"/>
              <a:gd name="T50" fmla="*/ 14397 w 25270"/>
              <a:gd name="T51" fmla="*/ 36248 h 76274"/>
              <a:gd name="T52" fmla="*/ 5922 w 25270"/>
              <a:gd name="T53" fmla="*/ 30224 h 76274"/>
              <a:gd name="T54" fmla="*/ 2757 w 25270"/>
              <a:gd name="T55" fmla="*/ 19707 h 76274"/>
              <a:gd name="T56" fmla="*/ 5616 w 25270"/>
              <a:gd name="T57" fmla="*/ 9598 h 76274"/>
              <a:gd name="T58" fmla="*/ 13580 w 25270"/>
              <a:gd name="T59" fmla="*/ 2553 h 76274"/>
              <a:gd name="T60" fmla="*/ 25221 w 25270"/>
              <a:gd name="T61" fmla="*/ 0 h 76274"/>
              <a:gd name="T62" fmla="*/ 0 w 25270"/>
              <a:gd name="T63" fmla="*/ 0 h 76274"/>
              <a:gd name="T64" fmla="*/ 25270 w 25270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4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6" y="16508"/>
                  <a:pt x="11436" y="20320"/>
                </a:cubicBezTo>
                <a:cubicBezTo>
                  <a:pt x="11436" y="24132"/>
                  <a:pt x="12729" y="27194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5" y="41354"/>
                  <a:pt x="16746" y="42579"/>
                </a:cubicBezTo>
                <a:cubicBezTo>
                  <a:pt x="14295" y="43804"/>
                  <a:pt x="12355" y="45506"/>
                  <a:pt x="10926" y="47685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70" y="68296"/>
                </a:lnTo>
                <a:lnTo>
                  <a:pt x="25270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6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1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6"/>
                  <a:pt x="7964" y="33287"/>
                  <a:pt x="5922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7" name="Shape 1938">
            <a:extLst>
              <a:ext uri="{FF2B5EF4-FFF2-40B4-BE49-F238E27FC236}">
                <a16:creationId xmlns:a16="http://schemas.microsoft.com/office/drawing/2014/main" id="{2CE03BD1-4586-711F-7481-2B9FCAAA56D1}"/>
              </a:ext>
            </a:extLst>
          </xdr:cNvPr>
          <xdr:cNvSpPr>
            <a:spLocks/>
          </xdr:cNvSpPr>
        </xdr:nvSpPr>
        <xdr:spPr bwMode="auto">
          <a:xfrm>
            <a:off x="24761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2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8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6 w 25884"/>
              <a:gd name="T25" fmla="*/ 46970 h 76198"/>
              <a:gd name="T26" fmla="*/ 0 w 25884"/>
              <a:gd name="T27" fmla="*/ 49274 h 76198"/>
              <a:gd name="T28" fmla="*/ 0 w 25884"/>
              <a:gd name="T29" fmla="*/ 41587 h 76198"/>
              <a:gd name="T30" fmla="*/ 8015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4" y="28455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6" y="46970"/>
                </a:cubicBezTo>
                <a:lnTo>
                  <a:pt x="0" y="49274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6" name="Shape 1939">
            <a:extLst>
              <a:ext uri="{FF2B5EF4-FFF2-40B4-BE49-F238E27FC236}">
                <a16:creationId xmlns:a16="http://schemas.microsoft.com/office/drawing/2014/main" id="{9311DAA3-BA91-DE72-1BE3-A63086FA5EA4}"/>
              </a:ext>
            </a:extLst>
          </xdr:cNvPr>
          <xdr:cNvSpPr>
            <a:spLocks/>
          </xdr:cNvSpPr>
        </xdr:nvSpPr>
        <xdr:spPr bwMode="auto">
          <a:xfrm>
            <a:off x="232806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5" name="Shape 1940">
            <a:extLst>
              <a:ext uri="{FF2B5EF4-FFF2-40B4-BE49-F238E27FC236}">
                <a16:creationId xmlns:a16="http://schemas.microsoft.com/office/drawing/2014/main" id="{8455807E-C02A-2554-46FE-27AAAC2BF5DF}"/>
              </a:ext>
            </a:extLst>
          </xdr:cNvPr>
          <xdr:cNvSpPr>
            <a:spLocks/>
          </xdr:cNvSpPr>
        </xdr:nvSpPr>
        <xdr:spPr bwMode="auto">
          <a:xfrm>
            <a:off x="126308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4" name="Shape 1941">
            <a:extLst>
              <a:ext uri="{FF2B5EF4-FFF2-40B4-BE49-F238E27FC236}">
                <a16:creationId xmlns:a16="http://schemas.microsoft.com/office/drawing/2014/main" id="{216EEFB7-C267-138F-3557-45D0E19BB087}"/>
              </a:ext>
            </a:extLst>
          </xdr:cNvPr>
          <xdr:cNvSpPr>
            <a:spLocks/>
          </xdr:cNvSpPr>
        </xdr:nvSpPr>
        <xdr:spPr bwMode="auto">
          <a:xfrm>
            <a:off x="256291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3" name="Shape 1942">
            <a:extLst>
              <a:ext uri="{FF2B5EF4-FFF2-40B4-BE49-F238E27FC236}">
                <a16:creationId xmlns:a16="http://schemas.microsoft.com/office/drawing/2014/main" id="{7B9EC4FB-4E79-0AB2-0519-133172BFBB83}"/>
              </a:ext>
            </a:extLst>
          </xdr:cNvPr>
          <xdr:cNvSpPr>
            <a:spLocks/>
          </xdr:cNvSpPr>
        </xdr:nvSpPr>
        <xdr:spPr bwMode="auto">
          <a:xfrm>
            <a:off x="89291" y="215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89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6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7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1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5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80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2" y="59075"/>
                  <a:pt x="16391" y="55128"/>
                </a:cubicBezTo>
                <a:cubicBezTo>
                  <a:pt x="16322" y="52268"/>
                  <a:pt x="15574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2" name="Shape 1943">
            <a:extLst>
              <a:ext uri="{FF2B5EF4-FFF2-40B4-BE49-F238E27FC236}">
                <a16:creationId xmlns:a16="http://schemas.microsoft.com/office/drawing/2014/main" id="{D689F301-3260-2A77-A18E-50E585D6BAC4}"/>
              </a:ext>
            </a:extLst>
          </xdr:cNvPr>
          <xdr:cNvSpPr>
            <a:spLocks/>
          </xdr:cNvSpPr>
        </xdr:nvSpPr>
        <xdr:spPr bwMode="auto">
          <a:xfrm>
            <a:off x="171644" y="205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1" name="Shape 1944">
            <a:extLst>
              <a:ext uri="{FF2B5EF4-FFF2-40B4-BE49-F238E27FC236}">
                <a16:creationId xmlns:a16="http://schemas.microsoft.com/office/drawing/2014/main" id="{417077BB-E5F5-EA28-2044-D8AB54BDF16B}"/>
              </a:ext>
            </a:extLst>
          </xdr:cNvPr>
          <xdr:cNvSpPr>
            <a:spLocks/>
          </xdr:cNvSpPr>
        </xdr:nvSpPr>
        <xdr:spPr bwMode="auto">
          <a:xfrm>
            <a:off x="282073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70" name="Shape 1946">
            <a:extLst>
              <a:ext uri="{FF2B5EF4-FFF2-40B4-BE49-F238E27FC236}">
                <a16:creationId xmlns:a16="http://schemas.microsoft.com/office/drawing/2014/main" id="{CCA2CAE8-09C2-F7FC-73FB-5453EDEFF889}"/>
              </a:ext>
            </a:extLst>
          </xdr:cNvPr>
          <xdr:cNvSpPr>
            <a:spLocks/>
          </xdr:cNvSpPr>
        </xdr:nvSpPr>
        <xdr:spPr bwMode="auto">
          <a:xfrm>
            <a:off x="320721" y="205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9" name="Shape 1947">
            <a:extLst>
              <a:ext uri="{FF2B5EF4-FFF2-40B4-BE49-F238E27FC236}">
                <a16:creationId xmlns:a16="http://schemas.microsoft.com/office/drawing/2014/main" id="{2E84CA76-F2D2-D418-C3E3-180D16FF78B0}"/>
              </a:ext>
            </a:extLst>
          </xdr:cNvPr>
          <xdr:cNvSpPr>
            <a:spLocks/>
          </xdr:cNvSpPr>
        </xdr:nvSpPr>
        <xdr:spPr bwMode="auto">
          <a:xfrm>
            <a:off x="282073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1" name="Group 13233">
          <a:extLst>
            <a:ext uri="{FF2B5EF4-FFF2-40B4-BE49-F238E27FC236}">
              <a16:creationId xmlns:a16="http://schemas.microsoft.com/office/drawing/2014/main" id="{B761B686-A3F9-0D4B-8FD3-0B849C66C034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368304" cy="76547"/>
        </a:xfrm>
      </xdr:grpSpPr>
      <xdr:sp macro="" textlink="">
        <xdr:nvSpPr>
          <xdr:cNvPr id="2568" name="Shape 1945">
            <a:extLst>
              <a:ext uri="{FF2B5EF4-FFF2-40B4-BE49-F238E27FC236}">
                <a16:creationId xmlns:a16="http://schemas.microsoft.com/office/drawing/2014/main" id="{FBDA673C-9242-22D3-29D3-A64BBB2EC5ED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25269" cy="76274"/>
          </a:xfrm>
          <a:custGeom>
            <a:avLst/>
            <a:gdLst>
              <a:gd name="T0" fmla="*/ 25221 w 25269"/>
              <a:gd name="T1" fmla="*/ 0 h 76274"/>
              <a:gd name="T2" fmla="*/ 25269 w 25269"/>
              <a:gd name="T3" fmla="*/ 11 h 76274"/>
              <a:gd name="T4" fmla="*/ 25269 w 25269"/>
              <a:gd name="T5" fmla="*/ 7777 h 76274"/>
              <a:gd name="T6" fmla="*/ 25221 w 25269"/>
              <a:gd name="T7" fmla="*/ 7760 h 76274"/>
              <a:gd name="T8" fmla="*/ 15214 w 25269"/>
              <a:gd name="T9" fmla="*/ 11232 h 76274"/>
              <a:gd name="T10" fmla="*/ 11436 w 25269"/>
              <a:gd name="T11" fmla="*/ 20320 h 76274"/>
              <a:gd name="T12" fmla="*/ 15316 w 25269"/>
              <a:gd name="T13" fmla="*/ 29509 h 76274"/>
              <a:gd name="T14" fmla="*/ 25221 w 25269"/>
              <a:gd name="T15" fmla="*/ 33083 h 76274"/>
              <a:gd name="T16" fmla="*/ 25269 w 25269"/>
              <a:gd name="T17" fmla="*/ 33065 h 76274"/>
              <a:gd name="T18" fmla="*/ 25269 w 25269"/>
              <a:gd name="T19" fmla="*/ 40752 h 76274"/>
              <a:gd name="T20" fmla="*/ 25221 w 25269"/>
              <a:gd name="T21" fmla="*/ 40741 h 76274"/>
              <a:gd name="T22" fmla="*/ 16746 w 25269"/>
              <a:gd name="T23" fmla="*/ 42579 h 76274"/>
              <a:gd name="T24" fmla="*/ 10926 w 25269"/>
              <a:gd name="T25" fmla="*/ 47685 h 76274"/>
              <a:gd name="T26" fmla="*/ 8884 w 25269"/>
              <a:gd name="T27" fmla="*/ 55138 h 76274"/>
              <a:gd name="T28" fmla="*/ 13172 w 25269"/>
              <a:gd name="T29" fmla="*/ 64634 h 76274"/>
              <a:gd name="T30" fmla="*/ 25221 w 25269"/>
              <a:gd name="T31" fmla="*/ 68311 h 76274"/>
              <a:gd name="T32" fmla="*/ 25269 w 25269"/>
              <a:gd name="T33" fmla="*/ 68296 h 76274"/>
              <a:gd name="T34" fmla="*/ 25269 w 25269"/>
              <a:gd name="T35" fmla="*/ 76264 h 76274"/>
              <a:gd name="T36" fmla="*/ 25221 w 25269"/>
              <a:gd name="T37" fmla="*/ 76274 h 76274"/>
              <a:gd name="T38" fmla="*/ 12049 w 25269"/>
              <a:gd name="T39" fmla="*/ 73620 h 76274"/>
              <a:gd name="T40" fmla="*/ 3165 w 25269"/>
              <a:gd name="T41" fmla="*/ 66268 h 76274"/>
              <a:gd name="T42" fmla="*/ 0 w 25269"/>
              <a:gd name="T43" fmla="*/ 55547 h 76274"/>
              <a:gd name="T44" fmla="*/ 1838 w 25269"/>
              <a:gd name="T45" fmla="*/ 46765 h 76274"/>
              <a:gd name="T46" fmla="*/ 7046 w 25269"/>
              <a:gd name="T47" fmla="*/ 40129 h 76274"/>
              <a:gd name="T48" fmla="*/ 14397 w 25269"/>
              <a:gd name="T49" fmla="*/ 36657 h 76274"/>
              <a:gd name="T50" fmla="*/ 14397 w 25269"/>
              <a:gd name="T51" fmla="*/ 36248 h 76274"/>
              <a:gd name="T52" fmla="*/ 5922 w 25269"/>
              <a:gd name="T53" fmla="*/ 30224 h 76274"/>
              <a:gd name="T54" fmla="*/ 2757 w 25269"/>
              <a:gd name="T55" fmla="*/ 19707 h 76274"/>
              <a:gd name="T56" fmla="*/ 5616 w 25269"/>
              <a:gd name="T57" fmla="*/ 9598 h 76274"/>
              <a:gd name="T58" fmla="*/ 13580 w 25269"/>
              <a:gd name="T59" fmla="*/ 2553 h 76274"/>
              <a:gd name="T60" fmla="*/ 25221 w 25269"/>
              <a:gd name="T61" fmla="*/ 0 h 76274"/>
              <a:gd name="T62" fmla="*/ 0 w 25269"/>
              <a:gd name="T63" fmla="*/ 0 h 76274"/>
              <a:gd name="T64" fmla="*/ 25269 w 25269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4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5" y="13478"/>
                  <a:pt x="11436" y="16508"/>
                  <a:pt x="11436" y="20320"/>
                </a:cubicBezTo>
                <a:cubicBezTo>
                  <a:pt x="11436" y="24132"/>
                  <a:pt x="12729" y="27194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5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69" y="68296"/>
                </a:lnTo>
                <a:lnTo>
                  <a:pt x="25269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5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1" y="44110"/>
                  <a:pt x="4867" y="41898"/>
                  <a:pt x="7046" y="40129"/>
                </a:cubicBezTo>
                <a:cubicBezTo>
                  <a:pt x="9224" y="38291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6"/>
                  <a:pt x="7964" y="33287"/>
                  <a:pt x="5922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0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7" name="Shape 1948">
            <a:extLst>
              <a:ext uri="{FF2B5EF4-FFF2-40B4-BE49-F238E27FC236}">
                <a16:creationId xmlns:a16="http://schemas.microsoft.com/office/drawing/2014/main" id="{57150BCA-9F5F-F930-22EB-FDCD695B6AD9}"/>
              </a:ext>
            </a:extLst>
          </xdr:cNvPr>
          <xdr:cNvSpPr>
            <a:spLocks/>
          </xdr:cNvSpPr>
        </xdr:nvSpPr>
        <xdr:spPr bwMode="auto">
          <a:xfrm>
            <a:off x="62592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1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6" name="Shape 1949">
            <a:extLst>
              <a:ext uri="{FF2B5EF4-FFF2-40B4-BE49-F238E27FC236}">
                <a16:creationId xmlns:a16="http://schemas.microsoft.com/office/drawing/2014/main" id="{F04A8B5C-5254-99C8-4350-BE5496478DB6}"/>
              </a:ext>
            </a:extLst>
          </xdr:cNvPr>
          <xdr:cNvSpPr>
            <a:spLocks/>
          </xdr:cNvSpPr>
        </xdr:nvSpPr>
        <xdr:spPr bwMode="auto">
          <a:xfrm>
            <a:off x="25269" y="215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90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7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7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1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5"/>
                  <a:pt x="10877" y="36237"/>
                </a:cubicBezTo>
                <a:lnTo>
                  <a:pt x="10877" y="36646"/>
                </a:lnTo>
                <a:cubicBezTo>
                  <a:pt x="13532" y="37123"/>
                  <a:pt x="15948" y="38280"/>
                  <a:pt x="18127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3" y="59075"/>
                  <a:pt x="16391" y="55128"/>
                </a:cubicBezTo>
                <a:cubicBezTo>
                  <a:pt x="16323" y="52268"/>
                  <a:pt x="15574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3" y="27184"/>
                  <a:pt x="13736" y="24121"/>
                  <a:pt x="13736" y="20309"/>
                </a:cubicBezTo>
                <a:cubicBezTo>
                  <a:pt x="13736" y="16497"/>
                  <a:pt x="12477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5" name="Shape 1950">
            <a:extLst>
              <a:ext uri="{FF2B5EF4-FFF2-40B4-BE49-F238E27FC236}">
                <a16:creationId xmlns:a16="http://schemas.microsoft.com/office/drawing/2014/main" id="{1E00520B-9442-ECB7-9B04-85814FF34977}"/>
              </a:ext>
            </a:extLst>
          </xdr:cNvPr>
          <xdr:cNvSpPr>
            <a:spLocks/>
          </xdr:cNvSpPr>
        </xdr:nvSpPr>
        <xdr:spPr bwMode="auto">
          <a:xfrm>
            <a:off x="88374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4" name="Shape 1951">
            <a:extLst>
              <a:ext uri="{FF2B5EF4-FFF2-40B4-BE49-F238E27FC236}">
                <a16:creationId xmlns:a16="http://schemas.microsoft.com/office/drawing/2014/main" id="{68130A91-CD1F-1766-1711-1EC74EF176EB}"/>
              </a:ext>
            </a:extLst>
          </xdr:cNvPr>
          <xdr:cNvSpPr>
            <a:spLocks/>
          </xdr:cNvSpPr>
        </xdr:nvSpPr>
        <xdr:spPr bwMode="auto">
          <a:xfrm>
            <a:off x="126920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6 w 25783"/>
              <a:gd name="T5" fmla="*/ 15240 h 76189"/>
              <a:gd name="T6" fmla="*/ 8373 w 25783"/>
              <a:gd name="T7" fmla="*/ 36478 h 76189"/>
              <a:gd name="T8" fmla="*/ 8985 w 25783"/>
              <a:gd name="T9" fmla="*/ 36478 h 76189"/>
              <a:gd name="T10" fmla="*/ 16746 w 25783"/>
              <a:gd name="T11" fmla="*/ 29229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6 h 76189"/>
              <a:gd name="T20" fmla="*/ 9700 w 25783"/>
              <a:gd name="T21" fmla="*/ 51387 h 76189"/>
              <a:gd name="T22" fmla="*/ 11845 w 25783"/>
              <a:gd name="T23" fmla="*/ 59657 h 76189"/>
              <a:gd name="T24" fmla="*/ 17563 w 25783"/>
              <a:gd name="T25" fmla="*/ 65886 h 76189"/>
              <a:gd name="T26" fmla="*/ 25783 w 25783"/>
              <a:gd name="T27" fmla="*/ 68220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6 w 25783"/>
              <a:gd name="T35" fmla="*/ 58024 h 76189"/>
              <a:gd name="T36" fmla="*/ 0 w 25783"/>
              <a:gd name="T37" fmla="*/ 40971 h 76189"/>
              <a:gd name="T38" fmla="*/ 7250 w 25783"/>
              <a:gd name="T39" fmla="*/ 10441 h 76189"/>
              <a:gd name="T40" fmla="*/ 15750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3" y="68220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7"/>
                  <a:pt x="12466" y="4187"/>
                  <a:pt x="15750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3" name="Shape 1952">
            <a:extLst>
              <a:ext uri="{FF2B5EF4-FFF2-40B4-BE49-F238E27FC236}">
                <a16:creationId xmlns:a16="http://schemas.microsoft.com/office/drawing/2014/main" id="{5F0079B4-4DF4-D2FC-57A6-C28524E2614B}"/>
              </a:ext>
            </a:extLst>
          </xdr:cNvPr>
          <xdr:cNvSpPr>
            <a:spLocks/>
          </xdr:cNvSpPr>
        </xdr:nvSpPr>
        <xdr:spPr bwMode="auto">
          <a:xfrm>
            <a:off x="88374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2" name="Shape 1953">
            <a:extLst>
              <a:ext uri="{FF2B5EF4-FFF2-40B4-BE49-F238E27FC236}">
                <a16:creationId xmlns:a16="http://schemas.microsoft.com/office/drawing/2014/main" id="{7CD66E00-D683-F897-E2E5-C477CB3C028D}"/>
              </a:ext>
            </a:extLst>
          </xdr:cNvPr>
          <xdr:cNvSpPr>
            <a:spLocks/>
          </xdr:cNvSpPr>
        </xdr:nvSpPr>
        <xdr:spPr bwMode="auto">
          <a:xfrm>
            <a:off x="252513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1" name="Shape 1954">
            <a:extLst>
              <a:ext uri="{FF2B5EF4-FFF2-40B4-BE49-F238E27FC236}">
                <a16:creationId xmlns:a16="http://schemas.microsoft.com/office/drawing/2014/main" id="{62C9CFB0-D748-F981-1406-DAF5BB97907F}"/>
              </a:ext>
            </a:extLst>
          </xdr:cNvPr>
          <xdr:cNvSpPr>
            <a:spLocks/>
          </xdr:cNvSpPr>
        </xdr:nvSpPr>
        <xdr:spPr bwMode="auto">
          <a:xfrm>
            <a:off x="279674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5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5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1" y="8373"/>
                </a:cubicBezTo>
                <a:cubicBezTo>
                  <a:pt x="15963" y="10620"/>
                  <a:pt x="19094" y="11743"/>
                  <a:pt x="22975" y="11743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5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60" name="Shape 1955">
            <a:extLst>
              <a:ext uri="{FF2B5EF4-FFF2-40B4-BE49-F238E27FC236}">
                <a16:creationId xmlns:a16="http://schemas.microsoft.com/office/drawing/2014/main" id="{20D77CC5-FB66-5A60-EB69-218BEE012BB1}"/>
              </a:ext>
            </a:extLst>
          </xdr:cNvPr>
          <xdr:cNvSpPr>
            <a:spLocks/>
          </xdr:cNvSpPr>
        </xdr:nvSpPr>
        <xdr:spPr bwMode="auto">
          <a:xfrm>
            <a:off x="152703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0" y="5276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9" name="Shape 1956">
            <a:extLst>
              <a:ext uri="{FF2B5EF4-FFF2-40B4-BE49-F238E27FC236}">
                <a16:creationId xmlns:a16="http://schemas.microsoft.com/office/drawing/2014/main" id="{A8C3040C-BB1E-3BAD-E031-82E915C92EF1}"/>
              </a:ext>
            </a:extLst>
          </xdr:cNvPr>
          <xdr:cNvSpPr>
            <a:spLocks/>
          </xdr:cNvSpPr>
        </xdr:nvSpPr>
        <xdr:spPr bwMode="auto">
          <a:xfrm>
            <a:off x="190329" y="205"/>
            <a:ext cx="46867" cy="75254"/>
          </a:xfrm>
          <a:custGeom>
            <a:avLst/>
            <a:gdLst>
              <a:gd name="T0" fmla="*/ 23280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0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0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0" y="28591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3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8" name="Shape 1957">
            <a:extLst>
              <a:ext uri="{FF2B5EF4-FFF2-40B4-BE49-F238E27FC236}">
                <a16:creationId xmlns:a16="http://schemas.microsoft.com/office/drawing/2014/main" id="{D0698252-9B9A-D0AA-8D9E-9636AEAFE5E5}"/>
              </a:ext>
            </a:extLst>
          </xdr:cNvPr>
          <xdr:cNvSpPr>
            <a:spLocks/>
          </xdr:cNvSpPr>
        </xdr:nvSpPr>
        <xdr:spPr bwMode="auto">
          <a:xfrm>
            <a:off x="279061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4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6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39"/>
                  <a:pt x="10824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6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7" name="Shape 1958">
            <a:extLst>
              <a:ext uri="{FF2B5EF4-FFF2-40B4-BE49-F238E27FC236}">
                <a16:creationId xmlns:a16="http://schemas.microsoft.com/office/drawing/2014/main" id="{1AFF6D8A-B005-5D42-8AED-ACED7C7CDC3D}"/>
              </a:ext>
            </a:extLst>
          </xdr:cNvPr>
          <xdr:cNvSpPr>
            <a:spLocks/>
          </xdr:cNvSpPr>
        </xdr:nvSpPr>
        <xdr:spPr bwMode="auto">
          <a:xfrm>
            <a:off x="152703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6" name="Shape 1960">
            <a:extLst>
              <a:ext uri="{FF2B5EF4-FFF2-40B4-BE49-F238E27FC236}">
                <a16:creationId xmlns:a16="http://schemas.microsoft.com/office/drawing/2014/main" id="{88B52CEC-1A48-953C-7F88-955B0B4B3003}"/>
              </a:ext>
            </a:extLst>
          </xdr:cNvPr>
          <xdr:cNvSpPr>
            <a:spLocks/>
          </xdr:cNvSpPr>
        </xdr:nvSpPr>
        <xdr:spPr bwMode="auto">
          <a:xfrm>
            <a:off x="343083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5" name="Shape 1962">
            <a:extLst>
              <a:ext uri="{FF2B5EF4-FFF2-40B4-BE49-F238E27FC236}">
                <a16:creationId xmlns:a16="http://schemas.microsoft.com/office/drawing/2014/main" id="{17298AA9-6F24-8D91-D4DB-D9811BD116C7}"/>
              </a:ext>
            </a:extLst>
          </xdr:cNvPr>
          <xdr:cNvSpPr>
            <a:spLocks/>
          </xdr:cNvSpPr>
        </xdr:nvSpPr>
        <xdr:spPr bwMode="auto">
          <a:xfrm>
            <a:off x="303822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5 h 76199"/>
              <a:gd name="T6" fmla="*/ 23536 w 25884"/>
              <a:gd name="T7" fmla="*/ 18176 h 76199"/>
              <a:gd name="T8" fmla="*/ 25884 w 25884"/>
              <a:gd name="T9" fmla="*/ 35330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2 h 76199"/>
              <a:gd name="T18" fmla="*/ 12406 w 25884"/>
              <a:gd name="T19" fmla="*/ 60959 h 76199"/>
              <a:gd name="T20" fmla="*/ 17410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4 h 76199"/>
              <a:gd name="T28" fmla="*/ 0 w 25884"/>
              <a:gd name="T29" fmla="*/ 41588 h 76199"/>
              <a:gd name="T30" fmla="*/ 8016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6 h 76199"/>
              <a:gd name="T40" fmla="*/ 51 w 25884"/>
              <a:gd name="T41" fmla="*/ 7965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5" y="68"/>
                  <a:pt x="6144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9" y="13683"/>
                  <a:pt x="23536" y="18176"/>
                </a:cubicBezTo>
                <a:cubicBezTo>
                  <a:pt x="25102" y="22737"/>
                  <a:pt x="25884" y="28455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09" y="48944"/>
                  <a:pt x="17410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6" y="39312"/>
                </a:lnTo>
                <a:cubicBezTo>
                  <a:pt x="10534" y="37747"/>
                  <a:pt x="12509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9" y="14023"/>
                  <a:pt x="10773" y="11981"/>
                  <a:pt x="8322" y="10416"/>
                </a:cubicBezTo>
                <a:cubicBezTo>
                  <a:pt x="5871" y="8782"/>
                  <a:pt x="3115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2" name="Group 13237">
          <a:extLst>
            <a:ext uri="{FF2B5EF4-FFF2-40B4-BE49-F238E27FC236}">
              <a16:creationId xmlns:a16="http://schemas.microsoft.com/office/drawing/2014/main" id="{12168E68-53CA-40FF-C2EB-00358976127A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177566" cy="76479"/>
        </a:xfrm>
      </xdr:grpSpPr>
      <xdr:sp macro="" textlink="">
        <xdr:nvSpPr>
          <xdr:cNvPr id="2554" name="Shape 1959">
            <a:extLst>
              <a:ext uri="{FF2B5EF4-FFF2-40B4-BE49-F238E27FC236}">
                <a16:creationId xmlns:a16="http://schemas.microsoft.com/office/drawing/2014/main" id="{CC452AE9-0504-A70C-EC2B-92B0E366A733}"/>
              </a:ext>
            </a:extLst>
          </xdr:cNvPr>
          <xdr:cNvSpPr>
            <a:spLocks/>
          </xdr:cNvSpPr>
        </xdr:nvSpPr>
        <xdr:spPr bwMode="auto">
          <a:xfrm>
            <a:off x="613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1" y="8373"/>
                </a:cubicBezTo>
                <a:cubicBezTo>
                  <a:pt x="15963" y="10620"/>
                  <a:pt x="19095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3" name="Shape 1961">
            <a:extLst>
              <a:ext uri="{FF2B5EF4-FFF2-40B4-BE49-F238E27FC236}">
                <a16:creationId xmlns:a16="http://schemas.microsoft.com/office/drawing/2014/main" id="{F2AA1520-D0A5-FAD9-A619-CC4FF151E939}"/>
              </a:ext>
            </a:extLst>
          </xdr:cNvPr>
          <xdr:cNvSpPr>
            <a:spLocks/>
          </xdr:cNvSpPr>
        </xdr:nvSpPr>
        <xdr:spPr bwMode="auto">
          <a:xfrm>
            <a:off x="0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6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39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6" y="8598"/>
                  <a:pt x="7965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2" name="Shape 1963">
            <a:extLst>
              <a:ext uri="{FF2B5EF4-FFF2-40B4-BE49-F238E27FC236}">
                <a16:creationId xmlns:a16="http://schemas.microsoft.com/office/drawing/2014/main" id="{673D45EC-CF03-0501-0867-0F59AFCA5E8C}"/>
              </a:ext>
            </a:extLst>
          </xdr:cNvPr>
          <xdr:cNvSpPr>
            <a:spLocks/>
          </xdr:cNvSpPr>
        </xdr:nvSpPr>
        <xdr:spPr bwMode="auto">
          <a:xfrm>
            <a:off x="65350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1" name="Shape 1967">
            <a:extLst>
              <a:ext uri="{FF2B5EF4-FFF2-40B4-BE49-F238E27FC236}">
                <a16:creationId xmlns:a16="http://schemas.microsoft.com/office/drawing/2014/main" id="{01A5D2E8-D14A-B2E8-162D-A9AEADDE792A}"/>
              </a:ext>
            </a:extLst>
          </xdr:cNvPr>
          <xdr:cNvSpPr>
            <a:spLocks/>
          </xdr:cNvSpPr>
        </xdr:nvSpPr>
        <xdr:spPr bwMode="auto">
          <a:xfrm>
            <a:off x="129984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2" y="27671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1000"/>
                  <a:pt x="5412" y="68685"/>
                  <a:pt x="3370" y="65758"/>
                </a:cubicBezTo>
                <a:cubicBezTo>
                  <a:pt x="1328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5" y="67290"/>
                  <a:pt x="23076" y="67290"/>
                </a:cubicBezTo>
                <a:cubicBezTo>
                  <a:pt x="26072" y="67290"/>
                  <a:pt x="28761" y="66574"/>
                  <a:pt x="31143" y="65145"/>
                </a:cubicBezTo>
                <a:cubicBezTo>
                  <a:pt x="33526" y="63715"/>
                  <a:pt x="35398" y="61741"/>
                  <a:pt x="36759" y="59223"/>
                </a:cubicBezTo>
                <a:cubicBezTo>
                  <a:pt x="38121" y="56704"/>
                  <a:pt x="38802" y="53879"/>
                  <a:pt x="38802" y="50748"/>
                </a:cubicBezTo>
                <a:cubicBezTo>
                  <a:pt x="38802" y="47480"/>
                  <a:pt x="38121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50" name="Shape 1968">
            <a:extLst>
              <a:ext uri="{FF2B5EF4-FFF2-40B4-BE49-F238E27FC236}">
                <a16:creationId xmlns:a16="http://schemas.microsoft.com/office/drawing/2014/main" id="{C419C10A-1655-27F7-2E8D-8D2468F6D455}"/>
              </a:ext>
            </a:extLst>
          </xdr:cNvPr>
          <xdr:cNvSpPr>
            <a:spLocks/>
          </xdr:cNvSpPr>
        </xdr:nvSpPr>
        <xdr:spPr bwMode="auto">
          <a:xfrm>
            <a:off x="84444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1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3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9" name="Shape 1969">
            <a:extLst>
              <a:ext uri="{FF2B5EF4-FFF2-40B4-BE49-F238E27FC236}">
                <a16:creationId xmlns:a16="http://schemas.microsoft.com/office/drawing/2014/main" id="{DE0A8D75-8DE2-CBA1-86CF-EA95892EA35B}"/>
              </a:ext>
            </a:extLst>
          </xdr:cNvPr>
          <xdr:cNvSpPr>
            <a:spLocks/>
          </xdr:cNvSpPr>
        </xdr:nvSpPr>
        <xdr:spPr bwMode="auto">
          <a:xfrm>
            <a:off x="24761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2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8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10 w 25884"/>
              <a:gd name="T21" fmla="*/ 39822 h 76198"/>
              <a:gd name="T22" fmla="*/ 16899 w 25884"/>
              <a:gd name="T23" fmla="*/ 39822 h 76198"/>
              <a:gd name="T24" fmla="*/ 9037 w 25884"/>
              <a:gd name="T25" fmla="*/ 46970 h 76198"/>
              <a:gd name="T26" fmla="*/ 0 w 25884"/>
              <a:gd name="T27" fmla="*/ 49274 h 76198"/>
              <a:gd name="T28" fmla="*/ 0 w 25884"/>
              <a:gd name="T29" fmla="*/ 41588 h 76198"/>
              <a:gd name="T30" fmla="*/ 8016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5" y="68"/>
                  <a:pt x="6143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4" y="28455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10" y="48944"/>
                  <a:pt x="17410" y="39822"/>
                </a:cubicBezTo>
                <a:lnTo>
                  <a:pt x="16899" y="39822"/>
                </a:lnTo>
                <a:cubicBezTo>
                  <a:pt x="14856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6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9" y="14023"/>
                  <a:pt x="10772" y="11981"/>
                  <a:pt x="8322" y="10416"/>
                </a:cubicBezTo>
                <a:cubicBezTo>
                  <a:pt x="5871" y="8782"/>
                  <a:pt x="3115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3" name="Group 13241">
          <a:extLst>
            <a:ext uri="{FF2B5EF4-FFF2-40B4-BE49-F238E27FC236}">
              <a16:creationId xmlns:a16="http://schemas.microsoft.com/office/drawing/2014/main" id="{44D4452A-7676-FC9B-7533-13E589EE4B5A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359318" cy="76547"/>
        </a:xfrm>
      </xdr:grpSpPr>
      <xdr:sp macro="" textlink="">
        <xdr:nvSpPr>
          <xdr:cNvPr id="2548" name="Shape 1964">
            <a:extLst>
              <a:ext uri="{FF2B5EF4-FFF2-40B4-BE49-F238E27FC236}">
                <a16:creationId xmlns:a16="http://schemas.microsoft.com/office/drawing/2014/main" id="{737A2942-69DF-A8EE-2CD8-851DF8F03DFC}"/>
              </a:ext>
            </a:extLst>
          </xdr:cNvPr>
          <xdr:cNvSpPr>
            <a:spLocks/>
          </xdr:cNvSpPr>
        </xdr:nvSpPr>
        <xdr:spPr bwMode="auto">
          <a:xfrm>
            <a:off x="89549" y="17501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7" name="Shape 1965">
            <a:extLst>
              <a:ext uri="{FF2B5EF4-FFF2-40B4-BE49-F238E27FC236}">
                <a16:creationId xmlns:a16="http://schemas.microsoft.com/office/drawing/2014/main" id="{5183D5A2-786D-9232-F9C2-D111D8BB8F11}"/>
              </a:ext>
            </a:extLst>
          </xdr:cNvPr>
          <xdr:cNvSpPr>
            <a:spLocks/>
          </xdr:cNvSpPr>
        </xdr:nvSpPr>
        <xdr:spPr bwMode="auto">
          <a:xfrm>
            <a:off x="43906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500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6" name="Shape 1966">
            <a:extLst>
              <a:ext uri="{FF2B5EF4-FFF2-40B4-BE49-F238E27FC236}">
                <a16:creationId xmlns:a16="http://schemas.microsoft.com/office/drawing/2014/main" id="{E0406A15-C193-5D0B-9B48-39CF8F8CB00E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1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3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5" name="Shape 1970">
            <a:extLst>
              <a:ext uri="{FF2B5EF4-FFF2-40B4-BE49-F238E27FC236}">
                <a16:creationId xmlns:a16="http://schemas.microsoft.com/office/drawing/2014/main" id="{A6855ADA-3033-A23D-5711-93A3F6B654F9}"/>
              </a:ext>
            </a:extLst>
          </xdr:cNvPr>
          <xdr:cNvSpPr>
            <a:spLocks/>
          </xdr:cNvSpPr>
        </xdr:nvSpPr>
        <xdr:spPr bwMode="auto">
          <a:xfrm>
            <a:off x="111910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6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4" name="Shape 1971">
            <a:extLst>
              <a:ext uri="{FF2B5EF4-FFF2-40B4-BE49-F238E27FC236}">
                <a16:creationId xmlns:a16="http://schemas.microsoft.com/office/drawing/2014/main" id="{DE0916D4-B779-C263-2B93-EA75D36A189A}"/>
              </a:ext>
            </a:extLst>
          </xdr:cNvPr>
          <xdr:cNvSpPr>
            <a:spLocks/>
          </xdr:cNvSpPr>
        </xdr:nvSpPr>
        <xdr:spPr bwMode="auto">
          <a:xfrm>
            <a:off x="155102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699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3" name="Shape 1972">
            <a:extLst>
              <a:ext uri="{FF2B5EF4-FFF2-40B4-BE49-F238E27FC236}">
                <a16:creationId xmlns:a16="http://schemas.microsoft.com/office/drawing/2014/main" id="{3B132BB7-62E8-4EE3-EF13-5B0704858B10}"/>
              </a:ext>
            </a:extLst>
          </xdr:cNvPr>
          <xdr:cNvSpPr>
            <a:spLocks/>
          </xdr:cNvSpPr>
        </xdr:nvSpPr>
        <xdr:spPr bwMode="auto">
          <a:xfrm>
            <a:off x="219839" y="63001"/>
            <a:ext cx="13070" cy="13070"/>
          </a:xfrm>
          <a:custGeom>
            <a:avLst/>
            <a:gdLst>
              <a:gd name="T0" fmla="*/ 6534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4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4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4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4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2" name="Shape 1973">
            <a:extLst>
              <a:ext uri="{FF2B5EF4-FFF2-40B4-BE49-F238E27FC236}">
                <a16:creationId xmlns:a16="http://schemas.microsoft.com/office/drawing/2014/main" id="{19C5AE75-68B4-BC3B-4D92-A631CC082C76}"/>
              </a:ext>
            </a:extLst>
          </xdr:cNvPr>
          <xdr:cNvSpPr>
            <a:spLocks/>
          </xdr:cNvSpPr>
        </xdr:nvSpPr>
        <xdr:spPr bwMode="auto">
          <a:xfrm>
            <a:off x="248735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2 w 47582"/>
              <a:gd name="T3" fmla="*/ 0 h 75254"/>
              <a:gd name="T4" fmla="*/ 44212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7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5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8 w 47582"/>
              <a:gd name="T43" fmla="*/ 59223 h 75254"/>
              <a:gd name="T44" fmla="*/ 38801 w 47582"/>
              <a:gd name="T45" fmla="*/ 50748 h 75254"/>
              <a:gd name="T46" fmla="*/ 36758 w 47582"/>
              <a:gd name="T47" fmla="*/ 42069 h 75254"/>
              <a:gd name="T48" fmla="*/ 30938 w 47582"/>
              <a:gd name="T49" fmla="*/ 36044 h 75254"/>
              <a:gd name="T50" fmla="*/ 22463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2" y="0"/>
                </a:lnTo>
                <a:lnTo>
                  <a:pt x="44212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7" y="29816"/>
                </a:lnTo>
                <a:cubicBezTo>
                  <a:pt x="12525" y="28659"/>
                  <a:pt x="14431" y="27671"/>
                  <a:pt x="16745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1" y="31075"/>
                  <a:pt x="42476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1" y="69910"/>
                  <a:pt x="35635" y="72089"/>
                </a:cubicBezTo>
                <a:cubicBezTo>
                  <a:pt x="31959" y="74199"/>
                  <a:pt x="27773" y="75254"/>
                  <a:pt x="23076" y="75254"/>
                </a:cubicBezTo>
                <a:cubicBezTo>
                  <a:pt x="18787" y="75254"/>
                  <a:pt x="14941" y="74403"/>
                  <a:pt x="11538" y="72701"/>
                </a:cubicBezTo>
                <a:cubicBezTo>
                  <a:pt x="8134" y="71000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1" y="67290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8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8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3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1" name="Shape 1974">
            <a:extLst>
              <a:ext uri="{FF2B5EF4-FFF2-40B4-BE49-F238E27FC236}">
                <a16:creationId xmlns:a16="http://schemas.microsoft.com/office/drawing/2014/main" id="{CFA24C42-994C-E4D1-19D8-ADC569BA0F02}"/>
              </a:ext>
            </a:extLst>
          </xdr:cNvPr>
          <xdr:cNvSpPr>
            <a:spLocks/>
          </xdr:cNvSpPr>
        </xdr:nvSpPr>
        <xdr:spPr bwMode="auto">
          <a:xfrm>
            <a:off x="308672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7 w 25783"/>
              <a:gd name="T5" fmla="*/ 15240 h 76189"/>
              <a:gd name="T6" fmla="*/ 8373 w 25783"/>
              <a:gd name="T7" fmla="*/ 36478 h 76189"/>
              <a:gd name="T8" fmla="*/ 8986 w 25783"/>
              <a:gd name="T9" fmla="*/ 36478 h 76189"/>
              <a:gd name="T10" fmla="*/ 16746 w 25783"/>
              <a:gd name="T11" fmla="*/ 29229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6 h 76189"/>
              <a:gd name="T20" fmla="*/ 9701 w 25783"/>
              <a:gd name="T21" fmla="*/ 51387 h 76189"/>
              <a:gd name="T22" fmla="*/ 11845 w 25783"/>
              <a:gd name="T23" fmla="*/ 59657 h 76189"/>
              <a:gd name="T24" fmla="*/ 17563 w 25783"/>
              <a:gd name="T25" fmla="*/ 65886 h 76189"/>
              <a:gd name="T26" fmla="*/ 25783 w 25783"/>
              <a:gd name="T27" fmla="*/ 68220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7 w 25783"/>
              <a:gd name="T35" fmla="*/ 58024 h 76189"/>
              <a:gd name="T36" fmla="*/ 0 w 25783"/>
              <a:gd name="T37" fmla="*/ 40971 h 76189"/>
              <a:gd name="T38" fmla="*/ 7250 w 25783"/>
              <a:gd name="T39" fmla="*/ 10441 h 76189"/>
              <a:gd name="T40" fmla="*/ 15751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7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6" y="36478"/>
                </a:lnTo>
                <a:cubicBezTo>
                  <a:pt x="11028" y="33416"/>
                  <a:pt x="13615" y="30999"/>
                  <a:pt x="16746" y="29229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7" y="38453"/>
                  <a:pt x="13377" y="40529"/>
                  <a:pt x="11947" y="43116"/>
                </a:cubicBezTo>
                <a:cubicBezTo>
                  <a:pt x="10449" y="45634"/>
                  <a:pt x="9701" y="48392"/>
                  <a:pt x="9701" y="51387"/>
                </a:cubicBezTo>
                <a:cubicBezTo>
                  <a:pt x="9701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3" y="68220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9" y="73374"/>
                  <a:pt x="10892" y="71502"/>
                  <a:pt x="8373" y="68847"/>
                </a:cubicBezTo>
                <a:cubicBezTo>
                  <a:pt x="5855" y="66192"/>
                  <a:pt x="3812" y="62585"/>
                  <a:pt x="2247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7"/>
                  <a:pt x="12466" y="4187"/>
                  <a:pt x="15751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40" name="Shape 1975">
            <a:extLst>
              <a:ext uri="{FF2B5EF4-FFF2-40B4-BE49-F238E27FC236}">
                <a16:creationId xmlns:a16="http://schemas.microsoft.com/office/drawing/2014/main" id="{13B4A822-4A31-6C1F-19B5-46A05E91FEE1}"/>
              </a:ext>
            </a:extLst>
          </xdr:cNvPr>
          <xdr:cNvSpPr>
            <a:spLocks/>
          </xdr:cNvSpPr>
        </xdr:nvSpPr>
        <xdr:spPr bwMode="auto">
          <a:xfrm>
            <a:off x="180884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8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0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9" name="Shape 1976">
            <a:extLst>
              <a:ext uri="{FF2B5EF4-FFF2-40B4-BE49-F238E27FC236}">
                <a16:creationId xmlns:a16="http://schemas.microsoft.com/office/drawing/2014/main" id="{DDA13D13-8BF4-E09B-67B1-D43445D2A113}"/>
              </a:ext>
            </a:extLst>
          </xdr:cNvPr>
          <xdr:cNvSpPr>
            <a:spLocks/>
          </xdr:cNvSpPr>
        </xdr:nvSpPr>
        <xdr:spPr bwMode="auto">
          <a:xfrm>
            <a:off x="334455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39 w 24863"/>
              <a:gd name="T23" fmla="*/ 33185 h 49692"/>
              <a:gd name="T24" fmla="*/ 16082 w 24863"/>
              <a:gd name="T25" fmla="*/ 24710 h 49692"/>
              <a:gd name="T26" fmla="*/ 14039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0" y="0"/>
                  <a:pt x="9581" y="1055"/>
                  <a:pt x="13121" y="3165"/>
                </a:cubicBezTo>
                <a:cubicBezTo>
                  <a:pt x="16660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5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39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39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2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8" name="Shape 1980">
            <a:extLst>
              <a:ext uri="{FF2B5EF4-FFF2-40B4-BE49-F238E27FC236}">
                <a16:creationId xmlns:a16="http://schemas.microsoft.com/office/drawing/2014/main" id="{92283B91-4AE9-3593-125F-201BD226FD76}"/>
              </a:ext>
            </a:extLst>
          </xdr:cNvPr>
          <xdr:cNvSpPr>
            <a:spLocks/>
          </xdr:cNvSpPr>
        </xdr:nvSpPr>
        <xdr:spPr bwMode="auto">
          <a:xfrm>
            <a:off x="334455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4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4" y="5514"/>
                </a:cubicBezTo>
                <a:cubicBezTo>
                  <a:pt x="20847" y="9190"/>
                  <a:pt x="23365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0" y="13512"/>
                  <a:pt x="10568" y="11334"/>
                </a:cubicBezTo>
                <a:cubicBezTo>
                  <a:pt x="8253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4" name="Group 13245">
          <a:extLst>
            <a:ext uri="{FF2B5EF4-FFF2-40B4-BE49-F238E27FC236}">
              <a16:creationId xmlns:a16="http://schemas.microsoft.com/office/drawing/2014/main" id="{9DE02A9D-B2F9-6761-5D42-9A9E56AA0E0D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265889" cy="76274"/>
        </a:xfrm>
      </xdr:grpSpPr>
      <xdr:sp macro="" textlink="">
        <xdr:nvSpPr>
          <xdr:cNvPr id="2537" name="Shape 1977">
            <a:extLst>
              <a:ext uri="{FF2B5EF4-FFF2-40B4-BE49-F238E27FC236}">
                <a16:creationId xmlns:a16="http://schemas.microsoft.com/office/drawing/2014/main" id="{2A2355E1-7E63-B686-2853-FB2618FE22B5}"/>
              </a:ext>
            </a:extLst>
          </xdr:cNvPr>
          <xdr:cNvSpPr>
            <a:spLocks/>
          </xdr:cNvSpPr>
        </xdr:nvSpPr>
        <xdr:spPr bwMode="auto">
          <a:xfrm>
            <a:off x="44927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7" y="16950"/>
                  <a:pt x="7658" y="17562"/>
                </a:cubicBezTo>
                <a:cubicBezTo>
                  <a:pt x="5411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6" name="Shape 1978">
            <a:extLst>
              <a:ext uri="{FF2B5EF4-FFF2-40B4-BE49-F238E27FC236}">
                <a16:creationId xmlns:a16="http://schemas.microsoft.com/office/drawing/2014/main" id="{89D548E8-5450-3F91-E287-243C84DB4890}"/>
              </a:ext>
            </a:extLst>
          </xdr:cNvPr>
          <xdr:cNvSpPr>
            <a:spLocks/>
          </xdr:cNvSpPr>
        </xdr:nvSpPr>
        <xdr:spPr bwMode="auto">
          <a:xfrm>
            <a:off x="0" y="1021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5" name="Shape 1979">
            <a:extLst>
              <a:ext uri="{FF2B5EF4-FFF2-40B4-BE49-F238E27FC236}">
                <a16:creationId xmlns:a16="http://schemas.microsoft.com/office/drawing/2014/main" id="{ED487E5A-4D77-940A-6C69-89D8DF7E0BD1}"/>
              </a:ext>
            </a:extLst>
          </xdr:cNvPr>
          <xdr:cNvSpPr>
            <a:spLocks/>
          </xdr:cNvSpPr>
        </xdr:nvSpPr>
        <xdr:spPr bwMode="auto">
          <a:xfrm>
            <a:off x="89753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40 w 25782"/>
              <a:gd name="T17" fmla="*/ 66256 h 76251"/>
              <a:gd name="T18" fmla="*/ 0 w 25782"/>
              <a:gd name="T19" fmla="*/ 38074 h 76251"/>
              <a:gd name="T20" fmla="*/ 6740 w 25782"/>
              <a:gd name="T21" fmla="*/ 9995 h 76251"/>
              <a:gd name="T22" fmla="*/ 14934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6" y="69592"/>
                  <a:pt x="6740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4" name="Shape 1981">
            <a:extLst>
              <a:ext uri="{FF2B5EF4-FFF2-40B4-BE49-F238E27FC236}">
                <a16:creationId xmlns:a16="http://schemas.microsoft.com/office/drawing/2014/main" id="{FCA14079-5E47-91A6-8A93-EF3E2FE9B346}"/>
              </a:ext>
            </a:extLst>
          </xdr:cNvPr>
          <xdr:cNvSpPr>
            <a:spLocks/>
          </xdr:cNvSpPr>
        </xdr:nvSpPr>
        <xdr:spPr bwMode="auto">
          <a:xfrm>
            <a:off x="155816" y="1021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4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9"/>
                  <a:pt x="14431" y="27671"/>
                  <a:pt x="16746" y="26855"/>
                </a:cubicBezTo>
                <a:cubicBezTo>
                  <a:pt x="18992" y="26038"/>
                  <a:pt x="21374" y="25629"/>
                  <a:pt x="23894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2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2" y="67290"/>
                  <a:pt x="28761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1" y="56704"/>
                  <a:pt x="38801" y="53879"/>
                  <a:pt x="38801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8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4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3" name="Shape 1982">
            <a:extLst>
              <a:ext uri="{FF2B5EF4-FFF2-40B4-BE49-F238E27FC236}">
                <a16:creationId xmlns:a16="http://schemas.microsoft.com/office/drawing/2014/main" id="{61029FEA-DDE8-DE46-0E8D-F30A448C8FCE}"/>
              </a:ext>
            </a:extLst>
          </xdr:cNvPr>
          <xdr:cNvSpPr>
            <a:spLocks/>
          </xdr:cNvSpPr>
        </xdr:nvSpPr>
        <xdr:spPr bwMode="auto">
          <a:xfrm>
            <a:off x="215447" y="0"/>
            <a:ext cx="25270" cy="76274"/>
          </a:xfrm>
          <a:custGeom>
            <a:avLst/>
            <a:gdLst>
              <a:gd name="T0" fmla="*/ 25221 w 25270"/>
              <a:gd name="T1" fmla="*/ 0 h 76274"/>
              <a:gd name="T2" fmla="*/ 25270 w 25270"/>
              <a:gd name="T3" fmla="*/ 11 h 76274"/>
              <a:gd name="T4" fmla="*/ 25270 w 25270"/>
              <a:gd name="T5" fmla="*/ 7777 h 76274"/>
              <a:gd name="T6" fmla="*/ 25221 w 25270"/>
              <a:gd name="T7" fmla="*/ 7760 h 76274"/>
              <a:gd name="T8" fmla="*/ 15215 w 25270"/>
              <a:gd name="T9" fmla="*/ 11232 h 76274"/>
              <a:gd name="T10" fmla="*/ 11437 w 25270"/>
              <a:gd name="T11" fmla="*/ 20320 h 76274"/>
              <a:gd name="T12" fmla="*/ 15317 w 25270"/>
              <a:gd name="T13" fmla="*/ 29509 h 76274"/>
              <a:gd name="T14" fmla="*/ 25221 w 25270"/>
              <a:gd name="T15" fmla="*/ 33083 h 76274"/>
              <a:gd name="T16" fmla="*/ 25270 w 25270"/>
              <a:gd name="T17" fmla="*/ 33065 h 76274"/>
              <a:gd name="T18" fmla="*/ 25270 w 25270"/>
              <a:gd name="T19" fmla="*/ 40752 h 76274"/>
              <a:gd name="T20" fmla="*/ 25221 w 25270"/>
              <a:gd name="T21" fmla="*/ 40741 h 76274"/>
              <a:gd name="T22" fmla="*/ 16746 w 25270"/>
              <a:gd name="T23" fmla="*/ 42579 h 76274"/>
              <a:gd name="T24" fmla="*/ 10926 w 25270"/>
              <a:gd name="T25" fmla="*/ 47685 h 76274"/>
              <a:gd name="T26" fmla="*/ 8884 w 25270"/>
              <a:gd name="T27" fmla="*/ 55138 h 76274"/>
              <a:gd name="T28" fmla="*/ 13172 w 25270"/>
              <a:gd name="T29" fmla="*/ 64634 h 76274"/>
              <a:gd name="T30" fmla="*/ 25221 w 25270"/>
              <a:gd name="T31" fmla="*/ 68311 h 76274"/>
              <a:gd name="T32" fmla="*/ 25270 w 25270"/>
              <a:gd name="T33" fmla="*/ 68296 h 76274"/>
              <a:gd name="T34" fmla="*/ 25270 w 25270"/>
              <a:gd name="T35" fmla="*/ 76264 h 76274"/>
              <a:gd name="T36" fmla="*/ 25221 w 25270"/>
              <a:gd name="T37" fmla="*/ 76274 h 76274"/>
              <a:gd name="T38" fmla="*/ 12049 w 25270"/>
              <a:gd name="T39" fmla="*/ 73620 h 76274"/>
              <a:gd name="T40" fmla="*/ 3166 w 25270"/>
              <a:gd name="T41" fmla="*/ 66268 h 76274"/>
              <a:gd name="T42" fmla="*/ 0 w 25270"/>
              <a:gd name="T43" fmla="*/ 55547 h 76274"/>
              <a:gd name="T44" fmla="*/ 1839 w 25270"/>
              <a:gd name="T45" fmla="*/ 46765 h 76274"/>
              <a:gd name="T46" fmla="*/ 7046 w 25270"/>
              <a:gd name="T47" fmla="*/ 40129 h 76274"/>
              <a:gd name="T48" fmla="*/ 14398 w 25270"/>
              <a:gd name="T49" fmla="*/ 36657 h 76274"/>
              <a:gd name="T50" fmla="*/ 14398 w 25270"/>
              <a:gd name="T51" fmla="*/ 36248 h 76274"/>
              <a:gd name="T52" fmla="*/ 5923 w 25270"/>
              <a:gd name="T53" fmla="*/ 30224 h 76274"/>
              <a:gd name="T54" fmla="*/ 2757 w 25270"/>
              <a:gd name="T55" fmla="*/ 19707 h 76274"/>
              <a:gd name="T56" fmla="*/ 5616 w 25270"/>
              <a:gd name="T57" fmla="*/ 9598 h 76274"/>
              <a:gd name="T58" fmla="*/ 13581 w 25270"/>
              <a:gd name="T59" fmla="*/ 2553 h 76274"/>
              <a:gd name="T60" fmla="*/ 25221 w 25270"/>
              <a:gd name="T61" fmla="*/ 0 h 76274"/>
              <a:gd name="T62" fmla="*/ 0 w 25270"/>
              <a:gd name="T63" fmla="*/ 0 h 76274"/>
              <a:gd name="T64" fmla="*/ 25270 w 25270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4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5" y="11232"/>
                </a:cubicBezTo>
                <a:cubicBezTo>
                  <a:pt x="12696" y="13478"/>
                  <a:pt x="11437" y="16508"/>
                  <a:pt x="11437" y="20320"/>
                </a:cubicBezTo>
                <a:cubicBezTo>
                  <a:pt x="11437" y="24132"/>
                  <a:pt x="12730" y="27194"/>
                  <a:pt x="15317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89" y="40741"/>
                  <a:pt x="19265" y="41354"/>
                  <a:pt x="16746" y="42579"/>
                </a:cubicBezTo>
                <a:cubicBezTo>
                  <a:pt x="14296" y="43804"/>
                  <a:pt x="12355" y="45506"/>
                  <a:pt x="10926" y="47685"/>
                </a:cubicBezTo>
                <a:cubicBezTo>
                  <a:pt x="9496" y="49795"/>
                  <a:pt x="8816" y="52279"/>
                  <a:pt x="8884" y="55138"/>
                </a:cubicBezTo>
                <a:cubicBezTo>
                  <a:pt x="8816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70" y="68296"/>
                </a:lnTo>
                <a:lnTo>
                  <a:pt x="25270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6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9" y="46765"/>
                </a:cubicBezTo>
                <a:cubicBezTo>
                  <a:pt x="3132" y="44110"/>
                  <a:pt x="4868" y="41898"/>
                  <a:pt x="7046" y="40129"/>
                </a:cubicBezTo>
                <a:cubicBezTo>
                  <a:pt x="9224" y="38291"/>
                  <a:pt x="11674" y="37133"/>
                  <a:pt x="14398" y="36657"/>
                </a:cubicBezTo>
                <a:lnTo>
                  <a:pt x="14398" y="36248"/>
                </a:lnTo>
                <a:cubicBezTo>
                  <a:pt x="10790" y="35296"/>
                  <a:pt x="7965" y="33287"/>
                  <a:pt x="5923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2" name="Shape 1983">
            <a:extLst>
              <a:ext uri="{FF2B5EF4-FFF2-40B4-BE49-F238E27FC236}">
                <a16:creationId xmlns:a16="http://schemas.microsoft.com/office/drawing/2014/main" id="{C86A9C6F-D476-8E5F-1963-D396FAF8F085}"/>
              </a:ext>
            </a:extLst>
          </xdr:cNvPr>
          <xdr:cNvSpPr>
            <a:spLocks/>
          </xdr:cNvSpPr>
        </xdr:nvSpPr>
        <xdr:spPr bwMode="auto">
          <a:xfrm>
            <a:off x="115535" y="0"/>
            <a:ext cx="25783" cy="76274"/>
          </a:xfrm>
          <a:custGeom>
            <a:avLst/>
            <a:gdLst>
              <a:gd name="T0" fmla="*/ 51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1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1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1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1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1" y="0"/>
                </a:moveTo>
                <a:cubicBezTo>
                  <a:pt x="8152" y="0"/>
                  <a:pt x="14483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31" name="Shape 1987">
            <a:extLst>
              <a:ext uri="{FF2B5EF4-FFF2-40B4-BE49-F238E27FC236}">
                <a16:creationId xmlns:a16="http://schemas.microsoft.com/office/drawing/2014/main" id="{231E4763-C350-8457-A7AF-D0E4AC087D12}"/>
              </a:ext>
            </a:extLst>
          </xdr:cNvPr>
          <xdr:cNvSpPr>
            <a:spLocks/>
          </xdr:cNvSpPr>
        </xdr:nvSpPr>
        <xdr:spPr bwMode="auto">
          <a:xfrm>
            <a:off x="240717" y="11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89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6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6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0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5"/>
                  <a:pt x="10877" y="36237"/>
                </a:cubicBezTo>
                <a:lnTo>
                  <a:pt x="10877" y="36646"/>
                </a:lnTo>
                <a:cubicBezTo>
                  <a:pt x="13531" y="37123"/>
                  <a:pt x="15948" y="38280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6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2" y="59075"/>
                  <a:pt x="16390" y="55128"/>
                </a:cubicBezTo>
                <a:cubicBezTo>
                  <a:pt x="16322" y="52268"/>
                  <a:pt x="15573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5" name="Group 13249">
          <a:extLst>
            <a:ext uri="{FF2B5EF4-FFF2-40B4-BE49-F238E27FC236}">
              <a16:creationId xmlns:a16="http://schemas.microsoft.com/office/drawing/2014/main" id="{9A7C3B4E-CD22-A541-49B1-9BC2E1C9B547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411904" cy="76479"/>
        </a:xfrm>
      </xdr:grpSpPr>
      <xdr:sp macro="" textlink="">
        <xdr:nvSpPr>
          <xdr:cNvPr id="2530" name="Shape 1984">
            <a:extLst>
              <a:ext uri="{FF2B5EF4-FFF2-40B4-BE49-F238E27FC236}">
                <a16:creationId xmlns:a16="http://schemas.microsoft.com/office/drawing/2014/main" id="{96423E1E-A190-F7AF-F213-BBA6D0858A87}"/>
              </a:ext>
            </a:extLst>
          </xdr:cNvPr>
          <xdr:cNvSpPr>
            <a:spLocks/>
          </xdr:cNvSpPr>
        </xdr:nvSpPr>
        <xdr:spPr bwMode="auto">
          <a:xfrm>
            <a:off x="45540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9"/>
                  <a:pt x="14431" y="27671"/>
                  <a:pt x="16746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1" y="67290"/>
                  <a:pt x="28761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5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9" name="Shape 1985">
            <a:extLst>
              <a:ext uri="{FF2B5EF4-FFF2-40B4-BE49-F238E27FC236}">
                <a16:creationId xmlns:a16="http://schemas.microsoft.com/office/drawing/2014/main" id="{4A7AB021-A17B-2F5E-F787-7BEF11F9134B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1" y="13750"/>
                  <a:pt x="14500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8" name="Shape 1986">
            <a:extLst>
              <a:ext uri="{FF2B5EF4-FFF2-40B4-BE49-F238E27FC236}">
                <a16:creationId xmlns:a16="http://schemas.microsoft.com/office/drawing/2014/main" id="{A5C91F82-80EA-39D6-3C01-68C397624D3F}"/>
              </a:ext>
            </a:extLst>
          </xdr:cNvPr>
          <xdr:cNvSpPr>
            <a:spLocks/>
          </xdr:cNvSpPr>
        </xdr:nvSpPr>
        <xdr:spPr bwMode="auto">
          <a:xfrm>
            <a:off x="106090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7" name="Shape 1988">
            <a:extLst>
              <a:ext uri="{FF2B5EF4-FFF2-40B4-BE49-F238E27FC236}">
                <a16:creationId xmlns:a16="http://schemas.microsoft.com/office/drawing/2014/main" id="{28286F7E-47F9-36F4-0122-0E445A12C23E}"/>
              </a:ext>
            </a:extLst>
          </xdr:cNvPr>
          <xdr:cNvSpPr>
            <a:spLocks/>
          </xdr:cNvSpPr>
        </xdr:nvSpPr>
        <xdr:spPr bwMode="auto">
          <a:xfrm>
            <a:off x="171440" y="56773"/>
            <a:ext cx="24148" cy="19707"/>
          </a:xfrm>
          <a:custGeom>
            <a:avLst/>
            <a:gdLst>
              <a:gd name="T0" fmla="*/ 0 w 24148"/>
              <a:gd name="T1" fmla="*/ 0 h 19707"/>
              <a:gd name="T2" fmla="*/ 8781 w 24148"/>
              <a:gd name="T3" fmla="*/ 0 h 19707"/>
              <a:gd name="T4" fmla="*/ 13580 w 24148"/>
              <a:gd name="T5" fmla="*/ 8373 h 19707"/>
              <a:gd name="T6" fmla="*/ 22974 w 24148"/>
              <a:gd name="T7" fmla="*/ 11743 h 19707"/>
              <a:gd name="T8" fmla="*/ 24148 w 24148"/>
              <a:gd name="T9" fmla="*/ 11089 h 19707"/>
              <a:gd name="T10" fmla="*/ 24148 w 24148"/>
              <a:gd name="T11" fmla="*/ 19427 h 19707"/>
              <a:gd name="T12" fmla="*/ 22974 w 24148"/>
              <a:gd name="T13" fmla="*/ 19707 h 19707"/>
              <a:gd name="T14" fmla="*/ 7454 w 24148"/>
              <a:gd name="T15" fmla="*/ 14193 h 19707"/>
              <a:gd name="T16" fmla="*/ 0 w 24148"/>
              <a:gd name="T17" fmla="*/ 0 h 19707"/>
              <a:gd name="T18" fmla="*/ 0 w 24148"/>
              <a:gd name="T19" fmla="*/ 0 h 19707"/>
              <a:gd name="T20" fmla="*/ 24148 w 24148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8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8" y="11089"/>
                </a:lnTo>
                <a:lnTo>
                  <a:pt x="24148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6" name="Shape 1989">
            <a:extLst>
              <a:ext uri="{FF2B5EF4-FFF2-40B4-BE49-F238E27FC236}">
                <a16:creationId xmlns:a16="http://schemas.microsoft.com/office/drawing/2014/main" id="{18C5E81C-C6F0-08EA-A6EE-8D4CD41841D6}"/>
              </a:ext>
            </a:extLst>
          </xdr:cNvPr>
          <xdr:cNvSpPr>
            <a:spLocks/>
          </xdr:cNvSpPr>
        </xdr:nvSpPr>
        <xdr:spPr bwMode="auto">
          <a:xfrm>
            <a:off x="131873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5" name="Shape 1990">
            <a:extLst>
              <a:ext uri="{FF2B5EF4-FFF2-40B4-BE49-F238E27FC236}">
                <a16:creationId xmlns:a16="http://schemas.microsoft.com/office/drawing/2014/main" id="{D0AD384C-70A9-B71F-BC2E-B8EA9EE291C6}"/>
              </a:ext>
            </a:extLst>
          </xdr:cNvPr>
          <xdr:cNvSpPr>
            <a:spLocks/>
          </xdr:cNvSpPr>
        </xdr:nvSpPr>
        <xdr:spPr bwMode="auto">
          <a:xfrm>
            <a:off x="170826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4 w 24761"/>
              <a:gd name="T7" fmla="*/ 16427 h 49612"/>
              <a:gd name="T8" fmla="*/ 8679 w 24761"/>
              <a:gd name="T9" fmla="*/ 25004 h 49612"/>
              <a:gd name="T10" fmla="*/ 10722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1 w 24761"/>
              <a:gd name="T23" fmla="*/ 46446 h 49612"/>
              <a:gd name="T24" fmla="*/ 3166 w 24761"/>
              <a:gd name="T25" fmla="*/ 37767 h 49612"/>
              <a:gd name="T26" fmla="*/ 0 w 24761"/>
              <a:gd name="T27" fmla="*/ 25004 h 49612"/>
              <a:gd name="T28" fmla="*/ 3064 w 24761"/>
              <a:gd name="T29" fmla="*/ 12342 h 49612"/>
              <a:gd name="T30" fmla="*/ 11641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39"/>
                  <a:pt x="10824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2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1" y="46446"/>
                </a:cubicBezTo>
                <a:cubicBezTo>
                  <a:pt x="8101" y="44336"/>
                  <a:pt x="5276" y="41443"/>
                  <a:pt x="3166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4" y="12342"/>
                </a:cubicBezTo>
                <a:cubicBezTo>
                  <a:pt x="5106" y="8598"/>
                  <a:pt x="7965" y="5603"/>
                  <a:pt x="11641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4" name="Shape 1991">
            <a:extLst>
              <a:ext uri="{FF2B5EF4-FFF2-40B4-BE49-F238E27FC236}">
                <a16:creationId xmlns:a16="http://schemas.microsoft.com/office/drawing/2014/main" id="{1BA528AE-D998-9445-141F-26B536C8A7F4}"/>
              </a:ext>
            </a:extLst>
          </xdr:cNvPr>
          <xdr:cNvSpPr>
            <a:spLocks/>
          </xdr:cNvSpPr>
        </xdr:nvSpPr>
        <xdr:spPr bwMode="auto">
          <a:xfrm>
            <a:off x="233725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1 w 24149"/>
              <a:gd name="T5" fmla="*/ 8373 h 19707"/>
              <a:gd name="T6" fmla="*/ 22975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5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7" y="6194"/>
                  <a:pt x="13581" y="8373"/>
                </a:cubicBezTo>
                <a:cubicBezTo>
                  <a:pt x="15963" y="10620"/>
                  <a:pt x="19094" y="11743"/>
                  <a:pt x="22975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5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3" name="Shape 1992">
            <a:extLst>
              <a:ext uri="{FF2B5EF4-FFF2-40B4-BE49-F238E27FC236}">
                <a16:creationId xmlns:a16="http://schemas.microsoft.com/office/drawing/2014/main" id="{B27E1ABB-F355-811C-EE6F-2F3A2B1E981D}"/>
              </a:ext>
            </a:extLst>
          </xdr:cNvPr>
          <xdr:cNvSpPr>
            <a:spLocks/>
          </xdr:cNvSpPr>
        </xdr:nvSpPr>
        <xdr:spPr bwMode="auto">
          <a:xfrm>
            <a:off x="233113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1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4 h 49612"/>
              <a:gd name="T18" fmla="*/ 24761 w 24761"/>
              <a:gd name="T19" fmla="*/ 49261 h 49612"/>
              <a:gd name="T20" fmla="*/ 23382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1" y="10300"/>
                </a:lnTo>
                <a:cubicBezTo>
                  <a:pt x="14159" y="11798"/>
                  <a:pt x="12253" y="13839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4" y="37903"/>
                  <a:pt x="16337" y="39401"/>
                </a:cubicBezTo>
                <a:cubicBezTo>
                  <a:pt x="18719" y="40898"/>
                  <a:pt x="21442" y="41647"/>
                  <a:pt x="24506" y="41647"/>
                </a:cubicBezTo>
                <a:lnTo>
                  <a:pt x="24761" y="41574"/>
                </a:lnTo>
                <a:lnTo>
                  <a:pt x="24761" y="49261"/>
                </a:lnTo>
                <a:lnTo>
                  <a:pt x="23382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1" y="44336"/>
                  <a:pt x="5275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2" name="Shape 1993">
            <a:extLst>
              <a:ext uri="{FF2B5EF4-FFF2-40B4-BE49-F238E27FC236}">
                <a16:creationId xmlns:a16="http://schemas.microsoft.com/office/drawing/2014/main" id="{82C69402-4E74-ECEF-4334-BA74EA2A85A0}"/>
              </a:ext>
            </a:extLst>
          </xdr:cNvPr>
          <xdr:cNvSpPr>
            <a:spLocks/>
          </xdr:cNvSpPr>
        </xdr:nvSpPr>
        <xdr:spPr bwMode="auto">
          <a:xfrm>
            <a:off x="195588" y="0"/>
            <a:ext cx="25885" cy="76199"/>
          </a:xfrm>
          <a:custGeom>
            <a:avLst/>
            <a:gdLst>
              <a:gd name="T0" fmla="*/ 52 w 25885"/>
              <a:gd name="T1" fmla="*/ 0 h 76199"/>
              <a:gd name="T2" fmla="*/ 9139 w 25885"/>
              <a:gd name="T3" fmla="*/ 1736 h 76199"/>
              <a:gd name="T4" fmla="*/ 17512 w 25885"/>
              <a:gd name="T5" fmla="*/ 7455 h 76199"/>
              <a:gd name="T6" fmla="*/ 23536 w 25885"/>
              <a:gd name="T7" fmla="*/ 18176 h 76199"/>
              <a:gd name="T8" fmla="*/ 25885 w 25885"/>
              <a:gd name="T9" fmla="*/ 35330 h 76199"/>
              <a:gd name="T10" fmla="*/ 18635 w 25885"/>
              <a:gd name="T11" fmla="*/ 65758 h 76199"/>
              <a:gd name="T12" fmla="*/ 10058 w 25885"/>
              <a:gd name="T13" fmla="*/ 73799 h 76199"/>
              <a:gd name="T14" fmla="*/ 0 w 25885"/>
              <a:gd name="T15" fmla="*/ 76199 h 76199"/>
              <a:gd name="T16" fmla="*/ 0 w 25885"/>
              <a:gd name="T17" fmla="*/ 67862 h 76199"/>
              <a:gd name="T18" fmla="*/ 12406 w 25885"/>
              <a:gd name="T19" fmla="*/ 60959 h 76199"/>
              <a:gd name="T20" fmla="*/ 17409 w 25885"/>
              <a:gd name="T21" fmla="*/ 39822 h 76199"/>
              <a:gd name="T22" fmla="*/ 16899 w 25885"/>
              <a:gd name="T23" fmla="*/ 39822 h 76199"/>
              <a:gd name="T24" fmla="*/ 9037 w 25885"/>
              <a:gd name="T25" fmla="*/ 46970 h 76199"/>
              <a:gd name="T26" fmla="*/ 0 w 25885"/>
              <a:gd name="T27" fmla="*/ 49274 h 76199"/>
              <a:gd name="T28" fmla="*/ 0 w 25885"/>
              <a:gd name="T29" fmla="*/ 41588 h 76199"/>
              <a:gd name="T30" fmla="*/ 8016 w 25885"/>
              <a:gd name="T31" fmla="*/ 39312 h 76199"/>
              <a:gd name="T32" fmla="*/ 13938 w 25885"/>
              <a:gd name="T33" fmla="*/ 33083 h 76199"/>
              <a:gd name="T34" fmla="*/ 16082 w 25885"/>
              <a:gd name="T35" fmla="*/ 24812 h 76199"/>
              <a:gd name="T36" fmla="*/ 14040 w 25885"/>
              <a:gd name="T37" fmla="*/ 16542 h 76199"/>
              <a:gd name="T38" fmla="*/ 8322 w 25885"/>
              <a:gd name="T39" fmla="*/ 10416 h 76199"/>
              <a:gd name="T40" fmla="*/ 52 w 25885"/>
              <a:gd name="T41" fmla="*/ 7965 h 76199"/>
              <a:gd name="T42" fmla="*/ 0 w 25885"/>
              <a:gd name="T43" fmla="*/ 7979 h 76199"/>
              <a:gd name="T44" fmla="*/ 0 w 25885"/>
              <a:gd name="T45" fmla="*/ 13 h 76199"/>
              <a:gd name="T46" fmla="*/ 52 w 25885"/>
              <a:gd name="T47" fmla="*/ 0 h 76199"/>
              <a:gd name="T48" fmla="*/ 0 w 25885"/>
              <a:gd name="T49" fmla="*/ 0 h 76199"/>
              <a:gd name="T50" fmla="*/ 25885 w 25885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5" h="76199">
                <a:moveTo>
                  <a:pt x="52" y="0"/>
                </a:moveTo>
                <a:cubicBezTo>
                  <a:pt x="3114" y="68"/>
                  <a:pt x="6144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5" y="28455"/>
                  <a:pt x="25885" y="35330"/>
                </a:cubicBezTo>
                <a:cubicBezTo>
                  <a:pt x="25885" y="48468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6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9" y="14023"/>
                  <a:pt x="10773" y="11981"/>
                  <a:pt x="8322" y="10416"/>
                </a:cubicBezTo>
                <a:cubicBezTo>
                  <a:pt x="5871" y="8782"/>
                  <a:pt x="3114" y="7965"/>
                  <a:pt x="52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1" name="Shape 1994">
            <a:extLst>
              <a:ext uri="{FF2B5EF4-FFF2-40B4-BE49-F238E27FC236}">
                <a16:creationId xmlns:a16="http://schemas.microsoft.com/office/drawing/2014/main" id="{816F48C9-846A-D11A-3C2D-7D4DA32B8B2A}"/>
              </a:ext>
            </a:extLst>
          </xdr:cNvPr>
          <xdr:cNvSpPr>
            <a:spLocks/>
          </xdr:cNvSpPr>
        </xdr:nvSpPr>
        <xdr:spPr bwMode="auto">
          <a:xfrm>
            <a:off x="298462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69" y="4697"/>
                  <a:pt x="13070" y="6535"/>
                </a:cubicBezTo>
                <a:cubicBezTo>
                  <a:pt x="13069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20" name="Shape 1995">
            <a:extLst>
              <a:ext uri="{FF2B5EF4-FFF2-40B4-BE49-F238E27FC236}">
                <a16:creationId xmlns:a16="http://schemas.microsoft.com/office/drawing/2014/main" id="{EC306139-07CA-1F02-E24C-98DE82E6F5A4}"/>
              </a:ext>
            </a:extLst>
          </xdr:cNvPr>
          <xdr:cNvSpPr>
            <a:spLocks/>
          </xdr:cNvSpPr>
        </xdr:nvSpPr>
        <xdr:spPr bwMode="auto">
          <a:xfrm>
            <a:off x="316535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500" y="14500"/>
                  <a:pt x="13070" y="15316"/>
                </a:cubicBezTo>
                <a:cubicBezTo>
                  <a:pt x="11640" y="16201"/>
                  <a:pt x="9837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9" name="Shape 1996">
            <a:extLst>
              <a:ext uri="{FF2B5EF4-FFF2-40B4-BE49-F238E27FC236}">
                <a16:creationId xmlns:a16="http://schemas.microsoft.com/office/drawing/2014/main" id="{00DF9459-875B-E101-C25E-7D3CB412D388}"/>
              </a:ext>
            </a:extLst>
          </xdr:cNvPr>
          <xdr:cNvSpPr>
            <a:spLocks/>
          </xdr:cNvSpPr>
        </xdr:nvSpPr>
        <xdr:spPr bwMode="auto">
          <a:xfrm>
            <a:off x="361462" y="205"/>
            <a:ext cx="25269" cy="76274"/>
          </a:xfrm>
          <a:custGeom>
            <a:avLst/>
            <a:gdLst>
              <a:gd name="T0" fmla="*/ 25221 w 25269"/>
              <a:gd name="T1" fmla="*/ 0 h 76274"/>
              <a:gd name="T2" fmla="*/ 25269 w 25269"/>
              <a:gd name="T3" fmla="*/ 11 h 76274"/>
              <a:gd name="T4" fmla="*/ 25269 w 25269"/>
              <a:gd name="T5" fmla="*/ 7777 h 76274"/>
              <a:gd name="T6" fmla="*/ 25221 w 25269"/>
              <a:gd name="T7" fmla="*/ 7760 h 76274"/>
              <a:gd name="T8" fmla="*/ 15214 w 25269"/>
              <a:gd name="T9" fmla="*/ 11232 h 76274"/>
              <a:gd name="T10" fmla="*/ 11437 w 25269"/>
              <a:gd name="T11" fmla="*/ 20320 h 76274"/>
              <a:gd name="T12" fmla="*/ 15316 w 25269"/>
              <a:gd name="T13" fmla="*/ 29509 h 76274"/>
              <a:gd name="T14" fmla="*/ 25221 w 25269"/>
              <a:gd name="T15" fmla="*/ 33083 h 76274"/>
              <a:gd name="T16" fmla="*/ 25269 w 25269"/>
              <a:gd name="T17" fmla="*/ 33065 h 76274"/>
              <a:gd name="T18" fmla="*/ 25269 w 25269"/>
              <a:gd name="T19" fmla="*/ 40752 h 76274"/>
              <a:gd name="T20" fmla="*/ 25221 w 25269"/>
              <a:gd name="T21" fmla="*/ 40741 h 76274"/>
              <a:gd name="T22" fmla="*/ 16746 w 25269"/>
              <a:gd name="T23" fmla="*/ 42579 h 76274"/>
              <a:gd name="T24" fmla="*/ 10926 w 25269"/>
              <a:gd name="T25" fmla="*/ 47685 h 76274"/>
              <a:gd name="T26" fmla="*/ 8884 w 25269"/>
              <a:gd name="T27" fmla="*/ 55138 h 76274"/>
              <a:gd name="T28" fmla="*/ 13172 w 25269"/>
              <a:gd name="T29" fmla="*/ 64634 h 76274"/>
              <a:gd name="T30" fmla="*/ 25221 w 25269"/>
              <a:gd name="T31" fmla="*/ 68311 h 76274"/>
              <a:gd name="T32" fmla="*/ 25269 w 25269"/>
              <a:gd name="T33" fmla="*/ 68296 h 76274"/>
              <a:gd name="T34" fmla="*/ 25269 w 25269"/>
              <a:gd name="T35" fmla="*/ 76264 h 76274"/>
              <a:gd name="T36" fmla="*/ 25221 w 25269"/>
              <a:gd name="T37" fmla="*/ 76274 h 76274"/>
              <a:gd name="T38" fmla="*/ 12049 w 25269"/>
              <a:gd name="T39" fmla="*/ 73620 h 76274"/>
              <a:gd name="T40" fmla="*/ 3166 w 25269"/>
              <a:gd name="T41" fmla="*/ 66268 h 76274"/>
              <a:gd name="T42" fmla="*/ 0 w 25269"/>
              <a:gd name="T43" fmla="*/ 55547 h 76274"/>
              <a:gd name="T44" fmla="*/ 1838 w 25269"/>
              <a:gd name="T45" fmla="*/ 46765 h 76274"/>
              <a:gd name="T46" fmla="*/ 7045 w 25269"/>
              <a:gd name="T47" fmla="*/ 40129 h 76274"/>
              <a:gd name="T48" fmla="*/ 14397 w 25269"/>
              <a:gd name="T49" fmla="*/ 36657 h 76274"/>
              <a:gd name="T50" fmla="*/ 14397 w 25269"/>
              <a:gd name="T51" fmla="*/ 36248 h 76274"/>
              <a:gd name="T52" fmla="*/ 5923 w 25269"/>
              <a:gd name="T53" fmla="*/ 30224 h 76274"/>
              <a:gd name="T54" fmla="*/ 2757 w 25269"/>
              <a:gd name="T55" fmla="*/ 19707 h 76274"/>
              <a:gd name="T56" fmla="*/ 5616 w 25269"/>
              <a:gd name="T57" fmla="*/ 9598 h 76274"/>
              <a:gd name="T58" fmla="*/ 13581 w 25269"/>
              <a:gd name="T59" fmla="*/ 2553 h 76274"/>
              <a:gd name="T60" fmla="*/ 25221 w 25269"/>
              <a:gd name="T61" fmla="*/ 0 h 76274"/>
              <a:gd name="T62" fmla="*/ 0 w 25269"/>
              <a:gd name="T63" fmla="*/ 0 h 76274"/>
              <a:gd name="T64" fmla="*/ 25269 w 25269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69" h="76274">
                <a:moveTo>
                  <a:pt x="25221" y="0"/>
                </a:moveTo>
                <a:lnTo>
                  <a:pt x="25269" y="11"/>
                </a:lnTo>
                <a:lnTo>
                  <a:pt x="25269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7" y="16508"/>
                  <a:pt x="11437" y="20320"/>
                </a:cubicBezTo>
                <a:cubicBezTo>
                  <a:pt x="11437" y="24132"/>
                  <a:pt x="12729" y="27194"/>
                  <a:pt x="15316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69" y="33065"/>
                </a:lnTo>
                <a:lnTo>
                  <a:pt x="25269" y="40752"/>
                </a:lnTo>
                <a:lnTo>
                  <a:pt x="25221" y="40741"/>
                </a:lnTo>
                <a:cubicBezTo>
                  <a:pt x="22089" y="40741"/>
                  <a:pt x="19264" y="41354"/>
                  <a:pt x="16746" y="42579"/>
                </a:cubicBezTo>
                <a:cubicBezTo>
                  <a:pt x="14295" y="43804"/>
                  <a:pt x="12355" y="45506"/>
                  <a:pt x="10926" y="47685"/>
                </a:cubicBezTo>
                <a:cubicBezTo>
                  <a:pt x="9496" y="49795"/>
                  <a:pt x="8815" y="52279"/>
                  <a:pt x="8884" y="55138"/>
                </a:cubicBezTo>
                <a:cubicBezTo>
                  <a:pt x="8815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69" y="68296"/>
                </a:lnTo>
                <a:lnTo>
                  <a:pt x="25269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6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2" y="44110"/>
                  <a:pt x="4867" y="41898"/>
                  <a:pt x="7045" y="40129"/>
                </a:cubicBezTo>
                <a:cubicBezTo>
                  <a:pt x="9223" y="38291"/>
                  <a:pt x="11674" y="37133"/>
                  <a:pt x="14397" y="36657"/>
                </a:cubicBezTo>
                <a:lnTo>
                  <a:pt x="14397" y="36248"/>
                </a:lnTo>
                <a:cubicBezTo>
                  <a:pt x="10789" y="35296"/>
                  <a:pt x="7964" y="33287"/>
                  <a:pt x="5923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8" name="Shape 1997">
            <a:extLst>
              <a:ext uri="{FF2B5EF4-FFF2-40B4-BE49-F238E27FC236}">
                <a16:creationId xmlns:a16="http://schemas.microsoft.com/office/drawing/2014/main" id="{C537B626-9D55-052C-96EB-95893D448215}"/>
              </a:ext>
            </a:extLst>
          </xdr:cNvPr>
          <xdr:cNvSpPr>
            <a:spLocks/>
          </xdr:cNvSpPr>
        </xdr:nvSpPr>
        <xdr:spPr bwMode="auto">
          <a:xfrm>
            <a:off x="257874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8 w 25884"/>
              <a:gd name="T3" fmla="*/ 1736 h 76198"/>
              <a:gd name="T4" fmla="*/ 17511 w 25884"/>
              <a:gd name="T5" fmla="*/ 7455 h 76198"/>
              <a:gd name="T6" fmla="*/ 23535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7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6 w 25884"/>
              <a:gd name="T25" fmla="*/ 46970 h 76198"/>
              <a:gd name="T26" fmla="*/ 0 w 25884"/>
              <a:gd name="T27" fmla="*/ 49274 h 76198"/>
              <a:gd name="T28" fmla="*/ 0 w 25884"/>
              <a:gd name="T29" fmla="*/ 41587 h 76198"/>
              <a:gd name="T30" fmla="*/ 8015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39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8" y="1736"/>
                </a:cubicBezTo>
                <a:cubicBezTo>
                  <a:pt x="12201" y="2894"/>
                  <a:pt x="14992" y="4800"/>
                  <a:pt x="17511" y="7455"/>
                </a:cubicBezTo>
                <a:cubicBezTo>
                  <a:pt x="20030" y="10109"/>
                  <a:pt x="22038" y="13683"/>
                  <a:pt x="23535" y="18176"/>
                </a:cubicBezTo>
                <a:cubicBezTo>
                  <a:pt x="25101" y="22737"/>
                  <a:pt x="25884" y="28455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7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1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6" y="42818"/>
                  <a:pt x="12236" y="45200"/>
                  <a:pt x="9036" y="46970"/>
                </a:cubicBezTo>
                <a:lnTo>
                  <a:pt x="0" y="49274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39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7" name="Shape 2001">
            <a:extLst>
              <a:ext uri="{FF2B5EF4-FFF2-40B4-BE49-F238E27FC236}">
                <a16:creationId xmlns:a16="http://schemas.microsoft.com/office/drawing/2014/main" id="{29D38C6F-EA26-A393-ECEA-84A2474838F2}"/>
              </a:ext>
            </a:extLst>
          </xdr:cNvPr>
          <xdr:cNvSpPr>
            <a:spLocks/>
          </xdr:cNvSpPr>
        </xdr:nvSpPr>
        <xdr:spPr bwMode="auto">
          <a:xfrm>
            <a:off x="386731" y="215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90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6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7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1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90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9" y="35285"/>
                  <a:pt x="10877" y="36237"/>
                </a:cubicBezTo>
                <a:lnTo>
                  <a:pt x="10877" y="36646"/>
                </a:lnTo>
                <a:cubicBezTo>
                  <a:pt x="13531" y="37123"/>
                  <a:pt x="15948" y="38280"/>
                  <a:pt x="18126" y="40118"/>
                </a:cubicBezTo>
                <a:cubicBezTo>
                  <a:pt x="20237" y="41887"/>
                  <a:pt x="21939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7" y="66257"/>
                </a:cubicBezTo>
                <a:cubicBezTo>
                  <a:pt x="19829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3" y="59075"/>
                  <a:pt x="16391" y="55128"/>
                </a:cubicBezTo>
                <a:cubicBezTo>
                  <a:pt x="16323" y="52268"/>
                  <a:pt x="15574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21</xdr:row>
      <xdr:rowOff>133350</xdr:rowOff>
    </xdr:from>
    <xdr:to>
      <xdr:col>0</xdr:col>
      <xdr:colOff>0</xdr:colOff>
      <xdr:row>22</xdr:row>
      <xdr:rowOff>25400</xdr:rowOff>
    </xdr:to>
    <xdr:grpSp>
      <xdr:nvGrpSpPr>
        <xdr:cNvPr id="2246" name="Group 13253">
          <a:extLst>
            <a:ext uri="{FF2B5EF4-FFF2-40B4-BE49-F238E27FC236}">
              <a16:creationId xmlns:a16="http://schemas.microsoft.com/office/drawing/2014/main" id="{FD41ADEE-B039-466F-13FD-1722BC0BBB58}"/>
            </a:ext>
          </a:extLst>
        </xdr:cNvPr>
        <xdr:cNvGrpSpPr>
          <a:grpSpLocks/>
        </xdr:cNvGrpSpPr>
      </xdr:nvGrpSpPr>
      <xdr:grpSpPr bwMode="auto">
        <a:xfrm>
          <a:off x="0" y="4565776"/>
          <a:ext cx="0" cy="74376"/>
          <a:chOff x="0" y="0"/>
          <a:chExt cx="172665" cy="76479"/>
        </a:xfrm>
      </xdr:grpSpPr>
      <xdr:sp macro="" textlink="">
        <xdr:nvSpPr>
          <xdr:cNvPr id="2516" name="Shape 1998">
            <a:extLst>
              <a:ext uri="{FF2B5EF4-FFF2-40B4-BE49-F238E27FC236}">
                <a16:creationId xmlns:a16="http://schemas.microsoft.com/office/drawing/2014/main" id="{58E325F3-3CF9-D677-03E2-32F0ADB2C7E9}"/>
              </a:ext>
            </a:extLst>
          </xdr:cNvPr>
          <xdr:cNvSpPr>
            <a:spLocks/>
          </xdr:cNvSpPr>
        </xdr:nvSpPr>
        <xdr:spPr bwMode="auto">
          <a:xfrm>
            <a:off x="57895" y="63001"/>
            <a:ext cx="13070" cy="13070"/>
          </a:xfrm>
          <a:custGeom>
            <a:avLst/>
            <a:gdLst>
              <a:gd name="T0" fmla="*/ 6536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6 w 13070"/>
              <a:gd name="T9" fmla="*/ 13070 h 13070"/>
              <a:gd name="T10" fmla="*/ 1941 w 13070"/>
              <a:gd name="T11" fmla="*/ 11130 h 13070"/>
              <a:gd name="T12" fmla="*/ 0 w 13070"/>
              <a:gd name="T13" fmla="*/ 6535 h 13070"/>
              <a:gd name="T14" fmla="*/ 1941 w 13070"/>
              <a:gd name="T15" fmla="*/ 1940 h 13070"/>
              <a:gd name="T16" fmla="*/ 6536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6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6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1" y="1940"/>
                </a:cubicBezTo>
                <a:cubicBezTo>
                  <a:pt x="3166" y="647"/>
                  <a:pt x="4697" y="0"/>
                  <a:pt x="653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5" name="Shape 1999">
            <a:extLst>
              <a:ext uri="{FF2B5EF4-FFF2-40B4-BE49-F238E27FC236}">
                <a16:creationId xmlns:a16="http://schemas.microsoft.com/office/drawing/2014/main" id="{63819F90-CC78-704A-4EFE-A625A8B75D99}"/>
              </a:ext>
            </a:extLst>
          </xdr:cNvPr>
          <xdr:cNvSpPr>
            <a:spLocks/>
          </xdr:cNvSpPr>
        </xdr:nvSpPr>
        <xdr:spPr bwMode="auto">
          <a:xfrm>
            <a:off x="86077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7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1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4" name="Shape 2000">
            <a:extLst>
              <a:ext uri="{FF2B5EF4-FFF2-40B4-BE49-F238E27FC236}">
                <a16:creationId xmlns:a16="http://schemas.microsoft.com/office/drawing/2014/main" id="{B4DB804B-022B-BDB7-CD64-6694809BCF37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1" y="27671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1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1000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1" y="67290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3" name="Shape 2002">
            <a:extLst>
              <a:ext uri="{FF2B5EF4-FFF2-40B4-BE49-F238E27FC236}">
                <a16:creationId xmlns:a16="http://schemas.microsoft.com/office/drawing/2014/main" id="{C341A869-586A-AEE5-8F41-8DF99990D64D}"/>
              </a:ext>
            </a:extLst>
          </xdr:cNvPr>
          <xdr:cNvSpPr>
            <a:spLocks/>
          </xdr:cNvSpPr>
        </xdr:nvSpPr>
        <xdr:spPr bwMode="auto">
          <a:xfrm>
            <a:off x="85465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4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39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2" y="41647"/>
                  <a:pt x="24506" y="41647"/>
                </a:cubicBezTo>
                <a:lnTo>
                  <a:pt x="24761" y="41574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79" y="48557"/>
                  <a:pt x="11640" y="46446"/>
                </a:cubicBezTo>
                <a:cubicBezTo>
                  <a:pt x="8100" y="44336"/>
                  <a:pt x="5276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2" name="Shape 2003">
            <a:extLst>
              <a:ext uri="{FF2B5EF4-FFF2-40B4-BE49-F238E27FC236}">
                <a16:creationId xmlns:a16="http://schemas.microsoft.com/office/drawing/2014/main" id="{0005D507-49D5-6EF3-874D-B245F633387B}"/>
              </a:ext>
            </a:extLst>
          </xdr:cNvPr>
          <xdr:cNvSpPr>
            <a:spLocks/>
          </xdr:cNvSpPr>
        </xdr:nvSpPr>
        <xdr:spPr bwMode="auto">
          <a:xfrm>
            <a:off x="147444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499" y="14500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3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19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11" name="Shape 2004">
            <a:extLst>
              <a:ext uri="{FF2B5EF4-FFF2-40B4-BE49-F238E27FC236}">
                <a16:creationId xmlns:a16="http://schemas.microsoft.com/office/drawing/2014/main" id="{DB69FDD5-CA7A-C39C-C1D3-3F3A1786BDFC}"/>
              </a:ext>
            </a:extLst>
          </xdr:cNvPr>
          <xdr:cNvSpPr>
            <a:spLocks/>
          </xdr:cNvSpPr>
        </xdr:nvSpPr>
        <xdr:spPr bwMode="auto">
          <a:xfrm>
            <a:off x="110226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1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8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7 w 25884"/>
              <a:gd name="T25" fmla="*/ 46970 h 76198"/>
              <a:gd name="T26" fmla="*/ 0 w 25884"/>
              <a:gd name="T27" fmla="*/ 49274 h 76198"/>
              <a:gd name="T28" fmla="*/ 0 w 25884"/>
              <a:gd name="T29" fmla="*/ 41587 h 76198"/>
              <a:gd name="T30" fmla="*/ 8015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2" y="4800"/>
                  <a:pt x="17511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1" y="22737"/>
                  <a:pt x="25884" y="28455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1"/>
                  <a:pt x="13359" y="72012"/>
                  <a:pt x="10058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1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6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47" name="Group 13258">
          <a:extLst>
            <a:ext uri="{FF2B5EF4-FFF2-40B4-BE49-F238E27FC236}">
              <a16:creationId xmlns:a16="http://schemas.microsoft.com/office/drawing/2014/main" id="{6829005F-7430-FC93-340B-1C990F445642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123551" cy="74233"/>
        </a:xfrm>
      </xdr:grpSpPr>
      <xdr:sp macro="" textlink="">
        <xdr:nvSpPr>
          <xdr:cNvPr id="2510" name="Shape 2005">
            <a:extLst>
              <a:ext uri="{FF2B5EF4-FFF2-40B4-BE49-F238E27FC236}">
                <a16:creationId xmlns:a16="http://schemas.microsoft.com/office/drawing/2014/main" id="{78719B6B-6D64-261C-157C-7BC837B6C6EE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7722" cy="74233"/>
          </a:xfrm>
          <a:custGeom>
            <a:avLst/>
            <a:gdLst>
              <a:gd name="T0" fmla="*/ 0 w 27722"/>
              <a:gd name="T1" fmla="*/ 0 h 74233"/>
              <a:gd name="T2" fmla="*/ 27722 w 27722"/>
              <a:gd name="T3" fmla="*/ 0 h 74233"/>
              <a:gd name="T4" fmla="*/ 27722 w 27722"/>
              <a:gd name="T5" fmla="*/ 13237 h 74233"/>
              <a:gd name="T6" fmla="*/ 26344 w 27722"/>
              <a:gd name="T7" fmla="*/ 12764 h 74233"/>
              <a:gd name="T8" fmla="*/ 15725 w 27722"/>
              <a:gd name="T9" fmla="*/ 12764 h 74233"/>
              <a:gd name="T10" fmla="*/ 15725 w 27722"/>
              <a:gd name="T11" fmla="*/ 37576 h 74233"/>
              <a:gd name="T12" fmla="*/ 26344 w 27722"/>
              <a:gd name="T13" fmla="*/ 37576 h 74233"/>
              <a:gd name="T14" fmla="*/ 27722 w 27722"/>
              <a:gd name="T15" fmla="*/ 37102 h 74233"/>
              <a:gd name="T16" fmla="*/ 27722 w 27722"/>
              <a:gd name="T17" fmla="*/ 50135 h 74233"/>
              <a:gd name="T18" fmla="*/ 15725 w 27722"/>
              <a:gd name="T19" fmla="*/ 50135 h 74233"/>
              <a:gd name="T20" fmla="*/ 15725 w 27722"/>
              <a:gd name="T21" fmla="*/ 74233 h 74233"/>
              <a:gd name="T22" fmla="*/ 0 w 27722"/>
              <a:gd name="T23" fmla="*/ 74233 h 74233"/>
              <a:gd name="T24" fmla="*/ 0 w 27722"/>
              <a:gd name="T25" fmla="*/ 0 h 74233"/>
              <a:gd name="T26" fmla="*/ 0 w 27722"/>
              <a:gd name="T27" fmla="*/ 0 h 74233"/>
              <a:gd name="T28" fmla="*/ 27722 w 27722"/>
              <a:gd name="T29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722" h="74233">
                <a:moveTo>
                  <a:pt x="0" y="0"/>
                </a:moveTo>
                <a:lnTo>
                  <a:pt x="27722" y="0"/>
                </a:lnTo>
                <a:lnTo>
                  <a:pt x="27722" y="13237"/>
                </a:lnTo>
                <a:lnTo>
                  <a:pt x="26344" y="12764"/>
                </a:lnTo>
                <a:lnTo>
                  <a:pt x="15725" y="12764"/>
                </a:lnTo>
                <a:lnTo>
                  <a:pt x="15725" y="37576"/>
                </a:lnTo>
                <a:lnTo>
                  <a:pt x="26344" y="37576"/>
                </a:lnTo>
                <a:lnTo>
                  <a:pt x="27722" y="37102"/>
                </a:lnTo>
                <a:lnTo>
                  <a:pt x="27722" y="50135"/>
                </a:lnTo>
                <a:lnTo>
                  <a:pt x="15725" y="50135"/>
                </a:lnTo>
                <a:lnTo>
                  <a:pt x="15725" y="74233"/>
                </a:lnTo>
                <a:lnTo>
                  <a:pt x="0" y="7423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9" name="Shape 2006">
            <a:extLst>
              <a:ext uri="{FF2B5EF4-FFF2-40B4-BE49-F238E27FC236}">
                <a16:creationId xmlns:a16="http://schemas.microsoft.com/office/drawing/2014/main" id="{1233EC4C-2977-E586-D60A-7EEF555F78BA}"/>
              </a:ext>
            </a:extLst>
          </xdr:cNvPr>
          <xdr:cNvSpPr>
            <a:spLocks/>
          </xdr:cNvSpPr>
        </xdr:nvSpPr>
        <xdr:spPr bwMode="auto">
          <a:xfrm>
            <a:off x="62592" y="0"/>
            <a:ext cx="60958" cy="74233"/>
          </a:xfrm>
          <a:custGeom>
            <a:avLst/>
            <a:gdLst>
              <a:gd name="T0" fmla="*/ 0 w 60958"/>
              <a:gd name="T1" fmla="*/ 0 h 74233"/>
              <a:gd name="T2" fmla="*/ 60958 w 60958"/>
              <a:gd name="T3" fmla="*/ 0 h 74233"/>
              <a:gd name="T4" fmla="*/ 60958 w 60958"/>
              <a:gd name="T5" fmla="*/ 12866 h 74233"/>
              <a:gd name="T6" fmla="*/ 38188 w 60958"/>
              <a:gd name="T7" fmla="*/ 12866 h 74233"/>
              <a:gd name="T8" fmla="*/ 38188 w 60958"/>
              <a:gd name="T9" fmla="*/ 74233 h 74233"/>
              <a:gd name="T10" fmla="*/ 22668 w 60958"/>
              <a:gd name="T11" fmla="*/ 74233 h 74233"/>
              <a:gd name="T12" fmla="*/ 22668 w 60958"/>
              <a:gd name="T13" fmla="*/ 12866 h 74233"/>
              <a:gd name="T14" fmla="*/ 0 w 60958"/>
              <a:gd name="T15" fmla="*/ 12866 h 74233"/>
              <a:gd name="T16" fmla="*/ 0 w 60958"/>
              <a:gd name="T17" fmla="*/ 0 h 74233"/>
              <a:gd name="T18" fmla="*/ 0 w 60958"/>
              <a:gd name="T19" fmla="*/ 0 h 74233"/>
              <a:gd name="T20" fmla="*/ 60958 w 60958"/>
              <a:gd name="T2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60958" h="74233">
                <a:moveTo>
                  <a:pt x="0" y="0"/>
                </a:moveTo>
                <a:lnTo>
                  <a:pt x="60958" y="0"/>
                </a:lnTo>
                <a:lnTo>
                  <a:pt x="60958" y="12866"/>
                </a:lnTo>
                <a:lnTo>
                  <a:pt x="38188" y="12866"/>
                </a:lnTo>
                <a:lnTo>
                  <a:pt x="38188" y="74233"/>
                </a:lnTo>
                <a:lnTo>
                  <a:pt x="22668" y="74233"/>
                </a:lnTo>
                <a:lnTo>
                  <a:pt x="22668" y="12866"/>
                </a:lnTo>
                <a:lnTo>
                  <a:pt x="0" y="128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8" name="Shape 2007">
            <a:extLst>
              <a:ext uri="{FF2B5EF4-FFF2-40B4-BE49-F238E27FC236}">
                <a16:creationId xmlns:a16="http://schemas.microsoft.com/office/drawing/2014/main" id="{92BA9805-4E58-AA0A-7ACA-8A77A7216BB0}"/>
              </a:ext>
            </a:extLst>
          </xdr:cNvPr>
          <xdr:cNvSpPr>
            <a:spLocks/>
          </xdr:cNvSpPr>
        </xdr:nvSpPr>
        <xdr:spPr bwMode="auto">
          <a:xfrm>
            <a:off x="27722" y="0"/>
            <a:ext cx="28233" cy="50135"/>
          </a:xfrm>
          <a:custGeom>
            <a:avLst/>
            <a:gdLst>
              <a:gd name="T0" fmla="*/ 0 w 28233"/>
              <a:gd name="T1" fmla="*/ 0 h 50135"/>
              <a:gd name="T2" fmla="*/ 1583 w 28233"/>
              <a:gd name="T3" fmla="*/ 0 h 50135"/>
              <a:gd name="T4" fmla="*/ 15980 w 28233"/>
              <a:gd name="T5" fmla="*/ 3166 h 50135"/>
              <a:gd name="T6" fmla="*/ 25068 w 28233"/>
              <a:gd name="T7" fmla="*/ 12049 h 50135"/>
              <a:gd name="T8" fmla="*/ 28233 w 28233"/>
              <a:gd name="T9" fmla="*/ 25119 h 50135"/>
              <a:gd name="T10" fmla="*/ 25068 w 28233"/>
              <a:gd name="T11" fmla="*/ 38188 h 50135"/>
              <a:gd name="T12" fmla="*/ 15776 w 28233"/>
              <a:gd name="T13" fmla="*/ 46970 h 50135"/>
              <a:gd name="T14" fmla="*/ 1174 w 28233"/>
              <a:gd name="T15" fmla="*/ 50135 h 50135"/>
              <a:gd name="T16" fmla="*/ 0 w 28233"/>
              <a:gd name="T17" fmla="*/ 50135 h 50135"/>
              <a:gd name="T18" fmla="*/ 0 w 28233"/>
              <a:gd name="T19" fmla="*/ 37102 h 50135"/>
              <a:gd name="T20" fmla="*/ 8730 w 28233"/>
              <a:gd name="T21" fmla="*/ 34104 h 50135"/>
              <a:gd name="T22" fmla="*/ 11998 w 28233"/>
              <a:gd name="T23" fmla="*/ 25119 h 50135"/>
              <a:gd name="T24" fmla="*/ 8730 w 28233"/>
              <a:gd name="T25" fmla="*/ 16235 h 50135"/>
              <a:gd name="T26" fmla="*/ 0 w 28233"/>
              <a:gd name="T27" fmla="*/ 13237 h 50135"/>
              <a:gd name="T28" fmla="*/ 0 w 28233"/>
              <a:gd name="T29" fmla="*/ 0 h 50135"/>
              <a:gd name="T30" fmla="*/ 0 w 28233"/>
              <a:gd name="T31" fmla="*/ 0 h 50135"/>
              <a:gd name="T32" fmla="*/ 28233 w 28233"/>
              <a:gd name="T33" fmla="*/ 50135 h 501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8233" h="50135">
                <a:moveTo>
                  <a:pt x="0" y="0"/>
                </a:moveTo>
                <a:lnTo>
                  <a:pt x="1583" y="0"/>
                </a:lnTo>
                <a:cubicBezTo>
                  <a:pt x="7233" y="0"/>
                  <a:pt x="12032" y="1055"/>
                  <a:pt x="15980" y="3166"/>
                </a:cubicBezTo>
                <a:cubicBezTo>
                  <a:pt x="19928" y="5344"/>
                  <a:pt x="22957" y="8305"/>
                  <a:pt x="25068" y="12049"/>
                </a:cubicBezTo>
                <a:cubicBezTo>
                  <a:pt x="27178" y="15861"/>
                  <a:pt x="28233" y="20217"/>
                  <a:pt x="28233" y="25119"/>
                </a:cubicBezTo>
                <a:cubicBezTo>
                  <a:pt x="28233" y="30088"/>
                  <a:pt x="27178" y="34444"/>
                  <a:pt x="25068" y="38188"/>
                </a:cubicBezTo>
                <a:cubicBezTo>
                  <a:pt x="22889" y="41932"/>
                  <a:pt x="19792" y="44859"/>
                  <a:pt x="15776" y="46970"/>
                </a:cubicBezTo>
                <a:cubicBezTo>
                  <a:pt x="11759" y="49080"/>
                  <a:pt x="6892" y="50135"/>
                  <a:pt x="1174" y="50135"/>
                </a:cubicBezTo>
                <a:lnTo>
                  <a:pt x="0" y="50135"/>
                </a:lnTo>
                <a:lnTo>
                  <a:pt x="0" y="37102"/>
                </a:lnTo>
                <a:lnTo>
                  <a:pt x="8730" y="34104"/>
                </a:lnTo>
                <a:cubicBezTo>
                  <a:pt x="10909" y="31790"/>
                  <a:pt x="11998" y="28794"/>
                  <a:pt x="11998" y="25119"/>
                </a:cubicBezTo>
                <a:cubicBezTo>
                  <a:pt x="11998" y="21443"/>
                  <a:pt x="10909" y="18482"/>
                  <a:pt x="8730" y="16235"/>
                </a:cubicBezTo>
                <a:lnTo>
                  <a:pt x="0" y="13237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48" name="Group 13262">
          <a:extLst>
            <a:ext uri="{FF2B5EF4-FFF2-40B4-BE49-F238E27FC236}">
              <a16:creationId xmlns:a16="http://schemas.microsoft.com/office/drawing/2014/main" id="{C1B17606-441D-0CD8-829E-07EF3820C8C1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200234" cy="76547"/>
        </a:xfrm>
      </xdr:grpSpPr>
      <xdr:sp macro="" textlink="">
        <xdr:nvSpPr>
          <xdr:cNvPr id="2507" name="Shape 2008">
            <a:extLst>
              <a:ext uri="{FF2B5EF4-FFF2-40B4-BE49-F238E27FC236}">
                <a16:creationId xmlns:a16="http://schemas.microsoft.com/office/drawing/2014/main" id="{9C83E440-5750-A33B-7BB5-B21AA0BD7773}"/>
              </a:ext>
            </a:extLst>
          </xdr:cNvPr>
          <xdr:cNvSpPr>
            <a:spLocks/>
          </xdr:cNvSpPr>
        </xdr:nvSpPr>
        <xdr:spPr bwMode="auto">
          <a:xfrm>
            <a:off x="0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5 w 25782"/>
              <a:gd name="T23" fmla="*/ 59657 h 76189"/>
              <a:gd name="T24" fmla="*/ 17563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6" name="Shape 2009">
            <a:extLst>
              <a:ext uri="{FF2B5EF4-FFF2-40B4-BE49-F238E27FC236}">
                <a16:creationId xmlns:a16="http://schemas.microsoft.com/office/drawing/2014/main" id="{5B9AEA3C-FC6E-E325-0977-8022CC015E5F}"/>
              </a:ext>
            </a:extLst>
          </xdr:cNvPr>
          <xdr:cNvSpPr>
            <a:spLocks/>
          </xdr:cNvSpPr>
        </xdr:nvSpPr>
        <xdr:spPr bwMode="auto">
          <a:xfrm>
            <a:off x="6024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5" name="Shape 2010">
            <a:extLst>
              <a:ext uri="{FF2B5EF4-FFF2-40B4-BE49-F238E27FC236}">
                <a16:creationId xmlns:a16="http://schemas.microsoft.com/office/drawing/2014/main" id="{2CFAF976-4112-2403-BE85-5B183BCF5FED}"/>
              </a:ext>
            </a:extLst>
          </xdr:cNvPr>
          <xdr:cNvSpPr>
            <a:spLocks/>
          </xdr:cNvSpPr>
        </xdr:nvSpPr>
        <xdr:spPr bwMode="auto">
          <a:xfrm>
            <a:off x="25782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4" name="Shape 2011">
            <a:extLst>
              <a:ext uri="{FF2B5EF4-FFF2-40B4-BE49-F238E27FC236}">
                <a16:creationId xmlns:a16="http://schemas.microsoft.com/office/drawing/2014/main" id="{70B96C4F-031A-368F-33EF-FD47C96C400A}"/>
              </a:ext>
            </a:extLst>
          </xdr:cNvPr>
          <xdr:cNvSpPr>
            <a:spLocks/>
          </xdr:cNvSpPr>
        </xdr:nvSpPr>
        <xdr:spPr bwMode="auto">
          <a:xfrm>
            <a:off x="148669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3" name="Shape 2012">
            <a:extLst>
              <a:ext uri="{FF2B5EF4-FFF2-40B4-BE49-F238E27FC236}">
                <a16:creationId xmlns:a16="http://schemas.microsoft.com/office/drawing/2014/main" id="{4321D027-9A57-CD53-8A26-F9766171D176}"/>
              </a:ext>
            </a:extLst>
          </xdr:cNvPr>
          <xdr:cNvSpPr>
            <a:spLocks/>
          </xdr:cNvSpPr>
        </xdr:nvSpPr>
        <xdr:spPr bwMode="auto">
          <a:xfrm>
            <a:off x="89957" y="205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2" name="Shape 2013">
            <a:extLst>
              <a:ext uri="{FF2B5EF4-FFF2-40B4-BE49-F238E27FC236}">
                <a16:creationId xmlns:a16="http://schemas.microsoft.com/office/drawing/2014/main" id="{E829140C-8042-11AF-BDE5-5364A87DD575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501" name="Shape 2014">
            <a:extLst>
              <a:ext uri="{FF2B5EF4-FFF2-40B4-BE49-F238E27FC236}">
                <a16:creationId xmlns:a16="http://schemas.microsoft.com/office/drawing/2014/main" id="{22FA2379-CA05-0A85-5ECE-B890872F6426}"/>
              </a:ext>
            </a:extLst>
          </xdr:cNvPr>
          <xdr:cNvSpPr>
            <a:spLocks/>
          </xdr:cNvSpPr>
        </xdr:nvSpPr>
        <xdr:spPr bwMode="auto">
          <a:xfrm>
            <a:off x="174451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49" name="Group 13266">
          <a:extLst>
            <a:ext uri="{FF2B5EF4-FFF2-40B4-BE49-F238E27FC236}">
              <a16:creationId xmlns:a16="http://schemas.microsoft.com/office/drawing/2014/main" id="{4037538A-9860-E7BD-CABB-D6A3CEE30306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254508" cy="76201"/>
        </a:xfrm>
      </xdr:grpSpPr>
      <xdr:sp macro="" textlink="">
        <xdr:nvSpPr>
          <xdr:cNvPr id="2500" name="Shape 2015">
            <a:extLst>
              <a:ext uri="{FF2B5EF4-FFF2-40B4-BE49-F238E27FC236}">
                <a16:creationId xmlns:a16="http://schemas.microsoft.com/office/drawing/2014/main" id="{536A6D8E-BEFE-E644-E4E7-553653C714C2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9" name="Shape 2016">
            <a:extLst>
              <a:ext uri="{FF2B5EF4-FFF2-40B4-BE49-F238E27FC236}">
                <a16:creationId xmlns:a16="http://schemas.microsoft.com/office/drawing/2014/main" id="{67D0AF18-3DF7-F367-A368-16E552F1A002}"/>
              </a:ext>
            </a:extLst>
          </xdr:cNvPr>
          <xdr:cNvSpPr>
            <a:spLocks/>
          </xdr:cNvSpPr>
        </xdr:nvSpPr>
        <xdr:spPr bwMode="auto">
          <a:xfrm>
            <a:off x="57912" y="191"/>
            <a:ext cx="25146" cy="75925"/>
          </a:xfrm>
          <a:custGeom>
            <a:avLst/>
            <a:gdLst>
              <a:gd name="T0" fmla="*/ 25146 w 25146"/>
              <a:gd name="T1" fmla="*/ 0 h 75925"/>
              <a:gd name="T2" fmla="*/ 25146 w 25146"/>
              <a:gd name="T3" fmla="*/ 9172 h 75925"/>
              <a:gd name="T4" fmla="*/ 15240 w 25146"/>
              <a:gd name="T5" fmla="*/ 12002 h 75925"/>
              <a:gd name="T6" fmla="*/ 10668 w 25146"/>
              <a:gd name="T7" fmla="*/ 21145 h 75925"/>
              <a:gd name="T8" fmla="*/ 15240 w 25146"/>
              <a:gd name="T9" fmla="*/ 30290 h 75925"/>
              <a:gd name="T10" fmla="*/ 25146 w 25146"/>
              <a:gd name="T11" fmla="*/ 33120 h 75925"/>
              <a:gd name="T12" fmla="*/ 25146 w 25146"/>
              <a:gd name="T13" fmla="*/ 41084 h 75925"/>
              <a:gd name="T14" fmla="*/ 16764 w 25146"/>
              <a:gd name="T15" fmla="*/ 42481 h 75925"/>
              <a:gd name="T16" fmla="*/ 10668 w 25146"/>
              <a:gd name="T17" fmla="*/ 48578 h 75925"/>
              <a:gd name="T18" fmla="*/ 9144 w 25146"/>
              <a:gd name="T19" fmla="*/ 56197 h 75925"/>
              <a:gd name="T20" fmla="*/ 13716 w 25146"/>
              <a:gd name="T21" fmla="*/ 65342 h 75925"/>
              <a:gd name="T22" fmla="*/ 25146 w 25146"/>
              <a:gd name="T23" fmla="*/ 68199 h 75925"/>
              <a:gd name="T24" fmla="*/ 25146 w 25146"/>
              <a:gd name="T25" fmla="*/ 75925 h 75925"/>
              <a:gd name="T26" fmla="*/ 12192 w 25146"/>
              <a:gd name="T27" fmla="*/ 74485 h 75925"/>
              <a:gd name="T28" fmla="*/ 3048 w 25146"/>
              <a:gd name="T29" fmla="*/ 66866 h 75925"/>
              <a:gd name="T30" fmla="*/ 0 w 25146"/>
              <a:gd name="T31" fmla="*/ 56197 h 75925"/>
              <a:gd name="T32" fmla="*/ 1524 w 25146"/>
              <a:gd name="T33" fmla="*/ 47054 h 75925"/>
              <a:gd name="T34" fmla="*/ 7620 w 25146"/>
              <a:gd name="T35" fmla="*/ 40957 h 75925"/>
              <a:gd name="T36" fmla="*/ 13716 w 25146"/>
              <a:gd name="T37" fmla="*/ 36385 h 75925"/>
              <a:gd name="T38" fmla="*/ 6096 w 25146"/>
              <a:gd name="T39" fmla="*/ 30290 h 75925"/>
              <a:gd name="T40" fmla="*/ 3048 w 25146"/>
              <a:gd name="T41" fmla="*/ 19621 h 75925"/>
              <a:gd name="T42" fmla="*/ 6096 w 25146"/>
              <a:gd name="T43" fmla="*/ 10478 h 75925"/>
              <a:gd name="T44" fmla="*/ 13716 w 25146"/>
              <a:gd name="T45" fmla="*/ 2857 h 75925"/>
              <a:gd name="T46" fmla="*/ 25146 w 25146"/>
              <a:gd name="T47" fmla="*/ 0 h 75925"/>
              <a:gd name="T48" fmla="*/ 0 w 25146"/>
              <a:gd name="T49" fmla="*/ 0 h 75925"/>
              <a:gd name="T50" fmla="*/ 25146 w 25146"/>
              <a:gd name="T51" fmla="*/ 75925 h 759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5925">
                <a:moveTo>
                  <a:pt x="25146" y="0"/>
                </a:moveTo>
                <a:lnTo>
                  <a:pt x="25146" y="9172"/>
                </a:lnTo>
                <a:lnTo>
                  <a:pt x="15240" y="12002"/>
                </a:lnTo>
                <a:cubicBezTo>
                  <a:pt x="12192" y="13526"/>
                  <a:pt x="10668" y="16573"/>
                  <a:pt x="10668" y="21145"/>
                </a:cubicBezTo>
                <a:cubicBezTo>
                  <a:pt x="10668" y="24193"/>
                  <a:pt x="12192" y="27242"/>
                  <a:pt x="15240" y="30290"/>
                </a:cubicBezTo>
                <a:lnTo>
                  <a:pt x="25146" y="33120"/>
                </a:lnTo>
                <a:lnTo>
                  <a:pt x="25146" y="41084"/>
                </a:lnTo>
                <a:lnTo>
                  <a:pt x="16764" y="42481"/>
                </a:lnTo>
                <a:cubicBezTo>
                  <a:pt x="13716" y="44005"/>
                  <a:pt x="12192" y="45529"/>
                  <a:pt x="10668" y="48578"/>
                </a:cubicBezTo>
                <a:cubicBezTo>
                  <a:pt x="9144" y="50102"/>
                  <a:pt x="9144" y="53149"/>
                  <a:pt x="9144" y="56197"/>
                </a:cubicBezTo>
                <a:cubicBezTo>
                  <a:pt x="9144" y="59245"/>
                  <a:pt x="10668" y="62293"/>
                  <a:pt x="13716" y="65342"/>
                </a:cubicBezTo>
                <a:lnTo>
                  <a:pt x="25146" y="68199"/>
                </a:lnTo>
                <a:lnTo>
                  <a:pt x="25146" y="75925"/>
                </a:lnTo>
                <a:lnTo>
                  <a:pt x="12192" y="74485"/>
                </a:lnTo>
                <a:cubicBezTo>
                  <a:pt x="7620" y="72961"/>
                  <a:pt x="4572" y="69914"/>
                  <a:pt x="3048" y="66866"/>
                </a:cubicBezTo>
                <a:cubicBezTo>
                  <a:pt x="1524" y="63817"/>
                  <a:pt x="0" y="59245"/>
                  <a:pt x="0" y="56197"/>
                </a:cubicBezTo>
                <a:cubicBezTo>
                  <a:pt x="0" y="53149"/>
                  <a:pt x="0" y="50102"/>
                  <a:pt x="1524" y="47054"/>
                </a:cubicBezTo>
                <a:cubicBezTo>
                  <a:pt x="3048" y="44005"/>
                  <a:pt x="4572" y="42481"/>
                  <a:pt x="7620" y="40957"/>
                </a:cubicBezTo>
                <a:cubicBezTo>
                  <a:pt x="9144" y="39433"/>
                  <a:pt x="12192" y="37909"/>
                  <a:pt x="13716" y="36385"/>
                </a:cubicBezTo>
                <a:cubicBezTo>
                  <a:pt x="10668" y="36385"/>
                  <a:pt x="7620" y="33338"/>
                  <a:pt x="6096" y="30290"/>
                </a:cubicBezTo>
                <a:cubicBezTo>
                  <a:pt x="3048" y="27242"/>
                  <a:pt x="3048" y="24193"/>
                  <a:pt x="3048" y="19621"/>
                </a:cubicBezTo>
                <a:cubicBezTo>
                  <a:pt x="3048" y="16573"/>
                  <a:pt x="3048" y="13526"/>
                  <a:pt x="6096" y="10478"/>
                </a:cubicBezTo>
                <a:cubicBezTo>
                  <a:pt x="7620" y="7429"/>
                  <a:pt x="10668" y="4381"/>
                  <a:pt x="13716" y="2857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8" name="Shape 2017">
            <a:extLst>
              <a:ext uri="{FF2B5EF4-FFF2-40B4-BE49-F238E27FC236}">
                <a16:creationId xmlns:a16="http://schemas.microsoft.com/office/drawing/2014/main" id="{72DB8AF8-1292-538E-991A-21B04EA27DA8}"/>
              </a:ext>
            </a:extLst>
          </xdr:cNvPr>
          <xdr:cNvSpPr>
            <a:spLocks/>
          </xdr:cNvSpPr>
        </xdr:nvSpPr>
        <xdr:spPr bwMode="auto">
          <a:xfrm>
            <a:off x="83058" y="1"/>
            <a:ext cx="25146" cy="76200"/>
          </a:xfrm>
          <a:custGeom>
            <a:avLst/>
            <a:gdLst>
              <a:gd name="T0" fmla="*/ 762 w 25146"/>
              <a:gd name="T1" fmla="*/ 0 h 76200"/>
              <a:gd name="T2" fmla="*/ 11430 w 25146"/>
              <a:gd name="T3" fmla="*/ 3048 h 76200"/>
              <a:gd name="T4" fmla="*/ 19050 w 25146"/>
              <a:gd name="T5" fmla="*/ 10668 h 76200"/>
              <a:gd name="T6" fmla="*/ 22098 w 25146"/>
              <a:gd name="T7" fmla="*/ 19812 h 76200"/>
              <a:gd name="T8" fmla="*/ 19050 w 25146"/>
              <a:gd name="T9" fmla="*/ 30480 h 76200"/>
              <a:gd name="T10" fmla="*/ 11430 w 25146"/>
              <a:gd name="T11" fmla="*/ 36576 h 76200"/>
              <a:gd name="T12" fmla="*/ 17526 w 25146"/>
              <a:gd name="T13" fmla="*/ 41148 h 76200"/>
              <a:gd name="T14" fmla="*/ 23622 w 25146"/>
              <a:gd name="T15" fmla="*/ 47244 h 76200"/>
              <a:gd name="T16" fmla="*/ 25146 w 25146"/>
              <a:gd name="T17" fmla="*/ 56388 h 76200"/>
              <a:gd name="T18" fmla="*/ 22098 w 25146"/>
              <a:gd name="T19" fmla="*/ 67056 h 76200"/>
              <a:gd name="T20" fmla="*/ 12954 w 25146"/>
              <a:gd name="T21" fmla="*/ 74676 h 76200"/>
              <a:gd name="T22" fmla="*/ 762 w 25146"/>
              <a:gd name="T23" fmla="*/ 76200 h 76200"/>
              <a:gd name="T24" fmla="*/ 0 w 25146"/>
              <a:gd name="T25" fmla="*/ 76116 h 76200"/>
              <a:gd name="T26" fmla="*/ 0 w 25146"/>
              <a:gd name="T27" fmla="*/ 68390 h 76200"/>
              <a:gd name="T28" fmla="*/ 762 w 25146"/>
              <a:gd name="T29" fmla="*/ 68580 h 76200"/>
              <a:gd name="T30" fmla="*/ 11430 w 25146"/>
              <a:gd name="T31" fmla="*/ 65532 h 76200"/>
              <a:gd name="T32" fmla="*/ 16002 w 25146"/>
              <a:gd name="T33" fmla="*/ 56388 h 76200"/>
              <a:gd name="T34" fmla="*/ 14478 w 25146"/>
              <a:gd name="T35" fmla="*/ 48768 h 76200"/>
              <a:gd name="T36" fmla="*/ 8382 w 25146"/>
              <a:gd name="T37" fmla="*/ 42672 h 76200"/>
              <a:gd name="T38" fmla="*/ 762 w 25146"/>
              <a:gd name="T39" fmla="*/ 41148 h 76200"/>
              <a:gd name="T40" fmla="*/ 0 w 25146"/>
              <a:gd name="T41" fmla="*/ 41275 h 76200"/>
              <a:gd name="T42" fmla="*/ 0 w 25146"/>
              <a:gd name="T43" fmla="*/ 33310 h 76200"/>
              <a:gd name="T44" fmla="*/ 762 w 25146"/>
              <a:gd name="T45" fmla="*/ 33528 h 76200"/>
              <a:gd name="T46" fmla="*/ 9906 w 25146"/>
              <a:gd name="T47" fmla="*/ 30480 h 76200"/>
              <a:gd name="T48" fmla="*/ 14478 w 25146"/>
              <a:gd name="T49" fmla="*/ 21336 h 76200"/>
              <a:gd name="T50" fmla="*/ 9906 w 25146"/>
              <a:gd name="T51" fmla="*/ 12192 h 76200"/>
              <a:gd name="T52" fmla="*/ 762 w 25146"/>
              <a:gd name="T53" fmla="*/ 9144 h 76200"/>
              <a:gd name="T54" fmla="*/ 0 w 25146"/>
              <a:gd name="T55" fmla="*/ 9362 h 76200"/>
              <a:gd name="T56" fmla="*/ 0 w 25146"/>
              <a:gd name="T57" fmla="*/ 191 h 76200"/>
              <a:gd name="T58" fmla="*/ 762 w 25146"/>
              <a:gd name="T59" fmla="*/ 0 h 76200"/>
              <a:gd name="T60" fmla="*/ 0 w 25146"/>
              <a:gd name="T61" fmla="*/ 0 h 76200"/>
              <a:gd name="T62" fmla="*/ 25146 w 25146"/>
              <a:gd name="T6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25146" h="76200">
                <a:moveTo>
                  <a:pt x="762" y="0"/>
                </a:moveTo>
                <a:cubicBezTo>
                  <a:pt x="3810" y="0"/>
                  <a:pt x="8382" y="1524"/>
                  <a:pt x="11430" y="3048"/>
                </a:cubicBezTo>
                <a:cubicBezTo>
                  <a:pt x="14478" y="4572"/>
                  <a:pt x="17526" y="7620"/>
                  <a:pt x="19050" y="10668"/>
                </a:cubicBezTo>
                <a:cubicBezTo>
                  <a:pt x="22098" y="13716"/>
                  <a:pt x="22098" y="16764"/>
                  <a:pt x="22098" y="19812"/>
                </a:cubicBezTo>
                <a:cubicBezTo>
                  <a:pt x="22098" y="24384"/>
                  <a:pt x="22098" y="27432"/>
                  <a:pt x="19050" y="30480"/>
                </a:cubicBezTo>
                <a:cubicBezTo>
                  <a:pt x="17526" y="33528"/>
                  <a:pt x="14478" y="36576"/>
                  <a:pt x="11430" y="36576"/>
                </a:cubicBezTo>
                <a:cubicBezTo>
                  <a:pt x="12954" y="38100"/>
                  <a:pt x="16002" y="39624"/>
                  <a:pt x="17526" y="41148"/>
                </a:cubicBezTo>
                <a:cubicBezTo>
                  <a:pt x="20574" y="42672"/>
                  <a:pt x="22098" y="44196"/>
                  <a:pt x="23622" y="47244"/>
                </a:cubicBezTo>
                <a:cubicBezTo>
                  <a:pt x="25146" y="50292"/>
                  <a:pt x="25146" y="53340"/>
                  <a:pt x="25146" y="56388"/>
                </a:cubicBezTo>
                <a:cubicBezTo>
                  <a:pt x="25146" y="59436"/>
                  <a:pt x="23622" y="64008"/>
                  <a:pt x="22098" y="67056"/>
                </a:cubicBezTo>
                <a:cubicBezTo>
                  <a:pt x="20574" y="70104"/>
                  <a:pt x="17526" y="73152"/>
                  <a:pt x="12954" y="74676"/>
                </a:cubicBezTo>
                <a:cubicBezTo>
                  <a:pt x="9906" y="76200"/>
                  <a:pt x="5334" y="76200"/>
                  <a:pt x="762" y="76200"/>
                </a:cubicBezTo>
                <a:lnTo>
                  <a:pt x="0" y="76116"/>
                </a:lnTo>
                <a:lnTo>
                  <a:pt x="0" y="68390"/>
                </a:lnTo>
                <a:lnTo>
                  <a:pt x="762" y="68580"/>
                </a:lnTo>
                <a:cubicBezTo>
                  <a:pt x="5334" y="68580"/>
                  <a:pt x="8382" y="67056"/>
                  <a:pt x="11430" y="65532"/>
                </a:cubicBezTo>
                <a:cubicBezTo>
                  <a:pt x="14478" y="62484"/>
                  <a:pt x="16002" y="59436"/>
                  <a:pt x="16002" y="56388"/>
                </a:cubicBezTo>
                <a:cubicBezTo>
                  <a:pt x="16002" y="53340"/>
                  <a:pt x="16002" y="50292"/>
                  <a:pt x="14478" y="48768"/>
                </a:cubicBezTo>
                <a:cubicBezTo>
                  <a:pt x="12954" y="45720"/>
                  <a:pt x="11430" y="44196"/>
                  <a:pt x="8382" y="42672"/>
                </a:cubicBezTo>
                <a:cubicBezTo>
                  <a:pt x="5334" y="42672"/>
                  <a:pt x="3810" y="41148"/>
                  <a:pt x="762" y="41148"/>
                </a:cubicBezTo>
                <a:lnTo>
                  <a:pt x="0" y="41275"/>
                </a:lnTo>
                <a:lnTo>
                  <a:pt x="0" y="33310"/>
                </a:lnTo>
                <a:lnTo>
                  <a:pt x="762" y="33528"/>
                </a:lnTo>
                <a:cubicBezTo>
                  <a:pt x="3810" y="33528"/>
                  <a:pt x="6858" y="32004"/>
                  <a:pt x="9906" y="30480"/>
                </a:cubicBezTo>
                <a:cubicBezTo>
                  <a:pt x="12954" y="27432"/>
                  <a:pt x="14478" y="24384"/>
                  <a:pt x="14478" y="21336"/>
                </a:cubicBezTo>
                <a:cubicBezTo>
                  <a:pt x="14478" y="16764"/>
                  <a:pt x="12954" y="13716"/>
                  <a:pt x="9906" y="12192"/>
                </a:cubicBezTo>
                <a:cubicBezTo>
                  <a:pt x="6858" y="9144"/>
                  <a:pt x="3810" y="9144"/>
                  <a:pt x="762" y="9144"/>
                </a:cubicBezTo>
                <a:lnTo>
                  <a:pt x="0" y="9362"/>
                </a:lnTo>
                <a:lnTo>
                  <a:pt x="0" y="191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7" name="Shape 2018">
            <a:extLst>
              <a:ext uri="{FF2B5EF4-FFF2-40B4-BE49-F238E27FC236}">
                <a16:creationId xmlns:a16="http://schemas.microsoft.com/office/drawing/2014/main" id="{39ACEF8D-4974-9DE0-3BA4-82BC4C5EAE91}"/>
              </a:ext>
            </a:extLst>
          </xdr:cNvPr>
          <xdr:cNvSpPr>
            <a:spLocks/>
          </xdr:cNvSpPr>
        </xdr:nvSpPr>
        <xdr:spPr bwMode="auto">
          <a:xfrm>
            <a:off x="118872" y="64008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5 h 12192"/>
              <a:gd name="T4" fmla="*/ 12192 w 12192"/>
              <a:gd name="T5" fmla="*/ 6097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7 h 12192"/>
              <a:gd name="T14" fmla="*/ 1524 w 12192"/>
              <a:gd name="T15" fmla="*/ 1525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5"/>
                </a:cubicBezTo>
                <a:cubicBezTo>
                  <a:pt x="12192" y="3049"/>
                  <a:pt x="12192" y="4573"/>
                  <a:pt x="12192" y="6097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7"/>
                </a:cubicBezTo>
                <a:cubicBezTo>
                  <a:pt x="0" y="4573"/>
                  <a:pt x="0" y="3049"/>
                  <a:pt x="1524" y="1525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6" name="Shape 2019">
            <a:extLst>
              <a:ext uri="{FF2B5EF4-FFF2-40B4-BE49-F238E27FC236}">
                <a16:creationId xmlns:a16="http://schemas.microsoft.com/office/drawing/2014/main" id="{B14D58A7-C5B0-90C3-3622-98796534249C}"/>
              </a:ext>
            </a:extLst>
          </xdr:cNvPr>
          <xdr:cNvSpPr>
            <a:spLocks/>
          </xdr:cNvSpPr>
        </xdr:nvSpPr>
        <xdr:spPr bwMode="auto">
          <a:xfrm>
            <a:off x="141732" y="222"/>
            <a:ext cx="25146" cy="75851"/>
          </a:xfrm>
          <a:custGeom>
            <a:avLst/>
            <a:gdLst>
              <a:gd name="T0" fmla="*/ 25146 w 25146"/>
              <a:gd name="T1" fmla="*/ 0 h 75851"/>
              <a:gd name="T2" fmla="*/ 25146 w 25146"/>
              <a:gd name="T3" fmla="*/ 9303 h 75851"/>
              <a:gd name="T4" fmla="*/ 13716 w 25146"/>
              <a:gd name="T5" fmla="*/ 15018 h 75851"/>
              <a:gd name="T6" fmla="*/ 7620 w 25146"/>
              <a:gd name="T7" fmla="*/ 36354 h 75851"/>
              <a:gd name="T8" fmla="*/ 9144 w 25146"/>
              <a:gd name="T9" fmla="*/ 36354 h 75851"/>
              <a:gd name="T10" fmla="*/ 16764 w 25146"/>
              <a:gd name="T11" fmla="*/ 30259 h 75851"/>
              <a:gd name="T12" fmla="*/ 25146 w 25146"/>
              <a:gd name="T13" fmla="*/ 27864 h 75851"/>
              <a:gd name="T14" fmla="*/ 25146 w 25146"/>
              <a:gd name="T15" fmla="*/ 35085 h 75851"/>
              <a:gd name="T16" fmla="*/ 16764 w 25146"/>
              <a:gd name="T17" fmla="*/ 37878 h 75851"/>
              <a:gd name="T18" fmla="*/ 12192 w 25146"/>
              <a:gd name="T19" fmla="*/ 43974 h 75851"/>
              <a:gd name="T20" fmla="*/ 9144 w 25146"/>
              <a:gd name="T21" fmla="*/ 51595 h 75851"/>
              <a:gd name="T22" fmla="*/ 10668 w 25146"/>
              <a:gd name="T23" fmla="*/ 60738 h 75851"/>
              <a:gd name="T24" fmla="*/ 16764 w 25146"/>
              <a:gd name="T25" fmla="*/ 66835 h 75851"/>
              <a:gd name="T26" fmla="*/ 25146 w 25146"/>
              <a:gd name="T27" fmla="*/ 68231 h 75851"/>
              <a:gd name="T28" fmla="*/ 25146 w 25146"/>
              <a:gd name="T29" fmla="*/ 75851 h 75851"/>
              <a:gd name="T30" fmla="*/ 16764 w 25146"/>
              <a:gd name="T31" fmla="*/ 74454 h 75851"/>
              <a:gd name="T32" fmla="*/ 7620 w 25146"/>
              <a:gd name="T33" fmla="*/ 69883 h 75851"/>
              <a:gd name="T34" fmla="*/ 1524 w 25146"/>
              <a:gd name="T35" fmla="*/ 59214 h 75851"/>
              <a:gd name="T36" fmla="*/ 0 w 25146"/>
              <a:gd name="T37" fmla="*/ 40926 h 75851"/>
              <a:gd name="T38" fmla="*/ 6096 w 25146"/>
              <a:gd name="T39" fmla="*/ 10447 h 75851"/>
              <a:gd name="T40" fmla="*/ 15430 w 25146"/>
              <a:gd name="T41" fmla="*/ 2826 h 75851"/>
              <a:gd name="T42" fmla="*/ 25146 w 25146"/>
              <a:gd name="T43" fmla="*/ 0 h 75851"/>
              <a:gd name="T44" fmla="*/ 0 w 25146"/>
              <a:gd name="T45" fmla="*/ 0 h 75851"/>
              <a:gd name="T46" fmla="*/ 25146 w 25146"/>
              <a:gd name="T47" fmla="*/ 75851 h 758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146" h="75851">
                <a:moveTo>
                  <a:pt x="25146" y="0"/>
                </a:moveTo>
                <a:lnTo>
                  <a:pt x="25146" y="9303"/>
                </a:lnTo>
                <a:lnTo>
                  <a:pt x="13716" y="15018"/>
                </a:lnTo>
                <a:cubicBezTo>
                  <a:pt x="9144" y="21114"/>
                  <a:pt x="7620" y="27211"/>
                  <a:pt x="7620" y="36354"/>
                </a:cubicBezTo>
                <a:lnTo>
                  <a:pt x="9144" y="36354"/>
                </a:lnTo>
                <a:cubicBezTo>
                  <a:pt x="10668" y="33306"/>
                  <a:pt x="13716" y="31783"/>
                  <a:pt x="16764" y="30259"/>
                </a:cubicBezTo>
                <a:lnTo>
                  <a:pt x="25146" y="27864"/>
                </a:lnTo>
                <a:lnTo>
                  <a:pt x="25146" y="35085"/>
                </a:lnTo>
                <a:lnTo>
                  <a:pt x="16764" y="37878"/>
                </a:lnTo>
                <a:cubicBezTo>
                  <a:pt x="15240" y="39402"/>
                  <a:pt x="12192" y="40926"/>
                  <a:pt x="12192" y="43974"/>
                </a:cubicBezTo>
                <a:cubicBezTo>
                  <a:pt x="10668" y="45499"/>
                  <a:pt x="9144" y="48547"/>
                  <a:pt x="9144" y="51595"/>
                </a:cubicBezTo>
                <a:cubicBezTo>
                  <a:pt x="9144" y="54642"/>
                  <a:pt x="10668" y="57690"/>
                  <a:pt x="10668" y="60738"/>
                </a:cubicBezTo>
                <a:cubicBezTo>
                  <a:pt x="12192" y="62262"/>
                  <a:pt x="15240" y="65311"/>
                  <a:pt x="16764" y="66835"/>
                </a:cubicBezTo>
                <a:lnTo>
                  <a:pt x="25146" y="68231"/>
                </a:lnTo>
                <a:lnTo>
                  <a:pt x="25146" y="75851"/>
                </a:lnTo>
                <a:lnTo>
                  <a:pt x="16764" y="74454"/>
                </a:lnTo>
                <a:cubicBezTo>
                  <a:pt x="13716" y="74454"/>
                  <a:pt x="10668" y="71406"/>
                  <a:pt x="7620" y="69883"/>
                </a:cubicBezTo>
                <a:cubicBezTo>
                  <a:pt x="6096" y="66835"/>
                  <a:pt x="3048" y="62262"/>
                  <a:pt x="1524" y="59214"/>
                </a:cubicBezTo>
                <a:cubicBezTo>
                  <a:pt x="0" y="54642"/>
                  <a:pt x="0" y="48547"/>
                  <a:pt x="0" y="40926"/>
                </a:cubicBezTo>
                <a:cubicBezTo>
                  <a:pt x="0" y="28735"/>
                  <a:pt x="1524" y="18066"/>
                  <a:pt x="6096" y="10447"/>
                </a:cubicBezTo>
                <a:cubicBezTo>
                  <a:pt x="9144" y="7399"/>
                  <a:pt x="12192" y="4731"/>
                  <a:pt x="15430" y="2826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5" name="Shape 2020">
            <a:extLst>
              <a:ext uri="{FF2B5EF4-FFF2-40B4-BE49-F238E27FC236}">
                <a16:creationId xmlns:a16="http://schemas.microsoft.com/office/drawing/2014/main" id="{CD15F6EB-7309-50E3-DE66-5F197E178156}"/>
              </a:ext>
            </a:extLst>
          </xdr:cNvPr>
          <xdr:cNvSpPr>
            <a:spLocks/>
          </xdr:cNvSpPr>
        </xdr:nvSpPr>
        <xdr:spPr bwMode="auto">
          <a:xfrm>
            <a:off x="166878" y="27432"/>
            <a:ext cx="25146" cy="48768"/>
          </a:xfrm>
          <a:custGeom>
            <a:avLst/>
            <a:gdLst>
              <a:gd name="T0" fmla="*/ 2286 w 25146"/>
              <a:gd name="T1" fmla="*/ 0 h 48768"/>
              <a:gd name="T2" fmla="*/ 12954 w 25146"/>
              <a:gd name="T3" fmla="*/ 3048 h 48768"/>
              <a:gd name="T4" fmla="*/ 22098 w 25146"/>
              <a:gd name="T5" fmla="*/ 12192 h 48768"/>
              <a:gd name="T6" fmla="*/ 25146 w 25146"/>
              <a:gd name="T7" fmla="*/ 24384 h 48768"/>
              <a:gd name="T8" fmla="*/ 22098 w 25146"/>
              <a:gd name="T9" fmla="*/ 36576 h 48768"/>
              <a:gd name="T10" fmla="*/ 12954 w 25146"/>
              <a:gd name="T11" fmla="*/ 45720 h 48768"/>
              <a:gd name="T12" fmla="*/ 762 w 25146"/>
              <a:gd name="T13" fmla="*/ 48768 h 48768"/>
              <a:gd name="T14" fmla="*/ 0 w 25146"/>
              <a:gd name="T15" fmla="*/ 48640 h 48768"/>
              <a:gd name="T16" fmla="*/ 0 w 25146"/>
              <a:gd name="T17" fmla="*/ 41021 h 48768"/>
              <a:gd name="T18" fmla="*/ 762 w 25146"/>
              <a:gd name="T19" fmla="*/ 41148 h 48768"/>
              <a:gd name="T20" fmla="*/ 8382 w 25146"/>
              <a:gd name="T21" fmla="*/ 39624 h 48768"/>
              <a:gd name="T22" fmla="*/ 14478 w 25146"/>
              <a:gd name="T23" fmla="*/ 33527 h 48768"/>
              <a:gd name="T24" fmla="*/ 16002 w 25146"/>
              <a:gd name="T25" fmla="*/ 24384 h 48768"/>
              <a:gd name="T26" fmla="*/ 14478 w 25146"/>
              <a:gd name="T27" fmla="*/ 16763 h 48768"/>
              <a:gd name="T28" fmla="*/ 8382 w 25146"/>
              <a:gd name="T29" fmla="*/ 10668 h 48768"/>
              <a:gd name="T30" fmla="*/ 762 w 25146"/>
              <a:gd name="T31" fmla="*/ 7620 h 48768"/>
              <a:gd name="T32" fmla="*/ 0 w 25146"/>
              <a:gd name="T33" fmla="*/ 7874 h 48768"/>
              <a:gd name="T34" fmla="*/ 0 w 25146"/>
              <a:gd name="T35" fmla="*/ 653 h 48768"/>
              <a:gd name="T36" fmla="*/ 2286 w 25146"/>
              <a:gd name="T37" fmla="*/ 0 h 48768"/>
              <a:gd name="T38" fmla="*/ 0 w 25146"/>
              <a:gd name="T39" fmla="*/ 0 h 48768"/>
              <a:gd name="T40" fmla="*/ 25146 w 25146"/>
              <a:gd name="T41" fmla="*/ 48768 h 487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48768">
                <a:moveTo>
                  <a:pt x="2286" y="0"/>
                </a:moveTo>
                <a:cubicBezTo>
                  <a:pt x="5334" y="0"/>
                  <a:pt x="9906" y="1524"/>
                  <a:pt x="12954" y="3048"/>
                </a:cubicBezTo>
                <a:cubicBezTo>
                  <a:pt x="17526" y="4572"/>
                  <a:pt x="19050" y="7620"/>
                  <a:pt x="22098" y="12192"/>
                </a:cubicBezTo>
                <a:cubicBezTo>
                  <a:pt x="23622" y="15239"/>
                  <a:pt x="25146" y="19812"/>
                  <a:pt x="25146" y="24384"/>
                </a:cubicBezTo>
                <a:cubicBezTo>
                  <a:pt x="25146" y="28956"/>
                  <a:pt x="23622" y="33527"/>
                  <a:pt x="22098" y="36576"/>
                </a:cubicBezTo>
                <a:cubicBezTo>
                  <a:pt x="20574" y="41148"/>
                  <a:pt x="17526" y="44196"/>
                  <a:pt x="12954" y="45720"/>
                </a:cubicBezTo>
                <a:cubicBezTo>
                  <a:pt x="9906" y="48768"/>
                  <a:pt x="5334" y="48768"/>
                  <a:pt x="762" y="48768"/>
                </a:cubicBezTo>
                <a:lnTo>
                  <a:pt x="0" y="48640"/>
                </a:lnTo>
                <a:lnTo>
                  <a:pt x="0" y="41021"/>
                </a:lnTo>
                <a:lnTo>
                  <a:pt x="762" y="41148"/>
                </a:lnTo>
                <a:cubicBezTo>
                  <a:pt x="3810" y="41148"/>
                  <a:pt x="5334" y="41148"/>
                  <a:pt x="8382" y="39624"/>
                </a:cubicBezTo>
                <a:cubicBezTo>
                  <a:pt x="11430" y="38100"/>
                  <a:pt x="12954" y="35051"/>
                  <a:pt x="14478" y="33527"/>
                </a:cubicBezTo>
                <a:cubicBezTo>
                  <a:pt x="16002" y="30480"/>
                  <a:pt x="16002" y="27432"/>
                  <a:pt x="16002" y="24384"/>
                </a:cubicBezTo>
                <a:cubicBezTo>
                  <a:pt x="16002" y="21336"/>
                  <a:pt x="16002" y="18288"/>
                  <a:pt x="14478" y="16763"/>
                </a:cubicBezTo>
                <a:cubicBezTo>
                  <a:pt x="12954" y="13715"/>
                  <a:pt x="11430" y="12192"/>
                  <a:pt x="8382" y="10668"/>
                </a:cubicBezTo>
                <a:cubicBezTo>
                  <a:pt x="6858" y="9144"/>
                  <a:pt x="3810" y="7620"/>
                  <a:pt x="762" y="7620"/>
                </a:cubicBezTo>
                <a:lnTo>
                  <a:pt x="0" y="7874"/>
                </a:lnTo>
                <a:lnTo>
                  <a:pt x="0" y="653"/>
                </a:lnTo>
                <a:lnTo>
                  <a:pt x="228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4" name="Shape 2021">
            <a:extLst>
              <a:ext uri="{FF2B5EF4-FFF2-40B4-BE49-F238E27FC236}">
                <a16:creationId xmlns:a16="http://schemas.microsoft.com/office/drawing/2014/main" id="{D071AD1C-D494-D1F5-9DFA-851BE3DC9E24}"/>
              </a:ext>
            </a:extLst>
          </xdr:cNvPr>
          <xdr:cNvSpPr>
            <a:spLocks/>
          </xdr:cNvSpPr>
        </xdr:nvSpPr>
        <xdr:spPr bwMode="auto">
          <a:xfrm>
            <a:off x="166878" y="0"/>
            <a:ext cx="25146" cy="19812"/>
          </a:xfrm>
          <a:custGeom>
            <a:avLst/>
            <a:gdLst>
              <a:gd name="T0" fmla="*/ 762 w 25146"/>
              <a:gd name="T1" fmla="*/ 0 h 19812"/>
              <a:gd name="T2" fmla="*/ 17526 w 25146"/>
              <a:gd name="T3" fmla="*/ 6096 h 19812"/>
              <a:gd name="T4" fmla="*/ 25146 w 25146"/>
              <a:gd name="T5" fmla="*/ 19812 h 19812"/>
              <a:gd name="T6" fmla="*/ 16002 w 25146"/>
              <a:gd name="T7" fmla="*/ 19812 h 19812"/>
              <a:gd name="T8" fmla="*/ 11430 w 25146"/>
              <a:gd name="T9" fmla="*/ 12192 h 19812"/>
              <a:gd name="T10" fmla="*/ 762 w 25146"/>
              <a:gd name="T11" fmla="*/ 9144 h 19812"/>
              <a:gd name="T12" fmla="*/ 0 w 25146"/>
              <a:gd name="T13" fmla="*/ 9525 h 19812"/>
              <a:gd name="T14" fmla="*/ 0 w 25146"/>
              <a:gd name="T15" fmla="*/ 222 h 19812"/>
              <a:gd name="T16" fmla="*/ 762 w 25146"/>
              <a:gd name="T17" fmla="*/ 0 h 19812"/>
              <a:gd name="T18" fmla="*/ 0 w 25146"/>
              <a:gd name="T19" fmla="*/ 0 h 19812"/>
              <a:gd name="T20" fmla="*/ 25146 w 25146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9812">
                <a:moveTo>
                  <a:pt x="762" y="0"/>
                </a:moveTo>
                <a:cubicBezTo>
                  <a:pt x="8382" y="0"/>
                  <a:pt x="12954" y="1524"/>
                  <a:pt x="17526" y="6096"/>
                </a:cubicBezTo>
                <a:cubicBezTo>
                  <a:pt x="20574" y="9144"/>
                  <a:pt x="23622" y="13716"/>
                  <a:pt x="25146" y="19812"/>
                </a:cubicBezTo>
                <a:lnTo>
                  <a:pt x="16002" y="19812"/>
                </a:lnTo>
                <a:cubicBezTo>
                  <a:pt x="14478" y="16764"/>
                  <a:pt x="12954" y="13716"/>
                  <a:pt x="11430" y="12192"/>
                </a:cubicBezTo>
                <a:cubicBezTo>
                  <a:pt x="8382" y="9144"/>
                  <a:pt x="5334" y="9144"/>
                  <a:pt x="762" y="9144"/>
                </a:cubicBezTo>
                <a:lnTo>
                  <a:pt x="0" y="9525"/>
                </a:lnTo>
                <a:lnTo>
                  <a:pt x="0" y="222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3" name="Shape 2022">
            <a:extLst>
              <a:ext uri="{FF2B5EF4-FFF2-40B4-BE49-F238E27FC236}">
                <a16:creationId xmlns:a16="http://schemas.microsoft.com/office/drawing/2014/main" id="{48C4D3EC-042F-73BB-F933-A213F08B008D}"/>
              </a:ext>
            </a:extLst>
          </xdr:cNvPr>
          <xdr:cNvSpPr>
            <a:spLocks/>
          </xdr:cNvSpPr>
        </xdr:nvSpPr>
        <xdr:spPr bwMode="auto">
          <a:xfrm>
            <a:off x="205740" y="56389"/>
            <a:ext cx="23622" cy="19812"/>
          </a:xfrm>
          <a:custGeom>
            <a:avLst/>
            <a:gdLst>
              <a:gd name="T0" fmla="*/ 0 w 23622"/>
              <a:gd name="T1" fmla="*/ 0 h 19812"/>
              <a:gd name="T2" fmla="*/ 7620 w 23622"/>
              <a:gd name="T3" fmla="*/ 0 h 19812"/>
              <a:gd name="T4" fmla="*/ 13716 w 23622"/>
              <a:gd name="T5" fmla="*/ 9144 h 19812"/>
              <a:gd name="T6" fmla="*/ 22860 w 23622"/>
              <a:gd name="T7" fmla="*/ 12192 h 19812"/>
              <a:gd name="T8" fmla="*/ 23622 w 23622"/>
              <a:gd name="T9" fmla="*/ 12047 h 19812"/>
              <a:gd name="T10" fmla="*/ 23622 w 23622"/>
              <a:gd name="T11" fmla="*/ 19641 h 19812"/>
              <a:gd name="T12" fmla="*/ 22860 w 23622"/>
              <a:gd name="T13" fmla="*/ 19812 h 19812"/>
              <a:gd name="T14" fmla="*/ 7620 w 23622"/>
              <a:gd name="T15" fmla="*/ 15240 h 19812"/>
              <a:gd name="T16" fmla="*/ 0 w 23622"/>
              <a:gd name="T17" fmla="*/ 0 h 19812"/>
              <a:gd name="T18" fmla="*/ 0 w 23622"/>
              <a:gd name="T19" fmla="*/ 0 h 19812"/>
              <a:gd name="T20" fmla="*/ 23622 w 23622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3622" h="19812">
                <a:moveTo>
                  <a:pt x="0" y="0"/>
                </a:moveTo>
                <a:lnTo>
                  <a:pt x="7620" y="0"/>
                </a:lnTo>
                <a:cubicBezTo>
                  <a:pt x="9144" y="4572"/>
                  <a:pt x="10668" y="7620"/>
                  <a:pt x="13716" y="9144"/>
                </a:cubicBezTo>
                <a:cubicBezTo>
                  <a:pt x="15240" y="10668"/>
                  <a:pt x="18288" y="12192"/>
                  <a:pt x="22860" y="12192"/>
                </a:cubicBezTo>
                <a:lnTo>
                  <a:pt x="23622" y="12047"/>
                </a:lnTo>
                <a:lnTo>
                  <a:pt x="23622" y="19641"/>
                </a:lnTo>
                <a:lnTo>
                  <a:pt x="22860" y="19812"/>
                </a:lnTo>
                <a:cubicBezTo>
                  <a:pt x="16764" y="19812"/>
                  <a:pt x="10668" y="18288"/>
                  <a:pt x="7620" y="15240"/>
                </a:cubicBezTo>
                <a:cubicBezTo>
                  <a:pt x="3048" y="10668"/>
                  <a:pt x="0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2" name="Shape 2023">
            <a:extLst>
              <a:ext uri="{FF2B5EF4-FFF2-40B4-BE49-F238E27FC236}">
                <a16:creationId xmlns:a16="http://schemas.microsoft.com/office/drawing/2014/main" id="{F4E52887-ED4D-828E-540B-838DA548ED4B}"/>
              </a:ext>
            </a:extLst>
          </xdr:cNvPr>
          <xdr:cNvSpPr>
            <a:spLocks/>
          </xdr:cNvSpPr>
        </xdr:nvSpPr>
        <xdr:spPr bwMode="auto">
          <a:xfrm>
            <a:off x="204216" y="170"/>
            <a:ext cx="25146" cy="50123"/>
          </a:xfrm>
          <a:custGeom>
            <a:avLst/>
            <a:gdLst>
              <a:gd name="T0" fmla="*/ 25146 w 25146"/>
              <a:gd name="T1" fmla="*/ 0 h 50123"/>
              <a:gd name="T2" fmla="*/ 25146 w 25146"/>
              <a:gd name="T3" fmla="*/ 9102 h 50123"/>
              <a:gd name="T4" fmla="*/ 16764 w 25146"/>
              <a:gd name="T5" fmla="*/ 10499 h 50123"/>
              <a:gd name="T6" fmla="*/ 10668 w 25146"/>
              <a:gd name="T7" fmla="*/ 16595 h 50123"/>
              <a:gd name="T8" fmla="*/ 9144 w 25146"/>
              <a:gd name="T9" fmla="*/ 25739 h 50123"/>
              <a:gd name="T10" fmla="*/ 10668 w 25146"/>
              <a:gd name="T11" fmla="*/ 33359 h 50123"/>
              <a:gd name="T12" fmla="*/ 16764 w 25146"/>
              <a:gd name="T13" fmla="*/ 39455 h 50123"/>
              <a:gd name="T14" fmla="*/ 24384 w 25146"/>
              <a:gd name="T15" fmla="*/ 42503 h 50123"/>
              <a:gd name="T16" fmla="*/ 25146 w 25146"/>
              <a:gd name="T17" fmla="*/ 42249 h 50123"/>
              <a:gd name="T18" fmla="*/ 25146 w 25146"/>
              <a:gd name="T19" fmla="*/ 49868 h 50123"/>
              <a:gd name="T20" fmla="*/ 24384 w 25146"/>
              <a:gd name="T21" fmla="*/ 50123 h 50123"/>
              <a:gd name="T22" fmla="*/ 12192 w 25146"/>
              <a:gd name="T23" fmla="*/ 47075 h 50123"/>
              <a:gd name="T24" fmla="*/ 3048 w 25146"/>
              <a:gd name="T25" fmla="*/ 37931 h 50123"/>
              <a:gd name="T26" fmla="*/ 0 w 25146"/>
              <a:gd name="T27" fmla="*/ 25739 h 50123"/>
              <a:gd name="T28" fmla="*/ 3048 w 25146"/>
              <a:gd name="T29" fmla="*/ 12023 h 50123"/>
              <a:gd name="T30" fmla="*/ 12192 w 25146"/>
              <a:gd name="T31" fmla="*/ 2879 h 50123"/>
              <a:gd name="T32" fmla="*/ 25146 w 25146"/>
              <a:gd name="T33" fmla="*/ 0 h 50123"/>
              <a:gd name="T34" fmla="*/ 0 w 25146"/>
              <a:gd name="T35" fmla="*/ 0 h 50123"/>
              <a:gd name="T36" fmla="*/ 25146 w 25146"/>
              <a:gd name="T37" fmla="*/ 50123 h 501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5146" h="50123">
                <a:moveTo>
                  <a:pt x="25146" y="0"/>
                </a:moveTo>
                <a:lnTo>
                  <a:pt x="25146" y="9102"/>
                </a:lnTo>
                <a:lnTo>
                  <a:pt x="16764" y="10499"/>
                </a:lnTo>
                <a:cubicBezTo>
                  <a:pt x="15240" y="12023"/>
                  <a:pt x="12192" y="13547"/>
                  <a:pt x="10668" y="16595"/>
                </a:cubicBezTo>
                <a:cubicBezTo>
                  <a:pt x="9144" y="19643"/>
                  <a:pt x="9144" y="22691"/>
                  <a:pt x="9144" y="25739"/>
                </a:cubicBezTo>
                <a:cubicBezTo>
                  <a:pt x="9144" y="28787"/>
                  <a:pt x="9144" y="31835"/>
                  <a:pt x="10668" y="33359"/>
                </a:cubicBezTo>
                <a:cubicBezTo>
                  <a:pt x="12192" y="36407"/>
                  <a:pt x="13716" y="37931"/>
                  <a:pt x="16764" y="39455"/>
                </a:cubicBezTo>
                <a:cubicBezTo>
                  <a:pt x="19812" y="40979"/>
                  <a:pt x="21336" y="42503"/>
                  <a:pt x="24384" y="42503"/>
                </a:cubicBezTo>
                <a:lnTo>
                  <a:pt x="25146" y="42249"/>
                </a:lnTo>
                <a:lnTo>
                  <a:pt x="25146" y="49868"/>
                </a:lnTo>
                <a:lnTo>
                  <a:pt x="24384" y="50123"/>
                </a:lnTo>
                <a:cubicBezTo>
                  <a:pt x="19812" y="50123"/>
                  <a:pt x="15240" y="48599"/>
                  <a:pt x="12192" y="47075"/>
                </a:cubicBezTo>
                <a:cubicBezTo>
                  <a:pt x="9144" y="44027"/>
                  <a:pt x="6096" y="40979"/>
                  <a:pt x="3048" y="37931"/>
                </a:cubicBezTo>
                <a:cubicBezTo>
                  <a:pt x="1524" y="34883"/>
                  <a:pt x="0" y="30311"/>
                  <a:pt x="0" y="25739"/>
                </a:cubicBezTo>
                <a:cubicBezTo>
                  <a:pt x="0" y="21167"/>
                  <a:pt x="1524" y="16595"/>
                  <a:pt x="3048" y="12023"/>
                </a:cubicBezTo>
                <a:cubicBezTo>
                  <a:pt x="6096" y="8975"/>
                  <a:pt x="9144" y="5927"/>
                  <a:pt x="12192" y="2879"/>
                </a:cubicBezTo>
                <a:lnTo>
                  <a:pt x="2514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91" name="Shape 2024">
            <a:extLst>
              <a:ext uri="{FF2B5EF4-FFF2-40B4-BE49-F238E27FC236}">
                <a16:creationId xmlns:a16="http://schemas.microsoft.com/office/drawing/2014/main" id="{5293B8B3-1131-5585-37B3-B92E89958309}"/>
              </a:ext>
            </a:extLst>
          </xdr:cNvPr>
          <xdr:cNvSpPr>
            <a:spLocks/>
          </xdr:cNvSpPr>
        </xdr:nvSpPr>
        <xdr:spPr bwMode="auto">
          <a:xfrm>
            <a:off x="229362" y="1"/>
            <a:ext cx="25146" cy="76029"/>
          </a:xfrm>
          <a:custGeom>
            <a:avLst/>
            <a:gdLst>
              <a:gd name="T0" fmla="*/ 762 w 25146"/>
              <a:gd name="T1" fmla="*/ 0 h 76029"/>
              <a:gd name="T2" fmla="*/ 9906 w 25146"/>
              <a:gd name="T3" fmla="*/ 1524 h 76029"/>
              <a:gd name="T4" fmla="*/ 17526 w 25146"/>
              <a:gd name="T5" fmla="*/ 7620 h 76029"/>
              <a:gd name="T6" fmla="*/ 23622 w 25146"/>
              <a:gd name="T7" fmla="*/ 18288 h 76029"/>
              <a:gd name="T8" fmla="*/ 25146 w 25146"/>
              <a:gd name="T9" fmla="*/ 35052 h 76029"/>
              <a:gd name="T10" fmla="*/ 19050 w 25146"/>
              <a:gd name="T11" fmla="*/ 65532 h 76029"/>
              <a:gd name="T12" fmla="*/ 10287 w 25146"/>
              <a:gd name="T13" fmla="*/ 73723 h 76029"/>
              <a:gd name="T14" fmla="*/ 0 w 25146"/>
              <a:gd name="T15" fmla="*/ 76029 h 76029"/>
              <a:gd name="T16" fmla="*/ 0 w 25146"/>
              <a:gd name="T17" fmla="*/ 68435 h 76029"/>
              <a:gd name="T18" fmla="*/ 7239 w 25146"/>
              <a:gd name="T19" fmla="*/ 67056 h 76029"/>
              <a:gd name="T20" fmla="*/ 12954 w 25146"/>
              <a:gd name="T21" fmla="*/ 60960 h 76029"/>
              <a:gd name="T22" fmla="*/ 17526 w 25146"/>
              <a:gd name="T23" fmla="*/ 39624 h 76029"/>
              <a:gd name="T24" fmla="*/ 8382 w 25146"/>
              <a:gd name="T25" fmla="*/ 47244 h 76029"/>
              <a:gd name="T26" fmla="*/ 0 w 25146"/>
              <a:gd name="T27" fmla="*/ 50037 h 76029"/>
              <a:gd name="T28" fmla="*/ 0 w 25146"/>
              <a:gd name="T29" fmla="*/ 42418 h 76029"/>
              <a:gd name="T30" fmla="*/ 8382 w 25146"/>
              <a:gd name="T31" fmla="*/ 39624 h 76029"/>
              <a:gd name="T32" fmla="*/ 14478 w 25146"/>
              <a:gd name="T33" fmla="*/ 33528 h 76029"/>
              <a:gd name="T34" fmla="*/ 16002 w 25146"/>
              <a:gd name="T35" fmla="*/ 25908 h 76029"/>
              <a:gd name="T36" fmla="*/ 14478 w 25146"/>
              <a:gd name="T37" fmla="*/ 16764 h 76029"/>
              <a:gd name="T38" fmla="*/ 8382 w 25146"/>
              <a:gd name="T39" fmla="*/ 10668 h 76029"/>
              <a:gd name="T40" fmla="*/ 762 w 25146"/>
              <a:gd name="T41" fmla="*/ 9144 h 76029"/>
              <a:gd name="T42" fmla="*/ 0 w 25146"/>
              <a:gd name="T43" fmla="*/ 9271 h 76029"/>
              <a:gd name="T44" fmla="*/ 0 w 25146"/>
              <a:gd name="T45" fmla="*/ 169 h 76029"/>
              <a:gd name="T46" fmla="*/ 762 w 25146"/>
              <a:gd name="T47" fmla="*/ 0 h 76029"/>
              <a:gd name="T48" fmla="*/ 0 w 25146"/>
              <a:gd name="T49" fmla="*/ 0 h 76029"/>
              <a:gd name="T50" fmla="*/ 25146 w 25146"/>
              <a:gd name="T51" fmla="*/ 76029 h 760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146" h="76029">
                <a:moveTo>
                  <a:pt x="762" y="0"/>
                </a:moveTo>
                <a:cubicBezTo>
                  <a:pt x="3810" y="0"/>
                  <a:pt x="6858" y="1524"/>
                  <a:pt x="9906" y="1524"/>
                </a:cubicBezTo>
                <a:cubicBezTo>
                  <a:pt x="12954" y="3048"/>
                  <a:pt x="14478" y="4572"/>
                  <a:pt x="17526" y="7620"/>
                </a:cubicBezTo>
                <a:cubicBezTo>
                  <a:pt x="20574" y="10668"/>
                  <a:pt x="22098" y="13716"/>
                  <a:pt x="23622" y="18288"/>
                </a:cubicBezTo>
                <a:cubicBezTo>
                  <a:pt x="25146" y="22860"/>
                  <a:pt x="25146" y="28956"/>
                  <a:pt x="25146" y="35052"/>
                </a:cubicBezTo>
                <a:cubicBezTo>
                  <a:pt x="25146" y="48768"/>
                  <a:pt x="23622" y="59436"/>
                  <a:pt x="19050" y="65532"/>
                </a:cubicBezTo>
                <a:cubicBezTo>
                  <a:pt x="16764" y="69342"/>
                  <a:pt x="13716" y="72009"/>
                  <a:pt x="10287" y="73723"/>
                </a:cubicBezTo>
                <a:lnTo>
                  <a:pt x="0" y="76029"/>
                </a:lnTo>
                <a:lnTo>
                  <a:pt x="0" y="68435"/>
                </a:lnTo>
                <a:lnTo>
                  <a:pt x="7239" y="67056"/>
                </a:lnTo>
                <a:cubicBezTo>
                  <a:pt x="9525" y="65912"/>
                  <a:pt x="11430" y="64008"/>
                  <a:pt x="12954" y="60960"/>
                </a:cubicBezTo>
                <a:cubicBezTo>
                  <a:pt x="16002" y="56388"/>
                  <a:pt x="17526" y="48768"/>
                  <a:pt x="17526" y="39624"/>
                </a:cubicBezTo>
                <a:cubicBezTo>
                  <a:pt x="14478" y="42672"/>
                  <a:pt x="12954" y="45720"/>
                  <a:pt x="8382" y="47244"/>
                </a:cubicBezTo>
                <a:lnTo>
                  <a:pt x="0" y="50037"/>
                </a:lnTo>
                <a:lnTo>
                  <a:pt x="0" y="42418"/>
                </a:lnTo>
                <a:lnTo>
                  <a:pt x="8382" y="39624"/>
                </a:lnTo>
                <a:cubicBezTo>
                  <a:pt x="9906" y="38100"/>
                  <a:pt x="12954" y="36576"/>
                  <a:pt x="14478" y="33528"/>
                </a:cubicBezTo>
                <a:cubicBezTo>
                  <a:pt x="16002" y="30480"/>
                  <a:pt x="16002" y="27432"/>
                  <a:pt x="16002" y="25908"/>
                </a:cubicBezTo>
                <a:cubicBezTo>
                  <a:pt x="16002" y="22860"/>
                  <a:pt x="16002" y="19812"/>
                  <a:pt x="14478" y="16764"/>
                </a:cubicBezTo>
                <a:cubicBezTo>
                  <a:pt x="12954" y="13716"/>
                  <a:pt x="11430" y="12192"/>
                  <a:pt x="8382" y="10668"/>
                </a:cubicBezTo>
                <a:cubicBezTo>
                  <a:pt x="5334" y="9144"/>
                  <a:pt x="3810" y="9144"/>
                  <a:pt x="762" y="9144"/>
                </a:cubicBezTo>
                <a:lnTo>
                  <a:pt x="0" y="9271"/>
                </a:lnTo>
                <a:lnTo>
                  <a:pt x="0" y="169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50" name="Group 13270">
          <a:extLst>
            <a:ext uri="{FF2B5EF4-FFF2-40B4-BE49-F238E27FC236}">
              <a16:creationId xmlns:a16="http://schemas.microsoft.com/office/drawing/2014/main" id="{77F8B32A-266A-45B9-0642-05A536BC5126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262111" cy="76479"/>
        </a:xfrm>
      </xdr:grpSpPr>
      <xdr:sp macro="" textlink="">
        <xdr:nvSpPr>
          <xdr:cNvPr id="2490" name="Shape 2025">
            <a:extLst>
              <a:ext uri="{FF2B5EF4-FFF2-40B4-BE49-F238E27FC236}">
                <a16:creationId xmlns:a16="http://schemas.microsoft.com/office/drawing/2014/main" id="{9963C039-FF81-5882-0200-B02D2C7D8CD9}"/>
              </a:ext>
            </a:extLst>
          </xdr:cNvPr>
          <xdr:cNvSpPr>
            <a:spLocks/>
          </xdr:cNvSpPr>
        </xdr:nvSpPr>
        <xdr:spPr bwMode="auto">
          <a:xfrm>
            <a:off x="57895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9" name="Shape 2026">
            <a:extLst>
              <a:ext uri="{FF2B5EF4-FFF2-40B4-BE49-F238E27FC236}">
                <a16:creationId xmlns:a16="http://schemas.microsoft.com/office/drawing/2014/main" id="{5E308313-622B-F5DE-8F7A-7647F3CD5992}"/>
              </a:ext>
            </a:extLst>
          </xdr:cNvPr>
          <xdr:cNvSpPr>
            <a:spLocks/>
          </xdr:cNvSpPr>
        </xdr:nvSpPr>
        <xdr:spPr bwMode="auto">
          <a:xfrm>
            <a:off x="147342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7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7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8" name="Shape 2027">
            <a:extLst>
              <a:ext uri="{FF2B5EF4-FFF2-40B4-BE49-F238E27FC236}">
                <a16:creationId xmlns:a16="http://schemas.microsoft.com/office/drawing/2014/main" id="{E29365F9-A766-47ED-5915-CA039E3D15D4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9"/>
                  <a:pt x="14431" y="27671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2" y="67290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7" name="Shape 2028">
            <a:extLst>
              <a:ext uri="{FF2B5EF4-FFF2-40B4-BE49-F238E27FC236}">
                <a16:creationId xmlns:a16="http://schemas.microsoft.com/office/drawing/2014/main" id="{8FB2191F-7424-46F1-F2D1-1FAA8006C6BC}"/>
              </a:ext>
            </a:extLst>
          </xdr:cNvPr>
          <xdr:cNvSpPr>
            <a:spLocks/>
          </xdr:cNvSpPr>
        </xdr:nvSpPr>
        <xdr:spPr bwMode="auto">
          <a:xfrm>
            <a:off x="82401" y="205"/>
            <a:ext cx="50339" cy="76274"/>
          </a:xfrm>
          <a:custGeom>
            <a:avLst/>
            <a:gdLst>
              <a:gd name="T0" fmla="*/ 25527 w 50339"/>
              <a:gd name="T1" fmla="*/ 0 h 76274"/>
              <a:gd name="T2" fmla="*/ 37372 w 50339"/>
              <a:gd name="T3" fmla="*/ 2757 h 76274"/>
              <a:gd name="T4" fmla="*/ 44927 w 50339"/>
              <a:gd name="T5" fmla="*/ 10006 h 76274"/>
              <a:gd name="T6" fmla="*/ 47582 w 50339"/>
              <a:gd name="T7" fmla="*/ 19809 h 76274"/>
              <a:gd name="T8" fmla="*/ 44315 w 50339"/>
              <a:gd name="T9" fmla="*/ 30530 h 76274"/>
              <a:gd name="T10" fmla="*/ 35329 w 50339"/>
              <a:gd name="T11" fmla="*/ 36657 h 76274"/>
              <a:gd name="T12" fmla="*/ 35329 w 50339"/>
              <a:gd name="T13" fmla="*/ 37269 h 76274"/>
              <a:gd name="T14" fmla="*/ 46357 w 50339"/>
              <a:gd name="T15" fmla="*/ 43192 h 76274"/>
              <a:gd name="T16" fmla="*/ 50339 w 50339"/>
              <a:gd name="T17" fmla="*/ 55138 h 76274"/>
              <a:gd name="T18" fmla="*/ 47072 w 50339"/>
              <a:gd name="T19" fmla="*/ 65962 h 76274"/>
              <a:gd name="T20" fmla="*/ 38086 w 50339"/>
              <a:gd name="T21" fmla="*/ 73518 h 76274"/>
              <a:gd name="T22" fmla="*/ 25221 w 50339"/>
              <a:gd name="T23" fmla="*/ 76274 h 76274"/>
              <a:gd name="T24" fmla="*/ 12457 w 50339"/>
              <a:gd name="T25" fmla="*/ 73824 h 76274"/>
              <a:gd name="T26" fmla="*/ 3574 w 50339"/>
              <a:gd name="T27" fmla="*/ 66880 h 76274"/>
              <a:gd name="T28" fmla="*/ 0 w 50339"/>
              <a:gd name="T29" fmla="*/ 56670 h 76274"/>
              <a:gd name="T30" fmla="*/ 9088 w 50339"/>
              <a:gd name="T31" fmla="*/ 56670 h 76274"/>
              <a:gd name="T32" fmla="*/ 14091 w 50339"/>
              <a:gd name="T33" fmla="*/ 65145 h 76274"/>
              <a:gd name="T34" fmla="*/ 25119 w 50339"/>
              <a:gd name="T35" fmla="*/ 68311 h 76274"/>
              <a:gd name="T36" fmla="*/ 36861 w 50339"/>
              <a:gd name="T37" fmla="*/ 64634 h 76274"/>
              <a:gd name="T38" fmla="*/ 41456 w 50339"/>
              <a:gd name="T39" fmla="*/ 55138 h 76274"/>
              <a:gd name="T40" fmla="*/ 36963 w 50339"/>
              <a:gd name="T41" fmla="*/ 45030 h 76274"/>
              <a:gd name="T42" fmla="*/ 23893 w 50339"/>
              <a:gd name="T43" fmla="*/ 41149 h 76274"/>
              <a:gd name="T44" fmla="*/ 17971 w 50339"/>
              <a:gd name="T45" fmla="*/ 41149 h 76274"/>
              <a:gd name="T46" fmla="*/ 17971 w 50339"/>
              <a:gd name="T47" fmla="*/ 33185 h 76274"/>
              <a:gd name="T48" fmla="*/ 23893 w 50339"/>
              <a:gd name="T49" fmla="*/ 33185 h 76274"/>
              <a:gd name="T50" fmla="*/ 34717 w 50339"/>
              <a:gd name="T51" fmla="*/ 29714 h 76274"/>
              <a:gd name="T52" fmla="*/ 38903 w 50339"/>
              <a:gd name="T53" fmla="*/ 20320 h 76274"/>
              <a:gd name="T54" fmla="*/ 35227 w 50339"/>
              <a:gd name="T55" fmla="*/ 11232 h 76274"/>
              <a:gd name="T56" fmla="*/ 25323 w 50339"/>
              <a:gd name="T57" fmla="*/ 7760 h 76274"/>
              <a:gd name="T58" fmla="*/ 18175 w 50339"/>
              <a:gd name="T59" fmla="*/ 9189 h 76274"/>
              <a:gd name="T60" fmla="*/ 12559 w 50339"/>
              <a:gd name="T61" fmla="*/ 13274 h 76274"/>
              <a:gd name="T62" fmla="*/ 10313 w 50339"/>
              <a:gd name="T63" fmla="*/ 19605 h 76274"/>
              <a:gd name="T64" fmla="*/ 1532 w 50339"/>
              <a:gd name="T65" fmla="*/ 19605 h 76274"/>
              <a:gd name="T66" fmla="*/ 5105 w 50339"/>
              <a:gd name="T67" fmla="*/ 9292 h 76274"/>
              <a:gd name="T68" fmla="*/ 13785 w 50339"/>
              <a:gd name="T69" fmla="*/ 2450 h 76274"/>
              <a:gd name="T70" fmla="*/ 25527 w 50339"/>
              <a:gd name="T71" fmla="*/ 0 h 76274"/>
              <a:gd name="T72" fmla="*/ 0 w 50339"/>
              <a:gd name="T73" fmla="*/ 0 h 76274"/>
              <a:gd name="T74" fmla="*/ 50339 w 50339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4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8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4"/>
                  <a:pt x="25221" y="76274"/>
                </a:cubicBezTo>
                <a:cubicBezTo>
                  <a:pt x="20456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4" y="66880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2"/>
                  <a:pt x="14091" y="65145"/>
                </a:cubicBezTo>
                <a:cubicBezTo>
                  <a:pt x="17086" y="67255"/>
                  <a:pt x="20762" y="68311"/>
                  <a:pt x="25119" y="68311"/>
                </a:cubicBezTo>
                <a:cubicBezTo>
                  <a:pt x="29884" y="68311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4"/>
                </a:cubicBezTo>
                <a:cubicBezTo>
                  <a:pt x="37508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89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4" y="6365"/>
                  <a:pt x="10177" y="4084"/>
                  <a:pt x="13785" y="2450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6" name="Shape 2029">
            <a:extLst>
              <a:ext uri="{FF2B5EF4-FFF2-40B4-BE49-F238E27FC236}">
                <a16:creationId xmlns:a16="http://schemas.microsoft.com/office/drawing/2014/main" id="{3D6597A6-E7FD-53B0-5C5B-577E22A0C00A}"/>
              </a:ext>
            </a:extLst>
          </xdr:cNvPr>
          <xdr:cNvSpPr>
            <a:spLocks/>
          </xdr:cNvSpPr>
        </xdr:nvSpPr>
        <xdr:spPr bwMode="auto">
          <a:xfrm>
            <a:off x="146729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1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1" y="10300"/>
                </a:lnTo>
                <a:cubicBezTo>
                  <a:pt x="14159" y="11798"/>
                  <a:pt x="12253" y="13840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0" y="44336"/>
                  <a:pt x="5275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5" name="Shape 2030">
            <a:extLst>
              <a:ext uri="{FF2B5EF4-FFF2-40B4-BE49-F238E27FC236}">
                <a16:creationId xmlns:a16="http://schemas.microsoft.com/office/drawing/2014/main" id="{561E8ABF-4C2E-EDA1-57AC-17EC07D312A1}"/>
              </a:ext>
            </a:extLst>
          </xdr:cNvPr>
          <xdr:cNvSpPr>
            <a:spLocks/>
          </xdr:cNvSpPr>
        </xdr:nvSpPr>
        <xdr:spPr bwMode="auto">
          <a:xfrm>
            <a:off x="208402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4" name="Shape 2031">
            <a:extLst>
              <a:ext uri="{FF2B5EF4-FFF2-40B4-BE49-F238E27FC236}">
                <a16:creationId xmlns:a16="http://schemas.microsoft.com/office/drawing/2014/main" id="{D33EEA36-A202-DE5B-0781-B3C3164D5F6D}"/>
              </a:ext>
            </a:extLst>
          </xdr:cNvPr>
          <xdr:cNvSpPr>
            <a:spLocks/>
          </xdr:cNvSpPr>
        </xdr:nvSpPr>
        <xdr:spPr bwMode="auto">
          <a:xfrm>
            <a:off x="171490" y="0"/>
            <a:ext cx="25884" cy="76199"/>
          </a:xfrm>
          <a:custGeom>
            <a:avLst/>
            <a:gdLst>
              <a:gd name="T0" fmla="*/ 51 w 25884"/>
              <a:gd name="T1" fmla="*/ 0 h 76199"/>
              <a:gd name="T2" fmla="*/ 9139 w 25884"/>
              <a:gd name="T3" fmla="*/ 1736 h 76199"/>
              <a:gd name="T4" fmla="*/ 17512 w 25884"/>
              <a:gd name="T5" fmla="*/ 7455 h 76199"/>
              <a:gd name="T6" fmla="*/ 23536 w 25884"/>
              <a:gd name="T7" fmla="*/ 18176 h 76199"/>
              <a:gd name="T8" fmla="*/ 25884 w 25884"/>
              <a:gd name="T9" fmla="*/ 35330 h 76199"/>
              <a:gd name="T10" fmla="*/ 18635 w 25884"/>
              <a:gd name="T11" fmla="*/ 65758 h 76199"/>
              <a:gd name="T12" fmla="*/ 10058 w 25884"/>
              <a:gd name="T13" fmla="*/ 73799 h 76199"/>
              <a:gd name="T14" fmla="*/ 0 w 25884"/>
              <a:gd name="T15" fmla="*/ 76199 h 76199"/>
              <a:gd name="T16" fmla="*/ 0 w 25884"/>
              <a:gd name="T17" fmla="*/ 67862 h 76199"/>
              <a:gd name="T18" fmla="*/ 12406 w 25884"/>
              <a:gd name="T19" fmla="*/ 60959 h 76199"/>
              <a:gd name="T20" fmla="*/ 17410 w 25884"/>
              <a:gd name="T21" fmla="*/ 39822 h 76199"/>
              <a:gd name="T22" fmla="*/ 16899 w 25884"/>
              <a:gd name="T23" fmla="*/ 39822 h 76199"/>
              <a:gd name="T24" fmla="*/ 9037 w 25884"/>
              <a:gd name="T25" fmla="*/ 46970 h 76199"/>
              <a:gd name="T26" fmla="*/ 0 w 25884"/>
              <a:gd name="T27" fmla="*/ 49274 h 76199"/>
              <a:gd name="T28" fmla="*/ 0 w 25884"/>
              <a:gd name="T29" fmla="*/ 41588 h 76199"/>
              <a:gd name="T30" fmla="*/ 8016 w 25884"/>
              <a:gd name="T31" fmla="*/ 39312 h 76199"/>
              <a:gd name="T32" fmla="*/ 13938 w 25884"/>
              <a:gd name="T33" fmla="*/ 33083 h 76199"/>
              <a:gd name="T34" fmla="*/ 16082 w 25884"/>
              <a:gd name="T35" fmla="*/ 24812 h 76199"/>
              <a:gd name="T36" fmla="*/ 14040 w 25884"/>
              <a:gd name="T37" fmla="*/ 16542 h 76199"/>
              <a:gd name="T38" fmla="*/ 8322 w 25884"/>
              <a:gd name="T39" fmla="*/ 10416 h 76199"/>
              <a:gd name="T40" fmla="*/ 51 w 25884"/>
              <a:gd name="T41" fmla="*/ 7965 h 76199"/>
              <a:gd name="T42" fmla="*/ 0 w 25884"/>
              <a:gd name="T43" fmla="*/ 7979 h 76199"/>
              <a:gd name="T44" fmla="*/ 0 w 25884"/>
              <a:gd name="T45" fmla="*/ 13 h 76199"/>
              <a:gd name="T46" fmla="*/ 51 w 25884"/>
              <a:gd name="T47" fmla="*/ 0 h 76199"/>
              <a:gd name="T48" fmla="*/ 0 w 25884"/>
              <a:gd name="T49" fmla="*/ 0 h 76199"/>
              <a:gd name="T50" fmla="*/ 25884 w 25884"/>
              <a:gd name="T51" fmla="*/ 76199 h 761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9">
                <a:moveTo>
                  <a:pt x="51" y="0"/>
                </a:moveTo>
                <a:cubicBezTo>
                  <a:pt x="3114" y="68"/>
                  <a:pt x="6144" y="647"/>
                  <a:pt x="9139" y="1736"/>
                </a:cubicBezTo>
                <a:cubicBezTo>
                  <a:pt x="12202" y="2894"/>
                  <a:pt x="14993" y="4800"/>
                  <a:pt x="17512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4" y="28454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2"/>
                  <a:pt x="13359" y="72012"/>
                  <a:pt x="10058" y="73799"/>
                </a:cubicBezTo>
                <a:lnTo>
                  <a:pt x="0" y="76199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10" y="48944"/>
                  <a:pt x="17410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6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3" name="Shape 2032">
            <a:extLst>
              <a:ext uri="{FF2B5EF4-FFF2-40B4-BE49-F238E27FC236}">
                <a16:creationId xmlns:a16="http://schemas.microsoft.com/office/drawing/2014/main" id="{ABB8C001-6CD0-7087-E270-BA3D8F34E679}"/>
              </a:ext>
            </a:extLst>
          </xdr:cNvPr>
          <xdr:cNvSpPr>
            <a:spLocks/>
          </xdr:cNvSpPr>
        </xdr:nvSpPr>
        <xdr:spPr bwMode="auto">
          <a:xfrm>
            <a:off x="230764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51" name="Group 13274">
          <a:extLst>
            <a:ext uri="{FF2B5EF4-FFF2-40B4-BE49-F238E27FC236}">
              <a16:creationId xmlns:a16="http://schemas.microsoft.com/office/drawing/2014/main" id="{C379A771-720D-264F-BC07-AEACFAB596F8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321564" cy="76201"/>
        </a:xfrm>
      </xdr:grpSpPr>
      <xdr:sp macro="" textlink="">
        <xdr:nvSpPr>
          <xdr:cNvPr id="2482" name="Shape 2033">
            <a:extLst>
              <a:ext uri="{FF2B5EF4-FFF2-40B4-BE49-F238E27FC236}">
                <a16:creationId xmlns:a16="http://schemas.microsoft.com/office/drawing/2014/main" id="{09E8BC20-3699-D75A-3F6C-DADAF8046918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47244" cy="74676"/>
          </a:xfrm>
          <a:custGeom>
            <a:avLst/>
            <a:gdLst>
              <a:gd name="T0" fmla="*/ 0 w 47244"/>
              <a:gd name="T1" fmla="*/ 0 h 74676"/>
              <a:gd name="T2" fmla="*/ 47244 w 47244"/>
              <a:gd name="T3" fmla="*/ 0 h 74676"/>
              <a:gd name="T4" fmla="*/ 47244 w 47244"/>
              <a:gd name="T5" fmla="*/ 9144 h 74676"/>
              <a:gd name="T6" fmla="*/ 13716 w 47244"/>
              <a:gd name="T7" fmla="*/ 74676 h 74676"/>
              <a:gd name="T8" fmla="*/ 4572 w 47244"/>
              <a:gd name="T9" fmla="*/ 74676 h 74676"/>
              <a:gd name="T10" fmla="*/ 38100 w 47244"/>
              <a:gd name="T11" fmla="*/ 9144 h 74676"/>
              <a:gd name="T12" fmla="*/ 38100 w 47244"/>
              <a:gd name="T13" fmla="*/ 7620 h 74676"/>
              <a:gd name="T14" fmla="*/ 0 w 47244"/>
              <a:gd name="T15" fmla="*/ 7620 h 74676"/>
              <a:gd name="T16" fmla="*/ 0 w 47244"/>
              <a:gd name="T17" fmla="*/ 0 h 74676"/>
              <a:gd name="T18" fmla="*/ 0 w 47244"/>
              <a:gd name="T19" fmla="*/ 0 h 74676"/>
              <a:gd name="T20" fmla="*/ 47244 w 47244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7244" h="74676">
                <a:moveTo>
                  <a:pt x="0" y="0"/>
                </a:moveTo>
                <a:lnTo>
                  <a:pt x="47244" y="0"/>
                </a:lnTo>
                <a:lnTo>
                  <a:pt x="47244" y="9144"/>
                </a:lnTo>
                <a:lnTo>
                  <a:pt x="13716" y="74676"/>
                </a:lnTo>
                <a:lnTo>
                  <a:pt x="4572" y="74676"/>
                </a:lnTo>
                <a:lnTo>
                  <a:pt x="38100" y="9144"/>
                </a:lnTo>
                <a:lnTo>
                  <a:pt x="38100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1" name="Shape 2034">
            <a:extLst>
              <a:ext uri="{FF2B5EF4-FFF2-40B4-BE49-F238E27FC236}">
                <a16:creationId xmlns:a16="http://schemas.microsoft.com/office/drawing/2014/main" id="{DB1EE80A-C6DA-C1BF-9654-CC0A743BD00C}"/>
              </a:ext>
            </a:extLst>
          </xdr:cNvPr>
          <xdr:cNvSpPr>
            <a:spLocks/>
          </xdr:cNvSpPr>
        </xdr:nvSpPr>
        <xdr:spPr bwMode="auto">
          <a:xfrm>
            <a:off x="59436" y="1"/>
            <a:ext cx="50292" cy="76200"/>
          </a:xfrm>
          <a:custGeom>
            <a:avLst/>
            <a:gdLst>
              <a:gd name="T0" fmla="*/ 24384 w 50292"/>
              <a:gd name="T1" fmla="*/ 0 h 76200"/>
              <a:gd name="T2" fmla="*/ 36576 w 50292"/>
              <a:gd name="T3" fmla="*/ 3048 h 76200"/>
              <a:gd name="T4" fmla="*/ 44196 w 50292"/>
              <a:gd name="T5" fmla="*/ 10668 h 76200"/>
              <a:gd name="T6" fmla="*/ 47244 w 50292"/>
              <a:gd name="T7" fmla="*/ 19812 h 76200"/>
              <a:gd name="T8" fmla="*/ 44196 w 50292"/>
              <a:gd name="T9" fmla="*/ 30480 h 76200"/>
              <a:gd name="T10" fmla="*/ 35052 w 50292"/>
              <a:gd name="T11" fmla="*/ 36576 h 76200"/>
              <a:gd name="T12" fmla="*/ 35052 w 50292"/>
              <a:gd name="T13" fmla="*/ 38100 h 76200"/>
              <a:gd name="T14" fmla="*/ 45720 w 50292"/>
              <a:gd name="T15" fmla="*/ 44196 h 76200"/>
              <a:gd name="T16" fmla="*/ 50292 w 50292"/>
              <a:gd name="T17" fmla="*/ 56388 h 76200"/>
              <a:gd name="T18" fmla="*/ 45720 w 50292"/>
              <a:gd name="T19" fmla="*/ 67056 h 76200"/>
              <a:gd name="T20" fmla="*/ 38100 w 50292"/>
              <a:gd name="T21" fmla="*/ 74676 h 76200"/>
              <a:gd name="T22" fmla="*/ 24384 w 50292"/>
              <a:gd name="T23" fmla="*/ 76200 h 76200"/>
              <a:gd name="T24" fmla="*/ 12192 w 50292"/>
              <a:gd name="T25" fmla="*/ 74676 h 76200"/>
              <a:gd name="T26" fmla="*/ 3048 w 50292"/>
              <a:gd name="T27" fmla="*/ 67056 h 76200"/>
              <a:gd name="T28" fmla="*/ 0 w 50292"/>
              <a:gd name="T29" fmla="*/ 57912 h 76200"/>
              <a:gd name="T30" fmla="*/ 9144 w 50292"/>
              <a:gd name="T31" fmla="*/ 57912 h 76200"/>
              <a:gd name="T32" fmla="*/ 13716 w 50292"/>
              <a:gd name="T33" fmla="*/ 65532 h 76200"/>
              <a:gd name="T34" fmla="*/ 24384 w 50292"/>
              <a:gd name="T35" fmla="*/ 68580 h 76200"/>
              <a:gd name="T36" fmla="*/ 36576 w 50292"/>
              <a:gd name="T37" fmla="*/ 65532 h 76200"/>
              <a:gd name="T38" fmla="*/ 41148 w 50292"/>
              <a:gd name="T39" fmla="*/ 56388 h 76200"/>
              <a:gd name="T40" fmla="*/ 36576 w 50292"/>
              <a:gd name="T41" fmla="*/ 45720 h 76200"/>
              <a:gd name="T42" fmla="*/ 22860 w 50292"/>
              <a:gd name="T43" fmla="*/ 41148 h 76200"/>
              <a:gd name="T44" fmla="*/ 16764 w 50292"/>
              <a:gd name="T45" fmla="*/ 41148 h 76200"/>
              <a:gd name="T46" fmla="*/ 16764 w 50292"/>
              <a:gd name="T47" fmla="*/ 33528 h 76200"/>
              <a:gd name="T48" fmla="*/ 22860 w 50292"/>
              <a:gd name="T49" fmla="*/ 33528 h 76200"/>
              <a:gd name="T50" fmla="*/ 33528 w 50292"/>
              <a:gd name="T51" fmla="*/ 30480 h 76200"/>
              <a:gd name="T52" fmla="*/ 38100 w 50292"/>
              <a:gd name="T53" fmla="*/ 21336 h 76200"/>
              <a:gd name="T54" fmla="*/ 35052 w 50292"/>
              <a:gd name="T55" fmla="*/ 12192 h 76200"/>
              <a:gd name="T56" fmla="*/ 24384 w 50292"/>
              <a:gd name="T57" fmla="*/ 9144 h 76200"/>
              <a:gd name="T58" fmla="*/ 18288 w 50292"/>
              <a:gd name="T59" fmla="*/ 9144 h 76200"/>
              <a:gd name="T60" fmla="*/ 12192 w 50292"/>
              <a:gd name="T61" fmla="*/ 13716 h 76200"/>
              <a:gd name="T62" fmla="*/ 9144 w 50292"/>
              <a:gd name="T63" fmla="*/ 19812 h 76200"/>
              <a:gd name="T64" fmla="*/ 1524 w 50292"/>
              <a:gd name="T65" fmla="*/ 19812 h 76200"/>
              <a:gd name="T66" fmla="*/ 4572 w 50292"/>
              <a:gd name="T67" fmla="*/ 9144 h 76200"/>
              <a:gd name="T68" fmla="*/ 13716 w 50292"/>
              <a:gd name="T69" fmla="*/ 3048 h 76200"/>
              <a:gd name="T70" fmla="*/ 24384 w 50292"/>
              <a:gd name="T71" fmla="*/ 0 h 76200"/>
              <a:gd name="T72" fmla="*/ 0 w 50292"/>
              <a:gd name="T73" fmla="*/ 0 h 76200"/>
              <a:gd name="T74" fmla="*/ 50292 w 50292"/>
              <a:gd name="T7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292" h="76200">
                <a:moveTo>
                  <a:pt x="24384" y="0"/>
                </a:moveTo>
                <a:cubicBezTo>
                  <a:pt x="28956" y="0"/>
                  <a:pt x="33528" y="1524"/>
                  <a:pt x="36576" y="3048"/>
                </a:cubicBezTo>
                <a:cubicBezTo>
                  <a:pt x="39624" y="4572"/>
                  <a:pt x="42672" y="7620"/>
                  <a:pt x="44196" y="10668"/>
                </a:cubicBezTo>
                <a:cubicBezTo>
                  <a:pt x="45720" y="13716"/>
                  <a:pt x="47244" y="16764"/>
                  <a:pt x="47244" y="19812"/>
                </a:cubicBezTo>
                <a:cubicBezTo>
                  <a:pt x="47244" y="24384"/>
                  <a:pt x="45720" y="27432"/>
                  <a:pt x="44196" y="30480"/>
                </a:cubicBezTo>
                <a:cubicBezTo>
                  <a:pt x="41148" y="33528"/>
                  <a:pt x="38100" y="36576"/>
                  <a:pt x="35052" y="36576"/>
                </a:cubicBezTo>
                <a:lnTo>
                  <a:pt x="35052" y="38100"/>
                </a:lnTo>
                <a:cubicBezTo>
                  <a:pt x="39624" y="38100"/>
                  <a:pt x="42672" y="41148"/>
                  <a:pt x="45720" y="44196"/>
                </a:cubicBezTo>
                <a:cubicBezTo>
                  <a:pt x="48768" y="47244"/>
                  <a:pt x="50292" y="50292"/>
                  <a:pt x="50292" y="56388"/>
                </a:cubicBezTo>
                <a:cubicBezTo>
                  <a:pt x="50292" y="59436"/>
                  <a:pt x="48768" y="64008"/>
                  <a:pt x="45720" y="67056"/>
                </a:cubicBezTo>
                <a:cubicBezTo>
                  <a:pt x="44196" y="70104"/>
                  <a:pt x="41148" y="71628"/>
                  <a:pt x="38100" y="74676"/>
                </a:cubicBezTo>
                <a:cubicBezTo>
                  <a:pt x="33528" y="76200"/>
                  <a:pt x="28956" y="76200"/>
                  <a:pt x="24384" y="76200"/>
                </a:cubicBezTo>
                <a:cubicBezTo>
                  <a:pt x="19812" y="76200"/>
                  <a:pt x="15240" y="76200"/>
                  <a:pt x="12192" y="74676"/>
                </a:cubicBezTo>
                <a:cubicBezTo>
                  <a:pt x="7620" y="73152"/>
                  <a:pt x="4572" y="70104"/>
                  <a:pt x="3048" y="67056"/>
                </a:cubicBezTo>
                <a:cubicBezTo>
                  <a:pt x="1524" y="64008"/>
                  <a:pt x="0" y="60960"/>
                  <a:pt x="0" y="57912"/>
                </a:cubicBezTo>
                <a:lnTo>
                  <a:pt x="9144" y="57912"/>
                </a:lnTo>
                <a:cubicBezTo>
                  <a:pt x="9144" y="60960"/>
                  <a:pt x="10668" y="64008"/>
                  <a:pt x="13716" y="65532"/>
                </a:cubicBezTo>
                <a:cubicBezTo>
                  <a:pt x="16764" y="68580"/>
                  <a:pt x="19812" y="68580"/>
                  <a:pt x="24384" y="68580"/>
                </a:cubicBezTo>
                <a:cubicBezTo>
                  <a:pt x="28956" y="68580"/>
                  <a:pt x="33528" y="67056"/>
                  <a:pt x="36576" y="65532"/>
                </a:cubicBezTo>
                <a:cubicBezTo>
                  <a:pt x="39624" y="62484"/>
                  <a:pt x="41148" y="59436"/>
                  <a:pt x="41148" y="56388"/>
                </a:cubicBezTo>
                <a:cubicBezTo>
                  <a:pt x="41148" y="51816"/>
                  <a:pt x="39624" y="48768"/>
                  <a:pt x="36576" y="45720"/>
                </a:cubicBezTo>
                <a:cubicBezTo>
                  <a:pt x="33528" y="42672"/>
                  <a:pt x="28956" y="41148"/>
                  <a:pt x="22860" y="41148"/>
                </a:cubicBezTo>
                <a:lnTo>
                  <a:pt x="16764" y="41148"/>
                </a:lnTo>
                <a:lnTo>
                  <a:pt x="16764" y="33528"/>
                </a:lnTo>
                <a:lnTo>
                  <a:pt x="22860" y="33528"/>
                </a:lnTo>
                <a:cubicBezTo>
                  <a:pt x="27432" y="33528"/>
                  <a:pt x="32004" y="32004"/>
                  <a:pt x="33528" y="30480"/>
                </a:cubicBezTo>
                <a:cubicBezTo>
                  <a:pt x="36576" y="27432"/>
                  <a:pt x="38100" y="24384"/>
                  <a:pt x="38100" y="21336"/>
                </a:cubicBezTo>
                <a:cubicBezTo>
                  <a:pt x="38100" y="16764"/>
                  <a:pt x="36576" y="13716"/>
                  <a:pt x="35052" y="12192"/>
                </a:cubicBezTo>
                <a:cubicBezTo>
                  <a:pt x="32004" y="9144"/>
                  <a:pt x="28956" y="9144"/>
                  <a:pt x="24384" y="9144"/>
                </a:cubicBezTo>
                <a:cubicBezTo>
                  <a:pt x="22860" y="9144"/>
                  <a:pt x="19812" y="9144"/>
                  <a:pt x="18288" y="9144"/>
                </a:cubicBezTo>
                <a:cubicBezTo>
                  <a:pt x="15240" y="10668"/>
                  <a:pt x="13716" y="12192"/>
                  <a:pt x="12192" y="13716"/>
                </a:cubicBezTo>
                <a:cubicBezTo>
                  <a:pt x="10668" y="15240"/>
                  <a:pt x="9144" y="18288"/>
                  <a:pt x="9144" y="19812"/>
                </a:cubicBezTo>
                <a:lnTo>
                  <a:pt x="1524" y="19812"/>
                </a:lnTo>
                <a:cubicBezTo>
                  <a:pt x="1524" y="16764"/>
                  <a:pt x="3048" y="12192"/>
                  <a:pt x="4572" y="9144"/>
                </a:cubicBezTo>
                <a:cubicBezTo>
                  <a:pt x="6096" y="7620"/>
                  <a:pt x="9144" y="4572"/>
                  <a:pt x="13716" y="3048"/>
                </a:cubicBezTo>
                <a:cubicBezTo>
                  <a:pt x="16764" y="1524"/>
                  <a:pt x="21336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80" name="Shape 2035">
            <a:extLst>
              <a:ext uri="{FF2B5EF4-FFF2-40B4-BE49-F238E27FC236}">
                <a16:creationId xmlns:a16="http://schemas.microsoft.com/office/drawing/2014/main" id="{5F7A2C0C-88C6-B744-E0CB-0189E0EC77C6}"/>
              </a:ext>
            </a:extLst>
          </xdr:cNvPr>
          <xdr:cNvSpPr>
            <a:spLocks/>
          </xdr:cNvSpPr>
        </xdr:nvSpPr>
        <xdr:spPr bwMode="auto">
          <a:xfrm>
            <a:off x="120396" y="64008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5 h 12192"/>
              <a:gd name="T4" fmla="*/ 12192 w 12192"/>
              <a:gd name="T5" fmla="*/ 6097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7 h 12192"/>
              <a:gd name="T14" fmla="*/ 1524 w 12192"/>
              <a:gd name="T15" fmla="*/ 1525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5"/>
                </a:cubicBezTo>
                <a:cubicBezTo>
                  <a:pt x="12192" y="3049"/>
                  <a:pt x="12192" y="4573"/>
                  <a:pt x="12192" y="6097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7"/>
                </a:cubicBezTo>
                <a:cubicBezTo>
                  <a:pt x="0" y="4573"/>
                  <a:pt x="0" y="3049"/>
                  <a:pt x="1524" y="1525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9" name="Shape 2036">
            <a:extLst>
              <a:ext uri="{FF2B5EF4-FFF2-40B4-BE49-F238E27FC236}">
                <a16:creationId xmlns:a16="http://schemas.microsoft.com/office/drawing/2014/main" id="{20FC558A-6554-F01A-9325-EE7404FFC49D}"/>
              </a:ext>
            </a:extLst>
          </xdr:cNvPr>
          <xdr:cNvSpPr>
            <a:spLocks/>
          </xdr:cNvSpPr>
        </xdr:nvSpPr>
        <xdr:spPr bwMode="auto">
          <a:xfrm>
            <a:off x="147828" y="0"/>
            <a:ext cx="47244" cy="76200"/>
          </a:xfrm>
          <a:custGeom>
            <a:avLst/>
            <a:gdLst>
              <a:gd name="T0" fmla="*/ 22860 w 47244"/>
              <a:gd name="T1" fmla="*/ 0 h 76200"/>
              <a:gd name="T2" fmla="*/ 35052 w 47244"/>
              <a:gd name="T3" fmla="*/ 3048 h 76200"/>
              <a:gd name="T4" fmla="*/ 42672 w 47244"/>
              <a:gd name="T5" fmla="*/ 10668 h 76200"/>
              <a:gd name="T6" fmla="*/ 45720 w 47244"/>
              <a:gd name="T7" fmla="*/ 21336 h 76200"/>
              <a:gd name="T8" fmla="*/ 44196 w 47244"/>
              <a:gd name="T9" fmla="*/ 28956 h 76200"/>
              <a:gd name="T10" fmla="*/ 39624 w 47244"/>
              <a:gd name="T11" fmla="*/ 38100 h 76200"/>
              <a:gd name="T12" fmla="*/ 28956 w 47244"/>
              <a:gd name="T13" fmla="*/ 48768 h 76200"/>
              <a:gd name="T14" fmla="*/ 12192 w 47244"/>
              <a:gd name="T15" fmla="*/ 67056 h 76200"/>
              <a:gd name="T16" fmla="*/ 12192 w 47244"/>
              <a:gd name="T17" fmla="*/ 68580 h 76200"/>
              <a:gd name="T18" fmla="*/ 47244 w 47244"/>
              <a:gd name="T19" fmla="*/ 68580 h 76200"/>
              <a:gd name="T20" fmla="*/ 47244 w 47244"/>
              <a:gd name="T21" fmla="*/ 76200 h 76200"/>
              <a:gd name="T22" fmla="*/ 0 w 47244"/>
              <a:gd name="T23" fmla="*/ 76200 h 76200"/>
              <a:gd name="T24" fmla="*/ 0 w 47244"/>
              <a:gd name="T25" fmla="*/ 68580 h 76200"/>
              <a:gd name="T26" fmla="*/ 24384 w 47244"/>
              <a:gd name="T27" fmla="*/ 42672 h 76200"/>
              <a:gd name="T28" fmla="*/ 32004 w 47244"/>
              <a:gd name="T29" fmla="*/ 33528 h 76200"/>
              <a:gd name="T30" fmla="*/ 36576 w 47244"/>
              <a:gd name="T31" fmla="*/ 27432 h 76200"/>
              <a:gd name="T32" fmla="*/ 38100 w 47244"/>
              <a:gd name="T33" fmla="*/ 21336 h 76200"/>
              <a:gd name="T34" fmla="*/ 33528 w 47244"/>
              <a:gd name="T35" fmla="*/ 12192 h 76200"/>
              <a:gd name="T36" fmla="*/ 22860 w 47244"/>
              <a:gd name="T37" fmla="*/ 9144 h 76200"/>
              <a:gd name="T38" fmla="*/ 13716 w 47244"/>
              <a:gd name="T39" fmla="*/ 12192 h 76200"/>
              <a:gd name="T40" fmla="*/ 9144 w 47244"/>
              <a:gd name="T41" fmla="*/ 22860 h 76200"/>
              <a:gd name="T42" fmla="*/ 0 w 47244"/>
              <a:gd name="T43" fmla="*/ 22860 h 76200"/>
              <a:gd name="T44" fmla="*/ 3048 w 47244"/>
              <a:gd name="T45" fmla="*/ 10668 h 76200"/>
              <a:gd name="T46" fmla="*/ 12192 w 47244"/>
              <a:gd name="T47" fmla="*/ 3048 h 76200"/>
              <a:gd name="T48" fmla="*/ 22860 w 47244"/>
              <a:gd name="T49" fmla="*/ 0 h 76200"/>
              <a:gd name="T50" fmla="*/ 0 w 47244"/>
              <a:gd name="T51" fmla="*/ 0 h 76200"/>
              <a:gd name="T52" fmla="*/ 47244 w 47244"/>
              <a:gd name="T53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7244" h="76200">
                <a:moveTo>
                  <a:pt x="22860" y="0"/>
                </a:moveTo>
                <a:cubicBezTo>
                  <a:pt x="27432" y="0"/>
                  <a:pt x="32004" y="1524"/>
                  <a:pt x="35052" y="3048"/>
                </a:cubicBezTo>
                <a:cubicBezTo>
                  <a:pt x="38100" y="4572"/>
                  <a:pt x="41148" y="7620"/>
                  <a:pt x="42672" y="10668"/>
                </a:cubicBezTo>
                <a:cubicBezTo>
                  <a:pt x="45720" y="13716"/>
                  <a:pt x="45720" y="16764"/>
                  <a:pt x="45720" y="21336"/>
                </a:cubicBezTo>
                <a:cubicBezTo>
                  <a:pt x="45720" y="24384"/>
                  <a:pt x="45720" y="25908"/>
                  <a:pt x="44196" y="28956"/>
                </a:cubicBezTo>
                <a:cubicBezTo>
                  <a:pt x="44196" y="32004"/>
                  <a:pt x="41148" y="35052"/>
                  <a:pt x="39624" y="38100"/>
                </a:cubicBezTo>
                <a:cubicBezTo>
                  <a:pt x="36576" y="41148"/>
                  <a:pt x="33528" y="44196"/>
                  <a:pt x="28956" y="48768"/>
                </a:cubicBezTo>
                <a:lnTo>
                  <a:pt x="12192" y="67056"/>
                </a:lnTo>
                <a:lnTo>
                  <a:pt x="12192" y="68580"/>
                </a:lnTo>
                <a:lnTo>
                  <a:pt x="47244" y="68580"/>
                </a:lnTo>
                <a:lnTo>
                  <a:pt x="47244" y="76200"/>
                </a:lnTo>
                <a:lnTo>
                  <a:pt x="0" y="76200"/>
                </a:lnTo>
                <a:lnTo>
                  <a:pt x="0" y="68580"/>
                </a:lnTo>
                <a:lnTo>
                  <a:pt x="24384" y="42672"/>
                </a:lnTo>
                <a:cubicBezTo>
                  <a:pt x="27432" y="39624"/>
                  <a:pt x="30480" y="36576"/>
                  <a:pt x="32004" y="33528"/>
                </a:cubicBezTo>
                <a:cubicBezTo>
                  <a:pt x="33528" y="32004"/>
                  <a:pt x="35052" y="30480"/>
                  <a:pt x="36576" y="27432"/>
                </a:cubicBezTo>
                <a:cubicBezTo>
                  <a:pt x="36576" y="25908"/>
                  <a:pt x="38100" y="22860"/>
                  <a:pt x="38100" y="21336"/>
                </a:cubicBezTo>
                <a:cubicBezTo>
                  <a:pt x="38100" y="16764"/>
                  <a:pt x="36576" y="13716"/>
                  <a:pt x="33528" y="12192"/>
                </a:cubicBezTo>
                <a:cubicBezTo>
                  <a:pt x="30480" y="9144"/>
                  <a:pt x="27432" y="9144"/>
                  <a:pt x="22860" y="9144"/>
                </a:cubicBezTo>
                <a:cubicBezTo>
                  <a:pt x="18288" y="9144"/>
                  <a:pt x="15240" y="9144"/>
                  <a:pt x="13716" y="12192"/>
                </a:cubicBezTo>
                <a:cubicBezTo>
                  <a:pt x="10668" y="15240"/>
                  <a:pt x="9144" y="18288"/>
                  <a:pt x="9144" y="22860"/>
                </a:cubicBezTo>
                <a:lnTo>
                  <a:pt x="0" y="22860"/>
                </a:lnTo>
                <a:cubicBezTo>
                  <a:pt x="0" y="18288"/>
                  <a:pt x="1524" y="13716"/>
                  <a:pt x="3048" y="10668"/>
                </a:cubicBezTo>
                <a:cubicBezTo>
                  <a:pt x="6096" y="7620"/>
                  <a:pt x="9144" y="4572"/>
                  <a:pt x="12192" y="3048"/>
                </a:cubicBezTo>
                <a:cubicBezTo>
                  <a:pt x="15240" y="1524"/>
                  <a:pt x="19812" y="0"/>
                  <a:pt x="2286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8" name="Shape 2037">
            <a:extLst>
              <a:ext uri="{FF2B5EF4-FFF2-40B4-BE49-F238E27FC236}">
                <a16:creationId xmlns:a16="http://schemas.microsoft.com/office/drawing/2014/main" id="{59B55C57-1BC6-1A68-848E-E2FD0C32B9E2}"/>
              </a:ext>
            </a:extLst>
          </xdr:cNvPr>
          <xdr:cNvSpPr>
            <a:spLocks/>
          </xdr:cNvSpPr>
        </xdr:nvSpPr>
        <xdr:spPr bwMode="auto">
          <a:xfrm>
            <a:off x="208788" y="56389"/>
            <a:ext cx="25146" cy="19812"/>
          </a:xfrm>
          <a:custGeom>
            <a:avLst/>
            <a:gdLst>
              <a:gd name="T0" fmla="*/ 0 w 25146"/>
              <a:gd name="T1" fmla="*/ 0 h 19812"/>
              <a:gd name="T2" fmla="*/ 9144 w 25146"/>
              <a:gd name="T3" fmla="*/ 0 h 19812"/>
              <a:gd name="T4" fmla="*/ 13716 w 25146"/>
              <a:gd name="T5" fmla="*/ 9144 h 19812"/>
              <a:gd name="T6" fmla="*/ 22860 w 25146"/>
              <a:gd name="T7" fmla="*/ 12192 h 19812"/>
              <a:gd name="T8" fmla="*/ 25146 w 25146"/>
              <a:gd name="T9" fmla="*/ 11756 h 19812"/>
              <a:gd name="T10" fmla="*/ 25146 w 25146"/>
              <a:gd name="T11" fmla="*/ 19324 h 19812"/>
              <a:gd name="T12" fmla="*/ 22860 w 25146"/>
              <a:gd name="T13" fmla="*/ 19812 h 19812"/>
              <a:gd name="T14" fmla="*/ 7620 w 25146"/>
              <a:gd name="T15" fmla="*/ 15240 h 19812"/>
              <a:gd name="T16" fmla="*/ 0 w 25146"/>
              <a:gd name="T17" fmla="*/ 0 h 19812"/>
              <a:gd name="T18" fmla="*/ 0 w 25146"/>
              <a:gd name="T19" fmla="*/ 0 h 19812"/>
              <a:gd name="T20" fmla="*/ 25146 w 25146"/>
              <a:gd name="T21" fmla="*/ 19812 h 198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5146" h="19812">
                <a:moveTo>
                  <a:pt x="0" y="0"/>
                </a:moveTo>
                <a:lnTo>
                  <a:pt x="9144" y="0"/>
                </a:lnTo>
                <a:cubicBezTo>
                  <a:pt x="10668" y="4572"/>
                  <a:pt x="12192" y="7620"/>
                  <a:pt x="13716" y="9144"/>
                </a:cubicBezTo>
                <a:cubicBezTo>
                  <a:pt x="16764" y="10668"/>
                  <a:pt x="19812" y="12192"/>
                  <a:pt x="22860" y="12192"/>
                </a:cubicBezTo>
                <a:lnTo>
                  <a:pt x="25146" y="11756"/>
                </a:lnTo>
                <a:lnTo>
                  <a:pt x="25146" y="19324"/>
                </a:lnTo>
                <a:lnTo>
                  <a:pt x="22860" y="19812"/>
                </a:lnTo>
                <a:cubicBezTo>
                  <a:pt x="16764" y="19812"/>
                  <a:pt x="12192" y="18288"/>
                  <a:pt x="7620" y="15240"/>
                </a:cubicBezTo>
                <a:cubicBezTo>
                  <a:pt x="3048" y="10668"/>
                  <a:pt x="1524" y="6096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7" name="Shape 2038">
            <a:extLst>
              <a:ext uri="{FF2B5EF4-FFF2-40B4-BE49-F238E27FC236}">
                <a16:creationId xmlns:a16="http://schemas.microsoft.com/office/drawing/2014/main" id="{9BB88C78-4AB5-5CE6-6B4A-F5F7A4A1535F}"/>
              </a:ext>
            </a:extLst>
          </xdr:cNvPr>
          <xdr:cNvSpPr>
            <a:spLocks/>
          </xdr:cNvSpPr>
        </xdr:nvSpPr>
        <xdr:spPr bwMode="auto">
          <a:xfrm>
            <a:off x="208788" y="1"/>
            <a:ext cx="25146" cy="50292"/>
          </a:xfrm>
          <a:custGeom>
            <a:avLst/>
            <a:gdLst>
              <a:gd name="T0" fmla="*/ 24384 w 25146"/>
              <a:gd name="T1" fmla="*/ 0 h 50292"/>
              <a:gd name="T2" fmla="*/ 25146 w 25146"/>
              <a:gd name="T3" fmla="*/ 127 h 50292"/>
              <a:gd name="T4" fmla="*/ 25146 w 25146"/>
              <a:gd name="T5" fmla="*/ 9271 h 50292"/>
              <a:gd name="T6" fmla="*/ 24384 w 25146"/>
              <a:gd name="T7" fmla="*/ 9144 h 50292"/>
              <a:gd name="T8" fmla="*/ 16764 w 25146"/>
              <a:gd name="T9" fmla="*/ 10668 h 50292"/>
              <a:gd name="T10" fmla="*/ 10668 w 25146"/>
              <a:gd name="T11" fmla="*/ 16764 h 50292"/>
              <a:gd name="T12" fmla="*/ 9144 w 25146"/>
              <a:gd name="T13" fmla="*/ 25908 h 50292"/>
              <a:gd name="T14" fmla="*/ 10668 w 25146"/>
              <a:gd name="T15" fmla="*/ 33528 h 50292"/>
              <a:gd name="T16" fmla="*/ 16764 w 25146"/>
              <a:gd name="T17" fmla="*/ 39624 h 50292"/>
              <a:gd name="T18" fmla="*/ 24384 w 25146"/>
              <a:gd name="T19" fmla="*/ 42672 h 50292"/>
              <a:gd name="T20" fmla="*/ 25146 w 25146"/>
              <a:gd name="T21" fmla="*/ 42367 h 50292"/>
              <a:gd name="T22" fmla="*/ 25146 w 25146"/>
              <a:gd name="T23" fmla="*/ 49638 h 50292"/>
              <a:gd name="T24" fmla="*/ 22860 w 25146"/>
              <a:gd name="T25" fmla="*/ 50292 h 50292"/>
              <a:gd name="T26" fmla="*/ 10668 w 25146"/>
              <a:gd name="T27" fmla="*/ 47244 h 50292"/>
              <a:gd name="T28" fmla="*/ 3048 w 25146"/>
              <a:gd name="T29" fmla="*/ 38100 h 50292"/>
              <a:gd name="T30" fmla="*/ 0 w 25146"/>
              <a:gd name="T31" fmla="*/ 25908 h 50292"/>
              <a:gd name="T32" fmla="*/ 3048 w 25146"/>
              <a:gd name="T33" fmla="*/ 12192 h 50292"/>
              <a:gd name="T34" fmla="*/ 12192 w 25146"/>
              <a:gd name="T35" fmla="*/ 3048 h 50292"/>
              <a:gd name="T36" fmla="*/ 24384 w 25146"/>
              <a:gd name="T37" fmla="*/ 0 h 50292"/>
              <a:gd name="T38" fmla="*/ 0 w 25146"/>
              <a:gd name="T39" fmla="*/ 0 h 50292"/>
              <a:gd name="T40" fmla="*/ 25146 w 25146"/>
              <a:gd name="T41" fmla="*/ 50292 h 502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5146" h="50292">
                <a:moveTo>
                  <a:pt x="24384" y="0"/>
                </a:moveTo>
                <a:lnTo>
                  <a:pt x="25146" y="127"/>
                </a:lnTo>
                <a:lnTo>
                  <a:pt x="25146" y="9271"/>
                </a:lnTo>
                <a:lnTo>
                  <a:pt x="24384" y="9144"/>
                </a:lnTo>
                <a:cubicBezTo>
                  <a:pt x="21336" y="9144"/>
                  <a:pt x="18288" y="9144"/>
                  <a:pt x="16764" y="10668"/>
                </a:cubicBezTo>
                <a:cubicBezTo>
                  <a:pt x="13716" y="12192"/>
                  <a:pt x="12192" y="13716"/>
                  <a:pt x="10668" y="16764"/>
                </a:cubicBezTo>
                <a:cubicBezTo>
                  <a:pt x="9144" y="19812"/>
                  <a:pt x="9144" y="22860"/>
                  <a:pt x="9144" y="25908"/>
                </a:cubicBezTo>
                <a:cubicBezTo>
                  <a:pt x="9144" y="28956"/>
                  <a:pt x="9144" y="32004"/>
                  <a:pt x="10668" y="33528"/>
                </a:cubicBezTo>
                <a:cubicBezTo>
                  <a:pt x="12192" y="36576"/>
                  <a:pt x="13716" y="38100"/>
                  <a:pt x="16764" y="39624"/>
                </a:cubicBezTo>
                <a:cubicBezTo>
                  <a:pt x="18288" y="41148"/>
                  <a:pt x="21336" y="42672"/>
                  <a:pt x="24384" y="42672"/>
                </a:cubicBezTo>
                <a:lnTo>
                  <a:pt x="25146" y="42367"/>
                </a:lnTo>
                <a:lnTo>
                  <a:pt x="25146" y="49638"/>
                </a:lnTo>
                <a:lnTo>
                  <a:pt x="22860" y="50292"/>
                </a:lnTo>
                <a:cubicBezTo>
                  <a:pt x="18288" y="50292"/>
                  <a:pt x="15240" y="48768"/>
                  <a:pt x="10668" y="47244"/>
                </a:cubicBezTo>
                <a:cubicBezTo>
                  <a:pt x="7620" y="44196"/>
                  <a:pt x="4572" y="41148"/>
                  <a:pt x="3048" y="38100"/>
                </a:cubicBezTo>
                <a:cubicBezTo>
                  <a:pt x="1524" y="35052"/>
                  <a:pt x="0" y="30480"/>
                  <a:pt x="0" y="25908"/>
                </a:cubicBezTo>
                <a:cubicBezTo>
                  <a:pt x="0" y="21336"/>
                  <a:pt x="0" y="16764"/>
                  <a:pt x="3048" y="12192"/>
                </a:cubicBezTo>
                <a:cubicBezTo>
                  <a:pt x="4572" y="9144"/>
                  <a:pt x="7620" y="6096"/>
                  <a:pt x="12192" y="3048"/>
                </a:cubicBezTo>
                <a:cubicBezTo>
                  <a:pt x="15240" y="1524"/>
                  <a:pt x="19812" y="0"/>
                  <a:pt x="24384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6" name="Shape 2039">
            <a:extLst>
              <a:ext uri="{FF2B5EF4-FFF2-40B4-BE49-F238E27FC236}">
                <a16:creationId xmlns:a16="http://schemas.microsoft.com/office/drawing/2014/main" id="{F46F4FDC-FB8E-CBDB-AABA-7A16C981636A}"/>
              </a:ext>
            </a:extLst>
          </xdr:cNvPr>
          <xdr:cNvSpPr>
            <a:spLocks/>
          </xdr:cNvSpPr>
        </xdr:nvSpPr>
        <xdr:spPr bwMode="auto">
          <a:xfrm>
            <a:off x="233934" y="128"/>
            <a:ext cx="25146" cy="75585"/>
          </a:xfrm>
          <a:custGeom>
            <a:avLst/>
            <a:gdLst>
              <a:gd name="T0" fmla="*/ 0 w 25146"/>
              <a:gd name="T1" fmla="*/ 0 h 75585"/>
              <a:gd name="T2" fmla="*/ 8382 w 25146"/>
              <a:gd name="T3" fmla="*/ 1397 h 75585"/>
              <a:gd name="T4" fmla="*/ 17526 w 25146"/>
              <a:gd name="T5" fmla="*/ 7493 h 75585"/>
              <a:gd name="T6" fmla="*/ 23622 w 25146"/>
              <a:gd name="T7" fmla="*/ 18161 h 75585"/>
              <a:gd name="T8" fmla="*/ 25146 w 25146"/>
              <a:gd name="T9" fmla="*/ 34925 h 75585"/>
              <a:gd name="T10" fmla="*/ 17526 w 25146"/>
              <a:gd name="T11" fmla="*/ 65405 h 75585"/>
              <a:gd name="T12" fmla="*/ 9334 w 25146"/>
              <a:gd name="T13" fmla="*/ 73596 h 75585"/>
              <a:gd name="T14" fmla="*/ 0 w 25146"/>
              <a:gd name="T15" fmla="*/ 75585 h 75585"/>
              <a:gd name="T16" fmla="*/ 0 w 25146"/>
              <a:gd name="T17" fmla="*/ 68017 h 75585"/>
              <a:gd name="T18" fmla="*/ 5715 w 25146"/>
              <a:gd name="T19" fmla="*/ 66928 h 75585"/>
              <a:gd name="T20" fmla="*/ 11430 w 25146"/>
              <a:gd name="T21" fmla="*/ 60833 h 75585"/>
              <a:gd name="T22" fmla="*/ 17526 w 25146"/>
              <a:gd name="T23" fmla="*/ 39497 h 75585"/>
              <a:gd name="T24" fmla="*/ 16002 w 25146"/>
              <a:gd name="T25" fmla="*/ 39497 h 75585"/>
              <a:gd name="T26" fmla="*/ 8382 w 25146"/>
              <a:gd name="T27" fmla="*/ 47117 h 75585"/>
              <a:gd name="T28" fmla="*/ 0 w 25146"/>
              <a:gd name="T29" fmla="*/ 49511 h 75585"/>
              <a:gd name="T30" fmla="*/ 0 w 25146"/>
              <a:gd name="T31" fmla="*/ 42240 h 75585"/>
              <a:gd name="T32" fmla="*/ 6858 w 25146"/>
              <a:gd name="T33" fmla="*/ 39497 h 75585"/>
              <a:gd name="T34" fmla="*/ 12954 w 25146"/>
              <a:gd name="T35" fmla="*/ 33401 h 75585"/>
              <a:gd name="T36" fmla="*/ 16002 w 25146"/>
              <a:gd name="T37" fmla="*/ 25781 h 75585"/>
              <a:gd name="T38" fmla="*/ 12954 w 25146"/>
              <a:gd name="T39" fmla="*/ 16637 h 75585"/>
              <a:gd name="T40" fmla="*/ 8382 w 25146"/>
              <a:gd name="T41" fmla="*/ 10540 h 75585"/>
              <a:gd name="T42" fmla="*/ 0 w 25146"/>
              <a:gd name="T43" fmla="*/ 9144 h 75585"/>
              <a:gd name="T44" fmla="*/ 0 w 25146"/>
              <a:gd name="T45" fmla="*/ 0 h 75585"/>
              <a:gd name="T46" fmla="*/ 0 w 25146"/>
              <a:gd name="T47" fmla="*/ 0 h 75585"/>
              <a:gd name="T48" fmla="*/ 25146 w 25146"/>
              <a:gd name="T49" fmla="*/ 75585 h 75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T46" t="T47" r="T48" b="T49"/>
            <a:pathLst>
              <a:path w="25146" h="75585">
                <a:moveTo>
                  <a:pt x="0" y="0"/>
                </a:moveTo>
                <a:lnTo>
                  <a:pt x="8382" y="1397"/>
                </a:lnTo>
                <a:cubicBezTo>
                  <a:pt x="11430" y="2921"/>
                  <a:pt x="14478" y="4445"/>
                  <a:pt x="17526" y="7493"/>
                </a:cubicBezTo>
                <a:cubicBezTo>
                  <a:pt x="19050" y="10540"/>
                  <a:pt x="22098" y="13589"/>
                  <a:pt x="23622" y="18161"/>
                </a:cubicBezTo>
                <a:cubicBezTo>
                  <a:pt x="25146" y="22733"/>
                  <a:pt x="25146" y="28828"/>
                  <a:pt x="25146" y="34925"/>
                </a:cubicBezTo>
                <a:cubicBezTo>
                  <a:pt x="25146" y="48640"/>
                  <a:pt x="22098" y="59309"/>
                  <a:pt x="17526" y="65405"/>
                </a:cubicBezTo>
                <a:cubicBezTo>
                  <a:pt x="15240" y="69214"/>
                  <a:pt x="12573" y="71882"/>
                  <a:pt x="9334" y="73596"/>
                </a:cubicBezTo>
                <a:lnTo>
                  <a:pt x="0" y="75585"/>
                </a:lnTo>
                <a:lnTo>
                  <a:pt x="0" y="68017"/>
                </a:lnTo>
                <a:lnTo>
                  <a:pt x="5715" y="66928"/>
                </a:lnTo>
                <a:cubicBezTo>
                  <a:pt x="8001" y="65785"/>
                  <a:pt x="9906" y="63881"/>
                  <a:pt x="11430" y="60833"/>
                </a:cubicBezTo>
                <a:cubicBezTo>
                  <a:pt x="14478" y="56261"/>
                  <a:pt x="17526" y="48640"/>
                  <a:pt x="17526" y="39497"/>
                </a:cubicBezTo>
                <a:lnTo>
                  <a:pt x="16002" y="39497"/>
                </a:lnTo>
                <a:cubicBezTo>
                  <a:pt x="14478" y="42545"/>
                  <a:pt x="11430" y="45593"/>
                  <a:pt x="8382" y="47117"/>
                </a:cubicBezTo>
                <a:lnTo>
                  <a:pt x="0" y="49511"/>
                </a:lnTo>
                <a:lnTo>
                  <a:pt x="0" y="42240"/>
                </a:lnTo>
                <a:lnTo>
                  <a:pt x="6858" y="39497"/>
                </a:lnTo>
                <a:cubicBezTo>
                  <a:pt x="9906" y="37973"/>
                  <a:pt x="11430" y="36449"/>
                  <a:pt x="12954" y="33401"/>
                </a:cubicBezTo>
                <a:cubicBezTo>
                  <a:pt x="14478" y="30352"/>
                  <a:pt x="16002" y="27305"/>
                  <a:pt x="16002" y="25781"/>
                </a:cubicBezTo>
                <a:cubicBezTo>
                  <a:pt x="16002" y="22733"/>
                  <a:pt x="14478" y="19685"/>
                  <a:pt x="12954" y="16637"/>
                </a:cubicBezTo>
                <a:cubicBezTo>
                  <a:pt x="11430" y="13589"/>
                  <a:pt x="9906" y="12064"/>
                  <a:pt x="8382" y="10540"/>
                </a:cubicBezTo>
                <a:lnTo>
                  <a:pt x="0" y="9144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5" name="Shape 2040">
            <a:extLst>
              <a:ext uri="{FF2B5EF4-FFF2-40B4-BE49-F238E27FC236}">
                <a16:creationId xmlns:a16="http://schemas.microsoft.com/office/drawing/2014/main" id="{C6C4F2EC-1118-82AC-03F9-47713DFF524F}"/>
              </a:ext>
            </a:extLst>
          </xdr:cNvPr>
          <xdr:cNvSpPr>
            <a:spLocks/>
          </xdr:cNvSpPr>
        </xdr:nvSpPr>
        <xdr:spPr bwMode="auto">
          <a:xfrm>
            <a:off x="272796" y="1524"/>
            <a:ext cx="48768" cy="74676"/>
          </a:xfrm>
          <a:custGeom>
            <a:avLst/>
            <a:gdLst>
              <a:gd name="T0" fmla="*/ 6096 w 48768"/>
              <a:gd name="T1" fmla="*/ 0 h 74676"/>
              <a:gd name="T2" fmla="*/ 44196 w 48768"/>
              <a:gd name="T3" fmla="*/ 0 h 74676"/>
              <a:gd name="T4" fmla="*/ 44196 w 48768"/>
              <a:gd name="T5" fmla="*/ 7620 h 74676"/>
              <a:gd name="T6" fmla="*/ 13716 w 48768"/>
              <a:gd name="T7" fmla="*/ 7620 h 74676"/>
              <a:gd name="T8" fmla="*/ 10668 w 48768"/>
              <a:gd name="T9" fmla="*/ 30480 h 74676"/>
              <a:gd name="T10" fmla="*/ 12192 w 48768"/>
              <a:gd name="T11" fmla="*/ 30480 h 74676"/>
              <a:gd name="T12" fmla="*/ 16764 w 48768"/>
              <a:gd name="T13" fmla="*/ 27432 h 74676"/>
              <a:gd name="T14" fmla="*/ 24384 w 48768"/>
              <a:gd name="T15" fmla="*/ 25908 h 74676"/>
              <a:gd name="T16" fmla="*/ 36576 w 48768"/>
              <a:gd name="T17" fmla="*/ 28956 h 74676"/>
              <a:gd name="T18" fmla="*/ 45720 w 48768"/>
              <a:gd name="T19" fmla="*/ 38100 h 74676"/>
              <a:gd name="T20" fmla="*/ 48768 w 48768"/>
              <a:gd name="T21" fmla="*/ 50292 h 74676"/>
              <a:gd name="T22" fmla="*/ 44196 w 48768"/>
              <a:gd name="T23" fmla="*/ 64008 h 74676"/>
              <a:gd name="T24" fmla="*/ 36576 w 48768"/>
              <a:gd name="T25" fmla="*/ 71628 h 74676"/>
              <a:gd name="T26" fmla="*/ 22860 w 48768"/>
              <a:gd name="T27" fmla="*/ 74676 h 74676"/>
              <a:gd name="T28" fmla="*/ 12192 w 48768"/>
              <a:gd name="T29" fmla="*/ 73152 h 74676"/>
              <a:gd name="T30" fmla="*/ 4572 w 48768"/>
              <a:gd name="T31" fmla="*/ 65532 h 74676"/>
              <a:gd name="T32" fmla="*/ 0 w 48768"/>
              <a:gd name="T33" fmla="*/ 56388 h 74676"/>
              <a:gd name="T34" fmla="*/ 9144 w 48768"/>
              <a:gd name="T35" fmla="*/ 56388 h 74676"/>
              <a:gd name="T36" fmla="*/ 13716 w 48768"/>
              <a:gd name="T37" fmla="*/ 64008 h 74676"/>
              <a:gd name="T38" fmla="*/ 22860 w 48768"/>
              <a:gd name="T39" fmla="*/ 67056 h 74676"/>
              <a:gd name="T40" fmla="*/ 32004 w 48768"/>
              <a:gd name="T41" fmla="*/ 65532 h 74676"/>
              <a:gd name="T42" fmla="*/ 36576 w 48768"/>
              <a:gd name="T43" fmla="*/ 59436 h 74676"/>
              <a:gd name="T44" fmla="*/ 39624 w 48768"/>
              <a:gd name="T45" fmla="*/ 50292 h 74676"/>
              <a:gd name="T46" fmla="*/ 36576 w 48768"/>
              <a:gd name="T47" fmla="*/ 42672 h 74676"/>
              <a:gd name="T48" fmla="*/ 32004 w 48768"/>
              <a:gd name="T49" fmla="*/ 36576 h 74676"/>
              <a:gd name="T50" fmla="*/ 22860 w 48768"/>
              <a:gd name="T51" fmla="*/ 33528 h 74676"/>
              <a:gd name="T52" fmla="*/ 15240 w 48768"/>
              <a:gd name="T53" fmla="*/ 35052 h 74676"/>
              <a:gd name="T54" fmla="*/ 10668 w 48768"/>
              <a:gd name="T55" fmla="*/ 38100 h 74676"/>
              <a:gd name="T56" fmla="*/ 1524 w 48768"/>
              <a:gd name="T57" fmla="*/ 36576 h 74676"/>
              <a:gd name="T58" fmla="*/ 6096 w 48768"/>
              <a:gd name="T59" fmla="*/ 0 h 74676"/>
              <a:gd name="T60" fmla="*/ 0 w 48768"/>
              <a:gd name="T61" fmla="*/ 0 h 74676"/>
              <a:gd name="T62" fmla="*/ 48768 w 48768"/>
              <a:gd name="T6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8768" h="74676">
                <a:moveTo>
                  <a:pt x="6096" y="0"/>
                </a:moveTo>
                <a:lnTo>
                  <a:pt x="44196" y="0"/>
                </a:lnTo>
                <a:lnTo>
                  <a:pt x="44196" y="7620"/>
                </a:lnTo>
                <a:lnTo>
                  <a:pt x="13716" y="7620"/>
                </a:lnTo>
                <a:lnTo>
                  <a:pt x="10668" y="30480"/>
                </a:lnTo>
                <a:lnTo>
                  <a:pt x="12192" y="30480"/>
                </a:lnTo>
                <a:cubicBezTo>
                  <a:pt x="13716" y="28956"/>
                  <a:pt x="15240" y="27432"/>
                  <a:pt x="16764" y="27432"/>
                </a:cubicBezTo>
                <a:cubicBezTo>
                  <a:pt x="19812" y="25908"/>
                  <a:pt x="21336" y="25908"/>
                  <a:pt x="24384" y="25908"/>
                </a:cubicBezTo>
                <a:cubicBezTo>
                  <a:pt x="28956" y="25908"/>
                  <a:pt x="33528" y="27432"/>
                  <a:pt x="36576" y="28956"/>
                </a:cubicBezTo>
                <a:cubicBezTo>
                  <a:pt x="39624" y="30480"/>
                  <a:pt x="42672" y="33528"/>
                  <a:pt x="45720" y="38100"/>
                </a:cubicBezTo>
                <a:cubicBezTo>
                  <a:pt x="47244" y="41148"/>
                  <a:pt x="48768" y="45720"/>
                  <a:pt x="48768" y="50292"/>
                </a:cubicBezTo>
                <a:cubicBezTo>
                  <a:pt x="48768" y="54864"/>
                  <a:pt x="47244" y="59436"/>
                  <a:pt x="44196" y="64008"/>
                </a:cubicBezTo>
                <a:cubicBezTo>
                  <a:pt x="42672" y="67056"/>
                  <a:pt x="39624" y="70104"/>
                  <a:pt x="36576" y="71628"/>
                </a:cubicBezTo>
                <a:cubicBezTo>
                  <a:pt x="32004" y="74676"/>
                  <a:pt x="28956" y="74676"/>
                  <a:pt x="22860" y="74676"/>
                </a:cubicBezTo>
                <a:cubicBezTo>
                  <a:pt x="19812" y="74676"/>
                  <a:pt x="15240" y="74676"/>
                  <a:pt x="12192" y="73152"/>
                </a:cubicBezTo>
                <a:cubicBezTo>
                  <a:pt x="9144" y="71628"/>
                  <a:pt x="6096" y="68580"/>
                  <a:pt x="4572" y="65532"/>
                </a:cubicBezTo>
                <a:cubicBezTo>
                  <a:pt x="1524" y="62485"/>
                  <a:pt x="0" y="59436"/>
                  <a:pt x="0" y="56388"/>
                </a:cubicBezTo>
                <a:lnTo>
                  <a:pt x="9144" y="56388"/>
                </a:lnTo>
                <a:cubicBezTo>
                  <a:pt x="9144" y="59436"/>
                  <a:pt x="10668" y="62485"/>
                  <a:pt x="13716" y="64008"/>
                </a:cubicBezTo>
                <a:cubicBezTo>
                  <a:pt x="16764" y="65532"/>
                  <a:pt x="19812" y="67056"/>
                  <a:pt x="22860" y="67056"/>
                </a:cubicBezTo>
                <a:cubicBezTo>
                  <a:pt x="25908" y="67056"/>
                  <a:pt x="28956" y="67056"/>
                  <a:pt x="32004" y="65532"/>
                </a:cubicBezTo>
                <a:cubicBezTo>
                  <a:pt x="33528" y="64008"/>
                  <a:pt x="36576" y="62485"/>
                  <a:pt x="36576" y="59436"/>
                </a:cubicBezTo>
                <a:cubicBezTo>
                  <a:pt x="38100" y="56388"/>
                  <a:pt x="39624" y="53340"/>
                  <a:pt x="39624" y="50292"/>
                </a:cubicBezTo>
                <a:cubicBezTo>
                  <a:pt x="39624" y="47244"/>
                  <a:pt x="38100" y="44197"/>
                  <a:pt x="36576" y="42672"/>
                </a:cubicBezTo>
                <a:cubicBezTo>
                  <a:pt x="35052" y="39624"/>
                  <a:pt x="33528" y="38100"/>
                  <a:pt x="32004" y="36576"/>
                </a:cubicBezTo>
                <a:cubicBezTo>
                  <a:pt x="28956" y="35052"/>
                  <a:pt x="25908" y="33528"/>
                  <a:pt x="22860" y="33528"/>
                </a:cubicBezTo>
                <a:cubicBezTo>
                  <a:pt x="21336" y="33528"/>
                  <a:pt x="18288" y="33528"/>
                  <a:pt x="15240" y="35052"/>
                </a:cubicBezTo>
                <a:cubicBezTo>
                  <a:pt x="13716" y="35052"/>
                  <a:pt x="12192" y="36576"/>
                  <a:pt x="10668" y="38100"/>
                </a:cubicBezTo>
                <a:lnTo>
                  <a:pt x="1524" y="36576"/>
                </a:lnTo>
                <a:lnTo>
                  <a:pt x="609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52" name="Group 13278">
          <a:extLst>
            <a:ext uri="{FF2B5EF4-FFF2-40B4-BE49-F238E27FC236}">
              <a16:creationId xmlns:a16="http://schemas.microsoft.com/office/drawing/2014/main" id="{275806C7-411B-CECA-811D-AAD4284400BA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51565" cy="76274"/>
        </a:xfrm>
      </xdr:grpSpPr>
      <xdr:sp macro="" textlink="">
        <xdr:nvSpPr>
          <xdr:cNvPr id="2474" name="Shape 2041">
            <a:extLst>
              <a:ext uri="{FF2B5EF4-FFF2-40B4-BE49-F238E27FC236}">
                <a16:creationId xmlns:a16="http://schemas.microsoft.com/office/drawing/2014/main" id="{1460E7D9-0782-3B5F-B908-1946D48CF67A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3" name="Shape 2043">
            <a:extLst>
              <a:ext uri="{FF2B5EF4-FFF2-40B4-BE49-F238E27FC236}">
                <a16:creationId xmlns:a16="http://schemas.microsoft.com/office/drawing/2014/main" id="{681A52EC-D612-68B5-25B2-A4EEBFF1D792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53" name="Group 13282">
          <a:extLst>
            <a:ext uri="{FF2B5EF4-FFF2-40B4-BE49-F238E27FC236}">
              <a16:creationId xmlns:a16="http://schemas.microsoft.com/office/drawing/2014/main" id="{DB84F952-6803-7CD8-E4AD-ED80F2DDBF00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200642" cy="76274"/>
        </a:xfrm>
      </xdr:grpSpPr>
      <xdr:sp macro="" textlink="">
        <xdr:nvSpPr>
          <xdr:cNvPr id="2472" name="Shape 2042">
            <a:extLst>
              <a:ext uri="{FF2B5EF4-FFF2-40B4-BE49-F238E27FC236}">
                <a16:creationId xmlns:a16="http://schemas.microsoft.com/office/drawing/2014/main" id="{6DE5FD74-E383-4888-CE6F-5793AF57F15C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1" name="Shape 2044">
            <a:extLst>
              <a:ext uri="{FF2B5EF4-FFF2-40B4-BE49-F238E27FC236}">
                <a16:creationId xmlns:a16="http://schemas.microsoft.com/office/drawing/2014/main" id="{80730BC8-BD47-4DAD-61C8-FE1833373C67}"/>
              </a:ext>
            </a:extLst>
          </xdr:cNvPr>
          <xdr:cNvSpPr>
            <a:spLocks/>
          </xdr:cNvSpPr>
        </xdr:nvSpPr>
        <xdr:spPr bwMode="auto">
          <a:xfrm>
            <a:off x="64736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70" name="Shape 2045">
            <a:extLst>
              <a:ext uri="{FF2B5EF4-FFF2-40B4-BE49-F238E27FC236}">
                <a16:creationId xmlns:a16="http://schemas.microsoft.com/office/drawing/2014/main" id="{96E820B3-CA39-6E26-889E-4FF0C19E5A8C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9" name="Shape 2046">
            <a:extLst>
              <a:ext uri="{FF2B5EF4-FFF2-40B4-BE49-F238E27FC236}">
                <a16:creationId xmlns:a16="http://schemas.microsoft.com/office/drawing/2014/main" id="{2A224977-33E5-3E2B-9FF6-C303F3735785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8" name="Shape 2047">
            <a:extLst>
              <a:ext uri="{FF2B5EF4-FFF2-40B4-BE49-F238E27FC236}">
                <a16:creationId xmlns:a16="http://schemas.microsoft.com/office/drawing/2014/main" id="{F10C95A6-FF65-AC09-A5A5-709B29120AC6}"/>
              </a:ext>
            </a:extLst>
          </xdr:cNvPr>
          <xdr:cNvSpPr>
            <a:spLocks/>
          </xdr:cNvSpPr>
        </xdr:nvSpPr>
        <xdr:spPr bwMode="auto">
          <a:xfrm>
            <a:off x="150201" y="0"/>
            <a:ext cx="25270" cy="76274"/>
          </a:xfrm>
          <a:custGeom>
            <a:avLst/>
            <a:gdLst>
              <a:gd name="T0" fmla="*/ 25221 w 25270"/>
              <a:gd name="T1" fmla="*/ 0 h 76274"/>
              <a:gd name="T2" fmla="*/ 25270 w 25270"/>
              <a:gd name="T3" fmla="*/ 11 h 76274"/>
              <a:gd name="T4" fmla="*/ 25270 w 25270"/>
              <a:gd name="T5" fmla="*/ 7777 h 76274"/>
              <a:gd name="T6" fmla="*/ 25221 w 25270"/>
              <a:gd name="T7" fmla="*/ 7760 h 76274"/>
              <a:gd name="T8" fmla="*/ 15214 w 25270"/>
              <a:gd name="T9" fmla="*/ 11232 h 76274"/>
              <a:gd name="T10" fmla="*/ 11437 w 25270"/>
              <a:gd name="T11" fmla="*/ 20320 h 76274"/>
              <a:gd name="T12" fmla="*/ 15317 w 25270"/>
              <a:gd name="T13" fmla="*/ 29509 h 76274"/>
              <a:gd name="T14" fmla="*/ 25221 w 25270"/>
              <a:gd name="T15" fmla="*/ 33083 h 76274"/>
              <a:gd name="T16" fmla="*/ 25270 w 25270"/>
              <a:gd name="T17" fmla="*/ 33065 h 76274"/>
              <a:gd name="T18" fmla="*/ 25270 w 25270"/>
              <a:gd name="T19" fmla="*/ 40752 h 76274"/>
              <a:gd name="T20" fmla="*/ 25221 w 25270"/>
              <a:gd name="T21" fmla="*/ 40741 h 76274"/>
              <a:gd name="T22" fmla="*/ 16746 w 25270"/>
              <a:gd name="T23" fmla="*/ 42579 h 76274"/>
              <a:gd name="T24" fmla="*/ 10926 w 25270"/>
              <a:gd name="T25" fmla="*/ 47685 h 76274"/>
              <a:gd name="T26" fmla="*/ 8884 w 25270"/>
              <a:gd name="T27" fmla="*/ 55138 h 76274"/>
              <a:gd name="T28" fmla="*/ 13172 w 25270"/>
              <a:gd name="T29" fmla="*/ 64634 h 76274"/>
              <a:gd name="T30" fmla="*/ 25221 w 25270"/>
              <a:gd name="T31" fmla="*/ 68311 h 76274"/>
              <a:gd name="T32" fmla="*/ 25270 w 25270"/>
              <a:gd name="T33" fmla="*/ 68296 h 76274"/>
              <a:gd name="T34" fmla="*/ 25270 w 25270"/>
              <a:gd name="T35" fmla="*/ 76264 h 76274"/>
              <a:gd name="T36" fmla="*/ 25221 w 25270"/>
              <a:gd name="T37" fmla="*/ 76274 h 76274"/>
              <a:gd name="T38" fmla="*/ 12049 w 25270"/>
              <a:gd name="T39" fmla="*/ 73620 h 76274"/>
              <a:gd name="T40" fmla="*/ 3166 w 25270"/>
              <a:gd name="T41" fmla="*/ 66268 h 76274"/>
              <a:gd name="T42" fmla="*/ 0 w 25270"/>
              <a:gd name="T43" fmla="*/ 55547 h 76274"/>
              <a:gd name="T44" fmla="*/ 1838 w 25270"/>
              <a:gd name="T45" fmla="*/ 46765 h 76274"/>
              <a:gd name="T46" fmla="*/ 7046 w 25270"/>
              <a:gd name="T47" fmla="*/ 40129 h 76274"/>
              <a:gd name="T48" fmla="*/ 14398 w 25270"/>
              <a:gd name="T49" fmla="*/ 36657 h 76274"/>
              <a:gd name="T50" fmla="*/ 14398 w 25270"/>
              <a:gd name="T51" fmla="*/ 36248 h 76274"/>
              <a:gd name="T52" fmla="*/ 5923 w 25270"/>
              <a:gd name="T53" fmla="*/ 30224 h 76274"/>
              <a:gd name="T54" fmla="*/ 2757 w 25270"/>
              <a:gd name="T55" fmla="*/ 19707 h 76274"/>
              <a:gd name="T56" fmla="*/ 5616 w 25270"/>
              <a:gd name="T57" fmla="*/ 9598 h 76274"/>
              <a:gd name="T58" fmla="*/ 13581 w 25270"/>
              <a:gd name="T59" fmla="*/ 2553 h 76274"/>
              <a:gd name="T60" fmla="*/ 25221 w 25270"/>
              <a:gd name="T61" fmla="*/ 0 h 76274"/>
              <a:gd name="T62" fmla="*/ 0 w 25270"/>
              <a:gd name="T63" fmla="*/ 0 h 76274"/>
              <a:gd name="T64" fmla="*/ 25270 w 25270"/>
              <a:gd name="T6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T62" t="T63" r="T64" b="T65"/>
            <a:pathLst>
              <a:path w="25270" h="76274">
                <a:moveTo>
                  <a:pt x="25221" y="0"/>
                </a:moveTo>
                <a:lnTo>
                  <a:pt x="25270" y="11"/>
                </a:lnTo>
                <a:lnTo>
                  <a:pt x="25270" y="7777"/>
                </a:lnTo>
                <a:lnTo>
                  <a:pt x="25221" y="7760"/>
                </a:lnTo>
                <a:cubicBezTo>
                  <a:pt x="21068" y="7760"/>
                  <a:pt x="17733" y="8917"/>
                  <a:pt x="15214" y="11232"/>
                </a:cubicBezTo>
                <a:cubicBezTo>
                  <a:pt x="12696" y="13478"/>
                  <a:pt x="11437" y="16508"/>
                  <a:pt x="11437" y="20320"/>
                </a:cubicBezTo>
                <a:cubicBezTo>
                  <a:pt x="11437" y="24132"/>
                  <a:pt x="12729" y="27194"/>
                  <a:pt x="15317" y="29509"/>
                </a:cubicBezTo>
                <a:cubicBezTo>
                  <a:pt x="17903" y="31892"/>
                  <a:pt x="21205" y="33083"/>
                  <a:pt x="25221" y="33083"/>
                </a:cubicBezTo>
                <a:lnTo>
                  <a:pt x="25270" y="33065"/>
                </a:lnTo>
                <a:lnTo>
                  <a:pt x="25270" y="40752"/>
                </a:lnTo>
                <a:lnTo>
                  <a:pt x="25221" y="40741"/>
                </a:lnTo>
                <a:cubicBezTo>
                  <a:pt x="22090" y="40741"/>
                  <a:pt x="19265" y="41354"/>
                  <a:pt x="16746" y="42579"/>
                </a:cubicBezTo>
                <a:cubicBezTo>
                  <a:pt x="14295" y="43804"/>
                  <a:pt x="12355" y="45506"/>
                  <a:pt x="10926" y="47685"/>
                </a:cubicBezTo>
                <a:cubicBezTo>
                  <a:pt x="9496" y="49795"/>
                  <a:pt x="8816" y="52279"/>
                  <a:pt x="8884" y="55138"/>
                </a:cubicBezTo>
                <a:cubicBezTo>
                  <a:pt x="8816" y="59086"/>
                  <a:pt x="10245" y="62252"/>
                  <a:pt x="13172" y="64634"/>
                </a:cubicBezTo>
                <a:cubicBezTo>
                  <a:pt x="16099" y="67085"/>
                  <a:pt x="20115" y="68311"/>
                  <a:pt x="25221" y="68311"/>
                </a:cubicBezTo>
                <a:lnTo>
                  <a:pt x="25270" y="68296"/>
                </a:lnTo>
                <a:lnTo>
                  <a:pt x="25270" y="76264"/>
                </a:lnTo>
                <a:lnTo>
                  <a:pt x="25221" y="76274"/>
                </a:lnTo>
                <a:cubicBezTo>
                  <a:pt x="20251" y="76274"/>
                  <a:pt x="15861" y="75390"/>
                  <a:pt x="12049" y="73620"/>
                </a:cubicBezTo>
                <a:cubicBezTo>
                  <a:pt x="8237" y="71850"/>
                  <a:pt x="5276" y="69400"/>
                  <a:pt x="3166" y="66268"/>
                </a:cubicBezTo>
                <a:cubicBezTo>
                  <a:pt x="1055" y="63136"/>
                  <a:pt x="0" y="59563"/>
                  <a:pt x="0" y="55547"/>
                </a:cubicBezTo>
                <a:cubicBezTo>
                  <a:pt x="0" y="52415"/>
                  <a:pt x="613" y="49488"/>
                  <a:pt x="1838" y="46765"/>
                </a:cubicBezTo>
                <a:cubicBezTo>
                  <a:pt x="3132" y="44110"/>
                  <a:pt x="4868" y="41898"/>
                  <a:pt x="7046" y="40129"/>
                </a:cubicBezTo>
                <a:cubicBezTo>
                  <a:pt x="9224" y="38291"/>
                  <a:pt x="11674" y="37133"/>
                  <a:pt x="14398" y="36657"/>
                </a:cubicBezTo>
                <a:lnTo>
                  <a:pt x="14398" y="36248"/>
                </a:lnTo>
                <a:cubicBezTo>
                  <a:pt x="10790" y="35296"/>
                  <a:pt x="7965" y="33287"/>
                  <a:pt x="5923" y="30224"/>
                </a:cubicBezTo>
                <a:cubicBezTo>
                  <a:pt x="3812" y="27160"/>
                  <a:pt x="2757" y="23655"/>
                  <a:pt x="2757" y="19707"/>
                </a:cubicBezTo>
                <a:cubicBezTo>
                  <a:pt x="2757" y="15963"/>
                  <a:pt x="3710" y="12593"/>
                  <a:pt x="5616" y="9598"/>
                </a:cubicBezTo>
                <a:cubicBezTo>
                  <a:pt x="7590" y="6603"/>
                  <a:pt x="10245" y="4255"/>
                  <a:pt x="13581" y="2553"/>
                </a:cubicBezTo>
                <a:cubicBezTo>
                  <a:pt x="16984" y="851"/>
                  <a:pt x="20864" y="0"/>
                  <a:pt x="2522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7" name="Shape 2048">
            <a:extLst>
              <a:ext uri="{FF2B5EF4-FFF2-40B4-BE49-F238E27FC236}">
                <a16:creationId xmlns:a16="http://schemas.microsoft.com/office/drawing/2014/main" id="{0D8EF04F-6DBE-C669-AC0B-019E4876B2F6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8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6" name="Shape 2050">
            <a:extLst>
              <a:ext uri="{FF2B5EF4-FFF2-40B4-BE49-F238E27FC236}">
                <a16:creationId xmlns:a16="http://schemas.microsoft.com/office/drawing/2014/main" id="{B7FC1FBA-090E-2F23-4741-6A0D510E9E5A}"/>
              </a:ext>
            </a:extLst>
          </xdr:cNvPr>
          <xdr:cNvSpPr>
            <a:spLocks/>
          </xdr:cNvSpPr>
        </xdr:nvSpPr>
        <xdr:spPr bwMode="auto">
          <a:xfrm>
            <a:off x="175470" y="11"/>
            <a:ext cx="25172" cy="76253"/>
          </a:xfrm>
          <a:custGeom>
            <a:avLst/>
            <a:gdLst>
              <a:gd name="T0" fmla="*/ 0 w 25172"/>
              <a:gd name="T1" fmla="*/ 0 h 76253"/>
              <a:gd name="T2" fmla="*/ 11489 w 25172"/>
              <a:gd name="T3" fmla="*/ 2542 h 76253"/>
              <a:gd name="T4" fmla="*/ 19454 w 25172"/>
              <a:gd name="T5" fmla="*/ 9587 h 76253"/>
              <a:gd name="T6" fmla="*/ 22415 w 25172"/>
              <a:gd name="T7" fmla="*/ 19696 h 76253"/>
              <a:gd name="T8" fmla="*/ 19250 w 25172"/>
              <a:gd name="T9" fmla="*/ 30213 h 76253"/>
              <a:gd name="T10" fmla="*/ 10877 w 25172"/>
              <a:gd name="T11" fmla="*/ 36237 h 76253"/>
              <a:gd name="T12" fmla="*/ 10877 w 25172"/>
              <a:gd name="T13" fmla="*/ 36646 h 76253"/>
              <a:gd name="T14" fmla="*/ 18126 w 25172"/>
              <a:gd name="T15" fmla="*/ 40118 h 76253"/>
              <a:gd name="T16" fmla="*/ 23232 w 25172"/>
              <a:gd name="T17" fmla="*/ 46755 h 76253"/>
              <a:gd name="T18" fmla="*/ 25172 w 25172"/>
              <a:gd name="T19" fmla="*/ 55536 h 76253"/>
              <a:gd name="T20" fmla="*/ 22006 w 25172"/>
              <a:gd name="T21" fmla="*/ 66257 h 76253"/>
              <a:gd name="T22" fmla="*/ 13123 w 25172"/>
              <a:gd name="T23" fmla="*/ 73609 h 76253"/>
              <a:gd name="T24" fmla="*/ 0 w 25172"/>
              <a:gd name="T25" fmla="*/ 76253 h 76253"/>
              <a:gd name="T26" fmla="*/ 0 w 25172"/>
              <a:gd name="T27" fmla="*/ 68285 h 76253"/>
              <a:gd name="T28" fmla="*/ 11898 w 25172"/>
              <a:gd name="T29" fmla="*/ 64623 h 76253"/>
              <a:gd name="T30" fmla="*/ 16390 w 25172"/>
              <a:gd name="T31" fmla="*/ 55128 h 76253"/>
              <a:gd name="T32" fmla="*/ 14144 w 25172"/>
              <a:gd name="T33" fmla="*/ 47674 h 76253"/>
              <a:gd name="T34" fmla="*/ 8324 w 25172"/>
              <a:gd name="T35" fmla="*/ 42568 h 76253"/>
              <a:gd name="T36" fmla="*/ 0 w 25172"/>
              <a:gd name="T37" fmla="*/ 40741 h 76253"/>
              <a:gd name="T38" fmla="*/ 0 w 25172"/>
              <a:gd name="T39" fmla="*/ 33055 h 76253"/>
              <a:gd name="T40" fmla="*/ 9856 w 25172"/>
              <a:gd name="T41" fmla="*/ 29498 h 76253"/>
              <a:gd name="T42" fmla="*/ 13736 w 25172"/>
              <a:gd name="T43" fmla="*/ 20309 h 76253"/>
              <a:gd name="T44" fmla="*/ 9958 w 25172"/>
              <a:gd name="T45" fmla="*/ 11221 h 76253"/>
              <a:gd name="T46" fmla="*/ 0 w 25172"/>
              <a:gd name="T47" fmla="*/ 7766 h 76253"/>
              <a:gd name="T48" fmla="*/ 0 w 25172"/>
              <a:gd name="T49" fmla="*/ 0 h 76253"/>
              <a:gd name="T50" fmla="*/ 0 w 25172"/>
              <a:gd name="T51" fmla="*/ 0 h 76253"/>
              <a:gd name="T52" fmla="*/ 25172 w 25172"/>
              <a:gd name="T53" fmla="*/ 76253 h 762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25172" h="76253">
                <a:moveTo>
                  <a:pt x="0" y="0"/>
                </a:moveTo>
                <a:lnTo>
                  <a:pt x="11489" y="2542"/>
                </a:lnTo>
                <a:cubicBezTo>
                  <a:pt x="14893" y="4244"/>
                  <a:pt x="17548" y="6592"/>
                  <a:pt x="19454" y="9587"/>
                </a:cubicBezTo>
                <a:cubicBezTo>
                  <a:pt x="21428" y="12582"/>
                  <a:pt x="22415" y="15952"/>
                  <a:pt x="22415" y="19696"/>
                </a:cubicBezTo>
                <a:cubicBezTo>
                  <a:pt x="22415" y="23644"/>
                  <a:pt x="21360" y="27150"/>
                  <a:pt x="19250" y="30213"/>
                </a:cubicBezTo>
                <a:cubicBezTo>
                  <a:pt x="17139" y="33276"/>
                  <a:pt x="14348" y="35285"/>
                  <a:pt x="10877" y="36237"/>
                </a:cubicBezTo>
                <a:lnTo>
                  <a:pt x="10877" y="36646"/>
                </a:lnTo>
                <a:cubicBezTo>
                  <a:pt x="13531" y="37123"/>
                  <a:pt x="15948" y="38280"/>
                  <a:pt x="18126" y="40118"/>
                </a:cubicBezTo>
                <a:cubicBezTo>
                  <a:pt x="20237" y="41887"/>
                  <a:pt x="21938" y="44100"/>
                  <a:pt x="23232" y="46755"/>
                </a:cubicBezTo>
                <a:cubicBezTo>
                  <a:pt x="24525" y="49478"/>
                  <a:pt x="25172" y="52405"/>
                  <a:pt x="25172" y="55536"/>
                </a:cubicBezTo>
                <a:cubicBezTo>
                  <a:pt x="25172" y="59552"/>
                  <a:pt x="24117" y="63126"/>
                  <a:pt x="22006" y="66257"/>
                </a:cubicBezTo>
                <a:cubicBezTo>
                  <a:pt x="19828" y="69389"/>
                  <a:pt x="16867" y="71839"/>
                  <a:pt x="13123" y="73609"/>
                </a:cubicBezTo>
                <a:lnTo>
                  <a:pt x="0" y="76253"/>
                </a:lnTo>
                <a:lnTo>
                  <a:pt x="0" y="68285"/>
                </a:lnTo>
                <a:lnTo>
                  <a:pt x="11898" y="64623"/>
                </a:lnTo>
                <a:cubicBezTo>
                  <a:pt x="14825" y="62241"/>
                  <a:pt x="16322" y="59075"/>
                  <a:pt x="16390" y="55128"/>
                </a:cubicBezTo>
                <a:cubicBezTo>
                  <a:pt x="16322" y="52268"/>
                  <a:pt x="15573" y="49784"/>
                  <a:pt x="14144" y="47674"/>
                </a:cubicBezTo>
                <a:cubicBezTo>
                  <a:pt x="12715" y="45495"/>
                  <a:pt x="10775" y="43793"/>
                  <a:pt x="8324" y="42568"/>
                </a:cubicBezTo>
                <a:lnTo>
                  <a:pt x="0" y="40741"/>
                </a:lnTo>
                <a:lnTo>
                  <a:pt x="0" y="33055"/>
                </a:lnTo>
                <a:lnTo>
                  <a:pt x="9856" y="29498"/>
                </a:lnTo>
                <a:cubicBezTo>
                  <a:pt x="12442" y="27184"/>
                  <a:pt x="13736" y="24121"/>
                  <a:pt x="13736" y="20309"/>
                </a:cubicBezTo>
                <a:cubicBezTo>
                  <a:pt x="13736" y="16497"/>
                  <a:pt x="12476" y="13467"/>
                  <a:pt x="9958" y="11221"/>
                </a:cubicBezTo>
                <a:lnTo>
                  <a:pt x="0" y="776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54" name="Group 13286">
          <a:extLst>
            <a:ext uri="{FF2B5EF4-FFF2-40B4-BE49-F238E27FC236}">
              <a16:creationId xmlns:a16="http://schemas.microsoft.com/office/drawing/2014/main" id="{C022C2C9-706C-FFFB-F2E1-C3EA623F4A2A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208811" cy="76274"/>
        </a:xfrm>
      </xdr:grpSpPr>
      <xdr:sp macro="" textlink="">
        <xdr:nvSpPr>
          <xdr:cNvPr id="2465" name="Shape 2049">
            <a:extLst>
              <a:ext uri="{FF2B5EF4-FFF2-40B4-BE49-F238E27FC236}">
                <a16:creationId xmlns:a16="http://schemas.microsoft.com/office/drawing/2014/main" id="{7907669B-3199-7EE0-41FA-DD53D7B3C569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4" name="Shape 2051">
            <a:extLst>
              <a:ext uri="{FF2B5EF4-FFF2-40B4-BE49-F238E27FC236}">
                <a16:creationId xmlns:a16="http://schemas.microsoft.com/office/drawing/2014/main" id="{0F1BD855-EBF7-F544-3D51-AC956A4AF124}"/>
              </a:ext>
            </a:extLst>
          </xdr:cNvPr>
          <xdr:cNvSpPr>
            <a:spLocks/>
          </xdr:cNvSpPr>
        </xdr:nvSpPr>
        <xdr:spPr bwMode="auto">
          <a:xfrm>
            <a:off x="65758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3" name="Shape 2052">
            <a:extLst>
              <a:ext uri="{FF2B5EF4-FFF2-40B4-BE49-F238E27FC236}">
                <a16:creationId xmlns:a16="http://schemas.microsoft.com/office/drawing/2014/main" id="{410F1BA1-24EF-2C93-674F-AD37D5590A16}"/>
              </a:ext>
            </a:extLst>
          </xdr:cNvPr>
          <xdr:cNvSpPr>
            <a:spLocks/>
          </xdr:cNvSpPr>
        </xdr:nvSpPr>
        <xdr:spPr bwMode="auto">
          <a:xfrm>
            <a:off x="91693" y="17297"/>
            <a:ext cx="22361" cy="42743"/>
          </a:xfrm>
          <a:custGeom>
            <a:avLst/>
            <a:gdLst>
              <a:gd name="T0" fmla="*/ 22361 w 22361"/>
              <a:gd name="T1" fmla="*/ 0 h 42743"/>
              <a:gd name="T2" fmla="*/ 22361 w 22361"/>
              <a:gd name="T3" fmla="*/ 14180 h 42743"/>
              <a:gd name="T4" fmla="*/ 9700 w 22361"/>
              <a:gd name="T5" fmla="*/ 34166 h 42743"/>
              <a:gd name="T6" fmla="*/ 9700 w 22361"/>
              <a:gd name="T7" fmla="*/ 34778 h 42743"/>
              <a:gd name="T8" fmla="*/ 22361 w 22361"/>
              <a:gd name="T9" fmla="*/ 34778 h 42743"/>
              <a:gd name="T10" fmla="*/ 22361 w 22361"/>
              <a:gd name="T11" fmla="*/ 42743 h 42743"/>
              <a:gd name="T12" fmla="*/ 0 w 22361"/>
              <a:gd name="T13" fmla="*/ 42743 h 42743"/>
              <a:gd name="T14" fmla="*/ 0 w 22361"/>
              <a:gd name="T15" fmla="*/ 35289 h 42743"/>
              <a:gd name="T16" fmla="*/ 22361 w 22361"/>
              <a:gd name="T17" fmla="*/ 0 h 42743"/>
              <a:gd name="T18" fmla="*/ 0 w 22361"/>
              <a:gd name="T19" fmla="*/ 0 h 42743"/>
              <a:gd name="T20" fmla="*/ 22361 w 22361"/>
              <a:gd name="T21" fmla="*/ 42743 h 427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1" h="42743">
                <a:moveTo>
                  <a:pt x="22361" y="0"/>
                </a:moveTo>
                <a:lnTo>
                  <a:pt x="22361" y="14180"/>
                </a:lnTo>
                <a:lnTo>
                  <a:pt x="9700" y="34166"/>
                </a:lnTo>
                <a:lnTo>
                  <a:pt x="9700" y="34778"/>
                </a:lnTo>
                <a:lnTo>
                  <a:pt x="22361" y="34778"/>
                </a:lnTo>
                <a:lnTo>
                  <a:pt x="22361" y="42743"/>
                </a:lnTo>
                <a:lnTo>
                  <a:pt x="0" y="42743"/>
                </a:lnTo>
                <a:lnTo>
                  <a:pt x="0" y="35289"/>
                </a:lnTo>
                <a:lnTo>
                  <a:pt x="223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2" name="Shape 2053">
            <a:extLst>
              <a:ext uri="{FF2B5EF4-FFF2-40B4-BE49-F238E27FC236}">
                <a16:creationId xmlns:a16="http://schemas.microsoft.com/office/drawing/2014/main" id="{E6412425-7281-7066-0D0B-279B27571D55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8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1" name="Shape 2054">
            <a:extLst>
              <a:ext uri="{FF2B5EF4-FFF2-40B4-BE49-F238E27FC236}">
                <a16:creationId xmlns:a16="http://schemas.microsoft.com/office/drawing/2014/main" id="{4E5B9B73-06B2-7D59-BC6F-EC529ED2B3A7}"/>
              </a:ext>
            </a:extLst>
          </xdr:cNvPr>
          <xdr:cNvSpPr>
            <a:spLocks/>
          </xdr:cNvSpPr>
        </xdr:nvSpPr>
        <xdr:spPr bwMode="auto">
          <a:xfrm>
            <a:off x="114055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7 w 31347"/>
              <a:gd name="T3" fmla="*/ 0 h 74233"/>
              <a:gd name="T4" fmla="*/ 21137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7 w 31347"/>
              <a:gd name="T11" fmla="*/ 59019 h 74233"/>
              <a:gd name="T12" fmla="*/ 21137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6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7" y="0"/>
                </a:lnTo>
                <a:lnTo>
                  <a:pt x="21137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7" y="59019"/>
                </a:lnTo>
                <a:lnTo>
                  <a:pt x="21137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6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60" name="Shape 2055">
            <a:extLst>
              <a:ext uri="{FF2B5EF4-FFF2-40B4-BE49-F238E27FC236}">
                <a16:creationId xmlns:a16="http://schemas.microsoft.com/office/drawing/2014/main" id="{4D1F38DD-9AE4-8872-F130-22472A63CB85}"/>
              </a:ext>
            </a:extLst>
          </xdr:cNvPr>
          <xdr:cNvSpPr>
            <a:spLocks/>
          </xdr:cNvSpPr>
        </xdr:nvSpPr>
        <xdr:spPr bwMode="auto">
          <a:xfrm>
            <a:off x="157247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9" name="Shape 2057">
            <a:extLst>
              <a:ext uri="{FF2B5EF4-FFF2-40B4-BE49-F238E27FC236}">
                <a16:creationId xmlns:a16="http://schemas.microsoft.com/office/drawing/2014/main" id="{4D9014CE-2EA9-42FF-1511-53543A6EDA70}"/>
              </a:ext>
            </a:extLst>
          </xdr:cNvPr>
          <xdr:cNvSpPr>
            <a:spLocks/>
          </xdr:cNvSpPr>
        </xdr:nvSpPr>
        <xdr:spPr bwMode="auto">
          <a:xfrm>
            <a:off x="183029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22</xdr:row>
      <xdr:rowOff>139700</xdr:rowOff>
    </xdr:from>
    <xdr:to>
      <xdr:col>0</xdr:col>
      <xdr:colOff>0</xdr:colOff>
      <xdr:row>23</xdr:row>
      <xdr:rowOff>31750</xdr:rowOff>
    </xdr:to>
    <xdr:grpSp>
      <xdr:nvGrpSpPr>
        <xdr:cNvPr id="2255" name="Group 13290">
          <a:extLst>
            <a:ext uri="{FF2B5EF4-FFF2-40B4-BE49-F238E27FC236}">
              <a16:creationId xmlns:a16="http://schemas.microsoft.com/office/drawing/2014/main" id="{9F3A1911-FA26-F950-34AA-3D724FC5EE54}"/>
            </a:ext>
          </a:extLst>
        </xdr:cNvPr>
        <xdr:cNvGrpSpPr>
          <a:grpSpLocks/>
        </xdr:cNvGrpSpPr>
      </xdr:nvGrpSpPr>
      <xdr:grpSpPr bwMode="auto">
        <a:xfrm>
          <a:off x="0" y="4754452"/>
          <a:ext cx="0" cy="74377"/>
          <a:chOff x="0" y="0"/>
          <a:chExt cx="178689" cy="76547"/>
        </a:xfrm>
      </xdr:grpSpPr>
      <xdr:sp macro="" textlink="">
        <xdr:nvSpPr>
          <xdr:cNvPr id="2458" name="Shape 2056">
            <a:extLst>
              <a:ext uri="{FF2B5EF4-FFF2-40B4-BE49-F238E27FC236}">
                <a16:creationId xmlns:a16="http://schemas.microsoft.com/office/drawing/2014/main" id="{3A45C013-D798-B9B4-37FC-3E31858AE797}"/>
              </a:ext>
            </a:extLst>
          </xdr:cNvPr>
          <xdr:cNvSpPr>
            <a:spLocks/>
          </xdr:cNvSpPr>
        </xdr:nvSpPr>
        <xdr:spPr bwMode="auto">
          <a:xfrm>
            <a:off x="0" y="216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3 w 25783"/>
              <a:gd name="T15" fmla="*/ 73761 h 76251"/>
              <a:gd name="T16" fmla="*/ 6740 w 25783"/>
              <a:gd name="T17" fmla="*/ 66256 h 76251"/>
              <a:gd name="T18" fmla="*/ 0 w 25783"/>
              <a:gd name="T19" fmla="*/ 38074 h 76251"/>
              <a:gd name="T20" fmla="*/ 6740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3" y="73761"/>
                </a:lnTo>
                <a:cubicBezTo>
                  <a:pt x="11700" y="72093"/>
                  <a:pt x="8986" y="69592"/>
                  <a:pt x="6740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7" name="Shape 2058">
            <a:extLst>
              <a:ext uri="{FF2B5EF4-FFF2-40B4-BE49-F238E27FC236}">
                <a16:creationId xmlns:a16="http://schemas.microsoft.com/office/drawing/2014/main" id="{F2E19890-9A9C-B005-6826-FEECD37F55DA}"/>
              </a:ext>
            </a:extLst>
          </xdr:cNvPr>
          <xdr:cNvSpPr>
            <a:spLocks/>
          </xdr:cNvSpPr>
        </xdr:nvSpPr>
        <xdr:spPr bwMode="auto">
          <a:xfrm>
            <a:off x="64737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6" name="Shape 2059">
            <a:extLst>
              <a:ext uri="{FF2B5EF4-FFF2-40B4-BE49-F238E27FC236}">
                <a16:creationId xmlns:a16="http://schemas.microsoft.com/office/drawing/2014/main" id="{ABEA97DD-2261-DE15-A0F5-B6CAD60DEAC1}"/>
              </a:ext>
            </a:extLst>
          </xdr:cNvPr>
          <xdr:cNvSpPr>
            <a:spLocks/>
          </xdr:cNvSpPr>
        </xdr:nvSpPr>
        <xdr:spPr bwMode="auto">
          <a:xfrm>
            <a:off x="83831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1" y="13750"/>
                  <a:pt x="14500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5" name="Shape 2060">
            <a:extLst>
              <a:ext uri="{FF2B5EF4-FFF2-40B4-BE49-F238E27FC236}">
                <a16:creationId xmlns:a16="http://schemas.microsoft.com/office/drawing/2014/main" id="{01B3AA4F-9077-2BF2-A591-5F190AEE75AF}"/>
              </a:ext>
            </a:extLst>
          </xdr:cNvPr>
          <xdr:cNvSpPr>
            <a:spLocks/>
          </xdr:cNvSpPr>
        </xdr:nvSpPr>
        <xdr:spPr bwMode="auto">
          <a:xfrm>
            <a:off x="128044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6 w 25783"/>
              <a:gd name="T5" fmla="*/ 15240 h 76189"/>
              <a:gd name="T6" fmla="*/ 8373 w 25783"/>
              <a:gd name="T7" fmla="*/ 36478 h 76189"/>
              <a:gd name="T8" fmla="*/ 8986 w 25783"/>
              <a:gd name="T9" fmla="*/ 36478 h 76189"/>
              <a:gd name="T10" fmla="*/ 16746 w 25783"/>
              <a:gd name="T11" fmla="*/ 29229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6 h 76189"/>
              <a:gd name="T20" fmla="*/ 9700 w 25783"/>
              <a:gd name="T21" fmla="*/ 51387 h 76189"/>
              <a:gd name="T22" fmla="*/ 11845 w 25783"/>
              <a:gd name="T23" fmla="*/ 59657 h 76189"/>
              <a:gd name="T24" fmla="*/ 17563 w 25783"/>
              <a:gd name="T25" fmla="*/ 65886 h 76189"/>
              <a:gd name="T26" fmla="*/ 25783 w 25783"/>
              <a:gd name="T27" fmla="*/ 68220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6 w 25783"/>
              <a:gd name="T35" fmla="*/ 58024 h 76189"/>
              <a:gd name="T36" fmla="*/ 0 w 25783"/>
              <a:gd name="T37" fmla="*/ 40971 h 76189"/>
              <a:gd name="T38" fmla="*/ 7250 w 25783"/>
              <a:gd name="T39" fmla="*/ 10441 h 76189"/>
              <a:gd name="T40" fmla="*/ 15750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6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7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3" y="68220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4" name="Shape 2061">
            <a:extLst>
              <a:ext uri="{FF2B5EF4-FFF2-40B4-BE49-F238E27FC236}">
                <a16:creationId xmlns:a16="http://schemas.microsoft.com/office/drawing/2014/main" id="{804F1CEC-4837-519F-A8A6-E63B6818DB38}"/>
              </a:ext>
            </a:extLst>
          </xdr:cNvPr>
          <xdr:cNvSpPr>
            <a:spLocks/>
          </xdr:cNvSpPr>
        </xdr:nvSpPr>
        <xdr:spPr bwMode="auto">
          <a:xfrm>
            <a:off x="25783" y="205"/>
            <a:ext cx="25783" cy="76274"/>
          </a:xfrm>
          <a:custGeom>
            <a:avLst/>
            <a:gdLst>
              <a:gd name="T0" fmla="*/ 51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1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1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1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1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3" name="Shape 2062">
            <a:extLst>
              <a:ext uri="{FF2B5EF4-FFF2-40B4-BE49-F238E27FC236}">
                <a16:creationId xmlns:a16="http://schemas.microsoft.com/office/drawing/2014/main" id="{C38A0FDE-EA66-0E67-A025-B2B6ACF48FBB}"/>
              </a:ext>
            </a:extLst>
          </xdr:cNvPr>
          <xdr:cNvSpPr>
            <a:spLocks/>
          </xdr:cNvSpPr>
        </xdr:nvSpPr>
        <xdr:spPr bwMode="auto">
          <a:xfrm>
            <a:off x="153826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39 w 24863"/>
              <a:gd name="T23" fmla="*/ 33185 h 49692"/>
              <a:gd name="T24" fmla="*/ 16082 w 24863"/>
              <a:gd name="T25" fmla="*/ 24710 h 49692"/>
              <a:gd name="T26" fmla="*/ 14039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0" y="0"/>
                  <a:pt x="9581" y="1055"/>
                  <a:pt x="13121" y="3165"/>
                </a:cubicBezTo>
                <a:cubicBezTo>
                  <a:pt x="16660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5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39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39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2" name="Shape 2063">
            <a:extLst>
              <a:ext uri="{FF2B5EF4-FFF2-40B4-BE49-F238E27FC236}">
                <a16:creationId xmlns:a16="http://schemas.microsoft.com/office/drawing/2014/main" id="{5B1E1830-75BC-814E-DC60-3DC06E7DC0FA}"/>
              </a:ext>
            </a:extLst>
          </xdr:cNvPr>
          <xdr:cNvSpPr>
            <a:spLocks/>
          </xdr:cNvSpPr>
        </xdr:nvSpPr>
        <xdr:spPr bwMode="auto">
          <a:xfrm>
            <a:off x="153826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4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4" y="5514"/>
                </a:cubicBezTo>
                <a:cubicBezTo>
                  <a:pt x="20847" y="9190"/>
                  <a:pt x="23365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0" y="13512"/>
                  <a:pt x="10568" y="11334"/>
                </a:cubicBezTo>
                <a:cubicBezTo>
                  <a:pt x="8253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56" name="Group 13295">
          <a:extLst>
            <a:ext uri="{FF2B5EF4-FFF2-40B4-BE49-F238E27FC236}">
              <a16:creationId xmlns:a16="http://schemas.microsoft.com/office/drawing/2014/main" id="{84E11383-5A4B-CC9C-8926-320B0015576B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134112" cy="76200"/>
        </a:xfrm>
      </xdr:grpSpPr>
      <xdr:sp macro="" textlink="">
        <xdr:nvSpPr>
          <xdr:cNvPr id="2451" name="Shape 2064">
            <a:extLst>
              <a:ext uri="{FF2B5EF4-FFF2-40B4-BE49-F238E27FC236}">
                <a16:creationId xmlns:a16="http://schemas.microsoft.com/office/drawing/2014/main" id="{D8289E19-DB7D-CC41-7758-6D99F2D06766}"/>
              </a:ext>
            </a:extLst>
          </xdr:cNvPr>
          <xdr:cNvSpPr>
            <a:spLocks/>
          </xdr:cNvSpPr>
        </xdr:nvSpPr>
        <xdr:spPr bwMode="auto">
          <a:xfrm>
            <a:off x="0" y="0"/>
            <a:ext cx="27432" cy="74676"/>
          </a:xfrm>
          <a:custGeom>
            <a:avLst/>
            <a:gdLst>
              <a:gd name="T0" fmla="*/ 0 w 27432"/>
              <a:gd name="T1" fmla="*/ 0 h 74676"/>
              <a:gd name="T2" fmla="*/ 27432 w 27432"/>
              <a:gd name="T3" fmla="*/ 0 h 74676"/>
              <a:gd name="T4" fmla="*/ 27432 w 27432"/>
              <a:gd name="T5" fmla="*/ 14083 h 74676"/>
              <a:gd name="T6" fmla="*/ 25908 w 27432"/>
              <a:gd name="T7" fmla="*/ 13716 h 74676"/>
              <a:gd name="T8" fmla="*/ 15240 w 27432"/>
              <a:gd name="T9" fmla="*/ 13716 h 74676"/>
              <a:gd name="T10" fmla="*/ 15240 w 27432"/>
              <a:gd name="T11" fmla="*/ 36576 h 74676"/>
              <a:gd name="T12" fmla="*/ 25908 w 27432"/>
              <a:gd name="T13" fmla="*/ 36576 h 74676"/>
              <a:gd name="T14" fmla="*/ 27432 w 27432"/>
              <a:gd name="T15" fmla="*/ 36096 h 74676"/>
              <a:gd name="T16" fmla="*/ 27432 w 27432"/>
              <a:gd name="T17" fmla="*/ 48768 h 74676"/>
              <a:gd name="T18" fmla="*/ 15240 w 27432"/>
              <a:gd name="T19" fmla="*/ 48768 h 74676"/>
              <a:gd name="T20" fmla="*/ 15240 w 27432"/>
              <a:gd name="T21" fmla="*/ 74676 h 74676"/>
              <a:gd name="T22" fmla="*/ 0 w 27432"/>
              <a:gd name="T23" fmla="*/ 74676 h 74676"/>
              <a:gd name="T24" fmla="*/ 0 w 27432"/>
              <a:gd name="T25" fmla="*/ 0 h 74676"/>
              <a:gd name="T26" fmla="*/ 0 w 27432"/>
              <a:gd name="T27" fmla="*/ 0 h 74676"/>
              <a:gd name="T28" fmla="*/ 27432 w 27432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7432" h="74676">
                <a:moveTo>
                  <a:pt x="0" y="0"/>
                </a:moveTo>
                <a:lnTo>
                  <a:pt x="27432" y="0"/>
                </a:lnTo>
                <a:lnTo>
                  <a:pt x="27432" y="14083"/>
                </a:lnTo>
                <a:lnTo>
                  <a:pt x="25908" y="13716"/>
                </a:lnTo>
                <a:lnTo>
                  <a:pt x="15240" y="13716"/>
                </a:lnTo>
                <a:lnTo>
                  <a:pt x="15240" y="36576"/>
                </a:lnTo>
                <a:lnTo>
                  <a:pt x="25908" y="36576"/>
                </a:lnTo>
                <a:lnTo>
                  <a:pt x="27432" y="36096"/>
                </a:lnTo>
                <a:lnTo>
                  <a:pt x="27432" y="48768"/>
                </a:lnTo>
                <a:lnTo>
                  <a:pt x="15240" y="48768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50" name="Shape 2065">
            <a:extLst>
              <a:ext uri="{FF2B5EF4-FFF2-40B4-BE49-F238E27FC236}">
                <a16:creationId xmlns:a16="http://schemas.microsoft.com/office/drawing/2014/main" id="{CFF9B831-ABE4-52E6-92EB-CEC64E82DA66}"/>
              </a:ext>
            </a:extLst>
          </xdr:cNvPr>
          <xdr:cNvSpPr>
            <a:spLocks/>
          </xdr:cNvSpPr>
        </xdr:nvSpPr>
        <xdr:spPr bwMode="auto">
          <a:xfrm>
            <a:off x="27432" y="0"/>
            <a:ext cx="30480" cy="74676"/>
          </a:xfrm>
          <a:custGeom>
            <a:avLst/>
            <a:gdLst>
              <a:gd name="T0" fmla="*/ 0 w 30480"/>
              <a:gd name="T1" fmla="*/ 0 h 74676"/>
              <a:gd name="T2" fmla="*/ 1524 w 30480"/>
              <a:gd name="T3" fmla="*/ 0 h 74676"/>
              <a:gd name="T4" fmla="*/ 21336 w 30480"/>
              <a:gd name="T5" fmla="*/ 7620 h 74676"/>
              <a:gd name="T6" fmla="*/ 28956 w 30480"/>
              <a:gd name="T7" fmla="*/ 24384 h 74676"/>
              <a:gd name="T8" fmla="*/ 24384 w 30480"/>
              <a:gd name="T9" fmla="*/ 38100 h 74676"/>
              <a:gd name="T10" fmla="*/ 15240 w 30480"/>
              <a:gd name="T11" fmla="*/ 45720 h 74676"/>
              <a:gd name="T12" fmla="*/ 30480 w 30480"/>
              <a:gd name="T13" fmla="*/ 74676 h 74676"/>
              <a:gd name="T14" fmla="*/ 13716 w 30480"/>
              <a:gd name="T15" fmla="*/ 74676 h 74676"/>
              <a:gd name="T16" fmla="*/ 0 w 30480"/>
              <a:gd name="T17" fmla="*/ 48768 h 74676"/>
              <a:gd name="T18" fmla="*/ 0 w 30480"/>
              <a:gd name="T19" fmla="*/ 36096 h 74676"/>
              <a:gd name="T20" fmla="*/ 8763 w 30480"/>
              <a:gd name="T21" fmla="*/ 33338 h 74676"/>
              <a:gd name="T22" fmla="*/ 12192 w 30480"/>
              <a:gd name="T23" fmla="*/ 24384 h 74676"/>
              <a:gd name="T24" fmla="*/ 8763 w 30480"/>
              <a:gd name="T25" fmla="*/ 16193 h 74676"/>
              <a:gd name="T26" fmla="*/ 0 w 30480"/>
              <a:gd name="T27" fmla="*/ 14083 h 74676"/>
              <a:gd name="T28" fmla="*/ 0 w 30480"/>
              <a:gd name="T29" fmla="*/ 0 h 74676"/>
              <a:gd name="T30" fmla="*/ 0 w 30480"/>
              <a:gd name="T31" fmla="*/ 0 h 74676"/>
              <a:gd name="T32" fmla="*/ 30480 w 30480"/>
              <a:gd name="T3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30480" h="74676">
                <a:moveTo>
                  <a:pt x="0" y="0"/>
                </a:moveTo>
                <a:lnTo>
                  <a:pt x="1524" y="0"/>
                </a:lnTo>
                <a:cubicBezTo>
                  <a:pt x="10668" y="0"/>
                  <a:pt x="16764" y="3048"/>
                  <a:pt x="21336" y="7620"/>
                </a:cubicBezTo>
                <a:cubicBezTo>
                  <a:pt x="25908" y="12192"/>
                  <a:pt x="28956" y="16764"/>
                  <a:pt x="28956" y="24384"/>
                </a:cubicBezTo>
                <a:cubicBezTo>
                  <a:pt x="28956" y="30480"/>
                  <a:pt x="27432" y="33528"/>
                  <a:pt x="24384" y="38100"/>
                </a:cubicBezTo>
                <a:cubicBezTo>
                  <a:pt x="22860" y="41148"/>
                  <a:pt x="19812" y="44196"/>
                  <a:pt x="15240" y="45720"/>
                </a:cubicBezTo>
                <a:lnTo>
                  <a:pt x="30480" y="74676"/>
                </a:lnTo>
                <a:lnTo>
                  <a:pt x="13716" y="74676"/>
                </a:lnTo>
                <a:lnTo>
                  <a:pt x="0" y="48768"/>
                </a:lnTo>
                <a:lnTo>
                  <a:pt x="0" y="36096"/>
                </a:lnTo>
                <a:lnTo>
                  <a:pt x="8763" y="33338"/>
                </a:lnTo>
                <a:cubicBezTo>
                  <a:pt x="11049" y="31242"/>
                  <a:pt x="12192" y="28194"/>
                  <a:pt x="12192" y="24384"/>
                </a:cubicBezTo>
                <a:cubicBezTo>
                  <a:pt x="12192" y="20574"/>
                  <a:pt x="11049" y="17907"/>
                  <a:pt x="8763" y="16193"/>
                </a:cubicBezTo>
                <a:lnTo>
                  <a:pt x="0" y="14083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9" name="Shape 2066">
            <a:extLst>
              <a:ext uri="{FF2B5EF4-FFF2-40B4-BE49-F238E27FC236}">
                <a16:creationId xmlns:a16="http://schemas.microsoft.com/office/drawing/2014/main" id="{561B667F-7740-A05F-9E35-3178A65A9391}"/>
              </a:ext>
            </a:extLst>
          </xdr:cNvPr>
          <xdr:cNvSpPr>
            <a:spLocks/>
          </xdr:cNvSpPr>
        </xdr:nvSpPr>
        <xdr:spPr bwMode="auto">
          <a:xfrm>
            <a:off x="65532" y="191"/>
            <a:ext cx="34290" cy="75819"/>
          </a:xfrm>
          <a:custGeom>
            <a:avLst/>
            <a:gdLst>
              <a:gd name="T0" fmla="*/ 34290 w 34290"/>
              <a:gd name="T1" fmla="*/ 0 h 75819"/>
              <a:gd name="T2" fmla="*/ 34290 w 34290"/>
              <a:gd name="T3" fmla="*/ 13864 h 75819"/>
              <a:gd name="T4" fmla="*/ 21336 w 34290"/>
              <a:gd name="T5" fmla="*/ 19621 h 75819"/>
              <a:gd name="T6" fmla="*/ 15240 w 34290"/>
              <a:gd name="T7" fmla="*/ 37909 h 75819"/>
              <a:gd name="T8" fmla="*/ 21336 w 34290"/>
              <a:gd name="T9" fmla="*/ 56197 h 75819"/>
              <a:gd name="T10" fmla="*/ 34290 w 34290"/>
              <a:gd name="T11" fmla="*/ 61954 h 75819"/>
              <a:gd name="T12" fmla="*/ 34290 w 34290"/>
              <a:gd name="T13" fmla="*/ 75819 h 75819"/>
              <a:gd name="T14" fmla="*/ 16764 w 34290"/>
              <a:gd name="T15" fmla="*/ 71438 h 75819"/>
              <a:gd name="T16" fmla="*/ 4572 w 34290"/>
              <a:gd name="T17" fmla="*/ 57721 h 75819"/>
              <a:gd name="T18" fmla="*/ 0 w 34290"/>
              <a:gd name="T19" fmla="*/ 37909 h 75819"/>
              <a:gd name="T20" fmla="*/ 4572 w 34290"/>
              <a:gd name="T21" fmla="*/ 16573 h 75819"/>
              <a:gd name="T22" fmla="*/ 16764 w 34290"/>
              <a:gd name="T23" fmla="*/ 4381 h 75819"/>
              <a:gd name="T24" fmla="*/ 34290 w 34290"/>
              <a:gd name="T25" fmla="*/ 0 h 75819"/>
              <a:gd name="T26" fmla="*/ 0 w 34290"/>
              <a:gd name="T27" fmla="*/ 0 h 75819"/>
              <a:gd name="T28" fmla="*/ 34290 w 34290"/>
              <a:gd name="T29" fmla="*/ 75819 h 758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34290" h="75819">
                <a:moveTo>
                  <a:pt x="34290" y="0"/>
                </a:moveTo>
                <a:lnTo>
                  <a:pt x="34290" y="13864"/>
                </a:lnTo>
                <a:lnTo>
                  <a:pt x="21336" y="19621"/>
                </a:lnTo>
                <a:cubicBezTo>
                  <a:pt x="16764" y="24193"/>
                  <a:pt x="15240" y="30290"/>
                  <a:pt x="15240" y="37909"/>
                </a:cubicBezTo>
                <a:cubicBezTo>
                  <a:pt x="15240" y="45530"/>
                  <a:pt x="16764" y="51626"/>
                  <a:pt x="21336" y="56197"/>
                </a:cubicBezTo>
                <a:lnTo>
                  <a:pt x="34290" y="61954"/>
                </a:lnTo>
                <a:lnTo>
                  <a:pt x="34290" y="75819"/>
                </a:lnTo>
                <a:lnTo>
                  <a:pt x="16764" y="71438"/>
                </a:lnTo>
                <a:cubicBezTo>
                  <a:pt x="12192" y="68390"/>
                  <a:pt x="7620" y="63817"/>
                  <a:pt x="4572" y="57721"/>
                </a:cubicBezTo>
                <a:cubicBezTo>
                  <a:pt x="1524" y="53149"/>
                  <a:pt x="0" y="45530"/>
                  <a:pt x="0" y="37909"/>
                </a:cubicBezTo>
                <a:cubicBezTo>
                  <a:pt x="0" y="28766"/>
                  <a:pt x="1524" y="22669"/>
                  <a:pt x="4572" y="16573"/>
                </a:cubicBezTo>
                <a:cubicBezTo>
                  <a:pt x="7620" y="10478"/>
                  <a:pt x="12192" y="7430"/>
                  <a:pt x="16764" y="4381"/>
                </a:cubicBezTo>
                <a:lnTo>
                  <a:pt x="3429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8" name="Shape 2067">
            <a:extLst>
              <a:ext uri="{FF2B5EF4-FFF2-40B4-BE49-F238E27FC236}">
                <a16:creationId xmlns:a16="http://schemas.microsoft.com/office/drawing/2014/main" id="{4A3DA2FA-D187-6E2C-2247-15FBFFC22359}"/>
              </a:ext>
            </a:extLst>
          </xdr:cNvPr>
          <xdr:cNvSpPr>
            <a:spLocks/>
          </xdr:cNvSpPr>
        </xdr:nvSpPr>
        <xdr:spPr bwMode="auto">
          <a:xfrm>
            <a:off x="99822" y="0"/>
            <a:ext cx="34290" cy="76200"/>
          </a:xfrm>
          <a:custGeom>
            <a:avLst/>
            <a:gdLst>
              <a:gd name="T0" fmla="*/ 762 w 34290"/>
              <a:gd name="T1" fmla="*/ 0 h 76200"/>
              <a:gd name="T2" fmla="*/ 17526 w 34290"/>
              <a:gd name="T3" fmla="*/ 4572 h 76200"/>
              <a:gd name="T4" fmla="*/ 29718 w 34290"/>
              <a:gd name="T5" fmla="*/ 16764 h 76200"/>
              <a:gd name="T6" fmla="*/ 34290 w 34290"/>
              <a:gd name="T7" fmla="*/ 38100 h 76200"/>
              <a:gd name="T8" fmla="*/ 29718 w 34290"/>
              <a:gd name="T9" fmla="*/ 57912 h 76200"/>
              <a:gd name="T10" fmla="*/ 17526 w 34290"/>
              <a:gd name="T11" fmla="*/ 71628 h 76200"/>
              <a:gd name="T12" fmla="*/ 762 w 34290"/>
              <a:gd name="T13" fmla="*/ 76200 h 76200"/>
              <a:gd name="T14" fmla="*/ 0 w 34290"/>
              <a:gd name="T15" fmla="*/ 76009 h 76200"/>
              <a:gd name="T16" fmla="*/ 0 w 34290"/>
              <a:gd name="T17" fmla="*/ 62145 h 76200"/>
              <a:gd name="T18" fmla="*/ 762 w 34290"/>
              <a:gd name="T19" fmla="*/ 62484 h 76200"/>
              <a:gd name="T20" fmla="*/ 14478 w 34290"/>
              <a:gd name="T21" fmla="*/ 56388 h 76200"/>
              <a:gd name="T22" fmla="*/ 19050 w 34290"/>
              <a:gd name="T23" fmla="*/ 38100 h 76200"/>
              <a:gd name="T24" fmla="*/ 14478 w 34290"/>
              <a:gd name="T25" fmla="*/ 19812 h 76200"/>
              <a:gd name="T26" fmla="*/ 762 w 34290"/>
              <a:gd name="T27" fmla="*/ 13716 h 76200"/>
              <a:gd name="T28" fmla="*/ 0 w 34290"/>
              <a:gd name="T29" fmla="*/ 14055 h 76200"/>
              <a:gd name="T30" fmla="*/ 0 w 34290"/>
              <a:gd name="T31" fmla="*/ 191 h 76200"/>
              <a:gd name="T32" fmla="*/ 762 w 34290"/>
              <a:gd name="T33" fmla="*/ 0 h 76200"/>
              <a:gd name="T34" fmla="*/ 0 w 34290"/>
              <a:gd name="T35" fmla="*/ 0 h 76200"/>
              <a:gd name="T36" fmla="*/ 34290 w 34290"/>
              <a:gd name="T3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4290" h="76200">
                <a:moveTo>
                  <a:pt x="762" y="0"/>
                </a:moveTo>
                <a:cubicBezTo>
                  <a:pt x="6858" y="0"/>
                  <a:pt x="12954" y="1524"/>
                  <a:pt x="17526" y="4572"/>
                </a:cubicBezTo>
                <a:cubicBezTo>
                  <a:pt x="23622" y="7620"/>
                  <a:pt x="26670" y="10668"/>
                  <a:pt x="29718" y="16764"/>
                </a:cubicBezTo>
                <a:cubicBezTo>
                  <a:pt x="32766" y="22860"/>
                  <a:pt x="34290" y="28956"/>
                  <a:pt x="34290" y="38100"/>
                </a:cubicBezTo>
                <a:cubicBezTo>
                  <a:pt x="34290" y="45720"/>
                  <a:pt x="32766" y="53340"/>
                  <a:pt x="29718" y="57912"/>
                </a:cubicBezTo>
                <a:cubicBezTo>
                  <a:pt x="26670" y="64008"/>
                  <a:pt x="23622" y="68580"/>
                  <a:pt x="17526" y="71628"/>
                </a:cubicBezTo>
                <a:cubicBezTo>
                  <a:pt x="12954" y="74676"/>
                  <a:pt x="6858" y="76200"/>
                  <a:pt x="762" y="76200"/>
                </a:cubicBezTo>
                <a:lnTo>
                  <a:pt x="0" y="76009"/>
                </a:lnTo>
                <a:lnTo>
                  <a:pt x="0" y="62145"/>
                </a:lnTo>
                <a:lnTo>
                  <a:pt x="762" y="62484"/>
                </a:lnTo>
                <a:cubicBezTo>
                  <a:pt x="5334" y="62484"/>
                  <a:pt x="9906" y="59436"/>
                  <a:pt x="14478" y="56388"/>
                </a:cubicBezTo>
                <a:cubicBezTo>
                  <a:pt x="17526" y="51816"/>
                  <a:pt x="19050" y="45720"/>
                  <a:pt x="19050" y="38100"/>
                </a:cubicBezTo>
                <a:cubicBezTo>
                  <a:pt x="19050" y="30480"/>
                  <a:pt x="17526" y="24384"/>
                  <a:pt x="14478" y="19812"/>
                </a:cubicBezTo>
                <a:cubicBezTo>
                  <a:pt x="9906" y="15240"/>
                  <a:pt x="5334" y="13716"/>
                  <a:pt x="762" y="13716"/>
                </a:cubicBezTo>
                <a:lnTo>
                  <a:pt x="0" y="14055"/>
                </a:lnTo>
                <a:lnTo>
                  <a:pt x="0" y="191"/>
                </a:lnTo>
                <a:lnTo>
                  <a:pt x="7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57" name="Group 13299">
          <a:extLst>
            <a:ext uri="{FF2B5EF4-FFF2-40B4-BE49-F238E27FC236}">
              <a16:creationId xmlns:a16="http://schemas.microsoft.com/office/drawing/2014/main" id="{0D503AEE-3E91-F370-5EB5-37A18A9988B5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199519" cy="76274"/>
        </a:xfrm>
      </xdr:grpSpPr>
      <xdr:sp macro="" textlink="">
        <xdr:nvSpPr>
          <xdr:cNvPr id="2447" name="Shape 2068">
            <a:extLst>
              <a:ext uri="{FF2B5EF4-FFF2-40B4-BE49-F238E27FC236}">
                <a16:creationId xmlns:a16="http://schemas.microsoft.com/office/drawing/2014/main" id="{CCB99DE3-C49F-C5F7-3764-9A90D495ACF8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6" name="Shape 2069">
            <a:extLst>
              <a:ext uri="{FF2B5EF4-FFF2-40B4-BE49-F238E27FC236}">
                <a16:creationId xmlns:a16="http://schemas.microsoft.com/office/drawing/2014/main" id="{7A93746B-4702-0F7A-954D-95069A5D82B9}"/>
              </a:ext>
            </a:extLst>
          </xdr:cNvPr>
          <xdr:cNvSpPr>
            <a:spLocks/>
          </xdr:cNvSpPr>
        </xdr:nvSpPr>
        <xdr:spPr bwMode="auto">
          <a:xfrm>
            <a:off x="65758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5" name="Shape 2070">
            <a:extLst>
              <a:ext uri="{FF2B5EF4-FFF2-40B4-BE49-F238E27FC236}">
                <a16:creationId xmlns:a16="http://schemas.microsoft.com/office/drawing/2014/main" id="{71B4DF9D-409F-E76B-F7E6-1B27D0A88FDD}"/>
              </a:ext>
            </a:extLst>
          </xdr:cNvPr>
          <xdr:cNvSpPr>
            <a:spLocks/>
          </xdr:cNvSpPr>
        </xdr:nvSpPr>
        <xdr:spPr bwMode="auto">
          <a:xfrm>
            <a:off x="86792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4" name="Shape 2071">
            <a:extLst>
              <a:ext uri="{FF2B5EF4-FFF2-40B4-BE49-F238E27FC236}">
                <a16:creationId xmlns:a16="http://schemas.microsoft.com/office/drawing/2014/main" id="{5370649B-879F-60A2-6003-0B426A7CD30F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3" name="Shape 2073">
            <a:extLst>
              <a:ext uri="{FF2B5EF4-FFF2-40B4-BE49-F238E27FC236}">
                <a16:creationId xmlns:a16="http://schemas.microsoft.com/office/drawing/2014/main" id="{C7C74DA2-7813-9291-C3A7-E58F437A8AD2}"/>
              </a:ext>
            </a:extLst>
          </xdr:cNvPr>
          <xdr:cNvSpPr>
            <a:spLocks/>
          </xdr:cNvSpPr>
        </xdr:nvSpPr>
        <xdr:spPr bwMode="auto">
          <a:xfrm>
            <a:off x="152652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0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2" name="Shape 2074">
            <a:extLst>
              <a:ext uri="{FF2B5EF4-FFF2-40B4-BE49-F238E27FC236}">
                <a16:creationId xmlns:a16="http://schemas.microsoft.com/office/drawing/2014/main" id="{B6FAC162-712D-06F5-306C-135774A2933B}"/>
              </a:ext>
            </a:extLst>
          </xdr:cNvPr>
          <xdr:cNvSpPr>
            <a:spLocks/>
          </xdr:cNvSpPr>
        </xdr:nvSpPr>
        <xdr:spPr bwMode="auto">
          <a:xfrm>
            <a:off x="112574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58" name="Group 13303">
          <a:extLst>
            <a:ext uri="{FF2B5EF4-FFF2-40B4-BE49-F238E27FC236}">
              <a16:creationId xmlns:a16="http://schemas.microsoft.com/office/drawing/2014/main" id="{24A30615-EFC2-B72C-91C4-A81CA805E5E9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205645" cy="76274"/>
        </a:xfrm>
      </xdr:grpSpPr>
      <xdr:sp macro="" textlink="">
        <xdr:nvSpPr>
          <xdr:cNvPr id="2441" name="Shape 2072">
            <a:extLst>
              <a:ext uri="{FF2B5EF4-FFF2-40B4-BE49-F238E27FC236}">
                <a16:creationId xmlns:a16="http://schemas.microsoft.com/office/drawing/2014/main" id="{EE15BE47-BA01-8300-4C88-4C8A0311F5CD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40" name="Shape 2075">
            <a:extLst>
              <a:ext uri="{FF2B5EF4-FFF2-40B4-BE49-F238E27FC236}">
                <a16:creationId xmlns:a16="http://schemas.microsoft.com/office/drawing/2014/main" id="{0913BB42-5463-BCDD-B5B0-BDBCA3CFCBA6}"/>
              </a:ext>
            </a:extLst>
          </xdr:cNvPr>
          <xdr:cNvSpPr>
            <a:spLocks/>
          </xdr:cNvSpPr>
        </xdr:nvSpPr>
        <xdr:spPr bwMode="auto">
          <a:xfrm>
            <a:off x="65757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9" name="Shape 2076">
            <a:extLst>
              <a:ext uri="{FF2B5EF4-FFF2-40B4-BE49-F238E27FC236}">
                <a16:creationId xmlns:a16="http://schemas.microsoft.com/office/drawing/2014/main" id="{79444EDB-1850-39E4-FF32-5A7609E84E56}"/>
              </a:ext>
            </a:extLst>
          </xdr:cNvPr>
          <xdr:cNvSpPr>
            <a:spLocks/>
          </xdr:cNvSpPr>
        </xdr:nvSpPr>
        <xdr:spPr bwMode="auto">
          <a:xfrm>
            <a:off x="90672" y="17296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8" name="Shape 2077">
            <a:extLst>
              <a:ext uri="{FF2B5EF4-FFF2-40B4-BE49-F238E27FC236}">
                <a16:creationId xmlns:a16="http://schemas.microsoft.com/office/drawing/2014/main" id="{376F74D5-073C-103F-7C5B-816F5EBCD020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7" name="Shape 2078">
            <a:extLst>
              <a:ext uri="{FF2B5EF4-FFF2-40B4-BE49-F238E27FC236}">
                <a16:creationId xmlns:a16="http://schemas.microsoft.com/office/drawing/2014/main" id="{AE20293E-7EDC-B8DA-EFAB-9BD1B89B1CD3}"/>
              </a:ext>
            </a:extLst>
          </xdr:cNvPr>
          <xdr:cNvSpPr>
            <a:spLocks/>
          </xdr:cNvSpPr>
        </xdr:nvSpPr>
        <xdr:spPr bwMode="auto">
          <a:xfrm>
            <a:off x="113033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6" name="Shape 2080">
            <a:extLst>
              <a:ext uri="{FF2B5EF4-FFF2-40B4-BE49-F238E27FC236}">
                <a16:creationId xmlns:a16="http://schemas.microsoft.com/office/drawing/2014/main" id="{D151DF75-84C7-D373-5927-67FD8319FECA}"/>
              </a:ext>
            </a:extLst>
          </xdr:cNvPr>
          <xdr:cNvSpPr>
            <a:spLocks/>
          </xdr:cNvSpPr>
        </xdr:nvSpPr>
        <xdr:spPr bwMode="auto">
          <a:xfrm>
            <a:off x="158778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0" y="28591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59" name="Group 13307">
          <a:extLst>
            <a:ext uri="{FF2B5EF4-FFF2-40B4-BE49-F238E27FC236}">
              <a16:creationId xmlns:a16="http://schemas.microsoft.com/office/drawing/2014/main" id="{EC9100CE-3C4B-74FF-F6CC-9C85474AB145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205645" cy="76274"/>
        </a:xfrm>
      </xdr:grpSpPr>
      <xdr:sp macro="" textlink="">
        <xdr:nvSpPr>
          <xdr:cNvPr id="2435" name="Shape 2079">
            <a:extLst>
              <a:ext uri="{FF2B5EF4-FFF2-40B4-BE49-F238E27FC236}">
                <a16:creationId xmlns:a16="http://schemas.microsoft.com/office/drawing/2014/main" id="{A64351CE-698F-8D01-51A9-C57B66A35E0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4" name="Shape 2081">
            <a:extLst>
              <a:ext uri="{FF2B5EF4-FFF2-40B4-BE49-F238E27FC236}">
                <a16:creationId xmlns:a16="http://schemas.microsoft.com/office/drawing/2014/main" id="{E1E3BED3-739A-E5AE-C335-5429A7ADD216}"/>
              </a:ext>
            </a:extLst>
          </xdr:cNvPr>
          <xdr:cNvSpPr>
            <a:spLocks/>
          </xdr:cNvSpPr>
        </xdr:nvSpPr>
        <xdr:spPr bwMode="auto">
          <a:xfrm>
            <a:off x="64736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3" name="Shape 2082">
            <a:extLst>
              <a:ext uri="{FF2B5EF4-FFF2-40B4-BE49-F238E27FC236}">
                <a16:creationId xmlns:a16="http://schemas.microsoft.com/office/drawing/2014/main" id="{2A1E50FD-B801-5DDA-B1C0-1FD807A23F8A}"/>
              </a:ext>
            </a:extLst>
          </xdr:cNvPr>
          <xdr:cNvSpPr>
            <a:spLocks/>
          </xdr:cNvSpPr>
        </xdr:nvSpPr>
        <xdr:spPr bwMode="auto">
          <a:xfrm>
            <a:off x="90672" y="17296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2" name="Shape 2083">
            <a:extLst>
              <a:ext uri="{FF2B5EF4-FFF2-40B4-BE49-F238E27FC236}">
                <a16:creationId xmlns:a16="http://schemas.microsoft.com/office/drawing/2014/main" id="{215E28D2-3736-CE30-6EE6-DBF6584B5DC8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1" name="Shape 2085">
            <a:extLst>
              <a:ext uri="{FF2B5EF4-FFF2-40B4-BE49-F238E27FC236}">
                <a16:creationId xmlns:a16="http://schemas.microsoft.com/office/drawing/2014/main" id="{26198D24-8554-2D00-4AA0-DD3D005F7E5E}"/>
              </a:ext>
            </a:extLst>
          </xdr:cNvPr>
          <xdr:cNvSpPr>
            <a:spLocks/>
          </xdr:cNvSpPr>
        </xdr:nvSpPr>
        <xdr:spPr bwMode="auto">
          <a:xfrm>
            <a:off x="113033" y="1021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30" name="Shape 2087">
            <a:extLst>
              <a:ext uri="{FF2B5EF4-FFF2-40B4-BE49-F238E27FC236}">
                <a16:creationId xmlns:a16="http://schemas.microsoft.com/office/drawing/2014/main" id="{760524BA-9B92-FCDC-1A55-E6A054D67456}"/>
              </a:ext>
            </a:extLst>
          </xdr:cNvPr>
          <xdr:cNvSpPr>
            <a:spLocks/>
          </xdr:cNvSpPr>
        </xdr:nvSpPr>
        <xdr:spPr bwMode="auto">
          <a:xfrm>
            <a:off x="158778" y="0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0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0" y="28591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23</xdr:row>
      <xdr:rowOff>158750</xdr:rowOff>
    </xdr:to>
    <xdr:grpSp>
      <xdr:nvGrpSpPr>
        <xdr:cNvPr id="2260" name="Group 13311">
          <a:extLst>
            <a:ext uri="{FF2B5EF4-FFF2-40B4-BE49-F238E27FC236}">
              <a16:creationId xmlns:a16="http://schemas.microsoft.com/office/drawing/2014/main" id="{8DDA78A5-93E4-FA96-37A1-D40C07BCC26B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12700"/>
          <a:chOff x="0" y="0"/>
          <a:chExt cx="32470" cy="7964"/>
        </a:xfrm>
      </xdr:grpSpPr>
      <xdr:sp macro="" textlink="">
        <xdr:nvSpPr>
          <xdr:cNvPr id="2429" name="Shape 14518">
            <a:extLst>
              <a:ext uri="{FF2B5EF4-FFF2-40B4-BE49-F238E27FC236}">
                <a16:creationId xmlns:a16="http://schemas.microsoft.com/office/drawing/2014/main" id="{5E0BE897-9A87-271C-4171-889941F84551}"/>
              </a:ext>
            </a:extLst>
          </xdr:cNvPr>
          <xdr:cNvSpPr>
            <a:spLocks/>
          </xdr:cNvSpPr>
        </xdr:nvSpPr>
        <xdr:spPr bwMode="auto">
          <a:xfrm>
            <a:off x="0" y="0"/>
            <a:ext cx="32470" cy="9144"/>
          </a:xfrm>
          <a:custGeom>
            <a:avLst/>
            <a:gdLst>
              <a:gd name="T0" fmla="*/ 0 w 32470"/>
              <a:gd name="T1" fmla="*/ 0 h 9144"/>
              <a:gd name="T2" fmla="*/ 32470 w 32470"/>
              <a:gd name="T3" fmla="*/ 0 h 9144"/>
              <a:gd name="T4" fmla="*/ 32470 w 32470"/>
              <a:gd name="T5" fmla="*/ 9144 h 9144"/>
              <a:gd name="T6" fmla="*/ 0 w 32470"/>
              <a:gd name="T7" fmla="*/ 9144 h 9144"/>
              <a:gd name="T8" fmla="*/ 0 w 32470"/>
              <a:gd name="T9" fmla="*/ 0 h 9144"/>
              <a:gd name="T10" fmla="*/ 0 w 32470"/>
              <a:gd name="T11" fmla="*/ 0 h 9144"/>
              <a:gd name="T12" fmla="*/ 32470 w 32470"/>
              <a:gd name="T13" fmla="*/ 9144 h 91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32470" h="9144">
                <a:moveTo>
                  <a:pt x="0" y="0"/>
                </a:moveTo>
                <a:lnTo>
                  <a:pt x="32470" y="0"/>
                </a:lnTo>
                <a:lnTo>
                  <a:pt x="32470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61" name="Group 13315">
          <a:extLst>
            <a:ext uri="{FF2B5EF4-FFF2-40B4-BE49-F238E27FC236}">
              <a16:creationId xmlns:a16="http://schemas.microsoft.com/office/drawing/2014/main" id="{F32FBF9B-15ED-3B73-20F3-FD74E366F2A3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51564" cy="76274"/>
        </a:xfrm>
      </xdr:grpSpPr>
      <xdr:sp macro="" textlink="">
        <xdr:nvSpPr>
          <xdr:cNvPr id="2428" name="Shape 2086">
            <a:extLst>
              <a:ext uri="{FF2B5EF4-FFF2-40B4-BE49-F238E27FC236}">
                <a16:creationId xmlns:a16="http://schemas.microsoft.com/office/drawing/2014/main" id="{1106D1F0-1330-D6DB-D8DA-477F1B5CE80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27" name="Shape 2091">
            <a:extLst>
              <a:ext uri="{FF2B5EF4-FFF2-40B4-BE49-F238E27FC236}">
                <a16:creationId xmlns:a16="http://schemas.microsoft.com/office/drawing/2014/main" id="{A7A3B838-A303-CAB3-F1DD-D2A849279F00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62" name="Group 13319">
          <a:extLst>
            <a:ext uri="{FF2B5EF4-FFF2-40B4-BE49-F238E27FC236}">
              <a16:creationId xmlns:a16="http://schemas.microsoft.com/office/drawing/2014/main" id="{AC402D7D-E2B4-28BF-916A-CDD5887C9C3F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181037" cy="76547"/>
        </a:xfrm>
      </xdr:grpSpPr>
      <xdr:sp macro="" textlink="">
        <xdr:nvSpPr>
          <xdr:cNvPr id="2426" name="Shape 2088">
            <a:extLst>
              <a:ext uri="{FF2B5EF4-FFF2-40B4-BE49-F238E27FC236}">
                <a16:creationId xmlns:a16="http://schemas.microsoft.com/office/drawing/2014/main" id="{AFCD6DF7-F7A6-1D85-8D2F-9942D025A62E}"/>
              </a:ext>
            </a:extLst>
          </xdr:cNvPr>
          <xdr:cNvSpPr>
            <a:spLocks/>
          </xdr:cNvSpPr>
        </xdr:nvSpPr>
        <xdr:spPr bwMode="auto">
          <a:xfrm>
            <a:off x="46255" y="63001"/>
            <a:ext cx="13070" cy="13070"/>
          </a:xfrm>
          <a:custGeom>
            <a:avLst/>
            <a:gdLst>
              <a:gd name="T0" fmla="*/ 6536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6 w 13070"/>
              <a:gd name="T9" fmla="*/ 13070 h 13070"/>
              <a:gd name="T10" fmla="*/ 1941 w 13070"/>
              <a:gd name="T11" fmla="*/ 11130 h 13070"/>
              <a:gd name="T12" fmla="*/ 0 w 13070"/>
              <a:gd name="T13" fmla="*/ 6535 h 13070"/>
              <a:gd name="T14" fmla="*/ 1941 w 13070"/>
              <a:gd name="T15" fmla="*/ 1940 h 13070"/>
              <a:gd name="T16" fmla="*/ 6536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6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6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1" y="1940"/>
                </a:cubicBezTo>
                <a:cubicBezTo>
                  <a:pt x="3166" y="647"/>
                  <a:pt x="4697" y="0"/>
                  <a:pt x="653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25" name="Shape 2089">
            <a:extLst>
              <a:ext uri="{FF2B5EF4-FFF2-40B4-BE49-F238E27FC236}">
                <a16:creationId xmlns:a16="http://schemas.microsoft.com/office/drawing/2014/main" id="{35CAEE97-07CD-26C7-A2FB-69B115A1F938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1" y="13750"/>
                  <a:pt x="14500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3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24" name="Shape 2090">
            <a:extLst>
              <a:ext uri="{FF2B5EF4-FFF2-40B4-BE49-F238E27FC236}">
                <a16:creationId xmlns:a16="http://schemas.microsoft.com/office/drawing/2014/main" id="{BB49ED75-EC4F-6ECE-2803-8909412AB034}"/>
              </a:ext>
            </a:extLst>
          </xdr:cNvPr>
          <xdr:cNvSpPr>
            <a:spLocks/>
          </xdr:cNvSpPr>
        </xdr:nvSpPr>
        <xdr:spPr bwMode="auto">
          <a:xfrm>
            <a:off x="68719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8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1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1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23" name="Shape 2092">
            <a:extLst>
              <a:ext uri="{FF2B5EF4-FFF2-40B4-BE49-F238E27FC236}">
                <a16:creationId xmlns:a16="http://schemas.microsoft.com/office/drawing/2014/main" id="{1C641103-B711-AE7F-AA43-445D6B5C22FE}"/>
              </a:ext>
            </a:extLst>
          </xdr:cNvPr>
          <xdr:cNvSpPr>
            <a:spLocks/>
          </xdr:cNvSpPr>
        </xdr:nvSpPr>
        <xdr:spPr bwMode="auto">
          <a:xfrm>
            <a:off x="94501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8 w 24864"/>
              <a:gd name="T31" fmla="*/ 7965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4" y="19877"/>
                  <a:pt x="24864" y="24710"/>
                </a:cubicBezTo>
                <a:cubicBezTo>
                  <a:pt x="24864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8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22" name="Shape 2094">
            <a:extLst>
              <a:ext uri="{FF2B5EF4-FFF2-40B4-BE49-F238E27FC236}">
                <a16:creationId xmlns:a16="http://schemas.microsoft.com/office/drawing/2014/main" id="{306775CC-A1C3-4F57-18AA-1DC4AC8AD31B}"/>
              </a:ext>
            </a:extLst>
          </xdr:cNvPr>
          <xdr:cNvSpPr>
            <a:spLocks/>
          </xdr:cNvSpPr>
        </xdr:nvSpPr>
        <xdr:spPr bwMode="auto">
          <a:xfrm>
            <a:off x="134170" y="205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7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7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4" y="21851"/>
                </a:cubicBezTo>
                <a:lnTo>
                  <a:pt x="307" y="21851"/>
                </a:lnTo>
                <a:cubicBezTo>
                  <a:pt x="307" y="17494"/>
                  <a:pt x="1327" y="13682"/>
                  <a:pt x="3370" y="10415"/>
                </a:cubicBezTo>
                <a:cubicBezTo>
                  <a:pt x="5343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21" name="Shape 2095">
            <a:extLst>
              <a:ext uri="{FF2B5EF4-FFF2-40B4-BE49-F238E27FC236}">
                <a16:creationId xmlns:a16="http://schemas.microsoft.com/office/drawing/2014/main" id="{9AB62110-EB99-3C5D-8CAA-5A1D402F993C}"/>
              </a:ext>
            </a:extLst>
          </xdr:cNvPr>
          <xdr:cNvSpPr>
            <a:spLocks/>
          </xdr:cNvSpPr>
        </xdr:nvSpPr>
        <xdr:spPr bwMode="auto">
          <a:xfrm>
            <a:off x="94501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8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8" y="19810"/>
                </a:lnTo>
                <a:cubicBezTo>
                  <a:pt x="14551" y="16338"/>
                  <a:pt x="12951" y="13512"/>
                  <a:pt x="10568" y="11334"/>
                </a:cubicBezTo>
                <a:cubicBezTo>
                  <a:pt x="8253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63" name="Group 13323">
          <a:extLst>
            <a:ext uri="{FF2B5EF4-FFF2-40B4-BE49-F238E27FC236}">
              <a16:creationId xmlns:a16="http://schemas.microsoft.com/office/drawing/2014/main" id="{99043FDA-4413-A252-1A90-486FD78A97F8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51564" cy="76274"/>
        </a:xfrm>
      </xdr:grpSpPr>
      <xdr:sp macro="" textlink="">
        <xdr:nvSpPr>
          <xdr:cNvPr id="2420" name="Shape 2093">
            <a:extLst>
              <a:ext uri="{FF2B5EF4-FFF2-40B4-BE49-F238E27FC236}">
                <a16:creationId xmlns:a16="http://schemas.microsoft.com/office/drawing/2014/main" id="{5E1754E4-D0D9-962F-0B50-8863D519A8CE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9" name="Shape 2097">
            <a:extLst>
              <a:ext uri="{FF2B5EF4-FFF2-40B4-BE49-F238E27FC236}">
                <a16:creationId xmlns:a16="http://schemas.microsoft.com/office/drawing/2014/main" id="{E8047681-D5D9-ACEB-BD9A-056A1BF5C007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4"/>
          </a:xfrm>
          <a:custGeom>
            <a:avLst/>
            <a:gdLst>
              <a:gd name="T0" fmla="*/ 52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2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2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2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2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2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3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2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2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23</xdr:row>
      <xdr:rowOff>146050</xdr:rowOff>
    </xdr:from>
    <xdr:to>
      <xdr:col>0</xdr:col>
      <xdr:colOff>0</xdr:colOff>
      <xdr:row>24</xdr:row>
      <xdr:rowOff>38100</xdr:rowOff>
    </xdr:to>
    <xdr:grpSp>
      <xdr:nvGrpSpPr>
        <xdr:cNvPr id="2264" name="Group 13327">
          <a:extLst>
            <a:ext uri="{FF2B5EF4-FFF2-40B4-BE49-F238E27FC236}">
              <a16:creationId xmlns:a16="http://schemas.microsoft.com/office/drawing/2014/main" id="{8CD20AA1-4B01-E2FD-278F-364B9939F0EC}"/>
            </a:ext>
          </a:extLst>
        </xdr:cNvPr>
        <xdr:cNvGrpSpPr>
          <a:grpSpLocks/>
        </xdr:cNvGrpSpPr>
      </xdr:nvGrpSpPr>
      <xdr:grpSpPr bwMode="auto">
        <a:xfrm>
          <a:off x="0" y="4943129"/>
          <a:ext cx="0" cy="74377"/>
          <a:chOff x="0" y="0"/>
          <a:chExt cx="51565" cy="76274"/>
        </a:xfrm>
      </xdr:grpSpPr>
      <xdr:sp macro="" textlink="">
        <xdr:nvSpPr>
          <xdr:cNvPr id="2418" name="Shape 2096">
            <a:extLst>
              <a:ext uri="{FF2B5EF4-FFF2-40B4-BE49-F238E27FC236}">
                <a16:creationId xmlns:a16="http://schemas.microsoft.com/office/drawing/2014/main" id="{BCCDCB10-486A-157B-63F9-E3D22835B054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40 w 25782"/>
              <a:gd name="T17" fmla="*/ 66256 h 76251"/>
              <a:gd name="T18" fmla="*/ 0 w 25782"/>
              <a:gd name="T19" fmla="*/ 38074 h 76251"/>
              <a:gd name="T20" fmla="*/ 6740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40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7" name="Shape 2098">
            <a:extLst>
              <a:ext uri="{FF2B5EF4-FFF2-40B4-BE49-F238E27FC236}">
                <a16:creationId xmlns:a16="http://schemas.microsoft.com/office/drawing/2014/main" id="{B61253A3-3C13-ED33-4CE4-D6DAC42D5146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4"/>
          </a:xfrm>
          <a:custGeom>
            <a:avLst/>
            <a:gdLst>
              <a:gd name="T0" fmla="*/ 52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2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2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2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2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2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3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1" y="72939"/>
                  <a:pt x="8220" y="76274"/>
                  <a:pt x="52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2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65" name="Group 13332">
          <a:extLst>
            <a:ext uri="{FF2B5EF4-FFF2-40B4-BE49-F238E27FC236}">
              <a16:creationId xmlns:a16="http://schemas.microsoft.com/office/drawing/2014/main" id="{A8D37BF7-1026-D0C4-8DE6-C4346C9BD294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118872" cy="76200"/>
        </a:xfrm>
      </xdr:grpSpPr>
      <xdr:sp macro="" textlink="">
        <xdr:nvSpPr>
          <xdr:cNvPr id="2416" name="Shape 2099">
            <a:extLst>
              <a:ext uri="{FF2B5EF4-FFF2-40B4-BE49-F238E27FC236}">
                <a16:creationId xmlns:a16="http://schemas.microsoft.com/office/drawing/2014/main" id="{263D7E87-9B7D-2584-2D24-42249FEF4C2C}"/>
              </a:ext>
            </a:extLst>
          </xdr:cNvPr>
          <xdr:cNvSpPr>
            <a:spLocks/>
          </xdr:cNvSpPr>
        </xdr:nvSpPr>
        <xdr:spPr bwMode="auto">
          <a:xfrm>
            <a:off x="0" y="0"/>
            <a:ext cx="59436" cy="76200"/>
          </a:xfrm>
          <a:custGeom>
            <a:avLst/>
            <a:gdLst>
              <a:gd name="T0" fmla="*/ 30480 w 59436"/>
              <a:gd name="T1" fmla="*/ 0 h 76200"/>
              <a:gd name="T2" fmla="*/ 44196 w 59436"/>
              <a:gd name="T3" fmla="*/ 3048 h 76200"/>
              <a:gd name="T4" fmla="*/ 54864 w 59436"/>
              <a:gd name="T5" fmla="*/ 10668 h 76200"/>
              <a:gd name="T6" fmla="*/ 57912 w 59436"/>
              <a:gd name="T7" fmla="*/ 22860 h 76200"/>
              <a:gd name="T8" fmla="*/ 42672 w 59436"/>
              <a:gd name="T9" fmla="*/ 22860 h 76200"/>
              <a:gd name="T10" fmla="*/ 39624 w 59436"/>
              <a:gd name="T11" fmla="*/ 15240 h 76200"/>
              <a:gd name="T12" fmla="*/ 30480 w 59436"/>
              <a:gd name="T13" fmla="*/ 13716 h 76200"/>
              <a:gd name="T14" fmla="*/ 21336 w 59436"/>
              <a:gd name="T15" fmla="*/ 15240 h 76200"/>
              <a:gd name="T16" fmla="*/ 18288 w 59436"/>
              <a:gd name="T17" fmla="*/ 21336 h 76200"/>
              <a:gd name="T18" fmla="*/ 21336 w 59436"/>
              <a:gd name="T19" fmla="*/ 27432 h 76200"/>
              <a:gd name="T20" fmla="*/ 30480 w 59436"/>
              <a:gd name="T21" fmla="*/ 30480 h 76200"/>
              <a:gd name="T22" fmla="*/ 36576 w 59436"/>
              <a:gd name="T23" fmla="*/ 32003 h 76200"/>
              <a:gd name="T24" fmla="*/ 48768 w 59436"/>
              <a:gd name="T25" fmla="*/ 36576 h 76200"/>
              <a:gd name="T26" fmla="*/ 56388 w 59436"/>
              <a:gd name="T27" fmla="*/ 44196 h 76200"/>
              <a:gd name="T28" fmla="*/ 59436 w 59436"/>
              <a:gd name="T29" fmla="*/ 54864 h 76200"/>
              <a:gd name="T30" fmla="*/ 51816 w 59436"/>
              <a:gd name="T31" fmla="*/ 70103 h 76200"/>
              <a:gd name="T32" fmla="*/ 30480 w 59436"/>
              <a:gd name="T33" fmla="*/ 76200 h 76200"/>
              <a:gd name="T34" fmla="*/ 9144 w 59436"/>
              <a:gd name="T35" fmla="*/ 70103 h 76200"/>
              <a:gd name="T36" fmla="*/ 0 w 59436"/>
              <a:gd name="T37" fmla="*/ 51816 h 76200"/>
              <a:gd name="T38" fmla="*/ 15240 w 59436"/>
              <a:gd name="T39" fmla="*/ 51816 h 76200"/>
              <a:gd name="T40" fmla="*/ 19812 w 59436"/>
              <a:gd name="T41" fmla="*/ 60960 h 76200"/>
              <a:gd name="T42" fmla="*/ 30480 w 59436"/>
              <a:gd name="T43" fmla="*/ 62484 h 76200"/>
              <a:gd name="T44" fmla="*/ 39624 w 59436"/>
              <a:gd name="T45" fmla="*/ 60960 h 76200"/>
              <a:gd name="T46" fmla="*/ 42672 w 59436"/>
              <a:gd name="T47" fmla="*/ 53340 h 76200"/>
              <a:gd name="T48" fmla="*/ 39624 w 59436"/>
              <a:gd name="T49" fmla="*/ 48768 h 76200"/>
              <a:gd name="T50" fmla="*/ 30480 w 59436"/>
              <a:gd name="T51" fmla="*/ 44196 h 76200"/>
              <a:gd name="T52" fmla="*/ 22860 w 59436"/>
              <a:gd name="T53" fmla="*/ 42672 h 76200"/>
              <a:gd name="T54" fmla="*/ 7620 w 59436"/>
              <a:gd name="T55" fmla="*/ 35052 h 76200"/>
              <a:gd name="T56" fmla="*/ 1524 w 59436"/>
              <a:gd name="T57" fmla="*/ 22860 h 76200"/>
              <a:gd name="T58" fmla="*/ 6096 w 59436"/>
              <a:gd name="T59" fmla="*/ 10668 h 76200"/>
              <a:gd name="T60" fmla="*/ 15240 w 59436"/>
              <a:gd name="T61" fmla="*/ 3048 h 76200"/>
              <a:gd name="T62" fmla="*/ 30480 w 59436"/>
              <a:gd name="T63" fmla="*/ 0 h 76200"/>
              <a:gd name="T64" fmla="*/ 0 w 59436"/>
              <a:gd name="T65" fmla="*/ 0 h 76200"/>
              <a:gd name="T66" fmla="*/ 59436 w 59436"/>
              <a:gd name="T6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T64" t="T65" r="T66" b="T67"/>
            <a:pathLst>
              <a:path w="59436" h="76200">
                <a:moveTo>
                  <a:pt x="30480" y="0"/>
                </a:moveTo>
                <a:cubicBezTo>
                  <a:pt x="35052" y="0"/>
                  <a:pt x="41148" y="1524"/>
                  <a:pt x="44196" y="3048"/>
                </a:cubicBezTo>
                <a:cubicBezTo>
                  <a:pt x="48768" y="4572"/>
                  <a:pt x="51816" y="7620"/>
                  <a:pt x="54864" y="10668"/>
                </a:cubicBezTo>
                <a:cubicBezTo>
                  <a:pt x="56388" y="13716"/>
                  <a:pt x="57912" y="18288"/>
                  <a:pt x="57912" y="22860"/>
                </a:cubicBezTo>
                <a:lnTo>
                  <a:pt x="42672" y="22860"/>
                </a:lnTo>
                <a:cubicBezTo>
                  <a:pt x="42672" y="19812"/>
                  <a:pt x="41148" y="16764"/>
                  <a:pt x="39624" y="15240"/>
                </a:cubicBezTo>
                <a:cubicBezTo>
                  <a:pt x="36576" y="13716"/>
                  <a:pt x="33528" y="13716"/>
                  <a:pt x="30480" y="13716"/>
                </a:cubicBezTo>
                <a:cubicBezTo>
                  <a:pt x="25908" y="13716"/>
                  <a:pt x="22860" y="13716"/>
                  <a:pt x="21336" y="15240"/>
                </a:cubicBezTo>
                <a:cubicBezTo>
                  <a:pt x="19812" y="16764"/>
                  <a:pt x="18288" y="19812"/>
                  <a:pt x="18288" y="21336"/>
                </a:cubicBezTo>
                <a:cubicBezTo>
                  <a:pt x="18288" y="24384"/>
                  <a:pt x="19812" y="25908"/>
                  <a:pt x="21336" y="27432"/>
                </a:cubicBezTo>
                <a:cubicBezTo>
                  <a:pt x="24384" y="28956"/>
                  <a:pt x="27432" y="30480"/>
                  <a:pt x="30480" y="30480"/>
                </a:cubicBezTo>
                <a:lnTo>
                  <a:pt x="36576" y="32003"/>
                </a:lnTo>
                <a:cubicBezTo>
                  <a:pt x="41148" y="33528"/>
                  <a:pt x="44196" y="35052"/>
                  <a:pt x="48768" y="36576"/>
                </a:cubicBezTo>
                <a:cubicBezTo>
                  <a:pt x="51816" y="38100"/>
                  <a:pt x="53340" y="41148"/>
                  <a:pt x="56388" y="44196"/>
                </a:cubicBezTo>
                <a:cubicBezTo>
                  <a:pt x="57912" y="47244"/>
                  <a:pt x="59436" y="50292"/>
                  <a:pt x="59436" y="54864"/>
                </a:cubicBezTo>
                <a:cubicBezTo>
                  <a:pt x="59436" y="60960"/>
                  <a:pt x="56388" y="67056"/>
                  <a:pt x="51816" y="70103"/>
                </a:cubicBezTo>
                <a:cubicBezTo>
                  <a:pt x="45720" y="74676"/>
                  <a:pt x="39624" y="76200"/>
                  <a:pt x="30480" y="76200"/>
                </a:cubicBezTo>
                <a:cubicBezTo>
                  <a:pt x="21336" y="76200"/>
                  <a:pt x="13716" y="74676"/>
                  <a:pt x="9144" y="70103"/>
                </a:cubicBezTo>
                <a:cubicBezTo>
                  <a:pt x="3048" y="65532"/>
                  <a:pt x="0" y="59436"/>
                  <a:pt x="0" y="51816"/>
                </a:cubicBezTo>
                <a:lnTo>
                  <a:pt x="15240" y="51816"/>
                </a:lnTo>
                <a:cubicBezTo>
                  <a:pt x="15240" y="56388"/>
                  <a:pt x="16764" y="57912"/>
                  <a:pt x="19812" y="60960"/>
                </a:cubicBezTo>
                <a:cubicBezTo>
                  <a:pt x="22860" y="62484"/>
                  <a:pt x="25908" y="62484"/>
                  <a:pt x="30480" y="62484"/>
                </a:cubicBezTo>
                <a:cubicBezTo>
                  <a:pt x="33528" y="62484"/>
                  <a:pt x="36576" y="62484"/>
                  <a:pt x="39624" y="60960"/>
                </a:cubicBezTo>
                <a:cubicBezTo>
                  <a:pt x="41148" y="59436"/>
                  <a:pt x="42672" y="56388"/>
                  <a:pt x="42672" y="53340"/>
                </a:cubicBezTo>
                <a:cubicBezTo>
                  <a:pt x="42672" y="51816"/>
                  <a:pt x="41148" y="50292"/>
                  <a:pt x="39624" y="48768"/>
                </a:cubicBezTo>
                <a:cubicBezTo>
                  <a:pt x="38100" y="47244"/>
                  <a:pt x="35052" y="45720"/>
                  <a:pt x="30480" y="44196"/>
                </a:cubicBezTo>
                <a:lnTo>
                  <a:pt x="22860" y="42672"/>
                </a:lnTo>
                <a:cubicBezTo>
                  <a:pt x="16764" y="41148"/>
                  <a:pt x="10668" y="39624"/>
                  <a:pt x="7620" y="35052"/>
                </a:cubicBezTo>
                <a:cubicBezTo>
                  <a:pt x="4572" y="32003"/>
                  <a:pt x="1524" y="27432"/>
                  <a:pt x="1524" y="22860"/>
                </a:cubicBezTo>
                <a:cubicBezTo>
                  <a:pt x="1524" y="18288"/>
                  <a:pt x="3048" y="13716"/>
                  <a:pt x="6096" y="10668"/>
                </a:cubicBezTo>
                <a:cubicBezTo>
                  <a:pt x="7620" y="7620"/>
                  <a:pt x="12192" y="4572"/>
                  <a:pt x="15240" y="3048"/>
                </a:cubicBezTo>
                <a:cubicBezTo>
                  <a:pt x="19812" y="1524"/>
                  <a:pt x="24384" y="0"/>
                  <a:pt x="304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5" name="Shape 2100">
            <a:extLst>
              <a:ext uri="{FF2B5EF4-FFF2-40B4-BE49-F238E27FC236}">
                <a16:creationId xmlns:a16="http://schemas.microsoft.com/office/drawing/2014/main" id="{497F9118-B5AA-692C-217A-745A75E0911F}"/>
              </a:ext>
            </a:extLst>
          </xdr:cNvPr>
          <xdr:cNvSpPr>
            <a:spLocks/>
          </xdr:cNvSpPr>
        </xdr:nvSpPr>
        <xdr:spPr bwMode="auto">
          <a:xfrm>
            <a:off x="68580" y="1524"/>
            <a:ext cx="50292" cy="73152"/>
          </a:xfrm>
          <a:custGeom>
            <a:avLst/>
            <a:gdLst>
              <a:gd name="T0" fmla="*/ 0 w 50292"/>
              <a:gd name="T1" fmla="*/ 0 h 73152"/>
              <a:gd name="T2" fmla="*/ 50292 w 50292"/>
              <a:gd name="T3" fmla="*/ 0 h 73152"/>
              <a:gd name="T4" fmla="*/ 50292 w 50292"/>
              <a:gd name="T5" fmla="*/ 12192 h 73152"/>
              <a:gd name="T6" fmla="*/ 16764 w 50292"/>
              <a:gd name="T7" fmla="*/ 12192 h 73152"/>
              <a:gd name="T8" fmla="*/ 16764 w 50292"/>
              <a:gd name="T9" fmla="*/ 30480 h 73152"/>
              <a:gd name="T10" fmla="*/ 47244 w 50292"/>
              <a:gd name="T11" fmla="*/ 30480 h 73152"/>
              <a:gd name="T12" fmla="*/ 47244 w 50292"/>
              <a:gd name="T13" fmla="*/ 42672 h 73152"/>
              <a:gd name="T14" fmla="*/ 16764 w 50292"/>
              <a:gd name="T15" fmla="*/ 42672 h 73152"/>
              <a:gd name="T16" fmla="*/ 16764 w 50292"/>
              <a:gd name="T17" fmla="*/ 60960 h 73152"/>
              <a:gd name="T18" fmla="*/ 50292 w 50292"/>
              <a:gd name="T19" fmla="*/ 60960 h 73152"/>
              <a:gd name="T20" fmla="*/ 50292 w 50292"/>
              <a:gd name="T21" fmla="*/ 73152 h 73152"/>
              <a:gd name="T22" fmla="*/ 0 w 50292"/>
              <a:gd name="T23" fmla="*/ 73152 h 73152"/>
              <a:gd name="T24" fmla="*/ 0 w 50292"/>
              <a:gd name="T25" fmla="*/ 0 h 73152"/>
              <a:gd name="T26" fmla="*/ 0 w 50292"/>
              <a:gd name="T27" fmla="*/ 0 h 73152"/>
              <a:gd name="T28" fmla="*/ 50292 w 50292"/>
              <a:gd name="T29" fmla="*/ 73152 h 73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50292" h="73152">
                <a:moveTo>
                  <a:pt x="0" y="0"/>
                </a:moveTo>
                <a:lnTo>
                  <a:pt x="50292" y="0"/>
                </a:lnTo>
                <a:lnTo>
                  <a:pt x="50292" y="12192"/>
                </a:lnTo>
                <a:lnTo>
                  <a:pt x="16764" y="12192"/>
                </a:lnTo>
                <a:lnTo>
                  <a:pt x="16764" y="30480"/>
                </a:lnTo>
                <a:lnTo>
                  <a:pt x="47244" y="30480"/>
                </a:lnTo>
                <a:lnTo>
                  <a:pt x="47244" y="42672"/>
                </a:lnTo>
                <a:lnTo>
                  <a:pt x="16764" y="42672"/>
                </a:lnTo>
                <a:lnTo>
                  <a:pt x="16764" y="60960"/>
                </a:lnTo>
                <a:lnTo>
                  <a:pt x="50292" y="60960"/>
                </a:lnTo>
                <a:lnTo>
                  <a:pt x="50292" y="73152"/>
                </a:lnTo>
                <a:lnTo>
                  <a:pt x="0" y="73152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66" name="Group 13336">
          <a:extLst>
            <a:ext uri="{FF2B5EF4-FFF2-40B4-BE49-F238E27FC236}">
              <a16:creationId xmlns:a16="http://schemas.microsoft.com/office/drawing/2014/main" id="{E7B317B9-27BA-AC39-4FCA-0A187AFC6AEE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241894" cy="76547"/>
        </a:xfrm>
      </xdr:grpSpPr>
      <xdr:sp macro="" textlink="">
        <xdr:nvSpPr>
          <xdr:cNvPr id="2414" name="Shape 2101">
            <a:extLst>
              <a:ext uri="{FF2B5EF4-FFF2-40B4-BE49-F238E27FC236}">
                <a16:creationId xmlns:a16="http://schemas.microsoft.com/office/drawing/2014/main" id="{BF2A6E2B-70EC-FE18-1FA9-89B21695DCAB}"/>
              </a:ext>
            </a:extLst>
          </xdr:cNvPr>
          <xdr:cNvSpPr>
            <a:spLocks/>
          </xdr:cNvSpPr>
        </xdr:nvSpPr>
        <xdr:spPr bwMode="auto">
          <a:xfrm>
            <a:off x="10547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3" name="Shape 2102">
            <a:extLst>
              <a:ext uri="{FF2B5EF4-FFF2-40B4-BE49-F238E27FC236}">
                <a16:creationId xmlns:a16="http://schemas.microsoft.com/office/drawing/2014/main" id="{8AB00065-FEB1-E3BF-4134-6E366A2FF305}"/>
              </a:ext>
            </a:extLst>
          </xdr:cNvPr>
          <xdr:cNvSpPr>
            <a:spLocks/>
          </xdr:cNvSpPr>
        </xdr:nvSpPr>
        <xdr:spPr bwMode="auto">
          <a:xfrm>
            <a:off x="45540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9"/>
                  <a:pt x="14431" y="27671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2" y="67290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2" name="Shape 2103">
            <a:extLst>
              <a:ext uri="{FF2B5EF4-FFF2-40B4-BE49-F238E27FC236}">
                <a16:creationId xmlns:a16="http://schemas.microsoft.com/office/drawing/2014/main" id="{985E2F30-89B8-3BE6-C4A3-3878092ADD99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3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3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1" name="Shape 2104">
            <a:extLst>
              <a:ext uri="{FF2B5EF4-FFF2-40B4-BE49-F238E27FC236}">
                <a16:creationId xmlns:a16="http://schemas.microsoft.com/office/drawing/2014/main" id="{D96B9B4C-5488-7851-AC07-28C28C89F84F}"/>
              </a:ext>
            </a:extLst>
          </xdr:cNvPr>
          <xdr:cNvSpPr>
            <a:spLocks/>
          </xdr:cNvSpPr>
        </xdr:nvSpPr>
        <xdr:spPr bwMode="auto">
          <a:xfrm>
            <a:off x="126920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10" name="Shape 2105">
            <a:extLst>
              <a:ext uri="{FF2B5EF4-FFF2-40B4-BE49-F238E27FC236}">
                <a16:creationId xmlns:a16="http://schemas.microsoft.com/office/drawing/2014/main" id="{7B3D397F-1236-9C77-A121-F1287F066E54}"/>
              </a:ext>
            </a:extLst>
          </xdr:cNvPr>
          <xdr:cNvSpPr>
            <a:spLocks/>
          </xdr:cNvSpPr>
        </xdr:nvSpPr>
        <xdr:spPr bwMode="auto">
          <a:xfrm>
            <a:off x="152703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9" name="Shape 2106">
            <a:extLst>
              <a:ext uri="{FF2B5EF4-FFF2-40B4-BE49-F238E27FC236}">
                <a16:creationId xmlns:a16="http://schemas.microsoft.com/office/drawing/2014/main" id="{E1D88896-461C-9366-F3EB-70194C491958}"/>
              </a:ext>
            </a:extLst>
          </xdr:cNvPr>
          <xdr:cNvSpPr>
            <a:spLocks/>
          </xdr:cNvSpPr>
        </xdr:nvSpPr>
        <xdr:spPr bwMode="auto">
          <a:xfrm>
            <a:off x="191248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6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8" name="Shape 2107">
            <a:extLst>
              <a:ext uri="{FF2B5EF4-FFF2-40B4-BE49-F238E27FC236}">
                <a16:creationId xmlns:a16="http://schemas.microsoft.com/office/drawing/2014/main" id="{665E0FFC-B15E-F660-D751-F07179FEB667}"/>
              </a:ext>
            </a:extLst>
          </xdr:cNvPr>
          <xdr:cNvSpPr>
            <a:spLocks/>
          </xdr:cNvSpPr>
        </xdr:nvSpPr>
        <xdr:spPr bwMode="auto">
          <a:xfrm>
            <a:off x="152703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7" name="Shape 2108">
            <a:extLst>
              <a:ext uri="{FF2B5EF4-FFF2-40B4-BE49-F238E27FC236}">
                <a16:creationId xmlns:a16="http://schemas.microsoft.com/office/drawing/2014/main" id="{0C777C6C-CE27-D9C7-1539-449CCA0ABD10}"/>
              </a:ext>
            </a:extLst>
          </xdr:cNvPr>
          <xdr:cNvSpPr>
            <a:spLocks/>
          </xdr:cNvSpPr>
        </xdr:nvSpPr>
        <xdr:spPr bwMode="auto">
          <a:xfrm>
            <a:off x="217030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8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9"/>
                  <a:pt x="8424" y="10211"/>
                </a:cubicBezTo>
                <a:cubicBezTo>
                  <a:pt x="6041" y="8713"/>
                  <a:pt x="3353" y="7965"/>
                  <a:pt x="358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6" name="Shape 2111">
            <a:extLst>
              <a:ext uri="{FF2B5EF4-FFF2-40B4-BE49-F238E27FC236}">
                <a16:creationId xmlns:a16="http://schemas.microsoft.com/office/drawing/2014/main" id="{8BBEF042-AD1F-ECC0-2AF3-A97B44AE6B87}"/>
              </a:ext>
            </a:extLst>
          </xdr:cNvPr>
          <xdr:cNvSpPr>
            <a:spLocks/>
          </xdr:cNvSpPr>
        </xdr:nvSpPr>
        <xdr:spPr bwMode="auto">
          <a:xfrm>
            <a:off x="217030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67" name="Group 13340">
          <a:extLst>
            <a:ext uri="{FF2B5EF4-FFF2-40B4-BE49-F238E27FC236}">
              <a16:creationId xmlns:a16="http://schemas.microsoft.com/office/drawing/2014/main" id="{D39D35BC-9D9D-7234-5F37-5CC55FE6102A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299483" cy="76547"/>
        </a:xfrm>
      </xdr:grpSpPr>
      <xdr:sp macro="" textlink="">
        <xdr:nvSpPr>
          <xdr:cNvPr id="2405" name="Shape 2109">
            <a:extLst>
              <a:ext uri="{FF2B5EF4-FFF2-40B4-BE49-F238E27FC236}">
                <a16:creationId xmlns:a16="http://schemas.microsoft.com/office/drawing/2014/main" id="{03515AE6-716D-1F0E-F3E5-EC0D6521786A}"/>
              </a:ext>
            </a:extLst>
          </xdr:cNvPr>
          <xdr:cNvSpPr>
            <a:spLocks/>
          </xdr:cNvSpPr>
        </xdr:nvSpPr>
        <xdr:spPr bwMode="auto">
          <a:xfrm>
            <a:off x="60142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5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5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8" y="73374"/>
                  <a:pt x="10891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4" name="Shape 2110">
            <a:extLst>
              <a:ext uri="{FF2B5EF4-FFF2-40B4-BE49-F238E27FC236}">
                <a16:creationId xmlns:a16="http://schemas.microsoft.com/office/drawing/2014/main" id="{C4A7BEEA-8396-C332-FE8F-CBEC966069B6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46867" cy="75254"/>
          </a:xfrm>
          <a:custGeom>
            <a:avLst/>
            <a:gdLst>
              <a:gd name="T0" fmla="*/ 23281 w 46867"/>
              <a:gd name="T1" fmla="*/ 0 h 75254"/>
              <a:gd name="T2" fmla="*/ 34819 w 46867"/>
              <a:gd name="T3" fmla="*/ 2757 h 75254"/>
              <a:gd name="T4" fmla="*/ 42681 w 46867"/>
              <a:gd name="T5" fmla="*/ 10211 h 75254"/>
              <a:gd name="T6" fmla="*/ 45540 w 46867"/>
              <a:gd name="T7" fmla="*/ 20524 h 75254"/>
              <a:gd name="T8" fmla="*/ 44111 w 46867"/>
              <a:gd name="T9" fmla="*/ 28591 h 75254"/>
              <a:gd name="T10" fmla="*/ 39005 w 46867"/>
              <a:gd name="T11" fmla="*/ 37269 h 75254"/>
              <a:gd name="T12" fmla="*/ 28999 w 46867"/>
              <a:gd name="T13" fmla="*/ 48808 h 75254"/>
              <a:gd name="T14" fmla="*/ 12355 w 46867"/>
              <a:gd name="T15" fmla="*/ 66677 h 75254"/>
              <a:gd name="T16" fmla="*/ 12355 w 46867"/>
              <a:gd name="T17" fmla="*/ 67289 h 75254"/>
              <a:gd name="T18" fmla="*/ 46867 w 46867"/>
              <a:gd name="T19" fmla="*/ 67289 h 75254"/>
              <a:gd name="T20" fmla="*/ 46867 w 46867"/>
              <a:gd name="T21" fmla="*/ 75254 h 75254"/>
              <a:gd name="T22" fmla="*/ 0 w 46867"/>
              <a:gd name="T23" fmla="*/ 75254 h 75254"/>
              <a:gd name="T24" fmla="*/ 0 w 46867"/>
              <a:gd name="T25" fmla="*/ 68718 h 75254"/>
              <a:gd name="T26" fmla="*/ 24506 w 46867"/>
              <a:gd name="T27" fmla="*/ 41864 h 75254"/>
              <a:gd name="T28" fmla="*/ 31653 w 46867"/>
              <a:gd name="T29" fmla="*/ 33696 h 75254"/>
              <a:gd name="T30" fmla="*/ 35840 w 46867"/>
              <a:gd name="T31" fmla="*/ 27059 h 75254"/>
              <a:gd name="T32" fmla="*/ 37167 w 46867"/>
              <a:gd name="T33" fmla="*/ 20524 h 75254"/>
              <a:gd name="T34" fmla="*/ 33083 w 46867"/>
              <a:gd name="T35" fmla="*/ 11232 h 75254"/>
              <a:gd name="T36" fmla="*/ 22974 w 46867"/>
              <a:gd name="T37" fmla="*/ 7760 h 75254"/>
              <a:gd name="T38" fmla="*/ 12661 w 46867"/>
              <a:gd name="T39" fmla="*/ 11640 h 75254"/>
              <a:gd name="T40" fmla="*/ 8883 w 46867"/>
              <a:gd name="T41" fmla="*/ 21851 h 75254"/>
              <a:gd name="T42" fmla="*/ 306 w 46867"/>
              <a:gd name="T43" fmla="*/ 21851 h 75254"/>
              <a:gd name="T44" fmla="*/ 3370 w 46867"/>
              <a:gd name="T45" fmla="*/ 10415 h 75254"/>
              <a:gd name="T46" fmla="*/ 11538 w 46867"/>
              <a:gd name="T47" fmla="*/ 2757 h 75254"/>
              <a:gd name="T48" fmla="*/ 23281 w 46867"/>
              <a:gd name="T49" fmla="*/ 0 h 75254"/>
              <a:gd name="T50" fmla="*/ 0 w 46867"/>
              <a:gd name="T51" fmla="*/ 0 h 75254"/>
              <a:gd name="T52" fmla="*/ 46867 w 46867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7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7" y="67289"/>
                </a:lnTo>
                <a:lnTo>
                  <a:pt x="46867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7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0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3" name="Shape 2112">
            <a:extLst>
              <a:ext uri="{FF2B5EF4-FFF2-40B4-BE49-F238E27FC236}">
                <a16:creationId xmlns:a16="http://schemas.microsoft.com/office/drawing/2014/main" id="{58CCC04F-618D-82C2-D3FA-1ADFDEB703F9}"/>
              </a:ext>
            </a:extLst>
          </xdr:cNvPr>
          <xdr:cNvSpPr>
            <a:spLocks/>
          </xdr:cNvSpPr>
        </xdr:nvSpPr>
        <xdr:spPr bwMode="auto">
          <a:xfrm>
            <a:off x="18573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2" name="Shape 2113">
            <a:extLst>
              <a:ext uri="{FF2B5EF4-FFF2-40B4-BE49-F238E27FC236}">
                <a16:creationId xmlns:a16="http://schemas.microsoft.com/office/drawing/2014/main" id="{EF7D21F7-94BB-EDC8-FBFE-3F3F28F68CAD}"/>
              </a:ext>
            </a:extLst>
          </xdr:cNvPr>
          <xdr:cNvSpPr>
            <a:spLocks/>
          </xdr:cNvSpPr>
        </xdr:nvSpPr>
        <xdr:spPr bwMode="auto">
          <a:xfrm>
            <a:off x="85924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1" name="Shape 2114">
            <a:extLst>
              <a:ext uri="{FF2B5EF4-FFF2-40B4-BE49-F238E27FC236}">
                <a16:creationId xmlns:a16="http://schemas.microsoft.com/office/drawing/2014/main" id="{F46511A2-55B0-F735-34D3-F6FCFD7F86A5}"/>
              </a:ext>
            </a:extLst>
          </xdr:cNvPr>
          <xdr:cNvSpPr>
            <a:spLocks/>
          </xdr:cNvSpPr>
        </xdr:nvSpPr>
        <xdr:spPr bwMode="auto">
          <a:xfrm>
            <a:off x="274262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500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400" name="Shape 2116">
            <a:extLst>
              <a:ext uri="{FF2B5EF4-FFF2-40B4-BE49-F238E27FC236}">
                <a16:creationId xmlns:a16="http://schemas.microsoft.com/office/drawing/2014/main" id="{F87CA2D1-90A2-9951-9B09-86295FBDABBE}"/>
              </a:ext>
            </a:extLst>
          </xdr:cNvPr>
          <xdr:cNvSpPr>
            <a:spLocks/>
          </xdr:cNvSpPr>
        </xdr:nvSpPr>
        <xdr:spPr bwMode="auto">
          <a:xfrm>
            <a:off x="213406" y="205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3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4 w 46868"/>
              <a:gd name="T37" fmla="*/ 7760 h 75254"/>
              <a:gd name="T38" fmla="*/ 12661 w 46868"/>
              <a:gd name="T39" fmla="*/ 11640 h 75254"/>
              <a:gd name="T40" fmla="*/ 8884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6" y="36010"/>
                  <a:pt x="31653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7" y="22838"/>
                  <a:pt x="37168" y="20524"/>
                </a:cubicBezTo>
                <a:cubicBezTo>
                  <a:pt x="37167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4" y="7760"/>
                </a:cubicBezTo>
                <a:cubicBezTo>
                  <a:pt x="18618" y="7760"/>
                  <a:pt x="15180" y="9054"/>
                  <a:pt x="12661" y="11640"/>
                </a:cubicBezTo>
                <a:cubicBezTo>
                  <a:pt x="10143" y="14227"/>
                  <a:pt x="8884" y="17631"/>
                  <a:pt x="8884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7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9" name="Shape 2117">
            <a:extLst>
              <a:ext uri="{FF2B5EF4-FFF2-40B4-BE49-F238E27FC236}">
                <a16:creationId xmlns:a16="http://schemas.microsoft.com/office/drawing/2014/main" id="{312786A8-AFC5-BBAF-6C7F-316E30E15F1E}"/>
              </a:ext>
            </a:extLst>
          </xdr:cNvPr>
          <xdr:cNvSpPr>
            <a:spLocks/>
          </xdr:cNvSpPr>
        </xdr:nvSpPr>
        <xdr:spPr bwMode="auto">
          <a:xfrm>
            <a:off x="124470" y="205"/>
            <a:ext cx="50339" cy="76274"/>
          </a:xfrm>
          <a:custGeom>
            <a:avLst/>
            <a:gdLst>
              <a:gd name="T0" fmla="*/ 25527 w 50339"/>
              <a:gd name="T1" fmla="*/ 0 h 76274"/>
              <a:gd name="T2" fmla="*/ 37372 w 50339"/>
              <a:gd name="T3" fmla="*/ 2757 h 76274"/>
              <a:gd name="T4" fmla="*/ 44927 w 50339"/>
              <a:gd name="T5" fmla="*/ 10006 h 76274"/>
              <a:gd name="T6" fmla="*/ 47582 w 50339"/>
              <a:gd name="T7" fmla="*/ 19809 h 76274"/>
              <a:gd name="T8" fmla="*/ 44315 w 50339"/>
              <a:gd name="T9" fmla="*/ 30530 h 76274"/>
              <a:gd name="T10" fmla="*/ 35329 w 50339"/>
              <a:gd name="T11" fmla="*/ 36657 h 76274"/>
              <a:gd name="T12" fmla="*/ 35329 w 50339"/>
              <a:gd name="T13" fmla="*/ 37269 h 76274"/>
              <a:gd name="T14" fmla="*/ 46357 w 50339"/>
              <a:gd name="T15" fmla="*/ 43192 h 76274"/>
              <a:gd name="T16" fmla="*/ 50339 w 50339"/>
              <a:gd name="T17" fmla="*/ 55138 h 76274"/>
              <a:gd name="T18" fmla="*/ 47072 w 50339"/>
              <a:gd name="T19" fmla="*/ 65962 h 76274"/>
              <a:gd name="T20" fmla="*/ 38086 w 50339"/>
              <a:gd name="T21" fmla="*/ 73518 h 76274"/>
              <a:gd name="T22" fmla="*/ 25221 w 50339"/>
              <a:gd name="T23" fmla="*/ 76274 h 76274"/>
              <a:gd name="T24" fmla="*/ 12457 w 50339"/>
              <a:gd name="T25" fmla="*/ 73824 h 76274"/>
              <a:gd name="T26" fmla="*/ 3574 w 50339"/>
              <a:gd name="T27" fmla="*/ 66880 h 76274"/>
              <a:gd name="T28" fmla="*/ 0 w 50339"/>
              <a:gd name="T29" fmla="*/ 56670 h 76274"/>
              <a:gd name="T30" fmla="*/ 9088 w 50339"/>
              <a:gd name="T31" fmla="*/ 56670 h 76274"/>
              <a:gd name="T32" fmla="*/ 14091 w 50339"/>
              <a:gd name="T33" fmla="*/ 65145 h 76274"/>
              <a:gd name="T34" fmla="*/ 25119 w 50339"/>
              <a:gd name="T35" fmla="*/ 68311 h 76274"/>
              <a:gd name="T36" fmla="*/ 36861 w 50339"/>
              <a:gd name="T37" fmla="*/ 64634 h 76274"/>
              <a:gd name="T38" fmla="*/ 41456 w 50339"/>
              <a:gd name="T39" fmla="*/ 55138 h 76274"/>
              <a:gd name="T40" fmla="*/ 36963 w 50339"/>
              <a:gd name="T41" fmla="*/ 45030 h 76274"/>
              <a:gd name="T42" fmla="*/ 23893 w 50339"/>
              <a:gd name="T43" fmla="*/ 41149 h 76274"/>
              <a:gd name="T44" fmla="*/ 17971 w 50339"/>
              <a:gd name="T45" fmla="*/ 41149 h 76274"/>
              <a:gd name="T46" fmla="*/ 17971 w 50339"/>
              <a:gd name="T47" fmla="*/ 33185 h 76274"/>
              <a:gd name="T48" fmla="*/ 23893 w 50339"/>
              <a:gd name="T49" fmla="*/ 33185 h 76274"/>
              <a:gd name="T50" fmla="*/ 34717 w 50339"/>
              <a:gd name="T51" fmla="*/ 29714 h 76274"/>
              <a:gd name="T52" fmla="*/ 38903 w 50339"/>
              <a:gd name="T53" fmla="*/ 20320 h 76274"/>
              <a:gd name="T54" fmla="*/ 35227 w 50339"/>
              <a:gd name="T55" fmla="*/ 11232 h 76274"/>
              <a:gd name="T56" fmla="*/ 25323 w 50339"/>
              <a:gd name="T57" fmla="*/ 7760 h 76274"/>
              <a:gd name="T58" fmla="*/ 18175 w 50339"/>
              <a:gd name="T59" fmla="*/ 9189 h 76274"/>
              <a:gd name="T60" fmla="*/ 12559 w 50339"/>
              <a:gd name="T61" fmla="*/ 13274 h 76274"/>
              <a:gd name="T62" fmla="*/ 10313 w 50339"/>
              <a:gd name="T63" fmla="*/ 19605 h 76274"/>
              <a:gd name="T64" fmla="*/ 1532 w 50339"/>
              <a:gd name="T65" fmla="*/ 19605 h 76274"/>
              <a:gd name="T66" fmla="*/ 5106 w 50339"/>
              <a:gd name="T67" fmla="*/ 9292 h 76274"/>
              <a:gd name="T68" fmla="*/ 13785 w 50339"/>
              <a:gd name="T69" fmla="*/ 2450 h 76274"/>
              <a:gd name="T70" fmla="*/ 25527 w 50339"/>
              <a:gd name="T71" fmla="*/ 0 h 76274"/>
              <a:gd name="T72" fmla="*/ 0 w 50339"/>
              <a:gd name="T73" fmla="*/ 0 h 76274"/>
              <a:gd name="T74" fmla="*/ 50339 w 50339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4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8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6"/>
                  <a:pt x="30054" y="76274"/>
                  <a:pt x="25221" y="76274"/>
                </a:cubicBezTo>
                <a:cubicBezTo>
                  <a:pt x="20456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4" y="66880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2"/>
                  <a:pt x="14091" y="65145"/>
                </a:cubicBezTo>
                <a:cubicBezTo>
                  <a:pt x="17086" y="67255"/>
                  <a:pt x="20762" y="68311"/>
                  <a:pt x="25119" y="68311"/>
                </a:cubicBezTo>
                <a:cubicBezTo>
                  <a:pt x="29884" y="68311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7" y="29714"/>
                </a:cubicBezTo>
                <a:cubicBezTo>
                  <a:pt x="37508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89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0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8" name="Shape 2118">
            <a:extLst>
              <a:ext uri="{FF2B5EF4-FFF2-40B4-BE49-F238E27FC236}">
                <a16:creationId xmlns:a16="http://schemas.microsoft.com/office/drawing/2014/main" id="{812B7770-62CE-131B-F35F-1A991CA9E8AC}"/>
              </a:ext>
            </a:extLst>
          </xdr:cNvPr>
          <xdr:cNvSpPr>
            <a:spLocks/>
          </xdr:cNvSpPr>
        </xdr:nvSpPr>
        <xdr:spPr bwMode="auto">
          <a:xfrm>
            <a:off x="85924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68" name="Group 13344">
          <a:extLst>
            <a:ext uri="{FF2B5EF4-FFF2-40B4-BE49-F238E27FC236}">
              <a16:creationId xmlns:a16="http://schemas.microsoft.com/office/drawing/2014/main" id="{3DEDD517-6A83-8AD7-C80D-ADA1789D01A1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51565" cy="76274"/>
        </a:xfrm>
      </xdr:grpSpPr>
      <xdr:sp macro="" textlink="">
        <xdr:nvSpPr>
          <xdr:cNvPr id="2397" name="Shape 2115">
            <a:extLst>
              <a:ext uri="{FF2B5EF4-FFF2-40B4-BE49-F238E27FC236}">
                <a16:creationId xmlns:a16="http://schemas.microsoft.com/office/drawing/2014/main" id="{DFAC4D3C-3AD7-B0B8-825D-DEA49691CF74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6" name="Shape 2121">
            <a:extLst>
              <a:ext uri="{FF2B5EF4-FFF2-40B4-BE49-F238E27FC236}">
                <a16:creationId xmlns:a16="http://schemas.microsoft.com/office/drawing/2014/main" id="{725FCAFE-ACC0-EE24-5C07-574A93E3F691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69" name="Group 13348">
          <a:extLst>
            <a:ext uri="{FF2B5EF4-FFF2-40B4-BE49-F238E27FC236}">
              <a16:creationId xmlns:a16="http://schemas.microsoft.com/office/drawing/2014/main" id="{88C7A1C2-D212-D915-1B14-7B338BCD9352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306529" cy="76547"/>
        </a:xfrm>
      </xdr:grpSpPr>
      <xdr:sp macro="" textlink="">
        <xdr:nvSpPr>
          <xdr:cNvPr id="2395" name="Shape 2119">
            <a:extLst>
              <a:ext uri="{FF2B5EF4-FFF2-40B4-BE49-F238E27FC236}">
                <a16:creationId xmlns:a16="http://schemas.microsoft.com/office/drawing/2014/main" id="{71EE6CAD-385C-CDE2-08D0-34F2A2A28812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2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499"/>
                  <a:pt x="13070" y="15316"/>
                </a:cubicBezTo>
                <a:cubicBezTo>
                  <a:pt x="11640" y="16201"/>
                  <a:pt x="9837" y="16950"/>
                  <a:pt x="7658" y="17562"/>
                </a:cubicBezTo>
                <a:cubicBezTo>
                  <a:pt x="5411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4" name="Shape 2120">
            <a:extLst>
              <a:ext uri="{FF2B5EF4-FFF2-40B4-BE49-F238E27FC236}">
                <a16:creationId xmlns:a16="http://schemas.microsoft.com/office/drawing/2014/main" id="{65BFF327-CBEF-25A6-43D6-64F2E5AA1BD6}"/>
              </a:ext>
            </a:extLst>
          </xdr:cNvPr>
          <xdr:cNvSpPr>
            <a:spLocks/>
          </xdr:cNvSpPr>
        </xdr:nvSpPr>
        <xdr:spPr bwMode="auto">
          <a:xfrm>
            <a:off x="43804" y="216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3" name="Shape 2122">
            <a:extLst>
              <a:ext uri="{FF2B5EF4-FFF2-40B4-BE49-F238E27FC236}">
                <a16:creationId xmlns:a16="http://schemas.microsoft.com/office/drawing/2014/main" id="{A9096349-2405-C7B5-1F51-2B6FA7E90F9E}"/>
              </a:ext>
            </a:extLst>
          </xdr:cNvPr>
          <xdr:cNvSpPr>
            <a:spLocks/>
          </xdr:cNvSpPr>
        </xdr:nvSpPr>
        <xdr:spPr bwMode="auto">
          <a:xfrm>
            <a:off x="170827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2" name="Shape 2123">
            <a:extLst>
              <a:ext uri="{FF2B5EF4-FFF2-40B4-BE49-F238E27FC236}">
                <a16:creationId xmlns:a16="http://schemas.microsoft.com/office/drawing/2014/main" id="{CA6A885D-83E2-8EC4-3E16-3B13D03A8253}"/>
              </a:ext>
            </a:extLst>
          </xdr:cNvPr>
          <xdr:cNvSpPr>
            <a:spLocks/>
          </xdr:cNvSpPr>
        </xdr:nvSpPr>
        <xdr:spPr bwMode="auto">
          <a:xfrm>
            <a:off x="193291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5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5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4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5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4" y="74463"/>
                </a:lnTo>
                <a:cubicBezTo>
                  <a:pt x="13649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1" name="Shape 2124">
            <a:extLst>
              <a:ext uri="{FF2B5EF4-FFF2-40B4-BE49-F238E27FC236}">
                <a16:creationId xmlns:a16="http://schemas.microsoft.com/office/drawing/2014/main" id="{62117241-7A6A-C8D8-30A7-B36E63D530C1}"/>
              </a:ext>
            </a:extLst>
          </xdr:cNvPr>
          <xdr:cNvSpPr>
            <a:spLocks/>
          </xdr:cNvSpPr>
        </xdr:nvSpPr>
        <xdr:spPr bwMode="auto">
          <a:xfrm>
            <a:off x="109562" y="205"/>
            <a:ext cx="50339" cy="76274"/>
          </a:xfrm>
          <a:custGeom>
            <a:avLst/>
            <a:gdLst>
              <a:gd name="T0" fmla="*/ 25527 w 50339"/>
              <a:gd name="T1" fmla="*/ 0 h 76274"/>
              <a:gd name="T2" fmla="*/ 37371 w 50339"/>
              <a:gd name="T3" fmla="*/ 2757 h 76274"/>
              <a:gd name="T4" fmla="*/ 44927 w 50339"/>
              <a:gd name="T5" fmla="*/ 10006 h 76274"/>
              <a:gd name="T6" fmla="*/ 47582 w 50339"/>
              <a:gd name="T7" fmla="*/ 19809 h 76274"/>
              <a:gd name="T8" fmla="*/ 44314 w 50339"/>
              <a:gd name="T9" fmla="*/ 30530 h 76274"/>
              <a:gd name="T10" fmla="*/ 35329 w 50339"/>
              <a:gd name="T11" fmla="*/ 36657 h 76274"/>
              <a:gd name="T12" fmla="*/ 35329 w 50339"/>
              <a:gd name="T13" fmla="*/ 37269 h 76274"/>
              <a:gd name="T14" fmla="*/ 46357 w 50339"/>
              <a:gd name="T15" fmla="*/ 43192 h 76274"/>
              <a:gd name="T16" fmla="*/ 50339 w 50339"/>
              <a:gd name="T17" fmla="*/ 55138 h 76274"/>
              <a:gd name="T18" fmla="*/ 47072 w 50339"/>
              <a:gd name="T19" fmla="*/ 65962 h 76274"/>
              <a:gd name="T20" fmla="*/ 38086 w 50339"/>
              <a:gd name="T21" fmla="*/ 73518 h 76274"/>
              <a:gd name="T22" fmla="*/ 25220 w 50339"/>
              <a:gd name="T23" fmla="*/ 76274 h 76274"/>
              <a:gd name="T24" fmla="*/ 12457 w 50339"/>
              <a:gd name="T25" fmla="*/ 73824 h 76274"/>
              <a:gd name="T26" fmla="*/ 3573 w 50339"/>
              <a:gd name="T27" fmla="*/ 66880 h 76274"/>
              <a:gd name="T28" fmla="*/ 0 w 50339"/>
              <a:gd name="T29" fmla="*/ 56670 h 76274"/>
              <a:gd name="T30" fmla="*/ 9087 w 50339"/>
              <a:gd name="T31" fmla="*/ 56670 h 76274"/>
              <a:gd name="T32" fmla="*/ 14091 w 50339"/>
              <a:gd name="T33" fmla="*/ 65145 h 76274"/>
              <a:gd name="T34" fmla="*/ 25118 w 50339"/>
              <a:gd name="T35" fmla="*/ 68311 h 76274"/>
              <a:gd name="T36" fmla="*/ 36861 w 50339"/>
              <a:gd name="T37" fmla="*/ 64634 h 76274"/>
              <a:gd name="T38" fmla="*/ 41456 w 50339"/>
              <a:gd name="T39" fmla="*/ 55138 h 76274"/>
              <a:gd name="T40" fmla="*/ 36963 w 50339"/>
              <a:gd name="T41" fmla="*/ 45030 h 76274"/>
              <a:gd name="T42" fmla="*/ 23893 w 50339"/>
              <a:gd name="T43" fmla="*/ 41149 h 76274"/>
              <a:gd name="T44" fmla="*/ 17971 w 50339"/>
              <a:gd name="T45" fmla="*/ 41149 h 76274"/>
              <a:gd name="T46" fmla="*/ 17971 w 50339"/>
              <a:gd name="T47" fmla="*/ 33185 h 76274"/>
              <a:gd name="T48" fmla="*/ 23893 w 50339"/>
              <a:gd name="T49" fmla="*/ 33185 h 76274"/>
              <a:gd name="T50" fmla="*/ 34716 w 50339"/>
              <a:gd name="T51" fmla="*/ 29714 h 76274"/>
              <a:gd name="T52" fmla="*/ 38903 w 50339"/>
              <a:gd name="T53" fmla="*/ 20320 h 76274"/>
              <a:gd name="T54" fmla="*/ 35227 w 50339"/>
              <a:gd name="T55" fmla="*/ 11232 h 76274"/>
              <a:gd name="T56" fmla="*/ 25322 w 50339"/>
              <a:gd name="T57" fmla="*/ 7760 h 76274"/>
              <a:gd name="T58" fmla="*/ 18175 w 50339"/>
              <a:gd name="T59" fmla="*/ 9189 h 76274"/>
              <a:gd name="T60" fmla="*/ 12559 w 50339"/>
              <a:gd name="T61" fmla="*/ 13274 h 76274"/>
              <a:gd name="T62" fmla="*/ 10313 w 50339"/>
              <a:gd name="T63" fmla="*/ 19605 h 76274"/>
              <a:gd name="T64" fmla="*/ 1531 w 50339"/>
              <a:gd name="T65" fmla="*/ 19605 h 76274"/>
              <a:gd name="T66" fmla="*/ 5105 w 50339"/>
              <a:gd name="T67" fmla="*/ 9292 h 76274"/>
              <a:gd name="T68" fmla="*/ 13784 w 50339"/>
              <a:gd name="T69" fmla="*/ 2450 h 76274"/>
              <a:gd name="T70" fmla="*/ 25527 w 50339"/>
              <a:gd name="T71" fmla="*/ 0 h 76274"/>
              <a:gd name="T72" fmla="*/ 0 w 50339"/>
              <a:gd name="T73" fmla="*/ 0 h 76274"/>
              <a:gd name="T74" fmla="*/ 50339 w 50339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4">
                <a:moveTo>
                  <a:pt x="25527" y="0"/>
                </a:moveTo>
                <a:cubicBezTo>
                  <a:pt x="30087" y="0"/>
                  <a:pt x="34036" y="919"/>
                  <a:pt x="37371" y="2757"/>
                </a:cubicBezTo>
                <a:cubicBezTo>
                  <a:pt x="40639" y="4595"/>
                  <a:pt x="43157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4" y="30530"/>
                </a:cubicBezTo>
                <a:cubicBezTo>
                  <a:pt x="42068" y="33458"/>
                  <a:pt x="39073" y="35499"/>
                  <a:pt x="35329" y="36657"/>
                </a:cubicBezTo>
                <a:lnTo>
                  <a:pt x="35329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1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3" y="76274"/>
                  <a:pt x="25220" y="76274"/>
                </a:cubicBezTo>
                <a:cubicBezTo>
                  <a:pt x="20455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3" y="66880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7" y="56670"/>
                </a:lnTo>
                <a:cubicBezTo>
                  <a:pt x="9359" y="60278"/>
                  <a:pt x="11027" y="63102"/>
                  <a:pt x="14091" y="65145"/>
                </a:cubicBezTo>
                <a:cubicBezTo>
                  <a:pt x="17086" y="67255"/>
                  <a:pt x="20762" y="68311"/>
                  <a:pt x="25118" y="68311"/>
                </a:cubicBezTo>
                <a:cubicBezTo>
                  <a:pt x="29883" y="68311"/>
                  <a:pt x="33797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899" y="42443"/>
                  <a:pt x="29543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5" y="32028"/>
                  <a:pt x="34716" y="29714"/>
                </a:cubicBezTo>
                <a:cubicBezTo>
                  <a:pt x="37507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2" y="7760"/>
                </a:cubicBezTo>
                <a:cubicBezTo>
                  <a:pt x="22804" y="7760"/>
                  <a:pt x="20421" y="8237"/>
                  <a:pt x="18175" y="9189"/>
                </a:cubicBezTo>
                <a:cubicBezTo>
                  <a:pt x="15860" y="10143"/>
                  <a:pt x="13988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1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3" y="6365"/>
                  <a:pt x="10176" y="4084"/>
                  <a:pt x="13784" y="2450"/>
                </a:cubicBezTo>
                <a:cubicBezTo>
                  <a:pt x="17324" y="817"/>
                  <a:pt x="21238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90" name="Shape 2125">
            <a:extLst>
              <a:ext uri="{FF2B5EF4-FFF2-40B4-BE49-F238E27FC236}">
                <a16:creationId xmlns:a16="http://schemas.microsoft.com/office/drawing/2014/main" id="{F30C1629-6ED1-606C-636E-17737B86B197}"/>
              </a:ext>
            </a:extLst>
          </xdr:cNvPr>
          <xdr:cNvSpPr>
            <a:spLocks/>
          </xdr:cNvSpPr>
        </xdr:nvSpPr>
        <xdr:spPr bwMode="auto">
          <a:xfrm>
            <a:off x="69587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9" name="Shape 2127">
            <a:extLst>
              <a:ext uri="{FF2B5EF4-FFF2-40B4-BE49-F238E27FC236}">
                <a16:creationId xmlns:a16="http://schemas.microsoft.com/office/drawing/2014/main" id="{700D8E31-3973-8D89-1AC0-0C8919767B14}"/>
              </a:ext>
            </a:extLst>
          </xdr:cNvPr>
          <xdr:cNvSpPr>
            <a:spLocks/>
          </xdr:cNvSpPr>
        </xdr:nvSpPr>
        <xdr:spPr bwMode="auto">
          <a:xfrm>
            <a:off x="219073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5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5" y="15622"/>
                  <a:pt x="24864" y="19877"/>
                  <a:pt x="24864" y="24710"/>
                </a:cubicBezTo>
                <a:cubicBezTo>
                  <a:pt x="24864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1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8" name="Shape 2130">
            <a:extLst>
              <a:ext uri="{FF2B5EF4-FFF2-40B4-BE49-F238E27FC236}">
                <a16:creationId xmlns:a16="http://schemas.microsoft.com/office/drawing/2014/main" id="{40EDFF21-6A99-FD79-8DC8-FFBB7E9F5F4F}"/>
              </a:ext>
            </a:extLst>
          </xdr:cNvPr>
          <xdr:cNvSpPr>
            <a:spLocks/>
          </xdr:cNvSpPr>
        </xdr:nvSpPr>
        <xdr:spPr bwMode="auto">
          <a:xfrm>
            <a:off x="258946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5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9"/>
                  <a:pt x="14431" y="27671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6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5" y="72089"/>
                </a:cubicBezTo>
                <a:cubicBezTo>
                  <a:pt x="31959" y="74199"/>
                  <a:pt x="27773" y="75254"/>
                  <a:pt x="23076" y="75254"/>
                </a:cubicBezTo>
                <a:cubicBezTo>
                  <a:pt x="18788" y="75254"/>
                  <a:pt x="14941" y="74403"/>
                  <a:pt x="11538" y="72701"/>
                </a:cubicBezTo>
                <a:cubicBezTo>
                  <a:pt x="8134" y="71000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19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1" y="67290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7" name="Shape 2132">
            <a:extLst>
              <a:ext uri="{FF2B5EF4-FFF2-40B4-BE49-F238E27FC236}">
                <a16:creationId xmlns:a16="http://schemas.microsoft.com/office/drawing/2014/main" id="{70132808-C17C-189A-0831-2F323F8A7939}"/>
              </a:ext>
            </a:extLst>
          </xdr:cNvPr>
          <xdr:cNvSpPr>
            <a:spLocks/>
          </xdr:cNvSpPr>
        </xdr:nvSpPr>
        <xdr:spPr bwMode="auto">
          <a:xfrm>
            <a:off x="219073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70" name="Group 13352">
          <a:extLst>
            <a:ext uri="{FF2B5EF4-FFF2-40B4-BE49-F238E27FC236}">
              <a16:creationId xmlns:a16="http://schemas.microsoft.com/office/drawing/2014/main" id="{36BFB548-6B8E-C3C1-F125-DE95EE67A29E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311328" cy="76547"/>
        </a:xfrm>
      </xdr:grpSpPr>
      <xdr:sp macro="" textlink="">
        <xdr:nvSpPr>
          <xdr:cNvPr id="2386" name="Shape 2126">
            <a:extLst>
              <a:ext uri="{FF2B5EF4-FFF2-40B4-BE49-F238E27FC236}">
                <a16:creationId xmlns:a16="http://schemas.microsoft.com/office/drawing/2014/main" id="{24394DA9-439C-6758-6A43-E1F5CCBC24E6}"/>
              </a:ext>
            </a:extLst>
          </xdr:cNvPr>
          <xdr:cNvSpPr>
            <a:spLocks/>
          </xdr:cNvSpPr>
        </xdr:nvSpPr>
        <xdr:spPr bwMode="auto">
          <a:xfrm>
            <a:off x="108133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5" name="Shape 2128">
            <a:extLst>
              <a:ext uri="{FF2B5EF4-FFF2-40B4-BE49-F238E27FC236}">
                <a16:creationId xmlns:a16="http://schemas.microsoft.com/office/drawing/2014/main" id="{FFEA9DE4-D788-81B0-7EDA-16E4E1690A73}"/>
              </a:ext>
            </a:extLst>
          </xdr:cNvPr>
          <xdr:cNvSpPr>
            <a:spLocks/>
          </xdr:cNvSpPr>
        </xdr:nvSpPr>
        <xdr:spPr bwMode="auto">
          <a:xfrm>
            <a:off x="45540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4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7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7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4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2" y="27671"/>
                  <a:pt x="16746" y="26855"/>
                </a:cubicBezTo>
                <a:cubicBezTo>
                  <a:pt x="18992" y="26038"/>
                  <a:pt x="21375" y="25629"/>
                  <a:pt x="23894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7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5" y="71000"/>
                  <a:pt x="5412" y="68685"/>
                  <a:pt x="3370" y="65758"/>
                </a:cubicBezTo>
                <a:cubicBezTo>
                  <a:pt x="1328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2" y="61844"/>
                  <a:pt x="13274" y="64022"/>
                </a:cubicBezTo>
                <a:cubicBezTo>
                  <a:pt x="15997" y="66200"/>
                  <a:pt x="19265" y="67290"/>
                  <a:pt x="23077" y="67290"/>
                </a:cubicBezTo>
                <a:cubicBezTo>
                  <a:pt x="26072" y="67290"/>
                  <a:pt x="28760" y="66574"/>
                  <a:pt x="31143" y="65145"/>
                </a:cubicBezTo>
                <a:cubicBezTo>
                  <a:pt x="33526" y="63715"/>
                  <a:pt x="35398" y="61741"/>
                  <a:pt x="36759" y="59223"/>
                </a:cubicBezTo>
                <a:cubicBezTo>
                  <a:pt x="38121" y="56704"/>
                  <a:pt x="38801" y="53879"/>
                  <a:pt x="38802" y="50748"/>
                </a:cubicBezTo>
                <a:cubicBezTo>
                  <a:pt x="38801" y="47480"/>
                  <a:pt x="38121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8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4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4" name="Shape 2129">
            <a:extLst>
              <a:ext uri="{FF2B5EF4-FFF2-40B4-BE49-F238E27FC236}">
                <a16:creationId xmlns:a16="http://schemas.microsoft.com/office/drawing/2014/main" id="{80B8B83A-EF79-E78D-7193-6D3D7798A5B2}"/>
              </a:ext>
            </a:extLst>
          </xdr:cNvPr>
          <xdr:cNvSpPr>
            <a:spLocks/>
          </xdr:cNvSpPr>
        </xdr:nvSpPr>
        <xdr:spPr bwMode="auto">
          <a:xfrm>
            <a:off x="0" y="1226"/>
            <a:ext cx="25221" cy="74233"/>
          </a:xfrm>
          <a:custGeom>
            <a:avLst/>
            <a:gdLst>
              <a:gd name="T0" fmla="*/ 17256 w 25221"/>
              <a:gd name="T1" fmla="*/ 0 h 74233"/>
              <a:gd name="T2" fmla="*/ 25221 w 25221"/>
              <a:gd name="T3" fmla="*/ 0 h 74233"/>
              <a:gd name="T4" fmla="*/ 25221 w 25221"/>
              <a:gd name="T5" fmla="*/ 74233 h 74233"/>
              <a:gd name="T6" fmla="*/ 16235 w 25221"/>
              <a:gd name="T7" fmla="*/ 74233 h 74233"/>
              <a:gd name="T8" fmla="*/ 16235 w 25221"/>
              <a:gd name="T9" fmla="*/ 13070 h 74233"/>
              <a:gd name="T10" fmla="*/ 15623 w 25221"/>
              <a:gd name="T11" fmla="*/ 13070 h 74233"/>
              <a:gd name="T12" fmla="*/ 13070 w 25221"/>
              <a:gd name="T13" fmla="*/ 15316 h 74233"/>
              <a:gd name="T14" fmla="*/ 7658 w 25221"/>
              <a:gd name="T15" fmla="*/ 17562 h 74233"/>
              <a:gd name="T16" fmla="*/ 0 w 25221"/>
              <a:gd name="T17" fmla="*/ 18584 h 74233"/>
              <a:gd name="T18" fmla="*/ 0 w 25221"/>
              <a:gd name="T19" fmla="*/ 11028 h 74233"/>
              <a:gd name="T20" fmla="*/ 7454 w 25221"/>
              <a:gd name="T21" fmla="*/ 9394 h 74233"/>
              <a:gd name="T22" fmla="*/ 12764 w 25221"/>
              <a:gd name="T23" fmla="*/ 5821 h 74233"/>
              <a:gd name="T24" fmla="*/ 16031 w 25221"/>
              <a:gd name="T25" fmla="*/ 1940 h 74233"/>
              <a:gd name="T26" fmla="*/ 17256 w 25221"/>
              <a:gd name="T27" fmla="*/ 0 h 74233"/>
              <a:gd name="T28" fmla="*/ 0 w 25221"/>
              <a:gd name="T29" fmla="*/ 0 h 74233"/>
              <a:gd name="T30" fmla="*/ 25221 w 25221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1" h="74233">
                <a:moveTo>
                  <a:pt x="17256" y="0"/>
                </a:moveTo>
                <a:lnTo>
                  <a:pt x="25221" y="0"/>
                </a:lnTo>
                <a:lnTo>
                  <a:pt x="25221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3" y="13070"/>
                </a:lnTo>
                <a:cubicBezTo>
                  <a:pt x="15350" y="13750"/>
                  <a:pt x="14500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2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4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2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3" name="Shape 2131">
            <a:extLst>
              <a:ext uri="{FF2B5EF4-FFF2-40B4-BE49-F238E27FC236}">
                <a16:creationId xmlns:a16="http://schemas.microsoft.com/office/drawing/2014/main" id="{C13E0F05-9A07-E4D7-BA30-4DA58596009B}"/>
              </a:ext>
            </a:extLst>
          </xdr:cNvPr>
          <xdr:cNvSpPr>
            <a:spLocks/>
          </xdr:cNvSpPr>
        </xdr:nvSpPr>
        <xdr:spPr bwMode="auto">
          <a:xfrm>
            <a:off x="107520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2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5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6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2" y="10300"/>
                </a:lnTo>
                <a:cubicBezTo>
                  <a:pt x="14159" y="11798"/>
                  <a:pt x="12253" y="13840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5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0" y="44336"/>
                  <a:pt x="5276" y="41443"/>
                  <a:pt x="3166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2" name="Shape 2133">
            <a:extLst>
              <a:ext uri="{FF2B5EF4-FFF2-40B4-BE49-F238E27FC236}">
                <a16:creationId xmlns:a16="http://schemas.microsoft.com/office/drawing/2014/main" id="{25506811-0C2F-D775-4250-2A87DCC1ADFA}"/>
              </a:ext>
            </a:extLst>
          </xdr:cNvPr>
          <xdr:cNvSpPr>
            <a:spLocks/>
          </xdr:cNvSpPr>
        </xdr:nvSpPr>
        <xdr:spPr bwMode="auto">
          <a:xfrm>
            <a:off x="17184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1" name="Shape 2134">
            <a:extLst>
              <a:ext uri="{FF2B5EF4-FFF2-40B4-BE49-F238E27FC236}">
                <a16:creationId xmlns:a16="http://schemas.microsoft.com/office/drawing/2014/main" id="{1DC09010-5461-7A9C-6DBB-598BBF251A37}"/>
              </a:ext>
            </a:extLst>
          </xdr:cNvPr>
          <xdr:cNvSpPr>
            <a:spLocks/>
          </xdr:cNvSpPr>
        </xdr:nvSpPr>
        <xdr:spPr bwMode="auto">
          <a:xfrm>
            <a:off x="199723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6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9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1" y="27671"/>
                  <a:pt x="16746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5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1000"/>
                  <a:pt x="5412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2" y="67290"/>
                  <a:pt x="28761" y="66574"/>
                  <a:pt x="31143" y="65145"/>
                </a:cubicBezTo>
                <a:cubicBezTo>
                  <a:pt x="33526" y="63715"/>
                  <a:pt x="35398" y="61741"/>
                  <a:pt x="36759" y="59223"/>
                </a:cubicBezTo>
                <a:cubicBezTo>
                  <a:pt x="38120" y="56704"/>
                  <a:pt x="38802" y="53879"/>
                  <a:pt x="38802" y="50748"/>
                </a:cubicBezTo>
                <a:cubicBezTo>
                  <a:pt x="38802" y="47480"/>
                  <a:pt x="38120" y="44587"/>
                  <a:pt x="36759" y="42069"/>
                </a:cubicBezTo>
                <a:cubicBezTo>
                  <a:pt x="35330" y="39482"/>
                  <a:pt x="33389" y="37474"/>
                  <a:pt x="30939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80" name="Shape 2135">
            <a:extLst>
              <a:ext uri="{FF2B5EF4-FFF2-40B4-BE49-F238E27FC236}">
                <a16:creationId xmlns:a16="http://schemas.microsoft.com/office/drawing/2014/main" id="{33169670-42BD-4338-EA22-ACFEC8629B9C}"/>
              </a:ext>
            </a:extLst>
          </xdr:cNvPr>
          <xdr:cNvSpPr>
            <a:spLocks/>
          </xdr:cNvSpPr>
        </xdr:nvSpPr>
        <xdr:spPr bwMode="auto">
          <a:xfrm>
            <a:off x="260683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6 w 25782"/>
              <a:gd name="T5" fmla="*/ 15240 h 76188"/>
              <a:gd name="T6" fmla="*/ 8372 w 25782"/>
              <a:gd name="T7" fmla="*/ 36478 h 76188"/>
              <a:gd name="T8" fmla="*/ 8985 w 25782"/>
              <a:gd name="T9" fmla="*/ 36478 h 76188"/>
              <a:gd name="T10" fmla="*/ 16745 w 25782"/>
              <a:gd name="T11" fmla="*/ 29229 h 76188"/>
              <a:gd name="T12" fmla="*/ 25782 w 25782"/>
              <a:gd name="T13" fmla="*/ 26948 h 76188"/>
              <a:gd name="T14" fmla="*/ 25782 w 25782"/>
              <a:gd name="T15" fmla="*/ 34639 h 76188"/>
              <a:gd name="T16" fmla="*/ 17766 w 25782"/>
              <a:gd name="T17" fmla="*/ 36887 h 76188"/>
              <a:gd name="T18" fmla="*/ 11946 w 25782"/>
              <a:gd name="T19" fmla="*/ 43116 h 76188"/>
              <a:gd name="T20" fmla="*/ 9700 w 25782"/>
              <a:gd name="T21" fmla="*/ 51387 h 76188"/>
              <a:gd name="T22" fmla="*/ 11844 w 25782"/>
              <a:gd name="T23" fmla="*/ 59657 h 76188"/>
              <a:gd name="T24" fmla="*/ 17562 w 25782"/>
              <a:gd name="T25" fmla="*/ 65886 h 76188"/>
              <a:gd name="T26" fmla="*/ 25782 w 25782"/>
              <a:gd name="T27" fmla="*/ 68220 h 76188"/>
              <a:gd name="T28" fmla="*/ 25782 w 25782"/>
              <a:gd name="T29" fmla="*/ 76188 h 76188"/>
              <a:gd name="T30" fmla="*/ 16643 w 25782"/>
              <a:gd name="T31" fmla="*/ 74463 h 76188"/>
              <a:gd name="T32" fmla="*/ 8372 w 25782"/>
              <a:gd name="T33" fmla="*/ 68847 h 76188"/>
              <a:gd name="T34" fmla="*/ 2246 w 25782"/>
              <a:gd name="T35" fmla="*/ 58024 h 76188"/>
              <a:gd name="T36" fmla="*/ 0 w 25782"/>
              <a:gd name="T37" fmla="*/ 40971 h 76188"/>
              <a:gd name="T38" fmla="*/ 7249 w 25782"/>
              <a:gd name="T39" fmla="*/ 10441 h 76188"/>
              <a:gd name="T40" fmla="*/ 15750 w 25782"/>
              <a:gd name="T41" fmla="*/ 2400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8" y="20278"/>
                  <a:pt x="8441" y="27357"/>
                  <a:pt x="8372" y="36478"/>
                </a:cubicBezTo>
                <a:lnTo>
                  <a:pt x="8985" y="36478"/>
                </a:lnTo>
                <a:cubicBezTo>
                  <a:pt x="11027" y="33416"/>
                  <a:pt x="13614" y="30999"/>
                  <a:pt x="16745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6" y="36887"/>
                </a:lnTo>
                <a:cubicBezTo>
                  <a:pt x="15316" y="38453"/>
                  <a:pt x="13376" y="40529"/>
                  <a:pt x="11946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4" y="57070"/>
                  <a:pt x="11844" y="59657"/>
                </a:cubicBezTo>
                <a:cubicBezTo>
                  <a:pt x="13205" y="62244"/>
                  <a:pt x="15111" y="64320"/>
                  <a:pt x="17562" y="65886"/>
                </a:cubicBezTo>
                <a:lnTo>
                  <a:pt x="25782" y="68220"/>
                </a:lnTo>
                <a:lnTo>
                  <a:pt x="25782" y="76188"/>
                </a:lnTo>
                <a:lnTo>
                  <a:pt x="16643" y="74463"/>
                </a:lnTo>
                <a:cubicBezTo>
                  <a:pt x="13648" y="73374"/>
                  <a:pt x="10891" y="71502"/>
                  <a:pt x="8372" y="68847"/>
                </a:cubicBezTo>
                <a:cubicBezTo>
                  <a:pt x="5854" y="66192"/>
                  <a:pt x="3811" y="62585"/>
                  <a:pt x="2246" y="58024"/>
                </a:cubicBezTo>
                <a:cubicBezTo>
                  <a:pt x="748" y="53531"/>
                  <a:pt x="0" y="47847"/>
                  <a:pt x="0" y="40971"/>
                </a:cubicBezTo>
                <a:cubicBezTo>
                  <a:pt x="0" y="27766"/>
                  <a:pt x="2416" y="17589"/>
                  <a:pt x="7249" y="10441"/>
                </a:cubicBezTo>
                <a:cubicBezTo>
                  <a:pt x="9632" y="6868"/>
                  <a:pt x="12465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9" name="Shape 2136">
            <a:extLst>
              <a:ext uri="{FF2B5EF4-FFF2-40B4-BE49-F238E27FC236}">
                <a16:creationId xmlns:a16="http://schemas.microsoft.com/office/drawing/2014/main" id="{81873885-DA6F-A40D-704E-D74810E1C87E}"/>
              </a:ext>
            </a:extLst>
          </xdr:cNvPr>
          <xdr:cNvSpPr>
            <a:spLocks/>
          </xdr:cNvSpPr>
        </xdr:nvSpPr>
        <xdr:spPr bwMode="auto">
          <a:xfrm>
            <a:off x="132281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1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8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7 w 25884"/>
              <a:gd name="T25" fmla="*/ 46970 h 76198"/>
              <a:gd name="T26" fmla="*/ 0 w 25884"/>
              <a:gd name="T27" fmla="*/ 49274 h 76198"/>
              <a:gd name="T28" fmla="*/ 0 w 25884"/>
              <a:gd name="T29" fmla="*/ 41588 h 76198"/>
              <a:gd name="T30" fmla="*/ 8016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3" y="4800"/>
                  <a:pt x="17511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2" y="22737"/>
                  <a:pt x="25884" y="28454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2"/>
                  <a:pt x="13359" y="72012"/>
                  <a:pt x="10058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2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6" y="42818"/>
                  <a:pt x="12236" y="45200"/>
                  <a:pt x="9037" y="46970"/>
                </a:cubicBezTo>
                <a:lnTo>
                  <a:pt x="0" y="49274"/>
                </a:lnTo>
                <a:lnTo>
                  <a:pt x="0" y="41588"/>
                </a:lnTo>
                <a:lnTo>
                  <a:pt x="8016" y="39312"/>
                </a:lnTo>
                <a:cubicBezTo>
                  <a:pt x="10534" y="37747"/>
                  <a:pt x="12509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8" name="Shape 2138">
            <a:extLst>
              <a:ext uri="{FF2B5EF4-FFF2-40B4-BE49-F238E27FC236}">
                <a16:creationId xmlns:a16="http://schemas.microsoft.com/office/drawing/2014/main" id="{7C92FD54-E1F8-F137-B6EC-DE291B9829EF}"/>
              </a:ext>
            </a:extLst>
          </xdr:cNvPr>
          <xdr:cNvSpPr>
            <a:spLocks/>
          </xdr:cNvSpPr>
        </xdr:nvSpPr>
        <xdr:spPr bwMode="auto">
          <a:xfrm>
            <a:off x="286464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2 w 24863"/>
              <a:gd name="T13" fmla="*/ 49624 h 49692"/>
              <a:gd name="T14" fmla="*/ 0 w 24863"/>
              <a:gd name="T15" fmla="*/ 49614 h 49692"/>
              <a:gd name="T16" fmla="*/ 0 w 24863"/>
              <a:gd name="T17" fmla="*/ 41646 h 49692"/>
              <a:gd name="T18" fmla="*/ 52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8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5" y="8203"/>
                  <a:pt x="21596" y="11947"/>
                </a:cubicBezTo>
                <a:cubicBezTo>
                  <a:pt x="23775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1" y="49692"/>
                  <a:pt x="52" y="49624"/>
                </a:cubicBezTo>
                <a:lnTo>
                  <a:pt x="0" y="49614"/>
                </a:lnTo>
                <a:lnTo>
                  <a:pt x="0" y="41646"/>
                </a:lnTo>
                <a:lnTo>
                  <a:pt x="52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2" y="30666"/>
                  <a:pt x="16082" y="27841"/>
                  <a:pt x="16082" y="24710"/>
                </a:cubicBezTo>
                <a:cubicBezTo>
                  <a:pt x="16082" y="21647"/>
                  <a:pt x="15402" y="18822"/>
                  <a:pt x="14040" y="16235"/>
                </a:cubicBezTo>
                <a:cubicBezTo>
                  <a:pt x="12679" y="13716"/>
                  <a:pt x="10807" y="11709"/>
                  <a:pt x="8424" y="10211"/>
                </a:cubicBezTo>
                <a:cubicBezTo>
                  <a:pt x="6041" y="8713"/>
                  <a:pt x="3353" y="7965"/>
                  <a:pt x="358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7" name="Shape 2144">
            <a:extLst>
              <a:ext uri="{FF2B5EF4-FFF2-40B4-BE49-F238E27FC236}">
                <a16:creationId xmlns:a16="http://schemas.microsoft.com/office/drawing/2014/main" id="{923546EF-64FE-D7DC-FE62-92C5AC6A6247}"/>
              </a:ext>
            </a:extLst>
          </xdr:cNvPr>
          <xdr:cNvSpPr>
            <a:spLocks/>
          </xdr:cNvSpPr>
        </xdr:nvSpPr>
        <xdr:spPr bwMode="auto">
          <a:xfrm>
            <a:off x="286464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8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8" y="19810"/>
                </a:lnTo>
                <a:cubicBezTo>
                  <a:pt x="14551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71" name="Group 13356">
          <a:extLst>
            <a:ext uri="{FF2B5EF4-FFF2-40B4-BE49-F238E27FC236}">
              <a16:creationId xmlns:a16="http://schemas.microsoft.com/office/drawing/2014/main" id="{FFA1951F-B667-8836-1E1D-5D3E1B976E70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323274" cy="76547"/>
        </a:xfrm>
      </xdr:grpSpPr>
      <xdr:sp macro="" textlink="">
        <xdr:nvSpPr>
          <xdr:cNvPr id="2376" name="Shape 2137">
            <a:extLst>
              <a:ext uri="{FF2B5EF4-FFF2-40B4-BE49-F238E27FC236}">
                <a16:creationId xmlns:a16="http://schemas.microsoft.com/office/drawing/2014/main" id="{B8072044-0008-FAA7-B696-BCF632EABB4A}"/>
              </a:ext>
            </a:extLst>
          </xdr:cNvPr>
          <xdr:cNvSpPr>
            <a:spLocks/>
          </xdr:cNvSpPr>
        </xdr:nvSpPr>
        <xdr:spPr bwMode="auto">
          <a:xfrm>
            <a:off x="183794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5" name="Shape 2139">
            <a:extLst>
              <a:ext uri="{FF2B5EF4-FFF2-40B4-BE49-F238E27FC236}">
                <a16:creationId xmlns:a16="http://schemas.microsoft.com/office/drawing/2014/main" id="{CE2C247F-4BA7-00C6-7ED3-1A297EC94B36}"/>
              </a:ext>
            </a:extLst>
          </xdr:cNvPr>
          <xdr:cNvSpPr>
            <a:spLocks/>
          </xdr:cNvSpPr>
        </xdr:nvSpPr>
        <xdr:spPr bwMode="auto">
          <a:xfrm>
            <a:off x="212691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6" y="28659"/>
                  <a:pt x="14431" y="27671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1000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2" y="67290"/>
                  <a:pt x="28760" y="66574"/>
                  <a:pt x="31143" y="65145"/>
                </a:cubicBezTo>
                <a:cubicBezTo>
                  <a:pt x="33525" y="63715"/>
                  <a:pt x="35398" y="61741"/>
                  <a:pt x="36759" y="59223"/>
                </a:cubicBezTo>
                <a:cubicBezTo>
                  <a:pt x="38120" y="56704"/>
                  <a:pt x="38801" y="53879"/>
                  <a:pt x="38802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30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4" name="Shape 2140">
            <a:extLst>
              <a:ext uri="{FF2B5EF4-FFF2-40B4-BE49-F238E27FC236}">
                <a16:creationId xmlns:a16="http://schemas.microsoft.com/office/drawing/2014/main" id="{F7E4402F-4593-CC5A-0D1A-916E56DE71BB}"/>
              </a:ext>
            </a:extLst>
          </xdr:cNvPr>
          <xdr:cNvSpPr>
            <a:spLocks/>
          </xdr:cNvSpPr>
        </xdr:nvSpPr>
        <xdr:spPr bwMode="auto">
          <a:xfrm>
            <a:off x="125899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7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1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7" y="29816"/>
                </a:lnTo>
                <a:cubicBezTo>
                  <a:pt x="12525" y="28659"/>
                  <a:pt x="14431" y="27671"/>
                  <a:pt x="16745" y="26855"/>
                </a:cubicBezTo>
                <a:cubicBezTo>
                  <a:pt x="18992" y="26038"/>
                  <a:pt x="21374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1" y="31075"/>
                  <a:pt x="42476" y="34036"/>
                  <a:pt x="44519" y="37780"/>
                </a:cubicBezTo>
                <a:cubicBezTo>
                  <a:pt x="46561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1" y="69910"/>
                  <a:pt x="35636" y="72089"/>
                </a:cubicBezTo>
                <a:cubicBezTo>
                  <a:pt x="31959" y="74199"/>
                  <a:pt x="27773" y="75254"/>
                  <a:pt x="23076" y="75254"/>
                </a:cubicBezTo>
                <a:cubicBezTo>
                  <a:pt x="18787" y="75254"/>
                  <a:pt x="14942" y="74403"/>
                  <a:pt x="11538" y="72701"/>
                </a:cubicBezTo>
                <a:cubicBezTo>
                  <a:pt x="8134" y="71000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1" y="67290"/>
                  <a:pt x="28760" y="66574"/>
                  <a:pt x="31143" y="65145"/>
                </a:cubicBezTo>
                <a:cubicBezTo>
                  <a:pt x="33525" y="63715"/>
                  <a:pt x="35397" y="61741"/>
                  <a:pt x="36759" y="59223"/>
                </a:cubicBezTo>
                <a:cubicBezTo>
                  <a:pt x="38120" y="56704"/>
                  <a:pt x="38801" y="53879"/>
                  <a:pt x="38801" y="50748"/>
                </a:cubicBezTo>
                <a:cubicBezTo>
                  <a:pt x="38801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1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3" name="Shape 2141">
            <a:extLst>
              <a:ext uri="{FF2B5EF4-FFF2-40B4-BE49-F238E27FC236}">
                <a16:creationId xmlns:a16="http://schemas.microsoft.com/office/drawing/2014/main" id="{8D9F60ED-A139-CD6E-86EC-6D0DBA32C66F}"/>
              </a:ext>
            </a:extLst>
          </xdr:cNvPr>
          <xdr:cNvSpPr>
            <a:spLocks/>
          </xdr:cNvSpPr>
        </xdr:nvSpPr>
        <xdr:spPr bwMode="auto">
          <a:xfrm>
            <a:off x="63613" y="1226"/>
            <a:ext cx="47582" cy="75254"/>
          </a:xfrm>
          <a:custGeom>
            <a:avLst/>
            <a:gdLst>
              <a:gd name="T0" fmla="*/ 5616 w 47582"/>
              <a:gd name="T1" fmla="*/ 0 h 75254"/>
              <a:gd name="T2" fmla="*/ 44213 w 47582"/>
              <a:gd name="T3" fmla="*/ 0 h 75254"/>
              <a:gd name="T4" fmla="*/ 44213 w 47582"/>
              <a:gd name="T5" fmla="*/ 7965 h 75254"/>
              <a:gd name="T6" fmla="*/ 13172 w 47582"/>
              <a:gd name="T7" fmla="*/ 7965 h 75254"/>
              <a:gd name="T8" fmla="*/ 10517 w 47582"/>
              <a:gd name="T9" fmla="*/ 29816 h 75254"/>
              <a:gd name="T10" fmla="*/ 11028 w 47582"/>
              <a:gd name="T11" fmla="*/ 29816 h 75254"/>
              <a:gd name="T12" fmla="*/ 16745 w 47582"/>
              <a:gd name="T13" fmla="*/ 26855 h 75254"/>
              <a:gd name="T14" fmla="*/ 23893 w 47582"/>
              <a:gd name="T15" fmla="*/ 25629 h 75254"/>
              <a:gd name="T16" fmla="*/ 36044 w 47582"/>
              <a:gd name="T17" fmla="*/ 28897 h 75254"/>
              <a:gd name="T18" fmla="*/ 44519 w 47582"/>
              <a:gd name="T19" fmla="*/ 37780 h 75254"/>
              <a:gd name="T20" fmla="*/ 47582 w 47582"/>
              <a:gd name="T21" fmla="*/ 50543 h 75254"/>
              <a:gd name="T22" fmla="*/ 44417 w 47582"/>
              <a:gd name="T23" fmla="*/ 63307 h 75254"/>
              <a:gd name="T24" fmla="*/ 35636 w 47582"/>
              <a:gd name="T25" fmla="*/ 72089 h 75254"/>
              <a:gd name="T26" fmla="*/ 23076 w 47582"/>
              <a:gd name="T27" fmla="*/ 75254 h 75254"/>
              <a:gd name="T28" fmla="*/ 11538 w 47582"/>
              <a:gd name="T29" fmla="*/ 72701 h 75254"/>
              <a:gd name="T30" fmla="*/ 3370 w 47582"/>
              <a:gd name="T31" fmla="*/ 65758 h 75254"/>
              <a:gd name="T32" fmla="*/ 0 w 47582"/>
              <a:gd name="T33" fmla="*/ 55649 h 75254"/>
              <a:gd name="T34" fmla="*/ 8679 w 47582"/>
              <a:gd name="T35" fmla="*/ 55649 h 75254"/>
              <a:gd name="T36" fmla="*/ 13274 w 47582"/>
              <a:gd name="T37" fmla="*/ 64022 h 75254"/>
              <a:gd name="T38" fmla="*/ 23076 w 47582"/>
              <a:gd name="T39" fmla="*/ 67290 h 75254"/>
              <a:gd name="T40" fmla="*/ 31143 w 47582"/>
              <a:gd name="T41" fmla="*/ 65145 h 75254"/>
              <a:gd name="T42" fmla="*/ 36759 w 47582"/>
              <a:gd name="T43" fmla="*/ 59223 h 75254"/>
              <a:gd name="T44" fmla="*/ 38802 w 47582"/>
              <a:gd name="T45" fmla="*/ 50748 h 75254"/>
              <a:gd name="T46" fmla="*/ 36759 w 47582"/>
              <a:gd name="T47" fmla="*/ 42069 h 75254"/>
              <a:gd name="T48" fmla="*/ 30938 w 47582"/>
              <a:gd name="T49" fmla="*/ 36044 h 75254"/>
              <a:gd name="T50" fmla="*/ 22464 w 47582"/>
              <a:gd name="T51" fmla="*/ 33798 h 75254"/>
              <a:gd name="T52" fmla="*/ 15418 w 47582"/>
              <a:gd name="T53" fmla="*/ 34819 h 75254"/>
              <a:gd name="T54" fmla="*/ 9496 w 47582"/>
              <a:gd name="T55" fmla="*/ 37576 h 75254"/>
              <a:gd name="T56" fmla="*/ 1123 w 47582"/>
              <a:gd name="T57" fmla="*/ 36555 h 75254"/>
              <a:gd name="T58" fmla="*/ 5616 w 47582"/>
              <a:gd name="T59" fmla="*/ 0 h 75254"/>
              <a:gd name="T60" fmla="*/ 0 w 47582"/>
              <a:gd name="T61" fmla="*/ 0 h 75254"/>
              <a:gd name="T62" fmla="*/ 47582 w 47582"/>
              <a:gd name="T6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T60" t="T61" r="T62" b="T63"/>
            <a:pathLst>
              <a:path w="47582" h="75254">
                <a:moveTo>
                  <a:pt x="5616" y="0"/>
                </a:moveTo>
                <a:lnTo>
                  <a:pt x="44213" y="0"/>
                </a:lnTo>
                <a:lnTo>
                  <a:pt x="44213" y="7965"/>
                </a:lnTo>
                <a:lnTo>
                  <a:pt x="13172" y="7965"/>
                </a:lnTo>
                <a:lnTo>
                  <a:pt x="10517" y="29816"/>
                </a:lnTo>
                <a:lnTo>
                  <a:pt x="11028" y="29816"/>
                </a:lnTo>
                <a:cubicBezTo>
                  <a:pt x="12525" y="28659"/>
                  <a:pt x="14431" y="27671"/>
                  <a:pt x="16745" y="26855"/>
                </a:cubicBezTo>
                <a:cubicBezTo>
                  <a:pt x="18992" y="26038"/>
                  <a:pt x="21375" y="25629"/>
                  <a:pt x="23893" y="25629"/>
                </a:cubicBezTo>
                <a:cubicBezTo>
                  <a:pt x="28454" y="25629"/>
                  <a:pt x="32504" y="26719"/>
                  <a:pt x="36044" y="28897"/>
                </a:cubicBezTo>
                <a:cubicBezTo>
                  <a:pt x="39652" y="31075"/>
                  <a:pt x="42477" y="34036"/>
                  <a:pt x="44519" y="37780"/>
                </a:cubicBezTo>
                <a:cubicBezTo>
                  <a:pt x="46562" y="41524"/>
                  <a:pt x="47582" y="45779"/>
                  <a:pt x="47582" y="50543"/>
                </a:cubicBezTo>
                <a:cubicBezTo>
                  <a:pt x="47582" y="55309"/>
                  <a:pt x="46527" y="59563"/>
                  <a:pt x="44417" y="63307"/>
                </a:cubicBezTo>
                <a:cubicBezTo>
                  <a:pt x="42239" y="66983"/>
                  <a:pt x="39312" y="69910"/>
                  <a:pt x="35636" y="72089"/>
                </a:cubicBezTo>
                <a:cubicBezTo>
                  <a:pt x="31960" y="74199"/>
                  <a:pt x="27773" y="75254"/>
                  <a:pt x="23076" y="75254"/>
                </a:cubicBezTo>
                <a:cubicBezTo>
                  <a:pt x="18788" y="75254"/>
                  <a:pt x="14942" y="74403"/>
                  <a:pt x="11538" y="72701"/>
                </a:cubicBezTo>
                <a:cubicBezTo>
                  <a:pt x="8134" y="71000"/>
                  <a:pt x="5411" y="68685"/>
                  <a:pt x="3370" y="65758"/>
                </a:cubicBezTo>
                <a:cubicBezTo>
                  <a:pt x="1327" y="62830"/>
                  <a:pt x="204" y="59461"/>
                  <a:pt x="0" y="55649"/>
                </a:cubicBezTo>
                <a:lnTo>
                  <a:pt x="8679" y="55649"/>
                </a:lnTo>
                <a:cubicBezTo>
                  <a:pt x="9020" y="59053"/>
                  <a:pt x="10551" y="61844"/>
                  <a:pt x="13274" y="64022"/>
                </a:cubicBezTo>
                <a:cubicBezTo>
                  <a:pt x="15997" y="66200"/>
                  <a:pt x="19264" y="67290"/>
                  <a:pt x="23076" y="67290"/>
                </a:cubicBezTo>
                <a:cubicBezTo>
                  <a:pt x="26071" y="67290"/>
                  <a:pt x="28760" y="66574"/>
                  <a:pt x="31143" y="65145"/>
                </a:cubicBezTo>
                <a:cubicBezTo>
                  <a:pt x="33526" y="63715"/>
                  <a:pt x="35398" y="61741"/>
                  <a:pt x="36759" y="59223"/>
                </a:cubicBezTo>
                <a:cubicBezTo>
                  <a:pt x="38120" y="56704"/>
                  <a:pt x="38802" y="53879"/>
                  <a:pt x="38802" y="50748"/>
                </a:cubicBezTo>
                <a:cubicBezTo>
                  <a:pt x="38802" y="47480"/>
                  <a:pt x="38120" y="44587"/>
                  <a:pt x="36759" y="42069"/>
                </a:cubicBezTo>
                <a:cubicBezTo>
                  <a:pt x="35329" y="39482"/>
                  <a:pt x="33389" y="37474"/>
                  <a:pt x="30938" y="36044"/>
                </a:cubicBezTo>
                <a:cubicBezTo>
                  <a:pt x="28420" y="34547"/>
                  <a:pt x="25595" y="33798"/>
                  <a:pt x="22464" y="33798"/>
                </a:cubicBezTo>
                <a:cubicBezTo>
                  <a:pt x="20217" y="33730"/>
                  <a:pt x="17869" y="34070"/>
                  <a:pt x="15418" y="34819"/>
                </a:cubicBezTo>
                <a:cubicBezTo>
                  <a:pt x="13036" y="35499"/>
                  <a:pt x="11062" y="36419"/>
                  <a:pt x="9496" y="37576"/>
                </a:cubicBezTo>
                <a:lnTo>
                  <a:pt x="1123" y="36555"/>
                </a:lnTo>
                <a:lnTo>
                  <a:pt x="5616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2" name="Shape 2142">
            <a:extLst>
              <a:ext uri="{FF2B5EF4-FFF2-40B4-BE49-F238E27FC236}">
                <a16:creationId xmlns:a16="http://schemas.microsoft.com/office/drawing/2014/main" id="{6049535D-5679-B307-6912-9659E43DBF06}"/>
              </a:ext>
            </a:extLst>
          </xdr:cNvPr>
          <xdr:cNvSpPr>
            <a:spLocks/>
          </xdr:cNvSpPr>
        </xdr:nvSpPr>
        <xdr:spPr bwMode="auto">
          <a:xfrm>
            <a:off x="272628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7 w 25782"/>
              <a:gd name="T5" fmla="*/ 15240 h 76189"/>
              <a:gd name="T6" fmla="*/ 8373 w 25782"/>
              <a:gd name="T7" fmla="*/ 36478 h 76189"/>
              <a:gd name="T8" fmla="*/ 8985 w 25782"/>
              <a:gd name="T9" fmla="*/ 36478 h 76189"/>
              <a:gd name="T10" fmla="*/ 16745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3 w 25782"/>
              <a:gd name="T31" fmla="*/ 74463 h 76189"/>
              <a:gd name="T32" fmla="*/ 8373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7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5" y="30999"/>
                  <a:pt x="16745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3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1" name="Shape 2143">
            <a:extLst>
              <a:ext uri="{FF2B5EF4-FFF2-40B4-BE49-F238E27FC236}">
                <a16:creationId xmlns:a16="http://schemas.microsoft.com/office/drawing/2014/main" id="{C237DFFC-BBFC-0C78-F574-71A71A3F23C8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50340" cy="76274"/>
          </a:xfrm>
          <a:custGeom>
            <a:avLst/>
            <a:gdLst>
              <a:gd name="T0" fmla="*/ 25526 w 50340"/>
              <a:gd name="T1" fmla="*/ 0 h 76274"/>
              <a:gd name="T2" fmla="*/ 37371 w 50340"/>
              <a:gd name="T3" fmla="*/ 2757 h 76274"/>
              <a:gd name="T4" fmla="*/ 44927 w 50340"/>
              <a:gd name="T5" fmla="*/ 10006 h 76274"/>
              <a:gd name="T6" fmla="*/ 47582 w 50340"/>
              <a:gd name="T7" fmla="*/ 19809 h 76274"/>
              <a:gd name="T8" fmla="*/ 44314 w 50340"/>
              <a:gd name="T9" fmla="*/ 30530 h 76274"/>
              <a:gd name="T10" fmla="*/ 35330 w 50340"/>
              <a:gd name="T11" fmla="*/ 36657 h 76274"/>
              <a:gd name="T12" fmla="*/ 35330 w 50340"/>
              <a:gd name="T13" fmla="*/ 37269 h 76274"/>
              <a:gd name="T14" fmla="*/ 46357 w 50340"/>
              <a:gd name="T15" fmla="*/ 43192 h 76274"/>
              <a:gd name="T16" fmla="*/ 50340 w 50340"/>
              <a:gd name="T17" fmla="*/ 55138 h 76274"/>
              <a:gd name="T18" fmla="*/ 47072 w 50340"/>
              <a:gd name="T19" fmla="*/ 65962 h 76274"/>
              <a:gd name="T20" fmla="*/ 38086 w 50340"/>
              <a:gd name="T21" fmla="*/ 73518 h 76274"/>
              <a:gd name="T22" fmla="*/ 25220 w 50340"/>
              <a:gd name="T23" fmla="*/ 76274 h 76274"/>
              <a:gd name="T24" fmla="*/ 12457 w 50340"/>
              <a:gd name="T25" fmla="*/ 73824 h 76274"/>
              <a:gd name="T26" fmla="*/ 3573 w 50340"/>
              <a:gd name="T27" fmla="*/ 66880 h 76274"/>
              <a:gd name="T28" fmla="*/ 0 w 50340"/>
              <a:gd name="T29" fmla="*/ 56670 h 76274"/>
              <a:gd name="T30" fmla="*/ 9088 w 50340"/>
              <a:gd name="T31" fmla="*/ 56670 h 76274"/>
              <a:gd name="T32" fmla="*/ 14091 w 50340"/>
              <a:gd name="T33" fmla="*/ 65145 h 76274"/>
              <a:gd name="T34" fmla="*/ 25119 w 50340"/>
              <a:gd name="T35" fmla="*/ 68311 h 76274"/>
              <a:gd name="T36" fmla="*/ 36861 w 50340"/>
              <a:gd name="T37" fmla="*/ 64634 h 76274"/>
              <a:gd name="T38" fmla="*/ 41456 w 50340"/>
              <a:gd name="T39" fmla="*/ 55138 h 76274"/>
              <a:gd name="T40" fmla="*/ 36963 w 50340"/>
              <a:gd name="T41" fmla="*/ 45030 h 76274"/>
              <a:gd name="T42" fmla="*/ 23893 w 50340"/>
              <a:gd name="T43" fmla="*/ 41149 h 76274"/>
              <a:gd name="T44" fmla="*/ 17971 w 50340"/>
              <a:gd name="T45" fmla="*/ 41149 h 76274"/>
              <a:gd name="T46" fmla="*/ 17971 w 50340"/>
              <a:gd name="T47" fmla="*/ 33185 h 76274"/>
              <a:gd name="T48" fmla="*/ 23893 w 50340"/>
              <a:gd name="T49" fmla="*/ 33185 h 76274"/>
              <a:gd name="T50" fmla="*/ 34716 w 50340"/>
              <a:gd name="T51" fmla="*/ 29714 h 76274"/>
              <a:gd name="T52" fmla="*/ 38903 w 50340"/>
              <a:gd name="T53" fmla="*/ 20320 h 76274"/>
              <a:gd name="T54" fmla="*/ 35227 w 50340"/>
              <a:gd name="T55" fmla="*/ 11232 h 76274"/>
              <a:gd name="T56" fmla="*/ 25322 w 50340"/>
              <a:gd name="T57" fmla="*/ 7760 h 76274"/>
              <a:gd name="T58" fmla="*/ 18175 w 50340"/>
              <a:gd name="T59" fmla="*/ 9189 h 76274"/>
              <a:gd name="T60" fmla="*/ 12559 w 50340"/>
              <a:gd name="T61" fmla="*/ 13274 h 76274"/>
              <a:gd name="T62" fmla="*/ 10313 w 50340"/>
              <a:gd name="T63" fmla="*/ 19605 h 76274"/>
              <a:gd name="T64" fmla="*/ 1532 w 50340"/>
              <a:gd name="T65" fmla="*/ 19605 h 76274"/>
              <a:gd name="T66" fmla="*/ 5105 w 50340"/>
              <a:gd name="T67" fmla="*/ 9292 h 76274"/>
              <a:gd name="T68" fmla="*/ 13784 w 50340"/>
              <a:gd name="T69" fmla="*/ 2450 h 76274"/>
              <a:gd name="T70" fmla="*/ 25526 w 50340"/>
              <a:gd name="T71" fmla="*/ 0 h 76274"/>
              <a:gd name="T72" fmla="*/ 0 w 50340"/>
              <a:gd name="T73" fmla="*/ 0 h 76274"/>
              <a:gd name="T74" fmla="*/ 50340 w 50340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4">
                <a:moveTo>
                  <a:pt x="25526" y="0"/>
                </a:moveTo>
                <a:cubicBezTo>
                  <a:pt x="30087" y="0"/>
                  <a:pt x="34035" y="919"/>
                  <a:pt x="37371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4" y="30530"/>
                </a:cubicBezTo>
                <a:cubicBezTo>
                  <a:pt x="42068" y="33458"/>
                  <a:pt x="39073" y="35499"/>
                  <a:pt x="35330" y="36657"/>
                </a:cubicBezTo>
                <a:lnTo>
                  <a:pt x="35330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40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5" y="69161"/>
                  <a:pt x="41830" y="71680"/>
                  <a:pt x="38086" y="73518"/>
                </a:cubicBezTo>
                <a:cubicBezTo>
                  <a:pt x="34342" y="75356"/>
                  <a:pt x="30054" y="76274"/>
                  <a:pt x="25220" y="76274"/>
                </a:cubicBezTo>
                <a:cubicBezTo>
                  <a:pt x="20455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3" y="66880"/>
                </a:cubicBezTo>
                <a:cubicBezTo>
                  <a:pt x="1395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7" y="63102"/>
                  <a:pt x="14091" y="65145"/>
                </a:cubicBezTo>
                <a:cubicBezTo>
                  <a:pt x="17086" y="67255"/>
                  <a:pt x="20762" y="68311"/>
                  <a:pt x="25119" y="68311"/>
                </a:cubicBezTo>
                <a:cubicBezTo>
                  <a:pt x="29883" y="68311"/>
                  <a:pt x="33797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899" y="42443"/>
                  <a:pt x="29542" y="41149"/>
                  <a:pt x="23893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3" y="33185"/>
                </a:lnTo>
                <a:cubicBezTo>
                  <a:pt x="28318" y="33185"/>
                  <a:pt x="31926" y="32028"/>
                  <a:pt x="34716" y="29714"/>
                </a:cubicBezTo>
                <a:cubicBezTo>
                  <a:pt x="37508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6" y="8917"/>
                  <a:pt x="29475" y="7760"/>
                  <a:pt x="25322" y="7760"/>
                </a:cubicBezTo>
                <a:cubicBezTo>
                  <a:pt x="22804" y="7760"/>
                  <a:pt x="20421" y="8237"/>
                  <a:pt x="18175" y="9189"/>
                </a:cubicBezTo>
                <a:cubicBezTo>
                  <a:pt x="15860" y="10143"/>
                  <a:pt x="13988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5" y="9292"/>
                </a:cubicBezTo>
                <a:cubicBezTo>
                  <a:pt x="7283" y="6365"/>
                  <a:pt x="10176" y="4084"/>
                  <a:pt x="13784" y="2450"/>
                </a:cubicBezTo>
                <a:cubicBezTo>
                  <a:pt x="17324" y="817"/>
                  <a:pt x="21238" y="0"/>
                  <a:pt x="2552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70" name="Shape 2145">
            <a:extLst>
              <a:ext uri="{FF2B5EF4-FFF2-40B4-BE49-F238E27FC236}">
                <a16:creationId xmlns:a16="http://schemas.microsoft.com/office/drawing/2014/main" id="{208F729D-4A8C-77AD-B302-8D89DBB08EA4}"/>
              </a:ext>
            </a:extLst>
          </xdr:cNvPr>
          <xdr:cNvSpPr>
            <a:spLocks/>
          </xdr:cNvSpPr>
        </xdr:nvSpPr>
        <xdr:spPr bwMode="auto">
          <a:xfrm>
            <a:off x="298410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5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5" y="15622"/>
                  <a:pt x="24864" y="19877"/>
                  <a:pt x="24864" y="24710"/>
                </a:cubicBezTo>
                <a:cubicBezTo>
                  <a:pt x="24864" y="29271"/>
                  <a:pt x="23809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1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1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9" name="Shape 2148">
            <a:extLst>
              <a:ext uri="{FF2B5EF4-FFF2-40B4-BE49-F238E27FC236}">
                <a16:creationId xmlns:a16="http://schemas.microsoft.com/office/drawing/2014/main" id="{E80B4C01-537A-4FA7-E222-A60285F842B2}"/>
              </a:ext>
            </a:extLst>
          </xdr:cNvPr>
          <xdr:cNvSpPr>
            <a:spLocks/>
          </xdr:cNvSpPr>
        </xdr:nvSpPr>
        <xdr:spPr bwMode="auto">
          <a:xfrm>
            <a:off x="298410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4 w 24251"/>
              <a:gd name="T3" fmla="*/ 5514 h 19810"/>
              <a:gd name="T4" fmla="*/ 24251 w 24251"/>
              <a:gd name="T5" fmla="*/ 19810 h 19810"/>
              <a:gd name="T6" fmla="*/ 15367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7" y="0"/>
                  <a:pt x="12610" y="1839"/>
                  <a:pt x="16694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7" y="19810"/>
                </a:lnTo>
                <a:cubicBezTo>
                  <a:pt x="14550" y="16338"/>
                  <a:pt x="12950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72" name="Group 13360">
          <a:extLst>
            <a:ext uri="{FF2B5EF4-FFF2-40B4-BE49-F238E27FC236}">
              <a16:creationId xmlns:a16="http://schemas.microsoft.com/office/drawing/2014/main" id="{B4E3A7CD-00C4-50CA-0BCB-D97C3DAAD7C3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232091" cy="76547"/>
        </a:xfrm>
      </xdr:grpSpPr>
      <xdr:sp macro="" textlink="">
        <xdr:nvSpPr>
          <xdr:cNvPr id="2368" name="Shape 2146">
            <a:extLst>
              <a:ext uri="{FF2B5EF4-FFF2-40B4-BE49-F238E27FC236}">
                <a16:creationId xmlns:a16="http://schemas.microsoft.com/office/drawing/2014/main" id="{5DEC24D6-55CF-B0C2-E509-F94AE198908D}"/>
              </a:ext>
            </a:extLst>
          </xdr:cNvPr>
          <xdr:cNvSpPr>
            <a:spLocks/>
          </xdr:cNvSpPr>
        </xdr:nvSpPr>
        <xdr:spPr bwMode="auto">
          <a:xfrm>
            <a:off x="59120" y="281"/>
            <a:ext cx="25782" cy="76188"/>
          </a:xfrm>
          <a:custGeom>
            <a:avLst/>
            <a:gdLst>
              <a:gd name="T0" fmla="*/ 25782 w 25782"/>
              <a:gd name="T1" fmla="*/ 0 h 76188"/>
              <a:gd name="T2" fmla="*/ 25782 w 25782"/>
              <a:gd name="T3" fmla="*/ 8337 h 76188"/>
              <a:gd name="T4" fmla="*/ 13377 w 25782"/>
              <a:gd name="T5" fmla="*/ 15240 h 76188"/>
              <a:gd name="T6" fmla="*/ 8373 w 25782"/>
              <a:gd name="T7" fmla="*/ 36478 h 76188"/>
              <a:gd name="T8" fmla="*/ 8985 w 25782"/>
              <a:gd name="T9" fmla="*/ 36478 h 76188"/>
              <a:gd name="T10" fmla="*/ 16746 w 25782"/>
              <a:gd name="T11" fmla="*/ 29229 h 76188"/>
              <a:gd name="T12" fmla="*/ 25782 w 25782"/>
              <a:gd name="T13" fmla="*/ 26948 h 76188"/>
              <a:gd name="T14" fmla="*/ 25782 w 25782"/>
              <a:gd name="T15" fmla="*/ 34640 h 76188"/>
              <a:gd name="T16" fmla="*/ 17767 w 25782"/>
              <a:gd name="T17" fmla="*/ 36887 h 76188"/>
              <a:gd name="T18" fmla="*/ 11947 w 25782"/>
              <a:gd name="T19" fmla="*/ 43116 h 76188"/>
              <a:gd name="T20" fmla="*/ 9700 w 25782"/>
              <a:gd name="T21" fmla="*/ 51387 h 76188"/>
              <a:gd name="T22" fmla="*/ 11845 w 25782"/>
              <a:gd name="T23" fmla="*/ 59657 h 76188"/>
              <a:gd name="T24" fmla="*/ 17562 w 25782"/>
              <a:gd name="T25" fmla="*/ 65886 h 76188"/>
              <a:gd name="T26" fmla="*/ 25782 w 25782"/>
              <a:gd name="T27" fmla="*/ 68220 h 76188"/>
              <a:gd name="T28" fmla="*/ 25782 w 25782"/>
              <a:gd name="T29" fmla="*/ 76188 h 76188"/>
              <a:gd name="T30" fmla="*/ 16644 w 25782"/>
              <a:gd name="T31" fmla="*/ 74463 h 76188"/>
              <a:gd name="T32" fmla="*/ 8373 w 25782"/>
              <a:gd name="T33" fmla="*/ 68847 h 76188"/>
              <a:gd name="T34" fmla="*/ 2246 w 25782"/>
              <a:gd name="T35" fmla="*/ 58024 h 76188"/>
              <a:gd name="T36" fmla="*/ 1 w 25782"/>
              <a:gd name="T37" fmla="*/ 40971 h 76188"/>
              <a:gd name="T38" fmla="*/ 7250 w 25782"/>
              <a:gd name="T39" fmla="*/ 10441 h 76188"/>
              <a:gd name="T40" fmla="*/ 15750 w 25782"/>
              <a:gd name="T41" fmla="*/ 2400 h 76188"/>
              <a:gd name="T42" fmla="*/ 25782 w 25782"/>
              <a:gd name="T43" fmla="*/ 0 h 76188"/>
              <a:gd name="T44" fmla="*/ 0 w 25782"/>
              <a:gd name="T45" fmla="*/ 0 h 76188"/>
              <a:gd name="T46" fmla="*/ 25782 w 25782"/>
              <a:gd name="T47" fmla="*/ 76188 h 761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8">
                <a:moveTo>
                  <a:pt x="25782" y="0"/>
                </a:moveTo>
                <a:lnTo>
                  <a:pt x="25782" y="8337"/>
                </a:lnTo>
                <a:lnTo>
                  <a:pt x="13377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5" y="30999"/>
                  <a:pt x="16746" y="29229"/>
                </a:cubicBezTo>
                <a:lnTo>
                  <a:pt x="25782" y="26948"/>
                </a:lnTo>
                <a:lnTo>
                  <a:pt x="25782" y="34640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8"/>
                </a:lnTo>
                <a:lnTo>
                  <a:pt x="16644" y="74463"/>
                </a:lnTo>
                <a:cubicBezTo>
                  <a:pt x="13649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1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7" name="Shape 2147">
            <a:extLst>
              <a:ext uri="{FF2B5EF4-FFF2-40B4-BE49-F238E27FC236}">
                <a16:creationId xmlns:a16="http://schemas.microsoft.com/office/drawing/2014/main" id="{118F28C6-4CE5-683F-E7D9-0406A502A054}"/>
              </a:ext>
            </a:extLst>
          </xdr:cNvPr>
          <xdr:cNvSpPr>
            <a:spLocks/>
          </xdr:cNvSpPr>
        </xdr:nvSpPr>
        <xdr:spPr bwMode="auto">
          <a:xfrm>
            <a:off x="0" y="205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1 w 46868"/>
              <a:gd name="T7" fmla="*/ 20524 h 75254"/>
              <a:gd name="T8" fmla="*/ 44111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9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70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1" y="16711"/>
                  <a:pt x="45541" y="20524"/>
                </a:cubicBezTo>
                <a:cubicBezTo>
                  <a:pt x="45541" y="23315"/>
                  <a:pt x="45064" y="26004"/>
                  <a:pt x="44111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3" y="38733"/>
                  <a:pt x="29815" y="36010"/>
                  <a:pt x="31654" y="33696"/>
                </a:cubicBezTo>
                <a:cubicBezTo>
                  <a:pt x="33491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4" y="7148"/>
                  <a:pt x="8066" y="4595"/>
                  <a:pt x="11539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6" name="Shape 2149">
            <a:extLst>
              <a:ext uri="{FF2B5EF4-FFF2-40B4-BE49-F238E27FC236}">
                <a16:creationId xmlns:a16="http://schemas.microsoft.com/office/drawing/2014/main" id="{D9092036-74B0-A93C-C5C2-A6C95AE7C295}"/>
              </a:ext>
            </a:extLst>
          </xdr:cNvPr>
          <xdr:cNvSpPr>
            <a:spLocks/>
          </xdr:cNvSpPr>
        </xdr:nvSpPr>
        <xdr:spPr bwMode="auto">
          <a:xfrm>
            <a:off x="121407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2" y="3166"/>
                  <a:pt x="13070" y="4697"/>
                  <a:pt x="13070" y="6535"/>
                </a:cubicBezTo>
                <a:cubicBezTo>
                  <a:pt x="13070" y="8305"/>
                  <a:pt x="12422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5" name="Shape 2150">
            <a:extLst>
              <a:ext uri="{FF2B5EF4-FFF2-40B4-BE49-F238E27FC236}">
                <a16:creationId xmlns:a16="http://schemas.microsoft.com/office/drawing/2014/main" id="{E220EC0D-3867-144F-6336-2E316DA67C81}"/>
              </a:ext>
            </a:extLst>
          </xdr:cNvPr>
          <xdr:cNvSpPr>
            <a:spLocks/>
          </xdr:cNvSpPr>
        </xdr:nvSpPr>
        <xdr:spPr bwMode="auto">
          <a:xfrm>
            <a:off x="84903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2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9 w 24864"/>
              <a:gd name="T9" fmla="*/ 37269 h 49692"/>
              <a:gd name="T10" fmla="*/ 13122 w 24864"/>
              <a:gd name="T11" fmla="*/ 46357 h 49692"/>
              <a:gd name="T12" fmla="*/ 52 w 24864"/>
              <a:gd name="T13" fmla="*/ 49624 h 49692"/>
              <a:gd name="T14" fmla="*/ 0 w 24864"/>
              <a:gd name="T15" fmla="*/ 49614 h 49692"/>
              <a:gd name="T16" fmla="*/ 0 w 24864"/>
              <a:gd name="T17" fmla="*/ 41646 h 49692"/>
              <a:gd name="T18" fmla="*/ 52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8 w 24864"/>
              <a:gd name="T31" fmla="*/ 7965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1" y="0"/>
                  <a:pt x="9582" y="1055"/>
                  <a:pt x="13122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5" y="15622"/>
                  <a:pt x="24864" y="19877"/>
                  <a:pt x="24864" y="24710"/>
                </a:cubicBezTo>
                <a:cubicBezTo>
                  <a:pt x="24864" y="29271"/>
                  <a:pt x="23809" y="33457"/>
                  <a:pt x="21699" y="37269"/>
                </a:cubicBezTo>
                <a:cubicBezTo>
                  <a:pt x="19656" y="41081"/>
                  <a:pt x="16797" y="44110"/>
                  <a:pt x="13122" y="46357"/>
                </a:cubicBezTo>
                <a:cubicBezTo>
                  <a:pt x="9378" y="48603"/>
                  <a:pt x="5021" y="49692"/>
                  <a:pt x="52" y="49624"/>
                </a:cubicBezTo>
                <a:lnTo>
                  <a:pt x="0" y="49614"/>
                </a:lnTo>
                <a:lnTo>
                  <a:pt x="0" y="41646"/>
                </a:lnTo>
                <a:lnTo>
                  <a:pt x="52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1" y="37814"/>
                  <a:pt x="12611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7" y="11709"/>
                  <a:pt x="8424" y="10211"/>
                </a:cubicBezTo>
                <a:cubicBezTo>
                  <a:pt x="6041" y="8713"/>
                  <a:pt x="3353" y="7965"/>
                  <a:pt x="358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4" name="Shape 2151">
            <a:extLst>
              <a:ext uri="{FF2B5EF4-FFF2-40B4-BE49-F238E27FC236}">
                <a16:creationId xmlns:a16="http://schemas.microsoft.com/office/drawing/2014/main" id="{63C3D875-E612-71EE-BE15-2F46E228D83D}"/>
              </a:ext>
            </a:extLst>
          </xdr:cNvPr>
          <xdr:cNvSpPr>
            <a:spLocks/>
          </xdr:cNvSpPr>
        </xdr:nvSpPr>
        <xdr:spPr bwMode="auto">
          <a:xfrm>
            <a:off x="142849" y="281"/>
            <a:ext cx="25782" cy="76189"/>
          </a:xfrm>
          <a:custGeom>
            <a:avLst/>
            <a:gdLst>
              <a:gd name="T0" fmla="*/ 25782 w 25782"/>
              <a:gd name="T1" fmla="*/ 0 h 76189"/>
              <a:gd name="T2" fmla="*/ 25782 w 25782"/>
              <a:gd name="T3" fmla="*/ 8337 h 76189"/>
              <a:gd name="T4" fmla="*/ 13376 w 25782"/>
              <a:gd name="T5" fmla="*/ 15240 h 76189"/>
              <a:gd name="T6" fmla="*/ 8372 w 25782"/>
              <a:gd name="T7" fmla="*/ 36478 h 76189"/>
              <a:gd name="T8" fmla="*/ 8985 w 25782"/>
              <a:gd name="T9" fmla="*/ 36478 h 76189"/>
              <a:gd name="T10" fmla="*/ 16745 w 25782"/>
              <a:gd name="T11" fmla="*/ 29229 h 76189"/>
              <a:gd name="T12" fmla="*/ 25782 w 25782"/>
              <a:gd name="T13" fmla="*/ 26948 h 76189"/>
              <a:gd name="T14" fmla="*/ 25782 w 25782"/>
              <a:gd name="T15" fmla="*/ 34639 h 76189"/>
              <a:gd name="T16" fmla="*/ 17767 w 25782"/>
              <a:gd name="T17" fmla="*/ 36887 h 76189"/>
              <a:gd name="T18" fmla="*/ 11947 w 25782"/>
              <a:gd name="T19" fmla="*/ 43116 h 76189"/>
              <a:gd name="T20" fmla="*/ 9700 w 25782"/>
              <a:gd name="T21" fmla="*/ 51387 h 76189"/>
              <a:gd name="T22" fmla="*/ 11844 w 25782"/>
              <a:gd name="T23" fmla="*/ 59657 h 76189"/>
              <a:gd name="T24" fmla="*/ 17562 w 25782"/>
              <a:gd name="T25" fmla="*/ 65886 h 76189"/>
              <a:gd name="T26" fmla="*/ 25782 w 25782"/>
              <a:gd name="T27" fmla="*/ 68220 h 76189"/>
              <a:gd name="T28" fmla="*/ 25782 w 25782"/>
              <a:gd name="T29" fmla="*/ 76189 h 76189"/>
              <a:gd name="T30" fmla="*/ 16643 w 25782"/>
              <a:gd name="T31" fmla="*/ 74463 h 76189"/>
              <a:gd name="T32" fmla="*/ 8372 w 25782"/>
              <a:gd name="T33" fmla="*/ 68847 h 76189"/>
              <a:gd name="T34" fmla="*/ 2246 w 25782"/>
              <a:gd name="T35" fmla="*/ 58024 h 76189"/>
              <a:gd name="T36" fmla="*/ 0 w 25782"/>
              <a:gd name="T37" fmla="*/ 40971 h 76189"/>
              <a:gd name="T38" fmla="*/ 7250 w 25782"/>
              <a:gd name="T39" fmla="*/ 10441 h 76189"/>
              <a:gd name="T40" fmla="*/ 15750 w 25782"/>
              <a:gd name="T41" fmla="*/ 2400 h 76189"/>
              <a:gd name="T42" fmla="*/ 25782 w 25782"/>
              <a:gd name="T43" fmla="*/ 0 h 76189"/>
              <a:gd name="T44" fmla="*/ 0 w 25782"/>
              <a:gd name="T45" fmla="*/ 0 h 76189"/>
              <a:gd name="T46" fmla="*/ 25782 w 25782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2" h="76189">
                <a:moveTo>
                  <a:pt x="25782" y="0"/>
                </a:moveTo>
                <a:lnTo>
                  <a:pt x="25782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2" y="36478"/>
                </a:cubicBezTo>
                <a:lnTo>
                  <a:pt x="8985" y="36478"/>
                </a:lnTo>
                <a:cubicBezTo>
                  <a:pt x="11028" y="33416"/>
                  <a:pt x="13615" y="30999"/>
                  <a:pt x="16745" y="29229"/>
                </a:cubicBezTo>
                <a:lnTo>
                  <a:pt x="25782" y="26948"/>
                </a:lnTo>
                <a:lnTo>
                  <a:pt x="25782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4" y="59657"/>
                </a:cubicBezTo>
                <a:cubicBezTo>
                  <a:pt x="13205" y="62244"/>
                  <a:pt x="15112" y="64320"/>
                  <a:pt x="17562" y="65886"/>
                </a:cubicBezTo>
                <a:lnTo>
                  <a:pt x="25782" y="68220"/>
                </a:lnTo>
                <a:lnTo>
                  <a:pt x="25782" y="76189"/>
                </a:lnTo>
                <a:lnTo>
                  <a:pt x="16643" y="74463"/>
                </a:lnTo>
                <a:cubicBezTo>
                  <a:pt x="13648" y="73374"/>
                  <a:pt x="10891" y="71502"/>
                  <a:pt x="8372" y="68847"/>
                </a:cubicBezTo>
                <a:cubicBezTo>
                  <a:pt x="5854" y="66192"/>
                  <a:pt x="3811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6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3" name="Shape 2152">
            <a:extLst>
              <a:ext uri="{FF2B5EF4-FFF2-40B4-BE49-F238E27FC236}">
                <a16:creationId xmlns:a16="http://schemas.microsoft.com/office/drawing/2014/main" id="{44513B6D-EB18-B8FA-1CF2-A75D5827635E}"/>
              </a:ext>
            </a:extLst>
          </xdr:cNvPr>
          <xdr:cNvSpPr>
            <a:spLocks/>
          </xdr:cNvSpPr>
        </xdr:nvSpPr>
        <xdr:spPr bwMode="auto">
          <a:xfrm>
            <a:off x="84903" y="0"/>
            <a:ext cx="24251" cy="19810"/>
          </a:xfrm>
          <a:custGeom>
            <a:avLst/>
            <a:gdLst>
              <a:gd name="T0" fmla="*/ 1174 w 24251"/>
              <a:gd name="T1" fmla="*/ 0 h 19810"/>
              <a:gd name="T2" fmla="*/ 16695 w 24251"/>
              <a:gd name="T3" fmla="*/ 5514 h 19810"/>
              <a:gd name="T4" fmla="*/ 24251 w 24251"/>
              <a:gd name="T5" fmla="*/ 19810 h 19810"/>
              <a:gd name="T6" fmla="*/ 15368 w 24251"/>
              <a:gd name="T7" fmla="*/ 19810 h 19810"/>
              <a:gd name="T8" fmla="*/ 10568 w 24251"/>
              <a:gd name="T9" fmla="*/ 11334 h 19810"/>
              <a:gd name="T10" fmla="*/ 1174 w 24251"/>
              <a:gd name="T11" fmla="*/ 7965 h 19810"/>
              <a:gd name="T12" fmla="*/ 0 w 24251"/>
              <a:gd name="T13" fmla="*/ 8618 h 19810"/>
              <a:gd name="T14" fmla="*/ 0 w 24251"/>
              <a:gd name="T15" fmla="*/ 281 h 19810"/>
              <a:gd name="T16" fmla="*/ 1174 w 24251"/>
              <a:gd name="T17" fmla="*/ 0 h 19810"/>
              <a:gd name="T18" fmla="*/ 0 w 24251"/>
              <a:gd name="T19" fmla="*/ 0 h 19810"/>
              <a:gd name="T20" fmla="*/ 24251 w 24251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1" h="19810">
                <a:moveTo>
                  <a:pt x="1174" y="0"/>
                </a:moveTo>
                <a:cubicBezTo>
                  <a:pt x="7438" y="0"/>
                  <a:pt x="12611" y="1839"/>
                  <a:pt x="16695" y="5514"/>
                </a:cubicBezTo>
                <a:cubicBezTo>
                  <a:pt x="20847" y="9190"/>
                  <a:pt x="23366" y="13955"/>
                  <a:pt x="24251" y="19810"/>
                </a:cubicBezTo>
                <a:lnTo>
                  <a:pt x="15368" y="19810"/>
                </a:lnTo>
                <a:cubicBezTo>
                  <a:pt x="14551" y="16338"/>
                  <a:pt x="12951" y="13512"/>
                  <a:pt x="10568" y="11334"/>
                </a:cubicBezTo>
                <a:cubicBezTo>
                  <a:pt x="8254" y="9088"/>
                  <a:pt x="5123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2" name="Shape 2153">
            <a:extLst>
              <a:ext uri="{FF2B5EF4-FFF2-40B4-BE49-F238E27FC236}">
                <a16:creationId xmlns:a16="http://schemas.microsoft.com/office/drawing/2014/main" id="{3B13563B-DAB2-D60D-AE60-6961F2551BCC}"/>
              </a:ext>
            </a:extLst>
          </xdr:cNvPr>
          <xdr:cNvSpPr>
            <a:spLocks/>
          </xdr:cNvSpPr>
        </xdr:nvSpPr>
        <xdr:spPr bwMode="auto">
          <a:xfrm>
            <a:off x="168632" y="26855"/>
            <a:ext cx="24864" cy="49692"/>
          </a:xfrm>
          <a:custGeom>
            <a:avLst/>
            <a:gdLst>
              <a:gd name="T0" fmla="*/ 1481 w 24864"/>
              <a:gd name="T1" fmla="*/ 0 h 49692"/>
              <a:gd name="T2" fmla="*/ 13121 w 24864"/>
              <a:gd name="T3" fmla="*/ 3165 h 49692"/>
              <a:gd name="T4" fmla="*/ 21596 w 24864"/>
              <a:gd name="T5" fmla="*/ 11947 h 49692"/>
              <a:gd name="T6" fmla="*/ 24864 w 24864"/>
              <a:gd name="T7" fmla="*/ 24710 h 49692"/>
              <a:gd name="T8" fmla="*/ 21698 w 24864"/>
              <a:gd name="T9" fmla="*/ 37269 h 49692"/>
              <a:gd name="T10" fmla="*/ 13121 w 24864"/>
              <a:gd name="T11" fmla="*/ 46357 h 49692"/>
              <a:gd name="T12" fmla="*/ 51 w 24864"/>
              <a:gd name="T13" fmla="*/ 49624 h 49692"/>
              <a:gd name="T14" fmla="*/ 0 w 24864"/>
              <a:gd name="T15" fmla="*/ 49615 h 49692"/>
              <a:gd name="T16" fmla="*/ 0 w 24864"/>
              <a:gd name="T17" fmla="*/ 41646 h 49692"/>
              <a:gd name="T18" fmla="*/ 51 w 24864"/>
              <a:gd name="T19" fmla="*/ 41660 h 49692"/>
              <a:gd name="T20" fmla="*/ 8220 w 24864"/>
              <a:gd name="T21" fmla="*/ 39312 h 49692"/>
              <a:gd name="T22" fmla="*/ 14040 w 24864"/>
              <a:gd name="T23" fmla="*/ 33185 h 49692"/>
              <a:gd name="T24" fmla="*/ 16082 w 24864"/>
              <a:gd name="T25" fmla="*/ 24710 h 49692"/>
              <a:gd name="T26" fmla="*/ 14040 w 24864"/>
              <a:gd name="T27" fmla="*/ 16235 h 49692"/>
              <a:gd name="T28" fmla="*/ 8424 w 24864"/>
              <a:gd name="T29" fmla="*/ 10211 h 49692"/>
              <a:gd name="T30" fmla="*/ 357 w 24864"/>
              <a:gd name="T31" fmla="*/ 7965 h 49692"/>
              <a:gd name="T32" fmla="*/ 0 w 24864"/>
              <a:gd name="T33" fmla="*/ 8065 h 49692"/>
              <a:gd name="T34" fmla="*/ 0 w 24864"/>
              <a:gd name="T35" fmla="*/ 374 h 49692"/>
              <a:gd name="T36" fmla="*/ 1481 w 24864"/>
              <a:gd name="T37" fmla="*/ 0 h 49692"/>
              <a:gd name="T38" fmla="*/ 0 w 24864"/>
              <a:gd name="T39" fmla="*/ 0 h 49692"/>
              <a:gd name="T40" fmla="*/ 24864 w 24864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4" h="49692">
                <a:moveTo>
                  <a:pt x="1481" y="0"/>
                </a:moveTo>
                <a:cubicBezTo>
                  <a:pt x="5700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4" y="19877"/>
                  <a:pt x="24864" y="24710"/>
                </a:cubicBezTo>
                <a:cubicBezTo>
                  <a:pt x="24864" y="29271"/>
                  <a:pt x="23809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1" name="Shape 2154">
            <a:extLst>
              <a:ext uri="{FF2B5EF4-FFF2-40B4-BE49-F238E27FC236}">
                <a16:creationId xmlns:a16="http://schemas.microsoft.com/office/drawing/2014/main" id="{6B9CE5B3-0660-6767-4498-43161ECFCF2F}"/>
              </a:ext>
            </a:extLst>
          </xdr:cNvPr>
          <xdr:cNvSpPr>
            <a:spLocks/>
          </xdr:cNvSpPr>
        </xdr:nvSpPr>
        <xdr:spPr bwMode="auto">
          <a:xfrm>
            <a:off x="206871" y="1226"/>
            <a:ext cx="25220" cy="74233"/>
          </a:xfrm>
          <a:custGeom>
            <a:avLst/>
            <a:gdLst>
              <a:gd name="T0" fmla="*/ 17256 w 25220"/>
              <a:gd name="T1" fmla="*/ 0 h 74233"/>
              <a:gd name="T2" fmla="*/ 25220 w 25220"/>
              <a:gd name="T3" fmla="*/ 0 h 74233"/>
              <a:gd name="T4" fmla="*/ 25220 w 25220"/>
              <a:gd name="T5" fmla="*/ 74233 h 74233"/>
              <a:gd name="T6" fmla="*/ 16235 w 25220"/>
              <a:gd name="T7" fmla="*/ 74233 h 74233"/>
              <a:gd name="T8" fmla="*/ 16235 w 25220"/>
              <a:gd name="T9" fmla="*/ 13070 h 74233"/>
              <a:gd name="T10" fmla="*/ 15622 w 25220"/>
              <a:gd name="T11" fmla="*/ 13070 h 74233"/>
              <a:gd name="T12" fmla="*/ 13070 w 25220"/>
              <a:gd name="T13" fmla="*/ 15316 h 74233"/>
              <a:gd name="T14" fmla="*/ 7658 w 25220"/>
              <a:gd name="T15" fmla="*/ 17562 h 74233"/>
              <a:gd name="T16" fmla="*/ 0 w 25220"/>
              <a:gd name="T17" fmla="*/ 18584 h 74233"/>
              <a:gd name="T18" fmla="*/ 0 w 25220"/>
              <a:gd name="T19" fmla="*/ 11028 h 74233"/>
              <a:gd name="T20" fmla="*/ 7454 w 25220"/>
              <a:gd name="T21" fmla="*/ 9394 h 74233"/>
              <a:gd name="T22" fmla="*/ 12764 w 25220"/>
              <a:gd name="T23" fmla="*/ 5821 h 74233"/>
              <a:gd name="T24" fmla="*/ 16031 w 25220"/>
              <a:gd name="T25" fmla="*/ 1940 h 74233"/>
              <a:gd name="T26" fmla="*/ 17256 w 25220"/>
              <a:gd name="T27" fmla="*/ 0 h 74233"/>
              <a:gd name="T28" fmla="*/ 0 w 25220"/>
              <a:gd name="T29" fmla="*/ 0 h 74233"/>
              <a:gd name="T30" fmla="*/ 25220 w 25220"/>
              <a:gd name="T31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25220" h="74233">
                <a:moveTo>
                  <a:pt x="17256" y="0"/>
                </a:moveTo>
                <a:lnTo>
                  <a:pt x="25220" y="0"/>
                </a:lnTo>
                <a:lnTo>
                  <a:pt x="25220" y="74233"/>
                </a:lnTo>
                <a:lnTo>
                  <a:pt x="16235" y="74233"/>
                </a:lnTo>
                <a:lnTo>
                  <a:pt x="16235" y="13070"/>
                </a:lnTo>
                <a:lnTo>
                  <a:pt x="15622" y="13070"/>
                </a:lnTo>
                <a:cubicBezTo>
                  <a:pt x="15350" y="13750"/>
                  <a:pt x="14499" y="14499"/>
                  <a:pt x="13070" y="15316"/>
                </a:cubicBezTo>
                <a:cubicBezTo>
                  <a:pt x="11640" y="16201"/>
                  <a:pt x="9836" y="16950"/>
                  <a:pt x="7658" y="17562"/>
                </a:cubicBezTo>
                <a:cubicBezTo>
                  <a:pt x="5411" y="18244"/>
                  <a:pt x="2859" y="18584"/>
                  <a:pt x="0" y="18584"/>
                </a:cubicBezTo>
                <a:lnTo>
                  <a:pt x="0" y="11028"/>
                </a:lnTo>
                <a:cubicBezTo>
                  <a:pt x="2859" y="11028"/>
                  <a:pt x="5344" y="10483"/>
                  <a:pt x="7454" y="9394"/>
                </a:cubicBezTo>
                <a:cubicBezTo>
                  <a:pt x="9564" y="8373"/>
                  <a:pt x="11333" y="7182"/>
                  <a:pt x="12764" y="5821"/>
                </a:cubicBezTo>
                <a:cubicBezTo>
                  <a:pt x="14193" y="4390"/>
                  <a:pt x="15282" y="3097"/>
                  <a:pt x="16031" y="1940"/>
                </a:cubicBezTo>
                <a:cubicBezTo>
                  <a:pt x="16711" y="851"/>
                  <a:pt x="17120" y="205"/>
                  <a:pt x="172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60" name="Shape 2156">
            <a:extLst>
              <a:ext uri="{FF2B5EF4-FFF2-40B4-BE49-F238E27FC236}">
                <a16:creationId xmlns:a16="http://schemas.microsoft.com/office/drawing/2014/main" id="{E6F862F0-8202-855A-5840-8EE9C3CB41FA}"/>
              </a:ext>
            </a:extLst>
          </xdr:cNvPr>
          <xdr:cNvSpPr>
            <a:spLocks/>
          </xdr:cNvSpPr>
        </xdr:nvSpPr>
        <xdr:spPr bwMode="auto">
          <a:xfrm>
            <a:off x="168632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4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4" y="5514"/>
                </a:cubicBezTo>
                <a:cubicBezTo>
                  <a:pt x="20847" y="9190"/>
                  <a:pt x="23365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0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25</xdr:row>
      <xdr:rowOff>44450</xdr:rowOff>
    </xdr:to>
    <xdr:grpSp>
      <xdr:nvGrpSpPr>
        <xdr:cNvPr id="2273" name="Group 13364">
          <a:extLst>
            <a:ext uri="{FF2B5EF4-FFF2-40B4-BE49-F238E27FC236}">
              <a16:creationId xmlns:a16="http://schemas.microsoft.com/office/drawing/2014/main" id="{E921CB1A-2158-2C87-4611-5F3D418E55DD}"/>
            </a:ext>
          </a:extLst>
        </xdr:cNvPr>
        <xdr:cNvGrpSpPr>
          <a:grpSpLocks/>
        </xdr:cNvGrpSpPr>
      </xdr:nvGrpSpPr>
      <xdr:grpSpPr bwMode="auto">
        <a:xfrm>
          <a:off x="0" y="5131806"/>
          <a:ext cx="0" cy="74377"/>
          <a:chOff x="0" y="0"/>
          <a:chExt cx="139275" cy="76274"/>
        </a:xfrm>
      </xdr:grpSpPr>
      <xdr:sp macro="" textlink="">
        <xdr:nvSpPr>
          <xdr:cNvPr id="2359" name="Shape 2155">
            <a:extLst>
              <a:ext uri="{FF2B5EF4-FFF2-40B4-BE49-F238E27FC236}">
                <a16:creationId xmlns:a16="http://schemas.microsoft.com/office/drawing/2014/main" id="{59D49812-E5FF-3A52-2AF7-A8057219D43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6" y="21023"/>
                  <a:pt x="8679" y="28477"/>
                  <a:pt x="8679" y="38074"/>
                </a:cubicBezTo>
                <a:cubicBezTo>
                  <a:pt x="8679" y="47740"/>
                  <a:pt x="10176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0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8" name="Shape 2157">
            <a:extLst>
              <a:ext uri="{FF2B5EF4-FFF2-40B4-BE49-F238E27FC236}">
                <a16:creationId xmlns:a16="http://schemas.microsoft.com/office/drawing/2014/main" id="{CBCC6458-35AD-95D0-A73D-E677FE5D4DA1}"/>
              </a:ext>
            </a:extLst>
          </xdr:cNvPr>
          <xdr:cNvSpPr>
            <a:spLocks/>
          </xdr:cNvSpPr>
        </xdr:nvSpPr>
        <xdr:spPr bwMode="auto">
          <a:xfrm>
            <a:off x="64736" y="62796"/>
            <a:ext cx="13071" cy="13070"/>
          </a:xfrm>
          <a:custGeom>
            <a:avLst/>
            <a:gdLst>
              <a:gd name="T0" fmla="*/ 6535 w 13071"/>
              <a:gd name="T1" fmla="*/ 0 h 13070"/>
              <a:gd name="T2" fmla="*/ 11130 w 13071"/>
              <a:gd name="T3" fmla="*/ 1940 h 13070"/>
              <a:gd name="T4" fmla="*/ 13071 w 13071"/>
              <a:gd name="T5" fmla="*/ 6535 h 13070"/>
              <a:gd name="T6" fmla="*/ 11130 w 13071"/>
              <a:gd name="T7" fmla="*/ 11130 h 13070"/>
              <a:gd name="T8" fmla="*/ 6535 w 13071"/>
              <a:gd name="T9" fmla="*/ 13070 h 13070"/>
              <a:gd name="T10" fmla="*/ 1941 w 13071"/>
              <a:gd name="T11" fmla="*/ 11130 h 13070"/>
              <a:gd name="T12" fmla="*/ 1 w 13071"/>
              <a:gd name="T13" fmla="*/ 6535 h 13070"/>
              <a:gd name="T14" fmla="*/ 1941 w 13071"/>
              <a:gd name="T15" fmla="*/ 1940 h 13070"/>
              <a:gd name="T16" fmla="*/ 6535 w 13071"/>
              <a:gd name="T17" fmla="*/ 0 h 13070"/>
              <a:gd name="T18" fmla="*/ 0 w 13071"/>
              <a:gd name="T19" fmla="*/ 0 h 13070"/>
              <a:gd name="T20" fmla="*/ 13071 w 13071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1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1" y="4697"/>
                  <a:pt x="13071" y="6535"/>
                </a:cubicBezTo>
                <a:cubicBezTo>
                  <a:pt x="13071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6" y="12423"/>
                  <a:pt x="1941" y="11130"/>
                </a:cubicBezTo>
                <a:cubicBezTo>
                  <a:pt x="647" y="9837"/>
                  <a:pt x="0" y="8305"/>
                  <a:pt x="1" y="6535"/>
                </a:cubicBezTo>
                <a:cubicBezTo>
                  <a:pt x="0" y="4697"/>
                  <a:pt x="647" y="3166"/>
                  <a:pt x="1941" y="1940"/>
                </a:cubicBezTo>
                <a:cubicBezTo>
                  <a:pt x="3166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7" name="Shape 2158">
            <a:extLst>
              <a:ext uri="{FF2B5EF4-FFF2-40B4-BE49-F238E27FC236}">
                <a16:creationId xmlns:a16="http://schemas.microsoft.com/office/drawing/2014/main" id="{02D460AD-3819-475E-D10D-0A31DECA93DC}"/>
              </a:ext>
            </a:extLst>
          </xdr:cNvPr>
          <xdr:cNvSpPr>
            <a:spLocks/>
          </xdr:cNvSpPr>
        </xdr:nvSpPr>
        <xdr:spPr bwMode="auto">
          <a:xfrm>
            <a:off x="92408" y="0"/>
            <a:ext cx="46868" cy="75254"/>
          </a:xfrm>
          <a:custGeom>
            <a:avLst/>
            <a:gdLst>
              <a:gd name="T0" fmla="*/ 23281 w 46868"/>
              <a:gd name="T1" fmla="*/ 0 h 75254"/>
              <a:gd name="T2" fmla="*/ 34819 w 46868"/>
              <a:gd name="T3" fmla="*/ 2757 h 75254"/>
              <a:gd name="T4" fmla="*/ 42681 w 46868"/>
              <a:gd name="T5" fmla="*/ 10211 h 75254"/>
              <a:gd name="T6" fmla="*/ 45540 w 46868"/>
              <a:gd name="T7" fmla="*/ 20524 h 75254"/>
              <a:gd name="T8" fmla="*/ 44110 w 46868"/>
              <a:gd name="T9" fmla="*/ 28591 h 75254"/>
              <a:gd name="T10" fmla="*/ 39005 w 46868"/>
              <a:gd name="T11" fmla="*/ 37269 h 75254"/>
              <a:gd name="T12" fmla="*/ 28999 w 46868"/>
              <a:gd name="T13" fmla="*/ 48808 h 75254"/>
              <a:gd name="T14" fmla="*/ 12355 w 46868"/>
              <a:gd name="T15" fmla="*/ 66677 h 75254"/>
              <a:gd name="T16" fmla="*/ 12355 w 46868"/>
              <a:gd name="T17" fmla="*/ 67289 h 75254"/>
              <a:gd name="T18" fmla="*/ 46868 w 46868"/>
              <a:gd name="T19" fmla="*/ 67289 h 75254"/>
              <a:gd name="T20" fmla="*/ 46868 w 46868"/>
              <a:gd name="T21" fmla="*/ 75254 h 75254"/>
              <a:gd name="T22" fmla="*/ 0 w 46868"/>
              <a:gd name="T23" fmla="*/ 75254 h 75254"/>
              <a:gd name="T24" fmla="*/ 0 w 46868"/>
              <a:gd name="T25" fmla="*/ 68718 h 75254"/>
              <a:gd name="T26" fmla="*/ 24506 w 46868"/>
              <a:gd name="T27" fmla="*/ 41864 h 75254"/>
              <a:gd name="T28" fmla="*/ 31654 w 46868"/>
              <a:gd name="T29" fmla="*/ 33696 h 75254"/>
              <a:gd name="T30" fmla="*/ 35840 w 46868"/>
              <a:gd name="T31" fmla="*/ 27059 h 75254"/>
              <a:gd name="T32" fmla="*/ 37168 w 46868"/>
              <a:gd name="T33" fmla="*/ 20524 h 75254"/>
              <a:gd name="T34" fmla="*/ 33083 w 46868"/>
              <a:gd name="T35" fmla="*/ 11232 h 75254"/>
              <a:gd name="T36" fmla="*/ 22975 w 46868"/>
              <a:gd name="T37" fmla="*/ 7760 h 75254"/>
              <a:gd name="T38" fmla="*/ 12661 w 46868"/>
              <a:gd name="T39" fmla="*/ 11640 h 75254"/>
              <a:gd name="T40" fmla="*/ 8883 w 46868"/>
              <a:gd name="T41" fmla="*/ 21851 h 75254"/>
              <a:gd name="T42" fmla="*/ 306 w 46868"/>
              <a:gd name="T43" fmla="*/ 21851 h 75254"/>
              <a:gd name="T44" fmla="*/ 3370 w 46868"/>
              <a:gd name="T45" fmla="*/ 10415 h 75254"/>
              <a:gd name="T46" fmla="*/ 11538 w 46868"/>
              <a:gd name="T47" fmla="*/ 2757 h 75254"/>
              <a:gd name="T48" fmla="*/ 23281 w 46868"/>
              <a:gd name="T49" fmla="*/ 0 h 75254"/>
              <a:gd name="T50" fmla="*/ 0 w 46868"/>
              <a:gd name="T51" fmla="*/ 0 h 75254"/>
              <a:gd name="T52" fmla="*/ 46868 w 46868"/>
              <a:gd name="T53" fmla="*/ 75254 h 752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T50" t="T51" r="T52" b="T53"/>
            <a:pathLst>
              <a:path w="46868" h="75254">
                <a:moveTo>
                  <a:pt x="23281" y="0"/>
                </a:moveTo>
                <a:cubicBezTo>
                  <a:pt x="27569" y="0"/>
                  <a:pt x="31415" y="919"/>
                  <a:pt x="34819" y="2757"/>
                </a:cubicBezTo>
                <a:cubicBezTo>
                  <a:pt x="38154" y="4595"/>
                  <a:pt x="40775" y="7079"/>
                  <a:pt x="42681" y="10211"/>
                </a:cubicBezTo>
                <a:cubicBezTo>
                  <a:pt x="44587" y="13274"/>
                  <a:pt x="45540" y="16711"/>
                  <a:pt x="45540" y="20524"/>
                </a:cubicBezTo>
                <a:cubicBezTo>
                  <a:pt x="45540" y="23315"/>
                  <a:pt x="45063" y="26004"/>
                  <a:pt x="44110" y="28591"/>
                </a:cubicBezTo>
                <a:cubicBezTo>
                  <a:pt x="43158" y="31177"/>
                  <a:pt x="41456" y="34070"/>
                  <a:pt x="39005" y="37269"/>
                </a:cubicBezTo>
                <a:cubicBezTo>
                  <a:pt x="36623" y="40401"/>
                  <a:pt x="33287" y="44247"/>
                  <a:pt x="28999" y="48808"/>
                </a:cubicBezTo>
                <a:lnTo>
                  <a:pt x="12355" y="66677"/>
                </a:lnTo>
                <a:lnTo>
                  <a:pt x="12355" y="67289"/>
                </a:lnTo>
                <a:lnTo>
                  <a:pt x="46868" y="67289"/>
                </a:lnTo>
                <a:lnTo>
                  <a:pt x="46868" y="75254"/>
                </a:lnTo>
                <a:lnTo>
                  <a:pt x="0" y="75254"/>
                </a:lnTo>
                <a:lnTo>
                  <a:pt x="0" y="68718"/>
                </a:lnTo>
                <a:lnTo>
                  <a:pt x="24506" y="41864"/>
                </a:lnTo>
                <a:cubicBezTo>
                  <a:pt x="27432" y="38733"/>
                  <a:pt x="29815" y="36010"/>
                  <a:pt x="31654" y="33696"/>
                </a:cubicBezTo>
                <a:cubicBezTo>
                  <a:pt x="33492" y="31381"/>
                  <a:pt x="34887" y="29169"/>
                  <a:pt x="35840" y="27059"/>
                </a:cubicBezTo>
                <a:cubicBezTo>
                  <a:pt x="36725" y="25016"/>
                  <a:pt x="37168" y="22838"/>
                  <a:pt x="37168" y="20524"/>
                </a:cubicBezTo>
                <a:cubicBezTo>
                  <a:pt x="37168" y="16644"/>
                  <a:pt x="35806" y="13546"/>
                  <a:pt x="33083" y="11232"/>
                </a:cubicBezTo>
                <a:cubicBezTo>
                  <a:pt x="30360" y="8917"/>
                  <a:pt x="26991" y="7760"/>
                  <a:pt x="22975" y="7760"/>
                </a:cubicBezTo>
                <a:cubicBezTo>
                  <a:pt x="18617" y="7760"/>
                  <a:pt x="15180" y="9054"/>
                  <a:pt x="12661" y="11640"/>
                </a:cubicBezTo>
                <a:cubicBezTo>
                  <a:pt x="10143" y="14227"/>
                  <a:pt x="8883" y="17631"/>
                  <a:pt x="8883" y="21851"/>
                </a:cubicBezTo>
                <a:lnTo>
                  <a:pt x="306" y="21851"/>
                </a:lnTo>
                <a:cubicBezTo>
                  <a:pt x="306" y="17494"/>
                  <a:pt x="1327" y="13682"/>
                  <a:pt x="3370" y="10415"/>
                </a:cubicBezTo>
                <a:cubicBezTo>
                  <a:pt x="5343" y="7148"/>
                  <a:pt x="8066" y="4595"/>
                  <a:pt x="11538" y="2757"/>
                </a:cubicBezTo>
                <a:cubicBezTo>
                  <a:pt x="15010" y="919"/>
                  <a:pt x="18924" y="0"/>
                  <a:pt x="23281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6" name="Shape 2159">
            <a:extLst>
              <a:ext uri="{FF2B5EF4-FFF2-40B4-BE49-F238E27FC236}">
                <a16:creationId xmlns:a16="http://schemas.microsoft.com/office/drawing/2014/main" id="{B75ABC6C-115A-0BC7-3202-B836CF422344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4"/>
          </a:xfrm>
          <a:custGeom>
            <a:avLst/>
            <a:gdLst>
              <a:gd name="T0" fmla="*/ 52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2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2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2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2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2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3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4"/>
                  <a:pt x="52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2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2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74" name="Group 13369">
          <a:extLst>
            <a:ext uri="{FF2B5EF4-FFF2-40B4-BE49-F238E27FC236}">
              <a16:creationId xmlns:a16="http://schemas.microsoft.com/office/drawing/2014/main" id="{E33DF79E-6A3F-AACE-227E-A597F8528213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85344" cy="76200"/>
        </a:xfrm>
      </xdr:grpSpPr>
      <xdr:sp macro="" textlink="">
        <xdr:nvSpPr>
          <xdr:cNvPr id="2355" name="Shape 2160">
            <a:extLst>
              <a:ext uri="{FF2B5EF4-FFF2-40B4-BE49-F238E27FC236}">
                <a16:creationId xmlns:a16="http://schemas.microsoft.com/office/drawing/2014/main" id="{30B59DCB-4C6F-1B1E-D06E-8FD03434FB90}"/>
              </a:ext>
            </a:extLst>
          </xdr:cNvPr>
          <xdr:cNvSpPr>
            <a:spLocks/>
          </xdr:cNvSpPr>
        </xdr:nvSpPr>
        <xdr:spPr bwMode="auto">
          <a:xfrm>
            <a:off x="0" y="0"/>
            <a:ext cx="59436" cy="76200"/>
          </a:xfrm>
          <a:custGeom>
            <a:avLst/>
            <a:gdLst>
              <a:gd name="T0" fmla="*/ 30480 w 59436"/>
              <a:gd name="T1" fmla="*/ 0 h 76200"/>
              <a:gd name="T2" fmla="*/ 44196 w 59436"/>
              <a:gd name="T3" fmla="*/ 3048 h 76200"/>
              <a:gd name="T4" fmla="*/ 54864 w 59436"/>
              <a:gd name="T5" fmla="*/ 10668 h 76200"/>
              <a:gd name="T6" fmla="*/ 57912 w 59436"/>
              <a:gd name="T7" fmla="*/ 22860 h 76200"/>
              <a:gd name="T8" fmla="*/ 42672 w 59436"/>
              <a:gd name="T9" fmla="*/ 22860 h 76200"/>
              <a:gd name="T10" fmla="*/ 39624 w 59436"/>
              <a:gd name="T11" fmla="*/ 16764 h 76200"/>
              <a:gd name="T12" fmla="*/ 30480 w 59436"/>
              <a:gd name="T13" fmla="*/ 13716 h 76200"/>
              <a:gd name="T14" fmla="*/ 21336 w 59436"/>
              <a:gd name="T15" fmla="*/ 16764 h 76200"/>
              <a:gd name="T16" fmla="*/ 18288 w 59436"/>
              <a:gd name="T17" fmla="*/ 21336 h 76200"/>
              <a:gd name="T18" fmla="*/ 21336 w 59436"/>
              <a:gd name="T19" fmla="*/ 27432 h 76200"/>
              <a:gd name="T20" fmla="*/ 30480 w 59436"/>
              <a:gd name="T21" fmla="*/ 30480 h 76200"/>
              <a:gd name="T22" fmla="*/ 36576 w 59436"/>
              <a:gd name="T23" fmla="*/ 33528 h 76200"/>
              <a:gd name="T24" fmla="*/ 48768 w 59436"/>
              <a:gd name="T25" fmla="*/ 36576 h 76200"/>
              <a:gd name="T26" fmla="*/ 56388 w 59436"/>
              <a:gd name="T27" fmla="*/ 44196 h 76200"/>
              <a:gd name="T28" fmla="*/ 59436 w 59436"/>
              <a:gd name="T29" fmla="*/ 54864 h 76200"/>
              <a:gd name="T30" fmla="*/ 51816 w 59436"/>
              <a:gd name="T31" fmla="*/ 70103 h 76200"/>
              <a:gd name="T32" fmla="*/ 30480 w 59436"/>
              <a:gd name="T33" fmla="*/ 76200 h 76200"/>
              <a:gd name="T34" fmla="*/ 9144 w 59436"/>
              <a:gd name="T35" fmla="*/ 70103 h 76200"/>
              <a:gd name="T36" fmla="*/ 0 w 59436"/>
              <a:gd name="T37" fmla="*/ 51816 h 76200"/>
              <a:gd name="T38" fmla="*/ 15240 w 59436"/>
              <a:gd name="T39" fmla="*/ 51816 h 76200"/>
              <a:gd name="T40" fmla="*/ 19812 w 59436"/>
              <a:gd name="T41" fmla="*/ 60960 h 76200"/>
              <a:gd name="T42" fmla="*/ 30480 w 59436"/>
              <a:gd name="T43" fmla="*/ 64008 h 76200"/>
              <a:gd name="T44" fmla="*/ 39624 w 59436"/>
              <a:gd name="T45" fmla="*/ 60960 h 76200"/>
              <a:gd name="T46" fmla="*/ 42672 w 59436"/>
              <a:gd name="T47" fmla="*/ 54864 h 76200"/>
              <a:gd name="T48" fmla="*/ 39624 w 59436"/>
              <a:gd name="T49" fmla="*/ 48768 h 76200"/>
              <a:gd name="T50" fmla="*/ 30480 w 59436"/>
              <a:gd name="T51" fmla="*/ 45720 h 76200"/>
              <a:gd name="T52" fmla="*/ 22860 w 59436"/>
              <a:gd name="T53" fmla="*/ 42672 h 76200"/>
              <a:gd name="T54" fmla="*/ 7620 w 59436"/>
              <a:gd name="T55" fmla="*/ 36576 h 76200"/>
              <a:gd name="T56" fmla="*/ 1524 w 59436"/>
              <a:gd name="T57" fmla="*/ 22860 h 76200"/>
              <a:gd name="T58" fmla="*/ 6096 w 59436"/>
              <a:gd name="T59" fmla="*/ 10668 h 76200"/>
              <a:gd name="T60" fmla="*/ 15240 w 59436"/>
              <a:gd name="T61" fmla="*/ 3048 h 76200"/>
              <a:gd name="T62" fmla="*/ 30480 w 59436"/>
              <a:gd name="T63" fmla="*/ 0 h 76200"/>
              <a:gd name="T64" fmla="*/ 0 w 59436"/>
              <a:gd name="T65" fmla="*/ 0 h 76200"/>
              <a:gd name="T66" fmla="*/ 59436 w 59436"/>
              <a:gd name="T6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T64" t="T65" r="T66" b="T67"/>
            <a:pathLst>
              <a:path w="59436" h="76200">
                <a:moveTo>
                  <a:pt x="30480" y="0"/>
                </a:moveTo>
                <a:cubicBezTo>
                  <a:pt x="36576" y="0"/>
                  <a:pt x="41148" y="1524"/>
                  <a:pt x="44196" y="3048"/>
                </a:cubicBezTo>
                <a:cubicBezTo>
                  <a:pt x="48768" y="4572"/>
                  <a:pt x="51816" y="7620"/>
                  <a:pt x="54864" y="10668"/>
                </a:cubicBezTo>
                <a:cubicBezTo>
                  <a:pt x="56388" y="15240"/>
                  <a:pt x="57912" y="18288"/>
                  <a:pt x="57912" y="22860"/>
                </a:cubicBezTo>
                <a:lnTo>
                  <a:pt x="42672" y="22860"/>
                </a:lnTo>
                <a:cubicBezTo>
                  <a:pt x="42672" y="19812"/>
                  <a:pt x="41148" y="18288"/>
                  <a:pt x="39624" y="16764"/>
                </a:cubicBezTo>
                <a:cubicBezTo>
                  <a:pt x="36576" y="15240"/>
                  <a:pt x="33528" y="13716"/>
                  <a:pt x="30480" y="13716"/>
                </a:cubicBezTo>
                <a:cubicBezTo>
                  <a:pt x="25908" y="13716"/>
                  <a:pt x="22860" y="13716"/>
                  <a:pt x="21336" y="16764"/>
                </a:cubicBezTo>
                <a:cubicBezTo>
                  <a:pt x="19812" y="18288"/>
                  <a:pt x="18288" y="19812"/>
                  <a:pt x="18288" y="21336"/>
                </a:cubicBezTo>
                <a:cubicBezTo>
                  <a:pt x="18288" y="24384"/>
                  <a:pt x="19812" y="25908"/>
                  <a:pt x="21336" y="27432"/>
                </a:cubicBezTo>
                <a:cubicBezTo>
                  <a:pt x="24384" y="28956"/>
                  <a:pt x="27432" y="30480"/>
                  <a:pt x="30480" y="30480"/>
                </a:cubicBezTo>
                <a:lnTo>
                  <a:pt x="36576" y="33528"/>
                </a:lnTo>
                <a:cubicBezTo>
                  <a:pt x="41148" y="33528"/>
                  <a:pt x="44196" y="35052"/>
                  <a:pt x="48768" y="36576"/>
                </a:cubicBezTo>
                <a:cubicBezTo>
                  <a:pt x="51816" y="38100"/>
                  <a:pt x="54864" y="41148"/>
                  <a:pt x="56388" y="44196"/>
                </a:cubicBezTo>
                <a:cubicBezTo>
                  <a:pt x="57912" y="47244"/>
                  <a:pt x="59436" y="50292"/>
                  <a:pt x="59436" y="54864"/>
                </a:cubicBezTo>
                <a:cubicBezTo>
                  <a:pt x="59436" y="60960"/>
                  <a:pt x="56388" y="67056"/>
                  <a:pt x="51816" y="70103"/>
                </a:cubicBezTo>
                <a:cubicBezTo>
                  <a:pt x="45720" y="74676"/>
                  <a:pt x="39624" y="76200"/>
                  <a:pt x="30480" y="76200"/>
                </a:cubicBezTo>
                <a:cubicBezTo>
                  <a:pt x="21336" y="76200"/>
                  <a:pt x="13716" y="74676"/>
                  <a:pt x="9144" y="70103"/>
                </a:cubicBezTo>
                <a:cubicBezTo>
                  <a:pt x="3048" y="67056"/>
                  <a:pt x="0" y="60960"/>
                  <a:pt x="0" y="51816"/>
                </a:cubicBezTo>
                <a:lnTo>
                  <a:pt x="15240" y="51816"/>
                </a:lnTo>
                <a:cubicBezTo>
                  <a:pt x="15240" y="56388"/>
                  <a:pt x="16764" y="59436"/>
                  <a:pt x="19812" y="60960"/>
                </a:cubicBezTo>
                <a:cubicBezTo>
                  <a:pt x="22860" y="62484"/>
                  <a:pt x="25908" y="64008"/>
                  <a:pt x="30480" y="64008"/>
                </a:cubicBezTo>
                <a:cubicBezTo>
                  <a:pt x="33528" y="64008"/>
                  <a:pt x="36576" y="62484"/>
                  <a:pt x="39624" y="60960"/>
                </a:cubicBezTo>
                <a:cubicBezTo>
                  <a:pt x="41148" y="59436"/>
                  <a:pt x="42672" y="57912"/>
                  <a:pt x="42672" y="54864"/>
                </a:cubicBezTo>
                <a:cubicBezTo>
                  <a:pt x="42672" y="51816"/>
                  <a:pt x="42672" y="50292"/>
                  <a:pt x="39624" y="48768"/>
                </a:cubicBezTo>
                <a:cubicBezTo>
                  <a:pt x="38100" y="47244"/>
                  <a:pt x="35052" y="45720"/>
                  <a:pt x="30480" y="45720"/>
                </a:cubicBezTo>
                <a:lnTo>
                  <a:pt x="22860" y="42672"/>
                </a:lnTo>
                <a:cubicBezTo>
                  <a:pt x="16764" y="41148"/>
                  <a:pt x="10668" y="39624"/>
                  <a:pt x="7620" y="36576"/>
                </a:cubicBezTo>
                <a:cubicBezTo>
                  <a:pt x="4572" y="33528"/>
                  <a:pt x="1524" y="28956"/>
                  <a:pt x="1524" y="22860"/>
                </a:cubicBezTo>
                <a:cubicBezTo>
                  <a:pt x="1524" y="18288"/>
                  <a:pt x="3048" y="15240"/>
                  <a:pt x="6096" y="10668"/>
                </a:cubicBezTo>
                <a:cubicBezTo>
                  <a:pt x="7620" y="7620"/>
                  <a:pt x="12192" y="4572"/>
                  <a:pt x="15240" y="3048"/>
                </a:cubicBezTo>
                <a:cubicBezTo>
                  <a:pt x="19812" y="1524"/>
                  <a:pt x="24384" y="0"/>
                  <a:pt x="3048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4" name="Shape 14520">
            <a:extLst>
              <a:ext uri="{FF2B5EF4-FFF2-40B4-BE49-F238E27FC236}">
                <a16:creationId xmlns:a16="http://schemas.microsoft.com/office/drawing/2014/main" id="{24C722B9-C969-970A-B9BC-8A4EB0A64B9C}"/>
              </a:ext>
            </a:extLst>
          </xdr:cNvPr>
          <xdr:cNvSpPr>
            <a:spLocks/>
          </xdr:cNvSpPr>
        </xdr:nvSpPr>
        <xdr:spPr bwMode="auto">
          <a:xfrm>
            <a:off x="68580" y="1524"/>
            <a:ext cx="16764" cy="74676"/>
          </a:xfrm>
          <a:custGeom>
            <a:avLst/>
            <a:gdLst>
              <a:gd name="T0" fmla="*/ 0 w 16764"/>
              <a:gd name="T1" fmla="*/ 0 h 74676"/>
              <a:gd name="T2" fmla="*/ 16764 w 16764"/>
              <a:gd name="T3" fmla="*/ 0 h 74676"/>
              <a:gd name="T4" fmla="*/ 16764 w 16764"/>
              <a:gd name="T5" fmla="*/ 74676 h 74676"/>
              <a:gd name="T6" fmla="*/ 0 w 16764"/>
              <a:gd name="T7" fmla="*/ 74676 h 74676"/>
              <a:gd name="T8" fmla="*/ 0 w 16764"/>
              <a:gd name="T9" fmla="*/ 0 h 74676"/>
              <a:gd name="T10" fmla="*/ 0 w 16764"/>
              <a:gd name="T11" fmla="*/ 0 h 74676"/>
              <a:gd name="T12" fmla="*/ 16764 w 16764"/>
              <a:gd name="T13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T10" t="T11" r="T12" b="T13"/>
            <a:pathLst>
              <a:path w="16764" h="74676">
                <a:moveTo>
                  <a:pt x="0" y="0"/>
                </a:moveTo>
                <a:lnTo>
                  <a:pt x="16764" y="0"/>
                </a:lnTo>
                <a:lnTo>
                  <a:pt x="16764" y="74676"/>
                </a:lnTo>
                <a:lnTo>
                  <a:pt x="0" y="74676"/>
                </a:lnTo>
                <a:lnTo>
                  <a:pt x="0" y="0"/>
                </a:lnTo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75" name="Group 13373">
          <a:extLst>
            <a:ext uri="{FF2B5EF4-FFF2-40B4-BE49-F238E27FC236}">
              <a16:creationId xmlns:a16="http://schemas.microsoft.com/office/drawing/2014/main" id="{956281F2-31EA-5A6E-14CB-63E0C9C5FECB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202174" cy="76479"/>
        </a:xfrm>
      </xdr:grpSpPr>
      <xdr:sp macro="" textlink="">
        <xdr:nvSpPr>
          <xdr:cNvPr id="2353" name="Shape 2162">
            <a:extLst>
              <a:ext uri="{FF2B5EF4-FFF2-40B4-BE49-F238E27FC236}">
                <a16:creationId xmlns:a16="http://schemas.microsoft.com/office/drawing/2014/main" id="{EA32C674-0923-829E-1876-D86F7D4705A9}"/>
              </a:ext>
            </a:extLst>
          </xdr:cNvPr>
          <xdr:cNvSpPr>
            <a:spLocks/>
          </xdr:cNvSpPr>
        </xdr:nvSpPr>
        <xdr:spPr bwMode="auto">
          <a:xfrm>
            <a:off x="0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2" name="Shape 2163">
            <a:extLst>
              <a:ext uri="{FF2B5EF4-FFF2-40B4-BE49-F238E27FC236}">
                <a16:creationId xmlns:a16="http://schemas.microsoft.com/office/drawing/2014/main" id="{08264776-B80F-1578-A971-0B983A6E02CC}"/>
              </a:ext>
            </a:extLst>
          </xdr:cNvPr>
          <xdr:cNvSpPr>
            <a:spLocks/>
          </xdr:cNvSpPr>
        </xdr:nvSpPr>
        <xdr:spPr bwMode="auto">
          <a:xfrm>
            <a:off x="65758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1" name="Shape 2164">
            <a:extLst>
              <a:ext uri="{FF2B5EF4-FFF2-40B4-BE49-F238E27FC236}">
                <a16:creationId xmlns:a16="http://schemas.microsoft.com/office/drawing/2014/main" id="{B11D0B44-0E9E-74E0-1B33-B89C1C48059A}"/>
              </a:ext>
            </a:extLst>
          </xdr:cNvPr>
          <xdr:cNvSpPr>
            <a:spLocks/>
          </xdr:cNvSpPr>
        </xdr:nvSpPr>
        <xdr:spPr bwMode="auto">
          <a:xfrm>
            <a:off x="86792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50" name="Shape 2165">
            <a:extLst>
              <a:ext uri="{FF2B5EF4-FFF2-40B4-BE49-F238E27FC236}">
                <a16:creationId xmlns:a16="http://schemas.microsoft.com/office/drawing/2014/main" id="{2F8FE574-D6D3-E95C-EC9A-8AB826EC7534}"/>
              </a:ext>
            </a:extLst>
          </xdr:cNvPr>
          <xdr:cNvSpPr>
            <a:spLocks/>
          </xdr:cNvSpPr>
        </xdr:nvSpPr>
        <xdr:spPr bwMode="auto">
          <a:xfrm>
            <a:off x="25782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9" name="Shape 2166">
            <a:extLst>
              <a:ext uri="{FF2B5EF4-FFF2-40B4-BE49-F238E27FC236}">
                <a16:creationId xmlns:a16="http://schemas.microsoft.com/office/drawing/2014/main" id="{91663CE5-FD4A-D7BC-DCE1-9C6556DE42D2}"/>
              </a:ext>
            </a:extLst>
          </xdr:cNvPr>
          <xdr:cNvSpPr>
            <a:spLocks/>
          </xdr:cNvSpPr>
        </xdr:nvSpPr>
        <xdr:spPr bwMode="auto">
          <a:xfrm>
            <a:off x="152141" y="56773"/>
            <a:ext cx="24149" cy="19707"/>
          </a:xfrm>
          <a:custGeom>
            <a:avLst/>
            <a:gdLst>
              <a:gd name="T0" fmla="*/ 0 w 24149"/>
              <a:gd name="T1" fmla="*/ 0 h 19707"/>
              <a:gd name="T2" fmla="*/ 8781 w 24149"/>
              <a:gd name="T3" fmla="*/ 0 h 19707"/>
              <a:gd name="T4" fmla="*/ 13580 w 24149"/>
              <a:gd name="T5" fmla="*/ 8373 h 19707"/>
              <a:gd name="T6" fmla="*/ 22974 w 24149"/>
              <a:gd name="T7" fmla="*/ 11743 h 19707"/>
              <a:gd name="T8" fmla="*/ 24149 w 24149"/>
              <a:gd name="T9" fmla="*/ 11089 h 19707"/>
              <a:gd name="T10" fmla="*/ 24149 w 24149"/>
              <a:gd name="T11" fmla="*/ 19426 h 19707"/>
              <a:gd name="T12" fmla="*/ 22974 w 24149"/>
              <a:gd name="T13" fmla="*/ 19707 h 19707"/>
              <a:gd name="T14" fmla="*/ 7454 w 24149"/>
              <a:gd name="T15" fmla="*/ 14193 h 19707"/>
              <a:gd name="T16" fmla="*/ 0 w 24149"/>
              <a:gd name="T17" fmla="*/ 0 h 19707"/>
              <a:gd name="T18" fmla="*/ 0 w 24149"/>
              <a:gd name="T19" fmla="*/ 0 h 19707"/>
              <a:gd name="T20" fmla="*/ 24149 w 24149"/>
              <a:gd name="T21" fmla="*/ 19707 h 197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149" h="19707">
                <a:moveTo>
                  <a:pt x="0" y="0"/>
                </a:moveTo>
                <a:lnTo>
                  <a:pt x="8781" y="0"/>
                </a:lnTo>
                <a:cubicBezTo>
                  <a:pt x="9598" y="3404"/>
                  <a:pt x="11198" y="6194"/>
                  <a:pt x="13580" y="8373"/>
                </a:cubicBezTo>
                <a:cubicBezTo>
                  <a:pt x="15963" y="10620"/>
                  <a:pt x="19094" y="11743"/>
                  <a:pt x="22974" y="11743"/>
                </a:cubicBezTo>
                <a:lnTo>
                  <a:pt x="24149" y="11089"/>
                </a:lnTo>
                <a:lnTo>
                  <a:pt x="24149" y="19426"/>
                </a:lnTo>
                <a:lnTo>
                  <a:pt x="22974" y="19707"/>
                </a:lnTo>
                <a:cubicBezTo>
                  <a:pt x="16780" y="19707"/>
                  <a:pt x="11606" y="17869"/>
                  <a:pt x="7454" y="14193"/>
                </a:cubicBezTo>
                <a:cubicBezTo>
                  <a:pt x="3302" y="10585"/>
                  <a:pt x="817" y="5854"/>
                  <a:pt x="0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8" name="Shape 2167">
            <a:extLst>
              <a:ext uri="{FF2B5EF4-FFF2-40B4-BE49-F238E27FC236}">
                <a16:creationId xmlns:a16="http://schemas.microsoft.com/office/drawing/2014/main" id="{20F92D39-FFA7-BFA7-364C-9FDF979D7DDA}"/>
              </a:ext>
            </a:extLst>
          </xdr:cNvPr>
          <xdr:cNvSpPr>
            <a:spLocks/>
          </xdr:cNvSpPr>
        </xdr:nvSpPr>
        <xdr:spPr bwMode="auto">
          <a:xfrm>
            <a:off x="112574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7" name="Shape 2168">
            <a:extLst>
              <a:ext uri="{FF2B5EF4-FFF2-40B4-BE49-F238E27FC236}">
                <a16:creationId xmlns:a16="http://schemas.microsoft.com/office/drawing/2014/main" id="{F27AF9D6-0C16-14A6-BEDA-1E301CC66E1E}"/>
              </a:ext>
            </a:extLst>
          </xdr:cNvPr>
          <xdr:cNvSpPr>
            <a:spLocks/>
          </xdr:cNvSpPr>
        </xdr:nvSpPr>
        <xdr:spPr bwMode="auto">
          <a:xfrm>
            <a:off x="151528" y="13"/>
            <a:ext cx="24761" cy="49612"/>
          </a:xfrm>
          <a:custGeom>
            <a:avLst/>
            <a:gdLst>
              <a:gd name="T0" fmla="*/ 24761 w 24761"/>
              <a:gd name="T1" fmla="*/ 0 h 49612"/>
              <a:gd name="T2" fmla="*/ 24761 w 24761"/>
              <a:gd name="T3" fmla="*/ 7966 h 49612"/>
              <a:gd name="T4" fmla="*/ 16541 w 24761"/>
              <a:gd name="T5" fmla="*/ 10300 h 49612"/>
              <a:gd name="T6" fmla="*/ 10823 w 24761"/>
              <a:gd name="T7" fmla="*/ 16427 h 49612"/>
              <a:gd name="T8" fmla="*/ 8679 w 24761"/>
              <a:gd name="T9" fmla="*/ 25004 h 49612"/>
              <a:gd name="T10" fmla="*/ 10721 w 24761"/>
              <a:gd name="T11" fmla="*/ 33376 h 49612"/>
              <a:gd name="T12" fmla="*/ 16337 w 24761"/>
              <a:gd name="T13" fmla="*/ 39401 h 49612"/>
              <a:gd name="T14" fmla="*/ 24506 w 24761"/>
              <a:gd name="T15" fmla="*/ 41647 h 49612"/>
              <a:gd name="T16" fmla="*/ 24761 w 24761"/>
              <a:gd name="T17" fmla="*/ 41574 h 49612"/>
              <a:gd name="T18" fmla="*/ 24761 w 24761"/>
              <a:gd name="T19" fmla="*/ 49261 h 49612"/>
              <a:gd name="T20" fmla="*/ 23383 w 24761"/>
              <a:gd name="T21" fmla="*/ 49612 h 49612"/>
              <a:gd name="T22" fmla="*/ 11640 w 24761"/>
              <a:gd name="T23" fmla="*/ 46446 h 49612"/>
              <a:gd name="T24" fmla="*/ 3165 w 24761"/>
              <a:gd name="T25" fmla="*/ 37767 h 49612"/>
              <a:gd name="T26" fmla="*/ 0 w 24761"/>
              <a:gd name="T27" fmla="*/ 25004 h 49612"/>
              <a:gd name="T28" fmla="*/ 3063 w 24761"/>
              <a:gd name="T29" fmla="*/ 12342 h 49612"/>
              <a:gd name="T30" fmla="*/ 11640 w 24761"/>
              <a:gd name="T31" fmla="*/ 3356 h 49612"/>
              <a:gd name="T32" fmla="*/ 24761 w 24761"/>
              <a:gd name="T33" fmla="*/ 0 h 49612"/>
              <a:gd name="T34" fmla="*/ 0 w 24761"/>
              <a:gd name="T35" fmla="*/ 0 h 49612"/>
              <a:gd name="T36" fmla="*/ 24761 w 24761"/>
              <a:gd name="T37" fmla="*/ 49612 h 496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24761" h="49612">
                <a:moveTo>
                  <a:pt x="24761" y="0"/>
                </a:moveTo>
                <a:lnTo>
                  <a:pt x="24761" y="7966"/>
                </a:lnTo>
                <a:lnTo>
                  <a:pt x="16541" y="10300"/>
                </a:lnTo>
                <a:cubicBezTo>
                  <a:pt x="14159" y="11798"/>
                  <a:pt x="12253" y="13840"/>
                  <a:pt x="10823" y="16427"/>
                </a:cubicBezTo>
                <a:cubicBezTo>
                  <a:pt x="9394" y="19014"/>
                  <a:pt x="8679" y="21872"/>
                  <a:pt x="8679" y="25004"/>
                </a:cubicBezTo>
                <a:cubicBezTo>
                  <a:pt x="8679" y="28067"/>
                  <a:pt x="9360" y="30858"/>
                  <a:pt x="10721" y="33376"/>
                </a:cubicBezTo>
                <a:cubicBezTo>
                  <a:pt x="12083" y="35895"/>
                  <a:pt x="13955" y="37903"/>
                  <a:pt x="16337" y="39401"/>
                </a:cubicBezTo>
                <a:cubicBezTo>
                  <a:pt x="18720" y="40898"/>
                  <a:pt x="21443" y="41647"/>
                  <a:pt x="24506" y="41647"/>
                </a:cubicBezTo>
                <a:lnTo>
                  <a:pt x="24761" y="41574"/>
                </a:lnTo>
                <a:lnTo>
                  <a:pt x="24761" y="49261"/>
                </a:lnTo>
                <a:lnTo>
                  <a:pt x="23383" y="49612"/>
                </a:lnTo>
                <a:cubicBezTo>
                  <a:pt x="19094" y="49612"/>
                  <a:pt x="15180" y="48557"/>
                  <a:pt x="11640" y="46446"/>
                </a:cubicBezTo>
                <a:cubicBezTo>
                  <a:pt x="8100" y="44336"/>
                  <a:pt x="5275" y="41443"/>
                  <a:pt x="3165" y="37767"/>
                </a:cubicBezTo>
                <a:cubicBezTo>
                  <a:pt x="1055" y="34024"/>
                  <a:pt x="0" y="29769"/>
                  <a:pt x="0" y="25004"/>
                </a:cubicBezTo>
                <a:cubicBezTo>
                  <a:pt x="0" y="20375"/>
                  <a:pt x="1021" y="16154"/>
                  <a:pt x="3063" y="12342"/>
                </a:cubicBezTo>
                <a:cubicBezTo>
                  <a:pt x="5105" y="8598"/>
                  <a:pt x="7964" y="5603"/>
                  <a:pt x="11640" y="3356"/>
                </a:cubicBezTo>
                <a:lnTo>
                  <a:pt x="2476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6" name="Shape 2170">
            <a:extLst>
              <a:ext uri="{FF2B5EF4-FFF2-40B4-BE49-F238E27FC236}">
                <a16:creationId xmlns:a16="http://schemas.microsoft.com/office/drawing/2014/main" id="{71857443-A36B-73CC-3E98-9D9F4DD873DF}"/>
              </a:ext>
            </a:extLst>
          </xdr:cNvPr>
          <xdr:cNvSpPr>
            <a:spLocks/>
          </xdr:cNvSpPr>
        </xdr:nvSpPr>
        <xdr:spPr bwMode="auto">
          <a:xfrm>
            <a:off x="176290" y="0"/>
            <a:ext cx="25884" cy="76198"/>
          </a:xfrm>
          <a:custGeom>
            <a:avLst/>
            <a:gdLst>
              <a:gd name="T0" fmla="*/ 51 w 25884"/>
              <a:gd name="T1" fmla="*/ 0 h 76198"/>
              <a:gd name="T2" fmla="*/ 9139 w 25884"/>
              <a:gd name="T3" fmla="*/ 1736 h 76198"/>
              <a:gd name="T4" fmla="*/ 17511 w 25884"/>
              <a:gd name="T5" fmla="*/ 7455 h 76198"/>
              <a:gd name="T6" fmla="*/ 23536 w 25884"/>
              <a:gd name="T7" fmla="*/ 18176 h 76198"/>
              <a:gd name="T8" fmla="*/ 25884 w 25884"/>
              <a:gd name="T9" fmla="*/ 35330 h 76198"/>
              <a:gd name="T10" fmla="*/ 18635 w 25884"/>
              <a:gd name="T11" fmla="*/ 65758 h 76198"/>
              <a:gd name="T12" fmla="*/ 10058 w 25884"/>
              <a:gd name="T13" fmla="*/ 73799 h 76198"/>
              <a:gd name="T14" fmla="*/ 0 w 25884"/>
              <a:gd name="T15" fmla="*/ 76198 h 76198"/>
              <a:gd name="T16" fmla="*/ 0 w 25884"/>
              <a:gd name="T17" fmla="*/ 67862 h 76198"/>
              <a:gd name="T18" fmla="*/ 12406 w 25884"/>
              <a:gd name="T19" fmla="*/ 60959 h 76198"/>
              <a:gd name="T20" fmla="*/ 17409 w 25884"/>
              <a:gd name="T21" fmla="*/ 39822 h 76198"/>
              <a:gd name="T22" fmla="*/ 16899 w 25884"/>
              <a:gd name="T23" fmla="*/ 39822 h 76198"/>
              <a:gd name="T24" fmla="*/ 9036 w 25884"/>
              <a:gd name="T25" fmla="*/ 46970 h 76198"/>
              <a:gd name="T26" fmla="*/ 0 w 25884"/>
              <a:gd name="T27" fmla="*/ 49274 h 76198"/>
              <a:gd name="T28" fmla="*/ 0 w 25884"/>
              <a:gd name="T29" fmla="*/ 41587 h 76198"/>
              <a:gd name="T30" fmla="*/ 8015 w 25884"/>
              <a:gd name="T31" fmla="*/ 39312 h 76198"/>
              <a:gd name="T32" fmla="*/ 13938 w 25884"/>
              <a:gd name="T33" fmla="*/ 33083 h 76198"/>
              <a:gd name="T34" fmla="*/ 16082 w 25884"/>
              <a:gd name="T35" fmla="*/ 24812 h 76198"/>
              <a:gd name="T36" fmla="*/ 14040 w 25884"/>
              <a:gd name="T37" fmla="*/ 16542 h 76198"/>
              <a:gd name="T38" fmla="*/ 8322 w 25884"/>
              <a:gd name="T39" fmla="*/ 10416 h 76198"/>
              <a:gd name="T40" fmla="*/ 51 w 25884"/>
              <a:gd name="T41" fmla="*/ 7965 h 76198"/>
              <a:gd name="T42" fmla="*/ 0 w 25884"/>
              <a:gd name="T43" fmla="*/ 7979 h 76198"/>
              <a:gd name="T44" fmla="*/ 0 w 25884"/>
              <a:gd name="T45" fmla="*/ 13 h 76198"/>
              <a:gd name="T46" fmla="*/ 51 w 25884"/>
              <a:gd name="T47" fmla="*/ 0 h 76198"/>
              <a:gd name="T48" fmla="*/ 0 w 25884"/>
              <a:gd name="T49" fmla="*/ 0 h 76198"/>
              <a:gd name="T50" fmla="*/ 25884 w 25884"/>
              <a:gd name="T51" fmla="*/ 76198 h 761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T48" t="T49" r="T50" b="T51"/>
            <a:pathLst>
              <a:path w="25884" h="76198">
                <a:moveTo>
                  <a:pt x="51" y="0"/>
                </a:moveTo>
                <a:cubicBezTo>
                  <a:pt x="3114" y="68"/>
                  <a:pt x="6143" y="647"/>
                  <a:pt x="9139" y="1736"/>
                </a:cubicBezTo>
                <a:cubicBezTo>
                  <a:pt x="12202" y="2894"/>
                  <a:pt x="14993" y="4800"/>
                  <a:pt x="17511" y="7455"/>
                </a:cubicBezTo>
                <a:cubicBezTo>
                  <a:pt x="20030" y="10109"/>
                  <a:pt x="22038" y="13683"/>
                  <a:pt x="23536" y="18176"/>
                </a:cubicBezTo>
                <a:cubicBezTo>
                  <a:pt x="25101" y="22737"/>
                  <a:pt x="25884" y="28454"/>
                  <a:pt x="25884" y="35330"/>
                </a:cubicBezTo>
                <a:cubicBezTo>
                  <a:pt x="25884" y="48468"/>
                  <a:pt x="23468" y="58610"/>
                  <a:pt x="18635" y="65758"/>
                </a:cubicBezTo>
                <a:cubicBezTo>
                  <a:pt x="16218" y="69332"/>
                  <a:pt x="13359" y="72012"/>
                  <a:pt x="10058" y="73799"/>
                </a:cubicBezTo>
                <a:lnTo>
                  <a:pt x="0" y="76198"/>
                </a:lnTo>
                <a:lnTo>
                  <a:pt x="0" y="67862"/>
                </a:lnTo>
                <a:lnTo>
                  <a:pt x="12406" y="60959"/>
                </a:lnTo>
                <a:cubicBezTo>
                  <a:pt x="15741" y="55990"/>
                  <a:pt x="17409" y="48944"/>
                  <a:pt x="17409" y="39822"/>
                </a:cubicBezTo>
                <a:lnTo>
                  <a:pt x="16899" y="39822"/>
                </a:lnTo>
                <a:cubicBezTo>
                  <a:pt x="14857" y="42818"/>
                  <a:pt x="12236" y="45200"/>
                  <a:pt x="9036" y="46970"/>
                </a:cubicBezTo>
                <a:lnTo>
                  <a:pt x="0" y="49274"/>
                </a:lnTo>
                <a:lnTo>
                  <a:pt x="0" y="41587"/>
                </a:lnTo>
                <a:lnTo>
                  <a:pt x="8015" y="39312"/>
                </a:lnTo>
                <a:cubicBezTo>
                  <a:pt x="10534" y="37747"/>
                  <a:pt x="12508" y="35670"/>
                  <a:pt x="13938" y="33083"/>
                </a:cubicBezTo>
                <a:cubicBezTo>
                  <a:pt x="15367" y="30565"/>
                  <a:pt x="16082" y="27808"/>
                  <a:pt x="16082" y="24812"/>
                </a:cubicBezTo>
                <a:cubicBezTo>
                  <a:pt x="16082" y="21885"/>
                  <a:pt x="15401" y="19128"/>
                  <a:pt x="14040" y="16542"/>
                </a:cubicBezTo>
                <a:cubicBezTo>
                  <a:pt x="12678" y="14023"/>
                  <a:pt x="10772" y="11981"/>
                  <a:pt x="8322" y="10416"/>
                </a:cubicBezTo>
                <a:cubicBezTo>
                  <a:pt x="5871" y="8782"/>
                  <a:pt x="3114" y="7965"/>
                  <a:pt x="51" y="7965"/>
                </a:cubicBezTo>
                <a:lnTo>
                  <a:pt x="0" y="7979"/>
                </a:lnTo>
                <a:lnTo>
                  <a:pt x="0" y="13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76" name="Group 13377">
          <a:extLst>
            <a:ext uri="{FF2B5EF4-FFF2-40B4-BE49-F238E27FC236}">
              <a16:creationId xmlns:a16="http://schemas.microsoft.com/office/drawing/2014/main" id="{A0FFEC6A-D6D5-8348-68E2-3F657D366724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267727" cy="76547"/>
        </a:xfrm>
      </xdr:grpSpPr>
      <xdr:sp macro="" textlink="">
        <xdr:nvSpPr>
          <xdr:cNvPr id="2345" name="Shape 2169">
            <a:extLst>
              <a:ext uri="{FF2B5EF4-FFF2-40B4-BE49-F238E27FC236}">
                <a16:creationId xmlns:a16="http://schemas.microsoft.com/office/drawing/2014/main" id="{DA515253-3948-9783-CB2E-C4139627743E}"/>
              </a:ext>
            </a:extLst>
          </xdr:cNvPr>
          <xdr:cNvSpPr>
            <a:spLocks/>
          </xdr:cNvSpPr>
        </xdr:nvSpPr>
        <xdr:spPr bwMode="auto">
          <a:xfrm>
            <a:off x="0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4" name="Shape 2171">
            <a:extLst>
              <a:ext uri="{FF2B5EF4-FFF2-40B4-BE49-F238E27FC236}">
                <a16:creationId xmlns:a16="http://schemas.microsoft.com/office/drawing/2014/main" id="{69EE6509-FF15-3078-E4E9-6E7788A2AD33}"/>
              </a:ext>
            </a:extLst>
          </xdr:cNvPr>
          <xdr:cNvSpPr>
            <a:spLocks/>
          </xdr:cNvSpPr>
        </xdr:nvSpPr>
        <xdr:spPr bwMode="auto">
          <a:xfrm>
            <a:off x="22362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9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9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3" name="Shape 2172">
            <a:extLst>
              <a:ext uri="{FF2B5EF4-FFF2-40B4-BE49-F238E27FC236}">
                <a16:creationId xmlns:a16="http://schemas.microsoft.com/office/drawing/2014/main" id="{858E754B-A67E-EFB7-563B-F1465E88A8D9}"/>
              </a:ext>
            </a:extLst>
          </xdr:cNvPr>
          <xdr:cNvSpPr>
            <a:spLocks/>
          </xdr:cNvSpPr>
        </xdr:nvSpPr>
        <xdr:spPr bwMode="auto">
          <a:xfrm>
            <a:off x="65553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2" name="Shape 2173">
            <a:extLst>
              <a:ext uri="{FF2B5EF4-FFF2-40B4-BE49-F238E27FC236}">
                <a16:creationId xmlns:a16="http://schemas.microsoft.com/office/drawing/2014/main" id="{FBA820C2-9A2C-056E-DDDE-8A675172E0BA}"/>
              </a:ext>
            </a:extLst>
          </xdr:cNvPr>
          <xdr:cNvSpPr>
            <a:spLocks/>
          </xdr:cNvSpPr>
        </xdr:nvSpPr>
        <xdr:spPr bwMode="auto">
          <a:xfrm>
            <a:off x="129269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1" name="Shape 2174">
            <a:extLst>
              <a:ext uri="{FF2B5EF4-FFF2-40B4-BE49-F238E27FC236}">
                <a16:creationId xmlns:a16="http://schemas.microsoft.com/office/drawing/2014/main" id="{79FF4BCB-9A34-D95B-BCB7-B0126BD633E1}"/>
              </a:ext>
            </a:extLst>
          </xdr:cNvPr>
          <xdr:cNvSpPr>
            <a:spLocks/>
          </xdr:cNvSpPr>
        </xdr:nvSpPr>
        <xdr:spPr bwMode="auto">
          <a:xfrm>
            <a:off x="152345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40" name="Shape 2175">
            <a:extLst>
              <a:ext uri="{FF2B5EF4-FFF2-40B4-BE49-F238E27FC236}">
                <a16:creationId xmlns:a16="http://schemas.microsoft.com/office/drawing/2014/main" id="{2AEE9F1C-EF91-1E3E-8918-588B6FD182D5}"/>
              </a:ext>
            </a:extLst>
          </xdr:cNvPr>
          <xdr:cNvSpPr>
            <a:spLocks/>
          </xdr:cNvSpPr>
        </xdr:nvSpPr>
        <xdr:spPr bwMode="auto">
          <a:xfrm>
            <a:off x="91336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9" name="Shape 2176">
            <a:extLst>
              <a:ext uri="{FF2B5EF4-FFF2-40B4-BE49-F238E27FC236}">
                <a16:creationId xmlns:a16="http://schemas.microsoft.com/office/drawing/2014/main" id="{3626B1A6-0A6C-35A2-3A10-324395EBDAF4}"/>
              </a:ext>
            </a:extLst>
          </xdr:cNvPr>
          <xdr:cNvSpPr>
            <a:spLocks/>
          </xdr:cNvSpPr>
        </xdr:nvSpPr>
        <xdr:spPr bwMode="auto">
          <a:xfrm>
            <a:off x="217082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6 w 25783"/>
              <a:gd name="T5" fmla="*/ 15240 h 76189"/>
              <a:gd name="T6" fmla="*/ 8373 w 25783"/>
              <a:gd name="T7" fmla="*/ 36478 h 76189"/>
              <a:gd name="T8" fmla="*/ 8985 w 25783"/>
              <a:gd name="T9" fmla="*/ 36478 h 76189"/>
              <a:gd name="T10" fmla="*/ 16746 w 25783"/>
              <a:gd name="T11" fmla="*/ 29229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6 h 76189"/>
              <a:gd name="T20" fmla="*/ 9700 w 25783"/>
              <a:gd name="T21" fmla="*/ 51387 h 76189"/>
              <a:gd name="T22" fmla="*/ 11845 w 25783"/>
              <a:gd name="T23" fmla="*/ 59657 h 76189"/>
              <a:gd name="T24" fmla="*/ 17563 w 25783"/>
              <a:gd name="T25" fmla="*/ 65886 h 76189"/>
              <a:gd name="T26" fmla="*/ 25783 w 25783"/>
              <a:gd name="T27" fmla="*/ 68220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6 w 25783"/>
              <a:gd name="T35" fmla="*/ 58024 h 76189"/>
              <a:gd name="T36" fmla="*/ 0 w 25783"/>
              <a:gd name="T37" fmla="*/ 40971 h 76189"/>
              <a:gd name="T38" fmla="*/ 7250 w 25783"/>
              <a:gd name="T39" fmla="*/ 10441 h 76189"/>
              <a:gd name="T40" fmla="*/ 15750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5" y="36478"/>
                </a:lnTo>
                <a:cubicBezTo>
                  <a:pt x="11028" y="33416"/>
                  <a:pt x="13614" y="30999"/>
                  <a:pt x="16746" y="29229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6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0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3" y="68220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8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8" name="Shape 2177">
            <a:extLst>
              <a:ext uri="{FF2B5EF4-FFF2-40B4-BE49-F238E27FC236}">
                <a16:creationId xmlns:a16="http://schemas.microsoft.com/office/drawing/2014/main" id="{7B52D81D-7018-4EEC-4047-62DFF838C013}"/>
              </a:ext>
            </a:extLst>
          </xdr:cNvPr>
          <xdr:cNvSpPr>
            <a:spLocks/>
          </xdr:cNvSpPr>
        </xdr:nvSpPr>
        <xdr:spPr bwMode="auto">
          <a:xfrm>
            <a:off x="178127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7" name="Shape 2178">
            <a:extLst>
              <a:ext uri="{FF2B5EF4-FFF2-40B4-BE49-F238E27FC236}">
                <a16:creationId xmlns:a16="http://schemas.microsoft.com/office/drawing/2014/main" id="{7765284A-508C-5B7F-C7EE-04C7FCFE564B}"/>
              </a:ext>
            </a:extLst>
          </xdr:cNvPr>
          <xdr:cNvSpPr>
            <a:spLocks/>
          </xdr:cNvSpPr>
        </xdr:nvSpPr>
        <xdr:spPr bwMode="auto">
          <a:xfrm>
            <a:off x="242864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0" y="5276"/>
                  <a:pt x="19485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6" name="Shape 2180">
            <a:extLst>
              <a:ext uri="{FF2B5EF4-FFF2-40B4-BE49-F238E27FC236}">
                <a16:creationId xmlns:a16="http://schemas.microsoft.com/office/drawing/2014/main" id="{7D846B2C-36E4-C3C9-7F6E-E2B38DB30960}"/>
              </a:ext>
            </a:extLst>
          </xdr:cNvPr>
          <xdr:cNvSpPr>
            <a:spLocks/>
          </xdr:cNvSpPr>
        </xdr:nvSpPr>
        <xdr:spPr bwMode="auto">
          <a:xfrm>
            <a:off x="242864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77" name="Group 13381">
          <a:extLst>
            <a:ext uri="{FF2B5EF4-FFF2-40B4-BE49-F238E27FC236}">
              <a16:creationId xmlns:a16="http://schemas.microsoft.com/office/drawing/2014/main" id="{609A8FC8-6FB8-03AB-5B5B-346EBD80414B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51565" cy="76274"/>
        </a:xfrm>
      </xdr:grpSpPr>
      <xdr:sp macro="" textlink="">
        <xdr:nvSpPr>
          <xdr:cNvPr id="2335" name="Shape 2179">
            <a:extLst>
              <a:ext uri="{FF2B5EF4-FFF2-40B4-BE49-F238E27FC236}">
                <a16:creationId xmlns:a16="http://schemas.microsoft.com/office/drawing/2014/main" id="{D5EA686D-C42E-E54C-B901-D439B1EEE0EF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6" y="69592"/>
                  <a:pt x="6739" y="66256"/>
                </a:cubicBezTo>
                <a:cubicBezTo>
                  <a:pt x="2247" y="59654"/>
                  <a:pt x="0" y="50260"/>
                  <a:pt x="0" y="38074"/>
                </a:cubicBezTo>
                <a:cubicBezTo>
                  <a:pt x="0" y="26094"/>
                  <a:pt x="2247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4" name="Shape 2182">
            <a:extLst>
              <a:ext uri="{FF2B5EF4-FFF2-40B4-BE49-F238E27FC236}">
                <a16:creationId xmlns:a16="http://schemas.microsoft.com/office/drawing/2014/main" id="{AB1928E8-AD76-D1E2-CC96-35E88E5D24D5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78" name="Group 13385">
          <a:extLst>
            <a:ext uri="{FF2B5EF4-FFF2-40B4-BE49-F238E27FC236}">
              <a16:creationId xmlns:a16="http://schemas.microsoft.com/office/drawing/2014/main" id="{2952736E-FB06-7E6B-6FC7-48ABE2E8D9BD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267727" cy="76547"/>
        </a:xfrm>
      </xdr:grpSpPr>
      <xdr:sp macro="" textlink="">
        <xdr:nvSpPr>
          <xdr:cNvPr id="2333" name="Shape 2181">
            <a:extLst>
              <a:ext uri="{FF2B5EF4-FFF2-40B4-BE49-F238E27FC236}">
                <a16:creationId xmlns:a16="http://schemas.microsoft.com/office/drawing/2014/main" id="{86A379B5-9C7E-DAC6-893D-A04B4C620A35}"/>
              </a:ext>
            </a:extLst>
          </xdr:cNvPr>
          <xdr:cNvSpPr>
            <a:spLocks/>
          </xdr:cNvSpPr>
        </xdr:nvSpPr>
        <xdr:spPr bwMode="auto">
          <a:xfrm>
            <a:off x="0" y="17500"/>
            <a:ext cx="22362" cy="42744"/>
          </a:xfrm>
          <a:custGeom>
            <a:avLst/>
            <a:gdLst>
              <a:gd name="T0" fmla="*/ 22362 w 22362"/>
              <a:gd name="T1" fmla="*/ 0 h 42744"/>
              <a:gd name="T2" fmla="*/ 22362 w 22362"/>
              <a:gd name="T3" fmla="*/ 14181 h 42744"/>
              <a:gd name="T4" fmla="*/ 9700 w 22362"/>
              <a:gd name="T5" fmla="*/ 34167 h 42744"/>
              <a:gd name="T6" fmla="*/ 9700 w 22362"/>
              <a:gd name="T7" fmla="*/ 34779 h 42744"/>
              <a:gd name="T8" fmla="*/ 22362 w 22362"/>
              <a:gd name="T9" fmla="*/ 34779 h 42744"/>
              <a:gd name="T10" fmla="*/ 22362 w 22362"/>
              <a:gd name="T11" fmla="*/ 42744 h 42744"/>
              <a:gd name="T12" fmla="*/ 0 w 22362"/>
              <a:gd name="T13" fmla="*/ 42744 h 42744"/>
              <a:gd name="T14" fmla="*/ 0 w 22362"/>
              <a:gd name="T15" fmla="*/ 35290 h 42744"/>
              <a:gd name="T16" fmla="*/ 22362 w 22362"/>
              <a:gd name="T17" fmla="*/ 0 h 42744"/>
              <a:gd name="T18" fmla="*/ 0 w 22362"/>
              <a:gd name="T19" fmla="*/ 0 h 42744"/>
              <a:gd name="T20" fmla="*/ 22362 w 22362"/>
              <a:gd name="T21" fmla="*/ 42744 h 427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2362" h="42744">
                <a:moveTo>
                  <a:pt x="22362" y="0"/>
                </a:moveTo>
                <a:lnTo>
                  <a:pt x="22362" y="14181"/>
                </a:lnTo>
                <a:lnTo>
                  <a:pt x="9700" y="34167"/>
                </a:lnTo>
                <a:lnTo>
                  <a:pt x="9700" y="34779"/>
                </a:lnTo>
                <a:lnTo>
                  <a:pt x="22362" y="34779"/>
                </a:lnTo>
                <a:lnTo>
                  <a:pt x="22362" y="42744"/>
                </a:lnTo>
                <a:lnTo>
                  <a:pt x="0" y="42744"/>
                </a:lnTo>
                <a:lnTo>
                  <a:pt x="0" y="35290"/>
                </a:lnTo>
                <a:lnTo>
                  <a:pt x="2236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2" name="Shape 2183">
            <a:extLst>
              <a:ext uri="{FF2B5EF4-FFF2-40B4-BE49-F238E27FC236}">
                <a16:creationId xmlns:a16="http://schemas.microsoft.com/office/drawing/2014/main" id="{F88E5023-4196-ED2C-C4C6-9930BC5F776F}"/>
              </a:ext>
            </a:extLst>
          </xdr:cNvPr>
          <xdr:cNvSpPr>
            <a:spLocks/>
          </xdr:cNvSpPr>
        </xdr:nvSpPr>
        <xdr:spPr bwMode="auto">
          <a:xfrm>
            <a:off x="22362" y="1226"/>
            <a:ext cx="31347" cy="74233"/>
          </a:xfrm>
          <a:custGeom>
            <a:avLst/>
            <a:gdLst>
              <a:gd name="T0" fmla="*/ 10313 w 31347"/>
              <a:gd name="T1" fmla="*/ 0 h 74233"/>
              <a:gd name="T2" fmla="*/ 21136 w 31347"/>
              <a:gd name="T3" fmla="*/ 0 h 74233"/>
              <a:gd name="T4" fmla="*/ 21136 w 31347"/>
              <a:gd name="T5" fmla="*/ 51054 h 74233"/>
              <a:gd name="T6" fmla="*/ 31347 w 31347"/>
              <a:gd name="T7" fmla="*/ 51054 h 74233"/>
              <a:gd name="T8" fmla="*/ 31347 w 31347"/>
              <a:gd name="T9" fmla="*/ 59019 h 74233"/>
              <a:gd name="T10" fmla="*/ 21136 w 31347"/>
              <a:gd name="T11" fmla="*/ 59019 h 74233"/>
              <a:gd name="T12" fmla="*/ 21136 w 31347"/>
              <a:gd name="T13" fmla="*/ 74233 h 74233"/>
              <a:gd name="T14" fmla="*/ 12661 w 31347"/>
              <a:gd name="T15" fmla="*/ 74233 h 74233"/>
              <a:gd name="T16" fmla="*/ 12661 w 31347"/>
              <a:gd name="T17" fmla="*/ 59019 h 74233"/>
              <a:gd name="T18" fmla="*/ 0 w 31347"/>
              <a:gd name="T19" fmla="*/ 59019 h 74233"/>
              <a:gd name="T20" fmla="*/ 0 w 31347"/>
              <a:gd name="T21" fmla="*/ 51054 h 74233"/>
              <a:gd name="T22" fmla="*/ 12661 w 31347"/>
              <a:gd name="T23" fmla="*/ 51054 h 74233"/>
              <a:gd name="T24" fmla="*/ 12661 w 31347"/>
              <a:gd name="T25" fmla="*/ 11437 h 74233"/>
              <a:gd name="T26" fmla="*/ 12048 w 31347"/>
              <a:gd name="T27" fmla="*/ 11437 h 74233"/>
              <a:gd name="T28" fmla="*/ 0 w 31347"/>
              <a:gd name="T29" fmla="*/ 30456 h 74233"/>
              <a:gd name="T30" fmla="*/ 0 w 31347"/>
              <a:gd name="T31" fmla="*/ 16275 h 74233"/>
              <a:gd name="T32" fmla="*/ 10313 w 31347"/>
              <a:gd name="T33" fmla="*/ 0 h 74233"/>
              <a:gd name="T34" fmla="*/ 0 w 31347"/>
              <a:gd name="T35" fmla="*/ 0 h 74233"/>
              <a:gd name="T36" fmla="*/ 31347 w 31347"/>
              <a:gd name="T37" fmla="*/ 74233 h 74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T34" t="T35" r="T36" b="T37"/>
            <a:pathLst>
              <a:path w="31347" h="74233">
                <a:moveTo>
                  <a:pt x="10313" y="0"/>
                </a:moveTo>
                <a:lnTo>
                  <a:pt x="21136" y="0"/>
                </a:lnTo>
                <a:lnTo>
                  <a:pt x="21136" y="51054"/>
                </a:lnTo>
                <a:lnTo>
                  <a:pt x="31347" y="51054"/>
                </a:lnTo>
                <a:lnTo>
                  <a:pt x="31347" y="59019"/>
                </a:lnTo>
                <a:lnTo>
                  <a:pt x="21136" y="59019"/>
                </a:lnTo>
                <a:lnTo>
                  <a:pt x="21136" y="74233"/>
                </a:lnTo>
                <a:lnTo>
                  <a:pt x="12661" y="74233"/>
                </a:lnTo>
                <a:lnTo>
                  <a:pt x="12661" y="59019"/>
                </a:lnTo>
                <a:lnTo>
                  <a:pt x="0" y="59019"/>
                </a:lnTo>
                <a:lnTo>
                  <a:pt x="0" y="51054"/>
                </a:lnTo>
                <a:lnTo>
                  <a:pt x="12661" y="51054"/>
                </a:lnTo>
                <a:lnTo>
                  <a:pt x="12661" y="11437"/>
                </a:lnTo>
                <a:lnTo>
                  <a:pt x="12048" y="11437"/>
                </a:lnTo>
                <a:lnTo>
                  <a:pt x="0" y="30456"/>
                </a:lnTo>
                <a:lnTo>
                  <a:pt x="0" y="16275"/>
                </a:lnTo>
                <a:lnTo>
                  <a:pt x="1031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1" name="Shape 2184">
            <a:extLst>
              <a:ext uri="{FF2B5EF4-FFF2-40B4-BE49-F238E27FC236}">
                <a16:creationId xmlns:a16="http://schemas.microsoft.com/office/drawing/2014/main" id="{CE608BA1-FAAC-6777-6B7D-1025C3DFF57D}"/>
              </a:ext>
            </a:extLst>
          </xdr:cNvPr>
          <xdr:cNvSpPr>
            <a:spLocks/>
          </xdr:cNvSpPr>
        </xdr:nvSpPr>
        <xdr:spPr bwMode="auto">
          <a:xfrm>
            <a:off x="65553" y="216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30" name="Shape 2185">
            <a:extLst>
              <a:ext uri="{FF2B5EF4-FFF2-40B4-BE49-F238E27FC236}">
                <a16:creationId xmlns:a16="http://schemas.microsoft.com/office/drawing/2014/main" id="{B08C5873-02EB-B16F-9DE4-45F4CBD8439D}"/>
              </a:ext>
            </a:extLst>
          </xdr:cNvPr>
          <xdr:cNvSpPr>
            <a:spLocks/>
          </xdr:cNvSpPr>
        </xdr:nvSpPr>
        <xdr:spPr bwMode="auto">
          <a:xfrm>
            <a:off x="129269" y="63001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6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6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6" y="9837"/>
                  <a:pt x="0" y="8305"/>
                  <a:pt x="0" y="6535"/>
                </a:cubicBezTo>
                <a:cubicBezTo>
                  <a:pt x="0" y="4697"/>
                  <a:pt x="646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9" name="Shape 2186">
            <a:extLst>
              <a:ext uri="{FF2B5EF4-FFF2-40B4-BE49-F238E27FC236}">
                <a16:creationId xmlns:a16="http://schemas.microsoft.com/office/drawing/2014/main" id="{46D395FE-6DDE-1793-9685-445A77CD65EF}"/>
              </a:ext>
            </a:extLst>
          </xdr:cNvPr>
          <xdr:cNvSpPr>
            <a:spLocks/>
          </xdr:cNvSpPr>
        </xdr:nvSpPr>
        <xdr:spPr bwMode="auto">
          <a:xfrm>
            <a:off x="152345" y="216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8" name="Shape 2187">
            <a:extLst>
              <a:ext uri="{FF2B5EF4-FFF2-40B4-BE49-F238E27FC236}">
                <a16:creationId xmlns:a16="http://schemas.microsoft.com/office/drawing/2014/main" id="{5DCF285B-6F18-A30B-B842-B7B886E7DDD1}"/>
              </a:ext>
            </a:extLst>
          </xdr:cNvPr>
          <xdr:cNvSpPr>
            <a:spLocks/>
          </xdr:cNvSpPr>
        </xdr:nvSpPr>
        <xdr:spPr bwMode="auto">
          <a:xfrm>
            <a:off x="91336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8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7" name="Shape 2188">
            <a:extLst>
              <a:ext uri="{FF2B5EF4-FFF2-40B4-BE49-F238E27FC236}">
                <a16:creationId xmlns:a16="http://schemas.microsoft.com/office/drawing/2014/main" id="{DE53B69C-8CBE-0F2E-1337-9A2F8C6EBA87}"/>
              </a:ext>
            </a:extLst>
          </xdr:cNvPr>
          <xdr:cNvSpPr>
            <a:spLocks/>
          </xdr:cNvSpPr>
        </xdr:nvSpPr>
        <xdr:spPr bwMode="auto">
          <a:xfrm>
            <a:off x="217081" y="281"/>
            <a:ext cx="25783" cy="76189"/>
          </a:xfrm>
          <a:custGeom>
            <a:avLst/>
            <a:gdLst>
              <a:gd name="T0" fmla="*/ 25783 w 25783"/>
              <a:gd name="T1" fmla="*/ 0 h 76189"/>
              <a:gd name="T2" fmla="*/ 25783 w 25783"/>
              <a:gd name="T3" fmla="*/ 8337 h 76189"/>
              <a:gd name="T4" fmla="*/ 13376 w 25783"/>
              <a:gd name="T5" fmla="*/ 15240 h 76189"/>
              <a:gd name="T6" fmla="*/ 8373 w 25783"/>
              <a:gd name="T7" fmla="*/ 36478 h 76189"/>
              <a:gd name="T8" fmla="*/ 8986 w 25783"/>
              <a:gd name="T9" fmla="*/ 36478 h 76189"/>
              <a:gd name="T10" fmla="*/ 16746 w 25783"/>
              <a:gd name="T11" fmla="*/ 29229 h 76189"/>
              <a:gd name="T12" fmla="*/ 25783 w 25783"/>
              <a:gd name="T13" fmla="*/ 26948 h 76189"/>
              <a:gd name="T14" fmla="*/ 25783 w 25783"/>
              <a:gd name="T15" fmla="*/ 34639 h 76189"/>
              <a:gd name="T16" fmla="*/ 17767 w 25783"/>
              <a:gd name="T17" fmla="*/ 36887 h 76189"/>
              <a:gd name="T18" fmla="*/ 11947 w 25783"/>
              <a:gd name="T19" fmla="*/ 43116 h 76189"/>
              <a:gd name="T20" fmla="*/ 9701 w 25783"/>
              <a:gd name="T21" fmla="*/ 51387 h 76189"/>
              <a:gd name="T22" fmla="*/ 11845 w 25783"/>
              <a:gd name="T23" fmla="*/ 59657 h 76189"/>
              <a:gd name="T24" fmla="*/ 17563 w 25783"/>
              <a:gd name="T25" fmla="*/ 65886 h 76189"/>
              <a:gd name="T26" fmla="*/ 25783 w 25783"/>
              <a:gd name="T27" fmla="*/ 68220 h 76189"/>
              <a:gd name="T28" fmla="*/ 25783 w 25783"/>
              <a:gd name="T29" fmla="*/ 76189 h 76189"/>
              <a:gd name="T30" fmla="*/ 16644 w 25783"/>
              <a:gd name="T31" fmla="*/ 74463 h 76189"/>
              <a:gd name="T32" fmla="*/ 8373 w 25783"/>
              <a:gd name="T33" fmla="*/ 68847 h 76189"/>
              <a:gd name="T34" fmla="*/ 2246 w 25783"/>
              <a:gd name="T35" fmla="*/ 58024 h 76189"/>
              <a:gd name="T36" fmla="*/ 0 w 25783"/>
              <a:gd name="T37" fmla="*/ 40971 h 76189"/>
              <a:gd name="T38" fmla="*/ 7250 w 25783"/>
              <a:gd name="T39" fmla="*/ 10441 h 76189"/>
              <a:gd name="T40" fmla="*/ 15750 w 25783"/>
              <a:gd name="T41" fmla="*/ 2400 h 76189"/>
              <a:gd name="T42" fmla="*/ 25783 w 25783"/>
              <a:gd name="T43" fmla="*/ 0 h 76189"/>
              <a:gd name="T44" fmla="*/ 0 w 25783"/>
              <a:gd name="T45" fmla="*/ 0 h 76189"/>
              <a:gd name="T46" fmla="*/ 25783 w 25783"/>
              <a:gd name="T47" fmla="*/ 76189 h 76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T44" t="T45" r="T46" b="T47"/>
            <a:pathLst>
              <a:path w="25783" h="76189">
                <a:moveTo>
                  <a:pt x="25783" y="0"/>
                </a:moveTo>
                <a:lnTo>
                  <a:pt x="25783" y="8337"/>
                </a:lnTo>
                <a:lnTo>
                  <a:pt x="13376" y="15240"/>
                </a:lnTo>
                <a:cubicBezTo>
                  <a:pt x="10109" y="20278"/>
                  <a:pt x="8441" y="27357"/>
                  <a:pt x="8373" y="36478"/>
                </a:cubicBezTo>
                <a:lnTo>
                  <a:pt x="8986" y="36478"/>
                </a:lnTo>
                <a:cubicBezTo>
                  <a:pt x="11028" y="33416"/>
                  <a:pt x="13615" y="30999"/>
                  <a:pt x="16746" y="29229"/>
                </a:cubicBezTo>
                <a:lnTo>
                  <a:pt x="25783" y="26948"/>
                </a:lnTo>
                <a:lnTo>
                  <a:pt x="25783" y="34639"/>
                </a:lnTo>
                <a:lnTo>
                  <a:pt x="17767" y="36887"/>
                </a:lnTo>
                <a:cubicBezTo>
                  <a:pt x="15317" y="38453"/>
                  <a:pt x="13376" y="40529"/>
                  <a:pt x="11947" y="43116"/>
                </a:cubicBezTo>
                <a:cubicBezTo>
                  <a:pt x="10449" y="45634"/>
                  <a:pt x="9700" y="48392"/>
                  <a:pt x="9701" y="51387"/>
                </a:cubicBezTo>
                <a:cubicBezTo>
                  <a:pt x="9700" y="54314"/>
                  <a:pt x="10415" y="57070"/>
                  <a:pt x="11845" y="59657"/>
                </a:cubicBezTo>
                <a:cubicBezTo>
                  <a:pt x="13206" y="62244"/>
                  <a:pt x="15112" y="64320"/>
                  <a:pt x="17563" y="65886"/>
                </a:cubicBezTo>
                <a:lnTo>
                  <a:pt x="25783" y="68220"/>
                </a:lnTo>
                <a:lnTo>
                  <a:pt x="25783" y="76189"/>
                </a:lnTo>
                <a:lnTo>
                  <a:pt x="16644" y="74463"/>
                </a:lnTo>
                <a:cubicBezTo>
                  <a:pt x="13649" y="73374"/>
                  <a:pt x="10892" y="71502"/>
                  <a:pt x="8373" y="68847"/>
                </a:cubicBezTo>
                <a:cubicBezTo>
                  <a:pt x="5854" y="66192"/>
                  <a:pt x="3812" y="62585"/>
                  <a:pt x="2246" y="58024"/>
                </a:cubicBezTo>
                <a:cubicBezTo>
                  <a:pt x="749" y="53531"/>
                  <a:pt x="0" y="47847"/>
                  <a:pt x="0" y="40971"/>
                </a:cubicBezTo>
                <a:cubicBezTo>
                  <a:pt x="0" y="27766"/>
                  <a:pt x="2417" y="17589"/>
                  <a:pt x="7250" y="10441"/>
                </a:cubicBezTo>
                <a:cubicBezTo>
                  <a:pt x="9632" y="6868"/>
                  <a:pt x="12466" y="4187"/>
                  <a:pt x="15750" y="240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6" name="Shape 2189">
            <a:extLst>
              <a:ext uri="{FF2B5EF4-FFF2-40B4-BE49-F238E27FC236}">
                <a16:creationId xmlns:a16="http://schemas.microsoft.com/office/drawing/2014/main" id="{5479B85A-51D5-F965-9BA4-71DEBDEB7FC9}"/>
              </a:ext>
            </a:extLst>
          </xdr:cNvPr>
          <xdr:cNvSpPr>
            <a:spLocks/>
          </xdr:cNvSpPr>
        </xdr:nvSpPr>
        <xdr:spPr bwMode="auto">
          <a:xfrm>
            <a:off x="178128" y="205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8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5" name="Shape 2190">
            <a:extLst>
              <a:ext uri="{FF2B5EF4-FFF2-40B4-BE49-F238E27FC236}">
                <a16:creationId xmlns:a16="http://schemas.microsoft.com/office/drawing/2014/main" id="{3045D2ED-40F5-DD4A-07D0-6270336255C7}"/>
              </a:ext>
            </a:extLst>
          </xdr:cNvPr>
          <xdr:cNvSpPr>
            <a:spLocks/>
          </xdr:cNvSpPr>
        </xdr:nvSpPr>
        <xdr:spPr bwMode="auto">
          <a:xfrm>
            <a:off x="242864" y="26855"/>
            <a:ext cx="24863" cy="49692"/>
          </a:xfrm>
          <a:custGeom>
            <a:avLst/>
            <a:gdLst>
              <a:gd name="T0" fmla="*/ 1481 w 24863"/>
              <a:gd name="T1" fmla="*/ 0 h 49692"/>
              <a:gd name="T2" fmla="*/ 13121 w 24863"/>
              <a:gd name="T3" fmla="*/ 3165 h 49692"/>
              <a:gd name="T4" fmla="*/ 21596 w 24863"/>
              <a:gd name="T5" fmla="*/ 11947 h 49692"/>
              <a:gd name="T6" fmla="*/ 24863 w 24863"/>
              <a:gd name="T7" fmla="*/ 24710 h 49692"/>
              <a:gd name="T8" fmla="*/ 21698 w 24863"/>
              <a:gd name="T9" fmla="*/ 37269 h 49692"/>
              <a:gd name="T10" fmla="*/ 13121 w 24863"/>
              <a:gd name="T11" fmla="*/ 46357 h 49692"/>
              <a:gd name="T12" fmla="*/ 51 w 24863"/>
              <a:gd name="T13" fmla="*/ 49624 h 49692"/>
              <a:gd name="T14" fmla="*/ 0 w 24863"/>
              <a:gd name="T15" fmla="*/ 49615 h 49692"/>
              <a:gd name="T16" fmla="*/ 0 w 24863"/>
              <a:gd name="T17" fmla="*/ 41646 h 49692"/>
              <a:gd name="T18" fmla="*/ 51 w 24863"/>
              <a:gd name="T19" fmla="*/ 41660 h 49692"/>
              <a:gd name="T20" fmla="*/ 8220 w 24863"/>
              <a:gd name="T21" fmla="*/ 39312 h 49692"/>
              <a:gd name="T22" fmla="*/ 14040 w 24863"/>
              <a:gd name="T23" fmla="*/ 33185 h 49692"/>
              <a:gd name="T24" fmla="*/ 16082 w 24863"/>
              <a:gd name="T25" fmla="*/ 24710 h 49692"/>
              <a:gd name="T26" fmla="*/ 14040 w 24863"/>
              <a:gd name="T27" fmla="*/ 16235 h 49692"/>
              <a:gd name="T28" fmla="*/ 8424 w 24863"/>
              <a:gd name="T29" fmla="*/ 10211 h 49692"/>
              <a:gd name="T30" fmla="*/ 357 w 24863"/>
              <a:gd name="T31" fmla="*/ 7965 h 49692"/>
              <a:gd name="T32" fmla="*/ 0 w 24863"/>
              <a:gd name="T33" fmla="*/ 8065 h 49692"/>
              <a:gd name="T34" fmla="*/ 0 w 24863"/>
              <a:gd name="T35" fmla="*/ 374 h 49692"/>
              <a:gd name="T36" fmla="*/ 1481 w 24863"/>
              <a:gd name="T37" fmla="*/ 0 h 49692"/>
              <a:gd name="T38" fmla="*/ 0 w 24863"/>
              <a:gd name="T39" fmla="*/ 0 h 49692"/>
              <a:gd name="T40" fmla="*/ 24863 w 24863"/>
              <a:gd name="T41" fmla="*/ 49692 h 496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T38" t="T39" r="T40" b="T41"/>
            <a:pathLst>
              <a:path w="24863" h="49692">
                <a:moveTo>
                  <a:pt x="1481" y="0"/>
                </a:moveTo>
                <a:cubicBezTo>
                  <a:pt x="5701" y="0"/>
                  <a:pt x="9581" y="1055"/>
                  <a:pt x="13121" y="3165"/>
                </a:cubicBezTo>
                <a:cubicBezTo>
                  <a:pt x="16661" y="5276"/>
                  <a:pt x="19486" y="8203"/>
                  <a:pt x="21596" y="11947"/>
                </a:cubicBezTo>
                <a:cubicBezTo>
                  <a:pt x="23774" y="15622"/>
                  <a:pt x="24863" y="19877"/>
                  <a:pt x="24863" y="24710"/>
                </a:cubicBezTo>
                <a:cubicBezTo>
                  <a:pt x="24863" y="29271"/>
                  <a:pt x="23808" y="33457"/>
                  <a:pt x="21698" y="37269"/>
                </a:cubicBezTo>
                <a:cubicBezTo>
                  <a:pt x="19656" y="41081"/>
                  <a:pt x="16797" y="44110"/>
                  <a:pt x="13121" y="46357"/>
                </a:cubicBezTo>
                <a:cubicBezTo>
                  <a:pt x="9377" y="48603"/>
                  <a:pt x="5020" y="49692"/>
                  <a:pt x="51" y="49624"/>
                </a:cubicBezTo>
                <a:lnTo>
                  <a:pt x="0" y="49615"/>
                </a:lnTo>
                <a:lnTo>
                  <a:pt x="0" y="41646"/>
                </a:lnTo>
                <a:lnTo>
                  <a:pt x="51" y="41660"/>
                </a:lnTo>
                <a:cubicBezTo>
                  <a:pt x="3046" y="41660"/>
                  <a:pt x="5769" y="40877"/>
                  <a:pt x="8220" y="39312"/>
                </a:cubicBezTo>
                <a:cubicBezTo>
                  <a:pt x="10670" y="37814"/>
                  <a:pt x="12610" y="35771"/>
                  <a:pt x="14040" y="33185"/>
                </a:cubicBezTo>
                <a:cubicBezTo>
                  <a:pt x="15401" y="30666"/>
                  <a:pt x="16082" y="27841"/>
                  <a:pt x="16082" y="24710"/>
                </a:cubicBezTo>
                <a:cubicBezTo>
                  <a:pt x="16082" y="21647"/>
                  <a:pt x="15401" y="18822"/>
                  <a:pt x="14040" y="16235"/>
                </a:cubicBezTo>
                <a:cubicBezTo>
                  <a:pt x="12678" y="13716"/>
                  <a:pt x="10806" y="11709"/>
                  <a:pt x="8424" y="10211"/>
                </a:cubicBezTo>
                <a:cubicBezTo>
                  <a:pt x="6041" y="8713"/>
                  <a:pt x="3353" y="7965"/>
                  <a:pt x="357" y="7965"/>
                </a:cubicBezTo>
                <a:lnTo>
                  <a:pt x="0" y="8065"/>
                </a:lnTo>
                <a:lnTo>
                  <a:pt x="0" y="374"/>
                </a:lnTo>
                <a:lnTo>
                  <a:pt x="148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4" name="Shape 2192">
            <a:extLst>
              <a:ext uri="{FF2B5EF4-FFF2-40B4-BE49-F238E27FC236}">
                <a16:creationId xmlns:a16="http://schemas.microsoft.com/office/drawing/2014/main" id="{71DC5503-440B-9E56-991A-6C004EFC09FC}"/>
              </a:ext>
            </a:extLst>
          </xdr:cNvPr>
          <xdr:cNvSpPr>
            <a:spLocks/>
          </xdr:cNvSpPr>
        </xdr:nvSpPr>
        <xdr:spPr bwMode="auto">
          <a:xfrm>
            <a:off x="242864" y="0"/>
            <a:ext cx="24250" cy="19810"/>
          </a:xfrm>
          <a:custGeom>
            <a:avLst/>
            <a:gdLst>
              <a:gd name="T0" fmla="*/ 1174 w 24250"/>
              <a:gd name="T1" fmla="*/ 0 h 19810"/>
              <a:gd name="T2" fmla="*/ 16695 w 24250"/>
              <a:gd name="T3" fmla="*/ 5514 h 19810"/>
              <a:gd name="T4" fmla="*/ 24250 w 24250"/>
              <a:gd name="T5" fmla="*/ 19810 h 19810"/>
              <a:gd name="T6" fmla="*/ 15367 w 24250"/>
              <a:gd name="T7" fmla="*/ 19810 h 19810"/>
              <a:gd name="T8" fmla="*/ 10568 w 24250"/>
              <a:gd name="T9" fmla="*/ 11334 h 19810"/>
              <a:gd name="T10" fmla="*/ 1174 w 24250"/>
              <a:gd name="T11" fmla="*/ 7965 h 19810"/>
              <a:gd name="T12" fmla="*/ 0 w 24250"/>
              <a:gd name="T13" fmla="*/ 8618 h 19810"/>
              <a:gd name="T14" fmla="*/ 0 w 24250"/>
              <a:gd name="T15" fmla="*/ 281 h 19810"/>
              <a:gd name="T16" fmla="*/ 1174 w 24250"/>
              <a:gd name="T17" fmla="*/ 0 h 19810"/>
              <a:gd name="T18" fmla="*/ 0 w 24250"/>
              <a:gd name="T19" fmla="*/ 0 h 19810"/>
              <a:gd name="T20" fmla="*/ 24250 w 24250"/>
              <a:gd name="T21" fmla="*/ 19810 h 198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24250" h="19810">
                <a:moveTo>
                  <a:pt x="1174" y="0"/>
                </a:moveTo>
                <a:cubicBezTo>
                  <a:pt x="7437" y="0"/>
                  <a:pt x="12610" y="1839"/>
                  <a:pt x="16695" y="5514"/>
                </a:cubicBezTo>
                <a:cubicBezTo>
                  <a:pt x="20847" y="9190"/>
                  <a:pt x="23366" y="13955"/>
                  <a:pt x="24250" y="19810"/>
                </a:cubicBezTo>
                <a:lnTo>
                  <a:pt x="15367" y="19810"/>
                </a:lnTo>
                <a:cubicBezTo>
                  <a:pt x="14550" y="16338"/>
                  <a:pt x="12951" y="13512"/>
                  <a:pt x="10568" y="11334"/>
                </a:cubicBezTo>
                <a:cubicBezTo>
                  <a:pt x="8254" y="9088"/>
                  <a:pt x="5122" y="7965"/>
                  <a:pt x="1174" y="7965"/>
                </a:cubicBezTo>
                <a:lnTo>
                  <a:pt x="0" y="8618"/>
                </a:lnTo>
                <a:lnTo>
                  <a:pt x="0" y="281"/>
                </a:lnTo>
                <a:lnTo>
                  <a:pt x="1174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79" name="Group 13389">
          <a:extLst>
            <a:ext uri="{FF2B5EF4-FFF2-40B4-BE49-F238E27FC236}">
              <a16:creationId xmlns:a16="http://schemas.microsoft.com/office/drawing/2014/main" id="{5B44A421-4878-0C78-8F14-6DB51FE1EB8E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51564" cy="76274"/>
        </a:xfrm>
      </xdr:grpSpPr>
      <xdr:sp macro="" textlink="">
        <xdr:nvSpPr>
          <xdr:cNvPr id="2323" name="Shape 2191">
            <a:extLst>
              <a:ext uri="{FF2B5EF4-FFF2-40B4-BE49-F238E27FC236}">
                <a16:creationId xmlns:a16="http://schemas.microsoft.com/office/drawing/2014/main" id="{9506AC0E-179B-AE5B-7B06-1B493CDFCD3C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2" name="Shape 2194">
            <a:extLst>
              <a:ext uri="{FF2B5EF4-FFF2-40B4-BE49-F238E27FC236}">
                <a16:creationId xmlns:a16="http://schemas.microsoft.com/office/drawing/2014/main" id="{6F36B569-7EC8-2FB2-C0C9-DDB47BC6A8E2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80" name="Group 13393">
          <a:extLst>
            <a:ext uri="{FF2B5EF4-FFF2-40B4-BE49-F238E27FC236}">
              <a16:creationId xmlns:a16="http://schemas.microsoft.com/office/drawing/2014/main" id="{757DC79D-A7E7-0D00-729B-ED13F14DB4E6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51564" cy="76274"/>
        </a:xfrm>
      </xdr:grpSpPr>
      <xdr:sp macro="" textlink="">
        <xdr:nvSpPr>
          <xdr:cNvPr id="2321" name="Shape 2193">
            <a:extLst>
              <a:ext uri="{FF2B5EF4-FFF2-40B4-BE49-F238E27FC236}">
                <a16:creationId xmlns:a16="http://schemas.microsoft.com/office/drawing/2014/main" id="{CA49D728-81CD-9473-384F-661571AFB0CC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20" name="Shape 2195">
            <a:extLst>
              <a:ext uri="{FF2B5EF4-FFF2-40B4-BE49-F238E27FC236}">
                <a16:creationId xmlns:a16="http://schemas.microsoft.com/office/drawing/2014/main" id="{85D697C7-3690-E49A-DD3C-53E245B3651B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81" name="Group 13397">
          <a:extLst>
            <a:ext uri="{FF2B5EF4-FFF2-40B4-BE49-F238E27FC236}">
              <a16:creationId xmlns:a16="http://schemas.microsoft.com/office/drawing/2014/main" id="{57D4D4C8-598D-C942-5CED-ED19F472210A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181356" cy="76200"/>
        </a:xfrm>
      </xdr:grpSpPr>
      <xdr:sp macro="" textlink="">
        <xdr:nvSpPr>
          <xdr:cNvPr id="2319" name="Shape 2196">
            <a:extLst>
              <a:ext uri="{FF2B5EF4-FFF2-40B4-BE49-F238E27FC236}">
                <a16:creationId xmlns:a16="http://schemas.microsoft.com/office/drawing/2014/main" id="{8F10A4C1-1110-D245-BC5F-FA4113346E30}"/>
              </a:ext>
            </a:extLst>
          </xdr:cNvPr>
          <xdr:cNvSpPr>
            <a:spLocks/>
          </xdr:cNvSpPr>
        </xdr:nvSpPr>
        <xdr:spPr bwMode="auto">
          <a:xfrm>
            <a:off x="0" y="1524"/>
            <a:ext cx="25908" cy="74676"/>
          </a:xfrm>
          <a:custGeom>
            <a:avLst/>
            <a:gdLst>
              <a:gd name="T0" fmla="*/ 18288 w 25908"/>
              <a:gd name="T1" fmla="*/ 0 h 74676"/>
              <a:gd name="T2" fmla="*/ 25908 w 25908"/>
              <a:gd name="T3" fmla="*/ 0 h 74676"/>
              <a:gd name="T4" fmla="*/ 25908 w 25908"/>
              <a:gd name="T5" fmla="*/ 74676 h 74676"/>
              <a:gd name="T6" fmla="*/ 16764 w 25908"/>
              <a:gd name="T7" fmla="*/ 74676 h 74676"/>
              <a:gd name="T8" fmla="*/ 16764 w 25908"/>
              <a:gd name="T9" fmla="*/ 13716 h 74676"/>
              <a:gd name="T10" fmla="*/ 13716 w 25908"/>
              <a:gd name="T11" fmla="*/ 15240 h 74676"/>
              <a:gd name="T12" fmla="*/ 7620 w 25908"/>
              <a:gd name="T13" fmla="*/ 18288 h 74676"/>
              <a:gd name="T14" fmla="*/ 0 w 25908"/>
              <a:gd name="T15" fmla="*/ 18288 h 74676"/>
              <a:gd name="T16" fmla="*/ 0 w 25908"/>
              <a:gd name="T17" fmla="*/ 10668 h 74676"/>
              <a:gd name="T18" fmla="*/ 7620 w 25908"/>
              <a:gd name="T19" fmla="*/ 9144 h 74676"/>
              <a:gd name="T20" fmla="*/ 13716 w 25908"/>
              <a:gd name="T21" fmla="*/ 6096 h 74676"/>
              <a:gd name="T22" fmla="*/ 16764 w 25908"/>
              <a:gd name="T23" fmla="*/ 1524 h 74676"/>
              <a:gd name="T24" fmla="*/ 18288 w 25908"/>
              <a:gd name="T25" fmla="*/ 0 h 74676"/>
              <a:gd name="T26" fmla="*/ 0 w 25908"/>
              <a:gd name="T27" fmla="*/ 0 h 74676"/>
              <a:gd name="T28" fmla="*/ 25908 w 25908"/>
              <a:gd name="T29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908" h="74676">
                <a:moveTo>
                  <a:pt x="18288" y="0"/>
                </a:moveTo>
                <a:lnTo>
                  <a:pt x="25908" y="0"/>
                </a:lnTo>
                <a:lnTo>
                  <a:pt x="25908" y="74676"/>
                </a:lnTo>
                <a:lnTo>
                  <a:pt x="16764" y="74676"/>
                </a:lnTo>
                <a:lnTo>
                  <a:pt x="16764" y="13716"/>
                </a:lnTo>
                <a:cubicBezTo>
                  <a:pt x="15240" y="13716"/>
                  <a:pt x="15240" y="15240"/>
                  <a:pt x="13716" y="15240"/>
                </a:cubicBezTo>
                <a:cubicBezTo>
                  <a:pt x="12192" y="16764"/>
                  <a:pt x="10668" y="16764"/>
                  <a:pt x="7620" y="18288"/>
                </a:cubicBezTo>
                <a:cubicBezTo>
                  <a:pt x="6096" y="18288"/>
                  <a:pt x="3048" y="18288"/>
                  <a:pt x="0" y="18288"/>
                </a:cubicBezTo>
                <a:lnTo>
                  <a:pt x="0" y="10668"/>
                </a:lnTo>
                <a:cubicBezTo>
                  <a:pt x="3048" y="10668"/>
                  <a:pt x="6096" y="10668"/>
                  <a:pt x="7620" y="9144"/>
                </a:cubicBezTo>
                <a:cubicBezTo>
                  <a:pt x="10668" y="9144"/>
                  <a:pt x="12192" y="7620"/>
                  <a:pt x="13716" y="6096"/>
                </a:cubicBezTo>
                <a:cubicBezTo>
                  <a:pt x="15240" y="4572"/>
                  <a:pt x="15240" y="3048"/>
                  <a:pt x="16764" y="1524"/>
                </a:cubicBezTo>
                <a:cubicBezTo>
                  <a:pt x="16764" y="1524"/>
                  <a:pt x="18288" y="0"/>
                  <a:pt x="1828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8" name="Shape 2197">
            <a:extLst>
              <a:ext uri="{FF2B5EF4-FFF2-40B4-BE49-F238E27FC236}">
                <a16:creationId xmlns:a16="http://schemas.microsoft.com/office/drawing/2014/main" id="{596DAD06-BC52-96F8-8546-792EECFA48A2}"/>
              </a:ext>
            </a:extLst>
          </xdr:cNvPr>
          <xdr:cNvSpPr>
            <a:spLocks/>
          </xdr:cNvSpPr>
        </xdr:nvSpPr>
        <xdr:spPr bwMode="auto">
          <a:xfrm>
            <a:off x="47244" y="64008"/>
            <a:ext cx="12192" cy="12192"/>
          </a:xfrm>
          <a:custGeom>
            <a:avLst/>
            <a:gdLst>
              <a:gd name="T0" fmla="*/ 6096 w 12192"/>
              <a:gd name="T1" fmla="*/ 0 h 12192"/>
              <a:gd name="T2" fmla="*/ 10668 w 12192"/>
              <a:gd name="T3" fmla="*/ 1525 h 12192"/>
              <a:gd name="T4" fmla="*/ 12192 w 12192"/>
              <a:gd name="T5" fmla="*/ 6097 h 12192"/>
              <a:gd name="T6" fmla="*/ 10668 w 12192"/>
              <a:gd name="T7" fmla="*/ 10668 h 12192"/>
              <a:gd name="T8" fmla="*/ 6096 w 12192"/>
              <a:gd name="T9" fmla="*/ 12192 h 12192"/>
              <a:gd name="T10" fmla="*/ 1524 w 12192"/>
              <a:gd name="T11" fmla="*/ 10668 h 12192"/>
              <a:gd name="T12" fmla="*/ 0 w 12192"/>
              <a:gd name="T13" fmla="*/ 6097 h 12192"/>
              <a:gd name="T14" fmla="*/ 1524 w 12192"/>
              <a:gd name="T15" fmla="*/ 1525 h 12192"/>
              <a:gd name="T16" fmla="*/ 6096 w 12192"/>
              <a:gd name="T17" fmla="*/ 0 h 12192"/>
              <a:gd name="T18" fmla="*/ 0 w 12192"/>
              <a:gd name="T19" fmla="*/ 0 h 12192"/>
              <a:gd name="T20" fmla="*/ 12192 w 12192"/>
              <a:gd name="T21" fmla="*/ 12192 h 12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2192" h="12192">
                <a:moveTo>
                  <a:pt x="6096" y="0"/>
                </a:moveTo>
                <a:cubicBezTo>
                  <a:pt x="7620" y="0"/>
                  <a:pt x="9144" y="0"/>
                  <a:pt x="10668" y="1525"/>
                </a:cubicBezTo>
                <a:cubicBezTo>
                  <a:pt x="12192" y="3049"/>
                  <a:pt x="12192" y="4573"/>
                  <a:pt x="12192" y="6097"/>
                </a:cubicBezTo>
                <a:cubicBezTo>
                  <a:pt x="12192" y="7620"/>
                  <a:pt x="12192" y="9144"/>
                  <a:pt x="10668" y="10668"/>
                </a:cubicBezTo>
                <a:cubicBezTo>
                  <a:pt x="9144" y="12192"/>
                  <a:pt x="7620" y="12192"/>
                  <a:pt x="6096" y="12192"/>
                </a:cubicBezTo>
                <a:cubicBezTo>
                  <a:pt x="4572" y="12192"/>
                  <a:pt x="3048" y="12192"/>
                  <a:pt x="1524" y="10668"/>
                </a:cubicBezTo>
                <a:cubicBezTo>
                  <a:pt x="0" y="9144"/>
                  <a:pt x="0" y="7620"/>
                  <a:pt x="0" y="6097"/>
                </a:cubicBezTo>
                <a:cubicBezTo>
                  <a:pt x="0" y="4573"/>
                  <a:pt x="0" y="3049"/>
                  <a:pt x="1524" y="1525"/>
                </a:cubicBezTo>
                <a:cubicBezTo>
                  <a:pt x="3048" y="0"/>
                  <a:pt x="4572" y="0"/>
                  <a:pt x="609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7" name="Shape 2198">
            <a:extLst>
              <a:ext uri="{FF2B5EF4-FFF2-40B4-BE49-F238E27FC236}">
                <a16:creationId xmlns:a16="http://schemas.microsoft.com/office/drawing/2014/main" id="{59AFA7B2-C8BF-8F43-6C73-A34134EEC648}"/>
              </a:ext>
            </a:extLst>
          </xdr:cNvPr>
          <xdr:cNvSpPr>
            <a:spLocks/>
          </xdr:cNvSpPr>
        </xdr:nvSpPr>
        <xdr:spPr bwMode="auto">
          <a:xfrm>
            <a:off x="71628" y="1524"/>
            <a:ext cx="48768" cy="74676"/>
          </a:xfrm>
          <a:custGeom>
            <a:avLst/>
            <a:gdLst>
              <a:gd name="T0" fmla="*/ 0 w 48768"/>
              <a:gd name="T1" fmla="*/ 0 h 74676"/>
              <a:gd name="T2" fmla="*/ 48768 w 48768"/>
              <a:gd name="T3" fmla="*/ 0 h 74676"/>
              <a:gd name="T4" fmla="*/ 48768 w 48768"/>
              <a:gd name="T5" fmla="*/ 9144 h 74676"/>
              <a:gd name="T6" fmla="*/ 15240 w 48768"/>
              <a:gd name="T7" fmla="*/ 74676 h 74676"/>
              <a:gd name="T8" fmla="*/ 6096 w 48768"/>
              <a:gd name="T9" fmla="*/ 74676 h 74676"/>
              <a:gd name="T10" fmla="*/ 39624 w 48768"/>
              <a:gd name="T11" fmla="*/ 9144 h 74676"/>
              <a:gd name="T12" fmla="*/ 39624 w 48768"/>
              <a:gd name="T13" fmla="*/ 7620 h 74676"/>
              <a:gd name="T14" fmla="*/ 0 w 48768"/>
              <a:gd name="T15" fmla="*/ 7620 h 74676"/>
              <a:gd name="T16" fmla="*/ 0 w 48768"/>
              <a:gd name="T17" fmla="*/ 0 h 74676"/>
              <a:gd name="T18" fmla="*/ 0 w 48768"/>
              <a:gd name="T19" fmla="*/ 0 h 74676"/>
              <a:gd name="T20" fmla="*/ 48768 w 48768"/>
              <a:gd name="T2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48768" h="74676">
                <a:moveTo>
                  <a:pt x="0" y="0"/>
                </a:moveTo>
                <a:lnTo>
                  <a:pt x="48768" y="0"/>
                </a:lnTo>
                <a:lnTo>
                  <a:pt x="48768" y="9144"/>
                </a:lnTo>
                <a:lnTo>
                  <a:pt x="15240" y="74676"/>
                </a:lnTo>
                <a:lnTo>
                  <a:pt x="6096" y="74676"/>
                </a:lnTo>
                <a:lnTo>
                  <a:pt x="39624" y="9144"/>
                </a:lnTo>
                <a:lnTo>
                  <a:pt x="39624" y="7620"/>
                </a:lnTo>
                <a:lnTo>
                  <a:pt x="0" y="7620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6" name="Shape 2199">
            <a:extLst>
              <a:ext uri="{FF2B5EF4-FFF2-40B4-BE49-F238E27FC236}">
                <a16:creationId xmlns:a16="http://schemas.microsoft.com/office/drawing/2014/main" id="{DC8A99B3-82D2-DD95-9BFA-D1D920065399}"/>
              </a:ext>
            </a:extLst>
          </xdr:cNvPr>
          <xdr:cNvSpPr>
            <a:spLocks/>
          </xdr:cNvSpPr>
        </xdr:nvSpPr>
        <xdr:spPr bwMode="auto">
          <a:xfrm>
            <a:off x="129540" y="0"/>
            <a:ext cx="25908" cy="76200"/>
          </a:xfrm>
          <a:custGeom>
            <a:avLst/>
            <a:gdLst>
              <a:gd name="T0" fmla="*/ 25908 w 25908"/>
              <a:gd name="T1" fmla="*/ 0 h 76200"/>
              <a:gd name="T2" fmla="*/ 25908 w 25908"/>
              <a:gd name="T3" fmla="*/ 9144 h 76200"/>
              <a:gd name="T4" fmla="*/ 13716 w 25908"/>
              <a:gd name="T5" fmla="*/ 16764 h 76200"/>
              <a:gd name="T6" fmla="*/ 9144 w 25908"/>
              <a:gd name="T7" fmla="*/ 38100 h 76200"/>
              <a:gd name="T8" fmla="*/ 13716 w 25908"/>
              <a:gd name="T9" fmla="*/ 60961 h 76200"/>
              <a:gd name="T10" fmla="*/ 25908 w 25908"/>
              <a:gd name="T11" fmla="*/ 68580 h 76200"/>
              <a:gd name="T12" fmla="*/ 25908 w 25908"/>
              <a:gd name="T13" fmla="*/ 76200 h 76200"/>
              <a:gd name="T14" fmla="*/ 7620 w 25908"/>
              <a:gd name="T15" fmla="*/ 67056 h 76200"/>
              <a:gd name="T16" fmla="*/ 0 w 25908"/>
              <a:gd name="T17" fmla="*/ 38100 h 76200"/>
              <a:gd name="T18" fmla="*/ 7620 w 25908"/>
              <a:gd name="T19" fmla="*/ 10668 h 76200"/>
              <a:gd name="T20" fmla="*/ 25908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25908" y="0"/>
                </a:moveTo>
                <a:lnTo>
                  <a:pt x="25908" y="9144"/>
                </a:lnTo>
                <a:cubicBezTo>
                  <a:pt x="21336" y="9144"/>
                  <a:pt x="16764" y="10668"/>
                  <a:pt x="13716" y="16764"/>
                </a:cubicBezTo>
                <a:cubicBezTo>
                  <a:pt x="10668" y="21337"/>
                  <a:pt x="9144" y="28956"/>
                  <a:pt x="9144" y="38100"/>
                </a:cubicBezTo>
                <a:cubicBezTo>
                  <a:pt x="9144" y="48768"/>
                  <a:pt x="10668" y="56388"/>
                  <a:pt x="13716" y="60961"/>
                </a:cubicBezTo>
                <a:cubicBezTo>
                  <a:pt x="16764" y="65532"/>
                  <a:pt x="21336" y="68580"/>
                  <a:pt x="25908" y="68580"/>
                </a:cubicBezTo>
                <a:lnTo>
                  <a:pt x="25908" y="76200"/>
                </a:lnTo>
                <a:cubicBezTo>
                  <a:pt x="18288" y="76200"/>
                  <a:pt x="12192" y="73152"/>
                  <a:pt x="7620" y="67056"/>
                </a:cubicBezTo>
                <a:cubicBezTo>
                  <a:pt x="3048" y="60961"/>
                  <a:pt x="0" y="50292"/>
                  <a:pt x="0" y="38100"/>
                </a:cubicBezTo>
                <a:cubicBezTo>
                  <a:pt x="0" y="25908"/>
                  <a:pt x="3048" y="16764"/>
                  <a:pt x="7620" y="10668"/>
                </a:cubicBezTo>
                <a:cubicBezTo>
                  <a:pt x="12192" y="4573"/>
                  <a:pt x="18288" y="0"/>
                  <a:pt x="25908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5" name="Shape 2200">
            <a:extLst>
              <a:ext uri="{FF2B5EF4-FFF2-40B4-BE49-F238E27FC236}">
                <a16:creationId xmlns:a16="http://schemas.microsoft.com/office/drawing/2014/main" id="{95B181B3-1DB7-CC68-CB3A-E99299E39EB0}"/>
              </a:ext>
            </a:extLst>
          </xdr:cNvPr>
          <xdr:cNvSpPr>
            <a:spLocks/>
          </xdr:cNvSpPr>
        </xdr:nvSpPr>
        <xdr:spPr bwMode="auto">
          <a:xfrm>
            <a:off x="155448" y="0"/>
            <a:ext cx="25908" cy="76200"/>
          </a:xfrm>
          <a:custGeom>
            <a:avLst/>
            <a:gdLst>
              <a:gd name="T0" fmla="*/ 0 w 25908"/>
              <a:gd name="T1" fmla="*/ 0 h 76200"/>
              <a:gd name="T2" fmla="*/ 19812 w 25908"/>
              <a:gd name="T3" fmla="*/ 10668 h 76200"/>
              <a:gd name="T4" fmla="*/ 25908 w 25908"/>
              <a:gd name="T5" fmla="*/ 38100 h 76200"/>
              <a:gd name="T6" fmla="*/ 19812 w 25908"/>
              <a:gd name="T7" fmla="*/ 67056 h 76200"/>
              <a:gd name="T8" fmla="*/ 0 w 25908"/>
              <a:gd name="T9" fmla="*/ 76200 h 76200"/>
              <a:gd name="T10" fmla="*/ 0 w 25908"/>
              <a:gd name="T11" fmla="*/ 68580 h 76200"/>
              <a:gd name="T12" fmla="*/ 12192 w 25908"/>
              <a:gd name="T13" fmla="*/ 60961 h 76200"/>
              <a:gd name="T14" fmla="*/ 16764 w 25908"/>
              <a:gd name="T15" fmla="*/ 38100 h 76200"/>
              <a:gd name="T16" fmla="*/ 12192 w 25908"/>
              <a:gd name="T17" fmla="*/ 16764 h 76200"/>
              <a:gd name="T18" fmla="*/ 0 w 25908"/>
              <a:gd name="T19" fmla="*/ 9144 h 76200"/>
              <a:gd name="T20" fmla="*/ 0 w 25908"/>
              <a:gd name="T21" fmla="*/ 0 h 76200"/>
              <a:gd name="T22" fmla="*/ 0 w 25908"/>
              <a:gd name="T23" fmla="*/ 0 h 76200"/>
              <a:gd name="T24" fmla="*/ 25908 w 25908"/>
              <a:gd name="T25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T22" t="T23" r="T24" b="T25"/>
            <a:pathLst>
              <a:path w="25908" h="76200">
                <a:moveTo>
                  <a:pt x="0" y="0"/>
                </a:moveTo>
                <a:cubicBezTo>
                  <a:pt x="7620" y="0"/>
                  <a:pt x="15240" y="4573"/>
                  <a:pt x="19812" y="10668"/>
                </a:cubicBezTo>
                <a:cubicBezTo>
                  <a:pt x="22860" y="16764"/>
                  <a:pt x="25908" y="25908"/>
                  <a:pt x="25908" y="38100"/>
                </a:cubicBezTo>
                <a:cubicBezTo>
                  <a:pt x="25908" y="50292"/>
                  <a:pt x="24384" y="60961"/>
                  <a:pt x="19812" y="67056"/>
                </a:cubicBezTo>
                <a:cubicBezTo>
                  <a:pt x="15240" y="73152"/>
                  <a:pt x="7620" y="76200"/>
                  <a:pt x="0" y="76200"/>
                </a:cubicBezTo>
                <a:lnTo>
                  <a:pt x="0" y="68580"/>
                </a:lnTo>
                <a:cubicBezTo>
                  <a:pt x="6096" y="68580"/>
                  <a:pt x="9144" y="65532"/>
                  <a:pt x="12192" y="60961"/>
                </a:cubicBezTo>
                <a:cubicBezTo>
                  <a:pt x="15240" y="56388"/>
                  <a:pt x="16764" y="48768"/>
                  <a:pt x="16764" y="38100"/>
                </a:cubicBezTo>
                <a:cubicBezTo>
                  <a:pt x="16764" y="28956"/>
                  <a:pt x="15240" y="21337"/>
                  <a:pt x="12192" y="16764"/>
                </a:cubicBezTo>
                <a:cubicBezTo>
                  <a:pt x="9144" y="10668"/>
                  <a:pt x="6096" y="9144"/>
                  <a:pt x="0" y="9144"/>
                </a:cubicBez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25</xdr:row>
      <xdr:rowOff>158750</xdr:rowOff>
    </xdr:from>
    <xdr:to>
      <xdr:col>0</xdr:col>
      <xdr:colOff>0</xdr:colOff>
      <xdr:row>26</xdr:row>
      <xdr:rowOff>50800</xdr:rowOff>
    </xdr:to>
    <xdr:grpSp>
      <xdr:nvGrpSpPr>
        <xdr:cNvPr id="2282" name="Group 13401">
          <a:extLst>
            <a:ext uri="{FF2B5EF4-FFF2-40B4-BE49-F238E27FC236}">
              <a16:creationId xmlns:a16="http://schemas.microsoft.com/office/drawing/2014/main" id="{BF36873A-C599-5D48-0646-83639207F0ED}"/>
            </a:ext>
          </a:extLst>
        </xdr:cNvPr>
        <xdr:cNvGrpSpPr>
          <a:grpSpLocks/>
        </xdr:cNvGrpSpPr>
      </xdr:nvGrpSpPr>
      <xdr:grpSpPr bwMode="auto">
        <a:xfrm>
          <a:off x="0" y="5320483"/>
          <a:ext cx="0" cy="74376"/>
          <a:chOff x="0" y="0"/>
          <a:chExt cx="203910" cy="76274"/>
        </a:xfrm>
      </xdr:grpSpPr>
      <xdr:sp macro="" textlink="">
        <xdr:nvSpPr>
          <xdr:cNvPr id="2314" name="Shape 2201">
            <a:extLst>
              <a:ext uri="{FF2B5EF4-FFF2-40B4-BE49-F238E27FC236}">
                <a16:creationId xmlns:a16="http://schemas.microsoft.com/office/drawing/2014/main" id="{698766BC-6266-B212-226C-0F5D4629835D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3" name="Shape 2202">
            <a:extLst>
              <a:ext uri="{FF2B5EF4-FFF2-40B4-BE49-F238E27FC236}">
                <a16:creationId xmlns:a16="http://schemas.microsoft.com/office/drawing/2014/main" id="{62B0F231-2D9D-0FBD-D8CF-DCF075C490F3}"/>
              </a:ext>
            </a:extLst>
          </xdr:cNvPr>
          <xdr:cNvSpPr>
            <a:spLocks/>
          </xdr:cNvSpPr>
        </xdr:nvSpPr>
        <xdr:spPr bwMode="auto">
          <a:xfrm>
            <a:off x="65758" y="62796"/>
            <a:ext cx="13070" cy="13070"/>
          </a:xfrm>
          <a:custGeom>
            <a:avLst/>
            <a:gdLst>
              <a:gd name="T0" fmla="*/ 6535 w 13070"/>
              <a:gd name="T1" fmla="*/ 0 h 13070"/>
              <a:gd name="T2" fmla="*/ 11130 w 13070"/>
              <a:gd name="T3" fmla="*/ 1940 h 13070"/>
              <a:gd name="T4" fmla="*/ 13070 w 13070"/>
              <a:gd name="T5" fmla="*/ 6535 h 13070"/>
              <a:gd name="T6" fmla="*/ 11130 w 13070"/>
              <a:gd name="T7" fmla="*/ 11130 h 13070"/>
              <a:gd name="T8" fmla="*/ 6535 w 13070"/>
              <a:gd name="T9" fmla="*/ 13070 h 13070"/>
              <a:gd name="T10" fmla="*/ 1940 w 13070"/>
              <a:gd name="T11" fmla="*/ 11130 h 13070"/>
              <a:gd name="T12" fmla="*/ 0 w 13070"/>
              <a:gd name="T13" fmla="*/ 6535 h 13070"/>
              <a:gd name="T14" fmla="*/ 1940 w 13070"/>
              <a:gd name="T15" fmla="*/ 1940 h 13070"/>
              <a:gd name="T16" fmla="*/ 6535 w 13070"/>
              <a:gd name="T17" fmla="*/ 0 h 13070"/>
              <a:gd name="T18" fmla="*/ 0 w 13070"/>
              <a:gd name="T19" fmla="*/ 0 h 13070"/>
              <a:gd name="T20" fmla="*/ 13070 w 13070"/>
              <a:gd name="T21" fmla="*/ 13070 h 130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T18" t="T19" r="T20" b="T21"/>
            <a:pathLst>
              <a:path w="13070" h="13070">
                <a:moveTo>
                  <a:pt x="6535" y="0"/>
                </a:moveTo>
                <a:cubicBezTo>
                  <a:pt x="8305" y="0"/>
                  <a:pt x="9837" y="647"/>
                  <a:pt x="11130" y="1940"/>
                </a:cubicBezTo>
                <a:cubicBezTo>
                  <a:pt x="12423" y="3166"/>
                  <a:pt x="13070" y="4697"/>
                  <a:pt x="13070" y="6535"/>
                </a:cubicBezTo>
                <a:cubicBezTo>
                  <a:pt x="13070" y="8305"/>
                  <a:pt x="12423" y="9837"/>
                  <a:pt x="11130" y="11130"/>
                </a:cubicBezTo>
                <a:cubicBezTo>
                  <a:pt x="9837" y="12423"/>
                  <a:pt x="8305" y="13070"/>
                  <a:pt x="6535" y="13070"/>
                </a:cubicBezTo>
                <a:cubicBezTo>
                  <a:pt x="4697" y="13070"/>
                  <a:pt x="3165" y="12423"/>
                  <a:pt x="1940" y="11130"/>
                </a:cubicBezTo>
                <a:cubicBezTo>
                  <a:pt x="647" y="9837"/>
                  <a:pt x="0" y="8305"/>
                  <a:pt x="0" y="6535"/>
                </a:cubicBezTo>
                <a:cubicBezTo>
                  <a:pt x="0" y="4697"/>
                  <a:pt x="647" y="3166"/>
                  <a:pt x="1940" y="1940"/>
                </a:cubicBezTo>
                <a:cubicBezTo>
                  <a:pt x="3165" y="647"/>
                  <a:pt x="4697" y="0"/>
                  <a:pt x="6535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2" name="Shape 2203">
            <a:extLst>
              <a:ext uri="{FF2B5EF4-FFF2-40B4-BE49-F238E27FC236}">
                <a16:creationId xmlns:a16="http://schemas.microsoft.com/office/drawing/2014/main" id="{1EC4B24F-A38A-A8DF-E836-2328ADA866DE}"/>
              </a:ext>
            </a:extLst>
          </xdr:cNvPr>
          <xdr:cNvSpPr>
            <a:spLocks/>
          </xdr:cNvSpPr>
        </xdr:nvSpPr>
        <xdr:spPr bwMode="auto">
          <a:xfrm>
            <a:off x="153570" y="0"/>
            <a:ext cx="50340" cy="76274"/>
          </a:xfrm>
          <a:custGeom>
            <a:avLst/>
            <a:gdLst>
              <a:gd name="T0" fmla="*/ 25527 w 50340"/>
              <a:gd name="T1" fmla="*/ 0 h 76274"/>
              <a:gd name="T2" fmla="*/ 37372 w 50340"/>
              <a:gd name="T3" fmla="*/ 2757 h 76274"/>
              <a:gd name="T4" fmla="*/ 44927 w 50340"/>
              <a:gd name="T5" fmla="*/ 10006 h 76274"/>
              <a:gd name="T6" fmla="*/ 47582 w 50340"/>
              <a:gd name="T7" fmla="*/ 19809 h 76274"/>
              <a:gd name="T8" fmla="*/ 44315 w 50340"/>
              <a:gd name="T9" fmla="*/ 30530 h 76274"/>
              <a:gd name="T10" fmla="*/ 35330 w 50340"/>
              <a:gd name="T11" fmla="*/ 36657 h 76274"/>
              <a:gd name="T12" fmla="*/ 35330 w 50340"/>
              <a:gd name="T13" fmla="*/ 37269 h 76274"/>
              <a:gd name="T14" fmla="*/ 46357 w 50340"/>
              <a:gd name="T15" fmla="*/ 43192 h 76274"/>
              <a:gd name="T16" fmla="*/ 50340 w 50340"/>
              <a:gd name="T17" fmla="*/ 55138 h 76274"/>
              <a:gd name="T18" fmla="*/ 47072 w 50340"/>
              <a:gd name="T19" fmla="*/ 65962 h 76274"/>
              <a:gd name="T20" fmla="*/ 38086 w 50340"/>
              <a:gd name="T21" fmla="*/ 73518 h 76274"/>
              <a:gd name="T22" fmla="*/ 25221 w 50340"/>
              <a:gd name="T23" fmla="*/ 76274 h 76274"/>
              <a:gd name="T24" fmla="*/ 12457 w 50340"/>
              <a:gd name="T25" fmla="*/ 73824 h 76274"/>
              <a:gd name="T26" fmla="*/ 3574 w 50340"/>
              <a:gd name="T27" fmla="*/ 66880 h 76274"/>
              <a:gd name="T28" fmla="*/ 0 w 50340"/>
              <a:gd name="T29" fmla="*/ 56670 h 76274"/>
              <a:gd name="T30" fmla="*/ 9088 w 50340"/>
              <a:gd name="T31" fmla="*/ 56670 h 76274"/>
              <a:gd name="T32" fmla="*/ 14091 w 50340"/>
              <a:gd name="T33" fmla="*/ 65145 h 76274"/>
              <a:gd name="T34" fmla="*/ 25119 w 50340"/>
              <a:gd name="T35" fmla="*/ 68311 h 76274"/>
              <a:gd name="T36" fmla="*/ 36861 w 50340"/>
              <a:gd name="T37" fmla="*/ 64634 h 76274"/>
              <a:gd name="T38" fmla="*/ 41456 w 50340"/>
              <a:gd name="T39" fmla="*/ 55138 h 76274"/>
              <a:gd name="T40" fmla="*/ 36963 w 50340"/>
              <a:gd name="T41" fmla="*/ 45030 h 76274"/>
              <a:gd name="T42" fmla="*/ 23894 w 50340"/>
              <a:gd name="T43" fmla="*/ 41149 h 76274"/>
              <a:gd name="T44" fmla="*/ 17971 w 50340"/>
              <a:gd name="T45" fmla="*/ 41149 h 76274"/>
              <a:gd name="T46" fmla="*/ 17971 w 50340"/>
              <a:gd name="T47" fmla="*/ 33185 h 76274"/>
              <a:gd name="T48" fmla="*/ 23894 w 50340"/>
              <a:gd name="T49" fmla="*/ 33185 h 76274"/>
              <a:gd name="T50" fmla="*/ 34717 w 50340"/>
              <a:gd name="T51" fmla="*/ 29714 h 76274"/>
              <a:gd name="T52" fmla="*/ 38903 w 50340"/>
              <a:gd name="T53" fmla="*/ 20320 h 76274"/>
              <a:gd name="T54" fmla="*/ 35227 w 50340"/>
              <a:gd name="T55" fmla="*/ 11232 h 76274"/>
              <a:gd name="T56" fmla="*/ 25323 w 50340"/>
              <a:gd name="T57" fmla="*/ 7760 h 76274"/>
              <a:gd name="T58" fmla="*/ 18175 w 50340"/>
              <a:gd name="T59" fmla="*/ 9189 h 76274"/>
              <a:gd name="T60" fmla="*/ 12559 w 50340"/>
              <a:gd name="T61" fmla="*/ 13274 h 76274"/>
              <a:gd name="T62" fmla="*/ 10313 w 50340"/>
              <a:gd name="T63" fmla="*/ 19605 h 76274"/>
              <a:gd name="T64" fmla="*/ 1532 w 50340"/>
              <a:gd name="T65" fmla="*/ 19605 h 76274"/>
              <a:gd name="T66" fmla="*/ 5106 w 50340"/>
              <a:gd name="T67" fmla="*/ 9292 h 76274"/>
              <a:gd name="T68" fmla="*/ 13785 w 50340"/>
              <a:gd name="T69" fmla="*/ 2450 h 76274"/>
              <a:gd name="T70" fmla="*/ 25527 w 50340"/>
              <a:gd name="T71" fmla="*/ 0 h 76274"/>
              <a:gd name="T72" fmla="*/ 0 w 50340"/>
              <a:gd name="T73" fmla="*/ 0 h 76274"/>
              <a:gd name="T74" fmla="*/ 50340 w 50340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40" h="76274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7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8"/>
                  <a:pt x="39074" y="35499"/>
                  <a:pt x="35330" y="36657"/>
                </a:cubicBezTo>
                <a:lnTo>
                  <a:pt x="35330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40" y="50373"/>
                  <a:pt x="50340" y="55138"/>
                </a:cubicBezTo>
                <a:cubicBezTo>
                  <a:pt x="50340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6"/>
                  <a:pt x="30054" y="76274"/>
                  <a:pt x="25221" y="76274"/>
                </a:cubicBezTo>
                <a:cubicBezTo>
                  <a:pt x="20456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4" y="66880"/>
                </a:cubicBezTo>
                <a:cubicBezTo>
                  <a:pt x="1396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2"/>
                  <a:pt x="14091" y="65145"/>
                </a:cubicBezTo>
                <a:cubicBezTo>
                  <a:pt x="17086" y="67255"/>
                  <a:pt x="20762" y="68311"/>
                  <a:pt x="25119" y="68311"/>
                </a:cubicBezTo>
                <a:cubicBezTo>
                  <a:pt x="29884" y="68311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4"/>
                </a:cubicBezTo>
                <a:cubicBezTo>
                  <a:pt x="37508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89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0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1" name="Shape 2204">
            <a:extLst>
              <a:ext uri="{FF2B5EF4-FFF2-40B4-BE49-F238E27FC236}">
                <a16:creationId xmlns:a16="http://schemas.microsoft.com/office/drawing/2014/main" id="{EF526A7C-DA64-19A9-E63C-9193F1CEB3F0}"/>
              </a:ext>
            </a:extLst>
          </xdr:cNvPr>
          <xdr:cNvSpPr>
            <a:spLocks/>
          </xdr:cNvSpPr>
        </xdr:nvSpPr>
        <xdr:spPr bwMode="auto">
          <a:xfrm>
            <a:off x="90263" y="0"/>
            <a:ext cx="50339" cy="76274"/>
          </a:xfrm>
          <a:custGeom>
            <a:avLst/>
            <a:gdLst>
              <a:gd name="T0" fmla="*/ 25527 w 50339"/>
              <a:gd name="T1" fmla="*/ 0 h 76274"/>
              <a:gd name="T2" fmla="*/ 37372 w 50339"/>
              <a:gd name="T3" fmla="*/ 2757 h 76274"/>
              <a:gd name="T4" fmla="*/ 44927 w 50339"/>
              <a:gd name="T5" fmla="*/ 10006 h 76274"/>
              <a:gd name="T6" fmla="*/ 47582 w 50339"/>
              <a:gd name="T7" fmla="*/ 19809 h 76274"/>
              <a:gd name="T8" fmla="*/ 44315 w 50339"/>
              <a:gd name="T9" fmla="*/ 30530 h 76274"/>
              <a:gd name="T10" fmla="*/ 35330 w 50339"/>
              <a:gd name="T11" fmla="*/ 36657 h 76274"/>
              <a:gd name="T12" fmla="*/ 35330 w 50339"/>
              <a:gd name="T13" fmla="*/ 37269 h 76274"/>
              <a:gd name="T14" fmla="*/ 46357 w 50339"/>
              <a:gd name="T15" fmla="*/ 43192 h 76274"/>
              <a:gd name="T16" fmla="*/ 50339 w 50339"/>
              <a:gd name="T17" fmla="*/ 55138 h 76274"/>
              <a:gd name="T18" fmla="*/ 47072 w 50339"/>
              <a:gd name="T19" fmla="*/ 65962 h 76274"/>
              <a:gd name="T20" fmla="*/ 38086 w 50339"/>
              <a:gd name="T21" fmla="*/ 73518 h 76274"/>
              <a:gd name="T22" fmla="*/ 25221 w 50339"/>
              <a:gd name="T23" fmla="*/ 76274 h 76274"/>
              <a:gd name="T24" fmla="*/ 12457 w 50339"/>
              <a:gd name="T25" fmla="*/ 73824 h 76274"/>
              <a:gd name="T26" fmla="*/ 3574 w 50339"/>
              <a:gd name="T27" fmla="*/ 66880 h 76274"/>
              <a:gd name="T28" fmla="*/ 0 w 50339"/>
              <a:gd name="T29" fmla="*/ 56670 h 76274"/>
              <a:gd name="T30" fmla="*/ 9088 w 50339"/>
              <a:gd name="T31" fmla="*/ 56670 h 76274"/>
              <a:gd name="T32" fmla="*/ 14091 w 50339"/>
              <a:gd name="T33" fmla="*/ 65145 h 76274"/>
              <a:gd name="T34" fmla="*/ 25119 w 50339"/>
              <a:gd name="T35" fmla="*/ 68311 h 76274"/>
              <a:gd name="T36" fmla="*/ 36861 w 50339"/>
              <a:gd name="T37" fmla="*/ 64634 h 76274"/>
              <a:gd name="T38" fmla="*/ 41456 w 50339"/>
              <a:gd name="T39" fmla="*/ 55138 h 76274"/>
              <a:gd name="T40" fmla="*/ 36963 w 50339"/>
              <a:gd name="T41" fmla="*/ 45030 h 76274"/>
              <a:gd name="T42" fmla="*/ 23894 w 50339"/>
              <a:gd name="T43" fmla="*/ 41149 h 76274"/>
              <a:gd name="T44" fmla="*/ 17971 w 50339"/>
              <a:gd name="T45" fmla="*/ 41149 h 76274"/>
              <a:gd name="T46" fmla="*/ 17971 w 50339"/>
              <a:gd name="T47" fmla="*/ 33185 h 76274"/>
              <a:gd name="T48" fmla="*/ 23894 w 50339"/>
              <a:gd name="T49" fmla="*/ 33185 h 76274"/>
              <a:gd name="T50" fmla="*/ 34717 w 50339"/>
              <a:gd name="T51" fmla="*/ 29714 h 76274"/>
              <a:gd name="T52" fmla="*/ 38903 w 50339"/>
              <a:gd name="T53" fmla="*/ 20320 h 76274"/>
              <a:gd name="T54" fmla="*/ 35227 w 50339"/>
              <a:gd name="T55" fmla="*/ 11232 h 76274"/>
              <a:gd name="T56" fmla="*/ 25323 w 50339"/>
              <a:gd name="T57" fmla="*/ 7760 h 76274"/>
              <a:gd name="T58" fmla="*/ 18175 w 50339"/>
              <a:gd name="T59" fmla="*/ 9189 h 76274"/>
              <a:gd name="T60" fmla="*/ 12559 w 50339"/>
              <a:gd name="T61" fmla="*/ 13274 h 76274"/>
              <a:gd name="T62" fmla="*/ 10313 w 50339"/>
              <a:gd name="T63" fmla="*/ 19605 h 76274"/>
              <a:gd name="T64" fmla="*/ 1532 w 50339"/>
              <a:gd name="T65" fmla="*/ 19605 h 76274"/>
              <a:gd name="T66" fmla="*/ 5106 w 50339"/>
              <a:gd name="T67" fmla="*/ 9292 h 76274"/>
              <a:gd name="T68" fmla="*/ 13785 w 50339"/>
              <a:gd name="T69" fmla="*/ 2450 h 76274"/>
              <a:gd name="T70" fmla="*/ 25527 w 50339"/>
              <a:gd name="T71" fmla="*/ 0 h 76274"/>
              <a:gd name="T72" fmla="*/ 0 w 50339"/>
              <a:gd name="T73" fmla="*/ 0 h 76274"/>
              <a:gd name="T74" fmla="*/ 50339 w 50339"/>
              <a:gd name="T75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T72" t="T73" r="T74" b="T75"/>
            <a:pathLst>
              <a:path w="50339" h="76274">
                <a:moveTo>
                  <a:pt x="25527" y="0"/>
                </a:moveTo>
                <a:cubicBezTo>
                  <a:pt x="30088" y="0"/>
                  <a:pt x="34036" y="919"/>
                  <a:pt x="37372" y="2757"/>
                </a:cubicBezTo>
                <a:cubicBezTo>
                  <a:pt x="40639" y="4595"/>
                  <a:pt x="43158" y="7011"/>
                  <a:pt x="44927" y="10006"/>
                </a:cubicBezTo>
                <a:cubicBezTo>
                  <a:pt x="46698" y="13070"/>
                  <a:pt x="47582" y="16337"/>
                  <a:pt x="47582" y="19809"/>
                </a:cubicBezTo>
                <a:cubicBezTo>
                  <a:pt x="47582" y="24030"/>
                  <a:pt x="46493" y="27603"/>
                  <a:pt x="44315" y="30530"/>
                </a:cubicBezTo>
                <a:cubicBezTo>
                  <a:pt x="42069" y="33458"/>
                  <a:pt x="39074" y="35499"/>
                  <a:pt x="35330" y="36657"/>
                </a:cubicBezTo>
                <a:lnTo>
                  <a:pt x="35330" y="37269"/>
                </a:lnTo>
                <a:cubicBezTo>
                  <a:pt x="40026" y="38018"/>
                  <a:pt x="43702" y="39992"/>
                  <a:pt x="46357" y="43192"/>
                </a:cubicBezTo>
                <a:cubicBezTo>
                  <a:pt x="49012" y="46391"/>
                  <a:pt x="50339" y="50373"/>
                  <a:pt x="50339" y="55138"/>
                </a:cubicBezTo>
                <a:cubicBezTo>
                  <a:pt x="50339" y="59155"/>
                  <a:pt x="49250" y="62762"/>
                  <a:pt x="47072" y="65962"/>
                </a:cubicBezTo>
                <a:cubicBezTo>
                  <a:pt x="44826" y="69161"/>
                  <a:pt x="41830" y="71680"/>
                  <a:pt x="38086" y="73518"/>
                </a:cubicBezTo>
                <a:cubicBezTo>
                  <a:pt x="34342" y="75356"/>
                  <a:pt x="30054" y="76274"/>
                  <a:pt x="25221" y="76274"/>
                </a:cubicBezTo>
                <a:cubicBezTo>
                  <a:pt x="20456" y="76274"/>
                  <a:pt x="16201" y="75457"/>
                  <a:pt x="12457" y="73824"/>
                </a:cubicBezTo>
                <a:cubicBezTo>
                  <a:pt x="8713" y="72190"/>
                  <a:pt x="5752" y="69876"/>
                  <a:pt x="3574" y="66880"/>
                </a:cubicBezTo>
                <a:cubicBezTo>
                  <a:pt x="1396" y="63953"/>
                  <a:pt x="204" y="60550"/>
                  <a:pt x="0" y="56670"/>
                </a:cubicBezTo>
                <a:lnTo>
                  <a:pt x="9088" y="56670"/>
                </a:lnTo>
                <a:cubicBezTo>
                  <a:pt x="9360" y="60278"/>
                  <a:pt x="11028" y="63102"/>
                  <a:pt x="14091" y="65145"/>
                </a:cubicBezTo>
                <a:cubicBezTo>
                  <a:pt x="17086" y="67255"/>
                  <a:pt x="20762" y="68311"/>
                  <a:pt x="25119" y="68311"/>
                </a:cubicBezTo>
                <a:cubicBezTo>
                  <a:pt x="29884" y="68311"/>
                  <a:pt x="33798" y="67085"/>
                  <a:pt x="36861" y="64634"/>
                </a:cubicBezTo>
                <a:cubicBezTo>
                  <a:pt x="39924" y="62184"/>
                  <a:pt x="41456" y="59018"/>
                  <a:pt x="41456" y="55138"/>
                </a:cubicBezTo>
                <a:cubicBezTo>
                  <a:pt x="41456" y="50986"/>
                  <a:pt x="39958" y="47616"/>
                  <a:pt x="36963" y="45030"/>
                </a:cubicBezTo>
                <a:cubicBezTo>
                  <a:pt x="33900" y="42443"/>
                  <a:pt x="29543" y="41149"/>
                  <a:pt x="23894" y="41149"/>
                </a:cubicBezTo>
                <a:lnTo>
                  <a:pt x="17971" y="41149"/>
                </a:lnTo>
                <a:lnTo>
                  <a:pt x="17971" y="33185"/>
                </a:lnTo>
                <a:lnTo>
                  <a:pt x="23894" y="33185"/>
                </a:lnTo>
                <a:cubicBezTo>
                  <a:pt x="28318" y="33185"/>
                  <a:pt x="31926" y="32028"/>
                  <a:pt x="34717" y="29714"/>
                </a:cubicBezTo>
                <a:cubicBezTo>
                  <a:pt x="37508" y="27331"/>
                  <a:pt x="38903" y="24199"/>
                  <a:pt x="38903" y="20320"/>
                </a:cubicBezTo>
                <a:cubicBezTo>
                  <a:pt x="38903" y="16576"/>
                  <a:pt x="37678" y="13546"/>
                  <a:pt x="35227" y="11232"/>
                </a:cubicBezTo>
                <a:cubicBezTo>
                  <a:pt x="32777" y="8917"/>
                  <a:pt x="29475" y="7760"/>
                  <a:pt x="25323" y="7760"/>
                </a:cubicBezTo>
                <a:cubicBezTo>
                  <a:pt x="22804" y="7760"/>
                  <a:pt x="20422" y="8237"/>
                  <a:pt x="18175" y="9189"/>
                </a:cubicBezTo>
                <a:cubicBezTo>
                  <a:pt x="15861" y="10143"/>
                  <a:pt x="13989" y="11504"/>
                  <a:pt x="12559" y="13274"/>
                </a:cubicBezTo>
                <a:cubicBezTo>
                  <a:pt x="11130" y="14976"/>
                  <a:pt x="10381" y="17086"/>
                  <a:pt x="10313" y="19605"/>
                </a:cubicBezTo>
                <a:lnTo>
                  <a:pt x="1532" y="19605"/>
                </a:lnTo>
                <a:cubicBezTo>
                  <a:pt x="1736" y="15656"/>
                  <a:pt x="2927" y="12219"/>
                  <a:pt x="5106" y="9292"/>
                </a:cubicBezTo>
                <a:cubicBezTo>
                  <a:pt x="7284" y="6365"/>
                  <a:pt x="10177" y="4084"/>
                  <a:pt x="13785" y="2450"/>
                </a:cubicBezTo>
                <a:cubicBezTo>
                  <a:pt x="17325" y="817"/>
                  <a:pt x="21239" y="0"/>
                  <a:pt x="25527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10" name="Shape 2205">
            <a:extLst>
              <a:ext uri="{FF2B5EF4-FFF2-40B4-BE49-F238E27FC236}">
                <a16:creationId xmlns:a16="http://schemas.microsoft.com/office/drawing/2014/main" id="{BA824948-4886-98D2-B17E-55E9B2A1A349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4"/>
          </a:xfrm>
          <a:custGeom>
            <a:avLst/>
            <a:gdLst>
              <a:gd name="T0" fmla="*/ 51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1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1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1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1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1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3" name="Group 13406">
          <a:extLst>
            <a:ext uri="{FF2B5EF4-FFF2-40B4-BE49-F238E27FC236}">
              <a16:creationId xmlns:a16="http://schemas.microsoft.com/office/drawing/2014/main" id="{33BB6236-24A7-CCA1-6B58-64FD596EECBD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131064" cy="76200"/>
        </a:xfrm>
      </xdr:grpSpPr>
      <xdr:sp macro="" textlink="">
        <xdr:nvSpPr>
          <xdr:cNvPr id="2309" name="Shape 2206">
            <a:extLst>
              <a:ext uri="{FF2B5EF4-FFF2-40B4-BE49-F238E27FC236}">
                <a16:creationId xmlns:a16="http://schemas.microsoft.com/office/drawing/2014/main" id="{9CD5E7D0-490F-A1CA-CD33-E875E697AAD1}"/>
              </a:ext>
            </a:extLst>
          </xdr:cNvPr>
          <xdr:cNvSpPr>
            <a:spLocks/>
          </xdr:cNvSpPr>
        </xdr:nvSpPr>
        <xdr:spPr bwMode="auto">
          <a:xfrm>
            <a:off x="0" y="0"/>
            <a:ext cx="57912" cy="76200"/>
          </a:xfrm>
          <a:custGeom>
            <a:avLst/>
            <a:gdLst>
              <a:gd name="T0" fmla="*/ 28956 w 57912"/>
              <a:gd name="T1" fmla="*/ 0 h 76200"/>
              <a:gd name="T2" fmla="*/ 44196 w 57912"/>
              <a:gd name="T3" fmla="*/ 3048 h 76200"/>
              <a:gd name="T4" fmla="*/ 53340 w 57912"/>
              <a:gd name="T5" fmla="*/ 10668 h 76200"/>
              <a:gd name="T6" fmla="*/ 56388 w 57912"/>
              <a:gd name="T7" fmla="*/ 21336 h 76200"/>
              <a:gd name="T8" fmla="*/ 42672 w 57912"/>
              <a:gd name="T9" fmla="*/ 21336 h 76200"/>
              <a:gd name="T10" fmla="*/ 38100 w 57912"/>
              <a:gd name="T11" fmla="*/ 15240 h 76200"/>
              <a:gd name="T12" fmla="*/ 28956 w 57912"/>
              <a:gd name="T13" fmla="*/ 12192 h 76200"/>
              <a:gd name="T14" fmla="*/ 19812 w 57912"/>
              <a:gd name="T15" fmla="*/ 15240 h 76200"/>
              <a:gd name="T16" fmla="*/ 16764 w 57912"/>
              <a:gd name="T17" fmla="*/ 21336 h 76200"/>
              <a:gd name="T18" fmla="*/ 21336 w 57912"/>
              <a:gd name="T19" fmla="*/ 27432 h 76200"/>
              <a:gd name="T20" fmla="*/ 28956 w 57912"/>
              <a:gd name="T21" fmla="*/ 30480 h 76200"/>
              <a:gd name="T22" fmla="*/ 35052 w 57912"/>
              <a:gd name="T23" fmla="*/ 32004 h 76200"/>
              <a:gd name="T24" fmla="*/ 47244 w 57912"/>
              <a:gd name="T25" fmla="*/ 36576 h 76200"/>
              <a:gd name="T26" fmla="*/ 54864 w 57912"/>
              <a:gd name="T27" fmla="*/ 42672 h 76200"/>
              <a:gd name="T28" fmla="*/ 57912 w 57912"/>
              <a:gd name="T29" fmla="*/ 53340 h 76200"/>
              <a:gd name="T30" fmla="*/ 50292 w 57912"/>
              <a:gd name="T31" fmla="*/ 70104 h 76200"/>
              <a:gd name="T32" fmla="*/ 28956 w 57912"/>
              <a:gd name="T33" fmla="*/ 76200 h 76200"/>
              <a:gd name="T34" fmla="*/ 7620 w 57912"/>
              <a:gd name="T35" fmla="*/ 70104 h 76200"/>
              <a:gd name="T36" fmla="*/ 0 w 57912"/>
              <a:gd name="T37" fmla="*/ 51816 h 76200"/>
              <a:gd name="T38" fmla="*/ 15240 w 57912"/>
              <a:gd name="T39" fmla="*/ 51816 h 76200"/>
              <a:gd name="T40" fmla="*/ 18288 w 57912"/>
              <a:gd name="T41" fmla="*/ 59436 h 76200"/>
              <a:gd name="T42" fmla="*/ 28956 w 57912"/>
              <a:gd name="T43" fmla="*/ 62484 h 76200"/>
              <a:gd name="T44" fmla="*/ 38100 w 57912"/>
              <a:gd name="T45" fmla="*/ 59436 h 76200"/>
              <a:gd name="T46" fmla="*/ 42672 w 57912"/>
              <a:gd name="T47" fmla="*/ 53340 h 76200"/>
              <a:gd name="T48" fmla="*/ 39624 w 57912"/>
              <a:gd name="T49" fmla="*/ 47244 h 76200"/>
              <a:gd name="T50" fmla="*/ 28956 w 57912"/>
              <a:gd name="T51" fmla="*/ 44196 h 76200"/>
              <a:gd name="T52" fmla="*/ 21336 w 57912"/>
              <a:gd name="T53" fmla="*/ 42672 h 76200"/>
              <a:gd name="T54" fmla="*/ 6096 w 57912"/>
              <a:gd name="T55" fmla="*/ 35052 h 76200"/>
              <a:gd name="T56" fmla="*/ 1524 w 57912"/>
              <a:gd name="T57" fmla="*/ 21336 h 76200"/>
              <a:gd name="T58" fmla="*/ 4572 w 57912"/>
              <a:gd name="T59" fmla="*/ 10668 h 76200"/>
              <a:gd name="T60" fmla="*/ 15240 w 57912"/>
              <a:gd name="T61" fmla="*/ 3048 h 76200"/>
              <a:gd name="T62" fmla="*/ 28956 w 57912"/>
              <a:gd name="T63" fmla="*/ 0 h 76200"/>
              <a:gd name="T64" fmla="*/ 0 w 57912"/>
              <a:gd name="T65" fmla="*/ 0 h 76200"/>
              <a:gd name="T66" fmla="*/ 57912 w 57912"/>
              <a:gd name="T67" fmla="*/ 76200 h 76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T64" t="T65" r="T66" b="T67"/>
            <a:pathLst>
              <a:path w="57912" h="76200">
                <a:moveTo>
                  <a:pt x="28956" y="0"/>
                </a:moveTo>
                <a:cubicBezTo>
                  <a:pt x="35052" y="0"/>
                  <a:pt x="39624" y="0"/>
                  <a:pt x="44196" y="3048"/>
                </a:cubicBezTo>
                <a:cubicBezTo>
                  <a:pt x="47244" y="4572"/>
                  <a:pt x="51816" y="7620"/>
                  <a:pt x="53340" y="10668"/>
                </a:cubicBezTo>
                <a:cubicBezTo>
                  <a:pt x="56388" y="13716"/>
                  <a:pt x="56388" y="16764"/>
                  <a:pt x="56388" y="21336"/>
                </a:cubicBezTo>
                <a:lnTo>
                  <a:pt x="42672" y="21336"/>
                </a:lnTo>
                <a:cubicBezTo>
                  <a:pt x="41148" y="18288"/>
                  <a:pt x="41148" y="16764"/>
                  <a:pt x="38100" y="15240"/>
                </a:cubicBezTo>
                <a:cubicBezTo>
                  <a:pt x="36576" y="13716"/>
                  <a:pt x="33528" y="12192"/>
                  <a:pt x="28956" y="12192"/>
                </a:cubicBezTo>
                <a:cubicBezTo>
                  <a:pt x="25908" y="12192"/>
                  <a:pt x="22860" y="13716"/>
                  <a:pt x="19812" y="15240"/>
                </a:cubicBezTo>
                <a:cubicBezTo>
                  <a:pt x="18288" y="16764"/>
                  <a:pt x="16764" y="18288"/>
                  <a:pt x="16764" y="21336"/>
                </a:cubicBezTo>
                <a:cubicBezTo>
                  <a:pt x="16764" y="24384"/>
                  <a:pt x="18288" y="25908"/>
                  <a:pt x="21336" y="27432"/>
                </a:cubicBezTo>
                <a:cubicBezTo>
                  <a:pt x="22860" y="28956"/>
                  <a:pt x="25908" y="28956"/>
                  <a:pt x="28956" y="30480"/>
                </a:cubicBezTo>
                <a:lnTo>
                  <a:pt x="35052" y="32004"/>
                </a:lnTo>
                <a:cubicBezTo>
                  <a:pt x="39624" y="32004"/>
                  <a:pt x="44196" y="33528"/>
                  <a:pt x="47244" y="36576"/>
                </a:cubicBezTo>
                <a:cubicBezTo>
                  <a:pt x="50292" y="38100"/>
                  <a:pt x="53340" y="39624"/>
                  <a:pt x="54864" y="42672"/>
                </a:cubicBezTo>
                <a:cubicBezTo>
                  <a:pt x="56388" y="45720"/>
                  <a:pt x="57912" y="48768"/>
                  <a:pt x="57912" y="53340"/>
                </a:cubicBezTo>
                <a:cubicBezTo>
                  <a:pt x="57912" y="60960"/>
                  <a:pt x="54864" y="65532"/>
                  <a:pt x="50292" y="70104"/>
                </a:cubicBezTo>
                <a:cubicBezTo>
                  <a:pt x="45720" y="73152"/>
                  <a:pt x="38100" y="76200"/>
                  <a:pt x="28956" y="76200"/>
                </a:cubicBezTo>
                <a:cubicBezTo>
                  <a:pt x="19812" y="76200"/>
                  <a:pt x="13716" y="73152"/>
                  <a:pt x="7620" y="70104"/>
                </a:cubicBezTo>
                <a:cubicBezTo>
                  <a:pt x="1524" y="65532"/>
                  <a:pt x="0" y="59436"/>
                  <a:pt x="0" y="51816"/>
                </a:cubicBezTo>
                <a:lnTo>
                  <a:pt x="15240" y="51816"/>
                </a:lnTo>
                <a:cubicBezTo>
                  <a:pt x="15240" y="54864"/>
                  <a:pt x="16764" y="57912"/>
                  <a:pt x="18288" y="59436"/>
                </a:cubicBezTo>
                <a:cubicBezTo>
                  <a:pt x="21336" y="62484"/>
                  <a:pt x="24384" y="62484"/>
                  <a:pt x="28956" y="62484"/>
                </a:cubicBezTo>
                <a:cubicBezTo>
                  <a:pt x="33528" y="62484"/>
                  <a:pt x="36576" y="62484"/>
                  <a:pt x="38100" y="59436"/>
                </a:cubicBezTo>
                <a:cubicBezTo>
                  <a:pt x="41148" y="57912"/>
                  <a:pt x="42672" y="56388"/>
                  <a:pt x="42672" y="53340"/>
                </a:cubicBezTo>
                <a:cubicBezTo>
                  <a:pt x="42672" y="51816"/>
                  <a:pt x="41148" y="48768"/>
                  <a:pt x="39624" y="47244"/>
                </a:cubicBezTo>
                <a:cubicBezTo>
                  <a:pt x="36576" y="45720"/>
                  <a:pt x="33528" y="45720"/>
                  <a:pt x="28956" y="44196"/>
                </a:cubicBezTo>
                <a:lnTo>
                  <a:pt x="21336" y="42672"/>
                </a:lnTo>
                <a:cubicBezTo>
                  <a:pt x="15240" y="41148"/>
                  <a:pt x="10668" y="38100"/>
                  <a:pt x="6096" y="35052"/>
                </a:cubicBezTo>
                <a:cubicBezTo>
                  <a:pt x="3048" y="32004"/>
                  <a:pt x="1524" y="27432"/>
                  <a:pt x="1524" y="21336"/>
                </a:cubicBezTo>
                <a:cubicBezTo>
                  <a:pt x="1524" y="18288"/>
                  <a:pt x="3048" y="13716"/>
                  <a:pt x="4572" y="10668"/>
                </a:cubicBezTo>
                <a:cubicBezTo>
                  <a:pt x="7620" y="7620"/>
                  <a:pt x="10668" y="4572"/>
                  <a:pt x="15240" y="3048"/>
                </a:cubicBezTo>
                <a:cubicBezTo>
                  <a:pt x="19812" y="0"/>
                  <a:pt x="24384" y="0"/>
                  <a:pt x="28956" y="0"/>
                </a:cubicBez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08" name="Shape 2207">
            <a:extLst>
              <a:ext uri="{FF2B5EF4-FFF2-40B4-BE49-F238E27FC236}">
                <a16:creationId xmlns:a16="http://schemas.microsoft.com/office/drawing/2014/main" id="{48BB46D9-141F-2CF0-A2A1-E9E036CBF191}"/>
              </a:ext>
            </a:extLst>
          </xdr:cNvPr>
          <xdr:cNvSpPr>
            <a:spLocks/>
          </xdr:cNvSpPr>
        </xdr:nvSpPr>
        <xdr:spPr bwMode="auto">
          <a:xfrm>
            <a:off x="68580" y="0"/>
            <a:ext cx="62484" cy="74676"/>
          </a:xfrm>
          <a:custGeom>
            <a:avLst/>
            <a:gdLst>
              <a:gd name="T0" fmla="*/ 0 w 62484"/>
              <a:gd name="T1" fmla="*/ 0 h 74676"/>
              <a:gd name="T2" fmla="*/ 15240 w 62484"/>
              <a:gd name="T3" fmla="*/ 0 h 74676"/>
              <a:gd name="T4" fmla="*/ 15240 w 62484"/>
              <a:gd name="T5" fmla="*/ 33528 h 74676"/>
              <a:gd name="T6" fmla="*/ 16764 w 62484"/>
              <a:gd name="T7" fmla="*/ 33528 h 74676"/>
              <a:gd name="T8" fmla="*/ 42672 w 62484"/>
              <a:gd name="T9" fmla="*/ 0 h 74676"/>
              <a:gd name="T10" fmla="*/ 62484 w 62484"/>
              <a:gd name="T11" fmla="*/ 0 h 74676"/>
              <a:gd name="T12" fmla="*/ 35052 w 62484"/>
              <a:gd name="T13" fmla="*/ 33528 h 74676"/>
              <a:gd name="T14" fmla="*/ 62484 w 62484"/>
              <a:gd name="T15" fmla="*/ 74676 h 74676"/>
              <a:gd name="T16" fmla="*/ 42672 w 62484"/>
              <a:gd name="T17" fmla="*/ 74676 h 74676"/>
              <a:gd name="T18" fmla="*/ 22860 w 62484"/>
              <a:gd name="T19" fmla="*/ 44196 h 74676"/>
              <a:gd name="T20" fmla="*/ 15240 w 62484"/>
              <a:gd name="T21" fmla="*/ 53340 h 74676"/>
              <a:gd name="T22" fmla="*/ 15240 w 62484"/>
              <a:gd name="T23" fmla="*/ 74676 h 74676"/>
              <a:gd name="T24" fmla="*/ 0 w 62484"/>
              <a:gd name="T25" fmla="*/ 74676 h 74676"/>
              <a:gd name="T26" fmla="*/ 0 w 62484"/>
              <a:gd name="T27" fmla="*/ 0 h 74676"/>
              <a:gd name="T28" fmla="*/ 0 w 62484"/>
              <a:gd name="T29" fmla="*/ 0 h 74676"/>
              <a:gd name="T30" fmla="*/ 62484 w 62484"/>
              <a:gd name="T31" fmla="*/ 74676 h 746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T28" t="T29" r="T30" b="T31"/>
            <a:pathLst>
              <a:path w="62484" h="74676">
                <a:moveTo>
                  <a:pt x="0" y="0"/>
                </a:moveTo>
                <a:lnTo>
                  <a:pt x="15240" y="0"/>
                </a:lnTo>
                <a:lnTo>
                  <a:pt x="15240" y="33528"/>
                </a:lnTo>
                <a:lnTo>
                  <a:pt x="16764" y="33528"/>
                </a:lnTo>
                <a:lnTo>
                  <a:pt x="42672" y="0"/>
                </a:lnTo>
                <a:lnTo>
                  <a:pt x="62484" y="0"/>
                </a:lnTo>
                <a:lnTo>
                  <a:pt x="35052" y="33528"/>
                </a:lnTo>
                <a:lnTo>
                  <a:pt x="62484" y="74676"/>
                </a:lnTo>
                <a:lnTo>
                  <a:pt x="42672" y="74676"/>
                </a:lnTo>
                <a:lnTo>
                  <a:pt x="22860" y="44196"/>
                </a:lnTo>
                <a:lnTo>
                  <a:pt x="15240" y="53340"/>
                </a:lnTo>
                <a:lnTo>
                  <a:pt x="15240" y="74676"/>
                </a:lnTo>
                <a:lnTo>
                  <a:pt x="0" y="74676"/>
                </a:lnTo>
                <a:lnTo>
                  <a:pt x="0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4" name="Group 13410">
          <a:extLst>
            <a:ext uri="{FF2B5EF4-FFF2-40B4-BE49-F238E27FC236}">
              <a16:creationId xmlns:a16="http://schemas.microsoft.com/office/drawing/2014/main" id="{FC7AC8F8-FE48-C18C-45E8-EE26558565E5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4" cy="76274"/>
        </a:xfrm>
      </xdr:grpSpPr>
      <xdr:sp macro="" textlink="">
        <xdr:nvSpPr>
          <xdr:cNvPr id="2307" name="Shape 2208">
            <a:extLst>
              <a:ext uri="{FF2B5EF4-FFF2-40B4-BE49-F238E27FC236}">
                <a16:creationId xmlns:a16="http://schemas.microsoft.com/office/drawing/2014/main" id="{0806506B-1A00-6DC8-627F-035D2B43DFF8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0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06" name="Shape 2210">
            <a:extLst>
              <a:ext uri="{FF2B5EF4-FFF2-40B4-BE49-F238E27FC236}">
                <a16:creationId xmlns:a16="http://schemas.microsoft.com/office/drawing/2014/main" id="{3CE27EEC-6636-3D38-25D0-75DF22D5A968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3" y="47752"/>
                  <a:pt x="17103" y="38086"/>
                </a:cubicBezTo>
                <a:cubicBezTo>
                  <a:pt x="17103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5" name="Group 13414">
          <a:extLst>
            <a:ext uri="{FF2B5EF4-FFF2-40B4-BE49-F238E27FC236}">
              <a16:creationId xmlns:a16="http://schemas.microsoft.com/office/drawing/2014/main" id="{3DDC4A3C-3DF9-1E01-27D5-5060DAAAB111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4" cy="76274"/>
        </a:xfrm>
      </xdr:grpSpPr>
      <xdr:sp macro="" textlink="">
        <xdr:nvSpPr>
          <xdr:cNvPr id="2305" name="Shape 2209">
            <a:extLst>
              <a:ext uri="{FF2B5EF4-FFF2-40B4-BE49-F238E27FC236}">
                <a16:creationId xmlns:a16="http://schemas.microsoft.com/office/drawing/2014/main" id="{B5C19B38-F739-6885-1393-FE97A4E7974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04" name="Shape 2212">
            <a:extLst>
              <a:ext uri="{FF2B5EF4-FFF2-40B4-BE49-F238E27FC236}">
                <a16:creationId xmlns:a16="http://schemas.microsoft.com/office/drawing/2014/main" id="{DC3F3CFA-F0E8-6500-4924-A087D28DCCDB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6" name="Group 13418">
          <a:extLst>
            <a:ext uri="{FF2B5EF4-FFF2-40B4-BE49-F238E27FC236}">
              <a16:creationId xmlns:a16="http://schemas.microsoft.com/office/drawing/2014/main" id="{B48B0DAB-07CB-31A6-19E6-FD025932E960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4" cy="76274"/>
        </a:xfrm>
      </xdr:grpSpPr>
      <xdr:sp macro="" textlink="">
        <xdr:nvSpPr>
          <xdr:cNvPr id="2303" name="Shape 2211">
            <a:extLst>
              <a:ext uri="{FF2B5EF4-FFF2-40B4-BE49-F238E27FC236}">
                <a16:creationId xmlns:a16="http://schemas.microsoft.com/office/drawing/2014/main" id="{93367688-F9BC-1491-3912-90C258C01DF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19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02" name="Shape 2214">
            <a:extLst>
              <a:ext uri="{FF2B5EF4-FFF2-40B4-BE49-F238E27FC236}">
                <a16:creationId xmlns:a16="http://schemas.microsoft.com/office/drawing/2014/main" id="{F75FD534-FBE5-24A4-6C5D-C3C6A7AA9711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7" name="Group 13422">
          <a:extLst>
            <a:ext uri="{FF2B5EF4-FFF2-40B4-BE49-F238E27FC236}">
              <a16:creationId xmlns:a16="http://schemas.microsoft.com/office/drawing/2014/main" id="{16ADFD7E-DE42-9CF0-992A-EFF0029DEEEE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5" cy="76274"/>
        </a:xfrm>
      </xdr:grpSpPr>
      <xdr:sp macro="" textlink="">
        <xdr:nvSpPr>
          <xdr:cNvPr id="2301" name="Shape 2213">
            <a:extLst>
              <a:ext uri="{FF2B5EF4-FFF2-40B4-BE49-F238E27FC236}">
                <a16:creationId xmlns:a16="http://schemas.microsoft.com/office/drawing/2014/main" id="{D2A3CE36-0CFE-71E9-BC59-D0028383C127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39 w 25783"/>
              <a:gd name="T17" fmla="*/ 66256 h 76251"/>
              <a:gd name="T18" fmla="*/ 0 w 25783"/>
              <a:gd name="T19" fmla="*/ 38074 h 76251"/>
              <a:gd name="T20" fmla="*/ 6739 w 25783"/>
              <a:gd name="T21" fmla="*/ 9995 h 76251"/>
              <a:gd name="T22" fmla="*/ 14934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4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300" name="Shape 2216">
            <a:extLst>
              <a:ext uri="{FF2B5EF4-FFF2-40B4-BE49-F238E27FC236}">
                <a16:creationId xmlns:a16="http://schemas.microsoft.com/office/drawing/2014/main" id="{043BE645-E3A7-4E8A-2A90-F7AB099115BC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2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8" name="Group 13426">
          <a:extLst>
            <a:ext uri="{FF2B5EF4-FFF2-40B4-BE49-F238E27FC236}">
              <a16:creationId xmlns:a16="http://schemas.microsoft.com/office/drawing/2014/main" id="{47EA601E-3526-3756-EF83-B24EB821035A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5" cy="76274"/>
        </a:xfrm>
      </xdr:grpSpPr>
      <xdr:sp macro="" textlink="">
        <xdr:nvSpPr>
          <xdr:cNvPr id="2299" name="Shape 2215">
            <a:extLst>
              <a:ext uri="{FF2B5EF4-FFF2-40B4-BE49-F238E27FC236}">
                <a16:creationId xmlns:a16="http://schemas.microsoft.com/office/drawing/2014/main" id="{079334A3-FBDC-33A3-B47E-0CEB486E4746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298" name="Shape 2218">
            <a:extLst>
              <a:ext uri="{FF2B5EF4-FFF2-40B4-BE49-F238E27FC236}">
                <a16:creationId xmlns:a16="http://schemas.microsoft.com/office/drawing/2014/main" id="{89C0C8A3-9F77-05E9-C266-7EFF89639934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3" cy="76274"/>
          </a:xfrm>
          <a:custGeom>
            <a:avLst/>
            <a:gdLst>
              <a:gd name="T0" fmla="*/ 51 w 25783"/>
              <a:gd name="T1" fmla="*/ 0 h 76274"/>
              <a:gd name="T2" fmla="*/ 19043 w 25783"/>
              <a:gd name="T3" fmla="*/ 10006 h 76274"/>
              <a:gd name="T4" fmla="*/ 25783 w 25783"/>
              <a:gd name="T5" fmla="*/ 38086 h 76274"/>
              <a:gd name="T6" fmla="*/ 19043 w 25783"/>
              <a:gd name="T7" fmla="*/ 66268 h 76274"/>
              <a:gd name="T8" fmla="*/ 51 w 25783"/>
              <a:gd name="T9" fmla="*/ 76274 h 76274"/>
              <a:gd name="T10" fmla="*/ 0 w 25783"/>
              <a:gd name="T11" fmla="*/ 76263 h 76274"/>
              <a:gd name="T12" fmla="*/ 0 w 25783"/>
              <a:gd name="T13" fmla="*/ 68279 h 76274"/>
              <a:gd name="T14" fmla="*/ 51 w 25783"/>
              <a:gd name="T15" fmla="*/ 68311 h 76274"/>
              <a:gd name="T16" fmla="*/ 12610 w 25783"/>
              <a:gd name="T17" fmla="*/ 60448 h 76274"/>
              <a:gd name="T18" fmla="*/ 17103 w 25783"/>
              <a:gd name="T19" fmla="*/ 38086 h 76274"/>
              <a:gd name="T20" fmla="*/ 12610 w 25783"/>
              <a:gd name="T21" fmla="*/ 15725 h 76274"/>
              <a:gd name="T22" fmla="*/ 51 w 25783"/>
              <a:gd name="T23" fmla="*/ 7760 h 76274"/>
              <a:gd name="T24" fmla="*/ 0 w 25783"/>
              <a:gd name="T25" fmla="*/ 7793 h 76274"/>
              <a:gd name="T26" fmla="*/ 0 w 25783"/>
              <a:gd name="T27" fmla="*/ 12 h 76274"/>
              <a:gd name="T28" fmla="*/ 51 w 25783"/>
              <a:gd name="T29" fmla="*/ 0 h 76274"/>
              <a:gd name="T30" fmla="*/ 0 w 25783"/>
              <a:gd name="T31" fmla="*/ 0 h 76274"/>
              <a:gd name="T32" fmla="*/ 25783 w 25783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3" h="76274">
                <a:moveTo>
                  <a:pt x="51" y="0"/>
                </a:moveTo>
                <a:cubicBezTo>
                  <a:pt x="8152" y="0"/>
                  <a:pt x="14483" y="3335"/>
                  <a:pt x="19043" y="10006"/>
                </a:cubicBezTo>
                <a:cubicBezTo>
                  <a:pt x="23536" y="16745"/>
                  <a:pt x="25783" y="26105"/>
                  <a:pt x="25783" y="38086"/>
                </a:cubicBezTo>
                <a:cubicBezTo>
                  <a:pt x="25783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89" name="Group 13430">
          <a:extLst>
            <a:ext uri="{FF2B5EF4-FFF2-40B4-BE49-F238E27FC236}">
              <a16:creationId xmlns:a16="http://schemas.microsoft.com/office/drawing/2014/main" id="{50A7ED56-ECBF-2226-C32F-53C24690A6B4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5" cy="76274"/>
        </a:xfrm>
      </xdr:grpSpPr>
      <xdr:sp macro="" textlink="">
        <xdr:nvSpPr>
          <xdr:cNvPr id="2297" name="Shape 2217">
            <a:extLst>
              <a:ext uri="{FF2B5EF4-FFF2-40B4-BE49-F238E27FC236}">
                <a16:creationId xmlns:a16="http://schemas.microsoft.com/office/drawing/2014/main" id="{25926F83-2EC5-526D-F8D9-33D418AB477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0 h 76251"/>
              <a:gd name="T4" fmla="*/ 13172 w 25783"/>
              <a:gd name="T5" fmla="*/ 15713 h 76251"/>
              <a:gd name="T6" fmla="*/ 8679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40 w 25783"/>
              <a:gd name="T17" fmla="*/ 66256 h 76251"/>
              <a:gd name="T18" fmla="*/ 0 w 25783"/>
              <a:gd name="T19" fmla="*/ 38074 h 76251"/>
              <a:gd name="T20" fmla="*/ 6740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0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6" y="69592"/>
                  <a:pt x="6740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296" name="Shape 2220">
            <a:extLst>
              <a:ext uri="{FF2B5EF4-FFF2-40B4-BE49-F238E27FC236}">
                <a16:creationId xmlns:a16="http://schemas.microsoft.com/office/drawing/2014/main" id="{53F49391-4111-609F-60CA-1FC7796BAEA9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2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20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5" y="55207"/>
                  <a:pt x="17102" y="47752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2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90" name="Group 13434">
          <a:extLst>
            <a:ext uri="{FF2B5EF4-FFF2-40B4-BE49-F238E27FC236}">
              <a16:creationId xmlns:a16="http://schemas.microsoft.com/office/drawing/2014/main" id="{E3C58683-B2DA-39A2-BE27-BA33E3AAEC85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4" cy="76274"/>
        </a:xfrm>
      </xdr:grpSpPr>
      <xdr:sp macro="" textlink="">
        <xdr:nvSpPr>
          <xdr:cNvPr id="2295" name="Shape 2219">
            <a:extLst>
              <a:ext uri="{FF2B5EF4-FFF2-40B4-BE49-F238E27FC236}">
                <a16:creationId xmlns:a16="http://schemas.microsoft.com/office/drawing/2014/main" id="{D36080B7-ACBF-FA19-B49C-18C2D3C2E8B2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2" cy="76251"/>
          </a:xfrm>
          <a:custGeom>
            <a:avLst/>
            <a:gdLst>
              <a:gd name="T0" fmla="*/ 25782 w 25782"/>
              <a:gd name="T1" fmla="*/ 0 h 76251"/>
              <a:gd name="T2" fmla="*/ 25782 w 25782"/>
              <a:gd name="T3" fmla="*/ 7781 h 76251"/>
              <a:gd name="T4" fmla="*/ 13172 w 25782"/>
              <a:gd name="T5" fmla="*/ 15713 h 76251"/>
              <a:gd name="T6" fmla="*/ 8679 w 25782"/>
              <a:gd name="T7" fmla="*/ 38074 h 76251"/>
              <a:gd name="T8" fmla="*/ 13172 w 25782"/>
              <a:gd name="T9" fmla="*/ 60437 h 76251"/>
              <a:gd name="T10" fmla="*/ 25782 w 25782"/>
              <a:gd name="T11" fmla="*/ 68267 h 76251"/>
              <a:gd name="T12" fmla="*/ 25782 w 25782"/>
              <a:gd name="T13" fmla="*/ 76251 h 76251"/>
              <a:gd name="T14" fmla="*/ 14882 w 25782"/>
              <a:gd name="T15" fmla="*/ 73761 h 76251"/>
              <a:gd name="T16" fmla="*/ 6739 w 25782"/>
              <a:gd name="T17" fmla="*/ 66256 h 76251"/>
              <a:gd name="T18" fmla="*/ 0 w 25782"/>
              <a:gd name="T19" fmla="*/ 38074 h 76251"/>
              <a:gd name="T20" fmla="*/ 6739 w 25782"/>
              <a:gd name="T21" fmla="*/ 9995 h 76251"/>
              <a:gd name="T22" fmla="*/ 14933 w 25782"/>
              <a:gd name="T23" fmla="*/ 2490 h 76251"/>
              <a:gd name="T24" fmla="*/ 25782 w 25782"/>
              <a:gd name="T25" fmla="*/ 0 h 76251"/>
              <a:gd name="T26" fmla="*/ 0 w 25782"/>
              <a:gd name="T27" fmla="*/ 0 h 76251"/>
              <a:gd name="T28" fmla="*/ 25782 w 25782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2" h="76251">
                <a:moveTo>
                  <a:pt x="25782" y="0"/>
                </a:moveTo>
                <a:lnTo>
                  <a:pt x="25782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79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2" y="68267"/>
                </a:lnTo>
                <a:lnTo>
                  <a:pt x="25782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39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39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2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294" name="Shape 2222">
            <a:extLst>
              <a:ext uri="{FF2B5EF4-FFF2-40B4-BE49-F238E27FC236}">
                <a16:creationId xmlns:a16="http://schemas.microsoft.com/office/drawing/2014/main" id="{AE192618-2E29-163C-B360-7658D6741FB3}"/>
              </a:ext>
            </a:extLst>
          </xdr:cNvPr>
          <xdr:cNvSpPr>
            <a:spLocks/>
          </xdr:cNvSpPr>
        </xdr:nvSpPr>
        <xdr:spPr bwMode="auto">
          <a:xfrm>
            <a:off x="25782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6" y="16745"/>
                  <a:pt x="25782" y="26105"/>
                  <a:pt x="25782" y="38086"/>
                </a:cubicBezTo>
                <a:cubicBezTo>
                  <a:pt x="25782" y="50271"/>
                  <a:pt x="23536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9" y="68311"/>
                  <a:pt x="9615" y="65690"/>
                  <a:pt x="12610" y="60448"/>
                </a:cubicBezTo>
                <a:cubicBezTo>
                  <a:pt x="15606" y="55207"/>
                  <a:pt x="17103" y="47752"/>
                  <a:pt x="17103" y="38086"/>
                </a:cubicBezTo>
                <a:cubicBezTo>
                  <a:pt x="17103" y="28488"/>
                  <a:pt x="15606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26</xdr:row>
      <xdr:rowOff>165100</xdr:rowOff>
    </xdr:from>
    <xdr:to>
      <xdr:col>0</xdr:col>
      <xdr:colOff>0</xdr:colOff>
      <xdr:row>27</xdr:row>
      <xdr:rowOff>57150</xdr:rowOff>
    </xdr:to>
    <xdr:grpSp>
      <xdr:nvGrpSpPr>
        <xdr:cNvPr id="2291" name="Group 13438">
          <a:extLst>
            <a:ext uri="{FF2B5EF4-FFF2-40B4-BE49-F238E27FC236}">
              <a16:creationId xmlns:a16="http://schemas.microsoft.com/office/drawing/2014/main" id="{5D9D8164-E6A5-A8C9-2017-E8085800331E}"/>
            </a:ext>
          </a:extLst>
        </xdr:cNvPr>
        <xdr:cNvGrpSpPr>
          <a:grpSpLocks/>
        </xdr:cNvGrpSpPr>
      </xdr:nvGrpSpPr>
      <xdr:grpSpPr bwMode="auto">
        <a:xfrm>
          <a:off x="0" y="5509159"/>
          <a:ext cx="0" cy="74377"/>
          <a:chOff x="0" y="0"/>
          <a:chExt cx="51565" cy="76274"/>
        </a:xfrm>
      </xdr:grpSpPr>
      <xdr:sp macro="" textlink="">
        <xdr:nvSpPr>
          <xdr:cNvPr id="2293" name="Shape 2221">
            <a:extLst>
              <a:ext uri="{FF2B5EF4-FFF2-40B4-BE49-F238E27FC236}">
                <a16:creationId xmlns:a16="http://schemas.microsoft.com/office/drawing/2014/main" id="{3445614C-893A-5FC9-8A0B-706072F4FEC5}"/>
              </a:ext>
            </a:extLst>
          </xdr:cNvPr>
          <xdr:cNvSpPr>
            <a:spLocks/>
          </xdr:cNvSpPr>
        </xdr:nvSpPr>
        <xdr:spPr bwMode="auto">
          <a:xfrm>
            <a:off x="0" y="12"/>
            <a:ext cx="25783" cy="76251"/>
          </a:xfrm>
          <a:custGeom>
            <a:avLst/>
            <a:gdLst>
              <a:gd name="T0" fmla="*/ 25783 w 25783"/>
              <a:gd name="T1" fmla="*/ 0 h 76251"/>
              <a:gd name="T2" fmla="*/ 25783 w 25783"/>
              <a:gd name="T3" fmla="*/ 7781 h 76251"/>
              <a:gd name="T4" fmla="*/ 13172 w 25783"/>
              <a:gd name="T5" fmla="*/ 15713 h 76251"/>
              <a:gd name="T6" fmla="*/ 8680 w 25783"/>
              <a:gd name="T7" fmla="*/ 38074 h 76251"/>
              <a:gd name="T8" fmla="*/ 13172 w 25783"/>
              <a:gd name="T9" fmla="*/ 60437 h 76251"/>
              <a:gd name="T10" fmla="*/ 25783 w 25783"/>
              <a:gd name="T11" fmla="*/ 68267 h 76251"/>
              <a:gd name="T12" fmla="*/ 25783 w 25783"/>
              <a:gd name="T13" fmla="*/ 76251 h 76251"/>
              <a:gd name="T14" fmla="*/ 14882 w 25783"/>
              <a:gd name="T15" fmla="*/ 73761 h 76251"/>
              <a:gd name="T16" fmla="*/ 6740 w 25783"/>
              <a:gd name="T17" fmla="*/ 66256 h 76251"/>
              <a:gd name="T18" fmla="*/ 0 w 25783"/>
              <a:gd name="T19" fmla="*/ 38074 h 76251"/>
              <a:gd name="T20" fmla="*/ 6740 w 25783"/>
              <a:gd name="T21" fmla="*/ 9995 h 76251"/>
              <a:gd name="T22" fmla="*/ 14933 w 25783"/>
              <a:gd name="T23" fmla="*/ 2490 h 76251"/>
              <a:gd name="T24" fmla="*/ 25783 w 25783"/>
              <a:gd name="T25" fmla="*/ 0 h 76251"/>
              <a:gd name="T26" fmla="*/ 0 w 25783"/>
              <a:gd name="T27" fmla="*/ 0 h 76251"/>
              <a:gd name="T28" fmla="*/ 25783 w 25783"/>
              <a:gd name="T29" fmla="*/ 76251 h 762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T26" t="T27" r="T28" b="T29"/>
            <a:pathLst>
              <a:path w="25783" h="76251">
                <a:moveTo>
                  <a:pt x="25783" y="0"/>
                </a:moveTo>
                <a:lnTo>
                  <a:pt x="25783" y="7781"/>
                </a:lnTo>
                <a:lnTo>
                  <a:pt x="13172" y="15713"/>
                </a:lnTo>
                <a:cubicBezTo>
                  <a:pt x="10177" y="21023"/>
                  <a:pt x="8679" y="28477"/>
                  <a:pt x="8680" y="38074"/>
                </a:cubicBezTo>
                <a:cubicBezTo>
                  <a:pt x="8679" y="47740"/>
                  <a:pt x="10177" y="55195"/>
                  <a:pt x="13172" y="60437"/>
                </a:cubicBezTo>
                <a:lnTo>
                  <a:pt x="25783" y="68267"/>
                </a:lnTo>
                <a:lnTo>
                  <a:pt x="25783" y="76251"/>
                </a:lnTo>
                <a:lnTo>
                  <a:pt x="14882" y="73761"/>
                </a:lnTo>
                <a:cubicBezTo>
                  <a:pt x="11700" y="72093"/>
                  <a:pt x="8985" y="69592"/>
                  <a:pt x="6740" y="66256"/>
                </a:cubicBezTo>
                <a:cubicBezTo>
                  <a:pt x="2246" y="59654"/>
                  <a:pt x="0" y="50260"/>
                  <a:pt x="0" y="38074"/>
                </a:cubicBezTo>
                <a:cubicBezTo>
                  <a:pt x="0" y="26094"/>
                  <a:pt x="2246" y="16734"/>
                  <a:pt x="6740" y="9995"/>
                </a:cubicBezTo>
                <a:cubicBezTo>
                  <a:pt x="9020" y="6659"/>
                  <a:pt x="11751" y="4158"/>
                  <a:pt x="14933" y="2490"/>
                </a:cubicBezTo>
                <a:lnTo>
                  <a:pt x="25783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  <xdr:sp macro="" textlink="">
        <xdr:nvSpPr>
          <xdr:cNvPr id="2292" name="Shape 2223">
            <a:extLst>
              <a:ext uri="{FF2B5EF4-FFF2-40B4-BE49-F238E27FC236}">
                <a16:creationId xmlns:a16="http://schemas.microsoft.com/office/drawing/2014/main" id="{A64BFE85-A6D2-E47E-967F-392C464E93FE}"/>
              </a:ext>
            </a:extLst>
          </xdr:cNvPr>
          <xdr:cNvSpPr>
            <a:spLocks/>
          </xdr:cNvSpPr>
        </xdr:nvSpPr>
        <xdr:spPr bwMode="auto">
          <a:xfrm>
            <a:off x="25783" y="0"/>
            <a:ext cx="25782" cy="76274"/>
          </a:xfrm>
          <a:custGeom>
            <a:avLst/>
            <a:gdLst>
              <a:gd name="T0" fmla="*/ 51 w 25782"/>
              <a:gd name="T1" fmla="*/ 0 h 76274"/>
              <a:gd name="T2" fmla="*/ 19043 w 25782"/>
              <a:gd name="T3" fmla="*/ 10006 h 76274"/>
              <a:gd name="T4" fmla="*/ 25782 w 25782"/>
              <a:gd name="T5" fmla="*/ 38086 h 76274"/>
              <a:gd name="T6" fmla="*/ 19043 w 25782"/>
              <a:gd name="T7" fmla="*/ 66268 h 76274"/>
              <a:gd name="T8" fmla="*/ 51 w 25782"/>
              <a:gd name="T9" fmla="*/ 76274 h 76274"/>
              <a:gd name="T10" fmla="*/ 0 w 25782"/>
              <a:gd name="T11" fmla="*/ 76263 h 76274"/>
              <a:gd name="T12" fmla="*/ 0 w 25782"/>
              <a:gd name="T13" fmla="*/ 68279 h 76274"/>
              <a:gd name="T14" fmla="*/ 51 w 25782"/>
              <a:gd name="T15" fmla="*/ 68311 h 76274"/>
              <a:gd name="T16" fmla="*/ 12610 w 25782"/>
              <a:gd name="T17" fmla="*/ 60448 h 76274"/>
              <a:gd name="T18" fmla="*/ 17103 w 25782"/>
              <a:gd name="T19" fmla="*/ 38086 h 76274"/>
              <a:gd name="T20" fmla="*/ 12610 w 25782"/>
              <a:gd name="T21" fmla="*/ 15725 h 76274"/>
              <a:gd name="T22" fmla="*/ 51 w 25782"/>
              <a:gd name="T23" fmla="*/ 7760 h 76274"/>
              <a:gd name="T24" fmla="*/ 0 w 25782"/>
              <a:gd name="T25" fmla="*/ 7793 h 76274"/>
              <a:gd name="T26" fmla="*/ 0 w 25782"/>
              <a:gd name="T27" fmla="*/ 12 h 76274"/>
              <a:gd name="T28" fmla="*/ 51 w 25782"/>
              <a:gd name="T29" fmla="*/ 0 h 76274"/>
              <a:gd name="T30" fmla="*/ 0 w 25782"/>
              <a:gd name="T31" fmla="*/ 0 h 76274"/>
              <a:gd name="T32" fmla="*/ 25782 w 25782"/>
              <a:gd name="T33" fmla="*/ 76274 h 76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T30" t="T31" r="T32" b="T33"/>
            <a:pathLst>
              <a:path w="25782" h="76274">
                <a:moveTo>
                  <a:pt x="51" y="0"/>
                </a:moveTo>
                <a:cubicBezTo>
                  <a:pt x="8151" y="0"/>
                  <a:pt x="14482" y="3335"/>
                  <a:pt x="19043" y="10006"/>
                </a:cubicBezTo>
                <a:cubicBezTo>
                  <a:pt x="23535" y="16745"/>
                  <a:pt x="25782" y="26105"/>
                  <a:pt x="25782" y="38086"/>
                </a:cubicBezTo>
                <a:cubicBezTo>
                  <a:pt x="25782" y="50271"/>
                  <a:pt x="23535" y="59665"/>
                  <a:pt x="19043" y="66268"/>
                </a:cubicBezTo>
                <a:cubicBezTo>
                  <a:pt x="14550" y="72939"/>
                  <a:pt x="8219" y="76274"/>
                  <a:pt x="51" y="76274"/>
                </a:cubicBezTo>
                <a:lnTo>
                  <a:pt x="0" y="76263"/>
                </a:lnTo>
                <a:lnTo>
                  <a:pt x="0" y="68279"/>
                </a:lnTo>
                <a:lnTo>
                  <a:pt x="51" y="68311"/>
                </a:lnTo>
                <a:cubicBezTo>
                  <a:pt x="5428" y="68311"/>
                  <a:pt x="9615" y="65690"/>
                  <a:pt x="12610" y="60448"/>
                </a:cubicBezTo>
                <a:cubicBezTo>
                  <a:pt x="15605" y="55207"/>
                  <a:pt x="17102" y="47752"/>
                  <a:pt x="17103" y="38086"/>
                </a:cubicBezTo>
                <a:cubicBezTo>
                  <a:pt x="17102" y="28488"/>
                  <a:pt x="15605" y="21034"/>
                  <a:pt x="12610" y="15725"/>
                </a:cubicBezTo>
                <a:cubicBezTo>
                  <a:pt x="9547" y="10415"/>
                  <a:pt x="5361" y="7760"/>
                  <a:pt x="51" y="7760"/>
                </a:cubicBezTo>
                <a:lnTo>
                  <a:pt x="0" y="7793"/>
                </a:lnTo>
                <a:lnTo>
                  <a:pt x="0" y="12"/>
                </a:lnTo>
                <a:lnTo>
                  <a:pt x="51" y="0"/>
                </a:lnTo>
                <a:close/>
              </a:path>
            </a:pathLst>
          </a:custGeom>
          <a:solidFill>
            <a:srgbClr val="404040"/>
          </a:solidFill>
          <a:ln>
            <a:noFill/>
          </a:ln>
          <a:extLs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127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12</xdr:col>
      <xdr:colOff>792179</xdr:colOff>
      <xdr:row>30</xdr:row>
      <xdr:rowOff>66579</xdr:rowOff>
    </xdr:from>
    <xdr:to>
      <xdr:col>21</xdr:col>
      <xdr:colOff>352708</xdr:colOff>
      <xdr:row>50</xdr:row>
      <xdr:rowOff>28291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A17E68-A332-357F-A2E0-E8AEC99B34E4}"/>
            </a:ext>
            <a:ext uri="{147F2762-F138-4A5C-976F-8EAC2B608ADB}">
              <a16:predDERef xmlns:a16="http://schemas.microsoft.com/office/drawing/2014/main" pred="{5D9D8164-E6A5-A8C9-2017-E808580033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66956</xdr:colOff>
      <xdr:row>30</xdr:row>
      <xdr:rowOff>85442</xdr:rowOff>
    </xdr:from>
    <xdr:to>
      <xdr:col>33</xdr:col>
      <xdr:colOff>528117</xdr:colOff>
      <xdr:row>51</xdr:row>
      <xdr:rowOff>160322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2CDE65-D7B3-F568-9F8C-B6DF79EF750F}"/>
            </a:ext>
            <a:ext uri="{147F2762-F138-4A5C-976F-8EAC2B608ADB}">
              <a16:predDERef xmlns:a16="http://schemas.microsoft.com/office/drawing/2014/main" pred="{4AA17E68-A332-357F-A2E0-E8AEC99B34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310582</xdr:colOff>
      <xdr:row>1</xdr:row>
      <xdr:rowOff>143597</xdr:rowOff>
    </xdr:from>
    <xdr:to>
      <xdr:col>44</xdr:col>
      <xdr:colOff>69159</xdr:colOff>
      <xdr:row>23</xdr:row>
      <xdr:rowOff>6287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F50F55A-6E58-0552-5E85-DC0B37BA2B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184032" y="930997"/>
              <a:ext cx="7073777" cy="39139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l-NL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ence Szirbik" id="{F20F0A41-66A3-473C-BD84-EE5A17F855ED}" userId="S::bence.szirbik@griddigit.eu::84a087a8-b0ae-4598-a3e7-8a84fad7f879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54D5CA1-0B7C-4B24-AFCF-CB2FDD1F081D}" name="Table2" displayName="Table2" ref="S1:AD27" totalsRowShown="0" headerRowDxfId="12">
  <autoFilter ref="S1:AD27" xr:uid="{154D5CA1-0B7C-4B24-AFCF-CB2FDD1F081D}"/>
  <tableColumns count="12">
    <tableColumn id="1" xr3:uid="{BA459F29-EBD0-44DD-96F4-22F3F82B70A1}" name="Country">
      <calculatedColumnFormula>A2</calculatedColumnFormula>
    </tableColumn>
    <tableColumn id="2" xr3:uid="{A60F36AA-9A32-441D-8D1B-0426F4031835}" name="Cost 2018" dataDxfId="11">
      <calculatedColumnFormula>P2/1000</calculatedColumnFormula>
    </tableColumn>
    <tableColumn id="3" xr3:uid="{EC286F2A-2DDB-45D4-B23D-BD6DDE26330F}" name="Cost 2019" dataDxfId="10">
      <calculatedColumnFormula>Q2/1000</calculatedColumnFormula>
    </tableColumn>
    <tableColumn id="4" xr3:uid="{43D2A9AF-6C9B-4909-B0A3-53174FA204C1}" name="Cost 2020" dataDxfId="9">
      <calculatedColumnFormula>O2/1000</calculatedColumnFormula>
    </tableColumn>
    <tableColumn id="5" xr3:uid="{4DBC36A5-8929-4BCB-B466-EAE9A485E22F}" name="Cost 2023" dataDxfId="8">
      <calculatedColumnFormula>B2</calculatedColumnFormula>
    </tableColumn>
    <tableColumn id="6" xr3:uid="{5258DB40-9560-4075-AC1B-426C0CD236E5}" name="Country2" dataDxfId="7"/>
    <tableColumn id="7" xr3:uid="{DB49C7FA-7AA3-4AE9-AA0D-A6CF16AAC31B}" name="Volume 2020" dataDxfId="6">
      <calculatedColumnFormula>K2</calculatedColumnFormula>
    </tableColumn>
    <tableColumn id="8" xr3:uid="{F1EFBDE8-7063-4DCE-98DA-D9339476EAA4}" name="Volume 2021" dataDxfId="5">
      <calculatedColumnFormula>H2</calculatedColumnFormula>
    </tableColumn>
    <tableColumn id="9" xr3:uid="{02104B5C-BE5D-4261-BC93-0B2ADC60C2A9}" name="Volume 2022" dataDxfId="4">
      <calculatedColumnFormula>G2</calculatedColumnFormula>
    </tableColumn>
    <tableColumn id="10" xr3:uid="{8C57C48C-CDE4-4065-AF55-709BFECC9DD4}" name="Volume 2023" dataDxfId="3">
      <calculatedColumnFormula>C2</calculatedColumnFormula>
    </tableColumn>
    <tableColumn id="11" xr3:uid="{4C4738AD-6D0D-41E0-AEFA-0B0CDDAA2B68}" name="Unit cost 2020" dataDxfId="2">
      <calculatedColumnFormula>V2/Y2*(10^6/10^3)</calculatedColumnFormula>
    </tableColumn>
    <tableColumn id="12" xr3:uid="{19BB0A59-BA64-49CA-B838-02E898435E16}" name="Unit cost 2023" dataDxfId="1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F0B8A8-120F-45B3-A217-03C95ADCCBFE}" name="Table3" displayName="Table3" ref="A1:Q27" totalsRowShown="0" headerRowDxfId="0">
  <autoFilter ref="A1:Q27" xr:uid="{F6F0B8A8-120F-45B3-A217-03C95ADCCBFE}"/>
  <tableColumns count="17">
    <tableColumn id="1" xr3:uid="{D8EB4E17-E693-439C-8D34-D4493A1FF312}" name="Country"/>
    <tableColumn id="2" xr3:uid="{7151B47F-EE43-4578-9D90-E14B99673DEA}" name="Cost 2023 (MEUR)"/>
    <tableColumn id="3" xr3:uid="{0403AC92-F927-49E7-8F75-D8C83D137EB8}" name="Volume_x000a_2023_x000a_(GWh)"/>
    <tableColumn id="4" xr3:uid="{21E6239D-7668-4A7D-A740-F4BE6068C369}" name="Redispatching_x000a_2023 (GWh)"/>
    <tableColumn id="5" xr3:uid="{DA105F47-BE10-47C6-B030-FE458885815A}" name="Countertrading_x000a_2023_x000a_(GWh)"/>
    <tableColumn id="6" xr3:uid="{5CD04855-4249-47E1-A409-2B1348F807B0}" name="Other actions_x000a_2023_x000a_(GWh)"/>
    <tableColumn id="7" xr3:uid="{62D126EA-CF20-4C2C-829C-AEC39D32749C}" name="Volume_x000a_2022_x000a_(GWh)"/>
    <tableColumn id="8" xr3:uid="{6C7D748E-67E9-493F-86F1-2654F57C35E4}" name="Volume_x000a_2021_x000a_(GWh)"/>
    <tableColumn id="9" xr3:uid="{0CE05406-3F12-4BD0-8868-5D007F4150AC}" name="Volume_x000a_2023 as a_x000a_percentage_x000a_of demand_x000a_(%)"/>
    <tableColumn id="10" xr3:uid="{65E3F734-1BE3-4F5D-AB91-E1B7C44204E2}" name="Country2"/>
    <tableColumn id="11" xr3:uid="{18A53124-6A93-451A-AF42-68B4B33235D0}" name="Total_x000a_volumes_x000a_2020_x000a_(GWh)"/>
    <tableColumn id="12" xr3:uid="{83B90D8E-F709-41D3-919C-20F35E2D33B3}" name="Redispatching_x000a_Costs 2020_x000a_(million euros)"/>
    <tableColumn id="13" xr3:uid="{0B433982-8898-44C1-A29B-EA6778BA33E8}" name="Countertrading_x000a_costs 2020_x000a_(million euros)"/>
    <tableColumn id="14" xr3:uid="{542051DC-45E6-4385-B0FA-217ECDF7251A}" name="Other costs_x000a_2020 (million_x000a_euros)"/>
    <tableColumn id="15" xr3:uid="{19FCD37B-3ED6-4032-99B6-EE8CA8DA7870}" name="Total costs_x000a_2020 (million_x000a_euros)"/>
    <tableColumn id="16" xr3:uid="{96B5110F-82A8-40AA-857E-5866899085E7}" name="Total costs_x000a_2018 (million_x000a_euros)"/>
    <tableColumn id="17" xr3:uid="{9AEFAC53-0EA8-4E62-A489-D18E0AE52ADE}" name="Total costs_x000a_2019 (million_x000a_euros)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5" dT="2024-12-04T17:44:20.15" personId="{F20F0A41-66A3-473C-BD84-EE5A17F855ED}" id="{4249D6B6-32CB-4881-8B9E-7CD7F236A31B}">
    <text>API fails to get all data for the period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7"/>
  <sheetViews>
    <sheetView topLeftCell="M1" workbookViewId="0">
      <selection activeCell="M17" sqref="M17"/>
    </sheetView>
  </sheetViews>
  <sheetFormatPr defaultRowHeight="14.5" x14ac:dyDescent="0.35"/>
  <cols>
    <col min="1" max="1" width="20.81640625" bestFit="1" customWidth="1"/>
    <col min="2" max="2" width="5" bestFit="1" customWidth="1"/>
    <col min="3" max="3" width="20" customWidth="1"/>
    <col min="4" max="5" width="27.54296875" customWidth="1"/>
    <col min="6" max="6" width="22.7265625" customWidth="1"/>
    <col min="7" max="7" width="24.1796875" customWidth="1"/>
    <col min="8" max="8" width="21.54296875" customWidth="1"/>
    <col min="9" max="9" width="28.54296875" customWidth="1"/>
    <col min="10" max="10" width="10.54296875" bestFit="1" customWidth="1"/>
    <col min="11" max="12" width="14.26953125" customWidth="1"/>
    <col min="13" max="20" width="21.1796875" bestFit="1" customWidth="1"/>
  </cols>
  <sheetData>
    <row r="1" spans="1:20" x14ac:dyDescent="0.35">
      <c r="C1" t="s">
        <v>0</v>
      </c>
      <c r="D1" t="s">
        <v>0</v>
      </c>
      <c r="F1" t="s">
        <v>0</v>
      </c>
      <c r="G1" t="s">
        <v>0</v>
      </c>
      <c r="H1" t="s">
        <v>0</v>
      </c>
      <c r="I1" t="s">
        <v>0</v>
      </c>
      <c r="J1" t="s">
        <v>0</v>
      </c>
      <c r="K1" t="s">
        <v>1</v>
      </c>
      <c r="L1" t="s">
        <v>1</v>
      </c>
      <c r="M1" t="s">
        <v>1</v>
      </c>
      <c r="N1" t="s">
        <v>1</v>
      </c>
      <c r="O1" t="s">
        <v>1</v>
      </c>
      <c r="P1" t="s">
        <v>1</v>
      </c>
      <c r="Q1" t="s">
        <v>1</v>
      </c>
      <c r="R1" t="s">
        <v>1</v>
      </c>
      <c r="S1" t="s">
        <v>1</v>
      </c>
      <c r="T1" t="s">
        <v>1</v>
      </c>
    </row>
    <row r="2" spans="1:20" x14ac:dyDescent="0.35">
      <c r="A2" t="s">
        <v>2</v>
      </c>
      <c r="B2" t="s">
        <v>3</v>
      </c>
      <c r="C2" t="s">
        <v>4</v>
      </c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  <c r="J2" t="s">
        <v>11</v>
      </c>
      <c r="K2" t="s">
        <v>12</v>
      </c>
      <c r="L2" t="s">
        <v>13</v>
      </c>
      <c r="M2" t="s">
        <v>14</v>
      </c>
      <c r="N2" t="s">
        <v>15</v>
      </c>
      <c r="O2" t="s">
        <v>16</v>
      </c>
      <c r="P2" t="s">
        <v>17</v>
      </c>
      <c r="Q2" t="s">
        <v>18</v>
      </c>
      <c r="R2" t="s">
        <v>19</v>
      </c>
      <c r="S2" t="s">
        <v>19</v>
      </c>
      <c r="T2" t="s">
        <v>20</v>
      </c>
    </row>
    <row r="3" spans="1:20" x14ac:dyDescent="0.35">
      <c r="A3" t="s">
        <v>21</v>
      </c>
      <c r="B3">
        <v>2016</v>
      </c>
      <c r="C3" t="s">
        <v>22</v>
      </c>
      <c r="D3" t="s">
        <v>22</v>
      </c>
      <c r="E3" t="s">
        <v>22</v>
      </c>
      <c r="F3" t="s">
        <v>22</v>
      </c>
      <c r="G3" t="s">
        <v>22</v>
      </c>
      <c r="H3" t="s">
        <v>22</v>
      </c>
      <c r="I3" t="s">
        <v>22</v>
      </c>
      <c r="J3" t="s">
        <v>22</v>
      </c>
      <c r="K3">
        <v>0</v>
      </c>
      <c r="L3">
        <v>0</v>
      </c>
      <c r="M3" t="s">
        <v>23</v>
      </c>
      <c r="O3" t="s">
        <v>23</v>
      </c>
      <c r="R3" t="s">
        <v>23</v>
      </c>
    </row>
    <row r="4" spans="1:20" x14ac:dyDescent="0.35">
      <c r="B4">
        <v>2021</v>
      </c>
      <c r="G4">
        <v>958.07999999999981</v>
      </c>
      <c r="H4">
        <v>0</v>
      </c>
      <c r="I4">
        <v>0</v>
      </c>
      <c r="J4">
        <v>23</v>
      </c>
      <c r="K4">
        <v>200</v>
      </c>
      <c r="L4">
        <v>339183</v>
      </c>
      <c r="M4" t="s">
        <v>23</v>
      </c>
      <c r="O4" t="s">
        <v>23</v>
      </c>
      <c r="R4" t="s">
        <v>23</v>
      </c>
    </row>
    <row r="5" spans="1:20" x14ac:dyDescent="0.35">
      <c r="B5">
        <v>2023</v>
      </c>
      <c r="F5">
        <v>26</v>
      </c>
      <c r="G5">
        <v>710.11999999999978</v>
      </c>
      <c r="H5">
        <v>0</v>
      </c>
      <c r="I5">
        <v>0</v>
      </c>
      <c r="J5">
        <v>28</v>
      </c>
      <c r="K5">
        <v>84</v>
      </c>
      <c r="L5" t="s">
        <v>24</v>
      </c>
      <c r="M5" t="s">
        <v>23</v>
      </c>
      <c r="O5" t="s">
        <v>23</v>
      </c>
      <c r="R5" t="s">
        <v>23</v>
      </c>
    </row>
    <row r="6" spans="1:20" x14ac:dyDescent="0.35">
      <c r="A6" t="s">
        <v>25</v>
      </c>
      <c r="B6">
        <v>2016</v>
      </c>
      <c r="C6" t="s">
        <v>22</v>
      </c>
      <c r="D6" t="s">
        <v>22</v>
      </c>
      <c r="E6" t="s">
        <v>22</v>
      </c>
      <c r="F6" t="s">
        <v>22</v>
      </c>
      <c r="G6" t="s">
        <v>22</v>
      </c>
      <c r="H6" t="s">
        <v>22</v>
      </c>
      <c r="I6" t="s">
        <v>22</v>
      </c>
      <c r="J6" t="s">
        <v>22</v>
      </c>
      <c r="K6">
        <v>0</v>
      </c>
      <c r="L6">
        <v>11600</v>
      </c>
      <c r="M6" t="s">
        <v>23</v>
      </c>
      <c r="O6" t="s">
        <v>23</v>
      </c>
      <c r="R6" t="s">
        <v>23</v>
      </c>
    </row>
    <row r="7" spans="1:20" x14ac:dyDescent="0.35">
      <c r="B7">
        <v>2021</v>
      </c>
      <c r="F7">
        <v>20</v>
      </c>
      <c r="G7">
        <v>178.16199999999998</v>
      </c>
      <c r="H7">
        <v>8</v>
      </c>
      <c r="I7">
        <v>87.534999999999997</v>
      </c>
      <c r="J7">
        <v>18</v>
      </c>
      <c r="K7">
        <v>6001</v>
      </c>
      <c r="L7">
        <v>4689</v>
      </c>
      <c r="M7" t="s">
        <v>23</v>
      </c>
      <c r="O7" t="s">
        <v>23</v>
      </c>
      <c r="R7" t="s">
        <v>23</v>
      </c>
    </row>
    <row r="8" spans="1:20" x14ac:dyDescent="0.35">
      <c r="B8">
        <v>2023</v>
      </c>
      <c r="F8">
        <v>11</v>
      </c>
      <c r="G8">
        <v>120.81400000000002</v>
      </c>
      <c r="H8">
        <v>5</v>
      </c>
      <c r="I8">
        <v>52.285000000000004</v>
      </c>
      <c r="J8">
        <v>19</v>
      </c>
      <c r="K8">
        <v>1640</v>
      </c>
      <c r="L8">
        <v>1245</v>
      </c>
      <c r="M8" t="s">
        <v>23</v>
      </c>
      <c r="O8" t="s">
        <v>23</v>
      </c>
      <c r="R8" t="s">
        <v>23</v>
      </c>
    </row>
    <row r="9" spans="1:20" x14ac:dyDescent="0.35">
      <c r="A9" t="s">
        <v>26</v>
      </c>
      <c r="B9">
        <v>2016</v>
      </c>
      <c r="C9" t="s">
        <v>22</v>
      </c>
      <c r="D9" t="s">
        <v>22</v>
      </c>
      <c r="E9" t="s">
        <v>22</v>
      </c>
      <c r="F9" t="s">
        <v>22</v>
      </c>
      <c r="G9" t="s">
        <v>22</v>
      </c>
      <c r="H9" t="s">
        <v>22</v>
      </c>
      <c r="I9" t="s">
        <v>22</v>
      </c>
      <c r="J9" t="s">
        <v>22</v>
      </c>
      <c r="K9" t="s">
        <v>24</v>
      </c>
      <c r="L9" t="s">
        <v>24</v>
      </c>
      <c r="M9" t="s">
        <v>23</v>
      </c>
      <c r="O9" t="s">
        <v>23</v>
      </c>
      <c r="R9" t="s">
        <v>23</v>
      </c>
    </row>
    <row r="10" spans="1:20" x14ac:dyDescent="0.35">
      <c r="A10" t="s">
        <v>27</v>
      </c>
      <c r="B10">
        <v>2021</v>
      </c>
      <c r="F10">
        <v>46</v>
      </c>
      <c r="G10">
        <v>3477.36</v>
      </c>
      <c r="H10">
        <v>3</v>
      </c>
      <c r="I10">
        <v>94.186999999999998</v>
      </c>
      <c r="J10" t="s">
        <v>28</v>
      </c>
      <c r="K10" t="s">
        <v>24</v>
      </c>
      <c r="L10" t="s">
        <v>24</v>
      </c>
      <c r="M10" t="s">
        <v>23</v>
      </c>
      <c r="O10" t="s">
        <v>23</v>
      </c>
      <c r="R10" t="s">
        <v>23</v>
      </c>
    </row>
    <row r="11" spans="1:20" x14ac:dyDescent="0.35">
      <c r="B11">
        <v>2023</v>
      </c>
      <c r="F11">
        <v>122</v>
      </c>
      <c r="G11">
        <v>3732.44</v>
      </c>
      <c r="H11">
        <v>25</v>
      </c>
      <c r="I11">
        <v>430.02</v>
      </c>
      <c r="J11">
        <v>123</v>
      </c>
      <c r="K11" t="s">
        <v>24</v>
      </c>
      <c r="L11" t="s">
        <v>24</v>
      </c>
      <c r="M11" t="s">
        <v>23</v>
      </c>
      <c r="O11" t="s">
        <v>23</v>
      </c>
      <c r="R11" t="s">
        <v>23</v>
      </c>
    </row>
    <row r="17" spans="13:13" x14ac:dyDescent="0.35">
      <c r="M17" t="s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98E2F-20D8-4170-981C-D6282129F100}">
  <dimension ref="A1:D21"/>
  <sheetViews>
    <sheetView workbookViewId="0">
      <selection activeCell="E17" sqref="E17"/>
    </sheetView>
  </sheetViews>
  <sheetFormatPr defaultRowHeight="14.5" x14ac:dyDescent="0.35"/>
  <cols>
    <col min="2" max="2" width="12.54296875" bestFit="1" customWidth="1"/>
  </cols>
  <sheetData>
    <row r="1" spans="1:4" x14ac:dyDescent="0.35">
      <c r="B1" t="s">
        <v>29</v>
      </c>
    </row>
    <row r="2" spans="1:4" x14ac:dyDescent="0.35">
      <c r="A2" t="s">
        <v>21</v>
      </c>
      <c r="B2">
        <v>0</v>
      </c>
      <c r="C2" t="s">
        <v>26</v>
      </c>
      <c r="D2">
        <v>14.003146632826905</v>
      </c>
    </row>
    <row r="3" spans="1:4" x14ac:dyDescent="0.35">
      <c r="A3" t="s">
        <v>25</v>
      </c>
      <c r="B3">
        <v>72.859376048067759</v>
      </c>
      <c r="C3" t="s">
        <v>26</v>
      </c>
      <c r="D3">
        <v>43.426328283697664</v>
      </c>
    </row>
    <row r="4" spans="1:4" x14ac:dyDescent="0.35">
      <c r="A4" t="s">
        <v>30</v>
      </c>
      <c r="B4">
        <v>40.216128015222047</v>
      </c>
      <c r="C4" t="s">
        <v>21</v>
      </c>
      <c r="D4">
        <v>0</v>
      </c>
    </row>
    <row r="5" spans="1:4" x14ac:dyDescent="0.35">
      <c r="A5" t="s">
        <v>26</v>
      </c>
      <c r="C5" t="s">
        <v>30</v>
      </c>
    </row>
    <row r="6" spans="1:4" x14ac:dyDescent="0.35">
      <c r="A6" t="s">
        <v>31</v>
      </c>
      <c r="C6" t="s">
        <v>32</v>
      </c>
      <c r="D6">
        <v>0</v>
      </c>
    </row>
    <row r="7" spans="1:4" x14ac:dyDescent="0.35">
      <c r="A7" t="s">
        <v>33</v>
      </c>
      <c r="C7" t="s">
        <v>34</v>
      </c>
      <c r="D7">
        <v>0</v>
      </c>
    </row>
    <row r="8" spans="1:4" x14ac:dyDescent="0.35">
      <c r="A8" t="s">
        <v>35</v>
      </c>
      <c r="C8" t="s">
        <v>25</v>
      </c>
    </row>
    <row r="9" spans="1:4" x14ac:dyDescent="0.35">
      <c r="A9" t="s">
        <v>36</v>
      </c>
      <c r="B9">
        <v>0</v>
      </c>
      <c r="C9" t="s">
        <v>37</v>
      </c>
      <c r="D9">
        <v>0</v>
      </c>
    </row>
    <row r="10" spans="1:4" x14ac:dyDescent="0.35">
      <c r="A10" t="s">
        <v>38</v>
      </c>
      <c r="C10" t="s">
        <v>39</v>
      </c>
      <c r="D10">
        <v>0</v>
      </c>
    </row>
    <row r="11" spans="1:4" x14ac:dyDescent="0.35">
      <c r="A11" t="s">
        <v>40</v>
      </c>
      <c r="C11" t="s">
        <v>41</v>
      </c>
    </row>
    <row r="12" spans="1:4" x14ac:dyDescent="0.35">
      <c r="A12" t="s">
        <v>42</v>
      </c>
      <c r="C12" t="s">
        <v>36</v>
      </c>
      <c r="D12">
        <v>0</v>
      </c>
    </row>
    <row r="13" spans="1:4" x14ac:dyDescent="0.35">
      <c r="A13" t="s">
        <v>43</v>
      </c>
      <c r="B13">
        <v>34.273454628182485</v>
      </c>
      <c r="C13" t="s">
        <v>44</v>
      </c>
    </row>
    <row r="14" spans="1:4" x14ac:dyDescent="0.35">
      <c r="A14" t="s">
        <v>45</v>
      </c>
      <c r="C14" t="s">
        <v>46</v>
      </c>
      <c r="D14">
        <v>0</v>
      </c>
    </row>
    <row r="15" spans="1:4" x14ac:dyDescent="0.35">
      <c r="A15" t="s">
        <v>41</v>
      </c>
      <c r="B15">
        <v>63.829763722303639</v>
      </c>
      <c r="C15" t="s">
        <v>43</v>
      </c>
    </row>
    <row r="16" spans="1:4" x14ac:dyDescent="0.35">
      <c r="A16" t="s">
        <v>47</v>
      </c>
      <c r="C16" t="s">
        <v>26</v>
      </c>
      <c r="D16">
        <v>54.480345155713401</v>
      </c>
    </row>
    <row r="17" spans="1:4" x14ac:dyDescent="0.35">
      <c r="A17" t="s">
        <v>46</v>
      </c>
      <c r="B17">
        <v>0</v>
      </c>
      <c r="C17" t="s">
        <v>26</v>
      </c>
      <c r="D17">
        <v>36.192713667572662</v>
      </c>
    </row>
    <row r="18" spans="1:4" x14ac:dyDescent="0.35">
      <c r="A18" t="s">
        <v>48</v>
      </c>
    </row>
    <row r="19" spans="1:4" x14ac:dyDescent="0.35">
      <c r="A19" t="s">
        <v>34</v>
      </c>
      <c r="B19">
        <v>0</v>
      </c>
    </row>
    <row r="20" spans="1:4" x14ac:dyDescent="0.35">
      <c r="A20" t="s">
        <v>37</v>
      </c>
      <c r="B20">
        <v>0</v>
      </c>
    </row>
    <row r="21" spans="1:4" x14ac:dyDescent="0.35">
      <c r="A21" t="s">
        <v>49</v>
      </c>
      <c r="B21">
        <v>13.379814356607694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1F34B-9C87-45C4-B80D-0A257E734350}">
  <dimension ref="A1:AF28"/>
  <sheetViews>
    <sheetView tabSelected="1" zoomScale="101" zoomScaleNormal="160" workbookViewId="0">
      <selection activeCell="AD26" sqref="AD26"/>
    </sheetView>
  </sheetViews>
  <sheetFormatPr defaultRowHeight="14.5" x14ac:dyDescent="0.35"/>
  <cols>
    <col min="1" max="1" width="10" customWidth="1"/>
    <col min="2" max="2" width="18.26953125" customWidth="1"/>
    <col min="3" max="3" width="14" customWidth="1"/>
    <col min="4" max="4" width="11.7265625" customWidth="1"/>
    <col min="5" max="5" width="13" customWidth="1"/>
    <col min="6" max="6" width="12.453125" customWidth="1"/>
    <col min="7" max="7" width="11.1796875" customWidth="1"/>
    <col min="8" max="8" width="16.453125" customWidth="1"/>
    <col min="9" max="9" width="16.81640625" customWidth="1"/>
    <col min="10" max="10" width="11" customWidth="1"/>
    <col min="12" max="12" width="15.1796875" customWidth="1"/>
    <col min="13" max="13" width="12.1796875" customWidth="1"/>
    <col min="14" max="14" width="19.81640625" customWidth="1"/>
    <col min="15" max="15" width="12.1796875" customWidth="1"/>
    <col min="16" max="16" width="12.26953125" customWidth="1"/>
    <col min="17" max="17" width="11.7265625" customWidth="1"/>
    <col min="19" max="19" width="10" customWidth="1"/>
    <col min="20" max="20" width="12" customWidth="1"/>
    <col min="21" max="21" width="14.26953125" customWidth="1"/>
    <col min="22" max="22" width="13.453125" customWidth="1"/>
    <col min="23" max="23" width="11.26953125" customWidth="1"/>
    <col min="24" max="24" width="11" style="6" customWidth="1"/>
    <col min="25" max="28" width="14.453125" customWidth="1"/>
    <col min="29" max="30" width="15.1796875" customWidth="1"/>
  </cols>
  <sheetData>
    <row r="1" spans="1:32" ht="62.25" customHeight="1" x14ac:dyDescent="0.35">
      <c r="A1" t="s">
        <v>50</v>
      </c>
      <c r="B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G1" s="1" t="s">
        <v>56</v>
      </c>
      <c r="H1" s="1" t="s">
        <v>57</v>
      </c>
      <c r="I1" s="1" t="s">
        <v>58</v>
      </c>
      <c r="J1" t="s">
        <v>59</v>
      </c>
      <c r="K1" s="1" t="s">
        <v>60</v>
      </c>
      <c r="L1" s="1" t="s">
        <v>61</v>
      </c>
      <c r="M1" s="1" t="s">
        <v>62</v>
      </c>
      <c r="N1" s="1" t="s">
        <v>63</v>
      </c>
      <c r="O1" s="1" t="s">
        <v>64</v>
      </c>
      <c r="P1" s="1" t="s">
        <v>65</v>
      </c>
      <c r="Q1" s="1" t="s">
        <v>66</v>
      </c>
      <c r="S1" s="1" t="s">
        <v>50</v>
      </c>
      <c r="T1" s="1" t="s">
        <v>67</v>
      </c>
      <c r="U1" s="1" t="s">
        <v>68</v>
      </c>
      <c r="V1" s="1" t="s">
        <v>69</v>
      </c>
      <c r="W1" s="1" t="s">
        <v>70</v>
      </c>
      <c r="X1" s="5" t="s">
        <v>59</v>
      </c>
      <c r="Y1" s="1" t="s">
        <v>71</v>
      </c>
      <c r="Z1" s="1" t="s">
        <v>72</v>
      </c>
      <c r="AA1" s="1" t="s">
        <v>73</v>
      </c>
      <c r="AB1" s="1" t="s">
        <v>74</v>
      </c>
      <c r="AC1" s="1" t="s">
        <v>75</v>
      </c>
      <c r="AD1" s="1" t="s">
        <v>29</v>
      </c>
    </row>
    <row r="2" spans="1:32" x14ac:dyDescent="0.35">
      <c r="A2" t="s">
        <v>21</v>
      </c>
      <c r="B2">
        <v>43.96</v>
      </c>
      <c r="C2">
        <v>413.84</v>
      </c>
      <c r="D2">
        <v>413.84</v>
      </c>
      <c r="E2">
        <v>0</v>
      </c>
      <c r="F2">
        <v>0</v>
      </c>
      <c r="G2">
        <v>102.82</v>
      </c>
      <c r="H2">
        <v>377.6</v>
      </c>
      <c r="I2">
        <v>0.71</v>
      </c>
      <c r="J2" t="s">
        <v>21</v>
      </c>
      <c r="K2" s="2">
        <v>1484.6</v>
      </c>
      <c r="L2" s="2">
        <v>28730.5</v>
      </c>
      <c r="M2">
        <v>5.8</v>
      </c>
      <c r="N2" s="2">
        <v>112563.2</v>
      </c>
      <c r="O2" s="2">
        <v>141299.5</v>
      </c>
      <c r="P2" s="2">
        <v>116649.56</v>
      </c>
      <c r="Q2" s="2">
        <v>148706.18</v>
      </c>
      <c r="S2" t="str">
        <f>A2</f>
        <v>AT</v>
      </c>
      <c r="T2" s="7">
        <f>P2/1000</f>
        <v>116.64955999999999</v>
      </c>
      <c r="U2" s="7">
        <f>Q2/1000</f>
        <v>148.70617999999999</v>
      </c>
      <c r="V2" s="7">
        <f>O2/1000</f>
        <v>141.29949999999999</v>
      </c>
      <c r="W2" s="7">
        <f>B2</f>
        <v>43.96</v>
      </c>
      <c r="X2" s="6" t="s">
        <v>21</v>
      </c>
      <c r="Y2" s="4">
        <f>K2</f>
        <v>1484.6</v>
      </c>
      <c r="Z2" s="4">
        <f>H2</f>
        <v>377.6</v>
      </c>
      <c r="AA2" s="4">
        <f>G2</f>
        <v>102.82</v>
      </c>
      <c r="AB2" s="4">
        <f>C2</f>
        <v>413.84</v>
      </c>
      <c r="AC2" s="8">
        <f>V2/Y2*(10^6/10^3)</f>
        <v>95.176815303785531</v>
      </c>
      <c r="AD2" s="8">
        <f>W2/AB2*(10^6/10^3)</f>
        <v>106.22462787550745</v>
      </c>
    </row>
    <row r="3" spans="1:32" x14ac:dyDescent="0.35">
      <c r="A3" t="s">
        <v>25</v>
      </c>
      <c r="B3">
        <v>1.43</v>
      </c>
      <c r="C3">
        <v>18.38</v>
      </c>
      <c r="D3">
        <v>15.85</v>
      </c>
      <c r="E3">
        <v>2.5299999999999998</v>
      </c>
      <c r="F3">
        <v>0</v>
      </c>
      <c r="G3">
        <v>40.700000000000003</v>
      </c>
      <c r="H3">
        <v>97.08</v>
      </c>
      <c r="I3">
        <v>0.02</v>
      </c>
      <c r="J3" t="s">
        <v>25</v>
      </c>
      <c r="K3">
        <v>44.23</v>
      </c>
      <c r="L3" s="2">
        <v>1356.7</v>
      </c>
      <c r="M3">
        <v>328.45</v>
      </c>
      <c r="N3">
        <v>0</v>
      </c>
      <c r="O3" s="2">
        <v>1685.15</v>
      </c>
      <c r="P3" s="2">
        <v>16879.650000000001</v>
      </c>
      <c r="Q3" s="2">
        <v>3312.39</v>
      </c>
      <c r="S3" t="str">
        <f t="shared" ref="S3:S27" si="0">A3</f>
        <v>BE</v>
      </c>
      <c r="T3" s="7">
        <f t="shared" ref="T3:T27" si="1">P3/1000</f>
        <v>16.879650000000002</v>
      </c>
      <c r="U3" s="7">
        <f t="shared" ref="U3:U27" si="2">Q3/1000</f>
        <v>3.3123899999999997</v>
      </c>
      <c r="V3" s="7">
        <f t="shared" ref="V3:V27" si="3">O3/1000</f>
        <v>1.6851500000000001</v>
      </c>
      <c r="W3" s="8">
        <f t="shared" ref="W3:W27" si="4">B3</f>
        <v>1.43</v>
      </c>
      <c r="X3" s="6" t="s">
        <v>25</v>
      </c>
      <c r="Y3" s="4">
        <f t="shared" ref="Y3:Y27" si="5">K3</f>
        <v>44.23</v>
      </c>
      <c r="Z3" s="4">
        <f t="shared" ref="Z3:Z27" si="6">H3</f>
        <v>97.08</v>
      </c>
      <c r="AA3" s="4">
        <f t="shared" ref="AA3:AA27" si="7">G3</f>
        <v>40.700000000000003</v>
      </c>
      <c r="AB3" s="4">
        <f t="shared" ref="AB3:AB27" si="8">C3</f>
        <v>18.38</v>
      </c>
      <c r="AC3" s="8">
        <f t="shared" ref="AC3:AC27" si="9">V3/Y3*(10^6/10^3)</f>
        <v>38.099706081844907</v>
      </c>
      <c r="AD3" s="8">
        <f>W3/AB3*(10^6/10^3)</f>
        <v>77.801958650707292</v>
      </c>
      <c r="AF3" t="s">
        <v>76</v>
      </c>
    </row>
    <row r="4" spans="1:32" x14ac:dyDescent="0.35">
      <c r="A4" t="s">
        <v>77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S4" t="str">
        <f t="shared" si="0"/>
        <v>BG</v>
      </c>
      <c r="T4" s="7">
        <f t="shared" si="1"/>
        <v>0</v>
      </c>
      <c r="U4" s="7">
        <f t="shared" si="2"/>
        <v>0</v>
      </c>
      <c r="V4" s="7">
        <f t="shared" si="3"/>
        <v>0</v>
      </c>
      <c r="W4" s="7">
        <f t="shared" si="4"/>
        <v>0</v>
      </c>
      <c r="X4" s="6" t="s">
        <v>77</v>
      </c>
      <c r="Y4" s="4">
        <f t="shared" si="5"/>
        <v>0</v>
      </c>
      <c r="Z4" s="4">
        <f t="shared" si="6"/>
        <v>0</v>
      </c>
      <c r="AA4" s="4">
        <f t="shared" si="7"/>
        <v>0</v>
      </c>
      <c r="AB4" s="4">
        <f t="shared" si="8"/>
        <v>0</v>
      </c>
      <c r="AC4" s="8" t="e">
        <f t="shared" si="9"/>
        <v>#DIV/0!</v>
      </c>
      <c r="AD4" s="8"/>
      <c r="AF4" t="s">
        <v>78</v>
      </c>
    </row>
    <row r="5" spans="1:32" x14ac:dyDescent="0.35">
      <c r="A5" t="s">
        <v>79</v>
      </c>
      <c r="B5">
        <v>0</v>
      </c>
      <c r="C5">
        <v>244.31</v>
      </c>
      <c r="D5">
        <v>78.87</v>
      </c>
      <c r="E5">
        <v>165.44</v>
      </c>
      <c r="F5">
        <v>0</v>
      </c>
      <c r="G5">
        <v>140.44</v>
      </c>
      <c r="H5">
        <v>85.24</v>
      </c>
      <c r="I5">
        <v>0.4</v>
      </c>
      <c r="S5" t="str">
        <f t="shared" si="0"/>
        <v>CH</v>
      </c>
      <c r="T5" s="7">
        <f t="shared" si="1"/>
        <v>0</v>
      </c>
      <c r="U5" s="7">
        <f t="shared" si="2"/>
        <v>0</v>
      </c>
      <c r="V5" s="7">
        <f t="shared" si="3"/>
        <v>0</v>
      </c>
      <c r="W5" s="7">
        <f t="shared" si="4"/>
        <v>0</v>
      </c>
      <c r="X5" s="6" t="s">
        <v>79</v>
      </c>
      <c r="Y5" s="4">
        <f t="shared" si="5"/>
        <v>0</v>
      </c>
      <c r="Z5" s="4">
        <f t="shared" si="6"/>
        <v>85.24</v>
      </c>
      <c r="AA5" s="4">
        <f t="shared" si="7"/>
        <v>140.44</v>
      </c>
      <c r="AB5" s="4">
        <f t="shared" si="8"/>
        <v>244.31</v>
      </c>
      <c r="AC5" s="8" t="e">
        <f t="shared" si="9"/>
        <v>#DIV/0!</v>
      </c>
      <c r="AD5" s="8"/>
    </row>
    <row r="6" spans="1:32" x14ac:dyDescent="0.35">
      <c r="A6" t="s">
        <v>30</v>
      </c>
      <c r="B6">
        <v>0.28000000000000003</v>
      </c>
      <c r="C6">
        <v>4.4800000000000004</v>
      </c>
      <c r="D6">
        <v>4.4800000000000004</v>
      </c>
      <c r="E6">
        <v>0</v>
      </c>
      <c r="F6">
        <v>0</v>
      </c>
      <c r="G6">
        <v>0</v>
      </c>
      <c r="H6">
        <v>0.17</v>
      </c>
      <c r="I6">
        <v>0.01</v>
      </c>
      <c r="J6" t="s">
        <v>30</v>
      </c>
      <c r="K6">
        <v>0.6</v>
      </c>
      <c r="L6">
        <v>58</v>
      </c>
      <c r="O6">
        <v>58</v>
      </c>
      <c r="P6" s="2">
        <v>2186.67</v>
      </c>
      <c r="Q6">
        <v>42</v>
      </c>
      <c r="S6" t="str">
        <f t="shared" si="0"/>
        <v>CZ</v>
      </c>
      <c r="T6" s="7">
        <f t="shared" si="1"/>
        <v>2.1866699999999999</v>
      </c>
      <c r="U6" s="7">
        <f t="shared" si="2"/>
        <v>4.2000000000000003E-2</v>
      </c>
      <c r="V6" s="7">
        <f t="shared" si="3"/>
        <v>5.8000000000000003E-2</v>
      </c>
      <c r="W6" s="7">
        <f t="shared" si="4"/>
        <v>0.28000000000000003</v>
      </c>
      <c r="X6" s="6" t="s">
        <v>30</v>
      </c>
      <c r="Y6" s="4">
        <f t="shared" si="5"/>
        <v>0.6</v>
      </c>
      <c r="Z6" s="4">
        <f t="shared" si="6"/>
        <v>0.17</v>
      </c>
      <c r="AA6" s="4">
        <f t="shared" si="7"/>
        <v>0</v>
      </c>
      <c r="AB6" s="4">
        <f t="shared" si="8"/>
        <v>4.4800000000000004</v>
      </c>
      <c r="AC6" s="8">
        <f t="shared" si="9"/>
        <v>96.666666666666686</v>
      </c>
      <c r="AD6" s="8">
        <f t="shared" ref="AD6:AD26" si="10">W6/AB6*(10^6/10^3)</f>
        <v>62.5</v>
      </c>
    </row>
    <row r="7" spans="1:32" x14ac:dyDescent="0.35">
      <c r="A7" t="s">
        <v>26</v>
      </c>
      <c r="B7">
        <v>2525.81</v>
      </c>
      <c r="C7">
        <v>30520.560000000001</v>
      </c>
      <c r="D7">
        <v>24618.32</v>
      </c>
      <c r="E7">
        <v>5902.24</v>
      </c>
      <c r="F7">
        <v>0</v>
      </c>
      <c r="G7">
        <v>27209.15</v>
      </c>
      <c r="H7">
        <v>25059.96</v>
      </c>
      <c r="I7">
        <v>6.66</v>
      </c>
      <c r="J7" t="s">
        <v>26</v>
      </c>
      <c r="K7" s="2">
        <v>21096.87</v>
      </c>
      <c r="L7" s="2">
        <v>251924.02</v>
      </c>
      <c r="M7" s="2">
        <v>135343.43</v>
      </c>
      <c r="N7" s="2">
        <v>951393.34</v>
      </c>
      <c r="O7" s="2">
        <v>1338660.79</v>
      </c>
      <c r="P7" s="2">
        <v>1134886.02</v>
      </c>
      <c r="Q7" s="2">
        <v>1136107.5</v>
      </c>
      <c r="S7" t="str">
        <f t="shared" si="0"/>
        <v>DE</v>
      </c>
      <c r="T7" s="7">
        <f t="shared" si="1"/>
        <v>1134.8860199999999</v>
      </c>
      <c r="U7" s="7">
        <f t="shared" si="2"/>
        <v>1136.1075000000001</v>
      </c>
      <c r="V7" s="7">
        <f t="shared" si="3"/>
        <v>1338.6607900000001</v>
      </c>
      <c r="W7" s="7">
        <f t="shared" si="4"/>
        <v>2525.81</v>
      </c>
      <c r="X7" s="6" t="s">
        <v>26</v>
      </c>
      <c r="Y7" s="4">
        <f t="shared" si="5"/>
        <v>21096.87</v>
      </c>
      <c r="Z7" s="4">
        <f t="shared" si="6"/>
        <v>25059.96</v>
      </c>
      <c r="AA7" s="4">
        <f t="shared" si="7"/>
        <v>27209.15</v>
      </c>
      <c r="AB7" s="4">
        <f t="shared" si="8"/>
        <v>30520.560000000001</v>
      </c>
      <c r="AC7" s="8">
        <f t="shared" si="9"/>
        <v>63.453052040421177</v>
      </c>
      <c r="AD7" s="8">
        <f t="shared" si="10"/>
        <v>82.757655822828923</v>
      </c>
    </row>
    <row r="8" spans="1:32" x14ac:dyDescent="0.35">
      <c r="A8" t="s">
        <v>80</v>
      </c>
      <c r="B8">
        <v>0</v>
      </c>
      <c r="C8">
        <v>0</v>
      </c>
      <c r="D8">
        <v>0</v>
      </c>
      <c r="E8">
        <v>0</v>
      </c>
      <c r="F8">
        <v>0</v>
      </c>
      <c r="G8">
        <v>5.58</v>
      </c>
      <c r="H8">
        <v>0</v>
      </c>
      <c r="I8">
        <v>0</v>
      </c>
      <c r="S8" t="str">
        <f t="shared" si="0"/>
        <v>DK</v>
      </c>
      <c r="T8" s="7">
        <f t="shared" si="1"/>
        <v>0</v>
      </c>
      <c r="U8" s="7">
        <f t="shared" si="2"/>
        <v>0</v>
      </c>
      <c r="V8" s="7">
        <f t="shared" si="3"/>
        <v>0</v>
      </c>
      <c r="W8" s="7">
        <f t="shared" si="4"/>
        <v>0</v>
      </c>
      <c r="X8" s="6" t="s">
        <v>80</v>
      </c>
      <c r="Y8" s="4">
        <f t="shared" si="5"/>
        <v>0</v>
      </c>
      <c r="Z8" s="4">
        <f t="shared" si="6"/>
        <v>0</v>
      </c>
      <c r="AA8" s="4">
        <f t="shared" si="7"/>
        <v>5.58</v>
      </c>
      <c r="AB8" s="4">
        <f t="shared" si="8"/>
        <v>0</v>
      </c>
      <c r="AC8" s="8" t="e">
        <f t="shared" si="9"/>
        <v>#DIV/0!</v>
      </c>
      <c r="AD8" s="8"/>
    </row>
    <row r="9" spans="1:32" x14ac:dyDescent="0.35">
      <c r="A9" t="s">
        <v>31</v>
      </c>
      <c r="B9">
        <v>0.85</v>
      </c>
      <c r="C9">
        <v>6.36</v>
      </c>
      <c r="D9">
        <v>0</v>
      </c>
      <c r="E9">
        <v>0</v>
      </c>
      <c r="F9">
        <v>6.36</v>
      </c>
      <c r="G9">
        <v>7.99</v>
      </c>
      <c r="H9">
        <v>1.88</v>
      </c>
      <c r="I9">
        <v>0.08</v>
      </c>
      <c r="J9" t="s">
        <v>31</v>
      </c>
      <c r="K9">
        <v>1.9</v>
      </c>
      <c r="M9">
        <v>58.2</v>
      </c>
      <c r="O9">
        <v>58.2</v>
      </c>
      <c r="P9">
        <v>970.18</v>
      </c>
      <c r="Q9">
        <v>871.45</v>
      </c>
      <c r="S9" t="str">
        <f t="shared" si="0"/>
        <v>EE</v>
      </c>
      <c r="T9" s="7">
        <f t="shared" si="1"/>
        <v>0.97017999999999993</v>
      </c>
      <c r="U9" s="7">
        <f t="shared" si="2"/>
        <v>0.87145000000000006</v>
      </c>
      <c r="V9" s="7">
        <f t="shared" si="3"/>
        <v>5.8200000000000002E-2</v>
      </c>
      <c r="W9" s="7">
        <f t="shared" si="4"/>
        <v>0.85</v>
      </c>
      <c r="X9" s="6" t="s">
        <v>31</v>
      </c>
      <c r="Y9" s="4">
        <f t="shared" si="5"/>
        <v>1.9</v>
      </c>
      <c r="Z9" s="4">
        <f t="shared" si="6"/>
        <v>1.88</v>
      </c>
      <c r="AA9" s="4">
        <f t="shared" si="7"/>
        <v>7.99</v>
      </c>
      <c r="AB9" s="4">
        <f t="shared" si="8"/>
        <v>6.36</v>
      </c>
      <c r="AC9" s="8">
        <f t="shared" si="9"/>
        <v>30.631578947368421</v>
      </c>
      <c r="AD9" s="8">
        <f t="shared" si="10"/>
        <v>133.64779874213835</v>
      </c>
    </row>
    <row r="10" spans="1:32" x14ac:dyDescent="0.35">
      <c r="A10" t="s">
        <v>33</v>
      </c>
      <c r="B10">
        <v>949.72</v>
      </c>
      <c r="C10">
        <v>12394.6</v>
      </c>
      <c r="D10">
        <v>11014.2</v>
      </c>
      <c r="E10">
        <v>1380.4</v>
      </c>
      <c r="F10">
        <v>0</v>
      </c>
      <c r="G10">
        <v>7219</v>
      </c>
      <c r="H10">
        <v>0</v>
      </c>
      <c r="I10">
        <v>5.4</v>
      </c>
      <c r="J10" t="s">
        <v>33</v>
      </c>
      <c r="K10" s="2">
        <v>10639.2</v>
      </c>
      <c r="L10" s="2">
        <v>428215.3</v>
      </c>
      <c r="M10" s="2">
        <v>7019.2</v>
      </c>
      <c r="O10" s="2">
        <v>435234.5</v>
      </c>
      <c r="P10" s="2">
        <v>368742.77</v>
      </c>
      <c r="Q10" s="2">
        <v>246912.84</v>
      </c>
      <c r="S10" t="str">
        <f t="shared" si="0"/>
        <v>ES</v>
      </c>
      <c r="T10" s="7">
        <f t="shared" si="1"/>
        <v>368.74277000000001</v>
      </c>
      <c r="U10" s="7">
        <f t="shared" si="2"/>
        <v>246.91283999999999</v>
      </c>
      <c r="V10" s="7">
        <f t="shared" si="3"/>
        <v>435.23450000000003</v>
      </c>
      <c r="W10" s="7">
        <f t="shared" si="4"/>
        <v>949.72</v>
      </c>
      <c r="X10" s="6" t="s">
        <v>33</v>
      </c>
      <c r="Y10" s="4">
        <f t="shared" si="5"/>
        <v>10639.2</v>
      </c>
      <c r="Z10" s="4">
        <f t="shared" si="6"/>
        <v>0</v>
      </c>
      <c r="AA10" s="4">
        <f t="shared" si="7"/>
        <v>7219</v>
      </c>
      <c r="AB10" s="4">
        <f t="shared" si="8"/>
        <v>12394.6</v>
      </c>
      <c r="AC10" s="8">
        <f t="shared" si="9"/>
        <v>40.908573952928791</v>
      </c>
      <c r="AD10" s="8">
        <f t="shared" si="10"/>
        <v>76.623690962193209</v>
      </c>
    </row>
    <row r="11" spans="1:32" x14ac:dyDescent="0.35">
      <c r="A11" t="s">
        <v>35</v>
      </c>
      <c r="B11">
        <v>0.86</v>
      </c>
      <c r="C11">
        <v>11.6</v>
      </c>
      <c r="D11">
        <v>5</v>
      </c>
      <c r="E11">
        <v>6.6</v>
      </c>
      <c r="F11">
        <v>0</v>
      </c>
      <c r="G11">
        <v>0</v>
      </c>
      <c r="H11">
        <v>12.1</v>
      </c>
      <c r="I11">
        <v>0.01</v>
      </c>
      <c r="J11" t="s">
        <v>35</v>
      </c>
      <c r="K11">
        <v>14.2</v>
      </c>
      <c r="L11">
        <v>370</v>
      </c>
      <c r="M11">
        <v>317</v>
      </c>
      <c r="O11">
        <v>687</v>
      </c>
      <c r="P11" s="2">
        <v>4135</v>
      </c>
      <c r="Q11">
        <v>902</v>
      </c>
      <c r="S11" t="str">
        <f t="shared" si="0"/>
        <v>FI</v>
      </c>
      <c r="T11" s="7">
        <f t="shared" si="1"/>
        <v>4.1349999999999998</v>
      </c>
      <c r="U11" s="7">
        <f t="shared" si="2"/>
        <v>0.90200000000000002</v>
      </c>
      <c r="V11" s="7">
        <f t="shared" si="3"/>
        <v>0.68700000000000006</v>
      </c>
      <c r="W11" s="7">
        <f t="shared" si="4"/>
        <v>0.86</v>
      </c>
      <c r="X11" s="6" t="s">
        <v>35</v>
      </c>
      <c r="Y11" s="4">
        <f t="shared" si="5"/>
        <v>14.2</v>
      </c>
      <c r="Z11" s="4">
        <f t="shared" si="6"/>
        <v>12.1</v>
      </c>
      <c r="AA11" s="4">
        <f t="shared" si="7"/>
        <v>0</v>
      </c>
      <c r="AB11" s="4">
        <f t="shared" si="8"/>
        <v>11.6</v>
      </c>
      <c r="AC11" s="8">
        <f t="shared" si="9"/>
        <v>48.380281690140855</v>
      </c>
      <c r="AD11" s="8">
        <f t="shared" si="10"/>
        <v>74.137931034482747</v>
      </c>
    </row>
    <row r="12" spans="1:32" x14ac:dyDescent="0.35">
      <c r="A12" t="s">
        <v>36</v>
      </c>
      <c r="B12">
        <v>65</v>
      </c>
      <c r="C12">
        <v>1500</v>
      </c>
      <c r="D12">
        <v>53</v>
      </c>
      <c r="E12">
        <v>1447</v>
      </c>
      <c r="F12">
        <v>0</v>
      </c>
      <c r="G12">
        <v>1482.3</v>
      </c>
      <c r="H12">
        <v>1154</v>
      </c>
      <c r="I12">
        <v>0.35</v>
      </c>
      <c r="J12" t="s">
        <v>36</v>
      </c>
      <c r="K12">
        <v>363.71</v>
      </c>
      <c r="L12">
        <v>149.88999999999999</v>
      </c>
      <c r="M12" s="2">
        <v>7463.3</v>
      </c>
      <c r="O12" s="2">
        <v>7613.19</v>
      </c>
      <c r="P12" s="2">
        <v>16896.509999999998</v>
      </c>
      <c r="Q12" s="2">
        <v>24988.62</v>
      </c>
      <c r="S12" t="str">
        <f t="shared" si="0"/>
        <v>FR</v>
      </c>
      <c r="T12" s="7">
        <f t="shared" si="1"/>
        <v>16.896509999999999</v>
      </c>
      <c r="U12" s="7">
        <f t="shared" si="2"/>
        <v>24.988619999999997</v>
      </c>
      <c r="V12" s="7">
        <f t="shared" si="3"/>
        <v>7.6131899999999995</v>
      </c>
      <c r="W12" s="7">
        <f t="shared" si="4"/>
        <v>65</v>
      </c>
      <c r="X12" s="6" t="s">
        <v>36</v>
      </c>
      <c r="Y12" s="4">
        <f t="shared" si="5"/>
        <v>363.71</v>
      </c>
      <c r="Z12" s="4">
        <f t="shared" si="6"/>
        <v>1154</v>
      </c>
      <c r="AA12" s="4">
        <f t="shared" si="7"/>
        <v>1482.3</v>
      </c>
      <c r="AB12" s="4">
        <f t="shared" si="8"/>
        <v>1500</v>
      </c>
      <c r="AC12" s="8">
        <f t="shared" si="9"/>
        <v>20.932033763162959</v>
      </c>
      <c r="AD12" s="8">
        <f t="shared" si="10"/>
        <v>43.333333333333336</v>
      </c>
    </row>
    <row r="13" spans="1:32" x14ac:dyDescent="0.35">
      <c r="A13" t="s">
        <v>81</v>
      </c>
      <c r="B13">
        <v>0</v>
      </c>
      <c r="C13">
        <v>1.7</v>
      </c>
      <c r="D13">
        <v>0</v>
      </c>
      <c r="E13">
        <v>0</v>
      </c>
      <c r="F13">
        <v>1.7</v>
      </c>
      <c r="G13">
        <v>4.07</v>
      </c>
      <c r="H13">
        <v>16.260000000000002</v>
      </c>
      <c r="I13">
        <v>0</v>
      </c>
      <c r="S13" t="str">
        <f t="shared" si="0"/>
        <v>GR</v>
      </c>
      <c r="T13" s="7">
        <f t="shared" si="1"/>
        <v>0</v>
      </c>
      <c r="U13" s="7">
        <f t="shared" si="2"/>
        <v>0</v>
      </c>
      <c r="V13" s="7">
        <f t="shared" si="3"/>
        <v>0</v>
      </c>
      <c r="W13" s="7">
        <f t="shared" si="4"/>
        <v>0</v>
      </c>
      <c r="X13" s="6" t="s">
        <v>81</v>
      </c>
      <c r="Y13" s="4">
        <f t="shared" si="5"/>
        <v>0</v>
      </c>
      <c r="Z13" s="4">
        <f t="shared" si="6"/>
        <v>16.260000000000002</v>
      </c>
      <c r="AA13" s="4">
        <f t="shared" si="7"/>
        <v>4.07</v>
      </c>
      <c r="AB13" s="4">
        <f t="shared" si="8"/>
        <v>1.7</v>
      </c>
      <c r="AC13" s="8" t="e">
        <f t="shared" si="9"/>
        <v>#DIV/0!</v>
      </c>
      <c r="AD13" s="8"/>
    </row>
    <row r="14" spans="1:32" x14ac:dyDescent="0.35">
      <c r="A14" t="s">
        <v>37</v>
      </c>
      <c r="B14">
        <v>0</v>
      </c>
      <c r="C14">
        <v>51.13</v>
      </c>
      <c r="D14">
        <v>51.128999999999998</v>
      </c>
      <c r="E14">
        <v>0</v>
      </c>
      <c r="F14">
        <v>0</v>
      </c>
      <c r="G14">
        <v>5.53</v>
      </c>
      <c r="H14">
        <v>2.69</v>
      </c>
      <c r="I14">
        <v>0.28999999999999998</v>
      </c>
      <c r="S14" t="str">
        <f t="shared" si="0"/>
        <v>HR</v>
      </c>
      <c r="T14" s="7">
        <f t="shared" si="1"/>
        <v>0</v>
      </c>
      <c r="U14" s="7">
        <f t="shared" si="2"/>
        <v>0</v>
      </c>
      <c r="V14" s="7">
        <f t="shared" si="3"/>
        <v>0</v>
      </c>
      <c r="W14" s="7">
        <f t="shared" si="4"/>
        <v>0</v>
      </c>
      <c r="X14" s="6" t="s">
        <v>37</v>
      </c>
      <c r="Y14" s="4">
        <f t="shared" si="5"/>
        <v>0</v>
      </c>
      <c r="Z14" s="4">
        <f t="shared" si="6"/>
        <v>2.69</v>
      </c>
      <c r="AA14" s="4">
        <f t="shared" si="7"/>
        <v>5.53</v>
      </c>
      <c r="AB14" s="4">
        <f t="shared" si="8"/>
        <v>51.13</v>
      </c>
      <c r="AC14" s="8" t="e">
        <f t="shared" si="9"/>
        <v>#DIV/0!</v>
      </c>
      <c r="AD14" s="8"/>
    </row>
    <row r="15" spans="1:32" x14ac:dyDescent="0.35">
      <c r="A15" t="s">
        <v>39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 t="s">
        <v>39</v>
      </c>
      <c r="K15">
        <v>0</v>
      </c>
      <c r="L15">
        <v>0</v>
      </c>
      <c r="M15">
        <v>0</v>
      </c>
      <c r="N15">
        <v>0</v>
      </c>
      <c r="P15">
        <v>226.69</v>
      </c>
      <c r="Q15">
        <v>510.95</v>
      </c>
      <c r="S15" t="str">
        <f t="shared" si="0"/>
        <v>HU</v>
      </c>
      <c r="T15" s="7">
        <f t="shared" si="1"/>
        <v>0.22669</v>
      </c>
      <c r="U15" s="7">
        <f t="shared" si="2"/>
        <v>0.51095000000000002</v>
      </c>
      <c r="V15" s="7">
        <f t="shared" si="3"/>
        <v>0</v>
      </c>
      <c r="W15" s="7">
        <f t="shared" si="4"/>
        <v>0</v>
      </c>
      <c r="X15" s="6" t="s">
        <v>39</v>
      </c>
      <c r="Y15" s="4">
        <f t="shared" si="5"/>
        <v>0</v>
      </c>
      <c r="Z15" s="4">
        <f t="shared" si="6"/>
        <v>0</v>
      </c>
      <c r="AA15" s="4">
        <f t="shared" si="7"/>
        <v>0</v>
      </c>
      <c r="AB15" s="4">
        <f t="shared" si="8"/>
        <v>0</v>
      </c>
      <c r="AC15" s="8" t="e">
        <f t="shared" si="9"/>
        <v>#DIV/0!</v>
      </c>
      <c r="AD15" s="8"/>
    </row>
    <row r="16" spans="1:32" x14ac:dyDescent="0.35">
      <c r="A16" t="s">
        <v>38</v>
      </c>
      <c r="B16">
        <v>60.1</v>
      </c>
      <c r="C16">
        <v>451</v>
      </c>
      <c r="D16">
        <v>330</v>
      </c>
      <c r="E16">
        <v>0</v>
      </c>
      <c r="F16">
        <v>121</v>
      </c>
      <c r="G16">
        <v>306</v>
      </c>
      <c r="H16">
        <v>4982.32</v>
      </c>
      <c r="I16">
        <v>0.16</v>
      </c>
      <c r="J16" t="s">
        <v>38</v>
      </c>
      <c r="K16" s="2">
        <v>9288</v>
      </c>
      <c r="L16" s="2">
        <v>1470000</v>
      </c>
      <c r="O16" s="2">
        <v>1470000</v>
      </c>
      <c r="P16" s="2">
        <v>850000</v>
      </c>
      <c r="Q16" s="2">
        <v>1068000</v>
      </c>
      <c r="S16" t="str">
        <f t="shared" si="0"/>
        <v>IT</v>
      </c>
      <c r="T16" s="7">
        <f t="shared" si="1"/>
        <v>850</v>
      </c>
      <c r="U16" s="7">
        <f t="shared" si="2"/>
        <v>1068</v>
      </c>
      <c r="V16" s="7">
        <f t="shared" si="3"/>
        <v>1470</v>
      </c>
      <c r="W16" s="7">
        <f t="shared" si="4"/>
        <v>60.1</v>
      </c>
      <c r="X16" s="6" t="s">
        <v>38</v>
      </c>
      <c r="Y16" s="4">
        <f t="shared" si="5"/>
        <v>9288</v>
      </c>
      <c r="Z16" s="4">
        <f t="shared" si="6"/>
        <v>4982.32</v>
      </c>
      <c r="AA16" s="4">
        <f t="shared" si="7"/>
        <v>306</v>
      </c>
      <c r="AB16" s="4">
        <f t="shared" si="8"/>
        <v>451</v>
      </c>
      <c r="AC16" s="8">
        <f t="shared" si="9"/>
        <v>158.26873385012922</v>
      </c>
      <c r="AD16" s="8">
        <f t="shared" si="10"/>
        <v>133.25942350332596</v>
      </c>
    </row>
    <row r="17" spans="1:30" x14ac:dyDescent="0.35">
      <c r="A17" t="s">
        <v>40</v>
      </c>
      <c r="B17">
        <v>2.91</v>
      </c>
      <c r="C17">
        <v>4.45</v>
      </c>
      <c r="D17">
        <v>0</v>
      </c>
      <c r="E17">
        <v>4.45</v>
      </c>
      <c r="F17">
        <v>0</v>
      </c>
      <c r="G17">
        <v>4.5599999999999996</v>
      </c>
      <c r="H17">
        <v>10.81</v>
      </c>
      <c r="I17">
        <v>0.04</v>
      </c>
      <c r="J17" t="s">
        <v>40</v>
      </c>
      <c r="K17">
        <v>12.78</v>
      </c>
      <c r="L17">
        <v>0</v>
      </c>
      <c r="M17">
        <v>953.04</v>
      </c>
      <c r="N17">
        <v>0</v>
      </c>
      <c r="O17">
        <v>953.04</v>
      </c>
      <c r="P17">
        <v>782.92</v>
      </c>
      <c r="Q17">
        <v>177.2</v>
      </c>
      <c r="S17" t="str">
        <f t="shared" si="0"/>
        <v>LT</v>
      </c>
      <c r="T17" s="7">
        <f t="shared" si="1"/>
        <v>0.78291999999999995</v>
      </c>
      <c r="U17" s="7">
        <f t="shared" si="2"/>
        <v>0.1772</v>
      </c>
      <c r="V17" s="7">
        <f t="shared" si="3"/>
        <v>0.95304</v>
      </c>
      <c r="W17" s="7">
        <f t="shared" si="4"/>
        <v>2.91</v>
      </c>
      <c r="X17" s="6" t="s">
        <v>40</v>
      </c>
      <c r="Y17" s="4">
        <f t="shared" si="5"/>
        <v>12.78</v>
      </c>
      <c r="Z17" s="4">
        <f t="shared" si="6"/>
        <v>10.81</v>
      </c>
      <c r="AA17" s="4">
        <f t="shared" si="7"/>
        <v>4.5599999999999996</v>
      </c>
      <c r="AB17" s="4">
        <f t="shared" si="8"/>
        <v>4.45</v>
      </c>
      <c r="AC17" s="8">
        <f t="shared" si="9"/>
        <v>74.572769953051647</v>
      </c>
      <c r="AD17" s="8">
        <f t="shared" si="10"/>
        <v>653.93258426966293</v>
      </c>
    </row>
    <row r="18" spans="1:30" x14ac:dyDescent="0.35">
      <c r="A18" t="s">
        <v>32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S18" t="str">
        <f t="shared" si="0"/>
        <v>LU</v>
      </c>
      <c r="T18" s="7">
        <f t="shared" si="1"/>
        <v>0</v>
      </c>
      <c r="U18" s="7">
        <f t="shared" si="2"/>
        <v>0</v>
      </c>
      <c r="V18" s="7">
        <f t="shared" si="3"/>
        <v>0</v>
      </c>
      <c r="W18" s="7">
        <f t="shared" si="4"/>
        <v>0</v>
      </c>
      <c r="X18" s="6" t="s">
        <v>32</v>
      </c>
      <c r="Y18" s="4">
        <f t="shared" si="5"/>
        <v>0</v>
      </c>
      <c r="Z18" s="4">
        <f t="shared" si="6"/>
        <v>0</v>
      </c>
      <c r="AA18" s="4">
        <f t="shared" si="7"/>
        <v>0</v>
      </c>
      <c r="AB18" s="4">
        <f t="shared" si="8"/>
        <v>0</v>
      </c>
      <c r="AC18" s="8" t="e">
        <f t="shared" si="9"/>
        <v>#DIV/0!</v>
      </c>
      <c r="AD18" s="8"/>
    </row>
    <row r="19" spans="1:30" x14ac:dyDescent="0.35">
      <c r="A19" t="s">
        <v>42</v>
      </c>
      <c r="B19">
        <v>0.22</v>
      </c>
      <c r="C19">
        <v>1.26</v>
      </c>
      <c r="D19">
        <v>0</v>
      </c>
      <c r="E19">
        <v>0</v>
      </c>
      <c r="F19">
        <v>1.264</v>
      </c>
      <c r="G19">
        <v>1.1499999999999999</v>
      </c>
      <c r="H19">
        <v>0</v>
      </c>
      <c r="I19">
        <v>0.02</v>
      </c>
      <c r="J19" t="s">
        <v>42</v>
      </c>
      <c r="K19">
        <v>74.760000000000005</v>
      </c>
      <c r="M19">
        <v>6.95</v>
      </c>
      <c r="N19" s="2">
        <v>4085</v>
      </c>
      <c r="O19" s="2">
        <v>4091.95</v>
      </c>
      <c r="P19" s="2">
        <v>2721.68</v>
      </c>
      <c r="Q19" s="2">
        <v>5623.64</v>
      </c>
      <c r="S19" t="str">
        <f t="shared" si="0"/>
        <v>LV</v>
      </c>
      <c r="T19" s="7">
        <f t="shared" si="1"/>
        <v>2.7216799999999997</v>
      </c>
      <c r="U19" s="7">
        <f t="shared" si="2"/>
        <v>5.62364</v>
      </c>
      <c r="V19" s="7">
        <f t="shared" si="3"/>
        <v>4.0919499999999998</v>
      </c>
      <c r="W19" s="7">
        <f t="shared" si="4"/>
        <v>0.22</v>
      </c>
      <c r="X19" s="6" t="s">
        <v>42</v>
      </c>
      <c r="Y19" s="4">
        <f t="shared" si="5"/>
        <v>74.760000000000005</v>
      </c>
      <c r="Z19" s="4">
        <f t="shared" si="6"/>
        <v>0</v>
      </c>
      <c r="AA19" s="4">
        <f t="shared" si="7"/>
        <v>1.1499999999999999</v>
      </c>
      <c r="AB19" s="4">
        <f t="shared" si="8"/>
        <v>1.26</v>
      </c>
      <c r="AC19" s="8">
        <f t="shared" si="9"/>
        <v>54.734483681112891</v>
      </c>
      <c r="AD19" s="8">
        <f t="shared" si="10"/>
        <v>174.60317460317458</v>
      </c>
    </row>
    <row r="20" spans="1:30" x14ac:dyDescent="0.35">
      <c r="A20" t="s">
        <v>43</v>
      </c>
      <c r="B20">
        <v>274.81</v>
      </c>
      <c r="C20">
        <v>574</v>
      </c>
      <c r="D20">
        <v>574</v>
      </c>
      <c r="E20">
        <v>0</v>
      </c>
      <c r="F20">
        <v>0</v>
      </c>
      <c r="G20">
        <v>876.65</v>
      </c>
      <c r="H20">
        <v>1284</v>
      </c>
      <c r="I20">
        <v>0.53</v>
      </c>
      <c r="J20" t="s">
        <v>43</v>
      </c>
      <c r="K20">
        <v>533</v>
      </c>
      <c r="L20" s="2">
        <v>31033</v>
      </c>
      <c r="N20" s="2">
        <v>47706</v>
      </c>
      <c r="O20" s="2">
        <v>78739</v>
      </c>
      <c r="P20" s="2">
        <v>65456</v>
      </c>
      <c r="Q20" s="2">
        <v>61063.55</v>
      </c>
      <c r="S20" t="str">
        <f t="shared" si="0"/>
        <v>NL</v>
      </c>
      <c r="T20" s="7">
        <f t="shared" si="1"/>
        <v>65.456000000000003</v>
      </c>
      <c r="U20" s="7">
        <f t="shared" si="2"/>
        <v>61.063550000000006</v>
      </c>
      <c r="V20" s="7">
        <f t="shared" si="3"/>
        <v>78.739000000000004</v>
      </c>
      <c r="W20" s="7">
        <f t="shared" si="4"/>
        <v>274.81</v>
      </c>
      <c r="X20" s="6" t="s">
        <v>43</v>
      </c>
      <c r="Y20" s="4">
        <f t="shared" si="5"/>
        <v>533</v>
      </c>
      <c r="Z20" s="4">
        <f t="shared" si="6"/>
        <v>1284</v>
      </c>
      <c r="AA20" s="4">
        <f t="shared" si="7"/>
        <v>876.65</v>
      </c>
      <c r="AB20" s="4">
        <f t="shared" si="8"/>
        <v>574</v>
      </c>
      <c r="AC20" s="8">
        <f t="shared" si="9"/>
        <v>147.72795497185743</v>
      </c>
      <c r="AD20" s="8">
        <f t="shared" si="10"/>
        <v>478.76306620209056</v>
      </c>
    </row>
    <row r="21" spans="1:30" x14ac:dyDescent="0.35">
      <c r="A21" t="s">
        <v>45</v>
      </c>
      <c r="B21">
        <v>24.92</v>
      </c>
      <c r="C21">
        <v>894</v>
      </c>
      <c r="D21">
        <v>894</v>
      </c>
      <c r="E21">
        <v>0</v>
      </c>
      <c r="F21">
        <v>0</v>
      </c>
      <c r="G21">
        <v>1167</v>
      </c>
      <c r="H21">
        <v>1017.62</v>
      </c>
      <c r="I21">
        <v>0.66</v>
      </c>
      <c r="J21" t="s">
        <v>45</v>
      </c>
      <c r="K21" s="2">
        <v>1308</v>
      </c>
      <c r="L21" s="2">
        <v>9491</v>
      </c>
      <c r="M21">
        <v>44</v>
      </c>
      <c r="O21" s="2">
        <v>9535</v>
      </c>
      <c r="P21" s="2">
        <v>13216</v>
      </c>
      <c r="Q21" s="2">
        <v>8992</v>
      </c>
      <c r="S21" t="str">
        <f t="shared" si="0"/>
        <v>NO</v>
      </c>
      <c r="T21" s="7">
        <f t="shared" si="1"/>
        <v>13.215999999999999</v>
      </c>
      <c r="U21" s="7">
        <f t="shared" si="2"/>
        <v>8.9920000000000009</v>
      </c>
      <c r="V21" s="7">
        <f t="shared" si="3"/>
        <v>9.5350000000000001</v>
      </c>
      <c r="W21" s="7">
        <f t="shared" si="4"/>
        <v>24.92</v>
      </c>
      <c r="X21" s="6" t="s">
        <v>45</v>
      </c>
      <c r="Y21" s="4">
        <f t="shared" si="5"/>
        <v>1308</v>
      </c>
      <c r="Z21" s="4">
        <f t="shared" si="6"/>
        <v>1017.62</v>
      </c>
      <c r="AA21" s="4">
        <f t="shared" si="7"/>
        <v>1167</v>
      </c>
      <c r="AB21" s="4">
        <f t="shared" si="8"/>
        <v>894</v>
      </c>
      <c r="AC21" s="8">
        <f t="shared" si="9"/>
        <v>7.2897553516819569</v>
      </c>
      <c r="AD21" s="8">
        <f t="shared" si="10"/>
        <v>27.87472035794184</v>
      </c>
    </row>
    <row r="22" spans="1:30" x14ac:dyDescent="0.35">
      <c r="A22" t="s">
        <v>41</v>
      </c>
      <c r="B22">
        <v>288.87</v>
      </c>
      <c r="C22">
        <v>9812.6200000000008</v>
      </c>
      <c r="D22">
        <v>8662.91</v>
      </c>
      <c r="E22">
        <v>9.15</v>
      </c>
      <c r="F22">
        <v>1140.56</v>
      </c>
      <c r="G22">
        <v>11058</v>
      </c>
      <c r="H22">
        <v>15099.18</v>
      </c>
      <c r="I22">
        <v>5.91</v>
      </c>
      <c r="J22" t="s">
        <v>41</v>
      </c>
      <c r="K22" s="2">
        <v>17034.349999999999</v>
      </c>
      <c r="L22" s="2">
        <v>75559.839999999997</v>
      </c>
      <c r="M22">
        <v>220.73</v>
      </c>
      <c r="N22">
        <v>0</v>
      </c>
      <c r="O22" s="2">
        <v>75780.570000000007</v>
      </c>
      <c r="P22" s="2">
        <v>134354.32999999999</v>
      </c>
      <c r="Q22" s="2">
        <v>113995.65</v>
      </c>
      <c r="S22" t="str">
        <f t="shared" si="0"/>
        <v>PL</v>
      </c>
      <c r="T22" s="7">
        <f t="shared" si="1"/>
        <v>134.35432999999998</v>
      </c>
      <c r="U22" s="7">
        <f t="shared" si="2"/>
        <v>113.99565</v>
      </c>
      <c r="V22" s="7">
        <f t="shared" si="3"/>
        <v>75.780570000000012</v>
      </c>
      <c r="W22" s="7">
        <f t="shared" si="4"/>
        <v>288.87</v>
      </c>
      <c r="X22" s="6" t="s">
        <v>41</v>
      </c>
      <c r="Y22" s="4">
        <f t="shared" si="5"/>
        <v>17034.349999999999</v>
      </c>
      <c r="Z22" s="4">
        <f t="shared" si="6"/>
        <v>15099.18</v>
      </c>
      <c r="AA22" s="4">
        <f t="shared" si="7"/>
        <v>11058</v>
      </c>
      <c r="AB22" s="4">
        <f t="shared" si="8"/>
        <v>9812.6200000000008</v>
      </c>
      <c r="AC22" s="8">
        <f t="shared" si="9"/>
        <v>4.4486916142969957</v>
      </c>
      <c r="AD22" s="8">
        <f t="shared" si="10"/>
        <v>29.438620878012188</v>
      </c>
    </row>
    <row r="23" spans="1:30" x14ac:dyDescent="0.35">
      <c r="A23" t="s">
        <v>47</v>
      </c>
      <c r="B23">
        <v>6.2</v>
      </c>
      <c r="C23">
        <v>78.69</v>
      </c>
      <c r="D23">
        <v>5.3940000000000001</v>
      </c>
      <c r="E23">
        <v>73.295000000000002</v>
      </c>
      <c r="F23">
        <v>0</v>
      </c>
      <c r="G23">
        <v>0.08</v>
      </c>
      <c r="H23">
        <v>0.4</v>
      </c>
      <c r="I23">
        <v>0.16</v>
      </c>
      <c r="J23" t="s">
        <v>47</v>
      </c>
      <c r="K23">
        <v>7.23</v>
      </c>
      <c r="L23">
        <v>73.930000000000007</v>
      </c>
      <c r="O23">
        <v>73.930000000000007</v>
      </c>
      <c r="P23" s="2">
        <v>16764.29</v>
      </c>
      <c r="Q23">
        <v>174.08</v>
      </c>
      <c r="S23" t="str">
        <f t="shared" si="0"/>
        <v>PT</v>
      </c>
      <c r="T23" s="7">
        <f t="shared" si="1"/>
        <v>16.764290000000003</v>
      </c>
      <c r="U23" s="7">
        <f t="shared" si="2"/>
        <v>0.17408000000000001</v>
      </c>
      <c r="V23" s="7">
        <f t="shared" si="3"/>
        <v>7.393000000000001E-2</v>
      </c>
      <c r="W23" s="7">
        <f t="shared" si="4"/>
        <v>6.2</v>
      </c>
      <c r="X23" s="6" t="s">
        <v>47</v>
      </c>
      <c r="Y23" s="4">
        <f t="shared" si="5"/>
        <v>7.23</v>
      </c>
      <c r="Z23" s="4">
        <f t="shared" si="6"/>
        <v>0.4</v>
      </c>
      <c r="AA23" s="4">
        <f t="shared" si="7"/>
        <v>0.08</v>
      </c>
      <c r="AB23" s="4">
        <f t="shared" si="8"/>
        <v>78.69</v>
      </c>
      <c r="AC23" s="8">
        <f t="shared" si="9"/>
        <v>10.225449515905947</v>
      </c>
      <c r="AD23" s="8">
        <f t="shared" si="10"/>
        <v>78.790189350616359</v>
      </c>
    </row>
    <row r="24" spans="1:30" x14ac:dyDescent="0.35">
      <c r="A24" t="s">
        <v>46</v>
      </c>
      <c r="B24">
        <v>0.02</v>
      </c>
      <c r="C24">
        <v>0.42</v>
      </c>
      <c r="D24">
        <v>0.42</v>
      </c>
      <c r="E24">
        <v>0</v>
      </c>
      <c r="F24">
        <v>0</v>
      </c>
      <c r="G24">
        <v>1.62</v>
      </c>
      <c r="H24">
        <v>0</v>
      </c>
      <c r="I24">
        <v>0</v>
      </c>
      <c r="S24" t="str">
        <f t="shared" si="0"/>
        <v>RO</v>
      </c>
      <c r="T24" s="7">
        <f t="shared" si="1"/>
        <v>0</v>
      </c>
      <c r="U24" s="7">
        <f t="shared" si="2"/>
        <v>0</v>
      </c>
      <c r="V24" s="7">
        <f t="shared" si="3"/>
        <v>0</v>
      </c>
      <c r="W24" s="7">
        <f t="shared" si="4"/>
        <v>0.02</v>
      </c>
      <c r="X24" s="6" t="s">
        <v>46</v>
      </c>
      <c r="Y24" s="4">
        <f t="shared" si="5"/>
        <v>0</v>
      </c>
      <c r="Z24" s="4">
        <f t="shared" si="6"/>
        <v>0</v>
      </c>
      <c r="AA24" s="4">
        <f t="shared" si="7"/>
        <v>1.62</v>
      </c>
      <c r="AB24" s="4">
        <f t="shared" si="8"/>
        <v>0.42</v>
      </c>
      <c r="AC24" s="8" t="e">
        <f t="shared" si="9"/>
        <v>#DIV/0!</v>
      </c>
      <c r="AD24" s="8">
        <f t="shared" si="10"/>
        <v>47.61904761904762</v>
      </c>
    </row>
    <row r="25" spans="1:30" x14ac:dyDescent="0.35">
      <c r="A25" t="s">
        <v>48</v>
      </c>
      <c r="B25">
        <v>15.66</v>
      </c>
      <c r="C25">
        <v>263.20999999999998</v>
      </c>
      <c r="D25">
        <v>0</v>
      </c>
      <c r="E25">
        <v>103.65</v>
      </c>
      <c r="F25">
        <v>159.56</v>
      </c>
      <c r="G25">
        <v>355.56</v>
      </c>
      <c r="H25">
        <v>26.61</v>
      </c>
      <c r="I25">
        <v>0.2</v>
      </c>
      <c r="J25" t="s">
        <v>48</v>
      </c>
      <c r="K25">
        <v>69.2</v>
      </c>
      <c r="L25">
        <v>172.9</v>
      </c>
      <c r="M25">
        <v>966.3</v>
      </c>
      <c r="O25" s="2">
        <v>1139.2</v>
      </c>
      <c r="P25" s="2">
        <v>3663.74</v>
      </c>
      <c r="Q25" s="2">
        <v>2547.9</v>
      </c>
      <c r="S25" t="str">
        <f t="shared" si="0"/>
        <v>SE</v>
      </c>
      <c r="T25" s="7">
        <f t="shared" si="1"/>
        <v>3.6637399999999998</v>
      </c>
      <c r="U25" s="7">
        <f t="shared" si="2"/>
        <v>2.5479000000000003</v>
      </c>
      <c r="V25" s="7">
        <f t="shared" si="3"/>
        <v>1.1392</v>
      </c>
      <c r="W25" s="7">
        <f t="shared" si="4"/>
        <v>15.66</v>
      </c>
      <c r="X25" s="6" t="s">
        <v>48</v>
      </c>
      <c r="Y25" s="4">
        <f t="shared" si="5"/>
        <v>69.2</v>
      </c>
      <c r="Z25" s="4">
        <f t="shared" si="6"/>
        <v>26.61</v>
      </c>
      <c r="AA25" s="4">
        <f t="shared" si="7"/>
        <v>355.56</v>
      </c>
      <c r="AB25" s="4">
        <f t="shared" si="8"/>
        <v>263.20999999999998</v>
      </c>
      <c r="AC25" s="8">
        <f t="shared" si="9"/>
        <v>16.462427745664741</v>
      </c>
      <c r="AD25" s="8">
        <f t="shared" si="10"/>
        <v>59.4962197484898</v>
      </c>
    </row>
    <row r="26" spans="1:30" x14ac:dyDescent="0.35">
      <c r="A26" t="s">
        <v>34</v>
      </c>
      <c r="B26">
        <v>0.09</v>
      </c>
      <c r="C26">
        <v>40.06</v>
      </c>
      <c r="D26">
        <v>0</v>
      </c>
      <c r="E26">
        <v>40.06</v>
      </c>
      <c r="F26">
        <v>0</v>
      </c>
      <c r="G26">
        <v>0</v>
      </c>
      <c r="H26">
        <v>1.7</v>
      </c>
      <c r="I26">
        <v>0.33</v>
      </c>
      <c r="S26" t="str">
        <f t="shared" si="0"/>
        <v>SI</v>
      </c>
      <c r="T26" s="7">
        <f t="shared" si="1"/>
        <v>0</v>
      </c>
      <c r="U26" s="7">
        <f t="shared" si="2"/>
        <v>0</v>
      </c>
      <c r="V26" s="7">
        <f t="shared" si="3"/>
        <v>0</v>
      </c>
      <c r="W26" s="7">
        <f t="shared" si="4"/>
        <v>0.09</v>
      </c>
      <c r="X26" s="6" t="s">
        <v>34</v>
      </c>
      <c r="Y26" s="4">
        <f t="shared" si="5"/>
        <v>0</v>
      </c>
      <c r="Z26" s="4">
        <f t="shared" si="6"/>
        <v>1.7</v>
      </c>
      <c r="AA26" s="4">
        <f t="shared" si="7"/>
        <v>0</v>
      </c>
      <c r="AB26" s="4">
        <f t="shared" si="8"/>
        <v>40.06</v>
      </c>
      <c r="AC26" s="8" t="e">
        <f t="shared" si="9"/>
        <v>#DIV/0!</v>
      </c>
      <c r="AD26" s="8">
        <f t="shared" si="10"/>
        <v>2.2466300549176235</v>
      </c>
    </row>
    <row r="27" spans="1:30" x14ac:dyDescent="0.35">
      <c r="A27" t="s">
        <v>44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S27" t="str">
        <f t="shared" si="0"/>
        <v>SK</v>
      </c>
      <c r="T27" s="7">
        <f t="shared" si="1"/>
        <v>0</v>
      </c>
      <c r="U27" s="7">
        <f t="shared" si="2"/>
        <v>0</v>
      </c>
      <c r="V27" s="7">
        <f t="shared" si="3"/>
        <v>0</v>
      </c>
      <c r="W27" s="7">
        <f t="shared" si="4"/>
        <v>0</v>
      </c>
      <c r="X27" s="6" t="s">
        <v>44</v>
      </c>
      <c r="Y27" s="4">
        <f t="shared" si="5"/>
        <v>0</v>
      </c>
      <c r="Z27" s="4">
        <f t="shared" si="6"/>
        <v>0</v>
      </c>
      <c r="AA27" s="4">
        <f t="shared" si="7"/>
        <v>0</v>
      </c>
      <c r="AB27" s="4">
        <f t="shared" si="8"/>
        <v>0</v>
      </c>
      <c r="AC27" s="8" t="e">
        <f t="shared" si="9"/>
        <v>#DIV/0!</v>
      </c>
      <c r="AD27" s="8"/>
    </row>
    <row r="28" spans="1:30" x14ac:dyDescent="0.35">
      <c r="J28" t="s">
        <v>82</v>
      </c>
      <c r="K28" s="2">
        <v>61972.62</v>
      </c>
      <c r="L28" s="2">
        <v>2297135.08</v>
      </c>
      <c r="M28" s="2">
        <v>152726.39999999999</v>
      </c>
      <c r="N28" s="2">
        <v>1115747.54</v>
      </c>
      <c r="O28" s="2">
        <v>3565609.02</v>
      </c>
      <c r="P28" s="2">
        <v>2748532</v>
      </c>
      <c r="Q28" s="2">
        <v>2822927.95</v>
      </c>
    </row>
  </sheetData>
  <phoneticPr fontId="1" type="noConversion"/>
  <pageMargins left="0.7" right="0.7" top="0.75" bottom="0.75" header="0.3" footer="0.3"/>
  <pageSetup paperSize="9" orientation="portrait" horizontalDpi="0" verticalDpi="0" r:id="rId1"/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E5E8-304F-4AC1-8A1E-E7F7E0E07C72}">
  <dimension ref="A1:J19"/>
  <sheetViews>
    <sheetView workbookViewId="0">
      <selection activeCell="E23" sqref="E23"/>
    </sheetView>
  </sheetViews>
  <sheetFormatPr defaultRowHeight="14.5" x14ac:dyDescent="0.35"/>
  <cols>
    <col min="1" max="1" width="13.54296875" bestFit="1" customWidth="1"/>
    <col min="2" max="2" width="8.81640625" bestFit="1" customWidth="1"/>
    <col min="3" max="3" width="16.26953125" customWidth="1"/>
    <col min="4" max="4" width="14.54296875" customWidth="1"/>
    <col min="5" max="5" width="14.7265625" customWidth="1"/>
    <col min="6" max="6" width="13.26953125" customWidth="1"/>
    <col min="7" max="7" width="14.1796875" customWidth="1"/>
    <col min="8" max="8" width="13.54296875" customWidth="1"/>
    <col min="9" max="9" width="19.453125" customWidth="1"/>
    <col min="10" max="10" width="15.1796875" customWidth="1"/>
  </cols>
  <sheetData>
    <row r="1" spans="1:10" ht="58" x14ac:dyDescent="0.35">
      <c r="A1" t="s">
        <v>50</v>
      </c>
      <c r="B1" s="1" t="s">
        <v>60</v>
      </c>
      <c r="C1" s="1" t="s">
        <v>61</v>
      </c>
      <c r="D1" s="1" t="s">
        <v>62</v>
      </c>
      <c r="E1" s="1" t="s">
        <v>63</v>
      </c>
      <c r="F1" s="1" t="s">
        <v>64</v>
      </c>
      <c r="G1" s="1" t="s">
        <v>65</v>
      </c>
      <c r="H1" s="1" t="s">
        <v>66</v>
      </c>
      <c r="I1" s="1" t="s">
        <v>83</v>
      </c>
      <c r="J1" s="1" t="s">
        <v>84</v>
      </c>
    </row>
    <row r="2" spans="1:10" x14ac:dyDescent="0.35">
      <c r="A2" t="s">
        <v>21</v>
      </c>
      <c r="B2" s="2">
        <v>1484.6</v>
      </c>
      <c r="C2" s="2">
        <v>28730.5</v>
      </c>
      <c r="D2">
        <v>5.8</v>
      </c>
      <c r="E2" s="2">
        <v>112563.2</v>
      </c>
      <c r="F2" s="2">
        <v>141299.5</v>
      </c>
      <c r="G2" s="2">
        <v>116649.56</v>
      </c>
      <c r="H2" s="2">
        <v>148706.18</v>
      </c>
      <c r="I2" s="3"/>
    </row>
    <row r="3" spans="1:10" x14ac:dyDescent="0.35">
      <c r="A3" t="s">
        <v>25</v>
      </c>
      <c r="B3">
        <v>44.23</v>
      </c>
      <c r="C3" s="2">
        <v>1356.7</v>
      </c>
      <c r="D3">
        <v>328.45</v>
      </c>
      <c r="E3">
        <v>0</v>
      </c>
      <c r="F3" s="2">
        <v>1685.15</v>
      </c>
      <c r="G3" s="2">
        <v>16879.650000000001</v>
      </c>
      <c r="H3" s="2">
        <v>3312.39</v>
      </c>
      <c r="I3" s="3"/>
    </row>
    <row r="4" spans="1:10" x14ac:dyDescent="0.35">
      <c r="A4" t="s">
        <v>30</v>
      </c>
      <c r="B4">
        <v>0.6</v>
      </c>
      <c r="C4">
        <v>58</v>
      </c>
      <c r="F4">
        <v>58</v>
      </c>
      <c r="G4" s="2">
        <v>2186.67</v>
      </c>
      <c r="H4">
        <v>42</v>
      </c>
      <c r="J4" s="3"/>
    </row>
    <row r="5" spans="1:10" x14ac:dyDescent="0.35">
      <c r="A5" t="s">
        <v>26</v>
      </c>
      <c r="B5" s="2">
        <v>21096.87</v>
      </c>
      <c r="C5" s="2">
        <v>251924.02</v>
      </c>
      <c r="D5" s="2">
        <v>135343.43</v>
      </c>
      <c r="E5" s="2">
        <v>951393.34</v>
      </c>
      <c r="F5" s="2">
        <v>1338660.79</v>
      </c>
      <c r="G5" s="2">
        <v>1134886.02</v>
      </c>
      <c r="H5" s="2">
        <v>1136107.5</v>
      </c>
      <c r="I5" s="3"/>
    </row>
    <row r="6" spans="1:10" x14ac:dyDescent="0.35">
      <c r="A6" t="s">
        <v>31</v>
      </c>
      <c r="B6">
        <v>1.9</v>
      </c>
      <c r="D6">
        <v>58.2</v>
      </c>
      <c r="F6">
        <v>58.2</v>
      </c>
      <c r="G6">
        <v>970.18</v>
      </c>
      <c r="H6">
        <v>871.45</v>
      </c>
      <c r="J6" s="3"/>
    </row>
    <row r="7" spans="1:10" x14ac:dyDescent="0.35">
      <c r="A7" t="s">
        <v>33</v>
      </c>
      <c r="B7" s="2">
        <v>10639.2</v>
      </c>
      <c r="C7" s="2">
        <v>428215.3</v>
      </c>
      <c r="D7" s="2">
        <v>7019.2</v>
      </c>
      <c r="F7" s="2">
        <v>435234.5</v>
      </c>
      <c r="G7" s="2">
        <v>368742.77</v>
      </c>
      <c r="H7" s="2">
        <v>246912.84</v>
      </c>
      <c r="I7" s="2"/>
    </row>
    <row r="8" spans="1:10" x14ac:dyDescent="0.35">
      <c r="A8" t="s">
        <v>35</v>
      </c>
      <c r="B8">
        <v>14.2</v>
      </c>
      <c r="C8">
        <v>370</v>
      </c>
      <c r="D8">
        <v>317</v>
      </c>
      <c r="F8">
        <v>687</v>
      </c>
      <c r="G8" s="2">
        <v>4135</v>
      </c>
      <c r="H8">
        <v>902</v>
      </c>
    </row>
    <row r="9" spans="1:10" x14ac:dyDescent="0.35">
      <c r="A9" t="s">
        <v>36</v>
      </c>
      <c r="B9">
        <v>363.71</v>
      </c>
      <c r="C9">
        <v>149.88999999999999</v>
      </c>
      <c r="D9" s="2">
        <v>7463.3</v>
      </c>
      <c r="F9" s="2">
        <v>7613.19</v>
      </c>
      <c r="G9" s="2">
        <v>16896.509999999998</v>
      </c>
      <c r="H9" s="2">
        <v>24988.62</v>
      </c>
      <c r="I9" s="2"/>
    </row>
    <row r="10" spans="1:10" x14ac:dyDescent="0.35">
      <c r="A10" t="s">
        <v>39</v>
      </c>
      <c r="B10">
        <v>0</v>
      </c>
      <c r="C10">
        <v>0</v>
      </c>
      <c r="D10">
        <v>0</v>
      </c>
      <c r="E10">
        <v>0</v>
      </c>
      <c r="G10">
        <v>226.69</v>
      </c>
      <c r="H10">
        <v>510.95</v>
      </c>
      <c r="I10" s="3"/>
    </row>
    <row r="11" spans="1:10" x14ac:dyDescent="0.35">
      <c r="A11" t="s">
        <v>38</v>
      </c>
      <c r="B11" s="2">
        <v>9288</v>
      </c>
      <c r="C11" s="2">
        <v>1470000</v>
      </c>
      <c r="F11" s="2">
        <v>1470000</v>
      </c>
      <c r="G11" s="2">
        <v>850000</v>
      </c>
      <c r="H11" s="2">
        <v>1068000</v>
      </c>
      <c r="I11" s="3"/>
      <c r="J11" s="3"/>
    </row>
    <row r="12" spans="1:10" x14ac:dyDescent="0.35">
      <c r="A12" t="s">
        <v>40</v>
      </c>
      <c r="B12">
        <v>12.78</v>
      </c>
      <c r="C12">
        <v>0</v>
      </c>
      <c r="D12">
        <v>953.04</v>
      </c>
      <c r="E12">
        <v>0</v>
      </c>
      <c r="F12">
        <v>953.04</v>
      </c>
      <c r="G12">
        <v>782.92</v>
      </c>
      <c r="H12">
        <v>177.2</v>
      </c>
      <c r="I12" s="3"/>
    </row>
    <row r="13" spans="1:10" x14ac:dyDescent="0.35">
      <c r="A13" t="s">
        <v>42</v>
      </c>
      <c r="B13">
        <v>74.760000000000005</v>
      </c>
      <c r="D13">
        <v>6.95</v>
      </c>
      <c r="E13" s="2">
        <v>4085</v>
      </c>
      <c r="F13" s="2">
        <v>4091.95</v>
      </c>
      <c r="G13" s="2">
        <v>2721.68</v>
      </c>
      <c r="H13" s="2">
        <v>5623.64</v>
      </c>
      <c r="I13" s="2"/>
    </row>
    <row r="14" spans="1:10" x14ac:dyDescent="0.35">
      <c r="A14" t="s">
        <v>43</v>
      </c>
      <c r="B14">
        <v>533</v>
      </c>
      <c r="C14" s="2">
        <v>31033</v>
      </c>
      <c r="E14" s="2">
        <v>47706</v>
      </c>
      <c r="F14" s="2">
        <v>78739</v>
      </c>
      <c r="G14" s="2">
        <v>65456</v>
      </c>
      <c r="H14" s="2">
        <v>61063.55</v>
      </c>
      <c r="I14" s="2"/>
    </row>
    <row r="15" spans="1:10" x14ac:dyDescent="0.35">
      <c r="A15" t="s">
        <v>45</v>
      </c>
      <c r="B15" s="2">
        <v>1308</v>
      </c>
      <c r="C15" s="2">
        <v>9491</v>
      </c>
      <c r="D15">
        <v>44</v>
      </c>
      <c r="F15" s="2">
        <v>9535</v>
      </c>
      <c r="G15" s="2">
        <v>13216</v>
      </c>
      <c r="H15" s="2">
        <v>8992</v>
      </c>
      <c r="I15" s="2"/>
    </row>
    <row r="16" spans="1:10" x14ac:dyDescent="0.35">
      <c r="A16" t="s">
        <v>41</v>
      </c>
      <c r="B16" s="2">
        <v>17034.349999999999</v>
      </c>
      <c r="C16" s="2">
        <v>75559.839999999997</v>
      </c>
      <c r="D16">
        <v>220.73</v>
      </c>
      <c r="E16">
        <v>0</v>
      </c>
      <c r="F16" s="2">
        <v>75780.570000000007</v>
      </c>
      <c r="G16" s="2">
        <v>134354.32999999999</v>
      </c>
      <c r="H16" s="2">
        <v>113995.65</v>
      </c>
      <c r="I16" s="3"/>
    </row>
    <row r="17" spans="1:10" x14ac:dyDescent="0.35">
      <c r="A17" t="s">
        <v>47</v>
      </c>
      <c r="B17">
        <v>7.23</v>
      </c>
      <c r="C17">
        <v>73.930000000000007</v>
      </c>
      <c r="F17">
        <v>73.930000000000007</v>
      </c>
      <c r="G17" s="2">
        <v>16764.29</v>
      </c>
      <c r="H17">
        <v>174.08</v>
      </c>
      <c r="J17" s="3"/>
    </row>
    <row r="18" spans="1:10" x14ac:dyDescent="0.35">
      <c r="A18" t="s">
        <v>48</v>
      </c>
      <c r="B18">
        <v>69.2</v>
      </c>
      <c r="C18">
        <v>172.9</v>
      </c>
      <c r="D18">
        <v>966.3</v>
      </c>
      <c r="F18" s="2">
        <v>1139.2</v>
      </c>
      <c r="G18" s="2">
        <v>3663.74</v>
      </c>
      <c r="H18" s="2">
        <v>2547.9</v>
      </c>
      <c r="I18" s="2"/>
    </row>
    <row r="19" spans="1:10" x14ac:dyDescent="0.35">
      <c r="A19" t="s">
        <v>82</v>
      </c>
      <c r="B19" s="2">
        <v>61972.62</v>
      </c>
      <c r="C19" s="2">
        <v>2297135.08</v>
      </c>
      <c r="D19" s="2">
        <v>152726.39999999999</v>
      </c>
      <c r="E19" s="2">
        <v>1115747.54</v>
      </c>
      <c r="F19" s="2">
        <v>3565609.02</v>
      </c>
      <c r="G19" s="2">
        <v>2748532</v>
      </c>
      <c r="H19" s="2">
        <v>2822927.95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15174-EA2D-48C5-BF98-557A6A9EA47F}">
  <dimension ref="A1:H5"/>
  <sheetViews>
    <sheetView workbookViewId="0">
      <selection activeCell="H9" sqref="H9"/>
    </sheetView>
  </sheetViews>
  <sheetFormatPr defaultRowHeight="14.5" x14ac:dyDescent="0.35"/>
  <cols>
    <col min="1" max="1" width="12.26953125" customWidth="1"/>
  </cols>
  <sheetData>
    <row r="1" spans="1:8" x14ac:dyDescent="0.35">
      <c r="A1" s="9">
        <v>2023</v>
      </c>
      <c r="B1" s="12" t="s">
        <v>85</v>
      </c>
      <c r="C1" s="12"/>
      <c r="D1" s="12" t="s">
        <v>86</v>
      </c>
      <c r="E1" s="12"/>
      <c r="F1" s="12" t="s">
        <v>87</v>
      </c>
      <c r="G1" s="12"/>
      <c r="H1" s="12"/>
    </row>
    <row r="2" spans="1:8" x14ac:dyDescent="0.35">
      <c r="A2" s="9" t="s">
        <v>88</v>
      </c>
      <c r="B2" s="12">
        <v>4239.8999999999996</v>
      </c>
      <c r="C2" s="12"/>
      <c r="D2" s="12">
        <v>278.8</v>
      </c>
      <c r="E2" s="12"/>
      <c r="F2" s="12">
        <v>67.760000000000005</v>
      </c>
      <c r="G2" s="12"/>
      <c r="H2" s="12"/>
    </row>
    <row r="3" spans="1:8" x14ac:dyDescent="0.35">
      <c r="A3" s="9" t="s">
        <v>89</v>
      </c>
      <c r="B3" s="12">
        <v>5445.1</v>
      </c>
      <c r="C3" s="12"/>
      <c r="D3" s="12">
        <v>394.1</v>
      </c>
      <c r="E3" s="12"/>
      <c r="F3" s="12">
        <v>72.37</v>
      </c>
      <c r="G3" s="12"/>
      <c r="H3" s="12"/>
    </row>
    <row r="4" spans="1:8" x14ac:dyDescent="0.35">
      <c r="A4" s="9" t="s">
        <v>90</v>
      </c>
      <c r="B4" s="12">
        <v>11259.5</v>
      </c>
      <c r="C4" s="12"/>
      <c r="D4" s="12">
        <v>1919.8</v>
      </c>
      <c r="E4" s="12"/>
      <c r="F4" s="12">
        <v>170.51</v>
      </c>
      <c r="G4" s="12"/>
      <c r="H4" s="12"/>
    </row>
    <row r="5" spans="1:8" x14ac:dyDescent="0.35">
      <c r="A5" s="9" t="s">
        <v>91</v>
      </c>
      <c r="B5" s="12">
        <v>3868.7</v>
      </c>
      <c r="C5" s="12"/>
      <c r="D5" s="12">
        <v>184.5</v>
      </c>
      <c r="E5" s="12"/>
      <c r="F5" s="12">
        <v>47.69</v>
      </c>
      <c r="G5" s="12"/>
      <c r="H5" s="12"/>
    </row>
  </sheetData>
  <mergeCells count="15">
    <mergeCell ref="B5:C5"/>
    <mergeCell ref="D5:E5"/>
    <mergeCell ref="F5:H5"/>
    <mergeCell ref="B3:C3"/>
    <mergeCell ref="D3:E3"/>
    <mergeCell ref="F3:H3"/>
    <mergeCell ref="B4:C4"/>
    <mergeCell ref="D4:E4"/>
    <mergeCell ref="F4:H4"/>
    <mergeCell ref="B1:C1"/>
    <mergeCell ref="F1:H1"/>
    <mergeCell ref="D1:E1"/>
    <mergeCell ref="B2:C2"/>
    <mergeCell ref="D2:E2"/>
    <mergeCell ref="F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B15FA-C9BE-43AF-A364-22E8EF0F12C1}">
  <dimension ref="A1:O15193"/>
  <sheetViews>
    <sheetView topLeftCell="D1" workbookViewId="0">
      <selection activeCell="H11" sqref="H11"/>
    </sheetView>
  </sheetViews>
  <sheetFormatPr defaultRowHeight="14.5" x14ac:dyDescent="0.35"/>
  <cols>
    <col min="1" max="1" width="16.26953125" customWidth="1"/>
    <col min="2" max="2" width="14.26953125" customWidth="1"/>
    <col min="3" max="3" width="12.36328125" customWidth="1"/>
    <col min="4" max="4" width="15" customWidth="1"/>
    <col min="7" max="7" width="35.7265625" customWidth="1"/>
    <col min="8" max="8" width="37.26953125" customWidth="1"/>
    <col min="9" max="9" width="14.08984375" customWidth="1"/>
    <col min="10" max="10" width="15.7265625" customWidth="1"/>
    <col min="11" max="11" width="14.7265625" customWidth="1"/>
    <col min="12" max="12" width="23.6328125" customWidth="1"/>
    <col min="13" max="13" width="51.54296875" customWidth="1"/>
    <col min="14" max="14" width="29.81640625" customWidth="1"/>
    <col min="15" max="15" width="20.7265625" customWidth="1"/>
  </cols>
  <sheetData>
    <row r="1" spans="1:15" s="11" customFormat="1" x14ac:dyDescent="0.35">
      <c r="A1" s="11" t="s">
        <v>92</v>
      </c>
      <c r="B1" s="11" t="s">
        <v>93</v>
      </c>
      <c r="C1" s="11" t="s">
        <v>94</v>
      </c>
      <c r="D1" s="11" t="s">
        <v>95</v>
      </c>
      <c r="E1" s="11" t="s">
        <v>96</v>
      </c>
      <c r="F1" s="11" t="s">
        <v>97</v>
      </c>
      <c r="G1" s="11" t="s">
        <v>98</v>
      </c>
      <c r="H1" s="11" t="s">
        <v>99</v>
      </c>
      <c r="I1" s="11" t="s">
        <v>100</v>
      </c>
      <c r="J1" s="11" t="s">
        <v>101</v>
      </c>
      <c r="K1" s="11" t="s">
        <v>102</v>
      </c>
      <c r="L1" s="11" t="s">
        <v>103</v>
      </c>
      <c r="M1" s="11" t="s">
        <v>104</v>
      </c>
      <c r="N1" s="11" t="s">
        <v>105</v>
      </c>
      <c r="O1" s="11" t="s">
        <v>106</v>
      </c>
    </row>
    <row r="2" spans="1:15" x14ac:dyDescent="0.35">
      <c r="A2" t="s">
        <v>107</v>
      </c>
      <c r="B2" s="10">
        <v>0</v>
      </c>
      <c r="C2" t="s">
        <v>108</v>
      </c>
      <c r="D2" t="s">
        <v>109</v>
      </c>
      <c r="E2" s="10">
        <v>0</v>
      </c>
      <c r="F2" t="s">
        <v>108</v>
      </c>
      <c r="G2" t="s">
        <v>110</v>
      </c>
      <c r="H2" t="s">
        <v>111</v>
      </c>
      <c r="I2">
        <v>800</v>
      </c>
      <c r="J2">
        <v>1300</v>
      </c>
      <c r="K2">
        <v>6400</v>
      </c>
      <c r="L2" t="s">
        <v>88</v>
      </c>
      <c r="M2" t="s">
        <v>112</v>
      </c>
      <c r="N2" t="s">
        <v>113</v>
      </c>
      <c r="O2" t="s">
        <v>114</v>
      </c>
    </row>
    <row r="3" spans="1:15" x14ac:dyDescent="0.35">
      <c r="A3" t="s">
        <v>107</v>
      </c>
      <c r="B3" s="10">
        <v>0</v>
      </c>
      <c r="C3" t="s">
        <v>108</v>
      </c>
      <c r="D3" t="s">
        <v>109</v>
      </c>
      <c r="E3" s="10">
        <v>0</v>
      </c>
      <c r="F3" t="s">
        <v>108</v>
      </c>
      <c r="G3" t="s">
        <v>110</v>
      </c>
      <c r="H3" t="s">
        <v>111</v>
      </c>
      <c r="I3">
        <v>104.35</v>
      </c>
      <c r="J3">
        <v>220</v>
      </c>
      <c r="K3">
        <v>1200</v>
      </c>
      <c r="L3" t="s">
        <v>115</v>
      </c>
      <c r="M3" t="s">
        <v>116</v>
      </c>
      <c r="N3" t="s">
        <v>117</v>
      </c>
      <c r="O3" t="s">
        <v>118</v>
      </c>
    </row>
    <row r="4" spans="1:15" x14ac:dyDescent="0.35">
      <c r="A4" t="s">
        <v>107</v>
      </c>
      <c r="B4" s="10">
        <v>0</v>
      </c>
      <c r="C4" t="s">
        <v>108</v>
      </c>
      <c r="D4" t="s">
        <v>109</v>
      </c>
      <c r="E4" s="10">
        <v>0</v>
      </c>
      <c r="F4" t="s">
        <v>108</v>
      </c>
      <c r="G4" t="s">
        <v>110</v>
      </c>
      <c r="H4" t="s">
        <v>111</v>
      </c>
      <c r="I4">
        <v>31.5</v>
      </c>
      <c r="J4">
        <v>250</v>
      </c>
      <c r="K4">
        <v>630</v>
      </c>
      <c r="L4" t="s">
        <v>115</v>
      </c>
      <c r="M4" t="s">
        <v>116</v>
      </c>
      <c r="N4" t="s">
        <v>119</v>
      </c>
      <c r="O4" t="s">
        <v>118</v>
      </c>
    </row>
    <row r="5" spans="1:15" x14ac:dyDescent="0.35">
      <c r="A5" t="s">
        <v>107</v>
      </c>
      <c r="B5" s="10">
        <v>0</v>
      </c>
      <c r="C5" t="s">
        <v>108</v>
      </c>
      <c r="D5" t="s">
        <v>109</v>
      </c>
      <c r="E5" s="10">
        <v>0</v>
      </c>
      <c r="F5" t="s">
        <v>108</v>
      </c>
      <c r="G5" t="s">
        <v>110</v>
      </c>
      <c r="H5" t="s">
        <v>111</v>
      </c>
      <c r="I5">
        <v>192.07</v>
      </c>
      <c r="J5">
        <v>500</v>
      </c>
      <c r="K5">
        <v>4225.5</v>
      </c>
      <c r="L5" t="s">
        <v>115</v>
      </c>
      <c r="M5" t="s">
        <v>116</v>
      </c>
      <c r="N5" t="s">
        <v>120</v>
      </c>
      <c r="O5" t="s">
        <v>118</v>
      </c>
    </row>
    <row r="6" spans="1:15" x14ac:dyDescent="0.35">
      <c r="A6" t="s">
        <v>107</v>
      </c>
      <c r="B6" s="10">
        <v>0</v>
      </c>
      <c r="C6" t="s">
        <v>108</v>
      </c>
      <c r="D6" t="s">
        <v>109</v>
      </c>
      <c r="E6" s="10">
        <v>0</v>
      </c>
      <c r="F6" t="s">
        <v>108</v>
      </c>
      <c r="G6" t="s">
        <v>110</v>
      </c>
      <c r="H6" t="s">
        <v>121</v>
      </c>
      <c r="I6">
        <v>220</v>
      </c>
      <c r="J6">
        <v>220</v>
      </c>
      <c r="K6">
        <v>5280</v>
      </c>
      <c r="L6" t="s">
        <v>91</v>
      </c>
      <c r="M6" t="s">
        <v>116</v>
      </c>
      <c r="N6" t="s">
        <v>122</v>
      </c>
      <c r="O6" t="s">
        <v>123</v>
      </c>
    </row>
    <row r="7" spans="1:15" x14ac:dyDescent="0.35">
      <c r="A7" t="s">
        <v>107</v>
      </c>
      <c r="B7" s="10">
        <v>0.61458333333333337</v>
      </c>
      <c r="C7" t="s">
        <v>108</v>
      </c>
      <c r="D7" t="s">
        <v>109</v>
      </c>
      <c r="E7" s="10">
        <v>0</v>
      </c>
      <c r="F7" t="s">
        <v>108</v>
      </c>
      <c r="G7" t="s">
        <v>110</v>
      </c>
      <c r="H7" t="s">
        <v>111</v>
      </c>
      <c r="I7">
        <v>1</v>
      </c>
      <c r="J7">
        <v>1</v>
      </c>
      <c r="K7">
        <v>9</v>
      </c>
      <c r="L7" t="s">
        <v>88</v>
      </c>
      <c r="M7" t="s">
        <v>88</v>
      </c>
      <c r="N7" t="s">
        <v>124</v>
      </c>
      <c r="O7" t="s">
        <v>118</v>
      </c>
    </row>
    <row r="8" spans="1:15" x14ac:dyDescent="0.35">
      <c r="A8" t="s">
        <v>107</v>
      </c>
      <c r="B8" s="10">
        <v>0.625</v>
      </c>
      <c r="C8" t="s">
        <v>108</v>
      </c>
      <c r="D8" t="s">
        <v>109</v>
      </c>
      <c r="E8" s="10">
        <v>0</v>
      </c>
      <c r="F8" t="s">
        <v>108</v>
      </c>
      <c r="G8" t="s">
        <v>110</v>
      </c>
      <c r="H8" t="s">
        <v>121</v>
      </c>
      <c r="I8">
        <v>1</v>
      </c>
      <c r="J8">
        <v>1</v>
      </c>
      <c r="K8">
        <v>9</v>
      </c>
      <c r="L8" t="s">
        <v>88</v>
      </c>
      <c r="M8" t="s">
        <v>88</v>
      </c>
      <c r="N8" t="s">
        <v>113</v>
      </c>
      <c r="O8" t="s">
        <v>114</v>
      </c>
    </row>
    <row r="9" spans="1:15" x14ac:dyDescent="0.35">
      <c r="A9" t="s">
        <v>109</v>
      </c>
      <c r="B9" s="10">
        <v>0</v>
      </c>
      <c r="C9" t="s">
        <v>108</v>
      </c>
      <c r="D9" t="s">
        <v>109</v>
      </c>
      <c r="E9" s="10">
        <v>0.70833333333333337</v>
      </c>
      <c r="F9" t="s">
        <v>108</v>
      </c>
      <c r="G9" t="s">
        <v>110</v>
      </c>
      <c r="H9" t="s">
        <v>111</v>
      </c>
      <c r="I9">
        <v>20</v>
      </c>
      <c r="J9">
        <v>70</v>
      </c>
      <c r="K9">
        <v>342</v>
      </c>
      <c r="L9" t="s">
        <v>88</v>
      </c>
      <c r="M9" t="s">
        <v>88</v>
      </c>
      <c r="N9" t="s">
        <v>124</v>
      </c>
      <c r="O9" t="s">
        <v>118</v>
      </c>
    </row>
    <row r="10" spans="1:15" x14ac:dyDescent="0.35">
      <c r="A10" t="s">
        <v>109</v>
      </c>
      <c r="B10" s="10">
        <v>0</v>
      </c>
      <c r="C10" t="s">
        <v>108</v>
      </c>
      <c r="D10" t="s">
        <v>109</v>
      </c>
      <c r="E10" s="10">
        <v>0.20833333333333334</v>
      </c>
      <c r="F10" t="s">
        <v>108</v>
      </c>
      <c r="G10" t="s">
        <v>110</v>
      </c>
      <c r="H10" t="s">
        <v>121</v>
      </c>
      <c r="I10">
        <v>66</v>
      </c>
      <c r="J10">
        <v>70</v>
      </c>
      <c r="K10">
        <v>330</v>
      </c>
      <c r="L10" t="s">
        <v>88</v>
      </c>
      <c r="M10" t="s">
        <v>88</v>
      </c>
      <c r="N10" t="s">
        <v>125</v>
      </c>
      <c r="O10" t="s">
        <v>123</v>
      </c>
    </row>
    <row r="11" spans="1:15" x14ac:dyDescent="0.35">
      <c r="A11" t="s">
        <v>109</v>
      </c>
      <c r="B11" s="10">
        <v>0</v>
      </c>
      <c r="C11" t="s">
        <v>108</v>
      </c>
      <c r="D11" t="s">
        <v>109</v>
      </c>
      <c r="E11" s="10">
        <v>8.3333333333333329E-2</v>
      </c>
      <c r="F11" t="s">
        <v>108</v>
      </c>
      <c r="G11" t="s">
        <v>110</v>
      </c>
      <c r="H11" t="s">
        <v>111</v>
      </c>
      <c r="I11">
        <v>204</v>
      </c>
      <c r="J11">
        <v>220</v>
      </c>
      <c r="K11">
        <v>408</v>
      </c>
      <c r="L11" t="s">
        <v>115</v>
      </c>
      <c r="M11" t="s">
        <v>116</v>
      </c>
      <c r="N11" t="s">
        <v>126</v>
      </c>
      <c r="O11" t="s">
        <v>118</v>
      </c>
    </row>
    <row r="12" spans="1:15" x14ac:dyDescent="0.35">
      <c r="A12" t="s">
        <v>109</v>
      </c>
      <c r="B12" s="10">
        <v>0</v>
      </c>
      <c r="C12" t="s">
        <v>108</v>
      </c>
      <c r="D12" t="s">
        <v>109</v>
      </c>
      <c r="E12" s="10">
        <v>0.5</v>
      </c>
      <c r="F12" t="s">
        <v>108</v>
      </c>
      <c r="G12" t="s">
        <v>110</v>
      </c>
      <c r="H12" t="s">
        <v>121</v>
      </c>
      <c r="I12">
        <v>220</v>
      </c>
      <c r="J12">
        <v>220</v>
      </c>
      <c r="K12">
        <v>2640</v>
      </c>
      <c r="L12" t="s">
        <v>91</v>
      </c>
      <c r="M12" t="s">
        <v>116</v>
      </c>
      <c r="N12" t="s">
        <v>122</v>
      </c>
      <c r="O12" t="s">
        <v>123</v>
      </c>
    </row>
    <row r="13" spans="1:15" x14ac:dyDescent="0.35">
      <c r="A13" t="s">
        <v>109</v>
      </c>
      <c r="B13" s="10">
        <v>4.1666666666666664E-2</v>
      </c>
      <c r="C13" t="s">
        <v>108</v>
      </c>
      <c r="D13" t="s">
        <v>109</v>
      </c>
      <c r="E13" s="10">
        <v>0.625</v>
      </c>
      <c r="F13" t="s">
        <v>108</v>
      </c>
      <c r="G13" t="s">
        <v>110</v>
      </c>
      <c r="H13" t="s">
        <v>111</v>
      </c>
      <c r="I13">
        <v>1429</v>
      </c>
      <c r="J13">
        <v>1500</v>
      </c>
      <c r="K13">
        <v>20000</v>
      </c>
      <c r="L13" t="s">
        <v>88</v>
      </c>
      <c r="M13" t="s">
        <v>112</v>
      </c>
      <c r="N13" t="s">
        <v>113</v>
      </c>
      <c r="O13" t="s">
        <v>114</v>
      </c>
    </row>
    <row r="14" spans="1:15" x14ac:dyDescent="0.35">
      <c r="A14" t="s">
        <v>109</v>
      </c>
      <c r="B14" s="10">
        <v>4.1666666666666664E-2</v>
      </c>
      <c r="C14" t="s">
        <v>108</v>
      </c>
      <c r="D14" t="s">
        <v>109</v>
      </c>
      <c r="E14" s="10">
        <v>0.58333333333333337</v>
      </c>
      <c r="F14" t="s">
        <v>108</v>
      </c>
      <c r="G14" t="s">
        <v>110</v>
      </c>
      <c r="H14" t="s">
        <v>111</v>
      </c>
      <c r="I14">
        <v>204</v>
      </c>
      <c r="J14">
        <v>376</v>
      </c>
      <c r="K14">
        <v>2652</v>
      </c>
      <c r="L14" t="s">
        <v>115</v>
      </c>
      <c r="M14" t="s">
        <v>116</v>
      </c>
      <c r="N14" t="s">
        <v>120</v>
      </c>
      <c r="O14" t="s">
        <v>118</v>
      </c>
    </row>
    <row r="15" spans="1:15" x14ac:dyDescent="0.35">
      <c r="A15" t="s">
        <v>109</v>
      </c>
      <c r="B15" s="10">
        <v>0.21875</v>
      </c>
      <c r="C15" t="s">
        <v>108</v>
      </c>
      <c r="D15" t="s">
        <v>109</v>
      </c>
      <c r="E15" s="10">
        <v>0.70833333333333337</v>
      </c>
      <c r="F15" t="s">
        <v>108</v>
      </c>
      <c r="G15" t="s">
        <v>110</v>
      </c>
      <c r="H15" t="s">
        <v>121</v>
      </c>
      <c r="I15">
        <v>1</v>
      </c>
      <c r="J15">
        <v>1</v>
      </c>
      <c r="K15">
        <v>12</v>
      </c>
      <c r="L15" t="s">
        <v>88</v>
      </c>
      <c r="M15" t="s">
        <v>88</v>
      </c>
      <c r="N15" t="s">
        <v>113</v>
      </c>
      <c r="O15" t="s">
        <v>114</v>
      </c>
    </row>
    <row r="16" spans="1:15" x14ac:dyDescent="0.35">
      <c r="A16" t="s">
        <v>109</v>
      </c>
      <c r="B16" s="10">
        <v>0.375</v>
      </c>
      <c r="C16" t="s">
        <v>108</v>
      </c>
      <c r="D16" t="s">
        <v>109</v>
      </c>
      <c r="E16" s="10">
        <v>0.70833333333333337</v>
      </c>
      <c r="F16" t="s">
        <v>108</v>
      </c>
      <c r="G16" t="s">
        <v>110</v>
      </c>
      <c r="H16" t="s">
        <v>111</v>
      </c>
      <c r="I16">
        <v>46.85</v>
      </c>
      <c r="J16">
        <v>94</v>
      </c>
      <c r="K16">
        <v>234.25</v>
      </c>
      <c r="L16" t="s">
        <v>115</v>
      </c>
      <c r="M16" t="s">
        <v>116</v>
      </c>
      <c r="N16" t="s">
        <v>113</v>
      </c>
      <c r="O16" t="s">
        <v>114</v>
      </c>
    </row>
    <row r="17" spans="1:15" x14ac:dyDescent="0.35">
      <c r="A17" t="s">
        <v>109</v>
      </c>
      <c r="B17" s="10">
        <v>0.5</v>
      </c>
      <c r="C17" t="s">
        <v>108</v>
      </c>
      <c r="D17" t="s">
        <v>109</v>
      </c>
      <c r="E17" s="10">
        <v>0.70833333333333337</v>
      </c>
      <c r="F17" t="s">
        <v>108</v>
      </c>
      <c r="G17" t="s">
        <v>110</v>
      </c>
      <c r="H17" t="s">
        <v>121</v>
      </c>
      <c r="I17">
        <v>216.5</v>
      </c>
      <c r="J17">
        <v>220</v>
      </c>
      <c r="K17">
        <v>1082.5</v>
      </c>
      <c r="L17" t="s">
        <v>91</v>
      </c>
      <c r="M17" t="s">
        <v>116</v>
      </c>
      <c r="N17" t="s">
        <v>122</v>
      </c>
      <c r="O17" t="s">
        <v>123</v>
      </c>
    </row>
    <row r="18" spans="1:15" x14ac:dyDescent="0.35">
      <c r="A18" t="s">
        <v>109</v>
      </c>
      <c r="B18" s="10">
        <v>0.54166666666666663</v>
      </c>
      <c r="C18" t="s">
        <v>108</v>
      </c>
      <c r="D18" t="s">
        <v>109</v>
      </c>
      <c r="E18" s="10">
        <v>0.72916666666666663</v>
      </c>
      <c r="F18" t="s">
        <v>108</v>
      </c>
      <c r="G18" t="s">
        <v>110</v>
      </c>
      <c r="H18" t="s">
        <v>121</v>
      </c>
      <c r="I18">
        <v>228</v>
      </c>
      <c r="J18">
        <v>250</v>
      </c>
      <c r="K18">
        <v>1025</v>
      </c>
      <c r="L18" t="s">
        <v>89</v>
      </c>
      <c r="M18" t="s">
        <v>116</v>
      </c>
      <c r="N18" t="s">
        <v>127</v>
      </c>
      <c r="O18" t="s">
        <v>123</v>
      </c>
    </row>
    <row r="19" spans="1:15" x14ac:dyDescent="0.35">
      <c r="A19" t="s">
        <v>109</v>
      </c>
      <c r="B19" s="10">
        <v>0.54166666666666663</v>
      </c>
      <c r="C19" t="s">
        <v>108</v>
      </c>
      <c r="D19" t="s">
        <v>109</v>
      </c>
      <c r="E19" s="10">
        <v>0.73958333333333337</v>
      </c>
      <c r="F19" t="s">
        <v>108</v>
      </c>
      <c r="G19" t="s">
        <v>110</v>
      </c>
      <c r="H19" t="s">
        <v>121</v>
      </c>
      <c r="I19">
        <v>14.75</v>
      </c>
      <c r="J19">
        <v>56</v>
      </c>
      <c r="K19">
        <v>14.75</v>
      </c>
      <c r="L19" t="s">
        <v>115</v>
      </c>
      <c r="M19" t="s">
        <v>116</v>
      </c>
      <c r="N19" t="s">
        <v>113</v>
      </c>
      <c r="O19" t="s">
        <v>114</v>
      </c>
    </row>
    <row r="20" spans="1:15" x14ac:dyDescent="0.35">
      <c r="A20" t="s">
        <v>109</v>
      </c>
      <c r="B20" s="10">
        <v>0.58333333333333337</v>
      </c>
      <c r="C20" t="s">
        <v>108</v>
      </c>
      <c r="D20" t="s">
        <v>109</v>
      </c>
      <c r="E20" s="10">
        <v>0.73958333333333337</v>
      </c>
      <c r="F20" t="s">
        <v>108</v>
      </c>
      <c r="G20" t="s">
        <v>110</v>
      </c>
      <c r="H20" t="s">
        <v>111</v>
      </c>
      <c r="I20">
        <v>396.67</v>
      </c>
      <c r="J20">
        <v>471</v>
      </c>
      <c r="K20">
        <v>1487.5</v>
      </c>
      <c r="L20" t="s">
        <v>115</v>
      </c>
      <c r="M20" t="s">
        <v>116</v>
      </c>
      <c r="N20" t="s">
        <v>117</v>
      </c>
      <c r="O20" t="s">
        <v>118</v>
      </c>
    </row>
    <row r="21" spans="1:15" x14ac:dyDescent="0.35">
      <c r="A21" t="s">
        <v>109</v>
      </c>
      <c r="B21" s="10">
        <v>0.58333333333333337</v>
      </c>
      <c r="C21" t="s">
        <v>108</v>
      </c>
      <c r="D21" t="s">
        <v>109</v>
      </c>
      <c r="E21" s="10">
        <v>0.875</v>
      </c>
      <c r="F21" t="s">
        <v>108</v>
      </c>
      <c r="G21" t="s">
        <v>110</v>
      </c>
      <c r="H21" t="s">
        <v>111</v>
      </c>
      <c r="I21">
        <v>342.57</v>
      </c>
      <c r="J21">
        <v>570</v>
      </c>
      <c r="K21">
        <v>2398</v>
      </c>
      <c r="L21" t="s">
        <v>115</v>
      </c>
      <c r="M21" t="s">
        <v>128</v>
      </c>
      <c r="N21" t="s">
        <v>117</v>
      </c>
      <c r="O21" t="s">
        <v>118</v>
      </c>
    </row>
    <row r="22" spans="1:15" x14ac:dyDescent="0.35">
      <c r="A22" t="s">
        <v>109</v>
      </c>
      <c r="B22" s="10">
        <v>0.66666666666666663</v>
      </c>
      <c r="C22" t="s">
        <v>108</v>
      </c>
      <c r="D22" t="s">
        <v>109</v>
      </c>
      <c r="E22" s="10">
        <v>0.875</v>
      </c>
      <c r="F22" t="s">
        <v>108</v>
      </c>
      <c r="G22" t="s">
        <v>110</v>
      </c>
      <c r="H22" t="s">
        <v>121</v>
      </c>
      <c r="I22">
        <v>146</v>
      </c>
      <c r="J22">
        <v>320</v>
      </c>
      <c r="K22">
        <v>620.5</v>
      </c>
      <c r="L22" t="s">
        <v>91</v>
      </c>
      <c r="M22" t="s">
        <v>128</v>
      </c>
      <c r="N22" t="s">
        <v>129</v>
      </c>
      <c r="O22" t="s">
        <v>114</v>
      </c>
    </row>
    <row r="23" spans="1:15" x14ac:dyDescent="0.35">
      <c r="A23" t="s">
        <v>109</v>
      </c>
      <c r="B23" s="10">
        <v>0.66666666666666663</v>
      </c>
      <c r="C23" t="s">
        <v>108</v>
      </c>
      <c r="D23" t="s">
        <v>109</v>
      </c>
      <c r="E23" s="10">
        <v>0.70833333333333337</v>
      </c>
      <c r="F23" t="s">
        <v>108</v>
      </c>
      <c r="G23" t="s">
        <v>110</v>
      </c>
      <c r="H23" t="s">
        <v>121</v>
      </c>
      <c r="I23">
        <v>87.5</v>
      </c>
      <c r="J23">
        <v>100</v>
      </c>
      <c r="K23">
        <v>87.5</v>
      </c>
      <c r="L23" t="s">
        <v>91</v>
      </c>
      <c r="M23" t="s">
        <v>128</v>
      </c>
      <c r="N23" t="s">
        <v>130</v>
      </c>
      <c r="O23" t="s">
        <v>123</v>
      </c>
    </row>
    <row r="24" spans="1:15" x14ac:dyDescent="0.35">
      <c r="A24" t="s">
        <v>109</v>
      </c>
      <c r="B24" s="10">
        <v>0.67708333333333337</v>
      </c>
      <c r="C24" t="s">
        <v>108</v>
      </c>
      <c r="D24" t="s">
        <v>109</v>
      </c>
      <c r="E24" s="10">
        <v>0.875</v>
      </c>
      <c r="F24" t="s">
        <v>108</v>
      </c>
      <c r="G24" t="s">
        <v>110</v>
      </c>
      <c r="H24" t="s">
        <v>121</v>
      </c>
      <c r="I24">
        <v>250</v>
      </c>
      <c r="J24">
        <v>390</v>
      </c>
      <c r="K24">
        <v>1187.5</v>
      </c>
      <c r="L24" t="s">
        <v>91</v>
      </c>
      <c r="M24" t="s">
        <v>128</v>
      </c>
      <c r="N24" t="s">
        <v>122</v>
      </c>
      <c r="O24" t="s">
        <v>123</v>
      </c>
    </row>
    <row r="25" spans="1:15" x14ac:dyDescent="0.35">
      <c r="A25" t="s">
        <v>109</v>
      </c>
      <c r="B25" s="10">
        <v>0.69791666666666663</v>
      </c>
      <c r="C25" t="s">
        <v>108</v>
      </c>
      <c r="D25" t="s">
        <v>109</v>
      </c>
      <c r="E25" s="10">
        <v>0.70833333333333337</v>
      </c>
      <c r="F25" t="s">
        <v>108</v>
      </c>
      <c r="G25" t="s">
        <v>110</v>
      </c>
      <c r="H25" t="s">
        <v>121</v>
      </c>
      <c r="I25">
        <v>70</v>
      </c>
      <c r="J25">
        <v>70</v>
      </c>
      <c r="K25">
        <v>17.5</v>
      </c>
      <c r="L25" t="s">
        <v>91</v>
      </c>
      <c r="M25" t="s">
        <v>116</v>
      </c>
      <c r="N25" t="s">
        <v>129</v>
      </c>
      <c r="O25" t="s">
        <v>114</v>
      </c>
    </row>
    <row r="26" spans="1:15" x14ac:dyDescent="0.35">
      <c r="A26" t="s">
        <v>109</v>
      </c>
      <c r="B26" s="10">
        <v>0.70833333333333337</v>
      </c>
      <c r="C26" t="s">
        <v>108</v>
      </c>
      <c r="D26" t="s">
        <v>131</v>
      </c>
      <c r="E26" s="10">
        <v>0</v>
      </c>
      <c r="F26" t="s">
        <v>108</v>
      </c>
      <c r="G26" t="s">
        <v>132</v>
      </c>
      <c r="H26" t="s">
        <v>111</v>
      </c>
      <c r="I26">
        <v>401</v>
      </c>
      <c r="J26">
        <v>435</v>
      </c>
      <c r="K26">
        <v>2806</v>
      </c>
      <c r="L26" t="s">
        <v>88</v>
      </c>
      <c r="M26" t="s">
        <v>88</v>
      </c>
      <c r="N26" t="s">
        <v>113</v>
      </c>
      <c r="O26" t="s">
        <v>114</v>
      </c>
    </row>
    <row r="27" spans="1:15" x14ac:dyDescent="0.35">
      <c r="A27" t="s">
        <v>109</v>
      </c>
      <c r="B27" s="10">
        <v>0.70833333333333337</v>
      </c>
      <c r="C27" t="s">
        <v>108</v>
      </c>
      <c r="D27" t="s">
        <v>131</v>
      </c>
      <c r="E27" s="10">
        <v>0</v>
      </c>
      <c r="F27" t="s">
        <v>108</v>
      </c>
      <c r="G27" t="s">
        <v>132</v>
      </c>
      <c r="H27" t="s">
        <v>121</v>
      </c>
      <c r="I27">
        <v>401</v>
      </c>
      <c r="J27">
        <v>435</v>
      </c>
      <c r="K27">
        <v>2806</v>
      </c>
      <c r="L27" t="s">
        <v>88</v>
      </c>
      <c r="M27" t="s">
        <v>88</v>
      </c>
      <c r="N27" t="s">
        <v>133</v>
      </c>
      <c r="O27" t="s">
        <v>123</v>
      </c>
    </row>
    <row r="28" spans="1:15" x14ac:dyDescent="0.35">
      <c r="A28" t="s">
        <v>109</v>
      </c>
      <c r="B28" s="10">
        <v>0.70833333333333337</v>
      </c>
      <c r="C28" t="s">
        <v>108</v>
      </c>
      <c r="D28" t="s">
        <v>109</v>
      </c>
      <c r="E28" s="10">
        <v>0.72916666666666663</v>
      </c>
      <c r="F28" t="s">
        <v>108</v>
      </c>
      <c r="G28" t="s">
        <v>110</v>
      </c>
      <c r="H28" t="s">
        <v>111</v>
      </c>
      <c r="I28">
        <v>135</v>
      </c>
      <c r="J28">
        <v>230</v>
      </c>
      <c r="K28">
        <v>67.5</v>
      </c>
      <c r="L28" t="s">
        <v>115</v>
      </c>
      <c r="M28" t="s">
        <v>128</v>
      </c>
      <c r="N28" t="s">
        <v>113</v>
      </c>
      <c r="O28" t="s">
        <v>114</v>
      </c>
    </row>
    <row r="29" spans="1:15" x14ac:dyDescent="0.35">
      <c r="A29" t="s">
        <v>109</v>
      </c>
      <c r="B29" s="10">
        <v>0.875</v>
      </c>
      <c r="C29" t="s">
        <v>108</v>
      </c>
      <c r="D29" t="s">
        <v>109</v>
      </c>
      <c r="E29" s="10">
        <v>0.92708333333333337</v>
      </c>
      <c r="F29" t="s">
        <v>108</v>
      </c>
      <c r="G29" t="s">
        <v>134</v>
      </c>
      <c r="H29" t="s">
        <v>121</v>
      </c>
      <c r="I29">
        <v>8</v>
      </c>
      <c r="J29">
        <v>13</v>
      </c>
      <c r="K29">
        <v>6</v>
      </c>
      <c r="L29" t="s">
        <v>88</v>
      </c>
      <c r="M29" t="s">
        <v>88</v>
      </c>
      <c r="N29" t="s">
        <v>113</v>
      </c>
      <c r="O29" t="s">
        <v>114</v>
      </c>
    </row>
    <row r="30" spans="1:15" x14ac:dyDescent="0.35">
      <c r="A30" t="s">
        <v>131</v>
      </c>
      <c r="B30" s="10">
        <v>0.20833333333333334</v>
      </c>
      <c r="C30" t="s">
        <v>108</v>
      </c>
      <c r="D30" t="s">
        <v>131</v>
      </c>
      <c r="E30" s="10">
        <v>0.25</v>
      </c>
      <c r="F30" t="s">
        <v>108</v>
      </c>
      <c r="G30" t="s">
        <v>134</v>
      </c>
      <c r="H30" t="s">
        <v>111</v>
      </c>
      <c r="I30">
        <v>221</v>
      </c>
      <c r="J30">
        <v>222</v>
      </c>
      <c r="K30">
        <v>221</v>
      </c>
      <c r="L30" t="s">
        <v>88</v>
      </c>
      <c r="M30" t="s">
        <v>135</v>
      </c>
      <c r="N30" t="s">
        <v>113</v>
      </c>
      <c r="O30" t="s">
        <v>114</v>
      </c>
    </row>
    <row r="31" spans="1:15" x14ac:dyDescent="0.35">
      <c r="A31" t="s">
        <v>131</v>
      </c>
      <c r="B31" s="10">
        <v>0.38541666666666669</v>
      </c>
      <c r="C31" t="s">
        <v>108</v>
      </c>
      <c r="D31" t="s">
        <v>131</v>
      </c>
      <c r="E31" s="10">
        <v>0.52083333333333337</v>
      </c>
      <c r="F31" t="s">
        <v>108</v>
      </c>
      <c r="G31" t="s">
        <v>136</v>
      </c>
      <c r="H31" t="s">
        <v>121</v>
      </c>
      <c r="I31">
        <v>26</v>
      </c>
      <c r="J31">
        <v>35</v>
      </c>
      <c r="K31">
        <v>65</v>
      </c>
      <c r="L31" t="s">
        <v>89</v>
      </c>
      <c r="M31" t="s">
        <v>89</v>
      </c>
      <c r="N31" t="s">
        <v>137</v>
      </c>
      <c r="O31" t="s">
        <v>123</v>
      </c>
    </row>
    <row r="32" spans="1:15" x14ac:dyDescent="0.35">
      <c r="A32" t="s">
        <v>131</v>
      </c>
      <c r="B32" s="10">
        <v>0.40625</v>
      </c>
      <c r="C32" t="s">
        <v>108</v>
      </c>
      <c r="D32" t="s">
        <v>131</v>
      </c>
      <c r="E32" s="10">
        <v>0.55208333333333337</v>
      </c>
      <c r="F32" t="s">
        <v>108</v>
      </c>
      <c r="G32" t="s">
        <v>110</v>
      </c>
      <c r="H32" t="s">
        <v>111</v>
      </c>
      <c r="I32">
        <v>221</v>
      </c>
      <c r="J32">
        <v>250</v>
      </c>
      <c r="K32">
        <v>775</v>
      </c>
      <c r="L32" t="s">
        <v>88</v>
      </c>
      <c r="M32" t="s">
        <v>138</v>
      </c>
      <c r="N32" t="s">
        <v>133</v>
      </c>
      <c r="O32" t="s">
        <v>123</v>
      </c>
    </row>
    <row r="33" spans="1:15" x14ac:dyDescent="0.35">
      <c r="A33" t="s">
        <v>131</v>
      </c>
      <c r="B33" s="10">
        <v>0.40625</v>
      </c>
      <c r="C33" t="s">
        <v>108</v>
      </c>
      <c r="D33" t="s">
        <v>131</v>
      </c>
      <c r="E33" s="10">
        <v>0.55208333333333337</v>
      </c>
      <c r="F33" t="s">
        <v>108</v>
      </c>
      <c r="G33" t="s">
        <v>110</v>
      </c>
      <c r="H33" t="s">
        <v>111</v>
      </c>
      <c r="I33">
        <v>221</v>
      </c>
      <c r="J33">
        <v>250</v>
      </c>
      <c r="K33">
        <v>775</v>
      </c>
      <c r="L33" t="s">
        <v>88</v>
      </c>
      <c r="M33" t="s">
        <v>138</v>
      </c>
      <c r="N33" t="s">
        <v>139</v>
      </c>
      <c r="O33" t="s">
        <v>123</v>
      </c>
    </row>
    <row r="34" spans="1:15" x14ac:dyDescent="0.35">
      <c r="A34" t="s">
        <v>131</v>
      </c>
      <c r="B34" s="10">
        <v>0.40625</v>
      </c>
      <c r="C34" t="s">
        <v>108</v>
      </c>
      <c r="D34" t="s">
        <v>131</v>
      </c>
      <c r="E34" s="10">
        <v>0.55208333333333337</v>
      </c>
      <c r="F34" t="s">
        <v>108</v>
      </c>
      <c r="G34" t="s">
        <v>110</v>
      </c>
      <c r="H34" t="s">
        <v>121</v>
      </c>
      <c r="I34">
        <v>442.86</v>
      </c>
      <c r="J34">
        <v>500</v>
      </c>
      <c r="K34">
        <v>1550</v>
      </c>
      <c r="L34" t="s">
        <v>91</v>
      </c>
      <c r="M34" t="s">
        <v>138</v>
      </c>
      <c r="N34" t="s">
        <v>129</v>
      </c>
      <c r="O34" t="s">
        <v>114</v>
      </c>
    </row>
    <row r="35" spans="1:15" x14ac:dyDescent="0.35">
      <c r="A35" t="s">
        <v>131</v>
      </c>
      <c r="B35" s="10">
        <v>0.77083333333333337</v>
      </c>
      <c r="C35" t="s">
        <v>108</v>
      </c>
      <c r="D35" t="s">
        <v>131</v>
      </c>
      <c r="E35" s="10">
        <v>0.9375</v>
      </c>
      <c r="F35" t="s">
        <v>108</v>
      </c>
      <c r="G35" t="s">
        <v>110</v>
      </c>
      <c r="H35" t="s">
        <v>111</v>
      </c>
      <c r="I35">
        <v>175</v>
      </c>
      <c r="J35">
        <v>200</v>
      </c>
      <c r="K35">
        <v>700</v>
      </c>
      <c r="L35" t="s">
        <v>115</v>
      </c>
      <c r="M35" t="s">
        <v>128</v>
      </c>
      <c r="N35" t="s">
        <v>117</v>
      </c>
      <c r="O35" t="s">
        <v>118</v>
      </c>
    </row>
    <row r="36" spans="1:15" x14ac:dyDescent="0.35">
      <c r="A36" t="s">
        <v>131</v>
      </c>
      <c r="B36" s="10">
        <v>0.77083333333333337</v>
      </c>
      <c r="C36" t="s">
        <v>108</v>
      </c>
      <c r="D36" t="s">
        <v>131</v>
      </c>
      <c r="E36" s="10">
        <v>0.9375</v>
      </c>
      <c r="F36" t="s">
        <v>108</v>
      </c>
      <c r="G36" t="s">
        <v>110</v>
      </c>
      <c r="H36" t="s">
        <v>121</v>
      </c>
      <c r="I36">
        <v>150</v>
      </c>
      <c r="J36">
        <v>200</v>
      </c>
      <c r="K36">
        <v>600</v>
      </c>
      <c r="L36" t="s">
        <v>89</v>
      </c>
      <c r="M36" t="s">
        <v>128</v>
      </c>
      <c r="N36" t="s">
        <v>140</v>
      </c>
      <c r="O36" t="s">
        <v>123</v>
      </c>
    </row>
    <row r="37" spans="1:15" x14ac:dyDescent="0.35">
      <c r="A37" t="s">
        <v>131</v>
      </c>
      <c r="B37" s="10">
        <v>0.77083333333333337</v>
      </c>
      <c r="C37" t="s">
        <v>108</v>
      </c>
      <c r="D37" t="s">
        <v>131</v>
      </c>
      <c r="E37" s="10">
        <v>0.8125</v>
      </c>
      <c r="F37" t="s">
        <v>108</v>
      </c>
      <c r="G37" t="s">
        <v>110</v>
      </c>
      <c r="H37" t="s">
        <v>121</v>
      </c>
      <c r="I37">
        <v>100</v>
      </c>
      <c r="J37">
        <v>160</v>
      </c>
      <c r="K37">
        <v>100</v>
      </c>
      <c r="L37" t="s">
        <v>91</v>
      </c>
      <c r="M37" t="s">
        <v>128</v>
      </c>
      <c r="N37" t="s">
        <v>129</v>
      </c>
      <c r="O37" t="s">
        <v>114</v>
      </c>
    </row>
    <row r="38" spans="1:15" x14ac:dyDescent="0.35">
      <c r="A38" t="s">
        <v>131</v>
      </c>
      <c r="B38" s="10">
        <v>0.79166666666666663</v>
      </c>
      <c r="C38" t="s">
        <v>108</v>
      </c>
      <c r="D38" t="s">
        <v>131</v>
      </c>
      <c r="E38" s="10">
        <v>0.95833333333333337</v>
      </c>
      <c r="F38" t="s">
        <v>108</v>
      </c>
      <c r="G38" t="s">
        <v>141</v>
      </c>
      <c r="H38" t="s">
        <v>121</v>
      </c>
      <c r="I38">
        <v>654.66999999999996</v>
      </c>
      <c r="J38">
        <v>1100</v>
      </c>
      <c r="K38">
        <v>1964</v>
      </c>
      <c r="L38" t="s">
        <v>115</v>
      </c>
      <c r="M38" t="s">
        <v>115</v>
      </c>
      <c r="N38" t="s">
        <v>113</v>
      </c>
      <c r="O38" t="s">
        <v>114</v>
      </c>
    </row>
    <row r="39" spans="1:15" x14ac:dyDescent="0.35">
      <c r="A39" t="s">
        <v>131</v>
      </c>
      <c r="B39" s="10">
        <v>0.79166666666666663</v>
      </c>
      <c r="C39" t="s">
        <v>108</v>
      </c>
      <c r="D39" t="s">
        <v>142</v>
      </c>
      <c r="E39" s="10">
        <v>0</v>
      </c>
      <c r="F39" t="s">
        <v>108</v>
      </c>
      <c r="G39" t="s">
        <v>134</v>
      </c>
      <c r="H39" t="s">
        <v>121</v>
      </c>
      <c r="I39">
        <v>20</v>
      </c>
      <c r="J39">
        <v>35</v>
      </c>
      <c r="K39">
        <v>60</v>
      </c>
      <c r="L39" t="s">
        <v>88</v>
      </c>
      <c r="M39" t="s">
        <v>88</v>
      </c>
      <c r="N39" t="s">
        <v>113</v>
      </c>
      <c r="O39" t="s">
        <v>114</v>
      </c>
    </row>
    <row r="40" spans="1:15" x14ac:dyDescent="0.35">
      <c r="A40" t="s">
        <v>131</v>
      </c>
      <c r="B40" s="10">
        <v>0.97916666666666663</v>
      </c>
      <c r="C40" t="s">
        <v>108</v>
      </c>
      <c r="D40" t="s">
        <v>142</v>
      </c>
      <c r="E40" s="10">
        <v>0</v>
      </c>
      <c r="F40" t="s">
        <v>108</v>
      </c>
      <c r="G40" t="s">
        <v>110</v>
      </c>
      <c r="H40" t="s">
        <v>111</v>
      </c>
      <c r="I40">
        <v>135</v>
      </c>
      <c r="J40">
        <v>150</v>
      </c>
      <c r="K40">
        <v>68</v>
      </c>
      <c r="L40" t="s">
        <v>88</v>
      </c>
      <c r="M40" t="s">
        <v>116</v>
      </c>
      <c r="N40" t="s">
        <v>139</v>
      </c>
      <c r="O40" t="s">
        <v>123</v>
      </c>
    </row>
    <row r="41" spans="1:15" x14ac:dyDescent="0.35">
      <c r="A41" t="s">
        <v>131</v>
      </c>
      <c r="B41" s="10">
        <v>0.97916666666666663</v>
      </c>
      <c r="C41" t="s">
        <v>108</v>
      </c>
      <c r="D41" t="s">
        <v>142</v>
      </c>
      <c r="E41" s="10">
        <v>0</v>
      </c>
      <c r="F41" t="s">
        <v>108</v>
      </c>
      <c r="G41" t="s">
        <v>110</v>
      </c>
      <c r="H41" t="s">
        <v>121</v>
      </c>
      <c r="I41">
        <v>150</v>
      </c>
      <c r="J41">
        <v>180</v>
      </c>
      <c r="K41">
        <v>75</v>
      </c>
      <c r="L41" t="s">
        <v>91</v>
      </c>
      <c r="M41" t="s">
        <v>116</v>
      </c>
      <c r="N41" t="s">
        <v>143</v>
      </c>
      <c r="O41" t="s">
        <v>123</v>
      </c>
    </row>
    <row r="42" spans="1:15" x14ac:dyDescent="0.35">
      <c r="A42" t="s">
        <v>131</v>
      </c>
      <c r="B42" s="10">
        <v>0.98958333333333337</v>
      </c>
      <c r="C42" t="s">
        <v>108</v>
      </c>
      <c r="D42" t="s">
        <v>142</v>
      </c>
      <c r="E42" s="10">
        <v>0</v>
      </c>
      <c r="F42" t="s">
        <v>108</v>
      </c>
      <c r="G42" t="s">
        <v>110</v>
      </c>
      <c r="H42" t="s">
        <v>111</v>
      </c>
      <c r="I42">
        <v>130</v>
      </c>
      <c r="J42">
        <v>130</v>
      </c>
      <c r="K42">
        <v>32</v>
      </c>
      <c r="L42" t="s">
        <v>88</v>
      </c>
      <c r="M42" t="s">
        <v>116</v>
      </c>
      <c r="N42" t="s">
        <v>133</v>
      </c>
      <c r="O42" t="s">
        <v>123</v>
      </c>
    </row>
    <row r="43" spans="1:15" x14ac:dyDescent="0.35">
      <c r="A43" t="s">
        <v>131</v>
      </c>
      <c r="B43" s="10">
        <v>0.98958333333333337</v>
      </c>
      <c r="C43" t="s">
        <v>108</v>
      </c>
      <c r="D43" t="s">
        <v>142</v>
      </c>
      <c r="E43" s="10">
        <v>0</v>
      </c>
      <c r="F43" t="s">
        <v>108</v>
      </c>
      <c r="G43" t="s">
        <v>110</v>
      </c>
      <c r="H43" t="s">
        <v>121</v>
      </c>
      <c r="I43">
        <v>100</v>
      </c>
      <c r="J43">
        <v>100</v>
      </c>
      <c r="K43">
        <v>25</v>
      </c>
      <c r="L43" t="s">
        <v>91</v>
      </c>
      <c r="M43" t="s">
        <v>116</v>
      </c>
      <c r="N43" t="s">
        <v>122</v>
      </c>
      <c r="O43" t="s">
        <v>123</v>
      </c>
    </row>
    <row r="44" spans="1:15" x14ac:dyDescent="0.35">
      <c r="A44" t="s">
        <v>142</v>
      </c>
      <c r="B44" s="10">
        <v>0</v>
      </c>
      <c r="C44" t="s">
        <v>108</v>
      </c>
      <c r="D44" t="s">
        <v>142</v>
      </c>
      <c r="E44" s="10">
        <v>0.625</v>
      </c>
      <c r="F44" t="s">
        <v>108</v>
      </c>
      <c r="G44" t="s">
        <v>110</v>
      </c>
      <c r="H44" t="s">
        <v>111</v>
      </c>
      <c r="I44">
        <v>202</v>
      </c>
      <c r="J44">
        <v>358</v>
      </c>
      <c r="K44">
        <v>3024</v>
      </c>
      <c r="L44" t="s">
        <v>88</v>
      </c>
      <c r="M44" t="s">
        <v>116</v>
      </c>
      <c r="N44" t="s">
        <v>139</v>
      </c>
      <c r="O44" t="s">
        <v>123</v>
      </c>
    </row>
    <row r="45" spans="1:15" x14ac:dyDescent="0.35">
      <c r="A45" t="s">
        <v>142</v>
      </c>
      <c r="B45" s="10">
        <v>0</v>
      </c>
      <c r="C45" t="s">
        <v>108</v>
      </c>
      <c r="D45" t="s">
        <v>142</v>
      </c>
      <c r="E45" s="10">
        <v>0.67708333333333337</v>
      </c>
      <c r="F45" t="s">
        <v>108</v>
      </c>
      <c r="G45" t="s">
        <v>110</v>
      </c>
      <c r="H45" t="s">
        <v>111</v>
      </c>
      <c r="I45">
        <v>170</v>
      </c>
      <c r="J45">
        <v>292</v>
      </c>
      <c r="K45">
        <v>2764</v>
      </c>
      <c r="L45" t="s">
        <v>88</v>
      </c>
      <c r="M45" t="s">
        <v>116</v>
      </c>
      <c r="N45" t="s">
        <v>133</v>
      </c>
      <c r="O45" t="s">
        <v>123</v>
      </c>
    </row>
    <row r="46" spans="1:15" x14ac:dyDescent="0.35">
      <c r="A46" t="s">
        <v>142</v>
      </c>
      <c r="B46" s="10">
        <v>0</v>
      </c>
      <c r="C46" t="s">
        <v>108</v>
      </c>
      <c r="D46" t="s">
        <v>144</v>
      </c>
      <c r="E46" s="10">
        <v>0</v>
      </c>
      <c r="F46" t="s">
        <v>108</v>
      </c>
      <c r="G46" t="s">
        <v>110</v>
      </c>
      <c r="H46" t="s">
        <v>121</v>
      </c>
      <c r="I46">
        <v>177.29</v>
      </c>
      <c r="J46">
        <v>300</v>
      </c>
      <c r="K46">
        <v>4255</v>
      </c>
      <c r="L46" t="s">
        <v>91</v>
      </c>
      <c r="M46" t="s">
        <v>116</v>
      </c>
      <c r="N46" t="s">
        <v>122</v>
      </c>
      <c r="O46" t="s">
        <v>123</v>
      </c>
    </row>
    <row r="47" spans="1:15" x14ac:dyDescent="0.35">
      <c r="A47" t="s">
        <v>142</v>
      </c>
      <c r="B47" s="10">
        <v>0</v>
      </c>
      <c r="C47" t="s">
        <v>108</v>
      </c>
      <c r="D47" t="s">
        <v>144</v>
      </c>
      <c r="E47" s="10">
        <v>0</v>
      </c>
      <c r="F47" t="s">
        <v>108</v>
      </c>
      <c r="G47" t="s">
        <v>110</v>
      </c>
      <c r="H47" t="s">
        <v>121</v>
      </c>
      <c r="I47">
        <v>217.29</v>
      </c>
      <c r="J47">
        <v>350</v>
      </c>
      <c r="K47">
        <v>5215</v>
      </c>
      <c r="L47" t="s">
        <v>91</v>
      </c>
      <c r="M47" t="s">
        <v>116</v>
      </c>
      <c r="N47" t="s">
        <v>143</v>
      </c>
      <c r="O47" t="s">
        <v>123</v>
      </c>
    </row>
    <row r="48" spans="1:15" x14ac:dyDescent="0.35">
      <c r="A48" t="s">
        <v>142</v>
      </c>
      <c r="B48" s="10">
        <v>6.25E-2</v>
      </c>
      <c r="C48" t="s">
        <v>108</v>
      </c>
      <c r="D48" t="s">
        <v>142</v>
      </c>
      <c r="E48" s="10">
        <v>0.70833333333333337</v>
      </c>
      <c r="F48" t="s">
        <v>108</v>
      </c>
      <c r="G48" t="s">
        <v>110</v>
      </c>
      <c r="H48" t="s">
        <v>111</v>
      </c>
      <c r="I48">
        <v>89</v>
      </c>
      <c r="J48">
        <v>190</v>
      </c>
      <c r="K48">
        <v>1026</v>
      </c>
      <c r="L48" t="s">
        <v>88</v>
      </c>
      <c r="M48" t="s">
        <v>116</v>
      </c>
      <c r="N48" t="s">
        <v>145</v>
      </c>
      <c r="O48" t="s">
        <v>123</v>
      </c>
    </row>
    <row r="49" spans="1:15" x14ac:dyDescent="0.35">
      <c r="A49" t="s">
        <v>142</v>
      </c>
      <c r="B49" s="10">
        <v>6.25E-2</v>
      </c>
      <c r="C49" t="s">
        <v>108</v>
      </c>
      <c r="D49" t="s">
        <v>144</v>
      </c>
      <c r="E49" s="10">
        <v>0</v>
      </c>
      <c r="F49" t="s">
        <v>108</v>
      </c>
      <c r="G49" t="s">
        <v>110</v>
      </c>
      <c r="H49" t="s">
        <v>121</v>
      </c>
      <c r="I49">
        <v>210</v>
      </c>
      <c r="J49">
        <v>500</v>
      </c>
      <c r="K49">
        <v>4725</v>
      </c>
      <c r="L49" t="s">
        <v>91</v>
      </c>
      <c r="M49" t="s">
        <v>116</v>
      </c>
      <c r="N49" t="s">
        <v>143</v>
      </c>
      <c r="O49" t="s">
        <v>123</v>
      </c>
    </row>
    <row r="50" spans="1:15" x14ac:dyDescent="0.35">
      <c r="A50" t="s">
        <v>142</v>
      </c>
      <c r="B50" s="10">
        <v>8.3333333333333329E-2</v>
      </c>
      <c r="C50" t="s">
        <v>108</v>
      </c>
      <c r="D50" t="s">
        <v>144</v>
      </c>
      <c r="E50" s="10">
        <v>0</v>
      </c>
      <c r="F50" t="s">
        <v>108</v>
      </c>
      <c r="G50" t="s">
        <v>110</v>
      </c>
      <c r="H50" t="s">
        <v>121</v>
      </c>
      <c r="I50">
        <v>124.6</v>
      </c>
      <c r="J50">
        <v>300</v>
      </c>
      <c r="K50">
        <v>2741.25</v>
      </c>
      <c r="L50" t="s">
        <v>91</v>
      </c>
      <c r="M50" t="s">
        <v>116</v>
      </c>
      <c r="N50" t="s">
        <v>122</v>
      </c>
      <c r="O50" t="s">
        <v>123</v>
      </c>
    </row>
    <row r="51" spans="1:15" x14ac:dyDescent="0.35">
      <c r="A51" t="s">
        <v>142</v>
      </c>
      <c r="B51" s="10">
        <v>0.17708333333333334</v>
      </c>
      <c r="C51" t="s">
        <v>108</v>
      </c>
      <c r="D51" t="s">
        <v>144</v>
      </c>
      <c r="E51" s="10">
        <v>0</v>
      </c>
      <c r="F51" t="s">
        <v>108</v>
      </c>
      <c r="G51" t="s">
        <v>110</v>
      </c>
      <c r="H51" t="s">
        <v>111</v>
      </c>
      <c r="I51">
        <v>447.72</v>
      </c>
      <c r="J51">
        <v>697</v>
      </c>
      <c r="K51">
        <v>3246</v>
      </c>
      <c r="L51" t="s">
        <v>115</v>
      </c>
      <c r="M51" t="s">
        <v>116</v>
      </c>
      <c r="N51" t="s">
        <v>117</v>
      </c>
      <c r="O51" t="s">
        <v>118</v>
      </c>
    </row>
    <row r="52" spans="1:15" x14ac:dyDescent="0.35">
      <c r="A52" t="s">
        <v>142</v>
      </c>
      <c r="B52" s="10">
        <v>0.1875</v>
      </c>
      <c r="C52" t="s">
        <v>108</v>
      </c>
      <c r="D52" t="s">
        <v>142</v>
      </c>
      <c r="E52" s="10">
        <v>0.79166666666666663</v>
      </c>
      <c r="F52" t="s">
        <v>108</v>
      </c>
      <c r="G52" t="s">
        <v>110</v>
      </c>
      <c r="H52" t="s">
        <v>111</v>
      </c>
      <c r="I52">
        <v>41.35</v>
      </c>
      <c r="J52">
        <v>90</v>
      </c>
      <c r="K52">
        <v>175.75</v>
      </c>
      <c r="L52" t="s">
        <v>115</v>
      </c>
      <c r="M52" t="s">
        <v>116</v>
      </c>
      <c r="N52" t="s">
        <v>113</v>
      </c>
      <c r="O52" t="s">
        <v>114</v>
      </c>
    </row>
    <row r="53" spans="1:15" x14ac:dyDescent="0.35">
      <c r="A53" t="s">
        <v>142</v>
      </c>
      <c r="B53" s="10">
        <v>0.25</v>
      </c>
      <c r="C53" t="s">
        <v>108</v>
      </c>
      <c r="D53" t="s">
        <v>142</v>
      </c>
      <c r="E53" s="10">
        <v>0.875</v>
      </c>
      <c r="F53" t="s">
        <v>108</v>
      </c>
      <c r="G53" t="s">
        <v>110</v>
      </c>
      <c r="H53" t="s">
        <v>111</v>
      </c>
      <c r="I53">
        <v>190.65</v>
      </c>
      <c r="J53">
        <v>460</v>
      </c>
      <c r="K53">
        <v>2859.75</v>
      </c>
      <c r="L53" t="s">
        <v>115</v>
      </c>
      <c r="M53" t="s">
        <v>116</v>
      </c>
      <c r="N53" t="s">
        <v>146</v>
      </c>
      <c r="O53" t="s">
        <v>123</v>
      </c>
    </row>
    <row r="54" spans="1:15" x14ac:dyDescent="0.35">
      <c r="A54" t="s">
        <v>142</v>
      </c>
      <c r="B54" s="10">
        <v>0.29166666666666669</v>
      </c>
      <c r="C54" t="s">
        <v>108</v>
      </c>
      <c r="D54" t="s">
        <v>142</v>
      </c>
      <c r="E54" s="10">
        <v>0.34375</v>
      </c>
      <c r="F54" t="s">
        <v>108</v>
      </c>
      <c r="G54" t="s">
        <v>134</v>
      </c>
      <c r="H54" t="s">
        <v>121</v>
      </c>
      <c r="I54">
        <v>3</v>
      </c>
      <c r="J54">
        <v>4</v>
      </c>
      <c r="K54">
        <v>3</v>
      </c>
      <c r="L54" t="s">
        <v>88</v>
      </c>
      <c r="M54" t="s">
        <v>88</v>
      </c>
      <c r="N54" t="s">
        <v>113</v>
      </c>
      <c r="O54" t="s">
        <v>114</v>
      </c>
    </row>
    <row r="55" spans="1:15" x14ac:dyDescent="0.35">
      <c r="A55" t="s">
        <v>142</v>
      </c>
      <c r="B55" s="10">
        <v>0.5</v>
      </c>
      <c r="C55" t="s">
        <v>108</v>
      </c>
      <c r="D55" t="s">
        <v>142</v>
      </c>
      <c r="E55" s="10">
        <v>0.90625</v>
      </c>
      <c r="F55" t="s">
        <v>108</v>
      </c>
      <c r="G55" t="s">
        <v>110</v>
      </c>
      <c r="H55" t="s">
        <v>111</v>
      </c>
      <c r="I55">
        <v>268.13</v>
      </c>
      <c r="J55">
        <v>380</v>
      </c>
      <c r="K55">
        <v>2614.25</v>
      </c>
      <c r="L55" t="s">
        <v>115</v>
      </c>
      <c r="M55" t="s">
        <v>116</v>
      </c>
      <c r="N55" t="s">
        <v>146</v>
      </c>
      <c r="O55" t="s">
        <v>123</v>
      </c>
    </row>
    <row r="56" spans="1:15" x14ac:dyDescent="0.35">
      <c r="A56" t="s">
        <v>142</v>
      </c>
      <c r="B56" s="10">
        <v>0.51041666666666663</v>
      </c>
      <c r="C56" t="s">
        <v>108</v>
      </c>
      <c r="D56" t="s">
        <v>142</v>
      </c>
      <c r="E56" s="10">
        <v>0.65625</v>
      </c>
      <c r="F56" t="s">
        <v>108</v>
      </c>
      <c r="G56" t="s">
        <v>136</v>
      </c>
      <c r="H56" t="s">
        <v>121</v>
      </c>
      <c r="I56">
        <v>77</v>
      </c>
      <c r="J56">
        <v>100</v>
      </c>
      <c r="K56">
        <v>232</v>
      </c>
      <c r="L56" t="s">
        <v>89</v>
      </c>
      <c r="M56" t="s">
        <v>89</v>
      </c>
      <c r="N56" t="s">
        <v>137</v>
      </c>
      <c r="O56" t="s">
        <v>123</v>
      </c>
    </row>
    <row r="57" spans="1:15" x14ac:dyDescent="0.35">
      <c r="A57" t="s">
        <v>142</v>
      </c>
      <c r="B57" s="10">
        <v>0.51041666666666663</v>
      </c>
      <c r="C57" t="s">
        <v>108</v>
      </c>
      <c r="D57" t="s">
        <v>142</v>
      </c>
      <c r="E57" s="10">
        <v>0.65625</v>
      </c>
      <c r="F57" t="s">
        <v>108</v>
      </c>
      <c r="G57" t="s">
        <v>136</v>
      </c>
      <c r="H57" t="s">
        <v>111</v>
      </c>
      <c r="I57">
        <v>61</v>
      </c>
      <c r="J57">
        <v>80</v>
      </c>
      <c r="K57">
        <v>182</v>
      </c>
      <c r="L57" t="s">
        <v>89</v>
      </c>
      <c r="M57" t="s">
        <v>89</v>
      </c>
      <c r="N57" t="s">
        <v>147</v>
      </c>
      <c r="O57" t="s">
        <v>123</v>
      </c>
    </row>
    <row r="58" spans="1:15" x14ac:dyDescent="0.35">
      <c r="A58" t="s">
        <v>142</v>
      </c>
      <c r="B58" s="10">
        <v>0.54166666666666663</v>
      </c>
      <c r="C58" t="s">
        <v>108</v>
      </c>
      <c r="D58" t="s">
        <v>142</v>
      </c>
      <c r="E58" s="10">
        <v>0.80208333333333337</v>
      </c>
      <c r="F58" t="s">
        <v>108</v>
      </c>
      <c r="G58" t="s">
        <v>110</v>
      </c>
      <c r="H58" t="s">
        <v>121</v>
      </c>
      <c r="I58">
        <v>107.89</v>
      </c>
      <c r="J58">
        <v>200</v>
      </c>
      <c r="K58">
        <v>512.5</v>
      </c>
      <c r="L58" t="s">
        <v>115</v>
      </c>
      <c r="M58" t="s">
        <v>116</v>
      </c>
      <c r="N58" t="s">
        <v>113</v>
      </c>
      <c r="O58" t="s">
        <v>114</v>
      </c>
    </row>
    <row r="59" spans="1:15" x14ac:dyDescent="0.35">
      <c r="A59" t="s">
        <v>142</v>
      </c>
      <c r="B59" s="10">
        <v>0.5625</v>
      </c>
      <c r="C59" t="s">
        <v>108</v>
      </c>
      <c r="D59" t="s">
        <v>144</v>
      </c>
      <c r="E59" s="10">
        <v>0</v>
      </c>
      <c r="F59" t="s">
        <v>108</v>
      </c>
      <c r="G59" t="s">
        <v>110</v>
      </c>
      <c r="H59" t="s">
        <v>121</v>
      </c>
      <c r="I59">
        <v>167.89</v>
      </c>
      <c r="J59">
        <v>240</v>
      </c>
      <c r="K59">
        <v>1595</v>
      </c>
      <c r="L59" t="s">
        <v>91</v>
      </c>
      <c r="M59" t="s">
        <v>116</v>
      </c>
      <c r="N59" t="s">
        <v>148</v>
      </c>
      <c r="O59" t="s">
        <v>123</v>
      </c>
    </row>
    <row r="60" spans="1:15" x14ac:dyDescent="0.35">
      <c r="A60" t="s">
        <v>142</v>
      </c>
      <c r="B60" s="10">
        <v>0.58333333333333337</v>
      </c>
      <c r="C60" t="s">
        <v>108</v>
      </c>
      <c r="D60" t="s">
        <v>142</v>
      </c>
      <c r="E60" s="10">
        <v>0.85416666666666663</v>
      </c>
      <c r="F60" t="s">
        <v>108</v>
      </c>
      <c r="G60" t="s">
        <v>110</v>
      </c>
      <c r="H60" t="s">
        <v>121</v>
      </c>
      <c r="I60">
        <v>27.22</v>
      </c>
      <c r="J60">
        <v>40</v>
      </c>
      <c r="K60">
        <v>122.5</v>
      </c>
      <c r="L60" t="s">
        <v>91</v>
      </c>
      <c r="M60" t="s">
        <v>116</v>
      </c>
      <c r="N60" t="s">
        <v>129</v>
      </c>
      <c r="O60" t="s">
        <v>114</v>
      </c>
    </row>
    <row r="61" spans="1:15" x14ac:dyDescent="0.35">
      <c r="A61" t="s">
        <v>142</v>
      </c>
      <c r="B61" s="10">
        <v>0.66666666666666663</v>
      </c>
      <c r="C61" t="s">
        <v>108</v>
      </c>
      <c r="D61" t="s">
        <v>142</v>
      </c>
      <c r="E61" s="10">
        <v>0.875</v>
      </c>
      <c r="F61" t="s">
        <v>108</v>
      </c>
      <c r="G61" t="s">
        <v>110</v>
      </c>
      <c r="H61" t="s">
        <v>111</v>
      </c>
      <c r="I61">
        <v>260.14999999999998</v>
      </c>
      <c r="J61">
        <v>340</v>
      </c>
      <c r="K61">
        <v>1300.75</v>
      </c>
      <c r="L61" t="s">
        <v>115</v>
      </c>
      <c r="M61" t="s">
        <v>116</v>
      </c>
      <c r="N61" t="s">
        <v>149</v>
      </c>
      <c r="O61" t="s">
        <v>123</v>
      </c>
    </row>
    <row r="62" spans="1:15" x14ac:dyDescent="0.35">
      <c r="A62" t="s">
        <v>142</v>
      </c>
      <c r="B62" s="10">
        <v>0.75</v>
      </c>
      <c r="C62" t="s">
        <v>108</v>
      </c>
      <c r="D62" t="s">
        <v>144</v>
      </c>
      <c r="E62" s="10">
        <v>0</v>
      </c>
      <c r="F62" t="s">
        <v>108</v>
      </c>
      <c r="G62" t="s">
        <v>141</v>
      </c>
      <c r="H62" t="s">
        <v>121</v>
      </c>
      <c r="I62">
        <v>586.4</v>
      </c>
      <c r="J62">
        <v>1100</v>
      </c>
      <c r="K62">
        <v>2932</v>
      </c>
      <c r="L62" t="s">
        <v>115</v>
      </c>
      <c r="M62" t="s">
        <v>115</v>
      </c>
      <c r="N62" t="s">
        <v>113</v>
      </c>
      <c r="O62" t="s">
        <v>114</v>
      </c>
    </row>
    <row r="63" spans="1:15" x14ac:dyDescent="0.35">
      <c r="A63" t="s">
        <v>142</v>
      </c>
      <c r="B63" s="10">
        <v>0.77083333333333337</v>
      </c>
      <c r="C63" t="s">
        <v>108</v>
      </c>
      <c r="D63" t="s">
        <v>144</v>
      </c>
      <c r="E63" s="10">
        <v>0</v>
      </c>
      <c r="F63" t="s">
        <v>108</v>
      </c>
      <c r="G63" t="s">
        <v>110</v>
      </c>
      <c r="H63" t="s">
        <v>111</v>
      </c>
      <c r="I63">
        <v>136.27000000000001</v>
      </c>
      <c r="J63">
        <v>200</v>
      </c>
      <c r="K63">
        <v>749.5</v>
      </c>
      <c r="L63" t="s">
        <v>115</v>
      </c>
      <c r="M63" t="s">
        <v>128</v>
      </c>
      <c r="N63" t="s">
        <v>117</v>
      </c>
      <c r="O63" t="s">
        <v>118</v>
      </c>
    </row>
    <row r="64" spans="1:15" x14ac:dyDescent="0.35">
      <c r="A64" t="s">
        <v>142</v>
      </c>
      <c r="B64" s="10">
        <v>0.77083333333333337</v>
      </c>
      <c r="C64" t="s">
        <v>108</v>
      </c>
      <c r="D64" t="s">
        <v>142</v>
      </c>
      <c r="E64" s="10">
        <v>0.91666666666666663</v>
      </c>
      <c r="F64" t="s">
        <v>108</v>
      </c>
      <c r="G64" t="s">
        <v>110</v>
      </c>
      <c r="H64" t="s">
        <v>121</v>
      </c>
      <c r="I64">
        <v>268</v>
      </c>
      <c r="J64">
        <v>340</v>
      </c>
      <c r="K64">
        <v>938</v>
      </c>
      <c r="L64" t="s">
        <v>89</v>
      </c>
      <c r="M64" t="s">
        <v>128</v>
      </c>
      <c r="N64" t="s">
        <v>150</v>
      </c>
      <c r="O64" t="s">
        <v>123</v>
      </c>
    </row>
    <row r="65" spans="1:15" x14ac:dyDescent="0.35">
      <c r="A65" t="s">
        <v>142</v>
      </c>
      <c r="B65" s="10">
        <v>0.79166666666666663</v>
      </c>
      <c r="C65" t="s">
        <v>108</v>
      </c>
      <c r="D65" t="s">
        <v>144</v>
      </c>
      <c r="E65" s="10">
        <v>0</v>
      </c>
      <c r="F65" t="s">
        <v>108</v>
      </c>
      <c r="G65" t="s">
        <v>110</v>
      </c>
      <c r="H65" t="s">
        <v>111</v>
      </c>
      <c r="I65">
        <v>178.9</v>
      </c>
      <c r="J65">
        <v>200</v>
      </c>
      <c r="K65">
        <v>894.5</v>
      </c>
      <c r="L65" t="s">
        <v>115</v>
      </c>
      <c r="M65" t="s">
        <v>128</v>
      </c>
      <c r="N65" t="s">
        <v>119</v>
      </c>
      <c r="O65" t="s">
        <v>118</v>
      </c>
    </row>
    <row r="66" spans="1:15" x14ac:dyDescent="0.35">
      <c r="A66" t="s">
        <v>142</v>
      </c>
      <c r="B66" s="10">
        <v>0.79166666666666663</v>
      </c>
      <c r="C66" t="s">
        <v>108</v>
      </c>
      <c r="D66" t="s">
        <v>144</v>
      </c>
      <c r="E66" s="10">
        <v>0</v>
      </c>
      <c r="F66" t="s">
        <v>108</v>
      </c>
      <c r="G66" t="s">
        <v>110</v>
      </c>
      <c r="H66" t="s">
        <v>111</v>
      </c>
      <c r="I66">
        <v>25</v>
      </c>
      <c r="J66">
        <v>70</v>
      </c>
      <c r="K66">
        <v>125</v>
      </c>
      <c r="L66" t="s">
        <v>115</v>
      </c>
      <c r="M66" t="s">
        <v>116</v>
      </c>
      <c r="N66" t="s">
        <v>117</v>
      </c>
      <c r="O66" t="s">
        <v>118</v>
      </c>
    </row>
    <row r="67" spans="1:15" x14ac:dyDescent="0.35">
      <c r="A67" t="s">
        <v>142</v>
      </c>
      <c r="B67" s="10">
        <v>0.79166666666666663</v>
      </c>
      <c r="C67" t="s">
        <v>108</v>
      </c>
      <c r="D67" t="s">
        <v>144</v>
      </c>
      <c r="E67" s="10">
        <v>0</v>
      </c>
      <c r="F67" t="s">
        <v>108</v>
      </c>
      <c r="G67" t="s">
        <v>110</v>
      </c>
      <c r="H67" t="s">
        <v>121</v>
      </c>
      <c r="I67">
        <v>25</v>
      </c>
      <c r="J67">
        <v>70</v>
      </c>
      <c r="K67">
        <v>125</v>
      </c>
      <c r="L67" t="s">
        <v>91</v>
      </c>
      <c r="M67" t="s">
        <v>116</v>
      </c>
      <c r="N67" t="s">
        <v>151</v>
      </c>
      <c r="O67" t="s">
        <v>123</v>
      </c>
    </row>
    <row r="68" spans="1:15" x14ac:dyDescent="0.35">
      <c r="A68" t="s">
        <v>142</v>
      </c>
      <c r="B68" s="10">
        <v>0.83333333333333337</v>
      </c>
      <c r="C68" t="s">
        <v>108</v>
      </c>
      <c r="D68" t="s">
        <v>144</v>
      </c>
      <c r="E68" s="10">
        <v>0</v>
      </c>
      <c r="F68" t="s">
        <v>108</v>
      </c>
      <c r="G68" t="s">
        <v>110</v>
      </c>
      <c r="H68" t="s">
        <v>111</v>
      </c>
      <c r="I68">
        <v>209.5</v>
      </c>
      <c r="J68">
        <v>471</v>
      </c>
      <c r="K68">
        <v>838</v>
      </c>
      <c r="L68" t="s">
        <v>115</v>
      </c>
      <c r="M68" t="s">
        <v>116</v>
      </c>
      <c r="N68" t="s">
        <v>119</v>
      </c>
      <c r="O68" t="s">
        <v>118</v>
      </c>
    </row>
    <row r="69" spans="1:15" x14ac:dyDescent="0.35">
      <c r="A69" t="s">
        <v>142</v>
      </c>
      <c r="B69" s="10">
        <v>0.85416666666666663</v>
      </c>
      <c r="C69" t="s">
        <v>108</v>
      </c>
      <c r="D69" t="s">
        <v>144</v>
      </c>
      <c r="E69" s="10">
        <v>0</v>
      </c>
      <c r="F69" t="s">
        <v>108</v>
      </c>
      <c r="G69" t="s">
        <v>110</v>
      </c>
      <c r="H69" t="s">
        <v>111</v>
      </c>
      <c r="I69">
        <v>166.71</v>
      </c>
      <c r="J69">
        <v>275</v>
      </c>
      <c r="K69">
        <v>583.5</v>
      </c>
      <c r="L69" t="s">
        <v>115</v>
      </c>
      <c r="M69" t="s">
        <v>116</v>
      </c>
      <c r="N69" t="s">
        <v>117</v>
      </c>
      <c r="O69" t="s">
        <v>118</v>
      </c>
    </row>
    <row r="70" spans="1:15" x14ac:dyDescent="0.35">
      <c r="A70" t="s">
        <v>142</v>
      </c>
      <c r="B70" s="10">
        <v>0.85416666666666663</v>
      </c>
      <c r="C70" t="s">
        <v>108</v>
      </c>
      <c r="D70" t="s">
        <v>142</v>
      </c>
      <c r="E70" s="10">
        <v>0.875</v>
      </c>
      <c r="F70" t="s">
        <v>108</v>
      </c>
      <c r="G70" t="s">
        <v>110</v>
      </c>
      <c r="H70" t="s">
        <v>121</v>
      </c>
      <c r="I70">
        <v>25</v>
      </c>
      <c r="J70">
        <v>25</v>
      </c>
      <c r="K70">
        <v>12.5</v>
      </c>
      <c r="L70" t="s">
        <v>91</v>
      </c>
      <c r="M70" t="s">
        <v>116</v>
      </c>
      <c r="N70" t="s">
        <v>130</v>
      </c>
      <c r="O70" t="s">
        <v>123</v>
      </c>
    </row>
    <row r="71" spans="1:15" x14ac:dyDescent="0.35">
      <c r="A71" t="s">
        <v>142</v>
      </c>
      <c r="B71" s="10">
        <v>0.875</v>
      </c>
      <c r="C71" t="s">
        <v>108</v>
      </c>
      <c r="D71" t="s">
        <v>144</v>
      </c>
      <c r="E71" s="10">
        <v>0</v>
      </c>
      <c r="F71" t="s">
        <v>108</v>
      </c>
      <c r="G71" t="s">
        <v>110</v>
      </c>
      <c r="H71" t="s">
        <v>111</v>
      </c>
      <c r="I71">
        <v>249</v>
      </c>
      <c r="J71">
        <v>267</v>
      </c>
      <c r="K71">
        <v>747</v>
      </c>
      <c r="L71" t="s">
        <v>115</v>
      </c>
      <c r="M71" t="s">
        <v>116</v>
      </c>
      <c r="N71" t="s">
        <v>126</v>
      </c>
      <c r="O71" t="s">
        <v>118</v>
      </c>
    </row>
    <row r="72" spans="1:15" x14ac:dyDescent="0.35">
      <c r="A72" t="s">
        <v>142</v>
      </c>
      <c r="B72" s="10">
        <v>0.89583333333333337</v>
      </c>
      <c r="C72" t="s">
        <v>108</v>
      </c>
      <c r="D72" t="s">
        <v>144</v>
      </c>
      <c r="E72" s="10">
        <v>0</v>
      </c>
      <c r="F72" t="s">
        <v>108</v>
      </c>
      <c r="G72" t="s">
        <v>110</v>
      </c>
      <c r="H72" t="s">
        <v>121</v>
      </c>
      <c r="I72">
        <v>283</v>
      </c>
      <c r="J72">
        <v>307</v>
      </c>
      <c r="K72">
        <v>706</v>
      </c>
      <c r="L72" t="s">
        <v>89</v>
      </c>
      <c r="M72" t="s">
        <v>128</v>
      </c>
      <c r="N72" t="s">
        <v>152</v>
      </c>
      <c r="O72" t="s">
        <v>123</v>
      </c>
    </row>
    <row r="73" spans="1:15" x14ac:dyDescent="0.35">
      <c r="A73" t="s">
        <v>144</v>
      </c>
      <c r="B73" s="10">
        <v>0</v>
      </c>
      <c r="C73" t="s">
        <v>108</v>
      </c>
      <c r="D73" t="s">
        <v>153</v>
      </c>
      <c r="E73" s="10">
        <v>0</v>
      </c>
      <c r="F73" t="s">
        <v>108</v>
      </c>
      <c r="G73" t="s">
        <v>110</v>
      </c>
      <c r="H73" t="s">
        <v>111</v>
      </c>
      <c r="I73">
        <v>255</v>
      </c>
      <c r="J73">
        <v>277</v>
      </c>
      <c r="K73">
        <v>5936</v>
      </c>
      <c r="L73" t="s">
        <v>88</v>
      </c>
      <c r="M73" t="s">
        <v>116</v>
      </c>
      <c r="N73" t="s">
        <v>154</v>
      </c>
      <c r="O73" t="s">
        <v>123</v>
      </c>
    </row>
    <row r="74" spans="1:15" x14ac:dyDescent="0.35">
      <c r="A74" t="s">
        <v>144</v>
      </c>
      <c r="B74" s="10">
        <v>0</v>
      </c>
      <c r="C74" t="s">
        <v>108</v>
      </c>
      <c r="D74" t="s">
        <v>153</v>
      </c>
      <c r="E74" s="10">
        <v>0</v>
      </c>
      <c r="F74" t="s">
        <v>108</v>
      </c>
      <c r="G74" t="s">
        <v>110</v>
      </c>
      <c r="H74" t="s">
        <v>111</v>
      </c>
      <c r="I74">
        <v>133</v>
      </c>
      <c r="J74">
        <v>180</v>
      </c>
      <c r="K74">
        <v>2525</v>
      </c>
      <c r="L74" t="s">
        <v>88</v>
      </c>
      <c r="M74" t="s">
        <v>116</v>
      </c>
      <c r="N74" t="s">
        <v>155</v>
      </c>
      <c r="O74" t="s">
        <v>118</v>
      </c>
    </row>
    <row r="75" spans="1:15" x14ac:dyDescent="0.35">
      <c r="A75" t="s">
        <v>144</v>
      </c>
      <c r="B75" s="10">
        <v>0</v>
      </c>
      <c r="C75" t="s">
        <v>108</v>
      </c>
      <c r="D75" t="s">
        <v>144</v>
      </c>
      <c r="E75" s="10">
        <v>0.95833333333333337</v>
      </c>
      <c r="F75" t="s">
        <v>108</v>
      </c>
      <c r="G75" t="s">
        <v>110</v>
      </c>
      <c r="H75" t="s">
        <v>111</v>
      </c>
      <c r="I75">
        <v>228</v>
      </c>
      <c r="J75">
        <v>400</v>
      </c>
      <c r="K75">
        <v>3534</v>
      </c>
      <c r="L75" t="s">
        <v>88</v>
      </c>
      <c r="M75" t="s">
        <v>116</v>
      </c>
      <c r="N75" t="s">
        <v>156</v>
      </c>
      <c r="O75" t="s">
        <v>118</v>
      </c>
    </row>
    <row r="76" spans="1:15" x14ac:dyDescent="0.35">
      <c r="A76" t="s">
        <v>144</v>
      </c>
      <c r="B76" s="10">
        <v>0</v>
      </c>
      <c r="C76" t="s">
        <v>108</v>
      </c>
      <c r="D76" t="s">
        <v>153</v>
      </c>
      <c r="E76" s="10">
        <v>0</v>
      </c>
      <c r="F76" t="s">
        <v>108</v>
      </c>
      <c r="G76" t="s">
        <v>110</v>
      </c>
      <c r="H76" t="s">
        <v>111</v>
      </c>
      <c r="I76">
        <v>384</v>
      </c>
      <c r="J76">
        <v>480</v>
      </c>
      <c r="K76">
        <v>9206</v>
      </c>
      <c r="L76" t="s">
        <v>88</v>
      </c>
      <c r="M76" t="s">
        <v>116</v>
      </c>
      <c r="N76" t="s">
        <v>157</v>
      </c>
      <c r="O76" t="s">
        <v>118</v>
      </c>
    </row>
    <row r="77" spans="1:15" x14ac:dyDescent="0.35">
      <c r="A77" t="s">
        <v>144</v>
      </c>
      <c r="B77" s="10">
        <v>0</v>
      </c>
      <c r="C77" t="s">
        <v>108</v>
      </c>
      <c r="D77" t="s">
        <v>153</v>
      </c>
      <c r="E77" s="10">
        <v>0</v>
      </c>
      <c r="F77" t="s">
        <v>108</v>
      </c>
      <c r="G77" t="s">
        <v>110</v>
      </c>
      <c r="H77" t="s">
        <v>111</v>
      </c>
      <c r="I77">
        <v>156.04</v>
      </c>
      <c r="J77">
        <v>390</v>
      </c>
      <c r="K77">
        <v>3745</v>
      </c>
      <c r="L77" t="s">
        <v>115</v>
      </c>
      <c r="M77" t="s">
        <v>116</v>
      </c>
      <c r="N77" t="s">
        <v>119</v>
      </c>
      <c r="O77" t="s">
        <v>118</v>
      </c>
    </row>
    <row r="78" spans="1:15" x14ac:dyDescent="0.35">
      <c r="A78" t="s">
        <v>144</v>
      </c>
      <c r="B78" s="10">
        <v>0</v>
      </c>
      <c r="C78" t="s">
        <v>108</v>
      </c>
      <c r="D78" t="s">
        <v>153</v>
      </c>
      <c r="E78" s="10">
        <v>0</v>
      </c>
      <c r="F78" t="s">
        <v>108</v>
      </c>
      <c r="G78" t="s">
        <v>110</v>
      </c>
      <c r="H78" t="s">
        <v>111</v>
      </c>
      <c r="I78">
        <v>90.25</v>
      </c>
      <c r="J78">
        <v>92</v>
      </c>
      <c r="K78">
        <v>2166</v>
      </c>
      <c r="L78" t="s">
        <v>115</v>
      </c>
      <c r="M78" t="s">
        <v>116</v>
      </c>
      <c r="N78" t="s">
        <v>158</v>
      </c>
      <c r="O78" t="s">
        <v>118</v>
      </c>
    </row>
    <row r="79" spans="1:15" x14ac:dyDescent="0.35">
      <c r="A79" t="s">
        <v>144</v>
      </c>
      <c r="B79" s="10">
        <v>0</v>
      </c>
      <c r="C79" t="s">
        <v>108</v>
      </c>
      <c r="D79" t="s">
        <v>153</v>
      </c>
      <c r="E79" s="10">
        <v>0</v>
      </c>
      <c r="F79" t="s">
        <v>108</v>
      </c>
      <c r="G79" t="s">
        <v>110</v>
      </c>
      <c r="H79" t="s">
        <v>111</v>
      </c>
      <c r="I79">
        <v>355.24</v>
      </c>
      <c r="J79">
        <v>655</v>
      </c>
      <c r="K79">
        <v>8525.75</v>
      </c>
      <c r="L79" t="s">
        <v>115</v>
      </c>
      <c r="M79" t="s">
        <v>116</v>
      </c>
      <c r="N79" t="s">
        <v>117</v>
      </c>
      <c r="O79" t="s">
        <v>118</v>
      </c>
    </row>
    <row r="80" spans="1:15" x14ac:dyDescent="0.35">
      <c r="A80" t="s">
        <v>144</v>
      </c>
      <c r="B80" s="10">
        <v>0</v>
      </c>
      <c r="C80" t="s">
        <v>108</v>
      </c>
      <c r="D80" t="s">
        <v>153</v>
      </c>
      <c r="E80" s="10">
        <v>0</v>
      </c>
      <c r="F80" t="s">
        <v>108</v>
      </c>
      <c r="G80" t="s">
        <v>110</v>
      </c>
      <c r="H80" t="s">
        <v>111</v>
      </c>
      <c r="I80">
        <v>89.42</v>
      </c>
      <c r="J80">
        <v>94</v>
      </c>
      <c r="K80">
        <v>2146</v>
      </c>
      <c r="L80" t="s">
        <v>115</v>
      </c>
      <c r="M80" t="s">
        <v>116</v>
      </c>
      <c r="N80" t="s">
        <v>159</v>
      </c>
      <c r="O80" t="s">
        <v>118</v>
      </c>
    </row>
    <row r="81" spans="1:15" x14ac:dyDescent="0.35">
      <c r="A81" t="s">
        <v>144</v>
      </c>
      <c r="B81" s="10">
        <v>0</v>
      </c>
      <c r="C81" t="s">
        <v>108</v>
      </c>
      <c r="D81" t="s">
        <v>153</v>
      </c>
      <c r="E81" s="10">
        <v>0</v>
      </c>
      <c r="F81" t="s">
        <v>108</v>
      </c>
      <c r="G81" t="s">
        <v>110</v>
      </c>
      <c r="H81" t="s">
        <v>111</v>
      </c>
      <c r="I81">
        <v>325.42</v>
      </c>
      <c r="J81">
        <v>490</v>
      </c>
      <c r="K81">
        <v>7810</v>
      </c>
      <c r="L81" t="s">
        <v>115</v>
      </c>
      <c r="M81" t="s">
        <v>116</v>
      </c>
      <c r="N81" t="s">
        <v>117</v>
      </c>
      <c r="O81" t="s">
        <v>118</v>
      </c>
    </row>
    <row r="82" spans="1:15" x14ac:dyDescent="0.35">
      <c r="A82" t="s">
        <v>144</v>
      </c>
      <c r="B82" s="10">
        <v>0</v>
      </c>
      <c r="C82" t="s">
        <v>108</v>
      </c>
      <c r="D82" t="s">
        <v>153</v>
      </c>
      <c r="E82" s="10">
        <v>0</v>
      </c>
      <c r="F82" t="s">
        <v>108</v>
      </c>
      <c r="G82" t="s">
        <v>110</v>
      </c>
      <c r="H82" t="s">
        <v>111</v>
      </c>
      <c r="I82">
        <v>379.11</v>
      </c>
      <c r="J82">
        <v>635</v>
      </c>
      <c r="K82">
        <v>9098.75</v>
      </c>
      <c r="L82" t="s">
        <v>115</v>
      </c>
      <c r="M82" t="s">
        <v>116</v>
      </c>
      <c r="N82" t="s">
        <v>119</v>
      </c>
      <c r="O82" t="s">
        <v>118</v>
      </c>
    </row>
    <row r="83" spans="1:15" x14ac:dyDescent="0.35">
      <c r="A83" t="s">
        <v>144</v>
      </c>
      <c r="B83" s="10">
        <v>0</v>
      </c>
      <c r="C83" t="s">
        <v>108</v>
      </c>
      <c r="D83" t="s">
        <v>144</v>
      </c>
      <c r="E83" s="10">
        <v>0.75</v>
      </c>
      <c r="F83" t="s">
        <v>108</v>
      </c>
      <c r="G83" t="s">
        <v>110</v>
      </c>
      <c r="H83" t="s">
        <v>121</v>
      </c>
      <c r="I83">
        <v>307</v>
      </c>
      <c r="J83">
        <v>307</v>
      </c>
      <c r="K83">
        <v>5526</v>
      </c>
      <c r="L83" t="s">
        <v>89</v>
      </c>
      <c r="M83" t="s">
        <v>116</v>
      </c>
      <c r="N83" t="s">
        <v>152</v>
      </c>
      <c r="O83" t="s">
        <v>123</v>
      </c>
    </row>
    <row r="84" spans="1:15" x14ac:dyDescent="0.35">
      <c r="A84" t="s">
        <v>144</v>
      </c>
      <c r="B84" s="10">
        <v>0</v>
      </c>
      <c r="C84" t="s">
        <v>108</v>
      </c>
      <c r="D84" t="s">
        <v>153</v>
      </c>
      <c r="E84" s="10">
        <v>0</v>
      </c>
      <c r="F84" t="s">
        <v>108</v>
      </c>
      <c r="G84" t="s">
        <v>110</v>
      </c>
      <c r="H84" t="s">
        <v>121</v>
      </c>
      <c r="I84">
        <v>269.89999999999998</v>
      </c>
      <c r="J84">
        <v>590</v>
      </c>
      <c r="K84">
        <v>6477.5</v>
      </c>
      <c r="L84" t="s">
        <v>91</v>
      </c>
      <c r="M84" t="s">
        <v>116</v>
      </c>
      <c r="N84" t="s">
        <v>143</v>
      </c>
      <c r="O84" t="s">
        <v>123</v>
      </c>
    </row>
    <row r="85" spans="1:15" x14ac:dyDescent="0.35">
      <c r="A85" t="s">
        <v>144</v>
      </c>
      <c r="B85" s="10">
        <v>0</v>
      </c>
      <c r="C85" t="s">
        <v>108</v>
      </c>
      <c r="D85" t="s">
        <v>144</v>
      </c>
      <c r="E85" s="10">
        <v>0.97916666666666663</v>
      </c>
      <c r="F85" t="s">
        <v>108</v>
      </c>
      <c r="G85" t="s">
        <v>110</v>
      </c>
      <c r="H85" t="s">
        <v>121</v>
      </c>
      <c r="I85">
        <v>291.08</v>
      </c>
      <c r="J85">
        <v>475</v>
      </c>
      <c r="K85">
        <v>6040</v>
      </c>
      <c r="L85" t="s">
        <v>91</v>
      </c>
      <c r="M85" t="s">
        <v>116</v>
      </c>
      <c r="N85" t="s">
        <v>143</v>
      </c>
      <c r="O85" t="s">
        <v>123</v>
      </c>
    </row>
    <row r="86" spans="1:15" x14ac:dyDescent="0.35">
      <c r="A86" t="s">
        <v>144</v>
      </c>
      <c r="B86" s="10">
        <v>0</v>
      </c>
      <c r="C86" t="s">
        <v>108</v>
      </c>
      <c r="D86" t="s">
        <v>153</v>
      </c>
      <c r="E86" s="10">
        <v>0</v>
      </c>
      <c r="F86" t="s">
        <v>108</v>
      </c>
      <c r="G86" t="s">
        <v>110</v>
      </c>
      <c r="H86" t="s">
        <v>121</v>
      </c>
      <c r="I86">
        <v>175.83</v>
      </c>
      <c r="J86">
        <v>400</v>
      </c>
      <c r="K86">
        <v>4220</v>
      </c>
      <c r="L86" t="s">
        <v>91</v>
      </c>
      <c r="M86" t="s">
        <v>116</v>
      </c>
      <c r="N86" t="s">
        <v>122</v>
      </c>
      <c r="O86" t="s">
        <v>123</v>
      </c>
    </row>
    <row r="87" spans="1:15" x14ac:dyDescent="0.35">
      <c r="A87" t="s">
        <v>144</v>
      </c>
      <c r="B87" s="10">
        <v>0</v>
      </c>
      <c r="C87" t="s">
        <v>108</v>
      </c>
      <c r="D87" t="s">
        <v>153</v>
      </c>
      <c r="E87" s="10">
        <v>0</v>
      </c>
      <c r="F87" t="s">
        <v>108</v>
      </c>
      <c r="G87" t="s">
        <v>110</v>
      </c>
      <c r="H87" t="s">
        <v>121</v>
      </c>
      <c r="I87">
        <v>120</v>
      </c>
      <c r="J87">
        <v>120</v>
      </c>
      <c r="K87">
        <v>2880</v>
      </c>
      <c r="L87" t="s">
        <v>91</v>
      </c>
      <c r="M87" t="s">
        <v>116</v>
      </c>
      <c r="N87" t="s">
        <v>151</v>
      </c>
      <c r="O87" t="s">
        <v>123</v>
      </c>
    </row>
    <row r="88" spans="1:15" x14ac:dyDescent="0.35">
      <c r="A88" t="s">
        <v>144</v>
      </c>
      <c r="B88" s="10">
        <v>0</v>
      </c>
      <c r="C88" t="s">
        <v>108</v>
      </c>
      <c r="D88" t="s">
        <v>153</v>
      </c>
      <c r="E88" s="10">
        <v>0</v>
      </c>
      <c r="F88" t="s">
        <v>108</v>
      </c>
      <c r="G88" t="s">
        <v>110</v>
      </c>
      <c r="H88" t="s">
        <v>121</v>
      </c>
      <c r="I88">
        <v>240</v>
      </c>
      <c r="J88">
        <v>240</v>
      </c>
      <c r="K88">
        <v>5760</v>
      </c>
      <c r="L88" t="s">
        <v>91</v>
      </c>
      <c r="M88" t="s">
        <v>116</v>
      </c>
      <c r="N88" t="s">
        <v>148</v>
      </c>
      <c r="O88" t="s">
        <v>123</v>
      </c>
    </row>
    <row r="89" spans="1:15" x14ac:dyDescent="0.35">
      <c r="A89" t="s">
        <v>144</v>
      </c>
      <c r="B89" s="10">
        <v>0</v>
      </c>
      <c r="C89" t="s">
        <v>108</v>
      </c>
      <c r="D89" t="s">
        <v>153</v>
      </c>
      <c r="E89" s="10">
        <v>0</v>
      </c>
      <c r="F89" t="s">
        <v>108</v>
      </c>
      <c r="G89" t="s">
        <v>110</v>
      </c>
      <c r="H89" t="s">
        <v>121</v>
      </c>
      <c r="I89">
        <v>237.81</v>
      </c>
      <c r="J89">
        <v>320</v>
      </c>
      <c r="K89">
        <v>5707.5</v>
      </c>
      <c r="L89" t="s">
        <v>91</v>
      </c>
      <c r="M89" t="s">
        <v>116</v>
      </c>
      <c r="N89" t="s">
        <v>122</v>
      </c>
      <c r="O89" t="s">
        <v>123</v>
      </c>
    </row>
    <row r="90" spans="1:15" x14ac:dyDescent="0.35">
      <c r="A90" t="s">
        <v>144</v>
      </c>
      <c r="B90" s="10">
        <v>1.0416666666666666E-2</v>
      </c>
      <c r="C90" t="s">
        <v>108</v>
      </c>
      <c r="D90" t="s">
        <v>144</v>
      </c>
      <c r="E90" s="10">
        <v>8.3333333333333329E-2</v>
      </c>
      <c r="F90" t="s">
        <v>108</v>
      </c>
      <c r="G90" t="s">
        <v>110</v>
      </c>
      <c r="H90" t="s">
        <v>111</v>
      </c>
      <c r="I90">
        <v>68.569999999999993</v>
      </c>
      <c r="J90">
        <v>70</v>
      </c>
      <c r="K90">
        <v>120</v>
      </c>
      <c r="L90" t="s">
        <v>115</v>
      </c>
      <c r="M90" t="s">
        <v>160</v>
      </c>
      <c r="N90" t="s">
        <v>119</v>
      </c>
      <c r="O90" t="s">
        <v>118</v>
      </c>
    </row>
    <row r="91" spans="1:15" x14ac:dyDescent="0.35">
      <c r="A91" t="s">
        <v>144</v>
      </c>
      <c r="B91" s="10">
        <v>1.0416666666666666E-2</v>
      </c>
      <c r="C91" t="s">
        <v>108</v>
      </c>
      <c r="D91" t="s">
        <v>144</v>
      </c>
      <c r="E91" s="10">
        <v>0.67708333333333337</v>
      </c>
      <c r="F91" t="s">
        <v>108</v>
      </c>
      <c r="G91" t="s">
        <v>110</v>
      </c>
      <c r="H91" t="s">
        <v>121</v>
      </c>
      <c r="I91">
        <v>262</v>
      </c>
      <c r="J91">
        <v>265</v>
      </c>
      <c r="K91">
        <v>4190</v>
      </c>
      <c r="L91" t="s">
        <v>89</v>
      </c>
      <c r="M91" t="s">
        <v>116</v>
      </c>
      <c r="N91" t="s">
        <v>161</v>
      </c>
      <c r="O91" t="s">
        <v>123</v>
      </c>
    </row>
    <row r="92" spans="1:15" x14ac:dyDescent="0.35">
      <c r="A92" t="s">
        <v>144</v>
      </c>
      <c r="B92" s="10">
        <v>1.0416666666666666E-2</v>
      </c>
      <c r="C92" t="s">
        <v>108</v>
      </c>
      <c r="D92" t="s">
        <v>153</v>
      </c>
      <c r="E92" s="10">
        <v>0</v>
      </c>
      <c r="F92" t="s">
        <v>108</v>
      </c>
      <c r="G92" t="s">
        <v>110</v>
      </c>
      <c r="H92" t="s">
        <v>121</v>
      </c>
      <c r="I92">
        <v>239</v>
      </c>
      <c r="J92">
        <v>240</v>
      </c>
      <c r="K92">
        <v>5681</v>
      </c>
      <c r="L92" t="s">
        <v>89</v>
      </c>
      <c r="M92" t="s">
        <v>116</v>
      </c>
      <c r="N92" t="s">
        <v>162</v>
      </c>
      <c r="O92" t="s">
        <v>123</v>
      </c>
    </row>
    <row r="93" spans="1:15" x14ac:dyDescent="0.35">
      <c r="A93" t="s">
        <v>144</v>
      </c>
      <c r="B93" s="10">
        <v>1.0416666666666666E-2</v>
      </c>
      <c r="C93" t="s">
        <v>108</v>
      </c>
      <c r="D93" t="s">
        <v>144</v>
      </c>
      <c r="E93" s="10">
        <v>8.3333333333333329E-2</v>
      </c>
      <c r="F93" t="s">
        <v>108</v>
      </c>
      <c r="G93" t="s">
        <v>110</v>
      </c>
      <c r="H93" t="s">
        <v>121</v>
      </c>
      <c r="I93">
        <v>68.569999999999993</v>
      </c>
      <c r="J93">
        <v>70</v>
      </c>
      <c r="K93">
        <v>120</v>
      </c>
      <c r="L93" t="s">
        <v>91</v>
      </c>
      <c r="M93" t="s">
        <v>160</v>
      </c>
      <c r="N93" t="s">
        <v>122</v>
      </c>
      <c r="O93" t="s">
        <v>123</v>
      </c>
    </row>
    <row r="94" spans="1:15" x14ac:dyDescent="0.35">
      <c r="A94" t="s">
        <v>144</v>
      </c>
      <c r="B94" s="10">
        <v>4.1666666666666664E-2</v>
      </c>
      <c r="C94" t="s">
        <v>108</v>
      </c>
      <c r="D94" t="s">
        <v>153</v>
      </c>
      <c r="E94" s="10">
        <v>0</v>
      </c>
      <c r="F94" t="s">
        <v>108</v>
      </c>
      <c r="G94" t="s">
        <v>110</v>
      </c>
      <c r="H94" t="s">
        <v>111</v>
      </c>
      <c r="I94">
        <v>142</v>
      </c>
      <c r="J94">
        <v>420</v>
      </c>
      <c r="K94">
        <v>2628</v>
      </c>
      <c r="L94" t="s">
        <v>88</v>
      </c>
      <c r="M94" t="s">
        <v>116</v>
      </c>
      <c r="N94" t="s">
        <v>163</v>
      </c>
      <c r="O94" t="s">
        <v>118</v>
      </c>
    </row>
    <row r="95" spans="1:15" x14ac:dyDescent="0.35">
      <c r="A95" t="s">
        <v>144</v>
      </c>
      <c r="B95" s="10">
        <v>4.1666666666666664E-2</v>
      </c>
      <c r="C95" t="s">
        <v>108</v>
      </c>
      <c r="D95" t="s">
        <v>153</v>
      </c>
      <c r="E95" s="10">
        <v>0</v>
      </c>
      <c r="F95" t="s">
        <v>108</v>
      </c>
      <c r="G95" t="s">
        <v>110</v>
      </c>
      <c r="H95" t="s">
        <v>111</v>
      </c>
      <c r="I95">
        <v>77</v>
      </c>
      <c r="J95">
        <v>125</v>
      </c>
      <c r="K95">
        <v>1413</v>
      </c>
      <c r="L95" t="s">
        <v>88</v>
      </c>
      <c r="M95" t="s">
        <v>116</v>
      </c>
      <c r="N95" t="s">
        <v>124</v>
      </c>
      <c r="O95" t="s">
        <v>118</v>
      </c>
    </row>
    <row r="96" spans="1:15" x14ac:dyDescent="0.35">
      <c r="A96" t="s">
        <v>144</v>
      </c>
      <c r="B96" s="10">
        <v>7.2916666666666671E-2</v>
      </c>
      <c r="C96" t="s">
        <v>108</v>
      </c>
      <c r="D96" t="s">
        <v>144</v>
      </c>
      <c r="E96" s="10">
        <v>8.3333333333333329E-2</v>
      </c>
      <c r="F96" t="s">
        <v>108</v>
      </c>
      <c r="G96" t="s">
        <v>134</v>
      </c>
      <c r="H96" t="s">
        <v>111</v>
      </c>
      <c r="I96">
        <v>8</v>
      </c>
      <c r="J96">
        <v>8</v>
      </c>
      <c r="K96">
        <v>2</v>
      </c>
      <c r="L96" t="s">
        <v>88</v>
      </c>
      <c r="M96" t="s">
        <v>135</v>
      </c>
      <c r="N96" t="s">
        <v>113</v>
      </c>
      <c r="O96" t="s">
        <v>114</v>
      </c>
    </row>
    <row r="97" spans="1:15" x14ac:dyDescent="0.35">
      <c r="A97" t="s">
        <v>144</v>
      </c>
      <c r="B97" s="10">
        <v>8.3333333333333329E-2</v>
      </c>
      <c r="C97" t="s">
        <v>108</v>
      </c>
      <c r="D97" t="s">
        <v>153</v>
      </c>
      <c r="E97" s="10">
        <v>0</v>
      </c>
      <c r="F97" t="s">
        <v>108</v>
      </c>
      <c r="G97" t="s">
        <v>110</v>
      </c>
      <c r="H97" t="s">
        <v>111</v>
      </c>
      <c r="I97">
        <v>488.19</v>
      </c>
      <c r="J97">
        <v>832</v>
      </c>
      <c r="K97">
        <v>10252</v>
      </c>
      <c r="L97" t="s">
        <v>115</v>
      </c>
      <c r="M97" t="s">
        <v>116</v>
      </c>
      <c r="N97" t="s">
        <v>120</v>
      </c>
      <c r="O97" t="s">
        <v>118</v>
      </c>
    </row>
    <row r="98" spans="1:15" x14ac:dyDescent="0.35">
      <c r="A98" t="s">
        <v>144</v>
      </c>
      <c r="B98" s="10">
        <v>9.375E-2</v>
      </c>
      <c r="C98" t="s">
        <v>108</v>
      </c>
      <c r="D98" t="s">
        <v>153</v>
      </c>
      <c r="E98" s="10">
        <v>0</v>
      </c>
      <c r="F98" t="s">
        <v>108</v>
      </c>
      <c r="G98" t="s">
        <v>110</v>
      </c>
      <c r="H98" t="s">
        <v>121</v>
      </c>
      <c r="I98">
        <v>585.29</v>
      </c>
      <c r="J98">
        <v>790</v>
      </c>
      <c r="K98">
        <v>12730</v>
      </c>
      <c r="L98" t="s">
        <v>91</v>
      </c>
      <c r="M98" t="s">
        <v>116</v>
      </c>
      <c r="N98" t="s">
        <v>164</v>
      </c>
      <c r="O98" t="s">
        <v>123</v>
      </c>
    </row>
    <row r="99" spans="1:15" x14ac:dyDescent="0.35">
      <c r="A99" t="s">
        <v>144</v>
      </c>
      <c r="B99" s="10">
        <v>0.15625</v>
      </c>
      <c r="C99" t="s">
        <v>108</v>
      </c>
      <c r="D99" t="s">
        <v>144</v>
      </c>
      <c r="E99" s="10">
        <v>0.375</v>
      </c>
      <c r="F99" t="s">
        <v>108</v>
      </c>
      <c r="G99" t="s">
        <v>110</v>
      </c>
      <c r="H99" t="s">
        <v>111</v>
      </c>
      <c r="I99">
        <v>130</v>
      </c>
      <c r="J99">
        <v>180</v>
      </c>
      <c r="K99">
        <v>684</v>
      </c>
      <c r="L99" t="s">
        <v>88</v>
      </c>
      <c r="M99" t="s">
        <v>116</v>
      </c>
      <c r="N99" t="s">
        <v>165</v>
      </c>
      <c r="O99" t="s">
        <v>118</v>
      </c>
    </row>
    <row r="100" spans="1:15" x14ac:dyDescent="0.35">
      <c r="A100" t="s">
        <v>144</v>
      </c>
      <c r="B100" s="10">
        <v>0.20833333333333334</v>
      </c>
      <c r="C100" t="s">
        <v>108</v>
      </c>
      <c r="D100" t="s">
        <v>144</v>
      </c>
      <c r="E100" s="10">
        <v>0.30208333333333331</v>
      </c>
      <c r="F100" t="s">
        <v>108</v>
      </c>
      <c r="G100" t="s">
        <v>110</v>
      </c>
      <c r="H100" t="s">
        <v>121</v>
      </c>
      <c r="I100">
        <v>107.78</v>
      </c>
      <c r="J100">
        <v>344</v>
      </c>
      <c r="K100">
        <v>242.5</v>
      </c>
      <c r="L100" t="s">
        <v>91</v>
      </c>
      <c r="M100" t="s">
        <v>116</v>
      </c>
      <c r="N100" t="s">
        <v>129</v>
      </c>
      <c r="O100" t="s">
        <v>114</v>
      </c>
    </row>
    <row r="101" spans="1:15" x14ac:dyDescent="0.35">
      <c r="A101" t="s">
        <v>144</v>
      </c>
      <c r="B101" s="10">
        <v>0.22916666666666666</v>
      </c>
      <c r="C101" t="s">
        <v>108</v>
      </c>
      <c r="D101" t="s">
        <v>144</v>
      </c>
      <c r="E101" s="10">
        <v>0.79166666666666663</v>
      </c>
      <c r="F101" t="s">
        <v>108</v>
      </c>
      <c r="G101" t="s">
        <v>110</v>
      </c>
      <c r="H101" t="s">
        <v>111</v>
      </c>
      <c r="I101">
        <v>53</v>
      </c>
      <c r="J101">
        <v>150</v>
      </c>
      <c r="K101">
        <v>410</v>
      </c>
      <c r="L101" t="s">
        <v>88</v>
      </c>
      <c r="M101" t="s">
        <v>116</v>
      </c>
      <c r="N101" t="s">
        <v>166</v>
      </c>
      <c r="O101" t="s">
        <v>118</v>
      </c>
    </row>
    <row r="102" spans="1:15" x14ac:dyDescent="0.35">
      <c r="A102" t="s">
        <v>144</v>
      </c>
      <c r="B102" s="10">
        <v>0.27083333333333331</v>
      </c>
      <c r="C102" t="s">
        <v>108</v>
      </c>
      <c r="D102" t="s">
        <v>153</v>
      </c>
      <c r="E102" s="10">
        <v>0</v>
      </c>
      <c r="F102" t="s">
        <v>108</v>
      </c>
      <c r="G102" t="s">
        <v>110</v>
      </c>
      <c r="H102" t="s">
        <v>121</v>
      </c>
      <c r="I102">
        <v>239</v>
      </c>
      <c r="J102">
        <v>250</v>
      </c>
      <c r="K102">
        <v>4188</v>
      </c>
      <c r="L102" t="s">
        <v>89</v>
      </c>
      <c r="M102" t="s">
        <v>116</v>
      </c>
      <c r="N102" t="s">
        <v>167</v>
      </c>
      <c r="O102" t="s">
        <v>123</v>
      </c>
    </row>
    <row r="103" spans="1:15" x14ac:dyDescent="0.35">
      <c r="A103" t="s">
        <v>144</v>
      </c>
      <c r="B103" s="10">
        <v>0.29166666666666669</v>
      </c>
      <c r="C103" t="s">
        <v>108</v>
      </c>
      <c r="D103" t="s">
        <v>144</v>
      </c>
      <c r="E103" s="10">
        <v>0.375</v>
      </c>
      <c r="F103" t="s">
        <v>108</v>
      </c>
      <c r="G103" t="s">
        <v>110</v>
      </c>
      <c r="H103" t="s">
        <v>111</v>
      </c>
      <c r="I103">
        <v>60</v>
      </c>
      <c r="J103">
        <v>60</v>
      </c>
      <c r="K103">
        <v>120</v>
      </c>
      <c r="L103" t="s">
        <v>88</v>
      </c>
      <c r="M103" t="s">
        <v>88</v>
      </c>
      <c r="N103" t="s">
        <v>124</v>
      </c>
      <c r="O103" t="s">
        <v>118</v>
      </c>
    </row>
    <row r="104" spans="1:15" x14ac:dyDescent="0.35">
      <c r="A104" t="s">
        <v>144</v>
      </c>
      <c r="B104" s="10">
        <v>0.29166666666666669</v>
      </c>
      <c r="C104" t="s">
        <v>108</v>
      </c>
      <c r="D104" t="s">
        <v>144</v>
      </c>
      <c r="E104" s="10">
        <v>0.375</v>
      </c>
      <c r="F104" t="s">
        <v>108</v>
      </c>
      <c r="G104" t="s">
        <v>110</v>
      </c>
      <c r="H104" t="s">
        <v>121</v>
      </c>
      <c r="I104">
        <v>60</v>
      </c>
      <c r="J104">
        <v>60</v>
      </c>
      <c r="K104">
        <v>120</v>
      </c>
      <c r="L104" t="s">
        <v>88</v>
      </c>
      <c r="M104" t="s">
        <v>88</v>
      </c>
      <c r="N104" t="s">
        <v>113</v>
      </c>
      <c r="O104" t="s">
        <v>114</v>
      </c>
    </row>
    <row r="105" spans="1:15" x14ac:dyDescent="0.35">
      <c r="A105" t="s">
        <v>144</v>
      </c>
      <c r="B105" s="10">
        <v>0.29166666666666669</v>
      </c>
      <c r="C105" t="s">
        <v>108</v>
      </c>
      <c r="D105" t="s">
        <v>144</v>
      </c>
      <c r="E105" s="10">
        <v>0.54166666666666663</v>
      </c>
      <c r="F105" t="s">
        <v>108</v>
      </c>
      <c r="G105" t="s">
        <v>168</v>
      </c>
      <c r="H105" t="s">
        <v>111</v>
      </c>
      <c r="I105">
        <v>103.13</v>
      </c>
      <c r="J105">
        <v>260</v>
      </c>
      <c r="K105">
        <v>618.75</v>
      </c>
      <c r="L105" t="s">
        <v>115</v>
      </c>
      <c r="M105" t="s">
        <v>89</v>
      </c>
      <c r="N105" t="s">
        <v>117</v>
      </c>
      <c r="O105" t="s">
        <v>118</v>
      </c>
    </row>
    <row r="106" spans="1:15" x14ac:dyDescent="0.35">
      <c r="A106" t="s">
        <v>144</v>
      </c>
      <c r="B106" s="10">
        <v>0.29166666666666669</v>
      </c>
      <c r="C106" t="s">
        <v>108</v>
      </c>
      <c r="D106" t="s">
        <v>144</v>
      </c>
      <c r="E106" s="10">
        <v>0.54166666666666663</v>
      </c>
      <c r="F106" t="s">
        <v>108</v>
      </c>
      <c r="G106" t="s">
        <v>168</v>
      </c>
      <c r="H106" t="s">
        <v>121</v>
      </c>
      <c r="I106">
        <v>40</v>
      </c>
      <c r="J106">
        <v>42</v>
      </c>
      <c r="K106">
        <v>243</v>
      </c>
      <c r="L106" t="s">
        <v>89</v>
      </c>
      <c r="M106" t="s">
        <v>89</v>
      </c>
      <c r="N106" t="s">
        <v>169</v>
      </c>
      <c r="O106" t="s">
        <v>123</v>
      </c>
    </row>
    <row r="107" spans="1:15" x14ac:dyDescent="0.35">
      <c r="A107" t="s">
        <v>144</v>
      </c>
      <c r="B107" s="10">
        <v>0.33333333333333331</v>
      </c>
      <c r="C107" t="s">
        <v>108</v>
      </c>
      <c r="D107" t="s">
        <v>144</v>
      </c>
      <c r="E107" s="10">
        <v>0.75</v>
      </c>
      <c r="F107" t="s">
        <v>108</v>
      </c>
      <c r="G107" t="s">
        <v>110</v>
      </c>
      <c r="H107" t="s">
        <v>111</v>
      </c>
      <c r="I107">
        <v>216</v>
      </c>
      <c r="J107">
        <v>283</v>
      </c>
      <c r="K107">
        <v>864</v>
      </c>
      <c r="L107" t="s">
        <v>88</v>
      </c>
      <c r="M107" t="s">
        <v>116</v>
      </c>
      <c r="N107" t="s">
        <v>154</v>
      </c>
      <c r="O107" t="s">
        <v>123</v>
      </c>
    </row>
    <row r="108" spans="1:15" x14ac:dyDescent="0.35">
      <c r="A108" t="s">
        <v>144</v>
      </c>
      <c r="B108" s="10">
        <v>0.33333333333333331</v>
      </c>
      <c r="C108" t="s">
        <v>108</v>
      </c>
      <c r="D108" t="s">
        <v>153</v>
      </c>
      <c r="E108" s="10">
        <v>0</v>
      </c>
      <c r="F108" t="s">
        <v>108</v>
      </c>
      <c r="G108" t="s">
        <v>110</v>
      </c>
      <c r="H108" t="s">
        <v>111</v>
      </c>
      <c r="I108">
        <v>150</v>
      </c>
      <c r="J108">
        <v>150</v>
      </c>
      <c r="K108">
        <v>2400</v>
      </c>
      <c r="L108" t="s">
        <v>115</v>
      </c>
      <c r="M108" t="s">
        <v>116</v>
      </c>
      <c r="N108" t="s">
        <v>120</v>
      </c>
      <c r="O108" t="s">
        <v>118</v>
      </c>
    </row>
    <row r="109" spans="1:15" x14ac:dyDescent="0.35">
      <c r="A109" t="s">
        <v>144</v>
      </c>
      <c r="B109" s="10">
        <v>0.34375</v>
      </c>
      <c r="C109" t="s">
        <v>108</v>
      </c>
      <c r="D109" t="s">
        <v>153</v>
      </c>
      <c r="E109" s="10">
        <v>0</v>
      </c>
      <c r="F109" t="s">
        <v>108</v>
      </c>
      <c r="G109" t="s">
        <v>110</v>
      </c>
      <c r="H109" t="s">
        <v>111</v>
      </c>
      <c r="I109">
        <v>418.38</v>
      </c>
      <c r="J109">
        <v>727</v>
      </c>
      <c r="K109">
        <v>6589.5</v>
      </c>
      <c r="L109" t="s">
        <v>115</v>
      </c>
      <c r="M109" t="s">
        <v>128</v>
      </c>
      <c r="N109" t="s">
        <v>117</v>
      </c>
      <c r="O109" t="s">
        <v>118</v>
      </c>
    </row>
    <row r="110" spans="1:15" x14ac:dyDescent="0.35">
      <c r="A110" t="s">
        <v>144</v>
      </c>
      <c r="B110" s="10">
        <v>0.34375</v>
      </c>
      <c r="C110" t="s">
        <v>108</v>
      </c>
      <c r="D110" t="s">
        <v>144</v>
      </c>
      <c r="E110" s="10">
        <v>0.71875</v>
      </c>
      <c r="F110" t="s">
        <v>108</v>
      </c>
      <c r="G110" t="s">
        <v>110</v>
      </c>
      <c r="H110" t="s">
        <v>121</v>
      </c>
      <c r="I110">
        <v>116</v>
      </c>
      <c r="J110">
        <v>265</v>
      </c>
      <c r="K110">
        <v>1040</v>
      </c>
      <c r="L110" t="s">
        <v>89</v>
      </c>
      <c r="M110" t="s">
        <v>128</v>
      </c>
      <c r="N110" t="s">
        <v>161</v>
      </c>
      <c r="O110" t="s">
        <v>123</v>
      </c>
    </row>
    <row r="111" spans="1:15" x14ac:dyDescent="0.35">
      <c r="A111" t="s">
        <v>144</v>
      </c>
      <c r="B111" s="10">
        <v>0.35416666666666669</v>
      </c>
      <c r="C111" t="s">
        <v>108</v>
      </c>
      <c r="D111" t="s">
        <v>153</v>
      </c>
      <c r="E111" s="10">
        <v>0</v>
      </c>
      <c r="F111" t="s">
        <v>108</v>
      </c>
      <c r="G111" t="s">
        <v>110</v>
      </c>
      <c r="H111" t="s">
        <v>121</v>
      </c>
      <c r="I111">
        <v>272</v>
      </c>
      <c r="J111">
        <v>487</v>
      </c>
      <c r="K111">
        <v>4222</v>
      </c>
      <c r="L111" t="s">
        <v>89</v>
      </c>
      <c r="M111" t="s">
        <v>128</v>
      </c>
      <c r="N111" t="s">
        <v>152</v>
      </c>
      <c r="O111" t="s">
        <v>123</v>
      </c>
    </row>
    <row r="112" spans="1:15" x14ac:dyDescent="0.35">
      <c r="A112" t="s">
        <v>144</v>
      </c>
      <c r="B112" s="10">
        <v>0.375</v>
      </c>
      <c r="C112" t="s">
        <v>108</v>
      </c>
      <c r="D112" t="s">
        <v>144</v>
      </c>
      <c r="E112" s="10">
        <v>0.70833333333333337</v>
      </c>
      <c r="F112" t="s">
        <v>108</v>
      </c>
      <c r="G112" t="s">
        <v>110</v>
      </c>
      <c r="H112" t="s">
        <v>111</v>
      </c>
      <c r="I112">
        <v>109</v>
      </c>
      <c r="J112">
        <v>143</v>
      </c>
      <c r="K112">
        <v>464</v>
      </c>
      <c r="L112" t="s">
        <v>88</v>
      </c>
      <c r="M112" t="s">
        <v>116</v>
      </c>
      <c r="N112" t="s">
        <v>170</v>
      </c>
      <c r="O112" t="s">
        <v>118</v>
      </c>
    </row>
    <row r="113" spans="1:15" x14ac:dyDescent="0.35">
      <c r="A113" t="s">
        <v>144</v>
      </c>
      <c r="B113" s="10">
        <v>0.38541666666666669</v>
      </c>
      <c r="C113" t="s">
        <v>108</v>
      </c>
      <c r="D113" t="s">
        <v>144</v>
      </c>
      <c r="E113" s="10">
        <v>0.6875</v>
      </c>
      <c r="F113" t="s">
        <v>108</v>
      </c>
      <c r="G113" t="s">
        <v>136</v>
      </c>
      <c r="H113" t="s">
        <v>121</v>
      </c>
      <c r="I113">
        <v>57</v>
      </c>
      <c r="J113">
        <v>149</v>
      </c>
      <c r="K113">
        <v>128</v>
      </c>
      <c r="L113" t="s">
        <v>89</v>
      </c>
      <c r="M113" t="s">
        <v>89</v>
      </c>
      <c r="N113" t="s">
        <v>137</v>
      </c>
      <c r="O113" t="s">
        <v>123</v>
      </c>
    </row>
    <row r="114" spans="1:15" x14ac:dyDescent="0.35">
      <c r="A114" t="s">
        <v>144</v>
      </c>
      <c r="B114" s="10">
        <v>0.38541666666666669</v>
      </c>
      <c r="C114" t="s">
        <v>108</v>
      </c>
      <c r="D114" t="s">
        <v>144</v>
      </c>
      <c r="E114" s="10">
        <v>0.54166666666666663</v>
      </c>
      <c r="F114" t="s">
        <v>108</v>
      </c>
      <c r="G114" t="s">
        <v>168</v>
      </c>
      <c r="H114" t="s">
        <v>121</v>
      </c>
      <c r="I114">
        <v>100</v>
      </c>
      <c r="J114">
        <v>218</v>
      </c>
      <c r="K114">
        <v>376</v>
      </c>
      <c r="L114" t="s">
        <v>89</v>
      </c>
      <c r="M114" t="s">
        <v>89</v>
      </c>
      <c r="N114" t="s">
        <v>171</v>
      </c>
      <c r="O114" t="s">
        <v>123</v>
      </c>
    </row>
    <row r="115" spans="1:15" x14ac:dyDescent="0.35">
      <c r="A115" t="s">
        <v>144</v>
      </c>
      <c r="B115" s="10">
        <v>0.45833333333333331</v>
      </c>
      <c r="C115" t="s">
        <v>108</v>
      </c>
      <c r="D115" t="s">
        <v>153</v>
      </c>
      <c r="E115" s="10">
        <v>0</v>
      </c>
      <c r="F115" t="s">
        <v>108</v>
      </c>
      <c r="G115" t="s">
        <v>110</v>
      </c>
      <c r="H115" t="s">
        <v>111</v>
      </c>
      <c r="I115">
        <v>86</v>
      </c>
      <c r="J115">
        <v>150</v>
      </c>
      <c r="K115">
        <v>1114</v>
      </c>
      <c r="L115" t="s">
        <v>88</v>
      </c>
      <c r="M115" t="s">
        <v>115</v>
      </c>
      <c r="N115" t="s">
        <v>163</v>
      </c>
      <c r="O115" t="s">
        <v>118</v>
      </c>
    </row>
    <row r="116" spans="1:15" x14ac:dyDescent="0.35">
      <c r="A116" t="s">
        <v>144</v>
      </c>
      <c r="B116" s="10">
        <v>0.45833333333333331</v>
      </c>
      <c r="C116" t="s">
        <v>108</v>
      </c>
      <c r="D116" t="s">
        <v>153</v>
      </c>
      <c r="E116" s="10">
        <v>0</v>
      </c>
      <c r="F116" t="s">
        <v>108</v>
      </c>
      <c r="G116" t="s">
        <v>110</v>
      </c>
      <c r="H116" t="s">
        <v>111</v>
      </c>
      <c r="I116">
        <v>129</v>
      </c>
      <c r="J116">
        <v>150</v>
      </c>
      <c r="K116">
        <v>1672</v>
      </c>
      <c r="L116" t="s">
        <v>88</v>
      </c>
      <c r="M116" t="s">
        <v>115</v>
      </c>
      <c r="N116" t="s">
        <v>166</v>
      </c>
      <c r="O116" t="s">
        <v>118</v>
      </c>
    </row>
    <row r="117" spans="1:15" x14ac:dyDescent="0.35">
      <c r="A117" t="s">
        <v>144</v>
      </c>
      <c r="B117" s="10">
        <v>0.45833333333333331</v>
      </c>
      <c r="C117" t="s">
        <v>108</v>
      </c>
      <c r="D117" t="s">
        <v>144</v>
      </c>
      <c r="E117" s="10">
        <v>0.6875</v>
      </c>
      <c r="F117" t="s">
        <v>108</v>
      </c>
      <c r="G117" t="s">
        <v>110</v>
      </c>
      <c r="H117" t="s">
        <v>121</v>
      </c>
      <c r="I117">
        <v>275.91000000000003</v>
      </c>
      <c r="J117">
        <v>475</v>
      </c>
      <c r="K117">
        <v>1517.5</v>
      </c>
      <c r="L117" t="s">
        <v>91</v>
      </c>
      <c r="M117" t="s">
        <v>115</v>
      </c>
      <c r="N117" t="s">
        <v>143</v>
      </c>
      <c r="O117" t="s">
        <v>123</v>
      </c>
    </row>
    <row r="118" spans="1:15" x14ac:dyDescent="0.35">
      <c r="A118" t="s">
        <v>144</v>
      </c>
      <c r="B118" s="10">
        <v>0.46875</v>
      </c>
      <c r="C118" t="s">
        <v>108</v>
      </c>
      <c r="D118" t="s">
        <v>144</v>
      </c>
      <c r="E118" s="10">
        <v>0.65625</v>
      </c>
      <c r="F118" t="s">
        <v>108</v>
      </c>
      <c r="G118" t="s">
        <v>110</v>
      </c>
      <c r="H118" t="s">
        <v>111</v>
      </c>
      <c r="I118">
        <v>67</v>
      </c>
      <c r="J118">
        <v>100</v>
      </c>
      <c r="K118">
        <v>300</v>
      </c>
      <c r="L118" t="s">
        <v>88</v>
      </c>
      <c r="M118" t="s">
        <v>115</v>
      </c>
      <c r="N118" t="s">
        <v>156</v>
      </c>
      <c r="O118" t="s">
        <v>118</v>
      </c>
    </row>
    <row r="119" spans="1:15" x14ac:dyDescent="0.35">
      <c r="A119" t="s">
        <v>144</v>
      </c>
      <c r="B119" s="10">
        <v>0.51041666666666663</v>
      </c>
      <c r="C119" t="s">
        <v>108</v>
      </c>
      <c r="D119" t="s">
        <v>144</v>
      </c>
      <c r="E119" s="10">
        <v>0.58333333333333337</v>
      </c>
      <c r="F119" t="s">
        <v>108</v>
      </c>
      <c r="G119" t="s">
        <v>110</v>
      </c>
      <c r="H119" t="s">
        <v>111</v>
      </c>
      <c r="I119">
        <v>54</v>
      </c>
      <c r="J119">
        <v>75</v>
      </c>
      <c r="K119">
        <v>94</v>
      </c>
      <c r="L119" t="s">
        <v>88</v>
      </c>
      <c r="M119" t="s">
        <v>115</v>
      </c>
      <c r="N119" t="s">
        <v>170</v>
      </c>
      <c r="O119" t="s">
        <v>118</v>
      </c>
    </row>
    <row r="120" spans="1:15" x14ac:dyDescent="0.35">
      <c r="A120" t="s">
        <v>144</v>
      </c>
      <c r="B120" s="10">
        <v>0.54166666666666663</v>
      </c>
      <c r="C120" t="s">
        <v>108</v>
      </c>
      <c r="D120" t="s">
        <v>144</v>
      </c>
      <c r="E120" s="10">
        <v>0.67708333333333337</v>
      </c>
      <c r="F120" t="s">
        <v>108</v>
      </c>
      <c r="G120" t="s">
        <v>110</v>
      </c>
      <c r="H120" t="s">
        <v>111</v>
      </c>
      <c r="I120">
        <v>128.19999999999999</v>
      </c>
      <c r="J120">
        <v>260</v>
      </c>
      <c r="K120">
        <v>160.25</v>
      </c>
      <c r="L120" t="s">
        <v>115</v>
      </c>
      <c r="M120" t="s">
        <v>116</v>
      </c>
      <c r="N120" t="s">
        <v>113</v>
      </c>
      <c r="O120" t="s">
        <v>114</v>
      </c>
    </row>
    <row r="121" spans="1:15" x14ac:dyDescent="0.35">
      <c r="A121" t="s">
        <v>144</v>
      </c>
      <c r="B121" s="10">
        <v>0.60416666666666663</v>
      </c>
      <c r="C121" t="s">
        <v>108</v>
      </c>
      <c r="D121" t="s">
        <v>144</v>
      </c>
      <c r="E121" s="10">
        <v>0.625</v>
      </c>
      <c r="F121" t="s">
        <v>108</v>
      </c>
      <c r="G121" t="s">
        <v>136</v>
      </c>
      <c r="H121" t="s">
        <v>111</v>
      </c>
      <c r="I121">
        <v>70</v>
      </c>
      <c r="J121">
        <v>70</v>
      </c>
      <c r="K121">
        <v>35</v>
      </c>
      <c r="L121" t="s">
        <v>89</v>
      </c>
      <c r="M121" t="s">
        <v>89</v>
      </c>
      <c r="N121" t="s">
        <v>172</v>
      </c>
      <c r="O121" t="s">
        <v>114</v>
      </c>
    </row>
    <row r="122" spans="1:15" x14ac:dyDescent="0.35">
      <c r="A122" t="s">
        <v>144</v>
      </c>
      <c r="B122" s="10">
        <v>0.65625</v>
      </c>
      <c r="C122" t="s">
        <v>108</v>
      </c>
      <c r="D122" t="s">
        <v>144</v>
      </c>
      <c r="E122" s="10">
        <v>0.6875</v>
      </c>
      <c r="F122" t="s">
        <v>108</v>
      </c>
      <c r="G122" t="s">
        <v>110</v>
      </c>
      <c r="H122" t="s">
        <v>121</v>
      </c>
      <c r="I122">
        <v>116.67</v>
      </c>
      <c r="J122">
        <v>140</v>
      </c>
      <c r="K122">
        <v>87.5</v>
      </c>
      <c r="L122" t="s">
        <v>91</v>
      </c>
      <c r="M122" t="s">
        <v>115</v>
      </c>
      <c r="N122" t="s">
        <v>129</v>
      </c>
      <c r="O122" t="s">
        <v>114</v>
      </c>
    </row>
    <row r="123" spans="1:15" x14ac:dyDescent="0.35">
      <c r="A123" t="s">
        <v>144</v>
      </c>
      <c r="B123" s="10">
        <v>0.66666666666666663</v>
      </c>
      <c r="C123" t="s">
        <v>108</v>
      </c>
      <c r="D123" t="s">
        <v>153</v>
      </c>
      <c r="E123" s="10">
        <v>0</v>
      </c>
      <c r="F123" t="s">
        <v>108</v>
      </c>
      <c r="G123" t="s">
        <v>110</v>
      </c>
      <c r="H123" t="s">
        <v>121</v>
      </c>
      <c r="I123">
        <v>117</v>
      </c>
      <c r="J123">
        <v>125</v>
      </c>
      <c r="K123">
        <v>938</v>
      </c>
      <c r="L123" t="s">
        <v>89</v>
      </c>
      <c r="M123" t="s">
        <v>116</v>
      </c>
      <c r="N123" t="s">
        <v>173</v>
      </c>
      <c r="O123" t="s">
        <v>123</v>
      </c>
    </row>
    <row r="124" spans="1:15" x14ac:dyDescent="0.35">
      <c r="A124" t="s">
        <v>144</v>
      </c>
      <c r="B124" s="10">
        <v>0.6875</v>
      </c>
      <c r="C124" t="s">
        <v>108</v>
      </c>
      <c r="D124" t="s">
        <v>144</v>
      </c>
      <c r="E124" s="10">
        <v>0.70833333333333337</v>
      </c>
      <c r="F124" t="s">
        <v>108</v>
      </c>
      <c r="G124" t="s">
        <v>110</v>
      </c>
      <c r="H124" t="s">
        <v>121</v>
      </c>
      <c r="I124">
        <v>40</v>
      </c>
      <c r="J124">
        <v>60</v>
      </c>
      <c r="K124">
        <v>20</v>
      </c>
      <c r="L124" t="s">
        <v>91</v>
      </c>
      <c r="M124" t="s">
        <v>115</v>
      </c>
      <c r="N124" t="s">
        <v>129</v>
      </c>
      <c r="O124" t="s">
        <v>114</v>
      </c>
    </row>
    <row r="125" spans="1:15" x14ac:dyDescent="0.35">
      <c r="A125" t="s">
        <v>144</v>
      </c>
      <c r="B125" s="10">
        <v>0.6875</v>
      </c>
      <c r="C125" t="s">
        <v>108</v>
      </c>
      <c r="D125" t="s">
        <v>153</v>
      </c>
      <c r="E125" s="10">
        <v>0</v>
      </c>
      <c r="F125" t="s">
        <v>108</v>
      </c>
      <c r="G125" t="s">
        <v>110</v>
      </c>
      <c r="H125" t="s">
        <v>121</v>
      </c>
      <c r="I125">
        <v>183</v>
      </c>
      <c r="J125">
        <v>190</v>
      </c>
      <c r="K125">
        <v>1372.5</v>
      </c>
      <c r="L125" t="s">
        <v>91</v>
      </c>
      <c r="M125" t="s">
        <v>115</v>
      </c>
      <c r="N125" t="s">
        <v>174</v>
      </c>
      <c r="O125" t="s">
        <v>123</v>
      </c>
    </row>
    <row r="126" spans="1:15" x14ac:dyDescent="0.35">
      <c r="A126" t="s">
        <v>144</v>
      </c>
      <c r="B126" s="10">
        <v>0.6875</v>
      </c>
      <c r="C126" t="s">
        <v>108</v>
      </c>
      <c r="D126" t="s">
        <v>153</v>
      </c>
      <c r="E126" s="10">
        <v>0</v>
      </c>
      <c r="F126" t="s">
        <v>108</v>
      </c>
      <c r="G126" t="s">
        <v>110</v>
      </c>
      <c r="H126" t="s">
        <v>121</v>
      </c>
      <c r="I126">
        <v>20</v>
      </c>
      <c r="J126">
        <v>20</v>
      </c>
      <c r="K126">
        <v>150</v>
      </c>
      <c r="L126" t="s">
        <v>91</v>
      </c>
      <c r="M126" t="s">
        <v>115</v>
      </c>
      <c r="N126" t="s">
        <v>130</v>
      </c>
      <c r="O126" t="s">
        <v>123</v>
      </c>
    </row>
    <row r="127" spans="1:15" x14ac:dyDescent="0.35">
      <c r="A127" t="s">
        <v>144</v>
      </c>
      <c r="B127" s="10">
        <v>0.6875</v>
      </c>
      <c r="C127" t="s">
        <v>108</v>
      </c>
      <c r="D127" t="s">
        <v>144</v>
      </c>
      <c r="E127" s="10">
        <v>0.71875</v>
      </c>
      <c r="F127" t="s">
        <v>108</v>
      </c>
      <c r="G127" t="s">
        <v>110</v>
      </c>
      <c r="H127" t="s">
        <v>121</v>
      </c>
      <c r="I127">
        <v>43.33</v>
      </c>
      <c r="J127">
        <v>70</v>
      </c>
      <c r="K127">
        <v>32.5</v>
      </c>
      <c r="L127" t="s">
        <v>91</v>
      </c>
      <c r="M127" t="s">
        <v>115</v>
      </c>
      <c r="N127" t="s">
        <v>164</v>
      </c>
      <c r="O127" t="s">
        <v>123</v>
      </c>
    </row>
    <row r="128" spans="1:15" x14ac:dyDescent="0.35">
      <c r="A128" t="s">
        <v>144</v>
      </c>
      <c r="B128" s="10">
        <v>0.71875</v>
      </c>
      <c r="C128" t="s">
        <v>108</v>
      </c>
      <c r="D128" t="s">
        <v>144</v>
      </c>
      <c r="E128" s="10">
        <v>0.875</v>
      </c>
      <c r="F128" t="s">
        <v>108</v>
      </c>
      <c r="G128" t="s">
        <v>110</v>
      </c>
      <c r="H128" t="s">
        <v>121</v>
      </c>
      <c r="I128">
        <v>47.14</v>
      </c>
      <c r="J128">
        <v>70</v>
      </c>
      <c r="K128">
        <v>82.5</v>
      </c>
      <c r="L128" t="s">
        <v>91</v>
      </c>
      <c r="M128" t="s">
        <v>128</v>
      </c>
      <c r="N128" t="s">
        <v>164</v>
      </c>
      <c r="O128" t="s">
        <v>123</v>
      </c>
    </row>
    <row r="129" spans="1:15" x14ac:dyDescent="0.35">
      <c r="A129" t="s">
        <v>144</v>
      </c>
      <c r="B129" s="10">
        <v>0.72916666666666663</v>
      </c>
      <c r="C129" t="s">
        <v>108</v>
      </c>
      <c r="D129" t="s">
        <v>144</v>
      </c>
      <c r="E129" s="10">
        <v>0.89583333333333337</v>
      </c>
      <c r="F129" t="s">
        <v>108</v>
      </c>
      <c r="G129" t="s">
        <v>110</v>
      </c>
      <c r="H129" t="s">
        <v>121</v>
      </c>
      <c r="I129">
        <v>145</v>
      </c>
      <c r="J129">
        <v>160</v>
      </c>
      <c r="K129">
        <v>580</v>
      </c>
      <c r="L129" t="s">
        <v>89</v>
      </c>
      <c r="M129" t="s">
        <v>128</v>
      </c>
      <c r="N129" t="s">
        <v>167</v>
      </c>
      <c r="O129" t="s">
        <v>123</v>
      </c>
    </row>
    <row r="130" spans="1:15" x14ac:dyDescent="0.35">
      <c r="A130" t="s">
        <v>144</v>
      </c>
      <c r="B130" s="10">
        <v>0.73958333333333337</v>
      </c>
      <c r="C130" t="s">
        <v>108</v>
      </c>
      <c r="D130" t="s">
        <v>144</v>
      </c>
      <c r="E130" s="10">
        <v>0.875</v>
      </c>
      <c r="F130" t="s">
        <v>108</v>
      </c>
      <c r="G130" t="s">
        <v>110</v>
      </c>
      <c r="H130" t="s">
        <v>121</v>
      </c>
      <c r="I130">
        <v>100</v>
      </c>
      <c r="J130">
        <v>100</v>
      </c>
      <c r="K130">
        <v>325</v>
      </c>
      <c r="L130" t="s">
        <v>89</v>
      </c>
      <c r="M130" t="s">
        <v>128</v>
      </c>
      <c r="N130" t="s">
        <v>175</v>
      </c>
      <c r="O130" t="s">
        <v>123</v>
      </c>
    </row>
    <row r="131" spans="1:15" x14ac:dyDescent="0.35">
      <c r="A131" t="s">
        <v>144</v>
      </c>
      <c r="B131" s="10">
        <v>0.75</v>
      </c>
      <c r="C131" t="s">
        <v>108</v>
      </c>
      <c r="D131" t="s">
        <v>153</v>
      </c>
      <c r="E131" s="10">
        <v>0</v>
      </c>
      <c r="F131" t="s">
        <v>108</v>
      </c>
      <c r="G131" t="s">
        <v>110</v>
      </c>
      <c r="H131" t="s">
        <v>121</v>
      </c>
      <c r="I131">
        <v>87.5</v>
      </c>
      <c r="J131">
        <v>100</v>
      </c>
      <c r="K131">
        <v>262.5</v>
      </c>
      <c r="L131" t="s">
        <v>91</v>
      </c>
      <c r="M131" t="s">
        <v>128</v>
      </c>
      <c r="N131" t="s">
        <v>143</v>
      </c>
      <c r="O131" t="s">
        <v>123</v>
      </c>
    </row>
    <row r="132" spans="1:15" x14ac:dyDescent="0.35">
      <c r="A132" t="s">
        <v>144</v>
      </c>
      <c r="B132" s="10">
        <v>0.83333333333333337</v>
      </c>
      <c r="C132" t="s">
        <v>108</v>
      </c>
      <c r="D132" t="s">
        <v>144</v>
      </c>
      <c r="E132" s="10">
        <v>0.92708333333333337</v>
      </c>
      <c r="F132" t="s">
        <v>108</v>
      </c>
      <c r="G132" t="s">
        <v>110</v>
      </c>
      <c r="H132" t="s">
        <v>121</v>
      </c>
      <c r="I132">
        <v>62</v>
      </c>
      <c r="J132">
        <v>70</v>
      </c>
      <c r="K132">
        <v>77.5</v>
      </c>
      <c r="L132" t="s">
        <v>91</v>
      </c>
      <c r="M132" t="s">
        <v>128</v>
      </c>
      <c r="N132" t="s">
        <v>122</v>
      </c>
      <c r="O132" t="s">
        <v>123</v>
      </c>
    </row>
    <row r="133" spans="1:15" x14ac:dyDescent="0.35">
      <c r="A133" t="s">
        <v>144</v>
      </c>
      <c r="B133" s="10">
        <v>0.97916666666666663</v>
      </c>
      <c r="C133" t="s">
        <v>108</v>
      </c>
      <c r="D133" t="s">
        <v>153</v>
      </c>
      <c r="E133" s="10">
        <v>0</v>
      </c>
      <c r="F133" t="s">
        <v>108</v>
      </c>
      <c r="G133" t="s">
        <v>110</v>
      </c>
      <c r="H133" t="s">
        <v>111</v>
      </c>
      <c r="I133">
        <v>60</v>
      </c>
      <c r="J133">
        <v>60</v>
      </c>
      <c r="K133">
        <v>30</v>
      </c>
      <c r="L133" t="s">
        <v>115</v>
      </c>
      <c r="M133" t="s">
        <v>116</v>
      </c>
      <c r="N133" t="s">
        <v>120</v>
      </c>
      <c r="O133" t="s">
        <v>118</v>
      </c>
    </row>
    <row r="134" spans="1:15" x14ac:dyDescent="0.35">
      <c r="A134" t="s">
        <v>144</v>
      </c>
      <c r="B134" s="10">
        <v>0.97916666666666663</v>
      </c>
      <c r="C134" t="s">
        <v>108</v>
      </c>
      <c r="D134" t="s">
        <v>153</v>
      </c>
      <c r="E134" s="10">
        <v>0</v>
      </c>
      <c r="F134" t="s">
        <v>108</v>
      </c>
      <c r="G134" t="s">
        <v>110</v>
      </c>
      <c r="H134" t="s">
        <v>121</v>
      </c>
      <c r="I134">
        <v>60</v>
      </c>
      <c r="J134">
        <v>60</v>
      </c>
      <c r="K134">
        <v>30</v>
      </c>
      <c r="L134" t="s">
        <v>91</v>
      </c>
      <c r="M134" t="s">
        <v>116</v>
      </c>
      <c r="N134" t="s">
        <v>143</v>
      </c>
      <c r="O134" t="s">
        <v>123</v>
      </c>
    </row>
    <row r="135" spans="1:15" x14ac:dyDescent="0.35">
      <c r="A135" t="s">
        <v>153</v>
      </c>
      <c r="B135" s="10">
        <v>0</v>
      </c>
      <c r="C135" t="s">
        <v>108</v>
      </c>
      <c r="D135" t="s">
        <v>153</v>
      </c>
      <c r="E135" s="10">
        <v>0.55208333333333337</v>
      </c>
      <c r="F135" t="s">
        <v>108</v>
      </c>
      <c r="G135" t="s">
        <v>110</v>
      </c>
      <c r="H135" t="s">
        <v>111</v>
      </c>
      <c r="I135">
        <v>229</v>
      </c>
      <c r="J135">
        <v>430</v>
      </c>
      <c r="K135">
        <v>3034</v>
      </c>
      <c r="L135" t="s">
        <v>88</v>
      </c>
      <c r="M135" t="s">
        <v>116</v>
      </c>
      <c r="N135" t="s">
        <v>157</v>
      </c>
      <c r="O135" t="s">
        <v>118</v>
      </c>
    </row>
    <row r="136" spans="1:15" x14ac:dyDescent="0.35">
      <c r="A136" t="s">
        <v>153</v>
      </c>
      <c r="B136" s="10">
        <v>0</v>
      </c>
      <c r="C136" t="s">
        <v>108</v>
      </c>
      <c r="D136" t="s">
        <v>153</v>
      </c>
      <c r="E136" s="10">
        <v>0.625</v>
      </c>
      <c r="F136" t="s">
        <v>108</v>
      </c>
      <c r="G136" t="s">
        <v>110</v>
      </c>
      <c r="H136" t="s">
        <v>111</v>
      </c>
      <c r="I136">
        <v>65</v>
      </c>
      <c r="J136">
        <v>73</v>
      </c>
      <c r="K136">
        <v>712</v>
      </c>
      <c r="L136" t="s">
        <v>88</v>
      </c>
      <c r="M136" t="s">
        <v>116</v>
      </c>
      <c r="N136" t="s">
        <v>176</v>
      </c>
      <c r="O136" t="s">
        <v>118</v>
      </c>
    </row>
    <row r="137" spans="1:15" x14ac:dyDescent="0.35">
      <c r="A137" t="s">
        <v>153</v>
      </c>
      <c r="B137" s="10">
        <v>0</v>
      </c>
      <c r="C137" t="s">
        <v>108</v>
      </c>
      <c r="D137" t="s">
        <v>153</v>
      </c>
      <c r="E137" s="10">
        <v>0.5</v>
      </c>
      <c r="F137" t="s">
        <v>108</v>
      </c>
      <c r="G137" t="s">
        <v>110</v>
      </c>
      <c r="H137" t="s">
        <v>111</v>
      </c>
      <c r="I137">
        <v>121</v>
      </c>
      <c r="J137">
        <v>150</v>
      </c>
      <c r="K137">
        <v>970</v>
      </c>
      <c r="L137" t="s">
        <v>88</v>
      </c>
      <c r="M137" t="s">
        <v>116</v>
      </c>
      <c r="N137" t="s">
        <v>155</v>
      </c>
      <c r="O137" t="s">
        <v>118</v>
      </c>
    </row>
    <row r="138" spans="1:15" x14ac:dyDescent="0.35">
      <c r="A138" t="s">
        <v>153</v>
      </c>
      <c r="B138" s="10">
        <v>0</v>
      </c>
      <c r="C138" t="s">
        <v>108</v>
      </c>
      <c r="D138" t="s">
        <v>153</v>
      </c>
      <c r="E138" s="10">
        <v>0.70833333333333337</v>
      </c>
      <c r="F138" t="s">
        <v>108</v>
      </c>
      <c r="G138" t="s">
        <v>110</v>
      </c>
      <c r="H138" t="s">
        <v>111</v>
      </c>
      <c r="I138">
        <v>72</v>
      </c>
      <c r="J138">
        <v>272</v>
      </c>
      <c r="K138">
        <v>1176</v>
      </c>
      <c r="L138" t="s">
        <v>88</v>
      </c>
      <c r="M138" t="s">
        <v>116</v>
      </c>
      <c r="N138" t="s">
        <v>124</v>
      </c>
      <c r="O138" t="s">
        <v>118</v>
      </c>
    </row>
    <row r="139" spans="1:15" x14ac:dyDescent="0.35">
      <c r="A139" t="s">
        <v>153</v>
      </c>
      <c r="B139" s="10">
        <v>0</v>
      </c>
      <c r="C139" t="s">
        <v>108</v>
      </c>
      <c r="D139" t="s">
        <v>153</v>
      </c>
      <c r="E139" s="10">
        <v>0.70833333333333337</v>
      </c>
      <c r="F139" t="s">
        <v>108</v>
      </c>
      <c r="G139" t="s">
        <v>110</v>
      </c>
      <c r="H139" t="s">
        <v>111</v>
      </c>
      <c r="I139">
        <v>226</v>
      </c>
      <c r="J139">
        <v>335</v>
      </c>
      <c r="K139">
        <v>1582</v>
      </c>
      <c r="L139" t="s">
        <v>88</v>
      </c>
      <c r="M139" t="s">
        <v>116</v>
      </c>
      <c r="N139" t="s">
        <v>177</v>
      </c>
      <c r="O139" t="s">
        <v>118</v>
      </c>
    </row>
    <row r="140" spans="1:15" x14ac:dyDescent="0.35">
      <c r="A140" t="s">
        <v>153</v>
      </c>
      <c r="B140" s="10">
        <v>0</v>
      </c>
      <c r="C140" t="s">
        <v>108</v>
      </c>
      <c r="D140" t="s">
        <v>153</v>
      </c>
      <c r="E140" s="10">
        <v>0.70833333333333337</v>
      </c>
      <c r="F140" t="s">
        <v>108</v>
      </c>
      <c r="G140" t="s">
        <v>110</v>
      </c>
      <c r="H140" t="s">
        <v>111</v>
      </c>
      <c r="I140">
        <v>196</v>
      </c>
      <c r="J140">
        <v>301</v>
      </c>
      <c r="K140">
        <v>2397</v>
      </c>
      <c r="L140" t="s">
        <v>88</v>
      </c>
      <c r="M140" t="s">
        <v>116</v>
      </c>
      <c r="N140" t="s">
        <v>178</v>
      </c>
      <c r="O140" t="s">
        <v>118</v>
      </c>
    </row>
    <row r="141" spans="1:15" x14ac:dyDescent="0.35">
      <c r="A141" t="s">
        <v>153</v>
      </c>
      <c r="B141" s="10">
        <v>0</v>
      </c>
      <c r="C141" t="s">
        <v>108</v>
      </c>
      <c r="D141" t="s">
        <v>153</v>
      </c>
      <c r="E141" s="10">
        <v>0.5</v>
      </c>
      <c r="F141" t="s">
        <v>108</v>
      </c>
      <c r="G141" t="s">
        <v>110</v>
      </c>
      <c r="H141" t="s">
        <v>111</v>
      </c>
      <c r="I141">
        <v>304</v>
      </c>
      <c r="J141">
        <v>360</v>
      </c>
      <c r="K141">
        <v>2128</v>
      </c>
      <c r="L141" t="s">
        <v>88</v>
      </c>
      <c r="M141" t="s">
        <v>116</v>
      </c>
      <c r="N141" t="s">
        <v>166</v>
      </c>
      <c r="O141" t="s">
        <v>118</v>
      </c>
    </row>
    <row r="142" spans="1:15" x14ac:dyDescent="0.35">
      <c r="A142" t="s">
        <v>153</v>
      </c>
      <c r="B142" s="10">
        <v>0</v>
      </c>
      <c r="C142" t="s">
        <v>108</v>
      </c>
      <c r="D142" t="s">
        <v>153</v>
      </c>
      <c r="E142" s="10">
        <v>0.41666666666666669</v>
      </c>
      <c r="F142" t="s">
        <v>108</v>
      </c>
      <c r="G142" t="s">
        <v>110</v>
      </c>
      <c r="H142" t="s">
        <v>111</v>
      </c>
      <c r="I142">
        <v>427</v>
      </c>
      <c r="J142">
        <v>801</v>
      </c>
      <c r="K142">
        <v>4270</v>
      </c>
      <c r="L142" t="s">
        <v>115</v>
      </c>
      <c r="M142" t="s">
        <v>116</v>
      </c>
      <c r="N142" t="s">
        <v>120</v>
      </c>
      <c r="O142" t="s">
        <v>118</v>
      </c>
    </row>
    <row r="143" spans="1:15" x14ac:dyDescent="0.35">
      <c r="A143" t="s">
        <v>153</v>
      </c>
      <c r="B143" s="10">
        <v>0</v>
      </c>
      <c r="C143" t="s">
        <v>108</v>
      </c>
      <c r="D143" t="s">
        <v>153</v>
      </c>
      <c r="E143" s="10">
        <v>0.42708333333333331</v>
      </c>
      <c r="F143" t="s">
        <v>108</v>
      </c>
      <c r="G143" t="s">
        <v>110</v>
      </c>
      <c r="H143" t="s">
        <v>111</v>
      </c>
      <c r="I143">
        <v>453.95</v>
      </c>
      <c r="J143">
        <v>677</v>
      </c>
      <c r="K143">
        <v>4653</v>
      </c>
      <c r="L143" t="s">
        <v>115</v>
      </c>
      <c r="M143" t="s">
        <v>116</v>
      </c>
      <c r="N143" t="s">
        <v>126</v>
      </c>
      <c r="O143" t="s">
        <v>118</v>
      </c>
    </row>
    <row r="144" spans="1:15" x14ac:dyDescent="0.35">
      <c r="A144" t="s">
        <v>153</v>
      </c>
      <c r="B144" s="10">
        <v>0</v>
      </c>
      <c r="C144" t="s">
        <v>108</v>
      </c>
      <c r="D144" t="s">
        <v>153</v>
      </c>
      <c r="E144" s="10">
        <v>0.40625</v>
      </c>
      <c r="F144" t="s">
        <v>108</v>
      </c>
      <c r="G144" t="s">
        <v>110</v>
      </c>
      <c r="H144" t="s">
        <v>111</v>
      </c>
      <c r="I144">
        <v>594.23</v>
      </c>
      <c r="J144">
        <v>900</v>
      </c>
      <c r="K144">
        <v>5793.75</v>
      </c>
      <c r="L144" t="s">
        <v>115</v>
      </c>
      <c r="M144" t="s">
        <v>116</v>
      </c>
      <c r="N144" t="s">
        <v>117</v>
      </c>
      <c r="O144" t="s">
        <v>118</v>
      </c>
    </row>
    <row r="145" spans="1:15" x14ac:dyDescent="0.35">
      <c r="A145" t="s">
        <v>153</v>
      </c>
      <c r="B145" s="10">
        <v>0</v>
      </c>
      <c r="C145" t="s">
        <v>108</v>
      </c>
      <c r="D145" t="s">
        <v>153</v>
      </c>
      <c r="E145" s="10">
        <v>0.5</v>
      </c>
      <c r="F145" t="s">
        <v>108</v>
      </c>
      <c r="G145" t="s">
        <v>110</v>
      </c>
      <c r="H145" t="s">
        <v>121</v>
      </c>
      <c r="I145">
        <v>81.67</v>
      </c>
      <c r="J145">
        <v>86</v>
      </c>
      <c r="K145">
        <v>980</v>
      </c>
      <c r="L145" t="s">
        <v>115</v>
      </c>
      <c r="M145" t="s">
        <v>116</v>
      </c>
      <c r="N145" t="s">
        <v>179</v>
      </c>
      <c r="O145" t="s">
        <v>123</v>
      </c>
    </row>
    <row r="146" spans="1:15" x14ac:dyDescent="0.35">
      <c r="A146" t="s">
        <v>153</v>
      </c>
      <c r="B146" s="10">
        <v>0</v>
      </c>
      <c r="C146" t="s">
        <v>108</v>
      </c>
      <c r="D146" t="s">
        <v>153</v>
      </c>
      <c r="E146" s="10">
        <v>0.41666666666666669</v>
      </c>
      <c r="F146" t="s">
        <v>108</v>
      </c>
      <c r="G146" t="s">
        <v>110</v>
      </c>
      <c r="H146" t="s">
        <v>111</v>
      </c>
      <c r="I146">
        <v>255.9</v>
      </c>
      <c r="J146">
        <v>388</v>
      </c>
      <c r="K146">
        <v>2559</v>
      </c>
      <c r="L146" t="s">
        <v>115</v>
      </c>
      <c r="M146" t="s">
        <v>116</v>
      </c>
      <c r="N146" t="s">
        <v>119</v>
      </c>
      <c r="O146" t="s">
        <v>118</v>
      </c>
    </row>
    <row r="147" spans="1:15" x14ac:dyDescent="0.35">
      <c r="A147" t="s">
        <v>153</v>
      </c>
      <c r="B147" s="10">
        <v>0</v>
      </c>
      <c r="C147" t="s">
        <v>108</v>
      </c>
      <c r="D147" t="s">
        <v>153</v>
      </c>
      <c r="E147" s="10">
        <v>0.45833333333333331</v>
      </c>
      <c r="F147" t="s">
        <v>108</v>
      </c>
      <c r="G147" t="s">
        <v>110</v>
      </c>
      <c r="H147" t="s">
        <v>111</v>
      </c>
      <c r="I147">
        <v>472.55</v>
      </c>
      <c r="J147">
        <v>819</v>
      </c>
      <c r="K147">
        <v>5198</v>
      </c>
      <c r="L147" t="s">
        <v>115</v>
      </c>
      <c r="M147" t="s">
        <v>116</v>
      </c>
      <c r="N147" t="s">
        <v>117</v>
      </c>
      <c r="O147" t="s">
        <v>118</v>
      </c>
    </row>
    <row r="148" spans="1:15" x14ac:dyDescent="0.35">
      <c r="A148" t="s">
        <v>153</v>
      </c>
      <c r="B148" s="10">
        <v>0</v>
      </c>
      <c r="C148" t="s">
        <v>108</v>
      </c>
      <c r="D148" t="s">
        <v>153</v>
      </c>
      <c r="E148" s="10">
        <v>0.45833333333333331</v>
      </c>
      <c r="F148" t="s">
        <v>108</v>
      </c>
      <c r="G148" t="s">
        <v>110</v>
      </c>
      <c r="H148" t="s">
        <v>111</v>
      </c>
      <c r="I148">
        <v>694.77</v>
      </c>
      <c r="J148">
        <v>989</v>
      </c>
      <c r="K148">
        <v>7642.5</v>
      </c>
      <c r="L148" t="s">
        <v>115</v>
      </c>
      <c r="M148" t="s">
        <v>116</v>
      </c>
      <c r="N148" t="s">
        <v>120</v>
      </c>
      <c r="O148" t="s">
        <v>118</v>
      </c>
    </row>
    <row r="149" spans="1:15" x14ac:dyDescent="0.35">
      <c r="A149" t="s">
        <v>153</v>
      </c>
      <c r="B149" s="10">
        <v>0</v>
      </c>
      <c r="C149" t="s">
        <v>108</v>
      </c>
      <c r="D149" t="s">
        <v>153</v>
      </c>
      <c r="E149" s="10">
        <v>0.46875</v>
      </c>
      <c r="F149" t="s">
        <v>108</v>
      </c>
      <c r="G149" t="s">
        <v>110</v>
      </c>
      <c r="H149" t="s">
        <v>111</v>
      </c>
      <c r="I149">
        <v>202.49</v>
      </c>
      <c r="J149">
        <v>349</v>
      </c>
      <c r="K149">
        <v>2278</v>
      </c>
      <c r="L149" t="s">
        <v>115</v>
      </c>
      <c r="M149" t="s">
        <v>116</v>
      </c>
      <c r="N149" t="s">
        <v>119</v>
      </c>
      <c r="O149" t="s">
        <v>118</v>
      </c>
    </row>
    <row r="150" spans="1:15" x14ac:dyDescent="0.35">
      <c r="A150" t="s">
        <v>153</v>
      </c>
      <c r="B150" s="10">
        <v>0</v>
      </c>
      <c r="C150" t="s">
        <v>108</v>
      </c>
      <c r="D150" t="s">
        <v>153</v>
      </c>
      <c r="E150" s="10">
        <v>0.41666666666666669</v>
      </c>
      <c r="F150" t="s">
        <v>108</v>
      </c>
      <c r="G150" t="s">
        <v>110</v>
      </c>
      <c r="H150" t="s">
        <v>111</v>
      </c>
      <c r="I150">
        <v>182.43</v>
      </c>
      <c r="J150">
        <v>340</v>
      </c>
      <c r="K150">
        <v>1277</v>
      </c>
      <c r="L150" t="s">
        <v>115</v>
      </c>
      <c r="M150" t="s">
        <v>116</v>
      </c>
      <c r="N150" t="s">
        <v>126</v>
      </c>
      <c r="O150" t="s">
        <v>118</v>
      </c>
    </row>
    <row r="151" spans="1:15" x14ac:dyDescent="0.35">
      <c r="A151" t="s">
        <v>153</v>
      </c>
      <c r="B151" s="10">
        <v>0</v>
      </c>
      <c r="C151" t="s">
        <v>108</v>
      </c>
      <c r="D151" t="s">
        <v>153</v>
      </c>
      <c r="E151" s="10">
        <v>0.66666666666666663</v>
      </c>
      <c r="F151" t="s">
        <v>108</v>
      </c>
      <c r="G151" t="s">
        <v>110</v>
      </c>
      <c r="H151" t="s">
        <v>121</v>
      </c>
      <c r="I151">
        <v>250</v>
      </c>
      <c r="J151">
        <v>250</v>
      </c>
      <c r="K151">
        <v>4000</v>
      </c>
      <c r="L151" t="s">
        <v>89</v>
      </c>
      <c r="M151" t="s">
        <v>116</v>
      </c>
      <c r="N151" t="s">
        <v>167</v>
      </c>
      <c r="O151" t="s">
        <v>123</v>
      </c>
    </row>
    <row r="152" spans="1:15" x14ac:dyDescent="0.35">
      <c r="A152" t="s">
        <v>153</v>
      </c>
      <c r="B152" s="10">
        <v>0</v>
      </c>
      <c r="C152" t="s">
        <v>108</v>
      </c>
      <c r="D152" t="s">
        <v>153</v>
      </c>
      <c r="E152" s="10">
        <v>0.3125</v>
      </c>
      <c r="F152" t="s">
        <v>108</v>
      </c>
      <c r="G152" t="s">
        <v>110</v>
      </c>
      <c r="H152" t="s">
        <v>121</v>
      </c>
      <c r="I152">
        <v>290</v>
      </c>
      <c r="J152">
        <v>307</v>
      </c>
      <c r="K152">
        <v>2172</v>
      </c>
      <c r="L152" t="s">
        <v>89</v>
      </c>
      <c r="M152" t="s">
        <v>116</v>
      </c>
      <c r="N152" t="s">
        <v>152</v>
      </c>
      <c r="O152" t="s">
        <v>123</v>
      </c>
    </row>
    <row r="153" spans="1:15" x14ac:dyDescent="0.35">
      <c r="A153" t="s">
        <v>153</v>
      </c>
      <c r="B153" s="10">
        <v>0</v>
      </c>
      <c r="C153" t="s">
        <v>108</v>
      </c>
      <c r="D153" t="s">
        <v>153</v>
      </c>
      <c r="E153" s="10">
        <v>0.33333333333333331</v>
      </c>
      <c r="F153" t="s">
        <v>108</v>
      </c>
      <c r="G153" t="s">
        <v>110</v>
      </c>
      <c r="H153" t="s">
        <v>121</v>
      </c>
      <c r="I153">
        <v>262</v>
      </c>
      <c r="J153">
        <v>290</v>
      </c>
      <c r="K153">
        <v>2099</v>
      </c>
      <c r="L153" t="s">
        <v>89</v>
      </c>
      <c r="M153" t="s">
        <v>116</v>
      </c>
      <c r="N153" t="s">
        <v>161</v>
      </c>
      <c r="O153" t="s">
        <v>123</v>
      </c>
    </row>
    <row r="154" spans="1:15" x14ac:dyDescent="0.35">
      <c r="A154" t="s">
        <v>153</v>
      </c>
      <c r="B154" s="10">
        <v>0</v>
      </c>
      <c r="C154" t="s">
        <v>108</v>
      </c>
      <c r="D154" t="s">
        <v>153</v>
      </c>
      <c r="E154" s="10">
        <v>0.34375</v>
      </c>
      <c r="F154" t="s">
        <v>108</v>
      </c>
      <c r="G154" t="s">
        <v>110</v>
      </c>
      <c r="H154" t="s">
        <v>121</v>
      </c>
      <c r="I154">
        <v>181</v>
      </c>
      <c r="J154">
        <v>200</v>
      </c>
      <c r="K154">
        <v>1490</v>
      </c>
      <c r="L154" t="s">
        <v>89</v>
      </c>
      <c r="M154" t="s">
        <v>116</v>
      </c>
      <c r="N154" t="s">
        <v>162</v>
      </c>
      <c r="O154" t="s">
        <v>123</v>
      </c>
    </row>
    <row r="155" spans="1:15" x14ac:dyDescent="0.35">
      <c r="A155" t="s">
        <v>153</v>
      </c>
      <c r="B155" s="10">
        <v>0</v>
      </c>
      <c r="C155" t="s">
        <v>108</v>
      </c>
      <c r="D155" t="s">
        <v>153</v>
      </c>
      <c r="E155" s="10">
        <v>0.17708333333333334</v>
      </c>
      <c r="F155" t="s">
        <v>108</v>
      </c>
      <c r="G155" t="s">
        <v>110</v>
      </c>
      <c r="H155" t="s">
        <v>121</v>
      </c>
      <c r="I155">
        <v>120</v>
      </c>
      <c r="J155">
        <v>125</v>
      </c>
      <c r="K155">
        <v>509</v>
      </c>
      <c r="L155" t="s">
        <v>89</v>
      </c>
      <c r="M155" t="s">
        <v>116</v>
      </c>
      <c r="N155" t="s">
        <v>173</v>
      </c>
      <c r="O155" t="s">
        <v>123</v>
      </c>
    </row>
    <row r="156" spans="1:15" x14ac:dyDescent="0.35">
      <c r="A156" t="s">
        <v>153</v>
      </c>
      <c r="B156" s="10">
        <v>0</v>
      </c>
      <c r="C156" t="s">
        <v>108</v>
      </c>
      <c r="D156" t="s">
        <v>153</v>
      </c>
      <c r="E156" s="10">
        <v>2.0833333333333332E-2</v>
      </c>
      <c r="F156" t="s">
        <v>108</v>
      </c>
      <c r="G156" t="s">
        <v>110</v>
      </c>
      <c r="H156" t="s">
        <v>121</v>
      </c>
      <c r="I156">
        <v>90</v>
      </c>
      <c r="J156">
        <v>120</v>
      </c>
      <c r="K156">
        <v>45</v>
      </c>
      <c r="L156" t="s">
        <v>89</v>
      </c>
      <c r="M156" t="s">
        <v>116</v>
      </c>
      <c r="N156" t="s">
        <v>152</v>
      </c>
      <c r="O156" t="s">
        <v>123</v>
      </c>
    </row>
    <row r="157" spans="1:15" x14ac:dyDescent="0.35">
      <c r="A157" t="s">
        <v>153</v>
      </c>
      <c r="B157" s="10">
        <v>0</v>
      </c>
      <c r="C157" t="s">
        <v>108</v>
      </c>
      <c r="D157" t="s">
        <v>153</v>
      </c>
      <c r="E157" s="10">
        <v>0.35416666666666669</v>
      </c>
      <c r="F157" t="s">
        <v>108</v>
      </c>
      <c r="G157" t="s">
        <v>110</v>
      </c>
      <c r="H157" t="s">
        <v>121</v>
      </c>
      <c r="I157">
        <v>194</v>
      </c>
      <c r="J157">
        <v>200</v>
      </c>
      <c r="K157">
        <v>1646</v>
      </c>
      <c r="L157" t="s">
        <v>89</v>
      </c>
      <c r="M157" t="s">
        <v>116</v>
      </c>
      <c r="N157" t="s">
        <v>127</v>
      </c>
      <c r="O157" t="s">
        <v>123</v>
      </c>
    </row>
    <row r="158" spans="1:15" x14ac:dyDescent="0.35">
      <c r="A158" t="s">
        <v>153</v>
      </c>
      <c r="B158" s="10">
        <v>0</v>
      </c>
      <c r="C158" t="s">
        <v>108</v>
      </c>
      <c r="D158" t="s">
        <v>153</v>
      </c>
      <c r="E158" s="10">
        <v>0.45833333333333331</v>
      </c>
      <c r="F158" t="s">
        <v>108</v>
      </c>
      <c r="G158" t="s">
        <v>110</v>
      </c>
      <c r="H158" t="s">
        <v>121</v>
      </c>
      <c r="I158">
        <v>171.09</v>
      </c>
      <c r="J158">
        <v>235</v>
      </c>
      <c r="K158">
        <v>1882</v>
      </c>
      <c r="L158" t="s">
        <v>91</v>
      </c>
      <c r="M158" t="s">
        <v>116</v>
      </c>
      <c r="N158" t="s">
        <v>174</v>
      </c>
      <c r="O158" t="s">
        <v>123</v>
      </c>
    </row>
    <row r="159" spans="1:15" x14ac:dyDescent="0.35">
      <c r="A159" t="s">
        <v>153</v>
      </c>
      <c r="B159" s="10">
        <v>0</v>
      </c>
      <c r="C159" t="s">
        <v>108</v>
      </c>
      <c r="D159" t="s">
        <v>153</v>
      </c>
      <c r="E159" s="10">
        <v>0.5</v>
      </c>
      <c r="F159" t="s">
        <v>108</v>
      </c>
      <c r="G159" t="s">
        <v>110</v>
      </c>
      <c r="H159" t="s">
        <v>121</v>
      </c>
      <c r="I159">
        <v>213.58</v>
      </c>
      <c r="J159">
        <v>535</v>
      </c>
      <c r="K159">
        <v>1762</v>
      </c>
      <c r="L159" t="s">
        <v>91</v>
      </c>
      <c r="M159" t="s">
        <v>116</v>
      </c>
      <c r="N159" t="s">
        <v>129</v>
      </c>
      <c r="O159" t="s">
        <v>114</v>
      </c>
    </row>
    <row r="160" spans="1:15" x14ac:dyDescent="0.35">
      <c r="A160" t="s">
        <v>153</v>
      </c>
      <c r="B160" s="10">
        <v>0</v>
      </c>
      <c r="C160" t="s">
        <v>108</v>
      </c>
      <c r="D160" t="s">
        <v>153</v>
      </c>
      <c r="E160" s="10">
        <v>0.5</v>
      </c>
      <c r="F160" t="s">
        <v>108</v>
      </c>
      <c r="G160" t="s">
        <v>110</v>
      </c>
      <c r="H160" t="s">
        <v>121</v>
      </c>
      <c r="I160">
        <v>268</v>
      </c>
      <c r="J160">
        <v>342</v>
      </c>
      <c r="K160">
        <v>3216</v>
      </c>
      <c r="L160" t="s">
        <v>91</v>
      </c>
      <c r="M160" t="s">
        <v>116</v>
      </c>
      <c r="N160" t="s">
        <v>148</v>
      </c>
      <c r="O160" t="s">
        <v>123</v>
      </c>
    </row>
    <row r="161" spans="1:15" x14ac:dyDescent="0.35">
      <c r="A161" t="s">
        <v>153</v>
      </c>
      <c r="B161" s="10">
        <v>0</v>
      </c>
      <c r="C161" t="s">
        <v>108</v>
      </c>
      <c r="D161" t="s">
        <v>153</v>
      </c>
      <c r="E161" s="10">
        <v>0.46875</v>
      </c>
      <c r="F161" t="s">
        <v>108</v>
      </c>
      <c r="G161" t="s">
        <v>110</v>
      </c>
      <c r="H161" t="s">
        <v>121</v>
      </c>
      <c r="I161">
        <v>658.53</v>
      </c>
      <c r="J161">
        <v>790</v>
      </c>
      <c r="K161">
        <v>7408.5</v>
      </c>
      <c r="L161" t="s">
        <v>91</v>
      </c>
      <c r="M161" t="s">
        <v>116</v>
      </c>
      <c r="N161" t="s">
        <v>164</v>
      </c>
      <c r="O161" t="s">
        <v>123</v>
      </c>
    </row>
    <row r="162" spans="1:15" x14ac:dyDescent="0.35">
      <c r="A162" t="s">
        <v>153</v>
      </c>
      <c r="B162" s="10">
        <v>0</v>
      </c>
      <c r="C162" t="s">
        <v>108</v>
      </c>
      <c r="D162" t="s">
        <v>153</v>
      </c>
      <c r="E162" s="10">
        <v>0.38541666666666669</v>
      </c>
      <c r="F162" t="s">
        <v>108</v>
      </c>
      <c r="G162" t="s">
        <v>110</v>
      </c>
      <c r="H162" t="s">
        <v>121</v>
      </c>
      <c r="I162">
        <v>357.32</v>
      </c>
      <c r="J162">
        <v>495</v>
      </c>
      <c r="K162">
        <v>3305.25</v>
      </c>
      <c r="L162" t="s">
        <v>91</v>
      </c>
      <c r="M162" t="s">
        <v>116</v>
      </c>
      <c r="N162" t="s">
        <v>122</v>
      </c>
      <c r="O162" t="s">
        <v>123</v>
      </c>
    </row>
    <row r="163" spans="1:15" x14ac:dyDescent="0.35">
      <c r="A163" t="s">
        <v>153</v>
      </c>
      <c r="B163" s="10">
        <v>0</v>
      </c>
      <c r="C163" t="s">
        <v>108</v>
      </c>
      <c r="D163" t="s">
        <v>153</v>
      </c>
      <c r="E163" s="10">
        <v>0.66666666666666663</v>
      </c>
      <c r="F163" t="s">
        <v>108</v>
      </c>
      <c r="G163" t="s">
        <v>110</v>
      </c>
      <c r="H163" t="s">
        <v>121</v>
      </c>
      <c r="I163">
        <v>541.78</v>
      </c>
      <c r="J163">
        <v>735</v>
      </c>
      <c r="K163">
        <v>8668.5</v>
      </c>
      <c r="L163" t="s">
        <v>91</v>
      </c>
      <c r="M163" t="s">
        <v>116</v>
      </c>
      <c r="N163" t="s">
        <v>143</v>
      </c>
      <c r="O163" t="s">
        <v>123</v>
      </c>
    </row>
    <row r="164" spans="1:15" x14ac:dyDescent="0.35">
      <c r="A164" t="s">
        <v>153</v>
      </c>
      <c r="B164" s="10">
        <v>0</v>
      </c>
      <c r="C164" t="s">
        <v>108</v>
      </c>
      <c r="D164" t="s">
        <v>153</v>
      </c>
      <c r="E164" s="10">
        <v>0.5</v>
      </c>
      <c r="F164" t="s">
        <v>108</v>
      </c>
      <c r="G164" t="s">
        <v>110</v>
      </c>
      <c r="H164" t="s">
        <v>121</v>
      </c>
      <c r="I164">
        <v>106.46</v>
      </c>
      <c r="J164">
        <v>230</v>
      </c>
      <c r="K164">
        <v>1277.5</v>
      </c>
      <c r="L164" t="s">
        <v>91</v>
      </c>
      <c r="M164" t="s">
        <v>116</v>
      </c>
      <c r="N164" t="s">
        <v>130</v>
      </c>
      <c r="O164" t="s">
        <v>123</v>
      </c>
    </row>
    <row r="165" spans="1:15" x14ac:dyDescent="0.35">
      <c r="A165" t="s">
        <v>153</v>
      </c>
      <c r="B165" s="10">
        <v>0</v>
      </c>
      <c r="C165" t="s">
        <v>108</v>
      </c>
      <c r="D165" t="s">
        <v>153</v>
      </c>
      <c r="E165" s="10">
        <v>0.125</v>
      </c>
      <c r="F165" t="s">
        <v>108</v>
      </c>
      <c r="G165" t="s">
        <v>110</v>
      </c>
      <c r="H165" t="s">
        <v>121</v>
      </c>
      <c r="I165">
        <v>10</v>
      </c>
      <c r="J165">
        <v>15</v>
      </c>
      <c r="K165">
        <v>30</v>
      </c>
      <c r="L165" t="s">
        <v>91</v>
      </c>
      <c r="M165" t="s">
        <v>116</v>
      </c>
      <c r="N165" t="s">
        <v>151</v>
      </c>
      <c r="O165" t="s">
        <v>123</v>
      </c>
    </row>
    <row r="166" spans="1:15" x14ac:dyDescent="0.35">
      <c r="A166" t="s">
        <v>153</v>
      </c>
      <c r="B166" s="10">
        <v>0</v>
      </c>
      <c r="C166" t="s">
        <v>108</v>
      </c>
      <c r="D166" t="s">
        <v>153</v>
      </c>
      <c r="E166" s="10">
        <v>0.25</v>
      </c>
      <c r="F166" t="s">
        <v>108</v>
      </c>
      <c r="G166" t="s">
        <v>110</v>
      </c>
      <c r="H166" t="s">
        <v>121</v>
      </c>
      <c r="I166">
        <v>168.29</v>
      </c>
      <c r="J166">
        <v>245</v>
      </c>
      <c r="K166">
        <v>1009.75</v>
      </c>
      <c r="L166" t="s">
        <v>91</v>
      </c>
      <c r="M166" t="s">
        <v>116</v>
      </c>
      <c r="N166" t="s">
        <v>122</v>
      </c>
      <c r="O166" t="s">
        <v>123</v>
      </c>
    </row>
    <row r="167" spans="1:15" x14ac:dyDescent="0.35">
      <c r="A167" t="s">
        <v>153</v>
      </c>
      <c r="B167" s="10">
        <v>0.15625</v>
      </c>
      <c r="C167" t="s">
        <v>108</v>
      </c>
      <c r="D167" t="s">
        <v>153</v>
      </c>
      <c r="E167" s="10">
        <v>0.47916666666666669</v>
      </c>
      <c r="F167" t="s">
        <v>108</v>
      </c>
      <c r="G167" t="s">
        <v>110</v>
      </c>
      <c r="H167" t="s">
        <v>111</v>
      </c>
      <c r="I167">
        <v>151.81</v>
      </c>
      <c r="J167">
        <v>455</v>
      </c>
      <c r="K167">
        <v>607.25</v>
      </c>
      <c r="L167" t="s">
        <v>115</v>
      </c>
      <c r="M167" t="s">
        <v>116</v>
      </c>
      <c r="N167" t="s">
        <v>113</v>
      </c>
      <c r="O167" t="s">
        <v>114</v>
      </c>
    </row>
    <row r="168" spans="1:15" x14ac:dyDescent="0.35">
      <c r="A168" t="s">
        <v>153</v>
      </c>
      <c r="B168" s="10">
        <v>0.16666666666666666</v>
      </c>
      <c r="C168" t="s">
        <v>108</v>
      </c>
      <c r="D168" t="s">
        <v>153</v>
      </c>
      <c r="E168" s="10">
        <v>0.66666666666666663</v>
      </c>
      <c r="F168" t="s">
        <v>108</v>
      </c>
      <c r="G168" t="s">
        <v>110</v>
      </c>
      <c r="H168" t="s">
        <v>121</v>
      </c>
      <c r="I168">
        <v>123</v>
      </c>
      <c r="J168">
        <v>125</v>
      </c>
      <c r="K168">
        <v>1478</v>
      </c>
      <c r="L168" t="s">
        <v>89</v>
      </c>
      <c r="M168" t="s">
        <v>116</v>
      </c>
      <c r="N168" t="s">
        <v>173</v>
      </c>
      <c r="O168" t="s">
        <v>123</v>
      </c>
    </row>
    <row r="169" spans="1:15" x14ac:dyDescent="0.35">
      <c r="A169" t="s">
        <v>153</v>
      </c>
      <c r="B169" s="10">
        <v>0.20833333333333334</v>
      </c>
      <c r="C169" t="s">
        <v>108</v>
      </c>
      <c r="D169" t="s">
        <v>153</v>
      </c>
      <c r="E169" s="10">
        <v>0.54166666666666663</v>
      </c>
      <c r="F169" t="s">
        <v>108</v>
      </c>
      <c r="G169" t="s">
        <v>110</v>
      </c>
      <c r="H169" t="s">
        <v>121</v>
      </c>
      <c r="I169">
        <v>317</v>
      </c>
      <c r="J169">
        <v>440</v>
      </c>
      <c r="K169">
        <v>2534</v>
      </c>
      <c r="L169" t="s">
        <v>89</v>
      </c>
      <c r="M169" t="s">
        <v>116</v>
      </c>
      <c r="N169" t="s">
        <v>150</v>
      </c>
      <c r="O169" t="s">
        <v>123</v>
      </c>
    </row>
    <row r="170" spans="1:15" x14ac:dyDescent="0.35">
      <c r="A170" t="s">
        <v>153</v>
      </c>
      <c r="B170" s="10">
        <v>0.21875</v>
      </c>
      <c r="C170" t="s">
        <v>108</v>
      </c>
      <c r="D170" t="s">
        <v>153</v>
      </c>
      <c r="E170" s="10">
        <v>0.72916666666666663</v>
      </c>
      <c r="F170" t="s">
        <v>108</v>
      </c>
      <c r="G170" t="s">
        <v>110</v>
      </c>
      <c r="H170" t="s">
        <v>121</v>
      </c>
      <c r="I170">
        <v>180</v>
      </c>
      <c r="J170">
        <v>230</v>
      </c>
      <c r="K170">
        <v>2204</v>
      </c>
      <c r="L170" t="s">
        <v>89</v>
      </c>
      <c r="M170" t="s">
        <v>116</v>
      </c>
      <c r="N170" t="s">
        <v>180</v>
      </c>
      <c r="O170" t="s">
        <v>123</v>
      </c>
    </row>
    <row r="171" spans="1:15" x14ac:dyDescent="0.35">
      <c r="A171" t="s">
        <v>153</v>
      </c>
      <c r="B171" s="10">
        <v>0.23958333333333334</v>
      </c>
      <c r="C171" t="s">
        <v>108</v>
      </c>
      <c r="D171" t="s">
        <v>153</v>
      </c>
      <c r="E171" s="10">
        <v>0.32291666666666669</v>
      </c>
      <c r="F171" t="s">
        <v>108</v>
      </c>
      <c r="G171" t="s">
        <v>110</v>
      </c>
      <c r="H171" t="s">
        <v>121</v>
      </c>
      <c r="I171">
        <v>204</v>
      </c>
      <c r="J171">
        <v>305</v>
      </c>
      <c r="K171">
        <v>408</v>
      </c>
      <c r="L171" t="s">
        <v>89</v>
      </c>
      <c r="M171" t="s">
        <v>116</v>
      </c>
      <c r="N171" t="s">
        <v>181</v>
      </c>
      <c r="O171" t="s">
        <v>123</v>
      </c>
    </row>
    <row r="172" spans="1:15" x14ac:dyDescent="0.35">
      <c r="A172" t="s">
        <v>153</v>
      </c>
      <c r="B172" s="10">
        <v>0.25</v>
      </c>
      <c r="C172" t="s">
        <v>108</v>
      </c>
      <c r="D172" t="s">
        <v>153</v>
      </c>
      <c r="E172" s="10">
        <v>0.375</v>
      </c>
      <c r="F172" t="s">
        <v>108</v>
      </c>
      <c r="G172" t="s">
        <v>110</v>
      </c>
      <c r="H172" t="s">
        <v>111</v>
      </c>
      <c r="I172">
        <v>106</v>
      </c>
      <c r="J172">
        <v>133</v>
      </c>
      <c r="K172">
        <v>318</v>
      </c>
      <c r="L172" t="s">
        <v>88</v>
      </c>
      <c r="M172" t="s">
        <v>116</v>
      </c>
      <c r="N172" t="s">
        <v>165</v>
      </c>
      <c r="O172" t="s">
        <v>118</v>
      </c>
    </row>
    <row r="173" spans="1:15" x14ac:dyDescent="0.35">
      <c r="A173" t="s">
        <v>153</v>
      </c>
      <c r="B173" s="10">
        <v>0.25</v>
      </c>
      <c r="C173" t="s">
        <v>108</v>
      </c>
      <c r="D173" t="s">
        <v>153</v>
      </c>
      <c r="E173" s="10">
        <v>0.5</v>
      </c>
      <c r="F173" t="s">
        <v>108</v>
      </c>
      <c r="G173" t="s">
        <v>110</v>
      </c>
      <c r="H173" t="s">
        <v>111</v>
      </c>
      <c r="I173">
        <v>258</v>
      </c>
      <c r="J173">
        <v>360</v>
      </c>
      <c r="K173">
        <v>1290</v>
      </c>
      <c r="L173" t="s">
        <v>88</v>
      </c>
      <c r="M173" t="s">
        <v>116</v>
      </c>
      <c r="N173" t="s">
        <v>163</v>
      </c>
      <c r="O173" t="s">
        <v>118</v>
      </c>
    </row>
    <row r="174" spans="1:15" x14ac:dyDescent="0.35">
      <c r="A174" t="s">
        <v>153</v>
      </c>
      <c r="B174" s="10">
        <v>0.25</v>
      </c>
      <c r="C174" t="s">
        <v>108</v>
      </c>
      <c r="D174" t="s">
        <v>153</v>
      </c>
      <c r="E174" s="10">
        <v>0.58333333333333337</v>
      </c>
      <c r="F174" t="s">
        <v>108</v>
      </c>
      <c r="G174" t="s">
        <v>110</v>
      </c>
      <c r="H174" t="s">
        <v>121</v>
      </c>
      <c r="I174">
        <v>119.86</v>
      </c>
      <c r="J174">
        <v>406</v>
      </c>
      <c r="K174">
        <v>209.75</v>
      </c>
      <c r="L174" t="s">
        <v>115</v>
      </c>
      <c r="M174" t="s">
        <v>116</v>
      </c>
      <c r="N174" t="s">
        <v>113</v>
      </c>
      <c r="O174" t="s">
        <v>114</v>
      </c>
    </row>
    <row r="175" spans="1:15" x14ac:dyDescent="0.35">
      <c r="A175" t="s">
        <v>153</v>
      </c>
      <c r="B175" s="10">
        <v>0.25</v>
      </c>
      <c r="C175" t="s">
        <v>108</v>
      </c>
      <c r="D175" t="s">
        <v>153</v>
      </c>
      <c r="E175" s="10">
        <v>0.64583333333333337</v>
      </c>
      <c r="F175" t="s">
        <v>108</v>
      </c>
      <c r="G175" t="s">
        <v>110</v>
      </c>
      <c r="H175" t="s">
        <v>121</v>
      </c>
      <c r="I175">
        <v>103</v>
      </c>
      <c r="J175">
        <v>184</v>
      </c>
      <c r="K175">
        <v>982</v>
      </c>
      <c r="L175" t="s">
        <v>89</v>
      </c>
      <c r="M175" t="s">
        <v>116</v>
      </c>
      <c r="N175" t="s">
        <v>182</v>
      </c>
      <c r="O175" t="s">
        <v>123</v>
      </c>
    </row>
    <row r="176" spans="1:15" x14ac:dyDescent="0.35">
      <c r="A176" t="s">
        <v>153</v>
      </c>
      <c r="B176" s="10">
        <v>0.29166666666666669</v>
      </c>
      <c r="C176" t="s">
        <v>108</v>
      </c>
      <c r="D176" t="s">
        <v>153</v>
      </c>
      <c r="E176" s="10">
        <v>0.72916666666666663</v>
      </c>
      <c r="F176" t="s">
        <v>108</v>
      </c>
      <c r="G176" t="s">
        <v>110</v>
      </c>
      <c r="H176" t="s">
        <v>111</v>
      </c>
      <c r="I176">
        <v>191</v>
      </c>
      <c r="J176">
        <v>304</v>
      </c>
      <c r="K176">
        <v>1718</v>
      </c>
      <c r="L176" t="s">
        <v>88</v>
      </c>
      <c r="M176" t="s">
        <v>116</v>
      </c>
      <c r="N176" t="s">
        <v>145</v>
      </c>
      <c r="O176" t="s">
        <v>123</v>
      </c>
    </row>
    <row r="177" spans="1:15" x14ac:dyDescent="0.35">
      <c r="A177" t="s">
        <v>153</v>
      </c>
      <c r="B177" s="10">
        <v>0.29166666666666669</v>
      </c>
      <c r="C177" t="s">
        <v>108</v>
      </c>
      <c r="D177" t="s">
        <v>153</v>
      </c>
      <c r="E177" s="10">
        <v>0.72916666666666663</v>
      </c>
      <c r="F177" t="s">
        <v>108</v>
      </c>
      <c r="G177" t="s">
        <v>110</v>
      </c>
      <c r="H177" t="s">
        <v>111</v>
      </c>
      <c r="I177">
        <v>326</v>
      </c>
      <c r="J177">
        <v>539</v>
      </c>
      <c r="K177">
        <v>3100</v>
      </c>
      <c r="L177" t="s">
        <v>88</v>
      </c>
      <c r="M177" t="s">
        <v>116</v>
      </c>
      <c r="N177" t="s">
        <v>154</v>
      </c>
      <c r="O177" t="s">
        <v>123</v>
      </c>
    </row>
    <row r="178" spans="1:15" x14ac:dyDescent="0.35">
      <c r="A178" t="s">
        <v>153</v>
      </c>
      <c r="B178" s="10">
        <v>0.30208333333333331</v>
      </c>
      <c r="C178" t="s">
        <v>108</v>
      </c>
      <c r="D178" t="s">
        <v>153</v>
      </c>
      <c r="E178" s="10">
        <v>0.36458333333333331</v>
      </c>
      <c r="F178" t="s">
        <v>108</v>
      </c>
      <c r="G178" t="s">
        <v>110</v>
      </c>
      <c r="H178" t="s">
        <v>121</v>
      </c>
      <c r="I178">
        <v>45</v>
      </c>
      <c r="J178">
        <v>59</v>
      </c>
      <c r="K178">
        <v>34</v>
      </c>
      <c r="L178" t="s">
        <v>89</v>
      </c>
      <c r="M178" t="s">
        <v>116</v>
      </c>
      <c r="N178" t="s">
        <v>113</v>
      </c>
      <c r="O178" t="s">
        <v>114</v>
      </c>
    </row>
    <row r="179" spans="1:15" x14ac:dyDescent="0.35">
      <c r="A179" t="s">
        <v>153</v>
      </c>
      <c r="B179" s="10">
        <v>0.375</v>
      </c>
      <c r="C179" t="s">
        <v>108</v>
      </c>
      <c r="D179" t="s">
        <v>153</v>
      </c>
      <c r="E179" s="10">
        <v>0.66666666666666663</v>
      </c>
      <c r="F179" t="s">
        <v>108</v>
      </c>
      <c r="G179" t="s">
        <v>110</v>
      </c>
      <c r="H179" t="s">
        <v>111</v>
      </c>
      <c r="I179">
        <v>204</v>
      </c>
      <c r="J179">
        <v>424</v>
      </c>
      <c r="K179">
        <v>1223</v>
      </c>
      <c r="L179" t="s">
        <v>88</v>
      </c>
      <c r="M179" t="s">
        <v>116</v>
      </c>
      <c r="N179" t="s">
        <v>154</v>
      </c>
      <c r="O179" t="s">
        <v>123</v>
      </c>
    </row>
    <row r="180" spans="1:15" x14ac:dyDescent="0.35">
      <c r="A180" t="s">
        <v>153</v>
      </c>
      <c r="B180" s="10">
        <v>0.375</v>
      </c>
      <c r="C180" t="s">
        <v>108</v>
      </c>
      <c r="D180" t="s">
        <v>153</v>
      </c>
      <c r="E180" s="10">
        <v>0.5</v>
      </c>
      <c r="F180" t="s">
        <v>108</v>
      </c>
      <c r="G180" t="s">
        <v>110</v>
      </c>
      <c r="H180" t="s">
        <v>121</v>
      </c>
      <c r="I180">
        <v>87.92</v>
      </c>
      <c r="J180">
        <v>100</v>
      </c>
      <c r="K180">
        <v>263.75</v>
      </c>
      <c r="L180" t="s">
        <v>91</v>
      </c>
      <c r="M180" t="s">
        <v>116</v>
      </c>
      <c r="N180" t="s">
        <v>129</v>
      </c>
      <c r="O180" t="s">
        <v>114</v>
      </c>
    </row>
    <row r="181" spans="1:15" x14ac:dyDescent="0.35">
      <c r="A181" t="s">
        <v>153</v>
      </c>
      <c r="B181" s="10">
        <v>0.41666666666666669</v>
      </c>
      <c r="C181" t="s">
        <v>108</v>
      </c>
      <c r="D181" t="s">
        <v>153</v>
      </c>
      <c r="E181" s="10">
        <v>0.66666666666666663</v>
      </c>
      <c r="F181" t="s">
        <v>108</v>
      </c>
      <c r="G181" t="s">
        <v>110</v>
      </c>
      <c r="H181" t="s">
        <v>111</v>
      </c>
      <c r="I181">
        <v>286</v>
      </c>
      <c r="J181">
        <v>370</v>
      </c>
      <c r="K181">
        <v>1718</v>
      </c>
      <c r="L181" t="s">
        <v>88</v>
      </c>
      <c r="M181" t="s">
        <v>116</v>
      </c>
      <c r="N181" t="s">
        <v>139</v>
      </c>
      <c r="O181" t="s">
        <v>123</v>
      </c>
    </row>
    <row r="182" spans="1:15" x14ac:dyDescent="0.35">
      <c r="A182" t="s">
        <v>153</v>
      </c>
      <c r="B182" s="10">
        <v>0.41666666666666669</v>
      </c>
      <c r="C182" t="s">
        <v>108</v>
      </c>
      <c r="D182" t="s">
        <v>153</v>
      </c>
      <c r="E182" s="10">
        <v>0.66666666666666663</v>
      </c>
      <c r="F182" t="s">
        <v>108</v>
      </c>
      <c r="G182" t="s">
        <v>110</v>
      </c>
      <c r="H182" t="s">
        <v>111</v>
      </c>
      <c r="I182">
        <v>173</v>
      </c>
      <c r="J182">
        <v>200</v>
      </c>
      <c r="K182">
        <v>518</v>
      </c>
      <c r="L182" t="s">
        <v>88</v>
      </c>
      <c r="M182" t="s">
        <v>116</v>
      </c>
      <c r="N182" t="s">
        <v>125</v>
      </c>
      <c r="O182" t="s">
        <v>123</v>
      </c>
    </row>
    <row r="183" spans="1:15" x14ac:dyDescent="0.35">
      <c r="A183" t="s">
        <v>153</v>
      </c>
      <c r="B183" s="10">
        <v>0.45833333333333331</v>
      </c>
      <c r="C183" t="s">
        <v>108</v>
      </c>
      <c r="D183" t="s">
        <v>153</v>
      </c>
      <c r="E183" s="10">
        <v>0.66666666666666663</v>
      </c>
      <c r="F183" t="s">
        <v>108</v>
      </c>
      <c r="G183" t="s">
        <v>110</v>
      </c>
      <c r="H183" t="s">
        <v>111</v>
      </c>
      <c r="I183">
        <v>161</v>
      </c>
      <c r="J183">
        <v>186</v>
      </c>
      <c r="K183">
        <v>645</v>
      </c>
      <c r="L183" t="s">
        <v>88</v>
      </c>
      <c r="M183" t="s">
        <v>116</v>
      </c>
      <c r="N183" t="s">
        <v>145</v>
      </c>
      <c r="O183" t="s">
        <v>123</v>
      </c>
    </row>
    <row r="184" spans="1:15" x14ac:dyDescent="0.35">
      <c r="A184" t="s">
        <v>153</v>
      </c>
      <c r="B184" s="10">
        <v>0.52083333333333337</v>
      </c>
      <c r="C184" t="s">
        <v>108</v>
      </c>
      <c r="D184" t="s">
        <v>153</v>
      </c>
      <c r="E184" s="10">
        <v>0.66666666666666663</v>
      </c>
      <c r="F184" t="s">
        <v>108</v>
      </c>
      <c r="G184" t="s">
        <v>110</v>
      </c>
      <c r="H184" t="s">
        <v>121</v>
      </c>
      <c r="I184">
        <v>46.43</v>
      </c>
      <c r="J184">
        <v>50</v>
      </c>
      <c r="K184">
        <v>162.5</v>
      </c>
      <c r="L184" t="s">
        <v>91</v>
      </c>
      <c r="M184" t="s">
        <v>116</v>
      </c>
      <c r="N184" t="s">
        <v>143</v>
      </c>
      <c r="O184" t="s">
        <v>123</v>
      </c>
    </row>
    <row r="185" spans="1:15" x14ac:dyDescent="0.35">
      <c r="A185" t="s">
        <v>153</v>
      </c>
      <c r="B185" s="10">
        <v>0.54166666666666663</v>
      </c>
      <c r="C185" t="s">
        <v>108</v>
      </c>
      <c r="D185" t="s">
        <v>153</v>
      </c>
      <c r="E185" s="10">
        <v>0.625</v>
      </c>
      <c r="F185" t="s">
        <v>108</v>
      </c>
      <c r="G185" t="s">
        <v>110</v>
      </c>
      <c r="H185" t="s">
        <v>111</v>
      </c>
      <c r="I185">
        <v>200</v>
      </c>
      <c r="J185">
        <v>200</v>
      </c>
      <c r="K185">
        <v>400</v>
      </c>
      <c r="L185" t="s">
        <v>88</v>
      </c>
      <c r="M185" t="s">
        <v>88</v>
      </c>
      <c r="N185" t="s">
        <v>183</v>
      </c>
      <c r="O185" t="s">
        <v>118</v>
      </c>
    </row>
    <row r="186" spans="1:15" x14ac:dyDescent="0.35">
      <c r="A186" t="s">
        <v>153</v>
      </c>
      <c r="B186" s="10">
        <v>0.54166666666666663</v>
      </c>
      <c r="C186" t="s">
        <v>108</v>
      </c>
      <c r="D186" t="s">
        <v>153</v>
      </c>
      <c r="E186" s="10">
        <v>0.625</v>
      </c>
      <c r="F186" t="s">
        <v>108</v>
      </c>
      <c r="G186" t="s">
        <v>110</v>
      </c>
      <c r="H186" t="s">
        <v>121</v>
      </c>
      <c r="I186">
        <v>200</v>
      </c>
      <c r="J186">
        <v>200</v>
      </c>
      <c r="K186">
        <v>400</v>
      </c>
      <c r="L186" t="s">
        <v>88</v>
      </c>
      <c r="M186" t="s">
        <v>88</v>
      </c>
      <c r="N186" t="s">
        <v>113</v>
      </c>
      <c r="O186" t="s">
        <v>114</v>
      </c>
    </row>
    <row r="187" spans="1:15" x14ac:dyDescent="0.35">
      <c r="A187" t="s">
        <v>153</v>
      </c>
      <c r="B187" s="10">
        <v>0.55208333333333337</v>
      </c>
      <c r="C187" t="s">
        <v>108</v>
      </c>
      <c r="D187" t="s">
        <v>153</v>
      </c>
      <c r="E187" s="10">
        <v>0.67708333333333337</v>
      </c>
      <c r="F187" t="s">
        <v>108</v>
      </c>
      <c r="G187" t="s">
        <v>110</v>
      </c>
      <c r="H187" t="s">
        <v>111</v>
      </c>
      <c r="I187">
        <v>90</v>
      </c>
      <c r="J187">
        <v>100</v>
      </c>
      <c r="K187">
        <v>269</v>
      </c>
      <c r="L187" t="s">
        <v>88</v>
      </c>
      <c r="M187" t="s">
        <v>116</v>
      </c>
      <c r="N187" t="s">
        <v>184</v>
      </c>
      <c r="O187" t="s">
        <v>123</v>
      </c>
    </row>
    <row r="188" spans="1:15" x14ac:dyDescent="0.35">
      <c r="A188" t="s">
        <v>153</v>
      </c>
      <c r="B188" s="10">
        <v>0.59375</v>
      </c>
      <c r="C188" t="s">
        <v>108</v>
      </c>
      <c r="D188" t="s">
        <v>153</v>
      </c>
      <c r="E188" s="10">
        <v>0.63541666666666663</v>
      </c>
      <c r="F188" t="s">
        <v>108</v>
      </c>
      <c r="G188" t="s">
        <v>136</v>
      </c>
      <c r="H188" t="s">
        <v>111</v>
      </c>
      <c r="I188">
        <v>100</v>
      </c>
      <c r="J188">
        <v>100</v>
      </c>
      <c r="K188">
        <v>100</v>
      </c>
      <c r="L188" t="s">
        <v>89</v>
      </c>
      <c r="M188" t="s">
        <v>89</v>
      </c>
      <c r="N188" t="s">
        <v>127</v>
      </c>
      <c r="O188" t="s">
        <v>123</v>
      </c>
    </row>
    <row r="189" spans="1:15" x14ac:dyDescent="0.35">
      <c r="A189" t="s">
        <v>153</v>
      </c>
      <c r="B189" s="10">
        <v>0.59375</v>
      </c>
      <c r="C189" t="s">
        <v>108</v>
      </c>
      <c r="D189" t="s">
        <v>153</v>
      </c>
      <c r="E189" s="10">
        <v>0.63541666666666663</v>
      </c>
      <c r="F189" t="s">
        <v>108</v>
      </c>
      <c r="G189" t="s">
        <v>136</v>
      </c>
      <c r="H189" t="s">
        <v>111</v>
      </c>
      <c r="I189">
        <v>88</v>
      </c>
      <c r="J189">
        <v>100</v>
      </c>
      <c r="K189">
        <v>88</v>
      </c>
      <c r="L189" t="s">
        <v>89</v>
      </c>
      <c r="M189" t="s">
        <v>89</v>
      </c>
      <c r="N189" t="s">
        <v>181</v>
      </c>
      <c r="O189" t="s">
        <v>123</v>
      </c>
    </row>
    <row r="190" spans="1:15" x14ac:dyDescent="0.35">
      <c r="A190" t="s">
        <v>153</v>
      </c>
      <c r="B190" s="10">
        <v>0.59375</v>
      </c>
      <c r="C190" t="s">
        <v>108</v>
      </c>
      <c r="D190" t="s">
        <v>153</v>
      </c>
      <c r="E190" s="10">
        <v>0.6875</v>
      </c>
      <c r="F190" t="s">
        <v>108</v>
      </c>
      <c r="G190" t="s">
        <v>136</v>
      </c>
      <c r="H190" t="s">
        <v>121</v>
      </c>
      <c r="I190">
        <v>177</v>
      </c>
      <c r="J190">
        <v>300</v>
      </c>
      <c r="K190">
        <v>265</v>
      </c>
      <c r="L190" t="s">
        <v>89</v>
      </c>
      <c r="M190" t="s">
        <v>89</v>
      </c>
      <c r="N190" t="s">
        <v>137</v>
      </c>
      <c r="O190" t="s">
        <v>123</v>
      </c>
    </row>
    <row r="191" spans="1:15" x14ac:dyDescent="0.35">
      <c r="A191" t="s">
        <v>153</v>
      </c>
      <c r="B191" s="10">
        <v>0.60416666666666663</v>
      </c>
      <c r="C191" t="s">
        <v>108</v>
      </c>
      <c r="D191" t="s">
        <v>153</v>
      </c>
      <c r="E191" s="10">
        <v>0.6875</v>
      </c>
      <c r="F191" t="s">
        <v>108</v>
      </c>
      <c r="G191" t="s">
        <v>136</v>
      </c>
      <c r="H191" t="s">
        <v>111</v>
      </c>
      <c r="I191">
        <v>62</v>
      </c>
      <c r="J191">
        <v>100</v>
      </c>
      <c r="K191">
        <v>78</v>
      </c>
      <c r="L191" t="s">
        <v>89</v>
      </c>
      <c r="M191" t="s">
        <v>89</v>
      </c>
      <c r="N191" t="s">
        <v>175</v>
      </c>
      <c r="O191" t="s">
        <v>123</v>
      </c>
    </row>
    <row r="192" spans="1:15" x14ac:dyDescent="0.35">
      <c r="A192" t="s">
        <v>153</v>
      </c>
      <c r="B192" s="10">
        <v>0.66666666666666663</v>
      </c>
      <c r="C192" t="s">
        <v>108</v>
      </c>
      <c r="D192" t="s">
        <v>153</v>
      </c>
      <c r="E192" s="10">
        <v>0.75</v>
      </c>
      <c r="F192" t="s">
        <v>108</v>
      </c>
      <c r="G192" t="s">
        <v>110</v>
      </c>
      <c r="H192" t="s">
        <v>111</v>
      </c>
      <c r="I192">
        <v>96</v>
      </c>
      <c r="J192">
        <v>225</v>
      </c>
      <c r="K192">
        <v>96</v>
      </c>
      <c r="L192" t="s">
        <v>89</v>
      </c>
      <c r="M192" t="s">
        <v>89</v>
      </c>
      <c r="N192" t="s">
        <v>113</v>
      </c>
      <c r="O192" t="s">
        <v>114</v>
      </c>
    </row>
    <row r="193" spans="1:15" x14ac:dyDescent="0.35">
      <c r="A193" t="s">
        <v>153</v>
      </c>
      <c r="B193" s="10">
        <v>0.66666666666666663</v>
      </c>
      <c r="C193" t="s">
        <v>108</v>
      </c>
      <c r="D193" t="s">
        <v>153</v>
      </c>
      <c r="E193" s="10">
        <v>0.75</v>
      </c>
      <c r="F193" t="s">
        <v>108</v>
      </c>
      <c r="G193" t="s">
        <v>110</v>
      </c>
      <c r="H193" t="s">
        <v>121</v>
      </c>
      <c r="I193">
        <v>250</v>
      </c>
      <c r="J193">
        <v>250</v>
      </c>
      <c r="K193">
        <v>500</v>
      </c>
      <c r="L193" t="s">
        <v>89</v>
      </c>
      <c r="M193" t="s">
        <v>89</v>
      </c>
      <c r="N193" t="s">
        <v>167</v>
      </c>
      <c r="O193" t="s">
        <v>123</v>
      </c>
    </row>
    <row r="194" spans="1:15" x14ac:dyDescent="0.35">
      <c r="A194" t="s">
        <v>153</v>
      </c>
      <c r="B194" s="10">
        <v>0.66666666666666663</v>
      </c>
      <c r="C194" t="s">
        <v>108</v>
      </c>
      <c r="D194" t="s">
        <v>153</v>
      </c>
      <c r="E194" s="10">
        <v>0.72916666666666663</v>
      </c>
      <c r="F194" t="s">
        <v>108</v>
      </c>
      <c r="G194" t="s">
        <v>110</v>
      </c>
      <c r="H194" t="s">
        <v>111</v>
      </c>
      <c r="I194">
        <v>153</v>
      </c>
      <c r="J194">
        <v>230</v>
      </c>
      <c r="K194">
        <v>230</v>
      </c>
      <c r="L194" t="s">
        <v>89</v>
      </c>
      <c r="M194" t="s">
        <v>89</v>
      </c>
      <c r="N194" t="s">
        <v>180</v>
      </c>
      <c r="O194" t="s">
        <v>123</v>
      </c>
    </row>
    <row r="195" spans="1:15" x14ac:dyDescent="0.35">
      <c r="A195" t="s">
        <v>153</v>
      </c>
      <c r="B195" s="10">
        <v>0.6875</v>
      </c>
      <c r="C195" t="s">
        <v>108</v>
      </c>
      <c r="D195" t="s">
        <v>153</v>
      </c>
      <c r="E195" s="10">
        <v>0.75</v>
      </c>
      <c r="F195" t="s">
        <v>108</v>
      </c>
      <c r="G195" t="s">
        <v>110</v>
      </c>
      <c r="H195" t="s">
        <v>111</v>
      </c>
      <c r="I195">
        <v>116</v>
      </c>
      <c r="J195">
        <v>230</v>
      </c>
      <c r="K195">
        <v>174</v>
      </c>
      <c r="L195" t="s">
        <v>89</v>
      </c>
      <c r="M195" t="s">
        <v>89</v>
      </c>
      <c r="N195" t="s">
        <v>150</v>
      </c>
      <c r="O195" t="s">
        <v>123</v>
      </c>
    </row>
    <row r="196" spans="1:15" x14ac:dyDescent="0.35">
      <c r="A196" t="s">
        <v>153</v>
      </c>
      <c r="B196" s="10">
        <v>0.92708333333333337</v>
      </c>
      <c r="C196" t="s">
        <v>108</v>
      </c>
      <c r="D196" t="s">
        <v>185</v>
      </c>
      <c r="E196" s="10">
        <v>0</v>
      </c>
      <c r="F196" t="s">
        <v>108</v>
      </c>
      <c r="G196" t="s">
        <v>110</v>
      </c>
      <c r="H196" t="s">
        <v>111</v>
      </c>
      <c r="I196">
        <v>215.71</v>
      </c>
      <c r="J196">
        <v>260</v>
      </c>
      <c r="K196">
        <v>377.5</v>
      </c>
      <c r="L196" t="s">
        <v>115</v>
      </c>
      <c r="M196" t="s">
        <v>116</v>
      </c>
      <c r="N196" t="s">
        <v>117</v>
      </c>
      <c r="O196" t="s">
        <v>118</v>
      </c>
    </row>
    <row r="197" spans="1:15" x14ac:dyDescent="0.35">
      <c r="A197" t="s">
        <v>153</v>
      </c>
      <c r="B197" s="10">
        <v>0.92708333333333337</v>
      </c>
      <c r="C197" t="s">
        <v>108</v>
      </c>
      <c r="D197" t="s">
        <v>185</v>
      </c>
      <c r="E197" s="10">
        <v>0</v>
      </c>
      <c r="F197" t="s">
        <v>108</v>
      </c>
      <c r="G197" t="s">
        <v>110</v>
      </c>
      <c r="H197" t="s">
        <v>121</v>
      </c>
      <c r="I197">
        <v>215.71</v>
      </c>
      <c r="J197">
        <v>260</v>
      </c>
      <c r="K197">
        <v>377.5</v>
      </c>
      <c r="L197" t="s">
        <v>91</v>
      </c>
      <c r="M197" t="s">
        <v>116</v>
      </c>
      <c r="N197" t="s">
        <v>143</v>
      </c>
      <c r="O197" t="s">
        <v>123</v>
      </c>
    </row>
    <row r="198" spans="1:15" x14ac:dyDescent="0.35">
      <c r="A198" t="s">
        <v>185</v>
      </c>
      <c r="B198" s="10">
        <v>0</v>
      </c>
      <c r="C198" t="s">
        <v>108</v>
      </c>
      <c r="D198" t="s">
        <v>185</v>
      </c>
      <c r="E198" s="10">
        <v>0.66666666666666663</v>
      </c>
      <c r="F198" t="s">
        <v>108</v>
      </c>
      <c r="G198" t="s">
        <v>110</v>
      </c>
      <c r="H198" t="s">
        <v>111</v>
      </c>
      <c r="I198">
        <v>535</v>
      </c>
      <c r="J198">
        <v>789</v>
      </c>
      <c r="K198">
        <v>8559</v>
      </c>
      <c r="L198" t="s">
        <v>88</v>
      </c>
      <c r="M198" t="s">
        <v>116</v>
      </c>
      <c r="N198" t="s">
        <v>154</v>
      </c>
      <c r="O198" t="s">
        <v>123</v>
      </c>
    </row>
    <row r="199" spans="1:15" x14ac:dyDescent="0.35">
      <c r="A199" t="s">
        <v>185</v>
      </c>
      <c r="B199" s="10">
        <v>0</v>
      </c>
      <c r="C199" t="s">
        <v>108</v>
      </c>
      <c r="D199" t="s">
        <v>185</v>
      </c>
      <c r="E199" s="10">
        <v>0.625</v>
      </c>
      <c r="F199" t="s">
        <v>108</v>
      </c>
      <c r="G199" t="s">
        <v>110</v>
      </c>
      <c r="H199" t="s">
        <v>111</v>
      </c>
      <c r="I199">
        <v>240.61</v>
      </c>
      <c r="J199">
        <v>610</v>
      </c>
      <c r="K199">
        <v>3368.5</v>
      </c>
      <c r="L199" t="s">
        <v>115</v>
      </c>
      <c r="M199" t="s">
        <v>116</v>
      </c>
      <c r="N199" t="s">
        <v>117</v>
      </c>
      <c r="O199" t="s">
        <v>118</v>
      </c>
    </row>
    <row r="200" spans="1:15" x14ac:dyDescent="0.35">
      <c r="A200" t="s">
        <v>185</v>
      </c>
      <c r="B200" s="10">
        <v>0</v>
      </c>
      <c r="C200" t="s">
        <v>108</v>
      </c>
      <c r="D200" t="s">
        <v>185</v>
      </c>
      <c r="E200" s="10">
        <v>0.66666666666666663</v>
      </c>
      <c r="F200" t="s">
        <v>108</v>
      </c>
      <c r="G200" t="s">
        <v>110</v>
      </c>
      <c r="H200" t="s">
        <v>121</v>
      </c>
      <c r="I200">
        <v>231</v>
      </c>
      <c r="J200">
        <v>245</v>
      </c>
      <c r="K200">
        <v>3704</v>
      </c>
      <c r="L200" t="s">
        <v>89</v>
      </c>
      <c r="M200" t="s">
        <v>116</v>
      </c>
      <c r="N200" t="s">
        <v>186</v>
      </c>
      <c r="O200" t="s">
        <v>123</v>
      </c>
    </row>
    <row r="201" spans="1:15" x14ac:dyDescent="0.35">
      <c r="A201" t="s">
        <v>185</v>
      </c>
      <c r="B201" s="10">
        <v>0</v>
      </c>
      <c r="C201" t="s">
        <v>108</v>
      </c>
      <c r="D201" t="s">
        <v>185</v>
      </c>
      <c r="E201" s="10">
        <v>0.54166666666666663</v>
      </c>
      <c r="F201" t="s">
        <v>108</v>
      </c>
      <c r="G201" t="s">
        <v>110</v>
      </c>
      <c r="H201" t="s">
        <v>121</v>
      </c>
      <c r="I201">
        <v>611.80999999999995</v>
      </c>
      <c r="J201">
        <v>790</v>
      </c>
      <c r="K201">
        <v>7953.5</v>
      </c>
      <c r="L201" t="s">
        <v>91</v>
      </c>
      <c r="M201" t="s">
        <v>116</v>
      </c>
      <c r="N201" t="s">
        <v>164</v>
      </c>
      <c r="O201" t="s">
        <v>123</v>
      </c>
    </row>
    <row r="202" spans="1:15" x14ac:dyDescent="0.35">
      <c r="A202" t="s">
        <v>185</v>
      </c>
      <c r="B202" s="10">
        <v>0</v>
      </c>
      <c r="C202" t="s">
        <v>108</v>
      </c>
      <c r="D202" t="s">
        <v>185</v>
      </c>
      <c r="E202" s="10">
        <v>0.54166666666666663</v>
      </c>
      <c r="F202" t="s">
        <v>108</v>
      </c>
      <c r="G202" t="s">
        <v>110</v>
      </c>
      <c r="H202" t="s">
        <v>121</v>
      </c>
      <c r="I202">
        <v>344.81</v>
      </c>
      <c r="J202">
        <v>600</v>
      </c>
      <c r="K202">
        <v>4482.5</v>
      </c>
      <c r="L202" t="s">
        <v>91</v>
      </c>
      <c r="M202" t="s">
        <v>116</v>
      </c>
      <c r="N202" t="s">
        <v>143</v>
      </c>
      <c r="O202" t="s">
        <v>123</v>
      </c>
    </row>
    <row r="203" spans="1:15" x14ac:dyDescent="0.35">
      <c r="A203" t="s">
        <v>185</v>
      </c>
      <c r="B203" s="10">
        <v>4.1666666666666664E-2</v>
      </c>
      <c r="C203" t="s">
        <v>108</v>
      </c>
      <c r="D203" t="s">
        <v>185</v>
      </c>
      <c r="E203" s="10">
        <v>0.54166666666666663</v>
      </c>
      <c r="F203" t="s">
        <v>108</v>
      </c>
      <c r="G203" t="s">
        <v>110</v>
      </c>
      <c r="H203" t="s">
        <v>111</v>
      </c>
      <c r="I203">
        <v>188</v>
      </c>
      <c r="J203">
        <v>383</v>
      </c>
      <c r="K203">
        <v>1317</v>
      </c>
      <c r="L203" t="s">
        <v>88</v>
      </c>
      <c r="M203" t="s">
        <v>116</v>
      </c>
      <c r="N203" t="s">
        <v>139</v>
      </c>
      <c r="O203" t="s">
        <v>123</v>
      </c>
    </row>
    <row r="204" spans="1:15" x14ac:dyDescent="0.35">
      <c r="A204" t="s">
        <v>185</v>
      </c>
      <c r="B204" s="10">
        <v>4.1666666666666664E-2</v>
      </c>
      <c r="C204" t="s">
        <v>108</v>
      </c>
      <c r="D204" t="s">
        <v>185</v>
      </c>
      <c r="E204" s="10">
        <v>5.2083333333333336E-2</v>
      </c>
      <c r="F204" t="s">
        <v>108</v>
      </c>
      <c r="G204" t="s">
        <v>110</v>
      </c>
      <c r="H204" t="s">
        <v>121</v>
      </c>
      <c r="I204">
        <v>51</v>
      </c>
      <c r="J204">
        <v>51</v>
      </c>
      <c r="K204">
        <v>12.75</v>
      </c>
      <c r="L204" t="s">
        <v>115</v>
      </c>
      <c r="M204" t="s">
        <v>116</v>
      </c>
      <c r="N204" t="s">
        <v>113</v>
      </c>
      <c r="O204" t="s">
        <v>114</v>
      </c>
    </row>
    <row r="205" spans="1:15" x14ac:dyDescent="0.35">
      <c r="A205" t="s">
        <v>185</v>
      </c>
      <c r="B205" s="10">
        <v>4.1666666666666664E-2</v>
      </c>
      <c r="C205" t="s">
        <v>108</v>
      </c>
      <c r="D205" t="s">
        <v>185</v>
      </c>
      <c r="E205" s="10">
        <v>0.91666666666666663</v>
      </c>
      <c r="F205" t="s">
        <v>108</v>
      </c>
      <c r="G205" t="s">
        <v>141</v>
      </c>
      <c r="H205" t="s">
        <v>121</v>
      </c>
      <c r="I205">
        <v>745</v>
      </c>
      <c r="J205">
        <v>1100</v>
      </c>
      <c r="K205">
        <v>12665</v>
      </c>
      <c r="L205" t="s">
        <v>115</v>
      </c>
      <c r="M205" t="s">
        <v>115</v>
      </c>
      <c r="N205" t="s">
        <v>113</v>
      </c>
      <c r="O205" t="s">
        <v>114</v>
      </c>
    </row>
    <row r="206" spans="1:15" x14ac:dyDescent="0.35">
      <c r="A206" t="s">
        <v>185</v>
      </c>
      <c r="B206" s="10">
        <v>5.2083333333333336E-2</v>
      </c>
      <c r="C206" t="s">
        <v>108</v>
      </c>
      <c r="D206" t="s">
        <v>185</v>
      </c>
      <c r="E206" s="10">
        <v>0.75</v>
      </c>
      <c r="F206" t="s">
        <v>108</v>
      </c>
      <c r="G206" t="s">
        <v>110</v>
      </c>
      <c r="H206" t="s">
        <v>111</v>
      </c>
      <c r="I206">
        <v>370.06</v>
      </c>
      <c r="J206">
        <v>862</v>
      </c>
      <c r="K206">
        <v>5828.5</v>
      </c>
      <c r="L206" t="s">
        <v>115</v>
      </c>
      <c r="M206" t="s">
        <v>116</v>
      </c>
      <c r="N206" t="s">
        <v>117</v>
      </c>
      <c r="O206" t="s">
        <v>118</v>
      </c>
    </row>
    <row r="207" spans="1:15" x14ac:dyDescent="0.35">
      <c r="A207" t="s">
        <v>185</v>
      </c>
      <c r="B207" s="10">
        <v>0.125</v>
      </c>
      <c r="C207" t="s">
        <v>108</v>
      </c>
      <c r="D207" t="s">
        <v>185</v>
      </c>
      <c r="E207" s="10">
        <v>0.70833333333333337</v>
      </c>
      <c r="F207" t="s">
        <v>108</v>
      </c>
      <c r="G207" t="s">
        <v>110</v>
      </c>
      <c r="H207" t="s">
        <v>111</v>
      </c>
      <c r="I207">
        <v>224</v>
      </c>
      <c r="J207">
        <v>285</v>
      </c>
      <c r="K207">
        <v>2462</v>
      </c>
      <c r="L207" t="s">
        <v>88</v>
      </c>
      <c r="M207" t="s">
        <v>116</v>
      </c>
      <c r="N207" t="s">
        <v>125</v>
      </c>
      <c r="O207" t="s">
        <v>123</v>
      </c>
    </row>
    <row r="208" spans="1:15" x14ac:dyDescent="0.35">
      <c r="A208" t="s">
        <v>185</v>
      </c>
      <c r="B208" s="10">
        <v>0.16666666666666666</v>
      </c>
      <c r="C208" t="s">
        <v>108</v>
      </c>
      <c r="D208" t="s">
        <v>185</v>
      </c>
      <c r="E208" s="10">
        <v>0.91666666666666663</v>
      </c>
      <c r="F208" t="s">
        <v>108</v>
      </c>
      <c r="G208" t="s">
        <v>110</v>
      </c>
      <c r="H208" t="s">
        <v>121</v>
      </c>
      <c r="I208">
        <v>252</v>
      </c>
      <c r="J208">
        <v>280</v>
      </c>
      <c r="K208">
        <v>4545</v>
      </c>
      <c r="L208" t="s">
        <v>89</v>
      </c>
      <c r="M208" t="s">
        <v>116</v>
      </c>
      <c r="N208" t="s">
        <v>140</v>
      </c>
      <c r="O208" t="s">
        <v>123</v>
      </c>
    </row>
    <row r="209" spans="1:15" x14ac:dyDescent="0.35">
      <c r="A209" t="s">
        <v>185</v>
      </c>
      <c r="B209" s="10">
        <v>0.19791666666666666</v>
      </c>
      <c r="C209" t="s">
        <v>108</v>
      </c>
      <c r="D209" t="s">
        <v>187</v>
      </c>
      <c r="E209" s="10">
        <v>0</v>
      </c>
      <c r="F209" t="s">
        <v>108</v>
      </c>
      <c r="G209" t="s">
        <v>134</v>
      </c>
      <c r="H209" t="s">
        <v>121</v>
      </c>
      <c r="I209">
        <v>18</v>
      </c>
      <c r="J209">
        <v>55</v>
      </c>
      <c r="K209">
        <v>146</v>
      </c>
      <c r="L209" t="s">
        <v>88</v>
      </c>
      <c r="M209" t="s">
        <v>88</v>
      </c>
      <c r="N209" t="s">
        <v>113</v>
      </c>
      <c r="O209" t="s">
        <v>114</v>
      </c>
    </row>
    <row r="210" spans="1:15" x14ac:dyDescent="0.35">
      <c r="A210" t="s">
        <v>185</v>
      </c>
      <c r="B210" s="10">
        <v>0.20833333333333334</v>
      </c>
      <c r="C210" t="s">
        <v>108</v>
      </c>
      <c r="D210" t="s">
        <v>185</v>
      </c>
      <c r="E210" s="10">
        <v>0.66666666666666663</v>
      </c>
      <c r="F210" t="s">
        <v>108</v>
      </c>
      <c r="G210" t="s">
        <v>110</v>
      </c>
      <c r="H210" t="s">
        <v>111</v>
      </c>
      <c r="I210">
        <v>506.92</v>
      </c>
      <c r="J210">
        <v>1096</v>
      </c>
      <c r="K210">
        <v>4562.25</v>
      </c>
      <c r="L210" t="s">
        <v>115</v>
      </c>
      <c r="M210" t="s">
        <v>116</v>
      </c>
      <c r="N210" t="s">
        <v>120</v>
      </c>
      <c r="O210" t="s">
        <v>118</v>
      </c>
    </row>
    <row r="211" spans="1:15" x14ac:dyDescent="0.35">
      <c r="A211" t="s">
        <v>185</v>
      </c>
      <c r="B211" s="10">
        <v>0.20833333333333334</v>
      </c>
      <c r="C211" t="s">
        <v>108</v>
      </c>
      <c r="D211" t="s">
        <v>185</v>
      </c>
      <c r="E211" s="10">
        <v>0.79166666666666663</v>
      </c>
      <c r="F211" t="s">
        <v>108</v>
      </c>
      <c r="G211" t="s">
        <v>110</v>
      </c>
      <c r="H211" t="s">
        <v>121</v>
      </c>
      <c r="I211">
        <v>556</v>
      </c>
      <c r="J211">
        <v>600</v>
      </c>
      <c r="K211">
        <v>7780</v>
      </c>
      <c r="L211" t="s">
        <v>89</v>
      </c>
      <c r="M211" t="s">
        <v>116</v>
      </c>
      <c r="N211" t="s">
        <v>186</v>
      </c>
      <c r="O211" t="s">
        <v>123</v>
      </c>
    </row>
    <row r="212" spans="1:15" x14ac:dyDescent="0.35">
      <c r="A212" t="s">
        <v>185</v>
      </c>
      <c r="B212" s="10">
        <v>0.25</v>
      </c>
      <c r="C212" t="s">
        <v>108</v>
      </c>
      <c r="D212" t="s">
        <v>185</v>
      </c>
      <c r="E212" s="10">
        <v>0.59375</v>
      </c>
      <c r="F212" t="s">
        <v>108</v>
      </c>
      <c r="G212" t="s">
        <v>110</v>
      </c>
      <c r="H212" t="s">
        <v>111</v>
      </c>
      <c r="I212">
        <v>171.7</v>
      </c>
      <c r="J212">
        <v>359</v>
      </c>
      <c r="K212">
        <v>1416.5</v>
      </c>
      <c r="L212" t="s">
        <v>115</v>
      </c>
      <c r="M212" t="s">
        <v>116</v>
      </c>
      <c r="N212" t="s">
        <v>119</v>
      </c>
      <c r="O212" t="s">
        <v>118</v>
      </c>
    </row>
    <row r="213" spans="1:15" x14ac:dyDescent="0.35">
      <c r="A213" t="s">
        <v>185</v>
      </c>
      <c r="B213" s="10">
        <v>0.25</v>
      </c>
      <c r="C213" t="s">
        <v>108</v>
      </c>
      <c r="D213" t="s">
        <v>185</v>
      </c>
      <c r="E213" s="10">
        <v>0.9375</v>
      </c>
      <c r="F213" t="s">
        <v>108</v>
      </c>
      <c r="G213" t="s">
        <v>110</v>
      </c>
      <c r="H213" t="s">
        <v>111</v>
      </c>
      <c r="I213">
        <v>122.77</v>
      </c>
      <c r="J213">
        <v>250</v>
      </c>
      <c r="K213">
        <v>1841.5</v>
      </c>
      <c r="L213" t="s">
        <v>115</v>
      </c>
      <c r="M213" t="s">
        <v>128</v>
      </c>
      <c r="N213" t="s">
        <v>117</v>
      </c>
      <c r="O213" t="s">
        <v>118</v>
      </c>
    </row>
    <row r="214" spans="1:15" x14ac:dyDescent="0.35">
      <c r="A214" t="s">
        <v>185</v>
      </c>
      <c r="B214" s="10">
        <v>0.25</v>
      </c>
      <c r="C214" t="s">
        <v>108</v>
      </c>
      <c r="D214" t="s">
        <v>185</v>
      </c>
      <c r="E214" s="10">
        <v>0.625</v>
      </c>
      <c r="F214" t="s">
        <v>108</v>
      </c>
      <c r="G214" t="s">
        <v>110</v>
      </c>
      <c r="H214" t="s">
        <v>111</v>
      </c>
      <c r="I214">
        <v>146.46</v>
      </c>
      <c r="J214">
        <v>332</v>
      </c>
      <c r="K214">
        <v>878.75</v>
      </c>
      <c r="L214" t="s">
        <v>115</v>
      </c>
      <c r="M214" t="s">
        <v>116</v>
      </c>
      <c r="N214" t="s">
        <v>126</v>
      </c>
      <c r="O214" t="s">
        <v>118</v>
      </c>
    </row>
    <row r="215" spans="1:15" x14ac:dyDescent="0.35">
      <c r="A215" t="s">
        <v>185</v>
      </c>
      <c r="B215" s="10">
        <v>0.27083333333333331</v>
      </c>
      <c r="C215" t="s">
        <v>108</v>
      </c>
      <c r="D215" t="s">
        <v>185</v>
      </c>
      <c r="E215" s="10">
        <v>0.70833333333333337</v>
      </c>
      <c r="F215" t="s">
        <v>108</v>
      </c>
      <c r="G215" t="s">
        <v>110</v>
      </c>
      <c r="H215" t="s">
        <v>111</v>
      </c>
      <c r="I215">
        <v>124.05</v>
      </c>
      <c r="J215">
        <v>310</v>
      </c>
      <c r="K215">
        <v>1302.5</v>
      </c>
      <c r="L215" t="s">
        <v>115</v>
      </c>
      <c r="M215" t="s">
        <v>128</v>
      </c>
      <c r="N215" t="s">
        <v>119</v>
      </c>
      <c r="O215" t="s">
        <v>118</v>
      </c>
    </row>
    <row r="216" spans="1:15" x14ac:dyDescent="0.35">
      <c r="A216" t="s">
        <v>185</v>
      </c>
      <c r="B216" s="10">
        <v>0.27083333333333331</v>
      </c>
      <c r="C216" t="s">
        <v>108</v>
      </c>
      <c r="D216" t="s">
        <v>185</v>
      </c>
      <c r="E216" s="10">
        <v>0.33333333333333331</v>
      </c>
      <c r="F216" t="s">
        <v>108</v>
      </c>
      <c r="G216" t="s">
        <v>110</v>
      </c>
      <c r="H216" t="s">
        <v>121</v>
      </c>
      <c r="I216">
        <v>207</v>
      </c>
      <c r="J216">
        <v>310</v>
      </c>
      <c r="K216">
        <v>310</v>
      </c>
      <c r="L216" t="s">
        <v>89</v>
      </c>
      <c r="M216" t="s">
        <v>128</v>
      </c>
      <c r="N216" t="s">
        <v>152</v>
      </c>
      <c r="O216" t="s">
        <v>123</v>
      </c>
    </row>
    <row r="217" spans="1:15" x14ac:dyDescent="0.35">
      <c r="A217" t="s">
        <v>185</v>
      </c>
      <c r="B217" s="10">
        <v>0.33333333333333331</v>
      </c>
      <c r="C217" t="s">
        <v>108</v>
      </c>
      <c r="D217" t="s">
        <v>185</v>
      </c>
      <c r="E217" s="10">
        <v>0.70833333333333337</v>
      </c>
      <c r="F217" t="s">
        <v>108</v>
      </c>
      <c r="G217" t="s">
        <v>110</v>
      </c>
      <c r="H217" t="s">
        <v>121</v>
      </c>
      <c r="I217">
        <v>248</v>
      </c>
      <c r="J217">
        <v>250</v>
      </c>
      <c r="K217">
        <v>2230</v>
      </c>
      <c r="L217" t="s">
        <v>89</v>
      </c>
      <c r="M217" t="s">
        <v>128</v>
      </c>
      <c r="N217" t="s">
        <v>167</v>
      </c>
      <c r="O217" t="s">
        <v>123</v>
      </c>
    </row>
    <row r="218" spans="1:15" x14ac:dyDescent="0.35">
      <c r="A218" t="s">
        <v>185</v>
      </c>
      <c r="B218" s="10">
        <v>0.34375</v>
      </c>
      <c r="C218" t="s">
        <v>108</v>
      </c>
      <c r="D218" t="s">
        <v>185</v>
      </c>
      <c r="E218" s="10">
        <v>0.75</v>
      </c>
      <c r="F218" t="s">
        <v>108</v>
      </c>
      <c r="G218" t="s">
        <v>110</v>
      </c>
      <c r="H218" t="s">
        <v>121</v>
      </c>
      <c r="I218">
        <v>205.26</v>
      </c>
      <c r="J218">
        <v>260</v>
      </c>
      <c r="K218">
        <v>1796</v>
      </c>
      <c r="L218" t="s">
        <v>91</v>
      </c>
      <c r="M218" t="s">
        <v>116</v>
      </c>
      <c r="N218" t="s">
        <v>143</v>
      </c>
      <c r="O218" t="s">
        <v>123</v>
      </c>
    </row>
    <row r="219" spans="1:15" x14ac:dyDescent="0.35">
      <c r="A219" t="s">
        <v>185</v>
      </c>
      <c r="B219" s="10">
        <v>0.42708333333333331</v>
      </c>
      <c r="C219" t="s">
        <v>108</v>
      </c>
      <c r="D219" t="s">
        <v>185</v>
      </c>
      <c r="E219" s="10">
        <v>0.69791666666666663</v>
      </c>
      <c r="F219" t="s">
        <v>108</v>
      </c>
      <c r="G219" t="s">
        <v>136</v>
      </c>
      <c r="H219" t="s">
        <v>111</v>
      </c>
      <c r="I219">
        <v>179.44</v>
      </c>
      <c r="J219">
        <v>300</v>
      </c>
      <c r="K219">
        <v>807.5</v>
      </c>
      <c r="L219" t="s">
        <v>115</v>
      </c>
      <c r="M219" t="s">
        <v>89</v>
      </c>
      <c r="N219" t="s">
        <v>120</v>
      </c>
      <c r="O219" t="s">
        <v>118</v>
      </c>
    </row>
    <row r="220" spans="1:15" x14ac:dyDescent="0.35">
      <c r="A220" t="s">
        <v>185</v>
      </c>
      <c r="B220" s="10">
        <v>0.42708333333333331</v>
      </c>
      <c r="C220" t="s">
        <v>108</v>
      </c>
      <c r="D220" t="s">
        <v>185</v>
      </c>
      <c r="E220" s="10">
        <v>0.69791666666666663</v>
      </c>
      <c r="F220" t="s">
        <v>108</v>
      </c>
      <c r="G220" t="s">
        <v>136</v>
      </c>
      <c r="H220" t="s">
        <v>121</v>
      </c>
      <c r="I220">
        <v>216</v>
      </c>
      <c r="J220">
        <v>370</v>
      </c>
      <c r="K220">
        <v>1028</v>
      </c>
      <c r="L220" t="s">
        <v>89</v>
      </c>
      <c r="M220" t="s">
        <v>89</v>
      </c>
      <c r="N220" t="s">
        <v>137</v>
      </c>
      <c r="O220" t="s">
        <v>123</v>
      </c>
    </row>
    <row r="221" spans="1:15" x14ac:dyDescent="0.35">
      <c r="A221" t="s">
        <v>185</v>
      </c>
      <c r="B221" s="10">
        <v>0.48958333333333331</v>
      </c>
      <c r="C221" t="s">
        <v>108</v>
      </c>
      <c r="D221" t="s">
        <v>185</v>
      </c>
      <c r="E221" s="10">
        <v>0.79166666666666663</v>
      </c>
      <c r="F221" t="s">
        <v>108</v>
      </c>
      <c r="G221" t="s">
        <v>110</v>
      </c>
      <c r="H221" t="s">
        <v>121</v>
      </c>
      <c r="I221">
        <v>67.72</v>
      </c>
      <c r="J221">
        <v>178</v>
      </c>
      <c r="K221">
        <v>491</v>
      </c>
      <c r="L221" t="s">
        <v>91</v>
      </c>
      <c r="M221" t="s">
        <v>116</v>
      </c>
      <c r="N221" t="s">
        <v>129</v>
      </c>
      <c r="O221" t="s">
        <v>114</v>
      </c>
    </row>
    <row r="222" spans="1:15" x14ac:dyDescent="0.35">
      <c r="A222" t="s">
        <v>185</v>
      </c>
      <c r="B222" s="10">
        <v>0.57291666666666663</v>
      </c>
      <c r="C222" t="s">
        <v>108</v>
      </c>
      <c r="D222" t="s">
        <v>185</v>
      </c>
      <c r="E222" s="10">
        <v>0.9375</v>
      </c>
      <c r="F222" t="s">
        <v>108</v>
      </c>
      <c r="G222" t="s">
        <v>110</v>
      </c>
      <c r="H222" t="s">
        <v>121</v>
      </c>
      <c r="I222">
        <v>14.18</v>
      </c>
      <c r="J222">
        <v>225</v>
      </c>
      <c r="K222">
        <v>60.25</v>
      </c>
      <c r="L222" t="s">
        <v>115</v>
      </c>
      <c r="M222" t="s">
        <v>115</v>
      </c>
      <c r="N222" t="s">
        <v>113</v>
      </c>
      <c r="O222" t="s">
        <v>114</v>
      </c>
    </row>
    <row r="223" spans="1:15" x14ac:dyDescent="0.35">
      <c r="A223" t="s">
        <v>185</v>
      </c>
      <c r="B223" s="10">
        <v>0.57291666666666663</v>
      </c>
      <c r="C223" t="s">
        <v>108</v>
      </c>
      <c r="D223" t="s">
        <v>185</v>
      </c>
      <c r="E223" s="10">
        <v>0.66666666666666663</v>
      </c>
      <c r="F223" t="s">
        <v>108</v>
      </c>
      <c r="G223" t="s">
        <v>110</v>
      </c>
      <c r="H223" t="s">
        <v>111</v>
      </c>
      <c r="I223">
        <v>25</v>
      </c>
      <c r="J223">
        <v>25</v>
      </c>
      <c r="K223">
        <v>56.25</v>
      </c>
      <c r="L223" t="s">
        <v>115</v>
      </c>
      <c r="M223" t="s">
        <v>115</v>
      </c>
      <c r="N223" t="s">
        <v>188</v>
      </c>
      <c r="O223" t="s">
        <v>118</v>
      </c>
    </row>
    <row r="224" spans="1:15" x14ac:dyDescent="0.35">
      <c r="A224" t="s">
        <v>185</v>
      </c>
      <c r="B224" s="10">
        <v>0.57291666666666663</v>
      </c>
      <c r="C224" t="s">
        <v>108</v>
      </c>
      <c r="D224" t="s">
        <v>185</v>
      </c>
      <c r="E224" s="10">
        <v>0.9375</v>
      </c>
      <c r="F224" t="s">
        <v>108</v>
      </c>
      <c r="G224" t="s">
        <v>110</v>
      </c>
      <c r="H224" t="s">
        <v>111</v>
      </c>
      <c r="I224">
        <v>98.66</v>
      </c>
      <c r="J224">
        <v>280</v>
      </c>
      <c r="K224">
        <v>863.25</v>
      </c>
      <c r="L224" t="s">
        <v>115</v>
      </c>
      <c r="M224" t="s">
        <v>115</v>
      </c>
      <c r="N224" t="s">
        <v>119</v>
      </c>
      <c r="O224" t="s">
        <v>118</v>
      </c>
    </row>
    <row r="225" spans="1:15" x14ac:dyDescent="0.35">
      <c r="A225" t="s">
        <v>185</v>
      </c>
      <c r="B225" s="10">
        <v>0.58333333333333337</v>
      </c>
      <c r="C225" t="s">
        <v>108</v>
      </c>
      <c r="D225" t="s">
        <v>185</v>
      </c>
      <c r="E225" s="10">
        <v>0.77083333333333337</v>
      </c>
      <c r="F225" t="s">
        <v>108</v>
      </c>
      <c r="G225" t="s">
        <v>110</v>
      </c>
      <c r="H225" t="s">
        <v>121</v>
      </c>
      <c r="I225">
        <v>147.44</v>
      </c>
      <c r="J225">
        <v>280</v>
      </c>
      <c r="K225">
        <v>331.75</v>
      </c>
      <c r="L225" t="s">
        <v>91</v>
      </c>
      <c r="M225" t="s">
        <v>115</v>
      </c>
      <c r="N225" t="s">
        <v>129</v>
      </c>
      <c r="O225" t="s">
        <v>114</v>
      </c>
    </row>
    <row r="226" spans="1:15" x14ac:dyDescent="0.35">
      <c r="A226" t="s">
        <v>185</v>
      </c>
      <c r="B226" s="10">
        <v>0.58333333333333337</v>
      </c>
      <c r="C226" t="s">
        <v>108</v>
      </c>
      <c r="D226" t="s">
        <v>185</v>
      </c>
      <c r="E226" s="10">
        <v>0.69791666666666663</v>
      </c>
      <c r="F226" t="s">
        <v>108</v>
      </c>
      <c r="G226" t="s">
        <v>110</v>
      </c>
      <c r="H226" t="s">
        <v>121</v>
      </c>
      <c r="I226">
        <v>137.27000000000001</v>
      </c>
      <c r="J226">
        <v>200</v>
      </c>
      <c r="K226">
        <v>377.5</v>
      </c>
      <c r="L226" t="s">
        <v>91</v>
      </c>
      <c r="M226" t="s">
        <v>115</v>
      </c>
      <c r="N226" t="s">
        <v>143</v>
      </c>
      <c r="O226" t="s">
        <v>123</v>
      </c>
    </row>
    <row r="227" spans="1:15" x14ac:dyDescent="0.35">
      <c r="A227" t="s">
        <v>185</v>
      </c>
      <c r="B227" s="10">
        <v>0.59375</v>
      </c>
      <c r="C227" t="s">
        <v>108</v>
      </c>
      <c r="D227" t="s">
        <v>185</v>
      </c>
      <c r="E227" s="10">
        <v>0.69791666666666663</v>
      </c>
      <c r="F227" t="s">
        <v>108</v>
      </c>
      <c r="G227" t="s">
        <v>136</v>
      </c>
      <c r="H227" t="s">
        <v>111</v>
      </c>
      <c r="I227">
        <v>88</v>
      </c>
      <c r="J227">
        <v>100</v>
      </c>
      <c r="K227">
        <v>220</v>
      </c>
      <c r="L227" t="s">
        <v>115</v>
      </c>
      <c r="M227" t="s">
        <v>89</v>
      </c>
      <c r="N227" t="s">
        <v>119</v>
      </c>
      <c r="O227" t="s">
        <v>118</v>
      </c>
    </row>
    <row r="228" spans="1:15" x14ac:dyDescent="0.35">
      <c r="A228" t="s">
        <v>185</v>
      </c>
      <c r="B228" s="10">
        <v>0.59375</v>
      </c>
      <c r="C228" t="s">
        <v>108</v>
      </c>
      <c r="D228" t="s">
        <v>185</v>
      </c>
      <c r="E228" s="10">
        <v>0.65625</v>
      </c>
      <c r="F228" t="s">
        <v>108</v>
      </c>
      <c r="G228" t="s">
        <v>110</v>
      </c>
      <c r="H228" t="s">
        <v>121</v>
      </c>
      <c r="I228">
        <v>100</v>
      </c>
      <c r="J228">
        <v>100</v>
      </c>
      <c r="K228">
        <v>150</v>
      </c>
      <c r="L228" t="s">
        <v>91</v>
      </c>
      <c r="M228" t="s">
        <v>115</v>
      </c>
      <c r="N228" t="s">
        <v>164</v>
      </c>
      <c r="O228" t="s">
        <v>123</v>
      </c>
    </row>
    <row r="229" spans="1:15" x14ac:dyDescent="0.35">
      <c r="A229" t="s">
        <v>185</v>
      </c>
      <c r="B229" s="10">
        <v>0.65625</v>
      </c>
      <c r="C229" t="s">
        <v>108</v>
      </c>
      <c r="D229" t="s">
        <v>185</v>
      </c>
      <c r="E229" s="10">
        <v>0.91666666666666663</v>
      </c>
      <c r="F229" t="s">
        <v>108</v>
      </c>
      <c r="G229" t="s">
        <v>110</v>
      </c>
      <c r="H229" t="s">
        <v>111</v>
      </c>
      <c r="I229">
        <v>255.64</v>
      </c>
      <c r="J229">
        <v>340</v>
      </c>
      <c r="K229">
        <v>1597.75</v>
      </c>
      <c r="L229" t="s">
        <v>115</v>
      </c>
      <c r="M229" t="s">
        <v>115</v>
      </c>
      <c r="N229" t="s">
        <v>149</v>
      </c>
      <c r="O229" t="s">
        <v>123</v>
      </c>
    </row>
    <row r="230" spans="1:15" x14ac:dyDescent="0.35">
      <c r="A230" t="s">
        <v>185</v>
      </c>
      <c r="B230" s="10">
        <v>0.65625</v>
      </c>
      <c r="C230" t="s">
        <v>108</v>
      </c>
      <c r="D230" t="s">
        <v>185</v>
      </c>
      <c r="E230" s="10">
        <v>0.84375</v>
      </c>
      <c r="F230" t="s">
        <v>108</v>
      </c>
      <c r="G230" t="s">
        <v>110</v>
      </c>
      <c r="H230" t="s">
        <v>121</v>
      </c>
      <c r="I230">
        <v>208.33</v>
      </c>
      <c r="J230">
        <v>340</v>
      </c>
      <c r="K230">
        <v>937.5</v>
      </c>
      <c r="L230" t="s">
        <v>91</v>
      </c>
      <c r="M230" t="s">
        <v>115</v>
      </c>
      <c r="N230" t="s">
        <v>143</v>
      </c>
      <c r="O230" t="s">
        <v>123</v>
      </c>
    </row>
    <row r="231" spans="1:15" x14ac:dyDescent="0.35">
      <c r="A231" t="s">
        <v>185</v>
      </c>
      <c r="B231" s="10">
        <v>0.66666666666666663</v>
      </c>
      <c r="C231" t="s">
        <v>108</v>
      </c>
      <c r="D231" t="s">
        <v>185</v>
      </c>
      <c r="E231" s="10">
        <v>0.9375</v>
      </c>
      <c r="F231" t="s">
        <v>108</v>
      </c>
      <c r="G231" t="s">
        <v>110</v>
      </c>
      <c r="H231" t="s">
        <v>111</v>
      </c>
      <c r="I231">
        <v>67.33</v>
      </c>
      <c r="J231">
        <v>200</v>
      </c>
      <c r="K231">
        <v>404</v>
      </c>
      <c r="L231" t="s">
        <v>115</v>
      </c>
      <c r="M231" t="s">
        <v>115</v>
      </c>
      <c r="N231" t="s">
        <v>120</v>
      </c>
      <c r="O231" t="s">
        <v>118</v>
      </c>
    </row>
    <row r="232" spans="1:15" x14ac:dyDescent="0.35">
      <c r="A232" t="s">
        <v>185</v>
      </c>
      <c r="B232" s="10">
        <v>0.66666666666666663</v>
      </c>
      <c r="C232" t="s">
        <v>108</v>
      </c>
      <c r="D232" t="s">
        <v>185</v>
      </c>
      <c r="E232" s="10">
        <v>0.91666666666666663</v>
      </c>
      <c r="F232" t="s">
        <v>108</v>
      </c>
      <c r="G232" t="s">
        <v>110</v>
      </c>
      <c r="H232" t="s">
        <v>121</v>
      </c>
      <c r="I232">
        <v>167.83</v>
      </c>
      <c r="J232">
        <v>440</v>
      </c>
      <c r="K232">
        <v>755.25</v>
      </c>
      <c r="L232" t="s">
        <v>91</v>
      </c>
      <c r="M232" t="s">
        <v>115</v>
      </c>
      <c r="N232" t="s">
        <v>129</v>
      </c>
      <c r="O232" t="s">
        <v>114</v>
      </c>
    </row>
    <row r="233" spans="1:15" x14ac:dyDescent="0.35">
      <c r="A233" t="s">
        <v>185</v>
      </c>
      <c r="B233" s="10">
        <v>0.75</v>
      </c>
      <c r="C233" t="s">
        <v>108</v>
      </c>
      <c r="D233" t="s">
        <v>185</v>
      </c>
      <c r="E233" s="10">
        <v>0.9375</v>
      </c>
      <c r="F233" t="s">
        <v>108</v>
      </c>
      <c r="G233" t="s">
        <v>110</v>
      </c>
      <c r="H233" t="s">
        <v>121</v>
      </c>
      <c r="I233">
        <v>1</v>
      </c>
      <c r="J233">
        <v>1</v>
      </c>
      <c r="K233">
        <v>4</v>
      </c>
      <c r="L233" t="s">
        <v>115</v>
      </c>
      <c r="M233" t="s">
        <v>115</v>
      </c>
      <c r="N233" t="s">
        <v>113</v>
      </c>
      <c r="O233" t="s">
        <v>114</v>
      </c>
    </row>
    <row r="234" spans="1:15" x14ac:dyDescent="0.35">
      <c r="A234" t="s">
        <v>185</v>
      </c>
      <c r="B234" s="10">
        <v>0.77083333333333337</v>
      </c>
      <c r="C234" t="s">
        <v>108</v>
      </c>
      <c r="D234" t="s">
        <v>185</v>
      </c>
      <c r="E234" s="10">
        <v>0.9375</v>
      </c>
      <c r="F234" t="s">
        <v>108</v>
      </c>
      <c r="G234" t="s">
        <v>110</v>
      </c>
      <c r="H234" t="s">
        <v>121</v>
      </c>
      <c r="I234">
        <v>1</v>
      </c>
      <c r="J234">
        <v>1</v>
      </c>
      <c r="K234">
        <v>4</v>
      </c>
      <c r="L234" t="s">
        <v>115</v>
      </c>
      <c r="M234" t="s">
        <v>128</v>
      </c>
      <c r="N234" t="s">
        <v>113</v>
      </c>
      <c r="O234" t="s">
        <v>114</v>
      </c>
    </row>
    <row r="235" spans="1:15" x14ac:dyDescent="0.35">
      <c r="A235" t="s">
        <v>185</v>
      </c>
      <c r="B235" s="10">
        <v>0.79166666666666663</v>
      </c>
      <c r="C235" t="s">
        <v>108</v>
      </c>
      <c r="D235" t="s">
        <v>185</v>
      </c>
      <c r="E235" s="10">
        <v>0.95833333333333337</v>
      </c>
      <c r="F235" t="s">
        <v>108</v>
      </c>
      <c r="G235" t="s">
        <v>141</v>
      </c>
      <c r="H235" t="s">
        <v>121</v>
      </c>
      <c r="I235">
        <v>900</v>
      </c>
      <c r="J235">
        <v>1100</v>
      </c>
      <c r="K235">
        <v>3600</v>
      </c>
      <c r="L235" t="s">
        <v>115</v>
      </c>
      <c r="M235" t="s">
        <v>115</v>
      </c>
      <c r="N235" t="s">
        <v>113</v>
      </c>
      <c r="O235" t="s">
        <v>114</v>
      </c>
    </row>
    <row r="236" spans="1:15" x14ac:dyDescent="0.35">
      <c r="A236" t="s">
        <v>187</v>
      </c>
      <c r="B236" s="10">
        <v>8.3333333333333329E-2</v>
      </c>
      <c r="C236" t="s">
        <v>108</v>
      </c>
      <c r="D236" t="s">
        <v>187</v>
      </c>
      <c r="E236" s="10">
        <v>0.79166666666666663</v>
      </c>
      <c r="F236" t="s">
        <v>108</v>
      </c>
      <c r="G236" t="s">
        <v>134</v>
      </c>
      <c r="H236" t="s">
        <v>121</v>
      </c>
      <c r="I236">
        <v>14</v>
      </c>
      <c r="J236">
        <v>47</v>
      </c>
      <c r="K236">
        <v>50</v>
      </c>
      <c r="L236" t="s">
        <v>88</v>
      </c>
      <c r="M236" t="s">
        <v>88</v>
      </c>
      <c r="N236" t="s">
        <v>113</v>
      </c>
      <c r="O236" t="s">
        <v>114</v>
      </c>
    </row>
    <row r="237" spans="1:15" x14ac:dyDescent="0.35">
      <c r="A237" t="s">
        <v>187</v>
      </c>
      <c r="B237" s="10">
        <v>0.16666666666666666</v>
      </c>
      <c r="C237" t="s">
        <v>108</v>
      </c>
      <c r="D237" t="s">
        <v>189</v>
      </c>
      <c r="E237" s="10">
        <v>0</v>
      </c>
      <c r="F237" t="s">
        <v>108</v>
      </c>
      <c r="G237" t="s">
        <v>110</v>
      </c>
      <c r="H237" t="s">
        <v>111</v>
      </c>
      <c r="I237">
        <v>512.26</v>
      </c>
      <c r="J237">
        <v>607</v>
      </c>
      <c r="K237">
        <v>10245.25</v>
      </c>
      <c r="L237" t="s">
        <v>115</v>
      </c>
      <c r="M237" t="s">
        <v>116</v>
      </c>
      <c r="N237" t="s">
        <v>117</v>
      </c>
      <c r="O237" t="s">
        <v>118</v>
      </c>
    </row>
    <row r="238" spans="1:15" x14ac:dyDescent="0.35">
      <c r="A238" t="s">
        <v>187</v>
      </c>
      <c r="B238" s="10">
        <v>0.16666666666666666</v>
      </c>
      <c r="C238" t="s">
        <v>108</v>
      </c>
      <c r="D238" t="s">
        <v>189</v>
      </c>
      <c r="E238" s="10">
        <v>0</v>
      </c>
      <c r="F238" t="s">
        <v>108</v>
      </c>
      <c r="G238" t="s">
        <v>110</v>
      </c>
      <c r="H238" t="s">
        <v>121</v>
      </c>
      <c r="I238">
        <v>284</v>
      </c>
      <c r="J238">
        <v>300</v>
      </c>
      <c r="K238">
        <v>5674</v>
      </c>
      <c r="L238" t="s">
        <v>89</v>
      </c>
      <c r="M238" t="s">
        <v>116</v>
      </c>
      <c r="N238" t="s">
        <v>186</v>
      </c>
      <c r="O238" t="s">
        <v>123</v>
      </c>
    </row>
    <row r="239" spans="1:15" x14ac:dyDescent="0.35">
      <c r="A239" t="s">
        <v>187</v>
      </c>
      <c r="B239" s="10">
        <v>0.29166666666666669</v>
      </c>
      <c r="C239" t="s">
        <v>108</v>
      </c>
      <c r="D239" t="s">
        <v>187</v>
      </c>
      <c r="E239" s="10">
        <v>0.58333333333333337</v>
      </c>
      <c r="F239" t="s">
        <v>108</v>
      </c>
      <c r="G239" t="s">
        <v>141</v>
      </c>
      <c r="H239" t="s">
        <v>121</v>
      </c>
      <c r="I239">
        <v>345.33</v>
      </c>
      <c r="J239">
        <v>405</v>
      </c>
      <c r="K239">
        <v>1036</v>
      </c>
      <c r="L239" t="s">
        <v>115</v>
      </c>
      <c r="M239" t="s">
        <v>115</v>
      </c>
      <c r="N239" t="s">
        <v>113</v>
      </c>
      <c r="O239" t="s">
        <v>114</v>
      </c>
    </row>
    <row r="240" spans="1:15" x14ac:dyDescent="0.35">
      <c r="A240" t="s">
        <v>187</v>
      </c>
      <c r="B240" s="10">
        <v>0.375</v>
      </c>
      <c r="C240" t="s">
        <v>108</v>
      </c>
      <c r="D240" t="s">
        <v>189</v>
      </c>
      <c r="E240" s="10">
        <v>0</v>
      </c>
      <c r="F240" t="s">
        <v>108</v>
      </c>
      <c r="G240" t="s">
        <v>110</v>
      </c>
      <c r="H240" t="s">
        <v>121</v>
      </c>
      <c r="I240">
        <v>305</v>
      </c>
      <c r="J240">
        <v>307</v>
      </c>
      <c r="K240">
        <v>4572</v>
      </c>
      <c r="L240" t="s">
        <v>89</v>
      </c>
      <c r="M240" t="s">
        <v>116</v>
      </c>
      <c r="N240" t="s">
        <v>152</v>
      </c>
      <c r="O240" t="s">
        <v>123</v>
      </c>
    </row>
    <row r="241" spans="1:15" x14ac:dyDescent="0.35">
      <c r="A241" t="s">
        <v>187</v>
      </c>
      <c r="B241" s="10">
        <v>0.38541666666666669</v>
      </c>
      <c r="C241" t="s">
        <v>108</v>
      </c>
      <c r="D241" t="s">
        <v>187</v>
      </c>
      <c r="E241" s="10">
        <v>0.44791666666666669</v>
      </c>
      <c r="F241" t="s">
        <v>108</v>
      </c>
      <c r="G241" t="s">
        <v>136</v>
      </c>
      <c r="H241" t="s">
        <v>121</v>
      </c>
      <c r="I241">
        <v>5</v>
      </c>
      <c r="J241">
        <v>5</v>
      </c>
      <c r="K241">
        <v>5</v>
      </c>
      <c r="L241" t="s">
        <v>89</v>
      </c>
      <c r="M241" t="s">
        <v>89</v>
      </c>
      <c r="N241" t="s">
        <v>137</v>
      </c>
      <c r="O241" t="s">
        <v>123</v>
      </c>
    </row>
    <row r="242" spans="1:15" x14ac:dyDescent="0.35">
      <c r="A242" t="s">
        <v>187</v>
      </c>
      <c r="B242" s="10">
        <v>0.75</v>
      </c>
      <c r="C242" t="s">
        <v>108</v>
      </c>
      <c r="D242" t="s">
        <v>189</v>
      </c>
      <c r="E242" s="10">
        <v>0</v>
      </c>
      <c r="F242" t="s">
        <v>108</v>
      </c>
      <c r="G242" t="s">
        <v>110</v>
      </c>
      <c r="H242" t="s">
        <v>111</v>
      </c>
      <c r="I242">
        <v>333.33</v>
      </c>
      <c r="J242">
        <v>400</v>
      </c>
      <c r="K242">
        <v>2000</v>
      </c>
      <c r="L242" t="s">
        <v>115</v>
      </c>
      <c r="M242" t="s">
        <v>128</v>
      </c>
      <c r="N242" t="s">
        <v>117</v>
      </c>
      <c r="O242" t="s">
        <v>118</v>
      </c>
    </row>
    <row r="243" spans="1:15" x14ac:dyDescent="0.35">
      <c r="A243" t="s">
        <v>187</v>
      </c>
      <c r="B243" s="10">
        <v>0.75</v>
      </c>
      <c r="C243" t="s">
        <v>108</v>
      </c>
      <c r="D243" t="s">
        <v>189</v>
      </c>
      <c r="E243" s="10">
        <v>0</v>
      </c>
      <c r="F243" t="s">
        <v>108</v>
      </c>
      <c r="G243" t="s">
        <v>110</v>
      </c>
      <c r="H243" t="s">
        <v>121</v>
      </c>
      <c r="I243">
        <v>133</v>
      </c>
      <c r="J243">
        <v>200</v>
      </c>
      <c r="K243">
        <v>800</v>
      </c>
      <c r="L243" t="s">
        <v>89</v>
      </c>
      <c r="M243" t="s">
        <v>128</v>
      </c>
      <c r="N243" t="s">
        <v>152</v>
      </c>
      <c r="O243" t="s">
        <v>123</v>
      </c>
    </row>
    <row r="244" spans="1:15" x14ac:dyDescent="0.35">
      <c r="A244" t="s">
        <v>187</v>
      </c>
      <c r="B244" s="10">
        <v>0.75</v>
      </c>
      <c r="C244" t="s">
        <v>108</v>
      </c>
      <c r="D244" t="s">
        <v>189</v>
      </c>
      <c r="E244" s="10">
        <v>0</v>
      </c>
      <c r="F244" t="s">
        <v>108</v>
      </c>
      <c r="G244" t="s">
        <v>110</v>
      </c>
      <c r="H244" t="s">
        <v>121</v>
      </c>
      <c r="I244">
        <v>200</v>
      </c>
      <c r="J244">
        <v>200</v>
      </c>
      <c r="K244">
        <v>1200</v>
      </c>
      <c r="L244" t="s">
        <v>89</v>
      </c>
      <c r="M244" t="s">
        <v>128</v>
      </c>
      <c r="N244" t="s">
        <v>186</v>
      </c>
      <c r="O244" t="s">
        <v>123</v>
      </c>
    </row>
    <row r="245" spans="1:15" x14ac:dyDescent="0.35">
      <c r="A245" t="s">
        <v>189</v>
      </c>
      <c r="B245" s="10">
        <v>0</v>
      </c>
      <c r="C245" t="s">
        <v>108</v>
      </c>
      <c r="D245" t="s">
        <v>189</v>
      </c>
      <c r="E245" s="10">
        <v>0.21875</v>
      </c>
      <c r="F245" t="s">
        <v>108</v>
      </c>
      <c r="G245" t="s">
        <v>110</v>
      </c>
      <c r="H245" t="s">
        <v>111</v>
      </c>
      <c r="I245">
        <v>158.29</v>
      </c>
      <c r="J245">
        <v>244</v>
      </c>
      <c r="K245">
        <v>831</v>
      </c>
      <c r="L245" t="s">
        <v>115</v>
      </c>
      <c r="M245" t="s">
        <v>116</v>
      </c>
      <c r="N245" t="s">
        <v>117</v>
      </c>
      <c r="O245" t="s">
        <v>118</v>
      </c>
    </row>
    <row r="246" spans="1:15" x14ac:dyDescent="0.35">
      <c r="A246" t="s">
        <v>189</v>
      </c>
      <c r="B246" s="10">
        <v>0</v>
      </c>
      <c r="C246" t="s">
        <v>108</v>
      </c>
      <c r="D246" t="s">
        <v>189</v>
      </c>
      <c r="E246" s="10">
        <v>0.20833333333333334</v>
      </c>
      <c r="F246" t="s">
        <v>108</v>
      </c>
      <c r="G246" t="s">
        <v>110</v>
      </c>
      <c r="H246" t="s">
        <v>111</v>
      </c>
      <c r="I246">
        <v>244</v>
      </c>
      <c r="J246">
        <v>398</v>
      </c>
      <c r="K246">
        <v>1220</v>
      </c>
      <c r="L246" t="s">
        <v>115</v>
      </c>
      <c r="M246" t="s">
        <v>116</v>
      </c>
      <c r="N246" t="s">
        <v>117</v>
      </c>
      <c r="O246" t="s">
        <v>118</v>
      </c>
    </row>
    <row r="247" spans="1:15" x14ac:dyDescent="0.35">
      <c r="A247" t="s">
        <v>189</v>
      </c>
      <c r="B247" s="10">
        <v>0</v>
      </c>
      <c r="C247" t="s">
        <v>108</v>
      </c>
      <c r="D247" t="s">
        <v>189</v>
      </c>
      <c r="E247" s="10">
        <v>1.0416666666666666E-2</v>
      </c>
      <c r="F247" t="s">
        <v>108</v>
      </c>
      <c r="G247" t="s">
        <v>110</v>
      </c>
      <c r="H247" t="s">
        <v>121</v>
      </c>
      <c r="I247">
        <v>240</v>
      </c>
      <c r="J247">
        <v>240</v>
      </c>
      <c r="K247">
        <v>60</v>
      </c>
      <c r="L247" t="s">
        <v>89</v>
      </c>
      <c r="M247" t="s">
        <v>116</v>
      </c>
      <c r="N247" t="s">
        <v>186</v>
      </c>
      <c r="O247" t="s">
        <v>123</v>
      </c>
    </row>
    <row r="248" spans="1:15" x14ac:dyDescent="0.35">
      <c r="A248" t="s">
        <v>189</v>
      </c>
      <c r="B248" s="10">
        <v>0</v>
      </c>
      <c r="C248" t="s">
        <v>108</v>
      </c>
      <c r="D248" t="s">
        <v>189</v>
      </c>
      <c r="E248" s="10">
        <v>0.21875</v>
      </c>
      <c r="F248" t="s">
        <v>108</v>
      </c>
      <c r="G248" t="s">
        <v>110</v>
      </c>
      <c r="H248" t="s">
        <v>121</v>
      </c>
      <c r="I248">
        <v>304</v>
      </c>
      <c r="J248">
        <v>307</v>
      </c>
      <c r="K248">
        <v>1596</v>
      </c>
      <c r="L248" t="s">
        <v>89</v>
      </c>
      <c r="M248" t="s">
        <v>116</v>
      </c>
      <c r="N248" t="s">
        <v>152</v>
      </c>
      <c r="O248" t="s">
        <v>123</v>
      </c>
    </row>
    <row r="249" spans="1:15" x14ac:dyDescent="0.35">
      <c r="A249" t="s">
        <v>189</v>
      </c>
      <c r="B249" s="10">
        <v>0.10416666666666667</v>
      </c>
      <c r="C249" t="s">
        <v>108</v>
      </c>
      <c r="D249" t="s">
        <v>189</v>
      </c>
      <c r="E249" s="10">
        <v>0.1875</v>
      </c>
      <c r="F249" t="s">
        <v>108</v>
      </c>
      <c r="G249" t="s">
        <v>110</v>
      </c>
      <c r="H249" t="s">
        <v>121</v>
      </c>
      <c r="I249">
        <v>198</v>
      </c>
      <c r="J249">
        <v>245</v>
      </c>
      <c r="K249">
        <v>395</v>
      </c>
      <c r="L249" t="s">
        <v>89</v>
      </c>
      <c r="M249" t="s">
        <v>116</v>
      </c>
      <c r="N249" t="s">
        <v>152</v>
      </c>
      <c r="O249" t="s">
        <v>123</v>
      </c>
    </row>
    <row r="250" spans="1:15" x14ac:dyDescent="0.35">
      <c r="A250" t="s">
        <v>189</v>
      </c>
      <c r="B250" s="10">
        <v>0.20833333333333334</v>
      </c>
      <c r="C250" t="s">
        <v>108</v>
      </c>
      <c r="D250" t="s">
        <v>189</v>
      </c>
      <c r="E250" s="10">
        <v>0.66666666666666663</v>
      </c>
      <c r="F250" t="s">
        <v>108</v>
      </c>
      <c r="G250" t="s">
        <v>110</v>
      </c>
      <c r="H250" t="s">
        <v>111</v>
      </c>
      <c r="I250">
        <v>300.02</v>
      </c>
      <c r="J250">
        <v>307</v>
      </c>
      <c r="K250">
        <v>3300.25</v>
      </c>
      <c r="L250" t="s">
        <v>115</v>
      </c>
      <c r="M250" t="s">
        <v>128</v>
      </c>
      <c r="N250" t="s">
        <v>117</v>
      </c>
      <c r="O250" t="s">
        <v>118</v>
      </c>
    </row>
    <row r="251" spans="1:15" x14ac:dyDescent="0.35">
      <c r="A251" t="s">
        <v>189</v>
      </c>
      <c r="B251" s="10">
        <v>0.20833333333333334</v>
      </c>
      <c r="C251" t="s">
        <v>108</v>
      </c>
      <c r="D251" t="s">
        <v>189</v>
      </c>
      <c r="E251" s="10">
        <v>0.66666666666666663</v>
      </c>
      <c r="F251" t="s">
        <v>108</v>
      </c>
      <c r="G251" t="s">
        <v>110</v>
      </c>
      <c r="H251" t="s">
        <v>121</v>
      </c>
      <c r="I251">
        <v>300</v>
      </c>
      <c r="J251">
        <v>307</v>
      </c>
      <c r="K251">
        <v>3300</v>
      </c>
      <c r="L251" t="s">
        <v>89</v>
      </c>
      <c r="M251" t="s">
        <v>128</v>
      </c>
      <c r="N251" t="s">
        <v>152</v>
      </c>
      <c r="O251" t="s">
        <v>123</v>
      </c>
    </row>
    <row r="252" spans="1:15" x14ac:dyDescent="0.35">
      <c r="A252" t="s">
        <v>189</v>
      </c>
      <c r="B252" s="10">
        <v>0.33333333333333331</v>
      </c>
      <c r="C252" t="s">
        <v>108</v>
      </c>
      <c r="D252" t="s">
        <v>189</v>
      </c>
      <c r="E252" s="10">
        <v>0.95833333333333337</v>
      </c>
      <c r="F252" t="s">
        <v>108</v>
      </c>
      <c r="G252" t="s">
        <v>134</v>
      </c>
      <c r="H252" t="s">
        <v>121</v>
      </c>
      <c r="I252">
        <v>20</v>
      </c>
      <c r="J252">
        <v>45</v>
      </c>
      <c r="K252">
        <v>159</v>
      </c>
      <c r="L252" t="s">
        <v>88</v>
      </c>
      <c r="M252" t="s">
        <v>88</v>
      </c>
      <c r="N252" t="s">
        <v>113</v>
      </c>
      <c r="O252" t="s">
        <v>114</v>
      </c>
    </row>
    <row r="253" spans="1:15" x14ac:dyDescent="0.35">
      <c r="A253" t="s">
        <v>189</v>
      </c>
      <c r="B253" s="10">
        <v>0.42708333333333331</v>
      </c>
      <c r="C253" t="s">
        <v>108</v>
      </c>
      <c r="D253" t="s">
        <v>189</v>
      </c>
      <c r="E253" s="10">
        <v>0.5</v>
      </c>
      <c r="F253" t="s">
        <v>108</v>
      </c>
      <c r="G253" t="s">
        <v>136</v>
      </c>
      <c r="H253" t="s">
        <v>121</v>
      </c>
      <c r="I253">
        <v>31</v>
      </c>
      <c r="J253">
        <v>34</v>
      </c>
      <c r="K253">
        <v>54</v>
      </c>
      <c r="L253" t="s">
        <v>89</v>
      </c>
      <c r="M253" t="s">
        <v>89</v>
      </c>
      <c r="N253" t="s">
        <v>137</v>
      </c>
      <c r="O253" t="s">
        <v>123</v>
      </c>
    </row>
    <row r="254" spans="1:15" x14ac:dyDescent="0.35">
      <c r="A254" t="s">
        <v>189</v>
      </c>
      <c r="B254" s="10">
        <v>0.45833333333333331</v>
      </c>
      <c r="C254" t="s">
        <v>108</v>
      </c>
      <c r="D254" t="s">
        <v>190</v>
      </c>
      <c r="E254" s="10">
        <v>0</v>
      </c>
      <c r="F254" t="s">
        <v>108</v>
      </c>
      <c r="G254" t="s">
        <v>141</v>
      </c>
      <c r="H254" t="s">
        <v>121</v>
      </c>
      <c r="I254">
        <v>412.38</v>
      </c>
      <c r="J254">
        <v>1060</v>
      </c>
      <c r="K254">
        <v>3299</v>
      </c>
      <c r="L254" t="s">
        <v>115</v>
      </c>
      <c r="M254" t="s">
        <v>115</v>
      </c>
      <c r="N254" t="s">
        <v>113</v>
      </c>
      <c r="O254" t="s">
        <v>114</v>
      </c>
    </row>
    <row r="255" spans="1:15" x14ac:dyDescent="0.35">
      <c r="A255" t="s">
        <v>189</v>
      </c>
      <c r="B255" s="10">
        <v>0.84375</v>
      </c>
      <c r="C255" t="s">
        <v>108</v>
      </c>
      <c r="D255" t="s">
        <v>189</v>
      </c>
      <c r="E255" s="10">
        <v>0.97916666666666663</v>
      </c>
      <c r="F255" t="s">
        <v>108</v>
      </c>
      <c r="G255" t="s">
        <v>110</v>
      </c>
      <c r="H255" t="s">
        <v>111</v>
      </c>
      <c r="I255">
        <v>77</v>
      </c>
      <c r="J255">
        <v>188</v>
      </c>
      <c r="K255">
        <v>252</v>
      </c>
      <c r="L255" t="s">
        <v>88</v>
      </c>
      <c r="M255" t="s">
        <v>116</v>
      </c>
      <c r="N255" t="s">
        <v>139</v>
      </c>
      <c r="O255" t="s">
        <v>123</v>
      </c>
    </row>
    <row r="256" spans="1:15" x14ac:dyDescent="0.35">
      <c r="A256" t="s">
        <v>189</v>
      </c>
      <c r="B256" s="10">
        <v>0.84375</v>
      </c>
      <c r="C256" t="s">
        <v>108</v>
      </c>
      <c r="D256" t="s">
        <v>190</v>
      </c>
      <c r="E256" s="10">
        <v>0</v>
      </c>
      <c r="F256" t="s">
        <v>108</v>
      </c>
      <c r="G256" t="s">
        <v>110</v>
      </c>
      <c r="H256" t="s">
        <v>121</v>
      </c>
      <c r="I256">
        <v>39.29</v>
      </c>
      <c r="J256">
        <v>160</v>
      </c>
      <c r="K256">
        <v>137.5</v>
      </c>
      <c r="L256" t="s">
        <v>91</v>
      </c>
      <c r="M256" t="s">
        <v>116</v>
      </c>
      <c r="N256" t="s">
        <v>148</v>
      </c>
      <c r="O256" t="s">
        <v>123</v>
      </c>
    </row>
    <row r="257" spans="1:15" x14ac:dyDescent="0.35">
      <c r="A257" t="s">
        <v>189</v>
      </c>
      <c r="B257" s="10">
        <v>0.85416666666666663</v>
      </c>
      <c r="C257" t="s">
        <v>108</v>
      </c>
      <c r="D257" t="s">
        <v>190</v>
      </c>
      <c r="E257" s="10">
        <v>0</v>
      </c>
      <c r="F257" t="s">
        <v>108</v>
      </c>
      <c r="G257" t="s">
        <v>110</v>
      </c>
      <c r="H257" t="s">
        <v>121</v>
      </c>
      <c r="I257">
        <v>42.5</v>
      </c>
      <c r="J257">
        <v>75</v>
      </c>
      <c r="K257">
        <v>148.75</v>
      </c>
      <c r="L257" t="s">
        <v>91</v>
      </c>
      <c r="M257" t="s">
        <v>116</v>
      </c>
      <c r="N257" t="s">
        <v>191</v>
      </c>
      <c r="O257" t="s">
        <v>123</v>
      </c>
    </row>
    <row r="258" spans="1:15" x14ac:dyDescent="0.35">
      <c r="A258" t="s">
        <v>189</v>
      </c>
      <c r="B258" s="10">
        <v>0.875</v>
      </c>
      <c r="C258" t="s">
        <v>108</v>
      </c>
      <c r="D258" t="s">
        <v>190</v>
      </c>
      <c r="E258" s="10">
        <v>0</v>
      </c>
      <c r="F258" t="s">
        <v>108</v>
      </c>
      <c r="G258" t="s">
        <v>110</v>
      </c>
      <c r="H258" t="s">
        <v>121</v>
      </c>
      <c r="I258">
        <v>65.17</v>
      </c>
      <c r="J258">
        <v>134</v>
      </c>
      <c r="K258">
        <v>97.75</v>
      </c>
      <c r="L258" t="s">
        <v>91</v>
      </c>
      <c r="M258" t="s">
        <v>116</v>
      </c>
      <c r="N258" t="s">
        <v>129</v>
      </c>
      <c r="O258" t="s">
        <v>114</v>
      </c>
    </row>
    <row r="259" spans="1:15" x14ac:dyDescent="0.35">
      <c r="A259" t="s">
        <v>189</v>
      </c>
      <c r="B259" s="10">
        <v>0.97916666666666663</v>
      </c>
      <c r="C259" t="s">
        <v>108</v>
      </c>
      <c r="D259" t="s">
        <v>190</v>
      </c>
      <c r="E259" s="10">
        <v>0</v>
      </c>
      <c r="F259" t="s">
        <v>108</v>
      </c>
      <c r="G259" t="s">
        <v>110</v>
      </c>
      <c r="H259" t="s">
        <v>111</v>
      </c>
      <c r="I259">
        <v>264</v>
      </c>
      <c r="J259">
        <v>295</v>
      </c>
      <c r="K259">
        <v>132</v>
      </c>
      <c r="L259" t="s">
        <v>88</v>
      </c>
      <c r="M259" t="s">
        <v>116</v>
      </c>
      <c r="N259" t="s">
        <v>154</v>
      </c>
      <c r="O259" t="s">
        <v>123</v>
      </c>
    </row>
    <row r="260" spans="1:15" x14ac:dyDescent="0.35">
      <c r="A260" t="s">
        <v>190</v>
      </c>
      <c r="B260" s="10">
        <v>0</v>
      </c>
      <c r="C260" t="s">
        <v>108</v>
      </c>
      <c r="D260" t="s">
        <v>190</v>
      </c>
      <c r="E260" s="10">
        <v>0.16666666666666666</v>
      </c>
      <c r="F260" t="s">
        <v>108</v>
      </c>
      <c r="G260" t="s">
        <v>110</v>
      </c>
      <c r="H260" t="s">
        <v>111</v>
      </c>
      <c r="I260">
        <v>336.88</v>
      </c>
      <c r="J260">
        <v>340</v>
      </c>
      <c r="K260">
        <v>1347.5</v>
      </c>
      <c r="L260" t="s">
        <v>115</v>
      </c>
      <c r="M260" t="s">
        <v>116</v>
      </c>
      <c r="N260" t="s">
        <v>117</v>
      </c>
      <c r="O260" t="s">
        <v>118</v>
      </c>
    </row>
    <row r="261" spans="1:15" x14ac:dyDescent="0.35">
      <c r="A261" t="s">
        <v>190</v>
      </c>
      <c r="B261" s="10">
        <v>0</v>
      </c>
      <c r="C261" t="s">
        <v>108</v>
      </c>
      <c r="D261" t="s">
        <v>190</v>
      </c>
      <c r="E261" s="10">
        <v>0.33333333333333331</v>
      </c>
      <c r="F261" t="s">
        <v>108</v>
      </c>
      <c r="G261" t="s">
        <v>110</v>
      </c>
      <c r="H261" t="s">
        <v>121</v>
      </c>
      <c r="I261">
        <v>237.5</v>
      </c>
      <c r="J261">
        <v>240</v>
      </c>
      <c r="K261">
        <v>1900</v>
      </c>
      <c r="L261" t="s">
        <v>91</v>
      </c>
      <c r="M261" t="s">
        <v>116</v>
      </c>
      <c r="N261" t="s">
        <v>148</v>
      </c>
      <c r="O261" t="s">
        <v>123</v>
      </c>
    </row>
    <row r="262" spans="1:15" x14ac:dyDescent="0.35">
      <c r="A262" t="s">
        <v>190</v>
      </c>
      <c r="B262" s="10">
        <v>0</v>
      </c>
      <c r="C262" t="s">
        <v>108</v>
      </c>
      <c r="D262" t="s">
        <v>190</v>
      </c>
      <c r="E262" s="10">
        <v>0.33333333333333331</v>
      </c>
      <c r="F262" t="s">
        <v>108</v>
      </c>
      <c r="G262" t="s">
        <v>110</v>
      </c>
      <c r="H262" t="s">
        <v>121</v>
      </c>
      <c r="I262">
        <v>92.19</v>
      </c>
      <c r="J262">
        <v>100</v>
      </c>
      <c r="K262">
        <v>737.5</v>
      </c>
      <c r="L262" t="s">
        <v>91</v>
      </c>
      <c r="M262" t="s">
        <v>116</v>
      </c>
      <c r="N262" t="s">
        <v>191</v>
      </c>
      <c r="O262" t="s">
        <v>123</v>
      </c>
    </row>
    <row r="263" spans="1:15" x14ac:dyDescent="0.35">
      <c r="A263" t="s">
        <v>190</v>
      </c>
      <c r="B263" s="10">
        <v>0</v>
      </c>
      <c r="C263" t="s">
        <v>108</v>
      </c>
      <c r="D263" t="s">
        <v>190</v>
      </c>
      <c r="E263" s="10">
        <v>4.1666666666666664E-2</v>
      </c>
      <c r="F263" t="s">
        <v>108</v>
      </c>
      <c r="G263" t="s">
        <v>110</v>
      </c>
      <c r="H263" t="s">
        <v>121</v>
      </c>
      <c r="I263">
        <v>20</v>
      </c>
      <c r="J263">
        <v>20</v>
      </c>
      <c r="K263">
        <v>20</v>
      </c>
      <c r="L263" t="s">
        <v>91</v>
      </c>
      <c r="M263" t="s">
        <v>116</v>
      </c>
      <c r="N263" t="s">
        <v>129</v>
      </c>
      <c r="O263" t="s">
        <v>114</v>
      </c>
    </row>
    <row r="264" spans="1:15" x14ac:dyDescent="0.35">
      <c r="A264" t="s">
        <v>190</v>
      </c>
      <c r="B264" s="10">
        <v>0.29166666666666669</v>
      </c>
      <c r="C264" t="s">
        <v>108</v>
      </c>
      <c r="D264" t="s">
        <v>190</v>
      </c>
      <c r="E264" s="10">
        <v>0.33333333333333331</v>
      </c>
      <c r="F264" t="s">
        <v>108</v>
      </c>
      <c r="G264" t="s">
        <v>110</v>
      </c>
      <c r="H264" t="s">
        <v>111</v>
      </c>
      <c r="I264">
        <v>50</v>
      </c>
      <c r="J264">
        <v>80</v>
      </c>
      <c r="K264">
        <v>50</v>
      </c>
      <c r="L264" t="s">
        <v>89</v>
      </c>
      <c r="M264" t="s">
        <v>116</v>
      </c>
      <c r="N264" t="s">
        <v>113</v>
      </c>
      <c r="O264" t="s">
        <v>114</v>
      </c>
    </row>
    <row r="265" spans="1:15" x14ac:dyDescent="0.35">
      <c r="A265" t="s">
        <v>190</v>
      </c>
      <c r="B265" s="10">
        <v>0.33333333333333331</v>
      </c>
      <c r="C265" t="s">
        <v>108</v>
      </c>
      <c r="D265" t="s">
        <v>190</v>
      </c>
      <c r="E265" s="10">
        <v>0.5</v>
      </c>
      <c r="F265" t="s">
        <v>108</v>
      </c>
      <c r="G265" t="s">
        <v>110</v>
      </c>
      <c r="H265" t="s">
        <v>111</v>
      </c>
      <c r="I265">
        <v>1</v>
      </c>
      <c r="J265">
        <v>1</v>
      </c>
      <c r="K265">
        <v>4</v>
      </c>
      <c r="L265" t="s">
        <v>115</v>
      </c>
      <c r="M265" t="s">
        <v>89</v>
      </c>
      <c r="N265" t="s">
        <v>117</v>
      </c>
      <c r="O265" t="s">
        <v>118</v>
      </c>
    </row>
    <row r="266" spans="1:15" x14ac:dyDescent="0.35">
      <c r="A266" t="s">
        <v>190</v>
      </c>
      <c r="B266" s="10">
        <v>0.33333333333333331</v>
      </c>
      <c r="C266" t="s">
        <v>108</v>
      </c>
      <c r="D266" t="s">
        <v>190</v>
      </c>
      <c r="E266" s="10">
        <v>0.5</v>
      </c>
      <c r="F266" t="s">
        <v>108</v>
      </c>
      <c r="G266" t="s">
        <v>110</v>
      </c>
      <c r="H266" t="s">
        <v>121</v>
      </c>
      <c r="I266">
        <v>1</v>
      </c>
      <c r="J266">
        <v>1</v>
      </c>
      <c r="K266">
        <v>4</v>
      </c>
      <c r="L266" t="s">
        <v>89</v>
      </c>
      <c r="M266" t="s">
        <v>128</v>
      </c>
      <c r="N266" t="s">
        <v>113</v>
      </c>
      <c r="O266" t="s">
        <v>114</v>
      </c>
    </row>
    <row r="267" spans="1:15" x14ac:dyDescent="0.35">
      <c r="A267" t="s">
        <v>190</v>
      </c>
      <c r="B267" s="10">
        <v>0.41666666666666669</v>
      </c>
      <c r="C267" t="s">
        <v>108</v>
      </c>
      <c r="D267" t="s">
        <v>192</v>
      </c>
      <c r="E267" s="10">
        <v>0</v>
      </c>
      <c r="F267" t="s">
        <v>108</v>
      </c>
      <c r="G267" t="s">
        <v>141</v>
      </c>
      <c r="H267" t="s">
        <v>121</v>
      </c>
      <c r="I267">
        <v>396.86</v>
      </c>
      <c r="J267">
        <v>1003</v>
      </c>
      <c r="K267">
        <v>2778</v>
      </c>
      <c r="L267" t="s">
        <v>115</v>
      </c>
      <c r="M267" t="s">
        <v>115</v>
      </c>
      <c r="N267" t="s">
        <v>113</v>
      </c>
      <c r="O267" t="s">
        <v>114</v>
      </c>
    </row>
    <row r="268" spans="1:15" x14ac:dyDescent="0.35">
      <c r="A268" t="s">
        <v>190</v>
      </c>
      <c r="B268" s="10">
        <v>0.42708333333333331</v>
      </c>
      <c r="C268" t="s">
        <v>108</v>
      </c>
      <c r="D268" t="s">
        <v>190</v>
      </c>
      <c r="E268" s="10">
        <v>0.60416666666666663</v>
      </c>
      <c r="F268" t="s">
        <v>108</v>
      </c>
      <c r="G268" t="s">
        <v>136</v>
      </c>
      <c r="H268" t="s">
        <v>121</v>
      </c>
      <c r="I268">
        <v>266</v>
      </c>
      <c r="J268">
        <v>370</v>
      </c>
      <c r="K268">
        <v>1130</v>
      </c>
      <c r="L268" t="s">
        <v>89</v>
      </c>
      <c r="M268" t="s">
        <v>89</v>
      </c>
      <c r="N268" t="s">
        <v>137</v>
      </c>
      <c r="O268" t="s">
        <v>123</v>
      </c>
    </row>
    <row r="269" spans="1:15" x14ac:dyDescent="0.35">
      <c r="A269" t="s">
        <v>190</v>
      </c>
      <c r="B269" s="10">
        <v>0.42708333333333331</v>
      </c>
      <c r="C269" t="s">
        <v>108</v>
      </c>
      <c r="D269" t="s">
        <v>190</v>
      </c>
      <c r="E269" s="10">
        <v>0.5</v>
      </c>
      <c r="F269" t="s">
        <v>108</v>
      </c>
      <c r="G269" t="s">
        <v>136</v>
      </c>
      <c r="H269" t="s">
        <v>111</v>
      </c>
      <c r="I269">
        <v>49</v>
      </c>
      <c r="J269">
        <v>100</v>
      </c>
      <c r="K269">
        <v>85</v>
      </c>
      <c r="L269" t="s">
        <v>89</v>
      </c>
      <c r="M269" t="s">
        <v>89</v>
      </c>
      <c r="N269" t="s">
        <v>175</v>
      </c>
      <c r="O269" t="s">
        <v>123</v>
      </c>
    </row>
    <row r="270" spans="1:15" x14ac:dyDescent="0.35">
      <c r="A270" t="s">
        <v>190</v>
      </c>
      <c r="B270" s="10">
        <v>0.42708333333333331</v>
      </c>
      <c r="C270" t="s">
        <v>108</v>
      </c>
      <c r="D270" t="s">
        <v>190</v>
      </c>
      <c r="E270" s="10">
        <v>0.51041666666666663</v>
      </c>
      <c r="F270" t="s">
        <v>108</v>
      </c>
      <c r="G270" t="s">
        <v>136</v>
      </c>
      <c r="H270" t="s">
        <v>111</v>
      </c>
      <c r="I270">
        <v>100</v>
      </c>
      <c r="J270">
        <v>100</v>
      </c>
      <c r="K270">
        <v>200</v>
      </c>
      <c r="L270" t="s">
        <v>89</v>
      </c>
      <c r="M270" t="s">
        <v>89</v>
      </c>
      <c r="N270" t="s">
        <v>181</v>
      </c>
      <c r="O270" t="s">
        <v>123</v>
      </c>
    </row>
    <row r="271" spans="1:15" x14ac:dyDescent="0.35">
      <c r="A271" t="s">
        <v>190</v>
      </c>
      <c r="B271" s="10">
        <v>0.42708333333333331</v>
      </c>
      <c r="C271" t="s">
        <v>108</v>
      </c>
      <c r="D271" t="s">
        <v>190</v>
      </c>
      <c r="E271" s="10">
        <v>0.60416666666666663</v>
      </c>
      <c r="F271" t="s">
        <v>108</v>
      </c>
      <c r="G271" t="s">
        <v>136</v>
      </c>
      <c r="H271" t="s">
        <v>111</v>
      </c>
      <c r="I271">
        <v>100</v>
      </c>
      <c r="J271">
        <v>100</v>
      </c>
      <c r="K271">
        <v>425</v>
      </c>
      <c r="L271" t="s">
        <v>89</v>
      </c>
      <c r="M271" t="s">
        <v>89</v>
      </c>
      <c r="N271" t="s">
        <v>193</v>
      </c>
      <c r="O271" t="s">
        <v>123</v>
      </c>
    </row>
    <row r="272" spans="1:15" x14ac:dyDescent="0.35">
      <c r="A272" t="s">
        <v>190</v>
      </c>
      <c r="B272" s="10">
        <v>0.5</v>
      </c>
      <c r="C272" t="s">
        <v>108</v>
      </c>
      <c r="D272" t="s">
        <v>190</v>
      </c>
      <c r="E272" s="10">
        <v>0.60416666666666663</v>
      </c>
      <c r="F272" t="s">
        <v>108</v>
      </c>
      <c r="G272" t="s">
        <v>136</v>
      </c>
      <c r="H272" t="s">
        <v>111</v>
      </c>
      <c r="I272">
        <v>176</v>
      </c>
      <c r="J272">
        <v>230</v>
      </c>
      <c r="K272">
        <v>353</v>
      </c>
      <c r="L272" t="s">
        <v>89</v>
      </c>
      <c r="M272" t="s">
        <v>89</v>
      </c>
      <c r="N272" t="s">
        <v>150</v>
      </c>
      <c r="O272" t="s">
        <v>123</v>
      </c>
    </row>
    <row r="273" spans="1:15" x14ac:dyDescent="0.35">
      <c r="A273" t="s">
        <v>190</v>
      </c>
      <c r="B273" s="10">
        <v>0.5625</v>
      </c>
      <c r="C273" t="s">
        <v>108</v>
      </c>
      <c r="D273" t="s">
        <v>190</v>
      </c>
      <c r="E273" s="10">
        <v>0.60416666666666663</v>
      </c>
      <c r="F273" t="s">
        <v>108</v>
      </c>
      <c r="G273" t="s">
        <v>136</v>
      </c>
      <c r="H273" t="s">
        <v>111</v>
      </c>
      <c r="I273">
        <v>67</v>
      </c>
      <c r="J273">
        <v>67</v>
      </c>
      <c r="K273">
        <v>67</v>
      </c>
      <c r="L273" t="s">
        <v>89</v>
      </c>
      <c r="M273" t="s">
        <v>89</v>
      </c>
      <c r="N273" t="s">
        <v>194</v>
      </c>
      <c r="O273" t="s">
        <v>114</v>
      </c>
    </row>
    <row r="274" spans="1:15" x14ac:dyDescent="0.35">
      <c r="A274" t="s">
        <v>190</v>
      </c>
      <c r="B274" s="10">
        <v>0.89583333333333337</v>
      </c>
      <c r="C274" t="s">
        <v>108</v>
      </c>
      <c r="D274" t="s">
        <v>192</v>
      </c>
      <c r="E274" s="10">
        <v>0</v>
      </c>
      <c r="F274" t="s">
        <v>108</v>
      </c>
      <c r="G274" t="s">
        <v>110</v>
      </c>
      <c r="H274" t="s">
        <v>111</v>
      </c>
      <c r="I274">
        <v>129</v>
      </c>
      <c r="J274">
        <v>220</v>
      </c>
      <c r="K274">
        <v>322</v>
      </c>
      <c r="L274" t="s">
        <v>88</v>
      </c>
      <c r="M274" t="s">
        <v>116</v>
      </c>
      <c r="N274" t="s">
        <v>154</v>
      </c>
      <c r="O274" t="s">
        <v>123</v>
      </c>
    </row>
    <row r="275" spans="1:15" x14ac:dyDescent="0.35">
      <c r="A275" t="s">
        <v>190</v>
      </c>
      <c r="B275" s="10">
        <v>0.89583333333333337</v>
      </c>
      <c r="C275" t="s">
        <v>108</v>
      </c>
      <c r="D275" t="s">
        <v>192</v>
      </c>
      <c r="E275" s="10">
        <v>0</v>
      </c>
      <c r="F275" t="s">
        <v>108</v>
      </c>
      <c r="G275" t="s">
        <v>110</v>
      </c>
      <c r="H275" t="s">
        <v>121</v>
      </c>
      <c r="I275">
        <v>129</v>
      </c>
      <c r="J275">
        <v>220</v>
      </c>
      <c r="K275">
        <v>322.5</v>
      </c>
      <c r="L275" t="s">
        <v>91</v>
      </c>
      <c r="M275" t="s">
        <v>116</v>
      </c>
      <c r="N275" t="s">
        <v>148</v>
      </c>
      <c r="O275" t="s">
        <v>123</v>
      </c>
    </row>
    <row r="276" spans="1:15" x14ac:dyDescent="0.35">
      <c r="A276" t="s">
        <v>190</v>
      </c>
      <c r="B276" s="10">
        <v>0.91666666666666663</v>
      </c>
      <c r="C276" t="s">
        <v>108</v>
      </c>
      <c r="D276" t="s">
        <v>192</v>
      </c>
      <c r="E276" s="10">
        <v>0</v>
      </c>
      <c r="F276" t="s">
        <v>108</v>
      </c>
      <c r="G276" t="s">
        <v>134</v>
      </c>
      <c r="H276" t="s">
        <v>121</v>
      </c>
      <c r="I276">
        <v>21</v>
      </c>
      <c r="J276">
        <v>28</v>
      </c>
      <c r="K276">
        <v>43</v>
      </c>
      <c r="L276" t="s">
        <v>88</v>
      </c>
      <c r="M276" t="s">
        <v>88</v>
      </c>
      <c r="N276" t="s">
        <v>113</v>
      </c>
      <c r="O276" t="s">
        <v>114</v>
      </c>
    </row>
    <row r="277" spans="1:15" x14ac:dyDescent="0.35">
      <c r="A277" t="s">
        <v>192</v>
      </c>
      <c r="B277" s="10">
        <v>0</v>
      </c>
      <c r="C277" t="s">
        <v>108</v>
      </c>
      <c r="D277" t="s">
        <v>192</v>
      </c>
      <c r="E277" s="10">
        <v>0.25</v>
      </c>
      <c r="F277" t="s">
        <v>108</v>
      </c>
      <c r="G277" t="s">
        <v>110</v>
      </c>
      <c r="H277" t="s">
        <v>111</v>
      </c>
      <c r="I277">
        <v>458</v>
      </c>
      <c r="J277">
        <v>500</v>
      </c>
      <c r="K277">
        <v>2750</v>
      </c>
      <c r="L277" t="s">
        <v>88</v>
      </c>
      <c r="M277" t="s">
        <v>195</v>
      </c>
      <c r="N277" t="s">
        <v>154</v>
      </c>
      <c r="O277" t="s">
        <v>123</v>
      </c>
    </row>
    <row r="278" spans="1:15" x14ac:dyDescent="0.35">
      <c r="A278" t="s">
        <v>192</v>
      </c>
      <c r="B278" s="10">
        <v>0</v>
      </c>
      <c r="C278" t="s">
        <v>108</v>
      </c>
      <c r="D278" t="s">
        <v>192</v>
      </c>
      <c r="E278" s="10">
        <v>0.45833333333333331</v>
      </c>
      <c r="F278" t="s">
        <v>108</v>
      </c>
      <c r="G278" t="s">
        <v>110</v>
      </c>
      <c r="H278" t="s">
        <v>111</v>
      </c>
      <c r="I278">
        <v>22.07</v>
      </c>
      <c r="J278">
        <v>78</v>
      </c>
      <c r="K278">
        <v>82.75</v>
      </c>
      <c r="L278" t="s">
        <v>115</v>
      </c>
      <c r="M278" t="s">
        <v>116</v>
      </c>
      <c r="N278" t="s">
        <v>113</v>
      </c>
      <c r="O278" t="s">
        <v>114</v>
      </c>
    </row>
    <row r="279" spans="1:15" x14ac:dyDescent="0.35">
      <c r="A279" t="s">
        <v>192</v>
      </c>
      <c r="B279" s="10">
        <v>0</v>
      </c>
      <c r="C279" t="s">
        <v>108</v>
      </c>
      <c r="D279" t="s">
        <v>192</v>
      </c>
      <c r="E279" s="10">
        <v>0.91666666666666663</v>
      </c>
      <c r="F279" t="s">
        <v>108</v>
      </c>
      <c r="G279" t="s">
        <v>110</v>
      </c>
      <c r="H279" t="s">
        <v>111</v>
      </c>
      <c r="I279">
        <v>141</v>
      </c>
      <c r="J279">
        <v>200</v>
      </c>
      <c r="K279">
        <v>1270</v>
      </c>
      <c r="L279" t="s">
        <v>89</v>
      </c>
      <c r="M279" t="s">
        <v>116</v>
      </c>
      <c r="N279" t="s">
        <v>147</v>
      </c>
      <c r="O279" t="s">
        <v>123</v>
      </c>
    </row>
    <row r="280" spans="1:15" x14ac:dyDescent="0.35">
      <c r="A280" t="s">
        <v>192</v>
      </c>
      <c r="B280" s="10">
        <v>0</v>
      </c>
      <c r="C280" t="s">
        <v>108</v>
      </c>
      <c r="D280" t="s">
        <v>192</v>
      </c>
      <c r="E280" s="10">
        <v>0.875</v>
      </c>
      <c r="F280" t="s">
        <v>108</v>
      </c>
      <c r="G280" t="s">
        <v>110</v>
      </c>
      <c r="H280" t="s">
        <v>111</v>
      </c>
      <c r="I280">
        <v>141</v>
      </c>
      <c r="J280">
        <v>180</v>
      </c>
      <c r="K280">
        <v>990</v>
      </c>
      <c r="L280" t="s">
        <v>89</v>
      </c>
      <c r="M280" t="s">
        <v>116</v>
      </c>
      <c r="N280" t="s">
        <v>181</v>
      </c>
      <c r="O280" t="s">
        <v>123</v>
      </c>
    </row>
    <row r="281" spans="1:15" x14ac:dyDescent="0.35">
      <c r="A281" t="s">
        <v>192</v>
      </c>
      <c r="B281" s="10">
        <v>0</v>
      </c>
      <c r="C281" t="s">
        <v>108</v>
      </c>
      <c r="D281" t="s">
        <v>196</v>
      </c>
      <c r="E281" s="10">
        <v>0</v>
      </c>
      <c r="F281" t="s">
        <v>108</v>
      </c>
      <c r="G281" t="s">
        <v>110</v>
      </c>
      <c r="H281" t="s">
        <v>121</v>
      </c>
      <c r="I281">
        <v>8</v>
      </c>
      <c r="J281">
        <v>8</v>
      </c>
      <c r="K281">
        <v>192</v>
      </c>
      <c r="L281" t="s">
        <v>89</v>
      </c>
      <c r="M281" t="s">
        <v>116</v>
      </c>
      <c r="N281" t="s">
        <v>197</v>
      </c>
      <c r="O281" t="s">
        <v>123</v>
      </c>
    </row>
    <row r="282" spans="1:15" x14ac:dyDescent="0.35">
      <c r="A282" t="s">
        <v>192</v>
      </c>
      <c r="B282" s="10">
        <v>0</v>
      </c>
      <c r="C282" t="s">
        <v>108</v>
      </c>
      <c r="D282" t="s">
        <v>192</v>
      </c>
      <c r="E282" s="10">
        <v>3.125E-2</v>
      </c>
      <c r="F282" t="s">
        <v>108</v>
      </c>
      <c r="G282" t="s">
        <v>110</v>
      </c>
      <c r="H282" t="s">
        <v>121</v>
      </c>
      <c r="I282">
        <v>240</v>
      </c>
      <c r="J282">
        <v>240</v>
      </c>
      <c r="K282">
        <v>180</v>
      </c>
      <c r="L282" t="s">
        <v>91</v>
      </c>
      <c r="M282" t="s">
        <v>116</v>
      </c>
      <c r="N282" t="s">
        <v>148</v>
      </c>
      <c r="O282" t="s">
        <v>123</v>
      </c>
    </row>
    <row r="283" spans="1:15" x14ac:dyDescent="0.35">
      <c r="A283" t="s">
        <v>192</v>
      </c>
      <c r="B283" s="10">
        <v>0</v>
      </c>
      <c r="C283" t="s">
        <v>108</v>
      </c>
      <c r="D283" t="s">
        <v>192</v>
      </c>
      <c r="E283" s="10">
        <v>0.29166666666666669</v>
      </c>
      <c r="F283" t="s">
        <v>108</v>
      </c>
      <c r="G283" t="s">
        <v>110</v>
      </c>
      <c r="H283" t="s">
        <v>111</v>
      </c>
      <c r="I283">
        <v>122.12</v>
      </c>
      <c r="J283">
        <v>168</v>
      </c>
      <c r="K283">
        <v>519</v>
      </c>
      <c r="L283" t="s">
        <v>91</v>
      </c>
      <c r="M283" t="s">
        <v>116</v>
      </c>
      <c r="N283" t="s">
        <v>164</v>
      </c>
      <c r="O283" t="s">
        <v>123</v>
      </c>
    </row>
    <row r="284" spans="1:15" x14ac:dyDescent="0.35">
      <c r="A284" t="s">
        <v>192</v>
      </c>
      <c r="B284" s="10">
        <v>4.1666666666666664E-2</v>
      </c>
      <c r="C284" t="s">
        <v>108</v>
      </c>
      <c r="D284" t="s">
        <v>192</v>
      </c>
      <c r="E284" s="10">
        <v>0.84375</v>
      </c>
      <c r="F284" t="s">
        <v>108</v>
      </c>
      <c r="G284" t="s">
        <v>110</v>
      </c>
      <c r="H284" t="s">
        <v>121</v>
      </c>
      <c r="I284">
        <v>53.3</v>
      </c>
      <c r="J284">
        <v>128</v>
      </c>
      <c r="K284">
        <v>133.25</v>
      </c>
      <c r="L284" t="s">
        <v>115</v>
      </c>
      <c r="M284" t="s">
        <v>116</v>
      </c>
      <c r="N284" t="s">
        <v>113</v>
      </c>
      <c r="O284" t="s">
        <v>114</v>
      </c>
    </row>
    <row r="285" spans="1:15" x14ac:dyDescent="0.35">
      <c r="A285" t="s">
        <v>192</v>
      </c>
      <c r="B285" s="10">
        <v>4.1666666666666664E-2</v>
      </c>
      <c r="C285" t="s">
        <v>108</v>
      </c>
      <c r="D285" t="s">
        <v>192</v>
      </c>
      <c r="E285" s="10">
        <v>0.84375</v>
      </c>
      <c r="F285" t="s">
        <v>108</v>
      </c>
      <c r="G285" t="s">
        <v>110</v>
      </c>
      <c r="H285" t="s">
        <v>121</v>
      </c>
      <c r="I285">
        <v>116.29</v>
      </c>
      <c r="J285">
        <v>240</v>
      </c>
      <c r="K285">
        <v>1395.5</v>
      </c>
      <c r="L285" t="s">
        <v>91</v>
      </c>
      <c r="M285" t="s">
        <v>116</v>
      </c>
      <c r="N285" t="s">
        <v>129</v>
      </c>
      <c r="O285" t="s">
        <v>114</v>
      </c>
    </row>
    <row r="286" spans="1:15" x14ac:dyDescent="0.35">
      <c r="A286" t="s">
        <v>192</v>
      </c>
      <c r="B286" s="10">
        <v>4.1666666666666664E-2</v>
      </c>
      <c r="C286" t="s">
        <v>108</v>
      </c>
      <c r="D286" t="s">
        <v>196</v>
      </c>
      <c r="E286" s="10">
        <v>0</v>
      </c>
      <c r="F286" t="s">
        <v>108</v>
      </c>
      <c r="G286" t="s">
        <v>110</v>
      </c>
      <c r="H286" t="s">
        <v>121</v>
      </c>
      <c r="I286">
        <v>193.78</v>
      </c>
      <c r="J286">
        <v>240</v>
      </c>
      <c r="K286">
        <v>2180</v>
      </c>
      <c r="L286" t="s">
        <v>91</v>
      </c>
      <c r="M286" t="s">
        <v>116</v>
      </c>
      <c r="N286" t="s">
        <v>164</v>
      </c>
      <c r="O286" t="s">
        <v>123</v>
      </c>
    </row>
    <row r="287" spans="1:15" x14ac:dyDescent="0.35">
      <c r="A287" t="s">
        <v>192</v>
      </c>
      <c r="B287" s="10">
        <v>8.3333333333333329E-2</v>
      </c>
      <c r="C287" t="s">
        <v>108</v>
      </c>
      <c r="D287" t="s">
        <v>196</v>
      </c>
      <c r="E287" s="10">
        <v>0</v>
      </c>
      <c r="F287" t="s">
        <v>108</v>
      </c>
      <c r="G287" t="s">
        <v>110</v>
      </c>
      <c r="H287" t="s">
        <v>111</v>
      </c>
      <c r="I287">
        <v>261.75</v>
      </c>
      <c r="J287">
        <v>698</v>
      </c>
      <c r="K287">
        <v>3141</v>
      </c>
      <c r="L287" t="s">
        <v>115</v>
      </c>
      <c r="M287" t="s">
        <v>116</v>
      </c>
      <c r="N287" t="s">
        <v>126</v>
      </c>
      <c r="O287" t="s">
        <v>118</v>
      </c>
    </row>
    <row r="288" spans="1:15" x14ac:dyDescent="0.35">
      <c r="A288" t="s">
        <v>192</v>
      </c>
      <c r="B288" s="10">
        <v>0.27083333333333331</v>
      </c>
      <c r="C288" t="s">
        <v>108</v>
      </c>
      <c r="D288" t="s">
        <v>192</v>
      </c>
      <c r="E288" s="10">
        <v>0.83333333333333337</v>
      </c>
      <c r="F288" t="s">
        <v>108</v>
      </c>
      <c r="G288" t="s">
        <v>110</v>
      </c>
      <c r="H288" t="s">
        <v>111</v>
      </c>
      <c r="I288">
        <v>305.95999999999998</v>
      </c>
      <c r="J288">
        <v>340</v>
      </c>
      <c r="K288">
        <v>4130.5</v>
      </c>
      <c r="L288" t="s">
        <v>115</v>
      </c>
      <c r="M288" t="s">
        <v>116</v>
      </c>
      <c r="N288" t="s">
        <v>149</v>
      </c>
      <c r="O288" t="s">
        <v>123</v>
      </c>
    </row>
    <row r="289" spans="1:15" x14ac:dyDescent="0.35">
      <c r="A289" t="s">
        <v>192</v>
      </c>
      <c r="B289" s="10">
        <v>0.29166666666666669</v>
      </c>
      <c r="C289" t="s">
        <v>108</v>
      </c>
      <c r="D289" t="s">
        <v>192</v>
      </c>
      <c r="E289" s="10">
        <v>0.91666666666666663</v>
      </c>
      <c r="F289" t="s">
        <v>108</v>
      </c>
      <c r="G289" t="s">
        <v>141</v>
      </c>
      <c r="H289" t="s">
        <v>121</v>
      </c>
      <c r="I289">
        <v>1000.27</v>
      </c>
      <c r="J289">
        <v>1100</v>
      </c>
      <c r="K289">
        <v>15004</v>
      </c>
      <c r="L289" t="s">
        <v>115</v>
      </c>
      <c r="M289" t="s">
        <v>115</v>
      </c>
      <c r="N289" t="s">
        <v>113</v>
      </c>
      <c r="O289" t="s">
        <v>114</v>
      </c>
    </row>
    <row r="290" spans="1:15" x14ac:dyDescent="0.35">
      <c r="A290" t="s">
        <v>192</v>
      </c>
      <c r="B290" s="10">
        <v>0.33333333333333331</v>
      </c>
      <c r="C290" t="s">
        <v>108</v>
      </c>
      <c r="D290" t="s">
        <v>192</v>
      </c>
      <c r="E290" s="10">
        <v>0.75</v>
      </c>
      <c r="F290" t="s">
        <v>108</v>
      </c>
      <c r="G290" t="s">
        <v>110</v>
      </c>
      <c r="H290" t="s">
        <v>121</v>
      </c>
      <c r="I290">
        <v>100</v>
      </c>
      <c r="J290">
        <v>100</v>
      </c>
      <c r="K290">
        <v>1000</v>
      </c>
      <c r="L290" t="s">
        <v>91</v>
      </c>
      <c r="M290" t="s">
        <v>116</v>
      </c>
      <c r="N290" t="s">
        <v>130</v>
      </c>
      <c r="O290" t="s">
        <v>123</v>
      </c>
    </row>
    <row r="291" spans="1:15" x14ac:dyDescent="0.35">
      <c r="A291" t="s">
        <v>192</v>
      </c>
      <c r="B291" s="10">
        <v>0.41666666666666669</v>
      </c>
      <c r="C291" t="s">
        <v>108</v>
      </c>
      <c r="D291" t="s">
        <v>196</v>
      </c>
      <c r="E291" s="10">
        <v>0</v>
      </c>
      <c r="F291" t="s">
        <v>108</v>
      </c>
      <c r="G291" t="s">
        <v>110</v>
      </c>
      <c r="H291" t="s">
        <v>121</v>
      </c>
      <c r="I291">
        <v>324.39</v>
      </c>
      <c r="J291">
        <v>447</v>
      </c>
      <c r="K291">
        <v>4541.5</v>
      </c>
      <c r="L291" t="s">
        <v>91</v>
      </c>
      <c r="M291" t="s">
        <v>116</v>
      </c>
      <c r="N291" t="s">
        <v>122</v>
      </c>
      <c r="O291" t="s">
        <v>123</v>
      </c>
    </row>
    <row r="292" spans="1:15" x14ac:dyDescent="0.35">
      <c r="A292" t="s">
        <v>192</v>
      </c>
      <c r="B292" s="10">
        <v>0.42708333333333331</v>
      </c>
      <c r="C292" t="s">
        <v>108</v>
      </c>
      <c r="D292" t="s">
        <v>192</v>
      </c>
      <c r="E292" s="10">
        <v>0.53125</v>
      </c>
      <c r="F292" t="s">
        <v>108</v>
      </c>
      <c r="G292" t="s">
        <v>136</v>
      </c>
      <c r="H292" t="s">
        <v>111</v>
      </c>
      <c r="I292">
        <v>166</v>
      </c>
      <c r="J292">
        <v>220</v>
      </c>
      <c r="K292">
        <v>415</v>
      </c>
      <c r="L292" t="s">
        <v>115</v>
      </c>
      <c r="M292" t="s">
        <v>89</v>
      </c>
      <c r="N292" t="s">
        <v>117</v>
      </c>
      <c r="O292" t="s">
        <v>118</v>
      </c>
    </row>
    <row r="293" spans="1:15" x14ac:dyDescent="0.35">
      <c r="A293" t="s">
        <v>192</v>
      </c>
      <c r="B293" s="10">
        <v>0.42708333333333331</v>
      </c>
      <c r="C293" t="s">
        <v>108</v>
      </c>
      <c r="D293" t="s">
        <v>192</v>
      </c>
      <c r="E293" s="10">
        <v>0.5</v>
      </c>
      <c r="F293" t="s">
        <v>108</v>
      </c>
      <c r="G293" t="s">
        <v>136</v>
      </c>
      <c r="H293" t="s">
        <v>111</v>
      </c>
      <c r="I293">
        <v>42.86</v>
      </c>
      <c r="J293">
        <v>80</v>
      </c>
      <c r="K293">
        <v>75</v>
      </c>
      <c r="L293" t="s">
        <v>115</v>
      </c>
      <c r="M293" t="s">
        <v>89</v>
      </c>
      <c r="N293" t="s">
        <v>119</v>
      </c>
      <c r="O293" t="s">
        <v>118</v>
      </c>
    </row>
    <row r="294" spans="1:15" x14ac:dyDescent="0.35">
      <c r="A294" t="s">
        <v>192</v>
      </c>
      <c r="B294" s="10">
        <v>0.42708333333333331</v>
      </c>
      <c r="C294" t="s">
        <v>108</v>
      </c>
      <c r="D294" t="s">
        <v>192</v>
      </c>
      <c r="E294" s="10">
        <v>0.53125</v>
      </c>
      <c r="F294" t="s">
        <v>108</v>
      </c>
      <c r="G294" t="s">
        <v>136</v>
      </c>
      <c r="H294" t="s">
        <v>121</v>
      </c>
      <c r="I294">
        <v>196</v>
      </c>
      <c r="J294">
        <v>300</v>
      </c>
      <c r="K294">
        <v>490</v>
      </c>
      <c r="L294" t="s">
        <v>89</v>
      </c>
      <c r="M294" t="s">
        <v>89</v>
      </c>
      <c r="N294" t="s">
        <v>137</v>
      </c>
      <c r="O294" t="s">
        <v>123</v>
      </c>
    </row>
    <row r="295" spans="1:15" x14ac:dyDescent="0.35">
      <c r="A295" t="s">
        <v>192</v>
      </c>
      <c r="B295" s="10">
        <v>0.45833333333333331</v>
      </c>
      <c r="C295" t="s">
        <v>108</v>
      </c>
      <c r="D295" t="s">
        <v>196</v>
      </c>
      <c r="E295" s="10">
        <v>0</v>
      </c>
      <c r="F295" t="s">
        <v>108</v>
      </c>
      <c r="G295" t="s">
        <v>110</v>
      </c>
      <c r="H295" t="s">
        <v>111</v>
      </c>
      <c r="I295">
        <v>595.16999999999996</v>
      </c>
      <c r="J295">
        <v>949</v>
      </c>
      <c r="K295">
        <v>7737.25</v>
      </c>
      <c r="L295" t="s">
        <v>115</v>
      </c>
      <c r="M295" t="s">
        <v>116</v>
      </c>
      <c r="N295" t="s">
        <v>117</v>
      </c>
      <c r="O295" t="s">
        <v>118</v>
      </c>
    </row>
    <row r="296" spans="1:15" x14ac:dyDescent="0.35">
      <c r="A296" t="s">
        <v>192</v>
      </c>
      <c r="B296" s="10">
        <v>0.5</v>
      </c>
      <c r="C296" t="s">
        <v>108</v>
      </c>
      <c r="D296" t="s">
        <v>196</v>
      </c>
      <c r="E296" s="10">
        <v>0</v>
      </c>
      <c r="F296" t="s">
        <v>108</v>
      </c>
      <c r="G296" t="s">
        <v>110</v>
      </c>
      <c r="H296" t="s">
        <v>111</v>
      </c>
      <c r="I296">
        <v>341.94</v>
      </c>
      <c r="J296">
        <v>858</v>
      </c>
      <c r="K296">
        <v>4103.25</v>
      </c>
      <c r="L296" t="s">
        <v>115</v>
      </c>
      <c r="M296" t="s">
        <v>116</v>
      </c>
      <c r="N296" t="s">
        <v>119</v>
      </c>
      <c r="O296" t="s">
        <v>118</v>
      </c>
    </row>
    <row r="297" spans="1:15" x14ac:dyDescent="0.35">
      <c r="A297" t="s">
        <v>192</v>
      </c>
      <c r="B297" s="10">
        <v>0.5</v>
      </c>
      <c r="C297" t="s">
        <v>108</v>
      </c>
      <c r="D297" t="s">
        <v>192</v>
      </c>
      <c r="E297" s="10">
        <v>0.83333333333333337</v>
      </c>
      <c r="F297" t="s">
        <v>108</v>
      </c>
      <c r="G297" t="s">
        <v>110</v>
      </c>
      <c r="H297" t="s">
        <v>121</v>
      </c>
      <c r="I297">
        <v>86.5</v>
      </c>
      <c r="J297">
        <v>140</v>
      </c>
      <c r="K297">
        <v>692</v>
      </c>
      <c r="L297" t="s">
        <v>91</v>
      </c>
      <c r="M297" t="s">
        <v>116</v>
      </c>
      <c r="N297" t="s">
        <v>122</v>
      </c>
      <c r="O297" t="s">
        <v>123</v>
      </c>
    </row>
    <row r="298" spans="1:15" x14ac:dyDescent="0.35">
      <c r="A298" t="s">
        <v>192</v>
      </c>
      <c r="B298" s="10">
        <v>0.51041666666666663</v>
      </c>
      <c r="C298" t="s">
        <v>108</v>
      </c>
      <c r="D298" t="s">
        <v>192</v>
      </c>
      <c r="E298" s="10">
        <v>0.66666666666666663</v>
      </c>
      <c r="F298" t="s">
        <v>108</v>
      </c>
      <c r="G298" t="s">
        <v>110</v>
      </c>
      <c r="H298" t="s">
        <v>111</v>
      </c>
      <c r="I298">
        <v>317.2</v>
      </c>
      <c r="J298">
        <v>410</v>
      </c>
      <c r="K298">
        <v>1189.5</v>
      </c>
      <c r="L298" t="s">
        <v>115</v>
      </c>
      <c r="M298" t="s">
        <v>115</v>
      </c>
      <c r="N298" t="s">
        <v>126</v>
      </c>
      <c r="O298" t="s">
        <v>118</v>
      </c>
    </row>
    <row r="299" spans="1:15" x14ac:dyDescent="0.35">
      <c r="A299" t="s">
        <v>192</v>
      </c>
      <c r="B299" s="10">
        <v>0.51041666666666663</v>
      </c>
      <c r="C299" t="s">
        <v>108</v>
      </c>
      <c r="D299" t="s">
        <v>192</v>
      </c>
      <c r="E299" s="10">
        <v>0.66666666666666663</v>
      </c>
      <c r="F299" t="s">
        <v>108</v>
      </c>
      <c r="G299" t="s">
        <v>110</v>
      </c>
      <c r="H299" t="s">
        <v>121</v>
      </c>
      <c r="I299">
        <v>313.73</v>
      </c>
      <c r="J299">
        <v>410</v>
      </c>
      <c r="K299">
        <v>1176.5</v>
      </c>
      <c r="L299" t="s">
        <v>91</v>
      </c>
      <c r="M299" t="s">
        <v>115</v>
      </c>
      <c r="N299" t="s">
        <v>129</v>
      </c>
      <c r="O299" t="s">
        <v>114</v>
      </c>
    </row>
    <row r="300" spans="1:15" x14ac:dyDescent="0.35">
      <c r="A300" t="s">
        <v>192</v>
      </c>
      <c r="B300" s="10">
        <v>0.55208333333333337</v>
      </c>
      <c r="C300" t="s">
        <v>108</v>
      </c>
      <c r="D300" t="s">
        <v>196</v>
      </c>
      <c r="E300" s="10">
        <v>0</v>
      </c>
      <c r="F300" t="s">
        <v>108</v>
      </c>
      <c r="G300" t="s">
        <v>110</v>
      </c>
      <c r="H300" t="s">
        <v>121</v>
      </c>
      <c r="I300">
        <v>445</v>
      </c>
      <c r="J300">
        <v>570</v>
      </c>
      <c r="K300">
        <v>4780</v>
      </c>
      <c r="L300" t="s">
        <v>89</v>
      </c>
      <c r="M300" t="s">
        <v>116</v>
      </c>
      <c r="N300" t="s">
        <v>186</v>
      </c>
      <c r="O300" t="s">
        <v>123</v>
      </c>
    </row>
    <row r="301" spans="1:15" x14ac:dyDescent="0.35">
      <c r="A301" t="s">
        <v>192</v>
      </c>
      <c r="B301" s="10">
        <v>0.58333333333333337</v>
      </c>
      <c r="C301" t="s">
        <v>108</v>
      </c>
      <c r="D301" t="s">
        <v>196</v>
      </c>
      <c r="E301" s="10">
        <v>0</v>
      </c>
      <c r="F301" t="s">
        <v>108</v>
      </c>
      <c r="G301" t="s">
        <v>110</v>
      </c>
      <c r="H301" t="s">
        <v>111</v>
      </c>
      <c r="I301">
        <v>238.59</v>
      </c>
      <c r="J301">
        <v>396</v>
      </c>
      <c r="K301">
        <v>1908.75</v>
      </c>
      <c r="L301" t="s">
        <v>115</v>
      </c>
      <c r="M301" t="s">
        <v>128</v>
      </c>
      <c r="N301" t="s">
        <v>117</v>
      </c>
      <c r="O301" t="s">
        <v>118</v>
      </c>
    </row>
    <row r="302" spans="1:15" x14ac:dyDescent="0.35">
      <c r="A302" t="s">
        <v>192</v>
      </c>
      <c r="B302" s="10">
        <v>0.58333333333333337</v>
      </c>
      <c r="C302" t="s">
        <v>108</v>
      </c>
      <c r="D302" t="s">
        <v>192</v>
      </c>
      <c r="E302" s="10">
        <v>0.66666666666666663</v>
      </c>
      <c r="F302" t="s">
        <v>108</v>
      </c>
      <c r="G302" t="s">
        <v>110</v>
      </c>
      <c r="H302" t="s">
        <v>121</v>
      </c>
      <c r="I302">
        <v>110</v>
      </c>
      <c r="J302">
        <v>120</v>
      </c>
      <c r="K302">
        <v>220</v>
      </c>
      <c r="L302" t="s">
        <v>89</v>
      </c>
      <c r="M302" t="s">
        <v>128</v>
      </c>
      <c r="N302" t="s">
        <v>175</v>
      </c>
      <c r="O302" t="s">
        <v>123</v>
      </c>
    </row>
    <row r="303" spans="1:15" x14ac:dyDescent="0.35">
      <c r="A303" t="s">
        <v>192</v>
      </c>
      <c r="B303" s="10">
        <v>0.625</v>
      </c>
      <c r="C303" t="s">
        <v>108</v>
      </c>
      <c r="D303" t="s">
        <v>196</v>
      </c>
      <c r="E303" s="10">
        <v>0</v>
      </c>
      <c r="F303" t="s">
        <v>108</v>
      </c>
      <c r="G303" t="s">
        <v>110</v>
      </c>
      <c r="H303" t="s">
        <v>111</v>
      </c>
      <c r="I303">
        <v>328.63</v>
      </c>
      <c r="J303">
        <v>474</v>
      </c>
      <c r="K303">
        <v>2629</v>
      </c>
      <c r="L303" t="s">
        <v>115</v>
      </c>
      <c r="M303" t="s">
        <v>116</v>
      </c>
      <c r="N303" t="s">
        <v>117</v>
      </c>
      <c r="O303" t="s">
        <v>118</v>
      </c>
    </row>
    <row r="304" spans="1:15" x14ac:dyDescent="0.35">
      <c r="A304" t="s">
        <v>192</v>
      </c>
      <c r="B304" s="10">
        <v>0.625</v>
      </c>
      <c r="C304" t="s">
        <v>108</v>
      </c>
      <c r="D304" t="s">
        <v>192</v>
      </c>
      <c r="E304" s="10">
        <v>0.67708333333333337</v>
      </c>
      <c r="F304" t="s">
        <v>108</v>
      </c>
      <c r="G304" t="s">
        <v>110</v>
      </c>
      <c r="H304" t="s">
        <v>121</v>
      </c>
      <c r="I304">
        <v>61</v>
      </c>
      <c r="J304">
        <v>76</v>
      </c>
      <c r="K304">
        <v>76</v>
      </c>
      <c r="L304" t="s">
        <v>89</v>
      </c>
      <c r="M304" t="s">
        <v>128</v>
      </c>
      <c r="N304" t="s">
        <v>198</v>
      </c>
      <c r="O304" t="s">
        <v>123</v>
      </c>
    </row>
    <row r="305" spans="1:15" x14ac:dyDescent="0.35">
      <c r="A305" t="s">
        <v>192</v>
      </c>
      <c r="B305" s="10">
        <v>0.625</v>
      </c>
      <c r="C305" t="s">
        <v>108</v>
      </c>
      <c r="D305" t="s">
        <v>192</v>
      </c>
      <c r="E305" s="10">
        <v>0.66666666666666663</v>
      </c>
      <c r="F305" t="s">
        <v>108</v>
      </c>
      <c r="G305" t="s">
        <v>110</v>
      </c>
      <c r="H305" t="s">
        <v>121</v>
      </c>
      <c r="I305">
        <v>13</v>
      </c>
      <c r="J305">
        <v>13</v>
      </c>
      <c r="K305">
        <v>13</v>
      </c>
      <c r="L305" t="s">
        <v>91</v>
      </c>
      <c r="M305" t="s">
        <v>115</v>
      </c>
      <c r="N305" t="s">
        <v>130</v>
      </c>
      <c r="O305" t="s">
        <v>123</v>
      </c>
    </row>
    <row r="306" spans="1:15" x14ac:dyDescent="0.35">
      <c r="A306" t="s">
        <v>192</v>
      </c>
      <c r="B306" s="10">
        <v>0.625</v>
      </c>
      <c r="C306" t="s">
        <v>108</v>
      </c>
      <c r="D306" t="s">
        <v>196</v>
      </c>
      <c r="E306" s="10">
        <v>0</v>
      </c>
      <c r="F306" t="s">
        <v>108</v>
      </c>
      <c r="G306" t="s">
        <v>110</v>
      </c>
      <c r="H306" t="s">
        <v>121</v>
      </c>
      <c r="I306">
        <v>328.89</v>
      </c>
      <c r="J306">
        <v>360</v>
      </c>
      <c r="K306">
        <v>2960</v>
      </c>
      <c r="L306" t="s">
        <v>91</v>
      </c>
      <c r="M306" t="s">
        <v>116</v>
      </c>
      <c r="N306" t="s">
        <v>143</v>
      </c>
      <c r="O306" t="s">
        <v>123</v>
      </c>
    </row>
    <row r="307" spans="1:15" x14ac:dyDescent="0.35">
      <c r="A307" t="s">
        <v>192</v>
      </c>
      <c r="B307" s="10">
        <v>0.625</v>
      </c>
      <c r="C307" t="s">
        <v>108</v>
      </c>
      <c r="D307" t="s">
        <v>192</v>
      </c>
      <c r="E307" s="10">
        <v>0.66666666666666663</v>
      </c>
      <c r="F307" t="s">
        <v>108</v>
      </c>
      <c r="G307" t="s">
        <v>110</v>
      </c>
      <c r="H307" t="s">
        <v>121</v>
      </c>
      <c r="I307">
        <v>80</v>
      </c>
      <c r="J307">
        <v>80</v>
      </c>
      <c r="K307">
        <v>80</v>
      </c>
      <c r="L307" t="s">
        <v>91</v>
      </c>
      <c r="M307" t="s">
        <v>128</v>
      </c>
      <c r="N307" t="s">
        <v>129</v>
      </c>
      <c r="O307" t="s">
        <v>114</v>
      </c>
    </row>
    <row r="308" spans="1:15" x14ac:dyDescent="0.35">
      <c r="A308" t="s">
        <v>192</v>
      </c>
      <c r="B308" s="10">
        <v>0.64583333333333337</v>
      </c>
      <c r="C308" t="s">
        <v>108</v>
      </c>
      <c r="D308" t="s">
        <v>192</v>
      </c>
      <c r="E308" s="10">
        <v>0.70833333333333337</v>
      </c>
      <c r="F308" t="s">
        <v>108</v>
      </c>
      <c r="G308" t="s">
        <v>134</v>
      </c>
      <c r="H308" t="s">
        <v>121</v>
      </c>
      <c r="I308">
        <v>54</v>
      </c>
      <c r="J308">
        <v>65</v>
      </c>
      <c r="K308">
        <v>82</v>
      </c>
      <c r="L308" t="s">
        <v>88</v>
      </c>
      <c r="M308" t="s">
        <v>88</v>
      </c>
      <c r="N308" t="s">
        <v>113</v>
      </c>
      <c r="O308" t="s">
        <v>114</v>
      </c>
    </row>
    <row r="309" spans="1:15" x14ac:dyDescent="0.35">
      <c r="A309" t="s">
        <v>192</v>
      </c>
      <c r="B309" s="10">
        <v>0.75</v>
      </c>
      <c r="C309" t="s">
        <v>108</v>
      </c>
      <c r="D309" t="s">
        <v>196</v>
      </c>
      <c r="E309" s="10">
        <v>0</v>
      </c>
      <c r="F309" t="s">
        <v>108</v>
      </c>
      <c r="G309" t="s">
        <v>110</v>
      </c>
      <c r="H309" t="s">
        <v>111</v>
      </c>
      <c r="I309">
        <v>177.17</v>
      </c>
      <c r="J309">
        <v>245</v>
      </c>
      <c r="K309">
        <v>531.5</v>
      </c>
      <c r="L309" t="s">
        <v>115</v>
      </c>
      <c r="M309" t="s">
        <v>116</v>
      </c>
      <c r="N309" t="s">
        <v>120</v>
      </c>
      <c r="O309" t="s">
        <v>118</v>
      </c>
    </row>
    <row r="310" spans="1:15" x14ac:dyDescent="0.35">
      <c r="A310" t="s">
        <v>192</v>
      </c>
      <c r="B310" s="10">
        <v>0.75</v>
      </c>
      <c r="C310" t="s">
        <v>108</v>
      </c>
      <c r="D310" t="s">
        <v>192</v>
      </c>
      <c r="E310" s="10">
        <v>0.83333333333333337</v>
      </c>
      <c r="F310" t="s">
        <v>108</v>
      </c>
      <c r="G310" t="s">
        <v>110</v>
      </c>
      <c r="H310" t="s">
        <v>121</v>
      </c>
      <c r="I310">
        <v>200</v>
      </c>
      <c r="J310">
        <v>200</v>
      </c>
      <c r="K310">
        <v>400</v>
      </c>
      <c r="L310" t="s">
        <v>89</v>
      </c>
      <c r="M310" t="s">
        <v>128</v>
      </c>
      <c r="N310" t="s">
        <v>186</v>
      </c>
      <c r="O310" t="s">
        <v>123</v>
      </c>
    </row>
    <row r="311" spans="1:15" x14ac:dyDescent="0.35">
      <c r="A311" t="s">
        <v>192</v>
      </c>
      <c r="B311" s="10">
        <v>0.75</v>
      </c>
      <c r="C311" t="s">
        <v>108</v>
      </c>
      <c r="D311" t="s">
        <v>192</v>
      </c>
      <c r="E311" s="10">
        <v>0.8125</v>
      </c>
      <c r="F311" t="s">
        <v>108</v>
      </c>
      <c r="G311" t="s">
        <v>110</v>
      </c>
      <c r="H311" t="s">
        <v>121</v>
      </c>
      <c r="I311">
        <v>75</v>
      </c>
      <c r="J311">
        <v>75</v>
      </c>
      <c r="K311">
        <v>112.5</v>
      </c>
      <c r="L311" t="s">
        <v>91</v>
      </c>
      <c r="M311" t="s">
        <v>116</v>
      </c>
      <c r="N311" t="s">
        <v>143</v>
      </c>
      <c r="O311" t="s">
        <v>123</v>
      </c>
    </row>
    <row r="312" spans="1:15" x14ac:dyDescent="0.35">
      <c r="A312" t="s">
        <v>192</v>
      </c>
      <c r="B312" s="10">
        <v>0.78125</v>
      </c>
      <c r="C312" t="s">
        <v>108</v>
      </c>
      <c r="D312" t="s">
        <v>196</v>
      </c>
      <c r="E312" s="10">
        <v>0</v>
      </c>
      <c r="F312" t="s">
        <v>108</v>
      </c>
      <c r="G312" t="s">
        <v>110</v>
      </c>
      <c r="H312" t="s">
        <v>121</v>
      </c>
      <c r="I312">
        <v>469.52</v>
      </c>
      <c r="J312">
        <v>600</v>
      </c>
      <c r="K312">
        <v>2465</v>
      </c>
      <c r="L312" t="s">
        <v>91</v>
      </c>
      <c r="M312" t="s">
        <v>116</v>
      </c>
      <c r="N312" t="s">
        <v>164</v>
      </c>
      <c r="O312" t="s">
        <v>123</v>
      </c>
    </row>
    <row r="313" spans="1:15" x14ac:dyDescent="0.35">
      <c r="A313" t="s">
        <v>192</v>
      </c>
      <c r="B313" s="10">
        <v>0.79166666666666663</v>
      </c>
      <c r="C313" t="s">
        <v>108</v>
      </c>
      <c r="D313" t="s">
        <v>196</v>
      </c>
      <c r="E313" s="10">
        <v>0</v>
      </c>
      <c r="F313" t="s">
        <v>108</v>
      </c>
      <c r="G313" t="s">
        <v>110</v>
      </c>
      <c r="H313" t="s">
        <v>111</v>
      </c>
      <c r="I313">
        <v>811</v>
      </c>
      <c r="J313">
        <v>830</v>
      </c>
      <c r="K313">
        <v>4055</v>
      </c>
      <c r="L313" t="s">
        <v>115</v>
      </c>
      <c r="M313" t="s">
        <v>199</v>
      </c>
      <c r="N313" t="s">
        <v>120</v>
      </c>
      <c r="O313" t="s">
        <v>118</v>
      </c>
    </row>
    <row r="314" spans="1:15" x14ac:dyDescent="0.35">
      <c r="A314" t="s">
        <v>192</v>
      </c>
      <c r="B314" s="10">
        <v>0.79166666666666663</v>
      </c>
      <c r="C314" t="s">
        <v>108</v>
      </c>
      <c r="D314" t="s">
        <v>196</v>
      </c>
      <c r="E314" s="10">
        <v>0</v>
      </c>
      <c r="F314" t="s">
        <v>108</v>
      </c>
      <c r="G314" t="s">
        <v>110</v>
      </c>
      <c r="H314" t="s">
        <v>121</v>
      </c>
      <c r="I314">
        <v>166.5</v>
      </c>
      <c r="J314">
        <v>200</v>
      </c>
      <c r="K314">
        <v>832.5</v>
      </c>
      <c r="L314" t="s">
        <v>91</v>
      </c>
      <c r="M314" t="s">
        <v>199</v>
      </c>
      <c r="N314" t="s">
        <v>143</v>
      </c>
      <c r="O314" t="s">
        <v>123</v>
      </c>
    </row>
    <row r="315" spans="1:15" x14ac:dyDescent="0.35">
      <c r="A315" t="s">
        <v>192</v>
      </c>
      <c r="B315" s="10">
        <v>0.79166666666666663</v>
      </c>
      <c r="C315" t="s">
        <v>108</v>
      </c>
      <c r="D315" t="s">
        <v>192</v>
      </c>
      <c r="E315" s="10">
        <v>0.86458333333333337</v>
      </c>
      <c r="F315" t="s">
        <v>108</v>
      </c>
      <c r="G315" t="s">
        <v>110</v>
      </c>
      <c r="H315" t="s">
        <v>121</v>
      </c>
      <c r="I315">
        <v>284.29000000000002</v>
      </c>
      <c r="J315">
        <v>475</v>
      </c>
      <c r="K315">
        <v>497.5</v>
      </c>
      <c r="L315" t="s">
        <v>91</v>
      </c>
      <c r="M315" t="s">
        <v>199</v>
      </c>
      <c r="N315" t="s">
        <v>129</v>
      </c>
      <c r="O315" t="s">
        <v>114</v>
      </c>
    </row>
    <row r="316" spans="1:15" x14ac:dyDescent="0.35">
      <c r="A316" t="s">
        <v>192</v>
      </c>
      <c r="B316" s="10">
        <v>0.79166666666666663</v>
      </c>
      <c r="C316" t="s">
        <v>108</v>
      </c>
      <c r="D316" t="s">
        <v>196</v>
      </c>
      <c r="E316" s="10">
        <v>0</v>
      </c>
      <c r="F316" t="s">
        <v>108</v>
      </c>
      <c r="G316" t="s">
        <v>110</v>
      </c>
      <c r="H316" t="s">
        <v>121</v>
      </c>
      <c r="I316">
        <v>97.5</v>
      </c>
      <c r="J316">
        <v>100</v>
      </c>
      <c r="K316">
        <v>487.5</v>
      </c>
      <c r="L316" t="s">
        <v>91</v>
      </c>
      <c r="M316" t="s">
        <v>199</v>
      </c>
      <c r="N316" t="s">
        <v>130</v>
      </c>
      <c r="O316" t="s">
        <v>123</v>
      </c>
    </row>
    <row r="317" spans="1:15" x14ac:dyDescent="0.35">
      <c r="A317" t="s">
        <v>192</v>
      </c>
      <c r="B317" s="10">
        <v>0.80208333333333337</v>
      </c>
      <c r="C317" t="s">
        <v>108</v>
      </c>
      <c r="D317" t="s">
        <v>196</v>
      </c>
      <c r="E317" s="10">
        <v>0</v>
      </c>
      <c r="F317" t="s">
        <v>108</v>
      </c>
      <c r="G317" t="s">
        <v>110</v>
      </c>
      <c r="H317" t="s">
        <v>121</v>
      </c>
      <c r="I317">
        <v>222.11</v>
      </c>
      <c r="J317">
        <v>230</v>
      </c>
      <c r="K317">
        <v>1055</v>
      </c>
      <c r="L317" t="s">
        <v>115</v>
      </c>
      <c r="M317" t="s">
        <v>199</v>
      </c>
      <c r="N317" t="s">
        <v>200</v>
      </c>
      <c r="O317" t="s">
        <v>123</v>
      </c>
    </row>
    <row r="318" spans="1:15" x14ac:dyDescent="0.35">
      <c r="A318" t="s">
        <v>192</v>
      </c>
      <c r="B318" s="10">
        <v>0.83333333333333337</v>
      </c>
      <c r="C318" t="s">
        <v>108</v>
      </c>
      <c r="D318" t="s">
        <v>196</v>
      </c>
      <c r="E318" s="10">
        <v>0</v>
      </c>
      <c r="F318" t="s">
        <v>108</v>
      </c>
      <c r="G318" t="s">
        <v>110</v>
      </c>
      <c r="H318" t="s">
        <v>121</v>
      </c>
      <c r="I318">
        <v>189.38</v>
      </c>
      <c r="J318">
        <v>200</v>
      </c>
      <c r="K318">
        <v>757.5</v>
      </c>
      <c r="L318" t="s">
        <v>91</v>
      </c>
      <c r="M318" t="s">
        <v>199</v>
      </c>
      <c r="N318" t="s">
        <v>122</v>
      </c>
      <c r="O318" t="s">
        <v>123</v>
      </c>
    </row>
    <row r="319" spans="1:15" x14ac:dyDescent="0.35">
      <c r="A319" t="s">
        <v>192</v>
      </c>
      <c r="B319" s="10">
        <v>0.84375</v>
      </c>
      <c r="C319" t="s">
        <v>108</v>
      </c>
      <c r="D319" t="s">
        <v>196</v>
      </c>
      <c r="E319" s="10">
        <v>0</v>
      </c>
      <c r="F319" t="s">
        <v>108</v>
      </c>
      <c r="G319" t="s">
        <v>110</v>
      </c>
      <c r="H319" t="s">
        <v>121</v>
      </c>
      <c r="I319">
        <v>291</v>
      </c>
      <c r="J319">
        <v>307</v>
      </c>
      <c r="K319">
        <v>1090</v>
      </c>
      <c r="L319" t="s">
        <v>89</v>
      </c>
      <c r="M319" t="s">
        <v>128</v>
      </c>
      <c r="N319" t="s">
        <v>152</v>
      </c>
      <c r="O319" t="s">
        <v>123</v>
      </c>
    </row>
    <row r="320" spans="1:15" x14ac:dyDescent="0.35">
      <c r="A320" t="s">
        <v>192</v>
      </c>
      <c r="B320" s="10">
        <v>0.84375</v>
      </c>
      <c r="C320" t="s">
        <v>108</v>
      </c>
      <c r="D320" t="s">
        <v>196</v>
      </c>
      <c r="E320" s="10">
        <v>0</v>
      </c>
      <c r="F320" t="s">
        <v>108</v>
      </c>
      <c r="G320" t="s">
        <v>110</v>
      </c>
      <c r="H320" t="s">
        <v>121</v>
      </c>
      <c r="I320">
        <v>103.33</v>
      </c>
      <c r="J320">
        <v>130</v>
      </c>
      <c r="K320">
        <v>387.5</v>
      </c>
      <c r="L320" t="s">
        <v>91</v>
      </c>
      <c r="M320" t="s">
        <v>199</v>
      </c>
      <c r="N320" t="s">
        <v>174</v>
      </c>
      <c r="O320" t="s">
        <v>123</v>
      </c>
    </row>
    <row r="321" spans="1:15" x14ac:dyDescent="0.35">
      <c r="A321" t="s">
        <v>192</v>
      </c>
      <c r="B321" s="10">
        <v>0.84375</v>
      </c>
      <c r="C321" t="s">
        <v>108</v>
      </c>
      <c r="D321" t="s">
        <v>192</v>
      </c>
      <c r="E321" s="10">
        <v>0.875</v>
      </c>
      <c r="F321" t="s">
        <v>108</v>
      </c>
      <c r="G321" t="s">
        <v>110</v>
      </c>
      <c r="H321" t="s">
        <v>121</v>
      </c>
      <c r="I321">
        <v>50</v>
      </c>
      <c r="J321">
        <v>50</v>
      </c>
      <c r="K321">
        <v>37.5</v>
      </c>
      <c r="L321" t="s">
        <v>91</v>
      </c>
      <c r="M321" t="s">
        <v>199</v>
      </c>
      <c r="N321" t="s">
        <v>164</v>
      </c>
      <c r="O321" t="s">
        <v>123</v>
      </c>
    </row>
    <row r="322" spans="1:15" x14ac:dyDescent="0.35">
      <c r="A322" t="s">
        <v>192</v>
      </c>
      <c r="B322" s="10">
        <v>0.875</v>
      </c>
      <c r="C322" t="s">
        <v>108</v>
      </c>
      <c r="D322" t="s">
        <v>196</v>
      </c>
      <c r="E322" s="10">
        <v>0</v>
      </c>
      <c r="F322" t="s">
        <v>108</v>
      </c>
      <c r="G322" t="s">
        <v>110</v>
      </c>
      <c r="H322" t="s">
        <v>111</v>
      </c>
      <c r="I322">
        <v>402.5</v>
      </c>
      <c r="J322">
        <v>600</v>
      </c>
      <c r="K322">
        <v>1207.5</v>
      </c>
      <c r="L322" t="s">
        <v>115</v>
      </c>
      <c r="M322" t="s">
        <v>115</v>
      </c>
      <c r="N322" t="s">
        <v>120</v>
      </c>
      <c r="O322" t="s">
        <v>118</v>
      </c>
    </row>
    <row r="323" spans="1:15" x14ac:dyDescent="0.35">
      <c r="A323" t="s">
        <v>192</v>
      </c>
      <c r="B323" s="10">
        <v>0.875</v>
      </c>
      <c r="C323" t="s">
        <v>108</v>
      </c>
      <c r="D323" t="s">
        <v>196</v>
      </c>
      <c r="E323" s="10">
        <v>0</v>
      </c>
      <c r="F323" t="s">
        <v>108</v>
      </c>
      <c r="G323" t="s">
        <v>110</v>
      </c>
      <c r="H323" t="s">
        <v>121</v>
      </c>
      <c r="I323">
        <v>137.5</v>
      </c>
      <c r="J323">
        <v>150</v>
      </c>
      <c r="K323">
        <v>412.5</v>
      </c>
      <c r="L323" t="s">
        <v>91</v>
      </c>
      <c r="M323" t="s">
        <v>115</v>
      </c>
      <c r="N323" t="s">
        <v>130</v>
      </c>
      <c r="O323" t="s">
        <v>123</v>
      </c>
    </row>
    <row r="324" spans="1:15" x14ac:dyDescent="0.35">
      <c r="A324" t="s">
        <v>192</v>
      </c>
      <c r="B324" s="10">
        <v>0.875</v>
      </c>
      <c r="C324" t="s">
        <v>108</v>
      </c>
      <c r="D324" t="s">
        <v>196</v>
      </c>
      <c r="E324" s="10">
        <v>0</v>
      </c>
      <c r="F324" t="s">
        <v>108</v>
      </c>
      <c r="G324" t="s">
        <v>110</v>
      </c>
      <c r="H324" t="s">
        <v>121</v>
      </c>
      <c r="I324">
        <v>46.67</v>
      </c>
      <c r="J324">
        <v>50</v>
      </c>
      <c r="K324">
        <v>140</v>
      </c>
      <c r="L324" t="s">
        <v>91</v>
      </c>
      <c r="M324" t="s">
        <v>116</v>
      </c>
      <c r="N324" t="s">
        <v>174</v>
      </c>
      <c r="O324" t="s">
        <v>123</v>
      </c>
    </row>
    <row r="325" spans="1:15" x14ac:dyDescent="0.35">
      <c r="A325" t="s">
        <v>192</v>
      </c>
      <c r="B325" s="10">
        <v>0.91666666666666663</v>
      </c>
      <c r="C325" t="s">
        <v>108</v>
      </c>
      <c r="D325" t="s">
        <v>196</v>
      </c>
      <c r="E325" s="10">
        <v>0</v>
      </c>
      <c r="F325" t="s">
        <v>108</v>
      </c>
      <c r="G325" t="s">
        <v>110</v>
      </c>
      <c r="H325" t="s">
        <v>121</v>
      </c>
      <c r="I325">
        <v>172.5</v>
      </c>
      <c r="J325">
        <v>205</v>
      </c>
      <c r="K325">
        <v>345</v>
      </c>
      <c r="L325" t="s">
        <v>91</v>
      </c>
      <c r="M325" t="s">
        <v>115</v>
      </c>
      <c r="N325" t="s">
        <v>143</v>
      </c>
      <c r="O325" t="s">
        <v>123</v>
      </c>
    </row>
    <row r="326" spans="1:15" x14ac:dyDescent="0.35">
      <c r="A326" t="s">
        <v>192</v>
      </c>
      <c r="B326" s="10">
        <v>0.91666666666666663</v>
      </c>
      <c r="C326" t="s">
        <v>108</v>
      </c>
      <c r="D326" t="s">
        <v>196</v>
      </c>
      <c r="E326" s="10">
        <v>0</v>
      </c>
      <c r="F326" t="s">
        <v>108</v>
      </c>
      <c r="G326" t="s">
        <v>110</v>
      </c>
      <c r="H326" t="s">
        <v>121</v>
      </c>
      <c r="I326">
        <v>225</v>
      </c>
      <c r="J326">
        <v>250</v>
      </c>
      <c r="K326">
        <v>450</v>
      </c>
      <c r="L326" t="s">
        <v>91</v>
      </c>
      <c r="M326" t="s">
        <v>115</v>
      </c>
      <c r="N326" t="s">
        <v>129</v>
      </c>
      <c r="O326" t="s">
        <v>114</v>
      </c>
    </row>
    <row r="327" spans="1:15" x14ac:dyDescent="0.35">
      <c r="A327" t="s">
        <v>192</v>
      </c>
      <c r="B327" s="10">
        <v>0.98958333333333337</v>
      </c>
      <c r="C327" t="s">
        <v>108</v>
      </c>
      <c r="D327" t="s">
        <v>196</v>
      </c>
      <c r="E327" s="10">
        <v>0</v>
      </c>
      <c r="F327" t="s">
        <v>108</v>
      </c>
      <c r="G327" t="s">
        <v>110</v>
      </c>
      <c r="H327" t="s">
        <v>111</v>
      </c>
      <c r="I327">
        <v>158</v>
      </c>
      <c r="J327">
        <v>158</v>
      </c>
      <c r="K327">
        <v>39.5</v>
      </c>
      <c r="L327" t="s">
        <v>115</v>
      </c>
      <c r="M327" t="s">
        <v>116</v>
      </c>
      <c r="N327" t="s">
        <v>117</v>
      </c>
      <c r="O327" t="s">
        <v>118</v>
      </c>
    </row>
    <row r="328" spans="1:15" x14ac:dyDescent="0.35">
      <c r="A328" t="s">
        <v>192</v>
      </c>
      <c r="B328" s="10">
        <v>0.98958333333333337</v>
      </c>
      <c r="C328" t="s">
        <v>108</v>
      </c>
      <c r="D328" t="s">
        <v>196</v>
      </c>
      <c r="E328" s="10">
        <v>0</v>
      </c>
      <c r="F328" t="s">
        <v>108</v>
      </c>
      <c r="G328" t="s">
        <v>110</v>
      </c>
      <c r="H328" t="s">
        <v>121</v>
      </c>
      <c r="I328">
        <v>158</v>
      </c>
      <c r="J328">
        <v>158</v>
      </c>
      <c r="K328">
        <v>40</v>
      </c>
      <c r="L328" t="s">
        <v>89</v>
      </c>
      <c r="M328" t="s">
        <v>116</v>
      </c>
      <c r="N328" t="s">
        <v>152</v>
      </c>
      <c r="O328" t="s">
        <v>123</v>
      </c>
    </row>
    <row r="329" spans="1:15" x14ac:dyDescent="0.35">
      <c r="A329" t="s">
        <v>196</v>
      </c>
      <c r="B329" s="10">
        <v>0</v>
      </c>
      <c r="C329" t="s">
        <v>108</v>
      </c>
      <c r="D329" t="s">
        <v>201</v>
      </c>
      <c r="E329" s="10">
        <v>0</v>
      </c>
      <c r="F329" t="s">
        <v>108</v>
      </c>
      <c r="G329" t="s">
        <v>110</v>
      </c>
      <c r="H329" t="s">
        <v>121</v>
      </c>
      <c r="I329">
        <v>371.23</v>
      </c>
      <c r="J329">
        <v>510</v>
      </c>
      <c r="K329">
        <v>8909.5</v>
      </c>
      <c r="L329" t="s">
        <v>115</v>
      </c>
      <c r="M329" t="s">
        <v>116</v>
      </c>
      <c r="N329" t="s">
        <v>200</v>
      </c>
      <c r="O329" t="s">
        <v>123</v>
      </c>
    </row>
    <row r="330" spans="1:15" x14ac:dyDescent="0.35">
      <c r="A330" t="s">
        <v>196</v>
      </c>
      <c r="B330" s="10">
        <v>0</v>
      </c>
      <c r="C330" t="s">
        <v>108</v>
      </c>
      <c r="D330" t="s">
        <v>196</v>
      </c>
      <c r="E330" s="10">
        <v>1.0416666666666666E-2</v>
      </c>
      <c r="F330" t="s">
        <v>108</v>
      </c>
      <c r="G330" t="s">
        <v>110</v>
      </c>
      <c r="H330" t="s">
        <v>111</v>
      </c>
      <c r="I330">
        <v>85</v>
      </c>
      <c r="J330">
        <v>85</v>
      </c>
      <c r="K330">
        <v>21.25</v>
      </c>
      <c r="L330" t="s">
        <v>115</v>
      </c>
      <c r="M330" t="s">
        <v>199</v>
      </c>
      <c r="N330" t="s">
        <v>120</v>
      </c>
      <c r="O330" t="s">
        <v>118</v>
      </c>
    </row>
    <row r="331" spans="1:15" x14ac:dyDescent="0.35">
      <c r="A331" t="s">
        <v>196</v>
      </c>
      <c r="B331" s="10">
        <v>0</v>
      </c>
      <c r="C331" t="s">
        <v>108</v>
      </c>
      <c r="D331" t="s">
        <v>201</v>
      </c>
      <c r="E331" s="10">
        <v>0</v>
      </c>
      <c r="F331" t="s">
        <v>108</v>
      </c>
      <c r="G331" t="s">
        <v>110</v>
      </c>
      <c r="H331" t="s">
        <v>111</v>
      </c>
      <c r="I331">
        <v>200.95</v>
      </c>
      <c r="J331">
        <v>552</v>
      </c>
      <c r="K331">
        <v>1004.75</v>
      </c>
      <c r="L331" t="s">
        <v>115</v>
      </c>
      <c r="M331" t="s">
        <v>116</v>
      </c>
      <c r="N331" t="s">
        <v>126</v>
      </c>
      <c r="O331" t="s">
        <v>118</v>
      </c>
    </row>
    <row r="332" spans="1:15" x14ac:dyDescent="0.35">
      <c r="A332" t="s">
        <v>196</v>
      </c>
      <c r="B332" s="10">
        <v>0</v>
      </c>
      <c r="C332" t="s">
        <v>108</v>
      </c>
      <c r="D332" t="s">
        <v>201</v>
      </c>
      <c r="E332" s="10">
        <v>0</v>
      </c>
      <c r="F332" t="s">
        <v>108</v>
      </c>
      <c r="G332" t="s">
        <v>110</v>
      </c>
      <c r="H332" t="s">
        <v>111</v>
      </c>
      <c r="I332">
        <v>391.73</v>
      </c>
      <c r="J332">
        <v>873</v>
      </c>
      <c r="K332">
        <v>8226.25</v>
      </c>
      <c r="L332" t="s">
        <v>115</v>
      </c>
      <c r="M332" t="s">
        <v>116</v>
      </c>
      <c r="N332" t="s">
        <v>119</v>
      </c>
      <c r="O332" t="s">
        <v>118</v>
      </c>
    </row>
    <row r="333" spans="1:15" x14ac:dyDescent="0.35">
      <c r="A333" t="s">
        <v>196</v>
      </c>
      <c r="B333" s="10">
        <v>0</v>
      </c>
      <c r="C333" t="s">
        <v>108</v>
      </c>
      <c r="D333" t="s">
        <v>201</v>
      </c>
      <c r="E333" s="10">
        <v>0</v>
      </c>
      <c r="F333" t="s">
        <v>108</v>
      </c>
      <c r="G333" t="s">
        <v>110</v>
      </c>
      <c r="H333" t="s">
        <v>111</v>
      </c>
      <c r="I333">
        <v>794.83</v>
      </c>
      <c r="J333">
        <v>1248</v>
      </c>
      <c r="K333">
        <v>19076</v>
      </c>
      <c r="L333" t="s">
        <v>115</v>
      </c>
      <c r="M333" t="s">
        <v>116</v>
      </c>
      <c r="N333" t="s">
        <v>117</v>
      </c>
      <c r="O333" t="s">
        <v>118</v>
      </c>
    </row>
    <row r="334" spans="1:15" x14ac:dyDescent="0.35">
      <c r="A334" t="s">
        <v>196</v>
      </c>
      <c r="B334" s="10">
        <v>0</v>
      </c>
      <c r="C334" t="s">
        <v>108</v>
      </c>
      <c r="D334" t="s">
        <v>201</v>
      </c>
      <c r="E334" s="10">
        <v>0</v>
      </c>
      <c r="F334" t="s">
        <v>108</v>
      </c>
      <c r="G334" t="s">
        <v>110</v>
      </c>
      <c r="H334" t="s">
        <v>111</v>
      </c>
      <c r="I334">
        <v>436.29</v>
      </c>
      <c r="J334">
        <v>900</v>
      </c>
      <c r="K334">
        <v>9053</v>
      </c>
      <c r="L334" t="s">
        <v>115</v>
      </c>
      <c r="M334" t="s">
        <v>116</v>
      </c>
      <c r="N334" t="s">
        <v>120</v>
      </c>
      <c r="O334" t="s">
        <v>118</v>
      </c>
    </row>
    <row r="335" spans="1:15" x14ac:dyDescent="0.35">
      <c r="A335" t="s">
        <v>196</v>
      </c>
      <c r="B335" s="10">
        <v>0</v>
      </c>
      <c r="C335" t="s">
        <v>108</v>
      </c>
      <c r="D335" t="s">
        <v>196</v>
      </c>
      <c r="E335" s="10">
        <v>2.0833333333333332E-2</v>
      </c>
      <c r="F335" t="s">
        <v>108</v>
      </c>
      <c r="G335" t="s">
        <v>110</v>
      </c>
      <c r="H335" t="s">
        <v>111</v>
      </c>
      <c r="I335">
        <v>75</v>
      </c>
      <c r="J335">
        <v>100</v>
      </c>
      <c r="K335">
        <v>37.5</v>
      </c>
      <c r="L335" t="s">
        <v>115</v>
      </c>
      <c r="M335" t="s">
        <v>115</v>
      </c>
      <c r="N335" t="s">
        <v>120</v>
      </c>
      <c r="O335" t="s">
        <v>118</v>
      </c>
    </row>
    <row r="336" spans="1:15" x14ac:dyDescent="0.35">
      <c r="A336" t="s">
        <v>196</v>
      </c>
      <c r="B336" s="10">
        <v>0</v>
      </c>
      <c r="C336" t="s">
        <v>108</v>
      </c>
      <c r="D336" t="s">
        <v>196</v>
      </c>
      <c r="E336" s="10">
        <v>0.58333333333333337</v>
      </c>
      <c r="F336" t="s">
        <v>108</v>
      </c>
      <c r="G336" t="s">
        <v>110</v>
      </c>
      <c r="H336" t="s">
        <v>111</v>
      </c>
      <c r="I336">
        <v>289.36</v>
      </c>
      <c r="J336">
        <v>650</v>
      </c>
      <c r="K336">
        <v>3183</v>
      </c>
      <c r="L336" t="s">
        <v>115</v>
      </c>
      <c r="M336" t="s">
        <v>116</v>
      </c>
      <c r="N336" t="s">
        <v>120</v>
      </c>
      <c r="O336" t="s">
        <v>118</v>
      </c>
    </row>
    <row r="337" spans="1:15" x14ac:dyDescent="0.35">
      <c r="A337" t="s">
        <v>196</v>
      </c>
      <c r="B337" s="10">
        <v>0</v>
      </c>
      <c r="C337" t="s">
        <v>108</v>
      </c>
      <c r="D337" t="s">
        <v>196</v>
      </c>
      <c r="E337" s="10">
        <v>0.5</v>
      </c>
      <c r="F337" t="s">
        <v>108</v>
      </c>
      <c r="G337" t="s">
        <v>110</v>
      </c>
      <c r="H337" t="s">
        <v>111</v>
      </c>
      <c r="I337">
        <v>122.67</v>
      </c>
      <c r="J337">
        <v>175</v>
      </c>
      <c r="K337">
        <v>368</v>
      </c>
      <c r="L337" t="s">
        <v>115</v>
      </c>
      <c r="M337" t="s">
        <v>116</v>
      </c>
      <c r="N337" t="s">
        <v>119</v>
      </c>
      <c r="O337" t="s">
        <v>118</v>
      </c>
    </row>
    <row r="338" spans="1:15" x14ac:dyDescent="0.35">
      <c r="A338" t="s">
        <v>196</v>
      </c>
      <c r="B338" s="10">
        <v>0</v>
      </c>
      <c r="C338" t="s">
        <v>108</v>
      </c>
      <c r="D338" t="s">
        <v>201</v>
      </c>
      <c r="E338" s="10">
        <v>0</v>
      </c>
      <c r="F338" t="s">
        <v>108</v>
      </c>
      <c r="G338" t="s">
        <v>110</v>
      </c>
      <c r="H338" t="s">
        <v>111</v>
      </c>
      <c r="I338">
        <v>311.88</v>
      </c>
      <c r="J338">
        <v>636</v>
      </c>
      <c r="K338">
        <v>4990</v>
      </c>
      <c r="L338" t="s">
        <v>115</v>
      </c>
      <c r="M338" t="s">
        <v>116</v>
      </c>
      <c r="N338" t="s">
        <v>117</v>
      </c>
      <c r="O338" t="s">
        <v>118</v>
      </c>
    </row>
    <row r="339" spans="1:15" x14ac:dyDescent="0.35">
      <c r="A339" t="s">
        <v>196</v>
      </c>
      <c r="B339" s="10">
        <v>0</v>
      </c>
      <c r="C339" t="s">
        <v>108</v>
      </c>
      <c r="D339" t="s">
        <v>201</v>
      </c>
      <c r="E339" s="10">
        <v>0</v>
      </c>
      <c r="F339" t="s">
        <v>108</v>
      </c>
      <c r="G339" t="s">
        <v>110</v>
      </c>
      <c r="H339" t="s">
        <v>121</v>
      </c>
      <c r="I339">
        <v>253</v>
      </c>
      <c r="J339">
        <v>610</v>
      </c>
      <c r="K339">
        <v>4555</v>
      </c>
      <c r="L339" t="s">
        <v>89</v>
      </c>
      <c r="M339" t="s">
        <v>116</v>
      </c>
      <c r="N339" t="s">
        <v>186</v>
      </c>
      <c r="O339" t="s">
        <v>123</v>
      </c>
    </row>
    <row r="340" spans="1:15" x14ac:dyDescent="0.35">
      <c r="A340" t="s">
        <v>196</v>
      </c>
      <c r="B340" s="10">
        <v>0</v>
      </c>
      <c r="C340" t="s">
        <v>108</v>
      </c>
      <c r="D340" t="s">
        <v>201</v>
      </c>
      <c r="E340" s="10">
        <v>0</v>
      </c>
      <c r="F340" t="s">
        <v>108</v>
      </c>
      <c r="G340" t="s">
        <v>110</v>
      </c>
      <c r="H340" t="s">
        <v>121</v>
      </c>
      <c r="I340">
        <v>425</v>
      </c>
      <c r="J340">
        <v>720</v>
      </c>
      <c r="K340">
        <v>7330</v>
      </c>
      <c r="L340" t="s">
        <v>89</v>
      </c>
      <c r="M340" t="s">
        <v>116</v>
      </c>
      <c r="N340" t="s">
        <v>152</v>
      </c>
      <c r="O340" t="s">
        <v>123</v>
      </c>
    </row>
    <row r="341" spans="1:15" x14ac:dyDescent="0.35">
      <c r="A341" t="s">
        <v>196</v>
      </c>
      <c r="B341" s="10">
        <v>0</v>
      </c>
      <c r="C341" t="s">
        <v>108</v>
      </c>
      <c r="D341" t="s">
        <v>196</v>
      </c>
      <c r="E341" s="10">
        <v>0.625</v>
      </c>
      <c r="F341" t="s">
        <v>108</v>
      </c>
      <c r="G341" t="s">
        <v>110</v>
      </c>
      <c r="H341" t="s">
        <v>121</v>
      </c>
      <c r="I341">
        <v>307</v>
      </c>
      <c r="J341">
        <v>307</v>
      </c>
      <c r="K341">
        <v>4605</v>
      </c>
      <c r="L341" t="s">
        <v>89</v>
      </c>
      <c r="M341" t="s">
        <v>116</v>
      </c>
      <c r="N341" t="s">
        <v>152</v>
      </c>
      <c r="O341" t="s">
        <v>123</v>
      </c>
    </row>
    <row r="342" spans="1:15" x14ac:dyDescent="0.35">
      <c r="A342" t="s">
        <v>196</v>
      </c>
      <c r="B342" s="10">
        <v>0</v>
      </c>
      <c r="C342" t="s">
        <v>108</v>
      </c>
      <c r="D342" t="s">
        <v>196</v>
      </c>
      <c r="E342" s="10">
        <v>0.875</v>
      </c>
      <c r="F342" t="s">
        <v>108</v>
      </c>
      <c r="G342" t="s">
        <v>110</v>
      </c>
      <c r="H342" t="s">
        <v>121</v>
      </c>
      <c r="I342">
        <v>245</v>
      </c>
      <c r="J342">
        <v>245</v>
      </c>
      <c r="K342">
        <v>5145</v>
      </c>
      <c r="L342" t="s">
        <v>89</v>
      </c>
      <c r="M342" t="s">
        <v>116</v>
      </c>
      <c r="N342" t="s">
        <v>186</v>
      </c>
      <c r="O342" t="s">
        <v>123</v>
      </c>
    </row>
    <row r="343" spans="1:15" x14ac:dyDescent="0.35">
      <c r="A343" t="s">
        <v>196</v>
      </c>
      <c r="B343" s="10">
        <v>0</v>
      </c>
      <c r="C343" t="s">
        <v>108</v>
      </c>
      <c r="D343" t="s">
        <v>201</v>
      </c>
      <c r="E343" s="10">
        <v>0</v>
      </c>
      <c r="F343" t="s">
        <v>108</v>
      </c>
      <c r="G343" t="s">
        <v>110</v>
      </c>
      <c r="H343" t="s">
        <v>121</v>
      </c>
      <c r="I343">
        <v>8</v>
      </c>
      <c r="J343">
        <v>8</v>
      </c>
      <c r="K343">
        <v>192</v>
      </c>
      <c r="L343" t="s">
        <v>89</v>
      </c>
      <c r="M343" t="s">
        <v>116</v>
      </c>
      <c r="N343" t="s">
        <v>197</v>
      </c>
      <c r="O343" t="s">
        <v>123</v>
      </c>
    </row>
    <row r="344" spans="1:15" x14ac:dyDescent="0.35">
      <c r="A344" t="s">
        <v>196</v>
      </c>
      <c r="B344" s="10">
        <v>0</v>
      </c>
      <c r="C344" t="s">
        <v>108</v>
      </c>
      <c r="D344" t="s">
        <v>196</v>
      </c>
      <c r="E344" s="10">
        <v>2.0833333333333332E-2</v>
      </c>
      <c r="F344" t="s">
        <v>108</v>
      </c>
      <c r="G344" t="s">
        <v>110</v>
      </c>
      <c r="H344" t="s">
        <v>121</v>
      </c>
      <c r="I344">
        <v>75</v>
      </c>
      <c r="J344">
        <v>100</v>
      </c>
      <c r="K344">
        <v>37.5</v>
      </c>
      <c r="L344" t="s">
        <v>91</v>
      </c>
      <c r="M344" t="s">
        <v>115</v>
      </c>
      <c r="N344" t="s">
        <v>130</v>
      </c>
      <c r="O344" t="s">
        <v>123</v>
      </c>
    </row>
    <row r="345" spans="1:15" x14ac:dyDescent="0.35">
      <c r="A345" t="s">
        <v>196</v>
      </c>
      <c r="B345" s="10">
        <v>0</v>
      </c>
      <c r="C345" t="s">
        <v>108</v>
      </c>
      <c r="D345" t="s">
        <v>196</v>
      </c>
      <c r="E345" s="10">
        <v>1.0416666666666666E-2</v>
      </c>
      <c r="F345" t="s">
        <v>108</v>
      </c>
      <c r="G345" t="s">
        <v>110</v>
      </c>
      <c r="H345" t="s">
        <v>121</v>
      </c>
      <c r="I345">
        <v>85</v>
      </c>
      <c r="J345">
        <v>85</v>
      </c>
      <c r="K345">
        <v>21.25</v>
      </c>
      <c r="L345" t="s">
        <v>91</v>
      </c>
      <c r="M345" t="s">
        <v>199</v>
      </c>
      <c r="N345" t="s">
        <v>174</v>
      </c>
      <c r="O345" t="s">
        <v>123</v>
      </c>
    </row>
    <row r="346" spans="1:15" x14ac:dyDescent="0.35">
      <c r="A346" t="s">
        <v>196</v>
      </c>
      <c r="B346" s="10">
        <v>0</v>
      </c>
      <c r="C346" t="s">
        <v>108</v>
      </c>
      <c r="D346" t="s">
        <v>201</v>
      </c>
      <c r="E346" s="10">
        <v>0</v>
      </c>
      <c r="F346" t="s">
        <v>108</v>
      </c>
      <c r="G346" t="s">
        <v>110</v>
      </c>
      <c r="H346" t="s">
        <v>121</v>
      </c>
      <c r="I346">
        <v>294</v>
      </c>
      <c r="J346">
        <v>495</v>
      </c>
      <c r="K346">
        <v>7056</v>
      </c>
      <c r="L346" t="s">
        <v>91</v>
      </c>
      <c r="M346" t="s">
        <v>116</v>
      </c>
      <c r="N346" t="s">
        <v>122</v>
      </c>
      <c r="O346" t="s">
        <v>123</v>
      </c>
    </row>
    <row r="347" spans="1:15" x14ac:dyDescent="0.35">
      <c r="A347" t="s">
        <v>196</v>
      </c>
      <c r="B347" s="10">
        <v>0</v>
      </c>
      <c r="C347" t="s">
        <v>108</v>
      </c>
      <c r="D347" t="s">
        <v>201</v>
      </c>
      <c r="E347" s="10">
        <v>0</v>
      </c>
      <c r="F347" t="s">
        <v>108</v>
      </c>
      <c r="G347" t="s">
        <v>110</v>
      </c>
      <c r="H347" t="s">
        <v>121</v>
      </c>
      <c r="I347">
        <v>296.14</v>
      </c>
      <c r="J347">
        <v>710</v>
      </c>
      <c r="K347">
        <v>3109.5</v>
      </c>
      <c r="L347" t="s">
        <v>91</v>
      </c>
      <c r="M347" t="s">
        <v>116</v>
      </c>
      <c r="N347" t="s">
        <v>164</v>
      </c>
      <c r="O347" t="s">
        <v>123</v>
      </c>
    </row>
    <row r="348" spans="1:15" x14ac:dyDescent="0.35">
      <c r="A348" t="s">
        <v>196</v>
      </c>
      <c r="B348" s="10">
        <v>0</v>
      </c>
      <c r="C348" t="s">
        <v>108</v>
      </c>
      <c r="D348" t="s">
        <v>196</v>
      </c>
      <c r="E348" s="10">
        <v>0.875</v>
      </c>
      <c r="F348" t="s">
        <v>108</v>
      </c>
      <c r="G348" t="s">
        <v>110</v>
      </c>
      <c r="H348" t="s">
        <v>121</v>
      </c>
      <c r="I348">
        <v>412.5</v>
      </c>
      <c r="J348">
        <v>735</v>
      </c>
      <c r="K348">
        <v>8662.5</v>
      </c>
      <c r="L348" t="s">
        <v>91</v>
      </c>
      <c r="M348" t="s">
        <v>116</v>
      </c>
      <c r="N348" t="s">
        <v>143</v>
      </c>
      <c r="O348" t="s">
        <v>123</v>
      </c>
    </row>
    <row r="349" spans="1:15" x14ac:dyDescent="0.35">
      <c r="A349" t="s">
        <v>196</v>
      </c>
      <c r="B349" s="10">
        <v>0</v>
      </c>
      <c r="C349" t="s">
        <v>108</v>
      </c>
      <c r="D349" t="s">
        <v>196</v>
      </c>
      <c r="E349" s="10">
        <v>0.32291666666666669</v>
      </c>
      <c r="F349" t="s">
        <v>108</v>
      </c>
      <c r="G349" t="s">
        <v>110</v>
      </c>
      <c r="H349" t="s">
        <v>121</v>
      </c>
      <c r="I349">
        <v>378.39</v>
      </c>
      <c r="J349">
        <v>720</v>
      </c>
      <c r="K349">
        <v>2932.5</v>
      </c>
      <c r="L349" t="s">
        <v>91</v>
      </c>
      <c r="M349" t="s">
        <v>116</v>
      </c>
      <c r="N349" t="s">
        <v>164</v>
      </c>
      <c r="O349" t="s">
        <v>123</v>
      </c>
    </row>
    <row r="350" spans="1:15" x14ac:dyDescent="0.35">
      <c r="A350" t="s">
        <v>196</v>
      </c>
      <c r="B350" s="10">
        <v>0</v>
      </c>
      <c r="C350" t="s">
        <v>108</v>
      </c>
      <c r="D350" t="s">
        <v>196</v>
      </c>
      <c r="E350" s="10">
        <v>0.95833333333333337</v>
      </c>
      <c r="F350" t="s">
        <v>108</v>
      </c>
      <c r="G350" t="s">
        <v>110</v>
      </c>
      <c r="H350" t="s">
        <v>121</v>
      </c>
      <c r="I350">
        <v>137.36000000000001</v>
      </c>
      <c r="J350">
        <v>275</v>
      </c>
      <c r="K350">
        <v>961.5</v>
      </c>
      <c r="L350" t="s">
        <v>91</v>
      </c>
      <c r="M350" t="s">
        <v>116</v>
      </c>
      <c r="N350" t="s">
        <v>122</v>
      </c>
      <c r="O350" t="s">
        <v>123</v>
      </c>
    </row>
    <row r="351" spans="1:15" x14ac:dyDescent="0.35">
      <c r="A351" t="s">
        <v>196</v>
      </c>
      <c r="B351" s="10">
        <v>0.125</v>
      </c>
      <c r="C351" t="s">
        <v>108</v>
      </c>
      <c r="D351" t="s">
        <v>196</v>
      </c>
      <c r="E351" s="10">
        <v>0.20833333333333334</v>
      </c>
      <c r="F351" t="s">
        <v>108</v>
      </c>
      <c r="G351" t="s">
        <v>110</v>
      </c>
      <c r="H351" t="s">
        <v>111</v>
      </c>
      <c r="I351">
        <v>200</v>
      </c>
      <c r="J351">
        <v>200</v>
      </c>
      <c r="K351">
        <v>400</v>
      </c>
      <c r="L351" t="s">
        <v>115</v>
      </c>
      <c r="M351" t="s">
        <v>195</v>
      </c>
      <c r="N351" t="s">
        <v>119</v>
      </c>
      <c r="O351" t="s">
        <v>118</v>
      </c>
    </row>
    <row r="352" spans="1:15" x14ac:dyDescent="0.35">
      <c r="A352" t="s">
        <v>196</v>
      </c>
      <c r="B352" s="10">
        <v>0.125</v>
      </c>
      <c r="C352" t="s">
        <v>108</v>
      </c>
      <c r="D352" t="s">
        <v>196</v>
      </c>
      <c r="E352" s="10">
        <v>0.20833333333333334</v>
      </c>
      <c r="F352" t="s">
        <v>108</v>
      </c>
      <c r="G352" t="s">
        <v>110</v>
      </c>
      <c r="H352" t="s">
        <v>111</v>
      </c>
      <c r="I352">
        <v>100</v>
      </c>
      <c r="J352">
        <v>100</v>
      </c>
      <c r="K352">
        <v>200</v>
      </c>
      <c r="L352" t="s">
        <v>115</v>
      </c>
      <c r="M352" t="s">
        <v>195</v>
      </c>
      <c r="N352" t="s">
        <v>117</v>
      </c>
      <c r="O352" t="s">
        <v>118</v>
      </c>
    </row>
    <row r="353" spans="1:15" x14ac:dyDescent="0.35">
      <c r="A353" t="s">
        <v>196</v>
      </c>
      <c r="B353" s="10">
        <v>0.19791666666666666</v>
      </c>
      <c r="C353" t="s">
        <v>108</v>
      </c>
      <c r="D353" t="s">
        <v>196</v>
      </c>
      <c r="E353" s="10">
        <v>0.4375</v>
      </c>
      <c r="F353" t="s">
        <v>108</v>
      </c>
      <c r="G353" t="s">
        <v>110</v>
      </c>
      <c r="H353" t="s">
        <v>111</v>
      </c>
      <c r="I353">
        <v>33</v>
      </c>
      <c r="J353">
        <v>70</v>
      </c>
      <c r="K353">
        <v>158</v>
      </c>
      <c r="L353" t="s">
        <v>88</v>
      </c>
      <c r="M353" t="s">
        <v>88</v>
      </c>
      <c r="N353" t="s">
        <v>124</v>
      </c>
      <c r="O353" t="s">
        <v>118</v>
      </c>
    </row>
    <row r="354" spans="1:15" x14ac:dyDescent="0.35">
      <c r="A354" t="s">
        <v>196</v>
      </c>
      <c r="B354" s="10">
        <v>0.19791666666666666</v>
      </c>
      <c r="C354" t="s">
        <v>108</v>
      </c>
      <c r="D354" t="s">
        <v>196</v>
      </c>
      <c r="E354" s="10">
        <v>0.4375</v>
      </c>
      <c r="F354" t="s">
        <v>108</v>
      </c>
      <c r="G354" t="s">
        <v>110</v>
      </c>
      <c r="H354" t="s">
        <v>121</v>
      </c>
      <c r="I354">
        <v>33</v>
      </c>
      <c r="J354">
        <v>70</v>
      </c>
      <c r="K354">
        <v>158</v>
      </c>
      <c r="L354" t="s">
        <v>88</v>
      </c>
      <c r="M354" t="s">
        <v>88</v>
      </c>
      <c r="N354" t="s">
        <v>113</v>
      </c>
      <c r="O354" t="s">
        <v>114</v>
      </c>
    </row>
    <row r="355" spans="1:15" x14ac:dyDescent="0.35">
      <c r="A355" t="s">
        <v>196</v>
      </c>
      <c r="B355" s="10">
        <v>0.25</v>
      </c>
      <c r="C355" t="s">
        <v>108</v>
      </c>
      <c r="D355" t="s">
        <v>196</v>
      </c>
      <c r="E355" s="10">
        <v>0.29166666666666669</v>
      </c>
      <c r="F355" t="s">
        <v>108</v>
      </c>
      <c r="G355" t="s">
        <v>110</v>
      </c>
      <c r="H355" t="s">
        <v>111</v>
      </c>
      <c r="I355">
        <v>68</v>
      </c>
      <c r="J355">
        <v>68</v>
      </c>
      <c r="K355">
        <v>68</v>
      </c>
      <c r="L355" t="s">
        <v>88</v>
      </c>
      <c r="M355" t="s">
        <v>116</v>
      </c>
      <c r="N355" t="s">
        <v>124</v>
      </c>
      <c r="O355" t="s">
        <v>118</v>
      </c>
    </row>
    <row r="356" spans="1:15" x14ac:dyDescent="0.35">
      <c r="A356" t="s">
        <v>196</v>
      </c>
      <c r="B356" s="10">
        <v>0.25</v>
      </c>
      <c r="C356" t="s">
        <v>108</v>
      </c>
      <c r="D356" t="s">
        <v>196</v>
      </c>
      <c r="E356" s="10">
        <v>0.91666666666666663</v>
      </c>
      <c r="F356" t="s">
        <v>108</v>
      </c>
      <c r="G356" t="s">
        <v>141</v>
      </c>
      <c r="H356" t="s">
        <v>121</v>
      </c>
      <c r="I356">
        <v>1030.8800000000001</v>
      </c>
      <c r="J356">
        <v>1100</v>
      </c>
      <c r="K356">
        <v>16494</v>
      </c>
      <c r="L356" t="s">
        <v>115</v>
      </c>
      <c r="M356" t="s">
        <v>115</v>
      </c>
      <c r="N356" t="s">
        <v>113</v>
      </c>
      <c r="O356" t="s">
        <v>114</v>
      </c>
    </row>
    <row r="357" spans="1:15" x14ac:dyDescent="0.35">
      <c r="A357" t="s">
        <v>196</v>
      </c>
      <c r="B357" s="10">
        <v>0.25</v>
      </c>
      <c r="C357" t="s">
        <v>108</v>
      </c>
      <c r="D357" t="s">
        <v>196</v>
      </c>
      <c r="E357" s="10">
        <v>0.95833333333333337</v>
      </c>
      <c r="F357" t="s">
        <v>108</v>
      </c>
      <c r="G357" t="s">
        <v>110</v>
      </c>
      <c r="H357" t="s">
        <v>121</v>
      </c>
      <c r="I357">
        <v>133.52000000000001</v>
      </c>
      <c r="J357">
        <v>345</v>
      </c>
      <c r="K357">
        <v>834.5</v>
      </c>
      <c r="L357" t="s">
        <v>91</v>
      </c>
      <c r="M357" t="s">
        <v>116</v>
      </c>
      <c r="N357" t="s">
        <v>129</v>
      </c>
      <c r="O357" t="s">
        <v>114</v>
      </c>
    </row>
    <row r="358" spans="1:15" x14ac:dyDescent="0.35">
      <c r="A358" t="s">
        <v>196</v>
      </c>
      <c r="B358" s="10">
        <v>0.29166666666666669</v>
      </c>
      <c r="C358" t="s">
        <v>108</v>
      </c>
      <c r="D358" t="s">
        <v>196</v>
      </c>
      <c r="E358" s="10">
        <v>0.95833333333333337</v>
      </c>
      <c r="F358" t="s">
        <v>108</v>
      </c>
      <c r="G358" t="s">
        <v>110</v>
      </c>
      <c r="H358" t="s">
        <v>111</v>
      </c>
      <c r="I358">
        <v>140</v>
      </c>
      <c r="J358">
        <v>295</v>
      </c>
      <c r="K358">
        <v>1257</v>
      </c>
      <c r="L358" t="s">
        <v>88</v>
      </c>
      <c r="M358" t="s">
        <v>116</v>
      </c>
      <c r="N358" t="s">
        <v>154</v>
      </c>
      <c r="O358" t="s">
        <v>123</v>
      </c>
    </row>
    <row r="359" spans="1:15" x14ac:dyDescent="0.35">
      <c r="A359" t="s">
        <v>196</v>
      </c>
      <c r="B359" s="10">
        <v>0.29166666666666669</v>
      </c>
      <c r="C359" t="s">
        <v>108</v>
      </c>
      <c r="D359" t="s">
        <v>201</v>
      </c>
      <c r="E359" s="10">
        <v>0</v>
      </c>
      <c r="F359" t="s">
        <v>108</v>
      </c>
      <c r="G359" t="s">
        <v>110</v>
      </c>
      <c r="H359" t="s">
        <v>121</v>
      </c>
      <c r="I359">
        <v>440</v>
      </c>
      <c r="J359">
        <v>520</v>
      </c>
      <c r="K359">
        <v>7475</v>
      </c>
      <c r="L359" t="s">
        <v>89</v>
      </c>
      <c r="M359" t="s">
        <v>116</v>
      </c>
      <c r="N359" t="s">
        <v>193</v>
      </c>
      <c r="O359" t="s">
        <v>123</v>
      </c>
    </row>
    <row r="360" spans="1:15" x14ac:dyDescent="0.35">
      <c r="A360" t="s">
        <v>196</v>
      </c>
      <c r="B360" s="10">
        <v>0.3125</v>
      </c>
      <c r="C360" t="s">
        <v>108</v>
      </c>
      <c r="D360" t="s">
        <v>196</v>
      </c>
      <c r="E360" s="10">
        <v>0.91666666666666663</v>
      </c>
      <c r="F360" t="s">
        <v>108</v>
      </c>
      <c r="G360" t="s">
        <v>110</v>
      </c>
      <c r="H360" t="s">
        <v>111</v>
      </c>
      <c r="I360">
        <v>287</v>
      </c>
      <c r="J360">
        <v>440</v>
      </c>
      <c r="K360">
        <v>2437</v>
      </c>
      <c r="L360" t="s">
        <v>88</v>
      </c>
      <c r="M360" t="s">
        <v>116</v>
      </c>
      <c r="N360" t="s">
        <v>139</v>
      </c>
      <c r="O360" t="s">
        <v>123</v>
      </c>
    </row>
    <row r="361" spans="1:15" x14ac:dyDescent="0.35">
      <c r="A361" t="s">
        <v>196</v>
      </c>
      <c r="B361" s="10">
        <v>0.33333333333333331</v>
      </c>
      <c r="C361" t="s">
        <v>108</v>
      </c>
      <c r="D361" t="s">
        <v>196</v>
      </c>
      <c r="E361" s="10">
        <v>0.875</v>
      </c>
      <c r="F361" t="s">
        <v>108</v>
      </c>
      <c r="G361" t="s">
        <v>110</v>
      </c>
      <c r="H361" t="s">
        <v>111</v>
      </c>
      <c r="I361">
        <v>320</v>
      </c>
      <c r="J361">
        <v>421</v>
      </c>
      <c r="K361">
        <v>1920</v>
      </c>
      <c r="L361" t="s">
        <v>88</v>
      </c>
      <c r="M361" t="s">
        <v>116</v>
      </c>
      <c r="N361" t="s">
        <v>133</v>
      </c>
      <c r="O361" t="s">
        <v>123</v>
      </c>
    </row>
    <row r="362" spans="1:15" x14ac:dyDescent="0.35">
      <c r="A362" t="s">
        <v>196</v>
      </c>
      <c r="B362" s="10">
        <v>0.33333333333333331</v>
      </c>
      <c r="C362" t="s">
        <v>108</v>
      </c>
      <c r="D362" t="s">
        <v>196</v>
      </c>
      <c r="E362" s="10">
        <v>0.70833333333333337</v>
      </c>
      <c r="F362" t="s">
        <v>108</v>
      </c>
      <c r="G362" t="s">
        <v>110</v>
      </c>
      <c r="H362" t="s">
        <v>111</v>
      </c>
      <c r="I362">
        <v>200</v>
      </c>
      <c r="J362">
        <v>200</v>
      </c>
      <c r="K362">
        <v>1800</v>
      </c>
      <c r="L362" t="s">
        <v>115</v>
      </c>
      <c r="M362" t="s">
        <v>128</v>
      </c>
      <c r="N362" t="s">
        <v>119</v>
      </c>
      <c r="O362" t="s">
        <v>118</v>
      </c>
    </row>
    <row r="363" spans="1:15" x14ac:dyDescent="0.35">
      <c r="A363" t="s">
        <v>196</v>
      </c>
      <c r="B363" s="10">
        <v>0.33333333333333331</v>
      </c>
      <c r="C363" t="s">
        <v>108</v>
      </c>
      <c r="D363" t="s">
        <v>196</v>
      </c>
      <c r="E363" s="10">
        <v>0.79166666666666663</v>
      </c>
      <c r="F363" t="s">
        <v>108</v>
      </c>
      <c r="G363" t="s">
        <v>110</v>
      </c>
      <c r="H363" t="s">
        <v>111</v>
      </c>
      <c r="I363">
        <v>421.14</v>
      </c>
      <c r="J363">
        <v>650</v>
      </c>
      <c r="K363">
        <v>4632.5</v>
      </c>
      <c r="L363" t="s">
        <v>115</v>
      </c>
      <c r="M363" t="s">
        <v>128</v>
      </c>
      <c r="N363" t="s">
        <v>117</v>
      </c>
      <c r="O363" t="s">
        <v>118</v>
      </c>
    </row>
    <row r="364" spans="1:15" x14ac:dyDescent="0.35">
      <c r="A364" t="s">
        <v>196</v>
      </c>
      <c r="B364" s="10">
        <v>0.33333333333333331</v>
      </c>
      <c r="C364" t="s">
        <v>108</v>
      </c>
      <c r="D364" t="s">
        <v>196</v>
      </c>
      <c r="E364" s="10">
        <v>0.70833333333333337</v>
      </c>
      <c r="F364" t="s">
        <v>108</v>
      </c>
      <c r="G364" t="s">
        <v>110</v>
      </c>
      <c r="H364" t="s">
        <v>121</v>
      </c>
      <c r="I364">
        <v>171</v>
      </c>
      <c r="J364">
        <v>190</v>
      </c>
      <c r="K364">
        <v>1540</v>
      </c>
      <c r="L364" t="s">
        <v>89</v>
      </c>
      <c r="M364" t="s">
        <v>128</v>
      </c>
      <c r="N364" t="s">
        <v>175</v>
      </c>
      <c r="O364" t="s">
        <v>123</v>
      </c>
    </row>
    <row r="365" spans="1:15" x14ac:dyDescent="0.35">
      <c r="A365" t="s">
        <v>196</v>
      </c>
      <c r="B365" s="10">
        <v>0.33333333333333331</v>
      </c>
      <c r="C365" t="s">
        <v>108</v>
      </c>
      <c r="D365" t="s">
        <v>196</v>
      </c>
      <c r="E365" s="10">
        <v>0.875</v>
      </c>
      <c r="F365" t="s">
        <v>108</v>
      </c>
      <c r="G365" t="s">
        <v>110</v>
      </c>
      <c r="H365" t="s">
        <v>121</v>
      </c>
      <c r="I365">
        <v>69</v>
      </c>
      <c r="J365">
        <v>140</v>
      </c>
      <c r="K365">
        <v>190</v>
      </c>
      <c r="L365" t="s">
        <v>89</v>
      </c>
      <c r="M365" t="s">
        <v>116</v>
      </c>
      <c r="N365" t="s">
        <v>175</v>
      </c>
      <c r="O365" t="s">
        <v>123</v>
      </c>
    </row>
    <row r="366" spans="1:15" x14ac:dyDescent="0.35">
      <c r="A366" t="s">
        <v>196</v>
      </c>
      <c r="B366" s="10">
        <v>0.33333333333333331</v>
      </c>
      <c r="C366" t="s">
        <v>108</v>
      </c>
      <c r="D366" t="s">
        <v>196</v>
      </c>
      <c r="E366" s="10">
        <v>0.70833333333333337</v>
      </c>
      <c r="F366" t="s">
        <v>108</v>
      </c>
      <c r="G366" t="s">
        <v>110</v>
      </c>
      <c r="H366" t="s">
        <v>121</v>
      </c>
      <c r="I366">
        <v>217.22</v>
      </c>
      <c r="J366">
        <v>250</v>
      </c>
      <c r="K366">
        <v>1955</v>
      </c>
      <c r="L366" t="s">
        <v>91</v>
      </c>
      <c r="M366" t="s">
        <v>128</v>
      </c>
      <c r="N366" t="s">
        <v>130</v>
      </c>
      <c r="O366" t="s">
        <v>123</v>
      </c>
    </row>
    <row r="367" spans="1:15" x14ac:dyDescent="0.35">
      <c r="A367" t="s">
        <v>196</v>
      </c>
      <c r="B367" s="10">
        <v>0.33333333333333331</v>
      </c>
      <c r="C367" t="s">
        <v>108</v>
      </c>
      <c r="D367" t="s">
        <v>196</v>
      </c>
      <c r="E367" s="10">
        <v>0.70833333333333337</v>
      </c>
      <c r="F367" t="s">
        <v>108</v>
      </c>
      <c r="G367" t="s">
        <v>110</v>
      </c>
      <c r="H367" t="s">
        <v>121</v>
      </c>
      <c r="I367">
        <v>229.78</v>
      </c>
      <c r="J367">
        <v>480</v>
      </c>
      <c r="K367">
        <v>1321.25</v>
      </c>
      <c r="L367" t="s">
        <v>91</v>
      </c>
      <c r="M367" t="s">
        <v>128</v>
      </c>
      <c r="N367" t="s">
        <v>129</v>
      </c>
      <c r="O367" t="s">
        <v>114</v>
      </c>
    </row>
    <row r="368" spans="1:15" x14ac:dyDescent="0.35">
      <c r="A368" t="s">
        <v>196</v>
      </c>
      <c r="B368" s="10">
        <v>0.35416666666666669</v>
      </c>
      <c r="C368" t="s">
        <v>108</v>
      </c>
      <c r="D368" t="s">
        <v>196</v>
      </c>
      <c r="E368" s="10">
        <v>0.42708333333333331</v>
      </c>
      <c r="F368" t="s">
        <v>108</v>
      </c>
      <c r="G368" t="s">
        <v>110</v>
      </c>
      <c r="H368" t="s">
        <v>111</v>
      </c>
      <c r="I368">
        <v>154</v>
      </c>
      <c r="J368">
        <v>201</v>
      </c>
      <c r="K368">
        <v>270</v>
      </c>
      <c r="L368" t="s">
        <v>88</v>
      </c>
      <c r="M368" t="s">
        <v>116</v>
      </c>
      <c r="N368" t="s">
        <v>184</v>
      </c>
      <c r="O368" t="s">
        <v>123</v>
      </c>
    </row>
    <row r="369" spans="1:15" x14ac:dyDescent="0.35">
      <c r="A369" t="s">
        <v>196</v>
      </c>
      <c r="B369" s="10">
        <v>0.375</v>
      </c>
      <c r="C369" t="s">
        <v>108</v>
      </c>
      <c r="D369" t="s">
        <v>196</v>
      </c>
      <c r="E369" s="10">
        <v>0.875</v>
      </c>
      <c r="F369" t="s">
        <v>108</v>
      </c>
      <c r="G369" t="s">
        <v>110</v>
      </c>
      <c r="H369" t="s">
        <v>111</v>
      </c>
      <c r="I369">
        <v>296</v>
      </c>
      <c r="J369">
        <v>379</v>
      </c>
      <c r="K369">
        <v>3262</v>
      </c>
      <c r="L369" t="s">
        <v>88</v>
      </c>
      <c r="M369" t="s">
        <v>116</v>
      </c>
      <c r="N369" t="s">
        <v>202</v>
      </c>
      <c r="O369" t="s">
        <v>123</v>
      </c>
    </row>
    <row r="370" spans="1:15" x14ac:dyDescent="0.35">
      <c r="A370" t="s">
        <v>196</v>
      </c>
      <c r="B370" s="10">
        <v>0.375</v>
      </c>
      <c r="C370" t="s">
        <v>108</v>
      </c>
      <c r="D370" t="s">
        <v>196</v>
      </c>
      <c r="E370" s="10">
        <v>0.39583333333333331</v>
      </c>
      <c r="F370" t="s">
        <v>108</v>
      </c>
      <c r="G370" t="s">
        <v>110</v>
      </c>
      <c r="H370" t="s">
        <v>111</v>
      </c>
      <c r="I370">
        <v>89</v>
      </c>
      <c r="J370">
        <v>164</v>
      </c>
      <c r="K370">
        <v>44</v>
      </c>
      <c r="L370" t="s">
        <v>88</v>
      </c>
      <c r="M370" t="s">
        <v>116</v>
      </c>
      <c r="N370" t="s">
        <v>145</v>
      </c>
      <c r="O370" t="s">
        <v>123</v>
      </c>
    </row>
    <row r="371" spans="1:15" x14ac:dyDescent="0.35">
      <c r="A371" t="s">
        <v>196</v>
      </c>
      <c r="B371" s="10">
        <v>0.42708333333333331</v>
      </c>
      <c r="C371" t="s">
        <v>108</v>
      </c>
      <c r="D371" t="s">
        <v>196</v>
      </c>
      <c r="E371" s="10">
        <v>0.86458333333333337</v>
      </c>
      <c r="F371" t="s">
        <v>108</v>
      </c>
      <c r="G371" t="s">
        <v>110</v>
      </c>
      <c r="H371" t="s">
        <v>111</v>
      </c>
      <c r="I371">
        <v>88</v>
      </c>
      <c r="J371">
        <v>101</v>
      </c>
      <c r="K371">
        <v>926</v>
      </c>
      <c r="L371" t="s">
        <v>88</v>
      </c>
      <c r="M371" t="s">
        <v>116</v>
      </c>
      <c r="N371" t="s">
        <v>178</v>
      </c>
      <c r="O371" t="s">
        <v>118</v>
      </c>
    </row>
    <row r="372" spans="1:15" x14ac:dyDescent="0.35">
      <c r="A372" t="s">
        <v>196</v>
      </c>
      <c r="B372" s="10">
        <v>0.42708333333333331</v>
      </c>
      <c r="C372" t="s">
        <v>108</v>
      </c>
      <c r="D372" t="s">
        <v>196</v>
      </c>
      <c r="E372" s="10">
        <v>0.86458333333333337</v>
      </c>
      <c r="F372" t="s">
        <v>108</v>
      </c>
      <c r="G372" t="s">
        <v>110</v>
      </c>
      <c r="H372" t="s">
        <v>111</v>
      </c>
      <c r="I372">
        <v>91</v>
      </c>
      <c r="J372">
        <v>101</v>
      </c>
      <c r="K372">
        <v>952</v>
      </c>
      <c r="L372" t="s">
        <v>88</v>
      </c>
      <c r="M372" t="s">
        <v>116</v>
      </c>
      <c r="N372" t="s">
        <v>177</v>
      </c>
      <c r="O372" t="s">
        <v>118</v>
      </c>
    </row>
    <row r="373" spans="1:15" x14ac:dyDescent="0.35">
      <c r="A373" t="s">
        <v>196</v>
      </c>
      <c r="B373" s="10">
        <v>0.4375</v>
      </c>
      <c r="C373" t="s">
        <v>108</v>
      </c>
      <c r="D373" t="s">
        <v>196</v>
      </c>
      <c r="E373" s="10">
        <v>0.48958333333333331</v>
      </c>
      <c r="F373" t="s">
        <v>108</v>
      </c>
      <c r="G373" t="s">
        <v>136</v>
      </c>
      <c r="H373" t="s">
        <v>121</v>
      </c>
      <c r="I373">
        <v>2</v>
      </c>
      <c r="J373">
        <v>2</v>
      </c>
      <c r="K373">
        <v>2</v>
      </c>
      <c r="L373" t="s">
        <v>89</v>
      </c>
      <c r="M373" t="s">
        <v>89</v>
      </c>
      <c r="N373" t="s">
        <v>137</v>
      </c>
      <c r="O373" t="s">
        <v>123</v>
      </c>
    </row>
    <row r="374" spans="1:15" x14ac:dyDescent="0.35">
      <c r="A374" t="s">
        <v>196</v>
      </c>
      <c r="B374" s="10">
        <v>0.5</v>
      </c>
      <c r="C374" t="s">
        <v>108</v>
      </c>
      <c r="D374" t="s">
        <v>196</v>
      </c>
      <c r="E374" s="10">
        <v>0.79166666666666663</v>
      </c>
      <c r="F374" t="s">
        <v>108</v>
      </c>
      <c r="G374" t="s">
        <v>110</v>
      </c>
      <c r="H374" t="s">
        <v>121</v>
      </c>
      <c r="I374">
        <v>221.43</v>
      </c>
      <c r="J374">
        <v>275</v>
      </c>
      <c r="K374">
        <v>1550</v>
      </c>
      <c r="L374" t="s">
        <v>91</v>
      </c>
      <c r="M374" t="s">
        <v>128</v>
      </c>
      <c r="N374" t="s">
        <v>122</v>
      </c>
      <c r="O374" t="s">
        <v>123</v>
      </c>
    </row>
    <row r="375" spans="1:15" x14ac:dyDescent="0.35">
      <c r="A375" t="s">
        <v>196</v>
      </c>
      <c r="B375" s="10">
        <v>0.53125</v>
      </c>
      <c r="C375" t="s">
        <v>108</v>
      </c>
      <c r="D375" t="s">
        <v>196</v>
      </c>
      <c r="E375" s="10">
        <v>0.75</v>
      </c>
      <c r="F375" t="s">
        <v>108</v>
      </c>
      <c r="G375" t="s">
        <v>110</v>
      </c>
      <c r="H375" t="s">
        <v>121</v>
      </c>
      <c r="I375">
        <v>20.38</v>
      </c>
      <c r="J375">
        <v>25</v>
      </c>
      <c r="K375">
        <v>66.25</v>
      </c>
      <c r="L375" t="s">
        <v>91</v>
      </c>
      <c r="M375" t="s">
        <v>128</v>
      </c>
      <c r="N375" t="s">
        <v>143</v>
      </c>
      <c r="O375" t="s">
        <v>123</v>
      </c>
    </row>
    <row r="376" spans="1:15" x14ac:dyDescent="0.35">
      <c r="A376" t="s">
        <v>196</v>
      </c>
      <c r="B376" s="10">
        <v>0.625</v>
      </c>
      <c r="C376" t="s">
        <v>108</v>
      </c>
      <c r="D376" t="s">
        <v>201</v>
      </c>
      <c r="E376" s="10">
        <v>0</v>
      </c>
      <c r="F376" t="s">
        <v>108</v>
      </c>
      <c r="G376" t="s">
        <v>134</v>
      </c>
      <c r="H376" t="s">
        <v>121</v>
      </c>
      <c r="I376">
        <v>40</v>
      </c>
      <c r="J376">
        <v>68</v>
      </c>
      <c r="K376">
        <v>321</v>
      </c>
      <c r="L376" t="s">
        <v>88</v>
      </c>
      <c r="M376" t="s">
        <v>88</v>
      </c>
      <c r="N376" t="s">
        <v>113</v>
      </c>
      <c r="O376" t="s">
        <v>114</v>
      </c>
    </row>
    <row r="377" spans="1:15" x14ac:dyDescent="0.35">
      <c r="A377" t="s">
        <v>196</v>
      </c>
      <c r="B377" s="10">
        <v>0.625</v>
      </c>
      <c r="C377" t="s">
        <v>108</v>
      </c>
      <c r="D377" t="s">
        <v>196</v>
      </c>
      <c r="E377" s="10">
        <v>0.64583333333333337</v>
      </c>
      <c r="F377" t="s">
        <v>108</v>
      </c>
      <c r="G377" t="s">
        <v>203</v>
      </c>
      <c r="H377" t="s">
        <v>121</v>
      </c>
      <c r="I377">
        <v>30</v>
      </c>
      <c r="J377">
        <v>50</v>
      </c>
      <c r="K377">
        <v>15</v>
      </c>
      <c r="L377" t="s">
        <v>91</v>
      </c>
      <c r="M377" t="s">
        <v>91</v>
      </c>
      <c r="N377" t="s">
        <v>204</v>
      </c>
      <c r="O377" t="s">
        <v>123</v>
      </c>
    </row>
    <row r="378" spans="1:15" x14ac:dyDescent="0.35">
      <c r="A378" t="s">
        <v>196</v>
      </c>
      <c r="B378" s="10">
        <v>0.625</v>
      </c>
      <c r="C378" t="s">
        <v>108</v>
      </c>
      <c r="D378" t="s">
        <v>196</v>
      </c>
      <c r="E378" s="10">
        <v>0.64583333333333337</v>
      </c>
      <c r="F378" t="s">
        <v>108</v>
      </c>
      <c r="G378" t="s">
        <v>203</v>
      </c>
      <c r="H378" t="s">
        <v>111</v>
      </c>
      <c r="I378">
        <v>30</v>
      </c>
      <c r="J378">
        <v>50</v>
      </c>
      <c r="K378">
        <v>15</v>
      </c>
      <c r="L378" t="s">
        <v>91</v>
      </c>
      <c r="M378" t="s">
        <v>91</v>
      </c>
      <c r="N378" t="s">
        <v>113</v>
      </c>
      <c r="O378" t="s">
        <v>114</v>
      </c>
    </row>
    <row r="379" spans="1:15" x14ac:dyDescent="0.35">
      <c r="A379" t="s">
        <v>196</v>
      </c>
      <c r="B379" s="10">
        <v>0.70833333333333337</v>
      </c>
      <c r="C379" t="s">
        <v>108</v>
      </c>
      <c r="D379" t="s">
        <v>196</v>
      </c>
      <c r="E379" s="10">
        <v>0.83333333333333337</v>
      </c>
      <c r="F379" t="s">
        <v>108</v>
      </c>
      <c r="G379" t="s">
        <v>110</v>
      </c>
      <c r="H379" t="s">
        <v>111</v>
      </c>
      <c r="I379">
        <v>200</v>
      </c>
      <c r="J379">
        <v>200</v>
      </c>
      <c r="K379">
        <v>600</v>
      </c>
      <c r="L379" t="s">
        <v>115</v>
      </c>
      <c r="M379" t="s">
        <v>128</v>
      </c>
      <c r="N379" t="s">
        <v>117</v>
      </c>
      <c r="O379" t="s">
        <v>118</v>
      </c>
    </row>
    <row r="380" spans="1:15" x14ac:dyDescent="0.35">
      <c r="A380" t="s">
        <v>196</v>
      </c>
      <c r="B380" s="10">
        <v>0.70833333333333337</v>
      </c>
      <c r="C380" t="s">
        <v>108</v>
      </c>
      <c r="D380" t="s">
        <v>196</v>
      </c>
      <c r="E380" s="10">
        <v>0.72916666666666663</v>
      </c>
      <c r="F380" t="s">
        <v>108</v>
      </c>
      <c r="G380" t="s">
        <v>110</v>
      </c>
      <c r="H380" t="s">
        <v>121</v>
      </c>
      <c r="I380">
        <v>95</v>
      </c>
      <c r="J380">
        <v>130</v>
      </c>
      <c r="K380">
        <v>47.5</v>
      </c>
      <c r="L380" t="s">
        <v>91</v>
      </c>
      <c r="M380" t="s">
        <v>128</v>
      </c>
      <c r="N380" t="s">
        <v>129</v>
      </c>
      <c r="O380" t="s">
        <v>114</v>
      </c>
    </row>
    <row r="381" spans="1:15" x14ac:dyDescent="0.35">
      <c r="A381" t="s">
        <v>196</v>
      </c>
      <c r="B381" s="10">
        <v>0.70833333333333337</v>
      </c>
      <c r="C381" t="s">
        <v>108</v>
      </c>
      <c r="D381" t="s">
        <v>196</v>
      </c>
      <c r="E381" s="10">
        <v>0.83333333333333337</v>
      </c>
      <c r="F381" t="s">
        <v>108</v>
      </c>
      <c r="G381" t="s">
        <v>110</v>
      </c>
      <c r="H381" t="s">
        <v>121</v>
      </c>
      <c r="I381">
        <v>184.17</v>
      </c>
      <c r="J381">
        <v>200</v>
      </c>
      <c r="K381">
        <v>552.5</v>
      </c>
      <c r="L381" t="s">
        <v>91</v>
      </c>
      <c r="M381" t="s">
        <v>128</v>
      </c>
      <c r="N381" t="s">
        <v>143</v>
      </c>
      <c r="O381" t="s">
        <v>123</v>
      </c>
    </row>
    <row r="382" spans="1:15" x14ac:dyDescent="0.35">
      <c r="A382" t="s">
        <v>196</v>
      </c>
      <c r="B382" s="10">
        <v>0.79166666666666663</v>
      </c>
      <c r="C382" t="s">
        <v>108</v>
      </c>
      <c r="D382" t="s">
        <v>196</v>
      </c>
      <c r="E382" s="10">
        <v>0.83333333333333337</v>
      </c>
      <c r="F382" t="s">
        <v>108</v>
      </c>
      <c r="G382" t="s">
        <v>110</v>
      </c>
      <c r="H382" t="s">
        <v>121</v>
      </c>
      <c r="I382">
        <v>50</v>
      </c>
      <c r="J382">
        <v>50</v>
      </c>
      <c r="K382">
        <v>50</v>
      </c>
      <c r="L382" t="s">
        <v>91</v>
      </c>
      <c r="M382" t="s">
        <v>116</v>
      </c>
      <c r="N382" t="s">
        <v>130</v>
      </c>
      <c r="O382" t="s">
        <v>123</v>
      </c>
    </row>
    <row r="383" spans="1:15" x14ac:dyDescent="0.35">
      <c r="A383" t="s">
        <v>196</v>
      </c>
      <c r="B383" s="10">
        <v>0.83333333333333337</v>
      </c>
      <c r="C383" t="s">
        <v>108</v>
      </c>
      <c r="D383" t="s">
        <v>196</v>
      </c>
      <c r="E383" s="10">
        <v>0.875</v>
      </c>
      <c r="F383" t="s">
        <v>108</v>
      </c>
      <c r="G383" t="s">
        <v>110</v>
      </c>
      <c r="H383" t="s">
        <v>121</v>
      </c>
      <c r="I383">
        <v>132.5</v>
      </c>
      <c r="J383">
        <v>150</v>
      </c>
      <c r="K383">
        <v>132.5</v>
      </c>
      <c r="L383" t="s">
        <v>91</v>
      </c>
      <c r="M383" t="s">
        <v>116</v>
      </c>
      <c r="N383" t="s">
        <v>143</v>
      </c>
      <c r="O383" t="s">
        <v>123</v>
      </c>
    </row>
    <row r="384" spans="1:15" x14ac:dyDescent="0.35">
      <c r="A384" t="s">
        <v>196</v>
      </c>
      <c r="B384" s="10">
        <v>0.875</v>
      </c>
      <c r="C384" t="s">
        <v>108</v>
      </c>
      <c r="D384" t="s">
        <v>201</v>
      </c>
      <c r="E384" s="10">
        <v>0</v>
      </c>
      <c r="F384" t="s">
        <v>108</v>
      </c>
      <c r="G384" t="s">
        <v>110</v>
      </c>
      <c r="H384" t="s">
        <v>111</v>
      </c>
      <c r="I384">
        <v>260</v>
      </c>
      <c r="J384">
        <v>260</v>
      </c>
      <c r="K384">
        <v>780</v>
      </c>
      <c r="L384" t="s">
        <v>115</v>
      </c>
      <c r="M384" t="s">
        <v>115</v>
      </c>
      <c r="N384" t="s">
        <v>120</v>
      </c>
      <c r="O384" t="s">
        <v>118</v>
      </c>
    </row>
    <row r="385" spans="1:15" x14ac:dyDescent="0.35">
      <c r="A385" t="s">
        <v>196</v>
      </c>
      <c r="B385" s="10">
        <v>0.875</v>
      </c>
      <c r="C385" t="s">
        <v>108</v>
      </c>
      <c r="D385" t="s">
        <v>201</v>
      </c>
      <c r="E385" s="10">
        <v>0</v>
      </c>
      <c r="F385" t="s">
        <v>108</v>
      </c>
      <c r="G385" t="s">
        <v>110</v>
      </c>
      <c r="H385" t="s">
        <v>121</v>
      </c>
      <c r="I385">
        <v>260</v>
      </c>
      <c r="J385">
        <v>260</v>
      </c>
      <c r="K385">
        <v>780</v>
      </c>
      <c r="L385" t="s">
        <v>91</v>
      </c>
      <c r="M385" t="s">
        <v>115</v>
      </c>
      <c r="N385" t="s">
        <v>143</v>
      </c>
      <c r="O385" t="s">
        <v>123</v>
      </c>
    </row>
    <row r="386" spans="1:15" x14ac:dyDescent="0.35">
      <c r="A386" t="s">
        <v>196</v>
      </c>
      <c r="B386" s="10">
        <v>0.97916666666666663</v>
      </c>
      <c r="C386" t="s">
        <v>108</v>
      </c>
      <c r="D386" t="s">
        <v>201</v>
      </c>
      <c r="E386" s="10">
        <v>0</v>
      </c>
      <c r="F386" t="s">
        <v>108</v>
      </c>
      <c r="G386" t="s">
        <v>110</v>
      </c>
      <c r="H386" t="s">
        <v>111</v>
      </c>
      <c r="I386">
        <v>50</v>
      </c>
      <c r="J386">
        <v>50</v>
      </c>
      <c r="K386">
        <v>25</v>
      </c>
      <c r="L386" t="s">
        <v>115</v>
      </c>
      <c r="M386" t="s">
        <v>116</v>
      </c>
      <c r="N386" t="s">
        <v>126</v>
      </c>
      <c r="O386" t="s">
        <v>118</v>
      </c>
    </row>
    <row r="387" spans="1:15" x14ac:dyDescent="0.35">
      <c r="A387" t="s">
        <v>196</v>
      </c>
      <c r="B387" s="10">
        <v>0.97916666666666663</v>
      </c>
      <c r="C387" t="s">
        <v>108</v>
      </c>
      <c r="D387" t="s">
        <v>201</v>
      </c>
      <c r="E387" s="10">
        <v>0</v>
      </c>
      <c r="F387" t="s">
        <v>108</v>
      </c>
      <c r="G387" t="s">
        <v>110</v>
      </c>
      <c r="H387" t="s">
        <v>111</v>
      </c>
      <c r="I387">
        <v>85</v>
      </c>
      <c r="J387">
        <v>150</v>
      </c>
      <c r="K387">
        <v>42.5</v>
      </c>
      <c r="L387" t="s">
        <v>115</v>
      </c>
      <c r="M387" t="s">
        <v>116</v>
      </c>
      <c r="N387" t="s">
        <v>117</v>
      </c>
      <c r="O387" t="s">
        <v>118</v>
      </c>
    </row>
    <row r="388" spans="1:15" x14ac:dyDescent="0.35">
      <c r="A388" t="s">
        <v>196</v>
      </c>
      <c r="B388" s="10">
        <v>0.97916666666666663</v>
      </c>
      <c r="C388" t="s">
        <v>108</v>
      </c>
      <c r="D388" t="s">
        <v>201</v>
      </c>
      <c r="E388" s="10">
        <v>0</v>
      </c>
      <c r="F388" t="s">
        <v>108</v>
      </c>
      <c r="G388" t="s">
        <v>110</v>
      </c>
      <c r="H388" t="s">
        <v>121</v>
      </c>
      <c r="I388">
        <v>105</v>
      </c>
      <c r="J388">
        <v>140</v>
      </c>
      <c r="K388">
        <v>52.5</v>
      </c>
      <c r="L388" t="s">
        <v>91</v>
      </c>
      <c r="M388" t="s">
        <v>116</v>
      </c>
      <c r="N388" t="s">
        <v>143</v>
      </c>
      <c r="O388" t="s">
        <v>123</v>
      </c>
    </row>
    <row r="389" spans="1:15" x14ac:dyDescent="0.35">
      <c r="A389" t="s">
        <v>196</v>
      </c>
      <c r="B389" s="10">
        <v>0.98958333333333337</v>
      </c>
      <c r="C389" t="s">
        <v>108</v>
      </c>
      <c r="D389" t="s">
        <v>201</v>
      </c>
      <c r="E389" s="10">
        <v>0</v>
      </c>
      <c r="F389" t="s">
        <v>108</v>
      </c>
      <c r="G389" t="s">
        <v>110</v>
      </c>
      <c r="H389" t="s">
        <v>121</v>
      </c>
      <c r="I389">
        <v>60</v>
      </c>
      <c r="J389">
        <v>60</v>
      </c>
      <c r="K389">
        <v>15</v>
      </c>
      <c r="L389" t="s">
        <v>91</v>
      </c>
      <c r="M389" t="s">
        <v>116</v>
      </c>
      <c r="N389" t="s">
        <v>164</v>
      </c>
      <c r="O389" t="s">
        <v>123</v>
      </c>
    </row>
    <row r="390" spans="1:15" x14ac:dyDescent="0.35">
      <c r="A390" t="s">
        <v>201</v>
      </c>
      <c r="B390" s="10">
        <v>0</v>
      </c>
      <c r="C390" t="s">
        <v>108</v>
      </c>
      <c r="D390" t="s">
        <v>205</v>
      </c>
      <c r="E390" s="10">
        <v>0</v>
      </c>
      <c r="F390" t="s">
        <v>108</v>
      </c>
      <c r="G390" t="s">
        <v>110</v>
      </c>
      <c r="H390" t="s">
        <v>111</v>
      </c>
      <c r="I390">
        <v>356.9</v>
      </c>
      <c r="J390">
        <v>799</v>
      </c>
      <c r="K390">
        <v>6424.25</v>
      </c>
      <c r="L390" t="s">
        <v>115</v>
      </c>
      <c r="M390" t="s">
        <v>116</v>
      </c>
      <c r="N390" t="s">
        <v>120</v>
      </c>
      <c r="O390" t="s">
        <v>118</v>
      </c>
    </row>
    <row r="391" spans="1:15" x14ac:dyDescent="0.35">
      <c r="A391" t="s">
        <v>201</v>
      </c>
      <c r="B391" s="10">
        <v>0</v>
      </c>
      <c r="C391" t="s">
        <v>108</v>
      </c>
      <c r="D391" t="s">
        <v>205</v>
      </c>
      <c r="E391" s="10">
        <v>0</v>
      </c>
      <c r="F391" t="s">
        <v>108</v>
      </c>
      <c r="G391" t="s">
        <v>110</v>
      </c>
      <c r="H391" t="s">
        <v>111</v>
      </c>
      <c r="I391">
        <v>496.94</v>
      </c>
      <c r="J391">
        <v>985</v>
      </c>
      <c r="K391">
        <v>11926.5</v>
      </c>
      <c r="L391" t="s">
        <v>115</v>
      </c>
      <c r="M391" t="s">
        <v>116</v>
      </c>
      <c r="N391" t="s">
        <v>117</v>
      </c>
      <c r="O391" t="s">
        <v>118</v>
      </c>
    </row>
    <row r="392" spans="1:15" x14ac:dyDescent="0.35">
      <c r="A392" t="s">
        <v>201</v>
      </c>
      <c r="B392" s="10">
        <v>0</v>
      </c>
      <c r="C392" t="s">
        <v>108</v>
      </c>
      <c r="D392" t="s">
        <v>201</v>
      </c>
      <c r="E392" s="10">
        <v>0.33333333333333331</v>
      </c>
      <c r="F392" t="s">
        <v>108</v>
      </c>
      <c r="G392" t="s">
        <v>110</v>
      </c>
      <c r="H392" t="s">
        <v>121</v>
      </c>
      <c r="I392">
        <v>355.63</v>
      </c>
      <c r="J392">
        <v>460</v>
      </c>
      <c r="K392">
        <v>2845</v>
      </c>
      <c r="L392" t="s">
        <v>115</v>
      </c>
      <c r="M392" t="s">
        <v>116</v>
      </c>
      <c r="N392" t="s">
        <v>200</v>
      </c>
      <c r="O392" t="s">
        <v>123</v>
      </c>
    </row>
    <row r="393" spans="1:15" x14ac:dyDescent="0.35">
      <c r="A393" t="s">
        <v>201</v>
      </c>
      <c r="B393" s="10">
        <v>0</v>
      </c>
      <c r="C393" t="s">
        <v>108</v>
      </c>
      <c r="D393" t="s">
        <v>201</v>
      </c>
      <c r="E393" s="10">
        <v>4.1666666666666664E-2</v>
      </c>
      <c r="F393" t="s">
        <v>108</v>
      </c>
      <c r="G393" t="s">
        <v>110</v>
      </c>
      <c r="H393" t="s">
        <v>111</v>
      </c>
      <c r="I393">
        <v>175</v>
      </c>
      <c r="J393">
        <v>175</v>
      </c>
      <c r="K393">
        <v>175</v>
      </c>
      <c r="L393" t="s">
        <v>115</v>
      </c>
      <c r="M393" t="s">
        <v>116</v>
      </c>
      <c r="N393" t="s">
        <v>126</v>
      </c>
      <c r="O393" t="s">
        <v>118</v>
      </c>
    </row>
    <row r="394" spans="1:15" x14ac:dyDescent="0.35">
      <c r="A394" t="s">
        <v>201</v>
      </c>
      <c r="B394" s="10">
        <v>0</v>
      </c>
      <c r="C394" t="s">
        <v>108</v>
      </c>
      <c r="D394" t="s">
        <v>205</v>
      </c>
      <c r="E394" s="10">
        <v>0</v>
      </c>
      <c r="F394" t="s">
        <v>108</v>
      </c>
      <c r="G394" t="s">
        <v>110</v>
      </c>
      <c r="H394" t="s">
        <v>111</v>
      </c>
      <c r="I394">
        <v>282.70999999999998</v>
      </c>
      <c r="J394">
        <v>600</v>
      </c>
      <c r="K394">
        <v>6785</v>
      </c>
      <c r="L394" t="s">
        <v>115</v>
      </c>
      <c r="M394" t="s">
        <v>116</v>
      </c>
      <c r="N394" t="s">
        <v>117</v>
      </c>
      <c r="O394" t="s">
        <v>118</v>
      </c>
    </row>
    <row r="395" spans="1:15" x14ac:dyDescent="0.35">
      <c r="A395" t="s">
        <v>201</v>
      </c>
      <c r="B395" s="10">
        <v>0</v>
      </c>
      <c r="C395" t="s">
        <v>108</v>
      </c>
      <c r="D395" t="s">
        <v>201</v>
      </c>
      <c r="E395" s="10">
        <v>0.95833333333333337</v>
      </c>
      <c r="F395" t="s">
        <v>108</v>
      </c>
      <c r="G395" t="s">
        <v>110</v>
      </c>
      <c r="H395" t="s">
        <v>111</v>
      </c>
      <c r="I395">
        <v>202</v>
      </c>
      <c r="J395">
        <v>350</v>
      </c>
      <c r="K395">
        <v>1010</v>
      </c>
      <c r="L395" t="s">
        <v>115</v>
      </c>
      <c r="M395" t="s">
        <v>116</v>
      </c>
      <c r="N395" t="s">
        <v>119</v>
      </c>
      <c r="O395" t="s">
        <v>118</v>
      </c>
    </row>
    <row r="396" spans="1:15" x14ac:dyDescent="0.35">
      <c r="A396" t="s">
        <v>201</v>
      </c>
      <c r="B396" s="10">
        <v>0</v>
      </c>
      <c r="C396" t="s">
        <v>108</v>
      </c>
      <c r="D396" t="s">
        <v>205</v>
      </c>
      <c r="E396" s="10">
        <v>0</v>
      </c>
      <c r="F396" t="s">
        <v>108</v>
      </c>
      <c r="G396" t="s">
        <v>110</v>
      </c>
      <c r="H396" t="s">
        <v>111</v>
      </c>
      <c r="I396">
        <v>138.33000000000001</v>
      </c>
      <c r="J396">
        <v>350</v>
      </c>
      <c r="K396">
        <v>830</v>
      </c>
      <c r="L396" t="s">
        <v>115</v>
      </c>
      <c r="M396" t="s">
        <v>116</v>
      </c>
      <c r="N396" t="s">
        <v>120</v>
      </c>
      <c r="O396" t="s">
        <v>118</v>
      </c>
    </row>
    <row r="397" spans="1:15" x14ac:dyDescent="0.35">
      <c r="A397" t="s">
        <v>201</v>
      </c>
      <c r="B397" s="10">
        <v>0</v>
      </c>
      <c r="C397" t="s">
        <v>108</v>
      </c>
      <c r="D397" t="s">
        <v>205</v>
      </c>
      <c r="E397" s="10">
        <v>0</v>
      </c>
      <c r="F397" t="s">
        <v>108</v>
      </c>
      <c r="G397" t="s">
        <v>110</v>
      </c>
      <c r="H397" t="s">
        <v>111</v>
      </c>
      <c r="I397">
        <v>324.33999999999997</v>
      </c>
      <c r="J397">
        <v>530</v>
      </c>
      <c r="K397">
        <v>7784.25</v>
      </c>
      <c r="L397" t="s">
        <v>115</v>
      </c>
      <c r="M397" t="s">
        <v>116</v>
      </c>
      <c r="N397" t="s">
        <v>119</v>
      </c>
      <c r="O397" t="s">
        <v>118</v>
      </c>
    </row>
    <row r="398" spans="1:15" x14ac:dyDescent="0.35">
      <c r="A398" t="s">
        <v>201</v>
      </c>
      <c r="B398" s="10">
        <v>0</v>
      </c>
      <c r="C398" t="s">
        <v>108</v>
      </c>
      <c r="D398" t="s">
        <v>205</v>
      </c>
      <c r="E398" s="10">
        <v>0</v>
      </c>
      <c r="F398" t="s">
        <v>108</v>
      </c>
      <c r="G398" t="s">
        <v>110</v>
      </c>
      <c r="H398" t="s">
        <v>121</v>
      </c>
      <c r="I398">
        <v>3</v>
      </c>
      <c r="J398">
        <v>3</v>
      </c>
      <c r="K398">
        <v>72</v>
      </c>
      <c r="L398" t="s">
        <v>89</v>
      </c>
      <c r="M398" t="s">
        <v>116</v>
      </c>
      <c r="N398" t="s">
        <v>197</v>
      </c>
      <c r="O398" t="s">
        <v>123</v>
      </c>
    </row>
    <row r="399" spans="1:15" x14ac:dyDescent="0.35">
      <c r="A399" t="s">
        <v>201</v>
      </c>
      <c r="B399" s="10">
        <v>0</v>
      </c>
      <c r="C399" t="s">
        <v>108</v>
      </c>
      <c r="D399" t="s">
        <v>205</v>
      </c>
      <c r="E399" s="10">
        <v>0</v>
      </c>
      <c r="F399" t="s">
        <v>108</v>
      </c>
      <c r="G399" t="s">
        <v>110</v>
      </c>
      <c r="H399" t="s">
        <v>121</v>
      </c>
      <c r="I399">
        <v>347</v>
      </c>
      <c r="J399">
        <v>607</v>
      </c>
      <c r="K399">
        <v>8324</v>
      </c>
      <c r="L399" t="s">
        <v>89</v>
      </c>
      <c r="M399" t="s">
        <v>116</v>
      </c>
      <c r="N399" t="s">
        <v>152</v>
      </c>
      <c r="O399" t="s">
        <v>123</v>
      </c>
    </row>
    <row r="400" spans="1:15" x14ac:dyDescent="0.35">
      <c r="A400" t="s">
        <v>201</v>
      </c>
      <c r="B400" s="10">
        <v>0</v>
      </c>
      <c r="C400" t="s">
        <v>108</v>
      </c>
      <c r="D400" t="s">
        <v>205</v>
      </c>
      <c r="E400" s="10">
        <v>0</v>
      </c>
      <c r="F400" t="s">
        <v>108</v>
      </c>
      <c r="G400" t="s">
        <v>110</v>
      </c>
      <c r="H400" t="s">
        <v>121</v>
      </c>
      <c r="I400">
        <v>284.06</v>
      </c>
      <c r="J400">
        <v>435</v>
      </c>
      <c r="K400">
        <v>6817.5</v>
      </c>
      <c r="L400" t="s">
        <v>91</v>
      </c>
      <c r="M400" t="s">
        <v>116</v>
      </c>
      <c r="N400" t="s">
        <v>143</v>
      </c>
      <c r="O400" t="s">
        <v>123</v>
      </c>
    </row>
    <row r="401" spans="1:15" x14ac:dyDescent="0.35">
      <c r="A401" t="s">
        <v>201</v>
      </c>
      <c r="B401" s="10">
        <v>0</v>
      </c>
      <c r="C401" t="s">
        <v>108</v>
      </c>
      <c r="D401" t="s">
        <v>205</v>
      </c>
      <c r="E401" s="10">
        <v>0</v>
      </c>
      <c r="F401" t="s">
        <v>108</v>
      </c>
      <c r="G401" t="s">
        <v>110</v>
      </c>
      <c r="H401" t="s">
        <v>121</v>
      </c>
      <c r="I401">
        <v>239.53</v>
      </c>
      <c r="J401">
        <v>370</v>
      </c>
      <c r="K401">
        <v>5748.75</v>
      </c>
      <c r="L401" t="s">
        <v>91</v>
      </c>
      <c r="M401" t="s">
        <v>116</v>
      </c>
      <c r="N401" t="s">
        <v>122</v>
      </c>
      <c r="O401" t="s">
        <v>123</v>
      </c>
    </row>
    <row r="402" spans="1:15" x14ac:dyDescent="0.35">
      <c r="A402" t="s">
        <v>201</v>
      </c>
      <c r="B402" s="10">
        <v>0</v>
      </c>
      <c r="C402" t="s">
        <v>108</v>
      </c>
      <c r="D402" t="s">
        <v>205</v>
      </c>
      <c r="E402" s="10">
        <v>0</v>
      </c>
      <c r="F402" t="s">
        <v>108</v>
      </c>
      <c r="G402" t="s">
        <v>110</v>
      </c>
      <c r="H402" t="s">
        <v>121</v>
      </c>
      <c r="I402">
        <v>405.52</v>
      </c>
      <c r="J402">
        <v>795</v>
      </c>
      <c r="K402">
        <v>9732.5</v>
      </c>
      <c r="L402" t="s">
        <v>91</v>
      </c>
      <c r="M402" t="s">
        <v>116</v>
      </c>
      <c r="N402" t="s">
        <v>164</v>
      </c>
      <c r="O402" t="s">
        <v>123</v>
      </c>
    </row>
    <row r="403" spans="1:15" x14ac:dyDescent="0.35">
      <c r="A403" t="s">
        <v>201</v>
      </c>
      <c r="B403" s="10">
        <v>7.2916666666666671E-2</v>
      </c>
      <c r="C403" t="s">
        <v>108</v>
      </c>
      <c r="D403" t="s">
        <v>205</v>
      </c>
      <c r="E403" s="10">
        <v>0</v>
      </c>
      <c r="F403" t="s">
        <v>108</v>
      </c>
      <c r="G403" t="s">
        <v>110</v>
      </c>
      <c r="H403" t="s">
        <v>111</v>
      </c>
      <c r="I403">
        <v>50</v>
      </c>
      <c r="J403">
        <v>95</v>
      </c>
      <c r="K403">
        <v>965</v>
      </c>
      <c r="L403" t="s">
        <v>88</v>
      </c>
      <c r="M403" t="s">
        <v>88</v>
      </c>
      <c r="N403" t="s">
        <v>124</v>
      </c>
      <c r="O403" t="s">
        <v>118</v>
      </c>
    </row>
    <row r="404" spans="1:15" x14ac:dyDescent="0.35">
      <c r="A404" t="s">
        <v>201</v>
      </c>
      <c r="B404" s="10">
        <v>7.2916666666666671E-2</v>
      </c>
      <c r="C404" t="s">
        <v>108</v>
      </c>
      <c r="D404" t="s">
        <v>205</v>
      </c>
      <c r="E404" s="10">
        <v>0</v>
      </c>
      <c r="F404" t="s">
        <v>108</v>
      </c>
      <c r="G404" t="s">
        <v>110</v>
      </c>
      <c r="H404" t="s">
        <v>121</v>
      </c>
      <c r="I404">
        <v>50</v>
      </c>
      <c r="J404">
        <v>95</v>
      </c>
      <c r="K404">
        <v>965</v>
      </c>
      <c r="L404" t="s">
        <v>88</v>
      </c>
      <c r="M404" t="s">
        <v>88</v>
      </c>
      <c r="N404" t="s">
        <v>113</v>
      </c>
      <c r="O404" t="s">
        <v>114</v>
      </c>
    </row>
    <row r="405" spans="1:15" x14ac:dyDescent="0.35">
      <c r="A405" t="s">
        <v>201</v>
      </c>
      <c r="B405" s="10">
        <v>0.25</v>
      </c>
      <c r="C405" t="s">
        <v>108</v>
      </c>
      <c r="D405" t="s">
        <v>201</v>
      </c>
      <c r="E405" s="10">
        <v>0.91666666666666663</v>
      </c>
      <c r="F405" t="s">
        <v>108</v>
      </c>
      <c r="G405" t="s">
        <v>110</v>
      </c>
      <c r="H405" t="s">
        <v>111</v>
      </c>
      <c r="I405">
        <v>388</v>
      </c>
      <c r="J405">
        <v>684</v>
      </c>
      <c r="K405">
        <v>5822</v>
      </c>
      <c r="L405" t="s">
        <v>88</v>
      </c>
      <c r="M405" t="s">
        <v>116</v>
      </c>
      <c r="N405" t="s">
        <v>154</v>
      </c>
      <c r="O405" t="s">
        <v>123</v>
      </c>
    </row>
    <row r="406" spans="1:15" x14ac:dyDescent="0.35">
      <c r="A406" t="s">
        <v>201</v>
      </c>
      <c r="B406" s="10">
        <v>0.25</v>
      </c>
      <c r="C406" t="s">
        <v>108</v>
      </c>
      <c r="D406" t="s">
        <v>201</v>
      </c>
      <c r="E406" s="10">
        <v>0.91666666666666663</v>
      </c>
      <c r="F406" t="s">
        <v>108</v>
      </c>
      <c r="G406" t="s">
        <v>110</v>
      </c>
      <c r="H406" t="s">
        <v>111</v>
      </c>
      <c r="I406">
        <v>128</v>
      </c>
      <c r="J406">
        <v>292</v>
      </c>
      <c r="K406">
        <v>1151</v>
      </c>
      <c r="L406" t="s">
        <v>88</v>
      </c>
      <c r="M406" t="s">
        <v>116</v>
      </c>
      <c r="N406" t="s">
        <v>154</v>
      </c>
      <c r="O406" t="s">
        <v>123</v>
      </c>
    </row>
    <row r="407" spans="1:15" x14ac:dyDescent="0.35">
      <c r="A407" t="s">
        <v>201</v>
      </c>
      <c r="B407" s="10">
        <v>0.25</v>
      </c>
      <c r="C407" t="s">
        <v>108</v>
      </c>
      <c r="D407" t="s">
        <v>201</v>
      </c>
      <c r="E407" s="10">
        <v>0.91666666666666663</v>
      </c>
      <c r="F407" t="s">
        <v>108</v>
      </c>
      <c r="G407" t="s">
        <v>110</v>
      </c>
      <c r="H407" t="s">
        <v>111</v>
      </c>
      <c r="I407">
        <v>202</v>
      </c>
      <c r="J407">
        <v>263</v>
      </c>
      <c r="K407">
        <v>2624</v>
      </c>
      <c r="L407" t="s">
        <v>88</v>
      </c>
      <c r="M407" t="s">
        <v>116</v>
      </c>
      <c r="N407" t="s">
        <v>125</v>
      </c>
      <c r="O407" t="s">
        <v>123</v>
      </c>
    </row>
    <row r="408" spans="1:15" x14ac:dyDescent="0.35">
      <c r="A408" t="s">
        <v>201</v>
      </c>
      <c r="B408" s="10">
        <v>0.27083333333333331</v>
      </c>
      <c r="C408" t="s">
        <v>108</v>
      </c>
      <c r="D408" t="s">
        <v>205</v>
      </c>
      <c r="E408" s="10">
        <v>0</v>
      </c>
      <c r="F408" t="s">
        <v>108</v>
      </c>
      <c r="G408" t="s">
        <v>110</v>
      </c>
      <c r="H408" t="s">
        <v>121</v>
      </c>
      <c r="I408">
        <v>284</v>
      </c>
      <c r="J408">
        <v>425</v>
      </c>
      <c r="K408">
        <v>4970</v>
      </c>
      <c r="L408" t="s">
        <v>91</v>
      </c>
      <c r="M408" t="s">
        <v>116</v>
      </c>
      <c r="N408" t="s">
        <v>164</v>
      </c>
      <c r="O408" t="s">
        <v>123</v>
      </c>
    </row>
    <row r="409" spans="1:15" x14ac:dyDescent="0.35">
      <c r="A409" t="s">
        <v>201</v>
      </c>
      <c r="B409" s="10">
        <v>0.28125</v>
      </c>
      <c r="C409" t="s">
        <v>108</v>
      </c>
      <c r="D409" t="s">
        <v>205</v>
      </c>
      <c r="E409" s="10">
        <v>0</v>
      </c>
      <c r="F409" t="s">
        <v>108</v>
      </c>
      <c r="G409" t="s">
        <v>110</v>
      </c>
      <c r="H409" t="s">
        <v>121</v>
      </c>
      <c r="I409">
        <v>340.8</v>
      </c>
      <c r="J409">
        <v>470</v>
      </c>
      <c r="K409">
        <v>4686</v>
      </c>
      <c r="L409" t="s">
        <v>91</v>
      </c>
      <c r="M409" t="s">
        <v>116</v>
      </c>
      <c r="N409" t="s">
        <v>143</v>
      </c>
      <c r="O409" t="s">
        <v>123</v>
      </c>
    </row>
    <row r="410" spans="1:15" x14ac:dyDescent="0.35">
      <c r="A410" t="s">
        <v>201</v>
      </c>
      <c r="B410" s="10">
        <v>0.28125</v>
      </c>
      <c r="C410" t="s">
        <v>108</v>
      </c>
      <c r="D410" t="s">
        <v>205</v>
      </c>
      <c r="E410" s="10">
        <v>0</v>
      </c>
      <c r="F410" t="s">
        <v>108</v>
      </c>
      <c r="G410" t="s">
        <v>110</v>
      </c>
      <c r="H410" t="s">
        <v>121</v>
      </c>
      <c r="I410">
        <v>231.27</v>
      </c>
      <c r="J410">
        <v>275</v>
      </c>
      <c r="K410">
        <v>3180</v>
      </c>
      <c r="L410" t="s">
        <v>91</v>
      </c>
      <c r="M410" t="s">
        <v>116</v>
      </c>
      <c r="N410" t="s">
        <v>122</v>
      </c>
      <c r="O410" t="s">
        <v>123</v>
      </c>
    </row>
    <row r="411" spans="1:15" x14ac:dyDescent="0.35">
      <c r="A411" t="s">
        <v>201</v>
      </c>
      <c r="B411" s="10">
        <v>0.29166666666666669</v>
      </c>
      <c r="C411" t="s">
        <v>108</v>
      </c>
      <c r="D411" t="s">
        <v>201</v>
      </c>
      <c r="E411" s="10">
        <v>0.5625</v>
      </c>
      <c r="F411" t="s">
        <v>108</v>
      </c>
      <c r="G411" t="s">
        <v>110</v>
      </c>
      <c r="H411" t="s">
        <v>111</v>
      </c>
      <c r="I411">
        <v>206.79</v>
      </c>
      <c r="J411">
        <v>308</v>
      </c>
      <c r="K411">
        <v>1240.75</v>
      </c>
      <c r="L411" t="s">
        <v>115</v>
      </c>
      <c r="M411" t="s">
        <v>128</v>
      </c>
      <c r="N411" t="s">
        <v>119</v>
      </c>
      <c r="O411" t="s">
        <v>118</v>
      </c>
    </row>
    <row r="412" spans="1:15" x14ac:dyDescent="0.35">
      <c r="A412" t="s">
        <v>201</v>
      </c>
      <c r="B412" s="10">
        <v>0.29166666666666669</v>
      </c>
      <c r="C412" t="s">
        <v>108</v>
      </c>
      <c r="D412" t="s">
        <v>201</v>
      </c>
      <c r="E412" s="10">
        <v>0.83333333333333337</v>
      </c>
      <c r="F412" t="s">
        <v>108</v>
      </c>
      <c r="G412" t="s">
        <v>110</v>
      </c>
      <c r="H412" t="s">
        <v>111</v>
      </c>
      <c r="I412">
        <v>147</v>
      </c>
      <c r="J412">
        <v>166</v>
      </c>
      <c r="K412">
        <v>880</v>
      </c>
      <c r="L412" t="s">
        <v>88</v>
      </c>
      <c r="M412" t="s">
        <v>116</v>
      </c>
      <c r="N412" t="s">
        <v>145</v>
      </c>
      <c r="O412" t="s">
        <v>123</v>
      </c>
    </row>
    <row r="413" spans="1:15" x14ac:dyDescent="0.35">
      <c r="A413" t="s">
        <v>201</v>
      </c>
      <c r="B413" s="10">
        <v>0.29166666666666669</v>
      </c>
      <c r="C413" t="s">
        <v>108</v>
      </c>
      <c r="D413" t="s">
        <v>201</v>
      </c>
      <c r="E413" s="10">
        <v>0.57291666666666663</v>
      </c>
      <c r="F413" t="s">
        <v>108</v>
      </c>
      <c r="G413" t="s">
        <v>110</v>
      </c>
      <c r="H413" t="s">
        <v>121</v>
      </c>
      <c r="I413">
        <v>455</v>
      </c>
      <c r="J413">
        <v>550</v>
      </c>
      <c r="K413">
        <v>3071</v>
      </c>
      <c r="L413" t="s">
        <v>89</v>
      </c>
      <c r="M413" t="s">
        <v>128</v>
      </c>
      <c r="N413" t="s">
        <v>186</v>
      </c>
      <c r="O413" t="s">
        <v>123</v>
      </c>
    </row>
    <row r="414" spans="1:15" x14ac:dyDescent="0.35">
      <c r="A414" t="s">
        <v>201</v>
      </c>
      <c r="B414" s="10">
        <v>0.3125</v>
      </c>
      <c r="C414" t="s">
        <v>108</v>
      </c>
      <c r="D414" t="s">
        <v>201</v>
      </c>
      <c r="E414" s="10">
        <v>0.57291666666666663</v>
      </c>
      <c r="F414" t="s">
        <v>108</v>
      </c>
      <c r="G414" t="s">
        <v>110</v>
      </c>
      <c r="H414" t="s">
        <v>111</v>
      </c>
      <c r="I414">
        <v>292.88</v>
      </c>
      <c r="J414">
        <v>429</v>
      </c>
      <c r="K414">
        <v>1830.5</v>
      </c>
      <c r="L414" t="s">
        <v>115</v>
      </c>
      <c r="M414" t="s">
        <v>128</v>
      </c>
      <c r="N414" t="s">
        <v>117</v>
      </c>
      <c r="O414" t="s">
        <v>118</v>
      </c>
    </row>
    <row r="415" spans="1:15" x14ac:dyDescent="0.35">
      <c r="A415" t="s">
        <v>201</v>
      </c>
      <c r="B415" s="10">
        <v>0.3125</v>
      </c>
      <c r="C415" t="s">
        <v>108</v>
      </c>
      <c r="D415" t="s">
        <v>201</v>
      </c>
      <c r="E415" s="10">
        <v>0.8125</v>
      </c>
      <c r="F415" t="s">
        <v>108</v>
      </c>
      <c r="G415" t="s">
        <v>110</v>
      </c>
      <c r="H415" t="s">
        <v>121</v>
      </c>
      <c r="I415">
        <v>161.26</v>
      </c>
      <c r="J415">
        <v>193</v>
      </c>
      <c r="K415">
        <v>766</v>
      </c>
      <c r="L415" t="s">
        <v>91</v>
      </c>
      <c r="M415" t="s">
        <v>116</v>
      </c>
      <c r="N415" t="s">
        <v>129</v>
      </c>
      <c r="O415" t="s">
        <v>114</v>
      </c>
    </row>
    <row r="416" spans="1:15" x14ac:dyDescent="0.35">
      <c r="A416" t="s">
        <v>201</v>
      </c>
      <c r="B416" s="10">
        <v>0.33333333333333331</v>
      </c>
      <c r="C416" t="s">
        <v>108</v>
      </c>
      <c r="D416" t="s">
        <v>201</v>
      </c>
      <c r="E416" s="10">
        <v>0.66666666666666663</v>
      </c>
      <c r="F416" t="s">
        <v>108</v>
      </c>
      <c r="G416" t="s">
        <v>110</v>
      </c>
      <c r="H416" t="s">
        <v>111</v>
      </c>
      <c r="I416">
        <v>252.5</v>
      </c>
      <c r="J416">
        <v>340</v>
      </c>
      <c r="K416">
        <v>2020</v>
      </c>
      <c r="L416" t="s">
        <v>115</v>
      </c>
      <c r="M416" t="s">
        <v>115</v>
      </c>
      <c r="N416" t="s">
        <v>117</v>
      </c>
      <c r="O416" t="s">
        <v>118</v>
      </c>
    </row>
    <row r="417" spans="1:15" x14ac:dyDescent="0.35">
      <c r="A417" t="s">
        <v>201</v>
      </c>
      <c r="B417" s="10">
        <v>0.33333333333333331</v>
      </c>
      <c r="C417" t="s">
        <v>108</v>
      </c>
      <c r="D417" t="s">
        <v>201</v>
      </c>
      <c r="E417" s="10">
        <v>0.66666666666666663</v>
      </c>
      <c r="F417" t="s">
        <v>108</v>
      </c>
      <c r="G417" t="s">
        <v>110</v>
      </c>
      <c r="H417" t="s">
        <v>121</v>
      </c>
      <c r="I417">
        <v>252.5</v>
      </c>
      <c r="J417">
        <v>340</v>
      </c>
      <c r="K417">
        <v>2020</v>
      </c>
      <c r="L417" t="s">
        <v>115</v>
      </c>
      <c r="M417" t="s">
        <v>115</v>
      </c>
      <c r="N417" t="s">
        <v>200</v>
      </c>
      <c r="O417" t="s">
        <v>123</v>
      </c>
    </row>
    <row r="418" spans="1:15" x14ac:dyDescent="0.35">
      <c r="A418" t="s">
        <v>201</v>
      </c>
      <c r="B418" s="10">
        <v>0.33333333333333331</v>
      </c>
      <c r="C418" t="s">
        <v>108</v>
      </c>
      <c r="D418" t="s">
        <v>201</v>
      </c>
      <c r="E418" s="10">
        <v>0.83333333333333337</v>
      </c>
      <c r="F418" t="s">
        <v>108</v>
      </c>
      <c r="G418" t="s">
        <v>110</v>
      </c>
      <c r="H418" t="s">
        <v>111</v>
      </c>
      <c r="I418">
        <v>254</v>
      </c>
      <c r="J418">
        <v>325</v>
      </c>
      <c r="K418">
        <v>1776</v>
      </c>
      <c r="L418" t="s">
        <v>88</v>
      </c>
      <c r="M418" t="s">
        <v>116</v>
      </c>
      <c r="N418" t="s">
        <v>125</v>
      </c>
      <c r="O418" t="s">
        <v>123</v>
      </c>
    </row>
    <row r="419" spans="1:15" x14ac:dyDescent="0.35">
      <c r="A419" t="s">
        <v>201</v>
      </c>
      <c r="B419" s="10">
        <v>0.41666666666666669</v>
      </c>
      <c r="C419" t="s">
        <v>108</v>
      </c>
      <c r="D419" t="s">
        <v>205</v>
      </c>
      <c r="E419" s="10">
        <v>0</v>
      </c>
      <c r="F419" t="s">
        <v>108</v>
      </c>
      <c r="G419" t="s">
        <v>110</v>
      </c>
      <c r="H419" t="s">
        <v>111</v>
      </c>
      <c r="I419">
        <v>333</v>
      </c>
      <c r="J419">
        <v>400</v>
      </c>
      <c r="K419">
        <v>2000</v>
      </c>
      <c r="L419" t="s">
        <v>88</v>
      </c>
      <c r="M419" t="s">
        <v>88</v>
      </c>
      <c r="N419" t="s">
        <v>163</v>
      </c>
      <c r="O419" t="s">
        <v>118</v>
      </c>
    </row>
    <row r="420" spans="1:15" x14ac:dyDescent="0.35">
      <c r="A420" t="s">
        <v>201</v>
      </c>
      <c r="B420" s="10">
        <v>0.41666666666666669</v>
      </c>
      <c r="C420" t="s">
        <v>108</v>
      </c>
      <c r="D420" t="s">
        <v>205</v>
      </c>
      <c r="E420" s="10">
        <v>0</v>
      </c>
      <c r="F420" t="s">
        <v>108</v>
      </c>
      <c r="G420" t="s">
        <v>110</v>
      </c>
      <c r="H420" t="s">
        <v>121</v>
      </c>
      <c r="I420">
        <v>246</v>
      </c>
      <c r="J420">
        <v>400</v>
      </c>
      <c r="K420">
        <v>553</v>
      </c>
      <c r="L420" t="s">
        <v>88</v>
      </c>
      <c r="M420" t="s">
        <v>88</v>
      </c>
      <c r="N420" t="s">
        <v>113</v>
      </c>
      <c r="O420" t="s">
        <v>114</v>
      </c>
    </row>
    <row r="421" spans="1:15" x14ac:dyDescent="0.35">
      <c r="A421" t="s">
        <v>201</v>
      </c>
      <c r="B421" s="10">
        <v>0.42708333333333331</v>
      </c>
      <c r="C421" t="s">
        <v>108</v>
      </c>
      <c r="D421" t="s">
        <v>201</v>
      </c>
      <c r="E421" s="10">
        <v>0.59375</v>
      </c>
      <c r="F421" t="s">
        <v>108</v>
      </c>
      <c r="G421" t="s">
        <v>136</v>
      </c>
      <c r="H421" t="s">
        <v>121</v>
      </c>
      <c r="I421">
        <v>151</v>
      </c>
      <c r="J421">
        <v>370</v>
      </c>
      <c r="K421">
        <v>602</v>
      </c>
      <c r="L421" t="s">
        <v>89</v>
      </c>
      <c r="M421" t="s">
        <v>89</v>
      </c>
      <c r="N421" t="s">
        <v>137</v>
      </c>
      <c r="O421" t="s">
        <v>123</v>
      </c>
    </row>
    <row r="422" spans="1:15" x14ac:dyDescent="0.35">
      <c r="A422" t="s">
        <v>201</v>
      </c>
      <c r="B422" s="10">
        <v>0.45833333333333331</v>
      </c>
      <c r="C422" t="s">
        <v>108</v>
      </c>
      <c r="D422" t="s">
        <v>201</v>
      </c>
      <c r="E422" s="10">
        <v>0.625</v>
      </c>
      <c r="F422" t="s">
        <v>108</v>
      </c>
      <c r="G422" t="s">
        <v>110</v>
      </c>
      <c r="H422" t="s">
        <v>111</v>
      </c>
      <c r="I422">
        <v>390</v>
      </c>
      <c r="J422">
        <v>500</v>
      </c>
      <c r="K422">
        <v>1560</v>
      </c>
      <c r="L422" t="s">
        <v>115</v>
      </c>
      <c r="M422" t="s">
        <v>115</v>
      </c>
      <c r="N422" t="s">
        <v>120</v>
      </c>
      <c r="O422" t="s">
        <v>118</v>
      </c>
    </row>
    <row r="423" spans="1:15" x14ac:dyDescent="0.35">
      <c r="A423" t="s">
        <v>201</v>
      </c>
      <c r="B423" s="10">
        <v>0.45833333333333331</v>
      </c>
      <c r="C423" t="s">
        <v>108</v>
      </c>
      <c r="D423" t="s">
        <v>205</v>
      </c>
      <c r="E423" s="10">
        <v>0</v>
      </c>
      <c r="F423" t="s">
        <v>108</v>
      </c>
      <c r="G423" t="s">
        <v>110</v>
      </c>
      <c r="H423" t="s">
        <v>121</v>
      </c>
      <c r="I423">
        <v>204.25</v>
      </c>
      <c r="J423">
        <v>260</v>
      </c>
      <c r="K423">
        <v>1021.25</v>
      </c>
      <c r="L423" t="s">
        <v>115</v>
      </c>
      <c r="M423" t="s">
        <v>88</v>
      </c>
      <c r="N423" t="s">
        <v>200</v>
      </c>
      <c r="O423" t="s">
        <v>123</v>
      </c>
    </row>
    <row r="424" spans="1:15" x14ac:dyDescent="0.35">
      <c r="A424" t="s">
        <v>201</v>
      </c>
      <c r="B424" s="10">
        <v>0.45833333333333331</v>
      </c>
      <c r="C424" t="s">
        <v>108</v>
      </c>
      <c r="D424" t="s">
        <v>201</v>
      </c>
      <c r="E424" s="10">
        <v>0.58333333333333337</v>
      </c>
      <c r="F424" t="s">
        <v>108</v>
      </c>
      <c r="G424" t="s">
        <v>110</v>
      </c>
      <c r="H424" t="s">
        <v>121</v>
      </c>
      <c r="I424">
        <v>232.08</v>
      </c>
      <c r="J424">
        <v>340</v>
      </c>
      <c r="K424">
        <v>696.25</v>
      </c>
      <c r="L424" t="s">
        <v>91</v>
      </c>
      <c r="M424" t="s">
        <v>88</v>
      </c>
      <c r="N424" t="s">
        <v>129</v>
      </c>
      <c r="O424" t="s">
        <v>114</v>
      </c>
    </row>
    <row r="425" spans="1:15" x14ac:dyDescent="0.35">
      <c r="A425" t="s">
        <v>201</v>
      </c>
      <c r="B425" s="10">
        <v>0.47916666666666669</v>
      </c>
      <c r="C425" t="s">
        <v>108</v>
      </c>
      <c r="D425" t="s">
        <v>201</v>
      </c>
      <c r="E425" s="10">
        <v>0.58333333333333337</v>
      </c>
      <c r="F425" t="s">
        <v>108</v>
      </c>
      <c r="G425" t="s">
        <v>110</v>
      </c>
      <c r="H425" t="s">
        <v>111</v>
      </c>
      <c r="I425">
        <v>200</v>
      </c>
      <c r="J425">
        <v>200</v>
      </c>
      <c r="K425">
        <v>500</v>
      </c>
      <c r="L425" t="s">
        <v>88</v>
      </c>
      <c r="M425" t="s">
        <v>88</v>
      </c>
      <c r="N425" t="s">
        <v>157</v>
      </c>
      <c r="O425" t="s">
        <v>118</v>
      </c>
    </row>
    <row r="426" spans="1:15" x14ac:dyDescent="0.35">
      <c r="A426" t="s">
        <v>201</v>
      </c>
      <c r="B426" s="10">
        <v>0.47916666666666669</v>
      </c>
      <c r="C426" t="s">
        <v>108</v>
      </c>
      <c r="D426" t="s">
        <v>201</v>
      </c>
      <c r="E426" s="10">
        <v>0.625</v>
      </c>
      <c r="F426" t="s">
        <v>108</v>
      </c>
      <c r="G426" t="s">
        <v>110</v>
      </c>
      <c r="H426" t="s">
        <v>121</v>
      </c>
      <c r="I426">
        <v>72.33</v>
      </c>
      <c r="J426">
        <v>150</v>
      </c>
      <c r="K426">
        <v>162.75</v>
      </c>
      <c r="L426" t="s">
        <v>91</v>
      </c>
      <c r="M426" t="s">
        <v>115</v>
      </c>
      <c r="N426" t="s">
        <v>129</v>
      </c>
      <c r="O426" t="s">
        <v>114</v>
      </c>
    </row>
    <row r="427" spans="1:15" x14ac:dyDescent="0.35">
      <c r="A427" t="s">
        <v>201</v>
      </c>
      <c r="B427" s="10">
        <v>0.5</v>
      </c>
      <c r="C427" t="s">
        <v>108</v>
      </c>
      <c r="D427" t="s">
        <v>201</v>
      </c>
      <c r="E427" s="10">
        <v>0.625</v>
      </c>
      <c r="F427" t="s">
        <v>108</v>
      </c>
      <c r="G427" t="s">
        <v>110</v>
      </c>
      <c r="H427" t="s">
        <v>121</v>
      </c>
      <c r="I427">
        <v>168.33</v>
      </c>
      <c r="J427">
        <v>265</v>
      </c>
      <c r="K427">
        <v>505</v>
      </c>
      <c r="L427" t="s">
        <v>91</v>
      </c>
      <c r="M427" t="s">
        <v>115</v>
      </c>
      <c r="N427" t="s">
        <v>143</v>
      </c>
      <c r="O427" t="s">
        <v>123</v>
      </c>
    </row>
    <row r="428" spans="1:15" x14ac:dyDescent="0.35">
      <c r="A428" t="s">
        <v>201</v>
      </c>
      <c r="B428" s="10">
        <v>0.5</v>
      </c>
      <c r="C428" t="s">
        <v>108</v>
      </c>
      <c r="D428" t="s">
        <v>201</v>
      </c>
      <c r="E428" s="10">
        <v>0.625</v>
      </c>
      <c r="F428" t="s">
        <v>108</v>
      </c>
      <c r="G428" t="s">
        <v>110</v>
      </c>
      <c r="H428" t="s">
        <v>121</v>
      </c>
      <c r="I428">
        <v>124.55</v>
      </c>
      <c r="J428">
        <v>230</v>
      </c>
      <c r="K428">
        <v>342.5</v>
      </c>
      <c r="L428" t="s">
        <v>91</v>
      </c>
      <c r="M428" t="s">
        <v>115</v>
      </c>
      <c r="N428" t="s">
        <v>122</v>
      </c>
      <c r="O428" t="s">
        <v>123</v>
      </c>
    </row>
    <row r="429" spans="1:15" x14ac:dyDescent="0.35">
      <c r="A429" t="s">
        <v>201</v>
      </c>
      <c r="B429" s="10">
        <v>0.5</v>
      </c>
      <c r="C429" t="s">
        <v>108</v>
      </c>
      <c r="D429" t="s">
        <v>201</v>
      </c>
      <c r="E429" s="10">
        <v>0.58333333333333337</v>
      </c>
      <c r="F429" t="s">
        <v>108</v>
      </c>
      <c r="G429" t="s">
        <v>110</v>
      </c>
      <c r="H429" t="s">
        <v>121</v>
      </c>
      <c r="I429">
        <v>57.5</v>
      </c>
      <c r="J429">
        <v>100</v>
      </c>
      <c r="K429">
        <v>115</v>
      </c>
      <c r="L429" t="s">
        <v>91</v>
      </c>
      <c r="M429" t="s">
        <v>115</v>
      </c>
      <c r="N429" t="s">
        <v>164</v>
      </c>
      <c r="O429" t="s">
        <v>123</v>
      </c>
    </row>
    <row r="430" spans="1:15" x14ac:dyDescent="0.35">
      <c r="A430" t="s">
        <v>201</v>
      </c>
      <c r="B430" s="10">
        <v>0.51041666666666663</v>
      </c>
      <c r="C430" t="s">
        <v>108</v>
      </c>
      <c r="D430" t="s">
        <v>201</v>
      </c>
      <c r="E430" s="10">
        <v>0.58333333333333337</v>
      </c>
      <c r="F430" t="s">
        <v>108</v>
      </c>
      <c r="G430" t="s">
        <v>110</v>
      </c>
      <c r="H430" t="s">
        <v>121</v>
      </c>
      <c r="I430">
        <v>128.57</v>
      </c>
      <c r="J430">
        <v>140</v>
      </c>
      <c r="K430">
        <v>225</v>
      </c>
      <c r="L430" t="s">
        <v>91</v>
      </c>
      <c r="M430" t="s">
        <v>88</v>
      </c>
      <c r="N430" t="s">
        <v>164</v>
      </c>
      <c r="O430" t="s">
        <v>123</v>
      </c>
    </row>
    <row r="431" spans="1:15" x14ac:dyDescent="0.35">
      <c r="A431" t="s">
        <v>201</v>
      </c>
      <c r="B431" s="10">
        <v>0.66666666666666663</v>
      </c>
      <c r="C431" t="s">
        <v>108</v>
      </c>
      <c r="D431" t="s">
        <v>205</v>
      </c>
      <c r="E431" s="10">
        <v>0</v>
      </c>
      <c r="F431" t="s">
        <v>108</v>
      </c>
      <c r="G431" t="s">
        <v>110</v>
      </c>
      <c r="H431" t="s">
        <v>111</v>
      </c>
      <c r="I431">
        <v>230</v>
      </c>
      <c r="J431">
        <v>230</v>
      </c>
      <c r="K431">
        <v>1840</v>
      </c>
      <c r="L431" t="s">
        <v>115</v>
      </c>
      <c r="M431" t="s">
        <v>115</v>
      </c>
      <c r="N431" t="s">
        <v>120</v>
      </c>
      <c r="O431" t="s">
        <v>118</v>
      </c>
    </row>
    <row r="432" spans="1:15" x14ac:dyDescent="0.35">
      <c r="A432" t="s">
        <v>201</v>
      </c>
      <c r="B432" s="10">
        <v>0.66666666666666663</v>
      </c>
      <c r="C432" t="s">
        <v>108</v>
      </c>
      <c r="D432" t="s">
        <v>205</v>
      </c>
      <c r="E432" s="10">
        <v>0</v>
      </c>
      <c r="F432" t="s">
        <v>108</v>
      </c>
      <c r="G432" t="s">
        <v>110</v>
      </c>
      <c r="H432" t="s">
        <v>121</v>
      </c>
      <c r="I432">
        <v>230</v>
      </c>
      <c r="J432">
        <v>230</v>
      </c>
      <c r="K432">
        <v>1840</v>
      </c>
      <c r="L432" t="s">
        <v>115</v>
      </c>
      <c r="M432" t="s">
        <v>115</v>
      </c>
      <c r="N432" t="s">
        <v>200</v>
      </c>
      <c r="O432" t="s">
        <v>123</v>
      </c>
    </row>
    <row r="433" spans="1:15" x14ac:dyDescent="0.35">
      <c r="A433" t="s">
        <v>201</v>
      </c>
      <c r="B433" s="10">
        <v>0.72916666666666663</v>
      </c>
      <c r="C433" t="s">
        <v>108</v>
      </c>
      <c r="D433" t="s">
        <v>201</v>
      </c>
      <c r="E433" s="10">
        <v>0.91666666666666663</v>
      </c>
      <c r="F433" t="s">
        <v>108</v>
      </c>
      <c r="G433" t="s">
        <v>110</v>
      </c>
      <c r="H433" t="s">
        <v>111</v>
      </c>
      <c r="I433">
        <v>76.709999999999994</v>
      </c>
      <c r="J433">
        <v>292</v>
      </c>
      <c r="K433">
        <v>134.25</v>
      </c>
      <c r="L433" t="s">
        <v>115</v>
      </c>
      <c r="M433" t="s">
        <v>116</v>
      </c>
      <c r="N433" t="s">
        <v>113</v>
      </c>
      <c r="O433" t="s">
        <v>114</v>
      </c>
    </row>
    <row r="434" spans="1:15" x14ac:dyDescent="0.35">
      <c r="A434" t="s">
        <v>201</v>
      </c>
      <c r="B434" s="10">
        <v>0.79166666666666663</v>
      </c>
      <c r="C434" t="s">
        <v>108</v>
      </c>
      <c r="D434" t="s">
        <v>201</v>
      </c>
      <c r="E434" s="10">
        <v>0.82291666666666663</v>
      </c>
      <c r="F434" t="s">
        <v>108</v>
      </c>
      <c r="G434" t="s">
        <v>134</v>
      </c>
      <c r="H434" t="s">
        <v>121</v>
      </c>
      <c r="I434">
        <v>17</v>
      </c>
      <c r="J434">
        <v>28</v>
      </c>
      <c r="K434">
        <v>13</v>
      </c>
      <c r="L434" t="s">
        <v>88</v>
      </c>
      <c r="M434" t="s">
        <v>88</v>
      </c>
      <c r="N434" t="s">
        <v>113</v>
      </c>
      <c r="O434" t="s">
        <v>114</v>
      </c>
    </row>
    <row r="435" spans="1:15" x14ac:dyDescent="0.35">
      <c r="A435" t="s">
        <v>201</v>
      </c>
      <c r="B435" s="10">
        <v>0.91666666666666663</v>
      </c>
      <c r="C435" t="s">
        <v>108</v>
      </c>
      <c r="D435" t="s">
        <v>205</v>
      </c>
      <c r="E435" s="10">
        <v>0</v>
      </c>
      <c r="F435" t="s">
        <v>108</v>
      </c>
      <c r="G435" t="s">
        <v>110</v>
      </c>
      <c r="H435" t="s">
        <v>111</v>
      </c>
      <c r="I435">
        <v>200</v>
      </c>
      <c r="J435">
        <v>200</v>
      </c>
      <c r="K435">
        <v>400</v>
      </c>
      <c r="L435" t="s">
        <v>115</v>
      </c>
      <c r="M435" t="s">
        <v>116</v>
      </c>
      <c r="N435" t="s">
        <v>126</v>
      </c>
      <c r="O435" t="s">
        <v>118</v>
      </c>
    </row>
    <row r="436" spans="1:15" x14ac:dyDescent="0.35">
      <c r="A436" t="s">
        <v>205</v>
      </c>
      <c r="B436" s="10">
        <v>0</v>
      </c>
      <c r="C436" t="s">
        <v>108</v>
      </c>
      <c r="D436" t="s">
        <v>205</v>
      </c>
      <c r="E436" s="10">
        <v>0.79166666666666663</v>
      </c>
      <c r="F436" t="s">
        <v>108</v>
      </c>
      <c r="G436" t="s">
        <v>110</v>
      </c>
      <c r="H436" t="s">
        <v>111</v>
      </c>
      <c r="I436">
        <v>21</v>
      </c>
      <c r="J436">
        <v>50</v>
      </c>
      <c r="K436">
        <v>242</v>
      </c>
      <c r="L436" t="s">
        <v>88</v>
      </c>
      <c r="M436" t="s">
        <v>88</v>
      </c>
      <c r="N436" t="s">
        <v>124</v>
      </c>
      <c r="O436" t="s">
        <v>118</v>
      </c>
    </row>
    <row r="437" spans="1:15" x14ac:dyDescent="0.35">
      <c r="A437" t="s">
        <v>205</v>
      </c>
      <c r="B437" s="10">
        <v>0</v>
      </c>
      <c r="C437" t="s">
        <v>108</v>
      </c>
      <c r="D437" t="s">
        <v>206</v>
      </c>
      <c r="E437" s="10">
        <v>0</v>
      </c>
      <c r="F437" t="s">
        <v>108</v>
      </c>
      <c r="G437" t="s">
        <v>110</v>
      </c>
      <c r="H437" t="s">
        <v>111</v>
      </c>
      <c r="I437">
        <v>136</v>
      </c>
      <c r="J437">
        <v>150</v>
      </c>
      <c r="K437">
        <v>950</v>
      </c>
      <c r="L437" t="s">
        <v>88</v>
      </c>
      <c r="M437" t="s">
        <v>116</v>
      </c>
      <c r="N437" t="s">
        <v>157</v>
      </c>
      <c r="O437" t="s">
        <v>118</v>
      </c>
    </row>
    <row r="438" spans="1:15" x14ac:dyDescent="0.35">
      <c r="A438" t="s">
        <v>205</v>
      </c>
      <c r="B438" s="10">
        <v>0</v>
      </c>
      <c r="C438" t="s">
        <v>108</v>
      </c>
      <c r="D438" t="s">
        <v>206</v>
      </c>
      <c r="E438" s="10">
        <v>0</v>
      </c>
      <c r="F438" t="s">
        <v>108</v>
      </c>
      <c r="G438" t="s">
        <v>110</v>
      </c>
      <c r="H438" t="s">
        <v>111</v>
      </c>
      <c r="I438">
        <v>262</v>
      </c>
      <c r="J438">
        <v>270</v>
      </c>
      <c r="K438">
        <v>1573</v>
      </c>
      <c r="L438" t="s">
        <v>88</v>
      </c>
      <c r="M438" t="s">
        <v>116</v>
      </c>
      <c r="N438" t="s">
        <v>178</v>
      </c>
      <c r="O438" t="s">
        <v>118</v>
      </c>
    </row>
    <row r="439" spans="1:15" x14ac:dyDescent="0.35">
      <c r="A439" t="s">
        <v>205</v>
      </c>
      <c r="B439" s="10">
        <v>0</v>
      </c>
      <c r="C439" t="s">
        <v>108</v>
      </c>
      <c r="D439" t="s">
        <v>205</v>
      </c>
      <c r="E439" s="10">
        <v>0.79166666666666663</v>
      </c>
      <c r="F439" t="s">
        <v>108</v>
      </c>
      <c r="G439" t="s">
        <v>110</v>
      </c>
      <c r="H439" t="s">
        <v>121</v>
      </c>
      <c r="I439">
        <v>21</v>
      </c>
      <c r="J439">
        <v>50</v>
      </c>
      <c r="K439">
        <v>242</v>
      </c>
      <c r="L439" t="s">
        <v>88</v>
      </c>
      <c r="M439" t="s">
        <v>88</v>
      </c>
      <c r="N439" t="s">
        <v>113</v>
      </c>
      <c r="O439" t="s">
        <v>114</v>
      </c>
    </row>
    <row r="440" spans="1:15" x14ac:dyDescent="0.35">
      <c r="A440" t="s">
        <v>205</v>
      </c>
      <c r="B440" s="10">
        <v>0</v>
      </c>
      <c r="C440" t="s">
        <v>108</v>
      </c>
      <c r="D440" t="s">
        <v>206</v>
      </c>
      <c r="E440" s="10">
        <v>0</v>
      </c>
      <c r="F440" t="s">
        <v>108</v>
      </c>
      <c r="G440" t="s">
        <v>110</v>
      </c>
      <c r="H440" t="s">
        <v>111</v>
      </c>
      <c r="I440">
        <v>82</v>
      </c>
      <c r="J440">
        <v>90</v>
      </c>
      <c r="K440">
        <v>490</v>
      </c>
      <c r="L440" t="s">
        <v>88</v>
      </c>
      <c r="M440" t="s">
        <v>116</v>
      </c>
      <c r="N440" t="s">
        <v>207</v>
      </c>
      <c r="O440" t="s">
        <v>118</v>
      </c>
    </row>
    <row r="441" spans="1:15" x14ac:dyDescent="0.35">
      <c r="A441" t="s">
        <v>205</v>
      </c>
      <c r="B441" s="10">
        <v>0</v>
      </c>
      <c r="C441" t="s">
        <v>108</v>
      </c>
      <c r="D441" t="s">
        <v>206</v>
      </c>
      <c r="E441" s="10">
        <v>0</v>
      </c>
      <c r="F441" t="s">
        <v>108</v>
      </c>
      <c r="G441" t="s">
        <v>110</v>
      </c>
      <c r="H441" t="s">
        <v>111</v>
      </c>
      <c r="I441">
        <v>23</v>
      </c>
      <c r="J441">
        <v>23</v>
      </c>
      <c r="K441">
        <v>552</v>
      </c>
      <c r="L441" t="s">
        <v>88</v>
      </c>
      <c r="M441" t="s">
        <v>116</v>
      </c>
      <c r="N441" t="s">
        <v>208</v>
      </c>
      <c r="O441" t="s">
        <v>123</v>
      </c>
    </row>
    <row r="442" spans="1:15" x14ac:dyDescent="0.35">
      <c r="A442" t="s">
        <v>205</v>
      </c>
      <c r="B442" s="10">
        <v>0</v>
      </c>
      <c r="C442" t="s">
        <v>108</v>
      </c>
      <c r="D442" t="s">
        <v>206</v>
      </c>
      <c r="E442" s="10">
        <v>0</v>
      </c>
      <c r="F442" t="s">
        <v>108</v>
      </c>
      <c r="G442" t="s">
        <v>110</v>
      </c>
      <c r="H442" t="s">
        <v>111</v>
      </c>
      <c r="I442">
        <v>80</v>
      </c>
      <c r="J442">
        <v>200</v>
      </c>
      <c r="K442">
        <v>966</v>
      </c>
      <c r="L442" t="s">
        <v>88</v>
      </c>
      <c r="M442" t="s">
        <v>116</v>
      </c>
      <c r="N442" t="s">
        <v>163</v>
      </c>
      <c r="O442" t="s">
        <v>118</v>
      </c>
    </row>
    <row r="443" spans="1:15" x14ac:dyDescent="0.35">
      <c r="A443" t="s">
        <v>205</v>
      </c>
      <c r="B443" s="10">
        <v>0</v>
      </c>
      <c r="C443" t="s">
        <v>108</v>
      </c>
      <c r="D443" t="s">
        <v>205</v>
      </c>
      <c r="E443" s="10">
        <v>0.58333333333333337</v>
      </c>
      <c r="F443" t="s">
        <v>108</v>
      </c>
      <c r="G443" t="s">
        <v>110</v>
      </c>
      <c r="H443" t="s">
        <v>111</v>
      </c>
      <c r="I443">
        <v>59.25</v>
      </c>
      <c r="J443">
        <v>69</v>
      </c>
      <c r="K443">
        <v>474</v>
      </c>
      <c r="L443" t="s">
        <v>115</v>
      </c>
      <c r="M443" t="s">
        <v>116</v>
      </c>
      <c r="N443" t="s">
        <v>188</v>
      </c>
      <c r="O443" t="s">
        <v>118</v>
      </c>
    </row>
    <row r="444" spans="1:15" x14ac:dyDescent="0.35">
      <c r="A444" t="s">
        <v>205</v>
      </c>
      <c r="B444" s="10">
        <v>0</v>
      </c>
      <c r="C444" t="s">
        <v>108</v>
      </c>
      <c r="D444" t="s">
        <v>205</v>
      </c>
      <c r="E444" s="10">
        <v>4.1666666666666664E-2</v>
      </c>
      <c r="F444" t="s">
        <v>108</v>
      </c>
      <c r="G444" t="s">
        <v>110</v>
      </c>
      <c r="H444" t="s">
        <v>121</v>
      </c>
      <c r="I444">
        <v>100</v>
      </c>
      <c r="J444">
        <v>100</v>
      </c>
      <c r="K444">
        <v>100</v>
      </c>
      <c r="L444" t="s">
        <v>115</v>
      </c>
      <c r="M444" t="s">
        <v>116</v>
      </c>
      <c r="N444" t="s">
        <v>200</v>
      </c>
      <c r="O444" t="s">
        <v>123</v>
      </c>
    </row>
    <row r="445" spans="1:15" x14ac:dyDescent="0.35">
      <c r="A445" t="s">
        <v>205</v>
      </c>
      <c r="B445" s="10">
        <v>0</v>
      </c>
      <c r="C445" t="s">
        <v>108</v>
      </c>
      <c r="D445" t="s">
        <v>206</v>
      </c>
      <c r="E445" s="10">
        <v>0</v>
      </c>
      <c r="F445" t="s">
        <v>108</v>
      </c>
      <c r="G445" t="s">
        <v>110</v>
      </c>
      <c r="H445" t="s">
        <v>111</v>
      </c>
      <c r="I445">
        <v>808.96</v>
      </c>
      <c r="J445">
        <v>1595</v>
      </c>
      <c r="K445">
        <v>19415</v>
      </c>
      <c r="L445" t="s">
        <v>115</v>
      </c>
      <c r="M445" t="s">
        <v>116</v>
      </c>
      <c r="N445" t="s">
        <v>120</v>
      </c>
      <c r="O445" t="s">
        <v>118</v>
      </c>
    </row>
    <row r="446" spans="1:15" x14ac:dyDescent="0.35">
      <c r="A446" t="s">
        <v>205</v>
      </c>
      <c r="B446" s="10">
        <v>0</v>
      </c>
      <c r="C446" t="s">
        <v>108</v>
      </c>
      <c r="D446" t="s">
        <v>205</v>
      </c>
      <c r="E446" s="10">
        <v>0.95833333333333337</v>
      </c>
      <c r="F446" t="s">
        <v>108</v>
      </c>
      <c r="G446" t="s">
        <v>110</v>
      </c>
      <c r="H446" t="s">
        <v>111</v>
      </c>
      <c r="I446">
        <v>400.56</v>
      </c>
      <c r="J446">
        <v>869</v>
      </c>
      <c r="K446">
        <v>8211.5</v>
      </c>
      <c r="L446" t="s">
        <v>115</v>
      </c>
      <c r="M446" t="s">
        <v>116</v>
      </c>
      <c r="N446" t="s">
        <v>119</v>
      </c>
      <c r="O446" t="s">
        <v>118</v>
      </c>
    </row>
    <row r="447" spans="1:15" x14ac:dyDescent="0.35">
      <c r="A447" t="s">
        <v>205</v>
      </c>
      <c r="B447" s="10">
        <v>0</v>
      </c>
      <c r="C447" t="s">
        <v>108</v>
      </c>
      <c r="D447" t="s">
        <v>206</v>
      </c>
      <c r="E447" s="10">
        <v>0</v>
      </c>
      <c r="F447" t="s">
        <v>108</v>
      </c>
      <c r="G447" t="s">
        <v>110</v>
      </c>
      <c r="H447" t="s">
        <v>111</v>
      </c>
      <c r="I447">
        <v>206.2</v>
      </c>
      <c r="J447">
        <v>525</v>
      </c>
      <c r="K447">
        <v>4948.75</v>
      </c>
      <c r="L447" t="s">
        <v>115</v>
      </c>
      <c r="M447" t="s">
        <v>116</v>
      </c>
      <c r="N447" t="s">
        <v>119</v>
      </c>
      <c r="O447" t="s">
        <v>118</v>
      </c>
    </row>
    <row r="448" spans="1:15" x14ac:dyDescent="0.35">
      <c r="A448" t="s">
        <v>205</v>
      </c>
      <c r="B448" s="10">
        <v>0</v>
      </c>
      <c r="C448" t="s">
        <v>108</v>
      </c>
      <c r="D448" t="s">
        <v>206</v>
      </c>
      <c r="E448" s="10">
        <v>0</v>
      </c>
      <c r="F448" t="s">
        <v>108</v>
      </c>
      <c r="G448" t="s">
        <v>110</v>
      </c>
      <c r="H448" t="s">
        <v>111</v>
      </c>
      <c r="I448">
        <v>293.31</v>
      </c>
      <c r="J448">
        <v>399</v>
      </c>
      <c r="K448">
        <v>7039.5</v>
      </c>
      <c r="L448" t="s">
        <v>115</v>
      </c>
      <c r="M448" t="s">
        <v>116</v>
      </c>
      <c r="N448" t="s">
        <v>117</v>
      </c>
      <c r="O448" t="s">
        <v>118</v>
      </c>
    </row>
    <row r="449" spans="1:15" x14ac:dyDescent="0.35">
      <c r="A449" t="s">
        <v>205</v>
      </c>
      <c r="B449" s="10">
        <v>0</v>
      </c>
      <c r="C449" t="s">
        <v>108</v>
      </c>
      <c r="D449" t="s">
        <v>206</v>
      </c>
      <c r="E449" s="10">
        <v>0</v>
      </c>
      <c r="F449" t="s">
        <v>108</v>
      </c>
      <c r="G449" t="s">
        <v>110</v>
      </c>
      <c r="H449" t="s">
        <v>111</v>
      </c>
      <c r="I449">
        <v>643.99</v>
      </c>
      <c r="J449">
        <v>1151</v>
      </c>
      <c r="K449">
        <v>15294.75</v>
      </c>
      <c r="L449" t="s">
        <v>115</v>
      </c>
      <c r="M449" t="s">
        <v>116</v>
      </c>
      <c r="N449" t="s">
        <v>117</v>
      </c>
      <c r="O449" t="s">
        <v>118</v>
      </c>
    </row>
    <row r="450" spans="1:15" x14ac:dyDescent="0.35">
      <c r="A450" t="s">
        <v>205</v>
      </c>
      <c r="B450" s="10">
        <v>0</v>
      </c>
      <c r="C450" t="s">
        <v>108</v>
      </c>
      <c r="D450" t="s">
        <v>206</v>
      </c>
      <c r="E450" s="10">
        <v>0</v>
      </c>
      <c r="F450" t="s">
        <v>108</v>
      </c>
      <c r="G450" t="s">
        <v>110</v>
      </c>
      <c r="H450" t="s">
        <v>121</v>
      </c>
      <c r="I450">
        <v>230</v>
      </c>
      <c r="J450">
        <v>230</v>
      </c>
      <c r="K450">
        <v>5520</v>
      </c>
      <c r="L450" t="s">
        <v>115</v>
      </c>
      <c r="M450" t="s">
        <v>116</v>
      </c>
      <c r="N450" t="s">
        <v>200</v>
      </c>
      <c r="O450" t="s">
        <v>123</v>
      </c>
    </row>
    <row r="451" spans="1:15" x14ac:dyDescent="0.35">
      <c r="A451" t="s">
        <v>205</v>
      </c>
      <c r="B451" s="10">
        <v>0</v>
      </c>
      <c r="C451" t="s">
        <v>108</v>
      </c>
      <c r="D451" t="s">
        <v>206</v>
      </c>
      <c r="E451" s="10">
        <v>0</v>
      </c>
      <c r="F451" t="s">
        <v>108</v>
      </c>
      <c r="G451" t="s">
        <v>110</v>
      </c>
      <c r="H451" t="s">
        <v>111</v>
      </c>
      <c r="I451">
        <v>189.57</v>
      </c>
      <c r="J451">
        <v>553</v>
      </c>
      <c r="K451">
        <v>4170.5</v>
      </c>
      <c r="L451" t="s">
        <v>115</v>
      </c>
      <c r="M451" t="s">
        <v>116</v>
      </c>
      <c r="N451" t="s">
        <v>120</v>
      </c>
      <c r="O451" t="s">
        <v>118</v>
      </c>
    </row>
    <row r="452" spans="1:15" x14ac:dyDescent="0.35">
      <c r="A452" t="s">
        <v>205</v>
      </c>
      <c r="B452" s="10">
        <v>0</v>
      </c>
      <c r="C452" t="s">
        <v>108</v>
      </c>
      <c r="D452" t="s">
        <v>206</v>
      </c>
      <c r="E452" s="10">
        <v>0</v>
      </c>
      <c r="F452" t="s">
        <v>108</v>
      </c>
      <c r="G452" t="s">
        <v>110</v>
      </c>
      <c r="H452" t="s">
        <v>121</v>
      </c>
      <c r="I452">
        <v>245</v>
      </c>
      <c r="J452">
        <v>380</v>
      </c>
      <c r="K452">
        <v>5881</v>
      </c>
      <c r="L452" t="s">
        <v>89</v>
      </c>
      <c r="M452" t="s">
        <v>116</v>
      </c>
      <c r="N452" t="s">
        <v>186</v>
      </c>
      <c r="O452" t="s">
        <v>123</v>
      </c>
    </row>
    <row r="453" spans="1:15" x14ac:dyDescent="0.35">
      <c r="A453" t="s">
        <v>205</v>
      </c>
      <c r="B453" s="10">
        <v>0</v>
      </c>
      <c r="C453" t="s">
        <v>108</v>
      </c>
      <c r="D453" t="s">
        <v>205</v>
      </c>
      <c r="E453" s="10">
        <v>0.30208333333333331</v>
      </c>
      <c r="F453" t="s">
        <v>108</v>
      </c>
      <c r="G453" t="s">
        <v>110</v>
      </c>
      <c r="H453" t="s">
        <v>121</v>
      </c>
      <c r="I453">
        <v>134</v>
      </c>
      <c r="J453">
        <v>200</v>
      </c>
      <c r="K453">
        <v>975</v>
      </c>
      <c r="L453" t="s">
        <v>89</v>
      </c>
      <c r="M453" t="s">
        <v>116</v>
      </c>
      <c r="N453" t="s">
        <v>181</v>
      </c>
      <c r="O453" t="s">
        <v>123</v>
      </c>
    </row>
    <row r="454" spans="1:15" x14ac:dyDescent="0.35">
      <c r="A454" t="s">
        <v>205</v>
      </c>
      <c r="B454" s="10">
        <v>0</v>
      </c>
      <c r="C454" t="s">
        <v>108</v>
      </c>
      <c r="D454" t="s">
        <v>206</v>
      </c>
      <c r="E454" s="10">
        <v>0</v>
      </c>
      <c r="F454" t="s">
        <v>108</v>
      </c>
      <c r="G454" t="s">
        <v>110</v>
      </c>
      <c r="H454" t="s">
        <v>121</v>
      </c>
      <c r="I454">
        <v>8</v>
      </c>
      <c r="J454">
        <v>8</v>
      </c>
      <c r="K454">
        <v>192</v>
      </c>
      <c r="L454" t="s">
        <v>89</v>
      </c>
      <c r="M454" t="s">
        <v>116</v>
      </c>
      <c r="N454" t="s">
        <v>197</v>
      </c>
      <c r="O454" t="s">
        <v>123</v>
      </c>
    </row>
    <row r="455" spans="1:15" x14ac:dyDescent="0.35">
      <c r="A455" t="s">
        <v>205</v>
      </c>
      <c r="B455" s="10">
        <v>0</v>
      </c>
      <c r="C455" t="s">
        <v>108</v>
      </c>
      <c r="D455" t="s">
        <v>206</v>
      </c>
      <c r="E455" s="10">
        <v>0</v>
      </c>
      <c r="F455" t="s">
        <v>108</v>
      </c>
      <c r="G455" t="s">
        <v>110</v>
      </c>
      <c r="H455" t="s">
        <v>121</v>
      </c>
      <c r="I455">
        <v>307</v>
      </c>
      <c r="J455">
        <v>307</v>
      </c>
      <c r="K455">
        <v>7368</v>
      </c>
      <c r="L455" t="s">
        <v>89</v>
      </c>
      <c r="M455" t="s">
        <v>116</v>
      </c>
      <c r="N455" t="s">
        <v>152</v>
      </c>
      <c r="O455" t="s">
        <v>123</v>
      </c>
    </row>
    <row r="456" spans="1:15" x14ac:dyDescent="0.35">
      <c r="A456" t="s">
        <v>205</v>
      </c>
      <c r="B456" s="10">
        <v>0</v>
      </c>
      <c r="C456" t="s">
        <v>108</v>
      </c>
      <c r="D456" t="s">
        <v>206</v>
      </c>
      <c r="E456" s="10">
        <v>0</v>
      </c>
      <c r="F456" t="s">
        <v>108</v>
      </c>
      <c r="G456" t="s">
        <v>110</v>
      </c>
      <c r="H456" t="s">
        <v>121</v>
      </c>
      <c r="I456">
        <v>489.83</v>
      </c>
      <c r="J456">
        <v>795</v>
      </c>
      <c r="K456">
        <v>11756</v>
      </c>
      <c r="L456" t="s">
        <v>91</v>
      </c>
      <c r="M456" t="s">
        <v>116</v>
      </c>
      <c r="N456" t="s">
        <v>164</v>
      </c>
      <c r="O456" t="s">
        <v>123</v>
      </c>
    </row>
    <row r="457" spans="1:15" x14ac:dyDescent="0.35">
      <c r="A457" t="s">
        <v>205</v>
      </c>
      <c r="B457" s="10">
        <v>0</v>
      </c>
      <c r="C457" t="s">
        <v>108</v>
      </c>
      <c r="D457" t="s">
        <v>206</v>
      </c>
      <c r="E457" s="10">
        <v>0</v>
      </c>
      <c r="F457" t="s">
        <v>108</v>
      </c>
      <c r="G457" t="s">
        <v>110</v>
      </c>
      <c r="H457" t="s">
        <v>121</v>
      </c>
      <c r="I457">
        <v>108</v>
      </c>
      <c r="J457">
        <v>150</v>
      </c>
      <c r="K457">
        <v>1188</v>
      </c>
      <c r="L457" t="s">
        <v>91</v>
      </c>
      <c r="M457" t="s">
        <v>116</v>
      </c>
      <c r="N457" t="s">
        <v>209</v>
      </c>
      <c r="O457" t="s">
        <v>123</v>
      </c>
    </row>
    <row r="458" spans="1:15" x14ac:dyDescent="0.35">
      <c r="A458" t="s">
        <v>205</v>
      </c>
      <c r="B458" s="10">
        <v>0</v>
      </c>
      <c r="C458" t="s">
        <v>108</v>
      </c>
      <c r="D458" t="s">
        <v>206</v>
      </c>
      <c r="E458" s="10">
        <v>0</v>
      </c>
      <c r="F458" t="s">
        <v>108</v>
      </c>
      <c r="G458" t="s">
        <v>110</v>
      </c>
      <c r="H458" t="s">
        <v>121</v>
      </c>
      <c r="I458">
        <v>302.23</v>
      </c>
      <c r="J458">
        <v>495</v>
      </c>
      <c r="K458">
        <v>7253.5</v>
      </c>
      <c r="L458" t="s">
        <v>91</v>
      </c>
      <c r="M458" t="s">
        <v>116</v>
      </c>
      <c r="N458" t="s">
        <v>122</v>
      </c>
      <c r="O458" t="s">
        <v>123</v>
      </c>
    </row>
    <row r="459" spans="1:15" x14ac:dyDescent="0.35">
      <c r="A459" t="s">
        <v>205</v>
      </c>
      <c r="B459" s="10">
        <v>0</v>
      </c>
      <c r="C459" t="s">
        <v>108</v>
      </c>
      <c r="D459" t="s">
        <v>206</v>
      </c>
      <c r="E459" s="10">
        <v>0</v>
      </c>
      <c r="F459" t="s">
        <v>108</v>
      </c>
      <c r="G459" t="s">
        <v>110</v>
      </c>
      <c r="H459" t="s">
        <v>121</v>
      </c>
      <c r="I459">
        <v>403.06</v>
      </c>
      <c r="J459">
        <v>730</v>
      </c>
      <c r="K459">
        <v>9673.5</v>
      </c>
      <c r="L459" t="s">
        <v>91</v>
      </c>
      <c r="M459" t="s">
        <v>116</v>
      </c>
      <c r="N459" t="s">
        <v>143</v>
      </c>
      <c r="O459" t="s">
        <v>123</v>
      </c>
    </row>
    <row r="460" spans="1:15" x14ac:dyDescent="0.35">
      <c r="A460" t="s">
        <v>205</v>
      </c>
      <c r="B460" s="10">
        <v>0</v>
      </c>
      <c r="C460" t="s">
        <v>108</v>
      </c>
      <c r="D460" t="s">
        <v>206</v>
      </c>
      <c r="E460" s="10">
        <v>0</v>
      </c>
      <c r="F460" t="s">
        <v>108</v>
      </c>
      <c r="G460" t="s">
        <v>110</v>
      </c>
      <c r="H460" t="s">
        <v>121</v>
      </c>
      <c r="I460">
        <v>163.37</v>
      </c>
      <c r="J460">
        <v>425</v>
      </c>
      <c r="K460">
        <v>2859</v>
      </c>
      <c r="L460" t="s">
        <v>91</v>
      </c>
      <c r="M460" t="s">
        <v>116</v>
      </c>
      <c r="N460" t="s">
        <v>164</v>
      </c>
      <c r="O460" t="s">
        <v>123</v>
      </c>
    </row>
    <row r="461" spans="1:15" x14ac:dyDescent="0.35">
      <c r="A461" t="s">
        <v>205</v>
      </c>
      <c r="B461" s="10">
        <v>2.0833333333333332E-2</v>
      </c>
      <c r="C461" t="s">
        <v>108</v>
      </c>
      <c r="D461" t="s">
        <v>205</v>
      </c>
      <c r="E461" s="10">
        <v>0.46875</v>
      </c>
      <c r="F461" t="s">
        <v>108</v>
      </c>
      <c r="G461" t="s">
        <v>110</v>
      </c>
      <c r="H461" t="s">
        <v>111</v>
      </c>
      <c r="I461">
        <v>59.68</v>
      </c>
      <c r="J461">
        <v>141</v>
      </c>
      <c r="K461">
        <v>283.5</v>
      </c>
      <c r="L461" t="s">
        <v>115</v>
      </c>
      <c r="M461" t="s">
        <v>116</v>
      </c>
      <c r="N461" t="s">
        <v>126</v>
      </c>
      <c r="O461" t="s">
        <v>118</v>
      </c>
    </row>
    <row r="462" spans="1:15" x14ac:dyDescent="0.35">
      <c r="A462" t="s">
        <v>205</v>
      </c>
      <c r="B462" s="10">
        <v>6.25E-2</v>
      </c>
      <c r="C462" t="s">
        <v>108</v>
      </c>
      <c r="D462" t="s">
        <v>205</v>
      </c>
      <c r="E462" s="10">
        <v>0.19791666666666666</v>
      </c>
      <c r="F462" t="s">
        <v>108</v>
      </c>
      <c r="G462" t="s">
        <v>110</v>
      </c>
      <c r="H462" t="s">
        <v>111</v>
      </c>
      <c r="I462">
        <v>154</v>
      </c>
      <c r="J462">
        <v>200</v>
      </c>
      <c r="K462">
        <v>500</v>
      </c>
      <c r="L462" t="s">
        <v>88</v>
      </c>
      <c r="M462" t="s">
        <v>88</v>
      </c>
      <c r="N462" t="s">
        <v>163</v>
      </c>
      <c r="O462" t="s">
        <v>118</v>
      </c>
    </row>
    <row r="463" spans="1:15" x14ac:dyDescent="0.35">
      <c r="A463" t="s">
        <v>205</v>
      </c>
      <c r="B463" s="10">
        <v>6.25E-2</v>
      </c>
      <c r="C463" t="s">
        <v>108</v>
      </c>
      <c r="D463" t="s">
        <v>205</v>
      </c>
      <c r="E463" s="10">
        <v>0.19791666666666666</v>
      </c>
      <c r="F463" t="s">
        <v>108</v>
      </c>
      <c r="G463" t="s">
        <v>110</v>
      </c>
      <c r="H463" t="s">
        <v>121</v>
      </c>
      <c r="I463">
        <v>153.85</v>
      </c>
      <c r="J463">
        <v>200</v>
      </c>
      <c r="K463">
        <v>500</v>
      </c>
      <c r="L463" t="s">
        <v>115</v>
      </c>
      <c r="M463" t="s">
        <v>88</v>
      </c>
      <c r="N463" t="s">
        <v>200</v>
      </c>
      <c r="O463" t="s">
        <v>123</v>
      </c>
    </row>
    <row r="464" spans="1:15" x14ac:dyDescent="0.35">
      <c r="A464" t="s">
        <v>205</v>
      </c>
      <c r="B464" s="10">
        <v>0.13541666666666666</v>
      </c>
      <c r="C464" t="s">
        <v>108</v>
      </c>
      <c r="D464" t="s">
        <v>205</v>
      </c>
      <c r="E464" s="10">
        <v>0.29166666666666669</v>
      </c>
      <c r="F464" t="s">
        <v>108</v>
      </c>
      <c r="G464" t="s">
        <v>110</v>
      </c>
      <c r="H464" t="s">
        <v>111</v>
      </c>
      <c r="I464">
        <v>55.67</v>
      </c>
      <c r="J464">
        <v>110</v>
      </c>
      <c r="K464">
        <v>208.75</v>
      </c>
      <c r="L464" t="s">
        <v>115</v>
      </c>
      <c r="M464" t="s">
        <v>199</v>
      </c>
      <c r="N464" t="s">
        <v>119</v>
      </c>
      <c r="O464" t="s">
        <v>118</v>
      </c>
    </row>
    <row r="465" spans="1:15" x14ac:dyDescent="0.35">
      <c r="A465" t="s">
        <v>205</v>
      </c>
      <c r="B465" s="10">
        <v>0.13541666666666666</v>
      </c>
      <c r="C465" t="s">
        <v>108</v>
      </c>
      <c r="D465" t="s">
        <v>205</v>
      </c>
      <c r="E465" s="10">
        <v>0.29166666666666669</v>
      </c>
      <c r="F465" t="s">
        <v>108</v>
      </c>
      <c r="G465" t="s">
        <v>110</v>
      </c>
      <c r="H465" t="s">
        <v>111</v>
      </c>
      <c r="I465">
        <v>90.67</v>
      </c>
      <c r="J465">
        <v>180</v>
      </c>
      <c r="K465">
        <v>340</v>
      </c>
      <c r="L465" t="s">
        <v>115</v>
      </c>
      <c r="M465" t="s">
        <v>199</v>
      </c>
      <c r="N465" t="s">
        <v>117</v>
      </c>
      <c r="O465" t="s">
        <v>118</v>
      </c>
    </row>
    <row r="466" spans="1:15" x14ac:dyDescent="0.35">
      <c r="A466" t="s">
        <v>205</v>
      </c>
      <c r="B466" s="10">
        <v>0.13541666666666666</v>
      </c>
      <c r="C466" t="s">
        <v>108</v>
      </c>
      <c r="D466" t="s">
        <v>205</v>
      </c>
      <c r="E466" s="10">
        <v>0.29166666666666669</v>
      </c>
      <c r="F466" t="s">
        <v>108</v>
      </c>
      <c r="G466" t="s">
        <v>110</v>
      </c>
      <c r="H466" t="s">
        <v>121</v>
      </c>
      <c r="I466">
        <v>146.33000000000001</v>
      </c>
      <c r="J466">
        <v>290</v>
      </c>
      <c r="K466">
        <v>548.75</v>
      </c>
      <c r="L466" t="s">
        <v>91</v>
      </c>
      <c r="M466" t="s">
        <v>199</v>
      </c>
      <c r="N466" t="s">
        <v>164</v>
      </c>
      <c r="O466" t="s">
        <v>123</v>
      </c>
    </row>
    <row r="467" spans="1:15" x14ac:dyDescent="0.35">
      <c r="A467" t="s">
        <v>205</v>
      </c>
      <c r="B467" s="10">
        <v>0.1875</v>
      </c>
      <c r="C467" t="s">
        <v>108</v>
      </c>
      <c r="D467" t="s">
        <v>205</v>
      </c>
      <c r="E467" s="10">
        <v>0.75</v>
      </c>
      <c r="F467" t="s">
        <v>108</v>
      </c>
      <c r="G467" t="s">
        <v>110</v>
      </c>
      <c r="H467" t="s">
        <v>111</v>
      </c>
      <c r="I467">
        <v>498.13</v>
      </c>
      <c r="J467">
        <v>732</v>
      </c>
      <c r="K467">
        <v>6724.75</v>
      </c>
      <c r="L467" t="s">
        <v>115</v>
      </c>
      <c r="M467" t="s">
        <v>116</v>
      </c>
      <c r="N467" t="s">
        <v>126</v>
      </c>
      <c r="O467" t="s">
        <v>118</v>
      </c>
    </row>
    <row r="468" spans="1:15" x14ac:dyDescent="0.35">
      <c r="A468" t="s">
        <v>205</v>
      </c>
      <c r="B468" s="10">
        <v>0.1875</v>
      </c>
      <c r="C468" t="s">
        <v>108</v>
      </c>
      <c r="D468" t="s">
        <v>206</v>
      </c>
      <c r="E468" s="10">
        <v>0</v>
      </c>
      <c r="F468" t="s">
        <v>108</v>
      </c>
      <c r="G468" t="s">
        <v>110</v>
      </c>
      <c r="H468" t="s">
        <v>121</v>
      </c>
      <c r="I468">
        <v>207</v>
      </c>
      <c r="J468">
        <v>308</v>
      </c>
      <c r="K468">
        <v>4029</v>
      </c>
      <c r="L468" t="s">
        <v>89</v>
      </c>
      <c r="M468" t="s">
        <v>116</v>
      </c>
      <c r="N468" t="s">
        <v>182</v>
      </c>
      <c r="O468" t="s">
        <v>123</v>
      </c>
    </row>
    <row r="469" spans="1:15" x14ac:dyDescent="0.35">
      <c r="A469" t="s">
        <v>205</v>
      </c>
      <c r="B469" s="10">
        <v>0.21875</v>
      </c>
      <c r="C469" t="s">
        <v>108</v>
      </c>
      <c r="D469" t="s">
        <v>206</v>
      </c>
      <c r="E469" s="10">
        <v>0</v>
      </c>
      <c r="F469" t="s">
        <v>108</v>
      </c>
      <c r="G469" t="s">
        <v>110</v>
      </c>
      <c r="H469" t="s">
        <v>121</v>
      </c>
      <c r="I469">
        <v>261</v>
      </c>
      <c r="J469">
        <v>426</v>
      </c>
      <c r="K469">
        <v>4890</v>
      </c>
      <c r="L469" t="s">
        <v>89</v>
      </c>
      <c r="M469" t="s">
        <v>116</v>
      </c>
      <c r="N469" t="s">
        <v>180</v>
      </c>
      <c r="O469" t="s">
        <v>123</v>
      </c>
    </row>
    <row r="470" spans="1:15" x14ac:dyDescent="0.35">
      <c r="A470" t="s">
        <v>205</v>
      </c>
      <c r="B470" s="10">
        <v>0.29166666666666669</v>
      </c>
      <c r="C470" t="s">
        <v>108</v>
      </c>
      <c r="D470" t="s">
        <v>205</v>
      </c>
      <c r="E470" s="10">
        <v>0.95833333333333337</v>
      </c>
      <c r="F470" t="s">
        <v>108</v>
      </c>
      <c r="G470" t="s">
        <v>110</v>
      </c>
      <c r="H470" t="s">
        <v>111</v>
      </c>
      <c r="I470">
        <v>219</v>
      </c>
      <c r="J470">
        <v>452</v>
      </c>
      <c r="K470">
        <v>3060</v>
      </c>
      <c r="L470" t="s">
        <v>88</v>
      </c>
      <c r="M470" t="s">
        <v>116</v>
      </c>
      <c r="N470" t="s">
        <v>154</v>
      </c>
      <c r="O470" t="s">
        <v>123</v>
      </c>
    </row>
    <row r="471" spans="1:15" x14ac:dyDescent="0.35">
      <c r="A471" t="s">
        <v>205</v>
      </c>
      <c r="B471" s="10">
        <v>0.29166666666666669</v>
      </c>
      <c r="C471" t="s">
        <v>108</v>
      </c>
      <c r="D471" t="s">
        <v>205</v>
      </c>
      <c r="E471" s="10">
        <v>0.83333333333333337</v>
      </c>
      <c r="F471" t="s">
        <v>108</v>
      </c>
      <c r="G471" t="s">
        <v>110</v>
      </c>
      <c r="H471" t="s">
        <v>111</v>
      </c>
      <c r="I471">
        <v>159</v>
      </c>
      <c r="J471">
        <v>200</v>
      </c>
      <c r="K471">
        <v>1112</v>
      </c>
      <c r="L471" t="s">
        <v>88</v>
      </c>
      <c r="M471" t="s">
        <v>116</v>
      </c>
      <c r="N471" t="s">
        <v>145</v>
      </c>
      <c r="O471" t="s">
        <v>123</v>
      </c>
    </row>
    <row r="472" spans="1:15" x14ac:dyDescent="0.35">
      <c r="A472" t="s">
        <v>205</v>
      </c>
      <c r="B472" s="10">
        <v>0.29166666666666669</v>
      </c>
      <c r="C472" t="s">
        <v>108</v>
      </c>
      <c r="D472" t="s">
        <v>205</v>
      </c>
      <c r="E472" s="10">
        <v>0.91666666666666663</v>
      </c>
      <c r="F472" t="s">
        <v>108</v>
      </c>
      <c r="G472" t="s">
        <v>110</v>
      </c>
      <c r="H472" t="s">
        <v>111</v>
      </c>
      <c r="I472">
        <v>202</v>
      </c>
      <c r="J472">
        <v>263</v>
      </c>
      <c r="K472">
        <v>1616</v>
      </c>
      <c r="L472" t="s">
        <v>88</v>
      </c>
      <c r="M472" t="s">
        <v>116</v>
      </c>
      <c r="N472" t="s">
        <v>125</v>
      </c>
      <c r="O472" t="s">
        <v>123</v>
      </c>
    </row>
    <row r="473" spans="1:15" x14ac:dyDescent="0.35">
      <c r="A473" t="s">
        <v>205</v>
      </c>
      <c r="B473" s="10">
        <v>0.29166666666666669</v>
      </c>
      <c r="C473" t="s">
        <v>108</v>
      </c>
      <c r="D473" t="s">
        <v>205</v>
      </c>
      <c r="E473" s="10">
        <v>0.96875</v>
      </c>
      <c r="F473" t="s">
        <v>108</v>
      </c>
      <c r="G473" t="s">
        <v>110</v>
      </c>
      <c r="H473" t="s">
        <v>111</v>
      </c>
      <c r="I473">
        <v>286.32</v>
      </c>
      <c r="J473">
        <v>388</v>
      </c>
      <c r="K473">
        <v>1789.5</v>
      </c>
      <c r="L473" t="s">
        <v>115</v>
      </c>
      <c r="M473" t="s">
        <v>128</v>
      </c>
      <c r="N473" t="s">
        <v>117</v>
      </c>
      <c r="O473" t="s">
        <v>118</v>
      </c>
    </row>
    <row r="474" spans="1:15" x14ac:dyDescent="0.35">
      <c r="A474" t="s">
        <v>205</v>
      </c>
      <c r="B474" s="10">
        <v>0.29166666666666669</v>
      </c>
      <c r="C474" t="s">
        <v>108</v>
      </c>
      <c r="D474" t="s">
        <v>205</v>
      </c>
      <c r="E474" s="10">
        <v>0.33333333333333331</v>
      </c>
      <c r="F474" t="s">
        <v>108</v>
      </c>
      <c r="G474" t="s">
        <v>141</v>
      </c>
      <c r="H474" t="s">
        <v>121</v>
      </c>
      <c r="I474">
        <v>600</v>
      </c>
      <c r="J474">
        <v>600</v>
      </c>
      <c r="K474">
        <v>600</v>
      </c>
      <c r="L474" t="s">
        <v>115</v>
      </c>
      <c r="M474" t="s">
        <v>115</v>
      </c>
      <c r="N474" t="s">
        <v>113</v>
      </c>
      <c r="O474" t="s">
        <v>114</v>
      </c>
    </row>
    <row r="475" spans="1:15" x14ac:dyDescent="0.35">
      <c r="A475" t="s">
        <v>205</v>
      </c>
      <c r="B475" s="10">
        <v>0.29166666666666669</v>
      </c>
      <c r="C475" t="s">
        <v>108</v>
      </c>
      <c r="D475" t="s">
        <v>206</v>
      </c>
      <c r="E475" s="10">
        <v>0</v>
      </c>
      <c r="F475" t="s">
        <v>108</v>
      </c>
      <c r="G475" t="s">
        <v>110</v>
      </c>
      <c r="H475" t="s">
        <v>111</v>
      </c>
      <c r="I475">
        <v>86.63</v>
      </c>
      <c r="J475">
        <v>94</v>
      </c>
      <c r="K475">
        <v>1386</v>
      </c>
      <c r="L475" t="s">
        <v>115</v>
      </c>
      <c r="M475" t="s">
        <v>116</v>
      </c>
      <c r="N475" t="s">
        <v>159</v>
      </c>
      <c r="O475" t="s">
        <v>118</v>
      </c>
    </row>
    <row r="476" spans="1:15" x14ac:dyDescent="0.35">
      <c r="A476" t="s">
        <v>205</v>
      </c>
      <c r="B476" s="10">
        <v>0.29166666666666669</v>
      </c>
      <c r="C476" t="s">
        <v>108</v>
      </c>
      <c r="D476" t="s">
        <v>205</v>
      </c>
      <c r="E476" s="10">
        <v>0.41666666666666669</v>
      </c>
      <c r="F476" t="s">
        <v>108</v>
      </c>
      <c r="G476" t="s">
        <v>110</v>
      </c>
      <c r="H476" t="s">
        <v>121</v>
      </c>
      <c r="I476">
        <v>185</v>
      </c>
      <c r="J476">
        <v>185</v>
      </c>
      <c r="K476">
        <v>555</v>
      </c>
      <c r="L476" t="s">
        <v>89</v>
      </c>
      <c r="M476" t="s">
        <v>128</v>
      </c>
      <c r="N476" t="s">
        <v>186</v>
      </c>
      <c r="O476" t="s">
        <v>123</v>
      </c>
    </row>
    <row r="477" spans="1:15" x14ac:dyDescent="0.35">
      <c r="A477" t="s">
        <v>205</v>
      </c>
      <c r="B477" s="10">
        <v>0.33333333333333331</v>
      </c>
      <c r="C477" t="s">
        <v>108</v>
      </c>
      <c r="D477" t="s">
        <v>205</v>
      </c>
      <c r="E477" s="10">
        <v>0.83333333333333337</v>
      </c>
      <c r="F477" t="s">
        <v>108</v>
      </c>
      <c r="G477" t="s">
        <v>110</v>
      </c>
      <c r="H477" t="s">
        <v>111</v>
      </c>
      <c r="I477">
        <v>59</v>
      </c>
      <c r="J477">
        <v>116</v>
      </c>
      <c r="K477">
        <v>353</v>
      </c>
      <c r="L477" t="s">
        <v>88</v>
      </c>
      <c r="M477" t="s">
        <v>116</v>
      </c>
      <c r="N477" t="s">
        <v>145</v>
      </c>
      <c r="O477" t="s">
        <v>123</v>
      </c>
    </row>
    <row r="478" spans="1:15" x14ac:dyDescent="0.35">
      <c r="A478" t="s">
        <v>205</v>
      </c>
      <c r="B478" s="10">
        <v>0.33333333333333331</v>
      </c>
      <c r="C478" t="s">
        <v>108</v>
      </c>
      <c r="D478" t="s">
        <v>205</v>
      </c>
      <c r="E478" s="10">
        <v>0.83333333333333337</v>
      </c>
      <c r="F478" t="s">
        <v>108</v>
      </c>
      <c r="G478" t="s">
        <v>110</v>
      </c>
      <c r="H478" t="s">
        <v>111</v>
      </c>
      <c r="I478">
        <v>75</v>
      </c>
      <c r="J478">
        <v>119</v>
      </c>
      <c r="K478">
        <v>319</v>
      </c>
      <c r="L478" t="s">
        <v>88</v>
      </c>
      <c r="M478" t="s">
        <v>116</v>
      </c>
      <c r="N478" t="s">
        <v>125</v>
      </c>
      <c r="O478" t="s">
        <v>123</v>
      </c>
    </row>
    <row r="479" spans="1:15" x14ac:dyDescent="0.35">
      <c r="A479" t="s">
        <v>205</v>
      </c>
      <c r="B479" s="10">
        <v>0.33333333333333331</v>
      </c>
      <c r="C479" t="s">
        <v>108</v>
      </c>
      <c r="D479" t="s">
        <v>205</v>
      </c>
      <c r="E479" s="10">
        <v>0.375</v>
      </c>
      <c r="F479" t="s">
        <v>108</v>
      </c>
      <c r="G479" t="s">
        <v>141</v>
      </c>
      <c r="H479" t="s">
        <v>121</v>
      </c>
      <c r="I479">
        <v>213</v>
      </c>
      <c r="J479">
        <v>213</v>
      </c>
      <c r="K479">
        <v>213</v>
      </c>
      <c r="L479" t="s">
        <v>115</v>
      </c>
      <c r="M479" t="s">
        <v>115</v>
      </c>
      <c r="N479" t="s">
        <v>113</v>
      </c>
      <c r="O479" t="s">
        <v>114</v>
      </c>
    </row>
    <row r="480" spans="1:15" x14ac:dyDescent="0.35">
      <c r="A480" t="s">
        <v>205</v>
      </c>
      <c r="B480" s="10">
        <v>0.33333333333333331</v>
      </c>
      <c r="C480" t="s">
        <v>108</v>
      </c>
      <c r="D480" t="s">
        <v>206</v>
      </c>
      <c r="E480" s="10">
        <v>0</v>
      </c>
      <c r="F480" t="s">
        <v>108</v>
      </c>
      <c r="G480" t="s">
        <v>110</v>
      </c>
      <c r="H480" t="s">
        <v>111</v>
      </c>
      <c r="I480">
        <v>91.64</v>
      </c>
      <c r="J480">
        <v>92</v>
      </c>
      <c r="K480">
        <v>1283</v>
      </c>
      <c r="L480" t="s">
        <v>115</v>
      </c>
      <c r="M480" t="s">
        <v>116</v>
      </c>
      <c r="N480" t="s">
        <v>158</v>
      </c>
      <c r="O480" t="s">
        <v>118</v>
      </c>
    </row>
    <row r="481" spans="1:15" x14ac:dyDescent="0.35">
      <c r="A481" t="s">
        <v>205</v>
      </c>
      <c r="B481" s="10">
        <v>0.33333333333333331</v>
      </c>
      <c r="C481" t="s">
        <v>108</v>
      </c>
      <c r="D481" t="s">
        <v>206</v>
      </c>
      <c r="E481" s="10">
        <v>0</v>
      </c>
      <c r="F481" t="s">
        <v>108</v>
      </c>
      <c r="G481" t="s">
        <v>110</v>
      </c>
      <c r="H481" t="s">
        <v>111</v>
      </c>
      <c r="I481">
        <v>61.46</v>
      </c>
      <c r="J481">
        <v>67</v>
      </c>
      <c r="K481">
        <v>799</v>
      </c>
      <c r="L481" t="s">
        <v>115</v>
      </c>
      <c r="M481" t="s">
        <v>116</v>
      </c>
      <c r="N481" t="s">
        <v>210</v>
      </c>
      <c r="O481" t="s">
        <v>118</v>
      </c>
    </row>
    <row r="482" spans="1:15" x14ac:dyDescent="0.35">
      <c r="A482" t="s">
        <v>205</v>
      </c>
      <c r="B482" s="10">
        <v>0.33333333333333331</v>
      </c>
      <c r="C482" t="s">
        <v>108</v>
      </c>
      <c r="D482" t="s">
        <v>205</v>
      </c>
      <c r="E482" s="10">
        <v>0.75</v>
      </c>
      <c r="F482" t="s">
        <v>108</v>
      </c>
      <c r="G482" t="s">
        <v>110</v>
      </c>
      <c r="H482" t="s">
        <v>121</v>
      </c>
      <c r="I482">
        <v>358.13</v>
      </c>
      <c r="J482">
        <v>530</v>
      </c>
      <c r="K482">
        <v>3581.25</v>
      </c>
      <c r="L482" t="s">
        <v>115</v>
      </c>
      <c r="M482" t="s">
        <v>116</v>
      </c>
      <c r="N482" t="s">
        <v>211</v>
      </c>
      <c r="O482" t="s">
        <v>123</v>
      </c>
    </row>
    <row r="483" spans="1:15" x14ac:dyDescent="0.35">
      <c r="A483" t="s">
        <v>205</v>
      </c>
      <c r="B483" s="10">
        <v>0.34375</v>
      </c>
      <c r="C483" t="s">
        <v>108</v>
      </c>
      <c r="D483" t="s">
        <v>205</v>
      </c>
      <c r="E483" s="10">
        <v>0.95833333333333337</v>
      </c>
      <c r="F483" t="s">
        <v>108</v>
      </c>
      <c r="G483" t="s">
        <v>110</v>
      </c>
      <c r="H483" t="s">
        <v>121</v>
      </c>
      <c r="I483">
        <v>120.29</v>
      </c>
      <c r="J483">
        <v>207</v>
      </c>
      <c r="K483">
        <v>421</v>
      </c>
      <c r="L483" t="s">
        <v>91</v>
      </c>
      <c r="M483" t="s">
        <v>128</v>
      </c>
      <c r="N483" t="s">
        <v>129</v>
      </c>
      <c r="O483" t="s">
        <v>114</v>
      </c>
    </row>
    <row r="484" spans="1:15" x14ac:dyDescent="0.35">
      <c r="A484" t="s">
        <v>205</v>
      </c>
      <c r="B484" s="10">
        <v>0.35416666666666669</v>
      </c>
      <c r="C484" t="s">
        <v>108</v>
      </c>
      <c r="D484" t="s">
        <v>205</v>
      </c>
      <c r="E484" s="10">
        <v>0.41666666666666669</v>
      </c>
      <c r="F484" t="s">
        <v>108</v>
      </c>
      <c r="G484" t="s">
        <v>110</v>
      </c>
      <c r="H484" t="s">
        <v>121</v>
      </c>
      <c r="I484">
        <v>167</v>
      </c>
      <c r="J484">
        <v>200</v>
      </c>
      <c r="K484">
        <v>250</v>
      </c>
      <c r="L484" t="s">
        <v>89</v>
      </c>
      <c r="M484" t="s">
        <v>128</v>
      </c>
      <c r="N484" t="s">
        <v>152</v>
      </c>
      <c r="O484" t="s">
        <v>123</v>
      </c>
    </row>
    <row r="485" spans="1:15" x14ac:dyDescent="0.35">
      <c r="A485" t="s">
        <v>205</v>
      </c>
      <c r="B485" s="10">
        <v>0.41666666666666669</v>
      </c>
      <c r="C485" t="s">
        <v>108</v>
      </c>
      <c r="D485" t="s">
        <v>205</v>
      </c>
      <c r="E485" s="10">
        <v>0.45833333333333331</v>
      </c>
      <c r="F485" t="s">
        <v>108</v>
      </c>
      <c r="G485" t="s">
        <v>134</v>
      </c>
      <c r="H485" t="s">
        <v>121</v>
      </c>
      <c r="I485">
        <v>9</v>
      </c>
      <c r="J485">
        <v>9</v>
      </c>
      <c r="K485">
        <v>9</v>
      </c>
      <c r="L485" t="s">
        <v>88</v>
      </c>
      <c r="M485" t="s">
        <v>88</v>
      </c>
      <c r="N485" t="s">
        <v>113</v>
      </c>
      <c r="O485" t="s">
        <v>114</v>
      </c>
    </row>
    <row r="486" spans="1:15" x14ac:dyDescent="0.35">
      <c r="A486" t="s">
        <v>205</v>
      </c>
      <c r="B486" s="10">
        <v>0.41666666666666669</v>
      </c>
      <c r="C486" t="s">
        <v>108</v>
      </c>
      <c r="D486" t="s">
        <v>205</v>
      </c>
      <c r="E486" s="10">
        <v>0.89583333333333337</v>
      </c>
      <c r="F486" t="s">
        <v>108</v>
      </c>
      <c r="G486" t="s">
        <v>110</v>
      </c>
      <c r="H486" t="s">
        <v>121</v>
      </c>
      <c r="I486">
        <v>218.39</v>
      </c>
      <c r="J486">
        <v>327</v>
      </c>
      <c r="K486">
        <v>2511.5</v>
      </c>
      <c r="L486" t="s">
        <v>115</v>
      </c>
      <c r="M486" t="s">
        <v>116</v>
      </c>
      <c r="N486" t="s">
        <v>212</v>
      </c>
      <c r="O486" t="s">
        <v>123</v>
      </c>
    </row>
    <row r="487" spans="1:15" x14ac:dyDescent="0.35">
      <c r="A487" t="s">
        <v>205</v>
      </c>
      <c r="B487" s="10">
        <v>0.41666666666666669</v>
      </c>
      <c r="C487" t="s">
        <v>108</v>
      </c>
      <c r="D487" t="s">
        <v>205</v>
      </c>
      <c r="E487" s="10">
        <v>0.58333333333333337</v>
      </c>
      <c r="F487" t="s">
        <v>108</v>
      </c>
      <c r="G487" t="s">
        <v>136</v>
      </c>
      <c r="H487" t="s">
        <v>121</v>
      </c>
      <c r="I487">
        <v>40</v>
      </c>
      <c r="J487">
        <v>40</v>
      </c>
      <c r="K487">
        <v>160</v>
      </c>
      <c r="L487" t="s">
        <v>89</v>
      </c>
      <c r="M487" t="s">
        <v>89</v>
      </c>
      <c r="N487" t="s">
        <v>137</v>
      </c>
      <c r="O487" t="s">
        <v>123</v>
      </c>
    </row>
    <row r="488" spans="1:15" x14ac:dyDescent="0.35">
      <c r="A488" t="s">
        <v>205</v>
      </c>
      <c r="B488" s="10">
        <v>0.5</v>
      </c>
      <c r="C488" t="s">
        <v>108</v>
      </c>
      <c r="D488" t="s">
        <v>205</v>
      </c>
      <c r="E488" s="10">
        <v>0.58333333333333337</v>
      </c>
      <c r="F488" t="s">
        <v>108</v>
      </c>
      <c r="G488" t="s">
        <v>110</v>
      </c>
      <c r="H488" t="s">
        <v>111</v>
      </c>
      <c r="I488">
        <v>59</v>
      </c>
      <c r="J488">
        <v>66</v>
      </c>
      <c r="K488">
        <v>118</v>
      </c>
      <c r="L488" t="s">
        <v>88</v>
      </c>
      <c r="M488" t="s">
        <v>116</v>
      </c>
      <c r="N488" t="s">
        <v>176</v>
      </c>
      <c r="O488" t="s">
        <v>118</v>
      </c>
    </row>
    <row r="489" spans="1:15" x14ac:dyDescent="0.35">
      <c r="A489" t="s">
        <v>205</v>
      </c>
      <c r="B489" s="10">
        <v>0.54166666666666663</v>
      </c>
      <c r="C489" t="s">
        <v>108</v>
      </c>
      <c r="D489" t="s">
        <v>206</v>
      </c>
      <c r="E489" s="10">
        <v>0</v>
      </c>
      <c r="F489" t="s">
        <v>108</v>
      </c>
      <c r="G489" t="s">
        <v>110</v>
      </c>
      <c r="H489" t="s">
        <v>111</v>
      </c>
      <c r="I489">
        <v>68.53</v>
      </c>
      <c r="J489">
        <v>74</v>
      </c>
      <c r="K489">
        <v>325.5</v>
      </c>
      <c r="L489" t="s">
        <v>115</v>
      </c>
      <c r="M489" t="s">
        <v>116</v>
      </c>
      <c r="N489" t="s">
        <v>213</v>
      </c>
      <c r="O489" t="s">
        <v>118</v>
      </c>
    </row>
    <row r="490" spans="1:15" x14ac:dyDescent="0.35">
      <c r="A490" t="s">
        <v>205</v>
      </c>
      <c r="B490" s="10">
        <v>0.65625</v>
      </c>
      <c r="C490" t="s">
        <v>108</v>
      </c>
      <c r="D490" t="s">
        <v>205</v>
      </c>
      <c r="E490" s="10">
        <v>0.66666666666666663</v>
      </c>
      <c r="F490" t="s">
        <v>108</v>
      </c>
      <c r="G490" t="s">
        <v>110</v>
      </c>
      <c r="H490" t="s">
        <v>111</v>
      </c>
      <c r="I490">
        <v>52.5</v>
      </c>
      <c r="J490">
        <v>52.5</v>
      </c>
      <c r="K490">
        <v>13.13</v>
      </c>
      <c r="L490" t="s">
        <v>115</v>
      </c>
      <c r="M490" t="s">
        <v>116</v>
      </c>
      <c r="N490" t="s">
        <v>113</v>
      </c>
      <c r="O490" t="s">
        <v>114</v>
      </c>
    </row>
    <row r="491" spans="1:15" x14ac:dyDescent="0.35">
      <c r="A491" t="s">
        <v>205</v>
      </c>
      <c r="B491" s="10">
        <v>0.66666666666666663</v>
      </c>
      <c r="C491" t="s">
        <v>108</v>
      </c>
      <c r="D491" t="s">
        <v>206</v>
      </c>
      <c r="E491" s="10">
        <v>0</v>
      </c>
      <c r="F491" t="s">
        <v>108</v>
      </c>
      <c r="G491" t="s">
        <v>110</v>
      </c>
      <c r="H491" t="s">
        <v>111</v>
      </c>
      <c r="I491">
        <v>75</v>
      </c>
      <c r="J491">
        <v>75</v>
      </c>
      <c r="K491">
        <v>600</v>
      </c>
      <c r="L491" t="s">
        <v>88</v>
      </c>
      <c r="M491" t="s">
        <v>128</v>
      </c>
      <c r="N491" t="s">
        <v>155</v>
      </c>
      <c r="O491" t="s">
        <v>118</v>
      </c>
    </row>
    <row r="492" spans="1:15" x14ac:dyDescent="0.35">
      <c r="A492" t="s">
        <v>205</v>
      </c>
      <c r="B492" s="10">
        <v>0.66666666666666663</v>
      </c>
      <c r="C492" t="s">
        <v>108</v>
      </c>
      <c r="D492" t="s">
        <v>206</v>
      </c>
      <c r="E492" s="10">
        <v>0</v>
      </c>
      <c r="F492" t="s">
        <v>108</v>
      </c>
      <c r="G492" t="s">
        <v>110</v>
      </c>
      <c r="H492" t="s">
        <v>111</v>
      </c>
      <c r="I492">
        <v>200</v>
      </c>
      <c r="J492">
        <v>200</v>
      </c>
      <c r="K492">
        <v>1600</v>
      </c>
      <c r="L492" t="s">
        <v>88</v>
      </c>
      <c r="M492" t="s">
        <v>128</v>
      </c>
      <c r="N492" t="s">
        <v>156</v>
      </c>
      <c r="O492" t="s">
        <v>118</v>
      </c>
    </row>
    <row r="493" spans="1:15" x14ac:dyDescent="0.35">
      <c r="A493" t="s">
        <v>205</v>
      </c>
      <c r="B493" s="10">
        <v>0.66666666666666663</v>
      </c>
      <c r="C493" t="s">
        <v>108</v>
      </c>
      <c r="D493" t="s">
        <v>206</v>
      </c>
      <c r="E493" s="10">
        <v>0</v>
      </c>
      <c r="F493" t="s">
        <v>108</v>
      </c>
      <c r="G493" t="s">
        <v>110</v>
      </c>
      <c r="H493" t="s">
        <v>111</v>
      </c>
      <c r="I493">
        <v>75</v>
      </c>
      <c r="J493">
        <v>75</v>
      </c>
      <c r="K493">
        <v>600</v>
      </c>
      <c r="L493" t="s">
        <v>88</v>
      </c>
      <c r="M493" t="s">
        <v>128</v>
      </c>
      <c r="N493" t="s">
        <v>163</v>
      </c>
      <c r="O493" t="s">
        <v>118</v>
      </c>
    </row>
    <row r="494" spans="1:15" x14ac:dyDescent="0.35">
      <c r="A494" t="s">
        <v>205</v>
      </c>
      <c r="B494" s="10">
        <v>0.67708333333333337</v>
      </c>
      <c r="C494" t="s">
        <v>108</v>
      </c>
      <c r="D494" t="s">
        <v>205</v>
      </c>
      <c r="E494" s="10">
        <v>0.83333333333333337</v>
      </c>
      <c r="F494" t="s">
        <v>108</v>
      </c>
      <c r="G494" t="s">
        <v>110</v>
      </c>
      <c r="H494" t="s">
        <v>121</v>
      </c>
      <c r="I494">
        <v>123.33</v>
      </c>
      <c r="J494">
        <v>210</v>
      </c>
      <c r="K494">
        <v>462.5</v>
      </c>
      <c r="L494" t="s">
        <v>91</v>
      </c>
      <c r="M494" t="s">
        <v>116</v>
      </c>
      <c r="N494" t="s">
        <v>214</v>
      </c>
      <c r="O494" t="s">
        <v>123</v>
      </c>
    </row>
    <row r="495" spans="1:15" x14ac:dyDescent="0.35">
      <c r="A495" t="s">
        <v>205</v>
      </c>
      <c r="B495" s="10">
        <v>0.70833333333333337</v>
      </c>
      <c r="C495" t="s">
        <v>108</v>
      </c>
      <c r="D495" t="s">
        <v>206</v>
      </c>
      <c r="E495" s="10">
        <v>0</v>
      </c>
      <c r="F495" t="s">
        <v>108</v>
      </c>
      <c r="G495" t="s">
        <v>110</v>
      </c>
      <c r="H495" t="s">
        <v>111</v>
      </c>
      <c r="I495">
        <v>98</v>
      </c>
      <c r="J495">
        <v>100</v>
      </c>
      <c r="K495">
        <v>688</v>
      </c>
      <c r="L495" t="s">
        <v>88</v>
      </c>
      <c r="M495" t="s">
        <v>128</v>
      </c>
      <c r="N495" t="s">
        <v>215</v>
      </c>
      <c r="O495" t="s">
        <v>118</v>
      </c>
    </row>
    <row r="496" spans="1:15" x14ac:dyDescent="0.35">
      <c r="A496" t="s">
        <v>205</v>
      </c>
      <c r="B496" s="10">
        <v>0.70833333333333337</v>
      </c>
      <c r="C496" t="s">
        <v>108</v>
      </c>
      <c r="D496" t="s">
        <v>206</v>
      </c>
      <c r="E496" s="10">
        <v>0</v>
      </c>
      <c r="F496" t="s">
        <v>108</v>
      </c>
      <c r="G496" t="s">
        <v>110</v>
      </c>
      <c r="H496" t="s">
        <v>111</v>
      </c>
      <c r="I496">
        <v>109.11</v>
      </c>
      <c r="J496">
        <v>285</v>
      </c>
      <c r="K496">
        <v>763.75</v>
      </c>
      <c r="L496" t="s">
        <v>115</v>
      </c>
      <c r="M496" t="s">
        <v>116</v>
      </c>
      <c r="N496" t="s">
        <v>119</v>
      </c>
      <c r="O496" t="s">
        <v>118</v>
      </c>
    </row>
    <row r="497" spans="1:15" x14ac:dyDescent="0.35">
      <c r="A497" t="s">
        <v>205</v>
      </c>
      <c r="B497" s="10">
        <v>0.70833333333333337</v>
      </c>
      <c r="C497" t="s">
        <v>108</v>
      </c>
      <c r="D497" t="s">
        <v>206</v>
      </c>
      <c r="E497" s="10">
        <v>0</v>
      </c>
      <c r="F497" t="s">
        <v>108</v>
      </c>
      <c r="G497" t="s">
        <v>110</v>
      </c>
      <c r="H497" t="s">
        <v>121</v>
      </c>
      <c r="I497">
        <v>434</v>
      </c>
      <c r="J497">
        <v>480</v>
      </c>
      <c r="K497">
        <v>3038</v>
      </c>
      <c r="L497" t="s">
        <v>89</v>
      </c>
      <c r="M497" t="s">
        <v>116</v>
      </c>
      <c r="N497" t="s">
        <v>186</v>
      </c>
      <c r="O497" t="s">
        <v>123</v>
      </c>
    </row>
    <row r="498" spans="1:15" x14ac:dyDescent="0.35">
      <c r="A498" t="s">
        <v>205</v>
      </c>
      <c r="B498" s="10">
        <v>0.70833333333333337</v>
      </c>
      <c r="C498" t="s">
        <v>108</v>
      </c>
      <c r="D498" t="s">
        <v>205</v>
      </c>
      <c r="E498" s="10">
        <v>0.75</v>
      </c>
      <c r="F498" t="s">
        <v>108</v>
      </c>
      <c r="G498" t="s">
        <v>110</v>
      </c>
      <c r="H498" t="s">
        <v>121</v>
      </c>
      <c r="I498">
        <v>31.25</v>
      </c>
      <c r="J498">
        <v>45</v>
      </c>
      <c r="K498">
        <v>31.25</v>
      </c>
      <c r="L498" t="s">
        <v>91</v>
      </c>
      <c r="M498" t="s">
        <v>116</v>
      </c>
      <c r="N498" t="s">
        <v>122</v>
      </c>
      <c r="O498" t="s">
        <v>123</v>
      </c>
    </row>
    <row r="499" spans="1:15" x14ac:dyDescent="0.35">
      <c r="A499" t="s">
        <v>205</v>
      </c>
      <c r="B499" s="10">
        <v>0.72916666666666663</v>
      </c>
      <c r="C499" t="s">
        <v>108</v>
      </c>
      <c r="D499" t="s">
        <v>206</v>
      </c>
      <c r="E499" s="10">
        <v>0</v>
      </c>
      <c r="F499" t="s">
        <v>108</v>
      </c>
      <c r="G499" t="s">
        <v>110</v>
      </c>
      <c r="H499" t="s">
        <v>111</v>
      </c>
      <c r="I499">
        <v>50</v>
      </c>
      <c r="J499">
        <v>50</v>
      </c>
      <c r="K499">
        <v>325</v>
      </c>
      <c r="L499" t="s">
        <v>88</v>
      </c>
      <c r="M499" t="s">
        <v>128</v>
      </c>
      <c r="N499" t="s">
        <v>165</v>
      </c>
      <c r="O499" t="s">
        <v>118</v>
      </c>
    </row>
    <row r="500" spans="1:15" x14ac:dyDescent="0.35">
      <c r="A500" t="s">
        <v>205</v>
      </c>
      <c r="B500" s="10">
        <v>0.73958333333333337</v>
      </c>
      <c r="C500" t="s">
        <v>108</v>
      </c>
      <c r="D500" t="s">
        <v>206</v>
      </c>
      <c r="E500" s="10">
        <v>0</v>
      </c>
      <c r="F500" t="s">
        <v>108</v>
      </c>
      <c r="G500" t="s">
        <v>110</v>
      </c>
      <c r="H500" t="s">
        <v>121</v>
      </c>
      <c r="I500">
        <v>30</v>
      </c>
      <c r="J500">
        <v>30</v>
      </c>
      <c r="K500">
        <v>187.5</v>
      </c>
      <c r="L500" t="s">
        <v>91</v>
      </c>
      <c r="M500" t="s">
        <v>116</v>
      </c>
      <c r="N500" t="s">
        <v>216</v>
      </c>
      <c r="O500" t="s">
        <v>123</v>
      </c>
    </row>
    <row r="501" spans="1:15" x14ac:dyDescent="0.35">
      <c r="A501" t="s">
        <v>205</v>
      </c>
      <c r="B501" s="10">
        <v>0.73958333333333337</v>
      </c>
      <c r="C501" t="s">
        <v>108</v>
      </c>
      <c r="D501" t="s">
        <v>206</v>
      </c>
      <c r="E501" s="10">
        <v>0</v>
      </c>
      <c r="F501" t="s">
        <v>108</v>
      </c>
      <c r="G501" t="s">
        <v>110</v>
      </c>
      <c r="H501" t="s">
        <v>121</v>
      </c>
      <c r="I501">
        <v>91.6</v>
      </c>
      <c r="J501">
        <v>190</v>
      </c>
      <c r="K501">
        <v>572.5</v>
      </c>
      <c r="L501" t="s">
        <v>91</v>
      </c>
      <c r="M501" t="s">
        <v>116</v>
      </c>
      <c r="N501" t="s">
        <v>129</v>
      </c>
      <c r="O501" t="s">
        <v>114</v>
      </c>
    </row>
    <row r="502" spans="1:15" x14ac:dyDescent="0.35">
      <c r="A502" t="s">
        <v>205</v>
      </c>
      <c r="B502" s="10">
        <v>0.75</v>
      </c>
      <c r="C502" t="s">
        <v>108</v>
      </c>
      <c r="D502" t="s">
        <v>206</v>
      </c>
      <c r="E502" s="10">
        <v>0</v>
      </c>
      <c r="F502" t="s">
        <v>108</v>
      </c>
      <c r="G502" t="s">
        <v>110</v>
      </c>
      <c r="H502" t="s">
        <v>121</v>
      </c>
      <c r="I502">
        <v>43.96</v>
      </c>
      <c r="J502">
        <v>65</v>
      </c>
      <c r="K502">
        <v>263.75</v>
      </c>
      <c r="L502" t="s">
        <v>91</v>
      </c>
      <c r="M502" t="s">
        <v>116</v>
      </c>
      <c r="N502" t="s">
        <v>129</v>
      </c>
      <c r="O502" t="s">
        <v>114</v>
      </c>
    </row>
    <row r="503" spans="1:15" x14ac:dyDescent="0.35">
      <c r="A503" t="s">
        <v>205</v>
      </c>
      <c r="B503" s="10">
        <v>0.79166666666666663</v>
      </c>
      <c r="C503" t="s">
        <v>108</v>
      </c>
      <c r="D503" t="s">
        <v>206</v>
      </c>
      <c r="E503" s="10">
        <v>0</v>
      </c>
      <c r="F503" t="s">
        <v>108</v>
      </c>
      <c r="G503" t="s">
        <v>110</v>
      </c>
      <c r="H503" t="s">
        <v>111</v>
      </c>
      <c r="I503">
        <v>306</v>
      </c>
      <c r="J503">
        <v>336</v>
      </c>
      <c r="K503">
        <v>1528</v>
      </c>
      <c r="L503" t="s">
        <v>88</v>
      </c>
      <c r="M503" t="s">
        <v>116</v>
      </c>
      <c r="N503" t="s">
        <v>177</v>
      </c>
      <c r="O503" t="s">
        <v>118</v>
      </c>
    </row>
    <row r="504" spans="1:15" x14ac:dyDescent="0.35">
      <c r="A504" t="s">
        <v>205</v>
      </c>
      <c r="B504" s="10">
        <v>0.79166666666666663</v>
      </c>
      <c r="C504" t="s">
        <v>108</v>
      </c>
      <c r="D504" t="s">
        <v>206</v>
      </c>
      <c r="E504" s="10">
        <v>0</v>
      </c>
      <c r="F504" t="s">
        <v>108</v>
      </c>
      <c r="G504" t="s">
        <v>110</v>
      </c>
      <c r="H504" t="s">
        <v>111</v>
      </c>
      <c r="I504">
        <v>126</v>
      </c>
      <c r="J504">
        <v>321</v>
      </c>
      <c r="K504">
        <v>628</v>
      </c>
      <c r="L504" t="s">
        <v>88</v>
      </c>
      <c r="M504" t="s">
        <v>116</v>
      </c>
      <c r="N504" t="s">
        <v>124</v>
      </c>
      <c r="O504" t="s">
        <v>118</v>
      </c>
    </row>
    <row r="505" spans="1:15" x14ac:dyDescent="0.35">
      <c r="A505" t="s">
        <v>205</v>
      </c>
      <c r="B505" s="10">
        <v>0.79166666666666663</v>
      </c>
      <c r="C505" t="s">
        <v>108</v>
      </c>
      <c r="D505" t="s">
        <v>206</v>
      </c>
      <c r="E505" s="10">
        <v>0</v>
      </c>
      <c r="F505" t="s">
        <v>108</v>
      </c>
      <c r="G505" t="s">
        <v>141</v>
      </c>
      <c r="H505" t="s">
        <v>121</v>
      </c>
      <c r="I505">
        <v>600</v>
      </c>
      <c r="J505">
        <v>600</v>
      </c>
      <c r="K505">
        <v>3000</v>
      </c>
      <c r="L505" t="s">
        <v>115</v>
      </c>
      <c r="M505" t="s">
        <v>115</v>
      </c>
      <c r="N505" t="s">
        <v>113</v>
      </c>
      <c r="O505" t="s">
        <v>114</v>
      </c>
    </row>
    <row r="506" spans="1:15" x14ac:dyDescent="0.35">
      <c r="A506" t="s">
        <v>205</v>
      </c>
      <c r="B506" s="10">
        <v>0.79166666666666663</v>
      </c>
      <c r="C506" t="s">
        <v>108</v>
      </c>
      <c r="D506" t="s">
        <v>206</v>
      </c>
      <c r="E506" s="10">
        <v>0</v>
      </c>
      <c r="F506" t="s">
        <v>108</v>
      </c>
      <c r="G506" t="s">
        <v>110</v>
      </c>
      <c r="H506" t="s">
        <v>111</v>
      </c>
      <c r="I506">
        <v>259.85000000000002</v>
      </c>
      <c r="J506">
        <v>371</v>
      </c>
      <c r="K506">
        <v>1299.25</v>
      </c>
      <c r="L506" t="s">
        <v>115</v>
      </c>
      <c r="M506" t="s">
        <v>128</v>
      </c>
      <c r="N506" t="s">
        <v>119</v>
      </c>
      <c r="O506" t="s">
        <v>118</v>
      </c>
    </row>
    <row r="507" spans="1:15" x14ac:dyDescent="0.35">
      <c r="A507" t="s">
        <v>205</v>
      </c>
      <c r="B507" s="10">
        <v>0.79166666666666663</v>
      </c>
      <c r="C507" t="s">
        <v>108</v>
      </c>
      <c r="D507" t="s">
        <v>205</v>
      </c>
      <c r="E507" s="10">
        <v>0.9375</v>
      </c>
      <c r="F507" t="s">
        <v>108</v>
      </c>
      <c r="G507" t="s">
        <v>110</v>
      </c>
      <c r="H507" t="s">
        <v>111</v>
      </c>
      <c r="I507">
        <v>106.93</v>
      </c>
      <c r="J507">
        <v>240</v>
      </c>
      <c r="K507">
        <v>374.25</v>
      </c>
      <c r="L507" t="s">
        <v>115</v>
      </c>
      <c r="M507" t="s">
        <v>115</v>
      </c>
      <c r="N507" t="s">
        <v>217</v>
      </c>
      <c r="O507" t="s">
        <v>114</v>
      </c>
    </row>
    <row r="508" spans="1:15" x14ac:dyDescent="0.35">
      <c r="A508" t="s">
        <v>205</v>
      </c>
      <c r="B508" s="10">
        <v>0.79166666666666663</v>
      </c>
      <c r="C508" t="s">
        <v>108</v>
      </c>
      <c r="D508" t="s">
        <v>205</v>
      </c>
      <c r="E508" s="10">
        <v>0.9375</v>
      </c>
      <c r="F508" t="s">
        <v>108</v>
      </c>
      <c r="G508" t="s">
        <v>110</v>
      </c>
      <c r="H508" t="s">
        <v>111</v>
      </c>
      <c r="I508">
        <v>106.93</v>
      </c>
      <c r="J508">
        <v>240</v>
      </c>
      <c r="K508">
        <v>374.25</v>
      </c>
      <c r="L508" t="s">
        <v>115</v>
      </c>
      <c r="M508" t="s">
        <v>115</v>
      </c>
      <c r="N508" t="s">
        <v>218</v>
      </c>
      <c r="O508" t="s">
        <v>114</v>
      </c>
    </row>
    <row r="509" spans="1:15" x14ac:dyDescent="0.35">
      <c r="A509" t="s">
        <v>205</v>
      </c>
      <c r="B509" s="10">
        <v>0.79166666666666663</v>
      </c>
      <c r="C509" t="s">
        <v>108</v>
      </c>
      <c r="D509" t="s">
        <v>206</v>
      </c>
      <c r="E509" s="10">
        <v>0</v>
      </c>
      <c r="F509" t="s">
        <v>108</v>
      </c>
      <c r="G509" t="s">
        <v>110</v>
      </c>
      <c r="H509" t="s">
        <v>121</v>
      </c>
      <c r="I509">
        <v>146</v>
      </c>
      <c r="J509">
        <v>150</v>
      </c>
      <c r="K509">
        <v>730</v>
      </c>
      <c r="L509" t="s">
        <v>115</v>
      </c>
      <c r="M509" t="s">
        <v>115</v>
      </c>
      <c r="N509" t="s">
        <v>200</v>
      </c>
      <c r="O509" t="s">
        <v>123</v>
      </c>
    </row>
    <row r="510" spans="1:15" x14ac:dyDescent="0.35">
      <c r="A510" t="s">
        <v>205</v>
      </c>
      <c r="B510" s="10">
        <v>0.79166666666666663</v>
      </c>
      <c r="C510" t="s">
        <v>108</v>
      </c>
      <c r="D510" t="s">
        <v>205</v>
      </c>
      <c r="E510" s="10">
        <v>0.83333333333333337</v>
      </c>
      <c r="F510" t="s">
        <v>108</v>
      </c>
      <c r="G510" t="s">
        <v>110</v>
      </c>
      <c r="H510" t="s">
        <v>121</v>
      </c>
      <c r="I510">
        <v>32</v>
      </c>
      <c r="J510">
        <v>43</v>
      </c>
      <c r="K510">
        <v>32</v>
      </c>
      <c r="L510" t="s">
        <v>89</v>
      </c>
      <c r="M510" t="s">
        <v>128</v>
      </c>
      <c r="N510" t="s">
        <v>113</v>
      </c>
      <c r="O510" t="s">
        <v>114</v>
      </c>
    </row>
    <row r="511" spans="1:15" x14ac:dyDescent="0.35">
      <c r="A511" t="s">
        <v>205</v>
      </c>
      <c r="B511" s="10">
        <v>0.79166666666666663</v>
      </c>
      <c r="C511" t="s">
        <v>108</v>
      </c>
      <c r="D511" t="s">
        <v>205</v>
      </c>
      <c r="E511" s="10">
        <v>0.91666666666666663</v>
      </c>
      <c r="F511" t="s">
        <v>108</v>
      </c>
      <c r="G511" t="s">
        <v>110</v>
      </c>
      <c r="H511" t="s">
        <v>121</v>
      </c>
      <c r="I511">
        <v>254</v>
      </c>
      <c r="J511">
        <v>300</v>
      </c>
      <c r="K511">
        <v>762</v>
      </c>
      <c r="L511" t="s">
        <v>89</v>
      </c>
      <c r="M511" t="s">
        <v>128</v>
      </c>
      <c r="N511" t="s">
        <v>175</v>
      </c>
      <c r="O511" t="s">
        <v>123</v>
      </c>
    </row>
    <row r="512" spans="1:15" x14ac:dyDescent="0.35">
      <c r="A512" t="s">
        <v>205</v>
      </c>
      <c r="B512" s="10">
        <v>0.79166666666666663</v>
      </c>
      <c r="C512" t="s">
        <v>108</v>
      </c>
      <c r="D512" t="s">
        <v>205</v>
      </c>
      <c r="E512" s="10">
        <v>0.95833333333333337</v>
      </c>
      <c r="F512" t="s">
        <v>108</v>
      </c>
      <c r="G512" t="s">
        <v>110</v>
      </c>
      <c r="H512" t="s">
        <v>121</v>
      </c>
      <c r="I512">
        <v>127</v>
      </c>
      <c r="J512">
        <v>155</v>
      </c>
      <c r="K512">
        <v>506</v>
      </c>
      <c r="L512" t="s">
        <v>89</v>
      </c>
      <c r="M512" t="s">
        <v>116</v>
      </c>
      <c r="N512" t="s">
        <v>162</v>
      </c>
      <c r="O512" t="s">
        <v>123</v>
      </c>
    </row>
    <row r="513" spans="1:15" x14ac:dyDescent="0.35">
      <c r="A513" t="s">
        <v>205</v>
      </c>
      <c r="B513" s="10">
        <v>0.80208333333333337</v>
      </c>
      <c r="C513" t="s">
        <v>108</v>
      </c>
      <c r="D513" t="s">
        <v>205</v>
      </c>
      <c r="E513" s="10">
        <v>0.95833333333333337</v>
      </c>
      <c r="F513" t="s">
        <v>108</v>
      </c>
      <c r="G513" t="s">
        <v>110</v>
      </c>
      <c r="H513" t="s">
        <v>121</v>
      </c>
      <c r="I513">
        <v>163</v>
      </c>
      <c r="J513">
        <v>269</v>
      </c>
      <c r="K513">
        <v>611.25</v>
      </c>
      <c r="L513" t="s">
        <v>115</v>
      </c>
      <c r="M513" t="s">
        <v>116</v>
      </c>
      <c r="N513" t="s">
        <v>113</v>
      </c>
      <c r="O513" t="s">
        <v>114</v>
      </c>
    </row>
    <row r="514" spans="1:15" x14ac:dyDescent="0.35">
      <c r="A514" t="s">
        <v>205</v>
      </c>
      <c r="B514" s="10">
        <v>0.80208333333333337</v>
      </c>
      <c r="C514" t="s">
        <v>108</v>
      </c>
      <c r="D514" t="s">
        <v>205</v>
      </c>
      <c r="E514" s="10">
        <v>0.9375</v>
      </c>
      <c r="F514" t="s">
        <v>108</v>
      </c>
      <c r="G514" t="s">
        <v>110</v>
      </c>
      <c r="H514" t="s">
        <v>121</v>
      </c>
      <c r="I514">
        <v>171.82</v>
      </c>
      <c r="J514">
        <v>380</v>
      </c>
      <c r="K514">
        <v>472.5</v>
      </c>
      <c r="L514" t="s">
        <v>115</v>
      </c>
      <c r="M514" t="s">
        <v>115</v>
      </c>
      <c r="N514" t="s">
        <v>113</v>
      </c>
      <c r="O514" t="s">
        <v>114</v>
      </c>
    </row>
    <row r="515" spans="1:15" x14ac:dyDescent="0.35">
      <c r="A515" t="s">
        <v>205</v>
      </c>
      <c r="B515" s="10">
        <v>0.80208333333333337</v>
      </c>
      <c r="C515" t="s">
        <v>108</v>
      </c>
      <c r="D515" t="s">
        <v>205</v>
      </c>
      <c r="E515" s="10">
        <v>0.84375</v>
      </c>
      <c r="F515" t="s">
        <v>108</v>
      </c>
      <c r="G515" t="s">
        <v>110</v>
      </c>
      <c r="H515" t="s">
        <v>121</v>
      </c>
      <c r="I515">
        <v>68</v>
      </c>
      <c r="J515">
        <v>88</v>
      </c>
      <c r="K515">
        <v>68</v>
      </c>
      <c r="L515" t="s">
        <v>89</v>
      </c>
      <c r="M515" t="s">
        <v>128</v>
      </c>
      <c r="N515" t="s">
        <v>182</v>
      </c>
      <c r="O515" t="s">
        <v>123</v>
      </c>
    </row>
    <row r="516" spans="1:15" x14ac:dyDescent="0.35">
      <c r="A516" t="s">
        <v>205</v>
      </c>
      <c r="B516" s="10">
        <v>0.8125</v>
      </c>
      <c r="C516" t="s">
        <v>108</v>
      </c>
      <c r="D516" t="s">
        <v>206</v>
      </c>
      <c r="E516" s="10">
        <v>0</v>
      </c>
      <c r="F516" t="s">
        <v>108</v>
      </c>
      <c r="G516" t="s">
        <v>110</v>
      </c>
      <c r="H516" t="s">
        <v>111</v>
      </c>
      <c r="I516">
        <v>137</v>
      </c>
      <c r="J516">
        <v>150</v>
      </c>
      <c r="K516">
        <v>616.5</v>
      </c>
      <c r="L516" t="s">
        <v>115</v>
      </c>
      <c r="M516" t="s">
        <v>115</v>
      </c>
      <c r="N516" t="s">
        <v>120</v>
      </c>
      <c r="O516" t="s">
        <v>118</v>
      </c>
    </row>
    <row r="517" spans="1:15" x14ac:dyDescent="0.35">
      <c r="A517" t="s">
        <v>205</v>
      </c>
      <c r="B517" s="10">
        <v>0.83333333333333337</v>
      </c>
      <c r="C517" t="s">
        <v>108</v>
      </c>
      <c r="D517" t="s">
        <v>205</v>
      </c>
      <c r="E517" s="10">
        <v>0.96875</v>
      </c>
      <c r="F517" t="s">
        <v>108</v>
      </c>
      <c r="G517" t="s">
        <v>110</v>
      </c>
      <c r="H517" t="s">
        <v>121</v>
      </c>
      <c r="I517">
        <v>146</v>
      </c>
      <c r="J517">
        <v>150</v>
      </c>
      <c r="K517">
        <v>475</v>
      </c>
      <c r="L517" t="s">
        <v>89</v>
      </c>
      <c r="M517" t="s">
        <v>128</v>
      </c>
      <c r="N517" t="s">
        <v>162</v>
      </c>
      <c r="O517" t="s">
        <v>123</v>
      </c>
    </row>
    <row r="518" spans="1:15" x14ac:dyDescent="0.35">
      <c r="A518" t="s">
        <v>205</v>
      </c>
      <c r="B518" s="10">
        <v>0.83333333333333337</v>
      </c>
      <c r="C518" t="s">
        <v>108</v>
      </c>
      <c r="D518" t="s">
        <v>206</v>
      </c>
      <c r="E518" s="10">
        <v>0</v>
      </c>
      <c r="F518" t="s">
        <v>108</v>
      </c>
      <c r="G518" t="s">
        <v>110</v>
      </c>
      <c r="H518" t="s">
        <v>121</v>
      </c>
      <c r="I518">
        <v>52.19</v>
      </c>
      <c r="J518">
        <v>75</v>
      </c>
      <c r="K518">
        <v>208.75</v>
      </c>
      <c r="L518" t="s">
        <v>91</v>
      </c>
      <c r="M518" t="s">
        <v>116</v>
      </c>
      <c r="N518" t="s">
        <v>219</v>
      </c>
      <c r="O518" t="s">
        <v>123</v>
      </c>
    </row>
    <row r="519" spans="1:15" x14ac:dyDescent="0.35">
      <c r="A519" t="s">
        <v>205</v>
      </c>
      <c r="B519" s="10">
        <v>0.875</v>
      </c>
      <c r="C519" t="s">
        <v>108</v>
      </c>
      <c r="D519" t="s">
        <v>206</v>
      </c>
      <c r="E519" s="10">
        <v>0</v>
      </c>
      <c r="F519" t="s">
        <v>108</v>
      </c>
      <c r="G519" t="s">
        <v>110</v>
      </c>
      <c r="H519" t="s">
        <v>121</v>
      </c>
      <c r="I519">
        <v>56.67</v>
      </c>
      <c r="J519">
        <v>80</v>
      </c>
      <c r="K519">
        <v>170</v>
      </c>
      <c r="L519" t="s">
        <v>91</v>
      </c>
      <c r="M519" t="s">
        <v>116</v>
      </c>
      <c r="N519" t="s">
        <v>220</v>
      </c>
      <c r="O519" t="s">
        <v>123</v>
      </c>
    </row>
    <row r="520" spans="1:15" x14ac:dyDescent="0.35">
      <c r="A520" t="s">
        <v>205</v>
      </c>
      <c r="B520" s="10">
        <v>0.91666666666666663</v>
      </c>
      <c r="C520" t="s">
        <v>108</v>
      </c>
      <c r="D520" t="s">
        <v>206</v>
      </c>
      <c r="E520" s="10">
        <v>0</v>
      </c>
      <c r="F520" t="s">
        <v>108</v>
      </c>
      <c r="G520" t="s">
        <v>110</v>
      </c>
      <c r="H520" t="s">
        <v>121</v>
      </c>
      <c r="I520">
        <v>30</v>
      </c>
      <c r="J520">
        <v>60</v>
      </c>
      <c r="K520">
        <v>60</v>
      </c>
      <c r="L520" t="s">
        <v>91</v>
      </c>
      <c r="M520" t="s">
        <v>116</v>
      </c>
      <c r="N520" t="s">
        <v>221</v>
      </c>
      <c r="O520" t="s">
        <v>123</v>
      </c>
    </row>
    <row r="521" spans="1:15" x14ac:dyDescent="0.35">
      <c r="A521" t="s">
        <v>205</v>
      </c>
      <c r="B521" s="10">
        <v>0.97916666666666663</v>
      </c>
      <c r="C521" t="s">
        <v>108</v>
      </c>
      <c r="D521" t="s">
        <v>206</v>
      </c>
      <c r="E521" s="10">
        <v>0</v>
      </c>
      <c r="F521" t="s">
        <v>108</v>
      </c>
      <c r="G521" t="s">
        <v>110</v>
      </c>
      <c r="H521" t="s">
        <v>121</v>
      </c>
      <c r="I521">
        <v>60</v>
      </c>
      <c r="J521">
        <v>60</v>
      </c>
      <c r="K521">
        <v>30</v>
      </c>
      <c r="L521" t="s">
        <v>91</v>
      </c>
      <c r="M521" t="s">
        <v>116</v>
      </c>
      <c r="N521" t="s">
        <v>129</v>
      </c>
      <c r="O521" t="s">
        <v>114</v>
      </c>
    </row>
    <row r="522" spans="1:15" x14ac:dyDescent="0.35">
      <c r="A522" t="s">
        <v>206</v>
      </c>
      <c r="B522" s="10">
        <v>0</v>
      </c>
      <c r="C522" t="s">
        <v>108</v>
      </c>
      <c r="D522" t="s">
        <v>222</v>
      </c>
      <c r="E522" s="10">
        <v>0</v>
      </c>
      <c r="F522" t="s">
        <v>108</v>
      </c>
      <c r="G522" t="s">
        <v>110</v>
      </c>
      <c r="H522" t="s">
        <v>111</v>
      </c>
      <c r="I522">
        <v>236</v>
      </c>
      <c r="J522">
        <v>482</v>
      </c>
      <c r="K522">
        <v>4249</v>
      </c>
      <c r="L522" t="s">
        <v>88</v>
      </c>
      <c r="M522" t="s">
        <v>116</v>
      </c>
      <c r="N522" t="s">
        <v>157</v>
      </c>
      <c r="O522" t="s">
        <v>118</v>
      </c>
    </row>
    <row r="523" spans="1:15" x14ac:dyDescent="0.35">
      <c r="A523" t="s">
        <v>206</v>
      </c>
      <c r="B523" s="10">
        <v>0</v>
      </c>
      <c r="C523" t="s">
        <v>108</v>
      </c>
      <c r="D523" t="s">
        <v>222</v>
      </c>
      <c r="E523" s="10">
        <v>0</v>
      </c>
      <c r="F523" t="s">
        <v>108</v>
      </c>
      <c r="G523" t="s">
        <v>110</v>
      </c>
      <c r="H523" t="s">
        <v>111</v>
      </c>
      <c r="I523">
        <v>33</v>
      </c>
      <c r="J523">
        <v>58</v>
      </c>
      <c r="K523">
        <v>495</v>
      </c>
      <c r="L523" t="s">
        <v>88</v>
      </c>
      <c r="M523" t="s">
        <v>116</v>
      </c>
      <c r="N523" t="s">
        <v>124</v>
      </c>
      <c r="O523" t="s">
        <v>118</v>
      </c>
    </row>
    <row r="524" spans="1:15" x14ac:dyDescent="0.35">
      <c r="A524" t="s">
        <v>206</v>
      </c>
      <c r="B524" s="10">
        <v>0</v>
      </c>
      <c r="C524" t="s">
        <v>108</v>
      </c>
      <c r="D524" t="s">
        <v>222</v>
      </c>
      <c r="E524" s="10">
        <v>0</v>
      </c>
      <c r="F524" t="s">
        <v>108</v>
      </c>
      <c r="G524" t="s">
        <v>110</v>
      </c>
      <c r="H524" t="s">
        <v>111</v>
      </c>
      <c r="I524">
        <v>177</v>
      </c>
      <c r="J524">
        <v>300</v>
      </c>
      <c r="K524">
        <v>2472</v>
      </c>
      <c r="L524" t="s">
        <v>88</v>
      </c>
      <c r="M524" t="s">
        <v>116</v>
      </c>
      <c r="N524" t="s">
        <v>163</v>
      </c>
      <c r="O524" t="s">
        <v>118</v>
      </c>
    </row>
    <row r="525" spans="1:15" x14ac:dyDescent="0.35">
      <c r="A525" t="s">
        <v>206</v>
      </c>
      <c r="B525" s="10">
        <v>0</v>
      </c>
      <c r="C525" t="s">
        <v>108</v>
      </c>
      <c r="D525" t="s">
        <v>222</v>
      </c>
      <c r="E525" s="10">
        <v>0</v>
      </c>
      <c r="F525" t="s">
        <v>108</v>
      </c>
      <c r="G525" t="s">
        <v>110</v>
      </c>
      <c r="H525" t="s">
        <v>111</v>
      </c>
      <c r="I525">
        <v>186.63</v>
      </c>
      <c r="J525">
        <v>650</v>
      </c>
      <c r="K525">
        <v>2239.5</v>
      </c>
      <c r="L525" t="s">
        <v>115</v>
      </c>
      <c r="M525" t="s">
        <v>116</v>
      </c>
      <c r="N525" t="s">
        <v>120</v>
      </c>
      <c r="O525" t="s">
        <v>118</v>
      </c>
    </row>
    <row r="526" spans="1:15" x14ac:dyDescent="0.35">
      <c r="A526" t="s">
        <v>206</v>
      </c>
      <c r="B526" s="10">
        <v>0</v>
      </c>
      <c r="C526" t="s">
        <v>108</v>
      </c>
      <c r="D526" t="s">
        <v>206</v>
      </c>
      <c r="E526" s="10">
        <v>0.96875</v>
      </c>
      <c r="F526" t="s">
        <v>108</v>
      </c>
      <c r="G526" t="s">
        <v>110</v>
      </c>
      <c r="H526" t="s">
        <v>111</v>
      </c>
      <c r="I526">
        <v>323.64999999999998</v>
      </c>
      <c r="J526">
        <v>900</v>
      </c>
      <c r="K526">
        <v>7524.75</v>
      </c>
      <c r="L526" t="s">
        <v>115</v>
      </c>
      <c r="M526" t="s">
        <v>116</v>
      </c>
      <c r="N526" t="s">
        <v>120</v>
      </c>
      <c r="O526" t="s">
        <v>118</v>
      </c>
    </row>
    <row r="527" spans="1:15" x14ac:dyDescent="0.35">
      <c r="A527" t="s">
        <v>206</v>
      </c>
      <c r="B527" s="10">
        <v>0</v>
      </c>
      <c r="C527" t="s">
        <v>108</v>
      </c>
      <c r="D527" t="s">
        <v>206</v>
      </c>
      <c r="E527" s="10">
        <v>1.0416666666666666E-2</v>
      </c>
      <c r="F527" t="s">
        <v>108</v>
      </c>
      <c r="G527" t="s">
        <v>110</v>
      </c>
      <c r="H527" t="s">
        <v>111</v>
      </c>
      <c r="I527">
        <v>244</v>
      </c>
      <c r="J527">
        <v>244</v>
      </c>
      <c r="K527">
        <v>61</v>
      </c>
      <c r="L527" t="s">
        <v>115</v>
      </c>
      <c r="M527" t="s">
        <v>116</v>
      </c>
      <c r="N527" t="s">
        <v>113</v>
      </c>
      <c r="O527" t="s">
        <v>114</v>
      </c>
    </row>
    <row r="528" spans="1:15" x14ac:dyDescent="0.35">
      <c r="A528" t="s">
        <v>206</v>
      </c>
      <c r="B528" s="10">
        <v>0</v>
      </c>
      <c r="C528" t="s">
        <v>108</v>
      </c>
      <c r="D528" t="s">
        <v>206</v>
      </c>
      <c r="E528" s="10">
        <v>0.125</v>
      </c>
      <c r="F528" t="s">
        <v>108</v>
      </c>
      <c r="G528" t="s">
        <v>110</v>
      </c>
      <c r="H528" t="s">
        <v>121</v>
      </c>
      <c r="I528">
        <v>240</v>
      </c>
      <c r="J528">
        <v>330</v>
      </c>
      <c r="K528">
        <v>720</v>
      </c>
      <c r="L528" t="s">
        <v>115</v>
      </c>
      <c r="M528" t="s">
        <v>116</v>
      </c>
      <c r="N528" t="s">
        <v>200</v>
      </c>
      <c r="O528" t="s">
        <v>123</v>
      </c>
    </row>
    <row r="529" spans="1:15" x14ac:dyDescent="0.35">
      <c r="A529" t="s">
        <v>206</v>
      </c>
      <c r="B529" s="10">
        <v>0</v>
      </c>
      <c r="C529" t="s">
        <v>108</v>
      </c>
      <c r="D529" t="s">
        <v>206</v>
      </c>
      <c r="E529" s="10">
        <v>0.875</v>
      </c>
      <c r="F529" t="s">
        <v>108</v>
      </c>
      <c r="G529" t="s">
        <v>110</v>
      </c>
      <c r="H529" t="s">
        <v>111</v>
      </c>
      <c r="I529">
        <v>150.57</v>
      </c>
      <c r="J529">
        <v>410</v>
      </c>
      <c r="K529">
        <v>1054</v>
      </c>
      <c r="L529" t="s">
        <v>115</v>
      </c>
      <c r="M529" t="s">
        <v>116</v>
      </c>
      <c r="N529" t="s">
        <v>119</v>
      </c>
      <c r="O529" t="s">
        <v>118</v>
      </c>
    </row>
    <row r="530" spans="1:15" x14ac:dyDescent="0.35">
      <c r="A530" t="s">
        <v>206</v>
      </c>
      <c r="B530" s="10">
        <v>0</v>
      </c>
      <c r="C530" t="s">
        <v>108</v>
      </c>
      <c r="D530" t="s">
        <v>222</v>
      </c>
      <c r="E530" s="10">
        <v>0</v>
      </c>
      <c r="F530" t="s">
        <v>108</v>
      </c>
      <c r="G530" t="s">
        <v>110</v>
      </c>
      <c r="H530" t="s">
        <v>111</v>
      </c>
      <c r="I530">
        <v>234.3</v>
      </c>
      <c r="J530">
        <v>464</v>
      </c>
      <c r="K530">
        <v>5389</v>
      </c>
      <c r="L530" t="s">
        <v>115</v>
      </c>
      <c r="M530" t="s">
        <v>116</v>
      </c>
      <c r="N530" t="s">
        <v>117</v>
      </c>
      <c r="O530" t="s">
        <v>118</v>
      </c>
    </row>
    <row r="531" spans="1:15" x14ac:dyDescent="0.35">
      <c r="A531" t="s">
        <v>206</v>
      </c>
      <c r="B531" s="10">
        <v>0</v>
      </c>
      <c r="C531" t="s">
        <v>108</v>
      </c>
      <c r="D531" t="s">
        <v>222</v>
      </c>
      <c r="E531" s="10">
        <v>0</v>
      </c>
      <c r="F531" t="s">
        <v>108</v>
      </c>
      <c r="G531" t="s">
        <v>110</v>
      </c>
      <c r="H531" t="s">
        <v>111</v>
      </c>
      <c r="I531">
        <v>452.02</v>
      </c>
      <c r="J531">
        <v>998</v>
      </c>
      <c r="K531">
        <v>10848.5</v>
      </c>
      <c r="L531" t="s">
        <v>115</v>
      </c>
      <c r="M531" t="s">
        <v>116</v>
      </c>
      <c r="N531" t="s">
        <v>117</v>
      </c>
      <c r="O531" t="s">
        <v>118</v>
      </c>
    </row>
    <row r="532" spans="1:15" x14ac:dyDescent="0.35">
      <c r="A532" t="s">
        <v>206</v>
      </c>
      <c r="B532" s="10">
        <v>0</v>
      </c>
      <c r="C532" t="s">
        <v>108</v>
      </c>
      <c r="D532" t="s">
        <v>222</v>
      </c>
      <c r="E532" s="10">
        <v>0</v>
      </c>
      <c r="F532" t="s">
        <v>108</v>
      </c>
      <c r="G532" t="s">
        <v>110</v>
      </c>
      <c r="H532" t="s">
        <v>111</v>
      </c>
      <c r="I532">
        <v>235.21</v>
      </c>
      <c r="J532">
        <v>670</v>
      </c>
      <c r="K532">
        <v>1411.25</v>
      </c>
      <c r="L532" t="s">
        <v>115</v>
      </c>
      <c r="M532" t="s">
        <v>116</v>
      </c>
      <c r="N532" t="s">
        <v>119</v>
      </c>
      <c r="O532" t="s">
        <v>118</v>
      </c>
    </row>
    <row r="533" spans="1:15" x14ac:dyDescent="0.35">
      <c r="A533" t="s">
        <v>206</v>
      </c>
      <c r="B533" s="10">
        <v>0</v>
      </c>
      <c r="C533" t="s">
        <v>108</v>
      </c>
      <c r="D533" t="s">
        <v>206</v>
      </c>
      <c r="E533" s="10">
        <v>0.10416666666666667</v>
      </c>
      <c r="F533" t="s">
        <v>108</v>
      </c>
      <c r="G533" t="s">
        <v>110</v>
      </c>
      <c r="H533" t="s">
        <v>121</v>
      </c>
      <c r="I533">
        <v>192</v>
      </c>
      <c r="J533">
        <v>220</v>
      </c>
      <c r="K533">
        <v>480</v>
      </c>
      <c r="L533" t="s">
        <v>89</v>
      </c>
      <c r="M533" t="s">
        <v>116</v>
      </c>
      <c r="N533" t="s">
        <v>182</v>
      </c>
      <c r="O533" t="s">
        <v>123</v>
      </c>
    </row>
    <row r="534" spans="1:15" x14ac:dyDescent="0.35">
      <c r="A534" t="s">
        <v>206</v>
      </c>
      <c r="B534" s="10">
        <v>0</v>
      </c>
      <c r="C534" t="s">
        <v>108</v>
      </c>
      <c r="D534" t="s">
        <v>206</v>
      </c>
      <c r="E534" s="10">
        <v>0.875</v>
      </c>
      <c r="F534" t="s">
        <v>108</v>
      </c>
      <c r="G534" t="s">
        <v>110</v>
      </c>
      <c r="H534" t="s">
        <v>121</v>
      </c>
      <c r="I534">
        <v>240</v>
      </c>
      <c r="J534">
        <v>350</v>
      </c>
      <c r="K534">
        <v>3006</v>
      </c>
      <c r="L534" t="s">
        <v>89</v>
      </c>
      <c r="M534" t="s">
        <v>116</v>
      </c>
      <c r="N534" t="s">
        <v>186</v>
      </c>
      <c r="O534" t="s">
        <v>123</v>
      </c>
    </row>
    <row r="535" spans="1:15" x14ac:dyDescent="0.35">
      <c r="A535" t="s">
        <v>206</v>
      </c>
      <c r="B535" s="10">
        <v>0</v>
      </c>
      <c r="C535" t="s">
        <v>108</v>
      </c>
      <c r="D535" t="s">
        <v>206</v>
      </c>
      <c r="E535" s="10">
        <v>0.14583333333333334</v>
      </c>
      <c r="F535" t="s">
        <v>108</v>
      </c>
      <c r="G535" t="s">
        <v>110</v>
      </c>
      <c r="H535" t="s">
        <v>121</v>
      </c>
      <c r="I535">
        <v>209</v>
      </c>
      <c r="J535">
        <v>230</v>
      </c>
      <c r="K535">
        <v>730</v>
      </c>
      <c r="L535" t="s">
        <v>89</v>
      </c>
      <c r="M535" t="s">
        <v>116</v>
      </c>
      <c r="N535" t="s">
        <v>180</v>
      </c>
      <c r="O535" t="s">
        <v>123</v>
      </c>
    </row>
    <row r="536" spans="1:15" x14ac:dyDescent="0.35">
      <c r="A536" t="s">
        <v>206</v>
      </c>
      <c r="B536" s="10">
        <v>0</v>
      </c>
      <c r="C536" t="s">
        <v>108</v>
      </c>
      <c r="D536" t="s">
        <v>222</v>
      </c>
      <c r="E536" s="10">
        <v>0</v>
      </c>
      <c r="F536" t="s">
        <v>108</v>
      </c>
      <c r="G536" t="s">
        <v>110</v>
      </c>
      <c r="H536" t="s">
        <v>121</v>
      </c>
      <c r="I536">
        <v>8</v>
      </c>
      <c r="J536">
        <v>8</v>
      </c>
      <c r="K536">
        <v>192</v>
      </c>
      <c r="L536" t="s">
        <v>89</v>
      </c>
      <c r="M536" t="s">
        <v>116</v>
      </c>
      <c r="N536" t="s">
        <v>197</v>
      </c>
      <c r="O536" t="s">
        <v>123</v>
      </c>
    </row>
    <row r="537" spans="1:15" x14ac:dyDescent="0.35">
      <c r="A537" t="s">
        <v>206</v>
      </c>
      <c r="B537" s="10">
        <v>0</v>
      </c>
      <c r="C537" t="s">
        <v>108</v>
      </c>
      <c r="D537" t="s">
        <v>206</v>
      </c>
      <c r="E537" s="10">
        <v>1.0416666666666666E-2</v>
      </c>
      <c r="F537" t="s">
        <v>108</v>
      </c>
      <c r="G537" t="s">
        <v>110</v>
      </c>
      <c r="H537" t="s">
        <v>121</v>
      </c>
      <c r="I537">
        <v>244</v>
      </c>
      <c r="J537">
        <v>244</v>
      </c>
      <c r="K537">
        <v>61</v>
      </c>
      <c r="L537" t="s">
        <v>89</v>
      </c>
      <c r="M537" t="s">
        <v>116</v>
      </c>
      <c r="N537" t="s">
        <v>152</v>
      </c>
      <c r="O537" t="s">
        <v>123</v>
      </c>
    </row>
    <row r="538" spans="1:15" x14ac:dyDescent="0.35">
      <c r="A538" t="s">
        <v>206</v>
      </c>
      <c r="B538" s="10">
        <v>0</v>
      </c>
      <c r="C538" t="s">
        <v>108</v>
      </c>
      <c r="D538" t="s">
        <v>222</v>
      </c>
      <c r="E538" s="10">
        <v>0</v>
      </c>
      <c r="F538" t="s">
        <v>108</v>
      </c>
      <c r="G538" t="s">
        <v>110</v>
      </c>
      <c r="H538" t="s">
        <v>121</v>
      </c>
      <c r="I538">
        <v>277.32</v>
      </c>
      <c r="J538">
        <v>450</v>
      </c>
      <c r="K538">
        <v>3882.5</v>
      </c>
      <c r="L538" t="s">
        <v>91</v>
      </c>
      <c r="M538" t="s">
        <v>116</v>
      </c>
      <c r="N538" t="s">
        <v>122</v>
      </c>
      <c r="O538" t="s">
        <v>123</v>
      </c>
    </row>
    <row r="539" spans="1:15" x14ac:dyDescent="0.35">
      <c r="A539" t="s">
        <v>206</v>
      </c>
      <c r="B539" s="10">
        <v>0</v>
      </c>
      <c r="C539" t="s">
        <v>108</v>
      </c>
      <c r="D539" t="s">
        <v>206</v>
      </c>
      <c r="E539" s="10">
        <v>6.25E-2</v>
      </c>
      <c r="F539" t="s">
        <v>108</v>
      </c>
      <c r="G539" t="s">
        <v>110</v>
      </c>
      <c r="H539" t="s">
        <v>121</v>
      </c>
      <c r="I539">
        <v>99.17</v>
      </c>
      <c r="J539">
        <v>130</v>
      </c>
      <c r="K539">
        <v>148.75</v>
      </c>
      <c r="L539" t="s">
        <v>91</v>
      </c>
      <c r="M539" t="s">
        <v>116</v>
      </c>
      <c r="N539" t="s">
        <v>122</v>
      </c>
      <c r="O539" t="s">
        <v>123</v>
      </c>
    </row>
    <row r="540" spans="1:15" x14ac:dyDescent="0.35">
      <c r="A540" t="s">
        <v>206</v>
      </c>
      <c r="B540" s="10">
        <v>0</v>
      </c>
      <c r="C540" t="s">
        <v>108</v>
      </c>
      <c r="D540" t="s">
        <v>206</v>
      </c>
      <c r="E540" s="10">
        <v>0.375</v>
      </c>
      <c r="F540" t="s">
        <v>108</v>
      </c>
      <c r="G540" t="s">
        <v>110</v>
      </c>
      <c r="H540" t="s">
        <v>121</v>
      </c>
      <c r="I540">
        <v>335.97</v>
      </c>
      <c r="J540">
        <v>510</v>
      </c>
      <c r="K540">
        <v>3023.75</v>
      </c>
      <c r="L540" t="s">
        <v>91</v>
      </c>
      <c r="M540" t="s">
        <v>116</v>
      </c>
      <c r="N540" t="s">
        <v>164</v>
      </c>
      <c r="O540" t="s">
        <v>123</v>
      </c>
    </row>
    <row r="541" spans="1:15" x14ac:dyDescent="0.35">
      <c r="A541" t="s">
        <v>206</v>
      </c>
      <c r="B541" s="10">
        <v>0</v>
      </c>
      <c r="C541" t="s">
        <v>108</v>
      </c>
      <c r="D541" t="s">
        <v>206</v>
      </c>
      <c r="E541" s="10">
        <v>0.91666666666666663</v>
      </c>
      <c r="F541" t="s">
        <v>108</v>
      </c>
      <c r="G541" t="s">
        <v>110</v>
      </c>
      <c r="H541" t="s">
        <v>121</v>
      </c>
      <c r="I541">
        <v>386</v>
      </c>
      <c r="J541">
        <v>750</v>
      </c>
      <c r="K541">
        <v>1544</v>
      </c>
      <c r="L541" t="s">
        <v>91</v>
      </c>
      <c r="M541" t="s">
        <v>116</v>
      </c>
      <c r="N541" t="s">
        <v>164</v>
      </c>
      <c r="O541" t="s">
        <v>123</v>
      </c>
    </row>
    <row r="542" spans="1:15" x14ac:dyDescent="0.35">
      <c r="A542" t="s">
        <v>206</v>
      </c>
      <c r="B542" s="10">
        <v>0</v>
      </c>
      <c r="C542" t="s">
        <v>108</v>
      </c>
      <c r="D542" t="s">
        <v>222</v>
      </c>
      <c r="E542" s="10">
        <v>0</v>
      </c>
      <c r="F542" t="s">
        <v>108</v>
      </c>
      <c r="G542" t="s">
        <v>110</v>
      </c>
      <c r="H542" t="s">
        <v>121</v>
      </c>
      <c r="I542">
        <v>288.7</v>
      </c>
      <c r="J542">
        <v>401</v>
      </c>
      <c r="K542">
        <v>3103.5</v>
      </c>
      <c r="L542" t="s">
        <v>91</v>
      </c>
      <c r="M542" t="s">
        <v>116</v>
      </c>
      <c r="N542" t="s">
        <v>209</v>
      </c>
      <c r="O542" t="s">
        <v>123</v>
      </c>
    </row>
    <row r="543" spans="1:15" x14ac:dyDescent="0.35">
      <c r="A543" t="s">
        <v>206</v>
      </c>
      <c r="B543" s="10">
        <v>0</v>
      </c>
      <c r="C543" t="s">
        <v>108</v>
      </c>
      <c r="D543" t="s">
        <v>206</v>
      </c>
      <c r="E543" s="10">
        <v>0.125</v>
      </c>
      <c r="F543" t="s">
        <v>108</v>
      </c>
      <c r="G543" t="s">
        <v>110</v>
      </c>
      <c r="H543" t="s">
        <v>121</v>
      </c>
      <c r="I543">
        <v>50</v>
      </c>
      <c r="J543">
        <v>190</v>
      </c>
      <c r="K543">
        <v>100</v>
      </c>
      <c r="L543" t="s">
        <v>91</v>
      </c>
      <c r="M543" t="s">
        <v>116</v>
      </c>
      <c r="N543" t="s">
        <v>129</v>
      </c>
      <c r="O543" t="s">
        <v>114</v>
      </c>
    </row>
    <row r="544" spans="1:15" x14ac:dyDescent="0.35">
      <c r="A544" t="s">
        <v>206</v>
      </c>
      <c r="B544" s="10">
        <v>0</v>
      </c>
      <c r="C544" t="s">
        <v>108</v>
      </c>
      <c r="D544" t="s">
        <v>206</v>
      </c>
      <c r="E544" s="10">
        <v>0.25</v>
      </c>
      <c r="F544" t="s">
        <v>108</v>
      </c>
      <c r="G544" t="s">
        <v>110</v>
      </c>
      <c r="H544" t="s">
        <v>121</v>
      </c>
      <c r="I544">
        <v>86.67</v>
      </c>
      <c r="J544">
        <v>90</v>
      </c>
      <c r="K544">
        <v>520</v>
      </c>
      <c r="L544" t="s">
        <v>91</v>
      </c>
      <c r="M544" t="s">
        <v>116</v>
      </c>
      <c r="N544" t="s">
        <v>219</v>
      </c>
      <c r="O544" t="s">
        <v>123</v>
      </c>
    </row>
    <row r="545" spans="1:15" x14ac:dyDescent="0.35">
      <c r="A545" t="s">
        <v>206</v>
      </c>
      <c r="B545" s="10">
        <v>0</v>
      </c>
      <c r="C545" t="s">
        <v>108</v>
      </c>
      <c r="D545" t="s">
        <v>206</v>
      </c>
      <c r="E545" s="10">
        <v>0.33333333333333331</v>
      </c>
      <c r="F545" t="s">
        <v>108</v>
      </c>
      <c r="G545" t="s">
        <v>110</v>
      </c>
      <c r="H545" t="s">
        <v>121</v>
      </c>
      <c r="I545">
        <v>110.31</v>
      </c>
      <c r="J545">
        <v>120</v>
      </c>
      <c r="K545">
        <v>882.5</v>
      </c>
      <c r="L545" t="s">
        <v>91</v>
      </c>
      <c r="M545" t="s">
        <v>116</v>
      </c>
      <c r="N545" t="s">
        <v>220</v>
      </c>
      <c r="O545" t="s">
        <v>123</v>
      </c>
    </row>
    <row r="546" spans="1:15" x14ac:dyDescent="0.35">
      <c r="A546" t="s">
        <v>206</v>
      </c>
      <c r="B546" s="10">
        <v>0</v>
      </c>
      <c r="C546" t="s">
        <v>108</v>
      </c>
      <c r="D546" t="s">
        <v>206</v>
      </c>
      <c r="E546" s="10">
        <v>0.22916666666666666</v>
      </c>
      <c r="F546" t="s">
        <v>108</v>
      </c>
      <c r="G546" t="s">
        <v>110</v>
      </c>
      <c r="H546" t="s">
        <v>121</v>
      </c>
      <c r="I546">
        <v>62.73</v>
      </c>
      <c r="J546">
        <v>115</v>
      </c>
      <c r="K546">
        <v>345</v>
      </c>
      <c r="L546" t="s">
        <v>91</v>
      </c>
      <c r="M546" t="s">
        <v>116</v>
      </c>
      <c r="N546" t="s">
        <v>129</v>
      </c>
      <c r="O546" t="s">
        <v>114</v>
      </c>
    </row>
    <row r="547" spans="1:15" x14ac:dyDescent="0.35">
      <c r="A547" t="s">
        <v>206</v>
      </c>
      <c r="B547" s="10">
        <v>0</v>
      </c>
      <c r="C547" t="s">
        <v>108</v>
      </c>
      <c r="D547" t="s">
        <v>206</v>
      </c>
      <c r="E547" s="10">
        <v>8.3333333333333329E-2</v>
      </c>
      <c r="F547" t="s">
        <v>108</v>
      </c>
      <c r="G547" t="s">
        <v>110</v>
      </c>
      <c r="H547" t="s">
        <v>121</v>
      </c>
      <c r="I547">
        <v>413.75</v>
      </c>
      <c r="J547">
        <v>660</v>
      </c>
      <c r="K547">
        <v>827.5</v>
      </c>
      <c r="L547" t="s">
        <v>91</v>
      </c>
      <c r="M547" t="s">
        <v>116</v>
      </c>
      <c r="N547" t="s">
        <v>143</v>
      </c>
      <c r="O547" t="s">
        <v>123</v>
      </c>
    </row>
    <row r="548" spans="1:15" x14ac:dyDescent="0.35">
      <c r="A548" t="s">
        <v>206</v>
      </c>
      <c r="B548" s="10">
        <v>0</v>
      </c>
      <c r="C548" t="s">
        <v>108</v>
      </c>
      <c r="D548" t="s">
        <v>206</v>
      </c>
      <c r="E548" s="10">
        <v>3.125E-2</v>
      </c>
      <c r="F548" t="s">
        <v>108</v>
      </c>
      <c r="G548" t="s">
        <v>110</v>
      </c>
      <c r="H548" t="s">
        <v>121</v>
      </c>
      <c r="I548">
        <v>30</v>
      </c>
      <c r="J548">
        <v>30</v>
      </c>
      <c r="K548">
        <v>22.5</v>
      </c>
      <c r="L548" t="s">
        <v>91</v>
      </c>
      <c r="M548" t="s">
        <v>116</v>
      </c>
      <c r="N548" t="s">
        <v>216</v>
      </c>
      <c r="O548" t="s">
        <v>123</v>
      </c>
    </row>
    <row r="549" spans="1:15" x14ac:dyDescent="0.35">
      <c r="A549" t="s">
        <v>206</v>
      </c>
      <c r="B549" s="10">
        <v>1.0416666666666666E-2</v>
      </c>
      <c r="C549" t="s">
        <v>108</v>
      </c>
      <c r="D549" t="s">
        <v>206</v>
      </c>
      <c r="E549" s="10">
        <v>8.3333333333333329E-2</v>
      </c>
      <c r="F549" t="s">
        <v>108</v>
      </c>
      <c r="G549" t="s">
        <v>110</v>
      </c>
      <c r="H549" t="s">
        <v>121</v>
      </c>
      <c r="I549">
        <v>17.5</v>
      </c>
      <c r="J549">
        <v>30</v>
      </c>
      <c r="K549">
        <v>17.5</v>
      </c>
      <c r="L549" t="s">
        <v>91</v>
      </c>
      <c r="M549" t="s">
        <v>116</v>
      </c>
      <c r="N549" t="s">
        <v>221</v>
      </c>
      <c r="O549" t="s">
        <v>123</v>
      </c>
    </row>
    <row r="550" spans="1:15" x14ac:dyDescent="0.35">
      <c r="A550" t="s">
        <v>206</v>
      </c>
      <c r="B550" s="10">
        <v>8.3333333333333329E-2</v>
      </c>
      <c r="C550" t="s">
        <v>108</v>
      </c>
      <c r="D550" t="s">
        <v>206</v>
      </c>
      <c r="E550" s="10">
        <v>0.14583333333333334</v>
      </c>
      <c r="F550" t="s">
        <v>108</v>
      </c>
      <c r="G550" t="s">
        <v>110</v>
      </c>
      <c r="H550" t="s">
        <v>111</v>
      </c>
      <c r="I550">
        <v>80</v>
      </c>
      <c r="J550">
        <v>100</v>
      </c>
      <c r="K550">
        <v>80</v>
      </c>
      <c r="L550" t="s">
        <v>115</v>
      </c>
      <c r="M550" t="s">
        <v>116</v>
      </c>
      <c r="N550" t="s">
        <v>113</v>
      </c>
      <c r="O550" t="s">
        <v>114</v>
      </c>
    </row>
    <row r="551" spans="1:15" x14ac:dyDescent="0.35">
      <c r="A551" t="s">
        <v>206</v>
      </c>
      <c r="B551" s="10">
        <v>0.125</v>
      </c>
      <c r="C551" t="s">
        <v>108</v>
      </c>
      <c r="D551" t="s">
        <v>206</v>
      </c>
      <c r="E551" s="10">
        <v>0.95833333333333337</v>
      </c>
      <c r="F551" t="s">
        <v>108</v>
      </c>
      <c r="G551" t="s">
        <v>110</v>
      </c>
      <c r="H551" t="s">
        <v>111</v>
      </c>
      <c r="I551">
        <v>92</v>
      </c>
      <c r="J551">
        <v>100</v>
      </c>
      <c r="K551">
        <v>460</v>
      </c>
      <c r="L551" t="s">
        <v>88</v>
      </c>
      <c r="M551" t="s">
        <v>116</v>
      </c>
      <c r="N551" t="s">
        <v>155</v>
      </c>
      <c r="O551" t="s">
        <v>118</v>
      </c>
    </row>
    <row r="552" spans="1:15" x14ac:dyDescent="0.35">
      <c r="A552" t="s">
        <v>206</v>
      </c>
      <c r="B552" s="10">
        <v>0.125</v>
      </c>
      <c r="C552" t="s">
        <v>108</v>
      </c>
      <c r="D552" t="s">
        <v>222</v>
      </c>
      <c r="E552" s="10">
        <v>0</v>
      </c>
      <c r="F552" t="s">
        <v>108</v>
      </c>
      <c r="G552" t="s">
        <v>110</v>
      </c>
      <c r="H552" t="s">
        <v>121</v>
      </c>
      <c r="I552">
        <v>472.31</v>
      </c>
      <c r="J552">
        <v>795</v>
      </c>
      <c r="K552">
        <v>8737.75</v>
      </c>
      <c r="L552" t="s">
        <v>91</v>
      </c>
      <c r="M552" t="s">
        <v>116</v>
      </c>
      <c r="N552" t="s">
        <v>164</v>
      </c>
      <c r="O552" t="s">
        <v>123</v>
      </c>
    </row>
    <row r="553" spans="1:15" x14ac:dyDescent="0.35">
      <c r="A553" t="s">
        <v>206</v>
      </c>
      <c r="B553" s="10">
        <v>0.20833333333333334</v>
      </c>
      <c r="C553" t="s">
        <v>108</v>
      </c>
      <c r="D553" t="s">
        <v>206</v>
      </c>
      <c r="E553" s="10">
        <v>0.95833333333333337</v>
      </c>
      <c r="F553" t="s">
        <v>108</v>
      </c>
      <c r="G553" t="s">
        <v>110</v>
      </c>
      <c r="H553" t="s">
        <v>121</v>
      </c>
      <c r="I553">
        <v>190.86</v>
      </c>
      <c r="J553">
        <v>235</v>
      </c>
      <c r="K553">
        <v>3292.25</v>
      </c>
      <c r="L553" t="s">
        <v>91</v>
      </c>
      <c r="M553" t="s">
        <v>116</v>
      </c>
      <c r="N553" t="s">
        <v>122</v>
      </c>
      <c r="O553" t="s">
        <v>123</v>
      </c>
    </row>
    <row r="554" spans="1:15" x14ac:dyDescent="0.35">
      <c r="A554" t="s">
        <v>206</v>
      </c>
      <c r="B554" s="10">
        <v>0.33333333333333331</v>
      </c>
      <c r="C554" t="s">
        <v>108</v>
      </c>
      <c r="D554" t="s">
        <v>206</v>
      </c>
      <c r="E554" s="10">
        <v>0.58333333333333337</v>
      </c>
      <c r="F554" t="s">
        <v>108</v>
      </c>
      <c r="G554" t="s">
        <v>110</v>
      </c>
      <c r="H554" t="s">
        <v>111</v>
      </c>
      <c r="I554">
        <v>79.099999999999994</v>
      </c>
      <c r="J554">
        <v>95</v>
      </c>
      <c r="K554">
        <v>197.75</v>
      </c>
      <c r="L554" t="s">
        <v>115</v>
      </c>
      <c r="M554" t="s">
        <v>116</v>
      </c>
      <c r="N554" t="s">
        <v>113</v>
      </c>
      <c r="O554" t="s">
        <v>114</v>
      </c>
    </row>
    <row r="555" spans="1:15" x14ac:dyDescent="0.35">
      <c r="A555" t="s">
        <v>206</v>
      </c>
      <c r="B555" s="10">
        <v>0.375</v>
      </c>
      <c r="C555" t="s">
        <v>108</v>
      </c>
      <c r="D555" t="s">
        <v>206</v>
      </c>
      <c r="E555" s="10">
        <v>0.40625</v>
      </c>
      <c r="F555" t="s">
        <v>108</v>
      </c>
      <c r="G555" t="s">
        <v>134</v>
      </c>
      <c r="H555" t="s">
        <v>111</v>
      </c>
      <c r="I555">
        <v>8</v>
      </c>
      <c r="J555">
        <v>10</v>
      </c>
      <c r="K555">
        <v>6</v>
      </c>
      <c r="L555" t="s">
        <v>88</v>
      </c>
      <c r="M555" t="s">
        <v>135</v>
      </c>
      <c r="N555" t="s">
        <v>113</v>
      </c>
      <c r="O555" t="s">
        <v>114</v>
      </c>
    </row>
    <row r="556" spans="1:15" x14ac:dyDescent="0.35">
      <c r="A556" t="s">
        <v>206</v>
      </c>
      <c r="B556" s="10">
        <v>0.375</v>
      </c>
      <c r="C556" t="s">
        <v>108</v>
      </c>
      <c r="D556" t="s">
        <v>206</v>
      </c>
      <c r="E556" s="10">
        <v>0.875</v>
      </c>
      <c r="F556" t="s">
        <v>108</v>
      </c>
      <c r="G556" t="s">
        <v>110</v>
      </c>
      <c r="H556" t="s">
        <v>121</v>
      </c>
      <c r="I556">
        <v>203.33</v>
      </c>
      <c r="J556">
        <v>342</v>
      </c>
      <c r="K556">
        <v>2440</v>
      </c>
      <c r="L556" t="s">
        <v>91</v>
      </c>
      <c r="M556" t="s">
        <v>116</v>
      </c>
      <c r="N556" t="s">
        <v>148</v>
      </c>
      <c r="O556" t="s">
        <v>123</v>
      </c>
    </row>
    <row r="557" spans="1:15" x14ac:dyDescent="0.35">
      <c r="A557" t="s">
        <v>206</v>
      </c>
      <c r="B557" s="10">
        <v>0.41666666666666669</v>
      </c>
      <c r="C557" t="s">
        <v>108</v>
      </c>
      <c r="D557" t="s">
        <v>206</v>
      </c>
      <c r="E557" s="10">
        <v>0.70833333333333337</v>
      </c>
      <c r="F557" t="s">
        <v>108</v>
      </c>
      <c r="G557" t="s">
        <v>110</v>
      </c>
      <c r="H557" t="s">
        <v>111</v>
      </c>
      <c r="I557">
        <v>97</v>
      </c>
      <c r="J557">
        <v>100</v>
      </c>
      <c r="K557">
        <v>681</v>
      </c>
      <c r="L557" t="s">
        <v>88</v>
      </c>
      <c r="M557" t="s">
        <v>116</v>
      </c>
      <c r="N557" t="s">
        <v>166</v>
      </c>
      <c r="O557" t="s">
        <v>118</v>
      </c>
    </row>
    <row r="558" spans="1:15" x14ac:dyDescent="0.35">
      <c r="A558" t="s">
        <v>206</v>
      </c>
      <c r="B558" s="10">
        <v>0.41666666666666669</v>
      </c>
      <c r="C558" t="s">
        <v>108</v>
      </c>
      <c r="D558" t="s">
        <v>206</v>
      </c>
      <c r="E558" s="10">
        <v>0.63541666666666663</v>
      </c>
      <c r="F558" t="s">
        <v>108</v>
      </c>
      <c r="G558" t="s">
        <v>136</v>
      </c>
      <c r="H558" t="s">
        <v>121</v>
      </c>
      <c r="I558">
        <v>32</v>
      </c>
      <c r="J558">
        <v>33</v>
      </c>
      <c r="K558">
        <v>170</v>
      </c>
      <c r="L558" t="s">
        <v>89</v>
      </c>
      <c r="M558" t="s">
        <v>89</v>
      </c>
      <c r="N558" t="s">
        <v>137</v>
      </c>
      <c r="O558" t="s">
        <v>123</v>
      </c>
    </row>
    <row r="559" spans="1:15" x14ac:dyDescent="0.35">
      <c r="A559" t="s">
        <v>206</v>
      </c>
      <c r="B559" s="10">
        <v>0.58333333333333337</v>
      </c>
      <c r="C559" t="s">
        <v>108</v>
      </c>
      <c r="D559" t="s">
        <v>222</v>
      </c>
      <c r="E559" s="10">
        <v>0</v>
      </c>
      <c r="F559" t="s">
        <v>108</v>
      </c>
      <c r="G559" t="s">
        <v>110</v>
      </c>
      <c r="H559" t="s">
        <v>121</v>
      </c>
      <c r="I559">
        <v>230</v>
      </c>
      <c r="J559">
        <v>240</v>
      </c>
      <c r="K559">
        <v>2300</v>
      </c>
      <c r="L559" t="s">
        <v>89</v>
      </c>
      <c r="M559" t="s">
        <v>116</v>
      </c>
      <c r="N559" t="s">
        <v>181</v>
      </c>
      <c r="O559" t="s">
        <v>123</v>
      </c>
    </row>
    <row r="560" spans="1:15" x14ac:dyDescent="0.35">
      <c r="A560" t="s">
        <v>206</v>
      </c>
      <c r="B560" s="10">
        <v>0.58333333333333337</v>
      </c>
      <c r="C560" t="s">
        <v>108</v>
      </c>
      <c r="D560" t="s">
        <v>222</v>
      </c>
      <c r="E560" s="10">
        <v>0</v>
      </c>
      <c r="F560" t="s">
        <v>108</v>
      </c>
      <c r="G560" t="s">
        <v>110</v>
      </c>
      <c r="H560" t="s">
        <v>121</v>
      </c>
      <c r="I560">
        <v>80</v>
      </c>
      <c r="J560">
        <v>80</v>
      </c>
      <c r="K560">
        <v>800</v>
      </c>
      <c r="L560" t="s">
        <v>89</v>
      </c>
      <c r="M560" t="s">
        <v>116</v>
      </c>
      <c r="N560" t="s">
        <v>162</v>
      </c>
      <c r="O560" t="s">
        <v>123</v>
      </c>
    </row>
    <row r="561" spans="1:15" x14ac:dyDescent="0.35">
      <c r="A561" t="s">
        <v>206</v>
      </c>
      <c r="B561" s="10">
        <v>0.66666666666666663</v>
      </c>
      <c r="C561" t="s">
        <v>108</v>
      </c>
      <c r="D561" t="s">
        <v>206</v>
      </c>
      <c r="E561" s="10">
        <v>0.91666666666666663</v>
      </c>
      <c r="F561" t="s">
        <v>108</v>
      </c>
      <c r="G561" t="s">
        <v>110</v>
      </c>
      <c r="H561" t="s">
        <v>111</v>
      </c>
      <c r="I561">
        <v>407.33</v>
      </c>
      <c r="J561">
        <v>694</v>
      </c>
      <c r="K561">
        <v>2444</v>
      </c>
      <c r="L561" t="s">
        <v>115</v>
      </c>
      <c r="M561" t="s">
        <v>116</v>
      </c>
      <c r="N561" t="s">
        <v>126</v>
      </c>
      <c r="O561" t="s">
        <v>118</v>
      </c>
    </row>
    <row r="562" spans="1:15" x14ac:dyDescent="0.35">
      <c r="A562" t="s">
        <v>206</v>
      </c>
      <c r="B562" s="10">
        <v>0.6875</v>
      </c>
      <c r="C562" t="s">
        <v>108</v>
      </c>
      <c r="D562" t="s">
        <v>206</v>
      </c>
      <c r="E562" s="10">
        <v>0.875</v>
      </c>
      <c r="F562" t="s">
        <v>108</v>
      </c>
      <c r="G562" t="s">
        <v>110</v>
      </c>
      <c r="H562" t="s">
        <v>111</v>
      </c>
      <c r="I562">
        <v>55.28</v>
      </c>
      <c r="J562">
        <v>80</v>
      </c>
      <c r="K562">
        <v>248.75</v>
      </c>
      <c r="L562" t="s">
        <v>115</v>
      </c>
      <c r="M562" t="s">
        <v>116</v>
      </c>
      <c r="N562" t="s">
        <v>119</v>
      </c>
      <c r="O562" t="s">
        <v>118</v>
      </c>
    </row>
    <row r="563" spans="1:15" x14ac:dyDescent="0.35">
      <c r="A563" t="s">
        <v>206</v>
      </c>
      <c r="B563" s="10">
        <v>0.6875</v>
      </c>
      <c r="C563" t="s">
        <v>108</v>
      </c>
      <c r="D563" t="s">
        <v>222</v>
      </c>
      <c r="E563" s="10">
        <v>0</v>
      </c>
      <c r="F563" t="s">
        <v>108</v>
      </c>
      <c r="G563" t="s">
        <v>110</v>
      </c>
      <c r="H563" t="s">
        <v>121</v>
      </c>
      <c r="I563">
        <v>65.17</v>
      </c>
      <c r="J563">
        <v>80</v>
      </c>
      <c r="K563">
        <v>488.75</v>
      </c>
      <c r="L563" t="s">
        <v>91</v>
      </c>
      <c r="M563" t="s">
        <v>116</v>
      </c>
      <c r="N563" t="s">
        <v>219</v>
      </c>
      <c r="O563" t="s">
        <v>123</v>
      </c>
    </row>
    <row r="564" spans="1:15" x14ac:dyDescent="0.35">
      <c r="A564" t="s">
        <v>206</v>
      </c>
      <c r="B564" s="10">
        <v>0.70833333333333337</v>
      </c>
      <c r="C564" t="s">
        <v>108</v>
      </c>
      <c r="D564" t="s">
        <v>222</v>
      </c>
      <c r="E564" s="10">
        <v>0</v>
      </c>
      <c r="F564" t="s">
        <v>108</v>
      </c>
      <c r="G564" t="s">
        <v>110</v>
      </c>
      <c r="H564" t="s">
        <v>111</v>
      </c>
      <c r="I564">
        <v>100</v>
      </c>
      <c r="J564">
        <v>100</v>
      </c>
      <c r="K564">
        <v>700</v>
      </c>
      <c r="L564" t="s">
        <v>88</v>
      </c>
      <c r="M564" t="s">
        <v>115</v>
      </c>
      <c r="N564" t="s">
        <v>163</v>
      </c>
      <c r="O564" t="s">
        <v>118</v>
      </c>
    </row>
    <row r="565" spans="1:15" x14ac:dyDescent="0.35">
      <c r="A565" t="s">
        <v>206</v>
      </c>
      <c r="B565" s="10">
        <v>0.70833333333333337</v>
      </c>
      <c r="C565" t="s">
        <v>108</v>
      </c>
      <c r="D565" t="s">
        <v>222</v>
      </c>
      <c r="E565" s="10">
        <v>0</v>
      </c>
      <c r="F565" t="s">
        <v>108</v>
      </c>
      <c r="G565" t="s">
        <v>110</v>
      </c>
      <c r="H565" t="s">
        <v>111</v>
      </c>
      <c r="I565">
        <v>100</v>
      </c>
      <c r="J565">
        <v>100</v>
      </c>
      <c r="K565">
        <v>700</v>
      </c>
      <c r="L565" t="s">
        <v>88</v>
      </c>
      <c r="M565" t="s">
        <v>115</v>
      </c>
      <c r="N565" t="s">
        <v>170</v>
      </c>
      <c r="O565" t="s">
        <v>118</v>
      </c>
    </row>
    <row r="566" spans="1:15" x14ac:dyDescent="0.35">
      <c r="A566" t="s">
        <v>206</v>
      </c>
      <c r="B566" s="10">
        <v>0.70833333333333337</v>
      </c>
      <c r="C566" t="s">
        <v>108</v>
      </c>
      <c r="D566" t="s">
        <v>206</v>
      </c>
      <c r="E566" s="10">
        <v>0.95833333333333337</v>
      </c>
      <c r="F566" t="s">
        <v>108</v>
      </c>
      <c r="G566" t="s">
        <v>110</v>
      </c>
      <c r="H566" t="s">
        <v>121</v>
      </c>
      <c r="I566">
        <v>492.04</v>
      </c>
      <c r="J566">
        <v>700</v>
      </c>
      <c r="K566">
        <v>2952.25</v>
      </c>
      <c r="L566" t="s">
        <v>91</v>
      </c>
      <c r="M566" t="s">
        <v>115</v>
      </c>
      <c r="N566" t="s">
        <v>129</v>
      </c>
      <c r="O566" t="s">
        <v>114</v>
      </c>
    </row>
    <row r="567" spans="1:15" x14ac:dyDescent="0.35">
      <c r="A567" t="s">
        <v>206</v>
      </c>
      <c r="B567" s="10">
        <v>0.71875</v>
      </c>
      <c r="C567" t="s">
        <v>108</v>
      </c>
      <c r="D567" t="s">
        <v>206</v>
      </c>
      <c r="E567" s="10">
        <v>0.94791666666666663</v>
      </c>
      <c r="F567" t="s">
        <v>108</v>
      </c>
      <c r="G567" t="s">
        <v>110</v>
      </c>
      <c r="H567" t="s">
        <v>121</v>
      </c>
      <c r="I567">
        <v>70.7</v>
      </c>
      <c r="J567">
        <v>115</v>
      </c>
      <c r="K567">
        <v>176.75</v>
      </c>
      <c r="L567" t="s">
        <v>91</v>
      </c>
      <c r="M567" t="s">
        <v>115</v>
      </c>
      <c r="N567" t="s">
        <v>164</v>
      </c>
      <c r="O567" t="s">
        <v>123</v>
      </c>
    </row>
    <row r="568" spans="1:15" x14ac:dyDescent="0.35">
      <c r="A568" t="s">
        <v>206</v>
      </c>
      <c r="B568" s="10">
        <v>0.71875</v>
      </c>
      <c r="C568" t="s">
        <v>108</v>
      </c>
      <c r="D568" t="s">
        <v>222</v>
      </c>
      <c r="E568" s="10">
        <v>0</v>
      </c>
      <c r="F568" t="s">
        <v>108</v>
      </c>
      <c r="G568" t="s">
        <v>110</v>
      </c>
      <c r="H568" t="s">
        <v>121</v>
      </c>
      <c r="I568">
        <v>104.27</v>
      </c>
      <c r="J568">
        <v>200</v>
      </c>
      <c r="K568">
        <v>391</v>
      </c>
      <c r="L568" t="s">
        <v>91</v>
      </c>
      <c r="M568" t="s">
        <v>115</v>
      </c>
      <c r="N568" t="s">
        <v>122</v>
      </c>
      <c r="O568" t="s">
        <v>123</v>
      </c>
    </row>
    <row r="569" spans="1:15" x14ac:dyDescent="0.35">
      <c r="A569" t="s">
        <v>206</v>
      </c>
      <c r="B569" s="10">
        <v>0.75</v>
      </c>
      <c r="C569" t="s">
        <v>108</v>
      </c>
      <c r="D569" t="s">
        <v>222</v>
      </c>
      <c r="E569" s="10">
        <v>0</v>
      </c>
      <c r="F569" t="s">
        <v>108</v>
      </c>
      <c r="G569" t="s">
        <v>110</v>
      </c>
      <c r="H569" t="s">
        <v>111</v>
      </c>
      <c r="I569">
        <v>50</v>
      </c>
      <c r="J569">
        <v>50</v>
      </c>
      <c r="K569">
        <v>300</v>
      </c>
      <c r="L569" t="s">
        <v>88</v>
      </c>
      <c r="M569" t="s">
        <v>115</v>
      </c>
      <c r="N569" t="s">
        <v>155</v>
      </c>
      <c r="O569" t="s">
        <v>118</v>
      </c>
    </row>
    <row r="570" spans="1:15" x14ac:dyDescent="0.35">
      <c r="A570" t="s">
        <v>206</v>
      </c>
      <c r="B570" s="10">
        <v>0.75</v>
      </c>
      <c r="C570" t="s">
        <v>108</v>
      </c>
      <c r="D570" t="s">
        <v>206</v>
      </c>
      <c r="E570" s="10">
        <v>0.91666666666666663</v>
      </c>
      <c r="F570" t="s">
        <v>108</v>
      </c>
      <c r="G570" t="s">
        <v>110</v>
      </c>
      <c r="H570" t="s">
        <v>111</v>
      </c>
      <c r="I570">
        <v>300</v>
      </c>
      <c r="J570">
        <v>300</v>
      </c>
      <c r="K570">
        <v>1200</v>
      </c>
      <c r="L570" t="s">
        <v>88</v>
      </c>
      <c r="M570" t="s">
        <v>115</v>
      </c>
      <c r="N570" t="s">
        <v>166</v>
      </c>
      <c r="O570" t="s">
        <v>118</v>
      </c>
    </row>
    <row r="571" spans="1:15" x14ac:dyDescent="0.35">
      <c r="A571" t="s">
        <v>206</v>
      </c>
      <c r="B571" s="10">
        <v>0.75</v>
      </c>
      <c r="C571" t="s">
        <v>108</v>
      </c>
      <c r="D571" t="s">
        <v>222</v>
      </c>
      <c r="E571" s="10">
        <v>0</v>
      </c>
      <c r="F571" t="s">
        <v>108</v>
      </c>
      <c r="G571" t="s">
        <v>110</v>
      </c>
      <c r="H571" t="s">
        <v>111</v>
      </c>
      <c r="I571">
        <v>150</v>
      </c>
      <c r="J571">
        <v>150</v>
      </c>
      <c r="K571">
        <v>900</v>
      </c>
      <c r="L571" t="s">
        <v>88</v>
      </c>
      <c r="M571" t="s">
        <v>115</v>
      </c>
      <c r="N571" t="s">
        <v>223</v>
      </c>
      <c r="O571" t="s">
        <v>118</v>
      </c>
    </row>
    <row r="572" spans="1:15" x14ac:dyDescent="0.35">
      <c r="A572" t="s">
        <v>206</v>
      </c>
      <c r="B572" s="10">
        <v>0.79166666666666663</v>
      </c>
      <c r="C572" t="s">
        <v>108</v>
      </c>
      <c r="D572" t="s">
        <v>222</v>
      </c>
      <c r="E572" s="10">
        <v>0</v>
      </c>
      <c r="F572" t="s">
        <v>108</v>
      </c>
      <c r="G572" t="s">
        <v>110</v>
      </c>
      <c r="H572" t="s">
        <v>111</v>
      </c>
      <c r="I572">
        <v>50</v>
      </c>
      <c r="J572">
        <v>50</v>
      </c>
      <c r="K572">
        <v>250</v>
      </c>
      <c r="L572" t="s">
        <v>88</v>
      </c>
      <c r="M572" t="s">
        <v>116</v>
      </c>
      <c r="N572" t="s">
        <v>156</v>
      </c>
      <c r="O572" t="s">
        <v>118</v>
      </c>
    </row>
    <row r="573" spans="1:15" x14ac:dyDescent="0.35">
      <c r="A573" t="s">
        <v>206</v>
      </c>
      <c r="B573" s="10">
        <v>0.83333333333333337</v>
      </c>
      <c r="C573" t="s">
        <v>108</v>
      </c>
      <c r="D573" t="s">
        <v>206</v>
      </c>
      <c r="E573" s="10">
        <v>0.91666666666666663</v>
      </c>
      <c r="F573" t="s">
        <v>108</v>
      </c>
      <c r="G573" t="s">
        <v>110</v>
      </c>
      <c r="H573" t="s">
        <v>121</v>
      </c>
      <c r="I573">
        <v>60</v>
      </c>
      <c r="J573">
        <v>60</v>
      </c>
      <c r="K573">
        <v>120</v>
      </c>
      <c r="L573" t="s">
        <v>91</v>
      </c>
      <c r="M573" t="s">
        <v>116</v>
      </c>
      <c r="N573" t="s">
        <v>224</v>
      </c>
      <c r="O573" t="s">
        <v>123</v>
      </c>
    </row>
    <row r="574" spans="1:15" x14ac:dyDescent="0.35">
      <c r="A574" t="s">
        <v>206</v>
      </c>
      <c r="B574" s="10">
        <v>0.83333333333333337</v>
      </c>
      <c r="C574" t="s">
        <v>108</v>
      </c>
      <c r="D574" t="s">
        <v>222</v>
      </c>
      <c r="E574" s="10">
        <v>0</v>
      </c>
      <c r="F574" t="s">
        <v>108</v>
      </c>
      <c r="G574" t="s">
        <v>110</v>
      </c>
      <c r="H574" t="s">
        <v>121</v>
      </c>
      <c r="I574">
        <v>280</v>
      </c>
      <c r="J574">
        <v>340</v>
      </c>
      <c r="K574">
        <v>1120</v>
      </c>
      <c r="L574" t="s">
        <v>91</v>
      </c>
      <c r="M574" t="s">
        <v>116</v>
      </c>
      <c r="N574" t="s">
        <v>148</v>
      </c>
      <c r="O574" t="s">
        <v>123</v>
      </c>
    </row>
    <row r="575" spans="1:15" x14ac:dyDescent="0.35">
      <c r="A575" t="s">
        <v>206</v>
      </c>
      <c r="B575" s="10">
        <v>0.875</v>
      </c>
      <c r="C575" t="s">
        <v>108</v>
      </c>
      <c r="D575" t="s">
        <v>206</v>
      </c>
      <c r="E575" s="10">
        <v>0.95833333333333337</v>
      </c>
      <c r="F575" t="s">
        <v>108</v>
      </c>
      <c r="G575" t="s">
        <v>110</v>
      </c>
      <c r="H575" t="s">
        <v>111</v>
      </c>
      <c r="I575">
        <v>245</v>
      </c>
      <c r="J575">
        <v>245</v>
      </c>
      <c r="K575">
        <v>490</v>
      </c>
      <c r="L575" t="s">
        <v>115</v>
      </c>
      <c r="M575" t="s">
        <v>128</v>
      </c>
      <c r="N575" t="s">
        <v>119</v>
      </c>
      <c r="O575" t="s">
        <v>118</v>
      </c>
    </row>
    <row r="576" spans="1:15" x14ac:dyDescent="0.35">
      <c r="A576" t="s">
        <v>206</v>
      </c>
      <c r="B576" s="10">
        <v>0.875</v>
      </c>
      <c r="C576" t="s">
        <v>108</v>
      </c>
      <c r="D576" t="s">
        <v>206</v>
      </c>
      <c r="E576" s="10">
        <v>0.95833333333333337</v>
      </c>
      <c r="F576" t="s">
        <v>108</v>
      </c>
      <c r="G576" t="s">
        <v>110</v>
      </c>
      <c r="H576" t="s">
        <v>111</v>
      </c>
      <c r="I576">
        <v>154.38</v>
      </c>
      <c r="J576">
        <v>235</v>
      </c>
      <c r="K576">
        <v>308.75</v>
      </c>
      <c r="L576" t="s">
        <v>115</v>
      </c>
      <c r="M576" t="s">
        <v>116</v>
      </c>
      <c r="N576" t="s">
        <v>117</v>
      </c>
      <c r="O576" t="s">
        <v>118</v>
      </c>
    </row>
    <row r="577" spans="1:15" x14ac:dyDescent="0.35">
      <c r="A577" t="s">
        <v>206</v>
      </c>
      <c r="B577" s="10">
        <v>0.875</v>
      </c>
      <c r="C577" t="s">
        <v>108</v>
      </c>
      <c r="D577" t="s">
        <v>206</v>
      </c>
      <c r="E577" s="10">
        <v>0.95833333333333337</v>
      </c>
      <c r="F577" t="s">
        <v>108</v>
      </c>
      <c r="G577" t="s">
        <v>110</v>
      </c>
      <c r="H577" t="s">
        <v>121</v>
      </c>
      <c r="I577">
        <v>245</v>
      </c>
      <c r="J577">
        <v>245</v>
      </c>
      <c r="K577">
        <v>490</v>
      </c>
      <c r="L577" t="s">
        <v>89</v>
      </c>
      <c r="M577" t="s">
        <v>128</v>
      </c>
      <c r="N577" t="s">
        <v>186</v>
      </c>
      <c r="O577" t="s">
        <v>123</v>
      </c>
    </row>
    <row r="578" spans="1:15" x14ac:dyDescent="0.35">
      <c r="A578" t="s">
        <v>206</v>
      </c>
      <c r="B578" s="10">
        <v>0.875</v>
      </c>
      <c r="C578" t="s">
        <v>108</v>
      </c>
      <c r="D578" t="s">
        <v>222</v>
      </c>
      <c r="E578" s="10">
        <v>0</v>
      </c>
      <c r="F578" t="s">
        <v>108</v>
      </c>
      <c r="G578" t="s">
        <v>110</v>
      </c>
      <c r="H578" t="s">
        <v>121</v>
      </c>
      <c r="I578">
        <v>56.67</v>
      </c>
      <c r="J578">
        <v>80</v>
      </c>
      <c r="K578">
        <v>170</v>
      </c>
      <c r="L578" t="s">
        <v>91</v>
      </c>
      <c r="M578" t="s">
        <v>116</v>
      </c>
      <c r="N578" t="s">
        <v>220</v>
      </c>
      <c r="O578" t="s">
        <v>123</v>
      </c>
    </row>
    <row r="579" spans="1:15" x14ac:dyDescent="0.35">
      <c r="A579" t="s">
        <v>206</v>
      </c>
      <c r="B579" s="10">
        <v>0.89583333333333337</v>
      </c>
      <c r="C579" t="s">
        <v>108</v>
      </c>
      <c r="D579" t="s">
        <v>222</v>
      </c>
      <c r="E579" s="10">
        <v>0</v>
      </c>
      <c r="F579" t="s">
        <v>108</v>
      </c>
      <c r="G579" t="s">
        <v>110</v>
      </c>
      <c r="H579" t="s">
        <v>121</v>
      </c>
      <c r="I579">
        <v>32.5</v>
      </c>
      <c r="J579">
        <v>55</v>
      </c>
      <c r="K579">
        <v>81.25</v>
      </c>
      <c r="L579" t="s">
        <v>91</v>
      </c>
      <c r="M579" t="s">
        <v>116</v>
      </c>
      <c r="N579" t="s">
        <v>191</v>
      </c>
      <c r="O579" t="s">
        <v>123</v>
      </c>
    </row>
    <row r="580" spans="1:15" x14ac:dyDescent="0.35">
      <c r="A580" t="s">
        <v>206</v>
      </c>
      <c r="B580" s="10">
        <v>0.91666666666666663</v>
      </c>
      <c r="C580" t="s">
        <v>108</v>
      </c>
      <c r="D580" t="s">
        <v>222</v>
      </c>
      <c r="E580" s="10">
        <v>0</v>
      </c>
      <c r="F580" t="s">
        <v>108</v>
      </c>
      <c r="G580" t="s">
        <v>110</v>
      </c>
      <c r="H580" t="s">
        <v>111</v>
      </c>
      <c r="I580">
        <v>200</v>
      </c>
      <c r="J580">
        <v>300</v>
      </c>
      <c r="K580">
        <v>400</v>
      </c>
      <c r="L580" t="s">
        <v>88</v>
      </c>
      <c r="M580" t="s">
        <v>115</v>
      </c>
      <c r="N580" t="s">
        <v>225</v>
      </c>
      <c r="O580" t="s">
        <v>118</v>
      </c>
    </row>
    <row r="581" spans="1:15" x14ac:dyDescent="0.35">
      <c r="A581" t="s">
        <v>206</v>
      </c>
      <c r="B581" s="10">
        <v>0.91666666666666663</v>
      </c>
      <c r="C581" t="s">
        <v>108</v>
      </c>
      <c r="D581" t="s">
        <v>206</v>
      </c>
      <c r="E581" s="10">
        <v>0.95833333333333337</v>
      </c>
      <c r="F581" t="s">
        <v>108</v>
      </c>
      <c r="G581" t="s">
        <v>110</v>
      </c>
      <c r="H581" t="s">
        <v>121</v>
      </c>
      <c r="I581">
        <v>80</v>
      </c>
      <c r="J581">
        <v>80</v>
      </c>
      <c r="K581">
        <v>80</v>
      </c>
      <c r="L581" t="s">
        <v>91</v>
      </c>
      <c r="M581" t="s">
        <v>115</v>
      </c>
      <c r="N581" t="s">
        <v>148</v>
      </c>
      <c r="O581" t="s">
        <v>123</v>
      </c>
    </row>
    <row r="582" spans="1:15" x14ac:dyDescent="0.35">
      <c r="A582" t="s">
        <v>206</v>
      </c>
      <c r="B582" s="10">
        <v>0.91666666666666663</v>
      </c>
      <c r="C582" t="s">
        <v>108</v>
      </c>
      <c r="D582" t="s">
        <v>222</v>
      </c>
      <c r="E582" s="10">
        <v>0</v>
      </c>
      <c r="F582" t="s">
        <v>108</v>
      </c>
      <c r="G582" t="s">
        <v>110</v>
      </c>
      <c r="H582" t="s">
        <v>121</v>
      </c>
      <c r="I582">
        <v>45</v>
      </c>
      <c r="J582">
        <v>80</v>
      </c>
      <c r="K582">
        <v>90</v>
      </c>
      <c r="L582" t="s">
        <v>91</v>
      </c>
      <c r="M582" t="s">
        <v>116</v>
      </c>
      <c r="N582" t="s">
        <v>221</v>
      </c>
      <c r="O582" t="s">
        <v>123</v>
      </c>
    </row>
    <row r="583" spans="1:15" x14ac:dyDescent="0.35">
      <c r="A583" t="s">
        <v>206</v>
      </c>
      <c r="B583" s="10">
        <v>0.95833333333333337</v>
      </c>
      <c r="C583" t="s">
        <v>108</v>
      </c>
      <c r="D583" t="s">
        <v>222</v>
      </c>
      <c r="E583" s="10">
        <v>0</v>
      </c>
      <c r="F583" t="s">
        <v>108</v>
      </c>
      <c r="G583" t="s">
        <v>110</v>
      </c>
      <c r="H583" t="s">
        <v>111</v>
      </c>
      <c r="I583">
        <v>427</v>
      </c>
      <c r="J583">
        <v>427</v>
      </c>
      <c r="K583">
        <v>427</v>
      </c>
      <c r="L583" t="s">
        <v>88</v>
      </c>
      <c r="M583" t="s">
        <v>112</v>
      </c>
      <c r="N583" t="s">
        <v>113</v>
      </c>
      <c r="O583" t="s">
        <v>114</v>
      </c>
    </row>
    <row r="584" spans="1:15" x14ac:dyDescent="0.35">
      <c r="A584" t="s">
        <v>206</v>
      </c>
      <c r="B584" s="10">
        <v>0.95833333333333337</v>
      </c>
      <c r="C584" t="s">
        <v>108</v>
      </c>
      <c r="D584" t="s">
        <v>222</v>
      </c>
      <c r="E584" s="10">
        <v>0</v>
      </c>
      <c r="F584" t="s">
        <v>108</v>
      </c>
      <c r="G584" t="s">
        <v>110</v>
      </c>
      <c r="H584" t="s">
        <v>121</v>
      </c>
      <c r="I584">
        <v>427</v>
      </c>
      <c r="J584">
        <v>427</v>
      </c>
      <c r="K584">
        <v>427</v>
      </c>
      <c r="L584" t="s">
        <v>88</v>
      </c>
      <c r="M584" t="s">
        <v>112</v>
      </c>
      <c r="N584" t="s">
        <v>113</v>
      </c>
      <c r="O584" t="s">
        <v>114</v>
      </c>
    </row>
    <row r="585" spans="1:15" x14ac:dyDescent="0.35">
      <c r="A585" t="s">
        <v>206</v>
      </c>
      <c r="B585" s="10">
        <v>0.95833333333333337</v>
      </c>
      <c r="C585" t="s">
        <v>108</v>
      </c>
      <c r="D585" t="s">
        <v>222</v>
      </c>
      <c r="E585" s="10">
        <v>0</v>
      </c>
      <c r="F585" t="s">
        <v>108</v>
      </c>
      <c r="G585" t="s">
        <v>110</v>
      </c>
      <c r="H585" t="s">
        <v>111</v>
      </c>
      <c r="I585">
        <v>272.5</v>
      </c>
      <c r="J585">
        <v>295</v>
      </c>
      <c r="K585">
        <v>272.5</v>
      </c>
      <c r="L585" t="s">
        <v>115</v>
      </c>
      <c r="M585" t="s">
        <v>116</v>
      </c>
      <c r="N585" t="s">
        <v>120</v>
      </c>
      <c r="O585" t="s">
        <v>118</v>
      </c>
    </row>
    <row r="586" spans="1:15" x14ac:dyDescent="0.35">
      <c r="A586" t="s">
        <v>222</v>
      </c>
      <c r="B586" s="10">
        <v>0</v>
      </c>
      <c r="C586" t="s">
        <v>108</v>
      </c>
      <c r="D586" t="s">
        <v>226</v>
      </c>
      <c r="E586" s="10">
        <v>0</v>
      </c>
      <c r="F586" t="s">
        <v>108</v>
      </c>
      <c r="G586" t="s">
        <v>110</v>
      </c>
      <c r="H586" t="s">
        <v>111</v>
      </c>
      <c r="I586">
        <v>38</v>
      </c>
      <c r="J586">
        <v>121</v>
      </c>
      <c r="K586">
        <v>642</v>
      </c>
      <c r="L586" t="s">
        <v>88</v>
      </c>
      <c r="M586" t="s">
        <v>116</v>
      </c>
      <c r="N586" t="s">
        <v>124</v>
      </c>
      <c r="O586" t="s">
        <v>118</v>
      </c>
    </row>
    <row r="587" spans="1:15" x14ac:dyDescent="0.35">
      <c r="A587" t="s">
        <v>222</v>
      </c>
      <c r="B587" s="10">
        <v>0</v>
      </c>
      <c r="C587" t="s">
        <v>108</v>
      </c>
      <c r="D587" t="s">
        <v>226</v>
      </c>
      <c r="E587" s="10">
        <v>0</v>
      </c>
      <c r="F587" t="s">
        <v>108</v>
      </c>
      <c r="G587" t="s">
        <v>110</v>
      </c>
      <c r="H587" t="s">
        <v>111</v>
      </c>
      <c r="I587">
        <v>150</v>
      </c>
      <c r="J587">
        <v>280</v>
      </c>
      <c r="K587">
        <v>3004</v>
      </c>
      <c r="L587" t="s">
        <v>88</v>
      </c>
      <c r="M587" t="s">
        <v>116</v>
      </c>
      <c r="N587" t="s">
        <v>163</v>
      </c>
      <c r="O587" t="s">
        <v>118</v>
      </c>
    </row>
    <row r="588" spans="1:15" x14ac:dyDescent="0.35">
      <c r="A588" t="s">
        <v>222</v>
      </c>
      <c r="B588" s="10">
        <v>0</v>
      </c>
      <c r="C588" t="s">
        <v>108</v>
      </c>
      <c r="D588" t="s">
        <v>226</v>
      </c>
      <c r="E588" s="10">
        <v>0</v>
      </c>
      <c r="F588" t="s">
        <v>108</v>
      </c>
      <c r="G588" t="s">
        <v>110</v>
      </c>
      <c r="H588" t="s">
        <v>111</v>
      </c>
      <c r="I588">
        <v>250.38</v>
      </c>
      <c r="J588">
        <v>700</v>
      </c>
      <c r="K588">
        <v>4882.5</v>
      </c>
      <c r="L588" t="s">
        <v>115</v>
      </c>
      <c r="M588" t="s">
        <v>116</v>
      </c>
      <c r="N588" t="s">
        <v>117</v>
      </c>
      <c r="O588" t="s">
        <v>118</v>
      </c>
    </row>
    <row r="589" spans="1:15" x14ac:dyDescent="0.35">
      <c r="A589" t="s">
        <v>222</v>
      </c>
      <c r="B589" s="10">
        <v>0</v>
      </c>
      <c r="C589" t="s">
        <v>108</v>
      </c>
      <c r="D589" t="s">
        <v>222</v>
      </c>
      <c r="E589" s="10">
        <v>2.0833333333333332E-2</v>
      </c>
      <c r="F589" t="s">
        <v>108</v>
      </c>
      <c r="G589" t="s">
        <v>110</v>
      </c>
      <c r="H589" t="s">
        <v>111</v>
      </c>
      <c r="I589">
        <v>120</v>
      </c>
      <c r="J589">
        <v>160</v>
      </c>
      <c r="K589">
        <v>60</v>
      </c>
      <c r="L589" t="s">
        <v>115</v>
      </c>
      <c r="M589" t="s">
        <v>116</v>
      </c>
      <c r="N589" t="s">
        <v>117</v>
      </c>
      <c r="O589" t="s">
        <v>118</v>
      </c>
    </row>
    <row r="590" spans="1:15" x14ac:dyDescent="0.35">
      <c r="A590" t="s">
        <v>222</v>
      </c>
      <c r="B590" s="10">
        <v>0</v>
      </c>
      <c r="C590" t="s">
        <v>108</v>
      </c>
      <c r="D590" t="s">
        <v>226</v>
      </c>
      <c r="E590" s="10">
        <v>0</v>
      </c>
      <c r="F590" t="s">
        <v>108</v>
      </c>
      <c r="G590" t="s">
        <v>110</v>
      </c>
      <c r="H590" t="s">
        <v>111</v>
      </c>
      <c r="I590">
        <v>1</v>
      </c>
      <c r="J590">
        <v>1</v>
      </c>
      <c r="K590">
        <v>24</v>
      </c>
      <c r="L590" t="s">
        <v>115</v>
      </c>
      <c r="M590" t="s">
        <v>116</v>
      </c>
      <c r="N590" t="s">
        <v>126</v>
      </c>
      <c r="O590" t="s">
        <v>118</v>
      </c>
    </row>
    <row r="591" spans="1:15" x14ac:dyDescent="0.35">
      <c r="A591" t="s">
        <v>222</v>
      </c>
      <c r="B591" s="10">
        <v>0</v>
      </c>
      <c r="C591" t="s">
        <v>108</v>
      </c>
      <c r="D591" t="s">
        <v>226</v>
      </c>
      <c r="E591" s="10">
        <v>0</v>
      </c>
      <c r="F591" t="s">
        <v>108</v>
      </c>
      <c r="G591" t="s">
        <v>110</v>
      </c>
      <c r="H591" t="s">
        <v>111</v>
      </c>
      <c r="I591">
        <v>401.86</v>
      </c>
      <c r="J591">
        <v>707</v>
      </c>
      <c r="K591">
        <v>9644.75</v>
      </c>
      <c r="L591" t="s">
        <v>115</v>
      </c>
      <c r="M591" t="s">
        <v>116</v>
      </c>
      <c r="N591" t="s">
        <v>117</v>
      </c>
      <c r="O591" t="s">
        <v>118</v>
      </c>
    </row>
    <row r="592" spans="1:15" x14ac:dyDescent="0.35">
      <c r="A592" t="s">
        <v>222</v>
      </c>
      <c r="B592" s="10">
        <v>0</v>
      </c>
      <c r="C592" t="s">
        <v>108</v>
      </c>
      <c r="D592" t="s">
        <v>226</v>
      </c>
      <c r="E592" s="10">
        <v>0</v>
      </c>
      <c r="F592" t="s">
        <v>108</v>
      </c>
      <c r="G592" t="s">
        <v>110</v>
      </c>
      <c r="H592" t="s">
        <v>111</v>
      </c>
      <c r="I592">
        <v>38.17</v>
      </c>
      <c r="J592">
        <v>185</v>
      </c>
      <c r="K592">
        <v>916</v>
      </c>
      <c r="L592" t="s">
        <v>115</v>
      </c>
      <c r="M592" t="s">
        <v>116</v>
      </c>
      <c r="N592" t="s">
        <v>119</v>
      </c>
      <c r="O592" t="s">
        <v>118</v>
      </c>
    </row>
    <row r="593" spans="1:15" x14ac:dyDescent="0.35">
      <c r="A593" t="s">
        <v>222</v>
      </c>
      <c r="B593" s="10">
        <v>0</v>
      </c>
      <c r="C593" t="s">
        <v>108</v>
      </c>
      <c r="D593" t="s">
        <v>222</v>
      </c>
      <c r="E593" s="10">
        <v>0.96875</v>
      </c>
      <c r="F593" t="s">
        <v>108</v>
      </c>
      <c r="G593" t="s">
        <v>110</v>
      </c>
      <c r="H593" t="s">
        <v>111</v>
      </c>
      <c r="I593">
        <v>210.57</v>
      </c>
      <c r="J593">
        <v>499</v>
      </c>
      <c r="K593">
        <v>4264</v>
      </c>
      <c r="L593" t="s">
        <v>115</v>
      </c>
      <c r="M593" t="s">
        <v>116</v>
      </c>
      <c r="N593" t="s">
        <v>119</v>
      </c>
      <c r="O593" t="s">
        <v>118</v>
      </c>
    </row>
    <row r="594" spans="1:15" x14ac:dyDescent="0.35">
      <c r="A594" t="s">
        <v>222</v>
      </c>
      <c r="B594" s="10">
        <v>0</v>
      </c>
      <c r="C594" t="s">
        <v>108</v>
      </c>
      <c r="D594" t="s">
        <v>226</v>
      </c>
      <c r="E594" s="10">
        <v>0</v>
      </c>
      <c r="F594" t="s">
        <v>108</v>
      </c>
      <c r="G594" t="s">
        <v>110</v>
      </c>
      <c r="H594" t="s">
        <v>111</v>
      </c>
      <c r="I594">
        <v>60.5</v>
      </c>
      <c r="J594">
        <v>350</v>
      </c>
      <c r="K594">
        <v>1452</v>
      </c>
      <c r="L594" t="s">
        <v>115</v>
      </c>
      <c r="M594" t="s">
        <v>116</v>
      </c>
      <c r="N594" t="s">
        <v>120</v>
      </c>
      <c r="O594" t="s">
        <v>118</v>
      </c>
    </row>
    <row r="595" spans="1:15" x14ac:dyDescent="0.35">
      <c r="A595" t="s">
        <v>222</v>
      </c>
      <c r="B595" s="10">
        <v>0</v>
      </c>
      <c r="C595" t="s">
        <v>108</v>
      </c>
      <c r="D595" t="s">
        <v>226</v>
      </c>
      <c r="E595" s="10">
        <v>0</v>
      </c>
      <c r="F595" t="s">
        <v>108</v>
      </c>
      <c r="G595" t="s">
        <v>110</v>
      </c>
      <c r="H595" t="s">
        <v>111</v>
      </c>
      <c r="I595">
        <v>745.58</v>
      </c>
      <c r="J595">
        <v>1341</v>
      </c>
      <c r="K595">
        <v>17894</v>
      </c>
      <c r="L595" t="s">
        <v>115</v>
      </c>
      <c r="M595" t="s">
        <v>116</v>
      </c>
      <c r="N595" t="s">
        <v>120</v>
      </c>
      <c r="O595" t="s">
        <v>118</v>
      </c>
    </row>
    <row r="596" spans="1:15" x14ac:dyDescent="0.35">
      <c r="A596" t="s">
        <v>222</v>
      </c>
      <c r="B596" s="10">
        <v>0</v>
      </c>
      <c r="C596" t="s">
        <v>108</v>
      </c>
      <c r="D596" t="s">
        <v>226</v>
      </c>
      <c r="E596" s="10">
        <v>0</v>
      </c>
      <c r="F596" t="s">
        <v>108</v>
      </c>
      <c r="G596" t="s">
        <v>110</v>
      </c>
      <c r="H596" t="s">
        <v>111</v>
      </c>
      <c r="I596">
        <v>384.29</v>
      </c>
      <c r="J596">
        <v>706</v>
      </c>
      <c r="K596">
        <v>8070</v>
      </c>
      <c r="L596" t="s">
        <v>115</v>
      </c>
      <c r="M596" t="s">
        <v>116</v>
      </c>
      <c r="N596" t="s">
        <v>126</v>
      </c>
      <c r="O596" t="s">
        <v>118</v>
      </c>
    </row>
    <row r="597" spans="1:15" x14ac:dyDescent="0.35">
      <c r="A597" t="s">
        <v>222</v>
      </c>
      <c r="B597" s="10">
        <v>0</v>
      </c>
      <c r="C597" t="s">
        <v>108</v>
      </c>
      <c r="D597" t="s">
        <v>222</v>
      </c>
      <c r="E597" s="10">
        <v>2.0833333333333332E-2</v>
      </c>
      <c r="F597" t="s">
        <v>108</v>
      </c>
      <c r="G597" t="s">
        <v>110</v>
      </c>
      <c r="H597" t="s">
        <v>121</v>
      </c>
      <c r="I597">
        <v>120</v>
      </c>
      <c r="J597">
        <v>160</v>
      </c>
      <c r="K597">
        <v>60</v>
      </c>
      <c r="L597" t="s">
        <v>89</v>
      </c>
      <c r="M597" t="s">
        <v>116</v>
      </c>
      <c r="N597" t="s">
        <v>181</v>
      </c>
      <c r="O597" t="s">
        <v>123</v>
      </c>
    </row>
    <row r="598" spans="1:15" x14ac:dyDescent="0.35">
      <c r="A598" t="s">
        <v>222</v>
      </c>
      <c r="B598" s="10">
        <v>0</v>
      </c>
      <c r="C598" t="s">
        <v>108</v>
      </c>
      <c r="D598" t="s">
        <v>226</v>
      </c>
      <c r="E598" s="10">
        <v>0</v>
      </c>
      <c r="F598" t="s">
        <v>108</v>
      </c>
      <c r="G598" t="s">
        <v>110</v>
      </c>
      <c r="H598" t="s">
        <v>121</v>
      </c>
      <c r="I598">
        <v>8</v>
      </c>
      <c r="J598">
        <v>8</v>
      </c>
      <c r="K598">
        <v>192</v>
      </c>
      <c r="L598" t="s">
        <v>89</v>
      </c>
      <c r="M598" t="s">
        <v>116</v>
      </c>
      <c r="N598" t="s">
        <v>197</v>
      </c>
      <c r="O598" t="s">
        <v>123</v>
      </c>
    </row>
    <row r="599" spans="1:15" x14ac:dyDescent="0.35">
      <c r="A599" t="s">
        <v>222</v>
      </c>
      <c r="B599" s="10">
        <v>0</v>
      </c>
      <c r="C599" t="s">
        <v>108</v>
      </c>
      <c r="D599" t="s">
        <v>226</v>
      </c>
      <c r="E599" s="10">
        <v>0</v>
      </c>
      <c r="F599" t="s">
        <v>108</v>
      </c>
      <c r="G599" t="s">
        <v>110</v>
      </c>
      <c r="H599" t="s">
        <v>121</v>
      </c>
      <c r="I599">
        <v>100</v>
      </c>
      <c r="J599">
        <v>120</v>
      </c>
      <c r="K599">
        <v>2400</v>
      </c>
      <c r="L599" t="s">
        <v>91</v>
      </c>
      <c r="M599" t="s">
        <v>116</v>
      </c>
      <c r="N599" t="s">
        <v>220</v>
      </c>
      <c r="O599" t="s">
        <v>123</v>
      </c>
    </row>
    <row r="600" spans="1:15" x14ac:dyDescent="0.35">
      <c r="A600" t="s">
        <v>222</v>
      </c>
      <c r="B600" s="10">
        <v>0</v>
      </c>
      <c r="C600" t="s">
        <v>108</v>
      </c>
      <c r="D600" t="s">
        <v>226</v>
      </c>
      <c r="E600" s="10">
        <v>0</v>
      </c>
      <c r="F600" t="s">
        <v>108</v>
      </c>
      <c r="G600" t="s">
        <v>110</v>
      </c>
      <c r="H600" t="s">
        <v>121</v>
      </c>
      <c r="I600">
        <v>85</v>
      </c>
      <c r="J600">
        <v>90</v>
      </c>
      <c r="K600">
        <v>2040</v>
      </c>
      <c r="L600" t="s">
        <v>91</v>
      </c>
      <c r="M600" t="s">
        <v>116</v>
      </c>
      <c r="N600" t="s">
        <v>219</v>
      </c>
      <c r="O600" t="s">
        <v>123</v>
      </c>
    </row>
    <row r="601" spans="1:15" x14ac:dyDescent="0.35">
      <c r="A601" t="s">
        <v>222</v>
      </c>
      <c r="B601" s="10">
        <v>0</v>
      </c>
      <c r="C601" t="s">
        <v>108</v>
      </c>
      <c r="D601" t="s">
        <v>226</v>
      </c>
      <c r="E601" s="10">
        <v>0</v>
      </c>
      <c r="F601" t="s">
        <v>108</v>
      </c>
      <c r="G601" t="s">
        <v>110</v>
      </c>
      <c r="H601" t="s">
        <v>121</v>
      </c>
      <c r="I601">
        <v>106.61</v>
      </c>
      <c r="J601">
        <v>130</v>
      </c>
      <c r="K601">
        <v>2558.75</v>
      </c>
      <c r="L601" t="s">
        <v>91</v>
      </c>
      <c r="M601" t="s">
        <v>116</v>
      </c>
      <c r="N601" t="s">
        <v>191</v>
      </c>
      <c r="O601" t="s">
        <v>123</v>
      </c>
    </row>
    <row r="602" spans="1:15" x14ac:dyDescent="0.35">
      <c r="A602" t="s">
        <v>222</v>
      </c>
      <c r="B602" s="10">
        <v>0</v>
      </c>
      <c r="C602" t="s">
        <v>108</v>
      </c>
      <c r="D602" t="s">
        <v>226</v>
      </c>
      <c r="E602" s="10">
        <v>0</v>
      </c>
      <c r="F602" t="s">
        <v>108</v>
      </c>
      <c r="G602" t="s">
        <v>110</v>
      </c>
      <c r="H602" t="s">
        <v>121</v>
      </c>
      <c r="I602">
        <v>251.29</v>
      </c>
      <c r="J602">
        <v>340</v>
      </c>
      <c r="K602">
        <v>6031</v>
      </c>
      <c r="L602" t="s">
        <v>91</v>
      </c>
      <c r="M602" t="s">
        <v>116</v>
      </c>
      <c r="N602" t="s">
        <v>148</v>
      </c>
      <c r="O602" t="s">
        <v>123</v>
      </c>
    </row>
    <row r="603" spans="1:15" x14ac:dyDescent="0.35">
      <c r="A603" t="s">
        <v>222</v>
      </c>
      <c r="B603" s="10">
        <v>0</v>
      </c>
      <c r="C603" t="s">
        <v>108</v>
      </c>
      <c r="D603" t="s">
        <v>222</v>
      </c>
      <c r="E603" s="10">
        <v>0.16666666666666666</v>
      </c>
      <c r="F603" t="s">
        <v>108</v>
      </c>
      <c r="G603" t="s">
        <v>110</v>
      </c>
      <c r="H603" t="s">
        <v>121</v>
      </c>
      <c r="I603">
        <v>146.88</v>
      </c>
      <c r="J603">
        <v>250</v>
      </c>
      <c r="K603">
        <v>587.5</v>
      </c>
      <c r="L603" t="s">
        <v>91</v>
      </c>
      <c r="M603" t="s">
        <v>116</v>
      </c>
      <c r="N603" t="s">
        <v>209</v>
      </c>
      <c r="O603" t="s">
        <v>123</v>
      </c>
    </row>
    <row r="604" spans="1:15" x14ac:dyDescent="0.35">
      <c r="A604" t="s">
        <v>222</v>
      </c>
      <c r="B604" s="10">
        <v>0</v>
      </c>
      <c r="C604" t="s">
        <v>108</v>
      </c>
      <c r="D604" t="s">
        <v>222</v>
      </c>
      <c r="E604" s="10">
        <v>0.33333333333333331</v>
      </c>
      <c r="F604" t="s">
        <v>108</v>
      </c>
      <c r="G604" t="s">
        <v>110</v>
      </c>
      <c r="H604" t="s">
        <v>121</v>
      </c>
      <c r="I604">
        <v>383.13</v>
      </c>
      <c r="J604">
        <v>400</v>
      </c>
      <c r="K604">
        <v>3065</v>
      </c>
      <c r="L604" t="s">
        <v>91</v>
      </c>
      <c r="M604" t="s">
        <v>116</v>
      </c>
      <c r="N604" t="s">
        <v>122</v>
      </c>
      <c r="O604" t="s">
        <v>123</v>
      </c>
    </row>
    <row r="605" spans="1:15" x14ac:dyDescent="0.35">
      <c r="A605" t="s">
        <v>222</v>
      </c>
      <c r="B605" s="10">
        <v>0</v>
      </c>
      <c r="C605" t="s">
        <v>108</v>
      </c>
      <c r="D605" t="s">
        <v>222</v>
      </c>
      <c r="E605" s="10">
        <v>0.98958333333333337</v>
      </c>
      <c r="F605" t="s">
        <v>108</v>
      </c>
      <c r="G605" t="s">
        <v>110</v>
      </c>
      <c r="H605" t="s">
        <v>121</v>
      </c>
      <c r="I605">
        <v>100.63</v>
      </c>
      <c r="J605">
        <v>120</v>
      </c>
      <c r="K605">
        <v>2390</v>
      </c>
      <c r="L605" t="s">
        <v>91</v>
      </c>
      <c r="M605" t="s">
        <v>116</v>
      </c>
      <c r="N605" t="s">
        <v>221</v>
      </c>
      <c r="O605" t="s">
        <v>123</v>
      </c>
    </row>
    <row r="606" spans="1:15" x14ac:dyDescent="0.35">
      <c r="A606" t="s">
        <v>222</v>
      </c>
      <c r="B606" s="10">
        <v>4.1666666666666664E-2</v>
      </c>
      <c r="C606" t="s">
        <v>108</v>
      </c>
      <c r="D606" t="s">
        <v>222</v>
      </c>
      <c r="E606" s="10">
        <v>0.91666666666666663</v>
      </c>
      <c r="F606" t="s">
        <v>108</v>
      </c>
      <c r="G606" t="s">
        <v>110</v>
      </c>
      <c r="H606" t="s">
        <v>111</v>
      </c>
      <c r="I606">
        <v>179</v>
      </c>
      <c r="J606">
        <v>426</v>
      </c>
      <c r="K606">
        <v>1965</v>
      </c>
      <c r="L606" t="s">
        <v>88</v>
      </c>
      <c r="M606" t="s">
        <v>116</v>
      </c>
      <c r="N606" t="s">
        <v>157</v>
      </c>
      <c r="O606" t="s">
        <v>118</v>
      </c>
    </row>
    <row r="607" spans="1:15" x14ac:dyDescent="0.35">
      <c r="A607" t="s">
        <v>222</v>
      </c>
      <c r="B607" s="10">
        <v>0.15625</v>
      </c>
      <c r="C607" t="s">
        <v>108</v>
      </c>
      <c r="D607" t="s">
        <v>222</v>
      </c>
      <c r="E607" s="10">
        <v>0.33333333333333331</v>
      </c>
      <c r="F607" t="s">
        <v>108</v>
      </c>
      <c r="G607" t="s">
        <v>110</v>
      </c>
      <c r="H607" t="s">
        <v>121</v>
      </c>
      <c r="I607">
        <v>127.94</v>
      </c>
      <c r="J607">
        <v>152</v>
      </c>
      <c r="K607">
        <v>543.75</v>
      </c>
      <c r="L607" t="s">
        <v>91</v>
      </c>
      <c r="M607" t="s">
        <v>116</v>
      </c>
      <c r="N607" t="s">
        <v>209</v>
      </c>
      <c r="O607" t="s">
        <v>123</v>
      </c>
    </row>
    <row r="608" spans="1:15" x14ac:dyDescent="0.35">
      <c r="A608" t="s">
        <v>222</v>
      </c>
      <c r="B608" s="10">
        <v>0.16666666666666666</v>
      </c>
      <c r="C608" t="s">
        <v>108</v>
      </c>
      <c r="D608" t="s">
        <v>222</v>
      </c>
      <c r="E608" s="10">
        <v>0.25</v>
      </c>
      <c r="F608" t="s">
        <v>108</v>
      </c>
      <c r="G608" t="s">
        <v>110</v>
      </c>
      <c r="H608" t="s">
        <v>111</v>
      </c>
      <c r="I608">
        <v>40</v>
      </c>
      <c r="J608">
        <v>43</v>
      </c>
      <c r="K608">
        <v>79</v>
      </c>
      <c r="L608" t="s">
        <v>88</v>
      </c>
      <c r="M608" t="s">
        <v>116</v>
      </c>
      <c r="N608" t="s">
        <v>156</v>
      </c>
      <c r="O608" t="s">
        <v>118</v>
      </c>
    </row>
    <row r="609" spans="1:15" x14ac:dyDescent="0.35">
      <c r="A609" t="s">
        <v>222</v>
      </c>
      <c r="B609" s="10">
        <v>0.16666666666666666</v>
      </c>
      <c r="C609" t="s">
        <v>108</v>
      </c>
      <c r="D609" t="s">
        <v>226</v>
      </c>
      <c r="E609" s="10">
        <v>0</v>
      </c>
      <c r="F609" t="s">
        <v>108</v>
      </c>
      <c r="G609" t="s">
        <v>110</v>
      </c>
      <c r="H609" t="s">
        <v>121</v>
      </c>
      <c r="I609">
        <v>460.6</v>
      </c>
      <c r="J609">
        <v>600</v>
      </c>
      <c r="K609">
        <v>9212</v>
      </c>
      <c r="L609" t="s">
        <v>91</v>
      </c>
      <c r="M609" t="s">
        <v>116</v>
      </c>
      <c r="N609" t="s">
        <v>174</v>
      </c>
      <c r="O609" t="s">
        <v>123</v>
      </c>
    </row>
    <row r="610" spans="1:15" x14ac:dyDescent="0.35">
      <c r="A610" t="s">
        <v>222</v>
      </c>
      <c r="B610" s="10">
        <v>0.25</v>
      </c>
      <c r="C610" t="s">
        <v>108</v>
      </c>
      <c r="D610" t="s">
        <v>222</v>
      </c>
      <c r="E610" s="10">
        <v>0.95833333333333337</v>
      </c>
      <c r="F610" t="s">
        <v>108</v>
      </c>
      <c r="G610" t="s">
        <v>110</v>
      </c>
      <c r="H610" t="s">
        <v>121</v>
      </c>
      <c r="I610">
        <v>83</v>
      </c>
      <c r="J610">
        <v>88</v>
      </c>
      <c r="K610">
        <v>1411</v>
      </c>
      <c r="L610" t="s">
        <v>115</v>
      </c>
      <c r="M610" t="s">
        <v>116</v>
      </c>
      <c r="N610" t="s">
        <v>179</v>
      </c>
      <c r="O610" t="s">
        <v>123</v>
      </c>
    </row>
    <row r="611" spans="1:15" x14ac:dyDescent="0.35">
      <c r="A611" t="s">
        <v>222</v>
      </c>
      <c r="B611" s="10">
        <v>0.25</v>
      </c>
      <c r="C611" t="s">
        <v>108</v>
      </c>
      <c r="D611" t="s">
        <v>222</v>
      </c>
      <c r="E611" s="10">
        <v>0.4375</v>
      </c>
      <c r="F611" t="s">
        <v>108</v>
      </c>
      <c r="G611" t="s">
        <v>110</v>
      </c>
      <c r="H611" t="s">
        <v>111</v>
      </c>
      <c r="I611">
        <v>177.78</v>
      </c>
      <c r="J611">
        <v>200</v>
      </c>
      <c r="K611">
        <v>800</v>
      </c>
      <c r="L611" t="s">
        <v>115</v>
      </c>
      <c r="M611" t="s">
        <v>128</v>
      </c>
      <c r="N611" t="s">
        <v>117</v>
      </c>
      <c r="O611" t="s">
        <v>118</v>
      </c>
    </row>
    <row r="612" spans="1:15" x14ac:dyDescent="0.35">
      <c r="A612" t="s">
        <v>222</v>
      </c>
      <c r="B612" s="10">
        <v>0.25</v>
      </c>
      <c r="C612" t="s">
        <v>108</v>
      </c>
      <c r="D612" t="s">
        <v>222</v>
      </c>
      <c r="E612" s="10">
        <v>0.4375</v>
      </c>
      <c r="F612" t="s">
        <v>108</v>
      </c>
      <c r="G612" t="s">
        <v>110</v>
      </c>
      <c r="H612" t="s">
        <v>121</v>
      </c>
      <c r="I612">
        <v>178</v>
      </c>
      <c r="J612">
        <v>200</v>
      </c>
      <c r="K612">
        <v>800</v>
      </c>
      <c r="L612" t="s">
        <v>89</v>
      </c>
      <c r="M612" t="s">
        <v>128</v>
      </c>
      <c r="N612" t="s">
        <v>181</v>
      </c>
      <c r="O612" t="s">
        <v>123</v>
      </c>
    </row>
    <row r="613" spans="1:15" x14ac:dyDescent="0.35">
      <c r="A613" t="s">
        <v>222</v>
      </c>
      <c r="B613" s="10">
        <v>0.29166666666666669</v>
      </c>
      <c r="C613" t="s">
        <v>108</v>
      </c>
      <c r="D613" t="s">
        <v>222</v>
      </c>
      <c r="E613" s="10">
        <v>0.58333333333333337</v>
      </c>
      <c r="F613" t="s">
        <v>108</v>
      </c>
      <c r="G613" t="s">
        <v>110</v>
      </c>
      <c r="H613" t="s">
        <v>121</v>
      </c>
      <c r="I613">
        <v>4</v>
      </c>
      <c r="J613">
        <v>20</v>
      </c>
      <c r="K613">
        <v>19</v>
      </c>
      <c r="L613" t="s">
        <v>88</v>
      </c>
      <c r="M613" t="s">
        <v>88</v>
      </c>
      <c r="N613" t="s">
        <v>113</v>
      </c>
      <c r="O613" t="s">
        <v>114</v>
      </c>
    </row>
    <row r="614" spans="1:15" x14ac:dyDescent="0.35">
      <c r="A614" t="s">
        <v>222</v>
      </c>
      <c r="B614" s="10">
        <v>0.29166666666666669</v>
      </c>
      <c r="C614" t="s">
        <v>108</v>
      </c>
      <c r="D614" t="s">
        <v>222</v>
      </c>
      <c r="E614" s="10">
        <v>0.58333333333333337</v>
      </c>
      <c r="F614" t="s">
        <v>108</v>
      </c>
      <c r="G614" t="s">
        <v>110</v>
      </c>
      <c r="H614" t="s">
        <v>111</v>
      </c>
      <c r="I614">
        <v>4</v>
      </c>
      <c r="J614">
        <v>20</v>
      </c>
      <c r="K614">
        <v>19</v>
      </c>
      <c r="L614" t="s">
        <v>88</v>
      </c>
      <c r="M614" t="s">
        <v>88</v>
      </c>
      <c r="N614" t="s">
        <v>124</v>
      </c>
      <c r="O614" t="s">
        <v>118</v>
      </c>
    </row>
    <row r="615" spans="1:15" x14ac:dyDescent="0.35">
      <c r="A615" t="s">
        <v>222</v>
      </c>
      <c r="B615" s="10">
        <v>0.29166666666666669</v>
      </c>
      <c r="C615" t="s">
        <v>108</v>
      </c>
      <c r="D615" t="s">
        <v>226</v>
      </c>
      <c r="E615" s="10">
        <v>0</v>
      </c>
      <c r="F615" t="s">
        <v>108</v>
      </c>
      <c r="G615" t="s">
        <v>110</v>
      </c>
      <c r="H615" t="s">
        <v>121</v>
      </c>
      <c r="I615">
        <v>366.49</v>
      </c>
      <c r="J615">
        <v>495</v>
      </c>
      <c r="K615">
        <v>6230.25</v>
      </c>
      <c r="L615" t="s">
        <v>91</v>
      </c>
      <c r="M615" t="s">
        <v>116</v>
      </c>
      <c r="N615" t="s">
        <v>122</v>
      </c>
      <c r="O615" t="s">
        <v>123</v>
      </c>
    </row>
    <row r="616" spans="1:15" x14ac:dyDescent="0.35">
      <c r="A616" t="s">
        <v>222</v>
      </c>
      <c r="B616" s="10">
        <v>0.32291666666666669</v>
      </c>
      <c r="C616" t="s">
        <v>108</v>
      </c>
      <c r="D616" t="s">
        <v>222</v>
      </c>
      <c r="E616" s="10">
        <v>0.95833333333333337</v>
      </c>
      <c r="F616" t="s">
        <v>108</v>
      </c>
      <c r="G616" t="s">
        <v>110</v>
      </c>
      <c r="H616" t="s">
        <v>121</v>
      </c>
      <c r="I616">
        <v>230</v>
      </c>
      <c r="J616">
        <v>300</v>
      </c>
      <c r="K616">
        <v>3510</v>
      </c>
      <c r="L616" t="s">
        <v>89</v>
      </c>
      <c r="M616" t="s">
        <v>116</v>
      </c>
      <c r="N616" t="s">
        <v>162</v>
      </c>
      <c r="O616" t="s">
        <v>123</v>
      </c>
    </row>
    <row r="617" spans="1:15" x14ac:dyDescent="0.35">
      <c r="A617" t="s">
        <v>222</v>
      </c>
      <c r="B617" s="10">
        <v>0.41666666666666669</v>
      </c>
      <c r="C617" t="s">
        <v>108</v>
      </c>
      <c r="D617" t="s">
        <v>222</v>
      </c>
      <c r="E617" s="10">
        <v>0.66666666666666663</v>
      </c>
      <c r="F617" t="s">
        <v>108</v>
      </c>
      <c r="G617" t="s">
        <v>136</v>
      </c>
      <c r="H617" t="s">
        <v>121</v>
      </c>
      <c r="I617">
        <v>32</v>
      </c>
      <c r="J617">
        <v>33</v>
      </c>
      <c r="K617">
        <v>195</v>
      </c>
      <c r="L617" t="s">
        <v>89</v>
      </c>
      <c r="M617" t="s">
        <v>89</v>
      </c>
      <c r="N617" t="s">
        <v>137</v>
      </c>
      <c r="O617" t="s">
        <v>123</v>
      </c>
    </row>
    <row r="618" spans="1:15" x14ac:dyDescent="0.35">
      <c r="A618" t="s">
        <v>222</v>
      </c>
      <c r="B618" s="10">
        <v>0.41666666666666669</v>
      </c>
      <c r="C618" t="s">
        <v>108</v>
      </c>
      <c r="D618" t="s">
        <v>226</v>
      </c>
      <c r="E618" s="10">
        <v>0</v>
      </c>
      <c r="F618" t="s">
        <v>108</v>
      </c>
      <c r="G618" t="s">
        <v>110</v>
      </c>
      <c r="H618" t="s">
        <v>121</v>
      </c>
      <c r="I618">
        <v>253.57</v>
      </c>
      <c r="J618">
        <v>370</v>
      </c>
      <c r="K618">
        <v>3550</v>
      </c>
      <c r="L618" t="s">
        <v>91</v>
      </c>
      <c r="M618" t="s">
        <v>116</v>
      </c>
      <c r="N618" t="s">
        <v>214</v>
      </c>
      <c r="O618" t="s">
        <v>123</v>
      </c>
    </row>
    <row r="619" spans="1:15" x14ac:dyDescent="0.35">
      <c r="A619" t="s">
        <v>222</v>
      </c>
      <c r="B619" s="10">
        <v>0.42708333333333331</v>
      </c>
      <c r="C619" t="s">
        <v>108</v>
      </c>
      <c r="D619" t="s">
        <v>222</v>
      </c>
      <c r="E619" s="10">
        <v>0.98958333333333337</v>
      </c>
      <c r="F619" t="s">
        <v>108</v>
      </c>
      <c r="G619" t="s">
        <v>110</v>
      </c>
      <c r="H619" t="s">
        <v>111</v>
      </c>
      <c r="I619">
        <v>149.33000000000001</v>
      </c>
      <c r="J619">
        <v>354</v>
      </c>
      <c r="K619">
        <v>1232</v>
      </c>
      <c r="L619" t="s">
        <v>115</v>
      </c>
      <c r="M619" t="s">
        <v>116</v>
      </c>
      <c r="N619" t="s">
        <v>113</v>
      </c>
      <c r="O619" t="s">
        <v>114</v>
      </c>
    </row>
    <row r="620" spans="1:15" x14ac:dyDescent="0.35">
      <c r="A620" t="s">
        <v>222</v>
      </c>
      <c r="B620" s="10">
        <v>0.45833333333333331</v>
      </c>
      <c r="C620" t="s">
        <v>108</v>
      </c>
      <c r="D620" t="s">
        <v>222</v>
      </c>
      <c r="E620" s="10">
        <v>0.875</v>
      </c>
      <c r="F620" t="s">
        <v>108</v>
      </c>
      <c r="G620" t="s">
        <v>110</v>
      </c>
      <c r="H620" t="s">
        <v>111</v>
      </c>
      <c r="I620">
        <v>129</v>
      </c>
      <c r="J620">
        <v>169</v>
      </c>
      <c r="K620">
        <v>1032</v>
      </c>
      <c r="L620" t="s">
        <v>88</v>
      </c>
      <c r="M620" t="s">
        <v>116</v>
      </c>
      <c r="N620" t="s">
        <v>155</v>
      </c>
      <c r="O620" t="s">
        <v>118</v>
      </c>
    </row>
    <row r="621" spans="1:15" x14ac:dyDescent="0.35">
      <c r="A621" t="s">
        <v>222</v>
      </c>
      <c r="B621" s="10">
        <v>0.69791666666666663</v>
      </c>
      <c r="C621" t="s">
        <v>108</v>
      </c>
      <c r="D621" t="s">
        <v>222</v>
      </c>
      <c r="E621" s="10">
        <v>0.72916666666666663</v>
      </c>
      <c r="F621" t="s">
        <v>108</v>
      </c>
      <c r="G621" t="s">
        <v>110</v>
      </c>
      <c r="H621" t="s">
        <v>121</v>
      </c>
      <c r="I621">
        <v>40</v>
      </c>
      <c r="J621">
        <v>40</v>
      </c>
      <c r="K621">
        <v>30</v>
      </c>
      <c r="L621" t="s">
        <v>91</v>
      </c>
      <c r="M621" t="s">
        <v>116</v>
      </c>
      <c r="N621" t="s">
        <v>129</v>
      </c>
      <c r="O621" t="s">
        <v>114</v>
      </c>
    </row>
    <row r="622" spans="1:15" x14ac:dyDescent="0.35">
      <c r="A622" t="s">
        <v>222</v>
      </c>
      <c r="B622" s="10">
        <v>0.98958333333333337</v>
      </c>
      <c r="C622" t="s">
        <v>108</v>
      </c>
      <c r="D622" t="s">
        <v>226</v>
      </c>
      <c r="E622" s="10">
        <v>0</v>
      </c>
      <c r="F622" t="s">
        <v>108</v>
      </c>
      <c r="G622" t="s">
        <v>110</v>
      </c>
      <c r="H622" t="s">
        <v>111</v>
      </c>
      <c r="I622">
        <v>80</v>
      </c>
      <c r="J622">
        <v>80</v>
      </c>
      <c r="K622">
        <v>20</v>
      </c>
      <c r="L622" t="s">
        <v>115</v>
      </c>
      <c r="M622" t="s">
        <v>116</v>
      </c>
      <c r="N622" t="s">
        <v>113</v>
      </c>
      <c r="O622" t="s">
        <v>114</v>
      </c>
    </row>
    <row r="623" spans="1:15" x14ac:dyDescent="0.35">
      <c r="A623" t="s">
        <v>222</v>
      </c>
      <c r="B623" s="10">
        <v>0.98958333333333337</v>
      </c>
      <c r="C623" t="s">
        <v>108</v>
      </c>
      <c r="D623" t="s">
        <v>226</v>
      </c>
      <c r="E623" s="10">
        <v>0</v>
      </c>
      <c r="F623" t="s">
        <v>108</v>
      </c>
      <c r="G623" t="s">
        <v>110</v>
      </c>
      <c r="H623" t="s">
        <v>121</v>
      </c>
      <c r="I623">
        <v>80</v>
      </c>
      <c r="J623">
        <v>80</v>
      </c>
      <c r="K623">
        <v>20</v>
      </c>
      <c r="L623" t="s">
        <v>91</v>
      </c>
      <c r="M623" t="s">
        <v>116</v>
      </c>
      <c r="N623" t="s">
        <v>221</v>
      </c>
      <c r="O623" t="s">
        <v>123</v>
      </c>
    </row>
    <row r="624" spans="1:15" x14ac:dyDescent="0.35">
      <c r="A624" t="s">
        <v>226</v>
      </c>
      <c r="B624" s="10">
        <v>0</v>
      </c>
      <c r="C624" t="s">
        <v>108</v>
      </c>
      <c r="D624" t="s">
        <v>226</v>
      </c>
      <c r="E624" s="10">
        <v>0.20833333333333334</v>
      </c>
      <c r="F624" t="s">
        <v>108</v>
      </c>
      <c r="G624" t="s">
        <v>110</v>
      </c>
      <c r="H624" t="s">
        <v>111</v>
      </c>
      <c r="I624">
        <v>1</v>
      </c>
      <c r="J624">
        <v>1</v>
      </c>
      <c r="K624">
        <v>5</v>
      </c>
      <c r="L624" t="s">
        <v>115</v>
      </c>
      <c r="M624" t="s">
        <v>116</v>
      </c>
      <c r="N624" t="s">
        <v>119</v>
      </c>
      <c r="O624" t="s">
        <v>118</v>
      </c>
    </row>
    <row r="625" spans="1:15" x14ac:dyDescent="0.35">
      <c r="A625" t="s">
        <v>226</v>
      </c>
      <c r="B625" s="10">
        <v>0</v>
      </c>
      <c r="C625" t="s">
        <v>108</v>
      </c>
      <c r="D625" t="s">
        <v>226</v>
      </c>
      <c r="E625" s="10">
        <v>0.20833333333333334</v>
      </c>
      <c r="F625" t="s">
        <v>108</v>
      </c>
      <c r="G625" t="s">
        <v>110</v>
      </c>
      <c r="H625" t="s">
        <v>111</v>
      </c>
      <c r="I625">
        <v>240</v>
      </c>
      <c r="J625">
        <v>300</v>
      </c>
      <c r="K625">
        <v>1200</v>
      </c>
      <c r="L625" t="s">
        <v>115</v>
      </c>
      <c r="M625" t="s">
        <v>116</v>
      </c>
      <c r="N625" t="s">
        <v>120</v>
      </c>
      <c r="O625" t="s">
        <v>118</v>
      </c>
    </row>
    <row r="626" spans="1:15" x14ac:dyDescent="0.35">
      <c r="A626" t="s">
        <v>226</v>
      </c>
      <c r="B626" s="10">
        <v>0</v>
      </c>
      <c r="C626" t="s">
        <v>108</v>
      </c>
      <c r="D626" t="s">
        <v>226</v>
      </c>
      <c r="E626" s="10">
        <v>4.1666666666666664E-2</v>
      </c>
      <c r="F626" t="s">
        <v>108</v>
      </c>
      <c r="G626" t="s">
        <v>110</v>
      </c>
      <c r="H626" t="s">
        <v>111</v>
      </c>
      <c r="I626">
        <v>110</v>
      </c>
      <c r="J626">
        <v>190</v>
      </c>
      <c r="K626">
        <v>110</v>
      </c>
      <c r="L626" t="s">
        <v>115</v>
      </c>
      <c r="M626" t="s">
        <v>116</v>
      </c>
      <c r="N626" t="s">
        <v>117</v>
      </c>
      <c r="O626" t="s">
        <v>118</v>
      </c>
    </row>
    <row r="627" spans="1:15" x14ac:dyDescent="0.35">
      <c r="A627" t="s">
        <v>226</v>
      </c>
      <c r="B627" s="10">
        <v>0</v>
      </c>
      <c r="C627" t="s">
        <v>108</v>
      </c>
      <c r="D627" t="s">
        <v>226</v>
      </c>
      <c r="E627" s="10">
        <v>1.0416666666666666E-2</v>
      </c>
      <c r="F627" t="s">
        <v>108</v>
      </c>
      <c r="G627" t="s">
        <v>110</v>
      </c>
      <c r="H627" t="s">
        <v>111</v>
      </c>
      <c r="I627">
        <v>70</v>
      </c>
      <c r="J627">
        <v>70</v>
      </c>
      <c r="K627">
        <v>17.5</v>
      </c>
      <c r="L627" t="s">
        <v>115</v>
      </c>
      <c r="M627" t="s">
        <v>116</v>
      </c>
      <c r="N627" t="s">
        <v>117</v>
      </c>
      <c r="O627" t="s">
        <v>118</v>
      </c>
    </row>
    <row r="628" spans="1:15" x14ac:dyDescent="0.35">
      <c r="A628" t="s">
        <v>226</v>
      </c>
      <c r="B628" s="10">
        <v>0</v>
      </c>
      <c r="C628" t="s">
        <v>108</v>
      </c>
      <c r="D628" t="s">
        <v>226</v>
      </c>
      <c r="E628" s="10">
        <v>0.20833333333333334</v>
      </c>
      <c r="F628" t="s">
        <v>108</v>
      </c>
      <c r="G628" t="s">
        <v>110</v>
      </c>
      <c r="H628" t="s">
        <v>111</v>
      </c>
      <c r="I628">
        <v>433.25</v>
      </c>
      <c r="J628">
        <v>575</v>
      </c>
      <c r="K628">
        <v>2166.25</v>
      </c>
      <c r="L628" t="s">
        <v>115</v>
      </c>
      <c r="M628" t="s">
        <v>116</v>
      </c>
      <c r="N628" t="s">
        <v>117</v>
      </c>
      <c r="O628" t="s">
        <v>118</v>
      </c>
    </row>
    <row r="629" spans="1:15" x14ac:dyDescent="0.35">
      <c r="A629" t="s">
        <v>226</v>
      </c>
      <c r="B629" s="10">
        <v>0</v>
      </c>
      <c r="C629" t="s">
        <v>108</v>
      </c>
      <c r="D629" t="s">
        <v>227</v>
      </c>
      <c r="E629" s="10">
        <v>0</v>
      </c>
      <c r="F629" t="s">
        <v>108</v>
      </c>
      <c r="G629" t="s">
        <v>110</v>
      </c>
      <c r="H629" t="s">
        <v>111</v>
      </c>
      <c r="I629">
        <v>111</v>
      </c>
      <c r="J629">
        <v>155</v>
      </c>
      <c r="K629">
        <v>333</v>
      </c>
      <c r="L629" t="s">
        <v>88</v>
      </c>
      <c r="M629" t="s">
        <v>116</v>
      </c>
      <c r="N629" t="s">
        <v>156</v>
      </c>
      <c r="O629" t="s">
        <v>118</v>
      </c>
    </row>
    <row r="630" spans="1:15" x14ac:dyDescent="0.35">
      <c r="A630" t="s">
        <v>226</v>
      </c>
      <c r="B630" s="10">
        <v>0</v>
      </c>
      <c r="C630" t="s">
        <v>108</v>
      </c>
      <c r="D630" t="s">
        <v>226</v>
      </c>
      <c r="E630" s="10">
        <v>0.125</v>
      </c>
      <c r="F630" t="s">
        <v>108</v>
      </c>
      <c r="G630" t="s">
        <v>110</v>
      </c>
      <c r="H630" t="s">
        <v>111</v>
      </c>
      <c r="I630">
        <v>10</v>
      </c>
      <c r="J630">
        <v>10</v>
      </c>
      <c r="K630">
        <v>30</v>
      </c>
      <c r="L630" t="s">
        <v>88</v>
      </c>
      <c r="M630" t="s">
        <v>116</v>
      </c>
      <c r="N630" t="s">
        <v>124</v>
      </c>
      <c r="O630" t="s">
        <v>118</v>
      </c>
    </row>
    <row r="631" spans="1:15" x14ac:dyDescent="0.35">
      <c r="A631" t="s">
        <v>226</v>
      </c>
      <c r="B631" s="10">
        <v>0</v>
      </c>
      <c r="C631" t="s">
        <v>108</v>
      </c>
      <c r="D631" t="s">
        <v>227</v>
      </c>
      <c r="E631" s="10">
        <v>0</v>
      </c>
      <c r="F631" t="s">
        <v>108</v>
      </c>
      <c r="G631" t="s">
        <v>110</v>
      </c>
      <c r="H631" t="s">
        <v>121</v>
      </c>
      <c r="I631">
        <v>8</v>
      </c>
      <c r="J631">
        <v>8</v>
      </c>
      <c r="K631">
        <v>192</v>
      </c>
      <c r="L631" t="s">
        <v>89</v>
      </c>
      <c r="M631" t="s">
        <v>116</v>
      </c>
      <c r="N631" t="s">
        <v>197</v>
      </c>
      <c r="O631" t="s">
        <v>123</v>
      </c>
    </row>
    <row r="632" spans="1:15" x14ac:dyDescent="0.35">
      <c r="A632" t="s">
        <v>226</v>
      </c>
      <c r="B632" s="10">
        <v>0</v>
      </c>
      <c r="C632" t="s">
        <v>108</v>
      </c>
      <c r="D632" t="s">
        <v>226</v>
      </c>
      <c r="E632" s="10">
        <v>3.125E-2</v>
      </c>
      <c r="F632" t="s">
        <v>108</v>
      </c>
      <c r="G632" t="s">
        <v>110</v>
      </c>
      <c r="H632" t="s">
        <v>121</v>
      </c>
      <c r="I632">
        <v>60</v>
      </c>
      <c r="J632">
        <v>80</v>
      </c>
      <c r="K632">
        <v>45</v>
      </c>
      <c r="L632" t="s">
        <v>91</v>
      </c>
      <c r="M632" t="s">
        <v>116</v>
      </c>
      <c r="N632" t="s">
        <v>220</v>
      </c>
      <c r="O632" t="s">
        <v>123</v>
      </c>
    </row>
    <row r="633" spans="1:15" x14ac:dyDescent="0.35">
      <c r="A633" t="s">
        <v>226</v>
      </c>
      <c r="B633" s="10">
        <v>0</v>
      </c>
      <c r="C633" t="s">
        <v>108</v>
      </c>
      <c r="D633" t="s">
        <v>226</v>
      </c>
      <c r="E633" s="10">
        <v>0.21875</v>
      </c>
      <c r="F633" t="s">
        <v>108</v>
      </c>
      <c r="G633" t="s">
        <v>110</v>
      </c>
      <c r="H633" t="s">
        <v>121</v>
      </c>
      <c r="I633">
        <v>220</v>
      </c>
      <c r="J633">
        <v>220</v>
      </c>
      <c r="K633">
        <v>1155</v>
      </c>
      <c r="L633" t="s">
        <v>91</v>
      </c>
      <c r="M633" t="s">
        <v>116</v>
      </c>
      <c r="N633" t="s">
        <v>122</v>
      </c>
      <c r="O633" t="s">
        <v>123</v>
      </c>
    </row>
    <row r="634" spans="1:15" x14ac:dyDescent="0.35">
      <c r="A634" t="s">
        <v>226</v>
      </c>
      <c r="B634" s="10">
        <v>0</v>
      </c>
      <c r="C634" t="s">
        <v>108</v>
      </c>
      <c r="D634" t="s">
        <v>226</v>
      </c>
      <c r="E634" s="10">
        <v>1.0416666666666666E-2</v>
      </c>
      <c r="F634" t="s">
        <v>108</v>
      </c>
      <c r="G634" t="s">
        <v>110</v>
      </c>
      <c r="H634" t="s">
        <v>121</v>
      </c>
      <c r="I634">
        <v>40</v>
      </c>
      <c r="J634">
        <v>40</v>
      </c>
      <c r="K634">
        <v>10</v>
      </c>
      <c r="L634" t="s">
        <v>91</v>
      </c>
      <c r="M634" t="s">
        <v>116</v>
      </c>
      <c r="N634" t="s">
        <v>191</v>
      </c>
      <c r="O634" t="s">
        <v>123</v>
      </c>
    </row>
    <row r="635" spans="1:15" x14ac:dyDescent="0.35">
      <c r="A635" t="s">
        <v>226</v>
      </c>
      <c r="B635" s="10">
        <v>0</v>
      </c>
      <c r="C635" t="s">
        <v>108</v>
      </c>
      <c r="D635" t="s">
        <v>226</v>
      </c>
      <c r="E635" s="10">
        <v>0.625</v>
      </c>
      <c r="F635" t="s">
        <v>108</v>
      </c>
      <c r="G635" t="s">
        <v>110</v>
      </c>
      <c r="H635" t="s">
        <v>121</v>
      </c>
      <c r="I635">
        <v>101.33</v>
      </c>
      <c r="J635">
        <v>120</v>
      </c>
      <c r="K635">
        <v>1520</v>
      </c>
      <c r="L635" t="s">
        <v>91</v>
      </c>
      <c r="M635" t="s">
        <v>116</v>
      </c>
      <c r="N635" t="s">
        <v>221</v>
      </c>
      <c r="O635" t="s">
        <v>123</v>
      </c>
    </row>
    <row r="636" spans="1:15" x14ac:dyDescent="0.35">
      <c r="A636" t="s">
        <v>226</v>
      </c>
      <c r="B636" s="10">
        <v>0</v>
      </c>
      <c r="C636" t="s">
        <v>108</v>
      </c>
      <c r="D636" t="s">
        <v>226</v>
      </c>
      <c r="E636" s="10">
        <v>0.25</v>
      </c>
      <c r="F636" t="s">
        <v>108</v>
      </c>
      <c r="G636" t="s">
        <v>110</v>
      </c>
      <c r="H636" t="s">
        <v>121</v>
      </c>
      <c r="I636">
        <v>262.92</v>
      </c>
      <c r="J636">
        <v>330</v>
      </c>
      <c r="K636">
        <v>1577.5</v>
      </c>
      <c r="L636" t="s">
        <v>91</v>
      </c>
      <c r="M636" t="s">
        <v>116</v>
      </c>
      <c r="N636" t="s">
        <v>174</v>
      </c>
      <c r="O636" t="s">
        <v>123</v>
      </c>
    </row>
    <row r="637" spans="1:15" x14ac:dyDescent="0.35">
      <c r="A637" t="s">
        <v>226</v>
      </c>
      <c r="B637" s="10">
        <v>0</v>
      </c>
      <c r="C637" t="s">
        <v>108</v>
      </c>
      <c r="D637" t="s">
        <v>226</v>
      </c>
      <c r="E637" s="10">
        <v>0.5</v>
      </c>
      <c r="F637" t="s">
        <v>108</v>
      </c>
      <c r="G637" t="s">
        <v>110</v>
      </c>
      <c r="H637" t="s">
        <v>121</v>
      </c>
      <c r="I637">
        <v>77.19</v>
      </c>
      <c r="J637">
        <v>90</v>
      </c>
      <c r="K637">
        <v>926.25</v>
      </c>
      <c r="L637" t="s">
        <v>91</v>
      </c>
      <c r="M637" t="s">
        <v>116</v>
      </c>
      <c r="N637" t="s">
        <v>219</v>
      </c>
      <c r="O637" t="s">
        <v>123</v>
      </c>
    </row>
    <row r="638" spans="1:15" x14ac:dyDescent="0.35">
      <c r="A638" t="s">
        <v>226</v>
      </c>
      <c r="B638" s="10">
        <v>0</v>
      </c>
      <c r="C638" t="s">
        <v>108</v>
      </c>
      <c r="D638" t="s">
        <v>226</v>
      </c>
      <c r="E638" s="10">
        <v>0.66666666666666663</v>
      </c>
      <c r="F638" t="s">
        <v>108</v>
      </c>
      <c r="G638" t="s">
        <v>110</v>
      </c>
      <c r="H638" t="s">
        <v>121</v>
      </c>
      <c r="I638">
        <v>99.06</v>
      </c>
      <c r="J638">
        <v>120</v>
      </c>
      <c r="K638">
        <v>1585</v>
      </c>
      <c r="L638" t="s">
        <v>91</v>
      </c>
      <c r="M638" t="s">
        <v>116</v>
      </c>
      <c r="N638" t="s">
        <v>220</v>
      </c>
      <c r="O638" t="s">
        <v>123</v>
      </c>
    </row>
    <row r="639" spans="1:15" x14ac:dyDescent="0.35">
      <c r="A639" t="s">
        <v>226</v>
      </c>
      <c r="B639" s="10">
        <v>0</v>
      </c>
      <c r="C639" t="s">
        <v>108</v>
      </c>
      <c r="D639" t="s">
        <v>226</v>
      </c>
      <c r="E639" s="10">
        <v>4.1666666666666664E-2</v>
      </c>
      <c r="F639" t="s">
        <v>108</v>
      </c>
      <c r="G639" t="s">
        <v>110</v>
      </c>
      <c r="H639" t="s">
        <v>121</v>
      </c>
      <c r="I639">
        <v>55</v>
      </c>
      <c r="J639">
        <v>70</v>
      </c>
      <c r="K639">
        <v>55</v>
      </c>
      <c r="L639" t="s">
        <v>91</v>
      </c>
      <c r="M639" t="s">
        <v>116</v>
      </c>
      <c r="N639" t="s">
        <v>219</v>
      </c>
      <c r="O639" t="s">
        <v>123</v>
      </c>
    </row>
    <row r="640" spans="1:15" x14ac:dyDescent="0.35">
      <c r="A640" t="s">
        <v>226</v>
      </c>
      <c r="B640" s="10">
        <v>0</v>
      </c>
      <c r="C640" t="s">
        <v>108</v>
      </c>
      <c r="D640" t="s">
        <v>226</v>
      </c>
      <c r="E640" s="10">
        <v>0.54166666666666663</v>
      </c>
      <c r="F640" t="s">
        <v>108</v>
      </c>
      <c r="G640" t="s">
        <v>110</v>
      </c>
      <c r="H640" t="s">
        <v>121</v>
      </c>
      <c r="I640">
        <v>102.83</v>
      </c>
      <c r="J640">
        <v>130</v>
      </c>
      <c r="K640">
        <v>1336.75</v>
      </c>
      <c r="L640" t="s">
        <v>91</v>
      </c>
      <c r="M640" t="s">
        <v>116</v>
      </c>
      <c r="N640" t="s">
        <v>191</v>
      </c>
      <c r="O640" t="s">
        <v>123</v>
      </c>
    </row>
    <row r="641" spans="1:15" x14ac:dyDescent="0.35">
      <c r="A641" t="s">
        <v>226</v>
      </c>
      <c r="B641" s="10">
        <v>8.3333333333333329E-2</v>
      </c>
      <c r="C641" t="s">
        <v>108</v>
      </c>
      <c r="D641" t="s">
        <v>226</v>
      </c>
      <c r="E641" s="10">
        <v>0.95833333333333337</v>
      </c>
      <c r="F641" t="s">
        <v>108</v>
      </c>
      <c r="G641" t="s">
        <v>110</v>
      </c>
      <c r="H641" t="s">
        <v>111</v>
      </c>
      <c r="I641">
        <v>35.21</v>
      </c>
      <c r="J641">
        <v>160</v>
      </c>
      <c r="K641">
        <v>246.5</v>
      </c>
      <c r="L641" t="s">
        <v>115</v>
      </c>
      <c r="M641" t="s">
        <v>116</v>
      </c>
      <c r="N641" t="s">
        <v>113</v>
      </c>
      <c r="O641" t="s">
        <v>114</v>
      </c>
    </row>
    <row r="642" spans="1:15" x14ac:dyDescent="0.35">
      <c r="A642" t="s">
        <v>226</v>
      </c>
      <c r="B642" s="10">
        <v>8.3333333333333329E-2</v>
      </c>
      <c r="C642" t="s">
        <v>108</v>
      </c>
      <c r="D642" t="s">
        <v>226</v>
      </c>
      <c r="E642" s="10">
        <v>0.97916666666666663</v>
      </c>
      <c r="F642" t="s">
        <v>108</v>
      </c>
      <c r="G642" t="s">
        <v>110</v>
      </c>
      <c r="H642" t="s">
        <v>111</v>
      </c>
      <c r="I642">
        <v>500.5</v>
      </c>
      <c r="J642">
        <v>660</v>
      </c>
      <c r="K642">
        <v>10760.75</v>
      </c>
      <c r="L642" t="s">
        <v>115</v>
      </c>
      <c r="M642" t="s">
        <v>116</v>
      </c>
      <c r="N642" t="s">
        <v>228</v>
      </c>
      <c r="O642" t="s">
        <v>123</v>
      </c>
    </row>
    <row r="643" spans="1:15" x14ac:dyDescent="0.35">
      <c r="A643" t="s">
        <v>226</v>
      </c>
      <c r="B643" s="10">
        <v>0.10416666666666667</v>
      </c>
      <c r="C643" t="s">
        <v>108</v>
      </c>
      <c r="D643" t="s">
        <v>226</v>
      </c>
      <c r="E643" s="10">
        <v>0.79166666666666663</v>
      </c>
      <c r="F643" t="s">
        <v>108</v>
      </c>
      <c r="G643" t="s">
        <v>110</v>
      </c>
      <c r="H643" t="s">
        <v>121</v>
      </c>
      <c r="I643">
        <v>52</v>
      </c>
      <c r="J643">
        <v>160</v>
      </c>
      <c r="K643">
        <v>325</v>
      </c>
      <c r="L643" t="s">
        <v>115</v>
      </c>
      <c r="M643" t="s">
        <v>116</v>
      </c>
      <c r="N643" t="s">
        <v>113</v>
      </c>
      <c r="O643" t="s">
        <v>114</v>
      </c>
    </row>
    <row r="644" spans="1:15" x14ac:dyDescent="0.35">
      <c r="A644" t="s">
        <v>226</v>
      </c>
      <c r="B644" s="10">
        <v>0.19791666666666666</v>
      </c>
      <c r="C644" t="s">
        <v>108</v>
      </c>
      <c r="D644" t="s">
        <v>226</v>
      </c>
      <c r="E644" s="10">
        <v>0.91666666666666663</v>
      </c>
      <c r="F644" t="s">
        <v>108</v>
      </c>
      <c r="G644" t="s">
        <v>110</v>
      </c>
      <c r="H644" t="s">
        <v>111</v>
      </c>
      <c r="I644">
        <v>290.14</v>
      </c>
      <c r="J644">
        <v>340</v>
      </c>
      <c r="K644">
        <v>5005</v>
      </c>
      <c r="L644" t="s">
        <v>115</v>
      </c>
      <c r="M644" t="s">
        <v>116</v>
      </c>
      <c r="N644" t="s">
        <v>149</v>
      </c>
      <c r="O644" t="s">
        <v>123</v>
      </c>
    </row>
    <row r="645" spans="1:15" x14ac:dyDescent="0.35">
      <c r="A645" t="s">
        <v>226</v>
      </c>
      <c r="B645" s="10">
        <v>0.20833333333333334</v>
      </c>
      <c r="C645" t="s">
        <v>108</v>
      </c>
      <c r="D645" t="s">
        <v>226</v>
      </c>
      <c r="E645" s="10">
        <v>0.21875</v>
      </c>
      <c r="F645" t="s">
        <v>108</v>
      </c>
      <c r="G645" t="s">
        <v>110</v>
      </c>
      <c r="H645" t="s">
        <v>111</v>
      </c>
      <c r="I645">
        <v>220</v>
      </c>
      <c r="J645">
        <v>220</v>
      </c>
      <c r="K645">
        <v>55</v>
      </c>
      <c r="L645" t="s">
        <v>115</v>
      </c>
      <c r="M645" t="s">
        <v>116</v>
      </c>
      <c r="N645" t="s">
        <v>113</v>
      </c>
      <c r="O645" t="s">
        <v>114</v>
      </c>
    </row>
    <row r="646" spans="1:15" x14ac:dyDescent="0.35">
      <c r="A646" t="s">
        <v>226</v>
      </c>
      <c r="B646" s="10">
        <v>0.20833333333333334</v>
      </c>
      <c r="C646" t="s">
        <v>108</v>
      </c>
      <c r="D646" t="s">
        <v>226</v>
      </c>
      <c r="E646" s="10">
        <v>0.25</v>
      </c>
      <c r="F646" t="s">
        <v>108</v>
      </c>
      <c r="G646" t="s">
        <v>110</v>
      </c>
      <c r="H646" t="s">
        <v>111</v>
      </c>
      <c r="I646">
        <v>120</v>
      </c>
      <c r="J646">
        <v>120</v>
      </c>
      <c r="K646">
        <v>120</v>
      </c>
      <c r="L646" t="s">
        <v>88</v>
      </c>
      <c r="M646" t="s">
        <v>116</v>
      </c>
      <c r="N646" t="s">
        <v>125</v>
      </c>
      <c r="O646" t="s">
        <v>123</v>
      </c>
    </row>
    <row r="647" spans="1:15" x14ac:dyDescent="0.35">
      <c r="A647" t="s">
        <v>226</v>
      </c>
      <c r="B647" s="10">
        <v>0.20833333333333334</v>
      </c>
      <c r="C647" t="s">
        <v>108</v>
      </c>
      <c r="D647" t="s">
        <v>226</v>
      </c>
      <c r="E647" s="10">
        <v>0.25</v>
      </c>
      <c r="F647" t="s">
        <v>108</v>
      </c>
      <c r="G647" t="s">
        <v>110</v>
      </c>
      <c r="H647" t="s">
        <v>111</v>
      </c>
      <c r="I647">
        <v>57</v>
      </c>
      <c r="J647">
        <v>57</v>
      </c>
      <c r="K647">
        <v>57</v>
      </c>
      <c r="L647" t="s">
        <v>88</v>
      </c>
      <c r="M647" t="s">
        <v>116</v>
      </c>
      <c r="N647" t="s">
        <v>145</v>
      </c>
      <c r="O647" t="s">
        <v>123</v>
      </c>
    </row>
    <row r="648" spans="1:15" x14ac:dyDescent="0.35">
      <c r="A648" t="s">
        <v>226</v>
      </c>
      <c r="B648" s="10">
        <v>0.20833333333333334</v>
      </c>
      <c r="C648" t="s">
        <v>108</v>
      </c>
      <c r="D648" t="s">
        <v>227</v>
      </c>
      <c r="E648" s="10">
        <v>0</v>
      </c>
      <c r="F648" t="s">
        <v>108</v>
      </c>
      <c r="G648" t="s">
        <v>110</v>
      </c>
      <c r="H648" t="s">
        <v>111</v>
      </c>
      <c r="I648">
        <v>108</v>
      </c>
      <c r="J648">
        <v>256</v>
      </c>
      <c r="K648">
        <v>866</v>
      </c>
      <c r="L648" t="s">
        <v>88</v>
      </c>
      <c r="M648" t="s">
        <v>116</v>
      </c>
      <c r="N648" t="s">
        <v>154</v>
      </c>
      <c r="O648" t="s">
        <v>123</v>
      </c>
    </row>
    <row r="649" spans="1:15" x14ac:dyDescent="0.35">
      <c r="A649" t="s">
        <v>226</v>
      </c>
      <c r="B649" s="10">
        <v>0.20833333333333334</v>
      </c>
      <c r="C649" t="s">
        <v>108</v>
      </c>
      <c r="D649" t="s">
        <v>226</v>
      </c>
      <c r="E649" s="10">
        <v>0.25</v>
      </c>
      <c r="F649" t="s">
        <v>108</v>
      </c>
      <c r="G649" t="s">
        <v>110</v>
      </c>
      <c r="H649" t="s">
        <v>111</v>
      </c>
      <c r="I649">
        <v>91</v>
      </c>
      <c r="J649">
        <v>91</v>
      </c>
      <c r="K649">
        <v>91</v>
      </c>
      <c r="L649" t="s">
        <v>88</v>
      </c>
      <c r="M649" t="s">
        <v>116</v>
      </c>
      <c r="N649" t="s">
        <v>154</v>
      </c>
      <c r="O649" t="s">
        <v>123</v>
      </c>
    </row>
    <row r="650" spans="1:15" x14ac:dyDescent="0.35">
      <c r="A650" t="s">
        <v>226</v>
      </c>
      <c r="B650" s="10">
        <v>0.29166666666666669</v>
      </c>
      <c r="C650" t="s">
        <v>108</v>
      </c>
      <c r="D650" t="s">
        <v>227</v>
      </c>
      <c r="E650" s="10">
        <v>0</v>
      </c>
      <c r="F650" t="s">
        <v>108</v>
      </c>
      <c r="G650" t="s">
        <v>110</v>
      </c>
      <c r="H650" t="s">
        <v>121</v>
      </c>
      <c r="I650">
        <v>183.1</v>
      </c>
      <c r="J650">
        <v>504</v>
      </c>
      <c r="K650">
        <v>1922.5</v>
      </c>
      <c r="L650" t="s">
        <v>91</v>
      </c>
      <c r="M650" t="s">
        <v>116</v>
      </c>
      <c r="N650" t="s">
        <v>129</v>
      </c>
      <c r="O650" t="s">
        <v>114</v>
      </c>
    </row>
    <row r="651" spans="1:15" x14ac:dyDescent="0.35">
      <c r="A651" t="s">
        <v>226</v>
      </c>
      <c r="B651" s="10">
        <v>0.33333333333333331</v>
      </c>
      <c r="C651" t="s">
        <v>108</v>
      </c>
      <c r="D651" t="s">
        <v>227</v>
      </c>
      <c r="E651" s="10">
        <v>0</v>
      </c>
      <c r="F651" t="s">
        <v>108</v>
      </c>
      <c r="G651" t="s">
        <v>110</v>
      </c>
      <c r="H651" t="s">
        <v>121</v>
      </c>
      <c r="I651">
        <v>588.5</v>
      </c>
      <c r="J651">
        <v>730</v>
      </c>
      <c r="K651">
        <v>9416</v>
      </c>
      <c r="L651" t="s">
        <v>91</v>
      </c>
      <c r="M651" t="s">
        <v>116</v>
      </c>
      <c r="N651" t="s">
        <v>143</v>
      </c>
      <c r="O651" t="s">
        <v>123</v>
      </c>
    </row>
    <row r="652" spans="1:15" x14ac:dyDescent="0.35">
      <c r="A652" t="s">
        <v>226</v>
      </c>
      <c r="B652" s="10">
        <v>0.375</v>
      </c>
      <c r="C652" t="s">
        <v>108</v>
      </c>
      <c r="D652" t="s">
        <v>226</v>
      </c>
      <c r="E652" s="10">
        <v>0.875</v>
      </c>
      <c r="F652" t="s">
        <v>108</v>
      </c>
      <c r="G652" t="s">
        <v>141</v>
      </c>
      <c r="H652" t="s">
        <v>121</v>
      </c>
      <c r="I652">
        <v>798.33</v>
      </c>
      <c r="J652">
        <v>1100</v>
      </c>
      <c r="K652">
        <v>9580</v>
      </c>
      <c r="L652" t="s">
        <v>115</v>
      </c>
      <c r="M652" t="s">
        <v>115</v>
      </c>
      <c r="N652" t="s">
        <v>113</v>
      </c>
      <c r="O652" t="s">
        <v>114</v>
      </c>
    </row>
    <row r="653" spans="1:15" x14ac:dyDescent="0.35">
      <c r="A653" t="s">
        <v>226</v>
      </c>
      <c r="B653" s="10">
        <v>0.375</v>
      </c>
      <c r="C653" t="s">
        <v>108</v>
      </c>
      <c r="D653" t="s">
        <v>226</v>
      </c>
      <c r="E653" s="10">
        <v>0.88541666666666663</v>
      </c>
      <c r="F653" t="s">
        <v>108</v>
      </c>
      <c r="G653" t="s">
        <v>110</v>
      </c>
      <c r="H653" t="s">
        <v>111</v>
      </c>
      <c r="I653">
        <v>209.59</v>
      </c>
      <c r="J653">
        <v>230</v>
      </c>
      <c r="K653">
        <v>2567.5</v>
      </c>
      <c r="L653" t="s">
        <v>115</v>
      </c>
      <c r="M653" t="s">
        <v>116</v>
      </c>
      <c r="N653" t="s">
        <v>212</v>
      </c>
      <c r="O653" t="s">
        <v>123</v>
      </c>
    </row>
    <row r="654" spans="1:15" x14ac:dyDescent="0.35">
      <c r="A654" t="s">
        <v>226</v>
      </c>
      <c r="B654" s="10">
        <v>0.38541666666666669</v>
      </c>
      <c r="C654" t="s">
        <v>108</v>
      </c>
      <c r="D654" t="s">
        <v>226</v>
      </c>
      <c r="E654" s="10">
        <v>0.79166666666666663</v>
      </c>
      <c r="F654" t="s">
        <v>108</v>
      </c>
      <c r="G654" t="s">
        <v>134</v>
      </c>
      <c r="H654" t="s">
        <v>121</v>
      </c>
      <c r="I654">
        <v>18</v>
      </c>
      <c r="J654">
        <v>33</v>
      </c>
      <c r="K654">
        <v>102</v>
      </c>
      <c r="L654" t="s">
        <v>88</v>
      </c>
      <c r="M654" t="s">
        <v>88</v>
      </c>
      <c r="N654" t="s">
        <v>113</v>
      </c>
      <c r="O654" t="s">
        <v>114</v>
      </c>
    </row>
    <row r="655" spans="1:15" x14ac:dyDescent="0.35">
      <c r="A655" t="s">
        <v>226</v>
      </c>
      <c r="B655" s="10">
        <v>0.41666666666666669</v>
      </c>
      <c r="C655" t="s">
        <v>108</v>
      </c>
      <c r="D655" t="s">
        <v>226</v>
      </c>
      <c r="E655" s="10">
        <v>0.66666666666666663</v>
      </c>
      <c r="F655" t="s">
        <v>108</v>
      </c>
      <c r="G655" t="s">
        <v>136</v>
      </c>
      <c r="H655" t="s">
        <v>121</v>
      </c>
      <c r="I655">
        <v>33</v>
      </c>
      <c r="J655">
        <v>34</v>
      </c>
      <c r="K655">
        <v>195</v>
      </c>
      <c r="L655" t="s">
        <v>89</v>
      </c>
      <c r="M655" t="s">
        <v>89</v>
      </c>
      <c r="N655" t="s">
        <v>137</v>
      </c>
      <c r="O655" t="s">
        <v>123</v>
      </c>
    </row>
    <row r="656" spans="1:15" x14ac:dyDescent="0.35">
      <c r="A656" t="s">
        <v>226</v>
      </c>
      <c r="B656" s="10">
        <v>0.41666666666666669</v>
      </c>
      <c r="C656" t="s">
        <v>108</v>
      </c>
      <c r="D656" t="s">
        <v>227</v>
      </c>
      <c r="E656" s="10">
        <v>0</v>
      </c>
      <c r="F656" t="s">
        <v>108</v>
      </c>
      <c r="G656" t="s">
        <v>110</v>
      </c>
      <c r="H656" t="s">
        <v>121</v>
      </c>
      <c r="I656">
        <v>147.86000000000001</v>
      </c>
      <c r="J656">
        <v>150</v>
      </c>
      <c r="K656">
        <v>2070</v>
      </c>
      <c r="L656" t="s">
        <v>91</v>
      </c>
      <c r="M656" t="s">
        <v>116</v>
      </c>
      <c r="N656" t="s">
        <v>209</v>
      </c>
      <c r="O656" t="s">
        <v>123</v>
      </c>
    </row>
    <row r="657" spans="1:15" x14ac:dyDescent="0.35">
      <c r="A657" t="s">
        <v>226</v>
      </c>
      <c r="B657" s="10">
        <v>0.46875</v>
      </c>
      <c r="C657" t="s">
        <v>108</v>
      </c>
      <c r="D657" t="s">
        <v>227</v>
      </c>
      <c r="E657" s="10">
        <v>0</v>
      </c>
      <c r="F657" t="s">
        <v>108</v>
      </c>
      <c r="G657" t="s">
        <v>110</v>
      </c>
      <c r="H657" t="s">
        <v>121</v>
      </c>
      <c r="I657">
        <v>461</v>
      </c>
      <c r="J657">
        <v>600</v>
      </c>
      <c r="K657">
        <v>5882</v>
      </c>
      <c r="L657" t="s">
        <v>89</v>
      </c>
      <c r="M657" t="s">
        <v>116</v>
      </c>
      <c r="N657" t="s">
        <v>229</v>
      </c>
      <c r="O657" t="s">
        <v>123</v>
      </c>
    </row>
    <row r="658" spans="1:15" x14ac:dyDescent="0.35">
      <c r="A658" t="s">
        <v>226</v>
      </c>
      <c r="B658" s="10">
        <v>0.54166666666666663</v>
      </c>
      <c r="C658" t="s">
        <v>108</v>
      </c>
      <c r="D658" t="s">
        <v>227</v>
      </c>
      <c r="E658" s="10">
        <v>0</v>
      </c>
      <c r="F658" t="s">
        <v>108</v>
      </c>
      <c r="G658" t="s">
        <v>110</v>
      </c>
      <c r="H658" t="s">
        <v>111</v>
      </c>
      <c r="I658">
        <v>162</v>
      </c>
      <c r="J658">
        <v>386</v>
      </c>
      <c r="K658">
        <v>1619</v>
      </c>
      <c r="L658" t="s">
        <v>88</v>
      </c>
      <c r="M658" t="s">
        <v>116</v>
      </c>
      <c r="N658" t="s">
        <v>202</v>
      </c>
      <c r="O658" t="s">
        <v>123</v>
      </c>
    </row>
    <row r="659" spans="1:15" x14ac:dyDescent="0.35">
      <c r="A659" t="s">
        <v>226</v>
      </c>
      <c r="B659" s="10">
        <v>0.59375</v>
      </c>
      <c r="C659" t="s">
        <v>108</v>
      </c>
      <c r="D659" t="s">
        <v>226</v>
      </c>
      <c r="E659" s="10">
        <v>0.625</v>
      </c>
      <c r="F659" t="s">
        <v>108</v>
      </c>
      <c r="G659" t="s">
        <v>110</v>
      </c>
      <c r="H659" t="s">
        <v>111</v>
      </c>
      <c r="I659">
        <v>8</v>
      </c>
      <c r="J659">
        <v>10</v>
      </c>
      <c r="K659">
        <v>4</v>
      </c>
      <c r="L659" t="s">
        <v>88</v>
      </c>
      <c r="M659" t="s">
        <v>115</v>
      </c>
      <c r="N659" t="s">
        <v>155</v>
      </c>
      <c r="O659" t="s">
        <v>118</v>
      </c>
    </row>
    <row r="660" spans="1:15" x14ac:dyDescent="0.35">
      <c r="A660" t="s">
        <v>226</v>
      </c>
      <c r="B660" s="10">
        <v>0.59375</v>
      </c>
      <c r="C660" t="s">
        <v>108</v>
      </c>
      <c r="D660" t="s">
        <v>226</v>
      </c>
      <c r="E660" s="10">
        <v>0.95833333333333337</v>
      </c>
      <c r="F660" t="s">
        <v>108</v>
      </c>
      <c r="G660" t="s">
        <v>110</v>
      </c>
      <c r="H660" t="s">
        <v>121</v>
      </c>
      <c r="I660">
        <v>89.43</v>
      </c>
      <c r="J660">
        <v>110</v>
      </c>
      <c r="K660">
        <v>782.5</v>
      </c>
      <c r="L660" t="s">
        <v>91</v>
      </c>
      <c r="M660" t="s">
        <v>115</v>
      </c>
      <c r="N660" t="s">
        <v>221</v>
      </c>
      <c r="O660" t="s">
        <v>123</v>
      </c>
    </row>
    <row r="661" spans="1:15" x14ac:dyDescent="0.35">
      <c r="A661" t="s">
        <v>226</v>
      </c>
      <c r="B661" s="10">
        <v>0.60416666666666663</v>
      </c>
      <c r="C661" t="s">
        <v>108</v>
      </c>
      <c r="D661" t="s">
        <v>226</v>
      </c>
      <c r="E661" s="10">
        <v>0.83333333333333337</v>
      </c>
      <c r="F661" t="s">
        <v>108</v>
      </c>
      <c r="G661" t="s">
        <v>110</v>
      </c>
      <c r="H661" t="s">
        <v>111</v>
      </c>
      <c r="I661">
        <v>65</v>
      </c>
      <c r="J661">
        <v>130</v>
      </c>
      <c r="K661">
        <v>357</v>
      </c>
      <c r="L661" t="s">
        <v>88</v>
      </c>
      <c r="M661" t="s">
        <v>115</v>
      </c>
      <c r="N661" t="s">
        <v>139</v>
      </c>
      <c r="O661" t="s">
        <v>123</v>
      </c>
    </row>
    <row r="662" spans="1:15" x14ac:dyDescent="0.35">
      <c r="A662" t="s">
        <v>226</v>
      </c>
      <c r="B662" s="10">
        <v>0.60416666666666663</v>
      </c>
      <c r="C662" t="s">
        <v>108</v>
      </c>
      <c r="D662" t="s">
        <v>226</v>
      </c>
      <c r="E662" s="10">
        <v>0.61458333333333337</v>
      </c>
      <c r="F662" t="s">
        <v>108</v>
      </c>
      <c r="G662" t="s">
        <v>110</v>
      </c>
      <c r="H662" t="s">
        <v>121</v>
      </c>
      <c r="I662">
        <v>10</v>
      </c>
      <c r="J662">
        <v>10</v>
      </c>
      <c r="K662">
        <v>2</v>
      </c>
      <c r="L662" t="s">
        <v>88</v>
      </c>
      <c r="M662" t="s">
        <v>115</v>
      </c>
      <c r="N662" t="s">
        <v>113</v>
      </c>
      <c r="O662" t="s">
        <v>114</v>
      </c>
    </row>
    <row r="663" spans="1:15" x14ac:dyDescent="0.35">
      <c r="A663" t="s">
        <v>226</v>
      </c>
      <c r="B663" s="10">
        <v>0.63541666666666663</v>
      </c>
      <c r="C663" t="s">
        <v>108</v>
      </c>
      <c r="D663" t="s">
        <v>226</v>
      </c>
      <c r="E663" s="10">
        <v>0.91666666666666663</v>
      </c>
      <c r="F663" t="s">
        <v>108</v>
      </c>
      <c r="G663" t="s">
        <v>110</v>
      </c>
      <c r="H663" t="s">
        <v>121</v>
      </c>
      <c r="I663">
        <v>85.93</v>
      </c>
      <c r="J663">
        <v>110</v>
      </c>
      <c r="K663">
        <v>580</v>
      </c>
      <c r="L663" t="s">
        <v>91</v>
      </c>
      <c r="M663" t="s">
        <v>115</v>
      </c>
      <c r="N663" t="s">
        <v>220</v>
      </c>
      <c r="O663" t="s">
        <v>123</v>
      </c>
    </row>
    <row r="664" spans="1:15" x14ac:dyDescent="0.35">
      <c r="A664" t="s">
        <v>226</v>
      </c>
      <c r="B664" s="10">
        <v>0.65625</v>
      </c>
      <c r="C664" t="s">
        <v>108</v>
      </c>
      <c r="D664" t="s">
        <v>226</v>
      </c>
      <c r="E664" s="10">
        <v>0.67708333333333337</v>
      </c>
      <c r="F664" t="s">
        <v>108</v>
      </c>
      <c r="G664" t="s">
        <v>110</v>
      </c>
      <c r="H664" t="s">
        <v>121</v>
      </c>
      <c r="I664">
        <v>30</v>
      </c>
      <c r="J664">
        <v>30</v>
      </c>
      <c r="K664">
        <v>15</v>
      </c>
      <c r="L664" t="s">
        <v>91</v>
      </c>
      <c r="M664" t="s">
        <v>116</v>
      </c>
      <c r="N664" t="s">
        <v>148</v>
      </c>
      <c r="O664" t="s">
        <v>123</v>
      </c>
    </row>
    <row r="665" spans="1:15" x14ac:dyDescent="0.35">
      <c r="A665" t="s">
        <v>226</v>
      </c>
      <c r="B665" s="10">
        <v>0.66666666666666663</v>
      </c>
      <c r="C665" t="s">
        <v>108</v>
      </c>
      <c r="D665" t="s">
        <v>227</v>
      </c>
      <c r="E665" s="10">
        <v>0</v>
      </c>
      <c r="F665" t="s">
        <v>108</v>
      </c>
      <c r="G665" t="s">
        <v>110</v>
      </c>
      <c r="H665" t="s">
        <v>111</v>
      </c>
      <c r="I665">
        <v>364</v>
      </c>
      <c r="J665">
        <v>456</v>
      </c>
      <c r="K665">
        <v>2912</v>
      </c>
      <c r="L665" t="s">
        <v>88</v>
      </c>
      <c r="M665" t="s">
        <v>116</v>
      </c>
      <c r="N665" t="s">
        <v>139</v>
      </c>
      <c r="O665" t="s">
        <v>123</v>
      </c>
    </row>
    <row r="666" spans="1:15" x14ac:dyDescent="0.35">
      <c r="A666" t="s">
        <v>226</v>
      </c>
      <c r="B666" s="10">
        <v>0.66666666666666663</v>
      </c>
      <c r="C666" t="s">
        <v>108</v>
      </c>
      <c r="D666" t="s">
        <v>226</v>
      </c>
      <c r="E666" s="10">
        <v>0.79166666666666663</v>
      </c>
      <c r="F666" t="s">
        <v>108</v>
      </c>
      <c r="G666" t="s">
        <v>110</v>
      </c>
      <c r="H666" t="s">
        <v>111</v>
      </c>
      <c r="I666">
        <v>130</v>
      </c>
      <c r="J666">
        <v>150</v>
      </c>
      <c r="K666">
        <v>390</v>
      </c>
      <c r="L666" t="s">
        <v>88</v>
      </c>
      <c r="M666" t="s">
        <v>115</v>
      </c>
      <c r="N666" t="s">
        <v>202</v>
      </c>
      <c r="O666" t="s">
        <v>123</v>
      </c>
    </row>
    <row r="667" spans="1:15" x14ac:dyDescent="0.35">
      <c r="A667" t="s">
        <v>226</v>
      </c>
      <c r="B667" s="10">
        <v>0.70833333333333337</v>
      </c>
      <c r="C667" t="s">
        <v>108</v>
      </c>
      <c r="D667" t="s">
        <v>227</v>
      </c>
      <c r="E667" s="10">
        <v>0</v>
      </c>
      <c r="F667" t="s">
        <v>108</v>
      </c>
      <c r="G667" t="s">
        <v>110</v>
      </c>
      <c r="H667" t="s">
        <v>111</v>
      </c>
      <c r="I667">
        <v>352</v>
      </c>
      <c r="J667">
        <v>398</v>
      </c>
      <c r="K667">
        <v>2466</v>
      </c>
      <c r="L667" t="s">
        <v>88</v>
      </c>
      <c r="M667" t="s">
        <v>116</v>
      </c>
      <c r="N667" t="s">
        <v>133</v>
      </c>
      <c r="O667" t="s">
        <v>123</v>
      </c>
    </row>
    <row r="668" spans="1:15" x14ac:dyDescent="0.35">
      <c r="A668" t="s">
        <v>226</v>
      </c>
      <c r="B668" s="10">
        <v>0.72916666666666663</v>
      </c>
      <c r="C668" t="s">
        <v>108</v>
      </c>
      <c r="D668" t="s">
        <v>226</v>
      </c>
      <c r="E668" s="10">
        <v>0.82291666666666663</v>
      </c>
      <c r="F668" t="s">
        <v>108</v>
      </c>
      <c r="G668" t="s">
        <v>110</v>
      </c>
      <c r="H668" t="s">
        <v>111</v>
      </c>
      <c r="I668">
        <v>163</v>
      </c>
      <c r="J668">
        <v>210</v>
      </c>
      <c r="K668">
        <v>368</v>
      </c>
      <c r="L668" t="s">
        <v>88</v>
      </c>
      <c r="M668" t="s">
        <v>115</v>
      </c>
      <c r="N668" t="s">
        <v>184</v>
      </c>
      <c r="O668" t="s">
        <v>123</v>
      </c>
    </row>
    <row r="669" spans="1:15" x14ac:dyDescent="0.35">
      <c r="A669" t="s">
        <v>226</v>
      </c>
      <c r="B669" s="10">
        <v>0.72916666666666663</v>
      </c>
      <c r="C669" t="s">
        <v>108</v>
      </c>
      <c r="D669" t="s">
        <v>226</v>
      </c>
      <c r="E669" s="10">
        <v>0.92708333333333337</v>
      </c>
      <c r="F669" t="s">
        <v>108</v>
      </c>
      <c r="G669" t="s">
        <v>110</v>
      </c>
      <c r="H669" t="s">
        <v>121</v>
      </c>
      <c r="I669">
        <v>189.05</v>
      </c>
      <c r="J669">
        <v>360</v>
      </c>
      <c r="K669">
        <v>898</v>
      </c>
      <c r="L669" t="s">
        <v>91</v>
      </c>
      <c r="M669" t="s">
        <v>115</v>
      </c>
      <c r="N669" t="s">
        <v>129</v>
      </c>
      <c r="O669" t="s">
        <v>114</v>
      </c>
    </row>
    <row r="670" spans="1:15" x14ac:dyDescent="0.35">
      <c r="A670" t="s">
        <v>226</v>
      </c>
      <c r="B670" s="10">
        <v>0.75</v>
      </c>
      <c r="C670" t="s">
        <v>108</v>
      </c>
      <c r="D670" t="s">
        <v>226</v>
      </c>
      <c r="E670" s="10">
        <v>0.95833333333333337</v>
      </c>
      <c r="F670" t="s">
        <v>108</v>
      </c>
      <c r="G670" t="s">
        <v>110</v>
      </c>
      <c r="H670" t="s">
        <v>111</v>
      </c>
      <c r="I670">
        <v>263</v>
      </c>
      <c r="J670">
        <v>337</v>
      </c>
      <c r="K670">
        <v>1317</v>
      </c>
      <c r="L670" t="s">
        <v>88</v>
      </c>
      <c r="M670" t="s">
        <v>115</v>
      </c>
      <c r="N670" t="s">
        <v>145</v>
      </c>
      <c r="O670" t="s">
        <v>123</v>
      </c>
    </row>
    <row r="671" spans="1:15" x14ac:dyDescent="0.35">
      <c r="A671" t="s">
        <v>226</v>
      </c>
      <c r="B671" s="10">
        <v>0.75</v>
      </c>
      <c r="C671" t="s">
        <v>108</v>
      </c>
      <c r="D671" t="s">
        <v>226</v>
      </c>
      <c r="E671" s="10">
        <v>0.95833333333333337</v>
      </c>
      <c r="F671" t="s">
        <v>108</v>
      </c>
      <c r="G671" t="s">
        <v>110</v>
      </c>
      <c r="H671" t="s">
        <v>111</v>
      </c>
      <c r="I671">
        <v>46</v>
      </c>
      <c r="J671">
        <v>78</v>
      </c>
      <c r="K671">
        <v>232</v>
      </c>
      <c r="L671" t="s">
        <v>88</v>
      </c>
      <c r="M671" t="s">
        <v>115</v>
      </c>
      <c r="N671" t="s">
        <v>133</v>
      </c>
      <c r="O671" t="s">
        <v>123</v>
      </c>
    </row>
    <row r="672" spans="1:15" x14ac:dyDescent="0.35">
      <c r="A672" t="s">
        <v>226</v>
      </c>
      <c r="B672" s="10">
        <v>0.75</v>
      </c>
      <c r="C672" t="s">
        <v>108</v>
      </c>
      <c r="D672" t="s">
        <v>227</v>
      </c>
      <c r="E672" s="10">
        <v>0</v>
      </c>
      <c r="F672" t="s">
        <v>108</v>
      </c>
      <c r="G672" t="s">
        <v>110</v>
      </c>
      <c r="H672" t="s">
        <v>111</v>
      </c>
      <c r="I672">
        <v>408</v>
      </c>
      <c r="J672">
        <v>602</v>
      </c>
      <c r="K672">
        <v>2448</v>
      </c>
      <c r="L672" t="s">
        <v>88</v>
      </c>
      <c r="M672" t="s">
        <v>115</v>
      </c>
      <c r="N672" t="s">
        <v>125</v>
      </c>
      <c r="O672" t="s">
        <v>123</v>
      </c>
    </row>
    <row r="673" spans="1:15" x14ac:dyDescent="0.35">
      <c r="A673" t="s">
        <v>226</v>
      </c>
      <c r="B673" s="10">
        <v>0.75</v>
      </c>
      <c r="C673" t="s">
        <v>108</v>
      </c>
      <c r="D673" t="s">
        <v>227</v>
      </c>
      <c r="E673" s="10">
        <v>0</v>
      </c>
      <c r="F673" t="s">
        <v>108</v>
      </c>
      <c r="G673" t="s">
        <v>110</v>
      </c>
      <c r="H673" t="s">
        <v>121</v>
      </c>
      <c r="I673">
        <v>365.83</v>
      </c>
      <c r="J673">
        <v>410</v>
      </c>
      <c r="K673">
        <v>2195</v>
      </c>
      <c r="L673" t="s">
        <v>91</v>
      </c>
      <c r="M673" t="s">
        <v>116</v>
      </c>
      <c r="N673" t="s">
        <v>214</v>
      </c>
      <c r="O673" t="s">
        <v>123</v>
      </c>
    </row>
    <row r="674" spans="1:15" x14ac:dyDescent="0.35">
      <c r="A674" t="s">
        <v>226</v>
      </c>
      <c r="B674" s="10">
        <v>0.79166666666666663</v>
      </c>
      <c r="C674" t="s">
        <v>108</v>
      </c>
      <c r="D674" t="s">
        <v>227</v>
      </c>
      <c r="E674" s="10">
        <v>0</v>
      </c>
      <c r="F674" t="s">
        <v>108</v>
      </c>
      <c r="G674" t="s">
        <v>110</v>
      </c>
      <c r="H674" t="s">
        <v>121</v>
      </c>
      <c r="I674">
        <v>408.75</v>
      </c>
      <c r="J674">
        <v>495</v>
      </c>
      <c r="K674">
        <v>2043.75</v>
      </c>
      <c r="L674" t="s">
        <v>91</v>
      </c>
      <c r="M674" t="s">
        <v>116</v>
      </c>
      <c r="N674" t="s">
        <v>122</v>
      </c>
      <c r="O674" t="s">
        <v>123</v>
      </c>
    </row>
    <row r="675" spans="1:15" x14ac:dyDescent="0.35">
      <c r="A675" t="s">
        <v>226</v>
      </c>
      <c r="B675" s="10">
        <v>0.83333333333333337</v>
      </c>
      <c r="C675" t="s">
        <v>108</v>
      </c>
      <c r="D675" t="s">
        <v>227</v>
      </c>
      <c r="E675" s="10">
        <v>0</v>
      </c>
      <c r="F675" t="s">
        <v>108</v>
      </c>
      <c r="G675" t="s">
        <v>110</v>
      </c>
      <c r="H675" t="s">
        <v>111</v>
      </c>
      <c r="I675">
        <v>244</v>
      </c>
      <c r="J675">
        <v>300</v>
      </c>
      <c r="K675">
        <v>975</v>
      </c>
      <c r="L675" t="s">
        <v>89</v>
      </c>
      <c r="M675" t="s">
        <v>116</v>
      </c>
      <c r="N675" t="s">
        <v>181</v>
      </c>
      <c r="O675" t="s">
        <v>123</v>
      </c>
    </row>
    <row r="676" spans="1:15" x14ac:dyDescent="0.35">
      <c r="A676" t="s">
        <v>226</v>
      </c>
      <c r="B676" s="10">
        <v>0.83333333333333337</v>
      </c>
      <c r="C676" t="s">
        <v>108</v>
      </c>
      <c r="D676" t="s">
        <v>227</v>
      </c>
      <c r="E676" s="10">
        <v>0</v>
      </c>
      <c r="F676" t="s">
        <v>108</v>
      </c>
      <c r="G676" t="s">
        <v>110</v>
      </c>
      <c r="H676" t="s">
        <v>111</v>
      </c>
      <c r="I676">
        <v>244</v>
      </c>
      <c r="J676">
        <v>300</v>
      </c>
      <c r="K676">
        <v>975</v>
      </c>
      <c r="L676" t="s">
        <v>89</v>
      </c>
      <c r="M676" t="s">
        <v>116</v>
      </c>
      <c r="N676" t="s">
        <v>147</v>
      </c>
      <c r="O676" t="s">
        <v>123</v>
      </c>
    </row>
    <row r="677" spans="1:15" x14ac:dyDescent="0.35">
      <c r="A677" t="s">
        <v>226</v>
      </c>
      <c r="B677" s="10">
        <v>0.88541666666666663</v>
      </c>
      <c r="C677" t="s">
        <v>108</v>
      </c>
      <c r="D677" t="s">
        <v>227</v>
      </c>
      <c r="E677" s="10">
        <v>0</v>
      </c>
      <c r="F677" t="s">
        <v>108</v>
      </c>
      <c r="G677" t="s">
        <v>110</v>
      </c>
      <c r="H677" t="s">
        <v>111</v>
      </c>
      <c r="I677">
        <v>106.36</v>
      </c>
      <c r="J677">
        <v>170</v>
      </c>
      <c r="K677">
        <v>292.5</v>
      </c>
      <c r="L677" t="s">
        <v>115</v>
      </c>
      <c r="M677" t="s">
        <v>116</v>
      </c>
      <c r="N677" t="s">
        <v>113</v>
      </c>
      <c r="O677" t="s">
        <v>114</v>
      </c>
    </row>
    <row r="678" spans="1:15" x14ac:dyDescent="0.35">
      <c r="A678" t="s">
        <v>226</v>
      </c>
      <c r="B678" s="10">
        <v>0.88541666666666663</v>
      </c>
      <c r="C678" t="s">
        <v>108</v>
      </c>
      <c r="D678" t="s">
        <v>227</v>
      </c>
      <c r="E678" s="10">
        <v>0</v>
      </c>
      <c r="F678" t="s">
        <v>108</v>
      </c>
      <c r="G678" t="s">
        <v>110</v>
      </c>
      <c r="H678" t="s">
        <v>121</v>
      </c>
      <c r="I678">
        <v>68.64</v>
      </c>
      <c r="J678">
        <v>85</v>
      </c>
      <c r="K678">
        <v>188.75</v>
      </c>
      <c r="L678" t="s">
        <v>91</v>
      </c>
      <c r="M678" t="s">
        <v>116</v>
      </c>
      <c r="N678" t="s">
        <v>220</v>
      </c>
      <c r="O678" t="s">
        <v>123</v>
      </c>
    </row>
    <row r="679" spans="1:15" x14ac:dyDescent="0.35">
      <c r="A679" t="s">
        <v>226</v>
      </c>
      <c r="B679" s="10">
        <v>0.91666666666666663</v>
      </c>
      <c r="C679" t="s">
        <v>108</v>
      </c>
      <c r="D679" t="s">
        <v>227</v>
      </c>
      <c r="E679" s="10">
        <v>0</v>
      </c>
      <c r="F679" t="s">
        <v>108</v>
      </c>
      <c r="G679" t="s">
        <v>110</v>
      </c>
      <c r="H679" t="s">
        <v>111</v>
      </c>
      <c r="I679">
        <v>188</v>
      </c>
      <c r="J679">
        <v>200</v>
      </c>
      <c r="K679">
        <v>375</v>
      </c>
      <c r="L679" t="s">
        <v>89</v>
      </c>
      <c r="M679" t="s">
        <v>116</v>
      </c>
      <c r="N679" t="s">
        <v>230</v>
      </c>
      <c r="O679" t="s">
        <v>123</v>
      </c>
    </row>
    <row r="680" spans="1:15" x14ac:dyDescent="0.35">
      <c r="A680" t="s">
        <v>226</v>
      </c>
      <c r="B680" s="10">
        <v>0.92708333333333337</v>
      </c>
      <c r="C680" t="s">
        <v>108</v>
      </c>
      <c r="D680" t="s">
        <v>227</v>
      </c>
      <c r="E680" s="10">
        <v>0</v>
      </c>
      <c r="F680" t="s">
        <v>108</v>
      </c>
      <c r="G680" t="s">
        <v>110</v>
      </c>
      <c r="H680" t="s">
        <v>121</v>
      </c>
      <c r="I680">
        <v>59.29</v>
      </c>
      <c r="J680">
        <v>85</v>
      </c>
      <c r="K680">
        <v>103.75</v>
      </c>
      <c r="L680" t="s">
        <v>91</v>
      </c>
      <c r="M680" t="s">
        <v>116</v>
      </c>
      <c r="N680" t="s">
        <v>221</v>
      </c>
      <c r="O680" t="s">
        <v>123</v>
      </c>
    </row>
    <row r="681" spans="1:15" x14ac:dyDescent="0.35">
      <c r="A681" t="s">
        <v>227</v>
      </c>
      <c r="B681" s="10">
        <v>0</v>
      </c>
      <c r="C681" t="s">
        <v>108</v>
      </c>
      <c r="D681" t="s">
        <v>227</v>
      </c>
      <c r="E681" s="10">
        <v>8.3333333333333329E-2</v>
      </c>
      <c r="F681" t="s">
        <v>108</v>
      </c>
      <c r="G681" t="s">
        <v>110</v>
      </c>
      <c r="H681" t="s">
        <v>111</v>
      </c>
      <c r="I681">
        <v>200</v>
      </c>
      <c r="J681">
        <v>200</v>
      </c>
      <c r="K681">
        <v>400</v>
      </c>
      <c r="L681" t="s">
        <v>88</v>
      </c>
      <c r="M681" t="s">
        <v>116</v>
      </c>
      <c r="N681" t="s">
        <v>157</v>
      </c>
      <c r="O681" t="s">
        <v>118</v>
      </c>
    </row>
    <row r="682" spans="1:15" x14ac:dyDescent="0.35">
      <c r="A682" t="s">
        <v>227</v>
      </c>
      <c r="B682" s="10">
        <v>0</v>
      </c>
      <c r="C682" t="s">
        <v>108</v>
      </c>
      <c r="D682" t="s">
        <v>227</v>
      </c>
      <c r="E682" s="10">
        <v>0.5</v>
      </c>
      <c r="F682" t="s">
        <v>108</v>
      </c>
      <c r="G682" t="s">
        <v>110</v>
      </c>
      <c r="H682" t="s">
        <v>111</v>
      </c>
      <c r="I682">
        <v>270</v>
      </c>
      <c r="J682">
        <v>428</v>
      </c>
      <c r="K682">
        <v>2702</v>
      </c>
      <c r="L682" t="s">
        <v>88</v>
      </c>
      <c r="M682" t="s">
        <v>116</v>
      </c>
      <c r="N682" t="s">
        <v>139</v>
      </c>
      <c r="O682" t="s">
        <v>123</v>
      </c>
    </row>
    <row r="683" spans="1:15" x14ac:dyDescent="0.35">
      <c r="A683" t="s">
        <v>227</v>
      </c>
      <c r="B683" s="10">
        <v>0</v>
      </c>
      <c r="C683" t="s">
        <v>108</v>
      </c>
      <c r="D683" t="s">
        <v>231</v>
      </c>
      <c r="E683" s="10">
        <v>0</v>
      </c>
      <c r="F683" t="s">
        <v>108</v>
      </c>
      <c r="G683" t="s">
        <v>110</v>
      </c>
      <c r="H683" t="s">
        <v>111</v>
      </c>
      <c r="I683">
        <v>116</v>
      </c>
      <c r="J683">
        <v>378</v>
      </c>
      <c r="K683">
        <v>1973</v>
      </c>
      <c r="L683" t="s">
        <v>88</v>
      </c>
      <c r="M683" t="s">
        <v>116</v>
      </c>
      <c r="N683" t="s">
        <v>133</v>
      </c>
      <c r="O683" t="s">
        <v>123</v>
      </c>
    </row>
    <row r="684" spans="1:15" x14ac:dyDescent="0.35">
      <c r="A684" t="s">
        <v>227</v>
      </c>
      <c r="B684" s="10">
        <v>0</v>
      </c>
      <c r="C684" t="s">
        <v>108</v>
      </c>
      <c r="D684" t="s">
        <v>227</v>
      </c>
      <c r="E684" s="10">
        <v>0.25</v>
      </c>
      <c r="F684" t="s">
        <v>108</v>
      </c>
      <c r="G684" t="s">
        <v>110</v>
      </c>
      <c r="H684" t="s">
        <v>111</v>
      </c>
      <c r="I684">
        <v>342</v>
      </c>
      <c r="J684">
        <v>390</v>
      </c>
      <c r="K684">
        <v>2051</v>
      </c>
      <c r="L684" t="s">
        <v>88</v>
      </c>
      <c r="M684" t="s">
        <v>116</v>
      </c>
      <c r="N684" t="s">
        <v>125</v>
      </c>
      <c r="O684" t="s">
        <v>123</v>
      </c>
    </row>
    <row r="685" spans="1:15" x14ac:dyDescent="0.35">
      <c r="A685" t="s">
        <v>227</v>
      </c>
      <c r="B685" s="10">
        <v>0</v>
      </c>
      <c r="C685" t="s">
        <v>108</v>
      </c>
      <c r="D685" t="s">
        <v>227</v>
      </c>
      <c r="E685" s="10">
        <v>8.3333333333333329E-2</v>
      </c>
      <c r="F685" t="s">
        <v>108</v>
      </c>
      <c r="G685" t="s">
        <v>110</v>
      </c>
      <c r="H685" t="s">
        <v>111</v>
      </c>
      <c r="I685">
        <v>250</v>
      </c>
      <c r="J685">
        <v>250</v>
      </c>
      <c r="K685">
        <v>500</v>
      </c>
      <c r="L685" t="s">
        <v>88</v>
      </c>
      <c r="M685" t="s">
        <v>116</v>
      </c>
      <c r="N685" t="s">
        <v>178</v>
      </c>
      <c r="O685" t="s">
        <v>118</v>
      </c>
    </row>
    <row r="686" spans="1:15" x14ac:dyDescent="0.35">
      <c r="A686" t="s">
        <v>227</v>
      </c>
      <c r="B686" s="10">
        <v>0</v>
      </c>
      <c r="C686" t="s">
        <v>108</v>
      </c>
      <c r="D686" t="s">
        <v>227</v>
      </c>
      <c r="E686" s="10">
        <v>4.1666666666666664E-2</v>
      </c>
      <c r="F686" t="s">
        <v>108</v>
      </c>
      <c r="G686" t="s">
        <v>110</v>
      </c>
      <c r="H686" t="s">
        <v>111</v>
      </c>
      <c r="I686">
        <v>200</v>
      </c>
      <c r="J686">
        <v>200</v>
      </c>
      <c r="K686">
        <v>200</v>
      </c>
      <c r="L686" t="s">
        <v>88</v>
      </c>
      <c r="M686" t="s">
        <v>116</v>
      </c>
      <c r="N686" t="s">
        <v>225</v>
      </c>
      <c r="O686" t="s">
        <v>118</v>
      </c>
    </row>
    <row r="687" spans="1:15" x14ac:dyDescent="0.35">
      <c r="A687" t="s">
        <v>227</v>
      </c>
      <c r="B687" s="10">
        <v>0</v>
      </c>
      <c r="C687" t="s">
        <v>108</v>
      </c>
      <c r="D687" t="s">
        <v>227</v>
      </c>
      <c r="E687" s="10">
        <v>4.1666666666666664E-2</v>
      </c>
      <c r="F687" t="s">
        <v>108</v>
      </c>
      <c r="G687" t="s">
        <v>110</v>
      </c>
      <c r="H687" t="s">
        <v>111</v>
      </c>
      <c r="I687">
        <v>150</v>
      </c>
      <c r="J687">
        <v>150</v>
      </c>
      <c r="K687">
        <v>150</v>
      </c>
      <c r="L687" t="s">
        <v>88</v>
      </c>
      <c r="M687" t="s">
        <v>116</v>
      </c>
      <c r="N687" t="s">
        <v>170</v>
      </c>
      <c r="O687" t="s">
        <v>118</v>
      </c>
    </row>
    <row r="688" spans="1:15" x14ac:dyDescent="0.35">
      <c r="A688" t="s">
        <v>227</v>
      </c>
      <c r="B688" s="10">
        <v>0</v>
      </c>
      <c r="C688" t="s">
        <v>108</v>
      </c>
      <c r="D688" t="s">
        <v>227</v>
      </c>
      <c r="E688" s="10">
        <v>4.1666666666666664E-2</v>
      </c>
      <c r="F688" t="s">
        <v>108</v>
      </c>
      <c r="G688" t="s">
        <v>110</v>
      </c>
      <c r="H688" t="s">
        <v>111</v>
      </c>
      <c r="I688">
        <v>100</v>
      </c>
      <c r="J688">
        <v>100</v>
      </c>
      <c r="K688">
        <v>100</v>
      </c>
      <c r="L688" t="s">
        <v>88</v>
      </c>
      <c r="M688" t="s">
        <v>116</v>
      </c>
      <c r="N688" t="s">
        <v>155</v>
      </c>
      <c r="O688" t="s">
        <v>118</v>
      </c>
    </row>
    <row r="689" spans="1:15" x14ac:dyDescent="0.35">
      <c r="A689" t="s">
        <v>227</v>
      </c>
      <c r="B689" s="10">
        <v>0</v>
      </c>
      <c r="C689" t="s">
        <v>108</v>
      </c>
      <c r="D689" t="s">
        <v>227</v>
      </c>
      <c r="E689" s="10">
        <v>4.1666666666666664E-2</v>
      </c>
      <c r="F689" t="s">
        <v>108</v>
      </c>
      <c r="G689" t="s">
        <v>110</v>
      </c>
      <c r="H689" t="s">
        <v>111</v>
      </c>
      <c r="I689">
        <v>120</v>
      </c>
      <c r="J689">
        <v>120</v>
      </c>
      <c r="K689">
        <v>120</v>
      </c>
      <c r="L689" t="s">
        <v>88</v>
      </c>
      <c r="M689" t="s">
        <v>116</v>
      </c>
      <c r="N689" t="s">
        <v>163</v>
      </c>
      <c r="O689" t="s">
        <v>118</v>
      </c>
    </row>
    <row r="690" spans="1:15" x14ac:dyDescent="0.35">
      <c r="A690" t="s">
        <v>227</v>
      </c>
      <c r="B690" s="10">
        <v>0</v>
      </c>
      <c r="C690" t="s">
        <v>108</v>
      </c>
      <c r="D690" t="s">
        <v>227</v>
      </c>
      <c r="E690" s="10">
        <v>8.3333333333333329E-2</v>
      </c>
      <c r="F690" t="s">
        <v>108</v>
      </c>
      <c r="G690" t="s">
        <v>110</v>
      </c>
      <c r="H690" t="s">
        <v>111</v>
      </c>
      <c r="I690">
        <v>300</v>
      </c>
      <c r="J690">
        <v>300</v>
      </c>
      <c r="K690">
        <v>600</v>
      </c>
      <c r="L690" t="s">
        <v>88</v>
      </c>
      <c r="M690" t="s">
        <v>116</v>
      </c>
      <c r="N690" t="s">
        <v>177</v>
      </c>
      <c r="O690" t="s">
        <v>118</v>
      </c>
    </row>
    <row r="691" spans="1:15" x14ac:dyDescent="0.35">
      <c r="A691" t="s">
        <v>227</v>
      </c>
      <c r="B691" s="10">
        <v>0</v>
      </c>
      <c r="C691" t="s">
        <v>108</v>
      </c>
      <c r="D691" t="s">
        <v>227</v>
      </c>
      <c r="E691" s="10">
        <v>4.1666666666666664E-2</v>
      </c>
      <c r="F691" t="s">
        <v>108</v>
      </c>
      <c r="G691" t="s">
        <v>110</v>
      </c>
      <c r="H691" t="s">
        <v>111</v>
      </c>
      <c r="I691">
        <v>75</v>
      </c>
      <c r="J691">
        <v>75</v>
      </c>
      <c r="K691">
        <v>75</v>
      </c>
      <c r="L691" t="s">
        <v>88</v>
      </c>
      <c r="M691" t="s">
        <v>116</v>
      </c>
      <c r="N691" t="s">
        <v>124</v>
      </c>
      <c r="O691" t="s">
        <v>118</v>
      </c>
    </row>
    <row r="692" spans="1:15" x14ac:dyDescent="0.35">
      <c r="A692" t="s">
        <v>227</v>
      </c>
      <c r="B692" s="10">
        <v>0</v>
      </c>
      <c r="C692" t="s">
        <v>108</v>
      </c>
      <c r="D692" t="s">
        <v>227</v>
      </c>
      <c r="E692" s="10">
        <v>8.3333333333333329E-2</v>
      </c>
      <c r="F692" t="s">
        <v>108</v>
      </c>
      <c r="G692" t="s">
        <v>110</v>
      </c>
      <c r="H692" t="s">
        <v>111</v>
      </c>
      <c r="I692">
        <v>115</v>
      </c>
      <c r="J692">
        <v>145</v>
      </c>
      <c r="K692">
        <v>230</v>
      </c>
      <c r="L692" t="s">
        <v>115</v>
      </c>
      <c r="M692" t="s">
        <v>116</v>
      </c>
      <c r="N692" t="s">
        <v>119</v>
      </c>
      <c r="O692" t="s">
        <v>118</v>
      </c>
    </row>
    <row r="693" spans="1:15" x14ac:dyDescent="0.35">
      <c r="A693" t="s">
        <v>227</v>
      </c>
      <c r="B693" s="10">
        <v>0</v>
      </c>
      <c r="C693" t="s">
        <v>108</v>
      </c>
      <c r="D693" t="s">
        <v>227</v>
      </c>
      <c r="E693" s="10">
        <v>0.75</v>
      </c>
      <c r="F693" t="s">
        <v>108</v>
      </c>
      <c r="G693" t="s">
        <v>110</v>
      </c>
      <c r="H693" t="s">
        <v>111</v>
      </c>
      <c r="I693">
        <v>189.94</v>
      </c>
      <c r="J693">
        <v>200</v>
      </c>
      <c r="K693">
        <v>3419</v>
      </c>
      <c r="L693" t="s">
        <v>115</v>
      </c>
      <c r="M693" t="s">
        <v>116</v>
      </c>
      <c r="N693" t="s">
        <v>119</v>
      </c>
      <c r="O693" t="s">
        <v>118</v>
      </c>
    </row>
    <row r="694" spans="1:15" x14ac:dyDescent="0.35">
      <c r="A694" t="s">
        <v>227</v>
      </c>
      <c r="B694" s="10">
        <v>0</v>
      </c>
      <c r="C694" t="s">
        <v>108</v>
      </c>
      <c r="D694" t="s">
        <v>227</v>
      </c>
      <c r="E694" s="10">
        <v>0.98958333333333337</v>
      </c>
      <c r="F694" t="s">
        <v>108</v>
      </c>
      <c r="G694" t="s">
        <v>110</v>
      </c>
      <c r="H694" t="s">
        <v>121</v>
      </c>
      <c r="I694">
        <v>477</v>
      </c>
      <c r="J694">
        <v>550</v>
      </c>
      <c r="K694">
        <v>8352</v>
      </c>
      <c r="L694" t="s">
        <v>89</v>
      </c>
      <c r="M694" t="s">
        <v>116</v>
      </c>
      <c r="N694" t="s">
        <v>229</v>
      </c>
      <c r="O694" t="s">
        <v>123</v>
      </c>
    </row>
    <row r="695" spans="1:15" x14ac:dyDescent="0.35">
      <c r="A695" t="s">
        <v>227</v>
      </c>
      <c r="B695" s="10">
        <v>0</v>
      </c>
      <c r="C695" t="s">
        <v>108</v>
      </c>
      <c r="D695" t="s">
        <v>227</v>
      </c>
      <c r="E695" s="10">
        <v>2.0833333333333332E-2</v>
      </c>
      <c r="F695" t="s">
        <v>108</v>
      </c>
      <c r="G695" t="s">
        <v>110</v>
      </c>
      <c r="H695" t="s">
        <v>111</v>
      </c>
      <c r="I695">
        <v>150</v>
      </c>
      <c r="J695">
        <v>200</v>
      </c>
      <c r="K695">
        <v>75</v>
      </c>
      <c r="L695" t="s">
        <v>89</v>
      </c>
      <c r="M695" t="s">
        <v>116</v>
      </c>
      <c r="N695" t="s">
        <v>147</v>
      </c>
      <c r="O695" t="s">
        <v>123</v>
      </c>
    </row>
    <row r="696" spans="1:15" x14ac:dyDescent="0.35">
      <c r="A696" t="s">
        <v>227</v>
      </c>
      <c r="B696" s="10">
        <v>0</v>
      </c>
      <c r="C696" t="s">
        <v>108</v>
      </c>
      <c r="D696" t="s">
        <v>227</v>
      </c>
      <c r="E696" s="10">
        <v>2.0833333333333332E-2</v>
      </c>
      <c r="F696" t="s">
        <v>108</v>
      </c>
      <c r="G696" t="s">
        <v>110</v>
      </c>
      <c r="H696" t="s">
        <v>111</v>
      </c>
      <c r="I696">
        <v>150</v>
      </c>
      <c r="J696">
        <v>200</v>
      </c>
      <c r="K696">
        <v>75</v>
      </c>
      <c r="L696" t="s">
        <v>89</v>
      </c>
      <c r="M696" t="s">
        <v>116</v>
      </c>
      <c r="N696" t="s">
        <v>181</v>
      </c>
      <c r="O696" t="s">
        <v>123</v>
      </c>
    </row>
    <row r="697" spans="1:15" x14ac:dyDescent="0.35">
      <c r="A697" t="s">
        <v>227</v>
      </c>
      <c r="B697" s="10">
        <v>0</v>
      </c>
      <c r="C697" t="s">
        <v>108</v>
      </c>
      <c r="D697" t="s">
        <v>227</v>
      </c>
      <c r="E697" s="10">
        <v>1.0416666666666666E-2</v>
      </c>
      <c r="F697" t="s">
        <v>108</v>
      </c>
      <c r="G697" t="s">
        <v>110</v>
      </c>
      <c r="H697" t="s">
        <v>111</v>
      </c>
      <c r="I697">
        <v>100</v>
      </c>
      <c r="J697">
        <v>100</v>
      </c>
      <c r="K697">
        <v>25</v>
      </c>
      <c r="L697" t="s">
        <v>89</v>
      </c>
      <c r="M697" t="s">
        <v>116</v>
      </c>
      <c r="N697" t="s">
        <v>230</v>
      </c>
      <c r="O697" t="s">
        <v>123</v>
      </c>
    </row>
    <row r="698" spans="1:15" x14ac:dyDescent="0.35">
      <c r="A698" t="s">
        <v>227</v>
      </c>
      <c r="B698" s="10">
        <v>0</v>
      </c>
      <c r="C698" t="s">
        <v>108</v>
      </c>
      <c r="D698" t="s">
        <v>231</v>
      </c>
      <c r="E698" s="10">
        <v>0</v>
      </c>
      <c r="F698" t="s">
        <v>108</v>
      </c>
      <c r="G698" t="s">
        <v>110</v>
      </c>
      <c r="H698" t="s">
        <v>121</v>
      </c>
      <c r="I698">
        <v>8</v>
      </c>
      <c r="J698">
        <v>8</v>
      </c>
      <c r="K698">
        <v>192</v>
      </c>
      <c r="L698" t="s">
        <v>89</v>
      </c>
      <c r="M698" t="s">
        <v>116</v>
      </c>
      <c r="N698" t="s">
        <v>197</v>
      </c>
      <c r="O698" t="s">
        <v>123</v>
      </c>
    </row>
    <row r="699" spans="1:15" x14ac:dyDescent="0.35">
      <c r="A699" t="s">
        <v>227</v>
      </c>
      <c r="B699" s="10">
        <v>0</v>
      </c>
      <c r="C699" t="s">
        <v>108</v>
      </c>
      <c r="D699" t="s">
        <v>231</v>
      </c>
      <c r="E699" s="10">
        <v>0</v>
      </c>
      <c r="F699" t="s">
        <v>108</v>
      </c>
      <c r="G699" t="s">
        <v>110</v>
      </c>
      <c r="H699" t="s">
        <v>121</v>
      </c>
      <c r="I699">
        <v>98.8</v>
      </c>
      <c r="J699">
        <v>110</v>
      </c>
      <c r="K699">
        <v>2371.25</v>
      </c>
      <c r="L699" t="s">
        <v>91</v>
      </c>
      <c r="M699" t="s">
        <v>116</v>
      </c>
      <c r="N699" t="s">
        <v>220</v>
      </c>
      <c r="O699" t="s">
        <v>123</v>
      </c>
    </row>
    <row r="700" spans="1:15" x14ac:dyDescent="0.35">
      <c r="A700" t="s">
        <v>227</v>
      </c>
      <c r="B700" s="10">
        <v>0</v>
      </c>
      <c r="C700" t="s">
        <v>108</v>
      </c>
      <c r="D700" t="s">
        <v>227</v>
      </c>
      <c r="E700" s="10">
        <v>2.0833333333333332E-2</v>
      </c>
      <c r="F700" t="s">
        <v>108</v>
      </c>
      <c r="G700" t="s">
        <v>110</v>
      </c>
      <c r="H700" t="s">
        <v>121</v>
      </c>
      <c r="I700">
        <v>350</v>
      </c>
      <c r="J700">
        <v>500</v>
      </c>
      <c r="K700">
        <v>175</v>
      </c>
      <c r="L700" t="s">
        <v>91</v>
      </c>
      <c r="M700" t="s">
        <v>116</v>
      </c>
      <c r="N700" t="s">
        <v>129</v>
      </c>
      <c r="O700" t="s">
        <v>114</v>
      </c>
    </row>
    <row r="701" spans="1:15" x14ac:dyDescent="0.35">
      <c r="A701" t="s">
        <v>227</v>
      </c>
      <c r="B701" s="10">
        <v>0</v>
      </c>
      <c r="C701" t="s">
        <v>108</v>
      </c>
      <c r="D701" t="s">
        <v>231</v>
      </c>
      <c r="E701" s="10">
        <v>0</v>
      </c>
      <c r="F701" t="s">
        <v>108</v>
      </c>
      <c r="G701" t="s">
        <v>110</v>
      </c>
      <c r="H701" t="s">
        <v>121</v>
      </c>
      <c r="I701">
        <v>99.58</v>
      </c>
      <c r="J701">
        <v>110</v>
      </c>
      <c r="K701">
        <v>2390</v>
      </c>
      <c r="L701" t="s">
        <v>91</v>
      </c>
      <c r="M701" t="s">
        <v>116</v>
      </c>
      <c r="N701" t="s">
        <v>221</v>
      </c>
      <c r="O701" t="s">
        <v>123</v>
      </c>
    </row>
    <row r="702" spans="1:15" x14ac:dyDescent="0.35">
      <c r="A702" t="s">
        <v>227</v>
      </c>
      <c r="B702" s="10">
        <v>0</v>
      </c>
      <c r="C702" t="s">
        <v>108</v>
      </c>
      <c r="D702" t="s">
        <v>231</v>
      </c>
      <c r="E702" s="10">
        <v>0</v>
      </c>
      <c r="F702" t="s">
        <v>108</v>
      </c>
      <c r="G702" t="s">
        <v>110</v>
      </c>
      <c r="H702" t="s">
        <v>121</v>
      </c>
      <c r="I702">
        <v>572.65</v>
      </c>
      <c r="J702">
        <v>735</v>
      </c>
      <c r="K702">
        <v>9735</v>
      </c>
      <c r="L702" t="s">
        <v>91</v>
      </c>
      <c r="M702" t="s">
        <v>116</v>
      </c>
      <c r="N702" t="s">
        <v>143</v>
      </c>
      <c r="O702" t="s">
        <v>123</v>
      </c>
    </row>
    <row r="703" spans="1:15" x14ac:dyDescent="0.35">
      <c r="A703" t="s">
        <v>227</v>
      </c>
      <c r="B703" s="10">
        <v>0</v>
      </c>
      <c r="C703" t="s">
        <v>108</v>
      </c>
      <c r="D703" t="s">
        <v>227</v>
      </c>
      <c r="E703" s="10">
        <v>8.3333333333333329E-2</v>
      </c>
      <c r="F703" t="s">
        <v>108</v>
      </c>
      <c r="G703" t="s">
        <v>110</v>
      </c>
      <c r="H703" t="s">
        <v>121</v>
      </c>
      <c r="I703">
        <v>200</v>
      </c>
      <c r="J703">
        <v>200</v>
      </c>
      <c r="K703">
        <v>400</v>
      </c>
      <c r="L703" t="s">
        <v>91</v>
      </c>
      <c r="M703" t="s">
        <v>116</v>
      </c>
      <c r="N703" t="s">
        <v>164</v>
      </c>
      <c r="O703" t="s">
        <v>123</v>
      </c>
    </row>
    <row r="704" spans="1:15" x14ac:dyDescent="0.35">
      <c r="A704" t="s">
        <v>227</v>
      </c>
      <c r="B704" s="10">
        <v>0</v>
      </c>
      <c r="C704" t="s">
        <v>108</v>
      </c>
      <c r="D704" t="s">
        <v>227</v>
      </c>
      <c r="E704" s="10">
        <v>8.3333333333333329E-2</v>
      </c>
      <c r="F704" t="s">
        <v>108</v>
      </c>
      <c r="G704" t="s">
        <v>110</v>
      </c>
      <c r="H704" t="s">
        <v>121</v>
      </c>
      <c r="I704">
        <v>210</v>
      </c>
      <c r="J704">
        <v>210</v>
      </c>
      <c r="K704">
        <v>420</v>
      </c>
      <c r="L704" t="s">
        <v>91</v>
      </c>
      <c r="M704" t="s">
        <v>116</v>
      </c>
      <c r="N704" t="s">
        <v>143</v>
      </c>
      <c r="O704" t="s">
        <v>123</v>
      </c>
    </row>
    <row r="705" spans="1:15" x14ac:dyDescent="0.35">
      <c r="A705" t="s">
        <v>227</v>
      </c>
      <c r="B705" s="10">
        <v>0</v>
      </c>
      <c r="C705" t="s">
        <v>108</v>
      </c>
      <c r="D705" t="s">
        <v>231</v>
      </c>
      <c r="E705" s="10">
        <v>0</v>
      </c>
      <c r="F705" t="s">
        <v>108</v>
      </c>
      <c r="G705" t="s">
        <v>110</v>
      </c>
      <c r="H705" t="s">
        <v>121</v>
      </c>
      <c r="I705">
        <v>281.56</v>
      </c>
      <c r="J705">
        <v>450</v>
      </c>
      <c r="K705">
        <v>2252.5</v>
      </c>
      <c r="L705" t="s">
        <v>91</v>
      </c>
      <c r="M705" t="s">
        <v>116</v>
      </c>
      <c r="N705" t="s">
        <v>122</v>
      </c>
      <c r="O705" t="s">
        <v>123</v>
      </c>
    </row>
    <row r="706" spans="1:15" x14ac:dyDescent="0.35">
      <c r="A706" t="s">
        <v>227</v>
      </c>
      <c r="B706" s="10">
        <v>0</v>
      </c>
      <c r="C706" t="s">
        <v>108</v>
      </c>
      <c r="D706" t="s">
        <v>231</v>
      </c>
      <c r="E706" s="10">
        <v>0</v>
      </c>
      <c r="F706" t="s">
        <v>108</v>
      </c>
      <c r="G706" t="s">
        <v>110</v>
      </c>
      <c r="H706" t="s">
        <v>121</v>
      </c>
      <c r="I706">
        <v>378.13</v>
      </c>
      <c r="J706">
        <v>410</v>
      </c>
      <c r="K706">
        <v>9075</v>
      </c>
      <c r="L706" t="s">
        <v>91</v>
      </c>
      <c r="M706" t="s">
        <v>116</v>
      </c>
      <c r="N706" t="s">
        <v>214</v>
      </c>
      <c r="O706" t="s">
        <v>123</v>
      </c>
    </row>
    <row r="707" spans="1:15" x14ac:dyDescent="0.35">
      <c r="A707" t="s">
        <v>227</v>
      </c>
      <c r="B707" s="10">
        <v>1.0416666666666666E-2</v>
      </c>
      <c r="C707" t="s">
        <v>108</v>
      </c>
      <c r="D707" t="s">
        <v>227</v>
      </c>
      <c r="E707" s="10">
        <v>4.1666666666666664E-2</v>
      </c>
      <c r="F707" t="s">
        <v>108</v>
      </c>
      <c r="G707" t="s">
        <v>110</v>
      </c>
      <c r="H707" t="s">
        <v>121</v>
      </c>
      <c r="I707">
        <v>160</v>
      </c>
      <c r="J707">
        <v>185</v>
      </c>
      <c r="K707">
        <v>120</v>
      </c>
      <c r="L707" t="s">
        <v>115</v>
      </c>
      <c r="M707" t="s">
        <v>116</v>
      </c>
      <c r="N707" t="s">
        <v>113</v>
      </c>
      <c r="O707" t="s">
        <v>114</v>
      </c>
    </row>
    <row r="708" spans="1:15" x14ac:dyDescent="0.35">
      <c r="A708" t="s">
        <v>227</v>
      </c>
      <c r="B708" s="10">
        <v>4.1666666666666664E-2</v>
      </c>
      <c r="C708" t="s">
        <v>108</v>
      </c>
      <c r="D708" t="s">
        <v>227</v>
      </c>
      <c r="E708" s="10">
        <v>8.3333333333333329E-2</v>
      </c>
      <c r="F708" t="s">
        <v>108</v>
      </c>
      <c r="G708" t="s">
        <v>110</v>
      </c>
      <c r="H708" t="s">
        <v>111</v>
      </c>
      <c r="I708">
        <v>200</v>
      </c>
      <c r="J708">
        <v>200</v>
      </c>
      <c r="K708">
        <v>200</v>
      </c>
      <c r="L708" t="s">
        <v>88</v>
      </c>
      <c r="M708" t="s">
        <v>116</v>
      </c>
      <c r="N708" t="s">
        <v>154</v>
      </c>
      <c r="O708" t="s">
        <v>123</v>
      </c>
    </row>
    <row r="709" spans="1:15" x14ac:dyDescent="0.35">
      <c r="A709" t="s">
        <v>227</v>
      </c>
      <c r="B709" s="10">
        <v>4.1666666666666664E-2</v>
      </c>
      <c r="C709" t="s">
        <v>108</v>
      </c>
      <c r="D709" t="s">
        <v>227</v>
      </c>
      <c r="E709" s="10">
        <v>8.3333333333333329E-2</v>
      </c>
      <c r="F709" t="s">
        <v>108</v>
      </c>
      <c r="G709" t="s">
        <v>110</v>
      </c>
      <c r="H709" t="s">
        <v>111</v>
      </c>
      <c r="I709">
        <v>205</v>
      </c>
      <c r="J709">
        <v>205</v>
      </c>
      <c r="K709">
        <v>205</v>
      </c>
      <c r="L709" t="s">
        <v>88</v>
      </c>
      <c r="M709" t="s">
        <v>116</v>
      </c>
      <c r="N709" t="s">
        <v>145</v>
      </c>
      <c r="O709" t="s">
        <v>123</v>
      </c>
    </row>
    <row r="710" spans="1:15" x14ac:dyDescent="0.35">
      <c r="A710" t="s">
        <v>227</v>
      </c>
      <c r="B710" s="10">
        <v>4.1666666666666664E-2</v>
      </c>
      <c r="C710" t="s">
        <v>108</v>
      </c>
      <c r="D710" t="s">
        <v>227</v>
      </c>
      <c r="E710" s="10">
        <v>8.3333333333333329E-2</v>
      </c>
      <c r="F710" t="s">
        <v>108</v>
      </c>
      <c r="G710" t="s">
        <v>110</v>
      </c>
      <c r="H710" t="s">
        <v>111</v>
      </c>
      <c r="I710">
        <v>128</v>
      </c>
      <c r="J710">
        <v>128</v>
      </c>
      <c r="K710">
        <v>128</v>
      </c>
      <c r="L710" t="s">
        <v>88</v>
      </c>
      <c r="M710" t="s">
        <v>116</v>
      </c>
      <c r="N710" t="s">
        <v>139</v>
      </c>
      <c r="O710" t="s">
        <v>123</v>
      </c>
    </row>
    <row r="711" spans="1:15" x14ac:dyDescent="0.35">
      <c r="A711" t="s">
        <v>227</v>
      </c>
      <c r="B711" s="10">
        <v>4.1666666666666664E-2</v>
      </c>
      <c r="C711" t="s">
        <v>108</v>
      </c>
      <c r="D711" t="s">
        <v>227</v>
      </c>
      <c r="E711" s="10">
        <v>0.91666666666666663</v>
      </c>
      <c r="F711" t="s">
        <v>108</v>
      </c>
      <c r="G711" t="s">
        <v>110</v>
      </c>
      <c r="H711" t="s">
        <v>111</v>
      </c>
      <c r="I711">
        <v>307.14</v>
      </c>
      <c r="J711">
        <v>350</v>
      </c>
      <c r="K711">
        <v>6450</v>
      </c>
      <c r="L711" t="s">
        <v>115</v>
      </c>
      <c r="M711" t="s">
        <v>116</v>
      </c>
      <c r="N711" t="s">
        <v>117</v>
      </c>
      <c r="O711" t="s">
        <v>118</v>
      </c>
    </row>
    <row r="712" spans="1:15" x14ac:dyDescent="0.35">
      <c r="A712" t="s">
        <v>227</v>
      </c>
      <c r="B712" s="10">
        <v>4.1666666666666664E-2</v>
      </c>
      <c r="C712" t="s">
        <v>108</v>
      </c>
      <c r="D712" t="s">
        <v>231</v>
      </c>
      <c r="E712" s="10">
        <v>0</v>
      </c>
      <c r="F712" t="s">
        <v>108</v>
      </c>
      <c r="G712" t="s">
        <v>110</v>
      </c>
      <c r="H712" t="s">
        <v>121</v>
      </c>
      <c r="I712">
        <v>181</v>
      </c>
      <c r="J712">
        <v>200</v>
      </c>
      <c r="K712">
        <v>4160</v>
      </c>
      <c r="L712" t="s">
        <v>89</v>
      </c>
      <c r="M712" t="s">
        <v>116</v>
      </c>
      <c r="N712" t="s">
        <v>232</v>
      </c>
      <c r="O712" t="s">
        <v>123</v>
      </c>
    </row>
    <row r="713" spans="1:15" x14ac:dyDescent="0.35">
      <c r="A713" t="s">
        <v>227</v>
      </c>
      <c r="B713" s="10">
        <v>8.3333333333333329E-2</v>
      </c>
      <c r="C713" t="s">
        <v>108</v>
      </c>
      <c r="D713" t="s">
        <v>231</v>
      </c>
      <c r="E713" s="10">
        <v>0</v>
      </c>
      <c r="F713" t="s">
        <v>108</v>
      </c>
      <c r="G713" t="s">
        <v>110</v>
      </c>
      <c r="H713" t="s">
        <v>111</v>
      </c>
      <c r="I713">
        <v>241</v>
      </c>
      <c r="J713">
        <v>349</v>
      </c>
      <c r="K713">
        <v>4587</v>
      </c>
      <c r="L713" t="s">
        <v>88</v>
      </c>
      <c r="M713" t="s">
        <v>116</v>
      </c>
      <c r="N713" t="s">
        <v>154</v>
      </c>
      <c r="O713" t="s">
        <v>123</v>
      </c>
    </row>
    <row r="714" spans="1:15" x14ac:dyDescent="0.35">
      <c r="A714" t="s">
        <v>227</v>
      </c>
      <c r="B714" s="10">
        <v>8.3333333333333329E-2</v>
      </c>
      <c r="C714" t="s">
        <v>108</v>
      </c>
      <c r="D714" t="s">
        <v>231</v>
      </c>
      <c r="E714" s="10">
        <v>0</v>
      </c>
      <c r="F714" t="s">
        <v>108</v>
      </c>
      <c r="G714" t="s">
        <v>110</v>
      </c>
      <c r="H714" t="s">
        <v>111</v>
      </c>
      <c r="I714">
        <v>434</v>
      </c>
      <c r="J714">
        <v>653</v>
      </c>
      <c r="K714">
        <v>8677</v>
      </c>
      <c r="L714" t="s">
        <v>88</v>
      </c>
      <c r="M714" t="s">
        <v>116</v>
      </c>
      <c r="N714" t="s">
        <v>145</v>
      </c>
      <c r="O714" t="s">
        <v>123</v>
      </c>
    </row>
    <row r="715" spans="1:15" x14ac:dyDescent="0.35">
      <c r="A715" t="s">
        <v>227</v>
      </c>
      <c r="B715" s="10">
        <v>8.3333333333333329E-2</v>
      </c>
      <c r="C715" t="s">
        <v>108</v>
      </c>
      <c r="D715" t="s">
        <v>227</v>
      </c>
      <c r="E715" s="10">
        <v>0.95833333333333337</v>
      </c>
      <c r="F715" t="s">
        <v>108</v>
      </c>
      <c r="G715" t="s">
        <v>110</v>
      </c>
      <c r="H715" t="s">
        <v>111</v>
      </c>
      <c r="I715">
        <v>370.27</v>
      </c>
      <c r="J715">
        <v>713</v>
      </c>
      <c r="K715">
        <v>7775.75</v>
      </c>
      <c r="L715" t="s">
        <v>115</v>
      </c>
      <c r="M715" t="s">
        <v>116</v>
      </c>
      <c r="N715" t="s">
        <v>117</v>
      </c>
      <c r="O715" t="s">
        <v>118</v>
      </c>
    </row>
    <row r="716" spans="1:15" x14ac:dyDescent="0.35">
      <c r="A716" t="s">
        <v>227</v>
      </c>
      <c r="B716" s="10">
        <v>8.3333333333333329E-2</v>
      </c>
      <c r="C716" t="s">
        <v>108</v>
      </c>
      <c r="D716" t="s">
        <v>227</v>
      </c>
      <c r="E716" s="10">
        <v>0.72916666666666663</v>
      </c>
      <c r="F716" t="s">
        <v>108</v>
      </c>
      <c r="G716" t="s">
        <v>110</v>
      </c>
      <c r="H716" t="s">
        <v>111</v>
      </c>
      <c r="I716">
        <v>178.68</v>
      </c>
      <c r="J716">
        <v>383</v>
      </c>
      <c r="K716">
        <v>1518.75</v>
      </c>
      <c r="L716" t="s">
        <v>115</v>
      </c>
      <c r="M716" t="s">
        <v>116</v>
      </c>
      <c r="N716" t="s">
        <v>119</v>
      </c>
      <c r="O716" t="s">
        <v>118</v>
      </c>
    </row>
    <row r="717" spans="1:15" x14ac:dyDescent="0.35">
      <c r="A717" t="s">
        <v>227</v>
      </c>
      <c r="B717" s="10">
        <v>8.3333333333333329E-2</v>
      </c>
      <c r="C717" t="s">
        <v>108</v>
      </c>
      <c r="D717" t="s">
        <v>227</v>
      </c>
      <c r="E717" s="10">
        <v>0.25</v>
      </c>
      <c r="F717" t="s">
        <v>108</v>
      </c>
      <c r="G717" t="s">
        <v>110</v>
      </c>
      <c r="H717" t="s">
        <v>121</v>
      </c>
      <c r="I717">
        <v>185</v>
      </c>
      <c r="J717">
        <v>210</v>
      </c>
      <c r="K717">
        <v>740</v>
      </c>
      <c r="L717" t="s">
        <v>91</v>
      </c>
      <c r="M717" t="s">
        <v>116</v>
      </c>
      <c r="N717" t="s">
        <v>143</v>
      </c>
      <c r="O717" t="s">
        <v>123</v>
      </c>
    </row>
    <row r="718" spans="1:15" x14ac:dyDescent="0.35">
      <c r="A718" t="s">
        <v>227</v>
      </c>
      <c r="B718" s="10">
        <v>8.3333333333333329E-2</v>
      </c>
      <c r="C718" t="s">
        <v>108</v>
      </c>
      <c r="D718" t="s">
        <v>227</v>
      </c>
      <c r="E718" s="10">
        <v>0.28125</v>
      </c>
      <c r="F718" t="s">
        <v>108</v>
      </c>
      <c r="G718" t="s">
        <v>110</v>
      </c>
      <c r="H718" t="s">
        <v>121</v>
      </c>
      <c r="I718">
        <v>294.89</v>
      </c>
      <c r="J718">
        <v>387</v>
      </c>
      <c r="K718">
        <v>1400.75</v>
      </c>
      <c r="L718" t="s">
        <v>91</v>
      </c>
      <c r="M718" t="s">
        <v>116</v>
      </c>
      <c r="N718" t="s">
        <v>164</v>
      </c>
      <c r="O718" t="s">
        <v>123</v>
      </c>
    </row>
    <row r="719" spans="1:15" x14ac:dyDescent="0.35">
      <c r="A719" t="s">
        <v>227</v>
      </c>
      <c r="B719" s="10">
        <v>0.125</v>
      </c>
      <c r="C719" t="s">
        <v>108</v>
      </c>
      <c r="D719" t="s">
        <v>227</v>
      </c>
      <c r="E719" s="10">
        <v>0.83333333333333337</v>
      </c>
      <c r="F719" t="s">
        <v>108</v>
      </c>
      <c r="G719" t="s">
        <v>110</v>
      </c>
      <c r="H719" t="s">
        <v>111</v>
      </c>
      <c r="I719">
        <v>276</v>
      </c>
      <c r="J719">
        <v>435</v>
      </c>
      <c r="K719">
        <v>4413</v>
      </c>
      <c r="L719" t="s">
        <v>88</v>
      </c>
      <c r="M719" t="s">
        <v>116</v>
      </c>
      <c r="N719" t="s">
        <v>125</v>
      </c>
      <c r="O719" t="s">
        <v>123</v>
      </c>
    </row>
    <row r="720" spans="1:15" x14ac:dyDescent="0.35">
      <c r="A720" t="s">
        <v>227</v>
      </c>
      <c r="B720" s="10">
        <v>0.13541666666666666</v>
      </c>
      <c r="C720" t="s">
        <v>108</v>
      </c>
      <c r="D720" t="s">
        <v>231</v>
      </c>
      <c r="E720" s="10">
        <v>0</v>
      </c>
      <c r="F720" t="s">
        <v>108</v>
      </c>
      <c r="G720" t="s">
        <v>110</v>
      </c>
      <c r="H720" t="s">
        <v>121</v>
      </c>
      <c r="I720">
        <v>50</v>
      </c>
      <c r="J720">
        <v>56</v>
      </c>
      <c r="K720">
        <v>1036</v>
      </c>
      <c r="L720" t="s">
        <v>89</v>
      </c>
      <c r="M720" t="s">
        <v>116</v>
      </c>
      <c r="N720" t="s">
        <v>197</v>
      </c>
      <c r="O720" t="s">
        <v>123</v>
      </c>
    </row>
    <row r="721" spans="1:15" x14ac:dyDescent="0.35">
      <c r="A721" t="s">
        <v>227</v>
      </c>
      <c r="B721" s="10">
        <v>0.14583333333333334</v>
      </c>
      <c r="C721" t="s">
        <v>108</v>
      </c>
      <c r="D721" t="s">
        <v>227</v>
      </c>
      <c r="E721" s="10">
        <v>0.72916666666666663</v>
      </c>
      <c r="F721" t="s">
        <v>108</v>
      </c>
      <c r="G721" t="s">
        <v>110</v>
      </c>
      <c r="H721" t="s">
        <v>121</v>
      </c>
      <c r="I721">
        <v>287</v>
      </c>
      <c r="J721">
        <v>400</v>
      </c>
      <c r="K721">
        <v>4012</v>
      </c>
      <c r="L721" t="s">
        <v>89</v>
      </c>
      <c r="M721" t="s">
        <v>116</v>
      </c>
      <c r="N721" t="s">
        <v>180</v>
      </c>
      <c r="O721" t="s">
        <v>123</v>
      </c>
    </row>
    <row r="722" spans="1:15" x14ac:dyDescent="0.35">
      <c r="A722" t="s">
        <v>227</v>
      </c>
      <c r="B722" s="10">
        <v>0.16666666666666666</v>
      </c>
      <c r="C722" t="s">
        <v>108</v>
      </c>
      <c r="D722" t="s">
        <v>227</v>
      </c>
      <c r="E722" s="10">
        <v>0.66666666666666663</v>
      </c>
      <c r="F722" t="s">
        <v>108</v>
      </c>
      <c r="G722" t="s">
        <v>110</v>
      </c>
      <c r="H722" t="s">
        <v>111</v>
      </c>
      <c r="I722">
        <v>116</v>
      </c>
      <c r="J722">
        <v>210</v>
      </c>
      <c r="K722">
        <v>1394</v>
      </c>
      <c r="L722" t="s">
        <v>88</v>
      </c>
      <c r="M722" t="s">
        <v>116</v>
      </c>
      <c r="N722" t="s">
        <v>163</v>
      </c>
      <c r="O722" t="s">
        <v>118</v>
      </c>
    </row>
    <row r="723" spans="1:15" x14ac:dyDescent="0.35">
      <c r="A723" t="s">
        <v>227</v>
      </c>
      <c r="B723" s="10">
        <v>0.16666666666666666</v>
      </c>
      <c r="C723" t="s">
        <v>108</v>
      </c>
      <c r="D723" t="s">
        <v>227</v>
      </c>
      <c r="E723" s="10">
        <v>0.91666666666666663</v>
      </c>
      <c r="F723" t="s">
        <v>108</v>
      </c>
      <c r="G723" t="s">
        <v>110</v>
      </c>
      <c r="H723" t="s">
        <v>121</v>
      </c>
      <c r="I723">
        <v>19.829999999999998</v>
      </c>
      <c r="J723">
        <v>41</v>
      </c>
      <c r="K723">
        <v>357</v>
      </c>
      <c r="L723" t="s">
        <v>115</v>
      </c>
      <c r="M723" t="s">
        <v>116</v>
      </c>
      <c r="N723" t="s">
        <v>233</v>
      </c>
      <c r="O723" t="s">
        <v>123</v>
      </c>
    </row>
    <row r="724" spans="1:15" x14ac:dyDescent="0.35">
      <c r="A724" t="s">
        <v>227</v>
      </c>
      <c r="B724" s="10">
        <v>0.16666666666666666</v>
      </c>
      <c r="C724" t="s">
        <v>108</v>
      </c>
      <c r="D724" t="s">
        <v>227</v>
      </c>
      <c r="E724" s="10">
        <v>0.91666666666666663</v>
      </c>
      <c r="F724" t="s">
        <v>108</v>
      </c>
      <c r="G724" t="s">
        <v>110</v>
      </c>
      <c r="H724" t="s">
        <v>121</v>
      </c>
      <c r="I724">
        <v>19.829999999999998</v>
      </c>
      <c r="J724">
        <v>20</v>
      </c>
      <c r="K724">
        <v>357</v>
      </c>
      <c r="L724" t="s">
        <v>115</v>
      </c>
      <c r="M724" t="s">
        <v>116</v>
      </c>
      <c r="N724" t="s">
        <v>234</v>
      </c>
      <c r="O724" t="s">
        <v>123</v>
      </c>
    </row>
    <row r="725" spans="1:15" x14ac:dyDescent="0.35">
      <c r="A725" t="s">
        <v>227</v>
      </c>
      <c r="B725" s="10">
        <v>0.16666666666666666</v>
      </c>
      <c r="C725" t="s">
        <v>108</v>
      </c>
      <c r="D725" t="s">
        <v>231</v>
      </c>
      <c r="E725" s="10">
        <v>0</v>
      </c>
      <c r="F725" t="s">
        <v>108</v>
      </c>
      <c r="G725" t="s">
        <v>110</v>
      </c>
      <c r="H725" t="s">
        <v>121</v>
      </c>
      <c r="I725">
        <v>112.81</v>
      </c>
      <c r="J725">
        <v>130</v>
      </c>
      <c r="K725">
        <v>2256.25</v>
      </c>
      <c r="L725" t="s">
        <v>91</v>
      </c>
      <c r="M725" t="s">
        <v>116</v>
      </c>
      <c r="N725" t="s">
        <v>191</v>
      </c>
      <c r="O725" t="s">
        <v>123</v>
      </c>
    </row>
    <row r="726" spans="1:15" x14ac:dyDescent="0.35">
      <c r="A726" t="s">
        <v>227</v>
      </c>
      <c r="B726" s="10">
        <v>0.17708333333333334</v>
      </c>
      <c r="C726" t="s">
        <v>108</v>
      </c>
      <c r="D726" t="s">
        <v>227</v>
      </c>
      <c r="E726" s="10">
        <v>0.25</v>
      </c>
      <c r="F726" t="s">
        <v>108</v>
      </c>
      <c r="G726" t="s">
        <v>110</v>
      </c>
      <c r="H726" t="s">
        <v>121</v>
      </c>
      <c r="I726">
        <v>55.14</v>
      </c>
      <c r="J726">
        <v>112</v>
      </c>
      <c r="K726">
        <v>96.5</v>
      </c>
      <c r="L726" t="s">
        <v>115</v>
      </c>
      <c r="M726" t="s">
        <v>116</v>
      </c>
      <c r="N726" t="s">
        <v>113</v>
      </c>
      <c r="O726" t="s">
        <v>114</v>
      </c>
    </row>
    <row r="727" spans="1:15" x14ac:dyDescent="0.35">
      <c r="A727" t="s">
        <v>227</v>
      </c>
      <c r="B727" s="10">
        <v>0.1875</v>
      </c>
      <c r="C727" t="s">
        <v>108</v>
      </c>
      <c r="D727" t="s">
        <v>227</v>
      </c>
      <c r="E727" s="10">
        <v>0.59375</v>
      </c>
      <c r="F727" t="s">
        <v>108</v>
      </c>
      <c r="G727" t="s">
        <v>110</v>
      </c>
      <c r="H727" t="s">
        <v>121</v>
      </c>
      <c r="I727">
        <v>138</v>
      </c>
      <c r="J727">
        <v>200</v>
      </c>
      <c r="K727">
        <v>1345</v>
      </c>
      <c r="L727" t="s">
        <v>89</v>
      </c>
      <c r="M727" t="s">
        <v>116</v>
      </c>
      <c r="N727" t="s">
        <v>140</v>
      </c>
      <c r="O727" t="s">
        <v>123</v>
      </c>
    </row>
    <row r="728" spans="1:15" x14ac:dyDescent="0.35">
      <c r="A728" t="s">
        <v>227</v>
      </c>
      <c r="B728" s="10">
        <v>0.19791666666666666</v>
      </c>
      <c r="C728" t="s">
        <v>108</v>
      </c>
      <c r="D728" t="s">
        <v>227</v>
      </c>
      <c r="E728" s="10">
        <v>0.26041666666666669</v>
      </c>
      <c r="F728" t="s">
        <v>108</v>
      </c>
      <c r="G728" t="s">
        <v>110</v>
      </c>
      <c r="H728" t="s">
        <v>121</v>
      </c>
      <c r="I728">
        <v>130</v>
      </c>
      <c r="J728">
        <v>155</v>
      </c>
      <c r="K728">
        <v>195</v>
      </c>
      <c r="L728" t="s">
        <v>91</v>
      </c>
      <c r="M728" t="s">
        <v>116</v>
      </c>
      <c r="N728" t="s">
        <v>174</v>
      </c>
      <c r="O728" t="s">
        <v>123</v>
      </c>
    </row>
    <row r="729" spans="1:15" x14ac:dyDescent="0.35">
      <c r="A729" t="s">
        <v>227</v>
      </c>
      <c r="B729" s="10">
        <v>0.20833333333333334</v>
      </c>
      <c r="C729" t="s">
        <v>108</v>
      </c>
      <c r="D729" t="s">
        <v>227</v>
      </c>
      <c r="E729" s="10">
        <v>0.5</v>
      </c>
      <c r="F729" t="s">
        <v>108</v>
      </c>
      <c r="G729" t="s">
        <v>110</v>
      </c>
      <c r="H729" t="s">
        <v>111</v>
      </c>
      <c r="I729">
        <v>173</v>
      </c>
      <c r="J729">
        <v>250</v>
      </c>
      <c r="K729">
        <v>1210</v>
      </c>
      <c r="L729" t="s">
        <v>88</v>
      </c>
      <c r="M729" t="s">
        <v>116</v>
      </c>
      <c r="N729" t="s">
        <v>157</v>
      </c>
      <c r="O729" t="s">
        <v>118</v>
      </c>
    </row>
    <row r="730" spans="1:15" x14ac:dyDescent="0.35">
      <c r="A730" t="s">
        <v>227</v>
      </c>
      <c r="B730" s="10">
        <v>0.20833333333333334</v>
      </c>
      <c r="C730" t="s">
        <v>108</v>
      </c>
      <c r="D730" t="s">
        <v>231</v>
      </c>
      <c r="E730" s="10">
        <v>0</v>
      </c>
      <c r="F730" t="s">
        <v>108</v>
      </c>
      <c r="G730" t="s">
        <v>110</v>
      </c>
      <c r="H730" t="s">
        <v>111</v>
      </c>
      <c r="I730">
        <v>255</v>
      </c>
      <c r="J730">
        <v>378</v>
      </c>
      <c r="K730">
        <v>4583</v>
      </c>
      <c r="L730" t="s">
        <v>88</v>
      </c>
      <c r="M730" t="s">
        <v>116</v>
      </c>
      <c r="N730" t="s">
        <v>133</v>
      </c>
      <c r="O730" t="s">
        <v>123</v>
      </c>
    </row>
    <row r="731" spans="1:15" x14ac:dyDescent="0.35">
      <c r="A731" t="s">
        <v>227</v>
      </c>
      <c r="B731" s="10">
        <v>0.20833333333333334</v>
      </c>
      <c r="C731" t="s">
        <v>108</v>
      </c>
      <c r="D731" t="s">
        <v>227</v>
      </c>
      <c r="E731" s="10">
        <v>0.41666666666666669</v>
      </c>
      <c r="F731" t="s">
        <v>108</v>
      </c>
      <c r="G731" t="s">
        <v>110</v>
      </c>
      <c r="H731" t="s">
        <v>111</v>
      </c>
      <c r="I731">
        <v>59</v>
      </c>
      <c r="J731">
        <v>68</v>
      </c>
      <c r="K731">
        <v>118</v>
      </c>
      <c r="L731" t="s">
        <v>88</v>
      </c>
      <c r="M731" t="s">
        <v>116</v>
      </c>
      <c r="N731" t="s">
        <v>170</v>
      </c>
      <c r="O731" t="s">
        <v>118</v>
      </c>
    </row>
    <row r="732" spans="1:15" x14ac:dyDescent="0.35">
      <c r="A732" t="s">
        <v>227</v>
      </c>
      <c r="B732" s="10">
        <v>0.20833333333333334</v>
      </c>
      <c r="C732" t="s">
        <v>108</v>
      </c>
      <c r="D732" t="s">
        <v>227</v>
      </c>
      <c r="E732" s="10">
        <v>0.95833333333333337</v>
      </c>
      <c r="F732" t="s">
        <v>108</v>
      </c>
      <c r="G732" t="s">
        <v>110</v>
      </c>
      <c r="H732" t="s">
        <v>111</v>
      </c>
      <c r="I732">
        <v>309</v>
      </c>
      <c r="J732">
        <v>428</v>
      </c>
      <c r="K732">
        <v>5554</v>
      </c>
      <c r="L732" t="s">
        <v>88</v>
      </c>
      <c r="M732" t="s">
        <v>116</v>
      </c>
      <c r="N732" t="s">
        <v>139</v>
      </c>
      <c r="O732" t="s">
        <v>123</v>
      </c>
    </row>
    <row r="733" spans="1:15" x14ac:dyDescent="0.35">
      <c r="A733" t="s">
        <v>227</v>
      </c>
      <c r="B733" s="10">
        <v>0.20833333333333334</v>
      </c>
      <c r="C733" t="s">
        <v>108</v>
      </c>
      <c r="D733" t="s">
        <v>227</v>
      </c>
      <c r="E733" s="10">
        <v>0.33333333333333331</v>
      </c>
      <c r="F733" t="s">
        <v>108</v>
      </c>
      <c r="G733" t="s">
        <v>110</v>
      </c>
      <c r="H733" t="s">
        <v>111</v>
      </c>
      <c r="I733">
        <v>222</v>
      </c>
      <c r="J733">
        <v>316</v>
      </c>
      <c r="K733">
        <v>666</v>
      </c>
      <c r="L733" t="s">
        <v>115</v>
      </c>
      <c r="M733" t="s">
        <v>116</v>
      </c>
      <c r="N733" t="s">
        <v>120</v>
      </c>
      <c r="O733" t="s">
        <v>118</v>
      </c>
    </row>
    <row r="734" spans="1:15" x14ac:dyDescent="0.35">
      <c r="A734" t="s">
        <v>227</v>
      </c>
      <c r="B734" s="10">
        <v>0.20833333333333334</v>
      </c>
      <c r="C734" t="s">
        <v>108</v>
      </c>
      <c r="D734" t="s">
        <v>227</v>
      </c>
      <c r="E734" s="10">
        <v>0.95833333333333337</v>
      </c>
      <c r="F734" t="s">
        <v>108</v>
      </c>
      <c r="G734" t="s">
        <v>110</v>
      </c>
      <c r="H734" t="s">
        <v>121</v>
      </c>
      <c r="I734">
        <v>43</v>
      </c>
      <c r="J734">
        <v>43</v>
      </c>
      <c r="K734">
        <v>774</v>
      </c>
      <c r="L734" t="s">
        <v>89</v>
      </c>
      <c r="M734" t="s">
        <v>116</v>
      </c>
      <c r="N734" t="s">
        <v>235</v>
      </c>
      <c r="O734" t="s">
        <v>123</v>
      </c>
    </row>
    <row r="735" spans="1:15" x14ac:dyDescent="0.35">
      <c r="A735" t="s">
        <v>227</v>
      </c>
      <c r="B735" s="10">
        <v>0.20833333333333334</v>
      </c>
      <c r="C735" t="s">
        <v>108</v>
      </c>
      <c r="D735" t="s">
        <v>227</v>
      </c>
      <c r="E735" s="10">
        <v>0.95833333333333337</v>
      </c>
      <c r="F735" t="s">
        <v>108</v>
      </c>
      <c r="G735" t="s">
        <v>110</v>
      </c>
      <c r="H735" t="s">
        <v>121</v>
      </c>
      <c r="I735">
        <v>43</v>
      </c>
      <c r="J735">
        <v>43</v>
      </c>
      <c r="K735">
        <v>774</v>
      </c>
      <c r="L735" t="s">
        <v>89</v>
      </c>
      <c r="M735" t="s">
        <v>116</v>
      </c>
      <c r="N735" t="s">
        <v>236</v>
      </c>
      <c r="O735" t="s">
        <v>123</v>
      </c>
    </row>
    <row r="736" spans="1:15" x14ac:dyDescent="0.35">
      <c r="A736" t="s">
        <v>227</v>
      </c>
      <c r="B736" s="10">
        <v>0.20833333333333334</v>
      </c>
      <c r="C736" t="s">
        <v>108</v>
      </c>
      <c r="D736" t="s">
        <v>227</v>
      </c>
      <c r="E736" s="10">
        <v>0.54166666666666663</v>
      </c>
      <c r="F736" t="s">
        <v>108</v>
      </c>
      <c r="G736" t="s">
        <v>110</v>
      </c>
      <c r="H736" t="s">
        <v>121</v>
      </c>
      <c r="I736">
        <v>45.13</v>
      </c>
      <c r="J736">
        <v>50</v>
      </c>
      <c r="K736">
        <v>361</v>
      </c>
      <c r="L736" t="s">
        <v>91</v>
      </c>
      <c r="M736" t="s">
        <v>116</v>
      </c>
      <c r="N736" t="s">
        <v>209</v>
      </c>
      <c r="O736" t="s">
        <v>123</v>
      </c>
    </row>
    <row r="737" spans="1:15" x14ac:dyDescent="0.35">
      <c r="A737" t="s">
        <v>227</v>
      </c>
      <c r="B737" s="10">
        <v>0.22916666666666666</v>
      </c>
      <c r="C737" t="s">
        <v>108</v>
      </c>
      <c r="D737" t="s">
        <v>227</v>
      </c>
      <c r="E737" s="10">
        <v>0.5</v>
      </c>
      <c r="F737" t="s">
        <v>108</v>
      </c>
      <c r="G737" t="s">
        <v>110</v>
      </c>
      <c r="H737" t="s">
        <v>121</v>
      </c>
      <c r="I737">
        <v>204.59</v>
      </c>
      <c r="J737">
        <v>419</v>
      </c>
      <c r="K737">
        <v>1125.25</v>
      </c>
      <c r="L737" t="s">
        <v>91</v>
      </c>
      <c r="M737" t="s">
        <v>116</v>
      </c>
      <c r="N737" t="s">
        <v>129</v>
      </c>
      <c r="O737" t="s">
        <v>114</v>
      </c>
    </row>
    <row r="738" spans="1:15" x14ac:dyDescent="0.35">
      <c r="A738" t="s">
        <v>227</v>
      </c>
      <c r="B738" s="10">
        <v>0.23958333333333334</v>
      </c>
      <c r="C738" t="s">
        <v>108</v>
      </c>
      <c r="D738" t="s">
        <v>231</v>
      </c>
      <c r="E738" s="10">
        <v>0</v>
      </c>
      <c r="F738" t="s">
        <v>108</v>
      </c>
      <c r="G738" t="s">
        <v>110</v>
      </c>
      <c r="H738" t="s">
        <v>111</v>
      </c>
      <c r="I738">
        <v>428.37</v>
      </c>
      <c r="J738">
        <v>456</v>
      </c>
      <c r="K738">
        <v>7817.75</v>
      </c>
      <c r="L738" t="s">
        <v>115</v>
      </c>
      <c r="M738" t="s">
        <v>116</v>
      </c>
      <c r="N738" t="s">
        <v>237</v>
      </c>
      <c r="O738" t="s">
        <v>123</v>
      </c>
    </row>
    <row r="739" spans="1:15" x14ac:dyDescent="0.35">
      <c r="A739" t="s">
        <v>227</v>
      </c>
      <c r="B739" s="10">
        <v>0.25</v>
      </c>
      <c r="C739" t="s">
        <v>108</v>
      </c>
      <c r="D739" t="s">
        <v>227</v>
      </c>
      <c r="E739" s="10">
        <v>0.70833333333333337</v>
      </c>
      <c r="F739" t="s">
        <v>108</v>
      </c>
      <c r="G739" t="s">
        <v>134</v>
      </c>
      <c r="H739" t="s">
        <v>121</v>
      </c>
      <c r="I739">
        <v>16</v>
      </c>
      <c r="J739">
        <v>44</v>
      </c>
      <c r="K739">
        <v>96</v>
      </c>
      <c r="L739" t="s">
        <v>88</v>
      </c>
      <c r="M739" t="s">
        <v>88</v>
      </c>
      <c r="N739" t="s">
        <v>113</v>
      </c>
      <c r="O739" t="s">
        <v>114</v>
      </c>
    </row>
    <row r="740" spans="1:15" x14ac:dyDescent="0.35">
      <c r="A740" t="s">
        <v>227</v>
      </c>
      <c r="B740" s="10">
        <v>0.25</v>
      </c>
      <c r="C740" t="s">
        <v>108</v>
      </c>
      <c r="D740" t="s">
        <v>231</v>
      </c>
      <c r="E740" s="10">
        <v>0</v>
      </c>
      <c r="F740" t="s">
        <v>108</v>
      </c>
      <c r="G740" t="s">
        <v>110</v>
      </c>
      <c r="H740" t="s">
        <v>111</v>
      </c>
      <c r="I740">
        <v>326.82</v>
      </c>
      <c r="J740">
        <v>340</v>
      </c>
      <c r="K740">
        <v>5882.75</v>
      </c>
      <c r="L740" t="s">
        <v>115</v>
      </c>
      <c r="M740" t="s">
        <v>116</v>
      </c>
      <c r="N740" t="s">
        <v>149</v>
      </c>
      <c r="O740" t="s">
        <v>123</v>
      </c>
    </row>
    <row r="741" spans="1:15" x14ac:dyDescent="0.35">
      <c r="A741" t="s">
        <v>227</v>
      </c>
      <c r="B741" s="10">
        <v>0.25</v>
      </c>
      <c r="C741" t="s">
        <v>108</v>
      </c>
      <c r="D741" t="s">
        <v>227</v>
      </c>
      <c r="E741" s="10">
        <v>0.96875</v>
      </c>
      <c r="F741" t="s">
        <v>108</v>
      </c>
      <c r="G741" t="s">
        <v>110</v>
      </c>
      <c r="H741" t="s">
        <v>111</v>
      </c>
      <c r="I741">
        <v>320.2</v>
      </c>
      <c r="J741">
        <v>500</v>
      </c>
      <c r="K741">
        <v>4002.5</v>
      </c>
      <c r="L741" t="s">
        <v>115</v>
      </c>
      <c r="M741" t="s">
        <v>128</v>
      </c>
      <c r="N741" t="s">
        <v>117</v>
      </c>
      <c r="O741" t="s">
        <v>118</v>
      </c>
    </row>
    <row r="742" spans="1:15" x14ac:dyDescent="0.35">
      <c r="A742" t="s">
        <v>227</v>
      </c>
      <c r="B742" s="10">
        <v>0.25</v>
      </c>
      <c r="C742" t="s">
        <v>108</v>
      </c>
      <c r="D742" t="s">
        <v>227</v>
      </c>
      <c r="E742" s="10">
        <v>0.66666666666666663</v>
      </c>
      <c r="F742" t="s">
        <v>108</v>
      </c>
      <c r="G742" t="s">
        <v>110</v>
      </c>
      <c r="H742" t="s">
        <v>111</v>
      </c>
      <c r="I742">
        <v>356</v>
      </c>
      <c r="J742">
        <v>500</v>
      </c>
      <c r="K742">
        <v>3560</v>
      </c>
      <c r="L742" t="s">
        <v>115</v>
      </c>
      <c r="M742" t="s">
        <v>128</v>
      </c>
      <c r="N742" t="s">
        <v>119</v>
      </c>
      <c r="O742" t="s">
        <v>118</v>
      </c>
    </row>
    <row r="743" spans="1:15" x14ac:dyDescent="0.35">
      <c r="A743" t="s">
        <v>227</v>
      </c>
      <c r="B743" s="10">
        <v>0.25</v>
      </c>
      <c r="C743" t="s">
        <v>108</v>
      </c>
      <c r="D743" t="s">
        <v>231</v>
      </c>
      <c r="E743" s="10">
        <v>0</v>
      </c>
      <c r="F743" t="s">
        <v>108</v>
      </c>
      <c r="G743" t="s">
        <v>141</v>
      </c>
      <c r="H743" t="s">
        <v>121</v>
      </c>
      <c r="I743">
        <v>654.88</v>
      </c>
      <c r="J743">
        <v>1100</v>
      </c>
      <c r="K743">
        <v>10478</v>
      </c>
      <c r="L743" t="s">
        <v>115</v>
      </c>
      <c r="M743" t="s">
        <v>115</v>
      </c>
      <c r="N743" t="s">
        <v>113</v>
      </c>
      <c r="O743" t="s">
        <v>114</v>
      </c>
    </row>
    <row r="744" spans="1:15" x14ac:dyDescent="0.35">
      <c r="A744" t="s">
        <v>227</v>
      </c>
      <c r="B744" s="10">
        <v>0.25</v>
      </c>
      <c r="C744" t="s">
        <v>108</v>
      </c>
      <c r="D744" t="s">
        <v>231</v>
      </c>
      <c r="E744" s="10">
        <v>0</v>
      </c>
      <c r="F744" t="s">
        <v>108</v>
      </c>
      <c r="G744" t="s">
        <v>110</v>
      </c>
      <c r="H744" t="s">
        <v>121</v>
      </c>
      <c r="I744">
        <v>74.099999999999994</v>
      </c>
      <c r="J744">
        <v>90</v>
      </c>
      <c r="K744">
        <v>1333.75</v>
      </c>
      <c r="L744" t="s">
        <v>91</v>
      </c>
      <c r="M744" t="s">
        <v>116</v>
      </c>
      <c r="N744" t="s">
        <v>219</v>
      </c>
      <c r="O744" t="s">
        <v>123</v>
      </c>
    </row>
    <row r="745" spans="1:15" x14ac:dyDescent="0.35">
      <c r="A745" t="s">
        <v>227</v>
      </c>
      <c r="B745" s="10">
        <v>0.25</v>
      </c>
      <c r="C745" t="s">
        <v>108</v>
      </c>
      <c r="D745" t="s">
        <v>227</v>
      </c>
      <c r="E745" s="10">
        <v>0.95833333333333337</v>
      </c>
      <c r="F745" t="s">
        <v>108</v>
      </c>
      <c r="G745" t="s">
        <v>110</v>
      </c>
      <c r="H745" t="s">
        <v>121</v>
      </c>
      <c r="I745">
        <v>104.27</v>
      </c>
      <c r="J745">
        <v>142</v>
      </c>
      <c r="K745">
        <v>1147</v>
      </c>
      <c r="L745" t="s">
        <v>91</v>
      </c>
      <c r="M745" t="s">
        <v>116</v>
      </c>
      <c r="N745" t="s">
        <v>209</v>
      </c>
      <c r="O745" t="s">
        <v>123</v>
      </c>
    </row>
    <row r="746" spans="1:15" x14ac:dyDescent="0.35">
      <c r="A746" t="s">
        <v>227</v>
      </c>
      <c r="B746" s="10">
        <v>0.25</v>
      </c>
      <c r="C746" t="s">
        <v>108</v>
      </c>
      <c r="D746" t="s">
        <v>227</v>
      </c>
      <c r="E746" s="10">
        <v>0.41666666666666669</v>
      </c>
      <c r="F746" t="s">
        <v>108</v>
      </c>
      <c r="G746" t="s">
        <v>110</v>
      </c>
      <c r="H746" t="s">
        <v>121</v>
      </c>
      <c r="I746">
        <v>500</v>
      </c>
      <c r="J746">
        <v>500</v>
      </c>
      <c r="K746">
        <v>2000</v>
      </c>
      <c r="L746" t="s">
        <v>91</v>
      </c>
      <c r="M746" t="s">
        <v>128</v>
      </c>
      <c r="N746" t="s">
        <v>129</v>
      </c>
      <c r="O746" t="s">
        <v>114</v>
      </c>
    </row>
    <row r="747" spans="1:15" x14ac:dyDescent="0.35">
      <c r="A747" t="s">
        <v>227</v>
      </c>
      <c r="B747" s="10">
        <v>0.26041666666666669</v>
      </c>
      <c r="C747" t="s">
        <v>108</v>
      </c>
      <c r="D747" t="s">
        <v>231</v>
      </c>
      <c r="E747" s="10">
        <v>0</v>
      </c>
      <c r="F747" t="s">
        <v>108</v>
      </c>
      <c r="G747" t="s">
        <v>110</v>
      </c>
      <c r="H747" t="s">
        <v>111</v>
      </c>
      <c r="I747">
        <v>780.69</v>
      </c>
      <c r="J747">
        <v>840</v>
      </c>
      <c r="K747">
        <v>13857.25</v>
      </c>
      <c r="L747" t="s">
        <v>115</v>
      </c>
      <c r="M747" t="s">
        <v>116</v>
      </c>
      <c r="N747" t="s">
        <v>228</v>
      </c>
      <c r="O747" t="s">
        <v>123</v>
      </c>
    </row>
    <row r="748" spans="1:15" x14ac:dyDescent="0.35">
      <c r="A748" t="s">
        <v>227</v>
      </c>
      <c r="B748" s="10">
        <v>0.27083333333333331</v>
      </c>
      <c r="C748" t="s">
        <v>108</v>
      </c>
      <c r="D748" t="s">
        <v>227</v>
      </c>
      <c r="E748" s="10">
        <v>0.59375</v>
      </c>
      <c r="F748" t="s">
        <v>108</v>
      </c>
      <c r="G748" t="s">
        <v>110</v>
      </c>
      <c r="H748" t="s">
        <v>121</v>
      </c>
      <c r="I748">
        <v>66.92</v>
      </c>
      <c r="J748">
        <v>80</v>
      </c>
      <c r="K748">
        <v>435</v>
      </c>
      <c r="L748" t="s">
        <v>91</v>
      </c>
      <c r="M748" t="s">
        <v>116</v>
      </c>
      <c r="N748" t="s">
        <v>224</v>
      </c>
      <c r="O748" t="s">
        <v>123</v>
      </c>
    </row>
    <row r="749" spans="1:15" x14ac:dyDescent="0.35">
      <c r="A749" t="s">
        <v>227</v>
      </c>
      <c r="B749" s="10">
        <v>0.29166666666666669</v>
      </c>
      <c r="C749" t="s">
        <v>108</v>
      </c>
      <c r="D749" t="s">
        <v>227</v>
      </c>
      <c r="E749" s="10">
        <v>0.54166666666666663</v>
      </c>
      <c r="F749" t="s">
        <v>108</v>
      </c>
      <c r="G749" t="s">
        <v>110</v>
      </c>
      <c r="H749" t="s">
        <v>111</v>
      </c>
      <c r="I749">
        <v>112</v>
      </c>
      <c r="J749">
        <v>150</v>
      </c>
      <c r="K749">
        <v>450</v>
      </c>
      <c r="L749" t="s">
        <v>88</v>
      </c>
      <c r="M749" t="s">
        <v>138</v>
      </c>
      <c r="N749" t="s">
        <v>157</v>
      </c>
      <c r="O749" t="s">
        <v>118</v>
      </c>
    </row>
    <row r="750" spans="1:15" x14ac:dyDescent="0.35">
      <c r="A750" t="s">
        <v>227</v>
      </c>
      <c r="B750" s="10">
        <v>0.29166666666666669</v>
      </c>
      <c r="C750" t="s">
        <v>108</v>
      </c>
      <c r="D750" t="s">
        <v>227</v>
      </c>
      <c r="E750" s="10">
        <v>0.54166666666666663</v>
      </c>
      <c r="F750" t="s">
        <v>108</v>
      </c>
      <c r="G750" t="s">
        <v>110</v>
      </c>
      <c r="H750" t="s">
        <v>111</v>
      </c>
      <c r="I750">
        <v>100</v>
      </c>
      <c r="J750">
        <v>100</v>
      </c>
      <c r="K750">
        <v>400</v>
      </c>
      <c r="L750" t="s">
        <v>88</v>
      </c>
      <c r="M750" t="s">
        <v>138</v>
      </c>
      <c r="N750" t="s">
        <v>155</v>
      </c>
      <c r="O750" t="s">
        <v>118</v>
      </c>
    </row>
    <row r="751" spans="1:15" x14ac:dyDescent="0.35">
      <c r="A751" t="s">
        <v>227</v>
      </c>
      <c r="B751" s="10">
        <v>0.29166666666666669</v>
      </c>
      <c r="C751" t="s">
        <v>108</v>
      </c>
      <c r="D751" t="s">
        <v>227</v>
      </c>
      <c r="E751" s="10">
        <v>0.41666666666666669</v>
      </c>
      <c r="F751" t="s">
        <v>108</v>
      </c>
      <c r="G751" t="s">
        <v>110</v>
      </c>
      <c r="H751" t="s">
        <v>111</v>
      </c>
      <c r="I751">
        <v>150</v>
      </c>
      <c r="J751">
        <v>150</v>
      </c>
      <c r="K751">
        <v>450</v>
      </c>
      <c r="L751" t="s">
        <v>88</v>
      </c>
      <c r="M751" t="s">
        <v>138</v>
      </c>
      <c r="N751" t="s">
        <v>165</v>
      </c>
      <c r="O751" t="s">
        <v>118</v>
      </c>
    </row>
    <row r="752" spans="1:15" x14ac:dyDescent="0.35">
      <c r="A752" t="s">
        <v>227</v>
      </c>
      <c r="B752" s="10">
        <v>0.29166666666666669</v>
      </c>
      <c r="C752" t="s">
        <v>108</v>
      </c>
      <c r="D752" t="s">
        <v>227</v>
      </c>
      <c r="E752" s="10">
        <v>0.5</v>
      </c>
      <c r="F752" t="s">
        <v>108</v>
      </c>
      <c r="G752" t="s">
        <v>110</v>
      </c>
      <c r="H752" t="s">
        <v>111</v>
      </c>
      <c r="I752">
        <v>50</v>
      </c>
      <c r="J752">
        <v>50</v>
      </c>
      <c r="K752">
        <v>250</v>
      </c>
      <c r="L752" t="s">
        <v>88</v>
      </c>
      <c r="M752" t="s">
        <v>138</v>
      </c>
      <c r="N752" t="s">
        <v>170</v>
      </c>
      <c r="O752" t="s">
        <v>118</v>
      </c>
    </row>
    <row r="753" spans="1:15" x14ac:dyDescent="0.35">
      <c r="A753" t="s">
        <v>227</v>
      </c>
      <c r="B753" s="10">
        <v>0.29166666666666669</v>
      </c>
      <c r="C753" t="s">
        <v>108</v>
      </c>
      <c r="D753" t="s">
        <v>227</v>
      </c>
      <c r="E753" s="10">
        <v>0.375</v>
      </c>
      <c r="F753" t="s">
        <v>108</v>
      </c>
      <c r="G753" t="s">
        <v>110</v>
      </c>
      <c r="H753" t="s">
        <v>111</v>
      </c>
      <c r="I753">
        <v>100</v>
      </c>
      <c r="J753">
        <v>100</v>
      </c>
      <c r="K753">
        <v>200</v>
      </c>
      <c r="L753" t="s">
        <v>88</v>
      </c>
      <c r="M753" t="s">
        <v>138</v>
      </c>
      <c r="N753" t="s">
        <v>163</v>
      </c>
      <c r="O753" t="s">
        <v>118</v>
      </c>
    </row>
    <row r="754" spans="1:15" x14ac:dyDescent="0.35">
      <c r="A754" t="s">
        <v>227</v>
      </c>
      <c r="B754" s="10">
        <v>0.29166666666666669</v>
      </c>
      <c r="C754" t="s">
        <v>108</v>
      </c>
      <c r="D754" t="s">
        <v>227</v>
      </c>
      <c r="E754" s="10">
        <v>0.95833333333333337</v>
      </c>
      <c r="F754" t="s">
        <v>108</v>
      </c>
      <c r="G754" t="s">
        <v>110</v>
      </c>
      <c r="H754" t="s">
        <v>111</v>
      </c>
      <c r="I754">
        <v>52</v>
      </c>
      <c r="J754">
        <v>54</v>
      </c>
      <c r="K754">
        <v>630</v>
      </c>
      <c r="L754" t="s">
        <v>88</v>
      </c>
      <c r="M754" t="s">
        <v>116</v>
      </c>
      <c r="N754" t="s">
        <v>238</v>
      </c>
      <c r="O754" t="s">
        <v>123</v>
      </c>
    </row>
    <row r="755" spans="1:15" x14ac:dyDescent="0.35">
      <c r="A755" t="s">
        <v>227</v>
      </c>
      <c r="B755" s="10">
        <v>0.29166666666666669</v>
      </c>
      <c r="C755" t="s">
        <v>108</v>
      </c>
      <c r="D755" t="s">
        <v>227</v>
      </c>
      <c r="E755" s="10">
        <v>0.95833333333333337</v>
      </c>
      <c r="F755" t="s">
        <v>108</v>
      </c>
      <c r="G755" t="s">
        <v>110</v>
      </c>
      <c r="H755" t="s">
        <v>111</v>
      </c>
      <c r="I755">
        <v>196</v>
      </c>
      <c r="J755">
        <v>352</v>
      </c>
      <c r="K755">
        <v>2945</v>
      </c>
      <c r="L755" t="s">
        <v>88</v>
      </c>
      <c r="M755" t="s">
        <v>116</v>
      </c>
      <c r="N755" t="s">
        <v>202</v>
      </c>
      <c r="O755" t="s">
        <v>123</v>
      </c>
    </row>
    <row r="756" spans="1:15" x14ac:dyDescent="0.35">
      <c r="A756" t="s">
        <v>227</v>
      </c>
      <c r="B756" s="10">
        <v>0.29166666666666669</v>
      </c>
      <c r="C756" t="s">
        <v>108</v>
      </c>
      <c r="D756" t="s">
        <v>227</v>
      </c>
      <c r="E756" s="10">
        <v>0.70833333333333337</v>
      </c>
      <c r="F756" t="s">
        <v>108</v>
      </c>
      <c r="G756" t="s">
        <v>110</v>
      </c>
      <c r="H756" t="s">
        <v>111</v>
      </c>
      <c r="I756">
        <v>255.05</v>
      </c>
      <c r="J756">
        <v>550</v>
      </c>
      <c r="K756">
        <v>2550.5</v>
      </c>
      <c r="L756" t="s">
        <v>115</v>
      </c>
      <c r="M756" t="s">
        <v>115</v>
      </c>
      <c r="N756" t="s">
        <v>120</v>
      </c>
      <c r="O756" t="s">
        <v>118</v>
      </c>
    </row>
    <row r="757" spans="1:15" x14ac:dyDescent="0.35">
      <c r="A757" t="s">
        <v>227</v>
      </c>
      <c r="B757" s="10">
        <v>0.29166666666666669</v>
      </c>
      <c r="C757" t="s">
        <v>108</v>
      </c>
      <c r="D757" t="s">
        <v>227</v>
      </c>
      <c r="E757" s="10">
        <v>0.95833333333333337</v>
      </c>
      <c r="F757" t="s">
        <v>108</v>
      </c>
      <c r="G757" t="s">
        <v>110</v>
      </c>
      <c r="H757" t="s">
        <v>121</v>
      </c>
      <c r="I757">
        <v>80.44</v>
      </c>
      <c r="J757">
        <v>83</v>
      </c>
      <c r="K757">
        <v>1287</v>
      </c>
      <c r="L757" t="s">
        <v>91</v>
      </c>
      <c r="M757" t="s">
        <v>116</v>
      </c>
      <c r="N757" t="s">
        <v>239</v>
      </c>
      <c r="O757" t="s">
        <v>123</v>
      </c>
    </row>
    <row r="758" spans="1:15" x14ac:dyDescent="0.35">
      <c r="A758" t="s">
        <v>227</v>
      </c>
      <c r="B758" s="10">
        <v>0.29166666666666669</v>
      </c>
      <c r="C758" t="s">
        <v>108</v>
      </c>
      <c r="D758" t="s">
        <v>227</v>
      </c>
      <c r="E758" s="10">
        <v>0.41666666666666669</v>
      </c>
      <c r="F758" t="s">
        <v>108</v>
      </c>
      <c r="G758" t="s">
        <v>110</v>
      </c>
      <c r="H758" t="s">
        <v>121</v>
      </c>
      <c r="I758">
        <v>367.5</v>
      </c>
      <c r="J758">
        <v>550</v>
      </c>
      <c r="K758">
        <v>1102.5</v>
      </c>
      <c r="L758" t="s">
        <v>91</v>
      </c>
      <c r="M758" t="s">
        <v>115</v>
      </c>
      <c r="N758" t="s">
        <v>129</v>
      </c>
      <c r="O758" t="s">
        <v>114</v>
      </c>
    </row>
    <row r="759" spans="1:15" x14ac:dyDescent="0.35">
      <c r="A759" t="s">
        <v>227</v>
      </c>
      <c r="B759" s="10">
        <v>0.29166666666666669</v>
      </c>
      <c r="C759" t="s">
        <v>108</v>
      </c>
      <c r="D759" t="s">
        <v>227</v>
      </c>
      <c r="E759" s="10">
        <v>0.375</v>
      </c>
      <c r="F759" t="s">
        <v>108</v>
      </c>
      <c r="G759" t="s">
        <v>110</v>
      </c>
      <c r="H759" t="s">
        <v>121</v>
      </c>
      <c r="I759">
        <v>21.25</v>
      </c>
      <c r="J759">
        <v>25</v>
      </c>
      <c r="K759">
        <v>42.5</v>
      </c>
      <c r="L759" t="s">
        <v>91</v>
      </c>
      <c r="M759" t="s">
        <v>116</v>
      </c>
      <c r="N759" t="s">
        <v>221</v>
      </c>
      <c r="O759" t="s">
        <v>123</v>
      </c>
    </row>
    <row r="760" spans="1:15" x14ac:dyDescent="0.35">
      <c r="A760" t="s">
        <v>227</v>
      </c>
      <c r="B760" s="10">
        <v>0.29166666666666669</v>
      </c>
      <c r="C760" t="s">
        <v>108</v>
      </c>
      <c r="D760" t="s">
        <v>227</v>
      </c>
      <c r="E760" s="10">
        <v>0.95833333333333337</v>
      </c>
      <c r="F760" t="s">
        <v>108</v>
      </c>
      <c r="G760" t="s">
        <v>110</v>
      </c>
      <c r="H760" t="s">
        <v>121</v>
      </c>
      <c r="I760">
        <v>63.5</v>
      </c>
      <c r="J760">
        <v>65</v>
      </c>
      <c r="K760">
        <v>1016</v>
      </c>
      <c r="L760" t="s">
        <v>91</v>
      </c>
      <c r="M760" t="s">
        <v>116</v>
      </c>
      <c r="N760" t="s">
        <v>240</v>
      </c>
      <c r="O760" t="s">
        <v>123</v>
      </c>
    </row>
    <row r="761" spans="1:15" x14ac:dyDescent="0.35">
      <c r="A761" t="s">
        <v>227</v>
      </c>
      <c r="B761" s="10">
        <v>0.29166666666666669</v>
      </c>
      <c r="C761" t="s">
        <v>108</v>
      </c>
      <c r="D761" t="s">
        <v>227</v>
      </c>
      <c r="E761" s="10">
        <v>0.375</v>
      </c>
      <c r="F761" t="s">
        <v>108</v>
      </c>
      <c r="G761" t="s">
        <v>110</v>
      </c>
      <c r="H761" t="s">
        <v>121</v>
      </c>
      <c r="I761">
        <v>20.63</v>
      </c>
      <c r="J761">
        <v>25</v>
      </c>
      <c r="K761">
        <v>41.25</v>
      </c>
      <c r="L761" t="s">
        <v>91</v>
      </c>
      <c r="M761" t="s">
        <v>116</v>
      </c>
      <c r="N761" t="s">
        <v>220</v>
      </c>
      <c r="O761" t="s">
        <v>123</v>
      </c>
    </row>
    <row r="762" spans="1:15" x14ac:dyDescent="0.35">
      <c r="A762" t="s">
        <v>227</v>
      </c>
      <c r="B762" s="10">
        <v>0.3125</v>
      </c>
      <c r="C762" t="s">
        <v>108</v>
      </c>
      <c r="D762" t="s">
        <v>227</v>
      </c>
      <c r="E762" s="10">
        <v>0.95833333333333337</v>
      </c>
      <c r="F762" t="s">
        <v>108</v>
      </c>
      <c r="G762" t="s">
        <v>110</v>
      </c>
      <c r="H762" t="s">
        <v>121</v>
      </c>
      <c r="I762">
        <v>48.19</v>
      </c>
      <c r="J762">
        <v>60</v>
      </c>
      <c r="K762">
        <v>747</v>
      </c>
      <c r="L762" t="s">
        <v>91</v>
      </c>
      <c r="M762" t="s">
        <v>116</v>
      </c>
      <c r="N762" t="s">
        <v>241</v>
      </c>
      <c r="O762" t="s">
        <v>123</v>
      </c>
    </row>
    <row r="763" spans="1:15" x14ac:dyDescent="0.35">
      <c r="A763" t="s">
        <v>227</v>
      </c>
      <c r="B763" s="10">
        <v>0.33333333333333331</v>
      </c>
      <c r="C763" t="s">
        <v>108</v>
      </c>
      <c r="D763" t="s">
        <v>227</v>
      </c>
      <c r="E763" s="10">
        <v>0.66666666666666663</v>
      </c>
      <c r="F763" t="s">
        <v>108</v>
      </c>
      <c r="G763" t="s">
        <v>110</v>
      </c>
      <c r="H763" t="s">
        <v>121</v>
      </c>
      <c r="I763">
        <v>375.63</v>
      </c>
      <c r="J763">
        <v>600</v>
      </c>
      <c r="K763">
        <v>1502.5</v>
      </c>
      <c r="L763" t="s">
        <v>115</v>
      </c>
      <c r="M763" t="s">
        <v>128</v>
      </c>
      <c r="N763" t="s">
        <v>113</v>
      </c>
      <c r="O763" t="s">
        <v>114</v>
      </c>
    </row>
    <row r="764" spans="1:15" x14ac:dyDescent="0.35">
      <c r="A764" t="s">
        <v>227</v>
      </c>
      <c r="B764" s="10">
        <v>0.33333333333333331</v>
      </c>
      <c r="C764" t="s">
        <v>108</v>
      </c>
      <c r="D764" t="s">
        <v>227</v>
      </c>
      <c r="E764" s="10">
        <v>0.72916666666666663</v>
      </c>
      <c r="F764" t="s">
        <v>108</v>
      </c>
      <c r="G764" t="s">
        <v>110</v>
      </c>
      <c r="H764" t="s">
        <v>121</v>
      </c>
      <c r="I764">
        <v>278</v>
      </c>
      <c r="J764">
        <v>390</v>
      </c>
      <c r="K764">
        <v>2644</v>
      </c>
      <c r="L764" t="s">
        <v>89</v>
      </c>
      <c r="M764" t="s">
        <v>116</v>
      </c>
      <c r="N764" t="s">
        <v>242</v>
      </c>
      <c r="O764" t="s">
        <v>123</v>
      </c>
    </row>
    <row r="765" spans="1:15" x14ac:dyDescent="0.35">
      <c r="A765" t="s">
        <v>227</v>
      </c>
      <c r="B765" s="10">
        <v>0.33333333333333331</v>
      </c>
      <c r="C765" t="s">
        <v>108</v>
      </c>
      <c r="D765" t="s">
        <v>227</v>
      </c>
      <c r="E765" s="10">
        <v>0.625</v>
      </c>
      <c r="F765" t="s">
        <v>108</v>
      </c>
      <c r="G765" t="s">
        <v>110</v>
      </c>
      <c r="H765" t="s">
        <v>121</v>
      </c>
      <c r="I765">
        <v>216</v>
      </c>
      <c r="J765">
        <v>300</v>
      </c>
      <c r="K765">
        <v>1514</v>
      </c>
      <c r="L765" t="s">
        <v>89</v>
      </c>
      <c r="M765" t="s">
        <v>116</v>
      </c>
      <c r="N765" t="s">
        <v>186</v>
      </c>
      <c r="O765" t="s">
        <v>123</v>
      </c>
    </row>
    <row r="766" spans="1:15" x14ac:dyDescent="0.35">
      <c r="A766" t="s">
        <v>227</v>
      </c>
      <c r="B766" s="10">
        <v>0.35416666666666669</v>
      </c>
      <c r="C766" t="s">
        <v>108</v>
      </c>
      <c r="D766" t="s">
        <v>227</v>
      </c>
      <c r="E766" s="10">
        <v>0.76041666666666663</v>
      </c>
      <c r="F766" t="s">
        <v>108</v>
      </c>
      <c r="G766" t="s">
        <v>110</v>
      </c>
      <c r="H766" t="s">
        <v>121</v>
      </c>
      <c r="I766">
        <v>126.03</v>
      </c>
      <c r="J766">
        <v>140</v>
      </c>
      <c r="K766">
        <v>1228.75</v>
      </c>
      <c r="L766" t="s">
        <v>91</v>
      </c>
      <c r="M766" t="s">
        <v>116</v>
      </c>
      <c r="N766" t="s">
        <v>243</v>
      </c>
      <c r="O766" t="s">
        <v>123</v>
      </c>
    </row>
    <row r="767" spans="1:15" x14ac:dyDescent="0.35">
      <c r="A767" t="s">
        <v>227</v>
      </c>
      <c r="B767" s="10">
        <v>0.375</v>
      </c>
      <c r="C767" t="s">
        <v>108</v>
      </c>
      <c r="D767" t="s">
        <v>227</v>
      </c>
      <c r="E767" s="10">
        <v>0.5</v>
      </c>
      <c r="F767" t="s">
        <v>108</v>
      </c>
      <c r="G767" t="s">
        <v>110</v>
      </c>
      <c r="H767" t="s">
        <v>111</v>
      </c>
      <c r="I767">
        <v>100</v>
      </c>
      <c r="J767">
        <v>100</v>
      </c>
      <c r="K767">
        <v>300</v>
      </c>
      <c r="L767" t="s">
        <v>88</v>
      </c>
      <c r="M767" t="s">
        <v>116</v>
      </c>
      <c r="N767" t="s">
        <v>223</v>
      </c>
      <c r="O767" t="s">
        <v>118</v>
      </c>
    </row>
    <row r="768" spans="1:15" x14ac:dyDescent="0.35">
      <c r="A768" t="s">
        <v>227</v>
      </c>
      <c r="B768" s="10">
        <v>0.375</v>
      </c>
      <c r="C768" t="s">
        <v>108</v>
      </c>
      <c r="D768" t="s">
        <v>227</v>
      </c>
      <c r="E768" s="10">
        <v>0.54166666666666663</v>
      </c>
      <c r="F768" t="s">
        <v>108</v>
      </c>
      <c r="G768" t="s">
        <v>110</v>
      </c>
      <c r="H768" t="s">
        <v>111</v>
      </c>
      <c r="I768">
        <v>112</v>
      </c>
      <c r="J768">
        <v>150</v>
      </c>
      <c r="K768">
        <v>450</v>
      </c>
      <c r="L768" t="s">
        <v>88</v>
      </c>
      <c r="M768" t="s">
        <v>116</v>
      </c>
      <c r="N768" t="s">
        <v>166</v>
      </c>
      <c r="O768" t="s">
        <v>118</v>
      </c>
    </row>
    <row r="769" spans="1:15" x14ac:dyDescent="0.35">
      <c r="A769" t="s">
        <v>227</v>
      </c>
      <c r="B769" s="10">
        <v>0.375</v>
      </c>
      <c r="C769" t="s">
        <v>108</v>
      </c>
      <c r="D769" t="s">
        <v>227</v>
      </c>
      <c r="E769" s="10">
        <v>0.41666666666666669</v>
      </c>
      <c r="F769" t="s">
        <v>108</v>
      </c>
      <c r="G769" t="s">
        <v>110</v>
      </c>
      <c r="H769" t="s">
        <v>111</v>
      </c>
      <c r="I769">
        <v>100</v>
      </c>
      <c r="J769">
        <v>100</v>
      </c>
      <c r="K769">
        <v>100</v>
      </c>
      <c r="L769" t="s">
        <v>88</v>
      </c>
      <c r="M769" t="s">
        <v>138</v>
      </c>
      <c r="N769" t="s">
        <v>166</v>
      </c>
      <c r="O769" t="s">
        <v>118</v>
      </c>
    </row>
    <row r="770" spans="1:15" x14ac:dyDescent="0.35">
      <c r="A770" t="s">
        <v>227</v>
      </c>
      <c r="B770" s="10">
        <v>0.375</v>
      </c>
      <c r="C770" t="s">
        <v>108</v>
      </c>
      <c r="D770" t="s">
        <v>227</v>
      </c>
      <c r="E770" s="10">
        <v>0.58333333333333337</v>
      </c>
      <c r="F770" t="s">
        <v>108</v>
      </c>
      <c r="G770" t="s">
        <v>110</v>
      </c>
      <c r="H770" t="s">
        <v>121</v>
      </c>
      <c r="I770">
        <v>431</v>
      </c>
      <c r="J770">
        <v>550</v>
      </c>
      <c r="K770">
        <v>2155</v>
      </c>
      <c r="L770" t="s">
        <v>115</v>
      </c>
      <c r="M770" t="s">
        <v>115</v>
      </c>
      <c r="N770" t="s">
        <v>212</v>
      </c>
      <c r="O770" t="s">
        <v>123</v>
      </c>
    </row>
    <row r="771" spans="1:15" x14ac:dyDescent="0.35">
      <c r="A771" t="s">
        <v>227</v>
      </c>
      <c r="B771" s="10">
        <v>0.375</v>
      </c>
      <c r="C771" t="s">
        <v>108</v>
      </c>
      <c r="D771" t="s">
        <v>227</v>
      </c>
      <c r="E771" s="10">
        <v>0.91666666666666663</v>
      </c>
      <c r="F771" t="s">
        <v>108</v>
      </c>
      <c r="G771" t="s">
        <v>110</v>
      </c>
      <c r="H771" t="s">
        <v>121</v>
      </c>
      <c r="I771">
        <v>8</v>
      </c>
      <c r="J771">
        <v>8</v>
      </c>
      <c r="K771">
        <v>104</v>
      </c>
      <c r="L771" t="s">
        <v>91</v>
      </c>
      <c r="M771" t="s">
        <v>116</v>
      </c>
      <c r="N771" t="s">
        <v>191</v>
      </c>
      <c r="O771" t="s">
        <v>123</v>
      </c>
    </row>
    <row r="772" spans="1:15" x14ac:dyDescent="0.35">
      <c r="A772" t="s">
        <v>227</v>
      </c>
      <c r="B772" s="10">
        <v>0.38541666666666669</v>
      </c>
      <c r="C772" t="s">
        <v>108</v>
      </c>
      <c r="D772" t="s">
        <v>227</v>
      </c>
      <c r="E772" s="10">
        <v>0.40625</v>
      </c>
      <c r="F772" t="s">
        <v>108</v>
      </c>
      <c r="G772" t="s">
        <v>110</v>
      </c>
      <c r="H772" t="s">
        <v>111</v>
      </c>
      <c r="I772">
        <v>55</v>
      </c>
      <c r="J772">
        <v>55</v>
      </c>
      <c r="K772">
        <v>27.5</v>
      </c>
      <c r="L772" t="s">
        <v>115</v>
      </c>
      <c r="M772" t="s">
        <v>115</v>
      </c>
      <c r="N772" t="s">
        <v>244</v>
      </c>
      <c r="O772" t="s">
        <v>114</v>
      </c>
    </row>
    <row r="773" spans="1:15" x14ac:dyDescent="0.35">
      <c r="A773" t="s">
        <v>227</v>
      </c>
      <c r="B773" s="10">
        <v>0.38541666666666669</v>
      </c>
      <c r="C773" t="s">
        <v>108</v>
      </c>
      <c r="D773" t="s">
        <v>227</v>
      </c>
      <c r="E773" s="10">
        <v>0.41666666666666669</v>
      </c>
      <c r="F773" t="s">
        <v>108</v>
      </c>
      <c r="G773" t="s">
        <v>110</v>
      </c>
      <c r="H773" t="s">
        <v>121</v>
      </c>
      <c r="I773">
        <v>55</v>
      </c>
      <c r="J773">
        <v>55</v>
      </c>
      <c r="K773">
        <v>41.25</v>
      </c>
      <c r="L773" t="s">
        <v>115</v>
      </c>
      <c r="M773" t="s">
        <v>115</v>
      </c>
      <c r="N773" t="s">
        <v>113</v>
      </c>
      <c r="O773" t="s">
        <v>114</v>
      </c>
    </row>
    <row r="774" spans="1:15" x14ac:dyDescent="0.35">
      <c r="A774" t="s">
        <v>227</v>
      </c>
      <c r="B774" s="10">
        <v>0.41666666666666669</v>
      </c>
      <c r="C774" t="s">
        <v>108</v>
      </c>
      <c r="D774" t="s">
        <v>227</v>
      </c>
      <c r="E774" s="10">
        <v>0.5</v>
      </c>
      <c r="F774" t="s">
        <v>108</v>
      </c>
      <c r="G774" t="s">
        <v>110</v>
      </c>
      <c r="H774" t="s">
        <v>111</v>
      </c>
      <c r="I774">
        <v>120</v>
      </c>
      <c r="J774">
        <v>120</v>
      </c>
      <c r="K774">
        <v>240</v>
      </c>
      <c r="L774" t="s">
        <v>88</v>
      </c>
      <c r="M774" t="s">
        <v>116</v>
      </c>
      <c r="N774" t="s">
        <v>155</v>
      </c>
      <c r="O774" t="s">
        <v>118</v>
      </c>
    </row>
    <row r="775" spans="1:15" x14ac:dyDescent="0.35">
      <c r="A775" t="s">
        <v>227</v>
      </c>
      <c r="B775" s="10">
        <v>0.41666666666666669</v>
      </c>
      <c r="C775" t="s">
        <v>108</v>
      </c>
      <c r="D775" t="s">
        <v>227</v>
      </c>
      <c r="E775" s="10">
        <v>0.5</v>
      </c>
      <c r="F775" t="s">
        <v>108</v>
      </c>
      <c r="G775" t="s">
        <v>110</v>
      </c>
      <c r="H775" t="s">
        <v>111</v>
      </c>
      <c r="I775">
        <v>134</v>
      </c>
      <c r="J775">
        <v>162</v>
      </c>
      <c r="K775">
        <v>268</v>
      </c>
      <c r="L775" t="s">
        <v>88</v>
      </c>
      <c r="M775" t="s">
        <v>116</v>
      </c>
      <c r="N775" t="s">
        <v>165</v>
      </c>
      <c r="O775" t="s">
        <v>118</v>
      </c>
    </row>
    <row r="776" spans="1:15" x14ac:dyDescent="0.35">
      <c r="A776" t="s">
        <v>227</v>
      </c>
      <c r="B776" s="10">
        <v>0.41666666666666669</v>
      </c>
      <c r="C776" t="s">
        <v>108</v>
      </c>
      <c r="D776" t="s">
        <v>227</v>
      </c>
      <c r="E776" s="10">
        <v>0.5</v>
      </c>
      <c r="F776" t="s">
        <v>108</v>
      </c>
      <c r="G776" t="s">
        <v>110</v>
      </c>
      <c r="H776" t="s">
        <v>111</v>
      </c>
      <c r="I776">
        <v>200</v>
      </c>
      <c r="J776">
        <v>200</v>
      </c>
      <c r="K776">
        <v>400</v>
      </c>
      <c r="L776" t="s">
        <v>88</v>
      </c>
      <c r="M776" t="s">
        <v>138</v>
      </c>
      <c r="N776" t="s">
        <v>156</v>
      </c>
      <c r="O776" t="s">
        <v>118</v>
      </c>
    </row>
    <row r="777" spans="1:15" x14ac:dyDescent="0.35">
      <c r="A777" t="s">
        <v>227</v>
      </c>
      <c r="B777" s="10">
        <v>0.41666666666666669</v>
      </c>
      <c r="C777" t="s">
        <v>108</v>
      </c>
      <c r="D777" t="s">
        <v>227</v>
      </c>
      <c r="E777" s="10">
        <v>0.5</v>
      </c>
      <c r="F777" t="s">
        <v>108</v>
      </c>
      <c r="G777" t="s">
        <v>110</v>
      </c>
      <c r="H777" t="s">
        <v>111</v>
      </c>
      <c r="I777">
        <v>250</v>
      </c>
      <c r="J777">
        <v>250</v>
      </c>
      <c r="K777">
        <v>500</v>
      </c>
      <c r="L777" t="s">
        <v>88</v>
      </c>
      <c r="M777" t="s">
        <v>138</v>
      </c>
      <c r="N777" t="s">
        <v>245</v>
      </c>
      <c r="O777" t="s">
        <v>118</v>
      </c>
    </row>
    <row r="778" spans="1:15" x14ac:dyDescent="0.35">
      <c r="A778" t="s">
        <v>227</v>
      </c>
      <c r="B778" s="10">
        <v>0.41666666666666669</v>
      </c>
      <c r="C778" t="s">
        <v>108</v>
      </c>
      <c r="D778" t="s">
        <v>227</v>
      </c>
      <c r="E778" s="10">
        <v>0.69791666666666663</v>
      </c>
      <c r="F778" t="s">
        <v>108</v>
      </c>
      <c r="G778" t="s">
        <v>136</v>
      </c>
      <c r="H778" t="s">
        <v>121</v>
      </c>
      <c r="I778">
        <v>20</v>
      </c>
      <c r="J778">
        <v>33</v>
      </c>
      <c r="K778">
        <v>51</v>
      </c>
      <c r="L778" t="s">
        <v>89</v>
      </c>
      <c r="M778" t="s">
        <v>89</v>
      </c>
      <c r="N778" t="s">
        <v>137</v>
      </c>
      <c r="O778" t="s">
        <v>123</v>
      </c>
    </row>
    <row r="779" spans="1:15" x14ac:dyDescent="0.35">
      <c r="A779" t="s">
        <v>227</v>
      </c>
      <c r="B779" s="10">
        <v>0.5</v>
      </c>
      <c r="C779" t="s">
        <v>108</v>
      </c>
      <c r="D779" t="s">
        <v>227</v>
      </c>
      <c r="E779" s="10">
        <v>0.66666666666666663</v>
      </c>
      <c r="F779" t="s">
        <v>108</v>
      </c>
      <c r="G779" t="s">
        <v>110</v>
      </c>
      <c r="H779" t="s">
        <v>111</v>
      </c>
      <c r="I779">
        <v>70</v>
      </c>
      <c r="J779">
        <v>200</v>
      </c>
      <c r="K779">
        <v>281</v>
      </c>
      <c r="L779" t="s">
        <v>88</v>
      </c>
      <c r="M779" t="s">
        <v>116</v>
      </c>
      <c r="N779" t="s">
        <v>245</v>
      </c>
      <c r="O779" t="s">
        <v>118</v>
      </c>
    </row>
    <row r="780" spans="1:15" x14ac:dyDescent="0.35">
      <c r="A780" t="s">
        <v>227</v>
      </c>
      <c r="B780" s="10">
        <v>0.5</v>
      </c>
      <c r="C780" t="s">
        <v>108</v>
      </c>
      <c r="D780" t="s">
        <v>227</v>
      </c>
      <c r="E780" s="10">
        <v>0.66666666666666663</v>
      </c>
      <c r="F780" t="s">
        <v>108</v>
      </c>
      <c r="G780" t="s">
        <v>110</v>
      </c>
      <c r="H780" t="s">
        <v>111</v>
      </c>
      <c r="I780">
        <v>69</v>
      </c>
      <c r="J780">
        <v>132</v>
      </c>
      <c r="K780">
        <v>206</v>
      </c>
      <c r="L780" t="s">
        <v>88</v>
      </c>
      <c r="M780" t="s">
        <v>116</v>
      </c>
      <c r="N780" t="s">
        <v>156</v>
      </c>
      <c r="O780" t="s">
        <v>118</v>
      </c>
    </row>
    <row r="781" spans="1:15" x14ac:dyDescent="0.35">
      <c r="A781" t="s">
        <v>227</v>
      </c>
      <c r="B781" s="10">
        <v>0.5</v>
      </c>
      <c r="C781" t="s">
        <v>108</v>
      </c>
      <c r="D781" t="s">
        <v>227</v>
      </c>
      <c r="E781" s="10">
        <v>0.54166666666666663</v>
      </c>
      <c r="F781" t="s">
        <v>108</v>
      </c>
      <c r="G781" t="s">
        <v>110</v>
      </c>
      <c r="H781" t="s">
        <v>121</v>
      </c>
      <c r="I781">
        <v>250</v>
      </c>
      <c r="J781">
        <v>250</v>
      </c>
      <c r="K781">
        <v>250</v>
      </c>
      <c r="L781" t="s">
        <v>115</v>
      </c>
      <c r="M781" t="s">
        <v>138</v>
      </c>
      <c r="N781" t="s">
        <v>113</v>
      </c>
      <c r="O781" t="s">
        <v>114</v>
      </c>
    </row>
    <row r="782" spans="1:15" x14ac:dyDescent="0.35">
      <c r="A782" t="s">
        <v>227</v>
      </c>
      <c r="B782" s="10">
        <v>0.51041666666666663</v>
      </c>
      <c r="C782" t="s">
        <v>108</v>
      </c>
      <c r="D782" t="s">
        <v>227</v>
      </c>
      <c r="E782" s="10">
        <v>0.58333333333333337</v>
      </c>
      <c r="F782" t="s">
        <v>108</v>
      </c>
      <c r="G782" t="s">
        <v>110</v>
      </c>
      <c r="H782" t="s">
        <v>121</v>
      </c>
      <c r="I782">
        <v>1</v>
      </c>
      <c r="J782">
        <v>1</v>
      </c>
      <c r="K782">
        <v>2</v>
      </c>
      <c r="L782" t="s">
        <v>88</v>
      </c>
      <c r="M782" t="s">
        <v>88</v>
      </c>
      <c r="N782" t="s">
        <v>113</v>
      </c>
      <c r="O782" t="s">
        <v>114</v>
      </c>
    </row>
    <row r="783" spans="1:15" x14ac:dyDescent="0.35">
      <c r="A783" t="s">
        <v>227</v>
      </c>
      <c r="B783" s="10">
        <v>0.51041666666666663</v>
      </c>
      <c r="C783" t="s">
        <v>108</v>
      </c>
      <c r="D783" t="s">
        <v>227</v>
      </c>
      <c r="E783" s="10">
        <v>0.58333333333333337</v>
      </c>
      <c r="F783" t="s">
        <v>108</v>
      </c>
      <c r="G783" t="s">
        <v>110</v>
      </c>
      <c r="H783" t="s">
        <v>111</v>
      </c>
      <c r="I783">
        <v>1</v>
      </c>
      <c r="J783">
        <v>1</v>
      </c>
      <c r="K783">
        <v>2</v>
      </c>
      <c r="L783" t="s">
        <v>88</v>
      </c>
      <c r="M783" t="s">
        <v>88</v>
      </c>
      <c r="N783" t="s">
        <v>124</v>
      </c>
      <c r="O783" t="s">
        <v>118</v>
      </c>
    </row>
    <row r="784" spans="1:15" x14ac:dyDescent="0.35">
      <c r="A784" t="s">
        <v>227</v>
      </c>
      <c r="B784" s="10">
        <v>0.51041666666666663</v>
      </c>
      <c r="C784" t="s">
        <v>108</v>
      </c>
      <c r="D784" t="s">
        <v>227</v>
      </c>
      <c r="E784" s="10">
        <v>0.95833333333333337</v>
      </c>
      <c r="F784" t="s">
        <v>108</v>
      </c>
      <c r="G784" t="s">
        <v>110</v>
      </c>
      <c r="H784" t="s">
        <v>121</v>
      </c>
      <c r="I784">
        <v>14.88</v>
      </c>
      <c r="J784">
        <v>20</v>
      </c>
      <c r="K784">
        <v>160</v>
      </c>
      <c r="L784" t="s">
        <v>91</v>
      </c>
      <c r="M784" t="s">
        <v>116</v>
      </c>
      <c r="N784" t="s">
        <v>241</v>
      </c>
      <c r="O784" t="s">
        <v>123</v>
      </c>
    </row>
    <row r="785" spans="1:15" x14ac:dyDescent="0.35">
      <c r="A785" t="s">
        <v>227</v>
      </c>
      <c r="B785" s="10">
        <v>0.54166666666666663</v>
      </c>
      <c r="C785" t="s">
        <v>108</v>
      </c>
      <c r="D785" t="s">
        <v>227</v>
      </c>
      <c r="E785" s="10">
        <v>0.58333333333333337</v>
      </c>
      <c r="F785" t="s">
        <v>108</v>
      </c>
      <c r="G785" t="s">
        <v>110</v>
      </c>
      <c r="H785" t="s">
        <v>111</v>
      </c>
      <c r="I785">
        <v>150</v>
      </c>
      <c r="J785">
        <v>150</v>
      </c>
      <c r="K785">
        <v>150</v>
      </c>
      <c r="L785" t="s">
        <v>115</v>
      </c>
      <c r="M785" t="s">
        <v>115</v>
      </c>
      <c r="N785" t="s">
        <v>117</v>
      </c>
      <c r="O785" t="s">
        <v>118</v>
      </c>
    </row>
    <row r="786" spans="1:15" x14ac:dyDescent="0.35">
      <c r="A786" t="s">
        <v>227</v>
      </c>
      <c r="B786" s="10">
        <v>0.5625</v>
      </c>
      <c r="C786" t="s">
        <v>108</v>
      </c>
      <c r="D786" t="s">
        <v>231</v>
      </c>
      <c r="E786" s="10">
        <v>0</v>
      </c>
      <c r="F786" t="s">
        <v>108</v>
      </c>
      <c r="G786" t="s">
        <v>110</v>
      </c>
      <c r="H786" t="s">
        <v>121</v>
      </c>
      <c r="I786">
        <v>10.48</v>
      </c>
      <c r="J786">
        <v>15</v>
      </c>
      <c r="K786">
        <v>110</v>
      </c>
      <c r="L786" t="s">
        <v>91</v>
      </c>
      <c r="M786" t="s">
        <v>116</v>
      </c>
      <c r="N786" t="s">
        <v>246</v>
      </c>
      <c r="O786" t="s">
        <v>114</v>
      </c>
    </row>
    <row r="787" spans="1:15" x14ac:dyDescent="0.35">
      <c r="A787" t="s">
        <v>227</v>
      </c>
      <c r="B787" s="10">
        <v>0.57291666666666663</v>
      </c>
      <c r="C787" t="s">
        <v>108</v>
      </c>
      <c r="D787" t="s">
        <v>231</v>
      </c>
      <c r="E787" s="10">
        <v>0</v>
      </c>
      <c r="F787" t="s">
        <v>108</v>
      </c>
      <c r="G787" t="s">
        <v>110</v>
      </c>
      <c r="H787" t="s">
        <v>121</v>
      </c>
      <c r="I787">
        <v>75.709999999999994</v>
      </c>
      <c r="J787">
        <v>80</v>
      </c>
      <c r="K787">
        <v>662.5</v>
      </c>
      <c r="L787" t="s">
        <v>91</v>
      </c>
      <c r="M787" t="s">
        <v>116</v>
      </c>
      <c r="N787" t="s">
        <v>224</v>
      </c>
      <c r="O787" t="s">
        <v>123</v>
      </c>
    </row>
    <row r="788" spans="1:15" x14ac:dyDescent="0.35">
      <c r="A788" t="s">
        <v>227</v>
      </c>
      <c r="B788" s="10">
        <v>0.58333333333333337</v>
      </c>
      <c r="C788" t="s">
        <v>108</v>
      </c>
      <c r="D788" t="s">
        <v>227</v>
      </c>
      <c r="E788" s="10">
        <v>0.625</v>
      </c>
      <c r="F788" t="s">
        <v>108</v>
      </c>
      <c r="G788" t="s">
        <v>110</v>
      </c>
      <c r="H788" t="s">
        <v>111</v>
      </c>
      <c r="I788">
        <v>105</v>
      </c>
      <c r="J788">
        <v>105</v>
      </c>
      <c r="K788">
        <v>105</v>
      </c>
      <c r="L788" t="s">
        <v>88</v>
      </c>
      <c r="M788" t="s">
        <v>116</v>
      </c>
      <c r="N788" t="s">
        <v>225</v>
      </c>
      <c r="O788" t="s">
        <v>118</v>
      </c>
    </row>
    <row r="789" spans="1:15" x14ac:dyDescent="0.35">
      <c r="A789" t="s">
        <v>227</v>
      </c>
      <c r="B789" s="10">
        <v>0.58333333333333337</v>
      </c>
      <c r="C789" t="s">
        <v>108</v>
      </c>
      <c r="D789" t="s">
        <v>227</v>
      </c>
      <c r="E789" s="10">
        <v>0.97916666666666663</v>
      </c>
      <c r="F789" t="s">
        <v>108</v>
      </c>
      <c r="G789" t="s">
        <v>110</v>
      </c>
      <c r="H789" t="s">
        <v>121</v>
      </c>
      <c r="I789">
        <v>73.86</v>
      </c>
      <c r="J789">
        <v>213</v>
      </c>
      <c r="K789">
        <v>258.5</v>
      </c>
      <c r="L789" t="s">
        <v>115</v>
      </c>
      <c r="M789" t="s">
        <v>116</v>
      </c>
      <c r="N789" t="s">
        <v>113</v>
      </c>
      <c r="O789" t="s">
        <v>114</v>
      </c>
    </row>
    <row r="790" spans="1:15" x14ac:dyDescent="0.35">
      <c r="A790" t="s">
        <v>227</v>
      </c>
      <c r="B790" s="10">
        <v>0.58333333333333337</v>
      </c>
      <c r="C790" t="s">
        <v>108</v>
      </c>
      <c r="D790" t="s">
        <v>227</v>
      </c>
      <c r="E790" s="10">
        <v>0.70833333333333337</v>
      </c>
      <c r="F790" t="s">
        <v>108</v>
      </c>
      <c r="G790" t="s">
        <v>110</v>
      </c>
      <c r="H790" t="s">
        <v>121</v>
      </c>
      <c r="I790">
        <v>1</v>
      </c>
      <c r="J790">
        <v>1</v>
      </c>
      <c r="K790">
        <v>3</v>
      </c>
      <c r="L790" t="s">
        <v>115</v>
      </c>
      <c r="M790" t="s">
        <v>115</v>
      </c>
      <c r="N790" t="s">
        <v>113</v>
      </c>
      <c r="O790" t="s">
        <v>114</v>
      </c>
    </row>
    <row r="791" spans="1:15" x14ac:dyDescent="0.35">
      <c r="A791" t="s">
        <v>227</v>
      </c>
      <c r="B791" s="10">
        <v>0.66666666666666663</v>
      </c>
      <c r="C791" t="s">
        <v>108</v>
      </c>
      <c r="D791" t="s">
        <v>231</v>
      </c>
      <c r="E791" s="10">
        <v>0</v>
      </c>
      <c r="F791" t="s">
        <v>108</v>
      </c>
      <c r="G791" t="s">
        <v>110</v>
      </c>
      <c r="H791" t="s">
        <v>121</v>
      </c>
      <c r="I791">
        <v>158.38</v>
      </c>
      <c r="J791">
        <v>317</v>
      </c>
      <c r="K791">
        <v>1267</v>
      </c>
      <c r="L791" t="s">
        <v>91</v>
      </c>
      <c r="M791" t="s">
        <v>116</v>
      </c>
      <c r="N791" t="s">
        <v>148</v>
      </c>
      <c r="O791" t="s">
        <v>123</v>
      </c>
    </row>
    <row r="792" spans="1:15" x14ac:dyDescent="0.35">
      <c r="A792" t="s">
        <v>227</v>
      </c>
      <c r="B792" s="10">
        <v>0.70833333333333337</v>
      </c>
      <c r="C792" t="s">
        <v>108</v>
      </c>
      <c r="D792" t="s">
        <v>227</v>
      </c>
      <c r="E792" s="10">
        <v>0.83333333333333337</v>
      </c>
      <c r="F792" t="s">
        <v>108</v>
      </c>
      <c r="G792" t="s">
        <v>141</v>
      </c>
      <c r="H792" t="s">
        <v>121</v>
      </c>
      <c r="I792">
        <v>866.67</v>
      </c>
      <c r="J792">
        <v>1150</v>
      </c>
      <c r="K792">
        <v>2600</v>
      </c>
      <c r="L792" t="s">
        <v>115</v>
      </c>
      <c r="M792" t="s">
        <v>115</v>
      </c>
      <c r="N792" t="s">
        <v>113</v>
      </c>
      <c r="O792" t="s">
        <v>114</v>
      </c>
    </row>
    <row r="793" spans="1:15" x14ac:dyDescent="0.35">
      <c r="A793" t="s">
        <v>227</v>
      </c>
      <c r="B793" s="10">
        <v>0.70833333333333337</v>
      </c>
      <c r="C793" t="s">
        <v>108</v>
      </c>
      <c r="D793" t="s">
        <v>227</v>
      </c>
      <c r="E793" s="10">
        <v>0.72916666666666663</v>
      </c>
      <c r="F793" t="s">
        <v>108</v>
      </c>
      <c r="G793" t="s">
        <v>110</v>
      </c>
      <c r="H793" t="s">
        <v>121</v>
      </c>
      <c r="I793">
        <v>122</v>
      </c>
      <c r="J793">
        <v>230</v>
      </c>
      <c r="K793">
        <v>61</v>
      </c>
      <c r="L793" t="s">
        <v>89</v>
      </c>
      <c r="M793" t="s">
        <v>128</v>
      </c>
      <c r="N793" t="s">
        <v>113</v>
      </c>
      <c r="O793" t="s">
        <v>114</v>
      </c>
    </row>
    <row r="794" spans="1:15" x14ac:dyDescent="0.35">
      <c r="A794" t="s">
        <v>227</v>
      </c>
      <c r="B794" s="10">
        <v>0.70833333333333337</v>
      </c>
      <c r="C794" t="s">
        <v>108</v>
      </c>
      <c r="D794" t="s">
        <v>227</v>
      </c>
      <c r="E794" s="10">
        <v>0.72916666666666663</v>
      </c>
      <c r="F794" t="s">
        <v>108</v>
      </c>
      <c r="G794" t="s">
        <v>110</v>
      </c>
      <c r="H794" t="s">
        <v>121</v>
      </c>
      <c r="I794">
        <v>178</v>
      </c>
      <c r="J794">
        <v>235</v>
      </c>
      <c r="K794">
        <v>89</v>
      </c>
      <c r="L794" t="s">
        <v>89</v>
      </c>
      <c r="M794" t="s">
        <v>128</v>
      </c>
      <c r="N794" t="s">
        <v>242</v>
      </c>
      <c r="O794" t="s">
        <v>123</v>
      </c>
    </row>
    <row r="795" spans="1:15" x14ac:dyDescent="0.35">
      <c r="A795" t="s">
        <v>227</v>
      </c>
      <c r="B795" s="10">
        <v>0.71875</v>
      </c>
      <c r="C795" t="s">
        <v>108</v>
      </c>
      <c r="D795" t="s">
        <v>227</v>
      </c>
      <c r="E795" s="10">
        <v>0.96875</v>
      </c>
      <c r="F795" t="s">
        <v>108</v>
      </c>
      <c r="G795" t="s">
        <v>110</v>
      </c>
      <c r="H795" t="s">
        <v>121</v>
      </c>
      <c r="I795">
        <v>192</v>
      </c>
      <c r="J795">
        <v>200</v>
      </c>
      <c r="K795">
        <v>1150</v>
      </c>
      <c r="L795" t="s">
        <v>89</v>
      </c>
      <c r="M795" t="s">
        <v>128</v>
      </c>
      <c r="N795" t="s">
        <v>232</v>
      </c>
      <c r="O795" t="s">
        <v>123</v>
      </c>
    </row>
    <row r="796" spans="1:15" x14ac:dyDescent="0.35">
      <c r="A796" t="s">
        <v>227</v>
      </c>
      <c r="B796" s="10">
        <v>0.75</v>
      </c>
      <c r="C796" t="s">
        <v>108</v>
      </c>
      <c r="D796" t="s">
        <v>227</v>
      </c>
      <c r="E796" s="10">
        <v>0.83333333333333337</v>
      </c>
      <c r="F796" t="s">
        <v>108</v>
      </c>
      <c r="G796" t="s">
        <v>110</v>
      </c>
      <c r="H796" t="s">
        <v>121</v>
      </c>
      <c r="I796">
        <v>70</v>
      </c>
      <c r="J796">
        <v>80</v>
      </c>
      <c r="K796">
        <v>140</v>
      </c>
      <c r="L796" t="s">
        <v>91</v>
      </c>
      <c r="M796" t="s">
        <v>116</v>
      </c>
      <c r="N796" t="s">
        <v>129</v>
      </c>
      <c r="O796" t="s">
        <v>114</v>
      </c>
    </row>
    <row r="797" spans="1:15" x14ac:dyDescent="0.35">
      <c r="A797" t="s">
        <v>227</v>
      </c>
      <c r="B797" s="10">
        <v>0.9375</v>
      </c>
      <c r="C797" t="s">
        <v>108</v>
      </c>
      <c r="D797" t="s">
        <v>231</v>
      </c>
      <c r="E797" s="10">
        <v>0</v>
      </c>
      <c r="F797" t="s">
        <v>108</v>
      </c>
      <c r="G797" t="s">
        <v>110</v>
      </c>
      <c r="H797" t="s">
        <v>111</v>
      </c>
      <c r="I797">
        <v>36.5</v>
      </c>
      <c r="J797">
        <v>83</v>
      </c>
      <c r="K797">
        <v>36.5</v>
      </c>
      <c r="L797" t="s">
        <v>115</v>
      </c>
      <c r="M797" t="s">
        <v>116</v>
      </c>
      <c r="N797" t="s">
        <v>113</v>
      </c>
      <c r="O797" t="s">
        <v>114</v>
      </c>
    </row>
    <row r="798" spans="1:15" x14ac:dyDescent="0.35">
      <c r="A798" t="s">
        <v>227</v>
      </c>
      <c r="B798" s="10">
        <v>0.97916666666666663</v>
      </c>
      <c r="C798" t="s">
        <v>108</v>
      </c>
      <c r="D798" t="s">
        <v>231</v>
      </c>
      <c r="E798" s="10">
        <v>0</v>
      </c>
      <c r="F798" t="s">
        <v>108</v>
      </c>
      <c r="G798" t="s">
        <v>110</v>
      </c>
      <c r="H798" t="s">
        <v>111</v>
      </c>
      <c r="I798">
        <v>240</v>
      </c>
      <c r="J798">
        <v>365</v>
      </c>
      <c r="K798">
        <v>120</v>
      </c>
      <c r="L798" t="s">
        <v>115</v>
      </c>
      <c r="M798" t="s">
        <v>116</v>
      </c>
      <c r="N798" t="s">
        <v>113</v>
      </c>
      <c r="O798" t="s">
        <v>114</v>
      </c>
    </row>
    <row r="799" spans="1:15" x14ac:dyDescent="0.35">
      <c r="A799" t="s">
        <v>227</v>
      </c>
      <c r="B799" s="10">
        <v>0.97916666666666663</v>
      </c>
      <c r="C799" t="s">
        <v>108</v>
      </c>
      <c r="D799" t="s">
        <v>231</v>
      </c>
      <c r="E799" s="10">
        <v>0</v>
      </c>
      <c r="F799" t="s">
        <v>108</v>
      </c>
      <c r="G799" t="s">
        <v>110</v>
      </c>
      <c r="H799" t="s">
        <v>121</v>
      </c>
      <c r="I799">
        <v>190</v>
      </c>
      <c r="J799">
        <v>265</v>
      </c>
      <c r="K799">
        <v>95</v>
      </c>
      <c r="L799" t="s">
        <v>91</v>
      </c>
      <c r="M799" t="s">
        <v>116</v>
      </c>
      <c r="N799" t="s">
        <v>143</v>
      </c>
      <c r="O799" t="s">
        <v>123</v>
      </c>
    </row>
    <row r="800" spans="1:15" x14ac:dyDescent="0.35">
      <c r="A800" t="s">
        <v>227</v>
      </c>
      <c r="B800" s="10">
        <v>0.98958333333333337</v>
      </c>
      <c r="C800" t="s">
        <v>108</v>
      </c>
      <c r="D800" t="s">
        <v>231</v>
      </c>
      <c r="E800" s="10">
        <v>0</v>
      </c>
      <c r="F800" t="s">
        <v>108</v>
      </c>
      <c r="G800" t="s">
        <v>110</v>
      </c>
      <c r="H800" t="s">
        <v>121</v>
      </c>
      <c r="I800">
        <v>100</v>
      </c>
      <c r="J800">
        <v>100</v>
      </c>
      <c r="K800">
        <v>25</v>
      </c>
      <c r="L800" t="s">
        <v>89</v>
      </c>
      <c r="M800" t="s">
        <v>116</v>
      </c>
      <c r="N800" t="s">
        <v>229</v>
      </c>
      <c r="O800" t="s">
        <v>123</v>
      </c>
    </row>
    <row r="801" spans="1:15" x14ac:dyDescent="0.35">
      <c r="A801" t="s">
        <v>231</v>
      </c>
      <c r="B801" s="10">
        <v>0</v>
      </c>
      <c r="C801" t="s">
        <v>108</v>
      </c>
      <c r="D801" t="s">
        <v>231</v>
      </c>
      <c r="E801" s="10">
        <v>0.1875</v>
      </c>
      <c r="F801" t="s">
        <v>108</v>
      </c>
      <c r="G801" t="s">
        <v>110</v>
      </c>
      <c r="H801" t="s">
        <v>111</v>
      </c>
      <c r="I801">
        <v>237.78</v>
      </c>
      <c r="J801">
        <v>380</v>
      </c>
      <c r="K801">
        <v>1070</v>
      </c>
      <c r="L801" t="s">
        <v>115</v>
      </c>
      <c r="M801" t="s">
        <v>116</v>
      </c>
      <c r="N801" t="s">
        <v>228</v>
      </c>
      <c r="O801" t="s">
        <v>123</v>
      </c>
    </row>
    <row r="802" spans="1:15" x14ac:dyDescent="0.35">
      <c r="A802" t="s">
        <v>231</v>
      </c>
      <c r="B802" s="10">
        <v>0</v>
      </c>
      <c r="C802" t="s">
        <v>108</v>
      </c>
      <c r="D802" t="s">
        <v>247</v>
      </c>
      <c r="E802" s="10">
        <v>0</v>
      </c>
      <c r="F802" t="s">
        <v>108</v>
      </c>
      <c r="G802" t="s">
        <v>141</v>
      </c>
      <c r="H802" t="s">
        <v>121</v>
      </c>
      <c r="I802">
        <v>800.91</v>
      </c>
      <c r="J802">
        <v>1100</v>
      </c>
      <c r="K802">
        <v>8810</v>
      </c>
      <c r="L802" t="s">
        <v>115</v>
      </c>
      <c r="M802" t="s">
        <v>115</v>
      </c>
      <c r="N802" t="s">
        <v>113</v>
      </c>
      <c r="O802" t="s">
        <v>114</v>
      </c>
    </row>
    <row r="803" spans="1:15" x14ac:dyDescent="0.35">
      <c r="A803" t="s">
        <v>231</v>
      </c>
      <c r="B803" s="10">
        <v>0</v>
      </c>
      <c r="C803" t="s">
        <v>108</v>
      </c>
      <c r="D803" t="s">
        <v>231</v>
      </c>
      <c r="E803" s="10">
        <v>0.16666666666666666</v>
      </c>
      <c r="F803" t="s">
        <v>108</v>
      </c>
      <c r="G803" t="s">
        <v>141</v>
      </c>
      <c r="H803" t="s">
        <v>121</v>
      </c>
      <c r="I803">
        <v>665.25</v>
      </c>
      <c r="J803">
        <v>1090</v>
      </c>
      <c r="K803">
        <v>2661</v>
      </c>
      <c r="L803" t="s">
        <v>115</v>
      </c>
      <c r="M803" t="s">
        <v>115</v>
      </c>
      <c r="N803" t="s">
        <v>113</v>
      </c>
      <c r="O803" t="s">
        <v>114</v>
      </c>
    </row>
    <row r="804" spans="1:15" x14ac:dyDescent="0.35">
      <c r="A804" t="s">
        <v>231</v>
      </c>
      <c r="B804" s="10">
        <v>0</v>
      </c>
      <c r="C804" t="s">
        <v>108</v>
      </c>
      <c r="D804" t="s">
        <v>231</v>
      </c>
      <c r="E804" s="10">
        <v>0.34375</v>
      </c>
      <c r="F804" t="s">
        <v>108</v>
      </c>
      <c r="G804" t="s">
        <v>110</v>
      </c>
      <c r="H804" t="s">
        <v>111</v>
      </c>
      <c r="I804">
        <v>231.55</v>
      </c>
      <c r="J804">
        <v>300</v>
      </c>
      <c r="K804">
        <v>1910.25</v>
      </c>
      <c r="L804" t="s">
        <v>115</v>
      </c>
      <c r="M804" t="s">
        <v>116</v>
      </c>
      <c r="N804" t="s">
        <v>149</v>
      </c>
      <c r="O804" t="s">
        <v>123</v>
      </c>
    </row>
    <row r="805" spans="1:15" x14ac:dyDescent="0.35">
      <c r="A805" t="s">
        <v>231</v>
      </c>
      <c r="B805" s="10">
        <v>0</v>
      </c>
      <c r="C805" t="s">
        <v>108</v>
      </c>
      <c r="D805" t="s">
        <v>231</v>
      </c>
      <c r="E805" s="10">
        <v>0.17708333333333334</v>
      </c>
      <c r="F805" t="s">
        <v>108</v>
      </c>
      <c r="G805" t="s">
        <v>110</v>
      </c>
      <c r="H805" t="s">
        <v>111</v>
      </c>
      <c r="I805">
        <v>189.29</v>
      </c>
      <c r="J805">
        <v>432</v>
      </c>
      <c r="K805">
        <v>804.5</v>
      </c>
      <c r="L805" t="s">
        <v>115</v>
      </c>
      <c r="M805" t="s">
        <v>116</v>
      </c>
      <c r="N805" t="s">
        <v>237</v>
      </c>
      <c r="O805" t="s">
        <v>123</v>
      </c>
    </row>
    <row r="806" spans="1:15" x14ac:dyDescent="0.35">
      <c r="A806" t="s">
        <v>231</v>
      </c>
      <c r="B806" s="10">
        <v>0</v>
      </c>
      <c r="C806" t="s">
        <v>108</v>
      </c>
      <c r="D806" t="s">
        <v>231</v>
      </c>
      <c r="E806" s="10">
        <v>8.3333333333333329E-2</v>
      </c>
      <c r="F806" t="s">
        <v>108</v>
      </c>
      <c r="G806" t="s">
        <v>110</v>
      </c>
      <c r="H806" t="s">
        <v>111</v>
      </c>
      <c r="I806">
        <v>62.71</v>
      </c>
      <c r="J806">
        <v>113</v>
      </c>
      <c r="K806">
        <v>109.75</v>
      </c>
      <c r="L806" t="s">
        <v>115</v>
      </c>
      <c r="M806" t="s">
        <v>116</v>
      </c>
      <c r="N806" t="s">
        <v>113</v>
      </c>
      <c r="O806" t="s">
        <v>114</v>
      </c>
    </row>
    <row r="807" spans="1:15" x14ac:dyDescent="0.35">
      <c r="A807" t="s">
        <v>231</v>
      </c>
      <c r="B807" s="10">
        <v>0</v>
      </c>
      <c r="C807" t="s">
        <v>108</v>
      </c>
      <c r="D807" t="s">
        <v>247</v>
      </c>
      <c r="E807" s="10">
        <v>0</v>
      </c>
      <c r="F807" t="s">
        <v>108</v>
      </c>
      <c r="G807" t="s">
        <v>134</v>
      </c>
      <c r="H807" t="s">
        <v>121</v>
      </c>
      <c r="I807">
        <v>15</v>
      </c>
      <c r="J807">
        <v>42</v>
      </c>
      <c r="K807">
        <v>114</v>
      </c>
      <c r="L807" t="s">
        <v>88</v>
      </c>
      <c r="M807" t="s">
        <v>88</v>
      </c>
      <c r="N807" t="s">
        <v>113</v>
      </c>
      <c r="O807" t="s">
        <v>114</v>
      </c>
    </row>
    <row r="808" spans="1:15" x14ac:dyDescent="0.35">
      <c r="A808" t="s">
        <v>231</v>
      </c>
      <c r="B808" s="10">
        <v>0</v>
      </c>
      <c r="C808" t="s">
        <v>108</v>
      </c>
      <c r="D808" t="s">
        <v>247</v>
      </c>
      <c r="E808" s="10">
        <v>0</v>
      </c>
      <c r="F808" t="s">
        <v>108</v>
      </c>
      <c r="G808" t="s">
        <v>110</v>
      </c>
      <c r="H808" t="s">
        <v>111</v>
      </c>
      <c r="I808">
        <v>226</v>
      </c>
      <c r="J808">
        <v>428</v>
      </c>
      <c r="K808">
        <v>2937</v>
      </c>
      <c r="L808" t="s">
        <v>88</v>
      </c>
      <c r="M808" t="s">
        <v>116</v>
      </c>
      <c r="N808" t="s">
        <v>139</v>
      </c>
      <c r="O808" t="s">
        <v>123</v>
      </c>
    </row>
    <row r="809" spans="1:15" x14ac:dyDescent="0.35">
      <c r="A809" t="s">
        <v>231</v>
      </c>
      <c r="B809" s="10">
        <v>0</v>
      </c>
      <c r="C809" t="s">
        <v>108</v>
      </c>
      <c r="D809" t="s">
        <v>247</v>
      </c>
      <c r="E809" s="10">
        <v>0</v>
      </c>
      <c r="F809" t="s">
        <v>108</v>
      </c>
      <c r="G809" t="s">
        <v>110</v>
      </c>
      <c r="H809" t="s">
        <v>111</v>
      </c>
      <c r="I809">
        <v>244</v>
      </c>
      <c r="J809">
        <v>378</v>
      </c>
      <c r="K809">
        <v>3169</v>
      </c>
      <c r="L809" t="s">
        <v>88</v>
      </c>
      <c r="M809" t="s">
        <v>116</v>
      </c>
      <c r="N809" t="s">
        <v>133</v>
      </c>
      <c r="O809" t="s">
        <v>123</v>
      </c>
    </row>
    <row r="810" spans="1:15" x14ac:dyDescent="0.35">
      <c r="A810" t="s">
        <v>231</v>
      </c>
      <c r="B810" s="10">
        <v>0</v>
      </c>
      <c r="C810" t="s">
        <v>108</v>
      </c>
      <c r="D810" t="s">
        <v>231</v>
      </c>
      <c r="E810" s="10">
        <v>2.0833333333333332E-2</v>
      </c>
      <c r="F810" t="s">
        <v>108</v>
      </c>
      <c r="G810" t="s">
        <v>110</v>
      </c>
      <c r="H810" t="s">
        <v>121</v>
      </c>
      <c r="I810">
        <v>60</v>
      </c>
      <c r="J810">
        <v>100</v>
      </c>
      <c r="K810">
        <v>30</v>
      </c>
      <c r="L810" t="s">
        <v>89</v>
      </c>
      <c r="M810" t="s">
        <v>116</v>
      </c>
      <c r="N810" t="s">
        <v>232</v>
      </c>
      <c r="O810" t="s">
        <v>123</v>
      </c>
    </row>
    <row r="811" spans="1:15" x14ac:dyDescent="0.35">
      <c r="A811" t="s">
        <v>231</v>
      </c>
      <c r="B811" s="10">
        <v>0</v>
      </c>
      <c r="C811" t="s">
        <v>108</v>
      </c>
      <c r="D811" t="s">
        <v>247</v>
      </c>
      <c r="E811" s="10">
        <v>0</v>
      </c>
      <c r="F811" t="s">
        <v>108</v>
      </c>
      <c r="G811" t="s">
        <v>110</v>
      </c>
      <c r="H811" t="s">
        <v>121</v>
      </c>
      <c r="I811">
        <v>13</v>
      </c>
      <c r="J811">
        <v>61</v>
      </c>
      <c r="K811">
        <v>316</v>
      </c>
      <c r="L811" t="s">
        <v>89</v>
      </c>
      <c r="M811" t="s">
        <v>116</v>
      </c>
      <c r="N811" t="s">
        <v>197</v>
      </c>
      <c r="O811" t="s">
        <v>123</v>
      </c>
    </row>
    <row r="812" spans="1:15" x14ac:dyDescent="0.35">
      <c r="A812" t="s">
        <v>231</v>
      </c>
      <c r="B812" s="10">
        <v>0</v>
      </c>
      <c r="C812" t="s">
        <v>108</v>
      </c>
      <c r="D812" t="s">
        <v>247</v>
      </c>
      <c r="E812" s="10">
        <v>0</v>
      </c>
      <c r="F812" t="s">
        <v>108</v>
      </c>
      <c r="G812" t="s">
        <v>110</v>
      </c>
      <c r="H812" t="s">
        <v>121</v>
      </c>
      <c r="I812">
        <v>297</v>
      </c>
      <c r="J812">
        <v>550</v>
      </c>
      <c r="K812">
        <v>7125</v>
      </c>
      <c r="L812" t="s">
        <v>89</v>
      </c>
      <c r="M812" t="s">
        <v>116</v>
      </c>
      <c r="N812" t="s">
        <v>229</v>
      </c>
      <c r="O812" t="s">
        <v>123</v>
      </c>
    </row>
    <row r="813" spans="1:15" x14ac:dyDescent="0.35">
      <c r="A813" t="s">
        <v>231</v>
      </c>
      <c r="B813" s="10">
        <v>0</v>
      </c>
      <c r="C813" t="s">
        <v>108</v>
      </c>
      <c r="D813" t="s">
        <v>231</v>
      </c>
      <c r="E813" s="10">
        <v>4.1666666666666664E-2</v>
      </c>
      <c r="F813" t="s">
        <v>108</v>
      </c>
      <c r="G813" t="s">
        <v>110</v>
      </c>
      <c r="H813" t="s">
        <v>121</v>
      </c>
      <c r="I813">
        <v>55</v>
      </c>
      <c r="J813">
        <v>70</v>
      </c>
      <c r="K813">
        <v>55</v>
      </c>
      <c r="L813" t="s">
        <v>91</v>
      </c>
      <c r="M813" t="s">
        <v>116</v>
      </c>
      <c r="N813" t="s">
        <v>219</v>
      </c>
      <c r="O813" t="s">
        <v>123</v>
      </c>
    </row>
    <row r="814" spans="1:15" x14ac:dyDescent="0.35">
      <c r="A814" t="s">
        <v>231</v>
      </c>
      <c r="B814" s="10">
        <v>0</v>
      </c>
      <c r="C814" t="s">
        <v>108</v>
      </c>
      <c r="D814" t="s">
        <v>231</v>
      </c>
      <c r="E814" s="10">
        <v>0.20833333333333334</v>
      </c>
      <c r="F814" t="s">
        <v>108</v>
      </c>
      <c r="G814" t="s">
        <v>110</v>
      </c>
      <c r="H814" t="s">
        <v>121</v>
      </c>
      <c r="I814">
        <v>240</v>
      </c>
      <c r="J814">
        <v>240</v>
      </c>
      <c r="K814">
        <v>1200</v>
      </c>
      <c r="L814" t="s">
        <v>91</v>
      </c>
      <c r="M814" t="s">
        <v>116</v>
      </c>
      <c r="N814" t="s">
        <v>148</v>
      </c>
      <c r="O814" t="s">
        <v>123</v>
      </c>
    </row>
    <row r="815" spans="1:15" x14ac:dyDescent="0.35">
      <c r="A815" t="s">
        <v>231</v>
      </c>
      <c r="B815" s="10">
        <v>0</v>
      </c>
      <c r="C815" t="s">
        <v>108</v>
      </c>
      <c r="D815" t="s">
        <v>247</v>
      </c>
      <c r="E815" s="10">
        <v>0</v>
      </c>
      <c r="F815" t="s">
        <v>108</v>
      </c>
      <c r="G815" t="s">
        <v>110</v>
      </c>
      <c r="H815" t="s">
        <v>121</v>
      </c>
      <c r="I815">
        <v>274.70999999999998</v>
      </c>
      <c r="J815">
        <v>410</v>
      </c>
      <c r="K815">
        <v>6593</v>
      </c>
      <c r="L815" t="s">
        <v>91</v>
      </c>
      <c r="M815" t="s">
        <v>116</v>
      </c>
      <c r="N815" t="s">
        <v>214</v>
      </c>
      <c r="O815" t="s">
        <v>123</v>
      </c>
    </row>
    <row r="816" spans="1:15" x14ac:dyDescent="0.35">
      <c r="A816" t="s">
        <v>231</v>
      </c>
      <c r="B816" s="10">
        <v>0</v>
      </c>
      <c r="C816" t="s">
        <v>108</v>
      </c>
      <c r="D816" t="s">
        <v>231</v>
      </c>
      <c r="E816" s="10">
        <v>0.22916666666666666</v>
      </c>
      <c r="F816" t="s">
        <v>108</v>
      </c>
      <c r="G816" t="s">
        <v>110</v>
      </c>
      <c r="H816" t="s">
        <v>121</v>
      </c>
      <c r="I816">
        <v>238.77</v>
      </c>
      <c r="J816">
        <v>265</v>
      </c>
      <c r="K816">
        <v>1313.25</v>
      </c>
      <c r="L816" t="s">
        <v>91</v>
      </c>
      <c r="M816" t="s">
        <v>116</v>
      </c>
      <c r="N816" t="s">
        <v>143</v>
      </c>
      <c r="O816" t="s">
        <v>123</v>
      </c>
    </row>
    <row r="817" spans="1:15" x14ac:dyDescent="0.35">
      <c r="A817" t="s">
        <v>231</v>
      </c>
      <c r="B817" s="10">
        <v>0</v>
      </c>
      <c r="C817" t="s">
        <v>108</v>
      </c>
      <c r="D817" t="s">
        <v>231</v>
      </c>
      <c r="E817" s="10">
        <v>8.3333333333333329E-2</v>
      </c>
      <c r="F817" t="s">
        <v>108</v>
      </c>
      <c r="G817" t="s">
        <v>110</v>
      </c>
      <c r="H817" t="s">
        <v>121</v>
      </c>
      <c r="I817">
        <v>78.13</v>
      </c>
      <c r="J817">
        <v>110</v>
      </c>
      <c r="K817">
        <v>156.25</v>
      </c>
      <c r="L817" t="s">
        <v>91</v>
      </c>
      <c r="M817" t="s">
        <v>116</v>
      </c>
      <c r="N817" t="s">
        <v>191</v>
      </c>
      <c r="O817" t="s">
        <v>123</v>
      </c>
    </row>
    <row r="818" spans="1:15" x14ac:dyDescent="0.35">
      <c r="A818" t="s">
        <v>231</v>
      </c>
      <c r="B818" s="10">
        <v>0</v>
      </c>
      <c r="C818" t="s">
        <v>108</v>
      </c>
      <c r="D818" t="s">
        <v>231</v>
      </c>
      <c r="E818" s="10">
        <v>8.3333333333333329E-2</v>
      </c>
      <c r="F818" t="s">
        <v>108</v>
      </c>
      <c r="G818" t="s">
        <v>110</v>
      </c>
      <c r="H818" t="s">
        <v>121</v>
      </c>
      <c r="I818">
        <v>85</v>
      </c>
      <c r="J818">
        <v>100</v>
      </c>
      <c r="K818">
        <v>170</v>
      </c>
      <c r="L818" t="s">
        <v>91</v>
      </c>
      <c r="M818" t="s">
        <v>116</v>
      </c>
      <c r="N818" t="s">
        <v>220</v>
      </c>
      <c r="O818" t="s">
        <v>123</v>
      </c>
    </row>
    <row r="819" spans="1:15" x14ac:dyDescent="0.35">
      <c r="A819" t="s">
        <v>231</v>
      </c>
      <c r="B819" s="10">
        <v>0</v>
      </c>
      <c r="C819" t="s">
        <v>108</v>
      </c>
      <c r="D819" t="s">
        <v>231</v>
      </c>
      <c r="E819" s="10">
        <v>1.0416666666666666E-2</v>
      </c>
      <c r="F819" t="s">
        <v>108</v>
      </c>
      <c r="G819" t="s">
        <v>110</v>
      </c>
      <c r="H819" t="s">
        <v>121</v>
      </c>
      <c r="I819">
        <v>40</v>
      </c>
      <c r="J819">
        <v>40</v>
      </c>
      <c r="K819">
        <v>10</v>
      </c>
      <c r="L819" t="s">
        <v>91</v>
      </c>
      <c r="M819" t="s">
        <v>116</v>
      </c>
      <c r="N819" t="s">
        <v>224</v>
      </c>
      <c r="O819" t="s">
        <v>123</v>
      </c>
    </row>
    <row r="820" spans="1:15" x14ac:dyDescent="0.35">
      <c r="A820" t="s">
        <v>231</v>
      </c>
      <c r="B820" s="10">
        <v>0</v>
      </c>
      <c r="C820" t="s">
        <v>108</v>
      </c>
      <c r="D820" t="s">
        <v>231</v>
      </c>
      <c r="E820" s="10">
        <v>4.1666666666666664E-2</v>
      </c>
      <c r="F820" t="s">
        <v>108</v>
      </c>
      <c r="G820" t="s">
        <v>110</v>
      </c>
      <c r="H820" t="s">
        <v>121</v>
      </c>
      <c r="I820">
        <v>70</v>
      </c>
      <c r="J820">
        <v>100</v>
      </c>
      <c r="K820">
        <v>70</v>
      </c>
      <c r="L820" t="s">
        <v>91</v>
      </c>
      <c r="M820" t="s">
        <v>116</v>
      </c>
      <c r="N820" t="s">
        <v>221</v>
      </c>
      <c r="O820" t="s">
        <v>123</v>
      </c>
    </row>
    <row r="821" spans="1:15" x14ac:dyDescent="0.35">
      <c r="A821" t="s">
        <v>231</v>
      </c>
      <c r="B821" s="10">
        <v>2.0833333333333332E-2</v>
      </c>
      <c r="C821" t="s">
        <v>108</v>
      </c>
      <c r="D821" t="s">
        <v>231</v>
      </c>
      <c r="E821" s="10">
        <v>0.66666666666666663</v>
      </c>
      <c r="F821" t="s">
        <v>108</v>
      </c>
      <c r="G821" t="s">
        <v>110</v>
      </c>
      <c r="H821" t="s">
        <v>111</v>
      </c>
      <c r="I821">
        <v>38</v>
      </c>
      <c r="J821">
        <v>188</v>
      </c>
      <c r="K821">
        <v>313.5</v>
      </c>
      <c r="L821" t="s">
        <v>115</v>
      </c>
      <c r="M821" t="s">
        <v>116</v>
      </c>
      <c r="N821" t="s">
        <v>113</v>
      </c>
      <c r="O821" t="s">
        <v>114</v>
      </c>
    </row>
    <row r="822" spans="1:15" x14ac:dyDescent="0.35">
      <c r="A822" t="s">
        <v>231</v>
      </c>
      <c r="B822" s="10">
        <v>4.1666666666666664E-2</v>
      </c>
      <c r="C822" t="s">
        <v>108</v>
      </c>
      <c r="D822" t="s">
        <v>231</v>
      </c>
      <c r="E822" s="10">
        <v>0.16666666666666666</v>
      </c>
      <c r="F822" t="s">
        <v>108</v>
      </c>
      <c r="G822" t="s">
        <v>110</v>
      </c>
      <c r="H822" t="s">
        <v>121</v>
      </c>
      <c r="I822">
        <v>117.08</v>
      </c>
      <c r="J822">
        <v>150</v>
      </c>
      <c r="K822">
        <v>351.25</v>
      </c>
      <c r="L822" t="s">
        <v>91</v>
      </c>
      <c r="M822" t="s">
        <v>116</v>
      </c>
      <c r="N822" t="s">
        <v>209</v>
      </c>
      <c r="O822" t="s">
        <v>123</v>
      </c>
    </row>
    <row r="823" spans="1:15" x14ac:dyDescent="0.35">
      <c r="A823" t="s">
        <v>231</v>
      </c>
      <c r="B823" s="10">
        <v>4.1666666666666664E-2</v>
      </c>
      <c r="C823" t="s">
        <v>108</v>
      </c>
      <c r="D823" t="s">
        <v>231</v>
      </c>
      <c r="E823" s="10">
        <v>0.85416666666666663</v>
      </c>
      <c r="F823" t="s">
        <v>108</v>
      </c>
      <c r="G823" t="s">
        <v>110</v>
      </c>
      <c r="H823" t="s">
        <v>121</v>
      </c>
      <c r="I823">
        <v>101.58</v>
      </c>
      <c r="J823">
        <v>323</v>
      </c>
      <c r="K823">
        <v>838</v>
      </c>
      <c r="L823" t="s">
        <v>91</v>
      </c>
      <c r="M823" t="s">
        <v>116</v>
      </c>
      <c r="N823" t="s">
        <v>129</v>
      </c>
      <c r="O823" t="s">
        <v>114</v>
      </c>
    </row>
    <row r="824" spans="1:15" x14ac:dyDescent="0.35">
      <c r="A824" t="s">
        <v>231</v>
      </c>
      <c r="B824" s="10">
        <v>5.2083333333333336E-2</v>
      </c>
      <c r="C824" t="s">
        <v>108</v>
      </c>
      <c r="D824" t="s">
        <v>231</v>
      </c>
      <c r="E824" s="10">
        <v>0.125</v>
      </c>
      <c r="F824" t="s">
        <v>108</v>
      </c>
      <c r="G824" t="s">
        <v>110</v>
      </c>
      <c r="H824" t="s">
        <v>121</v>
      </c>
      <c r="I824">
        <v>57.14</v>
      </c>
      <c r="J824">
        <v>60</v>
      </c>
      <c r="K824">
        <v>100</v>
      </c>
      <c r="L824" t="s">
        <v>91</v>
      </c>
      <c r="M824" t="s">
        <v>116</v>
      </c>
      <c r="N824" t="s">
        <v>174</v>
      </c>
      <c r="O824" t="s">
        <v>123</v>
      </c>
    </row>
    <row r="825" spans="1:15" x14ac:dyDescent="0.35">
      <c r="A825" t="s">
        <v>231</v>
      </c>
      <c r="B825" s="10">
        <v>0.15625</v>
      </c>
      <c r="C825" t="s">
        <v>108</v>
      </c>
      <c r="D825" t="s">
        <v>231</v>
      </c>
      <c r="E825" s="10">
        <v>0.23958333333333334</v>
      </c>
      <c r="F825" t="s">
        <v>108</v>
      </c>
      <c r="G825" t="s">
        <v>110</v>
      </c>
      <c r="H825" t="s">
        <v>121</v>
      </c>
      <c r="I825">
        <v>50</v>
      </c>
      <c r="J825">
        <v>85</v>
      </c>
      <c r="K825">
        <v>75</v>
      </c>
      <c r="L825" t="s">
        <v>91</v>
      </c>
      <c r="M825" t="s">
        <v>116</v>
      </c>
      <c r="N825" t="s">
        <v>143</v>
      </c>
      <c r="O825" t="s">
        <v>123</v>
      </c>
    </row>
    <row r="826" spans="1:15" x14ac:dyDescent="0.35">
      <c r="A826" t="s">
        <v>231</v>
      </c>
      <c r="B826" s="10">
        <v>0.25</v>
      </c>
      <c r="C826" t="s">
        <v>108</v>
      </c>
      <c r="D826" t="s">
        <v>231</v>
      </c>
      <c r="E826" s="10">
        <v>0.875</v>
      </c>
      <c r="F826" t="s">
        <v>108</v>
      </c>
      <c r="G826" t="s">
        <v>110</v>
      </c>
      <c r="H826" t="s">
        <v>111</v>
      </c>
      <c r="I826">
        <v>428.85</v>
      </c>
      <c r="J826">
        <v>500</v>
      </c>
      <c r="K826">
        <v>6432.75</v>
      </c>
      <c r="L826" t="s">
        <v>115</v>
      </c>
      <c r="M826" t="s">
        <v>116</v>
      </c>
      <c r="N826" t="s">
        <v>211</v>
      </c>
      <c r="O826" t="s">
        <v>123</v>
      </c>
    </row>
    <row r="827" spans="1:15" x14ac:dyDescent="0.35">
      <c r="A827" t="s">
        <v>231</v>
      </c>
      <c r="B827" s="10">
        <v>0.27083333333333331</v>
      </c>
      <c r="C827" t="s">
        <v>108</v>
      </c>
      <c r="D827" t="s">
        <v>231</v>
      </c>
      <c r="E827" s="10">
        <v>0.60416666666666663</v>
      </c>
      <c r="F827" t="s">
        <v>108</v>
      </c>
      <c r="G827" t="s">
        <v>168</v>
      </c>
      <c r="H827" t="s">
        <v>111</v>
      </c>
      <c r="I827">
        <v>105.69</v>
      </c>
      <c r="J827">
        <v>355</v>
      </c>
      <c r="K827">
        <v>845.5</v>
      </c>
      <c r="L827" t="s">
        <v>115</v>
      </c>
      <c r="M827" t="s">
        <v>89</v>
      </c>
      <c r="N827" t="s">
        <v>117</v>
      </c>
      <c r="O827" t="s">
        <v>118</v>
      </c>
    </row>
    <row r="828" spans="1:15" x14ac:dyDescent="0.35">
      <c r="A828" t="s">
        <v>231</v>
      </c>
      <c r="B828" s="10">
        <v>0.27083333333333331</v>
      </c>
      <c r="C828" t="s">
        <v>108</v>
      </c>
      <c r="D828" t="s">
        <v>231</v>
      </c>
      <c r="E828" s="10">
        <v>0.60416666666666663</v>
      </c>
      <c r="F828" t="s">
        <v>108</v>
      </c>
      <c r="G828" t="s">
        <v>168</v>
      </c>
      <c r="H828" t="s">
        <v>121</v>
      </c>
      <c r="I828">
        <v>41</v>
      </c>
      <c r="J828">
        <v>42</v>
      </c>
      <c r="K828">
        <v>327</v>
      </c>
      <c r="L828" t="s">
        <v>89</v>
      </c>
      <c r="M828" t="s">
        <v>89</v>
      </c>
      <c r="N828" t="s">
        <v>248</v>
      </c>
      <c r="O828" t="s">
        <v>123</v>
      </c>
    </row>
    <row r="829" spans="1:15" x14ac:dyDescent="0.35">
      <c r="A829" t="s">
        <v>231</v>
      </c>
      <c r="B829" s="10">
        <v>0.29166666666666669</v>
      </c>
      <c r="C829" t="s">
        <v>108</v>
      </c>
      <c r="D829" t="s">
        <v>231</v>
      </c>
      <c r="E829" s="10">
        <v>0.69791666666666663</v>
      </c>
      <c r="F829" t="s">
        <v>108</v>
      </c>
      <c r="G829" t="s">
        <v>110</v>
      </c>
      <c r="H829" t="s">
        <v>111</v>
      </c>
      <c r="I829">
        <v>188.72</v>
      </c>
      <c r="J829">
        <v>220</v>
      </c>
      <c r="K829">
        <v>1840</v>
      </c>
      <c r="L829" t="s">
        <v>115</v>
      </c>
      <c r="M829" t="s">
        <v>128</v>
      </c>
      <c r="N829" t="s">
        <v>149</v>
      </c>
      <c r="O829" t="s">
        <v>123</v>
      </c>
    </row>
    <row r="830" spans="1:15" x14ac:dyDescent="0.35">
      <c r="A830" t="s">
        <v>231</v>
      </c>
      <c r="B830" s="10">
        <v>0.29166666666666669</v>
      </c>
      <c r="C830" t="s">
        <v>108</v>
      </c>
      <c r="D830" t="s">
        <v>231</v>
      </c>
      <c r="E830" s="10">
        <v>0.69791666666666663</v>
      </c>
      <c r="F830" t="s">
        <v>108</v>
      </c>
      <c r="G830" t="s">
        <v>110</v>
      </c>
      <c r="H830" t="s">
        <v>121</v>
      </c>
      <c r="I830">
        <v>188.72</v>
      </c>
      <c r="J830">
        <v>220</v>
      </c>
      <c r="K830">
        <v>1840</v>
      </c>
      <c r="L830" t="s">
        <v>91</v>
      </c>
      <c r="M830" t="s">
        <v>128</v>
      </c>
      <c r="N830" t="s">
        <v>129</v>
      </c>
      <c r="O830" t="s">
        <v>114</v>
      </c>
    </row>
    <row r="831" spans="1:15" x14ac:dyDescent="0.35">
      <c r="A831" t="s">
        <v>231</v>
      </c>
      <c r="B831" s="10">
        <v>0.33333333333333331</v>
      </c>
      <c r="C831" t="s">
        <v>108</v>
      </c>
      <c r="D831" t="s">
        <v>231</v>
      </c>
      <c r="E831" s="10">
        <v>0.375</v>
      </c>
      <c r="F831" t="s">
        <v>108</v>
      </c>
      <c r="G831" t="s">
        <v>110</v>
      </c>
      <c r="H831" t="s">
        <v>111</v>
      </c>
      <c r="I831">
        <v>68</v>
      </c>
      <c r="J831">
        <v>68</v>
      </c>
      <c r="K831">
        <v>68</v>
      </c>
      <c r="L831" t="s">
        <v>115</v>
      </c>
      <c r="M831" t="s">
        <v>116</v>
      </c>
      <c r="N831" t="s">
        <v>113</v>
      </c>
      <c r="O831" t="s">
        <v>114</v>
      </c>
    </row>
    <row r="832" spans="1:15" x14ac:dyDescent="0.35">
      <c r="A832" t="s">
        <v>231</v>
      </c>
      <c r="B832" s="10">
        <v>0.41666666666666669</v>
      </c>
      <c r="C832" t="s">
        <v>108</v>
      </c>
      <c r="D832" t="s">
        <v>231</v>
      </c>
      <c r="E832" s="10">
        <v>0.66666666666666663</v>
      </c>
      <c r="F832" t="s">
        <v>108</v>
      </c>
      <c r="G832" t="s">
        <v>136</v>
      </c>
      <c r="H832" t="s">
        <v>121</v>
      </c>
      <c r="I832">
        <v>29</v>
      </c>
      <c r="J832">
        <v>33</v>
      </c>
      <c r="K832">
        <v>124</v>
      </c>
      <c r="L832" t="s">
        <v>89</v>
      </c>
      <c r="M832" t="s">
        <v>89</v>
      </c>
      <c r="N832" t="s">
        <v>137</v>
      </c>
      <c r="O832" t="s">
        <v>123</v>
      </c>
    </row>
    <row r="833" spans="1:15" x14ac:dyDescent="0.35">
      <c r="A833" t="s">
        <v>231</v>
      </c>
      <c r="B833" s="10">
        <v>0.42708333333333331</v>
      </c>
      <c r="C833" t="s">
        <v>108</v>
      </c>
      <c r="D833" t="s">
        <v>231</v>
      </c>
      <c r="E833" s="10">
        <v>0.60416666666666663</v>
      </c>
      <c r="F833" t="s">
        <v>108</v>
      </c>
      <c r="G833" t="s">
        <v>168</v>
      </c>
      <c r="H833" t="s">
        <v>121</v>
      </c>
      <c r="I833">
        <v>122</v>
      </c>
      <c r="J833">
        <v>313</v>
      </c>
      <c r="K833">
        <v>519</v>
      </c>
      <c r="L833" t="s">
        <v>89</v>
      </c>
      <c r="M833" t="s">
        <v>89</v>
      </c>
      <c r="N833" t="s">
        <v>249</v>
      </c>
      <c r="O833" t="s">
        <v>123</v>
      </c>
    </row>
    <row r="834" spans="1:15" x14ac:dyDescent="0.35">
      <c r="A834" t="s">
        <v>231</v>
      </c>
      <c r="B834" s="10">
        <v>0.58333333333333337</v>
      </c>
      <c r="C834" t="s">
        <v>108</v>
      </c>
      <c r="D834" t="s">
        <v>247</v>
      </c>
      <c r="E834" s="10">
        <v>0</v>
      </c>
      <c r="F834" t="s">
        <v>108</v>
      </c>
      <c r="G834" t="s">
        <v>110</v>
      </c>
      <c r="H834" t="s">
        <v>111</v>
      </c>
      <c r="I834">
        <v>607.65</v>
      </c>
      <c r="J834">
        <v>1102</v>
      </c>
      <c r="K834">
        <v>6076.5</v>
      </c>
      <c r="L834" t="s">
        <v>115</v>
      </c>
      <c r="M834" t="s">
        <v>128</v>
      </c>
      <c r="N834" t="s">
        <v>117</v>
      </c>
      <c r="O834" t="s">
        <v>118</v>
      </c>
    </row>
    <row r="835" spans="1:15" x14ac:dyDescent="0.35">
      <c r="A835" t="s">
        <v>231</v>
      </c>
      <c r="B835" s="10">
        <v>0.58333333333333337</v>
      </c>
      <c r="C835" t="s">
        <v>108</v>
      </c>
      <c r="D835" t="s">
        <v>231</v>
      </c>
      <c r="E835" s="10">
        <v>0.91666666666666663</v>
      </c>
      <c r="F835" t="s">
        <v>108</v>
      </c>
      <c r="G835" t="s">
        <v>110</v>
      </c>
      <c r="H835" t="s">
        <v>121</v>
      </c>
      <c r="I835">
        <v>348.91</v>
      </c>
      <c r="J835">
        <v>550</v>
      </c>
      <c r="K835">
        <v>2791.25</v>
      </c>
      <c r="L835" t="s">
        <v>91</v>
      </c>
      <c r="M835" t="s">
        <v>128</v>
      </c>
      <c r="N835" t="s">
        <v>129</v>
      </c>
      <c r="O835" t="s">
        <v>114</v>
      </c>
    </row>
    <row r="836" spans="1:15" x14ac:dyDescent="0.35">
      <c r="A836" t="s">
        <v>231</v>
      </c>
      <c r="B836" s="10">
        <v>0.63541666666666663</v>
      </c>
      <c r="C836" t="s">
        <v>108</v>
      </c>
      <c r="D836" t="s">
        <v>247</v>
      </c>
      <c r="E836" s="10">
        <v>0</v>
      </c>
      <c r="F836" t="s">
        <v>108</v>
      </c>
      <c r="G836" t="s">
        <v>110</v>
      </c>
      <c r="H836" t="s">
        <v>121</v>
      </c>
      <c r="I836">
        <v>226</v>
      </c>
      <c r="J836">
        <v>250</v>
      </c>
      <c r="K836">
        <v>1976</v>
      </c>
      <c r="L836" t="s">
        <v>89</v>
      </c>
      <c r="M836" t="s">
        <v>116</v>
      </c>
      <c r="N836" t="s">
        <v>229</v>
      </c>
      <c r="O836" t="s">
        <v>123</v>
      </c>
    </row>
    <row r="837" spans="1:15" x14ac:dyDescent="0.35">
      <c r="A837" t="s">
        <v>231</v>
      </c>
      <c r="B837" s="10">
        <v>0.75</v>
      </c>
      <c r="C837" t="s">
        <v>108</v>
      </c>
      <c r="D837" t="s">
        <v>247</v>
      </c>
      <c r="E837" s="10">
        <v>0</v>
      </c>
      <c r="F837" t="s">
        <v>108</v>
      </c>
      <c r="G837" t="s">
        <v>110</v>
      </c>
      <c r="H837" t="s">
        <v>121</v>
      </c>
      <c r="I837">
        <v>300</v>
      </c>
      <c r="J837">
        <v>400</v>
      </c>
      <c r="K837">
        <v>1350</v>
      </c>
      <c r="L837" t="s">
        <v>115</v>
      </c>
      <c r="M837" t="s">
        <v>128</v>
      </c>
      <c r="N837" t="s">
        <v>113</v>
      </c>
      <c r="O837" t="s">
        <v>114</v>
      </c>
    </row>
    <row r="838" spans="1:15" x14ac:dyDescent="0.35">
      <c r="A838" t="s">
        <v>231</v>
      </c>
      <c r="B838" s="10">
        <v>0.75</v>
      </c>
      <c r="C838" t="s">
        <v>108</v>
      </c>
      <c r="D838" t="s">
        <v>247</v>
      </c>
      <c r="E838" s="10">
        <v>0</v>
      </c>
      <c r="F838" t="s">
        <v>108</v>
      </c>
      <c r="G838" t="s">
        <v>110</v>
      </c>
      <c r="H838" t="s">
        <v>111</v>
      </c>
      <c r="I838">
        <v>180.21</v>
      </c>
      <c r="J838">
        <v>200</v>
      </c>
      <c r="K838">
        <v>1081.25</v>
      </c>
      <c r="L838" t="s">
        <v>115</v>
      </c>
      <c r="M838" t="s">
        <v>115</v>
      </c>
      <c r="N838" t="s">
        <v>228</v>
      </c>
      <c r="O838" t="s">
        <v>123</v>
      </c>
    </row>
    <row r="839" spans="1:15" x14ac:dyDescent="0.35">
      <c r="A839" t="s">
        <v>231</v>
      </c>
      <c r="B839" s="10">
        <v>0.75</v>
      </c>
      <c r="C839" t="s">
        <v>108</v>
      </c>
      <c r="D839" t="s">
        <v>231</v>
      </c>
      <c r="E839" s="10">
        <v>0.875</v>
      </c>
      <c r="F839" t="s">
        <v>108</v>
      </c>
      <c r="G839" t="s">
        <v>110</v>
      </c>
      <c r="H839" t="s">
        <v>121</v>
      </c>
      <c r="I839">
        <v>97.5</v>
      </c>
      <c r="J839">
        <v>150</v>
      </c>
      <c r="K839">
        <v>292.5</v>
      </c>
      <c r="L839" t="s">
        <v>91</v>
      </c>
      <c r="M839" t="s">
        <v>115</v>
      </c>
      <c r="N839" t="s">
        <v>214</v>
      </c>
      <c r="O839" t="s">
        <v>123</v>
      </c>
    </row>
    <row r="840" spans="1:15" x14ac:dyDescent="0.35">
      <c r="A840" t="s">
        <v>231</v>
      </c>
      <c r="B840" s="10">
        <v>0.77083333333333337</v>
      </c>
      <c r="C840" t="s">
        <v>108</v>
      </c>
      <c r="D840" t="s">
        <v>247</v>
      </c>
      <c r="E840" s="10">
        <v>0</v>
      </c>
      <c r="F840" t="s">
        <v>108</v>
      </c>
      <c r="G840" t="s">
        <v>110</v>
      </c>
      <c r="H840" t="s">
        <v>121</v>
      </c>
      <c r="I840">
        <v>187.5</v>
      </c>
      <c r="J840">
        <v>300</v>
      </c>
      <c r="K840">
        <v>1031.25</v>
      </c>
      <c r="L840" t="s">
        <v>91</v>
      </c>
      <c r="M840" t="s">
        <v>115</v>
      </c>
      <c r="N840" t="s">
        <v>129</v>
      </c>
      <c r="O840" t="s">
        <v>114</v>
      </c>
    </row>
    <row r="841" spans="1:15" x14ac:dyDescent="0.35">
      <c r="A841" t="s">
        <v>231</v>
      </c>
      <c r="B841" s="10">
        <v>0.78125</v>
      </c>
      <c r="C841" t="s">
        <v>108</v>
      </c>
      <c r="D841" t="s">
        <v>231</v>
      </c>
      <c r="E841" s="10">
        <v>0.95833333333333337</v>
      </c>
      <c r="F841" t="s">
        <v>108</v>
      </c>
      <c r="G841" t="s">
        <v>110</v>
      </c>
      <c r="H841" t="s">
        <v>111</v>
      </c>
      <c r="I841">
        <v>197.06</v>
      </c>
      <c r="J841">
        <v>200</v>
      </c>
      <c r="K841">
        <v>837.5</v>
      </c>
      <c r="L841" t="s">
        <v>115</v>
      </c>
      <c r="M841" t="s">
        <v>115</v>
      </c>
      <c r="N841" t="s">
        <v>250</v>
      </c>
      <c r="O841" t="s">
        <v>123</v>
      </c>
    </row>
    <row r="842" spans="1:15" x14ac:dyDescent="0.35">
      <c r="A842" t="s">
        <v>231</v>
      </c>
      <c r="B842" s="10">
        <v>0.78125</v>
      </c>
      <c r="C842" t="s">
        <v>108</v>
      </c>
      <c r="D842" t="s">
        <v>247</v>
      </c>
      <c r="E842" s="10">
        <v>0</v>
      </c>
      <c r="F842" t="s">
        <v>108</v>
      </c>
      <c r="G842" t="s">
        <v>110</v>
      </c>
      <c r="H842" t="s">
        <v>121</v>
      </c>
      <c r="I842">
        <v>220.29</v>
      </c>
      <c r="J842">
        <v>317</v>
      </c>
      <c r="K842">
        <v>1156.5</v>
      </c>
      <c r="L842" t="s">
        <v>91</v>
      </c>
      <c r="M842" t="s">
        <v>116</v>
      </c>
      <c r="N842" t="s">
        <v>148</v>
      </c>
      <c r="O842" t="s">
        <v>123</v>
      </c>
    </row>
    <row r="843" spans="1:15" x14ac:dyDescent="0.35">
      <c r="A843" t="s">
        <v>231</v>
      </c>
      <c r="B843" s="10">
        <v>0.79166666666666663</v>
      </c>
      <c r="C843" t="s">
        <v>108</v>
      </c>
      <c r="D843" t="s">
        <v>231</v>
      </c>
      <c r="E843" s="10">
        <v>0.875</v>
      </c>
      <c r="F843" t="s">
        <v>108</v>
      </c>
      <c r="G843" t="s">
        <v>110</v>
      </c>
      <c r="H843" t="s">
        <v>111</v>
      </c>
      <c r="I843">
        <v>225</v>
      </c>
      <c r="J843">
        <v>300</v>
      </c>
      <c r="K843">
        <v>450</v>
      </c>
      <c r="L843" t="s">
        <v>115</v>
      </c>
      <c r="M843" t="s">
        <v>88</v>
      </c>
      <c r="N843" t="s">
        <v>120</v>
      </c>
      <c r="O843" t="s">
        <v>118</v>
      </c>
    </row>
    <row r="844" spans="1:15" x14ac:dyDescent="0.35">
      <c r="A844" t="s">
        <v>231</v>
      </c>
      <c r="B844" s="10">
        <v>0.79166666666666663</v>
      </c>
      <c r="C844" t="s">
        <v>108</v>
      </c>
      <c r="D844" t="s">
        <v>231</v>
      </c>
      <c r="E844" s="10">
        <v>0.875</v>
      </c>
      <c r="F844" t="s">
        <v>108</v>
      </c>
      <c r="G844" t="s">
        <v>110</v>
      </c>
      <c r="H844" t="s">
        <v>121</v>
      </c>
      <c r="I844">
        <v>222</v>
      </c>
      <c r="J844">
        <v>300</v>
      </c>
      <c r="K844">
        <v>444</v>
      </c>
      <c r="L844" t="s">
        <v>88</v>
      </c>
      <c r="M844" t="s">
        <v>88</v>
      </c>
      <c r="N844" t="s">
        <v>113</v>
      </c>
      <c r="O844" t="s">
        <v>114</v>
      </c>
    </row>
    <row r="845" spans="1:15" x14ac:dyDescent="0.35">
      <c r="A845" t="s">
        <v>231</v>
      </c>
      <c r="B845" s="10">
        <v>0.79166666666666663</v>
      </c>
      <c r="C845" t="s">
        <v>108</v>
      </c>
      <c r="D845" t="s">
        <v>231</v>
      </c>
      <c r="E845" s="10">
        <v>0.9375</v>
      </c>
      <c r="F845" t="s">
        <v>108</v>
      </c>
      <c r="G845" t="s">
        <v>110</v>
      </c>
      <c r="H845" t="s">
        <v>121</v>
      </c>
      <c r="I845">
        <v>195</v>
      </c>
      <c r="J845">
        <v>207</v>
      </c>
      <c r="K845">
        <v>684</v>
      </c>
      <c r="L845" t="s">
        <v>89</v>
      </c>
      <c r="M845" t="s">
        <v>116</v>
      </c>
      <c r="N845" t="s">
        <v>251</v>
      </c>
      <c r="O845" t="s">
        <v>123</v>
      </c>
    </row>
    <row r="846" spans="1:15" x14ac:dyDescent="0.35">
      <c r="A846" t="s">
        <v>231</v>
      </c>
      <c r="B846" s="10">
        <v>0.82291666666666663</v>
      </c>
      <c r="C846" t="s">
        <v>108</v>
      </c>
      <c r="D846" t="s">
        <v>247</v>
      </c>
      <c r="E846" s="10">
        <v>0</v>
      </c>
      <c r="F846" t="s">
        <v>108</v>
      </c>
      <c r="G846" t="s">
        <v>110</v>
      </c>
      <c r="H846" t="s">
        <v>121</v>
      </c>
      <c r="I846">
        <v>140</v>
      </c>
      <c r="J846">
        <v>200</v>
      </c>
      <c r="K846">
        <v>595</v>
      </c>
      <c r="L846" t="s">
        <v>89</v>
      </c>
      <c r="M846" t="s">
        <v>115</v>
      </c>
      <c r="N846" t="s">
        <v>140</v>
      </c>
      <c r="O846" t="s">
        <v>123</v>
      </c>
    </row>
    <row r="847" spans="1:15" x14ac:dyDescent="0.35">
      <c r="A847" t="s">
        <v>231</v>
      </c>
      <c r="B847" s="10">
        <v>0.82291666666666663</v>
      </c>
      <c r="C847" t="s">
        <v>108</v>
      </c>
      <c r="D847" t="s">
        <v>231</v>
      </c>
      <c r="E847" s="10">
        <v>0.96875</v>
      </c>
      <c r="F847" t="s">
        <v>108</v>
      </c>
      <c r="G847" t="s">
        <v>110</v>
      </c>
      <c r="H847" t="s">
        <v>121</v>
      </c>
      <c r="I847">
        <v>89.29</v>
      </c>
      <c r="J847">
        <v>150</v>
      </c>
      <c r="K847">
        <v>312.5</v>
      </c>
      <c r="L847" t="s">
        <v>91</v>
      </c>
      <c r="M847" t="s">
        <v>116</v>
      </c>
      <c r="N847" t="s">
        <v>214</v>
      </c>
      <c r="O847" t="s">
        <v>123</v>
      </c>
    </row>
    <row r="848" spans="1:15" x14ac:dyDescent="0.35">
      <c r="A848" t="s">
        <v>231</v>
      </c>
      <c r="B848" s="10">
        <v>0.875</v>
      </c>
      <c r="C848" t="s">
        <v>108</v>
      </c>
      <c r="D848" t="s">
        <v>231</v>
      </c>
      <c r="E848" s="10">
        <v>0.95833333333333337</v>
      </c>
      <c r="F848" t="s">
        <v>108</v>
      </c>
      <c r="G848" t="s">
        <v>110</v>
      </c>
      <c r="H848" t="s">
        <v>111</v>
      </c>
      <c r="I848">
        <v>100</v>
      </c>
      <c r="J848">
        <v>150</v>
      </c>
      <c r="K848">
        <v>200</v>
      </c>
      <c r="L848" t="s">
        <v>88</v>
      </c>
      <c r="M848" t="s">
        <v>116</v>
      </c>
      <c r="N848" t="s">
        <v>202</v>
      </c>
      <c r="O848" t="s">
        <v>123</v>
      </c>
    </row>
    <row r="849" spans="1:15" x14ac:dyDescent="0.35">
      <c r="A849" t="s">
        <v>231</v>
      </c>
      <c r="B849" s="10">
        <v>0.88541666666666663</v>
      </c>
      <c r="C849" t="s">
        <v>108</v>
      </c>
      <c r="D849" t="s">
        <v>247</v>
      </c>
      <c r="E849" s="10">
        <v>0</v>
      </c>
      <c r="F849" t="s">
        <v>108</v>
      </c>
      <c r="G849" t="s">
        <v>110</v>
      </c>
      <c r="H849" t="s">
        <v>121</v>
      </c>
      <c r="I849">
        <v>423.18</v>
      </c>
      <c r="J849">
        <v>660</v>
      </c>
      <c r="K849">
        <v>1163.75</v>
      </c>
      <c r="L849" t="s">
        <v>91</v>
      </c>
      <c r="M849" t="s">
        <v>128</v>
      </c>
      <c r="N849" t="s">
        <v>143</v>
      </c>
      <c r="O849" t="s">
        <v>123</v>
      </c>
    </row>
    <row r="850" spans="1:15" x14ac:dyDescent="0.35">
      <c r="A850" t="s">
        <v>231</v>
      </c>
      <c r="B850" s="10">
        <v>0.89583333333333337</v>
      </c>
      <c r="C850" t="s">
        <v>108</v>
      </c>
      <c r="D850" t="s">
        <v>247</v>
      </c>
      <c r="E850" s="10">
        <v>0</v>
      </c>
      <c r="F850" t="s">
        <v>108</v>
      </c>
      <c r="G850" t="s">
        <v>110</v>
      </c>
      <c r="H850" t="s">
        <v>121</v>
      </c>
      <c r="I850">
        <v>174</v>
      </c>
      <c r="J850">
        <v>270</v>
      </c>
      <c r="K850">
        <v>435</v>
      </c>
      <c r="L850" t="s">
        <v>89</v>
      </c>
      <c r="M850" t="s">
        <v>116</v>
      </c>
      <c r="N850" t="s">
        <v>252</v>
      </c>
      <c r="O850" t="s">
        <v>123</v>
      </c>
    </row>
    <row r="851" spans="1:15" x14ac:dyDescent="0.35">
      <c r="A851" t="s">
        <v>231</v>
      </c>
      <c r="B851" s="10">
        <v>0.91666666666666663</v>
      </c>
      <c r="C851" t="s">
        <v>108</v>
      </c>
      <c r="D851" t="s">
        <v>247</v>
      </c>
      <c r="E851" s="10">
        <v>0</v>
      </c>
      <c r="F851" t="s">
        <v>108</v>
      </c>
      <c r="G851" t="s">
        <v>110</v>
      </c>
      <c r="H851" t="s">
        <v>111</v>
      </c>
      <c r="I851">
        <v>570</v>
      </c>
      <c r="J851">
        <v>700</v>
      </c>
      <c r="K851">
        <v>1140</v>
      </c>
      <c r="L851" t="s">
        <v>115</v>
      </c>
      <c r="M851" t="s">
        <v>128</v>
      </c>
      <c r="N851" t="s">
        <v>119</v>
      </c>
      <c r="O851" t="s">
        <v>118</v>
      </c>
    </row>
    <row r="852" spans="1:15" x14ac:dyDescent="0.35">
      <c r="A852" t="s">
        <v>231</v>
      </c>
      <c r="B852" s="10">
        <v>0.91666666666666663</v>
      </c>
      <c r="C852" t="s">
        <v>108</v>
      </c>
      <c r="D852" t="s">
        <v>247</v>
      </c>
      <c r="E852" s="10">
        <v>0</v>
      </c>
      <c r="F852" t="s">
        <v>108</v>
      </c>
      <c r="G852" t="s">
        <v>110</v>
      </c>
      <c r="H852" t="s">
        <v>121</v>
      </c>
      <c r="I852">
        <v>240</v>
      </c>
      <c r="J852">
        <v>350</v>
      </c>
      <c r="K852">
        <v>480</v>
      </c>
      <c r="L852" t="s">
        <v>89</v>
      </c>
      <c r="M852" t="s">
        <v>128</v>
      </c>
      <c r="N852" t="s">
        <v>252</v>
      </c>
      <c r="O852" t="s">
        <v>123</v>
      </c>
    </row>
    <row r="853" spans="1:15" x14ac:dyDescent="0.35">
      <c r="A853" t="s">
        <v>231</v>
      </c>
      <c r="B853" s="10">
        <v>0.91666666666666663</v>
      </c>
      <c r="C853" t="s">
        <v>108</v>
      </c>
      <c r="D853" t="s">
        <v>247</v>
      </c>
      <c r="E853" s="10">
        <v>0</v>
      </c>
      <c r="F853" t="s">
        <v>108</v>
      </c>
      <c r="G853" t="s">
        <v>110</v>
      </c>
      <c r="H853" t="s">
        <v>121</v>
      </c>
      <c r="I853">
        <v>241</v>
      </c>
      <c r="J853">
        <v>260</v>
      </c>
      <c r="K853">
        <v>482</v>
      </c>
      <c r="L853" t="s">
        <v>89</v>
      </c>
      <c r="M853" t="s">
        <v>116</v>
      </c>
      <c r="N853" t="s">
        <v>193</v>
      </c>
      <c r="O853" t="s">
        <v>123</v>
      </c>
    </row>
    <row r="854" spans="1:15" x14ac:dyDescent="0.35">
      <c r="A854" t="s">
        <v>231</v>
      </c>
      <c r="B854" s="10">
        <v>0.91666666666666663</v>
      </c>
      <c r="C854" t="s">
        <v>108</v>
      </c>
      <c r="D854" t="s">
        <v>247</v>
      </c>
      <c r="E854" s="10">
        <v>0</v>
      </c>
      <c r="F854" t="s">
        <v>108</v>
      </c>
      <c r="G854" t="s">
        <v>110</v>
      </c>
      <c r="H854" t="s">
        <v>121</v>
      </c>
      <c r="I854">
        <v>124</v>
      </c>
      <c r="J854">
        <v>150</v>
      </c>
      <c r="K854">
        <v>248</v>
      </c>
      <c r="L854" t="s">
        <v>89</v>
      </c>
      <c r="M854" t="s">
        <v>128</v>
      </c>
      <c r="N854" t="s">
        <v>140</v>
      </c>
      <c r="O854" t="s">
        <v>123</v>
      </c>
    </row>
    <row r="855" spans="1:15" x14ac:dyDescent="0.35">
      <c r="A855" t="s">
        <v>231</v>
      </c>
      <c r="B855" s="10">
        <v>0.91666666666666663</v>
      </c>
      <c r="C855" t="s">
        <v>108</v>
      </c>
      <c r="D855" t="s">
        <v>231</v>
      </c>
      <c r="E855" s="10">
        <v>0.9375</v>
      </c>
      <c r="F855" t="s">
        <v>108</v>
      </c>
      <c r="G855" t="s">
        <v>110</v>
      </c>
      <c r="H855" t="s">
        <v>121</v>
      </c>
      <c r="I855">
        <v>120</v>
      </c>
      <c r="J855">
        <v>180</v>
      </c>
      <c r="K855">
        <v>60</v>
      </c>
      <c r="L855" t="s">
        <v>89</v>
      </c>
      <c r="M855" t="s">
        <v>128</v>
      </c>
      <c r="N855" t="s">
        <v>113</v>
      </c>
      <c r="O855" t="s">
        <v>114</v>
      </c>
    </row>
    <row r="856" spans="1:15" x14ac:dyDescent="0.35">
      <c r="A856" t="s">
        <v>231</v>
      </c>
      <c r="B856" s="10">
        <v>0.97916666666666663</v>
      </c>
      <c r="C856" t="s">
        <v>108</v>
      </c>
      <c r="D856" t="s">
        <v>247</v>
      </c>
      <c r="E856" s="10">
        <v>0</v>
      </c>
      <c r="F856" t="s">
        <v>108</v>
      </c>
      <c r="G856" t="s">
        <v>110</v>
      </c>
      <c r="H856" t="s">
        <v>111</v>
      </c>
      <c r="I856">
        <v>90</v>
      </c>
      <c r="J856">
        <v>120</v>
      </c>
      <c r="K856">
        <v>45</v>
      </c>
      <c r="L856" t="s">
        <v>115</v>
      </c>
      <c r="M856" t="s">
        <v>116</v>
      </c>
      <c r="N856" t="s">
        <v>119</v>
      </c>
      <c r="O856" t="s">
        <v>118</v>
      </c>
    </row>
    <row r="857" spans="1:15" x14ac:dyDescent="0.35">
      <c r="A857" t="s">
        <v>231</v>
      </c>
      <c r="B857" s="10">
        <v>0.97916666666666663</v>
      </c>
      <c r="C857" t="s">
        <v>108</v>
      </c>
      <c r="D857" t="s">
        <v>247</v>
      </c>
      <c r="E857" s="10">
        <v>0</v>
      </c>
      <c r="F857" t="s">
        <v>108</v>
      </c>
      <c r="G857" t="s">
        <v>110</v>
      </c>
      <c r="H857" t="s">
        <v>121</v>
      </c>
      <c r="I857">
        <v>4</v>
      </c>
      <c r="J857">
        <v>6</v>
      </c>
      <c r="K857">
        <v>2</v>
      </c>
      <c r="L857" t="s">
        <v>89</v>
      </c>
      <c r="M857" t="s">
        <v>116</v>
      </c>
      <c r="N857" t="s">
        <v>197</v>
      </c>
      <c r="O857" t="s">
        <v>123</v>
      </c>
    </row>
    <row r="858" spans="1:15" x14ac:dyDescent="0.35">
      <c r="A858" t="s">
        <v>231</v>
      </c>
      <c r="B858" s="10">
        <v>0.97916666666666663</v>
      </c>
      <c r="C858" t="s">
        <v>108</v>
      </c>
      <c r="D858" t="s">
        <v>247</v>
      </c>
      <c r="E858" s="10">
        <v>0</v>
      </c>
      <c r="F858" t="s">
        <v>108</v>
      </c>
      <c r="G858" t="s">
        <v>110</v>
      </c>
      <c r="H858" t="s">
        <v>121</v>
      </c>
      <c r="I858">
        <v>90</v>
      </c>
      <c r="J858">
        <v>120</v>
      </c>
      <c r="K858">
        <v>45</v>
      </c>
      <c r="L858" t="s">
        <v>91</v>
      </c>
      <c r="M858" t="s">
        <v>116</v>
      </c>
      <c r="N858" t="s">
        <v>122</v>
      </c>
      <c r="O858" t="s">
        <v>123</v>
      </c>
    </row>
    <row r="859" spans="1:15" x14ac:dyDescent="0.35">
      <c r="A859" t="s">
        <v>247</v>
      </c>
      <c r="B859" s="10">
        <v>0</v>
      </c>
      <c r="C859" t="s">
        <v>108</v>
      </c>
      <c r="D859" t="s">
        <v>247</v>
      </c>
      <c r="E859" s="10">
        <v>0.54166666666666663</v>
      </c>
      <c r="F859" t="s">
        <v>108</v>
      </c>
      <c r="G859" t="s">
        <v>141</v>
      </c>
      <c r="H859" t="s">
        <v>121</v>
      </c>
      <c r="I859">
        <v>468.17</v>
      </c>
      <c r="J859">
        <v>1100</v>
      </c>
      <c r="K859">
        <v>2809</v>
      </c>
      <c r="L859" t="s">
        <v>115</v>
      </c>
      <c r="M859" t="s">
        <v>115</v>
      </c>
      <c r="N859" t="s">
        <v>113</v>
      </c>
      <c r="O859" t="s">
        <v>114</v>
      </c>
    </row>
    <row r="860" spans="1:15" x14ac:dyDescent="0.35">
      <c r="A860" t="s">
        <v>247</v>
      </c>
      <c r="B860" s="10">
        <v>0</v>
      </c>
      <c r="C860" t="s">
        <v>108</v>
      </c>
      <c r="D860" t="s">
        <v>247</v>
      </c>
      <c r="E860" s="10">
        <v>0.26041666666666669</v>
      </c>
      <c r="F860" t="s">
        <v>108</v>
      </c>
      <c r="G860" t="s">
        <v>110</v>
      </c>
      <c r="H860" t="s">
        <v>111</v>
      </c>
      <c r="I860">
        <v>247.56</v>
      </c>
      <c r="J860">
        <v>367</v>
      </c>
      <c r="K860">
        <v>1547.25</v>
      </c>
      <c r="L860" t="s">
        <v>115</v>
      </c>
      <c r="M860" t="s">
        <v>116</v>
      </c>
      <c r="N860" t="s">
        <v>126</v>
      </c>
      <c r="O860" t="s">
        <v>118</v>
      </c>
    </row>
    <row r="861" spans="1:15" x14ac:dyDescent="0.35">
      <c r="A861" t="s">
        <v>247</v>
      </c>
      <c r="B861" s="10">
        <v>0</v>
      </c>
      <c r="C861" t="s">
        <v>108</v>
      </c>
      <c r="D861" t="s">
        <v>247</v>
      </c>
      <c r="E861" s="10">
        <v>2.0833333333333332E-2</v>
      </c>
      <c r="F861" t="s">
        <v>108</v>
      </c>
      <c r="G861" t="s">
        <v>110</v>
      </c>
      <c r="H861" t="s">
        <v>121</v>
      </c>
      <c r="I861">
        <v>75</v>
      </c>
      <c r="J861">
        <v>100</v>
      </c>
      <c r="K861">
        <v>37.5</v>
      </c>
      <c r="L861" t="s">
        <v>115</v>
      </c>
      <c r="M861" t="s">
        <v>115</v>
      </c>
      <c r="N861" t="s">
        <v>113</v>
      </c>
      <c r="O861" t="s">
        <v>114</v>
      </c>
    </row>
    <row r="862" spans="1:15" x14ac:dyDescent="0.35">
      <c r="A862" t="s">
        <v>247</v>
      </c>
      <c r="B862" s="10">
        <v>0</v>
      </c>
      <c r="C862" t="s">
        <v>108</v>
      </c>
      <c r="D862" t="s">
        <v>247</v>
      </c>
      <c r="E862" s="10">
        <v>0.33333333333333331</v>
      </c>
      <c r="F862" t="s">
        <v>108</v>
      </c>
      <c r="G862" t="s">
        <v>110</v>
      </c>
      <c r="H862" t="s">
        <v>111</v>
      </c>
      <c r="I862">
        <v>219.63</v>
      </c>
      <c r="J862">
        <v>283</v>
      </c>
      <c r="K862">
        <v>1757</v>
      </c>
      <c r="L862" t="s">
        <v>115</v>
      </c>
      <c r="M862" t="s">
        <v>116</v>
      </c>
      <c r="N862" t="s">
        <v>119</v>
      </c>
      <c r="O862" t="s">
        <v>118</v>
      </c>
    </row>
    <row r="863" spans="1:15" x14ac:dyDescent="0.35">
      <c r="A863" t="s">
        <v>247</v>
      </c>
      <c r="B863" s="10">
        <v>0</v>
      </c>
      <c r="C863" t="s">
        <v>108</v>
      </c>
      <c r="D863" t="s">
        <v>247</v>
      </c>
      <c r="E863" s="10">
        <v>2.0833333333333332E-2</v>
      </c>
      <c r="F863" t="s">
        <v>108</v>
      </c>
      <c r="G863" t="s">
        <v>110</v>
      </c>
      <c r="H863" t="s">
        <v>111</v>
      </c>
      <c r="I863">
        <v>75</v>
      </c>
      <c r="J863">
        <v>100</v>
      </c>
      <c r="K863">
        <v>37.5</v>
      </c>
      <c r="L863" t="s">
        <v>115</v>
      </c>
      <c r="M863" t="s">
        <v>115</v>
      </c>
      <c r="N863" t="s">
        <v>228</v>
      </c>
      <c r="O863" t="s">
        <v>123</v>
      </c>
    </row>
    <row r="864" spans="1:15" x14ac:dyDescent="0.35">
      <c r="A864" t="s">
        <v>247</v>
      </c>
      <c r="B864" s="10">
        <v>0</v>
      </c>
      <c r="C864" t="s">
        <v>108</v>
      </c>
      <c r="D864" t="s">
        <v>247</v>
      </c>
      <c r="E864" s="10">
        <v>0.29166666666666669</v>
      </c>
      <c r="F864" t="s">
        <v>108</v>
      </c>
      <c r="G864" t="s">
        <v>110</v>
      </c>
      <c r="H864" t="s">
        <v>111</v>
      </c>
      <c r="I864">
        <v>487</v>
      </c>
      <c r="J864">
        <v>736</v>
      </c>
      <c r="K864">
        <v>3409</v>
      </c>
      <c r="L864" t="s">
        <v>115</v>
      </c>
      <c r="M864" t="s">
        <v>116</v>
      </c>
      <c r="N864" t="s">
        <v>117</v>
      </c>
      <c r="O864" t="s">
        <v>118</v>
      </c>
    </row>
    <row r="865" spans="1:15" x14ac:dyDescent="0.35">
      <c r="A865" t="s">
        <v>247</v>
      </c>
      <c r="B865" s="10">
        <v>0</v>
      </c>
      <c r="C865" t="s">
        <v>108</v>
      </c>
      <c r="D865" t="s">
        <v>247</v>
      </c>
      <c r="E865" s="10">
        <v>0.63541666666666663</v>
      </c>
      <c r="F865" t="s">
        <v>108</v>
      </c>
      <c r="G865" t="s">
        <v>110</v>
      </c>
      <c r="H865" t="s">
        <v>111</v>
      </c>
      <c r="I865">
        <v>221.88</v>
      </c>
      <c r="J865">
        <v>350</v>
      </c>
      <c r="K865">
        <v>3161.75</v>
      </c>
      <c r="L865" t="s">
        <v>115</v>
      </c>
      <c r="M865" t="s">
        <v>116</v>
      </c>
      <c r="N865" t="s">
        <v>117</v>
      </c>
      <c r="O865" t="s">
        <v>118</v>
      </c>
    </row>
    <row r="866" spans="1:15" x14ac:dyDescent="0.35">
      <c r="A866" t="s">
        <v>247</v>
      </c>
      <c r="B866" s="10">
        <v>0</v>
      </c>
      <c r="C866" t="s">
        <v>108</v>
      </c>
      <c r="D866" t="s">
        <v>247</v>
      </c>
      <c r="E866" s="10">
        <v>0.33333333333333331</v>
      </c>
      <c r="F866" t="s">
        <v>108</v>
      </c>
      <c r="G866" t="s">
        <v>110</v>
      </c>
      <c r="H866" t="s">
        <v>111</v>
      </c>
      <c r="I866">
        <v>533.05999999999995</v>
      </c>
      <c r="J866">
        <v>1166</v>
      </c>
      <c r="K866">
        <v>4264.5</v>
      </c>
      <c r="L866" t="s">
        <v>115</v>
      </c>
      <c r="M866" t="s">
        <v>115</v>
      </c>
      <c r="N866" t="s">
        <v>120</v>
      </c>
      <c r="O866" t="s">
        <v>118</v>
      </c>
    </row>
    <row r="867" spans="1:15" x14ac:dyDescent="0.35">
      <c r="A867" t="s">
        <v>247</v>
      </c>
      <c r="B867" s="10">
        <v>0</v>
      </c>
      <c r="C867" t="s">
        <v>108</v>
      </c>
      <c r="D867" t="s">
        <v>247</v>
      </c>
      <c r="E867" s="10">
        <v>0.125</v>
      </c>
      <c r="F867" t="s">
        <v>108</v>
      </c>
      <c r="G867" t="s">
        <v>110</v>
      </c>
      <c r="H867" t="s">
        <v>111</v>
      </c>
      <c r="I867">
        <v>140</v>
      </c>
      <c r="J867">
        <v>260</v>
      </c>
      <c r="K867">
        <v>385</v>
      </c>
      <c r="L867" t="s">
        <v>115</v>
      </c>
      <c r="M867" t="s">
        <v>128</v>
      </c>
      <c r="N867" t="s">
        <v>119</v>
      </c>
      <c r="O867" t="s">
        <v>118</v>
      </c>
    </row>
    <row r="868" spans="1:15" x14ac:dyDescent="0.35">
      <c r="A868" t="s">
        <v>247</v>
      </c>
      <c r="B868" s="10">
        <v>0</v>
      </c>
      <c r="C868" t="s">
        <v>108</v>
      </c>
      <c r="D868" t="s">
        <v>247</v>
      </c>
      <c r="E868" s="10">
        <v>0.29166666666666669</v>
      </c>
      <c r="F868" t="s">
        <v>108</v>
      </c>
      <c r="G868" t="s">
        <v>110</v>
      </c>
      <c r="H868" t="s">
        <v>111</v>
      </c>
      <c r="I868">
        <v>618.86</v>
      </c>
      <c r="J868">
        <v>943</v>
      </c>
      <c r="K868">
        <v>4332</v>
      </c>
      <c r="L868" t="s">
        <v>115</v>
      </c>
      <c r="M868" t="s">
        <v>116</v>
      </c>
      <c r="N868" t="s">
        <v>120</v>
      </c>
      <c r="O868" t="s">
        <v>118</v>
      </c>
    </row>
    <row r="869" spans="1:15" x14ac:dyDescent="0.35">
      <c r="A869" t="s">
        <v>247</v>
      </c>
      <c r="B869" s="10">
        <v>0</v>
      </c>
      <c r="C869" t="s">
        <v>108</v>
      </c>
      <c r="D869" t="s">
        <v>253</v>
      </c>
      <c r="E869" s="10">
        <v>0</v>
      </c>
      <c r="F869" t="s">
        <v>108</v>
      </c>
      <c r="G869" t="s">
        <v>110</v>
      </c>
      <c r="H869" t="s">
        <v>111</v>
      </c>
      <c r="I869">
        <v>295</v>
      </c>
      <c r="J869">
        <v>423</v>
      </c>
      <c r="K869">
        <v>4786</v>
      </c>
      <c r="L869" t="s">
        <v>88</v>
      </c>
      <c r="M869" t="s">
        <v>116</v>
      </c>
      <c r="N869" t="s">
        <v>125</v>
      </c>
      <c r="O869" t="s">
        <v>123</v>
      </c>
    </row>
    <row r="870" spans="1:15" x14ac:dyDescent="0.35">
      <c r="A870" t="s">
        <v>247</v>
      </c>
      <c r="B870" s="10">
        <v>0</v>
      </c>
      <c r="C870" t="s">
        <v>108</v>
      </c>
      <c r="D870" t="s">
        <v>253</v>
      </c>
      <c r="E870" s="10">
        <v>0</v>
      </c>
      <c r="F870" t="s">
        <v>108</v>
      </c>
      <c r="G870" t="s">
        <v>110</v>
      </c>
      <c r="H870" t="s">
        <v>111</v>
      </c>
      <c r="I870">
        <v>183</v>
      </c>
      <c r="J870">
        <v>365</v>
      </c>
      <c r="K870">
        <v>4027</v>
      </c>
      <c r="L870" t="s">
        <v>88</v>
      </c>
      <c r="M870" t="s">
        <v>116</v>
      </c>
      <c r="N870" t="s">
        <v>202</v>
      </c>
      <c r="O870" t="s">
        <v>123</v>
      </c>
    </row>
    <row r="871" spans="1:15" x14ac:dyDescent="0.35">
      <c r="A871" t="s">
        <v>247</v>
      </c>
      <c r="B871" s="10">
        <v>0</v>
      </c>
      <c r="C871" t="s">
        <v>108</v>
      </c>
      <c r="D871" t="s">
        <v>253</v>
      </c>
      <c r="E871" s="10">
        <v>0</v>
      </c>
      <c r="F871" t="s">
        <v>108</v>
      </c>
      <c r="G871" t="s">
        <v>110</v>
      </c>
      <c r="H871" t="s">
        <v>111</v>
      </c>
      <c r="I871">
        <v>368</v>
      </c>
      <c r="J871">
        <v>605</v>
      </c>
      <c r="K871">
        <v>6258</v>
      </c>
      <c r="L871" t="s">
        <v>88</v>
      </c>
      <c r="M871" t="s">
        <v>116</v>
      </c>
      <c r="N871" t="s">
        <v>145</v>
      </c>
      <c r="O871" t="s">
        <v>123</v>
      </c>
    </row>
    <row r="872" spans="1:15" x14ac:dyDescent="0.35">
      <c r="A872" t="s">
        <v>247</v>
      </c>
      <c r="B872" s="10">
        <v>0</v>
      </c>
      <c r="C872" t="s">
        <v>108</v>
      </c>
      <c r="D872" t="s">
        <v>253</v>
      </c>
      <c r="E872" s="10">
        <v>0</v>
      </c>
      <c r="F872" t="s">
        <v>108</v>
      </c>
      <c r="G872" t="s">
        <v>110</v>
      </c>
      <c r="H872" t="s">
        <v>111</v>
      </c>
      <c r="I872">
        <v>285</v>
      </c>
      <c r="J872">
        <v>388</v>
      </c>
      <c r="K872">
        <v>6563</v>
      </c>
      <c r="L872" t="s">
        <v>88</v>
      </c>
      <c r="M872" t="s">
        <v>116</v>
      </c>
      <c r="N872" t="s">
        <v>133</v>
      </c>
      <c r="O872" t="s">
        <v>123</v>
      </c>
    </row>
    <row r="873" spans="1:15" x14ac:dyDescent="0.35">
      <c r="A873" t="s">
        <v>247</v>
      </c>
      <c r="B873" s="10">
        <v>0</v>
      </c>
      <c r="C873" t="s">
        <v>108</v>
      </c>
      <c r="D873" t="s">
        <v>253</v>
      </c>
      <c r="E873" s="10">
        <v>0</v>
      </c>
      <c r="F873" t="s">
        <v>108</v>
      </c>
      <c r="G873" t="s">
        <v>110</v>
      </c>
      <c r="H873" t="s">
        <v>111</v>
      </c>
      <c r="I873">
        <v>301</v>
      </c>
      <c r="J873">
        <v>428</v>
      </c>
      <c r="K873">
        <v>5790</v>
      </c>
      <c r="L873" t="s">
        <v>88</v>
      </c>
      <c r="M873" t="s">
        <v>116</v>
      </c>
      <c r="N873" t="s">
        <v>139</v>
      </c>
      <c r="O873" t="s">
        <v>123</v>
      </c>
    </row>
    <row r="874" spans="1:15" x14ac:dyDescent="0.35">
      <c r="A874" t="s">
        <v>247</v>
      </c>
      <c r="B874" s="10">
        <v>0</v>
      </c>
      <c r="C874" t="s">
        <v>108</v>
      </c>
      <c r="D874" t="s">
        <v>253</v>
      </c>
      <c r="E874" s="10">
        <v>0</v>
      </c>
      <c r="F874" t="s">
        <v>108</v>
      </c>
      <c r="G874" t="s">
        <v>134</v>
      </c>
      <c r="H874" t="s">
        <v>121</v>
      </c>
      <c r="I874">
        <v>37</v>
      </c>
      <c r="J874">
        <v>86</v>
      </c>
      <c r="K874">
        <v>400</v>
      </c>
      <c r="L874" t="s">
        <v>88</v>
      </c>
      <c r="M874" t="s">
        <v>88</v>
      </c>
      <c r="N874" t="s">
        <v>113</v>
      </c>
      <c r="O874" t="s">
        <v>114</v>
      </c>
    </row>
    <row r="875" spans="1:15" x14ac:dyDescent="0.35">
      <c r="A875" t="s">
        <v>247</v>
      </c>
      <c r="B875" s="10">
        <v>0</v>
      </c>
      <c r="C875" t="s">
        <v>108</v>
      </c>
      <c r="D875" t="s">
        <v>253</v>
      </c>
      <c r="E875" s="10">
        <v>0</v>
      </c>
      <c r="F875" t="s">
        <v>108</v>
      </c>
      <c r="G875" t="s">
        <v>110</v>
      </c>
      <c r="H875" t="s">
        <v>121</v>
      </c>
      <c r="I875">
        <v>8</v>
      </c>
      <c r="J875">
        <v>8</v>
      </c>
      <c r="K875">
        <v>192</v>
      </c>
      <c r="L875" t="s">
        <v>89</v>
      </c>
      <c r="M875" t="s">
        <v>116</v>
      </c>
      <c r="N875" t="s">
        <v>197</v>
      </c>
      <c r="O875" t="s">
        <v>123</v>
      </c>
    </row>
    <row r="876" spans="1:15" x14ac:dyDescent="0.35">
      <c r="A876" t="s">
        <v>247</v>
      </c>
      <c r="B876" s="10">
        <v>0</v>
      </c>
      <c r="C876" t="s">
        <v>108</v>
      </c>
      <c r="D876" t="s">
        <v>247</v>
      </c>
      <c r="E876" s="10">
        <v>0.25</v>
      </c>
      <c r="F876" t="s">
        <v>108</v>
      </c>
      <c r="G876" t="s">
        <v>110</v>
      </c>
      <c r="H876" t="s">
        <v>121</v>
      </c>
      <c r="I876">
        <v>181</v>
      </c>
      <c r="J876">
        <v>203</v>
      </c>
      <c r="K876">
        <v>543</v>
      </c>
      <c r="L876" t="s">
        <v>89</v>
      </c>
      <c r="M876" t="s">
        <v>116</v>
      </c>
      <c r="N876" t="s">
        <v>150</v>
      </c>
      <c r="O876" t="s">
        <v>123</v>
      </c>
    </row>
    <row r="877" spans="1:15" x14ac:dyDescent="0.35">
      <c r="A877" t="s">
        <v>247</v>
      </c>
      <c r="B877" s="10">
        <v>0</v>
      </c>
      <c r="C877" t="s">
        <v>108</v>
      </c>
      <c r="D877" t="s">
        <v>247</v>
      </c>
      <c r="E877" s="10">
        <v>0.625</v>
      </c>
      <c r="F877" t="s">
        <v>108</v>
      </c>
      <c r="G877" t="s">
        <v>110</v>
      </c>
      <c r="H877" t="s">
        <v>121</v>
      </c>
      <c r="I877">
        <v>405</v>
      </c>
      <c r="J877">
        <v>405</v>
      </c>
      <c r="K877">
        <v>6075</v>
      </c>
      <c r="L877" t="s">
        <v>89</v>
      </c>
      <c r="M877" t="s">
        <v>116</v>
      </c>
      <c r="N877" t="s">
        <v>229</v>
      </c>
      <c r="O877" t="s">
        <v>123</v>
      </c>
    </row>
    <row r="878" spans="1:15" x14ac:dyDescent="0.35">
      <c r="A878" t="s">
        <v>247</v>
      </c>
      <c r="B878" s="10">
        <v>0</v>
      </c>
      <c r="C878" t="s">
        <v>108</v>
      </c>
      <c r="D878" t="s">
        <v>247</v>
      </c>
      <c r="E878" s="10">
        <v>0.30208333333333331</v>
      </c>
      <c r="F878" t="s">
        <v>108</v>
      </c>
      <c r="G878" t="s">
        <v>110</v>
      </c>
      <c r="H878" t="s">
        <v>121</v>
      </c>
      <c r="I878">
        <v>216</v>
      </c>
      <c r="J878">
        <v>530</v>
      </c>
      <c r="K878">
        <v>1568</v>
      </c>
      <c r="L878" t="s">
        <v>89</v>
      </c>
      <c r="M878" t="s">
        <v>116</v>
      </c>
      <c r="N878" t="s">
        <v>252</v>
      </c>
      <c r="O878" t="s">
        <v>123</v>
      </c>
    </row>
    <row r="879" spans="1:15" x14ac:dyDescent="0.35">
      <c r="A879" t="s">
        <v>247</v>
      </c>
      <c r="B879" s="10">
        <v>0</v>
      </c>
      <c r="C879" t="s">
        <v>108</v>
      </c>
      <c r="D879" t="s">
        <v>253</v>
      </c>
      <c r="E879" s="10">
        <v>0</v>
      </c>
      <c r="F879" t="s">
        <v>108</v>
      </c>
      <c r="G879" t="s">
        <v>110</v>
      </c>
      <c r="H879" t="s">
        <v>121</v>
      </c>
      <c r="I879">
        <v>52</v>
      </c>
      <c r="J879">
        <v>56</v>
      </c>
      <c r="K879">
        <v>1246</v>
      </c>
      <c r="L879" t="s">
        <v>89</v>
      </c>
      <c r="M879" t="s">
        <v>116</v>
      </c>
      <c r="N879" t="s">
        <v>197</v>
      </c>
      <c r="O879" t="s">
        <v>123</v>
      </c>
    </row>
    <row r="880" spans="1:15" x14ac:dyDescent="0.35">
      <c r="A880" t="s">
        <v>247</v>
      </c>
      <c r="B880" s="10">
        <v>0</v>
      </c>
      <c r="C880" t="s">
        <v>108</v>
      </c>
      <c r="D880" t="s">
        <v>247</v>
      </c>
      <c r="E880" s="10">
        <v>0.20833333333333334</v>
      </c>
      <c r="F880" t="s">
        <v>108</v>
      </c>
      <c r="G880" t="s">
        <v>110</v>
      </c>
      <c r="H880" t="s">
        <v>121</v>
      </c>
      <c r="I880">
        <v>195</v>
      </c>
      <c r="J880">
        <v>350</v>
      </c>
      <c r="K880">
        <v>975</v>
      </c>
      <c r="L880" t="s">
        <v>89</v>
      </c>
      <c r="M880" t="s">
        <v>116</v>
      </c>
      <c r="N880" t="s">
        <v>252</v>
      </c>
      <c r="O880" t="s">
        <v>123</v>
      </c>
    </row>
    <row r="881" spans="1:15" x14ac:dyDescent="0.35">
      <c r="A881" t="s">
        <v>247</v>
      </c>
      <c r="B881" s="10">
        <v>0</v>
      </c>
      <c r="C881" t="s">
        <v>108</v>
      </c>
      <c r="D881" t="s">
        <v>247</v>
      </c>
      <c r="E881" s="10">
        <v>0.125</v>
      </c>
      <c r="F881" t="s">
        <v>108</v>
      </c>
      <c r="G881" t="s">
        <v>110</v>
      </c>
      <c r="H881" t="s">
        <v>121</v>
      </c>
      <c r="I881">
        <v>138</v>
      </c>
      <c r="J881">
        <v>260</v>
      </c>
      <c r="K881">
        <v>412</v>
      </c>
      <c r="L881" t="s">
        <v>89</v>
      </c>
      <c r="M881" t="s">
        <v>128</v>
      </c>
      <c r="N881" t="s">
        <v>140</v>
      </c>
      <c r="O881" t="s">
        <v>123</v>
      </c>
    </row>
    <row r="882" spans="1:15" x14ac:dyDescent="0.35">
      <c r="A882" t="s">
        <v>247</v>
      </c>
      <c r="B882" s="10">
        <v>0</v>
      </c>
      <c r="C882" t="s">
        <v>108</v>
      </c>
      <c r="D882" t="s">
        <v>253</v>
      </c>
      <c r="E882" s="10">
        <v>0</v>
      </c>
      <c r="F882" t="s">
        <v>108</v>
      </c>
      <c r="G882" t="s">
        <v>110</v>
      </c>
      <c r="H882" t="s">
        <v>121</v>
      </c>
      <c r="I882">
        <v>296</v>
      </c>
      <c r="J882">
        <v>550</v>
      </c>
      <c r="K882">
        <v>7109</v>
      </c>
      <c r="L882" t="s">
        <v>89</v>
      </c>
      <c r="M882" t="s">
        <v>116</v>
      </c>
      <c r="N882" t="s">
        <v>229</v>
      </c>
      <c r="O882" t="s">
        <v>123</v>
      </c>
    </row>
    <row r="883" spans="1:15" x14ac:dyDescent="0.35">
      <c r="A883" t="s">
        <v>247</v>
      </c>
      <c r="B883" s="10">
        <v>0</v>
      </c>
      <c r="C883" t="s">
        <v>108</v>
      </c>
      <c r="D883" t="s">
        <v>247</v>
      </c>
      <c r="E883" s="10">
        <v>0.25</v>
      </c>
      <c r="F883" t="s">
        <v>108</v>
      </c>
      <c r="G883" t="s">
        <v>110</v>
      </c>
      <c r="H883" t="s">
        <v>121</v>
      </c>
      <c r="I883">
        <v>289</v>
      </c>
      <c r="J883">
        <v>319</v>
      </c>
      <c r="K883">
        <v>1732</v>
      </c>
      <c r="L883" t="s">
        <v>89</v>
      </c>
      <c r="M883" t="s">
        <v>116</v>
      </c>
      <c r="N883" t="s">
        <v>193</v>
      </c>
      <c r="O883" t="s">
        <v>123</v>
      </c>
    </row>
    <row r="884" spans="1:15" x14ac:dyDescent="0.35">
      <c r="A884" t="s">
        <v>247</v>
      </c>
      <c r="B884" s="10">
        <v>0</v>
      </c>
      <c r="C884" t="s">
        <v>108</v>
      </c>
      <c r="D884" t="s">
        <v>253</v>
      </c>
      <c r="E884" s="10">
        <v>0</v>
      </c>
      <c r="F884" t="s">
        <v>108</v>
      </c>
      <c r="G884" t="s">
        <v>110</v>
      </c>
      <c r="H884" t="s">
        <v>121</v>
      </c>
      <c r="I884">
        <v>307.63</v>
      </c>
      <c r="J884">
        <v>410</v>
      </c>
      <c r="K884">
        <v>7383</v>
      </c>
      <c r="L884" t="s">
        <v>91</v>
      </c>
      <c r="M884" t="s">
        <v>116</v>
      </c>
      <c r="N884" t="s">
        <v>214</v>
      </c>
      <c r="O884" t="s">
        <v>123</v>
      </c>
    </row>
    <row r="885" spans="1:15" x14ac:dyDescent="0.35">
      <c r="A885" t="s">
        <v>247</v>
      </c>
      <c r="B885" s="10">
        <v>0</v>
      </c>
      <c r="C885" t="s">
        <v>108</v>
      </c>
      <c r="D885" t="s">
        <v>247</v>
      </c>
      <c r="E885" s="10">
        <v>0.80208333333333337</v>
      </c>
      <c r="F885" t="s">
        <v>108</v>
      </c>
      <c r="G885" t="s">
        <v>110</v>
      </c>
      <c r="H885" t="s">
        <v>121</v>
      </c>
      <c r="I885">
        <v>74.19</v>
      </c>
      <c r="J885">
        <v>80</v>
      </c>
      <c r="K885">
        <v>1372.5</v>
      </c>
      <c r="L885" t="s">
        <v>91</v>
      </c>
      <c r="M885" t="s">
        <v>116</v>
      </c>
      <c r="N885" t="s">
        <v>224</v>
      </c>
      <c r="O885" t="s">
        <v>123</v>
      </c>
    </row>
    <row r="886" spans="1:15" x14ac:dyDescent="0.35">
      <c r="A886" t="s">
        <v>247</v>
      </c>
      <c r="B886" s="10">
        <v>0</v>
      </c>
      <c r="C886" t="s">
        <v>108</v>
      </c>
      <c r="D886" t="s">
        <v>247</v>
      </c>
      <c r="E886" s="10">
        <v>0.29166666666666669</v>
      </c>
      <c r="F886" t="s">
        <v>108</v>
      </c>
      <c r="G886" t="s">
        <v>110</v>
      </c>
      <c r="H886" t="s">
        <v>121</v>
      </c>
      <c r="I886">
        <v>602.86</v>
      </c>
      <c r="J886">
        <v>730</v>
      </c>
      <c r="K886">
        <v>4220</v>
      </c>
      <c r="L886" t="s">
        <v>91</v>
      </c>
      <c r="M886" t="s">
        <v>116</v>
      </c>
      <c r="N886" t="s">
        <v>143</v>
      </c>
      <c r="O886" t="s">
        <v>123</v>
      </c>
    </row>
    <row r="887" spans="1:15" x14ac:dyDescent="0.35">
      <c r="A887" t="s">
        <v>247</v>
      </c>
      <c r="B887" s="10">
        <v>0</v>
      </c>
      <c r="C887" t="s">
        <v>108</v>
      </c>
      <c r="D887" t="s">
        <v>247</v>
      </c>
      <c r="E887" s="10">
        <v>0.96875</v>
      </c>
      <c r="F887" t="s">
        <v>108</v>
      </c>
      <c r="G887" t="s">
        <v>110</v>
      </c>
      <c r="H887" t="s">
        <v>121</v>
      </c>
      <c r="I887">
        <v>107.46</v>
      </c>
      <c r="J887">
        <v>150</v>
      </c>
      <c r="K887">
        <v>1101.5</v>
      </c>
      <c r="L887" t="s">
        <v>91</v>
      </c>
      <c r="M887" t="s">
        <v>116</v>
      </c>
      <c r="N887" t="s">
        <v>214</v>
      </c>
      <c r="O887" t="s">
        <v>123</v>
      </c>
    </row>
    <row r="888" spans="1:15" x14ac:dyDescent="0.35">
      <c r="A888" t="s">
        <v>247</v>
      </c>
      <c r="B888" s="10">
        <v>0</v>
      </c>
      <c r="C888" t="s">
        <v>108</v>
      </c>
      <c r="D888" t="s">
        <v>247</v>
      </c>
      <c r="E888" s="10">
        <v>0.95833333333333337</v>
      </c>
      <c r="F888" t="s">
        <v>108</v>
      </c>
      <c r="G888" t="s">
        <v>110</v>
      </c>
      <c r="H888" t="s">
        <v>121</v>
      </c>
      <c r="I888">
        <v>150.82</v>
      </c>
      <c r="J888">
        <v>691</v>
      </c>
      <c r="K888">
        <v>1885.25</v>
      </c>
      <c r="L888" t="s">
        <v>91</v>
      </c>
      <c r="M888" t="s">
        <v>116</v>
      </c>
      <c r="N888" t="s">
        <v>129</v>
      </c>
      <c r="O888" t="s">
        <v>114</v>
      </c>
    </row>
    <row r="889" spans="1:15" x14ac:dyDescent="0.35">
      <c r="A889" t="s">
        <v>247</v>
      </c>
      <c r="B889" s="10">
        <v>0</v>
      </c>
      <c r="C889" t="s">
        <v>108</v>
      </c>
      <c r="D889" t="s">
        <v>247</v>
      </c>
      <c r="E889" s="10">
        <v>0.91666666666666663</v>
      </c>
      <c r="F889" t="s">
        <v>108</v>
      </c>
      <c r="G889" t="s">
        <v>110</v>
      </c>
      <c r="H889" t="s">
        <v>121</v>
      </c>
      <c r="I889">
        <v>237.47</v>
      </c>
      <c r="J889">
        <v>317</v>
      </c>
      <c r="K889">
        <v>5224.25</v>
      </c>
      <c r="L889" t="s">
        <v>91</v>
      </c>
      <c r="M889" t="s">
        <v>116</v>
      </c>
      <c r="N889" t="s">
        <v>148</v>
      </c>
      <c r="O889" t="s">
        <v>123</v>
      </c>
    </row>
    <row r="890" spans="1:15" x14ac:dyDescent="0.35">
      <c r="A890" t="s">
        <v>247</v>
      </c>
      <c r="B890" s="10">
        <v>0</v>
      </c>
      <c r="C890" t="s">
        <v>108</v>
      </c>
      <c r="D890" t="s">
        <v>247</v>
      </c>
      <c r="E890" s="10">
        <v>0.33333333333333331</v>
      </c>
      <c r="F890" t="s">
        <v>108</v>
      </c>
      <c r="G890" t="s">
        <v>110</v>
      </c>
      <c r="H890" t="s">
        <v>121</v>
      </c>
      <c r="I890">
        <v>449.47</v>
      </c>
      <c r="J890">
        <v>1041</v>
      </c>
      <c r="K890">
        <v>3595.75</v>
      </c>
      <c r="L890" t="s">
        <v>91</v>
      </c>
      <c r="M890" t="s">
        <v>115</v>
      </c>
      <c r="N890" t="s">
        <v>129</v>
      </c>
      <c r="O890" t="s">
        <v>114</v>
      </c>
    </row>
    <row r="891" spans="1:15" x14ac:dyDescent="0.35">
      <c r="A891" t="s">
        <v>247</v>
      </c>
      <c r="B891" s="10">
        <v>0</v>
      </c>
      <c r="C891" t="s">
        <v>108</v>
      </c>
      <c r="D891" t="s">
        <v>247</v>
      </c>
      <c r="E891" s="10">
        <v>0.25</v>
      </c>
      <c r="F891" t="s">
        <v>108</v>
      </c>
      <c r="G891" t="s">
        <v>110</v>
      </c>
      <c r="H891" t="s">
        <v>121</v>
      </c>
      <c r="I891">
        <v>95.17</v>
      </c>
      <c r="J891">
        <v>216</v>
      </c>
      <c r="K891">
        <v>571</v>
      </c>
      <c r="L891" t="s">
        <v>91</v>
      </c>
      <c r="M891" t="s">
        <v>116</v>
      </c>
      <c r="N891" t="s">
        <v>174</v>
      </c>
      <c r="O891" t="s">
        <v>123</v>
      </c>
    </row>
    <row r="892" spans="1:15" x14ac:dyDescent="0.35">
      <c r="A892" t="s">
        <v>247</v>
      </c>
      <c r="B892" s="10">
        <v>0</v>
      </c>
      <c r="C892" t="s">
        <v>108</v>
      </c>
      <c r="D892" t="s">
        <v>247</v>
      </c>
      <c r="E892" s="10">
        <v>0.20833333333333334</v>
      </c>
      <c r="F892" t="s">
        <v>108</v>
      </c>
      <c r="G892" t="s">
        <v>110</v>
      </c>
      <c r="H892" t="s">
        <v>121</v>
      </c>
      <c r="I892">
        <v>240</v>
      </c>
      <c r="J892">
        <v>240</v>
      </c>
      <c r="K892">
        <v>1200</v>
      </c>
      <c r="L892" t="s">
        <v>91</v>
      </c>
      <c r="M892" t="s">
        <v>116</v>
      </c>
      <c r="N892" t="s">
        <v>148</v>
      </c>
      <c r="O892" t="s">
        <v>123</v>
      </c>
    </row>
    <row r="893" spans="1:15" x14ac:dyDescent="0.35">
      <c r="A893" t="s">
        <v>247</v>
      </c>
      <c r="B893" s="10">
        <v>0</v>
      </c>
      <c r="C893" t="s">
        <v>108</v>
      </c>
      <c r="D893" t="s">
        <v>247</v>
      </c>
      <c r="E893" s="10">
        <v>0.29166666666666669</v>
      </c>
      <c r="F893" t="s">
        <v>108</v>
      </c>
      <c r="G893" t="s">
        <v>110</v>
      </c>
      <c r="H893" t="s">
        <v>121</v>
      </c>
      <c r="I893">
        <v>247.14</v>
      </c>
      <c r="J893">
        <v>270</v>
      </c>
      <c r="K893">
        <v>1730</v>
      </c>
      <c r="L893" t="s">
        <v>91</v>
      </c>
      <c r="M893" t="s">
        <v>116</v>
      </c>
      <c r="N893" t="s">
        <v>122</v>
      </c>
      <c r="O893" t="s">
        <v>123</v>
      </c>
    </row>
    <row r="894" spans="1:15" x14ac:dyDescent="0.35">
      <c r="A894" t="s">
        <v>247</v>
      </c>
      <c r="B894" s="10">
        <v>0</v>
      </c>
      <c r="C894" t="s">
        <v>108</v>
      </c>
      <c r="D894" t="s">
        <v>247</v>
      </c>
      <c r="E894" s="10">
        <v>0.91666666666666663</v>
      </c>
      <c r="F894" t="s">
        <v>108</v>
      </c>
      <c r="G894" t="s">
        <v>110</v>
      </c>
      <c r="H894" t="s">
        <v>121</v>
      </c>
      <c r="I894">
        <v>23</v>
      </c>
      <c r="J894">
        <v>50</v>
      </c>
      <c r="K894">
        <v>437</v>
      </c>
      <c r="L894" t="s">
        <v>91</v>
      </c>
      <c r="M894" t="s">
        <v>116</v>
      </c>
      <c r="N894" t="s">
        <v>209</v>
      </c>
      <c r="O894" t="s">
        <v>123</v>
      </c>
    </row>
    <row r="895" spans="1:15" x14ac:dyDescent="0.35">
      <c r="A895" t="s">
        <v>247</v>
      </c>
      <c r="B895" s="10">
        <v>1.0416666666666666E-2</v>
      </c>
      <c r="C895" t="s">
        <v>108</v>
      </c>
      <c r="D895" t="s">
        <v>247</v>
      </c>
      <c r="E895" s="10">
        <v>0.27083333333333331</v>
      </c>
      <c r="F895" t="s">
        <v>108</v>
      </c>
      <c r="G895" t="s">
        <v>110</v>
      </c>
      <c r="H895" t="s">
        <v>121</v>
      </c>
      <c r="I895">
        <v>301</v>
      </c>
      <c r="J895">
        <v>417</v>
      </c>
      <c r="K895">
        <v>1884</v>
      </c>
      <c r="L895" t="s">
        <v>89</v>
      </c>
      <c r="M895" t="s">
        <v>116</v>
      </c>
      <c r="N895" t="s">
        <v>152</v>
      </c>
      <c r="O895" t="s">
        <v>123</v>
      </c>
    </row>
    <row r="896" spans="1:15" x14ac:dyDescent="0.35">
      <c r="A896" t="s">
        <v>247</v>
      </c>
      <c r="B896" s="10">
        <v>1.0416666666666666E-2</v>
      </c>
      <c r="C896" t="s">
        <v>108</v>
      </c>
      <c r="D896" t="s">
        <v>247</v>
      </c>
      <c r="E896" s="10">
        <v>4.1666666666666664E-2</v>
      </c>
      <c r="F896" t="s">
        <v>108</v>
      </c>
      <c r="G896" t="s">
        <v>110</v>
      </c>
      <c r="H896" t="s">
        <v>121</v>
      </c>
      <c r="I896">
        <v>40</v>
      </c>
      <c r="J896">
        <v>40</v>
      </c>
      <c r="K896">
        <v>30</v>
      </c>
      <c r="L896" t="s">
        <v>91</v>
      </c>
      <c r="M896" t="s">
        <v>115</v>
      </c>
      <c r="N896" t="s">
        <v>122</v>
      </c>
      <c r="O896" t="s">
        <v>123</v>
      </c>
    </row>
    <row r="897" spans="1:15" x14ac:dyDescent="0.35">
      <c r="A897" t="s">
        <v>247</v>
      </c>
      <c r="B897" s="10">
        <v>4.1666666666666664E-2</v>
      </c>
      <c r="C897" t="s">
        <v>108</v>
      </c>
      <c r="D897" t="s">
        <v>247</v>
      </c>
      <c r="E897" s="10">
        <v>0.875</v>
      </c>
      <c r="F897" t="s">
        <v>108</v>
      </c>
      <c r="G897" t="s">
        <v>110</v>
      </c>
      <c r="H897" t="s">
        <v>111</v>
      </c>
      <c r="I897">
        <v>180</v>
      </c>
      <c r="J897">
        <v>250</v>
      </c>
      <c r="K897">
        <v>2700</v>
      </c>
      <c r="L897" t="s">
        <v>89</v>
      </c>
      <c r="M897" t="s">
        <v>116</v>
      </c>
      <c r="N897" t="s">
        <v>181</v>
      </c>
      <c r="O897" t="s">
        <v>123</v>
      </c>
    </row>
    <row r="898" spans="1:15" x14ac:dyDescent="0.35">
      <c r="A898" t="s">
        <v>247</v>
      </c>
      <c r="B898" s="10">
        <v>4.1666666666666664E-2</v>
      </c>
      <c r="C898" t="s">
        <v>108</v>
      </c>
      <c r="D898" t="s">
        <v>247</v>
      </c>
      <c r="E898" s="10">
        <v>0.91666666666666663</v>
      </c>
      <c r="F898" t="s">
        <v>108</v>
      </c>
      <c r="G898" t="s">
        <v>110</v>
      </c>
      <c r="H898" t="s">
        <v>111</v>
      </c>
      <c r="I898">
        <v>183</v>
      </c>
      <c r="J898">
        <v>400</v>
      </c>
      <c r="K898">
        <v>3295</v>
      </c>
      <c r="L898" t="s">
        <v>89</v>
      </c>
      <c r="M898" t="s">
        <v>116</v>
      </c>
      <c r="N898" t="s">
        <v>254</v>
      </c>
      <c r="O898" t="s">
        <v>123</v>
      </c>
    </row>
    <row r="899" spans="1:15" x14ac:dyDescent="0.35">
      <c r="A899" t="s">
        <v>247</v>
      </c>
      <c r="B899" s="10">
        <v>8.3333333333333329E-2</v>
      </c>
      <c r="C899" t="s">
        <v>108</v>
      </c>
      <c r="D899" t="s">
        <v>247</v>
      </c>
      <c r="E899" s="10">
        <v>9.375E-2</v>
      </c>
      <c r="F899" t="s">
        <v>108</v>
      </c>
      <c r="G899" t="s">
        <v>110</v>
      </c>
      <c r="H899" t="s">
        <v>111</v>
      </c>
      <c r="I899">
        <v>110</v>
      </c>
      <c r="J899">
        <v>110</v>
      </c>
      <c r="K899">
        <v>27.5</v>
      </c>
      <c r="L899" t="s">
        <v>115</v>
      </c>
      <c r="M899" t="s">
        <v>128</v>
      </c>
      <c r="N899" t="s">
        <v>113</v>
      </c>
      <c r="O899" t="s">
        <v>114</v>
      </c>
    </row>
    <row r="900" spans="1:15" x14ac:dyDescent="0.35">
      <c r="A900" t="s">
        <v>247</v>
      </c>
      <c r="B900" s="10">
        <v>8.3333333333333329E-2</v>
      </c>
      <c r="C900" t="s">
        <v>108</v>
      </c>
      <c r="D900" t="s">
        <v>247</v>
      </c>
      <c r="E900" s="10">
        <v>0.66666666666666663</v>
      </c>
      <c r="F900" t="s">
        <v>108</v>
      </c>
      <c r="G900" t="s">
        <v>110</v>
      </c>
      <c r="H900" t="s">
        <v>111</v>
      </c>
      <c r="I900">
        <v>112</v>
      </c>
      <c r="J900">
        <v>119</v>
      </c>
      <c r="K900">
        <v>900</v>
      </c>
      <c r="L900" t="s">
        <v>88</v>
      </c>
      <c r="M900" t="s">
        <v>116</v>
      </c>
      <c r="N900" t="s">
        <v>154</v>
      </c>
      <c r="O900" t="s">
        <v>123</v>
      </c>
    </row>
    <row r="901" spans="1:15" x14ac:dyDescent="0.35">
      <c r="A901" t="s">
        <v>247</v>
      </c>
      <c r="B901" s="10">
        <v>0.10416666666666667</v>
      </c>
      <c r="C901" t="s">
        <v>108</v>
      </c>
      <c r="D901" t="s">
        <v>247</v>
      </c>
      <c r="E901" s="10">
        <v>0.13541666666666666</v>
      </c>
      <c r="F901" t="s">
        <v>108</v>
      </c>
      <c r="G901" t="s">
        <v>110</v>
      </c>
      <c r="H901" t="s">
        <v>111</v>
      </c>
      <c r="I901">
        <v>231</v>
      </c>
      <c r="J901">
        <v>248</v>
      </c>
      <c r="K901">
        <v>116</v>
      </c>
      <c r="L901" t="s">
        <v>89</v>
      </c>
      <c r="M901" t="s">
        <v>89</v>
      </c>
      <c r="N901" t="s">
        <v>113</v>
      </c>
      <c r="O901" t="s">
        <v>114</v>
      </c>
    </row>
    <row r="902" spans="1:15" x14ac:dyDescent="0.35">
      <c r="A902" t="s">
        <v>247</v>
      </c>
      <c r="B902" s="10">
        <v>0.11458333333333333</v>
      </c>
      <c r="C902" t="s">
        <v>108</v>
      </c>
      <c r="D902" t="s">
        <v>247</v>
      </c>
      <c r="E902" s="10">
        <v>0.21875</v>
      </c>
      <c r="F902" t="s">
        <v>108</v>
      </c>
      <c r="G902" t="s">
        <v>110</v>
      </c>
      <c r="H902" t="s">
        <v>121</v>
      </c>
      <c r="I902">
        <v>148.5</v>
      </c>
      <c r="J902">
        <v>165</v>
      </c>
      <c r="K902">
        <v>371.25</v>
      </c>
      <c r="L902" t="s">
        <v>91</v>
      </c>
      <c r="M902" t="s">
        <v>115</v>
      </c>
      <c r="N902" t="s">
        <v>164</v>
      </c>
      <c r="O902" t="s">
        <v>123</v>
      </c>
    </row>
    <row r="903" spans="1:15" x14ac:dyDescent="0.35">
      <c r="A903" t="s">
        <v>247</v>
      </c>
      <c r="B903" s="10">
        <v>0.125</v>
      </c>
      <c r="C903" t="s">
        <v>108</v>
      </c>
      <c r="D903" t="s">
        <v>247</v>
      </c>
      <c r="E903" s="10">
        <v>0.25</v>
      </c>
      <c r="F903" t="s">
        <v>108</v>
      </c>
      <c r="G903" t="s">
        <v>110</v>
      </c>
      <c r="H903" t="s">
        <v>111</v>
      </c>
      <c r="I903">
        <v>100</v>
      </c>
      <c r="J903">
        <v>100</v>
      </c>
      <c r="K903">
        <v>300</v>
      </c>
      <c r="L903" t="s">
        <v>88</v>
      </c>
      <c r="M903" t="s">
        <v>89</v>
      </c>
      <c r="N903" t="s">
        <v>157</v>
      </c>
      <c r="O903" t="s">
        <v>118</v>
      </c>
    </row>
    <row r="904" spans="1:15" x14ac:dyDescent="0.35">
      <c r="A904" t="s">
        <v>247</v>
      </c>
      <c r="B904" s="10">
        <v>0.125</v>
      </c>
      <c r="C904" t="s">
        <v>108</v>
      </c>
      <c r="D904" t="s">
        <v>247</v>
      </c>
      <c r="E904" s="10">
        <v>0.25</v>
      </c>
      <c r="F904" t="s">
        <v>108</v>
      </c>
      <c r="G904" t="s">
        <v>110</v>
      </c>
      <c r="H904" t="s">
        <v>111</v>
      </c>
      <c r="I904">
        <v>100</v>
      </c>
      <c r="J904">
        <v>100</v>
      </c>
      <c r="K904">
        <v>300</v>
      </c>
      <c r="L904" t="s">
        <v>88</v>
      </c>
      <c r="M904" t="s">
        <v>89</v>
      </c>
      <c r="N904" t="s">
        <v>156</v>
      </c>
      <c r="O904" t="s">
        <v>118</v>
      </c>
    </row>
    <row r="905" spans="1:15" x14ac:dyDescent="0.35">
      <c r="A905" t="s">
        <v>247</v>
      </c>
      <c r="B905" s="10">
        <v>0.125</v>
      </c>
      <c r="C905" t="s">
        <v>108</v>
      </c>
      <c r="D905" t="s">
        <v>247</v>
      </c>
      <c r="E905" s="10">
        <v>0.25</v>
      </c>
      <c r="F905" t="s">
        <v>108</v>
      </c>
      <c r="G905" t="s">
        <v>110</v>
      </c>
      <c r="H905" t="s">
        <v>111</v>
      </c>
      <c r="I905">
        <v>30</v>
      </c>
      <c r="J905">
        <v>30</v>
      </c>
      <c r="K905">
        <v>90</v>
      </c>
      <c r="L905" t="s">
        <v>88</v>
      </c>
      <c r="M905" t="s">
        <v>89</v>
      </c>
      <c r="N905" t="s">
        <v>155</v>
      </c>
      <c r="O905" t="s">
        <v>118</v>
      </c>
    </row>
    <row r="906" spans="1:15" x14ac:dyDescent="0.35">
      <c r="A906" t="s">
        <v>247</v>
      </c>
      <c r="B906" s="10">
        <v>0.125</v>
      </c>
      <c r="C906" t="s">
        <v>108</v>
      </c>
      <c r="D906" t="s">
        <v>247</v>
      </c>
      <c r="E906" s="10">
        <v>0.25</v>
      </c>
      <c r="F906" t="s">
        <v>108</v>
      </c>
      <c r="G906" t="s">
        <v>110</v>
      </c>
      <c r="H906" t="s">
        <v>111</v>
      </c>
      <c r="I906">
        <v>70</v>
      </c>
      <c r="J906">
        <v>70</v>
      </c>
      <c r="K906">
        <v>210</v>
      </c>
      <c r="L906" t="s">
        <v>88</v>
      </c>
      <c r="M906" t="s">
        <v>89</v>
      </c>
      <c r="N906" t="s">
        <v>163</v>
      </c>
      <c r="O906" t="s">
        <v>118</v>
      </c>
    </row>
    <row r="907" spans="1:15" x14ac:dyDescent="0.35">
      <c r="A907" t="s">
        <v>247</v>
      </c>
      <c r="B907" s="10">
        <v>0.13541666666666666</v>
      </c>
      <c r="C907" t="s">
        <v>108</v>
      </c>
      <c r="D907" t="s">
        <v>247</v>
      </c>
      <c r="E907" s="10">
        <v>0.20833333333333334</v>
      </c>
      <c r="F907" t="s">
        <v>108</v>
      </c>
      <c r="G907" t="s">
        <v>110</v>
      </c>
      <c r="H907" t="s">
        <v>111</v>
      </c>
      <c r="I907">
        <v>150</v>
      </c>
      <c r="J907">
        <v>150</v>
      </c>
      <c r="K907">
        <v>262.5</v>
      </c>
      <c r="L907" t="s">
        <v>115</v>
      </c>
      <c r="M907" t="s">
        <v>89</v>
      </c>
      <c r="N907" t="s">
        <v>117</v>
      </c>
      <c r="O907" t="s">
        <v>118</v>
      </c>
    </row>
    <row r="908" spans="1:15" x14ac:dyDescent="0.35">
      <c r="A908" t="s">
        <v>247</v>
      </c>
      <c r="B908" s="10">
        <v>0.13541666666666666</v>
      </c>
      <c r="C908" t="s">
        <v>108</v>
      </c>
      <c r="D908" t="s">
        <v>247</v>
      </c>
      <c r="E908" s="10">
        <v>0.20833333333333334</v>
      </c>
      <c r="F908" t="s">
        <v>108</v>
      </c>
      <c r="G908" t="s">
        <v>110</v>
      </c>
      <c r="H908" t="s">
        <v>111</v>
      </c>
      <c r="I908">
        <v>150</v>
      </c>
      <c r="J908">
        <v>150</v>
      </c>
      <c r="K908">
        <v>262.5</v>
      </c>
      <c r="L908" t="s">
        <v>115</v>
      </c>
      <c r="M908" t="s">
        <v>89</v>
      </c>
      <c r="N908" t="s">
        <v>120</v>
      </c>
      <c r="O908" t="s">
        <v>118</v>
      </c>
    </row>
    <row r="909" spans="1:15" x14ac:dyDescent="0.35">
      <c r="A909" t="s">
        <v>247</v>
      </c>
      <c r="B909" s="10">
        <v>0.16666666666666666</v>
      </c>
      <c r="C909" t="s">
        <v>108</v>
      </c>
      <c r="D909" t="s">
        <v>247</v>
      </c>
      <c r="E909" s="10">
        <v>0.25</v>
      </c>
      <c r="F909" t="s">
        <v>108</v>
      </c>
      <c r="G909" t="s">
        <v>110</v>
      </c>
      <c r="H909" t="s">
        <v>111</v>
      </c>
      <c r="I909">
        <v>192.5</v>
      </c>
      <c r="J909">
        <v>197</v>
      </c>
      <c r="K909">
        <v>385</v>
      </c>
      <c r="L909" t="s">
        <v>115</v>
      </c>
      <c r="M909" t="s">
        <v>116</v>
      </c>
      <c r="N909" t="s">
        <v>120</v>
      </c>
      <c r="O909" t="s">
        <v>118</v>
      </c>
    </row>
    <row r="910" spans="1:15" x14ac:dyDescent="0.35">
      <c r="A910" t="s">
        <v>247</v>
      </c>
      <c r="B910" s="10">
        <v>0.1875</v>
      </c>
      <c r="C910" t="s">
        <v>108</v>
      </c>
      <c r="D910" t="s">
        <v>247</v>
      </c>
      <c r="E910" s="10">
        <v>0.625</v>
      </c>
      <c r="F910" t="s">
        <v>108</v>
      </c>
      <c r="G910" t="s">
        <v>110</v>
      </c>
      <c r="H910" t="s">
        <v>121</v>
      </c>
      <c r="I910">
        <v>323</v>
      </c>
      <c r="J910">
        <v>415</v>
      </c>
      <c r="K910">
        <v>3388</v>
      </c>
      <c r="L910" t="s">
        <v>89</v>
      </c>
      <c r="M910" t="s">
        <v>116</v>
      </c>
      <c r="N910" t="s">
        <v>180</v>
      </c>
      <c r="O910" t="s">
        <v>123</v>
      </c>
    </row>
    <row r="911" spans="1:15" x14ac:dyDescent="0.35">
      <c r="A911" t="s">
        <v>247</v>
      </c>
      <c r="B911" s="10">
        <v>0.1875</v>
      </c>
      <c r="C911" t="s">
        <v>108</v>
      </c>
      <c r="D911" t="s">
        <v>247</v>
      </c>
      <c r="E911" s="10">
        <v>0.27083333333333331</v>
      </c>
      <c r="F911" t="s">
        <v>108</v>
      </c>
      <c r="G911" t="s">
        <v>110</v>
      </c>
      <c r="H911" t="s">
        <v>121</v>
      </c>
      <c r="I911">
        <v>63.13</v>
      </c>
      <c r="J911">
        <v>130</v>
      </c>
      <c r="K911">
        <v>126.25</v>
      </c>
      <c r="L911" t="s">
        <v>91</v>
      </c>
      <c r="M911" t="s">
        <v>115</v>
      </c>
      <c r="N911" t="s">
        <v>143</v>
      </c>
      <c r="O911" t="s">
        <v>123</v>
      </c>
    </row>
    <row r="912" spans="1:15" x14ac:dyDescent="0.35">
      <c r="A912" t="s">
        <v>247</v>
      </c>
      <c r="B912" s="10">
        <v>0.22916666666666666</v>
      </c>
      <c r="C912" t="s">
        <v>108</v>
      </c>
      <c r="D912" t="s">
        <v>247</v>
      </c>
      <c r="E912" s="10">
        <v>0.88541666666666663</v>
      </c>
      <c r="F912" t="s">
        <v>108</v>
      </c>
      <c r="G912" t="s">
        <v>110</v>
      </c>
      <c r="H912" t="s">
        <v>111</v>
      </c>
      <c r="I912">
        <v>461.71</v>
      </c>
      <c r="J912">
        <v>640</v>
      </c>
      <c r="K912">
        <v>7272</v>
      </c>
      <c r="L912" t="s">
        <v>115</v>
      </c>
      <c r="M912" t="s">
        <v>116</v>
      </c>
      <c r="N912" t="s">
        <v>228</v>
      </c>
      <c r="O912" t="s">
        <v>123</v>
      </c>
    </row>
    <row r="913" spans="1:15" x14ac:dyDescent="0.35">
      <c r="A913" t="s">
        <v>247</v>
      </c>
      <c r="B913" s="10">
        <v>0.22916666666666666</v>
      </c>
      <c r="C913" t="s">
        <v>108</v>
      </c>
      <c r="D913" t="s">
        <v>247</v>
      </c>
      <c r="E913" s="10">
        <v>0.98958333333333337</v>
      </c>
      <c r="F913" t="s">
        <v>108</v>
      </c>
      <c r="G913" t="s">
        <v>110</v>
      </c>
      <c r="H913" t="s">
        <v>121</v>
      </c>
      <c r="I913">
        <v>96.37</v>
      </c>
      <c r="J913">
        <v>110</v>
      </c>
      <c r="K913">
        <v>1758.75</v>
      </c>
      <c r="L913" t="s">
        <v>91</v>
      </c>
      <c r="M913" t="s">
        <v>116</v>
      </c>
      <c r="N913" t="s">
        <v>221</v>
      </c>
      <c r="O913" t="s">
        <v>123</v>
      </c>
    </row>
    <row r="914" spans="1:15" x14ac:dyDescent="0.35">
      <c r="A914" t="s">
        <v>247</v>
      </c>
      <c r="B914" s="10">
        <v>0.25</v>
      </c>
      <c r="C914" t="s">
        <v>108</v>
      </c>
      <c r="D914" t="s">
        <v>247</v>
      </c>
      <c r="E914" s="10">
        <v>0.95833333333333337</v>
      </c>
      <c r="F914" t="s">
        <v>108</v>
      </c>
      <c r="G914" t="s">
        <v>110</v>
      </c>
      <c r="H914" t="s">
        <v>111</v>
      </c>
      <c r="I914">
        <v>345.89</v>
      </c>
      <c r="J914">
        <v>440</v>
      </c>
      <c r="K914">
        <v>4842.5</v>
      </c>
      <c r="L914" t="s">
        <v>115</v>
      </c>
      <c r="M914" t="s">
        <v>116</v>
      </c>
      <c r="N914" t="s">
        <v>250</v>
      </c>
      <c r="O914" t="s">
        <v>123</v>
      </c>
    </row>
    <row r="915" spans="1:15" x14ac:dyDescent="0.35">
      <c r="A915" t="s">
        <v>247</v>
      </c>
      <c r="B915" s="10">
        <v>0.25</v>
      </c>
      <c r="C915" t="s">
        <v>108</v>
      </c>
      <c r="D915" t="s">
        <v>247</v>
      </c>
      <c r="E915" s="10">
        <v>0.29166666666666669</v>
      </c>
      <c r="F915" t="s">
        <v>108</v>
      </c>
      <c r="G915" t="s">
        <v>110</v>
      </c>
      <c r="H915" t="s">
        <v>111</v>
      </c>
      <c r="I915">
        <v>86</v>
      </c>
      <c r="J915">
        <v>86</v>
      </c>
      <c r="K915">
        <v>86</v>
      </c>
      <c r="L915" t="s">
        <v>115</v>
      </c>
      <c r="M915" t="s">
        <v>116</v>
      </c>
      <c r="N915" t="s">
        <v>119</v>
      </c>
      <c r="O915" t="s">
        <v>118</v>
      </c>
    </row>
    <row r="916" spans="1:15" x14ac:dyDescent="0.35">
      <c r="A916" t="s">
        <v>247</v>
      </c>
      <c r="B916" s="10">
        <v>0.25</v>
      </c>
      <c r="C916" t="s">
        <v>108</v>
      </c>
      <c r="D916" t="s">
        <v>247</v>
      </c>
      <c r="E916" s="10">
        <v>0.66666666666666663</v>
      </c>
      <c r="F916" t="s">
        <v>108</v>
      </c>
      <c r="G916" t="s">
        <v>110</v>
      </c>
      <c r="H916" t="s">
        <v>121</v>
      </c>
      <c r="I916">
        <v>369</v>
      </c>
      <c r="J916">
        <v>410</v>
      </c>
      <c r="K916">
        <v>3690</v>
      </c>
      <c r="L916" t="s">
        <v>89</v>
      </c>
      <c r="M916" t="s">
        <v>116</v>
      </c>
      <c r="N916" t="s">
        <v>232</v>
      </c>
      <c r="O916" t="s">
        <v>123</v>
      </c>
    </row>
    <row r="917" spans="1:15" x14ac:dyDescent="0.35">
      <c r="A917" t="s">
        <v>247</v>
      </c>
      <c r="B917" s="10">
        <v>0.25</v>
      </c>
      <c r="C917" t="s">
        <v>108</v>
      </c>
      <c r="D917" t="s">
        <v>253</v>
      </c>
      <c r="E917" s="10">
        <v>0</v>
      </c>
      <c r="F917" t="s">
        <v>108</v>
      </c>
      <c r="G917" t="s">
        <v>110</v>
      </c>
      <c r="H917" t="s">
        <v>121</v>
      </c>
      <c r="I917">
        <v>95.69</v>
      </c>
      <c r="J917">
        <v>130</v>
      </c>
      <c r="K917">
        <v>1722.5</v>
      </c>
      <c r="L917" t="s">
        <v>91</v>
      </c>
      <c r="M917" t="s">
        <v>116</v>
      </c>
      <c r="N917" t="s">
        <v>191</v>
      </c>
      <c r="O917" t="s">
        <v>123</v>
      </c>
    </row>
    <row r="918" spans="1:15" x14ac:dyDescent="0.35">
      <c r="A918" t="s">
        <v>247</v>
      </c>
      <c r="B918" s="10">
        <v>0.25</v>
      </c>
      <c r="C918" t="s">
        <v>108</v>
      </c>
      <c r="D918" t="s">
        <v>247</v>
      </c>
      <c r="E918" s="10">
        <v>0.27083333333333331</v>
      </c>
      <c r="F918" t="s">
        <v>108</v>
      </c>
      <c r="G918" t="s">
        <v>110</v>
      </c>
      <c r="H918" t="s">
        <v>121</v>
      </c>
      <c r="I918">
        <v>90</v>
      </c>
      <c r="J918">
        <v>120</v>
      </c>
      <c r="K918">
        <v>45</v>
      </c>
      <c r="L918" t="s">
        <v>91</v>
      </c>
      <c r="M918" t="s">
        <v>115</v>
      </c>
      <c r="N918" t="s">
        <v>122</v>
      </c>
      <c r="O918" t="s">
        <v>123</v>
      </c>
    </row>
    <row r="919" spans="1:15" x14ac:dyDescent="0.35">
      <c r="A919" t="s">
        <v>247</v>
      </c>
      <c r="B919" s="10">
        <v>0.26041666666666669</v>
      </c>
      <c r="C919" t="s">
        <v>108</v>
      </c>
      <c r="D919" t="s">
        <v>247</v>
      </c>
      <c r="E919" s="10">
        <v>0.80208333333333337</v>
      </c>
      <c r="F919" t="s">
        <v>108</v>
      </c>
      <c r="G919" t="s">
        <v>110</v>
      </c>
      <c r="H919" t="s">
        <v>111</v>
      </c>
      <c r="I919">
        <v>244.37</v>
      </c>
      <c r="J919">
        <v>340</v>
      </c>
      <c r="K919">
        <v>3176.75</v>
      </c>
      <c r="L919" t="s">
        <v>115</v>
      </c>
      <c r="M919" t="s">
        <v>116</v>
      </c>
      <c r="N919" t="s">
        <v>149</v>
      </c>
      <c r="O919" t="s">
        <v>123</v>
      </c>
    </row>
    <row r="920" spans="1:15" x14ac:dyDescent="0.35">
      <c r="A920" t="s">
        <v>247</v>
      </c>
      <c r="B920" s="10">
        <v>0.27083333333333331</v>
      </c>
      <c r="C920" t="s">
        <v>108</v>
      </c>
      <c r="D920" t="s">
        <v>247</v>
      </c>
      <c r="E920" s="10">
        <v>0.29166666666666669</v>
      </c>
      <c r="F920" t="s">
        <v>108</v>
      </c>
      <c r="G920" t="s">
        <v>110</v>
      </c>
      <c r="H920" t="s">
        <v>121</v>
      </c>
      <c r="I920">
        <v>192.5</v>
      </c>
      <c r="J920">
        <v>350</v>
      </c>
      <c r="K920">
        <v>96.25</v>
      </c>
      <c r="L920" t="s">
        <v>115</v>
      </c>
      <c r="M920" t="s">
        <v>115</v>
      </c>
      <c r="N920" t="s">
        <v>113</v>
      </c>
      <c r="O920" t="s">
        <v>114</v>
      </c>
    </row>
    <row r="921" spans="1:15" x14ac:dyDescent="0.35">
      <c r="A921" t="s">
        <v>247</v>
      </c>
      <c r="B921" s="10">
        <v>0.29166666666666669</v>
      </c>
      <c r="C921" t="s">
        <v>108</v>
      </c>
      <c r="D921" t="s">
        <v>247</v>
      </c>
      <c r="E921" s="10">
        <v>0.30208333333333331</v>
      </c>
      <c r="F921" t="s">
        <v>108</v>
      </c>
      <c r="G921" t="s">
        <v>110</v>
      </c>
      <c r="H921" t="s">
        <v>121</v>
      </c>
      <c r="I921">
        <v>30</v>
      </c>
      <c r="J921">
        <v>30</v>
      </c>
      <c r="K921">
        <v>7.5</v>
      </c>
      <c r="L921" t="s">
        <v>91</v>
      </c>
      <c r="M921" t="s">
        <v>116</v>
      </c>
      <c r="N921" t="s">
        <v>122</v>
      </c>
      <c r="O921" t="s">
        <v>123</v>
      </c>
    </row>
    <row r="922" spans="1:15" x14ac:dyDescent="0.35">
      <c r="A922" t="s">
        <v>247</v>
      </c>
      <c r="B922" s="10">
        <v>0.29166666666666669</v>
      </c>
      <c r="C922" t="s">
        <v>108</v>
      </c>
      <c r="D922" t="s">
        <v>247</v>
      </c>
      <c r="E922" s="10">
        <v>0.3125</v>
      </c>
      <c r="F922" t="s">
        <v>108</v>
      </c>
      <c r="G922" t="s">
        <v>110</v>
      </c>
      <c r="H922" t="s">
        <v>121</v>
      </c>
      <c r="I922">
        <v>32.5</v>
      </c>
      <c r="J922">
        <v>55</v>
      </c>
      <c r="K922">
        <v>16.25</v>
      </c>
      <c r="L922" t="s">
        <v>91</v>
      </c>
      <c r="M922" t="s">
        <v>116</v>
      </c>
      <c r="N922" t="s">
        <v>143</v>
      </c>
      <c r="O922" t="s">
        <v>123</v>
      </c>
    </row>
    <row r="923" spans="1:15" x14ac:dyDescent="0.35">
      <c r="A923" t="s">
        <v>247</v>
      </c>
      <c r="B923" s="10">
        <v>0.29166666666666669</v>
      </c>
      <c r="C923" t="s">
        <v>108</v>
      </c>
      <c r="D923" t="s">
        <v>247</v>
      </c>
      <c r="E923" s="10">
        <v>0.91666666666666663</v>
      </c>
      <c r="F923" t="s">
        <v>108</v>
      </c>
      <c r="G923" t="s">
        <v>110</v>
      </c>
      <c r="H923" t="s">
        <v>121</v>
      </c>
      <c r="I923">
        <v>84.31</v>
      </c>
      <c r="J923">
        <v>87</v>
      </c>
      <c r="K923">
        <v>1096</v>
      </c>
      <c r="L923" t="s">
        <v>91</v>
      </c>
      <c r="M923" t="s">
        <v>116</v>
      </c>
      <c r="N923" t="s">
        <v>239</v>
      </c>
      <c r="O923" t="s">
        <v>123</v>
      </c>
    </row>
    <row r="924" spans="1:15" x14ac:dyDescent="0.35">
      <c r="A924" t="s">
        <v>247</v>
      </c>
      <c r="B924" s="10">
        <v>0.30208333333333331</v>
      </c>
      <c r="C924" t="s">
        <v>108</v>
      </c>
      <c r="D924" t="s">
        <v>247</v>
      </c>
      <c r="E924" s="10">
        <v>0.80208333333333337</v>
      </c>
      <c r="F924" t="s">
        <v>108</v>
      </c>
      <c r="G924" t="s">
        <v>110</v>
      </c>
      <c r="H924" t="s">
        <v>121</v>
      </c>
      <c r="I924">
        <v>109.27</v>
      </c>
      <c r="J924">
        <v>140</v>
      </c>
      <c r="K924">
        <v>1311.25</v>
      </c>
      <c r="L924" t="s">
        <v>91</v>
      </c>
      <c r="M924" t="s">
        <v>116</v>
      </c>
      <c r="N924" t="s">
        <v>243</v>
      </c>
      <c r="O924" t="s">
        <v>123</v>
      </c>
    </row>
    <row r="925" spans="1:15" x14ac:dyDescent="0.35">
      <c r="A925" t="s">
        <v>247</v>
      </c>
      <c r="B925" s="10">
        <v>0.33333333333333331</v>
      </c>
      <c r="C925" t="s">
        <v>108</v>
      </c>
      <c r="D925" t="s">
        <v>253</v>
      </c>
      <c r="E925" s="10">
        <v>0</v>
      </c>
      <c r="F925" t="s">
        <v>108</v>
      </c>
      <c r="G925" t="s">
        <v>110</v>
      </c>
      <c r="H925" t="s">
        <v>121</v>
      </c>
      <c r="I925">
        <v>72.150000000000006</v>
      </c>
      <c r="J925">
        <v>252</v>
      </c>
      <c r="K925">
        <v>595.25</v>
      </c>
      <c r="L925" t="s">
        <v>115</v>
      </c>
      <c r="M925" t="s">
        <v>116</v>
      </c>
      <c r="N925" t="s">
        <v>113</v>
      </c>
      <c r="O925" t="s">
        <v>114</v>
      </c>
    </row>
    <row r="926" spans="1:15" x14ac:dyDescent="0.35">
      <c r="A926" t="s">
        <v>247</v>
      </c>
      <c r="B926" s="10">
        <v>0.33333333333333331</v>
      </c>
      <c r="C926" t="s">
        <v>108</v>
      </c>
      <c r="D926" t="s">
        <v>247</v>
      </c>
      <c r="E926" s="10">
        <v>0.34375</v>
      </c>
      <c r="F926" t="s">
        <v>108</v>
      </c>
      <c r="G926" t="s">
        <v>110</v>
      </c>
      <c r="H926" t="s">
        <v>121</v>
      </c>
      <c r="I926">
        <v>40</v>
      </c>
      <c r="J926">
        <v>40</v>
      </c>
      <c r="K926">
        <v>10</v>
      </c>
      <c r="L926" t="s">
        <v>88</v>
      </c>
      <c r="M926" t="s">
        <v>116</v>
      </c>
      <c r="N926" t="s">
        <v>113</v>
      </c>
      <c r="O926" t="s">
        <v>114</v>
      </c>
    </row>
    <row r="927" spans="1:15" x14ac:dyDescent="0.35">
      <c r="A927" t="s">
        <v>247</v>
      </c>
      <c r="B927" s="10">
        <v>0.33333333333333331</v>
      </c>
      <c r="C927" t="s">
        <v>108</v>
      </c>
      <c r="D927" t="s">
        <v>247</v>
      </c>
      <c r="E927" s="10">
        <v>0.95833333333333337</v>
      </c>
      <c r="F927" t="s">
        <v>108</v>
      </c>
      <c r="G927" t="s">
        <v>110</v>
      </c>
      <c r="H927" t="s">
        <v>121</v>
      </c>
      <c r="I927">
        <v>69.58</v>
      </c>
      <c r="J927">
        <v>80</v>
      </c>
      <c r="K927">
        <v>1043.75</v>
      </c>
      <c r="L927" t="s">
        <v>91</v>
      </c>
      <c r="M927" t="s">
        <v>116</v>
      </c>
      <c r="N927" t="s">
        <v>219</v>
      </c>
      <c r="O927" t="s">
        <v>123</v>
      </c>
    </row>
    <row r="928" spans="1:15" x14ac:dyDescent="0.35">
      <c r="A928" t="s">
        <v>247</v>
      </c>
      <c r="B928" s="10">
        <v>0.36458333333333331</v>
      </c>
      <c r="C928" t="s">
        <v>108</v>
      </c>
      <c r="D928" t="s">
        <v>247</v>
      </c>
      <c r="E928" s="10">
        <v>0.83333333333333337</v>
      </c>
      <c r="F928" t="s">
        <v>108</v>
      </c>
      <c r="G928" t="s">
        <v>110</v>
      </c>
      <c r="H928" t="s">
        <v>111</v>
      </c>
      <c r="I928">
        <v>44.13</v>
      </c>
      <c r="J928">
        <v>124</v>
      </c>
      <c r="K928">
        <v>88.25</v>
      </c>
      <c r="L928" t="s">
        <v>115</v>
      </c>
      <c r="M928" t="s">
        <v>116</v>
      </c>
      <c r="N928" t="s">
        <v>113</v>
      </c>
      <c r="O928" t="s">
        <v>114</v>
      </c>
    </row>
    <row r="929" spans="1:15" x14ac:dyDescent="0.35">
      <c r="A929" t="s">
        <v>247</v>
      </c>
      <c r="B929" s="10">
        <v>0.375</v>
      </c>
      <c r="C929" t="s">
        <v>108</v>
      </c>
      <c r="D929" t="s">
        <v>247</v>
      </c>
      <c r="E929" s="10">
        <v>0.875</v>
      </c>
      <c r="F929" t="s">
        <v>108</v>
      </c>
      <c r="G929" t="s">
        <v>110</v>
      </c>
      <c r="H929" t="s">
        <v>111</v>
      </c>
      <c r="I929">
        <v>136</v>
      </c>
      <c r="J929">
        <v>206</v>
      </c>
      <c r="K929">
        <v>1090</v>
      </c>
      <c r="L929" t="s">
        <v>89</v>
      </c>
      <c r="M929" t="s">
        <v>116</v>
      </c>
      <c r="N929" t="s">
        <v>150</v>
      </c>
      <c r="O929" t="s">
        <v>123</v>
      </c>
    </row>
    <row r="930" spans="1:15" x14ac:dyDescent="0.35">
      <c r="A930" t="s">
        <v>247</v>
      </c>
      <c r="B930" s="10">
        <v>0.41666666666666669</v>
      </c>
      <c r="C930" t="s">
        <v>108</v>
      </c>
      <c r="D930" t="s">
        <v>247</v>
      </c>
      <c r="E930" s="10">
        <v>0.95833333333333337</v>
      </c>
      <c r="F930" t="s">
        <v>108</v>
      </c>
      <c r="G930" t="s">
        <v>110</v>
      </c>
      <c r="H930" t="s">
        <v>111</v>
      </c>
      <c r="I930">
        <v>179.6</v>
      </c>
      <c r="J930">
        <v>300</v>
      </c>
      <c r="K930">
        <v>898</v>
      </c>
      <c r="L930" t="s">
        <v>115</v>
      </c>
      <c r="M930" t="s">
        <v>116</v>
      </c>
      <c r="N930" t="s">
        <v>250</v>
      </c>
      <c r="O930" t="s">
        <v>123</v>
      </c>
    </row>
    <row r="931" spans="1:15" x14ac:dyDescent="0.35">
      <c r="A931" t="s">
        <v>247</v>
      </c>
      <c r="B931" s="10">
        <v>0.41666666666666669</v>
      </c>
      <c r="C931" t="s">
        <v>108</v>
      </c>
      <c r="D931" t="s">
        <v>247</v>
      </c>
      <c r="E931" s="10">
        <v>0.69791666666666663</v>
      </c>
      <c r="F931" t="s">
        <v>108</v>
      </c>
      <c r="G931" t="s">
        <v>136</v>
      </c>
      <c r="H931" t="s">
        <v>121</v>
      </c>
      <c r="I931">
        <v>25</v>
      </c>
      <c r="J931">
        <v>33</v>
      </c>
      <c r="K931">
        <v>89</v>
      </c>
      <c r="L931" t="s">
        <v>89</v>
      </c>
      <c r="M931" t="s">
        <v>89</v>
      </c>
      <c r="N931" t="s">
        <v>137</v>
      </c>
      <c r="O931" t="s">
        <v>123</v>
      </c>
    </row>
    <row r="932" spans="1:15" x14ac:dyDescent="0.35">
      <c r="A932" t="s">
        <v>247</v>
      </c>
      <c r="B932" s="10">
        <v>0.5625</v>
      </c>
      <c r="C932" t="s">
        <v>108</v>
      </c>
      <c r="D932" t="s">
        <v>247</v>
      </c>
      <c r="E932" s="10">
        <v>0.96875</v>
      </c>
      <c r="F932" t="s">
        <v>108</v>
      </c>
      <c r="G932" t="s">
        <v>110</v>
      </c>
      <c r="H932" t="s">
        <v>121</v>
      </c>
      <c r="I932">
        <v>192</v>
      </c>
      <c r="J932">
        <v>200</v>
      </c>
      <c r="K932">
        <v>1875</v>
      </c>
      <c r="L932" t="s">
        <v>89</v>
      </c>
      <c r="M932" t="s">
        <v>116</v>
      </c>
      <c r="N932" t="s">
        <v>255</v>
      </c>
      <c r="O932" t="s">
        <v>123</v>
      </c>
    </row>
    <row r="933" spans="1:15" x14ac:dyDescent="0.35">
      <c r="A933" t="s">
        <v>247</v>
      </c>
      <c r="B933" s="10">
        <v>0.58333333333333337</v>
      </c>
      <c r="C933" t="s">
        <v>108</v>
      </c>
      <c r="D933" t="s">
        <v>247</v>
      </c>
      <c r="E933" s="10">
        <v>0.625</v>
      </c>
      <c r="F933" t="s">
        <v>108</v>
      </c>
      <c r="G933" t="s">
        <v>141</v>
      </c>
      <c r="H933" t="s">
        <v>121</v>
      </c>
      <c r="I933">
        <v>400</v>
      </c>
      <c r="J933">
        <v>400</v>
      </c>
      <c r="K933">
        <v>400</v>
      </c>
      <c r="L933" t="s">
        <v>115</v>
      </c>
      <c r="M933" t="s">
        <v>115</v>
      </c>
      <c r="N933" t="s">
        <v>113</v>
      </c>
      <c r="O933" t="s">
        <v>114</v>
      </c>
    </row>
    <row r="934" spans="1:15" x14ac:dyDescent="0.35">
      <c r="A934" t="s">
        <v>247</v>
      </c>
      <c r="B934" s="10">
        <v>0.625</v>
      </c>
      <c r="C934" t="s">
        <v>108</v>
      </c>
      <c r="D934" t="s">
        <v>247</v>
      </c>
      <c r="E934" s="10">
        <v>0.94791666666666663</v>
      </c>
      <c r="F934" t="s">
        <v>108</v>
      </c>
      <c r="G934" t="s">
        <v>110</v>
      </c>
      <c r="H934" t="s">
        <v>111</v>
      </c>
      <c r="I934">
        <v>181.58</v>
      </c>
      <c r="J934">
        <v>234</v>
      </c>
      <c r="K934">
        <v>1407.25</v>
      </c>
      <c r="L934" t="s">
        <v>115</v>
      </c>
      <c r="M934" t="s">
        <v>116</v>
      </c>
      <c r="N934" t="s">
        <v>212</v>
      </c>
      <c r="O934" t="s">
        <v>123</v>
      </c>
    </row>
    <row r="935" spans="1:15" x14ac:dyDescent="0.35">
      <c r="A935" t="s">
        <v>247</v>
      </c>
      <c r="B935" s="10">
        <v>0.66666666666666663</v>
      </c>
      <c r="C935" t="s">
        <v>108</v>
      </c>
      <c r="D935" t="s">
        <v>247</v>
      </c>
      <c r="E935" s="10">
        <v>0.875</v>
      </c>
      <c r="F935" t="s">
        <v>108</v>
      </c>
      <c r="G935" t="s">
        <v>110</v>
      </c>
      <c r="H935" t="s">
        <v>121</v>
      </c>
      <c r="I935">
        <v>85</v>
      </c>
      <c r="J935">
        <v>180</v>
      </c>
      <c r="K935">
        <v>425</v>
      </c>
      <c r="L935" t="s">
        <v>89</v>
      </c>
      <c r="M935" t="s">
        <v>116</v>
      </c>
      <c r="N935" t="s">
        <v>256</v>
      </c>
      <c r="O935" t="s">
        <v>123</v>
      </c>
    </row>
    <row r="936" spans="1:15" x14ac:dyDescent="0.35">
      <c r="A936" t="s">
        <v>247</v>
      </c>
      <c r="B936" s="10">
        <v>0.66666666666666663</v>
      </c>
      <c r="C936" t="s">
        <v>108</v>
      </c>
      <c r="D936" t="s">
        <v>247</v>
      </c>
      <c r="E936" s="10">
        <v>0.875</v>
      </c>
      <c r="F936" t="s">
        <v>108</v>
      </c>
      <c r="G936" t="s">
        <v>110</v>
      </c>
      <c r="H936" t="s">
        <v>111</v>
      </c>
      <c r="I936">
        <v>237</v>
      </c>
      <c r="J936">
        <v>363</v>
      </c>
      <c r="K936">
        <v>1185</v>
      </c>
      <c r="L936" t="s">
        <v>89</v>
      </c>
      <c r="M936" t="s">
        <v>116</v>
      </c>
      <c r="N936" t="s">
        <v>193</v>
      </c>
      <c r="O936" t="s">
        <v>123</v>
      </c>
    </row>
    <row r="937" spans="1:15" x14ac:dyDescent="0.35">
      <c r="A937" t="s">
        <v>247</v>
      </c>
      <c r="B937" s="10">
        <v>0.82291666666666663</v>
      </c>
      <c r="C937" t="s">
        <v>108</v>
      </c>
      <c r="D937" t="s">
        <v>253</v>
      </c>
      <c r="E937" s="10">
        <v>0</v>
      </c>
      <c r="F937" t="s">
        <v>108</v>
      </c>
      <c r="G937" t="s">
        <v>110</v>
      </c>
      <c r="H937" t="s">
        <v>121</v>
      </c>
      <c r="I937">
        <v>151</v>
      </c>
      <c r="J937">
        <v>180</v>
      </c>
      <c r="K937">
        <v>644</v>
      </c>
      <c r="L937" t="s">
        <v>89</v>
      </c>
      <c r="M937" t="s">
        <v>116</v>
      </c>
      <c r="N937" t="s">
        <v>167</v>
      </c>
      <c r="O937" t="s">
        <v>123</v>
      </c>
    </row>
    <row r="938" spans="1:15" x14ac:dyDescent="0.35">
      <c r="A938" t="s">
        <v>247</v>
      </c>
      <c r="B938" s="10">
        <v>0.83333333333333337</v>
      </c>
      <c r="C938" t="s">
        <v>108</v>
      </c>
      <c r="D938" t="s">
        <v>253</v>
      </c>
      <c r="E938" s="10">
        <v>0</v>
      </c>
      <c r="F938" t="s">
        <v>108</v>
      </c>
      <c r="G938" t="s">
        <v>110</v>
      </c>
      <c r="H938" t="s">
        <v>121</v>
      </c>
      <c r="I938">
        <v>2</v>
      </c>
      <c r="J938">
        <v>2</v>
      </c>
      <c r="K938">
        <v>6.5</v>
      </c>
      <c r="L938" t="s">
        <v>115</v>
      </c>
      <c r="M938" t="s">
        <v>128</v>
      </c>
      <c r="N938" t="s">
        <v>113</v>
      </c>
      <c r="O938" t="s">
        <v>114</v>
      </c>
    </row>
    <row r="939" spans="1:15" x14ac:dyDescent="0.35">
      <c r="A939" t="s">
        <v>247</v>
      </c>
      <c r="B939" s="10">
        <v>0.83333333333333337</v>
      </c>
      <c r="C939" t="s">
        <v>108</v>
      </c>
      <c r="D939" t="s">
        <v>253</v>
      </c>
      <c r="E939" s="10">
        <v>0</v>
      </c>
      <c r="F939" t="s">
        <v>108</v>
      </c>
      <c r="G939" t="s">
        <v>110</v>
      </c>
      <c r="H939" t="s">
        <v>111</v>
      </c>
      <c r="I939">
        <v>1</v>
      </c>
      <c r="J939">
        <v>1</v>
      </c>
      <c r="K939">
        <v>4</v>
      </c>
      <c r="L939" t="s">
        <v>115</v>
      </c>
      <c r="M939" t="s">
        <v>128</v>
      </c>
      <c r="N939" t="s">
        <v>117</v>
      </c>
      <c r="O939" t="s">
        <v>118</v>
      </c>
    </row>
    <row r="940" spans="1:15" x14ac:dyDescent="0.35">
      <c r="A940" t="s">
        <v>247</v>
      </c>
      <c r="B940" s="10">
        <v>0.83333333333333337</v>
      </c>
      <c r="C940" t="s">
        <v>108</v>
      </c>
      <c r="D940" t="s">
        <v>253</v>
      </c>
      <c r="E940" s="10">
        <v>0</v>
      </c>
      <c r="F940" t="s">
        <v>108</v>
      </c>
      <c r="G940" t="s">
        <v>110</v>
      </c>
      <c r="H940" t="s">
        <v>111</v>
      </c>
      <c r="I940">
        <v>1</v>
      </c>
      <c r="J940">
        <v>1</v>
      </c>
      <c r="K940">
        <v>4</v>
      </c>
      <c r="L940" t="s">
        <v>115</v>
      </c>
      <c r="M940" t="s">
        <v>128</v>
      </c>
      <c r="N940" t="s">
        <v>119</v>
      </c>
      <c r="O940" t="s">
        <v>118</v>
      </c>
    </row>
    <row r="941" spans="1:15" x14ac:dyDescent="0.35">
      <c r="A941" t="s">
        <v>247</v>
      </c>
      <c r="B941" s="10">
        <v>0.88541666666666663</v>
      </c>
      <c r="C941" t="s">
        <v>108</v>
      </c>
      <c r="D941" t="s">
        <v>247</v>
      </c>
      <c r="E941" s="10">
        <v>0.95833333333333337</v>
      </c>
      <c r="F941" t="s">
        <v>108</v>
      </c>
      <c r="G941" t="s">
        <v>110</v>
      </c>
      <c r="H941" t="s">
        <v>111</v>
      </c>
      <c r="I941">
        <v>35</v>
      </c>
      <c r="J941">
        <v>56</v>
      </c>
      <c r="K941">
        <v>26</v>
      </c>
      <c r="L941" t="s">
        <v>88</v>
      </c>
      <c r="M941" t="s">
        <v>116</v>
      </c>
      <c r="N941" t="s">
        <v>139</v>
      </c>
      <c r="O941" t="s">
        <v>123</v>
      </c>
    </row>
    <row r="942" spans="1:15" x14ac:dyDescent="0.35">
      <c r="A942" t="s">
        <v>253</v>
      </c>
      <c r="B942" s="10">
        <v>0</v>
      </c>
      <c r="C942" t="s">
        <v>108</v>
      </c>
      <c r="D942" t="s">
        <v>253</v>
      </c>
      <c r="E942" s="10">
        <v>5.2083333333333336E-2</v>
      </c>
      <c r="F942" t="s">
        <v>108</v>
      </c>
      <c r="G942" t="s">
        <v>110</v>
      </c>
      <c r="H942" t="s">
        <v>111</v>
      </c>
      <c r="I942">
        <v>88</v>
      </c>
      <c r="J942">
        <v>150</v>
      </c>
      <c r="K942">
        <v>88</v>
      </c>
      <c r="L942" t="s">
        <v>88</v>
      </c>
      <c r="M942" t="s">
        <v>116</v>
      </c>
      <c r="N942" t="s">
        <v>202</v>
      </c>
      <c r="O942" t="s">
        <v>123</v>
      </c>
    </row>
    <row r="943" spans="1:15" x14ac:dyDescent="0.35">
      <c r="A943" t="s">
        <v>253</v>
      </c>
      <c r="B943" s="10">
        <v>0</v>
      </c>
      <c r="C943" t="s">
        <v>108</v>
      </c>
      <c r="D943" t="s">
        <v>257</v>
      </c>
      <c r="E943" s="10">
        <v>0</v>
      </c>
      <c r="F943" t="s">
        <v>108</v>
      </c>
      <c r="G943" t="s">
        <v>110</v>
      </c>
      <c r="H943" t="s">
        <v>111</v>
      </c>
      <c r="I943">
        <v>60</v>
      </c>
      <c r="J943">
        <v>411</v>
      </c>
      <c r="K943">
        <v>1448</v>
      </c>
      <c r="L943" t="s">
        <v>88</v>
      </c>
      <c r="M943" t="s">
        <v>116</v>
      </c>
      <c r="N943" t="s">
        <v>145</v>
      </c>
      <c r="O943" t="s">
        <v>123</v>
      </c>
    </row>
    <row r="944" spans="1:15" x14ac:dyDescent="0.35">
      <c r="A944" t="s">
        <v>253</v>
      </c>
      <c r="B944" s="10">
        <v>0</v>
      </c>
      <c r="C944" t="s">
        <v>108</v>
      </c>
      <c r="D944" t="s">
        <v>253</v>
      </c>
      <c r="E944" s="10">
        <v>0.125</v>
      </c>
      <c r="F944" t="s">
        <v>108</v>
      </c>
      <c r="G944" t="s">
        <v>141</v>
      </c>
      <c r="H944" t="s">
        <v>121</v>
      </c>
      <c r="I944">
        <v>130.33000000000001</v>
      </c>
      <c r="J944">
        <v>171</v>
      </c>
      <c r="K944">
        <v>391</v>
      </c>
      <c r="L944" t="s">
        <v>115</v>
      </c>
      <c r="M944" t="s">
        <v>115</v>
      </c>
      <c r="N944" t="s">
        <v>113</v>
      </c>
      <c r="O944" t="s">
        <v>114</v>
      </c>
    </row>
    <row r="945" spans="1:15" x14ac:dyDescent="0.35">
      <c r="A945" t="s">
        <v>253</v>
      </c>
      <c r="B945" s="10">
        <v>0</v>
      </c>
      <c r="C945" t="s">
        <v>108</v>
      </c>
      <c r="D945" t="s">
        <v>253</v>
      </c>
      <c r="E945" s="10">
        <v>4.1666666666666664E-2</v>
      </c>
      <c r="F945" t="s">
        <v>108</v>
      </c>
      <c r="G945" t="s">
        <v>110</v>
      </c>
      <c r="H945" t="s">
        <v>111</v>
      </c>
      <c r="I945">
        <v>142.5</v>
      </c>
      <c r="J945">
        <v>200</v>
      </c>
      <c r="K945">
        <v>142.5</v>
      </c>
      <c r="L945" t="s">
        <v>115</v>
      </c>
      <c r="M945" t="s">
        <v>116</v>
      </c>
      <c r="N945" t="s">
        <v>113</v>
      </c>
      <c r="O945" t="s">
        <v>114</v>
      </c>
    </row>
    <row r="946" spans="1:15" x14ac:dyDescent="0.35">
      <c r="A946" t="s">
        <v>253</v>
      </c>
      <c r="B946" s="10">
        <v>0</v>
      </c>
      <c r="C946" t="s">
        <v>108</v>
      </c>
      <c r="D946" t="s">
        <v>253</v>
      </c>
      <c r="E946" s="10">
        <v>0.1875</v>
      </c>
      <c r="F946" t="s">
        <v>108</v>
      </c>
      <c r="G946" t="s">
        <v>110</v>
      </c>
      <c r="H946" t="s">
        <v>121</v>
      </c>
      <c r="I946">
        <v>271</v>
      </c>
      <c r="J946">
        <v>500</v>
      </c>
      <c r="K946">
        <v>1220</v>
      </c>
      <c r="L946" t="s">
        <v>89</v>
      </c>
      <c r="M946" t="s">
        <v>116</v>
      </c>
      <c r="N946" t="s">
        <v>229</v>
      </c>
      <c r="O946" t="s">
        <v>123</v>
      </c>
    </row>
    <row r="947" spans="1:15" x14ac:dyDescent="0.35">
      <c r="A947" t="s">
        <v>253</v>
      </c>
      <c r="B947" s="10">
        <v>0</v>
      </c>
      <c r="C947" t="s">
        <v>108</v>
      </c>
      <c r="D947" t="s">
        <v>257</v>
      </c>
      <c r="E947" s="10">
        <v>0</v>
      </c>
      <c r="F947" t="s">
        <v>108</v>
      </c>
      <c r="G947" t="s">
        <v>110</v>
      </c>
      <c r="H947" t="s">
        <v>121</v>
      </c>
      <c r="I947">
        <v>13</v>
      </c>
      <c r="J947">
        <v>61</v>
      </c>
      <c r="K947">
        <v>316</v>
      </c>
      <c r="L947" t="s">
        <v>89</v>
      </c>
      <c r="M947" t="s">
        <v>116</v>
      </c>
      <c r="N947" t="s">
        <v>197</v>
      </c>
      <c r="O947" t="s">
        <v>123</v>
      </c>
    </row>
    <row r="948" spans="1:15" x14ac:dyDescent="0.35">
      <c r="A948" t="s">
        <v>253</v>
      </c>
      <c r="B948" s="10">
        <v>0</v>
      </c>
      <c r="C948" t="s">
        <v>108</v>
      </c>
      <c r="D948" t="s">
        <v>253</v>
      </c>
      <c r="E948" s="10">
        <v>4.1666666666666664E-2</v>
      </c>
      <c r="F948" t="s">
        <v>108</v>
      </c>
      <c r="G948" t="s">
        <v>110</v>
      </c>
      <c r="H948" t="s">
        <v>121</v>
      </c>
      <c r="I948">
        <v>142.5</v>
      </c>
      <c r="J948">
        <v>200</v>
      </c>
      <c r="K948">
        <v>142.5</v>
      </c>
      <c r="L948" t="s">
        <v>91</v>
      </c>
      <c r="M948" t="s">
        <v>116</v>
      </c>
      <c r="N948" t="s">
        <v>214</v>
      </c>
      <c r="O948" t="s">
        <v>123</v>
      </c>
    </row>
    <row r="949" spans="1:15" x14ac:dyDescent="0.35">
      <c r="A949" t="s">
        <v>253</v>
      </c>
      <c r="B949" s="10">
        <v>0.375</v>
      </c>
      <c r="C949" t="s">
        <v>108</v>
      </c>
      <c r="D949" t="s">
        <v>253</v>
      </c>
      <c r="E949" s="10">
        <v>0.69791666666666663</v>
      </c>
      <c r="F949" t="s">
        <v>108</v>
      </c>
      <c r="G949" t="s">
        <v>136</v>
      </c>
      <c r="H949" t="s">
        <v>121</v>
      </c>
      <c r="I949">
        <v>26</v>
      </c>
      <c r="J949">
        <v>33</v>
      </c>
      <c r="K949">
        <v>105</v>
      </c>
      <c r="L949" t="s">
        <v>89</v>
      </c>
      <c r="M949" t="s">
        <v>89</v>
      </c>
      <c r="N949" t="s">
        <v>137</v>
      </c>
      <c r="O949" t="s">
        <v>123</v>
      </c>
    </row>
    <row r="950" spans="1:15" x14ac:dyDescent="0.35">
      <c r="A950" t="s">
        <v>253</v>
      </c>
      <c r="B950" s="10">
        <v>0.97916666666666663</v>
      </c>
      <c r="C950" t="s">
        <v>108</v>
      </c>
      <c r="D950" t="s">
        <v>257</v>
      </c>
      <c r="E950" s="10">
        <v>0</v>
      </c>
      <c r="F950" t="s">
        <v>108</v>
      </c>
      <c r="G950" t="s">
        <v>110</v>
      </c>
      <c r="H950" t="s">
        <v>111</v>
      </c>
      <c r="I950">
        <v>225</v>
      </c>
      <c r="J950">
        <v>300</v>
      </c>
      <c r="K950">
        <v>112.5</v>
      </c>
      <c r="L950" t="s">
        <v>115</v>
      </c>
      <c r="M950" t="s">
        <v>116</v>
      </c>
      <c r="N950" t="s">
        <v>113</v>
      </c>
      <c r="O950" t="s">
        <v>114</v>
      </c>
    </row>
    <row r="951" spans="1:15" x14ac:dyDescent="0.35">
      <c r="A951" t="s">
        <v>253</v>
      </c>
      <c r="B951" s="10">
        <v>0.97916666666666663</v>
      </c>
      <c r="C951" t="s">
        <v>108</v>
      </c>
      <c r="D951" t="s">
        <v>257</v>
      </c>
      <c r="E951" s="10">
        <v>0</v>
      </c>
      <c r="F951" t="s">
        <v>108</v>
      </c>
      <c r="G951" t="s">
        <v>110</v>
      </c>
      <c r="H951" t="s">
        <v>121</v>
      </c>
      <c r="I951">
        <v>225</v>
      </c>
      <c r="J951">
        <v>300</v>
      </c>
      <c r="K951">
        <v>112</v>
      </c>
      <c r="L951" t="s">
        <v>89</v>
      </c>
      <c r="M951" t="s">
        <v>116</v>
      </c>
      <c r="N951" t="s">
        <v>180</v>
      </c>
      <c r="O951" t="s">
        <v>123</v>
      </c>
    </row>
    <row r="952" spans="1:15" x14ac:dyDescent="0.35">
      <c r="A952" t="s">
        <v>257</v>
      </c>
      <c r="B952" s="10">
        <v>0</v>
      </c>
      <c r="C952" t="s">
        <v>108</v>
      </c>
      <c r="D952" t="s">
        <v>258</v>
      </c>
      <c r="E952" s="10">
        <v>0</v>
      </c>
      <c r="F952" t="s">
        <v>108</v>
      </c>
      <c r="G952" t="s">
        <v>110</v>
      </c>
      <c r="H952" t="s">
        <v>111</v>
      </c>
      <c r="I952">
        <v>356</v>
      </c>
      <c r="J952">
        <v>408</v>
      </c>
      <c r="K952">
        <v>8537</v>
      </c>
      <c r="L952" t="s">
        <v>88</v>
      </c>
      <c r="M952" t="s">
        <v>116</v>
      </c>
      <c r="N952" t="s">
        <v>202</v>
      </c>
      <c r="O952" t="s">
        <v>123</v>
      </c>
    </row>
    <row r="953" spans="1:15" x14ac:dyDescent="0.35">
      <c r="A953" t="s">
        <v>257</v>
      </c>
      <c r="B953" s="10">
        <v>0</v>
      </c>
      <c r="C953" t="s">
        <v>108</v>
      </c>
      <c r="D953" t="s">
        <v>258</v>
      </c>
      <c r="E953" s="10">
        <v>0</v>
      </c>
      <c r="F953" t="s">
        <v>108</v>
      </c>
      <c r="G953" t="s">
        <v>110</v>
      </c>
      <c r="H953" t="s">
        <v>111</v>
      </c>
      <c r="I953">
        <v>276</v>
      </c>
      <c r="J953">
        <v>526</v>
      </c>
      <c r="K953">
        <v>6349</v>
      </c>
      <c r="L953" t="s">
        <v>88</v>
      </c>
      <c r="M953" t="s">
        <v>116</v>
      </c>
      <c r="N953" t="s">
        <v>125</v>
      </c>
      <c r="O953" t="s">
        <v>123</v>
      </c>
    </row>
    <row r="954" spans="1:15" x14ac:dyDescent="0.35">
      <c r="A954" t="s">
        <v>257</v>
      </c>
      <c r="B954" s="10">
        <v>0</v>
      </c>
      <c r="C954" t="s">
        <v>108</v>
      </c>
      <c r="D954" t="s">
        <v>258</v>
      </c>
      <c r="E954" s="10">
        <v>0</v>
      </c>
      <c r="F954" t="s">
        <v>108</v>
      </c>
      <c r="G954" t="s">
        <v>110</v>
      </c>
      <c r="H954" t="s">
        <v>111</v>
      </c>
      <c r="I954">
        <v>231</v>
      </c>
      <c r="J954">
        <v>427</v>
      </c>
      <c r="K954">
        <v>3006</v>
      </c>
      <c r="L954" t="s">
        <v>88</v>
      </c>
      <c r="M954" t="s">
        <v>116</v>
      </c>
      <c r="N954" t="s">
        <v>139</v>
      </c>
      <c r="O954" t="s">
        <v>123</v>
      </c>
    </row>
    <row r="955" spans="1:15" x14ac:dyDescent="0.35">
      <c r="A955" t="s">
        <v>257</v>
      </c>
      <c r="B955" s="10">
        <v>0</v>
      </c>
      <c r="C955" t="s">
        <v>108</v>
      </c>
      <c r="D955" t="s">
        <v>258</v>
      </c>
      <c r="E955" s="10">
        <v>0</v>
      </c>
      <c r="F955" t="s">
        <v>108</v>
      </c>
      <c r="G955" t="s">
        <v>110</v>
      </c>
      <c r="H955" t="s">
        <v>111</v>
      </c>
      <c r="I955">
        <v>318</v>
      </c>
      <c r="J955">
        <v>398</v>
      </c>
      <c r="K955">
        <v>7005</v>
      </c>
      <c r="L955" t="s">
        <v>88</v>
      </c>
      <c r="M955" t="s">
        <v>116</v>
      </c>
      <c r="N955" t="s">
        <v>133</v>
      </c>
      <c r="O955" t="s">
        <v>123</v>
      </c>
    </row>
    <row r="956" spans="1:15" x14ac:dyDescent="0.35">
      <c r="A956" t="s">
        <v>257</v>
      </c>
      <c r="B956" s="10">
        <v>0</v>
      </c>
      <c r="C956" t="s">
        <v>108</v>
      </c>
      <c r="D956" t="s">
        <v>257</v>
      </c>
      <c r="E956" s="10">
        <v>0.95833333333333337</v>
      </c>
      <c r="F956" t="s">
        <v>108</v>
      </c>
      <c r="G956" t="s">
        <v>110</v>
      </c>
      <c r="H956" t="s">
        <v>111</v>
      </c>
      <c r="I956">
        <v>296</v>
      </c>
      <c r="J956">
        <v>512</v>
      </c>
      <c r="K956">
        <v>6212</v>
      </c>
      <c r="L956" t="s">
        <v>88</v>
      </c>
      <c r="M956" t="s">
        <v>116</v>
      </c>
      <c r="N956" t="s">
        <v>145</v>
      </c>
      <c r="O956" t="s">
        <v>123</v>
      </c>
    </row>
    <row r="957" spans="1:15" x14ac:dyDescent="0.35">
      <c r="A957" t="s">
        <v>257</v>
      </c>
      <c r="B957" s="10">
        <v>0</v>
      </c>
      <c r="C957" t="s">
        <v>108</v>
      </c>
      <c r="D957" t="s">
        <v>257</v>
      </c>
      <c r="E957" s="10">
        <v>0.79166666666666663</v>
      </c>
      <c r="F957" t="s">
        <v>108</v>
      </c>
      <c r="G957" t="s">
        <v>110</v>
      </c>
      <c r="H957" t="s">
        <v>111</v>
      </c>
      <c r="I957">
        <v>340</v>
      </c>
      <c r="J957">
        <v>427</v>
      </c>
      <c r="K957">
        <v>6470</v>
      </c>
      <c r="L957" t="s">
        <v>88</v>
      </c>
      <c r="M957" t="s">
        <v>116</v>
      </c>
      <c r="N957" t="s">
        <v>139</v>
      </c>
      <c r="O957" t="s">
        <v>123</v>
      </c>
    </row>
    <row r="958" spans="1:15" x14ac:dyDescent="0.35">
      <c r="A958" t="s">
        <v>257</v>
      </c>
      <c r="B958" s="10">
        <v>0</v>
      </c>
      <c r="C958" t="s">
        <v>108</v>
      </c>
      <c r="D958" t="s">
        <v>258</v>
      </c>
      <c r="E958" s="10">
        <v>0</v>
      </c>
      <c r="F958" t="s">
        <v>108</v>
      </c>
      <c r="G958" t="s">
        <v>110</v>
      </c>
      <c r="H958" t="s">
        <v>111</v>
      </c>
      <c r="I958">
        <v>94.64</v>
      </c>
      <c r="J958">
        <v>654</v>
      </c>
      <c r="K958">
        <v>922.75</v>
      </c>
      <c r="L958" t="s">
        <v>115</v>
      </c>
      <c r="M958" t="s">
        <v>116</v>
      </c>
      <c r="N958" t="s">
        <v>113</v>
      </c>
      <c r="O958" t="s">
        <v>114</v>
      </c>
    </row>
    <row r="959" spans="1:15" x14ac:dyDescent="0.35">
      <c r="A959" t="s">
        <v>257</v>
      </c>
      <c r="B959" s="10">
        <v>0</v>
      </c>
      <c r="C959" t="s">
        <v>108</v>
      </c>
      <c r="D959" t="s">
        <v>257</v>
      </c>
      <c r="E959" s="10">
        <v>0.4375</v>
      </c>
      <c r="F959" t="s">
        <v>108</v>
      </c>
      <c r="G959" t="s">
        <v>110</v>
      </c>
      <c r="H959" t="s">
        <v>121</v>
      </c>
      <c r="I959">
        <v>234</v>
      </c>
      <c r="J959">
        <v>333</v>
      </c>
      <c r="K959">
        <v>2456</v>
      </c>
      <c r="L959" t="s">
        <v>89</v>
      </c>
      <c r="M959" t="s">
        <v>116</v>
      </c>
      <c r="N959" t="s">
        <v>180</v>
      </c>
      <c r="O959" t="s">
        <v>123</v>
      </c>
    </row>
    <row r="960" spans="1:15" x14ac:dyDescent="0.35">
      <c r="A960" t="s">
        <v>257</v>
      </c>
      <c r="B960" s="10">
        <v>0</v>
      </c>
      <c r="C960" t="s">
        <v>108</v>
      </c>
      <c r="D960" t="s">
        <v>258</v>
      </c>
      <c r="E960" s="10">
        <v>0</v>
      </c>
      <c r="F960" t="s">
        <v>108</v>
      </c>
      <c r="G960" t="s">
        <v>110</v>
      </c>
      <c r="H960" t="s">
        <v>121</v>
      </c>
      <c r="I960">
        <v>3</v>
      </c>
      <c r="J960">
        <v>3</v>
      </c>
      <c r="K960">
        <v>72</v>
      </c>
      <c r="L960" t="s">
        <v>89</v>
      </c>
      <c r="M960" t="s">
        <v>116</v>
      </c>
      <c r="N960" t="s">
        <v>197</v>
      </c>
      <c r="O960" t="s">
        <v>123</v>
      </c>
    </row>
    <row r="961" spans="1:15" x14ac:dyDescent="0.35">
      <c r="A961" t="s">
        <v>257</v>
      </c>
      <c r="B961" s="10">
        <v>0</v>
      </c>
      <c r="C961" t="s">
        <v>108</v>
      </c>
      <c r="D961" t="s">
        <v>258</v>
      </c>
      <c r="E961" s="10">
        <v>0</v>
      </c>
      <c r="F961" t="s">
        <v>108</v>
      </c>
      <c r="G961" t="s">
        <v>110</v>
      </c>
      <c r="H961" t="s">
        <v>121</v>
      </c>
      <c r="I961">
        <v>216</v>
      </c>
      <c r="J961">
        <v>425</v>
      </c>
      <c r="K961">
        <v>1838</v>
      </c>
      <c r="L961" t="s">
        <v>89</v>
      </c>
      <c r="M961" t="s">
        <v>116</v>
      </c>
      <c r="N961" t="s">
        <v>259</v>
      </c>
      <c r="O961" t="s">
        <v>123</v>
      </c>
    </row>
    <row r="962" spans="1:15" x14ac:dyDescent="0.35">
      <c r="A962" t="s">
        <v>257</v>
      </c>
      <c r="B962" s="10">
        <v>0</v>
      </c>
      <c r="C962" t="s">
        <v>108</v>
      </c>
      <c r="D962" t="s">
        <v>258</v>
      </c>
      <c r="E962" s="10">
        <v>0</v>
      </c>
      <c r="F962" t="s">
        <v>108</v>
      </c>
      <c r="G962" t="s">
        <v>110</v>
      </c>
      <c r="H962" t="s">
        <v>121</v>
      </c>
      <c r="I962">
        <v>27</v>
      </c>
      <c r="J962">
        <v>61</v>
      </c>
      <c r="K962">
        <v>652</v>
      </c>
      <c r="L962" t="s">
        <v>89</v>
      </c>
      <c r="M962" t="s">
        <v>116</v>
      </c>
      <c r="N962" t="s">
        <v>197</v>
      </c>
      <c r="O962" t="s">
        <v>123</v>
      </c>
    </row>
    <row r="963" spans="1:15" x14ac:dyDescent="0.35">
      <c r="A963" t="s">
        <v>257</v>
      </c>
      <c r="B963" s="10">
        <v>0</v>
      </c>
      <c r="C963" t="s">
        <v>108</v>
      </c>
      <c r="D963" t="s">
        <v>258</v>
      </c>
      <c r="E963" s="10">
        <v>0</v>
      </c>
      <c r="F963" t="s">
        <v>108</v>
      </c>
      <c r="G963" t="s">
        <v>110</v>
      </c>
      <c r="H963" t="s">
        <v>121</v>
      </c>
      <c r="I963">
        <v>77.03</v>
      </c>
      <c r="J963">
        <v>80</v>
      </c>
      <c r="K963">
        <v>1848.75</v>
      </c>
      <c r="L963" t="s">
        <v>91</v>
      </c>
      <c r="M963" t="s">
        <v>116</v>
      </c>
      <c r="N963" t="s">
        <v>219</v>
      </c>
      <c r="O963" t="s">
        <v>123</v>
      </c>
    </row>
    <row r="964" spans="1:15" x14ac:dyDescent="0.35">
      <c r="A964" t="s">
        <v>257</v>
      </c>
      <c r="B964" s="10">
        <v>0</v>
      </c>
      <c r="C964" t="s">
        <v>108</v>
      </c>
      <c r="D964" t="s">
        <v>258</v>
      </c>
      <c r="E964" s="10">
        <v>0</v>
      </c>
      <c r="F964" t="s">
        <v>108</v>
      </c>
      <c r="G964" t="s">
        <v>110</v>
      </c>
      <c r="H964" t="s">
        <v>121</v>
      </c>
      <c r="I964">
        <v>80</v>
      </c>
      <c r="J964">
        <v>80</v>
      </c>
      <c r="K964">
        <v>1520</v>
      </c>
      <c r="L964" t="s">
        <v>91</v>
      </c>
      <c r="M964" t="s">
        <v>116</v>
      </c>
      <c r="N964" t="s">
        <v>224</v>
      </c>
      <c r="O964" t="s">
        <v>123</v>
      </c>
    </row>
    <row r="965" spans="1:15" x14ac:dyDescent="0.35">
      <c r="A965" t="s">
        <v>257</v>
      </c>
      <c r="B965" s="10">
        <v>0</v>
      </c>
      <c r="C965" t="s">
        <v>108</v>
      </c>
      <c r="D965" t="s">
        <v>257</v>
      </c>
      <c r="E965" s="10">
        <v>4.1666666666666664E-2</v>
      </c>
      <c r="F965" t="s">
        <v>108</v>
      </c>
      <c r="G965" t="s">
        <v>110</v>
      </c>
      <c r="H965" t="s">
        <v>121</v>
      </c>
      <c r="I965">
        <v>99</v>
      </c>
      <c r="J965">
        <v>138</v>
      </c>
      <c r="K965">
        <v>99</v>
      </c>
      <c r="L965" t="s">
        <v>91</v>
      </c>
      <c r="M965" t="s">
        <v>116</v>
      </c>
      <c r="N965" t="s">
        <v>209</v>
      </c>
      <c r="O965" t="s">
        <v>123</v>
      </c>
    </row>
    <row r="966" spans="1:15" x14ac:dyDescent="0.35">
      <c r="A966" t="s">
        <v>257</v>
      </c>
      <c r="B966" s="10">
        <v>0</v>
      </c>
      <c r="C966" t="s">
        <v>108</v>
      </c>
      <c r="D966" t="s">
        <v>258</v>
      </c>
      <c r="E966" s="10">
        <v>0</v>
      </c>
      <c r="F966" t="s">
        <v>108</v>
      </c>
      <c r="G966" t="s">
        <v>110</v>
      </c>
      <c r="H966" t="s">
        <v>121</v>
      </c>
      <c r="I966">
        <v>255.42</v>
      </c>
      <c r="J966">
        <v>260</v>
      </c>
      <c r="K966">
        <v>6130</v>
      </c>
      <c r="L966" t="s">
        <v>91</v>
      </c>
      <c r="M966" t="s">
        <v>116</v>
      </c>
      <c r="N966" t="s">
        <v>214</v>
      </c>
      <c r="O966" t="s">
        <v>123</v>
      </c>
    </row>
    <row r="967" spans="1:15" x14ac:dyDescent="0.35">
      <c r="A967" t="s">
        <v>257</v>
      </c>
      <c r="B967" s="10">
        <v>0</v>
      </c>
      <c r="C967" t="s">
        <v>108</v>
      </c>
      <c r="D967" t="s">
        <v>258</v>
      </c>
      <c r="E967" s="10">
        <v>0</v>
      </c>
      <c r="F967" t="s">
        <v>108</v>
      </c>
      <c r="G967" t="s">
        <v>110</v>
      </c>
      <c r="H967" t="s">
        <v>121</v>
      </c>
      <c r="I967">
        <v>81.72</v>
      </c>
      <c r="J967">
        <v>90</v>
      </c>
      <c r="K967">
        <v>1961.25</v>
      </c>
      <c r="L967" t="s">
        <v>91</v>
      </c>
      <c r="M967" t="s">
        <v>116</v>
      </c>
      <c r="N967" t="s">
        <v>221</v>
      </c>
      <c r="O967" t="s">
        <v>123</v>
      </c>
    </row>
    <row r="968" spans="1:15" x14ac:dyDescent="0.35">
      <c r="A968" t="s">
        <v>257</v>
      </c>
      <c r="B968" s="10">
        <v>0</v>
      </c>
      <c r="C968" t="s">
        <v>108</v>
      </c>
      <c r="D968" t="s">
        <v>257</v>
      </c>
      <c r="E968" s="10">
        <v>2.0833333333333332E-2</v>
      </c>
      <c r="F968" t="s">
        <v>108</v>
      </c>
      <c r="G968" t="s">
        <v>110</v>
      </c>
      <c r="H968" t="s">
        <v>121</v>
      </c>
      <c r="I968">
        <v>150.5</v>
      </c>
      <c r="J968">
        <v>189</v>
      </c>
      <c r="K968">
        <v>75.25</v>
      </c>
      <c r="L968" t="s">
        <v>91</v>
      </c>
      <c r="M968" t="s">
        <v>116</v>
      </c>
      <c r="N968" t="s">
        <v>129</v>
      </c>
      <c r="O968" t="s">
        <v>114</v>
      </c>
    </row>
    <row r="969" spans="1:15" x14ac:dyDescent="0.35">
      <c r="A969" t="s">
        <v>257</v>
      </c>
      <c r="B969" s="10">
        <v>1.0416666666666666E-2</v>
      </c>
      <c r="C969" t="s">
        <v>108</v>
      </c>
      <c r="D969" t="s">
        <v>258</v>
      </c>
      <c r="E969" s="10">
        <v>0</v>
      </c>
      <c r="F969" t="s">
        <v>108</v>
      </c>
      <c r="G969" t="s">
        <v>110</v>
      </c>
      <c r="H969" t="s">
        <v>121</v>
      </c>
      <c r="I969">
        <v>487</v>
      </c>
      <c r="J969">
        <v>700</v>
      </c>
      <c r="K969">
        <v>11566</v>
      </c>
      <c r="L969" t="s">
        <v>89</v>
      </c>
      <c r="M969" t="s">
        <v>116</v>
      </c>
      <c r="N969" t="s">
        <v>167</v>
      </c>
      <c r="O969" t="s">
        <v>123</v>
      </c>
    </row>
    <row r="970" spans="1:15" x14ac:dyDescent="0.35">
      <c r="A970" t="s">
        <v>257</v>
      </c>
      <c r="B970" s="10">
        <v>3.125E-2</v>
      </c>
      <c r="C970" t="s">
        <v>108</v>
      </c>
      <c r="D970" t="s">
        <v>258</v>
      </c>
      <c r="E970" s="10">
        <v>0</v>
      </c>
      <c r="F970" t="s">
        <v>108</v>
      </c>
      <c r="G970" t="s">
        <v>110</v>
      </c>
      <c r="H970" t="s">
        <v>121</v>
      </c>
      <c r="I970">
        <v>109.18</v>
      </c>
      <c r="J970">
        <v>110</v>
      </c>
      <c r="K970">
        <v>2320</v>
      </c>
      <c r="L970" t="s">
        <v>91</v>
      </c>
      <c r="M970" t="s">
        <v>116</v>
      </c>
      <c r="N970" t="s">
        <v>209</v>
      </c>
      <c r="O970" t="s">
        <v>123</v>
      </c>
    </row>
    <row r="971" spans="1:15" x14ac:dyDescent="0.35">
      <c r="A971" t="s">
        <v>257</v>
      </c>
      <c r="B971" s="10">
        <v>4.1666666666666664E-2</v>
      </c>
      <c r="C971" t="s">
        <v>108</v>
      </c>
      <c r="D971" t="s">
        <v>257</v>
      </c>
      <c r="E971" s="10">
        <v>0.54166666666666663</v>
      </c>
      <c r="F971" t="s">
        <v>108</v>
      </c>
      <c r="G971" t="s">
        <v>110</v>
      </c>
      <c r="H971" t="s">
        <v>121</v>
      </c>
      <c r="I971">
        <v>250</v>
      </c>
      <c r="J971">
        <v>250</v>
      </c>
      <c r="K971">
        <v>3000</v>
      </c>
      <c r="L971" t="s">
        <v>89</v>
      </c>
      <c r="M971" t="s">
        <v>116</v>
      </c>
      <c r="N971" t="s">
        <v>167</v>
      </c>
      <c r="O971" t="s">
        <v>123</v>
      </c>
    </row>
    <row r="972" spans="1:15" x14ac:dyDescent="0.35">
      <c r="A972" t="s">
        <v>257</v>
      </c>
      <c r="B972" s="10">
        <v>6.25E-2</v>
      </c>
      <c r="C972" t="s">
        <v>108</v>
      </c>
      <c r="D972" t="s">
        <v>257</v>
      </c>
      <c r="E972" s="10">
        <v>0.84375</v>
      </c>
      <c r="F972" t="s">
        <v>108</v>
      </c>
      <c r="G972" t="s">
        <v>110</v>
      </c>
      <c r="H972" t="s">
        <v>121</v>
      </c>
      <c r="I972">
        <v>44.56</v>
      </c>
      <c r="J972">
        <v>269</v>
      </c>
      <c r="K972">
        <v>178.25</v>
      </c>
      <c r="L972" t="s">
        <v>115</v>
      </c>
      <c r="M972" t="s">
        <v>116</v>
      </c>
      <c r="N972" t="s">
        <v>113</v>
      </c>
      <c r="O972" t="s">
        <v>114</v>
      </c>
    </row>
    <row r="973" spans="1:15" x14ac:dyDescent="0.35">
      <c r="A973" t="s">
        <v>257</v>
      </c>
      <c r="B973" s="10">
        <v>6.25E-2</v>
      </c>
      <c r="C973" t="s">
        <v>108</v>
      </c>
      <c r="D973" t="s">
        <v>258</v>
      </c>
      <c r="E973" s="10">
        <v>0</v>
      </c>
      <c r="F973" t="s">
        <v>108</v>
      </c>
      <c r="G973" t="s">
        <v>110</v>
      </c>
      <c r="H973" t="s">
        <v>121</v>
      </c>
      <c r="I973">
        <v>116.32</v>
      </c>
      <c r="J973">
        <v>150</v>
      </c>
      <c r="K973">
        <v>2239.25</v>
      </c>
      <c r="L973" t="s">
        <v>91</v>
      </c>
      <c r="M973" t="s">
        <v>116</v>
      </c>
      <c r="N973" t="s">
        <v>214</v>
      </c>
      <c r="O973" t="s">
        <v>123</v>
      </c>
    </row>
    <row r="974" spans="1:15" x14ac:dyDescent="0.35">
      <c r="A974" t="s">
        <v>257</v>
      </c>
      <c r="B974" s="10">
        <v>8.3333333333333329E-2</v>
      </c>
      <c r="C974" t="s">
        <v>108</v>
      </c>
      <c r="D974" t="s">
        <v>258</v>
      </c>
      <c r="E974" s="10">
        <v>0</v>
      </c>
      <c r="F974" t="s">
        <v>108</v>
      </c>
      <c r="G974" t="s">
        <v>110</v>
      </c>
      <c r="H974" t="s">
        <v>111</v>
      </c>
      <c r="I974">
        <v>222</v>
      </c>
      <c r="J974">
        <v>476</v>
      </c>
      <c r="K974">
        <v>3334</v>
      </c>
      <c r="L974" t="s">
        <v>88</v>
      </c>
      <c r="M974" t="s">
        <v>116</v>
      </c>
      <c r="N974" t="s">
        <v>125</v>
      </c>
      <c r="O974" t="s">
        <v>123</v>
      </c>
    </row>
    <row r="975" spans="1:15" x14ac:dyDescent="0.35">
      <c r="A975" t="s">
        <v>257</v>
      </c>
      <c r="B975" s="10">
        <v>8.3333333333333329E-2</v>
      </c>
      <c r="C975" t="s">
        <v>108</v>
      </c>
      <c r="D975" t="s">
        <v>258</v>
      </c>
      <c r="E975" s="10">
        <v>0</v>
      </c>
      <c r="F975" t="s">
        <v>108</v>
      </c>
      <c r="G975" t="s">
        <v>110</v>
      </c>
      <c r="H975" t="s">
        <v>111</v>
      </c>
      <c r="I975">
        <v>207</v>
      </c>
      <c r="J975">
        <v>548</v>
      </c>
      <c r="K975">
        <v>4341</v>
      </c>
      <c r="L975" t="s">
        <v>88</v>
      </c>
      <c r="M975" t="s">
        <v>116</v>
      </c>
      <c r="N975" t="s">
        <v>145</v>
      </c>
      <c r="O975" t="s">
        <v>123</v>
      </c>
    </row>
    <row r="976" spans="1:15" x14ac:dyDescent="0.35">
      <c r="A976" t="s">
        <v>257</v>
      </c>
      <c r="B976" s="10">
        <v>8.3333333333333329E-2</v>
      </c>
      <c r="C976" t="s">
        <v>108</v>
      </c>
      <c r="D976" t="s">
        <v>258</v>
      </c>
      <c r="E976" s="10">
        <v>0</v>
      </c>
      <c r="F976" t="s">
        <v>108</v>
      </c>
      <c r="G976" t="s">
        <v>110</v>
      </c>
      <c r="H976" t="s">
        <v>121</v>
      </c>
      <c r="I976">
        <v>78.180000000000007</v>
      </c>
      <c r="J976">
        <v>85</v>
      </c>
      <c r="K976">
        <v>1720</v>
      </c>
      <c r="L976" t="s">
        <v>91</v>
      </c>
      <c r="M976" t="s">
        <v>116</v>
      </c>
      <c r="N976" t="s">
        <v>220</v>
      </c>
      <c r="O976" t="s">
        <v>123</v>
      </c>
    </row>
    <row r="977" spans="1:15" x14ac:dyDescent="0.35">
      <c r="A977" t="s">
        <v>257</v>
      </c>
      <c r="B977" s="10">
        <v>0.14583333333333334</v>
      </c>
      <c r="C977" t="s">
        <v>108</v>
      </c>
      <c r="D977" t="s">
        <v>258</v>
      </c>
      <c r="E977" s="10">
        <v>0</v>
      </c>
      <c r="F977" t="s">
        <v>108</v>
      </c>
      <c r="G977" t="s">
        <v>110</v>
      </c>
      <c r="H977" t="s">
        <v>121</v>
      </c>
      <c r="I977">
        <v>396.18</v>
      </c>
      <c r="J977">
        <v>730</v>
      </c>
      <c r="K977">
        <v>3763.75</v>
      </c>
      <c r="L977" t="s">
        <v>91</v>
      </c>
      <c r="M977" t="s">
        <v>116</v>
      </c>
      <c r="N977" t="s">
        <v>143</v>
      </c>
      <c r="O977" t="s">
        <v>123</v>
      </c>
    </row>
    <row r="978" spans="1:15" x14ac:dyDescent="0.35">
      <c r="A978" t="s">
        <v>257</v>
      </c>
      <c r="B978" s="10">
        <v>0.22916666666666666</v>
      </c>
      <c r="C978" t="s">
        <v>108</v>
      </c>
      <c r="D978" t="s">
        <v>258</v>
      </c>
      <c r="E978" s="10">
        <v>0</v>
      </c>
      <c r="F978" t="s">
        <v>108</v>
      </c>
      <c r="G978" t="s">
        <v>110</v>
      </c>
      <c r="H978" t="s">
        <v>121</v>
      </c>
      <c r="I978">
        <v>23.33</v>
      </c>
      <c r="J978">
        <v>25</v>
      </c>
      <c r="K978">
        <v>315</v>
      </c>
      <c r="L978" t="s">
        <v>91</v>
      </c>
      <c r="M978" t="s">
        <v>116</v>
      </c>
      <c r="N978" t="s">
        <v>221</v>
      </c>
      <c r="O978" t="s">
        <v>123</v>
      </c>
    </row>
    <row r="979" spans="1:15" x14ac:dyDescent="0.35">
      <c r="A979" t="s">
        <v>257</v>
      </c>
      <c r="B979" s="10">
        <v>0.23958333333333334</v>
      </c>
      <c r="C979" t="s">
        <v>108</v>
      </c>
      <c r="D979" t="s">
        <v>258</v>
      </c>
      <c r="E979" s="10">
        <v>0</v>
      </c>
      <c r="F979" t="s">
        <v>108</v>
      </c>
      <c r="G979" t="s">
        <v>110</v>
      </c>
      <c r="H979" t="s">
        <v>121</v>
      </c>
      <c r="I979">
        <v>22.35</v>
      </c>
      <c r="J979">
        <v>25</v>
      </c>
      <c r="K979">
        <v>285</v>
      </c>
      <c r="L979" t="s">
        <v>91</v>
      </c>
      <c r="M979" t="s">
        <v>116</v>
      </c>
      <c r="N979" t="s">
        <v>220</v>
      </c>
      <c r="O979" t="s">
        <v>123</v>
      </c>
    </row>
    <row r="980" spans="1:15" x14ac:dyDescent="0.35">
      <c r="A980" t="s">
        <v>257</v>
      </c>
      <c r="B980" s="10">
        <v>0.25</v>
      </c>
      <c r="C980" t="s">
        <v>108</v>
      </c>
      <c r="D980" t="s">
        <v>258</v>
      </c>
      <c r="E980" s="10">
        <v>0</v>
      </c>
      <c r="F980" t="s">
        <v>108</v>
      </c>
      <c r="G980" t="s">
        <v>110</v>
      </c>
      <c r="H980" t="s">
        <v>121</v>
      </c>
      <c r="I980">
        <v>41</v>
      </c>
      <c r="J980">
        <v>53</v>
      </c>
      <c r="K980">
        <v>736</v>
      </c>
      <c r="L980" t="s">
        <v>89</v>
      </c>
      <c r="M980" t="s">
        <v>116</v>
      </c>
      <c r="N980" t="s">
        <v>197</v>
      </c>
      <c r="O980" t="s">
        <v>123</v>
      </c>
    </row>
    <row r="981" spans="1:15" x14ac:dyDescent="0.35">
      <c r="A981" t="s">
        <v>257</v>
      </c>
      <c r="B981" s="10">
        <v>0.375</v>
      </c>
      <c r="C981" t="s">
        <v>108</v>
      </c>
      <c r="D981" t="s">
        <v>257</v>
      </c>
      <c r="E981" s="10">
        <v>0.45833333333333331</v>
      </c>
      <c r="F981" t="s">
        <v>108</v>
      </c>
      <c r="G981" t="s">
        <v>110</v>
      </c>
      <c r="H981" t="s">
        <v>111</v>
      </c>
      <c r="I981">
        <v>110</v>
      </c>
      <c r="J981">
        <v>110</v>
      </c>
      <c r="K981">
        <v>220</v>
      </c>
      <c r="L981" t="s">
        <v>88</v>
      </c>
      <c r="M981" t="s">
        <v>116</v>
      </c>
      <c r="N981" t="s">
        <v>133</v>
      </c>
      <c r="O981" t="s">
        <v>123</v>
      </c>
    </row>
    <row r="982" spans="1:15" x14ac:dyDescent="0.35">
      <c r="A982" t="s">
        <v>257</v>
      </c>
      <c r="B982" s="10">
        <v>0.375</v>
      </c>
      <c r="C982" t="s">
        <v>108</v>
      </c>
      <c r="D982" t="s">
        <v>257</v>
      </c>
      <c r="E982" s="10">
        <v>0.69791666666666663</v>
      </c>
      <c r="F982" t="s">
        <v>108</v>
      </c>
      <c r="G982" t="s">
        <v>136</v>
      </c>
      <c r="H982" t="s">
        <v>121</v>
      </c>
      <c r="I982">
        <v>28</v>
      </c>
      <c r="J982">
        <v>33</v>
      </c>
      <c r="K982">
        <v>112</v>
      </c>
      <c r="L982" t="s">
        <v>89</v>
      </c>
      <c r="M982" t="s">
        <v>89</v>
      </c>
      <c r="N982" t="s">
        <v>137</v>
      </c>
      <c r="O982" t="s">
        <v>123</v>
      </c>
    </row>
    <row r="983" spans="1:15" x14ac:dyDescent="0.35">
      <c r="A983" t="s">
        <v>257</v>
      </c>
      <c r="B983" s="10">
        <v>0.45833333333333331</v>
      </c>
      <c r="C983" t="s">
        <v>108</v>
      </c>
      <c r="D983" t="s">
        <v>258</v>
      </c>
      <c r="E983" s="10">
        <v>0</v>
      </c>
      <c r="F983" t="s">
        <v>108</v>
      </c>
      <c r="G983" t="s">
        <v>110</v>
      </c>
      <c r="H983" t="s">
        <v>121</v>
      </c>
      <c r="I983">
        <v>47.15</v>
      </c>
      <c r="J983">
        <v>50</v>
      </c>
      <c r="K983">
        <v>613</v>
      </c>
      <c r="L983" t="s">
        <v>91</v>
      </c>
      <c r="M983" t="s">
        <v>116</v>
      </c>
      <c r="N983" t="s">
        <v>260</v>
      </c>
      <c r="O983" t="s">
        <v>123</v>
      </c>
    </row>
    <row r="984" spans="1:15" x14ac:dyDescent="0.35">
      <c r="A984" t="s">
        <v>257</v>
      </c>
      <c r="B984" s="10">
        <v>0.45833333333333331</v>
      </c>
      <c r="C984" t="s">
        <v>108</v>
      </c>
      <c r="D984" t="s">
        <v>258</v>
      </c>
      <c r="E984" s="10">
        <v>0</v>
      </c>
      <c r="F984" t="s">
        <v>108</v>
      </c>
      <c r="G984" t="s">
        <v>110</v>
      </c>
      <c r="H984" t="s">
        <v>121</v>
      </c>
      <c r="I984">
        <v>54.38</v>
      </c>
      <c r="J984">
        <v>57</v>
      </c>
      <c r="K984">
        <v>707</v>
      </c>
      <c r="L984" t="s">
        <v>91</v>
      </c>
      <c r="M984" t="s">
        <v>116</v>
      </c>
      <c r="N984" t="s">
        <v>241</v>
      </c>
      <c r="O984" t="s">
        <v>123</v>
      </c>
    </row>
    <row r="985" spans="1:15" x14ac:dyDescent="0.35">
      <c r="A985" t="s">
        <v>257</v>
      </c>
      <c r="B985" s="10">
        <v>0.46875</v>
      </c>
      <c r="C985" t="s">
        <v>108</v>
      </c>
      <c r="D985" t="s">
        <v>257</v>
      </c>
      <c r="E985" s="10">
        <v>0.95833333333333337</v>
      </c>
      <c r="F985" t="s">
        <v>108</v>
      </c>
      <c r="G985" t="s">
        <v>134</v>
      </c>
      <c r="H985" t="s">
        <v>121</v>
      </c>
      <c r="I985">
        <v>16</v>
      </c>
      <c r="J985">
        <v>49</v>
      </c>
      <c r="K985">
        <v>77</v>
      </c>
      <c r="L985" t="s">
        <v>88</v>
      </c>
      <c r="M985" t="s">
        <v>88</v>
      </c>
      <c r="N985" t="s">
        <v>113</v>
      </c>
      <c r="O985" t="s">
        <v>114</v>
      </c>
    </row>
    <row r="986" spans="1:15" x14ac:dyDescent="0.35">
      <c r="A986" t="s">
        <v>257</v>
      </c>
      <c r="B986" s="10">
        <v>0.5</v>
      </c>
      <c r="C986" t="s">
        <v>108</v>
      </c>
      <c r="D986" t="s">
        <v>258</v>
      </c>
      <c r="E986" s="10">
        <v>0</v>
      </c>
      <c r="F986" t="s">
        <v>108</v>
      </c>
      <c r="G986" t="s">
        <v>110</v>
      </c>
      <c r="H986" t="s">
        <v>111</v>
      </c>
      <c r="I986">
        <v>136</v>
      </c>
      <c r="J986">
        <v>178</v>
      </c>
      <c r="K986">
        <v>1221</v>
      </c>
      <c r="L986" t="s">
        <v>88</v>
      </c>
      <c r="M986" t="s">
        <v>116</v>
      </c>
      <c r="N986" t="s">
        <v>154</v>
      </c>
      <c r="O986" t="s">
        <v>123</v>
      </c>
    </row>
    <row r="987" spans="1:15" x14ac:dyDescent="0.35">
      <c r="A987" t="s">
        <v>257</v>
      </c>
      <c r="B987" s="10">
        <v>0.5</v>
      </c>
      <c r="C987" t="s">
        <v>108</v>
      </c>
      <c r="D987" t="s">
        <v>257</v>
      </c>
      <c r="E987" s="10">
        <v>0.69791666666666663</v>
      </c>
      <c r="F987" t="s">
        <v>108</v>
      </c>
      <c r="G987" t="s">
        <v>110</v>
      </c>
      <c r="H987" t="s">
        <v>121</v>
      </c>
      <c r="I987">
        <v>42</v>
      </c>
      <c r="J987">
        <v>43</v>
      </c>
      <c r="K987">
        <v>201</v>
      </c>
      <c r="L987" t="s">
        <v>89</v>
      </c>
      <c r="M987" t="s">
        <v>116</v>
      </c>
      <c r="N987" t="s">
        <v>256</v>
      </c>
      <c r="O987" t="s">
        <v>123</v>
      </c>
    </row>
    <row r="988" spans="1:15" x14ac:dyDescent="0.35">
      <c r="A988" t="s">
        <v>257</v>
      </c>
      <c r="B988" s="10">
        <v>0.5</v>
      </c>
      <c r="C988" t="s">
        <v>108</v>
      </c>
      <c r="D988" t="s">
        <v>257</v>
      </c>
      <c r="E988" s="10">
        <v>0.95833333333333337</v>
      </c>
      <c r="F988" t="s">
        <v>108</v>
      </c>
      <c r="G988" t="s">
        <v>110</v>
      </c>
      <c r="H988" t="s">
        <v>121</v>
      </c>
      <c r="I988">
        <v>67.86</v>
      </c>
      <c r="J988">
        <v>90</v>
      </c>
      <c r="K988">
        <v>746.5</v>
      </c>
      <c r="L988" t="s">
        <v>91</v>
      </c>
      <c r="M988" t="s">
        <v>116</v>
      </c>
      <c r="N988" t="s">
        <v>239</v>
      </c>
      <c r="O988" t="s">
        <v>123</v>
      </c>
    </row>
    <row r="989" spans="1:15" x14ac:dyDescent="0.35">
      <c r="A989" t="s">
        <v>257</v>
      </c>
      <c r="B989" s="10">
        <v>0.54166666666666663</v>
      </c>
      <c r="C989" t="s">
        <v>108</v>
      </c>
      <c r="D989" t="s">
        <v>258</v>
      </c>
      <c r="E989" s="10">
        <v>0</v>
      </c>
      <c r="F989" t="s">
        <v>108</v>
      </c>
      <c r="G989" t="s">
        <v>110</v>
      </c>
      <c r="H989" t="s">
        <v>111</v>
      </c>
      <c r="I989">
        <v>183</v>
      </c>
      <c r="J989">
        <v>199</v>
      </c>
      <c r="K989">
        <v>2017</v>
      </c>
      <c r="L989" t="s">
        <v>88</v>
      </c>
      <c r="M989" t="s">
        <v>116</v>
      </c>
      <c r="N989" t="s">
        <v>184</v>
      </c>
      <c r="O989" t="s">
        <v>123</v>
      </c>
    </row>
    <row r="990" spans="1:15" x14ac:dyDescent="0.35">
      <c r="A990" t="s">
        <v>257</v>
      </c>
      <c r="B990" s="10">
        <v>0.57291666666666663</v>
      </c>
      <c r="C990" t="s">
        <v>108</v>
      </c>
      <c r="D990" t="s">
        <v>257</v>
      </c>
      <c r="E990" s="10">
        <v>0.625</v>
      </c>
      <c r="F990" t="s">
        <v>108</v>
      </c>
      <c r="G990" t="s">
        <v>110</v>
      </c>
      <c r="H990" t="s">
        <v>121</v>
      </c>
      <c r="I990">
        <v>30</v>
      </c>
      <c r="J990">
        <v>30</v>
      </c>
      <c r="K990">
        <v>38</v>
      </c>
      <c r="L990" t="s">
        <v>88</v>
      </c>
      <c r="M990" t="s">
        <v>88</v>
      </c>
      <c r="N990" t="s">
        <v>113</v>
      </c>
      <c r="O990" t="s">
        <v>114</v>
      </c>
    </row>
    <row r="991" spans="1:15" x14ac:dyDescent="0.35">
      <c r="A991" t="s">
        <v>257</v>
      </c>
      <c r="B991" s="10">
        <v>0.57291666666666663</v>
      </c>
      <c r="C991" t="s">
        <v>108</v>
      </c>
      <c r="D991" t="s">
        <v>257</v>
      </c>
      <c r="E991" s="10">
        <v>0.625</v>
      </c>
      <c r="F991" t="s">
        <v>108</v>
      </c>
      <c r="G991" t="s">
        <v>110</v>
      </c>
      <c r="H991" t="s">
        <v>111</v>
      </c>
      <c r="I991">
        <v>30</v>
      </c>
      <c r="J991">
        <v>30</v>
      </c>
      <c r="K991">
        <v>38</v>
      </c>
      <c r="L991" t="s">
        <v>88</v>
      </c>
      <c r="M991" t="s">
        <v>88</v>
      </c>
      <c r="N991" t="s">
        <v>124</v>
      </c>
      <c r="O991" t="s">
        <v>118</v>
      </c>
    </row>
    <row r="992" spans="1:15" x14ac:dyDescent="0.35">
      <c r="A992" t="s">
        <v>257</v>
      </c>
      <c r="B992" s="10">
        <v>0.58333333333333337</v>
      </c>
      <c r="C992" t="s">
        <v>108</v>
      </c>
      <c r="D992" t="s">
        <v>258</v>
      </c>
      <c r="E992" s="10">
        <v>0</v>
      </c>
      <c r="F992" t="s">
        <v>108</v>
      </c>
      <c r="G992" t="s">
        <v>110</v>
      </c>
      <c r="H992" t="s">
        <v>111</v>
      </c>
      <c r="I992">
        <v>66</v>
      </c>
      <c r="J992">
        <v>123</v>
      </c>
      <c r="K992">
        <v>665</v>
      </c>
      <c r="L992" t="s">
        <v>88</v>
      </c>
      <c r="M992" t="s">
        <v>116</v>
      </c>
      <c r="N992" t="s">
        <v>154</v>
      </c>
      <c r="O992" t="s">
        <v>123</v>
      </c>
    </row>
    <row r="993" spans="1:15" x14ac:dyDescent="0.35">
      <c r="A993" t="s">
        <v>257</v>
      </c>
      <c r="B993" s="10">
        <v>0.58333333333333337</v>
      </c>
      <c r="C993" t="s">
        <v>108</v>
      </c>
      <c r="D993" t="s">
        <v>258</v>
      </c>
      <c r="E993" s="10">
        <v>0</v>
      </c>
      <c r="F993" t="s">
        <v>108</v>
      </c>
      <c r="G993" t="s">
        <v>110</v>
      </c>
      <c r="H993" t="s">
        <v>121</v>
      </c>
      <c r="I993">
        <v>123.91</v>
      </c>
      <c r="J993">
        <v>500</v>
      </c>
      <c r="K993">
        <v>681.5</v>
      </c>
      <c r="L993" t="s">
        <v>91</v>
      </c>
      <c r="M993" t="s">
        <v>116</v>
      </c>
      <c r="N993" t="s">
        <v>129</v>
      </c>
      <c r="O993" t="s">
        <v>114</v>
      </c>
    </row>
    <row r="994" spans="1:15" x14ac:dyDescent="0.35">
      <c r="A994" t="s">
        <v>257</v>
      </c>
      <c r="B994" s="10">
        <v>0.625</v>
      </c>
      <c r="C994" t="s">
        <v>108</v>
      </c>
      <c r="D994" t="s">
        <v>258</v>
      </c>
      <c r="E994" s="10">
        <v>0</v>
      </c>
      <c r="F994" t="s">
        <v>108</v>
      </c>
      <c r="G994" t="s">
        <v>110</v>
      </c>
      <c r="H994" t="s">
        <v>111</v>
      </c>
      <c r="I994">
        <v>184</v>
      </c>
      <c r="J994">
        <v>320</v>
      </c>
      <c r="K994">
        <v>1654</v>
      </c>
      <c r="L994" t="s">
        <v>88</v>
      </c>
      <c r="M994" t="s">
        <v>116</v>
      </c>
      <c r="N994" t="s">
        <v>124</v>
      </c>
      <c r="O994" t="s">
        <v>118</v>
      </c>
    </row>
    <row r="995" spans="1:15" x14ac:dyDescent="0.35">
      <c r="A995" t="s">
        <v>257</v>
      </c>
      <c r="B995" s="10">
        <v>0.70833333333333337</v>
      </c>
      <c r="C995" t="s">
        <v>108</v>
      </c>
      <c r="D995" t="s">
        <v>258</v>
      </c>
      <c r="E995" s="10">
        <v>0</v>
      </c>
      <c r="F995" t="s">
        <v>108</v>
      </c>
      <c r="G995" t="s">
        <v>110</v>
      </c>
      <c r="H995" t="s">
        <v>111</v>
      </c>
      <c r="I995">
        <v>194</v>
      </c>
      <c r="J995">
        <v>255</v>
      </c>
      <c r="K995">
        <v>968</v>
      </c>
      <c r="L995" t="s">
        <v>88</v>
      </c>
      <c r="M995" t="s">
        <v>116</v>
      </c>
      <c r="N995" t="s">
        <v>177</v>
      </c>
      <c r="O995" t="s">
        <v>118</v>
      </c>
    </row>
    <row r="996" spans="1:15" x14ac:dyDescent="0.35">
      <c r="A996" t="s">
        <v>257</v>
      </c>
      <c r="B996" s="10">
        <v>0.70833333333333337</v>
      </c>
      <c r="C996" t="s">
        <v>108</v>
      </c>
      <c r="D996" t="s">
        <v>258</v>
      </c>
      <c r="E996" s="10">
        <v>0</v>
      </c>
      <c r="F996" t="s">
        <v>108</v>
      </c>
      <c r="G996" t="s">
        <v>110</v>
      </c>
      <c r="H996" t="s">
        <v>121</v>
      </c>
      <c r="I996">
        <v>301.79000000000002</v>
      </c>
      <c r="J996">
        <v>450</v>
      </c>
      <c r="K996">
        <v>2112.5</v>
      </c>
      <c r="L996" t="s">
        <v>115</v>
      </c>
      <c r="M996" t="s">
        <v>116</v>
      </c>
      <c r="N996" t="s">
        <v>250</v>
      </c>
      <c r="O996" t="s">
        <v>123</v>
      </c>
    </row>
    <row r="997" spans="1:15" x14ac:dyDescent="0.35">
      <c r="A997" t="s">
        <v>257</v>
      </c>
      <c r="B997" s="10">
        <v>0.75</v>
      </c>
      <c r="C997" t="s">
        <v>108</v>
      </c>
      <c r="D997" t="s">
        <v>258</v>
      </c>
      <c r="E997" s="10">
        <v>0</v>
      </c>
      <c r="F997" t="s">
        <v>108</v>
      </c>
      <c r="G997" t="s">
        <v>110</v>
      </c>
      <c r="H997" t="s">
        <v>111</v>
      </c>
      <c r="I997">
        <v>250</v>
      </c>
      <c r="J997">
        <v>250</v>
      </c>
      <c r="K997">
        <v>1500</v>
      </c>
      <c r="L997" t="s">
        <v>88</v>
      </c>
      <c r="M997" t="s">
        <v>128</v>
      </c>
      <c r="N997" t="s">
        <v>178</v>
      </c>
      <c r="O997" t="s">
        <v>118</v>
      </c>
    </row>
    <row r="998" spans="1:15" x14ac:dyDescent="0.35">
      <c r="A998" t="s">
        <v>257</v>
      </c>
      <c r="B998" s="10">
        <v>0.75</v>
      </c>
      <c r="C998" t="s">
        <v>108</v>
      </c>
      <c r="D998" t="s">
        <v>258</v>
      </c>
      <c r="E998" s="10">
        <v>0</v>
      </c>
      <c r="F998" t="s">
        <v>108</v>
      </c>
      <c r="G998" t="s">
        <v>110</v>
      </c>
      <c r="H998" t="s">
        <v>111</v>
      </c>
      <c r="I998">
        <v>118</v>
      </c>
      <c r="J998">
        <v>180</v>
      </c>
      <c r="K998">
        <v>710</v>
      </c>
      <c r="L998" t="s">
        <v>88</v>
      </c>
      <c r="M998" t="s">
        <v>116</v>
      </c>
      <c r="N998" t="s">
        <v>170</v>
      </c>
      <c r="O998" t="s">
        <v>118</v>
      </c>
    </row>
    <row r="999" spans="1:15" x14ac:dyDescent="0.35">
      <c r="A999" t="s">
        <v>257</v>
      </c>
      <c r="B999" s="10">
        <v>0.75</v>
      </c>
      <c r="C999" t="s">
        <v>108</v>
      </c>
      <c r="D999" t="s">
        <v>257</v>
      </c>
      <c r="E999" s="10">
        <v>0.95833333333333337</v>
      </c>
      <c r="F999" t="s">
        <v>108</v>
      </c>
      <c r="G999" t="s">
        <v>110</v>
      </c>
      <c r="H999" t="s">
        <v>111</v>
      </c>
      <c r="I999">
        <v>140</v>
      </c>
      <c r="J999">
        <v>200</v>
      </c>
      <c r="K999">
        <v>560</v>
      </c>
      <c r="L999" t="s">
        <v>88</v>
      </c>
      <c r="M999" t="s">
        <v>128</v>
      </c>
      <c r="N999" t="s">
        <v>145</v>
      </c>
      <c r="O999" t="s">
        <v>123</v>
      </c>
    </row>
    <row r="1000" spans="1:15" x14ac:dyDescent="0.35">
      <c r="A1000" t="s">
        <v>257</v>
      </c>
      <c r="B1000" s="10">
        <v>0.75</v>
      </c>
      <c r="C1000" t="s">
        <v>108</v>
      </c>
      <c r="D1000" t="s">
        <v>258</v>
      </c>
      <c r="E1000" s="10">
        <v>0</v>
      </c>
      <c r="F1000" t="s">
        <v>108</v>
      </c>
      <c r="G1000" t="s">
        <v>110</v>
      </c>
      <c r="H1000" t="s">
        <v>111</v>
      </c>
      <c r="I1000">
        <v>138</v>
      </c>
      <c r="J1000">
        <v>251</v>
      </c>
      <c r="K1000">
        <v>829</v>
      </c>
      <c r="L1000" t="s">
        <v>88</v>
      </c>
      <c r="M1000" t="s">
        <v>116</v>
      </c>
      <c r="N1000" t="s">
        <v>225</v>
      </c>
      <c r="O1000" t="s">
        <v>118</v>
      </c>
    </row>
    <row r="1001" spans="1:15" x14ac:dyDescent="0.35">
      <c r="A1001" t="s">
        <v>257</v>
      </c>
      <c r="B1001" s="10">
        <v>0.75</v>
      </c>
      <c r="C1001" t="s">
        <v>108</v>
      </c>
      <c r="D1001" t="s">
        <v>258</v>
      </c>
      <c r="E1001" s="10">
        <v>0</v>
      </c>
      <c r="F1001" t="s">
        <v>108</v>
      </c>
      <c r="G1001" t="s">
        <v>110</v>
      </c>
      <c r="H1001" t="s">
        <v>111</v>
      </c>
      <c r="I1001">
        <v>80</v>
      </c>
      <c r="J1001">
        <v>150</v>
      </c>
      <c r="K1001">
        <v>483</v>
      </c>
      <c r="L1001" t="s">
        <v>88</v>
      </c>
      <c r="M1001" t="s">
        <v>116</v>
      </c>
      <c r="N1001" t="s">
        <v>165</v>
      </c>
      <c r="O1001" t="s">
        <v>118</v>
      </c>
    </row>
    <row r="1002" spans="1:15" x14ac:dyDescent="0.35">
      <c r="A1002" t="s">
        <v>257</v>
      </c>
      <c r="B1002" s="10">
        <v>0.75</v>
      </c>
      <c r="C1002" t="s">
        <v>108</v>
      </c>
      <c r="D1002" t="s">
        <v>258</v>
      </c>
      <c r="E1002" s="10">
        <v>0</v>
      </c>
      <c r="F1002" t="s">
        <v>108</v>
      </c>
      <c r="G1002" t="s">
        <v>110</v>
      </c>
      <c r="H1002" t="s">
        <v>111</v>
      </c>
      <c r="I1002">
        <v>111</v>
      </c>
      <c r="J1002">
        <v>115</v>
      </c>
      <c r="K1002">
        <v>665</v>
      </c>
      <c r="L1002" t="s">
        <v>88</v>
      </c>
      <c r="M1002" t="s">
        <v>116</v>
      </c>
      <c r="N1002" t="s">
        <v>261</v>
      </c>
      <c r="O1002" t="s">
        <v>118</v>
      </c>
    </row>
    <row r="1003" spans="1:15" x14ac:dyDescent="0.35">
      <c r="A1003" t="s">
        <v>257</v>
      </c>
      <c r="B1003" s="10">
        <v>0.75</v>
      </c>
      <c r="C1003" t="s">
        <v>108</v>
      </c>
      <c r="D1003" t="s">
        <v>258</v>
      </c>
      <c r="E1003" s="10">
        <v>0</v>
      </c>
      <c r="F1003" t="s">
        <v>108</v>
      </c>
      <c r="G1003" t="s">
        <v>110</v>
      </c>
      <c r="H1003" t="s">
        <v>111</v>
      </c>
      <c r="I1003">
        <v>50</v>
      </c>
      <c r="J1003">
        <v>50</v>
      </c>
      <c r="K1003">
        <v>300</v>
      </c>
      <c r="L1003" t="s">
        <v>88</v>
      </c>
      <c r="M1003" t="s">
        <v>128</v>
      </c>
      <c r="N1003" t="s">
        <v>176</v>
      </c>
      <c r="O1003" t="s">
        <v>118</v>
      </c>
    </row>
    <row r="1004" spans="1:15" x14ac:dyDescent="0.35">
      <c r="A1004" t="s">
        <v>257</v>
      </c>
      <c r="B1004" s="10">
        <v>0.75</v>
      </c>
      <c r="C1004" t="s">
        <v>108</v>
      </c>
      <c r="D1004" t="s">
        <v>258</v>
      </c>
      <c r="E1004" s="10">
        <v>0</v>
      </c>
      <c r="F1004" t="s">
        <v>108</v>
      </c>
      <c r="G1004" t="s">
        <v>110</v>
      </c>
      <c r="H1004" t="s">
        <v>111</v>
      </c>
      <c r="I1004">
        <v>158</v>
      </c>
      <c r="J1004">
        <v>230</v>
      </c>
      <c r="K1004">
        <v>950</v>
      </c>
      <c r="L1004" t="s">
        <v>88</v>
      </c>
      <c r="M1004" t="s">
        <v>116</v>
      </c>
      <c r="N1004" t="s">
        <v>245</v>
      </c>
      <c r="O1004" t="s">
        <v>118</v>
      </c>
    </row>
    <row r="1005" spans="1:15" x14ac:dyDescent="0.35">
      <c r="A1005" t="s">
        <v>257</v>
      </c>
      <c r="B1005" s="10">
        <v>0.75</v>
      </c>
      <c r="C1005" t="s">
        <v>108</v>
      </c>
      <c r="D1005" t="s">
        <v>258</v>
      </c>
      <c r="E1005" s="10">
        <v>0</v>
      </c>
      <c r="F1005" t="s">
        <v>108</v>
      </c>
      <c r="G1005" t="s">
        <v>110</v>
      </c>
      <c r="H1005" t="s">
        <v>111</v>
      </c>
      <c r="I1005">
        <v>38</v>
      </c>
      <c r="J1005">
        <v>50</v>
      </c>
      <c r="K1005">
        <v>230</v>
      </c>
      <c r="L1005" t="s">
        <v>88</v>
      </c>
      <c r="M1005" t="s">
        <v>116</v>
      </c>
      <c r="N1005" t="s">
        <v>262</v>
      </c>
      <c r="O1005" t="s">
        <v>118</v>
      </c>
    </row>
    <row r="1006" spans="1:15" x14ac:dyDescent="0.35">
      <c r="A1006" t="s">
        <v>257</v>
      </c>
      <c r="B1006" s="10">
        <v>0.75</v>
      </c>
      <c r="C1006" t="s">
        <v>108</v>
      </c>
      <c r="D1006" t="s">
        <v>258</v>
      </c>
      <c r="E1006" s="10">
        <v>0</v>
      </c>
      <c r="F1006" t="s">
        <v>108</v>
      </c>
      <c r="G1006" t="s">
        <v>110</v>
      </c>
      <c r="H1006" t="s">
        <v>111</v>
      </c>
      <c r="I1006">
        <v>68</v>
      </c>
      <c r="J1006">
        <v>100</v>
      </c>
      <c r="K1006">
        <v>410</v>
      </c>
      <c r="L1006" t="s">
        <v>88</v>
      </c>
      <c r="M1006" t="s">
        <v>116</v>
      </c>
      <c r="N1006" t="s">
        <v>223</v>
      </c>
      <c r="O1006" t="s">
        <v>118</v>
      </c>
    </row>
    <row r="1007" spans="1:15" x14ac:dyDescent="0.35">
      <c r="A1007" t="s">
        <v>257</v>
      </c>
      <c r="B1007" s="10">
        <v>0.75</v>
      </c>
      <c r="C1007" t="s">
        <v>108</v>
      </c>
      <c r="D1007" t="s">
        <v>258</v>
      </c>
      <c r="E1007" s="10">
        <v>0</v>
      </c>
      <c r="F1007" t="s">
        <v>108</v>
      </c>
      <c r="G1007" t="s">
        <v>110</v>
      </c>
      <c r="H1007" t="s">
        <v>111</v>
      </c>
      <c r="I1007">
        <v>176</v>
      </c>
      <c r="J1007">
        <v>204</v>
      </c>
      <c r="K1007">
        <v>1056</v>
      </c>
      <c r="L1007" t="s">
        <v>88</v>
      </c>
      <c r="M1007" t="s">
        <v>116</v>
      </c>
      <c r="N1007" t="s">
        <v>156</v>
      </c>
      <c r="O1007" t="s">
        <v>118</v>
      </c>
    </row>
    <row r="1008" spans="1:15" x14ac:dyDescent="0.35">
      <c r="A1008" t="s">
        <v>257</v>
      </c>
      <c r="B1008" s="10">
        <v>0.79166666666666663</v>
      </c>
      <c r="C1008" t="s">
        <v>108</v>
      </c>
      <c r="D1008" t="s">
        <v>258</v>
      </c>
      <c r="E1008" s="10">
        <v>0</v>
      </c>
      <c r="F1008" t="s">
        <v>108</v>
      </c>
      <c r="G1008" t="s">
        <v>110</v>
      </c>
      <c r="H1008" t="s">
        <v>111</v>
      </c>
      <c r="I1008">
        <v>218</v>
      </c>
      <c r="J1008">
        <v>320</v>
      </c>
      <c r="K1008">
        <v>1090</v>
      </c>
      <c r="L1008" t="s">
        <v>88</v>
      </c>
      <c r="M1008" t="s">
        <v>116</v>
      </c>
      <c r="N1008" t="s">
        <v>163</v>
      </c>
      <c r="O1008" t="s">
        <v>118</v>
      </c>
    </row>
    <row r="1009" spans="1:15" x14ac:dyDescent="0.35">
      <c r="A1009" t="s">
        <v>257</v>
      </c>
      <c r="B1009" s="10">
        <v>0.79166666666666663</v>
      </c>
      <c r="C1009" t="s">
        <v>108</v>
      </c>
      <c r="D1009" t="s">
        <v>258</v>
      </c>
      <c r="E1009" s="10">
        <v>0</v>
      </c>
      <c r="F1009" t="s">
        <v>108</v>
      </c>
      <c r="G1009" t="s">
        <v>110</v>
      </c>
      <c r="H1009" t="s">
        <v>111</v>
      </c>
      <c r="I1009">
        <v>96</v>
      </c>
      <c r="J1009">
        <v>130</v>
      </c>
      <c r="K1009">
        <v>480</v>
      </c>
      <c r="L1009" t="s">
        <v>88</v>
      </c>
      <c r="M1009" t="s">
        <v>116</v>
      </c>
      <c r="N1009" t="s">
        <v>155</v>
      </c>
      <c r="O1009" t="s">
        <v>118</v>
      </c>
    </row>
    <row r="1010" spans="1:15" x14ac:dyDescent="0.35">
      <c r="A1010" t="s">
        <v>257</v>
      </c>
      <c r="B1010" s="10">
        <v>0.79166666666666663</v>
      </c>
      <c r="C1010" t="s">
        <v>108</v>
      </c>
      <c r="D1010" t="s">
        <v>258</v>
      </c>
      <c r="E1010" s="10">
        <v>0</v>
      </c>
      <c r="F1010" t="s">
        <v>108</v>
      </c>
      <c r="G1010" t="s">
        <v>110</v>
      </c>
      <c r="H1010" t="s">
        <v>111</v>
      </c>
      <c r="I1010">
        <v>242</v>
      </c>
      <c r="J1010">
        <v>300</v>
      </c>
      <c r="K1010">
        <v>1210</v>
      </c>
      <c r="L1010" t="s">
        <v>88</v>
      </c>
      <c r="M1010" t="s">
        <v>116</v>
      </c>
      <c r="N1010" t="s">
        <v>166</v>
      </c>
      <c r="O1010" t="s">
        <v>118</v>
      </c>
    </row>
    <row r="1011" spans="1:15" x14ac:dyDescent="0.35">
      <c r="A1011" t="s">
        <v>257</v>
      </c>
      <c r="B1011" s="10">
        <v>0.79166666666666663</v>
      </c>
      <c r="C1011" t="s">
        <v>108</v>
      </c>
      <c r="D1011" t="s">
        <v>258</v>
      </c>
      <c r="E1011" s="10">
        <v>0</v>
      </c>
      <c r="F1011" t="s">
        <v>108</v>
      </c>
      <c r="G1011" t="s">
        <v>110</v>
      </c>
      <c r="H1011" t="s">
        <v>121</v>
      </c>
      <c r="I1011">
        <v>596</v>
      </c>
      <c r="J1011">
        <v>715</v>
      </c>
      <c r="K1011">
        <v>2980</v>
      </c>
      <c r="L1011" t="s">
        <v>89</v>
      </c>
      <c r="M1011" t="s">
        <v>116</v>
      </c>
      <c r="N1011" t="s">
        <v>252</v>
      </c>
      <c r="O1011" t="s">
        <v>123</v>
      </c>
    </row>
    <row r="1012" spans="1:15" x14ac:dyDescent="0.35">
      <c r="A1012" t="s">
        <v>257</v>
      </c>
      <c r="B1012" s="10">
        <v>0.80208333333333337</v>
      </c>
      <c r="C1012" t="s">
        <v>108</v>
      </c>
      <c r="D1012" t="s">
        <v>258</v>
      </c>
      <c r="E1012" s="10">
        <v>0</v>
      </c>
      <c r="F1012" t="s">
        <v>108</v>
      </c>
      <c r="G1012" t="s">
        <v>110</v>
      </c>
      <c r="H1012" t="s">
        <v>121</v>
      </c>
      <c r="I1012">
        <v>366.84</v>
      </c>
      <c r="J1012">
        <v>485</v>
      </c>
      <c r="K1012">
        <v>1742.5</v>
      </c>
      <c r="L1012" t="s">
        <v>91</v>
      </c>
      <c r="M1012" t="s">
        <v>116</v>
      </c>
      <c r="N1012" t="s">
        <v>122</v>
      </c>
      <c r="O1012" t="s">
        <v>123</v>
      </c>
    </row>
    <row r="1013" spans="1:15" x14ac:dyDescent="0.35">
      <c r="A1013" t="s">
        <v>257</v>
      </c>
      <c r="B1013" s="10">
        <v>0.83333333333333337</v>
      </c>
      <c r="C1013" t="s">
        <v>108</v>
      </c>
      <c r="D1013" t="s">
        <v>258</v>
      </c>
      <c r="E1013" s="10">
        <v>0</v>
      </c>
      <c r="F1013" t="s">
        <v>108</v>
      </c>
      <c r="G1013" t="s">
        <v>110</v>
      </c>
      <c r="H1013" t="s">
        <v>111</v>
      </c>
      <c r="I1013">
        <v>355</v>
      </c>
      <c r="J1013">
        <v>410</v>
      </c>
      <c r="K1013">
        <v>1420</v>
      </c>
      <c r="L1013" t="s">
        <v>88</v>
      </c>
      <c r="M1013" t="s">
        <v>116</v>
      </c>
      <c r="N1013" t="s">
        <v>157</v>
      </c>
      <c r="O1013" t="s">
        <v>118</v>
      </c>
    </row>
    <row r="1014" spans="1:15" x14ac:dyDescent="0.35">
      <c r="A1014" t="s">
        <v>257</v>
      </c>
      <c r="B1014" s="10">
        <v>0.83333333333333337</v>
      </c>
      <c r="C1014" t="s">
        <v>108</v>
      </c>
      <c r="D1014" t="s">
        <v>258</v>
      </c>
      <c r="E1014" s="10">
        <v>0</v>
      </c>
      <c r="F1014" t="s">
        <v>108</v>
      </c>
      <c r="G1014" t="s">
        <v>110</v>
      </c>
      <c r="H1014" t="s">
        <v>111</v>
      </c>
      <c r="I1014">
        <v>152</v>
      </c>
      <c r="J1014">
        <v>200</v>
      </c>
      <c r="K1014">
        <v>610</v>
      </c>
      <c r="L1014" t="s">
        <v>88</v>
      </c>
      <c r="M1014" t="s">
        <v>128</v>
      </c>
      <c r="N1014" t="s">
        <v>177</v>
      </c>
      <c r="O1014" t="s">
        <v>118</v>
      </c>
    </row>
    <row r="1015" spans="1:15" x14ac:dyDescent="0.35">
      <c r="A1015" t="s">
        <v>257</v>
      </c>
      <c r="B1015" s="10">
        <v>0.83333333333333337</v>
      </c>
      <c r="C1015" t="s">
        <v>108</v>
      </c>
      <c r="D1015" t="s">
        <v>258</v>
      </c>
      <c r="E1015" s="10">
        <v>0</v>
      </c>
      <c r="F1015" t="s">
        <v>108</v>
      </c>
      <c r="G1015" t="s">
        <v>110</v>
      </c>
      <c r="H1015" t="s">
        <v>111</v>
      </c>
      <c r="I1015">
        <v>30</v>
      </c>
      <c r="J1015">
        <v>30</v>
      </c>
      <c r="K1015">
        <v>120</v>
      </c>
      <c r="L1015" t="s">
        <v>88</v>
      </c>
      <c r="M1015" t="s">
        <v>116</v>
      </c>
      <c r="N1015" t="s">
        <v>263</v>
      </c>
      <c r="O1015" t="s">
        <v>118</v>
      </c>
    </row>
    <row r="1016" spans="1:15" x14ac:dyDescent="0.35">
      <c r="A1016" t="s">
        <v>257</v>
      </c>
      <c r="B1016" s="10">
        <v>0.83333333333333337</v>
      </c>
      <c r="C1016" t="s">
        <v>108</v>
      </c>
      <c r="D1016" t="s">
        <v>258</v>
      </c>
      <c r="E1016" s="10">
        <v>0</v>
      </c>
      <c r="F1016" t="s">
        <v>108</v>
      </c>
      <c r="G1016" t="s">
        <v>110</v>
      </c>
      <c r="H1016" t="s">
        <v>111</v>
      </c>
      <c r="I1016">
        <v>69</v>
      </c>
      <c r="J1016">
        <v>69</v>
      </c>
      <c r="K1016">
        <v>275</v>
      </c>
      <c r="L1016" t="s">
        <v>88</v>
      </c>
      <c r="M1016" t="s">
        <v>116</v>
      </c>
      <c r="N1016" t="s">
        <v>178</v>
      </c>
      <c r="O1016" t="s">
        <v>118</v>
      </c>
    </row>
    <row r="1017" spans="1:15" x14ac:dyDescent="0.35">
      <c r="A1017" t="s">
        <v>257</v>
      </c>
      <c r="B1017" s="10">
        <v>0.83333333333333337</v>
      </c>
      <c r="C1017" t="s">
        <v>108</v>
      </c>
      <c r="D1017" t="s">
        <v>258</v>
      </c>
      <c r="E1017" s="10">
        <v>0</v>
      </c>
      <c r="F1017" t="s">
        <v>108</v>
      </c>
      <c r="G1017" t="s">
        <v>110</v>
      </c>
      <c r="H1017" t="s">
        <v>121</v>
      </c>
      <c r="I1017">
        <v>237</v>
      </c>
      <c r="J1017">
        <v>290</v>
      </c>
      <c r="K1017">
        <v>948</v>
      </c>
      <c r="L1017" t="s">
        <v>89</v>
      </c>
      <c r="M1017" t="s">
        <v>116</v>
      </c>
      <c r="N1017" t="s">
        <v>140</v>
      </c>
      <c r="O1017" t="s">
        <v>123</v>
      </c>
    </row>
    <row r="1018" spans="1:15" x14ac:dyDescent="0.35">
      <c r="A1018" t="s">
        <v>257</v>
      </c>
      <c r="B1018" s="10">
        <v>0.86458333333333337</v>
      </c>
      <c r="C1018" t="s">
        <v>108</v>
      </c>
      <c r="D1018" t="s">
        <v>258</v>
      </c>
      <c r="E1018" s="10">
        <v>0</v>
      </c>
      <c r="F1018" t="s">
        <v>108</v>
      </c>
      <c r="G1018" t="s">
        <v>110</v>
      </c>
      <c r="H1018" t="s">
        <v>111</v>
      </c>
      <c r="I1018">
        <v>122</v>
      </c>
      <c r="J1018">
        <v>161</v>
      </c>
      <c r="K1018">
        <v>396</v>
      </c>
      <c r="L1018" t="s">
        <v>88</v>
      </c>
      <c r="M1018" t="s">
        <v>116</v>
      </c>
      <c r="N1018" t="s">
        <v>125</v>
      </c>
      <c r="O1018" t="s">
        <v>123</v>
      </c>
    </row>
    <row r="1019" spans="1:15" x14ac:dyDescent="0.35">
      <c r="A1019" t="s">
        <v>257</v>
      </c>
      <c r="B1019" s="10">
        <v>0.86458333333333337</v>
      </c>
      <c r="C1019" t="s">
        <v>108</v>
      </c>
      <c r="D1019" t="s">
        <v>258</v>
      </c>
      <c r="E1019" s="10">
        <v>0</v>
      </c>
      <c r="F1019" t="s">
        <v>108</v>
      </c>
      <c r="G1019" t="s">
        <v>110</v>
      </c>
      <c r="H1019" t="s">
        <v>111</v>
      </c>
      <c r="I1019">
        <v>122</v>
      </c>
      <c r="J1019">
        <v>150</v>
      </c>
      <c r="K1019">
        <v>396</v>
      </c>
      <c r="L1019" t="s">
        <v>88</v>
      </c>
      <c r="M1019" t="s">
        <v>116</v>
      </c>
      <c r="N1019" t="s">
        <v>202</v>
      </c>
      <c r="O1019" t="s">
        <v>123</v>
      </c>
    </row>
    <row r="1020" spans="1:15" x14ac:dyDescent="0.35">
      <c r="A1020" t="s">
        <v>257</v>
      </c>
      <c r="B1020" s="10">
        <v>0.875</v>
      </c>
      <c r="C1020" t="s">
        <v>108</v>
      </c>
      <c r="D1020" t="s">
        <v>257</v>
      </c>
      <c r="E1020" s="10">
        <v>0.91666666666666663</v>
      </c>
      <c r="F1020" t="s">
        <v>108</v>
      </c>
      <c r="G1020" t="s">
        <v>110</v>
      </c>
      <c r="H1020" t="s">
        <v>111</v>
      </c>
      <c r="I1020">
        <v>30</v>
      </c>
      <c r="J1020">
        <v>30</v>
      </c>
      <c r="K1020">
        <v>30</v>
      </c>
      <c r="L1020" t="s">
        <v>88</v>
      </c>
      <c r="M1020" t="s">
        <v>128</v>
      </c>
      <c r="N1020" t="s">
        <v>154</v>
      </c>
      <c r="O1020" t="s">
        <v>123</v>
      </c>
    </row>
    <row r="1021" spans="1:15" x14ac:dyDescent="0.35">
      <c r="A1021" t="s">
        <v>257</v>
      </c>
      <c r="B1021" s="10">
        <v>0.875</v>
      </c>
      <c r="C1021" t="s">
        <v>108</v>
      </c>
      <c r="D1021" t="s">
        <v>258</v>
      </c>
      <c r="E1021" s="10">
        <v>0</v>
      </c>
      <c r="F1021" t="s">
        <v>108</v>
      </c>
      <c r="G1021" t="s">
        <v>110</v>
      </c>
      <c r="H1021" t="s">
        <v>111</v>
      </c>
      <c r="I1021">
        <v>42</v>
      </c>
      <c r="J1021">
        <v>50</v>
      </c>
      <c r="K1021">
        <v>128</v>
      </c>
      <c r="L1021" t="s">
        <v>88</v>
      </c>
      <c r="M1021" t="s">
        <v>116</v>
      </c>
      <c r="N1021" t="s">
        <v>264</v>
      </c>
      <c r="O1021" t="s">
        <v>118</v>
      </c>
    </row>
    <row r="1022" spans="1:15" x14ac:dyDescent="0.35">
      <c r="A1022" t="s">
        <v>257</v>
      </c>
      <c r="B1022" s="10">
        <v>0.875</v>
      </c>
      <c r="C1022" t="s">
        <v>108</v>
      </c>
      <c r="D1022" t="s">
        <v>258</v>
      </c>
      <c r="E1022" s="10">
        <v>0</v>
      </c>
      <c r="F1022" t="s">
        <v>108</v>
      </c>
      <c r="G1022" t="s">
        <v>110</v>
      </c>
      <c r="H1022" t="s">
        <v>111</v>
      </c>
      <c r="I1022">
        <v>92</v>
      </c>
      <c r="J1022">
        <v>97</v>
      </c>
      <c r="K1022">
        <v>277</v>
      </c>
      <c r="L1022" t="s">
        <v>88</v>
      </c>
      <c r="M1022" t="s">
        <v>116</v>
      </c>
      <c r="N1022" t="s">
        <v>207</v>
      </c>
      <c r="O1022" t="s">
        <v>118</v>
      </c>
    </row>
    <row r="1023" spans="1:15" x14ac:dyDescent="0.35">
      <c r="A1023" t="s">
        <v>257</v>
      </c>
      <c r="B1023" s="10">
        <v>0.875</v>
      </c>
      <c r="C1023" t="s">
        <v>108</v>
      </c>
      <c r="D1023" t="s">
        <v>258</v>
      </c>
      <c r="E1023" s="10">
        <v>0</v>
      </c>
      <c r="F1023" t="s">
        <v>108</v>
      </c>
      <c r="G1023" t="s">
        <v>110</v>
      </c>
      <c r="H1023" t="s">
        <v>111</v>
      </c>
      <c r="I1023">
        <v>56</v>
      </c>
      <c r="J1023">
        <v>69</v>
      </c>
      <c r="K1023">
        <v>169</v>
      </c>
      <c r="L1023" t="s">
        <v>88</v>
      </c>
      <c r="M1023" t="s">
        <v>116</v>
      </c>
      <c r="N1023" t="s">
        <v>265</v>
      </c>
      <c r="O1023" t="s">
        <v>118</v>
      </c>
    </row>
    <row r="1024" spans="1:15" x14ac:dyDescent="0.35">
      <c r="A1024" t="s">
        <v>257</v>
      </c>
      <c r="B1024" s="10">
        <v>0.95833333333333337</v>
      </c>
      <c r="C1024" t="s">
        <v>108</v>
      </c>
      <c r="D1024" t="s">
        <v>258</v>
      </c>
      <c r="E1024" s="10">
        <v>0</v>
      </c>
      <c r="F1024" t="s">
        <v>108</v>
      </c>
      <c r="G1024" t="s">
        <v>110</v>
      </c>
      <c r="H1024" t="s">
        <v>111</v>
      </c>
      <c r="I1024">
        <v>25</v>
      </c>
      <c r="J1024">
        <v>25</v>
      </c>
      <c r="K1024">
        <v>25</v>
      </c>
      <c r="L1024" t="s">
        <v>88</v>
      </c>
      <c r="M1024" t="s">
        <v>116</v>
      </c>
      <c r="N1024" t="s">
        <v>266</v>
      </c>
      <c r="O1024" t="s">
        <v>118</v>
      </c>
    </row>
    <row r="1025" spans="1:15" x14ac:dyDescent="0.35">
      <c r="A1025" t="s">
        <v>258</v>
      </c>
      <c r="B1025" s="10">
        <v>0</v>
      </c>
      <c r="C1025" t="s">
        <v>108</v>
      </c>
      <c r="D1025" t="s">
        <v>258</v>
      </c>
      <c r="E1025" s="10">
        <v>4.1666666666666664E-2</v>
      </c>
      <c r="F1025" t="s">
        <v>108</v>
      </c>
      <c r="G1025" t="s">
        <v>110</v>
      </c>
      <c r="H1025" t="s">
        <v>111</v>
      </c>
      <c r="I1025">
        <v>25</v>
      </c>
      <c r="J1025">
        <v>26</v>
      </c>
      <c r="K1025">
        <v>25</v>
      </c>
      <c r="L1025" t="s">
        <v>88</v>
      </c>
      <c r="M1025" t="s">
        <v>267</v>
      </c>
      <c r="N1025" t="s">
        <v>266</v>
      </c>
      <c r="O1025" t="s">
        <v>118</v>
      </c>
    </row>
    <row r="1026" spans="1:15" x14ac:dyDescent="0.35">
      <c r="A1026" t="s">
        <v>258</v>
      </c>
      <c r="B1026" s="10">
        <v>0</v>
      </c>
      <c r="C1026" t="s">
        <v>108</v>
      </c>
      <c r="D1026" t="s">
        <v>258</v>
      </c>
      <c r="E1026" s="10">
        <v>0.32291666666666669</v>
      </c>
      <c r="F1026" t="s">
        <v>108</v>
      </c>
      <c r="G1026" t="s">
        <v>110</v>
      </c>
      <c r="H1026" t="s">
        <v>111</v>
      </c>
      <c r="I1026">
        <v>175</v>
      </c>
      <c r="J1026">
        <v>250</v>
      </c>
      <c r="K1026">
        <v>1355</v>
      </c>
      <c r="L1026" t="s">
        <v>88</v>
      </c>
      <c r="M1026" t="s">
        <v>116</v>
      </c>
      <c r="N1026" t="s">
        <v>178</v>
      </c>
      <c r="O1026" t="s">
        <v>118</v>
      </c>
    </row>
    <row r="1027" spans="1:15" x14ac:dyDescent="0.35">
      <c r="A1027" t="s">
        <v>258</v>
      </c>
      <c r="B1027" s="10">
        <v>0</v>
      </c>
      <c r="C1027" t="s">
        <v>108</v>
      </c>
      <c r="D1027" t="s">
        <v>258</v>
      </c>
      <c r="E1027" s="10">
        <v>4.1666666666666664E-2</v>
      </c>
      <c r="F1027" t="s">
        <v>108</v>
      </c>
      <c r="G1027" t="s">
        <v>110</v>
      </c>
      <c r="H1027" t="s">
        <v>111</v>
      </c>
      <c r="I1027">
        <v>36</v>
      </c>
      <c r="J1027">
        <v>50</v>
      </c>
      <c r="K1027">
        <v>36</v>
      </c>
      <c r="L1027" t="s">
        <v>88</v>
      </c>
      <c r="M1027" t="s">
        <v>267</v>
      </c>
      <c r="N1027" t="s">
        <v>124</v>
      </c>
      <c r="O1027" t="s">
        <v>118</v>
      </c>
    </row>
    <row r="1028" spans="1:15" x14ac:dyDescent="0.35">
      <c r="A1028" t="s">
        <v>258</v>
      </c>
      <c r="B1028" s="10">
        <v>0</v>
      </c>
      <c r="C1028" t="s">
        <v>108</v>
      </c>
      <c r="D1028" t="s">
        <v>258</v>
      </c>
      <c r="E1028" s="10">
        <v>4.1666666666666664E-2</v>
      </c>
      <c r="F1028" t="s">
        <v>108</v>
      </c>
      <c r="G1028" t="s">
        <v>110</v>
      </c>
      <c r="H1028" t="s">
        <v>111</v>
      </c>
      <c r="I1028">
        <v>28</v>
      </c>
      <c r="J1028">
        <v>28</v>
      </c>
      <c r="K1028">
        <v>28</v>
      </c>
      <c r="L1028" t="s">
        <v>88</v>
      </c>
      <c r="M1028" t="s">
        <v>267</v>
      </c>
      <c r="N1028" t="s">
        <v>170</v>
      </c>
      <c r="O1028" t="s">
        <v>118</v>
      </c>
    </row>
    <row r="1029" spans="1:15" x14ac:dyDescent="0.35">
      <c r="A1029" t="s">
        <v>258</v>
      </c>
      <c r="B1029" s="10">
        <v>0</v>
      </c>
      <c r="C1029" t="s">
        <v>108</v>
      </c>
      <c r="D1029" t="s">
        <v>258</v>
      </c>
      <c r="E1029" s="10">
        <v>4.1666666666666664E-2</v>
      </c>
      <c r="F1029" t="s">
        <v>108</v>
      </c>
      <c r="G1029" t="s">
        <v>110</v>
      </c>
      <c r="H1029" t="s">
        <v>111</v>
      </c>
      <c r="I1029">
        <v>16</v>
      </c>
      <c r="J1029">
        <v>18</v>
      </c>
      <c r="K1029">
        <v>16</v>
      </c>
      <c r="L1029" t="s">
        <v>88</v>
      </c>
      <c r="M1029" t="s">
        <v>267</v>
      </c>
      <c r="N1029" t="s">
        <v>176</v>
      </c>
      <c r="O1029" t="s">
        <v>118</v>
      </c>
    </row>
    <row r="1030" spans="1:15" x14ac:dyDescent="0.35">
      <c r="A1030" t="s">
        <v>258</v>
      </c>
      <c r="B1030" s="10">
        <v>0</v>
      </c>
      <c r="C1030" t="s">
        <v>108</v>
      </c>
      <c r="D1030" t="s">
        <v>258</v>
      </c>
      <c r="E1030" s="10">
        <v>8.3333333333333329E-2</v>
      </c>
      <c r="F1030" t="s">
        <v>108</v>
      </c>
      <c r="G1030" t="s">
        <v>110</v>
      </c>
      <c r="H1030" t="s">
        <v>111</v>
      </c>
      <c r="I1030">
        <v>41</v>
      </c>
      <c r="J1030">
        <v>46</v>
      </c>
      <c r="K1030">
        <v>82</v>
      </c>
      <c r="L1030" t="s">
        <v>88</v>
      </c>
      <c r="M1030" t="s">
        <v>267</v>
      </c>
      <c r="N1030" t="s">
        <v>265</v>
      </c>
      <c r="O1030" t="s">
        <v>118</v>
      </c>
    </row>
    <row r="1031" spans="1:15" x14ac:dyDescent="0.35">
      <c r="A1031" t="s">
        <v>258</v>
      </c>
      <c r="B1031" s="10">
        <v>0</v>
      </c>
      <c r="C1031" t="s">
        <v>108</v>
      </c>
      <c r="D1031" t="s">
        <v>258</v>
      </c>
      <c r="E1031" s="10">
        <v>4.1666666666666664E-2</v>
      </c>
      <c r="F1031" t="s">
        <v>108</v>
      </c>
      <c r="G1031" t="s">
        <v>110</v>
      </c>
      <c r="H1031" t="s">
        <v>111</v>
      </c>
      <c r="I1031">
        <v>52</v>
      </c>
      <c r="J1031">
        <v>53</v>
      </c>
      <c r="K1031">
        <v>52</v>
      </c>
      <c r="L1031" t="s">
        <v>88</v>
      </c>
      <c r="M1031" t="s">
        <v>267</v>
      </c>
      <c r="N1031" t="s">
        <v>207</v>
      </c>
      <c r="O1031" t="s">
        <v>118</v>
      </c>
    </row>
    <row r="1032" spans="1:15" x14ac:dyDescent="0.35">
      <c r="A1032" t="s">
        <v>258</v>
      </c>
      <c r="B1032" s="10">
        <v>0</v>
      </c>
      <c r="C1032" t="s">
        <v>108</v>
      </c>
      <c r="D1032" t="s">
        <v>258</v>
      </c>
      <c r="E1032" s="10">
        <v>0.25</v>
      </c>
      <c r="F1032" t="s">
        <v>108</v>
      </c>
      <c r="G1032" t="s">
        <v>110</v>
      </c>
      <c r="H1032" t="s">
        <v>111</v>
      </c>
      <c r="I1032">
        <v>15</v>
      </c>
      <c r="J1032">
        <v>15</v>
      </c>
      <c r="K1032">
        <v>60</v>
      </c>
      <c r="L1032" t="s">
        <v>88</v>
      </c>
      <c r="M1032" t="s">
        <v>116</v>
      </c>
      <c r="N1032" t="s">
        <v>262</v>
      </c>
      <c r="O1032" t="s">
        <v>118</v>
      </c>
    </row>
    <row r="1033" spans="1:15" x14ac:dyDescent="0.35">
      <c r="A1033" t="s">
        <v>258</v>
      </c>
      <c r="B1033" s="10">
        <v>0</v>
      </c>
      <c r="C1033" t="s">
        <v>108</v>
      </c>
      <c r="D1033" t="s">
        <v>258</v>
      </c>
      <c r="E1033" s="10">
        <v>0.25</v>
      </c>
      <c r="F1033" t="s">
        <v>108</v>
      </c>
      <c r="G1033" t="s">
        <v>110</v>
      </c>
      <c r="H1033" t="s">
        <v>111</v>
      </c>
      <c r="I1033">
        <v>70</v>
      </c>
      <c r="J1033">
        <v>125</v>
      </c>
      <c r="K1033">
        <v>350</v>
      </c>
      <c r="L1033" t="s">
        <v>88</v>
      </c>
      <c r="M1033" t="s">
        <v>116</v>
      </c>
      <c r="N1033" t="s">
        <v>157</v>
      </c>
      <c r="O1033" t="s">
        <v>118</v>
      </c>
    </row>
    <row r="1034" spans="1:15" x14ac:dyDescent="0.35">
      <c r="A1034" t="s">
        <v>258</v>
      </c>
      <c r="B1034" s="10">
        <v>0</v>
      </c>
      <c r="C1034" t="s">
        <v>108</v>
      </c>
      <c r="D1034" t="s">
        <v>258</v>
      </c>
      <c r="E1034" s="10">
        <v>4.1666666666666664E-2</v>
      </c>
      <c r="F1034" t="s">
        <v>108</v>
      </c>
      <c r="G1034" t="s">
        <v>110</v>
      </c>
      <c r="H1034" t="s">
        <v>111</v>
      </c>
      <c r="I1034">
        <v>50</v>
      </c>
      <c r="J1034">
        <v>50</v>
      </c>
      <c r="K1034">
        <v>50</v>
      </c>
      <c r="L1034" t="s">
        <v>88</v>
      </c>
      <c r="M1034" t="s">
        <v>267</v>
      </c>
      <c r="N1034" t="s">
        <v>155</v>
      </c>
      <c r="O1034" t="s">
        <v>118</v>
      </c>
    </row>
    <row r="1035" spans="1:15" x14ac:dyDescent="0.35">
      <c r="A1035" t="s">
        <v>258</v>
      </c>
      <c r="B1035" s="10">
        <v>0</v>
      </c>
      <c r="C1035" t="s">
        <v>108</v>
      </c>
      <c r="D1035" t="s">
        <v>258</v>
      </c>
      <c r="E1035" s="10">
        <v>4.1666666666666664E-2</v>
      </c>
      <c r="F1035" t="s">
        <v>108</v>
      </c>
      <c r="G1035" t="s">
        <v>110</v>
      </c>
      <c r="H1035" t="s">
        <v>111</v>
      </c>
      <c r="I1035">
        <v>51</v>
      </c>
      <c r="J1035">
        <v>53</v>
      </c>
      <c r="K1035">
        <v>51</v>
      </c>
      <c r="L1035" t="s">
        <v>88</v>
      </c>
      <c r="M1035" t="s">
        <v>267</v>
      </c>
      <c r="N1035" t="s">
        <v>264</v>
      </c>
      <c r="O1035" t="s">
        <v>118</v>
      </c>
    </row>
    <row r="1036" spans="1:15" x14ac:dyDescent="0.35">
      <c r="A1036" t="s">
        <v>258</v>
      </c>
      <c r="B1036" s="10">
        <v>0</v>
      </c>
      <c r="C1036" t="s">
        <v>108</v>
      </c>
      <c r="D1036" t="s">
        <v>258</v>
      </c>
      <c r="E1036" s="10">
        <v>0.33333333333333331</v>
      </c>
      <c r="F1036" t="s">
        <v>108</v>
      </c>
      <c r="G1036" t="s">
        <v>110</v>
      </c>
      <c r="H1036" t="s">
        <v>111</v>
      </c>
      <c r="I1036">
        <v>52</v>
      </c>
      <c r="J1036">
        <v>81</v>
      </c>
      <c r="K1036">
        <v>363</v>
      </c>
      <c r="L1036" t="s">
        <v>88</v>
      </c>
      <c r="M1036" t="s">
        <v>116</v>
      </c>
      <c r="N1036" t="s">
        <v>154</v>
      </c>
      <c r="O1036" t="s">
        <v>123</v>
      </c>
    </row>
    <row r="1037" spans="1:15" x14ac:dyDescent="0.35">
      <c r="A1037" t="s">
        <v>258</v>
      </c>
      <c r="B1037" s="10">
        <v>0</v>
      </c>
      <c r="C1037" t="s">
        <v>108</v>
      </c>
      <c r="D1037" t="s">
        <v>258</v>
      </c>
      <c r="E1037" s="10">
        <v>0.375</v>
      </c>
      <c r="F1037" t="s">
        <v>108</v>
      </c>
      <c r="G1037" t="s">
        <v>110</v>
      </c>
      <c r="H1037" t="s">
        <v>111</v>
      </c>
      <c r="I1037">
        <v>307</v>
      </c>
      <c r="J1037">
        <v>498</v>
      </c>
      <c r="K1037">
        <v>2761</v>
      </c>
      <c r="L1037" t="s">
        <v>88</v>
      </c>
      <c r="M1037" t="s">
        <v>116</v>
      </c>
      <c r="N1037" t="s">
        <v>125</v>
      </c>
      <c r="O1037" t="s">
        <v>123</v>
      </c>
    </row>
    <row r="1038" spans="1:15" x14ac:dyDescent="0.35">
      <c r="A1038" t="s">
        <v>258</v>
      </c>
      <c r="B1038" s="10">
        <v>0</v>
      </c>
      <c r="C1038" t="s">
        <v>108</v>
      </c>
      <c r="D1038" t="s">
        <v>258</v>
      </c>
      <c r="E1038" s="10">
        <v>4.1666666666666664E-2</v>
      </c>
      <c r="F1038" t="s">
        <v>108</v>
      </c>
      <c r="G1038" t="s">
        <v>110</v>
      </c>
      <c r="H1038" t="s">
        <v>111</v>
      </c>
      <c r="I1038">
        <v>148</v>
      </c>
      <c r="J1038">
        <v>150</v>
      </c>
      <c r="K1038">
        <v>148</v>
      </c>
      <c r="L1038" t="s">
        <v>88</v>
      </c>
      <c r="M1038" t="s">
        <v>267</v>
      </c>
      <c r="N1038" t="s">
        <v>157</v>
      </c>
      <c r="O1038" t="s">
        <v>118</v>
      </c>
    </row>
    <row r="1039" spans="1:15" x14ac:dyDescent="0.35">
      <c r="A1039" t="s">
        <v>258</v>
      </c>
      <c r="B1039" s="10">
        <v>0</v>
      </c>
      <c r="C1039" t="s">
        <v>108</v>
      </c>
      <c r="D1039" t="s">
        <v>258</v>
      </c>
      <c r="E1039" s="10">
        <v>0.25</v>
      </c>
      <c r="F1039" t="s">
        <v>108</v>
      </c>
      <c r="G1039" t="s">
        <v>110</v>
      </c>
      <c r="H1039" t="s">
        <v>111</v>
      </c>
      <c r="I1039">
        <v>60</v>
      </c>
      <c r="J1039">
        <v>89</v>
      </c>
      <c r="K1039">
        <v>302</v>
      </c>
      <c r="L1039" t="s">
        <v>88</v>
      </c>
      <c r="M1039" t="s">
        <v>116</v>
      </c>
      <c r="N1039" t="s">
        <v>245</v>
      </c>
      <c r="O1039" t="s">
        <v>118</v>
      </c>
    </row>
    <row r="1040" spans="1:15" x14ac:dyDescent="0.35">
      <c r="A1040" t="s">
        <v>258</v>
      </c>
      <c r="B1040" s="10">
        <v>0</v>
      </c>
      <c r="C1040" t="s">
        <v>108</v>
      </c>
      <c r="D1040" t="s">
        <v>258</v>
      </c>
      <c r="E1040" s="10">
        <v>0.33333333333333331</v>
      </c>
      <c r="F1040" t="s">
        <v>108</v>
      </c>
      <c r="G1040" t="s">
        <v>110</v>
      </c>
      <c r="H1040" t="s">
        <v>111</v>
      </c>
      <c r="I1040">
        <v>148</v>
      </c>
      <c r="J1040">
        <v>253</v>
      </c>
      <c r="K1040">
        <v>1187</v>
      </c>
      <c r="L1040" t="s">
        <v>88</v>
      </c>
      <c r="M1040" t="s">
        <v>116</v>
      </c>
      <c r="N1040" t="s">
        <v>177</v>
      </c>
      <c r="O1040" t="s">
        <v>118</v>
      </c>
    </row>
    <row r="1041" spans="1:15" x14ac:dyDescent="0.35">
      <c r="A1041" t="s">
        <v>258</v>
      </c>
      <c r="B1041" s="10">
        <v>0</v>
      </c>
      <c r="C1041" t="s">
        <v>108</v>
      </c>
      <c r="D1041" t="s">
        <v>258</v>
      </c>
      <c r="E1041" s="10">
        <v>4.1666666666666664E-2</v>
      </c>
      <c r="F1041" t="s">
        <v>108</v>
      </c>
      <c r="G1041" t="s">
        <v>110</v>
      </c>
      <c r="H1041" t="s">
        <v>111</v>
      </c>
      <c r="I1041">
        <v>40</v>
      </c>
      <c r="J1041">
        <v>40</v>
      </c>
      <c r="K1041">
        <v>40</v>
      </c>
      <c r="L1041" t="s">
        <v>88</v>
      </c>
      <c r="M1041" t="s">
        <v>267</v>
      </c>
      <c r="N1041" t="s">
        <v>163</v>
      </c>
      <c r="O1041" t="s">
        <v>118</v>
      </c>
    </row>
    <row r="1042" spans="1:15" x14ac:dyDescent="0.35">
      <c r="A1042" t="s">
        <v>258</v>
      </c>
      <c r="B1042" s="10">
        <v>0</v>
      </c>
      <c r="C1042" t="s">
        <v>108</v>
      </c>
      <c r="D1042" t="s">
        <v>268</v>
      </c>
      <c r="E1042" s="10">
        <v>0</v>
      </c>
      <c r="F1042" t="s">
        <v>108</v>
      </c>
      <c r="G1042" t="s">
        <v>110</v>
      </c>
      <c r="H1042" t="s">
        <v>111</v>
      </c>
      <c r="I1042">
        <v>134</v>
      </c>
      <c r="J1042">
        <v>198</v>
      </c>
      <c r="K1042">
        <v>2277</v>
      </c>
      <c r="L1042" t="s">
        <v>88</v>
      </c>
      <c r="M1042" t="s">
        <v>116</v>
      </c>
      <c r="N1042" t="s">
        <v>154</v>
      </c>
      <c r="O1042" t="s">
        <v>123</v>
      </c>
    </row>
    <row r="1043" spans="1:15" x14ac:dyDescent="0.35">
      <c r="A1043" t="s">
        <v>258</v>
      </c>
      <c r="B1043" s="10">
        <v>0</v>
      </c>
      <c r="C1043" t="s">
        <v>108</v>
      </c>
      <c r="D1043" t="s">
        <v>268</v>
      </c>
      <c r="E1043" s="10">
        <v>0</v>
      </c>
      <c r="F1043" t="s">
        <v>108</v>
      </c>
      <c r="G1043" t="s">
        <v>110</v>
      </c>
      <c r="H1043" t="s">
        <v>111</v>
      </c>
      <c r="I1043">
        <v>415</v>
      </c>
      <c r="J1043">
        <v>548</v>
      </c>
      <c r="K1043">
        <v>7887</v>
      </c>
      <c r="L1043" t="s">
        <v>88</v>
      </c>
      <c r="M1043" t="s">
        <v>116</v>
      </c>
      <c r="N1043" t="s">
        <v>145</v>
      </c>
      <c r="O1043" t="s">
        <v>123</v>
      </c>
    </row>
    <row r="1044" spans="1:15" x14ac:dyDescent="0.35">
      <c r="A1044" t="s">
        <v>258</v>
      </c>
      <c r="B1044" s="10">
        <v>0</v>
      </c>
      <c r="C1044" t="s">
        <v>108</v>
      </c>
      <c r="D1044" t="s">
        <v>268</v>
      </c>
      <c r="E1044" s="10">
        <v>0</v>
      </c>
      <c r="F1044" t="s">
        <v>108</v>
      </c>
      <c r="G1044" t="s">
        <v>110</v>
      </c>
      <c r="H1044" t="s">
        <v>111</v>
      </c>
      <c r="I1044">
        <v>186</v>
      </c>
      <c r="J1044">
        <v>326</v>
      </c>
      <c r="K1044">
        <v>4456</v>
      </c>
      <c r="L1044" t="s">
        <v>88</v>
      </c>
      <c r="M1044" t="s">
        <v>116</v>
      </c>
      <c r="N1044" t="s">
        <v>125</v>
      </c>
      <c r="O1044" t="s">
        <v>123</v>
      </c>
    </row>
    <row r="1045" spans="1:15" x14ac:dyDescent="0.35">
      <c r="A1045" t="s">
        <v>258</v>
      </c>
      <c r="B1045" s="10">
        <v>0</v>
      </c>
      <c r="C1045" t="s">
        <v>108</v>
      </c>
      <c r="D1045" t="s">
        <v>268</v>
      </c>
      <c r="E1045" s="10">
        <v>0</v>
      </c>
      <c r="F1045" t="s">
        <v>108</v>
      </c>
      <c r="G1045" t="s">
        <v>110</v>
      </c>
      <c r="H1045" t="s">
        <v>111</v>
      </c>
      <c r="I1045">
        <v>126</v>
      </c>
      <c r="J1045">
        <v>174</v>
      </c>
      <c r="K1045">
        <v>2641</v>
      </c>
      <c r="L1045" t="s">
        <v>88</v>
      </c>
      <c r="M1045" t="s">
        <v>116</v>
      </c>
      <c r="N1045" t="s">
        <v>202</v>
      </c>
      <c r="O1045" t="s">
        <v>123</v>
      </c>
    </row>
    <row r="1046" spans="1:15" x14ac:dyDescent="0.35">
      <c r="A1046" t="s">
        <v>258</v>
      </c>
      <c r="B1046" s="10">
        <v>0</v>
      </c>
      <c r="C1046" t="s">
        <v>108</v>
      </c>
      <c r="D1046" t="s">
        <v>258</v>
      </c>
      <c r="E1046" s="10">
        <v>0.33333333333333331</v>
      </c>
      <c r="F1046" t="s">
        <v>108</v>
      </c>
      <c r="G1046" t="s">
        <v>110</v>
      </c>
      <c r="H1046" t="s">
        <v>111</v>
      </c>
      <c r="I1046">
        <v>196</v>
      </c>
      <c r="J1046">
        <v>203</v>
      </c>
      <c r="K1046">
        <v>1566</v>
      </c>
      <c r="L1046" t="s">
        <v>88</v>
      </c>
      <c r="M1046" t="s">
        <v>116</v>
      </c>
      <c r="N1046" t="s">
        <v>184</v>
      </c>
      <c r="O1046" t="s">
        <v>123</v>
      </c>
    </row>
    <row r="1047" spans="1:15" x14ac:dyDescent="0.35">
      <c r="A1047" t="s">
        <v>258</v>
      </c>
      <c r="B1047" s="10">
        <v>0</v>
      </c>
      <c r="C1047" t="s">
        <v>108</v>
      </c>
      <c r="D1047" t="s">
        <v>258</v>
      </c>
      <c r="E1047" s="10">
        <v>0.79166666666666663</v>
      </c>
      <c r="F1047" t="s">
        <v>108</v>
      </c>
      <c r="G1047" t="s">
        <v>110</v>
      </c>
      <c r="H1047" t="s">
        <v>111</v>
      </c>
      <c r="I1047">
        <v>337</v>
      </c>
      <c r="J1047">
        <v>378</v>
      </c>
      <c r="K1047">
        <v>4386</v>
      </c>
      <c r="L1047" t="s">
        <v>88</v>
      </c>
      <c r="M1047" t="s">
        <v>116</v>
      </c>
      <c r="N1047" t="s">
        <v>133</v>
      </c>
      <c r="O1047" t="s">
        <v>123</v>
      </c>
    </row>
    <row r="1048" spans="1:15" x14ac:dyDescent="0.35">
      <c r="A1048" t="s">
        <v>258</v>
      </c>
      <c r="B1048" s="10">
        <v>0</v>
      </c>
      <c r="C1048" t="s">
        <v>108</v>
      </c>
      <c r="D1048" t="s">
        <v>258</v>
      </c>
      <c r="E1048" s="10">
        <v>0.58333333333333337</v>
      </c>
      <c r="F1048" t="s">
        <v>108</v>
      </c>
      <c r="G1048" t="s">
        <v>110</v>
      </c>
      <c r="H1048" t="s">
        <v>111</v>
      </c>
      <c r="I1048">
        <v>325</v>
      </c>
      <c r="J1048">
        <v>428</v>
      </c>
      <c r="K1048">
        <v>4548</v>
      </c>
      <c r="L1048" t="s">
        <v>88</v>
      </c>
      <c r="M1048" t="s">
        <v>116</v>
      </c>
      <c r="N1048" t="s">
        <v>139</v>
      </c>
      <c r="O1048" t="s">
        <v>123</v>
      </c>
    </row>
    <row r="1049" spans="1:15" x14ac:dyDescent="0.35">
      <c r="A1049" t="s">
        <v>258</v>
      </c>
      <c r="B1049" s="10">
        <v>0</v>
      </c>
      <c r="C1049" t="s">
        <v>108</v>
      </c>
      <c r="D1049" t="s">
        <v>258</v>
      </c>
      <c r="E1049" s="10">
        <v>0.25</v>
      </c>
      <c r="F1049" t="s">
        <v>108</v>
      </c>
      <c r="G1049" t="s">
        <v>110</v>
      </c>
      <c r="H1049" t="s">
        <v>111</v>
      </c>
      <c r="I1049">
        <v>73</v>
      </c>
      <c r="J1049">
        <v>100</v>
      </c>
      <c r="K1049">
        <v>365</v>
      </c>
      <c r="L1049" t="s">
        <v>88</v>
      </c>
      <c r="M1049" t="s">
        <v>116</v>
      </c>
      <c r="N1049" t="s">
        <v>124</v>
      </c>
      <c r="O1049" t="s">
        <v>118</v>
      </c>
    </row>
    <row r="1050" spans="1:15" x14ac:dyDescent="0.35">
      <c r="A1050" t="s">
        <v>258</v>
      </c>
      <c r="B1050" s="10">
        <v>0</v>
      </c>
      <c r="C1050" t="s">
        <v>108</v>
      </c>
      <c r="D1050" t="s">
        <v>258</v>
      </c>
      <c r="E1050" s="10">
        <v>0.25</v>
      </c>
      <c r="F1050" t="s">
        <v>108</v>
      </c>
      <c r="G1050" t="s">
        <v>110</v>
      </c>
      <c r="H1050" t="s">
        <v>111</v>
      </c>
      <c r="I1050">
        <v>63</v>
      </c>
      <c r="J1050">
        <v>107</v>
      </c>
      <c r="K1050">
        <v>315</v>
      </c>
      <c r="L1050" t="s">
        <v>88</v>
      </c>
      <c r="M1050" t="s">
        <v>116</v>
      </c>
      <c r="N1050" t="s">
        <v>156</v>
      </c>
      <c r="O1050" t="s">
        <v>118</v>
      </c>
    </row>
    <row r="1051" spans="1:15" x14ac:dyDescent="0.35">
      <c r="A1051" t="s">
        <v>258</v>
      </c>
      <c r="B1051" s="10">
        <v>0</v>
      </c>
      <c r="C1051" t="s">
        <v>108</v>
      </c>
      <c r="D1051" t="s">
        <v>258</v>
      </c>
      <c r="E1051" s="10">
        <v>0.25</v>
      </c>
      <c r="F1051" t="s">
        <v>108</v>
      </c>
      <c r="G1051" t="s">
        <v>110</v>
      </c>
      <c r="H1051" t="s">
        <v>111</v>
      </c>
      <c r="I1051">
        <v>109</v>
      </c>
      <c r="J1051">
        <v>140</v>
      </c>
      <c r="K1051">
        <v>652</v>
      </c>
      <c r="L1051" t="s">
        <v>88</v>
      </c>
      <c r="M1051" t="s">
        <v>116</v>
      </c>
      <c r="N1051" t="s">
        <v>178</v>
      </c>
      <c r="O1051" t="s">
        <v>118</v>
      </c>
    </row>
    <row r="1052" spans="1:15" x14ac:dyDescent="0.35">
      <c r="A1052" t="s">
        <v>258</v>
      </c>
      <c r="B1052" s="10">
        <v>0</v>
      </c>
      <c r="C1052" t="s">
        <v>108</v>
      </c>
      <c r="D1052" t="s">
        <v>258</v>
      </c>
      <c r="E1052" s="10">
        <v>0.25</v>
      </c>
      <c r="F1052" t="s">
        <v>108</v>
      </c>
      <c r="G1052" t="s">
        <v>110</v>
      </c>
      <c r="H1052" t="s">
        <v>111</v>
      </c>
      <c r="I1052">
        <v>117</v>
      </c>
      <c r="J1052">
        <v>150</v>
      </c>
      <c r="K1052">
        <v>700</v>
      </c>
      <c r="L1052" t="s">
        <v>88</v>
      </c>
      <c r="M1052" t="s">
        <v>116</v>
      </c>
      <c r="N1052" t="s">
        <v>177</v>
      </c>
      <c r="O1052" t="s">
        <v>118</v>
      </c>
    </row>
    <row r="1053" spans="1:15" x14ac:dyDescent="0.35">
      <c r="A1053" t="s">
        <v>258</v>
      </c>
      <c r="B1053" s="10">
        <v>0</v>
      </c>
      <c r="C1053" t="s">
        <v>108</v>
      </c>
      <c r="D1053" t="s">
        <v>258</v>
      </c>
      <c r="E1053" s="10">
        <v>0.25</v>
      </c>
      <c r="F1053" t="s">
        <v>108</v>
      </c>
      <c r="G1053" t="s">
        <v>110</v>
      </c>
      <c r="H1053" t="s">
        <v>111</v>
      </c>
      <c r="I1053">
        <v>50</v>
      </c>
      <c r="J1053">
        <v>65</v>
      </c>
      <c r="K1053">
        <v>200</v>
      </c>
      <c r="L1053" t="s">
        <v>88</v>
      </c>
      <c r="M1053" t="s">
        <v>116</v>
      </c>
      <c r="N1053" t="s">
        <v>166</v>
      </c>
      <c r="O1053" t="s">
        <v>118</v>
      </c>
    </row>
    <row r="1054" spans="1:15" x14ac:dyDescent="0.35">
      <c r="A1054" t="s">
        <v>258</v>
      </c>
      <c r="B1054" s="10">
        <v>0</v>
      </c>
      <c r="C1054" t="s">
        <v>108</v>
      </c>
      <c r="D1054" t="s">
        <v>258</v>
      </c>
      <c r="E1054" s="10">
        <v>0.25</v>
      </c>
      <c r="F1054" t="s">
        <v>108</v>
      </c>
      <c r="G1054" t="s">
        <v>110</v>
      </c>
      <c r="H1054" t="s">
        <v>111</v>
      </c>
      <c r="I1054">
        <v>31</v>
      </c>
      <c r="J1054">
        <v>54</v>
      </c>
      <c r="K1054">
        <v>154</v>
      </c>
      <c r="L1054" t="s">
        <v>88</v>
      </c>
      <c r="M1054" t="s">
        <v>116</v>
      </c>
      <c r="N1054" t="s">
        <v>163</v>
      </c>
      <c r="O1054" t="s">
        <v>118</v>
      </c>
    </row>
    <row r="1055" spans="1:15" x14ac:dyDescent="0.35">
      <c r="A1055" t="s">
        <v>258</v>
      </c>
      <c r="B1055" s="10">
        <v>0</v>
      </c>
      <c r="C1055" t="s">
        <v>108</v>
      </c>
      <c r="D1055" t="s">
        <v>258</v>
      </c>
      <c r="E1055" s="10">
        <v>0.125</v>
      </c>
      <c r="F1055" t="s">
        <v>108</v>
      </c>
      <c r="G1055" t="s">
        <v>110</v>
      </c>
      <c r="H1055" t="s">
        <v>121</v>
      </c>
      <c r="I1055">
        <v>195.83</v>
      </c>
      <c r="J1055">
        <v>200</v>
      </c>
      <c r="K1055">
        <v>587.5</v>
      </c>
      <c r="L1055" t="s">
        <v>115</v>
      </c>
      <c r="M1055" t="s">
        <v>116</v>
      </c>
      <c r="N1055" t="s">
        <v>250</v>
      </c>
      <c r="O1055" t="s">
        <v>123</v>
      </c>
    </row>
    <row r="1056" spans="1:15" x14ac:dyDescent="0.35">
      <c r="A1056" t="s">
        <v>258</v>
      </c>
      <c r="B1056" s="10">
        <v>0</v>
      </c>
      <c r="C1056" t="s">
        <v>108</v>
      </c>
      <c r="D1056" t="s">
        <v>258</v>
      </c>
      <c r="E1056" s="10">
        <v>0.79166666666666663</v>
      </c>
      <c r="F1056" t="s">
        <v>108</v>
      </c>
      <c r="G1056" t="s">
        <v>110</v>
      </c>
      <c r="H1056" t="s">
        <v>111</v>
      </c>
      <c r="I1056">
        <v>232.35</v>
      </c>
      <c r="J1056">
        <v>500</v>
      </c>
      <c r="K1056">
        <v>1161.75</v>
      </c>
      <c r="L1056" t="s">
        <v>115</v>
      </c>
      <c r="M1056" t="s">
        <v>116</v>
      </c>
      <c r="N1056" t="s">
        <v>113</v>
      </c>
      <c r="O1056" t="s">
        <v>114</v>
      </c>
    </row>
    <row r="1057" spans="1:15" x14ac:dyDescent="0.35">
      <c r="A1057" t="s">
        <v>258</v>
      </c>
      <c r="B1057" s="10">
        <v>0</v>
      </c>
      <c r="C1057" t="s">
        <v>108</v>
      </c>
      <c r="D1057" t="s">
        <v>258</v>
      </c>
      <c r="E1057" s="10">
        <v>0.29166666666666669</v>
      </c>
      <c r="F1057" t="s">
        <v>108</v>
      </c>
      <c r="G1057" t="s">
        <v>110</v>
      </c>
      <c r="H1057" t="s">
        <v>111</v>
      </c>
      <c r="I1057">
        <v>139.18</v>
      </c>
      <c r="J1057">
        <v>219</v>
      </c>
      <c r="K1057">
        <v>974.25</v>
      </c>
      <c r="L1057" t="s">
        <v>115</v>
      </c>
      <c r="M1057" t="s">
        <v>116</v>
      </c>
      <c r="N1057" t="s">
        <v>120</v>
      </c>
      <c r="O1057" t="s">
        <v>118</v>
      </c>
    </row>
    <row r="1058" spans="1:15" x14ac:dyDescent="0.35">
      <c r="A1058" t="s">
        <v>258</v>
      </c>
      <c r="B1058" s="10">
        <v>0</v>
      </c>
      <c r="C1058" t="s">
        <v>108</v>
      </c>
      <c r="D1058" t="s">
        <v>258</v>
      </c>
      <c r="E1058" s="10">
        <v>4.1666666666666664E-2</v>
      </c>
      <c r="F1058" t="s">
        <v>108</v>
      </c>
      <c r="G1058" t="s">
        <v>110</v>
      </c>
      <c r="H1058" t="s">
        <v>121</v>
      </c>
      <c r="I1058">
        <v>30</v>
      </c>
      <c r="J1058">
        <v>30</v>
      </c>
      <c r="K1058">
        <v>30</v>
      </c>
      <c r="L1058" t="s">
        <v>115</v>
      </c>
      <c r="M1058" t="s">
        <v>116</v>
      </c>
      <c r="N1058" t="s">
        <v>233</v>
      </c>
      <c r="O1058" t="s">
        <v>123</v>
      </c>
    </row>
    <row r="1059" spans="1:15" x14ac:dyDescent="0.35">
      <c r="A1059" t="s">
        <v>258</v>
      </c>
      <c r="B1059" s="10">
        <v>0</v>
      </c>
      <c r="C1059" t="s">
        <v>108</v>
      </c>
      <c r="D1059" t="s">
        <v>258</v>
      </c>
      <c r="E1059" s="10">
        <v>4.1666666666666664E-2</v>
      </c>
      <c r="F1059" t="s">
        <v>108</v>
      </c>
      <c r="G1059" t="s">
        <v>110</v>
      </c>
      <c r="H1059" t="s">
        <v>121</v>
      </c>
      <c r="I1059">
        <v>38</v>
      </c>
      <c r="J1059">
        <v>38</v>
      </c>
      <c r="K1059">
        <v>38</v>
      </c>
      <c r="L1059" t="s">
        <v>115</v>
      </c>
      <c r="M1059" t="s">
        <v>116</v>
      </c>
      <c r="N1059" t="s">
        <v>179</v>
      </c>
      <c r="O1059" t="s">
        <v>123</v>
      </c>
    </row>
    <row r="1060" spans="1:15" x14ac:dyDescent="0.35">
      <c r="A1060" t="s">
        <v>258</v>
      </c>
      <c r="B1060" s="10">
        <v>0</v>
      </c>
      <c r="C1060" t="s">
        <v>108</v>
      </c>
      <c r="D1060" t="s">
        <v>258</v>
      </c>
      <c r="E1060" s="10">
        <v>8.3333333333333329E-2</v>
      </c>
      <c r="F1060" t="s">
        <v>108</v>
      </c>
      <c r="G1060" t="s">
        <v>110</v>
      </c>
      <c r="H1060" t="s">
        <v>121</v>
      </c>
      <c r="I1060">
        <v>19</v>
      </c>
      <c r="J1060">
        <v>19</v>
      </c>
      <c r="K1060">
        <v>38</v>
      </c>
      <c r="L1060" t="s">
        <v>115</v>
      </c>
      <c r="M1060" t="s">
        <v>116</v>
      </c>
      <c r="N1060" t="s">
        <v>234</v>
      </c>
      <c r="O1060" t="s">
        <v>123</v>
      </c>
    </row>
    <row r="1061" spans="1:15" x14ac:dyDescent="0.35">
      <c r="A1061" t="s">
        <v>258</v>
      </c>
      <c r="B1061" s="10">
        <v>0</v>
      </c>
      <c r="C1061" t="s">
        <v>108</v>
      </c>
      <c r="D1061" t="s">
        <v>258</v>
      </c>
      <c r="E1061" s="10">
        <v>0.42708333333333331</v>
      </c>
      <c r="F1061" t="s">
        <v>108</v>
      </c>
      <c r="G1061" t="s">
        <v>110</v>
      </c>
      <c r="H1061" t="s">
        <v>121</v>
      </c>
      <c r="I1061">
        <v>312</v>
      </c>
      <c r="J1061">
        <v>615</v>
      </c>
      <c r="K1061">
        <v>3198</v>
      </c>
      <c r="L1061" t="s">
        <v>89</v>
      </c>
      <c r="M1061" t="s">
        <v>116</v>
      </c>
      <c r="N1061" t="s">
        <v>252</v>
      </c>
      <c r="O1061" t="s">
        <v>123</v>
      </c>
    </row>
    <row r="1062" spans="1:15" x14ac:dyDescent="0.35">
      <c r="A1062" t="s">
        <v>258</v>
      </c>
      <c r="B1062" s="10">
        <v>0</v>
      </c>
      <c r="C1062" t="s">
        <v>108</v>
      </c>
      <c r="D1062" t="s">
        <v>258</v>
      </c>
      <c r="E1062" s="10">
        <v>0.54166666666666663</v>
      </c>
      <c r="F1062" t="s">
        <v>108</v>
      </c>
      <c r="G1062" t="s">
        <v>110</v>
      </c>
      <c r="H1062" t="s">
        <v>121</v>
      </c>
      <c r="I1062">
        <v>57</v>
      </c>
      <c r="J1062">
        <v>64</v>
      </c>
      <c r="K1062">
        <v>738</v>
      </c>
      <c r="L1062" t="s">
        <v>89</v>
      </c>
      <c r="M1062" t="s">
        <v>116</v>
      </c>
      <c r="N1062" t="s">
        <v>197</v>
      </c>
      <c r="O1062" t="s">
        <v>123</v>
      </c>
    </row>
    <row r="1063" spans="1:15" x14ac:dyDescent="0.35">
      <c r="A1063" t="s">
        <v>258</v>
      </c>
      <c r="B1063" s="10">
        <v>0</v>
      </c>
      <c r="C1063" t="s">
        <v>108</v>
      </c>
      <c r="D1063" t="s">
        <v>258</v>
      </c>
      <c r="E1063" s="10">
        <v>0.63541666666666663</v>
      </c>
      <c r="F1063" t="s">
        <v>108</v>
      </c>
      <c r="G1063" t="s">
        <v>110</v>
      </c>
      <c r="H1063" t="s">
        <v>121</v>
      </c>
      <c r="I1063">
        <v>432</v>
      </c>
      <c r="J1063">
        <v>700</v>
      </c>
      <c r="K1063">
        <v>6588</v>
      </c>
      <c r="L1063" t="s">
        <v>89</v>
      </c>
      <c r="M1063" t="s">
        <v>116</v>
      </c>
      <c r="N1063" t="s">
        <v>167</v>
      </c>
      <c r="O1063" t="s">
        <v>123</v>
      </c>
    </row>
    <row r="1064" spans="1:15" x14ac:dyDescent="0.35">
      <c r="A1064" t="s">
        <v>258</v>
      </c>
      <c r="B1064" s="10">
        <v>0</v>
      </c>
      <c r="C1064" t="s">
        <v>108</v>
      </c>
      <c r="D1064" t="s">
        <v>258</v>
      </c>
      <c r="E1064" s="10">
        <v>0.47916666666666669</v>
      </c>
      <c r="F1064" t="s">
        <v>108</v>
      </c>
      <c r="G1064" t="s">
        <v>110</v>
      </c>
      <c r="H1064" t="s">
        <v>121</v>
      </c>
      <c r="I1064">
        <v>261</v>
      </c>
      <c r="J1064">
        <v>425</v>
      </c>
      <c r="K1064">
        <v>3002</v>
      </c>
      <c r="L1064" t="s">
        <v>89</v>
      </c>
      <c r="M1064" t="s">
        <v>116</v>
      </c>
      <c r="N1064" t="s">
        <v>259</v>
      </c>
      <c r="O1064" t="s">
        <v>123</v>
      </c>
    </row>
    <row r="1065" spans="1:15" x14ac:dyDescent="0.35">
      <c r="A1065" t="s">
        <v>258</v>
      </c>
      <c r="B1065" s="10">
        <v>0</v>
      </c>
      <c r="C1065" t="s">
        <v>108</v>
      </c>
      <c r="D1065" t="s">
        <v>258</v>
      </c>
      <c r="E1065" s="10">
        <v>0.45833333333333331</v>
      </c>
      <c r="F1065" t="s">
        <v>108</v>
      </c>
      <c r="G1065" t="s">
        <v>110</v>
      </c>
      <c r="H1065" t="s">
        <v>121</v>
      </c>
      <c r="I1065">
        <v>135</v>
      </c>
      <c r="J1065">
        <v>240</v>
      </c>
      <c r="K1065">
        <v>1487</v>
      </c>
      <c r="L1065" t="s">
        <v>89</v>
      </c>
      <c r="M1065" t="s">
        <v>116</v>
      </c>
      <c r="N1065" t="s">
        <v>140</v>
      </c>
      <c r="O1065" t="s">
        <v>123</v>
      </c>
    </row>
    <row r="1066" spans="1:15" x14ac:dyDescent="0.35">
      <c r="A1066" t="s">
        <v>258</v>
      </c>
      <c r="B1066" s="10">
        <v>0</v>
      </c>
      <c r="C1066" t="s">
        <v>108</v>
      </c>
      <c r="D1066" t="s">
        <v>258</v>
      </c>
      <c r="E1066" s="10">
        <v>8.3333333333333329E-2</v>
      </c>
      <c r="F1066" t="s">
        <v>108</v>
      </c>
      <c r="G1066" t="s">
        <v>110</v>
      </c>
      <c r="H1066" t="s">
        <v>121</v>
      </c>
      <c r="I1066">
        <v>210</v>
      </c>
      <c r="J1066">
        <v>265</v>
      </c>
      <c r="K1066">
        <v>420</v>
      </c>
      <c r="L1066" t="s">
        <v>91</v>
      </c>
      <c r="M1066" t="s">
        <v>116</v>
      </c>
      <c r="N1066" t="s">
        <v>122</v>
      </c>
      <c r="O1066" t="s">
        <v>123</v>
      </c>
    </row>
    <row r="1067" spans="1:15" x14ac:dyDescent="0.35">
      <c r="A1067" t="s">
        <v>258</v>
      </c>
      <c r="B1067" s="10">
        <v>0</v>
      </c>
      <c r="C1067" t="s">
        <v>108</v>
      </c>
      <c r="D1067" t="s">
        <v>258</v>
      </c>
      <c r="E1067" s="10">
        <v>0.33333333333333331</v>
      </c>
      <c r="F1067" t="s">
        <v>108</v>
      </c>
      <c r="G1067" t="s">
        <v>110</v>
      </c>
      <c r="H1067" t="s">
        <v>121</v>
      </c>
      <c r="I1067">
        <v>185.94</v>
      </c>
      <c r="J1067">
        <v>340</v>
      </c>
      <c r="K1067">
        <v>1487.5</v>
      </c>
      <c r="L1067" t="s">
        <v>91</v>
      </c>
      <c r="M1067" t="s">
        <v>116</v>
      </c>
      <c r="N1067" t="s">
        <v>122</v>
      </c>
      <c r="O1067" t="s">
        <v>123</v>
      </c>
    </row>
    <row r="1068" spans="1:15" x14ac:dyDescent="0.35">
      <c r="A1068" t="s">
        <v>258</v>
      </c>
      <c r="B1068" s="10">
        <v>0</v>
      </c>
      <c r="C1068" t="s">
        <v>108</v>
      </c>
      <c r="D1068" t="s">
        <v>258</v>
      </c>
      <c r="E1068" s="10">
        <v>0.375</v>
      </c>
      <c r="F1068" t="s">
        <v>108</v>
      </c>
      <c r="G1068" t="s">
        <v>110</v>
      </c>
      <c r="H1068" t="s">
        <v>121</v>
      </c>
      <c r="I1068">
        <v>563.61</v>
      </c>
      <c r="J1068">
        <v>730</v>
      </c>
      <c r="K1068">
        <v>5072.5</v>
      </c>
      <c r="L1068" t="s">
        <v>91</v>
      </c>
      <c r="M1068" t="s">
        <v>116</v>
      </c>
      <c r="N1068" t="s">
        <v>143</v>
      </c>
      <c r="O1068" t="s">
        <v>123</v>
      </c>
    </row>
    <row r="1069" spans="1:15" x14ac:dyDescent="0.35">
      <c r="A1069" t="s">
        <v>258</v>
      </c>
      <c r="B1069" s="10">
        <v>0</v>
      </c>
      <c r="C1069" t="s">
        <v>108</v>
      </c>
      <c r="D1069" t="s">
        <v>268</v>
      </c>
      <c r="E1069" s="10">
        <v>0</v>
      </c>
      <c r="F1069" t="s">
        <v>108</v>
      </c>
      <c r="G1069" t="s">
        <v>110</v>
      </c>
      <c r="H1069" t="s">
        <v>121</v>
      </c>
      <c r="I1069">
        <v>92.6</v>
      </c>
      <c r="J1069">
        <v>110</v>
      </c>
      <c r="K1069">
        <v>2222.5</v>
      </c>
      <c r="L1069" t="s">
        <v>91</v>
      </c>
      <c r="M1069" t="s">
        <v>116</v>
      </c>
      <c r="N1069" t="s">
        <v>220</v>
      </c>
      <c r="O1069" t="s">
        <v>123</v>
      </c>
    </row>
    <row r="1070" spans="1:15" x14ac:dyDescent="0.35">
      <c r="A1070" t="s">
        <v>258</v>
      </c>
      <c r="B1070" s="10">
        <v>0</v>
      </c>
      <c r="C1070" t="s">
        <v>108</v>
      </c>
      <c r="D1070" t="s">
        <v>258</v>
      </c>
      <c r="E1070" s="10">
        <v>0.3125</v>
      </c>
      <c r="F1070" t="s">
        <v>108</v>
      </c>
      <c r="G1070" t="s">
        <v>110</v>
      </c>
      <c r="H1070" t="s">
        <v>121</v>
      </c>
      <c r="I1070">
        <v>80</v>
      </c>
      <c r="J1070">
        <v>80</v>
      </c>
      <c r="K1070">
        <v>600</v>
      </c>
      <c r="L1070" t="s">
        <v>91</v>
      </c>
      <c r="M1070" t="s">
        <v>116</v>
      </c>
      <c r="N1070" t="s">
        <v>224</v>
      </c>
      <c r="O1070" t="s">
        <v>123</v>
      </c>
    </row>
    <row r="1071" spans="1:15" x14ac:dyDescent="0.35">
      <c r="A1071" t="s">
        <v>258</v>
      </c>
      <c r="B1071" s="10">
        <v>0</v>
      </c>
      <c r="C1071" t="s">
        <v>108</v>
      </c>
      <c r="D1071" t="s">
        <v>268</v>
      </c>
      <c r="E1071" s="10">
        <v>0</v>
      </c>
      <c r="F1071" t="s">
        <v>108</v>
      </c>
      <c r="G1071" t="s">
        <v>110</v>
      </c>
      <c r="H1071" t="s">
        <v>121</v>
      </c>
      <c r="I1071">
        <v>90.52</v>
      </c>
      <c r="J1071">
        <v>110</v>
      </c>
      <c r="K1071">
        <v>2172.5</v>
      </c>
      <c r="L1071" t="s">
        <v>91</v>
      </c>
      <c r="M1071" t="s">
        <v>116</v>
      </c>
      <c r="N1071" t="s">
        <v>221</v>
      </c>
      <c r="O1071" t="s">
        <v>123</v>
      </c>
    </row>
    <row r="1072" spans="1:15" x14ac:dyDescent="0.35">
      <c r="A1072" t="s">
        <v>258</v>
      </c>
      <c r="B1072" s="10">
        <v>0</v>
      </c>
      <c r="C1072" t="s">
        <v>108</v>
      </c>
      <c r="D1072" t="s">
        <v>268</v>
      </c>
      <c r="E1072" s="10">
        <v>0</v>
      </c>
      <c r="F1072" t="s">
        <v>108</v>
      </c>
      <c r="G1072" t="s">
        <v>110</v>
      </c>
      <c r="H1072" t="s">
        <v>121</v>
      </c>
      <c r="I1072">
        <v>380.85</v>
      </c>
      <c r="J1072">
        <v>410</v>
      </c>
      <c r="K1072">
        <v>9140.5</v>
      </c>
      <c r="L1072" t="s">
        <v>91</v>
      </c>
      <c r="M1072" t="s">
        <v>116</v>
      </c>
      <c r="N1072" t="s">
        <v>214</v>
      </c>
      <c r="O1072" t="s">
        <v>123</v>
      </c>
    </row>
    <row r="1073" spans="1:15" x14ac:dyDescent="0.35">
      <c r="A1073" t="s">
        <v>258</v>
      </c>
      <c r="B1073" s="10">
        <v>0</v>
      </c>
      <c r="C1073" t="s">
        <v>108</v>
      </c>
      <c r="D1073" t="s">
        <v>258</v>
      </c>
      <c r="E1073" s="10">
        <v>0.41666666666666669</v>
      </c>
      <c r="F1073" t="s">
        <v>108</v>
      </c>
      <c r="G1073" t="s">
        <v>110</v>
      </c>
      <c r="H1073" t="s">
        <v>121</v>
      </c>
      <c r="I1073">
        <v>156.6</v>
      </c>
      <c r="J1073">
        <v>167</v>
      </c>
      <c r="K1073">
        <v>1566</v>
      </c>
      <c r="L1073" t="s">
        <v>91</v>
      </c>
      <c r="M1073" t="s">
        <v>116</v>
      </c>
      <c r="N1073" t="s">
        <v>209</v>
      </c>
      <c r="O1073" t="s">
        <v>123</v>
      </c>
    </row>
    <row r="1074" spans="1:15" x14ac:dyDescent="0.35">
      <c r="A1074" t="s">
        <v>258</v>
      </c>
      <c r="B1074" s="10">
        <v>0</v>
      </c>
      <c r="C1074" t="s">
        <v>108</v>
      </c>
      <c r="D1074" t="s">
        <v>268</v>
      </c>
      <c r="E1074" s="10">
        <v>0</v>
      </c>
      <c r="F1074" t="s">
        <v>108</v>
      </c>
      <c r="G1074" t="s">
        <v>110</v>
      </c>
      <c r="H1074" t="s">
        <v>121</v>
      </c>
      <c r="I1074">
        <v>84.17</v>
      </c>
      <c r="J1074">
        <v>90</v>
      </c>
      <c r="K1074">
        <v>2020</v>
      </c>
      <c r="L1074" t="s">
        <v>91</v>
      </c>
      <c r="M1074" t="s">
        <v>116</v>
      </c>
      <c r="N1074" t="s">
        <v>219</v>
      </c>
      <c r="O1074" t="s">
        <v>123</v>
      </c>
    </row>
    <row r="1075" spans="1:15" x14ac:dyDescent="0.35">
      <c r="A1075" t="s">
        <v>258</v>
      </c>
      <c r="B1075" s="10">
        <v>1.0416666666666666E-2</v>
      </c>
      <c r="C1075" t="s">
        <v>108</v>
      </c>
      <c r="D1075" t="s">
        <v>258</v>
      </c>
      <c r="E1075" s="10">
        <v>8.3333333333333329E-2</v>
      </c>
      <c r="F1075" t="s">
        <v>108</v>
      </c>
      <c r="G1075" t="s">
        <v>110</v>
      </c>
      <c r="H1075" t="s">
        <v>111</v>
      </c>
      <c r="I1075">
        <v>15</v>
      </c>
      <c r="J1075">
        <v>26</v>
      </c>
      <c r="K1075">
        <v>27</v>
      </c>
      <c r="L1075" t="s">
        <v>88</v>
      </c>
      <c r="M1075" t="s">
        <v>267</v>
      </c>
      <c r="N1075" t="s">
        <v>225</v>
      </c>
      <c r="O1075" t="s">
        <v>118</v>
      </c>
    </row>
    <row r="1076" spans="1:15" x14ac:dyDescent="0.35">
      <c r="A1076" t="s">
        <v>258</v>
      </c>
      <c r="B1076" s="10">
        <v>2.0833333333333332E-2</v>
      </c>
      <c r="C1076" t="s">
        <v>108</v>
      </c>
      <c r="D1076" t="s">
        <v>268</v>
      </c>
      <c r="E1076" s="10">
        <v>0</v>
      </c>
      <c r="F1076" t="s">
        <v>108</v>
      </c>
      <c r="G1076" t="s">
        <v>110</v>
      </c>
      <c r="H1076" t="s">
        <v>121</v>
      </c>
      <c r="I1076">
        <v>105.48</v>
      </c>
      <c r="J1076">
        <v>130</v>
      </c>
      <c r="K1076">
        <v>2478.75</v>
      </c>
      <c r="L1076" t="s">
        <v>91</v>
      </c>
      <c r="M1076" t="s">
        <v>116</v>
      </c>
      <c r="N1076" t="s">
        <v>191</v>
      </c>
      <c r="O1076" t="s">
        <v>123</v>
      </c>
    </row>
    <row r="1077" spans="1:15" x14ac:dyDescent="0.35">
      <c r="A1077" t="s">
        <v>258</v>
      </c>
      <c r="B1077" s="10">
        <v>4.1666666666666664E-2</v>
      </c>
      <c r="C1077" t="s">
        <v>108</v>
      </c>
      <c r="D1077" t="s">
        <v>258</v>
      </c>
      <c r="E1077" s="10">
        <v>8.3333333333333329E-2</v>
      </c>
      <c r="F1077" t="s">
        <v>108</v>
      </c>
      <c r="G1077" t="s">
        <v>110</v>
      </c>
      <c r="H1077" t="s">
        <v>111</v>
      </c>
      <c r="I1077">
        <v>32</v>
      </c>
      <c r="J1077">
        <v>32</v>
      </c>
      <c r="K1077">
        <v>32</v>
      </c>
      <c r="L1077" t="s">
        <v>88</v>
      </c>
      <c r="M1077" t="s">
        <v>116</v>
      </c>
      <c r="N1077" t="s">
        <v>170</v>
      </c>
      <c r="O1077" t="s">
        <v>118</v>
      </c>
    </row>
    <row r="1078" spans="1:15" x14ac:dyDescent="0.35">
      <c r="A1078" t="s">
        <v>258</v>
      </c>
      <c r="B1078" s="10">
        <v>4.1666666666666664E-2</v>
      </c>
      <c r="C1078" t="s">
        <v>108</v>
      </c>
      <c r="D1078" t="s">
        <v>258</v>
      </c>
      <c r="E1078" s="10">
        <v>8.3333333333333329E-2</v>
      </c>
      <c r="F1078" t="s">
        <v>108</v>
      </c>
      <c r="G1078" t="s">
        <v>110</v>
      </c>
      <c r="H1078" t="s">
        <v>111</v>
      </c>
      <c r="I1078">
        <v>30</v>
      </c>
      <c r="J1078">
        <v>30</v>
      </c>
      <c r="K1078">
        <v>30</v>
      </c>
      <c r="L1078" t="s">
        <v>88</v>
      </c>
      <c r="M1078" t="s">
        <v>116</v>
      </c>
      <c r="N1078" t="s">
        <v>207</v>
      </c>
      <c r="O1078" t="s">
        <v>118</v>
      </c>
    </row>
    <row r="1079" spans="1:15" x14ac:dyDescent="0.35">
      <c r="A1079" t="s">
        <v>258</v>
      </c>
      <c r="B1079" s="10">
        <v>4.1666666666666664E-2</v>
      </c>
      <c r="C1079" t="s">
        <v>108</v>
      </c>
      <c r="D1079" t="s">
        <v>258</v>
      </c>
      <c r="E1079" s="10">
        <v>8.3333333333333329E-2</v>
      </c>
      <c r="F1079" t="s">
        <v>108</v>
      </c>
      <c r="G1079" t="s">
        <v>110</v>
      </c>
      <c r="H1079" t="s">
        <v>111</v>
      </c>
      <c r="I1079">
        <v>25</v>
      </c>
      <c r="J1079">
        <v>25</v>
      </c>
      <c r="K1079">
        <v>25</v>
      </c>
      <c r="L1079" t="s">
        <v>88</v>
      </c>
      <c r="M1079" t="s">
        <v>116</v>
      </c>
      <c r="N1079" t="s">
        <v>223</v>
      </c>
      <c r="O1079" t="s">
        <v>118</v>
      </c>
    </row>
    <row r="1080" spans="1:15" x14ac:dyDescent="0.35">
      <c r="A1080" t="s">
        <v>258</v>
      </c>
      <c r="B1080" s="10">
        <v>4.1666666666666664E-2</v>
      </c>
      <c r="C1080" t="s">
        <v>108</v>
      </c>
      <c r="D1080" t="s">
        <v>258</v>
      </c>
      <c r="E1080" s="10">
        <v>8.3333333333333329E-2</v>
      </c>
      <c r="F1080" t="s">
        <v>108</v>
      </c>
      <c r="G1080" t="s">
        <v>110</v>
      </c>
      <c r="H1080" t="s">
        <v>111</v>
      </c>
      <c r="I1080">
        <v>25</v>
      </c>
      <c r="J1080">
        <v>25</v>
      </c>
      <c r="K1080">
        <v>25</v>
      </c>
      <c r="L1080" t="s">
        <v>88</v>
      </c>
      <c r="M1080" t="s">
        <v>116</v>
      </c>
      <c r="N1080" t="s">
        <v>155</v>
      </c>
      <c r="O1080" t="s">
        <v>118</v>
      </c>
    </row>
    <row r="1081" spans="1:15" x14ac:dyDescent="0.35">
      <c r="A1081" t="s">
        <v>258</v>
      </c>
      <c r="B1081" s="10">
        <v>4.1666666666666664E-2</v>
      </c>
      <c r="C1081" t="s">
        <v>108</v>
      </c>
      <c r="D1081" t="s">
        <v>258</v>
      </c>
      <c r="E1081" s="10">
        <v>8.3333333333333329E-2</v>
      </c>
      <c r="F1081" t="s">
        <v>108</v>
      </c>
      <c r="G1081" t="s">
        <v>110</v>
      </c>
      <c r="H1081" t="s">
        <v>111</v>
      </c>
      <c r="I1081">
        <v>45</v>
      </c>
      <c r="J1081">
        <v>47</v>
      </c>
      <c r="K1081">
        <v>45</v>
      </c>
      <c r="L1081" t="s">
        <v>88</v>
      </c>
      <c r="M1081" t="s">
        <v>116</v>
      </c>
      <c r="N1081" t="s">
        <v>264</v>
      </c>
      <c r="O1081" t="s">
        <v>118</v>
      </c>
    </row>
    <row r="1082" spans="1:15" x14ac:dyDescent="0.35">
      <c r="A1082" t="s">
        <v>258</v>
      </c>
      <c r="B1082" s="10">
        <v>4.1666666666666664E-2</v>
      </c>
      <c r="C1082" t="s">
        <v>108</v>
      </c>
      <c r="D1082" t="s">
        <v>258</v>
      </c>
      <c r="E1082" s="10">
        <v>0.20833333333333334</v>
      </c>
      <c r="F1082" t="s">
        <v>108</v>
      </c>
      <c r="G1082" t="s">
        <v>110</v>
      </c>
      <c r="H1082" t="s">
        <v>111</v>
      </c>
      <c r="I1082">
        <v>100.5</v>
      </c>
      <c r="J1082">
        <v>130</v>
      </c>
      <c r="K1082">
        <v>100.5</v>
      </c>
      <c r="L1082" t="s">
        <v>115</v>
      </c>
      <c r="M1082" t="s">
        <v>116</v>
      </c>
      <c r="N1082" t="s">
        <v>120</v>
      </c>
      <c r="O1082" t="s">
        <v>118</v>
      </c>
    </row>
    <row r="1083" spans="1:15" x14ac:dyDescent="0.35">
      <c r="A1083" t="s">
        <v>258</v>
      </c>
      <c r="B1083" s="10">
        <v>4.1666666666666664E-2</v>
      </c>
      <c r="C1083" t="s">
        <v>108</v>
      </c>
      <c r="D1083" t="s">
        <v>258</v>
      </c>
      <c r="E1083" s="10">
        <v>0.26041666666666669</v>
      </c>
      <c r="F1083" t="s">
        <v>108</v>
      </c>
      <c r="G1083" t="s">
        <v>110</v>
      </c>
      <c r="H1083" t="s">
        <v>111</v>
      </c>
      <c r="I1083">
        <v>202</v>
      </c>
      <c r="J1083">
        <v>250</v>
      </c>
      <c r="K1083">
        <v>1062</v>
      </c>
      <c r="L1083" t="s">
        <v>89</v>
      </c>
      <c r="M1083" t="s">
        <v>116</v>
      </c>
      <c r="N1083" t="s">
        <v>147</v>
      </c>
      <c r="O1083" t="s">
        <v>123</v>
      </c>
    </row>
    <row r="1084" spans="1:15" x14ac:dyDescent="0.35">
      <c r="A1084" t="s">
        <v>258</v>
      </c>
      <c r="B1084" s="10">
        <v>4.1666666666666664E-2</v>
      </c>
      <c r="C1084" t="s">
        <v>108</v>
      </c>
      <c r="D1084" t="s">
        <v>258</v>
      </c>
      <c r="E1084" s="10">
        <v>0.26041666666666669</v>
      </c>
      <c r="F1084" t="s">
        <v>108</v>
      </c>
      <c r="G1084" t="s">
        <v>110</v>
      </c>
      <c r="H1084" t="s">
        <v>111</v>
      </c>
      <c r="I1084">
        <v>202</v>
      </c>
      <c r="J1084">
        <v>250</v>
      </c>
      <c r="K1084">
        <v>1062</v>
      </c>
      <c r="L1084" t="s">
        <v>89</v>
      </c>
      <c r="M1084" t="s">
        <v>116</v>
      </c>
      <c r="N1084" t="s">
        <v>181</v>
      </c>
      <c r="O1084" t="s">
        <v>123</v>
      </c>
    </row>
    <row r="1085" spans="1:15" x14ac:dyDescent="0.35">
      <c r="A1085" t="s">
        <v>258</v>
      </c>
      <c r="B1085" s="10">
        <v>7.2916666666666671E-2</v>
      </c>
      <c r="C1085" t="s">
        <v>108</v>
      </c>
      <c r="D1085" t="s">
        <v>258</v>
      </c>
      <c r="E1085" s="10">
        <v>0.19791666666666666</v>
      </c>
      <c r="F1085" t="s">
        <v>108</v>
      </c>
      <c r="G1085" t="s">
        <v>110</v>
      </c>
      <c r="H1085" t="s">
        <v>121</v>
      </c>
      <c r="I1085">
        <v>23.5</v>
      </c>
      <c r="J1085">
        <v>70</v>
      </c>
      <c r="K1085">
        <v>23.5</v>
      </c>
      <c r="L1085" t="s">
        <v>115</v>
      </c>
      <c r="M1085" t="s">
        <v>116</v>
      </c>
      <c r="N1085" t="s">
        <v>113</v>
      </c>
      <c r="O1085" t="s">
        <v>114</v>
      </c>
    </row>
    <row r="1086" spans="1:15" x14ac:dyDescent="0.35">
      <c r="A1086" t="s">
        <v>258</v>
      </c>
      <c r="B1086" s="10">
        <v>8.3333333333333329E-2</v>
      </c>
      <c r="C1086" t="s">
        <v>108</v>
      </c>
      <c r="D1086" t="s">
        <v>258</v>
      </c>
      <c r="E1086" s="10">
        <v>0.25</v>
      </c>
      <c r="F1086" t="s">
        <v>108</v>
      </c>
      <c r="G1086" t="s">
        <v>110</v>
      </c>
      <c r="H1086" t="s">
        <v>111</v>
      </c>
      <c r="I1086">
        <v>188</v>
      </c>
      <c r="J1086">
        <v>200</v>
      </c>
      <c r="K1086">
        <v>750</v>
      </c>
      <c r="L1086" t="s">
        <v>89</v>
      </c>
      <c r="M1086" t="s">
        <v>116</v>
      </c>
      <c r="N1086" t="s">
        <v>152</v>
      </c>
      <c r="O1086" t="s">
        <v>123</v>
      </c>
    </row>
    <row r="1087" spans="1:15" x14ac:dyDescent="0.35">
      <c r="A1087" t="s">
        <v>258</v>
      </c>
      <c r="B1087" s="10">
        <v>8.3333333333333329E-2</v>
      </c>
      <c r="C1087" t="s">
        <v>108</v>
      </c>
      <c r="D1087" t="s">
        <v>258</v>
      </c>
      <c r="E1087" s="10">
        <v>0.3125</v>
      </c>
      <c r="F1087" t="s">
        <v>108</v>
      </c>
      <c r="G1087" t="s">
        <v>110</v>
      </c>
      <c r="H1087" t="s">
        <v>121</v>
      </c>
      <c r="I1087">
        <v>128.18</v>
      </c>
      <c r="J1087">
        <v>240</v>
      </c>
      <c r="K1087">
        <v>705</v>
      </c>
      <c r="L1087" t="s">
        <v>91</v>
      </c>
      <c r="M1087" t="s">
        <v>116</v>
      </c>
      <c r="N1087" t="s">
        <v>122</v>
      </c>
      <c r="O1087" t="s">
        <v>123</v>
      </c>
    </row>
    <row r="1088" spans="1:15" x14ac:dyDescent="0.35">
      <c r="A1088" t="s">
        <v>258</v>
      </c>
      <c r="B1088" s="10">
        <v>0.16666666666666666</v>
      </c>
      <c r="C1088" t="s">
        <v>108</v>
      </c>
      <c r="D1088" t="s">
        <v>258</v>
      </c>
      <c r="E1088" s="10">
        <v>0.41666666666666669</v>
      </c>
      <c r="F1088" t="s">
        <v>108</v>
      </c>
      <c r="G1088" t="s">
        <v>110</v>
      </c>
      <c r="H1088" t="s">
        <v>111</v>
      </c>
      <c r="I1088">
        <v>150</v>
      </c>
      <c r="J1088">
        <v>150</v>
      </c>
      <c r="K1088">
        <v>900</v>
      </c>
      <c r="L1088" t="s">
        <v>115</v>
      </c>
      <c r="M1088" t="s">
        <v>116</v>
      </c>
      <c r="N1088" t="s">
        <v>250</v>
      </c>
      <c r="O1088" t="s">
        <v>123</v>
      </c>
    </row>
    <row r="1089" spans="1:15" x14ac:dyDescent="0.35">
      <c r="A1089" t="s">
        <v>258</v>
      </c>
      <c r="B1089" s="10">
        <v>0.22916666666666666</v>
      </c>
      <c r="C1089" t="s">
        <v>108</v>
      </c>
      <c r="D1089" t="s">
        <v>258</v>
      </c>
      <c r="E1089" s="10">
        <v>0.25</v>
      </c>
      <c r="F1089" t="s">
        <v>108</v>
      </c>
      <c r="G1089" t="s">
        <v>110</v>
      </c>
      <c r="H1089" t="s">
        <v>111</v>
      </c>
      <c r="I1089">
        <v>74</v>
      </c>
      <c r="J1089">
        <v>100</v>
      </c>
      <c r="K1089">
        <v>37</v>
      </c>
      <c r="L1089" t="s">
        <v>88</v>
      </c>
      <c r="M1089" t="s">
        <v>116</v>
      </c>
      <c r="N1089" t="s">
        <v>124</v>
      </c>
      <c r="O1089" t="s">
        <v>118</v>
      </c>
    </row>
    <row r="1090" spans="1:15" x14ac:dyDescent="0.35">
      <c r="A1090" t="s">
        <v>258</v>
      </c>
      <c r="B1090" s="10">
        <v>0.25</v>
      </c>
      <c r="C1090" t="s">
        <v>108</v>
      </c>
      <c r="D1090" t="s">
        <v>268</v>
      </c>
      <c r="E1090" s="10">
        <v>0</v>
      </c>
      <c r="F1090" t="s">
        <v>108</v>
      </c>
      <c r="G1090" t="s">
        <v>110</v>
      </c>
      <c r="H1090" t="s">
        <v>111</v>
      </c>
      <c r="I1090">
        <v>296.93</v>
      </c>
      <c r="J1090">
        <v>325</v>
      </c>
      <c r="K1090">
        <v>5344.75</v>
      </c>
      <c r="L1090" t="s">
        <v>115</v>
      </c>
      <c r="M1090" t="s">
        <v>116</v>
      </c>
      <c r="N1090" t="s">
        <v>237</v>
      </c>
      <c r="O1090" t="s">
        <v>123</v>
      </c>
    </row>
    <row r="1091" spans="1:15" x14ac:dyDescent="0.35">
      <c r="A1091" t="s">
        <v>258</v>
      </c>
      <c r="B1091" s="10">
        <v>0.25</v>
      </c>
      <c r="C1091" t="s">
        <v>108</v>
      </c>
      <c r="D1091" t="s">
        <v>258</v>
      </c>
      <c r="E1091" s="10">
        <v>0.33333333333333331</v>
      </c>
      <c r="F1091" t="s">
        <v>108</v>
      </c>
      <c r="G1091" t="s">
        <v>110</v>
      </c>
      <c r="H1091" t="s">
        <v>111</v>
      </c>
      <c r="I1091">
        <v>100</v>
      </c>
      <c r="J1091">
        <v>100</v>
      </c>
      <c r="K1091">
        <v>200</v>
      </c>
      <c r="L1091" t="s">
        <v>89</v>
      </c>
      <c r="M1091" t="s">
        <v>267</v>
      </c>
      <c r="N1091" t="s">
        <v>147</v>
      </c>
      <c r="O1091" t="s">
        <v>123</v>
      </c>
    </row>
    <row r="1092" spans="1:15" x14ac:dyDescent="0.35">
      <c r="A1092" t="s">
        <v>258</v>
      </c>
      <c r="B1092" s="10">
        <v>0.25</v>
      </c>
      <c r="C1092" t="s">
        <v>108</v>
      </c>
      <c r="D1092" t="s">
        <v>258</v>
      </c>
      <c r="E1092" s="10">
        <v>0.33333333333333331</v>
      </c>
      <c r="F1092" t="s">
        <v>108</v>
      </c>
      <c r="G1092" t="s">
        <v>110</v>
      </c>
      <c r="H1092" t="s">
        <v>111</v>
      </c>
      <c r="I1092">
        <v>100</v>
      </c>
      <c r="J1092">
        <v>100</v>
      </c>
      <c r="K1092">
        <v>200</v>
      </c>
      <c r="L1092" t="s">
        <v>89</v>
      </c>
      <c r="M1092" t="s">
        <v>267</v>
      </c>
      <c r="N1092" t="s">
        <v>181</v>
      </c>
      <c r="O1092" t="s">
        <v>123</v>
      </c>
    </row>
    <row r="1093" spans="1:15" x14ac:dyDescent="0.35">
      <c r="A1093" t="s">
        <v>258</v>
      </c>
      <c r="B1093" s="10">
        <v>0.29166666666666669</v>
      </c>
      <c r="C1093" t="s">
        <v>108</v>
      </c>
      <c r="D1093" t="s">
        <v>258</v>
      </c>
      <c r="E1093" s="10">
        <v>0.42708333333333331</v>
      </c>
      <c r="F1093" t="s">
        <v>108</v>
      </c>
      <c r="G1093" t="s">
        <v>110</v>
      </c>
      <c r="H1093" t="s">
        <v>111</v>
      </c>
      <c r="I1093">
        <v>203.08</v>
      </c>
      <c r="J1093">
        <v>420</v>
      </c>
      <c r="K1093">
        <v>660</v>
      </c>
      <c r="L1093" t="s">
        <v>115</v>
      </c>
      <c r="M1093" t="s">
        <v>116</v>
      </c>
      <c r="N1093" t="s">
        <v>228</v>
      </c>
      <c r="O1093" t="s">
        <v>123</v>
      </c>
    </row>
    <row r="1094" spans="1:15" x14ac:dyDescent="0.35">
      <c r="A1094" t="s">
        <v>258</v>
      </c>
      <c r="B1094" s="10">
        <v>0.29166666666666669</v>
      </c>
      <c r="C1094" t="s">
        <v>108</v>
      </c>
      <c r="D1094" t="s">
        <v>258</v>
      </c>
      <c r="E1094" s="10">
        <v>0.41666666666666669</v>
      </c>
      <c r="F1094" t="s">
        <v>108</v>
      </c>
      <c r="G1094" t="s">
        <v>110</v>
      </c>
      <c r="H1094" t="s">
        <v>121</v>
      </c>
      <c r="I1094">
        <v>26</v>
      </c>
      <c r="J1094">
        <v>26</v>
      </c>
      <c r="K1094">
        <v>78</v>
      </c>
      <c r="L1094" t="s">
        <v>89</v>
      </c>
      <c r="M1094" t="s">
        <v>116</v>
      </c>
      <c r="N1094" t="s">
        <v>256</v>
      </c>
      <c r="O1094" t="s">
        <v>123</v>
      </c>
    </row>
    <row r="1095" spans="1:15" x14ac:dyDescent="0.35">
      <c r="A1095" t="s">
        <v>258</v>
      </c>
      <c r="B1095" s="10">
        <v>0.3125</v>
      </c>
      <c r="C1095" t="s">
        <v>108</v>
      </c>
      <c r="D1095" t="s">
        <v>258</v>
      </c>
      <c r="E1095" s="10">
        <v>0.375</v>
      </c>
      <c r="F1095" t="s">
        <v>108</v>
      </c>
      <c r="G1095" t="s">
        <v>110</v>
      </c>
      <c r="H1095" t="s">
        <v>121</v>
      </c>
      <c r="I1095">
        <v>68.33</v>
      </c>
      <c r="J1095">
        <v>80</v>
      </c>
      <c r="K1095">
        <v>102.5</v>
      </c>
      <c r="L1095" t="s">
        <v>91</v>
      </c>
      <c r="M1095" t="s">
        <v>116</v>
      </c>
      <c r="N1095" t="s">
        <v>129</v>
      </c>
      <c r="O1095" t="s">
        <v>114</v>
      </c>
    </row>
    <row r="1096" spans="1:15" x14ac:dyDescent="0.35">
      <c r="A1096" t="s">
        <v>258</v>
      </c>
      <c r="B1096" s="10">
        <v>0.34375</v>
      </c>
      <c r="C1096" t="s">
        <v>108</v>
      </c>
      <c r="D1096" t="s">
        <v>268</v>
      </c>
      <c r="E1096" s="10">
        <v>0</v>
      </c>
      <c r="F1096" t="s">
        <v>108</v>
      </c>
      <c r="G1096" t="s">
        <v>110</v>
      </c>
      <c r="H1096" t="s">
        <v>121</v>
      </c>
      <c r="I1096">
        <v>116.06</v>
      </c>
      <c r="J1096">
        <v>357</v>
      </c>
      <c r="K1096">
        <v>986.5</v>
      </c>
      <c r="L1096" t="s">
        <v>91</v>
      </c>
      <c r="M1096" t="s">
        <v>116</v>
      </c>
      <c r="N1096" t="s">
        <v>129</v>
      </c>
      <c r="O1096" t="s">
        <v>114</v>
      </c>
    </row>
    <row r="1097" spans="1:15" x14ac:dyDescent="0.35">
      <c r="A1097" t="s">
        <v>258</v>
      </c>
      <c r="B1097" s="10">
        <v>0.375</v>
      </c>
      <c r="C1097" t="s">
        <v>108</v>
      </c>
      <c r="D1097" t="s">
        <v>258</v>
      </c>
      <c r="E1097" s="10">
        <v>0.69791666666666663</v>
      </c>
      <c r="F1097" t="s">
        <v>108</v>
      </c>
      <c r="G1097" t="s">
        <v>136</v>
      </c>
      <c r="H1097" t="s">
        <v>121</v>
      </c>
      <c r="I1097">
        <v>28</v>
      </c>
      <c r="J1097">
        <v>33</v>
      </c>
      <c r="K1097">
        <v>112</v>
      </c>
      <c r="L1097" t="s">
        <v>89</v>
      </c>
      <c r="M1097" t="s">
        <v>89</v>
      </c>
      <c r="N1097" t="s">
        <v>137</v>
      </c>
      <c r="O1097" t="s">
        <v>123</v>
      </c>
    </row>
    <row r="1098" spans="1:15" x14ac:dyDescent="0.35">
      <c r="A1098" t="s">
        <v>258</v>
      </c>
      <c r="B1098" s="10">
        <v>0.41666666666666669</v>
      </c>
      <c r="C1098" t="s">
        <v>108</v>
      </c>
      <c r="D1098" t="s">
        <v>258</v>
      </c>
      <c r="E1098" s="10">
        <v>0.54166666666666663</v>
      </c>
      <c r="F1098" t="s">
        <v>108</v>
      </c>
      <c r="G1098" t="s">
        <v>110</v>
      </c>
      <c r="H1098" t="s">
        <v>111</v>
      </c>
      <c r="I1098">
        <v>32.5</v>
      </c>
      <c r="J1098">
        <v>60</v>
      </c>
      <c r="K1098">
        <v>97.5</v>
      </c>
      <c r="L1098" t="s">
        <v>115</v>
      </c>
      <c r="M1098" t="s">
        <v>116</v>
      </c>
      <c r="N1098" t="s">
        <v>113</v>
      </c>
      <c r="O1098" t="s">
        <v>114</v>
      </c>
    </row>
    <row r="1099" spans="1:15" x14ac:dyDescent="0.35">
      <c r="A1099" t="s">
        <v>258</v>
      </c>
      <c r="B1099" s="10">
        <v>0.54166666666666663</v>
      </c>
      <c r="C1099" t="s">
        <v>108</v>
      </c>
      <c r="D1099" t="s">
        <v>258</v>
      </c>
      <c r="E1099" s="10">
        <v>0.96875</v>
      </c>
      <c r="F1099" t="s">
        <v>108</v>
      </c>
      <c r="G1099" t="s">
        <v>134</v>
      </c>
      <c r="H1099" t="s">
        <v>121</v>
      </c>
      <c r="I1099">
        <v>35</v>
      </c>
      <c r="J1099">
        <v>80</v>
      </c>
      <c r="K1099">
        <v>204</v>
      </c>
      <c r="L1099" t="s">
        <v>88</v>
      </c>
      <c r="M1099" t="s">
        <v>88</v>
      </c>
      <c r="N1099" t="s">
        <v>113</v>
      </c>
      <c r="O1099" t="s">
        <v>114</v>
      </c>
    </row>
    <row r="1100" spans="1:15" x14ac:dyDescent="0.35">
      <c r="A1100" t="s">
        <v>268</v>
      </c>
      <c r="B1100" s="10">
        <v>0</v>
      </c>
      <c r="C1100" t="s">
        <v>108</v>
      </c>
      <c r="D1100" t="s">
        <v>268</v>
      </c>
      <c r="E1100" s="10">
        <v>0.29166666666666669</v>
      </c>
      <c r="F1100" t="s">
        <v>108</v>
      </c>
      <c r="G1100" t="s">
        <v>110</v>
      </c>
      <c r="H1100" t="s">
        <v>111</v>
      </c>
      <c r="I1100">
        <v>276</v>
      </c>
      <c r="J1100">
        <v>300</v>
      </c>
      <c r="K1100">
        <v>1931</v>
      </c>
      <c r="L1100" t="s">
        <v>88</v>
      </c>
      <c r="M1100" t="s">
        <v>116</v>
      </c>
      <c r="N1100" t="s">
        <v>139</v>
      </c>
      <c r="O1100" t="s">
        <v>123</v>
      </c>
    </row>
    <row r="1101" spans="1:15" x14ac:dyDescent="0.35">
      <c r="A1101" t="s">
        <v>268</v>
      </c>
      <c r="B1101" s="10">
        <v>0</v>
      </c>
      <c r="C1101" t="s">
        <v>108</v>
      </c>
      <c r="D1101" t="s">
        <v>268</v>
      </c>
      <c r="E1101" s="10">
        <v>6.25E-2</v>
      </c>
      <c r="F1101" t="s">
        <v>108</v>
      </c>
      <c r="G1101" t="s">
        <v>134</v>
      </c>
      <c r="H1101" t="s">
        <v>121</v>
      </c>
      <c r="I1101">
        <v>12</v>
      </c>
      <c r="J1101">
        <v>24</v>
      </c>
      <c r="K1101">
        <v>12</v>
      </c>
      <c r="L1101" t="s">
        <v>88</v>
      </c>
      <c r="M1101" t="s">
        <v>88</v>
      </c>
      <c r="N1101" t="s">
        <v>113</v>
      </c>
      <c r="O1101" t="s">
        <v>114</v>
      </c>
    </row>
    <row r="1102" spans="1:15" x14ac:dyDescent="0.35">
      <c r="A1102" t="s">
        <v>268</v>
      </c>
      <c r="B1102" s="10">
        <v>0</v>
      </c>
      <c r="C1102" t="s">
        <v>108</v>
      </c>
      <c r="D1102" t="s">
        <v>268</v>
      </c>
      <c r="E1102" s="10">
        <v>0.25</v>
      </c>
      <c r="F1102" t="s">
        <v>108</v>
      </c>
      <c r="G1102" t="s">
        <v>110</v>
      </c>
      <c r="H1102" t="s">
        <v>111</v>
      </c>
      <c r="I1102">
        <v>322</v>
      </c>
      <c r="J1102">
        <v>378</v>
      </c>
      <c r="K1102">
        <v>1935</v>
      </c>
      <c r="L1102" t="s">
        <v>88</v>
      </c>
      <c r="M1102" t="s">
        <v>116</v>
      </c>
      <c r="N1102" t="s">
        <v>133</v>
      </c>
      <c r="O1102" t="s">
        <v>123</v>
      </c>
    </row>
    <row r="1103" spans="1:15" x14ac:dyDescent="0.35">
      <c r="A1103" t="s">
        <v>268</v>
      </c>
      <c r="B1103" s="10">
        <v>0</v>
      </c>
      <c r="C1103" t="s">
        <v>108</v>
      </c>
      <c r="D1103" t="s">
        <v>268</v>
      </c>
      <c r="E1103" s="10">
        <v>0.25</v>
      </c>
      <c r="F1103" t="s">
        <v>108</v>
      </c>
      <c r="G1103" t="s">
        <v>110</v>
      </c>
      <c r="H1103" t="s">
        <v>111</v>
      </c>
      <c r="I1103">
        <v>180</v>
      </c>
      <c r="J1103">
        <v>215</v>
      </c>
      <c r="K1103">
        <v>1080</v>
      </c>
      <c r="L1103" t="s">
        <v>88</v>
      </c>
      <c r="M1103" t="s">
        <v>116</v>
      </c>
      <c r="N1103" t="s">
        <v>154</v>
      </c>
      <c r="O1103" t="s">
        <v>123</v>
      </c>
    </row>
    <row r="1104" spans="1:15" x14ac:dyDescent="0.35">
      <c r="A1104" t="s">
        <v>268</v>
      </c>
      <c r="B1104" s="10">
        <v>0</v>
      </c>
      <c r="C1104" t="s">
        <v>108</v>
      </c>
      <c r="D1104" t="s">
        <v>268</v>
      </c>
      <c r="E1104" s="10">
        <v>0.25</v>
      </c>
      <c r="F1104" t="s">
        <v>108</v>
      </c>
      <c r="G1104" t="s">
        <v>110</v>
      </c>
      <c r="H1104" t="s">
        <v>111</v>
      </c>
      <c r="I1104">
        <v>69</v>
      </c>
      <c r="J1104">
        <v>185</v>
      </c>
      <c r="K1104">
        <v>345</v>
      </c>
      <c r="L1104" t="s">
        <v>88</v>
      </c>
      <c r="M1104" t="s">
        <v>116</v>
      </c>
      <c r="N1104" t="s">
        <v>125</v>
      </c>
      <c r="O1104" t="s">
        <v>123</v>
      </c>
    </row>
    <row r="1105" spans="1:15" x14ac:dyDescent="0.35">
      <c r="A1105" t="s">
        <v>268</v>
      </c>
      <c r="B1105" s="10">
        <v>0</v>
      </c>
      <c r="C1105" t="s">
        <v>108</v>
      </c>
      <c r="D1105" t="s">
        <v>268</v>
      </c>
      <c r="E1105" s="10">
        <v>0.33333333333333331</v>
      </c>
      <c r="F1105" t="s">
        <v>108</v>
      </c>
      <c r="G1105" t="s">
        <v>110</v>
      </c>
      <c r="H1105" t="s">
        <v>111</v>
      </c>
      <c r="I1105">
        <v>157.44</v>
      </c>
      <c r="J1105">
        <v>330</v>
      </c>
      <c r="K1105">
        <v>708.5</v>
      </c>
      <c r="L1105" t="s">
        <v>115</v>
      </c>
      <c r="M1105" t="s">
        <v>116</v>
      </c>
      <c r="N1105" t="s">
        <v>113</v>
      </c>
      <c r="O1105" t="s">
        <v>114</v>
      </c>
    </row>
    <row r="1106" spans="1:15" x14ac:dyDescent="0.35">
      <c r="A1106" t="s">
        <v>268</v>
      </c>
      <c r="B1106" s="10">
        <v>0</v>
      </c>
      <c r="C1106" t="s">
        <v>108</v>
      </c>
      <c r="D1106" t="s">
        <v>268</v>
      </c>
      <c r="E1106" s="10">
        <v>0.29166666666666669</v>
      </c>
      <c r="F1106" t="s">
        <v>108</v>
      </c>
      <c r="G1106" t="s">
        <v>110</v>
      </c>
      <c r="H1106" t="s">
        <v>111</v>
      </c>
      <c r="I1106">
        <v>291</v>
      </c>
      <c r="J1106">
        <v>325</v>
      </c>
      <c r="K1106">
        <v>2037</v>
      </c>
      <c r="L1106" t="s">
        <v>115</v>
      </c>
      <c r="M1106" t="s">
        <v>116</v>
      </c>
      <c r="N1106" t="s">
        <v>237</v>
      </c>
      <c r="O1106" t="s">
        <v>123</v>
      </c>
    </row>
    <row r="1107" spans="1:15" x14ac:dyDescent="0.35">
      <c r="A1107" t="s">
        <v>268</v>
      </c>
      <c r="B1107" s="10">
        <v>0</v>
      </c>
      <c r="C1107" t="s">
        <v>108</v>
      </c>
      <c r="D1107" t="s">
        <v>268</v>
      </c>
      <c r="E1107" s="10">
        <v>0.25</v>
      </c>
      <c r="F1107" t="s">
        <v>108</v>
      </c>
      <c r="G1107" t="s">
        <v>110</v>
      </c>
      <c r="H1107" t="s">
        <v>121</v>
      </c>
      <c r="I1107">
        <v>372</v>
      </c>
      <c r="J1107">
        <v>420</v>
      </c>
      <c r="K1107">
        <v>2230</v>
      </c>
      <c r="L1107" t="s">
        <v>89</v>
      </c>
      <c r="M1107" t="s">
        <v>116</v>
      </c>
      <c r="N1107" t="s">
        <v>180</v>
      </c>
      <c r="O1107" t="s">
        <v>123</v>
      </c>
    </row>
    <row r="1108" spans="1:15" x14ac:dyDescent="0.35">
      <c r="A1108" t="s">
        <v>268</v>
      </c>
      <c r="B1108" s="10">
        <v>0</v>
      </c>
      <c r="C1108" t="s">
        <v>108</v>
      </c>
      <c r="D1108" t="s">
        <v>268</v>
      </c>
      <c r="E1108" s="10">
        <v>0.32291666666666669</v>
      </c>
      <c r="F1108" t="s">
        <v>108</v>
      </c>
      <c r="G1108" t="s">
        <v>110</v>
      </c>
      <c r="H1108" t="s">
        <v>121</v>
      </c>
      <c r="I1108">
        <v>92.13</v>
      </c>
      <c r="J1108">
        <v>110</v>
      </c>
      <c r="K1108">
        <v>714</v>
      </c>
      <c r="L1108" t="s">
        <v>91</v>
      </c>
      <c r="M1108" t="s">
        <v>116</v>
      </c>
      <c r="N1108" t="s">
        <v>221</v>
      </c>
      <c r="O1108" t="s">
        <v>123</v>
      </c>
    </row>
    <row r="1109" spans="1:15" x14ac:dyDescent="0.35">
      <c r="A1109" t="s">
        <v>268</v>
      </c>
      <c r="B1109" s="10">
        <v>0</v>
      </c>
      <c r="C1109" t="s">
        <v>108</v>
      </c>
      <c r="D1109" t="s">
        <v>268</v>
      </c>
      <c r="E1109" s="10">
        <v>0.32291666666666669</v>
      </c>
      <c r="F1109" t="s">
        <v>108</v>
      </c>
      <c r="G1109" t="s">
        <v>110</v>
      </c>
      <c r="H1109" t="s">
        <v>121</v>
      </c>
      <c r="I1109">
        <v>83.87</v>
      </c>
      <c r="J1109">
        <v>90</v>
      </c>
      <c r="K1109">
        <v>650</v>
      </c>
      <c r="L1109" t="s">
        <v>91</v>
      </c>
      <c r="M1109" t="s">
        <v>116</v>
      </c>
      <c r="N1109" t="s">
        <v>219</v>
      </c>
      <c r="O1109" t="s">
        <v>123</v>
      </c>
    </row>
    <row r="1110" spans="1:15" x14ac:dyDescent="0.35">
      <c r="A1110" t="s">
        <v>268</v>
      </c>
      <c r="B1110" s="10">
        <v>0</v>
      </c>
      <c r="C1110" t="s">
        <v>108</v>
      </c>
      <c r="D1110" t="s">
        <v>268</v>
      </c>
      <c r="E1110" s="10">
        <v>0.30208333333333331</v>
      </c>
      <c r="F1110" t="s">
        <v>108</v>
      </c>
      <c r="G1110" t="s">
        <v>110</v>
      </c>
      <c r="H1110" t="s">
        <v>121</v>
      </c>
      <c r="I1110">
        <v>118.1</v>
      </c>
      <c r="J1110">
        <v>130</v>
      </c>
      <c r="K1110">
        <v>856.25</v>
      </c>
      <c r="L1110" t="s">
        <v>91</v>
      </c>
      <c r="M1110" t="s">
        <v>116</v>
      </c>
      <c r="N1110" t="s">
        <v>191</v>
      </c>
      <c r="O1110" t="s">
        <v>123</v>
      </c>
    </row>
    <row r="1111" spans="1:15" x14ac:dyDescent="0.35">
      <c r="A1111" t="s">
        <v>268</v>
      </c>
      <c r="B1111" s="10">
        <v>0</v>
      </c>
      <c r="C1111" t="s">
        <v>108</v>
      </c>
      <c r="D1111" t="s">
        <v>268</v>
      </c>
      <c r="E1111" s="10">
        <v>0.375</v>
      </c>
      <c r="F1111" t="s">
        <v>108</v>
      </c>
      <c r="G1111" t="s">
        <v>110</v>
      </c>
      <c r="H1111" t="s">
        <v>121</v>
      </c>
      <c r="I1111">
        <v>350</v>
      </c>
      <c r="J1111">
        <v>410</v>
      </c>
      <c r="K1111">
        <v>3150</v>
      </c>
      <c r="L1111" t="s">
        <v>91</v>
      </c>
      <c r="M1111" t="s">
        <v>116</v>
      </c>
      <c r="N1111" t="s">
        <v>214</v>
      </c>
      <c r="O1111" t="s">
        <v>123</v>
      </c>
    </row>
    <row r="1112" spans="1:15" x14ac:dyDescent="0.35">
      <c r="A1112" t="s">
        <v>268</v>
      </c>
      <c r="B1112" s="10">
        <v>0</v>
      </c>
      <c r="C1112" t="s">
        <v>108</v>
      </c>
      <c r="D1112" t="s">
        <v>268</v>
      </c>
      <c r="E1112" s="10">
        <v>0.30208333333333331</v>
      </c>
      <c r="F1112" t="s">
        <v>108</v>
      </c>
      <c r="G1112" t="s">
        <v>110</v>
      </c>
      <c r="H1112" t="s">
        <v>121</v>
      </c>
      <c r="I1112">
        <v>95.52</v>
      </c>
      <c r="J1112">
        <v>110</v>
      </c>
      <c r="K1112">
        <v>692.5</v>
      </c>
      <c r="L1112" t="s">
        <v>91</v>
      </c>
      <c r="M1112" t="s">
        <v>116</v>
      </c>
      <c r="N1112" t="s">
        <v>220</v>
      </c>
      <c r="O1112" t="s">
        <v>123</v>
      </c>
    </row>
    <row r="1113" spans="1:15" x14ac:dyDescent="0.35">
      <c r="A1113" t="s">
        <v>268</v>
      </c>
      <c r="B1113" s="10">
        <v>0.29166666666666669</v>
      </c>
      <c r="C1113" t="s">
        <v>108</v>
      </c>
      <c r="D1113" t="s">
        <v>268</v>
      </c>
      <c r="E1113" s="10">
        <v>0.375</v>
      </c>
      <c r="F1113" t="s">
        <v>108</v>
      </c>
      <c r="G1113" t="s">
        <v>110</v>
      </c>
      <c r="H1113" t="s">
        <v>111</v>
      </c>
      <c r="I1113">
        <v>146.43</v>
      </c>
      <c r="J1113">
        <v>250</v>
      </c>
      <c r="K1113">
        <v>256.25</v>
      </c>
      <c r="L1113" t="s">
        <v>115</v>
      </c>
      <c r="M1113" t="s">
        <v>116</v>
      </c>
      <c r="N1113" t="s">
        <v>113</v>
      </c>
      <c r="O1113" t="s">
        <v>114</v>
      </c>
    </row>
    <row r="1114" spans="1:15" x14ac:dyDescent="0.35">
      <c r="A1114" t="s">
        <v>268</v>
      </c>
      <c r="B1114" s="10">
        <v>0.375</v>
      </c>
      <c r="C1114" t="s">
        <v>108</v>
      </c>
      <c r="D1114" t="s">
        <v>268</v>
      </c>
      <c r="E1114" s="10">
        <v>0.72916666666666663</v>
      </c>
      <c r="F1114" t="s">
        <v>108</v>
      </c>
      <c r="G1114" t="s">
        <v>136</v>
      </c>
      <c r="H1114" t="s">
        <v>121</v>
      </c>
      <c r="I1114">
        <v>169</v>
      </c>
      <c r="J1114">
        <v>350</v>
      </c>
      <c r="K1114">
        <v>972</v>
      </c>
      <c r="L1114" t="s">
        <v>89</v>
      </c>
      <c r="M1114" t="s">
        <v>89</v>
      </c>
      <c r="N1114" t="s">
        <v>137</v>
      </c>
      <c r="O1114" t="s">
        <v>123</v>
      </c>
    </row>
    <row r="1115" spans="1:15" x14ac:dyDescent="0.35">
      <c r="A1115" t="s">
        <v>268</v>
      </c>
      <c r="B1115" s="10">
        <v>0.45833333333333331</v>
      </c>
      <c r="C1115" t="s">
        <v>108</v>
      </c>
      <c r="D1115" t="s">
        <v>268</v>
      </c>
      <c r="E1115" s="10">
        <v>0.47916666666666669</v>
      </c>
      <c r="F1115" t="s">
        <v>108</v>
      </c>
      <c r="G1115" t="s">
        <v>203</v>
      </c>
      <c r="H1115" t="s">
        <v>111</v>
      </c>
      <c r="I1115">
        <v>50</v>
      </c>
      <c r="J1115">
        <v>50</v>
      </c>
      <c r="K1115">
        <v>25</v>
      </c>
      <c r="L1115" t="s">
        <v>115</v>
      </c>
      <c r="M1115" t="s">
        <v>115</v>
      </c>
      <c r="N1115" t="s">
        <v>113</v>
      </c>
      <c r="O1115" t="s">
        <v>114</v>
      </c>
    </row>
    <row r="1116" spans="1:15" x14ac:dyDescent="0.35">
      <c r="A1116" t="s">
        <v>268</v>
      </c>
      <c r="B1116" s="10">
        <v>0.46875</v>
      </c>
      <c r="C1116" t="s">
        <v>108</v>
      </c>
      <c r="D1116" t="s">
        <v>268</v>
      </c>
      <c r="E1116" s="10">
        <v>0.47916666666666669</v>
      </c>
      <c r="F1116" t="s">
        <v>108</v>
      </c>
      <c r="G1116" t="s">
        <v>203</v>
      </c>
      <c r="H1116" t="s">
        <v>121</v>
      </c>
      <c r="I1116">
        <v>50</v>
      </c>
      <c r="J1116">
        <v>50</v>
      </c>
      <c r="K1116">
        <v>12.5</v>
      </c>
      <c r="L1116" t="s">
        <v>115</v>
      </c>
      <c r="M1116" t="s">
        <v>115</v>
      </c>
      <c r="N1116" t="s">
        <v>269</v>
      </c>
      <c r="O1116" t="s">
        <v>123</v>
      </c>
    </row>
    <row r="1117" spans="1:15" x14ac:dyDescent="0.35">
      <c r="A1117" t="s">
        <v>268</v>
      </c>
      <c r="B1117" s="10">
        <v>0.58333333333333337</v>
      </c>
      <c r="C1117" t="s">
        <v>108</v>
      </c>
      <c r="D1117" t="s">
        <v>268</v>
      </c>
      <c r="E1117" s="10">
        <v>0.71875</v>
      </c>
      <c r="F1117" t="s">
        <v>108</v>
      </c>
      <c r="G1117" t="s">
        <v>136</v>
      </c>
      <c r="H1117" t="s">
        <v>111</v>
      </c>
      <c r="I1117">
        <v>83</v>
      </c>
      <c r="J1117">
        <v>130</v>
      </c>
      <c r="K1117">
        <v>270</v>
      </c>
      <c r="L1117" t="s">
        <v>89</v>
      </c>
      <c r="M1117" t="s">
        <v>89</v>
      </c>
      <c r="N1117" t="s">
        <v>193</v>
      </c>
      <c r="O1117" t="s">
        <v>123</v>
      </c>
    </row>
    <row r="1118" spans="1:15" x14ac:dyDescent="0.35">
      <c r="A1118" t="s">
        <v>268</v>
      </c>
      <c r="B1118" s="10">
        <v>0.58333333333333337</v>
      </c>
      <c r="C1118" t="s">
        <v>108</v>
      </c>
      <c r="D1118" t="s">
        <v>268</v>
      </c>
      <c r="E1118" s="10">
        <v>0.72916666666666663</v>
      </c>
      <c r="F1118" t="s">
        <v>108</v>
      </c>
      <c r="G1118" t="s">
        <v>136</v>
      </c>
      <c r="H1118" t="s">
        <v>111</v>
      </c>
      <c r="I1118">
        <v>79</v>
      </c>
      <c r="J1118">
        <v>100</v>
      </c>
      <c r="K1118">
        <v>278</v>
      </c>
      <c r="L1118" t="s">
        <v>89</v>
      </c>
      <c r="M1118" t="s">
        <v>89</v>
      </c>
      <c r="N1118" t="s">
        <v>252</v>
      </c>
      <c r="O1118" t="s">
        <v>123</v>
      </c>
    </row>
    <row r="1119" spans="1:15" x14ac:dyDescent="0.35">
      <c r="A1119" t="s">
        <v>268</v>
      </c>
      <c r="B1119" s="10">
        <v>0.58333333333333337</v>
      </c>
      <c r="C1119" t="s">
        <v>108</v>
      </c>
      <c r="D1119" t="s">
        <v>268</v>
      </c>
      <c r="E1119" s="10">
        <v>0.72916666666666663</v>
      </c>
      <c r="F1119" t="s">
        <v>108</v>
      </c>
      <c r="G1119" t="s">
        <v>136</v>
      </c>
      <c r="H1119" t="s">
        <v>111</v>
      </c>
      <c r="I1119">
        <v>30</v>
      </c>
      <c r="J1119">
        <v>30</v>
      </c>
      <c r="K1119">
        <v>105</v>
      </c>
      <c r="L1119" t="s">
        <v>89</v>
      </c>
      <c r="M1119" t="s">
        <v>89</v>
      </c>
      <c r="N1119" t="s">
        <v>256</v>
      </c>
      <c r="O1119" t="s">
        <v>123</v>
      </c>
    </row>
    <row r="1120" spans="1:15" x14ac:dyDescent="0.35">
      <c r="A1120" t="s">
        <v>268</v>
      </c>
      <c r="B1120" s="10">
        <v>0.58333333333333337</v>
      </c>
      <c r="C1120" t="s">
        <v>108</v>
      </c>
      <c r="D1120" t="s">
        <v>268</v>
      </c>
      <c r="E1120" s="10">
        <v>0.72916666666666663</v>
      </c>
      <c r="F1120" t="s">
        <v>108</v>
      </c>
      <c r="G1120" t="s">
        <v>136</v>
      </c>
      <c r="H1120" t="s">
        <v>111</v>
      </c>
      <c r="I1120">
        <v>75</v>
      </c>
      <c r="J1120">
        <v>90</v>
      </c>
      <c r="K1120">
        <v>262</v>
      </c>
      <c r="L1120" t="s">
        <v>89</v>
      </c>
      <c r="M1120" t="s">
        <v>89</v>
      </c>
      <c r="N1120" t="s">
        <v>167</v>
      </c>
      <c r="O1120" t="s">
        <v>123</v>
      </c>
    </row>
    <row r="1121" spans="1:15" x14ac:dyDescent="0.35">
      <c r="A1121" t="s">
        <v>268</v>
      </c>
      <c r="B1121" s="10">
        <v>0.91666666666666663</v>
      </c>
      <c r="C1121" t="s">
        <v>108</v>
      </c>
      <c r="D1121" t="s">
        <v>270</v>
      </c>
      <c r="E1121" s="10">
        <v>0</v>
      </c>
      <c r="F1121" t="s">
        <v>108</v>
      </c>
      <c r="G1121" t="s">
        <v>110</v>
      </c>
      <c r="H1121" t="s">
        <v>111</v>
      </c>
      <c r="I1121">
        <v>85</v>
      </c>
      <c r="J1121">
        <v>120</v>
      </c>
      <c r="K1121">
        <v>170</v>
      </c>
      <c r="L1121" t="s">
        <v>88</v>
      </c>
      <c r="M1121" t="s">
        <v>116</v>
      </c>
      <c r="N1121" t="s">
        <v>133</v>
      </c>
      <c r="O1121" t="s">
        <v>123</v>
      </c>
    </row>
    <row r="1122" spans="1:15" x14ac:dyDescent="0.35">
      <c r="A1122" t="s">
        <v>268</v>
      </c>
      <c r="B1122" s="10">
        <v>0.91666666666666663</v>
      </c>
      <c r="C1122" t="s">
        <v>108</v>
      </c>
      <c r="D1122" t="s">
        <v>270</v>
      </c>
      <c r="E1122" s="10">
        <v>0</v>
      </c>
      <c r="F1122" t="s">
        <v>108</v>
      </c>
      <c r="G1122" t="s">
        <v>110</v>
      </c>
      <c r="H1122" t="s">
        <v>121</v>
      </c>
      <c r="I1122">
        <v>110</v>
      </c>
      <c r="J1122">
        <v>170</v>
      </c>
      <c r="K1122">
        <v>220</v>
      </c>
      <c r="L1122" t="s">
        <v>91</v>
      </c>
      <c r="M1122" t="s">
        <v>116</v>
      </c>
      <c r="N1122" t="s">
        <v>148</v>
      </c>
      <c r="O1122" t="s">
        <v>123</v>
      </c>
    </row>
    <row r="1123" spans="1:15" x14ac:dyDescent="0.35">
      <c r="A1123" t="s">
        <v>268</v>
      </c>
      <c r="B1123" s="10">
        <v>0.95833333333333337</v>
      </c>
      <c r="C1123" t="s">
        <v>108</v>
      </c>
      <c r="D1123" t="s">
        <v>270</v>
      </c>
      <c r="E1123" s="10">
        <v>0</v>
      </c>
      <c r="F1123" t="s">
        <v>108</v>
      </c>
      <c r="G1123" t="s">
        <v>110</v>
      </c>
      <c r="H1123" t="s">
        <v>111</v>
      </c>
      <c r="I1123">
        <v>50</v>
      </c>
      <c r="J1123">
        <v>50</v>
      </c>
      <c r="K1123">
        <v>50</v>
      </c>
      <c r="L1123" t="s">
        <v>88</v>
      </c>
      <c r="M1123" t="s">
        <v>116</v>
      </c>
      <c r="N1123" t="s">
        <v>139</v>
      </c>
      <c r="O1123" t="s">
        <v>123</v>
      </c>
    </row>
    <row r="1124" spans="1:15" x14ac:dyDescent="0.35">
      <c r="A1124" t="s">
        <v>270</v>
      </c>
      <c r="B1124" s="10">
        <v>0</v>
      </c>
      <c r="C1124" t="s">
        <v>108</v>
      </c>
      <c r="D1124" t="s">
        <v>270</v>
      </c>
      <c r="E1124" s="10">
        <v>0.33333333333333331</v>
      </c>
      <c r="F1124" t="s">
        <v>108</v>
      </c>
      <c r="G1124" t="s">
        <v>110</v>
      </c>
      <c r="H1124" t="s">
        <v>111</v>
      </c>
      <c r="I1124">
        <v>120</v>
      </c>
      <c r="J1124">
        <v>120</v>
      </c>
      <c r="K1124">
        <v>960</v>
      </c>
      <c r="L1124" t="s">
        <v>88</v>
      </c>
      <c r="M1124" t="s">
        <v>116</v>
      </c>
      <c r="N1124" t="s">
        <v>133</v>
      </c>
      <c r="O1124" t="s">
        <v>123</v>
      </c>
    </row>
    <row r="1125" spans="1:15" x14ac:dyDescent="0.35">
      <c r="A1125" t="s">
        <v>270</v>
      </c>
      <c r="B1125" s="10">
        <v>0</v>
      </c>
      <c r="C1125" t="s">
        <v>108</v>
      </c>
      <c r="D1125" t="s">
        <v>270</v>
      </c>
      <c r="E1125" s="10">
        <v>0.33333333333333331</v>
      </c>
      <c r="F1125" t="s">
        <v>108</v>
      </c>
      <c r="G1125" t="s">
        <v>110</v>
      </c>
      <c r="H1125" t="s">
        <v>111</v>
      </c>
      <c r="I1125">
        <v>120</v>
      </c>
      <c r="J1125">
        <v>120</v>
      </c>
      <c r="K1125">
        <v>960</v>
      </c>
      <c r="L1125" t="s">
        <v>88</v>
      </c>
      <c r="M1125" t="s">
        <v>116</v>
      </c>
      <c r="N1125" t="s">
        <v>139</v>
      </c>
      <c r="O1125" t="s">
        <v>123</v>
      </c>
    </row>
    <row r="1126" spans="1:15" x14ac:dyDescent="0.35">
      <c r="A1126" t="s">
        <v>270</v>
      </c>
      <c r="B1126" s="10">
        <v>0</v>
      </c>
      <c r="C1126" t="s">
        <v>108</v>
      </c>
      <c r="D1126" t="s">
        <v>270</v>
      </c>
      <c r="E1126" s="10">
        <v>0.33333333333333331</v>
      </c>
      <c r="F1126" t="s">
        <v>108</v>
      </c>
      <c r="G1126" t="s">
        <v>110</v>
      </c>
      <c r="H1126" t="s">
        <v>121</v>
      </c>
      <c r="I1126">
        <v>240</v>
      </c>
      <c r="J1126">
        <v>240</v>
      </c>
      <c r="K1126">
        <v>1920</v>
      </c>
      <c r="L1126" t="s">
        <v>91</v>
      </c>
      <c r="M1126" t="s">
        <v>116</v>
      </c>
      <c r="N1126" t="s">
        <v>148</v>
      </c>
      <c r="O1126" t="s">
        <v>123</v>
      </c>
    </row>
    <row r="1127" spans="1:15" x14ac:dyDescent="0.35">
      <c r="A1127" t="s">
        <v>270</v>
      </c>
      <c r="B1127" s="10">
        <v>0.33333333333333331</v>
      </c>
      <c r="C1127" t="s">
        <v>108</v>
      </c>
      <c r="D1127" t="s">
        <v>270</v>
      </c>
      <c r="E1127" s="10">
        <v>0.66666666666666663</v>
      </c>
      <c r="F1127" t="s">
        <v>108</v>
      </c>
      <c r="G1127" t="s">
        <v>203</v>
      </c>
      <c r="H1127" t="s">
        <v>111</v>
      </c>
      <c r="I1127">
        <v>250.31</v>
      </c>
      <c r="J1127">
        <v>360</v>
      </c>
      <c r="K1127">
        <v>2002.5</v>
      </c>
      <c r="L1127" t="s">
        <v>115</v>
      </c>
      <c r="M1127" t="s">
        <v>115</v>
      </c>
      <c r="N1127" t="s">
        <v>113</v>
      </c>
      <c r="O1127" t="s">
        <v>114</v>
      </c>
    </row>
    <row r="1128" spans="1:15" x14ac:dyDescent="0.35">
      <c r="A1128" t="s">
        <v>270</v>
      </c>
      <c r="B1128" s="10">
        <v>0.33333333333333331</v>
      </c>
      <c r="C1128" t="s">
        <v>108</v>
      </c>
      <c r="D1128" t="s">
        <v>270</v>
      </c>
      <c r="E1128" s="10">
        <v>0.66666666666666663</v>
      </c>
      <c r="F1128" t="s">
        <v>108</v>
      </c>
      <c r="G1128" t="s">
        <v>203</v>
      </c>
      <c r="H1128" t="s">
        <v>121</v>
      </c>
      <c r="I1128">
        <v>250.31</v>
      </c>
      <c r="J1128">
        <v>360</v>
      </c>
      <c r="K1128">
        <v>2002.5</v>
      </c>
      <c r="L1128" t="s">
        <v>115</v>
      </c>
      <c r="M1128" t="s">
        <v>115</v>
      </c>
      <c r="N1128" t="s">
        <v>269</v>
      </c>
      <c r="O1128" t="s">
        <v>123</v>
      </c>
    </row>
    <row r="1129" spans="1:15" x14ac:dyDescent="0.35">
      <c r="A1129" t="s">
        <v>270</v>
      </c>
      <c r="B1129" s="10">
        <v>0.375</v>
      </c>
      <c r="C1129" t="s">
        <v>108</v>
      </c>
      <c r="D1129" t="s">
        <v>270</v>
      </c>
      <c r="E1129" s="10">
        <v>0.45833333333333331</v>
      </c>
      <c r="F1129" t="s">
        <v>108</v>
      </c>
      <c r="G1129" t="s">
        <v>168</v>
      </c>
      <c r="H1129" t="s">
        <v>111</v>
      </c>
      <c r="I1129">
        <v>19</v>
      </c>
      <c r="J1129">
        <v>20</v>
      </c>
      <c r="K1129">
        <v>38</v>
      </c>
      <c r="L1129" t="s">
        <v>88</v>
      </c>
      <c r="M1129" t="s">
        <v>88</v>
      </c>
      <c r="N1129" t="s">
        <v>271</v>
      </c>
      <c r="O1129" t="s">
        <v>123</v>
      </c>
    </row>
    <row r="1130" spans="1:15" x14ac:dyDescent="0.35">
      <c r="A1130" t="s">
        <v>270</v>
      </c>
      <c r="B1130" s="10">
        <v>0.375</v>
      </c>
      <c r="C1130" t="s">
        <v>108</v>
      </c>
      <c r="D1130" t="s">
        <v>270</v>
      </c>
      <c r="E1130" s="10">
        <v>0.45833333333333331</v>
      </c>
      <c r="F1130" t="s">
        <v>108</v>
      </c>
      <c r="G1130" t="s">
        <v>168</v>
      </c>
      <c r="H1130" t="s">
        <v>121</v>
      </c>
      <c r="I1130">
        <v>20</v>
      </c>
      <c r="J1130">
        <v>30</v>
      </c>
      <c r="K1130">
        <v>40</v>
      </c>
      <c r="L1130" t="s">
        <v>88</v>
      </c>
      <c r="M1130" t="s">
        <v>88</v>
      </c>
      <c r="N1130" t="s">
        <v>272</v>
      </c>
      <c r="O1130" t="s">
        <v>123</v>
      </c>
    </row>
    <row r="1131" spans="1:15" x14ac:dyDescent="0.35">
      <c r="A1131" t="s">
        <v>270</v>
      </c>
      <c r="B1131" s="10">
        <v>0.375</v>
      </c>
      <c r="C1131" t="s">
        <v>108</v>
      </c>
      <c r="D1131" t="s">
        <v>270</v>
      </c>
      <c r="E1131" s="10">
        <v>0.45833333333333331</v>
      </c>
      <c r="F1131" t="s">
        <v>108</v>
      </c>
      <c r="G1131" t="s">
        <v>168</v>
      </c>
      <c r="H1131" t="s">
        <v>121</v>
      </c>
      <c r="I1131">
        <v>20</v>
      </c>
      <c r="J1131">
        <v>30</v>
      </c>
      <c r="K1131">
        <v>40</v>
      </c>
      <c r="L1131" t="s">
        <v>88</v>
      </c>
      <c r="M1131" t="s">
        <v>88</v>
      </c>
      <c r="N1131" t="s">
        <v>273</v>
      </c>
      <c r="O1131" t="s">
        <v>123</v>
      </c>
    </row>
    <row r="1132" spans="1:15" x14ac:dyDescent="0.35">
      <c r="A1132" t="s">
        <v>270</v>
      </c>
      <c r="B1132" s="10">
        <v>0.375</v>
      </c>
      <c r="C1132" t="s">
        <v>108</v>
      </c>
      <c r="D1132" t="s">
        <v>270</v>
      </c>
      <c r="E1132" s="10">
        <v>0.45833333333333331</v>
      </c>
      <c r="F1132" t="s">
        <v>108</v>
      </c>
      <c r="G1132" t="s">
        <v>168</v>
      </c>
      <c r="H1132" t="s">
        <v>121</v>
      </c>
      <c r="I1132">
        <v>20</v>
      </c>
      <c r="J1132">
        <v>30</v>
      </c>
      <c r="K1132">
        <v>40</v>
      </c>
      <c r="L1132" t="s">
        <v>88</v>
      </c>
      <c r="M1132" t="s">
        <v>88</v>
      </c>
      <c r="N1132" t="s">
        <v>274</v>
      </c>
      <c r="O1132" t="s">
        <v>123</v>
      </c>
    </row>
    <row r="1133" spans="1:15" x14ac:dyDescent="0.35">
      <c r="A1133" t="s">
        <v>270</v>
      </c>
      <c r="B1133" s="10">
        <v>0.375</v>
      </c>
      <c r="C1133" t="s">
        <v>108</v>
      </c>
      <c r="D1133" t="s">
        <v>270</v>
      </c>
      <c r="E1133" s="10">
        <v>0.45833333333333331</v>
      </c>
      <c r="F1133" t="s">
        <v>108</v>
      </c>
      <c r="G1133" t="s">
        <v>168</v>
      </c>
      <c r="H1133" t="s">
        <v>111</v>
      </c>
      <c r="I1133">
        <v>4</v>
      </c>
      <c r="J1133">
        <v>4</v>
      </c>
      <c r="K1133">
        <v>7</v>
      </c>
      <c r="L1133" t="s">
        <v>88</v>
      </c>
      <c r="M1133" t="s">
        <v>88</v>
      </c>
      <c r="N1133" t="s">
        <v>154</v>
      </c>
      <c r="O1133" t="s">
        <v>123</v>
      </c>
    </row>
    <row r="1134" spans="1:15" x14ac:dyDescent="0.35">
      <c r="A1134" t="s">
        <v>270</v>
      </c>
      <c r="B1134" s="10">
        <v>0.375</v>
      </c>
      <c r="C1134" t="s">
        <v>108</v>
      </c>
      <c r="D1134" t="s">
        <v>270</v>
      </c>
      <c r="E1134" s="10">
        <v>0.67708333333333337</v>
      </c>
      <c r="F1134" t="s">
        <v>108</v>
      </c>
      <c r="G1134" t="s">
        <v>136</v>
      </c>
      <c r="H1134" t="s">
        <v>121</v>
      </c>
      <c r="I1134">
        <v>28</v>
      </c>
      <c r="J1134">
        <v>33</v>
      </c>
      <c r="K1134">
        <v>104</v>
      </c>
      <c r="L1134" t="s">
        <v>89</v>
      </c>
      <c r="M1134" t="s">
        <v>89</v>
      </c>
      <c r="N1134" t="s">
        <v>137</v>
      </c>
      <c r="O1134" t="s">
        <v>123</v>
      </c>
    </row>
    <row r="1135" spans="1:15" x14ac:dyDescent="0.35">
      <c r="A1135" t="s">
        <v>270</v>
      </c>
      <c r="B1135" s="10">
        <v>0.38541666666666669</v>
      </c>
      <c r="C1135" t="s">
        <v>108</v>
      </c>
      <c r="D1135" t="s">
        <v>270</v>
      </c>
      <c r="E1135" s="10">
        <v>0.44791666666666669</v>
      </c>
      <c r="F1135" t="s">
        <v>108</v>
      </c>
      <c r="G1135" t="s">
        <v>168</v>
      </c>
      <c r="H1135" t="s">
        <v>111</v>
      </c>
      <c r="I1135">
        <v>22</v>
      </c>
      <c r="J1135">
        <v>22</v>
      </c>
      <c r="K1135">
        <v>32</v>
      </c>
      <c r="L1135" t="s">
        <v>88</v>
      </c>
      <c r="M1135" t="s">
        <v>88</v>
      </c>
      <c r="N1135" t="s">
        <v>275</v>
      </c>
      <c r="O1135" t="s">
        <v>123</v>
      </c>
    </row>
    <row r="1136" spans="1:15" x14ac:dyDescent="0.35">
      <c r="A1136" t="s">
        <v>270</v>
      </c>
      <c r="B1136" s="10">
        <v>0.39583333333333331</v>
      </c>
      <c r="C1136" t="s">
        <v>108</v>
      </c>
      <c r="D1136" t="s">
        <v>270</v>
      </c>
      <c r="E1136" s="10">
        <v>0.4375</v>
      </c>
      <c r="F1136" t="s">
        <v>108</v>
      </c>
      <c r="G1136" t="s">
        <v>168</v>
      </c>
      <c r="H1136" t="s">
        <v>111</v>
      </c>
      <c r="I1136">
        <v>24</v>
      </c>
      <c r="J1136">
        <v>24</v>
      </c>
      <c r="K1136">
        <v>24</v>
      </c>
      <c r="L1136" t="s">
        <v>88</v>
      </c>
      <c r="M1136" t="s">
        <v>88</v>
      </c>
      <c r="N1136" t="s">
        <v>208</v>
      </c>
      <c r="O1136" t="s">
        <v>123</v>
      </c>
    </row>
    <row r="1137" spans="1:15" x14ac:dyDescent="0.35">
      <c r="A1137" t="s">
        <v>270</v>
      </c>
      <c r="B1137" s="10">
        <v>0.39583333333333331</v>
      </c>
      <c r="C1137" t="s">
        <v>108</v>
      </c>
      <c r="D1137" t="s">
        <v>270</v>
      </c>
      <c r="E1137" s="10">
        <v>0.4375</v>
      </c>
      <c r="F1137" t="s">
        <v>108</v>
      </c>
      <c r="G1137" t="s">
        <v>168</v>
      </c>
      <c r="H1137" t="s">
        <v>111</v>
      </c>
      <c r="I1137">
        <v>20</v>
      </c>
      <c r="J1137">
        <v>20</v>
      </c>
      <c r="K1137">
        <v>20</v>
      </c>
      <c r="L1137" t="s">
        <v>88</v>
      </c>
      <c r="M1137" t="s">
        <v>88</v>
      </c>
      <c r="N1137" t="s">
        <v>276</v>
      </c>
      <c r="O1137" t="s">
        <v>123</v>
      </c>
    </row>
    <row r="1138" spans="1:15" x14ac:dyDescent="0.35">
      <c r="A1138" t="s">
        <v>270</v>
      </c>
      <c r="B1138" s="10">
        <v>0.46875</v>
      </c>
      <c r="C1138" t="s">
        <v>108</v>
      </c>
      <c r="D1138" t="s">
        <v>270</v>
      </c>
      <c r="E1138" s="10">
        <v>0.47916666666666669</v>
      </c>
      <c r="F1138" t="s">
        <v>108</v>
      </c>
      <c r="G1138" t="s">
        <v>110</v>
      </c>
      <c r="H1138" t="s">
        <v>111</v>
      </c>
      <c r="I1138">
        <v>60</v>
      </c>
      <c r="J1138">
        <v>60</v>
      </c>
      <c r="K1138">
        <v>15</v>
      </c>
      <c r="L1138" t="s">
        <v>115</v>
      </c>
      <c r="M1138" t="s">
        <v>115</v>
      </c>
      <c r="N1138" t="s">
        <v>217</v>
      </c>
      <c r="O1138" t="s">
        <v>114</v>
      </c>
    </row>
    <row r="1139" spans="1:15" x14ac:dyDescent="0.35">
      <c r="A1139" t="s">
        <v>270</v>
      </c>
      <c r="B1139" s="10">
        <v>0.91666666666666663</v>
      </c>
      <c r="C1139" t="s">
        <v>108</v>
      </c>
      <c r="D1139" t="s">
        <v>277</v>
      </c>
      <c r="E1139" s="10">
        <v>0</v>
      </c>
      <c r="F1139" t="s">
        <v>108</v>
      </c>
      <c r="G1139" t="s">
        <v>134</v>
      </c>
      <c r="H1139" t="s">
        <v>121</v>
      </c>
      <c r="I1139">
        <v>15</v>
      </c>
      <c r="J1139">
        <v>21</v>
      </c>
      <c r="K1139">
        <v>30</v>
      </c>
      <c r="L1139" t="s">
        <v>88</v>
      </c>
      <c r="M1139" t="s">
        <v>88</v>
      </c>
      <c r="N1139" t="s">
        <v>113</v>
      </c>
      <c r="O1139" t="s">
        <v>114</v>
      </c>
    </row>
    <row r="1140" spans="1:15" x14ac:dyDescent="0.35">
      <c r="A1140" t="s">
        <v>270</v>
      </c>
      <c r="B1140" s="10">
        <v>0.91666666666666663</v>
      </c>
      <c r="C1140" t="s">
        <v>108</v>
      </c>
      <c r="D1140" t="s">
        <v>277</v>
      </c>
      <c r="E1140" s="10">
        <v>0</v>
      </c>
      <c r="F1140" t="s">
        <v>108</v>
      </c>
      <c r="G1140" t="s">
        <v>110</v>
      </c>
      <c r="H1140" t="s">
        <v>111</v>
      </c>
      <c r="I1140">
        <v>136</v>
      </c>
      <c r="J1140">
        <v>200</v>
      </c>
      <c r="K1140">
        <v>272</v>
      </c>
      <c r="L1140" t="s">
        <v>88</v>
      </c>
      <c r="M1140" t="s">
        <v>116</v>
      </c>
      <c r="N1140" t="s">
        <v>139</v>
      </c>
      <c r="O1140" t="s">
        <v>123</v>
      </c>
    </row>
    <row r="1141" spans="1:15" x14ac:dyDescent="0.35">
      <c r="A1141" t="s">
        <v>270</v>
      </c>
      <c r="B1141" s="10">
        <v>0.91666666666666663</v>
      </c>
      <c r="C1141" t="s">
        <v>108</v>
      </c>
      <c r="D1141" t="s">
        <v>277</v>
      </c>
      <c r="E1141" s="10">
        <v>0</v>
      </c>
      <c r="F1141" t="s">
        <v>108</v>
      </c>
      <c r="G1141" t="s">
        <v>110</v>
      </c>
      <c r="H1141" t="s">
        <v>121</v>
      </c>
      <c r="I1141">
        <v>110</v>
      </c>
      <c r="J1141">
        <v>170</v>
      </c>
      <c r="K1141">
        <v>220</v>
      </c>
      <c r="L1141" t="s">
        <v>91</v>
      </c>
      <c r="M1141" t="s">
        <v>116</v>
      </c>
      <c r="N1141" t="s">
        <v>148</v>
      </c>
      <c r="O1141" t="s">
        <v>123</v>
      </c>
    </row>
    <row r="1142" spans="1:15" x14ac:dyDescent="0.35">
      <c r="A1142" t="s">
        <v>270</v>
      </c>
      <c r="B1142" s="10">
        <v>0.94791666666666663</v>
      </c>
      <c r="C1142" t="s">
        <v>108</v>
      </c>
      <c r="D1142" t="s">
        <v>277</v>
      </c>
      <c r="E1142" s="10">
        <v>0</v>
      </c>
      <c r="F1142" t="s">
        <v>108</v>
      </c>
      <c r="G1142" t="s">
        <v>110</v>
      </c>
      <c r="H1142" t="s">
        <v>111</v>
      </c>
      <c r="I1142">
        <v>30</v>
      </c>
      <c r="J1142">
        <v>30</v>
      </c>
      <c r="K1142">
        <v>37.5</v>
      </c>
      <c r="L1142" t="s">
        <v>115</v>
      </c>
      <c r="M1142" t="s">
        <v>116</v>
      </c>
      <c r="N1142" t="s">
        <v>113</v>
      </c>
      <c r="O1142" t="s">
        <v>114</v>
      </c>
    </row>
    <row r="1143" spans="1:15" x14ac:dyDescent="0.35">
      <c r="A1143" t="s">
        <v>270</v>
      </c>
      <c r="B1143" s="10">
        <v>0.94791666666666663</v>
      </c>
      <c r="C1143" t="s">
        <v>108</v>
      </c>
      <c r="D1143" t="s">
        <v>277</v>
      </c>
      <c r="E1143" s="10">
        <v>0</v>
      </c>
      <c r="F1143" t="s">
        <v>108</v>
      </c>
      <c r="G1143" t="s">
        <v>110</v>
      </c>
      <c r="H1143" t="s">
        <v>121</v>
      </c>
      <c r="I1143">
        <v>207</v>
      </c>
      <c r="J1143">
        <v>230</v>
      </c>
      <c r="K1143">
        <v>259</v>
      </c>
      <c r="L1143" t="s">
        <v>89</v>
      </c>
      <c r="M1143" t="s">
        <v>116</v>
      </c>
      <c r="N1143" t="s">
        <v>278</v>
      </c>
      <c r="O1143" t="s">
        <v>123</v>
      </c>
    </row>
    <row r="1144" spans="1:15" x14ac:dyDescent="0.35">
      <c r="A1144" t="s">
        <v>270</v>
      </c>
      <c r="B1144" s="10">
        <v>0.95833333333333337</v>
      </c>
      <c r="C1144" t="s">
        <v>108</v>
      </c>
      <c r="D1144" t="s">
        <v>277</v>
      </c>
      <c r="E1144" s="10">
        <v>0</v>
      </c>
      <c r="F1144" t="s">
        <v>108</v>
      </c>
      <c r="G1144" t="s">
        <v>110</v>
      </c>
      <c r="H1144" t="s">
        <v>111</v>
      </c>
      <c r="I1144">
        <v>170</v>
      </c>
      <c r="J1144">
        <v>170</v>
      </c>
      <c r="K1144">
        <v>170</v>
      </c>
      <c r="L1144" t="s">
        <v>88</v>
      </c>
      <c r="M1144" t="s">
        <v>116</v>
      </c>
      <c r="N1144" t="s">
        <v>133</v>
      </c>
      <c r="O1144" t="s">
        <v>123</v>
      </c>
    </row>
    <row r="1145" spans="1:15" x14ac:dyDescent="0.35">
      <c r="A1145" t="s">
        <v>277</v>
      </c>
      <c r="B1145" s="10">
        <v>0</v>
      </c>
      <c r="C1145" t="s">
        <v>108</v>
      </c>
      <c r="D1145" t="s">
        <v>277</v>
      </c>
      <c r="E1145" s="10">
        <v>0.91666666666666663</v>
      </c>
      <c r="F1145" t="s">
        <v>108</v>
      </c>
      <c r="G1145" t="s">
        <v>110</v>
      </c>
      <c r="H1145" t="s">
        <v>111</v>
      </c>
      <c r="I1145">
        <v>108.5</v>
      </c>
      <c r="J1145">
        <v>588</v>
      </c>
      <c r="K1145">
        <v>488.25</v>
      </c>
      <c r="L1145" t="s">
        <v>115</v>
      </c>
      <c r="M1145" t="s">
        <v>116</v>
      </c>
      <c r="N1145" t="s">
        <v>113</v>
      </c>
      <c r="O1145" t="s">
        <v>114</v>
      </c>
    </row>
    <row r="1146" spans="1:15" x14ac:dyDescent="0.35">
      <c r="A1146" t="s">
        <v>277</v>
      </c>
      <c r="B1146" s="10">
        <v>0</v>
      </c>
      <c r="C1146" t="s">
        <v>108</v>
      </c>
      <c r="D1146" t="s">
        <v>277</v>
      </c>
      <c r="E1146" s="10">
        <v>4.1666666666666664E-2</v>
      </c>
      <c r="F1146" t="s">
        <v>108</v>
      </c>
      <c r="G1146" t="s">
        <v>110</v>
      </c>
      <c r="H1146" t="s">
        <v>111</v>
      </c>
      <c r="I1146">
        <v>30</v>
      </c>
      <c r="J1146">
        <v>30</v>
      </c>
      <c r="K1146">
        <v>30</v>
      </c>
      <c r="L1146" t="s">
        <v>115</v>
      </c>
      <c r="M1146" t="s">
        <v>116</v>
      </c>
      <c r="N1146" t="s">
        <v>113</v>
      </c>
      <c r="O1146" t="s">
        <v>114</v>
      </c>
    </row>
    <row r="1147" spans="1:15" x14ac:dyDescent="0.35">
      <c r="A1147" t="s">
        <v>277</v>
      </c>
      <c r="B1147" s="10">
        <v>0</v>
      </c>
      <c r="C1147" t="s">
        <v>108</v>
      </c>
      <c r="D1147" t="s">
        <v>277</v>
      </c>
      <c r="E1147" s="10">
        <v>0.35416666666666669</v>
      </c>
      <c r="F1147" t="s">
        <v>108</v>
      </c>
      <c r="G1147" t="s">
        <v>110</v>
      </c>
      <c r="H1147" t="s">
        <v>111</v>
      </c>
      <c r="I1147">
        <v>115.59</v>
      </c>
      <c r="J1147">
        <v>120</v>
      </c>
      <c r="K1147">
        <v>982.5</v>
      </c>
      <c r="L1147" t="s">
        <v>115</v>
      </c>
      <c r="M1147" t="s">
        <v>116</v>
      </c>
      <c r="N1147" t="s">
        <v>212</v>
      </c>
      <c r="O1147" t="s">
        <v>123</v>
      </c>
    </row>
    <row r="1148" spans="1:15" x14ac:dyDescent="0.35">
      <c r="A1148" t="s">
        <v>277</v>
      </c>
      <c r="B1148" s="10">
        <v>0</v>
      </c>
      <c r="C1148" t="s">
        <v>108</v>
      </c>
      <c r="D1148" t="s">
        <v>277</v>
      </c>
      <c r="E1148" s="10">
        <v>0.25</v>
      </c>
      <c r="F1148" t="s">
        <v>108</v>
      </c>
      <c r="G1148" t="s">
        <v>110</v>
      </c>
      <c r="H1148" t="s">
        <v>111</v>
      </c>
      <c r="I1148">
        <v>382</v>
      </c>
      <c r="J1148">
        <v>450</v>
      </c>
      <c r="K1148">
        <v>2289</v>
      </c>
      <c r="L1148" t="s">
        <v>88</v>
      </c>
      <c r="M1148" t="s">
        <v>116</v>
      </c>
      <c r="N1148" t="s">
        <v>125</v>
      </c>
      <c r="O1148" t="s">
        <v>123</v>
      </c>
    </row>
    <row r="1149" spans="1:15" x14ac:dyDescent="0.35">
      <c r="A1149" t="s">
        <v>277</v>
      </c>
      <c r="B1149" s="10">
        <v>0</v>
      </c>
      <c r="C1149" t="s">
        <v>108</v>
      </c>
      <c r="D1149" t="s">
        <v>277</v>
      </c>
      <c r="E1149" s="10">
        <v>0.25</v>
      </c>
      <c r="F1149" t="s">
        <v>108</v>
      </c>
      <c r="G1149" t="s">
        <v>110</v>
      </c>
      <c r="H1149" t="s">
        <v>111</v>
      </c>
      <c r="I1149">
        <v>117</v>
      </c>
      <c r="J1149">
        <v>150</v>
      </c>
      <c r="K1149">
        <v>700</v>
      </c>
      <c r="L1149" t="s">
        <v>88</v>
      </c>
      <c r="M1149" t="s">
        <v>116</v>
      </c>
      <c r="N1149" t="s">
        <v>202</v>
      </c>
      <c r="O1149" t="s">
        <v>123</v>
      </c>
    </row>
    <row r="1150" spans="1:15" x14ac:dyDescent="0.35">
      <c r="A1150" t="s">
        <v>277</v>
      </c>
      <c r="B1150" s="10">
        <v>0</v>
      </c>
      <c r="C1150" t="s">
        <v>108</v>
      </c>
      <c r="D1150" t="s">
        <v>277</v>
      </c>
      <c r="E1150" s="10">
        <v>0.25</v>
      </c>
      <c r="F1150" t="s">
        <v>108</v>
      </c>
      <c r="G1150" t="s">
        <v>110</v>
      </c>
      <c r="H1150" t="s">
        <v>111</v>
      </c>
      <c r="I1150">
        <v>315</v>
      </c>
      <c r="J1150">
        <v>378</v>
      </c>
      <c r="K1150">
        <v>1891</v>
      </c>
      <c r="L1150" t="s">
        <v>88</v>
      </c>
      <c r="M1150" t="s">
        <v>116</v>
      </c>
      <c r="N1150" t="s">
        <v>133</v>
      </c>
      <c r="O1150" t="s">
        <v>123</v>
      </c>
    </row>
    <row r="1151" spans="1:15" x14ac:dyDescent="0.35">
      <c r="A1151" t="s">
        <v>277</v>
      </c>
      <c r="B1151" s="10">
        <v>0</v>
      </c>
      <c r="C1151" t="s">
        <v>108</v>
      </c>
      <c r="D1151" t="s">
        <v>277</v>
      </c>
      <c r="E1151" s="10">
        <v>0.25</v>
      </c>
      <c r="F1151" t="s">
        <v>108</v>
      </c>
      <c r="G1151" t="s">
        <v>110</v>
      </c>
      <c r="H1151" t="s">
        <v>111</v>
      </c>
      <c r="I1151">
        <v>343</v>
      </c>
      <c r="J1151">
        <v>428</v>
      </c>
      <c r="K1151">
        <v>2056</v>
      </c>
      <c r="L1151" t="s">
        <v>88</v>
      </c>
      <c r="M1151" t="s">
        <v>116</v>
      </c>
      <c r="N1151" t="s">
        <v>139</v>
      </c>
      <c r="O1151" t="s">
        <v>123</v>
      </c>
    </row>
    <row r="1152" spans="1:15" x14ac:dyDescent="0.35">
      <c r="A1152" t="s">
        <v>277</v>
      </c>
      <c r="B1152" s="10">
        <v>0</v>
      </c>
      <c r="C1152" t="s">
        <v>108</v>
      </c>
      <c r="D1152" t="s">
        <v>277</v>
      </c>
      <c r="E1152" s="10">
        <v>0.75</v>
      </c>
      <c r="F1152" t="s">
        <v>108</v>
      </c>
      <c r="G1152" t="s">
        <v>134</v>
      </c>
      <c r="H1152" t="s">
        <v>121</v>
      </c>
      <c r="I1152">
        <v>21</v>
      </c>
      <c r="J1152">
        <v>49</v>
      </c>
      <c r="K1152">
        <v>364</v>
      </c>
      <c r="L1152" t="s">
        <v>88</v>
      </c>
      <c r="M1152" t="s">
        <v>88</v>
      </c>
      <c r="N1152" t="s">
        <v>113</v>
      </c>
      <c r="O1152" t="s">
        <v>114</v>
      </c>
    </row>
    <row r="1153" spans="1:15" x14ac:dyDescent="0.35">
      <c r="A1153" t="s">
        <v>277</v>
      </c>
      <c r="B1153" s="10">
        <v>0</v>
      </c>
      <c r="C1153" t="s">
        <v>108</v>
      </c>
      <c r="D1153" t="s">
        <v>277</v>
      </c>
      <c r="E1153" s="10">
        <v>0.29166666666666669</v>
      </c>
      <c r="F1153" t="s">
        <v>108</v>
      </c>
      <c r="G1153" t="s">
        <v>110</v>
      </c>
      <c r="H1153" t="s">
        <v>121</v>
      </c>
      <c r="I1153">
        <v>206</v>
      </c>
      <c r="J1153">
        <v>230</v>
      </c>
      <c r="K1153">
        <v>1440</v>
      </c>
      <c r="L1153" t="s">
        <v>89</v>
      </c>
      <c r="M1153" t="s">
        <v>116</v>
      </c>
      <c r="N1153" t="s">
        <v>232</v>
      </c>
      <c r="O1153" t="s">
        <v>123</v>
      </c>
    </row>
    <row r="1154" spans="1:15" x14ac:dyDescent="0.35">
      <c r="A1154" t="s">
        <v>277</v>
      </c>
      <c r="B1154" s="10">
        <v>0</v>
      </c>
      <c r="C1154" t="s">
        <v>108</v>
      </c>
      <c r="D1154" t="s">
        <v>277</v>
      </c>
      <c r="E1154" s="10">
        <v>0.28125</v>
      </c>
      <c r="F1154" t="s">
        <v>108</v>
      </c>
      <c r="G1154" t="s">
        <v>110</v>
      </c>
      <c r="H1154" t="s">
        <v>121</v>
      </c>
      <c r="I1154">
        <v>280</v>
      </c>
      <c r="J1154">
        <v>308</v>
      </c>
      <c r="K1154">
        <v>1888</v>
      </c>
      <c r="L1154" t="s">
        <v>89</v>
      </c>
      <c r="M1154" t="s">
        <v>116</v>
      </c>
      <c r="N1154" t="s">
        <v>278</v>
      </c>
      <c r="O1154" t="s">
        <v>123</v>
      </c>
    </row>
    <row r="1155" spans="1:15" x14ac:dyDescent="0.35">
      <c r="A1155" t="s">
        <v>277</v>
      </c>
      <c r="B1155" s="10">
        <v>0</v>
      </c>
      <c r="C1155" t="s">
        <v>108</v>
      </c>
      <c r="D1155" t="s">
        <v>277</v>
      </c>
      <c r="E1155" s="10">
        <v>0.33333333333333331</v>
      </c>
      <c r="F1155" t="s">
        <v>108</v>
      </c>
      <c r="G1155" t="s">
        <v>110</v>
      </c>
      <c r="H1155" t="s">
        <v>121</v>
      </c>
      <c r="I1155">
        <v>240</v>
      </c>
      <c r="J1155">
        <v>240</v>
      </c>
      <c r="K1155">
        <v>1920</v>
      </c>
      <c r="L1155" t="s">
        <v>91</v>
      </c>
      <c r="M1155" t="s">
        <v>116</v>
      </c>
      <c r="N1155" t="s">
        <v>148</v>
      </c>
      <c r="O1155" t="s">
        <v>123</v>
      </c>
    </row>
    <row r="1156" spans="1:15" x14ac:dyDescent="0.35">
      <c r="A1156" t="s">
        <v>277</v>
      </c>
      <c r="B1156" s="10">
        <v>1.0416666666666666E-2</v>
      </c>
      <c r="C1156" t="s">
        <v>108</v>
      </c>
      <c r="D1156" t="s">
        <v>277</v>
      </c>
      <c r="E1156" s="10">
        <v>0.25</v>
      </c>
      <c r="F1156" t="s">
        <v>108</v>
      </c>
      <c r="G1156" t="s">
        <v>110</v>
      </c>
      <c r="H1156" t="s">
        <v>121</v>
      </c>
      <c r="I1156">
        <v>327</v>
      </c>
      <c r="J1156">
        <v>400</v>
      </c>
      <c r="K1156">
        <v>1880</v>
      </c>
      <c r="L1156" t="s">
        <v>89</v>
      </c>
      <c r="M1156" t="s">
        <v>116</v>
      </c>
      <c r="N1156" t="s">
        <v>229</v>
      </c>
      <c r="O1156" t="s">
        <v>123</v>
      </c>
    </row>
    <row r="1157" spans="1:15" x14ac:dyDescent="0.35">
      <c r="A1157" t="s">
        <v>277</v>
      </c>
      <c r="B1157" s="10">
        <v>2.0833333333333332E-2</v>
      </c>
      <c r="C1157" t="s">
        <v>108</v>
      </c>
      <c r="D1157" t="s">
        <v>277</v>
      </c>
      <c r="E1157" s="10">
        <v>0.29166666666666669</v>
      </c>
      <c r="F1157" t="s">
        <v>108</v>
      </c>
      <c r="G1157" t="s">
        <v>110</v>
      </c>
      <c r="H1157" t="s">
        <v>121</v>
      </c>
      <c r="I1157">
        <v>367</v>
      </c>
      <c r="J1157">
        <v>425</v>
      </c>
      <c r="K1157">
        <v>2384</v>
      </c>
      <c r="L1157" t="s">
        <v>89</v>
      </c>
      <c r="M1157" t="s">
        <v>116</v>
      </c>
      <c r="N1157" t="s">
        <v>180</v>
      </c>
      <c r="O1157" t="s">
        <v>123</v>
      </c>
    </row>
    <row r="1158" spans="1:15" x14ac:dyDescent="0.35">
      <c r="A1158" t="s">
        <v>277</v>
      </c>
      <c r="B1158" s="10">
        <v>4.1666666666666664E-2</v>
      </c>
      <c r="C1158" t="s">
        <v>108</v>
      </c>
      <c r="D1158" t="s">
        <v>277</v>
      </c>
      <c r="E1158" s="10">
        <v>0.84375</v>
      </c>
      <c r="F1158" t="s">
        <v>108</v>
      </c>
      <c r="G1158" t="s">
        <v>110</v>
      </c>
      <c r="H1158" t="s">
        <v>121</v>
      </c>
      <c r="I1158">
        <v>40.130000000000003</v>
      </c>
      <c r="J1158">
        <v>70</v>
      </c>
      <c r="K1158">
        <v>80.25</v>
      </c>
      <c r="L1158" t="s">
        <v>115</v>
      </c>
      <c r="M1158" t="s">
        <v>116</v>
      </c>
      <c r="N1158" t="s">
        <v>113</v>
      </c>
      <c r="O1158" t="s">
        <v>114</v>
      </c>
    </row>
    <row r="1159" spans="1:15" x14ac:dyDescent="0.35">
      <c r="A1159" t="s">
        <v>277</v>
      </c>
      <c r="B1159" s="10">
        <v>4.1666666666666664E-2</v>
      </c>
      <c r="C1159" t="s">
        <v>108</v>
      </c>
      <c r="D1159" t="s">
        <v>277</v>
      </c>
      <c r="E1159" s="10">
        <v>0.33333333333333331</v>
      </c>
      <c r="F1159" t="s">
        <v>108</v>
      </c>
      <c r="G1159" t="s">
        <v>110</v>
      </c>
      <c r="H1159" t="s">
        <v>111</v>
      </c>
      <c r="I1159">
        <v>99</v>
      </c>
      <c r="J1159">
        <v>156</v>
      </c>
      <c r="K1159">
        <v>690</v>
      </c>
      <c r="L1159" t="s">
        <v>88</v>
      </c>
      <c r="M1159" t="s">
        <v>116</v>
      </c>
      <c r="N1159" t="s">
        <v>154</v>
      </c>
      <c r="O1159" t="s">
        <v>123</v>
      </c>
    </row>
    <row r="1160" spans="1:15" x14ac:dyDescent="0.35">
      <c r="A1160" t="s">
        <v>277</v>
      </c>
      <c r="B1160" s="10">
        <v>0.16666666666666666</v>
      </c>
      <c r="C1160" t="s">
        <v>108</v>
      </c>
      <c r="D1160" t="s">
        <v>277</v>
      </c>
      <c r="E1160" s="10">
        <v>0.29166666666666669</v>
      </c>
      <c r="F1160" t="s">
        <v>108</v>
      </c>
      <c r="G1160" t="s">
        <v>110</v>
      </c>
      <c r="H1160" t="s">
        <v>111</v>
      </c>
      <c r="I1160">
        <v>165</v>
      </c>
      <c r="J1160">
        <v>218</v>
      </c>
      <c r="K1160">
        <v>494</v>
      </c>
      <c r="L1160" t="s">
        <v>88</v>
      </c>
      <c r="M1160" t="s">
        <v>116</v>
      </c>
      <c r="N1160" t="s">
        <v>145</v>
      </c>
      <c r="O1160" t="s">
        <v>123</v>
      </c>
    </row>
    <row r="1161" spans="1:15" x14ac:dyDescent="0.35">
      <c r="A1161" t="s">
        <v>277</v>
      </c>
      <c r="B1161" s="10">
        <v>0.36458333333333331</v>
      </c>
      <c r="C1161" t="s">
        <v>108</v>
      </c>
      <c r="D1161" t="s">
        <v>277</v>
      </c>
      <c r="E1161" s="10">
        <v>0.625</v>
      </c>
      <c r="F1161" t="s">
        <v>108</v>
      </c>
      <c r="G1161" t="s">
        <v>168</v>
      </c>
      <c r="H1161" t="s">
        <v>111</v>
      </c>
      <c r="I1161">
        <v>27</v>
      </c>
      <c r="J1161">
        <v>35</v>
      </c>
      <c r="K1161">
        <v>136</v>
      </c>
      <c r="L1161" t="s">
        <v>88</v>
      </c>
      <c r="M1161" t="s">
        <v>88</v>
      </c>
      <c r="N1161" t="s">
        <v>145</v>
      </c>
      <c r="O1161" t="s">
        <v>123</v>
      </c>
    </row>
    <row r="1162" spans="1:15" x14ac:dyDescent="0.35">
      <c r="A1162" t="s">
        <v>277</v>
      </c>
      <c r="B1162" s="10">
        <v>0.36458333333333331</v>
      </c>
      <c r="C1162" t="s">
        <v>108</v>
      </c>
      <c r="D1162" t="s">
        <v>277</v>
      </c>
      <c r="E1162" s="10">
        <v>0.46875</v>
      </c>
      <c r="F1162" t="s">
        <v>108</v>
      </c>
      <c r="G1162" t="s">
        <v>168</v>
      </c>
      <c r="H1162" t="s">
        <v>121</v>
      </c>
      <c r="I1162">
        <v>27</v>
      </c>
      <c r="J1162">
        <v>35</v>
      </c>
      <c r="K1162">
        <v>68</v>
      </c>
      <c r="L1162" t="s">
        <v>88</v>
      </c>
      <c r="M1162" t="s">
        <v>88</v>
      </c>
      <c r="N1162" t="s">
        <v>279</v>
      </c>
      <c r="O1162" t="s">
        <v>123</v>
      </c>
    </row>
    <row r="1163" spans="1:15" x14ac:dyDescent="0.35">
      <c r="A1163" t="s">
        <v>277</v>
      </c>
      <c r="B1163" s="10">
        <v>0.375</v>
      </c>
      <c r="C1163" t="s">
        <v>108</v>
      </c>
      <c r="D1163" t="s">
        <v>277</v>
      </c>
      <c r="E1163" s="10">
        <v>0.70833333333333337</v>
      </c>
      <c r="F1163" t="s">
        <v>108</v>
      </c>
      <c r="G1163" t="s">
        <v>136</v>
      </c>
      <c r="H1163" t="s">
        <v>121</v>
      </c>
      <c r="I1163">
        <v>85</v>
      </c>
      <c r="J1163">
        <v>300</v>
      </c>
      <c r="K1163">
        <v>425</v>
      </c>
      <c r="L1163" t="s">
        <v>89</v>
      </c>
      <c r="M1163" t="s">
        <v>89</v>
      </c>
      <c r="N1163" t="s">
        <v>137</v>
      </c>
      <c r="O1163" t="s">
        <v>123</v>
      </c>
    </row>
    <row r="1164" spans="1:15" x14ac:dyDescent="0.35">
      <c r="A1164" t="s">
        <v>277</v>
      </c>
      <c r="B1164" s="10">
        <v>0.5</v>
      </c>
      <c r="C1164" t="s">
        <v>108</v>
      </c>
      <c r="D1164" t="s">
        <v>277</v>
      </c>
      <c r="E1164" s="10">
        <v>0.9375</v>
      </c>
      <c r="F1164" t="s">
        <v>108</v>
      </c>
      <c r="G1164" t="s">
        <v>110</v>
      </c>
      <c r="H1164" t="s">
        <v>111</v>
      </c>
      <c r="I1164">
        <v>260.05</v>
      </c>
      <c r="J1164">
        <v>319</v>
      </c>
      <c r="K1164">
        <v>2730.5</v>
      </c>
      <c r="L1164" t="s">
        <v>115</v>
      </c>
      <c r="M1164" t="s">
        <v>116</v>
      </c>
      <c r="N1164" t="s">
        <v>146</v>
      </c>
      <c r="O1164" t="s">
        <v>123</v>
      </c>
    </row>
    <row r="1165" spans="1:15" x14ac:dyDescent="0.35">
      <c r="A1165" t="s">
        <v>277</v>
      </c>
      <c r="B1165" s="10">
        <v>0.5</v>
      </c>
      <c r="C1165" t="s">
        <v>108</v>
      </c>
      <c r="D1165" t="s">
        <v>277</v>
      </c>
      <c r="E1165" s="10">
        <v>0.54166666666666663</v>
      </c>
      <c r="F1165" t="s">
        <v>108</v>
      </c>
      <c r="G1165" t="s">
        <v>110</v>
      </c>
      <c r="H1165" t="s">
        <v>111</v>
      </c>
      <c r="I1165">
        <v>95</v>
      </c>
      <c r="J1165">
        <v>110</v>
      </c>
      <c r="K1165">
        <v>95</v>
      </c>
      <c r="L1165" t="s">
        <v>115</v>
      </c>
      <c r="M1165" t="s">
        <v>116</v>
      </c>
      <c r="N1165" t="s">
        <v>149</v>
      </c>
      <c r="O1165" t="s">
        <v>123</v>
      </c>
    </row>
    <row r="1166" spans="1:15" x14ac:dyDescent="0.35">
      <c r="A1166" t="s">
        <v>277</v>
      </c>
      <c r="B1166" s="10">
        <v>0.5</v>
      </c>
      <c r="C1166" t="s">
        <v>108</v>
      </c>
      <c r="D1166" t="s">
        <v>277</v>
      </c>
      <c r="E1166" s="10">
        <v>0.9375</v>
      </c>
      <c r="F1166" t="s">
        <v>108</v>
      </c>
      <c r="G1166" t="s">
        <v>110</v>
      </c>
      <c r="H1166" t="s">
        <v>121</v>
      </c>
      <c r="I1166">
        <v>203</v>
      </c>
      <c r="J1166">
        <v>209</v>
      </c>
      <c r="K1166">
        <v>2135</v>
      </c>
      <c r="L1166" t="s">
        <v>89</v>
      </c>
      <c r="M1166" t="s">
        <v>116</v>
      </c>
      <c r="N1166" t="s">
        <v>280</v>
      </c>
      <c r="O1166" t="s">
        <v>123</v>
      </c>
    </row>
    <row r="1167" spans="1:15" x14ac:dyDescent="0.35">
      <c r="A1167" t="s">
        <v>277</v>
      </c>
      <c r="B1167" s="10">
        <v>0.52083333333333337</v>
      </c>
      <c r="C1167" t="s">
        <v>108</v>
      </c>
      <c r="D1167" t="s">
        <v>277</v>
      </c>
      <c r="E1167" s="10">
        <v>0.625</v>
      </c>
      <c r="F1167" t="s">
        <v>108</v>
      </c>
      <c r="G1167" t="s">
        <v>168</v>
      </c>
      <c r="H1167" t="s">
        <v>121</v>
      </c>
      <c r="I1167">
        <v>27</v>
      </c>
      <c r="J1167">
        <v>35</v>
      </c>
      <c r="K1167">
        <v>68</v>
      </c>
      <c r="L1167" t="s">
        <v>88</v>
      </c>
      <c r="M1167" t="s">
        <v>88</v>
      </c>
      <c r="N1167" t="s">
        <v>281</v>
      </c>
      <c r="O1167" t="s">
        <v>123</v>
      </c>
    </row>
    <row r="1168" spans="1:15" x14ac:dyDescent="0.35">
      <c r="A1168" t="s">
        <v>277</v>
      </c>
      <c r="B1168" s="10">
        <v>0.54166666666666663</v>
      </c>
      <c r="C1168" t="s">
        <v>108</v>
      </c>
      <c r="D1168" t="s">
        <v>277</v>
      </c>
      <c r="E1168" s="10">
        <v>0.79166666666666663</v>
      </c>
      <c r="F1168" t="s">
        <v>108</v>
      </c>
      <c r="G1168" t="s">
        <v>141</v>
      </c>
      <c r="H1168" t="s">
        <v>121</v>
      </c>
      <c r="I1168">
        <v>415</v>
      </c>
      <c r="J1168">
        <v>580</v>
      </c>
      <c r="K1168">
        <v>2490</v>
      </c>
      <c r="L1168" t="s">
        <v>115</v>
      </c>
      <c r="M1168" t="s">
        <v>115</v>
      </c>
      <c r="N1168" t="s">
        <v>113</v>
      </c>
      <c r="O1168" t="s">
        <v>114</v>
      </c>
    </row>
    <row r="1169" spans="1:15" x14ac:dyDescent="0.35">
      <c r="A1169" t="s">
        <v>277</v>
      </c>
      <c r="B1169" s="10">
        <v>0.54166666666666663</v>
      </c>
      <c r="C1169" t="s">
        <v>108</v>
      </c>
      <c r="D1169" t="s">
        <v>277</v>
      </c>
      <c r="E1169" s="10">
        <v>0.83333333333333337</v>
      </c>
      <c r="F1169" t="s">
        <v>108</v>
      </c>
      <c r="G1169" t="s">
        <v>110</v>
      </c>
      <c r="H1169" t="s">
        <v>121</v>
      </c>
      <c r="I1169">
        <v>103</v>
      </c>
      <c r="J1169">
        <v>110</v>
      </c>
      <c r="K1169">
        <v>719</v>
      </c>
      <c r="L1169" t="s">
        <v>89</v>
      </c>
      <c r="M1169" t="s">
        <v>116</v>
      </c>
      <c r="N1169" t="s">
        <v>282</v>
      </c>
      <c r="O1169" t="s">
        <v>123</v>
      </c>
    </row>
    <row r="1170" spans="1:15" x14ac:dyDescent="0.35">
      <c r="A1170" t="s">
        <v>277</v>
      </c>
      <c r="B1170" s="10">
        <v>0.60416666666666663</v>
      </c>
      <c r="C1170" t="s">
        <v>108</v>
      </c>
      <c r="D1170" t="s">
        <v>277</v>
      </c>
      <c r="E1170" s="10">
        <v>0.64583333333333337</v>
      </c>
      <c r="F1170" t="s">
        <v>108</v>
      </c>
      <c r="G1170" t="s">
        <v>136</v>
      </c>
      <c r="H1170" t="s">
        <v>111</v>
      </c>
      <c r="I1170">
        <v>11</v>
      </c>
      <c r="J1170">
        <v>11</v>
      </c>
      <c r="K1170">
        <v>11</v>
      </c>
      <c r="L1170" t="s">
        <v>89</v>
      </c>
      <c r="M1170" t="s">
        <v>89</v>
      </c>
      <c r="N1170" t="s">
        <v>283</v>
      </c>
      <c r="O1170" t="s">
        <v>123</v>
      </c>
    </row>
    <row r="1171" spans="1:15" x14ac:dyDescent="0.35">
      <c r="A1171" t="s">
        <v>277</v>
      </c>
      <c r="B1171" s="10">
        <v>0.60416666666666663</v>
      </c>
      <c r="C1171" t="s">
        <v>108</v>
      </c>
      <c r="D1171" t="s">
        <v>277</v>
      </c>
      <c r="E1171" s="10">
        <v>0.64583333333333337</v>
      </c>
      <c r="F1171" t="s">
        <v>108</v>
      </c>
      <c r="G1171" t="s">
        <v>136</v>
      </c>
      <c r="H1171" t="s">
        <v>111</v>
      </c>
      <c r="I1171">
        <v>8</v>
      </c>
      <c r="J1171">
        <v>8</v>
      </c>
      <c r="K1171">
        <v>8</v>
      </c>
      <c r="L1171" t="s">
        <v>89</v>
      </c>
      <c r="M1171" t="s">
        <v>89</v>
      </c>
      <c r="N1171" t="s">
        <v>284</v>
      </c>
      <c r="O1171" t="s">
        <v>123</v>
      </c>
    </row>
    <row r="1172" spans="1:15" x14ac:dyDescent="0.35">
      <c r="A1172" t="s">
        <v>277</v>
      </c>
      <c r="B1172" s="10">
        <v>0.60416666666666663</v>
      </c>
      <c r="C1172" t="s">
        <v>108</v>
      </c>
      <c r="D1172" t="s">
        <v>277</v>
      </c>
      <c r="E1172" s="10">
        <v>0.64583333333333337</v>
      </c>
      <c r="F1172" t="s">
        <v>108</v>
      </c>
      <c r="G1172" t="s">
        <v>136</v>
      </c>
      <c r="H1172" t="s">
        <v>111</v>
      </c>
      <c r="I1172">
        <v>11</v>
      </c>
      <c r="J1172">
        <v>11</v>
      </c>
      <c r="K1172">
        <v>11</v>
      </c>
      <c r="L1172" t="s">
        <v>89</v>
      </c>
      <c r="M1172" t="s">
        <v>89</v>
      </c>
      <c r="N1172" t="s">
        <v>285</v>
      </c>
      <c r="O1172" t="s">
        <v>123</v>
      </c>
    </row>
    <row r="1173" spans="1:15" x14ac:dyDescent="0.35">
      <c r="A1173" t="s">
        <v>277</v>
      </c>
      <c r="B1173" s="10">
        <v>0.60416666666666663</v>
      </c>
      <c r="C1173" t="s">
        <v>108</v>
      </c>
      <c r="D1173" t="s">
        <v>277</v>
      </c>
      <c r="E1173" s="10">
        <v>0.65625</v>
      </c>
      <c r="F1173" t="s">
        <v>108</v>
      </c>
      <c r="G1173" t="s">
        <v>136</v>
      </c>
      <c r="H1173" t="s">
        <v>111</v>
      </c>
      <c r="I1173">
        <v>93</v>
      </c>
      <c r="J1173">
        <v>135</v>
      </c>
      <c r="K1173">
        <v>116</v>
      </c>
      <c r="L1173" t="s">
        <v>89</v>
      </c>
      <c r="M1173" t="s">
        <v>89</v>
      </c>
      <c r="N1173" t="s">
        <v>150</v>
      </c>
      <c r="O1173" t="s">
        <v>123</v>
      </c>
    </row>
    <row r="1174" spans="1:15" x14ac:dyDescent="0.35">
      <c r="A1174" t="s">
        <v>277</v>
      </c>
      <c r="B1174" s="10">
        <v>0.60416666666666663</v>
      </c>
      <c r="C1174" t="s">
        <v>108</v>
      </c>
      <c r="D1174" t="s">
        <v>277</v>
      </c>
      <c r="E1174" s="10">
        <v>0.70833333333333337</v>
      </c>
      <c r="F1174" t="s">
        <v>108</v>
      </c>
      <c r="G1174" t="s">
        <v>136</v>
      </c>
      <c r="H1174" t="s">
        <v>111</v>
      </c>
      <c r="I1174">
        <v>35</v>
      </c>
      <c r="J1174">
        <v>35</v>
      </c>
      <c r="K1174">
        <v>88</v>
      </c>
      <c r="L1174" t="s">
        <v>89</v>
      </c>
      <c r="M1174" t="s">
        <v>89</v>
      </c>
      <c r="N1174" t="s">
        <v>282</v>
      </c>
      <c r="O1174" t="s">
        <v>123</v>
      </c>
    </row>
    <row r="1175" spans="1:15" x14ac:dyDescent="0.35">
      <c r="A1175" t="s">
        <v>277</v>
      </c>
      <c r="B1175" s="10">
        <v>0.60416666666666663</v>
      </c>
      <c r="C1175" t="s">
        <v>108</v>
      </c>
      <c r="D1175" t="s">
        <v>277</v>
      </c>
      <c r="E1175" s="10">
        <v>0.65625</v>
      </c>
      <c r="F1175" t="s">
        <v>108</v>
      </c>
      <c r="G1175" t="s">
        <v>136</v>
      </c>
      <c r="H1175" t="s">
        <v>111</v>
      </c>
      <c r="I1175">
        <v>100</v>
      </c>
      <c r="J1175">
        <v>100</v>
      </c>
      <c r="K1175">
        <v>125</v>
      </c>
      <c r="L1175" t="s">
        <v>89</v>
      </c>
      <c r="M1175" t="s">
        <v>89</v>
      </c>
      <c r="N1175" t="s">
        <v>232</v>
      </c>
      <c r="O1175" t="s">
        <v>123</v>
      </c>
    </row>
    <row r="1176" spans="1:15" x14ac:dyDescent="0.35">
      <c r="A1176" t="s">
        <v>286</v>
      </c>
      <c r="B1176" s="10">
        <v>0.125</v>
      </c>
      <c r="C1176" t="s">
        <v>108</v>
      </c>
      <c r="D1176" t="s">
        <v>287</v>
      </c>
      <c r="E1176" s="10">
        <v>0</v>
      </c>
      <c r="F1176" t="s">
        <v>108</v>
      </c>
      <c r="G1176" t="s">
        <v>110</v>
      </c>
      <c r="H1176" t="s">
        <v>111</v>
      </c>
      <c r="I1176">
        <v>448.81</v>
      </c>
      <c r="J1176">
        <v>710</v>
      </c>
      <c r="K1176">
        <v>9425</v>
      </c>
      <c r="L1176" t="s">
        <v>115</v>
      </c>
      <c r="M1176" t="s">
        <v>116</v>
      </c>
      <c r="N1176" t="s">
        <v>146</v>
      </c>
      <c r="O1176" t="s">
        <v>123</v>
      </c>
    </row>
    <row r="1177" spans="1:15" x14ac:dyDescent="0.35">
      <c r="A1177" t="s">
        <v>286</v>
      </c>
      <c r="B1177" s="10">
        <v>0.125</v>
      </c>
      <c r="C1177" t="s">
        <v>108</v>
      </c>
      <c r="D1177" t="s">
        <v>287</v>
      </c>
      <c r="E1177" s="10">
        <v>0</v>
      </c>
      <c r="F1177" t="s">
        <v>108</v>
      </c>
      <c r="G1177" t="s">
        <v>110</v>
      </c>
      <c r="H1177" t="s">
        <v>111</v>
      </c>
      <c r="I1177">
        <v>61.08</v>
      </c>
      <c r="J1177">
        <v>163</v>
      </c>
      <c r="K1177">
        <v>397</v>
      </c>
      <c r="L1177" t="s">
        <v>115</v>
      </c>
      <c r="M1177" t="s">
        <v>116</v>
      </c>
      <c r="N1177" t="s">
        <v>113</v>
      </c>
      <c r="O1177" t="s">
        <v>114</v>
      </c>
    </row>
    <row r="1178" spans="1:15" x14ac:dyDescent="0.35">
      <c r="A1178" t="s">
        <v>286</v>
      </c>
      <c r="B1178" s="10">
        <v>0.125</v>
      </c>
      <c r="C1178" t="s">
        <v>108</v>
      </c>
      <c r="D1178" t="s">
        <v>287</v>
      </c>
      <c r="E1178" s="10">
        <v>0</v>
      </c>
      <c r="F1178" t="s">
        <v>108</v>
      </c>
      <c r="G1178" t="s">
        <v>110</v>
      </c>
      <c r="H1178" t="s">
        <v>111</v>
      </c>
      <c r="I1178">
        <v>214.76</v>
      </c>
      <c r="J1178">
        <v>340</v>
      </c>
      <c r="K1178">
        <v>3328.75</v>
      </c>
      <c r="L1178" t="s">
        <v>115</v>
      </c>
      <c r="M1178" t="s">
        <v>116</v>
      </c>
      <c r="N1178" t="s">
        <v>149</v>
      </c>
      <c r="O1178" t="s">
        <v>123</v>
      </c>
    </row>
    <row r="1179" spans="1:15" x14ac:dyDescent="0.35">
      <c r="A1179" t="s">
        <v>286</v>
      </c>
      <c r="B1179" s="10">
        <v>0.125</v>
      </c>
      <c r="C1179" t="s">
        <v>108</v>
      </c>
      <c r="D1179" t="s">
        <v>287</v>
      </c>
      <c r="E1179" s="10">
        <v>0</v>
      </c>
      <c r="F1179" t="s">
        <v>108</v>
      </c>
      <c r="G1179" t="s">
        <v>110</v>
      </c>
      <c r="H1179" t="s">
        <v>121</v>
      </c>
      <c r="I1179">
        <v>227</v>
      </c>
      <c r="J1179">
        <v>430</v>
      </c>
      <c r="K1179">
        <v>1190</v>
      </c>
      <c r="L1179" t="s">
        <v>89</v>
      </c>
      <c r="M1179" t="s">
        <v>116</v>
      </c>
      <c r="N1179" t="s">
        <v>167</v>
      </c>
      <c r="O1179" t="s">
        <v>123</v>
      </c>
    </row>
    <row r="1180" spans="1:15" x14ac:dyDescent="0.35">
      <c r="A1180" t="s">
        <v>286</v>
      </c>
      <c r="B1180" s="10">
        <v>0.14583333333333334</v>
      </c>
      <c r="C1180" t="s">
        <v>108</v>
      </c>
      <c r="D1180" t="s">
        <v>287</v>
      </c>
      <c r="E1180" s="10">
        <v>0</v>
      </c>
      <c r="F1180" t="s">
        <v>108</v>
      </c>
      <c r="G1180" t="s">
        <v>134</v>
      </c>
      <c r="H1180" t="s">
        <v>121</v>
      </c>
      <c r="I1180">
        <v>26</v>
      </c>
      <c r="J1180">
        <v>64</v>
      </c>
      <c r="K1180">
        <v>178</v>
      </c>
      <c r="L1180" t="s">
        <v>88</v>
      </c>
      <c r="M1180" t="s">
        <v>88</v>
      </c>
      <c r="N1180" t="s">
        <v>113</v>
      </c>
      <c r="O1180" t="s">
        <v>114</v>
      </c>
    </row>
    <row r="1181" spans="1:15" x14ac:dyDescent="0.35">
      <c r="A1181" t="s">
        <v>286</v>
      </c>
      <c r="B1181" s="10">
        <v>0.25</v>
      </c>
      <c r="C1181" t="s">
        <v>108</v>
      </c>
      <c r="D1181" t="s">
        <v>286</v>
      </c>
      <c r="E1181" s="10">
        <v>0.80208333333333337</v>
      </c>
      <c r="F1181" t="s">
        <v>108</v>
      </c>
      <c r="G1181" t="s">
        <v>110</v>
      </c>
      <c r="H1181" t="s">
        <v>121</v>
      </c>
      <c r="I1181">
        <v>96.4</v>
      </c>
      <c r="J1181">
        <v>192</v>
      </c>
      <c r="K1181">
        <v>120.5</v>
      </c>
      <c r="L1181" t="s">
        <v>115</v>
      </c>
      <c r="M1181" t="s">
        <v>116</v>
      </c>
      <c r="N1181" t="s">
        <v>113</v>
      </c>
      <c r="O1181" t="s">
        <v>114</v>
      </c>
    </row>
    <row r="1182" spans="1:15" x14ac:dyDescent="0.35">
      <c r="A1182" t="s">
        <v>286</v>
      </c>
      <c r="B1182" s="10">
        <v>0.28125</v>
      </c>
      <c r="C1182" t="s">
        <v>108</v>
      </c>
      <c r="D1182" t="s">
        <v>286</v>
      </c>
      <c r="E1182" s="10">
        <v>0.91666666666666663</v>
      </c>
      <c r="F1182" t="s">
        <v>108</v>
      </c>
      <c r="G1182" t="s">
        <v>110</v>
      </c>
      <c r="H1182" t="s">
        <v>121</v>
      </c>
      <c r="I1182">
        <v>170</v>
      </c>
      <c r="J1182">
        <v>211</v>
      </c>
      <c r="K1182">
        <v>2502</v>
      </c>
      <c r="L1182" t="s">
        <v>89</v>
      </c>
      <c r="M1182" t="s">
        <v>116</v>
      </c>
      <c r="N1182" t="s">
        <v>288</v>
      </c>
      <c r="O1182" t="s">
        <v>123</v>
      </c>
    </row>
    <row r="1183" spans="1:15" x14ac:dyDescent="0.35">
      <c r="A1183" t="s">
        <v>286</v>
      </c>
      <c r="B1183" s="10">
        <v>0.28125</v>
      </c>
      <c r="C1183" t="s">
        <v>108</v>
      </c>
      <c r="D1183" t="s">
        <v>286</v>
      </c>
      <c r="E1183" s="10">
        <v>0.91666666666666663</v>
      </c>
      <c r="F1183" t="s">
        <v>108</v>
      </c>
      <c r="G1183" t="s">
        <v>110</v>
      </c>
      <c r="H1183" t="s">
        <v>121</v>
      </c>
      <c r="I1183">
        <v>223</v>
      </c>
      <c r="J1183">
        <v>300</v>
      </c>
      <c r="K1183">
        <v>3293</v>
      </c>
      <c r="L1183" t="s">
        <v>89</v>
      </c>
      <c r="M1183" t="s">
        <v>116</v>
      </c>
      <c r="N1183" t="s">
        <v>289</v>
      </c>
      <c r="O1183" t="s">
        <v>123</v>
      </c>
    </row>
    <row r="1184" spans="1:15" x14ac:dyDescent="0.35">
      <c r="A1184" t="s">
        <v>286</v>
      </c>
      <c r="B1184" s="10">
        <v>0.33333333333333331</v>
      </c>
      <c r="C1184" t="s">
        <v>108</v>
      </c>
      <c r="D1184" t="s">
        <v>286</v>
      </c>
      <c r="E1184" s="10">
        <v>0.34375</v>
      </c>
      <c r="F1184" t="s">
        <v>108</v>
      </c>
      <c r="G1184" t="s">
        <v>110</v>
      </c>
      <c r="H1184" t="s">
        <v>111</v>
      </c>
      <c r="I1184">
        <v>75</v>
      </c>
      <c r="J1184">
        <v>75</v>
      </c>
      <c r="K1184">
        <v>18.75</v>
      </c>
      <c r="L1184" t="s">
        <v>115</v>
      </c>
      <c r="M1184" t="s">
        <v>128</v>
      </c>
      <c r="N1184" t="s">
        <v>113</v>
      </c>
      <c r="O1184" t="s">
        <v>114</v>
      </c>
    </row>
    <row r="1185" spans="1:15" x14ac:dyDescent="0.35">
      <c r="A1185" t="s">
        <v>286</v>
      </c>
      <c r="B1185" s="10">
        <v>0.33333333333333331</v>
      </c>
      <c r="C1185" t="s">
        <v>108</v>
      </c>
      <c r="D1185" t="s">
        <v>287</v>
      </c>
      <c r="E1185" s="10">
        <v>0</v>
      </c>
      <c r="F1185" t="s">
        <v>108</v>
      </c>
      <c r="G1185" t="s">
        <v>110</v>
      </c>
      <c r="H1185" t="s">
        <v>121</v>
      </c>
      <c r="I1185">
        <v>91.45</v>
      </c>
      <c r="J1185">
        <v>110</v>
      </c>
      <c r="K1185">
        <v>1417.5</v>
      </c>
      <c r="L1185" t="s">
        <v>91</v>
      </c>
      <c r="M1185" t="s">
        <v>116</v>
      </c>
      <c r="N1185" t="s">
        <v>220</v>
      </c>
      <c r="O1185" t="s">
        <v>123</v>
      </c>
    </row>
    <row r="1186" spans="1:15" x14ac:dyDescent="0.35">
      <c r="A1186" t="s">
        <v>286</v>
      </c>
      <c r="B1186" s="10">
        <v>0.34375</v>
      </c>
      <c r="C1186" t="s">
        <v>108</v>
      </c>
      <c r="D1186" t="s">
        <v>286</v>
      </c>
      <c r="E1186" s="10">
        <v>0.45833333333333331</v>
      </c>
      <c r="F1186" t="s">
        <v>108</v>
      </c>
      <c r="G1186" t="s">
        <v>110</v>
      </c>
      <c r="H1186" t="s">
        <v>111</v>
      </c>
      <c r="I1186">
        <v>213.18</v>
      </c>
      <c r="J1186">
        <v>310</v>
      </c>
      <c r="K1186">
        <v>586.25</v>
      </c>
      <c r="L1186" t="s">
        <v>115</v>
      </c>
      <c r="M1186" t="s">
        <v>128</v>
      </c>
      <c r="N1186" t="s">
        <v>146</v>
      </c>
      <c r="O1186" t="s">
        <v>123</v>
      </c>
    </row>
    <row r="1187" spans="1:15" x14ac:dyDescent="0.35">
      <c r="A1187" t="s">
        <v>286</v>
      </c>
      <c r="B1187" s="10">
        <v>0.34375</v>
      </c>
      <c r="C1187" t="s">
        <v>108</v>
      </c>
      <c r="D1187" t="s">
        <v>287</v>
      </c>
      <c r="E1187" s="10">
        <v>0</v>
      </c>
      <c r="F1187" t="s">
        <v>108</v>
      </c>
      <c r="G1187" t="s">
        <v>110</v>
      </c>
      <c r="H1187" t="s">
        <v>121</v>
      </c>
      <c r="I1187">
        <v>94</v>
      </c>
      <c r="J1187">
        <v>240</v>
      </c>
      <c r="K1187">
        <v>658</v>
      </c>
      <c r="L1187" t="s">
        <v>91</v>
      </c>
      <c r="M1187" t="s">
        <v>116</v>
      </c>
      <c r="N1187" t="s">
        <v>129</v>
      </c>
      <c r="O1187" t="s">
        <v>114</v>
      </c>
    </row>
    <row r="1188" spans="1:15" x14ac:dyDescent="0.35">
      <c r="A1188" t="s">
        <v>286</v>
      </c>
      <c r="B1188" s="10">
        <v>0.35416666666666669</v>
      </c>
      <c r="C1188" t="s">
        <v>108</v>
      </c>
      <c r="D1188" t="s">
        <v>286</v>
      </c>
      <c r="E1188" s="10">
        <v>0.44791666666666669</v>
      </c>
      <c r="F1188" t="s">
        <v>108</v>
      </c>
      <c r="G1188" t="s">
        <v>110</v>
      </c>
      <c r="H1188" t="s">
        <v>121</v>
      </c>
      <c r="I1188">
        <v>82.22</v>
      </c>
      <c r="J1188">
        <v>150</v>
      </c>
      <c r="K1188">
        <v>185</v>
      </c>
      <c r="L1188" t="s">
        <v>91</v>
      </c>
      <c r="M1188" t="s">
        <v>128</v>
      </c>
      <c r="N1188" t="s">
        <v>129</v>
      </c>
      <c r="O1188" t="s">
        <v>114</v>
      </c>
    </row>
    <row r="1189" spans="1:15" x14ac:dyDescent="0.35">
      <c r="A1189" t="s">
        <v>286</v>
      </c>
      <c r="B1189" s="10">
        <v>0.36458333333333331</v>
      </c>
      <c r="C1189" t="s">
        <v>108</v>
      </c>
      <c r="D1189" t="s">
        <v>286</v>
      </c>
      <c r="E1189" s="10">
        <v>0.375</v>
      </c>
      <c r="F1189" t="s">
        <v>108</v>
      </c>
      <c r="G1189" t="s">
        <v>110</v>
      </c>
      <c r="H1189" t="s">
        <v>121</v>
      </c>
      <c r="I1189">
        <v>20</v>
      </c>
      <c r="J1189">
        <v>20</v>
      </c>
      <c r="K1189">
        <v>5</v>
      </c>
      <c r="L1189" t="s">
        <v>115</v>
      </c>
      <c r="M1189" t="s">
        <v>128</v>
      </c>
      <c r="N1189" t="s">
        <v>113</v>
      </c>
      <c r="O1189" t="s">
        <v>114</v>
      </c>
    </row>
    <row r="1190" spans="1:15" x14ac:dyDescent="0.35">
      <c r="A1190" t="s">
        <v>286</v>
      </c>
      <c r="B1190" s="10">
        <v>0.375</v>
      </c>
      <c r="C1190" t="s">
        <v>108</v>
      </c>
      <c r="D1190" t="s">
        <v>286</v>
      </c>
      <c r="E1190" s="10">
        <v>0.67708333333333337</v>
      </c>
      <c r="F1190" t="s">
        <v>108</v>
      </c>
      <c r="G1190" t="s">
        <v>136</v>
      </c>
      <c r="H1190" t="s">
        <v>121</v>
      </c>
      <c r="I1190">
        <v>28</v>
      </c>
      <c r="J1190">
        <v>33</v>
      </c>
      <c r="K1190">
        <v>104</v>
      </c>
      <c r="L1190" t="s">
        <v>89</v>
      </c>
      <c r="M1190" t="s">
        <v>89</v>
      </c>
      <c r="N1190" t="s">
        <v>137</v>
      </c>
      <c r="O1190" t="s">
        <v>123</v>
      </c>
    </row>
    <row r="1191" spans="1:15" x14ac:dyDescent="0.35">
      <c r="A1191" t="s">
        <v>286</v>
      </c>
      <c r="B1191" s="10">
        <v>0.39583333333333331</v>
      </c>
      <c r="C1191" t="s">
        <v>108</v>
      </c>
      <c r="D1191" t="s">
        <v>287</v>
      </c>
      <c r="E1191" s="10">
        <v>0</v>
      </c>
      <c r="F1191" t="s">
        <v>108</v>
      </c>
      <c r="G1191" t="s">
        <v>110</v>
      </c>
      <c r="H1191" t="s">
        <v>121</v>
      </c>
      <c r="I1191">
        <v>83.45</v>
      </c>
      <c r="J1191">
        <v>90</v>
      </c>
      <c r="K1191">
        <v>1210</v>
      </c>
      <c r="L1191" t="s">
        <v>91</v>
      </c>
      <c r="M1191" t="s">
        <v>116</v>
      </c>
      <c r="N1191" t="s">
        <v>219</v>
      </c>
      <c r="O1191" t="s">
        <v>123</v>
      </c>
    </row>
    <row r="1192" spans="1:15" x14ac:dyDescent="0.35">
      <c r="A1192" t="s">
        <v>286</v>
      </c>
      <c r="B1192" s="10">
        <v>0.41666666666666669</v>
      </c>
      <c r="C1192" t="s">
        <v>108</v>
      </c>
      <c r="D1192" t="s">
        <v>287</v>
      </c>
      <c r="E1192" s="10">
        <v>0</v>
      </c>
      <c r="F1192" t="s">
        <v>108</v>
      </c>
      <c r="G1192" t="s">
        <v>110</v>
      </c>
      <c r="H1192" t="s">
        <v>121</v>
      </c>
      <c r="I1192">
        <v>250.61</v>
      </c>
      <c r="J1192">
        <v>317</v>
      </c>
      <c r="K1192">
        <v>3508.5</v>
      </c>
      <c r="L1192" t="s">
        <v>91</v>
      </c>
      <c r="M1192" t="s">
        <v>116</v>
      </c>
      <c r="N1192" t="s">
        <v>148</v>
      </c>
      <c r="O1192" t="s">
        <v>123</v>
      </c>
    </row>
    <row r="1193" spans="1:15" x14ac:dyDescent="0.35">
      <c r="A1193" t="s">
        <v>286</v>
      </c>
      <c r="B1193" s="10">
        <v>0.41666666666666669</v>
      </c>
      <c r="C1193" t="s">
        <v>108</v>
      </c>
      <c r="D1193" t="s">
        <v>287</v>
      </c>
      <c r="E1193" s="10">
        <v>0</v>
      </c>
      <c r="F1193" t="s">
        <v>108</v>
      </c>
      <c r="G1193" t="s">
        <v>110</v>
      </c>
      <c r="H1193" t="s">
        <v>121</v>
      </c>
      <c r="I1193">
        <v>91.25</v>
      </c>
      <c r="J1193">
        <v>110</v>
      </c>
      <c r="K1193">
        <v>1277.5</v>
      </c>
      <c r="L1193" t="s">
        <v>91</v>
      </c>
      <c r="M1193" t="s">
        <v>116</v>
      </c>
      <c r="N1193" t="s">
        <v>221</v>
      </c>
      <c r="O1193" t="s">
        <v>123</v>
      </c>
    </row>
    <row r="1194" spans="1:15" x14ac:dyDescent="0.35">
      <c r="A1194" t="s">
        <v>286</v>
      </c>
      <c r="B1194" s="10">
        <v>0.45833333333333331</v>
      </c>
      <c r="C1194" t="s">
        <v>108</v>
      </c>
      <c r="D1194" t="s">
        <v>286</v>
      </c>
      <c r="E1194" s="10">
        <v>0.875</v>
      </c>
      <c r="F1194" t="s">
        <v>108</v>
      </c>
      <c r="G1194" t="s">
        <v>110</v>
      </c>
      <c r="H1194" t="s">
        <v>121</v>
      </c>
      <c r="I1194">
        <v>157.55000000000001</v>
      </c>
      <c r="J1194">
        <v>200</v>
      </c>
      <c r="K1194">
        <v>1575.5</v>
      </c>
      <c r="L1194" t="s">
        <v>115</v>
      </c>
      <c r="M1194" t="s">
        <v>116</v>
      </c>
      <c r="N1194" t="s">
        <v>290</v>
      </c>
      <c r="O1194" t="s">
        <v>123</v>
      </c>
    </row>
    <row r="1195" spans="1:15" x14ac:dyDescent="0.35">
      <c r="A1195" t="s">
        <v>286</v>
      </c>
      <c r="B1195" s="10">
        <v>0.54166666666666663</v>
      </c>
      <c r="C1195" t="s">
        <v>108</v>
      </c>
      <c r="D1195" t="s">
        <v>287</v>
      </c>
      <c r="E1195" s="10">
        <v>0</v>
      </c>
      <c r="F1195" t="s">
        <v>108</v>
      </c>
      <c r="G1195" t="s">
        <v>110</v>
      </c>
      <c r="H1195" t="s">
        <v>111</v>
      </c>
      <c r="I1195">
        <v>328.55</v>
      </c>
      <c r="J1195">
        <v>627</v>
      </c>
      <c r="K1195">
        <v>3614</v>
      </c>
      <c r="L1195" t="s">
        <v>115</v>
      </c>
      <c r="M1195" t="s">
        <v>116</v>
      </c>
      <c r="N1195" t="s">
        <v>117</v>
      </c>
      <c r="O1195" t="s">
        <v>118</v>
      </c>
    </row>
    <row r="1196" spans="1:15" x14ac:dyDescent="0.35">
      <c r="A1196" t="s">
        <v>286</v>
      </c>
      <c r="B1196" s="10">
        <v>0.55208333333333337</v>
      </c>
      <c r="C1196" t="s">
        <v>108</v>
      </c>
      <c r="D1196" t="s">
        <v>286</v>
      </c>
      <c r="E1196" s="10">
        <v>0.92708333333333337</v>
      </c>
      <c r="F1196" t="s">
        <v>108</v>
      </c>
      <c r="G1196" t="s">
        <v>110</v>
      </c>
      <c r="H1196" t="s">
        <v>121</v>
      </c>
      <c r="I1196">
        <v>186</v>
      </c>
      <c r="J1196">
        <v>200</v>
      </c>
      <c r="K1196">
        <v>1675</v>
      </c>
      <c r="L1196" t="s">
        <v>89</v>
      </c>
      <c r="M1196" t="s">
        <v>116</v>
      </c>
      <c r="N1196" t="s">
        <v>280</v>
      </c>
      <c r="O1196" t="s">
        <v>123</v>
      </c>
    </row>
    <row r="1197" spans="1:15" x14ac:dyDescent="0.35">
      <c r="A1197" t="s">
        <v>286</v>
      </c>
      <c r="B1197" s="10">
        <v>0.55208333333333337</v>
      </c>
      <c r="C1197" t="s">
        <v>108</v>
      </c>
      <c r="D1197" t="s">
        <v>286</v>
      </c>
      <c r="E1197" s="10">
        <v>0.91666666666666663</v>
      </c>
      <c r="F1197" t="s">
        <v>108</v>
      </c>
      <c r="G1197" t="s">
        <v>110</v>
      </c>
      <c r="H1197" t="s">
        <v>121</v>
      </c>
      <c r="I1197">
        <v>190</v>
      </c>
      <c r="J1197">
        <v>211</v>
      </c>
      <c r="K1197">
        <v>1662</v>
      </c>
      <c r="L1197" t="s">
        <v>89</v>
      </c>
      <c r="M1197" t="s">
        <v>116</v>
      </c>
      <c r="N1197" t="s">
        <v>255</v>
      </c>
      <c r="O1197" t="s">
        <v>123</v>
      </c>
    </row>
    <row r="1198" spans="1:15" x14ac:dyDescent="0.35">
      <c r="A1198" t="s">
        <v>286</v>
      </c>
      <c r="B1198" s="10">
        <v>0.79166666666666663</v>
      </c>
      <c r="C1198" t="s">
        <v>108</v>
      </c>
      <c r="D1198" t="s">
        <v>287</v>
      </c>
      <c r="E1198" s="10">
        <v>0</v>
      </c>
      <c r="F1198" t="s">
        <v>108</v>
      </c>
      <c r="G1198" t="s">
        <v>110</v>
      </c>
      <c r="H1198" t="s">
        <v>111</v>
      </c>
      <c r="I1198">
        <v>261.5</v>
      </c>
      <c r="J1198">
        <v>340</v>
      </c>
      <c r="K1198">
        <v>1307.5</v>
      </c>
      <c r="L1198" t="s">
        <v>115</v>
      </c>
      <c r="M1198" t="s">
        <v>128</v>
      </c>
      <c r="N1198" t="s">
        <v>149</v>
      </c>
      <c r="O1198" t="s">
        <v>123</v>
      </c>
    </row>
    <row r="1199" spans="1:15" x14ac:dyDescent="0.35">
      <c r="A1199" t="s">
        <v>286</v>
      </c>
      <c r="B1199" s="10">
        <v>0.79166666666666663</v>
      </c>
      <c r="C1199" t="s">
        <v>108</v>
      </c>
      <c r="D1199" t="s">
        <v>287</v>
      </c>
      <c r="E1199" s="10">
        <v>0</v>
      </c>
      <c r="F1199" t="s">
        <v>108</v>
      </c>
      <c r="G1199" t="s">
        <v>110</v>
      </c>
      <c r="H1199" t="s">
        <v>121</v>
      </c>
      <c r="I1199">
        <v>280</v>
      </c>
      <c r="J1199">
        <v>390</v>
      </c>
      <c r="K1199">
        <v>1402</v>
      </c>
      <c r="L1199" t="s">
        <v>89</v>
      </c>
      <c r="M1199" t="s">
        <v>128</v>
      </c>
      <c r="N1199" t="s">
        <v>288</v>
      </c>
      <c r="O1199" t="s">
        <v>123</v>
      </c>
    </row>
    <row r="1200" spans="1:15" x14ac:dyDescent="0.35">
      <c r="A1200" t="s">
        <v>286</v>
      </c>
      <c r="B1200" s="10">
        <v>0.79166666666666663</v>
      </c>
      <c r="C1200" t="s">
        <v>108</v>
      </c>
      <c r="D1200" t="s">
        <v>287</v>
      </c>
      <c r="E1200" s="10">
        <v>0</v>
      </c>
      <c r="F1200" t="s">
        <v>108</v>
      </c>
      <c r="G1200" t="s">
        <v>110</v>
      </c>
      <c r="H1200" t="s">
        <v>121</v>
      </c>
      <c r="I1200">
        <v>213</v>
      </c>
      <c r="J1200">
        <v>370</v>
      </c>
      <c r="K1200">
        <v>1064</v>
      </c>
      <c r="L1200" t="s">
        <v>89</v>
      </c>
      <c r="M1200" t="s">
        <v>128</v>
      </c>
      <c r="N1200" t="s">
        <v>289</v>
      </c>
      <c r="O1200" t="s">
        <v>123</v>
      </c>
    </row>
    <row r="1201" spans="1:15" x14ac:dyDescent="0.35">
      <c r="A1201" t="s">
        <v>286</v>
      </c>
      <c r="B1201" s="10">
        <v>0.80208333333333337</v>
      </c>
      <c r="C1201" t="s">
        <v>108</v>
      </c>
      <c r="D1201" t="s">
        <v>287</v>
      </c>
      <c r="E1201" s="10">
        <v>0</v>
      </c>
      <c r="F1201" t="s">
        <v>108</v>
      </c>
      <c r="G1201" t="s">
        <v>110</v>
      </c>
      <c r="H1201" t="s">
        <v>111</v>
      </c>
      <c r="I1201">
        <v>339.74</v>
      </c>
      <c r="J1201">
        <v>400</v>
      </c>
      <c r="K1201">
        <v>1613.75</v>
      </c>
      <c r="L1201" t="s">
        <v>115</v>
      </c>
      <c r="M1201" t="s">
        <v>128</v>
      </c>
      <c r="N1201" t="s">
        <v>146</v>
      </c>
      <c r="O1201" t="s">
        <v>123</v>
      </c>
    </row>
    <row r="1202" spans="1:15" x14ac:dyDescent="0.35">
      <c r="A1202" t="s">
        <v>286</v>
      </c>
      <c r="B1202" s="10">
        <v>0.80208333333333337</v>
      </c>
      <c r="C1202" t="s">
        <v>108</v>
      </c>
      <c r="D1202" t="s">
        <v>286</v>
      </c>
      <c r="E1202" s="10">
        <v>0.91666666666666663</v>
      </c>
      <c r="F1202" t="s">
        <v>108</v>
      </c>
      <c r="G1202" t="s">
        <v>110</v>
      </c>
      <c r="H1202" t="s">
        <v>121</v>
      </c>
      <c r="I1202">
        <v>112.64</v>
      </c>
      <c r="J1202">
        <v>239</v>
      </c>
      <c r="K1202">
        <v>309.75</v>
      </c>
      <c r="L1202" t="s">
        <v>91</v>
      </c>
      <c r="M1202" t="s">
        <v>128</v>
      </c>
      <c r="N1202" t="s">
        <v>129</v>
      </c>
      <c r="O1202" t="s">
        <v>114</v>
      </c>
    </row>
    <row r="1203" spans="1:15" x14ac:dyDescent="0.35">
      <c r="A1203" t="s">
        <v>287</v>
      </c>
      <c r="B1203" s="10">
        <v>0</v>
      </c>
      <c r="C1203" t="s">
        <v>108</v>
      </c>
      <c r="D1203" t="s">
        <v>287</v>
      </c>
      <c r="E1203" s="10">
        <v>0.25</v>
      </c>
      <c r="F1203" t="s">
        <v>108</v>
      </c>
      <c r="G1203" t="s">
        <v>141</v>
      </c>
      <c r="H1203" t="s">
        <v>121</v>
      </c>
      <c r="I1203">
        <v>791.67</v>
      </c>
      <c r="J1203">
        <v>1100</v>
      </c>
      <c r="K1203">
        <v>4750</v>
      </c>
      <c r="L1203" t="s">
        <v>115</v>
      </c>
      <c r="M1203" t="s">
        <v>115</v>
      </c>
      <c r="N1203" t="s">
        <v>113</v>
      </c>
      <c r="O1203" t="s">
        <v>114</v>
      </c>
    </row>
    <row r="1204" spans="1:15" x14ac:dyDescent="0.35">
      <c r="A1204" t="s">
        <v>287</v>
      </c>
      <c r="B1204" s="10">
        <v>0</v>
      </c>
      <c r="C1204" t="s">
        <v>108</v>
      </c>
      <c r="D1204" t="s">
        <v>287</v>
      </c>
      <c r="E1204" s="10">
        <v>0.41666666666666669</v>
      </c>
      <c r="F1204" t="s">
        <v>108</v>
      </c>
      <c r="G1204" t="s">
        <v>110</v>
      </c>
      <c r="H1204" t="s">
        <v>111</v>
      </c>
      <c r="I1204">
        <v>212.2</v>
      </c>
      <c r="J1204">
        <v>350</v>
      </c>
      <c r="K1204">
        <v>2122</v>
      </c>
      <c r="L1204" t="s">
        <v>115</v>
      </c>
      <c r="M1204" t="s">
        <v>128</v>
      </c>
      <c r="N1204" t="s">
        <v>146</v>
      </c>
      <c r="O1204" t="s">
        <v>123</v>
      </c>
    </row>
    <row r="1205" spans="1:15" x14ac:dyDescent="0.35">
      <c r="A1205" t="s">
        <v>287</v>
      </c>
      <c r="B1205" s="10">
        <v>0</v>
      </c>
      <c r="C1205" t="s">
        <v>108</v>
      </c>
      <c r="D1205" t="s">
        <v>287</v>
      </c>
      <c r="E1205" s="10">
        <v>0.34375</v>
      </c>
      <c r="F1205" t="s">
        <v>108</v>
      </c>
      <c r="G1205" t="s">
        <v>110</v>
      </c>
      <c r="H1205" t="s">
        <v>121</v>
      </c>
      <c r="I1205">
        <v>75.180000000000007</v>
      </c>
      <c r="J1205">
        <v>314</v>
      </c>
      <c r="K1205">
        <v>413.5</v>
      </c>
      <c r="L1205" t="s">
        <v>115</v>
      </c>
      <c r="M1205" t="s">
        <v>116</v>
      </c>
      <c r="N1205" t="s">
        <v>113</v>
      </c>
      <c r="O1205" t="s">
        <v>114</v>
      </c>
    </row>
    <row r="1206" spans="1:15" x14ac:dyDescent="0.35">
      <c r="A1206" t="s">
        <v>287</v>
      </c>
      <c r="B1206" s="10">
        <v>0</v>
      </c>
      <c r="C1206" t="s">
        <v>108</v>
      </c>
      <c r="D1206" t="s">
        <v>287</v>
      </c>
      <c r="E1206" s="10">
        <v>0.34375</v>
      </c>
      <c r="F1206" t="s">
        <v>108</v>
      </c>
      <c r="G1206" t="s">
        <v>110</v>
      </c>
      <c r="H1206" t="s">
        <v>111</v>
      </c>
      <c r="I1206">
        <v>344.94</v>
      </c>
      <c r="J1206">
        <v>619</v>
      </c>
      <c r="K1206">
        <v>2845.75</v>
      </c>
      <c r="L1206" t="s">
        <v>115</v>
      </c>
      <c r="M1206" t="s">
        <v>116</v>
      </c>
      <c r="N1206" t="s">
        <v>146</v>
      </c>
      <c r="O1206" t="s">
        <v>123</v>
      </c>
    </row>
    <row r="1207" spans="1:15" x14ac:dyDescent="0.35">
      <c r="A1207" t="s">
        <v>287</v>
      </c>
      <c r="B1207" s="10">
        <v>0</v>
      </c>
      <c r="C1207" t="s">
        <v>108</v>
      </c>
      <c r="D1207" t="s">
        <v>287</v>
      </c>
      <c r="E1207" s="10">
        <v>0.32291666666666669</v>
      </c>
      <c r="F1207" t="s">
        <v>108</v>
      </c>
      <c r="G1207" t="s">
        <v>110</v>
      </c>
      <c r="H1207" t="s">
        <v>111</v>
      </c>
      <c r="I1207">
        <v>119.35</v>
      </c>
      <c r="J1207">
        <v>193</v>
      </c>
      <c r="K1207">
        <v>925</v>
      </c>
      <c r="L1207" t="s">
        <v>115</v>
      </c>
      <c r="M1207" t="s">
        <v>128</v>
      </c>
      <c r="N1207" t="s">
        <v>149</v>
      </c>
      <c r="O1207" t="s">
        <v>123</v>
      </c>
    </row>
    <row r="1208" spans="1:15" x14ac:dyDescent="0.35">
      <c r="A1208" t="s">
        <v>287</v>
      </c>
      <c r="B1208" s="10">
        <v>0</v>
      </c>
      <c r="C1208" t="s">
        <v>108</v>
      </c>
      <c r="D1208" t="s">
        <v>287</v>
      </c>
      <c r="E1208" s="10">
        <v>4.1666666666666664E-2</v>
      </c>
      <c r="F1208" t="s">
        <v>108</v>
      </c>
      <c r="G1208" t="s">
        <v>110</v>
      </c>
      <c r="H1208" t="s">
        <v>111</v>
      </c>
      <c r="I1208">
        <v>178.75</v>
      </c>
      <c r="J1208">
        <v>310</v>
      </c>
      <c r="K1208">
        <v>178.75</v>
      </c>
      <c r="L1208" t="s">
        <v>115</v>
      </c>
      <c r="M1208" t="s">
        <v>128</v>
      </c>
      <c r="N1208" t="s">
        <v>117</v>
      </c>
      <c r="O1208" t="s">
        <v>118</v>
      </c>
    </row>
    <row r="1209" spans="1:15" x14ac:dyDescent="0.35">
      <c r="A1209" t="s">
        <v>287</v>
      </c>
      <c r="B1209" s="10">
        <v>0</v>
      </c>
      <c r="C1209" t="s">
        <v>108</v>
      </c>
      <c r="D1209" t="s">
        <v>287</v>
      </c>
      <c r="E1209" s="10">
        <v>0.29166666666666669</v>
      </c>
      <c r="F1209" t="s">
        <v>108</v>
      </c>
      <c r="G1209" t="s">
        <v>110</v>
      </c>
      <c r="H1209" t="s">
        <v>111</v>
      </c>
      <c r="I1209">
        <v>194.5</v>
      </c>
      <c r="J1209">
        <v>315</v>
      </c>
      <c r="K1209">
        <v>1361.5</v>
      </c>
      <c r="L1209" t="s">
        <v>115</v>
      </c>
      <c r="M1209" t="s">
        <v>116</v>
      </c>
      <c r="N1209" t="s">
        <v>149</v>
      </c>
      <c r="O1209" t="s">
        <v>123</v>
      </c>
    </row>
    <row r="1210" spans="1:15" x14ac:dyDescent="0.35">
      <c r="A1210" t="s">
        <v>287</v>
      </c>
      <c r="B1210" s="10">
        <v>0</v>
      </c>
      <c r="C1210" t="s">
        <v>108</v>
      </c>
      <c r="D1210" t="s">
        <v>287</v>
      </c>
      <c r="E1210" s="10">
        <v>2.0833333333333332E-2</v>
      </c>
      <c r="F1210" t="s">
        <v>108</v>
      </c>
      <c r="G1210" t="s">
        <v>110</v>
      </c>
      <c r="H1210" t="s">
        <v>111</v>
      </c>
      <c r="I1210">
        <v>180</v>
      </c>
      <c r="J1210">
        <v>330</v>
      </c>
      <c r="K1210">
        <v>90</v>
      </c>
      <c r="L1210" t="s">
        <v>115</v>
      </c>
      <c r="M1210" t="s">
        <v>116</v>
      </c>
      <c r="N1210" t="s">
        <v>113</v>
      </c>
      <c r="O1210" t="s">
        <v>114</v>
      </c>
    </row>
    <row r="1211" spans="1:15" x14ac:dyDescent="0.35">
      <c r="A1211" t="s">
        <v>287</v>
      </c>
      <c r="B1211" s="10">
        <v>0</v>
      </c>
      <c r="C1211" t="s">
        <v>108</v>
      </c>
      <c r="D1211" t="s">
        <v>287</v>
      </c>
      <c r="E1211" s="10">
        <v>0.13541666666666666</v>
      </c>
      <c r="F1211" t="s">
        <v>108</v>
      </c>
      <c r="G1211" t="s">
        <v>134</v>
      </c>
      <c r="H1211" t="s">
        <v>121</v>
      </c>
      <c r="I1211">
        <v>13</v>
      </c>
      <c r="J1211">
        <v>20</v>
      </c>
      <c r="K1211">
        <v>28</v>
      </c>
      <c r="L1211" t="s">
        <v>88</v>
      </c>
      <c r="M1211" t="s">
        <v>88</v>
      </c>
      <c r="N1211" t="s">
        <v>113</v>
      </c>
      <c r="O1211" t="s">
        <v>114</v>
      </c>
    </row>
    <row r="1212" spans="1:15" x14ac:dyDescent="0.35">
      <c r="A1212" t="s">
        <v>287</v>
      </c>
      <c r="B1212" s="10">
        <v>0</v>
      </c>
      <c r="C1212" t="s">
        <v>108</v>
      </c>
      <c r="D1212" t="s">
        <v>287</v>
      </c>
      <c r="E1212" s="10">
        <v>4.1666666666666664E-2</v>
      </c>
      <c r="F1212" t="s">
        <v>108</v>
      </c>
      <c r="G1212" t="s">
        <v>110</v>
      </c>
      <c r="H1212" t="s">
        <v>121</v>
      </c>
      <c r="I1212">
        <v>135</v>
      </c>
      <c r="J1212">
        <v>135</v>
      </c>
      <c r="K1212">
        <v>135</v>
      </c>
      <c r="L1212" t="s">
        <v>89</v>
      </c>
      <c r="M1212" t="s">
        <v>128</v>
      </c>
      <c r="N1212" t="s">
        <v>289</v>
      </c>
      <c r="O1212" t="s">
        <v>123</v>
      </c>
    </row>
    <row r="1213" spans="1:15" x14ac:dyDescent="0.35">
      <c r="A1213" t="s">
        <v>287</v>
      </c>
      <c r="B1213" s="10">
        <v>0</v>
      </c>
      <c r="C1213" t="s">
        <v>108</v>
      </c>
      <c r="D1213" t="s">
        <v>287</v>
      </c>
      <c r="E1213" s="10">
        <v>0.38541666666666669</v>
      </c>
      <c r="F1213" t="s">
        <v>108</v>
      </c>
      <c r="G1213" t="s">
        <v>110</v>
      </c>
      <c r="H1213" t="s">
        <v>121</v>
      </c>
      <c r="I1213">
        <v>301</v>
      </c>
      <c r="J1213">
        <v>423</v>
      </c>
      <c r="K1213">
        <v>2784</v>
      </c>
      <c r="L1213" t="s">
        <v>89</v>
      </c>
      <c r="M1213" t="s">
        <v>128</v>
      </c>
      <c r="N1213" t="s">
        <v>288</v>
      </c>
      <c r="O1213" t="s">
        <v>123</v>
      </c>
    </row>
    <row r="1214" spans="1:15" x14ac:dyDescent="0.35">
      <c r="A1214" t="s">
        <v>287</v>
      </c>
      <c r="B1214" s="10">
        <v>0</v>
      </c>
      <c r="C1214" t="s">
        <v>108</v>
      </c>
      <c r="D1214" t="s">
        <v>287</v>
      </c>
      <c r="E1214" s="10">
        <v>4.1666666666666664E-2</v>
      </c>
      <c r="F1214" t="s">
        <v>108</v>
      </c>
      <c r="G1214" t="s">
        <v>110</v>
      </c>
      <c r="H1214" t="s">
        <v>121</v>
      </c>
      <c r="I1214">
        <v>180</v>
      </c>
      <c r="J1214">
        <v>330</v>
      </c>
      <c r="K1214">
        <v>180</v>
      </c>
      <c r="L1214" t="s">
        <v>89</v>
      </c>
      <c r="M1214" t="s">
        <v>116</v>
      </c>
      <c r="N1214" t="s">
        <v>167</v>
      </c>
      <c r="O1214" t="s">
        <v>123</v>
      </c>
    </row>
    <row r="1215" spans="1:15" x14ac:dyDescent="0.35">
      <c r="A1215" t="s">
        <v>287</v>
      </c>
      <c r="B1215" s="10">
        <v>0</v>
      </c>
      <c r="C1215" t="s">
        <v>108</v>
      </c>
      <c r="D1215" t="s">
        <v>287</v>
      </c>
      <c r="E1215" s="10">
        <v>0.25</v>
      </c>
      <c r="F1215" t="s">
        <v>108</v>
      </c>
      <c r="G1215" t="s">
        <v>110</v>
      </c>
      <c r="H1215" t="s">
        <v>121</v>
      </c>
      <c r="I1215">
        <v>102.5</v>
      </c>
      <c r="J1215">
        <v>110</v>
      </c>
      <c r="K1215">
        <v>615</v>
      </c>
      <c r="L1215" t="s">
        <v>91</v>
      </c>
      <c r="M1215" t="s">
        <v>116</v>
      </c>
      <c r="N1215" t="s">
        <v>221</v>
      </c>
      <c r="O1215" t="s">
        <v>123</v>
      </c>
    </row>
    <row r="1216" spans="1:15" x14ac:dyDescent="0.35">
      <c r="A1216" t="s">
        <v>287</v>
      </c>
      <c r="B1216" s="10">
        <v>0</v>
      </c>
      <c r="C1216" t="s">
        <v>108</v>
      </c>
      <c r="D1216" t="s">
        <v>287</v>
      </c>
      <c r="E1216" s="10">
        <v>0.30208333333333331</v>
      </c>
      <c r="F1216" t="s">
        <v>108</v>
      </c>
      <c r="G1216" t="s">
        <v>110</v>
      </c>
      <c r="H1216" t="s">
        <v>121</v>
      </c>
      <c r="I1216">
        <v>82.24</v>
      </c>
      <c r="J1216">
        <v>90</v>
      </c>
      <c r="K1216">
        <v>596.25</v>
      </c>
      <c r="L1216" t="s">
        <v>91</v>
      </c>
      <c r="M1216" t="s">
        <v>116</v>
      </c>
      <c r="N1216" t="s">
        <v>219</v>
      </c>
      <c r="O1216" t="s">
        <v>123</v>
      </c>
    </row>
    <row r="1217" spans="1:15" x14ac:dyDescent="0.35">
      <c r="A1217" t="s">
        <v>287</v>
      </c>
      <c r="B1217" s="10">
        <v>0</v>
      </c>
      <c r="C1217" t="s">
        <v>108</v>
      </c>
      <c r="D1217" t="s">
        <v>287</v>
      </c>
      <c r="E1217" s="10">
        <v>0.29166666666666669</v>
      </c>
      <c r="F1217" t="s">
        <v>108</v>
      </c>
      <c r="G1217" t="s">
        <v>110</v>
      </c>
      <c r="H1217" t="s">
        <v>121</v>
      </c>
      <c r="I1217">
        <v>103.21</v>
      </c>
      <c r="J1217">
        <v>110</v>
      </c>
      <c r="K1217">
        <v>722.5</v>
      </c>
      <c r="L1217" t="s">
        <v>91</v>
      </c>
      <c r="M1217" t="s">
        <v>116</v>
      </c>
      <c r="N1217" t="s">
        <v>220</v>
      </c>
      <c r="O1217" t="s">
        <v>123</v>
      </c>
    </row>
    <row r="1218" spans="1:15" x14ac:dyDescent="0.35">
      <c r="A1218" t="s">
        <v>287</v>
      </c>
      <c r="B1218" s="10">
        <v>0</v>
      </c>
      <c r="C1218" t="s">
        <v>108</v>
      </c>
      <c r="D1218" t="s">
        <v>287</v>
      </c>
      <c r="E1218" s="10">
        <v>0.29166666666666669</v>
      </c>
      <c r="F1218" t="s">
        <v>108</v>
      </c>
      <c r="G1218" t="s">
        <v>110</v>
      </c>
      <c r="H1218" t="s">
        <v>121</v>
      </c>
      <c r="I1218">
        <v>299.45999999999998</v>
      </c>
      <c r="J1218">
        <v>310</v>
      </c>
      <c r="K1218">
        <v>2096.25</v>
      </c>
      <c r="L1218" t="s">
        <v>91</v>
      </c>
      <c r="M1218" t="s">
        <v>116</v>
      </c>
      <c r="N1218" t="s">
        <v>148</v>
      </c>
      <c r="O1218" t="s">
        <v>123</v>
      </c>
    </row>
    <row r="1219" spans="1:15" x14ac:dyDescent="0.35">
      <c r="A1219" t="s">
        <v>287</v>
      </c>
      <c r="B1219" s="10">
        <v>1.0416666666666666E-2</v>
      </c>
      <c r="C1219" t="s">
        <v>108</v>
      </c>
      <c r="D1219" t="s">
        <v>287</v>
      </c>
      <c r="E1219" s="10">
        <v>4.1666666666666664E-2</v>
      </c>
      <c r="F1219" t="s">
        <v>108</v>
      </c>
      <c r="G1219" t="s">
        <v>110</v>
      </c>
      <c r="H1219" t="s">
        <v>111</v>
      </c>
      <c r="I1219">
        <v>120</v>
      </c>
      <c r="J1219">
        <v>200</v>
      </c>
      <c r="K1219">
        <v>90</v>
      </c>
      <c r="L1219" t="s">
        <v>115</v>
      </c>
      <c r="M1219" t="s">
        <v>116</v>
      </c>
      <c r="N1219" t="s">
        <v>117</v>
      </c>
      <c r="O1219" t="s">
        <v>118</v>
      </c>
    </row>
    <row r="1220" spans="1:15" x14ac:dyDescent="0.35">
      <c r="A1220" t="s">
        <v>287</v>
      </c>
      <c r="B1220" s="10">
        <v>0.125</v>
      </c>
      <c r="C1220" t="s">
        <v>108</v>
      </c>
      <c r="D1220" t="s">
        <v>287</v>
      </c>
      <c r="E1220" s="10">
        <v>0.29166666666666669</v>
      </c>
      <c r="F1220" t="s">
        <v>108</v>
      </c>
      <c r="G1220" t="s">
        <v>141</v>
      </c>
      <c r="H1220" t="s">
        <v>121</v>
      </c>
      <c r="I1220">
        <v>400</v>
      </c>
      <c r="J1220">
        <v>400</v>
      </c>
      <c r="K1220">
        <v>1200</v>
      </c>
      <c r="L1220" t="s">
        <v>115</v>
      </c>
      <c r="M1220" t="s">
        <v>115</v>
      </c>
      <c r="N1220" t="s">
        <v>113</v>
      </c>
      <c r="O1220" t="s">
        <v>114</v>
      </c>
    </row>
    <row r="1221" spans="1:15" x14ac:dyDescent="0.35">
      <c r="A1221" t="s">
        <v>287</v>
      </c>
      <c r="B1221" s="10">
        <v>0.21875</v>
      </c>
      <c r="C1221" t="s">
        <v>108</v>
      </c>
      <c r="D1221" t="s">
        <v>287</v>
      </c>
      <c r="E1221" s="10">
        <v>0.29166666666666669</v>
      </c>
      <c r="F1221" t="s">
        <v>108</v>
      </c>
      <c r="G1221" t="s">
        <v>110</v>
      </c>
      <c r="H1221" t="s">
        <v>121</v>
      </c>
      <c r="I1221">
        <v>75</v>
      </c>
      <c r="J1221">
        <v>180</v>
      </c>
      <c r="K1221">
        <v>93.75</v>
      </c>
      <c r="L1221" t="s">
        <v>115</v>
      </c>
      <c r="M1221" t="s">
        <v>116</v>
      </c>
      <c r="N1221" t="s">
        <v>113</v>
      </c>
      <c r="O1221" t="s">
        <v>114</v>
      </c>
    </row>
    <row r="1222" spans="1:15" x14ac:dyDescent="0.35">
      <c r="A1222" t="s">
        <v>287</v>
      </c>
      <c r="B1222" s="10">
        <v>0.25</v>
      </c>
      <c r="C1222" t="s">
        <v>108</v>
      </c>
      <c r="D1222" t="s">
        <v>287</v>
      </c>
      <c r="E1222" s="10">
        <v>0.30208333333333331</v>
      </c>
      <c r="F1222" t="s">
        <v>108</v>
      </c>
      <c r="G1222" t="s">
        <v>110</v>
      </c>
      <c r="H1222" t="s">
        <v>111</v>
      </c>
      <c r="I1222">
        <v>71.67</v>
      </c>
      <c r="J1222">
        <v>135</v>
      </c>
      <c r="K1222">
        <v>53.75</v>
      </c>
      <c r="L1222" t="s">
        <v>115</v>
      </c>
      <c r="M1222" t="s">
        <v>116</v>
      </c>
      <c r="N1222" t="s">
        <v>113</v>
      </c>
      <c r="O1222" t="s">
        <v>114</v>
      </c>
    </row>
    <row r="1223" spans="1:15" x14ac:dyDescent="0.35">
      <c r="A1223" t="s">
        <v>287</v>
      </c>
      <c r="B1223" s="10">
        <v>0.36458333333333331</v>
      </c>
      <c r="C1223" t="s">
        <v>108</v>
      </c>
      <c r="D1223" t="s">
        <v>287</v>
      </c>
      <c r="E1223" s="10">
        <v>0.375</v>
      </c>
      <c r="F1223" t="s">
        <v>108</v>
      </c>
      <c r="G1223" t="s">
        <v>110</v>
      </c>
      <c r="H1223" t="s">
        <v>111</v>
      </c>
      <c r="I1223">
        <v>36</v>
      </c>
      <c r="J1223">
        <v>36</v>
      </c>
      <c r="K1223">
        <v>9</v>
      </c>
      <c r="L1223" t="s">
        <v>115</v>
      </c>
      <c r="M1223" t="s">
        <v>128</v>
      </c>
      <c r="N1223" t="s">
        <v>113</v>
      </c>
      <c r="O1223" t="s">
        <v>114</v>
      </c>
    </row>
    <row r="1224" spans="1:15" x14ac:dyDescent="0.35">
      <c r="A1224" t="s">
        <v>287</v>
      </c>
      <c r="B1224" s="10">
        <v>0.375</v>
      </c>
      <c r="C1224" t="s">
        <v>108</v>
      </c>
      <c r="D1224" t="s">
        <v>287</v>
      </c>
      <c r="E1224" s="10">
        <v>0.41666666666666669</v>
      </c>
      <c r="F1224" t="s">
        <v>108</v>
      </c>
      <c r="G1224" t="s">
        <v>110</v>
      </c>
      <c r="H1224" t="s">
        <v>121</v>
      </c>
      <c r="I1224">
        <v>42.75</v>
      </c>
      <c r="J1224">
        <v>89</v>
      </c>
      <c r="K1224">
        <v>42.75</v>
      </c>
      <c r="L1224" t="s">
        <v>115</v>
      </c>
      <c r="M1224" t="s">
        <v>128</v>
      </c>
      <c r="N1224" t="s">
        <v>113</v>
      </c>
      <c r="O1224" t="s">
        <v>114</v>
      </c>
    </row>
    <row r="1225" spans="1:15" x14ac:dyDescent="0.35">
      <c r="A1225" t="s">
        <v>287</v>
      </c>
      <c r="B1225" s="10">
        <v>0.375</v>
      </c>
      <c r="C1225" t="s">
        <v>108</v>
      </c>
      <c r="D1225" t="s">
        <v>287</v>
      </c>
      <c r="E1225" s="10">
        <v>0.67708333333333337</v>
      </c>
      <c r="F1225" t="s">
        <v>108</v>
      </c>
      <c r="G1225" t="s">
        <v>136</v>
      </c>
      <c r="H1225" t="s">
        <v>121</v>
      </c>
      <c r="I1225">
        <v>28</v>
      </c>
      <c r="J1225">
        <v>33</v>
      </c>
      <c r="K1225">
        <v>104</v>
      </c>
      <c r="L1225" t="s">
        <v>89</v>
      </c>
      <c r="M1225" t="s">
        <v>89</v>
      </c>
      <c r="N1225" t="s">
        <v>137</v>
      </c>
      <c r="O1225" t="s">
        <v>123</v>
      </c>
    </row>
    <row r="1226" spans="1:15" x14ac:dyDescent="0.35">
      <c r="A1226" t="s">
        <v>291</v>
      </c>
      <c r="B1226" s="10">
        <v>0.39583333333333331</v>
      </c>
      <c r="C1226" t="s">
        <v>108</v>
      </c>
      <c r="D1226" t="s">
        <v>291</v>
      </c>
      <c r="E1226" s="10">
        <v>0.95833333333333337</v>
      </c>
      <c r="F1226" t="s">
        <v>108</v>
      </c>
      <c r="G1226" t="s">
        <v>134</v>
      </c>
      <c r="H1226" t="s">
        <v>121</v>
      </c>
      <c r="I1226">
        <v>18</v>
      </c>
      <c r="J1226">
        <v>43</v>
      </c>
      <c r="K1226">
        <v>226</v>
      </c>
      <c r="L1226" t="s">
        <v>88</v>
      </c>
      <c r="M1226" t="s">
        <v>88</v>
      </c>
      <c r="N1226" t="s">
        <v>113</v>
      </c>
      <c r="O1226" t="s">
        <v>114</v>
      </c>
    </row>
    <row r="1227" spans="1:15" x14ac:dyDescent="0.35">
      <c r="A1227" t="s">
        <v>291</v>
      </c>
      <c r="B1227" s="10">
        <v>0.45833333333333331</v>
      </c>
      <c r="C1227" t="s">
        <v>108</v>
      </c>
      <c r="D1227" t="s">
        <v>291</v>
      </c>
      <c r="E1227" s="10">
        <v>0.46875</v>
      </c>
      <c r="F1227" t="s">
        <v>108</v>
      </c>
      <c r="G1227" t="s">
        <v>136</v>
      </c>
      <c r="H1227" t="s">
        <v>121</v>
      </c>
      <c r="I1227">
        <v>4</v>
      </c>
      <c r="J1227">
        <v>4</v>
      </c>
      <c r="K1227">
        <v>1</v>
      </c>
      <c r="L1227" t="s">
        <v>89</v>
      </c>
      <c r="M1227" t="s">
        <v>89</v>
      </c>
      <c r="N1227" t="s">
        <v>137</v>
      </c>
      <c r="O1227" t="s">
        <v>123</v>
      </c>
    </row>
    <row r="1228" spans="1:15" x14ac:dyDescent="0.35">
      <c r="A1228" t="s">
        <v>291</v>
      </c>
      <c r="B1228" s="10">
        <v>0.75</v>
      </c>
      <c r="C1228" t="s">
        <v>108</v>
      </c>
      <c r="D1228" t="s">
        <v>292</v>
      </c>
      <c r="E1228" s="10">
        <v>0</v>
      </c>
      <c r="F1228" t="s">
        <v>108</v>
      </c>
      <c r="G1228" t="s">
        <v>110</v>
      </c>
      <c r="H1228" t="s">
        <v>111</v>
      </c>
      <c r="I1228">
        <v>312.5</v>
      </c>
      <c r="J1228">
        <v>340</v>
      </c>
      <c r="K1228">
        <v>1875</v>
      </c>
      <c r="L1228" t="s">
        <v>115</v>
      </c>
      <c r="M1228" t="s">
        <v>115</v>
      </c>
      <c r="N1228" t="s">
        <v>149</v>
      </c>
      <c r="O1228" t="s">
        <v>123</v>
      </c>
    </row>
    <row r="1229" spans="1:15" x14ac:dyDescent="0.35">
      <c r="A1229" t="s">
        <v>291</v>
      </c>
      <c r="B1229" s="10">
        <v>0.75</v>
      </c>
      <c r="C1229" t="s">
        <v>108</v>
      </c>
      <c r="D1229" t="s">
        <v>292</v>
      </c>
      <c r="E1229" s="10">
        <v>0</v>
      </c>
      <c r="F1229" t="s">
        <v>108</v>
      </c>
      <c r="G1229" t="s">
        <v>110</v>
      </c>
      <c r="H1229" t="s">
        <v>121</v>
      </c>
      <c r="I1229">
        <v>79.58</v>
      </c>
      <c r="J1229">
        <v>80</v>
      </c>
      <c r="K1229">
        <v>477.5</v>
      </c>
      <c r="L1229" t="s">
        <v>91</v>
      </c>
      <c r="M1229" t="s">
        <v>115</v>
      </c>
      <c r="N1229" t="s">
        <v>209</v>
      </c>
      <c r="O1229" t="s">
        <v>123</v>
      </c>
    </row>
    <row r="1230" spans="1:15" x14ac:dyDescent="0.35">
      <c r="A1230" t="s">
        <v>291</v>
      </c>
      <c r="B1230" s="10">
        <v>0.76041666666666663</v>
      </c>
      <c r="C1230" t="s">
        <v>108</v>
      </c>
      <c r="D1230" t="s">
        <v>291</v>
      </c>
      <c r="E1230" s="10">
        <v>0.98958333333333337</v>
      </c>
      <c r="F1230" t="s">
        <v>108</v>
      </c>
      <c r="G1230" t="s">
        <v>110</v>
      </c>
      <c r="H1230" t="s">
        <v>121</v>
      </c>
      <c r="I1230">
        <v>306.52</v>
      </c>
      <c r="J1230">
        <v>560</v>
      </c>
      <c r="K1230">
        <v>1609.25</v>
      </c>
      <c r="L1230" t="s">
        <v>91</v>
      </c>
      <c r="M1230" t="s">
        <v>115</v>
      </c>
      <c r="N1230" t="s">
        <v>129</v>
      </c>
      <c r="O1230" t="s">
        <v>114</v>
      </c>
    </row>
    <row r="1231" spans="1:15" x14ac:dyDescent="0.35">
      <c r="A1231" t="s">
        <v>291</v>
      </c>
      <c r="B1231" s="10">
        <v>0.875</v>
      </c>
      <c r="C1231" t="s">
        <v>108</v>
      </c>
      <c r="D1231" t="s">
        <v>292</v>
      </c>
      <c r="E1231" s="10">
        <v>0</v>
      </c>
      <c r="F1231" t="s">
        <v>108</v>
      </c>
      <c r="G1231" t="s">
        <v>110</v>
      </c>
      <c r="H1231" t="s">
        <v>111</v>
      </c>
      <c r="I1231">
        <v>140</v>
      </c>
      <c r="J1231">
        <v>150</v>
      </c>
      <c r="K1231">
        <v>420</v>
      </c>
      <c r="L1231" t="s">
        <v>115</v>
      </c>
      <c r="M1231" t="s">
        <v>115</v>
      </c>
      <c r="N1231" t="s">
        <v>228</v>
      </c>
      <c r="O1231" t="s">
        <v>123</v>
      </c>
    </row>
    <row r="1232" spans="1:15" x14ac:dyDescent="0.35">
      <c r="A1232" t="s">
        <v>291</v>
      </c>
      <c r="B1232" s="10">
        <v>0.875</v>
      </c>
      <c r="C1232" t="s">
        <v>108</v>
      </c>
      <c r="D1232" t="s">
        <v>292</v>
      </c>
      <c r="E1232" s="10">
        <v>0</v>
      </c>
      <c r="F1232" t="s">
        <v>108</v>
      </c>
      <c r="G1232" t="s">
        <v>110</v>
      </c>
      <c r="H1232" t="s">
        <v>111</v>
      </c>
      <c r="I1232">
        <v>144.16999999999999</v>
      </c>
      <c r="J1232">
        <v>150</v>
      </c>
      <c r="K1232">
        <v>432.5</v>
      </c>
      <c r="L1232" t="s">
        <v>115</v>
      </c>
      <c r="M1232" t="s">
        <v>115</v>
      </c>
      <c r="N1232" t="s">
        <v>146</v>
      </c>
      <c r="O1232" t="s">
        <v>123</v>
      </c>
    </row>
    <row r="1233" spans="1:15" x14ac:dyDescent="0.35">
      <c r="A1233" t="s">
        <v>291</v>
      </c>
      <c r="B1233" s="10">
        <v>0.9375</v>
      </c>
      <c r="C1233" t="s">
        <v>108</v>
      </c>
      <c r="D1233" t="s">
        <v>292</v>
      </c>
      <c r="E1233" s="10">
        <v>0</v>
      </c>
      <c r="F1233" t="s">
        <v>108</v>
      </c>
      <c r="G1233" t="s">
        <v>110</v>
      </c>
      <c r="H1233" t="s">
        <v>121</v>
      </c>
      <c r="I1233">
        <v>349</v>
      </c>
      <c r="J1233">
        <v>400</v>
      </c>
      <c r="K1233">
        <v>523</v>
      </c>
      <c r="L1233" t="s">
        <v>89</v>
      </c>
      <c r="M1233" t="s">
        <v>115</v>
      </c>
      <c r="N1233" t="s">
        <v>259</v>
      </c>
      <c r="O1233" t="s">
        <v>123</v>
      </c>
    </row>
    <row r="1234" spans="1:15" x14ac:dyDescent="0.35">
      <c r="A1234" t="s">
        <v>291</v>
      </c>
      <c r="B1234" s="10">
        <v>0.95833333333333337</v>
      </c>
      <c r="C1234" t="s">
        <v>108</v>
      </c>
      <c r="D1234" t="s">
        <v>292</v>
      </c>
      <c r="E1234" s="10">
        <v>0</v>
      </c>
      <c r="F1234" t="s">
        <v>108</v>
      </c>
      <c r="G1234" t="s">
        <v>110</v>
      </c>
      <c r="H1234" t="s">
        <v>111</v>
      </c>
      <c r="I1234">
        <v>200</v>
      </c>
      <c r="J1234">
        <v>200</v>
      </c>
      <c r="K1234">
        <v>200</v>
      </c>
      <c r="L1234" t="s">
        <v>88</v>
      </c>
      <c r="M1234" t="s">
        <v>116</v>
      </c>
      <c r="N1234" t="s">
        <v>139</v>
      </c>
      <c r="O1234" t="s">
        <v>123</v>
      </c>
    </row>
    <row r="1235" spans="1:15" x14ac:dyDescent="0.35">
      <c r="A1235" t="s">
        <v>291</v>
      </c>
      <c r="B1235" s="10">
        <v>0.95833333333333337</v>
      </c>
      <c r="C1235" t="s">
        <v>108</v>
      </c>
      <c r="D1235" t="s">
        <v>292</v>
      </c>
      <c r="E1235" s="10">
        <v>0</v>
      </c>
      <c r="F1235" t="s">
        <v>108</v>
      </c>
      <c r="G1235" t="s">
        <v>141</v>
      </c>
      <c r="H1235" t="s">
        <v>121</v>
      </c>
      <c r="I1235">
        <v>300</v>
      </c>
      <c r="J1235">
        <v>300</v>
      </c>
      <c r="K1235">
        <v>300</v>
      </c>
      <c r="L1235" t="s">
        <v>115</v>
      </c>
      <c r="M1235" t="s">
        <v>115</v>
      </c>
      <c r="N1235" t="s">
        <v>113</v>
      </c>
      <c r="O1235" t="s">
        <v>114</v>
      </c>
    </row>
    <row r="1236" spans="1:15" x14ac:dyDescent="0.35">
      <c r="A1236" t="s">
        <v>291</v>
      </c>
      <c r="B1236" s="10">
        <v>0.95833333333333337</v>
      </c>
      <c r="C1236" t="s">
        <v>108</v>
      </c>
      <c r="D1236" t="s">
        <v>292</v>
      </c>
      <c r="E1236" s="10">
        <v>0</v>
      </c>
      <c r="F1236" t="s">
        <v>108</v>
      </c>
      <c r="G1236" t="s">
        <v>110</v>
      </c>
      <c r="H1236" t="s">
        <v>121</v>
      </c>
      <c r="I1236">
        <v>559</v>
      </c>
      <c r="J1236">
        <v>700</v>
      </c>
      <c r="K1236">
        <v>559</v>
      </c>
      <c r="L1236" t="s">
        <v>89</v>
      </c>
      <c r="M1236" t="s">
        <v>116</v>
      </c>
      <c r="N1236" t="s">
        <v>293</v>
      </c>
      <c r="O1236" t="s">
        <v>123</v>
      </c>
    </row>
    <row r="1237" spans="1:15" x14ac:dyDescent="0.35">
      <c r="A1237" t="s">
        <v>291</v>
      </c>
      <c r="B1237" s="10">
        <v>0.95833333333333337</v>
      </c>
      <c r="C1237" t="s">
        <v>108</v>
      </c>
      <c r="D1237" t="s">
        <v>292</v>
      </c>
      <c r="E1237" s="10">
        <v>0</v>
      </c>
      <c r="F1237" t="s">
        <v>108</v>
      </c>
      <c r="G1237" t="s">
        <v>110</v>
      </c>
      <c r="H1237" t="s">
        <v>121</v>
      </c>
      <c r="I1237">
        <v>111</v>
      </c>
      <c r="J1237">
        <v>190</v>
      </c>
      <c r="K1237">
        <v>111</v>
      </c>
      <c r="L1237" t="s">
        <v>89</v>
      </c>
      <c r="M1237" t="s">
        <v>116</v>
      </c>
      <c r="N1237" t="s">
        <v>182</v>
      </c>
      <c r="O1237" t="s">
        <v>123</v>
      </c>
    </row>
    <row r="1238" spans="1:15" x14ac:dyDescent="0.35">
      <c r="A1238" t="s">
        <v>291</v>
      </c>
      <c r="B1238" s="10">
        <v>0.95833333333333337</v>
      </c>
      <c r="C1238" t="s">
        <v>108</v>
      </c>
      <c r="D1238" t="s">
        <v>292</v>
      </c>
      <c r="E1238" s="10">
        <v>0</v>
      </c>
      <c r="F1238" t="s">
        <v>108</v>
      </c>
      <c r="G1238" t="s">
        <v>110</v>
      </c>
      <c r="H1238" t="s">
        <v>121</v>
      </c>
      <c r="I1238">
        <v>80</v>
      </c>
      <c r="J1238">
        <v>80</v>
      </c>
      <c r="K1238">
        <v>80</v>
      </c>
      <c r="L1238" t="s">
        <v>91</v>
      </c>
      <c r="M1238" t="s">
        <v>116</v>
      </c>
      <c r="N1238" t="s">
        <v>209</v>
      </c>
      <c r="O1238" t="s">
        <v>123</v>
      </c>
    </row>
    <row r="1239" spans="1:15" x14ac:dyDescent="0.35">
      <c r="A1239" t="s">
        <v>291</v>
      </c>
      <c r="B1239" s="10">
        <v>0.96875</v>
      </c>
      <c r="C1239" t="s">
        <v>108</v>
      </c>
      <c r="D1239" t="s">
        <v>292</v>
      </c>
      <c r="E1239" s="10">
        <v>0</v>
      </c>
      <c r="F1239" t="s">
        <v>108</v>
      </c>
      <c r="G1239" t="s">
        <v>110</v>
      </c>
      <c r="H1239" t="s">
        <v>111</v>
      </c>
      <c r="I1239">
        <v>85</v>
      </c>
      <c r="J1239">
        <v>100</v>
      </c>
      <c r="K1239">
        <v>64</v>
      </c>
      <c r="L1239" t="s">
        <v>88</v>
      </c>
      <c r="M1239" t="s">
        <v>116</v>
      </c>
      <c r="N1239" t="s">
        <v>202</v>
      </c>
      <c r="O1239" t="s">
        <v>123</v>
      </c>
    </row>
    <row r="1240" spans="1:15" x14ac:dyDescent="0.35">
      <c r="A1240" t="s">
        <v>291</v>
      </c>
      <c r="B1240" s="10">
        <v>0.96875</v>
      </c>
      <c r="C1240" t="s">
        <v>108</v>
      </c>
      <c r="D1240" t="s">
        <v>292</v>
      </c>
      <c r="E1240" s="10">
        <v>0</v>
      </c>
      <c r="F1240" t="s">
        <v>108</v>
      </c>
      <c r="G1240" t="s">
        <v>110</v>
      </c>
      <c r="H1240" t="s">
        <v>111</v>
      </c>
      <c r="I1240">
        <v>249</v>
      </c>
      <c r="J1240">
        <v>280</v>
      </c>
      <c r="K1240">
        <v>187</v>
      </c>
      <c r="L1240" t="s">
        <v>88</v>
      </c>
      <c r="M1240" t="s">
        <v>116</v>
      </c>
      <c r="N1240" t="s">
        <v>145</v>
      </c>
      <c r="O1240" t="s">
        <v>123</v>
      </c>
    </row>
    <row r="1241" spans="1:15" x14ac:dyDescent="0.35">
      <c r="A1241" t="s">
        <v>291</v>
      </c>
      <c r="B1241" s="10">
        <v>0.96875</v>
      </c>
      <c r="C1241" t="s">
        <v>108</v>
      </c>
      <c r="D1241" t="s">
        <v>292</v>
      </c>
      <c r="E1241" s="10">
        <v>0</v>
      </c>
      <c r="F1241" t="s">
        <v>108</v>
      </c>
      <c r="G1241" t="s">
        <v>110</v>
      </c>
      <c r="H1241" t="s">
        <v>111</v>
      </c>
      <c r="I1241">
        <v>167</v>
      </c>
      <c r="J1241">
        <v>200</v>
      </c>
      <c r="K1241">
        <v>125</v>
      </c>
      <c r="L1241" t="s">
        <v>88</v>
      </c>
      <c r="M1241" t="s">
        <v>116</v>
      </c>
      <c r="N1241" t="s">
        <v>125</v>
      </c>
      <c r="O1241" t="s">
        <v>123</v>
      </c>
    </row>
    <row r="1242" spans="1:15" x14ac:dyDescent="0.35">
      <c r="A1242" t="s">
        <v>291</v>
      </c>
      <c r="B1242" s="10">
        <v>0.96875</v>
      </c>
      <c r="C1242" t="s">
        <v>108</v>
      </c>
      <c r="D1242" t="s">
        <v>292</v>
      </c>
      <c r="E1242" s="10">
        <v>0</v>
      </c>
      <c r="F1242" t="s">
        <v>108</v>
      </c>
      <c r="G1242" t="s">
        <v>110</v>
      </c>
      <c r="H1242" t="s">
        <v>111</v>
      </c>
      <c r="I1242">
        <v>55</v>
      </c>
      <c r="J1242">
        <v>80</v>
      </c>
      <c r="K1242">
        <v>27.5</v>
      </c>
      <c r="L1242" t="s">
        <v>115</v>
      </c>
      <c r="M1242" t="s">
        <v>115</v>
      </c>
      <c r="N1242" t="s">
        <v>113</v>
      </c>
      <c r="O1242" t="s">
        <v>114</v>
      </c>
    </row>
    <row r="1243" spans="1:15" x14ac:dyDescent="0.35">
      <c r="A1243" t="s">
        <v>291</v>
      </c>
      <c r="B1243" s="10">
        <v>0.96875</v>
      </c>
      <c r="C1243" t="s">
        <v>108</v>
      </c>
      <c r="D1243" t="s">
        <v>291</v>
      </c>
      <c r="E1243" s="10">
        <v>0.97916666666666663</v>
      </c>
      <c r="F1243" t="s">
        <v>108</v>
      </c>
      <c r="G1243" t="s">
        <v>110</v>
      </c>
      <c r="H1243" t="s">
        <v>111</v>
      </c>
      <c r="I1243">
        <v>119</v>
      </c>
      <c r="J1243">
        <v>119</v>
      </c>
      <c r="K1243">
        <v>29.75</v>
      </c>
      <c r="L1243" t="s">
        <v>115</v>
      </c>
      <c r="M1243" t="s">
        <v>116</v>
      </c>
      <c r="N1243" t="s">
        <v>113</v>
      </c>
      <c r="O1243" t="s">
        <v>114</v>
      </c>
    </row>
    <row r="1244" spans="1:15" x14ac:dyDescent="0.35">
      <c r="A1244" t="s">
        <v>292</v>
      </c>
      <c r="B1244" s="10">
        <v>0</v>
      </c>
      <c r="C1244" t="s">
        <v>108</v>
      </c>
      <c r="D1244" t="s">
        <v>292</v>
      </c>
      <c r="E1244" s="10">
        <v>0.83333333333333337</v>
      </c>
      <c r="F1244" t="s">
        <v>108</v>
      </c>
      <c r="G1244" t="s">
        <v>110</v>
      </c>
      <c r="H1244" t="s">
        <v>111</v>
      </c>
      <c r="I1244">
        <v>359</v>
      </c>
      <c r="J1244">
        <v>385</v>
      </c>
      <c r="K1244">
        <v>7182</v>
      </c>
      <c r="L1244" t="s">
        <v>88</v>
      </c>
      <c r="M1244" t="s">
        <v>116</v>
      </c>
      <c r="N1244" t="s">
        <v>202</v>
      </c>
      <c r="O1244" t="s">
        <v>123</v>
      </c>
    </row>
    <row r="1245" spans="1:15" x14ac:dyDescent="0.35">
      <c r="A1245" t="s">
        <v>292</v>
      </c>
      <c r="B1245" s="10">
        <v>0</v>
      </c>
      <c r="C1245" t="s">
        <v>108</v>
      </c>
      <c r="D1245" t="s">
        <v>292</v>
      </c>
      <c r="E1245" s="10">
        <v>0.875</v>
      </c>
      <c r="F1245" t="s">
        <v>108</v>
      </c>
      <c r="G1245" t="s">
        <v>110</v>
      </c>
      <c r="H1245" t="s">
        <v>111</v>
      </c>
      <c r="I1245">
        <v>131</v>
      </c>
      <c r="J1245">
        <v>174</v>
      </c>
      <c r="K1245">
        <v>2496</v>
      </c>
      <c r="L1245" t="s">
        <v>88</v>
      </c>
      <c r="M1245" t="s">
        <v>116</v>
      </c>
      <c r="N1245" t="s">
        <v>154</v>
      </c>
      <c r="O1245" t="s">
        <v>123</v>
      </c>
    </row>
    <row r="1246" spans="1:15" x14ac:dyDescent="0.35">
      <c r="A1246" t="s">
        <v>292</v>
      </c>
      <c r="B1246" s="10">
        <v>0</v>
      </c>
      <c r="C1246" t="s">
        <v>108</v>
      </c>
      <c r="D1246" t="s">
        <v>292</v>
      </c>
      <c r="E1246" s="10">
        <v>0.875</v>
      </c>
      <c r="F1246" t="s">
        <v>108</v>
      </c>
      <c r="G1246" t="s">
        <v>110</v>
      </c>
      <c r="H1246" t="s">
        <v>111</v>
      </c>
      <c r="I1246">
        <v>451</v>
      </c>
      <c r="J1246">
        <v>545</v>
      </c>
      <c r="K1246">
        <v>8568</v>
      </c>
      <c r="L1246" t="s">
        <v>88</v>
      </c>
      <c r="M1246" t="s">
        <v>116</v>
      </c>
      <c r="N1246" t="s">
        <v>145</v>
      </c>
      <c r="O1246" t="s">
        <v>123</v>
      </c>
    </row>
    <row r="1247" spans="1:15" x14ac:dyDescent="0.35">
      <c r="A1247" t="s">
        <v>292</v>
      </c>
      <c r="B1247" s="10">
        <v>0</v>
      </c>
      <c r="C1247" t="s">
        <v>108</v>
      </c>
      <c r="D1247" t="s">
        <v>292</v>
      </c>
      <c r="E1247" s="10">
        <v>0.875</v>
      </c>
      <c r="F1247" t="s">
        <v>108</v>
      </c>
      <c r="G1247" t="s">
        <v>110</v>
      </c>
      <c r="H1247" t="s">
        <v>111</v>
      </c>
      <c r="I1247">
        <v>345</v>
      </c>
      <c r="J1247">
        <v>431</v>
      </c>
      <c r="K1247">
        <v>7254</v>
      </c>
      <c r="L1247" t="s">
        <v>88</v>
      </c>
      <c r="M1247" t="s">
        <v>116</v>
      </c>
      <c r="N1247" t="s">
        <v>125</v>
      </c>
      <c r="O1247" t="s">
        <v>123</v>
      </c>
    </row>
    <row r="1248" spans="1:15" x14ac:dyDescent="0.35">
      <c r="A1248" t="s">
        <v>292</v>
      </c>
      <c r="B1248" s="10">
        <v>0</v>
      </c>
      <c r="C1248" t="s">
        <v>108</v>
      </c>
      <c r="D1248" t="s">
        <v>292</v>
      </c>
      <c r="E1248" s="10">
        <v>0.84375</v>
      </c>
      <c r="F1248" t="s">
        <v>108</v>
      </c>
      <c r="G1248" t="s">
        <v>110</v>
      </c>
      <c r="H1248" t="s">
        <v>111</v>
      </c>
      <c r="I1248">
        <v>185</v>
      </c>
      <c r="J1248">
        <v>195</v>
      </c>
      <c r="K1248">
        <v>3742</v>
      </c>
      <c r="L1248" t="s">
        <v>88</v>
      </c>
      <c r="M1248" t="s">
        <v>116</v>
      </c>
      <c r="N1248" t="s">
        <v>184</v>
      </c>
      <c r="O1248" t="s">
        <v>123</v>
      </c>
    </row>
    <row r="1249" spans="1:15" x14ac:dyDescent="0.35">
      <c r="A1249" t="s">
        <v>292</v>
      </c>
      <c r="B1249" s="10">
        <v>0</v>
      </c>
      <c r="C1249" t="s">
        <v>108</v>
      </c>
      <c r="D1249" t="s">
        <v>292</v>
      </c>
      <c r="E1249" s="10">
        <v>0.75</v>
      </c>
      <c r="F1249" t="s">
        <v>108</v>
      </c>
      <c r="G1249" t="s">
        <v>110</v>
      </c>
      <c r="H1249" t="s">
        <v>111</v>
      </c>
      <c r="I1249">
        <v>331</v>
      </c>
      <c r="J1249">
        <v>421</v>
      </c>
      <c r="K1249">
        <v>5956</v>
      </c>
      <c r="L1249" t="s">
        <v>88</v>
      </c>
      <c r="M1249" t="s">
        <v>116</v>
      </c>
      <c r="N1249" t="s">
        <v>133</v>
      </c>
      <c r="O1249" t="s">
        <v>123</v>
      </c>
    </row>
    <row r="1250" spans="1:15" x14ac:dyDescent="0.35">
      <c r="A1250" t="s">
        <v>292</v>
      </c>
      <c r="B1250" s="10">
        <v>0</v>
      </c>
      <c r="C1250" t="s">
        <v>108</v>
      </c>
      <c r="D1250" t="s">
        <v>292</v>
      </c>
      <c r="E1250" s="10">
        <v>0.84375</v>
      </c>
      <c r="F1250" t="s">
        <v>108</v>
      </c>
      <c r="G1250" t="s">
        <v>110</v>
      </c>
      <c r="H1250" t="s">
        <v>111</v>
      </c>
      <c r="I1250">
        <v>343</v>
      </c>
      <c r="J1250">
        <v>456</v>
      </c>
      <c r="K1250">
        <v>6938</v>
      </c>
      <c r="L1250" t="s">
        <v>88</v>
      </c>
      <c r="M1250" t="s">
        <v>116</v>
      </c>
      <c r="N1250" t="s">
        <v>139</v>
      </c>
      <c r="O1250" t="s">
        <v>123</v>
      </c>
    </row>
    <row r="1251" spans="1:15" x14ac:dyDescent="0.35">
      <c r="A1251" t="s">
        <v>292</v>
      </c>
      <c r="B1251" s="10">
        <v>0</v>
      </c>
      <c r="C1251" t="s">
        <v>108</v>
      </c>
      <c r="D1251" t="s">
        <v>292</v>
      </c>
      <c r="E1251" s="10">
        <v>0.88541666666666663</v>
      </c>
      <c r="F1251" t="s">
        <v>108</v>
      </c>
      <c r="G1251" t="s">
        <v>110</v>
      </c>
      <c r="H1251" t="s">
        <v>121</v>
      </c>
      <c r="I1251">
        <v>113.57</v>
      </c>
      <c r="J1251">
        <v>140</v>
      </c>
      <c r="K1251">
        <v>397.5</v>
      </c>
      <c r="L1251" t="s">
        <v>115</v>
      </c>
      <c r="M1251" t="s">
        <v>116</v>
      </c>
      <c r="N1251" t="s">
        <v>113</v>
      </c>
      <c r="O1251" t="s">
        <v>114</v>
      </c>
    </row>
    <row r="1252" spans="1:15" x14ac:dyDescent="0.35">
      <c r="A1252" t="s">
        <v>292</v>
      </c>
      <c r="B1252" s="10">
        <v>0</v>
      </c>
      <c r="C1252" t="s">
        <v>108</v>
      </c>
      <c r="D1252" t="s">
        <v>294</v>
      </c>
      <c r="E1252" s="10">
        <v>0</v>
      </c>
      <c r="F1252" t="s">
        <v>108</v>
      </c>
      <c r="G1252" t="s">
        <v>141</v>
      </c>
      <c r="H1252" t="s">
        <v>121</v>
      </c>
      <c r="I1252">
        <v>1079.58</v>
      </c>
      <c r="J1252">
        <v>1100</v>
      </c>
      <c r="K1252">
        <v>25910</v>
      </c>
      <c r="L1252" t="s">
        <v>115</v>
      </c>
      <c r="M1252" t="s">
        <v>115</v>
      </c>
      <c r="N1252" t="s">
        <v>113</v>
      </c>
      <c r="O1252" t="s">
        <v>114</v>
      </c>
    </row>
    <row r="1253" spans="1:15" x14ac:dyDescent="0.35">
      <c r="A1253" t="s">
        <v>292</v>
      </c>
      <c r="B1253" s="10">
        <v>0</v>
      </c>
      <c r="C1253" t="s">
        <v>108</v>
      </c>
      <c r="D1253" t="s">
        <v>292</v>
      </c>
      <c r="E1253" s="10">
        <v>0.11458333333333333</v>
      </c>
      <c r="F1253" t="s">
        <v>108</v>
      </c>
      <c r="G1253" t="s">
        <v>110</v>
      </c>
      <c r="H1253" t="s">
        <v>111</v>
      </c>
      <c r="I1253">
        <v>258.45</v>
      </c>
      <c r="J1253">
        <v>340</v>
      </c>
      <c r="K1253">
        <v>710.75</v>
      </c>
      <c r="L1253" t="s">
        <v>115</v>
      </c>
      <c r="M1253" t="s">
        <v>116</v>
      </c>
      <c r="N1253" t="s">
        <v>149</v>
      </c>
      <c r="O1253" t="s">
        <v>123</v>
      </c>
    </row>
    <row r="1254" spans="1:15" x14ac:dyDescent="0.35">
      <c r="A1254" t="s">
        <v>292</v>
      </c>
      <c r="B1254" s="10">
        <v>0</v>
      </c>
      <c r="C1254" t="s">
        <v>108</v>
      </c>
      <c r="D1254" t="s">
        <v>292</v>
      </c>
      <c r="E1254" s="10">
        <v>0.96875</v>
      </c>
      <c r="F1254" t="s">
        <v>108</v>
      </c>
      <c r="G1254" t="s">
        <v>110</v>
      </c>
      <c r="H1254" t="s">
        <v>111</v>
      </c>
      <c r="I1254">
        <v>178.36</v>
      </c>
      <c r="J1254">
        <v>431</v>
      </c>
      <c r="K1254">
        <v>3834.75</v>
      </c>
      <c r="L1254" t="s">
        <v>115</v>
      </c>
      <c r="M1254" t="s">
        <v>116</v>
      </c>
      <c r="N1254" t="s">
        <v>119</v>
      </c>
      <c r="O1254" t="s">
        <v>118</v>
      </c>
    </row>
    <row r="1255" spans="1:15" x14ac:dyDescent="0.35">
      <c r="A1255" t="s">
        <v>292</v>
      </c>
      <c r="B1255" s="10">
        <v>0</v>
      </c>
      <c r="C1255" t="s">
        <v>108</v>
      </c>
      <c r="D1255" t="s">
        <v>292</v>
      </c>
      <c r="E1255" s="10">
        <v>0.23958333333333334</v>
      </c>
      <c r="F1255" t="s">
        <v>108</v>
      </c>
      <c r="G1255" t="s">
        <v>110</v>
      </c>
      <c r="H1255" t="s">
        <v>121</v>
      </c>
      <c r="I1255">
        <v>195</v>
      </c>
      <c r="J1255">
        <v>209</v>
      </c>
      <c r="K1255">
        <v>1120</v>
      </c>
      <c r="L1255" t="s">
        <v>89</v>
      </c>
      <c r="M1255" t="s">
        <v>116</v>
      </c>
      <c r="N1255" t="s">
        <v>280</v>
      </c>
      <c r="O1255" t="s">
        <v>123</v>
      </c>
    </row>
    <row r="1256" spans="1:15" x14ac:dyDescent="0.35">
      <c r="A1256" t="s">
        <v>292</v>
      </c>
      <c r="B1256" s="10">
        <v>0</v>
      </c>
      <c r="C1256" t="s">
        <v>108</v>
      </c>
      <c r="D1256" t="s">
        <v>294</v>
      </c>
      <c r="E1256" s="10">
        <v>0</v>
      </c>
      <c r="F1256" t="s">
        <v>108</v>
      </c>
      <c r="G1256" t="s">
        <v>110</v>
      </c>
      <c r="H1256" t="s">
        <v>121</v>
      </c>
      <c r="I1256">
        <v>254</v>
      </c>
      <c r="J1256">
        <v>389</v>
      </c>
      <c r="K1256">
        <v>6104</v>
      </c>
      <c r="L1256" t="s">
        <v>89</v>
      </c>
      <c r="M1256" t="s">
        <v>116</v>
      </c>
      <c r="N1256" t="s">
        <v>167</v>
      </c>
      <c r="O1256" t="s">
        <v>123</v>
      </c>
    </row>
    <row r="1257" spans="1:15" x14ac:dyDescent="0.35">
      <c r="A1257" t="s">
        <v>292</v>
      </c>
      <c r="B1257" s="10">
        <v>0</v>
      </c>
      <c r="C1257" t="s">
        <v>108</v>
      </c>
      <c r="D1257" t="s">
        <v>292</v>
      </c>
      <c r="E1257" s="10">
        <v>0.23958333333333334</v>
      </c>
      <c r="F1257" t="s">
        <v>108</v>
      </c>
      <c r="G1257" t="s">
        <v>110</v>
      </c>
      <c r="H1257" t="s">
        <v>121</v>
      </c>
      <c r="I1257">
        <v>197</v>
      </c>
      <c r="J1257">
        <v>211</v>
      </c>
      <c r="K1257">
        <v>1130</v>
      </c>
      <c r="L1257" t="s">
        <v>89</v>
      </c>
      <c r="M1257" t="s">
        <v>116</v>
      </c>
      <c r="N1257" t="s">
        <v>255</v>
      </c>
      <c r="O1257" t="s">
        <v>123</v>
      </c>
    </row>
    <row r="1258" spans="1:15" x14ac:dyDescent="0.35">
      <c r="A1258" t="s">
        <v>292</v>
      </c>
      <c r="B1258" s="10">
        <v>0</v>
      </c>
      <c r="C1258" t="s">
        <v>108</v>
      </c>
      <c r="D1258" t="s">
        <v>294</v>
      </c>
      <c r="E1258" s="10">
        <v>0</v>
      </c>
      <c r="F1258" t="s">
        <v>108</v>
      </c>
      <c r="G1258" t="s">
        <v>110</v>
      </c>
      <c r="H1258" t="s">
        <v>121</v>
      </c>
      <c r="I1258">
        <v>237</v>
      </c>
      <c r="J1258">
        <v>389</v>
      </c>
      <c r="K1258">
        <v>5689</v>
      </c>
      <c r="L1258" t="s">
        <v>89</v>
      </c>
      <c r="M1258" t="s">
        <v>116</v>
      </c>
      <c r="N1258" t="s">
        <v>259</v>
      </c>
      <c r="O1258" t="s">
        <v>123</v>
      </c>
    </row>
    <row r="1259" spans="1:15" x14ac:dyDescent="0.35">
      <c r="A1259" t="s">
        <v>292</v>
      </c>
      <c r="B1259" s="10">
        <v>0</v>
      </c>
      <c r="C1259" t="s">
        <v>108</v>
      </c>
      <c r="D1259" t="s">
        <v>292</v>
      </c>
      <c r="E1259" s="10">
        <v>0.89583333333333337</v>
      </c>
      <c r="F1259" t="s">
        <v>108</v>
      </c>
      <c r="G1259" t="s">
        <v>110</v>
      </c>
      <c r="H1259" t="s">
        <v>121</v>
      </c>
      <c r="I1259">
        <v>260</v>
      </c>
      <c r="J1259">
        <v>330</v>
      </c>
      <c r="K1259">
        <v>5598</v>
      </c>
      <c r="L1259" t="s">
        <v>89</v>
      </c>
      <c r="M1259" t="s">
        <v>116</v>
      </c>
      <c r="N1259" t="s">
        <v>182</v>
      </c>
      <c r="O1259" t="s">
        <v>123</v>
      </c>
    </row>
    <row r="1260" spans="1:15" x14ac:dyDescent="0.35">
      <c r="A1260" t="s">
        <v>292</v>
      </c>
      <c r="B1260" s="10">
        <v>0</v>
      </c>
      <c r="C1260" t="s">
        <v>108</v>
      </c>
      <c r="D1260" t="s">
        <v>292</v>
      </c>
      <c r="E1260" s="10">
        <v>0.95833333333333337</v>
      </c>
      <c r="F1260" t="s">
        <v>108</v>
      </c>
      <c r="G1260" t="s">
        <v>110</v>
      </c>
      <c r="H1260" t="s">
        <v>121</v>
      </c>
      <c r="I1260">
        <v>254</v>
      </c>
      <c r="J1260">
        <v>416</v>
      </c>
      <c r="K1260">
        <v>5838</v>
      </c>
      <c r="L1260" t="s">
        <v>89</v>
      </c>
      <c r="M1260" t="s">
        <v>116</v>
      </c>
      <c r="N1260" t="s">
        <v>232</v>
      </c>
      <c r="O1260" t="s">
        <v>123</v>
      </c>
    </row>
    <row r="1261" spans="1:15" x14ac:dyDescent="0.35">
      <c r="A1261" t="s">
        <v>292</v>
      </c>
      <c r="B1261" s="10">
        <v>0</v>
      </c>
      <c r="C1261" t="s">
        <v>108</v>
      </c>
      <c r="D1261" t="s">
        <v>292</v>
      </c>
      <c r="E1261" s="10">
        <v>0.91666666666666663</v>
      </c>
      <c r="F1261" t="s">
        <v>108</v>
      </c>
      <c r="G1261" t="s">
        <v>110</v>
      </c>
      <c r="H1261" t="s">
        <v>121</v>
      </c>
      <c r="I1261">
        <v>642</v>
      </c>
      <c r="J1261">
        <v>850</v>
      </c>
      <c r="K1261">
        <v>14132</v>
      </c>
      <c r="L1261" t="s">
        <v>89</v>
      </c>
      <c r="M1261" t="s">
        <v>116</v>
      </c>
      <c r="N1261" t="s">
        <v>293</v>
      </c>
      <c r="O1261" t="s">
        <v>123</v>
      </c>
    </row>
    <row r="1262" spans="1:15" x14ac:dyDescent="0.35">
      <c r="A1262" t="s">
        <v>292</v>
      </c>
      <c r="B1262" s="10">
        <v>0</v>
      </c>
      <c r="C1262" t="s">
        <v>108</v>
      </c>
      <c r="D1262" t="s">
        <v>292</v>
      </c>
      <c r="E1262" s="10">
        <v>0.33333333333333331</v>
      </c>
      <c r="F1262" t="s">
        <v>108</v>
      </c>
      <c r="G1262" t="s">
        <v>110</v>
      </c>
      <c r="H1262" t="s">
        <v>121</v>
      </c>
      <c r="I1262">
        <v>94.58</v>
      </c>
      <c r="J1262">
        <v>211</v>
      </c>
      <c r="K1262">
        <v>283.75</v>
      </c>
      <c r="L1262" t="s">
        <v>91</v>
      </c>
      <c r="M1262" t="s">
        <v>116</v>
      </c>
      <c r="N1262" t="s">
        <v>129</v>
      </c>
      <c r="O1262" t="s">
        <v>114</v>
      </c>
    </row>
    <row r="1263" spans="1:15" x14ac:dyDescent="0.35">
      <c r="A1263" t="s">
        <v>292</v>
      </c>
      <c r="B1263" s="10">
        <v>0</v>
      </c>
      <c r="C1263" t="s">
        <v>108</v>
      </c>
      <c r="D1263" t="s">
        <v>294</v>
      </c>
      <c r="E1263" s="10">
        <v>0</v>
      </c>
      <c r="F1263" t="s">
        <v>108</v>
      </c>
      <c r="G1263" t="s">
        <v>110</v>
      </c>
      <c r="H1263" t="s">
        <v>121</v>
      </c>
      <c r="I1263">
        <v>180.17</v>
      </c>
      <c r="J1263">
        <v>245</v>
      </c>
      <c r="K1263">
        <v>4324</v>
      </c>
      <c r="L1263" t="s">
        <v>91</v>
      </c>
      <c r="M1263" t="s">
        <v>116</v>
      </c>
      <c r="N1263" t="s">
        <v>209</v>
      </c>
      <c r="O1263" t="s">
        <v>123</v>
      </c>
    </row>
    <row r="1264" spans="1:15" x14ac:dyDescent="0.35">
      <c r="A1264" t="s">
        <v>292</v>
      </c>
      <c r="B1264" s="10">
        <v>0</v>
      </c>
      <c r="C1264" t="s">
        <v>108</v>
      </c>
      <c r="D1264" t="s">
        <v>292</v>
      </c>
      <c r="E1264" s="10">
        <v>0.75</v>
      </c>
      <c r="F1264" t="s">
        <v>108</v>
      </c>
      <c r="G1264" t="s">
        <v>110</v>
      </c>
      <c r="H1264" t="s">
        <v>121</v>
      </c>
      <c r="I1264">
        <v>411.63</v>
      </c>
      <c r="J1264">
        <v>848</v>
      </c>
      <c r="K1264">
        <v>7409.25</v>
      </c>
      <c r="L1264" t="s">
        <v>91</v>
      </c>
      <c r="M1264" t="s">
        <v>116</v>
      </c>
      <c r="N1264" t="s">
        <v>174</v>
      </c>
      <c r="O1264" t="s">
        <v>123</v>
      </c>
    </row>
    <row r="1265" spans="1:15" x14ac:dyDescent="0.35">
      <c r="A1265" t="s">
        <v>292</v>
      </c>
      <c r="B1265" s="10">
        <v>0</v>
      </c>
      <c r="C1265" t="s">
        <v>108</v>
      </c>
      <c r="D1265" t="s">
        <v>292</v>
      </c>
      <c r="E1265" s="10">
        <v>0.875</v>
      </c>
      <c r="F1265" t="s">
        <v>108</v>
      </c>
      <c r="G1265" t="s">
        <v>110</v>
      </c>
      <c r="H1265" t="s">
        <v>121</v>
      </c>
      <c r="I1265">
        <v>88.98</v>
      </c>
      <c r="J1265">
        <v>395</v>
      </c>
      <c r="K1265">
        <v>1134.5</v>
      </c>
      <c r="L1265" t="s">
        <v>91</v>
      </c>
      <c r="M1265" t="s">
        <v>116</v>
      </c>
      <c r="N1265" t="s">
        <v>129</v>
      </c>
      <c r="O1265" t="s">
        <v>114</v>
      </c>
    </row>
    <row r="1266" spans="1:15" x14ac:dyDescent="0.35">
      <c r="A1266" t="s">
        <v>292</v>
      </c>
      <c r="B1266" s="10">
        <v>3.125E-2</v>
      </c>
      <c r="C1266" t="s">
        <v>108</v>
      </c>
      <c r="D1266" t="s">
        <v>292</v>
      </c>
      <c r="E1266" s="10">
        <v>0.70833333333333337</v>
      </c>
      <c r="F1266" t="s">
        <v>108</v>
      </c>
      <c r="G1266" t="s">
        <v>110</v>
      </c>
      <c r="H1266" t="s">
        <v>121</v>
      </c>
      <c r="I1266">
        <v>401.75</v>
      </c>
      <c r="J1266">
        <v>495</v>
      </c>
      <c r="K1266">
        <v>6528.5</v>
      </c>
      <c r="L1266" t="s">
        <v>91</v>
      </c>
      <c r="M1266" t="s">
        <v>116</v>
      </c>
      <c r="N1266" t="s">
        <v>122</v>
      </c>
      <c r="O1266" t="s">
        <v>123</v>
      </c>
    </row>
    <row r="1267" spans="1:15" x14ac:dyDescent="0.35">
      <c r="A1267" t="s">
        <v>292</v>
      </c>
      <c r="B1267" s="10">
        <v>4.1666666666666664E-2</v>
      </c>
      <c r="C1267" t="s">
        <v>108</v>
      </c>
      <c r="D1267" t="s">
        <v>292</v>
      </c>
      <c r="E1267" s="10">
        <v>0.41666666666666669</v>
      </c>
      <c r="F1267" t="s">
        <v>108</v>
      </c>
      <c r="G1267" t="s">
        <v>110</v>
      </c>
      <c r="H1267" t="s">
        <v>121</v>
      </c>
      <c r="I1267">
        <v>211.11</v>
      </c>
      <c r="J1267">
        <v>240</v>
      </c>
      <c r="K1267">
        <v>1900</v>
      </c>
      <c r="L1267" t="s">
        <v>91</v>
      </c>
      <c r="M1267" t="s">
        <v>116</v>
      </c>
      <c r="N1267" t="s">
        <v>148</v>
      </c>
      <c r="O1267" t="s">
        <v>123</v>
      </c>
    </row>
    <row r="1268" spans="1:15" x14ac:dyDescent="0.35">
      <c r="A1268" t="s">
        <v>292</v>
      </c>
      <c r="B1268" s="10">
        <v>4.1666666666666664E-2</v>
      </c>
      <c r="C1268" t="s">
        <v>108</v>
      </c>
      <c r="D1268" t="s">
        <v>294</v>
      </c>
      <c r="E1268" s="10">
        <v>0</v>
      </c>
      <c r="F1268" t="s">
        <v>108</v>
      </c>
      <c r="G1268" t="s">
        <v>110</v>
      </c>
      <c r="H1268" t="s">
        <v>121</v>
      </c>
      <c r="I1268">
        <v>230.65</v>
      </c>
      <c r="J1268">
        <v>360</v>
      </c>
      <c r="K1268">
        <v>5305</v>
      </c>
      <c r="L1268" t="s">
        <v>91</v>
      </c>
      <c r="M1268" t="s">
        <v>116</v>
      </c>
      <c r="N1268" t="s">
        <v>209</v>
      </c>
      <c r="O1268" t="s">
        <v>123</v>
      </c>
    </row>
    <row r="1269" spans="1:15" x14ac:dyDescent="0.35">
      <c r="A1269" t="s">
        <v>292</v>
      </c>
      <c r="B1269" s="10">
        <v>4.1666666666666664E-2</v>
      </c>
      <c r="C1269" t="s">
        <v>108</v>
      </c>
      <c r="D1269" t="s">
        <v>292</v>
      </c>
      <c r="E1269" s="10">
        <v>0.58333333333333337</v>
      </c>
      <c r="F1269" t="s">
        <v>108</v>
      </c>
      <c r="G1269" t="s">
        <v>110</v>
      </c>
      <c r="H1269" t="s">
        <v>121</v>
      </c>
      <c r="I1269">
        <v>86.15</v>
      </c>
      <c r="J1269">
        <v>130</v>
      </c>
      <c r="K1269">
        <v>1120</v>
      </c>
      <c r="L1269" t="s">
        <v>91</v>
      </c>
      <c r="M1269" t="s">
        <v>116</v>
      </c>
      <c r="N1269" t="s">
        <v>191</v>
      </c>
      <c r="O1269" t="s">
        <v>123</v>
      </c>
    </row>
    <row r="1270" spans="1:15" x14ac:dyDescent="0.35">
      <c r="A1270" t="s">
        <v>292</v>
      </c>
      <c r="B1270" s="10">
        <v>5.2083333333333336E-2</v>
      </c>
      <c r="C1270" t="s">
        <v>108</v>
      </c>
      <c r="D1270" t="s">
        <v>292</v>
      </c>
      <c r="E1270" s="10">
        <v>0.75</v>
      </c>
      <c r="F1270" t="s">
        <v>108</v>
      </c>
      <c r="G1270" t="s">
        <v>134</v>
      </c>
      <c r="H1270" t="s">
        <v>121</v>
      </c>
      <c r="I1270">
        <v>25</v>
      </c>
      <c r="J1270">
        <v>51</v>
      </c>
      <c r="K1270">
        <v>382</v>
      </c>
      <c r="L1270" t="s">
        <v>88</v>
      </c>
      <c r="M1270" t="s">
        <v>88</v>
      </c>
      <c r="N1270" t="s">
        <v>113</v>
      </c>
      <c r="O1270" t="s">
        <v>114</v>
      </c>
    </row>
    <row r="1271" spans="1:15" x14ac:dyDescent="0.35">
      <c r="A1271" t="s">
        <v>292</v>
      </c>
      <c r="B1271" s="10">
        <v>5.2083333333333336E-2</v>
      </c>
      <c r="C1271" t="s">
        <v>108</v>
      </c>
      <c r="D1271" t="s">
        <v>292</v>
      </c>
      <c r="E1271" s="10">
        <v>0.58333333333333337</v>
      </c>
      <c r="F1271" t="s">
        <v>108</v>
      </c>
      <c r="G1271" t="s">
        <v>110</v>
      </c>
      <c r="H1271" t="s">
        <v>121</v>
      </c>
      <c r="I1271">
        <v>95.49</v>
      </c>
      <c r="J1271">
        <v>110</v>
      </c>
      <c r="K1271">
        <v>1217.5</v>
      </c>
      <c r="L1271" t="s">
        <v>91</v>
      </c>
      <c r="M1271" t="s">
        <v>116</v>
      </c>
      <c r="N1271" t="s">
        <v>220</v>
      </c>
      <c r="O1271" t="s">
        <v>123</v>
      </c>
    </row>
    <row r="1272" spans="1:15" x14ac:dyDescent="0.35">
      <c r="A1272" t="s">
        <v>292</v>
      </c>
      <c r="B1272" s="10">
        <v>8.3333333333333329E-2</v>
      </c>
      <c r="C1272" t="s">
        <v>108</v>
      </c>
      <c r="D1272" t="s">
        <v>292</v>
      </c>
      <c r="E1272" s="10">
        <v>0.375</v>
      </c>
      <c r="F1272" t="s">
        <v>108</v>
      </c>
      <c r="G1272" t="s">
        <v>110</v>
      </c>
      <c r="H1272" t="s">
        <v>121</v>
      </c>
      <c r="I1272">
        <v>1</v>
      </c>
      <c r="J1272">
        <v>1</v>
      </c>
      <c r="K1272">
        <v>7</v>
      </c>
      <c r="L1272" t="s">
        <v>115</v>
      </c>
      <c r="M1272" t="s">
        <v>115</v>
      </c>
      <c r="N1272" t="s">
        <v>113</v>
      </c>
      <c r="O1272" t="s">
        <v>114</v>
      </c>
    </row>
    <row r="1273" spans="1:15" x14ac:dyDescent="0.35">
      <c r="A1273" t="s">
        <v>292</v>
      </c>
      <c r="B1273" s="10">
        <v>8.3333333333333329E-2</v>
      </c>
      <c r="C1273" t="s">
        <v>108</v>
      </c>
      <c r="D1273" t="s">
        <v>292</v>
      </c>
      <c r="E1273" s="10">
        <v>0.85416666666666663</v>
      </c>
      <c r="F1273" t="s">
        <v>108</v>
      </c>
      <c r="G1273" t="s">
        <v>110</v>
      </c>
      <c r="H1273" t="s">
        <v>111</v>
      </c>
      <c r="I1273">
        <v>615.30999999999995</v>
      </c>
      <c r="J1273">
        <v>710</v>
      </c>
      <c r="K1273">
        <v>11383.25</v>
      </c>
      <c r="L1273" t="s">
        <v>115</v>
      </c>
      <c r="M1273" t="s">
        <v>116</v>
      </c>
      <c r="N1273" t="s">
        <v>146</v>
      </c>
      <c r="O1273" t="s">
        <v>123</v>
      </c>
    </row>
    <row r="1274" spans="1:15" x14ac:dyDescent="0.35">
      <c r="A1274" t="s">
        <v>292</v>
      </c>
      <c r="B1274" s="10">
        <v>8.3333333333333329E-2</v>
      </c>
      <c r="C1274" t="s">
        <v>108</v>
      </c>
      <c r="D1274" t="s">
        <v>292</v>
      </c>
      <c r="E1274" s="10">
        <v>0.375</v>
      </c>
      <c r="F1274" t="s">
        <v>108</v>
      </c>
      <c r="G1274" t="s">
        <v>110</v>
      </c>
      <c r="H1274" t="s">
        <v>111</v>
      </c>
      <c r="I1274">
        <v>1</v>
      </c>
      <c r="J1274">
        <v>1</v>
      </c>
      <c r="K1274">
        <v>7</v>
      </c>
      <c r="L1274" t="s">
        <v>115</v>
      </c>
      <c r="M1274" t="s">
        <v>115</v>
      </c>
      <c r="N1274" t="s">
        <v>126</v>
      </c>
      <c r="O1274" t="s">
        <v>118</v>
      </c>
    </row>
    <row r="1275" spans="1:15" x14ac:dyDescent="0.35">
      <c r="A1275" t="s">
        <v>292</v>
      </c>
      <c r="B1275" s="10">
        <v>9.375E-2</v>
      </c>
      <c r="C1275" t="s">
        <v>108</v>
      </c>
      <c r="D1275" t="s">
        <v>292</v>
      </c>
      <c r="E1275" s="10">
        <v>0.85416666666666663</v>
      </c>
      <c r="F1275" t="s">
        <v>108</v>
      </c>
      <c r="G1275" t="s">
        <v>110</v>
      </c>
      <c r="H1275" t="s">
        <v>121</v>
      </c>
      <c r="I1275">
        <v>94.77</v>
      </c>
      <c r="J1275">
        <v>252</v>
      </c>
      <c r="K1275">
        <v>308</v>
      </c>
      <c r="L1275" t="s">
        <v>115</v>
      </c>
      <c r="M1275" t="s">
        <v>116</v>
      </c>
      <c r="N1275" t="s">
        <v>113</v>
      </c>
      <c r="O1275" t="s">
        <v>114</v>
      </c>
    </row>
    <row r="1276" spans="1:15" x14ac:dyDescent="0.35">
      <c r="A1276" t="s">
        <v>292</v>
      </c>
      <c r="B1276" s="10">
        <v>9.375E-2</v>
      </c>
      <c r="C1276" t="s">
        <v>108</v>
      </c>
      <c r="D1276" t="s">
        <v>292</v>
      </c>
      <c r="E1276" s="10">
        <v>0.625</v>
      </c>
      <c r="F1276" t="s">
        <v>108</v>
      </c>
      <c r="G1276" t="s">
        <v>110</v>
      </c>
      <c r="H1276" t="s">
        <v>121</v>
      </c>
      <c r="I1276">
        <v>96.53</v>
      </c>
      <c r="J1276">
        <v>110</v>
      </c>
      <c r="K1276">
        <v>1182.5</v>
      </c>
      <c r="L1276" t="s">
        <v>91</v>
      </c>
      <c r="M1276" t="s">
        <v>116</v>
      </c>
      <c r="N1276" t="s">
        <v>221</v>
      </c>
      <c r="O1276" t="s">
        <v>123</v>
      </c>
    </row>
    <row r="1277" spans="1:15" x14ac:dyDescent="0.35">
      <c r="A1277" t="s">
        <v>292</v>
      </c>
      <c r="B1277" s="10">
        <v>0.11458333333333333</v>
      </c>
      <c r="C1277" t="s">
        <v>108</v>
      </c>
      <c r="D1277" t="s">
        <v>294</v>
      </c>
      <c r="E1277" s="10">
        <v>0</v>
      </c>
      <c r="F1277" t="s">
        <v>108</v>
      </c>
      <c r="G1277" t="s">
        <v>110</v>
      </c>
      <c r="H1277" t="s">
        <v>111</v>
      </c>
      <c r="I1277">
        <v>339.41</v>
      </c>
      <c r="J1277">
        <v>712</v>
      </c>
      <c r="K1277">
        <v>5176</v>
      </c>
      <c r="L1277" t="s">
        <v>115</v>
      </c>
      <c r="M1277" t="s">
        <v>116</v>
      </c>
      <c r="N1277" t="s">
        <v>126</v>
      </c>
      <c r="O1277" t="s">
        <v>118</v>
      </c>
    </row>
    <row r="1278" spans="1:15" x14ac:dyDescent="0.35">
      <c r="A1278" t="s">
        <v>292</v>
      </c>
      <c r="B1278" s="10">
        <v>0.16666666666666666</v>
      </c>
      <c r="C1278" t="s">
        <v>108</v>
      </c>
      <c r="D1278" t="s">
        <v>292</v>
      </c>
      <c r="E1278" s="10">
        <v>0.375</v>
      </c>
      <c r="F1278" t="s">
        <v>108</v>
      </c>
      <c r="G1278" t="s">
        <v>141</v>
      </c>
      <c r="H1278" t="s">
        <v>121</v>
      </c>
      <c r="I1278">
        <v>300</v>
      </c>
      <c r="J1278">
        <v>300</v>
      </c>
      <c r="K1278">
        <v>1200</v>
      </c>
      <c r="L1278" t="s">
        <v>115</v>
      </c>
      <c r="M1278" t="s">
        <v>115</v>
      </c>
      <c r="N1278" t="s">
        <v>113</v>
      </c>
      <c r="O1278" t="s">
        <v>114</v>
      </c>
    </row>
    <row r="1279" spans="1:15" x14ac:dyDescent="0.35">
      <c r="A1279" t="s">
        <v>292</v>
      </c>
      <c r="B1279" s="10">
        <v>0.16666666666666666</v>
      </c>
      <c r="C1279" t="s">
        <v>108</v>
      </c>
      <c r="D1279" t="s">
        <v>294</v>
      </c>
      <c r="E1279" s="10">
        <v>0</v>
      </c>
      <c r="F1279" t="s">
        <v>108</v>
      </c>
      <c r="G1279" t="s">
        <v>110</v>
      </c>
      <c r="H1279" t="s">
        <v>111</v>
      </c>
      <c r="I1279">
        <v>712.38</v>
      </c>
      <c r="J1279">
        <v>1132</v>
      </c>
      <c r="K1279">
        <v>14247.5</v>
      </c>
      <c r="L1279" t="s">
        <v>115</v>
      </c>
      <c r="M1279" t="s">
        <v>116</v>
      </c>
      <c r="N1279" t="s">
        <v>117</v>
      </c>
      <c r="O1279" t="s">
        <v>118</v>
      </c>
    </row>
    <row r="1280" spans="1:15" x14ac:dyDescent="0.35">
      <c r="A1280" t="s">
        <v>292</v>
      </c>
      <c r="B1280" s="10">
        <v>0.16666666666666666</v>
      </c>
      <c r="C1280" t="s">
        <v>108</v>
      </c>
      <c r="D1280" t="s">
        <v>292</v>
      </c>
      <c r="E1280" s="10">
        <v>0.91666666666666663</v>
      </c>
      <c r="F1280" t="s">
        <v>108</v>
      </c>
      <c r="G1280" t="s">
        <v>110</v>
      </c>
      <c r="H1280" t="s">
        <v>121</v>
      </c>
      <c r="I1280">
        <v>191.31</v>
      </c>
      <c r="J1280">
        <v>240</v>
      </c>
      <c r="K1280">
        <v>3061</v>
      </c>
      <c r="L1280" t="s">
        <v>91</v>
      </c>
      <c r="M1280" t="s">
        <v>116</v>
      </c>
      <c r="N1280" t="s">
        <v>148</v>
      </c>
      <c r="O1280" t="s">
        <v>123</v>
      </c>
    </row>
    <row r="1281" spans="1:15" x14ac:dyDescent="0.35">
      <c r="A1281" t="s">
        <v>292</v>
      </c>
      <c r="B1281" s="10">
        <v>0.19791666666666666</v>
      </c>
      <c r="C1281" t="s">
        <v>108</v>
      </c>
      <c r="D1281" t="s">
        <v>294</v>
      </c>
      <c r="E1281" s="10">
        <v>0</v>
      </c>
      <c r="F1281" t="s">
        <v>108</v>
      </c>
      <c r="G1281" t="s">
        <v>110</v>
      </c>
      <c r="H1281" t="s">
        <v>111</v>
      </c>
      <c r="I1281">
        <v>349.87</v>
      </c>
      <c r="J1281">
        <v>600</v>
      </c>
      <c r="K1281">
        <v>6735</v>
      </c>
      <c r="L1281" t="s">
        <v>115</v>
      </c>
      <c r="M1281" t="s">
        <v>116</v>
      </c>
      <c r="N1281" t="s">
        <v>120</v>
      </c>
      <c r="O1281" t="s">
        <v>118</v>
      </c>
    </row>
    <row r="1282" spans="1:15" x14ac:dyDescent="0.35">
      <c r="A1282" t="s">
        <v>292</v>
      </c>
      <c r="B1282" s="10">
        <v>0.25</v>
      </c>
      <c r="C1282" t="s">
        <v>108</v>
      </c>
      <c r="D1282" t="s">
        <v>292</v>
      </c>
      <c r="E1282" s="10">
        <v>0.41666666666666669</v>
      </c>
      <c r="F1282" t="s">
        <v>108</v>
      </c>
      <c r="G1282" t="s">
        <v>110</v>
      </c>
      <c r="H1282" t="s">
        <v>121</v>
      </c>
      <c r="I1282">
        <v>280</v>
      </c>
      <c r="J1282">
        <v>450</v>
      </c>
      <c r="K1282">
        <v>1120</v>
      </c>
      <c r="L1282" t="s">
        <v>89</v>
      </c>
      <c r="M1282" t="s">
        <v>116</v>
      </c>
      <c r="N1282" t="s">
        <v>293</v>
      </c>
      <c r="O1282" t="s">
        <v>123</v>
      </c>
    </row>
    <row r="1283" spans="1:15" x14ac:dyDescent="0.35">
      <c r="A1283" t="s">
        <v>292</v>
      </c>
      <c r="B1283" s="10">
        <v>0.29166666666666669</v>
      </c>
      <c r="C1283" t="s">
        <v>108</v>
      </c>
      <c r="D1283" t="s">
        <v>294</v>
      </c>
      <c r="E1283" s="10">
        <v>0</v>
      </c>
      <c r="F1283" t="s">
        <v>108</v>
      </c>
      <c r="G1283" t="s">
        <v>110</v>
      </c>
      <c r="H1283" t="s">
        <v>111</v>
      </c>
      <c r="I1283">
        <v>363.85</v>
      </c>
      <c r="J1283">
        <v>482</v>
      </c>
      <c r="K1283">
        <v>5457.75</v>
      </c>
      <c r="L1283" t="s">
        <v>115</v>
      </c>
      <c r="M1283" t="s">
        <v>128</v>
      </c>
      <c r="N1283" t="s">
        <v>119</v>
      </c>
      <c r="O1283" t="s">
        <v>118</v>
      </c>
    </row>
    <row r="1284" spans="1:15" x14ac:dyDescent="0.35">
      <c r="A1284" t="s">
        <v>292</v>
      </c>
      <c r="B1284" s="10">
        <v>0.29166666666666669</v>
      </c>
      <c r="C1284" t="s">
        <v>108</v>
      </c>
      <c r="D1284" t="s">
        <v>292</v>
      </c>
      <c r="E1284" s="10">
        <v>0.45833333333333331</v>
      </c>
      <c r="F1284" t="s">
        <v>108</v>
      </c>
      <c r="G1284" t="s">
        <v>110</v>
      </c>
      <c r="H1284" t="s">
        <v>121</v>
      </c>
      <c r="I1284">
        <v>185.63</v>
      </c>
      <c r="J1284">
        <v>280</v>
      </c>
      <c r="K1284">
        <v>371.25</v>
      </c>
      <c r="L1284" t="s">
        <v>115</v>
      </c>
      <c r="M1284" t="s">
        <v>128</v>
      </c>
      <c r="N1284" t="s">
        <v>113</v>
      </c>
      <c r="O1284" t="s">
        <v>114</v>
      </c>
    </row>
    <row r="1285" spans="1:15" x14ac:dyDescent="0.35">
      <c r="A1285" t="s">
        <v>292</v>
      </c>
      <c r="B1285" s="10">
        <v>0.29166666666666669</v>
      </c>
      <c r="C1285" t="s">
        <v>108</v>
      </c>
      <c r="D1285" t="s">
        <v>294</v>
      </c>
      <c r="E1285" s="10">
        <v>0</v>
      </c>
      <c r="F1285" t="s">
        <v>108</v>
      </c>
      <c r="G1285" t="s">
        <v>110</v>
      </c>
      <c r="H1285" t="s">
        <v>111</v>
      </c>
      <c r="I1285">
        <v>480.79</v>
      </c>
      <c r="J1285">
        <v>616</v>
      </c>
      <c r="K1285">
        <v>8173.5</v>
      </c>
      <c r="L1285" t="s">
        <v>115</v>
      </c>
      <c r="M1285" t="s">
        <v>115</v>
      </c>
      <c r="N1285" t="s">
        <v>120</v>
      </c>
      <c r="O1285" t="s">
        <v>118</v>
      </c>
    </row>
    <row r="1286" spans="1:15" x14ac:dyDescent="0.35">
      <c r="A1286" t="s">
        <v>292</v>
      </c>
      <c r="B1286" s="10">
        <v>0.29166666666666669</v>
      </c>
      <c r="C1286" t="s">
        <v>108</v>
      </c>
      <c r="D1286" t="s">
        <v>294</v>
      </c>
      <c r="E1286" s="10">
        <v>0</v>
      </c>
      <c r="F1286" t="s">
        <v>108</v>
      </c>
      <c r="G1286" t="s">
        <v>110</v>
      </c>
      <c r="H1286" t="s">
        <v>121</v>
      </c>
      <c r="I1286">
        <v>184.31</v>
      </c>
      <c r="J1286">
        <v>568</v>
      </c>
      <c r="K1286">
        <v>2211.75</v>
      </c>
      <c r="L1286" t="s">
        <v>91</v>
      </c>
      <c r="M1286" t="s">
        <v>115</v>
      </c>
      <c r="N1286" t="s">
        <v>129</v>
      </c>
      <c r="O1286" t="s">
        <v>114</v>
      </c>
    </row>
    <row r="1287" spans="1:15" x14ac:dyDescent="0.35">
      <c r="A1287" t="s">
        <v>292</v>
      </c>
      <c r="B1287" s="10">
        <v>0.36458333333333331</v>
      </c>
      <c r="C1287" t="s">
        <v>108</v>
      </c>
      <c r="D1287" t="s">
        <v>292</v>
      </c>
      <c r="E1287" s="10">
        <v>0.41666666666666669</v>
      </c>
      <c r="F1287" t="s">
        <v>108</v>
      </c>
      <c r="G1287" t="s">
        <v>110</v>
      </c>
      <c r="H1287" t="s">
        <v>121</v>
      </c>
      <c r="I1287">
        <v>110</v>
      </c>
      <c r="J1287">
        <v>110</v>
      </c>
      <c r="K1287">
        <v>138</v>
      </c>
      <c r="L1287" t="s">
        <v>89</v>
      </c>
      <c r="M1287" t="s">
        <v>116</v>
      </c>
      <c r="N1287" t="s">
        <v>251</v>
      </c>
      <c r="O1287" t="s">
        <v>123</v>
      </c>
    </row>
    <row r="1288" spans="1:15" x14ac:dyDescent="0.35">
      <c r="A1288" t="s">
        <v>292</v>
      </c>
      <c r="B1288" s="10">
        <v>0.375</v>
      </c>
      <c r="C1288" t="s">
        <v>108</v>
      </c>
      <c r="D1288" t="s">
        <v>294</v>
      </c>
      <c r="E1288" s="10">
        <v>0</v>
      </c>
      <c r="F1288" t="s">
        <v>108</v>
      </c>
      <c r="G1288" t="s">
        <v>110</v>
      </c>
      <c r="H1288" t="s">
        <v>121</v>
      </c>
      <c r="I1288">
        <v>230</v>
      </c>
      <c r="J1288">
        <v>255</v>
      </c>
      <c r="K1288">
        <v>3048</v>
      </c>
      <c r="L1288" t="s">
        <v>89</v>
      </c>
      <c r="M1288" t="s">
        <v>116</v>
      </c>
      <c r="N1288" t="s">
        <v>295</v>
      </c>
      <c r="O1288" t="s">
        <v>123</v>
      </c>
    </row>
    <row r="1289" spans="1:15" x14ac:dyDescent="0.35">
      <c r="A1289" t="s">
        <v>292</v>
      </c>
      <c r="B1289" s="10">
        <v>0.375</v>
      </c>
      <c r="C1289" t="s">
        <v>108</v>
      </c>
      <c r="D1289" t="s">
        <v>292</v>
      </c>
      <c r="E1289" s="10">
        <v>0.58333333333333337</v>
      </c>
      <c r="F1289" t="s">
        <v>108</v>
      </c>
      <c r="G1289" t="s">
        <v>110</v>
      </c>
      <c r="H1289" t="s">
        <v>121</v>
      </c>
      <c r="I1289">
        <v>170.8</v>
      </c>
      <c r="J1289">
        <v>260</v>
      </c>
      <c r="K1289">
        <v>854</v>
      </c>
      <c r="L1289" t="s">
        <v>91</v>
      </c>
      <c r="M1289" t="s">
        <v>115</v>
      </c>
      <c r="N1289" t="s">
        <v>122</v>
      </c>
      <c r="O1289" t="s">
        <v>123</v>
      </c>
    </row>
    <row r="1290" spans="1:15" x14ac:dyDescent="0.35">
      <c r="A1290" t="s">
        <v>292</v>
      </c>
      <c r="B1290" s="10">
        <v>0.39583333333333331</v>
      </c>
      <c r="C1290" t="s">
        <v>108</v>
      </c>
      <c r="D1290" t="s">
        <v>294</v>
      </c>
      <c r="E1290" s="10">
        <v>0</v>
      </c>
      <c r="F1290" t="s">
        <v>108</v>
      </c>
      <c r="G1290" t="s">
        <v>110</v>
      </c>
      <c r="H1290" t="s">
        <v>111</v>
      </c>
      <c r="I1290">
        <v>124.15</v>
      </c>
      <c r="J1290">
        <v>223</v>
      </c>
      <c r="K1290">
        <v>807</v>
      </c>
      <c r="L1290" t="s">
        <v>115</v>
      </c>
      <c r="M1290" t="s">
        <v>116</v>
      </c>
      <c r="N1290" t="s">
        <v>117</v>
      </c>
      <c r="O1290" t="s">
        <v>118</v>
      </c>
    </row>
    <row r="1291" spans="1:15" x14ac:dyDescent="0.35">
      <c r="A1291" t="s">
        <v>292</v>
      </c>
      <c r="B1291" s="10">
        <v>0.41666666666666669</v>
      </c>
      <c r="C1291" t="s">
        <v>108</v>
      </c>
      <c r="D1291" t="s">
        <v>294</v>
      </c>
      <c r="E1291" s="10">
        <v>0</v>
      </c>
      <c r="F1291" t="s">
        <v>108</v>
      </c>
      <c r="G1291" t="s">
        <v>110</v>
      </c>
      <c r="H1291" t="s">
        <v>111</v>
      </c>
      <c r="I1291">
        <v>328.77</v>
      </c>
      <c r="J1291">
        <v>532</v>
      </c>
      <c r="K1291">
        <v>4602.75</v>
      </c>
      <c r="L1291" t="s">
        <v>115</v>
      </c>
      <c r="M1291" t="s">
        <v>128</v>
      </c>
      <c r="N1291" t="s">
        <v>117</v>
      </c>
      <c r="O1291" t="s">
        <v>118</v>
      </c>
    </row>
    <row r="1292" spans="1:15" x14ac:dyDescent="0.35">
      <c r="A1292" t="s">
        <v>292</v>
      </c>
      <c r="B1292" s="10">
        <v>0.41666666666666669</v>
      </c>
      <c r="C1292" t="s">
        <v>108</v>
      </c>
      <c r="D1292" t="s">
        <v>294</v>
      </c>
      <c r="E1292" s="10">
        <v>0</v>
      </c>
      <c r="F1292" t="s">
        <v>108</v>
      </c>
      <c r="G1292" t="s">
        <v>110</v>
      </c>
      <c r="H1292" t="s">
        <v>121</v>
      </c>
      <c r="I1292">
        <v>144</v>
      </c>
      <c r="J1292">
        <v>200</v>
      </c>
      <c r="K1292">
        <v>1300</v>
      </c>
      <c r="L1292" t="s">
        <v>89</v>
      </c>
      <c r="M1292" t="s">
        <v>128</v>
      </c>
      <c r="N1292" t="s">
        <v>295</v>
      </c>
      <c r="O1292" t="s">
        <v>123</v>
      </c>
    </row>
    <row r="1293" spans="1:15" x14ac:dyDescent="0.35">
      <c r="A1293" t="s">
        <v>292</v>
      </c>
      <c r="B1293" s="10">
        <v>0.41666666666666669</v>
      </c>
      <c r="C1293" t="s">
        <v>108</v>
      </c>
      <c r="D1293" t="s">
        <v>292</v>
      </c>
      <c r="E1293" s="10">
        <v>0.70833333333333337</v>
      </c>
      <c r="F1293" t="s">
        <v>108</v>
      </c>
      <c r="G1293" t="s">
        <v>110</v>
      </c>
      <c r="H1293" t="s">
        <v>121</v>
      </c>
      <c r="I1293">
        <v>74</v>
      </c>
      <c r="J1293">
        <v>100</v>
      </c>
      <c r="K1293">
        <v>147</v>
      </c>
      <c r="L1293" t="s">
        <v>89</v>
      </c>
      <c r="M1293" t="s">
        <v>128</v>
      </c>
      <c r="N1293" t="s">
        <v>175</v>
      </c>
      <c r="O1293" t="s">
        <v>123</v>
      </c>
    </row>
    <row r="1294" spans="1:15" x14ac:dyDescent="0.35">
      <c r="A1294" t="s">
        <v>292</v>
      </c>
      <c r="B1294" s="10">
        <v>0.41666666666666669</v>
      </c>
      <c r="C1294" t="s">
        <v>108</v>
      </c>
      <c r="D1294" t="s">
        <v>292</v>
      </c>
      <c r="E1294" s="10">
        <v>0.82291666666666663</v>
      </c>
      <c r="F1294" t="s">
        <v>108</v>
      </c>
      <c r="G1294" t="s">
        <v>110</v>
      </c>
      <c r="H1294" t="s">
        <v>121</v>
      </c>
      <c r="I1294">
        <v>131</v>
      </c>
      <c r="J1294">
        <v>180</v>
      </c>
      <c r="K1294">
        <v>1145</v>
      </c>
      <c r="L1294" t="s">
        <v>89</v>
      </c>
      <c r="M1294" t="s">
        <v>128</v>
      </c>
      <c r="N1294" t="s">
        <v>251</v>
      </c>
      <c r="O1294" t="s">
        <v>123</v>
      </c>
    </row>
    <row r="1295" spans="1:15" x14ac:dyDescent="0.35">
      <c r="A1295" t="s">
        <v>292</v>
      </c>
      <c r="B1295" s="10">
        <v>0.41666666666666669</v>
      </c>
      <c r="C1295" t="s">
        <v>108</v>
      </c>
      <c r="D1295" t="s">
        <v>294</v>
      </c>
      <c r="E1295" s="10">
        <v>0</v>
      </c>
      <c r="F1295" t="s">
        <v>108</v>
      </c>
      <c r="G1295" t="s">
        <v>110</v>
      </c>
      <c r="H1295" t="s">
        <v>121</v>
      </c>
      <c r="I1295">
        <v>464</v>
      </c>
      <c r="J1295">
        <v>580</v>
      </c>
      <c r="K1295">
        <v>6490</v>
      </c>
      <c r="L1295" t="s">
        <v>89</v>
      </c>
      <c r="M1295" t="s">
        <v>116</v>
      </c>
      <c r="N1295" t="s">
        <v>252</v>
      </c>
      <c r="O1295" t="s">
        <v>123</v>
      </c>
    </row>
    <row r="1296" spans="1:15" x14ac:dyDescent="0.35">
      <c r="A1296" t="s">
        <v>292</v>
      </c>
      <c r="B1296" s="10">
        <v>0.41666666666666669</v>
      </c>
      <c r="C1296" t="s">
        <v>108</v>
      </c>
      <c r="D1296" t="s">
        <v>292</v>
      </c>
      <c r="E1296" s="10">
        <v>0.42708333333333331</v>
      </c>
      <c r="F1296" t="s">
        <v>108</v>
      </c>
      <c r="G1296" t="s">
        <v>110</v>
      </c>
      <c r="H1296" t="s">
        <v>121</v>
      </c>
      <c r="I1296">
        <v>47</v>
      </c>
      <c r="J1296">
        <v>47</v>
      </c>
      <c r="K1296">
        <v>12</v>
      </c>
      <c r="L1296" t="s">
        <v>89</v>
      </c>
      <c r="M1296" t="s">
        <v>116</v>
      </c>
      <c r="N1296" t="s">
        <v>113</v>
      </c>
      <c r="O1296" t="s">
        <v>114</v>
      </c>
    </row>
    <row r="1297" spans="1:15" x14ac:dyDescent="0.35">
      <c r="A1297" t="s">
        <v>292</v>
      </c>
      <c r="B1297" s="10">
        <v>0.41666666666666669</v>
      </c>
      <c r="C1297" t="s">
        <v>108</v>
      </c>
      <c r="D1297" t="s">
        <v>292</v>
      </c>
      <c r="E1297" s="10">
        <v>0.5</v>
      </c>
      <c r="F1297" t="s">
        <v>108</v>
      </c>
      <c r="G1297" t="s">
        <v>110</v>
      </c>
      <c r="H1297" t="s">
        <v>121</v>
      </c>
      <c r="I1297">
        <v>100</v>
      </c>
      <c r="J1297">
        <v>100</v>
      </c>
      <c r="K1297">
        <v>200</v>
      </c>
      <c r="L1297" t="s">
        <v>89</v>
      </c>
      <c r="M1297" t="s">
        <v>128</v>
      </c>
      <c r="N1297" t="s">
        <v>232</v>
      </c>
      <c r="O1297" t="s">
        <v>123</v>
      </c>
    </row>
    <row r="1298" spans="1:15" x14ac:dyDescent="0.35">
      <c r="A1298" t="s">
        <v>292</v>
      </c>
      <c r="B1298" s="10">
        <v>0.42708333333333331</v>
      </c>
      <c r="C1298" t="s">
        <v>108</v>
      </c>
      <c r="D1298" t="s">
        <v>292</v>
      </c>
      <c r="E1298" s="10">
        <v>0.95833333333333337</v>
      </c>
      <c r="F1298" t="s">
        <v>108</v>
      </c>
      <c r="G1298" t="s">
        <v>110</v>
      </c>
      <c r="H1298" t="s">
        <v>121</v>
      </c>
      <c r="I1298">
        <v>196</v>
      </c>
      <c r="J1298">
        <v>360</v>
      </c>
      <c r="K1298">
        <v>2502</v>
      </c>
      <c r="L1298" t="s">
        <v>89</v>
      </c>
      <c r="M1298" t="s">
        <v>128</v>
      </c>
      <c r="N1298" t="s">
        <v>167</v>
      </c>
      <c r="O1298" t="s">
        <v>123</v>
      </c>
    </row>
    <row r="1299" spans="1:15" x14ac:dyDescent="0.35">
      <c r="A1299" t="s">
        <v>292</v>
      </c>
      <c r="B1299" s="10">
        <v>0.46875</v>
      </c>
      <c r="C1299" t="s">
        <v>108</v>
      </c>
      <c r="D1299" t="s">
        <v>294</v>
      </c>
      <c r="E1299" s="10">
        <v>0</v>
      </c>
      <c r="F1299" t="s">
        <v>108</v>
      </c>
      <c r="G1299" t="s">
        <v>110</v>
      </c>
      <c r="H1299" t="s">
        <v>121</v>
      </c>
      <c r="I1299">
        <v>353.73</v>
      </c>
      <c r="J1299">
        <v>380</v>
      </c>
      <c r="K1299">
        <v>4510</v>
      </c>
      <c r="L1299" t="s">
        <v>115</v>
      </c>
      <c r="M1299" t="s">
        <v>116</v>
      </c>
      <c r="N1299" t="s">
        <v>211</v>
      </c>
      <c r="O1299" t="s">
        <v>123</v>
      </c>
    </row>
    <row r="1300" spans="1:15" x14ac:dyDescent="0.35">
      <c r="A1300" t="s">
        <v>292</v>
      </c>
      <c r="B1300" s="10">
        <v>0.5</v>
      </c>
      <c r="C1300" t="s">
        <v>108</v>
      </c>
      <c r="D1300" t="s">
        <v>292</v>
      </c>
      <c r="E1300" s="10">
        <v>0.79166666666666663</v>
      </c>
      <c r="F1300" t="s">
        <v>108</v>
      </c>
      <c r="G1300" t="s">
        <v>110</v>
      </c>
      <c r="H1300" t="s">
        <v>121</v>
      </c>
      <c r="I1300">
        <v>145</v>
      </c>
      <c r="J1300">
        <v>200</v>
      </c>
      <c r="K1300">
        <v>1015</v>
      </c>
      <c r="L1300" t="s">
        <v>89</v>
      </c>
      <c r="M1300" t="s">
        <v>128</v>
      </c>
      <c r="N1300" t="s">
        <v>259</v>
      </c>
      <c r="O1300" t="s">
        <v>123</v>
      </c>
    </row>
    <row r="1301" spans="1:15" x14ac:dyDescent="0.35">
      <c r="A1301" t="s">
        <v>292</v>
      </c>
      <c r="B1301" s="10">
        <v>0.5</v>
      </c>
      <c r="C1301" t="s">
        <v>108</v>
      </c>
      <c r="D1301" t="s">
        <v>292</v>
      </c>
      <c r="E1301" s="10">
        <v>0.89583333333333337</v>
      </c>
      <c r="F1301" t="s">
        <v>108</v>
      </c>
      <c r="G1301" t="s">
        <v>110</v>
      </c>
      <c r="H1301" t="s">
        <v>121</v>
      </c>
      <c r="I1301">
        <v>210</v>
      </c>
      <c r="J1301">
        <v>551</v>
      </c>
      <c r="K1301">
        <v>1996</v>
      </c>
      <c r="L1301" t="s">
        <v>89</v>
      </c>
      <c r="M1301" t="s">
        <v>116</v>
      </c>
      <c r="N1301" t="s">
        <v>150</v>
      </c>
      <c r="O1301" t="s">
        <v>123</v>
      </c>
    </row>
    <row r="1302" spans="1:15" x14ac:dyDescent="0.35">
      <c r="A1302" t="s">
        <v>292</v>
      </c>
      <c r="B1302" s="10">
        <v>0.52083333333333337</v>
      </c>
      <c r="C1302" t="s">
        <v>108</v>
      </c>
      <c r="D1302" t="s">
        <v>292</v>
      </c>
      <c r="E1302" s="10">
        <v>0.79166666666666663</v>
      </c>
      <c r="F1302" t="s">
        <v>108</v>
      </c>
      <c r="G1302" t="s">
        <v>110</v>
      </c>
      <c r="H1302" t="s">
        <v>121</v>
      </c>
      <c r="I1302">
        <v>46.33</v>
      </c>
      <c r="J1302">
        <v>111</v>
      </c>
      <c r="K1302">
        <v>139</v>
      </c>
      <c r="L1302" t="s">
        <v>91</v>
      </c>
      <c r="M1302" t="s">
        <v>128</v>
      </c>
      <c r="N1302" t="s">
        <v>129</v>
      </c>
      <c r="O1302" t="s">
        <v>114</v>
      </c>
    </row>
    <row r="1303" spans="1:15" x14ac:dyDescent="0.35">
      <c r="A1303" t="s">
        <v>292</v>
      </c>
      <c r="B1303" s="10">
        <v>0.54166666666666663</v>
      </c>
      <c r="C1303" t="s">
        <v>108</v>
      </c>
      <c r="D1303" t="s">
        <v>294</v>
      </c>
      <c r="E1303" s="10">
        <v>0</v>
      </c>
      <c r="F1303" t="s">
        <v>108</v>
      </c>
      <c r="G1303" t="s">
        <v>110</v>
      </c>
      <c r="H1303" t="s">
        <v>111</v>
      </c>
      <c r="I1303">
        <v>302.36</v>
      </c>
      <c r="J1303">
        <v>531</v>
      </c>
      <c r="K1303">
        <v>3326</v>
      </c>
      <c r="L1303" t="s">
        <v>115</v>
      </c>
      <c r="M1303" t="s">
        <v>116</v>
      </c>
      <c r="N1303" t="s">
        <v>120</v>
      </c>
      <c r="O1303" t="s">
        <v>118</v>
      </c>
    </row>
    <row r="1304" spans="1:15" x14ac:dyDescent="0.35">
      <c r="A1304" t="s">
        <v>292</v>
      </c>
      <c r="B1304" s="10">
        <v>0.58333333333333337</v>
      </c>
      <c r="C1304" t="s">
        <v>108</v>
      </c>
      <c r="D1304" t="s">
        <v>292</v>
      </c>
      <c r="E1304" s="10">
        <v>0.97916666666666663</v>
      </c>
      <c r="F1304" t="s">
        <v>108</v>
      </c>
      <c r="G1304" t="s">
        <v>110</v>
      </c>
      <c r="H1304" t="s">
        <v>121</v>
      </c>
      <c r="I1304">
        <v>128</v>
      </c>
      <c r="J1304">
        <v>211</v>
      </c>
      <c r="K1304">
        <v>1023</v>
      </c>
      <c r="L1304" t="s">
        <v>89</v>
      </c>
      <c r="M1304" t="s">
        <v>116</v>
      </c>
      <c r="N1304" t="s">
        <v>167</v>
      </c>
      <c r="O1304" t="s">
        <v>123</v>
      </c>
    </row>
    <row r="1305" spans="1:15" x14ac:dyDescent="0.35">
      <c r="A1305" t="s">
        <v>292</v>
      </c>
      <c r="B1305" s="10">
        <v>0.58333333333333337</v>
      </c>
      <c r="C1305" t="s">
        <v>108</v>
      </c>
      <c r="D1305" t="s">
        <v>294</v>
      </c>
      <c r="E1305" s="10">
        <v>0</v>
      </c>
      <c r="F1305" t="s">
        <v>108</v>
      </c>
      <c r="G1305" t="s">
        <v>110</v>
      </c>
      <c r="H1305" t="s">
        <v>121</v>
      </c>
      <c r="I1305">
        <v>211</v>
      </c>
      <c r="J1305">
        <v>214</v>
      </c>
      <c r="K1305">
        <v>2112</v>
      </c>
      <c r="L1305" t="s">
        <v>89</v>
      </c>
      <c r="M1305" t="s">
        <v>116</v>
      </c>
      <c r="N1305" t="s">
        <v>232</v>
      </c>
      <c r="O1305" t="s">
        <v>123</v>
      </c>
    </row>
    <row r="1306" spans="1:15" x14ac:dyDescent="0.35">
      <c r="A1306" t="s">
        <v>292</v>
      </c>
      <c r="B1306" s="10">
        <v>0.58333333333333337</v>
      </c>
      <c r="C1306" t="s">
        <v>108</v>
      </c>
      <c r="D1306" t="s">
        <v>294</v>
      </c>
      <c r="E1306" s="10">
        <v>0</v>
      </c>
      <c r="F1306" t="s">
        <v>108</v>
      </c>
      <c r="G1306" t="s">
        <v>110</v>
      </c>
      <c r="H1306" t="s">
        <v>121</v>
      </c>
      <c r="I1306">
        <v>97</v>
      </c>
      <c r="J1306">
        <v>130</v>
      </c>
      <c r="K1306">
        <v>970</v>
      </c>
      <c r="L1306" t="s">
        <v>91</v>
      </c>
      <c r="M1306" t="s">
        <v>128</v>
      </c>
      <c r="N1306" t="s">
        <v>191</v>
      </c>
      <c r="O1306" t="s">
        <v>123</v>
      </c>
    </row>
    <row r="1307" spans="1:15" x14ac:dyDescent="0.35">
      <c r="A1307" t="s">
        <v>292</v>
      </c>
      <c r="B1307" s="10">
        <v>0.58333333333333337</v>
      </c>
      <c r="C1307" t="s">
        <v>108</v>
      </c>
      <c r="D1307" t="s">
        <v>294</v>
      </c>
      <c r="E1307" s="10">
        <v>0</v>
      </c>
      <c r="F1307" t="s">
        <v>108</v>
      </c>
      <c r="G1307" t="s">
        <v>110</v>
      </c>
      <c r="H1307" t="s">
        <v>121</v>
      </c>
      <c r="I1307">
        <v>92</v>
      </c>
      <c r="J1307">
        <v>100</v>
      </c>
      <c r="K1307">
        <v>920</v>
      </c>
      <c r="L1307" t="s">
        <v>91</v>
      </c>
      <c r="M1307" t="s">
        <v>128</v>
      </c>
      <c r="N1307" t="s">
        <v>220</v>
      </c>
      <c r="O1307" t="s">
        <v>123</v>
      </c>
    </row>
    <row r="1308" spans="1:15" x14ac:dyDescent="0.35">
      <c r="A1308" t="s">
        <v>292</v>
      </c>
      <c r="B1308" s="10">
        <v>0.625</v>
      </c>
      <c r="C1308" t="s">
        <v>108</v>
      </c>
      <c r="D1308" t="s">
        <v>294</v>
      </c>
      <c r="E1308" s="10">
        <v>0</v>
      </c>
      <c r="F1308" t="s">
        <v>108</v>
      </c>
      <c r="G1308" t="s">
        <v>110</v>
      </c>
      <c r="H1308" t="s">
        <v>121</v>
      </c>
      <c r="I1308">
        <v>92.89</v>
      </c>
      <c r="J1308">
        <v>105</v>
      </c>
      <c r="K1308">
        <v>836</v>
      </c>
      <c r="L1308" t="s">
        <v>91</v>
      </c>
      <c r="M1308" t="s">
        <v>128</v>
      </c>
      <c r="N1308" t="s">
        <v>221</v>
      </c>
      <c r="O1308" t="s">
        <v>123</v>
      </c>
    </row>
    <row r="1309" spans="1:15" x14ac:dyDescent="0.35">
      <c r="A1309" t="s">
        <v>292</v>
      </c>
      <c r="B1309" s="10">
        <v>0.66666666666666663</v>
      </c>
      <c r="C1309" t="s">
        <v>108</v>
      </c>
      <c r="D1309" t="s">
        <v>292</v>
      </c>
      <c r="E1309" s="10">
        <v>0.83333333333333337</v>
      </c>
      <c r="F1309" t="s">
        <v>108</v>
      </c>
      <c r="G1309" t="s">
        <v>110</v>
      </c>
      <c r="H1309" t="s">
        <v>111</v>
      </c>
      <c r="I1309">
        <v>70.83</v>
      </c>
      <c r="J1309">
        <v>180</v>
      </c>
      <c r="K1309">
        <v>106.25</v>
      </c>
      <c r="L1309" t="s">
        <v>115</v>
      </c>
      <c r="M1309" t="s">
        <v>116</v>
      </c>
      <c r="N1309" t="s">
        <v>113</v>
      </c>
      <c r="O1309" t="s">
        <v>114</v>
      </c>
    </row>
    <row r="1310" spans="1:15" x14ac:dyDescent="0.35">
      <c r="A1310" t="s">
        <v>292</v>
      </c>
      <c r="B1310" s="10">
        <v>0.79166666666666663</v>
      </c>
      <c r="C1310" t="s">
        <v>108</v>
      </c>
      <c r="D1310" t="s">
        <v>294</v>
      </c>
      <c r="E1310" s="10">
        <v>0</v>
      </c>
      <c r="F1310" t="s">
        <v>108</v>
      </c>
      <c r="G1310" t="s">
        <v>110</v>
      </c>
      <c r="H1310" t="s">
        <v>111</v>
      </c>
      <c r="I1310">
        <v>227.6</v>
      </c>
      <c r="J1310">
        <v>261</v>
      </c>
      <c r="K1310">
        <v>1138</v>
      </c>
      <c r="L1310" t="s">
        <v>115</v>
      </c>
      <c r="M1310" t="s">
        <v>116</v>
      </c>
      <c r="N1310" t="s">
        <v>119</v>
      </c>
      <c r="O1310" t="s">
        <v>118</v>
      </c>
    </row>
    <row r="1311" spans="1:15" x14ac:dyDescent="0.35">
      <c r="A1311" t="s">
        <v>292</v>
      </c>
      <c r="B1311" s="10">
        <v>0.79166666666666663</v>
      </c>
      <c r="C1311" t="s">
        <v>108</v>
      </c>
      <c r="D1311" t="s">
        <v>294</v>
      </c>
      <c r="E1311" s="10">
        <v>0</v>
      </c>
      <c r="F1311" t="s">
        <v>108</v>
      </c>
      <c r="G1311" t="s">
        <v>110</v>
      </c>
      <c r="H1311" t="s">
        <v>121</v>
      </c>
      <c r="I1311">
        <v>295</v>
      </c>
      <c r="J1311">
        <v>307</v>
      </c>
      <c r="K1311">
        <v>1476</v>
      </c>
      <c r="L1311" t="s">
        <v>89</v>
      </c>
      <c r="M1311" t="s">
        <v>116</v>
      </c>
      <c r="N1311" t="s">
        <v>152</v>
      </c>
      <c r="O1311" t="s">
        <v>123</v>
      </c>
    </row>
    <row r="1312" spans="1:15" x14ac:dyDescent="0.35">
      <c r="A1312" t="s">
        <v>292</v>
      </c>
      <c r="B1312" s="10">
        <v>0.80208333333333337</v>
      </c>
      <c r="C1312" t="s">
        <v>108</v>
      </c>
      <c r="D1312" t="s">
        <v>294</v>
      </c>
      <c r="E1312" s="10">
        <v>0</v>
      </c>
      <c r="F1312" t="s">
        <v>108</v>
      </c>
      <c r="G1312" t="s">
        <v>110</v>
      </c>
      <c r="H1312" t="s">
        <v>121</v>
      </c>
      <c r="I1312">
        <v>250.16</v>
      </c>
      <c r="J1312">
        <v>295</v>
      </c>
      <c r="K1312">
        <v>1188.25</v>
      </c>
      <c r="L1312" t="s">
        <v>115</v>
      </c>
      <c r="M1312" t="s">
        <v>116</v>
      </c>
      <c r="N1312" t="s">
        <v>237</v>
      </c>
      <c r="O1312" t="s">
        <v>123</v>
      </c>
    </row>
    <row r="1313" spans="1:15" x14ac:dyDescent="0.35">
      <c r="A1313" t="s">
        <v>292</v>
      </c>
      <c r="B1313" s="10">
        <v>0.80208333333333337</v>
      </c>
      <c r="C1313" t="s">
        <v>108</v>
      </c>
      <c r="D1313" t="s">
        <v>294</v>
      </c>
      <c r="E1313" s="10">
        <v>0</v>
      </c>
      <c r="F1313" t="s">
        <v>108</v>
      </c>
      <c r="G1313" t="s">
        <v>110</v>
      </c>
      <c r="H1313" t="s">
        <v>121</v>
      </c>
      <c r="I1313">
        <v>40.049999999999997</v>
      </c>
      <c r="J1313">
        <v>95</v>
      </c>
      <c r="K1313">
        <v>190.25</v>
      </c>
      <c r="L1313" t="s">
        <v>91</v>
      </c>
      <c r="M1313" t="s">
        <v>115</v>
      </c>
      <c r="N1313" t="s">
        <v>209</v>
      </c>
      <c r="O1313" t="s">
        <v>123</v>
      </c>
    </row>
    <row r="1314" spans="1:15" x14ac:dyDescent="0.35">
      <c r="A1314" t="s">
        <v>292</v>
      </c>
      <c r="B1314" s="10">
        <v>0.84375</v>
      </c>
      <c r="C1314" t="s">
        <v>108</v>
      </c>
      <c r="D1314" t="s">
        <v>294</v>
      </c>
      <c r="E1314" s="10">
        <v>0</v>
      </c>
      <c r="F1314" t="s">
        <v>108</v>
      </c>
      <c r="G1314" t="s">
        <v>110</v>
      </c>
      <c r="H1314" t="s">
        <v>121</v>
      </c>
      <c r="I1314">
        <v>143.33000000000001</v>
      </c>
      <c r="J1314">
        <v>170</v>
      </c>
      <c r="K1314">
        <v>537.5</v>
      </c>
      <c r="L1314" t="s">
        <v>91</v>
      </c>
      <c r="M1314" t="s">
        <v>115</v>
      </c>
      <c r="N1314" t="s">
        <v>296</v>
      </c>
      <c r="O1314" t="s">
        <v>123</v>
      </c>
    </row>
    <row r="1315" spans="1:15" x14ac:dyDescent="0.35">
      <c r="A1315" t="s">
        <v>292</v>
      </c>
      <c r="B1315" s="10">
        <v>0.86458333333333337</v>
      </c>
      <c r="C1315" t="s">
        <v>108</v>
      </c>
      <c r="D1315" t="s">
        <v>294</v>
      </c>
      <c r="E1315" s="10">
        <v>0</v>
      </c>
      <c r="F1315" t="s">
        <v>108</v>
      </c>
      <c r="G1315" t="s">
        <v>110</v>
      </c>
      <c r="H1315" t="s">
        <v>111</v>
      </c>
      <c r="I1315">
        <v>10</v>
      </c>
      <c r="J1315">
        <v>10</v>
      </c>
      <c r="K1315">
        <v>32</v>
      </c>
      <c r="L1315" t="s">
        <v>88</v>
      </c>
      <c r="M1315" t="s">
        <v>115</v>
      </c>
      <c r="N1315" t="s">
        <v>124</v>
      </c>
      <c r="O1315" t="s">
        <v>118</v>
      </c>
    </row>
    <row r="1316" spans="1:15" x14ac:dyDescent="0.35">
      <c r="A1316" t="s">
        <v>292</v>
      </c>
      <c r="B1316" s="10">
        <v>0.86458333333333337</v>
      </c>
      <c r="C1316" t="s">
        <v>108</v>
      </c>
      <c r="D1316" t="s">
        <v>294</v>
      </c>
      <c r="E1316" s="10">
        <v>0</v>
      </c>
      <c r="F1316" t="s">
        <v>108</v>
      </c>
      <c r="G1316" t="s">
        <v>110</v>
      </c>
      <c r="H1316" t="s">
        <v>111</v>
      </c>
      <c r="I1316">
        <v>180</v>
      </c>
      <c r="J1316">
        <v>180</v>
      </c>
      <c r="K1316">
        <v>585</v>
      </c>
      <c r="L1316" t="s">
        <v>88</v>
      </c>
      <c r="M1316" t="s">
        <v>115</v>
      </c>
      <c r="N1316" t="s">
        <v>163</v>
      </c>
      <c r="O1316" t="s">
        <v>118</v>
      </c>
    </row>
    <row r="1317" spans="1:15" x14ac:dyDescent="0.35">
      <c r="A1317" t="s">
        <v>292</v>
      </c>
      <c r="B1317" s="10">
        <v>0.86458333333333337</v>
      </c>
      <c r="C1317" t="s">
        <v>108</v>
      </c>
      <c r="D1317" t="s">
        <v>294</v>
      </c>
      <c r="E1317" s="10">
        <v>0</v>
      </c>
      <c r="F1317" t="s">
        <v>108</v>
      </c>
      <c r="G1317" t="s">
        <v>110</v>
      </c>
      <c r="H1317" t="s">
        <v>111</v>
      </c>
      <c r="I1317">
        <v>150</v>
      </c>
      <c r="J1317">
        <v>150</v>
      </c>
      <c r="K1317">
        <v>488</v>
      </c>
      <c r="L1317" t="s">
        <v>88</v>
      </c>
      <c r="M1317" t="s">
        <v>115</v>
      </c>
      <c r="N1317" t="s">
        <v>170</v>
      </c>
      <c r="O1317" t="s">
        <v>118</v>
      </c>
    </row>
    <row r="1318" spans="1:15" x14ac:dyDescent="0.35">
      <c r="A1318" t="s">
        <v>292</v>
      </c>
      <c r="B1318" s="10">
        <v>0.86458333333333337</v>
      </c>
      <c r="C1318" t="s">
        <v>108</v>
      </c>
      <c r="D1318" t="s">
        <v>294</v>
      </c>
      <c r="E1318" s="10">
        <v>0</v>
      </c>
      <c r="F1318" t="s">
        <v>108</v>
      </c>
      <c r="G1318" t="s">
        <v>110</v>
      </c>
      <c r="H1318" t="s">
        <v>111</v>
      </c>
      <c r="I1318">
        <v>120</v>
      </c>
      <c r="J1318">
        <v>120</v>
      </c>
      <c r="K1318">
        <v>389</v>
      </c>
      <c r="L1318" t="s">
        <v>88</v>
      </c>
      <c r="M1318" t="s">
        <v>115</v>
      </c>
      <c r="N1318" t="s">
        <v>207</v>
      </c>
      <c r="O1318" t="s">
        <v>118</v>
      </c>
    </row>
    <row r="1319" spans="1:15" x14ac:dyDescent="0.35">
      <c r="A1319" t="s">
        <v>292</v>
      </c>
      <c r="B1319" s="10">
        <v>0.86458333333333337</v>
      </c>
      <c r="C1319" t="s">
        <v>108</v>
      </c>
      <c r="D1319" t="s">
        <v>294</v>
      </c>
      <c r="E1319" s="10">
        <v>0</v>
      </c>
      <c r="F1319" t="s">
        <v>108</v>
      </c>
      <c r="G1319" t="s">
        <v>110</v>
      </c>
      <c r="H1319" t="s">
        <v>111</v>
      </c>
      <c r="I1319">
        <v>40</v>
      </c>
      <c r="J1319">
        <v>45</v>
      </c>
      <c r="K1319">
        <v>131</v>
      </c>
      <c r="L1319" t="s">
        <v>88</v>
      </c>
      <c r="M1319" t="s">
        <v>115</v>
      </c>
      <c r="N1319" t="s">
        <v>176</v>
      </c>
      <c r="O1319" t="s">
        <v>118</v>
      </c>
    </row>
    <row r="1320" spans="1:15" x14ac:dyDescent="0.35">
      <c r="A1320" t="s">
        <v>292</v>
      </c>
      <c r="B1320" s="10">
        <v>0.86458333333333337</v>
      </c>
      <c r="C1320" t="s">
        <v>108</v>
      </c>
      <c r="D1320" t="s">
        <v>294</v>
      </c>
      <c r="E1320" s="10">
        <v>0</v>
      </c>
      <c r="F1320" t="s">
        <v>108</v>
      </c>
      <c r="G1320" t="s">
        <v>110</v>
      </c>
      <c r="H1320" t="s">
        <v>121</v>
      </c>
      <c r="I1320">
        <v>730.77</v>
      </c>
      <c r="J1320">
        <v>1000</v>
      </c>
      <c r="K1320">
        <v>2375</v>
      </c>
      <c r="L1320" t="s">
        <v>91</v>
      </c>
      <c r="M1320" t="s">
        <v>115</v>
      </c>
      <c r="N1320" t="s">
        <v>129</v>
      </c>
      <c r="O1320" t="s">
        <v>114</v>
      </c>
    </row>
    <row r="1321" spans="1:15" x14ac:dyDescent="0.35">
      <c r="A1321" t="s">
        <v>292</v>
      </c>
      <c r="B1321" s="10">
        <v>0.89583333333333337</v>
      </c>
      <c r="C1321" t="s">
        <v>108</v>
      </c>
      <c r="D1321" t="s">
        <v>294</v>
      </c>
      <c r="E1321" s="10">
        <v>0</v>
      </c>
      <c r="F1321" t="s">
        <v>108</v>
      </c>
      <c r="G1321" t="s">
        <v>110</v>
      </c>
      <c r="H1321" t="s">
        <v>121</v>
      </c>
      <c r="I1321">
        <v>97</v>
      </c>
      <c r="J1321">
        <v>159</v>
      </c>
      <c r="K1321">
        <v>194</v>
      </c>
      <c r="L1321" t="s">
        <v>89</v>
      </c>
      <c r="M1321" t="s">
        <v>116</v>
      </c>
      <c r="N1321" t="s">
        <v>251</v>
      </c>
      <c r="O1321" t="s">
        <v>123</v>
      </c>
    </row>
    <row r="1322" spans="1:15" x14ac:dyDescent="0.35">
      <c r="A1322" t="s">
        <v>292</v>
      </c>
      <c r="B1322" s="10">
        <v>0.91666666666666663</v>
      </c>
      <c r="C1322" t="s">
        <v>108</v>
      </c>
      <c r="D1322" t="s">
        <v>294</v>
      </c>
      <c r="E1322" s="10">
        <v>0</v>
      </c>
      <c r="F1322" t="s">
        <v>108</v>
      </c>
      <c r="G1322" t="s">
        <v>110</v>
      </c>
      <c r="H1322" t="s">
        <v>111</v>
      </c>
      <c r="I1322">
        <v>250</v>
      </c>
      <c r="J1322">
        <v>250</v>
      </c>
      <c r="K1322">
        <v>500</v>
      </c>
      <c r="L1322" t="s">
        <v>115</v>
      </c>
      <c r="M1322" t="s">
        <v>116</v>
      </c>
      <c r="N1322" t="s">
        <v>120</v>
      </c>
      <c r="O1322" t="s">
        <v>118</v>
      </c>
    </row>
    <row r="1323" spans="1:15" x14ac:dyDescent="0.35">
      <c r="A1323" t="s">
        <v>292</v>
      </c>
      <c r="B1323" s="10">
        <v>0.91666666666666663</v>
      </c>
      <c r="C1323" t="s">
        <v>108</v>
      </c>
      <c r="D1323" t="s">
        <v>294</v>
      </c>
      <c r="E1323" s="10">
        <v>0</v>
      </c>
      <c r="F1323" t="s">
        <v>108</v>
      </c>
      <c r="G1323" t="s">
        <v>110</v>
      </c>
      <c r="H1323" t="s">
        <v>111</v>
      </c>
      <c r="I1323">
        <v>106.25</v>
      </c>
      <c r="J1323">
        <v>150</v>
      </c>
      <c r="K1323">
        <v>212.5</v>
      </c>
      <c r="L1323" t="s">
        <v>115</v>
      </c>
      <c r="M1323" t="s">
        <v>116</v>
      </c>
      <c r="N1323" t="s">
        <v>117</v>
      </c>
      <c r="O1323" t="s">
        <v>118</v>
      </c>
    </row>
    <row r="1324" spans="1:15" x14ac:dyDescent="0.35">
      <c r="A1324" t="s">
        <v>292</v>
      </c>
      <c r="B1324" s="10">
        <v>0.91666666666666663</v>
      </c>
      <c r="C1324" t="s">
        <v>108</v>
      </c>
      <c r="D1324" t="s">
        <v>294</v>
      </c>
      <c r="E1324" s="10">
        <v>0</v>
      </c>
      <c r="F1324" t="s">
        <v>108</v>
      </c>
      <c r="G1324" t="s">
        <v>110</v>
      </c>
      <c r="H1324" t="s">
        <v>121</v>
      </c>
      <c r="I1324">
        <v>350</v>
      </c>
      <c r="J1324">
        <v>350</v>
      </c>
      <c r="K1324">
        <v>700</v>
      </c>
      <c r="L1324" t="s">
        <v>89</v>
      </c>
      <c r="M1324" t="s">
        <v>116</v>
      </c>
      <c r="N1324" t="s">
        <v>147</v>
      </c>
      <c r="O1324" t="s">
        <v>123</v>
      </c>
    </row>
    <row r="1325" spans="1:15" x14ac:dyDescent="0.35">
      <c r="A1325" t="s">
        <v>292</v>
      </c>
      <c r="B1325" s="10">
        <v>0.91666666666666663</v>
      </c>
      <c r="C1325" t="s">
        <v>108</v>
      </c>
      <c r="D1325" t="s">
        <v>294</v>
      </c>
      <c r="E1325" s="10">
        <v>0</v>
      </c>
      <c r="F1325" t="s">
        <v>108</v>
      </c>
      <c r="G1325" t="s">
        <v>110</v>
      </c>
      <c r="H1325" t="s">
        <v>121</v>
      </c>
      <c r="I1325">
        <v>250</v>
      </c>
      <c r="J1325">
        <v>250</v>
      </c>
      <c r="K1325">
        <v>500</v>
      </c>
      <c r="L1325" t="s">
        <v>89</v>
      </c>
      <c r="M1325" t="s">
        <v>128</v>
      </c>
      <c r="N1325" t="s">
        <v>297</v>
      </c>
      <c r="O1325" t="s">
        <v>123</v>
      </c>
    </row>
    <row r="1326" spans="1:15" x14ac:dyDescent="0.35">
      <c r="A1326" t="s">
        <v>292</v>
      </c>
      <c r="B1326" s="10">
        <v>0.91666666666666663</v>
      </c>
      <c r="C1326" t="s">
        <v>108</v>
      </c>
      <c r="D1326" t="s">
        <v>294</v>
      </c>
      <c r="E1326" s="10">
        <v>0</v>
      </c>
      <c r="F1326" t="s">
        <v>108</v>
      </c>
      <c r="G1326" t="s">
        <v>110</v>
      </c>
      <c r="H1326" t="s">
        <v>121</v>
      </c>
      <c r="I1326">
        <v>120</v>
      </c>
      <c r="J1326">
        <v>120</v>
      </c>
      <c r="K1326">
        <v>240</v>
      </c>
      <c r="L1326" t="s">
        <v>89</v>
      </c>
      <c r="M1326" t="s">
        <v>116</v>
      </c>
      <c r="N1326" t="s">
        <v>259</v>
      </c>
      <c r="O1326" t="s">
        <v>123</v>
      </c>
    </row>
    <row r="1327" spans="1:15" x14ac:dyDescent="0.35">
      <c r="A1327" t="s">
        <v>292</v>
      </c>
      <c r="B1327" s="10">
        <v>0.98958333333333337</v>
      </c>
      <c r="C1327" t="s">
        <v>108</v>
      </c>
      <c r="D1327" t="s">
        <v>294</v>
      </c>
      <c r="E1327" s="10">
        <v>0</v>
      </c>
      <c r="F1327" t="s">
        <v>108</v>
      </c>
      <c r="G1327" t="s">
        <v>110</v>
      </c>
      <c r="H1327" t="s">
        <v>121</v>
      </c>
      <c r="I1327">
        <v>50</v>
      </c>
      <c r="J1327">
        <v>50</v>
      </c>
      <c r="K1327">
        <v>12.5</v>
      </c>
      <c r="L1327" t="s">
        <v>91</v>
      </c>
      <c r="M1327" t="s">
        <v>116</v>
      </c>
      <c r="N1327" t="s">
        <v>129</v>
      </c>
      <c r="O1327" t="s">
        <v>114</v>
      </c>
    </row>
    <row r="1328" spans="1:15" x14ac:dyDescent="0.35">
      <c r="A1328" t="s">
        <v>294</v>
      </c>
      <c r="B1328" s="10">
        <v>0</v>
      </c>
      <c r="C1328" t="s">
        <v>108</v>
      </c>
      <c r="D1328" t="s">
        <v>294</v>
      </c>
      <c r="E1328" s="10">
        <v>0.125</v>
      </c>
      <c r="F1328" t="s">
        <v>108</v>
      </c>
      <c r="G1328" t="s">
        <v>110</v>
      </c>
      <c r="H1328" t="s">
        <v>111</v>
      </c>
      <c r="I1328">
        <v>350</v>
      </c>
      <c r="J1328">
        <v>360</v>
      </c>
      <c r="K1328">
        <v>1050</v>
      </c>
      <c r="L1328" t="s">
        <v>88</v>
      </c>
      <c r="M1328" t="s">
        <v>116</v>
      </c>
      <c r="N1328" t="s">
        <v>157</v>
      </c>
      <c r="O1328" t="s">
        <v>118</v>
      </c>
    </row>
    <row r="1329" spans="1:15" x14ac:dyDescent="0.35">
      <c r="A1329" t="s">
        <v>294</v>
      </c>
      <c r="B1329" s="10">
        <v>0</v>
      </c>
      <c r="C1329" t="s">
        <v>108</v>
      </c>
      <c r="D1329" t="s">
        <v>298</v>
      </c>
      <c r="E1329" s="10">
        <v>0</v>
      </c>
      <c r="F1329" t="s">
        <v>108</v>
      </c>
      <c r="G1329" t="s">
        <v>110</v>
      </c>
      <c r="H1329" t="s">
        <v>111</v>
      </c>
      <c r="I1329">
        <v>128</v>
      </c>
      <c r="J1329">
        <v>189</v>
      </c>
      <c r="K1329">
        <v>1990</v>
      </c>
      <c r="L1329" t="s">
        <v>88</v>
      </c>
      <c r="M1329" t="s">
        <v>116</v>
      </c>
      <c r="N1329" t="s">
        <v>170</v>
      </c>
      <c r="O1329" t="s">
        <v>118</v>
      </c>
    </row>
    <row r="1330" spans="1:15" x14ac:dyDescent="0.35">
      <c r="A1330" t="s">
        <v>294</v>
      </c>
      <c r="B1330" s="10">
        <v>0</v>
      </c>
      <c r="C1330" t="s">
        <v>108</v>
      </c>
      <c r="D1330" t="s">
        <v>294</v>
      </c>
      <c r="E1330" s="10">
        <v>0.375</v>
      </c>
      <c r="F1330" t="s">
        <v>108</v>
      </c>
      <c r="G1330" t="s">
        <v>134</v>
      </c>
      <c r="H1330" t="s">
        <v>121</v>
      </c>
      <c r="I1330">
        <v>5</v>
      </c>
      <c r="J1330">
        <v>9</v>
      </c>
      <c r="K1330">
        <v>19</v>
      </c>
      <c r="L1330" t="s">
        <v>88</v>
      </c>
      <c r="M1330" t="s">
        <v>88</v>
      </c>
      <c r="N1330" t="s">
        <v>113</v>
      </c>
      <c r="O1330" t="s">
        <v>114</v>
      </c>
    </row>
    <row r="1331" spans="1:15" x14ac:dyDescent="0.35">
      <c r="A1331" t="s">
        <v>294</v>
      </c>
      <c r="B1331" s="10">
        <v>0</v>
      </c>
      <c r="C1331" t="s">
        <v>108</v>
      </c>
      <c r="D1331" t="s">
        <v>294</v>
      </c>
      <c r="E1331" s="10">
        <v>0.42708333333333331</v>
      </c>
      <c r="F1331" t="s">
        <v>108</v>
      </c>
      <c r="G1331" t="s">
        <v>110</v>
      </c>
      <c r="H1331" t="s">
        <v>111</v>
      </c>
      <c r="I1331">
        <v>213</v>
      </c>
      <c r="J1331">
        <v>380</v>
      </c>
      <c r="K1331">
        <v>1541</v>
      </c>
      <c r="L1331" t="s">
        <v>88</v>
      </c>
      <c r="M1331" t="s">
        <v>116</v>
      </c>
      <c r="N1331" t="s">
        <v>166</v>
      </c>
      <c r="O1331" t="s">
        <v>118</v>
      </c>
    </row>
    <row r="1332" spans="1:15" x14ac:dyDescent="0.35">
      <c r="A1332" t="s">
        <v>294</v>
      </c>
      <c r="B1332" s="10">
        <v>0</v>
      </c>
      <c r="C1332" t="s">
        <v>108</v>
      </c>
      <c r="D1332" t="s">
        <v>298</v>
      </c>
      <c r="E1332" s="10">
        <v>0</v>
      </c>
      <c r="F1332" t="s">
        <v>108</v>
      </c>
      <c r="G1332" t="s">
        <v>110</v>
      </c>
      <c r="H1332" t="s">
        <v>111</v>
      </c>
      <c r="I1332">
        <v>114</v>
      </c>
      <c r="J1332">
        <v>425</v>
      </c>
      <c r="K1332">
        <v>2028</v>
      </c>
      <c r="L1332" t="s">
        <v>88</v>
      </c>
      <c r="M1332" t="s">
        <v>116</v>
      </c>
      <c r="N1332" t="s">
        <v>124</v>
      </c>
      <c r="O1332" t="s">
        <v>118</v>
      </c>
    </row>
    <row r="1333" spans="1:15" x14ac:dyDescent="0.35">
      <c r="A1333" t="s">
        <v>294</v>
      </c>
      <c r="B1333" s="10">
        <v>0</v>
      </c>
      <c r="C1333" t="s">
        <v>108</v>
      </c>
      <c r="D1333" t="s">
        <v>294</v>
      </c>
      <c r="E1333" s="10">
        <v>0.42708333333333331</v>
      </c>
      <c r="F1333" t="s">
        <v>108</v>
      </c>
      <c r="G1333" t="s">
        <v>110</v>
      </c>
      <c r="H1333" t="s">
        <v>111</v>
      </c>
      <c r="I1333">
        <v>226</v>
      </c>
      <c r="J1333">
        <v>230</v>
      </c>
      <c r="K1333">
        <v>735</v>
      </c>
      <c r="L1333" t="s">
        <v>88</v>
      </c>
      <c r="M1333" t="s">
        <v>116</v>
      </c>
      <c r="N1333" t="s">
        <v>163</v>
      </c>
      <c r="O1333" t="s">
        <v>118</v>
      </c>
    </row>
    <row r="1334" spans="1:15" x14ac:dyDescent="0.35">
      <c r="A1334" t="s">
        <v>294</v>
      </c>
      <c r="B1334" s="10">
        <v>0</v>
      </c>
      <c r="C1334" t="s">
        <v>108</v>
      </c>
      <c r="D1334" t="s">
        <v>298</v>
      </c>
      <c r="E1334" s="10">
        <v>0</v>
      </c>
      <c r="F1334" t="s">
        <v>108</v>
      </c>
      <c r="G1334" t="s">
        <v>110</v>
      </c>
      <c r="H1334" t="s">
        <v>111</v>
      </c>
      <c r="I1334">
        <v>569.76</v>
      </c>
      <c r="J1334">
        <v>742</v>
      </c>
      <c r="K1334">
        <v>13674.25</v>
      </c>
      <c r="L1334" t="s">
        <v>115</v>
      </c>
      <c r="M1334" t="s">
        <v>116</v>
      </c>
      <c r="N1334" t="s">
        <v>119</v>
      </c>
      <c r="O1334" t="s">
        <v>118</v>
      </c>
    </row>
    <row r="1335" spans="1:15" x14ac:dyDescent="0.35">
      <c r="A1335" t="s">
        <v>294</v>
      </c>
      <c r="B1335" s="10">
        <v>0</v>
      </c>
      <c r="C1335" t="s">
        <v>108</v>
      </c>
      <c r="D1335" t="s">
        <v>298</v>
      </c>
      <c r="E1335" s="10">
        <v>0</v>
      </c>
      <c r="F1335" t="s">
        <v>108</v>
      </c>
      <c r="G1335" t="s">
        <v>141</v>
      </c>
      <c r="H1335" t="s">
        <v>121</v>
      </c>
      <c r="I1335">
        <v>983.05</v>
      </c>
      <c r="J1335">
        <v>1100</v>
      </c>
      <c r="K1335">
        <v>20644</v>
      </c>
      <c r="L1335" t="s">
        <v>115</v>
      </c>
      <c r="M1335" t="s">
        <v>115</v>
      </c>
      <c r="N1335" t="s">
        <v>113</v>
      </c>
      <c r="O1335" t="s">
        <v>114</v>
      </c>
    </row>
    <row r="1336" spans="1:15" x14ac:dyDescent="0.35">
      <c r="A1336" t="s">
        <v>294</v>
      </c>
      <c r="B1336" s="10">
        <v>0</v>
      </c>
      <c r="C1336" t="s">
        <v>108</v>
      </c>
      <c r="D1336" t="s">
        <v>298</v>
      </c>
      <c r="E1336" s="10">
        <v>0</v>
      </c>
      <c r="F1336" t="s">
        <v>108</v>
      </c>
      <c r="G1336" t="s">
        <v>110</v>
      </c>
      <c r="H1336" t="s">
        <v>111</v>
      </c>
      <c r="I1336">
        <v>335.5</v>
      </c>
      <c r="J1336">
        <v>546</v>
      </c>
      <c r="K1336">
        <v>7716.5</v>
      </c>
      <c r="L1336" t="s">
        <v>115</v>
      </c>
      <c r="M1336" t="s">
        <v>116</v>
      </c>
      <c r="N1336" t="s">
        <v>126</v>
      </c>
      <c r="O1336" t="s">
        <v>118</v>
      </c>
    </row>
    <row r="1337" spans="1:15" x14ac:dyDescent="0.35">
      <c r="A1337" t="s">
        <v>294</v>
      </c>
      <c r="B1337" s="10">
        <v>0</v>
      </c>
      <c r="C1337" t="s">
        <v>108</v>
      </c>
      <c r="D1337" t="s">
        <v>294</v>
      </c>
      <c r="E1337" s="10">
        <v>0.64583333333333337</v>
      </c>
      <c r="F1337" t="s">
        <v>108</v>
      </c>
      <c r="G1337" t="s">
        <v>110</v>
      </c>
      <c r="H1337" t="s">
        <v>111</v>
      </c>
      <c r="I1337">
        <v>499.9</v>
      </c>
      <c r="J1337">
        <v>744</v>
      </c>
      <c r="K1337">
        <v>3749.25</v>
      </c>
      <c r="L1337" t="s">
        <v>115</v>
      </c>
      <c r="M1337" t="s">
        <v>116</v>
      </c>
      <c r="N1337" t="s">
        <v>120</v>
      </c>
      <c r="O1337" t="s">
        <v>118</v>
      </c>
    </row>
    <row r="1338" spans="1:15" x14ac:dyDescent="0.35">
      <c r="A1338" t="s">
        <v>294</v>
      </c>
      <c r="B1338" s="10">
        <v>0</v>
      </c>
      <c r="C1338" t="s">
        <v>108</v>
      </c>
      <c r="D1338" t="s">
        <v>294</v>
      </c>
      <c r="E1338" s="10">
        <v>3.125E-2</v>
      </c>
      <c r="F1338" t="s">
        <v>108</v>
      </c>
      <c r="G1338" t="s">
        <v>110</v>
      </c>
      <c r="H1338" t="s">
        <v>121</v>
      </c>
      <c r="I1338">
        <v>216.67</v>
      </c>
      <c r="J1338">
        <v>300</v>
      </c>
      <c r="K1338">
        <v>162.5</v>
      </c>
      <c r="L1338" t="s">
        <v>115</v>
      </c>
      <c r="M1338" t="s">
        <v>116</v>
      </c>
      <c r="N1338" t="s">
        <v>211</v>
      </c>
      <c r="O1338" t="s">
        <v>123</v>
      </c>
    </row>
    <row r="1339" spans="1:15" x14ac:dyDescent="0.35">
      <c r="A1339" t="s">
        <v>294</v>
      </c>
      <c r="B1339" s="10">
        <v>0</v>
      </c>
      <c r="C1339" t="s">
        <v>108</v>
      </c>
      <c r="D1339" t="s">
        <v>294</v>
      </c>
      <c r="E1339" s="10">
        <v>0.63541666666666663</v>
      </c>
      <c r="F1339" t="s">
        <v>108</v>
      </c>
      <c r="G1339" t="s">
        <v>110</v>
      </c>
      <c r="H1339" t="s">
        <v>121</v>
      </c>
      <c r="I1339">
        <v>302.33999999999997</v>
      </c>
      <c r="J1339">
        <v>455</v>
      </c>
      <c r="K1339">
        <v>4610.75</v>
      </c>
      <c r="L1339" t="s">
        <v>115</v>
      </c>
      <c r="M1339" t="s">
        <v>116</v>
      </c>
      <c r="N1339" t="s">
        <v>237</v>
      </c>
      <c r="O1339" t="s">
        <v>123</v>
      </c>
    </row>
    <row r="1340" spans="1:15" x14ac:dyDescent="0.35">
      <c r="A1340" t="s">
        <v>294</v>
      </c>
      <c r="B1340" s="10">
        <v>0</v>
      </c>
      <c r="C1340" t="s">
        <v>108</v>
      </c>
      <c r="D1340" t="s">
        <v>298</v>
      </c>
      <c r="E1340" s="10">
        <v>0</v>
      </c>
      <c r="F1340" t="s">
        <v>108</v>
      </c>
      <c r="G1340" t="s">
        <v>110</v>
      </c>
      <c r="H1340" t="s">
        <v>111</v>
      </c>
      <c r="I1340">
        <v>147.96</v>
      </c>
      <c r="J1340">
        <v>351</v>
      </c>
      <c r="K1340">
        <v>1923.5</v>
      </c>
      <c r="L1340" t="s">
        <v>115</v>
      </c>
      <c r="M1340" t="s">
        <v>116</v>
      </c>
      <c r="N1340" t="s">
        <v>126</v>
      </c>
      <c r="O1340" t="s">
        <v>118</v>
      </c>
    </row>
    <row r="1341" spans="1:15" x14ac:dyDescent="0.35">
      <c r="A1341" t="s">
        <v>294</v>
      </c>
      <c r="B1341" s="10">
        <v>0</v>
      </c>
      <c r="C1341" t="s">
        <v>108</v>
      </c>
      <c r="D1341" t="s">
        <v>298</v>
      </c>
      <c r="E1341" s="10">
        <v>0</v>
      </c>
      <c r="F1341" t="s">
        <v>108</v>
      </c>
      <c r="G1341" t="s">
        <v>110</v>
      </c>
      <c r="H1341" t="s">
        <v>111</v>
      </c>
      <c r="I1341">
        <v>356.52</v>
      </c>
      <c r="J1341">
        <v>604</v>
      </c>
      <c r="K1341">
        <v>8556.5</v>
      </c>
      <c r="L1341" t="s">
        <v>115</v>
      </c>
      <c r="M1341" t="s">
        <v>116</v>
      </c>
      <c r="N1341" t="s">
        <v>117</v>
      </c>
      <c r="O1341" t="s">
        <v>118</v>
      </c>
    </row>
    <row r="1342" spans="1:15" x14ac:dyDescent="0.35">
      <c r="A1342" t="s">
        <v>294</v>
      </c>
      <c r="B1342" s="10">
        <v>0</v>
      </c>
      <c r="C1342" t="s">
        <v>108</v>
      </c>
      <c r="D1342" t="s">
        <v>294</v>
      </c>
      <c r="E1342" s="10">
        <v>0.95833333333333337</v>
      </c>
      <c r="F1342" t="s">
        <v>108</v>
      </c>
      <c r="G1342" t="s">
        <v>110</v>
      </c>
      <c r="H1342" t="s">
        <v>111</v>
      </c>
      <c r="I1342">
        <v>609.29</v>
      </c>
      <c r="J1342">
        <v>1162</v>
      </c>
      <c r="K1342">
        <v>14013.75</v>
      </c>
      <c r="L1342" t="s">
        <v>115</v>
      </c>
      <c r="M1342" t="s">
        <v>116</v>
      </c>
      <c r="N1342" t="s">
        <v>117</v>
      </c>
      <c r="O1342" t="s">
        <v>118</v>
      </c>
    </row>
    <row r="1343" spans="1:15" x14ac:dyDescent="0.35">
      <c r="A1343" t="s">
        <v>294</v>
      </c>
      <c r="B1343" s="10">
        <v>0</v>
      </c>
      <c r="C1343" t="s">
        <v>108</v>
      </c>
      <c r="D1343" t="s">
        <v>294</v>
      </c>
      <c r="E1343" s="10">
        <v>0.5</v>
      </c>
      <c r="F1343" t="s">
        <v>108</v>
      </c>
      <c r="G1343" t="s">
        <v>110</v>
      </c>
      <c r="H1343" t="s">
        <v>111</v>
      </c>
      <c r="I1343">
        <v>194.71</v>
      </c>
      <c r="J1343">
        <v>250</v>
      </c>
      <c r="K1343">
        <v>1168.25</v>
      </c>
      <c r="L1343" t="s">
        <v>115</v>
      </c>
      <c r="M1343" t="s">
        <v>116</v>
      </c>
      <c r="N1343" t="s">
        <v>119</v>
      </c>
      <c r="O1343" t="s">
        <v>118</v>
      </c>
    </row>
    <row r="1344" spans="1:15" x14ac:dyDescent="0.35">
      <c r="A1344" t="s">
        <v>294</v>
      </c>
      <c r="B1344" s="10">
        <v>0</v>
      </c>
      <c r="C1344" t="s">
        <v>108</v>
      </c>
      <c r="D1344" t="s">
        <v>298</v>
      </c>
      <c r="E1344" s="10">
        <v>0</v>
      </c>
      <c r="F1344" t="s">
        <v>108</v>
      </c>
      <c r="G1344" t="s">
        <v>110</v>
      </c>
      <c r="H1344" t="s">
        <v>111</v>
      </c>
      <c r="I1344">
        <v>986.38</v>
      </c>
      <c r="J1344">
        <v>1272</v>
      </c>
      <c r="K1344">
        <v>23673</v>
      </c>
      <c r="L1344" t="s">
        <v>115</v>
      </c>
      <c r="M1344" t="s">
        <v>116</v>
      </c>
      <c r="N1344" t="s">
        <v>120</v>
      </c>
      <c r="O1344" t="s">
        <v>118</v>
      </c>
    </row>
    <row r="1345" spans="1:15" x14ac:dyDescent="0.35">
      <c r="A1345" t="s">
        <v>294</v>
      </c>
      <c r="B1345" s="10">
        <v>0</v>
      </c>
      <c r="C1345" t="s">
        <v>108</v>
      </c>
      <c r="D1345" t="s">
        <v>294</v>
      </c>
      <c r="E1345" s="10">
        <v>0.54166666666666663</v>
      </c>
      <c r="F1345" t="s">
        <v>108</v>
      </c>
      <c r="G1345" t="s">
        <v>110</v>
      </c>
      <c r="H1345" t="s">
        <v>121</v>
      </c>
      <c r="I1345">
        <v>200</v>
      </c>
      <c r="J1345">
        <v>200</v>
      </c>
      <c r="K1345">
        <v>2600</v>
      </c>
      <c r="L1345" t="s">
        <v>89</v>
      </c>
      <c r="M1345" t="s">
        <v>116</v>
      </c>
      <c r="N1345" t="s">
        <v>232</v>
      </c>
      <c r="O1345" t="s">
        <v>123</v>
      </c>
    </row>
    <row r="1346" spans="1:15" x14ac:dyDescent="0.35">
      <c r="A1346" t="s">
        <v>294</v>
      </c>
      <c r="B1346" s="10">
        <v>0</v>
      </c>
      <c r="C1346" t="s">
        <v>108</v>
      </c>
      <c r="D1346" t="s">
        <v>294</v>
      </c>
      <c r="E1346" s="10">
        <v>0.5</v>
      </c>
      <c r="F1346" t="s">
        <v>108</v>
      </c>
      <c r="G1346" t="s">
        <v>110</v>
      </c>
      <c r="H1346" t="s">
        <v>121</v>
      </c>
      <c r="I1346">
        <v>208</v>
      </c>
      <c r="J1346">
        <v>300</v>
      </c>
      <c r="K1346">
        <v>2500</v>
      </c>
      <c r="L1346" t="s">
        <v>89</v>
      </c>
      <c r="M1346" t="s">
        <v>116</v>
      </c>
      <c r="N1346" t="s">
        <v>295</v>
      </c>
      <c r="O1346" t="s">
        <v>123</v>
      </c>
    </row>
    <row r="1347" spans="1:15" x14ac:dyDescent="0.35">
      <c r="A1347" t="s">
        <v>294</v>
      </c>
      <c r="B1347" s="10">
        <v>0</v>
      </c>
      <c r="C1347" t="s">
        <v>108</v>
      </c>
      <c r="D1347" t="s">
        <v>298</v>
      </c>
      <c r="E1347" s="10">
        <v>0</v>
      </c>
      <c r="F1347" t="s">
        <v>108</v>
      </c>
      <c r="G1347" t="s">
        <v>110</v>
      </c>
      <c r="H1347" t="s">
        <v>121</v>
      </c>
      <c r="I1347">
        <v>305</v>
      </c>
      <c r="J1347">
        <v>320</v>
      </c>
      <c r="K1347">
        <v>7320</v>
      </c>
      <c r="L1347" t="s">
        <v>89</v>
      </c>
      <c r="M1347" t="s">
        <v>116</v>
      </c>
      <c r="N1347" t="s">
        <v>181</v>
      </c>
      <c r="O1347" t="s">
        <v>123</v>
      </c>
    </row>
    <row r="1348" spans="1:15" x14ac:dyDescent="0.35">
      <c r="A1348" t="s">
        <v>294</v>
      </c>
      <c r="B1348" s="10">
        <v>0</v>
      </c>
      <c r="C1348" t="s">
        <v>108</v>
      </c>
      <c r="D1348" t="s">
        <v>298</v>
      </c>
      <c r="E1348" s="10">
        <v>0</v>
      </c>
      <c r="F1348" t="s">
        <v>108</v>
      </c>
      <c r="G1348" t="s">
        <v>110</v>
      </c>
      <c r="H1348" t="s">
        <v>121</v>
      </c>
      <c r="I1348">
        <v>297</v>
      </c>
      <c r="J1348">
        <v>420</v>
      </c>
      <c r="K1348">
        <v>7131</v>
      </c>
      <c r="L1348" t="s">
        <v>89</v>
      </c>
      <c r="M1348" t="s">
        <v>116</v>
      </c>
      <c r="N1348" t="s">
        <v>259</v>
      </c>
      <c r="O1348" t="s">
        <v>123</v>
      </c>
    </row>
    <row r="1349" spans="1:15" x14ac:dyDescent="0.35">
      <c r="A1349" t="s">
        <v>294</v>
      </c>
      <c r="B1349" s="10">
        <v>0</v>
      </c>
      <c r="C1349" t="s">
        <v>108</v>
      </c>
      <c r="D1349" t="s">
        <v>298</v>
      </c>
      <c r="E1349" s="10">
        <v>0</v>
      </c>
      <c r="F1349" t="s">
        <v>108</v>
      </c>
      <c r="G1349" t="s">
        <v>110</v>
      </c>
      <c r="H1349" t="s">
        <v>121</v>
      </c>
      <c r="I1349">
        <v>558</v>
      </c>
      <c r="J1349">
        <v>632</v>
      </c>
      <c r="K1349">
        <v>13394</v>
      </c>
      <c r="L1349" t="s">
        <v>89</v>
      </c>
      <c r="M1349" t="s">
        <v>116</v>
      </c>
      <c r="N1349" t="s">
        <v>147</v>
      </c>
      <c r="O1349" t="s">
        <v>123</v>
      </c>
    </row>
    <row r="1350" spans="1:15" x14ac:dyDescent="0.35">
      <c r="A1350" t="s">
        <v>294</v>
      </c>
      <c r="B1350" s="10">
        <v>0</v>
      </c>
      <c r="C1350" t="s">
        <v>108</v>
      </c>
      <c r="D1350" t="s">
        <v>294</v>
      </c>
      <c r="E1350" s="10">
        <v>0.25</v>
      </c>
      <c r="F1350" t="s">
        <v>108</v>
      </c>
      <c r="G1350" t="s">
        <v>110</v>
      </c>
      <c r="H1350" t="s">
        <v>121</v>
      </c>
      <c r="I1350">
        <v>307</v>
      </c>
      <c r="J1350">
        <v>307</v>
      </c>
      <c r="K1350">
        <v>1842</v>
      </c>
      <c r="L1350" t="s">
        <v>89</v>
      </c>
      <c r="M1350" t="s">
        <v>116</v>
      </c>
      <c r="N1350" t="s">
        <v>152</v>
      </c>
      <c r="O1350" t="s">
        <v>123</v>
      </c>
    </row>
    <row r="1351" spans="1:15" x14ac:dyDescent="0.35">
      <c r="A1351" t="s">
        <v>294</v>
      </c>
      <c r="B1351" s="10">
        <v>0</v>
      </c>
      <c r="C1351" t="s">
        <v>108</v>
      </c>
      <c r="D1351" t="s">
        <v>298</v>
      </c>
      <c r="E1351" s="10">
        <v>0</v>
      </c>
      <c r="F1351" t="s">
        <v>108</v>
      </c>
      <c r="G1351" t="s">
        <v>110</v>
      </c>
      <c r="H1351" t="s">
        <v>121</v>
      </c>
      <c r="I1351">
        <v>542</v>
      </c>
      <c r="J1351">
        <v>850</v>
      </c>
      <c r="K1351">
        <v>13008</v>
      </c>
      <c r="L1351" t="s">
        <v>89</v>
      </c>
      <c r="M1351" t="s">
        <v>116</v>
      </c>
      <c r="N1351" t="s">
        <v>293</v>
      </c>
      <c r="O1351" t="s">
        <v>123</v>
      </c>
    </row>
    <row r="1352" spans="1:15" x14ac:dyDescent="0.35">
      <c r="A1352" t="s">
        <v>294</v>
      </c>
      <c r="B1352" s="10">
        <v>0</v>
      </c>
      <c r="C1352" t="s">
        <v>108</v>
      </c>
      <c r="D1352" t="s">
        <v>298</v>
      </c>
      <c r="E1352" s="10">
        <v>0</v>
      </c>
      <c r="F1352" t="s">
        <v>108</v>
      </c>
      <c r="G1352" t="s">
        <v>110</v>
      </c>
      <c r="H1352" t="s">
        <v>121</v>
      </c>
      <c r="I1352">
        <v>413</v>
      </c>
      <c r="J1352">
        <v>550</v>
      </c>
      <c r="K1352">
        <v>9915</v>
      </c>
      <c r="L1352" t="s">
        <v>89</v>
      </c>
      <c r="M1352" t="s">
        <v>116</v>
      </c>
      <c r="N1352" t="s">
        <v>252</v>
      </c>
      <c r="O1352" t="s">
        <v>123</v>
      </c>
    </row>
    <row r="1353" spans="1:15" x14ac:dyDescent="0.35">
      <c r="A1353" t="s">
        <v>294</v>
      </c>
      <c r="B1353" s="10">
        <v>0</v>
      </c>
      <c r="C1353" t="s">
        <v>108</v>
      </c>
      <c r="D1353" t="s">
        <v>294</v>
      </c>
      <c r="E1353" s="10">
        <v>0.55208333333333337</v>
      </c>
      <c r="F1353" t="s">
        <v>108</v>
      </c>
      <c r="G1353" t="s">
        <v>110</v>
      </c>
      <c r="H1353" t="s">
        <v>121</v>
      </c>
      <c r="I1353">
        <v>12</v>
      </c>
      <c r="J1353">
        <v>100</v>
      </c>
      <c r="K1353">
        <v>155</v>
      </c>
      <c r="L1353" t="s">
        <v>89</v>
      </c>
      <c r="M1353" t="s">
        <v>116</v>
      </c>
      <c r="N1353" t="s">
        <v>232</v>
      </c>
      <c r="O1353" t="s">
        <v>123</v>
      </c>
    </row>
    <row r="1354" spans="1:15" x14ac:dyDescent="0.35">
      <c r="A1354" t="s">
        <v>294</v>
      </c>
      <c r="B1354" s="10">
        <v>0</v>
      </c>
      <c r="C1354" t="s">
        <v>108</v>
      </c>
      <c r="D1354" t="s">
        <v>294</v>
      </c>
      <c r="E1354" s="10">
        <v>0.70833333333333337</v>
      </c>
      <c r="F1354" t="s">
        <v>108</v>
      </c>
      <c r="G1354" t="s">
        <v>110</v>
      </c>
      <c r="H1354" t="s">
        <v>121</v>
      </c>
      <c r="I1354">
        <v>398.54</v>
      </c>
      <c r="J1354">
        <v>934</v>
      </c>
      <c r="K1354">
        <v>6775.25</v>
      </c>
      <c r="L1354" t="s">
        <v>91</v>
      </c>
      <c r="M1354" t="s">
        <v>116</v>
      </c>
      <c r="N1354" t="s">
        <v>129</v>
      </c>
      <c r="O1354" t="s">
        <v>114</v>
      </c>
    </row>
    <row r="1355" spans="1:15" x14ac:dyDescent="0.35">
      <c r="A1355" t="s">
        <v>294</v>
      </c>
      <c r="B1355" s="10">
        <v>0</v>
      </c>
      <c r="C1355" t="s">
        <v>108</v>
      </c>
      <c r="D1355" t="s">
        <v>298</v>
      </c>
      <c r="E1355" s="10">
        <v>0</v>
      </c>
      <c r="F1355" t="s">
        <v>108</v>
      </c>
      <c r="G1355" t="s">
        <v>110</v>
      </c>
      <c r="H1355" t="s">
        <v>121</v>
      </c>
      <c r="I1355">
        <v>108.13</v>
      </c>
      <c r="J1355">
        <v>110</v>
      </c>
      <c r="K1355">
        <v>2595</v>
      </c>
      <c r="L1355" t="s">
        <v>91</v>
      </c>
      <c r="M1355" t="s">
        <v>116</v>
      </c>
      <c r="N1355" t="s">
        <v>220</v>
      </c>
      <c r="O1355" t="s">
        <v>123</v>
      </c>
    </row>
    <row r="1356" spans="1:15" x14ac:dyDescent="0.35">
      <c r="A1356" t="s">
        <v>294</v>
      </c>
      <c r="B1356" s="10">
        <v>0</v>
      </c>
      <c r="C1356" t="s">
        <v>108</v>
      </c>
      <c r="D1356" t="s">
        <v>298</v>
      </c>
      <c r="E1356" s="10">
        <v>0</v>
      </c>
      <c r="F1356" t="s">
        <v>108</v>
      </c>
      <c r="G1356" t="s">
        <v>110</v>
      </c>
      <c r="H1356" t="s">
        <v>121</v>
      </c>
      <c r="I1356">
        <v>108.39</v>
      </c>
      <c r="J1356">
        <v>110</v>
      </c>
      <c r="K1356">
        <v>2601.25</v>
      </c>
      <c r="L1356" t="s">
        <v>91</v>
      </c>
      <c r="M1356" t="s">
        <v>116</v>
      </c>
      <c r="N1356" t="s">
        <v>221</v>
      </c>
      <c r="O1356" t="s">
        <v>123</v>
      </c>
    </row>
    <row r="1357" spans="1:15" x14ac:dyDescent="0.35">
      <c r="A1357" t="s">
        <v>294</v>
      </c>
      <c r="B1357" s="10">
        <v>0</v>
      </c>
      <c r="C1357" t="s">
        <v>108</v>
      </c>
      <c r="D1357" t="s">
        <v>298</v>
      </c>
      <c r="E1357" s="10">
        <v>0</v>
      </c>
      <c r="F1357" t="s">
        <v>108</v>
      </c>
      <c r="G1357" t="s">
        <v>110</v>
      </c>
      <c r="H1357" t="s">
        <v>121</v>
      </c>
      <c r="I1357">
        <v>439.79</v>
      </c>
      <c r="J1357">
        <v>450</v>
      </c>
      <c r="K1357">
        <v>10555</v>
      </c>
      <c r="L1357" t="s">
        <v>91</v>
      </c>
      <c r="M1357" t="s">
        <v>116</v>
      </c>
      <c r="N1357" t="s">
        <v>209</v>
      </c>
      <c r="O1357" t="s">
        <v>123</v>
      </c>
    </row>
    <row r="1358" spans="1:15" x14ac:dyDescent="0.35">
      <c r="A1358" t="s">
        <v>294</v>
      </c>
      <c r="B1358" s="10">
        <v>0</v>
      </c>
      <c r="C1358" t="s">
        <v>108</v>
      </c>
      <c r="D1358" t="s">
        <v>298</v>
      </c>
      <c r="E1358" s="10">
        <v>0</v>
      </c>
      <c r="F1358" t="s">
        <v>108</v>
      </c>
      <c r="G1358" t="s">
        <v>110</v>
      </c>
      <c r="H1358" t="s">
        <v>121</v>
      </c>
      <c r="I1358">
        <v>160</v>
      </c>
      <c r="J1358">
        <v>160</v>
      </c>
      <c r="K1358">
        <v>3840</v>
      </c>
      <c r="L1358" t="s">
        <v>91</v>
      </c>
      <c r="M1358" t="s">
        <v>116</v>
      </c>
      <c r="N1358" t="s">
        <v>296</v>
      </c>
      <c r="O1358" t="s">
        <v>123</v>
      </c>
    </row>
    <row r="1359" spans="1:15" x14ac:dyDescent="0.35">
      <c r="A1359" t="s">
        <v>294</v>
      </c>
      <c r="B1359" s="10">
        <v>0</v>
      </c>
      <c r="C1359" t="s">
        <v>108</v>
      </c>
      <c r="D1359" t="s">
        <v>298</v>
      </c>
      <c r="E1359" s="10">
        <v>0</v>
      </c>
      <c r="F1359" t="s">
        <v>108</v>
      </c>
      <c r="G1359" t="s">
        <v>110</v>
      </c>
      <c r="H1359" t="s">
        <v>121</v>
      </c>
      <c r="I1359">
        <v>118.88</v>
      </c>
      <c r="J1359">
        <v>130</v>
      </c>
      <c r="K1359">
        <v>2853</v>
      </c>
      <c r="L1359" t="s">
        <v>91</v>
      </c>
      <c r="M1359" t="s">
        <v>116</v>
      </c>
      <c r="N1359" t="s">
        <v>191</v>
      </c>
      <c r="O1359" t="s">
        <v>123</v>
      </c>
    </row>
    <row r="1360" spans="1:15" x14ac:dyDescent="0.35">
      <c r="A1360" t="s">
        <v>294</v>
      </c>
      <c r="B1360" s="10">
        <v>0</v>
      </c>
      <c r="C1360" t="s">
        <v>108</v>
      </c>
      <c r="D1360" t="s">
        <v>298</v>
      </c>
      <c r="E1360" s="10">
        <v>0</v>
      </c>
      <c r="F1360" t="s">
        <v>108</v>
      </c>
      <c r="G1360" t="s">
        <v>110</v>
      </c>
      <c r="H1360" t="s">
        <v>121</v>
      </c>
      <c r="I1360">
        <v>65</v>
      </c>
      <c r="J1360">
        <v>65</v>
      </c>
      <c r="K1360">
        <v>1560</v>
      </c>
      <c r="L1360" t="s">
        <v>91</v>
      </c>
      <c r="M1360" t="s">
        <v>116</v>
      </c>
      <c r="N1360" t="s">
        <v>240</v>
      </c>
      <c r="O1360" t="s">
        <v>123</v>
      </c>
    </row>
    <row r="1361" spans="1:15" x14ac:dyDescent="0.35">
      <c r="A1361" t="s">
        <v>294</v>
      </c>
      <c r="B1361" s="10">
        <v>5.2083333333333336E-2</v>
      </c>
      <c r="C1361" t="s">
        <v>108</v>
      </c>
      <c r="D1361" t="s">
        <v>294</v>
      </c>
      <c r="E1361" s="10">
        <v>0.95833333333333337</v>
      </c>
      <c r="F1361" t="s">
        <v>108</v>
      </c>
      <c r="G1361" t="s">
        <v>110</v>
      </c>
      <c r="H1361" t="s">
        <v>111</v>
      </c>
      <c r="I1361">
        <v>159</v>
      </c>
      <c r="J1361">
        <v>180</v>
      </c>
      <c r="K1361">
        <v>1389</v>
      </c>
      <c r="L1361" t="s">
        <v>88</v>
      </c>
      <c r="M1361" t="s">
        <v>115</v>
      </c>
      <c r="N1361" t="s">
        <v>223</v>
      </c>
      <c r="O1361" t="s">
        <v>118</v>
      </c>
    </row>
    <row r="1362" spans="1:15" x14ac:dyDescent="0.35">
      <c r="A1362" t="s">
        <v>294</v>
      </c>
      <c r="B1362" s="10">
        <v>5.2083333333333336E-2</v>
      </c>
      <c r="C1362" t="s">
        <v>108</v>
      </c>
      <c r="D1362" t="s">
        <v>294</v>
      </c>
      <c r="E1362" s="10">
        <v>0.95833333333333337</v>
      </c>
      <c r="F1362" t="s">
        <v>108</v>
      </c>
      <c r="G1362" t="s">
        <v>110</v>
      </c>
      <c r="H1362" t="s">
        <v>111</v>
      </c>
      <c r="I1362">
        <v>138</v>
      </c>
      <c r="J1362">
        <v>170</v>
      </c>
      <c r="K1362">
        <v>1625</v>
      </c>
      <c r="L1362" t="s">
        <v>88</v>
      </c>
      <c r="M1362" t="s">
        <v>115</v>
      </c>
      <c r="N1362" t="s">
        <v>155</v>
      </c>
      <c r="O1362" t="s">
        <v>118</v>
      </c>
    </row>
    <row r="1363" spans="1:15" x14ac:dyDescent="0.35">
      <c r="A1363" t="s">
        <v>294</v>
      </c>
      <c r="B1363" s="10">
        <v>5.2083333333333336E-2</v>
      </c>
      <c r="C1363" t="s">
        <v>108</v>
      </c>
      <c r="D1363" t="s">
        <v>294</v>
      </c>
      <c r="E1363" s="10">
        <v>0.95833333333333337</v>
      </c>
      <c r="F1363" t="s">
        <v>108</v>
      </c>
      <c r="G1363" t="s">
        <v>110</v>
      </c>
      <c r="H1363" t="s">
        <v>111</v>
      </c>
      <c r="I1363">
        <v>215</v>
      </c>
      <c r="J1363">
        <v>410</v>
      </c>
      <c r="K1363">
        <v>2525</v>
      </c>
      <c r="L1363" t="s">
        <v>88</v>
      </c>
      <c r="M1363" t="s">
        <v>115</v>
      </c>
      <c r="N1363" t="s">
        <v>166</v>
      </c>
      <c r="O1363" t="s">
        <v>118</v>
      </c>
    </row>
    <row r="1364" spans="1:15" x14ac:dyDescent="0.35">
      <c r="A1364" t="s">
        <v>294</v>
      </c>
      <c r="B1364" s="10">
        <v>5.2083333333333336E-2</v>
      </c>
      <c r="C1364" t="s">
        <v>108</v>
      </c>
      <c r="D1364" t="s">
        <v>294</v>
      </c>
      <c r="E1364" s="10">
        <v>0.95833333333333337</v>
      </c>
      <c r="F1364" t="s">
        <v>108</v>
      </c>
      <c r="G1364" t="s">
        <v>110</v>
      </c>
      <c r="H1364" t="s">
        <v>111</v>
      </c>
      <c r="I1364">
        <v>174</v>
      </c>
      <c r="J1364">
        <v>249</v>
      </c>
      <c r="K1364">
        <v>2040</v>
      </c>
      <c r="L1364" t="s">
        <v>88</v>
      </c>
      <c r="M1364" t="s">
        <v>115</v>
      </c>
      <c r="N1364" t="s">
        <v>165</v>
      </c>
      <c r="O1364" t="s">
        <v>118</v>
      </c>
    </row>
    <row r="1365" spans="1:15" x14ac:dyDescent="0.35">
      <c r="A1365" t="s">
        <v>294</v>
      </c>
      <c r="B1365" s="10">
        <v>5.2083333333333336E-2</v>
      </c>
      <c r="C1365" t="s">
        <v>108</v>
      </c>
      <c r="D1365" t="s">
        <v>294</v>
      </c>
      <c r="E1365" s="10">
        <v>0.79166666666666663</v>
      </c>
      <c r="F1365" t="s">
        <v>108</v>
      </c>
      <c r="G1365" t="s">
        <v>110</v>
      </c>
      <c r="H1365" t="s">
        <v>121</v>
      </c>
      <c r="I1365">
        <v>240.85</v>
      </c>
      <c r="J1365">
        <v>500</v>
      </c>
      <c r="K1365">
        <v>722.55</v>
      </c>
      <c r="L1365" t="s">
        <v>115</v>
      </c>
      <c r="M1365" t="s">
        <v>115</v>
      </c>
      <c r="N1365" t="s">
        <v>113</v>
      </c>
      <c r="O1365" t="s">
        <v>114</v>
      </c>
    </row>
    <row r="1366" spans="1:15" x14ac:dyDescent="0.35">
      <c r="A1366" t="s">
        <v>294</v>
      </c>
      <c r="B1366" s="10">
        <v>7.2916666666666671E-2</v>
      </c>
      <c r="C1366" t="s">
        <v>108</v>
      </c>
      <c r="D1366" t="s">
        <v>294</v>
      </c>
      <c r="E1366" s="10">
        <v>0.53125</v>
      </c>
      <c r="F1366" t="s">
        <v>108</v>
      </c>
      <c r="G1366" t="s">
        <v>110</v>
      </c>
      <c r="H1366" t="s">
        <v>111</v>
      </c>
      <c r="I1366">
        <v>147</v>
      </c>
      <c r="J1366">
        <v>332</v>
      </c>
      <c r="K1366">
        <v>955</v>
      </c>
      <c r="L1366" t="s">
        <v>88</v>
      </c>
      <c r="M1366" t="s">
        <v>116</v>
      </c>
      <c r="N1366" t="s">
        <v>165</v>
      </c>
      <c r="O1366" t="s">
        <v>118</v>
      </c>
    </row>
    <row r="1367" spans="1:15" x14ac:dyDescent="0.35">
      <c r="A1367" t="s">
        <v>294</v>
      </c>
      <c r="B1367" s="10">
        <v>0.125</v>
      </c>
      <c r="C1367" t="s">
        <v>108</v>
      </c>
      <c r="D1367" t="s">
        <v>294</v>
      </c>
      <c r="E1367" s="10">
        <v>0.86458333333333337</v>
      </c>
      <c r="F1367" t="s">
        <v>108</v>
      </c>
      <c r="G1367" t="s">
        <v>110</v>
      </c>
      <c r="H1367" t="s">
        <v>111</v>
      </c>
      <c r="I1367">
        <v>394</v>
      </c>
      <c r="J1367">
        <v>400</v>
      </c>
      <c r="K1367">
        <v>6890</v>
      </c>
      <c r="L1367" t="s">
        <v>88</v>
      </c>
      <c r="M1367" t="s">
        <v>116</v>
      </c>
      <c r="N1367" t="s">
        <v>157</v>
      </c>
      <c r="O1367" t="s">
        <v>118</v>
      </c>
    </row>
    <row r="1368" spans="1:15" x14ac:dyDescent="0.35">
      <c r="A1368" t="s">
        <v>294</v>
      </c>
      <c r="B1368" s="10">
        <v>0.125</v>
      </c>
      <c r="C1368" t="s">
        <v>108</v>
      </c>
      <c r="D1368" t="s">
        <v>294</v>
      </c>
      <c r="E1368" s="10">
        <v>0.41666666666666669</v>
      </c>
      <c r="F1368" t="s">
        <v>108</v>
      </c>
      <c r="G1368" t="s">
        <v>110</v>
      </c>
      <c r="H1368" t="s">
        <v>111</v>
      </c>
      <c r="I1368">
        <v>300</v>
      </c>
      <c r="J1368">
        <v>300</v>
      </c>
      <c r="K1368">
        <v>2100</v>
      </c>
      <c r="L1368" t="s">
        <v>88</v>
      </c>
      <c r="M1368" t="s">
        <v>116</v>
      </c>
      <c r="N1368" t="s">
        <v>163</v>
      </c>
      <c r="O1368" t="s">
        <v>118</v>
      </c>
    </row>
    <row r="1369" spans="1:15" x14ac:dyDescent="0.35">
      <c r="A1369" t="s">
        <v>294</v>
      </c>
      <c r="B1369" s="10">
        <v>0.16666666666666666</v>
      </c>
      <c r="C1369" t="s">
        <v>108</v>
      </c>
      <c r="D1369" t="s">
        <v>298</v>
      </c>
      <c r="E1369" s="10">
        <v>0</v>
      </c>
      <c r="F1369" t="s">
        <v>108</v>
      </c>
      <c r="G1369" t="s">
        <v>110</v>
      </c>
      <c r="H1369" t="s">
        <v>121</v>
      </c>
      <c r="I1369">
        <v>683.9</v>
      </c>
      <c r="J1369">
        <v>800</v>
      </c>
      <c r="K1369">
        <v>13678</v>
      </c>
      <c r="L1369" t="s">
        <v>91</v>
      </c>
      <c r="M1369" t="s">
        <v>116</v>
      </c>
      <c r="N1369" t="s">
        <v>164</v>
      </c>
      <c r="O1369" t="s">
        <v>123</v>
      </c>
    </row>
    <row r="1370" spans="1:15" x14ac:dyDescent="0.35">
      <c r="A1370" t="s">
        <v>294</v>
      </c>
      <c r="B1370" s="10">
        <v>0.20833333333333334</v>
      </c>
      <c r="C1370" t="s">
        <v>108</v>
      </c>
      <c r="D1370" t="s">
        <v>294</v>
      </c>
      <c r="E1370" s="10">
        <v>0.25</v>
      </c>
      <c r="F1370" t="s">
        <v>108</v>
      </c>
      <c r="G1370" t="s">
        <v>110</v>
      </c>
      <c r="H1370" t="s">
        <v>111</v>
      </c>
      <c r="I1370">
        <v>64</v>
      </c>
      <c r="J1370">
        <v>64</v>
      </c>
      <c r="K1370">
        <v>64</v>
      </c>
      <c r="L1370" t="s">
        <v>88</v>
      </c>
      <c r="M1370" t="s">
        <v>116</v>
      </c>
      <c r="N1370" t="s">
        <v>124</v>
      </c>
      <c r="O1370" t="s">
        <v>118</v>
      </c>
    </row>
    <row r="1371" spans="1:15" x14ac:dyDescent="0.35">
      <c r="A1371" t="s">
        <v>294</v>
      </c>
      <c r="B1371" s="10">
        <v>0.20833333333333334</v>
      </c>
      <c r="C1371" t="s">
        <v>108</v>
      </c>
      <c r="D1371" t="s">
        <v>294</v>
      </c>
      <c r="E1371" s="10">
        <v>0.25</v>
      </c>
      <c r="F1371" t="s">
        <v>108</v>
      </c>
      <c r="G1371" t="s">
        <v>110</v>
      </c>
      <c r="H1371" t="s">
        <v>111</v>
      </c>
      <c r="I1371">
        <v>35</v>
      </c>
      <c r="J1371">
        <v>35</v>
      </c>
      <c r="K1371">
        <v>35</v>
      </c>
      <c r="L1371" t="s">
        <v>88</v>
      </c>
      <c r="M1371" t="s">
        <v>116</v>
      </c>
      <c r="N1371" t="s">
        <v>176</v>
      </c>
      <c r="O1371" t="s">
        <v>118</v>
      </c>
    </row>
    <row r="1372" spans="1:15" x14ac:dyDescent="0.35">
      <c r="A1372" t="s">
        <v>294</v>
      </c>
      <c r="B1372" s="10">
        <v>0.20833333333333334</v>
      </c>
      <c r="C1372" t="s">
        <v>108</v>
      </c>
      <c r="D1372" t="s">
        <v>294</v>
      </c>
      <c r="E1372" s="10">
        <v>0.79166666666666663</v>
      </c>
      <c r="F1372" t="s">
        <v>108</v>
      </c>
      <c r="G1372" t="s">
        <v>110</v>
      </c>
      <c r="H1372" t="s">
        <v>111</v>
      </c>
      <c r="I1372">
        <v>81</v>
      </c>
      <c r="J1372">
        <v>220</v>
      </c>
      <c r="K1372">
        <v>142</v>
      </c>
      <c r="L1372" t="s">
        <v>89</v>
      </c>
      <c r="M1372" t="s">
        <v>89</v>
      </c>
      <c r="N1372" t="s">
        <v>113</v>
      </c>
      <c r="O1372" t="s">
        <v>114</v>
      </c>
    </row>
    <row r="1373" spans="1:15" x14ac:dyDescent="0.35">
      <c r="A1373" t="s">
        <v>294</v>
      </c>
      <c r="B1373" s="10">
        <v>0.20833333333333334</v>
      </c>
      <c r="C1373" t="s">
        <v>108</v>
      </c>
      <c r="D1373" t="s">
        <v>298</v>
      </c>
      <c r="E1373" s="10">
        <v>0</v>
      </c>
      <c r="F1373" t="s">
        <v>108</v>
      </c>
      <c r="G1373" t="s">
        <v>110</v>
      </c>
      <c r="H1373" t="s">
        <v>121</v>
      </c>
      <c r="I1373">
        <v>156</v>
      </c>
      <c r="J1373">
        <v>200</v>
      </c>
      <c r="K1373">
        <v>2958</v>
      </c>
      <c r="L1373" t="s">
        <v>89</v>
      </c>
      <c r="M1373" t="s">
        <v>116</v>
      </c>
      <c r="N1373" t="s">
        <v>162</v>
      </c>
      <c r="O1373" t="s">
        <v>123</v>
      </c>
    </row>
    <row r="1374" spans="1:15" x14ac:dyDescent="0.35">
      <c r="A1374" t="s">
        <v>294</v>
      </c>
      <c r="B1374" s="10">
        <v>0.22916666666666666</v>
      </c>
      <c r="C1374" t="s">
        <v>108</v>
      </c>
      <c r="D1374" t="s">
        <v>298</v>
      </c>
      <c r="E1374" s="10">
        <v>0</v>
      </c>
      <c r="F1374" t="s">
        <v>108</v>
      </c>
      <c r="G1374" t="s">
        <v>110</v>
      </c>
      <c r="H1374" t="s">
        <v>111</v>
      </c>
      <c r="I1374">
        <v>306</v>
      </c>
      <c r="J1374">
        <v>420</v>
      </c>
      <c r="K1374">
        <v>5660</v>
      </c>
      <c r="L1374" t="s">
        <v>89</v>
      </c>
      <c r="M1374" t="s">
        <v>89</v>
      </c>
      <c r="N1374" t="s">
        <v>259</v>
      </c>
      <c r="O1374" t="s">
        <v>123</v>
      </c>
    </row>
    <row r="1375" spans="1:15" x14ac:dyDescent="0.35">
      <c r="A1375" t="s">
        <v>294</v>
      </c>
      <c r="B1375" s="10">
        <v>0.25</v>
      </c>
      <c r="C1375" t="s">
        <v>108</v>
      </c>
      <c r="D1375" t="s">
        <v>294</v>
      </c>
      <c r="E1375" s="10">
        <v>0.625</v>
      </c>
      <c r="F1375" t="s">
        <v>108</v>
      </c>
      <c r="G1375" t="s">
        <v>110</v>
      </c>
      <c r="H1375" t="s">
        <v>111</v>
      </c>
      <c r="I1375">
        <v>92</v>
      </c>
      <c r="J1375">
        <v>130</v>
      </c>
      <c r="K1375">
        <v>740</v>
      </c>
      <c r="L1375" t="s">
        <v>88</v>
      </c>
      <c r="M1375" t="s">
        <v>128</v>
      </c>
      <c r="N1375" t="s">
        <v>223</v>
      </c>
      <c r="O1375" t="s">
        <v>118</v>
      </c>
    </row>
    <row r="1376" spans="1:15" x14ac:dyDescent="0.35">
      <c r="A1376" t="s">
        <v>294</v>
      </c>
      <c r="B1376" s="10">
        <v>0.25</v>
      </c>
      <c r="C1376" t="s">
        <v>108</v>
      </c>
      <c r="D1376" t="s">
        <v>294</v>
      </c>
      <c r="E1376" s="10">
        <v>0.625</v>
      </c>
      <c r="F1376" t="s">
        <v>108</v>
      </c>
      <c r="G1376" t="s">
        <v>110</v>
      </c>
      <c r="H1376" t="s">
        <v>111</v>
      </c>
      <c r="I1376">
        <v>83</v>
      </c>
      <c r="J1376">
        <v>157</v>
      </c>
      <c r="K1376">
        <v>666</v>
      </c>
      <c r="L1376" t="s">
        <v>88</v>
      </c>
      <c r="M1376" t="s">
        <v>128</v>
      </c>
      <c r="N1376" t="s">
        <v>155</v>
      </c>
      <c r="O1376" t="s">
        <v>118</v>
      </c>
    </row>
    <row r="1377" spans="1:15" x14ac:dyDescent="0.35">
      <c r="A1377" t="s">
        <v>294</v>
      </c>
      <c r="B1377" s="10">
        <v>0.25</v>
      </c>
      <c r="C1377" t="s">
        <v>108</v>
      </c>
      <c r="D1377" t="s">
        <v>294</v>
      </c>
      <c r="E1377" s="10">
        <v>0.5</v>
      </c>
      <c r="F1377" t="s">
        <v>108</v>
      </c>
      <c r="G1377" t="s">
        <v>110</v>
      </c>
      <c r="H1377" t="s">
        <v>111</v>
      </c>
      <c r="I1377">
        <v>151</v>
      </c>
      <c r="J1377">
        <v>307</v>
      </c>
      <c r="K1377">
        <v>907</v>
      </c>
      <c r="L1377" t="s">
        <v>88</v>
      </c>
      <c r="M1377" t="s">
        <v>128</v>
      </c>
      <c r="N1377" t="s">
        <v>133</v>
      </c>
      <c r="O1377" t="s">
        <v>123</v>
      </c>
    </row>
    <row r="1378" spans="1:15" x14ac:dyDescent="0.35">
      <c r="A1378" t="s">
        <v>294</v>
      </c>
      <c r="B1378" s="10">
        <v>0.25</v>
      </c>
      <c r="C1378" t="s">
        <v>108</v>
      </c>
      <c r="D1378" t="s">
        <v>298</v>
      </c>
      <c r="E1378" s="10">
        <v>0</v>
      </c>
      <c r="F1378" t="s">
        <v>108</v>
      </c>
      <c r="G1378" t="s">
        <v>110</v>
      </c>
      <c r="H1378" t="s">
        <v>111</v>
      </c>
      <c r="I1378">
        <v>370</v>
      </c>
      <c r="J1378">
        <v>431</v>
      </c>
      <c r="K1378">
        <v>5552</v>
      </c>
      <c r="L1378" t="s">
        <v>88</v>
      </c>
      <c r="M1378" t="s">
        <v>116</v>
      </c>
      <c r="N1378" t="s">
        <v>154</v>
      </c>
      <c r="O1378" t="s">
        <v>123</v>
      </c>
    </row>
    <row r="1379" spans="1:15" x14ac:dyDescent="0.35">
      <c r="A1379" t="s">
        <v>294</v>
      </c>
      <c r="B1379" s="10">
        <v>0.25</v>
      </c>
      <c r="C1379" t="s">
        <v>108</v>
      </c>
      <c r="D1379" t="s">
        <v>298</v>
      </c>
      <c r="E1379" s="10">
        <v>0</v>
      </c>
      <c r="F1379" t="s">
        <v>108</v>
      </c>
      <c r="G1379" t="s">
        <v>110</v>
      </c>
      <c r="H1379" t="s">
        <v>111</v>
      </c>
      <c r="I1379">
        <v>221</v>
      </c>
      <c r="J1379">
        <v>325</v>
      </c>
      <c r="K1379">
        <v>3322</v>
      </c>
      <c r="L1379" t="s">
        <v>88</v>
      </c>
      <c r="M1379" t="s">
        <v>116</v>
      </c>
      <c r="N1379" t="s">
        <v>125</v>
      </c>
      <c r="O1379" t="s">
        <v>123</v>
      </c>
    </row>
    <row r="1380" spans="1:15" x14ac:dyDescent="0.35">
      <c r="A1380" t="s">
        <v>294</v>
      </c>
      <c r="B1380" s="10">
        <v>0.25</v>
      </c>
      <c r="C1380" t="s">
        <v>108</v>
      </c>
      <c r="D1380" t="s">
        <v>298</v>
      </c>
      <c r="E1380" s="10">
        <v>0</v>
      </c>
      <c r="F1380" t="s">
        <v>108</v>
      </c>
      <c r="G1380" t="s">
        <v>141</v>
      </c>
      <c r="H1380" t="s">
        <v>121</v>
      </c>
      <c r="I1380">
        <v>818.61</v>
      </c>
      <c r="J1380">
        <v>1110</v>
      </c>
      <c r="K1380">
        <v>14735</v>
      </c>
      <c r="L1380" t="s">
        <v>115</v>
      </c>
      <c r="M1380" t="s">
        <v>115</v>
      </c>
      <c r="N1380" t="s">
        <v>113</v>
      </c>
      <c r="O1380" t="s">
        <v>114</v>
      </c>
    </row>
    <row r="1381" spans="1:15" x14ac:dyDescent="0.35">
      <c r="A1381" t="s">
        <v>294</v>
      </c>
      <c r="B1381" s="10">
        <v>0.25</v>
      </c>
      <c r="C1381" t="s">
        <v>108</v>
      </c>
      <c r="D1381" t="s">
        <v>298</v>
      </c>
      <c r="E1381" s="10">
        <v>0</v>
      </c>
      <c r="F1381" t="s">
        <v>108</v>
      </c>
      <c r="G1381" t="s">
        <v>110</v>
      </c>
      <c r="H1381" t="s">
        <v>121</v>
      </c>
      <c r="I1381">
        <v>307</v>
      </c>
      <c r="J1381">
        <v>307</v>
      </c>
      <c r="K1381">
        <v>5526</v>
      </c>
      <c r="L1381" t="s">
        <v>89</v>
      </c>
      <c r="M1381" t="s">
        <v>128</v>
      </c>
      <c r="N1381" t="s">
        <v>152</v>
      </c>
      <c r="O1381" t="s">
        <v>123</v>
      </c>
    </row>
    <row r="1382" spans="1:15" x14ac:dyDescent="0.35">
      <c r="A1382" t="s">
        <v>294</v>
      </c>
      <c r="B1382" s="10">
        <v>0.26041666666666669</v>
      </c>
      <c r="C1382" t="s">
        <v>108</v>
      </c>
      <c r="D1382" t="s">
        <v>298</v>
      </c>
      <c r="E1382" s="10">
        <v>0</v>
      </c>
      <c r="F1382" t="s">
        <v>108</v>
      </c>
      <c r="G1382" t="s">
        <v>110</v>
      </c>
      <c r="H1382" t="s">
        <v>111</v>
      </c>
      <c r="I1382">
        <v>213</v>
      </c>
      <c r="J1382">
        <v>280</v>
      </c>
      <c r="K1382">
        <v>3773</v>
      </c>
      <c r="L1382" t="s">
        <v>88</v>
      </c>
      <c r="M1382" t="s">
        <v>116</v>
      </c>
      <c r="N1382" t="s">
        <v>139</v>
      </c>
      <c r="O1382" t="s">
        <v>123</v>
      </c>
    </row>
    <row r="1383" spans="1:15" x14ac:dyDescent="0.35">
      <c r="A1383" t="s">
        <v>294</v>
      </c>
      <c r="B1383" s="10">
        <v>0.27083333333333331</v>
      </c>
      <c r="C1383" t="s">
        <v>108</v>
      </c>
      <c r="D1383" t="s">
        <v>294</v>
      </c>
      <c r="E1383" s="10">
        <v>0.66666666666666663</v>
      </c>
      <c r="F1383" t="s">
        <v>108</v>
      </c>
      <c r="G1383" t="s">
        <v>110</v>
      </c>
      <c r="H1383" t="s">
        <v>111</v>
      </c>
      <c r="I1383">
        <v>70</v>
      </c>
      <c r="J1383">
        <v>140</v>
      </c>
      <c r="K1383">
        <v>174</v>
      </c>
      <c r="L1383" t="s">
        <v>88</v>
      </c>
      <c r="M1383" t="s">
        <v>115</v>
      </c>
      <c r="N1383" t="s">
        <v>207</v>
      </c>
      <c r="O1383" t="s">
        <v>118</v>
      </c>
    </row>
    <row r="1384" spans="1:15" x14ac:dyDescent="0.35">
      <c r="A1384" t="s">
        <v>294</v>
      </c>
      <c r="B1384" s="10">
        <v>0.27083333333333331</v>
      </c>
      <c r="C1384" t="s">
        <v>108</v>
      </c>
      <c r="D1384" t="s">
        <v>294</v>
      </c>
      <c r="E1384" s="10">
        <v>0.66666666666666663</v>
      </c>
      <c r="F1384" t="s">
        <v>108</v>
      </c>
      <c r="G1384" t="s">
        <v>110</v>
      </c>
      <c r="H1384" t="s">
        <v>111</v>
      </c>
      <c r="I1384">
        <v>89</v>
      </c>
      <c r="J1384">
        <v>165</v>
      </c>
      <c r="K1384">
        <v>489</v>
      </c>
      <c r="L1384" t="s">
        <v>88</v>
      </c>
      <c r="M1384" t="s">
        <v>115</v>
      </c>
      <c r="N1384" t="s">
        <v>178</v>
      </c>
      <c r="O1384" t="s">
        <v>118</v>
      </c>
    </row>
    <row r="1385" spans="1:15" x14ac:dyDescent="0.35">
      <c r="A1385" t="s">
        <v>294</v>
      </c>
      <c r="B1385" s="10">
        <v>0.27083333333333331</v>
      </c>
      <c r="C1385" t="s">
        <v>108</v>
      </c>
      <c r="D1385" t="s">
        <v>294</v>
      </c>
      <c r="E1385" s="10">
        <v>0.66666666666666663</v>
      </c>
      <c r="F1385" t="s">
        <v>108</v>
      </c>
      <c r="G1385" t="s">
        <v>110</v>
      </c>
      <c r="H1385" t="s">
        <v>111</v>
      </c>
      <c r="I1385">
        <v>122</v>
      </c>
      <c r="J1385">
        <v>200</v>
      </c>
      <c r="K1385">
        <v>915</v>
      </c>
      <c r="L1385" t="s">
        <v>88</v>
      </c>
      <c r="M1385" t="s">
        <v>115</v>
      </c>
      <c r="N1385" t="s">
        <v>124</v>
      </c>
      <c r="O1385" t="s">
        <v>118</v>
      </c>
    </row>
    <row r="1386" spans="1:15" x14ac:dyDescent="0.35">
      <c r="A1386" t="s">
        <v>294</v>
      </c>
      <c r="B1386" s="10">
        <v>0.29166666666666669</v>
      </c>
      <c r="C1386" t="s">
        <v>108</v>
      </c>
      <c r="D1386" t="s">
        <v>294</v>
      </c>
      <c r="E1386" s="10">
        <v>0.83333333333333337</v>
      </c>
      <c r="F1386" t="s">
        <v>108</v>
      </c>
      <c r="G1386" t="s">
        <v>110</v>
      </c>
      <c r="H1386" t="s">
        <v>111</v>
      </c>
      <c r="I1386">
        <v>174</v>
      </c>
      <c r="J1386">
        <v>185</v>
      </c>
      <c r="K1386">
        <v>1221</v>
      </c>
      <c r="L1386" t="s">
        <v>88</v>
      </c>
      <c r="M1386" t="s">
        <v>116</v>
      </c>
      <c r="N1386" t="s">
        <v>145</v>
      </c>
      <c r="O1386" t="s">
        <v>123</v>
      </c>
    </row>
    <row r="1387" spans="1:15" x14ac:dyDescent="0.35">
      <c r="A1387" t="s">
        <v>294</v>
      </c>
      <c r="B1387" s="10">
        <v>0.29166666666666669</v>
      </c>
      <c r="C1387" t="s">
        <v>108</v>
      </c>
      <c r="D1387" t="s">
        <v>294</v>
      </c>
      <c r="E1387" s="10">
        <v>0.88541666666666663</v>
      </c>
      <c r="F1387" t="s">
        <v>108</v>
      </c>
      <c r="G1387" t="s">
        <v>110</v>
      </c>
      <c r="H1387" t="s">
        <v>111</v>
      </c>
      <c r="I1387">
        <v>102</v>
      </c>
      <c r="J1387">
        <v>140</v>
      </c>
      <c r="K1387">
        <v>1448</v>
      </c>
      <c r="L1387" t="s">
        <v>88</v>
      </c>
      <c r="M1387" t="s">
        <v>116</v>
      </c>
      <c r="N1387" t="s">
        <v>207</v>
      </c>
      <c r="O1387" t="s">
        <v>118</v>
      </c>
    </row>
    <row r="1388" spans="1:15" x14ac:dyDescent="0.35">
      <c r="A1388" t="s">
        <v>294</v>
      </c>
      <c r="B1388" s="10">
        <v>0.29166666666666669</v>
      </c>
      <c r="C1388" t="s">
        <v>108</v>
      </c>
      <c r="D1388" t="s">
        <v>294</v>
      </c>
      <c r="E1388" s="10">
        <v>0.95833333333333337</v>
      </c>
      <c r="F1388" t="s">
        <v>108</v>
      </c>
      <c r="G1388" t="s">
        <v>110</v>
      </c>
      <c r="H1388" t="s">
        <v>111</v>
      </c>
      <c r="I1388">
        <v>238</v>
      </c>
      <c r="J1388">
        <v>309</v>
      </c>
      <c r="K1388">
        <v>3451</v>
      </c>
      <c r="L1388" t="s">
        <v>88</v>
      </c>
      <c r="M1388" t="s">
        <v>116</v>
      </c>
      <c r="N1388" t="s">
        <v>178</v>
      </c>
      <c r="O1388" t="s">
        <v>118</v>
      </c>
    </row>
    <row r="1389" spans="1:15" x14ac:dyDescent="0.35">
      <c r="A1389" t="s">
        <v>294</v>
      </c>
      <c r="B1389" s="10">
        <v>0.29166666666666669</v>
      </c>
      <c r="C1389" t="s">
        <v>108</v>
      </c>
      <c r="D1389" t="s">
        <v>298</v>
      </c>
      <c r="E1389" s="10">
        <v>0</v>
      </c>
      <c r="F1389" t="s">
        <v>108</v>
      </c>
      <c r="G1389" t="s">
        <v>110</v>
      </c>
      <c r="H1389" t="s">
        <v>111</v>
      </c>
      <c r="I1389">
        <v>52</v>
      </c>
      <c r="J1389">
        <v>75</v>
      </c>
      <c r="K1389">
        <v>794</v>
      </c>
      <c r="L1389" t="s">
        <v>88</v>
      </c>
      <c r="M1389" t="s">
        <v>116</v>
      </c>
      <c r="N1389" t="s">
        <v>176</v>
      </c>
      <c r="O1389" t="s">
        <v>118</v>
      </c>
    </row>
    <row r="1390" spans="1:15" x14ac:dyDescent="0.35">
      <c r="A1390" t="s">
        <v>294</v>
      </c>
      <c r="B1390" s="10">
        <v>0.29166666666666669</v>
      </c>
      <c r="C1390" t="s">
        <v>108</v>
      </c>
      <c r="D1390" t="s">
        <v>294</v>
      </c>
      <c r="E1390" s="10">
        <v>0.66666666666666663</v>
      </c>
      <c r="F1390" t="s">
        <v>108</v>
      </c>
      <c r="G1390" t="s">
        <v>110</v>
      </c>
      <c r="H1390" t="s">
        <v>111</v>
      </c>
      <c r="I1390">
        <v>110</v>
      </c>
      <c r="J1390">
        <v>150</v>
      </c>
      <c r="K1390">
        <v>330</v>
      </c>
      <c r="L1390" t="s">
        <v>88</v>
      </c>
      <c r="M1390" t="s">
        <v>115</v>
      </c>
      <c r="N1390" t="s">
        <v>177</v>
      </c>
      <c r="O1390" t="s">
        <v>118</v>
      </c>
    </row>
    <row r="1391" spans="1:15" x14ac:dyDescent="0.35">
      <c r="A1391" t="s">
        <v>294</v>
      </c>
      <c r="B1391" s="10">
        <v>0.33333333333333331</v>
      </c>
      <c r="C1391" t="s">
        <v>108</v>
      </c>
      <c r="D1391" t="s">
        <v>294</v>
      </c>
      <c r="E1391" s="10">
        <v>0.95833333333333337</v>
      </c>
      <c r="F1391" t="s">
        <v>108</v>
      </c>
      <c r="G1391" t="s">
        <v>110</v>
      </c>
      <c r="H1391" t="s">
        <v>111</v>
      </c>
      <c r="I1391">
        <v>311</v>
      </c>
      <c r="J1391">
        <v>370</v>
      </c>
      <c r="K1391">
        <v>4663</v>
      </c>
      <c r="L1391" t="s">
        <v>88</v>
      </c>
      <c r="M1391" t="s">
        <v>116</v>
      </c>
      <c r="N1391" t="s">
        <v>177</v>
      </c>
      <c r="O1391" t="s">
        <v>118</v>
      </c>
    </row>
    <row r="1392" spans="1:15" x14ac:dyDescent="0.35">
      <c r="A1392" t="s">
        <v>294</v>
      </c>
      <c r="B1392" s="10">
        <v>0.33333333333333331</v>
      </c>
      <c r="C1392" t="s">
        <v>108</v>
      </c>
      <c r="D1392" t="s">
        <v>294</v>
      </c>
      <c r="E1392" s="10">
        <v>0.54166666666666663</v>
      </c>
      <c r="F1392" t="s">
        <v>108</v>
      </c>
      <c r="G1392" t="s">
        <v>110</v>
      </c>
      <c r="H1392" t="s">
        <v>111</v>
      </c>
      <c r="I1392">
        <v>137</v>
      </c>
      <c r="J1392">
        <v>245</v>
      </c>
      <c r="K1392">
        <v>410</v>
      </c>
      <c r="L1392" t="s">
        <v>88</v>
      </c>
      <c r="M1392" t="s">
        <v>116</v>
      </c>
      <c r="N1392" t="s">
        <v>125</v>
      </c>
      <c r="O1392" t="s">
        <v>123</v>
      </c>
    </row>
    <row r="1393" spans="1:15" x14ac:dyDescent="0.35">
      <c r="A1393" t="s">
        <v>294</v>
      </c>
      <c r="B1393" s="10">
        <v>0.33333333333333331</v>
      </c>
      <c r="C1393" t="s">
        <v>108</v>
      </c>
      <c r="D1393" t="s">
        <v>294</v>
      </c>
      <c r="E1393" s="10">
        <v>0.875</v>
      </c>
      <c r="F1393" t="s">
        <v>108</v>
      </c>
      <c r="G1393" t="s">
        <v>110</v>
      </c>
      <c r="H1393" t="s">
        <v>121</v>
      </c>
      <c r="I1393">
        <v>13</v>
      </c>
      <c r="J1393">
        <v>58</v>
      </c>
      <c r="K1393">
        <v>142</v>
      </c>
      <c r="L1393" t="s">
        <v>89</v>
      </c>
      <c r="M1393" t="s">
        <v>89</v>
      </c>
      <c r="N1393" t="s">
        <v>113</v>
      </c>
      <c r="O1393" t="s">
        <v>114</v>
      </c>
    </row>
    <row r="1394" spans="1:15" x14ac:dyDescent="0.35">
      <c r="A1394" t="s">
        <v>294</v>
      </c>
      <c r="B1394" s="10">
        <v>0.36458333333333331</v>
      </c>
      <c r="C1394" t="s">
        <v>108</v>
      </c>
      <c r="D1394" t="s">
        <v>294</v>
      </c>
      <c r="E1394" s="10">
        <v>0.59375</v>
      </c>
      <c r="F1394" t="s">
        <v>108</v>
      </c>
      <c r="G1394" t="s">
        <v>110</v>
      </c>
      <c r="H1394" t="s">
        <v>121</v>
      </c>
      <c r="I1394">
        <v>155</v>
      </c>
      <c r="J1394">
        <v>170</v>
      </c>
      <c r="K1394">
        <v>850</v>
      </c>
      <c r="L1394" t="s">
        <v>89</v>
      </c>
      <c r="M1394" t="s">
        <v>116</v>
      </c>
      <c r="N1394" t="s">
        <v>252</v>
      </c>
      <c r="O1394" t="s">
        <v>123</v>
      </c>
    </row>
    <row r="1395" spans="1:15" x14ac:dyDescent="0.35">
      <c r="A1395" t="s">
        <v>294</v>
      </c>
      <c r="B1395" s="10">
        <v>0.375</v>
      </c>
      <c r="C1395" t="s">
        <v>108</v>
      </c>
      <c r="D1395" t="s">
        <v>294</v>
      </c>
      <c r="E1395" s="10">
        <v>0.95833333333333337</v>
      </c>
      <c r="F1395" t="s">
        <v>108</v>
      </c>
      <c r="G1395" t="s">
        <v>110</v>
      </c>
      <c r="H1395" t="s">
        <v>111</v>
      </c>
      <c r="I1395">
        <v>246</v>
      </c>
      <c r="J1395">
        <v>350</v>
      </c>
      <c r="K1395">
        <v>3192</v>
      </c>
      <c r="L1395" t="s">
        <v>88</v>
      </c>
      <c r="M1395" t="s">
        <v>115</v>
      </c>
      <c r="N1395" t="s">
        <v>163</v>
      </c>
      <c r="O1395" t="s">
        <v>118</v>
      </c>
    </row>
    <row r="1396" spans="1:15" x14ac:dyDescent="0.35">
      <c r="A1396" t="s">
        <v>294</v>
      </c>
      <c r="B1396" s="10">
        <v>0.375</v>
      </c>
      <c r="C1396" t="s">
        <v>108</v>
      </c>
      <c r="D1396" t="s">
        <v>298</v>
      </c>
      <c r="E1396" s="10">
        <v>0</v>
      </c>
      <c r="F1396" t="s">
        <v>108</v>
      </c>
      <c r="G1396" t="s">
        <v>110</v>
      </c>
      <c r="H1396" t="s">
        <v>111</v>
      </c>
      <c r="I1396">
        <v>196</v>
      </c>
      <c r="J1396">
        <v>360</v>
      </c>
      <c r="K1396">
        <v>2745</v>
      </c>
      <c r="L1396" t="s">
        <v>88</v>
      </c>
      <c r="M1396" t="s">
        <v>116</v>
      </c>
      <c r="N1396" t="s">
        <v>124</v>
      </c>
      <c r="O1396" t="s">
        <v>118</v>
      </c>
    </row>
    <row r="1397" spans="1:15" x14ac:dyDescent="0.35">
      <c r="A1397" t="s">
        <v>294</v>
      </c>
      <c r="B1397" s="10">
        <v>0.375</v>
      </c>
      <c r="C1397" t="s">
        <v>108</v>
      </c>
      <c r="D1397" t="s">
        <v>298</v>
      </c>
      <c r="E1397" s="10">
        <v>0</v>
      </c>
      <c r="F1397" t="s">
        <v>108</v>
      </c>
      <c r="G1397" t="s">
        <v>110</v>
      </c>
      <c r="H1397" t="s">
        <v>121</v>
      </c>
      <c r="I1397">
        <v>262.83</v>
      </c>
      <c r="J1397">
        <v>340</v>
      </c>
      <c r="K1397">
        <v>3942.5</v>
      </c>
      <c r="L1397" t="s">
        <v>91</v>
      </c>
      <c r="M1397" t="s">
        <v>116</v>
      </c>
      <c r="N1397" t="s">
        <v>148</v>
      </c>
      <c r="O1397" t="s">
        <v>123</v>
      </c>
    </row>
    <row r="1398" spans="1:15" x14ac:dyDescent="0.35">
      <c r="A1398" t="s">
        <v>294</v>
      </c>
      <c r="B1398" s="10">
        <v>0.39583333333333331</v>
      </c>
      <c r="C1398" t="s">
        <v>108</v>
      </c>
      <c r="D1398" t="s">
        <v>294</v>
      </c>
      <c r="E1398" s="10">
        <v>0.80208333333333337</v>
      </c>
      <c r="F1398" t="s">
        <v>108</v>
      </c>
      <c r="G1398" t="s">
        <v>110</v>
      </c>
      <c r="H1398" t="s">
        <v>121</v>
      </c>
      <c r="I1398">
        <v>208.21</v>
      </c>
      <c r="J1398">
        <v>260</v>
      </c>
      <c r="K1398">
        <v>2030</v>
      </c>
      <c r="L1398" t="s">
        <v>91</v>
      </c>
      <c r="M1398" t="s">
        <v>116</v>
      </c>
      <c r="N1398" t="s">
        <v>243</v>
      </c>
      <c r="O1398" t="s">
        <v>123</v>
      </c>
    </row>
    <row r="1399" spans="1:15" x14ac:dyDescent="0.35">
      <c r="A1399" t="s">
        <v>294</v>
      </c>
      <c r="B1399" s="10">
        <v>0.48958333333333331</v>
      </c>
      <c r="C1399" t="s">
        <v>108</v>
      </c>
      <c r="D1399" t="s">
        <v>294</v>
      </c>
      <c r="E1399" s="10">
        <v>0.95833333333333337</v>
      </c>
      <c r="F1399" t="s">
        <v>108</v>
      </c>
      <c r="G1399" t="s">
        <v>110</v>
      </c>
      <c r="H1399" t="s">
        <v>111</v>
      </c>
      <c r="I1399">
        <v>94</v>
      </c>
      <c r="J1399">
        <v>124</v>
      </c>
      <c r="K1399">
        <v>684</v>
      </c>
      <c r="L1399" t="s">
        <v>88</v>
      </c>
      <c r="M1399" t="s">
        <v>116</v>
      </c>
      <c r="N1399" t="s">
        <v>265</v>
      </c>
      <c r="O1399" t="s">
        <v>118</v>
      </c>
    </row>
    <row r="1400" spans="1:15" x14ac:dyDescent="0.35">
      <c r="A1400" t="s">
        <v>294</v>
      </c>
      <c r="B1400" s="10">
        <v>0.5</v>
      </c>
      <c r="C1400" t="s">
        <v>108</v>
      </c>
      <c r="D1400" t="s">
        <v>294</v>
      </c>
      <c r="E1400" s="10">
        <v>0.625</v>
      </c>
      <c r="F1400" t="s">
        <v>108</v>
      </c>
      <c r="G1400" t="s">
        <v>110</v>
      </c>
      <c r="H1400" t="s">
        <v>111</v>
      </c>
      <c r="I1400">
        <v>163</v>
      </c>
      <c r="J1400">
        <v>256</v>
      </c>
      <c r="K1400">
        <v>488</v>
      </c>
      <c r="L1400" t="s">
        <v>88</v>
      </c>
      <c r="M1400" t="s">
        <v>115</v>
      </c>
      <c r="N1400" t="s">
        <v>154</v>
      </c>
      <c r="O1400" t="s">
        <v>123</v>
      </c>
    </row>
    <row r="1401" spans="1:15" x14ac:dyDescent="0.35">
      <c r="A1401" t="s">
        <v>294</v>
      </c>
      <c r="B1401" s="10">
        <v>0.5</v>
      </c>
      <c r="C1401" t="s">
        <v>108</v>
      </c>
      <c r="D1401" t="s">
        <v>294</v>
      </c>
      <c r="E1401" s="10">
        <v>0.875</v>
      </c>
      <c r="F1401" t="s">
        <v>108</v>
      </c>
      <c r="G1401" t="s">
        <v>110</v>
      </c>
      <c r="H1401" t="s">
        <v>111</v>
      </c>
      <c r="I1401">
        <v>86</v>
      </c>
      <c r="J1401">
        <v>157</v>
      </c>
      <c r="K1401">
        <v>431</v>
      </c>
      <c r="L1401" t="s">
        <v>88</v>
      </c>
      <c r="M1401" t="s">
        <v>115</v>
      </c>
      <c r="N1401" t="s">
        <v>145</v>
      </c>
      <c r="O1401" t="s">
        <v>123</v>
      </c>
    </row>
    <row r="1402" spans="1:15" x14ac:dyDescent="0.35">
      <c r="A1402" t="s">
        <v>294</v>
      </c>
      <c r="B1402" s="10">
        <v>0.5</v>
      </c>
      <c r="C1402" t="s">
        <v>108</v>
      </c>
      <c r="D1402" t="s">
        <v>298</v>
      </c>
      <c r="E1402" s="10">
        <v>0</v>
      </c>
      <c r="F1402" t="s">
        <v>108</v>
      </c>
      <c r="G1402" t="s">
        <v>110</v>
      </c>
      <c r="H1402" t="s">
        <v>111</v>
      </c>
      <c r="I1402">
        <v>126</v>
      </c>
      <c r="J1402">
        <v>281</v>
      </c>
      <c r="K1402">
        <v>881</v>
      </c>
      <c r="L1402" t="s">
        <v>88</v>
      </c>
      <c r="M1402" t="s">
        <v>115</v>
      </c>
      <c r="N1402" t="s">
        <v>133</v>
      </c>
      <c r="O1402" t="s">
        <v>123</v>
      </c>
    </row>
    <row r="1403" spans="1:15" x14ac:dyDescent="0.35">
      <c r="A1403" t="s">
        <v>294</v>
      </c>
      <c r="B1403" s="10">
        <v>0.5</v>
      </c>
      <c r="C1403" t="s">
        <v>108</v>
      </c>
      <c r="D1403" t="s">
        <v>294</v>
      </c>
      <c r="E1403" s="10">
        <v>0.58333333333333337</v>
      </c>
      <c r="F1403" t="s">
        <v>108</v>
      </c>
      <c r="G1403" t="s">
        <v>110</v>
      </c>
      <c r="H1403" t="s">
        <v>111</v>
      </c>
      <c r="I1403">
        <v>160</v>
      </c>
      <c r="J1403">
        <v>180</v>
      </c>
      <c r="K1403">
        <v>320</v>
      </c>
      <c r="L1403" t="s">
        <v>88</v>
      </c>
      <c r="M1403" t="s">
        <v>115</v>
      </c>
      <c r="N1403" t="s">
        <v>125</v>
      </c>
      <c r="O1403" t="s">
        <v>123</v>
      </c>
    </row>
    <row r="1404" spans="1:15" x14ac:dyDescent="0.35">
      <c r="A1404" t="s">
        <v>294</v>
      </c>
      <c r="B1404" s="10">
        <v>0.5</v>
      </c>
      <c r="C1404" t="s">
        <v>108</v>
      </c>
      <c r="D1404" t="s">
        <v>294</v>
      </c>
      <c r="E1404" s="10">
        <v>0.58333333333333337</v>
      </c>
      <c r="F1404" t="s">
        <v>108</v>
      </c>
      <c r="G1404" t="s">
        <v>110</v>
      </c>
      <c r="H1404" t="s">
        <v>111</v>
      </c>
      <c r="I1404">
        <v>184</v>
      </c>
      <c r="J1404">
        <v>187</v>
      </c>
      <c r="K1404">
        <v>368</v>
      </c>
      <c r="L1404" t="s">
        <v>88</v>
      </c>
      <c r="M1404" t="s">
        <v>116</v>
      </c>
      <c r="N1404" t="s">
        <v>133</v>
      </c>
      <c r="O1404" t="s">
        <v>123</v>
      </c>
    </row>
    <row r="1405" spans="1:15" x14ac:dyDescent="0.35">
      <c r="A1405" t="s">
        <v>294</v>
      </c>
      <c r="B1405" s="10">
        <v>0.5</v>
      </c>
      <c r="C1405" t="s">
        <v>108</v>
      </c>
      <c r="D1405" t="s">
        <v>298</v>
      </c>
      <c r="E1405" s="10">
        <v>0</v>
      </c>
      <c r="F1405" t="s">
        <v>108</v>
      </c>
      <c r="G1405" t="s">
        <v>110</v>
      </c>
      <c r="H1405" t="s">
        <v>111</v>
      </c>
      <c r="I1405">
        <v>259.89999999999998</v>
      </c>
      <c r="J1405">
        <v>307</v>
      </c>
      <c r="K1405">
        <v>2599</v>
      </c>
      <c r="L1405" t="s">
        <v>115</v>
      </c>
      <c r="M1405" t="s">
        <v>128</v>
      </c>
      <c r="N1405" t="s">
        <v>117</v>
      </c>
      <c r="O1405" t="s">
        <v>118</v>
      </c>
    </row>
    <row r="1406" spans="1:15" x14ac:dyDescent="0.35">
      <c r="A1406" t="s">
        <v>294</v>
      </c>
      <c r="B1406" s="10">
        <v>0.5</v>
      </c>
      <c r="C1406" t="s">
        <v>108</v>
      </c>
      <c r="D1406" t="s">
        <v>298</v>
      </c>
      <c r="E1406" s="10">
        <v>0</v>
      </c>
      <c r="F1406" t="s">
        <v>108</v>
      </c>
      <c r="G1406" t="s">
        <v>110</v>
      </c>
      <c r="H1406" t="s">
        <v>111</v>
      </c>
      <c r="I1406">
        <v>329.79</v>
      </c>
      <c r="J1406">
        <v>610</v>
      </c>
      <c r="K1406">
        <v>3957.5</v>
      </c>
      <c r="L1406" t="s">
        <v>115</v>
      </c>
      <c r="M1406" t="s">
        <v>115</v>
      </c>
      <c r="N1406" t="s">
        <v>120</v>
      </c>
      <c r="O1406" t="s">
        <v>118</v>
      </c>
    </row>
    <row r="1407" spans="1:15" x14ac:dyDescent="0.35">
      <c r="A1407" t="s">
        <v>294</v>
      </c>
      <c r="B1407" s="10">
        <v>0.5</v>
      </c>
      <c r="C1407" t="s">
        <v>108</v>
      </c>
      <c r="D1407" t="s">
        <v>294</v>
      </c>
      <c r="E1407" s="10">
        <v>0.79166666666666663</v>
      </c>
      <c r="F1407" t="s">
        <v>108</v>
      </c>
      <c r="G1407" t="s">
        <v>110</v>
      </c>
      <c r="H1407" t="s">
        <v>121</v>
      </c>
      <c r="I1407">
        <v>368.62</v>
      </c>
      <c r="J1407">
        <v>430.9</v>
      </c>
      <c r="K1407">
        <v>1013.7</v>
      </c>
      <c r="L1407" t="s">
        <v>115</v>
      </c>
      <c r="M1407" t="s">
        <v>115</v>
      </c>
      <c r="N1407" t="s">
        <v>113</v>
      </c>
      <c r="O1407" t="s">
        <v>114</v>
      </c>
    </row>
    <row r="1408" spans="1:15" x14ac:dyDescent="0.35">
      <c r="A1408" t="s">
        <v>294</v>
      </c>
      <c r="B1408" s="10">
        <v>0.5</v>
      </c>
      <c r="C1408" t="s">
        <v>108</v>
      </c>
      <c r="D1408" t="s">
        <v>294</v>
      </c>
      <c r="E1408" s="10">
        <v>0.54166666666666663</v>
      </c>
      <c r="F1408" t="s">
        <v>108</v>
      </c>
      <c r="G1408" t="s">
        <v>110</v>
      </c>
      <c r="H1408" t="s">
        <v>111</v>
      </c>
      <c r="I1408">
        <v>150</v>
      </c>
      <c r="J1408">
        <v>150</v>
      </c>
      <c r="K1408">
        <v>150</v>
      </c>
      <c r="L1408" t="s">
        <v>115</v>
      </c>
      <c r="M1408" t="s">
        <v>115</v>
      </c>
      <c r="N1408" t="s">
        <v>126</v>
      </c>
      <c r="O1408" t="s">
        <v>118</v>
      </c>
    </row>
    <row r="1409" spans="1:15" x14ac:dyDescent="0.35">
      <c r="A1409" t="s">
        <v>294</v>
      </c>
      <c r="B1409" s="10">
        <v>0.5</v>
      </c>
      <c r="C1409" t="s">
        <v>108</v>
      </c>
      <c r="D1409" t="s">
        <v>294</v>
      </c>
      <c r="E1409" s="10">
        <v>0.54166666666666663</v>
      </c>
      <c r="F1409" t="s">
        <v>108</v>
      </c>
      <c r="G1409" t="s">
        <v>110</v>
      </c>
      <c r="H1409" t="s">
        <v>121</v>
      </c>
      <c r="I1409">
        <v>150</v>
      </c>
      <c r="J1409">
        <v>150</v>
      </c>
      <c r="K1409">
        <v>150</v>
      </c>
      <c r="L1409" t="s">
        <v>91</v>
      </c>
      <c r="M1409" t="s">
        <v>115</v>
      </c>
      <c r="N1409" t="s">
        <v>129</v>
      </c>
      <c r="O1409" t="s">
        <v>114</v>
      </c>
    </row>
    <row r="1410" spans="1:15" x14ac:dyDescent="0.35">
      <c r="A1410" t="s">
        <v>294</v>
      </c>
      <c r="B1410" s="10">
        <v>0.5</v>
      </c>
      <c r="C1410" t="s">
        <v>108</v>
      </c>
      <c r="D1410" t="s">
        <v>294</v>
      </c>
      <c r="E1410" s="10">
        <v>0.95833333333333337</v>
      </c>
      <c r="F1410" t="s">
        <v>108</v>
      </c>
      <c r="G1410" t="s">
        <v>110</v>
      </c>
      <c r="H1410" t="s">
        <v>121</v>
      </c>
      <c r="I1410">
        <v>427.44</v>
      </c>
      <c r="J1410">
        <v>800</v>
      </c>
      <c r="K1410">
        <v>4595</v>
      </c>
      <c r="L1410" t="s">
        <v>91</v>
      </c>
      <c r="M1410" t="s">
        <v>115</v>
      </c>
      <c r="N1410" t="s">
        <v>129</v>
      </c>
      <c r="O1410" t="s">
        <v>114</v>
      </c>
    </row>
    <row r="1411" spans="1:15" x14ac:dyDescent="0.35">
      <c r="A1411" t="s">
        <v>294</v>
      </c>
      <c r="B1411" s="10">
        <v>0.51041666666666663</v>
      </c>
      <c r="C1411" t="s">
        <v>108</v>
      </c>
      <c r="D1411" t="s">
        <v>294</v>
      </c>
      <c r="E1411" s="10">
        <v>0.625</v>
      </c>
      <c r="F1411" t="s">
        <v>108</v>
      </c>
      <c r="G1411" t="s">
        <v>110</v>
      </c>
      <c r="H1411" t="s">
        <v>121</v>
      </c>
      <c r="I1411">
        <v>232.73</v>
      </c>
      <c r="J1411">
        <v>245</v>
      </c>
      <c r="K1411">
        <v>640</v>
      </c>
      <c r="L1411" t="s">
        <v>91</v>
      </c>
      <c r="M1411" t="s">
        <v>115</v>
      </c>
      <c r="N1411" t="s">
        <v>129</v>
      </c>
      <c r="O1411" t="s">
        <v>114</v>
      </c>
    </row>
    <row r="1412" spans="1:15" x14ac:dyDescent="0.35">
      <c r="A1412" t="s">
        <v>294</v>
      </c>
      <c r="B1412" s="10">
        <v>0.52083333333333337</v>
      </c>
      <c r="C1412" t="s">
        <v>108</v>
      </c>
      <c r="D1412" t="s">
        <v>294</v>
      </c>
      <c r="E1412" s="10">
        <v>0.6875</v>
      </c>
      <c r="F1412" t="s">
        <v>108</v>
      </c>
      <c r="G1412" t="s">
        <v>110</v>
      </c>
      <c r="H1412" t="s">
        <v>111</v>
      </c>
      <c r="I1412">
        <v>171.06</v>
      </c>
      <c r="J1412">
        <v>190</v>
      </c>
      <c r="K1412">
        <v>684.25</v>
      </c>
      <c r="L1412" t="s">
        <v>115</v>
      </c>
      <c r="M1412" t="s">
        <v>115</v>
      </c>
      <c r="N1412" t="s">
        <v>149</v>
      </c>
      <c r="O1412" t="s">
        <v>123</v>
      </c>
    </row>
    <row r="1413" spans="1:15" x14ac:dyDescent="0.35">
      <c r="A1413" t="s">
        <v>294</v>
      </c>
      <c r="B1413" s="10">
        <v>0.54166666666666663</v>
      </c>
      <c r="C1413" t="s">
        <v>108</v>
      </c>
      <c r="D1413" t="s">
        <v>294</v>
      </c>
      <c r="E1413" s="10">
        <v>0.70833333333333337</v>
      </c>
      <c r="F1413" t="s">
        <v>108</v>
      </c>
      <c r="G1413" t="s">
        <v>136</v>
      </c>
      <c r="H1413" t="s">
        <v>121</v>
      </c>
      <c r="I1413">
        <v>50</v>
      </c>
      <c r="J1413">
        <v>50</v>
      </c>
      <c r="K1413">
        <v>150</v>
      </c>
      <c r="L1413" t="s">
        <v>89</v>
      </c>
      <c r="M1413" t="s">
        <v>89</v>
      </c>
      <c r="N1413" t="s">
        <v>137</v>
      </c>
      <c r="O1413" t="s">
        <v>123</v>
      </c>
    </row>
    <row r="1414" spans="1:15" x14ac:dyDescent="0.35">
      <c r="A1414" t="s">
        <v>294</v>
      </c>
      <c r="B1414" s="10">
        <v>0.54166666666666663</v>
      </c>
      <c r="C1414" t="s">
        <v>108</v>
      </c>
      <c r="D1414" t="s">
        <v>294</v>
      </c>
      <c r="E1414" s="10">
        <v>0.625</v>
      </c>
      <c r="F1414" t="s">
        <v>108</v>
      </c>
      <c r="G1414" t="s">
        <v>110</v>
      </c>
      <c r="H1414" t="s">
        <v>121</v>
      </c>
      <c r="I1414">
        <v>85</v>
      </c>
      <c r="J1414">
        <v>85</v>
      </c>
      <c r="K1414">
        <v>170</v>
      </c>
      <c r="L1414" t="s">
        <v>91</v>
      </c>
      <c r="M1414" t="s">
        <v>115</v>
      </c>
      <c r="N1414" t="s">
        <v>239</v>
      </c>
      <c r="O1414" t="s">
        <v>123</v>
      </c>
    </row>
    <row r="1415" spans="1:15" x14ac:dyDescent="0.35">
      <c r="A1415" t="s">
        <v>294</v>
      </c>
      <c r="B1415" s="10">
        <v>0.54166666666666663</v>
      </c>
      <c r="C1415" t="s">
        <v>108</v>
      </c>
      <c r="D1415" t="s">
        <v>294</v>
      </c>
      <c r="E1415" s="10">
        <v>0.625</v>
      </c>
      <c r="F1415" t="s">
        <v>108</v>
      </c>
      <c r="G1415" t="s">
        <v>110</v>
      </c>
      <c r="H1415" t="s">
        <v>121</v>
      </c>
      <c r="I1415">
        <v>60</v>
      </c>
      <c r="J1415">
        <v>60</v>
      </c>
      <c r="K1415">
        <v>120</v>
      </c>
      <c r="L1415" t="s">
        <v>91</v>
      </c>
      <c r="M1415" t="s">
        <v>115</v>
      </c>
      <c r="N1415" t="s">
        <v>241</v>
      </c>
      <c r="O1415" t="s">
        <v>123</v>
      </c>
    </row>
    <row r="1416" spans="1:15" x14ac:dyDescent="0.35">
      <c r="A1416" t="s">
        <v>294</v>
      </c>
      <c r="B1416" s="10">
        <v>0.58333333333333337</v>
      </c>
      <c r="C1416" t="s">
        <v>108</v>
      </c>
      <c r="D1416" t="s">
        <v>294</v>
      </c>
      <c r="E1416" s="10">
        <v>0.75</v>
      </c>
      <c r="F1416" t="s">
        <v>108</v>
      </c>
      <c r="G1416" t="s">
        <v>110</v>
      </c>
      <c r="H1416" t="s">
        <v>111</v>
      </c>
      <c r="I1416">
        <v>189</v>
      </c>
      <c r="J1416">
        <v>230</v>
      </c>
      <c r="K1416">
        <v>756</v>
      </c>
      <c r="L1416" t="s">
        <v>88</v>
      </c>
      <c r="M1416" t="s">
        <v>115</v>
      </c>
      <c r="N1416" t="s">
        <v>170</v>
      </c>
      <c r="O1416" t="s">
        <v>118</v>
      </c>
    </row>
    <row r="1417" spans="1:15" x14ac:dyDescent="0.35">
      <c r="A1417" t="s">
        <v>294</v>
      </c>
      <c r="B1417" s="10">
        <v>0.58333333333333337</v>
      </c>
      <c r="C1417" t="s">
        <v>108</v>
      </c>
      <c r="D1417" t="s">
        <v>294</v>
      </c>
      <c r="E1417" s="10">
        <v>0.66666666666666663</v>
      </c>
      <c r="F1417" t="s">
        <v>108</v>
      </c>
      <c r="G1417" t="s">
        <v>110</v>
      </c>
      <c r="H1417" t="s">
        <v>111</v>
      </c>
      <c r="I1417">
        <v>120</v>
      </c>
      <c r="J1417">
        <v>120</v>
      </c>
      <c r="K1417">
        <v>240</v>
      </c>
      <c r="L1417" t="s">
        <v>88</v>
      </c>
      <c r="M1417" t="s">
        <v>115</v>
      </c>
      <c r="N1417" t="s">
        <v>265</v>
      </c>
      <c r="O1417" t="s">
        <v>118</v>
      </c>
    </row>
    <row r="1418" spans="1:15" x14ac:dyDescent="0.35">
      <c r="A1418" t="s">
        <v>294</v>
      </c>
      <c r="B1418" s="10">
        <v>0.58333333333333337</v>
      </c>
      <c r="C1418" t="s">
        <v>108</v>
      </c>
      <c r="D1418" t="s">
        <v>294</v>
      </c>
      <c r="E1418" s="10">
        <v>0.75</v>
      </c>
      <c r="F1418" t="s">
        <v>108</v>
      </c>
      <c r="G1418" t="s">
        <v>110</v>
      </c>
      <c r="H1418" t="s">
        <v>111</v>
      </c>
      <c r="I1418">
        <v>266</v>
      </c>
      <c r="J1418">
        <v>500</v>
      </c>
      <c r="K1418">
        <v>1064</v>
      </c>
      <c r="L1418" t="s">
        <v>88</v>
      </c>
      <c r="M1418" t="s">
        <v>115</v>
      </c>
      <c r="N1418" t="s">
        <v>225</v>
      </c>
      <c r="O1418" t="s">
        <v>118</v>
      </c>
    </row>
    <row r="1419" spans="1:15" x14ac:dyDescent="0.35">
      <c r="A1419" t="s">
        <v>294</v>
      </c>
      <c r="B1419" s="10">
        <v>0.625</v>
      </c>
      <c r="C1419" t="s">
        <v>108</v>
      </c>
      <c r="D1419" t="s">
        <v>294</v>
      </c>
      <c r="E1419" s="10">
        <v>0.70833333333333337</v>
      </c>
      <c r="F1419" t="s">
        <v>108</v>
      </c>
      <c r="G1419" t="s">
        <v>110</v>
      </c>
      <c r="H1419" t="s">
        <v>111</v>
      </c>
      <c r="I1419">
        <v>307</v>
      </c>
      <c r="J1419">
        <v>307</v>
      </c>
      <c r="K1419">
        <v>614</v>
      </c>
      <c r="L1419" t="s">
        <v>115</v>
      </c>
      <c r="M1419" t="s">
        <v>128</v>
      </c>
      <c r="N1419" t="s">
        <v>120</v>
      </c>
      <c r="O1419" t="s">
        <v>118</v>
      </c>
    </row>
    <row r="1420" spans="1:15" x14ac:dyDescent="0.35">
      <c r="A1420" t="s">
        <v>294</v>
      </c>
      <c r="B1420" s="10">
        <v>0.625</v>
      </c>
      <c r="C1420" t="s">
        <v>108</v>
      </c>
      <c r="D1420" t="s">
        <v>298</v>
      </c>
      <c r="E1420" s="10">
        <v>0</v>
      </c>
      <c r="F1420" t="s">
        <v>108</v>
      </c>
      <c r="G1420" t="s">
        <v>110</v>
      </c>
      <c r="H1420" t="s">
        <v>121</v>
      </c>
      <c r="I1420">
        <v>210</v>
      </c>
      <c r="J1420">
        <v>210</v>
      </c>
      <c r="K1420">
        <v>1890</v>
      </c>
      <c r="L1420" t="s">
        <v>89</v>
      </c>
      <c r="M1420" t="s">
        <v>115</v>
      </c>
      <c r="N1420" t="s">
        <v>232</v>
      </c>
      <c r="O1420" t="s">
        <v>123</v>
      </c>
    </row>
    <row r="1421" spans="1:15" x14ac:dyDescent="0.35">
      <c r="A1421" t="s">
        <v>294</v>
      </c>
      <c r="B1421" s="10">
        <v>0.625</v>
      </c>
      <c r="C1421" t="s">
        <v>108</v>
      </c>
      <c r="D1421" t="s">
        <v>298</v>
      </c>
      <c r="E1421" s="10">
        <v>0</v>
      </c>
      <c r="F1421" t="s">
        <v>108</v>
      </c>
      <c r="G1421" t="s">
        <v>110</v>
      </c>
      <c r="H1421" t="s">
        <v>121</v>
      </c>
      <c r="I1421">
        <v>154.29</v>
      </c>
      <c r="J1421">
        <v>261</v>
      </c>
      <c r="K1421">
        <v>925.75</v>
      </c>
      <c r="L1421" t="s">
        <v>91</v>
      </c>
      <c r="M1421" t="s">
        <v>115</v>
      </c>
      <c r="N1421" t="s">
        <v>164</v>
      </c>
      <c r="O1421" t="s">
        <v>123</v>
      </c>
    </row>
    <row r="1422" spans="1:15" x14ac:dyDescent="0.35">
      <c r="A1422" t="s">
        <v>294</v>
      </c>
      <c r="B1422" s="10">
        <v>0.625</v>
      </c>
      <c r="C1422" t="s">
        <v>108</v>
      </c>
      <c r="D1422" t="s">
        <v>294</v>
      </c>
      <c r="E1422" s="10">
        <v>0.75</v>
      </c>
      <c r="F1422" t="s">
        <v>108</v>
      </c>
      <c r="G1422" t="s">
        <v>110</v>
      </c>
      <c r="H1422" t="s">
        <v>121</v>
      </c>
      <c r="I1422">
        <v>60</v>
      </c>
      <c r="J1422">
        <v>60</v>
      </c>
      <c r="K1422">
        <v>180</v>
      </c>
      <c r="L1422" t="s">
        <v>91</v>
      </c>
      <c r="M1422" t="s">
        <v>115</v>
      </c>
      <c r="N1422" t="s">
        <v>241</v>
      </c>
      <c r="O1422" t="s">
        <v>123</v>
      </c>
    </row>
    <row r="1423" spans="1:15" x14ac:dyDescent="0.35">
      <c r="A1423" t="s">
        <v>294</v>
      </c>
      <c r="B1423" s="10">
        <v>0.625</v>
      </c>
      <c r="C1423" t="s">
        <v>108</v>
      </c>
      <c r="D1423" t="s">
        <v>294</v>
      </c>
      <c r="E1423" s="10">
        <v>0.76041666666666663</v>
      </c>
      <c r="F1423" t="s">
        <v>108</v>
      </c>
      <c r="G1423" t="s">
        <v>110</v>
      </c>
      <c r="H1423" t="s">
        <v>121</v>
      </c>
      <c r="I1423">
        <v>82.77</v>
      </c>
      <c r="J1423">
        <v>85</v>
      </c>
      <c r="K1423">
        <v>269</v>
      </c>
      <c r="L1423" t="s">
        <v>91</v>
      </c>
      <c r="M1423" t="s">
        <v>115</v>
      </c>
      <c r="N1423" t="s">
        <v>239</v>
      </c>
      <c r="O1423" t="s">
        <v>123</v>
      </c>
    </row>
    <row r="1424" spans="1:15" x14ac:dyDescent="0.35">
      <c r="A1424" t="s">
        <v>294</v>
      </c>
      <c r="B1424" s="10">
        <v>0.64583333333333337</v>
      </c>
      <c r="C1424" t="s">
        <v>108</v>
      </c>
      <c r="D1424" t="s">
        <v>294</v>
      </c>
      <c r="E1424" s="10">
        <v>0.66666666666666663</v>
      </c>
      <c r="F1424" t="s">
        <v>108</v>
      </c>
      <c r="G1424" t="s">
        <v>110</v>
      </c>
      <c r="H1424" t="s">
        <v>121</v>
      </c>
      <c r="I1424">
        <v>48</v>
      </c>
      <c r="J1424">
        <v>74</v>
      </c>
      <c r="K1424">
        <v>24</v>
      </c>
      <c r="L1424" t="s">
        <v>115</v>
      </c>
      <c r="M1424" t="s">
        <v>116</v>
      </c>
      <c r="N1424" t="s">
        <v>113</v>
      </c>
      <c r="O1424" t="s">
        <v>114</v>
      </c>
    </row>
    <row r="1425" spans="1:15" x14ac:dyDescent="0.35">
      <c r="A1425" t="s">
        <v>294</v>
      </c>
      <c r="B1425" s="10">
        <v>0.66666666666666663</v>
      </c>
      <c r="C1425" t="s">
        <v>108</v>
      </c>
      <c r="D1425" t="s">
        <v>298</v>
      </c>
      <c r="E1425" s="10">
        <v>0</v>
      </c>
      <c r="F1425" t="s">
        <v>108</v>
      </c>
      <c r="G1425" t="s">
        <v>110</v>
      </c>
      <c r="H1425" t="s">
        <v>111</v>
      </c>
      <c r="I1425">
        <v>347</v>
      </c>
      <c r="J1425">
        <v>488</v>
      </c>
      <c r="K1425">
        <v>1820</v>
      </c>
      <c r="L1425" t="s">
        <v>88</v>
      </c>
      <c r="M1425" t="s">
        <v>116</v>
      </c>
      <c r="N1425" t="s">
        <v>225</v>
      </c>
      <c r="O1425" t="s">
        <v>118</v>
      </c>
    </row>
    <row r="1426" spans="1:15" x14ac:dyDescent="0.35">
      <c r="A1426" t="s">
        <v>294</v>
      </c>
      <c r="B1426" s="10">
        <v>0.66666666666666663</v>
      </c>
      <c r="C1426" t="s">
        <v>108</v>
      </c>
      <c r="D1426" t="s">
        <v>294</v>
      </c>
      <c r="E1426" s="10">
        <v>0.79166666666666663</v>
      </c>
      <c r="F1426" t="s">
        <v>108</v>
      </c>
      <c r="G1426" t="s">
        <v>110</v>
      </c>
      <c r="H1426" t="s">
        <v>111</v>
      </c>
      <c r="I1426">
        <v>450</v>
      </c>
      <c r="J1426">
        <v>500</v>
      </c>
      <c r="K1426">
        <v>1350</v>
      </c>
      <c r="L1426" t="s">
        <v>88</v>
      </c>
      <c r="M1426" t="s">
        <v>115</v>
      </c>
      <c r="N1426" t="s">
        <v>156</v>
      </c>
      <c r="O1426" t="s">
        <v>118</v>
      </c>
    </row>
    <row r="1427" spans="1:15" x14ac:dyDescent="0.35">
      <c r="A1427" t="s">
        <v>294</v>
      </c>
      <c r="B1427" s="10">
        <v>0.66666666666666663</v>
      </c>
      <c r="C1427" t="s">
        <v>108</v>
      </c>
      <c r="D1427" t="s">
        <v>294</v>
      </c>
      <c r="E1427" s="10">
        <v>0.72916666666666663</v>
      </c>
      <c r="F1427" t="s">
        <v>108</v>
      </c>
      <c r="G1427" t="s">
        <v>110</v>
      </c>
      <c r="H1427" t="s">
        <v>111</v>
      </c>
      <c r="I1427">
        <v>13.4</v>
      </c>
      <c r="J1427">
        <v>15</v>
      </c>
      <c r="K1427">
        <v>16.75</v>
      </c>
      <c r="L1427" t="s">
        <v>115</v>
      </c>
      <c r="M1427" t="s">
        <v>115</v>
      </c>
      <c r="N1427" t="s">
        <v>120</v>
      </c>
      <c r="O1427" t="s">
        <v>118</v>
      </c>
    </row>
    <row r="1428" spans="1:15" x14ac:dyDescent="0.35">
      <c r="A1428" t="s">
        <v>294</v>
      </c>
      <c r="B1428" s="10">
        <v>0.73958333333333337</v>
      </c>
      <c r="C1428" t="s">
        <v>108</v>
      </c>
      <c r="D1428" t="s">
        <v>294</v>
      </c>
      <c r="E1428" s="10">
        <v>0.875</v>
      </c>
      <c r="F1428" t="s">
        <v>108</v>
      </c>
      <c r="G1428" t="s">
        <v>110</v>
      </c>
      <c r="H1428" t="s">
        <v>111</v>
      </c>
      <c r="I1428">
        <v>21</v>
      </c>
      <c r="J1428">
        <v>37</v>
      </c>
      <c r="K1428">
        <v>52</v>
      </c>
      <c r="L1428" t="s">
        <v>88</v>
      </c>
      <c r="M1428" t="s">
        <v>116</v>
      </c>
      <c r="N1428" t="s">
        <v>177</v>
      </c>
      <c r="O1428" t="s">
        <v>118</v>
      </c>
    </row>
    <row r="1429" spans="1:15" x14ac:dyDescent="0.35">
      <c r="A1429" t="s">
        <v>294</v>
      </c>
      <c r="B1429" s="10">
        <v>0.73958333333333337</v>
      </c>
      <c r="C1429" t="s">
        <v>108</v>
      </c>
      <c r="D1429" t="s">
        <v>294</v>
      </c>
      <c r="E1429" s="10">
        <v>0.875</v>
      </c>
      <c r="F1429" t="s">
        <v>108</v>
      </c>
      <c r="G1429" t="s">
        <v>110</v>
      </c>
      <c r="H1429" t="s">
        <v>111</v>
      </c>
      <c r="I1429">
        <v>37</v>
      </c>
      <c r="J1429">
        <v>41</v>
      </c>
      <c r="K1429">
        <v>28</v>
      </c>
      <c r="L1429" t="s">
        <v>88</v>
      </c>
      <c r="M1429" t="s">
        <v>116</v>
      </c>
      <c r="N1429" t="s">
        <v>176</v>
      </c>
      <c r="O1429" t="s">
        <v>118</v>
      </c>
    </row>
    <row r="1430" spans="1:15" x14ac:dyDescent="0.35">
      <c r="A1430" t="s">
        <v>294</v>
      </c>
      <c r="B1430" s="10">
        <v>0.75</v>
      </c>
      <c r="C1430" t="s">
        <v>108</v>
      </c>
      <c r="D1430" t="s">
        <v>294</v>
      </c>
      <c r="E1430" s="10">
        <v>0.875</v>
      </c>
      <c r="F1430" t="s">
        <v>108</v>
      </c>
      <c r="G1430" t="s">
        <v>110</v>
      </c>
      <c r="H1430" t="s">
        <v>111</v>
      </c>
      <c r="I1430">
        <v>24</v>
      </c>
      <c r="J1430">
        <v>33</v>
      </c>
      <c r="K1430">
        <v>30</v>
      </c>
      <c r="L1430" t="s">
        <v>88</v>
      </c>
      <c r="M1430" t="s">
        <v>116</v>
      </c>
      <c r="N1430" t="s">
        <v>266</v>
      </c>
      <c r="O1430" t="s">
        <v>118</v>
      </c>
    </row>
    <row r="1431" spans="1:15" x14ac:dyDescent="0.35">
      <c r="A1431" t="s">
        <v>294</v>
      </c>
      <c r="B1431" s="10">
        <v>0.75</v>
      </c>
      <c r="C1431" t="s">
        <v>108</v>
      </c>
      <c r="D1431" t="s">
        <v>298</v>
      </c>
      <c r="E1431" s="10">
        <v>0</v>
      </c>
      <c r="F1431" t="s">
        <v>108</v>
      </c>
      <c r="G1431" t="s">
        <v>110</v>
      </c>
      <c r="H1431" t="s">
        <v>121</v>
      </c>
      <c r="I1431">
        <v>59.4</v>
      </c>
      <c r="J1431">
        <v>144</v>
      </c>
      <c r="K1431">
        <v>222.75</v>
      </c>
      <c r="L1431" t="s">
        <v>115</v>
      </c>
      <c r="M1431" t="s">
        <v>116</v>
      </c>
      <c r="N1431" t="s">
        <v>113</v>
      </c>
      <c r="O1431" t="s">
        <v>114</v>
      </c>
    </row>
    <row r="1432" spans="1:15" x14ac:dyDescent="0.35">
      <c r="A1432" t="s">
        <v>294</v>
      </c>
      <c r="B1432" s="10">
        <v>0.75</v>
      </c>
      <c r="C1432" t="s">
        <v>108</v>
      </c>
      <c r="D1432" t="s">
        <v>294</v>
      </c>
      <c r="E1432" s="10">
        <v>0.83333333333333337</v>
      </c>
      <c r="F1432" t="s">
        <v>108</v>
      </c>
      <c r="G1432" t="s">
        <v>110</v>
      </c>
      <c r="H1432" t="s">
        <v>121</v>
      </c>
      <c r="I1432">
        <v>97.5</v>
      </c>
      <c r="J1432">
        <v>170</v>
      </c>
      <c r="K1432">
        <v>195</v>
      </c>
      <c r="L1432" t="s">
        <v>91</v>
      </c>
      <c r="M1432" t="s">
        <v>115</v>
      </c>
      <c r="N1432" t="s">
        <v>243</v>
      </c>
      <c r="O1432" t="s">
        <v>123</v>
      </c>
    </row>
    <row r="1433" spans="1:15" x14ac:dyDescent="0.35">
      <c r="A1433" t="s">
        <v>294</v>
      </c>
      <c r="B1433" s="10">
        <v>0.80208333333333337</v>
      </c>
      <c r="C1433" t="s">
        <v>108</v>
      </c>
      <c r="D1433" t="s">
        <v>294</v>
      </c>
      <c r="E1433" s="10">
        <v>0.83333333333333337</v>
      </c>
      <c r="F1433" t="s">
        <v>108</v>
      </c>
      <c r="G1433" t="s">
        <v>110</v>
      </c>
      <c r="H1433" t="s">
        <v>111</v>
      </c>
      <c r="I1433">
        <v>160</v>
      </c>
      <c r="J1433">
        <v>160</v>
      </c>
      <c r="K1433">
        <v>120</v>
      </c>
      <c r="L1433" t="s">
        <v>115</v>
      </c>
      <c r="M1433" t="s">
        <v>128</v>
      </c>
      <c r="N1433" t="s">
        <v>119</v>
      </c>
      <c r="O1433" t="s">
        <v>118</v>
      </c>
    </row>
    <row r="1434" spans="1:15" x14ac:dyDescent="0.35">
      <c r="A1434" t="s">
        <v>294</v>
      </c>
      <c r="B1434" s="10">
        <v>0.80208333333333337</v>
      </c>
      <c r="C1434" t="s">
        <v>108</v>
      </c>
      <c r="D1434" t="s">
        <v>294</v>
      </c>
      <c r="E1434" s="10">
        <v>0.83333333333333337</v>
      </c>
      <c r="F1434" t="s">
        <v>108</v>
      </c>
      <c r="G1434" t="s">
        <v>110</v>
      </c>
      <c r="H1434" t="s">
        <v>121</v>
      </c>
      <c r="I1434">
        <v>160</v>
      </c>
      <c r="J1434">
        <v>160</v>
      </c>
      <c r="K1434">
        <v>120</v>
      </c>
      <c r="L1434" t="s">
        <v>91</v>
      </c>
      <c r="M1434" t="s">
        <v>128</v>
      </c>
      <c r="N1434" t="s">
        <v>129</v>
      </c>
      <c r="O1434" t="s">
        <v>114</v>
      </c>
    </row>
    <row r="1435" spans="1:15" x14ac:dyDescent="0.35">
      <c r="A1435" t="s">
        <v>294</v>
      </c>
      <c r="B1435" s="10">
        <v>0.83333333333333337</v>
      </c>
      <c r="C1435" t="s">
        <v>108</v>
      </c>
      <c r="D1435" t="s">
        <v>294</v>
      </c>
      <c r="E1435" s="10">
        <v>0.91666666666666663</v>
      </c>
      <c r="F1435" t="s">
        <v>108</v>
      </c>
      <c r="G1435" t="s">
        <v>110</v>
      </c>
      <c r="H1435" t="s">
        <v>111</v>
      </c>
      <c r="I1435">
        <v>180</v>
      </c>
      <c r="J1435">
        <v>180</v>
      </c>
      <c r="K1435">
        <v>360</v>
      </c>
      <c r="L1435" t="s">
        <v>115</v>
      </c>
      <c r="M1435" t="s">
        <v>116</v>
      </c>
      <c r="N1435" t="s">
        <v>119</v>
      </c>
      <c r="O1435" t="s">
        <v>118</v>
      </c>
    </row>
    <row r="1436" spans="1:15" x14ac:dyDescent="0.35">
      <c r="A1436" t="s">
        <v>294</v>
      </c>
      <c r="B1436" s="10">
        <v>0.83333333333333337</v>
      </c>
      <c r="C1436" t="s">
        <v>108</v>
      </c>
      <c r="D1436" t="s">
        <v>298</v>
      </c>
      <c r="E1436" s="10">
        <v>0</v>
      </c>
      <c r="F1436" t="s">
        <v>108</v>
      </c>
      <c r="G1436" t="s">
        <v>110</v>
      </c>
      <c r="H1436" t="s">
        <v>121</v>
      </c>
      <c r="I1436">
        <v>180</v>
      </c>
      <c r="J1436">
        <v>180</v>
      </c>
      <c r="K1436">
        <v>720</v>
      </c>
      <c r="L1436" t="s">
        <v>89</v>
      </c>
      <c r="M1436" t="s">
        <v>116</v>
      </c>
      <c r="N1436" t="s">
        <v>295</v>
      </c>
      <c r="O1436" t="s">
        <v>123</v>
      </c>
    </row>
    <row r="1437" spans="1:15" x14ac:dyDescent="0.35">
      <c r="A1437" t="s">
        <v>294</v>
      </c>
      <c r="B1437" s="10">
        <v>0.85416666666666663</v>
      </c>
      <c r="C1437" t="s">
        <v>108</v>
      </c>
      <c r="D1437" t="s">
        <v>294</v>
      </c>
      <c r="E1437" s="10">
        <v>0.875</v>
      </c>
      <c r="F1437" t="s">
        <v>108</v>
      </c>
      <c r="G1437" t="s">
        <v>110</v>
      </c>
      <c r="H1437" t="s">
        <v>111</v>
      </c>
      <c r="I1437">
        <v>66</v>
      </c>
      <c r="J1437">
        <v>66</v>
      </c>
      <c r="K1437">
        <v>33</v>
      </c>
      <c r="L1437" t="s">
        <v>88</v>
      </c>
      <c r="M1437" t="s">
        <v>116</v>
      </c>
      <c r="N1437" t="s">
        <v>264</v>
      </c>
      <c r="O1437" t="s">
        <v>118</v>
      </c>
    </row>
    <row r="1438" spans="1:15" x14ac:dyDescent="0.35">
      <c r="A1438" t="s">
        <v>294</v>
      </c>
      <c r="B1438" s="10">
        <v>0.91666666666666663</v>
      </c>
      <c r="C1438" t="s">
        <v>108</v>
      </c>
      <c r="D1438" t="s">
        <v>298</v>
      </c>
      <c r="E1438" s="10">
        <v>0</v>
      </c>
      <c r="F1438" t="s">
        <v>108</v>
      </c>
      <c r="G1438" t="s">
        <v>110</v>
      </c>
      <c r="H1438" t="s">
        <v>111</v>
      </c>
      <c r="I1438">
        <v>180</v>
      </c>
      <c r="J1438">
        <v>180</v>
      </c>
      <c r="K1438">
        <v>360</v>
      </c>
      <c r="L1438" t="s">
        <v>115</v>
      </c>
      <c r="M1438" t="s">
        <v>116</v>
      </c>
      <c r="N1438" t="s">
        <v>117</v>
      </c>
      <c r="O1438" t="s">
        <v>118</v>
      </c>
    </row>
    <row r="1439" spans="1:15" x14ac:dyDescent="0.35">
      <c r="A1439" t="s">
        <v>298</v>
      </c>
      <c r="B1439" s="10">
        <v>0</v>
      </c>
      <c r="C1439" t="s">
        <v>108</v>
      </c>
      <c r="D1439" t="s">
        <v>298</v>
      </c>
      <c r="E1439" s="10">
        <v>8.3333333333333329E-2</v>
      </c>
      <c r="F1439" t="s">
        <v>108</v>
      </c>
      <c r="G1439" t="s">
        <v>110</v>
      </c>
      <c r="H1439" t="s">
        <v>111</v>
      </c>
      <c r="I1439">
        <v>175</v>
      </c>
      <c r="J1439">
        <v>190</v>
      </c>
      <c r="K1439">
        <v>350</v>
      </c>
      <c r="L1439" t="s">
        <v>88</v>
      </c>
      <c r="M1439" t="s">
        <v>115</v>
      </c>
      <c r="N1439" t="s">
        <v>223</v>
      </c>
      <c r="O1439" t="s">
        <v>118</v>
      </c>
    </row>
    <row r="1440" spans="1:15" x14ac:dyDescent="0.35">
      <c r="A1440" t="s">
        <v>298</v>
      </c>
      <c r="B1440" s="10">
        <v>0</v>
      </c>
      <c r="C1440" t="s">
        <v>108</v>
      </c>
      <c r="D1440" t="s">
        <v>298</v>
      </c>
      <c r="E1440" s="10">
        <v>8.3333333333333329E-2</v>
      </c>
      <c r="F1440" t="s">
        <v>108</v>
      </c>
      <c r="G1440" t="s">
        <v>110</v>
      </c>
      <c r="H1440" t="s">
        <v>111</v>
      </c>
      <c r="I1440">
        <v>135</v>
      </c>
      <c r="J1440">
        <v>140</v>
      </c>
      <c r="K1440">
        <v>270</v>
      </c>
      <c r="L1440" t="s">
        <v>88</v>
      </c>
      <c r="M1440" t="s">
        <v>115</v>
      </c>
      <c r="N1440" t="s">
        <v>155</v>
      </c>
      <c r="O1440" t="s">
        <v>118</v>
      </c>
    </row>
    <row r="1441" spans="1:15" x14ac:dyDescent="0.35">
      <c r="A1441" t="s">
        <v>298</v>
      </c>
      <c r="B1441" s="10">
        <v>0</v>
      </c>
      <c r="C1441" t="s">
        <v>108</v>
      </c>
      <c r="D1441" t="s">
        <v>298</v>
      </c>
      <c r="E1441" s="10">
        <v>0.125</v>
      </c>
      <c r="F1441" t="s">
        <v>108</v>
      </c>
      <c r="G1441" t="s">
        <v>110</v>
      </c>
      <c r="H1441" t="s">
        <v>111</v>
      </c>
      <c r="I1441">
        <v>180</v>
      </c>
      <c r="J1441">
        <v>330</v>
      </c>
      <c r="K1441">
        <v>540</v>
      </c>
      <c r="L1441" t="s">
        <v>88</v>
      </c>
      <c r="M1441" t="s">
        <v>115</v>
      </c>
      <c r="N1441" t="s">
        <v>166</v>
      </c>
      <c r="O1441" t="s">
        <v>118</v>
      </c>
    </row>
    <row r="1442" spans="1:15" x14ac:dyDescent="0.35">
      <c r="A1442" t="s">
        <v>298</v>
      </c>
      <c r="B1442" s="10">
        <v>0</v>
      </c>
      <c r="C1442" t="s">
        <v>108</v>
      </c>
      <c r="D1442" t="s">
        <v>298</v>
      </c>
      <c r="E1442" s="10">
        <v>0.125</v>
      </c>
      <c r="F1442" t="s">
        <v>108</v>
      </c>
      <c r="G1442" t="s">
        <v>110</v>
      </c>
      <c r="H1442" t="s">
        <v>121</v>
      </c>
      <c r="I1442">
        <v>30</v>
      </c>
      <c r="J1442">
        <v>30</v>
      </c>
      <c r="K1442">
        <v>90</v>
      </c>
      <c r="L1442" t="s">
        <v>88</v>
      </c>
      <c r="M1442" t="s">
        <v>88</v>
      </c>
      <c r="N1442" t="s">
        <v>113</v>
      </c>
      <c r="O1442" t="s">
        <v>114</v>
      </c>
    </row>
    <row r="1443" spans="1:15" x14ac:dyDescent="0.35">
      <c r="A1443" t="s">
        <v>298</v>
      </c>
      <c r="B1443" s="10">
        <v>0</v>
      </c>
      <c r="C1443" t="s">
        <v>108</v>
      </c>
      <c r="D1443" t="s">
        <v>299</v>
      </c>
      <c r="E1443" s="10">
        <v>0</v>
      </c>
      <c r="F1443" t="s">
        <v>108</v>
      </c>
      <c r="G1443" t="s">
        <v>110</v>
      </c>
      <c r="H1443" t="s">
        <v>111</v>
      </c>
      <c r="I1443">
        <v>30</v>
      </c>
      <c r="J1443">
        <v>30</v>
      </c>
      <c r="K1443">
        <v>210</v>
      </c>
      <c r="L1443" t="s">
        <v>88</v>
      </c>
      <c r="M1443" t="s">
        <v>88</v>
      </c>
      <c r="N1443" t="s">
        <v>139</v>
      </c>
      <c r="O1443" t="s">
        <v>123</v>
      </c>
    </row>
    <row r="1444" spans="1:15" x14ac:dyDescent="0.35">
      <c r="A1444" t="s">
        <v>298</v>
      </c>
      <c r="B1444" s="10">
        <v>0</v>
      </c>
      <c r="C1444" t="s">
        <v>108</v>
      </c>
      <c r="D1444" t="s">
        <v>298</v>
      </c>
      <c r="E1444" s="10">
        <v>0.97916666666666663</v>
      </c>
      <c r="F1444" t="s">
        <v>108</v>
      </c>
      <c r="G1444" t="s">
        <v>110</v>
      </c>
      <c r="H1444" t="s">
        <v>111</v>
      </c>
      <c r="I1444">
        <v>313</v>
      </c>
      <c r="J1444">
        <v>426</v>
      </c>
      <c r="K1444">
        <v>3596</v>
      </c>
      <c r="L1444" t="s">
        <v>88</v>
      </c>
      <c r="M1444" t="s">
        <v>116</v>
      </c>
      <c r="N1444" t="s">
        <v>139</v>
      </c>
      <c r="O1444" t="s">
        <v>123</v>
      </c>
    </row>
    <row r="1445" spans="1:15" x14ac:dyDescent="0.35">
      <c r="A1445" t="s">
        <v>298</v>
      </c>
      <c r="B1445" s="10">
        <v>0</v>
      </c>
      <c r="C1445" t="s">
        <v>108</v>
      </c>
      <c r="D1445" t="s">
        <v>299</v>
      </c>
      <c r="E1445" s="10">
        <v>0</v>
      </c>
      <c r="F1445" t="s">
        <v>108</v>
      </c>
      <c r="G1445" t="s">
        <v>110</v>
      </c>
      <c r="H1445" t="s">
        <v>111</v>
      </c>
      <c r="I1445">
        <v>100</v>
      </c>
      <c r="J1445">
        <v>165</v>
      </c>
      <c r="K1445">
        <v>2404</v>
      </c>
      <c r="L1445" t="s">
        <v>88</v>
      </c>
      <c r="M1445" t="s">
        <v>116</v>
      </c>
      <c r="N1445" t="s">
        <v>202</v>
      </c>
      <c r="O1445" t="s">
        <v>123</v>
      </c>
    </row>
    <row r="1446" spans="1:15" x14ac:dyDescent="0.35">
      <c r="A1446" t="s">
        <v>298</v>
      </c>
      <c r="B1446" s="10">
        <v>0</v>
      </c>
      <c r="C1446" t="s">
        <v>108</v>
      </c>
      <c r="D1446" t="s">
        <v>298</v>
      </c>
      <c r="E1446" s="10">
        <v>0.95833333333333337</v>
      </c>
      <c r="F1446" t="s">
        <v>108</v>
      </c>
      <c r="G1446" t="s">
        <v>110</v>
      </c>
      <c r="H1446" t="s">
        <v>111</v>
      </c>
      <c r="I1446">
        <v>194</v>
      </c>
      <c r="J1446">
        <v>241</v>
      </c>
      <c r="K1446">
        <v>4264</v>
      </c>
      <c r="L1446" t="s">
        <v>88</v>
      </c>
      <c r="M1446" t="s">
        <v>116</v>
      </c>
      <c r="N1446" t="s">
        <v>154</v>
      </c>
      <c r="O1446" t="s">
        <v>123</v>
      </c>
    </row>
    <row r="1447" spans="1:15" x14ac:dyDescent="0.35">
      <c r="A1447" t="s">
        <v>298</v>
      </c>
      <c r="B1447" s="10">
        <v>0</v>
      </c>
      <c r="C1447" t="s">
        <v>108</v>
      </c>
      <c r="D1447" t="s">
        <v>298</v>
      </c>
      <c r="E1447" s="10">
        <v>0.875</v>
      </c>
      <c r="F1447" t="s">
        <v>108</v>
      </c>
      <c r="G1447" t="s">
        <v>110</v>
      </c>
      <c r="H1447" t="s">
        <v>111</v>
      </c>
      <c r="I1447">
        <v>277</v>
      </c>
      <c r="J1447">
        <v>325</v>
      </c>
      <c r="K1447">
        <v>3046</v>
      </c>
      <c r="L1447" t="s">
        <v>88</v>
      </c>
      <c r="M1447" t="s">
        <v>116</v>
      </c>
      <c r="N1447" t="s">
        <v>125</v>
      </c>
      <c r="O1447" t="s">
        <v>123</v>
      </c>
    </row>
    <row r="1448" spans="1:15" x14ac:dyDescent="0.35">
      <c r="A1448" t="s">
        <v>298</v>
      </c>
      <c r="B1448" s="10">
        <v>0</v>
      </c>
      <c r="C1448" t="s">
        <v>108</v>
      </c>
      <c r="D1448" t="s">
        <v>298</v>
      </c>
      <c r="E1448" s="10">
        <v>0.96875</v>
      </c>
      <c r="F1448" t="s">
        <v>108</v>
      </c>
      <c r="G1448" t="s">
        <v>110</v>
      </c>
      <c r="H1448" t="s">
        <v>111</v>
      </c>
      <c r="I1448">
        <v>119</v>
      </c>
      <c r="J1448">
        <v>296</v>
      </c>
      <c r="K1448">
        <v>2295</v>
      </c>
      <c r="L1448" t="s">
        <v>88</v>
      </c>
      <c r="M1448" t="s">
        <v>116</v>
      </c>
      <c r="N1448" t="s">
        <v>124</v>
      </c>
      <c r="O1448" t="s">
        <v>118</v>
      </c>
    </row>
    <row r="1449" spans="1:15" x14ac:dyDescent="0.35">
      <c r="A1449" t="s">
        <v>298</v>
      </c>
      <c r="B1449" s="10">
        <v>0</v>
      </c>
      <c r="C1449" t="s">
        <v>108</v>
      </c>
      <c r="D1449" t="s">
        <v>298</v>
      </c>
      <c r="E1449" s="10">
        <v>0.95833333333333337</v>
      </c>
      <c r="F1449" t="s">
        <v>108</v>
      </c>
      <c r="G1449" t="s">
        <v>110</v>
      </c>
      <c r="H1449" t="s">
        <v>111</v>
      </c>
      <c r="I1449">
        <v>144</v>
      </c>
      <c r="J1449">
        <v>191</v>
      </c>
      <c r="K1449">
        <v>3308</v>
      </c>
      <c r="L1449" t="s">
        <v>88</v>
      </c>
      <c r="M1449" t="s">
        <v>116</v>
      </c>
      <c r="N1449" t="s">
        <v>154</v>
      </c>
      <c r="O1449" t="s">
        <v>123</v>
      </c>
    </row>
    <row r="1450" spans="1:15" x14ac:dyDescent="0.35">
      <c r="A1450" t="s">
        <v>298</v>
      </c>
      <c r="B1450" s="10">
        <v>0</v>
      </c>
      <c r="C1450" t="s">
        <v>108</v>
      </c>
      <c r="D1450" t="s">
        <v>298</v>
      </c>
      <c r="E1450" s="10">
        <v>0.83333333333333337</v>
      </c>
      <c r="F1450" t="s">
        <v>108</v>
      </c>
      <c r="G1450" t="s">
        <v>110</v>
      </c>
      <c r="H1450" t="s">
        <v>121</v>
      </c>
      <c r="I1450">
        <v>115.15</v>
      </c>
      <c r="J1450">
        <v>569</v>
      </c>
      <c r="K1450">
        <v>978.75</v>
      </c>
      <c r="L1450" t="s">
        <v>115</v>
      </c>
      <c r="M1450" t="s">
        <v>116</v>
      </c>
      <c r="N1450" t="s">
        <v>113</v>
      </c>
      <c r="O1450" t="s">
        <v>114</v>
      </c>
    </row>
    <row r="1451" spans="1:15" x14ac:dyDescent="0.35">
      <c r="A1451" t="s">
        <v>298</v>
      </c>
      <c r="B1451" s="10">
        <v>0</v>
      </c>
      <c r="C1451" t="s">
        <v>108</v>
      </c>
      <c r="D1451" t="s">
        <v>299</v>
      </c>
      <c r="E1451" s="10">
        <v>0</v>
      </c>
      <c r="F1451" t="s">
        <v>108</v>
      </c>
      <c r="G1451" t="s">
        <v>110</v>
      </c>
      <c r="H1451" t="s">
        <v>111</v>
      </c>
      <c r="I1451">
        <v>362.61</v>
      </c>
      <c r="J1451">
        <v>618</v>
      </c>
      <c r="K1451">
        <v>8702.75</v>
      </c>
      <c r="L1451" t="s">
        <v>115</v>
      </c>
      <c r="M1451" t="s">
        <v>116</v>
      </c>
      <c r="N1451" t="s">
        <v>119</v>
      </c>
      <c r="O1451" t="s">
        <v>118</v>
      </c>
    </row>
    <row r="1452" spans="1:15" x14ac:dyDescent="0.35">
      <c r="A1452" t="s">
        <v>298</v>
      </c>
      <c r="B1452" s="10">
        <v>0</v>
      </c>
      <c r="C1452" t="s">
        <v>108</v>
      </c>
      <c r="D1452" t="s">
        <v>299</v>
      </c>
      <c r="E1452" s="10">
        <v>0</v>
      </c>
      <c r="F1452" t="s">
        <v>108</v>
      </c>
      <c r="G1452" t="s">
        <v>110</v>
      </c>
      <c r="H1452" t="s">
        <v>111</v>
      </c>
      <c r="I1452">
        <v>383.74</v>
      </c>
      <c r="J1452">
        <v>919</v>
      </c>
      <c r="K1452">
        <v>9209.75</v>
      </c>
      <c r="L1452" t="s">
        <v>115</v>
      </c>
      <c r="M1452" t="s">
        <v>116</v>
      </c>
      <c r="N1452" t="s">
        <v>120</v>
      </c>
      <c r="O1452" t="s">
        <v>118</v>
      </c>
    </row>
    <row r="1453" spans="1:15" x14ac:dyDescent="0.35">
      <c r="A1453" t="s">
        <v>298</v>
      </c>
      <c r="B1453" s="10">
        <v>0</v>
      </c>
      <c r="C1453" t="s">
        <v>108</v>
      </c>
      <c r="D1453" t="s">
        <v>299</v>
      </c>
      <c r="E1453" s="10">
        <v>0</v>
      </c>
      <c r="F1453" t="s">
        <v>108</v>
      </c>
      <c r="G1453" t="s">
        <v>110</v>
      </c>
      <c r="H1453" t="s">
        <v>111</v>
      </c>
      <c r="I1453">
        <v>265.05</v>
      </c>
      <c r="J1453">
        <v>426</v>
      </c>
      <c r="K1453">
        <v>5301</v>
      </c>
      <c r="L1453" t="s">
        <v>115</v>
      </c>
      <c r="M1453" t="s">
        <v>116</v>
      </c>
      <c r="N1453" t="s">
        <v>126</v>
      </c>
      <c r="O1453" t="s">
        <v>118</v>
      </c>
    </row>
    <row r="1454" spans="1:15" x14ac:dyDescent="0.35">
      <c r="A1454" t="s">
        <v>298</v>
      </c>
      <c r="B1454" s="10">
        <v>0</v>
      </c>
      <c r="C1454" t="s">
        <v>108</v>
      </c>
      <c r="D1454" t="s">
        <v>299</v>
      </c>
      <c r="E1454" s="10">
        <v>0</v>
      </c>
      <c r="F1454" t="s">
        <v>108</v>
      </c>
      <c r="G1454" t="s">
        <v>110</v>
      </c>
      <c r="H1454" t="s">
        <v>121</v>
      </c>
      <c r="I1454">
        <v>365</v>
      </c>
      <c r="J1454">
        <v>500</v>
      </c>
      <c r="K1454">
        <v>8760</v>
      </c>
      <c r="L1454" t="s">
        <v>115</v>
      </c>
      <c r="M1454" t="s">
        <v>116</v>
      </c>
      <c r="N1454" t="s">
        <v>200</v>
      </c>
      <c r="O1454" t="s">
        <v>123</v>
      </c>
    </row>
    <row r="1455" spans="1:15" x14ac:dyDescent="0.35">
      <c r="A1455" t="s">
        <v>298</v>
      </c>
      <c r="B1455" s="10">
        <v>0</v>
      </c>
      <c r="C1455" t="s">
        <v>108</v>
      </c>
      <c r="D1455" t="s">
        <v>299</v>
      </c>
      <c r="E1455" s="10">
        <v>0</v>
      </c>
      <c r="F1455" t="s">
        <v>108</v>
      </c>
      <c r="G1455" t="s">
        <v>110</v>
      </c>
      <c r="H1455" t="s">
        <v>111</v>
      </c>
      <c r="I1455">
        <v>283.02</v>
      </c>
      <c r="J1455">
        <v>614</v>
      </c>
      <c r="K1455">
        <v>3679.25</v>
      </c>
      <c r="L1455" t="s">
        <v>115</v>
      </c>
      <c r="M1455" t="s">
        <v>116</v>
      </c>
      <c r="N1455" t="s">
        <v>119</v>
      </c>
      <c r="O1455" t="s">
        <v>118</v>
      </c>
    </row>
    <row r="1456" spans="1:15" x14ac:dyDescent="0.35">
      <c r="A1456" t="s">
        <v>298</v>
      </c>
      <c r="B1456" s="10">
        <v>0</v>
      </c>
      <c r="C1456" t="s">
        <v>108</v>
      </c>
      <c r="D1456" t="s">
        <v>299</v>
      </c>
      <c r="E1456" s="10">
        <v>0</v>
      </c>
      <c r="F1456" t="s">
        <v>108</v>
      </c>
      <c r="G1456" t="s">
        <v>141</v>
      </c>
      <c r="H1456" t="s">
        <v>121</v>
      </c>
      <c r="I1456">
        <v>1100</v>
      </c>
      <c r="J1456">
        <v>1100</v>
      </c>
      <c r="K1456">
        <v>26400</v>
      </c>
      <c r="L1456" t="s">
        <v>115</v>
      </c>
      <c r="M1456" t="s">
        <v>115</v>
      </c>
      <c r="N1456" t="s">
        <v>113</v>
      </c>
      <c r="O1456" t="s">
        <v>114</v>
      </c>
    </row>
    <row r="1457" spans="1:15" x14ac:dyDescent="0.35">
      <c r="A1457" t="s">
        <v>298</v>
      </c>
      <c r="B1457" s="10">
        <v>0</v>
      </c>
      <c r="C1457" t="s">
        <v>108</v>
      </c>
      <c r="D1457" t="s">
        <v>299</v>
      </c>
      <c r="E1457" s="10">
        <v>0</v>
      </c>
      <c r="F1457" t="s">
        <v>108</v>
      </c>
      <c r="G1457" t="s">
        <v>110</v>
      </c>
      <c r="H1457" t="s">
        <v>111</v>
      </c>
      <c r="I1457">
        <v>364.24</v>
      </c>
      <c r="J1457">
        <v>624</v>
      </c>
      <c r="K1457">
        <v>6556.25</v>
      </c>
      <c r="L1457" t="s">
        <v>115</v>
      </c>
      <c r="M1457" t="s">
        <v>116</v>
      </c>
      <c r="N1457" t="s">
        <v>126</v>
      </c>
      <c r="O1457" t="s">
        <v>118</v>
      </c>
    </row>
    <row r="1458" spans="1:15" x14ac:dyDescent="0.35">
      <c r="A1458" t="s">
        <v>298</v>
      </c>
      <c r="B1458" s="10">
        <v>0</v>
      </c>
      <c r="C1458" t="s">
        <v>108</v>
      </c>
      <c r="D1458" t="s">
        <v>299</v>
      </c>
      <c r="E1458" s="10">
        <v>0</v>
      </c>
      <c r="F1458" t="s">
        <v>108</v>
      </c>
      <c r="G1458" t="s">
        <v>110</v>
      </c>
      <c r="H1458" t="s">
        <v>111</v>
      </c>
      <c r="I1458">
        <v>945.57</v>
      </c>
      <c r="J1458">
        <v>1499</v>
      </c>
      <c r="K1458">
        <v>22693.75</v>
      </c>
      <c r="L1458" t="s">
        <v>115</v>
      </c>
      <c r="M1458" t="s">
        <v>116</v>
      </c>
      <c r="N1458" t="s">
        <v>120</v>
      </c>
      <c r="O1458" t="s">
        <v>118</v>
      </c>
    </row>
    <row r="1459" spans="1:15" x14ac:dyDescent="0.35">
      <c r="A1459" t="s">
        <v>298</v>
      </c>
      <c r="B1459" s="10">
        <v>0</v>
      </c>
      <c r="C1459" t="s">
        <v>108</v>
      </c>
      <c r="D1459" t="s">
        <v>299</v>
      </c>
      <c r="E1459" s="10">
        <v>0</v>
      </c>
      <c r="F1459" t="s">
        <v>108</v>
      </c>
      <c r="G1459" t="s">
        <v>110</v>
      </c>
      <c r="H1459" t="s">
        <v>111</v>
      </c>
      <c r="I1459">
        <v>585.08000000000004</v>
      </c>
      <c r="J1459">
        <v>1226</v>
      </c>
      <c r="K1459">
        <v>11701.5</v>
      </c>
      <c r="L1459" t="s">
        <v>115</v>
      </c>
      <c r="M1459" t="s">
        <v>116</v>
      </c>
      <c r="N1459" t="s">
        <v>117</v>
      </c>
      <c r="O1459" t="s">
        <v>118</v>
      </c>
    </row>
    <row r="1460" spans="1:15" x14ac:dyDescent="0.35">
      <c r="A1460" t="s">
        <v>298</v>
      </c>
      <c r="B1460" s="10">
        <v>0</v>
      </c>
      <c r="C1460" t="s">
        <v>108</v>
      </c>
      <c r="D1460" t="s">
        <v>299</v>
      </c>
      <c r="E1460" s="10">
        <v>0</v>
      </c>
      <c r="F1460" t="s">
        <v>108</v>
      </c>
      <c r="G1460" t="s">
        <v>110</v>
      </c>
      <c r="H1460" t="s">
        <v>111</v>
      </c>
      <c r="I1460">
        <v>474.25</v>
      </c>
      <c r="J1460">
        <v>716</v>
      </c>
      <c r="K1460">
        <v>11382</v>
      </c>
      <c r="L1460" t="s">
        <v>115</v>
      </c>
      <c r="M1460" t="s">
        <v>116</v>
      </c>
      <c r="N1460" t="s">
        <v>117</v>
      </c>
      <c r="O1460" t="s">
        <v>118</v>
      </c>
    </row>
    <row r="1461" spans="1:15" x14ac:dyDescent="0.35">
      <c r="A1461" t="s">
        <v>298</v>
      </c>
      <c r="B1461" s="10">
        <v>0</v>
      </c>
      <c r="C1461" t="s">
        <v>108</v>
      </c>
      <c r="D1461" t="s">
        <v>299</v>
      </c>
      <c r="E1461" s="10">
        <v>0</v>
      </c>
      <c r="F1461" t="s">
        <v>108</v>
      </c>
      <c r="G1461" t="s">
        <v>110</v>
      </c>
      <c r="H1461" t="s">
        <v>121</v>
      </c>
      <c r="I1461">
        <v>572.19000000000005</v>
      </c>
      <c r="J1461">
        <v>800</v>
      </c>
      <c r="K1461">
        <v>13732.5</v>
      </c>
      <c r="L1461" t="s">
        <v>115</v>
      </c>
      <c r="M1461" t="s">
        <v>116</v>
      </c>
      <c r="N1461" t="s">
        <v>211</v>
      </c>
      <c r="O1461" t="s">
        <v>123</v>
      </c>
    </row>
    <row r="1462" spans="1:15" x14ac:dyDescent="0.35">
      <c r="A1462" t="s">
        <v>298</v>
      </c>
      <c r="B1462" s="10">
        <v>0</v>
      </c>
      <c r="C1462" t="s">
        <v>108</v>
      </c>
      <c r="D1462" t="s">
        <v>298</v>
      </c>
      <c r="E1462" s="10">
        <v>0.82291666666666663</v>
      </c>
      <c r="F1462" t="s">
        <v>108</v>
      </c>
      <c r="G1462" t="s">
        <v>110</v>
      </c>
      <c r="H1462" t="s">
        <v>121</v>
      </c>
      <c r="I1462">
        <v>196</v>
      </c>
      <c r="J1462">
        <v>200</v>
      </c>
      <c r="K1462">
        <v>3868</v>
      </c>
      <c r="L1462" t="s">
        <v>89</v>
      </c>
      <c r="M1462" t="s">
        <v>116</v>
      </c>
      <c r="N1462" t="s">
        <v>280</v>
      </c>
      <c r="O1462" t="s">
        <v>123</v>
      </c>
    </row>
    <row r="1463" spans="1:15" x14ac:dyDescent="0.35">
      <c r="A1463" t="s">
        <v>298</v>
      </c>
      <c r="B1463" s="10">
        <v>0</v>
      </c>
      <c r="C1463" t="s">
        <v>108</v>
      </c>
      <c r="D1463" t="s">
        <v>299</v>
      </c>
      <c r="E1463" s="10">
        <v>0</v>
      </c>
      <c r="F1463" t="s">
        <v>108</v>
      </c>
      <c r="G1463" t="s">
        <v>110</v>
      </c>
      <c r="H1463" t="s">
        <v>121</v>
      </c>
      <c r="I1463">
        <v>294</v>
      </c>
      <c r="J1463">
        <v>379</v>
      </c>
      <c r="K1463">
        <v>7059</v>
      </c>
      <c r="L1463" t="s">
        <v>89</v>
      </c>
      <c r="M1463" t="s">
        <v>116</v>
      </c>
      <c r="N1463" t="s">
        <v>295</v>
      </c>
      <c r="O1463" t="s">
        <v>123</v>
      </c>
    </row>
    <row r="1464" spans="1:15" x14ac:dyDescent="0.35">
      <c r="A1464" t="s">
        <v>298</v>
      </c>
      <c r="B1464" s="10">
        <v>0</v>
      </c>
      <c r="C1464" t="s">
        <v>108</v>
      </c>
      <c r="D1464" t="s">
        <v>299</v>
      </c>
      <c r="E1464" s="10">
        <v>0</v>
      </c>
      <c r="F1464" t="s">
        <v>108</v>
      </c>
      <c r="G1464" t="s">
        <v>110</v>
      </c>
      <c r="H1464" t="s">
        <v>121</v>
      </c>
      <c r="I1464">
        <v>255</v>
      </c>
      <c r="J1464">
        <v>570</v>
      </c>
      <c r="K1464">
        <v>5102</v>
      </c>
      <c r="L1464" t="s">
        <v>89</v>
      </c>
      <c r="M1464" t="s">
        <v>116</v>
      </c>
      <c r="N1464" t="s">
        <v>293</v>
      </c>
      <c r="O1464" t="s">
        <v>123</v>
      </c>
    </row>
    <row r="1465" spans="1:15" x14ac:dyDescent="0.35">
      <c r="A1465" t="s">
        <v>298</v>
      </c>
      <c r="B1465" s="10">
        <v>0</v>
      </c>
      <c r="C1465" t="s">
        <v>108</v>
      </c>
      <c r="D1465" t="s">
        <v>299</v>
      </c>
      <c r="E1465" s="10">
        <v>0</v>
      </c>
      <c r="F1465" t="s">
        <v>108</v>
      </c>
      <c r="G1465" t="s">
        <v>110</v>
      </c>
      <c r="H1465" t="s">
        <v>121</v>
      </c>
      <c r="I1465">
        <v>405</v>
      </c>
      <c r="J1465">
        <v>724</v>
      </c>
      <c r="K1465">
        <v>9709</v>
      </c>
      <c r="L1465" t="s">
        <v>89</v>
      </c>
      <c r="M1465" t="s">
        <v>116</v>
      </c>
      <c r="N1465" t="s">
        <v>152</v>
      </c>
      <c r="O1465" t="s">
        <v>123</v>
      </c>
    </row>
    <row r="1466" spans="1:15" x14ac:dyDescent="0.35">
      <c r="A1466" t="s">
        <v>298</v>
      </c>
      <c r="B1466" s="10">
        <v>0</v>
      </c>
      <c r="C1466" t="s">
        <v>108</v>
      </c>
      <c r="D1466" t="s">
        <v>298</v>
      </c>
      <c r="E1466" s="10">
        <v>4.1666666666666664E-2</v>
      </c>
      <c r="F1466" t="s">
        <v>108</v>
      </c>
      <c r="G1466" t="s">
        <v>110</v>
      </c>
      <c r="H1466" t="s">
        <v>121</v>
      </c>
      <c r="I1466">
        <v>180</v>
      </c>
      <c r="J1466">
        <v>180</v>
      </c>
      <c r="K1466">
        <v>180</v>
      </c>
      <c r="L1466" t="s">
        <v>89</v>
      </c>
      <c r="M1466" t="s">
        <v>116</v>
      </c>
      <c r="N1466" t="s">
        <v>295</v>
      </c>
      <c r="O1466" t="s">
        <v>123</v>
      </c>
    </row>
    <row r="1467" spans="1:15" x14ac:dyDescent="0.35">
      <c r="A1467" t="s">
        <v>298</v>
      </c>
      <c r="B1467" s="10">
        <v>0</v>
      </c>
      <c r="C1467" t="s">
        <v>108</v>
      </c>
      <c r="D1467" t="s">
        <v>298</v>
      </c>
      <c r="E1467" s="10">
        <v>0.875</v>
      </c>
      <c r="F1467" t="s">
        <v>108</v>
      </c>
      <c r="G1467" t="s">
        <v>110</v>
      </c>
      <c r="H1467" t="s">
        <v>121</v>
      </c>
      <c r="I1467">
        <v>307</v>
      </c>
      <c r="J1467">
        <v>307</v>
      </c>
      <c r="K1467">
        <v>6447</v>
      </c>
      <c r="L1467" t="s">
        <v>89</v>
      </c>
      <c r="M1467" t="s">
        <v>116</v>
      </c>
      <c r="N1467" t="s">
        <v>152</v>
      </c>
      <c r="O1467" t="s">
        <v>123</v>
      </c>
    </row>
    <row r="1468" spans="1:15" x14ac:dyDescent="0.35">
      <c r="A1468" t="s">
        <v>298</v>
      </c>
      <c r="B1468" s="10">
        <v>0</v>
      </c>
      <c r="C1468" t="s">
        <v>108</v>
      </c>
      <c r="D1468" t="s">
        <v>298</v>
      </c>
      <c r="E1468" s="10">
        <v>0.95833333333333337</v>
      </c>
      <c r="F1468" t="s">
        <v>108</v>
      </c>
      <c r="G1468" t="s">
        <v>110</v>
      </c>
      <c r="H1468" t="s">
        <v>121</v>
      </c>
      <c r="I1468">
        <v>296</v>
      </c>
      <c r="J1468">
        <v>300</v>
      </c>
      <c r="K1468">
        <v>6800</v>
      </c>
      <c r="L1468" t="s">
        <v>89</v>
      </c>
      <c r="M1468" t="s">
        <v>116</v>
      </c>
      <c r="N1468" t="s">
        <v>232</v>
      </c>
      <c r="O1468" t="s">
        <v>123</v>
      </c>
    </row>
    <row r="1469" spans="1:15" x14ac:dyDescent="0.35">
      <c r="A1469" t="s">
        <v>298</v>
      </c>
      <c r="B1469" s="10">
        <v>0</v>
      </c>
      <c r="C1469" t="s">
        <v>108</v>
      </c>
      <c r="D1469" t="s">
        <v>298</v>
      </c>
      <c r="E1469" s="10">
        <v>0.20833333333333334</v>
      </c>
      <c r="F1469" t="s">
        <v>108</v>
      </c>
      <c r="G1469" t="s">
        <v>110</v>
      </c>
      <c r="H1469" t="s">
        <v>121</v>
      </c>
      <c r="I1469">
        <v>510</v>
      </c>
      <c r="J1469">
        <v>550</v>
      </c>
      <c r="K1469">
        <v>2548</v>
      </c>
      <c r="L1469" t="s">
        <v>89</v>
      </c>
      <c r="M1469" t="s">
        <v>116</v>
      </c>
      <c r="N1469" t="s">
        <v>252</v>
      </c>
      <c r="O1469" t="s">
        <v>123</v>
      </c>
    </row>
    <row r="1470" spans="1:15" x14ac:dyDescent="0.35">
      <c r="A1470" t="s">
        <v>298</v>
      </c>
      <c r="B1470" s="10">
        <v>0</v>
      </c>
      <c r="C1470" t="s">
        <v>108</v>
      </c>
      <c r="D1470" t="s">
        <v>299</v>
      </c>
      <c r="E1470" s="10">
        <v>0</v>
      </c>
      <c r="F1470" t="s">
        <v>108</v>
      </c>
      <c r="G1470" t="s">
        <v>110</v>
      </c>
      <c r="H1470" t="s">
        <v>121</v>
      </c>
      <c r="I1470">
        <v>542</v>
      </c>
      <c r="J1470">
        <v>700</v>
      </c>
      <c r="K1470">
        <v>13000</v>
      </c>
      <c r="L1470" t="s">
        <v>89</v>
      </c>
      <c r="M1470" t="s">
        <v>116</v>
      </c>
      <c r="N1470" t="s">
        <v>293</v>
      </c>
      <c r="O1470" t="s">
        <v>123</v>
      </c>
    </row>
    <row r="1471" spans="1:15" x14ac:dyDescent="0.35">
      <c r="A1471" t="s">
        <v>298</v>
      </c>
      <c r="B1471" s="10">
        <v>0</v>
      </c>
      <c r="C1471" t="s">
        <v>108</v>
      </c>
      <c r="D1471" t="s">
        <v>299</v>
      </c>
      <c r="E1471" s="10">
        <v>0</v>
      </c>
      <c r="F1471" t="s">
        <v>108</v>
      </c>
      <c r="G1471" t="s">
        <v>110</v>
      </c>
      <c r="H1471" t="s">
        <v>121</v>
      </c>
      <c r="I1471">
        <v>250</v>
      </c>
      <c r="J1471">
        <v>270</v>
      </c>
      <c r="K1471">
        <v>5989</v>
      </c>
      <c r="L1471" t="s">
        <v>89</v>
      </c>
      <c r="M1471" t="s">
        <v>116</v>
      </c>
      <c r="N1471" t="s">
        <v>182</v>
      </c>
      <c r="O1471" t="s">
        <v>123</v>
      </c>
    </row>
    <row r="1472" spans="1:15" x14ac:dyDescent="0.35">
      <c r="A1472" t="s">
        <v>298</v>
      </c>
      <c r="B1472" s="10">
        <v>0</v>
      </c>
      <c r="C1472" t="s">
        <v>108</v>
      </c>
      <c r="D1472" t="s">
        <v>299</v>
      </c>
      <c r="E1472" s="10">
        <v>0</v>
      </c>
      <c r="F1472" t="s">
        <v>108</v>
      </c>
      <c r="G1472" t="s">
        <v>110</v>
      </c>
      <c r="H1472" t="s">
        <v>121</v>
      </c>
      <c r="I1472">
        <v>153.63</v>
      </c>
      <c r="J1472">
        <v>165</v>
      </c>
      <c r="K1472">
        <v>2803.75</v>
      </c>
      <c r="L1472" t="s">
        <v>91</v>
      </c>
      <c r="M1472" t="s">
        <v>116</v>
      </c>
      <c r="N1472" t="s">
        <v>296</v>
      </c>
      <c r="O1472" t="s">
        <v>123</v>
      </c>
    </row>
    <row r="1473" spans="1:15" x14ac:dyDescent="0.35">
      <c r="A1473" t="s">
        <v>298</v>
      </c>
      <c r="B1473" s="10">
        <v>0</v>
      </c>
      <c r="C1473" t="s">
        <v>108</v>
      </c>
      <c r="D1473" t="s">
        <v>299</v>
      </c>
      <c r="E1473" s="10">
        <v>0</v>
      </c>
      <c r="F1473" t="s">
        <v>108</v>
      </c>
      <c r="G1473" t="s">
        <v>110</v>
      </c>
      <c r="H1473" t="s">
        <v>121</v>
      </c>
      <c r="I1473">
        <v>609.59</v>
      </c>
      <c r="J1473">
        <v>800</v>
      </c>
      <c r="K1473">
        <v>7467.5</v>
      </c>
      <c r="L1473" t="s">
        <v>91</v>
      </c>
      <c r="M1473" t="s">
        <v>116</v>
      </c>
      <c r="N1473" t="s">
        <v>164</v>
      </c>
      <c r="O1473" t="s">
        <v>123</v>
      </c>
    </row>
    <row r="1474" spans="1:15" x14ac:dyDescent="0.35">
      <c r="A1474" t="s">
        <v>298</v>
      </c>
      <c r="B1474" s="10">
        <v>0</v>
      </c>
      <c r="C1474" t="s">
        <v>108</v>
      </c>
      <c r="D1474" t="s">
        <v>298</v>
      </c>
      <c r="E1474" s="10">
        <v>0.125</v>
      </c>
      <c r="F1474" t="s">
        <v>108</v>
      </c>
      <c r="G1474" t="s">
        <v>110</v>
      </c>
      <c r="H1474" t="s">
        <v>121</v>
      </c>
      <c r="I1474">
        <v>446.67</v>
      </c>
      <c r="J1474">
        <v>660</v>
      </c>
      <c r="K1474">
        <v>1340</v>
      </c>
      <c r="L1474" t="s">
        <v>91</v>
      </c>
      <c r="M1474" t="s">
        <v>115</v>
      </c>
      <c r="N1474" t="s">
        <v>129</v>
      </c>
      <c r="O1474" t="s">
        <v>114</v>
      </c>
    </row>
    <row r="1475" spans="1:15" x14ac:dyDescent="0.35">
      <c r="A1475" t="s">
        <v>298</v>
      </c>
      <c r="B1475" s="10">
        <v>0</v>
      </c>
      <c r="C1475" t="s">
        <v>108</v>
      </c>
      <c r="D1475" t="s">
        <v>299</v>
      </c>
      <c r="E1475" s="10">
        <v>0</v>
      </c>
      <c r="F1475" t="s">
        <v>108</v>
      </c>
      <c r="G1475" t="s">
        <v>110</v>
      </c>
      <c r="H1475" t="s">
        <v>121</v>
      </c>
      <c r="I1475">
        <v>240</v>
      </c>
      <c r="J1475">
        <v>240</v>
      </c>
      <c r="K1475">
        <v>5760</v>
      </c>
      <c r="L1475" t="s">
        <v>91</v>
      </c>
      <c r="M1475" t="s">
        <v>116</v>
      </c>
      <c r="N1475" t="s">
        <v>148</v>
      </c>
      <c r="O1475" t="s">
        <v>123</v>
      </c>
    </row>
    <row r="1476" spans="1:15" x14ac:dyDescent="0.35">
      <c r="A1476" t="s">
        <v>298</v>
      </c>
      <c r="B1476" s="10">
        <v>0</v>
      </c>
      <c r="C1476" t="s">
        <v>108</v>
      </c>
      <c r="D1476" t="s">
        <v>299</v>
      </c>
      <c r="E1476" s="10">
        <v>0</v>
      </c>
      <c r="F1476" t="s">
        <v>108</v>
      </c>
      <c r="G1476" t="s">
        <v>110</v>
      </c>
      <c r="H1476" t="s">
        <v>121</v>
      </c>
      <c r="I1476">
        <v>105.21</v>
      </c>
      <c r="J1476">
        <v>110</v>
      </c>
      <c r="K1476">
        <v>2525</v>
      </c>
      <c r="L1476" t="s">
        <v>91</v>
      </c>
      <c r="M1476" t="s">
        <v>116</v>
      </c>
      <c r="N1476" t="s">
        <v>220</v>
      </c>
      <c r="O1476" t="s">
        <v>123</v>
      </c>
    </row>
    <row r="1477" spans="1:15" x14ac:dyDescent="0.35">
      <c r="A1477" t="s">
        <v>298</v>
      </c>
      <c r="B1477" s="10">
        <v>0</v>
      </c>
      <c r="C1477" t="s">
        <v>108</v>
      </c>
      <c r="D1477" t="s">
        <v>298</v>
      </c>
      <c r="E1477" s="10">
        <v>0.91666666666666663</v>
      </c>
      <c r="F1477" t="s">
        <v>108</v>
      </c>
      <c r="G1477" t="s">
        <v>110</v>
      </c>
      <c r="H1477" t="s">
        <v>121</v>
      </c>
      <c r="I1477">
        <v>103.18</v>
      </c>
      <c r="J1477">
        <v>130</v>
      </c>
      <c r="K1477">
        <v>2270</v>
      </c>
      <c r="L1477" t="s">
        <v>91</v>
      </c>
      <c r="M1477" t="s">
        <v>116</v>
      </c>
      <c r="N1477" t="s">
        <v>191</v>
      </c>
      <c r="O1477" t="s">
        <v>123</v>
      </c>
    </row>
    <row r="1478" spans="1:15" x14ac:dyDescent="0.35">
      <c r="A1478" t="s">
        <v>298</v>
      </c>
      <c r="B1478" s="10">
        <v>0</v>
      </c>
      <c r="C1478" t="s">
        <v>108</v>
      </c>
      <c r="D1478" t="s">
        <v>299</v>
      </c>
      <c r="E1478" s="10">
        <v>0</v>
      </c>
      <c r="F1478" t="s">
        <v>108</v>
      </c>
      <c r="G1478" t="s">
        <v>110</v>
      </c>
      <c r="H1478" t="s">
        <v>121</v>
      </c>
      <c r="I1478">
        <v>112.55</v>
      </c>
      <c r="J1478">
        <v>160</v>
      </c>
      <c r="K1478">
        <v>2701.25</v>
      </c>
      <c r="L1478" t="s">
        <v>91</v>
      </c>
      <c r="M1478" t="s">
        <v>116</v>
      </c>
      <c r="N1478" t="s">
        <v>209</v>
      </c>
      <c r="O1478" t="s">
        <v>123</v>
      </c>
    </row>
    <row r="1479" spans="1:15" x14ac:dyDescent="0.35">
      <c r="A1479" t="s">
        <v>298</v>
      </c>
      <c r="B1479" s="10">
        <v>0</v>
      </c>
      <c r="C1479" t="s">
        <v>108</v>
      </c>
      <c r="D1479" t="s">
        <v>299</v>
      </c>
      <c r="E1479" s="10">
        <v>0</v>
      </c>
      <c r="F1479" t="s">
        <v>108</v>
      </c>
      <c r="G1479" t="s">
        <v>110</v>
      </c>
      <c r="H1479" t="s">
        <v>121</v>
      </c>
      <c r="I1479">
        <v>105.21</v>
      </c>
      <c r="J1479">
        <v>110</v>
      </c>
      <c r="K1479">
        <v>2525</v>
      </c>
      <c r="L1479" t="s">
        <v>91</v>
      </c>
      <c r="M1479" t="s">
        <v>116</v>
      </c>
      <c r="N1479" t="s">
        <v>221</v>
      </c>
      <c r="O1479" t="s">
        <v>123</v>
      </c>
    </row>
    <row r="1480" spans="1:15" x14ac:dyDescent="0.35">
      <c r="A1480" t="s">
        <v>298</v>
      </c>
      <c r="B1480" s="10">
        <v>2.0833333333333332E-2</v>
      </c>
      <c r="C1480" t="s">
        <v>108</v>
      </c>
      <c r="D1480" t="s">
        <v>298</v>
      </c>
      <c r="E1480" s="10">
        <v>0.25</v>
      </c>
      <c r="F1480" t="s">
        <v>108</v>
      </c>
      <c r="G1480" t="s">
        <v>110</v>
      </c>
      <c r="H1480" t="s">
        <v>111</v>
      </c>
      <c r="I1480">
        <v>121</v>
      </c>
      <c r="J1480">
        <v>150</v>
      </c>
      <c r="K1480">
        <v>665</v>
      </c>
      <c r="L1480" t="s">
        <v>88</v>
      </c>
      <c r="M1480" t="s">
        <v>88</v>
      </c>
      <c r="N1480" t="s">
        <v>124</v>
      </c>
      <c r="O1480" t="s">
        <v>118</v>
      </c>
    </row>
    <row r="1481" spans="1:15" x14ac:dyDescent="0.35">
      <c r="A1481" t="s">
        <v>298</v>
      </c>
      <c r="B1481" s="10">
        <v>2.0833333333333332E-2</v>
      </c>
      <c r="C1481" t="s">
        <v>108</v>
      </c>
      <c r="D1481" t="s">
        <v>298</v>
      </c>
      <c r="E1481" s="10">
        <v>0.25</v>
      </c>
      <c r="F1481" t="s">
        <v>108</v>
      </c>
      <c r="G1481" t="s">
        <v>110</v>
      </c>
      <c r="H1481" t="s">
        <v>121</v>
      </c>
      <c r="I1481">
        <v>121</v>
      </c>
      <c r="J1481">
        <v>150</v>
      </c>
      <c r="K1481">
        <v>665</v>
      </c>
      <c r="L1481" t="s">
        <v>88</v>
      </c>
      <c r="M1481" t="s">
        <v>88</v>
      </c>
      <c r="N1481" t="s">
        <v>113</v>
      </c>
      <c r="O1481" t="s">
        <v>114</v>
      </c>
    </row>
    <row r="1482" spans="1:15" x14ac:dyDescent="0.35">
      <c r="A1482" t="s">
        <v>298</v>
      </c>
      <c r="B1482" s="10">
        <v>3.125E-2</v>
      </c>
      <c r="C1482" t="s">
        <v>108</v>
      </c>
      <c r="D1482" t="s">
        <v>298</v>
      </c>
      <c r="E1482" s="10">
        <v>0.30208333333333331</v>
      </c>
      <c r="F1482" t="s">
        <v>108</v>
      </c>
      <c r="G1482" t="s">
        <v>110</v>
      </c>
      <c r="H1482" t="s">
        <v>111</v>
      </c>
      <c r="I1482">
        <v>264</v>
      </c>
      <c r="J1482">
        <v>351</v>
      </c>
      <c r="K1482">
        <v>1718</v>
      </c>
      <c r="L1482" t="s">
        <v>89</v>
      </c>
      <c r="M1482" t="s">
        <v>116</v>
      </c>
      <c r="N1482" t="s">
        <v>181</v>
      </c>
      <c r="O1482" t="s">
        <v>123</v>
      </c>
    </row>
    <row r="1483" spans="1:15" x14ac:dyDescent="0.35">
      <c r="A1483" t="s">
        <v>298</v>
      </c>
      <c r="B1483" s="10">
        <v>3.125E-2</v>
      </c>
      <c r="C1483" t="s">
        <v>108</v>
      </c>
      <c r="D1483" t="s">
        <v>298</v>
      </c>
      <c r="E1483" s="10">
        <v>0.54166666666666663</v>
      </c>
      <c r="F1483" t="s">
        <v>108</v>
      </c>
      <c r="G1483" t="s">
        <v>110</v>
      </c>
      <c r="H1483" t="s">
        <v>111</v>
      </c>
      <c r="I1483">
        <v>189</v>
      </c>
      <c r="J1483">
        <v>263</v>
      </c>
      <c r="K1483">
        <v>1373</v>
      </c>
      <c r="L1483" t="s">
        <v>89</v>
      </c>
      <c r="M1483" t="s">
        <v>116</v>
      </c>
      <c r="N1483" t="s">
        <v>147</v>
      </c>
      <c r="O1483" t="s">
        <v>123</v>
      </c>
    </row>
    <row r="1484" spans="1:15" x14ac:dyDescent="0.35">
      <c r="A1484" t="s">
        <v>298</v>
      </c>
      <c r="B1484" s="10">
        <v>4.1666666666666664E-2</v>
      </c>
      <c r="C1484" t="s">
        <v>108</v>
      </c>
      <c r="D1484" t="s">
        <v>298</v>
      </c>
      <c r="E1484" s="10">
        <v>0.83333333333333337</v>
      </c>
      <c r="F1484" t="s">
        <v>108</v>
      </c>
      <c r="G1484" t="s">
        <v>110</v>
      </c>
      <c r="H1484" t="s">
        <v>111</v>
      </c>
      <c r="I1484">
        <v>33</v>
      </c>
      <c r="J1484">
        <v>36</v>
      </c>
      <c r="K1484">
        <v>490</v>
      </c>
      <c r="L1484" t="s">
        <v>88</v>
      </c>
      <c r="M1484" t="s">
        <v>116</v>
      </c>
      <c r="N1484" t="s">
        <v>145</v>
      </c>
      <c r="O1484" t="s">
        <v>123</v>
      </c>
    </row>
    <row r="1485" spans="1:15" x14ac:dyDescent="0.35">
      <c r="A1485" t="s">
        <v>298</v>
      </c>
      <c r="B1485" s="10">
        <v>4.1666666666666664E-2</v>
      </c>
      <c r="C1485" t="s">
        <v>108</v>
      </c>
      <c r="D1485" t="s">
        <v>298</v>
      </c>
      <c r="E1485" s="10">
        <v>0.125</v>
      </c>
      <c r="F1485" t="s">
        <v>108</v>
      </c>
      <c r="G1485" t="s">
        <v>110</v>
      </c>
      <c r="H1485" t="s">
        <v>111</v>
      </c>
      <c r="I1485">
        <v>280</v>
      </c>
      <c r="J1485">
        <v>280</v>
      </c>
      <c r="K1485">
        <v>560</v>
      </c>
      <c r="L1485" t="s">
        <v>88</v>
      </c>
      <c r="M1485" t="s">
        <v>115</v>
      </c>
      <c r="N1485" t="s">
        <v>163</v>
      </c>
      <c r="O1485" t="s">
        <v>118</v>
      </c>
    </row>
    <row r="1486" spans="1:15" x14ac:dyDescent="0.35">
      <c r="A1486" t="s">
        <v>298</v>
      </c>
      <c r="B1486" s="10">
        <v>4.1666666666666664E-2</v>
      </c>
      <c r="C1486" t="s">
        <v>108</v>
      </c>
      <c r="D1486" t="s">
        <v>298</v>
      </c>
      <c r="E1486" s="10">
        <v>0.29166666666666669</v>
      </c>
      <c r="F1486" t="s">
        <v>108</v>
      </c>
      <c r="G1486" t="s">
        <v>141</v>
      </c>
      <c r="H1486" t="s">
        <v>121</v>
      </c>
      <c r="I1486">
        <v>246.43</v>
      </c>
      <c r="J1486">
        <v>500</v>
      </c>
      <c r="K1486">
        <v>862.5</v>
      </c>
      <c r="L1486" t="s">
        <v>115</v>
      </c>
      <c r="M1486" t="s">
        <v>115</v>
      </c>
      <c r="N1486" t="s">
        <v>113</v>
      </c>
      <c r="O1486" t="s">
        <v>114</v>
      </c>
    </row>
    <row r="1487" spans="1:15" x14ac:dyDescent="0.35">
      <c r="A1487" t="s">
        <v>298</v>
      </c>
      <c r="B1487" s="10">
        <v>4.1666666666666664E-2</v>
      </c>
      <c r="C1487" t="s">
        <v>108</v>
      </c>
      <c r="D1487" t="s">
        <v>298</v>
      </c>
      <c r="E1487" s="10">
        <v>0.125</v>
      </c>
      <c r="F1487" t="s">
        <v>108</v>
      </c>
      <c r="G1487" t="s">
        <v>110</v>
      </c>
      <c r="H1487" t="s">
        <v>121</v>
      </c>
      <c r="I1487">
        <v>20</v>
      </c>
      <c r="J1487">
        <v>20</v>
      </c>
      <c r="K1487">
        <v>40</v>
      </c>
      <c r="L1487" t="s">
        <v>91</v>
      </c>
      <c r="M1487" t="s">
        <v>115</v>
      </c>
      <c r="N1487" t="s">
        <v>209</v>
      </c>
      <c r="O1487" t="s">
        <v>123</v>
      </c>
    </row>
    <row r="1488" spans="1:15" x14ac:dyDescent="0.35">
      <c r="A1488" t="s">
        <v>298</v>
      </c>
      <c r="B1488" s="10">
        <v>0.125</v>
      </c>
      <c r="C1488" t="s">
        <v>108</v>
      </c>
      <c r="D1488" t="s">
        <v>298</v>
      </c>
      <c r="E1488" s="10">
        <v>0.79166666666666663</v>
      </c>
      <c r="F1488" t="s">
        <v>108</v>
      </c>
      <c r="G1488" t="s">
        <v>110</v>
      </c>
      <c r="H1488" t="s">
        <v>111</v>
      </c>
      <c r="I1488">
        <v>148</v>
      </c>
      <c r="J1488">
        <v>166</v>
      </c>
      <c r="K1488">
        <v>1182</v>
      </c>
      <c r="L1488" t="s">
        <v>88</v>
      </c>
      <c r="M1488" t="s">
        <v>116</v>
      </c>
      <c r="N1488" t="s">
        <v>145</v>
      </c>
      <c r="O1488" t="s">
        <v>123</v>
      </c>
    </row>
    <row r="1489" spans="1:15" x14ac:dyDescent="0.35">
      <c r="A1489" t="s">
        <v>298</v>
      </c>
      <c r="B1489" s="10">
        <v>0.125</v>
      </c>
      <c r="C1489" t="s">
        <v>108</v>
      </c>
      <c r="D1489" t="s">
        <v>298</v>
      </c>
      <c r="E1489" s="10">
        <v>0.83333333333333337</v>
      </c>
      <c r="F1489" t="s">
        <v>108</v>
      </c>
      <c r="G1489" t="s">
        <v>110</v>
      </c>
      <c r="H1489" t="s">
        <v>111</v>
      </c>
      <c r="I1489">
        <v>404</v>
      </c>
      <c r="J1489">
        <v>456</v>
      </c>
      <c r="K1489">
        <v>6874</v>
      </c>
      <c r="L1489" t="s">
        <v>88</v>
      </c>
      <c r="M1489" t="s">
        <v>116</v>
      </c>
      <c r="N1489" t="s">
        <v>139</v>
      </c>
      <c r="O1489" t="s">
        <v>123</v>
      </c>
    </row>
    <row r="1490" spans="1:15" x14ac:dyDescent="0.35">
      <c r="A1490" t="s">
        <v>298</v>
      </c>
      <c r="B1490" s="10">
        <v>0.16666666666666666</v>
      </c>
      <c r="C1490" t="s">
        <v>108</v>
      </c>
      <c r="D1490" t="s">
        <v>299</v>
      </c>
      <c r="E1490" s="10">
        <v>0</v>
      </c>
      <c r="F1490" t="s">
        <v>108</v>
      </c>
      <c r="G1490" t="s">
        <v>110</v>
      </c>
      <c r="H1490" t="s">
        <v>111</v>
      </c>
      <c r="I1490">
        <v>256</v>
      </c>
      <c r="J1490">
        <v>335</v>
      </c>
      <c r="K1490">
        <v>5119</v>
      </c>
      <c r="L1490" t="s">
        <v>88</v>
      </c>
      <c r="M1490" t="s">
        <v>116</v>
      </c>
      <c r="N1490" t="s">
        <v>177</v>
      </c>
      <c r="O1490" t="s">
        <v>118</v>
      </c>
    </row>
    <row r="1491" spans="1:15" x14ac:dyDescent="0.35">
      <c r="A1491" t="s">
        <v>298</v>
      </c>
      <c r="B1491" s="10">
        <v>0.16666666666666666</v>
      </c>
      <c r="C1491" t="s">
        <v>108</v>
      </c>
      <c r="D1491" t="s">
        <v>298</v>
      </c>
      <c r="E1491" s="10">
        <v>0.25</v>
      </c>
      <c r="F1491" t="s">
        <v>108</v>
      </c>
      <c r="G1491" t="s">
        <v>110</v>
      </c>
      <c r="H1491" t="s">
        <v>121</v>
      </c>
      <c r="I1491">
        <v>75</v>
      </c>
      <c r="J1491">
        <v>77</v>
      </c>
      <c r="K1491">
        <v>149</v>
      </c>
      <c r="L1491" t="s">
        <v>89</v>
      </c>
      <c r="M1491" t="s">
        <v>116</v>
      </c>
      <c r="N1491" t="s">
        <v>300</v>
      </c>
      <c r="O1491" t="s">
        <v>123</v>
      </c>
    </row>
    <row r="1492" spans="1:15" x14ac:dyDescent="0.35">
      <c r="A1492" t="s">
        <v>298</v>
      </c>
      <c r="B1492" s="10">
        <v>0.21875</v>
      </c>
      <c r="C1492" t="s">
        <v>108</v>
      </c>
      <c r="D1492" t="s">
        <v>298</v>
      </c>
      <c r="E1492" s="10">
        <v>0.5625</v>
      </c>
      <c r="F1492" t="s">
        <v>108</v>
      </c>
      <c r="G1492" t="s">
        <v>110</v>
      </c>
      <c r="H1492" t="s">
        <v>111</v>
      </c>
      <c r="I1492">
        <v>261.82</v>
      </c>
      <c r="J1492">
        <v>340</v>
      </c>
      <c r="K1492">
        <v>2160</v>
      </c>
      <c r="L1492" t="s">
        <v>115</v>
      </c>
      <c r="M1492" t="s">
        <v>116</v>
      </c>
      <c r="N1492" t="s">
        <v>149</v>
      </c>
      <c r="O1492" t="s">
        <v>123</v>
      </c>
    </row>
    <row r="1493" spans="1:15" x14ac:dyDescent="0.35">
      <c r="A1493" t="s">
        <v>298</v>
      </c>
      <c r="B1493" s="10">
        <v>0.22916666666666666</v>
      </c>
      <c r="C1493" t="s">
        <v>108</v>
      </c>
      <c r="D1493" t="s">
        <v>298</v>
      </c>
      <c r="E1493" s="10">
        <v>0.89583333333333337</v>
      </c>
      <c r="F1493" t="s">
        <v>108</v>
      </c>
      <c r="G1493" t="s">
        <v>110</v>
      </c>
      <c r="H1493" t="s">
        <v>111</v>
      </c>
      <c r="I1493">
        <v>174</v>
      </c>
      <c r="J1493">
        <v>194</v>
      </c>
      <c r="K1493">
        <v>2567</v>
      </c>
      <c r="L1493" t="s">
        <v>88</v>
      </c>
      <c r="M1493" t="s">
        <v>116</v>
      </c>
      <c r="N1493" t="s">
        <v>184</v>
      </c>
      <c r="O1493" t="s">
        <v>123</v>
      </c>
    </row>
    <row r="1494" spans="1:15" x14ac:dyDescent="0.35">
      <c r="A1494" t="s">
        <v>298</v>
      </c>
      <c r="B1494" s="10">
        <v>0.25</v>
      </c>
      <c r="C1494" t="s">
        <v>108</v>
      </c>
      <c r="D1494" t="s">
        <v>299</v>
      </c>
      <c r="E1494" s="10">
        <v>0</v>
      </c>
      <c r="F1494" t="s">
        <v>108</v>
      </c>
      <c r="G1494" t="s">
        <v>110</v>
      </c>
      <c r="H1494" t="s">
        <v>111</v>
      </c>
      <c r="I1494">
        <v>323</v>
      </c>
      <c r="J1494">
        <v>426</v>
      </c>
      <c r="K1494">
        <v>4852</v>
      </c>
      <c r="L1494" t="s">
        <v>88</v>
      </c>
      <c r="M1494" t="s">
        <v>116</v>
      </c>
      <c r="N1494" t="s">
        <v>157</v>
      </c>
      <c r="O1494" t="s">
        <v>118</v>
      </c>
    </row>
    <row r="1495" spans="1:15" x14ac:dyDescent="0.35">
      <c r="A1495" t="s">
        <v>298</v>
      </c>
      <c r="B1495" s="10">
        <v>0.25</v>
      </c>
      <c r="C1495" t="s">
        <v>108</v>
      </c>
      <c r="D1495" t="s">
        <v>298</v>
      </c>
      <c r="E1495" s="10">
        <v>0.70833333333333337</v>
      </c>
      <c r="F1495" t="s">
        <v>108</v>
      </c>
      <c r="G1495" t="s">
        <v>110</v>
      </c>
      <c r="H1495" t="s">
        <v>111</v>
      </c>
      <c r="I1495">
        <v>295</v>
      </c>
      <c r="J1495">
        <v>349</v>
      </c>
      <c r="K1495">
        <v>3241</v>
      </c>
      <c r="L1495" t="s">
        <v>88</v>
      </c>
      <c r="M1495" t="s">
        <v>116</v>
      </c>
      <c r="N1495" t="s">
        <v>202</v>
      </c>
      <c r="O1495" t="s">
        <v>123</v>
      </c>
    </row>
    <row r="1496" spans="1:15" x14ac:dyDescent="0.35">
      <c r="A1496" t="s">
        <v>298</v>
      </c>
      <c r="B1496" s="10">
        <v>0.25</v>
      </c>
      <c r="C1496" t="s">
        <v>108</v>
      </c>
      <c r="D1496" t="s">
        <v>298</v>
      </c>
      <c r="E1496" s="10">
        <v>0.83333333333333337</v>
      </c>
      <c r="F1496" t="s">
        <v>108</v>
      </c>
      <c r="G1496" t="s">
        <v>110</v>
      </c>
      <c r="H1496" t="s">
        <v>111</v>
      </c>
      <c r="I1496">
        <v>51</v>
      </c>
      <c r="J1496">
        <v>51</v>
      </c>
      <c r="K1496">
        <v>612</v>
      </c>
      <c r="L1496" t="s">
        <v>88</v>
      </c>
      <c r="M1496" t="s">
        <v>116</v>
      </c>
      <c r="N1496" t="s">
        <v>238</v>
      </c>
      <c r="O1496" t="s">
        <v>123</v>
      </c>
    </row>
    <row r="1497" spans="1:15" x14ac:dyDescent="0.35">
      <c r="A1497" t="s">
        <v>298</v>
      </c>
      <c r="B1497" s="10">
        <v>0.25</v>
      </c>
      <c r="C1497" t="s">
        <v>108</v>
      </c>
      <c r="D1497" t="s">
        <v>298</v>
      </c>
      <c r="E1497" s="10">
        <v>0.79166666666666663</v>
      </c>
      <c r="F1497" t="s">
        <v>108</v>
      </c>
      <c r="G1497" t="s">
        <v>110</v>
      </c>
      <c r="H1497" t="s">
        <v>111</v>
      </c>
      <c r="I1497">
        <v>214</v>
      </c>
      <c r="J1497">
        <v>279</v>
      </c>
      <c r="K1497">
        <v>2785</v>
      </c>
      <c r="L1497" t="s">
        <v>88</v>
      </c>
      <c r="M1497" t="s">
        <v>116</v>
      </c>
      <c r="N1497" t="s">
        <v>178</v>
      </c>
      <c r="O1497" t="s">
        <v>118</v>
      </c>
    </row>
    <row r="1498" spans="1:15" x14ac:dyDescent="0.35">
      <c r="A1498" t="s">
        <v>298</v>
      </c>
      <c r="B1498" s="10">
        <v>0.30208333333333331</v>
      </c>
      <c r="C1498" t="s">
        <v>108</v>
      </c>
      <c r="D1498" t="s">
        <v>298</v>
      </c>
      <c r="E1498" s="10">
        <v>0.80208333333333337</v>
      </c>
      <c r="F1498" t="s">
        <v>108</v>
      </c>
      <c r="G1498" t="s">
        <v>110</v>
      </c>
      <c r="H1498" t="s">
        <v>121</v>
      </c>
      <c r="I1498">
        <v>199.9</v>
      </c>
      <c r="J1498">
        <v>260</v>
      </c>
      <c r="K1498">
        <v>2398.75</v>
      </c>
      <c r="L1498" t="s">
        <v>91</v>
      </c>
      <c r="M1498" t="s">
        <v>116</v>
      </c>
      <c r="N1498" t="s">
        <v>243</v>
      </c>
      <c r="O1498" t="s">
        <v>123</v>
      </c>
    </row>
    <row r="1499" spans="1:15" x14ac:dyDescent="0.35">
      <c r="A1499" t="s">
        <v>298</v>
      </c>
      <c r="B1499" s="10">
        <v>0.33333333333333331</v>
      </c>
      <c r="C1499" t="s">
        <v>108</v>
      </c>
      <c r="D1499" t="s">
        <v>298</v>
      </c>
      <c r="E1499" s="10">
        <v>0.66666666666666663</v>
      </c>
      <c r="F1499" t="s">
        <v>108</v>
      </c>
      <c r="G1499" t="s">
        <v>134</v>
      </c>
      <c r="H1499" t="s">
        <v>121</v>
      </c>
      <c r="I1499">
        <v>14</v>
      </c>
      <c r="J1499">
        <v>25</v>
      </c>
      <c r="K1499">
        <v>51</v>
      </c>
      <c r="L1499" t="s">
        <v>88</v>
      </c>
      <c r="M1499" t="s">
        <v>88</v>
      </c>
      <c r="N1499" t="s">
        <v>113</v>
      </c>
      <c r="O1499" t="s">
        <v>114</v>
      </c>
    </row>
    <row r="1500" spans="1:15" x14ac:dyDescent="0.35">
      <c r="A1500" t="s">
        <v>298</v>
      </c>
      <c r="B1500" s="10">
        <v>0.35416666666666669</v>
      </c>
      <c r="C1500" t="s">
        <v>108</v>
      </c>
      <c r="D1500" t="s">
        <v>298</v>
      </c>
      <c r="E1500" s="10">
        <v>0.75</v>
      </c>
      <c r="F1500" t="s">
        <v>108</v>
      </c>
      <c r="G1500" t="s">
        <v>110</v>
      </c>
      <c r="H1500" t="s">
        <v>111</v>
      </c>
      <c r="I1500">
        <v>215.23</v>
      </c>
      <c r="J1500">
        <v>538</v>
      </c>
      <c r="K1500">
        <v>1399</v>
      </c>
      <c r="L1500" t="s">
        <v>115</v>
      </c>
      <c r="M1500" t="s">
        <v>128</v>
      </c>
      <c r="N1500" t="s">
        <v>117</v>
      </c>
      <c r="O1500" t="s">
        <v>118</v>
      </c>
    </row>
    <row r="1501" spans="1:15" x14ac:dyDescent="0.35">
      <c r="A1501" t="s">
        <v>298</v>
      </c>
      <c r="B1501" s="10">
        <v>0.35416666666666669</v>
      </c>
      <c r="C1501" t="s">
        <v>108</v>
      </c>
      <c r="D1501" t="s">
        <v>298</v>
      </c>
      <c r="E1501" s="10">
        <v>0.70833333333333337</v>
      </c>
      <c r="F1501" t="s">
        <v>108</v>
      </c>
      <c r="G1501" t="s">
        <v>110</v>
      </c>
      <c r="H1501" t="s">
        <v>111</v>
      </c>
      <c r="I1501">
        <v>131.97</v>
      </c>
      <c r="J1501">
        <v>284</v>
      </c>
      <c r="K1501">
        <v>1121.75</v>
      </c>
      <c r="L1501" t="s">
        <v>115</v>
      </c>
      <c r="M1501" t="s">
        <v>128</v>
      </c>
      <c r="N1501" t="s">
        <v>119</v>
      </c>
      <c r="O1501" t="s">
        <v>118</v>
      </c>
    </row>
    <row r="1502" spans="1:15" x14ac:dyDescent="0.35">
      <c r="A1502" t="s">
        <v>298</v>
      </c>
      <c r="B1502" s="10">
        <v>0.35416666666666669</v>
      </c>
      <c r="C1502" t="s">
        <v>108</v>
      </c>
      <c r="D1502" t="s">
        <v>298</v>
      </c>
      <c r="E1502" s="10">
        <v>0.54166666666666663</v>
      </c>
      <c r="F1502" t="s">
        <v>108</v>
      </c>
      <c r="G1502" t="s">
        <v>110</v>
      </c>
      <c r="H1502" t="s">
        <v>121</v>
      </c>
      <c r="I1502">
        <v>74</v>
      </c>
      <c r="J1502">
        <v>114</v>
      </c>
      <c r="K1502">
        <v>334</v>
      </c>
      <c r="L1502" t="s">
        <v>89</v>
      </c>
      <c r="M1502" t="s">
        <v>128</v>
      </c>
      <c r="N1502" t="s">
        <v>293</v>
      </c>
      <c r="O1502" t="s">
        <v>123</v>
      </c>
    </row>
    <row r="1503" spans="1:15" x14ac:dyDescent="0.35">
      <c r="A1503" t="s">
        <v>298</v>
      </c>
      <c r="B1503" s="10">
        <v>0.35416666666666669</v>
      </c>
      <c r="C1503" t="s">
        <v>108</v>
      </c>
      <c r="D1503" t="s">
        <v>298</v>
      </c>
      <c r="E1503" s="10">
        <v>0.41666666666666669</v>
      </c>
      <c r="F1503" t="s">
        <v>108</v>
      </c>
      <c r="G1503" t="s">
        <v>110</v>
      </c>
      <c r="H1503" t="s">
        <v>121</v>
      </c>
      <c r="I1503">
        <v>200</v>
      </c>
      <c r="J1503">
        <v>200</v>
      </c>
      <c r="K1503">
        <v>300</v>
      </c>
      <c r="L1503" t="s">
        <v>91</v>
      </c>
      <c r="M1503" t="s">
        <v>128</v>
      </c>
      <c r="N1503" t="s">
        <v>129</v>
      </c>
      <c r="O1503" t="s">
        <v>114</v>
      </c>
    </row>
    <row r="1504" spans="1:15" x14ac:dyDescent="0.35">
      <c r="A1504" t="s">
        <v>298</v>
      </c>
      <c r="B1504" s="10">
        <v>0.375</v>
      </c>
      <c r="C1504" t="s">
        <v>108</v>
      </c>
      <c r="D1504" t="s">
        <v>299</v>
      </c>
      <c r="E1504" s="10">
        <v>0</v>
      </c>
      <c r="F1504" t="s">
        <v>108</v>
      </c>
      <c r="G1504" t="s">
        <v>110</v>
      </c>
      <c r="H1504" t="s">
        <v>121</v>
      </c>
      <c r="I1504">
        <v>77</v>
      </c>
      <c r="J1504">
        <v>77</v>
      </c>
      <c r="K1504">
        <v>1155</v>
      </c>
      <c r="L1504" t="s">
        <v>91</v>
      </c>
      <c r="M1504" t="s">
        <v>116</v>
      </c>
      <c r="N1504" t="s">
        <v>148</v>
      </c>
      <c r="O1504" t="s">
        <v>123</v>
      </c>
    </row>
    <row r="1505" spans="1:15" x14ac:dyDescent="0.35">
      <c r="A1505" t="s">
        <v>298</v>
      </c>
      <c r="B1505" s="10">
        <v>0.375</v>
      </c>
      <c r="C1505" t="s">
        <v>108</v>
      </c>
      <c r="D1505" t="s">
        <v>298</v>
      </c>
      <c r="E1505" s="10">
        <v>0.95833333333333337</v>
      </c>
      <c r="F1505" t="s">
        <v>108</v>
      </c>
      <c r="G1505" t="s">
        <v>110</v>
      </c>
      <c r="H1505" t="s">
        <v>121</v>
      </c>
      <c r="I1505">
        <v>62.77</v>
      </c>
      <c r="J1505">
        <v>216</v>
      </c>
      <c r="K1505">
        <v>486.5</v>
      </c>
      <c r="L1505" t="s">
        <v>91</v>
      </c>
      <c r="M1505" t="s">
        <v>116</v>
      </c>
      <c r="N1505" t="s">
        <v>129</v>
      </c>
      <c r="O1505" t="s">
        <v>114</v>
      </c>
    </row>
    <row r="1506" spans="1:15" x14ac:dyDescent="0.35">
      <c r="A1506" t="s">
        <v>298</v>
      </c>
      <c r="B1506" s="10">
        <v>0.39583333333333331</v>
      </c>
      <c r="C1506" t="s">
        <v>108</v>
      </c>
      <c r="D1506" t="s">
        <v>298</v>
      </c>
      <c r="E1506" s="10">
        <v>0.66666666666666663</v>
      </c>
      <c r="F1506" t="s">
        <v>108</v>
      </c>
      <c r="G1506" t="s">
        <v>110</v>
      </c>
      <c r="H1506" t="s">
        <v>121</v>
      </c>
      <c r="I1506">
        <v>20</v>
      </c>
      <c r="J1506">
        <v>20</v>
      </c>
      <c r="K1506">
        <v>130</v>
      </c>
      <c r="L1506" t="s">
        <v>91</v>
      </c>
      <c r="M1506" t="s">
        <v>116</v>
      </c>
      <c r="N1506" t="s">
        <v>129</v>
      </c>
      <c r="O1506" t="s">
        <v>114</v>
      </c>
    </row>
    <row r="1507" spans="1:15" x14ac:dyDescent="0.35">
      <c r="A1507" t="s">
        <v>298</v>
      </c>
      <c r="B1507" s="10">
        <v>0.41666666666666669</v>
      </c>
      <c r="C1507" t="s">
        <v>108</v>
      </c>
      <c r="D1507" t="s">
        <v>299</v>
      </c>
      <c r="E1507" s="10">
        <v>0</v>
      </c>
      <c r="F1507" t="s">
        <v>108</v>
      </c>
      <c r="G1507" t="s">
        <v>110</v>
      </c>
      <c r="H1507" t="s">
        <v>111</v>
      </c>
      <c r="I1507">
        <v>289</v>
      </c>
      <c r="J1507">
        <v>391</v>
      </c>
      <c r="K1507">
        <v>3763</v>
      </c>
      <c r="L1507" t="s">
        <v>88</v>
      </c>
      <c r="M1507" t="s">
        <v>116</v>
      </c>
      <c r="N1507" t="s">
        <v>163</v>
      </c>
      <c r="O1507" t="s">
        <v>118</v>
      </c>
    </row>
    <row r="1508" spans="1:15" x14ac:dyDescent="0.35">
      <c r="A1508" t="s">
        <v>298</v>
      </c>
      <c r="B1508" s="10">
        <v>0.41666666666666669</v>
      </c>
      <c r="C1508" t="s">
        <v>108</v>
      </c>
      <c r="D1508" t="s">
        <v>298</v>
      </c>
      <c r="E1508" s="10">
        <v>0.70833333333333337</v>
      </c>
      <c r="F1508" t="s">
        <v>108</v>
      </c>
      <c r="G1508" t="s">
        <v>110</v>
      </c>
      <c r="H1508" t="s">
        <v>121</v>
      </c>
      <c r="I1508">
        <v>109</v>
      </c>
      <c r="J1508">
        <v>130</v>
      </c>
      <c r="K1508">
        <v>760</v>
      </c>
      <c r="L1508" t="s">
        <v>89</v>
      </c>
      <c r="M1508" t="s">
        <v>128</v>
      </c>
      <c r="N1508" t="s">
        <v>301</v>
      </c>
      <c r="O1508" t="s">
        <v>123</v>
      </c>
    </row>
    <row r="1509" spans="1:15" x14ac:dyDescent="0.35">
      <c r="A1509" t="s">
        <v>298</v>
      </c>
      <c r="B1509" s="10">
        <v>0.41666666666666669</v>
      </c>
      <c r="C1509" t="s">
        <v>108</v>
      </c>
      <c r="D1509" t="s">
        <v>298</v>
      </c>
      <c r="E1509" s="10">
        <v>0.69791666666666663</v>
      </c>
      <c r="F1509" t="s">
        <v>108</v>
      </c>
      <c r="G1509" t="s">
        <v>136</v>
      </c>
      <c r="H1509" t="s">
        <v>121</v>
      </c>
      <c r="I1509">
        <v>36</v>
      </c>
      <c r="J1509">
        <v>50</v>
      </c>
      <c r="K1509">
        <v>172</v>
      </c>
      <c r="L1509" t="s">
        <v>89</v>
      </c>
      <c r="M1509" t="s">
        <v>89</v>
      </c>
      <c r="N1509" t="s">
        <v>137</v>
      </c>
      <c r="O1509" t="s">
        <v>123</v>
      </c>
    </row>
    <row r="1510" spans="1:15" x14ac:dyDescent="0.35">
      <c r="A1510" t="s">
        <v>298</v>
      </c>
      <c r="B1510" s="10">
        <v>0.41666666666666669</v>
      </c>
      <c r="C1510" t="s">
        <v>108</v>
      </c>
      <c r="D1510" t="s">
        <v>298</v>
      </c>
      <c r="E1510" s="10">
        <v>0.58333333333333337</v>
      </c>
      <c r="F1510" t="s">
        <v>108</v>
      </c>
      <c r="G1510" t="s">
        <v>110</v>
      </c>
      <c r="H1510" t="s">
        <v>121</v>
      </c>
      <c r="I1510">
        <v>93</v>
      </c>
      <c r="J1510">
        <v>200</v>
      </c>
      <c r="K1510">
        <v>280</v>
      </c>
      <c r="L1510" t="s">
        <v>89</v>
      </c>
      <c r="M1510" t="s">
        <v>128</v>
      </c>
      <c r="N1510" t="s">
        <v>150</v>
      </c>
      <c r="O1510" t="s">
        <v>123</v>
      </c>
    </row>
    <row r="1511" spans="1:15" x14ac:dyDescent="0.35">
      <c r="A1511" t="s">
        <v>298</v>
      </c>
      <c r="B1511" s="10">
        <v>0.45833333333333331</v>
      </c>
      <c r="C1511" t="s">
        <v>108</v>
      </c>
      <c r="D1511" t="s">
        <v>298</v>
      </c>
      <c r="E1511" s="10">
        <v>0.5</v>
      </c>
      <c r="F1511" t="s">
        <v>108</v>
      </c>
      <c r="G1511" t="s">
        <v>302</v>
      </c>
      <c r="H1511" t="s">
        <v>121</v>
      </c>
      <c r="I1511">
        <v>10</v>
      </c>
      <c r="J1511">
        <v>10</v>
      </c>
      <c r="K1511">
        <v>10</v>
      </c>
      <c r="L1511" t="s">
        <v>115</v>
      </c>
      <c r="M1511" t="s">
        <v>303</v>
      </c>
      <c r="N1511" t="s">
        <v>113</v>
      </c>
      <c r="O1511" t="s">
        <v>114</v>
      </c>
    </row>
    <row r="1512" spans="1:15" x14ac:dyDescent="0.35">
      <c r="A1512" t="s">
        <v>298</v>
      </c>
      <c r="B1512" s="10">
        <v>0.45833333333333331</v>
      </c>
      <c r="C1512" t="s">
        <v>108</v>
      </c>
      <c r="D1512" t="s">
        <v>298</v>
      </c>
      <c r="E1512" s="10">
        <v>0.9375</v>
      </c>
      <c r="F1512" t="s">
        <v>108</v>
      </c>
      <c r="G1512" t="s">
        <v>110</v>
      </c>
      <c r="H1512" t="s">
        <v>121</v>
      </c>
      <c r="I1512">
        <v>141</v>
      </c>
      <c r="J1512">
        <v>270</v>
      </c>
      <c r="K1512">
        <v>1554</v>
      </c>
      <c r="L1512" t="s">
        <v>89</v>
      </c>
      <c r="M1512" t="s">
        <v>116</v>
      </c>
      <c r="N1512" t="s">
        <v>150</v>
      </c>
      <c r="O1512" t="s">
        <v>123</v>
      </c>
    </row>
    <row r="1513" spans="1:15" x14ac:dyDescent="0.35">
      <c r="A1513" t="s">
        <v>298</v>
      </c>
      <c r="B1513" s="10">
        <v>0.45833333333333331</v>
      </c>
      <c r="C1513" t="s">
        <v>108</v>
      </c>
      <c r="D1513" t="s">
        <v>299</v>
      </c>
      <c r="E1513" s="10">
        <v>0</v>
      </c>
      <c r="F1513" t="s">
        <v>108</v>
      </c>
      <c r="G1513" t="s">
        <v>110</v>
      </c>
      <c r="H1513" t="s">
        <v>121</v>
      </c>
      <c r="I1513">
        <v>265</v>
      </c>
      <c r="J1513">
        <v>412</v>
      </c>
      <c r="K1513">
        <v>3441</v>
      </c>
      <c r="L1513" t="s">
        <v>89</v>
      </c>
      <c r="M1513" t="s">
        <v>116</v>
      </c>
      <c r="N1513" t="s">
        <v>140</v>
      </c>
      <c r="O1513" t="s">
        <v>123</v>
      </c>
    </row>
    <row r="1514" spans="1:15" x14ac:dyDescent="0.35">
      <c r="A1514" t="s">
        <v>298</v>
      </c>
      <c r="B1514" s="10">
        <v>0.5</v>
      </c>
      <c r="C1514" t="s">
        <v>108</v>
      </c>
      <c r="D1514" t="s">
        <v>298</v>
      </c>
      <c r="E1514" s="10">
        <v>0.75</v>
      </c>
      <c r="F1514" t="s">
        <v>108</v>
      </c>
      <c r="G1514" t="s">
        <v>110</v>
      </c>
      <c r="H1514" t="s">
        <v>111</v>
      </c>
      <c r="I1514">
        <v>140</v>
      </c>
      <c r="J1514">
        <v>216</v>
      </c>
      <c r="K1514">
        <v>702</v>
      </c>
      <c r="L1514" t="s">
        <v>88</v>
      </c>
      <c r="M1514" t="s">
        <v>115</v>
      </c>
      <c r="N1514" t="s">
        <v>170</v>
      </c>
      <c r="O1514" t="s">
        <v>118</v>
      </c>
    </row>
    <row r="1515" spans="1:15" x14ac:dyDescent="0.35">
      <c r="A1515" t="s">
        <v>298</v>
      </c>
      <c r="B1515" s="10">
        <v>0.5</v>
      </c>
      <c r="C1515" t="s">
        <v>108</v>
      </c>
      <c r="D1515" t="s">
        <v>298</v>
      </c>
      <c r="E1515" s="10">
        <v>0.79166666666666663</v>
      </c>
      <c r="F1515" t="s">
        <v>108</v>
      </c>
      <c r="G1515" t="s">
        <v>110</v>
      </c>
      <c r="H1515" t="s">
        <v>111</v>
      </c>
      <c r="I1515">
        <v>39</v>
      </c>
      <c r="J1515">
        <v>111</v>
      </c>
      <c r="K1515">
        <v>196</v>
      </c>
      <c r="L1515" t="s">
        <v>88</v>
      </c>
      <c r="M1515" t="s">
        <v>115</v>
      </c>
      <c r="N1515" t="s">
        <v>177</v>
      </c>
      <c r="O1515" t="s">
        <v>118</v>
      </c>
    </row>
    <row r="1516" spans="1:15" x14ac:dyDescent="0.35">
      <c r="A1516" t="s">
        <v>298</v>
      </c>
      <c r="B1516" s="10">
        <v>0.5</v>
      </c>
      <c r="C1516" t="s">
        <v>108</v>
      </c>
      <c r="D1516" t="s">
        <v>298</v>
      </c>
      <c r="E1516" s="10">
        <v>0.70833333333333337</v>
      </c>
      <c r="F1516" t="s">
        <v>108</v>
      </c>
      <c r="G1516" t="s">
        <v>110</v>
      </c>
      <c r="H1516" t="s">
        <v>111</v>
      </c>
      <c r="I1516">
        <v>95</v>
      </c>
      <c r="J1516">
        <v>117</v>
      </c>
      <c r="K1516">
        <v>474</v>
      </c>
      <c r="L1516" t="s">
        <v>88</v>
      </c>
      <c r="M1516" t="s">
        <v>115</v>
      </c>
      <c r="N1516" t="s">
        <v>202</v>
      </c>
      <c r="O1516" t="s">
        <v>123</v>
      </c>
    </row>
    <row r="1517" spans="1:15" x14ac:dyDescent="0.35">
      <c r="A1517" t="s">
        <v>298</v>
      </c>
      <c r="B1517" s="10">
        <v>0.5</v>
      </c>
      <c r="C1517" t="s">
        <v>108</v>
      </c>
      <c r="D1517" t="s">
        <v>299</v>
      </c>
      <c r="E1517" s="10">
        <v>0</v>
      </c>
      <c r="F1517" t="s">
        <v>108</v>
      </c>
      <c r="G1517" t="s">
        <v>110</v>
      </c>
      <c r="H1517" t="s">
        <v>111</v>
      </c>
      <c r="I1517">
        <v>58</v>
      </c>
      <c r="J1517">
        <v>91</v>
      </c>
      <c r="K1517">
        <v>519</v>
      </c>
      <c r="L1517" t="s">
        <v>88</v>
      </c>
      <c r="M1517" t="s">
        <v>115</v>
      </c>
      <c r="N1517" t="s">
        <v>176</v>
      </c>
      <c r="O1517" t="s">
        <v>118</v>
      </c>
    </row>
    <row r="1518" spans="1:15" x14ac:dyDescent="0.35">
      <c r="A1518" t="s">
        <v>298</v>
      </c>
      <c r="B1518" s="10">
        <v>0.5</v>
      </c>
      <c r="C1518" t="s">
        <v>108</v>
      </c>
      <c r="D1518" t="s">
        <v>299</v>
      </c>
      <c r="E1518" s="10">
        <v>0</v>
      </c>
      <c r="F1518" t="s">
        <v>108</v>
      </c>
      <c r="G1518" t="s">
        <v>110</v>
      </c>
      <c r="H1518" t="s">
        <v>111</v>
      </c>
      <c r="I1518">
        <v>194</v>
      </c>
      <c r="J1518">
        <v>381</v>
      </c>
      <c r="K1518">
        <v>2136</v>
      </c>
      <c r="L1518" t="s">
        <v>88</v>
      </c>
      <c r="M1518" t="s">
        <v>115</v>
      </c>
      <c r="N1518" t="s">
        <v>124</v>
      </c>
      <c r="O1518" t="s">
        <v>118</v>
      </c>
    </row>
    <row r="1519" spans="1:15" x14ac:dyDescent="0.35">
      <c r="A1519" t="s">
        <v>298</v>
      </c>
      <c r="B1519" s="10">
        <v>0.5</v>
      </c>
      <c r="C1519" t="s">
        <v>108</v>
      </c>
      <c r="D1519" t="s">
        <v>299</v>
      </c>
      <c r="E1519" s="10">
        <v>0</v>
      </c>
      <c r="F1519" t="s">
        <v>108</v>
      </c>
      <c r="G1519" t="s">
        <v>110</v>
      </c>
      <c r="H1519" t="s">
        <v>111</v>
      </c>
      <c r="I1519">
        <v>191</v>
      </c>
      <c r="J1519">
        <v>310</v>
      </c>
      <c r="K1519">
        <v>1718</v>
      </c>
      <c r="L1519" t="s">
        <v>88</v>
      </c>
      <c r="M1519" t="s">
        <v>115</v>
      </c>
      <c r="N1519" t="s">
        <v>178</v>
      </c>
      <c r="O1519" t="s">
        <v>118</v>
      </c>
    </row>
    <row r="1520" spans="1:15" x14ac:dyDescent="0.35">
      <c r="A1520" t="s">
        <v>298</v>
      </c>
      <c r="B1520" s="10">
        <v>0.5</v>
      </c>
      <c r="C1520" t="s">
        <v>108</v>
      </c>
      <c r="D1520" t="s">
        <v>298</v>
      </c>
      <c r="E1520" s="10">
        <v>0.91666666666666663</v>
      </c>
      <c r="F1520" t="s">
        <v>108</v>
      </c>
      <c r="G1520" t="s">
        <v>110</v>
      </c>
      <c r="H1520" t="s">
        <v>111</v>
      </c>
      <c r="I1520">
        <v>157</v>
      </c>
      <c r="J1520">
        <v>267</v>
      </c>
      <c r="K1520">
        <v>1414</v>
      </c>
      <c r="L1520" t="s">
        <v>88</v>
      </c>
      <c r="M1520" t="s">
        <v>115</v>
      </c>
      <c r="N1520" t="s">
        <v>145</v>
      </c>
      <c r="O1520" t="s">
        <v>123</v>
      </c>
    </row>
    <row r="1521" spans="1:15" x14ac:dyDescent="0.35">
      <c r="A1521" t="s">
        <v>298</v>
      </c>
      <c r="B1521" s="10">
        <v>0.5</v>
      </c>
      <c r="C1521" t="s">
        <v>108</v>
      </c>
      <c r="D1521" t="s">
        <v>299</v>
      </c>
      <c r="E1521" s="10">
        <v>0</v>
      </c>
      <c r="F1521" t="s">
        <v>108</v>
      </c>
      <c r="G1521" t="s">
        <v>110</v>
      </c>
      <c r="H1521" t="s">
        <v>111</v>
      </c>
      <c r="I1521">
        <v>149</v>
      </c>
      <c r="J1521">
        <v>173</v>
      </c>
      <c r="K1521">
        <v>1794</v>
      </c>
      <c r="L1521" t="s">
        <v>88</v>
      </c>
      <c r="M1521" t="s">
        <v>115</v>
      </c>
      <c r="N1521" t="s">
        <v>207</v>
      </c>
      <c r="O1521" t="s">
        <v>118</v>
      </c>
    </row>
    <row r="1522" spans="1:15" x14ac:dyDescent="0.35">
      <c r="A1522" t="s">
        <v>298</v>
      </c>
      <c r="B1522" s="10">
        <v>0.5</v>
      </c>
      <c r="C1522" t="s">
        <v>108</v>
      </c>
      <c r="D1522" t="s">
        <v>299</v>
      </c>
      <c r="E1522" s="10">
        <v>0</v>
      </c>
      <c r="F1522" t="s">
        <v>108</v>
      </c>
      <c r="G1522" t="s">
        <v>110</v>
      </c>
      <c r="H1522" t="s">
        <v>121</v>
      </c>
      <c r="I1522">
        <v>392.83</v>
      </c>
      <c r="J1522">
        <v>458</v>
      </c>
      <c r="K1522">
        <v>4714</v>
      </c>
      <c r="L1522" t="s">
        <v>115</v>
      </c>
      <c r="M1522" t="s">
        <v>116</v>
      </c>
      <c r="N1522" t="s">
        <v>237</v>
      </c>
      <c r="O1522" t="s">
        <v>123</v>
      </c>
    </row>
    <row r="1523" spans="1:15" x14ac:dyDescent="0.35">
      <c r="A1523" t="s">
        <v>298</v>
      </c>
      <c r="B1523" s="10">
        <v>0.5</v>
      </c>
      <c r="C1523" t="s">
        <v>108</v>
      </c>
      <c r="D1523" t="s">
        <v>298</v>
      </c>
      <c r="E1523" s="10">
        <v>0.54166666666666663</v>
      </c>
      <c r="F1523" t="s">
        <v>108</v>
      </c>
      <c r="G1523" t="s">
        <v>302</v>
      </c>
      <c r="H1523" t="s">
        <v>121</v>
      </c>
      <c r="I1523">
        <v>10</v>
      </c>
      <c r="J1523">
        <v>10</v>
      </c>
      <c r="K1523">
        <v>10</v>
      </c>
      <c r="L1523" t="s">
        <v>115</v>
      </c>
      <c r="M1523" t="s">
        <v>115</v>
      </c>
      <c r="N1523" t="s">
        <v>113</v>
      </c>
      <c r="O1523" t="s">
        <v>114</v>
      </c>
    </row>
    <row r="1524" spans="1:15" x14ac:dyDescent="0.35">
      <c r="A1524" t="s">
        <v>298</v>
      </c>
      <c r="B1524" s="10">
        <v>0.5</v>
      </c>
      <c r="C1524" t="s">
        <v>108</v>
      </c>
      <c r="D1524" t="s">
        <v>298</v>
      </c>
      <c r="E1524" s="10">
        <v>0.54166666666666663</v>
      </c>
      <c r="F1524" t="s">
        <v>108</v>
      </c>
      <c r="G1524" t="s">
        <v>110</v>
      </c>
      <c r="H1524" t="s">
        <v>111</v>
      </c>
      <c r="I1524">
        <v>128</v>
      </c>
      <c r="J1524">
        <v>150</v>
      </c>
      <c r="K1524">
        <v>128</v>
      </c>
      <c r="L1524" t="s">
        <v>89</v>
      </c>
      <c r="M1524" t="s">
        <v>128</v>
      </c>
      <c r="N1524" t="s">
        <v>295</v>
      </c>
      <c r="O1524" t="s">
        <v>123</v>
      </c>
    </row>
    <row r="1525" spans="1:15" x14ac:dyDescent="0.35">
      <c r="A1525" t="s">
        <v>298</v>
      </c>
      <c r="B1525" s="10">
        <v>0.5</v>
      </c>
      <c r="C1525" t="s">
        <v>108</v>
      </c>
      <c r="D1525" t="s">
        <v>299</v>
      </c>
      <c r="E1525" s="10">
        <v>0</v>
      </c>
      <c r="F1525" t="s">
        <v>108</v>
      </c>
      <c r="G1525" t="s">
        <v>110</v>
      </c>
      <c r="H1525" t="s">
        <v>121</v>
      </c>
      <c r="I1525">
        <v>673.54</v>
      </c>
      <c r="J1525">
        <v>885</v>
      </c>
      <c r="K1525">
        <v>8082.5</v>
      </c>
      <c r="L1525" t="s">
        <v>91</v>
      </c>
      <c r="M1525" t="s">
        <v>115</v>
      </c>
      <c r="N1525" t="s">
        <v>129</v>
      </c>
      <c r="O1525" t="s">
        <v>114</v>
      </c>
    </row>
    <row r="1526" spans="1:15" x14ac:dyDescent="0.35">
      <c r="A1526" t="s">
        <v>298</v>
      </c>
      <c r="B1526" s="10">
        <v>0.54166666666666663</v>
      </c>
      <c r="C1526" t="s">
        <v>108</v>
      </c>
      <c r="D1526" t="s">
        <v>299</v>
      </c>
      <c r="E1526" s="10">
        <v>0</v>
      </c>
      <c r="F1526" t="s">
        <v>108</v>
      </c>
      <c r="G1526" t="s">
        <v>110</v>
      </c>
      <c r="H1526" t="s">
        <v>111</v>
      </c>
      <c r="I1526">
        <v>351</v>
      </c>
      <c r="J1526">
        <v>541</v>
      </c>
      <c r="K1526">
        <v>2807</v>
      </c>
      <c r="L1526" t="s">
        <v>88</v>
      </c>
      <c r="M1526" t="s">
        <v>116</v>
      </c>
      <c r="N1526" t="s">
        <v>225</v>
      </c>
      <c r="O1526" t="s">
        <v>118</v>
      </c>
    </row>
    <row r="1527" spans="1:15" x14ac:dyDescent="0.35">
      <c r="A1527" t="s">
        <v>298</v>
      </c>
      <c r="B1527" s="10">
        <v>0.54166666666666663</v>
      </c>
      <c r="C1527" t="s">
        <v>108</v>
      </c>
      <c r="D1527" t="s">
        <v>298</v>
      </c>
      <c r="E1527" s="10">
        <v>0.66666666666666663</v>
      </c>
      <c r="F1527" t="s">
        <v>108</v>
      </c>
      <c r="G1527" t="s">
        <v>110</v>
      </c>
      <c r="H1527" t="s">
        <v>121</v>
      </c>
      <c r="I1527">
        <v>40</v>
      </c>
      <c r="J1527">
        <v>40</v>
      </c>
      <c r="K1527">
        <v>120</v>
      </c>
      <c r="L1527" t="s">
        <v>89</v>
      </c>
      <c r="M1527" t="s">
        <v>128</v>
      </c>
      <c r="N1527" t="s">
        <v>182</v>
      </c>
      <c r="O1527" t="s">
        <v>123</v>
      </c>
    </row>
    <row r="1528" spans="1:15" x14ac:dyDescent="0.35">
      <c r="A1528" t="s">
        <v>298</v>
      </c>
      <c r="B1528" s="10">
        <v>0.5625</v>
      </c>
      <c r="C1528" t="s">
        <v>108</v>
      </c>
      <c r="D1528" t="s">
        <v>298</v>
      </c>
      <c r="E1528" s="10">
        <v>0.94791666666666663</v>
      </c>
      <c r="F1528" t="s">
        <v>108</v>
      </c>
      <c r="G1528" t="s">
        <v>110</v>
      </c>
      <c r="H1528" t="s">
        <v>121</v>
      </c>
      <c r="I1528">
        <v>190.62</v>
      </c>
      <c r="J1528">
        <v>270</v>
      </c>
      <c r="K1528">
        <v>1763.25</v>
      </c>
      <c r="L1528" t="s">
        <v>115</v>
      </c>
      <c r="M1528" t="s">
        <v>116</v>
      </c>
      <c r="N1528" t="s">
        <v>200</v>
      </c>
      <c r="O1528" t="s">
        <v>123</v>
      </c>
    </row>
    <row r="1529" spans="1:15" x14ac:dyDescent="0.35">
      <c r="A1529" t="s">
        <v>298</v>
      </c>
      <c r="B1529" s="10">
        <v>0.58333333333333337</v>
      </c>
      <c r="C1529" t="s">
        <v>108</v>
      </c>
      <c r="D1529" t="s">
        <v>299</v>
      </c>
      <c r="E1529" s="10">
        <v>0</v>
      </c>
      <c r="F1529" t="s">
        <v>108</v>
      </c>
      <c r="G1529" t="s">
        <v>110</v>
      </c>
      <c r="H1529" t="s">
        <v>111</v>
      </c>
      <c r="I1529">
        <v>53.2</v>
      </c>
      <c r="J1529">
        <v>66</v>
      </c>
      <c r="K1529">
        <v>532</v>
      </c>
      <c r="L1529" t="s">
        <v>115</v>
      </c>
      <c r="M1529" t="s">
        <v>116</v>
      </c>
      <c r="N1529" t="s">
        <v>210</v>
      </c>
      <c r="O1529" t="s">
        <v>118</v>
      </c>
    </row>
    <row r="1530" spans="1:15" x14ac:dyDescent="0.35">
      <c r="A1530" t="s">
        <v>298</v>
      </c>
      <c r="B1530" s="10">
        <v>0.58333333333333337</v>
      </c>
      <c r="C1530" t="s">
        <v>108</v>
      </c>
      <c r="D1530" t="s">
        <v>299</v>
      </c>
      <c r="E1530" s="10">
        <v>0</v>
      </c>
      <c r="F1530" t="s">
        <v>108</v>
      </c>
      <c r="G1530" t="s">
        <v>110</v>
      </c>
      <c r="H1530" t="s">
        <v>111</v>
      </c>
      <c r="I1530">
        <v>85.11</v>
      </c>
      <c r="J1530">
        <v>87</v>
      </c>
      <c r="K1530">
        <v>766</v>
      </c>
      <c r="L1530" t="s">
        <v>115</v>
      </c>
      <c r="M1530" t="s">
        <v>116</v>
      </c>
      <c r="N1530" t="s">
        <v>158</v>
      </c>
      <c r="O1530" t="s">
        <v>118</v>
      </c>
    </row>
    <row r="1531" spans="1:15" x14ac:dyDescent="0.35">
      <c r="A1531" t="s">
        <v>298</v>
      </c>
      <c r="B1531" s="10">
        <v>0.58333333333333337</v>
      </c>
      <c r="C1531" t="s">
        <v>108</v>
      </c>
      <c r="D1531" t="s">
        <v>299</v>
      </c>
      <c r="E1531" s="10">
        <v>0</v>
      </c>
      <c r="F1531" t="s">
        <v>108</v>
      </c>
      <c r="G1531" t="s">
        <v>110</v>
      </c>
      <c r="H1531" t="s">
        <v>111</v>
      </c>
      <c r="I1531">
        <v>92</v>
      </c>
      <c r="J1531">
        <v>94</v>
      </c>
      <c r="K1531">
        <v>828</v>
      </c>
      <c r="L1531" t="s">
        <v>115</v>
      </c>
      <c r="M1531" t="s">
        <v>116</v>
      </c>
      <c r="N1531" t="s">
        <v>159</v>
      </c>
      <c r="O1531" t="s">
        <v>118</v>
      </c>
    </row>
    <row r="1532" spans="1:15" x14ac:dyDescent="0.35">
      <c r="A1532" t="s">
        <v>298</v>
      </c>
      <c r="B1532" s="10">
        <v>0.58333333333333337</v>
      </c>
      <c r="C1532" t="s">
        <v>108</v>
      </c>
      <c r="D1532" t="s">
        <v>298</v>
      </c>
      <c r="E1532" s="10">
        <v>0.75</v>
      </c>
      <c r="F1532" t="s">
        <v>108</v>
      </c>
      <c r="G1532" t="s">
        <v>110</v>
      </c>
      <c r="H1532" t="s">
        <v>121</v>
      </c>
      <c r="I1532">
        <v>80</v>
      </c>
      <c r="J1532">
        <v>80</v>
      </c>
      <c r="K1532">
        <v>320</v>
      </c>
      <c r="L1532" t="s">
        <v>89</v>
      </c>
      <c r="M1532" t="s">
        <v>128</v>
      </c>
      <c r="N1532" t="s">
        <v>304</v>
      </c>
      <c r="O1532" t="s">
        <v>123</v>
      </c>
    </row>
    <row r="1533" spans="1:15" x14ac:dyDescent="0.35">
      <c r="A1533" t="s">
        <v>298</v>
      </c>
      <c r="B1533" s="10">
        <v>0.625</v>
      </c>
      <c r="C1533" t="s">
        <v>108</v>
      </c>
      <c r="D1533" t="s">
        <v>298</v>
      </c>
      <c r="E1533" s="10">
        <v>0.83333333333333337</v>
      </c>
      <c r="F1533" t="s">
        <v>108</v>
      </c>
      <c r="G1533" t="s">
        <v>110</v>
      </c>
      <c r="H1533" t="s">
        <v>111</v>
      </c>
      <c r="I1533">
        <v>160</v>
      </c>
      <c r="J1533">
        <v>160</v>
      </c>
      <c r="K1533">
        <v>800</v>
      </c>
      <c r="L1533" t="s">
        <v>88</v>
      </c>
      <c r="M1533" t="s">
        <v>115</v>
      </c>
      <c r="N1533" t="s">
        <v>305</v>
      </c>
      <c r="O1533" t="s">
        <v>123</v>
      </c>
    </row>
    <row r="1534" spans="1:15" x14ac:dyDescent="0.35">
      <c r="A1534" t="s">
        <v>298</v>
      </c>
      <c r="B1534" s="10">
        <v>0.625</v>
      </c>
      <c r="C1534" t="s">
        <v>108</v>
      </c>
      <c r="D1534" t="s">
        <v>298</v>
      </c>
      <c r="E1534" s="10">
        <v>0.91666666666666663</v>
      </c>
      <c r="F1534" t="s">
        <v>108</v>
      </c>
      <c r="G1534" t="s">
        <v>110</v>
      </c>
      <c r="H1534" t="s">
        <v>111</v>
      </c>
      <c r="I1534">
        <v>47</v>
      </c>
      <c r="J1534">
        <v>55</v>
      </c>
      <c r="K1534">
        <v>140</v>
      </c>
      <c r="L1534" t="s">
        <v>88</v>
      </c>
      <c r="M1534" t="s">
        <v>115</v>
      </c>
      <c r="N1534" t="s">
        <v>125</v>
      </c>
      <c r="O1534" t="s">
        <v>123</v>
      </c>
    </row>
    <row r="1535" spans="1:15" x14ac:dyDescent="0.35">
      <c r="A1535" t="s">
        <v>298</v>
      </c>
      <c r="B1535" s="10">
        <v>0.625</v>
      </c>
      <c r="C1535" t="s">
        <v>108</v>
      </c>
      <c r="D1535" t="s">
        <v>298</v>
      </c>
      <c r="E1535" s="10">
        <v>0.66666666666666663</v>
      </c>
      <c r="F1535" t="s">
        <v>108</v>
      </c>
      <c r="G1535" t="s">
        <v>110</v>
      </c>
      <c r="H1535" t="s">
        <v>121</v>
      </c>
      <c r="I1535">
        <v>134</v>
      </c>
      <c r="J1535">
        <v>134</v>
      </c>
      <c r="K1535">
        <v>134</v>
      </c>
      <c r="L1535" t="s">
        <v>89</v>
      </c>
      <c r="M1535" t="s">
        <v>128</v>
      </c>
      <c r="N1535" t="s">
        <v>295</v>
      </c>
      <c r="O1535" t="s">
        <v>123</v>
      </c>
    </row>
    <row r="1536" spans="1:15" x14ac:dyDescent="0.35">
      <c r="A1536" t="s">
        <v>298</v>
      </c>
      <c r="B1536" s="10">
        <v>0.625</v>
      </c>
      <c r="C1536" t="s">
        <v>108</v>
      </c>
      <c r="D1536" t="s">
        <v>298</v>
      </c>
      <c r="E1536" s="10">
        <v>0.66666666666666663</v>
      </c>
      <c r="F1536" t="s">
        <v>108</v>
      </c>
      <c r="G1536" t="s">
        <v>110</v>
      </c>
      <c r="H1536" t="s">
        <v>121</v>
      </c>
      <c r="I1536">
        <v>150</v>
      </c>
      <c r="J1536">
        <v>150</v>
      </c>
      <c r="K1536">
        <v>150</v>
      </c>
      <c r="L1536" t="s">
        <v>89</v>
      </c>
      <c r="M1536" t="s">
        <v>128</v>
      </c>
      <c r="N1536" t="s">
        <v>175</v>
      </c>
      <c r="O1536" t="s">
        <v>123</v>
      </c>
    </row>
    <row r="1537" spans="1:15" x14ac:dyDescent="0.35">
      <c r="A1537" t="s">
        <v>298</v>
      </c>
      <c r="B1537" s="10">
        <v>0.63541666666666663</v>
      </c>
      <c r="C1537" t="s">
        <v>108</v>
      </c>
      <c r="D1537" t="s">
        <v>299</v>
      </c>
      <c r="E1537" s="10">
        <v>0</v>
      </c>
      <c r="F1537" t="s">
        <v>108</v>
      </c>
      <c r="G1537" t="s">
        <v>110</v>
      </c>
      <c r="H1537" t="s">
        <v>121</v>
      </c>
      <c r="I1537">
        <v>74</v>
      </c>
      <c r="J1537">
        <v>90</v>
      </c>
      <c r="K1537">
        <v>645</v>
      </c>
      <c r="L1537" t="s">
        <v>89</v>
      </c>
      <c r="M1537" t="s">
        <v>116</v>
      </c>
      <c r="N1537" t="s">
        <v>198</v>
      </c>
      <c r="O1537" t="s">
        <v>123</v>
      </c>
    </row>
    <row r="1538" spans="1:15" x14ac:dyDescent="0.35">
      <c r="A1538" t="s">
        <v>298</v>
      </c>
      <c r="B1538" s="10">
        <v>0.66666666666666663</v>
      </c>
      <c r="C1538" t="s">
        <v>108</v>
      </c>
      <c r="D1538" t="s">
        <v>299</v>
      </c>
      <c r="E1538" s="10">
        <v>0</v>
      </c>
      <c r="F1538" t="s">
        <v>108</v>
      </c>
      <c r="G1538" t="s">
        <v>110</v>
      </c>
      <c r="H1538" t="s">
        <v>111</v>
      </c>
      <c r="I1538">
        <v>107</v>
      </c>
      <c r="J1538">
        <v>125</v>
      </c>
      <c r="K1538">
        <v>748</v>
      </c>
      <c r="L1538" t="s">
        <v>88</v>
      </c>
      <c r="M1538" t="s">
        <v>115</v>
      </c>
      <c r="N1538" t="s">
        <v>265</v>
      </c>
      <c r="O1538" t="s">
        <v>118</v>
      </c>
    </row>
    <row r="1539" spans="1:15" x14ac:dyDescent="0.35">
      <c r="A1539" t="s">
        <v>298</v>
      </c>
      <c r="B1539" s="10">
        <v>0.69791666666666663</v>
      </c>
      <c r="C1539" t="s">
        <v>108</v>
      </c>
      <c r="D1539" t="s">
        <v>298</v>
      </c>
      <c r="E1539" s="10">
        <v>0.75</v>
      </c>
      <c r="F1539" t="s">
        <v>108</v>
      </c>
      <c r="G1539" t="s">
        <v>110</v>
      </c>
      <c r="H1539" t="s">
        <v>121</v>
      </c>
      <c r="I1539">
        <v>20.25</v>
      </c>
      <c r="J1539">
        <v>53</v>
      </c>
      <c r="K1539">
        <v>20.25</v>
      </c>
      <c r="L1539" t="s">
        <v>115</v>
      </c>
      <c r="M1539" t="s">
        <v>128</v>
      </c>
      <c r="N1539" t="s">
        <v>113</v>
      </c>
      <c r="O1539" t="s">
        <v>114</v>
      </c>
    </row>
    <row r="1540" spans="1:15" x14ac:dyDescent="0.35">
      <c r="A1540" t="s">
        <v>298</v>
      </c>
      <c r="B1540" s="10">
        <v>0.75</v>
      </c>
      <c r="C1540" t="s">
        <v>108</v>
      </c>
      <c r="D1540" t="s">
        <v>298</v>
      </c>
      <c r="E1540" s="10">
        <v>0.91666666666666663</v>
      </c>
      <c r="F1540" t="s">
        <v>108</v>
      </c>
      <c r="G1540" t="s">
        <v>110</v>
      </c>
      <c r="H1540" t="s">
        <v>111</v>
      </c>
      <c r="I1540">
        <v>42</v>
      </c>
      <c r="J1540">
        <v>65</v>
      </c>
      <c r="K1540">
        <v>126</v>
      </c>
      <c r="L1540" t="s">
        <v>88</v>
      </c>
      <c r="M1540" t="s">
        <v>115</v>
      </c>
      <c r="N1540" t="s">
        <v>154</v>
      </c>
      <c r="O1540" t="s">
        <v>123</v>
      </c>
    </row>
    <row r="1541" spans="1:15" x14ac:dyDescent="0.35">
      <c r="A1541" t="s">
        <v>298</v>
      </c>
      <c r="B1541" s="10">
        <v>0.75</v>
      </c>
      <c r="C1541" t="s">
        <v>108</v>
      </c>
      <c r="D1541" t="s">
        <v>298</v>
      </c>
      <c r="E1541" s="10">
        <v>0.79166666666666663</v>
      </c>
      <c r="F1541" t="s">
        <v>108</v>
      </c>
      <c r="G1541" t="s">
        <v>110</v>
      </c>
      <c r="H1541" t="s">
        <v>111</v>
      </c>
      <c r="I1541">
        <v>33</v>
      </c>
      <c r="J1541">
        <v>55</v>
      </c>
      <c r="K1541">
        <v>33</v>
      </c>
      <c r="L1541" t="s">
        <v>88</v>
      </c>
      <c r="M1541" t="s">
        <v>115</v>
      </c>
      <c r="N1541" t="s">
        <v>264</v>
      </c>
      <c r="O1541" t="s">
        <v>118</v>
      </c>
    </row>
    <row r="1542" spans="1:15" x14ac:dyDescent="0.35">
      <c r="A1542" t="s">
        <v>298</v>
      </c>
      <c r="B1542" s="10">
        <v>0.79166666666666663</v>
      </c>
      <c r="C1542" t="s">
        <v>108</v>
      </c>
      <c r="D1542" t="s">
        <v>298</v>
      </c>
      <c r="E1542" s="10">
        <v>0.91666666666666663</v>
      </c>
      <c r="F1542" t="s">
        <v>108</v>
      </c>
      <c r="G1542" t="s">
        <v>110</v>
      </c>
      <c r="H1542" t="s">
        <v>111</v>
      </c>
      <c r="I1542">
        <v>218</v>
      </c>
      <c r="J1542">
        <v>299</v>
      </c>
      <c r="K1542">
        <v>656</v>
      </c>
      <c r="L1542" t="s">
        <v>88</v>
      </c>
      <c r="M1542" t="s">
        <v>116</v>
      </c>
      <c r="N1542" t="s">
        <v>166</v>
      </c>
      <c r="O1542" t="s">
        <v>118</v>
      </c>
    </row>
    <row r="1543" spans="1:15" x14ac:dyDescent="0.35">
      <c r="A1543" t="s">
        <v>298</v>
      </c>
      <c r="B1543" s="10">
        <v>0.79166666666666663</v>
      </c>
      <c r="C1543" t="s">
        <v>108</v>
      </c>
      <c r="D1543" t="s">
        <v>299</v>
      </c>
      <c r="E1543" s="10">
        <v>0</v>
      </c>
      <c r="F1543" t="s">
        <v>108</v>
      </c>
      <c r="G1543" t="s">
        <v>110</v>
      </c>
      <c r="H1543" t="s">
        <v>111</v>
      </c>
      <c r="I1543">
        <v>179</v>
      </c>
      <c r="J1543">
        <v>210</v>
      </c>
      <c r="K1543">
        <v>895</v>
      </c>
      <c r="L1543" t="s">
        <v>88</v>
      </c>
      <c r="M1543" t="s">
        <v>116</v>
      </c>
      <c r="N1543" t="s">
        <v>170</v>
      </c>
      <c r="O1543" t="s">
        <v>118</v>
      </c>
    </row>
    <row r="1544" spans="1:15" x14ac:dyDescent="0.35">
      <c r="A1544" t="s">
        <v>298</v>
      </c>
      <c r="B1544" s="10">
        <v>0.79166666666666663</v>
      </c>
      <c r="C1544" t="s">
        <v>108</v>
      </c>
      <c r="D1544" t="s">
        <v>298</v>
      </c>
      <c r="E1544" s="10">
        <v>0.8125</v>
      </c>
      <c r="F1544" t="s">
        <v>108</v>
      </c>
      <c r="G1544" t="s">
        <v>110</v>
      </c>
      <c r="H1544" t="s">
        <v>121</v>
      </c>
      <c r="I1544">
        <v>35</v>
      </c>
      <c r="J1544">
        <v>35</v>
      </c>
      <c r="K1544">
        <v>17.5</v>
      </c>
      <c r="L1544" t="s">
        <v>115</v>
      </c>
      <c r="M1544" t="s">
        <v>115</v>
      </c>
      <c r="N1544" t="s">
        <v>113</v>
      </c>
      <c r="O1544" t="s">
        <v>114</v>
      </c>
    </row>
    <row r="1545" spans="1:15" x14ac:dyDescent="0.35">
      <c r="A1545" t="s">
        <v>298</v>
      </c>
      <c r="B1545" s="10">
        <v>0.79166666666666663</v>
      </c>
      <c r="C1545" t="s">
        <v>108</v>
      </c>
      <c r="D1545" t="s">
        <v>298</v>
      </c>
      <c r="E1545" s="10">
        <v>0.95833333333333337</v>
      </c>
      <c r="F1545" t="s">
        <v>108</v>
      </c>
      <c r="G1545" t="s">
        <v>141</v>
      </c>
      <c r="H1545" t="s">
        <v>121</v>
      </c>
      <c r="I1545">
        <v>324.81</v>
      </c>
      <c r="J1545">
        <v>526</v>
      </c>
      <c r="K1545">
        <v>1299.25</v>
      </c>
      <c r="L1545" t="s">
        <v>115</v>
      </c>
      <c r="M1545" t="s">
        <v>115</v>
      </c>
      <c r="N1545" t="s">
        <v>113</v>
      </c>
      <c r="O1545" t="s">
        <v>114</v>
      </c>
    </row>
    <row r="1546" spans="1:15" x14ac:dyDescent="0.35">
      <c r="A1546" t="s">
        <v>298</v>
      </c>
      <c r="B1546" s="10">
        <v>0.79166666666666663</v>
      </c>
      <c r="C1546" t="s">
        <v>108</v>
      </c>
      <c r="D1546" t="s">
        <v>299</v>
      </c>
      <c r="E1546" s="10">
        <v>0</v>
      </c>
      <c r="F1546" t="s">
        <v>108</v>
      </c>
      <c r="G1546" t="s">
        <v>110</v>
      </c>
      <c r="H1546" t="s">
        <v>121</v>
      </c>
      <c r="I1546">
        <v>115</v>
      </c>
      <c r="J1546">
        <v>115</v>
      </c>
      <c r="K1546">
        <v>575</v>
      </c>
      <c r="L1546" t="s">
        <v>91</v>
      </c>
      <c r="M1546" t="s">
        <v>115</v>
      </c>
      <c r="N1546" t="s">
        <v>209</v>
      </c>
      <c r="O1546" t="s">
        <v>123</v>
      </c>
    </row>
    <row r="1547" spans="1:15" x14ac:dyDescent="0.35">
      <c r="A1547" t="s">
        <v>298</v>
      </c>
      <c r="B1547" s="10">
        <v>0.83333333333333337</v>
      </c>
      <c r="C1547" t="s">
        <v>108</v>
      </c>
      <c r="D1547" t="s">
        <v>299</v>
      </c>
      <c r="E1547" s="10">
        <v>0</v>
      </c>
      <c r="F1547" t="s">
        <v>108</v>
      </c>
      <c r="G1547" t="s">
        <v>110</v>
      </c>
      <c r="H1547" t="s">
        <v>121</v>
      </c>
      <c r="I1547">
        <v>81.25</v>
      </c>
      <c r="J1547">
        <v>130</v>
      </c>
      <c r="K1547">
        <v>325</v>
      </c>
      <c r="L1547" t="s">
        <v>91</v>
      </c>
      <c r="M1547" t="s">
        <v>115</v>
      </c>
      <c r="N1547" t="s">
        <v>191</v>
      </c>
      <c r="O1547" t="s">
        <v>123</v>
      </c>
    </row>
    <row r="1548" spans="1:15" x14ac:dyDescent="0.35">
      <c r="A1548" t="s">
        <v>298</v>
      </c>
      <c r="B1548" s="10">
        <v>0.875</v>
      </c>
      <c r="C1548" t="s">
        <v>108</v>
      </c>
      <c r="D1548" t="s">
        <v>298</v>
      </c>
      <c r="E1548" s="10">
        <v>0.95833333333333337</v>
      </c>
      <c r="F1548" t="s">
        <v>108</v>
      </c>
      <c r="G1548" t="s">
        <v>110</v>
      </c>
      <c r="H1548" t="s">
        <v>121</v>
      </c>
      <c r="I1548">
        <v>27</v>
      </c>
      <c r="J1548">
        <v>30</v>
      </c>
      <c r="K1548">
        <v>47</v>
      </c>
      <c r="L1548" t="s">
        <v>88</v>
      </c>
      <c r="M1548" t="s">
        <v>88</v>
      </c>
      <c r="N1548" t="s">
        <v>113</v>
      </c>
      <c r="O1548" t="s">
        <v>114</v>
      </c>
    </row>
    <row r="1549" spans="1:15" x14ac:dyDescent="0.35">
      <c r="A1549" t="s">
        <v>298</v>
      </c>
      <c r="B1549" s="10">
        <v>0.90625</v>
      </c>
      <c r="C1549" t="s">
        <v>108</v>
      </c>
      <c r="D1549" t="s">
        <v>299</v>
      </c>
      <c r="E1549" s="10">
        <v>0</v>
      </c>
      <c r="F1549" t="s">
        <v>108</v>
      </c>
      <c r="G1549" t="s">
        <v>110</v>
      </c>
      <c r="H1549" t="s">
        <v>121</v>
      </c>
      <c r="I1549">
        <v>99</v>
      </c>
      <c r="J1549">
        <v>150</v>
      </c>
      <c r="K1549">
        <v>223</v>
      </c>
      <c r="L1549" t="s">
        <v>89</v>
      </c>
      <c r="M1549" t="s">
        <v>116</v>
      </c>
      <c r="N1549" t="s">
        <v>147</v>
      </c>
      <c r="O1549" t="s">
        <v>123</v>
      </c>
    </row>
    <row r="1550" spans="1:15" x14ac:dyDescent="0.35">
      <c r="A1550" t="s">
        <v>298</v>
      </c>
      <c r="B1550" s="10">
        <v>0.91666666666666663</v>
      </c>
      <c r="C1550" t="s">
        <v>108</v>
      </c>
      <c r="D1550" t="s">
        <v>299</v>
      </c>
      <c r="E1550" s="10">
        <v>0</v>
      </c>
      <c r="F1550" t="s">
        <v>108</v>
      </c>
      <c r="G1550" t="s">
        <v>110</v>
      </c>
      <c r="H1550" t="s">
        <v>121</v>
      </c>
      <c r="I1550">
        <v>309</v>
      </c>
      <c r="J1550">
        <v>340</v>
      </c>
      <c r="K1550">
        <v>618</v>
      </c>
      <c r="L1550" t="s">
        <v>89</v>
      </c>
      <c r="M1550" t="s">
        <v>116</v>
      </c>
      <c r="N1550" t="s">
        <v>150</v>
      </c>
      <c r="O1550" t="s">
        <v>123</v>
      </c>
    </row>
    <row r="1551" spans="1:15" x14ac:dyDescent="0.35">
      <c r="A1551" t="s">
        <v>298</v>
      </c>
      <c r="B1551" s="10">
        <v>0.95833333333333337</v>
      </c>
      <c r="C1551" t="s">
        <v>108</v>
      </c>
      <c r="D1551" t="s">
        <v>299</v>
      </c>
      <c r="E1551" s="10">
        <v>0</v>
      </c>
      <c r="F1551" t="s">
        <v>108</v>
      </c>
      <c r="G1551" t="s">
        <v>110</v>
      </c>
      <c r="H1551" t="s">
        <v>111</v>
      </c>
      <c r="I1551">
        <v>530.75</v>
      </c>
      <c r="J1551">
        <v>660</v>
      </c>
      <c r="K1551">
        <v>530.75</v>
      </c>
      <c r="L1551" t="s">
        <v>115</v>
      </c>
      <c r="M1551" t="s">
        <v>116</v>
      </c>
      <c r="N1551" t="s">
        <v>113</v>
      </c>
      <c r="O1551" t="s">
        <v>114</v>
      </c>
    </row>
    <row r="1552" spans="1:15" x14ac:dyDescent="0.35">
      <c r="A1552" t="s">
        <v>298</v>
      </c>
      <c r="B1552" s="10">
        <v>0.95833333333333337</v>
      </c>
      <c r="C1552" t="s">
        <v>108</v>
      </c>
      <c r="D1552" t="s">
        <v>299</v>
      </c>
      <c r="E1552" s="10">
        <v>0</v>
      </c>
      <c r="F1552" t="s">
        <v>108</v>
      </c>
      <c r="G1552" t="s">
        <v>110</v>
      </c>
      <c r="H1552" t="s">
        <v>121</v>
      </c>
      <c r="I1552">
        <v>200</v>
      </c>
      <c r="J1552">
        <v>200</v>
      </c>
      <c r="K1552">
        <v>200</v>
      </c>
      <c r="L1552" t="s">
        <v>89</v>
      </c>
      <c r="M1552" t="s">
        <v>116</v>
      </c>
      <c r="N1552" t="s">
        <v>232</v>
      </c>
      <c r="O1552" t="s">
        <v>123</v>
      </c>
    </row>
    <row r="1553" spans="1:15" x14ac:dyDescent="0.35">
      <c r="A1553" t="s">
        <v>298</v>
      </c>
      <c r="B1553" s="10">
        <v>0.98958333333333337</v>
      </c>
      <c r="C1553" t="s">
        <v>108</v>
      </c>
      <c r="D1553" t="s">
        <v>299</v>
      </c>
      <c r="E1553" s="10">
        <v>0</v>
      </c>
      <c r="F1553" t="s">
        <v>108</v>
      </c>
      <c r="G1553" t="s">
        <v>110</v>
      </c>
      <c r="H1553" t="s">
        <v>121</v>
      </c>
      <c r="I1553">
        <v>120</v>
      </c>
      <c r="J1553">
        <v>120</v>
      </c>
      <c r="K1553">
        <v>30</v>
      </c>
      <c r="L1553" t="s">
        <v>89</v>
      </c>
      <c r="M1553" t="s">
        <v>116</v>
      </c>
      <c r="N1553" t="s">
        <v>230</v>
      </c>
      <c r="O1553" t="s">
        <v>123</v>
      </c>
    </row>
    <row r="1554" spans="1:15" x14ac:dyDescent="0.35">
      <c r="A1554" t="s">
        <v>299</v>
      </c>
      <c r="B1554" s="10">
        <v>0</v>
      </c>
      <c r="C1554" t="s">
        <v>108</v>
      </c>
      <c r="D1554" t="s">
        <v>306</v>
      </c>
      <c r="E1554" s="10">
        <v>0</v>
      </c>
      <c r="F1554" t="s">
        <v>108</v>
      </c>
      <c r="G1554" t="s">
        <v>110</v>
      </c>
      <c r="H1554" t="s">
        <v>111</v>
      </c>
      <c r="I1554">
        <v>185</v>
      </c>
      <c r="J1554">
        <v>292</v>
      </c>
      <c r="K1554">
        <v>4072</v>
      </c>
      <c r="L1554" t="s">
        <v>88</v>
      </c>
      <c r="M1554" t="s">
        <v>116</v>
      </c>
      <c r="N1554" t="s">
        <v>178</v>
      </c>
      <c r="O1554" t="s">
        <v>118</v>
      </c>
    </row>
    <row r="1555" spans="1:15" x14ac:dyDescent="0.35">
      <c r="A1555" t="s">
        <v>299</v>
      </c>
      <c r="B1555" s="10">
        <v>0</v>
      </c>
      <c r="C1555" t="s">
        <v>108</v>
      </c>
      <c r="D1555" t="s">
        <v>299</v>
      </c>
      <c r="E1555" s="10">
        <v>0.91666666666666663</v>
      </c>
      <c r="F1555" t="s">
        <v>108</v>
      </c>
      <c r="G1555" t="s">
        <v>110</v>
      </c>
      <c r="H1555" t="s">
        <v>111</v>
      </c>
      <c r="I1555">
        <v>64</v>
      </c>
      <c r="J1555">
        <v>193</v>
      </c>
      <c r="K1555">
        <v>1334</v>
      </c>
      <c r="L1555" t="s">
        <v>88</v>
      </c>
      <c r="M1555" t="s">
        <v>116</v>
      </c>
      <c r="N1555" t="s">
        <v>125</v>
      </c>
      <c r="O1555" t="s">
        <v>123</v>
      </c>
    </row>
    <row r="1556" spans="1:15" x14ac:dyDescent="0.35">
      <c r="A1556" t="s">
        <v>299</v>
      </c>
      <c r="B1556" s="10">
        <v>0</v>
      </c>
      <c r="C1556" t="s">
        <v>108</v>
      </c>
      <c r="D1556" t="s">
        <v>306</v>
      </c>
      <c r="E1556" s="10">
        <v>0</v>
      </c>
      <c r="F1556" t="s">
        <v>108</v>
      </c>
      <c r="G1556" t="s">
        <v>110</v>
      </c>
      <c r="H1556" t="s">
        <v>111</v>
      </c>
      <c r="I1556">
        <v>223</v>
      </c>
      <c r="J1556">
        <v>305</v>
      </c>
      <c r="K1556">
        <v>5352</v>
      </c>
      <c r="L1556" t="s">
        <v>88</v>
      </c>
      <c r="M1556" t="s">
        <v>116</v>
      </c>
      <c r="N1556" t="s">
        <v>124</v>
      </c>
      <c r="O1556" t="s">
        <v>118</v>
      </c>
    </row>
    <row r="1557" spans="1:15" x14ac:dyDescent="0.35">
      <c r="A1557" t="s">
        <v>299</v>
      </c>
      <c r="B1557" s="10">
        <v>0</v>
      </c>
      <c r="C1557" t="s">
        <v>108</v>
      </c>
      <c r="D1557" t="s">
        <v>299</v>
      </c>
      <c r="E1557" s="10">
        <v>0.41666666666666669</v>
      </c>
      <c r="F1557" t="s">
        <v>108</v>
      </c>
      <c r="G1557" t="s">
        <v>110</v>
      </c>
      <c r="H1557" t="s">
        <v>111</v>
      </c>
      <c r="I1557">
        <v>41</v>
      </c>
      <c r="J1557">
        <v>83</v>
      </c>
      <c r="K1557">
        <v>248</v>
      </c>
      <c r="L1557" t="s">
        <v>88</v>
      </c>
      <c r="M1557" t="s">
        <v>116</v>
      </c>
      <c r="N1557" t="s">
        <v>165</v>
      </c>
      <c r="O1557" t="s">
        <v>118</v>
      </c>
    </row>
    <row r="1558" spans="1:15" x14ac:dyDescent="0.35">
      <c r="A1558" t="s">
        <v>299</v>
      </c>
      <c r="B1558" s="10">
        <v>0</v>
      </c>
      <c r="C1558" t="s">
        <v>108</v>
      </c>
      <c r="D1558" t="s">
        <v>299</v>
      </c>
      <c r="E1558" s="10">
        <v>0.25</v>
      </c>
      <c r="F1558" t="s">
        <v>108</v>
      </c>
      <c r="G1558" t="s">
        <v>110</v>
      </c>
      <c r="H1558" t="s">
        <v>111</v>
      </c>
      <c r="I1558">
        <v>150</v>
      </c>
      <c r="J1558">
        <v>150</v>
      </c>
      <c r="K1558">
        <v>900</v>
      </c>
      <c r="L1558" t="s">
        <v>88</v>
      </c>
      <c r="M1558" t="s">
        <v>116</v>
      </c>
      <c r="N1558" t="s">
        <v>157</v>
      </c>
      <c r="O1558" t="s">
        <v>118</v>
      </c>
    </row>
    <row r="1559" spans="1:15" x14ac:dyDescent="0.35">
      <c r="A1559" t="s">
        <v>299</v>
      </c>
      <c r="B1559" s="10">
        <v>0</v>
      </c>
      <c r="C1559" t="s">
        <v>108</v>
      </c>
      <c r="D1559" t="s">
        <v>299</v>
      </c>
      <c r="E1559" s="10">
        <v>0.25</v>
      </c>
      <c r="F1559" t="s">
        <v>108</v>
      </c>
      <c r="G1559" t="s">
        <v>110</v>
      </c>
      <c r="H1559" t="s">
        <v>111</v>
      </c>
      <c r="I1559">
        <v>150</v>
      </c>
      <c r="J1559">
        <v>150</v>
      </c>
      <c r="K1559">
        <v>900</v>
      </c>
      <c r="L1559" t="s">
        <v>88</v>
      </c>
      <c r="M1559" t="s">
        <v>116</v>
      </c>
      <c r="N1559" t="s">
        <v>163</v>
      </c>
      <c r="O1559" t="s">
        <v>118</v>
      </c>
    </row>
    <row r="1560" spans="1:15" x14ac:dyDescent="0.35">
      <c r="A1560" t="s">
        <v>299</v>
      </c>
      <c r="B1560" s="10">
        <v>0</v>
      </c>
      <c r="C1560" t="s">
        <v>108</v>
      </c>
      <c r="D1560" t="s">
        <v>299</v>
      </c>
      <c r="E1560" s="10">
        <v>0.25</v>
      </c>
      <c r="F1560" t="s">
        <v>108</v>
      </c>
      <c r="G1560" t="s">
        <v>110</v>
      </c>
      <c r="H1560" t="s">
        <v>111</v>
      </c>
      <c r="I1560">
        <v>50</v>
      </c>
      <c r="J1560">
        <v>50</v>
      </c>
      <c r="K1560">
        <v>300</v>
      </c>
      <c r="L1560" t="s">
        <v>88</v>
      </c>
      <c r="M1560" t="s">
        <v>116</v>
      </c>
      <c r="N1560" t="s">
        <v>155</v>
      </c>
      <c r="O1560" t="s">
        <v>118</v>
      </c>
    </row>
    <row r="1561" spans="1:15" x14ac:dyDescent="0.35">
      <c r="A1561" t="s">
        <v>299</v>
      </c>
      <c r="B1561" s="10">
        <v>0</v>
      </c>
      <c r="C1561" t="s">
        <v>108</v>
      </c>
      <c r="D1561" t="s">
        <v>299</v>
      </c>
      <c r="E1561" s="10">
        <v>0.20833333333333334</v>
      </c>
      <c r="F1561" t="s">
        <v>108</v>
      </c>
      <c r="G1561" t="s">
        <v>110</v>
      </c>
      <c r="H1561" t="s">
        <v>111</v>
      </c>
      <c r="I1561">
        <v>125</v>
      </c>
      <c r="J1561">
        <v>125</v>
      </c>
      <c r="K1561">
        <v>625</v>
      </c>
      <c r="L1561" t="s">
        <v>88</v>
      </c>
      <c r="M1561" t="s">
        <v>116</v>
      </c>
      <c r="N1561" t="s">
        <v>245</v>
      </c>
      <c r="O1561" t="s">
        <v>118</v>
      </c>
    </row>
    <row r="1562" spans="1:15" x14ac:dyDescent="0.35">
      <c r="A1562" t="s">
        <v>299</v>
      </c>
      <c r="B1562" s="10">
        <v>0</v>
      </c>
      <c r="C1562" t="s">
        <v>108</v>
      </c>
      <c r="D1562" t="s">
        <v>299</v>
      </c>
      <c r="E1562" s="10">
        <v>0.25</v>
      </c>
      <c r="F1562" t="s">
        <v>108</v>
      </c>
      <c r="G1562" t="s">
        <v>110</v>
      </c>
      <c r="H1562" t="s">
        <v>111</v>
      </c>
      <c r="I1562">
        <v>182</v>
      </c>
      <c r="J1562">
        <v>200</v>
      </c>
      <c r="K1562">
        <v>1093</v>
      </c>
      <c r="L1562" t="s">
        <v>88</v>
      </c>
      <c r="M1562" t="s">
        <v>116</v>
      </c>
      <c r="N1562" t="s">
        <v>225</v>
      </c>
      <c r="O1562" t="s">
        <v>118</v>
      </c>
    </row>
    <row r="1563" spans="1:15" x14ac:dyDescent="0.35">
      <c r="A1563" t="s">
        <v>299</v>
      </c>
      <c r="B1563" s="10">
        <v>0</v>
      </c>
      <c r="C1563" t="s">
        <v>108</v>
      </c>
      <c r="D1563" t="s">
        <v>299</v>
      </c>
      <c r="E1563" s="10">
        <v>0.20833333333333334</v>
      </c>
      <c r="F1563" t="s">
        <v>108</v>
      </c>
      <c r="G1563" t="s">
        <v>110</v>
      </c>
      <c r="H1563" t="s">
        <v>111</v>
      </c>
      <c r="I1563">
        <v>152</v>
      </c>
      <c r="J1563">
        <v>160</v>
      </c>
      <c r="K1563">
        <v>759</v>
      </c>
      <c r="L1563" t="s">
        <v>88</v>
      </c>
      <c r="M1563" t="s">
        <v>116</v>
      </c>
      <c r="N1563" t="s">
        <v>177</v>
      </c>
      <c r="O1563" t="s">
        <v>118</v>
      </c>
    </row>
    <row r="1564" spans="1:15" x14ac:dyDescent="0.35">
      <c r="A1564" t="s">
        <v>299</v>
      </c>
      <c r="B1564" s="10">
        <v>0</v>
      </c>
      <c r="C1564" t="s">
        <v>108</v>
      </c>
      <c r="D1564" t="s">
        <v>299</v>
      </c>
      <c r="E1564" s="10">
        <v>0.20833333333333334</v>
      </c>
      <c r="F1564" t="s">
        <v>108</v>
      </c>
      <c r="G1564" t="s">
        <v>110</v>
      </c>
      <c r="H1564" t="s">
        <v>111</v>
      </c>
      <c r="I1564">
        <v>100</v>
      </c>
      <c r="J1564">
        <v>100</v>
      </c>
      <c r="K1564">
        <v>400</v>
      </c>
      <c r="L1564" t="s">
        <v>88</v>
      </c>
      <c r="M1564" t="s">
        <v>116</v>
      </c>
      <c r="N1564" t="s">
        <v>178</v>
      </c>
      <c r="O1564" t="s">
        <v>118</v>
      </c>
    </row>
    <row r="1565" spans="1:15" x14ac:dyDescent="0.35">
      <c r="A1565" t="s">
        <v>299</v>
      </c>
      <c r="B1565" s="10">
        <v>0</v>
      </c>
      <c r="C1565" t="s">
        <v>108</v>
      </c>
      <c r="D1565" t="s">
        <v>299</v>
      </c>
      <c r="E1565" s="10">
        <v>0.25</v>
      </c>
      <c r="F1565" t="s">
        <v>108</v>
      </c>
      <c r="G1565" t="s">
        <v>110</v>
      </c>
      <c r="H1565" t="s">
        <v>111</v>
      </c>
      <c r="I1565">
        <v>112</v>
      </c>
      <c r="J1565">
        <v>150</v>
      </c>
      <c r="K1565">
        <v>562</v>
      </c>
      <c r="L1565" t="s">
        <v>88</v>
      </c>
      <c r="M1565" t="s">
        <v>116</v>
      </c>
      <c r="N1565" t="s">
        <v>124</v>
      </c>
      <c r="O1565" t="s">
        <v>118</v>
      </c>
    </row>
    <row r="1566" spans="1:15" x14ac:dyDescent="0.35">
      <c r="A1566" t="s">
        <v>299</v>
      </c>
      <c r="B1566" s="10">
        <v>0</v>
      </c>
      <c r="C1566" t="s">
        <v>108</v>
      </c>
      <c r="D1566" t="s">
        <v>299</v>
      </c>
      <c r="E1566" s="10">
        <v>0.625</v>
      </c>
      <c r="F1566" t="s">
        <v>108</v>
      </c>
      <c r="G1566" t="s">
        <v>110</v>
      </c>
      <c r="H1566" t="s">
        <v>111</v>
      </c>
      <c r="I1566">
        <v>244</v>
      </c>
      <c r="J1566">
        <v>574</v>
      </c>
      <c r="K1566">
        <v>3106</v>
      </c>
      <c r="L1566" t="s">
        <v>88</v>
      </c>
      <c r="M1566" t="s">
        <v>116</v>
      </c>
      <c r="N1566" t="s">
        <v>225</v>
      </c>
      <c r="O1566" t="s">
        <v>118</v>
      </c>
    </row>
    <row r="1567" spans="1:15" x14ac:dyDescent="0.35">
      <c r="A1567" t="s">
        <v>299</v>
      </c>
      <c r="B1567" s="10">
        <v>0</v>
      </c>
      <c r="C1567" t="s">
        <v>108</v>
      </c>
      <c r="D1567" t="s">
        <v>306</v>
      </c>
      <c r="E1567" s="10">
        <v>0</v>
      </c>
      <c r="F1567" t="s">
        <v>108</v>
      </c>
      <c r="G1567" t="s">
        <v>110</v>
      </c>
      <c r="H1567" t="s">
        <v>111</v>
      </c>
      <c r="I1567">
        <v>278</v>
      </c>
      <c r="J1567">
        <v>335</v>
      </c>
      <c r="K1567">
        <v>5288</v>
      </c>
      <c r="L1567" t="s">
        <v>88</v>
      </c>
      <c r="M1567" t="s">
        <v>116</v>
      </c>
      <c r="N1567" t="s">
        <v>177</v>
      </c>
      <c r="O1567" t="s">
        <v>118</v>
      </c>
    </row>
    <row r="1568" spans="1:15" x14ac:dyDescent="0.35">
      <c r="A1568" t="s">
        <v>299</v>
      </c>
      <c r="B1568" s="10">
        <v>0</v>
      </c>
      <c r="C1568" t="s">
        <v>108</v>
      </c>
      <c r="D1568" t="s">
        <v>299</v>
      </c>
      <c r="E1568" s="10">
        <v>0.54166666666666663</v>
      </c>
      <c r="F1568" t="s">
        <v>108</v>
      </c>
      <c r="G1568" t="s">
        <v>110</v>
      </c>
      <c r="H1568" t="s">
        <v>111</v>
      </c>
      <c r="I1568">
        <v>178</v>
      </c>
      <c r="J1568">
        <v>392</v>
      </c>
      <c r="K1568">
        <v>1426</v>
      </c>
      <c r="L1568" t="s">
        <v>88</v>
      </c>
      <c r="M1568" t="s">
        <v>116</v>
      </c>
      <c r="N1568" t="s">
        <v>166</v>
      </c>
      <c r="O1568" t="s">
        <v>118</v>
      </c>
    </row>
    <row r="1569" spans="1:15" x14ac:dyDescent="0.35">
      <c r="A1569" t="s">
        <v>299</v>
      </c>
      <c r="B1569" s="10">
        <v>0</v>
      </c>
      <c r="C1569" t="s">
        <v>108</v>
      </c>
      <c r="D1569" t="s">
        <v>299</v>
      </c>
      <c r="E1569" s="10">
        <v>0.66666666666666663</v>
      </c>
      <c r="F1569" t="s">
        <v>108</v>
      </c>
      <c r="G1569" t="s">
        <v>110</v>
      </c>
      <c r="H1569" t="s">
        <v>111</v>
      </c>
      <c r="I1569">
        <v>43</v>
      </c>
      <c r="J1569">
        <v>62</v>
      </c>
      <c r="K1569">
        <v>601</v>
      </c>
      <c r="L1569" t="s">
        <v>88</v>
      </c>
      <c r="M1569" t="s">
        <v>116</v>
      </c>
      <c r="N1569" t="s">
        <v>176</v>
      </c>
      <c r="O1569" t="s">
        <v>118</v>
      </c>
    </row>
    <row r="1570" spans="1:15" x14ac:dyDescent="0.35">
      <c r="A1570" t="s">
        <v>299</v>
      </c>
      <c r="B1570" s="10">
        <v>0</v>
      </c>
      <c r="C1570" t="s">
        <v>108</v>
      </c>
      <c r="D1570" t="s">
        <v>299</v>
      </c>
      <c r="E1570" s="10">
        <v>0.95833333333333337</v>
      </c>
      <c r="F1570" t="s">
        <v>108</v>
      </c>
      <c r="G1570" t="s">
        <v>110</v>
      </c>
      <c r="H1570" t="s">
        <v>111</v>
      </c>
      <c r="I1570">
        <v>132</v>
      </c>
      <c r="J1570">
        <v>250</v>
      </c>
      <c r="K1570">
        <v>660</v>
      </c>
      <c r="L1570" t="s">
        <v>115</v>
      </c>
      <c r="M1570" t="s">
        <v>116</v>
      </c>
      <c r="N1570" t="s">
        <v>119</v>
      </c>
      <c r="O1570" t="s">
        <v>118</v>
      </c>
    </row>
    <row r="1571" spans="1:15" x14ac:dyDescent="0.35">
      <c r="A1571" t="s">
        <v>299</v>
      </c>
      <c r="B1571" s="10">
        <v>0</v>
      </c>
      <c r="C1571" t="s">
        <v>108</v>
      </c>
      <c r="D1571" t="s">
        <v>306</v>
      </c>
      <c r="E1571" s="10">
        <v>0</v>
      </c>
      <c r="F1571" t="s">
        <v>108</v>
      </c>
      <c r="G1571" t="s">
        <v>110</v>
      </c>
      <c r="H1571" t="s">
        <v>111</v>
      </c>
      <c r="I1571">
        <v>61.26</v>
      </c>
      <c r="J1571">
        <v>66</v>
      </c>
      <c r="K1571">
        <v>1286.5</v>
      </c>
      <c r="L1571" t="s">
        <v>115</v>
      </c>
      <c r="M1571" t="s">
        <v>116</v>
      </c>
      <c r="N1571" t="s">
        <v>210</v>
      </c>
      <c r="O1571" t="s">
        <v>118</v>
      </c>
    </row>
    <row r="1572" spans="1:15" x14ac:dyDescent="0.35">
      <c r="A1572" t="s">
        <v>299</v>
      </c>
      <c r="B1572" s="10">
        <v>0</v>
      </c>
      <c r="C1572" t="s">
        <v>108</v>
      </c>
      <c r="D1572" t="s">
        <v>306</v>
      </c>
      <c r="E1572" s="10">
        <v>0</v>
      </c>
      <c r="F1572" t="s">
        <v>108</v>
      </c>
      <c r="G1572" t="s">
        <v>110</v>
      </c>
      <c r="H1572" t="s">
        <v>121</v>
      </c>
      <c r="I1572">
        <v>413.72</v>
      </c>
      <c r="J1572">
        <v>458</v>
      </c>
      <c r="K1572">
        <v>9929.25</v>
      </c>
      <c r="L1572" t="s">
        <v>115</v>
      </c>
      <c r="M1572" t="s">
        <v>116</v>
      </c>
      <c r="N1572" t="s">
        <v>237</v>
      </c>
      <c r="O1572" t="s">
        <v>123</v>
      </c>
    </row>
    <row r="1573" spans="1:15" x14ac:dyDescent="0.35">
      <c r="A1573" t="s">
        <v>299</v>
      </c>
      <c r="B1573" s="10">
        <v>0</v>
      </c>
      <c r="C1573" t="s">
        <v>108</v>
      </c>
      <c r="D1573" t="s">
        <v>306</v>
      </c>
      <c r="E1573" s="10">
        <v>0</v>
      </c>
      <c r="F1573" t="s">
        <v>108</v>
      </c>
      <c r="G1573" t="s">
        <v>110</v>
      </c>
      <c r="H1573" t="s">
        <v>111</v>
      </c>
      <c r="I1573">
        <v>60</v>
      </c>
      <c r="J1573">
        <v>74</v>
      </c>
      <c r="K1573">
        <v>600</v>
      </c>
      <c r="L1573" t="s">
        <v>115</v>
      </c>
      <c r="M1573" t="s">
        <v>116</v>
      </c>
      <c r="N1573" t="s">
        <v>213</v>
      </c>
      <c r="O1573" t="s">
        <v>118</v>
      </c>
    </row>
    <row r="1574" spans="1:15" x14ac:dyDescent="0.35">
      <c r="A1574" t="s">
        <v>299</v>
      </c>
      <c r="B1574" s="10">
        <v>0</v>
      </c>
      <c r="C1574" t="s">
        <v>108</v>
      </c>
      <c r="D1574" t="s">
        <v>306</v>
      </c>
      <c r="E1574" s="10">
        <v>0</v>
      </c>
      <c r="F1574" t="s">
        <v>108</v>
      </c>
      <c r="G1574" t="s">
        <v>110</v>
      </c>
      <c r="H1574" t="s">
        <v>111</v>
      </c>
      <c r="I1574">
        <v>59.92</v>
      </c>
      <c r="J1574">
        <v>94</v>
      </c>
      <c r="K1574">
        <v>1078.5</v>
      </c>
      <c r="L1574" t="s">
        <v>115</v>
      </c>
      <c r="M1574" t="s">
        <v>116</v>
      </c>
      <c r="N1574" t="s">
        <v>159</v>
      </c>
      <c r="O1574" t="s">
        <v>118</v>
      </c>
    </row>
    <row r="1575" spans="1:15" x14ac:dyDescent="0.35">
      <c r="A1575" t="s">
        <v>299</v>
      </c>
      <c r="B1575" s="10">
        <v>0</v>
      </c>
      <c r="C1575" t="s">
        <v>108</v>
      </c>
      <c r="D1575" t="s">
        <v>299</v>
      </c>
      <c r="E1575" s="10">
        <v>0.15625</v>
      </c>
      <c r="F1575" t="s">
        <v>108</v>
      </c>
      <c r="G1575" t="s">
        <v>110</v>
      </c>
      <c r="H1575" t="s">
        <v>121</v>
      </c>
      <c r="I1575">
        <v>442.67</v>
      </c>
      <c r="J1575">
        <v>540</v>
      </c>
      <c r="K1575">
        <v>1660</v>
      </c>
      <c r="L1575" t="s">
        <v>115</v>
      </c>
      <c r="M1575" t="s">
        <v>116</v>
      </c>
      <c r="N1575" t="s">
        <v>211</v>
      </c>
      <c r="O1575" t="s">
        <v>123</v>
      </c>
    </row>
    <row r="1576" spans="1:15" x14ac:dyDescent="0.35">
      <c r="A1576" t="s">
        <v>299</v>
      </c>
      <c r="B1576" s="10">
        <v>0</v>
      </c>
      <c r="C1576" t="s">
        <v>108</v>
      </c>
      <c r="D1576" t="s">
        <v>306</v>
      </c>
      <c r="E1576" s="10">
        <v>0</v>
      </c>
      <c r="F1576" t="s">
        <v>108</v>
      </c>
      <c r="G1576" t="s">
        <v>110</v>
      </c>
      <c r="H1576" t="s">
        <v>111</v>
      </c>
      <c r="I1576">
        <v>221.86</v>
      </c>
      <c r="J1576">
        <v>543</v>
      </c>
      <c r="K1576">
        <v>4991.75</v>
      </c>
      <c r="L1576" t="s">
        <v>115</v>
      </c>
      <c r="M1576" t="s">
        <v>116</v>
      </c>
      <c r="N1576" t="s">
        <v>117</v>
      </c>
      <c r="O1576" t="s">
        <v>118</v>
      </c>
    </row>
    <row r="1577" spans="1:15" x14ac:dyDescent="0.35">
      <c r="A1577" t="s">
        <v>299</v>
      </c>
      <c r="B1577" s="10">
        <v>0</v>
      </c>
      <c r="C1577" t="s">
        <v>108</v>
      </c>
      <c r="D1577" t="s">
        <v>306</v>
      </c>
      <c r="E1577" s="10">
        <v>0</v>
      </c>
      <c r="F1577" t="s">
        <v>108</v>
      </c>
      <c r="G1577" t="s">
        <v>110</v>
      </c>
      <c r="H1577" t="s">
        <v>111</v>
      </c>
      <c r="I1577">
        <v>84.9</v>
      </c>
      <c r="J1577">
        <v>87</v>
      </c>
      <c r="K1577">
        <v>1698</v>
      </c>
      <c r="L1577" t="s">
        <v>115</v>
      </c>
      <c r="M1577" t="s">
        <v>116</v>
      </c>
      <c r="N1577" t="s">
        <v>158</v>
      </c>
      <c r="O1577" t="s">
        <v>118</v>
      </c>
    </row>
    <row r="1578" spans="1:15" x14ac:dyDescent="0.35">
      <c r="A1578" t="s">
        <v>299</v>
      </c>
      <c r="B1578" s="10">
        <v>0</v>
      </c>
      <c r="C1578" t="s">
        <v>108</v>
      </c>
      <c r="D1578" t="s">
        <v>306</v>
      </c>
      <c r="E1578" s="10">
        <v>0</v>
      </c>
      <c r="F1578" t="s">
        <v>108</v>
      </c>
      <c r="G1578" t="s">
        <v>110</v>
      </c>
      <c r="H1578" t="s">
        <v>111</v>
      </c>
      <c r="I1578">
        <v>899.64</v>
      </c>
      <c r="J1578">
        <v>1236</v>
      </c>
      <c r="K1578">
        <v>21591.25</v>
      </c>
      <c r="L1578" t="s">
        <v>115</v>
      </c>
      <c r="M1578" t="s">
        <v>116</v>
      </c>
      <c r="N1578" t="s">
        <v>120</v>
      </c>
      <c r="O1578" t="s">
        <v>118</v>
      </c>
    </row>
    <row r="1579" spans="1:15" x14ac:dyDescent="0.35">
      <c r="A1579" t="s">
        <v>299</v>
      </c>
      <c r="B1579" s="10">
        <v>0</v>
      </c>
      <c r="C1579" t="s">
        <v>108</v>
      </c>
      <c r="D1579" t="s">
        <v>306</v>
      </c>
      <c r="E1579" s="10">
        <v>0</v>
      </c>
      <c r="F1579" t="s">
        <v>108</v>
      </c>
      <c r="G1579" t="s">
        <v>110</v>
      </c>
      <c r="H1579" t="s">
        <v>111</v>
      </c>
      <c r="I1579">
        <v>461.38</v>
      </c>
      <c r="J1579">
        <v>717</v>
      </c>
      <c r="K1579">
        <v>11073</v>
      </c>
      <c r="L1579" t="s">
        <v>115</v>
      </c>
      <c r="M1579" t="s">
        <v>116</v>
      </c>
      <c r="N1579" t="s">
        <v>119</v>
      </c>
      <c r="O1579" t="s">
        <v>118</v>
      </c>
    </row>
    <row r="1580" spans="1:15" x14ac:dyDescent="0.35">
      <c r="A1580" t="s">
        <v>299</v>
      </c>
      <c r="B1580" s="10">
        <v>0</v>
      </c>
      <c r="C1580" t="s">
        <v>108</v>
      </c>
      <c r="D1580" t="s">
        <v>306</v>
      </c>
      <c r="E1580" s="10">
        <v>0</v>
      </c>
      <c r="F1580" t="s">
        <v>108</v>
      </c>
      <c r="G1580" t="s">
        <v>110</v>
      </c>
      <c r="H1580" t="s">
        <v>111</v>
      </c>
      <c r="I1580">
        <v>488.48</v>
      </c>
      <c r="J1580">
        <v>1155</v>
      </c>
      <c r="K1580">
        <v>11723.5</v>
      </c>
      <c r="L1580" t="s">
        <v>115</v>
      </c>
      <c r="M1580" t="s">
        <v>116</v>
      </c>
      <c r="N1580" t="s">
        <v>117</v>
      </c>
      <c r="O1580" t="s">
        <v>118</v>
      </c>
    </row>
    <row r="1581" spans="1:15" x14ac:dyDescent="0.35">
      <c r="A1581" t="s">
        <v>299</v>
      </c>
      <c r="B1581" s="10">
        <v>0</v>
      </c>
      <c r="C1581" t="s">
        <v>108</v>
      </c>
      <c r="D1581" t="s">
        <v>306</v>
      </c>
      <c r="E1581" s="10">
        <v>0</v>
      </c>
      <c r="F1581" t="s">
        <v>108</v>
      </c>
      <c r="G1581" t="s">
        <v>110</v>
      </c>
      <c r="H1581" t="s">
        <v>121</v>
      </c>
      <c r="I1581">
        <v>276.35000000000002</v>
      </c>
      <c r="J1581">
        <v>480</v>
      </c>
      <c r="K1581">
        <v>6632.5</v>
      </c>
      <c r="L1581" t="s">
        <v>115</v>
      </c>
      <c r="M1581" t="s">
        <v>116</v>
      </c>
      <c r="N1581" t="s">
        <v>200</v>
      </c>
      <c r="O1581" t="s">
        <v>123</v>
      </c>
    </row>
    <row r="1582" spans="1:15" x14ac:dyDescent="0.35">
      <c r="A1582" t="s">
        <v>299</v>
      </c>
      <c r="B1582" s="10">
        <v>0</v>
      </c>
      <c r="C1582" t="s">
        <v>108</v>
      </c>
      <c r="D1582" t="s">
        <v>306</v>
      </c>
      <c r="E1582" s="10">
        <v>0</v>
      </c>
      <c r="F1582" t="s">
        <v>108</v>
      </c>
      <c r="G1582" t="s">
        <v>110</v>
      </c>
      <c r="H1582" t="s">
        <v>111</v>
      </c>
      <c r="I1582">
        <v>356.15</v>
      </c>
      <c r="J1582">
        <v>689</v>
      </c>
      <c r="K1582">
        <v>8191.5</v>
      </c>
      <c r="L1582" t="s">
        <v>115</v>
      </c>
      <c r="M1582" t="s">
        <v>116</v>
      </c>
      <c r="N1582" t="s">
        <v>126</v>
      </c>
      <c r="O1582" t="s">
        <v>118</v>
      </c>
    </row>
    <row r="1583" spans="1:15" x14ac:dyDescent="0.35">
      <c r="A1583" t="s">
        <v>299</v>
      </c>
      <c r="B1583" s="10">
        <v>0</v>
      </c>
      <c r="C1583" t="s">
        <v>108</v>
      </c>
      <c r="D1583" t="s">
        <v>299</v>
      </c>
      <c r="E1583" s="10">
        <v>0.95833333333333337</v>
      </c>
      <c r="F1583" t="s">
        <v>108</v>
      </c>
      <c r="G1583" t="s">
        <v>110</v>
      </c>
      <c r="H1583" t="s">
        <v>111</v>
      </c>
      <c r="I1583">
        <v>403.06</v>
      </c>
      <c r="J1583">
        <v>501</v>
      </c>
      <c r="K1583">
        <v>6852</v>
      </c>
      <c r="L1583" t="s">
        <v>115</v>
      </c>
      <c r="M1583" t="s">
        <v>116</v>
      </c>
      <c r="N1583" t="s">
        <v>126</v>
      </c>
      <c r="O1583" t="s">
        <v>118</v>
      </c>
    </row>
    <row r="1584" spans="1:15" x14ac:dyDescent="0.35">
      <c r="A1584" t="s">
        <v>299</v>
      </c>
      <c r="B1584" s="10">
        <v>0</v>
      </c>
      <c r="C1584" t="s">
        <v>108</v>
      </c>
      <c r="D1584" t="s">
        <v>306</v>
      </c>
      <c r="E1584" s="10">
        <v>0</v>
      </c>
      <c r="F1584" t="s">
        <v>108</v>
      </c>
      <c r="G1584" t="s">
        <v>110</v>
      </c>
      <c r="H1584" t="s">
        <v>111</v>
      </c>
      <c r="I1584">
        <v>56.93</v>
      </c>
      <c r="J1584">
        <v>68</v>
      </c>
      <c r="K1584">
        <v>797</v>
      </c>
      <c r="L1584" t="s">
        <v>115</v>
      </c>
      <c r="M1584" t="s">
        <v>116</v>
      </c>
      <c r="N1584" t="s">
        <v>159</v>
      </c>
      <c r="O1584" t="s">
        <v>118</v>
      </c>
    </row>
    <row r="1585" spans="1:15" x14ac:dyDescent="0.35">
      <c r="A1585" t="s">
        <v>299</v>
      </c>
      <c r="B1585" s="10">
        <v>0</v>
      </c>
      <c r="C1585" t="s">
        <v>108</v>
      </c>
      <c r="D1585" t="s">
        <v>306</v>
      </c>
      <c r="E1585" s="10">
        <v>0</v>
      </c>
      <c r="F1585" t="s">
        <v>108</v>
      </c>
      <c r="G1585" t="s">
        <v>141</v>
      </c>
      <c r="H1585" t="s">
        <v>121</v>
      </c>
      <c r="I1585">
        <v>929.74</v>
      </c>
      <c r="J1585">
        <v>1100</v>
      </c>
      <c r="K1585">
        <v>21384</v>
      </c>
      <c r="L1585" t="s">
        <v>115</v>
      </c>
      <c r="M1585" t="s">
        <v>115</v>
      </c>
      <c r="N1585" t="s">
        <v>113</v>
      </c>
      <c r="O1585" t="s">
        <v>114</v>
      </c>
    </row>
    <row r="1586" spans="1:15" x14ac:dyDescent="0.35">
      <c r="A1586" t="s">
        <v>299</v>
      </c>
      <c r="B1586" s="10">
        <v>0</v>
      </c>
      <c r="C1586" t="s">
        <v>108</v>
      </c>
      <c r="D1586" t="s">
        <v>306</v>
      </c>
      <c r="E1586" s="10">
        <v>0</v>
      </c>
      <c r="F1586" t="s">
        <v>108</v>
      </c>
      <c r="G1586" t="s">
        <v>110</v>
      </c>
      <c r="H1586" t="s">
        <v>111</v>
      </c>
      <c r="I1586">
        <v>712.64</v>
      </c>
      <c r="J1586">
        <v>1214</v>
      </c>
      <c r="K1586">
        <v>17103.25</v>
      </c>
      <c r="L1586" t="s">
        <v>115</v>
      </c>
      <c r="M1586" t="s">
        <v>116</v>
      </c>
      <c r="N1586" t="s">
        <v>120</v>
      </c>
      <c r="O1586" t="s">
        <v>118</v>
      </c>
    </row>
    <row r="1587" spans="1:15" x14ac:dyDescent="0.35">
      <c r="A1587" t="s">
        <v>299</v>
      </c>
      <c r="B1587" s="10">
        <v>0</v>
      </c>
      <c r="C1587" t="s">
        <v>108</v>
      </c>
      <c r="D1587" t="s">
        <v>306</v>
      </c>
      <c r="E1587" s="10">
        <v>0</v>
      </c>
      <c r="F1587" t="s">
        <v>108</v>
      </c>
      <c r="G1587" t="s">
        <v>110</v>
      </c>
      <c r="H1587" t="s">
        <v>121</v>
      </c>
      <c r="I1587">
        <v>158</v>
      </c>
      <c r="J1587">
        <v>240</v>
      </c>
      <c r="K1587">
        <v>3242</v>
      </c>
      <c r="L1587" t="s">
        <v>89</v>
      </c>
      <c r="M1587" t="s">
        <v>116</v>
      </c>
      <c r="N1587" t="s">
        <v>140</v>
      </c>
      <c r="O1587" t="s">
        <v>123</v>
      </c>
    </row>
    <row r="1588" spans="1:15" x14ac:dyDescent="0.35">
      <c r="A1588" t="s">
        <v>299</v>
      </c>
      <c r="B1588" s="10">
        <v>0</v>
      </c>
      <c r="C1588" t="s">
        <v>108</v>
      </c>
      <c r="D1588" t="s">
        <v>299</v>
      </c>
      <c r="E1588" s="10">
        <v>0.625</v>
      </c>
      <c r="F1588" t="s">
        <v>108</v>
      </c>
      <c r="G1588" t="s">
        <v>110</v>
      </c>
      <c r="H1588" t="s">
        <v>121</v>
      </c>
      <c r="I1588">
        <v>254</v>
      </c>
      <c r="J1588">
        <v>270</v>
      </c>
      <c r="K1588">
        <v>3810</v>
      </c>
      <c r="L1588" t="s">
        <v>89</v>
      </c>
      <c r="M1588" t="s">
        <v>116</v>
      </c>
      <c r="N1588" t="s">
        <v>182</v>
      </c>
      <c r="O1588" t="s">
        <v>123</v>
      </c>
    </row>
    <row r="1589" spans="1:15" x14ac:dyDescent="0.35">
      <c r="A1589" t="s">
        <v>299</v>
      </c>
      <c r="B1589" s="10">
        <v>0</v>
      </c>
      <c r="C1589" t="s">
        <v>108</v>
      </c>
      <c r="D1589" t="s">
        <v>299</v>
      </c>
      <c r="E1589" s="10">
        <v>0.21875</v>
      </c>
      <c r="F1589" t="s">
        <v>108</v>
      </c>
      <c r="G1589" t="s">
        <v>110</v>
      </c>
      <c r="H1589" t="s">
        <v>121</v>
      </c>
      <c r="I1589">
        <v>330</v>
      </c>
      <c r="J1589">
        <v>340</v>
      </c>
      <c r="K1589">
        <v>1735</v>
      </c>
      <c r="L1589" t="s">
        <v>89</v>
      </c>
      <c r="M1589" t="s">
        <v>116</v>
      </c>
      <c r="N1589" t="s">
        <v>150</v>
      </c>
      <c r="O1589" t="s">
        <v>123</v>
      </c>
    </row>
    <row r="1590" spans="1:15" x14ac:dyDescent="0.35">
      <c r="A1590" t="s">
        <v>299</v>
      </c>
      <c r="B1590" s="10">
        <v>0</v>
      </c>
      <c r="C1590" t="s">
        <v>108</v>
      </c>
      <c r="D1590" t="s">
        <v>299</v>
      </c>
      <c r="E1590" s="10">
        <v>0.83333333333333337</v>
      </c>
      <c r="F1590" t="s">
        <v>108</v>
      </c>
      <c r="G1590" t="s">
        <v>110</v>
      </c>
      <c r="H1590" t="s">
        <v>121</v>
      </c>
      <c r="I1590">
        <v>566</v>
      </c>
      <c r="J1590">
        <v>724</v>
      </c>
      <c r="K1590">
        <v>11315</v>
      </c>
      <c r="L1590" t="s">
        <v>89</v>
      </c>
      <c r="M1590" t="s">
        <v>116</v>
      </c>
      <c r="N1590" t="s">
        <v>152</v>
      </c>
      <c r="O1590" t="s">
        <v>123</v>
      </c>
    </row>
    <row r="1591" spans="1:15" x14ac:dyDescent="0.35">
      <c r="A1591" t="s">
        <v>299</v>
      </c>
      <c r="B1591" s="10">
        <v>0</v>
      </c>
      <c r="C1591" t="s">
        <v>108</v>
      </c>
      <c r="D1591" t="s">
        <v>306</v>
      </c>
      <c r="E1591" s="10">
        <v>0</v>
      </c>
      <c r="F1591" t="s">
        <v>108</v>
      </c>
      <c r="G1591" t="s">
        <v>110</v>
      </c>
      <c r="H1591" t="s">
        <v>121</v>
      </c>
      <c r="I1591">
        <v>240</v>
      </c>
      <c r="J1591">
        <v>350</v>
      </c>
      <c r="K1591">
        <v>5765</v>
      </c>
      <c r="L1591" t="s">
        <v>89</v>
      </c>
      <c r="M1591" t="s">
        <v>116</v>
      </c>
      <c r="N1591" t="s">
        <v>147</v>
      </c>
      <c r="O1591" t="s">
        <v>123</v>
      </c>
    </row>
    <row r="1592" spans="1:15" x14ac:dyDescent="0.35">
      <c r="A1592" t="s">
        <v>299</v>
      </c>
      <c r="B1592" s="10">
        <v>0</v>
      </c>
      <c r="C1592" t="s">
        <v>108</v>
      </c>
      <c r="D1592" t="s">
        <v>306</v>
      </c>
      <c r="E1592" s="10">
        <v>0</v>
      </c>
      <c r="F1592" t="s">
        <v>108</v>
      </c>
      <c r="G1592" t="s">
        <v>110</v>
      </c>
      <c r="H1592" t="s">
        <v>121</v>
      </c>
      <c r="I1592">
        <v>471</v>
      </c>
      <c r="J1592">
        <v>760</v>
      </c>
      <c r="K1592">
        <v>11304</v>
      </c>
      <c r="L1592" t="s">
        <v>89</v>
      </c>
      <c r="M1592" t="s">
        <v>116</v>
      </c>
      <c r="N1592" t="s">
        <v>293</v>
      </c>
      <c r="O1592" t="s">
        <v>123</v>
      </c>
    </row>
    <row r="1593" spans="1:15" x14ac:dyDescent="0.35">
      <c r="A1593" t="s">
        <v>299</v>
      </c>
      <c r="B1593" s="10">
        <v>0</v>
      </c>
      <c r="C1593" t="s">
        <v>108</v>
      </c>
      <c r="D1593" t="s">
        <v>299</v>
      </c>
      <c r="E1593" s="10">
        <v>0.5625</v>
      </c>
      <c r="F1593" t="s">
        <v>108</v>
      </c>
      <c r="G1593" t="s">
        <v>110</v>
      </c>
      <c r="H1593" t="s">
        <v>121</v>
      </c>
      <c r="I1593">
        <v>269</v>
      </c>
      <c r="J1593">
        <v>414</v>
      </c>
      <c r="K1593">
        <v>3636</v>
      </c>
      <c r="L1593" t="s">
        <v>89</v>
      </c>
      <c r="M1593" t="s">
        <v>116</v>
      </c>
      <c r="N1593" t="s">
        <v>232</v>
      </c>
      <c r="O1593" t="s">
        <v>123</v>
      </c>
    </row>
    <row r="1594" spans="1:15" x14ac:dyDescent="0.35">
      <c r="A1594" t="s">
        <v>299</v>
      </c>
      <c r="B1594" s="10">
        <v>0</v>
      </c>
      <c r="C1594" t="s">
        <v>108</v>
      </c>
      <c r="D1594" t="s">
        <v>306</v>
      </c>
      <c r="E1594" s="10">
        <v>0</v>
      </c>
      <c r="F1594" t="s">
        <v>108</v>
      </c>
      <c r="G1594" t="s">
        <v>110</v>
      </c>
      <c r="H1594" t="s">
        <v>121</v>
      </c>
      <c r="I1594">
        <v>196</v>
      </c>
      <c r="J1594">
        <v>360</v>
      </c>
      <c r="K1594">
        <v>4715</v>
      </c>
      <c r="L1594" t="s">
        <v>89</v>
      </c>
      <c r="M1594" t="s">
        <v>116</v>
      </c>
      <c r="N1594" t="s">
        <v>295</v>
      </c>
      <c r="O1594" t="s">
        <v>123</v>
      </c>
    </row>
    <row r="1595" spans="1:15" x14ac:dyDescent="0.35">
      <c r="A1595" t="s">
        <v>299</v>
      </c>
      <c r="B1595" s="10">
        <v>0</v>
      </c>
      <c r="C1595" t="s">
        <v>108</v>
      </c>
      <c r="D1595" t="s">
        <v>299</v>
      </c>
      <c r="E1595" s="10">
        <v>0.26041666666666669</v>
      </c>
      <c r="F1595" t="s">
        <v>108</v>
      </c>
      <c r="G1595" t="s">
        <v>110</v>
      </c>
      <c r="H1595" t="s">
        <v>121</v>
      </c>
      <c r="I1595">
        <v>254</v>
      </c>
      <c r="J1595">
        <v>260</v>
      </c>
      <c r="K1595">
        <v>1588</v>
      </c>
      <c r="L1595" t="s">
        <v>89</v>
      </c>
      <c r="M1595" t="s">
        <v>116</v>
      </c>
      <c r="N1595" t="s">
        <v>230</v>
      </c>
      <c r="O1595" t="s">
        <v>123</v>
      </c>
    </row>
    <row r="1596" spans="1:15" x14ac:dyDescent="0.35">
      <c r="A1596" t="s">
        <v>299</v>
      </c>
      <c r="B1596" s="10">
        <v>0</v>
      </c>
      <c r="C1596" t="s">
        <v>108</v>
      </c>
      <c r="D1596" t="s">
        <v>299</v>
      </c>
      <c r="E1596" s="10">
        <v>0.3125</v>
      </c>
      <c r="F1596" t="s">
        <v>108</v>
      </c>
      <c r="G1596" t="s">
        <v>110</v>
      </c>
      <c r="H1596" t="s">
        <v>121</v>
      </c>
      <c r="I1596">
        <v>88</v>
      </c>
      <c r="J1596">
        <v>90</v>
      </c>
      <c r="K1596">
        <v>660</v>
      </c>
      <c r="L1596" t="s">
        <v>89</v>
      </c>
      <c r="M1596" t="s">
        <v>116</v>
      </c>
      <c r="N1596" t="s">
        <v>198</v>
      </c>
      <c r="O1596" t="s">
        <v>123</v>
      </c>
    </row>
    <row r="1597" spans="1:15" x14ac:dyDescent="0.35">
      <c r="A1597" t="s">
        <v>299</v>
      </c>
      <c r="B1597" s="10">
        <v>0</v>
      </c>
      <c r="C1597" t="s">
        <v>108</v>
      </c>
      <c r="D1597" t="s">
        <v>299</v>
      </c>
      <c r="E1597" s="10">
        <v>0.57291666666666663</v>
      </c>
      <c r="F1597" t="s">
        <v>108</v>
      </c>
      <c r="G1597" t="s">
        <v>110</v>
      </c>
      <c r="H1597" t="s">
        <v>121</v>
      </c>
      <c r="I1597">
        <v>147</v>
      </c>
      <c r="J1597">
        <v>160</v>
      </c>
      <c r="K1597">
        <v>2015</v>
      </c>
      <c r="L1597" t="s">
        <v>89</v>
      </c>
      <c r="M1597" t="s">
        <v>116</v>
      </c>
      <c r="N1597" t="s">
        <v>173</v>
      </c>
      <c r="O1597" t="s">
        <v>123</v>
      </c>
    </row>
    <row r="1598" spans="1:15" x14ac:dyDescent="0.35">
      <c r="A1598" t="s">
        <v>299</v>
      </c>
      <c r="B1598" s="10">
        <v>0</v>
      </c>
      <c r="C1598" t="s">
        <v>108</v>
      </c>
      <c r="D1598" t="s">
        <v>306</v>
      </c>
      <c r="E1598" s="10">
        <v>0</v>
      </c>
      <c r="F1598" t="s">
        <v>108</v>
      </c>
      <c r="G1598" t="s">
        <v>110</v>
      </c>
      <c r="H1598" t="s">
        <v>121</v>
      </c>
      <c r="I1598">
        <v>8</v>
      </c>
      <c r="J1598">
        <v>8</v>
      </c>
      <c r="K1598">
        <v>191</v>
      </c>
      <c r="L1598" t="s">
        <v>89</v>
      </c>
      <c r="M1598" t="s">
        <v>116</v>
      </c>
      <c r="N1598" t="s">
        <v>197</v>
      </c>
      <c r="O1598" t="s">
        <v>123</v>
      </c>
    </row>
    <row r="1599" spans="1:15" x14ac:dyDescent="0.35">
      <c r="A1599" t="s">
        <v>299</v>
      </c>
      <c r="B1599" s="10">
        <v>0</v>
      </c>
      <c r="C1599" t="s">
        <v>108</v>
      </c>
      <c r="D1599" t="s">
        <v>306</v>
      </c>
      <c r="E1599" s="10">
        <v>0</v>
      </c>
      <c r="F1599" t="s">
        <v>108</v>
      </c>
      <c r="G1599" t="s">
        <v>110</v>
      </c>
      <c r="H1599" t="s">
        <v>121</v>
      </c>
      <c r="I1599">
        <v>257</v>
      </c>
      <c r="J1599">
        <v>408</v>
      </c>
      <c r="K1599">
        <v>3335</v>
      </c>
      <c r="L1599" t="s">
        <v>89</v>
      </c>
      <c r="M1599" t="s">
        <v>116</v>
      </c>
      <c r="N1599" t="s">
        <v>162</v>
      </c>
      <c r="O1599" t="s">
        <v>123</v>
      </c>
    </row>
    <row r="1600" spans="1:15" x14ac:dyDescent="0.35">
      <c r="A1600" t="s">
        <v>299</v>
      </c>
      <c r="B1600" s="10">
        <v>0</v>
      </c>
      <c r="C1600" t="s">
        <v>108</v>
      </c>
      <c r="D1600" t="s">
        <v>306</v>
      </c>
      <c r="E1600" s="10">
        <v>0</v>
      </c>
      <c r="F1600" t="s">
        <v>108</v>
      </c>
      <c r="G1600" t="s">
        <v>110</v>
      </c>
      <c r="H1600" t="s">
        <v>121</v>
      </c>
      <c r="I1600">
        <v>170</v>
      </c>
      <c r="J1600">
        <v>170</v>
      </c>
      <c r="K1600">
        <v>4080</v>
      </c>
      <c r="L1600" t="s">
        <v>91</v>
      </c>
      <c r="M1600" t="s">
        <v>116</v>
      </c>
      <c r="N1600" t="s">
        <v>296</v>
      </c>
      <c r="O1600" t="s">
        <v>123</v>
      </c>
    </row>
    <row r="1601" spans="1:15" x14ac:dyDescent="0.35">
      <c r="A1601" t="s">
        <v>299</v>
      </c>
      <c r="B1601" s="10">
        <v>0</v>
      </c>
      <c r="C1601" t="s">
        <v>108</v>
      </c>
      <c r="D1601" t="s">
        <v>299</v>
      </c>
      <c r="E1601" s="10">
        <v>0.47916666666666669</v>
      </c>
      <c r="F1601" t="s">
        <v>108</v>
      </c>
      <c r="G1601" t="s">
        <v>110</v>
      </c>
      <c r="H1601" t="s">
        <v>121</v>
      </c>
      <c r="I1601">
        <v>110</v>
      </c>
      <c r="J1601">
        <v>130</v>
      </c>
      <c r="K1601">
        <v>1265</v>
      </c>
      <c r="L1601" t="s">
        <v>91</v>
      </c>
      <c r="M1601" t="s">
        <v>116</v>
      </c>
      <c r="N1601" t="s">
        <v>191</v>
      </c>
      <c r="O1601" t="s">
        <v>123</v>
      </c>
    </row>
    <row r="1602" spans="1:15" x14ac:dyDescent="0.35">
      <c r="A1602" t="s">
        <v>299</v>
      </c>
      <c r="B1602" s="10">
        <v>0</v>
      </c>
      <c r="C1602" t="s">
        <v>108</v>
      </c>
      <c r="D1602" t="s">
        <v>306</v>
      </c>
      <c r="E1602" s="10">
        <v>0</v>
      </c>
      <c r="F1602" t="s">
        <v>108</v>
      </c>
      <c r="G1602" t="s">
        <v>110</v>
      </c>
      <c r="H1602" t="s">
        <v>121</v>
      </c>
      <c r="I1602">
        <v>125</v>
      </c>
      <c r="J1602">
        <v>125</v>
      </c>
      <c r="K1602">
        <v>3000</v>
      </c>
      <c r="L1602" t="s">
        <v>91</v>
      </c>
      <c r="M1602" t="s">
        <v>116</v>
      </c>
      <c r="N1602" t="s">
        <v>209</v>
      </c>
      <c r="O1602" t="s">
        <v>123</v>
      </c>
    </row>
    <row r="1603" spans="1:15" x14ac:dyDescent="0.35">
      <c r="A1603" t="s">
        <v>299</v>
      </c>
      <c r="B1603" s="10">
        <v>0</v>
      </c>
      <c r="C1603" t="s">
        <v>108</v>
      </c>
      <c r="D1603" t="s">
        <v>299</v>
      </c>
      <c r="E1603" s="10">
        <v>0.125</v>
      </c>
      <c r="F1603" t="s">
        <v>108</v>
      </c>
      <c r="G1603" t="s">
        <v>110</v>
      </c>
      <c r="H1603" t="s">
        <v>121</v>
      </c>
      <c r="I1603">
        <v>125</v>
      </c>
      <c r="J1603">
        <v>145</v>
      </c>
      <c r="K1603">
        <v>375</v>
      </c>
      <c r="L1603" t="s">
        <v>91</v>
      </c>
      <c r="M1603" t="s">
        <v>116</v>
      </c>
      <c r="N1603" t="s">
        <v>164</v>
      </c>
      <c r="O1603" t="s">
        <v>123</v>
      </c>
    </row>
    <row r="1604" spans="1:15" x14ac:dyDescent="0.35">
      <c r="A1604" t="s">
        <v>299</v>
      </c>
      <c r="B1604" s="10">
        <v>0</v>
      </c>
      <c r="C1604" t="s">
        <v>108</v>
      </c>
      <c r="D1604" t="s">
        <v>306</v>
      </c>
      <c r="E1604" s="10">
        <v>0</v>
      </c>
      <c r="F1604" t="s">
        <v>108</v>
      </c>
      <c r="G1604" t="s">
        <v>110</v>
      </c>
      <c r="H1604" t="s">
        <v>121</v>
      </c>
      <c r="I1604">
        <v>297.75</v>
      </c>
      <c r="J1604">
        <v>317</v>
      </c>
      <c r="K1604">
        <v>7146</v>
      </c>
      <c r="L1604" t="s">
        <v>91</v>
      </c>
      <c r="M1604" t="s">
        <v>116</v>
      </c>
      <c r="N1604" t="s">
        <v>148</v>
      </c>
      <c r="O1604" t="s">
        <v>123</v>
      </c>
    </row>
    <row r="1605" spans="1:15" x14ac:dyDescent="0.35">
      <c r="A1605" t="s">
        <v>299</v>
      </c>
      <c r="B1605" s="10">
        <v>0</v>
      </c>
      <c r="C1605" t="s">
        <v>108</v>
      </c>
      <c r="D1605" t="s">
        <v>306</v>
      </c>
      <c r="E1605" s="10">
        <v>0</v>
      </c>
      <c r="F1605" t="s">
        <v>108</v>
      </c>
      <c r="G1605" t="s">
        <v>110</v>
      </c>
      <c r="H1605" t="s">
        <v>121</v>
      </c>
      <c r="I1605">
        <v>788.75</v>
      </c>
      <c r="J1605">
        <v>805</v>
      </c>
      <c r="K1605">
        <v>18930</v>
      </c>
      <c r="L1605" t="s">
        <v>91</v>
      </c>
      <c r="M1605" t="s">
        <v>116</v>
      </c>
      <c r="N1605" t="s">
        <v>164</v>
      </c>
      <c r="O1605" t="s">
        <v>123</v>
      </c>
    </row>
    <row r="1606" spans="1:15" x14ac:dyDescent="0.35">
      <c r="A1606" t="s">
        <v>299</v>
      </c>
      <c r="B1606" s="10">
        <v>0</v>
      </c>
      <c r="C1606" t="s">
        <v>108</v>
      </c>
      <c r="D1606" t="s">
        <v>306</v>
      </c>
      <c r="E1606" s="10">
        <v>0</v>
      </c>
      <c r="F1606" t="s">
        <v>108</v>
      </c>
      <c r="G1606" t="s">
        <v>110</v>
      </c>
      <c r="H1606" t="s">
        <v>121</v>
      </c>
      <c r="I1606">
        <v>104.06</v>
      </c>
      <c r="J1606">
        <v>110</v>
      </c>
      <c r="K1606">
        <v>2497.5</v>
      </c>
      <c r="L1606" t="s">
        <v>91</v>
      </c>
      <c r="M1606" t="s">
        <v>116</v>
      </c>
      <c r="N1606" t="s">
        <v>221</v>
      </c>
      <c r="O1606" t="s">
        <v>123</v>
      </c>
    </row>
    <row r="1607" spans="1:15" x14ac:dyDescent="0.35">
      <c r="A1607" t="s">
        <v>299</v>
      </c>
      <c r="B1607" s="10">
        <v>0</v>
      </c>
      <c r="C1607" t="s">
        <v>108</v>
      </c>
      <c r="D1607" t="s">
        <v>299</v>
      </c>
      <c r="E1607" s="10">
        <v>4.1666666666666664E-2</v>
      </c>
      <c r="F1607" t="s">
        <v>108</v>
      </c>
      <c r="G1607" t="s">
        <v>110</v>
      </c>
      <c r="H1607" t="s">
        <v>121</v>
      </c>
      <c r="I1607">
        <v>77</v>
      </c>
      <c r="J1607">
        <v>77</v>
      </c>
      <c r="K1607">
        <v>77</v>
      </c>
      <c r="L1607" t="s">
        <v>91</v>
      </c>
      <c r="M1607" t="s">
        <v>116</v>
      </c>
      <c r="N1607" t="s">
        <v>148</v>
      </c>
      <c r="O1607" t="s">
        <v>123</v>
      </c>
    </row>
    <row r="1608" spans="1:15" x14ac:dyDescent="0.35">
      <c r="A1608" t="s">
        <v>299</v>
      </c>
      <c r="B1608" s="10">
        <v>0</v>
      </c>
      <c r="C1608" t="s">
        <v>108</v>
      </c>
      <c r="D1608" t="s">
        <v>299</v>
      </c>
      <c r="E1608" s="10">
        <v>0.41666666666666669</v>
      </c>
      <c r="F1608" t="s">
        <v>108</v>
      </c>
      <c r="G1608" t="s">
        <v>110</v>
      </c>
      <c r="H1608" t="s">
        <v>121</v>
      </c>
      <c r="I1608">
        <v>95.13</v>
      </c>
      <c r="J1608">
        <v>110</v>
      </c>
      <c r="K1608">
        <v>951.25</v>
      </c>
      <c r="L1608" t="s">
        <v>91</v>
      </c>
      <c r="M1608" t="s">
        <v>116</v>
      </c>
      <c r="N1608" t="s">
        <v>220</v>
      </c>
      <c r="O1608" t="s">
        <v>123</v>
      </c>
    </row>
    <row r="1609" spans="1:15" x14ac:dyDescent="0.35">
      <c r="A1609" t="s">
        <v>299</v>
      </c>
      <c r="B1609" s="10">
        <v>2.0833333333333332E-2</v>
      </c>
      <c r="C1609" t="s">
        <v>108</v>
      </c>
      <c r="D1609" t="s">
        <v>299</v>
      </c>
      <c r="E1609" s="10">
        <v>0.5</v>
      </c>
      <c r="F1609" t="s">
        <v>108</v>
      </c>
      <c r="G1609" t="s">
        <v>110</v>
      </c>
      <c r="H1609" t="s">
        <v>121</v>
      </c>
      <c r="I1609">
        <v>42</v>
      </c>
      <c r="J1609">
        <v>48</v>
      </c>
      <c r="K1609">
        <v>486</v>
      </c>
      <c r="L1609" t="s">
        <v>89</v>
      </c>
      <c r="M1609" t="s">
        <v>116</v>
      </c>
      <c r="N1609" t="s">
        <v>197</v>
      </c>
      <c r="O1609" t="s">
        <v>123</v>
      </c>
    </row>
    <row r="1610" spans="1:15" x14ac:dyDescent="0.35">
      <c r="A1610" t="s">
        <v>299</v>
      </c>
      <c r="B1610" s="10">
        <v>4.1666666666666664E-2</v>
      </c>
      <c r="C1610" t="s">
        <v>108</v>
      </c>
      <c r="D1610" t="s">
        <v>306</v>
      </c>
      <c r="E1610" s="10">
        <v>0</v>
      </c>
      <c r="F1610" t="s">
        <v>108</v>
      </c>
      <c r="G1610" t="s">
        <v>110</v>
      </c>
      <c r="H1610" t="s">
        <v>111</v>
      </c>
      <c r="I1610">
        <v>24</v>
      </c>
      <c r="J1610">
        <v>28</v>
      </c>
      <c r="K1610">
        <v>470</v>
      </c>
      <c r="L1610" t="s">
        <v>88</v>
      </c>
      <c r="M1610" t="s">
        <v>116</v>
      </c>
      <c r="N1610" t="s">
        <v>208</v>
      </c>
      <c r="O1610" t="s">
        <v>123</v>
      </c>
    </row>
    <row r="1611" spans="1:15" x14ac:dyDescent="0.35">
      <c r="A1611" t="s">
        <v>299</v>
      </c>
      <c r="B1611" s="10">
        <v>8.3333333333333329E-2</v>
      </c>
      <c r="C1611" t="s">
        <v>108</v>
      </c>
      <c r="D1611" t="s">
        <v>299</v>
      </c>
      <c r="E1611" s="10">
        <v>0.875</v>
      </c>
      <c r="F1611" t="s">
        <v>108</v>
      </c>
      <c r="G1611" t="s">
        <v>110</v>
      </c>
      <c r="H1611" t="s">
        <v>121</v>
      </c>
      <c r="I1611">
        <v>97</v>
      </c>
      <c r="J1611">
        <v>255</v>
      </c>
      <c r="K1611">
        <v>869</v>
      </c>
      <c r="L1611" t="s">
        <v>89</v>
      </c>
      <c r="M1611" t="s">
        <v>116</v>
      </c>
      <c r="N1611" t="s">
        <v>175</v>
      </c>
      <c r="O1611" t="s">
        <v>123</v>
      </c>
    </row>
    <row r="1612" spans="1:15" x14ac:dyDescent="0.35">
      <c r="A1612" t="s">
        <v>299</v>
      </c>
      <c r="B1612" s="10">
        <v>0.25</v>
      </c>
      <c r="C1612" t="s">
        <v>108</v>
      </c>
      <c r="D1612" t="s">
        <v>299</v>
      </c>
      <c r="E1612" s="10">
        <v>0.95833333333333337</v>
      </c>
      <c r="F1612" t="s">
        <v>108</v>
      </c>
      <c r="G1612" t="s">
        <v>110</v>
      </c>
      <c r="H1612" t="s">
        <v>111</v>
      </c>
      <c r="I1612">
        <v>159</v>
      </c>
      <c r="J1612">
        <v>207</v>
      </c>
      <c r="K1612">
        <v>2698</v>
      </c>
      <c r="L1612" t="s">
        <v>88</v>
      </c>
      <c r="M1612" t="s">
        <v>116</v>
      </c>
      <c r="N1612" t="s">
        <v>154</v>
      </c>
      <c r="O1612" t="s">
        <v>123</v>
      </c>
    </row>
    <row r="1613" spans="1:15" x14ac:dyDescent="0.35">
      <c r="A1613" t="s">
        <v>299</v>
      </c>
      <c r="B1613" s="10">
        <v>0.25</v>
      </c>
      <c r="C1613" t="s">
        <v>108</v>
      </c>
      <c r="D1613" t="s">
        <v>299</v>
      </c>
      <c r="E1613" s="10">
        <v>0.875</v>
      </c>
      <c r="F1613" t="s">
        <v>108</v>
      </c>
      <c r="G1613" t="s">
        <v>110</v>
      </c>
      <c r="H1613" t="s">
        <v>111</v>
      </c>
      <c r="I1613">
        <v>298</v>
      </c>
      <c r="J1613">
        <v>325</v>
      </c>
      <c r="K1613">
        <v>4175</v>
      </c>
      <c r="L1613" t="s">
        <v>88</v>
      </c>
      <c r="M1613" t="s">
        <v>116</v>
      </c>
      <c r="N1613" t="s">
        <v>125</v>
      </c>
      <c r="O1613" t="s">
        <v>123</v>
      </c>
    </row>
    <row r="1614" spans="1:15" x14ac:dyDescent="0.35">
      <c r="A1614" t="s">
        <v>299</v>
      </c>
      <c r="B1614" s="10">
        <v>0.25</v>
      </c>
      <c r="C1614" t="s">
        <v>108</v>
      </c>
      <c r="D1614" t="s">
        <v>299</v>
      </c>
      <c r="E1614" s="10">
        <v>0.95833333333333337</v>
      </c>
      <c r="F1614" t="s">
        <v>108</v>
      </c>
      <c r="G1614" t="s">
        <v>110</v>
      </c>
      <c r="H1614" t="s">
        <v>111</v>
      </c>
      <c r="I1614">
        <v>208</v>
      </c>
      <c r="J1614">
        <v>244</v>
      </c>
      <c r="K1614">
        <v>3537</v>
      </c>
      <c r="L1614" t="s">
        <v>88</v>
      </c>
      <c r="M1614" t="s">
        <v>116</v>
      </c>
      <c r="N1614" t="s">
        <v>154</v>
      </c>
      <c r="O1614" t="s">
        <v>123</v>
      </c>
    </row>
    <row r="1615" spans="1:15" x14ac:dyDescent="0.35">
      <c r="A1615" t="s">
        <v>299</v>
      </c>
      <c r="B1615" s="10">
        <v>0.26041666666666669</v>
      </c>
      <c r="C1615" t="s">
        <v>108</v>
      </c>
      <c r="D1615" t="s">
        <v>306</v>
      </c>
      <c r="E1615" s="10">
        <v>0</v>
      </c>
      <c r="F1615" t="s">
        <v>108</v>
      </c>
      <c r="G1615" t="s">
        <v>110</v>
      </c>
      <c r="H1615" t="s">
        <v>121</v>
      </c>
      <c r="I1615">
        <v>237</v>
      </c>
      <c r="J1615">
        <v>724</v>
      </c>
      <c r="K1615">
        <v>3725</v>
      </c>
      <c r="L1615" t="s">
        <v>89</v>
      </c>
      <c r="M1615" t="s">
        <v>116</v>
      </c>
      <c r="N1615" t="s">
        <v>152</v>
      </c>
      <c r="O1615" t="s">
        <v>123</v>
      </c>
    </row>
    <row r="1616" spans="1:15" x14ac:dyDescent="0.35">
      <c r="A1616" t="s">
        <v>299</v>
      </c>
      <c r="B1616" s="10">
        <v>0.29166666666666669</v>
      </c>
      <c r="C1616" t="s">
        <v>108</v>
      </c>
      <c r="D1616" t="s">
        <v>299</v>
      </c>
      <c r="E1616" s="10">
        <v>0.375</v>
      </c>
      <c r="F1616" t="s">
        <v>108</v>
      </c>
      <c r="G1616" t="s">
        <v>110</v>
      </c>
      <c r="H1616" t="s">
        <v>111</v>
      </c>
      <c r="I1616">
        <v>117</v>
      </c>
      <c r="J1616">
        <v>158</v>
      </c>
      <c r="K1616">
        <v>234</v>
      </c>
      <c r="L1616" t="s">
        <v>88</v>
      </c>
      <c r="M1616" t="s">
        <v>116</v>
      </c>
      <c r="N1616" t="s">
        <v>202</v>
      </c>
      <c r="O1616" t="s">
        <v>123</v>
      </c>
    </row>
    <row r="1617" spans="1:15" x14ac:dyDescent="0.35">
      <c r="A1617" t="s">
        <v>299</v>
      </c>
      <c r="B1617" s="10">
        <v>0.29166666666666669</v>
      </c>
      <c r="C1617" t="s">
        <v>108</v>
      </c>
      <c r="D1617" t="s">
        <v>299</v>
      </c>
      <c r="E1617" s="10">
        <v>0.79166666666666663</v>
      </c>
      <c r="F1617" t="s">
        <v>108</v>
      </c>
      <c r="G1617" t="s">
        <v>110</v>
      </c>
      <c r="H1617" t="s">
        <v>111</v>
      </c>
      <c r="I1617">
        <v>192</v>
      </c>
      <c r="J1617">
        <v>314</v>
      </c>
      <c r="K1617">
        <v>1343</v>
      </c>
      <c r="L1617" t="s">
        <v>88</v>
      </c>
      <c r="M1617" t="s">
        <v>116</v>
      </c>
      <c r="N1617" t="s">
        <v>145</v>
      </c>
      <c r="O1617" t="s">
        <v>123</v>
      </c>
    </row>
    <row r="1618" spans="1:15" x14ac:dyDescent="0.35">
      <c r="A1618" t="s">
        <v>299</v>
      </c>
      <c r="B1618" s="10">
        <v>0.29166666666666669</v>
      </c>
      <c r="C1618" t="s">
        <v>108</v>
      </c>
      <c r="D1618" t="s">
        <v>299</v>
      </c>
      <c r="E1618" s="10">
        <v>0.33333333333333331</v>
      </c>
      <c r="F1618" t="s">
        <v>108</v>
      </c>
      <c r="G1618" t="s">
        <v>141</v>
      </c>
      <c r="H1618" t="s">
        <v>121</v>
      </c>
      <c r="I1618">
        <v>250</v>
      </c>
      <c r="J1618">
        <v>250</v>
      </c>
      <c r="K1618">
        <v>250</v>
      </c>
      <c r="L1618" t="s">
        <v>115</v>
      </c>
      <c r="M1618" t="s">
        <v>115</v>
      </c>
      <c r="N1618" t="s">
        <v>113</v>
      </c>
      <c r="O1618" t="s">
        <v>114</v>
      </c>
    </row>
    <row r="1619" spans="1:15" x14ac:dyDescent="0.35">
      <c r="A1619" t="s">
        <v>299</v>
      </c>
      <c r="B1619" s="10">
        <v>0.30208333333333331</v>
      </c>
      <c r="C1619" t="s">
        <v>108</v>
      </c>
      <c r="D1619" t="s">
        <v>299</v>
      </c>
      <c r="E1619" s="10">
        <v>0.80208333333333337</v>
      </c>
      <c r="F1619" t="s">
        <v>108</v>
      </c>
      <c r="G1619" t="s">
        <v>110</v>
      </c>
      <c r="H1619" t="s">
        <v>121</v>
      </c>
      <c r="I1619">
        <v>137.88</v>
      </c>
      <c r="J1619">
        <v>250</v>
      </c>
      <c r="K1619">
        <v>1654.5</v>
      </c>
      <c r="L1619" t="s">
        <v>91</v>
      </c>
      <c r="M1619" t="s">
        <v>116</v>
      </c>
      <c r="N1619" t="s">
        <v>243</v>
      </c>
      <c r="O1619" t="s">
        <v>123</v>
      </c>
    </row>
    <row r="1620" spans="1:15" x14ac:dyDescent="0.35">
      <c r="A1620" t="s">
        <v>299</v>
      </c>
      <c r="B1620" s="10">
        <v>0.34375</v>
      </c>
      <c r="C1620" t="s">
        <v>108</v>
      </c>
      <c r="D1620" t="s">
        <v>306</v>
      </c>
      <c r="E1620" s="10">
        <v>0</v>
      </c>
      <c r="F1620" t="s">
        <v>108</v>
      </c>
      <c r="G1620" t="s">
        <v>110</v>
      </c>
      <c r="H1620" t="s">
        <v>121</v>
      </c>
      <c r="I1620">
        <v>186.2</v>
      </c>
      <c r="J1620">
        <v>240</v>
      </c>
      <c r="K1620">
        <v>2746.5</v>
      </c>
      <c r="L1620" t="s">
        <v>91</v>
      </c>
      <c r="M1620" t="s">
        <v>116</v>
      </c>
      <c r="N1620" t="s">
        <v>129</v>
      </c>
      <c r="O1620" t="s">
        <v>114</v>
      </c>
    </row>
    <row r="1621" spans="1:15" x14ac:dyDescent="0.35">
      <c r="A1621" t="s">
        <v>299</v>
      </c>
      <c r="B1621" s="10">
        <v>0.375</v>
      </c>
      <c r="C1621" t="s">
        <v>108</v>
      </c>
      <c r="D1621" t="s">
        <v>299</v>
      </c>
      <c r="E1621" s="10">
        <v>0.875</v>
      </c>
      <c r="F1621" t="s">
        <v>108</v>
      </c>
      <c r="G1621" t="s">
        <v>110</v>
      </c>
      <c r="H1621" t="s">
        <v>111</v>
      </c>
      <c r="I1621">
        <v>100</v>
      </c>
      <c r="J1621">
        <v>100</v>
      </c>
      <c r="K1621">
        <v>1200</v>
      </c>
      <c r="L1621" t="s">
        <v>88</v>
      </c>
      <c r="M1621" t="s">
        <v>115</v>
      </c>
      <c r="N1621" t="s">
        <v>163</v>
      </c>
      <c r="O1621" t="s">
        <v>118</v>
      </c>
    </row>
    <row r="1622" spans="1:15" x14ac:dyDescent="0.35">
      <c r="A1622" t="s">
        <v>299</v>
      </c>
      <c r="B1622" s="10">
        <v>0.375</v>
      </c>
      <c r="C1622" t="s">
        <v>108</v>
      </c>
      <c r="D1622" t="s">
        <v>299</v>
      </c>
      <c r="E1622" s="10">
        <v>0.875</v>
      </c>
      <c r="F1622" t="s">
        <v>108</v>
      </c>
      <c r="G1622" t="s">
        <v>110</v>
      </c>
      <c r="H1622" t="s">
        <v>111</v>
      </c>
      <c r="I1622">
        <v>150</v>
      </c>
      <c r="J1622">
        <v>150</v>
      </c>
      <c r="K1622">
        <v>1800</v>
      </c>
      <c r="L1622" t="s">
        <v>88</v>
      </c>
      <c r="M1622" t="s">
        <v>115</v>
      </c>
      <c r="N1622" t="s">
        <v>157</v>
      </c>
      <c r="O1622" t="s">
        <v>118</v>
      </c>
    </row>
    <row r="1623" spans="1:15" x14ac:dyDescent="0.35">
      <c r="A1623" t="s">
        <v>299</v>
      </c>
      <c r="B1623" s="10">
        <v>0.375</v>
      </c>
      <c r="C1623" t="s">
        <v>108</v>
      </c>
      <c r="D1623" t="s">
        <v>299</v>
      </c>
      <c r="E1623" s="10">
        <v>0.875</v>
      </c>
      <c r="F1623" t="s">
        <v>108</v>
      </c>
      <c r="G1623" t="s">
        <v>110</v>
      </c>
      <c r="H1623" t="s">
        <v>111</v>
      </c>
      <c r="I1623">
        <v>50</v>
      </c>
      <c r="J1623">
        <v>50</v>
      </c>
      <c r="K1623">
        <v>600</v>
      </c>
      <c r="L1623" t="s">
        <v>88</v>
      </c>
      <c r="M1623" t="s">
        <v>115</v>
      </c>
      <c r="N1623" t="s">
        <v>155</v>
      </c>
      <c r="O1623" t="s">
        <v>118</v>
      </c>
    </row>
    <row r="1624" spans="1:15" x14ac:dyDescent="0.35">
      <c r="A1624" t="s">
        <v>299</v>
      </c>
      <c r="B1624" s="10">
        <v>0.375</v>
      </c>
      <c r="C1624" t="s">
        <v>108</v>
      </c>
      <c r="D1624" t="s">
        <v>299</v>
      </c>
      <c r="E1624" s="10">
        <v>0.54166666666666663</v>
      </c>
      <c r="F1624" t="s">
        <v>108</v>
      </c>
      <c r="G1624" t="s">
        <v>203</v>
      </c>
      <c r="H1624" t="s">
        <v>121</v>
      </c>
      <c r="I1624">
        <v>120.63</v>
      </c>
      <c r="J1624">
        <v>150</v>
      </c>
      <c r="K1624">
        <v>482.5</v>
      </c>
      <c r="L1624" t="s">
        <v>115</v>
      </c>
      <c r="M1624" t="s">
        <v>115</v>
      </c>
      <c r="N1624" t="s">
        <v>307</v>
      </c>
      <c r="O1624" t="s">
        <v>123</v>
      </c>
    </row>
    <row r="1625" spans="1:15" x14ac:dyDescent="0.35">
      <c r="A1625" t="s">
        <v>299</v>
      </c>
      <c r="B1625" s="10">
        <v>0.375</v>
      </c>
      <c r="C1625" t="s">
        <v>108</v>
      </c>
      <c r="D1625" t="s">
        <v>299</v>
      </c>
      <c r="E1625" s="10">
        <v>0.625</v>
      </c>
      <c r="F1625" t="s">
        <v>108</v>
      </c>
      <c r="G1625" t="s">
        <v>110</v>
      </c>
      <c r="H1625" t="s">
        <v>121</v>
      </c>
      <c r="I1625">
        <v>300</v>
      </c>
      <c r="J1625">
        <v>300</v>
      </c>
      <c r="K1625">
        <v>1800</v>
      </c>
      <c r="L1625" t="s">
        <v>91</v>
      </c>
      <c r="M1625" t="s">
        <v>115</v>
      </c>
      <c r="N1625" t="s">
        <v>129</v>
      </c>
      <c r="O1625" t="s">
        <v>114</v>
      </c>
    </row>
    <row r="1626" spans="1:15" x14ac:dyDescent="0.35">
      <c r="A1626" t="s">
        <v>299</v>
      </c>
      <c r="B1626" s="10">
        <v>0.39583333333333331</v>
      </c>
      <c r="C1626" t="s">
        <v>108</v>
      </c>
      <c r="D1626" t="s">
        <v>299</v>
      </c>
      <c r="E1626" s="10">
        <v>0.70833333333333337</v>
      </c>
      <c r="F1626" t="s">
        <v>108</v>
      </c>
      <c r="G1626" t="s">
        <v>136</v>
      </c>
      <c r="H1626" t="s">
        <v>121</v>
      </c>
      <c r="I1626">
        <v>68</v>
      </c>
      <c r="J1626">
        <v>102</v>
      </c>
      <c r="K1626">
        <v>510</v>
      </c>
      <c r="L1626" t="s">
        <v>89</v>
      </c>
      <c r="M1626" t="s">
        <v>89</v>
      </c>
      <c r="N1626" t="s">
        <v>137</v>
      </c>
      <c r="O1626" t="s">
        <v>123</v>
      </c>
    </row>
    <row r="1627" spans="1:15" x14ac:dyDescent="0.35">
      <c r="A1627" t="s">
        <v>299</v>
      </c>
      <c r="B1627" s="10">
        <v>0.45833333333333331</v>
      </c>
      <c r="C1627" t="s">
        <v>108</v>
      </c>
      <c r="D1627" t="s">
        <v>306</v>
      </c>
      <c r="E1627" s="10">
        <v>0</v>
      </c>
      <c r="F1627" t="s">
        <v>108</v>
      </c>
      <c r="G1627" t="s">
        <v>110</v>
      </c>
      <c r="H1627" t="s">
        <v>111</v>
      </c>
      <c r="I1627">
        <v>152.88</v>
      </c>
      <c r="J1627">
        <v>350</v>
      </c>
      <c r="K1627">
        <v>1987.5</v>
      </c>
      <c r="L1627" t="s">
        <v>115</v>
      </c>
      <c r="M1627" t="s">
        <v>128</v>
      </c>
      <c r="N1627" t="s">
        <v>117</v>
      </c>
      <c r="O1627" t="s">
        <v>118</v>
      </c>
    </row>
    <row r="1628" spans="1:15" x14ac:dyDescent="0.35">
      <c r="A1628" t="s">
        <v>299</v>
      </c>
      <c r="B1628" s="10">
        <v>0.45833333333333331</v>
      </c>
      <c r="C1628" t="s">
        <v>108</v>
      </c>
      <c r="D1628" t="s">
        <v>306</v>
      </c>
      <c r="E1628" s="10">
        <v>0</v>
      </c>
      <c r="F1628" t="s">
        <v>108</v>
      </c>
      <c r="G1628" t="s">
        <v>110</v>
      </c>
      <c r="H1628" t="s">
        <v>111</v>
      </c>
      <c r="I1628">
        <v>178.54</v>
      </c>
      <c r="J1628">
        <v>450</v>
      </c>
      <c r="K1628">
        <v>2321</v>
      </c>
      <c r="L1628" t="s">
        <v>115</v>
      </c>
      <c r="M1628" t="s">
        <v>128</v>
      </c>
      <c r="N1628" t="s">
        <v>119</v>
      </c>
      <c r="O1628" t="s">
        <v>118</v>
      </c>
    </row>
    <row r="1629" spans="1:15" x14ac:dyDescent="0.35">
      <c r="A1629" t="s">
        <v>299</v>
      </c>
      <c r="B1629" s="10">
        <v>0.45833333333333331</v>
      </c>
      <c r="C1629" t="s">
        <v>108</v>
      </c>
      <c r="D1629" t="s">
        <v>306</v>
      </c>
      <c r="E1629" s="10">
        <v>0</v>
      </c>
      <c r="F1629" t="s">
        <v>108</v>
      </c>
      <c r="G1629" t="s">
        <v>110</v>
      </c>
      <c r="H1629" t="s">
        <v>121</v>
      </c>
      <c r="I1629">
        <v>204</v>
      </c>
      <c r="J1629">
        <v>230</v>
      </c>
      <c r="K1629">
        <v>2656</v>
      </c>
      <c r="L1629" t="s">
        <v>89</v>
      </c>
      <c r="M1629" t="s">
        <v>128</v>
      </c>
      <c r="N1629" t="s">
        <v>293</v>
      </c>
      <c r="O1629" t="s">
        <v>123</v>
      </c>
    </row>
    <row r="1630" spans="1:15" x14ac:dyDescent="0.35">
      <c r="A1630" t="s">
        <v>299</v>
      </c>
      <c r="B1630" s="10">
        <v>0.45833333333333331</v>
      </c>
      <c r="C1630" t="s">
        <v>108</v>
      </c>
      <c r="D1630" t="s">
        <v>299</v>
      </c>
      <c r="E1630" s="10">
        <v>0.625</v>
      </c>
      <c r="F1630" t="s">
        <v>108</v>
      </c>
      <c r="G1630" t="s">
        <v>110</v>
      </c>
      <c r="H1630" t="s">
        <v>121</v>
      </c>
      <c r="I1630">
        <v>180</v>
      </c>
      <c r="J1630">
        <v>200</v>
      </c>
      <c r="K1630">
        <v>720</v>
      </c>
      <c r="L1630" t="s">
        <v>91</v>
      </c>
      <c r="M1630" t="s">
        <v>128</v>
      </c>
      <c r="N1630" t="s">
        <v>129</v>
      </c>
      <c r="O1630" t="s">
        <v>114</v>
      </c>
    </row>
    <row r="1631" spans="1:15" x14ac:dyDescent="0.35">
      <c r="A1631" t="s">
        <v>299</v>
      </c>
      <c r="B1631" s="10">
        <v>0.5</v>
      </c>
      <c r="C1631" t="s">
        <v>108</v>
      </c>
      <c r="D1631" t="s">
        <v>299</v>
      </c>
      <c r="E1631" s="10">
        <v>0.66666666666666663</v>
      </c>
      <c r="F1631" t="s">
        <v>108</v>
      </c>
      <c r="G1631" t="s">
        <v>110</v>
      </c>
      <c r="H1631" t="s">
        <v>111</v>
      </c>
      <c r="I1631">
        <v>20</v>
      </c>
      <c r="J1631">
        <v>29</v>
      </c>
      <c r="K1631">
        <v>80</v>
      </c>
      <c r="L1631" t="s">
        <v>88</v>
      </c>
      <c r="M1631" t="s">
        <v>116</v>
      </c>
      <c r="N1631" t="s">
        <v>170</v>
      </c>
      <c r="O1631" t="s">
        <v>118</v>
      </c>
    </row>
    <row r="1632" spans="1:15" x14ac:dyDescent="0.35">
      <c r="A1632" t="s">
        <v>299</v>
      </c>
      <c r="B1632" s="10">
        <v>0.5</v>
      </c>
      <c r="C1632" t="s">
        <v>108</v>
      </c>
      <c r="D1632" t="s">
        <v>299</v>
      </c>
      <c r="E1632" s="10">
        <v>0.61458333333333337</v>
      </c>
      <c r="F1632" t="s">
        <v>108</v>
      </c>
      <c r="G1632" t="s">
        <v>110</v>
      </c>
      <c r="H1632" t="s">
        <v>121</v>
      </c>
      <c r="I1632">
        <v>24</v>
      </c>
      <c r="J1632">
        <v>44</v>
      </c>
      <c r="K1632">
        <v>66</v>
      </c>
      <c r="L1632" t="s">
        <v>89</v>
      </c>
      <c r="M1632" t="s">
        <v>116</v>
      </c>
      <c r="N1632" t="s">
        <v>197</v>
      </c>
      <c r="O1632" t="s">
        <v>123</v>
      </c>
    </row>
    <row r="1633" spans="1:15" x14ac:dyDescent="0.35">
      <c r="A1633" t="s">
        <v>299</v>
      </c>
      <c r="B1633" s="10">
        <v>0.5</v>
      </c>
      <c r="C1633" t="s">
        <v>108</v>
      </c>
      <c r="D1633" t="s">
        <v>299</v>
      </c>
      <c r="E1633" s="10">
        <v>0.66666666666666663</v>
      </c>
      <c r="F1633" t="s">
        <v>108</v>
      </c>
      <c r="G1633" t="s">
        <v>110</v>
      </c>
      <c r="H1633" t="s">
        <v>121</v>
      </c>
      <c r="I1633">
        <v>112.13</v>
      </c>
      <c r="J1633">
        <v>138</v>
      </c>
      <c r="K1633">
        <v>448.5</v>
      </c>
      <c r="L1633" t="s">
        <v>91</v>
      </c>
      <c r="M1633" t="s">
        <v>116</v>
      </c>
      <c r="N1633" t="s">
        <v>243</v>
      </c>
      <c r="O1633" t="s">
        <v>123</v>
      </c>
    </row>
    <row r="1634" spans="1:15" x14ac:dyDescent="0.35">
      <c r="A1634" t="s">
        <v>299</v>
      </c>
      <c r="B1634" s="10">
        <v>0.58333333333333337</v>
      </c>
      <c r="C1634" t="s">
        <v>108</v>
      </c>
      <c r="D1634" t="s">
        <v>299</v>
      </c>
      <c r="E1634" s="10">
        <v>0.625</v>
      </c>
      <c r="F1634" t="s">
        <v>108</v>
      </c>
      <c r="G1634" t="s">
        <v>136</v>
      </c>
      <c r="H1634" t="s">
        <v>111</v>
      </c>
      <c r="I1634">
        <v>50</v>
      </c>
      <c r="J1634">
        <v>50</v>
      </c>
      <c r="K1634">
        <v>50</v>
      </c>
      <c r="L1634" t="s">
        <v>89</v>
      </c>
      <c r="M1634" t="s">
        <v>89</v>
      </c>
      <c r="N1634" t="s">
        <v>152</v>
      </c>
      <c r="O1634" t="s">
        <v>123</v>
      </c>
    </row>
    <row r="1635" spans="1:15" x14ac:dyDescent="0.35">
      <c r="A1635" t="s">
        <v>299</v>
      </c>
      <c r="B1635" s="10">
        <v>0.70833333333333337</v>
      </c>
      <c r="C1635" t="s">
        <v>108</v>
      </c>
      <c r="D1635" t="s">
        <v>299</v>
      </c>
      <c r="E1635" s="10">
        <v>0.91666666666666663</v>
      </c>
      <c r="F1635" t="s">
        <v>108</v>
      </c>
      <c r="G1635" t="s">
        <v>110</v>
      </c>
      <c r="H1635" t="s">
        <v>111</v>
      </c>
      <c r="I1635">
        <v>311</v>
      </c>
      <c r="J1635">
        <v>360</v>
      </c>
      <c r="K1635">
        <v>1555</v>
      </c>
      <c r="L1635" t="s">
        <v>88</v>
      </c>
      <c r="M1635" t="s">
        <v>115</v>
      </c>
      <c r="N1635" t="s">
        <v>166</v>
      </c>
      <c r="O1635" t="s">
        <v>118</v>
      </c>
    </row>
    <row r="1636" spans="1:15" x14ac:dyDescent="0.35">
      <c r="A1636" t="s">
        <v>299</v>
      </c>
      <c r="B1636" s="10">
        <v>0.70833333333333337</v>
      </c>
      <c r="C1636" t="s">
        <v>108</v>
      </c>
      <c r="D1636" t="s">
        <v>299</v>
      </c>
      <c r="E1636" s="10">
        <v>0.91666666666666663</v>
      </c>
      <c r="F1636" t="s">
        <v>108</v>
      </c>
      <c r="G1636" t="s">
        <v>110</v>
      </c>
      <c r="H1636" t="s">
        <v>111</v>
      </c>
      <c r="I1636">
        <v>189</v>
      </c>
      <c r="J1636">
        <v>200</v>
      </c>
      <c r="K1636">
        <v>945</v>
      </c>
      <c r="L1636" t="s">
        <v>88</v>
      </c>
      <c r="M1636" t="s">
        <v>115</v>
      </c>
      <c r="N1636" t="s">
        <v>170</v>
      </c>
      <c r="O1636" t="s">
        <v>118</v>
      </c>
    </row>
    <row r="1637" spans="1:15" x14ac:dyDescent="0.35">
      <c r="A1637" t="s">
        <v>299</v>
      </c>
      <c r="B1637" s="10">
        <v>0.75</v>
      </c>
      <c r="C1637" t="s">
        <v>108</v>
      </c>
      <c r="D1637" t="s">
        <v>299</v>
      </c>
      <c r="E1637" s="10">
        <v>0.83333333333333337</v>
      </c>
      <c r="F1637" t="s">
        <v>108</v>
      </c>
      <c r="G1637" t="s">
        <v>110</v>
      </c>
      <c r="H1637" t="s">
        <v>121</v>
      </c>
      <c r="I1637">
        <v>10</v>
      </c>
      <c r="J1637">
        <v>10</v>
      </c>
      <c r="K1637">
        <v>20</v>
      </c>
      <c r="L1637" t="s">
        <v>115</v>
      </c>
      <c r="M1637" t="s">
        <v>116</v>
      </c>
      <c r="N1637" t="s">
        <v>113</v>
      </c>
      <c r="O1637" t="s">
        <v>114</v>
      </c>
    </row>
    <row r="1638" spans="1:15" x14ac:dyDescent="0.35">
      <c r="A1638" t="s">
        <v>299</v>
      </c>
      <c r="B1638" s="10">
        <v>0.76041666666666663</v>
      </c>
      <c r="C1638" t="s">
        <v>108</v>
      </c>
      <c r="D1638" t="s">
        <v>306</v>
      </c>
      <c r="E1638" s="10">
        <v>0</v>
      </c>
      <c r="F1638" t="s">
        <v>108</v>
      </c>
      <c r="G1638" t="s">
        <v>110</v>
      </c>
      <c r="H1638" t="s">
        <v>121</v>
      </c>
      <c r="I1638">
        <v>80</v>
      </c>
      <c r="J1638">
        <v>80</v>
      </c>
      <c r="K1638">
        <v>460</v>
      </c>
      <c r="L1638" t="s">
        <v>89</v>
      </c>
      <c r="M1638" t="s">
        <v>116</v>
      </c>
      <c r="N1638" t="s">
        <v>304</v>
      </c>
      <c r="O1638" t="s">
        <v>123</v>
      </c>
    </row>
    <row r="1639" spans="1:15" x14ac:dyDescent="0.35">
      <c r="A1639" t="s">
        <v>299</v>
      </c>
      <c r="B1639" s="10">
        <v>0.76041666666666663</v>
      </c>
      <c r="C1639" t="s">
        <v>108</v>
      </c>
      <c r="D1639" t="s">
        <v>306</v>
      </c>
      <c r="E1639" s="10">
        <v>0</v>
      </c>
      <c r="F1639" t="s">
        <v>108</v>
      </c>
      <c r="G1639" t="s">
        <v>110</v>
      </c>
      <c r="H1639" t="s">
        <v>121</v>
      </c>
      <c r="I1639">
        <v>67</v>
      </c>
      <c r="J1639">
        <v>250</v>
      </c>
      <c r="K1639">
        <v>318</v>
      </c>
      <c r="L1639" t="s">
        <v>89</v>
      </c>
      <c r="M1639" t="s">
        <v>116</v>
      </c>
      <c r="N1639" t="s">
        <v>113</v>
      </c>
      <c r="O1639" t="s">
        <v>114</v>
      </c>
    </row>
    <row r="1640" spans="1:15" x14ac:dyDescent="0.35">
      <c r="A1640" t="s">
        <v>299</v>
      </c>
      <c r="B1640" s="10">
        <v>0.76041666666666663</v>
      </c>
      <c r="C1640" t="s">
        <v>108</v>
      </c>
      <c r="D1640" t="s">
        <v>306</v>
      </c>
      <c r="E1640" s="10">
        <v>0</v>
      </c>
      <c r="F1640" t="s">
        <v>108</v>
      </c>
      <c r="G1640" t="s">
        <v>110</v>
      </c>
      <c r="H1640" t="s">
        <v>121</v>
      </c>
      <c r="I1640">
        <v>116</v>
      </c>
      <c r="J1640">
        <v>116</v>
      </c>
      <c r="K1640">
        <v>667</v>
      </c>
      <c r="L1640" t="s">
        <v>89</v>
      </c>
      <c r="M1640" t="s">
        <v>116</v>
      </c>
      <c r="N1640" t="s">
        <v>282</v>
      </c>
      <c r="O1640" t="s">
        <v>123</v>
      </c>
    </row>
    <row r="1641" spans="1:15" x14ac:dyDescent="0.35">
      <c r="A1641" t="s">
        <v>299</v>
      </c>
      <c r="B1641" s="10">
        <v>0.76041666666666663</v>
      </c>
      <c r="C1641" t="s">
        <v>108</v>
      </c>
      <c r="D1641" t="s">
        <v>306</v>
      </c>
      <c r="E1641" s="10">
        <v>0</v>
      </c>
      <c r="F1641" t="s">
        <v>108</v>
      </c>
      <c r="G1641" t="s">
        <v>110</v>
      </c>
      <c r="H1641" t="s">
        <v>121</v>
      </c>
      <c r="I1641">
        <v>114</v>
      </c>
      <c r="J1641">
        <v>114</v>
      </c>
      <c r="K1641">
        <v>656</v>
      </c>
      <c r="L1641" t="s">
        <v>89</v>
      </c>
      <c r="M1641" t="s">
        <v>116</v>
      </c>
      <c r="N1641" t="s">
        <v>308</v>
      </c>
      <c r="O1641" t="s">
        <v>123</v>
      </c>
    </row>
    <row r="1642" spans="1:15" x14ac:dyDescent="0.35">
      <c r="A1642" t="s">
        <v>299</v>
      </c>
      <c r="B1642" s="10">
        <v>0.79166666666666663</v>
      </c>
      <c r="C1642" t="s">
        <v>108</v>
      </c>
      <c r="D1642" t="s">
        <v>299</v>
      </c>
      <c r="E1642" s="10">
        <v>0.91666666666666663</v>
      </c>
      <c r="F1642" t="s">
        <v>108</v>
      </c>
      <c r="G1642" t="s">
        <v>110</v>
      </c>
      <c r="H1642" t="s">
        <v>121</v>
      </c>
      <c r="I1642">
        <v>111</v>
      </c>
      <c r="J1642">
        <v>150</v>
      </c>
      <c r="K1642">
        <v>334</v>
      </c>
      <c r="L1642" t="s">
        <v>89</v>
      </c>
      <c r="M1642" t="s">
        <v>116</v>
      </c>
      <c r="N1642" t="s">
        <v>293</v>
      </c>
      <c r="O1642" t="s">
        <v>123</v>
      </c>
    </row>
    <row r="1643" spans="1:15" x14ac:dyDescent="0.35">
      <c r="A1643" t="s">
        <v>299</v>
      </c>
      <c r="B1643" s="10">
        <v>0.91666666666666663</v>
      </c>
      <c r="C1643" t="s">
        <v>108</v>
      </c>
      <c r="D1643" t="s">
        <v>306</v>
      </c>
      <c r="E1643" s="10">
        <v>0</v>
      </c>
      <c r="F1643" t="s">
        <v>108</v>
      </c>
      <c r="G1643" t="s">
        <v>110</v>
      </c>
      <c r="H1643" t="s">
        <v>111</v>
      </c>
      <c r="I1643">
        <v>10</v>
      </c>
      <c r="J1643">
        <v>10</v>
      </c>
      <c r="K1643">
        <v>20</v>
      </c>
      <c r="L1643" t="s">
        <v>88</v>
      </c>
      <c r="M1643" t="s">
        <v>116</v>
      </c>
      <c r="N1643" t="s">
        <v>276</v>
      </c>
      <c r="O1643" t="s">
        <v>123</v>
      </c>
    </row>
    <row r="1644" spans="1:15" x14ac:dyDescent="0.35">
      <c r="A1644" t="s">
        <v>306</v>
      </c>
      <c r="B1644" s="10">
        <v>0</v>
      </c>
      <c r="C1644" t="s">
        <v>108</v>
      </c>
      <c r="D1644" t="s">
        <v>306</v>
      </c>
      <c r="E1644" s="10">
        <v>0.25</v>
      </c>
      <c r="F1644" t="s">
        <v>108</v>
      </c>
      <c r="G1644" t="s">
        <v>110</v>
      </c>
      <c r="H1644" t="s">
        <v>111</v>
      </c>
      <c r="I1644">
        <v>252</v>
      </c>
      <c r="J1644">
        <v>259</v>
      </c>
      <c r="K1644">
        <v>1510</v>
      </c>
      <c r="L1644" t="s">
        <v>88</v>
      </c>
      <c r="M1644" t="s">
        <v>116</v>
      </c>
      <c r="N1644" t="s">
        <v>157</v>
      </c>
      <c r="O1644" t="s">
        <v>118</v>
      </c>
    </row>
    <row r="1645" spans="1:15" x14ac:dyDescent="0.35">
      <c r="A1645" t="s">
        <v>306</v>
      </c>
      <c r="B1645" s="10">
        <v>0</v>
      </c>
      <c r="C1645" t="s">
        <v>108</v>
      </c>
      <c r="D1645" t="s">
        <v>306</v>
      </c>
      <c r="E1645" s="10">
        <v>0.58333333333333337</v>
      </c>
      <c r="F1645" t="s">
        <v>108</v>
      </c>
      <c r="G1645" t="s">
        <v>110</v>
      </c>
      <c r="H1645" t="s">
        <v>111</v>
      </c>
      <c r="I1645">
        <v>66</v>
      </c>
      <c r="J1645">
        <v>228</v>
      </c>
      <c r="K1645">
        <v>645</v>
      </c>
      <c r="L1645" t="s">
        <v>88</v>
      </c>
      <c r="M1645" t="s">
        <v>116</v>
      </c>
      <c r="N1645" t="s">
        <v>124</v>
      </c>
      <c r="O1645" t="s">
        <v>118</v>
      </c>
    </row>
    <row r="1646" spans="1:15" x14ac:dyDescent="0.35">
      <c r="A1646" t="s">
        <v>306</v>
      </c>
      <c r="B1646" s="10">
        <v>0</v>
      </c>
      <c r="C1646" t="s">
        <v>108</v>
      </c>
      <c r="D1646" t="s">
        <v>306</v>
      </c>
      <c r="E1646" s="10">
        <v>0.20833333333333334</v>
      </c>
      <c r="F1646" t="s">
        <v>108</v>
      </c>
      <c r="G1646" t="s">
        <v>110</v>
      </c>
      <c r="H1646" t="s">
        <v>111</v>
      </c>
      <c r="I1646">
        <v>123</v>
      </c>
      <c r="J1646">
        <v>234</v>
      </c>
      <c r="K1646">
        <v>614</v>
      </c>
      <c r="L1646" t="s">
        <v>88</v>
      </c>
      <c r="M1646" t="s">
        <v>116</v>
      </c>
      <c r="N1646" t="s">
        <v>166</v>
      </c>
      <c r="O1646" t="s">
        <v>118</v>
      </c>
    </row>
    <row r="1647" spans="1:15" x14ac:dyDescent="0.35">
      <c r="A1647" t="s">
        <v>306</v>
      </c>
      <c r="B1647" s="10">
        <v>0</v>
      </c>
      <c r="C1647" t="s">
        <v>108</v>
      </c>
      <c r="D1647" t="s">
        <v>306</v>
      </c>
      <c r="E1647" s="10">
        <v>0.28125</v>
      </c>
      <c r="F1647" t="s">
        <v>108</v>
      </c>
      <c r="G1647" t="s">
        <v>110</v>
      </c>
      <c r="H1647" t="s">
        <v>121</v>
      </c>
      <c r="I1647">
        <v>119.59</v>
      </c>
      <c r="J1647">
        <v>165</v>
      </c>
      <c r="K1647">
        <v>807.25</v>
      </c>
      <c r="L1647" t="s">
        <v>115</v>
      </c>
      <c r="M1647" t="s">
        <v>116</v>
      </c>
      <c r="N1647" t="s">
        <v>237</v>
      </c>
      <c r="O1647" t="s">
        <v>123</v>
      </c>
    </row>
    <row r="1648" spans="1:15" x14ac:dyDescent="0.35">
      <c r="A1648" t="s">
        <v>306</v>
      </c>
      <c r="B1648" s="10">
        <v>0</v>
      </c>
      <c r="C1648" t="s">
        <v>108</v>
      </c>
      <c r="D1648" t="s">
        <v>309</v>
      </c>
      <c r="E1648" s="10">
        <v>0</v>
      </c>
      <c r="F1648" t="s">
        <v>108</v>
      </c>
      <c r="G1648" t="s">
        <v>110</v>
      </c>
      <c r="H1648" t="s">
        <v>111</v>
      </c>
      <c r="I1648">
        <v>409.57</v>
      </c>
      <c r="J1648">
        <v>700</v>
      </c>
      <c r="K1648">
        <v>4300.5</v>
      </c>
      <c r="L1648" t="s">
        <v>115</v>
      </c>
      <c r="M1648" t="s">
        <v>116</v>
      </c>
      <c r="N1648" t="s">
        <v>117</v>
      </c>
      <c r="O1648" t="s">
        <v>118</v>
      </c>
    </row>
    <row r="1649" spans="1:15" x14ac:dyDescent="0.35">
      <c r="A1649" t="s">
        <v>306</v>
      </c>
      <c r="B1649" s="10">
        <v>0</v>
      </c>
      <c r="C1649" t="s">
        <v>108</v>
      </c>
      <c r="D1649" t="s">
        <v>306</v>
      </c>
      <c r="E1649" s="10">
        <v>0.51041666666666663</v>
      </c>
      <c r="F1649" t="s">
        <v>108</v>
      </c>
      <c r="G1649" t="s">
        <v>110</v>
      </c>
      <c r="H1649" t="s">
        <v>121</v>
      </c>
      <c r="I1649">
        <v>63.44</v>
      </c>
      <c r="J1649">
        <v>215</v>
      </c>
      <c r="K1649">
        <v>142.75</v>
      </c>
      <c r="L1649" t="s">
        <v>115</v>
      </c>
      <c r="M1649" t="s">
        <v>116</v>
      </c>
      <c r="N1649" t="s">
        <v>113</v>
      </c>
      <c r="O1649" t="s">
        <v>114</v>
      </c>
    </row>
    <row r="1650" spans="1:15" x14ac:dyDescent="0.35">
      <c r="A1650" t="s">
        <v>306</v>
      </c>
      <c r="B1650" s="10">
        <v>0</v>
      </c>
      <c r="C1650" t="s">
        <v>108</v>
      </c>
      <c r="D1650" t="s">
        <v>306</v>
      </c>
      <c r="E1650" s="10">
        <v>0.26041666666666669</v>
      </c>
      <c r="F1650" t="s">
        <v>108</v>
      </c>
      <c r="G1650" t="s">
        <v>110</v>
      </c>
      <c r="H1650" t="s">
        <v>121</v>
      </c>
      <c r="I1650">
        <v>210</v>
      </c>
      <c r="J1650">
        <v>230</v>
      </c>
      <c r="K1650">
        <v>1312.5</v>
      </c>
      <c r="L1650" t="s">
        <v>115</v>
      </c>
      <c r="M1650" t="s">
        <v>116</v>
      </c>
      <c r="N1650" t="s">
        <v>200</v>
      </c>
      <c r="O1650" t="s">
        <v>123</v>
      </c>
    </row>
    <row r="1651" spans="1:15" x14ac:dyDescent="0.35">
      <c r="A1651" t="s">
        <v>306</v>
      </c>
      <c r="B1651" s="10">
        <v>0</v>
      </c>
      <c r="C1651" t="s">
        <v>108</v>
      </c>
      <c r="D1651" t="s">
        <v>309</v>
      </c>
      <c r="E1651" s="10">
        <v>0</v>
      </c>
      <c r="F1651" t="s">
        <v>108</v>
      </c>
      <c r="G1651" t="s">
        <v>110</v>
      </c>
      <c r="H1651" t="s">
        <v>111</v>
      </c>
      <c r="I1651">
        <v>178.82</v>
      </c>
      <c r="J1651">
        <v>350</v>
      </c>
      <c r="K1651">
        <v>1698.75</v>
      </c>
      <c r="L1651" t="s">
        <v>115</v>
      </c>
      <c r="M1651" t="s">
        <v>116</v>
      </c>
      <c r="N1651" t="s">
        <v>119</v>
      </c>
      <c r="O1651" t="s">
        <v>118</v>
      </c>
    </row>
    <row r="1652" spans="1:15" x14ac:dyDescent="0.35">
      <c r="A1652" t="s">
        <v>306</v>
      </c>
      <c r="B1652" s="10">
        <v>0</v>
      </c>
      <c r="C1652" t="s">
        <v>108</v>
      </c>
      <c r="D1652" t="s">
        <v>306</v>
      </c>
      <c r="E1652" s="10">
        <v>0.23958333333333334</v>
      </c>
      <c r="F1652" t="s">
        <v>108</v>
      </c>
      <c r="G1652" t="s">
        <v>110</v>
      </c>
      <c r="H1652" t="s">
        <v>111</v>
      </c>
      <c r="I1652">
        <v>300.95999999999998</v>
      </c>
      <c r="J1652">
        <v>350</v>
      </c>
      <c r="K1652">
        <v>1730.5</v>
      </c>
      <c r="L1652" t="s">
        <v>115</v>
      </c>
      <c r="M1652" t="s">
        <v>116</v>
      </c>
      <c r="N1652" t="s">
        <v>126</v>
      </c>
      <c r="O1652" t="s">
        <v>118</v>
      </c>
    </row>
    <row r="1653" spans="1:15" x14ac:dyDescent="0.35">
      <c r="A1653" t="s">
        <v>306</v>
      </c>
      <c r="B1653" s="10">
        <v>0</v>
      </c>
      <c r="C1653" t="s">
        <v>108</v>
      </c>
      <c r="D1653" t="s">
        <v>306</v>
      </c>
      <c r="E1653" s="10">
        <v>0.29166666666666669</v>
      </c>
      <c r="F1653" t="s">
        <v>108</v>
      </c>
      <c r="G1653" t="s">
        <v>110</v>
      </c>
      <c r="H1653" t="s">
        <v>111</v>
      </c>
      <c r="I1653">
        <v>405.71</v>
      </c>
      <c r="J1653">
        <v>500</v>
      </c>
      <c r="K1653">
        <v>2840</v>
      </c>
      <c r="L1653" t="s">
        <v>115</v>
      </c>
      <c r="M1653" t="s">
        <v>116</v>
      </c>
      <c r="N1653" t="s">
        <v>117</v>
      </c>
      <c r="O1653" t="s">
        <v>118</v>
      </c>
    </row>
    <row r="1654" spans="1:15" x14ac:dyDescent="0.35">
      <c r="A1654" t="s">
        <v>306</v>
      </c>
      <c r="B1654" s="10">
        <v>0</v>
      </c>
      <c r="C1654" t="s">
        <v>108</v>
      </c>
      <c r="D1654" t="s">
        <v>309</v>
      </c>
      <c r="E1654" s="10">
        <v>0</v>
      </c>
      <c r="F1654" t="s">
        <v>108</v>
      </c>
      <c r="G1654" t="s">
        <v>110</v>
      </c>
      <c r="H1654" t="s">
        <v>111</v>
      </c>
      <c r="I1654">
        <v>237.43</v>
      </c>
      <c r="J1654">
        <v>350</v>
      </c>
      <c r="K1654">
        <v>1662</v>
      </c>
      <c r="L1654" t="s">
        <v>115</v>
      </c>
      <c r="M1654" t="s">
        <v>116</v>
      </c>
      <c r="N1654" t="s">
        <v>119</v>
      </c>
      <c r="O1654" t="s">
        <v>118</v>
      </c>
    </row>
    <row r="1655" spans="1:15" x14ac:dyDescent="0.35">
      <c r="A1655" t="s">
        <v>306</v>
      </c>
      <c r="B1655" s="10">
        <v>0</v>
      </c>
      <c r="C1655" t="s">
        <v>108</v>
      </c>
      <c r="D1655" t="s">
        <v>306</v>
      </c>
      <c r="E1655" s="10">
        <v>0.33333333333333331</v>
      </c>
      <c r="F1655" t="s">
        <v>108</v>
      </c>
      <c r="G1655" t="s">
        <v>110</v>
      </c>
      <c r="H1655" t="s">
        <v>111</v>
      </c>
      <c r="I1655">
        <v>377.75</v>
      </c>
      <c r="J1655">
        <v>536</v>
      </c>
      <c r="K1655">
        <v>3022</v>
      </c>
      <c r="L1655" t="s">
        <v>115</v>
      </c>
      <c r="M1655" t="s">
        <v>116</v>
      </c>
      <c r="N1655" t="s">
        <v>120</v>
      </c>
      <c r="O1655" t="s">
        <v>118</v>
      </c>
    </row>
    <row r="1656" spans="1:15" x14ac:dyDescent="0.35">
      <c r="A1656" t="s">
        <v>306</v>
      </c>
      <c r="B1656" s="10">
        <v>0</v>
      </c>
      <c r="C1656" t="s">
        <v>108</v>
      </c>
      <c r="D1656" t="s">
        <v>306</v>
      </c>
      <c r="E1656" s="10">
        <v>0.38541666666666669</v>
      </c>
      <c r="F1656" t="s">
        <v>108</v>
      </c>
      <c r="G1656" t="s">
        <v>110</v>
      </c>
      <c r="H1656" t="s">
        <v>111</v>
      </c>
      <c r="I1656">
        <v>669.97</v>
      </c>
      <c r="J1656">
        <v>1115</v>
      </c>
      <c r="K1656">
        <v>6197.25</v>
      </c>
      <c r="L1656" t="s">
        <v>115</v>
      </c>
      <c r="M1656" t="s">
        <v>116</v>
      </c>
      <c r="N1656" t="s">
        <v>120</v>
      </c>
      <c r="O1656" t="s">
        <v>118</v>
      </c>
    </row>
    <row r="1657" spans="1:15" x14ac:dyDescent="0.35">
      <c r="A1657" t="s">
        <v>306</v>
      </c>
      <c r="B1657" s="10">
        <v>0</v>
      </c>
      <c r="C1657" t="s">
        <v>108</v>
      </c>
      <c r="D1657" t="s">
        <v>306</v>
      </c>
      <c r="E1657" s="10">
        <v>0.3125</v>
      </c>
      <c r="F1657" t="s">
        <v>108</v>
      </c>
      <c r="G1657" t="s">
        <v>110</v>
      </c>
      <c r="H1657" t="s">
        <v>121</v>
      </c>
      <c r="I1657">
        <v>320</v>
      </c>
      <c r="J1657">
        <v>350</v>
      </c>
      <c r="K1657">
        <v>2399</v>
      </c>
      <c r="L1657" t="s">
        <v>89</v>
      </c>
      <c r="M1657" t="s">
        <v>116</v>
      </c>
      <c r="N1657" t="s">
        <v>147</v>
      </c>
      <c r="O1657" t="s">
        <v>123</v>
      </c>
    </row>
    <row r="1658" spans="1:15" x14ac:dyDescent="0.35">
      <c r="A1658" t="s">
        <v>306</v>
      </c>
      <c r="B1658" s="10">
        <v>0</v>
      </c>
      <c r="C1658" t="s">
        <v>108</v>
      </c>
      <c r="D1658" t="s">
        <v>306</v>
      </c>
      <c r="E1658" s="10">
        <v>0.33333333333333331</v>
      </c>
      <c r="F1658" t="s">
        <v>108</v>
      </c>
      <c r="G1658" t="s">
        <v>110</v>
      </c>
      <c r="H1658" t="s">
        <v>121</v>
      </c>
      <c r="I1658">
        <v>180</v>
      </c>
      <c r="J1658">
        <v>180</v>
      </c>
      <c r="K1658">
        <v>1440</v>
      </c>
      <c r="L1658" t="s">
        <v>89</v>
      </c>
      <c r="M1658" t="s">
        <v>116</v>
      </c>
      <c r="N1658" t="s">
        <v>295</v>
      </c>
      <c r="O1658" t="s">
        <v>123</v>
      </c>
    </row>
    <row r="1659" spans="1:15" x14ac:dyDescent="0.35">
      <c r="A1659" t="s">
        <v>306</v>
      </c>
      <c r="B1659" s="10">
        <v>0</v>
      </c>
      <c r="C1659" t="s">
        <v>108</v>
      </c>
      <c r="D1659" t="s">
        <v>306</v>
      </c>
      <c r="E1659" s="10">
        <v>0.29166666666666669</v>
      </c>
      <c r="F1659" t="s">
        <v>108</v>
      </c>
      <c r="G1659" t="s">
        <v>110</v>
      </c>
      <c r="H1659" t="s">
        <v>121</v>
      </c>
      <c r="I1659">
        <v>108</v>
      </c>
      <c r="J1659">
        <v>209</v>
      </c>
      <c r="K1659">
        <v>351</v>
      </c>
      <c r="L1659" t="s">
        <v>89</v>
      </c>
      <c r="M1659" t="s">
        <v>116</v>
      </c>
      <c r="N1659" t="s">
        <v>152</v>
      </c>
      <c r="O1659" t="s">
        <v>123</v>
      </c>
    </row>
    <row r="1660" spans="1:15" x14ac:dyDescent="0.35">
      <c r="A1660" t="s">
        <v>306</v>
      </c>
      <c r="B1660" s="10">
        <v>0</v>
      </c>
      <c r="C1660" t="s">
        <v>108</v>
      </c>
      <c r="D1660" t="s">
        <v>306</v>
      </c>
      <c r="E1660" s="10">
        <v>0.33333333333333331</v>
      </c>
      <c r="F1660" t="s">
        <v>108</v>
      </c>
      <c r="G1660" t="s">
        <v>110</v>
      </c>
      <c r="H1660" t="s">
        <v>121</v>
      </c>
      <c r="I1660">
        <v>147</v>
      </c>
      <c r="J1660">
        <v>260</v>
      </c>
      <c r="K1660">
        <v>1179</v>
      </c>
      <c r="L1660" t="s">
        <v>89</v>
      </c>
      <c r="M1660" t="s">
        <v>116</v>
      </c>
      <c r="N1660" t="s">
        <v>140</v>
      </c>
      <c r="O1660" t="s">
        <v>123</v>
      </c>
    </row>
    <row r="1661" spans="1:15" x14ac:dyDescent="0.35">
      <c r="A1661" t="s">
        <v>306</v>
      </c>
      <c r="B1661" s="10">
        <v>0</v>
      </c>
      <c r="C1661" t="s">
        <v>108</v>
      </c>
      <c r="D1661" t="s">
        <v>306</v>
      </c>
      <c r="E1661" s="10">
        <v>0.33333333333333331</v>
      </c>
      <c r="F1661" t="s">
        <v>108</v>
      </c>
      <c r="G1661" t="s">
        <v>110</v>
      </c>
      <c r="H1661" t="s">
        <v>121</v>
      </c>
      <c r="I1661">
        <v>103</v>
      </c>
      <c r="J1661">
        <v>196</v>
      </c>
      <c r="K1661">
        <v>412</v>
      </c>
      <c r="L1661" t="s">
        <v>89</v>
      </c>
      <c r="M1661" t="s">
        <v>116</v>
      </c>
      <c r="N1661" t="s">
        <v>293</v>
      </c>
      <c r="O1661" t="s">
        <v>123</v>
      </c>
    </row>
    <row r="1662" spans="1:15" x14ac:dyDescent="0.35">
      <c r="A1662" t="s">
        <v>306</v>
      </c>
      <c r="B1662" s="10">
        <v>0</v>
      </c>
      <c r="C1662" t="s">
        <v>108</v>
      </c>
      <c r="D1662" t="s">
        <v>306</v>
      </c>
      <c r="E1662" s="10">
        <v>0.25</v>
      </c>
      <c r="F1662" t="s">
        <v>108</v>
      </c>
      <c r="G1662" t="s">
        <v>110</v>
      </c>
      <c r="H1662" t="s">
        <v>121</v>
      </c>
      <c r="I1662">
        <v>307</v>
      </c>
      <c r="J1662">
        <v>307</v>
      </c>
      <c r="K1662">
        <v>1842</v>
      </c>
      <c r="L1662" t="s">
        <v>89</v>
      </c>
      <c r="M1662" t="s">
        <v>116</v>
      </c>
      <c r="N1662" t="s">
        <v>152</v>
      </c>
      <c r="O1662" t="s">
        <v>123</v>
      </c>
    </row>
    <row r="1663" spans="1:15" x14ac:dyDescent="0.35">
      <c r="A1663" t="s">
        <v>306</v>
      </c>
      <c r="B1663" s="10">
        <v>0</v>
      </c>
      <c r="C1663" t="s">
        <v>108</v>
      </c>
      <c r="D1663" t="s">
        <v>306</v>
      </c>
      <c r="E1663" s="10">
        <v>0.30208333333333331</v>
      </c>
      <c r="F1663" t="s">
        <v>108</v>
      </c>
      <c r="G1663" t="s">
        <v>110</v>
      </c>
      <c r="H1663" t="s">
        <v>121</v>
      </c>
      <c r="I1663">
        <v>338</v>
      </c>
      <c r="J1663">
        <v>400</v>
      </c>
      <c r="K1663">
        <v>2449</v>
      </c>
      <c r="L1663" t="s">
        <v>89</v>
      </c>
      <c r="M1663" t="s">
        <v>116</v>
      </c>
      <c r="N1663" t="s">
        <v>162</v>
      </c>
      <c r="O1663" t="s">
        <v>123</v>
      </c>
    </row>
    <row r="1664" spans="1:15" x14ac:dyDescent="0.35">
      <c r="A1664" t="s">
        <v>306</v>
      </c>
      <c r="B1664" s="10">
        <v>0</v>
      </c>
      <c r="C1664" t="s">
        <v>108</v>
      </c>
      <c r="D1664" t="s">
        <v>309</v>
      </c>
      <c r="E1664" s="10">
        <v>0</v>
      </c>
      <c r="F1664" t="s">
        <v>108</v>
      </c>
      <c r="G1664" t="s">
        <v>110</v>
      </c>
      <c r="H1664" t="s">
        <v>121</v>
      </c>
      <c r="I1664">
        <v>280</v>
      </c>
      <c r="J1664">
        <v>300</v>
      </c>
      <c r="K1664">
        <v>2795</v>
      </c>
      <c r="L1664" t="s">
        <v>89</v>
      </c>
      <c r="M1664" t="s">
        <v>116</v>
      </c>
      <c r="N1664" t="s">
        <v>293</v>
      </c>
      <c r="O1664" t="s">
        <v>123</v>
      </c>
    </row>
    <row r="1665" spans="1:15" x14ac:dyDescent="0.35">
      <c r="A1665" t="s">
        <v>306</v>
      </c>
      <c r="B1665" s="10">
        <v>0</v>
      </c>
      <c r="C1665" t="s">
        <v>108</v>
      </c>
      <c r="D1665" t="s">
        <v>306</v>
      </c>
      <c r="E1665" s="10">
        <v>8.3333333333333329E-2</v>
      </c>
      <c r="F1665" t="s">
        <v>108</v>
      </c>
      <c r="G1665" t="s">
        <v>110</v>
      </c>
      <c r="H1665" t="s">
        <v>121</v>
      </c>
      <c r="I1665">
        <v>155</v>
      </c>
      <c r="J1665">
        <v>205</v>
      </c>
      <c r="K1665">
        <v>310</v>
      </c>
      <c r="L1665" t="s">
        <v>91</v>
      </c>
      <c r="M1665" t="s">
        <v>116</v>
      </c>
      <c r="N1665" t="s">
        <v>164</v>
      </c>
      <c r="O1665" t="s">
        <v>123</v>
      </c>
    </row>
    <row r="1666" spans="1:15" x14ac:dyDescent="0.35">
      <c r="A1666" t="s">
        <v>306</v>
      </c>
      <c r="B1666" s="10">
        <v>0</v>
      </c>
      <c r="C1666" t="s">
        <v>108</v>
      </c>
      <c r="D1666" t="s">
        <v>306</v>
      </c>
      <c r="E1666" s="10">
        <v>0.60416666666666663</v>
      </c>
      <c r="F1666" t="s">
        <v>108</v>
      </c>
      <c r="G1666" t="s">
        <v>110</v>
      </c>
      <c r="H1666" t="s">
        <v>121</v>
      </c>
      <c r="I1666">
        <v>108.45</v>
      </c>
      <c r="J1666">
        <v>110</v>
      </c>
      <c r="K1666">
        <v>1572.5</v>
      </c>
      <c r="L1666" t="s">
        <v>91</v>
      </c>
      <c r="M1666" t="s">
        <v>116</v>
      </c>
      <c r="N1666" t="s">
        <v>221</v>
      </c>
      <c r="O1666" t="s">
        <v>123</v>
      </c>
    </row>
    <row r="1667" spans="1:15" x14ac:dyDescent="0.35">
      <c r="A1667" t="s">
        <v>306</v>
      </c>
      <c r="B1667" s="10">
        <v>0</v>
      </c>
      <c r="C1667" t="s">
        <v>108</v>
      </c>
      <c r="D1667" t="s">
        <v>306</v>
      </c>
      <c r="E1667" s="10">
        <v>0.55208333333333337</v>
      </c>
      <c r="F1667" t="s">
        <v>108</v>
      </c>
      <c r="G1667" t="s">
        <v>110</v>
      </c>
      <c r="H1667" t="s">
        <v>121</v>
      </c>
      <c r="I1667">
        <v>307.47000000000003</v>
      </c>
      <c r="J1667">
        <v>317</v>
      </c>
      <c r="K1667">
        <v>4074</v>
      </c>
      <c r="L1667" t="s">
        <v>91</v>
      </c>
      <c r="M1667" t="s">
        <v>116</v>
      </c>
      <c r="N1667" t="s">
        <v>148</v>
      </c>
      <c r="O1667" t="s">
        <v>123</v>
      </c>
    </row>
    <row r="1668" spans="1:15" x14ac:dyDescent="0.35">
      <c r="A1668" t="s">
        <v>306</v>
      </c>
      <c r="B1668" s="10">
        <v>0</v>
      </c>
      <c r="C1668" t="s">
        <v>108</v>
      </c>
      <c r="D1668" t="s">
        <v>306</v>
      </c>
      <c r="E1668" s="10">
        <v>0.29166666666666669</v>
      </c>
      <c r="F1668" t="s">
        <v>108</v>
      </c>
      <c r="G1668" t="s">
        <v>110</v>
      </c>
      <c r="H1668" t="s">
        <v>121</v>
      </c>
      <c r="I1668">
        <v>87.91</v>
      </c>
      <c r="J1668">
        <v>160</v>
      </c>
      <c r="K1668">
        <v>241.75</v>
      </c>
      <c r="L1668" t="s">
        <v>91</v>
      </c>
      <c r="M1668" t="s">
        <v>116</v>
      </c>
      <c r="N1668" t="s">
        <v>296</v>
      </c>
      <c r="O1668" t="s">
        <v>123</v>
      </c>
    </row>
    <row r="1669" spans="1:15" x14ac:dyDescent="0.35">
      <c r="A1669" t="s">
        <v>306</v>
      </c>
      <c r="B1669" s="10">
        <v>0</v>
      </c>
      <c r="C1669" t="s">
        <v>108</v>
      </c>
      <c r="D1669" t="s">
        <v>306</v>
      </c>
      <c r="E1669" s="10">
        <v>0.25</v>
      </c>
      <c r="F1669" t="s">
        <v>108</v>
      </c>
      <c r="G1669" t="s">
        <v>110</v>
      </c>
      <c r="H1669" t="s">
        <v>121</v>
      </c>
      <c r="I1669">
        <v>67.5</v>
      </c>
      <c r="J1669">
        <v>81</v>
      </c>
      <c r="K1669">
        <v>405</v>
      </c>
      <c r="L1669" t="s">
        <v>91</v>
      </c>
      <c r="M1669" t="s">
        <v>116</v>
      </c>
      <c r="N1669" t="s">
        <v>209</v>
      </c>
      <c r="O1669" t="s">
        <v>123</v>
      </c>
    </row>
    <row r="1670" spans="1:15" x14ac:dyDescent="0.35">
      <c r="A1670" t="s">
        <v>306</v>
      </c>
      <c r="B1670" s="10">
        <v>0</v>
      </c>
      <c r="C1670" t="s">
        <v>108</v>
      </c>
      <c r="D1670" t="s">
        <v>309</v>
      </c>
      <c r="E1670" s="10">
        <v>0</v>
      </c>
      <c r="F1670" t="s">
        <v>108</v>
      </c>
      <c r="G1670" t="s">
        <v>110</v>
      </c>
      <c r="H1670" t="s">
        <v>121</v>
      </c>
      <c r="I1670">
        <v>607.03</v>
      </c>
      <c r="J1670">
        <v>810</v>
      </c>
      <c r="K1670">
        <v>5615</v>
      </c>
      <c r="L1670" t="s">
        <v>91</v>
      </c>
      <c r="M1670" t="s">
        <v>116</v>
      </c>
      <c r="N1670" t="s">
        <v>164</v>
      </c>
      <c r="O1670" t="s">
        <v>123</v>
      </c>
    </row>
    <row r="1671" spans="1:15" x14ac:dyDescent="0.35">
      <c r="A1671" t="s">
        <v>306</v>
      </c>
      <c r="B1671" s="10">
        <v>4.1666666666666664E-2</v>
      </c>
      <c r="C1671" t="s">
        <v>108</v>
      </c>
      <c r="D1671" t="s">
        <v>306</v>
      </c>
      <c r="E1671" s="10">
        <v>0.33333333333333331</v>
      </c>
      <c r="F1671" t="s">
        <v>108</v>
      </c>
      <c r="G1671" t="s">
        <v>110</v>
      </c>
      <c r="H1671" t="s">
        <v>111</v>
      </c>
      <c r="I1671">
        <v>100</v>
      </c>
      <c r="J1671">
        <v>100</v>
      </c>
      <c r="K1671">
        <v>700</v>
      </c>
      <c r="L1671" t="s">
        <v>88</v>
      </c>
      <c r="M1671" t="s">
        <v>88</v>
      </c>
      <c r="N1671" t="s">
        <v>124</v>
      </c>
      <c r="O1671" t="s">
        <v>118</v>
      </c>
    </row>
    <row r="1672" spans="1:15" x14ac:dyDescent="0.35">
      <c r="A1672" t="s">
        <v>306</v>
      </c>
      <c r="B1672" s="10">
        <v>4.1666666666666664E-2</v>
      </c>
      <c r="C1672" t="s">
        <v>108</v>
      </c>
      <c r="D1672" t="s">
        <v>306</v>
      </c>
      <c r="E1672" s="10">
        <v>0.33333333333333331</v>
      </c>
      <c r="F1672" t="s">
        <v>108</v>
      </c>
      <c r="G1672" t="s">
        <v>110</v>
      </c>
      <c r="H1672" t="s">
        <v>121</v>
      </c>
      <c r="I1672">
        <v>100</v>
      </c>
      <c r="J1672">
        <v>100</v>
      </c>
      <c r="K1672">
        <v>700</v>
      </c>
      <c r="L1672" t="s">
        <v>88</v>
      </c>
      <c r="M1672" t="s">
        <v>88</v>
      </c>
      <c r="N1672" t="s">
        <v>113</v>
      </c>
      <c r="O1672" t="s">
        <v>114</v>
      </c>
    </row>
    <row r="1673" spans="1:15" x14ac:dyDescent="0.35">
      <c r="A1673" t="s">
        <v>306</v>
      </c>
      <c r="B1673" s="10">
        <v>5.2083333333333336E-2</v>
      </c>
      <c r="C1673" t="s">
        <v>108</v>
      </c>
      <c r="D1673" t="s">
        <v>306</v>
      </c>
      <c r="E1673" s="10">
        <v>0.3125</v>
      </c>
      <c r="F1673" t="s">
        <v>108</v>
      </c>
      <c r="G1673" t="s">
        <v>110</v>
      </c>
      <c r="H1673" t="s">
        <v>121</v>
      </c>
      <c r="I1673">
        <v>131.4</v>
      </c>
      <c r="J1673">
        <v>160</v>
      </c>
      <c r="K1673">
        <v>821.25</v>
      </c>
      <c r="L1673" t="s">
        <v>91</v>
      </c>
      <c r="M1673" t="s">
        <v>116</v>
      </c>
      <c r="N1673" t="s">
        <v>296</v>
      </c>
      <c r="O1673" t="s">
        <v>123</v>
      </c>
    </row>
    <row r="1674" spans="1:15" x14ac:dyDescent="0.35">
      <c r="A1674" t="s">
        <v>306</v>
      </c>
      <c r="B1674" s="10">
        <v>8.3333333333333329E-2</v>
      </c>
      <c r="C1674" t="s">
        <v>108</v>
      </c>
      <c r="D1674" t="s">
        <v>306</v>
      </c>
      <c r="E1674" s="10">
        <v>0.71875</v>
      </c>
      <c r="F1674" t="s">
        <v>108</v>
      </c>
      <c r="G1674" t="s">
        <v>134</v>
      </c>
      <c r="H1674" t="s">
        <v>121</v>
      </c>
      <c r="I1674">
        <v>8</v>
      </c>
      <c r="J1674">
        <v>22</v>
      </c>
      <c r="K1674">
        <v>38</v>
      </c>
      <c r="L1674" t="s">
        <v>88</v>
      </c>
      <c r="M1674" t="s">
        <v>88</v>
      </c>
      <c r="N1674" t="s">
        <v>113</v>
      </c>
      <c r="O1674" t="s">
        <v>114</v>
      </c>
    </row>
    <row r="1675" spans="1:15" x14ac:dyDescent="0.35">
      <c r="A1675" t="s">
        <v>306</v>
      </c>
      <c r="B1675" s="10">
        <v>0.125</v>
      </c>
      <c r="C1675" t="s">
        <v>108</v>
      </c>
      <c r="D1675" t="s">
        <v>309</v>
      </c>
      <c r="E1675" s="10">
        <v>0</v>
      </c>
      <c r="F1675" t="s">
        <v>108</v>
      </c>
      <c r="G1675" t="s">
        <v>110</v>
      </c>
      <c r="H1675" t="s">
        <v>121</v>
      </c>
      <c r="I1675">
        <v>356.43</v>
      </c>
      <c r="J1675">
        <v>495</v>
      </c>
      <c r="K1675">
        <v>7485</v>
      </c>
      <c r="L1675" t="s">
        <v>91</v>
      </c>
      <c r="M1675" t="s">
        <v>116</v>
      </c>
      <c r="N1675" t="s">
        <v>122</v>
      </c>
      <c r="O1675" t="s">
        <v>123</v>
      </c>
    </row>
    <row r="1676" spans="1:15" x14ac:dyDescent="0.35">
      <c r="A1676" t="s">
        <v>306</v>
      </c>
      <c r="B1676" s="10">
        <v>0.14583333333333334</v>
      </c>
      <c r="C1676" t="s">
        <v>108</v>
      </c>
      <c r="D1676" t="s">
        <v>309</v>
      </c>
      <c r="E1676" s="10">
        <v>0</v>
      </c>
      <c r="F1676" t="s">
        <v>108</v>
      </c>
      <c r="G1676" t="s">
        <v>110</v>
      </c>
      <c r="H1676" t="s">
        <v>111</v>
      </c>
      <c r="I1676">
        <v>469.76</v>
      </c>
      <c r="J1676">
        <v>710</v>
      </c>
      <c r="K1676">
        <v>8220.75</v>
      </c>
      <c r="L1676" t="s">
        <v>115</v>
      </c>
      <c r="M1676" t="s">
        <v>116</v>
      </c>
      <c r="N1676" t="s">
        <v>146</v>
      </c>
      <c r="O1676" t="s">
        <v>123</v>
      </c>
    </row>
    <row r="1677" spans="1:15" x14ac:dyDescent="0.35">
      <c r="A1677" t="s">
        <v>306</v>
      </c>
      <c r="B1677" s="10">
        <v>0.20833333333333334</v>
      </c>
      <c r="C1677" t="s">
        <v>108</v>
      </c>
      <c r="D1677" t="s">
        <v>306</v>
      </c>
      <c r="E1677" s="10">
        <v>0.5</v>
      </c>
      <c r="F1677" t="s">
        <v>108</v>
      </c>
      <c r="G1677" t="s">
        <v>110</v>
      </c>
      <c r="H1677" t="s">
        <v>111</v>
      </c>
      <c r="I1677">
        <v>240</v>
      </c>
      <c r="J1677">
        <v>290</v>
      </c>
      <c r="K1677">
        <v>1680</v>
      </c>
      <c r="L1677" t="s">
        <v>88</v>
      </c>
      <c r="M1677" t="s">
        <v>138</v>
      </c>
      <c r="N1677" t="s">
        <v>163</v>
      </c>
      <c r="O1677" t="s">
        <v>118</v>
      </c>
    </row>
    <row r="1678" spans="1:15" x14ac:dyDescent="0.35">
      <c r="A1678" t="s">
        <v>306</v>
      </c>
      <c r="B1678" s="10">
        <v>0.20833333333333334</v>
      </c>
      <c r="C1678" t="s">
        <v>108</v>
      </c>
      <c r="D1678" t="s">
        <v>306</v>
      </c>
      <c r="E1678" s="10">
        <v>0.75</v>
      </c>
      <c r="F1678" t="s">
        <v>108</v>
      </c>
      <c r="G1678" t="s">
        <v>110</v>
      </c>
      <c r="H1678" t="s">
        <v>111</v>
      </c>
      <c r="I1678">
        <v>218</v>
      </c>
      <c r="J1678">
        <v>364</v>
      </c>
      <c r="K1678">
        <v>2183</v>
      </c>
      <c r="L1678" t="s">
        <v>88</v>
      </c>
      <c r="M1678" t="s">
        <v>116</v>
      </c>
      <c r="N1678" t="s">
        <v>154</v>
      </c>
      <c r="O1678" t="s">
        <v>123</v>
      </c>
    </row>
    <row r="1679" spans="1:15" x14ac:dyDescent="0.35">
      <c r="A1679" t="s">
        <v>306</v>
      </c>
      <c r="B1679" s="10">
        <v>0.20833333333333334</v>
      </c>
      <c r="C1679" t="s">
        <v>108</v>
      </c>
      <c r="D1679" t="s">
        <v>306</v>
      </c>
      <c r="E1679" s="10">
        <v>0.51041666666666663</v>
      </c>
      <c r="F1679" t="s">
        <v>108</v>
      </c>
      <c r="G1679" t="s">
        <v>110</v>
      </c>
      <c r="H1679" t="s">
        <v>111</v>
      </c>
      <c r="I1679">
        <v>139</v>
      </c>
      <c r="J1679">
        <v>160</v>
      </c>
      <c r="K1679">
        <v>1008</v>
      </c>
      <c r="L1679" t="s">
        <v>88</v>
      </c>
      <c r="M1679" t="s">
        <v>138</v>
      </c>
      <c r="N1679" t="s">
        <v>155</v>
      </c>
      <c r="O1679" t="s">
        <v>118</v>
      </c>
    </row>
    <row r="1680" spans="1:15" x14ac:dyDescent="0.35">
      <c r="A1680" t="s">
        <v>306</v>
      </c>
      <c r="B1680" s="10">
        <v>0.20833333333333334</v>
      </c>
      <c r="C1680" t="s">
        <v>108</v>
      </c>
      <c r="D1680" t="s">
        <v>306</v>
      </c>
      <c r="E1680" s="10">
        <v>0.54166666666666663</v>
      </c>
      <c r="F1680" t="s">
        <v>108</v>
      </c>
      <c r="G1680" t="s">
        <v>110</v>
      </c>
      <c r="H1680" t="s">
        <v>111</v>
      </c>
      <c r="I1680">
        <v>127</v>
      </c>
      <c r="J1680">
        <v>200</v>
      </c>
      <c r="K1680">
        <v>1012</v>
      </c>
      <c r="L1680" t="s">
        <v>88</v>
      </c>
      <c r="M1680" t="s">
        <v>138</v>
      </c>
      <c r="N1680" t="s">
        <v>157</v>
      </c>
      <c r="O1680" t="s">
        <v>118</v>
      </c>
    </row>
    <row r="1681" spans="1:15" x14ac:dyDescent="0.35">
      <c r="A1681" t="s">
        <v>306</v>
      </c>
      <c r="B1681" s="10">
        <v>0.23958333333333334</v>
      </c>
      <c r="C1681" t="s">
        <v>108</v>
      </c>
      <c r="D1681" t="s">
        <v>306</v>
      </c>
      <c r="E1681" s="10">
        <v>0.95833333333333337</v>
      </c>
      <c r="F1681" t="s">
        <v>108</v>
      </c>
      <c r="G1681" t="s">
        <v>110</v>
      </c>
      <c r="H1681" t="s">
        <v>111</v>
      </c>
      <c r="I1681">
        <v>191.59</v>
      </c>
      <c r="J1681">
        <v>340</v>
      </c>
      <c r="K1681">
        <v>1628.5</v>
      </c>
      <c r="L1681" t="s">
        <v>115</v>
      </c>
      <c r="M1681" t="s">
        <v>116</v>
      </c>
      <c r="N1681" t="s">
        <v>149</v>
      </c>
      <c r="O1681" t="s">
        <v>123</v>
      </c>
    </row>
    <row r="1682" spans="1:15" x14ac:dyDescent="0.35">
      <c r="A1682" t="s">
        <v>306</v>
      </c>
      <c r="B1682" s="10">
        <v>0.29166666666666669</v>
      </c>
      <c r="C1682" t="s">
        <v>108</v>
      </c>
      <c r="D1682" t="s">
        <v>309</v>
      </c>
      <c r="E1682" s="10">
        <v>0</v>
      </c>
      <c r="F1682" t="s">
        <v>108</v>
      </c>
      <c r="G1682" t="s">
        <v>141</v>
      </c>
      <c r="H1682" t="s">
        <v>121</v>
      </c>
      <c r="I1682">
        <v>698.75</v>
      </c>
      <c r="J1682">
        <v>1100</v>
      </c>
      <c r="K1682">
        <v>5590</v>
      </c>
      <c r="L1682" t="s">
        <v>115</v>
      </c>
      <c r="M1682" t="s">
        <v>115</v>
      </c>
      <c r="N1682" t="s">
        <v>113</v>
      </c>
      <c r="O1682" t="s">
        <v>114</v>
      </c>
    </row>
    <row r="1683" spans="1:15" x14ac:dyDescent="0.35">
      <c r="A1683" t="s">
        <v>306</v>
      </c>
      <c r="B1683" s="10">
        <v>0.39583333333333331</v>
      </c>
      <c r="C1683" t="s">
        <v>108</v>
      </c>
      <c r="D1683" t="s">
        <v>306</v>
      </c>
      <c r="E1683" s="10">
        <v>0.73958333333333337</v>
      </c>
      <c r="F1683" t="s">
        <v>108</v>
      </c>
      <c r="G1683" t="s">
        <v>136</v>
      </c>
      <c r="H1683" t="s">
        <v>121</v>
      </c>
      <c r="I1683">
        <v>52</v>
      </c>
      <c r="J1683">
        <v>104</v>
      </c>
      <c r="K1683">
        <v>391</v>
      </c>
      <c r="L1683" t="s">
        <v>89</v>
      </c>
      <c r="M1683" t="s">
        <v>89</v>
      </c>
      <c r="N1683" t="s">
        <v>137</v>
      </c>
      <c r="O1683" t="s">
        <v>123</v>
      </c>
    </row>
    <row r="1684" spans="1:15" x14ac:dyDescent="0.35">
      <c r="A1684" t="s">
        <v>306</v>
      </c>
      <c r="B1684" s="10">
        <v>0.40625</v>
      </c>
      <c r="C1684" t="s">
        <v>108</v>
      </c>
      <c r="D1684" t="s">
        <v>306</v>
      </c>
      <c r="E1684" s="10">
        <v>0.73958333333333337</v>
      </c>
      <c r="F1684" t="s">
        <v>108</v>
      </c>
      <c r="G1684" t="s">
        <v>136</v>
      </c>
      <c r="H1684" t="s">
        <v>111</v>
      </c>
      <c r="I1684">
        <v>51</v>
      </c>
      <c r="J1684">
        <v>104</v>
      </c>
      <c r="K1684">
        <v>370</v>
      </c>
      <c r="L1684" t="s">
        <v>89</v>
      </c>
      <c r="M1684" t="s">
        <v>89</v>
      </c>
      <c r="N1684" t="s">
        <v>175</v>
      </c>
      <c r="O1684" t="s">
        <v>123</v>
      </c>
    </row>
    <row r="1685" spans="1:15" x14ac:dyDescent="0.35">
      <c r="A1685" t="s">
        <v>306</v>
      </c>
      <c r="B1685" s="10">
        <v>0.5</v>
      </c>
      <c r="C1685" t="s">
        <v>108</v>
      </c>
      <c r="D1685" t="s">
        <v>306</v>
      </c>
      <c r="E1685" s="10">
        <v>0.55208333333333337</v>
      </c>
      <c r="F1685" t="s">
        <v>108</v>
      </c>
      <c r="G1685" t="s">
        <v>110</v>
      </c>
      <c r="H1685" t="s">
        <v>111</v>
      </c>
      <c r="I1685">
        <v>56</v>
      </c>
      <c r="J1685">
        <v>120</v>
      </c>
      <c r="K1685">
        <v>70</v>
      </c>
      <c r="L1685" t="s">
        <v>115</v>
      </c>
      <c r="M1685" t="s">
        <v>116</v>
      </c>
      <c r="N1685" t="s">
        <v>113</v>
      </c>
      <c r="O1685" t="s">
        <v>114</v>
      </c>
    </row>
    <row r="1686" spans="1:15" x14ac:dyDescent="0.35">
      <c r="A1686" t="s">
        <v>306</v>
      </c>
      <c r="B1686" s="10">
        <v>0.58333333333333337</v>
      </c>
      <c r="C1686" t="s">
        <v>108</v>
      </c>
      <c r="D1686" t="s">
        <v>306</v>
      </c>
      <c r="E1686" s="10">
        <v>0.60416666666666663</v>
      </c>
      <c r="F1686" t="s">
        <v>108</v>
      </c>
      <c r="G1686" t="s">
        <v>110</v>
      </c>
      <c r="H1686" t="s">
        <v>111</v>
      </c>
      <c r="I1686">
        <v>65</v>
      </c>
      <c r="J1686">
        <v>80</v>
      </c>
      <c r="K1686">
        <v>32.5</v>
      </c>
      <c r="L1686" t="s">
        <v>115</v>
      </c>
      <c r="M1686" t="s">
        <v>116</v>
      </c>
      <c r="N1686" t="s">
        <v>113</v>
      </c>
      <c r="O1686" t="s">
        <v>114</v>
      </c>
    </row>
    <row r="1687" spans="1:15" x14ac:dyDescent="0.35">
      <c r="A1687" t="s">
        <v>306</v>
      </c>
      <c r="B1687" s="10">
        <v>0.6875</v>
      </c>
      <c r="C1687" t="s">
        <v>108</v>
      </c>
      <c r="D1687" t="s">
        <v>306</v>
      </c>
      <c r="E1687" s="10">
        <v>0.96875</v>
      </c>
      <c r="F1687" t="s">
        <v>108</v>
      </c>
      <c r="G1687" t="s">
        <v>110</v>
      </c>
      <c r="H1687" t="s">
        <v>121</v>
      </c>
      <c r="I1687">
        <v>49.6</v>
      </c>
      <c r="J1687">
        <v>100</v>
      </c>
      <c r="K1687">
        <v>124</v>
      </c>
      <c r="L1687" t="s">
        <v>91</v>
      </c>
      <c r="M1687" t="s">
        <v>116</v>
      </c>
      <c r="N1687" t="s">
        <v>129</v>
      </c>
      <c r="O1687" t="s">
        <v>114</v>
      </c>
    </row>
    <row r="1688" spans="1:15" x14ac:dyDescent="0.35">
      <c r="A1688" t="s">
        <v>306</v>
      </c>
      <c r="B1688" s="10">
        <v>0.70833333333333337</v>
      </c>
      <c r="C1688" t="s">
        <v>108</v>
      </c>
      <c r="D1688" t="s">
        <v>306</v>
      </c>
      <c r="E1688" s="10">
        <v>0.83333333333333337</v>
      </c>
      <c r="F1688" t="s">
        <v>108</v>
      </c>
      <c r="G1688" t="s">
        <v>110</v>
      </c>
      <c r="H1688" t="s">
        <v>111</v>
      </c>
      <c r="I1688">
        <v>41.3</v>
      </c>
      <c r="J1688">
        <v>65</v>
      </c>
      <c r="K1688">
        <v>103.25</v>
      </c>
      <c r="L1688" t="s">
        <v>115</v>
      </c>
      <c r="M1688" t="s">
        <v>116</v>
      </c>
      <c r="N1688" t="s">
        <v>212</v>
      </c>
      <c r="O1688" t="s">
        <v>123</v>
      </c>
    </row>
    <row r="1689" spans="1:15" x14ac:dyDescent="0.35">
      <c r="A1689" t="s">
        <v>306</v>
      </c>
      <c r="B1689" s="10">
        <v>0.85416666666666663</v>
      </c>
      <c r="C1689" t="s">
        <v>108</v>
      </c>
      <c r="D1689" t="s">
        <v>309</v>
      </c>
      <c r="E1689" s="10">
        <v>0</v>
      </c>
      <c r="F1689" t="s">
        <v>108</v>
      </c>
      <c r="G1689" t="s">
        <v>110</v>
      </c>
      <c r="H1689" t="s">
        <v>111</v>
      </c>
      <c r="I1689">
        <v>191.8</v>
      </c>
      <c r="J1689">
        <v>365</v>
      </c>
      <c r="K1689">
        <v>479.5</v>
      </c>
      <c r="L1689" t="s">
        <v>115</v>
      </c>
      <c r="M1689" t="s">
        <v>116</v>
      </c>
      <c r="N1689" t="s">
        <v>119</v>
      </c>
      <c r="O1689" t="s">
        <v>118</v>
      </c>
    </row>
    <row r="1690" spans="1:15" x14ac:dyDescent="0.35">
      <c r="A1690" t="s">
        <v>306</v>
      </c>
      <c r="B1690" s="10">
        <v>0.85416666666666663</v>
      </c>
      <c r="C1690" t="s">
        <v>108</v>
      </c>
      <c r="D1690" t="s">
        <v>309</v>
      </c>
      <c r="E1690" s="10">
        <v>0</v>
      </c>
      <c r="F1690" t="s">
        <v>108</v>
      </c>
      <c r="G1690" t="s">
        <v>110</v>
      </c>
      <c r="H1690" t="s">
        <v>121</v>
      </c>
      <c r="I1690">
        <v>219.29</v>
      </c>
      <c r="J1690">
        <v>230</v>
      </c>
      <c r="K1690">
        <v>767.5</v>
      </c>
      <c r="L1690" t="s">
        <v>115</v>
      </c>
      <c r="M1690" t="s">
        <v>116</v>
      </c>
      <c r="N1690" t="s">
        <v>200</v>
      </c>
      <c r="O1690" t="s">
        <v>123</v>
      </c>
    </row>
    <row r="1691" spans="1:15" x14ac:dyDescent="0.35">
      <c r="A1691" t="s">
        <v>306</v>
      </c>
      <c r="B1691" s="10">
        <v>0.85416666666666663</v>
      </c>
      <c r="C1691" t="s">
        <v>108</v>
      </c>
      <c r="D1691" t="s">
        <v>309</v>
      </c>
      <c r="E1691" s="10">
        <v>0</v>
      </c>
      <c r="F1691" t="s">
        <v>108</v>
      </c>
      <c r="G1691" t="s">
        <v>110</v>
      </c>
      <c r="H1691" t="s">
        <v>111</v>
      </c>
      <c r="I1691">
        <v>333.1</v>
      </c>
      <c r="J1691">
        <v>616</v>
      </c>
      <c r="K1691">
        <v>832.75</v>
      </c>
      <c r="L1691" t="s">
        <v>115</v>
      </c>
      <c r="M1691" t="s">
        <v>116</v>
      </c>
      <c r="N1691" t="s">
        <v>117</v>
      </c>
      <c r="O1691" t="s">
        <v>118</v>
      </c>
    </row>
    <row r="1692" spans="1:15" x14ac:dyDescent="0.35">
      <c r="A1692" t="s">
        <v>306</v>
      </c>
      <c r="B1692" s="10">
        <v>0.875</v>
      </c>
      <c r="C1692" t="s">
        <v>108</v>
      </c>
      <c r="D1692" t="s">
        <v>309</v>
      </c>
      <c r="E1692" s="10">
        <v>0</v>
      </c>
      <c r="F1692" t="s">
        <v>108</v>
      </c>
      <c r="G1692" t="s">
        <v>110</v>
      </c>
      <c r="H1692" t="s">
        <v>111</v>
      </c>
      <c r="I1692">
        <v>295.17</v>
      </c>
      <c r="J1692">
        <v>437</v>
      </c>
      <c r="K1692">
        <v>885.5</v>
      </c>
      <c r="L1692" t="s">
        <v>115</v>
      </c>
      <c r="M1692" t="s">
        <v>128</v>
      </c>
      <c r="N1692" t="s">
        <v>117</v>
      </c>
      <c r="O1692" t="s">
        <v>118</v>
      </c>
    </row>
    <row r="1693" spans="1:15" x14ac:dyDescent="0.35">
      <c r="A1693" t="s">
        <v>306</v>
      </c>
      <c r="B1693" s="10">
        <v>0.875</v>
      </c>
      <c r="C1693" t="s">
        <v>108</v>
      </c>
      <c r="D1693" t="s">
        <v>306</v>
      </c>
      <c r="E1693" s="10">
        <v>0.94791666666666663</v>
      </c>
      <c r="F1693" t="s">
        <v>108</v>
      </c>
      <c r="G1693" t="s">
        <v>110</v>
      </c>
      <c r="H1693" t="s">
        <v>121</v>
      </c>
      <c r="I1693">
        <v>202</v>
      </c>
      <c r="J1693">
        <v>287</v>
      </c>
      <c r="K1693">
        <v>353</v>
      </c>
      <c r="L1693" t="s">
        <v>89</v>
      </c>
      <c r="M1693" t="s">
        <v>128</v>
      </c>
      <c r="N1693" t="s">
        <v>251</v>
      </c>
      <c r="O1693" t="s">
        <v>123</v>
      </c>
    </row>
    <row r="1694" spans="1:15" x14ac:dyDescent="0.35">
      <c r="A1694" t="s">
        <v>306</v>
      </c>
      <c r="B1694" s="10">
        <v>0.875</v>
      </c>
      <c r="C1694" t="s">
        <v>108</v>
      </c>
      <c r="D1694" t="s">
        <v>309</v>
      </c>
      <c r="E1694" s="10">
        <v>0</v>
      </c>
      <c r="F1694" t="s">
        <v>108</v>
      </c>
      <c r="G1694" t="s">
        <v>110</v>
      </c>
      <c r="H1694" t="s">
        <v>121</v>
      </c>
      <c r="I1694">
        <v>41.5</v>
      </c>
      <c r="J1694">
        <v>120</v>
      </c>
      <c r="K1694">
        <v>83</v>
      </c>
      <c r="L1694" t="s">
        <v>91</v>
      </c>
      <c r="M1694" t="s">
        <v>128</v>
      </c>
      <c r="N1694" t="s">
        <v>129</v>
      </c>
      <c r="O1694" t="s">
        <v>114</v>
      </c>
    </row>
    <row r="1695" spans="1:15" x14ac:dyDescent="0.35">
      <c r="A1695" t="s">
        <v>306</v>
      </c>
      <c r="B1695" s="10">
        <v>0.88541666666666663</v>
      </c>
      <c r="C1695" t="s">
        <v>108</v>
      </c>
      <c r="D1695" t="s">
        <v>309</v>
      </c>
      <c r="E1695" s="10">
        <v>0</v>
      </c>
      <c r="F1695" t="s">
        <v>108</v>
      </c>
      <c r="G1695" t="s">
        <v>110</v>
      </c>
      <c r="H1695" t="s">
        <v>121</v>
      </c>
      <c r="I1695">
        <v>164</v>
      </c>
      <c r="J1695">
        <v>294</v>
      </c>
      <c r="K1695">
        <v>450</v>
      </c>
      <c r="L1695" t="s">
        <v>89</v>
      </c>
      <c r="M1695" t="s">
        <v>128</v>
      </c>
      <c r="N1695" t="s">
        <v>140</v>
      </c>
      <c r="O1695" t="s">
        <v>123</v>
      </c>
    </row>
    <row r="1696" spans="1:15" x14ac:dyDescent="0.35">
      <c r="A1696" t="s">
        <v>306</v>
      </c>
      <c r="B1696" s="10">
        <v>0.9375</v>
      </c>
      <c r="C1696" t="s">
        <v>108</v>
      </c>
      <c r="D1696" t="s">
        <v>309</v>
      </c>
      <c r="E1696" s="10">
        <v>0</v>
      </c>
      <c r="F1696" t="s">
        <v>108</v>
      </c>
      <c r="G1696" t="s">
        <v>110</v>
      </c>
      <c r="H1696" t="s">
        <v>121</v>
      </c>
      <c r="I1696">
        <v>150.83000000000001</v>
      </c>
      <c r="J1696">
        <v>200</v>
      </c>
      <c r="K1696">
        <v>226.25</v>
      </c>
      <c r="L1696" t="s">
        <v>115</v>
      </c>
      <c r="M1696" t="s">
        <v>116</v>
      </c>
      <c r="N1696" t="s">
        <v>237</v>
      </c>
      <c r="O1696" t="s">
        <v>123</v>
      </c>
    </row>
    <row r="1697" spans="1:15" x14ac:dyDescent="0.35">
      <c r="A1697" t="s">
        <v>306</v>
      </c>
      <c r="B1697" s="10">
        <v>0.9375</v>
      </c>
      <c r="C1697" t="s">
        <v>108</v>
      </c>
      <c r="D1697" t="s">
        <v>309</v>
      </c>
      <c r="E1697" s="10">
        <v>0</v>
      </c>
      <c r="F1697" t="s">
        <v>108</v>
      </c>
      <c r="G1697" t="s">
        <v>110</v>
      </c>
      <c r="H1697" t="s">
        <v>121</v>
      </c>
      <c r="I1697">
        <v>280</v>
      </c>
      <c r="J1697">
        <v>280</v>
      </c>
      <c r="K1697">
        <v>420</v>
      </c>
      <c r="L1697" t="s">
        <v>89</v>
      </c>
      <c r="M1697" t="s">
        <v>116</v>
      </c>
      <c r="N1697" t="s">
        <v>252</v>
      </c>
      <c r="O1697" t="s">
        <v>123</v>
      </c>
    </row>
    <row r="1698" spans="1:15" x14ac:dyDescent="0.35">
      <c r="A1698" t="s">
        <v>306</v>
      </c>
      <c r="B1698" s="10">
        <v>0.95833333333333337</v>
      </c>
      <c r="C1698" t="s">
        <v>108</v>
      </c>
      <c r="D1698" t="s">
        <v>309</v>
      </c>
      <c r="E1698" s="10">
        <v>0</v>
      </c>
      <c r="F1698" t="s">
        <v>108</v>
      </c>
      <c r="G1698" t="s">
        <v>110</v>
      </c>
      <c r="H1698" t="s">
        <v>111</v>
      </c>
      <c r="I1698">
        <v>147.5</v>
      </c>
      <c r="J1698">
        <v>195</v>
      </c>
      <c r="K1698">
        <v>147.5</v>
      </c>
      <c r="L1698" t="s">
        <v>115</v>
      </c>
      <c r="M1698" t="s">
        <v>116</v>
      </c>
      <c r="N1698" t="s">
        <v>120</v>
      </c>
      <c r="O1698" t="s">
        <v>118</v>
      </c>
    </row>
    <row r="1699" spans="1:15" x14ac:dyDescent="0.35">
      <c r="A1699" t="s">
        <v>306</v>
      </c>
      <c r="B1699" s="10">
        <v>0.95833333333333337</v>
      </c>
      <c r="C1699" t="s">
        <v>108</v>
      </c>
      <c r="D1699" t="s">
        <v>309</v>
      </c>
      <c r="E1699" s="10">
        <v>0</v>
      </c>
      <c r="F1699" t="s">
        <v>108</v>
      </c>
      <c r="G1699" t="s">
        <v>110</v>
      </c>
      <c r="H1699" t="s">
        <v>121</v>
      </c>
      <c r="I1699">
        <v>80</v>
      </c>
      <c r="J1699">
        <v>80</v>
      </c>
      <c r="K1699">
        <v>80</v>
      </c>
      <c r="L1699" t="s">
        <v>89</v>
      </c>
      <c r="M1699" t="s">
        <v>116</v>
      </c>
      <c r="N1699" t="s">
        <v>232</v>
      </c>
      <c r="O1699" t="s">
        <v>123</v>
      </c>
    </row>
    <row r="1700" spans="1:15" x14ac:dyDescent="0.35">
      <c r="A1700" t="s">
        <v>306</v>
      </c>
      <c r="B1700" s="10">
        <v>0.95833333333333337</v>
      </c>
      <c r="C1700" t="s">
        <v>108</v>
      </c>
      <c r="D1700" t="s">
        <v>309</v>
      </c>
      <c r="E1700" s="10">
        <v>0</v>
      </c>
      <c r="F1700" t="s">
        <v>108</v>
      </c>
      <c r="G1700" t="s">
        <v>110</v>
      </c>
      <c r="H1700" t="s">
        <v>121</v>
      </c>
      <c r="I1700">
        <v>147.5</v>
      </c>
      <c r="J1700">
        <v>195</v>
      </c>
      <c r="K1700">
        <v>147.5</v>
      </c>
      <c r="L1700" t="s">
        <v>91</v>
      </c>
      <c r="M1700" t="s">
        <v>116</v>
      </c>
      <c r="N1700" t="s">
        <v>122</v>
      </c>
      <c r="O1700" t="s">
        <v>123</v>
      </c>
    </row>
    <row r="1701" spans="1:15" x14ac:dyDescent="0.35">
      <c r="A1701" t="s">
        <v>306</v>
      </c>
      <c r="B1701" s="10">
        <v>0.97916666666666663</v>
      </c>
      <c r="C1701" t="s">
        <v>108</v>
      </c>
      <c r="D1701" t="s">
        <v>309</v>
      </c>
      <c r="E1701" s="10">
        <v>0</v>
      </c>
      <c r="F1701" t="s">
        <v>108</v>
      </c>
      <c r="G1701" t="s">
        <v>110</v>
      </c>
      <c r="H1701" t="s">
        <v>121</v>
      </c>
      <c r="I1701">
        <v>34</v>
      </c>
      <c r="J1701">
        <v>66</v>
      </c>
      <c r="K1701">
        <v>17</v>
      </c>
      <c r="L1701" t="s">
        <v>89</v>
      </c>
      <c r="M1701" t="s">
        <v>116</v>
      </c>
      <c r="N1701" t="s">
        <v>152</v>
      </c>
      <c r="O1701" t="s">
        <v>123</v>
      </c>
    </row>
    <row r="1702" spans="1:15" x14ac:dyDescent="0.35">
      <c r="A1702" t="s">
        <v>306</v>
      </c>
      <c r="B1702" s="10">
        <v>0.98958333333333337</v>
      </c>
      <c r="C1702" t="s">
        <v>108</v>
      </c>
      <c r="D1702" t="s">
        <v>309</v>
      </c>
      <c r="E1702" s="10">
        <v>0</v>
      </c>
      <c r="F1702" t="s">
        <v>108</v>
      </c>
      <c r="G1702" t="s">
        <v>110</v>
      </c>
      <c r="H1702" t="s">
        <v>111</v>
      </c>
      <c r="I1702">
        <v>175</v>
      </c>
      <c r="J1702">
        <v>175</v>
      </c>
      <c r="K1702">
        <v>43.75</v>
      </c>
      <c r="L1702" t="s">
        <v>115</v>
      </c>
      <c r="M1702" t="s">
        <v>116</v>
      </c>
      <c r="N1702" t="s">
        <v>126</v>
      </c>
      <c r="O1702" t="s">
        <v>118</v>
      </c>
    </row>
    <row r="1703" spans="1:15" x14ac:dyDescent="0.35">
      <c r="A1703" t="s">
        <v>306</v>
      </c>
      <c r="B1703" s="10">
        <v>0.98958333333333337</v>
      </c>
      <c r="C1703" t="s">
        <v>108</v>
      </c>
      <c r="D1703" t="s">
        <v>309</v>
      </c>
      <c r="E1703" s="10">
        <v>0</v>
      </c>
      <c r="F1703" t="s">
        <v>108</v>
      </c>
      <c r="G1703" t="s">
        <v>110</v>
      </c>
      <c r="H1703" t="s">
        <v>121</v>
      </c>
      <c r="I1703">
        <v>300</v>
      </c>
      <c r="J1703">
        <v>300</v>
      </c>
      <c r="K1703">
        <v>75</v>
      </c>
      <c r="L1703" t="s">
        <v>89</v>
      </c>
      <c r="M1703" t="s">
        <v>116</v>
      </c>
      <c r="N1703" t="s">
        <v>193</v>
      </c>
      <c r="O1703" t="s">
        <v>123</v>
      </c>
    </row>
    <row r="1704" spans="1:15" x14ac:dyDescent="0.35">
      <c r="A1704" t="s">
        <v>309</v>
      </c>
      <c r="B1704" s="10">
        <v>0</v>
      </c>
      <c r="C1704" t="s">
        <v>108</v>
      </c>
      <c r="D1704" t="s">
        <v>309</v>
      </c>
      <c r="E1704" s="10">
        <v>0.89583333333333337</v>
      </c>
      <c r="F1704" t="s">
        <v>108</v>
      </c>
      <c r="G1704" t="s">
        <v>110</v>
      </c>
      <c r="H1704" t="s">
        <v>111</v>
      </c>
      <c r="I1704">
        <v>167</v>
      </c>
      <c r="J1704">
        <v>200</v>
      </c>
      <c r="K1704">
        <v>3500</v>
      </c>
      <c r="L1704" t="s">
        <v>88</v>
      </c>
      <c r="M1704" t="s">
        <v>116</v>
      </c>
      <c r="N1704" t="s">
        <v>245</v>
      </c>
      <c r="O1704" t="s">
        <v>118</v>
      </c>
    </row>
    <row r="1705" spans="1:15" x14ac:dyDescent="0.35">
      <c r="A1705" t="s">
        <v>309</v>
      </c>
      <c r="B1705" s="10">
        <v>0</v>
      </c>
      <c r="C1705" t="s">
        <v>108</v>
      </c>
      <c r="D1705" t="s">
        <v>309</v>
      </c>
      <c r="E1705" s="10">
        <v>0.125</v>
      </c>
      <c r="F1705" t="s">
        <v>108</v>
      </c>
      <c r="G1705" t="s">
        <v>110</v>
      </c>
      <c r="H1705" t="s">
        <v>111</v>
      </c>
      <c r="I1705">
        <v>388</v>
      </c>
      <c r="J1705">
        <v>613</v>
      </c>
      <c r="K1705">
        <v>1163</v>
      </c>
      <c r="L1705" t="s">
        <v>88</v>
      </c>
      <c r="M1705" t="s">
        <v>116</v>
      </c>
      <c r="N1705" t="s">
        <v>154</v>
      </c>
      <c r="O1705" t="s">
        <v>123</v>
      </c>
    </row>
    <row r="1706" spans="1:15" x14ac:dyDescent="0.35">
      <c r="A1706" t="s">
        <v>309</v>
      </c>
      <c r="B1706" s="10">
        <v>0</v>
      </c>
      <c r="C1706" t="s">
        <v>108</v>
      </c>
      <c r="D1706" t="s">
        <v>310</v>
      </c>
      <c r="E1706" s="10">
        <v>0</v>
      </c>
      <c r="F1706" t="s">
        <v>108</v>
      </c>
      <c r="G1706" t="s">
        <v>110</v>
      </c>
      <c r="H1706" t="s">
        <v>111</v>
      </c>
      <c r="I1706">
        <v>699</v>
      </c>
      <c r="J1706">
        <v>879</v>
      </c>
      <c r="K1706">
        <v>14676</v>
      </c>
      <c r="L1706" t="s">
        <v>88</v>
      </c>
      <c r="M1706" t="s">
        <v>116</v>
      </c>
      <c r="N1706" t="s">
        <v>154</v>
      </c>
      <c r="O1706" t="s">
        <v>123</v>
      </c>
    </row>
    <row r="1707" spans="1:15" x14ac:dyDescent="0.35">
      <c r="A1707" t="s">
        <v>309</v>
      </c>
      <c r="B1707" s="10">
        <v>0</v>
      </c>
      <c r="C1707" t="s">
        <v>108</v>
      </c>
      <c r="D1707" t="s">
        <v>309</v>
      </c>
      <c r="E1707" s="10">
        <v>0.25</v>
      </c>
      <c r="F1707" t="s">
        <v>108</v>
      </c>
      <c r="G1707" t="s">
        <v>110</v>
      </c>
      <c r="H1707" t="s">
        <v>111</v>
      </c>
      <c r="I1707">
        <v>12</v>
      </c>
      <c r="J1707">
        <v>12</v>
      </c>
      <c r="K1707">
        <v>72</v>
      </c>
      <c r="L1707" t="s">
        <v>88</v>
      </c>
      <c r="M1707" t="s">
        <v>116</v>
      </c>
      <c r="N1707" t="s">
        <v>165</v>
      </c>
      <c r="O1707" t="s">
        <v>118</v>
      </c>
    </row>
    <row r="1708" spans="1:15" x14ac:dyDescent="0.35">
      <c r="A1708" t="s">
        <v>309</v>
      </c>
      <c r="B1708" s="10">
        <v>0</v>
      </c>
      <c r="C1708" t="s">
        <v>108</v>
      </c>
      <c r="D1708" t="s">
        <v>310</v>
      </c>
      <c r="E1708" s="10">
        <v>0</v>
      </c>
      <c r="F1708" t="s">
        <v>108</v>
      </c>
      <c r="G1708" t="s">
        <v>110</v>
      </c>
      <c r="H1708" t="s">
        <v>111</v>
      </c>
      <c r="I1708">
        <v>27</v>
      </c>
      <c r="J1708">
        <v>31</v>
      </c>
      <c r="K1708">
        <v>641</v>
      </c>
      <c r="L1708" t="s">
        <v>88</v>
      </c>
      <c r="M1708" t="s">
        <v>116</v>
      </c>
      <c r="N1708" t="s">
        <v>276</v>
      </c>
      <c r="O1708" t="s">
        <v>123</v>
      </c>
    </row>
    <row r="1709" spans="1:15" x14ac:dyDescent="0.35">
      <c r="A1709" t="s">
        <v>309</v>
      </c>
      <c r="B1709" s="10">
        <v>0</v>
      </c>
      <c r="C1709" t="s">
        <v>108</v>
      </c>
      <c r="D1709" t="s">
        <v>309</v>
      </c>
      <c r="E1709" s="10">
        <v>0.29166666666666669</v>
      </c>
      <c r="F1709" t="s">
        <v>108</v>
      </c>
      <c r="G1709" t="s">
        <v>110</v>
      </c>
      <c r="H1709" t="s">
        <v>111</v>
      </c>
      <c r="I1709">
        <v>316</v>
      </c>
      <c r="J1709">
        <v>456</v>
      </c>
      <c r="K1709">
        <v>790</v>
      </c>
      <c r="L1709" t="s">
        <v>88</v>
      </c>
      <c r="M1709" t="s">
        <v>116</v>
      </c>
      <c r="N1709" t="s">
        <v>139</v>
      </c>
      <c r="O1709" t="s">
        <v>123</v>
      </c>
    </row>
    <row r="1710" spans="1:15" x14ac:dyDescent="0.35">
      <c r="A1710" t="s">
        <v>309</v>
      </c>
      <c r="B1710" s="10">
        <v>0</v>
      </c>
      <c r="C1710" t="s">
        <v>108</v>
      </c>
      <c r="D1710" t="s">
        <v>310</v>
      </c>
      <c r="E1710" s="10">
        <v>0</v>
      </c>
      <c r="F1710" t="s">
        <v>108</v>
      </c>
      <c r="G1710" t="s">
        <v>110</v>
      </c>
      <c r="H1710" t="s">
        <v>111</v>
      </c>
      <c r="I1710">
        <v>418.58</v>
      </c>
      <c r="J1710">
        <v>488</v>
      </c>
      <c r="K1710">
        <v>10046</v>
      </c>
      <c r="L1710" t="s">
        <v>115</v>
      </c>
      <c r="M1710" t="s">
        <v>116</v>
      </c>
      <c r="N1710" t="s">
        <v>119</v>
      </c>
      <c r="O1710" t="s">
        <v>118</v>
      </c>
    </row>
    <row r="1711" spans="1:15" x14ac:dyDescent="0.35">
      <c r="A1711" t="s">
        <v>309</v>
      </c>
      <c r="B1711" s="10">
        <v>0</v>
      </c>
      <c r="C1711" t="s">
        <v>108</v>
      </c>
      <c r="D1711" t="s">
        <v>310</v>
      </c>
      <c r="E1711" s="10">
        <v>0</v>
      </c>
      <c r="F1711" t="s">
        <v>108</v>
      </c>
      <c r="G1711" t="s">
        <v>141</v>
      </c>
      <c r="H1711" t="s">
        <v>121</v>
      </c>
      <c r="I1711">
        <v>1008.08</v>
      </c>
      <c r="J1711">
        <v>1100</v>
      </c>
      <c r="K1711">
        <v>24194</v>
      </c>
      <c r="L1711" t="s">
        <v>115</v>
      </c>
      <c r="M1711" t="s">
        <v>115</v>
      </c>
      <c r="N1711" t="s">
        <v>113</v>
      </c>
      <c r="O1711" t="s">
        <v>114</v>
      </c>
    </row>
    <row r="1712" spans="1:15" x14ac:dyDescent="0.35">
      <c r="A1712" t="s">
        <v>309</v>
      </c>
      <c r="B1712" s="10">
        <v>0</v>
      </c>
      <c r="C1712" t="s">
        <v>108</v>
      </c>
      <c r="D1712" t="s">
        <v>309</v>
      </c>
      <c r="E1712" s="10">
        <v>0.91666666666666663</v>
      </c>
      <c r="F1712" t="s">
        <v>108</v>
      </c>
      <c r="G1712" t="s">
        <v>110</v>
      </c>
      <c r="H1712" t="s">
        <v>111</v>
      </c>
      <c r="I1712">
        <v>263.19</v>
      </c>
      <c r="J1712">
        <v>346</v>
      </c>
      <c r="K1712">
        <v>5527</v>
      </c>
      <c r="L1712" t="s">
        <v>115</v>
      </c>
      <c r="M1712" t="s">
        <v>116</v>
      </c>
      <c r="N1712" t="s">
        <v>126</v>
      </c>
      <c r="O1712" t="s">
        <v>118</v>
      </c>
    </row>
    <row r="1713" spans="1:15" x14ac:dyDescent="0.35">
      <c r="A1713" t="s">
        <v>309</v>
      </c>
      <c r="B1713" s="10">
        <v>0</v>
      </c>
      <c r="C1713" t="s">
        <v>108</v>
      </c>
      <c r="D1713" t="s">
        <v>309</v>
      </c>
      <c r="E1713" s="10">
        <v>0.83333333333333337</v>
      </c>
      <c r="F1713" t="s">
        <v>108</v>
      </c>
      <c r="G1713" t="s">
        <v>110</v>
      </c>
      <c r="H1713" t="s">
        <v>121</v>
      </c>
      <c r="I1713">
        <v>227.63</v>
      </c>
      <c r="J1713">
        <v>230</v>
      </c>
      <c r="K1713">
        <v>4552.5</v>
      </c>
      <c r="L1713" t="s">
        <v>115</v>
      </c>
      <c r="M1713" t="s">
        <v>116</v>
      </c>
      <c r="N1713" t="s">
        <v>200</v>
      </c>
      <c r="O1713" t="s">
        <v>123</v>
      </c>
    </row>
    <row r="1714" spans="1:15" x14ac:dyDescent="0.35">
      <c r="A1714" t="s">
        <v>309</v>
      </c>
      <c r="B1714" s="10">
        <v>0</v>
      </c>
      <c r="C1714" t="s">
        <v>108</v>
      </c>
      <c r="D1714" t="s">
        <v>310</v>
      </c>
      <c r="E1714" s="10">
        <v>0</v>
      </c>
      <c r="F1714" t="s">
        <v>108</v>
      </c>
      <c r="G1714" t="s">
        <v>110</v>
      </c>
      <c r="H1714" t="s">
        <v>111</v>
      </c>
      <c r="I1714">
        <v>598.19000000000005</v>
      </c>
      <c r="J1714">
        <v>816</v>
      </c>
      <c r="K1714">
        <v>14356.5</v>
      </c>
      <c r="L1714" t="s">
        <v>115</v>
      </c>
      <c r="M1714" t="s">
        <v>116</v>
      </c>
      <c r="N1714" t="s">
        <v>117</v>
      </c>
      <c r="O1714" t="s">
        <v>118</v>
      </c>
    </row>
    <row r="1715" spans="1:15" x14ac:dyDescent="0.35">
      <c r="A1715" t="s">
        <v>309</v>
      </c>
      <c r="B1715" s="10">
        <v>0</v>
      </c>
      <c r="C1715" t="s">
        <v>108</v>
      </c>
      <c r="D1715" t="s">
        <v>309</v>
      </c>
      <c r="E1715" s="10">
        <v>0.57291666666666663</v>
      </c>
      <c r="F1715" t="s">
        <v>108</v>
      </c>
      <c r="G1715" t="s">
        <v>110</v>
      </c>
      <c r="H1715" t="s">
        <v>121</v>
      </c>
      <c r="I1715">
        <v>375.55</v>
      </c>
      <c r="J1715">
        <v>455</v>
      </c>
      <c r="K1715">
        <v>5163.75</v>
      </c>
      <c r="L1715" t="s">
        <v>115</v>
      </c>
      <c r="M1715" t="s">
        <v>116</v>
      </c>
      <c r="N1715" t="s">
        <v>237</v>
      </c>
      <c r="O1715" t="s">
        <v>123</v>
      </c>
    </row>
    <row r="1716" spans="1:15" x14ac:dyDescent="0.35">
      <c r="A1716" t="s">
        <v>309</v>
      </c>
      <c r="B1716" s="10">
        <v>0</v>
      </c>
      <c r="C1716" t="s">
        <v>108</v>
      </c>
      <c r="D1716" t="s">
        <v>310</v>
      </c>
      <c r="E1716" s="10">
        <v>0</v>
      </c>
      <c r="F1716" t="s">
        <v>108</v>
      </c>
      <c r="G1716" t="s">
        <v>110</v>
      </c>
      <c r="H1716" t="s">
        <v>111</v>
      </c>
      <c r="I1716">
        <v>534.54999999999995</v>
      </c>
      <c r="J1716">
        <v>819</v>
      </c>
      <c r="K1716">
        <v>12829.25</v>
      </c>
      <c r="L1716" t="s">
        <v>115</v>
      </c>
      <c r="M1716" t="s">
        <v>116</v>
      </c>
      <c r="N1716" t="s">
        <v>120</v>
      </c>
      <c r="O1716" t="s">
        <v>118</v>
      </c>
    </row>
    <row r="1717" spans="1:15" x14ac:dyDescent="0.35">
      <c r="A1717" t="s">
        <v>309</v>
      </c>
      <c r="B1717" s="10">
        <v>0</v>
      </c>
      <c r="C1717" t="s">
        <v>108</v>
      </c>
      <c r="D1717" t="s">
        <v>310</v>
      </c>
      <c r="E1717" s="10">
        <v>0</v>
      </c>
      <c r="F1717" t="s">
        <v>108</v>
      </c>
      <c r="G1717" t="s">
        <v>110</v>
      </c>
      <c r="H1717" t="s">
        <v>111</v>
      </c>
      <c r="I1717">
        <v>564.38</v>
      </c>
      <c r="J1717">
        <v>857</v>
      </c>
      <c r="K1717">
        <v>13545</v>
      </c>
      <c r="L1717" t="s">
        <v>115</v>
      </c>
      <c r="M1717" t="s">
        <v>116</v>
      </c>
      <c r="N1717" t="s">
        <v>117</v>
      </c>
      <c r="O1717" t="s">
        <v>118</v>
      </c>
    </row>
    <row r="1718" spans="1:15" x14ac:dyDescent="0.35">
      <c r="A1718" t="s">
        <v>309</v>
      </c>
      <c r="B1718" s="10">
        <v>0</v>
      </c>
      <c r="C1718" t="s">
        <v>108</v>
      </c>
      <c r="D1718" t="s">
        <v>309</v>
      </c>
      <c r="E1718" s="10">
        <v>0.83333333333333337</v>
      </c>
      <c r="F1718" t="s">
        <v>108</v>
      </c>
      <c r="G1718" t="s">
        <v>110</v>
      </c>
      <c r="H1718" t="s">
        <v>121</v>
      </c>
      <c r="I1718">
        <v>106</v>
      </c>
      <c r="J1718">
        <v>225</v>
      </c>
      <c r="K1718">
        <v>450.5</v>
      </c>
      <c r="L1718" t="s">
        <v>115</v>
      </c>
      <c r="M1718" t="s">
        <v>116</v>
      </c>
      <c r="N1718" t="s">
        <v>113</v>
      </c>
      <c r="O1718" t="s">
        <v>114</v>
      </c>
    </row>
    <row r="1719" spans="1:15" x14ac:dyDescent="0.35">
      <c r="A1719" t="s">
        <v>309</v>
      </c>
      <c r="B1719" s="10">
        <v>0</v>
      </c>
      <c r="C1719" t="s">
        <v>108</v>
      </c>
      <c r="D1719" t="s">
        <v>309</v>
      </c>
      <c r="E1719" s="10">
        <v>0.79166666666666663</v>
      </c>
      <c r="F1719" t="s">
        <v>108</v>
      </c>
      <c r="G1719" t="s">
        <v>110</v>
      </c>
      <c r="H1719" t="s">
        <v>121</v>
      </c>
      <c r="I1719">
        <v>280</v>
      </c>
      <c r="J1719">
        <v>280</v>
      </c>
      <c r="K1719">
        <v>5320</v>
      </c>
      <c r="L1719" t="s">
        <v>89</v>
      </c>
      <c r="M1719" t="s">
        <v>116</v>
      </c>
      <c r="N1719" t="s">
        <v>252</v>
      </c>
      <c r="O1719" t="s">
        <v>123</v>
      </c>
    </row>
    <row r="1720" spans="1:15" x14ac:dyDescent="0.35">
      <c r="A1720" t="s">
        <v>309</v>
      </c>
      <c r="B1720" s="10">
        <v>0</v>
      </c>
      <c r="C1720" t="s">
        <v>108</v>
      </c>
      <c r="D1720" t="s">
        <v>310</v>
      </c>
      <c r="E1720" s="10">
        <v>0</v>
      </c>
      <c r="F1720" t="s">
        <v>108</v>
      </c>
      <c r="G1720" t="s">
        <v>110</v>
      </c>
      <c r="H1720" t="s">
        <v>121</v>
      </c>
      <c r="I1720">
        <v>449</v>
      </c>
      <c r="J1720">
        <v>500</v>
      </c>
      <c r="K1720">
        <v>10765</v>
      </c>
      <c r="L1720" t="s">
        <v>89</v>
      </c>
      <c r="M1720" t="s">
        <v>116</v>
      </c>
      <c r="N1720" t="s">
        <v>152</v>
      </c>
      <c r="O1720" t="s">
        <v>123</v>
      </c>
    </row>
    <row r="1721" spans="1:15" x14ac:dyDescent="0.35">
      <c r="A1721" t="s">
        <v>309</v>
      </c>
      <c r="B1721" s="10">
        <v>0</v>
      </c>
      <c r="C1721" t="s">
        <v>108</v>
      </c>
      <c r="D1721" t="s">
        <v>309</v>
      </c>
      <c r="E1721" s="10">
        <v>0.875</v>
      </c>
      <c r="F1721" t="s">
        <v>108</v>
      </c>
      <c r="G1721" t="s">
        <v>110</v>
      </c>
      <c r="H1721" t="s">
        <v>121</v>
      </c>
      <c r="I1721">
        <v>407</v>
      </c>
      <c r="J1721">
        <v>500</v>
      </c>
      <c r="K1721">
        <v>8550</v>
      </c>
      <c r="L1721" t="s">
        <v>89</v>
      </c>
      <c r="M1721" t="s">
        <v>116</v>
      </c>
      <c r="N1721" t="s">
        <v>193</v>
      </c>
      <c r="O1721" t="s">
        <v>123</v>
      </c>
    </row>
    <row r="1722" spans="1:15" x14ac:dyDescent="0.35">
      <c r="A1722" t="s">
        <v>309</v>
      </c>
      <c r="B1722" s="10">
        <v>0</v>
      </c>
      <c r="C1722" t="s">
        <v>108</v>
      </c>
      <c r="D1722" t="s">
        <v>309</v>
      </c>
      <c r="E1722" s="10">
        <v>0.54166666666666663</v>
      </c>
      <c r="F1722" t="s">
        <v>108</v>
      </c>
      <c r="G1722" t="s">
        <v>110</v>
      </c>
      <c r="H1722" t="s">
        <v>121</v>
      </c>
      <c r="I1722">
        <v>246</v>
      </c>
      <c r="J1722">
        <v>400</v>
      </c>
      <c r="K1722">
        <v>3200</v>
      </c>
      <c r="L1722" t="s">
        <v>89</v>
      </c>
      <c r="M1722" t="s">
        <v>116</v>
      </c>
      <c r="N1722" t="s">
        <v>232</v>
      </c>
      <c r="O1722" t="s">
        <v>123</v>
      </c>
    </row>
    <row r="1723" spans="1:15" x14ac:dyDescent="0.35">
      <c r="A1723" t="s">
        <v>309</v>
      </c>
      <c r="B1723" s="10">
        <v>0</v>
      </c>
      <c r="C1723" t="s">
        <v>108</v>
      </c>
      <c r="D1723" t="s">
        <v>309</v>
      </c>
      <c r="E1723" s="10">
        <v>7.2916666666666671E-2</v>
      </c>
      <c r="F1723" t="s">
        <v>108</v>
      </c>
      <c r="G1723" t="s">
        <v>110</v>
      </c>
      <c r="H1723" t="s">
        <v>121</v>
      </c>
      <c r="I1723">
        <v>134</v>
      </c>
      <c r="J1723">
        <v>254</v>
      </c>
      <c r="K1723">
        <v>234</v>
      </c>
      <c r="L1723" t="s">
        <v>89</v>
      </c>
      <c r="M1723" t="s">
        <v>128</v>
      </c>
      <c r="N1723" t="s">
        <v>140</v>
      </c>
      <c r="O1723" t="s">
        <v>123</v>
      </c>
    </row>
    <row r="1724" spans="1:15" x14ac:dyDescent="0.35">
      <c r="A1724" t="s">
        <v>309</v>
      </c>
      <c r="B1724" s="10">
        <v>0</v>
      </c>
      <c r="C1724" t="s">
        <v>108</v>
      </c>
      <c r="D1724" t="s">
        <v>310</v>
      </c>
      <c r="E1724" s="10">
        <v>0</v>
      </c>
      <c r="F1724" t="s">
        <v>108</v>
      </c>
      <c r="G1724" t="s">
        <v>110</v>
      </c>
      <c r="H1724" t="s">
        <v>121</v>
      </c>
      <c r="I1724">
        <v>167.19</v>
      </c>
      <c r="J1724">
        <v>170</v>
      </c>
      <c r="K1724">
        <v>4012.5</v>
      </c>
      <c r="L1724" t="s">
        <v>91</v>
      </c>
      <c r="M1724" t="s">
        <v>116</v>
      </c>
      <c r="N1724" t="s">
        <v>296</v>
      </c>
      <c r="O1724" t="s">
        <v>123</v>
      </c>
    </row>
    <row r="1725" spans="1:15" x14ac:dyDescent="0.35">
      <c r="A1725" t="s">
        <v>309</v>
      </c>
      <c r="B1725" s="10">
        <v>0</v>
      </c>
      <c r="C1725" t="s">
        <v>108</v>
      </c>
      <c r="D1725" t="s">
        <v>309</v>
      </c>
      <c r="E1725" s="10">
        <v>0.36458333333333331</v>
      </c>
      <c r="F1725" t="s">
        <v>108</v>
      </c>
      <c r="G1725" t="s">
        <v>110</v>
      </c>
      <c r="H1725" t="s">
        <v>121</v>
      </c>
      <c r="I1725">
        <v>60.29</v>
      </c>
      <c r="J1725">
        <v>80</v>
      </c>
      <c r="K1725">
        <v>527.5</v>
      </c>
      <c r="L1725" t="s">
        <v>91</v>
      </c>
      <c r="M1725" t="s">
        <v>116</v>
      </c>
      <c r="N1725" t="s">
        <v>219</v>
      </c>
      <c r="O1725" t="s">
        <v>123</v>
      </c>
    </row>
    <row r="1726" spans="1:15" x14ac:dyDescent="0.35">
      <c r="A1726" t="s">
        <v>309</v>
      </c>
      <c r="B1726" s="10">
        <v>0</v>
      </c>
      <c r="C1726" t="s">
        <v>108</v>
      </c>
      <c r="D1726" t="s">
        <v>309</v>
      </c>
      <c r="E1726" s="10">
        <v>0.95833333333333337</v>
      </c>
      <c r="F1726" t="s">
        <v>108</v>
      </c>
      <c r="G1726" t="s">
        <v>110</v>
      </c>
      <c r="H1726" t="s">
        <v>121</v>
      </c>
      <c r="I1726">
        <v>80</v>
      </c>
      <c r="J1726">
        <v>80</v>
      </c>
      <c r="K1726">
        <v>1840</v>
      </c>
      <c r="L1726" t="s">
        <v>91</v>
      </c>
      <c r="M1726" t="s">
        <v>116</v>
      </c>
      <c r="N1726" t="s">
        <v>209</v>
      </c>
      <c r="O1726" t="s">
        <v>123</v>
      </c>
    </row>
    <row r="1727" spans="1:15" x14ac:dyDescent="0.35">
      <c r="A1727" t="s">
        <v>309</v>
      </c>
      <c r="B1727" s="10">
        <v>0</v>
      </c>
      <c r="C1727" t="s">
        <v>108</v>
      </c>
      <c r="D1727" t="s">
        <v>310</v>
      </c>
      <c r="E1727" s="10">
        <v>0</v>
      </c>
      <c r="F1727" t="s">
        <v>108</v>
      </c>
      <c r="G1727" t="s">
        <v>110</v>
      </c>
      <c r="H1727" t="s">
        <v>121</v>
      </c>
      <c r="I1727">
        <v>744.79</v>
      </c>
      <c r="J1727">
        <v>820</v>
      </c>
      <c r="K1727">
        <v>17875</v>
      </c>
      <c r="L1727" t="s">
        <v>91</v>
      </c>
      <c r="M1727" t="s">
        <v>116</v>
      </c>
      <c r="N1727" t="s">
        <v>164</v>
      </c>
      <c r="O1727" t="s">
        <v>123</v>
      </c>
    </row>
    <row r="1728" spans="1:15" x14ac:dyDescent="0.35">
      <c r="A1728" t="s">
        <v>309</v>
      </c>
      <c r="B1728" s="10">
        <v>0</v>
      </c>
      <c r="C1728" t="s">
        <v>108</v>
      </c>
      <c r="D1728" t="s">
        <v>310</v>
      </c>
      <c r="E1728" s="10">
        <v>0</v>
      </c>
      <c r="F1728" t="s">
        <v>108</v>
      </c>
      <c r="G1728" t="s">
        <v>110</v>
      </c>
      <c r="H1728" t="s">
        <v>121</v>
      </c>
      <c r="I1728">
        <v>472.55</v>
      </c>
      <c r="J1728">
        <v>495</v>
      </c>
      <c r="K1728">
        <v>11341.25</v>
      </c>
      <c r="L1728" t="s">
        <v>91</v>
      </c>
      <c r="M1728" t="s">
        <v>116</v>
      </c>
      <c r="N1728" t="s">
        <v>122</v>
      </c>
      <c r="O1728" t="s">
        <v>123</v>
      </c>
    </row>
    <row r="1729" spans="1:15" x14ac:dyDescent="0.35">
      <c r="A1729" t="s">
        <v>309</v>
      </c>
      <c r="B1729" s="10">
        <v>0</v>
      </c>
      <c r="C1729" t="s">
        <v>108</v>
      </c>
      <c r="D1729" t="s">
        <v>310</v>
      </c>
      <c r="E1729" s="10">
        <v>0</v>
      </c>
      <c r="F1729" t="s">
        <v>108</v>
      </c>
      <c r="G1729" t="s">
        <v>110</v>
      </c>
      <c r="H1729" t="s">
        <v>121</v>
      </c>
      <c r="I1729">
        <v>80</v>
      </c>
      <c r="J1729">
        <v>80</v>
      </c>
      <c r="K1729">
        <v>820</v>
      </c>
      <c r="L1729" t="s">
        <v>91</v>
      </c>
      <c r="M1729" t="s">
        <v>116</v>
      </c>
      <c r="N1729" t="s">
        <v>224</v>
      </c>
      <c r="O1729" t="s">
        <v>123</v>
      </c>
    </row>
    <row r="1730" spans="1:15" x14ac:dyDescent="0.35">
      <c r="A1730" t="s">
        <v>309</v>
      </c>
      <c r="B1730" s="10">
        <v>0</v>
      </c>
      <c r="C1730" t="s">
        <v>108</v>
      </c>
      <c r="D1730" t="s">
        <v>310</v>
      </c>
      <c r="E1730" s="10">
        <v>0</v>
      </c>
      <c r="F1730" t="s">
        <v>108</v>
      </c>
      <c r="G1730" t="s">
        <v>110</v>
      </c>
      <c r="H1730" t="s">
        <v>121</v>
      </c>
      <c r="I1730">
        <v>159.06</v>
      </c>
      <c r="J1730">
        <v>200</v>
      </c>
      <c r="K1730">
        <v>3817.5</v>
      </c>
      <c r="L1730" t="s">
        <v>91</v>
      </c>
      <c r="M1730" t="s">
        <v>116</v>
      </c>
      <c r="N1730" t="s">
        <v>174</v>
      </c>
      <c r="O1730" t="s">
        <v>123</v>
      </c>
    </row>
    <row r="1731" spans="1:15" x14ac:dyDescent="0.35">
      <c r="A1731" t="s">
        <v>309</v>
      </c>
      <c r="B1731" s="10">
        <v>0</v>
      </c>
      <c r="C1731" t="s">
        <v>108</v>
      </c>
      <c r="D1731" t="s">
        <v>309</v>
      </c>
      <c r="E1731" s="10">
        <v>0.125</v>
      </c>
      <c r="F1731" t="s">
        <v>108</v>
      </c>
      <c r="G1731" t="s">
        <v>110</v>
      </c>
      <c r="H1731" t="s">
        <v>121</v>
      </c>
      <c r="I1731">
        <v>179.58</v>
      </c>
      <c r="J1731">
        <v>195</v>
      </c>
      <c r="K1731">
        <v>538.75</v>
      </c>
      <c r="L1731" t="s">
        <v>91</v>
      </c>
      <c r="M1731" t="s">
        <v>116</v>
      </c>
      <c r="N1731" t="s">
        <v>122</v>
      </c>
      <c r="O1731" t="s">
        <v>123</v>
      </c>
    </row>
    <row r="1732" spans="1:15" x14ac:dyDescent="0.35">
      <c r="A1732" t="s">
        <v>309</v>
      </c>
      <c r="B1732" s="10">
        <v>1.0416666666666666E-2</v>
      </c>
      <c r="C1732" t="s">
        <v>108</v>
      </c>
      <c r="D1732" t="s">
        <v>310</v>
      </c>
      <c r="E1732" s="10">
        <v>0</v>
      </c>
      <c r="F1732" t="s">
        <v>108</v>
      </c>
      <c r="G1732" t="s">
        <v>110</v>
      </c>
      <c r="H1732" t="s">
        <v>111</v>
      </c>
      <c r="I1732">
        <v>684</v>
      </c>
      <c r="J1732">
        <v>1073</v>
      </c>
      <c r="K1732">
        <v>16245</v>
      </c>
      <c r="L1732" t="s">
        <v>115</v>
      </c>
      <c r="M1732" t="s">
        <v>116</v>
      </c>
      <c r="N1732" t="s">
        <v>120</v>
      </c>
      <c r="O1732" t="s">
        <v>118</v>
      </c>
    </row>
    <row r="1733" spans="1:15" x14ac:dyDescent="0.35">
      <c r="A1733" t="s">
        <v>309</v>
      </c>
      <c r="B1733" s="10">
        <v>2.0833333333333332E-2</v>
      </c>
      <c r="C1733" t="s">
        <v>108</v>
      </c>
      <c r="D1733" t="s">
        <v>309</v>
      </c>
      <c r="E1733" s="10">
        <v>0.64583333333333337</v>
      </c>
      <c r="F1733" t="s">
        <v>108</v>
      </c>
      <c r="G1733" t="s">
        <v>110</v>
      </c>
      <c r="H1733" t="s">
        <v>121</v>
      </c>
      <c r="I1733">
        <v>265</v>
      </c>
      <c r="J1733">
        <v>270</v>
      </c>
      <c r="K1733">
        <v>3970</v>
      </c>
      <c r="L1733" t="s">
        <v>89</v>
      </c>
      <c r="M1733" t="s">
        <v>116</v>
      </c>
      <c r="N1733" t="s">
        <v>311</v>
      </c>
      <c r="O1733" t="s">
        <v>123</v>
      </c>
    </row>
    <row r="1734" spans="1:15" x14ac:dyDescent="0.35">
      <c r="A1734" t="s">
        <v>309</v>
      </c>
      <c r="B1734" s="10">
        <v>2.0833333333333332E-2</v>
      </c>
      <c r="C1734" t="s">
        <v>108</v>
      </c>
      <c r="D1734" t="s">
        <v>309</v>
      </c>
      <c r="E1734" s="10">
        <v>0.91666666666666663</v>
      </c>
      <c r="F1734" t="s">
        <v>108</v>
      </c>
      <c r="G1734" t="s">
        <v>110</v>
      </c>
      <c r="H1734" t="s">
        <v>121</v>
      </c>
      <c r="I1734">
        <v>301</v>
      </c>
      <c r="J1734">
        <v>345</v>
      </c>
      <c r="K1734">
        <v>5419</v>
      </c>
      <c r="L1734" t="s">
        <v>89</v>
      </c>
      <c r="M1734" t="s">
        <v>116</v>
      </c>
      <c r="N1734" t="s">
        <v>147</v>
      </c>
      <c r="O1734" t="s">
        <v>123</v>
      </c>
    </row>
    <row r="1735" spans="1:15" x14ac:dyDescent="0.35">
      <c r="A1735" t="s">
        <v>309</v>
      </c>
      <c r="B1735" s="10">
        <v>4.1666666666666664E-2</v>
      </c>
      <c r="C1735" t="s">
        <v>108</v>
      </c>
      <c r="D1735" t="s">
        <v>310</v>
      </c>
      <c r="E1735" s="10">
        <v>0</v>
      </c>
      <c r="F1735" t="s">
        <v>108</v>
      </c>
      <c r="G1735" t="s">
        <v>110</v>
      </c>
      <c r="H1735" t="s">
        <v>111</v>
      </c>
      <c r="I1735">
        <v>293</v>
      </c>
      <c r="J1735">
        <v>450</v>
      </c>
      <c r="K1735">
        <v>5272</v>
      </c>
      <c r="L1735" t="s">
        <v>88</v>
      </c>
      <c r="M1735" t="s">
        <v>116</v>
      </c>
      <c r="N1735" t="s">
        <v>163</v>
      </c>
      <c r="O1735" t="s">
        <v>118</v>
      </c>
    </row>
    <row r="1736" spans="1:15" x14ac:dyDescent="0.35">
      <c r="A1736" t="s">
        <v>309</v>
      </c>
      <c r="B1736" s="10">
        <v>4.1666666666666664E-2</v>
      </c>
      <c r="C1736" t="s">
        <v>108</v>
      </c>
      <c r="D1736" t="s">
        <v>310</v>
      </c>
      <c r="E1736" s="10">
        <v>0</v>
      </c>
      <c r="F1736" t="s">
        <v>108</v>
      </c>
      <c r="G1736" t="s">
        <v>110</v>
      </c>
      <c r="H1736" t="s">
        <v>121</v>
      </c>
      <c r="I1736">
        <v>58.96</v>
      </c>
      <c r="J1736">
        <v>65</v>
      </c>
      <c r="K1736">
        <v>1356</v>
      </c>
      <c r="L1736" t="s">
        <v>91</v>
      </c>
      <c r="M1736" t="s">
        <v>116</v>
      </c>
      <c r="N1736" t="s">
        <v>240</v>
      </c>
      <c r="O1736" t="s">
        <v>123</v>
      </c>
    </row>
    <row r="1737" spans="1:15" x14ac:dyDescent="0.35">
      <c r="A1737" t="s">
        <v>309</v>
      </c>
      <c r="B1737" s="10">
        <v>5.2083333333333336E-2</v>
      </c>
      <c r="C1737" t="s">
        <v>108</v>
      </c>
      <c r="D1737" t="s">
        <v>309</v>
      </c>
      <c r="E1737" s="10">
        <v>0.95833333333333337</v>
      </c>
      <c r="F1737" t="s">
        <v>108</v>
      </c>
      <c r="G1737" t="s">
        <v>110</v>
      </c>
      <c r="H1737" t="s">
        <v>111</v>
      </c>
      <c r="I1737">
        <v>387.66</v>
      </c>
      <c r="J1737">
        <v>761</v>
      </c>
      <c r="K1737">
        <v>8431.5</v>
      </c>
      <c r="L1737" t="s">
        <v>115</v>
      </c>
      <c r="M1737" t="s">
        <v>116</v>
      </c>
      <c r="N1737" t="s">
        <v>119</v>
      </c>
      <c r="O1737" t="s">
        <v>118</v>
      </c>
    </row>
    <row r="1738" spans="1:15" x14ac:dyDescent="0.35">
      <c r="A1738" t="s">
        <v>309</v>
      </c>
      <c r="B1738" s="10">
        <v>5.2083333333333336E-2</v>
      </c>
      <c r="C1738" t="s">
        <v>108</v>
      </c>
      <c r="D1738" t="s">
        <v>310</v>
      </c>
      <c r="E1738" s="10">
        <v>0</v>
      </c>
      <c r="F1738" t="s">
        <v>108</v>
      </c>
      <c r="G1738" t="s">
        <v>110</v>
      </c>
      <c r="H1738" t="s">
        <v>111</v>
      </c>
      <c r="I1738">
        <v>389.91</v>
      </c>
      <c r="J1738">
        <v>683</v>
      </c>
      <c r="K1738">
        <v>8870.5</v>
      </c>
      <c r="L1738" t="s">
        <v>115</v>
      </c>
      <c r="M1738" t="s">
        <v>116</v>
      </c>
      <c r="N1738" t="s">
        <v>126</v>
      </c>
      <c r="O1738" t="s">
        <v>118</v>
      </c>
    </row>
    <row r="1739" spans="1:15" x14ac:dyDescent="0.35">
      <c r="A1739" t="s">
        <v>309</v>
      </c>
      <c r="B1739" s="10">
        <v>8.3333333333333329E-2</v>
      </c>
      <c r="C1739" t="s">
        <v>108</v>
      </c>
      <c r="D1739" t="s">
        <v>310</v>
      </c>
      <c r="E1739" s="10">
        <v>0</v>
      </c>
      <c r="F1739" t="s">
        <v>108</v>
      </c>
      <c r="G1739" t="s">
        <v>110</v>
      </c>
      <c r="H1739" t="s">
        <v>111</v>
      </c>
      <c r="I1739">
        <v>39</v>
      </c>
      <c r="J1739">
        <v>51</v>
      </c>
      <c r="K1739">
        <v>866</v>
      </c>
      <c r="L1739" t="s">
        <v>88</v>
      </c>
      <c r="M1739" t="s">
        <v>116</v>
      </c>
      <c r="N1739" t="s">
        <v>275</v>
      </c>
      <c r="O1739" t="s">
        <v>123</v>
      </c>
    </row>
    <row r="1740" spans="1:15" x14ac:dyDescent="0.35">
      <c r="A1740" t="s">
        <v>309</v>
      </c>
      <c r="B1740" s="10">
        <v>8.3333333333333329E-2</v>
      </c>
      <c r="C1740" t="s">
        <v>108</v>
      </c>
      <c r="D1740" t="s">
        <v>310</v>
      </c>
      <c r="E1740" s="10">
        <v>0</v>
      </c>
      <c r="F1740" t="s">
        <v>108</v>
      </c>
      <c r="G1740" t="s">
        <v>110</v>
      </c>
      <c r="H1740" t="s">
        <v>111</v>
      </c>
      <c r="I1740">
        <v>208</v>
      </c>
      <c r="J1740">
        <v>303</v>
      </c>
      <c r="K1740">
        <v>4584</v>
      </c>
      <c r="L1740" t="s">
        <v>88</v>
      </c>
      <c r="M1740" t="s">
        <v>116</v>
      </c>
      <c r="N1740" t="s">
        <v>125</v>
      </c>
      <c r="O1740" t="s">
        <v>123</v>
      </c>
    </row>
    <row r="1741" spans="1:15" x14ac:dyDescent="0.35">
      <c r="A1741" t="s">
        <v>309</v>
      </c>
      <c r="B1741" s="10">
        <v>0.125</v>
      </c>
      <c r="C1741" t="s">
        <v>108</v>
      </c>
      <c r="D1741" t="s">
        <v>309</v>
      </c>
      <c r="E1741" s="10">
        <v>0.91666666666666663</v>
      </c>
      <c r="F1741" t="s">
        <v>108</v>
      </c>
      <c r="G1741" t="s">
        <v>110</v>
      </c>
      <c r="H1741" t="s">
        <v>111</v>
      </c>
      <c r="I1741">
        <v>88.78</v>
      </c>
      <c r="J1741">
        <v>94</v>
      </c>
      <c r="K1741">
        <v>1686.75</v>
      </c>
      <c r="L1741" t="s">
        <v>115</v>
      </c>
      <c r="M1741" t="s">
        <v>116</v>
      </c>
      <c r="N1741" t="s">
        <v>159</v>
      </c>
      <c r="O1741" t="s">
        <v>118</v>
      </c>
    </row>
    <row r="1742" spans="1:15" x14ac:dyDescent="0.35">
      <c r="A1742" t="s">
        <v>309</v>
      </c>
      <c r="B1742" s="10">
        <v>0.125</v>
      </c>
      <c r="C1742" t="s">
        <v>108</v>
      </c>
      <c r="D1742" t="s">
        <v>309</v>
      </c>
      <c r="E1742" s="10">
        <v>0.91666666666666663</v>
      </c>
      <c r="F1742" t="s">
        <v>108</v>
      </c>
      <c r="G1742" t="s">
        <v>110</v>
      </c>
      <c r="H1742" t="s">
        <v>111</v>
      </c>
      <c r="I1742">
        <v>79.53</v>
      </c>
      <c r="J1742">
        <v>87</v>
      </c>
      <c r="K1742">
        <v>1511</v>
      </c>
      <c r="L1742" t="s">
        <v>115</v>
      </c>
      <c r="M1742" t="s">
        <v>116</v>
      </c>
      <c r="N1742" t="s">
        <v>158</v>
      </c>
      <c r="O1742" t="s">
        <v>118</v>
      </c>
    </row>
    <row r="1743" spans="1:15" x14ac:dyDescent="0.35">
      <c r="A1743" t="s">
        <v>309</v>
      </c>
      <c r="B1743" s="10">
        <v>0.125</v>
      </c>
      <c r="C1743" t="s">
        <v>108</v>
      </c>
      <c r="D1743" t="s">
        <v>309</v>
      </c>
      <c r="E1743" s="10">
        <v>0.875</v>
      </c>
      <c r="F1743" t="s">
        <v>108</v>
      </c>
      <c r="G1743" t="s">
        <v>110</v>
      </c>
      <c r="H1743" t="s">
        <v>111</v>
      </c>
      <c r="I1743">
        <v>62.84</v>
      </c>
      <c r="J1743">
        <v>67</v>
      </c>
      <c r="K1743">
        <v>879.75</v>
      </c>
      <c r="L1743" t="s">
        <v>115</v>
      </c>
      <c r="M1743" t="s">
        <v>116</v>
      </c>
      <c r="N1743" t="s">
        <v>210</v>
      </c>
      <c r="O1743" t="s">
        <v>118</v>
      </c>
    </row>
    <row r="1744" spans="1:15" x14ac:dyDescent="0.35">
      <c r="A1744" t="s">
        <v>309</v>
      </c>
      <c r="B1744" s="10">
        <v>0.125</v>
      </c>
      <c r="C1744" t="s">
        <v>108</v>
      </c>
      <c r="D1744" t="s">
        <v>310</v>
      </c>
      <c r="E1744" s="10">
        <v>0</v>
      </c>
      <c r="F1744" t="s">
        <v>108</v>
      </c>
      <c r="G1744" t="s">
        <v>110</v>
      </c>
      <c r="H1744" t="s">
        <v>121</v>
      </c>
      <c r="I1744">
        <v>97.14</v>
      </c>
      <c r="J1744">
        <v>130</v>
      </c>
      <c r="K1744">
        <v>2040</v>
      </c>
      <c r="L1744" t="s">
        <v>91</v>
      </c>
      <c r="M1744" t="s">
        <v>116</v>
      </c>
      <c r="N1744" t="s">
        <v>191</v>
      </c>
      <c r="O1744" t="s">
        <v>123</v>
      </c>
    </row>
    <row r="1745" spans="1:15" x14ac:dyDescent="0.35">
      <c r="A1745" t="s">
        <v>309</v>
      </c>
      <c r="B1745" s="10">
        <v>0.15625</v>
      </c>
      <c r="C1745" t="s">
        <v>108</v>
      </c>
      <c r="D1745" t="s">
        <v>309</v>
      </c>
      <c r="E1745" s="10">
        <v>0.16666666666666666</v>
      </c>
      <c r="F1745" t="s">
        <v>108</v>
      </c>
      <c r="G1745" t="s">
        <v>134</v>
      </c>
      <c r="H1745" t="s">
        <v>111</v>
      </c>
      <c r="I1745">
        <v>7</v>
      </c>
      <c r="J1745">
        <v>7</v>
      </c>
      <c r="K1745">
        <v>2</v>
      </c>
      <c r="L1745" t="s">
        <v>88</v>
      </c>
      <c r="M1745" t="s">
        <v>135</v>
      </c>
      <c r="N1745" t="s">
        <v>113</v>
      </c>
      <c r="O1745" t="s">
        <v>114</v>
      </c>
    </row>
    <row r="1746" spans="1:15" x14ac:dyDescent="0.35">
      <c r="A1746" t="s">
        <v>309</v>
      </c>
      <c r="B1746" s="10">
        <v>0.16666666666666666</v>
      </c>
      <c r="C1746" t="s">
        <v>108</v>
      </c>
      <c r="D1746" t="s">
        <v>310</v>
      </c>
      <c r="E1746" s="10">
        <v>0</v>
      </c>
      <c r="F1746" t="s">
        <v>108</v>
      </c>
      <c r="G1746" t="s">
        <v>110</v>
      </c>
      <c r="H1746" t="s">
        <v>111</v>
      </c>
      <c r="I1746">
        <v>163</v>
      </c>
      <c r="J1746">
        <v>250</v>
      </c>
      <c r="K1746">
        <v>2936</v>
      </c>
      <c r="L1746" t="s">
        <v>88</v>
      </c>
      <c r="M1746" t="s">
        <v>116</v>
      </c>
      <c r="N1746" t="s">
        <v>124</v>
      </c>
      <c r="O1746" t="s">
        <v>118</v>
      </c>
    </row>
    <row r="1747" spans="1:15" x14ac:dyDescent="0.35">
      <c r="A1747" t="s">
        <v>309</v>
      </c>
      <c r="B1747" s="10">
        <v>0.16666666666666666</v>
      </c>
      <c r="C1747" t="s">
        <v>108</v>
      </c>
      <c r="D1747" t="s">
        <v>310</v>
      </c>
      <c r="E1747" s="10">
        <v>0</v>
      </c>
      <c r="F1747" t="s">
        <v>108</v>
      </c>
      <c r="G1747" t="s">
        <v>110</v>
      </c>
      <c r="H1747" t="s">
        <v>121</v>
      </c>
      <c r="I1747">
        <v>146</v>
      </c>
      <c r="J1747">
        <v>220</v>
      </c>
      <c r="K1747">
        <v>2910</v>
      </c>
      <c r="L1747" t="s">
        <v>89</v>
      </c>
      <c r="M1747" t="s">
        <v>116</v>
      </c>
      <c r="N1747" t="s">
        <v>175</v>
      </c>
      <c r="O1747" t="s">
        <v>123</v>
      </c>
    </row>
    <row r="1748" spans="1:15" x14ac:dyDescent="0.35">
      <c r="A1748" t="s">
        <v>309</v>
      </c>
      <c r="B1748" s="10">
        <v>0.20833333333333334</v>
      </c>
      <c r="C1748" t="s">
        <v>108</v>
      </c>
      <c r="D1748" t="s">
        <v>309</v>
      </c>
      <c r="E1748" s="10">
        <v>0.91666666666666663</v>
      </c>
      <c r="F1748" t="s">
        <v>108</v>
      </c>
      <c r="G1748" t="s">
        <v>110</v>
      </c>
      <c r="H1748" t="s">
        <v>111</v>
      </c>
      <c r="I1748">
        <v>214</v>
      </c>
      <c r="J1748">
        <v>335</v>
      </c>
      <c r="K1748">
        <v>3002</v>
      </c>
      <c r="L1748" t="s">
        <v>88</v>
      </c>
      <c r="M1748" t="s">
        <v>116</v>
      </c>
      <c r="N1748" t="s">
        <v>177</v>
      </c>
      <c r="O1748" t="s">
        <v>118</v>
      </c>
    </row>
    <row r="1749" spans="1:15" x14ac:dyDescent="0.35">
      <c r="A1749" t="s">
        <v>309</v>
      </c>
      <c r="B1749" s="10">
        <v>0.20833333333333334</v>
      </c>
      <c r="C1749" t="s">
        <v>108</v>
      </c>
      <c r="D1749" t="s">
        <v>309</v>
      </c>
      <c r="E1749" s="10">
        <v>0.875</v>
      </c>
      <c r="F1749" t="s">
        <v>108</v>
      </c>
      <c r="G1749" t="s">
        <v>110</v>
      </c>
      <c r="H1749" t="s">
        <v>111</v>
      </c>
      <c r="I1749">
        <v>223</v>
      </c>
      <c r="J1749">
        <v>266</v>
      </c>
      <c r="K1749">
        <v>2456</v>
      </c>
      <c r="L1749" t="s">
        <v>88</v>
      </c>
      <c r="M1749" t="s">
        <v>116</v>
      </c>
      <c r="N1749" t="s">
        <v>178</v>
      </c>
      <c r="O1749" t="s">
        <v>118</v>
      </c>
    </row>
    <row r="1750" spans="1:15" x14ac:dyDescent="0.35">
      <c r="A1750" t="s">
        <v>309</v>
      </c>
      <c r="B1750" s="10">
        <v>0.20833333333333334</v>
      </c>
      <c r="C1750" t="s">
        <v>108</v>
      </c>
      <c r="D1750" t="s">
        <v>310</v>
      </c>
      <c r="E1750" s="10">
        <v>0</v>
      </c>
      <c r="F1750" t="s">
        <v>108</v>
      </c>
      <c r="G1750" t="s">
        <v>110</v>
      </c>
      <c r="H1750" t="s">
        <v>111</v>
      </c>
      <c r="I1750">
        <v>334</v>
      </c>
      <c r="J1750">
        <v>561</v>
      </c>
      <c r="K1750">
        <v>5178</v>
      </c>
      <c r="L1750" t="s">
        <v>88</v>
      </c>
      <c r="M1750" t="s">
        <v>116</v>
      </c>
      <c r="N1750" t="s">
        <v>225</v>
      </c>
      <c r="O1750" t="s">
        <v>118</v>
      </c>
    </row>
    <row r="1751" spans="1:15" x14ac:dyDescent="0.35">
      <c r="A1751" t="s">
        <v>309</v>
      </c>
      <c r="B1751" s="10">
        <v>0.20833333333333334</v>
      </c>
      <c r="C1751" t="s">
        <v>108</v>
      </c>
      <c r="D1751" t="s">
        <v>309</v>
      </c>
      <c r="E1751" s="10">
        <v>0.75</v>
      </c>
      <c r="F1751" t="s">
        <v>108</v>
      </c>
      <c r="G1751" t="s">
        <v>110</v>
      </c>
      <c r="H1751" t="s">
        <v>111</v>
      </c>
      <c r="I1751">
        <v>76.67</v>
      </c>
      <c r="J1751">
        <v>79</v>
      </c>
      <c r="K1751">
        <v>460</v>
      </c>
      <c r="L1751" t="s">
        <v>115</v>
      </c>
      <c r="M1751" t="s">
        <v>116</v>
      </c>
      <c r="N1751" t="s">
        <v>213</v>
      </c>
      <c r="O1751" t="s">
        <v>118</v>
      </c>
    </row>
    <row r="1752" spans="1:15" x14ac:dyDescent="0.35">
      <c r="A1752" t="s">
        <v>309</v>
      </c>
      <c r="B1752" s="10">
        <v>0.20833333333333334</v>
      </c>
      <c r="C1752" t="s">
        <v>108</v>
      </c>
      <c r="D1752" t="s">
        <v>310</v>
      </c>
      <c r="E1752" s="10">
        <v>0</v>
      </c>
      <c r="F1752" t="s">
        <v>108</v>
      </c>
      <c r="G1752" t="s">
        <v>110</v>
      </c>
      <c r="H1752" t="s">
        <v>121</v>
      </c>
      <c r="I1752">
        <v>285</v>
      </c>
      <c r="J1752">
        <v>290</v>
      </c>
      <c r="K1752">
        <v>5412</v>
      </c>
      <c r="L1752" t="s">
        <v>89</v>
      </c>
      <c r="M1752" t="s">
        <v>116</v>
      </c>
      <c r="N1752" t="s">
        <v>161</v>
      </c>
      <c r="O1752" t="s">
        <v>123</v>
      </c>
    </row>
    <row r="1753" spans="1:15" x14ac:dyDescent="0.35">
      <c r="A1753" t="s">
        <v>309</v>
      </c>
      <c r="B1753" s="10">
        <v>0.20833333333333334</v>
      </c>
      <c r="C1753" t="s">
        <v>108</v>
      </c>
      <c r="D1753" t="s">
        <v>310</v>
      </c>
      <c r="E1753" s="10">
        <v>0</v>
      </c>
      <c r="F1753" t="s">
        <v>108</v>
      </c>
      <c r="G1753" t="s">
        <v>110</v>
      </c>
      <c r="H1753" t="s">
        <v>121</v>
      </c>
      <c r="I1753">
        <v>91.05</v>
      </c>
      <c r="J1753">
        <v>110</v>
      </c>
      <c r="K1753">
        <v>1730</v>
      </c>
      <c r="L1753" t="s">
        <v>91</v>
      </c>
      <c r="M1753" t="s">
        <v>116</v>
      </c>
      <c r="N1753" t="s">
        <v>221</v>
      </c>
      <c r="O1753" t="s">
        <v>123</v>
      </c>
    </row>
    <row r="1754" spans="1:15" x14ac:dyDescent="0.35">
      <c r="A1754" t="s">
        <v>309</v>
      </c>
      <c r="B1754" s="10">
        <v>0.20833333333333334</v>
      </c>
      <c r="C1754" t="s">
        <v>108</v>
      </c>
      <c r="D1754" t="s">
        <v>310</v>
      </c>
      <c r="E1754" s="10">
        <v>0</v>
      </c>
      <c r="F1754" t="s">
        <v>108</v>
      </c>
      <c r="G1754" t="s">
        <v>110</v>
      </c>
      <c r="H1754" t="s">
        <v>121</v>
      </c>
      <c r="I1754">
        <v>289.43</v>
      </c>
      <c r="J1754">
        <v>317</v>
      </c>
      <c r="K1754">
        <v>5499.25</v>
      </c>
      <c r="L1754" t="s">
        <v>91</v>
      </c>
      <c r="M1754" t="s">
        <v>116</v>
      </c>
      <c r="N1754" t="s">
        <v>148</v>
      </c>
      <c r="O1754" t="s">
        <v>123</v>
      </c>
    </row>
    <row r="1755" spans="1:15" x14ac:dyDescent="0.35">
      <c r="A1755" t="s">
        <v>309</v>
      </c>
      <c r="B1755" s="10">
        <v>0.20833333333333334</v>
      </c>
      <c r="C1755" t="s">
        <v>108</v>
      </c>
      <c r="D1755" t="s">
        <v>310</v>
      </c>
      <c r="E1755" s="10">
        <v>0</v>
      </c>
      <c r="F1755" t="s">
        <v>108</v>
      </c>
      <c r="G1755" t="s">
        <v>110</v>
      </c>
      <c r="H1755" t="s">
        <v>121</v>
      </c>
      <c r="I1755">
        <v>133.34</v>
      </c>
      <c r="J1755">
        <v>545</v>
      </c>
      <c r="K1755">
        <v>2533.5</v>
      </c>
      <c r="L1755" t="s">
        <v>91</v>
      </c>
      <c r="M1755" t="s">
        <v>116</v>
      </c>
      <c r="N1755" t="s">
        <v>129</v>
      </c>
      <c r="O1755" t="s">
        <v>114</v>
      </c>
    </row>
    <row r="1756" spans="1:15" x14ac:dyDescent="0.35">
      <c r="A1756" t="s">
        <v>309</v>
      </c>
      <c r="B1756" s="10">
        <v>0.21875</v>
      </c>
      <c r="C1756" t="s">
        <v>108</v>
      </c>
      <c r="D1756" t="s">
        <v>310</v>
      </c>
      <c r="E1756" s="10">
        <v>0</v>
      </c>
      <c r="F1756" t="s">
        <v>108</v>
      </c>
      <c r="G1756" t="s">
        <v>110</v>
      </c>
      <c r="H1756" t="s">
        <v>121</v>
      </c>
      <c r="I1756">
        <v>194</v>
      </c>
      <c r="J1756">
        <v>400</v>
      </c>
      <c r="K1756">
        <v>3645</v>
      </c>
      <c r="L1756" t="s">
        <v>89</v>
      </c>
      <c r="M1756" t="s">
        <v>116</v>
      </c>
      <c r="N1756" t="s">
        <v>193</v>
      </c>
      <c r="O1756" t="s">
        <v>123</v>
      </c>
    </row>
    <row r="1757" spans="1:15" x14ac:dyDescent="0.35">
      <c r="A1757" t="s">
        <v>309</v>
      </c>
      <c r="B1757" s="10">
        <v>0.25</v>
      </c>
      <c r="C1757" t="s">
        <v>108</v>
      </c>
      <c r="D1757" t="s">
        <v>310</v>
      </c>
      <c r="E1757" s="10">
        <v>0</v>
      </c>
      <c r="F1757" t="s">
        <v>108</v>
      </c>
      <c r="G1757" t="s">
        <v>110</v>
      </c>
      <c r="H1757" t="s">
        <v>111</v>
      </c>
      <c r="I1757">
        <v>191</v>
      </c>
      <c r="J1757">
        <v>350</v>
      </c>
      <c r="K1757">
        <v>2870</v>
      </c>
      <c r="L1757" t="s">
        <v>88</v>
      </c>
      <c r="M1757" t="s">
        <v>115</v>
      </c>
      <c r="N1757" t="s">
        <v>157</v>
      </c>
      <c r="O1757" t="s">
        <v>118</v>
      </c>
    </row>
    <row r="1758" spans="1:15" x14ac:dyDescent="0.35">
      <c r="A1758" t="s">
        <v>309</v>
      </c>
      <c r="B1758" s="10">
        <v>0.25</v>
      </c>
      <c r="C1758" t="s">
        <v>108</v>
      </c>
      <c r="D1758" t="s">
        <v>309</v>
      </c>
      <c r="E1758" s="10">
        <v>0.75</v>
      </c>
      <c r="F1758" t="s">
        <v>108</v>
      </c>
      <c r="G1758" t="s">
        <v>110</v>
      </c>
      <c r="H1758" t="s">
        <v>111</v>
      </c>
      <c r="I1758">
        <v>188</v>
      </c>
      <c r="J1758">
        <v>250</v>
      </c>
      <c r="K1758">
        <v>2258</v>
      </c>
      <c r="L1758" t="s">
        <v>88</v>
      </c>
      <c r="M1758" t="s">
        <v>115</v>
      </c>
      <c r="N1758" t="s">
        <v>166</v>
      </c>
      <c r="O1758" t="s">
        <v>118</v>
      </c>
    </row>
    <row r="1759" spans="1:15" x14ac:dyDescent="0.35">
      <c r="A1759" t="s">
        <v>309</v>
      </c>
      <c r="B1759" s="10">
        <v>0.25</v>
      </c>
      <c r="C1759" t="s">
        <v>108</v>
      </c>
      <c r="D1759" t="s">
        <v>310</v>
      </c>
      <c r="E1759" s="10">
        <v>0</v>
      </c>
      <c r="F1759" t="s">
        <v>108</v>
      </c>
      <c r="G1759" t="s">
        <v>110</v>
      </c>
      <c r="H1759" t="s">
        <v>111</v>
      </c>
      <c r="I1759">
        <v>160</v>
      </c>
      <c r="J1759">
        <v>180</v>
      </c>
      <c r="K1759">
        <v>2719</v>
      </c>
      <c r="L1759" t="s">
        <v>88</v>
      </c>
      <c r="M1759" t="s">
        <v>115</v>
      </c>
      <c r="N1759" t="s">
        <v>155</v>
      </c>
      <c r="O1759" t="s">
        <v>118</v>
      </c>
    </row>
    <row r="1760" spans="1:15" x14ac:dyDescent="0.35">
      <c r="A1760" t="s">
        <v>309</v>
      </c>
      <c r="B1760" s="10">
        <v>0.25</v>
      </c>
      <c r="C1760" t="s">
        <v>108</v>
      </c>
      <c r="D1760" t="s">
        <v>309</v>
      </c>
      <c r="E1760" s="10">
        <v>0.95833333333333337</v>
      </c>
      <c r="F1760" t="s">
        <v>108</v>
      </c>
      <c r="G1760" t="s">
        <v>110</v>
      </c>
      <c r="H1760" t="s">
        <v>121</v>
      </c>
      <c r="I1760">
        <v>514</v>
      </c>
      <c r="J1760">
        <v>600</v>
      </c>
      <c r="K1760">
        <v>8738</v>
      </c>
      <c r="L1760" t="s">
        <v>89</v>
      </c>
      <c r="M1760" t="s">
        <v>116</v>
      </c>
      <c r="N1760" t="s">
        <v>229</v>
      </c>
      <c r="O1760" t="s">
        <v>123</v>
      </c>
    </row>
    <row r="1761" spans="1:15" x14ac:dyDescent="0.35">
      <c r="A1761" t="s">
        <v>309</v>
      </c>
      <c r="B1761" s="10">
        <v>0.25</v>
      </c>
      <c r="C1761" t="s">
        <v>108</v>
      </c>
      <c r="D1761" t="s">
        <v>309</v>
      </c>
      <c r="E1761" s="10">
        <v>0.91666666666666663</v>
      </c>
      <c r="F1761" t="s">
        <v>108</v>
      </c>
      <c r="G1761" t="s">
        <v>110</v>
      </c>
      <c r="H1761" t="s">
        <v>121</v>
      </c>
      <c r="I1761">
        <v>249</v>
      </c>
      <c r="J1761">
        <v>480</v>
      </c>
      <c r="K1761">
        <v>3793</v>
      </c>
      <c r="L1761" t="s">
        <v>89</v>
      </c>
      <c r="M1761" t="s">
        <v>116</v>
      </c>
      <c r="N1761" t="s">
        <v>150</v>
      </c>
      <c r="O1761" t="s">
        <v>123</v>
      </c>
    </row>
    <row r="1762" spans="1:15" x14ac:dyDescent="0.35">
      <c r="A1762" t="s">
        <v>309</v>
      </c>
      <c r="B1762" s="10">
        <v>0.25</v>
      </c>
      <c r="C1762" t="s">
        <v>108</v>
      </c>
      <c r="D1762" t="s">
        <v>310</v>
      </c>
      <c r="E1762" s="10">
        <v>0</v>
      </c>
      <c r="F1762" t="s">
        <v>108</v>
      </c>
      <c r="G1762" t="s">
        <v>110</v>
      </c>
      <c r="H1762" t="s">
        <v>121</v>
      </c>
      <c r="I1762">
        <v>484.12</v>
      </c>
      <c r="J1762">
        <v>500</v>
      </c>
      <c r="K1762">
        <v>6293.5</v>
      </c>
      <c r="L1762" t="s">
        <v>91</v>
      </c>
      <c r="M1762" t="s">
        <v>115</v>
      </c>
      <c r="N1762" t="s">
        <v>129</v>
      </c>
      <c r="O1762" t="s">
        <v>114</v>
      </c>
    </row>
    <row r="1763" spans="1:15" x14ac:dyDescent="0.35">
      <c r="A1763" t="s">
        <v>309</v>
      </c>
      <c r="B1763" s="10">
        <v>0.29166666666666669</v>
      </c>
      <c r="C1763" t="s">
        <v>108</v>
      </c>
      <c r="D1763" t="s">
        <v>310</v>
      </c>
      <c r="E1763" s="10">
        <v>0</v>
      </c>
      <c r="F1763" t="s">
        <v>108</v>
      </c>
      <c r="G1763" t="s">
        <v>110</v>
      </c>
      <c r="H1763" t="s">
        <v>111</v>
      </c>
      <c r="I1763">
        <v>197</v>
      </c>
      <c r="J1763">
        <v>400</v>
      </c>
      <c r="K1763">
        <v>3250</v>
      </c>
      <c r="L1763" t="s">
        <v>88</v>
      </c>
      <c r="M1763" t="s">
        <v>116</v>
      </c>
      <c r="N1763" t="s">
        <v>157</v>
      </c>
      <c r="O1763" t="s">
        <v>118</v>
      </c>
    </row>
    <row r="1764" spans="1:15" x14ac:dyDescent="0.35">
      <c r="A1764" t="s">
        <v>309</v>
      </c>
      <c r="B1764" s="10">
        <v>0.29166666666666669</v>
      </c>
      <c r="C1764" t="s">
        <v>108</v>
      </c>
      <c r="D1764" t="s">
        <v>310</v>
      </c>
      <c r="E1764" s="10">
        <v>0</v>
      </c>
      <c r="F1764" t="s">
        <v>108</v>
      </c>
      <c r="G1764" t="s">
        <v>110</v>
      </c>
      <c r="H1764" t="s">
        <v>111</v>
      </c>
      <c r="I1764">
        <v>427</v>
      </c>
      <c r="J1764">
        <v>456</v>
      </c>
      <c r="K1764">
        <v>7267</v>
      </c>
      <c r="L1764" t="s">
        <v>88</v>
      </c>
      <c r="M1764" t="s">
        <v>116</v>
      </c>
      <c r="N1764" t="s">
        <v>139</v>
      </c>
      <c r="O1764" t="s">
        <v>123</v>
      </c>
    </row>
    <row r="1765" spans="1:15" x14ac:dyDescent="0.35">
      <c r="A1765" t="s">
        <v>309</v>
      </c>
      <c r="B1765" s="10">
        <v>0.29166666666666669</v>
      </c>
      <c r="C1765" t="s">
        <v>108</v>
      </c>
      <c r="D1765" t="s">
        <v>310</v>
      </c>
      <c r="E1765" s="10">
        <v>0</v>
      </c>
      <c r="F1765" t="s">
        <v>108</v>
      </c>
      <c r="G1765" t="s">
        <v>110</v>
      </c>
      <c r="H1765" t="s">
        <v>111</v>
      </c>
      <c r="I1765">
        <v>294.12</v>
      </c>
      <c r="J1765">
        <v>300</v>
      </c>
      <c r="K1765">
        <v>5000</v>
      </c>
      <c r="L1765" t="s">
        <v>115</v>
      </c>
      <c r="M1765" t="s">
        <v>128</v>
      </c>
      <c r="N1765" t="s">
        <v>120</v>
      </c>
      <c r="O1765" t="s">
        <v>118</v>
      </c>
    </row>
    <row r="1766" spans="1:15" x14ac:dyDescent="0.35">
      <c r="A1766" t="s">
        <v>309</v>
      </c>
      <c r="B1766" s="10">
        <v>0.29166666666666669</v>
      </c>
      <c r="C1766" t="s">
        <v>108</v>
      </c>
      <c r="D1766" t="s">
        <v>310</v>
      </c>
      <c r="E1766" s="10">
        <v>0</v>
      </c>
      <c r="F1766" t="s">
        <v>108</v>
      </c>
      <c r="G1766" t="s">
        <v>110</v>
      </c>
      <c r="H1766" t="s">
        <v>111</v>
      </c>
      <c r="I1766">
        <v>154.55000000000001</v>
      </c>
      <c r="J1766">
        <v>300</v>
      </c>
      <c r="K1766">
        <v>1700</v>
      </c>
      <c r="L1766" t="s">
        <v>115</v>
      </c>
      <c r="M1766" t="s">
        <v>128</v>
      </c>
      <c r="N1766" t="s">
        <v>119</v>
      </c>
      <c r="O1766" t="s">
        <v>118</v>
      </c>
    </row>
    <row r="1767" spans="1:15" x14ac:dyDescent="0.35">
      <c r="A1767" t="s">
        <v>309</v>
      </c>
      <c r="B1767" s="10">
        <v>0.29166666666666669</v>
      </c>
      <c r="C1767" t="s">
        <v>108</v>
      </c>
      <c r="D1767" t="s">
        <v>309</v>
      </c>
      <c r="E1767" s="10">
        <v>0.89583333333333337</v>
      </c>
      <c r="F1767" t="s">
        <v>108</v>
      </c>
      <c r="G1767" t="s">
        <v>110</v>
      </c>
      <c r="H1767" t="s">
        <v>121</v>
      </c>
      <c r="I1767">
        <v>97</v>
      </c>
      <c r="J1767">
        <v>100</v>
      </c>
      <c r="K1767">
        <v>1400</v>
      </c>
      <c r="L1767" t="s">
        <v>89</v>
      </c>
      <c r="M1767" t="s">
        <v>116</v>
      </c>
      <c r="N1767" t="s">
        <v>140</v>
      </c>
      <c r="O1767" t="s">
        <v>123</v>
      </c>
    </row>
    <row r="1768" spans="1:15" x14ac:dyDescent="0.35">
      <c r="A1768" t="s">
        <v>309</v>
      </c>
      <c r="B1768" s="10">
        <v>0.29166666666666669</v>
      </c>
      <c r="C1768" t="s">
        <v>108</v>
      </c>
      <c r="D1768" t="s">
        <v>309</v>
      </c>
      <c r="E1768" s="10">
        <v>0.80208333333333337</v>
      </c>
      <c r="F1768" t="s">
        <v>108</v>
      </c>
      <c r="G1768" t="s">
        <v>110</v>
      </c>
      <c r="H1768" t="s">
        <v>121</v>
      </c>
      <c r="I1768">
        <v>68.78</v>
      </c>
      <c r="J1768">
        <v>80</v>
      </c>
      <c r="K1768">
        <v>842.5</v>
      </c>
      <c r="L1768" t="s">
        <v>91</v>
      </c>
      <c r="M1768" t="s">
        <v>116</v>
      </c>
      <c r="N1768" t="s">
        <v>224</v>
      </c>
      <c r="O1768" t="s">
        <v>123</v>
      </c>
    </row>
    <row r="1769" spans="1:15" x14ac:dyDescent="0.35">
      <c r="A1769" t="s">
        <v>309</v>
      </c>
      <c r="B1769" s="10">
        <v>0.30208333333333331</v>
      </c>
      <c r="C1769" t="s">
        <v>108</v>
      </c>
      <c r="D1769" t="s">
        <v>309</v>
      </c>
      <c r="E1769" s="10">
        <v>0.5</v>
      </c>
      <c r="F1769" t="s">
        <v>108</v>
      </c>
      <c r="G1769" t="s">
        <v>110</v>
      </c>
      <c r="H1769" t="s">
        <v>121</v>
      </c>
      <c r="I1769">
        <v>140.32</v>
      </c>
      <c r="J1769">
        <v>380</v>
      </c>
      <c r="K1769">
        <v>666.5</v>
      </c>
      <c r="L1769" t="s">
        <v>115</v>
      </c>
      <c r="M1769" t="s">
        <v>116</v>
      </c>
      <c r="N1769" t="s">
        <v>113</v>
      </c>
      <c r="O1769" t="s">
        <v>114</v>
      </c>
    </row>
    <row r="1770" spans="1:15" x14ac:dyDescent="0.35">
      <c r="A1770" t="s">
        <v>309</v>
      </c>
      <c r="B1770" s="10">
        <v>0.33333333333333331</v>
      </c>
      <c r="C1770" t="s">
        <v>108</v>
      </c>
      <c r="D1770" t="s">
        <v>309</v>
      </c>
      <c r="E1770" s="10">
        <v>0.95833333333333337</v>
      </c>
      <c r="F1770" t="s">
        <v>108</v>
      </c>
      <c r="G1770" t="s">
        <v>110</v>
      </c>
      <c r="H1770" t="s">
        <v>111</v>
      </c>
      <c r="I1770">
        <v>143</v>
      </c>
      <c r="J1770">
        <v>166</v>
      </c>
      <c r="K1770">
        <v>858</v>
      </c>
      <c r="L1770" t="s">
        <v>88</v>
      </c>
      <c r="M1770" t="s">
        <v>116</v>
      </c>
      <c r="N1770" t="s">
        <v>145</v>
      </c>
      <c r="O1770" t="s">
        <v>123</v>
      </c>
    </row>
    <row r="1771" spans="1:15" x14ac:dyDescent="0.35">
      <c r="A1771" t="s">
        <v>309</v>
      </c>
      <c r="B1771" s="10">
        <v>0.33333333333333331</v>
      </c>
      <c r="C1771" t="s">
        <v>108</v>
      </c>
      <c r="D1771" t="s">
        <v>310</v>
      </c>
      <c r="E1771" s="10">
        <v>0</v>
      </c>
      <c r="F1771" t="s">
        <v>108</v>
      </c>
      <c r="G1771" t="s">
        <v>110</v>
      </c>
      <c r="H1771" t="s">
        <v>111</v>
      </c>
      <c r="I1771">
        <v>200</v>
      </c>
      <c r="J1771">
        <v>200</v>
      </c>
      <c r="K1771">
        <v>1100</v>
      </c>
      <c r="L1771" t="s">
        <v>88</v>
      </c>
      <c r="M1771" t="s">
        <v>116</v>
      </c>
      <c r="N1771" t="s">
        <v>166</v>
      </c>
      <c r="O1771" t="s">
        <v>118</v>
      </c>
    </row>
    <row r="1772" spans="1:15" x14ac:dyDescent="0.35">
      <c r="A1772" t="s">
        <v>309</v>
      </c>
      <c r="B1772" s="10">
        <v>0.33333333333333331</v>
      </c>
      <c r="C1772" t="s">
        <v>108</v>
      </c>
      <c r="D1772" t="s">
        <v>309</v>
      </c>
      <c r="E1772" s="10">
        <v>0.80208333333333337</v>
      </c>
      <c r="F1772" t="s">
        <v>108</v>
      </c>
      <c r="G1772" t="s">
        <v>110</v>
      </c>
      <c r="H1772" t="s">
        <v>121</v>
      </c>
      <c r="I1772">
        <v>221.53</v>
      </c>
      <c r="J1772">
        <v>262</v>
      </c>
      <c r="K1772">
        <v>2492.25</v>
      </c>
      <c r="L1772" t="s">
        <v>91</v>
      </c>
      <c r="M1772" t="s">
        <v>116</v>
      </c>
      <c r="N1772" t="s">
        <v>243</v>
      </c>
      <c r="O1772" t="s">
        <v>123</v>
      </c>
    </row>
    <row r="1773" spans="1:15" x14ac:dyDescent="0.35">
      <c r="A1773" t="s">
        <v>309</v>
      </c>
      <c r="B1773" s="10">
        <v>0.375</v>
      </c>
      <c r="C1773" t="s">
        <v>108</v>
      </c>
      <c r="D1773" t="s">
        <v>309</v>
      </c>
      <c r="E1773" s="10">
        <v>0.69791666666666663</v>
      </c>
      <c r="F1773" t="s">
        <v>108</v>
      </c>
      <c r="G1773" t="s">
        <v>136</v>
      </c>
      <c r="H1773" t="s">
        <v>121</v>
      </c>
      <c r="I1773">
        <v>126</v>
      </c>
      <c r="J1773">
        <v>210</v>
      </c>
      <c r="K1773">
        <v>980</v>
      </c>
      <c r="L1773" t="s">
        <v>89</v>
      </c>
      <c r="M1773" t="s">
        <v>89</v>
      </c>
      <c r="N1773" t="s">
        <v>137</v>
      </c>
      <c r="O1773" t="s">
        <v>123</v>
      </c>
    </row>
    <row r="1774" spans="1:15" x14ac:dyDescent="0.35">
      <c r="A1774" t="s">
        <v>309</v>
      </c>
      <c r="B1774" s="10">
        <v>0.38541666666666669</v>
      </c>
      <c r="C1774" t="s">
        <v>108</v>
      </c>
      <c r="D1774" t="s">
        <v>309</v>
      </c>
      <c r="E1774" s="10">
        <v>0.75</v>
      </c>
      <c r="F1774" t="s">
        <v>108</v>
      </c>
      <c r="G1774" t="s">
        <v>110</v>
      </c>
      <c r="H1774" t="s">
        <v>111</v>
      </c>
      <c r="I1774">
        <v>91.43</v>
      </c>
      <c r="J1774">
        <v>120</v>
      </c>
      <c r="K1774">
        <v>800</v>
      </c>
      <c r="L1774" t="s">
        <v>115</v>
      </c>
      <c r="M1774" t="s">
        <v>116</v>
      </c>
      <c r="N1774" t="s">
        <v>312</v>
      </c>
      <c r="O1774" t="s">
        <v>123</v>
      </c>
    </row>
    <row r="1775" spans="1:15" x14ac:dyDescent="0.35">
      <c r="A1775" t="s">
        <v>309</v>
      </c>
      <c r="B1775" s="10">
        <v>0.38541666666666669</v>
      </c>
      <c r="C1775" t="s">
        <v>108</v>
      </c>
      <c r="D1775" t="s">
        <v>309</v>
      </c>
      <c r="E1775" s="10">
        <v>0.66666666666666663</v>
      </c>
      <c r="F1775" t="s">
        <v>108</v>
      </c>
      <c r="G1775" t="s">
        <v>110</v>
      </c>
      <c r="H1775" t="s">
        <v>121</v>
      </c>
      <c r="I1775">
        <v>115</v>
      </c>
      <c r="J1775">
        <v>120</v>
      </c>
      <c r="K1775">
        <v>778</v>
      </c>
      <c r="L1775" t="s">
        <v>89</v>
      </c>
      <c r="M1775" t="s">
        <v>116</v>
      </c>
      <c r="N1775" t="s">
        <v>181</v>
      </c>
      <c r="O1775" t="s">
        <v>123</v>
      </c>
    </row>
    <row r="1776" spans="1:15" x14ac:dyDescent="0.35">
      <c r="A1776" t="s">
        <v>309</v>
      </c>
      <c r="B1776" s="10">
        <v>0.41666666666666669</v>
      </c>
      <c r="C1776" t="s">
        <v>108</v>
      </c>
      <c r="D1776" t="s">
        <v>309</v>
      </c>
      <c r="E1776" s="10">
        <v>0.91666666666666663</v>
      </c>
      <c r="F1776" t="s">
        <v>108</v>
      </c>
      <c r="G1776" t="s">
        <v>110</v>
      </c>
      <c r="H1776" t="s">
        <v>111</v>
      </c>
      <c r="I1776">
        <v>124</v>
      </c>
      <c r="J1776">
        <v>220</v>
      </c>
      <c r="K1776">
        <v>1236</v>
      </c>
      <c r="L1776" t="s">
        <v>88</v>
      </c>
      <c r="M1776" t="s">
        <v>115</v>
      </c>
      <c r="N1776" t="s">
        <v>177</v>
      </c>
      <c r="O1776" t="s">
        <v>118</v>
      </c>
    </row>
    <row r="1777" spans="1:15" x14ac:dyDescent="0.35">
      <c r="A1777" t="s">
        <v>309</v>
      </c>
      <c r="B1777" s="10">
        <v>0.41666666666666669</v>
      </c>
      <c r="C1777" t="s">
        <v>108</v>
      </c>
      <c r="D1777" t="s">
        <v>309</v>
      </c>
      <c r="E1777" s="10">
        <v>0.91666666666666663</v>
      </c>
      <c r="F1777" t="s">
        <v>108</v>
      </c>
      <c r="G1777" t="s">
        <v>110</v>
      </c>
      <c r="H1777" t="s">
        <v>111</v>
      </c>
      <c r="I1777">
        <v>60</v>
      </c>
      <c r="J1777">
        <v>210</v>
      </c>
      <c r="K1777">
        <v>514</v>
      </c>
      <c r="L1777" t="s">
        <v>88</v>
      </c>
      <c r="M1777" t="s">
        <v>115</v>
      </c>
      <c r="N1777" t="s">
        <v>124</v>
      </c>
      <c r="O1777" t="s">
        <v>118</v>
      </c>
    </row>
    <row r="1778" spans="1:15" x14ac:dyDescent="0.35">
      <c r="A1778" t="s">
        <v>309</v>
      </c>
      <c r="B1778" s="10">
        <v>0.41666666666666669</v>
      </c>
      <c r="C1778" t="s">
        <v>108</v>
      </c>
      <c r="D1778" t="s">
        <v>309</v>
      </c>
      <c r="E1778" s="10">
        <v>0.75</v>
      </c>
      <c r="F1778" t="s">
        <v>108</v>
      </c>
      <c r="G1778" t="s">
        <v>110</v>
      </c>
      <c r="H1778" t="s">
        <v>111</v>
      </c>
      <c r="I1778">
        <v>172</v>
      </c>
      <c r="J1778">
        <v>190</v>
      </c>
      <c r="K1778">
        <v>1374</v>
      </c>
      <c r="L1778" t="s">
        <v>88</v>
      </c>
      <c r="M1778" t="s">
        <v>115</v>
      </c>
      <c r="N1778" t="s">
        <v>207</v>
      </c>
      <c r="O1778" t="s">
        <v>118</v>
      </c>
    </row>
    <row r="1779" spans="1:15" x14ac:dyDescent="0.35">
      <c r="A1779" t="s">
        <v>309</v>
      </c>
      <c r="B1779" s="10">
        <v>0.41666666666666669</v>
      </c>
      <c r="C1779" t="s">
        <v>108</v>
      </c>
      <c r="D1779" t="s">
        <v>310</v>
      </c>
      <c r="E1779" s="10">
        <v>0</v>
      </c>
      <c r="F1779" t="s">
        <v>108</v>
      </c>
      <c r="G1779" t="s">
        <v>134</v>
      </c>
      <c r="H1779" t="s">
        <v>121</v>
      </c>
      <c r="I1779">
        <v>65</v>
      </c>
      <c r="J1779">
        <v>154</v>
      </c>
      <c r="K1779">
        <v>406</v>
      </c>
      <c r="L1779" t="s">
        <v>88</v>
      </c>
      <c r="M1779" t="s">
        <v>88</v>
      </c>
      <c r="N1779" t="s">
        <v>113</v>
      </c>
      <c r="O1779" t="s">
        <v>114</v>
      </c>
    </row>
    <row r="1780" spans="1:15" x14ac:dyDescent="0.35">
      <c r="A1780" t="s">
        <v>309</v>
      </c>
      <c r="B1780" s="10">
        <v>0.41666666666666669</v>
      </c>
      <c r="C1780" t="s">
        <v>108</v>
      </c>
      <c r="D1780" t="s">
        <v>309</v>
      </c>
      <c r="E1780" s="10">
        <v>0.75</v>
      </c>
      <c r="F1780" t="s">
        <v>108</v>
      </c>
      <c r="G1780" t="s">
        <v>110</v>
      </c>
      <c r="H1780" t="s">
        <v>111</v>
      </c>
      <c r="I1780">
        <v>88</v>
      </c>
      <c r="J1780">
        <v>120</v>
      </c>
      <c r="K1780">
        <v>527</v>
      </c>
      <c r="L1780" t="s">
        <v>88</v>
      </c>
      <c r="M1780" t="s">
        <v>115</v>
      </c>
      <c r="N1780" t="s">
        <v>178</v>
      </c>
      <c r="O1780" t="s">
        <v>118</v>
      </c>
    </row>
    <row r="1781" spans="1:15" x14ac:dyDescent="0.35">
      <c r="A1781" t="s">
        <v>309</v>
      </c>
      <c r="B1781" s="10">
        <v>0.41666666666666669</v>
      </c>
      <c r="C1781" t="s">
        <v>108</v>
      </c>
      <c r="D1781" t="s">
        <v>309</v>
      </c>
      <c r="E1781" s="10">
        <v>0.75</v>
      </c>
      <c r="F1781" t="s">
        <v>108</v>
      </c>
      <c r="G1781" t="s">
        <v>110</v>
      </c>
      <c r="H1781" t="s">
        <v>111</v>
      </c>
      <c r="I1781">
        <v>93</v>
      </c>
      <c r="J1781">
        <v>103</v>
      </c>
      <c r="K1781">
        <v>742</v>
      </c>
      <c r="L1781" t="s">
        <v>88</v>
      </c>
      <c r="M1781" t="s">
        <v>115</v>
      </c>
      <c r="N1781" t="s">
        <v>176</v>
      </c>
      <c r="O1781" t="s">
        <v>118</v>
      </c>
    </row>
    <row r="1782" spans="1:15" x14ac:dyDescent="0.35">
      <c r="A1782" t="s">
        <v>309</v>
      </c>
      <c r="B1782" s="10">
        <v>0.41666666666666669</v>
      </c>
      <c r="C1782" t="s">
        <v>108</v>
      </c>
      <c r="D1782" t="s">
        <v>309</v>
      </c>
      <c r="E1782" s="10">
        <v>0.91666666666666663</v>
      </c>
      <c r="F1782" t="s">
        <v>108</v>
      </c>
      <c r="G1782" t="s">
        <v>110</v>
      </c>
      <c r="H1782" t="s">
        <v>111</v>
      </c>
      <c r="I1782">
        <v>150</v>
      </c>
      <c r="J1782">
        <v>200</v>
      </c>
      <c r="K1782">
        <v>1800</v>
      </c>
      <c r="L1782" t="s">
        <v>115</v>
      </c>
      <c r="M1782" t="s">
        <v>128</v>
      </c>
      <c r="N1782" t="s">
        <v>117</v>
      </c>
      <c r="O1782" t="s">
        <v>118</v>
      </c>
    </row>
    <row r="1783" spans="1:15" x14ac:dyDescent="0.35">
      <c r="A1783" t="s">
        <v>309</v>
      </c>
      <c r="B1783" s="10">
        <v>0.4375</v>
      </c>
      <c r="C1783" t="s">
        <v>108</v>
      </c>
      <c r="D1783" t="s">
        <v>309</v>
      </c>
      <c r="E1783" s="10">
        <v>0.875</v>
      </c>
      <c r="F1783" t="s">
        <v>108</v>
      </c>
      <c r="G1783" t="s">
        <v>110</v>
      </c>
      <c r="H1783" t="s">
        <v>121</v>
      </c>
      <c r="I1783">
        <v>218</v>
      </c>
      <c r="J1783">
        <v>300</v>
      </c>
      <c r="K1783">
        <v>2288</v>
      </c>
      <c r="L1783" t="s">
        <v>89</v>
      </c>
      <c r="M1783" t="s">
        <v>116</v>
      </c>
      <c r="N1783" t="s">
        <v>308</v>
      </c>
      <c r="O1783" t="s">
        <v>123</v>
      </c>
    </row>
    <row r="1784" spans="1:15" x14ac:dyDescent="0.35">
      <c r="A1784" t="s">
        <v>309</v>
      </c>
      <c r="B1784" s="10">
        <v>0.4375</v>
      </c>
      <c r="C1784" t="s">
        <v>108</v>
      </c>
      <c r="D1784" t="s">
        <v>309</v>
      </c>
      <c r="E1784" s="10">
        <v>0.875</v>
      </c>
      <c r="F1784" t="s">
        <v>108</v>
      </c>
      <c r="G1784" t="s">
        <v>110</v>
      </c>
      <c r="H1784" t="s">
        <v>121</v>
      </c>
      <c r="I1784">
        <v>216</v>
      </c>
      <c r="J1784">
        <v>300</v>
      </c>
      <c r="K1784">
        <v>2268</v>
      </c>
      <c r="L1784" t="s">
        <v>89</v>
      </c>
      <c r="M1784" t="s">
        <v>116</v>
      </c>
      <c r="N1784" t="s">
        <v>282</v>
      </c>
      <c r="O1784" t="s">
        <v>123</v>
      </c>
    </row>
    <row r="1785" spans="1:15" x14ac:dyDescent="0.35">
      <c r="A1785" t="s">
        <v>309</v>
      </c>
      <c r="B1785" s="10">
        <v>0.44791666666666669</v>
      </c>
      <c r="C1785" t="s">
        <v>108</v>
      </c>
      <c r="D1785" t="s">
        <v>309</v>
      </c>
      <c r="E1785" s="10">
        <v>0.875</v>
      </c>
      <c r="F1785" t="s">
        <v>108</v>
      </c>
      <c r="G1785" t="s">
        <v>110</v>
      </c>
      <c r="H1785" t="s">
        <v>121</v>
      </c>
      <c r="I1785">
        <v>216</v>
      </c>
      <c r="J1785">
        <v>400</v>
      </c>
      <c r="K1785">
        <v>2210</v>
      </c>
      <c r="L1785" t="s">
        <v>89</v>
      </c>
      <c r="M1785" t="s">
        <v>116</v>
      </c>
      <c r="N1785" t="s">
        <v>252</v>
      </c>
      <c r="O1785" t="s">
        <v>123</v>
      </c>
    </row>
    <row r="1786" spans="1:15" x14ac:dyDescent="0.35">
      <c r="A1786" t="s">
        <v>309</v>
      </c>
      <c r="B1786" s="10">
        <v>0.5</v>
      </c>
      <c r="C1786" t="s">
        <v>108</v>
      </c>
      <c r="D1786" t="s">
        <v>309</v>
      </c>
      <c r="E1786" s="10">
        <v>0.9375</v>
      </c>
      <c r="F1786" t="s">
        <v>108</v>
      </c>
      <c r="G1786" t="s">
        <v>110</v>
      </c>
      <c r="H1786" t="s">
        <v>121</v>
      </c>
      <c r="I1786">
        <v>253</v>
      </c>
      <c r="J1786">
        <v>400</v>
      </c>
      <c r="K1786">
        <v>2660</v>
      </c>
      <c r="L1786" t="s">
        <v>89</v>
      </c>
      <c r="M1786" t="s">
        <v>116</v>
      </c>
      <c r="N1786" t="s">
        <v>232</v>
      </c>
      <c r="O1786" t="s">
        <v>123</v>
      </c>
    </row>
    <row r="1787" spans="1:15" x14ac:dyDescent="0.35">
      <c r="A1787" t="s">
        <v>309</v>
      </c>
      <c r="B1787" s="10">
        <v>0.54166666666666663</v>
      </c>
      <c r="C1787" t="s">
        <v>108</v>
      </c>
      <c r="D1787" t="s">
        <v>310</v>
      </c>
      <c r="E1787" s="10">
        <v>0</v>
      </c>
      <c r="F1787" t="s">
        <v>108</v>
      </c>
      <c r="G1787" t="s">
        <v>110</v>
      </c>
      <c r="H1787" t="s">
        <v>111</v>
      </c>
      <c r="I1787">
        <v>170</v>
      </c>
      <c r="J1787">
        <v>264</v>
      </c>
      <c r="K1787">
        <v>1868</v>
      </c>
      <c r="L1787" t="s">
        <v>88</v>
      </c>
      <c r="M1787" t="s">
        <v>115</v>
      </c>
      <c r="N1787" t="s">
        <v>170</v>
      </c>
      <c r="O1787" t="s">
        <v>118</v>
      </c>
    </row>
    <row r="1788" spans="1:15" x14ac:dyDescent="0.35">
      <c r="A1788" t="s">
        <v>309</v>
      </c>
      <c r="B1788" s="10">
        <v>0.54166666666666663</v>
      </c>
      <c r="C1788" t="s">
        <v>108</v>
      </c>
      <c r="D1788" t="s">
        <v>310</v>
      </c>
      <c r="E1788" s="10">
        <v>0</v>
      </c>
      <c r="F1788" t="s">
        <v>108</v>
      </c>
      <c r="G1788" t="s">
        <v>110</v>
      </c>
      <c r="H1788" t="s">
        <v>121</v>
      </c>
      <c r="I1788">
        <v>35</v>
      </c>
      <c r="J1788">
        <v>40</v>
      </c>
      <c r="K1788">
        <v>315</v>
      </c>
      <c r="L1788" t="s">
        <v>91</v>
      </c>
      <c r="M1788" t="s">
        <v>116</v>
      </c>
      <c r="N1788" t="s">
        <v>191</v>
      </c>
      <c r="O1788" t="s">
        <v>123</v>
      </c>
    </row>
    <row r="1789" spans="1:15" x14ac:dyDescent="0.35">
      <c r="A1789" t="s">
        <v>309</v>
      </c>
      <c r="B1789" s="10">
        <v>0.66666666666666663</v>
      </c>
      <c r="C1789" t="s">
        <v>108</v>
      </c>
      <c r="D1789" t="s">
        <v>309</v>
      </c>
      <c r="E1789" s="10">
        <v>0.70833333333333337</v>
      </c>
      <c r="F1789" t="s">
        <v>108</v>
      </c>
      <c r="G1789" t="s">
        <v>110</v>
      </c>
      <c r="H1789" t="s">
        <v>111</v>
      </c>
      <c r="I1789">
        <v>109</v>
      </c>
      <c r="J1789">
        <v>110</v>
      </c>
      <c r="K1789">
        <v>109</v>
      </c>
      <c r="L1789" t="s">
        <v>88</v>
      </c>
      <c r="M1789" t="s">
        <v>116</v>
      </c>
      <c r="N1789" t="s">
        <v>265</v>
      </c>
      <c r="O1789" t="s">
        <v>118</v>
      </c>
    </row>
    <row r="1790" spans="1:15" x14ac:dyDescent="0.35">
      <c r="A1790" t="s">
        <v>309</v>
      </c>
      <c r="B1790" s="10">
        <v>0.70833333333333337</v>
      </c>
      <c r="C1790" t="s">
        <v>108</v>
      </c>
      <c r="D1790" t="s">
        <v>309</v>
      </c>
      <c r="E1790" s="10">
        <v>0.83333333333333337</v>
      </c>
      <c r="F1790" t="s">
        <v>108</v>
      </c>
      <c r="G1790" t="s">
        <v>141</v>
      </c>
      <c r="H1790" t="s">
        <v>121</v>
      </c>
      <c r="I1790">
        <v>166.67</v>
      </c>
      <c r="J1790">
        <v>240</v>
      </c>
      <c r="K1790">
        <v>500</v>
      </c>
      <c r="L1790" t="s">
        <v>115</v>
      </c>
      <c r="M1790" t="s">
        <v>115</v>
      </c>
      <c r="N1790" t="s">
        <v>113</v>
      </c>
      <c r="O1790" t="s">
        <v>114</v>
      </c>
    </row>
    <row r="1791" spans="1:15" x14ac:dyDescent="0.35">
      <c r="A1791" t="s">
        <v>309</v>
      </c>
      <c r="B1791" s="10">
        <v>0.75</v>
      </c>
      <c r="C1791" t="s">
        <v>108</v>
      </c>
      <c r="D1791" t="s">
        <v>309</v>
      </c>
      <c r="E1791" s="10">
        <v>0.91666666666666663</v>
      </c>
      <c r="F1791" t="s">
        <v>108</v>
      </c>
      <c r="G1791" t="s">
        <v>110</v>
      </c>
      <c r="H1791" t="s">
        <v>111</v>
      </c>
      <c r="I1791">
        <v>134</v>
      </c>
      <c r="J1791">
        <v>180</v>
      </c>
      <c r="K1791">
        <v>535</v>
      </c>
      <c r="L1791" t="s">
        <v>88</v>
      </c>
      <c r="M1791" t="s">
        <v>115</v>
      </c>
      <c r="N1791" t="s">
        <v>305</v>
      </c>
      <c r="O1791" t="s">
        <v>123</v>
      </c>
    </row>
    <row r="1792" spans="1:15" x14ac:dyDescent="0.35">
      <c r="A1792" t="s">
        <v>309</v>
      </c>
      <c r="B1792" s="10">
        <v>0.75</v>
      </c>
      <c r="C1792" t="s">
        <v>108</v>
      </c>
      <c r="D1792" t="s">
        <v>309</v>
      </c>
      <c r="E1792" s="10">
        <v>0.79166666666666663</v>
      </c>
      <c r="F1792" t="s">
        <v>108</v>
      </c>
      <c r="G1792" t="s">
        <v>110</v>
      </c>
      <c r="H1792" t="s">
        <v>111</v>
      </c>
      <c r="I1792">
        <v>428</v>
      </c>
      <c r="J1792">
        <v>428</v>
      </c>
      <c r="K1792">
        <v>428</v>
      </c>
      <c r="L1792" t="s">
        <v>88</v>
      </c>
      <c r="M1792" t="s">
        <v>116</v>
      </c>
      <c r="N1792" t="s">
        <v>133</v>
      </c>
      <c r="O1792" t="s">
        <v>123</v>
      </c>
    </row>
    <row r="1793" spans="1:15" x14ac:dyDescent="0.35">
      <c r="A1793" t="s">
        <v>309</v>
      </c>
      <c r="B1793" s="10">
        <v>0.75</v>
      </c>
      <c r="C1793" t="s">
        <v>108</v>
      </c>
      <c r="D1793" t="s">
        <v>309</v>
      </c>
      <c r="E1793" s="10">
        <v>0.79166666666666663</v>
      </c>
      <c r="F1793" t="s">
        <v>108</v>
      </c>
      <c r="G1793" t="s">
        <v>110</v>
      </c>
      <c r="H1793" t="s">
        <v>111</v>
      </c>
      <c r="I1793">
        <v>9</v>
      </c>
      <c r="J1793">
        <v>9</v>
      </c>
      <c r="K1793">
        <v>9</v>
      </c>
      <c r="L1793" t="s">
        <v>88</v>
      </c>
      <c r="M1793" t="s">
        <v>115</v>
      </c>
      <c r="N1793" t="s">
        <v>133</v>
      </c>
      <c r="O1793" t="s">
        <v>123</v>
      </c>
    </row>
    <row r="1794" spans="1:15" x14ac:dyDescent="0.35">
      <c r="A1794" t="s">
        <v>309</v>
      </c>
      <c r="B1794" s="10">
        <v>0.75</v>
      </c>
      <c r="C1794" t="s">
        <v>108</v>
      </c>
      <c r="D1794" t="s">
        <v>309</v>
      </c>
      <c r="E1794" s="10">
        <v>0.95833333333333337</v>
      </c>
      <c r="F1794" t="s">
        <v>108</v>
      </c>
      <c r="G1794" t="s">
        <v>110</v>
      </c>
      <c r="H1794" t="s">
        <v>111</v>
      </c>
      <c r="I1794">
        <v>260</v>
      </c>
      <c r="J1794">
        <v>321</v>
      </c>
      <c r="K1794">
        <v>1301</v>
      </c>
      <c r="L1794" t="s">
        <v>88</v>
      </c>
      <c r="M1794" t="s">
        <v>115</v>
      </c>
      <c r="N1794" t="s">
        <v>313</v>
      </c>
      <c r="O1794" t="s">
        <v>123</v>
      </c>
    </row>
    <row r="1795" spans="1:15" x14ac:dyDescent="0.35">
      <c r="A1795" t="s">
        <v>309</v>
      </c>
      <c r="B1795" s="10">
        <v>0.75</v>
      </c>
      <c r="C1795" t="s">
        <v>108</v>
      </c>
      <c r="D1795" t="s">
        <v>309</v>
      </c>
      <c r="E1795" s="10">
        <v>0.83333333333333337</v>
      </c>
      <c r="F1795" t="s">
        <v>108</v>
      </c>
      <c r="G1795" t="s">
        <v>110</v>
      </c>
      <c r="H1795" t="s">
        <v>111</v>
      </c>
      <c r="I1795">
        <v>34</v>
      </c>
      <c r="J1795">
        <v>62</v>
      </c>
      <c r="K1795">
        <v>68</v>
      </c>
      <c r="L1795" t="s">
        <v>88</v>
      </c>
      <c r="M1795" t="s">
        <v>115</v>
      </c>
      <c r="N1795" t="s">
        <v>145</v>
      </c>
      <c r="O1795" t="s">
        <v>123</v>
      </c>
    </row>
    <row r="1796" spans="1:15" x14ac:dyDescent="0.35">
      <c r="A1796" t="s">
        <v>309</v>
      </c>
      <c r="B1796" s="10">
        <v>0.75</v>
      </c>
      <c r="C1796" t="s">
        <v>108</v>
      </c>
      <c r="D1796" t="s">
        <v>309</v>
      </c>
      <c r="E1796" s="10">
        <v>0.79166666666666663</v>
      </c>
      <c r="F1796" t="s">
        <v>108</v>
      </c>
      <c r="G1796" t="s">
        <v>110</v>
      </c>
      <c r="H1796" t="s">
        <v>111</v>
      </c>
      <c r="I1796">
        <v>166</v>
      </c>
      <c r="J1796">
        <v>168</v>
      </c>
      <c r="K1796">
        <v>166</v>
      </c>
      <c r="L1796" t="s">
        <v>88</v>
      </c>
      <c r="M1796" t="s">
        <v>115</v>
      </c>
      <c r="N1796" t="s">
        <v>156</v>
      </c>
      <c r="O1796" t="s">
        <v>118</v>
      </c>
    </row>
    <row r="1797" spans="1:15" x14ac:dyDescent="0.35">
      <c r="A1797" t="s">
        <v>309</v>
      </c>
      <c r="B1797" s="10">
        <v>0.79166666666666663</v>
      </c>
      <c r="C1797" t="s">
        <v>108</v>
      </c>
      <c r="D1797" t="s">
        <v>309</v>
      </c>
      <c r="E1797" s="10">
        <v>0.83333333333333337</v>
      </c>
      <c r="F1797" t="s">
        <v>108</v>
      </c>
      <c r="G1797" t="s">
        <v>110</v>
      </c>
      <c r="H1797" t="s">
        <v>111</v>
      </c>
      <c r="I1797">
        <v>23</v>
      </c>
      <c r="J1797">
        <v>23</v>
      </c>
      <c r="K1797">
        <v>23</v>
      </c>
      <c r="L1797" t="s">
        <v>88</v>
      </c>
      <c r="M1797" t="s">
        <v>115</v>
      </c>
      <c r="N1797" t="s">
        <v>125</v>
      </c>
      <c r="O1797" t="s">
        <v>123</v>
      </c>
    </row>
    <row r="1798" spans="1:15" x14ac:dyDescent="0.35">
      <c r="A1798" t="s">
        <v>309</v>
      </c>
      <c r="B1798" s="10">
        <v>0.79166666666666663</v>
      </c>
      <c r="C1798" t="s">
        <v>108</v>
      </c>
      <c r="D1798" t="s">
        <v>309</v>
      </c>
      <c r="E1798" s="10">
        <v>0.80208333333333337</v>
      </c>
      <c r="F1798" t="s">
        <v>108</v>
      </c>
      <c r="G1798" t="s">
        <v>110</v>
      </c>
      <c r="H1798" t="s">
        <v>111</v>
      </c>
      <c r="I1798">
        <v>283</v>
      </c>
      <c r="J1798">
        <v>283</v>
      </c>
      <c r="K1798">
        <v>70.75</v>
      </c>
      <c r="L1798" t="s">
        <v>115</v>
      </c>
      <c r="M1798" t="s">
        <v>116</v>
      </c>
      <c r="N1798" t="s">
        <v>113</v>
      </c>
      <c r="O1798" t="s">
        <v>114</v>
      </c>
    </row>
    <row r="1799" spans="1:15" x14ac:dyDescent="0.35">
      <c r="A1799" t="s">
        <v>309</v>
      </c>
      <c r="B1799" s="10">
        <v>0.875</v>
      </c>
      <c r="C1799" t="s">
        <v>108</v>
      </c>
      <c r="D1799" t="s">
        <v>309</v>
      </c>
      <c r="E1799" s="10">
        <v>0.89583333333333337</v>
      </c>
      <c r="F1799" t="s">
        <v>108</v>
      </c>
      <c r="G1799" t="s">
        <v>110</v>
      </c>
      <c r="H1799" t="s">
        <v>111</v>
      </c>
      <c r="I1799">
        <v>40</v>
      </c>
      <c r="J1799">
        <v>60</v>
      </c>
      <c r="K1799">
        <v>20</v>
      </c>
      <c r="L1799" t="s">
        <v>115</v>
      </c>
      <c r="M1799" t="s">
        <v>116</v>
      </c>
      <c r="N1799" t="s">
        <v>113</v>
      </c>
      <c r="O1799" t="s">
        <v>114</v>
      </c>
    </row>
    <row r="1800" spans="1:15" x14ac:dyDescent="0.35">
      <c r="A1800" t="s">
        <v>309</v>
      </c>
      <c r="B1800" s="10">
        <v>0.91666666666666663</v>
      </c>
      <c r="C1800" t="s">
        <v>108</v>
      </c>
      <c r="D1800" t="s">
        <v>309</v>
      </c>
      <c r="E1800" s="10">
        <v>0.95833333333333337</v>
      </c>
      <c r="F1800" t="s">
        <v>108</v>
      </c>
      <c r="G1800" t="s">
        <v>110</v>
      </c>
      <c r="H1800" t="s">
        <v>111</v>
      </c>
      <c r="I1800">
        <v>100</v>
      </c>
      <c r="J1800">
        <v>100</v>
      </c>
      <c r="K1800">
        <v>100</v>
      </c>
      <c r="L1800" t="s">
        <v>88</v>
      </c>
      <c r="M1800" t="s">
        <v>88</v>
      </c>
      <c r="N1800" t="s">
        <v>124</v>
      </c>
      <c r="O1800" t="s">
        <v>118</v>
      </c>
    </row>
    <row r="1801" spans="1:15" x14ac:dyDescent="0.35">
      <c r="A1801" t="s">
        <v>309</v>
      </c>
      <c r="B1801" s="10">
        <v>0.91666666666666663</v>
      </c>
      <c r="C1801" t="s">
        <v>108</v>
      </c>
      <c r="D1801" t="s">
        <v>309</v>
      </c>
      <c r="E1801" s="10">
        <v>0.95833333333333337</v>
      </c>
      <c r="F1801" t="s">
        <v>108</v>
      </c>
      <c r="G1801" t="s">
        <v>110</v>
      </c>
      <c r="H1801" t="s">
        <v>121</v>
      </c>
      <c r="I1801">
        <v>100</v>
      </c>
      <c r="J1801">
        <v>100</v>
      </c>
      <c r="K1801">
        <v>100</v>
      </c>
      <c r="L1801" t="s">
        <v>88</v>
      </c>
      <c r="M1801" t="s">
        <v>88</v>
      </c>
      <c r="N1801" t="s">
        <v>113</v>
      </c>
      <c r="O1801" t="s">
        <v>114</v>
      </c>
    </row>
    <row r="1802" spans="1:15" x14ac:dyDescent="0.35">
      <c r="A1802" t="s">
        <v>309</v>
      </c>
      <c r="B1802" s="10">
        <v>0.91666666666666663</v>
      </c>
      <c r="C1802" t="s">
        <v>108</v>
      </c>
      <c r="D1802" t="s">
        <v>310</v>
      </c>
      <c r="E1802" s="10">
        <v>0</v>
      </c>
      <c r="F1802" t="s">
        <v>108</v>
      </c>
      <c r="G1802" t="s">
        <v>110</v>
      </c>
      <c r="H1802" t="s">
        <v>121</v>
      </c>
      <c r="I1802">
        <v>356</v>
      </c>
      <c r="J1802">
        <v>600</v>
      </c>
      <c r="K1802">
        <v>712</v>
      </c>
      <c r="L1802" t="s">
        <v>89</v>
      </c>
      <c r="M1802" t="s">
        <v>116</v>
      </c>
      <c r="N1802" t="s">
        <v>229</v>
      </c>
      <c r="O1802" t="s">
        <v>123</v>
      </c>
    </row>
    <row r="1803" spans="1:15" x14ac:dyDescent="0.35">
      <c r="A1803" t="s">
        <v>309</v>
      </c>
      <c r="B1803" s="10">
        <v>0.91666666666666663</v>
      </c>
      <c r="C1803" t="s">
        <v>108</v>
      </c>
      <c r="D1803" t="s">
        <v>309</v>
      </c>
      <c r="E1803" s="10">
        <v>0.95833333333333337</v>
      </c>
      <c r="F1803" t="s">
        <v>108</v>
      </c>
      <c r="G1803" t="s">
        <v>110</v>
      </c>
      <c r="H1803" t="s">
        <v>121</v>
      </c>
      <c r="I1803">
        <v>228</v>
      </c>
      <c r="J1803">
        <v>228</v>
      </c>
      <c r="K1803">
        <v>228</v>
      </c>
      <c r="L1803" t="s">
        <v>91</v>
      </c>
      <c r="M1803" t="s">
        <v>115</v>
      </c>
      <c r="N1803" t="s">
        <v>129</v>
      </c>
      <c r="O1803" t="s">
        <v>114</v>
      </c>
    </row>
    <row r="1804" spans="1:15" x14ac:dyDescent="0.35">
      <c r="A1804" t="s">
        <v>310</v>
      </c>
      <c r="B1804" s="10">
        <v>0</v>
      </c>
      <c r="C1804" t="s">
        <v>108</v>
      </c>
      <c r="D1804" t="s">
        <v>310</v>
      </c>
      <c r="E1804" s="10">
        <v>8.3333333333333329E-2</v>
      </c>
      <c r="F1804" t="s">
        <v>108</v>
      </c>
      <c r="G1804" t="s">
        <v>110</v>
      </c>
      <c r="H1804" t="s">
        <v>111</v>
      </c>
      <c r="I1804">
        <v>100</v>
      </c>
      <c r="J1804">
        <v>100</v>
      </c>
      <c r="K1804">
        <v>200</v>
      </c>
      <c r="L1804" t="s">
        <v>88</v>
      </c>
      <c r="M1804" t="s">
        <v>116</v>
      </c>
      <c r="N1804" t="s">
        <v>124</v>
      </c>
      <c r="O1804" t="s">
        <v>118</v>
      </c>
    </row>
    <row r="1805" spans="1:15" x14ac:dyDescent="0.35">
      <c r="A1805" t="s">
        <v>310</v>
      </c>
      <c r="B1805" s="10">
        <v>0</v>
      </c>
      <c r="C1805" t="s">
        <v>108</v>
      </c>
      <c r="D1805" t="s">
        <v>310</v>
      </c>
      <c r="E1805" s="10">
        <v>8.3333333333333329E-2</v>
      </c>
      <c r="F1805" t="s">
        <v>108</v>
      </c>
      <c r="G1805" t="s">
        <v>110</v>
      </c>
      <c r="H1805" t="s">
        <v>111</v>
      </c>
      <c r="I1805">
        <v>294</v>
      </c>
      <c r="J1805">
        <v>305</v>
      </c>
      <c r="K1805">
        <v>589</v>
      </c>
      <c r="L1805" t="s">
        <v>88</v>
      </c>
      <c r="M1805" t="s">
        <v>116</v>
      </c>
      <c r="N1805" t="s">
        <v>245</v>
      </c>
      <c r="O1805" t="s">
        <v>118</v>
      </c>
    </row>
    <row r="1806" spans="1:15" x14ac:dyDescent="0.35">
      <c r="A1806" t="s">
        <v>310</v>
      </c>
      <c r="B1806" s="10">
        <v>0</v>
      </c>
      <c r="C1806" t="s">
        <v>108</v>
      </c>
      <c r="D1806" t="s">
        <v>310</v>
      </c>
      <c r="E1806" s="10">
        <v>0.66666666666666663</v>
      </c>
      <c r="F1806" t="s">
        <v>108</v>
      </c>
      <c r="G1806" t="s">
        <v>134</v>
      </c>
      <c r="H1806" t="s">
        <v>121</v>
      </c>
      <c r="I1806">
        <v>18</v>
      </c>
      <c r="J1806">
        <v>28</v>
      </c>
      <c r="K1806">
        <v>78</v>
      </c>
      <c r="L1806" t="s">
        <v>88</v>
      </c>
      <c r="M1806" t="s">
        <v>88</v>
      </c>
      <c r="N1806" t="s">
        <v>113</v>
      </c>
      <c r="O1806" t="s">
        <v>114</v>
      </c>
    </row>
    <row r="1807" spans="1:15" x14ac:dyDescent="0.35">
      <c r="A1807" t="s">
        <v>310</v>
      </c>
      <c r="B1807" s="10">
        <v>0</v>
      </c>
      <c r="C1807" t="s">
        <v>108</v>
      </c>
      <c r="D1807" t="s">
        <v>310</v>
      </c>
      <c r="E1807" s="10">
        <v>0.125</v>
      </c>
      <c r="F1807" t="s">
        <v>108</v>
      </c>
      <c r="G1807" t="s">
        <v>110</v>
      </c>
      <c r="H1807" t="s">
        <v>111</v>
      </c>
      <c r="I1807">
        <v>320</v>
      </c>
      <c r="J1807">
        <v>447</v>
      </c>
      <c r="K1807">
        <v>959</v>
      </c>
      <c r="L1807" t="s">
        <v>88</v>
      </c>
      <c r="M1807" t="s">
        <v>116</v>
      </c>
      <c r="N1807" t="s">
        <v>157</v>
      </c>
      <c r="O1807" t="s">
        <v>118</v>
      </c>
    </row>
    <row r="1808" spans="1:15" x14ac:dyDescent="0.35">
      <c r="A1808" t="s">
        <v>310</v>
      </c>
      <c r="B1808" s="10">
        <v>0</v>
      </c>
      <c r="C1808" t="s">
        <v>108</v>
      </c>
      <c r="D1808" t="s">
        <v>310</v>
      </c>
      <c r="E1808" s="10">
        <v>0.125</v>
      </c>
      <c r="F1808" t="s">
        <v>108</v>
      </c>
      <c r="G1808" t="s">
        <v>110</v>
      </c>
      <c r="H1808" t="s">
        <v>111</v>
      </c>
      <c r="I1808">
        <v>177</v>
      </c>
      <c r="J1808">
        <v>216</v>
      </c>
      <c r="K1808">
        <v>530</v>
      </c>
      <c r="L1808" t="s">
        <v>88</v>
      </c>
      <c r="M1808" t="s">
        <v>116</v>
      </c>
      <c r="N1808" t="s">
        <v>178</v>
      </c>
      <c r="O1808" t="s">
        <v>118</v>
      </c>
    </row>
    <row r="1809" spans="1:15" x14ac:dyDescent="0.35">
      <c r="A1809" t="s">
        <v>310</v>
      </c>
      <c r="B1809" s="10">
        <v>0</v>
      </c>
      <c r="C1809" t="s">
        <v>108</v>
      </c>
      <c r="D1809" t="s">
        <v>310</v>
      </c>
      <c r="E1809" s="10">
        <v>8.3333333333333329E-2</v>
      </c>
      <c r="F1809" t="s">
        <v>108</v>
      </c>
      <c r="G1809" t="s">
        <v>110</v>
      </c>
      <c r="H1809" t="s">
        <v>111</v>
      </c>
      <c r="I1809">
        <v>100</v>
      </c>
      <c r="J1809">
        <v>100</v>
      </c>
      <c r="K1809">
        <v>200</v>
      </c>
      <c r="L1809" t="s">
        <v>88</v>
      </c>
      <c r="M1809" t="s">
        <v>116</v>
      </c>
      <c r="N1809" t="s">
        <v>223</v>
      </c>
      <c r="O1809" t="s">
        <v>118</v>
      </c>
    </row>
    <row r="1810" spans="1:15" x14ac:dyDescent="0.35">
      <c r="A1810" t="s">
        <v>310</v>
      </c>
      <c r="B1810" s="10">
        <v>0</v>
      </c>
      <c r="C1810" t="s">
        <v>108</v>
      </c>
      <c r="D1810" t="s">
        <v>310</v>
      </c>
      <c r="E1810" s="10">
        <v>0.33333333333333331</v>
      </c>
      <c r="F1810" t="s">
        <v>108</v>
      </c>
      <c r="G1810" t="s">
        <v>110</v>
      </c>
      <c r="H1810" t="s">
        <v>111</v>
      </c>
      <c r="I1810">
        <v>348</v>
      </c>
      <c r="J1810">
        <v>407</v>
      </c>
      <c r="K1810">
        <v>2782</v>
      </c>
      <c r="L1810" t="s">
        <v>88</v>
      </c>
      <c r="M1810" t="s">
        <v>116</v>
      </c>
      <c r="N1810" t="s">
        <v>154</v>
      </c>
      <c r="O1810" t="s">
        <v>123</v>
      </c>
    </row>
    <row r="1811" spans="1:15" x14ac:dyDescent="0.35">
      <c r="A1811" t="s">
        <v>310</v>
      </c>
      <c r="B1811" s="10">
        <v>0</v>
      </c>
      <c r="C1811" t="s">
        <v>108</v>
      </c>
      <c r="D1811" t="s">
        <v>310</v>
      </c>
      <c r="E1811" s="10">
        <v>4.1666666666666664E-2</v>
      </c>
      <c r="F1811" t="s">
        <v>108</v>
      </c>
      <c r="G1811" t="s">
        <v>110</v>
      </c>
      <c r="H1811" t="s">
        <v>111</v>
      </c>
      <c r="I1811">
        <v>105</v>
      </c>
      <c r="J1811">
        <v>105</v>
      </c>
      <c r="K1811">
        <v>105</v>
      </c>
      <c r="L1811" t="s">
        <v>88</v>
      </c>
      <c r="M1811" t="s">
        <v>116</v>
      </c>
      <c r="N1811" t="s">
        <v>125</v>
      </c>
      <c r="O1811" t="s">
        <v>123</v>
      </c>
    </row>
    <row r="1812" spans="1:15" x14ac:dyDescent="0.35">
      <c r="A1812" t="s">
        <v>310</v>
      </c>
      <c r="B1812" s="10">
        <v>0</v>
      </c>
      <c r="C1812" t="s">
        <v>108</v>
      </c>
      <c r="D1812" t="s">
        <v>310</v>
      </c>
      <c r="E1812" s="10">
        <v>0.29166666666666669</v>
      </c>
      <c r="F1812" t="s">
        <v>108</v>
      </c>
      <c r="G1812" t="s">
        <v>110</v>
      </c>
      <c r="H1812" t="s">
        <v>111</v>
      </c>
      <c r="I1812">
        <v>372</v>
      </c>
      <c r="J1812">
        <v>456</v>
      </c>
      <c r="K1812">
        <v>2604</v>
      </c>
      <c r="L1812" t="s">
        <v>88</v>
      </c>
      <c r="M1812" t="s">
        <v>116</v>
      </c>
      <c r="N1812" t="s">
        <v>139</v>
      </c>
      <c r="O1812" t="s">
        <v>123</v>
      </c>
    </row>
    <row r="1813" spans="1:15" x14ac:dyDescent="0.35">
      <c r="A1813" t="s">
        <v>310</v>
      </c>
      <c r="B1813" s="10">
        <v>0</v>
      </c>
      <c r="C1813" t="s">
        <v>108</v>
      </c>
      <c r="D1813" t="s">
        <v>310</v>
      </c>
      <c r="E1813" s="10">
        <v>8.3333333333333329E-2</v>
      </c>
      <c r="F1813" t="s">
        <v>108</v>
      </c>
      <c r="G1813" t="s">
        <v>110</v>
      </c>
      <c r="H1813" t="s">
        <v>111</v>
      </c>
      <c r="I1813">
        <v>188</v>
      </c>
      <c r="J1813">
        <v>319</v>
      </c>
      <c r="K1813">
        <v>376</v>
      </c>
      <c r="L1813" t="s">
        <v>88</v>
      </c>
      <c r="M1813" t="s">
        <v>116</v>
      </c>
      <c r="N1813" t="s">
        <v>166</v>
      </c>
      <c r="O1813" t="s">
        <v>118</v>
      </c>
    </row>
    <row r="1814" spans="1:15" x14ac:dyDescent="0.35">
      <c r="A1814" t="s">
        <v>310</v>
      </c>
      <c r="B1814" s="10">
        <v>0</v>
      </c>
      <c r="C1814" t="s">
        <v>108</v>
      </c>
      <c r="D1814" t="s">
        <v>310</v>
      </c>
      <c r="E1814" s="10">
        <v>0.125</v>
      </c>
      <c r="F1814" t="s">
        <v>108</v>
      </c>
      <c r="G1814" t="s">
        <v>110</v>
      </c>
      <c r="H1814" t="s">
        <v>111</v>
      </c>
      <c r="I1814">
        <v>233</v>
      </c>
      <c r="J1814">
        <v>300</v>
      </c>
      <c r="K1814">
        <v>700</v>
      </c>
      <c r="L1814" t="s">
        <v>88</v>
      </c>
      <c r="M1814" t="s">
        <v>116</v>
      </c>
      <c r="N1814" t="s">
        <v>163</v>
      </c>
      <c r="O1814" t="s">
        <v>118</v>
      </c>
    </row>
    <row r="1815" spans="1:15" x14ac:dyDescent="0.35">
      <c r="A1815" t="s">
        <v>310</v>
      </c>
      <c r="B1815" s="10">
        <v>0</v>
      </c>
      <c r="C1815" t="s">
        <v>108</v>
      </c>
      <c r="D1815" t="s">
        <v>310</v>
      </c>
      <c r="E1815" s="10">
        <v>0.11458333333333333</v>
      </c>
      <c r="F1815" t="s">
        <v>108</v>
      </c>
      <c r="G1815" t="s">
        <v>110</v>
      </c>
      <c r="H1815" t="s">
        <v>111</v>
      </c>
      <c r="I1815">
        <v>196.82</v>
      </c>
      <c r="J1815">
        <v>420</v>
      </c>
      <c r="K1815">
        <v>541.25</v>
      </c>
      <c r="L1815" t="s">
        <v>115</v>
      </c>
      <c r="M1815" t="s">
        <v>116</v>
      </c>
      <c r="N1815" t="s">
        <v>117</v>
      </c>
      <c r="O1815" t="s">
        <v>118</v>
      </c>
    </row>
    <row r="1816" spans="1:15" x14ac:dyDescent="0.35">
      <c r="A1816" t="s">
        <v>310</v>
      </c>
      <c r="B1816" s="10">
        <v>0</v>
      </c>
      <c r="C1816" t="s">
        <v>108</v>
      </c>
      <c r="D1816" t="s">
        <v>310</v>
      </c>
      <c r="E1816" s="10">
        <v>1.0416666666666666E-2</v>
      </c>
      <c r="F1816" t="s">
        <v>108</v>
      </c>
      <c r="G1816" t="s">
        <v>110</v>
      </c>
      <c r="H1816" t="s">
        <v>111</v>
      </c>
      <c r="I1816">
        <v>162</v>
      </c>
      <c r="J1816">
        <v>162</v>
      </c>
      <c r="K1816">
        <v>40.5</v>
      </c>
      <c r="L1816" t="s">
        <v>115</v>
      </c>
      <c r="M1816" t="s">
        <v>116</v>
      </c>
      <c r="N1816" t="s">
        <v>117</v>
      </c>
      <c r="O1816" t="s">
        <v>118</v>
      </c>
    </row>
    <row r="1817" spans="1:15" x14ac:dyDescent="0.35">
      <c r="A1817" t="s">
        <v>310</v>
      </c>
      <c r="B1817" s="10">
        <v>0</v>
      </c>
      <c r="C1817" t="s">
        <v>108</v>
      </c>
      <c r="D1817" t="s">
        <v>310</v>
      </c>
      <c r="E1817" s="10">
        <v>1.0416666666666666E-2</v>
      </c>
      <c r="F1817" t="s">
        <v>108</v>
      </c>
      <c r="G1817" t="s">
        <v>110</v>
      </c>
      <c r="H1817" t="s">
        <v>121</v>
      </c>
      <c r="I1817">
        <v>162</v>
      </c>
      <c r="J1817">
        <v>162</v>
      </c>
      <c r="K1817">
        <v>40</v>
      </c>
      <c r="L1817" t="s">
        <v>89</v>
      </c>
      <c r="M1817" t="s">
        <v>116</v>
      </c>
      <c r="N1817" t="s">
        <v>175</v>
      </c>
      <c r="O1817" t="s">
        <v>123</v>
      </c>
    </row>
    <row r="1818" spans="1:15" x14ac:dyDescent="0.35">
      <c r="A1818" t="s">
        <v>310</v>
      </c>
      <c r="B1818" s="10">
        <v>0</v>
      </c>
      <c r="C1818" t="s">
        <v>108</v>
      </c>
      <c r="D1818" t="s">
        <v>310</v>
      </c>
      <c r="E1818" s="10">
        <v>0.15625</v>
      </c>
      <c r="F1818" t="s">
        <v>108</v>
      </c>
      <c r="G1818" t="s">
        <v>110</v>
      </c>
      <c r="H1818" t="s">
        <v>121</v>
      </c>
      <c r="I1818">
        <v>232</v>
      </c>
      <c r="J1818">
        <v>290</v>
      </c>
      <c r="K1818">
        <v>870</v>
      </c>
      <c r="L1818" t="s">
        <v>89</v>
      </c>
      <c r="M1818" t="s">
        <v>116</v>
      </c>
      <c r="N1818" t="s">
        <v>193</v>
      </c>
      <c r="O1818" t="s">
        <v>123</v>
      </c>
    </row>
    <row r="1819" spans="1:15" x14ac:dyDescent="0.35">
      <c r="A1819" t="s">
        <v>310</v>
      </c>
      <c r="B1819" s="10">
        <v>0</v>
      </c>
      <c r="C1819" t="s">
        <v>108</v>
      </c>
      <c r="D1819" t="s">
        <v>310</v>
      </c>
      <c r="E1819" s="10">
        <v>0.33333333333333331</v>
      </c>
      <c r="F1819" t="s">
        <v>108</v>
      </c>
      <c r="G1819" t="s">
        <v>110</v>
      </c>
      <c r="H1819" t="s">
        <v>121</v>
      </c>
      <c r="I1819">
        <v>380</v>
      </c>
      <c r="J1819">
        <v>520</v>
      </c>
      <c r="K1819">
        <v>3039</v>
      </c>
      <c r="L1819" t="s">
        <v>89</v>
      </c>
      <c r="M1819" t="s">
        <v>116</v>
      </c>
      <c r="N1819" t="s">
        <v>229</v>
      </c>
      <c r="O1819" t="s">
        <v>123</v>
      </c>
    </row>
    <row r="1820" spans="1:15" x14ac:dyDescent="0.35">
      <c r="A1820" t="s">
        <v>310</v>
      </c>
      <c r="B1820" s="10">
        <v>0</v>
      </c>
      <c r="C1820" t="s">
        <v>108</v>
      </c>
      <c r="D1820" t="s">
        <v>310</v>
      </c>
      <c r="E1820" s="10">
        <v>8.3333333333333329E-2</v>
      </c>
      <c r="F1820" t="s">
        <v>108</v>
      </c>
      <c r="G1820" t="s">
        <v>110</v>
      </c>
      <c r="H1820" t="s">
        <v>121</v>
      </c>
      <c r="I1820">
        <v>307</v>
      </c>
      <c r="J1820">
        <v>307</v>
      </c>
      <c r="K1820">
        <v>614</v>
      </c>
      <c r="L1820" t="s">
        <v>89</v>
      </c>
      <c r="M1820" t="s">
        <v>116</v>
      </c>
      <c r="N1820" t="s">
        <v>152</v>
      </c>
      <c r="O1820" t="s">
        <v>123</v>
      </c>
    </row>
    <row r="1821" spans="1:15" x14ac:dyDescent="0.35">
      <c r="A1821" t="s">
        <v>310</v>
      </c>
      <c r="B1821" s="10">
        <v>0</v>
      </c>
      <c r="C1821" t="s">
        <v>108</v>
      </c>
      <c r="D1821" t="s">
        <v>310</v>
      </c>
      <c r="E1821" s="10">
        <v>0.29166666666666669</v>
      </c>
      <c r="F1821" t="s">
        <v>108</v>
      </c>
      <c r="G1821" t="s">
        <v>110</v>
      </c>
      <c r="H1821" t="s">
        <v>121</v>
      </c>
      <c r="I1821">
        <v>140.71</v>
      </c>
      <c r="J1821">
        <v>160</v>
      </c>
      <c r="K1821">
        <v>985</v>
      </c>
      <c r="L1821" t="s">
        <v>91</v>
      </c>
      <c r="M1821" t="s">
        <v>116</v>
      </c>
      <c r="N1821" t="s">
        <v>296</v>
      </c>
      <c r="O1821" t="s">
        <v>123</v>
      </c>
    </row>
    <row r="1822" spans="1:15" x14ac:dyDescent="0.35">
      <c r="A1822" t="s">
        <v>310</v>
      </c>
      <c r="B1822" s="10">
        <v>0</v>
      </c>
      <c r="C1822" t="s">
        <v>108</v>
      </c>
      <c r="D1822" t="s">
        <v>310</v>
      </c>
      <c r="E1822" s="10">
        <v>0.13541666666666666</v>
      </c>
      <c r="F1822" t="s">
        <v>108</v>
      </c>
      <c r="G1822" t="s">
        <v>110</v>
      </c>
      <c r="H1822" t="s">
        <v>121</v>
      </c>
      <c r="I1822">
        <v>230.77</v>
      </c>
      <c r="J1822">
        <v>240</v>
      </c>
      <c r="K1822">
        <v>750</v>
      </c>
      <c r="L1822" t="s">
        <v>91</v>
      </c>
      <c r="M1822" t="s">
        <v>116</v>
      </c>
      <c r="N1822" t="s">
        <v>148</v>
      </c>
      <c r="O1822" t="s">
        <v>123</v>
      </c>
    </row>
    <row r="1823" spans="1:15" x14ac:dyDescent="0.35">
      <c r="A1823" t="s">
        <v>310</v>
      </c>
      <c r="B1823" s="10">
        <v>0</v>
      </c>
      <c r="C1823" t="s">
        <v>108</v>
      </c>
      <c r="D1823" t="s">
        <v>310</v>
      </c>
      <c r="E1823" s="10">
        <v>0.13541666666666666</v>
      </c>
      <c r="F1823" t="s">
        <v>108</v>
      </c>
      <c r="G1823" t="s">
        <v>110</v>
      </c>
      <c r="H1823" t="s">
        <v>121</v>
      </c>
      <c r="I1823">
        <v>91.15</v>
      </c>
      <c r="J1823">
        <v>120</v>
      </c>
      <c r="K1823">
        <v>296.25</v>
      </c>
      <c r="L1823" t="s">
        <v>91</v>
      </c>
      <c r="M1823" t="s">
        <v>116</v>
      </c>
      <c r="N1823" t="s">
        <v>191</v>
      </c>
      <c r="O1823" t="s">
        <v>123</v>
      </c>
    </row>
    <row r="1824" spans="1:15" x14ac:dyDescent="0.35">
      <c r="A1824" t="s">
        <v>310</v>
      </c>
      <c r="B1824" s="10">
        <v>0</v>
      </c>
      <c r="C1824" t="s">
        <v>108</v>
      </c>
      <c r="D1824" t="s">
        <v>310</v>
      </c>
      <c r="E1824" s="10">
        <v>0.14583333333333334</v>
      </c>
      <c r="F1824" t="s">
        <v>108</v>
      </c>
      <c r="G1824" t="s">
        <v>110</v>
      </c>
      <c r="H1824" t="s">
        <v>121</v>
      </c>
      <c r="I1824">
        <v>77.86</v>
      </c>
      <c r="J1824">
        <v>85</v>
      </c>
      <c r="K1824">
        <v>272.5</v>
      </c>
      <c r="L1824" t="s">
        <v>91</v>
      </c>
      <c r="M1824" t="s">
        <v>116</v>
      </c>
      <c r="N1824" t="s">
        <v>221</v>
      </c>
      <c r="O1824" t="s">
        <v>123</v>
      </c>
    </row>
    <row r="1825" spans="1:15" x14ac:dyDescent="0.35">
      <c r="A1825" t="s">
        <v>310</v>
      </c>
      <c r="B1825" s="10">
        <v>0</v>
      </c>
      <c r="C1825" t="s">
        <v>108</v>
      </c>
      <c r="D1825" t="s">
        <v>310</v>
      </c>
      <c r="E1825" s="10">
        <v>0.14583333333333334</v>
      </c>
      <c r="F1825" t="s">
        <v>108</v>
      </c>
      <c r="G1825" t="s">
        <v>110</v>
      </c>
      <c r="H1825" t="s">
        <v>121</v>
      </c>
      <c r="I1825">
        <v>553.14</v>
      </c>
      <c r="J1825">
        <v>810</v>
      </c>
      <c r="K1825">
        <v>1936</v>
      </c>
      <c r="L1825" t="s">
        <v>91</v>
      </c>
      <c r="M1825" t="s">
        <v>116</v>
      </c>
      <c r="N1825" t="s">
        <v>164</v>
      </c>
      <c r="O1825" t="s">
        <v>123</v>
      </c>
    </row>
    <row r="1826" spans="1:15" x14ac:dyDescent="0.35">
      <c r="A1826" t="s">
        <v>310</v>
      </c>
      <c r="B1826" s="10">
        <v>0</v>
      </c>
      <c r="C1826" t="s">
        <v>108</v>
      </c>
      <c r="D1826" t="s">
        <v>310</v>
      </c>
      <c r="E1826" s="10">
        <v>0.32291666666666669</v>
      </c>
      <c r="F1826" t="s">
        <v>108</v>
      </c>
      <c r="G1826" t="s">
        <v>110</v>
      </c>
      <c r="H1826" t="s">
        <v>121</v>
      </c>
      <c r="I1826">
        <v>401.97</v>
      </c>
      <c r="J1826">
        <v>495</v>
      </c>
      <c r="K1826">
        <v>3115.25</v>
      </c>
      <c r="L1826" t="s">
        <v>91</v>
      </c>
      <c r="M1826" t="s">
        <v>116</v>
      </c>
      <c r="N1826" t="s">
        <v>122</v>
      </c>
      <c r="O1826" t="s">
        <v>123</v>
      </c>
    </row>
    <row r="1827" spans="1:15" x14ac:dyDescent="0.35">
      <c r="A1827" t="s">
        <v>310</v>
      </c>
      <c r="B1827" s="10">
        <v>1.0416666666666666E-2</v>
      </c>
      <c r="C1827" t="s">
        <v>108</v>
      </c>
      <c r="D1827" t="s">
        <v>310</v>
      </c>
      <c r="E1827" s="10">
        <v>0.125</v>
      </c>
      <c r="F1827" t="s">
        <v>108</v>
      </c>
      <c r="G1827" t="s">
        <v>110</v>
      </c>
      <c r="H1827" t="s">
        <v>111</v>
      </c>
      <c r="I1827">
        <v>97</v>
      </c>
      <c r="J1827">
        <v>110</v>
      </c>
      <c r="K1827">
        <v>268</v>
      </c>
      <c r="L1827" t="s">
        <v>88</v>
      </c>
      <c r="M1827" t="s">
        <v>116</v>
      </c>
      <c r="N1827" t="s">
        <v>154</v>
      </c>
      <c r="O1827" t="s">
        <v>123</v>
      </c>
    </row>
    <row r="1828" spans="1:15" x14ac:dyDescent="0.35">
      <c r="A1828" t="s">
        <v>310</v>
      </c>
      <c r="B1828" s="10">
        <v>4.1666666666666664E-2</v>
      </c>
      <c r="C1828" t="s">
        <v>108</v>
      </c>
      <c r="D1828" t="s">
        <v>310</v>
      </c>
      <c r="E1828" s="10">
        <v>0.125</v>
      </c>
      <c r="F1828" t="s">
        <v>108</v>
      </c>
      <c r="G1828" t="s">
        <v>110</v>
      </c>
      <c r="H1828" t="s">
        <v>111</v>
      </c>
      <c r="I1828">
        <v>70</v>
      </c>
      <c r="J1828">
        <v>79</v>
      </c>
      <c r="K1828">
        <v>139</v>
      </c>
      <c r="L1828" t="s">
        <v>88</v>
      </c>
      <c r="M1828" t="s">
        <v>116</v>
      </c>
      <c r="N1828" t="s">
        <v>125</v>
      </c>
      <c r="O1828" t="s">
        <v>123</v>
      </c>
    </row>
    <row r="1829" spans="1:15" x14ac:dyDescent="0.35">
      <c r="A1829" t="s">
        <v>310</v>
      </c>
      <c r="B1829" s="10">
        <v>4.1666666666666664E-2</v>
      </c>
      <c r="C1829" t="s">
        <v>108</v>
      </c>
      <c r="D1829" t="s">
        <v>310</v>
      </c>
      <c r="E1829" s="10">
        <v>0.125</v>
      </c>
      <c r="F1829" t="s">
        <v>108</v>
      </c>
      <c r="G1829" t="s">
        <v>110</v>
      </c>
      <c r="H1829" t="s">
        <v>111</v>
      </c>
      <c r="I1829">
        <v>110</v>
      </c>
      <c r="J1829">
        <v>147</v>
      </c>
      <c r="K1829">
        <v>219</v>
      </c>
      <c r="L1829" t="s">
        <v>88</v>
      </c>
      <c r="M1829" t="s">
        <v>116</v>
      </c>
      <c r="N1829" t="s">
        <v>145</v>
      </c>
      <c r="O1829" t="s">
        <v>123</v>
      </c>
    </row>
    <row r="1830" spans="1:15" x14ac:dyDescent="0.35">
      <c r="A1830" t="s">
        <v>310</v>
      </c>
      <c r="B1830" s="10">
        <v>4.1666666666666664E-2</v>
      </c>
      <c r="C1830" t="s">
        <v>108</v>
      </c>
      <c r="D1830" t="s">
        <v>310</v>
      </c>
      <c r="E1830" s="10">
        <v>0.5</v>
      </c>
      <c r="F1830" t="s">
        <v>108</v>
      </c>
      <c r="G1830" t="s">
        <v>110</v>
      </c>
      <c r="H1830" t="s">
        <v>111</v>
      </c>
      <c r="I1830">
        <v>92.88</v>
      </c>
      <c r="J1830">
        <v>245</v>
      </c>
      <c r="K1830">
        <v>371.5</v>
      </c>
      <c r="L1830" t="s">
        <v>115</v>
      </c>
      <c r="M1830" t="s">
        <v>116</v>
      </c>
      <c r="N1830" t="s">
        <v>113</v>
      </c>
      <c r="O1830" t="s">
        <v>114</v>
      </c>
    </row>
    <row r="1831" spans="1:15" x14ac:dyDescent="0.35">
      <c r="A1831" t="s">
        <v>310</v>
      </c>
      <c r="B1831" s="10">
        <v>7.2916666666666671E-2</v>
      </c>
      <c r="C1831" t="s">
        <v>108</v>
      </c>
      <c r="D1831" t="s">
        <v>310</v>
      </c>
      <c r="E1831" s="10">
        <v>0.33333333333333331</v>
      </c>
      <c r="F1831" t="s">
        <v>108</v>
      </c>
      <c r="G1831" t="s">
        <v>110</v>
      </c>
      <c r="H1831" t="s">
        <v>121</v>
      </c>
      <c r="I1831">
        <v>48.82</v>
      </c>
      <c r="J1831">
        <v>130</v>
      </c>
      <c r="K1831">
        <v>134.25</v>
      </c>
      <c r="L1831" t="s">
        <v>115</v>
      </c>
      <c r="M1831" t="s">
        <v>116</v>
      </c>
      <c r="N1831" t="s">
        <v>113</v>
      </c>
      <c r="O1831" t="s">
        <v>114</v>
      </c>
    </row>
    <row r="1832" spans="1:15" x14ac:dyDescent="0.35">
      <c r="A1832" t="s">
        <v>310</v>
      </c>
      <c r="B1832" s="10">
        <v>8.3333333333333329E-2</v>
      </c>
      <c r="C1832" t="s">
        <v>108</v>
      </c>
      <c r="D1832" t="s">
        <v>310</v>
      </c>
      <c r="E1832" s="10">
        <v>0.33333333333333331</v>
      </c>
      <c r="F1832" t="s">
        <v>108</v>
      </c>
      <c r="G1832" t="s">
        <v>110</v>
      </c>
      <c r="H1832" t="s">
        <v>111</v>
      </c>
      <c r="I1832">
        <v>202</v>
      </c>
      <c r="J1832">
        <v>350</v>
      </c>
      <c r="K1832">
        <v>1214</v>
      </c>
      <c r="L1832" t="s">
        <v>88</v>
      </c>
      <c r="M1832" t="s">
        <v>116</v>
      </c>
      <c r="N1832" t="s">
        <v>133</v>
      </c>
      <c r="O1832" t="s">
        <v>123</v>
      </c>
    </row>
    <row r="1833" spans="1:15" x14ac:dyDescent="0.35">
      <c r="A1833" t="s">
        <v>310</v>
      </c>
      <c r="B1833" s="10">
        <v>8.3333333333333329E-2</v>
      </c>
      <c r="C1833" t="s">
        <v>108</v>
      </c>
      <c r="D1833" t="s">
        <v>310</v>
      </c>
      <c r="E1833" s="10">
        <v>0.375</v>
      </c>
      <c r="F1833" t="s">
        <v>108</v>
      </c>
      <c r="G1833" t="s">
        <v>110</v>
      </c>
      <c r="H1833" t="s">
        <v>111</v>
      </c>
      <c r="I1833">
        <v>80</v>
      </c>
      <c r="J1833">
        <v>149</v>
      </c>
      <c r="K1833">
        <v>240</v>
      </c>
      <c r="L1833" t="s">
        <v>88</v>
      </c>
      <c r="M1833" t="s">
        <v>116</v>
      </c>
      <c r="N1833" t="s">
        <v>133</v>
      </c>
      <c r="O1833" t="s">
        <v>123</v>
      </c>
    </row>
    <row r="1834" spans="1:15" x14ac:dyDescent="0.35">
      <c r="A1834" t="s">
        <v>310</v>
      </c>
      <c r="B1834" s="10">
        <v>0.125</v>
      </c>
      <c r="C1834" t="s">
        <v>108</v>
      </c>
      <c r="D1834" t="s">
        <v>310</v>
      </c>
      <c r="E1834" s="10">
        <v>0.14583333333333334</v>
      </c>
      <c r="F1834" t="s">
        <v>108</v>
      </c>
      <c r="G1834" t="s">
        <v>110</v>
      </c>
      <c r="H1834" t="s">
        <v>111</v>
      </c>
      <c r="I1834">
        <v>117.5</v>
      </c>
      <c r="J1834">
        <v>215</v>
      </c>
      <c r="K1834">
        <v>58.75</v>
      </c>
      <c r="L1834" t="s">
        <v>115</v>
      </c>
      <c r="M1834" t="s">
        <v>116</v>
      </c>
      <c r="N1834" t="s">
        <v>113</v>
      </c>
      <c r="O1834" t="s">
        <v>114</v>
      </c>
    </row>
    <row r="1835" spans="1:15" x14ac:dyDescent="0.35">
      <c r="A1835" t="s">
        <v>310</v>
      </c>
      <c r="B1835" s="10">
        <v>0.16666666666666666</v>
      </c>
      <c r="C1835" t="s">
        <v>108</v>
      </c>
      <c r="D1835" t="s">
        <v>310</v>
      </c>
      <c r="E1835" s="10">
        <v>0.25</v>
      </c>
      <c r="F1835" t="s">
        <v>108</v>
      </c>
      <c r="G1835" t="s">
        <v>110</v>
      </c>
      <c r="H1835" t="s">
        <v>111</v>
      </c>
      <c r="I1835">
        <v>50</v>
      </c>
      <c r="J1835">
        <v>50</v>
      </c>
      <c r="K1835">
        <v>100</v>
      </c>
      <c r="L1835" t="s">
        <v>88</v>
      </c>
      <c r="M1835" t="s">
        <v>195</v>
      </c>
      <c r="N1835" t="s">
        <v>157</v>
      </c>
      <c r="O1835" t="s">
        <v>118</v>
      </c>
    </row>
    <row r="1836" spans="1:15" x14ac:dyDescent="0.35">
      <c r="A1836" t="s">
        <v>310</v>
      </c>
      <c r="B1836" s="10">
        <v>0.16666666666666666</v>
      </c>
      <c r="C1836" t="s">
        <v>108</v>
      </c>
      <c r="D1836" t="s">
        <v>310</v>
      </c>
      <c r="E1836" s="10">
        <v>0.20833333333333334</v>
      </c>
      <c r="F1836" t="s">
        <v>108</v>
      </c>
      <c r="G1836" t="s">
        <v>110</v>
      </c>
      <c r="H1836" t="s">
        <v>111</v>
      </c>
      <c r="I1836">
        <v>50</v>
      </c>
      <c r="J1836">
        <v>50</v>
      </c>
      <c r="K1836">
        <v>50</v>
      </c>
      <c r="L1836" t="s">
        <v>88</v>
      </c>
      <c r="M1836" t="s">
        <v>195</v>
      </c>
      <c r="N1836" t="s">
        <v>165</v>
      </c>
      <c r="O1836" t="s">
        <v>118</v>
      </c>
    </row>
    <row r="1837" spans="1:15" x14ac:dyDescent="0.35">
      <c r="A1837" t="s">
        <v>310</v>
      </c>
      <c r="B1837" s="10">
        <v>0.16666666666666666</v>
      </c>
      <c r="C1837" t="s">
        <v>108</v>
      </c>
      <c r="D1837" t="s">
        <v>310</v>
      </c>
      <c r="E1837" s="10">
        <v>0.20833333333333334</v>
      </c>
      <c r="F1837" t="s">
        <v>108</v>
      </c>
      <c r="G1837" t="s">
        <v>110</v>
      </c>
      <c r="H1837" t="s">
        <v>111</v>
      </c>
      <c r="I1837">
        <v>100</v>
      </c>
      <c r="J1837">
        <v>100</v>
      </c>
      <c r="K1837">
        <v>100</v>
      </c>
      <c r="L1837" t="s">
        <v>88</v>
      </c>
      <c r="M1837" t="s">
        <v>195</v>
      </c>
      <c r="N1837" t="s">
        <v>245</v>
      </c>
      <c r="O1837" t="s">
        <v>118</v>
      </c>
    </row>
    <row r="1838" spans="1:15" x14ac:dyDescent="0.35">
      <c r="A1838" t="s">
        <v>310</v>
      </c>
      <c r="B1838" s="10">
        <v>0.20833333333333334</v>
      </c>
      <c r="C1838" t="s">
        <v>108</v>
      </c>
      <c r="D1838" t="s">
        <v>310</v>
      </c>
      <c r="E1838" s="10">
        <v>0.25</v>
      </c>
      <c r="F1838" t="s">
        <v>108</v>
      </c>
      <c r="G1838" t="s">
        <v>110</v>
      </c>
      <c r="H1838" t="s">
        <v>111</v>
      </c>
      <c r="I1838">
        <v>150</v>
      </c>
      <c r="J1838">
        <v>150</v>
      </c>
      <c r="K1838">
        <v>150</v>
      </c>
      <c r="L1838" t="s">
        <v>88</v>
      </c>
      <c r="M1838" t="s">
        <v>195</v>
      </c>
      <c r="N1838" t="s">
        <v>133</v>
      </c>
      <c r="O1838" t="s">
        <v>123</v>
      </c>
    </row>
    <row r="1839" spans="1:15" x14ac:dyDescent="0.35">
      <c r="A1839" t="s">
        <v>310</v>
      </c>
      <c r="B1839" s="10">
        <v>0.33333333333333331</v>
      </c>
      <c r="C1839" t="s">
        <v>108</v>
      </c>
      <c r="D1839" t="s">
        <v>310</v>
      </c>
      <c r="E1839" s="10">
        <v>0.5</v>
      </c>
      <c r="F1839" t="s">
        <v>108</v>
      </c>
      <c r="G1839" t="s">
        <v>110</v>
      </c>
      <c r="H1839" t="s">
        <v>111</v>
      </c>
      <c r="I1839">
        <v>229</v>
      </c>
      <c r="J1839">
        <v>250</v>
      </c>
      <c r="K1839">
        <v>916</v>
      </c>
      <c r="L1839" t="s">
        <v>88</v>
      </c>
      <c r="M1839" t="s">
        <v>116</v>
      </c>
      <c r="N1839" t="s">
        <v>202</v>
      </c>
      <c r="O1839" t="s">
        <v>123</v>
      </c>
    </row>
    <row r="1840" spans="1:15" x14ac:dyDescent="0.35">
      <c r="A1840" t="s">
        <v>310</v>
      </c>
      <c r="B1840" s="10">
        <v>0.33333333333333331</v>
      </c>
      <c r="C1840" t="s">
        <v>108</v>
      </c>
      <c r="D1840" t="s">
        <v>310</v>
      </c>
      <c r="E1840" s="10">
        <v>0.5</v>
      </c>
      <c r="F1840" t="s">
        <v>108</v>
      </c>
      <c r="G1840" t="s">
        <v>110</v>
      </c>
      <c r="H1840" t="s">
        <v>121</v>
      </c>
      <c r="I1840">
        <v>250</v>
      </c>
      <c r="J1840">
        <v>250</v>
      </c>
      <c r="K1840">
        <v>1000</v>
      </c>
      <c r="L1840" t="s">
        <v>89</v>
      </c>
      <c r="M1840" t="s">
        <v>116</v>
      </c>
      <c r="N1840" t="s">
        <v>229</v>
      </c>
      <c r="O1840" t="s">
        <v>123</v>
      </c>
    </row>
    <row r="1841" spans="1:15" x14ac:dyDescent="0.35">
      <c r="A1841" t="s">
        <v>310</v>
      </c>
      <c r="B1841" s="10">
        <v>0.375</v>
      </c>
      <c r="C1841" t="s">
        <v>108</v>
      </c>
      <c r="D1841" t="s">
        <v>310</v>
      </c>
      <c r="E1841" s="10">
        <v>0.58333333333333337</v>
      </c>
      <c r="F1841" t="s">
        <v>108</v>
      </c>
      <c r="G1841" t="s">
        <v>110</v>
      </c>
      <c r="H1841" t="s">
        <v>111</v>
      </c>
      <c r="I1841">
        <v>242</v>
      </c>
      <c r="J1841">
        <v>300</v>
      </c>
      <c r="K1841">
        <v>1210</v>
      </c>
      <c r="L1841" t="s">
        <v>88</v>
      </c>
      <c r="M1841" t="s">
        <v>138</v>
      </c>
      <c r="N1841" t="s">
        <v>139</v>
      </c>
      <c r="O1841" t="s">
        <v>123</v>
      </c>
    </row>
    <row r="1842" spans="1:15" x14ac:dyDescent="0.35">
      <c r="A1842" t="s">
        <v>310</v>
      </c>
      <c r="B1842" s="10">
        <v>0.375</v>
      </c>
      <c r="C1842" t="s">
        <v>108</v>
      </c>
      <c r="D1842" t="s">
        <v>310</v>
      </c>
      <c r="E1842" s="10">
        <v>0.5</v>
      </c>
      <c r="F1842" t="s">
        <v>108</v>
      </c>
      <c r="G1842" t="s">
        <v>110</v>
      </c>
      <c r="H1842" t="s">
        <v>121</v>
      </c>
      <c r="I1842">
        <v>120</v>
      </c>
      <c r="J1842">
        <v>200</v>
      </c>
      <c r="K1842">
        <v>90</v>
      </c>
      <c r="L1842" t="s">
        <v>115</v>
      </c>
      <c r="M1842" t="s">
        <v>138</v>
      </c>
      <c r="N1842" t="s">
        <v>113</v>
      </c>
      <c r="O1842" t="s">
        <v>114</v>
      </c>
    </row>
    <row r="1843" spans="1:15" x14ac:dyDescent="0.35">
      <c r="A1843" t="s">
        <v>310</v>
      </c>
      <c r="B1843" s="10">
        <v>0.375</v>
      </c>
      <c r="C1843" t="s">
        <v>108</v>
      </c>
      <c r="D1843" t="s">
        <v>310</v>
      </c>
      <c r="E1843" s="10">
        <v>0.69791666666666663</v>
      </c>
      <c r="F1843" t="s">
        <v>108</v>
      </c>
      <c r="G1843" t="s">
        <v>136</v>
      </c>
      <c r="H1843" t="s">
        <v>121</v>
      </c>
      <c r="I1843">
        <v>49</v>
      </c>
      <c r="J1843">
        <v>70</v>
      </c>
      <c r="K1843">
        <v>376</v>
      </c>
      <c r="L1843" t="s">
        <v>89</v>
      </c>
      <c r="M1843" t="s">
        <v>89</v>
      </c>
      <c r="N1843" t="s">
        <v>137</v>
      </c>
      <c r="O1843" t="s">
        <v>123</v>
      </c>
    </row>
    <row r="1844" spans="1:15" x14ac:dyDescent="0.35">
      <c r="A1844" t="s">
        <v>310</v>
      </c>
      <c r="B1844" s="10">
        <v>0.375</v>
      </c>
      <c r="C1844" t="s">
        <v>108</v>
      </c>
      <c r="D1844" t="s">
        <v>310</v>
      </c>
      <c r="E1844" s="10">
        <v>0.58333333333333337</v>
      </c>
      <c r="F1844" t="s">
        <v>108</v>
      </c>
      <c r="G1844" t="s">
        <v>110</v>
      </c>
      <c r="H1844" t="s">
        <v>121</v>
      </c>
      <c r="I1844">
        <v>315</v>
      </c>
      <c r="J1844">
        <v>550</v>
      </c>
      <c r="K1844">
        <v>1575</v>
      </c>
      <c r="L1844" t="s">
        <v>89</v>
      </c>
      <c r="M1844" t="s">
        <v>138</v>
      </c>
      <c r="N1844" t="s">
        <v>229</v>
      </c>
      <c r="O1844" t="s">
        <v>123</v>
      </c>
    </row>
    <row r="1845" spans="1:15" x14ac:dyDescent="0.35">
      <c r="A1845" t="s">
        <v>310</v>
      </c>
      <c r="B1845" s="10">
        <v>0.40625</v>
      </c>
      <c r="C1845" t="s">
        <v>108</v>
      </c>
      <c r="D1845" t="s">
        <v>310</v>
      </c>
      <c r="E1845" s="10">
        <v>0.41666666666666669</v>
      </c>
      <c r="F1845" t="s">
        <v>108</v>
      </c>
      <c r="G1845" t="s">
        <v>110</v>
      </c>
      <c r="H1845" t="s">
        <v>111</v>
      </c>
      <c r="I1845">
        <v>40</v>
      </c>
      <c r="J1845">
        <v>40</v>
      </c>
      <c r="K1845">
        <v>10</v>
      </c>
      <c r="L1845" t="s">
        <v>88</v>
      </c>
      <c r="M1845" t="s">
        <v>138</v>
      </c>
      <c r="N1845" t="s">
        <v>155</v>
      </c>
      <c r="O1845" t="s">
        <v>118</v>
      </c>
    </row>
    <row r="1846" spans="1:15" x14ac:dyDescent="0.35">
      <c r="A1846" t="s">
        <v>310</v>
      </c>
      <c r="B1846" s="10">
        <v>0.40625</v>
      </c>
      <c r="C1846" t="s">
        <v>108</v>
      </c>
      <c r="D1846" t="s">
        <v>310</v>
      </c>
      <c r="E1846" s="10">
        <v>0.41666666666666669</v>
      </c>
      <c r="F1846" t="s">
        <v>108</v>
      </c>
      <c r="G1846" t="s">
        <v>110</v>
      </c>
      <c r="H1846" t="s">
        <v>111</v>
      </c>
      <c r="I1846">
        <v>30</v>
      </c>
      <c r="J1846">
        <v>30</v>
      </c>
      <c r="K1846">
        <v>8</v>
      </c>
      <c r="L1846" t="s">
        <v>88</v>
      </c>
      <c r="M1846" t="s">
        <v>138</v>
      </c>
      <c r="N1846" t="s">
        <v>156</v>
      </c>
      <c r="O1846" t="s">
        <v>118</v>
      </c>
    </row>
    <row r="1847" spans="1:15" x14ac:dyDescent="0.35">
      <c r="A1847" t="s">
        <v>310</v>
      </c>
      <c r="B1847" s="10">
        <v>0.4375</v>
      </c>
      <c r="C1847" t="s">
        <v>108</v>
      </c>
      <c r="D1847" t="s">
        <v>310</v>
      </c>
      <c r="E1847" s="10">
        <v>0.69791666666666663</v>
      </c>
      <c r="F1847" t="s">
        <v>108</v>
      </c>
      <c r="G1847" t="s">
        <v>136</v>
      </c>
      <c r="H1847" t="s">
        <v>111</v>
      </c>
      <c r="I1847">
        <v>11</v>
      </c>
      <c r="J1847">
        <v>21</v>
      </c>
      <c r="K1847">
        <v>68</v>
      </c>
      <c r="L1847" t="s">
        <v>89</v>
      </c>
      <c r="M1847" t="s">
        <v>89</v>
      </c>
      <c r="N1847" t="s">
        <v>285</v>
      </c>
      <c r="O1847" t="s">
        <v>123</v>
      </c>
    </row>
    <row r="1848" spans="1:15" x14ac:dyDescent="0.35">
      <c r="A1848" t="s">
        <v>310</v>
      </c>
      <c r="B1848" s="10">
        <v>0.4375</v>
      </c>
      <c r="C1848" t="s">
        <v>108</v>
      </c>
      <c r="D1848" t="s">
        <v>310</v>
      </c>
      <c r="E1848" s="10">
        <v>0.69791666666666663</v>
      </c>
      <c r="F1848" t="s">
        <v>108</v>
      </c>
      <c r="G1848" t="s">
        <v>136</v>
      </c>
      <c r="H1848" t="s">
        <v>111</v>
      </c>
      <c r="I1848">
        <v>11</v>
      </c>
      <c r="J1848">
        <v>21</v>
      </c>
      <c r="K1848">
        <v>68</v>
      </c>
      <c r="L1848" t="s">
        <v>89</v>
      </c>
      <c r="M1848" t="s">
        <v>89</v>
      </c>
      <c r="N1848" t="s">
        <v>283</v>
      </c>
      <c r="O1848" t="s">
        <v>123</v>
      </c>
    </row>
    <row r="1849" spans="1:15" x14ac:dyDescent="0.35">
      <c r="A1849" t="s">
        <v>310</v>
      </c>
      <c r="B1849" s="10">
        <v>0.4375</v>
      </c>
      <c r="C1849" t="s">
        <v>108</v>
      </c>
      <c r="D1849" t="s">
        <v>310</v>
      </c>
      <c r="E1849" s="10">
        <v>0.69791666666666663</v>
      </c>
      <c r="F1849" t="s">
        <v>108</v>
      </c>
      <c r="G1849" t="s">
        <v>136</v>
      </c>
      <c r="H1849" t="s">
        <v>111</v>
      </c>
      <c r="I1849">
        <v>14</v>
      </c>
      <c r="J1849">
        <v>26</v>
      </c>
      <c r="K1849">
        <v>86</v>
      </c>
      <c r="L1849" t="s">
        <v>89</v>
      </c>
      <c r="M1849" t="s">
        <v>89</v>
      </c>
      <c r="N1849" t="s">
        <v>284</v>
      </c>
      <c r="O1849" t="s">
        <v>123</v>
      </c>
    </row>
    <row r="1850" spans="1:15" x14ac:dyDescent="0.35">
      <c r="A1850" t="s">
        <v>310</v>
      </c>
      <c r="B1850" s="10">
        <v>0.44791666666666669</v>
      </c>
      <c r="C1850" t="s">
        <v>108</v>
      </c>
      <c r="D1850" t="s">
        <v>310</v>
      </c>
      <c r="E1850" s="10">
        <v>0.5625</v>
      </c>
      <c r="F1850" t="s">
        <v>108</v>
      </c>
      <c r="G1850" t="s">
        <v>110</v>
      </c>
      <c r="H1850" t="s">
        <v>111</v>
      </c>
      <c r="I1850">
        <v>218</v>
      </c>
      <c r="J1850">
        <v>250</v>
      </c>
      <c r="K1850">
        <v>600</v>
      </c>
      <c r="L1850" t="s">
        <v>88</v>
      </c>
      <c r="M1850" t="s">
        <v>138</v>
      </c>
      <c r="N1850" t="s">
        <v>133</v>
      </c>
      <c r="O1850" t="s">
        <v>123</v>
      </c>
    </row>
    <row r="1851" spans="1:15" x14ac:dyDescent="0.35">
      <c r="A1851" t="s">
        <v>310</v>
      </c>
      <c r="B1851" s="10">
        <v>0.45833333333333331</v>
      </c>
      <c r="C1851" t="s">
        <v>108</v>
      </c>
      <c r="D1851" t="s">
        <v>310</v>
      </c>
      <c r="E1851" s="10">
        <v>0.5</v>
      </c>
      <c r="F1851" t="s">
        <v>108</v>
      </c>
      <c r="G1851" t="s">
        <v>110</v>
      </c>
      <c r="H1851" t="s">
        <v>121</v>
      </c>
      <c r="I1851">
        <v>175</v>
      </c>
      <c r="J1851">
        <v>200</v>
      </c>
      <c r="K1851">
        <v>175</v>
      </c>
      <c r="L1851" t="s">
        <v>91</v>
      </c>
      <c r="M1851" t="s">
        <v>138</v>
      </c>
      <c r="N1851" t="s">
        <v>129</v>
      </c>
      <c r="O1851" t="s">
        <v>114</v>
      </c>
    </row>
    <row r="1852" spans="1:15" x14ac:dyDescent="0.35">
      <c r="A1852" t="s">
        <v>310</v>
      </c>
      <c r="B1852" s="10">
        <v>0.5</v>
      </c>
      <c r="C1852" t="s">
        <v>108</v>
      </c>
      <c r="D1852" t="s">
        <v>310</v>
      </c>
      <c r="E1852" s="10">
        <v>0.51041666666666663</v>
      </c>
      <c r="F1852" t="s">
        <v>108</v>
      </c>
      <c r="G1852" t="s">
        <v>110</v>
      </c>
      <c r="H1852" t="s">
        <v>111</v>
      </c>
      <c r="I1852">
        <v>50</v>
      </c>
      <c r="J1852">
        <v>50</v>
      </c>
      <c r="K1852">
        <v>12.5</v>
      </c>
      <c r="L1852" t="s">
        <v>115</v>
      </c>
      <c r="M1852" t="s">
        <v>138</v>
      </c>
      <c r="N1852" t="s">
        <v>113</v>
      </c>
      <c r="O1852" t="s">
        <v>114</v>
      </c>
    </row>
    <row r="1853" spans="1:15" x14ac:dyDescent="0.35">
      <c r="A1853" t="s">
        <v>310</v>
      </c>
      <c r="B1853" s="10">
        <v>0.58333333333333337</v>
      </c>
      <c r="C1853" t="s">
        <v>108</v>
      </c>
      <c r="D1853" t="s">
        <v>310</v>
      </c>
      <c r="E1853" s="10">
        <v>0.625</v>
      </c>
      <c r="F1853" t="s">
        <v>108</v>
      </c>
      <c r="G1853" t="s">
        <v>110</v>
      </c>
      <c r="H1853" t="s">
        <v>111</v>
      </c>
      <c r="I1853">
        <v>250</v>
      </c>
      <c r="J1853">
        <v>250</v>
      </c>
      <c r="K1853">
        <v>250</v>
      </c>
      <c r="L1853" t="s">
        <v>88</v>
      </c>
      <c r="M1853" t="s">
        <v>115</v>
      </c>
      <c r="N1853" t="s">
        <v>139</v>
      </c>
      <c r="O1853" t="s">
        <v>123</v>
      </c>
    </row>
    <row r="1854" spans="1:15" x14ac:dyDescent="0.35">
      <c r="A1854" t="s">
        <v>310</v>
      </c>
      <c r="B1854" s="10">
        <v>0.58333333333333337</v>
      </c>
      <c r="C1854" t="s">
        <v>108</v>
      </c>
      <c r="D1854" t="s">
        <v>310</v>
      </c>
      <c r="E1854" s="10">
        <v>0.625</v>
      </c>
      <c r="F1854" t="s">
        <v>108</v>
      </c>
      <c r="G1854" t="s">
        <v>110</v>
      </c>
      <c r="H1854" t="s">
        <v>121</v>
      </c>
      <c r="I1854">
        <v>250</v>
      </c>
      <c r="J1854">
        <v>250</v>
      </c>
      <c r="K1854">
        <v>250</v>
      </c>
      <c r="L1854" t="s">
        <v>89</v>
      </c>
      <c r="M1854" t="s">
        <v>115</v>
      </c>
      <c r="N1854" t="s">
        <v>229</v>
      </c>
      <c r="O1854" t="s">
        <v>123</v>
      </c>
    </row>
    <row r="1855" spans="1:15" x14ac:dyDescent="0.35">
      <c r="A1855" t="s">
        <v>310</v>
      </c>
      <c r="B1855" s="10">
        <v>0.95833333333333337</v>
      </c>
      <c r="C1855" t="s">
        <v>108</v>
      </c>
      <c r="D1855" t="s">
        <v>314</v>
      </c>
      <c r="E1855" s="10">
        <v>0</v>
      </c>
      <c r="F1855" t="s">
        <v>108</v>
      </c>
      <c r="G1855" t="s">
        <v>141</v>
      </c>
      <c r="H1855" t="s">
        <v>121</v>
      </c>
      <c r="I1855">
        <v>370</v>
      </c>
      <c r="J1855">
        <v>370</v>
      </c>
      <c r="K1855">
        <v>370</v>
      </c>
      <c r="L1855" t="s">
        <v>115</v>
      </c>
      <c r="M1855" t="s">
        <v>115</v>
      </c>
      <c r="N1855" t="s">
        <v>113</v>
      </c>
      <c r="O1855" t="s">
        <v>114</v>
      </c>
    </row>
    <row r="1856" spans="1:15" x14ac:dyDescent="0.35">
      <c r="A1856" t="s">
        <v>314</v>
      </c>
      <c r="B1856" s="10">
        <v>0</v>
      </c>
      <c r="C1856" t="s">
        <v>108</v>
      </c>
      <c r="D1856" t="s">
        <v>314</v>
      </c>
      <c r="E1856" s="10">
        <v>0.95833333333333337</v>
      </c>
      <c r="F1856" t="s">
        <v>108</v>
      </c>
      <c r="G1856" t="s">
        <v>141</v>
      </c>
      <c r="H1856" t="s">
        <v>121</v>
      </c>
      <c r="I1856">
        <v>908.26</v>
      </c>
      <c r="J1856">
        <v>1100</v>
      </c>
      <c r="K1856">
        <v>20890</v>
      </c>
      <c r="L1856" t="s">
        <v>115</v>
      </c>
      <c r="M1856" t="s">
        <v>115</v>
      </c>
      <c r="N1856" t="s">
        <v>113</v>
      </c>
      <c r="O1856" t="s">
        <v>114</v>
      </c>
    </row>
    <row r="1857" spans="1:15" x14ac:dyDescent="0.35">
      <c r="A1857" t="s">
        <v>314</v>
      </c>
      <c r="B1857" s="10">
        <v>0</v>
      </c>
      <c r="C1857" t="s">
        <v>108</v>
      </c>
      <c r="D1857" t="s">
        <v>315</v>
      </c>
      <c r="E1857" s="10">
        <v>0</v>
      </c>
      <c r="F1857" t="s">
        <v>108</v>
      </c>
      <c r="G1857" t="s">
        <v>110</v>
      </c>
      <c r="H1857" t="s">
        <v>111</v>
      </c>
      <c r="I1857">
        <v>60.12</v>
      </c>
      <c r="J1857">
        <v>218</v>
      </c>
      <c r="K1857">
        <v>255.5</v>
      </c>
      <c r="L1857" t="s">
        <v>115</v>
      </c>
      <c r="M1857" t="s">
        <v>116</v>
      </c>
      <c r="N1857" t="s">
        <v>113</v>
      </c>
      <c r="O1857" t="s">
        <v>114</v>
      </c>
    </row>
    <row r="1858" spans="1:15" x14ac:dyDescent="0.35">
      <c r="A1858" t="s">
        <v>314</v>
      </c>
      <c r="B1858" s="10">
        <v>0</v>
      </c>
      <c r="C1858" t="s">
        <v>108</v>
      </c>
      <c r="D1858" t="s">
        <v>315</v>
      </c>
      <c r="E1858" s="10">
        <v>0</v>
      </c>
      <c r="F1858" t="s">
        <v>108</v>
      </c>
      <c r="G1858" t="s">
        <v>110</v>
      </c>
      <c r="H1858" t="s">
        <v>121</v>
      </c>
      <c r="I1858">
        <v>5</v>
      </c>
      <c r="J1858">
        <v>8</v>
      </c>
      <c r="K1858">
        <v>117</v>
      </c>
      <c r="L1858" t="s">
        <v>89</v>
      </c>
      <c r="M1858" t="s">
        <v>116</v>
      </c>
      <c r="N1858" t="s">
        <v>197</v>
      </c>
      <c r="O1858" t="s">
        <v>123</v>
      </c>
    </row>
    <row r="1859" spans="1:15" x14ac:dyDescent="0.35">
      <c r="A1859" t="s">
        <v>314</v>
      </c>
      <c r="B1859" s="10">
        <v>4.1666666666666664E-2</v>
      </c>
      <c r="C1859" t="s">
        <v>108</v>
      </c>
      <c r="D1859" t="s">
        <v>314</v>
      </c>
      <c r="E1859" s="10">
        <v>0.75</v>
      </c>
      <c r="F1859" t="s">
        <v>108</v>
      </c>
      <c r="G1859" t="s">
        <v>110</v>
      </c>
      <c r="H1859" t="s">
        <v>121</v>
      </c>
      <c r="I1859">
        <v>342.94</v>
      </c>
      <c r="J1859">
        <v>495</v>
      </c>
      <c r="K1859">
        <v>5830</v>
      </c>
      <c r="L1859" t="s">
        <v>91</v>
      </c>
      <c r="M1859" t="s">
        <v>116</v>
      </c>
      <c r="N1859" t="s">
        <v>122</v>
      </c>
      <c r="O1859" t="s">
        <v>123</v>
      </c>
    </row>
    <row r="1860" spans="1:15" x14ac:dyDescent="0.35">
      <c r="A1860" t="s">
        <v>314</v>
      </c>
      <c r="B1860" s="10">
        <v>5.2083333333333336E-2</v>
      </c>
      <c r="C1860" t="s">
        <v>108</v>
      </c>
      <c r="D1860" t="s">
        <v>315</v>
      </c>
      <c r="E1860" s="10">
        <v>0</v>
      </c>
      <c r="F1860" t="s">
        <v>108</v>
      </c>
      <c r="G1860" t="s">
        <v>134</v>
      </c>
      <c r="H1860" t="s">
        <v>121</v>
      </c>
      <c r="I1860">
        <v>29</v>
      </c>
      <c r="J1860">
        <v>70</v>
      </c>
      <c r="K1860">
        <v>455</v>
      </c>
      <c r="L1860" t="s">
        <v>88</v>
      </c>
      <c r="M1860" t="s">
        <v>88</v>
      </c>
      <c r="N1860" t="s">
        <v>113</v>
      </c>
      <c r="O1860" t="s">
        <v>114</v>
      </c>
    </row>
    <row r="1861" spans="1:15" x14ac:dyDescent="0.35">
      <c r="A1861" t="s">
        <v>314</v>
      </c>
      <c r="B1861" s="10">
        <v>0.16666666666666666</v>
      </c>
      <c r="C1861" t="s">
        <v>108</v>
      </c>
      <c r="D1861" t="s">
        <v>314</v>
      </c>
      <c r="E1861" s="10">
        <v>0.78125</v>
      </c>
      <c r="F1861" t="s">
        <v>108</v>
      </c>
      <c r="G1861" t="s">
        <v>110</v>
      </c>
      <c r="H1861" t="s">
        <v>121</v>
      </c>
      <c r="I1861">
        <v>284</v>
      </c>
      <c r="J1861">
        <v>370</v>
      </c>
      <c r="K1861">
        <v>4195</v>
      </c>
      <c r="L1861" t="s">
        <v>89</v>
      </c>
      <c r="M1861" t="s">
        <v>116</v>
      </c>
      <c r="N1861" t="s">
        <v>193</v>
      </c>
      <c r="O1861" t="s">
        <v>123</v>
      </c>
    </row>
    <row r="1862" spans="1:15" x14ac:dyDescent="0.35">
      <c r="A1862" t="s">
        <v>314</v>
      </c>
      <c r="B1862" s="10">
        <v>0.25</v>
      </c>
      <c r="C1862" t="s">
        <v>108</v>
      </c>
      <c r="D1862" t="s">
        <v>314</v>
      </c>
      <c r="E1862" s="10">
        <v>0.88541666666666663</v>
      </c>
      <c r="F1862" t="s">
        <v>108</v>
      </c>
      <c r="G1862" t="s">
        <v>110</v>
      </c>
      <c r="H1862" t="s">
        <v>121</v>
      </c>
      <c r="I1862">
        <v>55</v>
      </c>
      <c r="J1862">
        <v>155</v>
      </c>
      <c r="K1862">
        <v>110</v>
      </c>
      <c r="L1862" t="s">
        <v>115</v>
      </c>
      <c r="M1862" t="s">
        <v>116</v>
      </c>
      <c r="N1862" t="s">
        <v>113</v>
      </c>
      <c r="O1862" t="s">
        <v>114</v>
      </c>
    </row>
    <row r="1863" spans="1:15" x14ac:dyDescent="0.35">
      <c r="A1863" t="s">
        <v>314</v>
      </c>
      <c r="B1863" s="10">
        <v>0.25</v>
      </c>
      <c r="C1863" t="s">
        <v>108</v>
      </c>
      <c r="D1863" t="s">
        <v>314</v>
      </c>
      <c r="E1863" s="10">
        <v>0.79166666666666663</v>
      </c>
      <c r="F1863" t="s">
        <v>108</v>
      </c>
      <c r="G1863" t="s">
        <v>110</v>
      </c>
      <c r="H1863" t="s">
        <v>111</v>
      </c>
      <c r="I1863">
        <v>857.29</v>
      </c>
      <c r="J1863">
        <v>1193</v>
      </c>
      <c r="K1863">
        <v>11144.75</v>
      </c>
      <c r="L1863" t="s">
        <v>115</v>
      </c>
      <c r="M1863" t="s">
        <v>116</v>
      </c>
      <c r="N1863" t="s">
        <v>117</v>
      </c>
      <c r="O1863" t="s">
        <v>118</v>
      </c>
    </row>
    <row r="1864" spans="1:15" x14ac:dyDescent="0.35">
      <c r="A1864" t="s">
        <v>314</v>
      </c>
      <c r="B1864" s="10">
        <v>0.25</v>
      </c>
      <c r="C1864" t="s">
        <v>108</v>
      </c>
      <c r="D1864" t="s">
        <v>314</v>
      </c>
      <c r="E1864" s="10">
        <v>0.875</v>
      </c>
      <c r="F1864" t="s">
        <v>108</v>
      </c>
      <c r="G1864" t="s">
        <v>110</v>
      </c>
      <c r="H1864" t="s">
        <v>121</v>
      </c>
      <c r="I1864">
        <v>404</v>
      </c>
      <c r="J1864">
        <v>700</v>
      </c>
      <c r="K1864">
        <v>6058</v>
      </c>
      <c r="L1864" t="s">
        <v>89</v>
      </c>
      <c r="M1864" t="s">
        <v>116</v>
      </c>
      <c r="N1864" t="s">
        <v>252</v>
      </c>
      <c r="O1864" t="s">
        <v>123</v>
      </c>
    </row>
    <row r="1865" spans="1:15" x14ac:dyDescent="0.35">
      <c r="A1865" t="s">
        <v>314</v>
      </c>
      <c r="B1865" s="10">
        <v>0.29166666666666669</v>
      </c>
      <c r="C1865" t="s">
        <v>108</v>
      </c>
      <c r="D1865" t="s">
        <v>314</v>
      </c>
      <c r="E1865" s="10">
        <v>0.71875</v>
      </c>
      <c r="F1865" t="s">
        <v>108</v>
      </c>
      <c r="G1865" t="s">
        <v>110</v>
      </c>
      <c r="H1865" t="s">
        <v>111</v>
      </c>
      <c r="I1865">
        <v>411.8</v>
      </c>
      <c r="J1865">
        <v>529</v>
      </c>
      <c r="K1865">
        <v>4221</v>
      </c>
      <c r="L1865" t="s">
        <v>115</v>
      </c>
      <c r="M1865" t="s">
        <v>116</v>
      </c>
      <c r="N1865" t="s">
        <v>119</v>
      </c>
      <c r="O1865" t="s">
        <v>118</v>
      </c>
    </row>
    <row r="1866" spans="1:15" x14ac:dyDescent="0.35">
      <c r="A1866" t="s">
        <v>314</v>
      </c>
      <c r="B1866" s="10">
        <v>0.33333333333333331</v>
      </c>
      <c r="C1866" t="s">
        <v>108</v>
      </c>
      <c r="D1866" t="s">
        <v>314</v>
      </c>
      <c r="E1866" s="10">
        <v>0.73958333333333337</v>
      </c>
      <c r="F1866" t="s">
        <v>108</v>
      </c>
      <c r="G1866" t="s">
        <v>110</v>
      </c>
      <c r="H1866" t="s">
        <v>121</v>
      </c>
      <c r="I1866">
        <v>253</v>
      </c>
      <c r="J1866">
        <v>300</v>
      </c>
      <c r="K1866">
        <v>2465</v>
      </c>
      <c r="L1866" t="s">
        <v>89</v>
      </c>
      <c r="M1866" t="s">
        <v>116</v>
      </c>
      <c r="N1866" t="s">
        <v>193</v>
      </c>
      <c r="O1866" t="s">
        <v>123</v>
      </c>
    </row>
    <row r="1867" spans="1:15" x14ac:dyDescent="0.35">
      <c r="A1867" t="s">
        <v>314</v>
      </c>
      <c r="B1867" s="10">
        <v>0.35416666666666669</v>
      </c>
      <c r="C1867" t="s">
        <v>108</v>
      </c>
      <c r="D1867" t="s">
        <v>314</v>
      </c>
      <c r="E1867" s="10">
        <v>0.72916666666666663</v>
      </c>
      <c r="F1867" t="s">
        <v>108</v>
      </c>
      <c r="G1867" t="s">
        <v>110</v>
      </c>
      <c r="H1867" t="s">
        <v>121</v>
      </c>
      <c r="I1867">
        <v>136.66999999999999</v>
      </c>
      <c r="J1867">
        <v>160</v>
      </c>
      <c r="K1867">
        <v>1230</v>
      </c>
      <c r="L1867" t="s">
        <v>91</v>
      </c>
      <c r="M1867" t="s">
        <v>116</v>
      </c>
      <c r="N1867" t="s">
        <v>296</v>
      </c>
      <c r="O1867" t="s">
        <v>123</v>
      </c>
    </row>
    <row r="1868" spans="1:15" x14ac:dyDescent="0.35">
      <c r="A1868" t="s">
        <v>314</v>
      </c>
      <c r="B1868" s="10">
        <v>0.39583333333333331</v>
      </c>
      <c r="C1868" t="s">
        <v>108</v>
      </c>
      <c r="D1868" t="s">
        <v>314</v>
      </c>
      <c r="E1868" s="10">
        <v>0.64583333333333337</v>
      </c>
      <c r="F1868" t="s">
        <v>108</v>
      </c>
      <c r="G1868" t="s">
        <v>136</v>
      </c>
      <c r="H1868" t="s">
        <v>121</v>
      </c>
      <c r="I1868">
        <v>57</v>
      </c>
      <c r="J1868">
        <v>68</v>
      </c>
      <c r="K1868">
        <v>340</v>
      </c>
      <c r="L1868" t="s">
        <v>89</v>
      </c>
      <c r="M1868" t="s">
        <v>89</v>
      </c>
      <c r="N1868" t="s">
        <v>137</v>
      </c>
      <c r="O1868" t="s">
        <v>123</v>
      </c>
    </row>
    <row r="1869" spans="1:15" x14ac:dyDescent="0.35">
      <c r="A1869" t="s">
        <v>314</v>
      </c>
      <c r="B1869" s="10">
        <v>0.5</v>
      </c>
      <c r="C1869" t="s">
        <v>108</v>
      </c>
      <c r="D1869" t="s">
        <v>314</v>
      </c>
      <c r="E1869" s="10">
        <v>0.75</v>
      </c>
      <c r="F1869" t="s">
        <v>108</v>
      </c>
      <c r="G1869" t="s">
        <v>110</v>
      </c>
      <c r="H1869" t="s">
        <v>111</v>
      </c>
      <c r="I1869">
        <v>168.33</v>
      </c>
      <c r="J1869">
        <v>200</v>
      </c>
      <c r="K1869">
        <v>1010</v>
      </c>
      <c r="L1869" t="s">
        <v>115</v>
      </c>
      <c r="M1869" t="s">
        <v>128</v>
      </c>
      <c r="N1869" t="s">
        <v>117</v>
      </c>
      <c r="O1869" t="s">
        <v>118</v>
      </c>
    </row>
    <row r="1870" spans="1:15" x14ac:dyDescent="0.35">
      <c r="A1870" t="s">
        <v>314</v>
      </c>
      <c r="B1870" s="10">
        <v>0.5</v>
      </c>
      <c r="C1870" t="s">
        <v>108</v>
      </c>
      <c r="D1870" t="s">
        <v>314</v>
      </c>
      <c r="E1870" s="10">
        <v>0.75</v>
      </c>
      <c r="F1870" t="s">
        <v>108</v>
      </c>
      <c r="G1870" t="s">
        <v>110</v>
      </c>
      <c r="H1870" t="s">
        <v>121</v>
      </c>
      <c r="I1870">
        <v>253</v>
      </c>
      <c r="J1870">
        <v>300</v>
      </c>
      <c r="K1870">
        <v>1520</v>
      </c>
      <c r="L1870" t="s">
        <v>89</v>
      </c>
      <c r="M1870" t="s">
        <v>128</v>
      </c>
      <c r="N1870" t="s">
        <v>252</v>
      </c>
      <c r="O1870" t="s">
        <v>123</v>
      </c>
    </row>
    <row r="1871" spans="1:15" x14ac:dyDescent="0.35">
      <c r="A1871" t="s">
        <v>314</v>
      </c>
      <c r="B1871" s="10">
        <v>0.52083333333333337</v>
      </c>
      <c r="C1871" t="s">
        <v>108</v>
      </c>
      <c r="D1871" t="s">
        <v>314</v>
      </c>
      <c r="E1871" s="10">
        <v>0.72916666666666663</v>
      </c>
      <c r="F1871" t="s">
        <v>108</v>
      </c>
      <c r="G1871" t="s">
        <v>110</v>
      </c>
      <c r="H1871" t="s">
        <v>111</v>
      </c>
      <c r="I1871">
        <v>102</v>
      </c>
      <c r="J1871">
        <v>150</v>
      </c>
      <c r="K1871">
        <v>510</v>
      </c>
      <c r="L1871" t="s">
        <v>115</v>
      </c>
      <c r="M1871" t="s">
        <v>128</v>
      </c>
      <c r="N1871" t="s">
        <v>119</v>
      </c>
      <c r="O1871" t="s">
        <v>118</v>
      </c>
    </row>
    <row r="1872" spans="1:15" x14ac:dyDescent="0.35">
      <c r="A1872" t="s">
        <v>314</v>
      </c>
      <c r="B1872" s="10">
        <v>0.66666666666666663</v>
      </c>
      <c r="C1872" t="s">
        <v>108</v>
      </c>
      <c r="D1872" t="s">
        <v>314</v>
      </c>
      <c r="E1872" s="10">
        <v>0.96875</v>
      </c>
      <c r="F1872" t="s">
        <v>108</v>
      </c>
      <c r="G1872" t="s">
        <v>110</v>
      </c>
      <c r="H1872" t="s">
        <v>111</v>
      </c>
      <c r="I1872">
        <v>489.66</v>
      </c>
      <c r="J1872">
        <v>710</v>
      </c>
      <c r="K1872">
        <v>3550</v>
      </c>
      <c r="L1872" t="s">
        <v>115</v>
      </c>
      <c r="M1872" t="s">
        <v>116</v>
      </c>
      <c r="N1872" t="s">
        <v>146</v>
      </c>
      <c r="O1872" t="s">
        <v>123</v>
      </c>
    </row>
    <row r="1873" spans="1:15" x14ac:dyDescent="0.35">
      <c r="A1873" t="s">
        <v>314</v>
      </c>
      <c r="B1873" s="10">
        <v>0.66666666666666663</v>
      </c>
      <c r="C1873" t="s">
        <v>108</v>
      </c>
      <c r="D1873" t="s">
        <v>314</v>
      </c>
      <c r="E1873" s="10">
        <v>0.8125</v>
      </c>
      <c r="F1873" t="s">
        <v>108</v>
      </c>
      <c r="G1873" t="s">
        <v>110</v>
      </c>
      <c r="H1873" t="s">
        <v>111</v>
      </c>
      <c r="I1873">
        <v>194.07</v>
      </c>
      <c r="J1873">
        <v>340</v>
      </c>
      <c r="K1873">
        <v>679.25</v>
      </c>
      <c r="L1873" t="s">
        <v>115</v>
      </c>
      <c r="M1873" t="s">
        <v>116</v>
      </c>
      <c r="N1873" t="s">
        <v>149</v>
      </c>
      <c r="O1873" t="s">
        <v>123</v>
      </c>
    </row>
    <row r="1874" spans="1:15" x14ac:dyDescent="0.35">
      <c r="A1874" t="s">
        <v>314</v>
      </c>
      <c r="B1874" s="10">
        <v>0.75</v>
      </c>
      <c r="C1874" t="s">
        <v>108</v>
      </c>
      <c r="D1874" t="s">
        <v>314</v>
      </c>
      <c r="E1874" s="10">
        <v>0.85416666666666663</v>
      </c>
      <c r="F1874" t="s">
        <v>108</v>
      </c>
      <c r="G1874" t="s">
        <v>110</v>
      </c>
      <c r="H1874" t="s">
        <v>111</v>
      </c>
      <c r="I1874">
        <v>136</v>
      </c>
      <c r="J1874">
        <v>210</v>
      </c>
      <c r="K1874">
        <v>340</v>
      </c>
      <c r="L1874" t="s">
        <v>115</v>
      </c>
      <c r="M1874" t="s">
        <v>116</v>
      </c>
      <c r="N1874" t="s">
        <v>149</v>
      </c>
      <c r="O1874" t="s">
        <v>123</v>
      </c>
    </row>
    <row r="1875" spans="1:15" x14ac:dyDescent="0.35">
      <c r="A1875" t="s">
        <v>314</v>
      </c>
      <c r="B1875" s="10">
        <v>0.875</v>
      </c>
      <c r="C1875" t="s">
        <v>108</v>
      </c>
      <c r="D1875" t="s">
        <v>315</v>
      </c>
      <c r="E1875" s="10">
        <v>0</v>
      </c>
      <c r="F1875" t="s">
        <v>108</v>
      </c>
      <c r="G1875" t="s">
        <v>110</v>
      </c>
      <c r="H1875" t="s">
        <v>121</v>
      </c>
      <c r="I1875">
        <v>332</v>
      </c>
      <c r="J1875">
        <v>435</v>
      </c>
      <c r="K1875">
        <v>995</v>
      </c>
      <c r="L1875" t="s">
        <v>89</v>
      </c>
      <c r="M1875" t="s">
        <v>116</v>
      </c>
      <c r="N1875" t="s">
        <v>252</v>
      </c>
      <c r="O1875" t="s">
        <v>123</v>
      </c>
    </row>
    <row r="1876" spans="1:15" x14ac:dyDescent="0.35">
      <c r="A1876" t="s">
        <v>315</v>
      </c>
      <c r="B1876" s="10">
        <v>0.41666666666666669</v>
      </c>
      <c r="C1876" t="s">
        <v>108</v>
      </c>
      <c r="D1876" t="s">
        <v>315</v>
      </c>
      <c r="E1876" s="10">
        <v>0.45833333333333331</v>
      </c>
      <c r="F1876" t="s">
        <v>108</v>
      </c>
      <c r="G1876" t="s">
        <v>136</v>
      </c>
      <c r="H1876" t="s">
        <v>121</v>
      </c>
      <c r="I1876">
        <v>50</v>
      </c>
      <c r="J1876">
        <v>50</v>
      </c>
      <c r="K1876">
        <v>50</v>
      </c>
      <c r="L1876" t="s">
        <v>89</v>
      </c>
      <c r="M1876" t="s">
        <v>89</v>
      </c>
      <c r="N1876" t="s">
        <v>137</v>
      </c>
      <c r="O1876" t="s">
        <v>123</v>
      </c>
    </row>
    <row r="1877" spans="1:15" x14ac:dyDescent="0.35">
      <c r="A1877" t="s">
        <v>316</v>
      </c>
      <c r="B1877" s="10">
        <v>0.11458333333333333</v>
      </c>
      <c r="C1877" t="s">
        <v>108</v>
      </c>
      <c r="D1877" t="s">
        <v>317</v>
      </c>
      <c r="E1877" s="10">
        <v>0</v>
      </c>
      <c r="F1877" t="s">
        <v>108</v>
      </c>
      <c r="G1877" t="s">
        <v>134</v>
      </c>
      <c r="H1877" t="s">
        <v>121</v>
      </c>
      <c r="I1877">
        <v>7</v>
      </c>
      <c r="J1877">
        <v>10</v>
      </c>
      <c r="K1877">
        <v>9</v>
      </c>
      <c r="L1877" t="s">
        <v>88</v>
      </c>
      <c r="M1877" t="s">
        <v>88</v>
      </c>
      <c r="N1877" t="s">
        <v>113</v>
      </c>
      <c r="O1877" t="s">
        <v>114</v>
      </c>
    </row>
    <row r="1878" spans="1:15" x14ac:dyDescent="0.35">
      <c r="A1878" t="s">
        <v>316</v>
      </c>
      <c r="B1878" s="10">
        <v>0.14583333333333334</v>
      </c>
      <c r="C1878" t="s">
        <v>108</v>
      </c>
      <c r="D1878" t="s">
        <v>316</v>
      </c>
      <c r="E1878" s="10">
        <v>0.6875</v>
      </c>
      <c r="F1878" t="s">
        <v>108</v>
      </c>
      <c r="G1878" t="s">
        <v>110</v>
      </c>
      <c r="H1878" t="s">
        <v>111</v>
      </c>
      <c r="I1878">
        <v>177.69</v>
      </c>
      <c r="J1878">
        <v>240</v>
      </c>
      <c r="K1878">
        <v>2310</v>
      </c>
      <c r="L1878" t="s">
        <v>115</v>
      </c>
      <c r="M1878" t="s">
        <v>116</v>
      </c>
      <c r="N1878" t="s">
        <v>237</v>
      </c>
      <c r="O1878" t="s">
        <v>123</v>
      </c>
    </row>
    <row r="1879" spans="1:15" x14ac:dyDescent="0.35">
      <c r="A1879" t="s">
        <v>316</v>
      </c>
      <c r="B1879" s="10">
        <v>0.14583333333333334</v>
      </c>
      <c r="C1879" t="s">
        <v>108</v>
      </c>
      <c r="D1879" t="s">
        <v>316</v>
      </c>
      <c r="E1879" s="10">
        <v>0.66666666666666663</v>
      </c>
      <c r="F1879" t="s">
        <v>108</v>
      </c>
      <c r="G1879" t="s">
        <v>110</v>
      </c>
      <c r="H1879" t="s">
        <v>121</v>
      </c>
      <c r="I1879">
        <v>98.6</v>
      </c>
      <c r="J1879">
        <v>130</v>
      </c>
      <c r="K1879">
        <v>1232.5</v>
      </c>
      <c r="L1879" t="s">
        <v>91</v>
      </c>
      <c r="M1879" t="s">
        <v>116</v>
      </c>
      <c r="N1879" t="s">
        <v>191</v>
      </c>
      <c r="O1879" t="s">
        <v>123</v>
      </c>
    </row>
    <row r="1880" spans="1:15" x14ac:dyDescent="0.35">
      <c r="A1880" t="s">
        <v>316</v>
      </c>
      <c r="B1880" s="10">
        <v>0.16666666666666666</v>
      </c>
      <c r="C1880" t="s">
        <v>108</v>
      </c>
      <c r="D1880" t="s">
        <v>316</v>
      </c>
      <c r="E1880" s="10">
        <v>0.66666666666666663</v>
      </c>
      <c r="F1880" t="s">
        <v>108</v>
      </c>
      <c r="G1880" t="s">
        <v>110</v>
      </c>
      <c r="H1880" t="s">
        <v>121</v>
      </c>
      <c r="I1880">
        <v>88.75</v>
      </c>
      <c r="J1880">
        <v>110</v>
      </c>
      <c r="K1880">
        <v>1065</v>
      </c>
      <c r="L1880" t="s">
        <v>91</v>
      </c>
      <c r="M1880" t="s">
        <v>116</v>
      </c>
      <c r="N1880" t="s">
        <v>221</v>
      </c>
      <c r="O1880" t="s">
        <v>123</v>
      </c>
    </row>
    <row r="1881" spans="1:15" x14ac:dyDescent="0.35">
      <c r="A1881" t="s">
        <v>316</v>
      </c>
      <c r="B1881" s="10">
        <v>0.33333333333333331</v>
      </c>
      <c r="C1881" t="s">
        <v>108</v>
      </c>
      <c r="D1881" t="s">
        <v>316</v>
      </c>
      <c r="E1881" s="10">
        <v>0.70833333333333337</v>
      </c>
      <c r="F1881" t="s">
        <v>108</v>
      </c>
      <c r="G1881" t="s">
        <v>110</v>
      </c>
      <c r="H1881" t="s">
        <v>111</v>
      </c>
      <c r="I1881">
        <v>49.78</v>
      </c>
      <c r="J1881">
        <v>110</v>
      </c>
      <c r="K1881">
        <v>112</v>
      </c>
      <c r="L1881" t="s">
        <v>115</v>
      </c>
      <c r="M1881" t="s">
        <v>116</v>
      </c>
      <c r="N1881" t="s">
        <v>113</v>
      </c>
      <c r="O1881" t="s">
        <v>114</v>
      </c>
    </row>
    <row r="1882" spans="1:15" x14ac:dyDescent="0.35">
      <c r="A1882" t="s">
        <v>316</v>
      </c>
      <c r="B1882" s="10">
        <v>0.33333333333333331</v>
      </c>
      <c r="C1882" t="s">
        <v>108</v>
      </c>
      <c r="D1882" t="s">
        <v>316</v>
      </c>
      <c r="E1882" s="10">
        <v>0.58333333333333337</v>
      </c>
      <c r="F1882" t="s">
        <v>108</v>
      </c>
      <c r="G1882" t="s">
        <v>110</v>
      </c>
      <c r="H1882" t="s">
        <v>121</v>
      </c>
      <c r="I1882">
        <v>110.88</v>
      </c>
      <c r="J1882">
        <v>190</v>
      </c>
      <c r="K1882">
        <v>221.75</v>
      </c>
      <c r="L1882" t="s">
        <v>91</v>
      </c>
      <c r="M1882" t="s">
        <v>116</v>
      </c>
      <c r="N1882" t="s">
        <v>129</v>
      </c>
      <c r="O1882" t="s">
        <v>114</v>
      </c>
    </row>
    <row r="1883" spans="1:15" x14ac:dyDescent="0.35">
      <c r="A1883" t="s">
        <v>316</v>
      </c>
      <c r="B1883" s="10">
        <v>0.34375</v>
      </c>
      <c r="C1883" t="s">
        <v>108</v>
      </c>
      <c r="D1883" t="s">
        <v>316</v>
      </c>
      <c r="E1883" s="10">
        <v>0.70833333333333337</v>
      </c>
      <c r="F1883" t="s">
        <v>108</v>
      </c>
      <c r="G1883" t="s">
        <v>110</v>
      </c>
      <c r="H1883" t="s">
        <v>111</v>
      </c>
      <c r="I1883">
        <v>209.49</v>
      </c>
      <c r="J1883">
        <v>268</v>
      </c>
      <c r="K1883">
        <v>1833</v>
      </c>
      <c r="L1883" t="s">
        <v>115</v>
      </c>
      <c r="M1883" t="s">
        <v>116</v>
      </c>
      <c r="N1883" t="s">
        <v>211</v>
      </c>
      <c r="O1883" t="s">
        <v>123</v>
      </c>
    </row>
    <row r="1884" spans="1:15" x14ac:dyDescent="0.35">
      <c r="A1884" t="s">
        <v>316</v>
      </c>
      <c r="B1884" s="10">
        <v>0.34375</v>
      </c>
      <c r="C1884" t="s">
        <v>108</v>
      </c>
      <c r="D1884" t="s">
        <v>316</v>
      </c>
      <c r="E1884" s="10">
        <v>0.58333333333333337</v>
      </c>
      <c r="F1884" t="s">
        <v>108</v>
      </c>
      <c r="G1884" t="s">
        <v>110</v>
      </c>
      <c r="H1884" t="s">
        <v>121</v>
      </c>
      <c r="I1884">
        <v>70.87</v>
      </c>
      <c r="J1884">
        <v>80</v>
      </c>
      <c r="K1884">
        <v>407.5</v>
      </c>
      <c r="L1884" t="s">
        <v>91</v>
      </c>
      <c r="M1884" t="s">
        <v>116</v>
      </c>
      <c r="N1884" t="s">
        <v>224</v>
      </c>
      <c r="O1884" t="s">
        <v>123</v>
      </c>
    </row>
    <row r="1885" spans="1:15" x14ac:dyDescent="0.35">
      <c r="A1885" t="s">
        <v>316</v>
      </c>
      <c r="B1885" s="10">
        <v>0.375</v>
      </c>
      <c r="C1885" t="s">
        <v>108</v>
      </c>
      <c r="D1885" t="s">
        <v>316</v>
      </c>
      <c r="E1885" s="10">
        <v>0.58333333333333337</v>
      </c>
      <c r="F1885" t="s">
        <v>108</v>
      </c>
      <c r="G1885" t="s">
        <v>110</v>
      </c>
      <c r="H1885" t="s">
        <v>121</v>
      </c>
      <c r="I1885">
        <v>98.25</v>
      </c>
      <c r="J1885">
        <v>110</v>
      </c>
      <c r="K1885">
        <v>491.25</v>
      </c>
      <c r="L1885" t="s">
        <v>91</v>
      </c>
      <c r="M1885" t="s">
        <v>116</v>
      </c>
      <c r="N1885" t="s">
        <v>243</v>
      </c>
      <c r="O1885" t="s">
        <v>123</v>
      </c>
    </row>
    <row r="1886" spans="1:15" x14ac:dyDescent="0.35">
      <c r="A1886" t="s">
        <v>316</v>
      </c>
      <c r="B1886" s="10">
        <v>0.375</v>
      </c>
      <c r="C1886" t="s">
        <v>108</v>
      </c>
      <c r="D1886" t="s">
        <v>316</v>
      </c>
      <c r="E1886" s="10">
        <v>0.66666666666666663</v>
      </c>
      <c r="F1886" t="s">
        <v>108</v>
      </c>
      <c r="G1886" t="s">
        <v>110</v>
      </c>
      <c r="H1886" t="s">
        <v>121</v>
      </c>
      <c r="I1886">
        <v>50</v>
      </c>
      <c r="J1886">
        <v>50</v>
      </c>
      <c r="K1886">
        <v>350</v>
      </c>
      <c r="L1886" t="s">
        <v>91</v>
      </c>
      <c r="M1886" t="s">
        <v>116</v>
      </c>
      <c r="N1886" t="s">
        <v>204</v>
      </c>
      <c r="O1886" t="s">
        <v>123</v>
      </c>
    </row>
    <row r="1887" spans="1:15" x14ac:dyDescent="0.35">
      <c r="A1887" t="s">
        <v>316</v>
      </c>
      <c r="B1887" s="10">
        <v>0.40625</v>
      </c>
      <c r="C1887" t="s">
        <v>108</v>
      </c>
      <c r="D1887" t="s">
        <v>316</v>
      </c>
      <c r="E1887" s="10">
        <v>0.41666666666666669</v>
      </c>
      <c r="F1887" t="s">
        <v>108</v>
      </c>
      <c r="G1887" t="s">
        <v>110</v>
      </c>
      <c r="H1887" t="s">
        <v>121</v>
      </c>
      <c r="I1887">
        <v>8</v>
      </c>
      <c r="J1887">
        <v>8</v>
      </c>
      <c r="K1887">
        <v>2</v>
      </c>
      <c r="L1887" t="s">
        <v>91</v>
      </c>
      <c r="M1887" t="s">
        <v>116</v>
      </c>
      <c r="N1887" t="s">
        <v>221</v>
      </c>
      <c r="O1887" t="s">
        <v>123</v>
      </c>
    </row>
    <row r="1888" spans="1:15" x14ac:dyDescent="0.35">
      <c r="A1888" t="s">
        <v>316</v>
      </c>
      <c r="B1888" s="10">
        <v>0.40625</v>
      </c>
      <c r="C1888" t="s">
        <v>108</v>
      </c>
      <c r="D1888" t="s">
        <v>316</v>
      </c>
      <c r="E1888" s="10">
        <v>0.75</v>
      </c>
      <c r="F1888" t="s">
        <v>108</v>
      </c>
      <c r="G1888" t="s">
        <v>110</v>
      </c>
      <c r="H1888" t="s">
        <v>121</v>
      </c>
      <c r="I1888">
        <v>63.08</v>
      </c>
      <c r="J1888">
        <v>110</v>
      </c>
      <c r="K1888">
        <v>205</v>
      </c>
      <c r="L1888" t="s">
        <v>91</v>
      </c>
      <c r="M1888" t="s">
        <v>116</v>
      </c>
      <c r="N1888" t="s">
        <v>191</v>
      </c>
      <c r="O1888" t="s">
        <v>123</v>
      </c>
    </row>
    <row r="1889" spans="1:15" x14ac:dyDescent="0.35">
      <c r="A1889" t="s">
        <v>316</v>
      </c>
      <c r="B1889" s="10">
        <v>0.41666666666666669</v>
      </c>
      <c r="C1889" t="s">
        <v>108</v>
      </c>
      <c r="D1889" t="s">
        <v>316</v>
      </c>
      <c r="E1889" s="10">
        <v>0.44791666666666669</v>
      </c>
      <c r="F1889" t="s">
        <v>108</v>
      </c>
      <c r="G1889" t="s">
        <v>136</v>
      </c>
      <c r="H1889" t="s">
        <v>121</v>
      </c>
      <c r="I1889">
        <v>267</v>
      </c>
      <c r="J1889">
        <v>300</v>
      </c>
      <c r="K1889">
        <v>200</v>
      </c>
      <c r="L1889" t="s">
        <v>89</v>
      </c>
      <c r="M1889" t="s">
        <v>89</v>
      </c>
      <c r="N1889" t="s">
        <v>137</v>
      </c>
      <c r="O1889" t="s">
        <v>123</v>
      </c>
    </row>
    <row r="1890" spans="1:15" x14ac:dyDescent="0.35">
      <c r="A1890" t="s">
        <v>316</v>
      </c>
      <c r="B1890" s="10">
        <v>0.41666666666666669</v>
      </c>
      <c r="C1890" t="s">
        <v>108</v>
      </c>
      <c r="D1890" t="s">
        <v>316</v>
      </c>
      <c r="E1890" s="10">
        <v>0.44791666666666669</v>
      </c>
      <c r="F1890" t="s">
        <v>108</v>
      </c>
      <c r="G1890" t="s">
        <v>136</v>
      </c>
      <c r="H1890" t="s">
        <v>111</v>
      </c>
      <c r="I1890">
        <v>200</v>
      </c>
      <c r="J1890">
        <v>200</v>
      </c>
      <c r="K1890">
        <v>150</v>
      </c>
      <c r="L1890" t="s">
        <v>89</v>
      </c>
      <c r="M1890" t="s">
        <v>89</v>
      </c>
      <c r="N1890" t="s">
        <v>293</v>
      </c>
      <c r="O1890" t="s">
        <v>123</v>
      </c>
    </row>
    <row r="1891" spans="1:15" x14ac:dyDescent="0.35">
      <c r="A1891" t="s">
        <v>316</v>
      </c>
      <c r="B1891" s="10">
        <v>0.42708333333333331</v>
      </c>
      <c r="C1891" t="s">
        <v>108</v>
      </c>
      <c r="D1891" t="s">
        <v>316</v>
      </c>
      <c r="E1891" s="10">
        <v>0.44791666666666669</v>
      </c>
      <c r="F1891" t="s">
        <v>108</v>
      </c>
      <c r="G1891" t="s">
        <v>136</v>
      </c>
      <c r="H1891" t="s">
        <v>111</v>
      </c>
      <c r="I1891">
        <v>100</v>
      </c>
      <c r="J1891">
        <v>100</v>
      </c>
      <c r="K1891">
        <v>50</v>
      </c>
      <c r="L1891" t="s">
        <v>89</v>
      </c>
      <c r="M1891" t="s">
        <v>89</v>
      </c>
      <c r="N1891" t="s">
        <v>182</v>
      </c>
      <c r="O1891" t="s">
        <v>123</v>
      </c>
    </row>
    <row r="1892" spans="1:15" x14ac:dyDescent="0.35">
      <c r="A1892" t="s">
        <v>316</v>
      </c>
      <c r="B1892" s="10">
        <v>0.44791666666666669</v>
      </c>
      <c r="C1892" t="s">
        <v>108</v>
      </c>
      <c r="D1892" t="s">
        <v>316</v>
      </c>
      <c r="E1892" s="10">
        <v>0.63541666666666663</v>
      </c>
      <c r="F1892" t="s">
        <v>108</v>
      </c>
      <c r="G1892" t="s">
        <v>110</v>
      </c>
      <c r="H1892" t="s">
        <v>111</v>
      </c>
      <c r="I1892">
        <v>128.28</v>
      </c>
      <c r="J1892">
        <v>185</v>
      </c>
      <c r="K1892">
        <v>577.25</v>
      </c>
      <c r="L1892" t="s">
        <v>115</v>
      </c>
      <c r="M1892" t="s">
        <v>116</v>
      </c>
      <c r="N1892" t="s">
        <v>146</v>
      </c>
      <c r="O1892" t="s">
        <v>123</v>
      </c>
    </row>
    <row r="1893" spans="1:15" x14ac:dyDescent="0.35">
      <c r="A1893" t="s">
        <v>316</v>
      </c>
      <c r="B1893" s="10">
        <v>0.44791666666666669</v>
      </c>
      <c r="C1893" t="s">
        <v>108</v>
      </c>
      <c r="D1893" t="s">
        <v>316</v>
      </c>
      <c r="E1893" s="10">
        <v>0.64583333333333337</v>
      </c>
      <c r="F1893" t="s">
        <v>108</v>
      </c>
      <c r="G1893" t="s">
        <v>110</v>
      </c>
      <c r="H1893" t="s">
        <v>121</v>
      </c>
      <c r="I1893">
        <v>215</v>
      </c>
      <c r="J1893">
        <v>230</v>
      </c>
      <c r="K1893">
        <v>1022</v>
      </c>
      <c r="L1893" t="s">
        <v>89</v>
      </c>
      <c r="M1893" t="s">
        <v>116</v>
      </c>
      <c r="N1893" t="s">
        <v>182</v>
      </c>
      <c r="O1893" t="s">
        <v>123</v>
      </c>
    </row>
    <row r="1894" spans="1:15" x14ac:dyDescent="0.35">
      <c r="A1894" t="s">
        <v>316</v>
      </c>
      <c r="B1894" s="10">
        <v>0.45833333333333331</v>
      </c>
      <c r="C1894" t="s">
        <v>108</v>
      </c>
      <c r="D1894" t="s">
        <v>316</v>
      </c>
      <c r="E1894" s="10">
        <v>0.58333333333333337</v>
      </c>
      <c r="F1894" t="s">
        <v>108</v>
      </c>
      <c r="G1894" t="s">
        <v>110</v>
      </c>
      <c r="H1894" t="s">
        <v>111</v>
      </c>
      <c r="I1894">
        <v>46</v>
      </c>
      <c r="J1894">
        <v>47</v>
      </c>
      <c r="K1894">
        <v>138</v>
      </c>
      <c r="L1894" t="s">
        <v>88</v>
      </c>
      <c r="M1894" t="s">
        <v>116</v>
      </c>
      <c r="N1894" t="s">
        <v>133</v>
      </c>
      <c r="O1894" t="s">
        <v>123</v>
      </c>
    </row>
    <row r="1895" spans="1:15" x14ac:dyDescent="0.35">
      <c r="A1895" t="s">
        <v>316</v>
      </c>
      <c r="B1895" s="10">
        <v>0.45833333333333331</v>
      </c>
      <c r="C1895" t="s">
        <v>108</v>
      </c>
      <c r="D1895" t="s">
        <v>316</v>
      </c>
      <c r="E1895" s="10">
        <v>0.57291666666666663</v>
      </c>
      <c r="F1895" t="s">
        <v>108</v>
      </c>
      <c r="G1895" t="s">
        <v>110</v>
      </c>
      <c r="H1895" t="s">
        <v>121</v>
      </c>
      <c r="I1895">
        <v>406.36</v>
      </c>
      <c r="J1895">
        <v>500</v>
      </c>
      <c r="K1895">
        <v>1117.5</v>
      </c>
      <c r="L1895" t="s">
        <v>91</v>
      </c>
      <c r="M1895" t="s">
        <v>89</v>
      </c>
      <c r="N1895" t="s">
        <v>129</v>
      </c>
      <c r="O1895" t="s">
        <v>114</v>
      </c>
    </row>
    <row r="1896" spans="1:15" x14ac:dyDescent="0.35">
      <c r="A1896" t="s">
        <v>316</v>
      </c>
      <c r="B1896" s="10">
        <v>0.46875</v>
      </c>
      <c r="C1896" t="s">
        <v>108</v>
      </c>
      <c r="D1896" t="s">
        <v>316</v>
      </c>
      <c r="E1896" s="10">
        <v>0.57291666666666663</v>
      </c>
      <c r="F1896" t="s">
        <v>108</v>
      </c>
      <c r="G1896" t="s">
        <v>110</v>
      </c>
      <c r="H1896" t="s">
        <v>111</v>
      </c>
      <c r="I1896">
        <v>175</v>
      </c>
      <c r="J1896">
        <v>250</v>
      </c>
      <c r="K1896">
        <v>438</v>
      </c>
      <c r="L1896" t="s">
        <v>89</v>
      </c>
      <c r="M1896" t="s">
        <v>89</v>
      </c>
      <c r="N1896" t="s">
        <v>167</v>
      </c>
      <c r="O1896" t="s">
        <v>123</v>
      </c>
    </row>
    <row r="1897" spans="1:15" x14ac:dyDescent="0.35">
      <c r="A1897" t="s">
        <v>316</v>
      </c>
      <c r="B1897" s="10">
        <v>0.46875</v>
      </c>
      <c r="C1897" t="s">
        <v>108</v>
      </c>
      <c r="D1897" t="s">
        <v>316</v>
      </c>
      <c r="E1897" s="10">
        <v>0.5625</v>
      </c>
      <c r="F1897" t="s">
        <v>108</v>
      </c>
      <c r="G1897" t="s">
        <v>110</v>
      </c>
      <c r="H1897" t="s">
        <v>111</v>
      </c>
      <c r="I1897">
        <v>194</v>
      </c>
      <c r="J1897">
        <v>250</v>
      </c>
      <c r="K1897">
        <v>438</v>
      </c>
      <c r="L1897" t="s">
        <v>89</v>
      </c>
      <c r="M1897" t="s">
        <v>89</v>
      </c>
      <c r="N1897" t="s">
        <v>127</v>
      </c>
      <c r="O1897" t="s">
        <v>123</v>
      </c>
    </row>
    <row r="1898" spans="1:15" x14ac:dyDescent="0.35">
      <c r="A1898" t="s">
        <v>316</v>
      </c>
      <c r="B1898" s="10">
        <v>0.46875</v>
      </c>
      <c r="C1898" t="s">
        <v>108</v>
      </c>
      <c r="D1898" t="s">
        <v>316</v>
      </c>
      <c r="E1898" s="10">
        <v>0.5</v>
      </c>
      <c r="F1898" t="s">
        <v>108</v>
      </c>
      <c r="G1898" t="s">
        <v>110</v>
      </c>
      <c r="H1898" t="s">
        <v>111</v>
      </c>
      <c r="I1898">
        <v>157</v>
      </c>
      <c r="J1898">
        <v>320</v>
      </c>
      <c r="K1898">
        <v>118</v>
      </c>
      <c r="L1898" t="s">
        <v>89</v>
      </c>
      <c r="M1898" t="s">
        <v>89</v>
      </c>
      <c r="N1898" t="s">
        <v>293</v>
      </c>
      <c r="O1898" t="s">
        <v>123</v>
      </c>
    </row>
    <row r="1899" spans="1:15" x14ac:dyDescent="0.35">
      <c r="A1899" t="s">
        <v>316</v>
      </c>
      <c r="B1899" s="10">
        <v>0.48958333333333331</v>
      </c>
      <c r="C1899" t="s">
        <v>108</v>
      </c>
      <c r="D1899" t="s">
        <v>316</v>
      </c>
      <c r="E1899" s="10">
        <v>0.5</v>
      </c>
      <c r="F1899" t="s">
        <v>108</v>
      </c>
      <c r="G1899" t="s">
        <v>110</v>
      </c>
      <c r="H1899" t="s">
        <v>121</v>
      </c>
      <c r="I1899">
        <v>70</v>
      </c>
      <c r="J1899">
        <v>70</v>
      </c>
      <c r="K1899">
        <v>17.5</v>
      </c>
      <c r="L1899" t="s">
        <v>115</v>
      </c>
      <c r="M1899" t="s">
        <v>115</v>
      </c>
      <c r="N1899" t="s">
        <v>113</v>
      </c>
      <c r="O1899" t="s">
        <v>114</v>
      </c>
    </row>
    <row r="1900" spans="1:15" x14ac:dyDescent="0.35">
      <c r="A1900" t="s">
        <v>316</v>
      </c>
      <c r="B1900" s="10">
        <v>0.48958333333333331</v>
      </c>
      <c r="C1900" t="s">
        <v>108</v>
      </c>
      <c r="D1900" t="s">
        <v>316</v>
      </c>
      <c r="E1900" s="10">
        <v>0.75</v>
      </c>
      <c r="F1900" t="s">
        <v>108</v>
      </c>
      <c r="G1900" t="s">
        <v>110</v>
      </c>
      <c r="H1900" t="s">
        <v>111</v>
      </c>
      <c r="I1900">
        <v>268.8</v>
      </c>
      <c r="J1900">
        <v>440</v>
      </c>
      <c r="K1900">
        <v>1680</v>
      </c>
      <c r="L1900" t="s">
        <v>115</v>
      </c>
      <c r="M1900" t="s">
        <v>115</v>
      </c>
      <c r="N1900" t="s">
        <v>211</v>
      </c>
      <c r="O1900" t="s">
        <v>123</v>
      </c>
    </row>
    <row r="1901" spans="1:15" x14ac:dyDescent="0.35">
      <c r="A1901" t="s">
        <v>316</v>
      </c>
      <c r="B1901" s="10">
        <v>0.5</v>
      </c>
      <c r="C1901" t="s">
        <v>108</v>
      </c>
      <c r="D1901" t="s">
        <v>316</v>
      </c>
      <c r="E1901" s="10">
        <v>0.69791666666666663</v>
      </c>
      <c r="F1901" t="s">
        <v>108</v>
      </c>
      <c r="G1901" t="s">
        <v>110</v>
      </c>
      <c r="H1901" t="s">
        <v>111</v>
      </c>
      <c r="I1901">
        <v>338.63</v>
      </c>
      <c r="J1901">
        <v>561</v>
      </c>
      <c r="K1901">
        <v>1608.5</v>
      </c>
      <c r="L1901" t="s">
        <v>115</v>
      </c>
      <c r="M1901" t="s">
        <v>115</v>
      </c>
      <c r="N1901" t="s">
        <v>212</v>
      </c>
      <c r="O1901" t="s">
        <v>123</v>
      </c>
    </row>
    <row r="1902" spans="1:15" x14ac:dyDescent="0.35">
      <c r="A1902" t="s">
        <v>316</v>
      </c>
      <c r="B1902" s="10">
        <v>0.5</v>
      </c>
      <c r="C1902" t="s">
        <v>108</v>
      </c>
      <c r="D1902" t="s">
        <v>316</v>
      </c>
      <c r="E1902" s="10">
        <v>0.64583333333333337</v>
      </c>
      <c r="F1902" t="s">
        <v>108</v>
      </c>
      <c r="G1902" t="s">
        <v>110</v>
      </c>
      <c r="H1902" t="s">
        <v>121</v>
      </c>
      <c r="I1902">
        <v>149.29</v>
      </c>
      <c r="J1902">
        <v>150</v>
      </c>
      <c r="K1902">
        <v>522.5</v>
      </c>
      <c r="L1902" t="s">
        <v>115</v>
      </c>
      <c r="M1902" t="s">
        <v>115</v>
      </c>
      <c r="N1902" t="s">
        <v>217</v>
      </c>
      <c r="O1902" t="s">
        <v>114</v>
      </c>
    </row>
    <row r="1903" spans="1:15" x14ac:dyDescent="0.35">
      <c r="A1903" t="s">
        <v>316</v>
      </c>
      <c r="B1903" s="10">
        <v>0.5</v>
      </c>
      <c r="C1903" t="s">
        <v>108</v>
      </c>
      <c r="D1903" t="s">
        <v>316</v>
      </c>
      <c r="E1903" s="10">
        <v>0.72916666666666663</v>
      </c>
      <c r="F1903" t="s">
        <v>108</v>
      </c>
      <c r="G1903" t="s">
        <v>110</v>
      </c>
      <c r="H1903" t="s">
        <v>121</v>
      </c>
      <c r="I1903">
        <v>361.77</v>
      </c>
      <c r="J1903">
        <v>599</v>
      </c>
      <c r="K1903">
        <v>1989.75</v>
      </c>
      <c r="L1903" t="s">
        <v>91</v>
      </c>
      <c r="M1903" t="s">
        <v>115</v>
      </c>
      <c r="N1903" t="s">
        <v>129</v>
      </c>
      <c r="O1903" t="s">
        <v>114</v>
      </c>
    </row>
    <row r="1904" spans="1:15" x14ac:dyDescent="0.35">
      <c r="A1904" t="s">
        <v>316</v>
      </c>
      <c r="B1904" s="10">
        <v>0.57291666666666663</v>
      </c>
      <c r="C1904" t="s">
        <v>108</v>
      </c>
      <c r="D1904" t="s">
        <v>316</v>
      </c>
      <c r="E1904" s="10">
        <v>0.75</v>
      </c>
      <c r="F1904" t="s">
        <v>108</v>
      </c>
      <c r="G1904" t="s">
        <v>110</v>
      </c>
      <c r="H1904" t="s">
        <v>121</v>
      </c>
      <c r="I1904">
        <v>103.53</v>
      </c>
      <c r="J1904">
        <v>110</v>
      </c>
      <c r="K1904">
        <v>440</v>
      </c>
      <c r="L1904" t="s">
        <v>91</v>
      </c>
      <c r="M1904" t="s">
        <v>115</v>
      </c>
      <c r="N1904" t="s">
        <v>243</v>
      </c>
      <c r="O1904" t="s">
        <v>123</v>
      </c>
    </row>
    <row r="1905" spans="1:15" x14ac:dyDescent="0.35">
      <c r="A1905" t="s">
        <v>316</v>
      </c>
      <c r="B1905" s="10">
        <v>0.58333333333333337</v>
      </c>
      <c r="C1905" t="s">
        <v>108</v>
      </c>
      <c r="D1905" t="s">
        <v>316</v>
      </c>
      <c r="E1905" s="10">
        <v>0.66666666666666663</v>
      </c>
      <c r="F1905" t="s">
        <v>108</v>
      </c>
      <c r="G1905" t="s">
        <v>110</v>
      </c>
      <c r="H1905" t="s">
        <v>121</v>
      </c>
      <c r="I1905">
        <v>28</v>
      </c>
      <c r="J1905">
        <v>40</v>
      </c>
      <c r="K1905">
        <v>21</v>
      </c>
      <c r="L1905" t="s">
        <v>115</v>
      </c>
      <c r="M1905" t="s">
        <v>116</v>
      </c>
      <c r="N1905" t="s">
        <v>113</v>
      </c>
      <c r="O1905" t="s">
        <v>114</v>
      </c>
    </row>
    <row r="1906" spans="1:15" x14ac:dyDescent="0.35">
      <c r="A1906" t="s">
        <v>316</v>
      </c>
      <c r="B1906" s="10">
        <v>0.58333333333333337</v>
      </c>
      <c r="C1906" t="s">
        <v>108</v>
      </c>
      <c r="D1906" t="s">
        <v>316</v>
      </c>
      <c r="E1906" s="10">
        <v>0.75</v>
      </c>
      <c r="F1906" t="s">
        <v>108</v>
      </c>
      <c r="G1906" t="s">
        <v>110</v>
      </c>
      <c r="H1906" t="s">
        <v>121</v>
      </c>
      <c r="I1906">
        <v>80</v>
      </c>
      <c r="J1906">
        <v>80</v>
      </c>
      <c r="K1906">
        <v>320</v>
      </c>
      <c r="L1906" t="s">
        <v>91</v>
      </c>
      <c r="M1906" t="s">
        <v>115</v>
      </c>
      <c r="N1906" t="s">
        <v>224</v>
      </c>
      <c r="O1906" t="s">
        <v>123</v>
      </c>
    </row>
    <row r="1907" spans="1:15" x14ac:dyDescent="0.35">
      <c r="A1907" t="s">
        <v>316</v>
      </c>
      <c r="B1907" s="10">
        <v>0.65625</v>
      </c>
      <c r="C1907" t="s">
        <v>108</v>
      </c>
      <c r="D1907" t="s">
        <v>316</v>
      </c>
      <c r="E1907" s="10">
        <v>0.66666666666666663</v>
      </c>
      <c r="F1907" t="s">
        <v>108</v>
      </c>
      <c r="G1907" t="s">
        <v>110</v>
      </c>
      <c r="H1907" t="s">
        <v>111</v>
      </c>
      <c r="I1907">
        <v>50</v>
      </c>
      <c r="J1907">
        <v>50</v>
      </c>
      <c r="K1907">
        <v>12.5</v>
      </c>
      <c r="L1907" t="s">
        <v>115</v>
      </c>
      <c r="M1907" t="s">
        <v>116</v>
      </c>
      <c r="N1907" t="s">
        <v>113</v>
      </c>
      <c r="O1907" t="s">
        <v>114</v>
      </c>
    </row>
    <row r="1908" spans="1:15" x14ac:dyDescent="0.35">
      <c r="A1908" t="s">
        <v>316</v>
      </c>
      <c r="B1908" s="10">
        <v>0.66666666666666663</v>
      </c>
      <c r="C1908" t="s">
        <v>108</v>
      </c>
      <c r="D1908" t="s">
        <v>316</v>
      </c>
      <c r="E1908" s="10">
        <v>0.6875</v>
      </c>
      <c r="F1908" t="s">
        <v>108</v>
      </c>
      <c r="G1908" t="s">
        <v>110</v>
      </c>
      <c r="H1908" t="s">
        <v>121</v>
      </c>
      <c r="I1908">
        <v>50</v>
      </c>
      <c r="J1908">
        <v>75</v>
      </c>
      <c r="K1908">
        <v>25</v>
      </c>
      <c r="L1908" t="s">
        <v>115</v>
      </c>
      <c r="M1908" t="s">
        <v>116</v>
      </c>
      <c r="N1908" t="s">
        <v>113</v>
      </c>
      <c r="O1908" t="s">
        <v>114</v>
      </c>
    </row>
    <row r="1909" spans="1:15" x14ac:dyDescent="0.35">
      <c r="A1909" t="s">
        <v>316</v>
      </c>
      <c r="B1909" s="10">
        <v>0.70833333333333337</v>
      </c>
      <c r="C1909" t="s">
        <v>108</v>
      </c>
      <c r="D1909" t="s">
        <v>316</v>
      </c>
      <c r="E1909" s="10">
        <v>0.75</v>
      </c>
      <c r="F1909" t="s">
        <v>108</v>
      </c>
      <c r="G1909" t="s">
        <v>110</v>
      </c>
      <c r="H1909" t="s">
        <v>111</v>
      </c>
      <c r="I1909">
        <v>60</v>
      </c>
      <c r="J1909">
        <v>90</v>
      </c>
      <c r="K1909">
        <v>60</v>
      </c>
      <c r="L1909" t="s">
        <v>115</v>
      </c>
      <c r="M1909" t="s">
        <v>116</v>
      </c>
      <c r="N1909" t="s">
        <v>113</v>
      </c>
      <c r="O1909" t="s">
        <v>114</v>
      </c>
    </row>
    <row r="1910" spans="1:15" x14ac:dyDescent="0.35">
      <c r="A1910" t="s">
        <v>316</v>
      </c>
      <c r="B1910" s="10">
        <v>0.73958333333333337</v>
      </c>
      <c r="C1910" t="s">
        <v>108</v>
      </c>
      <c r="D1910" t="s">
        <v>316</v>
      </c>
      <c r="E1910" s="10">
        <v>0.75</v>
      </c>
      <c r="F1910" t="s">
        <v>108</v>
      </c>
      <c r="G1910" t="s">
        <v>110</v>
      </c>
      <c r="H1910" t="s">
        <v>111</v>
      </c>
      <c r="I1910">
        <v>5</v>
      </c>
      <c r="J1910">
        <v>5</v>
      </c>
      <c r="K1910">
        <v>1.25</v>
      </c>
      <c r="L1910" t="s">
        <v>115</v>
      </c>
      <c r="M1910" t="s">
        <v>115</v>
      </c>
      <c r="N1910" t="s">
        <v>113</v>
      </c>
      <c r="O1910" t="s">
        <v>114</v>
      </c>
    </row>
    <row r="1911" spans="1:15" x14ac:dyDescent="0.35">
      <c r="A1911" t="s">
        <v>317</v>
      </c>
      <c r="B1911" s="10">
        <v>0</v>
      </c>
      <c r="C1911" t="s">
        <v>108</v>
      </c>
      <c r="D1911" t="s">
        <v>318</v>
      </c>
      <c r="E1911" s="10">
        <v>0</v>
      </c>
      <c r="F1911" t="s">
        <v>108</v>
      </c>
      <c r="G1911" t="s">
        <v>134</v>
      </c>
      <c r="H1911" t="s">
        <v>121</v>
      </c>
      <c r="I1911">
        <v>24</v>
      </c>
      <c r="J1911">
        <v>55</v>
      </c>
      <c r="K1911">
        <v>313</v>
      </c>
      <c r="L1911" t="s">
        <v>88</v>
      </c>
      <c r="M1911" t="s">
        <v>88</v>
      </c>
      <c r="N1911" t="s">
        <v>113</v>
      </c>
      <c r="O1911" t="s">
        <v>114</v>
      </c>
    </row>
    <row r="1912" spans="1:15" x14ac:dyDescent="0.35">
      <c r="A1912" t="s">
        <v>317</v>
      </c>
      <c r="B1912" s="10">
        <v>0.125</v>
      </c>
      <c r="C1912" t="s">
        <v>108</v>
      </c>
      <c r="D1912" t="s">
        <v>317</v>
      </c>
      <c r="E1912" s="10">
        <v>0.98958333333333337</v>
      </c>
      <c r="F1912" t="s">
        <v>108</v>
      </c>
      <c r="G1912" t="s">
        <v>110</v>
      </c>
      <c r="H1912" t="s">
        <v>111</v>
      </c>
      <c r="I1912">
        <v>109.79</v>
      </c>
      <c r="J1912">
        <v>150</v>
      </c>
      <c r="K1912">
        <v>1290</v>
      </c>
      <c r="L1912" t="s">
        <v>115</v>
      </c>
      <c r="M1912" t="s">
        <v>116</v>
      </c>
      <c r="N1912" t="s">
        <v>312</v>
      </c>
      <c r="O1912" t="s">
        <v>123</v>
      </c>
    </row>
    <row r="1913" spans="1:15" x14ac:dyDescent="0.35">
      <c r="A1913" t="s">
        <v>317</v>
      </c>
      <c r="B1913" s="10">
        <v>0.125</v>
      </c>
      <c r="C1913" t="s">
        <v>108</v>
      </c>
      <c r="D1913" t="s">
        <v>318</v>
      </c>
      <c r="E1913" s="10">
        <v>0</v>
      </c>
      <c r="F1913" t="s">
        <v>108</v>
      </c>
      <c r="G1913" t="s">
        <v>110</v>
      </c>
      <c r="H1913" t="s">
        <v>121</v>
      </c>
      <c r="I1913">
        <v>112.5</v>
      </c>
      <c r="J1913">
        <v>130</v>
      </c>
      <c r="K1913">
        <v>2362.5</v>
      </c>
      <c r="L1913" t="s">
        <v>91</v>
      </c>
      <c r="M1913" t="s">
        <v>116</v>
      </c>
      <c r="N1913" t="s">
        <v>191</v>
      </c>
      <c r="O1913" t="s">
        <v>123</v>
      </c>
    </row>
    <row r="1914" spans="1:15" x14ac:dyDescent="0.35">
      <c r="A1914" t="s">
        <v>317</v>
      </c>
      <c r="B1914" s="10">
        <v>0.19791666666666666</v>
      </c>
      <c r="C1914" t="s">
        <v>108</v>
      </c>
      <c r="D1914" t="s">
        <v>317</v>
      </c>
      <c r="E1914" s="10">
        <v>0.72916666666666663</v>
      </c>
      <c r="F1914" t="s">
        <v>108</v>
      </c>
      <c r="G1914" t="s">
        <v>110</v>
      </c>
      <c r="H1914" t="s">
        <v>111</v>
      </c>
      <c r="I1914">
        <v>44.18</v>
      </c>
      <c r="J1914">
        <v>275</v>
      </c>
      <c r="K1914">
        <v>309.25</v>
      </c>
      <c r="L1914" t="s">
        <v>115</v>
      </c>
      <c r="M1914" t="s">
        <v>116</v>
      </c>
      <c r="N1914" t="s">
        <v>113</v>
      </c>
      <c r="O1914" t="s">
        <v>114</v>
      </c>
    </row>
    <row r="1915" spans="1:15" x14ac:dyDescent="0.35">
      <c r="A1915" t="s">
        <v>317</v>
      </c>
      <c r="B1915" s="10">
        <v>0.25</v>
      </c>
      <c r="C1915" t="s">
        <v>108</v>
      </c>
      <c r="D1915" t="s">
        <v>317</v>
      </c>
      <c r="E1915" s="10">
        <v>0.5</v>
      </c>
      <c r="F1915" t="s">
        <v>108</v>
      </c>
      <c r="G1915" t="s">
        <v>110</v>
      </c>
      <c r="H1915" t="s">
        <v>111</v>
      </c>
      <c r="I1915">
        <v>99.17</v>
      </c>
      <c r="J1915">
        <v>130</v>
      </c>
      <c r="K1915">
        <v>595</v>
      </c>
      <c r="L1915" t="s">
        <v>115</v>
      </c>
      <c r="M1915" t="s">
        <v>116</v>
      </c>
      <c r="N1915" t="s">
        <v>212</v>
      </c>
      <c r="O1915" t="s">
        <v>123</v>
      </c>
    </row>
    <row r="1916" spans="1:15" x14ac:dyDescent="0.35">
      <c r="A1916" t="s">
        <v>317</v>
      </c>
      <c r="B1916" s="10">
        <v>0.27083333333333331</v>
      </c>
      <c r="C1916" t="s">
        <v>108</v>
      </c>
      <c r="D1916" t="s">
        <v>317</v>
      </c>
      <c r="E1916" s="10">
        <v>0.48958333333333331</v>
      </c>
      <c r="F1916" t="s">
        <v>108</v>
      </c>
      <c r="G1916" t="s">
        <v>168</v>
      </c>
      <c r="H1916" t="s">
        <v>111</v>
      </c>
      <c r="I1916">
        <v>82.86</v>
      </c>
      <c r="J1916">
        <v>200</v>
      </c>
      <c r="K1916">
        <v>435</v>
      </c>
      <c r="L1916" t="s">
        <v>115</v>
      </c>
      <c r="M1916" t="s">
        <v>89</v>
      </c>
      <c r="N1916" t="s">
        <v>212</v>
      </c>
      <c r="O1916" t="s">
        <v>123</v>
      </c>
    </row>
    <row r="1917" spans="1:15" x14ac:dyDescent="0.35">
      <c r="A1917" t="s">
        <v>317</v>
      </c>
      <c r="B1917" s="10">
        <v>0.27083333333333331</v>
      </c>
      <c r="C1917" t="s">
        <v>108</v>
      </c>
      <c r="D1917" t="s">
        <v>317</v>
      </c>
      <c r="E1917" s="10">
        <v>0.54166666666666663</v>
      </c>
      <c r="F1917" t="s">
        <v>108</v>
      </c>
      <c r="G1917" t="s">
        <v>168</v>
      </c>
      <c r="H1917" t="s">
        <v>121</v>
      </c>
      <c r="I1917">
        <v>41</v>
      </c>
      <c r="J1917">
        <v>42</v>
      </c>
      <c r="K1917">
        <v>264</v>
      </c>
      <c r="L1917" t="s">
        <v>89</v>
      </c>
      <c r="M1917" t="s">
        <v>89</v>
      </c>
      <c r="N1917" t="s">
        <v>169</v>
      </c>
      <c r="O1917" t="s">
        <v>123</v>
      </c>
    </row>
    <row r="1918" spans="1:15" x14ac:dyDescent="0.35">
      <c r="A1918" t="s">
        <v>317</v>
      </c>
      <c r="B1918" s="10">
        <v>0.27083333333333331</v>
      </c>
      <c r="C1918" t="s">
        <v>108</v>
      </c>
      <c r="D1918" t="s">
        <v>318</v>
      </c>
      <c r="E1918" s="10">
        <v>0</v>
      </c>
      <c r="F1918" t="s">
        <v>108</v>
      </c>
      <c r="G1918" t="s">
        <v>110</v>
      </c>
      <c r="H1918" t="s">
        <v>121</v>
      </c>
      <c r="I1918">
        <v>71.7</v>
      </c>
      <c r="J1918">
        <v>80</v>
      </c>
      <c r="K1918">
        <v>842.5</v>
      </c>
      <c r="L1918" t="s">
        <v>91</v>
      </c>
      <c r="M1918" t="s">
        <v>116</v>
      </c>
      <c r="N1918" t="s">
        <v>224</v>
      </c>
      <c r="O1918" t="s">
        <v>123</v>
      </c>
    </row>
    <row r="1919" spans="1:15" x14ac:dyDescent="0.35">
      <c r="A1919" t="s">
        <v>317</v>
      </c>
      <c r="B1919" s="10">
        <v>0.29166666666666669</v>
      </c>
      <c r="C1919" t="s">
        <v>108</v>
      </c>
      <c r="D1919" t="s">
        <v>318</v>
      </c>
      <c r="E1919" s="10">
        <v>0</v>
      </c>
      <c r="F1919" t="s">
        <v>108</v>
      </c>
      <c r="G1919" t="s">
        <v>110</v>
      </c>
      <c r="H1919" t="s">
        <v>111</v>
      </c>
      <c r="I1919">
        <v>258</v>
      </c>
      <c r="J1919">
        <v>428</v>
      </c>
      <c r="K1919">
        <v>3615</v>
      </c>
      <c r="L1919" t="s">
        <v>88</v>
      </c>
      <c r="M1919" t="s">
        <v>116</v>
      </c>
      <c r="N1919" t="s">
        <v>139</v>
      </c>
      <c r="O1919" t="s">
        <v>123</v>
      </c>
    </row>
    <row r="1920" spans="1:15" x14ac:dyDescent="0.35">
      <c r="A1920" t="s">
        <v>317</v>
      </c>
      <c r="B1920" s="10">
        <v>0.29166666666666669</v>
      </c>
      <c r="C1920" t="s">
        <v>108</v>
      </c>
      <c r="D1920" t="s">
        <v>318</v>
      </c>
      <c r="E1920" s="10">
        <v>0</v>
      </c>
      <c r="F1920" t="s">
        <v>108</v>
      </c>
      <c r="G1920" t="s">
        <v>110</v>
      </c>
      <c r="H1920" t="s">
        <v>111</v>
      </c>
      <c r="I1920">
        <v>228</v>
      </c>
      <c r="J1920">
        <v>408</v>
      </c>
      <c r="K1920">
        <v>3189</v>
      </c>
      <c r="L1920" t="s">
        <v>88</v>
      </c>
      <c r="M1920" t="s">
        <v>116</v>
      </c>
      <c r="N1920" t="s">
        <v>133</v>
      </c>
      <c r="O1920" t="s">
        <v>123</v>
      </c>
    </row>
    <row r="1921" spans="1:15" x14ac:dyDescent="0.35">
      <c r="A1921" t="s">
        <v>317</v>
      </c>
      <c r="B1921" s="10">
        <v>0.29166666666666669</v>
      </c>
      <c r="C1921" t="s">
        <v>108</v>
      </c>
      <c r="D1921" t="s">
        <v>317</v>
      </c>
      <c r="E1921" s="10">
        <v>0.92708333333333337</v>
      </c>
      <c r="F1921" t="s">
        <v>108</v>
      </c>
      <c r="G1921" t="s">
        <v>110</v>
      </c>
      <c r="H1921" t="s">
        <v>121</v>
      </c>
      <c r="I1921">
        <v>82.54</v>
      </c>
      <c r="J1921">
        <v>204</v>
      </c>
      <c r="K1921">
        <v>268.25</v>
      </c>
      <c r="L1921" t="s">
        <v>115</v>
      </c>
      <c r="M1921" t="s">
        <v>116</v>
      </c>
      <c r="N1921" t="s">
        <v>113</v>
      </c>
      <c r="O1921" t="s">
        <v>114</v>
      </c>
    </row>
    <row r="1922" spans="1:15" x14ac:dyDescent="0.35">
      <c r="A1922" t="s">
        <v>317</v>
      </c>
      <c r="B1922" s="10">
        <v>0.29166666666666669</v>
      </c>
      <c r="C1922" t="s">
        <v>108</v>
      </c>
      <c r="D1922" t="s">
        <v>317</v>
      </c>
      <c r="E1922" s="10">
        <v>0.79166666666666663</v>
      </c>
      <c r="F1922" t="s">
        <v>108</v>
      </c>
      <c r="G1922" t="s">
        <v>110</v>
      </c>
      <c r="H1922" t="s">
        <v>121</v>
      </c>
      <c r="I1922">
        <v>8.8000000000000007</v>
      </c>
      <c r="J1922">
        <v>15</v>
      </c>
      <c r="K1922">
        <v>44</v>
      </c>
      <c r="L1922" t="s">
        <v>115</v>
      </c>
      <c r="M1922" t="s">
        <v>116</v>
      </c>
      <c r="N1922" t="s">
        <v>234</v>
      </c>
      <c r="O1922" t="s">
        <v>123</v>
      </c>
    </row>
    <row r="1923" spans="1:15" x14ac:dyDescent="0.35">
      <c r="A1923" t="s">
        <v>317</v>
      </c>
      <c r="B1923" s="10">
        <v>0.29166666666666669</v>
      </c>
      <c r="C1923" t="s">
        <v>108</v>
      </c>
      <c r="D1923" t="s">
        <v>317</v>
      </c>
      <c r="E1923" s="10">
        <v>0.79166666666666663</v>
      </c>
      <c r="F1923" t="s">
        <v>108</v>
      </c>
      <c r="G1923" t="s">
        <v>110</v>
      </c>
      <c r="H1923" t="s">
        <v>121</v>
      </c>
      <c r="I1923">
        <v>13</v>
      </c>
      <c r="J1923">
        <v>13</v>
      </c>
      <c r="K1923">
        <v>65</v>
      </c>
      <c r="L1923" t="s">
        <v>115</v>
      </c>
      <c r="M1923" t="s">
        <v>116</v>
      </c>
      <c r="N1923" t="s">
        <v>319</v>
      </c>
      <c r="O1923" t="s">
        <v>123</v>
      </c>
    </row>
    <row r="1924" spans="1:15" x14ac:dyDescent="0.35">
      <c r="A1924" t="s">
        <v>317</v>
      </c>
      <c r="B1924" s="10">
        <v>0.29166666666666669</v>
      </c>
      <c r="C1924" t="s">
        <v>108</v>
      </c>
      <c r="D1924" t="s">
        <v>318</v>
      </c>
      <c r="E1924" s="10">
        <v>0</v>
      </c>
      <c r="F1924" t="s">
        <v>108</v>
      </c>
      <c r="G1924" t="s">
        <v>110</v>
      </c>
      <c r="H1924" t="s">
        <v>111</v>
      </c>
      <c r="I1924">
        <v>325.81</v>
      </c>
      <c r="J1924">
        <v>580</v>
      </c>
      <c r="K1924">
        <v>3828.25</v>
      </c>
      <c r="L1924" t="s">
        <v>115</v>
      </c>
      <c r="M1924" t="s">
        <v>116</v>
      </c>
      <c r="N1924" t="s">
        <v>146</v>
      </c>
      <c r="O1924" t="s">
        <v>123</v>
      </c>
    </row>
    <row r="1925" spans="1:15" x14ac:dyDescent="0.35">
      <c r="A1925" t="s">
        <v>317</v>
      </c>
      <c r="B1925" s="10">
        <v>0.29166666666666669</v>
      </c>
      <c r="C1925" t="s">
        <v>108</v>
      </c>
      <c r="D1925" t="s">
        <v>318</v>
      </c>
      <c r="E1925" s="10">
        <v>0</v>
      </c>
      <c r="F1925" t="s">
        <v>108</v>
      </c>
      <c r="G1925" t="s">
        <v>110</v>
      </c>
      <c r="H1925" t="s">
        <v>121</v>
      </c>
      <c r="I1925">
        <v>74.709999999999994</v>
      </c>
      <c r="J1925">
        <v>90</v>
      </c>
      <c r="K1925">
        <v>1270</v>
      </c>
      <c r="L1925" t="s">
        <v>91</v>
      </c>
      <c r="M1925" t="s">
        <v>116</v>
      </c>
      <c r="N1925" t="s">
        <v>219</v>
      </c>
      <c r="O1925" t="s">
        <v>123</v>
      </c>
    </row>
    <row r="1926" spans="1:15" x14ac:dyDescent="0.35">
      <c r="A1926" t="s">
        <v>317</v>
      </c>
      <c r="B1926" s="10">
        <v>0.29166666666666669</v>
      </c>
      <c r="C1926" t="s">
        <v>108</v>
      </c>
      <c r="D1926" t="s">
        <v>318</v>
      </c>
      <c r="E1926" s="10">
        <v>0</v>
      </c>
      <c r="F1926" t="s">
        <v>108</v>
      </c>
      <c r="G1926" t="s">
        <v>110</v>
      </c>
      <c r="H1926" t="s">
        <v>121</v>
      </c>
      <c r="I1926">
        <v>101.91</v>
      </c>
      <c r="J1926">
        <v>110</v>
      </c>
      <c r="K1926">
        <v>1732.5</v>
      </c>
      <c r="L1926" t="s">
        <v>91</v>
      </c>
      <c r="M1926" t="s">
        <v>116</v>
      </c>
      <c r="N1926" t="s">
        <v>221</v>
      </c>
      <c r="O1926" t="s">
        <v>123</v>
      </c>
    </row>
    <row r="1927" spans="1:15" x14ac:dyDescent="0.35">
      <c r="A1927" t="s">
        <v>317</v>
      </c>
      <c r="B1927" s="10">
        <v>0.30208333333333331</v>
      </c>
      <c r="C1927" t="s">
        <v>108</v>
      </c>
      <c r="D1927" t="s">
        <v>317</v>
      </c>
      <c r="E1927" s="10">
        <v>0.59375</v>
      </c>
      <c r="F1927" t="s">
        <v>108</v>
      </c>
      <c r="G1927" t="s">
        <v>110</v>
      </c>
      <c r="H1927" t="s">
        <v>121</v>
      </c>
      <c r="I1927">
        <v>200.71</v>
      </c>
      <c r="J1927">
        <v>262</v>
      </c>
      <c r="K1927">
        <v>1405</v>
      </c>
      <c r="L1927" t="s">
        <v>91</v>
      </c>
      <c r="M1927" t="s">
        <v>116</v>
      </c>
      <c r="N1927" t="s">
        <v>243</v>
      </c>
      <c r="O1927" t="s">
        <v>123</v>
      </c>
    </row>
    <row r="1928" spans="1:15" x14ac:dyDescent="0.35">
      <c r="A1928" t="s">
        <v>317</v>
      </c>
      <c r="B1928" s="10">
        <v>0.33333333333333331</v>
      </c>
      <c r="C1928" t="s">
        <v>108</v>
      </c>
      <c r="D1928" t="s">
        <v>318</v>
      </c>
      <c r="E1928" s="10">
        <v>0</v>
      </c>
      <c r="F1928" t="s">
        <v>108</v>
      </c>
      <c r="G1928" t="s">
        <v>110</v>
      </c>
      <c r="H1928" t="s">
        <v>111</v>
      </c>
      <c r="I1928">
        <v>451</v>
      </c>
      <c r="J1928">
        <v>752</v>
      </c>
      <c r="K1928">
        <v>5409</v>
      </c>
      <c r="L1928" t="s">
        <v>88</v>
      </c>
      <c r="M1928" t="s">
        <v>116</v>
      </c>
      <c r="N1928" t="s">
        <v>154</v>
      </c>
      <c r="O1928" t="s">
        <v>123</v>
      </c>
    </row>
    <row r="1929" spans="1:15" x14ac:dyDescent="0.35">
      <c r="A1929" t="s">
        <v>317</v>
      </c>
      <c r="B1929" s="10">
        <v>0.33333333333333331</v>
      </c>
      <c r="C1929" t="s">
        <v>108</v>
      </c>
      <c r="D1929" t="s">
        <v>317</v>
      </c>
      <c r="E1929" s="10">
        <v>0.46875</v>
      </c>
      <c r="F1929" t="s">
        <v>108</v>
      </c>
      <c r="G1929" t="s">
        <v>320</v>
      </c>
      <c r="H1929" t="s">
        <v>111</v>
      </c>
      <c r="I1929">
        <v>284.45999999999998</v>
      </c>
      <c r="J1929">
        <v>300</v>
      </c>
      <c r="K1929">
        <v>924.5</v>
      </c>
      <c r="L1929" t="s">
        <v>115</v>
      </c>
      <c r="M1929" t="s">
        <v>89</v>
      </c>
      <c r="N1929" t="s">
        <v>212</v>
      </c>
      <c r="O1929" t="s">
        <v>123</v>
      </c>
    </row>
    <row r="1930" spans="1:15" x14ac:dyDescent="0.35">
      <c r="A1930" t="s">
        <v>317</v>
      </c>
      <c r="B1930" s="10">
        <v>0.33333333333333331</v>
      </c>
      <c r="C1930" t="s">
        <v>108</v>
      </c>
      <c r="D1930" t="s">
        <v>317</v>
      </c>
      <c r="E1930" s="10">
        <v>0.38541666666666669</v>
      </c>
      <c r="F1930" t="s">
        <v>108</v>
      </c>
      <c r="G1930" t="s">
        <v>320</v>
      </c>
      <c r="H1930" t="s">
        <v>121</v>
      </c>
      <c r="I1930">
        <v>264</v>
      </c>
      <c r="J1930">
        <v>300</v>
      </c>
      <c r="K1930">
        <v>330</v>
      </c>
      <c r="L1930" t="s">
        <v>89</v>
      </c>
      <c r="M1930" t="s">
        <v>89</v>
      </c>
      <c r="N1930" t="s">
        <v>137</v>
      </c>
      <c r="O1930" t="s">
        <v>123</v>
      </c>
    </row>
    <row r="1931" spans="1:15" x14ac:dyDescent="0.35">
      <c r="A1931" t="s">
        <v>317</v>
      </c>
      <c r="B1931" s="10">
        <v>0.33333333333333331</v>
      </c>
      <c r="C1931" t="s">
        <v>108</v>
      </c>
      <c r="D1931" t="s">
        <v>318</v>
      </c>
      <c r="E1931" s="10">
        <v>0</v>
      </c>
      <c r="F1931" t="s">
        <v>108</v>
      </c>
      <c r="G1931" t="s">
        <v>110</v>
      </c>
      <c r="H1931" t="s">
        <v>121</v>
      </c>
      <c r="I1931">
        <v>93.91</v>
      </c>
      <c r="J1931">
        <v>110</v>
      </c>
      <c r="K1931">
        <v>1502.5</v>
      </c>
      <c r="L1931" t="s">
        <v>91</v>
      </c>
      <c r="M1931" t="s">
        <v>116</v>
      </c>
      <c r="N1931" t="s">
        <v>220</v>
      </c>
      <c r="O1931" t="s">
        <v>123</v>
      </c>
    </row>
    <row r="1932" spans="1:15" x14ac:dyDescent="0.35">
      <c r="A1932" t="s">
        <v>317</v>
      </c>
      <c r="B1932" s="10">
        <v>0.33333333333333331</v>
      </c>
      <c r="C1932" t="s">
        <v>108</v>
      </c>
      <c r="D1932" t="s">
        <v>318</v>
      </c>
      <c r="E1932" s="10">
        <v>0</v>
      </c>
      <c r="F1932" t="s">
        <v>108</v>
      </c>
      <c r="G1932" t="s">
        <v>110</v>
      </c>
      <c r="H1932" t="s">
        <v>121</v>
      </c>
      <c r="I1932">
        <v>65</v>
      </c>
      <c r="J1932">
        <v>65</v>
      </c>
      <c r="K1932">
        <v>845</v>
      </c>
      <c r="L1932" t="s">
        <v>91</v>
      </c>
      <c r="M1932" t="s">
        <v>116</v>
      </c>
      <c r="N1932" t="s">
        <v>240</v>
      </c>
      <c r="O1932" t="s">
        <v>123</v>
      </c>
    </row>
    <row r="1933" spans="1:15" x14ac:dyDescent="0.35">
      <c r="A1933" t="s">
        <v>317</v>
      </c>
      <c r="B1933" s="10">
        <v>0.33333333333333331</v>
      </c>
      <c r="C1933" t="s">
        <v>108</v>
      </c>
      <c r="D1933" t="s">
        <v>317</v>
      </c>
      <c r="E1933" s="10">
        <v>0.45833333333333331</v>
      </c>
      <c r="F1933" t="s">
        <v>108</v>
      </c>
      <c r="G1933" t="s">
        <v>110</v>
      </c>
      <c r="H1933" t="s">
        <v>121</v>
      </c>
      <c r="I1933">
        <v>80</v>
      </c>
      <c r="J1933">
        <v>80</v>
      </c>
      <c r="K1933">
        <v>240</v>
      </c>
      <c r="L1933" t="s">
        <v>91</v>
      </c>
      <c r="M1933" t="s">
        <v>116</v>
      </c>
      <c r="N1933" t="s">
        <v>239</v>
      </c>
      <c r="O1933" t="s">
        <v>123</v>
      </c>
    </row>
    <row r="1934" spans="1:15" x14ac:dyDescent="0.35">
      <c r="A1934" t="s">
        <v>317</v>
      </c>
      <c r="B1934" s="10">
        <v>0.36458333333333331</v>
      </c>
      <c r="C1934" t="s">
        <v>108</v>
      </c>
      <c r="D1934" t="s">
        <v>317</v>
      </c>
      <c r="E1934" s="10">
        <v>0.54166666666666663</v>
      </c>
      <c r="F1934" t="s">
        <v>108</v>
      </c>
      <c r="G1934" t="s">
        <v>168</v>
      </c>
      <c r="H1934" t="s">
        <v>121</v>
      </c>
      <c r="I1934">
        <v>122</v>
      </c>
      <c r="J1934">
        <v>313</v>
      </c>
      <c r="K1934">
        <v>519</v>
      </c>
      <c r="L1934" t="s">
        <v>89</v>
      </c>
      <c r="M1934" t="s">
        <v>89</v>
      </c>
      <c r="N1934" t="s">
        <v>171</v>
      </c>
      <c r="O1934" t="s">
        <v>123</v>
      </c>
    </row>
    <row r="1935" spans="1:15" x14ac:dyDescent="0.35">
      <c r="A1935" t="s">
        <v>317</v>
      </c>
      <c r="B1935" s="10">
        <v>0.39583333333333331</v>
      </c>
      <c r="C1935" t="s">
        <v>108</v>
      </c>
      <c r="D1935" t="s">
        <v>317</v>
      </c>
      <c r="E1935" s="10">
        <v>0.45833333333333331</v>
      </c>
      <c r="F1935" t="s">
        <v>108</v>
      </c>
      <c r="G1935" t="s">
        <v>320</v>
      </c>
      <c r="H1935" t="s">
        <v>121</v>
      </c>
      <c r="I1935">
        <v>6</v>
      </c>
      <c r="J1935">
        <v>8</v>
      </c>
      <c r="K1935">
        <v>9</v>
      </c>
      <c r="L1935" t="s">
        <v>89</v>
      </c>
      <c r="M1935" t="s">
        <v>89</v>
      </c>
      <c r="N1935" t="s">
        <v>321</v>
      </c>
      <c r="O1935" t="s">
        <v>123</v>
      </c>
    </row>
    <row r="1936" spans="1:15" x14ac:dyDescent="0.35">
      <c r="A1936" t="s">
        <v>317</v>
      </c>
      <c r="B1936" s="10">
        <v>0.39583333333333331</v>
      </c>
      <c r="C1936" t="s">
        <v>108</v>
      </c>
      <c r="D1936" t="s">
        <v>317</v>
      </c>
      <c r="E1936" s="10">
        <v>0.46875</v>
      </c>
      <c r="F1936" t="s">
        <v>108</v>
      </c>
      <c r="G1936" t="s">
        <v>320</v>
      </c>
      <c r="H1936" t="s">
        <v>121</v>
      </c>
      <c r="I1936">
        <v>128.13999999999999</v>
      </c>
      <c r="J1936">
        <v>298</v>
      </c>
      <c r="K1936">
        <v>224.25</v>
      </c>
      <c r="L1936" t="s">
        <v>91</v>
      </c>
      <c r="M1936" t="s">
        <v>89</v>
      </c>
      <c r="N1936" t="s">
        <v>129</v>
      </c>
      <c r="O1936" t="s">
        <v>114</v>
      </c>
    </row>
    <row r="1937" spans="1:15" x14ac:dyDescent="0.35">
      <c r="A1937" t="s">
        <v>317</v>
      </c>
      <c r="B1937" s="10">
        <v>0.40625</v>
      </c>
      <c r="C1937" t="s">
        <v>108</v>
      </c>
      <c r="D1937" t="s">
        <v>318</v>
      </c>
      <c r="E1937" s="10">
        <v>0</v>
      </c>
      <c r="F1937" t="s">
        <v>108</v>
      </c>
      <c r="G1937" t="s">
        <v>110</v>
      </c>
      <c r="H1937" t="s">
        <v>121</v>
      </c>
      <c r="I1937">
        <v>126.18</v>
      </c>
      <c r="J1937">
        <v>160</v>
      </c>
      <c r="K1937">
        <v>1198.75</v>
      </c>
      <c r="L1937" t="s">
        <v>91</v>
      </c>
      <c r="M1937" t="s">
        <v>116</v>
      </c>
      <c r="N1937" t="s">
        <v>296</v>
      </c>
      <c r="O1937" t="s">
        <v>123</v>
      </c>
    </row>
    <row r="1938" spans="1:15" x14ac:dyDescent="0.35">
      <c r="A1938" t="s">
        <v>317</v>
      </c>
      <c r="B1938" s="10">
        <v>0.41666666666666669</v>
      </c>
      <c r="C1938" t="s">
        <v>108</v>
      </c>
      <c r="D1938" t="s">
        <v>317</v>
      </c>
      <c r="E1938" s="10">
        <v>0.45833333333333331</v>
      </c>
      <c r="F1938" t="s">
        <v>108</v>
      </c>
      <c r="G1938" t="s">
        <v>320</v>
      </c>
      <c r="H1938" t="s">
        <v>121</v>
      </c>
      <c r="I1938">
        <v>132</v>
      </c>
      <c r="J1938">
        <v>150</v>
      </c>
      <c r="K1938">
        <v>132</v>
      </c>
      <c r="L1938" t="s">
        <v>89</v>
      </c>
      <c r="M1938" t="s">
        <v>89</v>
      </c>
      <c r="N1938" t="s">
        <v>259</v>
      </c>
      <c r="O1938" t="s">
        <v>123</v>
      </c>
    </row>
    <row r="1939" spans="1:15" x14ac:dyDescent="0.35">
      <c r="A1939" t="s">
        <v>317</v>
      </c>
      <c r="B1939" s="10">
        <v>0.41666666666666669</v>
      </c>
      <c r="C1939" t="s">
        <v>108</v>
      </c>
      <c r="D1939" t="s">
        <v>318</v>
      </c>
      <c r="E1939" s="10">
        <v>0</v>
      </c>
      <c r="F1939" t="s">
        <v>108</v>
      </c>
      <c r="G1939" t="s">
        <v>110</v>
      </c>
      <c r="H1939" t="s">
        <v>121</v>
      </c>
      <c r="I1939">
        <v>314</v>
      </c>
      <c r="J1939">
        <v>412</v>
      </c>
      <c r="K1939">
        <v>4398</v>
      </c>
      <c r="L1939" t="s">
        <v>89</v>
      </c>
      <c r="M1939" t="s">
        <v>116</v>
      </c>
      <c r="N1939" t="s">
        <v>232</v>
      </c>
      <c r="O1939" t="s">
        <v>123</v>
      </c>
    </row>
    <row r="1940" spans="1:15" x14ac:dyDescent="0.35">
      <c r="A1940" t="s">
        <v>317</v>
      </c>
      <c r="B1940" s="10">
        <v>0.41666666666666669</v>
      </c>
      <c r="C1940" t="s">
        <v>108</v>
      </c>
      <c r="D1940" t="s">
        <v>318</v>
      </c>
      <c r="E1940" s="10">
        <v>0</v>
      </c>
      <c r="F1940" t="s">
        <v>108</v>
      </c>
      <c r="G1940" t="s">
        <v>110</v>
      </c>
      <c r="H1940" t="s">
        <v>121</v>
      </c>
      <c r="I1940">
        <v>51.19</v>
      </c>
      <c r="J1940">
        <v>90</v>
      </c>
      <c r="K1940">
        <v>268.75</v>
      </c>
      <c r="L1940" t="s">
        <v>91</v>
      </c>
      <c r="M1940" t="s">
        <v>116</v>
      </c>
      <c r="N1940" t="s">
        <v>129</v>
      </c>
      <c r="O1940" t="s">
        <v>114</v>
      </c>
    </row>
    <row r="1941" spans="1:15" x14ac:dyDescent="0.35">
      <c r="A1941" t="s">
        <v>317</v>
      </c>
      <c r="B1941" s="10">
        <v>0.4375</v>
      </c>
      <c r="C1941" t="s">
        <v>108</v>
      </c>
      <c r="D1941" t="s">
        <v>317</v>
      </c>
      <c r="E1941" s="10">
        <v>0.61458333333333337</v>
      </c>
      <c r="F1941" t="s">
        <v>108</v>
      </c>
      <c r="G1941" t="s">
        <v>320</v>
      </c>
      <c r="H1941" t="s">
        <v>121</v>
      </c>
      <c r="I1941">
        <v>252</v>
      </c>
      <c r="J1941">
        <v>300</v>
      </c>
      <c r="K1941">
        <v>1072</v>
      </c>
      <c r="L1941" t="s">
        <v>89</v>
      </c>
      <c r="M1941" t="s">
        <v>89</v>
      </c>
      <c r="N1941" t="s">
        <v>252</v>
      </c>
      <c r="O1941" t="s">
        <v>123</v>
      </c>
    </row>
    <row r="1942" spans="1:15" x14ac:dyDescent="0.35">
      <c r="A1942" t="s">
        <v>317</v>
      </c>
      <c r="B1942" s="10">
        <v>0.45833333333333331</v>
      </c>
      <c r="C1942" t="s">
        <v>108</v>
      </c>
      <c r="D1942" t="s">
        <v>317</v>
      </c>
      <c r="E1942" s="10">
        <v>0.60416666666666663</v>
      </c>
      <c r="F1942" t="s">
        <v>108</v>
      </c>
      <c r="G1942" t="s">
        <v>320</v>
      </c>
      <c r="H1942" t="s">
        <v>121</v>
      </c>
      <c r="I1942">
        <v>10</v>
      </c>
      <c r="J1942">
        <v>16</v>
      </c>
      <c r="K1942">
        <v>5</v>
      </c>
      <c r="L1942" t="s">
        <v>89</v>
      </c>
      <c r="M1942" t="s">
        <v>89</v>
      </c>
      <c r="N1942" t="s">
        <v>284</v>
      </c>
      <c r="O1942" t="s">
        <v>123</v>
      </c>
    </row>
    <row r="1943" spans="1:15" x14ac:dyDescent="0.35">
      <c r="A1943" t="s">
        <v>317</v>
      </c>
      <c r="B1943" s="10">
        <v>0.45833333333333331</v>
      </c>
      <c r="C1943" t="s">
        <v>108</v>
      </c>
      <c r="D1943" t="s">
        <v>318</v>
      </c>
      <c r="E1943" s="10">
        <v>0</v>
      </c>
      <c r="F1943" t="s">
        <v>108</v>
      </c>
      <c r="G1943" t="s">
        <v>110</v>
      </c>
      <c r="H1943" t="s">
        <v>121</v>
      </c>
      <c r="I1943">
        <v>205.24</v>
      </c>
      <c r="J1943">
        <v>495</v>
      </c>
      <c r="K1943">
        <v>1077.5</v>
      </c>
      <c r="L1943" t="s">
        <v>91</v>
      </c>
      <c r="M1943" t="s">
        <v>116</v>
      </c>
      <c r="N1943" t="s">
        <v>122</v>
      </c>
      <c r="O1943" t="s">
        <v>123</v>
      </c>
    </row>
    <row r="1944" spans="1:15" x14ac:dyDescent="0.35">
      <c r="A1944" t="s">
        <v>317</v>
      </c>
      <c r="B1944" s="10">
        <v>0.46875</v>
      </c>
      <c r="C1944" t="s">
        <v>108</v>
      </c>
      <c r="D1944" t="s">
        <v>317</v>
      </c>
      <c r="E1944" s="10">
        <v>0.625</v>
      </c>
      <c r="F1944" t="s">
        <v>108</v>
      </c>
      <c r="G1944" t="s">
        <v>320</v>
      </c>
      <c r="H1944" t="s">
        <v>111</v>
      </c>
      <c r="I1944">
        <v>134</v>
      </c>
      <c r="J1944">
        <v>150</v>
      </c>
      <c r="K1944">
        <v>502</v>
      </c>
      <c r="L1944" t="s">
        <v>88</v>
      </c>
      <c r="M1944" t="s">
        <v>89</v>
      </c>
      <c r="N1944" t="s">
        <v>125</v>
      </c>
      <c r="O1944" t="s">
        <v>123</v>
      </c>
    </row>
    <row r="1945" spans="1:15" x14ac:dyDescent="0.35">
      <c r="A1945" t="s">
        <v>317</v>
      </c>
      <c r="B1945" s="10">
        <v>0.46875</v>
      </c>
      <c r="C1945" t="s">
        <v>108</v>
      </c>
      <c r="D1945" t="s">
        <v>317</v>
      </c>
      <c r="E1945" s="10">
        <v>0.54166666666666663</v>
      </c>
      <c r="F1945" t="s">
        <v>108</v>
      </c>
      <c r="G1945" t="s">
        <v>168</v>
      </c>
      <c r="H1945" t="s">
        <v>111</v>
      </c>
      <c r="I1945">
        <v>170</v>
      </c>
      <c r="J1945">
        <v>275</v>
      </c>
      <c r="K1945">
        <v>298</v>
      </c>
      <c r="L1945" t="s">
        <v>88</v>
      </c>
      <c r="M1945" t="s">
        <v>89</v>
      </c>
      <c r="N1945" t="s">
        <v>125</v>
      </c>
      <c r="O1945" t="s">
        <v>123</v>
      </c>
    </row>
    <row r="1946" spans="1:15" x14ac:dyDescent="0.35">
      <c r="A1946" t="s">
        <v>317</v>
      </c>
      <c r="B1946" s="10">
        <v>0.46875</v>
      </c>
      <c r="C1946" t="s">
        <v>108</v>
      </c>
      <c r="D1946" t="s">
        <v>317</v>
      </c>
      <c r="E1946" s="10">
        <v>0.96875</v>
      </c>
      <c r="F1946" t="s">
        <v>108</v>
      </c>
      <c r="G1946" t="s">
        <v>320</v>
      </c>
      <c r="H1946" t="s">
        <v>111</v>
      </c>
      <c r="I1946">
        <v>97</v>
      </c>
      <c r="J1946">
        <v>150</v>
      </c>
      <c r="K1946">
        <v>580</v>
      </c>
      <c r="L1946" t="s">
        <v>88</v>
      </c>
      <c r="M1946" t="s">
        <v>89</v>
      </c>
      <c r="N1946" t="s">
        <v>145</v>
      </c>
      <c r="O1946" t="s">
        <v>123</v>
      </c>
    </row>
    <row r="1947" spans="1:15" x14ac:dyDescent="0.35">
      <c r="A1947" t="s">
        <v>317</v>
      </c>
      <c r="B1947" s="10">
        <v>0.47916666666666669</v>
      </c>
      <c r="C1947" t="s">
        <v>108</v>
      </c>
      <c r="D1947" t="s">
        <v>317</v>
      </c>
      <c r="E1947" s="10">
        <v>0.5</v>
      </c>
      <c r="F1947" t="s">
        <v>108</v>
      </c>
      <c r="G1947" t="s">
        <v>168</v>
      </c>
      <c r="H1947" t="s">
        <v>111</v>
      </c>
      <c r="I1947">
        <v>100</v>
      </c>
      <c r="J1947">
        <v>100</v>
      </c>
      <c r="K1947">
        <v>50</v>
      </c>
      <c r="L1947" t="s">
        <v>88</v>
      </c>
      <c r="M1947" t="s">
        <v>89</v>
      </c>
      <c r="N1947" t="s">
        <v>133</v>
      </c>
      <c r="O1947" t="s">
        <v>123</v>
      </c>
    </row>
    <row r="1948" spans="1:15" x14ac:dyDescent="0.35">
      <c r="A1948" t="s">
        <v>317</v>
      </c>
      <c r="B1948" s="10">
        <v>0.54166666666666663</v>
      </c>
      <c r="C1948" t="s">
        <v>108</v>
      </c>
      <c r="D1948" t="s">
        <v>317</v>
      </c>
      <c r="E1948" s="10">
        <v>0.97916666666666663</v>
      </c>
      <c r="F1948" t="s">
        <v>108</v>
      </c>
      <c r="G1948" t="s">
        <v>110</v>
      </c>
      <c r="H1948" t="s">
        <v>111</v>
      </c>
      <c r="I1948">
        <v>203.48</v>
      </c>
      <c r="J1948">
        <v>340</v>
      </c>
      <c r="K1948">
        <v>2136.5</v>
      </c>
      <c r="L1948" t="s">
        <v>115</v>
      </c>
      <c r="M1948" t="s">
        <v>116</v>
      </c>
      <c r="N1948" t="s">
        <v>149</v>
      </c>
      <c r="O1948" t="s">
        <v>123</v>
      </c>
    </row>
    <row r="1949" spans="1:15" x14ac:dyDescent="0.35">
      <c r="A1949" t="s">
        <v>317</v>
      </c>
      <c r="B1949" s="10">
        <v>0.58333333333333337</v>
      </c>
      <c r="C1949" t="s">
        <v>108</v>
      </c>
      <c r="D1949" t="s">
        <v>317</v>
      </c>
      <c r="E1949" s="10">
        <v>0.625</v>
      </c>
      <c r="F1949" t="s">
        <v>108</v>
      </c>
      <c r="G1949" t="s">
        <v>320</v>
      </c>
      <c r="H1949" t="s">
        <v>121</v>
      </c>
      <c r="I1949">
        <v>78</v>
      </c>
      <c r="J1949">
        <v>115</v>
      </c>
      <c r="K1949">
        <v>78</v>
      </c>
      <c r="L1949" t="s">
        <v>89</v>
      </c>
      <c r="M1949" t="s">
        <v>89</v>
      </c>
      <c r="N1949" t="s">
        <v>295</v>
      </c>
      <c r="O1949" t="s">
        <v>123</v>
      </c>
    </row>
    <row r="1950" spans="1:15" x14ac:dyDescent="0.35">
      <c r="A1950" t="s">
        <v>317</v>
      </c>
      <c r="B1950" s="10">
        <v>0.59375</v>
      </c>
      <c r="C1950" t="s">
        <v>108</v>
      </c>
      <c r="D1950" t="s">
        <v>317</v>
      </c>
      <c r="E1950" s="10">
        <v>0.71875</v>
      </c>
      <c r="F1950" t="s">
        <v>108</v>
      </c>
      <c r="G1950" t="s">
        <v>320</v>
      </c>
      <c r="H1950" t="s">
        <v>121</v>
      </c>
      <c r="I1950">
        <v>10</v>
      </c>
      <c r="J1950">
        <v>10</v>
      </c>
      <c r="K1950">
        <v>15</v>
      </c>
      <c r="L1950" t="s">
        <v>89</v>
      </c>
      <c r="M1950" t="s">
        <v>89</v>
      </c>
      <c r="N1950" t="s">
        <v>322</v>
      </c>
      <c r="O1950" t="s">
        <v>123</v>
      </c>
    </row>
    <row r="1951" spans="1:15" x14ac:dyDescent="0.35">
      <c r="A1951" t="s">
        <v>317</v>
      </c>
      <c r="B1951" s="10">
        <v>0.66666666666666663</v>
      </c>
      <c r="C1951" t="s">
        <v>108</v>
      </c>
      <c r="D1951" t="s">
        <v>317</v>
      </c>
      <c r="E1951" s="10">
        <v>0.72916666666666663</v>
      </c>
      <c r="F1951" t="s">
        <v>108</v>
      </c>
      <c r="G1951" t="s">
        <v>110</v>
      </c>
      <c r="H1951" t="s">
        <v>111</v>
      </c>
      <c r="I1951">
        <v>25</v>
      </c>
      <c r="J1951">
        <v>25</v>
      </c>
      <c r="K1951">
        <v>37.5</v>
      </c>
      <c r="L1951" t="s">
        <v>115</v>
      </c>
      <c r="M1951" t="s">
        <v>116</v>
      </c>
      <c r="N1951" t="s">
        <v>228</v>
      </c>
      <c r="O1951" t="s">
        <v>123</v>
      </c>
    </row>
    <row r="1952" spans="1:15" x14ac:dyDescent="0.35">
      <c r="A1952" t="s">
        <v>317</v>
      </c>
      <c r="B1952" s="10">
        <v>0.66666666666666663</v>
      </c>
      <c r="C1952" t="s">
        <v>108</v>
      </c>
      <c r="D1952" t="s">
        <v>318</v>
      </c>
      <c r="E1952" s="10">
        <v>0</v>
      </c>
      <c r="F1952" t="s">
        <v>108</v>
      </c>
      <c r="G1952" t="s">
        <v>110</v>
      </c>
      <c r="H1952" t="s">
        <v>121</v>
      </c>
      <c r="I1952">
        <v>148.75</v>
      </c>
      <c r="J1952">
        <v>240</v>
      </c>
      <c r="K1952">
        <v>1190</v>
      </c>
      <c r="L1952" t="s">
        <v>91</v>
      </c>
      <c r="M1952" t="s">
        <v>116</v>
      </c>
      <c r="N1952" t="s">
        <v>148</v>
      </c>
      <c r="O1952" t="s">
        <v>123</v>
      </c>
    </row>
    <row r="1953" spans="1:15" x14ac:dyDescent="0.35">
      <c r="A1953" t="s">
        <v>317</v>
      </c>
      <c r="B1953" s="10">
        <v>0.70833333333333337</v>
      </c>
      <c r="C1953" t="s">
        <v>108</v>
      </c>
      <c r="D1953" t="s">
        <v>318</v>
      </c>
      <c r="E1953" s="10">
        <v>0</v>
      </c>
      <c r="F1953" t="s">
        <v>108</v>
      </c>
      <c r="G1953" t="s">
        <v>110</v>
      </c>
      <c r="H1953" t="s">
        <v>111</v>
      </c>
      <c r="I1953">
        <v>133.38999999999999</v>
      </c>
      <c r="J1953">
        <v>138</v>
      </c>
      <c r="K1953">
        <v>933.75</v>
      </c>
      <c r="L1953" t="s">
        <v>115</v>
      </c>
      <c r="M1953" t="s">
        <v>116</v>
      </c>
      <c r="N1953" t="s">
        <v>146</v>
      </c>
      <c r="O1953" t="s">
        <v>123</v>
      </c>
    </row>
    <row r="1954" spans="1:15" x14ac:dyDescent="0.35">
      <c r="A1954" t="s">
        <v>317</v>
      </c>
      <c r="B1954" s="10">
        <v>0.70833333333333337</v>
      </c>
      <c r="C1954" t="s">
        <v>108</v>
      </c>
      <c r="D1954" t="s">
        <v>317</v>
      </c>
      <c r="E1954" s="10">
        <v>0.71875</v>
      </c>
      <c r="F1954" t="s">
        <v>108</v>
      </c>
      <c r="G1954" t="s">
        <v>110</v>
      </c>
      <c r="H1954" t="s">
        <v>111</v>
      </c>
      <c r="I1954">
        <v>65</v>
      </c>
      <c r="J1954">
        <v>65</v>
      </c>
      <c r="K1954">
        <v>16.25</v>
      </c>
      <c r="L1954" t="s">
        <v>115</v>
      </c>
      <c r="M1954" t="s">
        <v>116</v>
      </c>
      <c r="N1954" t="s">
        <v>113</v>
      </c>
      <c r="O1954" t="s">
        <v>114</v>
      </c>
    </row>
    <row r="1955" spans="1:15" x14ac:dyDescent="0.35">
      <c r="A1955" t="s">
        <v>317</v>
      </c>
      <c r="B1955" s="10">
        <v>0.70833333333333337</v>
      </c>
      <c r="C1955" t="s">
        <v>108</v>
      </c>
      <c r="D1955" t="s">
        <v>318</v>
      </c>
      <c r="E1955" s="10">
        <v>0</v>
      </c>
      <c r="F1955" t="s">
        <v>108</v>
      </c>
      <c r="G1955" t="s">
        <v>110</v>
      </c>
      <c r="H1955" t="s">
        <v>121</v>
      </c>
      <c r="I1955">
        <v>235</v>
      </c>
      <c r="J1955">
        <v>370</v>
      </c>
      <c r="K1955">
        <v>1644</v>
      </c>
      <c r="L1955" t="s">
        <v>89</v>
      </c>
      <c r="M1955" t="s">
        <v>116</v>
      </c>
      <c r="N1955" t="s">
        <v>289</v>
      </c>
      <c r="O1955" t="s">
        <v>123</v>
      </c>
    </row>
    <row r="1956" spans="1:15" x14ac:dyDescent="0.35">
      <c r="A1956" t="s">
        <v>317</v>
      </c>
      <c r="B1956" s="10">
        <v>0.75</v>
      </c>
      <c r="C1956" t="s">
        <v>108</v>
      </c>
      <c r="D1956" t="s">
        <v>318</v>
      </c>
      <c r="E1956" s="10">
        <v>0</v>
      </c>
      <c r="F1956" t="s">
        <v>108</v>
      </c>
      <c r="G1956" t="s">
        <v>110</v>
      </c>
      <c r="H1956" t="s">
        <v>111</v>
      </c>
      <c r="I1956">
        <v>200.46</v>
      </c>
      <c r="J1956">
        <v>426</v>
      </c>
      <c r="K1956">
        <v>1202.75</v>
      </c>
      <c r="L1956" t="s">
        <v>115</v>
      </c>
      <c r="M1956" t="s">
        <v>116</v>
      </c>
      <c r="N1956" t="s">
        <v>117</v>
      </c>
      <c r="O1956" t="s">
        <v>118</v>
      </c>
    </row>
    <row r="1957" spans="1:15" x14ac:dyDescent="0.35">
      <c r="A1957" t="s">
        <v>317</v>
      </c>
      <c r="B1957" s="10">
        <v>0.75</v>
      </c>
      <c r="C1957" t="s">
        <v>108</v>
      </c>
      <c r="D1957" t="s">
        <v>318</v>
      </c>
      <c r="E1957" s="10">
        <v>0</v>
      </c>
      <c r="F1957" t="s">
        <v>108</v>
      </c>
      <c r="G1957" t="s">
        <v>110</v>
      </c>
      <c r="H1957" t="s">
        <v>121</v>
      </c>
      <c r="I1957">
        <v>340</v>
      </c>
      <c r="J1957">
        <v>550</v>
      </c>
      <c r="K1957">
        <v>2040</v>
      </c>
      <c r="L1957" t="s">
        <v>115</v>
      </c>
      <c r="M1957" t="s">
        <v>116</v>
      </c>
      <c r="N1957" t="s">
        <v>212</v>
      </c>
      <c r="O1957" t="s">
        <v>123</v>
      </c>
    </row>
    <row r="1958" spans="1:15" x14ac:dyDescent="0.35">
      <c r="A1958" t="s">
        <v>317</v>
      </c>
      <c r="B1958" s="10">
        <v>0.75</v>
      </c>
      <c r="C1958" t="s">
        <v>108</v>
      </c>
      <c r="D1958" t="s">
        <v>318</v>
      </c>
      <c r="E1958" s="10">
        <v>0</v>
      </c>
      <c r="F1958" t="s">
        <v>108</v>
      </c>
      <c r="G1958" t="s">
        <v>141</v>
      </c>
      <c r="H1958" t="s">
        <v>121</v>
      </c>
      <c r="I1958">
        <v>863.33</v>
      </c>
      <c r="J1958">
        <v>1100</v>
      </c>
      <c r="K1958">
        <v>5180</v>
      </c>
      <c r="L1958" t="s">
        <v>115</v>
      </c>
      <c r="M1958" t="s">
        <v>115</v>
      </c>
      <c r="N1958" t="s">
        <v>113</v>
      </c>
      <c r="O1958" t="s">
        <v>114</v>
      </c>
    </row>
    <row r="1959" spans="1:15" x14ac:dyDescent="0.35">
      <c r="A1959" t="s">
        <v>317</v>
      </c>
      <c r="B1959" s="10">
        <v>0.78125</v>
      </c>
      <c r="C1959" t="s">
        <v>108</v>
      </c>
      <c r="D1959" t="s">
        <v>317</v>
      </c>
      <c r="E1959" s="10">
        <v>0.95833333333333337</v>
      </c>
      <c r="F1959" t="s">
        <v>108</v>
      </c>
      <c r="G1959" t="s">
        <v>110</v>
      </c>
      <c r="H1959" t="s">
        <v>111</v>
      </c>
      <c r="I1959">
        <v>167.94</v>
      </c>
      <c r="J1959">
        <v>225</v>
      </c>
      <c r="K1959">
        <v>713.75</v>
      </c>
      <c r="L1959" t="s">
        <v>115</v>
      </c>
      <c r="M1959" t="s">
        <v>115</v>
      </c>
      <c r="N1959" t="s">
        <v>228</v>
      </c>
      <c r="O1959" t="s">
        <v>123</v>
      </c>
    </row>
    <row r="1960" spans="1:15" x14ac:dyDescent="0.35">
      <c r="A1960" t="s">
        <v>317</v>
      </c>
      <c r="B1960" s="10">
        <v>0.78125</v>
      </c>
      <c r="C1960" t="s">
        <v>108</v>
      </c>
      <c r="D1960" t="s">
        <v>317</v>
      </c>
      <c r="E1960" s="10">
        <v>0.79166666666666663</v>
      </c>
      <c r="F1960" t="s">
        <v>108</v>
      </c>
      <c r="G1960" t="s">
        <v>110</v>
      </c>
      <c r="H1960" t="s">
        <v>121</v>
      </c>
      <c r="I1960">
        <v>60</v>
      </c>
      <c r="J1960">
        <v>60</v>
      </c>
      <c r="K1960">
        <v>15</v>
      </c>
      <c r="L1960" t="s">
        <v>115</v>
      </c>
      <c r="M1960" t="s">
        <v>115</v>
      </c>
      <c r="N1960" t="s">
        <v>113</v>
      </c>
      <c r="O1960" t="s">
        <v>114</v>
      </c>
    </row>
    <row r="1961" spans="1:15" x14ac:dyDescent="0.35">
      <c r="A1961" t="s">
        <v>317</v>
      </c>
      <c r="B1961" s="10">
        <v>0.79166666666666663</v>
      </c>
      <c r="C1961" t="s">
        <v>108</v>
      </c>
      <c r="D1961" t="s">
        <v>317</v>
      </c>
      <c r="E1961" s="10">
        <v>0.80208333333333337</v>
      </c>
      <c r="F1961" t="s">
        <v>108</v>
      </c>
      <c r="G1961" t="s">
        <v>110</v>
      </c>
      <c r="H1961" t="s">
        <v>121</v>
      </c>
      <c r="I1961">
        <v>4</v>
      </c>
      <c r="J1961">
        <v>4</v>
      </c>
      <c r="K1961">
        <v>1</v>
      </c>
      <c r="L1961" t="s">
        <v>115</v>
      </c>
      <c r="M1961" t="s">
        <v>116</v>
      </c>
      <c r="N1961" t="s">
        <v>113</v>
      </c>
      <c r="O1961" t="s">
        <v>114</v>
      </c>
    </row>
    <row r="1962" spans="1:15" x14ac:dyDescent="0.35">
      <c r="A1962" t="s">
        <v>317</v>
      </c>
      <c r="B1962" s="10">
        <v>0.79166666666666663</v>
      </c>
      <c r="C1962" t="s">
        <v>108</v>
      </c>
      <c r="D1962" t="s">
        <v>318</v>
      </c>
      <c r="E1962" s="10">
        <v>0</v>
      </c>
      <c r="F1962" t="s">
        <v>108</v>
      </c>
      <c r="G1962" t="s">
        <v>110</v>
      </c>
      <c r="H1962" t="s">
        <v>111</v>
      </c>
      <c r="I1962">
        <v>439.2</v>
      </c>
      <c r="J1962">
        <v>834</v>
      </c>
      <c r="K1962">
        <v>2196</v>
      </c>
      <c r="L1962" t="s">
        <v>115</v>
      </c>
      <c r="M1962" t="s">
        <v>116</v>
      </c>
      <c r="N1962" t="s">
        <v>119</v>
      </c>
      <c r="O1962" t="s">
        <v>118</v>
      </c>
    </row>
    <row r="1963" spans="1:15" x14ac:dyDescent="0.35">
      <c r="A1963" t="s">
        <v>317</v>
      </c>
      <c r="B1963" s="10">
        <v>0.79166666666666663</v>
      </c>
      <c r="C1963" t="s">
        <v>108</v>
      </c>
      <c r="D1963" t="s">
        <v>318</v>
      </c>
      <c r="E1963" s="10">
        <v>0</v>
      </c>
      <c r="F1963" t="s">
        <v>108</v>
      </c>
      <c r="G1963" t="s">
        <v>110</v>
      </c>
      <c r="H1963" t="s">
        <v>121</v>
      </c>
      <c r="I1963">
        <v>8</v>
      </c>
      <c r="J1963">
        <v>8</v>
      </c>
      <c r="K1963">
        <v>39</v>
      </c>
      <c r="L1963" t="s">
        <v>89</v>
      </c>
      <c r="M1963" t="s">
        <v>116</v>
      </c>
      <c r="N1963" t="s">
        <v>197</v>
      </c>
      <c r="O1963" t="s">
        <v>123</v>
      </c>
    </row>
    <row r="1964" spans="1:15" x14ac:dyDescent="0.35">
      <c r="A1964" t="s">
        <v>317</v>
      </c>
      <c r="B1964" s="10">
        <v>0.79166666666666663</v>
      </c>
      <c r="C1964" t="s">
        <v>108</v>
      </c>
      <c r="D1964" t="s">
        <v>317</v>
      </c>
      <c r="E1964" s="10">
        <v>0.9375</v>
      </c>
      <c r="F1964" t="s">
        <v>108</v>
      </c>
      <c r="G1964" t="s">
        <v>110</v>
      </c>
      <c r="H1964" t="s">
        <v>121</v>
      </c>
      <c r="I1964">
        <v>166.07</v>
      </c>
      <c r="J1964">
        <v>200</v>
      </c>
      <c r="K1964">
        <v>581.25</v>
      </c>
      <c r="L1964" t="s">
        <v>91</v>
      </c>
      <c r="M1964" t="s">
        <v>115</v>
      </c>
      <c r="N1964" t="s">
        <v>209</v>
      </c>
      <c r="O1964" t="s">
        <v>123</v>
      </c>
    </row>
    <row r="1965" spans="1:15" x14ac:dyDescent="0.35">
      <c r="A1965" t="s">
        <v>317</v>
      </c>
      <c r="B1965" s="10">
        <v>0.79166666666666663</v>
      </c>
      <c r="C1965" t="s">
        <v>108</v>
      </c>
      <c r="D1965" t="s">
        <v>317</v>
      </c>
      <c r="E1965" s="10">
        <v>0.95833333333333337</v>
      </c>
      <c r="F1965" t="s">
        <v>108</v>
      </c>
      <c r="G1965" t="s">
        <v>110</v>
      </c>
      <c r="H1965" t="s">
        <v>121</v>
      </c>
      <c r="I1965">
        <v>67.14</v>
      </c>
      <c r="J1965">
        <v>130</v>
      </c>
      <c r="K1965">
        <v>117.5</v>
      </c>
      <c r="L1965" t="s">
        <v>91</v>
      </c>
      <c r="M1965" t="s">
        <v>115</v>
      </c>
      <c r="N1965" t="s">
        <v>129</v>
      </c>
      <c r="O1965" t="s">
        <v>114</v>
      </c>
    </row>
    <row r="1966" spans="1:15" x14ac:dyDescent="0.35">
      <c r="A1966" t="s">
        <v>317</v>
      </c>
      <c r="B1966" s="10">
        <v>0.8125</v>
      </c>
      <c r="C1966" t="s">
        <v>108</v>
      </c>
      <c r="D1966" t="s">
        <v>318</v>
      </c>
      <c r="E1966" s="10">
        <v>0</v>
      </c>
      <c r="F1966" t="s">
        <v>108</v>
      </c>
      <c r="G1966" t="s">
        <v>110</v>
      </c>
      <c r="H1966" t="s">
        <v>111</v>
      </c>
      <c r="I1966">
        <v>351.11</v>
      </c>
      <c r="J1966">
        <v>400</v>
      </c>
      <c r="K1966">
        <v>1580</v>
      </c>
      <c r="L1966" t="s">
        <v>115</v>
      </c>
      <c r="M1966" t="s">
        <v>128</v>
      </c>
      <c r="N1966" t="s">
        <v>119</v>
      </c>
      <c r="O1966" t="s">
        <v>118</v>
      </c>
    </row>
    <row r="1967" spans="1:15" x14ac:dyDescent="0.35">
      <c r="A1967" t="s">
        <v>317</v>
      </c>
      <c r="B1967" s="10">
        <v>0.8125</v>
      </c>
      <c r="C1967" t="s">
        <v>108</v>
      </c>
      <c r="D1967" t="s">
        <v>318</v>
      </c>
      <c r="E1967" s="10">
        <v>0</v>
      </c>
      <c r="F1967" t="s">
        <v>108</v>
      </c>
      <c r="G1967" t="s">
        <v>110</v>
      </c>
      <c r="H1967" t="s">
        <v>111</v>
      </c>
      <c r="I1967">
        <v>648.89</v>
      </c>
      <c r="J1967">
        <v>820</v>
      </c>
      <c r="K1967">
        <v>2920</v>
      </c>
      <c r="L1967" t="s">
        <v>115</v>
      </c>
      <c r="M1967" t="s">
        <v>128</v>
      </c>
      <c r="N1967" t="s">
        <v>117</v>
      </c>
      <c r="O1967" t="s">
        <v>118</v>
      </c>
    </row>
    <row r="1968" spans="1:15" x14ac:dyDescent="0.35">
      <c r="A1968" t="s">
        <v>317</v>
      </c>
      <c r="B1968" s="10">
        <v>0.8125</v>
      </c>
      <c r="C1968" t="s">
        <v>108</v>
      </c>
      <c r="D1968" t="s">
        <v>317</v>
      </c>
      <c r="E1968" s="10">
        <v>0.88541666666666663</v>
      </c>
      <c r="F1968" t="s">
        <v>108</v>
      </c>
      <c r="G1968" t="s">
        <v>110</v>
      </c>
      <c r="H1968" t="s">
        <v>121</v>
      </c>
      <c r="I1968">
        <v>729.29</v>
      </c>
      <c r="J1968">
        <v>1000</v>
      </c>
      <c r="K1968">
        <v>1276.25</v>
      </c>
      <c r="L1968" t="s">
        <v>91</v>
      </c>
      <c r="M1968" t="s">
        <v>128</v>
      </c>
      <c r="N1968" t="s">
        <v>129</v>
      </c>
      <c r="O1968" t="s">
        <v>114</v>
      </c>
    </row>
    <row r="1969" spans="1:15" x14ac:dyDescent="0.35">
      <c r="A1969" t="s">
        <v>317</v>
      </c>
      <c r="B1969" s="10">
        <v>0.83333333333333337</v>
      </c>
      <c r="C1969" t="s">
        <v>108</v>
      </c>
      <c r="D1969" t="s">
        <v>318</v>
      </c>
      <c r="E1969" s="10">
        <v>0</v>
      </c>
      <c r="F1969" t="s">
        <v>108</v>
      </c>
      <c r="G1969" t="s">
        <v>141</v>
      </c>
      <c r="H1969" t="s">
        <v>121</v>
      </c>
      <c r="I1969">
        <v>647.5</v>
      </c>
      <c r="J1969">
        <v>700</v>
      </c>
      <c r="K1969">
        <v>2590</v>
      </c>
      <c r="L1969" t="s">
        <v>115</v>
      </c>
      <c r="M1969" t="s">
        <v>115</v>
      </c>
      <c r="N1969" t="s">
        <v>113</v>
      </c>
      <c r="O1969" t="s">
        <v>114</v>
      </c>
    </row>
    <row r="1970" spans="1:15" x14ac:dyDescent="0.35">
      <c r="A1970" t="s">
        <v>317</v>
      </c>
      <c r="B1970" s="10">
        <v>0.83333333333333337</v>
      </c>
      <c r="C1970" t="s">
        <v>108</v>
      </c>
      <c r="D1970" t="s">
        <v>317</v>
      </c>
      <c r="E1970" s="10">
        <v>0.84375</v>
      </c>
      <c r="F1970" t="s">
        <v>108</v>
      </c>
      <c r="G1970" t="s">
        <v>110</v>
      </c>
      <c r="H1970" t="s">
        <v>121</v>
      </c>
      <c r="I1970">
        <v>100</v>
      </c>
      <c r="J1970">
        <v>100</v>
      </c>
      <c r="K1970">
        <v>25</v>
      </c>
      <c r="L1970" t="s">
        <v>89</v>
      </c>
      <c r="M1970" t="s">
        <v>128</v>
      </c>
      <c r="N1970" t="s">
        <v>308</v>
      </c>
      <c r="O1970" t="s">
        <v>123</v>
      </c>
    </row>
    <row r="1971" spans="1:15" x14ac:dyDescent="0.35">
      <c r="A1971" t="s">
        <v>317</v>
      </c>
      <c r="B1971" s="10">
        <v>0.83333333333333337</v>
      </c>
      <c r="C1971" t="s">
        <v>108</v>
      </c>
      <c r="D1971" t="s">
        <v>318</v>
      </c>
      <c r="E1971" s="10">
        <v>0</v>
      </c>
      <c r="F1971" t="s">
        <v>108</v>
      </c>
      <c r="G1971" t="s">
        <v>110</v>
      </c>
      <c r="H1971" t="s">
        <v>121</v>
      </c>
      <c r="I1971">
        <v>28.13</v>
      </c>
      <c r="J1971">
        <v>30</v>
      </c>
      <c r="K1971">
        <v>112.5</v>
      </c>
      <c r="L1971" t="s">
        <v>91</v>
      </c>
      <c r="M1971" t="s">
        <v>116</v>
      </c>
      <c r="N1971" t="s">
        <v>216</v>
      </c>
      <c r="O1971" t="s">
        <v>123</v>
      </c>
    </row>
    <row r="1972" spans="1:15" x14ac:dyDescent="0.35">
      <c r="A1972" t="s">
        <v>317</v>
      </c>
      <c r="B1972" s="10">
        <v>0.85416666666666663</v>
      </c>
      <c r="C1972" t="s">
        <v>108</v>
      </c>
      <c r="D1972" t="s">
        <v>318</v>
      </c>
      <c r="E1972" s="10">
        <v>0</v>
      </c>
      <c r="F1972" t="s">
        <v>108</v>
      </c>
      <c r="G1972" t="s">
        <v>110</v>
      </c>
      <c r="H1972" t="s">
        <v>121</v>
      </c>
      <c r="I1972">
        <v>557</v>
      </c>
      <c r="J1972">
        <v>600</v>
      </c>
      <c r="K1972">
        <v>1950</v>
      </c>
      <c r="L1972" t="s">
        <v>89</v>
      </c>
      <c r="M1972" t="s">
        <v>128</v>
      </c>
      <c r="N1972" t="s">
        <v>293</v>
      </c>
      <c r="O1972" t="s">
        <v>123</v>
      </c>
    </row>
    <row r="1973" spans="1:15" x14ac:dyDescent="0.35">
      <c r="A1973" t="s">
        <v>317</v>
      </c>
      <c r="B1973" s="10">
        <v>0.875</v>
      </c>
      <c r="C1973" t="s">
        <v>108</v>
      </c>
      <c r="D1973" t="s">
        <v>318</v>
      </c>
      <c r="E1973" s="10">
        <v>0</v>
      </c>
      <c r="F1973" t="s">
        <v>108</v>
      </c>
      <c r="G1973" t="s">
        <v>110</v>
      </c>
      <c r="H1973" t="s">
        <v>111</v>
      </c>
      <c r="I1973">
        <v>349.17</v>
      </c>
      <c r="J1973">
        <v>487</v>
      </c>
      <c r="K1973">
        <v>1047.5</v>
      </c>
      <c r="L1973" t="s">
        <v>115</v>
      </c>
      <c r="M1973" t="s">
        <v>89</v>
      </c>
      <c r="N1973" t="s">
        <v>117</v>
      </c>
      <c r="O1973" t="s">
        <v>118</v>
      </c>
    </row>
    <row r="1974" spans="1:15" x14ac:dyDescent="0.35">
      <c r="A1974" t="s">
        <v>317</v>
      </c>
      <c r="B1974" s="10">
        <v>0.875</v>
      </c>
      <c r="C1974" t="s">
        <v>108</v>
      </c>
      <c r="D1974" t="s">
        <v>318</v>
      </c>
      <c r="E1974" s="10">
        <v>0</v>
      </c>
      <c r="F1974" t="s">
        <v>108</v>
      </c>
      <c r="G1974" t="s">
        <v>110</v>
      </c>
      <c r="H1974" t="s">
        <v>111</v>
      </c>
      <c r="I1974">
        <v>106.25</v>
      </c>
      <c r="J1974">
        <v>270</v>
      </c>
      <c r="K1974">
        <v>318.75</v>
      </c>
      <c r="L1974" t="s">
        <v>115</v>
      </c>
      <c r="M1974" t="s">
        <v>89</v>
      </c>
      <c r="N1974" t="s">
        <v>200</v>
      </c>
      <c r="O1974" t="s">
        <v>123</v>
      </c>
    </row>
    <row r="1975" spans="1:15" x14ac:dyDescent="0.35">
      <c r="A1975" t="s">
        <v>317</v>
      </c>
      <c r="B1975" s="10">
        <v>0.875</v>
      </c>
      <c r="C1975" t="s">
        <v>108</v>
      </c>
      <c r="D1975" t="s">
        <v>318</v>
      </c>
      <c r="E1975" s="10">
        <v>0</v>
      </c>
      <c r="F1975" t="s">
        <v>108</v>
      </c>
      <c r="G1975" t="s">
        <v>110</v>
      </c>
      <c r="H1975" t="s">
        <v>121</v>
      </c>
      <c r="I1975">
        <v>85</v>
      </c>
      <c r="J1975">
        <v>85</v>
      </c>
      <c r="K1975">
        <v>255</v>
      </c>
      <c r="L1975" t="s">
        <v>89</v>
      </c>
      <c r="M1975" t="s">
        <v>116</v>
      </c>
      <c r="N1975" t="s">
        <v>293</v>
      </c>
      <c r="O1975" t="s">
        <v>123</v>
      </c>
    </row>
    <row r="1976" spans="1:15" x14ac:dyDescent="0.35">
      <c r="A1976" t="s">
        <v>317</v>
      </c>
      <c r="B1976" s="10">
        <v>0.875</v>
      </c>
      <c r="C1976" t="s">
        <v>108</v>
      </c>
      <c r="D1976" t="s">
        <v>318</v>
      </c>
      <c r="E1976" s="10">
        <v>0</v>
      </c>
      <c r="F1976" t="s">
        <v>108</v>
      </c>
      <c r="G1976" t="s">
        <v>110</v>
      </c>
      <c r="H1976" t="s">
        <v>121</v>
      </c>
      <c r="I1976">
        <v>71</v>
      </c>
      <c r="J1976">
        <v>90</v>
      </c>
      <c r="K1976">
        <v>36</v>
      </c>
      <c r="L1976" t="s">
        <v>89</v>
      </c>
      <c r="M1976" t="s">
        <v>128</v>
      </c>
      <c r="N1976" t="s">
        <v>150</v>
      </c>
      <c r="O1976" t="s">
        <v>123</v>
      </c>
    </row>
    <row r="1977" spans="1:15" x14ac:dyDescent="0.35">
      <c r="A1977" t="s">
        <v>317</v>
      </c>
      <c r="B1977" s="10">
        <v>0.875</v>
      </c>
      <c r="C1977" t="s">
        <v>108</v>
      </c>
      <c r="D1977" t="s">
        <v>318</v>
      </c>
      <c r="E1977" s="10">
        <v>0</v>
      </c>
      <c r="F1977" t="s">
        <v>108</v>
      </c>
      <c r="G1977" t="s">
        <v>110</v>
      </c>
      <c r="H1977" t="s">
        <v>121</v>
      </c>
      <c r="I1977">
        <v>250</v>
      </c>
      <c r="J1977">
        <v>250</v>
      </c>
      <c r="K1977">
        <v>750</v>
      </c>
      <c r="L1977" t="s">
        <v>89</v>
      </c>
      <c r="M1977" t="s">
        <v>89</v>
      </c>
      <c r="N1977" t="s">
        <v>229</v>
      </c>
      <c r="O1977" t="s">
        <v>123</v>
      </c>
    </row>
    <row r="1978" spans="1:15" x14ac:dyDescent="0.35">
      <c r="A1978" t="s">
        <v>317</v>
      </c>
      <c r="B1978" s="10">
        <v>0.875</v>
      </c>
      <c r="C1978" t="s">
        <v>108</v>
      </c>
      <c r="D1978" t="s">
        <v>318</v>
      </c>
      <c r="E1978" s="10">
        <v>0</v>
      </c>
      <c r="F1978" t="s">
        <v>108</v>
      </c>
      <c r="G1978" t="s">
        <v>110</v>
      </c>
      <c r="H1978" t="s">
        <v>121</v>
      </c>
      <c r="I1978">
        <v>183</v>
      </c>
      <c r="J1978">
        <v>200</v>
      </c>
      <c r="K1978">
        <v>550</v>
      </c>
      <c r="L1978" t="s">
        <v>89</v>
      </c>
      <c r="M1978" t="s">
        <v>128</v>
      </c>
      <c r="N1978" t="s">
        <v>229</v>
      </c>
      <c r="O1978" t="s">
        <v>123</v>
      </c>
    </row>
    <row r="1979" spans="1:15" x14ac:dyDescent="0.35">
      <c r="A1979" t="s">
        <v>317</v>
      </c>
      <c r="B1979" s="10">
        <v>0.875</v>
      </c>
      <c r="C1979" t="s">
        <v>108</v>
      </c>
      <c r="D1979" t="s">
        <v>318</v>
      </c>
      <c r="E1979" s="10">
        <v>0</v>
      </c>
      <c r="F1979" t="s">
        <v>108</v>
      </c>
      <c r="G1979" t="s">
        <v>110</v>
      </c>
      <c r="H1979" t="s">
        <v>121</v>
      </c>
      <c r="I1979">
        <v>160</v>
      </c>
      <c r="J1979">
        <v>160</v>
      </c>
      <c r="K1979">
        <v>480</v>
      </c>
      <c r="L1979" t="s">
        <v>89</v>
      </c>
      <c r="M1979" t="s">
        <v>116</v>
      </c>
      <c r="N1979" t="s">
        <v>293</v>
      </c>
      <c r="O1979" t="s">
        <v>123</v>
      </c>
    </row>
    <row r="1980" spans="1:15" x14ac:dyDescent="0.35">
      <c r="A1980" t="s">
        <v>317</v>
      </c>
      <c r="B1980" s="10">
        <v>0.875</v>
      </c>
      <c r="C1980" t="s">
        <v>108</v>
      </c>
      <c r="D1980" t="s">
        <v>318</v>
      </c>
      <c r="E1980" s="10">
        <v>0</v>
      </c>
      <c r="F1980" t="s">
        <v>108</v>
      </c>
      <c r="G1980" t="s">
        <v>110</v>
      </c>
      <c r="H1980" t="s">
        <v>121</v>
      </c>
      <c r="I1980">
        <v>183</v>
      </c>
      <c r="J1980">
        <v>200</v>
      </c>
      <c r="K1980">
        <v>550</v>
      </c>
      <c r="L1980" t="s">
        <v>89</v>
      </c>
      <c r="M1980" t="s">
        <v>128</v>
      </c>
      <c r="N1980" t="s">
        <v>167</v>
      </c>
      <c r="O1980" t="s">
        <v>123</v>
      </c>
    </row>
    <row r="1981" spans="1:15" x14ac:dyDescent="0.35">
      <c r="A1981" t="s">
        <v>317</v>
      </c>
      <c r="B1981" s="10">
        <v>0.88541666666666663</v>
      </c>
      <c r="C1981" t="s">
        <v>108</v>
      </c>
      <c r="D1981" t="s">
        <v>318</v>
      </c>
      <c r="E1981" s="10">
        <v>0</v>
      </c>
      <c r="F1981" t="s">
        <v>108</v>
      </c>
      <c r="G1981" t="s">
        <v>110</v>
      </c>
      <c r="H1981" t="s">
        <v>111</v>
      </c>
      <c r="I1981">
        <v>80</v>
      </c>
      <c r="J1981">
        <v>80</v>
      </c>
      <c r="K1981">
        <v>220</v>
      </c>
      <c r="L1981" t="s">
        <v>88</v>
      </c>
      <c r="M1981" t="s">
        <v>88</v>
      </c>
      <c r="N1981" t="s">
        <v>124</v>
      </c>
      <c r="O1981" t="s">
        <v>118</v>
      </c>
    </row>
    <row r="1982" spans="1:15" x14ac:dyDescent="0.35">
      <c r="A1982" t="s">
        <v>317</v>
      </c>
      <c r="B1982" s="10">
        <v>0.88541666666666663</v>
      </c>
      <c r="C1982" t="s">
        <v>108</v>
      </c>
      <c r="D1982" t="s">
        <v>318</v>
      </c>
      <c r="E1982" s="10">
        <v>0</v>
      </c>
      <c r="F1982" t="s">
        <v>108</v>
      </c>
      <c r="G1982" t="s">
        <v>110</v>
      </c>
      <c r="H1982" t="s">
        <v>121</v>
      </c>
      <c r="I1982">
        <v>80</v>
      </c>
      <c r="J1982">
        <v>80</v>
      </c>
      <c r="K1982">
        <v>220</v>
      </c>
      <c r="L1982" t="s">
        <v>88</v>
      </c>
      <c r="M1982" t="s">
        <v>88</v>
      </c>
      <c r="N1982" t="s">
        <v>113</v>
      </c>
      <c r="O1982" t="s">
        <v>114</v>
      </c>
    </row>
    <row r="1983" spans="1:15" x14ac:dyDescent="0.35">
      <c r="A1983" t="s">
        <v>317</v>
      </c>
      <c r="B1983" s="10">
        <v>0.89583333333333337</v>
      </c>
      <c r="C1983" t="s">
        <v>108</v>
      </c>
      <c r="D1983" t="s">
        <v>317</v>
      </c>
      <c r="E1983" s="10">
        <v>0.95833333333333337</v>
      </c>
      <c r="F1983" t="s">
        <v>108</v>
      </c>
      <c r="G1983" t="s">
        <v>110</v>
      </c>
      <c r="H1983" t="s">
        <v>111</v>
      </c>
      <c r="I1983">
        <v>250</v>
      </c>
      <c r="J1983">
        <v>300</v>
      </c>
      <c r="K1983">
        <v>375</v>
      </c>
      <c r="L1983" t="s">
        <v>88</v>
      </c>
      <c r="M1983" t="s">
        <v>115</v>
      </c>
      <c r="N1983" t="s">
        <v>202</v>
      </c>
      <c r="O1983" t="s">
        <v>123</v>
      </c>
    </row>
    <row r="1984" spans="1:15" x14ac:dyDescent="0.35">
      <c r="A1984" t="s">
        <v>317</v>
      </c>
      <c r="B1984" s="10">
        <v>0.89583333333333337</v>
      </c>
      <c r="C1984" t="s">
        <v>108</v>
      </c>
      <c r="D1984" t="s">
        <v>318</v>
      </c>
      <c r="E1984" s="10">
        <v>0</v>
      </c>
      <c r="F1984" t="s">
        <v>108</v>
      </c>
      <c r="G1984" t="s">
        <v>110</v>
      </c>
      <c r="H1984" t="s">
        <v>111</v>
      </c>
      <c r="I1984">
        <v>98.33</v>
      </c>
      <c r="J1984">
        <v>205</v>
      </c>
      <c r="K1984">
        <v>221.25</v>
      </c>
      <c r="L1984" t="s">
        <v>115</v>
      </c>
      <c r="M1984" t="s">
        <v>116</v>
      </c>
      <c r="N1984" t="s">
        <v>113</v>
      </c>
      <c r="O1984" t="s">
        <v>114</v>
      </c>
    </row>
    <row r="1985" spans="1:15" x14ac:dyDescent="0.35">
      <c r="A1985" t="s">
        <v>317</v>
      </c>
      <c r="B1985" s="10">
        <v>0.89583333333333337</v>
      </c>
      <c r="C1985" t="s">
        <v>108</v>
      </c>
      <c r="D1985" t="s">
        <v>317</v>
      </c>
      <c r="E1985" s="10">
        <v>0.90625</v>
      </c>
      <c r="F1985" t="s">
        <v>108</v>
      </c>
      <c r="G1985" t="s">
        <v>110</v>
      </c>
      <c r="H1985" t="s">
        <v>111</v>
      </c>
      <c r="I1985">
        <v>35</v>
      </c>
      <c r="J1985">
        <v>35</v>
      </c>
      <c r="K1985">
        <v>8.75</v>
      </c>
      <c r="L1985" t="s">
        <v>115</v>
      </c>
      <c r="M1985" t="s">
        <v>89</v>
      </c>
      <c r="N1985" t="s">
        <v>119</v>
      </c>
      <c r="O1985" t="s">
        <v>118</v>
      </c>
    </row>
    <row r="1986" spans="1:15" x14ac:dyDescent="0.35">
      <c r="A1986" t="s">
        <v>317</v>
      </c>
      <c r="B1986" s="10">
        <v>0.89583333333333337</v>
      </c>
      <c r="C1986" t="s">
        <v>108</v>
      </c>
      <c r="D1986" t="s">
        <v>318</v>
      </c>
      <c r="E1986" s="10">
        <v>0</v>
      </c>
      <c r="F1986" t="s">
        <v>108</v>
      </c>
      <c r="G1986" t="s">
        <v>110</v>
      </c>
      <c r="H1986" t="s">
        <v>121</v>
      </c>
      <c r="I1986">
        <v>250</v>
      </c>
      <c r="J1986">
        <v>250</v>
      </c>
      <c r="K1986">
        <v>625</v>
      </c>
      <c r="L1986" t="s">
        <v>89</v>
      </c>
      <c r="M1986" t="s">
        <v>89</v>
      </c>
      <c r="N1986" t="s">
        <v>167</v>
      </c>
      <c r="O1986" t="s">
        <v>123</v>
      </c>
    </row>
    <row r="1987" spans="1:15" x14ac:dyDescent="0.35">
      <c r="A1987" t="s">
        <v>317</v>
      </c>
      <c r="B1987" s="10">
        <v>0.89583333333333337</v>
      </c>
      <c r="C1987" t="s">
        <v>108</v>
      </c>
      <c r="D1987" t="s">
        <v>317</v>
      </c>
      <c r="E1987" s="10">
        <v>0.94791666666666663</v>
      </c>
      <c r="F1987" t="s">
        <v>108</v>
      </c>
      <c r="G1987" t="s">
        <v>110</v>
      </c>
      <c r="H1987" t="s">
        <v>121</v>
      </c>
      <c r="I1987">
        <v>142.80000000000001</v>
      </c>
      <c r="J1987">
        <v>220</v>
      </c>
      <c r="K1987">
        <v>178.5</v>
      </c>
      <c r="L1987" t="s">
        <v>91</v>
      </c>
      <c r="M1987" t="s">
        <v>115</v>
      </c>
      <c r="N1987" t="s">
        <v>129</v>
      </c>
      <c r="O1987" t="s">
        <v>114</v>
      </c>
    </row>
    <row r="1988" spans="1:15" x14ac:dyDescent="0.35">
      <c r="A1988" t="s">
        <v>317</v>
      </c>
      <c r="B1988" s="10">
        <v>0.90625</v>
      </c>
      <c r="C1988" t="s">
        <v>108</v>
      </c>
      <c r="D1988" t="s">
        <v>318</v>
      </c>
      <c r="E1988" s="10">
        <v>0</v>
      </c>
      <c r="F1988" t="s">
        <v>108</v>
      </c>
      <c r="G1988" t="s">
        <v>110</v>
      </c>
      <c r="H1988" t="s">
        <v>121</v>
      </c>
      <c r="I1988">
        <v>169</v>
      </c>
      <c r="J1988">
        <v>280</v>
      </c>
      <c r="K1988">
        <v>380</v>
      </c>
      <c r="L1988" t="s">
        <v>89</v>
      </c>
      <c r="M1988" t="s">
        <v>115</v>
      </c>
      <c r="N1988" t="s">
        <v>140</v>
      </c>
      <c r="O1988" t="s">
        <v>123</v>
      </c>
    </row>
    <row r="1989" spans="1:15" x14ac:dyDescent="0.35">
      <c r="A1989" t="s">
        <v>317</v>
      </c>
      <c r="B1989" s="10">
        <v>0.91666666666666663</v>
      </c>
      <c r="C1989" t="s">
        <v>108</v>
      </c>
      <c r="D1989" t="s">
        <v>317</v>
      </c>
      <c r="E1989" s="10">
        <v>0.96875</v>
      </c>
      <c r="F1989" t="s">
        <v>108</v>
      </c>
      <c r="G1989" t="s">
        <v>320</v>
      </c>
      <c r="H1989" t="s">
        <v>121</v>
      </c>
      <c r="I1989">
        <v>34</v>
      </c>
      <c r="J1989">
        <v>55</v>
      </c>
      <c r="K1989">
        <v>42</v>
      </c>
      <c r="L1989" t="s">
        <v>89</v>
      </c>
      <c r="M1989" t="s">
        <v>89</v>
      </c>
      <c r="N1989" t="s">
        <v>150</v>
      </c>
      <c r="O1989" t="s">
        <v>123</v>
      </c>
    </row>
    <row r="1990" spans="1:15" x14ac:dyDescent="0.35">
      <c r="A1990" t="s">
        <v>317</v>
      </c>
      <c r="B1990" s="10">
        <v>0.94791666666666663</v>
      </c>
      <c r="C1990" t="s">
        <v>108</v>
      </c>
      <c r="D1990" t="s">
        <v>318</v>
      </c>
      <c r="E1990" s="10">
        <v>0</v>
      </c>
      <c r="F1990" t="s">
        <v>108</v>
      </c>
      <c r="G1990" t="s">
        <v>110</v>
      </c>
      <c r="H1990" t="s">
        <v>111</v>
      </c>
      <c r="I1990">
        <v>109</v>
      </c>
      <c r="J1990">
        <v>123</v>
      </c>
      <c r="K1990">
        <v>136</v>
      </c>
      <c r="L1990" t="s">
        <v>88</v>
      </c>
      <c r="M1990" t="s">
        <v>115</v>
      </c>
      <c r="N1990" t="s">
        <v>170</v>
      </c>
      <c r="O1990" t="s">
        <v>118</v>
      </c>
    </row>
    <row r="1991" spans="1:15" x14ac:dyDescent="0.35">
      <c r="A1991" t="s">
        <v>317</v>
      </c>
      <c r="B1991" s="10">
        <v>0.95833333333333337</v>
      </c>
      <c r="C1991" t="s">
        <v>108</v>
      </c>
      <c r="D1991" t="s">
        <v>318</v>
      </c>
      <c r="E1991" s="10">
        <v>0</v>
      </c>
      <c r="F1991" t="s">
        <v>108</v>
      </c>
      <c r="G1991" t="s">
        <v>110</v>
      </c>
      <c r="H1991" t="s">
        <v>111</v>
      </c>
      <c r="I1991">
        <v>80</v>
      </c>
      <c r="J1991">
        <v>120</v>
      </c>
      <c r="K1991">
        <v>80</v>
      </c>
      <c r="L1991" t="s">
        <v>88</v>
      </c>
      <c r="M1991" t="s">
        <v>115</v>
      </c>
      <c r="N1991" t="s">
        <v>157</v>
      </c>
      <c r="O1991" t="s">
        <v>118</v>
      </c>
    </row>
    <row r="1992" spans="1:15" x14ac:dyDescent="0.35">
      <c r="A1992" t="s">
        <v>317</v>
      </c>
      <c r="B1992" s="10">
        <v>0.95833333333333337</v>
      </c>
      <c r="C1992" t="s">
        <v>108</v>
      </c>
      <c r="D1992" t="s">
        <v>318</v>
      </c>
      <c r="E1992" s="10">
        <v>0</v>
      </c>
      <c r="F1992" t="s">
        <v>108</v>
      </c>
      <c r="G1992" t="s">
        <v>110</v>
      </c>
      <c r="H1992" t="s">
        <v>111</v>
      </c>
      <c r="I1992">
        <v>40</v>
      </c>
      <c r="J1992">
        <v>40</v>
      </c>
      <c r="K1992">
        <v>40</v>
      </c>
      <c r="L1992" t="s">
        <v>88</v>
      </c>
      <c r="M1992" t="s">
        <v>115</v>
      </c>
      <c r="N1992" t="s">
        <v>155</v>
      </c>
      <c r="O1992" t="s">
        <v>118</v>
      </c>
    </row>
    <row r="1993" spans="1:15" x14ac:dyDescent="0.35">
      <c r="A1993" t="s">
        <v>317</v>
      </c>
      <c r="B1993" s="10">
        <v>0.95833333333333337</v>
      </c>
      <c r="C1993" t="s">
        <v>108</v>
      </c>
      <c r="D1993" t="s">
        <v>318</v>
      </c>
      <c r="E1993" s="10">
        <v>0</v>
      </c>
      <c r="F1993" t="s">
        <v>108</v>
      </c>
      <c r="G1993" t="s">
        <v>110</v>
      </c>
      <c r="H1993" t="s">
        <v>111</v>
      </c>
      <c r="I1993">
        <v>60</v>
      </c>
      <c r="J1993">
        <v>60</v>
      </c>
      <c r="K1993">
        <v>60</v>
      </c>
      <c r="L1993" t="s">
        <v>88</v>
      </c>
      <c r="M1993" t="s">
        <v>115</v>
      </c>
      <c r="N1993" t="s">
        <v>163</v>
      </c>
      <c r="O1993" t="s">
        <v>118</v>
      </c>
    </row>
    <row r="1994" spans="1:15" x14ac:dyDescent="0.35">
      <c r="A1994" t="s">
        <v>317</v>
      </c>
      <c r="B1994" s="10">
        <v>0.95833333333333337</v>
      </c>
      <c r="C1994" t="s">
        <v>108</v>
      </c>
      <c r="D1994" t="s">
        <v>318</v>
      </c>
      <c r="E1994" s="10">
        <v>0</v>
      </c>
      <c r="F1994" t="s">
        <v>108</v>
      </c>
      <c r="G1994" t="s">
        <v>110</v>
      </c>
      <c r="H1994" t="s">
        <v>111</v>
      </c>
      <c r="I1994">
        <v>86</v>
      </c>
      <c r="J1994">
        <v>151</v>
      </c>
      <c r="K1994">
        <v>86</v>
      </c>
      <c r="L1994" t="s">
        <v>88</v>
      </c>
      <c r="M1994" t="s">
        <v>115</v>
      </c>
      <c r="N1994" t="s">
        <v>166</v>
      </c>
      <c r="O1994" t="s">
        <v>118</v>
      </c>
    </row>
    <row r="1995" spans="1:15" x14ac:dyDescent="0.35">
      <c r="A1995" t="s">
        <v>317</v>
      </c>
      <c r="B1995" s="10">
        <v>0.96875</v>
      </c>
      <c r="C1995" t="s">
        <v>108</v>
      </c>
      <c r="D1995" t="s">
        <v>317</v>
      </c>
      <c r="E1995" s="10">
        <v>0.98958333333333337</v>
      </c>
      <c r="F1995" t="s">
        <v>108</v>
      </c>
      <c r="G1995" t="s">
        <v>110</v>
      </c>
      <c r="H1995" t="s">
        <v>111</v>
      </c>
      <c r="I1995">
        <v>50</v>
      </c>
      <c r="J1995">
        <v>50</v>
      </c>
      <c r="K1995">
        <v>25</v>
      </c>
      <c r="L1995" t="s">
        <v>88</v>
      </c>
      <c r="M1995" t="s">
        <v>115</v>
      </c>
      <c r="N1995" t="s">
        <v>223</v>
      </c>
      <c r="O1995" t="s">
        <v>118</v>
      </c>
    </row>
    <row r="1996" spans="1:15" x14ac:dyDescent="0.35">
      <c r="A1996" t="s">
        <v>317</v>
      </c>
      <c r="B1996" s="10">
        <v>0.98958333333333337</v>
      </c>
      <c r="C1996" t="s">
        <v>108</v>
      </c>
      <c r="D1996" t="s">
        <v>318</v>
      </c>
      <c r="E1996" s="10">
        <v>0</v>
      </c>
      <c r="F1996" t="s">
        <v>108</v>
      </c>
      <c r="G1996" t="s">
        <v>110</v>
      </c>
      <c r="H1996" t="s">
        <v>121</v>
      </c>
      <c r="I1996">
        <v>205</v>
      </c>
      <c r="J1996">
        <v>205</v>
      </c>
      <c r="K1996">
        <v>51</v>
      </c>
      <c r="L1996" t="s">
        <v>89</v>
      </c>
      <c r="M1996" t="s">
        <v>116</v>
      </c>
      <c r="N1996" t="s">
        <v>293</v>
      </c>
      <c r="O1996" t="s">
        <v>123</v>
      </c>
    </row>
    <row r="1997" spans="1:15" x14ac:dyDescent="0.35">
      <c r="A1997" t="s">
        <v>318</v>
      </c>
      <c r="B1997" s="10">
        <v>0</v>
      </c>
      <c r="C1997" t="s">
        <v>108</v>
      </c>
      <c r="D1997" t="s">
        <v>323</v>
      </c>
      <c r="E1997" s="10">
        <v>0</v>
      </c>
      <c r="F1997" t="s">
        <v>108</v>
      </c>
      <c r="G1997" t="s">
        <v>110</v>
      </c>
      <c r="H1997" t="s">
        <v>111</v>
      </c>
      <c r="I1997">
        <v>171</v>
      </c>
      <c r="J1997">
        <v>200</v>
      </c>
      <c r="K1997">
        <v>4095</v>
      </c>
      <c r="L1997" t="s">
        <v>88</v>
      </c>
      <c r="M1997" t="s">
        <v>116</v>
      </c>
      <c r="N1997" t="s">
        <v>184</v>
      </c>
      <c r="O1997" t="s">
        <v>123</v>
      </c>
    </row>
    <row r="1998" spans="1:15" x14ac:dyDescent="0.35">
      <c r="A1998" t="s">
        <v>318</v>
      </c>
      <c r="B1998" s="10">
        <v>0</v>
      </c>
      <c r="C1998" t="s">
        <v>108</v>
      </c>
      <c r="D1998" t="s">
        <v>323</v>
      </c>
      <c r="E1998" s="10">
        <v>0</v>
      </c>
      <c r="F1998" t="s">
        <v>108</v>
      </c>
      <c r="G1998" t="s">
        <v>110</v>
      </c>
      <c r="H1998" t="s">
        <v>111</v>
      </c>
      <c r="I1998">
        <v>269</v>
      </c>
      <c r="J1998">
        <v>642</v>
      </c>
      <c r="K1998">
        <v>5108</v>
      </c>
      <c r="L1998" t="s">
        <v>88</v>
      </c>
      <c r="M1998" t="s">
        <v>116</v>
      </c>
      <c r="N1998" t="s">
        <v>154</v>
      </c>
      <c r="O1998" t="s">
        <v>123</v>
      </c>
    </row>
    <row r="1999" spans="1:15" x14ac:dyDescent="0.35">
      <c r="A1999" t="s">
        <v>318</v>
      </c>
      <c r="B1999" s="10">
        <v>0</v>
      </c>
      <c r="C1999" t="s">
        <v>108</v>
      </c>
      <c r="D1999" t="s">
        <v>318</v>
      </c>
      <c r="E1999" s="10">
        <v>0.54166666666666663</v>
      </c>
      <c r="F1999" t="s">
        <v>108</v>
      </c>
      <c r="G1999" t="s">
        <v>134</v>
      </c>
      <c r="H1999" t="s">
        <v>121</v>
      </c>
      <c r="I1999">
        <v>9</v>
      </c>
      <c r="J1999">
        <v>17</v>
      </c>
      <c r="K1999">
        <v>50</v>
      </c>
      <c r="L1999" t="s">
        <v>88</v>
      </c>
      <c r="M1999" t="s">
        <v>88</v>
      </c>
      <c r="N1999" t="s">
        <v>113</v>
      </c>
      <c r="O1999" t="s">
        <v>114</v>
      </c>
    </row>
    <row r="2000" spans="1:15" x14ac:dyDescent="0.35">
      <c r="A2000" t="s">
        <v>318</v>
      </c>
      <c r="B2000" s="10">
        <v>0</v>
      </c>
      <c r="C2000" t="s">
        <v>108</v>
      </c>
      <c r="D2000" t="s">
        <v>323</v>
      </c>
      <c r="E2000" s="10">
        <v>0</v>
      </c>
      <c r="F2000" t="s">
        <v>108</v>
      </c>
      <c r="G2000" t="s">
        <v>110</v>
      </c>
      <c r="H2000" t="s">
        <v>111</v>
      </c>
      <c r="I2000">
        <v>161</v>
      </c>
      <c r="J2000">
        <v>243</v>
      </c>
      <c r="K2000">
        <v>3066</v>
      </c>
      <c r="L2000" t="s">
        <v>88</v>
      </c>
      <c r="M2000" t="s">
        <v>116</v>
      </c>
      <c r="N2000" t="s">
        <v>125</v>
      </c>
      <c r="O2000" t="s">
        <v>123</v>
      </c>
    </row>
    <row r="2001" spans="1:15" x14ac:dyDescent="0.35">
      <c r="A2001" t="s">
        <v>318</v>
      </c>
      <c r="B2001" s="10">
        <v>0</v>
      </c>
      <c r="C2001" t="s">
        <v>108</v>
      </c>
      <c r="D2001" t="s">
        <v>318</v>
      </c>
      <c r="E2001" s="10">
        <v>0.54166666666666663</v>
      </c>
      <c r="F2001" t="s">
        <v>108</v>
      </c>
      <c r="G2001" t="s">
        <v>110</v>
      </c>
      <c r="H2001" t="s">
        <v>111</v>
      </c>
      <c r="I2001">
        <v>220</v>
      </c>
      <c r="J2001">
        <v>378</v>
      </c>
      <c r="K2001">
        <v>1760</v>
      </c>
      <c r="L2001" t="s">
        <v>88</v>
      </c>
      <c r="M2001" t="s">
        <v>116</v>
      </c>
      <c r="N2001" t="s">
        <v>133</v>
      </c>
      <c r="O2001" t="s">
        <v>123</v>
      </c>
    </row>
    <row r="2002" spans="1:15" x14ac:dyDescent="0.35">
      <c r="A2002" t="s">
        <v>318</v>
      </c>
      <c r="B2002" s="10">
        <v>0</v>
      </c>
      <c r="C2002" t="s">
        <v>108</v>
      </c>
      <c r="D2002" t="s">
        <v>318</v>
      </c>
      <c r="E2002" s="10">
        <v>0.625</v>
      </c>
      <c r="F2002" t="s">
        <v>108</v>
      </c>
      <c r="G2002" t="s">
        <v>110</v>
      </c>
      <c r="H2002" t="s">
        <v>111</v>
      </c>
      <c r="I2002">
        <v>254</v>
      </c>
      <c r="J2002">
        <v>428</v>
      </c>
      <c r="K2002">
        <v>3044</v>
      </c>
      <c r="L2002" t="s">
        <v>88</v>
      </c>
      <c r="M2002" t="s">
        <v>116</v>
      </c>
      <c r="N2002" t="s">
        <v>139</v>
      </c>
      <c r="O2002" t="s">
        <v>123</v>
      </c>
    </row>
    <row r="2003" spans="1:15" x14ac:dyDescent="0.35">
      <c r="A2003" t="s">
        <v>318</v>
      </c>
      <c r="B2003" s="10">
        <v>0</v>
      </c>
      <c r="C2003" t="s">
        <v>108</v>
      </c>
      <c r="D2003" t="s">
        <v>323</v>
      </c>
      <c r="E2003" s="10">
        <v>0</v>
      </c>
      <c r="F2003" t="s">
        <v>108</v>
      </c>
      <c r="G2003" t="s">
        <v>110</v>
      </c>
      <c r="H2003" t="s">
        <v>111</v>
      </c>
      <c r="I2003">
        <v>205</v>
      </c>
      <c r="J2003">
        <v>305</v>
      </c>
      <c r="K2003">
        <v>3687</v>
      </c>
      <c r="L2003" t="s">
        <v>88</v>
      </c>
      <c r="M2003" t="s">
        <v>116</v>
      </c>
      <c r="N2003" t="s">
        <v>125</v>
      </c>
      <c r="O2003" t="s">
        <v>123</v>
      </c>
    </row>
    <row r="2004" spans="1:15" x14ac:dyDescent="0.35">
      <c r="A2004" t="s">
        <v>318</v>
      </c>
      <c r="B2004" s="10">
        <v>0</v>
      </c>
      <c r="C2004" t="s">
        <v>108</v>
      </c>
      <c r="D2004" t="s">
        <v>323</v>
      </c>
      <c r="E2004" s="10">
        <v>0</v>
      </c>
      <c r="F2004" t="s">
        <v>108</v>
      </c>
      <c r="G2004" t="s">
        <v>141</v>
      </c>
      <c r="H2004" t="s">
        <v>121</v>
      </c>
      <c r="I2004">
        <v>1100</v>
      </c>
      <c r="J2004">
        <v>1100</v>
      </c>
      <c r="K2004">
        <v>26400</v>
      </c>
      <c r="L2004" t="s">
        <v>115</v>
      </c>
      <c r="M2004" t="s">
        <v>115</v>
      </c>
      <c r="N2004" t="s">
        <v>113</v>
      </c>
      <c r="O2004" t="s">
        <v>114</v>
      </c>
    </row>
    <row r="2005" spans="1:15" x14ac:dyDescent="0.35">
      <c r="A2005" t="s">
        <v>318</v>
      </c>
      <c r="B2005" s="10">
        <v>0</v>
      </c>
      <c r="C2005" t="s">
        <v>108</v>
      </c>
      <c r="D2005" t="s">
        <v>323</v>
      </c>
      <c r="E2005" s="10">
        <v>0</v>
      </c>
      <c r="F2005" t="s">
        <v>108</v>
      </c>
      <c r="G2005" t="s">
        <v>110</v>
      </c>
      <c r="H2005" t="s">
        <v>111</v>
      </c>
      <c r="I2005">
        <v>517.09</v>
      </c>
      <c r="J2005">
        <v>710</v>
      </c>
      <c r="K2005">
        <v>12410.25</v>
      </c>
      <c r="L2005" t="s">
        <v>115</v>
      </c>
      <c r="M2005" t="s">
        <v>116</v>
      </c>
      <c r="N2005" t="s">
        <v>146</v>
      </c>
      <c r="O2005" t="s">
        <v>123</v>
      </c>
    </row>
    <row r="2006" spans="1:15" x14ac:dyDescent="0.35">
      <c r="A2006" t="s">
        <v>318</v>
      </c>
      <c r="B2006" s="10">
        <v>0</v>
      </c>
      <c r="C2006" t="s">
        <v>108</v>
      </c>
      <c r="D2006" t="s">
        <v>323</v>
      </c>
      <c r="E2006" s="10">
        <v>0</v>
      </c>
      <c r="F2006" t="s">
        <v>108</v>
      </c>
      <c r="G2006" t="s">
        <v>110</v>
      </c>
      <c r="H2006" t="s">
        <v>111</v>
      </c>
      <c r="I2006">
        <v>687.4</v>
      </c>
      <c r="J2006">
        <v>1089</v>
      </c>
      <c r="K2006">
        <v>10654.75</v>
      </c>
      <c r="L2006" t="s">
        <v>115</v>
      </c>
      <c r="M2006" t="s">
        <v>116</v>
      </c>
      <c r="N2006" t="s">
        <v>117</v>
      </c>
      <c r="O2006" t="s">
        <v>118</v>
      </c>
    </row>
    <row r="2007" spans="1:15" x14ac:dyDescent="0.35">
      <c r="A2007" t="s">
        <v>318</v>
      </c>
      <c r="B2007" s="10">
        <v>0</v>
      </c>
      <c r="C2007" t="s">
        <v>108</v>
      </c>
      <c r="D2007" t="s">
        <v>318</v>
      </c>
      <c r="E2007" s="10">
        <v>0.63541666666666663</v>
      </c>
      <c r="F2007" t="s">
        <v>108</v>
      </c>
      <c r="G2007" t="s">
        <v>110</v>
      </c>
      <c r="H2007" t="s">
        <v>121</v>
      </c>
      <c r="I2007">
        <v>379.67</v>
      </c>
      <c r="J2007">
        <v>550</v>
      </c>
      <c r="K2007">
        <v>5790</v>
      </c>
      <c r="L2007" t="s">
        <v>115</v>
      </c>
      <c r="M2007" t="s">
        <v>116</v>
      </c>
      <c r="N2007" t="s">
        <v>212</v>
      </c>
      <c r="O2007" t="s">
        <v>123</v>
      </c>
    </row>
    <row r="2008" spans="1:15" x14ac:dyDescent="0.35">
      <c r="A2008" t="s">
        <v>318</v>
      </c>
      <c r="B2008" s="10">
        <v>0</v>
      </c>
      <c r="C2008" t="s">
        <v>108</v>
      </c>
      <c r="D2008" t="s">
        <v>323</v>
      </c>
      <c r="E2008" s="10">
        <v>0</v>
      </c>
      <c r="F2008" t="s">
        <v>108</v>
      </c>
      <c r="G2008" t="s">
        <v>110</v>
      </c>
      <c r="H2008" t="s">
        <v>111</v>
      </c>
      <c r="I2008">
        <v>497.79</v>
      </c>
      <c r="J2008">
        <v>834</v>
      </c>
      <c r="K2008">
        <v>11200.25</v>
      </c>
      <c r="L2008" t="s">
        <v>115</v>
      </c>
      <c r="M2008" t="s">
        <v>116</v>
      </c>
      <c r="N2008" t="s">
        <v>119</v>
      </c>
      <c r="O2008" t="s">
        <v>118</v>
      </c>
    </row>
    <row r="2009" spans="1:15" x14ac:dyDescent="0.35">
      <c r="A2009" t="s">
        <v>318</v>
      </c>
      <c r="B2009" s="10">
        <v>0</v>
      </c>
      <c r="C2009" t="s">
        <v>108</v>
      </c>
      <c r="D2009" t="s">
        <v>318</v>
      </c>
      <c r="E2009" s="10">
        <v>0.375</v>
      </c>
      <c r="F2009" t="s">
        <v>108</v>
      </c>
      <c r="G2009" t="s">
        <v>110</v>
      </c>
      <c r="H2009" t="s">
        <v>121</v>
      </c>
      <c r="I2009">
        <v>271</v>
      </c>
      <c r="J2009">
        <v>370</v>
      </c>
      <c r="K2009">
        <v>2443</v>
      </c>
      <c r="L2009" t="s">
        <v>89</v>
      </c>
      <c r="M2009" t="s">
        <v>116</v>
      </c>
      <c r="N2009" t="s">
        <v>289</v>
      </c>
      <c r="O2009" t="s">
        <v>123</v>
      </c>
    </row>
    <row r="2010" spans="1:15" x14ac:dyDescent="0.35">
      <c r="A2010" t="s">
        <v>318</v>
      </c>
      <c r="B2010" s="10">
        <v>0</v>
      </c>
      <c r="C2010" t="s">
        <v>108</v>
      </c>
      <c r="D2010" t="s">
        <v>323</v>
      </c>
      <c r="E2010" s="10">
        <v>0</v>
      </c>
      <c r="F2010" t="s">
        <v>108</v>
      </c>
      <c r="G2010" t="s">
        <v>110</v>
      </c>
      <c r="H2010" t="s">
        <v>121</v>
      </c>
      <c r="I2010">
        <v>230</v>
      </c>
      <c r="J2010">
        <v>300</v>
      </c>
      <c r="K2010">
        <v>2300</v>
      </c>
      <c r="L2010" t="s">
        <v>89</v>
      </c>
      <c r="M2010" t="s">
        <v>116</v>
      </c>
      <c r="N2010" t="s">
        <v>140</v>
      </c>
      <c r="O2010" t="s">
        <v>123</v>
      </c>
    </row>
    <row r="2011" spans="1:15" x14ac:dyDescent="0.35">
      <c r="A2011" t="s">
        <v>318</v>
      </c>
      <c r="B2011" s="10">
        <v>0</v>
      </c>
      <c r="C2011" t="s">
        <v>108</v>
      </c>
      <c r="D2011" t="s">
        <v>323</v>
      </c>
      <c r="E2011" s="10">
        <v>0</v>
      </c>
      <c r="F2011" t="s">
        <v>108</v>
      </c>
      <c r="G2011" t="s">
        <v>110</v>
      </c>
      <c r="H2011" t="s">
        <v>121</v>
      </c>
      <c r="I2011">
        <v>457</v>
      </c>
      <c r="J2011">
        <v>887</v>
      </c>
      <c r="K2011">
        <v>10974</v>
      </c>
      <c r="L2011" t="s">
        <v>89</v>
      </c>
      <c r="M2011" t="s">
        <v>116</v>
      </c>
      <c r="N2011" t="s">
        <v>293</v>
      </c>
      <c r="O2011" t="s">
        <v>123</v>
      </c>
    </row>
    <row r="2012" spans="1:15" x14ac:dyDescent="0.35">
      <c r="A2012" t="s">
        <v>318</v>
      </c>
      <c r="B2012" s="10">
        <v>0</v>
      </c>
      <c r="C2012" t="s">
        <v>108</v>
      </c>
      <c r="D2012" t="s">
        <v>323</v>
      </c>
      <c r="E2012" s="10">
        <v>0</v>
      </c>
      <c r="F2012" t="s">
        <v>108</v>
      </c>
      <c r="G2012" t="s">
        <v>110</v>
      </c>
      <c r="H2012" t="s">
        <v>121</v>
      </c>
      <c r="I2012">
        <v>399</v>
      </c>
      <c r="J2012">
        <v>642</v>
      </c>
      <c r="K2012">
        <v>8786</v>
      </c>
      <c r="L2012" t="s">
        <v>89</v>
      </c>
      <c r="M2012" t="s">
        <v>116</v>
      </c>
      <c r="N2012" t="s">
        <v>293</v>
      </c>
      <c r="O2012" t="s">
        <v>123</v>
      </c>
    </row>
    <row r="2013" spans="1:15" x14ac:dyDescent="0.35">
      <c r="A2013" t="s">
        <v>318</v>
      </c>
      <c r="B2013" s="10">
        <v>0</v>
      </c>
      <c r="C2013" t="s">
        <v>108</v>
      </c>
      <c r="D2013" t="s">
        <v>323</v>
      </c>
      <c r="E2013" s="10">
        <v>0</v>
      </c>
      <c r="F2013" t="s">
        <v>108</v>
      </c>
      <c r="G2013" t="s">
        <v>110</v>
      </c>
      <c r="H2013" t="s">
        <v>121</v>
      </c>
      <c r="I2013">
        <v>493</v>
      </c>
      <c r="J2013">
        <v>600</v>
      </c>
      <c r="K2013">
        <v>11838</v>
      </c>
      <c r="L2013" t="s">
        <v>89</v>
      </c>
      <c r="M2013" t="s">
        <v>116</v>
      </c>
      <c r="N2013" t="s">
        <v>229</v>
      </c>
      <c r="O2013" t="s">
        <v>123</v>
      </c>
    </row>
    <row r="2014" spans="1:15" x14ac:dyDescent="0.35">
      <c r="A2014" t="s">
        <v>318</v>
      </c>
      <c r="B2014" s="10">
        <v>0</v>
      </c>
      <c r="C2014" t="s">
        <v>108</v>
      </c>
      <c r="D2014" t="s">
        <v>323</v>
      </c>
      <c r="E2014" s="10">
        <v>0</v>
      </c>
      <c r="F2014" t="s">
        <v>108</v>
      </c>
      <c r="G2014" t="s">
        <v>110</v>
      </c>
      <c r="H2014" t="s">
        <v>121</v>
      </c>
      <c r="I2014">
        <v>410</v>
      </c>
      <c r="J2014">
        <v>410</v>
      </c>
      <c r="K2014">
        <v>9840</v>
      </c>
      <c r="L2014" t="s">
        <v>89</v>
      </c>
      <c r="M2014" t="s">
        <v>116</v>
      </c>
      <c r="N2014" t="s">
        <v>232</v>
      </c>
      <c r="O2014" t="s">
        <v>123</v>
      </c>
    </row>
    <row r="2015" spans="1:15" x14ac:dyDescent="0.35">
      <c r="A2015" t="s">
        <v>318</v>
      </c>
      <c r="B2015" s="10">
        <v>0</v>
      </c>
      <c r="C2015" t="s">
        <v>108</v>
      </c>
      <c r="D2015" t="s">
        <v>318</v>
      </c>
      <c r="E2015" s="10">
        <v>0.19791666666666666</v>
      </c>
      <c r="F2015" t="s">
        <v>108</v>
      </c>
      <c r="G2015" t="s">
        <v>110</v>
      </c>
      <c r="H2015" t="s">
        <v>121</v>
      </c>
      <c r="I2015">
        <v>238</v>
      </c>
      <c r="J2015">
        <v>250</v>
      </c>
      <c r="K2015">
        <v>1130</v>
      </c>
      <c r="L2015" t="s">
        <v>89</v>
      </c>
      <c r="M2015" t="s">
        <v>116</v>
      </c>
      <c r="N2015" t="s">
        <v>167</v>
      </c>
      <c r="O2015" t="s">
        <v>123</v>
      </c>
    </row>
    <row r="2016" spans="1:15" x14ac:dyDescent="0.35">
      <c r="A2016" t="s">
        <v>318</v>
      </c>
      <c r="B2016" s="10">
        <v>0</v>
      </c>
      <c r="C2016" t="s">
        <v>108</v>
      </c>
      <c r="D2016" t="s">
        <v>323</v>
      </c>
      <c r="E2016" s="10">
        <v>0</v>
      </c>
      <c r="F2016" t="s">
        <v>108</v>
      </c>
      <c r="G2016" t="s">
        <v>110</v>
      </c>
      <c r="H2016" t="s">
        <v>121</v>
      </c>
      <c r="I2016">
        <v>8</v>
      </c>
      <c r="J2016">
        <v>8</v>
      </c>
      <c r="K2016">
        <v>192</v>
      </c>
      <c r="L2016" t="s">
        <v>89</v>
      </c>
      <c r="M2016" t="s">
        <v>116</v>
      </c>
      <c r="N2016" t="s">
        <v>197</v>
      </c>
      <c r="O2016" t="s">
        <v>123</v>
      </c>
    </row>
    <row r="2017" spans="1:15" x14ac:dyDescent="0.35">
      <c r="A2017" t="s">
        <v>318</v>
      </c>
      <c r="B2017" s="10">
        <v>0</v>
      </c>
      <c r="C2017" t="s">
        <v>108</v>
      </c>
      <c r="D2017" t="s">
        <v>318</v>
      </c>
      <c r="E2017" s="10">
        <v>0.20833333333333334</v>
      </c>
      <c r="F2017" t="s">
        <v>108</v>
      </c>
      <c r="G2017" t="s">
        <v>110</v>
      </c>
      <c r="H2017" t="s">
        <v>121</v>
      </c>
      <c r="I2017">
        <v>189.8</v>
      </c>
      <c r="J2017">
        <v>275</v>
      </c>
      <c r="K2017">
        <v>949</v>
      </c>
      <c r="L2017" t="s">
        <v>91</v>
      </c>
      <c r="M2017" t="s">
        <v>116</v>
      </c>
      <c r="N2017" t="s">
        <v>122</v>
      </c>
      <c r="O2017" t="s">
        <v>123</v>
      </c>
    </row>
    <row r="2018" spans="1:15" x14ac:dyDescent="0.35">
      <c r="A2018" t="s">
        <v>318</v>
      </c>
      <c r="B2018" s="10">
        <v>0</v>
      </c>
      <c r="C2018" t="s">
        <v>108</v>
      </c>
      <c r="D2018" t="s">
        <v>318</v>
      </c>
      <c r="E2018" s="10">
        <v>0.45833333333333331</v>
      </c>
      <c r="F2018" t="s">
        <v>108</v>
      </c>
      <c r="G2018" t="s">
        <v>110</v>
      </c>
      <c r="H2018" t="s">
        <v>121</v>
      </c>
      <c r="I2018">
        <v>110</v>
      </c>
      <c r="J2018">
        <v>110</v>
      </c>
      <c r="K2018">
        <v>1210</v>
      </c>
      <c r="L2018" t="s">
        <v>91</v>
      </c>
      <c r="M2018" t="s">
        <v>116</v>
      </c>
      <c r="N2018" t="s">
        <v>221</v>
      </c>
      <c r="O2018" t="s">
        <v>123</v>
      </c>
    </row>
    <row r="2019" spans="1:15" x14ac:dyDescent="0.35">
      <c r="A2019" t="s">
        <v>318</v>
      </c>
      <c r="B2019" s="10">
        <v>0</v>
      </c>
      <c r="C2019" t="s">
        <v>108</v>
      </c>
      <c r="D2019" t="s">
        <v>318</v>
      </c>
      <c r="E2019" s="10">
        <v>0.27083333333333331</v>
      </c>
      <c r="F2019" t="s">
        <v>108</v>
      </c>
      <c r="G2019" t="s">
        <v>110</v>
      </c>
      <c r="H2019" t="s">
        <v>121</v>
      </c>
      <c r="I2019">
        <v>100.58</v>
      </c>
      <c r="J2019">
        <v>165</v>
      </c>
      <c r="K2019">
        <v>653.75</v>
      </c>
      <c r="L2019" t="s">
        <v>91</v>
      </c>
      <c r="M2019" t="s">
        <v>116</v>
      </c>
      <c r="N2019" t="s">
        <v>296</v>
      </c>
      <c r="O2019" t="s">
        <v>123</v>
      </c>
    </row>
    <row r="2020" spans="1:15" x14ac:dyDescent="0.35">
      <c r="A2020" t="s">
        <v>318</v>
      </c>
      <c r="B2020" s="10">
        <v>0</v>
      </c>
      <c r="C2020" t="s">
        <v>108</v>
      </c>
      <c r="D2020" t="s">
        <v>323</v>
      </c>
      <c r="E2020" s="10">
        <v>0</v>
      </c>
      <c r="F2020" t="s">
        <v>108</v>
      </c>
      <c r="G2020" t="s">
        <v>110</v>
      </c>
      <c r="H2020" t="s">
        <v>121</v>
      </c>
      <c r="I2020">
        <v>278.5</v>
      </c>
      <c r="J2020">
        <v>317</v>
      </c>
      <c r="K2020">
        <v>6684</v>
      </c>
      <c r="L2020" t="s">
        <v>91</v>
      </c>
      <c r="M2020" t="s">
        <v>116</v>
      </c>
      <c r="N2020" t="s">
        <v>148</v>
      </c>
      <c r="O2020" t="s">
        <v>123</v>
      </c>
    </row>
    <row r="2021" spans="1:15" x14ac:dyDescent="0.35">
      <c r="A2021" t="s">
        <v>318</v>
      </c>
      <c r="B2021" s="10">
        <v>0</v>
      </c>
      <c r="C2021" t="s">
        <v>108</v>
      </c>
      <c r="D2021" t="s">
        <v>318</v>
      </c>
      <c r="E2021" s="10">
        <v>0.52083333333333337</v>
      </c>
      <c r="F2021" t="s">
        <v>108</v>
      </c>
      <c r="G2021" t="s">
        <v>110</v>
      </c>
      <c r="H2021" t="s">
        <v>121</v>
      </c>
      <c r="I2021">
        <v>102.2</v>
      </c>
      <c r="J2021">
        <v>110</v>
      </c>
      <c r="K2021">
        <v>1277.5</v>
      </c>
      <c r="L2021" t="s">
        <v>91</v>
      </c>
      <c r="M2021" t="s">
        <v>116</v>
      </c>
      <c r="N2021" t="s">
        <v>220</v>
      </c>
      <c r="O2021" t="s">
        <v>123</v>
      </c>
    </row>
    <row r="2022" spans="1:15" x14ac:dyDescent="0.35">
      <c r="A2022" t="s">
        <v>318</v>
      </c>
      <c r="B2022" s="10">
        <v>0</v>
      </c>
      <c r="C2022" t="s">
        <v>108</v>
      </c>
      <c r="D2022" t="s">
        <v>323</v>
      </c>
      <c r="E2022" s="10">
        <v>0</v>
      </c>
      <c r="F2022" t="s">
        <v>108</v>
      </c>
      <c r="G2022" t="s">
        <v>110</v>
      </c>
      <c r="H2022" t="s">
        <v>121</v>
      </c>
      <c r="I2022">
        <v>449.63</v>
      </c>
      <c r="J2022">
        <v>495</v>
      </c>
      <c r="K2022">
        <v>10791</v>
      </c>
      <c r="L2022" t="s">
        <v>91</v>
      </c>
      <c r="M2022" t="s">
        <v>116</v>
      </c>
      <c r="N2022" t="s">
        <v>122</v>
      </c>
      <c r="O2022" t="s">
        <v>123</v>
      </c>
    </row>
    <row r="2023" spans="1:15" x14ac:dyDescent="0.35">
      <c r="A2023" t="s">
        <v>318</v>
      </c>
      <c r="B2023" s="10">
        <v>0</v>
      </c>
      <c r="C2023" t="s">
        <v>108</v>
      </c>
      <c r="D2023" t="s">
        <v>318</v>
      </c>
      <c r="E2023" s="10">
        <v>0.41666666666666669</v>
      </c>
      <c r="F2023" t="s">
        <v>108</v>
      </c>
      <c r="G2023" t="s">
        <v>110</v>
      </c>
      <c r="H2023" t="s">
        <v>121</v>
      </c>
      <c r="I2023">
        <v>77.13</v>
      </c>
      <c r="J2023">
        <v>80</v>
      </c>
      <c r="K2023">
        <v>771.25</v>
      </c>
      <c r="L2023" t="s">
        <v>91</v>
      </c>
      <c r="M2023" t="s">
        <v>116</v>
      </c>
      <c r="N2023" t="s">
        <v>219</v>
      </c>
      <c r="O2023" t="s">
        <v>123</v>
      </c>
    </row>
    <row r="2024" spans="1:15" x14ac:dyDescent="0.35">
      <c r="A2024" t="s">
        <v>318</v>
      </c>
      <c r="B2024" s="10">
        <v>0</v>
      </c>
      <c r="C2024" t="s">
        <v>108</v>
      </c>
      <c r="D2024" t="s">
        <v>318</v>
      </c>
      <c r="E2024" s="10">
        <v>0.375</v>
      </c>
      <c r="F2024" t="s">
        <v>108</v>
      </c>
      <c r="G2024" t="s">
        <v>110</v>
      </c>
      <c r="H2024" t="s">
        <v>121</v>
      </c>
      <c r="I2024">
        <v>85.69</v>
      </c>
      <c r="J2024">
        <v>90</v>
      </c>
      <c r="K2024">
        <v>771.25</v>
      </c>
      <c r="L2024" t="s">
        <v>91</v>
      </c>
      <c r="M2024" t="s">
        <v>116</v>
      </c>
      <c r="N2024" t="s">
        <v>191</v>
      </c>
      <c r="O2024" t="s">
        <v>123</v>
      </c>
    </row>
    <row r="2025" spans="1:15" x14ac:dyDescent="0.35">
      <c r="A2025" t="s">
        <v>318</v>
      </c>
      <c r="B2025" s="10">
        <v>8.3333333333333329E-2</v>
      </c>
      <c r="C2025" t="s">
        <v>108</v>
      </c>
      <c r="D2025" t="s">
        <v>318</v>
      </c>
      <c r="E2025" s="10">
        <v>0.95833333333333337</v>
      </c>
      <c r="F2025" t="s">
        <v>108</v>
      </c>
      <c r="G2025" t="s">
        <v>110</v>
      </c>
      <c r="H2025" t="s">
        <v>111</v>
      </c>
      <c r="I2025">
        <v>198</v>
      </c>
      <c r="J2025">
        <v>338</v>
      </c>
      <c r="K2025">
        <v>3160</v>
      </c>
      <c r="L2025" t="s">
        <v>88</v>
      </c>
      <c r="M2025" t="s">
        <v>116</v>
      </c>
      <c r="N2025" t="s">
        <v>133</v>
      </c>
      <c r="O2025" t="s">
        <v>123</v>
      </c>
    </row>
    <row r="2026" spans="1:15" x14ac:dyDescent="0.35">
      <c r="A2026" t="s">
        <v>318</v>
      </c>
      <c r="B2026" s="10">
        <v>8.3333333333333329E-2</v>
      </c>
      <c r="C2026" t="s">
        <v>108</v>
      </c>
      <c r="D2026" t="s">
        <v>318</v>
      </c>
      <c r="E2026" s="10">
        <v>0.75</v>
      </c>
      <c r="F2026" t="s">
        <v>108</v>
      </c>
      <c r="G2026" t="s">
        <v>110</v>
      </c>
      <c r="H2026" t="s">
        <v>111</v>
      </c>
      <c r="I2026">
        <v>162</v>
      </c>
      <c r="J2026">
        <v>240</v>
      </c>
      <c r="K2026">
        <v>1780</v>
      </c>
      <c r="L2026" t="s">
        <v>88</v>
      </c>
      <c r="M2026" t="s">
        <v>116</v>
      </c>
      <c r="N2026" t="s">
        <v>145</v>
      </c>
      <c r="O2026" t="s">
        <v>123</v>
      </c>
    </row>
    <row r="2027" spans="1:15" x14ac:dyDescent="0.35">
      <c r="A2027" t="s">
        <v>318</v>
      </c>
      <c r="B2027" s="10">
        <v>0.11458333333333333</v>
      </c>
      <c r="C2027" t="s">
        <v>108</v>
      </c>
      <c r="D2027" t="s">
        <v>318</v>
      </c>
      <c r="E2027" s="10">
        <v>0.39583333333333331</v>
      </c>
      <c r="F2027" t="s">
        <v>108</v>
      </c>
      <c r="G2027" t="s">
        <v>110</v>
      </c>
      <c r="H2027" t="s">
        <v>121</v>
      </c>
      <c r="I2027">
        <v>194</v>
      </c>
      <c r="J2027">
        <v>250</v>
      </c>
      <c r="K2027">
        <v>1312</v>
      </c>
      <c r="L2027" t="s">
        <v>89</v>
      </c>
      <c r="M2027" t="s">
        <v>116</v>
      </c>
      <c r="N2027" t="s">
        <v>251</v>
      </c>
      <c r="O2027" t="s">
        <v>123</v>
      </c>
    </row>
    <row r="2028" spans="1:15" x14ac:dyDescent="0.35">
      <c r="A2028" t="s">
        <v>318</v>
      </c>
      <c r="B2028" s="10">
        <v>0.125</v>
      </c>
      <c r="C2028" t="s">
        <v>108</v>
      </c>
      <c r="D2028" t="s">
        <v>323</v>
      </c>
      <c r="E2028" s="10">
        <v>0</v>
      </c>
      <c r="F2028" t="s">
        <v>108</v>
      </c>
      <c r="G2028" t="s">
        <v>110</v>
      </c>
      <c r="H2028" t="s">
        <v>111</v>
      </c>
      <c r="I2028">
        <v>89</v>
      </c>
      <c r="J2028">
        <v>170</v>
      </c>
      <c r="K2028">
        <v>1474</v>
      </c>
      <c r="L2028" t="s">
        <v>88</v>
      </c>
      <c r="M2028" t="s">
        <v>116</v>
      </c>
      <c r="N2028" t="s">
        <v>124</v>
      </c>
      <c r="O2028" t="s">
        <v>118</v>
      </c>
    </row>
    <row r="2029" spans="1:15" x14ac:dyDescent="0.35">
      <c r="A2029" t="s">
        <v>318</v>
      </c>
      <c r="B2029" s="10">
        <v>0.125</v>
      </c>
      <c r="C2029" t="s">
        <v>108</v>
      </c>
      <c r="D2029" t="s">
        <v>323</v>
      </c>
      <c r="E2029" s="10">
        <v>0</v>
      </c>
      <c r="F2029" t="s">
        <v>108</v>
      </c>
      <c r="G2029" t="s">
        <v>110</v>
      </c>
      <c r="H2029" t="s">
        <v>111</v>
      </c>
      <c r="I2029">
        <v>49</v>
      </c>
      <c r="J2029">
        <v>150</v>
      </c>
      <c r="K2029">
        <v>730</v>
      </c>
      <c r="L2029" t="s">
        <v>88</v>
      </c>
      <c r="M2029" t="s">
        <v>116</v>
      </c>
      <c r="N2029" t="s">
        <v>177</v>
      </c>
      <c r="O2029" t="s">
        <v>118</v>
      </c>
    </row>
    <row r="2030" spans="1:15" x14ac:dyDescent="0.35">
      <c r="A2030" t="s">
        <v>318</v>
      </c>
      <c r="B2030" s="10">
        <v>0.125</v>
      </c>
      <c r="C2030" t="s">
        <v>108</v>
      </c>
      <c r="D2030" t="s">
        <v>318</v>
      </c>
      <c r="E2030" s="10">
        <v>0.91666666666666663</v>
      </c>
      <c r="F2030" t="s">
        <v>108</v>
      </c>
      <c r="G2030" t="s">
        <v>110</v>
      </c>
      <c r="H2030" t="s">
        <v>111</v>
      </c>
      <c r="I2030">
        <v>108.11</v>
      </c>
      <c r="J2030">
        <v>136</v>
      </c>
      <c r="K2030">
        <v>486.5</v>
      </c>
      <c r="L2030" t="s">
        <v>115</v>
      </c>
      <c r="M2030" t="s">
        <v>116</v>
      </c>
      <c r="N2030" t="s">
        <v>117</v>
      </c>
      <c r="O2030" t="s">
        <v>118</v>
      </c>
    </row>
    <row r="2031" spans="1:15" x14ac:dyDescent="0.35">
      <c r="A2031" t="s">
        <v>318</v>
      </c>
      <c r="B2031" s="10">
        <v>0.125</v>
      </c>
      <c r="C2031" t="s">
        <v>108</v>
      </c>
      <c r="D2031" t="s">
        <v>323</v>
      </c>
      <c r="E2031" s="10">
        <v>0</v>
      </c>
      <c r="F2031" t="s">
        <v>108</v>
      </c>
      <c r="G2031" t="s">
        <v>110</v>
      </c>
      <c r="H2031" t="s">
        <v>121</v>
      </c>
      <c r="I2031">
        <v>341</v>
      </c>
      <c r="J2031">
        <v>415</v>
      </c>
      <c r="K2031">
        <v>7154</v>
      </c>
      <c r="L2031" t="s">
        <v>89</v>
      </c>
      <c r="M2031" t="s">
        <v>116</v>
      </c>
      <c r="N2031" t="s">
        <v>182</v>
      </c>
      <c r="O2031" t="s">
        <v>123</v>
      </c>
    </row>
    <row r="2032" spans="1:15" x14ac:dyDescent="0.35">
      <c r="A2032" t="s">
        <v>318</v>
      </c>
      <c r="B2032" s="10">
        <v>0.14583333333333334</v>
      </c>
      <c r="C2032" t="s">
        <v>108</v>
      </c>
      <c r="D2032" t="s">
        <v>318</v>
      </c>
      <c r="E2032" s="10">
        <v>0.1875</v>
      </c>
      <c r="F2032" t="s">
        <v>108</v>
      </c>
      <c r="G2032" t="s">
        <v>110</v>
      </c>
      <c r="H2032" t="s">
        <v>111</v>
      </c>
      <c r="I2032">
        <v>100</v>
      </c>
      <c r="J2032">
        <v>100</v>
      </c>
      <c r="K2032">
        <v>100</v>
      </c>
      <c r="L2032" t="s">
        <v>115</v>
      </c>
      <c r="M2032" t="s">
        <v>116</v>
      </c>
      <c r="N2032" t="s">
        <v>126</v>
      </c>
      <c r="O2032" t="s">
        <v>118</v>
      </c>
    </row>
    <row r="2033" spans="1:15" x14ac:dyDescent="0.35">
      <c r="A2033" t="s">
        <v>318</v>
      </c>
      <c r="B2033" s="10">
        <v>0.14583333333333334</v>
      </c>
      <c r="C2033" t="s">
        <v>108</v>
      </c>
      <c r="D2033" t="s">
        <v>318</v>
      </c>
      <c r="E2033" s="10">
        <v>0.71875</v>
      </c>
      <c r="F2033" t="s">
        <v>108</v>
      </c>
      <c r="G2033" t="s">
        <v>110</v>
      </c>
      <c r="H2033" t="s">
        <v>111</v>
      </c>
      <c r="I2033">
        <v>85.85</v>
      </c>
      <c r="J2033">
        <v>344</v>
      </c>
      <c r="K2033">
        <v>279</v>
      </c>
      <c r="L2033" t="s">
        <v>115</v>
      </c>
      <c r="M2033" t="s">
        <v>116</v>
      </c>
      <c r="N2033" t="s">
        <v>113</v>
      </c>
      <c r="O2033" t="s">
        <v>114</v>
      </c>
    </row>
    <row r="2034" spans="1:15" x14ac:dyDescent="0.35">
      <c r="A2034" t="s">
        <v>318</v>
      </c>
      <c r="B2034" s="10">
        <v>0.20833333333333334</v>
      </c>
      <c r="C2034" t="s">
        <v>108</v>
      </c>
      <c r="D2034" t="s">
        <v>318</v>
      </c>
      <c r="E2034" s="10">
        <v>0.86458333333333337</v>
      </c>
      <c r="F2034" t="s">
        <v>108</v>
      </c>
      <c r="G2034" t="s">
        <v>110</v>
      </c>
      <c r="H2034" t="s">
        <v>111</v>
      </c>
      <c r="I2034">
        <v>402.28</v>
      </c>
      <c r="J2034">
        <v>600</v>
      </c>
      <c r="K2034">
        <v>4726.75</v>
      </c>
      <c r="L2034" t="s">
        <v>115</v>
      </c>
      <c r="M2034" t="s">
        <v>116</v>
      </c>
      <c r="N2034" t="s">
        <v>228</v>
      </c>
      <c r="O2034" t="s">
        <v>123</v>
      </c>
    </row>
    <row r="2035" spans="1:15" x14ac:dyDescent="0.35">
      <c r="A2035" t="s">
        <v>318</v>
      </c>
      <c r="B2035" s="10">
        <v>0.20833333333333334</v>
      </c>
      <c r="C2035" t="s">
        <v>108</v>
      </c>
      <c r="D2035" t="s">
        <v>318</v>
      </c>
      <c r="E2035" s="10">
        <v>0.91666666666666663</v>
      </c>
      <c r="F2035" t="s">
        <v>108</v>
      </c>
      <c r="G2035" t="s">
        <v>110</v>
      </c>
      <c r="H2035" t="s">
        <v>121</v>
      </c>
      <c r="I2035">
        <v>69.55</v>
      </c>
      <c r="J2035">
        <v>185</v>
      </c>
      <c r="K2035">
        <v>765</v>
      </c>
      <c r="L2035" t="s">
        <v>91</v>
      </c>
      <c r="M2035" t="s">
        <v>116</v>
      </c>
      <c r="N2035" t="s">
        <v>209</v>
      </c>
      <c r="O2035" t="s">
        <v>123</v>
      </c>
    </row>
    <row r="2036" spans="1:15" x14ac:dyDescent="0.35">
      <c r="A2036" t="s">
        <v>318</v>
      </c>
      <c r="B2036" s="10">
        <v>0.22916666666666666</v>
      </c>
      <c r="C2036" t="s">
        <v>108</v>
      </c>
      <c r="D2036" t="s">
        <v>318</v>
      </c>
      <c r="E2036" s="10">
        <v>0.90625</v>
      </c>
      <c r="F2036" t="s">
        <v>108</v>
      </c>
      <c r="G2036" t="s">
        <v>110</v>
      </c>
      <c r="H2036" t="s">
        <v>111</v>
      </c>
      <c r="I2036">
        <v>281.86</v>
      </c>
      <c r="J2036">
        <v>340</v>
      </c>
      <c r="K2036">
        <v>4580.25</v>
      </c>
      <c r="L2036" t="s">
        <v>115</v>
      </c>
      <c r="M2036" t="s">
        <v>116</v>
      </c>
      <c r="N2036" t="s">
        <v>149</v>
      </c>
      <c r="O2036" t="s">
        <v>123</v>
      </c>
    </row>
    <row r="2037" spans="1:15" x14ac:dyDescent="0.35">
      <c r="A2037" t="s">
        <v>318</v>
      </c>
      <c r="B2037" s="10">
        <v>0.22916666666666666</v>
      </c>
      <c r="C2037" t="s">
        <v>108</v>
      </c>
      <c r="D2037" t="s">
        <v>323</v>
      </c>
      <c r="E2037" s="10">
        <v>0</v>
      </c>
      <c r="F2037" t="s">
        <v>108</v>
      </c>
      <c r="G2037" t="s">
        <v>110</v>
      </c>
      <c r="H2037" t="s">
        <v>121</v>
      </c>
      <c r="I2037">
        <v>197</v>
      </c>
      <c r="J2037">
        <v>200</v>
      </c>
      <c r="K2037">
        <v>3646</v>
      </c>
      <c r="L2037" t="s">
        <v>89</v>
      </c>
      <c r="M2037" t="s">
        <v>116</v>
      </c>
      <c r="N2037" t="s">
        <v>255</v>
      </c>
      <c r="O2037" t="s">
        <v>123</v>
      </c>
    </row>
    <row r="2038" spans="1:15" x14ac:dyDescent="0.35">
      <c r="A2038" t="s">
        <v>318</v>
      </c>
      <c r="B2038" s="10">
        <v>0.23958333333333334</v>
      </c>
      <c r="C2038" t="s">
        <v>108</v>
      </c>
      <c r="D2038" t="s">
        <v>318</v>
      </c>
      <c r="E2038" s="10">
        <v>0.33333333333333331</v>
      </c>
      <c r="F2038" t="s">
        <v>108</v>
      </c>
      <c r="G2038" t="s">
        <v>110</v>
      </c>
      <c r="H2038" t="s">
        <v>121</v>
      </c>
      <c r="I2038">
        <v>57.8</v>
      </c>
      <c r="J2038">
        <v>158</v>
      </c>
      <c r="K2038">
        <v>72.25</v>
      </c>
      <c r="L2038" t="s">
        <v>115</v>
      </c>
      <c r="M2038" t="s">
        <v>116</v>
      </c>
      <c r="N2038" t="s">
        <v>113</v>
      </c>
      <c r="O2038" t="s">
        <v>114</v>
      </c>
    </row>
    <row r="2039" spans="1:15" x14ac:dyDescent="0.35">
      <c r="A2039" t="s">
        <v>318</v>
      </c>
      <c r="B2039" s="10">
        <v>0.25</v>
      </c>
      <c r="C2039" t="s">
        <v>108</v>
      </c>
      <c r="D2039" t="s">
        <v>318</v>
      </c>
      <c r="E2039" s="10">
        <v>0.95833333333333337</v>
      </c>
      <c r="F2039" t="s">
        <v>108</v>
      </c>
      <c r="G2039" t="s">
        <v>110</v>
      </c>
      <c r="H2039" t="s">
        <v>111</v>
      </c>
      <c r="I2039">
        <v>251</v>
      </c>
      <c r="J2039">
        <v>387</v>
      </c>
      <c r="K2039">
        <v>3766</v>
      </c>
      <c r="L2039" t="s">
        <v>88</v>
      </c>
      <c r="M2039" t="s">
        <v>116</v>
      </c>
      <c r="N2039" t="s">
        <v>202</v>
      </c>
      <c r="O2039" t="s">
        <v>123</v>
      </c>
    </row>
    <row r="2040" spans="1:15" x14ac:dyDescent="0.35">
      <c r="A2040" t="s">
        <v>318</v>
      </c>
      <c r="B2040" s="10">
        <v>0.25</v>
      </c>
      <c r="C2040" t="s">
        <v>108</v>
      </c>
      <c r="D2040" t="s">
        <v>318</v>
      </c>
      <c r="E2040" s="10">
        <v>0.4375</v>
      </c>
      <c r="F2040" t="s">
        <v>108</v>
      </c>
      <c r="G2040" t="s">
        <v>110</v>
      </c>
      <c r="H2040" t="s">
        <v>121</v>
      </c>
      <c r="I2040">
        <v>199</v>
      </c>
      <c r="J2040">
        <v>370</v>
      </c>
      <c r="K2040">
        <v>895</v>
      </c>
      <c r="L2040" t="s">
        <v>89</v>
      </c>
      <c r="M2040" t="s">
        <v>116</v>
      </c>
      <c r="N2040" t="s">
        <v>289</v>
      </c>
      <c r="O2040" t="s">
        <v>123</v>
      </c>
    </row>
    <row r="2041" spans="1:15" x14ac:dyDescent="0.35">
      <c r="A2041" t="s">
        <v>318</v>
      </c>
      <c r="B2041" s="10">
        <v>0.29166666666666669</v>
      </c>
      <c r="C2041" t="s">
        <v>108</v>
      </c>
      <c r="D2041" t="s">
        <v>318</v>
      </c>
      <c r="E2041" s="10">
        <v>0.5</v>
      </c>
      <c r="F2041" t="s">
        <v>108</v>
      </c>
      <c r="G2041" t="s">
        <v>141</v>
      </c>
      <c r="H2041" t="s">
        <v>121</v>
      </c>
      <c r="I2041">
        <v>689.67</v>
      </c>
      <c r="J2041">
        <v>955</v>
      </c>
      <c r="K2041">
        <v>2069</v>
      </c>
      <c r="L2041" t="s">
        <v>115</v>
      </c>
      <c r="M2041" t="s">
        <v>115</v>
      </c>
      <c r="N2041" t="s">
        <v>113</v>
      </c>
      <c r="O2041" t="s">
        <v>114</v>
      </c>
    </row>
    <row r="2042" spans="1:15" x14ac:dyDescent="0.35">
      <c r="A2042" t="s">
        <v>318</v>
      </c>
      <c r="B2042" s="10">
        <v>0.3125</v>
      </c>
      <c r="C2042" t="s">
        <v>108</v>
      </c>
      <c r="D2042" t="s">
        <v>318</v>
      </c>
      <c r="E2042" s="10">
        <v>0.33333333333333331</v>
      </c>
      <c r="F2042" t="s">
        <v>108</v>
      </c>
      <c r="G2042" t="s">
        <v>136</v>
      </c>
      <c r="H2042" t="s">
        <v>121</v>
      </c>
      <c r="I2042">
        <v>30</v>
      </c>
      <c r="J2042">
        <v>30</v>
      </c>
      <c r="K2042">
        <v>15</v>
      </c>
      <c r="L2042" t="s">
        <v>89</v>
      </c>
      <c r="M2042" t="s">
        <v>89</v>
      </c>
      <c r="N2042" t="s">
        <v>137</v>
      </c>
      <c r="O2042" t="s">
        <v>123</v>
      </c>
    </row>
    <row r="2043" spans="1:15" x14ac:dyDescent="0.35">
      <c r="A2043" t="s">
        <v>318</v>
      </c>
      <c r="B2043" s="10">
        <v>0.33333333333333331</v>
      </c>
      <c r="C2043" t="s">
        <v>108</v>
      </c>
      <c r="D2043" t="s">
        <v>318</v>
      </c>
      <c r="E2043" s="10">
        <v>0.41666666666666669</v>
      </c>
      <c r="F2043" t="s">
        <v>108</v>
      </c>
      <c r="G2043" t="s">
        <v>110</v>
      </c>
      <c r="H2043" t="s">
        <v>111</v>
      </c>
      <c r="I2043">
        <v>91</v>
      </c>
      <c r="J2043">
        <v>150</v>
      </c>
      <c r="K2043">
        <v>182</v>
      </c>
      <c r="L2043" t="s">
        <v>88</v>
      </c>
      <c r="M2043" t="s">
        <v>116</v>
      </c>
      <c r="N2043" t="s">
        <v>124</v>
      </c>
      <c r="O2043" t="s">
        <v>118</v>
      </c>
    </row>
    <row r="2044" spans="1:15" x14ac:dyDescent="0.35">
      <c r="A2044" t="s">
        <v>318</v>
      </c>
      <c r="B2044" s="10">
        <v>0.375</v>
      </c>
      <c r="C2044" t="s">
        <v>108</v>
      </c>
      <c r="D2044" t="s">
        <v>323</v>
      </c>
      <c r="E2044" s="10">
        <v>0</v>
      </c>
      <c r="F2044" t="s">
        <v>108</v>
      </c>
      <c r="G2044" t="s">
        <v>110</v>
      </c>
      <c r="H2044" t="s">
        <v>111</v>
      </c>
      <c r="I2044">
        <v>246</v>
      </c>
      <c r="J2044">
        <v>428</v>
      </c>
      <c r="K2044">
        <v>3690</v>
      </c>
      <c r="L2044" t="s">
        <v>88</v>
      </c>
      <c r="M2044" t="s">
        <v>116</v>
      </c>
      <c r="N2044" t="s">
        <v>139</v>
      </c>
      <c r="O2044" t="s">
        <v>123</v>
      </c>
    </row>
    <row r="2045" spans="1:15" x14ac:dyDescent="0.35">
      <c r="A2045" t="s">
        <v>318</v>
      </c>
      <c r="B2045" s="10">
        <v>0.44791666666666669</v>
      </c>
      <c r="C2045" t="s">
        <v>108</v>
      </c>
      <c r="D2045" t="s">
        <v>318</v>
      </c>
      <c r="E2045" s="10">
        <v>0.5</v>
      </c>
      <c r="F2045" t="s">
        <v>108</v>
      </c>
      <c r="G2045" t="s">
        <v>110</v>
      </c>
      <c r="H2045" t="s">
        <v>121</v>
      </c>
      <c r="I2045">
        <v>20</v>
      </c>
      <c r="J2045">
        <v>25</v>
      </c>
      <c r="K2045">
        <v>25</v>
      </c>
      <c r="L2045" t="s">
        <v>91</v>
      </c>
      <c r="M2045" t="s">
        <v>116</v>
      </c>
      <c r="N2045" t="s">
        <v>129</v>
      </c>
      <c r="O2045" t="s">
        <v>114</v>
      </c>
    </row>
    <row r="2046" spans="1:15" x14ac:dyDescent="0.35">
      <c r="A2046" t="s">
        <v>318</v>
      </c>
      <c r="B2046" s="10">
        <v>0.45833333333333331</v>
      </c>
      <c r="C2046" t="s">
        <v>108</v>
      </c>
      <c r="D2046" t="s">
        <v>323</v>
      </c>
      <c r="E2046" s="10">
        <v>0</v>
      </c>
      <c r="F2046" t="s">
        <v>108</v>
      </c>
      <c r="G2046" t="s">
        <v>110</v>
      </c>
      <c r="H2046" t="s">
        <v>121</v>
      </c>
      <c r="I2046">
        <v>100</v>
      </c>
      <c r="J2046">
        <v>100</v>
      </c>
      <c r="K2046">
        <v>1300</v>
      </c>
      <c r="L2046" t="s">
        <v>91</v>
      </c>
      <c r="M2046" t="s">
        <v>116</v>
      </c>
      <c r="N2046" t="s">
        <v>221</v>
      </c>
      <c r="O2046" t="s">
        <v>123</v>
      </c>
    </row>
    <row r="2047" spans="1:15" x14ac:dyDescent="0.35">
      <c r="A2047" t="s">
        <v>318</v>
      </c>
      <c r="B2047" s="10">
        <v>0.64583333333333337</v>
      </c>
      <c r="C2047" t="s">
        <v>108</v>
      </c>
      <c r="D2047" t="s">
        <v>318</v>
      </c>
      <c r="E2047" s="10">
        <v>0.97916666666666663</v>
      </c>
      <c r="F2047" t="s">
        <v>108</v>
      </c>
      <c r="G2047" t="s">
        <v>110</v>
      </c>
      <c r="H2047" t="s">
        <v>121</v>
      </c>
      <c r="I2047">
        <v>84.95</v>
      </c>
      <c r="J2047">
        <v>511</v>
      </c>
      <c r="K2047">
        <v>467.25</v>
      </c>
      <c r="L2047" t="s">
        <v>91</v>
      </c>
      <c r="M2047" t="s">
        <v>116</v>
      </c>
      <c r="N2047" t="s">
        <v>129</v>
      </c>
      <c r="O2047" t="s">
        <v>114</v>
      </c>
    </row>
    <row r="2048" spans="1:15" x14ac:dyDescent="0.35">
      <c r="A2048" t="s">
        <v>318</v>
      </c>
      <c r="B2048" s="10">
        <v>0.76041666666666663</v>
      </c>
      <c r="C2048" t="s">
        <v>108</v>
      </c>
      <c r="D2048" t="s">
        <v>318</v>
      </c>
      <c r="E2048" s="10">
        <v>0.83333333333333337</v>
      </c>
      <c r="F2048" t="s">
        <v>108</v>
      </c>
      <c r="G2048" t="s">
        <v>110</v>
      </c>
      <c r="H2048" t="s">
        <v>111</v>
      </c>
      <c r="I2048">
        <v>50</v>
      </c>
      <c r="J2048">
        <v>50</v>
      </c>
      <c r="K2048">
        <v>88</v>
      </c>
      <c r="L2048" t="s">
        <v>88</v>
      </c>
      <c r="M2048" t="s">
        <v>88</v>
      </c>
      <c r="N2048" t="s">
        <v>124</v>
      </c>
      <c r="O2048" t="s">
        <v>118</v>
      </c>
    </row>
    <row r="2049" spans="1:15" x14ac:dyDescent="0.35">
      <c r="A2049" t="s">
        <v>318</v>
      </c>
      <c r="B2049" s="10">
        <v>0.76041666666666663</v>
      </c>
      <c r="C2049" t="s">
        <v>108</v>
      </c>
      <c r="D2049" t="s">
        <v>318</v>
      </c>
      <c r="E2049" s="10">
        <v>0.83333333333333337</v>
      </c>
      <c r="F2049" t="s">
        <v>108</v>
      </c>
      <c r="G2049" t="s">
        <v>110</v>
      </c>
      <c r="H2049" t="s">
        <v>121</v>
      </c>
      <c r="I2049">
        <v>50</v>
      </c>
      <c r="J2049">
        <v>50</v>
      </c>
      <c r="K2049">
        <v>88</v>
      </c>
      <c r="L2049" t="s">
        <v>88</v>
      </c>
      <c r="M2049" t="s">
        <v>88</v>
      </c>
      <c r="N2049" t="s">
        <v>113</v>
      </c>
      <c r="O2049" t="s">
        <v>114</v>
      </c>
    </row>
    <row r="2050" spans="1:15" x14ac:dyDescent="0.35">
      <c r="A2050" t="s">
        <v>318</v>
      </c>
      <c r="B2050" s="10">
        <v>0.8125</v>
      </c>
      <c r="C2050" t="s">
        <v>108</v>
      </c>
      <c r="D2050" t="s">
        <v>323</v>
      </c>
      <c r="E2050" s="10">
        <v>0</v>
      </c>
      <c r="F2050" t="s">
        <v>108</v>
      </c>
      <c r="G2050" t="s">
        <v>110</v>
      </c>
      <c r="H2050" t="s">
        <v>111</v>
      </c>
      <c r="I2050">
        <v>240.12</v>
      </c>
      <c r="J2050">
        <v>429</v>
      </c>
      <c r="K2050">
        <v>1020.5</v>
      </c>
      <c r="L2050" t="s">
        <v>115</v>
      </c>
      <c r="M2050" t="s">
        <v>116</v>
      </c>
      <c r="N2050" t="s">
        <v>120</v>
      </c>
      <c r="O2050" t="s">
        <v>118</v>
      </c>
    </row>
    <row r="2051" spans="1:15" x14ac:dyDescent="0.35">
      <c r="A2051" t="s">
        <v>318</v>
      </c>
      <c r="B2051" s="10">
        <v>0.83333333333333337</v>
      </c>
      <c r="C2051" t="s">
        <v>108</v>
      </c>
      <c r="D2051" t="s">
        <v>323</v>
      </c>
      <c r="E2051" s="10">
        <v>0</v>
      </c>
      <c r="F2051" t="s">
        <v>108</v>
      </c>
      <c r="G2051" t="s">
        <v>110</v>
      </c>
      <c r="H2051" t="s">
        <v>111</v>
      </c>
      <c r="I2051">
        <v>507.06</v>
      </c>
      <c r="J2051">
        <v>543</v>
      </c>
      <c r="K2051">
        <v>2028.25</v>
      </c>
      <c r="L2051" t="s">
        <v>115</v>
      </c>
      <c r="M2051" t="s">
        <v>115</v>
      </c>
      <c r="N2051" t="s">
        <v>120</v>
      </c>
      <c r="O2051" t="s">
        <v>118</v>
      </c>
    </row>
    <row r="2052" spans="1:15" x14ac:dyDescent="0.35">
      <c r="A2052" t="s">
        <v>318</v>
      </c>
      <c r="B2052" s="10">
        <v>0.84375</v>
      </c>
      <c r="C2052" t="s">
        <v>108</v>
      </c>
      <c r="D2052" t="s">
        <v>323</v>
      </c>
      <c r="E2052" s="10">
        <v>0</v>
      </c>
      <c r="F2052" t="s">
        <v>108</v>
      </c>
      <c r="G2052" t="s">
        <v>110</v>
      </c>
      <c r="H2052" t="s">
        <v>121</v>
      </c>
      <c r="I2052">
        <v>232.13</v>
      </c>
      <c r="J2052">
        <v>243</v>
      </c>
      <c r="K2052">
        <v>870.5</v>
      </c>
      <c r="L2052" t="s">
        <v>115</v>
      </c>
      <c r="M2052" t="s">
        <v>116</v>
      </c>
      <c r="N2052" t="s">
        <v>200</v>
      </c>
      <c r="O2052" t="s">
        <v>123</v>
      </c>
    </row>
    <row r="2053" spans="1:15" x14ac:dyDescent="0.35">
      <c r="A2053" t="s">
        <v>318</v>
      </c>
      <c r="B2053" s="10">
        <v>0.875</v>
      </c>
      <c r="C2053" t="s">
        <v>108</v>
      </c>
      <c r="D2053" t="s">
        <v>323</v>
      </c>
      <c r="E2053" s="10">
        <v>0</v>
      </c>
      <c r="F2053" t="s">
        <v>108</v>
      </c>
      <c r="G2053" t="s">
        <v>110</v>
      </c>
      <c r="H2053" t="s">
        <v>111</v>
      </c>
      <c r="I2053">
        <v>150</v>
      </c>
      <c r="J2053">
        <v>150</v>
      </c>
      <c r="K2053">
        <v>450</v>
      </c>
      <c r="L2053" t="s">
        <v>88</v>
      </c>
      <c r="M2053" t="s">
        <v>116</v>
      </c>
      <c r="N2053" t="s">
        <v>178</v>
      </c>
      <c r="O2053" t="s">
        <v>118</v>
      </c>
    </row>
    <row r="2054" spans="1:15" x14ac:dyDescent="0.35">
      <c r="A2054" t="s">
        <v>318</v>
      </c>
      <c r="B2054" s="10">
        <v>0.89583333333333337</v>
      </c>
      <c r="C2054" t="s">
        <v>108</v>
      </c>
      <c r="D2054" t="s">
        <v>323</v>
      </c>
      <c r="E2054" s="10">
        <v>0</v>
      </c>
      <c r="F2054" t="s">
        <v>108</v>
      </c>
      <c r="G2054" t="s">
        <v>110</v>
      </c>
      <c r="H2054" t="s">
        <v>121</v>
      </c>
      <c r="I2054">
        <v>248</v>
      </c>
      <c r="J2054">
        <v>260</v>
      </c>
      <c r="K2054">
        <v>620</v>
      </c>
      <c r="L2054" t="s">
        <v>115</v>
      </c>
      <c r="M2054" t="s">
        <v>115</v>
      </c>
      <c r="N2054" t="s">
        <v>228</v>
      </c>
      <c r="O2054" t="s">
        <v>123</v>
      </c>
    </row>
    <row r="2055" spans="1:15" x14ac:dyDescent="0.35">
      <c r="A2055" t="s">
        <v>318</v>
      </c>
      <c r="B2055" s="10">
        <v>0.92708333333333337</v>
      </c>
      <c r="C2055" t="s">
        <v>108</v>
      </c>
      <c r="D2055" t="s">
        <v>323</v>
      </c>
      <c r="E2055" s="10">
        <v>0</v>
      </c>
      <c r="F2055" t="s">
        <v>108</v>
      </c>
      <c r="G2055" t="s">
        <v>110</v>
      </c>
      <c r="H2055" t="s">
        <v>111</v>
      </c>
      <c r="I2055">
        <v>201.43</v>
      </c>
      <c r="J2055">
        <v>330</v>
      </c>
      <c r="K2055">
        <v>352.5</v>
      </c>
      <c r="L2055" t="s">
        <v>115</v>
      </c>
      <c r="M2055" t="s">
        <v>116</v>
      </c>
      <c r="N2055" t="s">
        <v>120</v>
      </c>
      <c r="O2055" t="s">
        <v>118</v>
      </c>
    </row>
    <row r="2056" spans="1:15" x14ac:dyDescent="0.35">
      <c r="A2056" t="s">
        <v>318</v>
      </c>
      <c r="B2056" s="10">
        <v>0.92708333333333337</v>
      </c>
      <c r="C2056" t="s">
        <v>108</v>
      </c>
      <c r="D2056" t="s">
        <v>318</v>
      </c>
      <c r="E2056" s="10">
        <v>0.98958333333333337</v>
      </c>
      <c r="F2056" t="s">
        <v>108</v>
      </c>
      <c r="G2056" t="s">
        <v>110</v>
      </c>
      <c r="H2056" t="s">
        <v>121</v>
      </c>
      <c r="I2056">
        <v>125</v>
      </c>
      <c r="J2056">
        <v>220</v>
      </c>
      <c r="K2056">
        <v>188</v>
      </c>
      <c r="L2056" t="s">
        <v>89</v>
      </c>
      <c r="M2056" t="s">
        <v>116</v>
      </c>
      <c r="N2056" t="s">
        <v>167</v>
      </c>
      <c r="O2056" t="s">
        <v>123</v>
      </c>
    </row>
    <row r="2057" spans="1:15" x14ac:dyDescent="0.35">
      <c r="A2057" t="s">
        <v>318</v>
      </c>
      <c r="B2057" s="10">
        <v>0.9375</v>
      </c>
      <c r="C2057" t="s">
        <v>108</v>
      </c>
      <c r="D2057" t="s">
        <v>323</v>
      </c>
      <c r="E2057" s="10">
        <v>0</v>
      </c>
      <c r="F2057" t="s">
        <v>108</v>
      </c>
      <c r="G2057" t="s">
        <v>110</v>
      </c>
      <c r="H2057" t="s">
        <v>121</v>
      </c>
      <c r="I2057">
        <v>110</v>
      </c>
      <c r="J2057">
        <v>110</v>
      </c>
      <c r="K2057">
        <v>165</v>
      </c>
      <c r="L2057" t="s">
        <v>89</v>
      </c>
      <c r="M2057" t="s">
        <v>116</v>
      </c>
      <c r="N2057" t="s">
        <v>289</v>
      </c>
      <c r="O2057" t="s">
        <v>123</v>
      </c>
    </row>
    <row r="2058" spans="1:15" x14ac:dyDescent="0.35">
      <c r="A2058" t="s">
        <v>318</v>
      </c>
      <c r="B2058" s="10">
        <v>0.95833333333333337</v>
      </c>
      <c r="C2058" t="s">
        <v>108</v>
      </c>
      <c r="D2058" t="s">
        <v>323</v>
      </c>
      <c r="E2058" s="10">
        <v>0</v>
      </c>
      <c r="F2058" t="s">
        <v>108</v>
      </c>
      <c r="G2058" t="s">
        <v>110</v>
      </c>
      <c r="H2058" t="s">
        <v>121</v>
      </c>
      <c r="I2058">
        <v>182</v>
      </c>
      <c r="J2058">
        <v>250</v>
      </c>
      <c r="K2058">
        <v>182</v>
      </c>
      <c r="L2058" t="s">
        <v>89</v>
      </c>
      <c r="M2058" t="s">
        <v>116</v>
      </c>
      <c r="N2058" t="s">
        <v>167</v>
      </c>
      <c r="O2058" t="s">
        <v>123</v>
      </c>
    </row>
    <row r="2059" spans="1:15" x14ac:dyDescent="0.35">
      <c r="A2059" t="s">
        <v>323</v>
      </c>
      <c r="B2059" s="10">
        <v>0</v>
      </c>
      <c r="C2059" t="s">
        <v>108</v>
      </c>
      <c r="D2059" t="s">
        <v>324</v>
      </c>
      <c r="E2059" s="10">
        <v>0</v>
      </c>
      <c r="F2059" t="s">
        <v>108</v>
      </c>
      <c r="G2059" t="s">
        <v>141</v>
      </c>
      <c r="H2059" t="s">
        <v>121</v>
      </c>
      <c r="I2059">
        <v>1062.5</v>
      </c>
      <c r="J2059">
        <v>1100</v>
      </c>
      <c r="K2059">
        <v>25500</v>
      </c>
      <c r="L2059" t="s">
        <v>115</v>
      </c>
      <c r="M2059" t="s">
        <v>115</v>
      </c>
      <c r="N2059" t="s">
        <v>113</v>
      </c>
      <c r="O2059" t="s">
        <v>114</v>
      </c>
    </row>
    <row r="2060" spans="1:15" x14ac:dyDescent="0.35">
      <c r="A2060" t="s">
        <v>323</v>
      </c>
      <c r="B2060" s="10">
        <v>0</v>
      </c>
      <c r="C2060" t="s">
        <v>108</v>
      </c>
      <c r="D2060" t="s">
        <v>323</v>
      </c>
      <c r="E2060" s="10">
        <v>0.82291666666666663</v>
      </c>
      <c r="F2060" t="s">
        <v>108</v>
      </c>
      <c r="G2060" t="s">
        <v>110</v>
      </c>
      <c r="H2060" t="s">
        <v>111</v>
      </c>
      <c r="I2060">
        <v>246.97</v>
      </c>
      <c r="J2060">
        <v>468</v>
      </c>
      <c r="K2060">
        <v>4013.25</v>
      </c>
      <c r="L2060" t="s">
        <v>115</v>
      </c>
      <c r="M2060" t="s">
        <v>116</v>
      </c>
      <c r="N2060" t="s">
        <v>146</v>
      </c>
      <c r="O2060" t="s">
        <v>123</v>
      </c>
    </row>
    <row r="2061" spans="1:15" x14ac:dyDescent="0.35">
      <c r="A2061" t="s">
        <v>323</v>
      </c>
      <c r="B2061" s="10">
        <v>0</v>
      </c>
      <c r="C2061" t="s">
        <v>108</v>
      </c>
      <c r="D2061" t="s">
        <v>324</v>
      </c>
      <c r="E2061" s="10">
        <v>0</v>
      </c>
      <c r="F2061" t="s">
        <v>108</v>
      </c>
      <c r="G2061" t="s">
        <v>110</v>
      </c>
      <c r="H2061" t="s">
        <v>111</v>
      </c>
      <c r="I2061">
        <v>565.62</v>
      </c>
      <c r="J2061">
        <v>1446</v>
      </c>
      <c r="K2061">
        <v>12019.5</v>
      </c>
      <c r="L2061" t="s">
        <v>115</v>
      </c>
      <c r="M2061" t="s">
        <v>116</v>
      </c>
      <c r="N2061" t="s">
        <v>120</v>
      </c>
      <c r="O2061" t="s">
        <v>118</v>
      </c>
    </row>
    <row r="2062" spans="1:15" x14ac:dyDescent="0.35">
      <c r="A2062" t="s">
        <v>323</v>
      </c>
      <c r="B2062" s="10">
        <v>0</v>
      </c>
      <c r="C2062" t="s">
        <v>108</v>
      </c>
      <c r="D2062" t="s">
        <v>323</v>
      </c>
      <c r="E2062" s="10">
        <v>0.83333333333333337</v>
      </c>
      <c r="F2062" t="s">
        <v>108</v>
      </c>
      <c r="G2062" t="s">
        <v>110</v>
      </c>
      <c r="H2062" t="s">
        <v>111</v>
      </c>
      <c r="I2062">
        <v>393.48</v>
      </c>
      <c r="J2062">
        <v>539</v>
      </c>
      <c r="K2062">
        <v>4525</v>
      </c>
      <c r="L2062" t="s">
        <v>115</v>
      </c>
      <c r="M2062" t="s">
        <v>116</v>
      </c>
      <c r="N2062" t="s">
        <v>146</v>
      </c>
      <c r="O2062" t="s">
        <v>123</v>
      </c>
    </row>
    <row r="2063" spans="1:15" x14ac:dyDescent="0.35">
      <c r="A2063" t="s">
        <v>323</v>
      </c>
      <c r="B2063" s="10">
        <v>0</v>
      </c>
      <c r="C2063" t="s">
        <v>108</v>
      </c>
      <c r="D2063" t="s">
        <v>323</v>
      </c>
      <c r="E2063" s="10">
        <v>7.2916666666666671E-2</v>
      </c>
      <c r="F2063" t="s">
        <v>108</v>
      </c>
      <c r="G2063" t="s">
        <v>110</v>
      </c>
      <c r="H2063" t="s">
        <v>111</v>
      </c>
      <c r="I2063">
        <v>236.67</v>
      </c>
      <c r="J2063">
        <v>510</v>
      </c>
      <c r="K2063">
        <v>355</v>
      </c>
      <c r="L2063" t="s">
        <v>115</v>
      </c>
      <c r="M2063" t="s">
        <v>116</v>
      </c>
      <c r="N2063" t="s">
        <v>119</v>
      </c>
      <c r="O2063" t="s">
        <v>118</v>
      </c>
    </row>
    <row r="2064" spans="1:15" x14ac:dyDescent="0.35">
      <c r="A2064" t="s">
        <v>323</v>
      </c>
      <c r="B2064" s="10">
        <v>0</v>
      </c>
      <c r="C2064" t="s">
        <v>108</v>
      </c>
      <c r="D2064" t="s">
        <v>323</v>
      </c>
      <c r="E2064" s="10">
        <v>0.9375</v>
      </c>
      <c r="F2064" t="s">
        <v>108</v>
      </c>
      <c r="G2064" t="s">
        <v>110</v>
      </c>
      <c r="H2064" t="s">
        <v>121</v>
      </c>
      <c r="I2064">
        <v>245.82</v>
      </c>
      <c r="J2064">
        <v>393</v>
      </c>
      <c r="K2064">
        <v>2089.5</v>
      </c>
      <c r="L2064" t="s">
        <v>115</v>
      </c>
      <c r="M2064" t="s">
        <v>116</v>
      </c>
      <c r="N2064" t="s">
        <v>200</v>
      </c>
      <c r="O2064" t="s">
        <v>123</v>
      </c>
    </row>
    <row r="2065" spans="1:15" x14ac:dyDescent="0.35">
      <c r="A2065" t="s">
        <v>323</v>
      </c>
      <c r="B2065" s="10">
        <v>0</v>
      </c>
      <c r="C2065" t="s">
        <v>108</v>
      </c>
      <c r="D2065" t="s">
        <v>324</v>
      </c>
      <c r="E2065" s="10">
        <v>0</v>
      </c>
      <c r="F2065" t="s">
        <v>108</v>
      </c>
      <c r="G2065" t="s">
        <v>110</v>
      </c>
      <c r="H2065" t="s">
        <v>111</v>
      </c>
      <c r="I2065">
        <v>174.71</v>
      </c>
      <c r="J2065">
        <v>334</v>
      </c>
      <c r="K2065">
        <v>1528.75</v>
      </c>
      <c r="L2065" t="s">
        <v>115</v>
      </c>
      <c r="M2065" t="s">
        <v>116</v>
      </c>
      <c r="N2065" t="s">
        <v>117</v>
      </c>
      <c r="O2065" t="s">
        <v>118</v>
      </c>
    </row>
    <row r="2066" spans="1:15" x14ac:dyDescent="0.35">
      <c r="A2066" t="s">
        <v>323</v>
      </c>
      <c r="B2066" s="10">
        <v>0</v>
      </c>
      <c r="C2066" t="s">
        <v>108</v>
      </c>
      <c r="D2066" t="s">
        <v>324</v>
      </c>
      <c r="E2066" s="10">
        <v>0</v>
      </c>
      <c r="F2066" t="s">
        <v>108</v>
      </c>
      <c r="G2066" t="s">
        <v>110</v>
      </c>
      <c r="H2066" t="s">
        <v>111</v>
      </c>
      <c r="I2066">
        <v>770.52</v>
      </c>
      <c r="J2066">
        <v>1254</v>
      </c>
      <c r="K2066">
        <v>12328.25</v>
      </c>
      <c r="L2066" t="s">
        <v>115</v>
      </c>
      <c r="M2066" t="s">
        <v>116</v>
      </c>
      <c r="N2066" t="s">
        <v>117</v>
      </c>
      <c r="O2066" t="s">
        <v>118</v>
      </c>
    </row>
    <row r="2067" spans="1:15" x14ac:dyDescent="0.35">
      <c r="A2067" t="s">
        <v>323</v>
      </c>
      <c r="B2067" s="10">
        <v>0</v>
      </c>
      <c r="C2067" t="s">
        <v>108</v>
      </c>
      <c r="D2067" t="s">
        <v>323</v>
      </c>
      <c r="E2067" s="10">
        <v>0.26041666666666669</v>
      </c>
      <c r="F2067" t="s">
        <v>108</v>
      </c>
      <c r="G2067" t="s">
        <v>110</v>
      </c>
      <c r="H2067" t="s">
        <v>121</v>
      </c>
      <c r="I2067">
        <v>262.04000000000002</v>
      </c>
      <c r="J2067">
        <v>350</v>
      </c>
      <c r="K2067">
        <v>1637.75</v>
      </c>
      <c r="L2067" t="s">
        <v>115</v>
      </c>
      <c r="M2067" t="s">
        <v>116</v>
      </c>
      <c r="N2067" t="s">
        <v>228</v>
      </c>
      <c r="O2067" t="s">
        <v>123</v>
      </c>
    </row>
    <row r="2068" spans="1:15" x14ac:dyDescent="0.35">
      <c r="A2068" t="s">
        <v>323</v>
      </c>
      <c r="B2068" s="10">
        <v>0</v>
      </c>
      <c r="C2068" t="s">
        <v>108</v>
      </c>
      <c r="D2068" t="s">
        <v>324</v>
      </c>
      <c r="E2068" s="10">
        <v>0</v>
      </c>
      <c r="F2068" t="s">
        <v>108</v>
      </c>
      <c r="G2068" t="s">
        <v>110</v>
      </c>
      <c r="H2068" t="s">
        <v>111</v>
      </c>
      <c r="I2068">
        <v>130</v>
      </c>
      <c r="J2068">
        <v>220</v>
      </c>
      <c r="K2068">
        <v>1943</v>
      </c>
      <c r="L2068" t="s">
        <v>88</v>
      </c>
      <c r="M2068" t="s">
        <v>116</v>
      </c>
      <c r="N2068" t="s">
        <v>124</v>
      </c>
      <c r="O2068" t="s">
        <v>118</v>
      </c>
    </row>
    <row r="2069" spans="1:15" x14ac:dyDescent="0.35">
      <c r="A2069" t="s">
        <v>323</v>
      </c>
      <c r="B2069" s="10">
        <v>0</v>
      </c>
      <c r="C2069" t="s">
        <v>108</v>
      </c>
      <c r="D2069" t="s">
        <v>323</v>
      </c>
      <c r="E2069" s="10">
        <v>0.95833333333333337</v>
      </c>
      <c r="F2069" t="s">
        <v>108</v>
      </c>
      <c r="G2069" t="s">
        <v>110</v>
      </c>
      <c r="H2069" t="s">
        <v>111</v>
      </c>
      <c r="I2069">
        <v>493</v>
      </c>
      <c r="J2069">
        <v>764</v>
      </c>
      <c r="K2069">
        <v>9367</v>
      </c>
      <c r="L2069" t="s">
        <v>88</v>
      </c>
      <c r="M2069" t="s">
        <v>116</v>
      </c>
      <c r="N2069" t="s">
        <v>154</v>
      </c>
      <c r="O2069" t="s">
        <v>123</v>
      </c>
    </row>
    <row r="2070" spans="1:15" x14ac:dyDescent="0.35">
      <c r="A2070" t="s">
        <v>323</v>
      </c>
      <c r="B2070" s="10">
        <v>0</v>
      </c>
      <c r="C2070" t="s">
        <v>108</v>
      </c>
      <c r="D2070" t="s">
        <v>323</v>
      </c>
      <c r="E2070" s="10">
        <v>0.875</v>
      </c>
      <c r="F2070" t="s">
        <v>108</v>
      </c>
      <c r="G2070" t="s">
        <v>110</v>
      </c>
      <c r="H2070" t="s">
        <v>111</v>
      </c>
      <c r="I2070">
        <v>296</v>
      </c>
      <c r="J2070">
        <v>490</v>
      </c>
      <c r="K2070">
        <v>4740</v>
      </c>
      <c r="L2070" t="s">
        <v>88</v>
      </c>
      <c r="M2070" t="s">
        <v>116</v>
      </c>
      <c r="N2070" t="s">
        <v>145</v>
      </c>
      <c r="O2070" t="s">
        <v>123</v>
      </c>
    </row>
    <row r="2071" spans="1:15" x14ac:dyDescent="0.35">
      <c r="A2071" t="s">
        <v>323</v>
      </c>
      <c r="B2071" s="10">
        <v>0</v>
      </c>
      <c r="C2071" t="s">
        <v>108</v>
      </c>
      <c r="D2071" t="s">
        <v>323</v>
      </c>
      <c r="E2071" s="10">
        <v>0.95833333333333337</v>
      </c>
      <c r="F2071" t="s">
        <v>108</v>
      </c>
      <c r="G2071" t="s">
        <v>110</v>
      </c>
      <c r="H2071" t="s">
        <v>111</v>
      </c>
      <c r="I2071">
        <v>221</v>
      </c>
      <c r="J2071">
        <v>375</v>
      </c>
      <c r="K2071">
        <v>4422</v>
      </c>
      <c r="L2071" t="s">
        <v>88</v>
      </c>
      <c r="M2071" t="s">
        <v>116</v>
      </c>
      <c r="N2071" t="s">
        <v>125</v>
      </c>
      <c r="O2071" t="s">
        <v>123</v>
      </c>
    </row>
    <row r="2072" spans="1:15" x14ac:dyDescent="0.35">
      <c r="A2072" t="s">
        <v>323</v>
      </c>
      <c r="B2072" s="10">
        <v>0</v>
      </c>
      <c r="C2072" t="s">
        <v>108</v>
      </c>
      <c r="D2072" t="s">
        <v>323</v>
      </c>
      <c r="E2072" s="10">
        <v>0.83333333333333337</v>
      </c>
      <c r="F2072" t="s">
        <v>108</v>
      </c>
      <c r="G2072" t="s">
        <v>110</v>
      </c>
      <c r="H2072" t="s">
        <v>111</v>
      </c>
      <c r="I2072">
        <v>138</v>
      </c>
      <c r="J2072">
        <v>200</v>
      </c>
      <c r="K2072">
        <v>2752</v>
      </c>
      <c r="L2072" t="s">
        <v>88</v>
      </c>
      <c r="M2072" t="s">
        <v>116</v>
      </c>
      <c r="N2072" t="s">
        <v>184</v>
      </c>
      <c r="O2072" t="s">
        <v>123</v>
      </c>
    </row>
    <row r="2073" spans="1:15" x14ac:dyDescent="0.35">
      <c r="A2073" t="s">
        <v>323</v>
      </c>
      <c r="B2073" s="10">
        <v>0</v>
      </c>
      <c r="C2073" t="s">
        <v>108</v>
      </c>
      <c r="D2073" t="s">
        <v>323</v>
      </c>
      <c r="E2073" s="10">
        <v>0.875</v>
      </c>
      <c r="F2073" t="s">
        <v>108</v>
      </c>
      <c r="G2073" t="s">
        <v>110</v>
      </c>
      <c r="H2073" t="s">
        <v>111</v>
      </c>
      <c r="I2073">
        <v>249</v>
      </c>
      <c r="J2073">
        <v>250</v>
      </c>
      <c r="K2073">
        <v>5239</v>
      </c>
      <c r="L2073" t="s">
        <v>88</v>
      </c>
      <c r="M2073" t="s">
        <v>116</v>
      </c>
      <c r="N2073" t="s">
        <v>139</v>
      </c>
      <c r="O2073" t="s">
        <v>123</v>
      </c>
    </row>
    <row r="2074" spans="1:15" x14ac:dyDescent="0.35">
      <c r="A2074" t="s">
        <v>323</v>
      </c>
      <c r="B2074" s="10">
        <v>0</v>
      </c>
      <c r="C2074" t="s">
        <v>108</v>
      </c>
      <c r="D2074" t="s">
        <v>323</v>
      </c>
      <c r="E2074" s="10">
        <v>0.875</v>
      </c>
      <c r="F2074" t="s">
        <v>108</v>
      </c>
      <c r="G2074" t="s">
        <v>110</v>
      </c>
      <c r="H2074" t="s">
        <v>111</v>
      </c>
      <c r="I2074">
        <v>240</v>
      </c>
      <c r="J2074">
        <v>250</v>
      </c>
      <c r="K2074">
        <v>5050</v>
      </c>
      <c r="L2074" t="s">
        <v>88</v>
      </c>
      <c r="M2074" t="s">
        <v>116</v>
      </c>
      <c r="N2074" t="s">
        <v>133</v>
      </c>
      <c r="O2074" t="s">
        <v>123</v>
      </c>
    </row>
    <row r="2075" spans="1:15" x14ac:dyDescent="0.35">
      <c r="A2075" t="s">
        <v>323</v>
      </c>
      <c r="B2075" s="10">
        <v>0</v>
      </c>
      <c r="C2075" t="s">
        <v>108</v>
      </c>
      <c r="D2075" t="s">
        <v>324</v>
      </c>
      <c r="E2075" s="10">
        <v>0</v>
      </c>
      <c r="F2075" t="s">
        <v>108</v>
      </c>
      <c r="G2075" t="s">
        <v>110</v>
      </c>
      <c r="H2075" t="s">
        <v>121</v>
      </c>
      <c r="I2075">
        <v>85</v>
      </c>
      <c r="J2075">
        <v>150</v>
      </c>
      <c r="K2075">
        <v>1506</v>
      </c>
      <c r="L2075" t="s">
        <v>89</v>
      </c>
      <c r="M2075" t="s">
        <v>116</v>
      </c>
      <c r="N2075" t="s">
        <v>325</v>
      </c>
      <c r="O2075" t="s">
        <v>123</v>
      </c>
    </row>
    <row r="2076" spans="1:15" x14ac:dyDescent="0.35">
      <c r="A2076" t="s">
        <v>323</v>
      </c>
      <c r="B2076" s="10">
        <v>0</v>
      </c>
      <c r="C2076" t="s">
        <v>108</v>
      </c>
      <c r="D2076" t="s">
        <v>323</v>
      </c>
      <c r="E2076" s="10">
        <v>0.875</v>
      </c>
      <c r="F2076" t="s">
        <v>108</v>
      </c>
      <c r="G2076" t="s">
        <v>110</v>
      </c>
      <c r="H2076" t="s">
        <v>121</v>
      </c>
      <c r="I2076">
        <v>381</v>
      </c>
      <c r="J2076">
        <v>800</v>
      </c>
      <c r="K2076">
        <v>6091</v>
      </c>
      <c r="L2076" t="s">
        <v>89</v>
      </c>
      <c r="M2076" t="s">
        <v>116</v>
      </c>
      <c r="N2076" t="s">
        <v>293</v>
      </c>
      <c r="O2076" t="s">
        <v>123</v>
      </c>
    </row>
    <row r="2077" spans="1:15" x14ac:dyDescent="0.35">
      <c r="A2077" t="s">
        <v>323</v>
      </c>
      <c r="B2077" s="10">
        <v>0</v>
      </c>
      <c r="C2077" t="s">
        <v>108</v>
      </c>
      <c r="D2077" t="s">
        <v>324</v>
      </c>
      <c r="E2077" s="10">
        <v>0</v>
      </c>
      <c r="F2077" t="s">
        <v>108</v>
      </c>
      <c r="G2077" t="s">
        <v>110</v>
      </c>
      <c r="H2077" t="s">
        <v>121</v>
      </c>
      <c r="I2077">
        <v>239</v>
      </c>
      <c r="J2077">
        <v>270</v>
      </c>
      <c r="K2077">
        <v>3822</v>
      </c>
      <c r="L2077" t="s">
        <v>89</v>
      </c>
      <c r="M2077" t="s">
        <v>116</v>
      </c>
      <c r="N2077" t="s">
        <v>182</v>
      </c>
      <c r="O2077" t="s">
        <v>123</v>
      </c>
    </row>
    <row r="2078" spans="1:15" x14ac:dyDescent="0.35">
      <c r="A2078" t="s">
        <v>323</v>
      </c>
      <c r="B2078" s="10">
        <v>0</v>
      </c>
      <c r="C2078" t="s">
        <v>108</v>
      </c>
      <c r="D2078" t="s">
        <v>324</v>
      </c>
      <c r="E2078" s="10">
        <v>0</v>
      </c>
      <c r="F2078" t="s">
        <v>108</v>
      </c>
      <c r="G2078" t="s">
        <v>110</v>
      </c>
      <c r="H2078" t="s">
        <v>121</v>
      </c>
      <c r="I2078">
        <v>322</v>
      </c>
      <c r="J2078">
        <v>600</v>
      </c>
      <c r="K2078">
        <v>4907</v>
      </c>
      <c r="L2078" t="s">
        <v>89</v>
      </c>
      <c r="M2078" t="s">
        <v>116</v>
      </c>
      <c r="N2078" t="s">
        <v>193</v>
      </c>
      <c r="O2078" t="s">
        <v>123</v>
      </c>
    </row>
    <row r="2079" spans="1:15" x14ac:dyDescent="0.35">
      <c r="A2079" t="s">
        <v>323</v>
      </c>
      <c r="B2079" s="10">
        <v>0</v>
      </c>
      <c r="C2079" t="s">
        <v>108</v>
      </c>
      <c r="D2079" t="s">
        <v>323</v>
      </c>
      <c r="E2079" s="10">
        <v>0.89583333333333337</v>
      </c>
      <c r="F2079" t="s">
        <v>108</v>
      </c>
      <c r="G2079" t="s">
        <v>110</v>
      </c>
      <c r="H2079" t="s">
        <v>121</v>
      </c>
      <c r="I2079">
        <v>270</v>
      </c>
      <c r="J2079">
        <v>465</v>
      </c>
      <c r="K2079">
        <v>4654</v>
      </c>
      <c r="L2079" t="s">
        <v>89</v>
      </c>
      <c r="M2079" t="s">
        <v>116</v>
      </c>
      <c r="N2079" t="s">
        <v>289</v>
      </c>
      <c r="O2079" t="s">
        <v>123</v>
      </c>
    </row>
    <row r="2080" spans="1:15" x14ac:dyDescent="0.35">
      <c r="A2080" t="s">
        <v>323</v>
      </c>
      <c r="B2080" s="10">
        <v>0</v>
      </c>
      <c r="C2080" t="s">
        <v>108</v>
      </c>
      <c r="D2080" t="s">
        <v>323</v>
      </c>
      <c r="E2080" s="10">
        <v>7.2916666666666671E-2</v>
      </c>
      <c r="F2080" t="s">
        <v>108</v>
      </c>
      <c r="G2080" t="s">
        <v>110</v>
      </c>
      <c r="H2080" t="s">
        <v>121</v>
      </c>
      <c r="I2080">
        <v>140</v>
      </c>
      <c r="J2080">
        <v>260</v>
      </c>
      <c r="K2080">
        <v>245</v>
      </c>
      <c r="L2080" t="s">
        <v>89</v>
      </c>
      <c r="M2080" t="s">
        <v>116</v>
      </c>
      <c r="N2080" t="s">
        <v>140</v>
      </c>
      <c r="O2080" t="s">
        <v>123</v>
      </c>
    </row>
    <row r="2081" spans="1:15" x14ac:dyDescent="0.35">
      <c r="A2081" t="s">
        <v>323</v>
      </c>
      <c r="B2081" s="10">
        <v>0</v>
      </c>
      <c r="C2081" t="s">
        <v>108</v>
      </c>
      <c r="D2081" t="s">
        <v>324</v>
      </c>
      <c r="E2081" s="10">
        <v>0</v>
      </c>
      <c r="F2081" t="s">
        <v>108</v>
      </c>
      <c r="G2081" t="s">
        <v>110</v>
      </c>
      <c r="H2081" t="s">
        <v>121</v>
      </c>
      <c r="I2081">
        <v>355</v>
      </c>
      <c r="J2081">
        <v>680</v>
      </c>
      <c r="K2081">
        <v>6661</v>
      </c>
      <c r="L2081" t="s">
        <v>89</v>
      </c>
      <c r="M2081" t="s">
        <v>116</v>
      </c>
      <c r="N2081" t="s">
        <v>167</v>
      </c>
      <c r="O2081" t="s">
        <v>123</v>
      </c>
    </row>
    <row r="2082" spans="1:15" x14ac:dyDescent="0.35">
      <c r="A2082" t="s">
        <v>323</v>
      </c>
      <c r="B2082" s="10">
        <v>0</v>
      </c>
      <c r="C2082" t="s">
        <v>108</v>
      </c>
      <c r="D2082" t="s">
        <v>323</v>
      </c>
      <c r="E2082" s="10">
        <v>0.29166666666666669</v>
      </c>
      <c r="F2082" t="s">
        <v>108</v>
      </c>
      <c r="G2082" t="s">
        <v>110</v>
      </c>
      <c r="H2082" t="s">
        <v>121</v>
      </c>
      <c r="I2082">
        <v>218</v>
      </c>
      <c r="J2082">
        <v>300</v>
      </c>
      <c r="K2082">
        <v>1526</v>
      </c>
      <c r="L2082" t="s">
        <v>89</v>
      </c>
      <c r="M2082" t="s">
        <v>116</v>
      </c>
      <c r="N2082" t="s">
        <v>232</v>
      </c>
      <c r="O2082" t="s">
        <v>123</v>
      </c>
    </row>
    <row r="2083" spans="1:15" x14ac:dyDescent="0.35">
      <c r="A2083" t="s">
        <v>323</v>
      </c>
      <c r="B2083" s="10">
        <v>0</v>
      </c>
      <c r="C2083" t="s">
        <v>108</v>
      </c>
      <c r="D2083" t="s">
        <v>324</v>
      </c>
      <c r="E2083" s="10">
        <v>0</v>
      </c>
      <c r="F2083" t="s">
        <v>108</v>
      </c>
      <c r="G2083" t="s">
        <v>110</v>
      </c>
      <c r="H2083" t="s">
        <v>121</v>
      </c>
      <c r="I2083">
        <v>327</v>
      </c>
      <c r="J2083">
        <v>414</v>
      </c>
      <c r="K2083">
        <v>7526</v>
      </c>
      <c r="L2083" t="s">
        <v>89</v>
      </c>
      <c r="M2083" t="s">
        <v>116</v>
      </c>
      <c r="N2083" t="s">
        <v>232</v>
      </c>
      <c r="O2083" t="s">
        <v>123</v>
      </c>
    </row>
    <row r="2084" spans="1:15" x14ac:dyDescent="0.35">
      <c r="A2084" t="s">
        <v>323</v>
      </c>
      <c r="B2084" s="10">
        <v>0</v>
      </c>
      <c r="C2084" t="s">
        <v>108</v>
      </c>
      <c r="D2084" t="s">
        <v>324</v>
      </c>
      <c r="E2084" s="10">
        <v>0</v>
      </c>
      <c r="F2084" t="s">
        <v>108</v>
      </c>
      <c r="G2084" t="s">
        <v>110</v>
      </c>
      <c r="H2084" t="s">
        <v>121</v>
      </c>
      <c r="I2084">
        <v>5</v>
      </c>
      <c r="J2084">
        <v>8</v>
      </c>
      <c r="K2084">
        <v>117</v>
      </c>
      <c r="L2084" t="s">
        <v>89</v>
      </c>
      <c r="M2084" t="s">
        <v>116</v>
      </c>
      <c r="N2084" t="s">
        <v>197</v>
      </c>
      <c r="O2084" t="s">
        <v>123</v>
      </c>
    </row>
    <row r="2085" spans="1:15" x14ac:dyDescent="0.35">
      <c r="A2085" t="s">
        <v>323</v>
      </c>
      <c r="B2085" s="10">
        <v>0</v>
      </c>
      <c r="C2085" t="s">
        <v>108</v>
      </c>
      <c r="D2085" t="s">
        <v>323</v>
      </c>
      <c r="E2085" s="10">
        <v>0.13541666666666666</v>
      </c>
      <c r="F2085" t="s">
        <v>108</v>
      </c>
      <c r="G2085" t="s">
        <v>110</v>
      </c>
      <c r="H2085" t="s">
        <v>121</v>
      </c>
      <c r="I2085">
        <v>192</v>
      </c>
      <c r="J2085">
        <v>200</v>
      </c>
      <c r="K2085">
        <v>625</v>
      </c>
      <c r="L2085" t="s">
        <v>89</v>
      </c>
      <c r="M2085" t="s">
        <v>116</v>
      </c>
      <c r="N2085" t="s">
        <v>255</v>
      </c>
      <c r="O2085" t="s">
        <v>123</v>
      </c>
    </row>
    <row r="2086" spans="1:15" x14ac:dyDescent="0.35">
      <c r="A2086" t="s">
        <v>323</v>
      </c>
      <c r="B2086" s="10">
        <v>0</v>
      </c>
      <c r="C2086" t="s">
        <v>108</v>
      </c>
      <c r="D2086" t="s">
        <v>323</v>
      </c>
      <c r="E2086" s="10">
        <v>2.0833333333333332E-2</v>
      </c>
      <c r="F2086" t="s">
        <v>108</v>
      </c>
      <c r="G2086" t="s">
        <v>110</v>
      </c>
      <c r="H2086" t="s">
        <v>121</v>
      </c>
      <c r="I2086">
        <v>120</v>
      </c>
      <c r="J2086">
        <v>160</v>
      </c>
      <c r="K2086">
        <v>60</v>
      </c>
      <c r="L2086" t="s">
        <v>91</v>
      </c>
      <c r="M2086" t="s">
        <v>116</v>
      </c>
      <c r="N2086" t="s">
        <v>148</v>
      </c>
      <c r="O2086" t="s">
        <v>123</v>
      </c>
    </row>
    <row r="2087" spans="1:15" x14ac:dyDescent="0.35">
      <c r="A2087" t="s">
        <v>323</v>
      </c>
      <c r="B2087" s="10">
        <v>0</v>
      </c>
      <c r="C2087" t="s">
        <v>108</v>
      </c>
      <c r="D2087" t="s">
        <v>324</v>
      </c>
      <c r="E2087" s="10">
        <v>0</v>
      </c>
      <c r="F2087" t="s">
        <v>108</v>
      </c>
      <c r="G2087" t="s">
        <v>110</v>
      </c>
      <c r="H2087" t="s">
        <v>121</v>
      </c>
      <c r="I2087">
        <v>93</v>
      </c>
      <c r="J2087">
        <v>165</v>
      </c>
      <c r="K2087">
        <v>1046.25</v>
      </c>
      <c r="L2087" t="s">
        <v>91</v>
      </c>
      <c r="M2087" t="s">
        <v>116</v>
      </c>
      <c r="N2087" t="s">
        <v>296</v>
      </c>
      <c r="O2087" t="s">
        <v>123</v>
      </c>
    </row>
    <row r="2088" spans="1:15" x14ac:dyDescent="0.35">
      <c r="A2088" t="s">
        <v>323</v>
      </c>
      <c r="B2088" s="10">
        <v>0</v>
      </c>
      <c r="C2088" t="s">
        <v>108</v>
      </c>
      <c r="D2088" t="s">
        <v>323</v>
      </c>
      <c r="E2088" s="10">
        <v>5.2083333333333336E-2</v>
      </c>
      <c r="F2088" t="s">
        <v>108</v>
      </c>
      <c r="G2088" t="s">
        <v>110</v>
      </c>
      <c r="H2088" t="s">
        <v>121</v>
      </c>
      <c r="I2088">
        <v>72</v>
      </c>
      <c r="J2088">
        <v>90</v>
      </c>
      <c r="K2088">
        <v>90</v>
      </c>
      <c r="L2088" t="s">
        <v>91</v>
      </c>
      <c r="M2088" t="s">
        <v>116</v>
      </c>
      <c r="N2088" t="s">
        <v>221</v>
      </c>
      <c r="O2088" t="s">
        <v>123</v>
      </c>
    </row>
    <row r="2089" spans="1:15" x14ac:dyDescent="0.35">
      <c r="A2089" t="s">
        <v>323</v>
      </c>
      <c r="B2089" s="10">
        <v>0</v>
      </c>
      <c r="C2089" t="s">
        <v>108</v>
      </c>
      <c r="D2089" t="s">
        <v>324</v>
      </c>
      <c r="E2089" s="10">
        <v>0</v>
      </c>
      <c r="F2089" t="s">
        <v>108</v>
      </c>
      <c r="G2089" t="s">
        <v>110</v>
      </c>
      <c r="H2089" t="s">
        <v>121</v>
      </c>
      <c r="I2089">
        <v>376.72</v>
      </c>
      <c r="J2089">
        <v>495</v>
      </c>
      <c r="K2089">
        <v>9041.25</v>
      </c>
      <c r="L2089" t="s">
        <v>91</v>
      </c>
      <c r="M2089" t="s">
        <v>116</v>
      </c>
      <c r="N2089" t="s">
        <v>122</v>
      </c>
      <c r="O2089" t="s">
        <v>123</v>
      </c>
    </row>
    <row r="2090" spans="1:15" x14ac:dyDescent="0.35">
      <c r="A2090" t="s">
        <v>323</v>
      </c>
      <c r="B2090" s="10">
        <v>4.1666666666666664E-2</v>
      </c>
      <c r="C2090" t="s">
        <v>108</v>
      </c>
      <c r="D2090" t="s">
        <v>323</v>
      </c>
      <c r="E2090" s="10">
        <v>6.25E-2</v>
      </c>
      <c r="F2090" t="s">
        <v>108</v>
      </c>
      <c r="G2090" t="s">
        <v>110</v>
      </c>
      <c r="H2090" t="s">
        <v>111</v>
      </c>
      <c r="I2090">
        <v>80</v>
      </c>
      <c r="J2090">
        <v>100</v>
      </c>
      <c r="K2090">
        <v>40</v>
      </c>
      <c r="L2090" t="s">
        <v>115</v>
      </c>
      <c r="M2090" t="s">
        <v>116</v>
      </c>
      <c r="N2090" t="s">
        <v>120</v>
      </c>
      <c r="O2090" t="s">
        <v>118</v>
      </c>
    </row>
    <row r="2091" spans="1:15" x14ac:dyDescent="0.35">
      <c r="A2091" t="s">
        <v>323</v>
      </c>
      <c r="B2091" s="10">
        <v>8.3333333333333329E-2</v>
      </c>
      <c r="C2091" t="s">
        <v>108</v>
      </c>
      <c r="D2091" t="s">
        <v>323</v>
      </c>
      <c r="E2091" s="10">
        <v>0.70833333333333337</v>
      </c>
      <c r="F2091" t="s">
        <v>108</v>
      </c>
      <c r="G2091" t="s">
        <v>110</v>
      </c>
      <c r="H2091" t="s">
        <v>121</v>
      </c>
      <c r="I2091">
        <v>40.630000000000003</v>
      </c>
      <c r="J2091">
        <v>114</v>
      </c>
      <c r="K2091">
        <v>81.25</v>
      </c>
      <c r="L2091" t="s">
        <v>115</v>
      </c>
      <c r="M2091" t="s">
        <v>116</v>
      </c>
      <c r="N2091" t="s">
        <v>113</v>
      </c>
      <c r="O2091" t="s">
        <v>114</v>
      </c>
    </row>
    <row r="2092" spans="1:15" x14ac:dyDescent="0.35">
      <c r="A2092" t="s">
        <v>323</v>
      </c>
      <c r="B2092" s="10">
        <v>8.3333333333333329E-2</v>
      </c>
      <c r="C2092" t="s">
        <v>108</v>
      </c>
      <c r="D2092" t="s">
        <v>323</v>
      </c>
      <c r="E2092" s="10">
        <v>0.79166666666666663</v>
      </c>
      <c r="F2092" t="s">
        <v>108</v>
      </c>
      <c r="G2092" t="s">
        <v>141</v>
      </c>
      <c r="H2092" t="s">
        <v>121</v>
      </c>
      <c r="I2092">
        <v>612.76</v>
      </c>
      <c r="J2092">
        <v>1300</v>
      </c>
      <c r="K2092">
        <v>10417</v>
      </c>
      <c r="L2092" t="s">
        <v>115</v>
      </c>
      <c r="M2092" t="s">
        <v>115</v>
      </c>
      <c r="N2092" t="s">
        <v>113</v>
      </c>
      <c r="O2092" t="s">
        <v>114</v>
      </c>
    </row>
    <row r="2093" spans="1:15" x14ac:dyDescent="0.35">
      <c r="A2093" t="s">
        <v>323</v>
      </c>
      <c r="B2093" s="10">
        <v>0.10416666666666667</v>
      </c>
      <c r="C2093" t="s">
        <v>108</v>
      </c>
      <c r="D2093" t="s">
        <v>323</v>
      </c>
      <c r="E2093" s="10">
        <v>0.97916666666666663</v>
      </c>
      <c r="F2093" t="s">
        <v>108</v>
      </c>
      <c r="G2093" t="s">
        <v>110</v>
      </c>
      <c r="H2093" t="s">
        <v>111</v>
      </c>
      <c r="I2093">
        <v>206.08</v>
      </c>
      <c r="J2093">
        <v>712</v>
      </c>
      <c r="K2093">
        <v>669.75</v>
      </c>
      <c r="L2093" t="s">
        <v>115</v>
      </c>
      <c r="M2093" t="s">
        <v>116</v>
      </c>
      <c r="N2093" t="s">
        <v>113</v>
      </c>
      <c r="O2093" t="s">
        <v>114</v>
      </c>
    </row>
    <row r="2094" spans="1:15" x14ac:dyDescent="0.35">
      <c r="A2094" t="s">
        <v>323</v>
      </c>
      <c r="B2094" s="10">
        <v>0.10416666666666667</v>
      </c>
      <c r="C2094" t="s">
        <v>108</v>
      </c>
      <c r="D2094" t="s">
        <v>323</v>
      </c>
      <c r="E2094" s="10">
        <v>0.95833333333333337</v>
      </c>
      <c r="F2094" t="s">
        <v>108</v>
      </c>
      <c r="G2094" t="s">
        <v>110</v>
      </c>
      <c r="H2094" t="s">
        <v>121</v>
      </c>
      <c r="I2094">
        <v>243.05</v>
      </c>
      <c r="J2094">
        <v>350</v>
      </c>
      <c r="K2094">
        <v>4982.5</v>
      </c>
      <c r="L2094" t="s">
        <v>91</v>
      </c>
      <c r="M2094" t="s">
        <v>116</v>
      </c>
      <c r="N2094" t="s">
        <v>214</v>
      </c>
      <c r="O2094" t="s">
        <v>123</v>
      </c>
    </row>
    <row r="2095" spans="1:15" x14ac:dyDescent="0.35">
      <c r="A2095" t="s">
        <v>323</v>
      </c>
      <c r="B2095" s="10">
        <v>0.1875</v>
      </c>
      <c r="C2095" t="s">
        <v>108</v>
      </c>
      <c r="D2095" t="s">
        <v>323</v>
      </c>
      <c r="E2095" s="10">
        <v>0.3125</v>
      </c>
      <c r="F2095" t="s">
        <v>108</v>
      </c>
      <c r="G2095" t="s">
        <v>110</v>
      </c>
      <c r="H2095" t="s">
        <v>121</v>
      </c>
      <c r="I2095">
        <v>170.83</v>
      </c>
      <c r="J2095">
        <v>190</v>
      </c>
      <c r="K2095">
        <v>512.5</v>
      </c>
      <c r="L2095" t="s">
        <v>91</v>
      </c>
      <c r="M2095" t="s">
        <v>116</v>
      </c>
      <c r="N2095" t="s">
        <v>129</v>
      </c>
      <c r="O2095" t="s">
        <v>114</v>
      </c>
    </row>
    <row r="2096" spans="1:15" x14ac:dyDescent="0.35">
      <c r="A2096" t="s">
        <v>323</v>
      </c>
      <c r="B2096" s="10">
        <v>0.22916666666666666</v>
      </c>
      <c r="C2096" t="s">
        <v>108</v>
      </c>
      <c r="D2096" t="s">
        <v>323</v>
      </c>
      <c r="E2096" s="10">
        <v>0.25</v>
      </c>
      <c r="F2096" t="s">
        <v>108</v>
      </c>
      <c r="G2096" t="s">
        <v>110</v>
      </c>
      <c r="H2096" t="s">
        <v>121</v>
      </c>
      <c r="I2096">
        <v>76</v>
      </c>
      <c r="J2096">
        <v>77</v>
      </c>
      <c r="K2096">
        <v>38</v>
      </c>
      <c r="L2096" t="s">
        <v>115</v>
      </c>
      <c r="M2096" t="s">
        <v>115</v>
      </c>
      <c r="N2096" t="s">
        <v>113</v>
      </c>
      <c r="O2096" t="s">
        <v>114</v>
      </c>
    </row>
    <row r="2097" spans="1:15" x14ac:dyDescent="0.35">
      <c r="A2097" t="s">
        <v>323</v>
      </c>
      <c r="B2097" s="10">
        <v>0.22916666666666666</v>
      </c>
      <c r="C2097" t="s">
        <v>108</v>
      </c>
      <c r="D2097" t="s">
        <v>323</v>
      </c>
      <c r="E2097" s="10">
        <v>0.85416666666666663</v>
      </c>
      <c r="F2097" t="s">
        <v>108</v>
      </c>
      <c r="G2097" t="s">
        <v>110</v>
      </c>
      <c r="H2097" t="s">
        <v>111</v>
      </c>
      <c r="I2097">
        <v>392.44</v>
      </c>
      <c r="J2097">
        <v>800</v>
      </c>
      <c r="K2097">
        <v>5396</v>
      </c>
      <c r="L2097" t="s">
        <v>115</v>
      </c>
      <c r="M2097" t="s">
        <v>115</v>
      </c>
      <c r="N2097" t="s">
        <v>228</v>
      </c>
      <c r="O2097" t="s">
        <v>123</v>
      </c>
    </row>
    <row r="2098" spans="1:15" x14ac:dyDescent="0.35">
      <c r="A2098" t="s">
        <v>323</v>
      </c>
      <c r="B2098" s="10">
        <v>0.22916666666666666</v>
      </c>
      <c r="C2098" t="s">
        <v>108</v>
      </c>
      <c r="D2098" t="s">
        <v>323</v>
      </c>
      <c r="E2098" s="10">
        <v>0.26041666666666669</v>
      </c>
      <c r="F2098" t="s">
        <v>108</v>
      </c>
      <c r="G2098" t="s">
        <v>110</v>
      </c>
      <c r="H2098" t="s">
        <v>121</v>
      </c>
      <c r="I2098">
        <v>25</v>
      </c>
      <c r="J2098">
        <v>25</v>
      </c>
      <c r="K2098">
        <v>18.75</v>
      </c>
      <c r="L2098" t="s">
        <v>115</v>
      </c>
      <c r="M2098" t="s">
        <v>116</v>
      </c>
      <c r="N2098" t="s">
        <v>113</v>
      </c>
      <c r="O2098" t="s">
        <v>114</v>
      </c>
    </row>
    <row r="2099" spans="1:15" x14ac:dyDescent="0.35">
      <c r="A2099" t="s">
        <v>323</v>
      </c>
      <c r="B2099" s="10">
        <v>0.22916666666666666</v>
      </c>
      <c r="C2099" t="s">
        <v>108</v>
      </c>
      <c r="D2099" t="s">
        <v>323</v>
      </c>
      <c r="E2099" s="10">
        <v>0.5</v>
      </c>
      <c r="F2099" t="s">
        <v>108</v>
      </c>
      <c r="G2099" t="s">
        <v>110</v>
      </c>
      <c r="H2099" t="s">
        <v>111</v>
      </c>
      <c r="I2099">
        <v>116</v>
      </c>
      <c r="J2099">
        <v>200</v>
      </c>
      <c r="K2099">
        <v>755</v>
      </c>
      <c r="L2099" t="s">
        <v>88</v>
      </c>
      <c r="M2099" t="s">
        <v>88</v>
      </c>
      <c r="N2099" t="s">
        <v>124</v>
      </c>
      <c r="O2099" t="s">
        <v>118</v>
      </c>
    </row>
    <row r="2100" spans="1:15" x14ac:dyDescent="0.35">
      <c r="A2100" t="s">
        <v>323</v>
      </c>
      <c r="B2100" s="10">
        <v>0.22916666666666666</v>
      </c>
      <c r="C2100" t="s">
        <v>108</v>
      </c>
      <c r="D2100" t="s">
        <v>323</v>
      </c>
      <c r="E2100" s="10">
        <v>0.84375</v>
      </c>
      <c r="F2100" t="s">
        <v>108</v>
      </c>
      <c r="G2100" t="s">
        <v>110</v>
      </c>
      <c r="H2100" t="s">
        <v>121</v>
      </c>
      <c r="I2100">
        <v>190</v>
      </c>
      <c r="J2100">
        <v>300</v>
      </c>
      <c r="K2100">
        <v>2560</v>
      </c>
      <c r="L2100" t="s">
        <v>89</v>
      </c>
      <c r="M2100" t="s">
        <v>115</v>
      </c>
      <c r="N2100" t="s">
        <v>182</v>
      </c>
      <c r="O2100" t="s">
        <v>123</v>
      </c>
    </row>
    <row r="2101" spans="1:15" x14ac:dyDescent="0.35">
      <c r="A2101" t="s">
        <v>323</v>
      </c>
      <c r="B2101" s="10">
        <v>0.23958333333333334</v>
      </c>
      <c r="C2101" t="s">
        <v>108</v>
      </c>
      <c r="D2101" t="s">
        <v>323</v>
      </c>
      <c r="E2101" s="10">
        <v>0.375</v>
      </c>
      <c r="F2101" t="s">
        <v>108</v>
      </c>
      <c r="G2101" t="s">
        <v>110</v>
      </c>
      <c r="H2101" t="s">
        <v>121</v>
      </c>
      <c r="I2101">
        <v>136</v>
      </c>
      <c r="J2101">
        <v>200</v>
      </c>
      <c r="K2101">
        <v>442</v>
      </c>
      <c r="L2101" t="s">
        <v>88</v>
      </c>
      <c r="M2101" t="s">
        <v>88</v>
      </c>
      <c r="N2101" t="s">
        <v>113</v>
      </c>
      <c r="O2101" t="s">
        <v>114</v>
      </c>
    </row>
    <row r="2102" spans="1:15" x14ac:dyDescent="0.35">
      <c r="A2102" t="s">
        <v>323</v>
      </c>
      <c r="B2102" s="10">
        <v>0.25</v>
      </c>
      <c r="C2102" t="s">
        <v>108</v>
      </c>
      <c r="D2102" t="s">
        <v>323</v>
      </c>
      <c r="E2102" s="10">
        <v>0.26041666666666669</v>
      </c>
      <c r="F2102" t="s">
        <v>108</v>
      </c>
      <c r="G2102" t="s">
        <v>110</v>
      </c>
      <c r="H2102" t="s">
        <v>111</v>
      </c>
      <c r="I2102">
        <v>33</v>
      </c>
      <c r="J2102">
        <v>33</v>
      </c>
      <c r="K2102">
        <v>8.25</v>
      </c>
      <c r="L2102" t="s">
        <v>115</v>
      </c>
      <c r="M2102" t="s">
        <v>115</v>
      </c>
      <c r="N2102" t="s">
        <v>113</v>
      </c>
      <c r="O2102" t="s">
        <v>114</v>
      </c>
    </row>
    <row r="2103" spans="1:15" x14ac:dyDescent="0.35">
      <c r="A2103" t="s">
        <v>323</v>
      </c>
      <c r="B2103" s="10">
        <v>0.25</v>
      </c>
      <c r="C2103" t="s">
        <v>108</v>
      </c>
      <c r="D2103" t="s">
        <v>323</v>
      </c>
      <c r="E2103" s="10">
        <v>0.75</v>
      </c>
      <c r="F2103" t="s">
        <v>108</v>
      </c>
      <c r="G2103" t="s">
        <v>134</v>
      </c>
      <c r="H2103" t="s">
        <v>121</v>
      </c>
      <c r="I2103">
        <v>23</v>
      </c>
      <c r="J2103">
        <v>64</v>
      </c>
      <c r="K2103">
        <v>157</v>
      </c>
      <c r="L2103" t="s">
        <v>88</v>
      </c>
      <c r="M2103" t="s">
        <v>88</v>
      </c>
      <c r="N2103" t="s">
        <v>113</v>
      </c>
      <c r="O2103" t="s">
        <v>114</v>
      </c>
    </row>
    <row r="2104" spans="1:15" x14ac:dyDescent="0.35">
      <c r="A2104" t="s">
        <v>323</v>
      </c>
      <c r="B2104" s="10">
        <v>0.26041666666666669</v>
      </c>
      <c r="C2104" t="s">
        <v>108</v>
      </c>
      <c r="D2104" t="s">
        <v>323</v>
      </c>
      <c r="E2104" s="10">
        <v>0.29166666666666669</v>
      </c>
      <c r="F2104" t="s">
        <v>108</v>
      </c>
      <c r="G2104" t="s">
        <v>136</v>
      </c>
      <c r="H2104" t="s">
        <v>111</v>
      </c>
      <c r="I2104">
        <v>81</v>
      </c>
      <c r="J2104">
        <v>105</v>
      </c>
      <c r="K2104">
        <v>61</v>
      </c>
      <c r="L2104" t="s">
        <v>89</v>
      </c>
      <c r="M2104" t="s">
        <v>89</v>
      </c>
      <c r="N2104" t="s">
        <v>293</v>
      </c>
      <c r="O2104" t="s">
        <v>123</v>
      </c>
    </row>
    <row r="2105" spans="1:15" x14ac:dyDescent="0.35">
      <c r="A2105" t="s">
        <v>323</v>
      </c>
      <c r="B2105" s="10">
        <v>0.26041666666666669</v>
      </c>
      <c r="C2105" t="s">
        <v>108</v>
      </c>
      <c r="D2105" t="s">
        <v>323</v>
      </c>
      <c r="E2105" s="10">
        <v>0.29166666666666669</v>
      </c>
      <c r="F2105" t="s">
        <v>108</v>
      </c>
      <c r="G2105" t="s">
        <v>136</v>
      </c>
      <c r="H2105" t="s">
        <v>121</v>
      </c>
      <c r="I2105">
        <v>81</v>
      </c>
      <c r="J2105">
        <v>105</v>
      </c>
      <c r="K2105">
        <v>61</v>
      </c>
      <c r="L2105" t="s">
        <v>89</v>
      </c>
      <c r="M2105" t="s">
        <v>89</v>
      </c>
      <c r="N2105" t="s">
        <v>137</v>
      </c>
      <c r="O2105" t="s">
        <v>123</v>
      </c>
    </row>
    <row r="2106" spans="1:15" x14ac:dyDescent="0.35">
      <c r="A2106" t="s">
        <v>323</v>
      </c>
      <c r="B2106" s="10">
        <v>0.29166666666666669</v>
      </c>
      <c r="C2106" t="s">
        <v>108</v>
      </c>
      <c r="D2106" t="s">
        <v>323</v>
      </c>
      <c r="E2106" s="10">
        <v>0.91666666666666663</v>
      </c>
      <c r="F2106" t="s">
        <v>108</v>
      </c>
      <c r="G2106" t="s">
        <v>110</v>
      </c>
      <c r="H2106" t="s">
        <v>111</v>
      </c>
      <c r="I2106">
        <v>189</v>
      </c>
      <c r="J2106">
        <v>429</v>
      </c>
      <c r="K2106">
        <v>2272</v>
      </c>
      <c r="L2106" t="s">
        <v>88</v>
      </c>
      <c r="M2106" t="s">
        <v>116</v>
      </c>
      <c r="N2106" t="s">
        <v>154</v>
      </c>
      <c r="O2106" t="s">
        <v>123</v>
      </c>
    </row>
    <row r="2107" spans="1:15" x14ac:dyDescent="0.35">
      <c r="A2107" t="s">
        <v>323</v>
      </c>
      <c r="B2107" s="10">
        <v>0.32291666666666669</v>
      </c>
      <c r="C2107" t="s">
        <v>108</v>
      </c>
      <c r="D2107" t="s">
        <v>323</v>
      </c>
      <c r="E2107" s="10">
        <v>0.34375</v>
      </c>
      <c r="F2107" t="s">
        <v>108</v>
      </c>
      <c r="G2107" t="s">
        <v>110</v>
      </c>
      <c r="H2107" t="s">
        <v>111</v>
      </c>
      <c r="I2107">
        <v>45</v>
      </c>
      <c r="J2107">
        <v>50</v>
      </c>
      <c r="K2107">
        <v>22.5</v>
      </c>
      <c r="L2107" t="s">
        <v>115</v>
      </c>
      <c r="M2107" t="s">
        <v>116</v>
      </c>
      <c r="N2107" t="s">
        <v>113</v>
      </c>
      <c r="O2107" t="s">
        <v>114</v>
      </c>
    </row>
    <row r="2108" spans="1:15" x14ac:dyDescent="0.35">
      <c r="A2108" t="s">
        <v>323</v>
      </c>
      <c r="B2108" s="10">
        <v>0.36458333333333331</v>
      </c>
      <c r="C2108" t="s">
        <v>108</v>
      </c>
      <c r="D2108" t="s">
        <v>323</v>
      </c>
      <c r="E2108" s="10">
        <v>0.85416666666666663</v>
      </c>
      <c r="F2108" t="s">
        <v>108</v>
      </c>
      <c r="G2108" t="s">
        <v>110</v>
      </c>
      <c r="H2108" t="s">
        <v>121</v>
      </c>
      <c r="I2108">
        <v>124.81</v>
      </c>
      <c r="J2108">
        <v>185</v>
      </c>
      <c r="K2108">
        <v>842.5</v>
      </c>
      <c r="L2108" t="s">
        <v>91</v>
      </c>
      <c r="M2108" t="s">
        <v>115</v>
      </c>
      <c r="N2108" t="s">
        <v>122</v>
      </c>
      <c r="O2108" t="s">
        <v>123</v>
      </c>
    </row>
    <row r="2109" spans="1:15" x14ac:dyDescent="0.35">
      <c r="A2109" t="s">
        <v>323</v>
      </c>
      <c r="B2109" s="10">
        <v>0.375</v>
      </c>
      <c r="C2109" t="s">
        <v>108</v>
      </c>
      <c r="D2109" t="s">
        <v>323</v>
      </c>
      <c r="E2109" s="10">
        <v>0.52083333333333337</v>
      </c>
      <c r="F2109" t="s">
        <v>108</v>
      </c>
      <c r="G2109" t="s">
        <v>110</v>
      </c>
      <c r="H2109" t="s">
        <v>111</v>
      </c>
      <c r="I2109">
        <v>159.71</v>
      </c>
      <c r="J2109">
        <v>259</v>
      </c>
      <c r="K2109">
        <v>559</v>
      </c>
      <c r="L2109" t="s">
        <v>115</v>
      </c>
      <c r="M2109" t="s">
        <v>116</v>
      </c>
      <c r="N2109" t="s">
        <v>200</v>
      </c>
      <c r="O2109" t="s">
        <v>123</v>
      </c>
    </row>
    <row r="2110" spans="1:15" x14ac:dyDescent="0.35">
      <c r="A2110" t="s">
        <v>323</v>
      </c>
      <c r="B2110" s="10">
        <v>0.375</v>
      </c>
      <c r="C2110" t="s">
        <v>108</v>
      </c>
      <c r="D2110" t="s">
        <v>323</v>
      </c>
      <c r="E2110" s="10">
        <v>0.8125</v>
      </c>
      <c r="F2110" t="s">
        <v>108</v>
      </c>
      <c r="G2110" t="s">
        <v>110</v>
      </c>
      <c r="H2110" t="s">
        <v>121</v>
      </c>
      <c r="I2110">
        <v>109</v>
      </c>
      <c r="J2110">
        <v>150</v>
      </c>
      <c r="K2110">
        <v>735.75</v>
      </c>
      <c r="L2110" t="s">
        <v>91</v>
      </c>
      <c r="M2110" t="s">
        <v>115</v>
      </c>
      <c r="N2110" t="s">
        <v>209</v>
      </c>
      <c r="O2110" t="s">
        <v>123</v>
      </c>
    </row>
    <row r="2111" spans="1:15" x14ac:dyDescent="0.35">
      <c r="A2111" t="s">
        <v>323</v>
      </c>
      <c r="B2111" s="10">
        <v>0.375</v>
      </c>
      <c r="C2111" t="s">
        <v>108</v>
      </c>
      <c r="D2111" t="s">
        <v>323</v>
      </c>
      <c r="E2111" s="10">
        <v>0.45833333333333331</v>
      </c>
      <c r="F2111" t="s">
        <v>108</v>
      </c>
      <c r="G2111" t="s">
        <v>110</v>
      </c>
      <c r="H2111" t="s">
        <v>121</v>
      </c>
      <c r="I2111">
        <v>100</v>
      </c>
      <c r="J2111">
        <v>150</v>
      </c>
      <c r="K2111">
        <v>200</v>
      </c>
      <c r="L2111" t="s">
        <v>91</v>
      </c>
      <c r="M2111" t="s">
        <v>88</v>
      </c>
      <c r="N2111" t="s">
        <v>129</v>
      </c>
      <c r="O2111" t="s">
        <v>114</v>
      </c>
    </row>
    <row r="2112" spans="1:15" x14ac:dyDescent="0.35">
      <c r="A2112" t="s">
        <v>323</v>
      </c>
      <c r="B2112" s="10">
        <v>0.41666666666666669</v>
      </c>
      <c r="C2112" t="s">
        <v>108</v>
      </c>
      <c r="D2112" t="s">
        <v>324</v>
      </c>
      <c r="E2112" s="10">
        <v>0</v>
      </c>
      <c r="F2112" t="s">
        <v>108</v>
      </c>
      <c r="G2112" t="s">
        <v>110</v>
      </c>
      <c r="H2112" t="s">
        <v>111</v>
      </c>
      <c r="I2112">
        <v>541.19000000000005</v>
      </c>
      <c r="J2112">
        <v>995</v>
      </c>
      <c r="K2112">
        <v>7035.5</v>
      </c>
      <c r="L2112" t="s">
        <v>115</v>
      </c>
      <c r="M2112" t="s">
        <v>116</v>
      </c>
      <c r="N2112" t="s">
        <v>119</v>
      </c>
      <c r="O2112" t="s">
        <v>118</v>
      </c>
    </row>
    <row r="2113" spans="1:15" x14ac:dyDescent="0.35">
      <c r="A2113" t="s">
        <v>323</v>
      </c>
      <c r="B2113" s="10">
        <v>0.41666666666666669</v>
      </c>
      <c r="C2113" t="s">
        <v>108</v>
      </c>
      <c r="D2113" t="s">
        <v>323</v>
      </c>
      <c r="E2113" s="10">
        <v>0.5</v>
      </c>
      <c r="F2113" t="s">
        <v>108</v>
      </c>
      <c r="G2113" t="s">
        <v>110</v>
      </c>
      <c r="H2113" t="s">
        <v>121</v>
      </c>
      <c r="I2113">
        <v>50</v>
      </c>
      <c r="J2113">
        <v>50</v>
      </c>
      <c r="K2113">
        <v>100</v>
      </c>
      <c r="L2113" t="s">
        <v>91</v>
      </c>
      <c r="M2113" t="s">
        <v>88</v>
      </c>
      <c r="N2113" t="s">
        <v>122</v>
      </c>
      <c r="O2113" t="s">
        <v>123</v>
      </c>
    </row>
    <row r="2114" spans="1:15" x14ac:dyDescent="0.35">
      <c r="A2114" t="s">
        <v>323</v>
      </c>
      <c r="B2114" s="10">
        <v>0.45833333333333331</v>
      </c>
      <c r="C2114" t="s">
        <v>108</v>
      </c>
      <c r="D2114" t="s">
        <v>323</v>
      </c>
      <c r="E2114" s="10">
        <v>0.83333333333333337</v>
      </c>
      <c r="F2114" t="s">
        <v>108</v>
      </c>
      <c r="G2114" t="s">
        <v>110</v>
      </c>
      <c r="H2114" t="s">
        <v>121</v>
      </c>
      <c r="I2114">
        <v>562</v>
      </c>
      <c r="J2114">
        <v>643</v>
      </c>
      <c r="K2114">
        <v>5057</v>
      </c>
      <c r="L2114" t="s">
        <v>89</v>
      </c>
      <c r="M2114" t="s">
        <v>116</v>
      </c>
      <c r="N2114" t="s">
        <v>293</v>
      </c>
      <c r="O2114" t="s">
        <v>123</v>
      </c>
    </row>
    <row r="2115" spans="1:15" x14ac:dyDescent="0.35">
      <c r="A2115" t="s">
        <v>323</v>
      </c>
      <c r="B2115" s="10">
        <v>0.5</v>
      </c>
      <c r="C2115" t="s">
        <v>108</v>
      </c>
      <c r="D2115" t="s">
        <v>324</v>
      </c>
      <c r="E2115" s="10">
        <v>0</v>
      </c>
      <c r="F2115" t="s">
        <v>108</v>
      </c>
      <c r="G2115" t="s">
        <v>110</v>
      </c>
      <c r="H2115" t="s">
        <v>111</v>
      </c>
      <c r="I2115">
        <v>483.45</v>
      </c>
      <c r="J2115">
        <v>800</v>
      </c>
      <c r="K2115">
        <v>5680.5</v>
      </c>
      <c r="L2115" t="s">
        <v>115</v>
      </c>
      <c r="M2115" t="s">
        <v>115</v>
      </c>
      <c r="N2115" t="s">
        <v>120</v>
      </c>
      <c r="O2115" t="s">
        <v>118</v>
      </c>
    </row>
    <row r="2116" spans="1:15" x14ac:dyDescent="0.35">
      <c r="A2116" t="s">
        <v>323</v>
      </c>
      <c r="B2116" s="10">
        <v>0.5</v>
      </c>
      <c r="C2116" t="s">
        <v>108</v>
      </c>
      <c r="D2116" t="s">
        <v>323</v>
      </c>
      <c r="E2116" s="10">
        <v>0.95833333333333337</v>
      </c>
      <c r="F2116" t="s">
        <v>108</v>
      </c>
      <c r="G2116" t="s">
        <v>110</v>
      </c>
      <c r="H2116" t="s">
        <v>121</v>
      </c>
      <c r="I2116">
        <v>225.65</v>
      </c>
      <c r="J2116">
        <v>320</v>
      </c>
      <c r="K2116">
        <v>1466.75</v>
      </c>
      <c r="L2116" t="s">
        <v>91</v>
      </c>
      <c r="M2116" t="s">
        <v>115</v>
      </c>
      <c r="N2116" t="s">
        <v>129</v>
      </c>
      <c r="O2116" t="s">
        <v>114</v>
      </c>
    </row>
    <row r="2117" spans="1:15" x14ac:dyDescent="0.35">
      <c r="A2117" t="s">
        <v>323</v>
      </c>
      <c r="B2117" s="10">
        <v>0.5</v>
      </c>
      <c r="C2117" t="s">
        <v>108</v>
      </c>
      <c r="D2117" t="s">
        <v>323</v>
      </c>
      <c r="E2117" s="10">
        <v>0.75</v>
      </c>
      <c r="F2117" t="s">
        <v>108</v>
      </c>
      <c r="G2117" t="s">
        <v>110</v>
      </c>
      <c r="H2117" t="s">
        <v>121</v>
      </c>
      <c r="I2117">
        <v>141.25</v>
      </c>
      <c r="J2117">
        <v>150</v>
      </c>
      <c r="K2117">
        <v>847.5</v>
      </c>
      <c r="L2117" t="s">
        <v>91</v>
      </c>
      <c r="M2117" t="s">
        <v>115</v>
      </c>
      <c r="N2117" t="s">
        <v>214</v>
      </c>
      <c r="O2117" t="s">
        <v>123</v>
      </c>
    </row>
    <row r="2118" spans="1:15" x14ac:dyDescent="0.35">
      <c r="A2118" t="s">
        <v>323</v>
      </c>
      <c r="B2118" s="10">
        <v>0.5</v>
      </c>
      <c r="C2118" t="s">
        <v>108</v>
      </c>
      <c r="D2118" t="s">
        <v>324</v>
      </c>
      <c r="E2118" s="10">
        <v>0</v>
      </c>
      <c r="F2118" t="s">
        <v>108</v>
      </c>
      <c r="G2118" t="s">
        <v>110</v>
      </c>
      <c r="H2118" t="s">
        <v>121</v>
      </c>
      <c r="I2118">
        <v>38.75</v>
      </c>
      <c r="J2118">
        <v>75</v>
      </c>
      <c r="K2118">
        <v>155</v>
      </c>
      <c r="L2118" t="s">
        <v>91</v>
      </c>
      <c r="M2118" t="s">
        <v>115</v>
      </c>
      <c r="N2118" t="s">
        <v>122</v>
      </c>
      <c r="O2118" t="s">
        <v>123</v>
      </c>
    </row>
    <row r="2119" spans="1:15" x14ac:dyDescent="0.35">
      <c r="A2119" t="s">
        <v>323</v>
      </c>
      <c r="B2119" s="10">
        <v>0.51041666666666663</v>
      </c>
      <c r="C2119" t="s">
        <v>108</v>
      </c>
      <c r="D2119" t="s">
        <v>323</v>
      </c>
      <c r="E2119" s="10">
        <v>0.91666666666666663</v>
      </c>
      <c r="F2119" t="s">
        <v>108</v>
      </c>
      <c r="G2119" t="s">
        <v>110</v>
      </c>
      <c r="H2119" t="s">
        <v>111</v>
      </c>
      <c r="I2119">
        <v>64.290000000000006</v>
      </c>
      <c r="J2119">
        <v>168</v>
      </c>
      <c r="K2119">
        <v>273.25</v>
      </c>
      <c r="L2119" t="s">
        <v>115</v>
      </c>
      <c r="M2119" t="s">
        <v>115</v>
      </c>
      <c r="N2119" t="s">
        <v>120</v>
      </c>
      <c r="O2119" t="s">
        <v>118</v>
      </c>
    </row>
    <row r="2120" spans="1:15" x14ac:dyDescent="0.35">
      <c r="A2120" t="s">
        <v>323</v>
      </c>
      <c r="B2120" s="10">
        <v>0.51041666666666663</v>
      </c>
      <c r="C2120" t="s">
        <v>108</v>
      </c>
      <c r="D2120" t="s">
        <v>323</v>
      </c>
      <c r="E2120" s="10">
        <v>0.61458333333333337</v>
      </c>
      <c r="F2120" t="s">
        <v>108</v>
      </c>
      <c r="G2120" t="s">
        <v>110</v>
      </c>
      <c r="H2120" t="s">
        <v>121</v>
      </c>
      <c r="I2120">
        <v>99.5</v>
      </c>
      <c r="J2120">
        <v>165</v>
      </c>
      <c r="K2120">
        <v>248.75</v>
      </c>
      <c r="L2120" t="s">
        <v>91</v>
      </c>
      <c r="M2120" t="s">
        <v>115</v>
      </c>
      <c r="N2120" t="s">
        <v>296</v>
      </c>
      <c r="O2120" t="s">
        <v>123</v>
      </c>
    </row>
    <row r="2121" spans="1:15" x14ac:dyDescent="0.35">
      <c r="A2121" t="s">
        <v>323</v>
      </c>
      <c r="B2121" s="10">
        <v>0.51041666666666663</v>
      </c>
      <c r="C2121" t="s">
        <v>108</v>
      </c>
      <c r="D2121" t="s">
        <v>323</v>
      </c>
      <c r="E2121" s="10">
        <v>0.66666666666666663</v>
      </c>
      <c r="F2121" t="s">
        <v>108</v>
      </c>
      <c r="G2121" t="s">
        <v>110</v>
      </c>
      <c r="H2121" t="s">
        <v>121</v>
      </c>
      <c r="I2121">
        <v>50</v>
      </c>
      <c r="J2121">
        <v>50</v>
      </c>
      <c r="K2121">
        <v>187.5</v>
      </c>
      <c r="L2121" t="s">
        <v>91</v>
      </c>
      <c r="M2121" t="s">
        <v>115</v>
      </c>
      <c r="N2121" t="s">
        <v>209</v>
      </c>
      <c r="O2121" t="s">
        <v>123</v>
      </c>
    </row>
    <row r="2122" spans="1:15" x14ac:dyDescent="0.35">
      <c r="A2122" t="s">
        <v>323</v>
      </c>
      <c r="B2122" s="10">
        <v>0.52083333333333337</v>
      </c>
      <c r="C2122" t="s">
        <v>108</v>
      </c>
      <c r="D2122" t="s">
        <v>324</v>
      </c>
      <c r="E2122" s="10">
        <v>0</v>
      </c>
      <c r="F2122" t="s">
        <v>108</v>
      </c>
      <c r="G2122" t="s">
        <v>110</v>
      </c>
      <c r="H2122" t="s">
        <v>111</v>
      </c>
      <c r="I2122">
        <v>165.17</v>
      </c>
      <c r="J2122">
        <v>388</v>
      </c>
      <c r="K2122">
        <v>1486.5</v>
      </c>
      <c r="L2122" t="s">
        <v>115</v>
      </c>
      <c r="M2122" t="s">
        <v>116</v>
      </c>
      <c r="N2122" t="s">
        <v>120</v>
      </c>
      <c r="O2122" t="s">
        <v>118</v>
      </c>
    </row>
    <row r="2123" spans="1:15" x14ac:dyDescent="0.35">
      <c r="A2123" t="s">
        <v>323</v>
      </c>
      <c r="B2123" s="10">
        <v>0.54166666666666663</v>
      </c>
      <c r="C2123" t="s">
        <v>108</v>
      </c>
      <c r="D2123" t="s">
        <v>323</v>
      </c>
      <c r="E2123" s="10">
        <v>0.97916666666666663</v>
      </c>
      <c r="F2123" t="s">
        <v>108</v>
      </c>
      <c r="G2123" t="s">
        <v>110</v>
      </c>
      <c r="H2123" t="s">
        <v>121</v>
      </c>
      <c r="I2123">
        <v>258</v>
      </c>
      <c r="J2123">
        <v>418</v>
      </c>
      <c r="K2123">
        <v>2708</v>
      </c>
      <c r="L2123" t="s">
        <v>89</v>
      </c>
      <c r="M2123" t="s">
        <v>116</v>
      </c>
      <c r="N2123" t="s">
        <v>193</v>
      </c>
      <c r="O2123" t="s">
        <v>123</v>
      </c>
    </row>
    <row r="2124" spans="1:15" x14ac:dyDescent="0.35">
      <c r="A2124" t="s">
        <v>323</v>
      </c>
      <c r="B2124" s="10">
        <v>0.54166666666666663</v>
      </c>
      <c r="C2124" t="s">
        <v>108</v>
      </c>
      <c r="D2124" t="s">
        <v>324</v>
      </c>
      <c r="E2124" s="10">
        <v>0</v>
      </c>
      <c r="F2124" t="s">
        <v>108</v>
      </c>
      <c r="G2124" t="s">
        <v>110</v>
      </c>
      <c r="H2124" t="s">
        <v>121</v>
      </c>
      <c r="I2124">
        <v>206.36</v>
      </c>
      <c r="J2124">
        <v>317</v>
      </c>
      <c r="K2124">
        <v>2270</v>
      </c>
      <c r="L2124" t="s">
        <v>91</v>
      </c>
      <c r="M2124" t="s">
        <v>116</v>
      </c>
      <c r="N2124" t="s">
        <v>148</v>
      </c>
      <c r="O2124" t="s">
        <v>123</v>
      </c>
    </row>
    <row r="2125" spans="1:15" x14ac:dyDescent="0.35">
      <c r="A2125" t="s">
        <v>323</v>
      </c>
      <c r="B2125" s="10">
        <v>0.54166666666666663</v>
      </c>
      <c r="C2125" t="s">
        <v>108</v>
      </c>
      <c r="D2125" t="s">
        <v>323</v>
      </c>
      <c r="E2125" s="10">
        <v>0.75</v>
      </c>
      <c r="F2125" t="s">
        <v>108</v>
      </c>
      <c r="G2125" t="s">
        <v>110</v>
      </c>
      <c r="H2125" t="s">
        <v>121</v>
      </c>
      <c r="I2125">
        <v>30</v>
      </c>
      <c r="J2125">
        <v>30</v>
      </c>
      <c r="K2125">
        <v>150</v>
      </c>
      <c r="L2125" t="s">
        <v>91</v>
      </c>
      <c r="M2125" t="s">
        <v>115</v>
      </c>
      <c r="N2125" t="s">
        <v>216</v>
      </c>
      <c r="O2125" t="s">
        <v>123</v>
      </c>
    </row>
    <row r="2126" spans="1:15" x14ac:dyDescent="0.35">
      <c r="A2126" t="s">
        <v>323</v>
      </c>
      <c r="B2126" s="10">
        <v>0.5625</v>
      </c>
      <c r="C2126" t="s">
        <v>108</v>
      </c>
      <c r="D2126" t="s">
        <v>323</v>
      </c>
      <c r="E2126" s="10">
        <v>0.89583333333333337</v>
      </c>
      <c r="F2126" t="s">
        <v>108</v>
      </c>
      <c r="G2126" t="s">
        <v>110</v>
      </c>
      <c r="H2126" t="s">
        <v>121</v>
      </c>
      <c r="I2126">
        <v>272</v>
      </c>
      <c r="J2126">
        <v>300</v>
      </c>
      <c r="K2126">
        <v>2179</v>
      </c>
      <c r="L2126" t="s">
        <v>89</v>
      </c>
      <c r="M2126" t="s">
        <v>115</v>
      </c>
      <c r="N2126" t="s">
        <v>259</v>
      </c>
      <c r="O2126" t="s">
        <v>123</v>
      </c>
    </row>
    <row r="2127" spans="1:15" x14ac:dyDescent="0.35">
      <c r="A2127" t="s">
        <v>323</v>
      </c>
      <c r="B2127" s="10">
        <v>0.58333333333333337</v>
      </c>
      <c r="C2127" t="s">
        <v>108</v>
      </c>
      <c r="D2127" t="s">
        <v>323</v>
      </c>
      <c r="E2127" s="10">
        <v>0.91666666666666663</v>
      </c>
      <c r="F2127" t="s">
        <v>108</v>
      </c>
      <c r="G2127" t="s">
        <v>110</v>
      </c>
      <c r="H2127" t="s">
        <v>121</v>
      </c>
      <c r="I2127">
        <v>98.57</v>
      </c>
      <c r="J2127">
        <v>165</v>
      </c>
      <c r="K2127">
        <v>690</v>
      </c>
      <c r="L2127" t="s">
        <v>91</v>
      </c>
      <c r="M2127" t="s">
        <v>115</v>
      </c>
      <c r="N2127" t="s">
        <v>296</v>
      </c>
      <c r="O2127" t="s">
        <v>123</v>
      </c>
    </row>
    <row r="2128" spans="1:15" x14ac:dyDescent="0.35">
      <c r="A2128" t="s">
        <v>323</v>
      </c>
      <c r="B2128" s="10">
        <v>0.58333333333333337</v>
      </c>
      <c r="C2128" t="s">
        <v>108</v>
      </c>
      <c r="D2128" t="s">
        <v>323</v>
      </c>
      <c r="E2128" s="10">
        <v>0.79166666666666663</v>
      </c>
      <c r="F2128" t="s">
        <v>108</v>
      </c>
      <c r="G2128" t="s">
        <v>110</v>
      </c>
      <c r="H2128" t="s">
        <v>121</v>
      </c>
      <c r="I2128">
        <v>191</v>
      </c>
      <c r="J2128">
        <v>375</v>
      </c>
      <c r="K2128">
        <v>811.75</v>
      </c>
      <c r="L2128" t="s">
        <v>91</v>
      </c>
      <c r="M2128" t="s">
        <v>115</v>
      </c>
      <c r="N2128" t="s">
        <v>129</v>
      </c>
      <c r="O2128" t="s">
        <v>114</v>
      </c>
    </row>
    <row r="2129" spans="1:15" x14ac:dyDescent="0.35">
      <c r="A2129" t="s">
        <v>323</v>
      </c>
      <c r="B2129" s="10">
        <v>0.625</v>
      </c>
      <c r="C2129" t="s">
        <v>108</v>
      </c>
      <c r="D2129" t="s">
        <v>324</v>
      </c>
      <c r="E2129" s="10">
        <v>0</v>
      </c>
      <c r="F2129" t="s">
        <v>108</v>
      </c>
      <c r="G2129" t="s">
        <v>110</v>
      </c>
      <c r="H2129" t="s">
        <v>121</v>
      </c>
      <c r="I2129">
        <v>283</v>
      </c>
      <c r="J2129">
        <v>428</v>
      </c>
      <c r="K2129">
        <v>2262</v>
      </c>
      <c r="L2129" t="s">
        <v>89</v>
      </c>
      <c r="M2129" t="s">
        <v>116</v>
      </c>
      <c r="N2129" t="s">
        <v>175</v>
      </c>
      <c r="O2129" t="s">
        <v>123</v>
      </c>
    </row>
    <row r="2130" spans="1:15" x14ac:dyDescent="0.35">
      <c r="A2130" t="s">
        <v>323</v>
      </c>
      <c r="B2130" s="10">
        <v>0.63541666666666663</v>
      </c>
      <c r="C2130" t="s">
        <v>108</v>
      </c>
      <c r="D2130" t="s">
        <v>324</v>
      </c>
      <c r="E2130" s="10">
        <v>0</v>
      </c>
      <c r="F2130" t="s">
        <v>108</v>
      </c>
      <c r="G2130" t="s">
        <v>110</v>
      </c>
      <c r="H2130" t="s">
        <v>121</v>
      </c>
      <c r="I2130">
        <v>306.57</v>
      </c>
      <c r="J2130">
        <v>380</v>
      </c>
      <c r="K2130">
        <v>2682.5</v>
      </c>
      <c r="L2130" t="s">
        <v>115</v>
      </c>
      <c r="M2130" t="s">
        <v>116</v>
      </c>
      <c r="N2130" t="s">
        <v>211</v>
      </c>
      <c r="O2130" t="s">
        <v>123</v>
      </c>
    </row>
    <row r="2131" spans="1:15" x14ac:dyDescent="0.35">
      <c r="A2131" t="s">
        <v>323</v>
      </c>
      <c r="B2131" s="10">
        <v>0.66666666666666663</v>
      </c>
      <c r="C2131" t="s">
        <v>108</v>
      </c>
      <c r="D2131" t="s">
        <v>324</v>
      </c>
      <c r="E2131" s="10">
        <v>0</v>
      </c>
      <c r="F2131" t="s">
        <v>108</v>
      </c>
      <c r="G2131" t="s">
        <v>110</v>
      </c>
      <c r="H2131" t="s">
        <v>121</v>
      </c>
      <c r="I2131">
        <v>277</v>
      </c>
      <c r="J2131">
        <v>430</v>
      </c>
      <c r="K2131">
        <v>2213</v>
      </c>
      <c r="L2131" t="s">
        <v>89</v>
      </c>
      <c r="M2131" t="s">
        <v>116</v>
      </c>
      <c r="N2131" t="s">
        <v>167</v>
      </c>
      <c r="O2131" t="s">
        <v>123</v>
      </c>
    </row>
    <row r="2132" spans="1:15" x14ac:dyDescent="0.35">
      <c r="A2132" t="s">
        <v>323</v>
      </c>
      <c r="B2132" s="10">
        <v>0.75</v>
      </c>
      <c r="C2132" t="s">
        <v>108</v>
      </c>
      <c r="D2132" t="s">
        <v>323</v>
      </c>
      <c r="E2132" s="10">
        <v>0.94791666666666663</v>
      </c>
      <c r="F2132" t="s">
        <v>108</v>
      </c>
      <c r="G2132" t="s">
        <v>110</v>
      </c>
      <c r="H2132" t="s">
        <v>111</v>
      </c>
      <c r="I2132">
        <v>93.95</v>
      </c>
      <c r="J2132">
        <v>100</v>
      </c>
      <c r="K2132">
        <v>446.25</v>
      </c>
      <c r="L2132" t="s">
        <v>115</v>
      </c>
      <c r="M2132" t="s">
        <v>116</v>
      </c>
      <c r="N2132" t="s">
        <v>312</v>
      </c>
      <c r="O2132" t="s">
        <v>123</v>
      </c>
    </row>
    <row r="2133" spans="1:15" x14ac:dyDescent="0.35">
      <c r="A2133" t="s">
        <v>323</v>
      </c>
      <c r="B2133" s="10">
        <v>0.77083333333333337</v>
      </c>
      <c r="C2133" t="s">
        <v>108</v>
      </c>
      <c r="D2133" t="s">
        <v>324</v>
      </c>
      <c r="E2133" s="10">
        <v>0</v>
      </c>
      <c r="F2133" t="s">
        <v>108</v>
      </c>
      <c r="G2133" t="s">
        <v>110</v>
      </c>
      <c r="H2133" t="s">
        <v>121</v>
      </c>
      <c r="I2133">
        <v>576.36</v>
      </c>
      <c r="J2133">
        <v>815</v>
      </c>
      <c r="K2133">
        <v>3170</v>
      </c>
      <c r="L2133" t="s">
        <v>91</v>
      </c>
      <c r="M2133" t="s">
        <v>116</v>
      </c>
      <c r="N2133" t="s">
        <v>164</v>
      </c>
      <c r="O2133" t="s">
        <v>123</v>
      </c>
    </row>
    <row r="2134" spans="1:15" x14ac:dyDescent="0.35">
      <c r="A2134" t="s">
        <v>323</v>
      </c>
      <c r="B2134" s="10">
        <v>0.78125</v>
      </c>
      <c r="C2134" t="s">
        <v>108</v>
      </c>
      <c r="D2134" t="s">
        <v>324</v>
      </c>
      <c r="E2134" s="10">
        <v>0</v>
      </c>
      <c r="F2134" t="s">
        <v>108</v>
      </c>
      <c r="G2134" t="s">
        <v>110</v>
      </c>
      <c r="H2134" t="s">
        <v>111</v>
      </c>
      <c r="I2134">
        <v>444.81</v>
      </c>
      <c r="J2134">
        <v>581</v>
      </c>
      <c r="K2134">
        <v>2335.25</v>
      </c>
      <c r="L2134" t="s">
        <v>115</v>
      </c>
      <c r="M2134" t="s">
        <v>116</v>
      </c>
      <c r="N2134" t="s">
        <v>126</v>
      </c>
      <c r="O2134" t="s">
        <v>118</v>
      </c>
    </row>
    <row r="2135" spans="1:15" x14ac:dyDescent="0.35">
      <c r="A2135" t="s">
        <v>323</v>
      </c>
      <c r="B2135" s="10">
        <v>0.79166666666666663</v>
      </c>
      <c r="C2135" t="s">
        <v>108</v>
      </c>
      <c r="D2135" t="s">
        <v>324</v>
      </c>
      <c r="E2135" s="10">
        <v>0</v>
      </c>
      <c r="F2135" t="s">
        <v>108</v>
      </c>
      <c r="G2135" t="s">
        <v>110</v>
      </c>
      <c r="H2135" t="s">
        <v>121</v>
      </c>
      <c r="I2135">
        <v>378.65</v>
      </c>
      <c r="J2135">
        <v>450</v>
      </c>
      <c r="K2135">
        <v>1893.25</v>
      </c>
      <c r="L2135" t="s">
        <v>115</v>
      </c>
      <c r="M2135" t="s">
        <v>116</v>
      </c>
      <c r="N2135" t="s">
        <v>237</v>
      </c>
      <c r="O2135" t="s">
        <v>123</v>
      </c>
    </row>
    <row r="2136" spans="1:15" x14ac:dyDescent="0.35">
      <c r="A2136" t="s">
        <v>323</v>
      </c>
      <c r="B2136" s="10">
        <v>0.875</v>
      </c>
      <c r="C2136" t="s">
        <v>108</v>
      </c>
      <c r="D2136" t="s">
        <v>324</v>
      </c>
      <c r="E2136" s="10">
        <v>0</v>
      </c>
      <c r="F2136" t="s">
        <v>108</v>
      </c>
      <c r="G2136" t="s">
        <v>110</v>
      </c>
      <c r="H2136" t="s">
        <v>111</v>
      </c>
      <c r="I2136">
        <v>125.67</v>
      </c>
      <c r="J2136">
        <v>201</v>
      </c>
      <c r="K2136">
        <v>377</v>
      </c>
      <c r="L2136" t="s">
        <v>115</v>
      </c>
      <c r="M2136" t="s">
        <v>116</v>
      </c>
      <c r="N2136" t="s">
        <v>119</v>
      </c>
      <c r="O2136" t="s">
        <v>118</v>
      </c>
    </row>
    <row r="2137" spans="1:15" x14ac:dyDescent="0.35">
      <c r="A2137" t="s">
        <v>323</v>
      </c>
      <c r="B2137" s="10">
        <v>0.875</v>
      </c>
      <c r="C2137" t="s">
        <v>108</v>
      </c>
      <c r="D2137" t="s">
        <v>323</v>
      </c>
      <c r="E2137" s="10">
        <v>0.88541666666666663</v>
      </c>
      <c r="F2137" t="s">
        <v>108</v>
      </c>
      <c r="G2137" t="s">
        <v>110</v>
      </c>
      <c r="H2137" t="s">
        <v>111</v>
      </c>
      <c r="I2137">
        <v>120</v>
      </c>
      <c r="J2137">
        <v>120</v>
      </c>
      <c r="K2137">
        <v>30</v>
      </c>
      <c r="L2137" t="s">
        <v>89</v>
      </c>
      <c r="M2137" t="s">
        <v>116</v>
      </c>
      <c r="N2137" t="s">
        <v>113</v>
      </c>
      <c r="O2137" t="s">
        <v>114</v>
      </c>
    </row>
    <row r="2138" spans="1:15" x14ac:dyDescent="0.35">
      <c r="A2138" t="s">
        <v>323</v>
      </c>
      <c r="B2138" s="10">
        <v>0.875</v>
      </c>
      <c r="C2138" t="s">
        <v>108</v>
      </c>
      <c r="D2138" t="s">
        <v>324</v>
      </c>
      <c r="E2138" s="10">
        <v>0</v>
      </c>
      <c r="F2138" t="s">
        <v>108</v>
      </c>
      <c r="G2138" t="s">
        <v>110</v>
      </c>
      <c r="H2138" t="s">
        <v>121</v>
      </c>
      <c r="I2138">
        <v>245</v>
      </c>
      <c r="J2138">
        <v>245</v>
      </c>
      <c r="K2138">
        <v>735</v>
      </c>
      <c r="L2138" t="s">
        <v>89</v>
      </c>
      <c r="M2138" t="s">
        <v>116</v>
      </c>
      <c r="N2138" t="s">
        <v>293</v>
      </c>
      <c r="O2138" t="s">
        <v>123</v>
      </c>
    </row>
    <row r="2139" spans="1:15" x14ac:dyDescent="0.35">
      <c r="A2139" t="s">
        <v>323</v>
      </c>
      <c r="B2139" s="10">
        <v>0.875</v>
      </c>
      <c r="C2139" t="s">
        <v>108</v>
      </c>
      <c r="D2139" t="s">
        <v>324</v>
      </c>
      <c r="E2139" s="10">
        <v>0</v>
      </c>
      <c r="F2139" t="s">
        <v>108</v>
      </c>
      <c r="G2139" t="s">
        <v>110</v>
      </c>
      <c r="H2139" t="s">
        <v>111</v>
      </c>
      <c r="I2139">
        <v>235</v>
      </c>
      <c r="J2139">
        <v>245</v>
      </c>
      <c r="K2139">
        <v>705</v>
      </c>
      <c r="L2139" t="s">
        <v>89</v>
      </c>
      <c r="M2139" t="s">
        <v>116</v>
      </c>
      <c r="N2139" t="s">
        <v>175</v>
      </c>
      <c r="O2139" t="s">
        <v>123</v>
      </c>
    </row>
    <row r="2140" spans="1:15" x14ac:dyDescent="0.35">
      <c r="A2140" t="s">
        <v>323</v>
      </c>
      <c r="B2140" s="10">
        <v>0.90625</v>
      </c>
      <c r="C2140" t="s">
        <v>108</v>
      </c>
      <c r="D2140" t="s">
        <v>323</v>
      </c>
      <c r="E2140" s="10">
        <v>0.91666666666666663</v>
      </c>
      <c r="F2140" t="s">
        <v>108</v>
      </c>
      <c r="G2140" t="s">
        <v>110</v>
      </c>
      <c r="H2140" t="s">
        <v>121</v>
      </c>
      <c r="I2140">
        <v>285</v>
      </c>
      <c r="J2140">
        <v>285</v>
      </c>
      <c r="K2140">
        <v>71.25</v>
      </c>
      <c r="L2140" t="s">
        <v>115</v>
      </c>
      <c r="M2140" t="s">
        <v>115</v>
      </c>
      <c r="N2140" t="s">
        <v>113</v>
      </c>
      <c r="O2140" t="s">
        <v>114</v>
      </c>
    </row>
    <row r="2141" spans="1:15" x14ac:dyDescent="0.35">
      <c r="A2141" t="s">
        <v>323</v>
      </c>
      <c r="B2141" s="10">
        <v>0.91666666666666663</v>
      </c>
      <c r="C2141" t="s">
        <v>108</v>
      </c>
      <c r="D2141" t="s">
        <v>324</v>
      </c>
      <c r="E2141" s="10">
        <v>0</v>
      </c>
      <c r="F2141" t="s">
        <v>108</v>
      </c>
      <c r="G2141" t="s">
        <v>110</v>
      </c>
      <c r="H2141" t="s">
        <v>121</v>
      </c>
      <c r="I2141">
        <v>150</v>
      </c>
      <c r="J2141">
        <v>200</v>
      </c>
      <c r="K2141">
        <v>300</v>
      </c>
      <c r="L2141" t="s">
        <v>91</v>
      </c>
      <c r="M2141" t="s">
        <v>115</v>
      </c>
      <c r="N2141" t="s">
        <v>164</v>
      </c>
      <c r="O2141" t="s">
        <v>123</v>
      </c>
    </row>
    <row r="2142" spans="1:15" x14ac:dyDescent="0.35">
      <c r="A2142" t="s">
        <v>323</v>
      </c>
      <c r="B2142" s="10">
        <v>0.92708333333333337</v>
      </c>
      <c r="C2142" t="s">
        <v>108</v>
      </c>
      <c r="D2142" t="s">
        <v>324</v>
      </c>
      <c r="E2142" s="10">
        <v>0</v>
      </c>
      <c r="F2142" t="s">
        <v>108</v>
      </c>
      <c r="G2142" t="s">
        <v>110</v>
      </c>
      <c r="H2142" t="s">
        <v>121</v>
      </c>
      <c r="I2142">
        <v>208.57</v>
      </c>
      <c r="J2142">
        <v>230</v>
      </c>
      <c r="K2142">
        <v>365</v>
      </c>
      <c r="L2142" t="s">
        <v>115</v>
      </c>
      <c r="M2142" t="s">
        <v>116</v>
      </c>
      <c r="N2142" t="s">
        <v>200</v>
      </c>
      <c r="O2142" t="s">
        <v>123</v>
      </c>
    </row>
    <row r="2143" spans="1:15" x14ac:dyDescent="0.35">
      <c r="A2143" t="s">
        <v>323</v>
      </c>
      <c r="B2143" s="10">
        <v>0.92708333333333337</v>
      </c>
      <c r="C2143" t="s">
        <v>108</v>
      </c>
      <c r="D2143" t="s">
        <v>324</v>
      </c>
      <c r="E2143" s="10">
        <v>0</v>
      </c>
      <c r="F2143" t="s">
        <v>108</v>
      </c>
      <c r="G2143" t="s">
        <v>110</v>
      </c>
      <c r="H2143" t="s">
        <v>111</v>
      </c>
      <c r="I2143">
        <v>165.71</v>
      </c>
      <c r="J2143">
        <v>180</v>
      </c>
      <c r="K2143">
        <v>290</v>
      </c>
      <c r="L2143" t="s">
        <v>115</v>
      </c>
      <c r="M2143" t="s">
        <v>116</v>
      </c>
      <c r="N2143" t="s">
        <v>117</v>
      </c>
      <c r="O2143" t="s">
        <v>118</v>
      </c>
    </row>
    <row r="2144" spans="1:15" x14ac:dyDescent="0.35">
      <c r="A2144" t="s">
        <v>323</v>
      </c>
      <c r="B2144" s="10">
        <v>0.9375</v>
      </c>
      <c r="C2144" t="s">
        <v>108</v>
      </c>
      <c r="D2144" t="s">
        <v>324</v>
      </c>
      <c r="E2144" s="10">
        <v>0</v>
      </c>
      <c r="F2144" t="s">
        <v>108</v>
      </c>
      <c r="G2144" t="s">
        <v>110</v>
      </c>
      <c r="H2144" t="s">
        <v>111</v>
      </c>
      <c r="I2144">
        <v>50</v>
      </c>
      <c r="J2144">
        <v>50</v>
      </c>
      <c r="K2144">
        <v>75</v>
      </c>
      <c r="L2144" t="s">
        <v>115</v>
      </c>
      <c r="M2144" t="s">
        <v>116</v>
      </c>
      <c r="N2144" t="s">
        <v>119</v>
      </c>
      <c r="O2144" t="s">
        <v>118</v>
      </c>
    </row>
    <row r="2145" spans="1:15" x14ac:dyDescent="0.35">
      <c r="A2145" t="s">
        <v>323</v>
      </c>
      <c r="B2145" s="10">
        <v>0.9375</v>
      </c>
      <c r="C2145" t="s">
        <v>108</v>
      </c>
      <c r="D2145" t="s">
        <v>324</v>
      </c>
      <c r="E2145" s="10">
        <v>0</v>
      </c>
      <c r="F2145" t="s">
        <v>108</v>
      </c>
      <c r="G2145" t="s">
        <v>110</v>
      </c>
      <c r="H2145" t="s">
        <v>121</v>
      </c>
      <c r="I2145">
        <v>50</v>
      </c>
      <c r="J2145">
        <v>50</v>
      </c>
      <c r="K2145">
        <v>75</v>
      </c>
      <c r="L2145" t="s">
        <v>91</v>
      </c>
      <c r="M2145" t="s">
        <v>115</v>
      </c>
      <c r="N2145" t="s">
        <v>174</v>
      </c>
      <c r="O2145" t="s">
        <v>123</v>
      </c>
    </row>
    <row r="2146" spans="1:15" x14ac:dyDescent="0.35">
      <c r="A2146" t="s">
        <v>323</v>
      </c>
      <c r="B2146" s="10">
        <v>0.95833333333333337</v>
      </c>
      <c r="C2146" t="s">
        <v>108</v>
      </c>
      <c r="D2146" t="s">
        <v>324</v>
      </c>
      <c r="E2146" s="10">
        <v>0</v>
      </c>
      <c r="F2146" t="s">
        <v>108</v>
      </c>
      <c r="G2146" t="s">
        <v>110</v>
      </c>
      <c r="H2146" t="s">
        <v>111</v>
      </c>
      <c r="I2146">
        <v>120</v>
      </c>
      <c r="J2146">
        <v>120</v>
      </c>
      <c r="K2146">
        <v>120</v>
      </c>
      <c r="L2146" t="s">
        <v>88</v>
      </c>
      <c r="M2146" t="s">
        <v>116</v>
      </c>
      <c r="N2146" t="s">
        <v>170</v>
      </c>
      <c r="O2146" t="s">
        <v>118</v>
      </c>
    </row>
    <row r="2147" spans="1:15" x14ac:dyDescent="0.35">
      <c r="A2147" t="s">
        <v>323</v>
      </c>
      <c r="B2147" s="10">
        <v>0.95833333333333337</v>
      </c>
      <c r="C2147" t="s">
        <v>108</v>
      </c>
      <c r="D2147" t="s">
        <v>324</v>
      </c>
      <c r="E2147" s="10">
        <v>0</v>
      </c>
      <c r="F2147" t="s">
        <v>108</v>
      </c>
      <c r="G2147" t="s">
        <v>110</v>
      </c>
      <c r="H2147" t="s">
        <v>111</v>
      </c>
      <c r="I2147">
        <v>209</v>
      </c>
      <c r="J2147">
        <v>245</v>
      </c>
      <c r="K2147">
        <v>209</v>
      </c>
      <c r="L2147" t="s">
        <v>88</v>
      </c>
      <c r="M2147" t="s">
        <v>116</v>
      </c>
      <c r="N2147" t="s">
        <v>177</v>
      </c>
      <c r="O2147" t="s">
        <v>118</v>
      </c>
    </row>
    <row r="2148" spans="1:15" x14ac:dyDescent="0.35">
      <c r="A2148" t="s">
        <v>323</v>
      </c>
      <c r="B2148" s="10">
        <v>0.95833333333333337</v>
      </c>
      <c r="C2148" t="s">
        <v>108</v>
      </c>
      <c r="D2148" t="s">
        <v>324</v>
      </c>
      <c r="E2148" s="10">
        <v>0</v>
      </c>
      <c r="F2148" t="s">
        <v>108</v>
      </c>
      <c r="G2148" t="s">
        <v>110</v>
      </c>
      <c r="H2148" t="s">
        <v>121</v>
      </c>
      <c r="I2148">
        <v>297.5</v>
      </c>
      <c r="J2148">
        <v>360</v>
      </c>
      <c r="K2148">
        <v>297.5</v>
      </c>
      <c r="L2148" t="s">
        <v>91</v>
      </c>
      <c r="M2148" t="s">
        <v>116</v>
      </c>
      <c r="N2148" t="s">
        <v>214</v>
      </c>
      <c r="O2148" t="s">
        <v>123</v>
      </c>
    </row>
    <row r="2149" spans="1:15" x14ac:dyDescent="0.35">
      <c r="A2149" t="s">
        <v>323</v>
      </c>
      <c r="B2149" s="10">
        <v>0.95833333333333337</v>
      </c>
      <c r="C2149" t="s">
        <v>108</v>
      </c>
      <c r="D2149" t="s">
        <v>324</v>
      </c>
      <c r="E2149" s="10">
        <v>0</v>
      </c>
      <c r="F2149" t="s">
        <v>108</v>
      </c>
      <c r="G2149" t="s">
        <v>110</v>
      </c>
      <c r="H2149" t="s">
        <v>121</v>
      </c>
      <c r="I2149">
        <v>57.5</v>
      </c>
      <c r="J2149">
        <v>60</v>
      </c>
      <c r="K2149">
        <v>57.5</v>
      </c>
      <c r="L2149" t="s">
        <v>91</v>
      </c>
      <c r="M2149" t="s">
        <v>116</v>
      </c>
      <c r="N2149" t="s">
        <v>296</v>
      </c>
      <c r="O2149" t="s">
        <v>123</v>
      </c>
    </row>
    <row r="2150" spans="1:15" x14ac:dyDescent="0.35">
      <c r="A2150" t="s">
        <v>323</v>
      </c>
      <c r="B2150" s="10">
        <v>0.96875</v>
      </c>
      <c r="C2150" t="s">
        <v>108</v>
      </c>
      <c r="D2150" t="s">
        <v>324</v>
      </c>
      <c r="E2150" s="10">
        <v>0</v>
      </c>
      <c r="F2150" t="s">
        <v>108</v>
      </c>
      <c r="G2150" t="s">
        <v>110</v>
      </c>
      <c r="H2150" t="s">
        <v>111</v>
      </c>
      <c r="I2150">
        <v>203</v>
      </c>
      <c r="J2150">
        <v>230</v>
      </c>
      <c r="K2150">
        <v>152</v>
      </c>
      <c r="L2150" t="s">
        <v>88</v>
      </c>
      <c r="M2150" t="s">
        <v>116</v>
      </c>
      <c r="N2150" t="s">
        <v>178</v>
      </c>
      <c r="O2150" t="s">
        <v>118</v>
      </c>
    </row>
    <row r="2151" spans="1:15" x14ac:dyDescent="0.35">
      <c r="A2151" t="s">
        <v>323</v>
      </c>
      <c r="B2151" s="10">
        <v>0.96875</v>
      </c>
      <c r="C2151" t="s">
        <v>108</v>
      </c>
      <c r="D2151" t="s">
        <v>324</v>
      </c>
      <c r="E2151" s="10">
        <v>0</v>
      </c>
      <c r="F2151" t="s">
        <v>108</v>
      </c>
      <c r="G2151" t="s">
        <v>110</v>
      </c>
      <c r="H2151" t="s">
        <v>121</v>
      </c>
      <c r="I2151">
        <v>100</v>
      </c>
      <c r="J2151">
        <v>100</v>
      </c>
      <c r="K2151">
        <v>75</v>
      </c>
      <c r="L2151" t="s">
        <v>91</v>
      </c>
      <c r="M2151" t="s">
        <v>116</v>
      </c>
      <c r="N2151" t="s">
        <v>164</v>
      </c>
      <c r="O2151" t="s">
        <v>123</v>
      </c>
    </row>
    <row r="2152" spans="1:15" x14ac:dyDescent="0.35">
      <c r="A2152" t="s">
        <v>323</v>
      </c>
      <c r="B2152" s="10">
        <v>0.96875</v>
      </c>
      <c r="C2152" t="s">
        <v>108</v>
      </c>
      <c r="D2152" t="s">
        <v>324</v>
      </c>
      <c r="E2152" s="10">
        <v>0</v>
      </c>
      <c r="F2152" t="s">
        <v>108</v>
      </c>
      <c r="G2152" t="s">
        <v>110</v>
      </c>
      <c r="H2152" t="s">
        <v>121</v>
      </c>
      <c r="I2152">
        <v>68.33</v>
      </c>
      <c r="J2152">
        <v>75</v>
      </c>
      <c r="K2152">
        <v>51.25</v>
      </c>
      <c r="L2152" t="s">
        <v>91</v>
      </c>
      <c r="M2152" t="s">
        <v>116</v>
      </c>
      <c r="N2152" t="s">
        <v>122</v>
      </c>
      <c r="O2152" t="s">
        <v>123</v>
      </c>
    </row>
    <row r="2153" spans="1:15" x14ac:dyDescent="0.35">
      <c r="A2153" t="s">
        <v>324</v>
      </c>
      <c r="B2153" s="10">
        <v>0</v>
      </c>
      <c r="C2153" t="s">
        <v>108</v>
      </c>
      <c r="D2153" t="s">
        <v>324</v>
      </c>
      <c r="E2153" s="10">
        <v>0.80208333333333337</v>
      </c>
      <c r="F2153" t="s">
        <v>108</v>
      </c>
      <c r="G2153" t="s">
        <v>110</v>
      </c>
      <c r="H2153" t="s">
        <v>121</v>
      </c>
      <c r="I2153">
        <v>8</v>
      </c>
      <c r="J2153">
        <v>8</v>
      </c>
      <c r="K2153">
        <v>153</v>
      </c>
      <c r="L2153" t="s">
        <v>89</v>
      </c>
      <c r="M2153" t="s">
        <v>116</v>
      </c>
      <c r="N2153" t="s">
        <v>197</v>
      </c>
      <c r="O2153" t="s">
        <v>123</v>
      </c>
    </row>
    <row r="2154" spans="1:15" x14ac:dyDescent="0.35">
      <c r="A2154" t="s">
        <v>324</v>
      </c>
      <c r="B2154" s="10">
        <v>0</v>
      </c>
      <c r="C2154" t="s">
        <v>108</v>
      </c>
      <c r="D2154" t="s">
        <v>326</v>
      </c>
      <c r="E2154" s="10">
        <v>0</v>
      </c>
      <c r="F2154" t="s">
        <v>108</v>
      </c>
      <c r="G2154" t="s">
        <v>110</v>
      </c>
      <c r="H2154" t="s">
        <v>121</v>
      </c>
      <c r="I2154">
        <v>105</v>
      </c>
      <c r="J2154">
        <v>165</v>
      </c>
      <c r="K2154">
        <v>2527</v>
      </c>
      <c r="L2154" t="s">
        <v>89</v>
      </c>
      <c r="M2154" t="s">
        <v>116</v>
      </c>
      <c r="N2154" t="s">
        <v>325</v>
      </c>
      <c r="O2154" t="s">
        <v>123</v>
      </c>
    </row>
    <row r="2155" spans="1:15" x14ac:dyDescent="0.35">
      <c r="A2155" t="s">
        <v>324</v>
      </c>
      <c r="B2155" s="10">
        <v>0</v>
      </c>
      <c r="C2155" t="s">
        <v>108</v>
      </c>
      <c r="D2155" t="s">
        <v>326</v>
      </c>
      <c r="E2155" s="10">
        <v>0</v>
      </c>
      <c r="F2155" t="s">
        <v>108</v>
      </c>
      <c r="G2155" t="s">
        <v>110</v>
      </c>
      <c r="H2155" t="s">
        <v>121</v>
      </c>
      <c r="I2155">
        <v>419</v>
      </c>
      <c r="J2155">
        <v>600</v>
      </c>
      <c r="K2155">
        <v>10065</v>
      </c>
      <c r="L2155" t="s">
        <v>89</v>
      </c>
      <c r="M2155" t="s">
        <v>116</v>
      </c>
      <c r="N2155" t="s">
        <v>167</v>
      </c>
      <c r="O2155" t="s">
        <v>123</v>
      </c>
    </row>
    <row r="2156" spans="1:15" x14ac:dyDescent="0.35">
      <c r="A2156" t="s">
        <v>324</v>
      </c>
      <c r="B2156" s="10">
        <v>0</v>
      </c>
      <c r="C2156" t="s">
        <v>108</v>
      </c>
      <c r="D2156" t="s">
        <v>324</v>
      </c>
      <c r="E2156" s="10">
        <v>2.0833333333333332E-2</v>
      </c>
      <c r="F2156" t="s">
        <v>108</v>
      </c>
      <c r="G2156" t="s">
        <v>110</v>
      </c>
      <c r="H2156" t="s">
        <v>121</v>
      </c>
      <c r="I2156">
        <v>100</v>
      </c>
      <c r="J2156">
        <v>150</v>
      </c>
      <c r="K2156">
        <v>50</v>
      </c>
      <c r="L2156" t="s">
        <v>89</v>
      </c>
      <c r="M2156" t="s">
        <v>116</v>
      </c>
      <c r="N2156" t="s">
        <v>182</v>
      </c>
      <c r="O2156" t="s">
        <v>123</v>
      </c>
    </row>
    <row r="2157" spans="1:15" x14ac:dyDescent="0.35">
      <c r="A2157" t="s">
        <v>324</v>
      </c>
      <c r="B2157" s="10">
        <v>0</v>
      </c>
      <c r="C2157" t="s">
        <v>108</v>
      </c>
      <c r="D2157" t="s">
        <v>324</v>
      </c>
      <c r="E2157" s="10">
        <v>0.83333333333333337</v>
      </c>
      <c r="F2157" t="s">
        <v>108</v>
      </c>
      <c r="G2157" t="s">
        <v>110</v>
      </c>
      <c r="H2157" t="s">
        <v>121</v>
      </c>
      <c r="I2157">
        <v>338</v>
      </c>
      <c r="J2157">
        <v>550</v>
      </c>
      <c r="K2157">
        <v>6768</v>
      </c>
      <c r="L2157" t="s">
        <v>89</v>
      </c>
      <c r="M2157" t="s">
        <v>116</v>
      </c>
      <c r="N2157" t="s">
        <v>293</v>
      </c>
      <c r="O2157" t="s">
        <v>123</v>
      </c>
    </row>
    <row r="2158" spans="1:15" x14ac:dyDescent="0.35">
      <c r="A2158" t="s">
        <v>324</v>
      </c>
      <c r="B2158" s="10">
        <v>0</v>
      </c>
      <c r="C2158" t="s">
        <v>108</v>
      </c>
      <c r="D2158" t="s">
        <v>324</v>
      </c>
      <c r="E2158" s="10">
        <v>0.88541666666666663</v>
      </c>
      <c r="F2158" t="s">
        <v>108</v>
      </c>
      <c r="G2158" t="s">
        <v>110</v>
      </c>
      <c r="H2158" t="s">
        <v>121</v>
      </c>
      <c r="I2158">
        <v>208</v>
      </c>
      <c r="J2158">
        <v>400</v>
      </c>
      <c r="K2158">
        <v>2964</v>
      </c>
      <c r="L2158" t="s">
        <v>89</v>
      </c>
      <c r="M2158" t="s">
        <v>116</v>
      </c>
      <c r="N2158" t="s">
        <v>293</v>
      </c>
      <c r="O2158" t="s">
        <v>123</v>
      </c>
    </row>
    <row r="2159" spans="1:15" x14ac:dyDescent="0.35">
      <c r="A2159" t="s">
        <v>324</v>
      </c>
      <c r="B2159" s="10">
        <v>0</v>
      </c>
      <c r="C2159" t="s">
        <v>108</v>
      </c>
      <c r="D2159" t="s">
        <v>324</v>
      </c>
      <c r="E2159" s="10">
        <v>0.375</v>
      </c>
      <c r="F2159" t="s">
        <v>108</v>
      </c>
      <c r="G2159" t="s">
        <v>110</v>
      </c>
      <c r="H2159" t="s">
        <v>111</v>
      </c>
      <c r="I2159">
        <v>274</v>
      </c>
      <c r="J2159">
        <v>370</v>
      </c>
      <c r="K2159">
        <v>2462</v>
      </c>
      <c r="L2159" t="s">
        <v>89</v>
      </c>
      <c r="M2159" t="s">
        <v>116</v>
      </c>
      <c r="N2159" t="s">
        <v>254</v>
      </c>
      <c r="O2159" t="s">
        <v>123</v>
      </c>
    </row>
    <row r="2160" spans="1:15" x14ac:dyDescent="0.35">
      <c r="A2160" t="s">
        <v>324</v>
      </c>
      <c r="B2160" s="10">
        <v>0</v>
      </c>
      <c r="C2160" t="s">
        <v>108</v>
      </c>
      <c r="D2160" t="s">
        <v>324</v>
      </c>
      <c r="E2160" s="10">
        <v>0.47916666666666669</v>
      </c>
      <c r="F2160" t="s">
        <v>108</v>
      </c>
      <c r="G2160" t="s">
        <v>110</v>
      </c>
      <c r="H2160" t="s">
        <v>121</v>
      </c>
      <c r="I2160">
        <v>275</v>
      </c>
      <c r="J2160">
        <v>412</v>
      </c>
      <c r="K2160">
        <v>3166</v>
      </c>
      <c r="L2160" t="s">
        <v>89</v>
      </c>
      <c r="M2160" t="s">
        <v>116</v>
      </c>
      <c r="N2160" t="s">
        <v>232</v>
      </c>
      <c r="O2160" t="s">
        <v>123</v>
      </c>
    </row>
    <row r="2161" spans="1:15" x14ac:dyDescent="0.35">
      <c r="A2161" t="s">
        <v>324</v>
      </c>
      <c r="B2161" s="10">
        <v>0</v>
      </c>
      <c r="C2161" t="s">
        <v>108</v>
      </c>
      <c r="D2161" t="s">
        <v>324</v>
      </c>
      <c r="E2161" s="10">
        <v>0.66666666666666663</v>
      </c>
      <c r="F2161" t="s">
        <v>108</v>
      </c>
      <c r="G2161" t="s">
        <v>110</v>
      </c>
      <c r="H2161" t="s">
        <v>111</v>
      </c>
      <c r="I2161">
        <v>113.17</v>
      </c>
      <c r="J2161">
        <v>250</v>
      </c>
      <c r="K2161">
        <v>1697.5</v>
      </c>
      <c r="L2161" t="s">
        <v>115</v>
      </c>
      <c r="M2161" t="s">
        <v>116</v>
      </c>
      <c r="N2161" t="s">
        <v>119</v>
      </c>
      <c r="O2161" t="s">
        <v>118</v>
      </c>
    </row>
    <row r="2162" spans="1:15" x14ac:dyDescent="0.35">
      <c r="A2162" t="s">
        <v>324</v>
      </c>
      <c r="B2162" s="10">
        <v>0</v>
      </c>
      <c r="C2162" t="s">
        <v>108</v>
      </c>
      <c r="D2162" t="s">
        <v>324</v>
      </c>
      <c r="E2162" s="10">
        <v>0.33333333333333331</v>
      </c>
      <c r="F2162" t="s">
        <v>108</v>
      </c>
      <c r="G2162" t="s">
        <v>110</v>
      </c>
      <c r="H2162" t="s">
        <v>111</v>
      </c>
      <c r="I2162">
        <v>311.61</v>
      </c>
      <c r="J2162">
        <v>776</v>
      </c>
      <c r="K2162">
        <v>2181.25</v>
      </c>
      <c r="L2162" t="s">
        <v>115</v>
      </c>
      <c r="M2162" t="s">
        <v>115</v>
      </c>
      <c r="N2162" t="s">
        <v>120</v>
      </c>
      <c r="O2162" t="s">
        <v>118</v>
      </c>
    </row>
    <row r="2163" spans="1:15" x14ac:dyDescent="0.35">
      <c r="A2163" t="s">
        <v>324</v>
      </c>
      <c r="B2163" s="10">
        <v>0</v>
      </c>
      <c r="C2163" t="s">
        <v>108</v>
      </c>
      <c r="D2163" t="s">
        <v>324</v>
      </c>
      <c r="E2163" s="10">
        <v>0.66666666666666663</v>
      </c>
      <c r="F2163" t="s">
        <v>108</v>
      </c>
      <c r="G2163" t="s">
        <v>110</v>
      </c>
      <c r="H2163" t="s">
        <v>111</v>
      </c>
      <c r="I2163">
        <v>172.67</v>
      </c>
      <c r="J2163">
        <v>379</v>
      </c>
      <c r="K2163">
        <v>2244.75</v>
      </c>
      <c r="L2163" t="s">
        <v>115</v>
      </c>
      <c r="M2163" t="s">
        <v>116</v>
      </c>
      <c r="N2163" t="s">
        <v>117</v>
      </c>
      <c r="O2163" t="s">
        <v>118</v>
      </c>
    </row>
    <row r="2164" spans="1:15" x14ac:dyDescent="0.35">
      <c r="A2164" t="s">
        <v>324</v>
      </c>
      <c r="B2164" s="10">
        <v>0</v>
      </c>
      <c r="C2164" t="s">
        <v>108</v>
      </c>
      <c r="D2164" t="s">
        <v>324</v>
      </c>
      <c r="E2164" s="10">
        <v>0.47916666666666669</v>
      </c>
      <c r="F2164" t="s">
        <v>108</v>
      </c>
      <c r="G2164" t="s">
        <v>110</v>
      </c>
      <c r="H2164" t="s">
        <v>111</v>
      </c>
      <c r="I2164">
        <v>326.95999999999998</v>
      </c>
      <c r="J2164">
        <v>493</v>
      </c>
      <c r="K2164">
        <v>3760</v>
      </c>
      <c r="L2164" t="s">
        <v>115</v>
      </c>
      <c r="M2164" t="s">
        <v>116</v>
      </c>
      <c r="N2164" t="s">
        <v>126</v>
      </c>
      <c r="O2164" t="s">
        <v>118</v>
      </c>
    </row>
    <row r="2165" spans="1:15" x14ac:dyDescent="0.35">
      <c r="A2165" t="s">
        <v>324</v>
      </c>
      <c r="B2165" s="10">
        <v>0</v>
      </c>
      <c r="C2165" t="s">
        <v>108</v>
      </c>
      <c r="D2165" t="s">
        <v>324</v>
      </c>
      <c r="E2165" s="10">
        <v>0.75</v>
      </c>
      <c r="F2165" t="s">
        <v>108</v>
      </c>
      <c r="G2165" t="s">
        <v>110</v>
      </c>
      <c r="H2165" t="s">
        <v>111</v>
      </c>
      <c r="I2165">
        <v>47.89</v>
      </c>
      <c r="J2165">
        <v>63</v>
      </c>
      <c r="K2165">
        <v>862</v>
      </c>
      <c r="L2165" t="s">
        <v>115</v>
      </c>
      <c r="M2165" t="s">
        <v>116</v>
      </c>
      <c r="N2165" t="s">
        <v>210</v>
      </c>
      <c r="O2165" t="s">
        <v>118</v>
      </c>
    </row>
    <row r="2166" spans="1:15" x14ac:dyDescent="0.35">
      <c r="A2166" t="s">
        <v>324</v>
      </c>
      <c r="B2166" s="10">
        <v>0</v>
      </c>
      <c r="C2166" t="s">
        <v>108</v>
      </c>
      <c r="D2166" t="s">
        <v>324</v>
      </c>
      <c r="E2166" s="10">
        <v>3.125E-2</v>
      </c>
      <c r="F2166" t="s">
        <v>108</v>
      </c>
      <c r="G2166" t="s">
        <v>110</v>
      </c>
      <c r="H2166" t="s">
        <v>121</v>
      </c>
      <c r="I2166">
        <v>130</v>
      </c>
      <c r="J2166">
        <v>250</v>
      </c>
      <c r="K2166">
        <v>97.5</v>
      </c>
      <c r="L2166" t="s">
        <v>115</v>
      </c>
      <c r="M2166" t="s">
        <v>116</v>
      </c>
      <c r="N2166" t="s">
        <v>211</v>
      </c>
      <c r="O2166" t="s">
        <v>123</v>
      </c>
    </row>
    <row r="2167" spans="1:15" x14ac:dyDescent="0.35">
      <c r="A2167" t="s">
        <v>324</v>
      </c>
      <c r="B2167" s="10">
        <v>0</v>
      </c>
      <c r="C2167" t="s">
        <v>108</v>
      </c>
      <c r="D2167" t="s">
        <v>324</v>
      </c>
      <c r="E2167" s="10">
        <v>0.54166666666666663</v>
      </c>
      <c r="F2167" t="s">
        <v>108</v>
      </c>
      <c r="G2167" t="s">
        <v>110</v>
      </c>
      <c r="H2167" t="s">
        <v>111</v>
      </c>
      <c r="I2167">
        <v>758.38</v>
      </c>
      <c r="J2167">
        <v>1212</v>
      </c>
      <c r="K2167">
        <v>9859</v>
      </c>
      <c r="L2167" t="s">
        <v>115</v>
      </c>
      <c r="M2167" t="s">
        <v>116</v>
      </c>
      <c r="N2167" t="s">
        <v>120</v>
      </c>
      <c r="O2167" t="s">
        <v>118</v>
      </c>
    </row>
    <row r="2168" spans="1:15" x14ac:dyDescent="0.35">
      <c r="A2168" t="s">
        <v>324</v>
      </c>
      <c r="B2168" s="10">
        <v>0</v>
      </c>
      <c r="C2168" t="s">
        <v>108</v>
      </c>
      <c r="D2168" t="s">
        <v>324</v>
      </c>
      <c r="E2168" s="10">
        <v>0.5</v>
      </c>
      <c r="F2168" t="s">
        <v>108</v>
      </c>
      <c r="G2168" t="s">
        <v>110</v>
      </c>
      <c r="H2168" t="s">
        <v>111</v>
      </c>
      <c r="I2168">
        <v>303.08</v>
      </c>
      <c r="J2168">
        <v>486</v>
      </c>
      <c r="K2168">
        <v>3637</v>
      </c>
      <c r="L2168" t="s">
        <v>115</v>
      </c>
      <c r="M2168" t="s">
        <v>116</v>
      </c>
      <c r="N2168" t="s">
        <v>119</v>
      </c>
      <c r="O2168" t="s">
        <v>118</v>
      </c>
    </row>
    <row r="2169" spans="1:15" x14ac:dyDescent="0.35">
      <c r="A2169" t="s">
        <v>324</v>
      </c>
      <c r="B2169" s="10">
        <v>0</v>
      </c>
      <c r="C2169" t="s">
        <v>108</v>
      </c>
      <c r="D2169" t="s">
        <v>324</v>
      </c>
      <c r="E2169" s="10">
        <v>3.125E-2</v>
      </c>
      <c r="F2169" t="s">
        <v>108</v>
      </c>
      <c r="G2169" t="s">
        <v>110</v>
      </c>
      <c r="H2169" t="s">
        <v>111</v>
      </c>
      <c r="I2169">
        <v>196.67</v>
      </c>
      <c r="J2169">
        <v>400</v>
      </c>
      <c r="K2169">
        <v>147.5</v>
      </c>
      <c r="L2169" t="s">
        <v>115</v>
      </c>
      <c r="M2169" t="s">
        <v>116</v>
      </c>
      <c r="N2169" t="s">
        <v>120</v>
      </c>
      <c r="O2169" t="s">
        <v>118</v>
      </c>
    </row>
    <row r="2170" spans="1:15" x14ac:dyDescent="0.35">
      <c r="A2170" t="s">
        <v>324</v>
      </c>
      <c r="B2170" s="10">
        <v>0</v>
      </c>
      <c r="C2170" t="s">
        <v>108</v>
      </c>
      <c r="D2170" t="s">
        <v>324</v>
      </c>
      <c r="E2170" s="10">
        <v>0.45833333333333331</v>
      </c>
      <c r="F2170" t="s">
        <v>108</v>
      </c>
      <c r="G2170" t="s">
        <v>110</v>
      </c>
      <c r="H2170" t="s">
        <v>111</v>
      </c>
      <c r="I2170">
        <v>217.18</v>
      </c>
      <c r="J2170">
        <v>381</v>
      </c>
      <c r="K2170">
        <v>2389</v>
      </c>
      <c r="L2170" t="s">
        <v>115</v>
      </c>
      <c r="M2170" t="s">
        <v>116</v>
      </c>
      <c r="N2170" t="s">
        <v>126</v>
      </c>
      <c r="O2170" t="s">
        <v>118</v>
      </c>
    </row>
    <row r="2171" spans="1:15" x14ac:dyDescent="0.35">
      <c r="A2171" t="s">
        <v>324</v>
      </c>
      <c r="B2171" s="10">
        <v>0</v>
      </c>
      <c r="C2171" t="s">
        <v>108</v>
      </c>
      <c r="D2171" t="s">
        <v>324</v>
      </c>
      <c r="E2171" s="10">
        <v>0.79166666666666663</v>
      </c>
      <c r="F2171" t="s">
        <v>108</v>
      </c>
      <c r="G2171" t="s">
        <v>110</v>
      </c>
      <c r="H2171" t="s">
        <v>111</v>
      </c>
      <c r="I2171">
        <v>854.09</v>
      </c>
      <c r="J2171">
        <v>1647</v>
      </c>
      <c r="K2171">
        <v>16227.75</v>
      </c>
      <c r="L2171" t="s">
        <v>115</v>
      </c>
      <c r="M2171" t="s">
        <v>116</v>
      </c>
      <c r="N2171" t="s">
        <v>120</v>
      </c>
      <c r="O2171" t="s">
        <v>118</v>
      </c>
    </row>
    <row r="2172" spans="1:15" x14ac:dyDescent="0.35">
      <c r="A2172" t="s">
        <v>324</v>
      </c>
      <c r="B2172" s="10">
        <v>0</v>
      </c>
      <c r="C2172" t="s">
        <v>108</v>
      </c>
      <c r="D2172" t="s">
        <v>324</v>
      </c>
      <c r="E2172" s="10">
        <v>7.2916666666666671E-2</v>
      </c>
      <c r="F2172" t="s">
        <v>108</v>
      </c>
      <c r="G2172" t="s">
        <v>110</v>
      </c>
      <c r="H2172" t="s">
        <v>111</v>
      </c>
      <c r="I2172">
        <v>198.57</v>
      </c>
      <c r="J2172">
        <v>380</v>
      </c>
      <c r="K2172">
        <v>347.5</v>
      </c>
      <c r="L2172" t="s">
        <v>115</v>
      </c>
      <c r="M2172" t="s">
        <v>116</v>
      </c>
      <c r="N2172" t="s">
        <v>119</v>
      </c>
      <c r="O2172" t="s">
        <v>118</v>
      </c>
    </row>
    <row r="2173" spans="1:15" x14ac:dyDescent="0.35">
      <c r="A2173" t="s">
        <v>324</v>
      </c>
      <c r="B2173" s="10">
        <v>0</v>
      </c>
      <c r="C2173" t="s">
        <v>108</v>
      </c>
      <c r="D2173" t="s">
        <v>324</v>
      </c>
      <c r="E2173" s="10">
        <v>0.875</v>
      </c>
      <c r="F2173" t="s">
        <v>108</v>
      </c>
      <c r="G2173" t="s">
        <v>141</v>
      </c>
      <c r="H2173" t="s">
        <v>121</v>
      </c>
      <c r="I2173">
        <v>1004.29</v>
      </c>
      <c r="J2173">
        <v>1100</v>
      </c>
      <c r="K2173">
        <v>21090</v>
      </c>
      <c r="L2173" t="s">
        <v>115</v>
      </c>
      <c r="M2173" t="s">
        <v>115</v>
      </c>
      <c r="N2173" t="s">
        <v>113</v>
      </c>
      <c r="O2173" t="s">
        <v>114</v>
      </c>
    </row>
    <row r="2174" spans="1:15" x14ac:dyDescent="0.35">
      <c r="A2174" t="s">
        <v>324</v>
      </c>
      <c r="B2174" s="10">
        <v>0</v>
      </c>
      <c r="C2174" t="s">
        <v>108</v>
      </c>
      <c r="D2174" t="s">
        <v>324</v>
      </c>
      <c r="E2174" s="10">
        <v>0.71875</v>
      </c>
      <c r="F2174" t="s">
        <v>108</v>
      </c>
      <c r="G2174" t="s">
        <v>110</v>
      </c>
      <c r="H2174" t="s">
        <v>121</v>
      </c>
      <c r="I2174">
        <v>279.60000000000002</v>
      </c>
      <c r="J2174">
        <v>448</v>
      </c>
      <c r="K2174">
        <v>3145.5</v>
      </c>
      <c r="L2174" t="s">
        <v>115</v>
      </c>
      <c r="M2174" t="s">
        <v>116</v>
      </c>
      <c r="N2174" t="s">
        <v>200</v>
      </c>
      <c r="O2174" t="s">
        <v>123</v>
      </c>
    </row>
    <row r="2175" spans="1:15" x14ac:dyDescent="0.35">
      <c r="A2175" t="s">
        <v>324</v>
      </c>
      <c r="B2175" s="10">
        <v>0</v>
      </c>
      <c r="C2175" t="s">
        <v>108</v>
      </c>
      <c r="D2175" t="s">
        <v>324</v>
      </c>
      <c r="E2175" s="10">
        <v>0.38541666666666669</v>
      </c>
      <c r="F2175" t="s">
        <v>108</v>
      </c>
      <c r="G2175" t="s">
        <v>110</v>
      </c>
      <c r="H2175" t="s">
        <v>121</v>
      </c>
      <c r="I2175">
        <v>227.84</v>
      </c>
      <c r="J2175">
        <v>230</v>
      </c>
      <c r="K2175">
        <v>2107.5</v>
      </c>
      <c r="L2175" t="s">
        <v>115</v>
      </c>
      <c r="M2175" t="s">
        <v>116</v>
      </c>
      <c r="N2175" t="s">
        <v>200</v>
      </c>
      <c r="O2175" t="s">
        <v>123</v>
      </c>
    </row>
    <row r="2176" spans="1:15" x14ac:dyDescent="0.35">
      <c r="A2176" t="s">
        <v>324</v>
      </c>
      <c r="B2176" s="10">
        <v>0</v>
      </c>
      <c r="C2176" t="s">
        <v>108</v>
      </c>
      <c r="D2176" t="s">
        <v>324</v>
      </c>
      <c r="E2176" s="10">
        <v>0.66666666666666663</v>
      </c>
      <c r="F2176" t="s">
        <v>108</v>
      </c>
      <c r="G2176" t="s">
        <v>110</v>
      </c>
      <c r="H2176" t="s">
        <v>111</v>
      </c>
      <c r="I2176">
        <v>460.39</v>
      </c>
      <c r="J2176">
        <v>965</v>
      </c>
      <c r="K2176">
        <v>7366.25</v>
      </c>
      <c r="L2176" t="s">
        <v>115</v>
      </c>
      <c r="M2176" t="s">
        <v>116</v>
      </c>
      <c r="N2176" t="s">
        <v>117</v>
      </c>
      <c r="O2176" t="s">
        <v>118</v>
      </c>
    </row>
    <row r="2177" spans="1:15" x14ac:dyDescent="0.35">
      <c r="A2177" t="s">
        <v>324</v>
      </c>
      <c r="B2177" s="10">
        <v>0</v>
      </c>
      <c r="C2177" t="s">
        <v>108</v>
      </c>
      <c r="D2177" t="s">
        <v>324</v>
      </c>
      <c r="E2177" s="10">
        <v>7.2916666666666671E-2</v>
      </c>
      <c r="F2177" t="s">
        <v>108</v>
      </c>
      <c r="G2177" t="s">
        <v>110</v>
      </c>
      <c r="H2177" t="s">
        <v>121</v>
      </c>
      <c r="I2177">
        <v>198.57</v>
      </c>
      <c r="J2177">
        <v>380</v>
      </c>
      <c r="K2177">
        <v>347.5</v>
      </c>
      <c r="L2177" t="s">
        <v>115</v>
      </c>
      <c r="M2177" t="s">
        <v>116</v>
      </c>
      <c r="N2177" t="s">
        <v>237</v>
      </c>
      <c r="O2177" t="s">
        <v>123</v>
      </c>
    </row>
    <row r="2178" spans="1:15" x14ac:dyDescent="0.35">
      <c r="A2178" t="s">
        <v>324</v>
      </c>
      <c r="B2178" s="10">
        <v>0</v>
      </c>
      <c r="C2178" t="s">
        <v>108</v>
      </c>
      <c r="D2178" t="s">
        <v>326</v>
      </c>
      <c r="E2178" s="10">
        <v>0</v>
      </c>
      <c r="F2178" t="s">
        <v>108</v>
      </c>
      <c r="G2178" t="s">
        <v>110</v>
      </c>
      <c r="H2178" t="s">
        <v>111</v>
      </c>
      <c r="I2178">
        <v>226</v>
      </c>
      <c r="J2178">
        <v>325</v>
      </c>
      <c r="K2178">
        <v>2710</v>
      </c>
      <c r="L2178" t="s">
        <v>88</v>
      </c>
      <c r="M2178" t="s">
        <v>116</v>
      </c>
      <c r="N2178" t="s">
        <v>125</v>
      </c>
      <c r="O2178" t="s">
        <v>123</v>
      </c>
    </row>
    <row r="2179" spans="1:15" x14ac:dyDescent="0.35">
      <c r="A2179" t="s">
        <v>324</v>
      </c>
      <c r="B2179" s="10">
        <v>0</v>
      </c>
      <c r="C2179" t="s">
        <v>108</v>
      </c>
      <c r="D2179" t="s">
        <v>326</v>
      </c>
      <c r="E2179" s="10">
        <v>0</v>
      </c>
      <c r="F2179" t="s">
        <v>108</v>
      </c>
      <c r="G2179" t="s">
        <v>110</v>
      </c>
      <c r="H2179" t="s">
        <v>111</v>
      </c>
      <c r="I2179">
        <v>464</v>
      </c>
      <c r="J2179">
        <v>733</v>
      </c>
      <c r="K2179">
        <v>8348</v>
      </c>
      <c r="L2179" t="s">
        <v>88</v>
      </c>
      <c r="M2179" t="s">
        <v>116</v>
      </c>
      <c r="N2179" t="s">
        <v>154</v>
      </c>
      <c r="O2179" t="s">
        <v>123</v>
      </c>
    </row>
    <row r="2180" spans="1:15" x14ac:dyDescent="0.35">
      <c r="A2180" t="s">
        <v>324</v>
      </c>
      <c r="B2180" s="10">
        <v>0</v>
      </c>
      <c r="C2180" t="s">
        <v>108</v>
      </c>
      <c r="D2180" t="s">
        <v>324</v>
      </c>
      <c r="E2180" s="10">
        <v>0.75</v>
      </c>
      <c r="F2180" t="s">
        <v>108</v>
      </c>
      <c r="G2180" t="s">
        <v>110</v>
      </c>
      <c r="H2180" t="s">
        <v>111</v>
      </c>
      <c r="I2180">
        <v>150</v>
      </c>
      <c r="J2180">
        <v>301</v>
      </c>
      <c r="K2180">
        <v>2094</v>
      </c>
      <c r="L2180" t="s">
        <v>88</v>
      </c>
      <c r="M2180" t="s">
        <v>116</v>
      </c>
      <c r="N2180" t="s">
        <v>124</v>
      </c>
      <c r="O2180" t="s">
        <v>118</v>
      </c>
    </row>
    <row r="2181" spans="1:15" x14ac:dyDescent="0.35">
      <c r="A2181" t="s">
        <v>324</v>
      </c>
      <c r="B2181" s="10">
        <v>0</v>
      </c>
      <c r="C2181" t="s">
        <v>108</v>
      </c>
      <c r="D2181" t="s">
        <v>326</v>
      </c>
      <c r="E2181" s="10">
        <v>0</v>
      </c>
      <c r="F2181" t="s">
        <v>108</v>
      </c>
      <c r="G2181" t="s">
        <v>110</v>
      </c>
      <c r="H2181" t="s">
        <v>111</v>
      </c>
      <c r="I2181">
        <v>36</v>
      </c>
      <c r="J2181">
        <v>50</v>
      </c>
      <c r="K2181">
        <v>870</v>
      </c>
      <c r="L2181" t="s">
        <v>88</v>
      </c>
      <c r="M2181" t="s">
        <v>116</v>
      </c>
      <c r="N2181" t="s">
        <v>275</v>
      </c>
      <c r="O2181" t="s">
        <v>123</v>
      </c>
    </row>
    <row r="2182" spans="1:15" x14ac:dyDescent="0.35">
      <c r="A2182" t="s">
        <v>324</v>
      </c>
      <c r="B2182" s="10">
        <v>0</v>
      </c>
      <c r="C2182" t="s">
        <v>108</v>
      </c>
      <c r="D2182" t="s">
        <v>326</v>
      </c>
      <c r="E2182" s="10">
        <v>0</v>
      </c>
      <c r="F2182" t="s">
        <v>108</v>
      </c>
      <c r="G2182" t="s">
        <v>110</v>
      </c>
      <c r="H2182" t="s">
        <v>111</v>
      </c>
      <c r="I2182">
        <v>126</v>
      </c>
      <c r="J2182">
        <v>260</v>
      </c>
      <c r="K2182">
        <v>1513</v>
      </c>
      <c r="L2182" t="s">
        <v>88</v>
      </c>
      <c r="M2182" t="s">
        <v>116</v>
      </c>
      <c r="N2182" t="s">
        <v>154</v>
      </c>
      <c r="O2182" t="s">
        <v>123</v>
      </c>
    </row>
    <row r="2183" spans="1:15" x14ac:dyDescent="0.35">
      <c r="A2183" t="s">
        <v>324</v>
      </c>
      <c r="B2183" s="10">
        <v>0</v>
      </c>
      <c r="C2183" t="s">
        <v>108</v>
      </c>
      <c r="D2183" t="s">
        <v>324</v>
      </c>
      <c r="E2183" s="10">
        <v>0.75</v>
      </c>
      <c r="F2183" t="s">
        <v>108</v>
      </c>
      <c r="G2183" t="s">
        <v>110</v>
      </c>
      <c r="H2183" t="s">
        <v>111</v>
      </c>
      <c r="I2183">
        <v>183</v>
      </c>
      <c r="J2183">
        <v>255</v>
      </c>
      <c r="K2183">
        <v>914</v>
      </c>
      <c r="L2183" t="s">
        <v>88</v>
      </c>
      <c r="M2183" t="s">
        <v>116</v>
      </c>
      <c r="N2183" t="s">
        <v>163</v>
      </c>
      <c r="O2183" t="s">
        <v>118</v>
      </c>
    </row>
    <row r="2184" spans="1:15" x14ac:dyDescent="0.35">
      <c r="A2184" t="s">
        <v>324</v>
      </c>
      <c r="B2184" s="10">
        <v>0</v>
      </c>
      <c r="C2184" t="s">
        <v>108</v>
      </c>
      <c r="D2184" t="s">
        <v>324</v>
      </c>
      <c r="E2184" s="10">
        <v>0.33333333333333331</v>
      </c>
      <c r="F2184" t="s">
        <v>108</v>
      </c>
      <c r="G2184" t="s">
        <v>110</v>
      </c>
      <c r="H2184" t="s">
        <v>121</v>
      </c>
      <c r="I2184">
        <v>163.38999999999999</v>
      </c>
      <c r="J2184">
        <v>606</v>
      </c>
      <c r="K2184">
        <v>1143.75</v>
      </c>
      <c r="L2184" t="s">
        <v>91</v>
      </c>
      <c r="M2184" t="s">
        <v>115</v>
      </c>
      <c r="N2184" t="s">
        <v>129</v>
      </c>
      <c r="O2184" t="s">
        <v>114</v>
      </c>
    </row>
    <row r="2185" spans="1:15" x14ac:dyDescent="0.35">
      <c r="A2185" t="s">
        <v>324</v>
      </c>
      <c r="B2185" s="10">
        <v>0</v>
      </c>
      <c r="C2185" t="s">
        <v>108</v>
      </c>
      <c r="D2185" t="s">
        <v>324</v>
      </c>
      <c r="E2185" s="10">
        <v>0.70833333333333337</v>
      </c>
      <c r="F2185" t="s">
        <v>108</v>
      </c>
      <c r="G2185" t="s">
        <v>110</v>
      </c>
      <c r="H2185" t="s">
        <v>121</v>
      </c>
      <c r="I2185">
        <v>700.29</v>
      </c>
      <c r="J2185">
        <v>810</v>
      </c>
      <c r="K2185">
        <v>11905</v>
      </c>
      <c r="L2185" t="s">
        <v>91</v>
      </c>
      <c r="M2185" t="s">
        <v>116</v>
      </c>
      <c r="N2185" t="s">
        <v>164</v>
      </c>
      <c r="O2185" t="s">
        <v>123</v>
      </c>
    </row>
    <row r="2186" spans="1:15" x14ac:dyDescent="0.35">
      <c r="A2186" t="s">
        <v>324</v>
      </c>
      <c r="B2186" s="10">
        <v>0</v>
      </c>
      <c r="C2186" t="s">
        <v>108</v>
      </c>
      <c r="D2186" t="s">
        <v>326</v>
      </c>
      <c r="E2186" s="10">
        <v>0</v>
      </c>
      <c r="F2186" t="s">
        <v>108</v>
      </c>
      <c r="G2186" t="s">
        <v>110</v>
      </c>
      <c r="H2186" t="s">
        <v>121</v>
      </c>
      <c r="I2186">
        <v>393.18</v>
      </c>
      <c r="J2186">
        <v>495</v>
      </c>
      <c r="K2186">
        <v>9436.25</v>
      </c>
      <c r="L2186" t="s">
        <v>91</v>
      </c>
      <c r="M2186" t="s">
        <v>116</v>
      </c>
      <c r="N2186" t="s">
        <v>122</v>
      </c>
      <c r="O2186" t="s">
        <v>123</v>
      </c>
    </row>
    <row r="2187" spans="1:15" x14ac:dyDescent="0.35">
      <c r="A2187" t="s">
        <v>324</v>
      </c>
      <c r="B2187" s="10">
        <v>0</v>
      </c>
      <c r="C2187" t="s">
        <v>108</v>
      </c>
      <c r="D2187" t="s">
        <v>324</v>
      </c>
      <c r="E2187" s="10">
        <v>0.41666666666666669</v>
      </c>
      <c r="F2187" t="s">
        <v>108</v>
      </c>
      <c r="G2187" t="s">
        <v>110</v>
      </c>
      <c r="H2187" t="s">
        <v>121</v>
      </c>
      <c r="I2187">
        <v>73</v>
      </c>
      <c r="J2187">
        <v>90</v>
      </c>
      <c r="K2187">
        <v>730</v>
      </c>
      <c r="L2187" t="s">
        <v>91</v>
      </c>
      <c r="M2187" t="s">
        <v>116</v>
      </c>
      <c r="N2187" t="s">
        <v>191</v>
      </c>
      <c r="O2187" t="s">
        <v>123</v>
      </c>
    </row>
    <row r="2188" spans="1:15" x14ac:dyDescent="0.35">
      <c r="A2188" t="s">
        <v>324</v>
      </c>
      <c r="B2188" s="10">
        <v>0</v>
      </c>
      <c r="C2188" t="s">
        <v>108</v>
      </c>
      <c r="D2188" t="s">
        <v>324</v>
      </c>
      <c r="E2188" s="10">
        <v>5.2083333333333336E-2</v>
      </c>
      <c r="F2188" t="s">
        <v>108</v>
      </c>
      <c r="G2188" t="s">
        <v>110</v>
      </c>
      <c r="H2188" t="s">
        <v>121</v>
      </c>
      <c r="I2188">
        <v>150</v>
      </c>
      <c r="J2188">
        <v>170</v>
      </c>
      <c r="K2188">
        <v>187.5</v>
      </c>
      <c r="L2188" t="s">
        <v>91</v>
      </c>
      <c r="M2188" t="s">
        <v>115</v>
      </c>
      <c r="N2188" t="s">
        <v>164</v>
      </c>
      <c r="O2188" t="s">
        <v>123</v>
      </c>
    </row>
    <row r="2189" spans="1:15" x14ac:dyDescent="0.35">
      <c r="A2189" t="s">
        <v>324</v>
      </c>
      <c r="B2189" s="10">
        <v>0</v>
      </c>
      <c r="C2189" t="s">
        <v>108</v>
      </c>
      <c r="D2189" t="s">
        <v>324</v>
      </c>
      <c r="E2189" s="10">
        <v>0.5</v>
      </c>
      <c r="F2189" t="s">
        <v>108</v>
      </c>
      <c r="G2189" t="s">
        <v>110</v>
      </c>
      <c r="H2189" t="s">
        <v>121</v>
      </c>
      <c r="I2189">
        <v>310.58</v>
      </c>
      <c r="J2189">
        <v>317</v>
      </c>
      <c r="K2189">
        <v>3727</v>
      </c>
      <c r="L2189" t="s">
        <v>91</v>
      </c>
      <c r="M2189" t="s">
        <v>116</v>
      </c>
      <c r="N2189" t="s">
        <v>148</v>
      </c>
      <c r="O2189" t="s">
        <v>123</v>
      </c>
    </row>
    <row r="2190" spans="1:15" x14ac:dyDescent="0.35">
      <c r="A2190" t="s">
        <v>324</v>
      </c>
      <c r="B2190" s="10">
        <v>0</v>
      </c>
      <c r="C2190" t="s">
        <v>108</v>
      </c>
      <c r="D2190" t="s">
        <v>324</v>
      </c>
      <c r="E2190" s="10">
        <v>0.625</v>
      </c>
      <c r="F2190" t="s">
        <v>108</v>
      </c>
      <c r="G2190" t="s">
        <v>110</v>
      </c>
      <c r="H2190" t="s">
        <v>121</v>
      </c>
      <c r="I2190">
        <v>392.5</v>
      </c>
      <c r="J2190">
        <v>410</v>
      </c>
      <c r="K2190">
        <v>5887.5</v>
      </c>
      <c r="L2190" t="s">
        <v>91</v>
      </c>
      <c r="M2190" t="s">
        <v>116</v>
      </c>
      <c r="N2190" t="s">
        <v>214</v>
      </c>
      <c r="O2190" t="s">
        <v>123</v>
      </c>
    </row>
    <row r="2191" spans="1:15" x14ac:dyDescent="0.35">
      <c r="A2191" t="s">
        <v>324</v>
      </c>
      <c r="B2191" s="10">
        <v>0</v>
      </c>
      <c r="C2191" t="s">
        <v>108</v>
      </c>
      <c r="D2191" t="s">
        <v>324</v>
      </c>
      <c r="E2191" s="10">
        <v>0.54166666666666663</v>
      </c>
      <c r="F2191" t="s">
        <v>108</v>
      </c>
      <c r="G2191" t="s">
        <v>110</v>
      </c>
      <c r="H2191" t="s">
        <v>121</v>
      </c>
      <c r="I2191">
        <v>143.16999999999999</v>
      </c>
      <c r="J2191">
        <v>150</v>
      </c>
      <c r="K2191">
        <v>1861.25</v>
      </c>
      <c r="L2191" t="s">
        <v>91</v>
      </c>
      <c r="M2191" t="s">
        <v>116</v>
      </c>
      <c r="N2191" t="s">
        <v>174</v>
      </c>
      <c r="O2191" t="s">
        <v>123</v>
      </c>
    </row>
    <row r="2192" spans="1:15" x14ac:dyDescent="0.35">
      <c r="A2192" t="s">
        <v>324</v>
      </c>
      <c r="B2192" s="10">
        <v>0</v>
      </c>
      <c r="C2192" t="s">
        <v>108</v>
      </c>
      <c r="D2192" t="s">
        <v>324</v>
      </c>
      <c r="E2192" s="10">
        <v>0.72916666666666663</v>
      </c>
      <c r="F2192" t="s">
        <v>108</v>
      </c>
      <c r="G2192" t="s">
        <v>110</v>
      </c>
      <c r="H2192" t="s">
        <v>121</v>
      </c>
      <c r="I2192">
        <v>153.5</v>
      </c>
      <c r="J2192">
        <v>160</v>
      </c>
      <c r="K2192">
        <v>2686.25</v>
      </c>
      <c r="L2192" t="s">
        <v>91</v>
      </c>
      <c r="M2192" t="s">
        <v>116</v>
      </c>
      <c r="N2192" t="s">
        <v>296</v>
      </c>
      <c r="O2192" t="s">
        <v>123</v>
      </c>
    </row>
    <row r="2193" spans="1:15" x14ac:dyDescent="0.35">
      <c r="A2193" t="s">
        <v>324</v>
      </c>
      <c r="B2193" s="10">
        <v>0</v>
      </c>
      <c r="C2193" t="s">
        <v>108</v>
      </c>
      <c r="D2193" t="s">
        <v>324</v>
      </c>
      <c r="E2193" s="10">
        <v>0.70833333333333337</v>
      </c>
      <c r="F2193" t="s">
        <v>108</v>
      </c>
      <c r="G2193" t="s">
        <v>110</v>
      </c>
      <c r="H2193" t="s">
        <v>121</v>
      </c>
      <c r="I2193">
        <v>50</v>
      </c>
      <c r="J2193">
        <v>50</v>
      </c>
      <c r="K2193">
        <v>850</v>
      </c>
      <c r="L2193" t="s">
        <v>91</v>
      </c>
      <c r="M2193" t="s">
        <v>116</v>
      </c>
      <c r="N2193" t="s">
        <v>209</v>
      </c>
      <c r="O2193" t="s">
        <v>123</v>
      </c>
    </row>
    <row r="2194" spans="1:15" x14ac:dyDescent="0.35">
      <c r="A2194" t="s">
        <v>324</v>
      </c>
      <c r="B2194" s="10">
        <v>3.125E-2</v>
      </c>
      <c r="C2194" t="s">
        <v>108</v>
      </c>
      <c r="D2194" t="s">
        <v>326</v>
      </c>
      <c r="E2194" s="10">
        <v>0</v>
      </c>
      <c r="F2194" t="s">
        <v>108</v>
      </c>
      <c r="G2194" t="s">
        <v>110</v>
      </c>
      <c r="H2194" t="s">
        <v>121</v>
      </c>
      <c r="I2194">
        <v>106.47</v>
      </c>
      <c r="J2194">
        <v>320</v>
      </c>
      <c r="K2194">
        <v>1304.25</v>
      </c>
      <c r="L2194" t="s">
        <v>91</v>
      </c>
      <c r="M2194" t="s">
        <v>116</v>
      </c>
      <c r="N2194" t="s">
        <v>129</v>
      </c>
      <c r="O2194" t="s">
        <v>114</v>
      </c>
    </row>
    <row r="2195" spans="1:15" x14ac:dyDescent="0.35">
      <c r="A2195" t="s">
        <v>324</v>
      </c>
      <c r="B2195" s="10">
        <v>0.29166666666666669</v>
      </c>
      <c r="C2195" t="s">
        <v>108</v>
      </c>
      <c r="D2195" t="s">
        <v>324</v>
      </c>
      <c r="E2195" s="10">
        <v>0.33333333333333331</v>
      </c>
      <c r="F2195" t="s">
        <v>108</v>
      </c>
      <c r="G2195" t="s">
        <v>110</v>
      </c>
      <c r="H2195" t="s">
        <v>121</v>
      </c>
      <c r="I2195">
        <v>150</v>
      </c>
      <c r="J2195">
        <v>150</v>
      </c>
      <c r="K2195">
        <v>150</v>
      </c>
      <c r="L2195" t="s">
        <v>88</v>
      </c>
      <c r="M2195" t="s">
        <v>88</v>
      </c>
      <c r="N2195" t="s">
        <v>113</v>
      </c>
      <c r="O2195" t="s">
        <v>114</v>
      </c>
    </row>
    <row r="2196" spans="1:15" x14ac:dyDescent="0.35">
      <c r="A2196" t="s">
        <v>324</v>
      </c>
      <c r="B2196" s="10">
        <v>0.29166666666666669</v>
      </c>
      <c r="C2196" t="s">
        <v>108</v>
      </c>
      <c r="D2196" t="s">
        <v>324</v>
      </c>
      <c r="E2196" s="10">
        <v>0.33333333333333331</v>
      </c>
      <c r="F2196" t="s">
        <v>108</v>
      </c>
      <c r="G2196" t="s">
        <v>110</v>
      </c>
      <c r="H2196" t="s">
        <v>111</v>
      </c>
      <c r="I2196">
        <v>150</v>
      </c>
      <c r="J2196">
        <v>150</v>
      </c>
      <c r="K2196">
        <v>150</v>
      </c>
      <c r="L2196" t="s">
        <v>88</v>
      </c>
      <c r="M2196" t="s">
        <v>88</v>
      </c>
      <c r="N2196" t="s">
        <v>124</v>
      </c>
      <c r="O2196" t="s">
        <v>118</v>
      </c>
    </row>
    <row r="2197" spans="1:15" x14ac:dyDescent="0.35">
      <c r="A2197" t="s">
        <v>324</v>
      </c>
      <c r="B2197" s="10">
        <v>0.30208333333333331</v>
      </c>
      <c r="C2197" t="s">
        <v>108</v>
      </c>
      <c r="D2197" t="s">
        <v>324</v>
      </c>
      <c r="E2197" s="10">
        <v>0.66666666666666663</v>
      </c>
      <c r="F2197" t="s">
        <v>108</v>
      </c>
      <c r="G2197" t="s">
        <v>110</v>
      </c>
      <c r="H2197" t="s">
        <v>121</v>
      </c>
      <c r="I2197">
        <v>64.5</v>
      </c>
      <c r="J2197">
        <v>324</v>
      </c>
      <c r="K2197">
        <v>290.25</v>
      </c>
      <c r="L2197" t="s">
        <v>115</v>
      </c>
      <c r="M2197" t="s">
        <v>116</v>
      </c>
      <c r="N2197" t="s">
        <v>113</v>
      </c>
      <c r="O2197" t="s">
        <v>114</v>
      </c>
    </row>
    <row r="2198" spans="1:15" x14ac:dyDescent="0.35">
      <c r="A2198" t="s">
        <v>324</v>
      </c>
      <c r="B2198" s="10">
        <v>0.30208333333333331</v>
      </c>
      <c r="C2198" t="s">
        <v>108</v>
      </c>
      <c r="D2198" t="s">
        <v>326</v>
      </c>
      <c r="E2198" s="10">
        <v>0</v>
      </c>
      <c r="F2198" t="s">
        <v>108</v>
      </c>
      <c r="G2198" t="s">
        <v>110</v>
      </c>
      <c r="H2198" t="s">
        <v>121</v>
      </c>
      <c r="I2198">
        <v>114.33</v>
      </c>
      <c r="J2198">
        <v>130</v>
      </c>
      <c r="K2198">
        <v>1915</v>
      </c>
      <c r="L2198" t="s">
        <v>91</v>
      </c>
      <c r="M2198" t="s">
        <v>116</v>
      </c>
      <c r="N2198" t="s">
        <v>191</v>
      </c>
      <c r="O2198" t="s">
        <v>123</v>
      </c>
    </row>
    <row r="2199" spans="1:15" x14ac:dyDescent="0.35">
      <c r="A2199" t="s">
        <v>324</v>
      </c>
      <c r="B2199" s="10">
        <v>0.3125</v>
      </c>
      <c r="C2199" t="s">
        <v>108</v>
      </c>
      <c r="D2199" t="s">
        <v>324</v>
      </c>
      <c r="E2199" s="10">
        <v>0.59375</v>
      </c>
      <c r="F2199" t="s">
        <v>108</v>
      </c>
      <c r="G2199" t="s">
        <v>110</v>
      </c>
      <c r="H2199" t="s">
        <v>111</v>
      </c>
      <c r="I2199">
        <v>101.67</v>
      </c>
      <c r="J2199">
        <v>120</v>
      </c>
      <c r="K2199">
        <v>686.25</v>
      </c>
      <c r="L2199" t="s">
        <v>115</v>
      </c>
      <c r="M2199" t="s">
        <v>116</v>
      </c>
      <c r="N2199" t="s">
        <v>312</v>
      </c>
      <c r="O2199" t="s">
        <v>123</v>
      </c>
    </row>
    <row r="2200" spans="1:15" x14ac:dyDescent="0.35">
      <c r="A2200" t="s">
        <v>324</v>
      </c>
      <c r="B2200" s="10">
        <v>0.3125</v>
      </c>
      <c r="C2200" t="s">
        <v>108</v>
      </c>
      <c r="D2200" t="s">
        <v>326</v>
      </c>
      <c r="E2200" s="10">
        <v>0</v>
      </c>
      <c r="F2200" t="s">
        <v>108</v>
      </c>
      <c r="G2200" t="s">
        <v>110</v>
      </c>
      <c r="H2200" t="s">
        <v>121</v>
      </c>
      <c r="I2200">
        <v>29.39</v>
      </c>
      <c r="J2200">
        <v>30</v>
      </c>
      <c r="K2200">
        <v>485</v>
      </c>
      <c r="L2200" t="s">
        <v>91</v>
      </c>
      <c r="M2200" t="s">
        <v>116</v>
      </c>
      <c r="N2200" t="s">
        <v>216</v>
      </c>
      <c r="O2200" t="s">
        <v>123</v>
      </c>
    </row>
    <row r="2201" spans="1:15" x14ac:dyDescent="0.35">
      <c r="A2201" t="s">
        <v>324</v>
      </c>
      <c r="B2201" s="10">
        <v>0.32291666666666669</v>
      </c>
      <c r="C2201" t="s">
        <v>108</v>
      </c>
      <c r="D2201" t="s">
        <v>326</v>
      </c>
      <c r="E2201" s="10">
        <v>0</v>
      </c>
      <c r="F2201" t="s">
        <v>108</v>
      </c>
      <c r="G2201" t="s">
        <v>110</v>
      </c>
      <c r="H2201" t="s">
        <v>121</v>
      </c>
      <c r="I2201">
        <v>303</v>
      </c>
      <c r="J2201">
        <v>430</v>
      </c>
      <c r="K2201">
        <v>4930</v>
      </c>
      <c r="L2201" t="s">
        <v>89</v>
      </c>
      <c r="M2201" t="s">
        <v>116</v>
      </c>
      <c r="N2201" t="s">
        <v>167</v>
      </c>
      <c r="O2201" t="s">
        <v>123</v>
      </c>
    </row>
    <row r="2202" spans="1:15" x14ac:dyDescent="0.35">
      <c r="A2202" t="s">
        <v>324</v>
      </c>
      <c r="B2202" s="10">
        <v>0.32291666666666669</v>
      </c>
      <c r="C2202" t="s">
        <v>108</v>
      </c>
      <c r="D2202" t="s">
        <v>326</v>
      </c>
      <c r="E2202" s="10">
        <v>0</v>
      </c>
      <c r="F2202" t="s">
        <v>108</v>
      </c>
      <c r="G2202" t="s">
        <v>110</v>
      </c>
      <c r="H2202" t="s">
        <v>121</v>
      </c>
      <c r="I2202">
        <v>99.23</v>
      </c>
      <c r="J2202">
        <v>100</v>
      </c>
      <c r="K2202">
        <v>1612.5</v>
      </c>
      <c r="L2202" t="s">
        <v>91</v>
      </c>
      <c r="M2202" t="s">
        <v>116</v>
      </c>
      <c r="N2202" t="s">
        <v>209</v>
      </c>
      <c r="O2202" t="s">
        <v>123</v>
      </c>
    </row>
    <row r="2203" spans="1:15" x14ac:dyDescent="0.35">
      <c r="A2203" t="s">
        <v>324</v>
      </c>
      <c r="B2203" s="10">
        <v>0.33333333333333331</v>
      </c>
      <c r="C2203" t="s">
        <v>108</v>
      </c>
      <c r="D2203" t="s">
        <v>324</v>
      </c>
      <c r="E2203" s="10">
        <v>0.45833333333333331</v>
      </c>
      <c r="F2203" t="s">
        <v>108</v>
      </c>
      <c r="G2203" t="s">
        <v>110</v>
      </c>
      <c r="H2203" t="s">
        <v>111</v>
      </c>
      <c r="I2203">
        <v>186.5</v>
      </c>
      <c r="J2203">
        <v>219</v>
      </c>
      <c r="K2203">
        <v>559.5</v>
      </c>
      <c r="L2203" t="s">
        <v>115</v>
      </c>
      <c r="M2203" t="s">
        <v>115</v>
      </c>
      <c r="N2203" t="s">
        <v>120</v>
      </c>
      <c r="O2203" t="s">
        <v>118</v>
      </c>
    </row>
    <row r="2204" spans="1:15" x14ac:dyDescent="0.35">
      <c r="A2204" t="s">
        <v>324</v>
      </c>
      <c r="B2204" s="10">
        <v>0.33333333333333331</v>
      </c>
      <c r="C2204" t="s">
        <v>108</v>
      </c>
      <c r="D2204" t="s">
        <v>324</v>
      </c>
      <c r="E2204" s="10">
        <v>0.875</v>
      </c>
      <c r="F2204" t="s">
        <v>108</v>
      </c>
      <c r="G2204" t="s">
        <v>110</v>
      </c>
      <c r="H2204" t="s">
        <v>111</v>
      </c>
      <c r="I2204">
        <v>198</v>
      </c>
      <c r="J2204">
        <v>363</v>
      </c>
      <c r="K2204">
        <v>2575</v>
      </c>
      <c r="L2204" t="s">
        <v>88</v>
      </c>
      <c r="M2204" t="s">
        <v>116</v>
      </c>
      <c r="N2204" t="s">
        <v>125</v>
      </c>
      <c r="O2204" t="s">
        <v>123</v>
      </c>
    </row>
    <row r="2205" spans="1:15" x14ac:dyDescent="0.35">
      <c r="A2205" t="s">
        <v>324</v>
      </c>
      <c r="B2205" s="10">
        <v>0.33333333333333331</v>
      </c>
      <c r="C2205" t="s">
        <v>108</v>
      </c>
      <c r="D2205" t="s">
        <v>324</v>
      </c>
      <c r="E2205" s="10">
        <v>0.45833333333333331</v>
      </c>
      <c r="F2205" t="s">
        <v>108</v>
      </c>
      <c r="G2205" t="s">
        <v>110</v>
      </c>
      <c r="H2205" t="s">
        <v>111</v>
      </c>
      <c r="I2205">
        <v>300</v>
      </c>
      <c r="J2205">
        <v>300</v>
      </c>
      <c r="K2205">
        <v>900</v>
      </c>
      <c r="L2205" t="s">
        <v>88</v>
      </c>
      <c r="M2205" t="s">
        <v>115</v>
      </c>
      <c r="N2205" t="s">
        <v>157</v>
      </c>
      <c r="O2205" t="s">
        <v>118</v>
      </c>
    </row>
    <row r="2206" spans="1:15" x14ac:dyDescent="0.35">
      <c r="A2206" t="s">
        <v>324</v>
      </c>
      <c r="B2206" s="10">
        <v>0.33333333333333331</v>
      </c>
      <c r="C2206" t="s">
        <v>108</v>
      </c>
      <c r="D2206" t="s">
        <v>324</v>
      </c>
      <c r="E2206" s="10">
        <v>0.45833333333333331</v>
      </c>
      <c r="F2206" t="s">
        <v>108</v>
      </c>
      <c r="G2206" t="s">
        <v>110</v>
      </c>
      <c r="H2206" t="s">
        <v>111</v>
      </c>
      <c r="I2206">
        <v>100</v>
      </c>
      <c r="J2206">
        <v>100</v>
      </c>
      <c r="K2206">
        <v>300</v>
      </c>
      <c r="L2206" t="s">
        <v>88</v>
      </c>
      <c r="M2206" t="s">
        <v>115</v>
      </c>
      <c r="N2206" t="s">
        <v>155</v>
      </c>
      <c r="O2206" t="s">
        <v>118</v>
      </c>
    </row>
    <row r="2207" spans="1:15" x14ac:dyDescent="0.35">
      <c r="A2207" t="s">
        <v>324</v>
      </c>
      <c r="B2207" s="10">
        <v>0.33333333333333331</v>
      </c>
      <c r="C2207" t="s">
        <v>108</v>
      </c>
      <c r="D2207" t="s">
        <v>324</v>
      </c>
      <c r="E2207" s="10">
        <v>0.45833333333333331</v>
      </c>
      <c r="F2207" t="s">
        <v>108</v>
      </c>
      <c r="G2207" t="s">
        <v>110</v>
      </c>
      <c r="H2207" t="s">
        <v>121</v>
      </c>
      <c r="I2207">
        <v>186.5</v>
      </c>
      <c r="J2207">
        <v>219</v>
      </c>
      <c r="K2207">
        <v>559.5</v>
      </c>
      <c r="L2207" t="s">
        <v>91</v>
      </c>
      <c r="M2207" t="s">
        <v>115</v>
      </c>
      <c r="N2207" t="s">
        <v>129</v>
      </c>
      <c r="O2207" t="s">
        <v>114</v>
      </c>
    </row>
    <row r="2208" spans="1:15" x14ac:dyDescent="0.35">
      <c r="A2208" t="s">
        <v>324</v>
      </c>
      <c r="B2208" s="10">
        <v>0.33333333333333331</v>
      </c>
      <c r="C2208" t="s">
        <v>108</v>
      </c>
      <c r="D2208" t="s">
        <v>324</v>
      </c>
      <c r="E2208" s="10">
        <v>0.45833333333333331</v>
      </c>
      <c r="F2208" t="s">
        <v>108</v>
      </c>
      <c r="G2208" t="s">
        <v>110</v>
      </c>
      <c r="H2208" t="s">
        <v>121</v>
      </c>
      <c r="I2208">
        <v>400</v>
      </c>
      <c r="J2208">
        <v>400</v>
      </c>
      <c r="K2208">
        <v>1200</v>
      </c>
      <c r="L2208" t="s">
        <v>91</v>
      </c>
      <c r="M2208" t="s">
        <v>115</v>
      </c>
      <c r="N2208" t="s">
        <v>129</v>
      </c>
      <c r="O2208" t="s">
        <v>114</v>
      </c>
    </row>
    <row r="2209" spans="1:15" x14ac:dyDescent="0.35">
      <c r="A2209" t="s">
        <v>324</v>
      </c>
      <c r="B2209" s="10">
        <v>0.35416666666666669</v>
      </c>
      <c r="C2209" t="s">
        <v>108</v>
      </c>
      <c r="D2209" t="s">
        <v>326</v>
      </c>
      <c r="E2209" s="10">
        <v>0</v>
      </c>
      <c r="F2209" t="s">
        <v>108</v>
      </c>
      <c r="G2209" t="s">
        <v>110</v>
      </c>
      <c r="H2209" t="s">
        <v>111</v>
      </c>
      <c r="I2209">
        <v>271</v>
      </c>
      <c r="J2209">
        <v>456</v>
      </c>
      <c r="K2209">
        <v>4199</v>
      </c>
      <c r="L2209" t="s">
        <v>88</v>
      </c>
      <c r="M2209" t="s">
        <v>116</v>
      </c>
      <c r="N2209" t="s">
        <v>139</v>
      </c>
      <c r="O2209" t="s">
        <v>123</v>
      </c>
    </row>
    <row r="2210" spans="1:15" x14ac:dyDescent="0.35">
      <c r="A2210" t="s">
        <v>324</v>
      </c>
      <c r="B2210" s="10">
        <v>0.375</v>
      </c>
      <c r="C2210" t="s">
        <v>108</v>
      </c>
      <c r="D2210" t="s">
        <v>326</v>
      </c>
      <c r="E2210" s="10">
        <v>0</v>
      </c>
      <c r="F2210" t="s">
        <v>108</v>
      </c>
      <c r="G2210" t="s">
        <v>110</v>
      </c>
      <c r="H2210" t="s">
        <v>111</v>
      </c>
      <c r="I2210">
        <v>200</v>
      </c>
      <c r="J2210">
        <v>406</v>
      </c>
      <c r="K2210">
        <v>2404</v>
      </c>
      <c r="L2210" t="s">
        <v>88</v>
      </c>
      <c r="M2210" t="s">
        <v>116</v>
      </c>
      <c r="N2210" t="s">
        <v>139</v>
      </c>
      <c r="O2210" t="s">
        <v>123</v>
      </c>
    </row>
    <row r="2211" spans="1:15" x14ac:dyDescent="0.35">
      <c r="A2211" t="s">
        <v>324</v>
      </c>
      <c r="B2211" s="10">
        <v>0.45833333333333331</v>
      </c>
      <c r="C2211" t="s">
        <v>108</v>
      </c>
      <c r="D2211" t="s">
        <v>324</v>
      </c>
      <c r="E2211" s="10">
        <v>0.98958333333333337</v>
      </c>
      <c r="F2211" t="s">
        <v>108</v>
      </c>
      <c r="G2211" t="s">
        <v>110</v>
      </c>
      <c r="H2211" t="s">
        <v>121</v>
      </c>
      <c r="I2211">
        <v>87</v>
      </c>
      <c r="J2211">
        <v>115</v>
      </c>
      <c r="K2211">
        <v>1113</v>
      </c>
      <c r="L2211" t="s">
        <v>89</v>
      </c>
      <c r="M2211" t="s">
        <v>116</v>
      </c>
      <c r="N2211" t="s">
        <v>325</v>
      </c>
      <c r="O2211" t="s">
        <v>123</v>
      </c>
    </row>
    <row r="2212" spans="1:15" x14ac:dyDescent="0.35">
      <c r="A2212" t="s">
        <v>324</v>
      </c>
      <c r="B2212" s="10">
        <v>0.45833333333333331</v>
      </c>
      <c r="C2212" t="s">
        <v>108</v>
      </c>
      <c r="D2212" t="s">
        <v>324</v>
      </c>
      <c r="E2212" s="10">
        <v>0.70833333333333337</v>
      </c>
      <c r="F2212" t="s">
        <v>108</v>
      </c>
      <c r="G2212" t="s">
        <v>110</v>
      </c>
      <c r="H2212" t="s">
        <v>111</v>
      </c>
      <c r="I2212">
        <v>40</v>
      </c>
      <c r="J2212">
        <v>60</v>
      </c>
      <c r="K2212">
        <v>240</v>
      </c>
      <c r="L2212" t="s">
        <v>88</v>
      </c>
      <c r="M2212" t="s">
        <v>88</v>
      </c>
      <c r="N2212" t="s">
        <v>124</v>
      </c>
      <c r="O2212" t="s">
        <v>118</v>
      </c>
    </row>
    <row r="2213" spans="1:15" x14ac:dyDescent="0.35">
      <c r="A2213" t="s">
        <v>324</v>
      </c>
      <c r="B2213" s="10">
        <v>0.45833333333333331</v>
      </c>
      <c r="C2213" t="s">
        <v>108</v>
      </c>
      <c r="D2213" t="s">
        <v>324</v>
      </c>
      <c r="E2213" s="10">
        <v>0.58333333333333337</v>
      </c>
      <c r="F2213" t="s">
        <v>108</v>
      </c>
      <c r="G2213" t="s">
        <v>110</v>
      </c>
      <c r="H2213" t="s">
        <v>121</v>
      </c>
      <c r="I2213">
        <v>40</v>
      </c>
      <c r="J2213">
        <v>60</v>
      </c>
      <c r="K2213">
        <v>120</v>
      </c>
      <c r="L2213" t="s">
        <v>91</v>
      </c>
      <c r="M2213" t="s">
        <v>88</v>
      </c>
      <c r="N2213" t="s">
        <v>148</v>
      </c>
      <c r="O2213" t="s">
        <v>123</v>
      </c>
    </row>
    <row r="2214" spans="1:15" x14ac:dyDescent="0.35">
      <c r="A2214" t="s">
        <v>324</v>
      </c>
      <c r="B2214" s="10">
        <v>0.45833333333333331</v>
      </c>
      <c r="C2214" t="s">
        <v>108</v>
      </c>
      <c r="D2214" t="s">
        <v>326</v>
      </c>
      <c r="E2214" s="10">
        <v>0</v>
      </c>
      <c r="F2214" t="s">
        <v>108</v>
      </c>
      <c r="G2214" t="s">
        <v>110</v>
      </c>
      <c r="H2214" t="s">
        <v>121</v>
      </c>
      <c r="I2214">
        <v>187.98</v>
      </c>
      <c r="J2214">
        <v>275</v>
      </c>
      <c r="K2214">
        <v>2443.75</v>
      </c>
      <c r="L2214" t="s">
        <v>91</v>
      </c>
      <c r="M2214" t="s">
        <v>116</v>
      </c>
      <c r="N2214" t="s">
        <v>122</v>
      </c>
      <c r="O2214" t="s">
        <v>123</v>
      </c>
    </row>
    <row r="2215" spans="1:15" x14ac:dyDescent="0.35">
      <c r="A2215" t="s">
        <v>324</v>
      </c>
      <c r="B2215" s="10">
        <v>0.5</v>
      </c>
      <c r="C2215" t="s">
        <v>108</v>
      </c>
      <c r="D2215" t="s">
        <v>326</v>
      </c>
      <c r="E2215" s="10">
        <v>0</v>
      </c>
      <c r="F2215" t="s">
        <v>108</v>
      </c>
      <c r="G2215" t="s">
        <v>110</v>
      </c>
      <c r="H2215" t="s">
        <v>121</v>
      </c>
      <c r="I2215">
        <v>305.83</v>
      </c>
      <c r="J2215">
        <v>317</v>
      </c>
      <c r="K2215">
        <v>3670</v>
      </c>
      <c r="L2215" t="s">
        <v>91</v>
      </c>
      <c r="M2215" t="s">
        <v>116</v>
      </c>
      <c r="N2215" t="s">
        <v>148</v>
      </c>
      <c r="O2215" t="s">
        <v>123</v>
      </c>
    </row>
    <row r="2216" spans="1:15" x14ac:dyDescent="0.35">
      <c r="A2216" t="s">
        <v>324</v>
      </c>
      <c r="B2216" s="10">
        <v>0.54166666666666663</v>
      </c>
      <c r="C2216" t="s">
        <v>108</v>
      </c>
      <c r="D2216" t="s">
        <v>324</v>
      </c>
      <c r="E2216" s="10">
        <v>0.9375</v>
      </c>
      <c r="F2216" t="s">
        <v>108</v>
      </c>
      <c r="G2216" t="s">
        <v>110</v>
      </c>
      <c r="H2216" t="s">
        <v>121</v>
      </c>
      <c r="I2216">
        <v>537.66</v>
      </c>
      <c r="J2216">
        <v>800</v>
      </c>
      <c r="K2216">
        <v>5107.75</v>
      </c>
      <c r="L2216" t="s">
        <v>115</v>
      </c>
      <c r="M2216" t="s">
        <v>116</v>
      </c>
      <c r="N2216" t="s">
        <v>211</v>
      </c>
      <c r="O2216" t="s">
        <v>123</v>
      </c>
    </row>
    <row r="2217" spans="1:15" x14ac:dyDescent="0.35">
      <c r="A2217" t="s">
        <v>324</v>
      </c>
      <c r="B2217" s="10">
        <v>0.54166666666666663</v>
      </c>
      <c r="C2217" t="s">
        <v>108</v>
      </c>
      <c r="D2217" t="s">
        <v>326</v>
      </c>
      <c r="E2217" s="10">
        <v>0</v>
      </c>
      <c r="F2217" t="s">
        <v>108</v>
      </c>
      <c r="G2217" t="s">
        <v>110</v>
      </c>
      <c r="H2217" t="s">
        <v>121</v>
      </c>
      <c r="I2217">
        <v>359.32</v>
      </c>
      <c r="J2217">
        <v>410</v>
      </c>
      <c r="K2217">
        <v>3952.5</v>
      </c>
      <c r="L2217" t="s">
        <v>91</v>
      </c>
      <c r="M2217" t="s">
        <v>116</v>
      </c>
      <c r="N2217" t="s">
        <v>214</v>
      </c>
      <c r="O2217" t="s">
        <v>123</v>
      </c>
    </row>
    <row r="2218" spans="1:15" x14ac:dyDescent="0.35">
      <c r="A2218" t="s">
        <v>324</v>
      </c>
      <c r="B2218" s="10">
        <v>0.58333333333333337</v>
      </c>
      <c r="C2218" t="s">
        <v>108</v>
      </c>
      <c r="D2218" t="s">
        <v>324</v>
      </c>
      <c r="E2218" s="10">
        <v>0.70833333333333337</v>
      </c>
      <c r="F2218" t="s">
        <v>108</v>
      </c>
      <c r="G2218" t="s">
        <v>110</v>
      </c>
      <c r="H2218" t="s">
        <v>121</v>
      </c>
      <c r="I2218">
        <v>40</v>
      </c>
      <c r="J2218">
        <v>60</v>
      </c>
      <c r="K2218">
        <v>120</v>
      </c>
      <c r="L2218" t="s">
        <v>91</v>
      </c>
      <c r="M2218" t="s">
        <v>88</v>
      </c>
      <c r="N2218" t="s">
        <v>129</v>
      </c>
      <c r="O2218" t="s">
        <v>114</v>
      </c>
    </row>
    <row r="2219" spans="1:15" x14ac:dyDescent="0.35">
      <c r="A2219" t="s">
        <v>324</v>
      </c>
      <c r="B2219" s="10">
        <v>0.625</v>
      </c>
      <c r="C2219" t="s">
        <v>108</v>
      </c>
      <c r="D2219" t="s">
        <v>326</v>
      </c>
      <c r="E2219" s="10">
        <v>0</v>
      </c>
      <c r="F2219" t="s">
        <v>108</v>
      </c>
      <c r="G2219" t="s">
        <v>110</v>
      </c>
      <c r="H2219" t="s">
        <v>111</v>
      </c>
      <c r="I2219">
        <v>266</v>
      </c>
      <c r="J2219">
        <v>311</v>
      </c>
      <c r="K2219">
        <v>1795</v>
      </c>
      <c r="L2219" t="s">
        <v>88</v>
      </c>
      <c r="M2219" t="s">
        <v>116</v>
      </c>
      <c r="N2219" t="s">
        <v>145</v>
      </c>
      <c r="O2219" t="s">
        <v>123</v>
      </c>
    </row>
    <row r="2220" spans="1:15" x14ac:dyDescent="0.35">
      <c r="A2220" t="s">
        <v>324</v>
      </c>
      <c r="B2220" s="10">
        <v>0.625</v>
      </c>
      <c r="C2220" t="s">
        <v>108</v>
      </c>
      <c r="D2220" t="s">
        <v>326</v>
      </c>
      <c r="E2220" s="10">
        <v>0</v>
      </c>
      <c r="F2220" t="s">
        <v>108</v>
      </c>
      <c r="G2220" t="s">
        <v>134</v>
      </c>
      <c r="H2220" t="s">
        <v>121</v>
      </c>
      <c r="I2220">
        <v>13</v>
      </c>
      <c r="J2220">
        <v>28</v>
      </c>
      <c r="K2220">
        <v>68</v>
      </c>
      <c r="L2220" t="s">
        <v>88</v>
      </c>
      <c r="M2220" t="s">
        <v>88</v>
      </c>
      <c r="N2220" t="s">
        <v>113</v>
      </c>
      <c r="O2220" t="s">
        <v>114</v>
      </c>
    </row>
    <row r="2221" spans="1:15" x14ac:dyDescent="0.35">
      <c r="A2221" t="s">
        <v>324</v>
      </c>
      <c r="B2221" s="10">
        <v>0.63541666666666663</v>
      </c>
      <c r="C2221" t="s">
        <v>108</v>
      </c>
      <c r="D2221" t="s">
        <v>326</v>
      </c>
      <c r="E2221" s="10">
        <v>0</v>
      </c>
      <c r="F2221" t="s">
        <v>108</v>
      </c>
      <c r="G2221" t="s">
        <v>110</v>
      </c>
      <c r="H2221" t="s">
        <v>111</v>
      </c>
      <c r="I2221">
        <v>171</v>
      </c>
      <c r="J2221">
        <v>195</v>
      </c>
      <c r="K2221">
        <v>1493</v>
      </c>
      <c r="L2221" t="s">
        <v>88</v>
      </c>
      <c r="M2221" t="s">
        <v>116</v>
      </c>
      <c r="N2221" t="s">
        <v>184</v>
      </c>
      <c r="O2221" t="s">
        <v>123</v>
      </c>
    </row>
    <row r="2222" spans="1:15" x14ac:dyDescent="0.35">
      <c r="A2222" t="s">
        <v>324</v>
      </c>
      <c r="B2222" s="10">
        <v>0.66666666666666663</v>
      </c>
      <c r="C2222" t="s">
        <v>108</v>
      </c>
      <c r="D2222" t="s">
        <v>326</v>
      </c>
      <c r="E2222" s="10">
        <v>0</v>
      </c>
      <c r="F2222" t="s">
        <v>108</v>
      </c>
      <c r="G2222" t="s">
        <v>110</v>
      </c>
      <c r="H2222" t="s">
        <v>111</v>
      </c>
      <c r="I2222">
        <v>107</v>
      </c>
      <c r="J2222">
        <v>147</v>
      </c>
      <c r="K2222">
        <v>747</v>
      </c>
      <c r="L2222" t="s">
        <v>88</v>
      </c>
      <c r="M2222" t="s">
        <v>116</v>
      </c>
      <c r="N2222" t="s">
        <v>145</v>
      </c>
      <c r="O2222" t="s">
        <v>123</v>
      </c>
    </row>
    <row r="2223" spans="1:15" x14ac:dyDescent="0.35">
      <c r="A2223" t="s">
        <v>324</v>
      </c>
      <c r="B2223" s="10">
        <v>0.66666666666666663</v>
      </c>
      <c r="C2223" t="s">
        <v>108</v>
      </c>
      <c r="D2223" t="s">
        <v>326</v>
      </c>
      <c r="E2223" s="10">
        <v>0</v>
      </c>
      <c r="F2223" t="s">
        <v>108</v>
      </c>
      <c r="G2223" t="s">
        <v>110</v>
      </c>
      <c r="H2223" t="s">
        <v>111</v>
      </c>
      <c r="I2223">
        <v>343</v>
      </c>
      <c r="J2223">
        <v>441</v>
      </c>
      <c r="K2223">
        <v>2743</v>
      </c>
      <c r="L2223" t="s">
        <v>88</v>
      </c>
      <c r="M2223" t="s">
        <v>116</v>
      </c>
      <c r="N2223" t="s">
        <v>133</v>
      </c>
      <c r="O2223" t="s">
        <v>123</v>
      </c>
    </row>
    <row r="2224" spans="1:15" x14ac:dyDescent="0.35">
      <c r="A2224" t="s">
        <v>324</v>
      </c>
      <c r="B2224" s="10">
        <v>0.66666666666666663</v>
      </c>
      <c r="C2224" t="s">
        <v>108</v>
      </c>
      <c r="D2224" t="s">
        <v>326</v>
      </c>
      <c r="E2224" s="10">
        <v>0</v>
      </c>
      <c r="F2224" t="s">
        <v>108</v>
      </c>
      <c r="G2224" t="s">
        <v>110</v>
      </c>
      <c r="H2224" t="s">
        <v>111</v>
      </c>
      <c r="I2224">
        <v>312</v>
      </c>
      <c r="J2224">
        <v>400</v>
      </c>
      <c r="K2224">
        <v>2494</v>
      </c>
      <c r="L2224" t="s">
        <v>88</v>
      </c>
      <c r="M2224" t="s">
        <v>116</v>
      </c>
      <c r="N2224" t="s">
        <v>202</v>
      </c>
      <c r="O2224" t="s">
        <v>123</v>
      </c>
    </row>
    <row r="2225" spans="1:15" x14ac:dyDescent="0.35">
      <c r="A2225" t="s">
        <v>324</v>
      </c>
      <c r="B2225" s="10">
        <v>0.69791666666666663</v>
      </c>
      <c r="C2225" t="s">
        <v>108</v>
      </c>
      <c r="D2225" t="s">
        <v>326</v>
      </c>
      <c r="E2225" s="10">
        <v>0</v>
      </c>
      <c r="F2225" t="s">
        <v>108</v>
      </c>
      <c r="G2225" t="s">
        <v>110</v>
      </c>
      <c r="H2225" t="s">
        <v>111</v>
      </c>
      <c r="I2225">
        <v>301.02999999999997</v>
      </c>
      <c r="J2225">
        <v>539</v>
      </c>
      <c r="K2225">
        <v>2182.5</v>
      </c>
      <c r="L2225" t="s">
        <v>115</v>
      </c>
      <c r="M2225" t="s">
        <v>116</v>
      </c>
      <c r="N2225" t="s">
        <v>146</v>
      </c>
      <c r="O2225" t="s">
        <v>123</v>
      </c>
    </row>
    <row r="2226" spans="1:15" x14ac:dyDescent="0.35">
      <c r="A2226" t="s">
        <v>324</v>
      </c>
      <c r="B2226" s="10">
        <v>0.70833333333333337</v>
      </c>
      <c r="C2226" t="s">
        <v>108</v>
      </c>
      <c r="D2226" t="s">
        <v>324</v>
      </c>
      <c r="E2226" s="10">
        <v>0.875</v>
      </c>
      <c r="F2226" t="s">
        <v>108</v>
      </c>
      <c r="G2226" t="s">
        <v>141</v>
      </c>
      <c r="H2226" t="s">
        <v>121</v>
      </c>
      <c r="I2226">
        <v>434.67</v>
      </c>
      <c r="J2226">
        <v>725</v>
      </c>
      <c r="K2226">
        <v>1304</v>
      </c>
      <c r="L2226" t="s">
        <v>115</v>
      </c>
      <c r="M2226" t="s">
        <v>115</v>
      </c>
      <c r="N2226" t="s">
        <v>113</v>
      </c>
      <c r="O2226" t="s">
        <v>114</v>
      </c>
    </row>
    <row r="2227" spans="1:15" x14ac:dyDescent="0.35">
      <c r="A2227" t="s">
        <v>324</v>
      </c>
      <c r="B2227" s="10">
        <v>0.79166666666666663</v>
      </c>
      <c r="C2227" t="s">
        <v>108</v>
      </c>
      <c r="D2227" t="s">
        <v>326</v>
      </c>
      <c r="E2227" s="10">
        <v>0</v>
      </c>
      <c r="F2227" t="s">
        <v>108</v>
      </c>
      <c r="G2227" t="s">
        <v>110</v>
      </c>
      <c r="H2227" t="s">
        <v>121</v>
      </c>
      <c r="I2227">
        <v>8</v>
      </c>
      <c r="J2227">
        <v>8</v>
      </c>
      <c r="K2227">
        <v>39</v>
      </c>
      <c r="L2227" t="s">
        <v>89</v>
      </c>
      <c r="M2227" t="s">
        <v>116</v>
      </c>
      <c r="N2227" t="s">
        <v>197</v>
      </c>
      <c r="O2227" t="s">
        <v>123</v>
      </c>
    </row>
    <row r="2228" spans="1:15" x14ac:dyDescent="0.35">
      <c r="A2228" t="s">
        <v>324</v>
      </c>
      <c r="B2228" s="10">
        <v>0.79166666666666663</v>
      </c>
      <c r="C2228" t="s">
        <v>108</v>
      </c>
      <c r="D2228" t="s">
        <v>326</v>
      </c>
      <c r="E2228" s="10">
        <v>0</v>
      </c>
      <c r="F2228" t="s">
        <v>108</v>
      </c>
      <c r="G2228" t="s">
        <v>110</v>
      </c>
      <c r="H2228" t="s">
        <v>111</v>
      </c>
      <c r="I2228">
        <v>8</v>
      </c>
      <c r="J2228">
        <v>8</v>
      </c>
      <c r="K2228">
        <v>39</v>
      </c>
      <c r="L2228" t="s">
        <v>88</v>
      </c>
      <c r="M2228" t="s">
        <v>116</v>
      </c>
      <c r="N2228" t="s">
        <v>145</v>
      </c>
      <c r="O2228" t="s">
        <v>123</v>
      </c>
    </row>
    <row r="2229" spans="1:15" x14ac:dyDescent="0.35">
      <c r="A2229" t="s">
        <v>324</v>
      </c>
      <c r="B2229" s="10">
        <v>0.875</v>
      </c>
      <c r="C2229" t="s">
        <v>108</v>
      </c>
      <c r="D2229" t="s">
        <v>324</v>
      </c>
      <c r="E2229" s="10">
        <v>0.88541666666666663</v>
      </c>
      <c r="F2229" t="s">
        <v>108</v>
      </c>
      <c r="G2229" t="s">
        <v>110</v>
      </c>
      <c r="H2229" t="s">
        <v>111</v>
      </c>
      <c r="I2229">
        <v>35</v>
      </c>
      <c r="J2229">
        <v>35</v>
      </c>
      <c r="K2229">
        <v>9</v>
      </c>
      <c r="L2229" t="s">
        <v>89</v>
      </c>
      <c r="M2229" t="s">
        <v>116</v>
      </c>
      <c r="N2229" t="s">
        <v>284</v>
      </c>
      <c r="O2229" t="s">
        <v>123</v>
      </c>
    </row>
    <row r="2230" spans="1:15" x14ac:dyDescent="0.35">
      <c r="A2230" t="s">
        <v>324</v>
      </c>
      <c r="B2230" s="10">
        <v>0.875</v>
      </c>
      <c r="C2230" t="s">
        <v>108</v>
      </c>
      <c r="D2230" t="s">
        <v>324</v>
      </c>
      <c r="E2230" s="10">
        <v>0.88541666666666663</v>
      </c>
      <c r="F2230" t="s">
        <v>108</v>
      </c>
      <c r="G2230" t="s">
        <v>110</v>
      </c>
      <c r="H2230" t="s">
        <v>111</v>
      </c>
      <c r="I2230">
        <v>165</v>
      </c>
      <c r="J2230">
        <v>165</v>
      </c>
      <c r="K2230">
        <v>41</v>
      </c>
      <c r="L2230" t="s">
        <v>89</v>
      </c>
      <c r="M2230" t="s">
        <v>116</v>
      </c>
      <c r="N2230" t="s">
        <v>150</v>
      </c>
      <c r="O2230" t="s">
        <v>123</v>
      </c>
    </row>
    <row r="2231" spans="1:15" x14ac:dyDescent="0.35">
      <c r="A2231" t="s">
        <v>324</v>
      </c>
      <c r="B2231" s="10">
        <v>0.875</v>
      </c>
      <c r="C2231" t="s">
        <v>108</v>
      </c>
      <c r="D2231" t="s">
        <v>324</v>
      </c>
      <c r="E2231" s="10">
        <v>0.88541666666666663</v>
      </c>
      <c r="F2231" t="s">
        <v>108</v>
      </c>
      <c r="G2231" t="s">
        <v>110</v>
      </c>
      <c r="H2231" t="s">
        <v>111</v>
      </c>
      <c r="I2231">
        <v>10</v>
      </c>
      <c r="J2231">
        <v>10</v>
      </c>
      <c r="K2231">
        <v>2</v>
      </c>
      <c r="L2231" t="s">
        <v>89</v>
      </c>
      <c r="M2231" t="s">
        <v>116</v>
      </c>
      <c r="N2231" t="s">
        <v>283</v>
      </c>
      <c r="O2231" t="s">
        <v>123</v>
      </c>
    </row>
    <row r="2232" spans="1:15" x14ac:dyDescent="0.35">
      <c r="A2232" t="s">
        <v>324</v>
      </c>
      <c r="B2232" s="10">
        <v>0.875</v>
      </c>
      <c r="C2232" t="s">
        <v>108</v>
      </c>
      <c r="D2232" t="s">
        <v>324</v>
      </c>
      <c r="E2232" s="10">
        <v>0.95833333333333337</v>
      </c>
      <c r="F2232" t="s">
        <v>108</v>
      </c>
      <c r="G2232" t="s">
        <v>110</v>
      </c>
      <c r="H2232" t="s">
        <v>111</v>
      </c>
      <c r="I2232">
        <v>20.13</v>
      </c>
      <c r="J2232">
        <v>67</v>
      </c>
      <c r="K2232">
        <v>40.25</v>
      </c>
      <c r="L2232" t="s">
        <v>115</v>
      </c>
      <c r="M2232" t="s">
        <v>116</v>
      </c>
      <c r="N2232" t="s">
        <v>113</v>
      </c>
      <c r="O2232" t="s">
        <v>114</v>
      </c>
    </row>
    <row r="2233" spans="1:15" x14ac:dyDescent="0.35">
      <c r="A2233" t="s">
        <v>324</v>
      </c>
      <c r="B2233" s="10">
        <v>0.95833333333333337</v>
      </c>
      <c r="C2233" t="s">
        <v>108</v>
      </c>
      <c r="D2233" t="s">
        <v>326</v>
      </c>
      <c r="E2233" s="10">
        <v>0</v>
      </c>
      <c r="F2233" t="s">
        <v>108</v>
      </c>
      <c r="G2233" t="s">
        <v>110</v>
      </c>
      <c r="H2233" t="s">
        <v>111</v>
      </c>
      <c r="I2233">
        <v>68</v>
      </c>
      <c r="J2233">
        <v>68</v>
      </c>
      <c r="K2233">
        <v>68</v>
      </c>
      <c r="L2233" t="s">
        <v>115</v>
      </c>
      <c r="M2233" t="s">
        <v>116</v>
      </c>
      <c r="N2233" t="s">
        <v>149</v>
      </c>
      <c r="O2233" t="s">
        <v>123</v>
      </c>
    </row>
    <row r="2234" spans="1:15" x14ac:dyDescent="0.35">
      <c r="A2234" t="s">
        <v>324</v>
      </c>
      <c r="B2234" s="10">
        <v>0.98958333333333337</v>
      </c>
      <c r="C2234" t="s">
        <v>108</v>
      </c>
      <c r="D2234" t="s">
        <v>326</v>
      </c>
      <c r="E2234" s="10">
        <v>0</v>
      </c>
      <c r="F2234" t="s">
        <v>108</v>
      </c>
      <c r="G2234" t="s">
        <v>110</v>
      </c>
      <c r="H2234" t="s">
        <v>121</v>
      </c>
      <c r="I2234">
        <v>20</v>
      </c>
      <c r="J2234">
        <v>20</v>
      </c>
      <c r="K2234">
        <v>5</v>
      </c>
      <c r="L2234" t="s">
        <v>115</v>
      </c>
      <c r="M2234" t="s">
        <v>116</v>
      </c>
      <c r="N2234" t="s">
        <v>113</v>
      </c>
      <c r="O2234" t="s">
        <v>114</v>
      </c>
    </row>
    <row r="2235" spans="1:15" x14ac:dyDescent="0.35">
      <c r="A2235" t="s">
        <v>326</v>
      </c>
      <c r="B2235" s="10">
        <v>0</v>
      </c>
      <c r="C2235" t="s">
        <v>108</v>
      </c>
      <c r="D2235" t="s">
        <v>326</v>
      </c>
      <c r="E2235" s="10">
        <v>0.63541666666666663</v>
      </c>
      <c r="F2235" t="s">
        <v>108</v>
      </c>
      <c r="G2235" t="s">
        <v>110</v>
      </c>
      <c r="H2235" t="s">
        <v>121</v>
      </c>
      <c r="I2235">
        <v>277</v>
      </c>
      <c r="J2235">
        <v>600</v>
      </c>
      <c r="K2235">
        <v>4220</v>
      </c>
      <c r="L2235" t="s">
        <v>89</v>
      </c>
      <c r="M2235" t="s">
        <v>116</v>
      </c>
      <c r="N2235" t="s">
        <v>167</v>
      </c>
      <c r="O2235" t="s">
        <v>123</v>
      </c>
    </row>
    <row r="2236" spans="1:15" x14ac:dyDescent="0.35">
      <c r="A2236" t="s">
        <v>326</v>
      </c>
      <c r="B2236" s="10">
        <v>0</v>
      </c>
      <c r="C2236" t="s">
        <v>108</v>
      </c>
      <c r="D2236" t="s">
        <v>326</v>
      </c>
      <c r="E2236" s="10">
        <v>0.375</v>
      </c>
      <c r="F2236" t="s">
        <v>108</v>
      </c>
      <c r="G2236" t="s">
        <v>110</v>
      </c>
      <c r="H2236" t="s">
        <v>121</v>
      </c>
      <c r="I2236">
        <v>8</v>
      </c>
      <c r="J2236">
        <v>8</v>
      </c>
      <c r="K2236">
        <v>71</v>
      </c>
      <c r="L2236" t="s">
        <v>89</v>
      </c>
      <c r="M2236" t="s">
        <v>116</v>
      </c>
      <c r="N2236" t="s">
        <v>197</v>
      </c>
      <c r="O2236" t="s">
        <v>123</v>
      </c>
    </row>
    <row r="2237" spans="1:15" x14ac:dyDescent="0.35">
      <c r="A2237" t="s">
        <v>326</v>
      </c>
      <c r="B2237" s="10">
        <v>0</v>
      </c>
      <c r="C2237" t="s">
        <v>108</v>
      </c>
      <c r="D2237" t="s">
        <v>326</v>
      </c>
      <c r="E2237" s="10">
        <v>0.26041666666666669</v>
      </c>
      <c r="F2237" t="s">
        <v>108</v>
      </c>
      <c r="G2237" t="s">
        <v>110</v>
      </c>
      <c r="H2237" t="s">
        <v>111</v>
      </c>
      <c r="I2237">
        <v>233</v>
      </c>
      <c r="J2237">
        <v>427</v>
      </c>
      <c r="K2237">
        <v>1455</v>
      </c>
      <c r="L2237" t="s">
        <v>88</v>
      </c>
      <c r="M2237" t="s">
        <v>116</v>
      </c>
      <c r="N2237" t="s">
        <v>133</v>
      </c>
      <c r="O2237" t="s">
        <v>123</v>
      </c>
    </row>
    <row r="2238" spans="1:15" x14ac:dyDescent="0.35">
      <c r="A2238" t="s">
        <v>326</v>
      </c>
      <c r="B2238" s="10">
        <v>0</v>
      </c>
      <c r="C2238" t="s">
        <v>108</v>
      </c>
      <c r="D2238" t="s">
        <v>326</v>
      </c>
      <c r="E2238" s="10">
        <v>0.3125</v>
      </c>
      <c r="F2238" t="s">
        <v>108</v>
      </c>
      <c r="G2238" t="s">
        <v>110</v>
      </c>
      <c r="H2238" t="s">
        <v>111</v>
      </c>
      <c r="I2238">
        <v>111</v>
      </c>
      <c r="J2238">
        <v>180</v>
      </c>
      <c r="K2238">
        <v>332</v>
      </c>
      <c r="L2238" t="s">
        <v>88</v>
      </c>
      <c r="M2238" t="s">
        <v>116</v>
      </c>
      <c r="N2238" t="s">
        <v>125</v>
      </c>
      <c r="O2238" t="s">
        <v>123</v>
      </c>
    </row>
    <row r="2239" spans="1:15" x14ac:dyDescent="0.35">
      <c r="A2239" t="s">
        <v>326</v>
      </c>
      <c r="B2239" s="10">
        <v>0</v>
      </c>
      <c r="C2239" t="s">
        <v>108</v>
      </c>
      <c r="D2239" t="s">
        <v>326</v>
      </c>
      <c r="E2239" s="10">
        <v>0.29166666666666669</v>
      </c>
      <c r="F2239" t="s">
        <v>108</v>
      </c>
      <c r="G2239" t="s">
        <v>110</v>
      </c>
      <c r="H2239" t="s">
        <v>111</v>
      </c>
      <c r="I2239">
        <v>121</v>
      </c>
      <c r="J2239">
        <v>270</v>
      </c>
      <c r="K2239">
        <v>607</v>
      </c>
      <c r="L2239" t="s">
        <v>88</v>
      </c>
      <c r="M2239" t="s">
        <v>116</v>
      </c>
      <c r="N2239" t="s">
        <v>139</v>
      </c>
      <c r="O2239" t="s">
        <v>123</v>
      </c>
    </row>
    <row r="2240" spans="1:15" x14ac:dyDescent="0.35">
      <c r="A2240" t="s">
        <v>326</v>
      </c>
      <c r="B2240" s="10">
        <v>0</v>
      </c>
      <c r="C2240" t="s">
        <v>108</v>
      </c>
      <c r="D2240" t="s">
        <v>326</v>
      </c>
      <c r="E2240" s="10">
        <v>4.1666666666666664E-2</v>
      </c>
      <c r="F2240" t="s">
        <v>108</v>
      </c>
      <c r="G2240" t="s">
        <v>110</v>
      </c>
      <c r="H2240" t="s">
        <v>111</v>
      </c>
      <c r="I2240">
        <v>200</v>
      </c>
      <c r="J2240">
        <v>200</v>
      </c>
      <c r="K2240">
        <v>200</v>
      </c>
      <c r="L2240" t="s">
        <v>88</v>
      </c>
      <c r="M2240" t="s">
        <v>116</v>
      </c>
      <c r="N2240" t="s">
        <v>133</v>
      </c>
      <c r="O2240" t="s">
        <v>123</v>
      </c>
    </row>
    <row r="2241" spans="1:15" x14ac:dyDescent="0.35">
      <c r="A2241" t="s">
        <v>326</v>
      </c>
      <c r="B2241" s="10">
        <v>0</v>
      </c>
      <c r="C2241" t="s">
        <v>108</v>
      </c>
      <c r="D2241" t="s">
        <v>326</v>
      </c>
      <c r="E2241" s="10">
        <v>0.41666666666666669</v>
      </c>
      <c r="F2241" t="s">
        <v>108</v>
      </c>
      <c r="G2241" t="s">
        <v>110</v>
      </c>
      <c r="H2241" t="s">
        <v>111</v>
      </c>
      <c r="I2241">
        <v>149</v>
      </c>
      <c r="J2241">
        <v>191</v>
      </c>
      <c r="K2241">
        <v>1488</v>
      </c>
      <c r="L2241" t="s">
        <v>88</v>
      </c>
      <c r="M2241" t="s">
        <v>116</v>
      </c>
      <c r="N2241" t="s">
        <v>184</v>
      </c>
      <c r="O2241" t="s">
        <v>123</v>
      </c>
    </row>
    <row r="2242" spans="1:15" x14ac:dyDescent="0.35">
      <c r="A2242" t="s">
        <v>326</v>
      </c>
      <c r="B2242" s="10">
        <v>0</v>
      </c>
      <c r="C2242" t="s">
        <v>108</v>
      </c>
      <c r="D2242" t="s">
        <v>326</v>
      </c>
      <c r="E2242" s="10">
        <v>0.625</v>
      </c>
      <c r="F2242" t="s">
        <v>108</v>
      </c>
      <c r="G2242" t="s">
        <v>110</v>
      </c>
      <c r="H2242" t="s">
        <v>111</v>
      </c>
      <c r="I2242">
        <v>357</v>
      </c>
      <c r="J2242">
        <v>508</v>
      </c>
      <c r="K2242">
        <v>5349</v>
      </c>
      <c r="L2242" t="s">
        <v>88</v>
      </c>
      <c r="M2242" t="s">
        <v>116</v>
      </c>
      <c r="N2242" t="s">
        <v>145</v>
      </c>
      <c r="O2242" t="s">
        <v>123</v>
      </c>
    </row>
    <row r="2243" spans="1:15" x14ac:dyDescent="0.35">
      <c r="A2243" t="s">
        <v>326</v>
      </c>
      <c r="B2243" s="10">
        <v>0</v>
      </c>
      <c r="C2243" t="s">
        <v>108</v>
      </c>
      <c r="D2243" t="s">
        <v>326</v>
      </c>
      <c r="E2243" s="10">
        <v>2.0833333333333332E-2</v>
      </c>
      <c r="F2243" t="s">
        <v>108</v>
      </c>
      <c r="G2243" t="s">
        <v>110</v>
      </c>
      <c r="H2243" t="s">
        <v>111</v>
      </c>
      <c r="I2243">
        <v>164</v>
      </c>
      <c r="J2243">
        <v>239</v>
      </c>
      <c r="K2243">
        <v>82</v>
      </c>
      <c r="L2243" t="s">
        <v>88</v>
      </c>
      <c r="M2243" t="s">
        <v>116</v>
      </c>
      <c r="N2243" t="s">
        <v>202</v>
      </c>
      <c r="O2243" t="s">
        <v>123</v>
      </c>
    </row>
    <row r="2244" spans="1:15" x14ac:dyDescent="0.35">
      <c r="A2244" t="s">
        <v>326</v>
      </c>
      <c r="B2244" s="10">
        <v>0</v>
      </c>
      <c r="C2244" t="s">
        <v>108</v>
      </c>
      <c r="D2244" t="s">
        <v>326</v>
      </c>
      <c r="E2244" s="10">
        <v>0.25</v>
      </c>
      <c r="F2244" t="s">
        <v>108</v>
      </c>
      <c r="G2244" t="s">
        <v>110</v>
      </c>
      <c r="H2244" t="s">
        <v>111</v>
      </c>
      <c r="I2244">
        <v>216</v>
      </c>
      <c r="J2244">
        <v>328</v>
      </c>
      <c r="K2244">
        <v>1296</v>
      </c>
      <c r="L2244" t="s">
        <v>88</v>
      </c>
      <c r="M2244" t="s">
        <v>116</v>
      </c>
      <c r="N2244" t="s">
        <v>139</v>
      </c>
      <c r="O2244" t="s">
        <v>123</v>
      </c>
    </row>
    <row r="2245" spans="1:15" x14ac:dyDescent="0.35">
      <c r="A2245" t="s">
        <v>326</v>
      </c>
      <c r="B2245" s="10">
        <v>0</v>
      </c>
      <c r="C2245" t="s">
        <v>108</v>
      </c>
      <c r="D2245" t="s">
        <v>326</v>
      </c>
      <c r="E2245" s="10">
        <v>0.77083333333333337</v>
      </c>
      <c r="F2245" t="s">
        <v>108</v>
      </c>
      <c r="G2245" t="s">
        <v>134</v>
      </c>
      <c r="H2245" t="s">
        <v>121</v>
      </c>
      <c r="I2245">
        <v>20</v>
      </c>
      <c r="J2245">
        <v>43</v>
      </c>
      <c r="K2245">
        <v>298</v>
      </c>
      <c r="L2245" t="s">
        <v>88</v>
      </c>
      <c r="M2245" t="s">
        <v>88</v>
      </c>
      <c r="N2245" t="s">
        <v>113</v>
      </c>
      <c r="O2245" t="s">
        <v>114</v>
      </c>
    </row>
    <row r="2246" spans="1:15" x14ac:dyDescent="0.35">
      <c r="A2246" t="s">
        <v>326</v>
      </c>
      <c r="B2246" s="10">
        <v>0</v>
      </c>
      <c r="C2246" t="s">
        <v>108</v>
      </c>
      <c r="D2246" t="s">
        <v>326</v>
      </c>
      <c r="E2246" s="10">
        <v>0.625</v>
      </c>
      <c r="F2246" t="s">
        <v>108</v>
      </c>
      <c r="G2246" t="s">
        <v>110</v>
      </c>
      <c r="H2246" t="s">
        <v>111</v>
      </c>
      <c r="I2246">
        <v>184</v>
      </c>
      <c r="J2246">
        <v>275</v>
      </c>
      <c r="K2246">
        <v>2021</v>
      </c>
      <c r="L2246" t="s">
        <v>88</v>
      </c>
      <c r="M2246" t="s">
        <v>116</v>
      </c>
      <c r="N2246" t="s">
        <v>125</v>
      </c>
      <c r="O2246" t="s">
        <v>123</v>
      </c>
    </row>
    <row r="2247" spans="1:15" x14ac:dyDescent="0.35">
      <c r="A2247" t="s">
        <v>326</v>
      </c>
      <c r="B2247" s="10">
        <v>0</v>
      </c>
      <c r="C2247" t="s">
        <v>108</v>
      </c>
      <c r="D2247" t="s">
        <v>326</v>
      </c>
      <c r="E2247" s="10">
        <v>0.125</v>
      </c>
      <c r="F2247" t="s">
        <v>108</v>
      </c>
      <c r="G2247" t="s">
        <v>110</v>
      </c>
      <c r="H2247" t="s">
        <v>111</v>
      </c>
      <c r="I2247">
        <v>72.5</v>
      </c>
      <c r="J2247">
        <v>100</v>
      </c>
      <c r="K2247">
        <v>217.5</v>
      </c>
      <c r="L2247" t="s">
        <v>115</v>
      </c>
      <c r="M2247" t="s">
        <v>116</v>
      </c>
      <c r="N2247" t="s">
        <v>200</v>
      </c>
      <c r="O2247" t="s">
        <v>123</v>
      </c>
    </row>
    <row r="2248" spans="1:15" x14ac:dyDescent="0.35">
      <c r="A2248" t="s">
        <v>326</v>
      </c>
      <c r="B2248" s="10">
        <v>0</v>
      </c>
      <c r="C2248" t="s">
        <v>108</v>
      </c>
      <c r="D2248" t="s">
        <v>326</v>
      </c>
      <c r="E2248" s="10">
        <v>0.38541666666666669</v>
      </c>
      <c r="F2248" t="s">
        <v>108</v>
      </c>
      <c r="G2248" t="s">
        <v>110</v>
      </c>
      <c r="H2248" t="s">
        <v>121</v>
      </c>
      <c r="I2248">
        <v>434.19</v>
      </c>
      <c r="J2248">
        <v>495</v>
      </c>
      <c r="K2248">
        <v>4016.25</v>
      </c>
      <c r="L2248" t="s">
        <v>91</v>
      </c>
      <c r="M2248" t="s">
        <v>116</v>
      </c>
      <c r="N2248" t="s">
        <v>122</v>
      </c>
      <c r="O2248" t="s">
        <v>123</v>
      </c>
    </row>
    <row r="2249" spans="1:15" x14ac:dyDescent="0.35">
      <c r="A2249" t="s">
        <v>326</v>
      </c>
      <c r="B2249" s="10">
        <v>0</v>
      </c>
      <c r="C2249" t="s">
        <v>108</v>
      </c>
      <c r="D2249" t="s">
        <v>326</v>
      </c>
      <c r="E2249" s="10">
        <v>0.42708333333333331</v>
      </c>
      <c r="F2249" t="s">
        <v>108</v>
      </c>
      <c r="G2249" t="s">
        <v>110</v>
      </c>
      <c r="H2249" t="s">
        <v>121</v>
      </c>
      <c r="I2249">
        <v>100.85</v>
      </c>
      <c r="J2249">
        <v>130</v>
      </c>
      <c r="K2249">
        <v>1033.75</v>
      </c>
      <c r="L2249" t="s">
        <v>91</v>
      </c>
      <c r="M2249" t="s">
        <v>116</v>
      </c>
      <c r="N2249" t="s">
        <v>191</v>
      </c>
      <c r="O2249" t="s">
        <v>123</v>
      </c>
    </row>
    <row r="2250" spans="1:15" x14ac:dyDescent="0.35">
      <c r="A2250" t="s">
        <v>326</v>
      </c>
      <c r="B2250" s="10">
        <v>0</v>
      </c>
      <c r="C2250" t="s">
        <v>108</v>
      </c>
      <c r="D2250" t="s">
        <v>326</v>
      </c>
      <c r="E2250" s="10">
        <v>0.23958333333333334</v>
      </c>
      <c r="F2250" t="s">
        <v>108</v>
      </c>
      <c r="G2250" t="s">
        <v>110</v>
      </c>
      <c r="H2250" t="s">
        <v>121</v>
      </c>
      <c r="I2250">
        <v>268.43</v>
      </c>
      <c r="J2250">
        <v>317</v>
      </c>
      <c r="K2250">
        <v>1543.5</v>
      </c>
      <c r="L2250" t="s">
        <v>91</v>
      </c>
      <c r="M2250" t="s">
        <v>116</v>
      </c>
      <c r="N2250" t="s">
        <v>148</v>
      </c>
      <c r="O2250" t="s">
        <v>123</v>
      </c>
    </row>
    <row r="2251" spans="1:15" x14ac:dyDescent="0.35">
      <c r="A2251" t="s">
        <v>326</v>
      </c>
      <c r="B2251" s="10">
        <v>0</v>
      </c>
      <c r="C2251" t="s">
        <v>108</v>
      </c>
      <c r="D2251" t="s">
        <v>326</v>
      </c>
      <c r="E2251" s="10">
        <v>0.26041666666666669</v>
      </c>
      <c r="F2251" t="s">
        <v>108</v>
      </c>
      <c r="G2251" t="s">
        <v>110</v>
      </c>
      <c r="H2251" t="s">
        <v>121</v>
      </c>
      <c r="I2251">
        <v>352.8</v>
      </c>
      <c r="J2251">
        <v>410</v>
      </c>
      <c r="K2251">
        <v>2205</v>
      </c>
      <c r="L2251" t="s">
        <v>91</v>
      </c>
      <c r="M2251" t="s">
        <v>116</v>
      </c>
      <c r="N2251" t="s">
        <v>214</v>
      </c>
      <c r="O2251" t="s">
        <v>123</v>
      </c>
    </row>
    <row r="2252" spans="1:15" x14ac:dyDescent="0.35">
      <c r="A2252" t="s">
        <v>326</v>
      </c>
      <c r="B2252" s="10">
        <v>0.32291666666666669</v>
      </c>
      <c r="C2252" t="s">
        <v>108</v>
      </c>
      <c r="D2252" t="s">
        <v>326</v>
      </c>
      <c r="E2252" s="10">
        <v>0.41666666666666669</v>
      </c>
      <c r="F2252" t="s">
        <v>108</v>
      </c>
      <c r="G2252" t="s">
        <v>110</v>
      </c>
      <c r="H2252" t="s">
        <v>121</v>
      </c>
      <c r="I2252">
        <v>28</v>
      </c>
      <c r="J2252">
        <v>55</v>
      </c>
      <c r="K2252">
        <v>35</v>
      </c>
      <c r="L2252" t="s">
        <v>91</v>
      </c>
      <c r="M2252" t="s">
        <v>116</v>
      </c>
      <c r="N2252" t="s">
        <v>129</v>
      </c>
      <c r="O2252" t="s">
        <v>114</v>
      </c>
    </row>
    <row r="2253" spans="1:15" x14ac:dyDescent="0.35">
      <c r="A2253" t="s">
        <v>326</v>
      </c>
      <c r="B2253" s="10">
        <v>0.33333333333333331</v>
      </c>
      <c r="C2253" t="s">
        <v>108</v>
      </c>
      <c r="D2253" t="s">
        <v>326</v>
      </c>
      <c r="E2253" s="10">
        <v>0.63541666666666663</v>
      </c>
      <c r="F2253" t="s">
        <v>108</v>
      </c>
      <c r="G2253" t="s">
        <v>110</v>
      </c>
      <c r="H2253" t="s">
        <v>111</v>
      </c>
      <c r="I2253">
        <v>61</v>
      </c>
      <c r="J2253">
        <v>100</v>
      </c>
      <c r="K2253">
        <v>76.25</v>
      </c>
      <c r="L2253" t="s">
        <v>115</v>
      </c>
      <c r="M2253" t="s">
        <v>116</v>
      </c>
      <c r="N2253" t="s">
        <v>113</v>
      </c>
      <c r="O2253" t="s">
        <v>114</v>
      </c>
    </row>
    <row r="2254" spans="1:15" x14ac:dyDescent="0.35">
      <c r="A2254" t="s">
        <v>327</v>
      </c>
      <c r="B2254" s="10">
        <v>0</v>
      </c>
      <c r="C2254" t="s">
        <v>108</v>
      </c>
      <c r="D2254" t="s">
        <v>327</v>
      </c>
      <c r="E2254" s="10">
        <v>0.39583333333333331</v>
      </c>
      <c r="F2254" t="s">
        <v>108</v>
      </c>
      <c r="G2254" t="s">
        <v>110</v>
      </c>
      <c r="H2254" t="s">
        <v>111</v>
      </c>
      <c r="I2254">
        <v>211</v>
      </c>
      <c r="J2254">
        <v>240</v>
      </c>
      <c r="K2254">
        <v>2002</v>
      </c>
      <c r="L2254" t="s">
        <v>88</v>
      </c>
      <c r="M2254" t="s">
        <v>116</v>
      </c>
      <c r="N2254" t="s">
        <v>145</v>
      </c>
      <c r="O2254" t="s">
        <v>123</v>
      </c>
    </row>
    <row r="2255" spans="1:15" x14ac:dyDescent="0.35">
      <c r="A2255" t="s">
        <v>327</v>
      </c>
      <c r="B2255" s="10">
        <v>0</v>
      </c>
      <c r="C2255" t="s">
        <v>108</v>
      </c>
      <c r="D2255" t="s">
        <v>327</v>
      </c>
      <c r="E2255" s="10">
        <v>0.125</v>
      </c>
      <c r="F2255" t="s">
        <v>108</v>
      </c>
      <c r="G2255" t="s">
        <v>110</v>
      </c>
      <c r="H2255" t="s">
        <v>121</v>
      </c>
      <c r="I2255">
        <v>160</v>
      </c>
      <c r="J2255">
        <v>240</v>
      </c>
      <c r="K2255">
        <v>480</v>
      </c>
      <c r="L2255" t="s">
        <v>91</v>
      </c>
      <c r="M2255" t="s">
        <v>116</v>
      </c>
      <c r="N2255" t="s">
        <v>129</v>
      </c>
      <c r="O2255" t="s">
        <v>114</v>
      </c>
    </row>
    <row r="2256" spans="1:15" x14ac:dyDescent="0.35">
      <c r="A2256" t="s">
        <v>327</v>
      </c>
      <c r="B2256" s="10">
        <v>3.125E-2</v>
      </c>
      <c r="C2256" t="s">
        <v>108</v>
      </c>
      <c r="D2256" t="s">
        <v>327</v>
      </c>
      <c r="E2256" s="10">
        <v>0.91666666666666663</v>
      </c>
      <c r="F2256" t="s">
        <v>108</v>
      </c>
      <c r="G2256" t="s">
        <v>134</v>
      </c>
      <c r="H2256" t="s">
        <v>121</v>
      </c>
      <c r="I2256">
        <v>21</v>
      </c>
      <c r="J2256">
        <v>56</v>
      </c>
      <c r="K2256">
        <v>349</v>
      </c>
      <c r="L2256" t="s">
        <v>88</v>
      </c>
      <c r="M2256" t="s">
        <v>88</v>
      </c>
      <c r="N2256" t="s">
        <v>113</v>
      </c>
      <c r="O2256" t="s">
        <v>114</v>
      </c>
    </row>
    <row r="2257" spans="1:15" x14ac:dyDescent="0.35">
      <c r="A2257" t="s">
        <v>327</v>
      </c>
      <c r="B2257" s="10">
        <v>8.3333333333333329E-2</v>
      </c>
      <c r="C2257" t="s">
        <v>108</v>
      </c>
      <c r="D2257" t="s">
        <v>327</v>
      </c>
      <c r="E2257" s="10">
        <v>0.39583333333333331</v>
      </c>
      <c r="F2257" t="s">
        <v>108</v>
      </c>
      <c r="G2257" t="s">
        <v>110</v>
      </c>
      <c r="H2257" t="s">
        <v>121</v>
      </c>
      <c r="I2257">
        <v>203</v>
      </c>
      <c r="J2257">
        <v>240</v>
      </c>
      <c r="K2257">
        <v>1522.5</v>
      </c>
      <c r="L2257" t="s">
        <v>91</v>
      </c>
      <c r="M2257" t="s">
        <v>116</v>
      </c>
      <c r="N2257" t="s">
        <v>148</v>
      </c>
      <c r="O2257" t="s">
        <v>123</v>
      </c>
    </row>
    <row r="2258" spans="1:15" x14ac:dyDescent="0.35">
      <c r="A2258" t="s">
        <v>328</v>
      </c>
      <c r="B2258" s="10">
        <v>0.41666666666666669</v>
      </c>
      <c r="C2258" t="s">
        <v>108</v>
      </c>
      <c r="D2258" t="s">
        <v>328</v>
      </c>
      <c r="E2258" s="10">
        <v>0.70833333333333337</v>
      </c>
      <c r="F2258" t="s">
        <v>108</v>
      </c>
      <c r="G2258" t="s">
        <v>110</v>
      </c>
      <c r="H2258" t="s">
        <v>111</v>
      </c>
      <c r="I2258">
        <v>305.36</v>
      </c>
      <c r="J2258">
        <v>450</v>
      </c>
      <c r="K2258">
        <v>2137.5</v>
      </c>
      <c r="L2258" t="s">
        <v>115</v>
      </c>
      <c r="M2258" t="s">
        <v>115</v>
      </c>
      <c r="N2258" t="s">
        <v>228</v>
      </c>
      <c r="O2258" t="s">
        <v>123</v>
      </c>
    </row>
    <row r="2259" spans="1:15" x14ac:dyDescent="0.35">
      <c r="A2259" t="s">
        <v>328</v>
      </c>
      <c r="B2259" s="10">
        <v>0.41666666666666669</v>
      </c>
      <c r="C2259" t="s">
        <v>108</v>
      </c>
      <c r="D2259" t="s">
        <v>328</v>
      </c>
      <c r="E2259" s="10">
        <v>0.70833333333333337</v>
      </c>
      <c r="F2259" t="s">
        <v>108</v>
      </c>
      <c r="G2259" t="s">
        <v>110</v>
      </c>
      <c r="H2259" t="s">
        <v>121</v>
      </c>
      <c r="I2259">
        <v>133.21</v>
      </c>
      <c r="J2259">
        <v>235</v>
      </c>
      <c r="K2259">
        <v>932.5</v>
      </c>
      <c r="L2259" t="s">
        <v>91</v>
      </c>
      <c r="M2259" t="s">
        <v>115</v>
      </c>
      <c r="N2259" t="s">
        <v>129</v>
      </c>
      <c r="O2259" t="s">
        <v>114</v>
      </c>
    </row>
    <row r="2260" spans="1:15" x14ac:dyDescent="0.35">
      <c r="A2260" t="s">
        <v>328</v>
      </c>
      <c r="B2260" s="10">
        <v>0.42708333333333331</v>
      </c>
      <c r="C2260" t="s">
        <v>108</v>
      </c>
      <c r="D2260" t="s">
        <v>328</v>
      </c>
      <c r="E2260" s="10">
        <v>0.65625</v>
      </c>
      <c r="F2260" t="s">
        <v>108</v>
      </c>
      <c r="G2260" t="s">
        <v>110</v>
      </c>
      <c r="H2260" t="s">
        <v>121</v>
      </c>
      <c r="I2260">
        <v>90.45</v>
      </c>
      <c r="J2260">
        <v>100</v>
      </c>
      <c r="K2260">
        <v>497.5</v>
      </c>
      <c r="L2260" t="s">
        <v>91</v>
      </c>
      <c r="M2260" t="s">
        <v>115</v>
      </c>
      <c r="N2260" t="s">
        <v>209</v>
      </c>
      <c r="O2260" t="s">
        <v>123</v>
      </c>
    </row>
    <row r="2261" spans="1:15" x14ac:dyDescent="0.35">
      <c r="A2261" t="s">
        <v>328</v>
      </c>
      <c r="B2261" s="10">
        <v>0.4375</v>
      </c>
      <c r="C2261" t="s">
        <v>108</v>
      </c>
      <c r="D2261" t="s">
        <v>328</v>
      </c>
      <c r="E2261" s="10">
        <v>0.66666666666666663</v>
      </c>
      <c r="F2261" t="s">
        <v>108</v>
      </c>
      <c r="G2261" t="s">
        <v>110</v>
      </c>
      <c r="H2261" t="s">
        <v>121</v>
      </c>
      <c r="I2261">
        <v>128.63999999999999</v>
      </c>
      <c r="J2261">
        <v>165</v>
      </c>
      <c r="K2261">
        <v>707.5</v>
      </c>
      <c r="L2261" t="s">
        <v>91</v>
      </c>
      <c r="M2261" t="s">
        <v>115</v>
      </c>
      <c r="N2261" t="s">
        <v>296</v>
      </c>
      <c r="O2261" t="s">
        <v>123</v>
      </c>
    </row>
    <row r="2262" spans="1:15" x14ac:dyDescent="0.35">
      <c r="A2262" t="s">
        <v>329</v>
      </c>
      <c r="B2262" s="10">
        <v>0.41666666666666669</v>
      </c>
      <c r="C2262" t="s">
        <v>108</v>
      </c>
      <c r="D2262" t="s">
        <v>329</v>
      </c>
      <c r="E2262" s="10">
        <v>0.64583333333333337</v>
      </c>
      <c r="F2262" t="s">
        <v>108</v>
      </c>
      <c r="G2262" t="s">
        <v>110</v>
      </c>
      <c r="H2262" t="s">
        <v>111</v>
      </c>
      <c r="I2262">
        <v>172.73</v>
      </c>
      <c r="J2262">
        <v>200</v>
      </c>
      <c r="K2262">
        <v>950</v>
      </c>
      <c r="L2262" t="s">
        <v>115</v>
      </c>
      <c r="M2262" t="s">
        <v>115</v>
      </c>
      <c r="N2262" t="s">
        <v>228</v>
      </c>
      <c r="O2262" t="s">
        <v>123</v>
      </c>
    </row>
    <row r="2263" spans="1:15" x14ac:dyDescent="0.35">
      <c r="A2263" t="s">
        <v>329</v>
      </c>
      <c r="B2263" s="10">
        <v>0.41666666666666669</v>
      </c>
      <c r="C2263" t="s">
        <v>108</v>
      </c>
      <c r="D2263" t="s">
        <v>329</v>
      </c>
      <c r="E2263" s="10">
        <v>0.64583333333333337</v>
      </c>
      <c r="F2263" t="s">
        <v>108</v>
      </c>
      <c r="G2263" t="s">
        <v>110</v>
      </c>
      <c r="H2263" t="s">
        <v>121</v>
      </c>
      <c r="I2263">
        <v>159.09</v>
      </c>
      <c r="J2263">
        <v>200</v>
      </c>
      <c r="K2263">
        <v>875</v>
      </c>
      <c r="L2263" t="s">
        <v>91</v>
      </c>
      <c r="M2263" t="s">
        <v>115</v>
      </c>
      <c r="N2263" t="s">
        <v>209</v>
      </c>
      <c r="O2263" t="s">
        <v>123</v>
      </c>
    </row>
    <row r="2264" spans="1:15" x14ac:dyDescent="0.35">
      <c r="A2264" t="s">
        <v>329</v>
      </c>
      <c r="B2264" s="10">
        <v>0.4375</v>
      </c>
      <c r="C2264" t="s">
        <v>108</v>
      </c>
      <c r="D2264" t="s">
        <v>329</v>
      </c>
      <c r="E2264" s="10">
        <v>0.47916666666666669</v>
      </c>
      <c r="F2264" t="s">
        <v>108</v>
      </c>
      <c r="G2264" t="s">
        <v>110</v>
      </c>
      <c r="H2264" t="s">
        <v>121</v>
      </c>
      <c r="I2264">
        <v>75</v>
      </c>
      <c r="J2264">
        <v>100</v>
      </c>
      <c r="K2264">
        <v>75</v>
      </c>
      <c r="L2264" t="s">
        <v>91</v>
      </c>
      <c r="M2264" t="s">
        <v>115</v>
      </c>
      <c r="N2264" t="s">
        <v>129</v>
      </c>
      <c r="O2264" t="s">
        <v>114</v>
      </c>
    </row>
    <row r="2265" spans="1:15" x14ac:dyDescent="0.35">
      <c r="A2265" t="s">
        <v>329</v>
      </c>
      <c r="B2265" s="10">
        <v>0.45833333333333331</v>
      </c>
      <c r="C2265" t="s">
        <v>108</v>
      </c>
      <c r="D2265" t="s">
        <v>330</v>
      </c>
      <c r="E2265" s="10">
        <v>0</v>
      </c>
      <c r="F2265" t="s">
        <v>108</v>
      </c>
      <c r="G2265" t="s">
        <v>110</v>
      </c>
      <c r="H2265" t="s">
        <v>121</v>
      </c>
      <c r="I2265">
        <v>250</v>
      </c>
      <c r="J2265">
        <v>250</v>
      </c>
      <c r="K2265">
        <v>3250</v>
      </c>
      <c r="L2265" t="s">
        <v>89</v>
      </c>
      <c r="M2265" t="s">
        <v>116</v>
      </c>
      <c r="N2265" t="s">
        <v>229</v>
      </c>
      <c r="O2265" t="s">
        <v>123</v>
      </c>
    </row>
    <row r="2266" spans="1:15" x14ac:dyDescent="0.35">
      <c r="A2266" t="s">
        <v>329</v>
      </c>
      <c r="B2266" s="10">
        <v>0.45833333333333331</v>
      </c>
      <c r="C2266" t="s">
        <v>108</v>
      </c>
      <c r="D2266" t="s">
        <v>329</v>
      </c>
      <c r="E2266" s="10">
        <v>0.75</v>
      </c>
      <c r="F2266" t="s">
        <v>108</v>
      </c>
      <c r="G2266" t="s">
        <v>110</v>
      </c>
      <c r="H2266" t="s">
        <v>111</v>
      </c>
      <c r="I2266">
        <v>100</v>
      </c>
      <c r="J2266">
        <v>100</v>
      </c>
      <c r="K2266">
        <v>700</v>
      </c>
      <c r="L2266" t="s">
        <v>89</v>
      </c>
      <c r="M2266" t="s">
        <v>116</v>
      </c>
      <c r="N2266" t="s">
        <v>175</v>
      </c>
      <c r="O2266" t="s">
        <v>123</v>
      </c>
    </row>
    <row r="2267" spans="1:15" x14ac:dyDescent="0.35">
      <c r="A2267" t="s">
        <v>329</v>
      </c>
      <c r="B2267" s="10">
        <v>0.45833333333333331</v>
      </c>
      <c r="C2267" t="s">
        <v>108</v>
      </c>
      <c r="D2267" t="s">
        <v>329</v>
      </c>
      <c r="E2267" s="10">
        <v>0.6875</v>
      </c>
      <c r="F2267" t="s">
        <v>108</v>
      </c>
      <c r="G2267" t="s">
        <v>110</v>
      </c>
      <c r="H2267" t="s">
        <v>111</v>
      </c>
      <c r="I2267">
        <v>150</v>
      </c>
      <c r="J2267">
        <v>150</v>
      </c>
      <c r="K2267">
        <v>825</v>
      </c>
      <c r="L2267" t="s">
        <v>89</v>
      </c>
      <c r="M2267" t="s">
        <v>116</v>
      </c>
      <c r="N2267" t="s">
        <v>293</v>
      </c>
      <c r="O2267" t="s">
        <v>123</v>
      </c>
    </row>
    <row r="2268" spans="1:15" x14ac:dyDescent="0.35">
      <c r="A2268" t="s">
        <v>329</v>
      </c>
      <c r="B2268" s="10">
        <v>0.6875</v>
      </c>
      <c r="C2268" t="s">
        <v>108</v>
      </c>
      <c r="D2268" t="s">
        <v>329</v>
      </c>
      <c r="E2268" s="10">
        <v>0.75</v>
      </c>
      <c r="F2268" t="s">
        <v>108</v>
      </c>
      <c r="G2268" t="s">
        <v>110</v>
      </c>
      <c r="H2268" t="s">
        <v>111</v>
      </c>
      <c r="I2268">
        <v>177</v>
      </c>
      <c r="J2268">
        <v>190</v>
      </c>
      <c r="K2268">
        <v>265</v>
      </c>
      <c r="L2268" t="s">
        <v>89</v>
      </c>
      <c r="M2268" t="s">
        <v>116</v>
      </c>
      <c r="N2268" t="s">
        <v>150</v>
      </c>
      <c r="O2268" t="s">
        <v>123</v>
      </c>
    </row>
    <row r="2269" spans="1:15" x14ac:dyDescent="0.35">
      <c r="A2269" t="s">
        <v>329</v>
      </c>
      <c r="B2269" s="10">
        <v>0.6875</v>
      </c>
      <c r="C2269" t="s">
        <v>108</v>
      </c>
      <c r="D2269" t="s">
        <v>330</v>
      </c>
      <c r="E2269" s="10">
        <v>0</v>
      </c>
      <c r="F2269" t="s">
        <v>108</v>
      </c>
      <c r="G2269" t="s">
        <v>110</v>
      </c>
      <c r="H2269" t="s">
        <v>121</v>
      </c>
      <c r="I2269">
        <v>157.19999999999999</v>
      </c>
      <c r="J2269">
        <v>275</v>
      </c>
      <c r="K2269">
        <v>1179</v>
      </c>
      <c r="L2269" t="s">
        <v>91</v>
      </c>
      <c r="M2269" t="s">
        <v>116</v>
      </c>
      <c r="N2269" t="s">
        <v>148</v>
      </c>
      <c r="O2269" t="s">
        <v>123</v>
      </c>
    </row>
    <row r="2270" spans="1:15" x14ac:dyDescent="0.35">
      <c r="A2270" t="s">
        <v>329</v>
      </c>
      <c r="B2270" s="10">
        <v>0.73958333333333337</v>
      </c>
      <c r="C2270" t="s">
        <v>108</v>
      </c>
      <c r="D2270" t="s">
        <v>330</v>
      </c>
      <c r="E2270" s="10">
        <v>0</v>
      </c>
      <c r="F2270" t="s">
        <v>108</v>
      </c>
      <c r="G2270" t="s">
        <v>110</v>
      </c>
      <c r="H2270" t="s">
        <v>111</v>
      </c>
      <c r="I2270">
        <v>346.12</v>
      </c>
      <c r="J2270">
        <v>451</v>
      </c>
      <c r="K2270">
        <v>2163.25</v>
      </c>
      <c r="L2270" t="s">
        <v>115</v>
      </c>
      <c r="M2270" t="s">
        <v>116</v>
      </c>
      <c r="N2270" t="s">
        <v>146</v>
      </c>
      <c r="O2270" t="s">
        <v>123</v>
      </c>
    </row>
    <row r="2271" spans="1:15" x14ac:dyDescent="0.35">
      <c r="A2271" t="s">
        <v>329</v>
      </c>
      <c r="B2271" s="10">
        <v>0.73958333333333337</v>
      </c>
      <c r="C2271" t="s">
        <v>108</v>
      </c>
      <c r="D2271" t="s">
        <v>329</v>
      </c>
      <c r="E2271" s="10">
        <v>0.79166666666666663</v>
      </c>
      <c r="F2271" t="s">
        <v>108</v>
      </c>
      <c r="G2271" t="s">
        <v>110</v>
      </c>
      <c r="H2271" t="s">
        <v>121</v>
      </c>
      <c r="I2271">
        <v>20</v>
      </c>
      <c r="J2271">
        <v>20</v>
      </c>
      <c r="K2271">
        <v>10</v>
      </c>
      <c r="L2271" t="s">
        <v>91</v>
      </c>
      <c r="M2271" t="s">
        <v>116</v>
      </c>
      <c r="N2271" t="s">
        <v>331</v>
      </c>
      <c r="O2271" t="s">
        <v>114</v>
      </c>
    </row>
    <row r="2272" spans="1:15" x14ac:dyDescent="0.35">
      <c r="A2272" t="s">
        <v>329</v>
      </c>
      <c r="B2272" s="10">
        <v>0.75</v>
      </c>
      <c r="C2272" t="s">
        <v>108</v>
      </c>
      <c r="D2272" t="s">
        <v>330</v>
      </c>
      <c r="E2272" s="10">
        <v>0</v>
      </c>
      <c r="F2272" t="s">
        <v>108</v>
      </c>
      <c r="G2272" t="s">
        <v>110</v>
      </c>
      <c r="H2272" t="s">
        <v>111</v>
      </c>
      <c r="I2272">
        <v>109</v>
      </c>
      <c r="J2272">
        <v>220</v>
      </c>
      <c r="K2272">
        <v>654</v>
      </c>
      <c r="L2272" t="s">
        <v>88</v>
      </c>
      <c r="M2272" t="s">
        <v>116</v>
      </c>
      <c r="N2272" t="s">
        <v>139</v>
      </c>
      <c r="O2272" t="s">
        <v>123</v>
      </c>
    </row>
    <row r="2273" spans="1:15" x14ac:dyDescent="0.35">
      <c r="A2273" t="s">
        <v>329</v>
      </c>
      <c r="B2273" s="10">
        <v>0.75</v>
      </c>
      <c r="C2273" t="s">
        <v>108</v>
      </c>
      <c r="D2273" t="s">
        <v>330</v>
      </c>
      <c r="E2273" s="10">
        <v>0</v>
      </c>
      <c r="F2273" t="s">
        <v>108</v>
      </c>
      <c r="G2273" t="s">
        <v>110</v>
      </c>
      <c r="H2273" t="s">
        <v>111</v>
      </c>
      <c r="I2273">
        <v>134</v>
      </c>
      <c r="J2273">
        <v>224</v>
      </c>
      <c r="K2273">
        <v>668</v>
      </c>
      <c r="L2273" t="s">
        <v>88</v>
      </c>
      <c r="M2273" t="s">
        <v>116</v>
      </c>
      <c r="N2273" t="s">
        <v>133</v>
      </c>
      <c r="O2273" t="s">
        <v>123</v>
      </c>
    </row>
    <row r="2274" spans="1:15" x14ac:dyDescent="0.35">
      <c r="A2274" t="s">
        <v>329</v>
      </c>
      <c r="B2274" s="10">
        <v>0.75</v>
      </c>
      <c r="C2274" t="s">
        <v>108</v>
      </c>
      <c r="D2274" t="s">
        <v>330</v>
      </c>
      <c r="E2274" s="10">
        <v>0</v>
      </c>
      <c r="F2274" t="s">
        <v>108</v>
      </c>
      <c r="G2274" t="s">
        <v>110</v>
      </c>
      <c r="H2274" t="s">
        <v>111</v>
      </c>
      <c r="I2274">
        <v>254.7</v>
      </c>
      <c r="J2274">
        <v>500</v>
      </c>
      <c r="K2274">
        <v>1464.5</v>
      </c>
      <c r="L2274" t="s">
        <v>115</v>
      </c>
      <c r="M2274" t="s">
        <v>116</v>
      </c>
      <c r="N2274" t="s">
        <v>119</v>
      </c>
      <c r="O2274" t="s">
        <v>118</v>
      </c>
    </row>
    <row r="2275" spans="1:15" x14ac:dyDescent="0.35">
      <c r="A2275" t="s">
        <v>329</v>
      </c>
      <c r="B2275" s="10">
        <v>0.82291666666666663</v>
      </c>
      <c r="C2275" t="s">
        <v>108</v>
      </c>
      <c r="D2275" t="s">
        <v>330</v>
      </c>
      <c r="E2275" s="10">
        <v>0</v>
      </c>
      <c r="F2275" t="s">
        <v>108</v>
      </c>
      <c r="G2275" t="s">
        <v>110</v>
      </c>
      <c r="H2275" t="s">
        <v>121</v>
      </c>
      <c r="I2275">
        <v>554</v>
      </c>
      <c r="J2275">
        <v>680</v>
      </c>
      <c r="K2275">
        <v>2352</v>
      </c>
      <c r="L2275" t="s">
        <v>89</v>
      </c>
      <c r="M2275" t="s">
        <v>116</v>
      </c>
      <c r="N2275" t="s">
        <v>167</v>
      </c>
      <c r="O2275" t="s">
        <v>123</v>
      </c>
    </row>
    <row r="2276" spans="1:15" x14ac:dyDescent="0.35">
      <c r="A2276" t="s">
        <v>329</v>
      </c>
      <c r="B2276" s="10">
        <v>0.83333333333333337</v>
      </c>
      <c r="C2276" t="s">
        <v>108</v>
      </c>
      <c r="D2276" t="s">
        <v>330</v>
      </c>
      <c r="E2276" s="10">
        <v>0</v>
      </c>
      <c r="F2276" t="s">
        <v>108</v>
      </c>
      <c r="G2276" t="s">
        <v>110</v>
      </c>
      <c r="H2276" t="s">
        <v>111</v>
      </c>
      <c r="I2276">
        <v>482.31</v>
      </c>
      <c r="J2276">
        <v>925</v>
      </c>
      <c r="K2276">
        <v>1929.25</v>
      </c>
      <c r="L2276" t="s">
        <v>115</v>
      </c>
      <c r="M2276" t="s">
        <v>116</v>
      </c>
      <c r="N2276" t="s">
        <v>117</v>
      </c>
      <c r="O2276" t="s">
        <v>118</v>
      </c>
    </row>
    <row r="2277" spans="1:15" x14ac:dyDescent="0.35">
      <c r="A2277" t="s">
        <v>329</v>
      </c>
      <c r="B2277" s="10">
        <v>0.83333333333333337</v>
      </c>
      <c r="C2277" t="s">
        <v>108</v>
      </c>
      <c r="D2277" t="s">
        <v>329</v>
      </c>
      <c r="E2277" s="10">
        <v>0.89583333333333337</v>
      </c>
      <c r="F2277" t="s">
        <v>108</v>
      </c>
      <c r="G2277" t="s">
        <v>110</v>
      </c>
      <c r="H2277" t="s">
        <v>121</v>
      </c>
      <c r="I2277">
        <v>121.25</v>
      </c>
      <c r="J2277">
        <v>220</v>
      </c>
      <c r="K2277">
        <v>121.25</v>
      </c>
      <c r="L2277" t="s">
        <v>91</v>
      </c>
      <c r="M2277" t="s">
        <v>116</v>
      </c>
      <c r="N2277" t="s">
        <v>129</v>
      </c>
      <c r="O2277" t="s">
        <v>114</v>
      </c>
    </row>
    <row r="2278" spans="1:15" x14ac:dyDescent="0.35">
      <c r="A2278" t="s">
        <v>329</v>
      </c>
      <c r="B2278" s="10">
        <v>0.84375</v>
      </c>
      <c r="C2278" t="s">
        <v>108</v>
      </c>
      <c r="D2278" t="s">
        <v>330</v>
      </c>
      <c r="E2278" s="10">
        <v>0</v>
      </c>
      <c r="F2278" t="s">
        <v>108</v>
      </c>
      <c r="G2278" t="s">
        <v>110</v>
      </c>
      <c r="H2278" t="s">
        <v>121</v>
      </c>
      <c r="I2278">
        <v>367</v>
      </c>
      <c r="J2278">
        <v>495</v>
      </c>
      <c r="K2278">
        <v>1376.25</v>
      </c>
      <c r="L2278" t="s">
        <v>91</v>
      </c>
      <c r="M2278" t="s">
        <v>116</v>
      </c>
      <c r="N2278" t="s">
        <v>122</v>
      </c>
      <c r="O2278" t="s">
        <v>123</v>
      </c>
    </row>
    <row r="2279" spans="1:15" x14ac:dyDescent="0.35">
      <c r="A2279" t="s">
        <v>329</v>
      </c>
      <c r="B2279" s="10">
        <v>0.875</v>
      </c>
      <c r="C2279" t="s">
        <v>108</v>
      </c>
      <c r="D2279" t="s">
        <v>330</v>
      </c>
      <c r="E2279" s="10">
        <v>0</v>
      </c>
      <c r="F2279" t="s">
        <v>108</v>
      </c>
      <c r="G2279" t="s">
        <v>141</v>
      </c>
      <c r="H2279" t="s">
        <v>121</v>
      </c>
      <c r="I2279">
        <v>856.67</v>
      </c>
      <c r="J2279">
        <v>1100</v>
      </c>
      <c r="K2279">
        <v>2570</v>
      </c>
      <c r="L2279" t="s">
        <v>115</v>
      </c>
      <c r="M2279" t="s">
        <v>115</v>
      </c>
      <c r="N2279" t="s">
        <v>113</v>
      </c>
      <c r="O2279" t="s">
        <v>114</v>
      </c>
    </row>
    <row r="2280" spans="1:15" x14ac:dyDescent="0.35">
      <c r="A2280" t="s">
        <v>329</v>
      </c>
      <c r="B2280" s="10">
        <v>0.89583333333333337</v>
      </c>
      <c r="C2280" t="s">
        <v>108</v>
      </c>
      <c r="D2280" t="s">
        <v>330</v>
      </c>
      <c r="E2280" s="10">
        <v>0</v>
      </c>
      <c r="F2280" t="s">
        <v>108</v>
      </c>
      <c r="G2280" t="s">
        <v>134</v>
      </c>
      <c r="H2280" t="s">
        <v>121</v>
      </c>
      <c r="I2280">
        <v>5</v>
      </c>
      <c r="J2280">
        <v>5</v>
      </c>
      <c r="K2280">
        <v>4</v>
      </c>
      <c r="L2280" t="s">
        <v>88</v>
      </c>
      <c r="M2280" t="s">
        <v>88</v>
      </c>
      <c r="N2280" t="s">
        <v>113</v>
      </c>
      <c r="O2280" t="s">
        <v>114</v>
      </c>
    </row>
    <row r="2281" spans="1:15" x14ac:dyDescent="0.35">
      <c r="A2281" t="s">
        <v>329</v>
      </c>
      <c r="B2281" s="10">
        <v>0.94791666666666663</v>
      </c>
      <c r="C2281" t="s">
        <v>108</v>
      </c>
      <c r="D2281" t="s">
        <v>330</v>
      </c>
      <c r="E2281" s="10">
        <v>0</v>
      </c>
      <c r="F2281" t="s">
        <v>108</v>
      </c>
      <c r="G2281" t="s">
        <v>110</v>
      </c>
      <c r="H2281" t="s">
        <v>111</v>
      </c>
      <c r="I2281">
        <v>166</v>
      </c>
      <c r="J2281">
        <v>200</v>
      </c>
      <c r="K2281">
        <v>208</v>
      </c>
      <c r="L2281" t="s">
        <v>88</v>
      </c>
      <c r="M2281" t="s">
        <v>116</v>
      </c>
      <c r="N2281" t="s">
        <v>133</v>
      </c>
      <c r="O2281" t="s">
        <v>123</v>
      </c>
    </row>
    <row r="2282" spans="1:15" x14ac:dyDescent="0.35">
      <c r="A2282" t="s">
        <v>329</v>
      </c>
      <c r="B2282" s="10">
        <v>0.94791666666666663</v>
      </c>
      <c r="C2282" t="s">
        <v>108</v>
      </c>
      <c r="D2282" t="s">
        <v>330</v>
      </c>
      <c r="E2282" s="10">
        <v>0</v>
      </c>
      <c r="F2282" t="s">
        <v>108</v>
      </c>
      <c r="G2282" t="s">
        <v>110</v>
      </c>
      <c r="H2282" t="s">
        <v>121</v>
      </c>
      <c r="I2282">
        <v>154</v>
      </c>
      <c r="J2282">
        <v>170</v>
      </c>
      <c r="K2282">
        <v>192.5</v>
      </c>
      <c r="L2282" t="s">
        <v>115</v>
      </c>
      <c r="M2282" t="s">
        <v>116</v>
      </c>
      <c r="N2282" t="s">
        <v>200</v>
      </c>
      <c r="O2282" t="s">
        <v>123</v>
      </c>
    </row>
    <row r="2283" spans="1:15" x14ac:dyDescent="0.35">
      <c r="A2283" t="s">
        <v>329</v>
      </c>
      <c r="B2283" s="10">
        <v>0.95833333333333337</v>
      </c>
      <c r="C2283" t="s">
        <v>108</v>
      </c>
      <c r="D2283" t="s">
        <v>329</v>
      </c>
      <c r="E2283" s="10">
        <v>0.96875</v>
      </c>
      <c r="F2283" t="s">
        <v>108</v>
      </c>
      <c r="G2283" t="s">
        <v>110</v>
      </c>
      <c r="H2283" t="s">
        <v>111</v>
      </c>
      <c r="I2283">
        <v>30</v>
      </c>
      <c r="J2283">
        <v>30</v>
      </c>
      <c r="K2283">
        <v>7.5</v>
      </c>
      <c r="L2283" t="s">
        <v>115</v>
      </c>
      <c r="M2283" t="s">
        <v>116</v>
      </c>
      <c r="N2283" t="s">
        <v>113</v>
      </c>
      <c r="O2283" t="s">
        <v>114</v>
      </c>
    </row>
    <row r="2284" spans="1:15" x14ac:dyDescent="0.35">
      <c r="A2284" t="s">
        <v>329</v>
      </c>
      <c r="B2284" s="10">
        <v>0.96875</v>
      </c>
      <c r="C2284" t="s">
        <v>108</v>
      </c>
      <c r="D2284" t="s">
        <v>330</v>
      </c>
      <c r="E2284" s="10">
        <v>0</v>
      </c>
      <c r="F2284" t="s">
        <v>108</v>
      </c>
      <c r="G2284" t="s">
        <v>110</v>
      </c>
      <c r="H2284" t="s">
        <v>121</v>
      </c>
      <c r="I2284">
        <v>30</v>
      </c>
      <c r="J2284">
        <v>30</v>
      </c>
      <c r="K2284">
        <v>22.5</v>
      </c>
      <c r="L2284" t="s">
        <v>115</v>
      </c>
      <c r="M2284" t="s">
        <v>116</v>
      </c>
      <c r="N2284" t="s">
        <v>113</v>
      </c>
      <c r="O2284" t="s">
        <v>114</v>
      </c>
    </row>
    <row r="2285" spans="1:15" x14ac:dyDescent="0.35">
      <c r="A2285" t="s">
        <v>330</v>
      </c>
      <c r="B2285" s="10">
        <v>0</v>
      </c>
      <c r="C2285" t="s">
        <v>108</v>
      </c>
      <c r="D2285" t="s">
        <v>330</v>
      </c>
      <c r="E2285" s="10">
        <v>0.6875</v>
      </c>
      <c r="F2285" t="s">
        <v>108</v>
      </c>
      <c r="G2285" t="s">
        <v>134</v>
      </c>
      <c r="H2285" t="s">
        <v>121</v>
      </c>
      <c r="I2285">
        <v>12</v>
      </c>
      <c r="J2285">
        <v>27</v>
      </c>
      <c r="K2285">
        <v>44</v>
      </c>
      <c r="L2285" t="s">
        <v>88</v>
      </c>
      <c r="M2285" t="s">
        <v>88</v>
      </c>
      <c r="N2285" t="s">
        <v>113</v>
      </c>
      <c r="O2285" t="s">
        <v>114</v>
      </c>
    </row>
    <row r="2286" spans="1:15" x14ac:dyDescent="0.35">
      <c r="A2286" t="s">
        <v>330</v>
      </c>
      <c r="B2286" s="10">
        <v>0</v>
      </c>
      <c r="C2286" t="s">
        <v>108</v>
      </c>
      <c r="D2286" t="s">
        <v>330</v>
      </c>
      <c r="E2286" s="10">
        <v>2.0833333333333332E-2</v>
      </c>
      <c r="F2286" t="s">
        <v>108</v>
      </c>
      <c r="G2286" t="s">
        <v>110</v>
      </c>
      <c r="H2286" t="s">
        <v>111</v>
      </c>
      <c r="I2286">
        <v>110</v>
      </c>
      <c r="J2286">
        <v>150</v>
      </c>
      <c r="K2286">
        <v>55</v>
      </c>
      <c r="L2286" t="s">
        <v>88</v>
      </c>
      <c r="M2286" t="s">
        <v>116</v>
      </c>
      <c r="N2286" t="s">
        <v>139</v>
      </c>
      <c r="O2286" t="s">
        <v>123</v>
      </c>
    </row>
    <row r="2287" spans="1:15" x14ac:dyDescent="0.35">
      <c r="A2287" t="s">
        <v>330</v>
      </c>
      <c r="B2287" s="10">
        <v>0</v>
      </c>
      <c r="C2287" t="s">
        <v>108</v>
      </c>
      <c r="D2287" t="s">
        <v>330</v>
      </c>
      <c r="E2287" s="10">
        <v>8.3333333333333329E-2</v>
      </c>
      <c r="F2287" t="s">
        <v>108</v>
      </c>
      <c r="G2287" t="s">
        <v>110</v>
      </c>
      <c r="H2287" t="s">
        <v>111</v>
      </c>
      <c r="I2287">
        <v>167</v>
      </c>
      <c r="J2287">
        <v>272</v>
      </c>
      <c r="K2287">
        <v>333</v>
      </c>
      <c r="L2287" t="s">
        <v>88</v>
      </c>
      <c r="M2287" t="s">
        <v>116</v>
      </c>
      <c r="N2287" t="s">
        <v>133</v>
      </c>
      <c r="O2287" t="s">
        <v>123</v>
      </c>
    </row>
    <row r="2288" spans="1:15" x14ac:dyDescent="0.35">
      <c r="A2288" t="s">
        <v>330</v>
      </c>
      <c r="B2288" s="10">
        <v>0</v>
      </c>
      <c r="C2288" t="s">
        <v>108</v>
      </c>
      <c r="D2288" t="s">
        <v>330</v>
      </c>
      <c r="E2288" s="10">
        <v>0.625</v>
      </c>
      <c r="F2288" t="s">
        <v>108</v>
      </c>
      <c r="G2288" t="s">
        <v>110</v>
      </c>
      <c r="H2288" t="s">
        <v>111</v>
      </c>
      <c r="I2288">
        <v>149</v>
      </c>
      <c r="J2288">
        <v>199</v>
      </c>
      <c r="K2288">
        <v>1941</v>
      </c>
      <c r="L2288" t="s">
        <v>88</v>
      </c>
      <c r="M2288" t="s">
        <v>116</v>
      </c>
      <c r="N2288" t="s">
        <v>184</v>
      </c>
      <c r="O2288" t="s">
        <v>123</v>
      </c>
    </row>
    <row r="2289" spans="1:15" x14ac:dyDescent="0.35">
      <c r="A2289" t="s">
        <v>330</v>
      </c>
      <c r="B2289" s="10">
        <v>0</v>
      </c>
      <c r="C2289" t="s">
        <v>108</v>
      </c>
      <c r="D2289" t="s">
        <v>330</v>
      </c>
      <c r="E2289" s="10">
        <v>0.45833333333333331</v>
      </c>
      <c r="F2289" t="s">
        <v>108</v>
      </c>
      <c r="G2289" t="s">
        <v>110</v>
      </c>
      <c r="H2289" t="s">
        <v>111</v>
      </c>
      <c r="I2289">
        <v>202</v>
      </c>
      <c r="J2289">
        <v>302</v>
      </c>
      <c r="K2289">
        <v>1818</v>
      </c>
      <c r="L2289" t="s">
        <v>88</v>
      </c>
      <c r="M2289" t="s">
        <v>116</v>
      </c>
      <c r="N2289" t="s">
        <v>145</v>
      </c>
      <c r="O2289" t="s">
        <v>123</v>
      </c>
    </row>
    <row r="2290" spans="1:15" x14ac:dyDescent="0.35">
      <c r="A2290" t="s">
        <v>330</v>
      </c>
      <c r="B2290" s="10">
        <v>0</v>
      </c>
      <c r="C2290" t="s">
        <v>108</v>
      </c>
      <c r="D2290" t="s">
        <v>330</v>
      </c>
      <c r="E2290" s="10">
        <v>0.22916666666666666</v>
      </c>
      <c r="F2290" t="s">
        <v>108</v>
      </c>
      <c r="G2290" t="s">
        <v>110</v>
      </c>
      <c r="H2290" t="s">
        <v>121</v>
      </c>
      <c r="I2290">
        <v>203</v>
      </c>
      <c r="J2290">
        <v>350</v>
      </c>
      <c r="K2290">
        <v>1118</v>
      </c>
      <c r="L2290" t="s">
        <v>89</v>
      </c>
      <c r="M2290" t="s">
        <v>116</v>
      </c>
      <c r="N2290" t="s">
        <v>167</v>
      </c>
      <c r="O2290" t="s">
        <v>123</v>
      </c>
    </row>
    <row r="2291" spans="1:15" x14ac:dyDescent="0.35">
      <c r="A2291" t="s">
        <v>330</v>
      </c>
      <c r="B2291" s="10">
        <v>0</v>
      </c>
      <c r="C2291" t="s">
        <v>108</v>
      </c>
      <c r="D2291" t="s">
        <v>330</v>
      </c>
      <c r="E2291" s="10">
        <v>0.625</v>
      </c>
      <c r="F2291" t="s">
        <v>108</v>
      </c>
      <c r="G2291" t="s">
        <v>110</v>
      </c>
      <c r="H2291" t="s">
        <v>121</v>
      </c>
      <c r="I2291">
        <v>250</v>
      </c>
      <c r="J2291">
        <v>250</v>
      </c>
      <c r="K2291">
        <v>3750</v>
      </c>
      <c r="L2291" t="s">
        <v>89</v>
      </c>
      <c r="M2291" t="s">
        <v>116</v>
      </c>
      <c r="N2291" t="s">
        <v>229</v>
      </c>
      <c r="O2291" t="s">
        <v>123</v>
      </c>
    </row>
    <row r="2292" spans="1:15" x14ac:dyDescent="0.35">
      <c r="A2292" t="s">
        <v>330</v>
      </c>
      <c r="B2292" s="10">
        <v>0</v>
      </c>
      <c r="C2292" t="s">
        <v>108</v>
      </c>
      <c r="D2292" t="s">
        <v>330</v>
      </c>
      <c r="E2292" s="10">
        <v>0.21875</v>
      </c>
      <c r="F2292" t="s">
        <v>108</v>
      </c>
      <c r="G2292" t="s">
        <v>110</v>
      </c>
      <c r="H2292" t="s">
        <v>121</v>
      </c>
      <c r="I2292">
        <v>173.33</v>
      </c>
      <c r="J2292">
        <v>200</v>
      </c>
      <c r="K2292">
        <v>910</v>
      </c>
      <c r="L2292" t="s">
        <v>115</v>
      </c>
      <c r="M2292" t="s">
        <v>116</v>
      </c>
      <c r="N2292" t="s">
        <v>200</v>
      </c>
      <c r="O2292" t="s">
        <v>123</v>
      </c>
    </row>
    <row r="2293" spans="1:15" x14ac:dyDescent="0.35">
      <c r="A2293" t="s">
        <v>330</v>
      </c>
      <c r="B2293" s="10">
        <v>0</v>
      </c>
      <c r="C2293" t="s">
        <v>108</v>
      </c>
      <c r="D2293" t="s">
        <v>330</v>
      </c>
      <c r="E2293" s="10">
        <v>0.21875</v>
      </c>
      <c r="F2293" t="s">
        <v>108</v>
      </c>
      <c r="G2293" t="s">
        <v>110</v>
      </c>
      <c r="H2293" t="s">
        <v>111</v>
      </c>
      <c r="I2293">
        <v>450.24</v>
      </c>
      <c r="J2293">
        <v>682</v>
      </c>
      <c r="K2293">
        <v>2363.75</v>
      </c>
      <c r="L2293" t="s">
        <v>115</v>
      </c>
      <c r="M2293" t="s">
        <v>116</v>
      </c>
      <c r="N2293" t="s">
        <v>146</v>
      </c>
      <c r="O2293" t="s">
        <v>123</v>
      </c>
    </row>
    <row r="2294" spans="1:15" x14ac:dyDescent="0.35">
      <c r="A2294" t="s">
        <v>330</v>
      </c>
      <c r="B2294" s="10">
        <v>0</v>
      </c>
      <c r="C2294" t="s">
        <v>108</v>
      </c>
      <c r="D2294" t="s">
        <v>330</v>
      </c>
      <c r="E2294" s="10">
        <v>0.16666666666666666</v>
      </c>
      <c r="F2294" t="s">
        <v>108</v>
      </c>
      <c r="G2294" t="s">
        <v>141</v>
      </c>
      <c r="H2294" t="s">
        <v>121</v>
      </c>
      <c r="I2294">
        <v>695</v>
      </c>
      <c r="J2294">
        <v>1100</v>
      </c>
      <c r="K2294">
        <v>2780</v>
      </c>
      <c r="L2294" t="s">
        <v>115</v>
      </c>
      <c r="M2294" t="s">
        <v>115</v>
      </c>
      <c r="N2294" t="s">
        <v>113</v>
      </c>
      <c r="O2294" t="s">
        <v>114</v>
      </c>
    </row>
    <row r="2295" spans="1:15" x14ac:dyDescent="0.35">
      <c r="A2295" t="s">
        <v>330</v>
      </c>
      <c r="B2295" s="10">
        <v>0</v>
      </c>
      <c r="C2295" t="s">
        <v>108</v>
      </c>
      <c r="D2295" t="s">
        <v>330</v>
      </c>
      <c r="E2295" s="10">
        <v>0.77083333333333337</v>
      </c>
      <c r="F2295" t="s">
        <v>108</v>
      </c>
      <c r="G2295" t="s">
        <v>110</v>
      </c>
      <c r="H2295" t="s">
        <v>111</v>
      </c>
      <c r="I2295">
        <v>45.22</v>
      </c>
      <c r="J2295">
        <v>130</v>
      </c>
      <c r="K2295">
        <v>203.5</v>
      </c>
      <c r="L2295" t="s">
        <v>115</v>
      </c>
      <c r="M2295" t="s">
        <v>116</v>
      </c>
      <c r="N2295" t="s">
        <v>113</v>
      </c>
      <c r="O2295" t="s">
        <v>114</v>
      </c>
    </row>
    <row r="2296" spans="1:15" x14ac:dyDescent="0.35">
      <c r="A2296" t="s">
        <v>330</v>
      </c>
      <c r="B2296" s="10">
        <v>0</v>
      </c>
      <c r="C2296" t="s">
        <v>108</v>
      </c>
      <c r="D2296" t="s">
        <v>330</v>
      </c>
      <c r="E2296" s="10">
        <v>0.54166666666666663</v>
      </c>
      <c r="F2296" t="s">
        <v>108</v>
      </c>
      <c r="G2296" t="s">
        <v>110</v>
      </c>
      <c r="H2296" t="s">
        <v>121</v>
      </c>
      <c r="I2296">
        <v>257.98</v>
      </c>
      <c r="J2296">
        <v>310</v>
      </c>
      <c r="K2296">
        <v>3353.75</v>
      </c>
      <c r="L2296" t="s">
        <v>91</v>
      </c>
      <c r="M2296" t="s">
        <v>116</v>
      </c>
      <c r="N2296" t="s">
        <v>214</v>
      </c>
      <c r="O2296" t="s">
        <v>123</v>
      </c>
    </row>
    <row r="2297" spans="1:15" x14ac:dyDescent="0.35">
      <c r="A2297" t="s">
        <v>330</v>
      </c>
      <c r="B2297" s="10">
        <v>0</v>
      </c>
      <c r="C2297" t="s">
        <v>108</v>
      </c>
      <c r="D2297" t="s">
        <v>332</v>
      </c>
      <c r="E2297" s="10">
        <v>0</v>
      </c>
      <c r="F2297" t="s">
        <v>108</v>
      </c>
      <c r="G2297" t="s">
        <v>110</v>
      </c>
      <c r="H2297" t="s">
        <v>121</v>
      </c>
      <c r="I2297">
        <v>268.18</v>
      </c>
      <c r="J2297">
        <v>495</v>
      </c>
      <c r="K2297">
        <v>6436.25</v>
      </c>
      <c r="L2297" t="s">
        <v>91</v>
      </c>
      <c r="M2297" t="s">
        <v>116</v>
      </c>
      <c r="N2297" t="s">
        <v>122</v>
      </c>
      <c r="O2297" t="s">
        <v>123</v>
      </c>
    </row>
    <row r="2298" spans="1:15" x14ac:dyDescent="0.35">
      <c r="A2298" t="s">
        <v>330</v>
      </c>
      <c r="B2298" s="10">
        <v>0</v>
      </c>
      <c r="C2298" t="s">
        <v>108</v>
      </c>
      <c r="D2298" t="s">
        <v>330</v>
      </c>
      <c r="E2298" s="10">
        <v>0.375</v>
      </c>
      <c r="F2298" t="s">
        <v>108</v>
      </c>
      <c r="G2298" t="s">
        <v>110</v>
      </c>
      <c r="H2298" t="s">
        <v>121</v>
      </c>
      <c r="I2298">
        <v>236.67</v>
      </c>
      <c r="J2298">
        <v>240</v>
      </c>
      <c r="K2298">
        <v>2130</v>
      </c>
      <c r="L2298" t="s">
        <v>91</v>
      </c>
      <c r="M2298" t="s">
        <v>116</v>
      </c>
      <c r="N2298" t="s">
        <v>148</v>
      </c>
      <c r="O2298" t="s">
        <v>123</v>
      </c>
    </row>
    <row r="2299" spans="1:15" x14ac:dyDescent="0.35">
      <c r="A2299" t="s">
        <v>330</v>
      </c>
      <c r="B2299" s="10">
        <v>1.0416666666666666E-2</v>
      </c>
      <c r="C2299" t="s">
        <v>108</v>
      </c>
      <c r="D2299" t="s">
        <v>330</v>
      </c>
      <c r="E2299" s="10">
        <v>6.25E-2</v>
      </c>
      <c r="F2299" t="s">
        <v>108</v>
      </c>
      <c r="G2299" t="s">
        <v>110</v>
      </c>
      <c r="H2299" t="s">
        <v>121</v>
      </c>
      <c r="I2299">
        <v>43.33</v>
      </c>
      <c r="J2299">
        <v>80</v>
      </c>
      <c r="K2299">
        <v>32.5</v>
      </c>
      <c r="L2299" t="s">
        <v>115</v>
      </c>
      <c r="M2299" t="s">
        <v>116</v>
      </c>
      <c r="N2299" t="s">
        <v>113</v>
      </c>
      <c r="O2299" t="s">
        <v>114</v>
      </c>
    </row>
    <row r="2300" spans="1:15" x14ac:dyDescent="0.35">
      <c r="A2300" t="s">
        <v>330</v>
      </c>
      <c r="B2300" s="10">
        <v>3.125E-2</v>
      </c>
      <c r="C2300" t="s">
        <v>108</v>
      </c>
      <c r="D2300" t="s">
        <v>330</v>
      </c>
      <c r="E2300" s="10">
        <v>0.35416666666666669</v>
      </c>
      <c r="F2300" t="s">
        <v>108</v>
      </c>
      <c r="G2300" t="s">
        <v>110</v>
      </c>
      <c r="H2300" t="s">
        <v>111</v>
      </c>
      <c r="I2300">
        <v>192.61</v>
      </c>
      <c r="J2300">
        <v>420</v>
      </c>
      <c r="K2300">
        <v>1492.75</v>
      </c>
      <c r="L2300" t="s">
        <v>115</v>
      </c>
      <c r="M2300" t="s">
        <v>116</v>
      </c>
      <c r="N2300" t="s">
        <v>228</v>
      </c>
      <c r="O2300" t="s">
        <v>123</v>
      </c>
    </row>
    <row r="2301" spans="1:15" x14ac:dyDescent="0.35">
      <c r="A2301" t="s">
        <v>330</v>
      </c>
      <c r="B2301" s="10">
        <v>3.125E-2</v>
      </c>
      <c r="C2301" t="s">
        <v>108</v>
      </c>
      <c r="D2301" t="s">
        <v>330</v>
      </c>
      <c r="E2301" s="10">
        <v>0.41666666666666669</v>
      </c>
      <c r="F2301" t="s">
        <v>108</v>
      </c>
      <c r="G2301" t="s">
        <v>110</v>
      </c>
      <c r="H2301" t="s">
        <v>121</v>
      </c>
      <c r="I2301">
        <v>183.38</v>
      </c>
      <c r="J2301">
        <v>275</v>
      </c>
      <c r="K2301">
        <v>1696.25</v>
      </c>
      <c r="L2301" t="s">
        <v>91</v>
      </c>
      <c r="M2301" t="s">
        <v>116</v>
      </c>
      <c r="N2301" t="s">
        <v>122</v>
      </c>
      <c r="O2301" t="s">
        <v>123</v>
      </c>
    </row>
    <row r="2302" spans="1:15" x14ac:dyDescent="0.35">
      <c r="A2302" t="s">
        <v>330</v>
      </c>
      <c r="B2302" s="10">
        <v>4.1666666666666664E-2</v>
      </c>
      <c r="C2302" t="s">
        <v>108</v>
      </c>
      <c r="D2302" t="s">
        <v>330</v>
      </c>
      <c r="E2302" s="10">
        <v>0.625</v>
      </c>
      <c r="F2302" t="s">
        <v>108</v>
      </c>
      <c r="G2302" t="s">
        <v>110</v>
      </c>
      <c r="H2302" t="s">
        <v>111</v>
      </c>
      <c r="I2302">
        <v>160</v>
      </c>
      <c r="J2302">
        <v>305</v>
      </c>
      <c r="K2302">
        <v>1914</v>
      </c>
      <c r="L2302" t="s">
        <v>88</v>
      </c>
      <c r="M2302" t="s">
        <v>116</v>
      </c>
      <c r="N2302" t="s">
        <v>125</v>
      </c>
      <c r="O2302" t="s">
        <v>123</v>
      </c>
    </row>
    <row r="2303" spans="1:15" x14ac:dyDescent="0.35">
      <c r="A2303" t="s">
        <v>330</v>
      </c>
      <c r="B2303" s="10">
        <v>4.1666666666666664E-2</v>
      </c>
      <c r="C2303" t="s">
        <v>108</v>
      </c>
      <c r="D2303" t="s">
        <v>330</v>
      </c>
      <c r="E2303" s="10">
        <v>0.20833333333333334</v>
      </c>
      <c r="F2303" t="s">
        <v>108</v>
      </c>
      <c r="G2303" t="s">
        <v>110</v>
      </c>
      <c r="H2303" t="s">
        <v>121</v>
      </c>
      <c r="I2303">
        <v>60</v>
      </c>
      <c r="J2303">
        <v>60</v>
      </c>
      <c r="K2303">
        <v>240</v>
      </c>
      <c r="L2303" t="s">
        <v>91</v>
      </c>
      <c r="M2303" t="s">
        <v>116</v>
      </c>
      <c r="N2303" t="s">
        <v>174</v>
      </c>
      <c r="O2303" t="s">
        <v>123</v>
      </c>
    </row>
    <row r="2304" spans="1:15" x14ac:dyDescent="0.35">
      <c r="A2304" t="s">
        <v>330</v>
      </c>
      <c r="B2304" s="10">
        <v>4.1666666666666664E-2</v>
      </c>
      <c r="C2304" t="s">
        <v>108</v>
      </c>
      <c r="D2304" t="s">
        <v>332</v>
      </c>
      <c r="E2304" s="10">
        <v>0</v>
      </c>
      <c r="F2304" t="s">
        <v>108</v>
      </c>
      <c r="G2304" t="s">
        <v>110</v>
      </c>
      <c r="H2304" t="s">
        <v>121</v>
      </c>
      <c r="I2304">
        <v>98.38</v>
      </c>
      <c r="J2304">
        <v>120</v>
      </c>
      <c r="K2304">
        <v>1279</v>
      </c>
      <c r="L2304" t="s">
        <v>91</v>
      </c>
      <c r="M2304" t="s">
        <v>116</v>
      </c>
      <c r="N2304" t="s">
        <v>209</v>
      </c>
      <c r="O2304" t="s">
        <v>123</v>
      </c>
    </row>
    <row r="2305" spans="1:15" x14ac:dyDescent="0.35">
      <c r="A2305" t="s">
        <v>330</v>
      </c>
      <c r="B2305" s="10">
        <v>0.125</v>
      </c>
      <c r="C2305" t="s">
        <v>108</v>
      </c>
      <c r="D2305" t="s">
        <v>330</v>
      </c>
      <c r="E2305" s="10">
        <v>0.625</v>
      </c>
      <c r="F2305" t="s">
        <v>108</v>
      </c>
      <c r="G2305" t="s">
        <v>110</v>
      </c>
      <c r="H2305" t="s">
        <v>111</v>
      </c>
      <c r="I2305">
        <v>364</v>
      </c>
      <c r="J2305">
        <v>734</v>
      </c>
      <c r="K2305">
        <v>4364</v>
      </c>
      <c r="L2305" t="s">
        <v>88</v>
      </c>
      <c r="M2305" t="s">
        <v>116</v>
      </c>
      <c r="N2305" t="s">
        <v>154</v>
      </c>
      <c r="O2305" t="s">
        <v>123</v>
      </c>
    </row>
    <row r="2306" spans="1:15" x14ac:dyDescent="0.35">
      <c r="A2306" t="s">
        <v>330</v>
      </c>
      <c r="B2306" s="10">
        <v>0.125</v>
      </c>
      <c r="C2306" t="s">
        <v>108</v>
      </c>
      <c r="D2306" t="s">
        <v>330</v>
      </c>
      <c r="E2306" s="10">
        <v>0.42708333333333331</v>
      </c>
      <c r="F2306" t="s">
        <v>108</v>
      </c>
      <c r="G2306" t="s">
        <v>110</v>
      </c>
      <c r="H2306" t="s">
        <v>121</v>
      </c>
      <c r="I2306">
        <v>121.59</v>
      </c>
      <c r="J2306">
        <v>288</v>
      </c>
      <c r="K2306">
        <v>516.75</v>
      </c>
      <c r="L2306" t="s">
        <v>91</v>
      </c>
      <c r="M2306" t="s">
        <v>116</v>
      </c>
      <c r="N2306" t="s">
        <v>129</v>
      </c>
      <c r="O2306" t="s">
        <v>114</v>
      </c>
    </row>
    <row r="2307" spans="1:15" x14ac:dyDescent="0.35">
      <c r="A2307" t="s">
        <v>330</v>
      </c>
      <c r="B2307" s="10">
        <v>0.16666666666666666</v>
      </c>
      <c r="C2307" t="s">
        <v>108</v>
      </c>
      <c r="D2307" t="s">
        <v>330</v>
      </c>
      <c r="E2307" s="10">
        <v>0.83333333333333337</v>
      </c>
      <c r="F2307" t="s">
        <v>108</v>
      </c>
      <c r="G2307" t="s">
        <v>110</v>
      </c>
      <c r="H2307" t="s">
        <v>111</v>
      </c>
      <c r="I2307">
        <v>328.91</v>
      </c>
      <c r="J2307">
        <v>539</v>
      </c>
      <c r="K2307">
        <v>2713.5</v>
      </c>
      <c r="L2307" t="s">
        <v>115</v>
      </c>
      <c r="M2307" t="s">
        <v>116</v>
      </c>
      <c r="N2307" t="s">
        <v>146</v>
      </c>
      <c r="O2307" t="s">
        <v>123</v>
      </c>
    </row>
    <row r="2308" spans="1:15" x14ac:dyDescent="0.35">
      <c r="A2308" t="s">
        <v>330</v>
      </c>
      <c r="B2308" s="10">
        <v>0.16666666666666666</v>
      </c>
      <c r="C2308" t="s">
        <v>108</v>
      </c>
      <c r="D2308" t="s">
        <v>330</v>
      </c>
      <c r="E2308" s="10">
        <v>0.28125</v>
      </c>
      <c r="F2308" t="s">
        <v>108</v>
      </c>
      <c r="G2308" t="s">
        <v>110</v>
      </c>
      <c r="H2308" t="s">
        <v>121</v>
      </c>
      <c r="I2308">
        <v>112.27</v>
      </c>
      <c r="J2308">
        <v>170</v>
      </c>
      <c r="K2308">
        <v>308.75</v>
      </c>
      <c r="L2308" t="s">
        <v>91</v>
      </c>
      <c r="M2308" t="s">
        <v>116</v>
      </c>
      <c r="N2308" t="s">
        <v>296</v>
      </c>
      <c r="O2308" t="s">
        <v>123</v>
      </c>
    </row>
    <row r="2309" spans="1:15" x14ac:dyDescent="0.35">
      <c r="A2309" t="s">
        <v>330</v>
      </c>
      <c r="B2309" s="10">
        <v>0.20833333333333334</v>
      </c>
      <c r="C2309" t="s">
        <v>108</v>
      </c>
      <c r="D2309" t="s">
        <v>330</v>
      </c>
      <c r="E2309" s="10">
        <v>0.41666666666666669</v>
      </c>
      <c r="F2309" t="s">
        <v>108</v>
      </c>
      <c r="G2309" t="s">
        <v>110</v>
      </c>
      <c r="H2309" t="s">
        <v>121</v>
      </c>
      <c r="I2309">
        <v>135</v>
      </c>
      <c r="J2309">
        <v>150</v>
      </c>
      <c r="K2309">
        <v>675</v>
      </c>
      <c r="L2309" t="s">
        <v>91</v>
      </c>
      <c r="M2309" t="s">
        <v>116</v>
      </c>
      <c r="N2309" t="s">
        <v>214</v>
      </c>
      <c r="O2309" t="s">
        <v>123</v>
      </c>
    </row>
    <row r="2310" spans="1:15" x14ac:dyDescent="0.35">
      <c r="A2310" t="s">
        <v>330</v>
      </c>
      <c r="B2310" s="10">
        <v>0.21875</v>
      </c>
      <c r="C2310" t="s">
        <v>108</v>
      </c>
      <c r="D2310" t="s">
        <v>330</v>
      </c>
      <c r="E2310" s="10">
        <v>0.33333333333333331</v>
      </c>
      <c r="F2310" t="s">
        <v>108</v>
      </c>
      <c r="G2310" t="s">
        <v>110</v>
      </c>
      <c r="H2310" t="s">
        <v>121</v>
      </c>
      <c r="I2310">
        <v>49.14</v>
      </c>
      <c r="J2310">
        <v>50</v>
      </c>
      <c r="K2310">
        <v>86</v>
      </c>
      <c r="L2310" t="s">
        <v>91</v>
      </c>
      <c r="M2310" t="s">
        <v>116</v>
      </c>
      <c r="N2310" t="s">
        <v>209</v>
      </c>
      <c r="O2310" t="s">
        <v>123</v>
      </c>
    </row>
    <row r="2311" spans="1:15" x14ac:dyDescent="0.35">
      <c r="A2311" t="s">
        <v>330</v>
      </c>
      <c r="B2311" s="10">
        <v>0.3125</v>
      </c>
      <c r="C2311" t="s">
        <v>108</v>
      </c>
      <c r="D2311" t="s">
        <v>330</v>
      </c>
      <c r="E2311" s="10">
        <v>0.57291666666666663</v>
      </c>
      <c r="F2311" t="s">
        <v>108</v>
      </c>
      <c r="G2311" t="s">
        <v>110</v>
      </c>
      <c r="H2311" t="s">
        <v>111</v>
      </c>
      <c r="I2311">
        <v>294</v>
      </c>
      <c r="J2311">
        <v>350</v>
      </c>
      <c r="K2311">
        <v>1835</v>
      </c>
      <c r="L2311" t="s">
        <v>89</v>
      </c>
      <c r="M2311" t="s">
        <v>89</v>
      </c>
      <c r="N2311" t="s">
        <v>181</v>
      </c>
      <c r="O2311" t="s">
        <v>123</v>
      </c>
    </row>
    <row r="2312" spans="1:15" x14ac:dyDescent="0.35">
      <c r="A2312" t="s">
        <v>330</v>
      </c>
      <c r="B2312" s="10">
        <v>0.3125</v>
      </c>
      <c r="C2312" t="s">
        <v>108</v>
      </c>
      <c r="D2312" t="s">
        <v>330</v>
      </c>
      <c r="E2312" s="10">
        <v>0.33333333333333331</v>
      </c>
      <c r="F2312" t="s">
        <v>108</v>
      </c>
      <c r="G2312" t="s">
        <v>110</v>
      </c>
      <c r="H2312" t="s">
        <v>121</v>
      </c>
      <c r="I2312">
        <v>120</v>
      </c>
      <c r="J2312">
        <v>160</v>
      </c>
      <c r="K2312">
        <v>60</v>
      </c>
      <c r="L2312" t="s">
        <v>89</v>
      </c>
      <c r="M2312" t="s">
        <v>89</v>
      </c>
      <c r="N2312" t="s">
        <v>113</v>
      </c>
      <c r="O2312" t="s">
        <v>114</v>
      </c>
    </row>
    <row r="2313" spans="1:15" x14ac:dyDescent="0.35">
      <c r="A2313" t="s">
        <v>330</v>
      </c>
      <c r="B2313" s="10">
        <v>0.33333333333333331</v>
      </c>
      <c r="C2313" t="s">
        <v>108</v>
      </c>
      <c r="D2313" t="s">
        <v>330</v>
      </c>
      <c r="E2313" s="10">
        <v>0.45833333333333331</v>
      </c>
      <c r="F2313" t="s">
        <v>108</v>
      </c>
      <c r="G2313" t="s">
        <v>110</v>
      </c>
      <c r="H2313" t="s">
        <v>111</v>
      </c>
      <c r="I2313">
        <v>80</v>
      </c>
      <c r="J2313">
        <v>150</v>
      </c>
      <c r="K2313">
        <v>242</v>
      </c>
      <c r="L2313" t="s">
        <v>88</v>
      </c>
      <c r="M2313" t="s">
        <v>116</v>
      </c>
      <c r="N2313" t="s">
        <v>139</v>
      </c>
      <c r="O2313" t="s">
        <v>123</v>
      </c>
    </row>
    <row r="2314" spans="1:15" x14ac:dyDescent="0.35">
      <c r="A2314" t="s">
        <v>330</v>
      </c>
      <c r="B2314" s="10">
        <v>0.33333333333333331</v>
      </c>
      <c r="C2314" t="s">
        <v>108</v>
      </c>
      <c r="D2314" t="s">
        <v>330</v>
      </c>
      <c r="E2314" s="10">
        <v>0.58333333333333337</v>
      </c>
      <c r="F2314" t="s">
        <v>108</v>
      </c>
      <c r="G2314" t="s">
        <v>110</v>
      </c>
      <c r="H2314" t="s">
        <v>111</v>
      </c>
      <c r="I2314">
        <v>40</v>
      </c>
      <c r="J2314">
        <v>95</v>
      </c>
      <c r="K2314">
        <v>50</v>
      </c>
      <c r="L2314" t="s">
        <v>89</v>
      </c>
      <c r="M2314" t="s">
        <v>89</v>
      </c>
      <c r="N2314" t="s">
        <v>150</v>
      </c>
      <c r="O2314" t="s">
        <v>123</v>
      </c>
    </row>
    <row r="2315" spans="1:15" x14ac:dyDescent="0.35">
      <c r="A2315" t="s">
        <v>330</v>
      </c>
      <c r="B2315" s="10">
        <v>0.33333333333333331</v>
      </c>
      <c r="C2315" t="s">
        <v>108</v>
      </c>
      <c r="D2315" t="s">
        <v>330</v>
      </c>
      <c r="E2315" s="10">
        <v>0.5</v>
      </c>
      <c r="F2315" t="s">
        <v>108</v>
      </c>
      <c r="G2315" t="s">
        <v>110</v>
      </c>
      <c r="H2315" t="s">
        <v>111</v>
      </c>
      <c r="I2315">
        <v>72</v>
      </c>
      <c r="J2315">
        <v>100</v>
      </c>
      <c r="K2315">
        <v>288</v>
      </c>
      <c r="L2315" t="s">
        <v>89</v>
      </c>
      <c r="M2315" t="s">
        <v>89</v>
      </c>
      <c r="N2315" t="s">
        <v>175</v>
      </c>
      <c r="O2315" t="s">
        <v>123</v>
      </c>
    </row>
    <row r="2316" spans="1:15" x14ac:dyDescent="0.35">
      <c r="A2316" t="s">
        <v>330</v>
      </c>
      <c r="B2316" s="10">
        <v>0.34375</v>
      </c>
      <c r="C2316" t="s">
        <v>108</v>
      </c>
      <c r="D2316" t="s">
        <v>330</v>
      </c>
      <c r="E2316" s="10">
        <v>0.54166666666666663</v>
      </c>
      <c r="F2316" t="s">
        <v>108</v>
      </c>
      <c r="G2316" t="s">
        <v>110</v>
      </c>
      <c r="H2316" t="s">
        <v>121</v>
      </c>
      <c r="I2316">
        <v>70.75</v>
      </c>
      <c r="J2316">
        <v>185</v>
      </c>
      <c r="K2316">
        <v>283</v>
      </c>
      <c r="L2316" t="s">
        <v>91</v>
      </c>
      <c r="M2316" t="s">
        <v>116</v>
      </c>
      <c r="N2316" t="s">
        <v>129</v>
      </c>
      <c r="O2316" t="s">
        <v>114</v>
      </c>
    </row>
    <row r="2317" spans="1:15" x14ac:dyDescent="0.35">
      <c r="A2317" t="s">
        <v>330</v>
      </c>
      <c r="B2317" s="10">
        <v>0.39583333333333331</v>
      </c>
      <c r="C2317" t="s">
        <v>108</v>
      </c>
      <c r="D2317" t="s">
        <v>330</v>
      </c>
      <c r="E2317" s="10">
        <v>0.58333333333333337</v>
      </c>
      <c r="F2317" t="s">
        <v>108</v>
      </c>
      <c r="G2317" t="s">
        <v>110</v>
      </c>
      <c r="H2317" t="s">
        <v>121</v>
      </c>
      <c r="I2317">
        <v>121.67</v>
      </c>
      <c r="J2317">
        <v>300</v>
      </c>
      <c r="K2317">
        <v>547.5</v>
      </c>
      <c r="L2317" t="s">
        <v>91</v>
      </c>
      <c r="M2317" t="s">
        <v>89</v>
      </c>
      <c r="N2317" t="s">
        <v>214</v>
      </c>
      <c r="O2317" t="s">
        <v>123</v>
      </c>
    </row>
    <row r="2318" spans="1:15" x14ac:dyDescent="0.35">
      <c r="A2318" t="s">
        <v>330</v>
      </c>
      <c r="B2318" s="10">
        <v>0.40625</v>
      </c>
      <c r="C2318" t="s">
        <v>108</v>
      </c>
      <c r="D2318" t="s">
        <v>330</v>
      </c>
      <c r="E2318" s="10">
        <v>0.58333333333333337</v>
      </c>
      <c r="F2318" t="s">
        <v>108</v>
      </c>
      <c r="G2318" t="s">
        <v>110</v>
      </c>
      <c r="H2318" t="s">
        <v>111</v>
      </c>
      <c r="I2318">
        <v>104</v>
      </c>
      <c r="J2318">
        <v>180</v>
      </c>
      <c r="K2318">
        <v>440</v>
      </c>
      <c r="L2318" t="s">
        <v>89</v>
      </c>
      <c r="M2318" t="s">
        <v>89</v>
      </c>
      <c r="N2318" t="s">
        <v>254</v>
      </c>
      <c r="O2318" t="s">
        <v>123</v>
      </c>
    </row>
    <row r="2319" spans="1:15" x14ac:dyDescent="0.35">
      <c r="A2319" t="s">
        <v>330</v>
      </c>
      <c r="B2319" s="10">
        <v>0.4375</v>
      </c>
      <c r="C2319" t="s">
        <v>108</v>
      </c>
      <c r="D2319" t="s">
        <v>330</v>
      </c>
      <c r="E2319" s="10">
        <v>0.54166666666666663</v>
      </c>
      <c r="F2319" t="s">
        <v>108</v>
      </c>
      <c r="G2319" t="s">
        <v>110</v>
      </c>
      <c r="H2319" t="s">
        <v>121</v>
      </c>
      <c r="I2319">
        <v>83.5</v>
      </c>
      <c r="J2319">
        <v>120</v>
      </c>
      <c r="K2319">
        <v>208.75</v>
      </c>
      <c r="L2319" t="s">
        <v>91</v>
      </c>
      <c r="M2319" t="s">
        <v>116</v>
      </c>
      <c r="N2319" t="s">
        <v>296</v>
      </c>
      <c r="O2319" t="s">
        <v>123</v>
      </c>
    </row>
    <row r="2320" spans="1:15" x14ac:dyDescent="0.35">
      <c r="A2320" t="s">
        <v>330</v>
      </c>
      <c r="B2320" s="10">
        <v>0.54166666666666663</v>
      </c>
      <c r="C2320" t="s">
        <v>108</v>
      </c>
      <c r="D2320" t="s">
        <v>330</v>
      </c>
      <c r="E2320" s="10">
        <v>0.55208333333333337</v>
      </c>
      <c r="F2320" t="s">
        <v>108</v>
      </c>
      <c r="G2320" t="s">
        <v>110</v>
      </c>
      <c r="H2320" t="s">
        <v>121</v>
      </c>
      <c r="I2320">
        <v>20</v>
      </c>
      <c r="J2320">
        <v>20</v>
      </c>
      <c r="K2320">
        <v>5</v>
      </c>
      <c r="L2320" t="s">
        <v>89</v>
      </c>
      <c r="M2320" t="s">
        <v>89</v>
      </c>
      <c r="N2320" t="s">
        <v>284</v>
      </c>
      <c r="O2320" t="s">
        <v>123</v>
      </c>
    </row>
    <row r="2321" spans="1:15" x14ac:dyDescent="0.35">
      <c r="A2321" t="s">
        <v>330</v>
      </c>
      <c r="B2321" s="10">
        <v>0.77083333333333337</v>
      </c>
      <c r="C2321" t="s">
        <v>108</v>
      </c>
      <c r="D2321" t="s">
        <v>330</v>
      </c>
      <c r="E2321" s="10">
        <v>0.96875</v>
      </c>
      <c r="F2321" t="s">
        <v>108</v>
      </c>
      <c r="G2321" t="s">
        <v>110</v>
      </c>
      <c r="H2321" t="s">
        <v>111</v>
      </c>
      <c r="I2321">
        <v>380.16</v>
      </c>
      <c r="J2321">
        <v>530</v>
      </c>
      <c r="K2321">
        <v>1805.75</v>
      </c>
      <c r="L2321" t="s">
        <v>115</v>
      </c>
      <c r="M2321" t="s">
        <v>128</v>
      </c>
      <c r="N2321" t="s">
        <v>146</v>
      </c>
      <c r="O2321" t="s">
        <v>123</v>
      </c>
    </row>
    <row r="2322" spans="1:15" x14ac:dyDescent="0.35">
      <c r="A2322" t="s">
        <v>330</v>
      </c>
      <c r="B2322" s="10">
        <v>0.77083333333333337</v>
      </c>
      <c r="C2322" t="s">
        <v>108</v>
      </c>
      <c r="D2322" t="s">
        <v>332</v>
      </c>
      <c r="E2322" s="10">
        <v>0</v>
      </c>
      <c r="F2322" t="s">
        <v>108</v>
      </c>
      <c r="G2322" t="s">
        <v>110</v>
      </c>
      <c r="H2322" t="s">
        <v>121</v>
      </c>
      <c r="I2322">
        <v>224.09</v>
      </c>
      <c r="J2322">
        <v>270</v>
      </c>
      <c r="K2322">
        <v>1232.5</v>
      </c>
      <c r="L2322" t="s">
        <v>91</v>
      </c>
      <c r="M2322" t="s">
        <v>128</v>
      </c>
      <c r="N2322" t="s">
        <v>122</v>
      </c>
      <c r="O2322" t="s">
        <v>123</v>
      </c>
    </row>
    <row r="2323" spans="1:15" x14ac:dyDescent="0.35">
      <c r="A2323" t="s">
        <v>330</v>
      </c>
      <c r="B2323" s="10">
        <v>0.78125</v>
      </c>
      <c r="C2323" t="s">
        <v>108</v>
      </c>
      <c r="D2323" t="s">
        <v>330</v>
      </c>
      <c r="E2323" s="10">
        <v>0.84375</v>
      </c>
      <c r="F2323" t="s">
        <v>108</v>
      </c>
      <c r="G2323" t="s">
        <v>110</v>
      </c>
      <c r="H2323" t="s">
        <v>121</v>
      </c>
      <c r="I2323">
        <v>96.67</v>
      </c>
      <c r="J2323">
        <v>170</v>
      </c>
      <c r="K2323">
        <v>72.5</v>
      </c>
      <c r="L2323" t="s">
        <v>115</v>
      </c>
      <c r="M2323" t="s">
        <v>128</v>
      </c>
      <c r="N2323" t="s">
        <v>113</v>
      </c>
      <c r="O2323" t="s">
        <v>114</v>
      </c>
    </row>
    <row r="2324" spans="1:15" x14ac:dyDescent="0.35">
      <c r="A2324" t="s">
        <v>330</v>
      </c>
      <c r="B2324" s="10">
        <v>0.80208333333333337</v>
      </c>
      <c r="C2324" t="s">
        <v>108</v>
      </c>
      <c r="D2324" t="s">
        <v>330</v>
      </c>
      <c r="E2324" s="10">
        <v>0.97916666666666663</v>
      </c>
      <c r="F2324" t="s">
        <v>108</v>
      </c>
      <c r="G2324" t="s">
        <v>110</v>
      </c>
      <c r="H2324" t="s">
        <v>121</v>
      </c>
      <c r="I2324">
        <v>116.47</v>
      </c>
      <c r="J2324">
        <v>170</v>
      </c>
      <c r="K2324">
        <v>495</v>
      </c>
      <c r="L2324" t="s">
        <v>91</v>
      </c>
      <c r="M2324" t="s">
        <v>128</v>
      </c>
      <c r="N2324" t="s">
        <v>296</v>
      </c>
      <c r="O2324" t="s">
        <v>123</v>
      </c>
    </row>
    <row r="2325" spans="1:15" x14ac:dyDescent="0.35">
      <c r="A2325" t="s">
        <v>330</v>
      </c>
      <c r="B2325" s="10">
        <v>0.84375</v>
      </c>
      <c r="C2325" t="s">
        <v>108</v>
      </c>
      <c r="D2325" t="s">
        <v>332</v>
      </c>
      <c r="E2325" s="10">
        <v>0</v>
      </c>
      <c r="F2325" t="s">
        <v>108</v>
      </c>
      <c r="G2325" t="s">
        <v>110</v>
      </c>
      <c r="H2325" t="s">
        <v>121</v>
      </c>
      <c r="I2325">
        <v>245</v>
      </c>
      <c r="J2325">
        <v>245</v>
      </c>
      <c r="K2325">
        <v>919</v>
      </c>
      <c r="L2325" t="s">
        <v>89</v>
      </c>
      <c r="M2325" t="s">
        <v>116</v>
      </c>
      <c r="N2325" t="s">
        <v>293</v>
      </c>
      <c r="O2325" t="s">
        <v>123</v>
      </c>
    </row>
    <row r="2326" spans="1:15" x14ac:dyDescent="0.35">
      <c r="A2326" t="s">
        <v>330</v>
      </c>
      <c r="B2326" s="10">
        <v>0.84375</v>
      </c>
      <c r="C2326" t="s">
        <v>108</v>
      </c>
      <c r="D2326" t="s">
        <v>330</v>
      </c>
      <c r="E2326" s="10">
        <v>0.91666666666666663</v>
      </c>
      <c r="F2326" t="s">
        <v>108</v>
      </c>
      <c r="G2326" t="s">
        <v>110</v>
      </c>
      <c r="H2326" t="s">
        <v>111</v>
      </c>
      <c r="I2326">
        <v>185</v>
      </c>
      <c r="J2326">
        <v>245</v>
      </c>
      <c r="K2326">
        <v>231.25</v>
      </c>
      <c r="L2326" t="s">
        <v>115</v>
      </c>
      <c r="M2326" t="s">
        <v>116</v>
      </c>
      <c r="N2326" t="s">
        <v>113</v>
      </c>
      <c r="O2326" t="s">
        <v>114</v>
      </c>
    </row>
    <row r="2327" spans="1:15" x14ac:dyDescent="0.35">
      <c r="A2327" t="s">
        <v>330</v>
      </c>
      <c r="B2327" s="10">
        <v>0.875</v>
      </c>
      <c r="C2327" t="s">
        <v>108</v>
      </c>
      <c r="D2327" t="s">
        <v>332</v>
      </c>
      <c r="E2327" s="10">
        <v>0</v>
      </c>
      <c r="F2327" t="s">
        <v>108</v>
      </c>
      <c r="G2327" t="s">
        <v>110</v>
      </c>
      <c r="H2327" t="s">
        <v>111</v>
      </c>
      <c r="I2327">
        <v>297.25</v>
      </c>
      <c r="J2327">
        <v>560</v>
      </c>
      <c r="K2327">
        <v>891.75</v>
      </c>
      <c r="L2327" t="s">
        <v>115</v>
      </c>
      <c r="M2327" t="s">
        <v>128</v>
      </c>
      <c r="N2327" t="s">
        <v>117</v>
      </c>
      <c r="O2327" t="s">
        <v>118</v>
      </c>
    </row>
    <row r="2328" spans="1:15" x14ac:dyDescent="0.35">
      <c r="A2328" t="s">
        <v>330</v>
      </c>
      <c r="B2328" s="10">
        <v>0.89583333333333337</v>
      </c>
      <c r="C2328" t="s">
        <v>108</v>
      </c>
      <c r="D2328" t="s">
        <v>332</v>
      </c>
      <c r="E2328" s="10">
        <v>0</v>
      </c>
      <c r="F2328" t="s">
        <v>108</v>
      </c>
      <c r="G2328" t="s">
        <v>110</v>
      </c>
      <c r="H2328" t="s">
        <v>121</v>
      </c>
      <c r="I2328">
        <v>290</v>
      </c>
      <c r="J2328">
        <v>290</v>
      </c>
      <c r="K2328">
        <v>725</v>
      </c>
      <c r="L2328" t="s">
        <v>89</v>
      </c>
      <c r="M2328" t="s">
        <v>128</v>
      </c>
      <c r="N2328" t="s">
        <v>193</v>
      </c>
      <c r="O2328" t="s">
        <v>123</v>
      </c>
    </row>
    <row r="2329" spans="1:15" x14ac:dyDescent="0.35">
      <c r="A2329" t="s">
        <v>330</v>
      </c>
      <c r="B2329" s="10">
        <v>0.9375</v>
      </c>
      <c r="C2329" t="s">
        <v>108</v>
      </c>
      <c r="D2329" t="s">
        <v>332</v>
      </c>
      <c r="E2329" s="10">
        <v>0</v>
      </c>
      <c r="F2329" t="s">
        <v>108</v>
      </c>
      <c r="G2329" t="s">
        <v>110</v>
      </c>
      <c r="H2329" t="s">
        <v>111</v>
      </c>
      <c r="I2329">
        <v>290</v>
      </c>
      <c r="J2329">
        <v>340</v>
      </c>
      <c r="K2329">
        <v>434</v>
      </c>
      <c r="L2329" t="s">
        <v>88</v>
      </c>
      <c r="M2329" t="s">
        <v>115</v>
      </c>
      <c r="N2329" t="s">
        <v>202</v>
      </c>
      <c r="O2329" t="s">
        <v>123</v>
      </c>
    </row>
    <row r="2330" spans="1:15" x14ac:dyDescent="0.35">
      <c r="A2330" t="s">
        <v>330</v>
      </c>
      <c r="B2330" s="10">
        <v>0.9375</v>
      </c>
      <c r="C2330" t="s">
        <v>108</v>
      </c>
      <c r="D2330" t="s">
        <v>332</v>
      </c>
      <c r="E2330" s="10">
        <v>0</v>
      </c>
      <c r="F2330" t="s">
        <v>108</v>
      </c>
      <c r="G2330" t="s">
        <v>110</v>
      </c>
      <c r="H2330" t="s">
        <v>121</v>
      </c>
      <c r="I2330">
        <v>204.67</v>
      </c>
      <c r="J2330">
        <v>230</v>
      </c>
      <c r="K2330">
        <v>307</v>
      </c>
      <c r="L2330" t="s">
        <v>115</v>
      </c>
      <c r="M2330" t="s">
        <v>115</v>
      </c>
      <c r="N2330" t="s">
        <v>200</v>
      </c>
      <c r="O2330" t="s">
        <v>123</v>
      </c>
    </row>
    <row r="2331" spans="1:15" x14ac:dyDescent="0.35">
      <c r="A2331" t="s">
        <v>330</v>
      </c>
      <c r="B2331" s="10">
        <v>0.9375</v>
      </c>
      <c r="C2331" t="s">
        <v>108</v>
      </c>
      <c r="D2331" t="s">
        <v>332</v>
      </c>
      <c r="E2331" s="10">
        <v>0</v>
      </c>
      <c r="F2331" t="s">
        <v>108</v>
      </c>
      <c r="G2331" t="s">
        <v>110</v>
      </c>
      <c r="H2331" t="s">
        <v>121</v>
      </c>
      <c r="I2331">
        <v>85</v>
      </c>
      <c r="J2331">
        <v>110</v>
      </c>
      <c r="K2331">
        <v>127.5</v>
      </c>
      <c r="L2331" t="s">
        <v>115</v>
      </c>
      <c r="M2331" t="s">
        <v>115</v>
      </c>
      <c r="N2331" t="s">
        <v>237</v>
      </c>
      <c r="O2331" t="s">
        <v>123</v>
      </c>
    </row>
    <row r="2332" spans="1:15" x14ac:dyDescent="0.35">
      <c r="A2332" t="s">
        <v>330</v>
      </c>
      <c r="B2332" s="10">
        <v>0.9375</v>
      </c>
      <c r="C2332" t="s">
        <v>108</v>
      </c>
      <c r="D2332" t="s">
        <v>330</v>
      </c>
      <c r="E2332" s="10">
        <v>0.97916666666666663</v>
      </c>
      <c r="F2332" t="s">
        <v>108</v>
      </c>
      <c r="G2332" t="s">
        <v>110</v>
      </c>
      <c r="H2332" t="s">
        <v>111</v>
      </c>
      <c r="I2332">
        <v>25</v>
      </c>
      <c r="J2332">
        <v>35</v>
      </c>
      <c r="K2332">
        <v>25</v>
      </c>
      <c r="L2332" t="s">
        <v>91</v>
      </c>
      <c r="M2332" t="s">
        <v>128</v>
      </c>
      <c r="N2332" t="s">
        <v>129</v>
      </c>
      <c r="O2332" t="s">
        <v>114</v>
      </c>
    </row>
    <row r="2333" spans="1:15" x14ac:dyDescent="0.35">
      <c r="A2333" t="s">
        <v>330</v>
      </c>
      <c r="B2333" s="10">
        <v>0.95833333333333337</v>
      </c>
      <c r="C2333" t="s">
        <v>108</v>
      </c>
      <c r="D2333" t="s">
        <v>332</v>
      </c>
      <c r="E2333" s="10">
        <v>0</v>
      </c>
      <c r="F2333" t="s">
        <v>108</v>
      </c>
      <c r="G2333" t="s">
        <v>110</v>
      </c>
      <c r="H2333" t="s">
        <v>111</v>
      </c>
      <c r="I2333">
        <v>18</v>
      </c>
      <c r="J2333">
        <v>25</v>
      </c>
      <c r="K2333">
        <v>18</v>
      </c>
      <c r="L2333" t="s">
        <v>88</v>
      </c>
      <c r="M2333" t="s">
        <v>116</v>
      </c>
      <c r="N2333" t="s">
        <v>125</v>
      </c>
      <c r="O2333" t="s">
        <v>123</v>
      </c>
    </row>
    <row r="2334" spans="1:15" x14ac:dyDescent="0.35">
      <c r="A2334" t="s">
        <v>330</v>
      </c>
      <c r="B2334" s="10">
        <v>0.95833333333333337</v>
      </c>
      <c r="C2334" t="s">
        <v>108</v>
      </c>
      <c r="D2334" t="s">
        <v>332</v>
      </c>
      <c r="E2334" s="10">
        <v>0</v>
      </c>
      <c r="F2334" t="s">
        <v>108</v>
      </c>
      <c r="G2334" t="s">
        <v>141</v>
      </c>
      <c r="H2334" t="s">
        <v>121</v>
      </c>
      <c r="I2334">
        <v>500</v>
      </c>
      <c r="J2334">
        <v>500</v>
      </c>
      <c r="K2334">
        <v>500</v>
      </c>
      <c r="L2334" t="s">
        <v>115</v>
      </c>
      <c r="M2334" t="s">
        <v>115</v>
      </c>
      <c r="N2334" t="s">
        <v>113</v>
      </c>
      <c r="O2334" t="s">
        <v>114</v>
      </c>
    </row>
    <row r="2335" spans="1:15" x14ac:dyDescent="0.35">
      <c r="A2335" t="s">
        <v>330</v>
      </c>
      <c r="B2335" s="10">
        <v>0.95833333333333337</v>
      </c>
      <c r="C2335" t="s">
        <v>108</v>
      </c>
      <c r="D2335" t="s">
        <v>332</v>
      </c>
      <c r="E2335" s="10">
        <v>0</v>
      </c>
      <c r="F2335" t="s">
        <v>108</v>
      </c>
      <c r="G2335" t="s">
        <v>110</v>
      </c>
      <c r="H2335" t="s">
        <v>121</v>
      </c>
      <c r="I2335">
        <v>17.5</v>
      </c>
      <c r="J2335">
        <v>25</v>
      </c>
      <c r="K2335">
        <v>17.5</v>
      </c>
      <c r="L2335" t="s">
        <v>91</v>
      </c>
      <c r="M2335" t="s">
        <v>116</v>
      </c>
      <c r="N2335" t="s">
        <v>191</v>
      </c>
      <c r="O2335" t="s">
        <v>123</v>
      </c>
    </row>
    <row r="2336" spans="1:15" x14ac:dyDescent="0.35">
      <c r="A2336" t="s">
        <v>330</v>
      </c>
      <c r="B2336" s="10">
        <v>0.95833333333333337</v>
      </c>
      <c r="C2336" t="s">
        <v>108</v>
      </c>
      <c r="D2336" t="s">
        <v>332</v>
      </c>
      <c r="E2336" s="10">
        <v>0</v>
      </c>
      <c r="F2336" t="s">
        <v>108</v>
      </c>
      <c r="G2336" t="s">
        <v>110</v>
      </c>
      <c r="H2336" t="s">
        <v>121</v>
      </c>
      <c r="I2336">
        <v>250</v>
      </c>
      <c r="J2336">
        <v>400</v>
      </c>
      <c r="K2336">
        <v>250</v>
      </c>
      <c r="L2336" t="s">
        <v>91</v>
      </c>
      <c r="M2336" t="s">
        <v>116</v>
      </c>
      <c r="N2336" t="s">
        <v>164</v>
      </c>
      <c r="O2336" t="s">
        <v>123</v>
      </c>
    </row>
    <row r="2337" spans="1:15" x14ac:dyDescent="0.35">
      <c r="A2337" t="s">
        <v>330</v>
      </c>
      <c r="B2337" s="10">
        <v>0.96875</v>
      </c>
      <c r="C2337" t="s">
        <v>108</v>
      </c>
      <c r="D2337" t="s">
        <v>332</v>
      </c>
      <c r="E2337" s="10">
        <v>0</v>
      </c>
      <c r="F2337" t="s">
        <v>108</v>
      </c>
      <c r="G2337" t="s">
        <v>110</v>
      </c>
      <c r="H2337" t="s">
        <v>111</v>
      </c>
      <c r="I2337">
        <v>270</v>
      </c>
      <c r="J2337">
        <v>420</v>
      </c>
      <c r="K2337">
        <v>202.5</v>
      </c>
      <c r="L2337" t="s">
        <v>115</v>
      </c>
      <c r="M2337" t="s">
        <v>116</v>
      </c>
      <c r="N2337" t="s">
        <v>117</v>
      </c>
      <c r="O2337" t="s">
        <v>118</v>
      </c>
    </row>
    <row r="2338" spans="1:15" x14ac:dyDescent="0.35">
      <c r="A2338" t="s">
        <v>330</v>
      </c>
      <c r="B2338" s="10">
        <v>0.96875</v>
      </c>
      <c r="C2338" t="s">
        <v>108</v>
      </c>
      <c r="D2338" t="s">
        <v>332</v>
      </c>
      <c r="E2338" s="10">
        <v>0</v>
      </c>
      <c r="F2338" t="s">
        <v>108</v>
      </c>
      <c r="G2338" t="s">
        <v>110</v>
      </c>
      <c r="H2338" t="s">
        <v>121</v>
      </c>
      <c r="I2338">
        <v>70</v>
      </c>
      <c r="J2338">
        <v>120</v>
      </c>
      <c r="K2338">
        <v>52.5</v>
      </c>
      <c r="L2338" t="s">
        <v>91</v>
      </c>
      <c r="M2338" t="s">
        <v>116</v>
      </c>
      <c r="N2338" t="s">
        <v>296</v>
      </c>
      <c r="O2338" t="s">
        <v>123</v>
      </c>
    </row>
    <row r="2339" spans="1:15" x14ac:dyDescent="0.35">
      <c r="A2339" t="s">
        <v>332</v>
      </c>
      <c r="B2339" s="10">
        <v>0</v>
      </c>
      <c r="C2339" t="s">
        <v>108</v>
      </c>
      <c r="D2339" t="s">
        <v>332</v>
      </c>
      <c r="E2339" s="10">
        <v>0.25</v>
      </c>
      <c r="F2339" t="s">
        <v>108</v>
      </c>
      <c r="G2339" t="s">
        <v>110</v>
      </c>
      <c r="H2339" t="s">
        <v>121</v>
      </c>
      <c r="I2339">
        <v>290</v>
      </c>
      <c r="J2339">
        <v>290</v>
      </c>
      <c r="K2339">
        <v>1740</v>
      </c>
      <c r="L2339" t="s">
        <v>89</v>
      </c>
      <c r="M2339" t="s">
        <v>116</v>
      </c>
      <c r="N2339" t="s">
        <v>193</v>
      </c>
      <c r="O2339" t="s">
        <v>123</v>
      </c>
    </row>
    <row r="2340" spans="1:15" x14ac:dyDescent="0.35">
      <c r="A2340" t="s">
        <v>332</v>
      </c>
      <c r="B2340" s="10">
        <v>0</v>
      </c>
      <c r="C2340" t="s">
        <v>108</v>
      </c>
      <c r="D2340" t="s">
        <v>332</v>
      </c>
      <c r="E2340" s="10">
        <v>0.25</v>
      </c>
      <c r="F2340" t="s">
        <v>108</v>
      </c>
      <c r="G2340" t="s">
        <v>110</v>
      </c>
      <c r="H2340" t="s">
        <v>121</v>
      </c>
      <c r="I2340">
        <v>247</v>
      </c>
      <c r="J2340">
        <v>280</v>
      </c>
      <c r="K2340">
        <v>1480</v>
      </c>
      <c r="L2340" t="s">
        <v>89</v>
      </c>
      <c r="M2340" t="s">
        <v>116</v>
      </c>
      <c r="N2340" t="s">
        <v>161</v>
      </c>
      <c r="O2340" t="s">
        <v>123</v>
      </c>
    </row>
    <row r="2341" spans="1:15" x14ac:dyDescent="0.35">
      <c r="A2341" t="s">
        <v>332</v>
      </c>
      <c r="B2341" s="10">
        <v>0</v>
      </c>
      <c r="C2341" t="s">
        <v>108</v>
      </c>
      <c r="D2341" t="s">
        <v>332</v>
      </c>
      <c r="E2341" s="10">
        <v>0.25</v>
      </c>
      <c r="F2341" t="s">
        <v>108</v>
      </c>
      <c r="G2341" t="s">
        <v>110</v>
      </c>
      <c r="H2341" t="s">
        <v>121</v>
      </c>
      <c r="I2341">
        <v>245</v>
      </c>
      <c r="J2341">
        <v>245</v>
      </c>
      <c r="K2341">
        <v>1470</v>
      </c>
      <c r="L2341" t="s">
        <v>89</v>
      </c>
      <c r="M2341" t="s">
        <v>116</v>
      </c>
      <c r="N2341" t="s">
        <v>293</v>
      </c>
      <c r="O2341" t="s">
        <v>123</v>
      </c>
    </row>
    <row r="2342" spans="1:15" x14ac:dyDescent="0.35">
      <c r="A2342" t="s">
        <v>332</v>
      </c>
      <c r="B2342" s="10">
        <v>0</v>
      </c>
      <c r="C2342" t="s">
        <v>108</v>
      </c>
      <c r="D2342" t="s">
        <v>332</v>
      </c>
      <c r="E2342" s="10">
        <v>0.5</v>
      </c>
      <c r="F2342" t="s">
        <v>108</v>
      </c>
      <c r="G2342" t="s">
        <v>110</v>
      </c>
      <c r="H2342" t="s">
        <v>111</v>
      </c>
      <c r="I2342">
        <v>197</v>
      </c>
      <c r="J2342">
        <v>424</v>
      </c>
      <c r="K2342">
        <v>1576</v>
      </c>
      <c r="L2342" t="s">
        <v>88</v>
      </c>
      <c r="M2342" t="s">
        <v>116</v>
      </c>
      <c r="N2342" t="s">
        <v>154</v>
      </c>
      <c r="O2342" t="s">
        <v>123</v>
      </c>
    </row>
    <row r="2343" spans="1:15" x14ac:dyDescent="0.35">
      <c r="A2343" t="s">
        <v>332</v>
      </c>
      <c r="B2343" s="10">
        <v>0</v>
      </c>
      <c r="C2343" t="s">
        <v>108</v>
      </c>
      <c r="D2343" t="s">
        <v>333</v>
      </c>
      <c r="E2343" s="10">
        <v>0</v>
      </c>
      <c r="F2343" t="s">
        <v>108</v>
      </c>
      <c r="G2343" t="s">
        <v>110</v>
      </c>
      <c r="H2343" t="s">
        <v>111</v>
      </c>
      <c r="I2343">
        <v>800.59</v>
      </c>
      <c r="J2343">
        <v>1074</v>
      </c>
      <c r="K2343">
        <v>19214.25</v>
      </c>
      <c r="L2343" t="s">
        <v>115</v>
      </c>
      <c r="M2343" t="s">
        <v>116</v>
      </c>
      <c r="N2343" t="s">
        <v>117</v>
      </c>
      <c r="O2343" t="s">
        <v>118</v>
      </c>
    </row>
    <row r="2344" spans="1:15" x14ac:dyDescent="0.35">
      <c r="A2344" t="s">
        <v>332</v>
      </c>
      <c r="B2344" s="10">
        <v>0</v>
      </c>
      <c r="C2344" t="s">
        <v>108</v>
      </c>
      <c r="D2344" t="s">
        <v>332</v>
      </c>
      <c r="E2344" s="10">
        <v>0.83333333333333337</v>
      </c>
      <c r="F2344" t="s">
        <v>108</v>
      </c>
      <c r="G2344" t="s">
        <v>141</v>
      </c>
      <c r="H2344" t="s">
        <v>121</v>
      </c>
      <c r="I2344">
        <v>868.19</v>
      </c>
      <c r="J2344">
        <v>1100</v>
      </c>
      <c r="K2344">
        <v>13891</v>
      </c>
      <c r="L2344" t="s">
        <v>115</v>
      </c>
      <c r="M2344" t="s">
        <v>115</v>
      </c>
      <c r="N2344" t="s">
        <v>113</v>
      </c>
      <c r="O2344" t="s">
        <v>114</v>
      </c>
    </row>
    <row r="2345" spans="1:15" x14ac:dyDescent="0.35">
      <c r="A2345" t="s">
        <v>332</v>
      </c>
      <c r="B2345" s="10">
        <v>0</v>
      </c>
      <c r="C2345" t="s">
        <v>108</v>
      </c>
      <c r="D2345" t="s">
        <v>333</v>
      </c>
      <c r="E2345" s="10">
        <v>0</v>
      </c>
      <c r="F2345" t="s">
        <v>108</v>
      </c>
      <c r="G2345" t="s">
        <v>110</v>
      </c>
      <c r="H2345" t="s">
        <v>111</v>
      </c>
      <c r="I2345">
        <v>530.38</v>
      </c>
      <c r="J2345">
        <v>892</v>
      </c>
      <c r="K2345">
        <v>12729</v>
      </c>
      <c r="L2345" t="s">
        <v>115</v>
      </c>
      <c r="M2345" t="s">
        <v>116</v>
      </c>
      <c r="N2345" t="s">
        <v>119</v>
      </c>
      <c r="O2345" t="s">
        <v>118</v>
      </c>
    </row>
    <row r="2346" spans="1:15" x14ac:dyDescent="0.35">
      <c r="A2346" t="s">
        <v>332</v>
      </c>
      <c r="B2346" s="10">
        <v>0</v>
      </c>
      <c r="C2346" t="s">
        <v>108</v>
      </c>
      <c r="D2346" t="s">
        <v>333</v>
      </c>
      <c r="E2346" s="10">
        <v>0</v>
      </c>
      <c r="F2346" t="s">
        <v>108</v>
      </c>
      <c r="G2346" t="s">
        <v>110</v>
      </c>
      <c r="H2346" t="s">
        <v>111</v>
      </c>
      <c r="I2346">
        <v>333.19</v>
      </c>
      <c r="J2346">
        <v>684</v>
      </c>
      <c r="K2346">
        <v>7330.25</v>
      </c>
      <c r="L2346" t="s">
        <v>115</v>
      </c>
      <c r="M2346" t="s">
        <v>116</v>
      </c>
      <c r="N2346" t="s">
        <v>120</v>
      </c>
      <c r="O2346" t="s">
        <v>118</v>
      </c>
    </row>
    <row r="2347" spans="1:15" x14ac:dyDescent="0.35">
      <c r="A2347" t="s">
        <v>332</v>
      </c>
      <c r="B2347" s="10">
        <v>0</v>
      </c>
      <c r="C2347" t="s">
        <v>108</v>
      </c>
      <c r="D2347" t="s">
        <v>333</v>
      </c>
      <c r="E2347" s="10">
        <v>0</v>
      </c>
      <c r="F2347" t="s">
        <v>108</v>
      </c>
      <c r="G2347" t="s">
        <v>110</v>
      </c>
      <c r="H2347" t="s">
        <v>111</v>
      </c>
      <c r="I2347">
        <v>364.85</v>
      </c>
      <c r="J2347">
        <v>695</v>
      </c>
      <c r="K2347">
        <v>8756.5</v>
      </c>
      <c r="L2347" t="s">
        <v>115</v>
      </c>
      <c r="M2347" t="s">
        <v>116</v>
      </c>
      <c r="N2347" t="s">
        <v>117</v>
      </c>
      <c r="O2347" t="s">
        <v>118</v>
      </c>
    </row>
    <row r="2348" spans="1:15" x14ac:dyDescent="0.35">
      <c r="A2348" t="s">
        <v>332</v>
      </c>
      <c r="B2348" s="10">
        <v>0</v>
      </c>
      <c r="C2348" t="s">
        <v>108</v>
      </c>
      <c r="D2348" t="s">
        <v>332</v>
      </c>
      <c r="E2348" s="10">
        <v>8.3333333333333329E-2</v>
      </c>
      <c r="F2348" t="s">
        <v>108</v>
      </c>
      <c r="G2348" t="s">
        <v>141</v>
      </c>
      <c r="H2348" t="s">
        <v>121</v>
      </c>
      <c r="I2348">
        <v>400</v>
      </c>
      <c r="J2348">
        <v>500</v>
      </c>
      <c r="K2348">
        <v>800</v>
      </c>
      <c r="L2348" t="s">
        <v>115</v>
      </c>
      <c r="M2348" t="s">
        <v>115</v>
      </c>
      <c r="N2348" t="s">
        <v>113</v>
      </c>
      <c r="O2348" t="s">
        <v>114</v>
      </c>
    </row>
    <row r="2349" spans="1:15" x14ac:dyDescent="0.35">
      <c r="A2349" t="s">
        <v>332</v>
      </c>
      <c r="B2349" s="10">
        <v>0</v>
      </c>
      <c r="C2349" t="s">
        <v>108</v>
      </c>
      <c r="D2349" t="s">
        <v>333</v>
      </c>
      <c r="E2349" s="10">
        <v>0</v>
      </c>
      <c r="F2349" t="s">
        <v>108</v>
      </c>
      <c r="G2349" t="s">
        <v>110</v>
      </c>
      <c r="H2349" t="s">
        <v>121</v>
      </c>
      <c r="I2349">
        <v>341.67</v>
      </c>
      <c r="J2349">
        <v>500</v>
      </c>
      <c r="K2349">
        <v>8200</v>
      </c>
      <c r="L2349" t="s">
        <v>115</v>
      </c>
      <c r="M2349" t="s">
        <v>116</v>
      </c>
      <c r="N2349" t="s">
        <v>200</v>
      </c>
      <c r="O2349" t="s">
        <v>123</v>
      </c>
    </row>
    <row r="2350" spans="1:15" x14ac:dyDescent="0.35">
      <c r="A2350" t="s">
        <v>332</v>
      </c>
      <c r="B2350" s="10">
        <v>0</v>
      </c>
      <c r="C2350" t="s">
        <v>108</v>
      </c>
      <c r="D2350" t="s">
        <v>332</v>
      </c>
      <c r="E2350" s="10">
        <v>0.95833333333333337</v>
      </c>
      <c r="F2350" t="s">
        <v>108</v>
      </c>
      <c r="G2350" t="s">
        <v>110</v>
      </c>
      <c r="H2350" t="s">
        <v>121</v>
      </c>
      <c r="I2350">
        <v>181.15</v>
      </c>
      <c r="J2350">
        <v>270</v>
      </c>
      <c r="K2350">
        <v>2989</v>
      </c>
      <c r="L2350" t="s">
        <v>91</v>
      </c>
      <c r="M2350" t="s">
        <v>116</v>
      </c>
      <c r="N2350" t="s">
        <v>209</v>
      </c>
      <c r="O2350" t="s">
        <v>123</v>
      </c>
    </row>
    <row r="2351" spans="1:15" x14ac:dyDescent="0.35">
      <c r="A2351" t="s">
        <v>332</v>
      </c>
      <c r="B2351" s="10">
        <v>0</v>
      </c>
      <c r="C2351" t="s">
        <v>108</v>
      </c>
      <c r="D2351" t="s">
        <v>333</v>
      </c>
      <c r="E2351" s="10">
        <v>0</v>
      </c>
      <c r="F2351" t="s">
        <v>108</v>
      </c>
      <c r="G2351" t="s">
        <v>110</v>
      </c>
      <c r="H2351" t="s">
        <v>121</v>
      </c>
      <c r="I2351">
        <v>299.93</v>
      </c>
      <c r="J2351">
        <v>495</v>
      </c>
      <c r="K2351">
        <v>7198.25</v>
      </c>
      <c r="L2351" t="s">
        <v>91</v>
      </c>
      <c r="M2351" t="s">
        <v>116</v>
      </c>
      <c r="N2351" t="s">
        <v>122</v>
      </c>
      <c r="O2351" t="s">
        <v>123</v>
      </c>
    </row>
    <row r="2352" spans="1:15" x14ac:dyDescent="0.35">
      <c r="A2352" t="s">
        <v>332</v>
      </c>
      <c r="B2352" s="10">
        <v>0</v>
      </c>
      <c r="C2352" t="s">
        <v>108</v>
      </c>
      <c r="D2352" t="s">
        <v>333</v>
      </c>
      <c r="E2352" s="10">
        <v>0</v>
      </c>
      <c r="F2352" t="s">
        <v>108</v>
      </c>
      <c r="G2352" t="s">
        <v>110</v>
      </c>
      <c r="H2352" t="s">
        <v>121</v>
      </c>
      <c r="I2352">
        <v>557.67999999999995</v>
      </c>
      <c r="J2352">
        <v>805</v>
      </c>
      <c r="K2352">
        <v>13384.25</v>
      </c>
      <c r="L2352" t="s">
        <v>91</v>
      </c>
      <c r="M2352" t="s">
        <v>116</v>
      </c>
      <c r="N2352" t="s">
        <v>164</v>
      </c>
      <c r="O2352" t="s">
        <v>123</v>
      </c>
    </row>
    <row r="2353" spans="1:15" x14ac:dyDescent="0.35">
      <c r="A2353" t="s">
        <v>332</v>
      </c>
      <c r="B2353" s="10">
        <v>0</v>
      </c>
      <c r="C2353" t="s">
        <v>108</v>
      </c>
      <c r="D2353" t="s">
        <v>333</v>
      </c>
      <c r="E2353" s="10">
        <v>0</v>
      </c>
      <c r="F2353" t="s">
        <v>108</v>
      </c>
      <c r="G2353" t="s">
        <v>110</v>
      </c>
      <c r="H2353" t="s">
        <v>121</v>
      </c>
      <c r="I2353">
        <v>124.39</v>
      </c>
      <c r="J2353">
        <v>170</v>
      </c>
      <c r="K2353">
        <v>1772.5</v>
      </c>
      <c r="L2353" t="s">
        <v>91</v>
      </c>
      <c r="M2353" t="s">
        <v>116</v>
      </c>
      <c r="N2353" t="s">
        <v>296</v>
      </c>
      <c r="O2353" t="s">
        <v>123</v>
      </c>
    </row>
    <row r="2354" spans="1:15" x14ac:dyDescent="0.35">
      <c r="A2354" t="s">
        <v>332</v>
      </c>
      <c r="B2354" s="10">
        <v>0</v>
      </c>
      <c r="C2354" t="s">
        <v>108</v>
      </c>
      <c r="D2354" t="s">
        <v>332</v>
      </c>
      <c r="E2354" s="10">
        <v>0.51041666666666663</v>
      </c>
      <c r="F2354" t="s">
        <v>108</v>
      </c>
      <c r="G2354" t="s">
        <v>110</v>
      </c>
      <c r="H2354" t="s">
        <v>121</v>
      </c>
      <c r="I2354">
        <v>81.12</v>
      </c>
      <c r="J2354">
        <v>90</v>
      </c>
      <c r="K2354">
        <v>993.75</v>
      </c>
      <c r="L2354" t="s">
        <v>91</v>
      </c>
      <c r="M2354" t="s">
        <v>116</v>
      </c>
      <c r="N2354" t="s">
        <v>191</v>
      </c>
      <c r="O2354" t="s">
        <v>123</v>
      </c>
    </row>
    <row r="2355" spans="1:15" x14ac:dyDescent="0.35">
      <c r="A2355" t="s">
        <v>332</v>
      </c>
      <c r="B2355" s="10">
        <v>3.125E-2</v>
      </c>
      <c r="C2355" t="s">
        <v>108</v>
      </c>
      <c r="D2355" t="s">
        <v>332</v>
      </c>
      <c r="E2355" s="10">
        <v>0.33333333333333331</v>
      </c>
      <c r="F2355" t="s">
        <v>108</v>
      </c>
      <c r="G2355" t="s">
        <v>134</v>
      </c>
      <c r="H2355" t="s">
        <v>121</v>
      </c>
      <c r="I2355">
        <v>30</v>
      </c>
      <c r="J2355">
        <v>67</v>
      </c>
      <c r="K2355">
        <v>128</v>
      </c>
      <c r="L2355" t="s">
        <v>88</v>
      </c>
      <c r="M2355" t="s">
        <v>88</v>
      </c>
      <c r="N2355" t="s">
        <v>113</v>
      </c>
      <c r="O2355" t="s">
        <v>114</v>
      </c>
    </row>
    <row r="2356" spans="1:15" x14ac:dyDescent="0.35">
      <c r="A2356" t="s">
        <v>332</v>
      </c>
      <c r="B2356" s="10">
        <v>3.125E-2</v>
      </c>
      <c r="C2356" t="s">
        <v>108</v>
      </c>
      <c r="D2356" t="s">
        <v>332</v>
      </c>
      <c r="E2356" s="10">
        <v>4.1666666666666664E-2</v>
      </c>
      <c r="F2356" t="s">
        <v>108</v>
      </c>
      <c r="G2356" t="s">
        <v>110</v>
      </c>
      <c r="H2356" t="s">
        <v>111</v>
      </c>
      <c r="I2356">
        <v>40</v>
      </c>
      <c r="J2356">
        <v>40</v>
      </c>
      <c r="K2356">
        <v>10</v>
      </c>
      <c r="L2356" t="s">
        <v>115</v>
      </c>
      <c r="M2356" t="s">
        <v>116</v>
      </c>
      <c r="N2356" t="s">
        <v>113</v>
      </c>
      <c r="O2356" t="s">
        <v>114</v>
      </c>
    </row>
    <row r="2357" spans="1:15" x14ac:dyDescent="0.35">
      <c r="A2357" t="s">
        <v>332</v>
      </c>
      <c r="B2357" s="10">
        <v>4.1666666666666664E-2</v>
      </c>
      <c r="C2357" t="s">
        <v>108</v>
      </c>
      <c r="D2357" t="s">
        <v>332</v>
      </c>
      <c r="E2357" s="10">
        <v>0.5</v>
      </c>
      <c r="F2357" t="s">
        <v>108</v>
      </c>
      <c r="G2357" t="s">
        <v>110</v>
      </c>
      <c r="H2357" t="s">
        <v>111</v>
      </c>
      <c r="I2357">
        <v>152</v>
      </c>
      <c r="J2357">
        <v>263</v>
      </c>
      <c r="K2357">
        <v>1064</v>
      </c>
      <c r="L2357" t="s">
        <v>88</v>
      </c>
      <c r="M2357" t="s">
        <v>116</v>
      </c>
      <c r="N2357" t="s">
        <v>125</v>
      </c>
      <c r="O2357" t="s">
        <v>123</v>
      </c>
    </row>
    <row r="2358" spans="1:15" x14ac:dyDescent="0.35">
      <c r="A2358" t="s">
        <v>332</v>
      </c>
      <c r="B2358" s="10">
        <v>4.1666666666666664E-2</v>
      </c>
      <c r="C2358" t="s">
        <v>108</v>
      </c>
      <c r="D2358" t="s">
        <v>333</v>
      </c>
      <c r="E2358" s="10">
        <v>0</v>
      </c>
      <c r="F2358" t="s">
        <v>108</v>
      </c>
      <c r="G2358" t="s">
        <v>110</v>
      </c>
      <c r="H2358" t="s">
        <v>111</v>
      </c>
      <c r="I2358">
        <v>209.33</v>
      </c>
      <c r="J2358">
        <v>456</v>
      </c>
      <c r="K2358">
        <v>4605.25</v>
      </c>
      <c r="L2358" t="s">
        <v>115</v>
      </c>
      <c r="M2358" t="s">
        <v>116</v>
      </c>
      <c r="N2358" t="s">
        <v>119</v>
      </c>
      <c r="O2358" t="s">
        <v>118</v>
      </c>
    </row>
    <row r="2359" spans="1:15" x14ac:dyDescent="0.35">
      <c r="A2359" t="s">
        <v>332</v>
      </c>
      <c r="B2359" s="10">
        <v>4.1666666666666664E-2</v>
      </c>
      <c r="C2359" t="s">
        <v>108</v>
      </c>
      <c r="D2359" t="s">
        <v>333</v>
      </c>
      <c r="E2359" s="10">
        <v>0</v>
      </c>
      <c r="F2359" t="s">
        <v>108</v>
      </c>
      <c r="G2359" t="s">
        <v>110</v>
      </c>
      <c r="H2359" t="s">
        <v>121</v>
      </c>
      <c r="I2359">
        <v>232.49</v>
      </c>
      <c r="J2359">
        <v>528</v>
      </c>
      <c r="K2359">
        <v>3952.25</v>
      </c>
      <c r="L2359" t="s">
        <v>91</v>
      </c>
      <c r="M2359" t="s">
        <v>116</v>
      </c>
      <c r="N2359" t="s">
        <v>174</v>
      </c>
      <c r="O2359" t="s">
        <v>123</v>
      </c>
    </row>
    <row r="2360" spans="1:15" x14ac:dyDescent="0.35">
      <c r="A2360" t="s">
        <v>332</v>
      </c>
      <c r="B2360" s="10">
        <v>5.2083333333333336E-2</v>
      </c>
      <c r="C2360" t="s">
        <v>108</v>
      </c>
      <c r="D2360" t="s">
        <v>333</v>
      </c>
      <c r="E2360" s="10">
        <v>0</v>
      </c>
      <c r="F2360" t="s">
        <v>108</v>
      </c>
      <c r="G2360" t="s">
        <v>110</v>
      </c>
      <c r="H2360" t="s">
        <v>121</v>
      </c>
      <c r="I2360">
        <v>255.85</v>
      </c>
      <c r="J2360">
        <v>317</v>
      </c>
      <c r="K2360">
        <v>5820.5</v>
      </c>
      <c r="L2360" t="s">
        <v>91</v>
      </c>
      <c r="M2360" t="s">
        <v>116</v>
      </c>
      <c r="N2360" t="s">
        <v>148</v>
      </c>
      <c r="O2360" t="s">
        <v>123</v>
      </c>
    </row>
    <row r="2361" spans="1:15" x14ac:dyDescent="0.35">
      <c r="A2361" t="s">
        <v>332</v>
      </c>
      <c r="B2361" s="10">
        <v>7.2916666666666671E-2</v>
      </c>
      <c r="C2361" t="s">
        <v>108</v>
      </c>
      <c r="D2361" t="s">
        <v>333</v>
      </c>
      <c r="E2361" s="10">
        <v>0</v>
      </c>
      <c r="F2361" t="s">
        <v>108</v>
      </c>
      <c r="G2361" t="s">
        <v>110</v>
      </c>
      <c r="H2361" t="s">
        <v>121</v>
      </c>
      <c r="I2361">
        <v>8</v>
      </c>
      <c r="J2361">
        <v>8</v>
      </c>
      <c r="K2361">
        <v>177</v>
      </c>
      <c r="L2361" t="s">
        <v>89</v>
      </c>
      <c r="M2361" t="s">
        <v>116</v>
      </c>
      <c r="N2361" t="s">
        <v>197</v>
      </c>
      <c r="O2361" t="s">
        <v>123</v>
      </c>
    </row>
    <row r="2362" spans="1:15" x14ac:dyDescent="0.35">
      <c r="A2362" t="s">
        <v>332</v>
      </c>
      <c r="B2362" s="10">
        <v>8.3333333333333329E-2</v>
      </c>
      <c r="C2362" t="s">
        <v>108</v>
      </c>
      <c r="D2362" t="s">
        <v>333</v>
      </c>
      <c r="E2362" s="10">
        <v>0</v>
      </c>
      <c r="F2362" t="s">
        <v>108</v>
      </c>
      <c r="G2362" t="s">
        <v>110</v>
      </c>
      <c r="H2362" t="s">
        <v>111</v>
      </c>
      <c r="I2362">
        <v>532.28</v>
      </c>
      <c r="J2362">
        <v>727</v>
      </c>
      <c r="K2362">
        <v>11044.75</v>
      </c>
      <c r="L2362" t="s">
        <v>115</v>
      </c>
      <c r="M2362" t="s">
        <v>116</v>
      </c>
      <c r="N2362" t="s">
        <v>126</v>
      </c>
      <c r="O2362" t="s">
        <v>118</v>
      </c>
    </row>
    <row r="2363" spans="1:15" x14ac:dyDescent="0.35">
      <c r="A2363" t="s">
        <v>332</v>
      </c>
      <c r="B2363" s="10">
        <v>0.125</v>
      </c>
      <c r="C2363" t="s">
        <v>108</v>
      </c>
      <c r="D2363" t="s">
        <v>332</v>
      </c>
      <c r="E2363" s="10">
        <v>0.26041666666666669</v>
      </c>
      <c r="F2363" t="s">
        <v>108</v>
      </c>
      <c r="G2363" t="s">
        <v>110</v>
      </c>
      <c r="H2363" t="s">
        <v>121</v>
      </c>
      <c r="I2363">
        <v>147</v>
      </c>
      <c r="J2363">
        <v>155</v>
      </c>
      <c r="K2363">
        <v>478</v>
      </c>
      <c r="L2363" t="s">
        <v>89</v>
      </c>
      <c r="M2363" t="s">
        <v>115</v>
      </c>
      <c r="N2363" t="s">
        <v>293</v>
      </c>
      <c r="O2363" t="s">
        <v>123</v>
      </c>
    </row>
    <row r="2364" spans="1:15" x14ac:dyDescent="0.35">
      <c r="A2364" t="s">
        <v>332</v>
      </c>
      <c r="B2364" s="10">
        <v>0.125</v>
      </c>
      <c r="C2364" t="s">
        <v>108</v>
      </c>
      <c r="D2364" t="s">
        <v>333</v>
      </c>
      <c r="E2364" s="10">
        <v>0</v>
      </c>
      <c r="F2364" t="s">
        <v>108</v>
      </c>
      <c r="G2364" t="s">
        <v>110</v>
      </c>
      <c r="H2364" t="s">
        <v>111</v>
      </c>
      <c r="I2364">
        <v>25</v>
      </c>
      <c r="J2364">
        <v>31</v>
      </c>
      <c r="K2364">
        <v>523</v>
      </c>
      <c r="L2364" t="s">
        <v>88</v>
      </c>
      <c r="M2364" t="s">
        <v>116</v>
      </c>
      <c r="N2364" t="s">
        <v>208</v>
      </c>
      <c r="O2364" t="s">
        <v>123</v>
      </c>
    </row>
    <row r="2365" spans="1:15" x14ac:dyDescent="0.35">
      <c r="A2365" t="s">
        <v>332</v>
      </c>
      <c r="B2365" s="10">
        <v>0.125</v>
      </c>
      <c r="C2365" t="s">
        <v>108</v>
      </c>
      <c r="D2365" t="s">
        <v>332</v>
      </c>
      <c r="E2365" s="10">
        <v>0.66666666666666663</v>
      </c>
      <c r="F2365" t="s">
        <v>108</v>
      </c>
      <c r="G2365" t="s">
        <v>110</v>
      </c>
      <c r="H2365" t="s">
        <v>111</v>
      </c>
      <c r="I2365">
        <v>547.69000000000005</v>
      </c>
      <c r="J2365">
        <v>1420</v>
      </c>
      <c r="K2365">
        <v>7120</v>
      </c>
      <c r="L2365" t="s">
        <v>115</v>
      </c>
      <c r="M2365" t="s">
        <v>115</v>
      </c>
      <c r="N2365" t="s">
        <v>120</v>
      </c>
      <c r="O2365" t="s">
        <v>118</v>
      </c>
    </row>
    <row r="2366" spans="1:15" x14ac:dyDescent="0.35">
      <c r="A2366" t="s">
        <v>332</v>
      </c>
      <c r="B2366" s="10">
        <v>0.125</v>
      </c>
      <c r="C2366" t="s">
        <v>108</v>
      </c>
      <c r="D2366" t="s">
        <v>333</v>
      </c>
      <c r="E2366" s="10">
        <v>0</v>
      </c>
      <c r="F2366" t="s">
        <v>108</v>
      </c>
      <c r="G2366" t="s">
        <v>110</v>
      </c>
      <c r="H2366" t="s">
        <v>111</v>
      </c>
      <c r="I2366">
        <v>164.57</v>
      </c>
      <c r="J2366">
        <v>400</v>
      </c>
      <c r="K2366">
        <v>1522.25</v>
      </c>
      <c r="L2366" t="s">
        <v>115</v>
      </c>
      <c r="M2366" t="s">
        <v>116</v>
      </c>
      <c r="N2366" t="s">
        <v>126</v>
      </c>
      <c r="O2366" t="s">
        <v>118</v>
      </c>
    </row>
    <row r="2367" spans="1:15" x14ac:dyDescent="0.35">
      <c r="A2367" t="s">
        <v>332</v>
      </c>
      <c r="B2367" s="10">
        <v>0.125</v>
      </c>
      <c r="C2367" t="s">
        <v>108</v>
      </c>
      <c r="D2367" t="s">
        <v>332</v>
      </c>
      <c r="E2367" s="10">
        <v>0.33333333333333331</v>
      </c>
      <c r="F2367" t="s">
        <v>108</v>
      </c>
      <c r="G2367" t="s">
        <v>110</v>
      </c>
      <c r="H2367" t="s">
        <v>121</v>
      </c>
      <c r="I2367">
        <v>175.5</v>
      </c>
      <c r="J2367">
        <v>200</v>
      </c>
      <c r="K2367">
        <v>877.5</v>
      </c>
      <c r="L2367" t="s">
        <v>91</v>
      </c>
      <c r="M2367" t="s">
        <v>115</v>
      </c>
      <c r="N2367" t="s">
        <v>164</v>
      </c>
      <c r="O2367" t="s">
        <v>123</v>
      </c>
    </row>
    <row r="2368" spans="1:15" x14ac:dyDescent="0.35">
      <c r="A2368" t="s">
        <v>332</v>
      </c>
      <c r="B2368" s="10">
        <v>0.125</v>
      </c>
      <c r="C2368" t="s">
        <v>108</v>
      </c>
      <c r="D2368" t="s">
        <v>332</v>
      </c>
      <c r="E2368" s="10">
        <v>0.375</v>
      </c>
      <c r="F2368" t="s">
        <v>108</v>
      </c>
      <c r="G2368" t="s">
        <v>110</v>
      </c>
      <c r="H2368" t="s">
        <v>121</v>
      </c>
      <c r="I2368">
        <v>198.77</v>
      </c>
      <c r="J2368">
        <v>487</v>
      </c>
      <c r="K2368">
        <v>646</v>
      </c>
      <c r="L2368" t="s">
        <v>91</v>
      </c>
      <c r="M2368" t="s">
        <v>115</v>
      </c>
      <c r="N2368" t="s">
        <v>129</v>
      </c>
      <c r="O2368" t="s">
        <v>114</v>
      </c>
    </row>
    <row r="2369" spans="1:15" x14ac:dyDescent="0.35">
      <c r="A2369" t="s">
        <v>332</v>
      </c>
      <c r="B2369" s="10">
        <v>0.125</v>
      </c>
      <c r="C2369" t="s">
        <v>108</v>
      </c>
      <c r="D2369" t="s">
        <v>332</v>
      </c>
      <c r="E2369" s="10">
        <v>0.36458333333333331</v>
      </c>
      <c r="F2369" t="s">
        <v>108</v>
      </c>
      <c r="G2369" t="s">
        <v>110</v>
      </c>
      <c r="H2369" t="s">
        <v>121</v>
      </c>
      <c r="I2369">
        <v>193.57</v>
      </c>
      <c r="J2369">
        <v>275</v>
      </c>
      <c r="K2369">
        <v>1113</v>
      </c>
      <c r="L2369" t="s">
        <v>91</v>
      </c>
      <c r="M2369" t="s">
        <v>115</v>
      </c>
      <c r="N2369" t="s">
        <v>122</v>
      </c>
      <c r="O2369" t="s">
        <v>123</v>
      </c>
    </row>
    <row r="2370" spans="1:15" x14ac:dyDescent="0.35">
      <c r="A2370" t="s">
        <v>332</v>
      </c>
      <c r="B2370" s="10">
        <v>0.20833333333333334</v>
      </c>
      <c r="C2370" t="s">
        <v>108</v>
      </c>
      <c r="D2370" t="s">
        <v>332</v>
      </c>
      <c r="E2370" s="10">
        <v>0.54166666666666663</v>
      </c>
      <c r="F2370" t="s">
        <v>108</v>
      </c>
      <c r="G2370" t="s">
        <v>110</v>
      </c>
      <c r="H2370" t="s">
        <v>111</v>
      </c>
      <c r="I2370">
        <v>212.5</v>
      </c>
      <c r="J2370">
        <v>300</v>
      </c>
      <c r="K2370">
        <v>1700</v>
      </c>
      <c r="L2370" t="s">
        <v>115</v>
      </c>
      <c r="M2370" t="s">
        <v>128</v>
      </c>
      <c r="N2370" t="s">
        <v>117</v>
      </c>
      <c r="O2370" t="s">
        <v>118</v>
      </c>
    </row>
    <row r="2371" spans="1:15" x14ac:dyDescent="0.35">
      <c r="A2371" t="s">
        <v>332</v>
      </c>
      <c r="B2371" s="10">
        <v>0.25</v>
      </c>
      <c r="C2371" t="s">
        <v>108</v>
      </c>
      <c r="D2371" t="s">
        <v>333</v>
      </c>
      <c r="E2371" s="10">
        <v>0</v>
      </c>
      <c r="F2371" t="s">
        <v>108</v>
      </c>
      <c r="G2371" t="s">
        <v>110</v>
      </c>
      <c r="H2371" t="s">
        <v>121</v>
      </c>
      <c r="I2371">
        <v>258</v>
      </c>
      <c r="J2371">
        <v>280</v>
      </c>
      <c r="K2371">
        <v>4640</v>
      </c>
      <c r="L2371" t="s">
        <v>89</v>
      </c>
      <c r="M2371" t="s">
        <v>116</v>
      </c>
      <c r="N2371" t="s">
        <v>161</v>
      </c>
      <c r="O2371" t="s">
        <v>123</v>
      </c>
    </row>
    <row r="2372" spans="1:15" x14ac:dyDescent="0.35">
      <c r="A2372" t="s">
        <v>332</v>
      </c>
      <c r="B2372" s="10">
        <v>0.25</v>
      </c>
      <c r="C2372" t="s">
        <v>108</v>
      </c>
      <c r="D2372" t="s">
        <v>333</v>
      </c>
      <c r="E2372" s="10">
        <v>0</v>
      </c>
      <c r="F2372" t="s">
        <v>108</v>
      </c>
      <c r="G2372" t="s">
        <v>110</v>
      </c>
      <c r="H2372" t="s">
        <v>121</v>
      </c>
      <c r="I2372">
        <v>428</v>
      </c>
      <c r="J2372">
        <v>887</v>
      </c>
      <c r="K2372">
        <v>7699</v>
      </c>
      <c r="L2372" t="s">
        <v>89</v>
      </c>
      <c r="M2372" t="s">
        <v>116</v>
      </c>
      <c r="N2372" t="s">
        <v>293</v>
      </c>
      <c r="O2372" t="s">
        <v>123</v>
      </c>
    </row>
    <row r="2373" spans="1:15" x14ac:dyDescent="0.35">
      <c r="A2373" t="s">
        <v>332</v>
      </c>
      <c r="B2373" s="10">
        <v>0.25</v>
      </c>
      <c r="C2373" t="s">
        <v>108</v>
      </c>
      <c r="D2373" t="s">
        <v>333</v>
      </c>
      <c r="E2373" s="10">
        <v>0</v>
      </c>
      <c r="F2373" t="s">
        <v>108</v>
      </c>
      <c r="G2373" t="s">
        <v>110</v>
      </c>
      <c r="H2373" t="s">
        <v>121</v>
      </c>
      <c r="I2373">
        <v>426</v>
      </c>
      <c r="J2373">
        <v>708</v>
      </c>
      <c r="K2373">
        <v>7666</v>
      </c>
      <c r="L2373" t="s">
        <v>89</v>
      </c>
      <c r="M2373" t="s">
        <v>116</v>
      </c>
      <c r="N2373" t="s">
        <v>193</v>
      </c>
      <c r="O2373" t="s">
        <v>123</v>
      </c>
    </row>
    <row r="2374" spans="1:15" x14ac:dyDescent="0.35">
      <c r="A2374" t="s">
        <v>332</v>
      </c>
      <c r="B2374" s="10">
        <v>0.25</v>
      </c>
      <c r="C2374" t="s">
        <v>108</v>
      </c>
      <c r="D2374" t="s">
        <v>333</v>
      </c>
      <c r="E2374" s="10">
        <v>0</v>
      </c>
      <c r="F2374" t="s">
        <v>108</v>
      </c>
      <c r="G2374" t="s">
        <v>110</v>
      </c>
      <c r="H2374" t="s">
        <v>111</v>
      </c>
      <c r="I2374">
        <v>1029.51</v>
      </c>
      <c r="J2374">
        <v>1471</v>
      </c>
      <c r="K2374">
        <v>18531.25</v>
      </c>
      <c r="L2374" t="s">
        <v>115</v>
      </c>
      <c r="M2374" t="s">
        <v>116</v>
      </c>
      <c r="N2374" t="s">
        <v>120</v>
      </c>
      <c r="O2374" t="s">
        <v>118</v>
      </c>
    </row>
    <row r="2375" spans="1:15" x14ac:dyDescent="0.35">
      <c r="A2375" t="s">
        <v>332</v>
      </c>
      <c r="B2375" s="10">
        <v>0.25</v>
      </c>
      <c r="C2375" t="s">
        <v>108</v>
      </c>
      <c r="D2375" t="s">
        <v>332</v>
      </c>
      <c r="E2375" s="10">
        <v>0.33333333333333331</v>
      </c>
      <c r="F2375" t="s">
        <v>108</v>
      </c>
      <c r="G2375" t="s">
        <v>110</v>
      </c>
      <c r="H2375" t="s">
        <v>111</v>
      </c>
      <c r="I2375">
        <v>240</v>
      </c>
      <c r="J2375">
        <v>380</v>
      </c>
      <c r="K2375">
        <v>480</v>
      </c>
      <c r="L2375" t="s">
        <v>115</v>
      </c>
      <c r="M2375" t="s">
        <v>128</v>
      </c>
      <c r="N2375" t="s">
        <v>119</v>
      </c>
      <c r="O2375" t="s">
        <v>118</v>
      </c>
    </row>
    <row r="2376" spans="1:15" x14ac:dyDescent="0.35">
      <c r="A2376" t="s">
        <v>332</v>
      </c>
      <c r="B2376" s="10">
        <v>0.25</v>
      </c>
      <c r="C2376" t="s">
        <v>108</v>
      </c>
      <c r="D2376" t="s">
        <v>332</v>
      </c>
      <c r="E2376" s="10">
        <v>0.41666666666666669</v>
      </c>
      <c r="F2376" t="s">
        <v>108</v>
      </c>
      <c r="G2376" t="s">
        <v>110</v>
      </c>
      <c r="H2376" t="s">
        <v>121</v>
      </c>
      <c r="I2376">
        <v>124.06</v>
      </c>
      <c r="J2376">
        <v>190</v>
      </c>
      <c r="K2376">
        <v>496.25</v>
      </c>
      <c r="L2376" t="s">
        <v>91</v>
      </c>
      <c r="M2376" t="s">
        <v>115</v>
      </c>
      <c r="N2376" t="s">
        <v>174</v>
      </c>
      <c r="O2376" t="s">
        <v>123</v>
      </c>
    </row>
    <row r="2377" spans="1:15" x14ac:dyDescent="0.35">
      <c r="A2377" t="s">
        <v>332</v>
      </c>
      <c r="B2377" s="10">
        <v>0.25</v>
      </c>
      <c r="C2377" t="s">
        <v>108</v>
      </c>
      <c r="D2377" t="s">
        <v>332</v>
      </c>
      <c r="E2377" s="10">
        <v>0.33333333333333331</v>
      </c>
      <c r="F2377" t="s">
        <v>108</v>
      </c>
      <c r="G2377" t="s">
        <v>110</v>
      </c>
      <c r="H2377" t="s">
        <v>121</v>
      </c>
      <c r="I2377">
        <v>45</v>
      </c>
      <c r="J2377">
        <v>80</v>
      </c>
      <c r="K2377">
        <v>90</v>
      </c>
      <c r="L2377" t="s">
        <v>91</v>
      </c>
      <c r="M2377" t="s">
        <v>115</v>
      </c>
      <c r="N2377" t="s">
        <v>209</v>
      </c>
      <c r="O2377" t="s">
        <v>123</v>
      </c>
    </row>
    <row r="2378" spans="1:15" x14ac:dyDescent="0.35">
      <c r="A2378" t="s">
        <v>332</v>
      </c>
      <c r="B2378" s="10">
        <v>0.25</v>
      </c>
      <c r="C2378" t="s">
        <v>108</v>
      </c>
      <c r="D2378" t="s">
        <v>332</v>
      </c>
      <c r="E2378" s="10">
        <v>0.54166666666666663</v>
      </c>
      <c r="F2378" t="s">
        <v>108</v>
      </c>
      <c r="G2378" t="s">
        <v>110</v>
      </c>
      <c r="H2378" t="s">
        <v>121</v>
      </c>
      <c r="I2378">
        <v>199.82</v>
      </c>
      <c r="J2378">
        <v>200</v>
      </c>
      <c r="K2378">
        <v>1398.75</v>
      </c>
      <c r="L2378" t="s">
        <v>91</v>
      </c>
      <c r="M2378" t="s">
        <v>128</v>
      </c>
      <c r="N2378" t="s">
        <v>129</v>
      </c>
      <c r="O2378" t="s">
        <v>114</v>
      </c>
    </row>
    <row r="2379" spans="1:15" x14ac:dyDescent="0.35">
      <c r="A2379" t="s">
        <v>332</v>
      </c>
      <c r="B2379" s="10">
        <v>0.25</v>
      </c>
      <c r="C2379" t="s">
        <v>108</v>
      </c>
      <c r="D2379" t="s">
        <v>332</v>
      </c>
      <c r="E2379" s="10">
        <v>0.45833333333333331</v>
      </c>
      <c r="F2379" t="s">
        <v>108</v>
      </c>
      <c r="G2379" t="s">
        <v>110</v>
      </c>
      <c r="H2379" t="s">
        <v>121</v>
      </c>
      <c r="I2379">
        <v>51.05</v>
      </c>
      <c r="J2379">
        <v>165</v>
      </c>
      <c r="K2379">
        <v>255.25</v>
      </c>
      <c r="L2379" t="s">
        <v>91</v>
      </c>
      <c r="M2379" t="s">
        <v>115</v>
      </c>
      <c r="N2379" t="s">
        <v>296</v>
      </c>
      <c r="O2379" t="s">
        <v>123</v>
      </c>
    </row>
    <row r="2380" spans="1:15" x14ac:dyDescent="0.35">
      <c r="A2380" t="s">
        <v>332</v>
      </c>
      <c r="B2380" s="10">
        <v>0.28125</v>
      </c>
      <c r="C2380" t="s">
        <v>108</v>
      </c>
      <c r="D2380" t="s">
        <v>332</v>
      </c>
      <c r="E2380" s="10">
        <v>0.29166666666666669</v>
      </c>
      <c r="F2380" t="s">
        <v>108</v>
      </c>
      <c r="G2380" t="s">
        <v>110</v>
      </c>
      <c r="H2380" t="s">
        <v>121</v>
      </c>
      <c r="I2380">
        <v>5</v>
      </c>
      <c r="J2380">
        <v>5</v>
      </c>
      <c r="K2380">
        <v>1.25</v>
      </c>
      <c r="L2380" t="s">
        <v>91</v>
      </c>
      <c r="M2380" t="s">
        <v>128</v>
      </c>
      <c r="N2380" t="s">
        <v>296</v>
      </c>
      <c r="O2380" t="s">
        <v>123</v>
      </c>
    </row>
    <row r="2381" spans="1:15" x14ac:dyDescent="0.35">
      <c r="A2381" t="s">
        <v>332</v>
      </c>
      <c r="B2381" s="10">
        <v>0.29166666666666669</v>
      </c>
      <c r="C2381" t="s">
        <v>108</v>
      </c>
      <c r="D2381" t="s">
        <v>332</v>
      </c>
      <c r="E2381" s="10">
        <v>0.63541666666666663</v>
      </c>
      <c r="F2381" t="s">
        <v>108</v>
      </c>
      <c r="G2381" t="s">
        <v>110</v>
      </c>
      <c r="H2381" t="s">
        <v>121</v>
      </c>
      <c r="I2381">
        <v>126.83</v>
      </c>
      <c r="J2381">
        <v>395</v>
      </c>
      <c r="K2381">
        <v>190.25</v>
      </c>
      <c r="L2381" t="s">
        <v>115</v>
      </c>
      <c r="M2381" t="s">
        <v>116</v>
      </c>
      <c r="N2381" t="s">
        <v>113</v>
      </c>
      <c r="O2381" t="s">
        <v>114</v>
      </c>
    </row>
    <row r="2382" spans="1:15" x14ac:dyDescent="0.35">
      <c r="A2382" t="s">
        <v>332</v>
      </c>
      <c r="B2382" s="10">
        <v>0.29166666666666669</v>
      </c>
      <c r="C2382" t="s">
        <v>108</v>
      </c>
      <c r="D2382" t="s">
        <v>333</v>
      </c>
      <c r="E2382" s="10">
        <v>0</v>
      </c>
      <c r="F2382" t="s">
        <v>108</v>
      </c>
      <c r="G2382" t="s">
        <v>110</v>
      </c>
      <c r="H2382" t="s">
        <v>121</v>
      </c>
      <c r="I2382">
        <v>351.44</v>
      </c>
      <c r="J2382">
        <v>435</v>
      </c>
      <c r="K2382">
        <v>4217.25</v>
      </c>
      <c r="L2382" t="s">
        <v>91</v>
      </c>
      <c r="M2382" t="s">
        <v>116</v>
      </c>
      <c r="N2382" t="s">
        <v>164</v>
      </c>
      <c r="O2382" t="s">
        <v>123</v>
      </c>
    </row>
    <row r="2383" spans="1:15" x14ac:dyDescent="0.35">
      <c r="A2383" t="s">
        <v>332</v>
      </c>
      <c r="B2383" s="10">
        <v>0.30208333333333331</v>
      </c>
      <c r="C2383" t="s">
        <v>108</v>
      </c>
      <c r="D2383" t="s">
        <v>332</v>
      </c>
      <c r="E2383" s="10">
        <v>0.98958333333333337</v>
      </c>
      <c r="F2383" t="s">
        <v>108</v>
      </c>
      <c r="G2383" t="s">
        <v>110</v>
      </c>
      <c r="H2383" t="s">
        <v>121</v>
      </c>
      <c r="I2383">
        <v>142.88</v>
      </c>
      <c r="J2383">
        <v>165</v>
      </c>
      <c r="K2383">
        <v>2357.5</v>
      </c>
      <c r="L2383" t="s">
        <v>91</v>
      </c>
      <c r="M2383" t="s">
        <v>116</v>
      </c>
      <c r="N2383" t="s">
        <v>296</v>
      </c>
      <c r="O2383" t="s">
        <v>123</v>
      </c>
    </row>
    <row r="2384" spans="1:15" x14ac:dyDescent="0.35">
      <c r="A2384" t="s">
        <v>332</v>
      </c>
      <c r="B2384" s="10">
        <v>0.32291666666666669</v>
      </c>
      <c r="C2384" t="s">
        <v>108</v>
      </c>
      <c r="D2384" t="s">
        <v>332</v>
      </c>
      <c r="E2384" s="10">
        <v>0.97916666666666663</v>
      </c>
      <c r="F2384" t="s">
        <v>108</v>
      </c>
      <c r="G2384" t="s">
        <v>110</v>
      </c>
      <c r="H2384" t="s">
        <v>121</v>
      </c>
      <c r="I2384">
        <v>224.79</v>
      </c>
      <c r="J2384">
        <v>275</v>
      </c>
      <c r="K2384">
        <v>2641.25</v>
      </c>
      <c r="L2384" t="s">
        <v>91</v>
      </c>
      <c r="M2384" t="s">
        <v>116</v>
      </c>
      <c r="N2384" t="s">
        <v>122</v>
      </c>
      <c r="O2384" t="s">
        <v>123</v>
      </c>
    </row>
    <row r="2385" spans="1:15" x14ac:dyDescent="0.35">
      <c r="A2385" t="s">
        <v>332</v>
      </c>
      <c r="B2385" s="10">
        <v>0.35416666666666669</v>
      </c>
      <c r="C2385" t="s">
        <v>108</v>
      </c>
      <c r="D2385" t="s">
        <v>332</v>
      </c>
      <c r="E2385" s="10">
        <v>0.36458333333333331</v>
      </c>
      <c r="F2385" t="s">
        <v>108</v>
      </c>
      <c r="G2385" t="s">
        <v>110</v>
      </c>
      <c r="H2385" t="s">
        <v>111</v>
      </c>
      <c r="I2385">
        <v>60</v>
      </c>
      <c r="J2385">
        <v>60</v>
      </c>
      <c r="K2385">
        <v>15</v>
      </c>
      <c r="L2385" t="s">
        <v>115</v>
      </c>
      <c r="M2385" t="s">
        <v>115</v>
      </c>
      <c r="N2385" t="s">
        <v>113</v>
      </c>
      <c r="O2385" t="s">
        <v>114</v>
      </c>
    </row>
    <row r="2386" spans="1:15" x14ac:dyDescent="0.35">
      <c r="A2386" t="s">
        <v>332</v>
      </c>
      <c r="B2386" s="10">
        <v>0.36458333333333331</v>
      </c>
      <c r="C2386" t="s">
        <v>108</v>
      </c>
      <c r="D2386" t="s">
        <v>332</v>
      </c>
      <c r="E2386" s="10">
        <v>0.66666666666666663</v>
      </c>
      <c r="F2386" t="s">
        <v>108</v>
      </c>
      <c r="G2386" t="s">
        <v>110</v>
      </c>
      <c r="H2386" t="s">
        <v>111</v>
      </c>
      <c r="I2386">
        <v>168.88</v>
      </c>
      <c r="J2386">
        <v>300</v>
      </c>
      <c r="K2386">
        <v>1055.5</v>
      </c>
      <c r="L2386" t="s">
        <v>115</v>
      </c>
      <c r="M2386" t="s">
        <v>115</v>
      </c>
      <c r="N2386" t="s">
        <v>117</v>
      </c>
      <c r="O2386" t="s">
        <v>118</v>
      </c>
    </row>
    <row r="2387" spans="1:15" x14ac:dyDescent="0.35">
      <c r="A2387" t="s">
        <v>332</v>
      </c>
      <c r="B2387" s="10">
        <v>0.375</v>
      </c>
      <c r="C2387" t="s">
        <v>108</v>
      </c>
      <c r="D2387" t="s">
        <v>332</v>
      </c>
      <c r="E2387" s="10">
        <v>0.41666666666666669</v>
      </c>
      <c r="F2387" t="s">
        <v>108</v>
      </c>
      <c r="G2387" t="s">
        <v>110</v>
      </c>
      <c r="H2387" t="s">
        <v>111</v>
      </c>
      <c r="I2387">
        <v>60</v>
      </c>
      <c r="J2387">
        <v>60</v>
      </c>
      <c r="K2387">
        <v>60</v>
      </c>
      <c r="L2387" t="s">
        <v>115</v>
      </c>
      <c r="M2387" t="s">
        <v>115</v>
      </c>
      <c r="N2387" t="s">
        <v>126</v>
      </c>
      <c r="O2387" t="s">
        <v>118</v>
      </c>
    </row>
    <row r="2388" spans="1:15" x14ac:dyDescent="0.35">
      <c r="A2388" t="s">
        <v>332</v>
      </c>
      <c r="B2388" s="10">
        <v>0.375</v>
      </c>
      <c r="C2388" t="s">
        <v>108</v>
      </c>
      <c r="D2388" t="s">
        <v>333</v>
      </c>
      <c r="E2388" s="10">
        <v>0</v>
      </c>
      <c r="F2388" t="s">
        <v>108</v>
      </c>
      <c r="G2388" t="s">
        <v>110</v>
      </c>
      <c r="H2388" t="s">
        <v>121</v>
      </c>
      <c r="I2388">
        <v>51.67</v>
      </c>
      <c r="J2388">
        <v>64</v>
      </c>
      <c r="K2388">
        <v>775</v>
      </c>
      <c r="L2388" t="s">
        <v>115</v>
      </c>
      <c r="M2388" t="s">
        <v>116</v>
      </c>
      <c r="N2388" t="s">
        <v>233</v>
      </c>
      <c r="O2388" t="s">
        <v>123</v>
      </c>
    </row>
    <row r="2389" spans="1:15" x14ac:dyDescent="0.35">
      <c r="A2389" t="s">
        <v>332</v>
      </c>
      <c r="B2389" s="10">
        <v>0.375</v>
      </c>
      <c r="C2389" t="s">
        <v>108</v>
      </c>
      <c r="D2389" t="s">
        <v>332</v>
      </c>
      <c r="E2389" s="10">
        <v>0.83333333333333337</v>
      </c>
      <c r="F2389" t="s">
        <v>108</v>
      </c>
      <c r="G2389" t="s">
        <v>110</v>
      </c>
      <c r="H2389" t="s">
        <v>121</v>
      </c>
      <c r="I2389">
        <v>120.86</v>
      </c>
      <c r="J2389">
        <v>230</v>
      </c>
      <c r="K2389">
        <v>1329.5</v>
      </c>
      <c r="L2389" t="s">
        <v>91</v>
      </c>
      <c r="M2389" t="s">
        <v>116</v>
      </c>
      <c r="N2389" t="s">
        <v>209</v>
      </c>
      <c r="O2389" t="s">
        <v>123</v>
      </c>
    </row>
    <row r="2390" spans="1:15" x14ac:dyDescent="0.35">
      <c r="A2390" t="s">
        <v>332</v>
      </c>
      <c r="B2390" s="10">
        <v>0.39583333333333331</v>
      </c>
      <c r="C2390" t="s">
        <v>108</v>
      </c>
      <c r="D2390" t="s">
        <v>332</v>
      </c>
      <c r="E2390" s="10">
        <v>0.5</v>
      </c>
      <c r="F2390" t="s">
        <v>108</v>
      </c>
      <c r="G2390" t="s">
        <v>110</v>
      </c>
      <c r="H2390" t="s">
        <v>111</v>
      </c>
      <c r="I2390">
        <v>58</v>
      </c>
      <c r="J2390">
        <v>80</v>
      </c>
      <c r="K2390">
        <v>130</v>
      </c>
      <c r="L2390" t="s">
        <v>88</v>
      </c>
      <c r="M2390" t="s">
        <v>88</v>
      </c>
      <c r="N2390" t="s">
        <v>124</v>
      </c>
      <c r="O2390" t="s">
        <v>118</v>
      </c>
    </row>
    <row r="2391" spans="1:15" x14ac:dyDescent="0.35">
      <c r="A2391" t="s">
        <v>332</v>
      </c>
      <c r="B2391" s="10">
        <v>0.39583333333333331</v>
      </c>
      <c r="C2391" t="s">
        <v>108</v>
      </c>
      <c r="D2391" t="s">
        <v>332</v>
      </c>
      <c r="E2391" s="10">
        <v>0.5</v>
      </c>
      <c r="F2391" t="s">
        <v>108</v>
      </c>
      <c r="G2391" t="s">
        <v>110</v>
      </c>
      <c r="H2391" t="s">
        <v>121</v>
      </c>
      <c r="I2391">
        <v>58</v>
      </c>
      <c r="J2391">
        <v>80</v>
      </c>
      <c r="K2391">
        <v>130</v>
      </c>
      <c r="L2391" t="s">
        <v>88</v>
      </c>
      <c r="M2391" t="s">
        <v>88</v>
      </c>
      <c r="N2391" t="s">
        <v>113</v>
      </c>
      <c r="O2391" t="s">
        <v>114</v>
      </c>
    </row>
    <row r="2392" spans="1:15" x14ac:dyDescent="0.35">
      <c r="A2392" t="s">
        <v>332</v>
      </c>
      <c r="B2392" s="10">
        <v>0.41666666666666669</v>
      </c>
      <c r="C2392" t="s">
        <v>108</v>
      </c>
      <c r="D2392" t="s">
        <v>333</v>
      </c>
      <c r="E2392" s="10">
        <v>0</v>
      </c>
      <c r="F2392" t="s">
        <v>108</v>
      </c>
      <c r="G2392" t="s">
        <v>110</v>
      </c>
      <c r="H2392" t="s">
        <v>111</v>
      </c>
      <c r="I2392">
        <v>174</v>
      </c>
      <c r="J2392">
        <v>250</v>
      </c>
      <c r="K2392">
        <v>2437</v>
      </c>
      <c r="L2392" t="s">
        <v>88</v>
      </c>
      <c r="M2392" t="s">
        <v>116</v>
      </c>
      <c r="N2392" t="s">
        <v>124</v>
      </c>
      <c r="O2392" t="s">
        <v>118</v>
      </c>
    </row>
    <row r="2393" spans="1:15" x14ac:dyDescent="0.35">
      <c r="A2393" t="s">
        <v>332</v>
      </c>
      <c r="B2393" s="10">
        <v>0.41666666666666669</v>
      </c>
      <c r="C2393" t="s">
        <v>108</v>
      </c>
      <c r="D2393" t="s">
        <v>333</v>
      </c>
      <c r="E2393" s="10">
        <v>0</v>
      </c>
      <c r="F2393" t="s">
        <v>108</v>
      </c>
      <c r="G2393" t="s">
        <v>110</v>
      </c>
      <c r="H2393" t="s">
        <v>111</v>
      </c>
      <c r="I2393">
        <v>81.5</v>
      </c>
      <c r="J2393">
        <v>84</v>
      </c>
      <c r="K2393">
        <v>1141</v>
      </c>
      <c r="L2393" t="s">
        <v>115</v>
      </c>
      <c r="M2393" t="s">
        <v>116</v>
      </c>
      <c r="N2393" t="s">
        <v>159</v>
      </c>
      <c r="O2393" t="s">
        <v>118</v>
      </c>
    </row>
    <row r="2394" spans="1:15" x14ac:dyDescent="0.35">
      <c r="A2394" t="s">
        <v>332</v>
      </c>
      <c r="B2394" s="10">
        <v>0.41666666666666669</v>
      </c>
      <c r="C2394" t="s">
        <v>108</v>
      </c>
      <c r="D2394" t="s">
        <v>333</v>
      </c>
      <c r="E2394" s="10">
        <v>0</v>
      </c>
      <c r="F2394" t="s">
        <v>108</v>
      </c>
      <c r="G2394" t="s">
        <v>110</v>
      </c>
      <c r="H2394" t="s">
        <v>111</v>
      </c>
      <c r="I2394">
        <v>79.14</v>
      </c>
      <c r="J2394">
        <v>87</v>
      </c>
      <c r="K2394">
        <v>1108</v>
      </c>
      <c r="L2394" t="s">
        <v>115</v>
      </c>
      <c r="M2394" t="s">
        <v>116</v>
      </c>
      <c r="N2394" t="s">
        <v>158</v>
      </c>
      <c r="O2394" t="s">
        <v>118</v>
      </c>
    </row>
    <row r="2395" spans="1:15" x14ac:dyDescent="0.35">
      <c r="A2395" t="s">
        <v>332</v>
      </c>
      <c r="B2395" s="10">
        <v>0.45833333333333331</v>
      </c>
      <c r="C2395" t="s">
        <v>108</v>
      </c>
      <c r="D2395" t="s">
        <v>332</v>
      </c>
      <c r="E2395" s="10">
        <v>0.6875</v>
      </c>
      <c r="F2395" t="s">
        <v>108</v>
      </c>
      <c r="G2395" t="s">
        <v>110</v>
      </c>
      <c r="H2395" t="s">
        <v>121</v>
      </c>
      <c r="I2395">
        <v>479</v>
      </c>
      <c r="J2395">
        <v>680</v>
      </c>
      <c r="K2395">
        <v>2635</v>
      </c>
      <c r="L2395" t="s">
        <v>89</v>
      </c>
      <c r="M2395" t="s">
        <v>116</v>
      </c>
      <c r="N2395" t="s">
        <v>167</v>
      </c>
      <c r="O2395" t="s">
        <v>123</v>
      </c>
    </row>
    <row r="2396" spans="1:15" x14ac:dyDescent="0.35">
      <c r="A2396" t="s">
        <v>332</v>
      </c>
      <c r="B2396" s="10">
        <v>0.46875</v>
      </c>
      <c r="C2396" t="s">
        <v>108</v>
      </c>
      <c r="D2396" t="s">
        <v>333</v>
      </c>
      <c r="E2396" s="10">
        <v>0</v>
      </c>
      <c r="F2396" t="s">
        <v>108</v>
      </c>
      <c r="G2396" t="s">
        <v>110</v>
      </c>
      <c r="H2396" t="s">
        <v>121</v>
      </c>
      <c r="I2396">
        <v>473.96</v>
      </c>
      <c r="J2396">
        <v>660</v>
      </c>
      <c r="K2396">
        <v>6043</v>
      </c>
      <c r="L2396" t="s">
        <v>91</v>
      </c>
      <c r="M2396" t="s">
        <v>116</v>
      </c>
      <c r="N2396" t="s">
        <v>174</v>
      </c>
      <c r="O2396" t="s">
        <v>123</v>
      </c>
    </row>
    <row r="2397" spans="1:15" x14ac:dyDescent="0.35">
      <c r="A2397" t="s">
        <v>332</v>
      </c>
      <c r="B2397" s="10">
        <v>0.5</v>
      </c>
      <c r="C2397" t="s">
        <v>108</v>
      </c>
      <c r="D2397" t="s">
        <v>332</v>
      </c>
      <c r="E2397" s="10">
        <v>0.51041666666666663</v>
      </c>
      <c r="F2397" t="s">
        <v>108</v>
      </c>
      <c r="G2397" t="s">
        <v>110</v>
      </c>
      <c r="H2397" t="s">
        <v>111</v>
      </c>
      <c r="I2397">
        <v>45</v>
      </c>
      <c r="J2397">
        <v>45</v>
      </c>
      <c r="K2397">
        <v>11</v>
      </c>
      <c r="L2397" t="s">
        <v>89</v>
      </c>
      <c r="M2397" t="s">
        <v>116</v>
      </c>
      <c r="N2397" t="s">
        <v>113</v>
      </c>
      <c r="O2397" t="s">
        <v>114</v>
      </c>
    </row>
    <row r="2398" spans="1:15" x14ac:dyDescent="0.35">
      <c r="A2398" t="s">
        <v>332</v>
      </c>
      <c r="B2398" s="10">
        <v>0.5</v>
      </c>
      <c r="C2398" t="s">
        <v>108</v>
      </c>
      <c r="D2398" t="s">
        <v>332</v>
      </c>
      <c r="E2398" s="10">
        <v>0.54166666666666663</v>
      </c>
      <c r="F2398" t="s">
        <v>108</v>
      </c>
      <c r="G2398" t="s">
        <v>110</v>
      </c>
      <c r="H2398" t="s">
        <v>111</v>
      </c>
      <c r="I2398">
        <v>175</v>
      </c>
      <c r="J2398">
        <v>200</v>
      </c>
      <c r="K2398">
        <v>175</v>
      </c>
      <c r="L2398" t="s">
        <v>88</v>
      </c>
      <c r="M2398" t="s">
        <v>115</v>
      </c>
      <c r="N2398" t="s">
        <v>163</v>
      </c>
      <c r="O2398" t="s">
        <v>118</v>
      </c>
    </row>
    <row r="2399" spans="1:15" x14ac:dyDescent="0.35">
      <c r="A2399" t="s">
        <v>332</v>
      </c>
      <c r="B2399" s="10">
        <v>0.5</v>
      </c>
      <c r="C2399" t="s">
        <v>108</v>
      </c>
      <c r="D2399" t="s">
        <v>332</v>
      </c>
      <c r="E2399" s="10">
        <v>0.95833333333333337</v>
      </c>
      <c r="F2399" t="s">
        <v>108</v>
      </c>
      <c r="G2399" t="s">
        <v>110</v>
      </c>
      <c r="H2399" t="s">
        <v>111</v>
      </c>
      <c r="I2399">
        <v>106</v>
      </c>
      <c r="J2399">
        <v>217</v>
      </c>
      <c r="K2399">
        <v>876</v>
      </c>
      <c r="L2399" t="s">
        <v>88</v>
      </c>
      <c r="M2399" t="s">
        <v>116</v>
      </c>
      <c r="N2399" t="s">
        <v>178</v>
      </c>
      <c r="O2399" t="s">
        <v>118</v>
      </c>
    </row>
    <row r="2400" spans="1:15" x14ac:dyDescent="0.35">
      <c r="A2400" t="s">
        <v>332</v>
      </c>
      <c r="B2400" s="10">
        <v>0.5</v>
      </c>
      <c r="C2400" t="s">
        <v>108</v>
      </c>
      <c r="D2400" t="s">
        <v>332</v>
      </c>
      <c r="E2400" s="10">
        <v>0.66666666666666663</v>
      </c>
      <c r="F2400" t="s">
        <v>108</v>
      </c>
      <c r="G2400" t="s">
        <v>110</v>
      </c>
      <c r="H2400" t="s">
        <v>111</v>
      </c>
      <c r="I2400">
        <v>100</v>
      </c>
      <c r="J2400">
        <v>100</v>
      </c>
      <c r="K2400">
        <v>400</v>
      </c>
      <c r="L2400" t="s">
        <v>115</v>
      </c>
      <c r="M2400" t="s">
        <v>115</v>
      </c>
      <c r="N2400" t="s">
        <v>119</v>
      </c>
      <c r="O2400" t="s">
        <v>118</v>
      </c>
    </row>
    <row r="2401" spans="1:15" x14ac:dyDescent="0.35">
      <c r="A2401" t="s">
        <v>332</v>
      </c>
      <c r="B2401" s="10">
        <v>0.54166666666666663</v>
      </c>
      <c r="C2401" t="s">
        <v>108</v>
      </c>
      <c r="D2401" t="s">
        <v>332</v>
      </c>
      <c r="E2401" s="10">
        <v>0.83333333333333337</v>
      </c>
      <c r="F2401" t="s">
        <v>108</v>
      </c>
      <c r="G2401" t="s">
        <v>110</v>
      </c>
      <c r="H2401" t="s">
        <v>111</v>
      </c>
      <c r="I2401">
        <v>226</v>
      </c>
      <c r="J2401">
        <v>355</v>
      </c>
      <c r="K2401">
        <v>1584</v>
      </c>
      <c r="L2401" t="s">
        <v>88</v>
      </c>
      <c r="M2401" t="s">
        <v>116</v>
      </c>
      <c r="N2401" t="s">
        <v>163</v>
      </c>
      <c r="O2401" t="s">
        <v>118</v>
      </c>
    </row>
    <row r="2402" spans="1:15" x14ac:dyDescent="0.35">
      <c r="A2402" t="s">
        <v>332</v>
      </c>
      <c r="B2402" s="10">
        <v>0.54166666666666663</v>
      </c>
      <c r="C2402" t="s">
        <v>108</v>
      </c>
      <c r="D2402" t="s">
        <v>332</v>
      </c>
      <c r="E2402" s="10">
        <v>0.875</v>
      </c>
      <c r="F2402" t="s">
        <v>108</v>
      </c>
      <c r="G2402" t="s">
        <v>110</v>
      </c>
      <c r="H2402" t="s">
        <v>111</v>
      </c>
      <c r="I2402">
        <v>217</v>
      </c>
      <c r="J2402">
        <v>390</v>
      </c>
      <c r="K2402">
        <v>1735</v>
      </c>
      <c r="L2402" t="s">
        <v>88</v>
      </c>
      <c r="M2402" t="s">
        <v>116</v>
      </c>
      <c r="N2402" t="s">
        <v>157</v>
      </c>
      <c r="O2402" t="s">
        <v>118</v>
      </c>
    </row>
    <row r="2403" spans="1:15" x14ac:dyDescent="0.35">
      <c r="A2403" t="s">
        <v>332</v>
      </c>
      <c r="B2403" s="10">
        <v>0.5625</v>
      </c>
      <c r="C2403" t="s">
        <v>108</v>
      </c>
      <c r="D2403" t="s">
        <v>332</v>
      </c>
      <c r="E2403" s="10">
        <v>0.66666666666666663</v>
      </c>
      <c r="F2403" t="s">
        <v>108</v>
      </c>
      <c r="G2403" t="s">
        <v>110</v>
      </c>
      <c r="H2403" t="s">
        <v>111</v>
      </c>
      <c r="I2403">
        <v>58</v>
      </c>
      <c r="J2403">
        <v>137</v>
      </c>
      <c r="K2403">
        <v>146</v>
      </c>
      <c r="L2403" t="s">
        <v>88</v>
      </c>
      <c r="M2403" t="s">
        <v>116</v>
      </c>
      <c r="N2403" t="s">
        <v>177</v>
      </c>
      <c r="O2403" t="s">
        <v>118</v>
      </c>
    </row>
    <row r="2404" spans="1:15" x14ac:dyDescent="0.35">
      <c r="A2404" t="s">
        <v>332</v>
      </c>
      <c r="B2404" s="10">
        <v>0.61458333333333337</v>
      </c>
      <c r="C2404" t="s">
        <v>108</v>
      </c>
      <c r="D2404" t="s">
        <v>333</v>
      </c>
      <c r="E2404" s="10">
        <v>0</v>
      </c>
      <c r="F2404" t="s">
        <v>108</v>
      </c>
      <c r="G2404" t="s">
        <v>110</v>
      </c>
      <c r="H2404" t="s">
        <v>121</v>
      </c>
      <c r="I2404">
        <v>250.59</v>
      </c>
      <c r="J2404">
        <v>267</v>
      </c>
      <c r="K2404">
        <v>2318</v>
      </c>
      <c r="L2404" t="s">
        <v>115</v>
      </c>
      <c r="M2404" t="s">
        <v>116</v>
      </c>
      <c r="N2404" t="s">
        <v>200</v>
      </c>
      <c r="O2404" t="s">
        <v>123</v>
      </c>
    </row>
    <row r="2405" spans="1:15" x14ac:dyDescent="0.35">
      <c r="A2405" t="s">
        <v>332</v>
      </c>
      <c r="B2405" s="10">
        <v>0.64583333333333337</v>
      </c>
      <c r="C2405" t="s">
        <v>108</v>
      </c>
      <c r="D2405" t="s">
        <v>332</v>
      </c>
      <c r="E2405" s="10">
        <v>0.95833333333333337</v>
      </c>
      <c r="F2405" t="s">
        <v>108</v>
      </c>
      <c r="G2405" t="s">
        <v>110</v>
      </c>
      <c r="H2405" t="s">
        <v>121</v>
      </c>
      <c r="I2405">
        <v>470.3</v>
      </c>
      <c r="J2405">
        <v>680</v>
      </c>
      <c r="K2405">
        <v>3527.25</v>
      </c>
      <c r="L2405" t="s">
        <v>91</v>
      </c>
      <c r="M2405" t="s">
        <v>116</v>
      </c>
      <c r="N2405" t="s">
        <v>129</v>
      </c>
      <c r="O2405" t="s">
        <v>114</v>
      </c>
    </row>
    <row r="2406" spans="1:15" x14ac:dyDescent="0.35">
      <c r="A2406" t="s">
        <v>332</v>
      </c>
      <c r="B2406" s="10">
        <v>0.66666666666666663</v>
      </c>
      <c r="C2406" t="s">
        <v>108</v>
      </c>
      <c r="D2406" t="s">
        <v>332</v>
      </c>
      <c r="E2406" s="10">
        <v>0.83333333333333337</v>
      </c>
      <c r="F2406" t="s">
        <v>108</v>
      </c>
      <c r="G2406" t="s">
        <v>110</v>
      </c>
      <c r="H2406" t="s">
        <v>111</v>
      </c>
      <c r="I2406">
        <v>100</v>
      </c>
      <c r="J2406">
        <v>100</v>
      </c>
      <c r="K2406">
        <v>400</v>
      </c>
      <c r="L2406" t="s">
        <v>88</v>
      </c>
      <c r="M2406" t="s">
        <v>116</v>
      </c>
      <c r="N2406" t="s">
        <v>155</v>
      </c>
      <c r="O2406" t="s">
        <v>118</v>
      </c>
    </row>
    <row r="2407" spans="1:15" x14ac:dyDescent="0.35">
      <c r="A2407" t="s">
        <v>332</v>
      </c>
      <c r="B2407" s="10">
        <v>0.85416666666666663</v>
      </c>
      <c r="C2407" t="s">
        <v>108</v>
      </c>
      <c r="D2407" t="s">
        <v>332</v>
      </c>
      <c r="E2407" s="10">
        <v>0.875</v>
      </c>
      <c r="F2407" t="s">
        <v>108</v>
      </c>
      <c r="G2407" t="s">
        <v>134</v>
      </c>
      <c r="H2407" t="s">
        <v>111</v>
      </c>
      <c r="I2407">
        <v>9</v>
      </c>
      <c r="J2407">
        <v>12</v>
      </c>
      <c r="K2407">
        <v>4</v>
      </c>
      <c r="L2407" t="s">
        <v>88</v>
      </c>
      <c r="M2407" t="s">
        <v>135</v>
      </c>
      <c r="N2407" t="s">
        <v>113</v>
      </c>
      <c r="O2407" t="s">
        <v>114</v>
      </c>
    </row>
    <row r="2408" spans="1:15" x14ac:dyDescent="0.35">
      <c r="A2408" t="s">
        <v>332</v>
      </c>
      <c r="B2408" s="10">
        <v>0.875</v>
      </c>
      <c r="C2408" t="s">
        <v>108</v>
      </c>
      <c r="D2408" t="s">
        <v>333</v>
      </c>
      <c r="E2408" s="10">
        <v>0</v>
      </c>
      <c r="F2408" t="s">
        <v>108</v>
      </c>
      <c r="G2408" t="s">
        <v>110</v>
      </c>
      <c r="H2408" t="s">
        <v>121</v>
      </c>
      <c r="I2408">
        <v>100</v>
      </c>
      <c r="J2408">
        <v>100</v>
      </c>
      <c r="K2408">
        <v>200</v>
      </c>
      <c r="L2408" t="s">
        <v>88</v>
      </c>
      <c r="M2408" t="s">
        <v>88</v>
      </c>
      <c r="N2408" t="s">
        <v>113</v>
      </c>
      <c r="O2408" t="s">
        <v>114</v>
      </c>
    </row>
    <row r="2409" spans="1:15" x14ac:dyDescent="0.35">
      <c r="A2409" t="s">
        <v>332</v>
      </c>
      <c r="B2409" s="10">
        <v>0.875</v>
      </c>
      <c r="C2409" t="s">
        <v>108</v>
      </c>
      <c r="D2409" t="s">
        <v>333</v>
      </c>
      <c r="E2409" s="10">
        <v>0</v>
      </c>
      <c r="F2409" t="s">
        <v>108</v>
      </c>
      <c r="G2409" t="s">
        <v>110</v>
      </c>
      <c r="H2409" t="s">
        <v>111</v>
      </c>
      <c r="I2409">
        <v>100</v>
      </c>
      <c r="J2409">
        <v>100</v>
      </c>
      <c r="K2409">
        <v>200</v>
      </c>
      <c r="L2409" t="s">
        <v>88</v>
      </c>
      <c r="M2409" t="s">
        <v>88</v>
      </c>
      <c r="N2409" t="s">
        <v>124</v>
      </c>
      <c r="O2409" t="s">
        <v>118</v>
      </c>
    </row>
    <row r="2410" spans="1:15" x14ac:dyDescent="0.35">
      <c r="A2410" t="s">
        <v>332</v>
      </c>
      <c r="B2410" s="10">
        <v>0.90625</v>
      </c>
      <c r="C2410" t="s">
        <v>108</v>
      </c>
      <c r="D2410" t="s">
        <v>333</v>
      </c>
      <c r="E2410" s="10">
        <v>0</v>
      </c>
      <c r="F2410" t="s">
        <v>108</v>
      </c>
      <c r="G2410" t="s">
        <v>110</v>
      </c>
      <c r="H2410" t="s">
        <v>121</v>
      </c>
      <c r="I2410">
        <v>156</v>
      </c>
      <c r="J2410">
        <v>200</v>
      </c>
      <c r="K2410">
        <v>350</v>
      </c>
      <c r="L2410" t="s">
        <v>88</v>
      </c>
      <c r="M2410" t="s">
        <v>88</v>
      </c>
      <c r="N2410" t="s">
        <v>113</v>
      </c>
      <c r="O2410" t="s">
        <v>114</v>
      </c>
    </row>
    <row r="2411" spans="1:15" x14ac:dyDescent="0.35">
      <c r="A2411" t="s">
        <v>332</v>
      </c>
      <c r="B2411" s="10">
        <v>0.95833333333333337</v>
      </c>
      <c r="C2411" t="s">
        <v>108</v>
      </c>
      <c r="D2411" t="s">
        <v>333</v>
      </c>
      <c r="E2411" s="10">
        <v>0</v>
      </c>
      <c r="F2411" t="s">
        <v>108</v>
      </c>
      <c r="G2411" t="s">
        <v>110</v>
      </c>
      <c r="H2411" t="s">
        <v>111</v>
      </c>
      <c r="I2411">
        <v>60</v>
      </c>
      <c r="J2411">
        <v>60</v>
      </c>
      <c r="K2411">
        <v>60</v>
      </c>
      <c r="L2411" t="s">
        <v>115</v>
      </c>
      <c r="M2411" t="s">
        <v>116</v>
      </c>
      <c r="N2411" t="s">
        <v>117</v>
      </c>
      <c r="O2411" t="s">
        <v>118</v>
      </c>
    </row>
    <row r="2412" spans="1:15" x14ac:dyDescent="0.35">
      <c r="A2412" t="s">
        <v>332</v>
      </c>
      <c r="B2412" s="10">
        <v>0.95833333333333337</v>
      </c>
      <c r="C2412" t="s">
        <v>108</v>
      </c>
      <c r="D2412" t="s">
        <v>333</v>
      </c>
      <c r="E2412" s="10">
        <v>0</v>
      </c>
      <c r="F2412" t="s">
        <v>108</v>
      </c>
      <c r="G2412" t="s">
        <v>110</v>
      </c>
      <c r="H2412" t="s">
        <v>111</v>
      </c>
      <c r="I2412">
        <v>30</v>
      </c>
      <c r="J2412">
        <v>30</v>
      </c>
      <c r="K2412">
        <v>30</v>
      </c>
      <c r="L2412" t="s">
        <v>115</v>
      </c>
      <c r="M2412" t="s">
        <v>116</v>
      </c>
      <c r="N2412" t="s">
        <v>119</v>
      </c>
      <c r="O2412" t="s">
        <v>118</v>
      </c>
    </row>
    <row r="2413" spans="1:15" x14ac:dyDescent="0.35">
      <c r="A2413" t="s">
        <v>332</v>
      </c>
      <c r="B2413" s="10">
        <v>0.95833333333333337</v>
      </c>
      <c r="C2413" t="s">
        <v>108</v>
      </c>
      <c r="D2413" t="s">
        <v>333</v>
      </c>
      <c r="E2413" s="10">
        <v>0</v>
      </c>
      <c r="F2413" t="s">
        <v>108</v>
      </c>
      <c r="G2413" t="s">
        <v>110</v>
      </c>
      <c r="H2413" t="s">
        <v>111</v>
      </c>
      <c r="I2413">
        <v>30</v>
      </c>
      <c r="J2413">
        <v>30</v>
      </c>
      <c r="K2413">
        <v>30</v>
      </c>
      <c r="L2413" t="s">
        <v>115</v>
      </c>
      <c r="M2413" t="s">
        <v>116</v>
      </c>
      <c r="N2413" t="s">
        <v>120</v>
      </c>
      <c r="O2413" t="s">
        <v>118</v>
      </c>
    </row>
    <row r="2414" spans="1:15" x14ac:dyDescent="0.35">
      <c r="A2414" t="s">
        <v>332</v>
      </c>
      <c r="B2414" s="10">
        <v>0.95833333333333337</v>
      </c>
      <c r="C2414" t="s">
        <v>108</v>
      </c>
      <c r="D2414" t="s">
        <v>333</v>
      </c>
      <c r="E2414" s="10">
        <v>0</v>
      </c>
      <c r="F2414" t="s">
        <v>108</v>
      </c>
      <c r="G2414" t="s">
        <v>110</v>
      </c>
      <c r="H2414" t="s">
        <v>121</v>
      </c>
      <c r="I2414">
        <v>120</v>
      </c>
      <c r="J2414">
        <v>120</v>
      </c>
      <c r="K2414">
        <v>120</v>
      </c>
      <c r="L2414" t="s">
        <v>91</v>
      </c>
      <c r="M2414" t="s">
        <v>116</v>
      </c>
      <c r="N2414" t="s">
        <v>209</v>
      </c>
      <c r="O2414" t="s">
        <v>123</v>
      </c>
    </row>
    <row r="2415" spans="1:15" x14ac:dyDescent="0.35">
      <c r="A2415" t="s">
        <v>333</v>
      </c>
      <c r="B2415" s="10">
        <v>0</v>
      </c>
      <c r="C2415" t="s">
        <v>108</v>
      </c>
      <c r="D2415" t="s">
        <v>334</v>
      </c>
      <c r="E2415" s="10">
        <v>0</v>
      </c>
      <c r="F2415" t="s">
        <v>108</v>
      </c>
      <c r="G2415" t="s">
        <v>110</v>
      </c>
      <c r="H2415" t="s">
        <v>121</v>
      </c>
      <c r="I2415">
        <v>5</v>
      </c>
      <c r="J2415">
        <v>8</v>
      </c>
      <c r="K2415">
        <v>122</v>
      </c>
      <c r="L2415" t="s">
        <v>89</v>
      </c>
      <c r="M2415" t="s">
        <v>116</v>
      </c>
      <c r="N2415" t="s">
        <v>197</v>
      </c>
      <c r="O2415" t="s">
        <v>123</v>
      </c>
    </row>
    <row r="2416" spans="1:15" x14ac:dyDescent="0.35">
      <c r="A2416" t="s">
        <v>333</v>
      </c>
      <c r="B2416" s="10">
        <v>0</v>
      </c>
      <c r="C2416" t="s">
        <v>108</v>
      </c>
      <c r="D2416" t="s">
        <v>333</v>
      </c>
      <c r="E2416" s="10">
        <v>2.0833333333333332E-2</v>
      </c>
      <c r="F2416" t="s">
        <v>108</v>
      </c>
      <c r="G2416" t="s">
        <v>110</v>
      </c>
      <c r="H2416" t="s">
        <v>121</v>
      </c>
      <c r="I2416">
        <v>130</v>
      </c>
      <c r="J2416">
        <v>180</v>
      </c>
      <c r="K2416">
        <v>65</v>
      </c>
      <c r="L2416" t="s">
        <v>89</v>
      </c>
      <c r="M2416" t="s">
        <v>116</v>
      </c>
      <c r="N2416" t="s">
        <v>161</v>
      </c>
      <c r="O2416" t="s">
        <v>123</v>
      </c>
    </row>
    <row r="2417" spans="1:15" x14ac:dyDescent="0.35">
      <c r="A2417" t="s">
        <v>333</v>
      </c>
      <c r="B2417" s="10">
        <v>0</v>
      </c>
      <c r="C2417" t="s">
        <v>108</v>
      </c>
      <c r="D2417" t="s">
        <v>333</v>
      </c>
      <c r="E2417" s="10">
        <v>8.3333333333333329E-2</v>
      </c>
      <c r="F2417" t="s">
        <v>108</v>
      </c>
      <c r="G2417" t="s">
        <v>110</v>
      </c>
      <c r="H2417" t="s">
        <v>121</v>
      </c>
      <c r="I2417">
        <v>245</v>
      </c>
      <c r="J2417">
        <v>245</v>
      </c>
      <c r="K2417">
        <v>490</v>
      </c>
      <c r="L2417" t="s">
        <v>89</v>
      </c>
      <c r="M2417" t="s">
        <v>116</v>
      </c>
      <c r="N2417" t="s">
        <v>293</v>
      </c>
      <c r="O2417" t="s">
        <v>123</v>
      </c>
    </row>
    <row r="2418" spans="1:15" x14ac:dyDescent="0.35">
      <c r="A2418" t="s">
        <v>333</v>
      </c>
      <c r="B2418" s="10">
        <v>0</v>
      </c>
      <c r="C2418" t="s">
        <v>108</v>
      </c>
      <c r="D2418" t="s">
        <v>333</v>
      </c>
      <c r="E2418" s="10">
        <v>0.57291666666666663</v>
      </c>
      <c r="F2418" t="s">
        <v>108</v>
      </c>
      <c r="G2418" t="s">
        <v>110</v>
      </c>
      <c r="H2418" t="s">
        <v>111</v>
      </c>
      <c r="I2418">
        <v>280.70999999999998</v>
      </c>
      <c r="J2418">
        <v>350</v>
      </c>
      <c r="K2418">
        <v>1473.75</v>
      </c>
      <c r="L2418" t="s">
        <v>115</v>
      </c>
      <c r="M2418" t="s">
        <v>116</v>
      </c>
      <c r="N2418" t="s">
        <v>117</v>
      </c>
      <c r="O2418" t="s">
        <v>118</v>
      </c>
    </row>
    <row r="2419" spans="1:15" x14ac:dyDescent="0.35">
      <c r="A2419" t="s">
        <v>333</v>
      </c>
      <c r="B2419" s="10">
        <v>0</v>
      </c>
      <c r="C2419" t="s">
        <v>108</v>
      </c>
      <c r="D2419" t="s">
        <v>333</v>
      </c>
      <c r="E2419" s="10">
        <v>0.20833333333333334</v>
      </c>
      <c r="F2419" t="s">
        <v>108</v>
      </c>
      <c r="G2419" t="s">
        <v>110</v>
      </c>
      <c r="H2419" t="s">
        <v>111</v>
      </c>
      <c r="I2419">
        <v>148.44999999999999</v>
      </c>
      <c r="J2419">
        <v>175</v>
      </c>
      <c r="K2419">
        <v>742.25</v>
      </c>
      <c r="L2419" t="s">
        <v>115</v>
      </c>
      <c r="M2419" t="s">
        <v>116</v>
      </c>
      <c r="N2419" t="s">
        <v>119</v>
      </c>
      <c r="O2419" t="s">
        <v>118</v>
      </c>
    </row>
    <row r="2420" spans="1:15" x14ac:dyDescent="0.35">
      <c r="A2420" t="s">
        <v>333</v>
      </c>
      <c r="B2420" s="10">
        <v>0</v>
      </c>
      <c r="C2420" t="s">
        <v>108</v>
      </c>
      <c r="D2420" t="s">
        <v>333</v>
      </c>
      <c r="E2420" s="10">
        <v>0.25</v>
      </c>
      <c r="F2420" t="s">
        <v>108</v>
      </c>
      <c r="G2420" t="s">
        <v>110</v>
      </c>
      <c r="H2420" t="s">
        <v>121</v>
      </c>
      <c r="I2420">
        <v>382.5</v>
      </c>
      <c r="J2420">
        <v>450</v>
      </c>
      <c r="K2420">
        <v>2295</v>
      </c>
      <c r="L2420" t="s">
        <v>115</v>
      </c>
      <c r="M2420" t="s">
        <v>116</v>
      </c>
      <c r="N2420" t="s">
        <v>200</v>
      </c>
      <c r="O2420" t="s">
        <v>123</v>
      </c>
    </row>
    <row r="2421" spans="1:15" x14ac:dyDescent="0.35">
      <c r="A2421" t="s">
        <v>333</v>
      </c>
      <c r="B2421" s="10">
        <v>0</v>
      </c>
      <c r="C2421" t="s">
        <v>108</v>
      </c>
      <c r="D2421" t="s">
        <v>333</v>
      </c>
      <c r="E2421" s="10">
        <v>0.5625</v>
      </c>
      <c r="F2421" t="s">
        <v>108</v>
      </c>
      <c r="G2421" t="s">
        <v>110</v>
      </c>
      <c r="H2421" t="s">
        <v>111</v>
      </c>
      <c r="I2421">
        <v>246.11</v>
      </c>
      <c r="J2421">
        <v>371</v>
      </c>
      <c r="K2421">
        <v>1107.5</v>
      </c>
      <c r="L2421" t="s">
        <v>115</v>
      </c>
      <c r="M2421" t="s">
        <v>116</v>
      </c>
      <c r="N2421" t="s">
        <v>117</v>
      </c>
      <c r="O2421" t="s">
        <v>118</v>
      </c>
    </row>
    <row r="2422" spans="1:15" x14ac:dyDescent="0.35">
      <c r="A2422" t="s">
        <v>333</v>
      </c>
      <c r="B2422" s="10">
        <v>0</v>
      </c>
      <c r="C2422" t="s">
        <v>108</v>
      </c>
      <c r="D2422" t="s">
        <v>333</v>
      </c>
      <c r="E2422" s="10">
        <v>0.29166666666666669</v>
      </c>
      <c r="F2422" t="s">
        <v>108</v>
      </c>
      <c r="G2422" t="s">
        <v>110</v>
      </c>
      <c r="H2422" t="s">
        <v>111</v>
      </c>
      <c r="I2422">
        <v>403.39</v>
      </c>
      <c r="J2422">
        <v>550</v>
      </c>
      <c r="K2422">
        <v>2823.75</v>
      </c>
      <c r="L2422" t="s">
        <v>115</v>
      </c>
      <c r="M2422" t="s">
        <v>116</v>
      </c>
      <c r="N2422" t="s">
        <v>120</v>
      </c>
      <c r="O2422" t="s">
        <v>118</v>
      </c>
    </row>
    <row r="2423" spans="1:15" x14ac:dyDescent="0.35">
      <c r="A2423" t="s">
        <v>333</v>
      </c>
      <c r="B2423" s="10">
        <v>0</v>
      </c>
      <c r="C2423" t="s">
        <v>108</v>
      </c>
      <c r="D2423" t="s">
        <v>333</v>
      </c>
      <c r="E2423" s="10">
        <v>0.20833333333333334</v>
      </c>
      <c r="F2423" t="s">
        <v>108</v>
      </c>
      <c r="G2423" t="s">
        <v>110</v>
      </c>
      <c r="H2423" t="s">
        <v>111</v>
      </c>
      <c r="I2423">
        <v>150</v>
      </c>
      <c r="J2423">
        <v>150</v>
      </c>
      <c r="K2423">
        <v>750</v>
      </c>
      <c r="L2423" t="s">
        <v>115</v>
      </c>
      <c r="M2423" t="s">
        <v>116</v>
      </c>
      <c r="N2423" t="s">
        <v>126</v>
      </c>
      <c r="O2423" t="s">
        <v>118</v>
      </c>
    </row>
    <row r="2424" spans="1:15" x14ac:dyDescent="0.35">
      <c r="A2424" t="s">
        <v>333</v>
      </c>
      <c r="B2424" s="10">
        <v>0</v>
      </c>
      <c r="C2424" t="s">
        <v>108</v>
      </c>
      <c r="D2424" t="s">
        <v>333</v>
      </c>
      <c r="E2424" s="10">
        <v>0.375</v>
      </c>
      <c r="F2424" t="s">
        <v>108</v>
      </c>
      <c r="G2424" t="s">
        <v>110</v>
      </c>
      <c r="H2424" t="s">
        <v>111</v>
      </c>
      <c r="I2424">
        <v>596.16999999999996</v>
      </c>
      <c r="J2424">
        <v>1140</v>
      </c>
      <c r="K2424">
        <v>5365.5</v>
      </c>
      <c r="L2424" t="s">
        <v>115</v>
      </c>
      <c r="M2424" t="s">
        <v>116</v>
      </c>
      <c r="N2424" t="s">
        <v>120</v>
      </c>
      <c r="O2424" t="s">
        <v>118</v>
      </c>
    </row>
    <row r="2425" spans="1:15" x14ac:dyDescent="0.35">
      <c r="A2425" t="s">
        <v>333</v>
      </c>
      <c r="B2425" s="10">
        <v>0</v>
      </c>
      <c r="C2425" t="s">
        <v>108</v>
      </c>
      <c r="D2425" t="s">
        <v>333</v>
      </c>
      <c r="E2425" s="10">
        <v>0.20833333333333334</v>
      </c>
      <c r="F2425" t="s">
        <v>108</v>
      </c>
      <c r="G2425" t="s">
        <v>110</v>
      </c>
      <c r="H2425" t="s">
        <v>111</v>
      </c>
      <c r="I2425">
        <v>160.5</v>
      </c>
      <c r="J2425">
        <v>200</v>
      </c>
      <c r="K2425">
        <v>321</v>
      </c>
      <c r="L2425" t="s">
        <v>115</v>
      </c>
      <c r="M2425" t="s">
        <v>116</v>
      </c>
      <c r="N2425" t="s">
        <v>119</v>
      </c>
      <c r="O2425" t="s">
        <v>118</v>
      </c>
    </row>
    <row r="2426" spans="1:15" x14ac:dyDescent="0.35">
      <c r="A2426" t="s">
        <v>333</v>
      </c>
      <c r="B2426" s="10">
        <v>0</v>
      </c>
      <c r="C2426" t="s">
        <v>108</v>
      </c>
      <c r="D2426" t="s">
        <v>333</v>
      </c>
      <c r="E2426" s="10">
        <v>0.33333333333333331</v>
      </c>
      <c r="F2426" t="s">
        <v>108</v>
      </c>
      <c r="G2426" t="s">
        <v>141</v>
      </c>
      <c r="H2426" t="s">
        <v>121</v>
      </c>
      <c r="I2426">
        <v>675.75</v>
      </c>
      <c r="J2426">
        <v>1100</v>
      </c>
      <c r="K2426">
        <v>5406</v>
      </c>
      <c r="L2426" t="s">
        <v>115</v>
      </c>
      <c r="M2426" t="s">
        <v>115</v>
      </c>
      <c r="N2426" t="s">
        <v>113</v>
      </c>
      <c r="O2426" t="s">
        <v>114</v>
      </c>
    </row>
    <row r="2427" spans="1:15" x14ac:dyDescent="0.35">
      <c r="A2427" t="s">
        <v>333</v>
      </c>
      <c r="B2427" s="10">
        <v>0</v>
      </c>
      <c r="C2427" t="s">
        <v>108</v>
      </c>
      <c r="D2427" t="s">
        <v>333</v>
      </c>
      <c r="E2427" s="10">
        <v>0.16666666666666666</v>
      </c>
      <c r="F2427" t="s">
        <v>108</v>
      </c>
      <c r="G2427" t="s">
        <v>110</v>
      </c>
      <c r="H2427" t="s">
        <v>111</v>
      </c>
      <c r="I2427">
        <v>119</v>
      </c>
      <c r="J2427">
        <v>150</v>
      </c>
      <c r="K2427">
        <v>475</v>
      </c>
      <c r="L2427" t="s">
        <v>88</v>
      </c>
      <c r="M2427" t="s">
        <v>88</v>
      </c>
      <c r="N2427" t="s">
        <v>163</v>
      </c>
      <c r="O2427" t="s">
        <v>118</v>
      </c>
    </row>
    <row r="2428" spans="1:15" x14ac:dyDescent="0.35">
      <c r="A2428" t="s">
        <v>333</v>
      </c>
      <c r="B2428" s="10">
        <v>0</v>
      </c>
      <c r="C2428" t="s">
        <v>108</v>
      </c>
      <c r="D2428" t="s">
        <v>333</v>
      </c>
      <c r="E2428" s="10">
        <v>0.16666666666666666</v>
      </c>
      <c r="F2428" t="s">
        <v>108</v>
      </c>
      <c r="G2428" t="s">
        <v>110</v>
      </c>
      <c r="H2428" t="s">
        <v>111</v>
      </c>
      <c r="I2428">
        <v>69</v>
      </c>
      <c r="J2428">
        <v>75</v>
      </c>
      <c r="K2428">
        <v>275</v>
      </c>
      <c r="L2428" t="s">
        <v>88</v>
      </c>
      <c r="M2428" t="s">
        <v>88</v>
      </c>
      <c r="N2428" t="s">
        <v>124</v>
      </c>
      <c r="O2428" t="s">
        <v>118</v>
      </c>
    </row>
    <row r="2429" spans="1:15" x14ac:dyDescent="0.35">
      <c r="A2429" t="s">
        <v>333</v>
      </c>
      <c r="B2429" s="10">
        <v>0</v>
      </c>
      <c r="C2429" t="s">
        <v>108</v>
      </c>
      <c r="D2429" t="s">
        <v>334</v>
      </c>
      <c r="E2429" s="10">
        <v>0</v>
      </c>
      <c r="F2429" t="s">
        <v>108</v>
      </c>
      <c r="G2429" t="s">
        <v>110</v>
      </c>
      <c r="H2429" t="s">
        <v>111</v>
      </c>
      <c r="I2429">
        <v>47</v>
      </c>
      <c r="J2429">
        <v>100</v>
      </c>
      <c r="K2429">
        <v>652</v>
      </c>
      <c r="L2429" t="s">
        <v>88</v>
      </c>
      <c r="M2429" t="s">
        <v>116</v>
      </c>
      <c r="N2429" t="s">
        <v>124</v>
      </c>
      <c r="O2429" t="s">
        <v>118</v>
      </c>
    </row>
    <row r="2430" spans="1:15" x14ac:dyDescent="0.35">
      <c r="A2430" t="s">
        <v>333</v>
      </c>
      <c r="B2430" s="10">
        <v>0</v>
      </c>
      <c r="C2430" t="s">
        <v>108</v>
      </c>
      <c r="D2430" t="s">
        <v>333</v>
      </c>
      <c r="E2430" s="10">
        <v>0.16666666666666666</v>
      </c>
      <c r="F2430" t="s">
        <v>108</v>
      </c>
      <c r="G2430" t="s">
        <v>110</v>
      </c>
      <c r="H2430" t="s">
        <v>121</v>
      </c>
      <c r="I2430">
        <v>69</v>
      </c>
      <c r="J2430">
        <v>75</v>
      </c>
      <c r="K2430">
        <v>275</v>
      </c>
      <c r="L2430" t="s">
        <v>88</v>
      </c>
      <c r="M2430" t="s">
        <v>88</v>
      </c>
      <c r="N2430" t="s">
        <v>113</v>
      </c>
      <c r="O2430" t="s">
        <v>114</v>
      </c>
    </row>
    <row r="2431" spans="1:15" x14ac:dyDescent="0.35">
      <c r="A2431" t="s">
        <v>333</v>
      </c>
      <c r="B2431" s="10">
        <v>0</v>
      </c>
      <c r="C2431" t="s">
        <v>108</v>
      </c>
      <c r="D2431" t="s">
        <v>333</v>
      </c>
      <c r="E2431" s="10">
        <v>0.16666666666666666</v>
      </c>
      <c r="F2431" t="s">
        <v>108</v>
      </c>
      <c r="G2431" t="s">
        <v>110</v>
      </c>
      <c r="H2431" t="s">
        <v>121</v>
      </c>
      <c r="I2431">
        <v>119</v>
      </c>
      <c r="J2431">
        <v>150</v>
      </c>
      <c r="K2431">
        <v>475</v>
      </c>
      <c r="L2431" t="s">
        <v>88</v>
      </c>
      <c r="M2431" t="s">
        <v>88</v>
      </c>
      <c r="N2431" t="s">
        <v>113</v>
      </c>
      <c r="O2431" t="s">
        <v>114</v>
      </c>
    </row>
    <row r="2432" spans="1:15" x14ac:dyDescent="0.35">
      <c r="A2432" t="s">
        <v>333</v>
      </c>
      <c r="B2432" s="10">
        <v>0</v>
      </c>
      <c r="C2432" t="s">
        <v>108</v>
      </c>
      <c r="D2432" t="s">
        <v>333</v>
      </c>
      <c r="E2432" s="10">
        <v>0.20833333333333334</v>
      </c>
      <c r="F2432" t="s">
        <v>108</v>
      </c>
      <c r="G2432" t="s">
        <v>110</v>
      </c>
      <c r="H2432" t="s">
        <v>121</v>
      </c>
      <c r="I2432">
        <v>500</v>
      </c>
      <c r="J2432">
        <v>666</v>
      </c>
      <c r="K2432">
        <v>2500</v>
      </c>
      <c r="L2432" t="s">
        <v>91</v>
      </c>
      <c r="M2432" t="s">
        <v>116</v>
      </c>
      <c r="N2432" t="s">
        <v>174</v>
      </c>
      <c r="O2432" t="s">
        <v>123</v>
      </c>
    </row>
    <row r="2433" spans="1:15" x14ac:dyDescent="0.35">
      <c r="A2433" t="s">
        <v>333</v>
      </c>
      <c r="B2433" s="10">
        <v>0</v>
      </c>
      <c r="C2433" t="s">
        <v>108</v>
      </c>
      <c r="D2433" t="s">
        <v>333</v>
      </c>
      <c r="E2433" s="10">
        <v>0.57291666666666663</v>
      </c>
      <c r="F2433" t="s">
        <v>108</v>
      </c>
      <c r="G2433" t="s">
        <v>110</v>
      </c>
      <c r="H2433" t="s">
        <v>121</v>
      </c>
      <c r="I2433">
        <v>434.55</v>
      </c>
      <c r="J2433">
        <v>708</v>
      </c>
      <c r="K2433">
        <v>5975</v>
      </c>
      <c r="L2433" t="s">
        <v>91</v>
      </c>
      <c r="M2433" t="s">
        <v>116</v>
      </c>
      <c r="N2433" t="s">
        <v>164</v>
      </c>
      <c r="O2433" t="s">
        <v>123</v>
      </c>
    </row>
    <row r="2434" spans="1:15" x14ac:dyDescent="0.35">
      <c r="A2434" t="s">
        <v>333</v>
      </c>
      <c r="B2434" s="10">
        <v>0</v>
      </c>
      <c r="C2434" t="s">
        <v>108</v>
      </c>
      <c r="D2434" t="s">
        <v>333</v>
      </c>
      <c r="E2434" s="10">
        <v>0.75</v>
      </c>
      <c r="F2434" t="s">
        <v>108</v>
      </c>
      <c r="G2434" t="s">
        <v>110</v>
      </c>
      <c r="H2434" t="s">
        <v>121</v>
      </c>
      <c r="I2434">
        <v>167.64</v>
      </c>
      <c r="J2434">
        <v>390</v>
      </c>
      <c r="K2434">
        <v>3017.5</v>
      </c>
      <c r="L2434" t="s">
        <v>91</v>
      </c>
      <c r="M2434" t="s">
        <v>116</v>
      </c>
      <c r="N2434" t="s">
        <v>209</v>
      </c>
      <c r="O2434" t="s">
        <v>123</v>
      </c>
    </row>
    <row r="2435" spans="1:15" x14ac:dyDescent="0.35">
      <c r="A2435" t="s">
        <v>333</v>
      </c>
      <c r="B2435" s="10">
        <v>0</v>
      </c>
      <c r="C2435" t="s">
        <v>108</v>
      </c>
      <c r="D2435" t="s">
        <v>333</v>
      </c>
      <c r="E2435" s="10">
        <v>0.20833333333333334</v>
      </c>
      <c r="F2435" t="s">
        <v>108</v>
      </c>
      <c r="G2435" t="s">
        <v>110</v>
      </c>
      <c r="H2435" t="s">
        <v>121</v>
      </c>
      <c r="I2435">
        <v>240</v>
      </c>
      <c r="J2435">
        <v>240</v>
      </c>
      <c r="K2435">
        <v>1200</v>
      </c>
      <c r="L2435" t="s">
        <v>91</v>
      </c>
      <c r="M2435" t="s">
        <v>116</v>
      </c>
      <c r="N2435" t="s">
        <v>148</v>
      </c>
      <c r="O2435" t="s">
        <v>123</v>
      </c>
    </row>
    <row r="2436" spans="1:15" x14ac:dyDescent="0.35">
      <c r="A2436" t="s">
        <v>333</v>
      </c>
      <c r="B2436" s="10">
        <v>0</v>
      </c>
      <c r="C2436" t="s">
        <v>108</v>
      </c>
      <c r="D2436" t="s">
        <v>333</v>
      </c>
      <c r="E2436" s="10">
        <v>0.75</v>
      </c>
      <c r="F2436" t="s">
        <v>108</v>
      </c>
      <c r="G2436" t="s">
        <v>110</v>
      </c>
      <c r="H2436" t="s">
        <v>121</v>
      </c>
      <c r="I2436">
        <v>239.71</v>
      </c>
      <c r="J2436">
        <v>397</v>
      </c>
      <c r="K2436">
        <v>4314.75</v>
      </c>
      <c r="L2436" t="s">
        <v>91</v>
      </c>
      <c r="M2436" t="s">
        <v>116</v>
      </c>
      <c r="N2436" t="s">
        <v>122</v>
      </c>
      <c r="O2436" t="s">
        <v>123</v>
      </c>
    </row>
    <row r="2437" spans="1:15" x14ac:dyDescent="0.35">
      <c r="A2437" t="s">
        <v>333</v>
      </c>
      <c r="B2437" s="10">
        <v>5.2083333333333336E-2</v>
      </c>
      <c r="C2437" t="s">
        <v>108</v>
      </c>
      <c r="D2437" t="s">
        <v>333</v>
      </c>
      <c r="E2437" s="10">
        <v>0.94791666666666663</v>
      </c>
      <c r="F2437" t="s">
        <v>108</v>
      </c>
      <c r="G2437" t="s">
        <v>134</v>
      </c>
      <c r="H2437" t="s">
        <v>121</v>
      </c>
      <c r="I2437">
        <v>10</v>
      </c>
      <c r="J2437">
        <v>32</v>
      </c>
      <c r="K2437">
        <v>87</v>
      </c>
      <c r="L2437" t="s">
        <v>88</v>
      </c>
      <c r="M2437" t="s">
        <v>88</v>
      </c>
      <c r="N2437" t="s">
        <v>113</v>
      </c>
      <c r="O2437" t="s">
        <v>114</v>
      </c>
    </row>
    <row r="2438" spans="1:15" x14ac:dyDescent="0.35">
      <c r="A2438" t="s">
        <v>333</v>
      </c>
      <c r="B2438" s="10">
        <v>7.2916666666666671E-2</v>
      </c>
      <c r="C2438" t="s">
        <v>108</v>
      </c>
      <c r="D2438" t="s">
        <v>333</v>
      </c>
      <c r="E2438" s="10">
        <v>0.13541666666666666</v>
      </c>
      <c r="F2438" t="s">
        <v>108</v>
      </c>
      <c r="G2438" t="s">
        <v>110</v>
      </c>
      <c r="H2438" t="s">
        <v>111</v>
      </c>
      <c r="I2438">
        <v>89</v>
      </c>
      <c r="J2438">
        <v>99</v>
      </c>
      <c r="K2438">
        <v>44.5</v>
      </c>
      <c r="L2438" t="s">
        <v>115</v>
      </c>
      <c r="M2438" t="s">
        <v>116</v>
      </c>
      <c r="N2438" t="s">
        <v>113</v>
      </c>
      <c r="O2438" t="s">
        <v>114</v>
      </c>
    </row>
    <row r="2439" spans="1:15" x14ac:dyDescent="0.35">
      <c r="A2439" t="s">
        <v>333</v>
      </c>
      <c r="B2439" s="10">
        <v>0.25</v>
      </c>
      <c r="C2439" t="s">
        <v>108</v>
      </c>
      <c r="D2439" t="s">
        <v>334</v>
      </c>
      <c r="E2439" s="10">
        <v>0</v>
      </c>
      <c r="F2439" t="s">
        <v>108</v>
      </c>
      <c r="G2439" t="s">
        <v>110</v>
      </c>
      <c r="H2439" t="s">
        <v>121</v>
      </c>
      <c r="I2439">
        <v>230</v>
      </c>
      <c r="J2439">
        <v>230</v>
      </c>
      <c r="K2439">
        <v>4140</v>
      </c>
      <c r="L2439" t="s">
        <v>115</v>
      </c>
      <c r="M2439" t="s">
        <v>116</v>
      </c>
      <c r="N2439" t="s">
        <v>200</v>
      </c>
      <c r="O2439" t="s">
        <v>123</v>
      </c>
    </row>
    <row r="2440" spans="1:15" x14ac:dyDescent="0.35">
      <c r="A2440" t="s">
        <v>333</v>
      </c>
      <c r="B2440" s="10">
        <v>0.25</v>
      </c>
      <c r="C2440" t="s">
        <v>108</v>
      </c>
      <c r="D2440" t="s">
        <v>334</v>
      </c>
      <c r="E2440" s="10">
        <v>0</v>
      </c>
      <c r="F2440" t="s">
        <v>108</v>
      </c>
      <c r="G2440" t="s">
        <v>110</v>
      </c>
      <c r="H2440" t="s">
        <v>111</v>
      </c>
      <c r="I2440">
        <v>133</v>
      </c>
      <c r="J2440">
        <v>150</v>
      </c>
      <c r="K2440">
        <v>2000</v>
      </c>
      <c r="L2440" t="s">
        <v>88</v>
      </c>
      <c r="M2440" t="s">
        <v>116</v>
      </c>
      <c r="N2440" t="s">
        <v>163</v>
      </c>
      <c r="O2440" t="s">
        <v>118</v>
      </c>
    </row>
    <row r="2441" spans="1:15" x14ac:dyDescent="0.35">
      <c r="A2441" t="s">
        <v>333</v>
      </c>
      <c r="B2441" s="10">
        <v>0.33333333333333331</v>
      </c>
      <c r="C2441" t="s">
        <v>108</v>
      </c>
      <c r="D2441" t="s">
        <v>333</v>
      </c>
      <c r="E2441" s="10">
        <v>0.5</v>
      </c>
      <c r="F2441" t="s">
        <v>108</v>
      </c>
      <c r="G2441" t="s">
        <v>110</v>
      </c>
      <c r="H2441" t="s">
        <v>111</v>
      </c>
      <c r="I2441">
        <v>129</v>
      </c>
      <c r="J2441">
        <v>200</v>
      </c>
      <c r="K2441">
        <v>515</v>
      </c>
      <c r="L2441" t="s">
        <v>88</v>
      </c>
      <c r="M2441" t="s">
        <v>89</v>
      </c>
      <c r="N2441" t="s">
        <v>245</v>
      </c>
      <c r="O2441" t="s">
        <v>118</v>
      </c>
    </row>
    <row r="2442" spans="1:15" x14ac:dyDescent="0.35">
      <c r="A2442" t="s">
        <v>333</v>
      </c>
      <c r="B2442" s="10">
        <v>0.33333333333333331</v>
      </c>
      <c r="C2442" t="s">
        <v>108</v>
      </c>
      <c r="D2442" t="s">
        <v>333</v>
      </c>
      <c r="E2442" s="10">
        <v>0.5</v>
      </c>
      <c r="F2442" t="s">
        <v>108</v>
      </c>
      <c r="G2442" t="s">
        <v>110</v>
      </c>
      <c r="H2442" t="s">
        <v>121</v>
      </c>
      <c r="I2442">
        <v>128.75</v>
      </c>
      <c r="J2442">
        <v>200</v>
      </c>
      <c r="K2442">
        <v>515</v>
      </c>
      <c r="L2442" t="s">
        <v>91</v>
      </c>
      <c r="M2442" t="s">
        <v>89</v>
      </c>
      <c r="N2442" t="s">
        <v>164</v>
      </c>
      <c r="O2442" t="s">
        <v>123</v>
      </c>
    </row>
    <row r="2443" spans="1:15" x14ac:dyDescent="0.35">
      <c r="A2443" t="s">
        <v>333</v>
      </c>
      <c r="B2443" s="10">
        <v>0.375</v>
      </c>
      <c r="C2443" t="s">
        <v>108</v>
      </c>
      <c r="D2443" t="s">
        <v>333</v>
      </c>
      <c r="E2443" s="10">
        <v>0.5</v>
      </c>
      <c r="F2443" t="s">
        <v>108</v>
      </c>
      <c r="G2443" t="s">
        <v>110</v>
      </c>
      <c r="H2443" t="s">
        <v>111</v>
      </c>
      <c r="I2443">
        <v>230</v>
      </c>
      <c r="J2443">
        <v>230</v>
      </c>
      <c r="K2443">
        <v>690</v>
      </c>
      <c r="L2443" t="s">
        <v>88</v>
      </c>
      <c r="M2443" t="s">
        <v>116</v>
      </c>
      <c r="N2443" t="s">
        <v>125</v>
      </c>
      <c r="O2443" t="s">
        <v>123</v>
      </c>
    </row>
    <row r="2444" spans="1:15" x14ac:dyDescent="0.35">
      <c r="A2444" t="s">
        <v>333</v>
      </c>
      <c r="B2444" s="10">
        <v>0.38541666666666669</v>
      </c>
      <c r="C2444" t="s">
        <v>108</v>
      </c>
      <c r="D2444" t="s">
        <v>333</v>
      </c>
      <c r="E2444" s="10">
        <v>0.45833333333333331</v>
      </c>
      <c r="F2444" t="s">
        <v>108</v>
      </c>
      <c r="G2444" t="s">
        <v>110</v>
      </c>
      <c r="H2444" t="s">
        <v>121</v>
      </c>
      <c r="I2444">
        <v>1</v>
      </c>
      <c r="J2444">
        <v>1</v>
      </c>
      <c r="K2444">
        <v>2</v>
      </c>
      <c r="L2444" t="s">
        <v>88</v>
      </c>
      <c r="M2444" t="s">
        <v>88</v>
      </c>
      <c r="N2444" t="s">
        <v>113</v>
      </c>
      <c r="O2444" t="s">
        <v>114</v>
      </c>
    </row>
    <row r="2445" spans="1:15" x14ac:dyDescent="0.35">
      <c r="A2445" t="s">
        <v>333</v>
      </c>
      <c r="B2445" s="10">
        <v>0.38541666666666669</v>
      </c>
      <c r="C2445" t="s">
        <v>108</v>
      </c>
      <c r="D2445" t="s">
        <v>333</v>
      </c>
      <c r="E2445" s="10">
        <v>0.45833333333333331</v>
      </c>
      <c r="F2445" t="s">
        <v>108</v>
      </c>
      <c r="G2445" t="s">
        <v>110</v>
      </c>
      <c r="H2445" t="s">
        <v>111</v>
      </c>
      <c r="I2445">
        <v>1</v>
      </c>
      <c r="J2445">
        <v>1</v>
      </c>
      <c r="K2445">
        <v>2</v>
      </c>
      <c r="L2445" t="s">
        <v>88</v>
      </c>
      <c r="M2445" t="s">
        <v>88</v>
      </c>
      <c r="N2445" t="s">
        <v>124</v>
      </c>
      <c r="O2445" t="s">
        <v>118</v>
      </c>
    </row>
    <row r="2446" spans="1:15" x14ac:dyDescent="0.35">
      <c r="A2446" t="s">
        <v>333</v>
      </c>
      <c r="B2446" s="10">
        <v>0.4375</v>
      </c>
      <c r="C2446" t="s">
        <v>108</v>
      </c>
      <c r="D2446" t="s">
        <v>333</v>
      </c>
      <c r="E2446" s="10">
        <v>0.66666666666666663</v>
      </c>
      <c r="F2446" t="s">
        <v>108</v>
      </c>
      <c r="G2446" t="s">
        <v>110</v>
      </c>
      <c r="H2446" t="s">
        <v>121</v>
      </c>
      <c r="I2446">
        <v>273</v>
      </c>
      <c r="J2446">
        <v>300</v>
      </c>
      <c r="K2446">
        <v>1500</v>
      </c>
      <c r="L2446" t="s">
        <v>89</v>
      </c>
      <c r="M2446" t="s">
        <v>128</v>
      </c>
      <c r="N2446" t="s">
        <v>335</v>
      </c>
      <c r="O2446" t="s">
        <v>123</v>
      </c>
    </row>
    <row r="2447" spans="1:15" x14ac:dyDescent="0.35">
      <c r="A2447" t="s">
        <v>333</v>
      </c>
      <c r="B2447" s="10">
        <v>0.4375</v>
      </c>
      <c r="C2447" t="s">
        <v>108</v>
      </c>
      <c r="D2447" t="s">
        <v>333</v>
      </c>
      <c r="E2447" s="10">
        <v>0.66666666666666663</v>
      </c>
      <c r="F2447" t="s">
        <v>108</v>
      </c>
      <c r="G2447" t="s">
        <v>110</v>
      </c>
      <c r="H2447" t="s">
        <v>111</v>
      </c>
      <c r="I2447">
        <v>286.36</v>
      </c>
      <c r="J2447">
        <v>300</v>
      </c>
      <c r="K2447">
        <v>1575</v>
      </c>
      <c r="L2447" t="s">
        <v>115</v>
      </c>
      <c r="M2447" t="s">
        <v>128</v>
      </c>
      <c r="N2447" t="s">
        <v>117</v>
      </c>
      <c r="O2447" t="s">
        <v>118</v>
      </c>
    </row>
    <row r="2448" spans="1:15" x14ac:dyDescent="0.35">
      <c r="A2448" t="s">
        <v>333</v>
      </c>
      <c r="B2448" s="10">
        <v>0.4375</v>
      </c>
      <c r="C2448" t="s">
        <v>108</v>
      </c>
      <c r="D2448" t="s">
        <v>333</v>
      </c>
      <c r="E2448" s="10">
        <v>0.45833333333333331</v>
      </c>
      <c r="F2448" t="s">
        <v>108</v>
      </c>
      <c r="G2448" t="s">
        <v>110</v>
      </c>
      <c r="H2448" t="s">
        <v>121</v>
      </c>
      <c r="I2448">
        <v>150</v>
      </c>
      <c r="J2448">
        <v>200</v>
      </c>
      <c r="K2448">
        <v>75</v>
      </c>
      <c r="L2448" t="s">
        <v>91</v>
      </c>
      <c r="M2448" t="s">
        <v>128</v>
      </c>
      <c r="N2448" t="s">
        <v>129</v>
      </c>
      <c r="O2448" t="s">
        <v>114</v>
      </c>
    </row>
    <row r="2449" spans="1:15" x14ac:dyDescent="0.35">
      <c r="A2449" t="s">
        <v>333</v>
      </c>
      <c r="B2449" s="10">
        <v>0.5</v>
      </c>
      <c r="C2449" t="s">
        <v>108</v>
      </c>
      <c r="D2449" t="s">
        <v>334</v>
      </c>
      <c r="E2449" s="10">
        <v>0</v>
      </c>
      <c r="F2449" t="s">
        <v>108</v>
      </c>
      <c r="G2449" t="s">
        <v>110</v>
      </c>
      <c r="H2449" t="s">
        <v>111</v>
      </c>
      <c r="I2449">
        <v>75</v>
      </c>
      <c r="J2449">
        <v>80</v>
      </c>
      <c r="K2449">
        <v>900</v>
      </c>
      <c r="L2449" t="s">
        <v>88</v>
      </c>
      <c r="M2449" t="s">
        <v>116</v>
      </c>
      <c r="N2449" t="s">
        <v>155</v>
      </c>
      <c r="O2449" t="s">
        <v>118</v>
      </c>
    </row>
    <row r="2450" spans="1:15" x14ac:dyDescent="0.35">
      <c r="A2450" t="s">
        <v>333</v>
      </c>
      <c r="B2450" s="10">
        <v>0.70833333333333337</v>
      </c>
      <c r="C2450" t="s">
        <v>108</v>
      </c>
      <c r="D2450" t="s">
        <v>333</v>
      </c>
      <c r="E2450" s="10">
        <v>0.75</v>
      </c>
      <c r="F2450" t="s">
        <v>108</v>
      </c>
      <c r="G2450" t="s">
        <v>110</v>
      </c>
      <c r="H2450" t="s">
        <v>121</v>
      </c>
      <c r="I2450">
        <v>2</v>
      </c>
      <c r="J2450">
        <v>2</v>
      </c>
      <c r="K2450">
        <v>2</v>
      </c>
      <c r="L2450" t="s">
        <v>115</v>
      </c>
      <c r="M2450" t="s">
        <v>116</v>
      </c>
      <c r="N2450" t="s">
        <v>113</v>
      </c>
      <c r="O2450" t="s">
        <v>114</v>
      </c>
    </row>
    <row r="2451" spans="1:15" x14ac:dyDescent="0.35">
      <c r="A2451" t="s">
        <v>333</v>
      </c>
      <c r="B2451" s="10">
        <v>0.75</v>
      </c>
      <c r="C2451" t="s">
        <v>108</v>
      </c>
      <c r="D2451" t="s">
        <v>333</v>
      </c>
      <c r="E2451" s="10">
        <v>0.95833333333333337</v>
      </c>
      <c r="F2451" t="s">
        <v>108</v>
      </c>
      <c r="G2451" t="s">
        <v>110</v>
      </c>
      <c r="H2451" t="s">
        <v>111</v>
      </c>
      <c r="I2451">
        <v>5.25</v>
      </c>
      <c r="J2451">
        <v>8</v>
      </c>
      <c r="K2451">
        <v>21</v>
      </c>
      <c r="L2451" t="s">
        <v>115</v>
      </c>
      <c r="M2451" t="s">
        <v>116</v>
      </c>
      <c r="N2451" t="s">
        <v>312</v>
      </c>
      <c r="O2451" t="s">
        <v>123</v>
      </c>
    </row>
    <row r="2452" spans="1:15" x14ac:dyDescent="0.35">
      <c r="A2452" t="s">
        <v>333</v>
      </c>
      <c r="B2452" s="10">
        <v>0.91666666666666663</v>
      </c>
      <c r="C2452" t="s">
        <v>108</v>
      </c>
      <c r="D2452" t="s">
        <v>334</v>
      </c>
      <c r="E2452" s="10">
        <v>0</v>
      </c>
      <c r="F2452" t="s">
        <v>108</v>
      </c>
      <c r="G2452" t="s">
        <v>110</v>
      </c>
      <c r="H2452" t="s">
        <v>111</v>
      </c>
      <c r="I2452">
        <v>30</v>
      </c>
      <c r="J2452">
        <v>30</v>
      </c>
      <c r="K2452">
        <v>60</v>
      </c>
      <c r="L2452" t="s">
        <v>88</v>
      </c>
      <c r="M2452" t="s">
        <v>116</v>
      </c>
      <c r="N2452" t="s">
        <v>157</v>
      </c>
      <c r="O2452" t="s">
        <v>118</v>
      </c>
    </row>
    <row r="2453" spans="1:15" x14ac:dyDescent="0.35">
      <c r="A2453" t="s">
        <v>334</v>
      </c>
      <c r="B2453" s="10">
        <v>0</v>
      </c>
      <c r="C2453" t="s">
        <v>108</v>
      </c>
      <c r="D2453" t="s">
        <v>334</v>
      </c>
      <c r="E2453" s="10">
        <v>1.0416666666666666E-2</v>
      </c>
      <c r="F2453" t="s">
        <v>108</v>
      </c>
      <c r="G2453" t="s">
        <v>110</v>
      </c>
      <c r="H2453" t="s">
        <v>111</v>
      </c>
      <c r="I2453">
        <v>4</v>
      </c>
      <c r="J2453">
        <v>4</v>
      </c>
      <c r="K2453">
        <v>1</v>
      </c>
      <c r="L2453" t="s">
        <v>89</v>
      </c>
      <c r="M2453" t="s">
        <v>116</v>
      </c>
      <c r="N2453" t="s">
        <v>113</v>
      </c>
      <c r="O2453" t="s">
        <v>114</v>
      </c>
    </row>
    <row r="2454" spans="1:15" x14ac:dyDescent="0.35">
      <c r="A2454" t="s">
        <v>334</v>
      </c>
      <c r="B2454" s="10">
        <v>0</v>
      </c>
      <c r="C2454" t="s">
        <v>108</v>
      </c>
      <c r="D2454" t="s">
        <v>334</v>
      </c>
      <c r="E2454" s="10">
        <v>1.0416666666666666E-2</v>
      </c>
      <c r="F2454" t="s">
        <v>108</v>
      </c>
      <c r="G2454" t="s">
        <v>110</v>
      </c>
      <c r="H2454" t="s">
        <v>121</v>
      </c>
      <c r="I2454">
        <v>4</v>
      </c>
      <c r="J2454">
        <v>4</v>
      </c>
      <c r="K2454">
        <v>1</v>
      </c>
      <c r="L2454" t="s">
        <v>89</v>
      </c>
      <c r="M2454" t="s">
        <v>116</v>
      </c>
      <c r="N2454" t="s">
        <v>197</v>
      </c>
      <c r="O2454" t="s">
        <v>123</v>
      </c>
    </row>
    <row r="2455" spans="1:15" x14ac:dyDescent="0.35">
      <c r="A2455" t="s">
        <v>334</v>
      </c>
      <c r="B2455" s="10">
        <v>0</v>
      </c>
      <c r="C2455" t="s">
        <v>108</v>
      </c>
      <c r="D2455" t="s">
        <v>334</v>
      </c>
      <c r="E2455" s="10">
        <v>2.0833333333333332E-2</v>
      </c>
      <c r="F2455" t="s">
        <v>108</v>
      </c>
      <c r="G2455" t="s">
        <v>110</v>
      </c>
      <c r="H2455" t="s">
        <v>121</v>
      </c>
      <c r="I2455">
        <v>75</v>
      </c>
      <c r="J2455">
        <v>120</v>
      </c>
      <c r="K2455">
        <v>37.5</v>
      </c>
      <c r="L2455" t="s">
        <v>115</v>
      </c>
      <c r="M2455" t="s">
        <v>116</v>
      </c>
      <c r="N2455" t="s">
        <v>200</v>
      </c>
      <c r="O2455" t="s">
        <v>123</v>
      </c>
    </row>
    <row r="2456" spans="1:15" x14ac:dyDescent="0.35">
      <c r="A2456" t="s">
        <v>334</v>
      </c>
      <c r="B2456" s="10">
        <v>0</v>
      </c>
      <c r="C2456" t="s">
        <v>108</v>
      </c>
      <c r="D2456" t="s">
        <v>334</v>
      </c>
      <c r="E2456" s="10">
        <v>2.0833333333333332E-2</v>
      </c>
      <c r="F2456" t="s">
        <v>108</v>
      </c>
      <c r="G2456" t="s">
        <v>110</v>
      </c>
      <c r="H2456" t="s">
        <v>111</v>
      </c>
      <c r="I2456">
        <v>75</v>
      </c>
      <c r="J2456">
        <v>120</v>
      </c>
      <c r="K2456">
        <v>37.5</v>
      </c>
      <c r="L2456" t="s">
        <v>115</v>
      </c>
      <c r="M2456" t="s">
        <v>116</v>
      </c>
      <c r="N2456" t="s">
        <v>113</v>
      </c>
      <c r="O2456" t="s">
        <v>114</v>
      </c>
    </row>
    <row r="2457" spans="1:15" x14ac:dyDescent="0.35">
      <c r="A2457" t="s">
        <v>334</v>
      </c>
      <c r="B2457" s="10">
        <v>4.1666666666666664E-2</v>
      </c>
      <c r="C2457" t="s">
        <v>108</v>
      </c>
      <c r="D2457" t="s">
        <v>334</v>
      </c>
      <c r="E2457" s="10">
        <v>0.91666666666666663</v>
      </c>
      <c r="F2457" t="s">
        <v>108</v>
      </c>
      <c r="G2457" t="s">
        <v>134</v>
      </c>
      <c r="H2457" t="s">
        <v>121</v>
      </c>
      <c r="I2457">
        <v>29</v>
      </c>
      <c r="J2457">
        <v>85</v>
      </c>
      <c r="K2457">
        <v>399</v>
      </c>
      <c r="L2457" t="s">
        <v>88</v>
      </c>
      <c r="M2457" t="s">
        <v>88</v>
      </c>
      <c r="N2457" t="s">
        <v>113</v>
      </c>
      <c r="O2457" t="s">
        <v>114</v>
      </c>
    </row>
    <row r="2458" spans="1:15" x14ac:dyDescent="0.35">
      <c r="A2458" t="s">
        <v>334</v>
      </c>
      <c r="B2458" s="10">
        <v>0.35416666666666669</v>
      </c>
      <c r="C2458" t="s">
        <v>108</v>
      </c>
      <c r="D2458" t="s">
        <v>336</v>
      </c>
      <c r="E2458" s="10">
        <v>0</v>
      </c>
      <c r="F2458" t="s">
        <v>108</v>
      </c>
      <c r="G2458" t="s">
        <v>110</v>
      </c>
      <c r="H2458" t="s">
        <v>121</v>
      </c>
      <c r="I2458">
        <v>568</v>
      </c>
      <c r="J2458">
        <v>887</v>
      </c>
      <c r="K2458">
        <v>8797</v>
      </c>
      <c r="L2458" t="s">
        <v>89</v>
      </c>
      <c r="M2458" t="s">
        <v>116</v>
      </c>
      <c r="N2458" t="s">
        <v>293</v>
      </c>
      <c r="O2458" t="s">
        <v>123</v>
      </c>
    </row>
    <row r="2459" spans="1:15" x14ac:dyDescent="0.35">
      <c r="A2459" t="s">
        <v>334</v>
      </c>
      <c r="B2459" s="10">
        <v>0.35416666666666669</v>
      </c>
      <c r="C2459" t="s">
        <v>108</v>
      </c>
      <c r="D2459" t="s">
        <v>334</v>
      </c>
      <c r="E2459" s="10">
        <v>0.41666666666666669</v>
      </c>
      <c r="F2459" t="s">
        <v>108</v>
      </c>
      <c r="G2459" t="s">
        <v>110</v>
      </c>
      <c r="H2459" t="s">
        <v>111</v>
      </c>
      <c r="I2459">
        <v>76.67</v>
      </c>
      <c r="J2459">
        <v>220</v>
      </c>
      <c r="K2459">
        <v>115</v>
      </c>
      <c r="L2459" t="s">
        <v>115</v>
      </c>
      <c r="M2459" t="s">
        <v>116</v>
      </c>
      <c r="N2459" t="s">
        <v>113</v>
      </c>
      <c r="O2459" t="s">
        <v>114</v>
      </c>
    </row>
    <row r="2460" spans="1:15" x14ac:dyDescent="0.35">
      <c r="A2460" t="s">
        <v>334</v>
      </c>
      <c r="B2460" s="10">
        <v>0.40625</v>
      </c>
      <c r="C2460" t="s">
        <v>108</v>
      </c>
      <c r="D2460" t="s">
        <v>336</v>
      </c>
      <c r="E2460" s="10">
        <v>0</v>
      </c>
      <c r="F2460" t="s">
        <v>108</v>
      </c>
      <c r="G2460" t="s">
        <v>110</v>
      </c>
      <c r="H2460" t="s">
        <v>121</v>
      </c>
      <c r="I2460">
        <v>208.91</v>
      </c>
      <c r="J2460">
        <v>274</v>
      </c>
      <c r="K2460">
        <v>2350.25</v>
      </c>
      <c r="L2460" t="s">
        <v>91</v>
      </c>
      <c r="M2460" t="s">
        <v>116</v>
      </c>
      <c r="N2460" t="s">
        <v>174</v>
      </c>
      <c r="O2460" t="s">
        <v>123</v>
      </c>
    </row>
    <row r="2461" spans="1:15" x14ac:dyDescent="0.35">
      <c r="A2461" t="s">
        <v>334</v>
      </c>
      <c r="B2461" s="10">
        <v>0.45833333333333331</v>
      </c>
      <c r="C2461" t="s">
        <v>108</v>
      </c>
      <c r="D2461" t="s">
        <v>336</v>
      </c>
      <c r="E2461" s="10">
        <v>0</v>
      </c>
      <c r="F2461" t="s">
        <v>108</v>
      </c>
      <c r="G2461" t="s">
        <v>110</v>
      </c>
      <c r="H2461" t="s">
        <v>121</v>
      </c>
      <c r="I2461">
        <v>231</v>
      </c>
      <c r="J2461">
        <v>544</v>
      </c>
      <c r="K2461">
        <v>1500</v>
      </c>
      <c r="L2461" t="s">
        <v>89</v>
      </c>
      <c r="M2461" t="s">
        <v>116</v>
      </c>
      <c r="N2461" t="s">
        <v>150</v>
      </c>
      <c r="O2461" t="s">
        <v>123</v>
      </c>
    </row>
    <row r="2462" spans="1:15" x14ac:dyDescent="0.35">
      <c r="A2462" t="s">
        <v>334</v>
      </c>
      <c r="B2462" s="10">
        <v>0.45833333333333331</v>
      </c>
      <c r="C2462" t="s">
        <v>108</v>
      </c>
      <c r="D2462" t="s">
        <v>336</v>
      </c>
      <c r="E2462" s="10">
        <v>0</v>
      </c>
      <c r="F2462" t="s">
        <v>108</v>
      </c>
      <c r="G2462" t="s">
        <v>110</v>
      </c>
      <c r="H2462" t="s">
        <v>111</v>
      </c>
      <c r="I2462">
        <v>187</v>
      </c>
      <c r="J2462">
        <v>294</v>
      </c>
      <c r="K2462">
        <v>1310</v>
      </c>
      <c r="L2462" t="s">
        <v>88</v>
      </c>
      <c r="M2462" t="s">
        <v>116</v>
      </c>
      <c r="N2462" t="s">
        <v>125</v>
      </c>
      <c r="O2462" t="s">
        <v>123</v>
      </c>
    </row>
    <row r="2463" spans="1:15" x14ac:dyDescent="0.35">
      <c r="A2463" t="s">
        <v>334</v>
      </c>
      <c r="B2463" s="10">
        <v>0.45833333333333331</v>
      </c>
      <c r="C2463" t="s">
        <v>108</v>
      </c>
      <c r="D2463" t="s">
        <v>336</v>
      </c>
      <c r="E2463" s="10">
        <v>0</v>
      </c>
      <c r="F2463" t="s">
        <v>108</v>
      </c>
      <c r="G2463" t="s">
        <v>110</v>
      </c>
      <c r="H2463" t="s">
        <v>111</v>
      </c>
      <c r="I2463">
        <v>257</v>
      </c>
      <c r="J2463">
        <v>349</v>
      </c>
      <c r="K2463">
        <v>2567</v>
      </c>
      <c r="L2463" t="s">
        <v>88</v>
      </c>
      <c r="M2463" t="s">
        <v>116</v>
      </c>
      <c r="N2463" t="s">
        <v>154</v>
      </c>
      <c r="O2463" t="s">
        <v>123</v>
      </c>
    </row>
    <row r="2464" spans="1:15" x14ac:dyDescent="0.35">
      <c r="A2464" t="s">
        <v>334</v>
      </c>
      <c r="B2464" s="10">
        <v>0.45833333333333331</v>
      </c>
      <c r="C2464" t="s">
        <v>108</v>
      </c>
      <c r="D2464" t="s">
        <v>336</v>
      </c>
      <c r="E2464" s="10">
        <v>0</v>
      </c>
      <c r="F2464" t="s">
        <v>108</v>
      </c>
      <c r="G2464" t="s">
        <v>110</v>
      </c>
      <c r="H2464" t="s">
        <v>121</v>
      </c>
      <c r="I2464">
        <v>46.57</v>
      </c>
      <c r="J2464">
        <v>50</v>
      </c>
      <c r="K2464">
        <v>326</v>
      </c>
      <c r="L2464" t="s">
        <v>91</v>
      </c>
      <c r="M2464" t="s">
        <v>116</v>
      </c>
      <c r="N2464" t="s">
        <v>209</v>
      </c>
      <c r="O2464" t="s">
        <v>123</v>
      </c>
    </row>
    <row r="2465" spans="1:15" x14ac:dyDescent="0.35">
      <c r="A2465" t="s">
        <v>334</v>
      </c>
      <c r="B2465" s="10">
        <v>0.5</v>
      </c>
      <c r="C2465" t="s">
        <v>108</v>
      </c>
      <c r="D2465" t="s">
        <v>336</v>
      </c>
      <c r="E2465" s="10">
        <v>0</v>
      </c>
      <c r="F2465" t="s">
        <v>108</v>
      </c>
      <c r="G2465" t="s">
        <v>141</v>
      </c>
      <c r="H2465" t="s">
        <v>121</v>
      </c>
      <c r="I2465">
        <v>725.45</v>
      </c>
      <c r="J2465">
        <v>1100</v>
      </c>
      <c r="K2465">
        <v>7980</v>
      </c>
      <c r="L2465" t="s">
        <v>115</v>
      </c>
      <c r="M2465" t="s">
        <v>115</v>
      </c>
      <c r="N2465" t="s">
        <v>113</v>
      </c>
      <c r="O2465" t="s">
        <v>114</v>
      </c>
    </row>
    <row r="2466" spans="1:15" x14ac:dyDescent="0.35">
      <c r="A2466" t="s">
        <v>334</v>
      </c>
      <c r="B2466" s="10">
        <v>0.59375</v>
      </c>
      <c r="C2466" t="s">
        <v>108</v>
      </c>
      <c r="D2466" t="s">
        <v>334</v>
      </c>
      <c r="E2466" s="10">
        <v>0.66666666666666663</v>
      </c>
      <c r="F2466" t="s">
        <v>108</v>
      </c>
      <c r="G2466" t="s">
        <v>110</v>
      </c>
      <c r="H2466" t="s">
        <v>121</v>
      </c>
      <c r="I2466">
        <v>10</v>
      </c>
      <c r="J2466">
        <v>10</v>
      </c>
      <c r="K2466">
        <v>10</v>
      </c>
      <c r="L2466" t="s">
        <v>88</v>
      </c>
      <c r="M2466" t="s">
        <v>88</v>
      </c>
      <c r="N2466" t="s">
        <v>113</v>
      </c>
      <c r="O2466" t="s">
        <v>114</v>
      </c>
    </row>
    <row r="2467" spans="1:15" x14ac:dyDescent="0.35">
      <c r="A2467" t="s">
        <v>334</v>
      </c>
      <c r="B2467" s="10">
        <v>0.59375</v>
      </c>
      <c r="C2467" t="s">
        <v>108</v>
      </c>
      <c r="D2467" t="s">
        <v>334</v>
      </c>
      <c r="E2467" s="10">
        <v>0.66666666666666663</v>
      </c>
      <c r="F2467" t="s">
        <v>108</v>
      </c>
      <c r="G2467" t="s">
        <v>110</v>
      </c>
      <c r="H2467" t="s">
        <v>111</v>
      </c>
      <c r="I2467">
        <v>10</v>
      </c>
      <c r="J2467">
        <v>10</v>
      </c>
      <c r="K2467">
        <v>10</v>
      </c>
      <c r="L2467" t="s">
        <v>88</v>
      </c>
      <c r="M2467" t="s">
        <v>88</v>
      </c>
      <c r="N2467" t="s">
        <v>124</v>
      </c>
      <c r="O2467" t="s">
        <v>118</v>
      </c>
    </row>
    <row r="2468" spans="1:15" x14ac:dyDescent="0.35">
      <c r="A2468" t="s">
        <v>334</v>
      </c>
      <c r="B2468" s="10">
        <v>0.625</v>
      </c>
      <c r="C2468" t="s">
        <v>108</v>
      </c>
      <c r="D2468" t="s">
        <v>334</v>
      </c>
      <c r="E2468" s="10">
        <v>0.67708333333333337</v>
      </c>
      <c r="F2468" t="s">
        <v>108</v>
      </c>
      <c r="G2468" t="s">
        <v>110</v>
      </c>
      <c r="H2468" t="s">
        <v>111</v>
      </c>
      <c r="I2468">
        <v>90</v>
      </c>
      <c r="J2468">
        <v>110</v>
      </c>
      <c r="K2468">
        <v>90</v>
      </c>
      <c r="L2468" t="s">
        <v>88</v>
      </c>
      <c r="M2468" t="s">
        <v>116</v>
      </c>
      <c r="N2468" t="s">
        <v>124</v>
      </c>
      <c r="O2468" t="s">
        <v>118</v>
      </c>
    </row>
    <row r="2469" spans="1:15" x14ac:dyDescent="0.35">
      <c r="A2469" t="s">
        <v>334</v>
      </c>
      <c r="B2469" s="10">
        <v>0.66666666666666663</v>
      </c>
      <c r="C2469" t="s">
        <v>108</v>
      </c>
      <c r="D2469" t="s">
        <v>334</v>
      </c>
      <c r="E2469" s="10">
        <v>0.91666666666666663</v>
      </c>
      <c r="F2469" t="s">
        <v>108</v>
      </c>
      <c r="G2469" t="s">
        <v>110</v>
      </c>
      <c r="H2469" t="s">
        <v>111</v>
      </c>
      <c r="I2469">
        <v>229.04</v>
      </c>
      <c r="J2469">
        <v>340</v>
      </c>
      <c r="K2469">
        <v>1374.25</v>
      </c>
      <c r="L2469" t="s">
        <v>115</v>
      </c>
      <c r="M2469" t="s">
        <v>116</v>
      </c>
      <c r="N2469" t="s">
        <v>149</v>
      </c>
      <c r="O2469" t="s">
        <v>123</v>
      </c>
    </row>
    <row r="2470" spans="1:15" x14ac:dyDescent="0.35">
      <c r="A2470" t="s">
        <v>334</v>
      </c>
      <c r="B2470" s="10">
        <v>0.66666666666666663</v>
      </c>
      <c r="C2470" t="s">
        <v>108</v>
      </c>
      <c r="D2470" t="s">
        <v>334</v>
      </c>
      <c r="E2470" s="10">
        <v>0.75</v>
      </c>
      <c r="F2470" t="s">
        <v>108</v>
      </c>
      <c r="G2470" t="s">
        <v>141</v>
      </c>
      <c r="H2470" t="s">
        <v>121</v>
      </c>
      <c r="I2470">
        <v>400</v>
      </c>
      <c r="J2470">
        <v>400</v>
      </c>
      <c r="K2470">
        <v>800</v>
      </c>
      <c r="L2470" t="s">
        <v>115</v>
      </c>
      <c r="M2470" t="s">
        <v>115</v>
      </c>
      <c r="N2470" t="s">
        <v>113</v>
      </c>
      <c r="O2470" t="s">
        <v>114</v>
      </c>
    </row>
    <row r="2471" spans="1:15" x14ac:dyDescent="0.35">
      <c r="A2471" t="s">
        <v>334</v>
      </c>
      <c r="B2471" s="10">
        <v>0.79166666666666663</v>
      </c>
      <c r="C2471" t="s">
        <v>108</v>
      </c>
      <c r="D2471" t="s">
        <v>336</v>
      </c>
      <c r="E2471" s="10">
        <v>0</v>
      </c>
      <c r="F2471" t="s">
        <v>108</v>
      </c>
      <c r="G2471" t="s">
        <v>110</v>
      </c>
      <c r="H2471" t="s">
        <v>111</v>
      </c>
      <c r="I2471">
        <v>336.3</v>
      </c>
      <c r="J2471">
        <v>411</v>
      </c>
      <c r="K2471">
        <v>1681.5</v>
      </c>
      <c r="L2471" t="s">
        <v>115</v>
      </c>
      <c r="M2471" t="s">
        <v>115</v>
      </c>
      <c r="N2471" t="s">
        <v>120</v>
      </c>
      <c r="O2471" t="s">
        <v>118</v>
      </c>
    </row>
    <row r="2472" spans="1:15" x14ac:dyDescent="0.35">
      <c r="A2472" t="s">
        <v>334</v>
      </c>
      <c r="B2472" s="10">
        <v>0.79166666666666663</v>
      </c>
      <c r="C2472" t="s">
        <v>108</v>
      </c>
      <c r="D2472" t="s">
        <v>334</v>
      </c>
      <c r="E2472" s="10">
        <v>0.92708333333333337</v>
      </c>
      <c r="F2472" t="s">
        <v>108</v>
      </c>
      <c r="G2472" t="s">
        <v>110</v>
      </c>
      <c r="H2472" t="s">
        <v>121</v>
      </c>
      <c r="I2472">
        <v>326.60000000000002</v>
      </c>
      <c r="J2472">
        <v>385</v>
      </c>
      <c r="K2472">
        <v>326.60000000000002</v>
      </c>
      <c r="L2472" t="s">
        <v>115</v>
      </c>
      <c r="M2472" t="s">
        <v>115</v>
      </c>
      <c r="N2472" t="s">
        <v>113</v>
      </c>
      <c r="O2472" t="s">
        <v>114</v>
      </c>
    </row>
    <row r="2473" spans="1:15" x14ac:dyDescent="0.35">
      <c r="A2473" t="s">
        <v>334</v>
      </c>
      <c r="B2473" s="10">
        <v>0.79166666666666663</v>
      </c>
      <c r="C2473" t="s">
        <v>108</v>
      </c>
      <c r="D2473" t="s">
        <v>336</v>
      </c>
      <c r="E2473" s="10">
        <v>0</v>
      </c>
      <c r="F2473" t="s">
        <v>108</v>
      </c>
      <c r="G2473" t="s">
        <v>110</v>
      </c>
      <c r="H2473" t="s">
        <v>111</v>
      </c>
      <c r="I2473">
        <v>783.45</v>
      </c>
      <c r="J2473">
        <v>1189</v>
      </c>
      <c r="K2473">
        <v>3917.25</v>
      </c>
      <c r="L2473" t="s">
        <v>115</v>
      </c>
      <c r="M2473" t="s">
        <v>116</v>
      </c>
      <c r="N2473" t="s">
        <v>117</v>
      </c>
      <c r="O2473" t="s">
        <v>118</v>
      </c>
    </row>
    <row r="2474" spans="1:15" x14ac:dyDescent="0.35">
      <c r="A2474" t="s">
        <v>334</v>
      </c>
      <c r="B2474" s="10">
        <v>0.79166666666666663</v>
      </c>
      <c r="C2474" t="s">
        <v>108</v>
      </c>
      <c r="D2474" t="s">
        <v>336</v>
      </c>
      <c r="E2474" s="10">
        <v>0</v>
      </c>
      <c r="F2474" t="s">
        <v>108</v>
      </c>
      <c r="G2474" t="s">
        <v>110</v>
      </c>
      <c r="H2474" t="s">
        <v>121</v>
      </c>
      <c r="I2474">
        <v>664.56</v>
      </c>
      <c r="J2474">
        <v>1083</v>
      </c>
      <c r="K2474">
        <v>2990.5</v>
      </c>
      <c r="L2474" t="s">
        <v>91</v>
      </c>
      <c r="M2474" t="s">
        <v>115</v>
      </c>
      <c r="N2474" t="s">
        <v>129</v>
      </c>
      <c r="O2474" t="s">
        <v>114</v>
      </c>
    </row>
    <row r="2475" spans="1:15" x14ac:dyDescent="0.35">
      <c r="A2475" t="s">
        <v>334</v>
      </c>
      <c r="B2475" s="10">
        <v>0.79166666666666663</v>
      </c>
      <c r="C2475" t="s">
        <v>108</v>
      </c>
      <c r="D2475" t="s">
        <v>336</v>
      </c>
      <c r="E2475" s="10">
        <v>0</v>
      </c>
      <c r="F2475" t="s">
        <v>108</v>
      </c>
      <c r="G2475" t="s">
        <v>110</v>
      </c>
      <c r="H2475" t="s">
        <v>121</v>
      </c>
      <c r="I2475">
        <v>117.94</v>
      </c>
      <c r="J2475">
        <v>198</v>
      </c>
      <c r="K2475">
        <v>530.75</v>
      </c>
      <c r="L2475" t="s">
        <v>91</v>
      </c>
      <c r="M2475" t="s">
        <v>116</v>
      </c>
      <c r="N2475" t="s">
        <v>129</v>
      </c>
      <c r="O2475" t="s">
        <v>114</v>
      </c>
    </row>
    <row r="2476" spans="1:15" x14ac:dyDescent="0.35">
      <c r="A2476" t="s">
        <v>334</v>
      </c>
      <c r="B2476" s="10">
        <v>0.83333333333333337</v>
      </c>
      <c r="C2476" t="s">
        <v>108</v>
      </c>
      <c r="D2476" t="s">
        <v>336</v>
      </c>
      <c r="E2476" s="10">
        <v>0</v>
      </c>
      <c r="F2476" t="s">
        <v>108</v>
      </c>
      <c r="G2476" t="s">
        <v>110</v>
      </c>
      <c r="H2476" t="s">
        <v>111</v>
      </c>
      <c r="I2476">
        <v>105.69</v>
      </c>
      <c r="J2476">
        <v>123</v>
      </c>
      <c r="K2476">
        <v>422.75</v>
      </c>
      <c r="L2476" t="s">
        <v>115</v>
      </c>
      <c r="M2476" t="s">
        <v>115</v>
      </c>
      <c r="N2476" t="s">
        <v>312</v>
      </c>
      <c r="O2476" t="s">
        <v>123</v>
      </c>
    </row>
    <row r="2477" spans="1:15" x14ac:dyDescent="0.35">
      <c r="A2477" t="s">
        <v>334</v>
      </c>
      <c r="B2477" s="10">
        <v>0.83333333333333337</v>
      </c>
      <c r="C2477" t="s">
        <v>108</v>
      </c>
      <c r="D2477" t="s">
        <v>336</v>
      </c>
      <c r="E2477" s="10">
        <v>0</v>
      </c>
      <c r="F2477" t="s">
        <v>108</v>
      </c>
      <c r="G2477" t="s">
        <v>110</v>
      </c>
      <c r="H2477" t="s">
        <v>121</v>
      </c>
      <c r="I2477">
        <v>373.75</v>
      </c>
      <c r="J2477">
        <v>500</v>
      </c>
      <c r="K2477">
        <v>1495</v>
      </c>
      <c r="L2477" t="s">
        <v>91</v>
      </c>
      <c r="M2477" t="s">
        <v>115</v>
      </c>
      <c r="N2477" t="s">
        <v>164</v>
      </c>
      <c r="O2477" t="s">
        <v>123</v>
      </c>
    </row>
    <row r="2478" spans="1:15" x14ac:dyDescent="0.35">
      <c r="A2478" t="s">
        <v>334</v>
      </c>
      <c r="B2478" s="10">
        <v>0.84375</v>
      </c>
      <c r="C2478" t="s">
        <v>108</v>
      </c>
      <c r="D2478" t="s">
        <v>336</v>
      </c>
      <c r="E2478" s="10">
        <v>0</v>
      </c>
      <c r="F2478" t="s">
        <v>108</v>
      </c>
      <c r="G2478" t="s">
        <v>110</v>
      </c>
      <c r="H2478" t="s">
        <v>121</v>
      </c>
      <c r="I2478">
        <v>360</v>
      </c>
      <c r="J2478">
        <v>400</v>
      </c>
      <c r="K2478">
        <v>1350</v>
      </c>
      <c r="L2478" t="s">
        <v>89</v>
      </c>
      <c r="M2478" t="s">
        <v>128</v>
      </c>
      <c r="N2478" t="s">
        <v>335</v>
      </c>
      <c r="O2478" t="s">
        <v>123</v>
      </c>
    </row>
    <row r="2479" spans="1:15" x14ac:dyDescent="0.35">
      <c r="A2479" t="s">
        <v>334</v>
      </c>
      <c r="B2479" s="10">
        <v>0.84375</v>
      </c>
      <c r="C2479" t="s">
        <v>108</v>
      </c>
      <c r="D2479" t="s">
        <v>336</v>
      </c>
      <c r="E2479" s="10">
        <v>0</v>
      </c>
      <c r="F2479" t="s">
        <v>108</v>
      </c>
      <c r="G2479" t="s">
        <v>110</v>
      </c>
      <c r="H2479" t="s">
        <v>111</v>
      </c>
      <c r="I2479">
        <v>360</v>
      </c>
      <c r="J2479">
        <v>400</v>
      </c>
      <c r="K2479">
        <v>1350</v>
      </c>
      <c r="L2479" t="s">
        <v>115</v>
      </c>
      <c r="M2479" t="s">
        <v>128</v>
      </c>
      <c r="N2479" t="s">
        <v>119</v>
      </c>
      <c r="O2479" t="s">
        <v>118</v>
      </c>
    </row>
    <row r="2480" spans="1:15" x14ac:dyDescent="0.35">
      <c r="A2480" t="s">
        <v>334</v>
      </c>
      <c r="B2480" s="10">
        <v>0.875</v>
      </c>
      <c r="C2480" t="s">
        <v>108</v>
      </c>
      <c r="D2480" t="s">
        <v>336</v>
      </c>
      <c r="E2480" s="10">
        <v>0</v>
      </c>
      <c r="F2480" t="s">
        <v>108</v>
      </c>
      <c r="G2480" t="s">
        <v>110</v>
      </c>
      <c r="H2480" t="s">
        <v>121</v>
      </c>
      <c r="I2480">
        <v>112</v>
      </c>
      <c r="J2480">
        <v>125</v>
      </c>
      <c r="K2480">
        <v>338</v>
      </c>
      <c r="L2480" t="s">
        <v>89</v>
      </c>
      <c r="M2480" t="s">
        <v>116</v>
      </c>
      <c r="N2480" t="s">
        <v>278</v>
      </c>
      <c r="O2480" t="s">
        <v>123</v>
      </c>
    </row>
    <row r="2481" spans="1:15" x14ac:dyDescent="0.35">
      <c r="A2481" t="s">
        <v>334</v>
      </c>
      <c r="B2481" s="10">
        <v>0.875</v>
      </c>
      <c r="C2481" t="s">
        <v>108</v>
      </c>
      <c r="D2481" t="s">
        <v>336</v>
      </c>
      <c r="E2481" s="10">
        <v>0</v>
      </c>
      <c r="F2481" t="s">
        <v>108</v>
      </c>
      <c r="G2481" t="s">
        <v>110</v>
      </c>
      <c r="H2481" t="s">
        <v>111</v>
      </c>
      <c r="I2481">
        <v>465</v>
      </c>
      <c r="J2481">
        <v>723</v>
      </c>
      <c r="K2481">
        <v>1395</v>
      </c>
      <c r="L2481" t="s">
        <v>115</v>
      </c>
      <c r="M2481" t="s">
        <v>116</v>
      </c>
      <c r="N2481" t="s">
        <v>126</v>
      </c>
      <c r="O2481" t="s">
        <v>118</v>
      </c>
    </row>
    <row r="2482" spans="1:15" x14ac:dyDescent="0.35">
      <c r="A2482" t="s">
        <v>334</v>
      </c>
      <c r="B2482" s="10">
        <v>0.91666666666666663</v>
      </c>
      <c r="C2482" t="s">
        <v>108</v>
      </c>
      <c r="D2482" t="s">
        <v>336</v>
      </c>
      <c r="E2482" s="10">
        <v>0</v>
      </c>
      <c r="F2482" t="s">
        <v>108</v>
      </c>
      <c r="G2482" t="s">
        <v>110</v>
      </c>
      <c r="H2482" t="s">
        <v>111</v>
      </c>
      <c r="I2482">
        <v>369</v>
      </c>
      <c r="J2482">
        <v>544</v>
      </c>
      <c r="K2482">
        <v>738</v>
      </c>
      <c r="L2482" t="s">
        <v>115</v>
      </c>
      <c r="M2482" t="s">
        <v>116</v>
      </c>
      <c r="N2482" t="s">
        <v>120</v>
      </c>
      <c r="O2482" t="s">
        <v>118</v>
      </c>
    </row>
    <row r="2483" spans="1:15" x14ac:dyDescent="0.35">
      <c r="A2483" t="s">
        <v>336</v>
      </c>
      <c r="B2483" s="10">
        <v>0</v>
      </c>
      <c r="C2483" t="s">
        <v>108</v>
      </c>
      <c r="D2483" t="s">
        <v>336</v>
      </c>
      <c r="E2483" s="10">
        <v>0.30208333333333331</v>
      </c>
      <c r="F2483" t="s">
        <v>108</v>
      </c>
      <c r="G2483" t="s">
        <v>110</v>
      </c>
      <c r="H2483" t="s">
        <v>121</v>
      </c>
      <c r="I2483">
        <v>206</v>
      </c>
      <c r="J2483">
        <v>230</v>
      </c>
      <c r="K2483">
        <v>1494</v>
      </c>
      <c r="L2483" t="s">
        <v>89</v>
      </c>
      <c r="M2483" t="s">
        <v>116</v>
      </c>
      <c r="N2483" t="s">
        <v>278</v>
      </c>
      <c r="O2483" t="s">
        <v>123</v>
      </c>
    </row>
    <row r="2484" spans="1:15" x14ac:dyDescent="0.35">
      <c r="A2484" t="s">
        <v>336</v>
      </c>
      <c r="B2484" s="10">
        <v>0</v>
      </c>
      <c r="C2484" t="s">
        <v>108</v>
      </c>
      <c r="D2484" t="s">
        <v>336</v>
      </c>
      <c r="E2484" s="10">
        <v>3.125E-2</v>
      </c>
      <c r="F2484" t="s">
        <v>108</v>
      </c>
      <c r="G2484" t="s">
        <v>110</v>
      </c>
      <c r="H2484" t="s">
        <v>121</v>
      </c>
      <c r="I2484">
        <v>200</v>
      </c>
      <c r="J2484">
        <v>300</v>
      </c>
      <c r="K2484">
        <v>150</v>
      </c>
      <c r="L2484" t="s">
        <v>89</v>
      </c>
      <c r="M2484" t="s">
        <v>128</v>
      </c>
      <c r="N2484" t="s">
        <v>335</v>
      </c>
      <c r="O2484" t="s">
        <v>123</v>
      </c>
    </row>
    <row r="2485" spans="1:15" x14ac:dyDescent="0.35">
      <c r="A2485" t="s">
        <v>336</v>
      </c>
      <c r="B2485" s="10">
        <v>0</v>
      </c>
      <c r="C2485" t="s">
        <v>108</v>
      </c>
      <c r="D2485" t="s">
        <v>336</v>
      </c>
      <c r="E2485" s="10">
        <v>0.91666666666666663</v>
      </c>
      <c r="F2485" t="s">
        <v>108</v>
      </c>
      <c r="G2485" t="s">
        <v>110</v>
      </c>
      <c r="H2485" t="s">
        <v>121</v>
      </c>
      <c r="I2485">
        <v>283</v>
      </c>
      <c r="J2485">
        <v>718</v>
      </c>
      <c r="K2485">
        <v>6225</v>
      </c>
      <c r="L2485" t="s">
        <v>89</v>
      </c>
      <c r="M2485" t="s">
        <v>116</v>
      </c>
      <c r="N2485" t="s">
        <v>293</v>
      </c>
      <c r="O2485" t="s">
        <v>123</v>
      </c>
    </row>
    <row r="2486" spans="1:15" x14ac:dyDescent="0.35">
      <c r="A2486" t="s">
        <v>336</v>
      </c>
      <c r="B2486" s="10">
        <v>0</v>
      </c>
      <c r="C2486" t="s">
        <v>108</v>
      </c>
      <c r="D2486" t="s">
        <v>336</v>
      </c>
      <c r="E2486" s="10">
        <v>0.875</v>
      </c>
      <c r="F2486" t="s">
        <v>108</v>
      </c>
      <c r="G2486" t="s">
        <v>110</v>
      </c>
      <c r="H2486" t="s">
        <v>121</v>
      </c>
      <c r="I2486">
        <v>340</v>
      </c>
      <c r="J2486">
        <v>340</v>
      </c>
      <c r="K2486">
        <v>7140</v>
      </c>
      <c r="L2486" t="s">
        <v>89</v>
      </c>
      <c r="M2486" t="s">
        <v>116</v>
      </c>
      <c r="N2486" t="s">
        <v>150</v>
      </c>
      <c r="O2486" t="s">
        <v>123</v>
      </c>
    </row>
    <row r="2487" spans="1:15" x14ac:dyDescent="0.35">
      <c r="A2487" t="s">
        <v>336</v>
      </c>
      <c r="B2487" s="10">
        <v>0</v>
      </c>
      <c r="C2487" t="s">
        <v>108</v>
      </c>
      <c r="D2487" t="s">
        <v>336</v>
      </c>
      <c r="E2487" s="10">
        <v>0.875</v>
      </c>
      <c r="F2487" t="s">
        <v>108</v>
      </c>
      <c r="G2487" t="s">
        <v>110</v>
      </c>
      <c r="H2487" t="s">
        <v>121</v>
      </c>
      <c r="I2487">
        <v>173</v>
      </c>
      <c r="J2487">
        <v>350</v>
      </c>
      <c r="K2487">
        <v>2992</v>
      </c>
      <c r="L2487" t="s">
        <v>89</v>
      </c>
      <c r="M2487" t="s">
        <v>116</v>
      </c>
      <c r="N2487" t="s">
        <v>127</v>
      </c>
      <c r="O2487" t="s">
        <v>123</v>
      </c>
    </row>
    <row r="2488" spans="1:15" x14ac:dyDescent="0.35">
      <c r="A2488" t="s">
        <v>336</v>
      </c>
      <c r="B2488" s="10">
        <v>0</v>
      </c>
      <c r="C2488" t="s">
        <v>108</v>
      </c>
      <c r="D2488" t="s">
        <v>337</v>
      </c>
      <c r="E2488" s="10">
        <v>0</v>
      </c>
      <c r="F2488" t="s">
        <v>108</v>
      </c>
      <c r="G2488" t="s">
        <v>110</v>
      </c>
      <c r="H2488" t="s">
        <v>121</v>
      </c>
      <c r="I2488">
        <v>40</v>
      </c>
      <c r="J2488">
        <v>40</v>
      </c>
      <c r="K2488">
        <v>680</v>
      </c>
      <c r="L2488" t="s">
        <v>89</v>
      </c>
      <c r="M2488" t="s">
        <v>116</v>
      </c>
      <c r="N2488" t="s">
        <v>322</v>
      </c>
      <c r="O2488" t="s">
        <v>123</v>
      </c>
    </row>
    <row r="2489" spans="1:15" x14ac:dyDescent="0.35">
      <c r="A2489" t="s">
        <v>336</v>
      </c>
      <c r="B2489" s="10">
        <v>0</v>
      </c>
      <c r="C2489" t="s">
        <v>108</v>
      </c>
      <c r="D2489" t="s">
        <v>336</v>
      </c>
      <c r="E2489" s="10">
        <v>2.0833333333333332E-2</v>
      </c>
      <c r="F2489" t="s">
        <v>108</v>
      </c>
      <c r="G2489" t="s">
        <v>110</v>
      </c>
      <c r="H2489" t="s">
        <v>111</v>
      </c>
      <c r="I2489">
        <v>70</v>
      </c>
      <c r="J2489">
        <v>70</v>
      </c>
      <c r="K2489">
        <v>35</v>
      </c>
      <c r="L2489" t="s">
        <v>88</v>
      </c>
      <c r="M2489" t="s">
        <v>89</v>
      </c>
      <c r="N2489" t="s">
        <v>170</v>
      </c>
      <c r="O2489" t="s">
        <v>118</v>
      </c>
    </row>
    <row r="2490" spans="1:15" x14ac:dyDescent="0.35">
      <c r="A2490" t="s">
        <v>336</v>
      </c>
      <c r="B2490" s="10">
        <v>0</v>
      </c>
      <c r="C2490" t="s">
        <v>108</v>
      </c>
      <c r="D2490" t="s">
        <v>336</v>
      </c>
      <c r="E2490" s="10">
        <v>8.3333333333333329E-2</v>
      </c>
      <c r="F2490" t="s">
        <v>108</v>
      </c>
      <c r="G2490" t="s">
        <v>110</v>
      </c>
      <c r="H2490" t="s">
        <v>111</v>
      </c>
      <c r="I2490">
        <v>50</v>
      </c>
      <c r="J2490">
        <v>50</v>
      </c>
      <c r="K2490">
        <v>100</v>
      </c>
      <c r="L2490" t="s">
        <v>88</v>
      </c>
      <c r="M2490" t="s">
        <v>89</v>
      </c>
      <c r="N2490" t="s">
        <v>163</v>
      </c>
      <c r="O2490" t="s">
        <v>118</v>
      </c>
    </row>
    <row r="2491" spans="1:15" x14ac:dyDescent="0.35">
      <c r="A2491" t="s">
        <v>336</v>
      </c>
      <c r="B2491" s="10">
        <v>0</v>
      </c>
      <c r="C2491" t="s">
        <v>108</v>
      </c>
      <c r="D2491" t="s">
        <v>336</v>
      </c>
      <c r="E2491" s="10">
        <v>8.3333333333333329E-2</v>
      </c>
      <c r="F2491" t="s">
        <v>108</v>
      </c>
      <c r="G2491" t="s">
        <v>110</v>
      </c>
      <c r="H2491" t="s">
        <v>111</v>
      </c>
      <c r="I2491">
        <v>80</v>
      </c>
      <c r="J2491">
        <v>80</v>
      </c>
      <c r="K2491">
        <v>160</v>
      </c>
      <c r="L2491" t="s">
        <v>88</v>
      </c>
      <c r="M2491" t="s">
        <v>89</v>
      </c>
      <c r="N2491" t="s">
        <v>245</v>
      </c>
      <c r="O2491" t="s">
        <v>118</v>
      </c>
    </row>
    <row r="2492" spans="1:15" x14ac:dyDescent="0.35">
      <c r="A2492" t="s">
        <v>336</v>
      </c>
      <c r="B2492" s="10">
        <v>0</v>
      </c>
      <c r="C2492" t="s">
        <v>108</v>
      </c>
      <c r="D2492" t="s">
        <v>336</v>
      </c>
      <c r="E2492" s="10">
        <v>8.3333333333333329E-2</v>
      </c>
      <c r="F2492" t="s">
        <v>108</v>
      </c>
      <c r="G2492" t="s">
        <v>110</v>
      </c>
      <c r="H2492" t="s">
        <v>111</v>
      </c>
      <c r="I2492">
        <v>10</v>
      </c>
      <c r="J2492">
        <v>10</v>
      </c>
      <c r="K2492">
        <v>20</v>
      </c>
      <c r="L2492" t="s">
        <v>88</v>
      </c>
      <c r="M2492" t="s">
        <v>89</v>
      </c>
      <c r="N2492" t="s">
        <v>156</v>
      </c>
      <c r="O2492" t="s">
        <v>118</v>
      </c>
    </row>
    <row r="2493" spans="1:15" x14ac:dyDescent="0.35">
      <c r="A2493" t="s">
        <v>336</v>
      </c>
      <c r="B2493" s="10">
        <v>0</v>
      </c>
      <c r="C2493" t="s">
        <v>108</v>
      </c>
      <c r="D2493" t="s">
        <v>336</v>
      </c>
      <c r="E2493" s="10">
        <v>0.16666666666666666</v>
      </c>
      <c r="F2493" t="s">
        <v>108</v>
      </c>
      <c r="G2493" t="s">
        <v>110</v>
      </c>
      <c r="H2493" t="s">
        <v>111</v>
      </c>
      <c r="I2493">
        <v>300</v>
      </c>
      <c r="J2493">
        <v>300</v>
      </c>
      <c r="K2493">
        <v>1200</v>
      </c>
      <c r="L2493" t="s">
        <v>88</v>
      </c>
      <c r="M2493" t="s">
        <v>112</v>
      </c>
      <c r="N2493" t="s">
        <v>113</v>
      </c>
      <c r="O2493" t="s">
        <v>114</v>
      </c>
    </row>
    <row r="2494" spans="1:15" x14ac:dyDescent="0.35">
      <c r="A2494" t="s">
        <v>336</v>
      </c>
      <c r="B2494" s="10">
        <v>0</v>
      </c>
      <c r="C2494" t="s">
        <v>108</v>
      </c>
      <c r="D2494" t="s">
        <v>336</v>
      </c>
      <c r="E2494" s="10">
        <v>8.3333333333333329E-2</v>
      </c>
      <c r="F2494" t="s">
        <v>108</v>
      </c>
      <c r="G2494" t="s">
        <v>110</v>
      </c>
      <c r="H2494" t="s">
        <v>111</v>
      </c>
      <c r="I2494">
        <v>60</v>
      </c>
      <c r="J2494">
        <v>60</v>
      </c>
      <c r="K2494">
        <v>120</v>
      </c>
      <c r="L2494" t="s">
        <v>88</v>
      </c>
      <c r="M2494" t="s">
        <v>89</v>
      </c>
      <c r="N2494" t="s">
        <v>166</v>
      </c>
      <c r="O2494" t="s">
        <v>118</v>
      </c>
    </row>
    <row r="2495" spans="1:15" x14ac:dyDescent="0.35">
      <c r="A2495" t="s">
        <v>336</v>
      </c>
      <c r="B2495" s="10">
        <v>0</v>
      </c>
      <c r="C2495" t="s">
        <v>108</v>
      </c>
      <c r="D2495" t="s">
        <v>336</v>
      </c>
      <c r="E2495" s="10">
        <v>8.3333333333333329E-2</v>
      </c>
      <c r="F2495" t="s">
        <v>108</v>
      </c>
      <c r="G2495" t="s">
        <v>110</v>
      </c>
      <c r="H2495" t="s">
        <v>111</v>
      </c>
      <c r="I2495">
        <v>30</v>
      </c>
      <c r="J2495">
        <v>30</v>
      </c>
      <c r="K2495">
        <v>60</v>
      </c>
      <c r="L2495" t="s">
        <v>88</v>
      </c>
      <c r="M2495" t="s">
        <v>89</v>
      </c>
      <c r="N2495" t="s">
        <v>155</v>
      </c>
      <c r="O2495" t="s">
        <v>118</v>
      </c>
    </row>
    <row r="2496" spans="1:15" x14ac:dyDescent="0.35">
      <c r="A2496" t="s">
        <v>336</v>
      </c>
      <c r="B2496" s="10">
        <v>0</v>
      </c>
      <c r="C2496" t="s">
        <v>108</v>
      </c>
      <c r="D2496" t="s">
        <v>337</v>
      </c>
      <c r="E2496" s="10">
        <v>0</v>
      </c>
      <c r="F2496" t="s">
        <v>108</v>
      </c>
      <c r="G2496" t="s">
        <v>110</v>
      </c>
      <c r="H2496" t="s">
        <v>111</v>
      </c>
      <c r="I2496">
        <v>520.09</v>
      </c>
      <c r="J2496">
        <v>992</v>
      </c>
      <c r="K2496">
        <v>12482.25</v>
      </c>
      <c r="L2496" t="s">
        <v>115</v>
      </c>
      <c r="M2496" t="s">
        <v>116</v>
      </c>
      <c r="N2496" t="s">
        <v>117</v>
      </c>
      <c r="O2496" t="s">
        <v>118</v>
      </c>
    </row>
    <row r="2497" spans="1:15" x14ac:dyDescent="0.35">
      <c r="A2497" t="s">
        <v>336</v>
      </c>
      <c r="B2497" s="10">
        <v>0</v>
      </c>
      <c r="C2497" t="s">
        <v>108</v>
      </c>
      <c r="D2497" t="s">
        <v>336</v>
      </c>
      <c r="E2497" s="10">
        <v>3.125E-2</v>
      </c>
      <c r="F2497" t="s">
        <v>108</v>
      </c>
      <c r="G2497" t="s">
        <v>110</v>
      </c>
      <c r="H2497" t="s">
        <v>111</v>
      </c>
      <c r="I2497">
        <v>108.67</v>
      </c>
      <c r="J2497">
        <v>117</v>
      </c>
      <c r="K2497">
        <v>81.5</v>
      </c>
      <c r="L2497" t="s">
        <v>115</v>
      </c>
      <c r="M2497" t="s">
        <v>128</v>
      </c>
      <c r="N2497" t="s">
        <v>126</v>
      </c>
      <c r="O2497" t="s">
        <v>118</v>
      </c>
    </row>
    <row r="2498" spans="1:15" x14ac:dyDescent="0.35">
      <c r="A2498" t="s">
        <v>336</v>
      </c>
      <c r="B2498" s="10">
        <v>0</v>
      </c>
      <c r="C2498" t="s">
        <v>108</v>
      </c>
      <c r="D2498" t="s">
        <v>337</v>
      </c>
      <c r="E2498" s="10">
        <v>0</v>
      </c>
      <c r="F2498" t="s">
        <v>108</v>
      </c>
      <c r="G2498" t="s">
        <v>141</v>
      </c>
      <c r="H2498" t="s">
        <v>121</v>
      </c>
      <c r="I2498">
        <v>939.29</v>
      </c>
      <c r="J2498">
        <v>1100</v>
      </c>
      <c r="K2498">
        <v>15968</v>
      </c>
      <c r="L2498" t="s">
        <v>115</v>
      </c>
      <c r="M2498" t="s">
        <v>115</v>
      </c>
      <c r="N2498" t="s">
        <v>113</v>
      </c>
      <c r="O2498" t="s">
        <v>114</v>
      </c>
    </row>
    <row r="2499" spans="1:15" x14ac:dyDescent="0.35">
      <c r="A2499" t="s">
        <v>336</v>
      </c>
      <c r="B2499" s="10">
        <v>0</v>
      </c>
      <c r="C2499" t="s">
        <v>108</v>
      </c>
      <c r="D2499" t="s">
        <v>337</v>
      </c>
      <c r="E2499" s="10">
        <v>0</v>
      </c>
      <c r="F2499" t="s">
        <v>108</v>
      </c>
      <c r="G2499" t="s">
        <v>110</v>
      </c>
      <c r="H2499" t="s">
        <v>111</v>
      </c>
      <c r="I2499">
        <v>496.44</v>
      </c>
      <c r="J2499">
        <v>889</v>
      </c>
      <c r="K2499">
        <v>9928.75</v>
      </c>
      <c r="L2499" t="s">
        <v>115</v>
      </c>
      <c r="M2499" t="s">
        <v>116</v>
      </c>
      <c r="N2499" t="s">
        <v>117</v>
      </c>
      <c r="O2499" t="s">
        <v>118</v>
      </c>
    </row>
    <row r="2500" spans="1:15" x14ac:dyDescent="0.35">
      <c r="A2500" t="s">
        <v>336</v>
      </c>
      <c r="B2500" s="10">
        <v>0</v>
      </c>
      <c r="C2500" t="s">
        <v>108</v>
      </c>
      <c r="D2500" t="s">
        <v>337</v>
      </c>
      <c r="E2500" s="10">
        <v>0</v>
      </c>
      <c r="F2500" t="s">
        <v>108</v>
      </c>
      <c r="G2500" t="s">
        <v>110</v>
      </c>
      <c r="H2500" t="s">
        <v>111</v>
      </c>
      <c r="I2500">
        <v>842.66</v>
      </c>
      <c r="J2500">
        <v>1103</v>
      </c>
      <c r="K2500">
        <v>20223.75</v>
      </c>
      <c r="L2500" t="s">
        <v>115</v>
      </c>
      <c r="M2500" t="s">
        <v>116</v>
      </c>
      <c r="N2500" t="s">
        <v>120</v>
      </c>
      <c r="O2500" t="s">
        <v>118</v>
      </c>
    </row>
    <row r="2501" spans="1:15" x14ac:dyDescent="0.35">
      <c r="A2501" t="s">
        <v>336</v>
      </c>
      <c r="B2501" s="10">
        <v>0</v>
      </c>
      <c r="C2501" t="s">
        <v>108</v>
      </c>
      <c r="D2501" t="s">
        <v>337</v>
      </c>
      <c r="E2501" s="10">
        <v>0</v>
      </c>
      <c r="F2501" t="s">
        <v>108</v>
      </c>
      <c r="G2501" t="s">
        <v>110</v>
      </c>
      <c r="H2501" t="s">
        <v>111</v>
      </c>
      <c r="I2501">
        <v>657.27</v>
      </c>
      <c r="J2501">
        <v>969</v>
      </c>
      <c r="K2501">
        <v>15774.5</v>
      </c>
      <c r="L2501" t="s">
        <v>115</v>
      </c>
      <c r="M2501" t="s">
        <v>116</v>
      </c>
      <c r="N2501" t="s">
        <v>120</v>
      </c>
      <c r="O2501" t="s">
        <v>118</v>
      </c>
    </row>
    <row r="2502" spans="1:15" x14ac:dyDescent="0.35">
      <c r="A2502" t="s">
        <v>336</v>
      </c>
      <c r="B2502" s="10">
        <v>0</v>
      </c>
      <c r="C2502" t="s">
        <v>108</v>
      </c>
      <c r="D2502" t="s">
        <v>337</v>
      </c>
      <c r="E2502" s="10">
        <v>0</v>
      </c>
      <c r="F2502" t="s">
        <v>108</v>
      </c>
      <c r="G2502" t="s">
        <v>110</v>
      </c>
      <c r="H2502" t="s">
        <v>111</v>
      </c>
      <c r="I2502">
        <v>278.52</v>
      </c>
      <c r="J2502">
        <v>561</v>
      </c>
      <c r="K2502">
        <v>5083</v>
      </c>
      <c r="L2502" t="s">
        <v>115</v>
      </c>
      <c r="M2502" t="s">
        <v>116</v>
      </c>
      <c r="N2502" t="s">
        <v>119</v>
      </c>
      <c r="O2502" t="s">
        <v>118</v>
      </c>
    </row>
    <row r="2503" spans="1:15" x14ac:dyDescent="0.35">
      <c r="A2503" t="s">
        <v>336</v>
      </c>
      <c r="B2503" s="10">
        <v>0</v>
      </c>
      <c r="C2503" t="s">
        <v>108</v>
      </c>
      <c r="D2503" t="s">
        <v>336</v>
      </c>
      <c r="E2503" s="10">
        <v>0.95833333333333337</v>
      </c>
      <c r="F2503" t="s">
        <v>108</v>
      </c>
      <c r="G2503" t="s">
        <v>110</v>
      </c>
      <c r="H2503" t="s">
        <v>111</v>
      </c>
      <c r="I2503">
        <v>305.94</v>
      </c>
      <c r="J2503">
        <v>511</v>
      </c>
      <c r="K2503">
        <v>5201</v>
      </c>
      <c r="L2503" t="s">
        <v>115</v>
      </c>
      <c r="M2503" t="s">
        <v>116</v>
      </c>
      <c r="N2503" t="s">
        <v>126</v>
      </c>
      <c r="O2503" t="s">
        <v>118</v>
      </c>
    </row>
    <row r="2504" spans="1:15" x14ac:dyDescent="0.35">
      <c r="A2504" t="s">
        <v>336</v>
      </c>
      <c r="B2504" s="10">
        <v>0</v>
      </c>
      <c r="C2504" t="s">
        <v>108</v>
      </c>
      <c r="D2504" t="s">
        <v>336</v>
      </c>
      <c r="E2504" s="10">
        <v>4.1666666666666664E-2</v>
      </c>
      <c r="F2504" t="s">
        <v>108</v>
      </c>
      <c r="G2504" t="s">
        <v>110</v>
      </c>
      <c r="H2504" t="s">
        <v>111</v>
      </c>
      <c r="I2504">
        <v>100</v>
      </c>
      <c r="J2504">
        <v>100</v>
      </c>
      <c r="K2504">
        <v>100</v>
      </c>
      <c r="L2504" t="s">
        <v>115</v>
      </c>
      <c r="M2504" t="s">
        <v>89</v>
      </c>
      <c r="N2504" t="s">
        <v>126</v>
      </c>
      <c r="O2504" t="s">
        <v>118</v>
      </c>
    </row>
    <row r="2505" spans="1:15" x14ac:dyDescent="0.35">
      <c r="A2505" t="s">
        <v>336</v>
      </c>
      <c r="B2505" s="10">
        <v>0</v>
      </c>
      <c r="C2505" t="s">
        <v>108</v>
      </c>
      <c r="D2505" t="s">
        <v>337</v>
      </c>
      <c r="E2505" s="10">
        <v>0</v>
      </c>
      <c r="F2505" t="s">
        <v>108</v>
      </c>
      <c r="G2505" t="s">
        <v>110</v>
      </c>
      <c r="H2505" t="s">
        <v>111</v>
      </c>
      <c r="I2505">
        <v>386.34</v>
      </c>
      <c r="J2505">
        <v>701</v>
      </c>
      <c r="K2505">
        <v>9272.25</v>
      </c>
      <c r="L2505" t="s">
        <v>115</v>
      </c>
      <c r="M2505" t="s">
        <v>116</v>
      </c>
      <c r="N2505" t="s">
        <v>119</v>
      </c>
      <c r="O2505" t="s">
        <v>118</v>
      </c>
    </row>
    <row r="2506" spans="1:15" x14ac:dyDescent="0.35">
      <c r="A2506" t="s">
        <v>336</v>
      </c>
      <c r="B2506" s="10">
        <v>0</v>
      </c>
      <c r="C2506" t="s">
        <v>108</v>
      </c>
      <c r="D2506" t="s">
        <v>337</v>
      </c>
      <c r="E2506" s="10">
        <v>0</v>
      </c>
      <c r="F2506" t="s">
        <v>108</v>
      </c>
      <c r="G2506" t="s">
        <v>110</v>
      </c>
      <c r="H2506" t="s">
        <v>111</v>
      </c>
      <c r="I2506">
        <v>431.55</v>
      </c>
      <c r="J2506">
        <v>734</v>
      </c>
      <c r="K2506">
        <v>10357.25</v>
      </c>
      <c r="L2506" t="s">
        <v>115</v>
      </c>
      <c r="M2506" t="s">
        <v>116</v>
      </c>
      <c r="N2506" t="s">
        <v>126</v>
      </c>
      <c r="O2506" t="s">
        <v>118</v>
      </c>
    </row>
    <row r="2507" spans="1:15" x14ac:dyDescent="0.35">
      <c r="A2507" t="s">
        <v>336</v>
      </c>
      <c r="B2507" s="10">
        <v>0</v>
      </c>
      <c r="C2507" t="s">
        <v>108</v>
      </c>
      <c r="D2507" t="s">
        <v>336</v>
      </c>
      <c r="E2507" s="10">
        <v>0.29166666666666669</v>
      </c>
      <c r="F2507" t="s">
        <v>108</v>
      </c>
      <c r="G2507" t="s">
        <v>110</v>
      </c>
      <c r="H2507" t="s">
        <v>121</v>
      </c>
      <c r="I2507">
        <v>234.71</v>
      </c>
      <c r="J2507">
        <v>320</v>
      </c>
      <c r="K2507">
        <v>1643</v>
      </c>
      <c r="L2507" t="s">
        <v>115</v>
      </c>
      <c r="M2507" t="s">
        <v>116</v>
      </c>
      <c r="N2507" t="s">
        <v>200</v>
      </c>
      <c r="O2507" t="s">
        <v>123</v>
      </c>
    </row>
    <row r="2508" spans="1:15" x14ac:dyDescent="0.35">
      <c r="A2508" t="s">
        <v>336</v>
      </c>
      <c r="B2508" s="10">
        <v>0</v>
      </c>
      <c r="C2508" t="s">
        <v>108</v>
      </c>
      <c r="D2508" t="s">
        <v>337</v>
      </c>
      <c r="E2508" s="10">
        <v>0</v>
      </c>
      <c r="F2508" t="s">
        <v>108</v>
      </c>
      <c r="G2508" t="s">
        <v>110</v>
      </c>
      <c r="H2508" t="s">
        <v>121</v>
      </c>
      <c r="I2508">
        <v>245.67</v>
      </c>
      <c r="J2508">
        <v>682</v>
      </c>
      <c r="K2508">
        <v>3930.75</v>
      </c>
      <c r="L2508" t="s">
        <v>91</v>
      </c>
      <c r="M2508" t="s">
        <v>116</v>
      </c>
      <c r="N2508" t="s">
        <v>129</v>
      </c>
      <c r="O2508" t="s">
        <v>114</v>
      </c>
    </row>
    <row r="2509" spans="1:15" x14ac:dyDescent="0.35">
      <c r="A2509" t="s">
        <v>336</v>
      </c>
      <c r="B2509" s="10">
        <v>0</v>
      </c>
      <c r="C2509" t="s">
        <v>108</v>
      </c>
      <c r="D2509" t="s">
        <v>336</v>
      </c>
      <c r="E2509" s="10">
        <v>2.0833333333333332E-2</v>
      </c>
      <c r="F2509" t="s">
        <v>108</v>
      </c>
      <c r="G2509" t="s">
        <v>110</v>
      </c>
      <c r="H2509" t="s">
        <v>121</v>
      </c>
      <c r="I2509">
        <v>118</v>
      </c>
      <c r="J2509">
        <v>118</v>
      </c>
      <c r="K2509">
        <v>59</v>
      </c>
      <c r="L2509" t="s">
        <v>91</v>
      </c>
      <c r="M2509" t="s">
        <v>115</v>
      </c>
      <c r="N2509" t="s">
        <v>129</v>
      </c>
      <c r="O2509" t="s">
        <v>114</v>
      </c>
    </row>
    <row r="2510" spans="1:15" x14ac:dyDescent="0.35">
      <c r="A2510" t="s">
        <v>336</v>
      </c>
      <c r="B2510" s="10">
        <v>0</v>
      </c>
      <c r="C2510" t="s">
        <v>108</v>
      </c>
      <c r="D2510" t="s">
        <v>336</v>
      </c>
      <c r="E2510" s="10">
        <v>0.45833333333333331</v>
      </c>
      <c r="F2510" t="s">
        <v>108</v>
      </c>
      <c r="G2510" t="s">
        <v>110</v>
      </c>
      <c r="H2510" t="s">
        <v>121</v>
      </c>
      <c r="I2510">
        <v>81.45</v>
      </c>
      <c r="J2510">
        <v>83</v>
      </c>
      <c r="K2510">
        <v>814.5</v>
      </c>
      <c r="L2510" t="s">
        <v>91</v>
      </c>
      <c r="M2510" t="s">
        <v>116</v>
      </c>
      <c r="N2510" t="s">
        <v>239</v>
      </c>
      <c r="O2510" t="s">
        <v>123</v>
      </c>
    </row>
    <row r="2511" spans="1:15" x14ac:dyDescent="0.35">
      <c r="A2511" t="s">
        <v>336</v>
      </c>
      <c r="B2511" s="10">
        <v>0</v>
      </c>
      <c r="C2511" t="s">
        <v>108</v>
      </c>
      <c r="D2511" t="s">
        <v>337</v>
      </c>
      <c r="E2511" s="10">
        <v>0</v>
      </c>
      <c r="F2511" t="s">
        <v>108</v>
      </c>
      <c r="G2511" t="s">
        <v>110</v>
      </c>
      <c r="H2511" t="s">
        <v>121</v>
      </c>
      <c r="I2511">
        <v>267.29000000000002</v>
      </c>
      <c r="J2511">
        <v>315</v>
      </c>
      <c r="K2511">
        <v>6415</v>
      </c>
      <c r="L2511" t="s">
        <v>91</v>
      </c>
      <c r="M2511" t="s">
        <v>116</v>
      </c>
      <c r="N2511" t="s">
        <v>174</v>
      </c>
      <c r="O2511" t="s">
        <v>123</v>
      </c>
    </row>
    <row r="2512" spans="1:15" x14ac:dyDescent="0.35">
      <c r="A2512" t="s">
        <v>336</v>
      </c>
      <c r="B2512" s="10">
        <v>0</v>
      </c>
      <c r="C2512" t="s">
        <v>108</v>
      </c>
      <c r="D2512" t="s">
        <v>337</v>
      </c>
      <c r="E2512" s="10">
        <v>0</v>
      </c>
      <c r="F2512" t="s">
        <v>108</v>
      </c>
      <c r="G2512" t="s">
        <v>110</v>
      </c>
      <c r="H2512" t="s">
        <v>121</v>
      </c>
      <c r="I2512">
        <v>240.2</v>
      </c>
      <c r="J2512">
        <v>625</v>
      </c>
      <c r="K2512">
        <v>4563.75</v>
      </c>
      <c r="L2512" t="s">
        <v>91</v>
      </c>
      <c r="M2512" t="s">
        <v>116</v>
      </c>
      <c r="N2512" t="s">
        <v>129</v>
      </c>
      <c r="O2512" t="s">
        <v>114</v>
      </c>
    </row>
    <row r="2513" spans="1:15" x14ac:dyDescent="0.35">
      <c r="A2513" t="s">
        <v>336</v>
      </c>
      <c r="B2513" s="10">
        <v>0</v>
      </c>
      <c r="C2513" t="s">
        <v>108</v>
      </c>
      <c r="D2513" t="s">
        <v>336</v>
      </c>
      <c r="E2513" s="10">
        <v>0.91666666666666663</v>
      </c>
      <c r="F2513" t="s">
        <v>108</v>
      </c>
      <c r="G2513" t="s">
        <v>110</v>
      </c>
      <c r="H2513" t="s">
        <v>121</v>
      </c>
      <c r="I2513">
        <v>285.66000000000003</v>
      </c>
      <c r="J2513">
        <v>430</v>
      </c>
      <c r="K2513">
        <v>6284.5</v>
      </c>
      <c r="L2513" t="s">
        <v>91</v>
      </c>
      <c r="M2513" t="s">
        <v>116</v>
      </c>
      <c r="N2513" t="s">
        <v>209</v>
      </c>
      <c r="O2513" t="s">
        <v>123</v>
      </c>
    </row>
    <row r="2514" spans="1:15" x14ac:dyDescent="0.35">
      <c r="A2514" t="s">
        <v>336</v>
      </c>
      <c r="B2514" s="10">
        <v>0</v>
      </c>
      <c r="C2514" t="s">
        <v>108</v>
      </c>
      <c r="D2514" t="s">
        <v>337</v>
      </c>
      <c r="E2514" s="10">
        <v>0</v>
      </c>
      <c r="F2514" t="s">
        <v>108</v>
      </c>
      <c r="G2514" t="s">
        <v>110</v>
      </c>
      <c r="H2514" t="s">
        <v>121</v>
      </c>
      <c r="I2514">
        <v>424.58</v>
      </c>
      <c r="J2514">
        <v>425</v>
      </c>
      <c r="K2514">
        <v>10190</v>
      </c>
      <c r="L2514" t="s">
        <v>91</v>
      </c>
      <c r="M2514" t="s">
        <v>116</v>
      </c>
      <c r="N2514" t="s">
        <v>164</v>
      </c>
      <c r="O2514" t="s">
        <v>123</v>
      </c>
    </row>
    <row r="2515" spans="1:15" x14ac:dyDescent="0.35">
      <c r="A2515" t="s">
        <v>336</v>
      </c>
      <c r="B2515" s="10">
        <v>2.0833333333333332E-2</v>
      </c>
      <c r="C2515" t="s">
        <v>108</v>
      </c>
      <c r="D2515" t="s">
        <v>336</v>
      </c>
      <c r="E2515" s="10">
        <v>8.3333333333333329E-2</v>
      </c>
      <c r="F2515" t="s">
        <v>108</v>
      </c>
      <c r="G2515" t="s">
        <v>110</v>
      </c>
      <c r="H2515" t="s">
        <v>111</v>
      </c>
      <c r="I2515">
        <v>50</v>
      </c>
      <c r="J2515">
        <v>50</v>
      </c>
      <c r="K2515">
        <v>75</v>
      </c>
      <c r="L2515" t="s">
        <v>88</v>
      </c>
      <c r="M2515" t="s">
        <v>89</v>
      </c>
      <c r="N2515" t="s">
        <v>265</v>
      </c>
      <c r="O2515" t="s">
        <v>118</v>
      </c>
    </row>
    <row r="2516" spans="1:15" x14ac:dyDescent="0.35">
      <c r="A2516" t="s">
        <v>336</v>
      </c>
      <c r="B2516" s="10">
        <v>2.0833333333333332E-2</v>
      </c>
      <c r="C2516" t="s">
        <v>108</v>
      </c>
      <c r="D2516" t="s">
        <v>336</v>
      </c>
      <c r="E2516" s="10">
        <v>8.3333333333333329E-2</v>
      </c>
      <c r="F2516" t="s">
        <v>108</v>
      </c>
      <c r="G2516" t="s">
        <v>110</v>
      </c>
      <c r="H2516" t="s">
        <v>111</v>
      </c>
      <c r="I2516">
        <v>20</v>
      </c>
      <c r="J2516">
        <v>20</v>
      </c>
      <c r="K2516">
        <v>30</v>
      </c>
      <c r="L2516" t="s">
        <v>88</v>
      </c>
      <c r="M2516" t="s">
        <v>89</v>
      </c>
      <c r="N2516" t="s">
        <v>124</v>
      </c>
      <c r="O2516" t="s">
        <v>118</v>
      </c>
    </row>
    <row r="2517" spans="1:15" x14ac:dyDescent="0.35">
      <c r="A2517" t="s">
        <v>336</v>
      </c>
      <c r="B2517" s="10">
        <v>3.125E-2</v>
      </c>
      <c r="C2517" t="s">
        <v>108</v>
      </c>
      <c r="D2517" t="s">
        <v>337</v>
      </c>
      <c r="E2517" s="10">
        <v>0</v>
      </c>
      <c r="F2517" t="s">
        <v>108</v>
      </c>
      <c r="G2517" t="s">
        <v>134</v>
      </c>
      <c r="H2517" t="s">
        <v>121</v>
      </c>
      <c r="I2517">
        <v>6</v>
      </c>
      <c r="J2517">
        <v>13</v>
      </c>
      <c r="K2517">
        <v>33</v>
      </c>
      <c r="L2517" t="s">
        <v>88</v>
      </c>
      <c r="M2517" t="s">
        <v>88</v>
      </c>
      <c r="N2517" t="s">
        <v>113</v>
      </c>
      <c r="O2517" t="s">
        <v>114</v>
      </c>
    </row>
    <row r="2518" spans="1:15" x14ac:dyDescent="0.35">
      <c r="A2518" t="s">
        <v>336</v>
      </c>
      <c r="B2518" s="10">
        <v>4.1666666666666664E-2</v>
      </c>
      <c r="C2518" t="s">
        <v>108</v>
      </c>
      <c r="D2518" t="s">
        <v>336</v>
      </c>
      <c r="E2518" s="10">
        <v>0.95833333333333337</v>
      </c>
      <c r="F2518" t="s">
        <v>108</v>
      </c>
      <c r="G2518" t="s">
        <v>110</v>
      </c>
      <c r="H2518" t="s">
        <v>111</v>
      </c>
      <c r="I2518">
        <v>211</v>
      </c>
      <c r="J2518">
        <v>335</v>
      </c>
      <c r="K2518">
        <v>2799</v>
      </c>
      <c r="L2518" t="s">
        <v>88</v>
      </c>
      <c r="M2518" t="s">
        <v>116</v>
      </c>
      <c r="N2518" t="s">
        <v>177</v>
      </c>
      <c r="O2518" t="s">
        <v>118</v>
      </c>
    </row>
    <row r="2519" spans="1:15" x14ac:dyDescent="0.35">
      <c r="A2519" t="s">
        <v>336</v>
      </c>
      <c r="B2519" s="10">
        <v>4.1666666666666664E-2</v>
      </c>
      <c r="C2519" t="s">
        <v>108</v>
      </c>
      <c r="D2519" t="s">
        <v>336</v>
      </c>
      <c r="E2519" s="10">
        <v>8.3333333333333329E-2</v>
      </c>
      <c r="F2519" t="s">
        <v>108</v>
      </c>
      <c r="G2519" t="s">
        <v>110</v>
      </c>
      <c r="H2519" t="s">
        <v>111</v>
      </c>
      <c r="I2519">
        <v>100</v>
      </c>
      <c r="J2519">
        <v>100</v>
      </c>
      <c r="K2519">
        <v>100</v>
      </c>
      <c r="L2519" t="s">
        <v>115</v>
      </c>
      <c r="M2519" t="s">
        <v>89</v>
      </c>
      <c r="N2519" t="s">
        <v>117</v>
      </c>
      <c r="O2519" t="s">
        <v>118</v>
      </c>
    </row>
    <row r="2520" spans="1:15" x14ac:dyDescent="0.35">
      <c r="A2520" t="s">
        <v>336</v>
      </c>
      <c r="B2520" s="10">
        <v>8.3333333333333329E-2</v>
      </c>
      <c r="C2520" t="s">
        <v>108</v>
      </c>
      <c r="D2520" t="s">
        <v>336</v>
      </c>
      <c r="E2520" s="10">
        <v>0.45833333333333331</v>
      </c>
      <c r="F2520" t="s">
        <v>108</v>
      </c>
      <c r="G2520" t="s">
        <v>110</v>
      </c>
      <c r="H2520" t="s">
        <v>111</v>
      </c>
      <c r="I2520">
        <v>71</v>
      </c>
      <c r="J2520">
        <v>150</v>
      </c>
      <c r="K2520">
        <v>535</v>
      </c>
      <c r="L2520" t="s">
        <v>88</v>
      </c>
      <c r="M2520" t="s">
        <v>115</v>
      </c>
      <c r="N2520" t="s">
        <v>245</v>
      </c>
      <c r="O2520" t="s">
        <v>118</v>
      </c>
    </row>
    <row r="2521" spans="1:15" x14ac:dyDescent="0.35">
      <c r="A2521" t="s">
        <v>336</v>
      </c>
      <c r="B2521" s="10">
        <v>8.3333333333333329E-2</v>
      </c>
      <c r="C2521" t="s">
        <v>108</v>
      </c>
      <c r="D2521" t="s">
        <v>336</v>
      </c>
      <c r="E2521" s="10">
        <v>0.45833333333333331</v>
      </c>
      <c r="F2521" t="s">
        <v>108</v>
      </c>
      <c r="G2521" t="s">
        <v>110</v>
      </c>
      <c r="H2521" t="s">
        <v>111</v>
      </c>
      <c r="I2521">
        <v>139</v>
      </c>
      <c r="J2521">
        <v>280</v>
      </c>
      <c r="K2521">
        <v>1185</v>
      </c>
      <c r="L2521" t="s">
        <v>88</v>
      </c>
      <c r="M2521" t="s">
        <v>115</v>
      </c>
      <c r="N2521" t="s">
        <v>163</v>
      </c>
      <c r="O2521" t="s">
        <v>118</v>
      </c>
    </row>
    <row r="2522" spans="1:15" x14ac:dyDescent="0.35">
      <c r="A2522" t="s">
        <v>336</v>
      </c>
      <c r="B2522" s="10">
        <v>8.3333333333333329E-2</v>
      </c>
      <c r="C2522" t="s">
        <v>108</v>
      </c>
      <c r="D2522" t="s">
        <v>336</v>
      </c>
      <c r="E2522" s="10">
        <v>0.33333333333333331</v>
      </c>
      <c r="F2522" t="s">
        <v>108</v>
      </c>
      <c r="G2522" t="s">
        <v>110</v>
      </c>
      <c r="H2522" t="s">
        <v>111</v>
      </c>
      <c r="I2522">
        <v>55</v>
      </c>
      <c r="J2522">
        <v>67</v>
      </c>
      <c r="K2522">
        <v>302</v>
      </c>
      <c r="L2522" t="s">
        <v>88</v>
      </c>
      <c r="M2522" t="s">
        <v>115</v>
      </c>
      <c r="N2522" t="s">
        <v>124</v>
      </c>
      <c r="O2522" t="s">
        <v>118</v>
      </c>
    </row>
    <row r="2523" spans="1:15" x14ac:dyDescent="0.35">
      <c r="A2523" t="s">
        <v>336</v>
      </c>
      <c r="B2523" s="10">
        <v>8.3333333333333329E-2</v>
      </c>
      <c r="C2523" t="s">
        <v>108</v>
      </c>
      <c r="D2523" t="s">
        <v>336</v>
      </c>
      <c r="E2523" s="10">
        <v>0.45833333333333331</v>
      </c>
      <c r="F2523" t="s">
        <v>108</v>
      </c>
      <c r="G2523" t="s">
        <v>110</v>
      </c>
      <c r="H2523" t="s">
        <v>111</v>
      </c>
      <c r="I2523">
        <v>120</v>
      </c>
      <c r="J2523">
        <v>220</v>
      </c>
      <c r="K2523">
        <v>1080</v>
      </c>
      <c r="L2523" t="s">
        <v>88</v>
      </c>
      <c r="M2523" t="s">
        <v>115</v>
      </c>
      <c r="N2523" t="s">
        <v>166</v>
      </c>
      <c r="O2523" t="s">
        <v>118</v>
      </c>
    </row>
    <row r="2524" spans="1:15" x14ac:dyDescent="0.35">
      <c r="A2524" t="s">
        <v>336</v>
      </c>
      <c r="B2524" s="10">
        <v>8.3333333333333329E-2</v>
      </c>
      <c r="C2524" t="s">
        <v>108</v>
      </c>
      <c r="D2524" t="s">
        <v>336</v>
      </c>
      <c r="E2524" s="10">
        <v>0.33333333333333331</v>
      </c>
      <c r="F2524" t="s">
        <v>108</v>
      </c>
      <c r="G2524" t="s">
        <v>110</v>
      </c>
      <c r="H2524" t="s">
        <v>111</v>
      </c>
      <c r="I2524">
        <v>54</v>
      </c>
      <c r="J2524">
        <v>91</v>
      </c>
      <c r="K2524">
        <v>327</v>
      </c>
      <c r="L2524" t="s">
        <v>88</v>
      </c>
      <c r="M2524" t="s">
        <v>115</v>
      </c>
      <c r="N2524" t="s">
        <v>265</v>
      </c>
      <c r="O2524" t="s">
        <v>118</v>
      </c>
    </row>
    <row r="2525" spans="1:15" x14ac:dyDescent="0.35">
      <c r="A2525" t="s">
        <v>336</v>
      </c>
      <c r="B2525" s="10">
        <v>8.3333333333333329E-2</v>
      </c>
      <c r="C2525" t="s">
        <v>108</v>
      </c>
      <c r="D2525" t="s">
        <v>336</v>
      </c>
      <c r="E2525" s="10">
        <v>0.29166666666666669</v>
      </c>
      <c r="F2525" t="s">
        <v>108</v>
      </c>
      <c r="G2525" t="s">
        <v>110</v>
      </c>
      <c r="H2525" t="s">
        <v>121</v>
      </c>
      <c r="I2525">
        <v>258.5</v>
      </c>
      <c r="J2525">
        <v>300</v>
      </c>
      <c r="K2525">
        <v>517</v>
      </c>
      <c r="L2525" t="s">
        <v>91</v>
      </c>
      <c r="M2525" t="s">
        <v>115</v>
      </c>
      <c r="N2525" t="s">
        <v>129</v>
      </c>
      <c r="O2525" t="s">
        <v>114</v>
      </c>
    </row>
    <row r="2526" spans="1:15" x14ac:dyDescent="0.35">
      <c r="A2526" t="s">
        <v>336</v>
      </c>
      <c r="B2526" s="10">
        <v>0.11458333333333333</v>
      </c>
      <c r="C2526" t="s">
        <v>108</v>
      </c>
      <c r="D2526" t="s">
        <v>337</v>
      </c>
      <c r="E2526" s="10">
        <v>0</v>
      </c>
      <c r="F2526" t="s">
        <v>108</v>
      </c>
      <c r="G2526" t="s">
        <v>110</v>
      </c>
      <c r="H2526" t="s">
        <v>121</v>
      </c>
      <c r="I2526">
        <v>148.41999999999999</v>
      </c>
      <c r="J2526">
        <v>271</v>
      </c>
      <c r="K2526">
        <v>2300.5</v>
      </c>
      <c r="L2526" t="s">
        <v>91</v>
      </c>
      <c r="M2526" t="s">
        <v>116</v>
      </c>
      <c r="N2526" t="s">
        <v>209</v>
      </c>
      <c r="O2526" t="s">
        <v>123</v>
      </c>
    </row>
    <row r="2527" spans="1:15" x14ac:dyDescent="0.35">
      <c r="A2527" t="s">
        <v>336</v>
      </c>
      <c r="B2527" s="10">
        <v>0.14583333333333334</v>
      </c>
      <c r="C2527" t="s">
        <v>108</v>
      </c>
      <c r="D2527" t="s">
        <v>336</v>
      </c>
      <c r="E2527" s="10">
        <v>0.875</v>
      </c>
      <c r="F2527" t="s">
        <v>108</v>
      </c>
      <c r="G2527" t="s">
        <v>110</v>
      </c>
      <c r="H2527" t="s">
        <v>121</v>
      </c>
      <c r="I2527">
        <v>248.3</v>
      </c>
      <c r="J2527">
        <v>317</v>
      </c>
      <c r="K2527">
        <v>4345.25</v>
      </c>
      <c r="L2527" t="s">
        <v>91</v>
      </c>
      <c r="M2527" t="s">
        <v>116</v>
      </c>
      <c r="N2527" t="s">
        <v>148</v>
      </c>
      <c r="O2527" t="s">
        <v>123</v>
      </c>
    </row>
    <row r="2528" spans="1:15" x14ac:dyDescent="0.35">
      <c r="A2528" t="s">
        <v>336</v>
      </c>
      <c r="B2528" s="10">
        <v>0.19791666666666666</v>
      </c>
      <c r="C2528" t="s">
        <v>108</v>
      </c>
      <c r="D2528" t="s">
        <v>336</v>
      </c>
      <c r="E2528" s="10">
        <v>0.95833333333333337</v>
      </c>
      <c r="F2528" t="s">
        <v>108</v>
      </c>
      <c r="G2528" t="s">
        <v>110</v>
      </c>
      <c r="H2528" t="s">
        <v>121</v>
      </c>
      <c r="I2528">
        <v>29.19</v>
      </c>
      <c r="J2528">
        <v>30</v>
      </c>
      <c r="K2528">
        <v>270</v>
      </c>
      <c r="L2528" t="s">
        <v>91</v>
      </c>
      <c r="M2528" t="s">
        <v>116</v>
      </c>
      <c r="N2528" t="s">
        <v>216</v>
      </c>
      <c r="O2528" t="s">
        <v>123</v>
      </c>
    </row>
    <row r="2529" spans="1:15" x14ac:dyDescent="0.35">
      <c r="A2529" t="s">
        <v>336</v>
      </c>
      <c r="B2529" s="10">
        <v>0.20833333333333334</v>
      </c>
      <c r="C2529" t="s">
        <v>108</v>
      </c>
      <c r="D2529" t="s">
        <v>337</v>
      </c>
      <c r="E2529" s="10">
        <v>0</v>
      </c>
      <c r="F2529" t="s">
        <v>108</v>
      </c>
      <c r="G2529" t="s">
        <v>110</v>
      </c>
      <c r="H2529" t="s">
        <v>121</v>
      </c>
      <c r="I2529">
        <v>365</v>
      </c>
      <c r="J2529">
        <v>636</v>
      </c>
      <c r="K2529">
        <v>6926</v>
      </c>
      <c r="L2529" t="s">
        <v>89</v>
      </c>
      <c r="M2529" t="s">
        <v>116</v>
      </c>
      <c r="N2529" t="s">
        <v>162</v>
      </c>
      <c r="O2529" t="s">
        <v>123</v>
      </c>
    </row>
    <row r="2530" spans="1:15" x14ac:dyDescent="0.35">
      <c r="A2530" t="s">
        <v>336</v>
      </c>
      <c r="B2530" s="10">
        <v>0.20833333333333334</v>
      </c>
      <c r="C2530" t="s">
        <v>108</v>
      </c>
      <c r="D2530" t="s">
        <v>337</v>
      </c>
      <c r="E2530" s="10">
        <v>0</v>
      </c>
      <c r="F2530" t="s">
        <v>108</v>
      </c>
      <c r="G2530" t="s">
        <v>110</v>
      </c>
      <c r="H2530" t="s">
        <v>111</v>
      </c>
      <c r="I2530">
        <v>211</v>
      </c>
      <c r="J2530">
        <v>342</v>
      </c>
      <c r="K2530">
        <v>4007</v>
      </c>
      <c r="L2530" t="s">
        <v>88</v>
      </c>
      <c r="M2530" t="s">
        <v>116</v>
      </c>
      <c r="N2530" t="s">
        <v>124</v>
      </c>
      <c r="O2530" t="s">
        <v>118</v>
      </c>
    </row>
    <row r="2531" spans="1:15" x14ac:dyDescent="0.35">
      <c r="A2531" t="s">
        <v>336</v>
      </c>
      <c r="B2531" s="10">
        <v>0.22916666666666666</v>
      </c>
      <c r="C2531" t="s">
        <v>108</v>
      </c>
      <c r="D2531" t="s">
        <v>336</v>
      </c>
      <c r="E2531" s="10">
        <v>0.29166666666666669</v>
      </c>
      <c r="F2531" t="s">
        <v>108</v>
      </c>
      <c r="G2531" t="s">
        <v>110</v>
      </c>
      <c r="H2531" t="s">
        <v>121</v>
      </c>
      <c r="I2531">
        <v>70.83</v>
      </c>
      <c r="J2531">
        <v>77</v>
      </c>
      <c r="K2531">
        <v>106.25</v>
      </c>
      <c r="L2531" t="s">
        <v>91</v>
      </c>
      <c r="M2531" t="s">
        <v>116</v>
      </c>
      <c r="N2531" t="s">
        <v>148</v>
      </c>
      <c r="O2531" t="s">
        <v>123</v>
      </c>
    </row>
    <row r="2532" spans="1:15" x14ac:dyDescent="0.35">
      <c r="A2532" t="s">
        <v>336</v>
      </c>
      <c r="B2532" s="10">
        <v>0.25</v>
      </c>
      <c r="C2532" t="s">
        <v>108</v>
      </c>
      <c r="D2532" t="s">
        <v>336</v>
      </c>
      <c r="E2532" s="10">
        <v>0.33333333333333331</v>
      </c>
      <c r="F2532" t="s">
        <v>108</v>
      </c>
      <c r="G2532" t="s">
        <v>110</v>
      </c>
      <c r="H2532" t="s">
        <v>121</v>
      </c>
      <c r="I2532">
        <v>30</v>
      </c>
      <c r="J2532">
        <v>30</v>
      </c>
      <c r="K2532">
        <v>60</v>
      </c>
      <c r="L2532" t="s">
        <v>89</v>
      </c>
      <c r="M2532" t="s">
        <v>115</v>
      </c>
      <c r="N2532" t="s">
        <v>175</v>
      </c>
      <c r="O2532" t="s">
        <v>123</v>
      </c>
    </row>
    <row r="2533" spans="1:15" x14ac:dyDescent="0.35">
      <c r="A2533" t="s">
        <v>336</v>
      </c>
      <c r="B2533" s="10">
        <v>0.25</v>
      </c>
      <c r="C2533" t="s">
        <v>108</v>
      </c>
      <c r="D2533" t="s">
        <v>336</v>
      </c>
      <c r="E2533" s="10">
        <v>0.33333333333333331</v>
      </c>
      <c r="F2533" t="s">
        <v>108</v>
      </c>
      <c r="G2533" t="s">
        <v>110</v>
      </c>
      <c r="H2533" t="s">
        <v>121</v>
      </c>
      <c r="I2533">
        <v>159</v>
      </c>
      <c r="J2533">
        <v>170</v>
      </c>
      <c r="K2533">
        <v>319</v>
      </c>
      <c r="L2533" t="s">
        <v>89</v>
      </c>
      <c r="M2533" t="s">
        <v>115</v>
      </c>
      <c r="N2533" t="s">
        <v>278</v>
      </c>
      <c r="O2533" t="s">
        <v>123</v>
      </c>
    </row>
    <row r="2534" spans="1:15" x14ac:dyDescent="0.35">
      <c r="A2534" t="s">
        <v>336</v>
      </c>
      <c r="B2534" s="10">
        <v>0.25</v>
      </c>
      <c r="C2534" t="s">
        <v>108</v>
      </c>
      <c r="D2534" t="s">
        <v>336</v>
      </c>
      <c r="E2534" s="10">
        <v>0.375</v>
      </c>
      <c r="F2534" t="s">
        <v>108</v>
      </c>
      <c r="G2534" t="s">
        <v>110</v>
      </c>
      <c r="H2534" t="s">
        <v>121</v>
      </c>
      <c r="I2534">
        <v>187</v>
      </c>
      <c r="J2534">
        <v>200</v>
      </c>
      <c r="K2534">
        <v>421</v>
      </c>
      <c r="L2534" t="s">
        <v>89</v>
      </c>
      <c r="M2534" t="s">
        <v>115</v>
      </c>
      <c r="N2534" t="s">
        <v>150</v>
      </c>
      <c r="O2534" t="s">
        <v>123</v>
      </c>
    </row>
    <row r="2535" spans="1:15" x14ac:dyDescent="0.35">
      <c r="A2535" t="s">
        <v>336</v>
      </c>
      <c r="B2535" s="10">
        <v>0.25</v>
      </c>
      <c r="C2535" t="s">
        <v>108</v>
      </c>
      <c r="D2535" t="s">
        <v>337</v>
      </c>
      <c r="E2535" s="10">
        <v>0</v>
      </c>
      <c r="F2535" t="s">
        <v>108</v>
      </c>
      <c r="G2535" t="s">
        <v>110</v>
      </c>
      <c r="H2535" t="s">
        <v>121</v>
      </c>
      <c r="I2535">
        <v>367</v>
      </c>
      <c r="J2535">
        <v>600</v>
      </c>
      <c r="K2535">
        <v>6605</v>
      </c>
      <c r="L2535" t="s">
        <v>89</v>
      </c>
      <c r="M2535" t="s">
        <v>116</v>
      </c>
      <c r="N2535" t="s">
        <v>229</v>
      </c>
      <c r="O2535" t="s">
        <v>123</v>
      </c>
    </row>
    <row r="2536" spans="1:15" x14ac:dyDescent="0.35">
      <c r="A2536" t="s">
        <v>336</v>
      </c>
      <c r="B2536" s="10">
        <v>0.25</v>
      </c>
      <c r="C2536" t="s">
        <v>108</v>
      </c>
      <c r="D2536" t="s">
        <v>336</v>
      </c>
      <c r="E2536" s="10">
        <v>0.33333333333333331</v>
      </c>
      <c r="F2536" t="s">
        <v>108</v>
      </c>
      <c r="G2536" t="s">
        <v>110</v>
      </c>
      <c r="H2536" t="s">
        <v>111</v>
      </c>
      <c r="I2536">
        <v>75</v>
      </c>
      <c r="J2536">
        <v>100</v>
      </c>
      <c r="K2536">
        <v>150</v>
      </c>
      <c r="L2536" t="s">
        <v>88</v>
      </c>
      <c r="M2536" t="s">
        <v>115</v>
      </c>
      <c r="N2536" t="s">
        <v>178</v>
      </c>
      <c r="O2536" t="s">
        <v>118</v>
      </c>
    </row>
    <row r="2537" spans="1:15" x14ac:dyDescent="0.35">
      <c r="A2537" t="s">
        <v>336</v>
      </c>
      <c r="B2537" s="10">
        <v>0.25</v>
      </c>
      <c r="C2537" t="s">
        <v>108</v>
      </c>
      <c r="D2537" t="s">
        <v>336</v>
      </c>
      <c r="E2537" s="10">
        <v>0.33333333333333331</v>
      </c>
      <c r="F2537" t="s">
        <v>108</v>
      </c>
      <c r="G2537" t="s">
        <v>110</v>
      </c>
      <c r="H2537" t="s">
        <v>111</v>
      </c>
      <c r="I2537">
        <v>131</v>
      </c>
      <c r="J2537">
        <v>138</v>
      </c>
      <c r="K2537">
        <v>262</v>
      </c>
      <c r="L2537" t="s">
        <v>88</v>
      </c>
      <c r="M2537" t="s">
        <v>115</v>
      </c>
      <c r="N2537" t="s">
        <v>207</v>
      </c>
      <c r="O2537" t="s">
        <v>118</v>
      </c>
    </row>
    <row r="2538" spans="1:15" x14ac:dyDescent="0.35">
      <c r="A2538" t="s">
        <v>336</v>
      </c>
      <c r="B2538" s="10">
        <v>0.25</v>
      </c>
      <c r="C2538" t="s">
        <v>108</v>
      </c>
      <c r="D2538" t="s">
        <v>336</v>
      </c>
      <c r="E2538" s="10">
        <v>0.33333333333333331</v>
      </c>
      <c r="F2538" t="s">
        <v>108</v>
      </c>
      <c r="G2538" t="s">
        <v>110</v>
      </c>
      <c r="H2538" t="s">
        <v>111</v>
      </c>
      <c r="I2538">
        <v>46</v>
      </c>
      <c r="J2538">
        <v>51</v>
      </c>
      <c r="K2538">
        <v>91</v>
      </c>
      <c r="L2538" t="s">
        <v>88</v>
      </c>
      <c r="M2538" t="s">
        <v>115</v>
      </c>
      <c r="N2538" t="s">
        <v>264</v>
      </c>
      <c r="O2538" t="s">
        <v>118</v>
      </c>
    </row>
    <row r="2539" spans="1:15" x14ac:dyDescent="0.35">
      <c r="A2539" t="s">
        <v>336</v>
      </c>
      <c r="B2539" s="10">
        <v>0.25</v>
      </c>
      <c r="C2539" t="s">
        <v>108</v>
      </c>
      <c r="D2539" t="s">
        <v>336</v>
      </c>
      <c r="E2539" s="10">
        <v>0.29166666666666669</v>
      </c>
      <c r="F2539" t="s">
        <v>108</v>
      </c>
      <c r="G2539" t="s">
        <v>110</v>
      </c>
      <c r="H2539" t="s">
        <v>111</v>
      </c>
      <c r="I2539">
        <v>28</v>
      </c>
      <c r="J2539">
        <v>29</v>
      </c>
      <c r="K2539">
        <v>28</v>
      </c>
      <c r="L2539" t="s">
        <v>88</v>
      </c>
      <c r="M2539" t="s">
        <v>115</v>
      </c>
      <c r="N2539" t="s">
        <v>266</v>
      </c>
      <c r="O2539" t="s">
        <v>118</v>
      </c>
    </row>
    <row r="2540" spans="1:15" x14ac:dyDescent="0.35">
      <c r="A2540" t="s">
        <v>336</v>
      </c>
      <c r="B2540" s="10">
        <v>0.25</v>
      </c>
      <c r="C2540" t="s">
        <v>108</v>
      </c>
      <c r="D2540" t="s">
        <v>336</v>
      </c>
      <c r="E2540" s="10">
        <v>0.375</v>
      </c>
      <c r="F2540" t="s">
        <v>108</v>
      </c>
      <c r="G2540" t="s">
        <v>110</v>
      </c>
      <c r="H2540" t="s">
        <v>111</v>
      </c>
      <c r="I2540">
        <v>200</v>
      </c>
      <c r="J2540">
        <v>200</v>
      </c>
      <c r="K2540">
        <v>600</v>
      </c>
      <c r="L2540" t="s">
        <v>115</v>
      </c>
      <c r="M2540" t="s">
        <v>115</v>
      </c>
      <c r="N2540" t="s">
        <v>120</v>
      </c>
      <c r="O2540" t="s">
        <v>118</v>
      </c>
    </row>
    <row r="2541" spans="1:15" x14ac:dyDescent="0.35">
      <c r="A2541" t="s">
        <v>336</v>
      </c>
      <c r="B2541" s="10">
        <v>0.25</v>
      </c>
      <c r="C2541" t="s">
        <v>108</v>
      </c>
      <c r="D2541" t="s">
        <v>336</v>
      </c>
      <c r="E2541" s="10">
        <v>0.95833333333333337</v>
      </c>
      <c r="F2541" t="s">
        <v>108</v>
      </c>
      <c r="G2541" t="s">
        <v>110</v>
      </c>
      <c r="H2541" t="s">
        <v>121</v>
      </c>
      <c r="I2541">
        <v>72.41</v>
      </c>
      <c r="J2541">
        <v>88</v>
      </c>
      <c r="K2541">
        <v>1231</v>
      </c>
      <c r="L2541" t="s">
        <v>115</v>
      </c>
      <c r="M2541" t="s">
        <v>116</v>
      </c>
      <c r="N2541" t="s">
        <v>179</v>
      </c>
      <c r="O2541" t="s">
        <v>123</v>
      </c>
    </row>
    <row r="2542" spans="1:15" x14ac:dyDescent="0.35">
      <c r="A2542" t="s">
        <v>336</v>
      </c>
      <c r="B2542" s="10">
        <v>0.25</v>
      </c>
      <c r="C2542" t="s">
        <v>108</v>
      </c>
      <c r="D2542" t="s">
        <v>336</v>
      </c>
      <c r="E2542" s="10">
        <v>0.29166666666666669</v>
      </c>
      <c r="F2542" t="s">
        <v>108</v>
      </c>
      <c r="G2542" t="s">
        <v>110</v>
      </c>
      <c r="H2542" t="s">
        <v>121</v>
      </c>
      <c r="I2542">
        <v>83</v>
      </c>
      <c r="J2542">
        <v>83</v>
      </c>
      <c r="K2542">
        <v>83</v>
      </c>
      <c r="L2542" t="s">
        <v>91</v>
      </c>
      <c r="M2542" t="s">
        <v>115</v>
      </c>
      <c r="N2542" t="s">
        <v>239</v>
      </c>
      <c r="O2542" t="s">
        <v>123</v>
      </c>
    </row>
    <row r="2543" spans="1:15" x14ac:dyDescent="0.35">
      <c r="A2543" t="s">
        <v>336</v>
      </c>
      <c r="B2543" s="10">
        <v>0.29166666666666669</v>
      </c>
      <c r="C2543" t="s">
        <v>108</v>
      </c>
      <c r="D2543" t="s">
        <v>337</v>
      </c>
      <c r="E2543" s="10">
        <v>0</v>
      </c>
      <c r="F2543" t="s">
        <v>108</v>
      </c>
      <c r="G2543" t="s">
        <v>110</v>
      </c>
      <c r="H2543" t="s">
        <v>121</v>
      </c>
      <c r="I2543">
        <v>205</v>
      </c>
      <c r="J2543">
        <v>300</v>
      </c>
      <c r="K2543">
        <v>3481</v>
      </c>
      <c r="L2543" t="s">
        <v>89</v>
      </c>
      <c r="M2543" t="s">
        <v>116</v>
      </c>
      <c r="N2543" t="s">
        <v>259</v>
      </c>
      <c r="O2543" t="s">
        <v>123</v>
      </c>
    </row>
    <row r="2544" spans="1:15" x14ac:dyDescent="0.35">
      <c r="A2544" t="s">
        <v>336</v>
      </c>
      <c r="B2544" s="10">
        <v>0.29166666666666669</v>
      </c>
      <c r="C2544" t="s">
        <v>108</v>
      </c>
      <c r="D2544" t="s">
        <v>336</v>
      </c>
      <c r="E2544" s="10">
        <v>0.35416666666666669</v>
      </c>
      <c r="F2544" t="s">
        <v>108</v>
      </c>
      <c r="G2544" t="s">
        <v>110</v>
      </c>
      <c r="H2544" t="s">
        <v>121</v>
      </c>
      <c r="I2544">
        <v>62</v>
      </c>
      <c r="J2544">
        <v>87</v>
      </c>
      <c r="K2544">
        <v>93</v>
      </c>
      <c r="L2544" t="s">
        <v>89</v>
      </c>
      <c r="M2544" t="s">
        <v>116</v>
      </c>
      <c r="N2544" t="s">
        <v>175</v>
      </c>
      <c r="O2544" t="s">
        <v>123</v>
      </c>
    </row>
    <row r="2545" spans="1:15" x14ac:dyDescent="0.35">
      <c r="A2545" t="s">
        <v>336</v>
      </c>
      <c r="B2545" s="10">
        <v>0.29166666666666669</v>
      </c>
      <c r="C2545" t="s">
        <v>108</v>
      </c>
      <c r="D2545" t="s">
        <v>336</v>
      </c>
      <c r="E2545" s="10">
        <v>0.375</v>
      </c>
      <c r="F2545" t="s">
        <v>108</v>
      </c>
      <c r="G2545" t="s">
        <v>110</v>
      </c>
      <c r="H2545" t="s">
        <v>121</v>
      </c>
      <c r="I2545">
        <v>262</v>
      </c>
      <c r="J2545">
        <v>400</v>
      </c>
      <c r="K2545">
        <v>523</v>
      </c>
      <c r="L2545" t="s">
        <v>89</v>
      </c>
      <c r="M2545" t="s">
        <v>116</v>
      </c>
      <c r="N2545" t="s">
        <v>278</v>
      </c>
      <c r="O2545" t="s">
        <v>123</v>
      </c>
    </row>
    <row r="2546" spans="1:15" x14ac:dyDescent="0.35">
      <c r="A2546" t="s">
        <v>336</v>
      </c>
      <c r="B2546" s="10">
        <v>0.29166666666666669</v>
      </c>
      <c r="C2546" t="s">
        <v>108</v>
      </c>
      <c r="D2546" t="s">
        <v>336</v>
      </c>
      <c r="E2546" s="10">
        <v>0.41666666666666669</v>
      </c>
      <c r="F2546" t="s">
        <v>108</v>
      </c>
      <c r="G2546" t="s">
        <v>110</v>
      </c>
      <c r="H2546" t="s">
        <v>121</v>
      </c>
      <c r="I2546">
        <v>45</v>
      </c>
      <c r="J2546">
        <v>45</v>
      </c>
      <c r="K2546">
        <v>135</v>
      </c>
      <c r="L2546" t="s">
        <v>89</v>
      </c>
      <c r="M2546" t="s">
        <v>128</v>
      </c>
      <c r="N2546" t="s">
        <v>235</v>
      </c>
      <c r="O2546" t="s">
        <v>123</v>
      </c>
    </row>
    <row r="2547" spans="1:15" x14ac:dyDescent="0.35">
      <c r="A2547" t="s">
        <v>336</v>
      </c>
      <c r="B2547" s="10">
        <v>0.29166666666666669</v>
      </c>
      <c r="C2547" t="s">
        <v>108</v>
      </c>
      <c r="D2547" t="s">
        <v>336</v>
      </c>
      <c r="E2547" s="10">
        <v>0.41666666666666669</v>
      </c>
      <c r="F2547" t="s">
        <v>108</v>
      </c>
      <c r="G2547" t="s">
        <v>110</v>
      </c>
      <c r="H2547" t="s">
        <v>121</v>
      </c>
      <c r="I2547">
        <v>45</v>
      </c>
      <c r="J2547">
        <v>45</v>
      </c>
      <c r="K2547">
        <v>135</v>
      </c>
      <c r="L2547" t="s">
        <v>89</v>
      </c>
      <c r="M2547" t="s">
        <v>128</v>
      </c>
      <c r="N2547" t="s">
        <v>236</v>
      </c>
      <c r="O2547" t="s">
        <v>123</v>
      </c>
    </row>
    <row r="2548" spans="1:15" x14ac:dyDescent="0.35">
      <c r="A2548" t="s">
        <v>336</v>
      </c>
      <c r="B2548" s="10">
        <v>0.29166666666666669</v>
      </c>
      <c r="C2548" t="s">
        <v>108</v>
      </c>
      <c r="D2548" t="s">
        <v>336</v>
      </c>
      <c r="E2548" s="10">
        <v>0.36458333333333331</v>
      </c>
      <c r="F2548" t="s">
        <v>108</v>
      </c>
      <c r="G2548" t="s">
        <v>110</v>
      </c>
      <c r="H2548" t="s">
        <v>121</v>
      </c>
      <c r="I2548">
        <v>37</v>
      </c>
      <c r="J2548">
        <v>40</v>
      </c>
      <c r="K2548">
        <v>65</v>
      </c>
      <c r="L2548" t="s">
        <v>89</v>
      </c>
      <c r="M2548" t="s">
        <v>116</v>
      </c>
      <c r="N2548" t="s">
        <v>140</v>
      </c>
      <c r="O2548" t="s">
        <v>123</v>
      </c>
    </row>
    <row r="2549" spans="1:15" x14ac:dyDescent="0.35">
      <c r="A2549" t="s">
        <v>336</v>
      </c>
      <c r="B2549" s="10">
        <v>0.29166666666666669</v>
      </c>
      <c r="C2549" t="s">
        <v>108</v>
      </c>
      <c r="D2549" t="s">
        <v>336</v>
      </c>
      <c r="E2549" s="10">
        <v>0.33333333333333331</v>
      </c>
      <c r="F2549" t="s">
        <v>108</v>
      </c>
      <c r="G2549" t="s">
        <v>110</v>
      </c>
      <c r="H2549" t="s">
        <v>111</v>
      </c>
      <c r="I2549">
        <v>100</v>
      </c>
      <c r="J2549">
        <v>100</v>
      </c>
      <c r="K2549">
        <v>100</v>
      </c>
      <c r="L2549" t="s">
        <v>88</v>
      </c>
      <c r="M2549" t="s">
        <v>115</v>
      </c>
      <c r="N2549" t="s">
        <v>156</v>
      </c>
      <c r="O2549" t="s">
        <v>118</v>
      </c>
    </row>
    <row r="2550" spans="1:15" x14ac:dyDescent="0.35">
      <c r="A2550" t="s">
        <v>336</v>
      </c>
      <c r="B2550" s="10">
        <v>0.29166666666666669</v>
      </c>
      <c r="C2550" t="s">
        <v>108</v>
      </c>
      <c r="D2550" t="s">
        <v>336</v>
      </c>
      <c r="E2550" s="10">
        <v>0.91666666666666663</v>
      </c>
      <c r="F2550" t="s">
        <v>108</v>
      </c>
      <c r="G2550" t="s">
        <v>110</v>
      </c>
      <c r="H2550" t="s">
        <v>111</v>
      </c>
      <c r="I2550">
        <v>172</v>
      </c>
      <c r="J2550">
        <v>290</v>
      </c>
      <c r="K2550">
        <v>2239</v>
      </c>
      <c r="L2550" t="s">
        <v>88</v>
      </c>
      <c r="M2550" t="s">
        <v>116</v>
      </c>
      <c r="N2550" t="s">
        <v>157</v>
      </c>
      <c r="O2550" t="s">
        <v>118</v>
      </c>
    </row>
    <row r="2551" spans="1:15" x14ac:dyDescent="0.35">
      <c r="A2551" t="s">
        <v>336</v>
      </c>
      <c r="B2551" s="10">
        <v>0.29166666666666669</v>
      </c>
      <c r="C2551" t="s">
        <v>108</v>
      </c>
      <c r="D2551" t="s">
        <v>336</v>
      </c>
      <c r="E2551" s="10">
        <v>0.33333333333333331</v>
      </c>
      <c r="F2551" t="s">
        <v>108</v>
      </c>
      <c r="G2551" t="s">
        <v>110</v>
      </c>
      <c r="H2551" t="s">
        <v>111</v>
      </c>
      <c r="I2551">
        <v>100</v>
      </c>
      <c r="J2551">
        <v>100</v>
      </c>
      <c r="K2551">
        <v>100</v>
      </c>
      <c r="L2551" t="s">
        <v>88</v>
      </c>
      <c r="M2551" t="s">
        <v>115</v>
      </c>
      <c r="N2551" t="s">
        <v>178</v>
      </c>
      <c r="O2551" t="s">
        <v>118</v>
      </c>
    </row>
    <row r="2552" spans="1:15" x14ac:dyDescent="0.35">
      <c r="A2552" t="s">
        <v>336</v>
      </c>
      <c r="B2552" s="10">
        <v>0.29166666666666669</v>
      </c>
      <c r="C2552" t="s">
        <v>108</v>
      </c>
      <c r="D2552" t="s">
        <v>336</v>
      </c>
      <c r="E2552" s="10">
        <v>0.41666666666666669</v>
      </c>
      <c r="F2552" t="s">
        <v>108</v>
      </c>
      <c r="G2552" t="s">
        <v>110</v>
      </c>
      <c r="H2552" t="s">
        <v>111</v>
      </c>
      <c r="I2552">
        <v>90</v>
      </c>
      <c r="J2552">
        <v>90</v>
      </c>
      <c r="K2552">
        <v>270</v>
      </c>
      <c r="L2552" t="s">
        <v>88</v>
      </c>
      <c r="M2552" t="s">
        <v>128</v>
      </c>
      <c r="N2552" t="s">
        <v>155</v>
      </c>
      <c r="O2552" t="s">
        <v>118</v>
      </c>
    </row>
    <row r="2553" spans="1:15" x14ac:dyDescent="0.35">
      <c r="A2553" t="s">
        <v>336</v>
      </c>
      <c r="B2553" s="10">
        <v>0.29166666666666669</v>
      </c>
      <c r="C2553" t="s">
        <v>108</v>
      </c>
      <c r="D2553" t="s">
        <v>337</v>
      </c>
      <c r="E2553" s="10">
        <v>0</v>
      </c>
      <c r="F2553" t="s">
        <v>108</v>
      </c>
      <c r="G2553" t="s">
        <v>110</v>
      </c>
      <c r="H2553" t="s">
        <v>121</v>
      </c>
      <c r="I2553">
        <v>230</v>
      </c>
      <c r="J2553">
        <v>230</v>
      </c>
      <c r="K2553">
        <v>3910</v>
      </c>
      <c r="L2553" t="s">
        <v>115</v>
      </c>
      <c r="M2553" t="s">
        <v>116</v>
      </c>
      <c r="N2553" t="s">
        <v>200</v>
      </c>
      <c r="O2553" t="s">
        <v>123</v>
      </c>
    </row>
    <row r="2554" spans="1:15" x14ac:dyDescent="0.35">
      <c r="A2554" t="s">
        <v>336</v>
      </c>
      <c r="B2554" s="10">
        <v>0.33333333333333331</v>
      </c>
      <c r="C2554" t="s">
        <v>108</v>
      </c>
      <c r="D2554" t="s">
        <v>336</v>
      </c>
      <c r="E2554" s="10">
        <v>0.45833333333333331</v>
      </c>
      <c r="F2554" t="s">
        <v>108</v>
      </c>
      <c r="G2554" t="s">
        <v>110</v>
      </c>
      <c r="H2554" t="s">
        <v>111</v>
      </c>
      <c r="I2554">
        <v>80</v>
      </c>
      <c r="J2554">
        <v>80</v>
      </c>
      <c r="K2554">
        <v>240</v>
      </c>
      <c r="L2554" t="s">
        <v>88</v>
      </c>
      <c r="M2554" t="s">
        <v>115</v>
      </c>
      <c r="N2554" t="s">
        <v>155</v>
      </c>
      <c r="O2554" t="s">
        <v>118</v>
      </c>
    </row>
    <row r="2555" spans="1:15" x14ac:dyDescent="0.35">
      <c r="A2555" t="s">
        <v>336</v>
      </c>
      <c r="B2555" s="10">
        <v>0.35416666666666669</v>
      </c>
      <c r="C2555" t="s">
        <v>108</v>
      </c>
      <c r="D2555" t="s">
        <v>336</v>
      </c>
      <c r="E2555" s="10">
        <v>0.52083333333333337</v>
      </c>
      <c r="F2555" t="s">
        <v>108</v>
      </c>
      <c r="G2555" t="s">
        <v>110</v>
      </c>
      <c r="H2555" t="s">
        <v>111</v>
      </c>
      <c r="I2555">
        <v>8.9</v>
      </c>
      <c r="J2555">
        <v>12.8</v>
      </c>
      <c r="K2555">
        <v>4.45</v>
      </c>
      <c r="L2555" t="s">
        <v>115</v>
      </c>
      <c r="M2555" t="s">
        <v>116</v>
      </c>
      <c r="N2555" t="s">
        <v>113</v>
      </c>
      <c r="O2555" t="s">
        <v>114</v>
      </c>
    </row>
    <row r="2556" spans="1:15" x14ac:dyDescent="0.35">
      <c r="A2556" t="s">
        <v>336</v>
      </c>
      <c r="B2556" s="10">
        <v>0.36458333333333331</v>
      </c>
      <c r="C2556" t="s">
        <v>108</v>
      </c>
      <c r="D2556" t="s">
        <v>337</v>
      </c>
      <c r="E2556" s="10">
        <v>0</v>
      </c>
      <c r="F2556" t="s">
        <v>108</v>
      </c>
      <c r="G2556" t="s">
        <v>110</v>
      </c>
      <c r="H2556" t="s">
        <v>121</v>
      </c>
      <c r="I2556">
        <v>257.87</v>
      </c>
      <c r="J2556">
        <v>280</v>
      </c>
      <c r="K2556">
        <v>3932.5</v>
      </c>
      <c r="L2556" t="s">
        <v>91</v>
      </c>
      <c r="M2556" t="s">
        <v>116</v>
      </c>
      <c r="N2556" t="s">
        <v>296</v>
      </c>
      <c r="O2556" t="s">
        <v>123</v>
      </c>
    </row>
    <row r="2557" spans="1:15" x14ac:dyDescent="0.35">
      <c r="A2557" t="s">
        <v>336</v>
      </c>
      <c r="B2557" s="10">
        <v>0.375</v>
      </c>
      <c r="C2557" t="s">
        <v>108</v>
      </c>
      <c r="D2557" t="s">
        <v>336</v>
      </c>
      <c r="E2557" s="10">
        <v>0.91666666666666663</v>
      </c>
      <c r="F2557" t="s">
        <v>108</v>
      </c>
      <c r="G2557" t="s">
        <v>110</v>
      </c>
      <c r="H2557" t="s">
        <v>121</v>
      </c>
      <c r="I2557">
        <v>168</v>
      </c>
      <c r="J2557">
        <v>400</v>
      </c>
      <c r="K2557">
        <v>1926</v>
      </c>
      <c r="L2557" t="s">
        <v>89</v>
      </c>
      <c r="M2557" t="s">
        <v>116</v>
      </c>
      <c r="N2557" t="s">
        <v>150</v>
      </c>
      <c r="O2557" t="s">
        <v>123</v>
      </c>
    </row>
    <row r="2558" spans="1:15" x14ac:dyDescent="0.35">
      <c r="A2558" t="s">
        <v>336</v>
      </c>
      <c r="B2558" s="10">
        <v>0.42708333333333331</v>
      </c>
      <c r="C2558" t="s">
        <v>108</v>
      </c>
      <c r="D2558" t="s">
        <v>337</v>
      </c>
      <c r="E2558" s="10">
        <v>0</v>
      </c>
      <c r="F2558" t="s">
        <v>108</v>
      </c>
      <c r="G2558" t="s">
        <v>110</v>
      </c>
      <c r="H2558" t="s">
        <v>121</v>
      </c>
      <c r="I2558">
        <v>89</v>
      </c>
      <c r="J2558">
        <v>200</v>
      </c>
      <c r="K2558">
        <v>268</v>
      </c>
      <c r="L2558" t="s">
        <v>89</v>
      </c>
      <c r="M2558" t="s">
        <v>116</v>
      </c>
      <c r="N2558" t="s">
        <v>229</v>
      </c>
      <c r="O2558" t="s">
        <v>123</v>
      </c>
    </row>
    <row r="2559" spans="1:15" x14ac:dyDescent="0.35">
      <c r="A2559" t="s">
        <v>336</v>
      </c>
      <c r="B2559" s="10">
        <v>0.45833333333333331</v>
      </c>
      <c r="C2559" t="s">
        <v>108</v>
      </c>
      <c r="D2559" t="s">
        <v>336</v>
      </c>
      <c r="E2559" s="10">
        <v>0.58333333333333337</v>
      </c>
      <c r="F2559" t="s">
        <v>108</v>
      </c>
      <c r="G2559" t="s">
        <v>134</v>
      </c>
      <c r="H2559" t="s">
        <v>111</v>
      </c>
      <c r="I2559">
        <v>23</v>
      </c>
      <c r="J2559">
        <v>46</v>
      </c>
      <c r="K2559">
        <v>62</v>
      </c>
      <c r="L2559" t="s">
        <v>88</v>
      </c>
      <c r="M2559" t="s">
        <v>135</v>
      </c>
      <c r="N2559" t="s">
        <v>113</v>
      </c>
      <c r="O2559" t="s">
        <v>114</v>
      </c>
    </row>
    <row r="2560" spans="1:15" x14ac:dyDescent="0.35">
      <c r="A2560" t="s">
        <v>336</v>
      </c>
      <c r="B2560" s="10">
        <v>0.54166666666666663</v>
      </c>
      <c r="C2560" t="s">
        <v>108</v>
      </c>
      <c r="D2560" t="s">
        <v>336</v>
      </c>
      <c r="E2560" s="10">
        <v>0.875</v>
      </c>
      <c r="F2560" t="s">
        <v>108</v>
      </c>
      <c r="G2560" t="s">
        <v>110</v>
      </c>
      <c r="H2560" t="s">
        <v>111</v>
      </c>
      <c r="I2560">
        <v>224</v>
      </c>
      <c r="J2560">
        <v>350</v>
      </c>
      <c r="K2560">
        <v>1734</v>
      </c>
      <c r="L2560" t="s">
        <v>88</v>
      </c>
      <c r="M2560" t="s">
        <v>116</v>
      </c>
      <c r="N2560" t="s">
        <v>163</v>
      </c>
      <c r="O2560" t="s">
        <v>118</v>
      </c>
    </row>
    <row r="2561" spans="1:15" x14ac:dyDescent="0.35">
      <c r="A2561" t="s">
        <v>336</v>
      </c>
      <c r="B2561" s="10">
        <v>0.58333333333333337</v>
      </c>
      <c r="C2561" t="s">
        <v>108</v>
      </c>
      <c r="D2561" t="s">
        <v>337</v>
      </c>
      <c r="E2561" s="10">
        <v>0</v>
      </c>
      <c r="F2561" t="s">
        <v>108</v>
      </c>
      <c r="G2561" t="s">
        <v>110</v>
      </c>
      <c r="H2561" t="s">
        <v>121</v>
      </c>
      <c r="I2561">
        <v>322</v>
      </c>
      <c r="J2561">
        <v>410</v>
      </c>
      <c r="K2561">
        <v>3215</v>
      </c>
      <c r="L2561" t="s">
        <v>89</v>
      </c>
      <c r="M2561" t="s">
        <v>116</v>
      </c>
      <c r="N2561" t="s">
        <v>152</v>
      </c>
      <c r="O2561" t="s">
        <v>123</v>
      </c>
    </row>
    <row r="2562" spans="1:15" x14ac:dyDescent="0.35">
      <c r="A2562" t="s">
        <v>336</v>
      </c>
      <c r="B2562" s="10">
        <v>0.58333333333333337</v>
      </c>
      <c r="C2562" t="s">
        <v>108</v>
      </c>
      <c r="D2562" t="s">
        <v>336</v>
      </c>
      <c r="E2562" s="10">
        <v>0.95833333333333337</v>
      </c>
      <c r="F2562" t="s">
        <v>108</v>
      </c>
      <c r="G2562" t="s">
        <v>110</v>
      </c>
      <c r="H2562" t="s">
        <v>121</v>
      </c>
      <c r="I2562">
        <v>100</v>
      </c>
      <c r="J2562">
        <v>100</v>
      </c>
      <c r="K2562">
        <v>675</v>
      </c>
      <c r="L2562" t="s">
        <v>89</v>
      </c>
      <c r="M2562" t="s">
        <v>116</v>
      </c>
      <c r="N2562" t="s">
        <v>162</v>
      </c>
      <c r="O2562" t="s">
        <v>123</v>
      </c>
    </row>
    <row r="2563" spans="1:15" x14ac:dyDescent="0.35">
      <c r="A2563" t="s">
        <v>336</v>
      </c>
      <c r="B2563" s="10">
        <v>0.61458333333333337</v>
      </c>
      <c r="C2563" t="s">
        <v>108</v>
      </c>
      <c r="D2563" t="s">
        <v>336</v>
      </c>
      <c r="E2563" s="10">
        <v>0.71875</v>
      </c>
      <c r="F2563" t="s">
        <v>108</v>
      </c>
      <c r="G2563" t="s">
        <v>110</v>
      </c>
      <c r="H2563" t="s">
        <v>121</v>
      </c>
      <c r="I2563">
        <v>170</v>
      </c>
      <c r="J2563">
        <v>200</v>
      </c>
      <c r="K2563">
        <v>425</v>
      </c>
      <c r="L2563" t="s">
        <v>89</v>
      </c>
      <c r="M2563" t="s">
        <v>116</v>
      </c>
      <c r="N2563" t="s">
        <v>127</v>
      </c>
      <c r="O2563" t="s">
        <v>123</v>
      </c>
    </row>
    <row r="2564" spans="1:15" x14ac:dyDescent="0.35">
      <c r="A2564" t="s">
        <v>336</v>
      </c>
      <c r="B2564" s="10">
        <v>0.625</v>
      </c>
      <c r="C2564" t="s">
        <v>108</v>
      </c>
      <c r="D2564" t="s">
        <v>336</v>
      </c>
      <c r="E2564" s="10">
        <v>0.875</v>
      </c>
      <c r="F2564" t="s">
        <v>108</v>
      </c>
      <c r="G2564" t="s">
        <v>110</v>
      </c>
      <c r="H2564" t="s">
        <v>121</v>
      </c>
      <c r="I2564">
        <v>314</v>
      </c>
      <c r="J2564">
        <v>532</v>
      </c>
      <c r="K2564">
        <v>1882</v>
      </c>
      <c r="L2564" t="s">
        <v>89</v>
      </c>
      <c r="M2564" t="s">
        <v>116</v>
      </c>
      <c r="N2564" t="s">
        <v>293</v>
      </c>
      <c r="O2564" t="s">
        <v>123</v>
      </c>
    </row>
    <row r="2565" spans="1:15" x14ac:dyDescent="0.35">
      <c r="A2565" t="s">
        <v>336</v>
      </c>
      <c r="B2565" s="10">
        <v>0.625</v>
      </c>
      <c r="C2565" t="s">
        <v>108</v>
      </c>
      <c r="D2565" t="s">
        <v>337</v>
      </c>
      <c r="E2565" s="10">
        <v>0</v>
      </c>
      <c r="F2565" t="s">
        <v>108</v>
      </c>
      <c r="G2565" t="s">
        <v>110</v>
      </c>
      <c r="H2565" t="s">
        <v>121</v>
      </c>
      <c r="I2565">
        <v>325.72000000000003</v>
      </c>
      <c r="J2565">
        <v>410</v>
      </c>
      <c r="K2565">
        <v>2931.5</v>
      </c>
      <c r="L2565" t="s">
        <v>91</v>
      </c>
      <c r="M2565" t="s">
        <v>116</v>
      </c>
      <c r="N2565" t="s">
        <v>214</v>
      </c>
      <c r="O2565" t="s">
        <v>123</v>
      </c>
    </row>
    <row r="2566" spans="1:15" x14ac:dyDescent="0.35">
      <c r="A2566" t="s">
        <v>336</v>
      </c>
      <c r="B2566" s="10">
        <v>0.66666666666666663</v>
      </c>
      <c r="C2566" t="s">
        <v>108</v>
      </c>
      <c r="D2566" t="s">
        <v>336</v>
      </c>
      <c r="E2566" s="10">
        <v>0.91666666666666663</v>
      </c>
      <c r="F2566" t="s">
        <v>108</v>
      </c>
      <c r="G2566" t="s">
        <v>110</v>
      </c>
      <c r="H2566" t="s">
        <v>121</v>
      </c>
      <c r="I2566">
        <v>54.21</v>
      </c>
      <c r="J2566">
        <v>83</v>
      </c>
      <c r="K2566">
        <v>325.25</v>
      </c>
      <c r="L2566" t="s">
        <v>91</v>
      </c>
      <c r="M2566" t="s">
        <v>116</v>
      </c>
      <c r="N2566" t="s">
        <v>241</v>
      </c>
      <c r="O2566" t="s">
        <v>123</v>
      </c>
    </row>
    <row r="2567" spans="1:15" x14ac:dyDescent="0.35">
      <c r="A2567" t="s">
        <v>336</v>
      </c>
      <c r="B2567" s="10">
        <v>0.70833333333333337</v>
      </c>
      <c r="C2567" t="s">
        <v>108</v>
      </c>
      <c r="D2567" t="s">
        <v>336</v>
      </c>
      <c r="E2567" s="10">
        <v>0.875</v>
      </c>
      <c r="F2567" t="s">
        <v>108</v>
      </c>
      <c r="G2567" t="s">
        <v>110</v>
      </c>
      <c r="H2567" t="s">
        <v>111</v>
      </c>
      <c r="I2567">
        <v>85</v>
      </c>
      <c r="J2567">
        <v>130</v>
      </c>
      <c r="K2567">
        <v>339</v>
      </c>
      <c r="L2567" t="s">
        <v>88</v>
      </c>
      <c r="M2567" t="s">
        <v>116</v>
      </c>
      <c r="N2567" t="s">
        <v>155</v>
      </c>
      <c r="O2567" t="s">
        <v>118</v>
      </c>
    </row>
    <row r="2568" spans="1:15" x14ac:dyDescent="0.35">
      <c r="A2568" t="s">
        <v>336</v>
      </c>
      <c r="B2568" s="10">
        <v>0.70833333333333337</v>
      </c>
      <c r="C2568" t="s">
        <v>108</v>
      </c>
      <c r="D2568" t="s">
        <v>336</v>
      </c>
      <c r="E2568" s="10">
        <v>0.875</v>
      </c>
      <c r="F2568" t="s">
        <v>108</v>
      </c>
      <c r="G2568" t="s">
        <v>110</v>
      </c>
      <c r="H2568" t="s">
        <v>111</v>
      </c>
      <c r="I2568">
        <v>178</v>
      </c>
      <c r="J2568">
        <v>350</v>
      </c>
      <c r="K2568">
        <v>712</v>
      </c>
      <c r="L2568" t="s">
        <v>88</v>
      </c>
      <c r="M2568" t="s">
        <v>128</v>
      </c>
      <c r="N2568" t="s">
        <v>166</v>
      </c>
      <c r="O2568" t="s">
        <v>118</v>
      </c>
    </row>
    <row r="2569" spans="1:15" x14ac:dyDescent="0.35">
      <c r="A2569" t="s">
        <v>336</v>
      </c>
      <c r="B2569" s="10">
        <v>0.70833333333333337</v>
      </c>
      <c r="C2569" t="s">
        <v>108</v>
      </c>
      <c r="D2569" t="s">
        <v>336</v>
      </c>
      <c r="E2569" s="10">
        <v>0.91666666666666663</v>
      </c>
      <c r="F2569" t="s">
        <v>108</v>
      </c>
      <c r="G2569" t="s">
        <v>110</v>
      </c>
      <c r="H2569" t="s">
        <v>111</v>
      </c>
      <c r="I2569">
        <v>297</v>
      </c>
      <c r="J2569">
        <v>399</v>
      </c>
      <c r="K2569">
        <v>1483</v>
      </c>
      <c r="L2569" t="s">
        <v>88</v>
      </c>
      <c r="M2569" t="s">
        <v>116</v>
      </c>
      <c r="N2569" t="s">
        <v>125</v>
      </c>
      <c r="O2569" t="s">
        <v>123</v>
      </c>
    </row>
    <row r="2570" spans="1:15" x14ac:dyDescent="0.35">
      <c r="A2570" t="s">
        <v>336</v>
      </c>
      <c r="B2570" s="10">
        <v>0.70833333333333337</v>
      </c>
      <c r="C2570" t="s">
        <v>108</v>
      </c>
      <c r="D2570" t="s">
        <v>337</v>
      </c>
      <c r="E2570" s="10">
        <v>0</v>
      </c>
      <c r="F2570" t="s">
        <v>108</v>
      </c>
      <c r="G2570" t="s">
        <v>110</v>
      </c>
      <c r="H2570" t="s">
        <v>111</v>
      </c>
      <c r="I2570">
        <v>291</v>
      </c>
      <c r="J2570">
        <v>350</v>
      </c>
      <c r="K2570">
        <v>1962</v>
      </c>
      <c r="L2570" t="s">
        <v>88</v>
      </c>
      <c r="M2570" t="s">
        <v>128</v>
      </c>
      <c r="N2570" t="s">
        <v>157</v>
      </c>
      <c r="O2570" t="s">
        <v>118</v>
      </c>
    </row>
    <row r="2571" spans="1:15" x14ac:dyDescent="0.35">
      <c r="A2571" t="s">
        <v>336</v>
      </c>
      <c r="B2571" s="10">
        <v>0.70833333333333337</v>
      </c>
      <c r="C2571" t="s">
        <v>108</v>
      </c>
      <c r="D2571" t="s">
        <v>336</v>
      </c>
      <c r="E2571" s="10">
        <v>0.83333333333333337</v>
      </c>
      <c r="F2571" t="s">
        <v>108</v>
      </c>
      <c r="G2571" t="s">
        <v>110</v>
      </c>
      <c r="H2571" t="s">
        <v>111</v>
      </c>
      <c r="I2571">
        <v>200</v>
      </c>
      <c r="J2571">
        <v>200</v>
      </c>
      <c r="K2571">
        <v>600</v>
      </c>
      <c r="L2571" t="s">
        <v>88</v>
      </c>
      <c r="M2571" t="s">
        <v>116</v>
      </c>
      <c r="N2571" t="s">
        <v>154</v>
      </c>
      <c r="O2571" t="s">
        <v>123</v>
      </c>
    </row>
    <row r="2572" spans="1:15" x14ac:dyDescent="0.35">
      <c r="A2572" t="s">
        <v>336</v>
      </c>
      <c r="B2572" s="10">
        <v>0.70833333333333337</v>
      </c>
      <c r="C2572" t="s">
        <v>108</v>
      </c>
      <c r="D2572" t="s">
        <v>336</v>
      </c>
      <c r="E2572" s="10">
        <v>0.91666666666666663</v>
      </c>
      <c r="F2572" t="s">
        <v>108</v>
      </c>
      <c r="G2572" t="s">
        <v>110</v>
      </c>
      <c r="H2572" t="s">
        <v>111</v>
      </c>
      <c r="I2572">
        <v>215</v>
      </c>
      <c r="J2572">
        <v>240</v>
      </c>
      <c r="K2572">
        <v>1076</v>
      </c>
      <c r="L2572" t="s">
        <v>88</v>
      </c>
      <c r="M2572" t="s">
        <v>116</v>
      </c>
      <c r="N2572" t="s">
        <v>154</v>
      </c>
      <c r="O2572" t="s">
        <v>123</v>
      </c>
    </row>
    <row r="2573" spans="1:15" x14ac:dyDescent="0.35">
      <c r="A2573" t="s">
        <v>336</v>
      </c>
      <c r="B2573" s="10">
        <v>0.70833333333333337</v>
      </c>
      <c r="C2573" t="s">
        <v>108</v>
      </c>
      <c r="D2573" t="s">
        <v>336</v>
      </c>
      <c r="E2573" s="10">
        <v>0.95833333333333337</v>
      </c>
      <c r="F2573" t="s">
        <v>108</v>
      </c>
      <c r="G2573" t="s">
        <v>141</v>
      </c>
      <c r="H2573" t="s">
        <v>121</v>
      </c>
      <c r="I2573">
        <v>306.67</v>
      </c>
      <c r="J2573">
        <v>530</v>
      </c>
      <c r="K2573">
        <v>1840</v>
      </c>
      <c r="L2573" t="s">
        <v>115</v>
      </c>
      <c r="M2573" t="s">
        <v>115</v>
      </c>
      <c r="N2573" t="s">
        <v>113</v>
      </c>
      <c r="O2573" t="s">
        <v>114</v>
      </c>
    </row>
    <row r="2574" spans="1:15" x14ac:dyDescent="0.35">
      <c r="A2574" t="s">
        <v>336</v>
      </c>
      <c r="B2574" s="10">
        <v>0.72916666666666663</v>
      </c>
      <c r="C2574" t="s">
        <v>108</v>
      </c>
      <c r="D2574" t="s">
        <v>337</v>
      </c>
      <c r="E2574" s="10">
        <v>0</v>
      </c>
      <c r="F2574" t="s">
        <v>108</v>
      </c>
      <c r="G2574" t="s">
        <v>110</v>
      </c>
      <c r="H2574" t="s">
        <v>111</v>
      </c>
      <c r="I2574">
        <v>200</v>
      </c>
      <c r="J2574">
        <v>200</v>
      </c>
      <c r="K2574">
        <v>1300</v>
      </c>
      <c r="L2574" t="s">
        <v>115</v>
      </c>
      <c r="M2574" t="s">
        <v>115</v>
      </c>
      <c r="N2574" t="s">
        <v>120</v>
      </c>
      <c r="O2574" t="s">
        <v>118</v>
      </c>
    </row>
    <row r="2575" spans="1:15" x14ac:dyDescent="0.35">
      <c r="A2575" t="s">
        <v>336</v>
      </c>
      <c r="B2575" s="10">
        <v>0.72916666666666663</v>
      </c>
      <c r="C2575" t="s">
        <v>108</v>
      </c>
      <c r="D2575" t="s">
        <v>336</v>
      </c>
      <c r="E2575" s="10">
        <v>0.75</v>
      </c>
      <c r="F2575" t="s">
        <v>108</v>
      </c>
      <c r="G2575" t="s">
        <v>110</v>
      </c>
      <c r="H2575" t="s">
        <v>121</v>
      </c>
      <c r="I2575">
        <v>200</v>
      </c>
      <c r="J2575">
        <v>200</v>
      </c>
      <c r="K2575">
        <v>100</v>
      </c>
      <c r="L2575" t="s">
        <v>115</v>
      </c>
      <c r="M2575" t="s">
        <v>115</v>
      </c>
      <c r="N2575" t="s">
        <v>113</v>
      </c>
      <c r="O2575" t="s">
        <v>114</v>
      </c>
    </row>
    <row r="2576" spans="1:15" x14ac:dyDescent="0.35">
      <c r="A2576" t="s">
        <v>336</v>
      </c>
      <c r="B2576" s="10">
        <v>0.75</v>
      </c>
      <c r="C2576" t="s">
        <v>108</v>
      </c>
      <c r="D2576" t="s">
        <v>337</v>
      </c>
      <c r="E2576" s="10">
        <v>0</v>
      </c>
      <c r="F2576" t="s">
        <v>108</v>
      </c>
      <c r="G2576" t="s">
        <v>110</v>
      </c>
      <c r="H2576" t="s">
        <v>121</v>
      </c>
      <c r="I2576">
        <v>220</v>
      </c>
      <c r="J2576">
        <v>220</v>
      </c>
      <c r="K2576">
        <v>1320</v>
      </c>
      <c r="L2576" t="s">
        <v>89</v>
      </c>
      <c r="M2576" t="s">
        <v>116</v>
      </c>
      <c r="N2576" t="s">
        <v>259</v>
      </c>
      <c r="O2576" t="s">
        <v>123</v>
      </c>
    </row>
    <row r="2577" spans="1:15" x14ac:dyDescent="0.35">
      <c r="A2577" t="s">
        <v>336</v>
      </c>
      <c r="B2577" s="10">
        <v>0.75</v>
      </c>
      <c r="C2577" t="s">
        <v>108</v>
      </c>
      <c r="D2577" t="s">
        <v>336</v>
      </c>
      <c r="E2577" s="10">
        <v>0.76041666666666663</v>
      </c>
      <c r="F2577" t="s">
        <v>108</v>
      </c>
      <c r="G2577" t="s">
        <v>110</v>
      </c>
      <c r="H2577" t="s">
        <v>121</v>
      </c>
      <c r="I2577">
        <v>25</v>
      </c>
      <c r="J2577">
        <v>25</v>
      </c>
      <c r="K2577">
        <v>6</v>
      </c>
      <c r="L2577" t="s">
        <v>89</v>
      </c>
      <c r="M2577" t="s">
        <v>116</v>
      </c>
      <c r="N2577" t="s">
        <v>113</v>
      </c>
      <c r="O2577" t="s">
        <v>114</v>
      </c>
    </row>
    <row r="2578" spans="1:15" x14ac:dyDescent="0.35">
      <c r="A2578" t="s">
        <v>336</v>
      </c>
      <c r="B2578" s="10">
        <v>0.75</v>
      </c>
      <c r="C2578" t="s">
        <v>108</v>
      </c>
      <c r="D2578" t="s">
        <v>336</v>
      </c>
      <c r="E2578" s="10">
        <v>0.83333333333333337</v>
      </c>
      <c r="F2578" t="s">
        <v>108</v>
      </c>
      <c r="G2578" t="s">
        <v>110</v>
      </c>
      <c r="H2578" t="s">
        <v>111</v>
      </c>
      <c r="I2578">
        <v>195</v>
      </c>
      <c r="J2578">
        <v>195</v>
      </c>
      <c r="K2578">
        <v>390</v>
      </c>
      <c r="L2578" t="s">
        <v>88</v>
      </c>
      <c r="M2578" t="s">
        <v>116</v>
      </c>
      <c r="N2578" t="s">
        <v>145</v>
      </c>
      <c r="O2578" t="s">
        <v>123</v>
      </c>
    </row>
    <row r="2579" spans="1:15" x14ac:dyDescent="0.35">
      <c r="A2579" t="s">
        <v>336</v>
      </c>
      <c r="B2579" s="10">
        <v>0.75</v>
      </c>
      <c r="C2579" t="s">
        <v>108</v>
      </c>
      <c r="D2579" t="s">
        <v>336</v>
      </c>
      <c r="E2579" s="10">
        <v>0.875</v>
      </c>
      <c r="F2579" t="s">
        <v>108</v>
      </c>
      <c r="G2579" t="s">
        <v>110</v>
      </c>
      <c r="H2579" t="s">
        <v>111</v>
      </c>
      <c r="I2579">
        <v>58</v>
      </c>
      <c r="J2579">
        <v>150</v>
      </c>
      <c r="K2579">
        <v>175</v>
      </c>
      <c r="L2579" t="s">
        <v>88</v>
      </c>
      <c r="M2579" t="s">
        <v>128</v>
      </c>
      <c r="N2579" t="s">
        <v>223</v>
      </c>
      <c r="O2579" t="s">
        <v>118</v>
      </c>
    </row>
    <row r="2580" spans="1:15" x14ac:dyDescent="0.35">
      <c r="A2580" t="s">
        <v>336</v>
      </c>
      <c r="B2580" s="10">
        <v>0.75</v>
      </c>
      <c r="C2580" t="s">
        <v>108</v>
      </c>
      <c r="D2580" t="s">
        <v>336</v>
      </c>
      <c r="E2580" s="10">
        <v>0.875</v>
      </c>
      <c r="F2580" t="s">
        <v>108</v>
      </c>
      <c r="G2580" t="s">
        <v>110</v>
      </c>
      <c r="H2580" t="s">
        <v>111</v>
      </c>
      <c r="I2580">
        <v>50</v>
      </c>
      <c r="J2580">
        <v>50</v>
      </c>
      <c r="K2580">
        <v>150</v>
      </c>
      <c r="L2580" t="s">
        <v>88</v>
      </c>
      <c r="M2580" t="s">
        <v>116</v>
      </c>
      <c r="N2580" t="s">
        <v>178</v>
      </c>
      <c r="O2580" t="s">
        <v>118</v>
      </c>
    </row>
    <row r="2581" spans="1:15" x14ac:dyDescent="0.35">
      <c r="A2581" t="s">
        <v>336</v>
      </c>
      <c r="B2581" s="10">
        <v>0.75</v>
      </c>
      <c r="C2581" t="s">
        <v>108</v>
      </c>
      <c r="D2581" t="s">
        <v>336</v>
      </c>
      <c r="E2581" s="10">
        <v>0.95833333333333337</v>
      </c>
      <c r="F2581" t="s">
        <v>108</v>
      </c>
      <c r="G2581" t="s">
        <v>110</v>
      </c>
      <c r="H2581" t="s">
        <v>121</v>
      </c>
      <c r="I2581">
        <v>77.5</v>
      </c>
      <c r="J2581">
        <v>80</v>
      </c>
      <c r="K2581">
        <v>387.5</v>
      </c>
      <c r="L2581" t="s">
        <v>91</v>
      </c>
      <c r="M2581" t="s">
        <v>116</v>
      </c>
      <c r="N2581" t="s">
        <v>224</v>
      </c>
      <c r="O2581" t="s">
        <v>123</v>
      </c>
    </row>
    <row r="2582" spans="1:15" x14ac:dyDescent="0.35">
      <c r="A2582" t="s">
        <v>336</v>
      </c>
      <c r="B2582" s="10">
        <v>0.75</v>
      </c>
      <c r="C2582" t="s">
        <v>108</v>
      </c>
      <c r="D2582" t="s">
        <v>336</v>
      </c>
      <c r="E2582" s="10">
        <v>0.95833333333333337</v>
      </c>
      <c r="F2582" t="s">
        <v>108</v>
      </c>
      <c r="G2582" t="s">
        <v>110</v>
      </c>
      <c r="H2582" t="s">
        <v>121</v>
      </c>
      <c r="I2582">
        <v>49</v>
      </c>
      <c r="J2582">
        <v>50</v>
      </c>
      <c r="K2582">
        <v>245</v>
      </c>
      <c r="L2582" t="s">
        <v>91</v>
      </c>
      <c r="M2582" t="s">
        <v>116</v>
      </c>
      <c r="N2582" t="s">
        <v>204</v>
      </c>
      <c r="O2582" t="s">
        <v>123</v>
      </c>
    </row>
    <row r="2583" spans="1:15" x14ac:dyDescent="0.35">
      <c r="A2583" t="s">
        <v>336</v>
      </c>
      <c r="B2583" s="10">
        <v>0.76041666666666663</v>
      </c>
      <c r="C2583" t="s">
        <v>108</v>
      </c>
      <c r="D2583" t="s">
        <v>337</v>
      </c>
      <c r="E2583" s="10">
        <v>0</v>
      </c>
      <c r="F2583" t="s">
        <v>108</v>
      </c>
      <c r="G2583" t="s">
        <v>110</v>
      </c>
      <c r="H2583" t="s">
        <v>121</v>
      </c>
      <c r="I2583">
        <v>104</v>
      </c>
      <c r="J2583">
        <v>150</v>
      </c>
      <c r="K2583">
        <v>600</v>
      </c>
      <c r="L2583" t="s">
        <v>89</v>
      </c>
      <c r="M2583" t="s">
        <v>116</v>
      </c>
      <c r="N2583" t="s">
        <v>325</v>
      </c>
      <c r="O2583" t="s">
        <v>123</v>
      </c>
    </row>
    <row r="2584" spans="1:15" x14ac:dyDescent="0.35">
      <c r="A2584" t="s">
        <v>336</v>
      </c>
      <c r="B2584" s="10">
        <v>0.86458333333333337</v>
      </c>
      <c r="C2584" t="s">
        <v>108</v>
      </c>
      <c r="D2584" t="s">
        <v>337</v>
      </c>
      <c r="E2584" s="10">
        <v>0</v>
      </c>
      <c r="F2584" t="s">
        <v>108</v>
      </c>
      <c r="G2584" t="s">
        <v>110</v>
      </c>
      <c r="H2584" t="s">
        <v>121</v>
      </c>
      <c r="I2584">
        <v>10</v>
      </c>
      <c r="J2584">
        <v>10</v>
      </c>
      <c r="K2584">
        <v>32</v>
      </c>
      <c r="L2584" t="s">
        <v>89</v>
      </c>
      <c r="M2584" t="s">
        <v>116</v>
      </c>
      <c r="N2584" t="s">
        <v>325</v>
      </c>
      <c r="O2584" t="s">
        <v>123</v>
      </c>
    </row>
    <row r="2585" spans="1:15" x14ac:dyDescent="0.35">
      <c r="A2585" t="s">
        <v>336</v>
      </c>
      <c r="B2585" s="10">
        <v>0.86458333333333337</v>
      </c>
      <c r="C2585" t="s">
        <v>108</v>
      </c>
      <c r="D2585" t="s">
        <v>337</v>
      </c>
      <c r="E2585" s="10">
        <v>0</v>
      </c>
      <c r="F2585" t="s">
        <v>108</v>
      </c>
      <c r="G2585" t="s">
        <v>110</v>
      </c>
      <c r="H2585" t="s">
        <v>121</v>
      </c>
      <c r="I2585">
        <v>333.08</v>
      </c>
      <c r="J2585">
        <v>495</v>
      </c>
      <c r="K2585">
        <v>1082.5</v>
      </c>
      <c r="L2585" t="s">
        <v>91</v>
      </c>
      <c r="M2585" t="s">
        <v>116</v>
      </c>
      <c r="N2585" t="s">
        <v>122</v>
      </c>
      <c r="O2585" t="s">
        <v>123</v>
      </c>
    </row>
    <row r="2586" spans="1:15" x14ac:dyDescent="0.35">
      <c r="A2586" t="s">
        <v>336</v>
      </c>
      <c r="B2586" s="10">
        <v>0.875</v>
      </c>
      <c r="C2586" t="s">
        <v>108</v>
      </c>
      <c r="D2586" t="s">
        <v>337</v>
      </c>
      <c r="E2586" s="10">
        <v>0</v>
      </c>
      <c r="F2586" t="s">
        <v>108</v>
      </c>
      <c r="G2586" t="s">
        <v>110</v>
      </c>
      <c r="H2586" t="s">
        <v>111</v>
      </c>
      <c r="I2586">
        <v>217</v>
      </c>
      <c r="J2586">
        <v>250</v>
      </c>
      <c r="K2586">
        <v>650</v>
      </c>
      <c r="L2586" t="s">
        <v>88</v>
      </c>
      <c r="M2586" t="s">
        <v>128</v>
      </c>
      <c r="N2586" t="s">
        <v>163</v>
      </c>
      <c r="O2586" t="s">
        <v>118</v>
      </c>
    </row>
    <row r="2587" spans="1:15" x14ac:dyDescent="0.35">
      <c r="A2587" t="s">
        <v>336</v>
      </c>
      <c r="B2587" s="10">
        <v>0.90625</v>
      </c>
      <c r="C2587" t="s">
        <v>108</v>
      </c>
      <c r="D2587" t="s">
        <v>336</v>
      </c>
      <c r="E2587" s="10">
        <v>0.91666666666666663</v>
      </c>
      <c r="F2587" t="s">
        <v>108</v>
      </c>
      <c r="G2587" t="s">
        <v>110</v>
      </c>
      <c r="H2587" t="s">
        <v>111</v>
      </c>
      <c r="I2587">
        <v>200</v>
      </c>
      <c r="J2587">
        <v>200</v>
      </c>
      <c r="K2587">
        <v>50</v>
      </c>
      <c r="L2587" t="s">
        <v>88</v>
      </c>
      <c r="M2587" t="s">
        <v>115</v>
      </c>
      <c r="N2587" t="s">
        <v>166</v>
      </c>
      <c r="O2587" t="s">
        <v>118</v>
      </c>
    </row>
    <row r="2588" spans="1:15" x14ac:dyDescent="0.35">
      <c r="A2588" t="s">
        <v>336</v>
      </c>
      <c r="B2588" s="10">
        <v>0.90625</v>
      </c>
      <c r="C2588" t="s">
        <v>108</v>
      </c>
      <c r="D2588" t="s">
        <v>337</v>
      </c>
      <c r="E2588" s="10">
        <v>0</v>
      </c>
      <c r="F2588" t="s">
        <v>108</v>
      </c>
      <c r="G2588" t="s">
        <v>110</v>
      </c>
      <c r="H2588" t="s">
        <v>111</v>
      </c>
      <c r="I2588">
        <v>200</v>
      </c>
      <c r="J2588">
        <v>200</v>
      </c>
      <c r="K2588">
        <v>450</v>
      </c>
      <c r="L2588" t="s">
        <v>88</v>
      </c>
      <c r="M2588" t="s">
        <v>115</v>
      </c>
      <c r="N2588" t="s">
        <v>156</v>
      </c>
      <c r="O2588" t="s">
        <v>118</v>
      </c>
    </row>
    <row r="2589" spans="1:15" x14ac:dyDescent="0.35">
      <c r="A2589" t="s">
        <v>336</v>
      </c>
      <c r="B2589" s="10">
        <v>0.90625</v>
      </c>
      <c r="C2589" t="s">
        <v>108</v>
      </c>
      <c r="D2589" t="s">
        <v>337</v>
      </c>
      <c r="E2589" s="10">
        <v>0</v>
      </c>
      <c r="F2589" t="s">
        <v>108</v>
      </c>
      <c r="G2589" t="s">
        <v>110</v>
      </c>
      <c r="H2589" t="s">
        <v>111</v>
      </c>
      <c r="I2589">
        <v>144</v>
      </c>
      <c r="J2589">
        <v>150</v>
      </c>
      <c r="K2589">
        <v>325</v>
      </c>
      <c r="L2589" t="s">
        <v>88</v>
      </c>
      <c r="M2589" t="s">
        <v>115</v>
      </c>
      <c r="N2589" t="s">
        <v>155</v>
      </c>
      <c r="O2589" t="s">
        <v>118</v>
      </c>
    </row>
    <row r="2590" spans="1:15" x14ac:dyDescent="0.35">
      <c r="A2590" t="s">
        <v>336</v>
      </c>
      <c r="B2590" s="10">
        <v>0.90625</v>
      </c>
      <c r="C2590" t="s">
        <v>108</v>
      </c>
      <c r="D2590" t="s">
        <v>337</v>
      </c>
      <c r="E2590" s="10">
        <v>0</v>
      </c>
      <c r="F2590" t="s">
        <v>108</v>
      </c>
      <c r="G2590" t="s">
        <v>110</v>
      </c>
      <c r="H2590" t="s">
        <v>121</v>
      </c>
      <c r="I2590">
        <v>500</v>
      </c>
      <c r="J2590">
        <v>500</v>
      </c>
      <c r="K2590">
        <v>1125</v>
      </c>
      <c r="L2590" t="s">
        <v>91</v>
      </c>
      <c r="M2590" t="s">
        <v>115</v>
      </c>
      <c r="N2590" t="s">
        <v>129</v>
      </c>
      <c r="O2590" t="s">
        <v>114</v>
      </c>
    </row>
    <row r="2591" spans="1:15" x14ac:dyDescent="0.35">
      <c r="A2591" t="s">
        <v>336</v>
      </c>
      <c r="B2591" s="10">
        <v>0.91666666666666663</v>
      </c>
      <c r="C2591" t="s">
        <v>108</v>
      </c>
      <c r="D2591" t="s">
        <v>337</v>
      </c>
      <c r="E2591" s="10">
        <v>0</v>
      </c>
      <c r="F2591" t="s">
        <v>108</v>
      </c>
      <c r="G2591" t="s">
        <v>110</v>
      </c>
      <c r="H2591" t="s">
        <v>121</v>
      </c>
      <c r="I2591">
        <v>245</v>
      </c>
      <c r="J2591">
        <v>245</v>
      </c>
      <c r="K2591">
        <v>490</v>
      </c>
      <c r="L2591" t="s">
        <v>89</v>
      </c>
      <c r="M2591" t="s">
        <v>116</v>
      </c>
      <c r="N2591" t="s">
        <v>293</v>
      </c>
      <c r="O2591" t="s">
        <v>123</v>
      </c>
    </row>
    <row r="2592" spans="1:15" x14ac:dyDescent="0.35">
      <c r="A2592" t="s">
        <v>336</v>
      </c>
      <c r="B2592" s="10">
        <v>0.91666666666666663</v>
      </c>
      <c r="C2592" t="s">
        <v>108</v>
      </c>
      <c r="D2592" t="s">
        <v>337</v>
      </c>
      <c r="E2592" s="10">
        <v>0</v>
      </c>
      <c r="F2592" t="s">
        <v>108</v>
      </c>
      <c r="G2592" t="s">
        <v>110</v>
      </c>
      <c r="H2592" t="s">
        <v>111</v>
      </c>
      <c r="I2592">
        <v>100</v>
      </c>
      <c r="J2592">
        <v>100</v>
      </c>
      <c r="K2592">
        <v>200</v>
      </c>
      <c r="L2592" t="s">
        <v>88</v>
      </c>
      <c r="M2592" t="s">
        <v>115</v>
      </c>
      <c r="N2592" t="s">
        <v>157</v>
      </c>
      <c r="O2592" t="s">
        <v>118</v>
      </c>
    </row>
    <row r="2593" spans="1:15" x14ac:dyDescent="0.35">
      <c r="A2593" t="s">
        <v>336</v>
      </c>
      <c r="B2593" s="10">
        <v>0.91666666666666663</v>
      </c>
      <c r="C2593" t="s">
        <v>108</v>
      </c>
      <c r="D2593" t="s">
        <v>336</v>
      </c>
      <c r="E2593" s="10">
        <v>0.95833333333333337</v>
      </c>
      <c r="F2593" t="s">
        <v>108</v>
      </c>
      <c r="G2593" t="s">
        <v>110</v>
      </c>
      <c r="H2593" t="s">
        <v>111</v>
      </c>
      <c r="I2593">
        <v>245</v>
      </c>
      <c r="J2593">
        <v>245</v>
      </c>
      <c r="K2593">
        <v>245</v>
      </c>
      <c r="L2593" t="s">
        <v>88</v>
      </c>
      <c r="M2593" t="s">
        <v>116</v>
      </c>
      <c r="N2593" t="s">
        <v>125</v>
      </c>
      <c r="O2593" t="s">
        <v>123</v>
      </c>
    </row>
    <row r="2594" spans="1:15" x14ac:dyDescent="0.35">
      <c r="A2594" t="s">
        <v>336</v>
      </c>
      <c r="B2594" s="10">
        <v>0.91666666666666663</v>
      </c>
      <c r="C2594" t="s">
        <v>108</v>
      </c>
      <c r="D2594" t="s">
        <v>337</v>
      </c>
      <c r="E2594" s="10">
        <v>0</v>
      </c>
      <c r="F2594" t="s">
        <v>108</v>
      </c>
      <c r="G2594" t="s">
        <v>110</v>
      </c>
      <c r="H2594" t="s">
        <v>111</v>
      </c>
      <c r="I2594">
        <v>50</v>
      </c>
      <c r="J2594">
        <v>50</v>
      </c>
      <c r="K2594">
        <v>100</v>
      </c>
      <c r="L2594" t="s">
        <v>88</v>
      </c>
      <c r="M2594" t="s">
        <v>115</v>
      </c>
      <c r="N2594" t="s">
        <v>163</v>
      </c>
      <c r="O2594" t="s">
        <v>118</v>
      </c>
    </row>
    <row r="2595" spans="1:15" x14ac:dyDescent="0.35">
      <c r="A2595" t="s">
        <v>336</v>
      </c>
      <c r="B2595" s="10">
        <v>0.95833333333333337</v>
      </c>
      <c r="C2595" t="s">
        <v>108</v>
      </c>
      <c r="D2595" t="s">
        <v>337</v>
      </c>
      <c r="E2595" s="10">
        <v>0</v>
      </c>
      <c r="F2595" t="s">
        <v>108</v>
      </c>
      <c r="G2595" t="s">
        <v>110</v>
      </c>
      <c r="H2595" t="s">
        <v>111</v>
      </c>
      <c r="I2595">
        <v>245</v>
      </c>
      <c r="J2595">
        <v>245</v>
      </c>
      <c r="K2595">
        <v>245</v>
      </c>
      <c r="L2595" t="s">
        <v>88</v>
      </c>
      <c r="M2595" t="s">
        <v>116</v>
      </c>
      <c r="N2595" t="s">
        <v>177</v>
      </c>
      <c r="O2595" t="s">
        <v>118</v>
      </c>
    </row>
    <row r="2596" spans="1:15" x14ac:dyDescent="0.35">
      <c r="A2596" t="s">
        <v>336</v>
      </c>
      <c r="B2596" s="10">
        <v>0.95833333333333337</v>
      </c>
      <c r="C2596" t="s">
        <v>108</v>
      </c>
      <c r="D2596" t="s">
        <v>337</v>
      </c>
      <c r="E2596" s="10">
        <v>0</v>
      </c>
      <c r="F2596" t="s">
        <v>108</v>
      </c>
      <c r="G2596" t="s">
        <v>110</v>
      </c>
      <c r="H2596" t="s">
        <v>121</v>
      </c>
      <c r="I2596">
        <v>60</v>
      </c>
      <c r="J2596">
        <v>60</v>
      </c>
      <c r="K2596">
        <v>60</v>
      </c>
      <c r="L2596" t="s">
        <v>115</v>
      </c>
      <c r="M2596" t="s">
        <v>116</v>
      </c>
      <c r="N2596" t="s">
        <v>113</v>
      </c>
      <c r="O2596" t="s">
        <v>114</v>
      </c>
    </row>
    <row r="2597" spans="1:15" x14ac:dyDescent="0.35">
      <c r="A2597" t="s">
        <v>337</v>
      </c>
      <c r="B2597" s="10">
        <v>0</v>
      </c>
      <c r="C2597" t="s">
        <v>108</v>
      </c>
      <c r="D2597" t="s">
        <v>337</v>
      </c>
      <c r="E2597" s="10">
        <v>0.33333333333333331</v>
      </c>
      <c r="F2597" t="s">
        <v>108</v>
      </c>
      <c r="G2597" t="s">
        <v>110</v>
      </c>
      <c r="H2597" t="s">
        <v>111</v>
      </c>
      <c r="I2597">
        <v>141.07</v>
      </c>
      <c r="J2597">
        <v>350</v>
      </c>
      <c r="K2597">
        <v>987.5</v>
      </c>
      <c r="L2597" t="s">
        <v>115</v>
      </c>
      <c r="M2597" t="s">
        <v>116</v>
      </c>
      <c r="N2597" t="s">
        <v>117</v>
      </c>
      <c r="O2597" t="s">
        <v>118</v>
      </c>
    </row>
    <row r="2598" spans="1:15" x14ac:dyDescent="0.35">
      <c r="A2598" t="s">
        <v>337</v>
      </c>
      <c r="B2598" s="10">
        <v>0</v>
      </c>
      <c r="C2598" t="s">
        <v>108</v>
      </c>
      <c r="D2598" t="s">
        <v>337</v>
      </c>
      <c r="E2598" s="10">
        <v>0.59375</v>
      </c>
      <c r="F2598" t="s">
        <v>108</v>
      </c>
      <c r="G2598" t="s">
        <v>110</v>
      </c>
      <c r="H2598" t="s">
        <v>121</v>
      </c>
      <c r="I2598">
        <v>221.23</v>
      </c>
      <c r="J2598">
        <v>230</v>
      </c>
      <c r="K2598">
        <v>3152.5</v>
      </c>
      <c r="L2598" t="s">
        <v>115</v>
      </c>
      <c r="M2598" t="s">
        <v>116</v>
      </c>
      <c r="N2598" t="s">
        <v>200</v>
      </c>
      <c r="O2598" t="s">
        <v>123</v>
      </c>
    </row>
    <row r="2599" spans="1:15" x14ac:dyDescent="0.35">
      <c r="A2599" t="s">
        <v>337</v>
      </c>
      <c r="B2599" s="10">
        <v>0</v>
      </c>
      <c r="C2599" t="s">
        <v>108</v>
      </c>
      <c r="D2599" t="s">
        <v>337</v>
      </c>
      <c r="E2599" s="10">
        <v>0.25</v>
      </c>
      <c r="F2599" t="s">
        <v>108</v>
      </c>
      <c r="G2599" t="s">
        <v>110</v>
      </c>
      <c r="H2599" t="s">
        <v>111</v>
      </c>
      <c r="I2599">
        <v>288.67</v>
      </c>
      <c r="J2599">
        <v>382</v>
      </c>
      <c r="K2599">
        <v>1732</v>
      </c>
      <c r="L2599" t="s">
        <v>115</v>
      </c>
      <c r="M2599" t="s">
        <v>116</v>
      </c>
      <c r="N2599" t="s">
        <v>126</v>
      </c>
      <c r="O2599" t="s">
        <v>118</v>
      </c>
    </row>
    <row r="2600" spans="1:15" x14ac:dyDescent="0.35">
      <c r="A2600" t="s">
        <v>337</v>
      </c>
      <c r="B2600" s="10">
        <v>0</v>
      </c>
      <c r="C2600" t="s">
        <v>108</v>
      </c>
      <c r="D2600" t="s">
        <v>337</v>
      </c>
      <c r="E2600" s="10">
        <v>0.29166666666666669</v>
      </c>
      <c r="F2600" t="s">
        <v>108</v>
      </c>
      <c r="G2600" t="s">
        <v>110</v>
      </c>
      <c r="H2600" t="s">
        <v>111</v>
      </c>
      <c r="I2600">
        <v>505</v>
      </c>
      <c r="J2600">
        <v>802</v>
      </c>
      <c r="K2600">
        <v>3535</v>
      </c>
      <c r="L2600" t="s">
        <v>115</v>
      </c>
      <c r="M2600" t="s">
        <v>116</v>
      </c>
      <c r="N2600" t="s">
        <v>117</v>
      </c>
      <c r="O2600" t="s">
        <v>118</v>
      </c>
    </row>
    <row r="2601" spans="1:15" x14ac:dyDescent="0.35">
      <c r="A2601" t="s">
        <v>337</v>
      </c>
      <c r="B2601" s="10">
        <v>0</v>
      </c>
      <c r="C2601" t="s">
        <v>108</v>
      </c>
      <c r="D2601" t="s">
        <v>337</v>
      </c>
      <c r="E2601" s="10">
        <v>0.20833333333333334</v>
      </c>
      <c r="F2601" t="s">
        <v>108</v>
      </c>
      <c r="G2601" t="s">
        <v>110</v>
      </c>
      <c r="H2601" t="s">
        <v>111</v>
      </c>
      <c r="I2601">
        <v>299.60000000000002</v>
      </c>
      <c r="J2601">
        <v>398</v>
      </c>
      <c r="K2601">
        <v>1498</v>
      </c>
      <c r="L2601" t="s">
        <v>115</v>
      </c>
      <c r="M2601" t="s">
        <v>116</v>
      </c>
      <c r="N2601" t="s">
        <v>119</v>
      </c>
      <c r="O2601" t="s">
        <v>118</v>
      </c>
    </row>
    <row r="2602" spans="1:15" x14ac:dyDescent="0.35">
      <c r="A2602" t="s">
        <v>337</v>
      </c>
      <c r="B2602" s="10">
        <v>0</v>
      </c>
      <c r="C2602" t="s">
        <v>108</v>
      </c>
      <c r="D2602" t="s">
        <v>337</v>
      </c>
      <c r="E2602" s="10">
        <v>0.66666666666666663</v>
      </c>
      <c r="F2602" t="s">
        <v>108</v>
      </c>
      <c r="G2602" t="s">
        <v>141</v>
      </c>
      <c r="H2602" t="s">
        <v>121</v>
      </c>
      <c r="I2602">
        <v>981</v>
      </c>
      <c r="J2602">
        <v>1100</v>
      </c>
      <c r="K2602">
        <v>15696</v>
      </c>
      <c r="L2602" t="s">
        <v>115</v>
      </c>
      <c r="M2602" t="s">
        <v>115</v>
      </c>
      <c r="N2602" t="s">
        <v>113</v>
      </c>
      <c r="O2602" t="s">
        <v>114</v>
      </c>
    </row>
    <row r="2603" spans="1:15" x14ac:dyDescent="0.35">
      <c r="A2603" t="s">
        <v>337</v>
      </c>
      <c r="B2603" s="10">
        <v>0</v>
      </c>
      <c r="C2603" t="s">
        <v>108</v>
      </c>
      <c r="D2603" t="s">
        <v>337</v>
      </c>
      <c r="E2603" s="10">
        <v>0.33333333333333331</v>
      </c>
      <c r="F2603" t="s">
        <v>108</v>
      </c>
      <c r="G2603" t="s">
        <v>110</v>
      </c>
      <c r="H2603" t="s">
        <v>111</v>
      </c>
      <c r="I2603">
        <v>149.75</v>
      </c>
      <c r="J2603">
        <v>350</v>
      </c>
      <c r="K2603">
        <v>1198</v>
      </c>
      <c r="L2603" t="s">
        <v>115</v>
      </c>
      <c r="M2603" t="s">
        <v>116</v>
      </c>
      <c r="N2603" t="s">
        <v>126</v>
      </c>
      <c r="O2603" t="s">
        <v>118</v>
      </c>
    </row>
    <row r="2604" spans="1:15" x14ac:dyDescent="0.35">
      <c r="A2604" t="s">
        <v>337</v>
      </c>
      <c r="B2604" s="10">
        <v>0</v>
      </c>
      <c r="C2604" t="s">
        <v>108</v>
      </c>
      <c r="D2604" t="s">
        <v>337</v>
      </c>
      <c r="E2604" s="10">
        <v>0.41666666666666669</v>
      </c>
      <c r="F2604" t="s">
        <v>108</v>
      </c>
      <c r="G2604" t="s">
        <v>110</v>
      </c>
      <c r="H2604" t="s">
        <v>111</v>
      </c>
      <c r="I2604">
        <v>565.5</v>
      </c>
      <c r="J2604">
        <v>1000</v>
      </c>
      <c r="K2604">
        <v>5655</v>
      </c>
      <c r="L2604" t="s">
        <v>115</v>
      </c>
      <c r="M2604" t="s">
        <v>116</v>
      </c>
      <c r="N2604" t="s">
        <v>120</v>
      </c>
      <c r="O2604" t="s">
        <v>118</v>
      </c>
    </row>
    <row r="2605" spans="1:15" x14ac:dyDescent="0.35">
      <c r="A2605" t="s">
        <v>337</v>
      </c>
      <c r="B2605" s="10">
        <v>0</v>
      </c>
      <c r="C2605" t="s">
        <v>108</v>
      </c>
      <c r="D2605" t="s">
        <v>337</v>
      </c>
      <c r="E2605" s="10">
        <v>0.25</v>
      </c>
      <c r="F2605" t="s">
        <v>108</v>
      </c>
      <c r="G2605" t="s">
        <v>110</v>
      </c>
      <c r="H2605" t="s">
        <v>111</v>
      </c>
      <c r="I2605">
        <v>260</v>
      </c>
      <c r="J2605">
        <v>300</v>
      </c>
      <c r="K2605">
        <v>1300</v>
      </c>
      <c r="L2605" t="s">
        <v>115</v>
      </c>
      <c r="M2605" t="s">
        <v>116</v>
      </c>
      <c r="N2605" t="s">
        <v>119</v>
      </c>
      <c r="O2605" t="s">
        <v>118</v>
      </c>
    </row>
    <row r="2606" spans="1:15" x14ac:dyDescent="0.35">
      <c r="A2606" t="s">
        <v>337</v>
      </c>
      <c r="B2606" s="10">
        <v>0</v>
      </c>
      <c r="C2606" t="s">
        <v>108</v>
      </c>
      <c r="D2606" t="s">
        <v>337</v>
      </c>
      <c r="E2606" s="10">
        <v>0.33333333333333331</v>
      </c>
      <c r="F2606" t="s">
        <v>108</v>
      </c>
      <c r="G2606" t="s">
        <v>110</v>
      </c>
      <c r="H2606" t="s">
        <v>111</v>
      </c>
      <c r="I2606">
        <v>620.16</v>
      </c>
      <c r="J2606">
        <v>948</v>
      </c>
      <c r="K2606">
        <v>4961.25</v>
      </c>
      <c r="L2606" t="s">
        <v>115</v>
      </c>
      <c r="M2606" t="s">
        <v>116</v>
      </c>
      <c r="N2606" t="s">
        <v>120</v>
      </c>
      <c r="O2606" t="s">
        <v>118</v>
      </c>
    </row>
    <row r="2607" spans="1:15" x14ac:dyDescent="0.35">
      <c r="A2607" t="s">
        <v>337</v>
      </c>
      <c r="B2607" s="10">
        <v>0</v>
      </c>
      <c r="C2607" t="s">
        <v>108</v>
      </c>
      <c r="D2607" t="s">
        <v>337</v>
      </c>
      <c r="E2607" s="10">
        <v>0.33333333333333331</v>
      </c>
      <c r="F2607" t="s">
        <v>108</v>
      </c>
      <c r="G2607" t="s">
        <v>110</v>
      </c>
      <c r="H2607" t="s">
        <v>121</v>
      </c>
      <c r="I2607">
        <v>252</v>
      </c>
      <c r="J2607">
        <v>307</v>
      </c>
      <c r="K2607">
        <v>2017</v>
      </c>
      <c r="L2607" t="s">
        <v>89</v>
      </c>
      <c r="M2607" t="s">
        <v>116</v>
      </c>
      <c r="N2607" t="s">
        <v>152</v>
      </c>
      <c r="O2607" t="s">
        <v>123</v>
      </c>
    </row>
    <row r="2608" spans="1:15" x14ac:dyDescent="0.35">
      <c r="A2608" t="s">
        <v>337</v>
      </c>
      <c r="B2608" s="10">
        <v>0</v>
      </c>
      <c r="C2608" t="s">
        <v>108</v>
      </c>
      <c r="D2608" t="s">
        <v>337</v>
      </c>
      <c r="E2608" s="10">
        <v>0.1875</v>
      </c>
      <c r="F2608" t="s">
        <v>108</v>
      </c>
      <c r="G2608" t="s">
        <v>110</v>
      </c>
      <c r="H2608" t="s">
        <v>121</v>
      </c>
      <c r="I2608">
        <v>87</v>
      </c>
      <c r="J2608">
        <v>90</v>
      </c>
      <c r="K2608">
        <v>390</v>
      </c>
      <c r="L2608" t="s">
        <v>89</v>
      </c>
      <c r="M2608" t="s">
        <v>116</v>
      </c>
      <c r="N2608" t="s">
        <v>325</v>
      </c>
      <c r="O2608" t="s">
        <v>123</v>
      </c>
    </row>
    <row r="2609" spans="1:15" x14ac:dyDescent="0.35">
      <c r="A2609" t="s">
        <v>337</v>
      </c>
      <c r="B2609" s="10">
        <v>0</v>
      </c>
      <c r="C2609" t="s">
        <v>108</v>
      </c>
      <c r="D2609" t="s">
        <v>338</v>
      </c>
      <c r="E2609" s="10">
        <v>0</v>
      </c>
      <c r="F2609" t="s">
        <v>108</v>
      </c>
      <c r="G2609" t="s">
        <v>110</v>
      </c>
      <c r="H2609" t="s">
        <v>121</v>
      </c>
      <c r="I2609">
        <v>5</v>
      </c>
      <c r="J2609">
        <v>8</v>
      </c>
      <c r="K2609">
        <v>111</v>
      </c>
      <c r="L2609" t="s">
        <v>89</v>
      </c>
      <c r="M2609" t="s">
        <v>116</v>
      </c>
      <c r="N2609" t="s">
        <v>197</v>
      </c>
      <c r="O2609" t="s">
        <v>123</v>
      </c>
    </row>
    <row r="2610" spans="1:15" x14ac:dyDescent="0.35">
      <c r="A2610" t="s">
        <v>337</v>
      </c>
      <c r="B2610" s="10">
        <v>0</v>
      </c>
      <c r="C2610" t="s">
        <v>108</v>
      </c>
      <c r="D2610" t="s">
        <v>337</v>
      </c>
      <c r="E2610" s="10">
        <v>0.66666666666666663</v>
      </c>
      <c r="F2610" t="s">
        <v>108</v>
      </c>
      <c r="G2610" t="s">
        <v>110</v>
      </c>
      <c r="H2610" t="s">
        <v>121</v>
      </c>
      <c r="I2610">
        <v>267</v>
      </c>
      <c r="J2610">
        <v>410</v>
      </c>
      <c r="K2610">
        <v>4273</v>
      </c>
      <c r="L2610" t="s">
        <v>89</v>
      </c>
      <c r="M2610" t="s">
        <v>116</v>
      </c>
      <c r="N2610" t="s">
        <v>259</v>
      </c>
      <c r="O2610" t="s">
        <v>123</v>
      </c>
    </row>
    <row r="2611" spans="1:15" x14ac:dyDescent="0.35">
      <c r="A2611" t="s">
        <v>337</v>
      </c>
      <c r="B2611" s="10">
        <v>0</v>
      </c>
      <c r="C2611" t="s">
        <v>108</v>
      </c>
      <c r="D2611" t="s">
        <v>337</v>
      </c>
      <c r="E2611" s="10">
        <v>0.5</v>
      </c>
      <c r="F2611" t="s">
        <v>108</v>
      </c>
      <c r="G2611" t="s">
        <v>110</v>
      </c>
      <c r="H2611" t="s">
        <v>121</v>
      </c>
      <c r="I2611">
        <v>410</v>
      </c>
      <c r="J2611">
        <v>580</v>
      </c>
      <c r="K2611">
        <v>4920</v>
      </c>
      <c r="L2611" t="s">
        <v>89</v>
      </c>
      <c r="M2611" t="s">
        <v>116</v>
      </c>
      <c r="N2611" t="s">
        <v>229</v>
      </c>
      <c r="O2611" t="s">
        <v>123</v>
      </c>
    </row>
    <row r="2612" spans="1:15" x14ac:dyDescent="0.35">
      <c r="A2612" t="s">
        <v>337</v>
      </c>
      <c r="B2612" s="10">
        <v>0</v>
      </c>
      <c r="C2612" t="s">
        <v>108</v>
      </c>
      <c r="D2612" t="s">
        <v>337</v>
      </c>
      <c r="E2612" s="10">
        <v>0.625</v>
      </c>
      <c r="F2612" t="s">
        <v>108</v>
      </c>
      <c r="G2612" t="s">
        <v>110</v>
      </c>
      <c r="H2612" t="s">
        <v>121</v>
      </c>
      <c r="I2612">
        <v>253</v>
      </c>
      <c r="J2612">
        <v>374</v>
      </c>
      <c r="K2612">
        <v>3796</v>
      </c>
      <c r="L2612" t="s">
        <v>89</v>
      </c>
      <c r="M2612" t="s">
        <v>116</v>
      </c>
      <c r="N2612" t="s">
        <v>293</v>
      </c>
      <c r="O2612" t="s">
        <v>123</v>
      </c>
    </row>
    <row r="2613" spans="1:15" x14ac:dyDescent="0.35">
      <c r="A2613" t="s">
        <v>337</v>
      </c>
      <c r="B2613" s="10">
        <v>0</v>
      </c>
      <c r="C2613" t="s">
        <v>108</v>
      </c>
      <c r="D2613" t="s">
        <v>337</v>
      </c>
      <c r="E2613" s="10">
        <v>0.75</v>
      </c>
      <c r="F2613" t="s">
        <v>108</v>
      </c>
      <c r="G2613" t="s">
        <v>110</v>
      </c>
      <c r="H2613" t="s">
        <v>111</v>
      </c>
      <c r="I2613">
        <v>181</v>
      </c>
      <c r="J2613">
        <v>350</v>
      </c>
      <c r="K2613">
        <v>2712</v>
      </c>
      <c r="L2613" t="s">
        <v>88</v>
      </c>
      <c r="M2613" t="s">
        <v>116</v>
      </c>
      <c r="N2613" t="s">
        <v>157</v>
      </c>
      <c r="O2613" t="s">
        <v>118</v>
      </c>
    </row>
    <row r="2614" spans="1:15" x14ac:dyDescent="0.35">
      <c r="A2614" t="s">
        <v>337</v>
      </c>
      <c r="B2614" s="10">
        <v>0</v>
      </c>
      <c r="C2614" t="s">
        <v>108</v>
      </c>
      <c r="D2614" t="s">
        <v>337</v>
      </c>
      <c r="E2614" s="10">
        <v>0.58333333333333337</v>
      </c>
      <c r="F2614" t="s">
        <v>108</v>
      </c>
      <c r="G2614" t="s">
        <v>110</v>
      </c>
      <c r="H2614" t="s">
        <v>111</v>
      </c>
      <c r="I2614">
        <v>83</v>
      </c>
      <c r="J2614">
        <v>150</v>
      </c>
      <c r="K2614">
        <v>887</v>
      </c>
      <c r="L2614" t="s">
        <v>88</v>
      </c>
      <c r="M2614" t="s">
        <v>116</v>
      </c>
      <c r="N2614" t="s">
        <v>155</v>
      </c>
      <c r="O2614" t="s">
        <v>118</v>
      </c>
    </row>
    <row r="2615" spans="1:15" x14ac:dyDescent="0.35">
      <c r="A2615" t="s">
        <v>337</v>
      </c>
      <c r="B2615" s="10">
        <v>0</v>
      </c>
      <c r="C2615" t="s">
        <v>108</v>
      </c>
      <c r="D2615" t="s">
        <v>337</v>
      </c>
      <c r="E2615" s="10">
        <v>0.63541666666666663</v>
      </c>
      <c r="F2615" t="s">
        <v>108</v>
      </c>
      <c r="G2615" t="s">
        <v>134</v>
      </c>
      <c r="H2615" t="s">
        <v>121</v>
      </c>
      <c r="I2615">
        <v>7</v>
      </c>
      <c r="J2615">
        <v>12</v>
      </c>
      <c r="K2615">
        <v>26</v>
      </c>
      <c r="L2615" t="s">
        <v>88</v>
      </c>
      <c r="M2615" t="s">
        <v>88</v>
      </c>
      <c r="N2615" t="s">
        <v>113</v>
      </c>
      <c r="O2615" t="s">
        <v>114</v>
      </c>
    </row>
    <row r="2616" spans="1:15" x14ac:dyDescent="0.35">
      <c r="A2616" t="s">
        <v>337</v>
      </c>
      <c r="B2616" s="10">
        <v>0</v>
      </c>
      <c r="C2616" t="s">
        <v>108</v>
      </c>
      <c r="D2616" t="s">
        <v>337</v>
      </c>
      <c r="E2616" s="10">
        <v>0.75</v>
      </c>
      <c r="F2616" t="s">
        <v>108</v>
      </c>
      <c r="G2616" t="s">
        <v>110</v>
      </c>
      <c r="H2616" t="s">
        <v>111</v>
      </c>
      <c r="I2616">
        <v>114</v>
      </c>
      <c r="J2616">
        <v>169</v>
      </c>
      <c r="K2616">
        <v>1703</v>
      </c>
      <c r="L2616" t="s">
        <v>88</v>
      </c>
      <c r="M2616" t="s">
        <v>116</v>
      </c>
      <c r="N2616" t="s">
        <v>124</v>
      </c>
      <c r="O2616" t="s">
        <v>118</v>
      </c>
    </row>
    <row r="2617" spans="1:15" x14ac:dyDescent="0.35">
      <c r="A2617" t="s">
        <v>337</v>
      </c>
      <c r="B2617" s="10">
        <v>0</v>
      </c>
      <c r="C2617" t="s">
        <v>108</v>
      </c>
      <c r="D2617" t="s">
        <v>337</v>
      </c>
      <c r="E2617" s="10">
        <v>0.375</v>
      </c>
      <c r="F2617" t="s">
        <v>108</v>
      </c>
      <c r="G2617" t="s">
        <v>110</v>
      </c>
      <c r="H2617" t="s">
        <v>111</v>
      </c>
      <c r="I2617">
        <v>142</v>
      </c>
      <c r="J2617">
        <v>150</v>
      </c>
      <c r="K2617">
        <v>850</v>
      </c>
      <c r="L2617" t="s">
        <v>88</v>
      </c>
      <c r="M2617" t="s">
        <v>116</v>
      </c>
      <c r="N2617" t="s">
        <v>177</v>
      </c>
      <c r="O2617" t="s">
        <v>118</v>
      </c>
    </row>
    <row r="2618" spans="1:15" x14ac:dyDescent="0.35">
      <c r="A2618" t="s">
        <v>337</v>
      </c>
      <c r="B2618" s="10">
        <v>0</v>
      </c>
      <c r="C2618" t="s">
        <v>108</v>
      </c>
      <c r="D2618" t="s">
        <v>337</v>
      </c>
      <c r="E2618" s="10">
        <v>0.33333333333333331</v>
      </c>
      <c r="F2618" t="s">
        <v>108</v>
      </c>
      <c r="G2618" t="s">
        <v>110</v>
      </c>
      <c r="H2618" t="s">
        <v>111</v>
      </c>
      <c r="I2618">
        <v>256</v>
      </c>
      <c r="J2618">
        <v>300</v>
      </c>
      <c r="K2618">
        <v>2050</v>
      </c>
      <c r="L2618" t="s">
        <v>88</v>
      </c>
      <c r="M2618" t="s">
        <v>115</v>
      </c>
      <c r="N2618" t="s">
        <v>166</v>
      </c>
      <c r="O2618" t="s">
        <v>118</v>
      </c>
    </row>
    <row r="2619" spans="1:15" x14ac:dyDescent="0.35">
      <c r="A2619" t="s">
        <v>337</v>
      </c>
      <c r="B2619" s="10">
        <v>0</v>
      </c>
      <c r="C2619" t="s">
        <v>108</v>
      </c>
      <c r="D2619" t="s">
        <v>337</v>
      </c>
      <c r="E2619" s="10">
        <v>0.33333333333333331</v>
      </c>
      <c r="F2619" t="s">
        <v>108</v>
      </c>
      <c r="G2619" t="s">
        <v>110</v>
      </c>
      <c r="H2619" t="s">
        <v>111</v>
      </c>
      <c r="I2619">
        <v>244</v>
      </c>
      <c r="J2619">
        <v>400</v>
      </c>
      <c r="K2619">
        <v>1950</v>
      </c>
      <c r="L2619" t="s">
        <v>88</v>
      </c>
      <c r="M2619" t="s">
        <v>115</v>
      </c>
      <c r="N2619" t="s">
        <v>156</v>
      </c>
      <c r="O2619" t="s">
        <v>118</v>
      </c>
    </row>
    <row r="2620" spans="1:15" x14ac:dyDescent="0.35">
      <c r="A2620" t="s">
        <v>337</v>
      </c>
      <c r="B2620" s="10">
        <v>0</v>
      </c>
      <c r="C2620" t="s">
        <v>108</v>
      </c>
      <c r="D2620" t="s">
        <v>337</v>
      </c>
      <c r="E2620" s="10">
        <v>0.58333333333333337</v>
      </c>
      <c r="F2620" t="s">
        <v>108</v>
      </c>
      <c r="G2620" t="s">
        <v>110</v>
      </c>
      <c r="H2620" t="s">
        <v>111</v>
      </c>
      <c r="I2620">
        <v>213</v>
      </c>
      <c r="J2620">
        <v>350</v>
      </c>
      <c r="K2620">
        <v>2926</v>
      </c>
      <c r="L2620" t="s">
        <v>88</v>
      </c>
      <c r="M2620" t="s">
        <v>116</v>
      </c>
      <c r="N2620" t="s">
        <v>163</v>
      </c>
      <c r="O2620" t="s">
        <v>118</v>
      </c>
    </row>
    <row r="2621" spans="1:15" x14ac:dyDescent="0.35">
      <c r="A2621" t="s">
        <v>337</v>
      </c>
      <c r="B2621" s="10">
        <v>0</v>
      </c>
      <c r="C2621" t="s">
        <v>108</v>
      </c>
      <c r="D2621" t="s">
        <v>337</v>
      </c>
      <c r="E2621" s="10">
        <v>8.3333333333333329E-2</v>
      </c>
      <c r="F2621" t="s">
        <v>108</v>
      </c>
      <c r="G2621" t="s">
        <v>110</v>
      </c>
      <c r="H2621" t="s">
        <v>121</v>
      </c>
      <c r="I2621">
        <v>260</v>
      </c>
      <c r="J2621">
        <v>260</v>
      </c>
      <c r="K2621">
        <v>520</v>
      </c>
      <c r="L2621" t="s">
        <v>91</v>
      </c>
      <c r="M2621" t="s">
        <v>116</v>
      </c>
      <c r="N2621" t="s">
        <v>214</v>
      </c>
      <c r="O2621" t="s">
        <v>123</v>
      </c>
    </row>
    <row r="2622" spans="1:15" x14ac:dyDescent="0.35">
      <c r="A2622" t="s">
        <v>337</v>
      </c>
      <c r="B2622" s="10">
        <v>0</v>
      </c>
      <c r="C2622" t="s">
        <v>108</v>
      </c>
      <c r="D2622" t="s">
        <v>337</v>
      </c>
      <c r="E2622" s="10">
        <v>0.66666666666666663</v>
      </c>
      <c r="F2622" t="s">
        <v>108</v>
      </c>
      <c r="G2622" t="s">
        <v>110</v>
      </c>
      <c r="H2622" t="s">
        <v>121</v>
      </c>
      <c r="I2622">
        <v>396.56</v>
      </c>
      <c r="J2622">
        <v>425</v>
      </c>
      <c r="K2622">
        <v>6345</v>
      </c>
      <c r="L2622" t="s">
        <v>91</v>
      </c>
      <c r="M2622" t="s">
        <v>116</v>
      </c>
      <c r="N2622" t="s">
        <v>164</v>
      </c>
      <c r="O2622" t="s">
        <v>123</v>
      </c>
    </row>
    <row r="2623" spans="1:15" x14ac:dyDescent="0.35">
      <c r="A2623" t="s">
        <v>337</v>
      </c>
      <c r="B2623" s="10">
        <v>0</v>
      </c>
      <c r="C2623" t="s">
        <v>108</v>
      </c>
      <c r="D2623" t="s">
        <v>338</v>
      </c>
      <c r="E2623" s="10">
        <v>0</v>
      </c>
      <c r="F2623" t="s">
        <v>108</v>
      </c>
      <c r="G2623" t="s">
        <v>110</v>
      </c>
      <c r="H2623" t="s">
        <v>121</v>
      </c>
      <c r="I2623">
        <v>295.20999999999998</v>
      </c>
      <c r="J2623">
        <v>495</v>
      </c>
      <c r="K2623">
        <v>7085</v>
      </c>
      <c r="L2623" t="s">
        <v>91</v>
      </c>
      <c r="M2623" t="s">
        <v>116</v>
      </c>
      <c r="N2623" t="s">
        <v>122</v>
      </c>
      <c r="O2623" t="s">
        <v>123</v>
      </c>
    </row>
    <row r="2624" spans="1:15" x14ac:dyDescent="0.35">
      <c r="A2624" t="s">
        <v>337</v>
      </c>
      <c r="B2624" s="10">
        <v>0</v>
      </c>
      <c r="C2624" t="s">
        <v>108</v>
      </c>
      <c r="D2624" t="s">
        <v>337</v>
      </c>
      <c r="E2624" s="10">
        <v>0.625</v>
      </c>
      <c r="F2624" t="s">
        <v>108</v>
      </c>
      <c r="G2624" t="s">
        <v>110</v>
      </c>
      <c r="H2624" t="s">
        <v>121</v>
      </c>
      <c r="I2624">
        <v>127.31</v>
      </c>
      <c r="J2624">
        <v>300</v>
      </c>
      <c r="K2624">
        <v>1655</v>
      </c>
      <c r="L2624" t="s">
        <v>91</v>
      </c>
      <c r="M2624" t="s">
        <v>116</v>
      </c>
      <c r="N2624" t="s">
        <v>296</v>
      </c>
      <c r="O2624" t="s">
        <v>123</v>
      </c>
    </row>
    <row r="2625" spans="1:15" x14ac:dyDescent="0.35">
      <c r="A2625" t="s">
        <v>337</v>
      </c>
      <c r="B2625" s="10">
        <v>0</v>
      </c>
      <c r="C2625" t="s">
        <v>108</v>
      </c>
      <c r="D2625" t="s">
        <v>337</v>
      </c>
      <c r="E2625" s="10">
        <v>0.33333333333333331</v>
      </c>
      <c r="F2625" t="s">
        <v>108</v>
      </c>
      <c r="G2625" t="s">
        <v>110</v>
      </c>
      <c r="H2625" t="s">
        <v>121</v>
      </c>
      <c r="I2625">
        <v>422.13</v>
      </c>
      <c r="J2625">
        <v>500</v>
      </c>
      <c r="K2625">
        <v>3377</v>
      </c>
      <c r="L2625" t="s">
        <v>91</v>
      </c>
      <c r="M2625" t="s">
        <v>115</v>
      </c>
      <c r="N2625" t="s">
        <v>129</v>
      </c>
      <c r="O2625" t="s">
        <v>114</v>
      </c>
    </row>
    <row r="2626" spans="1:15" x14ac:dyDescent="0.35">
      <c r="A2626" t="s">
        <v>337</v>
      </c>
      <c r="B2626" s="10">
        <v>0</v>
      </c>
      <c r="C2626" t="s">
        <v>108</v>
      </c>
      <c r="D2626" t="s">
        <v>337</v>
      </c>
      <c r="E2626" s="10">
        <v>0.25</v>
      </c>
      <c r="F2626" t="s">
        <v>108</v>
      </c>
      <c r="G2626" t="s">
        <v>110</v>
      </c>
      <c r="H2626" t="s">
        <v>121</v>
      </c>
      <c r="I2626">
        <v>261.33</v>
      </c>
      <c r="J2626">
        <v>330</v>
      </c>
      <c r="K2626">
        <v>1568</v>
      </c>
      <c r="L2626" t="s">
        <v>91</v>
      </c>
      <c r="M2626" t="s">
        <v>116</v>
      </c>
      <c r="N2626" t="s">
        <v>174</v>
      </c>
      <c r="O2626" t="s">
        <v>123</v>
      </c>
    </row>
    <row r="2627" spans="1:15" x14ac:dyDescent="0.35">
      <c r="A2627" t="s">
        <v>337</v>
      </c>
      <c r="B2627" s="10">
        <v>8.3333333333333329E-2</v>
      </c>
      <c r="C2627" t="s">
        <v>108</v>
      </c>
      <c r="D2627" t="s">
        <v>337</v>
      </c>
      <c r="E2627" s="10">
        <v>0.58333333333333337</v>
      </c>
      <c r="F2627" t="s">
        <v>108</v>
      </c>
      <c r="G2627" t="s">
        <v>110</v>
      </c>
      <c r="H2627" t="s">
        <v>111</v>
      </c>
      <c r="I2627">
        <v>137</v>
      </c>
      <c r="J2627">
        <v>250</v>
      </c>
      <c r="K2627">
        <v>956</v>
      </c>
      <c r="L2627" t="s">
        <v>88</v>
      </c>
      <c r="M2627" t="s">
        <v>116</v>
      </c>
      <c r="N2627" t="s">
        <v>156</v>
      </c>
      <c r="O2627" t="s">
        <v>118</v>
      </c>
    </row>
    <row r="2628" spans="1:15" x14ac:dyDescent="0.35">
      <c r="A2628" t="s">
        <v>337</v>
      </c>
      <c r="B2628" s="10">
        <v>8.3333333333333329E-2</v>
      </c>
      <c r="C2628" t="s">
        <v>108</v>
      </c>
      <c r="D2628" t="s">
        <v>337</v>
      </c>
      <c r="E2628" s="10">
        <v>0.33333333333333331</v>
      </c>
      <c r="F2628" t="s">
        <v>108</v>
      </c>
      <c r="G2628" t="s">
        <v>110</v>
      </c>
      <c r="H2628" t="s">
        <v>121</v>
      </c>
      <c r="I2628">
        <v>260</v>
      </c>
      <c r="J2628">
        <v>260</v>
      </c>
      <c r="K2628">
        <v>1560</v>
      </c>
      <c r="L2628" t="s">
        <v>91</v>
      </c>
      <c r="M2628" t="s">
        <v>116</v>
      </c>
      <c r="N2628" t="s">
        <v>214</v>
      </c>
      <c r="O2628" t="s">
        <v>123</v>
      </c>
    </row>
    <row r="2629" spans="1:15" x14ac:dyDescent="0.35">
      <c r="A2629" t="s">
        <v>337</v>
      </c>
      <c r="B2629" s="10">
        <v>8.3333333333333329E-2</v>
      </c>
      <c r="C2629" t="s">
        <v>108</v>
      </c>
      <c r="D2629" t="s">
        <v>337</v>
      </c>
      <c r="E2629" s="10">
        <v>0.25</v>
      </c>
      <c r="F2629" t="s">
        <v>108</v>
      </c>
      <c r="G2629" t="s">
        <v>110</v>
      </c>
      <c r="H2629" t="s">
        <v>121</v>
      </c>
      <c r="I2629">
        <v>115.13</v>
      </c>
      <c r="J2629">
        <v>180</v>
      </c>
      <c r="K2629">
        <v>460.5</v>
      </c>
      <c r="L2629" t="s">
        <v>91</v>
      </c>
      <c r="M2629" t="s">
        <v>115</v>
      </c>
      <c r="N2629" t="s">
        <v>296</v>
      </c>
      <c r="O2629" t="s">
        <v>123</v>
      </c>
    </row>
    <row r="2630" spans="1:15" x14ac:dyDescent="0.35">
      <c r="A2630" t="s">
        <v>337</v>
      </c>
      <c r="B2630" s="10">
        <v>0.14583333333333334</v>
      </c>
      <c r="C2630" t="s">
        <v>108</v>
      </c>
      <c r="D2630" t="s">
        <v>337</v>
      </c>
      <c r="E2630" s="10">
        <v>0.25</v>
      </c>
      <c r="F2630" t="s">
        <v>108</v>
      </c>
      <c r="G2630" t="s">
        <v>110</v>
      </c>
      <c r="H2630" t="s">
        <v>121</v>
      </c>
      <c r="I2630">
        <v>322</v>
      </c>
      <c r="J2630">
        <v>400</v>
      </c>
      <c r="K2630">
        <v>804</v>
      </c>
      <c r="L2630" t="s">
        <v>89</v>
      </c>
      <c r="M2630" t="s">
        <v>116</v>
      </c>
      <c r="N2630" t="s">
        <v>127</v>
      </c>
      <c r="O2630" t="s">
        <v>123</v>
      </c>
    </row>
    <row r="2631" spans="1:15" x14ac:dyDescent="0.35">
      <c r="A2631" t="s">
        <v>337</v>
      </c>
      <c r="B2631" s="10">
        <v>0.14583333333333334</v>
      </c>
      <c r="C2631" t="s">
        <v>108</v>
      </c>
      <c r="D2631" t="s">
        <v>337</v>
      </c>
      <c r="E2631" s="10">
        <v>0.375</v>
      </c>
      <c r="F2631" t="s">
        <v>108</v>
      </c>
      <c r="G2631" t="s">
        <v>110</v>
      </c>
      <c r="H2631" t="s">
        <v>111</v>
      </c>
      <c r="I2631">
        <v>172</v>
      </c>
      <c r="J2631">
        <v>240</v>
      </c>
      <c r="K2631">
        <v>516</v>
      </c>
      <c r="L2631" t="s">
        <v>88</v>
      </c>
      <c r="M2631" t="s">
        <v>116</v>
      </c>
      <c r="N2631" t="s">
        <v>170</v>
      </c>
      <c r="O2631" t="s">
        <v>118</v>
      </c>
    </row>
    <row r="2632" spans="1:15" x14ac:dyDescent="0.35">
      <c r="A2632" t="s">
        <v>337</v>
      </c>
      <c r="B2632" s="10">
        <v>0.16666666666666666</v>
      </c>
      <c r="C2632" t="s">
        <v>108</v>
      </c>
      <c r="D2632" t="s">
        <v>337</v>
      </c>
      <c r="E2632" s="10">
        <v>0.17708333333333334</v>
      </c>
      <c r="F2632" t="s">
        <v>108</v>
      </c>
      <c r="G2632" t="s">
        <v>110</v>
      </c>
      <c r="H2632" t="s">
        <v>121</v>
      </c>
      <c r="I2632">
        <v>19</v>
      </c>
      <c r="J2632">
        <v>19</v>
      </c>
      <c r="K2632">
        <v>5</v>
      </c>
      <c r="L2632" t="s">
        <v>89</v>
      </c>
      <c r="M2632" t="s">
        <v>116</v>
      </c>
      <c r="N2632" t="s">
        <v>113</v>
      </c>
      <c r="O2632" t="s">
        <v>114</v>
      </c>
    </row>
    <row r="2633" spans="1:15" x14ac:dyDescent="0.35">
      <c r="A2633" t="s">
        <v>337</v>
      </c>
      <c r="B2633" s="10">
        <v>0.16666666666666666</v>
      </c>
      <c r="C2633" t="s">
        <v>108</v>
      </c>
      <c r="D2633" t="s">
        <v>337</v>
      </c>
      <c r="E2633" s="10">
        <v>0.625</v>
      </c>
      <c r="F2633" t="s">
        <v>108</v>
      </c>
      <c r="G2633" t="s">
        <v>110</v>
      </c>
      <c r="H2633" t="s">
        <v>111</v>
      </c>
      <c r="I2633">
        <v>89</v>
      </c>
      <c r="J2633">
        <v>180</v>
      </c>
      <c r="K2633">
        <v>357</v>
      </c>
      <c r="L2633" t="s">
        <v>88</v>
      </c>
      <c r="M2633" t="s">
        <v>116</v>
      </c>
      <c r="N2633" t="s">
        <v>166</v>
      </c>
      <c r="O2633" t="s">
        <v>118</v>
      </c>
    </row>
    <row r="2634" spans="1:15" x14ac:dyDescent="0.35">
      <c r="A2634" t="s">
        <v>337</v>
      </c>
      <c r="B2634" s="10">
        <v>0.16666666666666666</v>
      </c>
      <c r="C2634" t="s">
        <v>108</v>
      </c>
      <c r="D2634" t="s">
        <v>337</v>
      </c>
      <c r="E2634" s="10">
        <v>0.33333333333333331</v>
      </c>
      <c r="F2634" t="s">
        <v>108</v>
      </c>
      <c r="G2634" t="s">
        <v>110</v>
      </c>
      <c r="H2634" t="s">
        <v>111</v>
      </c>
      <c r="I2634">
        <v>100</v>
      </c>
      <c r="J2634">
        <v>100</v>
      </c>
      <c r="K2634">
        <v>400</v>
      </c>
      <c r="L2634" t="s">
        <v>88</v>
      </c>
      <c r="M2634" t="s">
        <v>115</v>
      </c>
      <c r="N2634" t="s">
        <v>215</v>
      </c>
      <c r="O2634" t="s">
        <v>118</v>
      </c>
    </row>
    <row r="2635" spans="1:15" x14ac:dyDescent="0.35">
      <c r="A2635" t="s">
        <v>337</v>
      </c>
      <c r="B2635" s="10">
        <v>0.16666666666666666</v>
      </c>
      <c r="C2635" t="s">
        <v>108</v>
      </c>
      <c r="D2635" t="s">
        <v>337</v>
      </c>
      <c r="E2635" s="10">
        <v>0.33333333333333331</v>
      </c>
      <c r="F2635" t="s">
        <v>108</v>
      </c>
      <c r="G2635" t="s">
        <v>110</v>
      </c>
      <c r="H2635" t="s">
        <v>121</v>
      </c>
      <c r="I2635">
        <v>140.63</v>
      </c>
      <c r="J2635">
        <v>150</v>
      </c>
      <c r="K2635">
        <v>562.5</v>
      </c>
      <c r="L2635" t="s">
        <v>91</v>
      </c>
      <c r="M2635" t="s">
        <v>115</v>
      </c>
      <c r="N2635" t="s">
        <v>214</v>
      </c>
      <c r="O2635" t="s">
        <v>123</v>
      </c>
    </row>
    <row r="2636" spans="1:15" x14ac:dyDescent="0.35">
      <c r="A2636" t="s">
        <v>337</v>
      </c>
      <c r="B2636" s="10">
        <v>0.17708333333333334</v>
      </c>
      <c r="C2636" t="s">
        <v>108</v>
      </c>
      <c r="D2636" t="s">
        <v>337</v>
      </c>
      <c r="E2636" s="10">
        <v>0.75</v>
      </c>
      <c r="F2636" t="s">
        <v>108</v>
      </c>
      <c r="G2636" t="s">
        <v>110</v>
      </c>
      <c r="H2636" t="s">
        <v>121</v>
      </c>
      <c r="I2636">
        <v>41</v>
      </c>
      <c r="J2636">
        <v>61</v>
      </c>
      <c r="K2636">
        <v>568</v>
      </c>
      <c r="L2636" t="s">
        <v>89</v>
      </c>
      <c r="M2636" t="s">
        <v>116</v>
      </c>
      <c r="N2636" t="s">
        <v>197</v>
      </c>
      <c r="O2636" t="s">
        <v>123</v>
      </c>
    </row>
    <row r="2637" spans="1:15" x14ac:dyDescent="0.35">
      <c r="A2637" t="s">
        <v>337</v>
      </c>
      <c r="B2637" s="10">
        <v>0.17708333333333334</v>
      </c>
      <c r="C2637" t="s">
        <v>108</v>
      </c>
      <c r="D2637" t="s">
        <v>337</v>
      </c>
      <c r="E2637" s="10">
        <v>0.25</v>
      </c>
      <c r="F2637" t="s">
        <v>108</v>
      </c>
      <c r="G2637" t="s">
        <v>110</v>
      </c>
      <c r="H2637" t="s">
        <v>111</v>
      </c>
      <c r="I2637">
        <v>75</v>
      </c>
      <c r="J2637">
        <v>150</v>
      </c>
      <c r="K2637">
        <v>112</v>
      </c>
      <c r="L2637" t="s">
        <v>88</v>
      </c>
      <c r="M2637" t="s">
        <v>116</v>
      </c>
      <c r="N2637" t="s">
        <v>165</v>
      </c>
      <c r="O2637" t="s">
        <v>118</v>
      </c>
    </row>
    <row r="2638" spans="1:15" x14ac:dyDescent="0.35">
      <c r="A2638" t="s">
        <v>337</v>
      </c>
      <c r="B2638" s="10">
        <v>0.17708333333333334</v>
      </c>
      <c r="C2638" t="s">
        <v>108</v>
      </c>
      <c r="D2638" t="s">
        <v>337</v>
      </c>
      <c r="E2638" s="10">
        <v>0.59375</v>
      </c>
      <c r="F2638" t="s">
        <v>108</v>
      </c>
      <c r="G2638" t="s">
        <v>110</v>
      </c>
      <c r="H2638" t="s">
        <v>111</v>
      </c>
      <c r="I2638">
        <v>126</v>
      </c>
      <c r="J2638">
        <v>150</v>
      </c>
      <c r="K2638">
        <v>253</v>
      </c>
      <c r="L2638" t="s">
        <v>88</v>
      </c>
      <c r="M2638" t="s">
        <v>116</v>
      </c>
      <c r="N2638" t="s">
        <v>223</v>
      </c>
      <c r="O2638" t="s">
        <v>118</v>
      </c>
    </row>
    <row r="2639" spans="1:15" x14ac:dyDescent="0.35">
      <c r="A2639" t="s">
        <v>337</v>
      </c>
      <c r="B2639" s="10">
        <v>0.17708333333333334</v>
      </c>
      <c r="C2639" t="s">
        <v>108</v>
      </c>
      <c r="D2639" t="s">
        <v>338</v>
      </c>
      <c r="E2639" s="10">
        <v>0</v>
      </c>
      <c r="F2639" t="s">
        <v>108</v>
      </c>
      <c r="G2639" t="s">
        <v>110</v>
      </c>
      <c r="H2639" t="s">
        <v>121</v>
      </c>
      <c r="I2639">
        <v>51.16</v>
      </c>
      <c r="J2639">
        <v>101</v>
      </c>
      <c r="K2639">
        <v>729</v>
      </c>
      <c r="L2639" t="s">
        <v>91</v>
      </c>
      <c r="M2639" t="s">
        <v>116</v>
      </c>
      <c r="N2639" t="s">
        <v>129</v>
      </c>
      <c r="O2639" t="s">
        <v>114</v>
      </c>
    </row>
    <row r="2640" spans="1:15" x14ac:dyDescent="0.35">
      <c r="A2640" t="s">
        <v>337</v>
      </c>
      <c r="B2640" s="10">
        <v>0.20833333333333334</v>
      </c>
      <c r="C2640" t="s">
        <v>108</v>
      </c>
      <c r="D2640" t="s">
        <v>337</v>
      </c>
      <c r="E2640" s="10">
        <v>0.70833333333333337</v>
      </c>
      <c r="F2640" t="s">
        <v>108</v>
      </c>
      <c r="G2640" t="s">
        <v>110</v>
      </c>
      <c r="H2640" t="s">
        <v>121</v>
      </c>
      <c r="I2640">
        <v>254</v>
      </c>
      <c r="J2640">
        <v>400</v>
      </c>
      <c r="K2640">
        <v>3048</v>
      </c>
      <c r="L2640" t="s">
        <v>89</v>
      </c>
      <c r="M2640" t="s">
        <v>116</v>
      </c>
      <c r="N2640" t="s">
        <v>229</v>
      </c>
      <c r="O2640" t="s">
        <v>123</v>
      </c>
    </row>
    <row r="2641" spans="1:15" x14ac:dyDescent="0.35">
      <c r="A2641" t="s">
        <v>337</v>
      </c>
      <c r="B2641" s="10">
        <v>0.20833333333333334</v>
      </c>
      <c r="C2641" t="s">
        <v>108</v>
      </c>
      <c r="D2641" t="s">
        <v>337</v>
      </c>
      <c r="E2641" s="10">
        <v>0.51041666666666663</v>
      </c>
      <c r="F2641" t="s">
        <v>108</v>
      </c>
      <c r="G2641" t="s">
        <v>110</v>
      </c>
      <c r="H2641" t="s">
        <v>121</v>
      </c>
      <c r="I2641">
        <v>190</v>
      </c>
      <c r="J2641">
        <v>200</v>
      </c>
      <c r="K2641">
        <v>1378</v>
      </c>
      <c r="L2641" t="s">
        <v>89</v>
      </c>
      <c r="M2641" t="s">
        <v>116</v>
      </c>
      <c r="N2641" t="s">
        <v>255</v>
      </c>
      <c r="O2641" t="s">
        <v>123</v>
      </c>
    </row>
    <row r="2642" spans="1:15" x14ac:dyDescent="0.35">
      <c r="A2642" t="s">
        <v>337</v>
      </c>
      <c r="B2642" s="10">
        <v>0.20833333333333334</v>
      </c>
      <c r="C2642" t="s">
        <v>108</v>
      </c>
      <c r="D2642" t="s">
        <v>338</v>
      </c>
      <c r="E2642" s="10">
        <v>0</v>
      </c>
      <c r="F2642" t="s">
        <v>108</v>
      </c>
      <c r="G2642" t="s">
        <v>110</v>
      </c>
      <c r="H2642" t="s">
        <v>111</v>
      </c>
      <c r="I2642">
        <v>328</v>
      </c>
      <c r="J2642">
        <v>759</v>
      </c>
      <c r="K2642">
        <v>6224</v>
      </c>
      <c r="L2642" t="s">
        <v>88</v>
      </c>
      <c r="M2642" t="s">
        <v>116</v>
      </c>
      <c r="N2642" t="s">
        <v>154</v>
      </c>
      <c r="O2642" t="s">
        <v>123</v>
      </c>
    </row>
    <row r="2643" spans="1:15" x14ac:dyDescent="0.35">
      <c r="A2643" t="s">
        <v>337</v>
      </c>
      <c r="B2643" s="10">
        <v>0.20833333333333334</v>
      </c>
      <c r="C2643" t="s">
        <v>108</v>
      </c>
      <c r="D2643" t="s">
        <v>337</v>
      </c>
      <c r="E2643" s="10">
        <v>0.66666666666666663</v>
      </c>
      <c r="F2643" t="s">
        <v>108</v>
      </c>
      <c r="G2643" t="s">
        <v>110</v>
      </c>
      <c r="H2643" t="s">
        <v>111</v>
      </c>
      <c r="I2643">
        <v>183</v>
      </c>
      <c r="J2643">
        <v>454</v>
      </c>
      <c r="K2643">
        <v>1282</v>
      </c>
      <c r="L2643" t="s">
        <v>88</v>
      </c>
      <c r="M2643" t="s">
        <v>116</v>
      </c>
      <c r="N2643" t="s">
        <v>154</v>
      </c>
      <c r="O2643" t="s">
        <v>123</v>
      </c>
    </row>
    <row r="2644" spans="1:15" x14ac:dyDescent="0.35">
      <c r="A2644" t="s">
        <v>337</v>
      </c>
      <c r="B2644" s="10">
        <v>0.20833333333333334</v>
      </c>
      <c r="C2644" t="s">
        <v>108</v>
      </c>
      <c r="D2644" t="s">
        <v>337</v>
      </c>
      <c r="E2644" s="10">
        <v>0.70833333333333337</v>
      </c>
      <c r="F2644" t="s">
        <v>108</v>
      </c>
      <c r="G2644" t="s">
        <v>110</v>
      </c>
      <c r="H2644" t="s">
        <v>111</v>
      </c>
      <c r="I2644">
        <v>211</v>
      </c>
      <c r="J2644">
        <v>436</v>
      </c>
      <c r="K2644">
        <v>2529</v>
      </c>
      <c r="L2644" t="s">
        <v>88</v>
      </c>
      <c r="M2644" t="s">
        <v>116</v>
      </c>
      <c r="N2644" t="s">
        <v>125</v>
      </c>
      <c r="O2644" t="s">
        <v>123</v>
      </c>
    </row>
    <row r="2645" spans="1:15" x14ac:dyDescent="0.35">
      <c r="A2645" t="s">
        <v>337</v>
      </c>
      <c r="B2645" s="10">
        <v>0.20833333333333334</v>
      </c>
      <c r="C2645" t="s">
        <v>108</v>
      </c>
      <c r="D2645" t="s">
        <v>337</v>
      </c>
      <c r="E2645" s="10">
        <v>0.875</v>
      </c>
      <c r="F2645" t="s">
        <v>108</v>
      </c>
      <c r="G2645" t="s">
        <v>110</v>
      </c>
      <c r="H2645" t="s">
        <v>111</v>
      </c>
      <c r="I2645">
        <v>158</v>
      </c>
      <c r="J2645">
        <v>265</v>
      </c>
      <c r="K2645">
        <v>1576</v>
      </c>
      <c r="L2645" t="s">
        <v>88</v>
      </c>
      <c r="M2645" t="s">
        <v>116</v>
      </c>
      <c r="N2645" t="s">
        <v>125</v>
      </c>
      <c r="O2645" t="s">
        <v>123</v>
      </c>
    </row>
    <row r="2646" spans="1:15" x14ac:dyDescent="0.35">
      <c r="A2646" t="s">
        <v>337</v>
      </c>
      <c r="B2646" s="10">
        <v>0.25</v>
      </c>
      <c r="C2646" t="s">
        <v>108</v>
      </c>
      <c r="D2646" t="s">
        <v>337</v>
      </c>
      <c r="E2646" s="10">
        <v>0.6875</v>
      </c>
      <c r="F2646" t="s">
        <v>108</v>
      </c>
      <c r="G2646" t="s">
        <v>110</v>
      </c>
      <c r="H2646" t="s">
        <v>121</v>
      </c>
      <c r="I2646">
        <v>238</v>
      </c>
      <c r="J2646">
        <v>321</v>
      </c>
      <c r="K2646">
        <v>1787</v>
      </c>
      <c r="L2646" t="s">
        <v>89</v>
      </c>
      <c r="M2646" t="s">
        <v>116</v>
      </c>
      <c r="N2646" t="s">
        <v>293</v>
      </c>
      <c r="O2646" t="s">
        <v>123</v>
      </c>
    </row>
    <row r="2647" spans="1:15" x14ac:dyDescent="0.35">
      <c r="A2647" t="s">
        <v>337</v>
      </c>
      <c r="B2647" s="10">
        <v>0.25</v>
      </c>
      <c r="C2647" t="s">
        <v>108</v>
      </c>
      <c r="D2647" t="s">
        <v>337</v>
      </c>
      <c r="E2647" s="10">
        <v>0.91666666666666663</v>
      </c>
      <c r="F2647" t="s">
        <v>108</v>
      </c>
      <c r="G2647" t="s">
        <v>110</v>
      </c>
      <c r="H2647" t="s">
        <v>111</v>
      </c>
      <c r="I2647">
        <v>234</v>
      </c>
      <c r="J2647">
        <v>400</v>
      </c>
      <c r="K2647">
        <v>1871</v>
      </c>
      <c r="L2647" t="s">
        <v>88</v>
      </c>
      <c r="M2647" t="s">
        <v>116</v>
      </c>
      <c r="N2647" t="s">
        <v>202</v>
      </c>
      <c r="O2647" t="s">
        <v>123</v>
      </c>
    </row>
    <row r="2648" spans="1:15" x14ac:dyDescent="0.35">
      <c r="A2648" t="s">
        <v>337</v>
      </c>
      <c r="B2648" s="10">
        <v>0.25</v>
      </c>
      <c r="C2648" t="s">
        <v>108</v>
      </c>
      <c r="D2648" t="s">
        <v>337</v>
      </c>
      <c r="E2648" s="10">
        <v>0.70833333333333337</v>
      </c>
      <c r="F2648" t="s">
        <v>108</v>
      </c>
      <c r="G2648" t="s">
        <v>110</v>
      </c>
      <c r="H2648" t="s">
        <v>111</v>
      </c>
      <c r="I2648">
        <v>199</v>
      </c>
      <c r="J2648">
        <v>400</v>
      </c>
      <c r="K2648">
        <v>2188</v>
      </c>
      <c r="L2648" t="s">
        <v>88</v>
      </c>
      <c r="M2648" t="s">
        <v>116</v>
      </c>
      <c r="N2648" t="s">
        <v>202</v>
      </c>
      <c r="O2648" t="s">
        <v>123</v>
      </c>
    </row>
    <row r="2649" spans="1:15" x14ac:dyDescent="0.35">
      <c r="A2649" t="s">
        <v>337</v>
      </c>
      <c r="B2649" s="10">
        <v>0.25</v>
      </c>
      <c r="C2649" t="s">
        <v>108</v>
      </c>
      <c r="D2649" t="s">
        <v>337</v>
      </c>
      <c r="E2649" s="10">
        <v>0.66666666666666663</v>
      </c>
      <c r="F2649" t="s">
        <v>108</v>
      </c>
      <c r="G2649" t="s">
        <v>110</v>
      </c>
      <c r="H2649" t="s">
        <v>111</v>
      </c>
      <c r="I2649">
        <v>353</v>
      </c>
      <c r="J2649">
        <v>445</v>
      </c>
      <c r="K2649">
        <v>3529</v>
      </c>
      <c r="L2649" t="s">
        <v>88</v>
      </c>
      <c r="M2649" t="s">
        <v>116</v>
      </c>
      <c r="N2649" t="s">
        <v>145</v>
      </c>
      <c r="O2649" t="s">
        <v>123</v>
      </c>
    </row>
    <row r="2650" spans="1:15" x14ac:dyDescent="0.35">
      <c r="A2650" t="s">
        <v>337</v>
      </c>
      <c r="B2650" s="10">
        <v>0.25</v>
      </c>
      <c r="C2650" t="s">
        <v>108</v>
      </c>
      <c r="D2650" t="s">
        <v>337</v>
      </c>
      <c r="E2650" s="10">
        <v>0.65625</v>
      </c>
      <c r="F2650" t="s">
        <v>108</v>
      </c>
      <c r="G2650" t="s">
        <v>110</v>
      </c>
      <c r="H2650" t="s">
        <v>121</v>
      </c>
      <c r="I2650">
        <v>241.15</v>
      </c>
      <c r="J2650">
        <v>405</v>
      </c>
      <c r="K2650">
        <v>2351.25</v>
      </c>
      <c r="L2650" t="s">
        <v>91</v>
      </c>
      <c r="M2650" t="s">
        <v>116</v>
      </c>
      <c r="N2650" t="s">
        <v>122</v>
      </c>
      <c r="O2650" t="s">
        <v>123</v>
      </c>
    </row>
    <row r="2651" spans="1:15" x14ac:dyDescent="0.35">
      <c r="A2651" t="s">
        <v>337</v>
      </c>
      <c r="B2651" s="10">
        <v>0.25</v>
      </c>
      <c r="C2651" t="s">
        <v>108</v>
      </c>
      <c r="D2651" t="s">
        <v>337</v>
      </c>
      <c r="E2651" s="10">
        <v>0.3125</v>
      </c>
      <c r="F2651" t="s">
        <v>108</v>
      </c>
      <c r="G2651" t="s">
        <v>110</v>
      </c>
      <c r="H2651" t="s">
        <v>121</v>
      </c>
      <c r="I2651">
        <v>46</v>
      </c>
      <c r="J2651">
        <v>90</v>
      </c>
      <c r="K2651">
        <v>57.5</v>
      </c>
      <c r="L2651" t="s">
        <v>91</v>
      </c>
      <c r="M2651" t="s">
        <v>116</v>
      </c>
      <c r="N2651" t="s">
        <v>296</v>
      </c>
      <c r="O2651" t="s">
        <v>123</v>
      </c>
    </row>
    <row r="2652" spans="1:15" x14ac:dyDescent="0.35">
      <c r="A2652" t="s">
        <v>337</v>
      </c>
      <c r="B2652" s="10">
        <v>0.26041666666666669</v>
      </c>
      <c r="C2652" t="s">
        <v>108</v>
      </c>
      <c r="D2652" t="s">
        <v>337</v>
      </c>
      <c r="E2652" s="10">
        <v>0.53125</v>
      </c>
      <c r="F2652" t="s">
        <v>108</v>
      </c>
      <c r="G2652" t="s">
        <v>110</v>
      </c>
      <c r="H2652" t="s">
        <v>111</v>
      </c>
      <c r="I2652">
        <v>303.19</v>
      </c>
      <c r="J2652">
        <v>527</v>
      </c>
      <c r="K2652">
        <v>1970.75</v>
      </c>
      <c r="L2652" t="s">
        <v>115</v>
      </c>
      <c r="M2652" t="s">
        <v>116</v>
      </c>
      <c r="N2652" t="s">
        <v>146</v>
      </c>
      <c r="O2652" t="s">
        <v>123</v>
      </c>
    </row>
    <row r="2653" spans="1:15" x14ac:dyDescent="0.35">
      <c r="A2653" t="s">
        <v>337</v>
      </c>
      <c r="B2653" s="10">
        <v>0.29166666666666669</v>
      </c>
      <c r="C2653" t="s">
        <v>108</v>
      </c>
      <c r="D2653" t="s">
        <v>337</v>
      </c>
      <c r="E2653" s="10">
        <v>0.33333333333333331</v>
      </c>
      <c r="F2653" t="s">
        <v>108</v>
      </c>
      <c r="G2653" t="s">
        <v>110</v>
      </c>
      <c r="H2653" t="s">
        <v>121</v>
      </c>
      <c r="I2653">
        <v>80</v>
      </c>
      <c r="J2653">
        <v>80</v>
      </c>
      <c r="K2653">
        <v>80</v>
      </c>
      <c r="L2653" t="s">
        <v>88</v>
      </c>
      <c r="M2653" t="s">
        <v>88</v>
      </c>
      <c r="N2653" t="s">
        <v>113</v>
      </c>
      <c r="O2653" t="s">
        <v>114</v>
      </c>
    </row>
    <row r="2654" spans="1:15" x14ac:dyDescent="0.35">
      <c r="A2654" t="s">
        <v>337</v>
      </c>
      <c r="B2654" s="10">
        <v>0.29166666666666669</v>
      </c>
      <c r="C2654" t="s">
        <v>108</v>
      </c>
      <c r="D2654" t="s">
        <v>337</v>
      </c>
      <c r="E2654" s="10">
        <v>0.33333333333333331</v>
      </c>
      <c r="F2654" t="s">
        <v>108</v>
      </c>
      <c r="G2654" t="s">
        <v>110</v>
      </c>
      <c r="H2654" t="s">
        <v>111</v>
      </c>
      <c r="I2654">
        <v>80</v>
      </c>
      <c r="J2654">
        <v>80</v>
      </c>
      <c r="K2654">
        <v>80</v>
      </c>
      <c r="L2654" t="s">
        <v>88</v>
      </c>
      <c r="M2654" t="s">
        <v>88</v>
      </c>
      <c r="N2654" t="s">
        <v>124</v>
      </c>
      <c r="O2654" t="s">
        <v>118</v>
      </c>
    </row>
    <row r="2655" spans="1:15" x14ac:dyDescent="0.35">
      <c r="A2655" t="s">
        <v>337</v>
      </c>
      <c r="B2655" s="10">
        <v>0.29166666666666669</v>
      </c>
      <c r="C2655" t="s">
        <v>108</v>
      </c>
      <c r="D2655" t="s">
        <v>337</v>
      </c>
      <c r="E2655" s="10">
        <v>0.54166666666666663</v>
      </c>
      <c r="F2655" t="s">
        <v>108</v>
      </c>
      <c r="G2655" t="s">
        <v>110</v>
      </c>
      <c r="H2655" t="s">
        <v>111</v>
      </c>
      <c r="I2655">
        <v>146</v>
      </c>
      <c r="J2655">
        <v>199</v>
      </c>
      <c r="K2655">
        <v>878</v>
      </c>
      <c r="L2655" t="s">
        <v>88</v>
      </c>
      <c r="M2655" t="s">
        <v>116</v>
      </c>
      <c r="N2655" t="s">
        <v>184</v>
      </c>
      <c r="O2655" t="s">
        <v>123</v>
      </c>
    </row>
    <row r="2656" spans="1:15" x14ac:dyDescent="0.35">
      <c r="A2656" t="s">
        <v>337</v>
      </c>
      <c r="B2656" s="10">
        <v>0.30208333333333331</v>
      </c>
      <c r="C2656" t="s">
        <v>108</v>
      </c>
      <c r="D2656" t="s">
        <v>337</v>
      </c>
      <c r="E2656" s="10">
        <v>0.54166666666666663</v>
      </c>
      <c r="F2656" t="s">
        <v>108</v>
      </c>
      <c r="G2656" t="s">
        <v>110</v>
      </c>
      <c r="H2656" t="s">
        <v>121</v>
      </c>
      <c r="I2656">
        <v>169.3</v>
      </c>
      <c r="J2656">
        <v>262</v>
      </c>
      <c r="K2656">
        <v>973.5</v>
      </c>
      <c r="L2656" t="s">
        <v>91</v>
      </c>
      <c r="M2656" t="s">
        <v>116</v>
      </c>
      <c r="N2656" t="s">
        <v>243</v>
      </c>
      <c r="O2656" t="s">
        <v>123</v>
      </c>
    </row>
    <row r="2657" spans="1:15" x14ac:dyDescent="0.35">
      <c r="A2657" t="s">
        <v>337</v>
      </c>
      <c r="B2657" s="10">
        <v>0.33333333333333331</v>
      </c>
      <c r="C2657" t="s">
        <v>108</v>
      </c>
      <c r="D2657" t="s">
        <v>337</v>
      </c>
      <c r="E2657" s="10">
        <v>0.66666666666666663</v>
      </c>
      <c r="F2657" t="s">
        <v>108</v>
      </c>
      <c r="G2657" t="s">
        <v>110</v>
      </c>
      <c r="H2657" t="s">
        <v>121</v>
      </c>
      <c r="I2657">
        <v>55.25</v>
      </c>
      <c r="J2657">
        <v>180</v>
      </c>
      <c r="K2657">
        <v>165.75</v>
      </c>
      <c r="L2657" t="s">
        <v>115</v>
      </c>
      <c r="M2657" t="s">
        <v>116</v>
      </c>
      <c r="N2657" t="s">
        <v>113</v>
      </c>
      <c r="O2657" t="s">
        <v>114</v>
      </c>
    </row>
    <row r="2658" spans="1:15" x14ac:dyDescent="0.35">
      <c r="A2658" t="s">
        <v>337</v>
      </c>
      <c r="B2658" s="10">
        <v>0.33333333333333331</v>
      </c>
      <c r="C2658" t="s">
        <v>108</v>
      </c>
      <c r="D2658" t="s">
        <v>337</v>
      </c>
      <c r="E2658" s="10">
        <v>0.625</v>
      </c>
      <c r="F2658" t="s">
        <v>108</v>
      </c>
      <c r="G2658" t="s">
        <v>110</v>
      </c>
      <c r="H2658" t="s">
        <v>111</v>
      </c>
      <c r="I2658">
        <v>128</v>
      </c>
      <c r="J2658">
        <v>207</v>
      </c>
      <c r="K2658">
        <v>899</v>
      </c>
      <c r="L2658" t="s">
        <v>88</v>
      </c>
      <c r="M2658" t="s">
        <v>115</v>
      </c>
      <c r="N2658" t="s">
        <v>124</v>
      </c>
      <c r="O2658" t="s">
        <v>118</v>
      </c>
    </row>
    <row r="2659" spans="1:15" x14ac:dyDescent="0.35">
      <c r="A2659" t="s">
        <v>337</v>
      </c>
      <c r="B2659" s="10">
        <v>0.33333333333333331</v>
      </c>
      <c r="C2659" t="s">
        <v>108</v>
      </c>
      <c r="D2659" t="s">
        <v>337</v>
      </c>
      <c r="E2659" s="10">
        <v>0.51041666666666663</v>
      </c>
      <c r="F2659" t="s">
        <v>108</v>
      </c>
      <c r="G2659" t="s">
        <v>110</v>
      </c>
      <c r="H2659" t="s">
        <v>111</v>
      </c>
      <c r="I2659">
        <v>185</v>
      </c>
      <c r="J2659">
        <v>200</v>
      </c>
      <c r="K2659">
        <v>786</v>
      </c>
      <c r="L2659" t="s">
        <v>88</v>
      </c>
      <c r="M2659" t="s">
        <v>115</v>
      </c>
      <c r="N2659" t="s">
        <v>156</v>
      </c>
      <c r="O2659" t="s">
        <v>118</v>
      </c>
    </row>
    <row r="2660" spans="1:15" x14ac:dyDescent="0.35">
      <c r="A2660" t="s">
        <v>337</v>
      </c>
      <c r="B2660" s="10">
        <v>0.33333333333333331</v>
      </c>
      <c r="C2660" t="s">
        <v>108</v>
      </c>
      <c r="D2660" t="s">
        <v>337</v>
      </c>
      <c r="E2660" s="10">
        <v>0.625</v>
      </c>
      <c r="F2660" t="s">
        <v>108</v>
      </c>
      <c r="G2660" t="s">
        <v>110</v>
      </c>
      <c r="H2660" t="s">
        <v>111</v>
      </c>
      <c r="I2660">
        <v>98</v>
      </c>
      <c r="J2660">
        <v>100</v>
      </c>
      <c r="K2660">
        <v>440</v>
      </c>
      <c r="L2660" t="s">
        <v>88</v>
      </c>
      <c r="M2660" t="s">
        <v>115</v>
      </c>
      <c r="N2660" t="s">
        <v>157</v>
      </c>
      <c r="O2660" t="s">
        <v>118</v>
      </c>
    </row>
    <row r="2661" spans="1:15" x14ac:dyDescent="0.35">
      <c r="A2661" t="s">
        <v>337</v>
      </c>
      <c r="B2661" s="10">
        <v>0.33333333333333331</v>
      </c>
      <c r="C2661" t="s">
        <v>108</v>
      </c>
      <c r="D2661" t="s">
        <v>337</v>
      </c>
      <c r="E2661" s="10">
        <v>0.5</v>
      </c>
      <c r="F2661" t="s">
        <v>108</v>
      </c>
      <c r="G2661" t="s">
        <v>110</v>
      </c>
      <c r="H2661" t="s">
        <v>111</v>
      </c>
      <c r="I2661">
        <v>90</v>
      </c>
      <c r="J2661">
        <v>100</v>
      </c>
      <c r="K2661">
        <v>338</v>
      </c>
      <c r="L2661" t="s">
        <v>88</v>
      </c>
      <c r="M2661" t="s">
        <v>115</v>
      </c>
      <c r="N2661" t="s">
        <v>155</v>
      </c>
      <c r="O2661" t="s">
        <v>118</v>
      </c>
    </row>
    <row r="2662" spans="1:15" x14ac:dyDescent="0.35">
      <c r="A2662" t="s">
        <v>337</v>
      </c>
      <c r="B2662" s="10">
        <v>0.33333333333333331</v>
      </c>
      <c r="C2662" t="s">
        <v>108</v>
      </c>
      <c r="D2662" t="s">
        <v>337</v>
      </c>
      <c r="E2662" s="10">
        <v>0.5</v>
      </c>
      <c r="F2662" t="s">
        <v>108</v>
      </c>
      <c r="G2662" t="s">
        <v>110</v>
      </c>
      <c r="H2662" t="s">
        <v>111</v>
      </c>
      <c r="I2662">
        <v>112</v>
      </c>
      <c r="J2662">
        <v>150</v>
      </c>
      <c r="K2662">
        <v>450</v>
      </c>
      <c r="L2662" t="s">
        <v>88</v>
      </c>
      <c r="M2662" t="s">
        <v>115</v>
      </c>
      <c r="N2662" t="s">
        <v>163</v>
      </c>
      <c r="O2662" t="s">
        <v>118</v>
      </c>
    </row>
    <row r="2663" spans="1:15" x14ac:dyDescent="0.35">
      <c r="A2663" t="s">
        <v>337</v>
      </c>
      <c r="B2663" s="10">
        <v>0.33333333333333331</v>
      </c>
      <c r="C2663" t="s">
        <v>108</v>
      </c>
      <c r="D2663" t="s">
        <v>337</v>
      </c>
      <c r="E2663" s="10">
        <v>0.625</v>
      </c>
      <c r="F2663" t="s">
        <v>108</v>
      </c>
      <c r="G2663" t="s">
        <v>110</v>
      </c>
      <c r="H2663" t="s">
        <v>121</v>
      </c>
      <c r="I2663">
        <v>206.07</v>
      </c>
      <c r="J2663">
        <v>240</v>
      </c>
      <c r="K2663">
        <v>1442.5</v>
      </c>
      <c r="L2663" t="s">
        <v>91</v>
      </c>
      <c r="M2663" t="s">
        <v>116</v>
      </c>
      <c r="N2663" t="s">
        <v>148</v>
      </c>
      <c r="O2663" t="s">
        <v>123</v>
      </c>
    </row>
    <row r="2664" spans="1:15" x14ac:dyDescent="0.35">
      <c r="A2664" t="s">
        <v>337</v>
      </c>
      <c r="B2664" s="10">
        <v>0.33333333333333331</v>
      </c>
      <c r="C2664" t="s">
        <v>108</v>
      </c>
      <c r="D2664" t="s">
        <v>337</v>
      </c>
      <c r="E2664" s="10">
        <v>0.5625</v>
      </c>
      <c r="F2664" t="s">
        <v>108</v>
      </c>
      <c r="G2664" t="s">
        <v>110</v>
      </c>
      <c r="H2664" t="s">
        <v>121</v>
      </c>
      <c r="I2664">
        <v>331.43</v>
      </c>
      <c r="J2664">
        <v>400</v>
      </c>
      <c r="K2664">
        <v>1740</v>
      </c>
      <c r="L2664" t="s">
        <v>91</v>
      </c>
      <c r="M2664" t="s">
        <v>115</v>
      </c>
      <c r="N2664" t="s">
        <v>214</v>
      </c>
      <c r="O2664" t="s">
        <v>123</v>
      </c>
    </row>
    <row r="2665" spans="1:15" x14ac:dyDescent="0.35">
      <c r="A2665" t="s">
        <v>337</v>
      </c>
      <c r="B2665" s="10">
        <v>0.33333333333333331</v>
      </c>
      <c r="C2665" t="s">
        <v>108</v>
      </c>
      <c r="D2665" t="s">
        <v>337</v>
      </c>
      <c r="E2665" s="10">
        <v>0.625</v>
      </c>
      <c r="F2665" t="s">
        <v>108</v>
      </c>
      <c r="G2665" t="s">
        <v>110</v>
      </c>
      <c r="H2665" t="s">
        <v>121</v>
      </c>
      <c r="I2665">
        <v>55</v>
      </c>
      <c r="J2665">
        <v>55</v>
      </c>
      <c r="K2665">
        <v>275</v>
      </c>
      <c r="L2665" t="s">
        <v>91</v>
      </c>
      <c r="M2665" t="s">
        <v>115</v>
      </c>
      <c r="N2665" t="s">
        <v>164</v>
      </c>
      <c r="O2665" t="s">
        <v>123</v>
      </c>
    </row>
    <row r="2666" spans="1:15" x14ac:dyDescent="0.35">
      <c r="A2666" t="s">
        <v>337</v>
      </c>
      <c r="B2666" s="10">
        <v>0.33333333333333331</v>
      </c>
      <c r="C2666" t="s">
        <v>108</v>
      </c>
      <c r="D2666" t="s">
        <v>337</v>
      </c>
      <c r="E2666" s="10">
        <v>0.625</v>
      </c>
      <c r="F2666" t="s">
        <v>108</v>
      </c>
      <c r="G2666" t="s">
        <v>110</v>
      </c>
      <c r="H2666" t="s">
        <v>121</v>
      </c>
      <c r="I2666">
        <v>157.79</v>
      </c>
      <c r="J2666">
        <v>356</v>
      </c>
      <c r="K2666">
        <v>946.75</v>
      </c>
      <c r="L2666" t="s">
        <v>91</v>
      </c>
      <c r="M2666" t="s">
        <v>115</v>
      </c>
      <c r="N2666" t="s">
        <v>129</v>
      </c>
      <c r="O2666" t="s">
        <v>114</v>
      </c>
    </row>
    <row r="2667" spans="1:15" x14ac:dyDescent="0.35">
      <c r="A2667" t="s">
        <v>337</v>
      </c>
      <c r="B2667" s="10">
        <v>0.35416666666666669</v>
      </c>
      <c r="C2667" t="s">
        <v>108</v>
      </c>
      <c r="D2667" t="s">
        <v>337</v>
      </c>
      <c r="E2667" s="10">
        <v>0.67708333333333337</v>
      </c>
      <c r="F2667" t="s">
        <v>108</v>
      </c>
      <c r="G2667" t="s">
        <v>110</v>
      </c>
      <c r="H2667" t="s">
        <v>111</v>
      </c>
      <c r="I2667">
        <v>79.099999999999994</v>
      </c>
      <c r="J2667">
        <v>179</v>
      </c>
      <c r="K2667">
        <v>197.75</v>
      </c>
      <c r="L2667" t="s">
        <v>115</v>
      </c>
      <c r="M2667" t="s">
        <v>116</v>
      </c>
      <c r="N2667" t="s">
        <v>113</v>
      </c>
      <c r="O2667" t="s">
        <v>114</v>
      </c>
    </row>
    <row r="2668" spans="1:15" x14ac:dyDescent="0.35">
      <c r="A2668" t="s">
        <v>337</v>
      </c>
      <c r="B2668" s="10">
        <v>0.36458333333333331</v>
      </c>
      <c r="C2668" t="s">
        <v>108</v>
      </c>
      <c r="D2668" t="s">
        <v>337</v>
      </c>
      <c r="E2668" s="10">
        <v>0.625</v>
      </c>
      <c r="F2668" t="s">
        <v>108</v>
      </c>
      <c r="G2668" t="s">
        <v>110</v>
      </c>
      <c r="H2668" t="s">
        <v>111</v>
      </c>
      <c r="I2668">
        <v>68</v>
      </c>
      <c r="J2668">
        <v>85</v>
      </c>
      <c r="K2668">
        <v>34</v>
      </c>
      <c r="L2668" t="s">
        <v>88</v>
      </c>
      <c r="M2668" t="s">
        <v>115</v>
      </c>
      <c r="N2668" t="s">
        <v>170</v>
      </c>
      <c r="O2668" t="s">
        <v>118</v>
      </c>
    </row>
    <row r="2669" spans="1:15" x14ac:dyDescent="0.35">
      <c r="A2669" t="s">
        <v>337</v>
      </c>
      <c r="B2669" s="10">
        <v>0.36458333333333331</v>
      </c>
      <c r="C2669" t="s">
        <v>108</v>
      </c>
      <c r="D2669" t="s">
        <v>337</v>
      </c>
      <c r="E2669" s="10">
        <v>0.625</v>
      </c>
      <c r="F2669" t="s">
        <v>108</v>
      </c>
      <c r="G2669" t="s">
        <v>110</v>
      </c>
      <c r="H2669" t="s">
        <v>121</v>
      </c>
      <c r="I2669">
        <v>62.8</v>
      </c>
      <c r="J2669">
        <v>80</v>
      </c>
      <c r="K2669">
        <v>392.5</v>
      </c>
      <c r="L2669" t="s">
        <v>91</v>
      </c>
      <c r="M2669" t="s">
        <v>115</v>
      </c>
      <c r="N2669" t="s">
        <v>209</v>
      </c>
      <c r="O2669" t="s">
        <v>123</v>
      </c>
    </row>
    <row r="2670" spans="1:15" x14ac:dyDescent="0.35">
      <c r="A2670" t="s">
        <v>337</v>
      </c>
      <c r="B2670" s="10">
        <v>0.375</v>
      </c>
      <c r="C2670" t="s">
        <v>108</v>
      </c>
      <c r="D2670" t="s">
        <v>337</v>
      </c>
      <c r="E2670" s="10">
        <v>0.45833333333333331</v>
      </c>
      <c r="F2670" t="s">
        <v>108</v>
      </c>
      <c r="G2670" t="s">
        <v>110</v>
      </c>
      <c r="H2670" t="s">
        <v>121</v>
      </c>
      <c r="I2670">
        <v>55</v>
      </c>
      <c r="J2670">
        <v>70</v>
      </c>
      <c r="K2670">
        <v>110</v>
      </c>
      <c r="L2670" t="s">
        <v>89</v>
      </c>
      <c r="M2670" t="s">
        <v>116</v>
      </c>
      <c r="N2670" t="s">
        <v>140</v>
      </c>
      <c r="O2670" t="s">
        <v>123</v>
      </c>
    </row>
    <row r="2671" spans="1:15" x14ac:dyDescent="0.35">
      <c r="A2671" t="s">
        <v>337</v>
      </c>
      <c r="B2671" s="10">
        <v>0.375</v>
      </c>
      <c r="C2671" t="s">
        <v>108</v>
      </c>
      <c r="D2671" t="s">
        <v>337</v>
      </c>
      <c r="E2671" s="10">
        <v>0.45833333333333331</v>
      </c>
      <c r="F2671" t="s">
        <v>108</v>
      </c>
      <c r="G2671" t="s">
        <v>110</v>
      </c>
      <c r="H2671" t="s">
        <v>121</v>
      </c>
      <c r="I2671">
        <v>29</v>
      </c>
      <c r="J2671">
        <v>73</v>
      </c>
      <c r="K2671">
        <v>57</v>
      </c>
      <c r="L2671" t="s">
        <v>89</v>
      </c>
      <c r="M2671" t="s">
        <v>116</v>
      </c>
      <c r="N2671" t="s">
        <v>335</v>
      </c>
      <c r="O2671" t="s">
        <v>123</v>
      </c>
    </row>
    <row r="2672" spans="1:15" x14ac:dyDescent="0.35">
      <c r="A2672" t="s">
        <v>337</v>
      </c>
      <c r="B2672" s="10">
        <v>0.39583333333333331</v>
      </c>
      <c r="C2672" t="s">
        <v>108</v>
      </c>
      <c r="D2672" t="s">
        <v>337</v>
      </c>
      <c r="E2672" s="10">
        <v>0.625</v>
      </c>
      <c r="F2672" t="s">
        <v>108</v>
      </c>
      <c r="G2672" t="s">
        <v>110</v>
      </c>
      <c r="H2672" t="s">
        <v>121</v>
      </c>
      <c r="I2672">
        <v>104.45</v>
      </c>
      <c r="J2672">
        <v>139</v>
      </c>
      <c r="K2672">
        <v>574.5</v>
      </c>
      <c r="L2672" t="s">
        <v>91</v>
      </c>
      <c r="M2672" t="s">
        <v>115</v>
      </c>
      <c r="N2672" t="s">
        <v>296</v>
      </c>
      <c r="O2672" t="s">
        <v>123</v>
      </c>
    </row>
    <row r="2673" spans="1:15" x14ac:dyDescent="0.35">
      <c r="A2673" t="s">
        <v>337</v>
      </c>
      <c r="B2673" s="10">
        <v>0.41666666666666669</v>
      </c>
      <c r="C2673" t="s">
        <v>108</v>
      </c>
      <c r="D2673" t="s">
        <v>337</v>
      </c>
      <c r="E2673" s="10">
        <v>0.54166666666666663</v>
      </c>
      <c r="F2673" t="s">
        <v>108</v>
      </c>
      <c r="G2673" t="s">
        <v>110</v>
      </c>
      <c r="H2673" t="s">
        <v>111</v>
      </c>
      <c r="I2673">
        <v>267</v>
      </c>
      <c r="J2673">
        <v>300</v>
      </c>
      <c r="K2673">
        <v>800</v>
      </c>
      <c r="L2673" t="s">
        <v>88</v>
      </c>
      <c r="M2673" t="s">
        <v>138</v>
      </c>
      <c r="N2673" t="s">
        <v>245</v>
      </c>
      <c r="O2673" t="s">
        <v>118</v>
      </c>
    </row>
    <row r="2674" spans="1:15" x14ac:dyDescent="0.35">
      <c r="A2674" t="s">
        <v>337</v>
      </c>
      <c r="B2674" s="10">
        <v>0.41666666666666669</v>
      </c>
      <c r="C2674" t="s">
        <v>108</v>
      </c>
      <c r="D2674" t="s">
        <v>337</v>
      </c>
      <c r="E2674" s="10">
        <v>0.54166666666666663</v>
      </c>
      <c r="F2674" t="s">
        <v>108</v>
      </c>
      <c r="G2674" t="s">
        <v>110</v>
      </c>
      <c r="H2674" t="s">
        <v>111</v>
      </c>
      <c r="I2674">
        <v>111</v>
      </c>
      <c r="J2674">
        <v>142</v>
      </c>
      <c r="K2674">
        <v>306</v>
      </c>
      <c r="L2674" t="s">
        <v>88</v>
      </c>
      <c r="M2674" t="s">
        <v>138</v>
      </c>
      <c r="N2674" t="s">
        <v>156</v>
      </c>
      <c r="O2674" t="s">
        <v>118</v>
      </c>
    </row>
    <row r="2675" spans="1:15" x14ac:dyDescent="0.35">
      <c r="A2675" t="s">
        <v>337</v>
      </c>
      <c r="B2675" s="10">
        <v>0.41666666666666669</v>
      </c>
      <c r="C2675" t="s">
        <v>108</v>
      </c>
      <c r="D2675" t="s">
        <v>337</v>
      </c>
      <c r="E2675" s="10">
        <v>0.54166666666666663</v>
      </c>
      <c r="F2675" t="s">
        <v>108</v>
      </c>
      <c r="G2675" t="s">
        <v>110</v>
      </c>
      <c r="H2675" t="s">
        <v>121</v>
      </c>
      <c r="I2675">
        <v>114.17</v>
      </c>
      <c r="J2675">
        <v>160</v>
      </c>
      <c r="K2675">
        <v>342.5</v>
      </c>
      <c r="L2675" t="s">
        <v>91</v>
      </c>
      <c r="M2675" t="s">
        <v>138</v>
      </c>
      <c r="N2675" t="s">
        <v>174</v>
      </c>
      <c r="O2675" t="s">
        <v>123</v>
      </c>
    </row>
    <row r="2676" spans="1:15" x14ac:dyDescent="0.35">
      <c r="A2676" t="s">
        <v>337</v>
      </c>
      <c r="B2676" s="10">
        <v>0.41666666666666669</v>
      </c>
      <c r="C2676" t="s">
        <v>108</v>
      </c>
      <c r="D2676" t="s">
        <v>337</v>
      </c>
      <c r="E2676" s="10">
        <v>0.54166666666666663</v>
      </c>
      <c r="F2676" t="s">
        <v>108</v>
      </c>
      <c r="G2676" t="s">
        <v>110</v>
      </c>
      <c r="H2676" t="s">
        <v>121</v>
      </c>
      <c r="I2676">
        <v>254.44</v>
      </c>
      <c r="J2676">
        <v>350</v>
      </c>
      <c r="K2676">
        <v>572.5</v>
      </c>
      <c r="L2676" t="s">
        <v>91</v>
      </c>
      <c r="M2676" t="s">
        <v>138</v>
      </c>
      <c r="N2676" t="s">
        <v>129</v>
      </c>
      <c r="O2676" t="s">
        <v>114</v>
      </c>
    </row>
    <row r="2677" spans="1:15" x14ac:dyDescent="0.35">
      <c r="A2677" t="s">
        <v>337</v>
      </c>
      <c r="B2677" s="10">
        <v>0.45833333333333331</v>
      </c>
      <c r="C2677" t="s">
        <v>108</v>
      </c>
      <c r="D2677" t="s">
        <v>337</v>
      </c>
      <c r="E2677" s="10">
        <v>0.5</v>
      </c>
      <c r="F2677" t="s">
        <v>108</v>
      </c>
      <c r="G2677" t="s">
        <v>110</v>
      </c>
      <c r="H2677" t="s">
        <v>121</v>
      </c>
      <c r="I2677">
        <v>50</v>
      </c>
      <c r="J2677">
        <v>50</v>
      </c>
      <c r="K2677">
        <v>50</v>
      </c>
      <c r="L2677" t="s">
        <v>91</v>
      </c>
      <c r="M2677" t="s">
        <v>138</v>
      </c>
      <c r="N2677" t="s">
        <v>209</v>
      </c>
      <c r="O2677" t="s">
        <v>123</v>
      </c>
    </row>
    <row r="2678" spans="1:15" x14ac:dyDescent="0.35">
      <c r="A2678" t="s">
        <v>337</v>
      </c>
      <c r="B2678" s="10">
        <v>0.5</v>
      </c>
      <c r="C2678" t="s">
        <v>108</v>
      </c>
      <c r="D2678" t="s">
        <v>337</v>
      </c>
      <c r="E2678" s="10">
        <v>0.54166666666666663</v>
      </c>
      <c r="F2678" t="s">
        <v>108</v>
      </c>
      <c r="G2678" t="s">
        <v>110</v>
      </c>
      <c r="H2678" t="s">
        <v>111</v>
      </c>
      <c r="I2678">
        <v>68</v>
      </c>
      <c r="J2678">
        <v>100</v>
      </c>
      <c r="K2678">
        <v>68</v>
      </c>
      <c r="L2678" t="s">
        <v>88</v>
      </c>
      <c r="M2678" t="s">
        <v>138</v>
      </c>
      <c r="N2678" t="s">
        <v>170</v>
      </c>
      <c r="O2678" t="s">
        <v>118</v>
      </c>
    </row>
    <row r="2679" spans="1:15" x14ac:dyDescent="0.35">
      <c r="A2679" t="s">
        <v>337</v>
      </c>
      <c r="B2679" s="10">
        <v>0.5</v>
      </c>
      <c r="C2679" t="s">
        <v>108</v>
      </c>
      <c r="D2679" t="s">
        <v>337</v>
      </c>
      <c r="E2679" s="10">
        <v>0.51041666666666663</v>
      </c>
      <c r="F2679" t="s">
        <v>108</v>
      </c>
      <c r="G2679" t="s">
        <v>110</v>
      </c>
      <c r="H2679" t="s">
        <v>111</v>
      </c>
      <c r="I2679">
        <v>100</v>
      </c>
      <c r="J2679">
        <v>100</v>
      </c>
      <c r="K2679">
        <v>25</v>
      </c>
      <c r="L2679" t="s">
        <v>88</v>
      </c>
      <c r="M2679" t="s">
        <v>138</v>
      </c>
      <c r="N2679" t="s">
        <v>166</v>
      </c>
      <c r="O2679" t="s">
        <v>118</v>
      </c>
    </row>
    <row r="2680" spans="1:15" x14ac:dyDescent="0.35">
      <c r="A2680" t="s">
        <v>337</v>
      </c>
      <c r="B2680" s="10">
        <v>0.5</v>
      </c>
      <c r="C2680" t="s">
        <v>108</v>
      </c>
      <c r="D2680" t="s">
        <v>337</v>
      </c>
      <c r="E2680" s="10">
        <v>0.625</v>
      </c>
      <c r="F2680" t="s">
        <v>108</v>
      </c>
      <c r="G2680" t="s">
        <v>110</v>
      </c>
      <c r="H2680" t="s">
        <v>111</v>
      </c>
      <c r="I2680">
        <v>418</v>
      </c>
      <c r="J2680">
        <v>456</v>
      </c>
      <c r="K2680">
        <v>1254</v>
      </c>
      <c r="L2680" t="s">
        <v>88</v>
      </c>
      <c r="M2680" t="s">
        <v>115</v>
      </c>
      <c r="N2680" t="s">
        <v>139</v>
      </c>
      <c r="O2680" t="s">
        <v>123</v>
      </c>
    </row>
    <row r="2681" spans="1:15" x14ac:dyDescent="0.35">
      <c r="A2681" t="s">
        <v>337</v>
      </c>
      <c r="B2681" s="10">
        <v>0.5</v>
      </c>
      <c r="C2681" t="s">
        <v>108</v>
      </c>
      <c r="D2681" t="s">
        <v>337</v>
      </c>
      <c r="E2681" s="10">
        <v>0.54166666666666663</v>
      </c>
      <c r="F2681" t="s">
        <v>108</v>
      </c>
      <c r="G2681" t="s">
        <v>110</v>
      </c>
      <c r="H2681" t="s">
        <v>121</v>
      </c>
      <c r="I2681">
        <v>235</v>
      </c>
      <c r="J2681">
        <v>240</v>
      </c>
      <c r="K2681">
        <v>235</v>
      </c>
      <c r="L2681" t="s">
        <v>91</v>
      </c>
      <c r="M2681" t="s">
        <v>138</v>
      </c>
      <c r="N2681" t="s">
        <v>214</v>
      </c>
      <c r="O2681" t="s">
        <v>123</v>
      </c>
    </row>
    <row r="2682" spans="1:15" x14ac:dyDescent="0.35">
      <c r="A2682" t="s">
        <v>337</v>
      </c>
      <c r="B2682" s="10">
        <v>0.53125</v>
      </c>
      <c r="C2682" t="s">
        <v>108</v>
      </c>
      <c r="D2682" t="s">
        <v>337</v>
      </c>
      <c r="E2682" s="10">
        <v>0.5625</v>
      </c>
      <c r="F2682" t="s">
        <v>108</v>
      </c>
      <c r="G2682" t="s">
        <v>110</v>
      </c>
      <c r="H2682" t="s">
        <v>121</v>
      </c>
      <c r="I2682">
        <v>120</v>
      </c>
      <c r="J2682">
        <v>179</v>
      </c>
      <c r="K2682">
        <v>90</v>
      </c>
      <c r="L2682" t="s">
        <v>115</v>
      </c>
      <c r="M2682" t="s">
        <v>116</v>
      </c>
      <c r="N2682" t="s">
        <v>146</v>
      </c>
      <c r="O2682" t="s">
        <v>123</v>
      </c>
    </row>
    <row r="2683" spans="1:15" x14ac:dyDescent="0.35">
      <c r="A2683" t="s">
        <v>337</v>
      </c>
      <c r="B2683" s="10">
        <v>0.54166666666666663</v>
      </c>
      <c r="C2683" t="s">
        <v>108</v>
      </c>
      <c r="D2683" t="s">
        <v>337</v>
      </c>
      <c r="E2683" s="10">
        <v>0.625</v>
      </c>
      <c r="F2683" t="s">
        <v>108</v>
      </c>
      <c r="G2683" t="s">
        <v>110</v>
      </c>
      <c r="H2683" t="s">
        <v>121</v>
      </c>
      <c r="I2683">
        <v>26.25</v>
      </c>
      <c r="J2683">
        <v>30</v>
      </c>
      <c r="K2683">
        <v>52.5</v>
      </c>
      <c r="L2683" t="s">
        <v>91</v>
      </c>
      <c r="M2683" t="s">
        <v>115</v>
      </c>
      <c r="N2683" t="s">
        <v>216</v>
      </c>
      <c r="O2683" t="s">
        <v>123</v>
      </c>
    </row>
    <row r="2684" spans="1:15" x14ac:dyDescent="0.35">
      <c r="A2684" t="s">
        <v>337</v>
      </c>
      <c r="B2684" s="10">
        <v>0.54166666666666663</v>
      </c>
      <c r="C2684" t="s">
        <v>108</v>
      </c>
      <c r="D2684" t="s">
        <v>337</v>
      </c>
      <c r="E2684" s="10">
        <v>0.59375</v>
      </c>
      <c r="F2684" t="s">
        <v>108</v>
      </c>
      <c r="G2684" t="s">
        <v>110</v>
      </c>
      <c r="H2684" t="s">
        <v>121</v>
      </c>
      <c r="I2684">
        <v>119</v>
      </c>
      <c r="J2684">
        <v>160</v>
      </c>
      <c r="K2684">
        <v>148.75</v>
      </c>
      <c r="L2684" t="s">
        <v>91</v>
      </c>
      <c r="M2684" t="s">
        <v>115</v>
      </c>
      <c r="N2684" t="s">
        <v>174</v>
      </c>
      <c r="O2684" t="s">
        <v>123</v>
      </c>
    </row>
    <row r="2685" spans="1:15" x14ac:dyDescent="0.35">
      <c r="A2685" t="s">
        <v>337</v>
      </c>
      <c r="B2685" s="10">
        <v>0.58333333333333337</v>
      </c>
      <c r="C2685" t="s">
        <v>108</v>
      </c>
      <c r="D2685" t="s">
        <v>337</v>
      </c>
      <c r="E2685" s="10">
        <v>0.625</v>
      </c>
      <c r="F2685" t="s">
        <v>108</v>
      </c>
      <c r="G2685" t="s">
        <v>110</v>
      </c>
      <c r="H2685" t="s">
        <v>111</v>
      </c>
      <c r="I2685">
        <v>166</v>
      </c>
      <c r="J2685">
        <v>170</v>
      </c>
      <c r="K2685">
        <v>166</v>
      </c>
      <c r="L2685" t="s">
        <v>88</v>
      </c>
      <c r="M2685" t="s">
        <v>116</v>
      </c>
      <c r="N2685" t="s">
        <v>245</v>
      </c>
      <c r="O2685" t="s">
        <v>118</v>
      </c>
    </row>
    <row r="2686" spans="1:15" x14ac:dyDescent="0.35">
      <c r="A2686" t="s">
        <v>337</v>
      </c>
      <c r="B2686" s="10">
        <v>0.58333333333333337</v>
      </c>
      <c r="C2686" t="s">
        <v>108</v>
      </c>
      <c r="D2686" t="s">
        <v>337</v>
      </c>
      <c r="E2686" s="10">
        <v>0.625</v>
      </c>
      <c r="F2686" t="s">
        <v>108</v>
      </c>
      <c r="G2686" t="s">
        <v>110</v>
      </c>
      <c r="H2686" t="s">
        <v>121</v>
      </c>
      <c r="I2686">
        <v>70</v>
      </c>
      <c r="J2686">
        <v>70</v>
      </c>
      <c r="K2686">
        <v>70</v>
      </c>
      <c r="L2686" t="s">
        <v>91</v>
      </c>
      <c r="M2686" t="s">
        <v>115</v>
      </c>
      <c r="N2686" t="s">
        <v>122</v>
      </c>
      <c r="O2686" t="s">
        <v>123</v>
      </c>
    </row>
    <row r="2687" spans="1:15" x14ac:dyDescent="0.35">
      <c r="A2687" t="s">
        <v>337</v>
      </c>
      <c r="B2687" s="10">
        <v>0.66666666666666663</v>
      </c>
      <c r="C2687" t="s">
        <v>108</v>
      </c>
      <c r="D2687" t="s">
        <v>337</v>
      </c>
      <c r="E2687" s="10">
        <v>0.6875</v>
      </c>
      <c r="F2687" t="s">
        <v>108</v>
      </c>
      <c r="G2687" t="s">
        <v>110</v>
      </c>
      <c r="H2687" t="s">
        <v>111</v>
      </c>
      <c r="I2687">
        <v>43.5</v>
      </c>
      <c r="J2687">
        <v>50</v>
      </c>
      <c r="K2687">
        <v>21.75</v>
      </c>
      <c r="L2687" t="s">
        <v>115</v>
      </c>
      <c r="M2687" t="s">
        <v>116</v>
      </c>
      <c r="N2687" t="s">
        <v>200</v>
      </c>
      <c r="O2687" t="s">
        <v>123</v>
      </c>
    </row>
    <row r="2688" spans="1:15" x14ac:dyDescent="0.35">
      <c r="A2688" t="s">
        <v>337</v>
      </c>
      <c r="B2688" s="10">
        <v>0.66666666666666663</v>
      </c>
      <c r="C2688" t="s">
        <v>108</v>
      </c>
      <c r="D2688" t="s">
        <v>337</v>
      </c>
      <c r="E2688" s="10">
        <v>0.67708333333333337</v>
      </c>
      <c r="F2688" t="s">
        <v>108</v>
      </c>
      <c r="G2688" t="s">
        <v>110</v>
      </c>
      <c r="H2688" t="s">
        <v>111</v>
      </c>
      <c r="I2688">
        <v>56</v>
      </c>
      <c r="J2688">
        <v>56</v>
      </c>
      <c r="K2688">
        <v>14</v>
      </c>
      <c r="L2688" t="s">
        <v>88</v>
      </c>
      <c r="M2688" t="s">
        <v>116</v>
      </c>
      <c r="N2688" t="s">
        <v>145</v>
      </c>
      <c r="O2688" t="s">
        <v>123</v>
      </c>
    </row>
    <row r="2689" spans="1:15" x14ac:dyDescent="0.35">
      <c r="A2689" t="s">
        <v>337</v>
      </c>
      <c r="B2689" s="10">
        <v>0.6875</v>
      </c>
      <c r="C2689" t="s">
        <v>108</v>
      </c>
      <c r="D2689" t="s">
        <v>337</v>
      </c>
      <c r="E2689" s="10">
        <v>0.75</v>
      </c>
      <c r="F2689" t="s">
        <v>108</v>
      </c>
      <c r="G2689" t="s">
        <v>110</v>
      </c>
      <c r="H2689" t="s">
        <v>121</v>
      </c>
      <c r="I2689">
        <v>69.83</v>
      </c>
      <c r="J2689">
        <v>93</v>
      </c>
      <c r="K2689">
        <v>104.75</v>
      </c>
      <c r="L2689" t="s">
        <v>91</v>
      </c>
      <c r="M2689" t="s">
        <v>116</v>
      </c>
      <c r="N2689" t="s">
        <v>129</v>
      </c>
      <c r="O2689" t="s">
        <v>114</v>
      </c>
    </row>
    <row r="2690" spans="1:15" x14ac:dyDescent="0.35">
      <c r="A2690" t="s">
        <v>337</v>
      </c>
      <c r="B2690" s="10">
        <v>0.79166666666666663</v>
      </c>
      <c r="C2690" t="s">
        <v>108</v>
      </c>
      <c r="D2690" t="s">
        <v>337</v>
      </c>
      <c r="E2690" s="10">
        <v>0.875</v>
      </c>
      <c r="F2690" t="s">
        <v>108</v>
      </c>
      <c r="G2690" t="s">
        <v>110</v>
      </c>
      <c r="H2690" t="s">
        <v>121</v>
      </c>
      <c r="I2690">
        <v>260</v>
      </c>
      <c r="J2690">
        <v>260</v>
      </c>
      <c r="K2690">
        <v>520</v>
      </c>
      <c r="L2690" t="s">
        <v>91</v>
      </c>
      <c r="M2690" t="s">
        <v>195</v>
      </c>
      <c r="N2690" t="s">
        <v>129</v>
      </c>
      <c r="O2690" t="s">
        <v>114</v>
      </c>
    </row>
    <row r="2691" spans="1:15" x14ac:dyDescent="0.35">
      <c r="A2691" t="s">
        <v>338</v>
      </c>
      <c r="B2691" s="10">
        <v>0</v>
      </c>
      <c r="C2691" t="s">
        <v>108</v>
      </c>
      <c r="D2691" t="s">
        <v>339</v>
      </c>
      <c r="E2691" s="10">
        <v>0</v>
      </c>
      <c r="F2691" t="s">
        <v>108</v>
      </c>
      <c r="G2691" t="s">
        <v>110</v>
      </c>
      <c r="H2691" t="s">
        <v>121</v>
      </c>
      <c r="I2691">
        <v>6</v>
      </c>
      <c r="J2691">
        <v>8</v>
      </c>
      <c r="K2691">
        <v>152</v>
      </c>
      <c r="L2691" t="s">
        <v>89</v>
      </c>
      <c r="M2691" t="s">
        <v>116</v>
      </c>
      <c r="N2691" t="s">
        <v>197</v>
      </c>
      <c r="O2691" t="s">
        <v>123</v>
      </c>
    </row>
    <row r="2692" spans="1:15" x14ac:dyDescent="0.35">
      <c r="A2692" t="s">
        <v>338</v>
      </c>
      <c r="B2692" s="10">
        <v>0</v>
      </c>
      <c r="C2692" t="s">
        <v>108</v>
      </c>
      <c r="D2692" t="s">
        <v>338</v>
      </c>
      <c r="E2692" s="10">
        <v>0.59375</v>
      </c>
      <c r="F2692" t="s">
        <v>108</v>
      </c>
      <c r="G2692" t="s">
        <v>110</v>
      </c>
      <c r="H2692" t="s">
        <v>111</v>
      </c>
      <c r="I2692">
        <v>20.84</v>
      </c>
      <c r="J2692">
        <v>174</v>
      </c>
      <c r="K2692">
        <v>192.75</v>
      </c>
      <c r="L2692" t="s">
        <v>115</v>
      </c>
      <c r="M2692" t="s">
        <v>116</v>
      </c>
      <c r="N2692" t="s">
        <v>113</v>
      </c>
      <c r="O2692" t="s">
        <v>114</v>
      </c>
    </row>
    <row r="2693" spans="1:15" x14ac:dyDescent="0.35">
      <c r="A2693" t="s">
        <v>338</v>
      </c>
      <c r="B2693" s="10">
        <v>0</v>
      </c>
      <c r="C2693" t="s">
        <v>108</v>
      </c>
      <c r="D2693" t="s">
        <v>338</v>
      </c>
      <c r="E2693" s="10">
        <v>0.1875</v>
      </c>
      <c r="F2693" t="s">
        <v>108</v>
      </c>
      <c r="G2693" t="s">
        <v>110</v>
      </c>
      <c r="H2693" t="s">
        <v>111</v>
      </c>
      <c r="I2693">
        <v>168</v>
      </c>
      <c r="J2693">
        <v>168</v>
      </c>
      <c r="K2693">
        <v>756</v>
      </c>
      <c r="L2693" t="s">
        <v>88</v>
      </c>
      <c r="M2693" t="s">
        <v>116</v>
      </c>
      <c r="N2693" t="s">
        <v>154</v>
      </c>
      <c r="O2693" t="s">
        <v>123</v>
      </c>
    </row>
    <row r="2694" spans="1:15" x14ac:dyDescent="0.35">
      <c r="A2694" t="s">
        <v>338</v>
      </c>
      <c r="B2694" s="10">
        <v>0</v>
      </c>
      <c r="C2694" t="s">
        <v>108</v>
      </c>
      <c r="D2694" t="s">
        <v>338</v>
      </c>
      <c r="E2694" s="10">
        <v>0.1875</v>
      </c>
      <c r="F2694" t="s">
        <v>108</v>
      </c>
      <c r="G2694" t="s">
        <v>110</v>
      </c>
      <c r="H2694" t="s">
        <v>111</v>
      </c>
      <c r="I2694">
        <v>52</v>
      </c>
      <c r="J2694">
        <v>52</v>
      </c>
      <c r="K2694">
        <v>234</v>
      </c>
      <c r="L2694" t="s">
        <v>88</v>
      </c>
      <c r="M2694" t="s">
        <v>116</v>
      </c>
      <c r="N2694" t="s">
        <v>145</v>
      </c>
      <c r="O2694" t="s">
        <v>123</v>
      </c>
    </row>
    <row r="2695" spans="1:15" x14ac:dyDescent="0.35">
      <c r="A2695" t="s">
        <v>338</v>
      </c>
      <c r="B2695" s="10">
        <v>0</v>
      </c>
      <c r="C2695" t="s">
        <v>108</v>
      </c>
      <c r="D2695" t="s">
        <v>338</v>
      </c>
      <c r="E2695" s="10">
        <v>0.1875</v>
      </c>
      <c r="F2695" t="s">
        <v>108</v>
      </c>
      <c r="G2695" t="s">
        <v>110</v>
      </c>
      <c r="H2695" t="s">
        <v>121</v>
      </c>
      <c r="I2695">
        <v>220</v>
      </c>
      <c r="J2695">
        <v>220</v>
      </c>
      <c r="K2695">
        <v>990</v>
      </c>
      <c r="L2695" t="s">
        <v>91</v>
      </c>
      <c r="M2695" t="s">
        <v>116</v>
      </c>
      <c r="N2695" t="s">
        <v>122</v>
      </c>
      <c r="O2695" t="s">
        <v>123</v>
      </c>
    </row>
    <row r="2696" spans="1:15" x14ac:dyDescent="0.35">
      <c r="A2696" t="s">
        <v>338</v>
      </c>
      <c r="B2696" s="10">
        <v>5.2083333333333336E-2</v>
      </c>
      <c r="C2696" t="s">
        <v>108</v>
      </c>
      <c r="D2696" t="s">
        <v>338</v>
      </c>
      <c r="E2696" s="10">
        <v>0.96875</v>
      </c>
      <c r="F2696" t="s">
        <v>108</v>
      </c>
      <c r="G2696" t="s">
        <v>134</v>
      </c>
      <c r="H2696" t="s">
        <v>121</v>
      </c>
      <c r="I2696">
        <v>16</v>
      </c>
      <c r="J2696">
        <v>28</v>
      </c>
      <c r="K2696">
        <v>124</v>
      </c>
      <c r="L2696" t="s">
        <v>88</v>
      </c>
      <c r="M2696" t="s">
        <v>88</v>
      </c>
      <c r="N2696" t="s">
        <v>113</v>
      </c>
      <c r="O2696" t="s">
        <v>114</v>
      </c>
    </row>
    <row r="2697" spans="1:15" x14ac:dyDescent="0.35">
      <c r="A2697" t="s">
        <v>338</v>
      </c>
      <c r="B2697" s="10">
        <v>0.25</v>
      </c>
      <c r="C2697" t="s">
        <v>108</v>
      </c>
      <c r="D2697" t="s">
        <v>338</v>
      </c>
      <c r="E2697" s="10">
        <v>0.91666666666666663</v>
      </c>
      <c r="F2697" t="s">
        <v>108</v>
      </c>
      <c r="G2697" t="s">
        <v>110</v>
      </c>
      <c r="H2697" t="s">
        <v>111</v>
      </c>
      <c r="I2697">
        <v>7.38</v>
      </c>
      <c r="J2697">
        <v>8</v>
      </c>
      <c r="K2697">
        <v>118</v>
      </c>
      <c r="L2697" t="s">
        <v>115</v>
      </c>
      <c r="M2697" t="s">
        <v>116</v>
      </c>
      <c r="N2697" t="s">
        <v>212</v>
      </c>
      <c r="O2697" t="s">
        <v>123</v>
      </c>
    </row>
    <row r="2698" spans="1:15" x14ac:dyDescent="0.35">
      <c r="A2698" t="s">
        <v>338</v>
      </c>
      <c r="B2698" s="10">
        <v>0.27083333333333331</v>
      </c>
      <c r="C2698" t="s">
        <v>108</v>
      </c>
      <c r="D2698" t="s">
        <v>338</v>
      </c>
      <c r="E2698" s="10">
        <v>0.57291666666666663</v>
      </c>
      <c r="F2698" t="s">
        <v>108</v>
      </c>
      <c r="G2698" t="s">
        <v>168</v>
      </c>
      <c r="H2698" t="s">
        <v>121</v>
      </c>
      <c r="I2698">
        <v>41</v>
      </c>
      <c r="J2698">
        <v>42</v>
      </c>
      <c r="K2698">
        <v>295</v>
      </c>
      <c r="L2698" t="s">
        <v>89</v>
      </c>
      <c r="M2698" t="s">
        <v>89</v>
      </c>
      <c r="N2698" t="s">
        <v>248</v>
      </c>
      <c r="O2698" t="s">
        <v>123</v>
      </c>
    </row>
    <row r="2699" spans="1:15" x14ac:dyDescent="0.35">
      <c r="A2699" t="s">
        <v>338</v>
      </c>
      <c r="B2699" s="10">
        <v>0.27083333333333331</v>
      </c>
      <c r="C2699" t="s">
        <v>108</v>
      </c>
      <c r="D2699" t="s">
        <v>338</v>
      </c>
      <c r="E2699" s="10">
        <v>0.57291666666666663</v>
      </c>
      <c r="F2699" t="s">
        <v>108</v>
      </c>
      <c r="G2699" t="s">
        <v>168</v>
      </c>
      <c r="H2699" t="s">
        <v>111</v>
      </c>
      <c r="I2699">
        <v>105</v>
      </c>
      <c r="J2699">
        <v>200</v>
      </c>
      <c r="K2699">
        <v>761.25</v>
      </c>
      <c r="L2699" t="s">
        <v>115</v>
      </c>
      <c r="M2699" t="s">
        <v>89</v>
      </c>
      <c r="N2699" t="s">
        <v>200</v>
      </c>
      <c r="O2699" t="s">
        <v>123</v>
      </c>
    </row>
    <row r="2700" spans="1:15" x14ac:dyDescent="0.35">
      <c r="A2700" t="s">
        <v>338</v>
      </c>
      <c r="B2700" s="10">
        <v>0.32291666666666669</v>
      </c>
      <c r="C2700" t="s">
        <v>108</v>
      </c>
      <c r="D2700" t="s">
        <v>339</v>
      </c>
      <c r="E2700" s="10">
        <v>0</v>
      </c>
      <c r="F2700" t="s">
        <v>108</v>
      </c>
      <c r="G2700" t="s">
        <v>110</v>
      </c>
      <c r="H2700" t="s">
        <v>121</v>
      </c>
      <c r="I2700">
        <v>30</v>
      </c>
      <c r="J2700">
        <v>56</v>
      </c>
      <c r="K2700">
        <v>334</v>
      </c>
      <c r="L2700" t="s">
        <v>89</v>
      </c>
      <c r="M2700" t="s">
        <v>116</v>
      </c>
      <c r="N2700" t="s">
        <v>197</v>
      </c>
      <c r="O2700" t="s">
        <v>123</v>
      </c>
    </row>
    <row r="2701" spans="1:15" x14ac:dyDescent="0.35">
      <c r="A2701" t="s">
        <v>338</v>
      </c>
      <c r="B2701" s="10">
        <v>0.32291666666666669</v>
      </c>
      <c r="C2701" t="s">
        <v>108</v>
      </c>
      <c r="D2701" t="s">
        <v>338</v>
      </c>
      <c r="E2701" s="10">
        <v>0.61458333333333337</v>
      </c>
      <c r="F2701" t="s">
        <v>108</v>
      </c>
      <c r="G2701" t="s">
        <v>110</v>
      </c>
      <c r="H2701" t="s">
        <v>121</v>
      </c>
      <c r="I2701">
        <v>25.36</v>
      </c>
      <c r="J2701">
        <v>65</v>
      </c>
      <c r="K2701">
        <v>88.75</v>
      </c>
      <c r="L2701" t="s">
        <v>115</v>
      </c>
      <c r="M2701" t="s">
        <v>116</v>
      </c>
      <c r="N2701" t="s">
        <v>113</v>
      </c>
      <c r="O2701" t="s">
        <v>114</v>
      </c>
    </row>
    <row r="2702" spans="1:15" x14ac:dyDescent="0.35">
      <c r="A2702" t="s">
        <v>338</v>
      </c>
      <c r="B2702" s="10">
        <v>0.32291666666666669</v>
      </c>
      <c r="C2702" t="s">
        <v>108</v>
      </c>
      <c r="D2702" t="s">
        <v>338</v>
      </c>
      <c r="E2702" s="10">
        <v>0.5625</v>
      </c>
      <c r="F2702" t="s">
        <v>108</v>
      </c>
      <c r="G2702" t="s">
        <v>110</v>
      </c>
      <c r="H2702" t="s">
        <v>111</v>
      </c>
      <c r="I2702">
        <v>189</v>
      </c>
      <c r="J2702">
        <v>281</v>
      </c>
      <c r="K2702">
        <v>1086.75</v>
      </c>
      <c r="L2702" t="s">
        <v>115</v>
      </c>
      <c r="M2702" t="s">
        <v>116</v>
      </c>
      <c r="N2702" t="s">
        <v>211</v>
      </c>
      <c r="O2702" t="s">
        <v>123</v>
      </c>
    </row>
    <row r="2703" spans="1:15" x14ac:dyDescent="0.35">
      <c r="A2703" t="s">
        <v>338</v>
      </c>
      <c r="B2703" s="10">
        <v>0.33333333333333331</v>
      </c>
      <c r="C2703" t="s">
        <v>108</v>
      </c>
      <c r="D2703" t="s">
        <v>339</v>
      </c>
      <c r="E2703" s="10">
        <v>0</v>
      </c>
      <c r="F2703" t="s">
        <v>108</v>
      </c>
      <c r="G2703" t="s">
        <v>110</v>
      </c>
      <c r="H2703" t="s">
        <v>121</v>
      </c>
      <c r="I2703">
        <v>295</v>
      </c>
      <c r="J2703">
        <v>400</v>
      </c>
      <c r="K2703">
        <v>4726</v>
      </c>
      <c r="L2703" t="s">
        <v>89</v>
      </c>
      <c r="M2703" t="s">
        <v>116</v>
      </c>
      <c r="N2703" t="s">
        <v>229</v>
      </c>
      <c r="O2703" t="s">
        <v>123</v>
      </c>
    </row>
    <row r="2704" spans="1:15" x14ac:dyDescent="0.35">
      <c r="A2704" t="s">
        <v>338</v>
      </c>
      <c r="B2704" s="10">
        <v>0.33333333333333331</v>
      </c>
      <c r="C2704" t="s">
        <v>108</v>
      </c>
      <c r="D2704" t="s">
        <v>339</v>
      </c>
      <c r="E2704" s="10">
        <v>0</v>
      </c>
      <c r="F2704" t="s">
        <v>108</v>
      </c>
      <c r="G2704" t="s">
        <v>110</v>
      </c>
      <c r="H2704" t="s">
        <v>111</v>
      </c>
      <c r="I2704">
        <v>261</v>
      </c>
      <c r="J2704">
        <v>428</v>
      </c>
      <c r="K2704">
        <v>4173</v>
      </c>
      <c r="L2704" t="s">
        <v>88</v>
      </c>
      <c r="M2704" t="s">
        <v>116</v>
      </c>
      <c r="N2704" t="s">
        <v>139</v>
      </c>
      <c r="O2704" t="s">
        <v>123</v>
      </c>
    </row>
    <row r="2705" spans="1:15" x14ac:dyDescent="0.35">
      <c r="A2705" t="s">
        <v>338</v>
      </c>
      <c r="B2705" s="10">
        <v>0.33333333333333331</v>
      </c>
      <c r="C2705" t="s">
        <v>108</v>
      </c>
      <c r="D2705" t="s">
        <v>339</v>
      </c>
      <c r="E2705" s="10">
        <v>0</v>
      </c>
      <c r="F2705" t="s">
        <v>108</v>
      </c>
      <c r="G2705" t="s">
        <v>110</v>
      </c>
      <c r="H2705" t="s">
        <v>111</v>
      </c>
      <c r="I2705">
        <v>261</v>
      </c>
      <c r="J2705">
        <v>428</v>
      </c>
      <c r="K2705">
        <v>4171</v>
      </c>
      <c r="L2705" t="s">
        <v>88</v>
      </c>
      <c r="M2705" t="s">
        <v>116</v>
      </c>
      <c r="N2705" t="s">
        <v>133</v>
      </c>
      <c r="O2705" t="s">
        <v>123</v>
      </c>
    </row>
    <row r="2706" spans="1:15" x14ac:dyDescent="0.35">
      <c r="A2706" t="s">
        <v>338</v>
      </c>
      <c r="B2706" s="10">
        <v>0.33333333333333331</v>
      </c>
      <c r="C2706" t="s">
        <v>108</v>
      </c>
      <c r="D2706" t="s">
        <v>338</v>
      </c>
      <c r="E2706" s="10">
        <v>0.66666666666666663</v>
      </c>
      <c r="F2706" t="s">
        <v>108</v>
      </c>
      <c r="G2706" t="s">
        <v>110</v>
      </c>
      <c r="H2706" t="s">
        <v>121</v>
      </c>
      <c r="I2706">
        <v>172.8</v>
      </c>
      <c r="J2706">
        <v>597</v>
      </c>
      <c r="K2706">
        <v>864</v>
      </c>
      <c r="L2706" t="s">
        <v>91</v>
      </c>
      <c r="M2706" t="s">
        <v>116</v>
      </c>
      <c r="N2706" t="s">
        <v>129</v>
      </c>
      <c r="O2706" t="s">
        <v>114</v>
      </c>
    </row>
    <row r="2707" spans="1:15" x14ac:dyDescent="0.35">
      <c r="A2707" t="s">
        <v>338</v>
      </c>
      <c r="B2707" s="10">
        <v>0.33333333333333331</v>
      </c>
      <c r="C2707" t="s">
        <v>108</v>
      </c>
      <c r="D2707" t="s">
        <v>338</v>
      </c>
      <c r="E2707" s="10">
        <v>0.625</v>
      </c>
      <c r="F2707" t="s">
        <v>108</v>
      </c>
      <c r="G2707" t="s">
        <v>110</v>
      </c>
      <c r="H2707" t="s">
        <v>121</v>
      </c>
      <c r="I2707">
        <v>206.14</v>
      </c>
      <c r="J2707">
        <v>262</v>
      </c>
      <c r="K2707">
        <v>1443</v>
      </c>
      <c r="L2707" t="s">
        <v>91</v>
      </c>
      <c r="M2707" t="s">
        <v>116</v>
      </c>
      <c r="N2707" t="s">
        <v>243</v>
      </c>
      <c r="O2707" t="s">
        <v>123</v>
      </c>
    </row>
    <row r="2708" spans="1:15" x14ac:dyDescent="0.35">
      <c r="A2708" t="s">
        <v>338</v>
      </c>
      <c r="B2708" s="10">
        <v>0.33333333333333331</v>
      </c>
      <c r="C2708" t="s">
        <v>108</v>
      </c>
      <c r="D2708" t="s">
        <v>339</v>
      </c>
      <c r="E2708" s="10">
        <v>0</v>
      </c>
      <c r="F2708" t="s">
        <v>108</v>
      </c>
      <c r="G2708" t="s">
        <v>110</v>
      </c>
      <c r="H2708" t="s">
        <v>121</v>
      </c>
      <c r="I2708">
        <v>272.5</v>
      </c>
      <c r="J2708">
        <v>410</v>
      </c>
      <c r="K2708">
        <v>4360</v>
      </c>
      <c r="L2708" t="s">
        <v>91</v>
      </c>
      <c r="M2708" t="s">
        <v>116</v>
      </c>
      <c r="N2708" t="s">
        <v>214</v>
      </c>
      <c r="O2708" t="s">
        <v>123</v>
      </c>
    </row>
    <row r="2709" spans="1:15" x14ac:dyDescent="0.35">
      <c r="A2709" t="s">
        <v>338</v>
      </c>
      <c r="B2709" s="10">
        <v>0.33333333333333331</v>
      </c>
      <c r="C2709" t="s">
        <v>108</v>
      </c>
      <c r="D2709" t="s">
        <v>338</v>
      </c>
      <c r="E2709" s="10">
        <v>0.66666666666666663</v>
      </c>
      <c r="F2709" t="s">
        <v>108</v>
      </c>
      <c r="G2709" t="s">
        <v>110</v>
      </c>
      <c r="H2709" t="s">
        <v>121</v>
      </c>
      <c r="I2709">
        <v>248.91</v>
      </c>
      <c r="J2709">
        <v>317</v>
      </c>
      <c r="K2709">
        <v>1991.25</v>
      </c>
      <c r="L2709" t="s">
        <v>91</v>
      </c>
      <c r="M2709" t="s">
        <v>116</v>
      </c>
      <c r="N2709" t="s">
        <v>148</v>
      </c>
      <c r="O2709" t="s">
        <v>123</v>
      </c>
    </row>
    <row r="2710" spans="1:15" x14ac:dyDescent="0.35">
      <c r="A2710" t="s">
        <v>338</v>
      </c>
      <c r="B2710" s="10">
        <v>0.34375</v>
      </c>
      <c r="C2710" t="s">
        <v>108</v>
      </c>
      <c r="D2710" t="s">
        <v>338</v>
      </c>
      <c r="E2710" s="10">
        <v>0.6875</v>
      </c>
      <c r="F2710" t="s">
        <v>108</v>
      </c>
      <c r="G2710" t="s">
        <v>110</v>
      </c>
      <c r="H2710" t="s">
        <v>111</v>
      </c>
      <c r="I2710">
        <v>183.18</v>
      </c>
      <c r="J2710">
        <v>240</v>
      </c>
      <c r="K2710">
        <v>1511.25</v>
      </c>
      <c r="L2710" t="s">
        <v>115</v>
      </c>
      <c r="M2710" t="s">
        <v>116</v>
      </c>
      <c r="N2710" t="s">
        <v>212</v>
      </c>
      <c r="O2710" t="s">
        <v>123</v>
      </c>
    </row>
    <row r="2711" spans="1:15" x14ac:dyDescent="0.35">
      <c r="A2711" t="s">
        <v>338</v>
      </c>
      <c r="B2711" s="10">
        <v>0.36458333333333331</v>
      </c>
      <c r="C2711" t="s">
        <v>108</v>
      </c>
      <c r="D2711" t="s">
        <v>338</v>
      </c>
      <c r="E2711" s="10">
        <v>0.57291666666666663</v>
      </c>
      <c r="F2711" t="s">
        <v>108</v>
      </c>
      <c r="G2711" t="s">
        <v>168</v>
      </c>
      <c r="H2711" t="s">
        <v>121</v>
      </c>
      <c r="I2711">
        <v>158</v>
      </c>
      <c r="J2711">
        <v>338</v>
      </c>
      <c r="K2711">
        <v>791</v>
      </c>
      <c r="L2711" t="s">
        <v>89</v>
      </c>
      <c r="M2711" t="s">
        <v>89</v>
      </c>
      <c r="N2711" t="s">
        <v>249</v>
      </c>
      <c r="O2711" t="s">
        <v>123</v>
      </c>
    </row>
    <row r="2712" spans="1:15" x14ac:dyDescent="0.35">
      <c r="A2712" t="s">
        <v>338</v>
      </c>
      <c r="B2712" s="10">
        <v>0.375</v>
      </c>
      <c r="C2712" t="s">
        <v>108</v>
      </c>
      <c r="D2712" t="s">
        <v>338</v>
      </c>
      <c r="E2712" s="10">
        <v>0.625</v>
      </c>
      <c r="F2712" t="s">
        <v>108</v>
      </c>
      <c r="G2712" t="s">
        <v>110</v>
      </c>
      <c r="H2712" t="s">
        <v>111</v>
      </c>
      <c r="I2712">
        <v>381</v>
      </c>
      <c r="J2712">
        <v>496</v>
      </c>
      <c r="K2712">
        <v>2288</v>
      </c>
      <c r="L2712" t="s">
        <v>88</v>
      </c>
      <c r="M2712" t="s">
        <v>116</v>
      </c>
      <c r="N2712" t="s">
        <v>154</v>
      </c>
      <c r="O2712" t="s">
        <v>123</v>
      </c>
    </row>
    <row r="2713" spans="1:15" x14ac:dyDescent="0.35">
      <c r="A2713" t="s">
        <v>338</v>
      </c>
      <c r="B2713" s="10">
        <v>0.40625</v>
      </c>
      <c r="C2713" t="s">
        <v>108</v>
      </c>
      <c r="D2713" t="s">
        <v>338</v>
      </c>
      <c r="E2713" s="10">
        <v>0.63541666666666663</v>
      </c>
      <c r="F2713" t="s">
        <v>108</v>
      </c>
      <c r="G2713" t="s">
        <v>110</v>
      </c>
      <c r="H2713" t="s">
        <v>111</v>
      </c>
      <c r="I2713">
        <v>62.82</v>
      </c>
      <c r="J2713">
        <v>125</v>
      </c>
      <c r="K2713">
        <v>267</v>
      </c>
      <c r="L2713" t="s">
        <v>115</v>
      </c>
      <c r="M2713" t="s">
        <v>116</v>
      </c>
      <c r="N2713" t="s">
        <v>228</v>
      </c>
      <c r="O2713" t="s">
        <v>123</v>
      </c>
    </row>
    <row r="2714" spans="1:15" x14ac:dyDescent="0.35">
      <c r="A2714" t="s">
        <v>338</v>
      </c>
      <c r="B2714" s="10">
        <v>0.42708333333333331</v>
      </c>
      <c r="C2714" t="s">
        <v>108</v>
      </c>
      <c r="D2714" t="s">
        <v>338</v>
      </c>
      <c r="E2714" s="10">
        <v>0.64583333333333337</v>
      </c>
      <c r="F2714" t="s">
        <v>108</v>
      </c>
      <c r="G2714" t="s">
        <v>110</v>
      </c>
      <c r="H2714" t="s">
        <v>121</v>
      </c>
      <c r="I2714">
        <v>119.05</v>
      </c>
      <c r="J2714">
        <v>160</v>
      </c>
      <c r="K2714">
        <v>625</v>
      </c>
      <c r="L2714" t="s">
        <v>91</v>
      </c>
      <c r="M2714" t="s">
        <v>116</v>
      </c>
      <c r="N2714" t="s">
        <v>296</v>
      </c>
      <c r="O2714" t="s">
        <v>123</v>
      </c>
    </row>
    <row r="2715" spans="1:15" x14ac:dyDescent="0.35">
      <c r="A2715" t="s">
        <v>338</v>
      </c>
      <c r="B2715" s="10">
        <v>0.42708333333333331</v>
      </c>
      <c r="C2715" t="s">
        <v>108</v>
      </c>
      <c r="D2715" t="s">
        <v>338</v>
      </c>
      <c r="E2715" s="10">
        <v>0.625</v>
      </c>
      <c r="F2715" t="s">
        <v>108</v>
      </c>
      <c r="G2715" t="s">
        <v>110</v>
      </c>
      <c r="H2715" t="s">
        <v>121</v>
      </c>
      <c r="I2715">
        <v>67.11</v>
      </c>
      <c r="J2715">
        <v>80</v>
      </c>
      <c r="K2715">
        <v>318.75</v>
      </c>
      <c r="L2715" t="s">
        <v>91</v>
      </c>
      <c r="M2715" t="s">
        <v>116</v>
      </c>
      <c r="N2715" t="s">
        <v>209</v>
      </c>
      <c r="O2715" t="s">
        <v>123</v>
      </c>
    </row>
    <row r="2716" spans="1:15" x14ac:dyDescent="0.35">
      <c r="A2716" t="s">
        <v>338</v>
      </c>
      <c r="B2716" s="10">
        <v>0.44791666666666669</v>
      </c>
      <c r="C2716" t="s">
        <v>108</v>
      </c>
      <c r="D2716" t="s">
        <v>338</v>
      </c>
      <c r="E2716" s="10">
        <v>0.52083333333333337</v>
      </c>
      <c r="F2716" t="s">
        <v>108</v>
      </c>
      <c r="G2716" t="s">
        <v>110</v>
      </c>
      <c r="H2716" t="s">
        <v>121</v>
      </c>
      <c r="I2716">
        <v>81.430000000000007</v>
      </c>
      <c r="J2716">
        <v>140</v>
      </c>
      <c r="K2716">
        <v>142.5</v>
      </c>
      <c r="L2716" t="s">
        <v>91</v>
      </c>
      <c r="M2716" t="s">
        <v>116</v>
      </c>
      <c r="N2716" t="s">
        <v>122</v>
      </c>
      <c r="O2716" t="s">
        <v>123</v>
      </c>
    </row>
    <row r="2717" spans="1:15" x14ac:dyDescent="0.35">
      <c r="A2717" t="s">
        <v>338</v>
      </c>
      <c r="B2717" s="10">
        <v>0.45833333333333331</v>
      </c>
      <c r="C2717" t="s">
        <v>108</v>
      </c>
      <c r="D2717" t="s">
        <v>338</v>
      </c>
      <c r="E2717" s="10">
        <v>0.55208333333333337</v>
      </c>
      <c r="F2717" t="s">
        <v>108</v>
      </c>
      <c r="G2717" t="s">
        <v>168</v>
      </c>
      <c r="H2717" t="s">
        <v>121</v>
      </c>
      <c r="I2717">
        <v>41</v>
      </c>
      <c r="J2717">
        <v>50</v>
      </c>
      <c r="K2717">
        <v>20</v>
      </c>
      <c r="L2717" t="s">
        <v>89</v>
      </c>
      <c r="M2717" t="s">
        <v>89</v>
      </c>
      <c r="N2717" t="s">
        <v>113</v>
      </c>
      <c r="O2717" t="s">
        <v>114</v>
      </c>
    </row>
    <row r="2718" spans="1:15" x14ac:dyDescent="0.35">
      <c r="A2718" t="s">
        <v>338</v>
      </c>
      <c r="B2718" s="10">
        <v>0.45833333333333331</v>
      </c>
      <c r="C2718" t="s">
        <v>108</v>
      </c>
      <c r="D2718" t="s">
        <v>338</v>
      </c>
      <c r="E2718" s="10">
        <v>0.57291666666666663</v>
      </c>
      <c r="F2718" t="s">
        <v>108</v>
      </c>
      <c r="G2718" t="s">
        <v>168</v>
      </c>
      <c r="H2718" t="s">
        <v>111</v>
      </c>
      <c r="I2718">
        <v>122.73</v>
      </c>
      <c r="J2718">
        <v>180</v>
      </c>
      <c r="K2718">
        <v>337.5</v>
      </c>
      <c r="L2718" t="s">
        <v>115</v>
      </c>
      <c r="M2718" t="s">
        <v>89</v>
      </c>
      <c r="N2718" t="s">
        <v>228</v>
      </c>
      <c r="O2718" t="s">
        <v>123</v>
      </c>
    </row>
    <row r="2719" spans="1:15" x14ac:dyDescent="0.35">
      <c r="A2719" t="s">
        <v>338</v>
      </c>
      <c r="B2719" s="10">
        <v>0.47916666666666669</v>
      </c>
      <c r="C2719" t="s">
        <v>108</v>
      </c>
      <c r="D2719" t="s">
        <v>338</v>
      </c>
      <c r="E2719" s="10">
        <v>0.48958333333333331</v>
      </c>
      <c r="F2719" t="s">
        <v>108</v>
      </c>
      <c r="G2719" t="s">
        <v>168</v>
      </c>
      <c r="H2719" t="s">
        <v>111</v>
      </c>
      <c r="I2719">
        <v>31</v>
      </c>
      <c r="J2719">
        <v>31</v>
      </c>
      <c r="K2719">
        <v>8</v>
      </c>
      <c r="L2719" t="s">
        <v>89</v>
      </c>
      <c r="M2719" t="s">
        <v>89</v>
      </c>
      <c r="N2719" t="s">
        <v>113</v>
      </c>
      <c r="O2719" t="s">
        <v>114</v>
      </c>
    </row>
    <row r="2720" spans="1:15" x14ac:dyDescent="0.35">
      <c r="A2720" t="s">
        <v>338</v>
      </c>
      <c r="B2720" s="10">
        <v>0.58333333333333337</v>
      </c>
      <c r="C2720" t="s">
        <v>108</v>
      </c>
      <c r="D2720" t="s">
        <v>339</v>
      </c>
      <c r="E2720" s="10">
        <v>0</v>
      </c>
      <c r="F2720" t="s">
        <v>108</v>
      </c>
      <c r="G2720" t="s">
        <v>110</v>
      </c>
      <c r="H2720" t="s">
        <v>111</v>
      </c>
      <c r="I2720">
        <v>121</v>
      </c>
      <c r="J2720">
        <v>156</v>
      </c>
      <c r="K2720">
        <v>1208</v>
      </c>
      <c r="L2720" t="s">
        <v>88</v>
      </c>
      <c r="M2720" t="s">
        <v>116</v>
      </c>
      <c r="N2720" t="s">
        <v>145</v>
      </c>
      <c r="O2720" t="s">
        <v>123</v>
      </c>
    </row>
    <row r="2721" spans="1:15" x14ac:dyDescent="0.35">
      <c r="A2721" t="s">
        <v>338</v>
      </c>
      <c r="B2721" s="10">
        <v>0.90625</v>
      </c>
      <c r="C2721" t="s">
        <v>108</v>
      </c>
      <c r="D2721" t="s">
        <v>339</v>
      </c>
      <c r="E2721" s="10">
        <v>0</v>
      </c>
      <c r="F2721" t="s">
        <v>108</v>
      </c>
      <c r="G2721" t="s">
        <v>110</v>
      </c>
      <c r="H2721" t="s">
        <v>111</v>
      </c>
      <c r="I2721">
        <v>13</v>
      </c>
      <c r="J2721">
        <v>58</v>
      </c>
      <c r="K2721">
        <v>29.25</v>
      </c>
      <c r="L2721" t="s">
        <v>115</v>
      </c>
      <c r="M2721" t="s">
        <v>116</v>
      </c>
      <c r="N2721" t="s">
        <v>312</v>
      </c>
      <c r="O2721" t="s">
        <v>123</v>
      </c>
    </row>
    <row r="2722" spans="1:15" x14ac:dyDescent="0.35">
      <c r="A2722" t="s">
        <v>338</v>
      </c>
      <c r="B2722" s="10">
        <v>0.9375</v>
      </c>
      <c r="C2722" t="s">
        <v>108</v>
      </c>
      <c r="D2722" t="s">
        <v>339</v>
      </c>
      <c r="E2722" s="10">
        <v>0</v>
      </c>
      <c r="F2722" t="s">
        <v>108</v>
      </c>
      <c r="G2722" t="s">
        <v>110</v>
      </c>
      <c r="H2722" t="s">
        <v>121</v>
      </c>
      <c r="I2722">
        <v>98</v>
      </c>
      <c r="J2722">
        <v>100</v>
      </c>
      <c r="K2722">
        <v>148</v>
      </c>
      <c r="L2722" t="s">
        <v>89</v>
      </c>
      <c r="M2722" t="s">
        <v>89</v>
      </c>
      <c r="N2722" t="s">
        <v>167</v>
      </c>
      <c r="O2722" t="s">
        <v>123</v>
      </c>
    </row>
    <row r="2723" spans="1:15" x14ac:dyDescent="0.35">
      <c r="A2723" t="s">
        <v>338</v>
      </c>
      <c r="B2723" s="10">
        <v>0.9375</v>
      </c>
      <c r="C2723" t="s">
        <v>108</v>
      </c>
      <c r="D2723" t="s">
        <v>339</v>
      </c>
      <c r="E2723" s="10">
        <v>0</v>
      </c>
      <c r="F2723" t="s">
        <v>108</v>
      </c>
      <c r="G2723" t="s">
        <v>110</v>
      </c>
      <c r="H2723" t="s">
        <v>121</v>
      </c>
      <c r="I2723">
        <v>98</v>
      </c>
      <c r="J2723">
        <v>100</v>
      </c>
      <c r="K2723">
        <v>148</v>
      </c>
      <c r="L2723" t="s">
        <v>89</v>
      </c>
      <c r="M2723" t="s">
        <v>89</v>
      </c>
      <c r="N2723" t="s">
        <v>229</v>
      </c>
      <c r="O2723" t="s">
        <v>123</v>
      </c>
    </row>
    <row r="2724" spans="1:15" x14ac:dyDescent="0.35">
      <c r="A2724" t="s">
        <v>338</v>
      </c>
      <c r="B2724" s="10">
        <v>0.9375</v>
      </c>
      <c r="C2724" t="s">
        <v>108</v>
      </c>
      <c r="D2724" t="s">
        <v>338</v>
      </c>
      <c r="E2724" s="10">
        <v>0.95833333333333337</v>
      </c>
      <c r="F2724" t="s">
        <v>108</v>
      </c>
      <c r="G2724" t="s">
        <v>110</v>
      </c>
      <c r="H2724" t="s">
        <v>111</v>
      </c>
      <c r="I2724">
        <v>40</v>
      </c>
      <c r="J2724">
        <v>50</v>
      </c>
      <c r="K2724">
        <v>20</v>
      </c>
      <c r="L2724" t="s">
        <v>88</v>
      </c>
      <c r="M2724" t="s">
        <v>89</v>
      </c>
      <c r="N2724" t="s">
        <v>170</v>
      </c>
      <c r="O2724" t="s">
        <v>118</v>
      </c>
    </row>
    <row r="2725" spans="1:15" x14ac:dyDescent="0.35">
      <c r="A2725" t="s">
        <v>338</v>
      </c>
      <c r="B2725" s="10">
        <v>0.9375</v>
      </c>
      <c r="C2725" t="s">
        <v>108</v>
      </c>
      <c r="D2725" t="s">
        <v>338</v>
      </c>
      <c r="E2725" s="10">
        <v>0.95833333333333337</v>
      </c>
      <c r="F2725" t="s">
        <v>108</v>
      </c>
      <c r="G2725" t="s">
        <v>110</v>
      </c>
      <c r="H2725" t="s">
        <v>111</v>
      </c>
      <c r="I2725">
        <v>150</v>
      </c>
      <c r="J2725">
        <v>150</v>
      </c>
      <c r="K2725">
        <v>75</v>
      </c>
      <c r="L2725" t="s">
        <v>88</v>
      </c>
      <c r="M2725" t="s">
        <v>89</v>
      </c>
      <c r="N2725" t="s">
        <v>124</v>
      </c>
      <c r="O2725" t="s">
        <v>118</v>
      </c>
    </row>
    <row r="2726" spans="1:15" x14ac:dyDescent="0.35">
      <c r="A2726" t="s">
        <v>338</v>
      </c>
      <c r="B2726" s="10">
        <v>0.95833333333333337</v>
      </c>
      <c r="C2726" t="s">
        <v>108</v>
      </c>
      <c r="D2726" t="s">
        <v>339</v>
      </c>
      <c r="E2726" s="10">
        <v>0</v>
      </c>
      <c r="F2726" t="s">
        <v>108</v>
      </c>
      <c r="G2726" t="s">
        <v>110</v>
      </c>
      <c r="H2726" t="s">
        <v>111</v>
      </c>
      <c r="I2726">
        <v>200</v>
      </c>
      <c r="J2726">
        <v>200</v>
      </c>
      <c r="K2726">
        <v>200</v>
      </c>
      <c r="L2726" t="s">
        <v>88</v>
      </c>
      <c r="M2726" t="s">
        <v>89</v>
      </c>
      <c r="N2726" t="s">
        <v>133</v>
      </c>
      <c r="O2726" t="s">
        <v>123</v>
      </c>
    </row>
    <row r="2727" spans="1:15" x14ac:dyDescent="0.35">
      <c r="A2727" t="s">
        <v>339</v>
      </c>
      <c r="B2727" s="10">
        <v>0</v>
      </c>
      <c r="C2727" t="s">
        <v>108</v>
      </c>
      <c r="D2727" t="s">
        <v>339</v>
      </c>
      <c r="E2727" s="10">
        <v>0.27083333333333331</v>
      </c>
      <c r="F2727" t="s">
        <v>108</v>
      </c>
      <c r="G2727" t="s">
        <v>110</v>
      </c>
      <c r="H2727" t="s">
        <v>111</v>
      </c>
      <c r="I2727">
        <v>155</v>
      </c>
      <c r="J2727">
        <v>314</v>
      </c>
      <c r="K2727">
        <v>1005</v>
      </c>
      <c r="L2727" t="s">
        <v>88</v>
      </c>
      <c r="M2727" t="s">
        <v>116</v>
      </c>
      <c r="N2727" t="s">
        <v>139</v>
      </c>
      <c r="O2727" t="s">
        <v>123</v>
      </c>
    </row>
    <row r="2728" spans="1:15" x14ac:dyDescent="0.35">
      <c r="A2728" t="s">
        <v>339</v>
      </c>
      <c r="B2728" s="10">
        <v>0</v>
      </c>
      <c r="C2728" t="s">
        <v>108</v>
      </c>
      <c r="D2728" t="s">
        <v>339</v>
      </c>
      <c r="E2728" s="10">
        <v>0.28125</v>
      </c>
      <c r="F2728" t="s">
        <v>108</v>
      </c>
      <c r="G2728" t="s">
        <v>110</v>
      </c>
      <c r="H2728" t="s">
        <v>111</v>
      </c>
      <c r="I2728">
        <v>190</v>
      </c>
      <c r="J2728">
        <v>250</v>
      </c>
      <c r="K2728">
        <v>1281</v>
      </c>
      <c r="L2728" t="s">
        <v>88</v>
      </c>
      <c r="M2728" t="s">
        <v>116</v>
      </c>
      <c r="N2728" t="s">
        <v>133</v>
      </c>
      <c r="O2728" t="s">
        <v>123</v>
      </c>
    </row>
    <row r="2729" spans="1:15" x14ac:dyDescent="0.35">
      <c r="A2729" t="s">
        <v>339</v>
      </c>
      <c r="B2729" s="10">
        <v>0</v>
      </c>
      <c r="C2729" t="s">
        <v>108</v>
      </c>
      <c r="D2729" t="s">
        <v>339</v>
      </c>
      <c r="E2729" s="10">
        <v>0.54166666666666663</v>
      </c>
      <c r="F2729" t="s">
        <v>108</v>
      </c>
      <c r="G2729" t="s">
        <v>110</v>
      </c>
      <c r="H2729" t="s">
        <v>121</v>
      </c>
      <c r="I2729">
        <v>250</v>
      </c>
      <c r="J2729">
        <v>250</v>
      </c>
      <c r="K2729">
        <v>3250</v>
      </c>
      <c r="L2729" t="s">
        <v>89</v>
      </c>
      <c r="M2729" t="s">
        <v>116</v>
      </c>
      <c r="N2729" t="s">
        <v>229</v>
      </c>
      <c r="O2729" t="s">
        <v>123</v>
      </c>
    </row>
    <row r="2730" spans="1:15" x14ac:dyDescent="0.35">
      <c r="A2730" t="s">
        <v>339</v>
      </c>
      <c r="B2730" s="10">
        <v>0</v>
      </c>
      <c r="C2730" t="s">
        <v>108</v>
      </c>
      <c r="D2730" t="s">
        <v>340</v>
      </c>
      <c r="E2730" s="10">
        <v>0</v>
      </c>
      <c r="F2730" t="s">
        <v>108</v>
      </c>
      <c r="G2730" t="s">
        <v>110</v>
      </c>
      <c r="H2730" t="s">
        <v>121</v>
      </c>
      <c r="I2730">
        <v>3</v>
      </c>
      <c r="J2730">
        <v>12</v>
      </c>
      <c r="K2730">
        <v>76</v>
      </c>
      <c r="L2730" t="s">
        <v>89</v>
      </c>
      <c r="M2730" t="s">
        <v>116</v>
      </c>
      <c r="N2730" t="s">
        <v>197</v>
      </c>
      <c r="O2730" t="s">
        <v>123</v>
      </c>
    </row>
    <row r="2731" spans="1:15" x14ac:dyDescent="0.35">
      <c r="A2731" t="s">
        <v>339</v>
      </c>
      <c r="B2731" s="10">
        <v>0</v>
      </c>
      <c r="C2731" t="s">
        <v>108</v>
      </c>
      <c r="D2731" t="s">
        <v>340</v>
      </c>
      <c r="E2731" s="10">
        <v>0</v>
      </c>
      <c r="F2731" t="s">
        <v>108</v>
      </c>
      <c r="G2731" t="s">
        <v>110</v>
      </c>
      <c r="H2731" t="s">
        <v>111</v>
      </c>
      <c r="I2731">
        <v>35.21</v>
      </c>
      <c r="J2731">
        <v>141</v>
      </c>
      <c r="K2731">
        <v>211.25</v>
      </c>
      <c r="L2731" t="s">
        <v>115</v>
      </c>
      <c r="M2731" t="s">
        <v>116</v>
      </c>
      <c r="N2731" t="s">
        <v>113</v>
      </c>
      <c r="O2731" t="s">
        <v>114</v>
      </c>
    </row>
    <row r="2732" spans="1:15" x14ac:dyDescent="0.35">
      <c r="A2732" t="s">
        <v>339</v>
      </c>
      <c r="B2732" s="10">
        <v>0</v>
      </c>
      <c r="C2732" t="s">
        <v>108</v>
      </c>
      <c r="D2732" t="s">
        <v>339</v>
      </c>
      <c r="E2732" s="10">
        <v>0.125</v>
      </c>
      <c r="F2732" t="s">
        <v>108</v>
      </c>
      <c r="G2732" t="s">
        <v>110</v>
      </c>
      <c r="H2732" t="s">
        <v>121</v>
      </c>
      <c r="I2732">
        <v>263.33</v>
      </c>
      <c r="J2732">
        <v>300</v>
      </c>
      <c r="K2732">
        <v>790</v>
      </c>
      <c r="L2732" t="s">
        <v>91</v>
      </c>
      <c r="M2732" t="s">
        <v>116</v>
      </c>
      <c r="N2732" t="s">
        <v>214</v>
      </c>
      <c r="O2732" t="s">
        <v>123</v>
      </c>
    </row>
    <row r="2733" spans="1:15" x14ac:dyDescent="0.35">
      <c r="A2733" t="s">
        <v>339</v>
      </c>
      <c r="B2733" s="10">
        <v>2.0833333333333332E-2</v>
      </c>
      <c r="C2733" t="s">
        <v>108</v>
      </c>
      <c r="D2733" t="s">
        <v>339</v>
      </c>
      <c r="E2733" s="10">
        <v>0.97916666666666663</v>
      </c>
      <c r="F2733" t="s">
        <v>108</v>
      </c>
      <c r="G2733" t="s">
        <v>134</v>
      </c>
      <c r="H2733" t="s">
        <v>121</v>
      </c>
      <c r="I2733">
        <v>11</v>
      </c>
      <c r="J2733">
        <v>25</v>
      </c>
      <c r="K2733">
        <v>36</v>
      </c>
      <c r="L2733" t="s">
        <v>88</v>
      </c>
      <c r="M2733" t="s">
        <v>88</v>
      </c>
      <c r="N2733" t="s">
        <v>113</v>
      </c>
      <c r="O2733" t="s">
        <v>114</v>
      </c>
    </row>
    <row r="2734" spans="1:15" x14ac:dyDescent="0.35">
      <c r="A2734" t="s">
        <v>339</v>
      </c>
      <c r="B2734" s="10">
        <v>3.125E-2</v>
      </c>
      <c r="C2734" t="s">
        <v>108</v>
      </c>
      <c r="D2734" t="s">
        <v>339</v>
      </c>
      <c r="E2734" s="10">
        <v>0.97916666666666663</v>
      </c>
      <c r="F2734" t="s">
        <v>108</v>
      </c>
      <c r="G2734" t="s">
        <v>110</v>
      </c>
      <c r="H2734" t="s">
        <v>121</v>
      </c>
      <c r="I2734">
        <v>32.33</v>
      </c>
      <c r="J2734">
        <v>99</v>
      </c>
      <c r="K2734">
        <v>48.5</v>
      </c>
      <c r="L2734" t="s">
        <v>115</v>
      </c>
      <c r="M2734" t="s">
        <v>116</v>
      </c>
      <c r="N2734" t="s">
        <v>113</v>
      </c>
      <c r="O2734" t="s">
        <v>114</v>
      </c>
    </row>
    <row r="2735" spans="1:15" x14ac:dyDescent="0.35">
      <c r="A2735" t="s">
        <v>339</v>
      </c>
      <c r="B2735" s="10">
        <v>4.1666666666666664E-2</v>
      </c>
      <c r="C2735" t="s">
        <v>108</v>
      </c>
      <c r="D2735" t="s">
        <v>339</v>
      </c>
      <c r="E2735" s="10">
        <v>0.41666666666666669</v>
      </c>
      <c r="F2735" t="s">
        <v>108</v>
      </c>
      <c r="G2735" t="s">
        <v>110</v>
      </c>
      <c r="H2735" t="s">
        <v>111</v>
      </c>
      <c r="I2735">
        <v>40</v>
      </c>
      <c r="J2735">
        <v>40</v>
      </c>
      <c r="K2735">
        <v>360</v>
      </c>
      <c r="L2735" t="s">
        <v>88</v>
      </c>
      <c r="M2735" t="s">
        <v>116</v>
      </c>
      <c r="N2735" t="s">
        <v>145</v>
      </c>
      <c r="O2735" t="s">
        <v>123</v>
      </c>
    </row>
    <row r="2736" spans="1:15" x14ac:dyDescent="0.35">
      <c r="A2736" t="s">
        <v>339</v>
      </c>
      <c r="B2736" s="10">
        <v>4.1666666666666664E-2</v>
      </c>
      <c r="C2736" t="s">
        <v>108</v>
      </c>
      <c r="D2736" t="s">
        <v>340</v>
      </c>
      <c r="E2736" s="10">
        <v>0</v>
      </c>
      <c r="F2736" t="s">
        <v>108</v>
      </c>
      <c r="G2736" t="s">
        <v>110</v>
      </c>
      <c r="H2736" t="s">
        <v>111</v>
      </c>
      <c r="I2736">
        <v>169</v>
      </c>
      <c r="J2736">
        <v>314</v>
      </c>
      <c r="K2736">
        <v>3876</v>
      </c>
      <c r="L2736" t="s">
        <v>88</v>
      </c>
      <c r="M2736" t="s">
        <v>116</v>
      </c>
      <c r="N2736" t="s">
        <v>133</v>
      </c>
      <c r="O2736" t="s">
        <v>123</v>
      </c>
    </row>
    <row r="2737" spans="1:15" x14ac:dyDescent="0.35">
      <c r="A2737" t="s">
        <v>339</v>
      </c>
      <c r="B2737" s="10">
        <v>0.125</v>
      </c>
      <c r="C2737" t="s">
        <v>108</v>
      </c>
      <c r="D2737" t="s">
        <v>340</v>
      </c>
      <c r="E2737" s="10">
        <v>0</v>
      </c>
      <c r="F2737" t="s">
        <v>108</v>
      </c>
      <c r="G2737" t="s">
        <v>110</v>
      </c>
      <c r="H2737" t="s">
        <v>111</v>
      </c>
      <c r="I2737">
        <v>160</v>
      </c>
      <c r="J2737">
        <v>348</v>
      </c>
      <c r="K2737">
        <v>2076</v>
      </c>
      <c r="L2737" t="s">
        <v>88</v>
      </c>
      <c r="M2737" t="s">
        <v>116</v>
      </c>
      <c r="N2737" t="s">
        <v>139</v>
      </c>
      <c r="O2737" t="s">
        <v>123</v>
      </c>
    </row>
    <row r="2738" spans="1:15" x14ac:dyDescent="0.35">
      <c r="A2738" t="s">
        <v>339</v>
      </c>
      <c r="B2738" s="10">
        <v>0.125</v>
      </c>
      <c r="C2738" t="s">
        <v>108</v>
      </c>
      <c r="D2738" t="s">
        <v>340</v>
      </c>
      <c r="E2738" s="10">
        <v>0</v>
      </c>
      <c r="F2738" t="s">
        <v>108</v>
      </c>
      <c r="G2738" t="s">
        <v>110</v>
      </c>
      <c r="H2738" t="s">
        <v>121</v>
      </c>
      <c r="I2738">
        <v>279.17</v>
      </c>
      <c r="J2738">
        <v>410</v>
      </c>
      <c r="K2738">
        <v>5862.5</v>
      </c>
      <c r="L2738" t="s">
        <v>91</v>
      </c>
      <c r="M2738" t="s">
        <v>116</v>
      </c>
      <c r="N2738" t="s">
        <v>214</v>
      </c>
      <c r="O2738" t="s">
        <v>123</v>
      </c>
    </row>
    <row r="2739" spans="1:15" x14ac:dyDescent="0.35">
      <c r="A2739" t="s">
        <v>339</v>
      </c>
      <c r="B2739" s="10">
        <v>0.125</v>
      </c>
      <c r="C2739" t="s">
        <v>108</v>
      </c>
      <c r="D2739" t="s">
        <v>339</v>
      </c>
      <c r="E2739" s="10">
        <v>0.20833333333333334</v>
      </c>
      <c r="F2739" t="s">
        <v>108</v>
      </c>
      <c r="G2739" t="s">
        <v>110</v>
      </c>
      <c r="H2739" t="s">
        <v>121</v>
      </c>
      <c r="I2739">
        <v>50</v>
      </c>
      <c r="J2739">
        <v>50</v>
      </c>
      <c r="K2739">
        <v>100</v>
      </c>
      <c r="L2739" t="s">
        <v>91</v>
      </c>
      <c r="M2739" t="s">
        <v>116</v>
      </c>
      <c r="N2739" t="s">
        <v>296</v>
      </c>
      <c r="O2739" t="s">
        <v>123</v>
      </c>
    </row>
    <row r="2740" spans="1:15" x14ac:dyDescent="0.35">
      <c r="A2740" t="s">
        <v>339</v>
      </c>
      <c r="B2740" s="10">
        <v>0.20833333333333334</v>
      </c>
      <c r="C2740" t="s">
        <v>108</v>
      </c>
      <c r="D2740" t="s">
        <v>340</v>
      </c>
      <c r="E2740" s="10">
        <v>0</v>
      </c>
      <c r="F2740" t="s">
        <v>108</v>
      </c>
      <c r="G2740" t="s">
        <v>110</v>
      </c>
      <c r="H2740" t="s">
        <v>121</v>
      </c>
      <c r="I2740">
        <v>74.5</v>
      </c>
      <c r="J2740">
        <v>170</v>
      </c>
      <c r="K2740">
        <v>186.25</v>
      </c>
      <c r="L2740" t="s">
        <v>91</v>
      </c>
      <c r="M2740" t="s">
        <v>116</v>
      </c>
      <c r="N2740" t="s">
        <v>296</v>
      </c>
      <c r="O2740" t="s">
        <v>123</v>
      </c>
    </row>
    <row r="2741" spans="1:15" x14ac:dyDescent="0.35">
      <c r="A2741" t="s">
        <v>339</v>
      </c>
      <c r="B2741" s="10">
        <v>0.25</v>
      </c>
      <c r="C2741" t="s">
        <v>108</v>
      </c>
      <c r="D2741" t="s">
        <v>340</v>
      </c>
      <c r="E2741" s="10">
        <v>0</v>
      </c>
      <c r="F2741" t="s">
        <v>108</v>
      </c>
      <c r="G2741" t="s">
        <v>110</v>
      </c>
      <c r="H2741" t="s">
        <v>121</v>
      </c>
      <c r="I2741">
        <v>194</v>
      </c>
      <c r="J2741">
        <v>250</v>
      </c>
      <c r="K2741">
        <v>3147</v>
      </c>
      <c r="L2741" t="s">
        <v>89</v>
      </c>
      <c r="M2741" t="s">
        <v>116</v>
      </c>
      <c r="N2741" t="s">
        <v>229</v>
      </c>
      <c r="O2741" t="s">
        <v>123</v>
      </c>
    </row>
    <row r="2742" spans="1:15" x14ac:dyDescent="0.35">
      <c r="A2742" t="s">
        <v>339</v>
      </c>
      <c r="B2742" s="10">
        <v>0.26041666666666669</v>
      </c>
      <c r="C2742" t="s">
        <v>108</v>
      </c>
      <c r="D2742" t="s">
        <v>339</v>
      </c>
      <c r="E2742" s="10">
        <v>0.57291666666666663</v>
      </c>
      <c r="F2742" t="s">
        <v>108</v>
      </c>
      <c r="G2742" t="s">
        <v>110</v>
      </c>
      <c r="H2742" t="s">
        <v>111</v>
      </c>
      <c r="I2742">
        <v>220.33</v>
      </c>
      <c r="J2742">
        <v>253</v>
      </c>
      <c r="K2742">
        <v>1652.5</v>
      </c>
      <c r="L2742" t="s">
        <v>115</v>
      </c>
      <c r="M2742" t="s">
        <v>116</v>
      </c>
      <c r="N2742" t="s">
        <v>211</v>
      </c>
      <c r="O2742" t="s">
        <v>123</v>
      </c>
    </row>
    <row r="2743" spans="1:15" x14ac:dyDescent="0.35">
      <c r="A2743" t="s">
        <v>339</v>
      </c>
      <c r="B2743" s="10">
        <v>0.29166666666666669</v>
      </c>
      <c r="C2743" t="s">
        <v>108</v>
      </c>
      <c r="D2743" t="s">
        <v>339</v>
      </c>
      <c r="E2743" s="10">
        <v>0.59375</v>
      </c>
      <c r="F2743" t="s">
        <v>108</v>
      </c>
      <c r="G2743" t="s">
        <v>110</v>
      </c>
      <c r="H2743" t="s">
        <v>111</v>
      </c>
      <c r="I2743">
        <v>163.24</v>
      </c>
      <c r="J2743">
        <v>240</v>
      </c>
      <c r="K2743">
        <v>1183.5</v>
      </c>
      <c r="L2743" t="s">
        <v>115</v>
      </c>
      <c r="M2743" t="s">
        <v>116</v>
      </c>
      <c r="N2743" t="s">
        <v>212</v>
      </c>
      <c r="O2743" t="s">
        <v>123</v>
      </c>
    </row>
    <row r="2744" spans="1:15" x14ac:dyDescent="0.35">
      <c r="A2744" t="s">
        <v>339</v>
      </c>
      <c r="B2744" s="10">
        <v>0.29166666666666669</v>
      </c>
      <c r="C2744" t="s">
        <v>108</v>
      </c>
      <c r="D2744" t="s">
        <v>340</v>
      </c>
      <c r="E2744" s="10">
        <v>0</v>
      </c>
      <c r="F2744" t="s">
        <v>108</v>
      </c>
      <c r="G2744" t="s">
        <v>110</v>
      </c>
      <c r="H2744" t="s">
        <v>121</v>
      </c>
      <c r="I2744">
        <v>256.32</v>
      </c>
      <c r="J2744">
        <v>317</v>
      </c>
      <c r="K2744">
        <v>4357.5</v>
      </c>
      <c r="L2744" t="s">
        <v>91</v>
      </c>
      <c r="M2744" t="s">
        <v>116</v>
      </c>
      <c r="N2744" t="s">
        <v>148</v>
      </c>
      <c r="O2744" t="s">
        <v>123</v>
      </c>
    </row>
    <row r="2745" spans="1:15" x14ac:dyDescent="0.35">
      <c r="A2745" t="s">
        <v>339</v>
      </c>
      <c r="B2745" s="10">
        <v>0.3125</v>
      </c>
      <c r="C2745" t="s">
        <v>108</v>
      </c>
      <c r="D2745" t="s">
        <v>340</v>
      </c>
      <c r="E2745" s="10">
        <v>0</v>
      </c>
      <c r="F2745" t="s">
        <v>108</v>
      </c>
      <c r="G2745" t="s">
        <v>110</v>
      </c>
      <c r="H2745" t="s">
        <v>121</v>
      </c>
      <c r="I2745">
        <v>56</v>
      </c>
      <c r="J2745">
        <v>61</v>
      </c>
      <c r="K2745">
        <v>924</v>
      </c>
      <c r="L2745" t="s">
        <v>89</v>
      </c>
      <c r="M2745" t="s">
        <v>116</v>
      </c>
      <c r="N2745" t="s">
        <v>197</v>
      </c>
      <c r="O2745" t="s">
        <v>123</v>
      </c>
    </row>
    <row r="2746" spans="1:15" x14ac:dyDescent="0.35">
      <c r="A2746" t="s">
        <v>339</v>
      </c>
      <c r="B2746" s="10">
        <v>0.45833333333333331</v>
      </c>
      <c r="C2746" t="s">
        <v>108</v>
      </c>
      <c r="D2746" t="s">
        <v>340</v>
      </c>
      <c r="E2746" s="10">
        <v>0</v>
      </c>
      <c r="F2746" t="s">
        <v>108</v>
      </c>
      <c r="G2746" t="s">
        <v>110</v>
      </c>
      <c r="H2746" t="s">
        <v>111</v>
      </c>
      <c r="I2746">
        <v>207.12</v>
      </c>
      <c r="J2746">
        <v>220</v>
      </c>
      <c r="K2746">
        <v>2692.5</v>
      </c>
      <c r="L2746" t="s">
        <v>115</v>
      </c>
      <c r="M2746" t="s">
        <v>116</v>
      </c>
      <c r="N2746" t="s">
        <v>149</v>
      </c>
      <c r="O2746" t="s">
        <v>123</v>
      </c>
    </row>
    <row r="2747" spans="1:15" x14ac:dyDescent="0.35">
      <c r="A2747" t="s">
        <v>339</v>
      </c>
      <c r="B2747" s="10">
        <v>0.54166666666666663</v>
      </c>
      <c r="C2747" t="s">
        <v>108</v>
      </c>
      <c r="D2747" t="s">
        <v>340</v>
      </c>
      <c r="E2747" s="10">
        <v>0</v>
      </c>
      <c r="F2747" t="s">
        <v>108</v>
      </c>
      <c r="G2747" t="s">
        <v>110</v>
      </c>
      <c r="H2747" t="s">
        <v>111</v>
      </c>
      <c r="I2747">
        <v>277.32</v>
      </c>
      <c r="J2747">
        <v>361</v>
      </c>
      <c r="K2747">
        <v>3050.5</v>
      </c>
      <c r="L2747" t="s">
        <v>115</v>
      </c>
      <c r="M2747" t="s">
        <v>116</v>
      </c>
      <c r="N2747" t="s">
        <v>146</v>
      </c>
      <c r="O2747" t="s">
        <v>123</v>
      </c>
    </row>
    <row r="2748" spans="1:15" x14ac:dyDescent="0.35">
      <c r="A2748" t="s">
        <v>339</v>
      </c>
      <c r="B2748" s="10">
        <v>0.54166666666666663</v>
      </c>
      <c r="C2748" t="s">
        <v>108</v>
      </c>
      <c r="D2748" t="s">
        <v>340</v>
      </c>
      <c r="E2748" s="10">
        <v>0</v>
      </c>
      <c r="F2748" t="s">
        <v>108</v>
      </c>
      <c r="G2748" t="s">
        <v>141</v>
      </c>
      <c r="H2748" t="s">
        <v>121</v>
      </c>
      <c r="I2748">
        <v>695</v>
      </c>
      <c r="J2748">
        <v>1100</v>
      </c>
      <c r="K2748">
        <v>4170</v>
      </c>
      <c r="L2748" t="s">
        <v>115</v>
      </c>
      <c r="M2748" t="s">
        <v>115</v>
      </c>
      <c r="N2748" t="s">
        <v>113</v>
      </c>
      <c r="O2748" t="s">
        <v>114</v>
      </c>
    </row>
    <row r="2749" spans="1:15" x14ac:dyDescent="0.35">
      <c r="A2749" t="s">
        <v>339</v>
      </c>
      <c r="B2749" s="10">
        <v>0.625</v>
      </c>
      <c r="C2749" t="s">
        <v>108</v>
      </c>
      <c r="D2749" t="s">
        <v>339</v>
      </c>
      <c r="E2749" s="10">
        <v>0.70833333333333337</v>
      </c>
      <c r="F2749" t="s">
        <v>108</v>
      </c>
      <c r="G2749" t="s">
        <v>110</v>
      </c>
      <c r="H2749" t="s">
        <v>111</v>
      </c>
      <c r="I2749">
        <v>78</v>
      </c>
      <c r="J2749">
        <v>100</v>
      </c>
      <c r="K2749">
        <v>157</v>
      </c>
      <c r="L2749" t="s">
        <v>89</v>
      </c>
      <c r="M2749" t="s">
        <v>116</v>
      </c>
      <c r="N2749" t="s">
        <v>167</v>
      </c>
      <c r="O2749" t="s">
        <v>123</v>
      </c>
    </row>
    <row r="2750" spans="1:15" x14ac:dyDescent="0.35">
      <c r="A2750" t="s">
        <v>339</v>
      </c>
      <c r="B2750" s="10">
        <v>0.79166666666666663</v>
      </c>
      <c r="C2750" t="s">
        <v>108</v>
      </c>
      <c r="D2750" t="s">
        <v>340</v>
      </c>
      <c r="E2750" s="10">
        <v>0</v>
      </c>
      <c r="F2750" t="s">
        <v>108</v>
      </c>
      <c r="G2750" t="s">
        <v>110</v>
      </c>
      <c r="H2750" t="s">
        <v>111</v>
      </c>
      <c r="I2750">
        <v>56</v>
      </c>
      <c r="J2750">
        <v>90</v>
      </c>
      <c r="K2750">
        <v>280</v>
      </c>
      <c r="L2750" t="s">
        <v>88</v>
      </c>
      <c r="M2750" t="s">
        <v>116</v>
      </c>
      <c r="N2750" t="s">
        <v>139</v>
      </c>
      <c r="O2750" t="s">
        <v>123</v>
      </c>
    </row>
    <row r="2751" spans="1:15" x14ac:dyDescent="0.35">
      <c r="A2751" t="s">
        <v>339</v>
      </c>
      <c r="B2751" s="10">
        <v>0.79166666666666663</v>
      </c>
      <c r="C2751" t="s">
        <v>108</v>
      </c>
      <c r="D2751" t="s">
        <v>340</v>
      </c>
      <c r="E2751" s="10">
        <v>0</v>
      </c>
      <c r="F2751" t="s">
        <v>108</v>
      </c>
      <c r="G2751" t="s">
        <v>110</v>
      </c>
      <c r="H2751" t="s">
        <v>121</v>
      </c>
      <c r="I2751">
        <v>56</v>
      </c>
      <c r="J2751">
        <v>90</v>
      </c>
      <c r="K2751">
        <v>280</v>
      </c>
      <c r="L2751" t="s">
        <v>91</v>
      </c>
      <c r="M2751" t="s">
        <v>116</v>
      </c>
      <c r="N2751" t="s">
        <v>191</v>
      </c>
      <c r="O2751" t="s">
        <v>123</v>
      </c>
    </row>
    <row r="2752" spans="1:15" x14ac:dyDescent="0.35">
      <c r="A2752" t="s">
        <v>339</v>
      </c>
      <c r="B2752" s="10">
        <v>0.82291666666666663</v>
      </c>
      <c r="C2752" t="s">
        <v>108</v>
      </c>
      <c r="D2752" t="s">
        <v>339</v>
      </c>
      <c r="E2752" s="10">
        <v>0.91666666666666663</v>
      </c>
      <c r="F2752" t="s">
        <v>108</v>
      </c>
      <c r="G2752" t="s">
        <v>110</v>
      </c>
      <c r="H2752" t="s">
        <v>111</v>
      </c>
      <c r="I2752">
        <v>75</v>
      </c>
      <c r="J2752">
        <v>130</v>
      </c>
      <c r="K2752">
        <v>170</v>
      </c>
      <c r="L2752" t="s">
        <v>89</v>
      </c>
      <c r="M2752" t="s">
        <v>116</v>
      </c>
      <c r="N2752" t="s">
        <v>181</v>
      </c>
      <c r="O2752" t="s">
        <v>123</v>
      </c>
    </row>
    <row r="2753" spans="1:15" x14ac:dyDescent="0.35">
      <c r="A2753" t="s">
        <v>339</v>
      </c>
      <c r="B2753" s="10">
        <v>0.83333333333333337</v>
      </c>
      <c r="C2753" t="s">
        <v>108</v>
      </c>
      <c r="D2753" t="s">
        <v>339</v>
      </c>
      <c r="E2753" s="10">
        <v>0.875</v>
      </c>
      <c r="F2753" t="s">
        <v>108</v>
      </c>
      <c r="G2753" t="s">
        <v>110</v>
      </c>
      <c r="H2753" t="s">
        <v>111</v>
      </c>
      <c r="I2753">
        <v>60</v>
      </c>
      <c r="J2753">
        <v>60</v>
      </c>
      <c r="K2753">
        <v>60</v>
      </c>
      <c r="L2753" t="s">
        <v>89</v>
      </c>
      <c r="M2753" t="s">
        <v>116</v>
      </c>
      <c r="N2753" t="s">
        <v>147</v>
      </c>
      <c r="O2753" t="s">
        <v>123</v>
      </c>
    </row>
    <row r="2754" spans="1:15" x14ac:dyDescent="0.35">
      <c r="A2754" t="s">
        <v>339</v>
      </c>
      <c r="B2754" s="10">
        <v>0.875</v>
      </c>
      <c r="C2754" t="s">
        <v>108</v>
      </c>
      <c r="D2754" t="s">
        <v>340</v>
      </c>
      <c r="E2754" s="10">
        <v>0</v>
      </c>
      <c r="F2754" t="s">
        <v>108</v>
      </c>
      <c r="G2754" t="s">
        <v>110</v>
      </c>
      <c r="H2754" t="s">
        <v>111</v>
      </c>
      <c r="I2754">
        <v>38</v>
      </c>
      <c r="J2754">
        <v>65</v>
      </c>
      <c r="K2754">
        <v>112</v>
      </c>
      <c r="L2754" t="s">
        <v>88</v>
      </c>
      <c r="M2754" t="s">
        <v>116</v>
      </c>
      <c r="N2754" t="s">
        <v>133</v>
      </c>
      <c r="O2754" t="s">
        <v>123</v>
      </c>
    </row>
    <row r="2755" spans="1:15" x14ac:dyDescent="0.35">
      <c r="A2755" t="s">
        <v>339</v>
      </c>
      <c r="B2755" s="10">
        <v>0.875</v>
      </c>
      <c r="C2755" t="s">
        <v>108</v>
      </c>
      <c r="D2755" t="s">
        <v>340</v>
      </c>
      <c r="E2755" s="10">
        <v>0</v>
      </c>
      <c r="F2755" t="s">
        <v>108</v>
      </c>
      <c r="G2755" t="s">
        <v>110</v>
      </c>
      <c r="H2755" t="s">
        <v>121</v>
      </c>
      <c r="I2755">
        <v>270</v>
      </c>
      <c r="J2755">
        <v>300</v>
      </c>
      <c r="K2755">
        <v>810</v>
      </c>
      <c r="L2755" t="s">
        <v>89</v>
      </c>
      <c r="M2755" t="s">
        <v>89</v>
      </c>
      <c r="N2755" t="s">
        <v>167</v>
      </c>
      <c r="O2755" t="s">
        <v>123</v>
      </c>
    </row>
    <row r="2756" spans="1:15" x14ac:dyDescent="0.35">
      <c r="A2756" t="s">
        <v>339</v>
      </c>
      <c r="B2756" s="10">
        <v>0.875</v>
      </c>
      <c r="C2756" t="s">
        <v>108</v>
      </c>
      <c r="D2756" t="s">
        <v>340</v>
      </c>
      <c r="E2756" s="10">
        <v>0</v>
      </c>
      <c r="F2756" t="s">
        <v>108</v>
      </c>
      <c r="G2756" t="s">
        <v>110</v>
      </c>
      <c r="H2756" t="s">
        <v>111</v>
      </c>
      <c r="I2756">
        <v>152</v>
      </c>
      <c r="J2756">
        <v>165</v>
      </c>
      <c r="K2756">
        <v>458</v>
      </c>
      <c r="L2756" t="s">
        <v>89</v>
      </c>
      <c r="M2756" t="s">
        <v>89</v>
      </c>
      <c r="N2756" t="s">
        <v>181</v>
      </c>
      <c r="O2756" t="s">
        <v>123</v>
      </c>
    </row>
    <row r="2757" spans="1:15" x14ac:dyDescent="0.35">
      <c r="A2757" t="s">
        <v>339</v>
      </c>
      <c r="B2757" s="10">
        <v>0.875</v>
      </c>
      <c r="C2757" t="s">
        <v>108</v>
      </c>
      <c r="D2757" t="s">
        <v>340</v>
      </c>
      <c r="E2757" s="10">
        <v>0</v>
      </c>
      <c r="F2757" t="s">
        <v>108</v>
      </c>
      <c r="G2757" t="s">
        <v>110</v>
      </c>
      <c r="H2757" t="s">
        <v>111</v>
      </c>
      <c r="I2757">
        <v>122</v>
      </c>
      <c r="J2757">
        <v>135</v>
      </c>
      <c r="K2757">
        <v>368</v>
      </c>
      <c r="L2757" t="s">
        <v>89</v>
      </c>
      <c r="M2757" t="s">
        <v>89</v>
      </c>
      <c r="N2757" t="s">
        <v>147</v>
      </c>
      <c r="O2757" t="s">
        <v>123</v>
      </c>
    </row>
    <row r="2758" spans="1:15" x14ac:dyDescent="0.35">
      <c r="A2758" t="s">
        <v>339</v>
      </c>
      <c r="B2758" s="10">
        <v>0.875</v>
      </c>
      <c r="C2758" t="s">
        <v>108</v>
      </c>
      <c r="D2758" t="s">
        <v>339</v>
      </c>
      <c r="E2758" s="10">
        <v>0.88541666666666663</v>
      </c>
      <c r="F2758" t="s">
        <v>108</v>
      </c>
      <c r="G2758" t="s">
        <v>110</v>
      </c>
      <c r="H2758" t="s">
        <v>121</v>
      </c>
      <c r="I2758">
        <v>60</v>
      </c>
      <c r="J2758">
        <v>60</v>
      </c>
      <c r="K2758">
        <v>15</v>
      </c>
      <c r="L2758" t="s">
        <v>89</v>
      </c>
      <c r="M2758" t="s">
        <v>89</v>
      </c>
      <c r="N2758" t="s">
        <v>229</v>
      </c>
      <c r="O2758" t="s">
        <v>123</v>
      </c>
    </row>
    <row r="2759" spans="1:15" x14ac:dyDescent="0.35">
      <c r="A2759" t="s">
        <v>339</v>
      </c>
      <c r="B2759" s="10">
        <v>0.875</v>
      </c>
      <c r="C2759" t="s">
        <v>108</v>
      </c>
      <c r="D2759" t="s">
        <v>340</v>
      </c>
      <c r="E2759" s="10">
        <v>0</v>
      </c>
      <c r="F2759" t="s">
        <v>108</v>
      </c>
      <c r="G2759" t="s">
        <v>110</v>
      </c>
      <c r="H2759" t="s">
        <v>121</v>
      </c>
      <c r="I2759">
        <v>10.42</v>
      </c>
      <c r="J2759">
        <v>15</v>
      </c>
      <c r="K2759">
        <v>31.25</v>
      </c>
      <c r="L2759" t="s">
        <v>91</v>
      </c>
      <c r="M2759" t="s">
        <v>116</v>
      </c>
      <c r="N2759" t="s">
        <v>129</v>
      </c>
      <c r="O2759" t="s">
        <v>114</v>
      </c>
    </row>
    <row r="2760" spans="1:15" x14ac:dyDescent="0.35">
      <c r="A2760" t="s">
        <v>339</v>
      </c>
      <c r="B2760" s="10">
        <v>0.89583333333333337</v>
      </c>
      <c r="C2760" t="s">
        <v>108</v>
      </c>
      <c r="D2760" t="s">
        <v>340</v>
      </c>
      <c r="E2760" s="10">
        <v>0</v>
      </c>
      <c r="F2760" t="s">
        <v>108</v>
      </c>
      <c r="G2760" t="s">
        <v>110</v>
      </c>
      <c r="H2760" t="s">
        <v>121</v>
      </c>
      <c r="I2760">
        <v>32.5</v>
      </c>
      <c r="J2760">
        <v>55</v>
      </c>
      <c r="K2760">
        <v>81.25</v>
      </c>
      <c r="L2760" t="s">
        <v>91</v>
      </c>
      <c r="M2760" t="s">
        <v>116</v>
      </c>
      <c r="N2760" t="s">
        <v>219</v>
      </c>
      <c r="O2760" t="s">
        <v>123</v>
      </c>
    </row>
    <row r="2761" spans="1:15" x14ac:dyDescent="0.35">
      <c r="A2761" t="s">
        <v>339</v>
      </c>
      <c r="B2761" s="10">
        <v>0.91666666666666663</v>
      </c>
      <c r="C2761" t="s">
        <v>108</v>
      </c>
      <c r="D2761" t="s">
        <v>339</v>
      </c>
      <c r="E2761" s="10">
        <v>0.92708333333333337</v>
      </c>
      <c r="F2761" t="s">
        <v>108</v>
      </c>
      <c r="G2761" t="s">
        <v>110</v>
      </c>
      <c r="H2761" t="s">
        <v>121</v>
      </c>
      <c r="I2761">
        <v>5</v>
      </c>
      <c r="J2761">
        <v>5</v>
      </c>
      <c r="K2761">
        <v>1</v>
      </c>
      <c r="L2761" t="s">
        <v>88</v>
      </c>
      <c r="M2761" t="s">
        <v>88</v>
      </c>
      <c r="N2761" t="s">
        <v>113</v>
      </c>
      <c r="O2761" t="s">
        <v>114</v>
      </c>
    </row>
    <row r="2762" spans="1:15" x14ac:dyDescent="0.35">
      <c r="A2762" t="s">
        <v>339</v>
      </c>
      <c r="B2762" s="10">
        <v>0.91666666666666663</v>
      </c>
      <c r="C2762" t="s">
        <v>108</v>
      </c>
      <c r="D2762" t="s">
        <v>339</v>
      </c>
      <c r="E2762" s="10">
        <v>0.92708333333333337</v>
      </c>
      <c r="F2762" t="s">
        <v>108</v>
      </c>
      <c r="G2762" t="s">
        <v>110</v>
      </c>
      <c r="H2762" t="s">
        <v>111</v>
      </c>
      <c r="I2762">
        <v>5</v>
      </c>
      <c r="J2762">
        <v>5</v>
      </c>
      <c r="K2762">
        <v>1</v>
      </c>
      <c r="L2762" t="s">
        <v>88</v>
      </c>
      <c r="M2762" t="s">
        <v>88</v>
      </c>
      <c r="N2762" t="s">
        <v>341</v>
      </c>
      <c r="O2762" t="s">
        <v>123</v>
      </c>
    </row>
    <row r="2763" spans="1:15" x14ac:dyDescent="0.35">
      <c r="A2763" t="s">
        <v>339</v>
      </c>
      <c r="B2763" s="10">
        <v>0.91666666666666663</v>
      </c>
      <c r="C2763" t="s">
        <v>108</v>
      </c>
      <c r="D2763" t="s">
        <v>340</v>
      </c>
      <c r="E2763" s="10">
        <v>0</v>
      </c>
      <c r="F2763" t="s">
        <v>108</v>
      </c>
      <c r="G2763" t="s">
        <v>110</v>
      </c>
      <c r="H2763" t="s">
        <v>121</v>
      </c>
      <c r="I2763">
        <v>250</v>
      </c>
      <c r="J2763">
        <v>250</v>
      </c>
      <c r="K2763">
        <v>500</v>
      </c>
      <c r="L2763" t="s">
        <v>89</v>
      </c>
      <c r="M2763" t="s">
        <v>116</v>
      </c>
      <c r="N2763" t="s">
        <v>167</v>
      </c>
      <c r="O2763" t="s">
        <v>123</v>
      </c>
    </row>
    <row r="2764" spans="1:15" x14ac:dyDescent="0.35">
      <c r="A2764" t="s">
        <v>339</v>
      </c>
      <c r="B2764" s="10">
        <v>0.94791666666666663</v>
      </c>
      <c r="C2764" t="s">
        <v>108</v>
      </c>
      <c r="D2764" t="s">
        <v>340</v>
      </c>
      <c r="E2764" s="10">
        <v>0</v>
      </c>
      <c r="F2764" t="s">
        <v>108</v>
      </c>
      <c r="G2764" t="s">
        <v>110</v>
      </c>
      <c r="H2764" t="s">
        <v>121</v>
      </c>
      <c r="I2764">
        <v>143</v>
      </c>
      <c r="J2764">
        <v>260</v>
      </c>
      <c r="K2764">
        <v>178.75</v>
      </c>
      <c r="L2764" t="s">
        <v>91</v>
      </c>
      <c r="M2764" t="s">
        <v>116</v>
      </c>
      <c r="N2764" t="s">
        <v>122</v>
      </c>
      <c r="O2764" t="s">
        <v>123</v>
      </c>
    </row>
    <row r="2765" spans="1:15" x14ac:dyDescent="0.35">
      <c r="A2765" t="s">
        <v>339</v>
      </c>
      <c r="B2765" s="10">
        <v>0.95833333333333337</v>
      </c>
      <c r="C2765" t="s">
        <v>108</v>
      </c>
      <c r="D2765" t="s">
        <v>340</v>
      </c>
      <c r="E2765" s="10">
        <v>0</v>
      </c>
      <c r="F2765" t="s">
        <v>108</v>
      </c>
      <c r="G2765" t="s">
        <v>110</v>
      </c>
      <c r="H2765" t="s">
        <v>121</v>
      </c>
      <c r="I2765">
        <v>671</v>
      </c>
      <c r="J2765">
        <v>875</v>
      </c>
      <c r="K2765">
        <v>671</v>
      </c>
      <c r="L2765" t="s">
        <v>89</v>
      </c>
      <c r="M2765" t="s">
        <v>116</v>
      </c>
      <c r="N2765" t="s">
        <v>293</v>
      </c>
      <c r="O2765" t="s">
        <v>123</v>
      </c>
    </row>
    <row r="2766" spans="1:15" x14ac:dyDescent="0.35">
      <c r="A2766" t="s">
        <v>339</v>
      </c>
      <c r="B2766" s="10">
        <v>0.95833333333333337</v>
      </c>
      <c r="C2766" t="s">
        <v>108</v>
      </c>
      <c r="D2766" t="s">
        <v>339</v>
      </c>
      <c r="E2766" s="10">
        <v>0.97916666666666663</v>
      </c>
      <c r="F2766" t="s">
        <v>108</v>
      </c>
      <c r="G2766" t="s">
        <v>110</v>
      </c>
      <c r="H2766" t="s">
        <v>111</v>
      </c>
      <c r="I2766">
        <v>468</v>
      </c>
      <c r="J2766">
        <v>600</v>
      </c>
      <c r="K2766">
        <v>234</v>
      </c>
      <c r="L2766" t="s">
        <v>89</v>
      </c>
      <c r="M2766" t="s">
        <v>116</v>
      </c>
      <c r="N2766" t="s">
        <v>113</v>
      </c>
      <c r="O2766" t="s">
        <v>114</v>
      </c>
    </row>
    <row r="2767" spans="1:15" x14ac:dyDescent="0.35">
      <c r="A2767" t="s">
        <v>339</v>
      </c>
      <c r="B2767" s="10">
        <v>0.97916666666666663</v>
      </c>
      <c r="C2767" t="s">
        <v>108</v>
      </c>
      <c r="D2767" t="s">
        <v>340</v>
      </c>
      <c r="E2767" s="10">
        <v>0</v>
      </c>
      <c r="F2767" t="s">
        <v>108</v>
      </c>
      <c r="G2767" t="s">
        <v>110</v>
      </c>
      <c r="H2767" t="s">
        <v>111</v>
      </c>
      <c r="I2767">
        <v>275</v>
      </c>
      <c r="J2767">
        <v>275</v>
      </c>
      <c r="K2767">
        <v>137.5</v>
      </c>
      <c r="L2767" t="s">
        <v>115</v>
      </c>
      <c r="M2767" t="s">
        <v>116</v>
      </c>
      <c r="N2767" t="s">
        <v>113</v>
      </c>
      <c r="O2767" t="s">
        <v>114</v>
      </c>
    </row>
    <row r="2768" spans="1:15" x14ac:dyDescent="0.35">
      <c r="A2768" t="s">
        <v>339</v>
      </c>
      <c r="B2768" s="10">
        <v>0.97916666666666663</v>
      </c>
      <c r="C2768" t="s">
        <v>108</v>
      </c>
      <c r="D2768" t="s">
        <v>340</v>
      </c>
      <c r="E2768" s="10">
        <v>0</v>
      </c>
      <c r="F2768" t="s">
        <v>108</v>
      </c>
      <c r="G2768" t="s">
        <v>110</v>
      </c>
      <c r="H2768" t="s">
        <v>111</v>
      </c>
      <c r="I2768">
        <v>300</v>
      </c>
      <c r="J2768">
        <v>300</v>
      </c>
      <c r="K2768">
        <v>150</v>
      </c>
      <c r="L2768" t="s">
        <v>115</v>
      </c>
      <c r="M2768" t="s">
        <v>116</v>
      </c>
      <c r="N2768" t="s">
        <v>117</v>
      </c>
      <c r="O2768" t="s">
        <v>118</v>
      </c>
    </row>
    <row r="2769" spans="1:15" x14ac:dyDescent="0.35">
      <c r="A2769" t="s">
        <v>339</v>
      </c>
      <c r="B2769" s="10">
        <v>0.97916666666666663</v>
      </c>
      <c r="C2769" t="s">
        <v>108</v>
      </c>
      <c r="D2769" t="s">
        <v>340</v>
      </c>
      <c r="E2769" s="10">
        <v>0</v>
      </c>
      <c r="F2769" t="s">
        <v>108</v>
      </c>
      <c r="G2769" t="s">
        <v>110</v>
      </c>
      <c r="H2769" t="s">
        <v>111</v>
      </c>
      <c r="I2769">
        <v>150</v>
      </c>
      <c r="J2769">
        <v>150</v>
      </c>
      <c r="K2769">
        <v>75</v>
      </c>
      <c r="L2769" t="s">
        <v>115</v>
      </c>
      <c r="M2769" t="s">
        <v>116</v>
      </c>
      <c r="N2769" t="s">
        <v>120</v>
      </c>
      <c r="O2769" t="s">
        <v>118</v>
      </c>
    </row>
    <row r="2770" spans="1:15" x14ac:dyDescent="0.35">
      <c r="A2770" t="s">
        <v>339</v>
      </c>
      <c r="B2770" s="10">
        <v>0.97916666666666663</v>
      </c>
      <c r="C2770" t="s">
        <v>108</v>
      </c>
      <c r="D2770" t="s">
        <v>340</v>
      </c>
      <c r="E2770" s="10">
        <v>0</v>
      </c>
      <c r="F2770" t="s">
        <v>108</v>
      </c>
      <c r="G2770" t="s">
        <v>110</v>
      </c>
      <c r="H2770" t="s">
        <v>111</v>
      </c>
      <c r="I2770">
        <v>150</v>
      </c>
      <c r="J2770">
        <v>150</v>
      </c>
      <c r="K2770">
        <v>75</v>
      </c>
      <c r="L2770" t="s">
        <v>115</v>
      </c>
      <c r="M2770" t="s">
        <v>116</v>
      </c>
      <c r="N2770" t="s">
        <v>126</v>
      </c>
      <c r="O2770" t="s">
        <v>118</v>
      </c>
    </row>
    <row r="2771" spans="1:15" x14ac:dyDescent="0.35">
      <c r="A2771" t="s">
        <v>340</v>
      </c>
      <c r="B2771" s="10">
        <v>0</v>
      </c>
      <c r="C2771" t="s">
        <v>108</v>
      </c>
      <c r="D2771" t="s">
        <v>340</v>
      </c>
      <c r="E2771" s="10">
        <v>0.11458333333333333</v>
      </c>
      <c r="F2771" t="s">
        <v>108</v>
      </c>
      <c r="G2771" t="s">
        <v>110</v>
      </c>
      <c r="H2771" t="s">
        <v>111</v>
      </c>
      <c r="I2771">
        <v>28</v>
      </c>
      <c r="J2771">
        <v>53</v>
      </c>
      <c r="K2771">
        <v>77</v>
      </c>
      <c r="L2771" t="s">
        <v>88</v>
      </c>
      <c r="M2771" t="s">
        <v>116</v>
      </c>
      <c r="N2771" t="s">
        <v>125</v>
      </c>
      <c r="O2771" t="s">
        <v>123</v>
      </c>
    </row>
    <row r="2772" spans="1:15" x14ac:dyDescent="0.35">
      <c r="A2772" t="s">
        <v>340</v>
      </c>
      <c r="B2772" s="10">
        <v>0</v>
      </c>
      <c r="C2772" t="s">
        <v>108</v>
      </c>
      <c r="D2772" t="s">
        <v>340</v>
      </c>
      <c r="E2772" s="10">
        <v>0.83333333333333337</v>
      </c>
      <c r="F2772" t="s">
        <v>108</v>
      </c>
      <c r="G2772" t="s">
        <v>110</v>
      </c>
      <c r="H2772" t="s">
        <v>111</v>
      </c>
      <c r="I2772">
        <v>316</v>
      </c>
      <c r="J2772">
        <v>456</v>
      </c>
      <c r="K2772">
        <v>6319</v>
      </c>
      <c r="L2772" t="s">
        <v>88</v>
      </c>
      <c r="M2772" t="s">
        <v>116</v>
      </c>
      <c r="N2772" t="s">
        <v>139</v>
      </c>
      <c r="O2772" t="s">
        <v>123</v>
      </c>
    </row>
    <row r="2773" spans="1:15" x14ac:dyDescent="0.35">
      <c r="A2773" t="s">
        <v>340</v>
      </c>
      <c r="B2773" s="10">
        <v>0</v>
      </c>
      <c r="C2773" t="s">
        <v>108</v>
      </c>
      <c r="D2773" t="s">
        <v>340</v>
      </c>
      <c r="E2773" s="10">
        <v>0.79166666666666663</v>
      </c>
      <c r="F2773" t="s">
        <v>108</v>
      </c>
      <c r="G2773" t="s">
        <v>110</v>
      </c>
      <c r="H2773" t="s">
        <v>111</v>
      </c>
      <c r="I2773">
        <v>178</v>
      </c>
      <c r="J2773">
        <v>199</v>
      </c>
      <c r="K2773">
        <v>2674</v>
      </c>
      <c r="L2773" t="s">
        <v>88</v>
      </c>
      <c r="M2773" t="s">
        <v>116</v>
      </c>
      <c r="N2773" t="s">
        <v>184</v>
      </c>
      <c r="O2773" t="s">
        <v>123</v>
      </c>
    </row>
    <row r="2774" spans="1:15" x14ac:dyDescent="0.35">
      <c r="A2774" t="s">
        <v>340</v>
      </c>
      <c r="B2774" s="10">
        <v>0</v>
      </c>
      <c r="C2774" t="s">
        <v>108</v>
      </c>
      <c r="D2774" t="s">
        <v>340</v>
      </c>
      <c r="E2774" s="10">
        <v>0.79166666666666663</v>
      </c>
      <c r="F2774" t="s">
        <v>108</v>
      </c>
      <c r="G2774" t="s">
        <v>110</v>
      </c>
      <c r="H2774" t="s">
        <v>111</v>
      </c>
      <c r="I2774">
        <v>205</v>
      </c>
      <c r="J2774">
        <v>245</v>
      </c>
      <c r="K2774">
        <v>2258</v>
      </c>
      <c r="L2774" t="s">
        <v>88</v>
      </c>
      <c r="M2774" t="s">
        <v>116</v>
      </c>
      <c r="N2774" t="s">
        <v>202</v>
      </c>
      <c r="O2774" t="s">
        <v>123</v>
      </c>
    </row>
    <row r="2775" spans="1:15" x14ac:dyDescent="0.35">
      <c r="A2775" t="s">
        <v>340</v>
      </c>
      <c r="B2775" s="10">
        <v>0</v>
      </c>
      <c r="C2775" t="s">
        <v>108</v>
      </c>
      <c r="D2775" t="s">
        <v>340</v>
      </c>
      <c r="E2775" s="10">
        <v>0.83333333333333337</v>
      </c>
      <c r="F2775" t="s">
        <v>108</v>
      </c>
      <c r="G2775" t="s">
        <v>110</v>
      </c>
      <c r="H2775" t="s">
        <v>111</v>
      </c>
      <c r="I2775">
        <v>311</v>
      </c>
      <c r="J2775">
        <v>436</v>
      </c>
      <c r="K2775">
        <v>5906</v>
      </c>
      <c r="L2775" t="s">
        <v>88</v>
      </c>
      <c r="M2775" t="s">
        <v>116</v>
      </c>
      <c r="N2775" t="s">
        <v>125</v>
      </c>
      <c r="O2775" t="s">
        <v>123</v>
      </c>
    </row>
    <row r="2776" spans="1:15" x14ac:dyDescent="0.35">
      <c r="A2776" t="s">
        <v>340</v>
      </c>
      <c r="B2776" s="10">
        <v>0</v>
      </c>
      <c r="C2776" t="s">
        <v>108</v>
      </c>
      <c r="D2776" t="s">
        <v>340</v>
      </c>
      <c r="E2776" s="10">
        <v>0.83333333333333337</v>
      </c>
      <c r="F2776" t="s">
        <v>108</v>
      </c>
      <c r="G2776" t="s">
        <v>110</v>
      </c>
      <c r="H2776" t="s">
        <v>111</v>
      </c>
      <c r="I2776">
        <v>405</v>
      </c>
      <c r="J2776">
        <v>493</v>
      </c>
      <c r="K2776">
        <v>7697</v>
      </c>
      <c r="L2776" t="s">
        <v>88</v>
      </c>
      <c r="M2776" t="s">
        <v>116</v>
      </c>
      <c r="N2776" t="s">
        <v>145</v>
      </c>
      <c r="O2776" t="s">
        <v>123</v>
      </c>
    </row>
    <row r="2777" spans="1:15" x14ac:dyDescent="0.35">
      <c r="A2777" t="s">
        <v>340</v>
      </c>
      <c r="B2777" s="10">
        <v>0</v>
      </c>
      <c r="C2777" t="s">
        <v>108</v>
      </c>
      <c r="D2777" t="s">
        <v>340</v>
      </c>
      <c r="E2777" s="10">
        <v>0.95833333333333337</v>
      </c>
      <c r="F2777" t="s">
        <v>108</v>
      </c>
      <c r="G2777" t="s">
        <v>110</v>
      </c>
      <c r="H2777" t="s">
        <v>111</v>
      </c>
      <c r="I2777">
        <v>580</v>
      </c>
      <c r="J2777">
        <v>776</v>
      </c>
      <c r="K2777">
        <v>13350</v>
      </c>
      <c r="L2777" t="s">
        <v>88</v>
      </c>
      <c r="M2777" t="s">
        <v>116</v>
      </c>
      <c r="N2777" t="s">
        <v>154</v>
      </c>
      <c r="O2777" t="s">
        <v>123</v>
      </c>
    </row>
    <row r="2778" spans="1:15" x14ac:dyDescent="0.35">
      <c r="A2778" t="s">
        <v>340</v>
      </c>
      <c r="B2778" s="10">
        <v>0</v>
      </c>
      <c r="C2778" t="s">
        <v>108</v>
      </c>
      <c r="D2778" t="s">
        <v>340</v>
      </c>
      <c r="E2778" s="10">
        <v>0.83333333333333337</v>
      </c>
      <c r="F2778" t="s">
        <v>108</v>
      </c>
      <c r="G2778" t="s">
        <v>110</v>
      </c>
      <c r="H2778" t="s">
        <v>111</v>
      </c>
      <c r="I2778">
        <v>189</v>
      </c>
      <c r="J2778">
        <v>271</v>
      </c>
      <c r="K2778">
        <v>1323</v>
      </c>
      <c r="L2778" t="s">
        <v>88</v>
      </c>
      <c r="M2778" t="s">
        <v>116</v>
      </c>
      <c r="N2778" t="s">
        <v>133</v>
      </c>
      <c r="O2778" t="s">
        <v>123</v>
      </c>
    </row>
    <row r="2779" spans="1:15" x14ac:dyDescent="0.35">
      <c r="A2779" t="s">
        <v>340</v>
      </c>
      <c r="B2779" s="10">
        <v>0</v>
      </c>
      <c r="C2779" t="s">
        <v>108</v>
      </c>
      <c r="D2779" t="s">
        <v>340</v>
      </c>
      <c r="E2779" s="10">
        <v>0.48958333333333331</v>
      </c>
      <c r="F2779" t="s">
        <v>108</v>
      </c>
      <c r="G2779" t="s">
        <v>110</v>
      </c>
      <c r="H2779" t="s">
        <v>121</v>
      </c>
      <c r="I2779">
        <v>185</v>
      </c>
      <c r="J2779">
        <v>200</v>
      </c>
      <c r="K2779">
        <v>1342</v>
      </c>
      <c r="L2779" t="s">
        <v>89</v>
      </c>
      <c r="M2779" t="s">
        <v>116</v>
      </c>
      <c r="N2779" t="s">
        <v>167</v>
      </c>
      <c r="O2779" t="s">
        <v>123</v>
      </c>
    </row>
    <row r="2780" spans="1:15" x14ac:dyDescent="0.35">
      <c r="A2780" t="s">
        <v>340</v>
      </c>
      <c r="B2780" s="10">
        <v>0</v>
      </c>
      <c r="C2780" t="s">
        <v>108</v>
      </c>
      <c r="D2780" t="s">
        <v>340</v>
      </c>
      <c r="E2780" s="10">
        <v>0.875</v>
      </c>
      <c r="F2780" t="s">
        <v>108</v>
      </c>
      <c r="G2780" t="s">
        <v>110</v>
      </c>
      <c r="H2780" t="s">
        <v>121</v>
      </c>
      <c r="I2780">
        <v>277</v>
      </c>
      <c r="J2780">
        <v>572</v>
      </c>
      <c r="K2780">
        <v>3874</v>
      </c>
      <c r="L2780" t="s">
        <v>89</v>
      </c>
      <c r="M2780" t="s">
        <v>116</v>
      </c>
      <c r="N2780" t="s">
        <v>229</v>
      </c>
      <c r="O2780" t="s">
        <v>123</v>
      </c>
    </row>
    <row r="2781" spans="1:15" x14ac:dyDescent="0.35">
      <c r="A2781" t="s">
        <v>340</v>
      </c>
      <c r="B2781" s="10">
        <v>0</v>
      </c>
      <c r="C2781" t="s">
        <v>108</v>
      </c>
      <c r="D2781" t="s">
        <v>342</v>
      </c>
      <c r="E2781" s="10">
        <v>0</v>
      </c>
      <c r="F2781" t="s">
        <v>108</v>
      </c>
      <c r="G2781" t="s">
        <v>110</v>
      </c>
      <c r="H2781" t="s">
        <v>121</v>
      </c>
      <c r="I2781">
        <v>11</v>
      </c>
      <c r="J2781">
        <v>61</v>
      </c>
      <c r="K2781">
        <v>269</v>
      </c>
      <c r="L2781" t="s">
        <v>89</v>
      </c>
      <c r="M2781" t="s">
        <v>116</v>
      </c>
      <c r="N2781" t="s">
        <v>197</v>
      </c>
      <c r="O2781" t="s">
        <v>123</v>
      </c>
    </row>
    <row r="2782" spans="1:15" x14ac:dyDescent="0.35">
      <c r="A2782" t="s">
        <v>340</v>
      </c>
      <c r="B2782" s="10">
        <v>0</v>
      </c>
      <c r="C2782" t="s">
        <v>108</v>
      </c>
      <c r="D2782" t="s">
        <v>340</v>
      </c>
      <c r="E2782" s="10">
        <v>0.66666666666666663</v>
      </c>
      <c r="F2782" t="s">
        <v>108</v>
      </c>
      <c r="G2782" t="s">
        <v>110</v>
      </c>
      <c r="H2782" t="s">
        <v>111</v>
      </c>
      <c r="I2782">
        <v>174</v>
      </c>
      <c r="J2782">
        <v>337</v>
      </c>
      <c r="K2782">
        <v>1608</v>
      </c>
      <c r="L2782" t="s">
        <v>89</v>
      </c>
      <c r="M2782" t="s">
        <v>116</v>
      </c>
      <c r="N2782" t="s">
        <v>181</v>
      </c>
      <c r="O2782" t="s">
        <v>123</v>
      </c>
    </row>
    <row r="2783" spans="1:15" x14ac:dyDescent="0.35">
      <c r="A2783" t="s">
        <v>340</v>
      </c>
      <c r="B2783" s="10">
        <v>0</v>
      </c>
      <c r="C2783" t="s">
        <v>108</v>
      </c>
      <c r="D2783" t="s">
        <v>340</v>
      </c>
      <c r="E2783" s="10">
        <v>0.5</v>
      </c>
      <c r="F2783" t="s">
        <v>108</v>
      </c>
      <c r="G2783" t="s">
        <v>110</v>
      </c>
      <c r="H2783" t="s">
        <v>111</v>
      </c>
      <c r="I2783">
        <v>112</v>
      </c>
      <c r="J2783">
        <v>343</v>
      </c>
      <c r="K2783">
        <v>1012</v>
      </c>
      <c r="L2783" t="s">
        <v>89</v>
      </c>
      <c r="M2783" t="s">
        <v>116</v>
      </c>
      <c r="N2783" t="s">
        <v>147</v>
      </c>
      <c r="O2783" t="s">
        <v>123</v>
      </c>
    </row>
    <row r="2784" spans="1:15" x14ac:dyDescent="0.35">
      <c r="A2784" t="s">
        <v>340</v>
      </c>
      <c r="B2784" s="10">
        <v>0</v>
      </c>
      <c r="C2784" t="s">
        <v>108</v>
      </c>
      <c r="D2784" t="s">
        <v>340</v>
      </c>
      <c r="E2784" s="10">
        <v>0.54166666666666663</v>
      </c>
      <c r="F2784" t="s">
        <v>108</v>
      </c>
      <c r="G2784" t="s">
        <v>110</v>
      </c>
      <c r="H2784" t="s">
        <v>111</v>
      </c>
      <c r="I2784">
        <v>119</v>
      </c>
      <c r="J2784">
        <v>233</v>
      </c>
      <c r="K2784">
        <v>954</v>
      </c>
      <c r="L2784" t="s">
        <v>89</v>
      </c>
      <c r="M2784" t="s">
        <v>116</v>
      </c>
      <c r="N2784" t="s">
        <v>150</v>
      </c>
      <c r="O2784" t="s">
        <v>123</v>
      </c>
    </row>
    <row r="2785" spans="1:15" x14ac:dyDescent="0.35">
      <c r="A2785" t="s">
        <v>340</v>
      </c>
      <c r="B2785" s="10">
        <v>0</v>
      </c>
      <c r="C2785" t="s">
        <v>108</v>
      </c>
      <c r="D2785" t="s">
        <v>340</v>
      </c>
      <c r="E2785" s="10">
        <v>0.45833333333333331</v>
      </c>
      <c r="F2785" t="s">
        <v>108</v>
      </c>
      <c r="G2785" t="s">
        <v>110</v>
      </c>
      <c r="H2785" t="s">
        <v>111</v>
      </c>
      <c r="I2785">
        <v>88</v>
      </c>
      <c r="J2785">
        <v>186</v>
      </c>
      <c r="K2785">
        <v>441</v>
      </c>
      <c r="L2785" t="s">
        <v>89</v>
      </c>
      <c r="M2785" t="s">
        <v>116</v>
      </c>
      <c r="N2785" t="s">
        <v>175</v>
      </c>
      <c r="O2785" t="s">
        <v>123</v>
      </c>
    </row>
    <row r="2786" spans="1:15" x14ac:dyDescent="0.35">
      <c r="A2786" t="s">
        <v>340</v>
      </c>
      <c r="B2786" s="10">
        <v>0</v>
      </c>
      <c r="C2786" t="s">
        <v>108</v>
      </c>
      <c r="D2786" t="s">
        <v>340</v>
      </c>
      <c r="E2786" s="10">
        <v>0.91666666666666663</v>
      </c>
      <c r="F2786" t="s">
        <v>108</v>
      </c>
      <c r="G2786" t="s">
        <v>110</v>
      </c>
      <c r="H2786" t="s">
        <v>121</v>
      </c>
      <c r="I2786">
        <v>420</v>
      </c>
      <c r="J2786">
        <v>708</v>
      </c>
      <c r="K2786">
        <v>9240</v>
      </c>
      <c r="L2786" t="s">
        <v>89</v>
      </c>
      <c r="M2786" t="s">
        <v>116</v>
      </c>
      <c r="N2786" t="s">
        <v>193</v>
      </c>
      <c r="O2786" t="s">
        <v>123</v>
      </c>
    </row>
    <row r="2787" spans="1:15" x14ac:dyDescent="0.35">
      <c r="A2787" t="s">
        <v>340</v>
      </c>
      <c r="B2787" s="10">
        <v>0</v>
      </c>
      <c r="C2787" t="s">
        <v>108</v>
      </c>
      <c r="D2787" t="s">
        <v>340</v>
      </c>
      <c r="E2787" s="10">
        <v>0.95833333333333337</v>
      </c>
      <c r="F2787" t="s">
        <v>108</v>
      </c>
      <c r="G2787" t="s">
        <v>110</v>
      </c>
      <c r="H2787" t="s">
        <v>121</v>
      </c>
      <c r="I2787">
        <v>787</v>
      </c>
      <c r="J2787">
        <v>875</v>
      </c>
      <c r="K2787">
        <v>18100</v>
      </c>
      <c r="L2787" t="s">
        <v>89</v>
      </c>
      <c r="M2787" t="s">
        <v>116</v>
      </c>
      <c r="N2787" t="s">
        <v>293</v>
      </c>
      <c r="O2787" t="s">
        <v>123</v>
      </c>
    </row>
    <row r="2788" spans="1:15" x14ac:dyDescent="0.35">
      <c r="A2788" t="s">
        <v>340</v>
      </c>
      <c r="B2788" s="10">
        <v>0</v>
      </c>
      <c r="C2788" t="s">
        <v>108</v>
      </c>
      <c r="D2788" t="s">
        <v>340</v>
      </c>
      <c r="E2788" s="10">
        <v>0.875</v>
      </c>
      <c r="F2788" t="s">
        <v>108</v>
      </c>
      <c r="G2788" t="s">
        <v>110</v>
      </c>
      <c r="H2788" t="s">
        <v>111</v>
      </c>
      <c r="I2788">
        <v>222</v>
      </c>
      <c r="J2788">
        <v>400</v>
      </c>
      <c r="K2788">
        <v>1108</v>
      </c>
      <c r="L2788" t="s">
        <v>89</v>
      </c>
      <c r="M2788" t="s">
        <v>116</v>
      </c>
      <c r="N2788" t="s">
        <v>254</v>
      </c>
      <c r="O2788" t="s">
        <v>123</v>
      </c>
    </row>
    <row r="2789" spans="1:15" x14ac:dyDescent="0.35">
      <c r="A2789" t="s">
        <v>340</v>
      </c>
      <c r="B2789" s="10">
        <v>0</v>
      </c>
      <c r="C2789" t="s">
        <v>108</v>
      </c>
      <c r="D2789" t="s">
        <v>340</v>
      </c>
      <c r="E2789" s="10">
        <v>0.48958333333333331</v>
      </c>
      <c r="F2789" t="s">
        <v>108</v>
      </c>
      <c r="G2789" t="s">
        <v>110</v>
      </c>
      <c r="H2789" t="s">
        <v>121</v>
      </c>
      <c r="I2789">
        <v>318</v>
      </c>
      <c r="J2789">
        <v>680</v>
      </c>
      <c r="K2789">
        <v>3738</v>
      </c>
      <c r="L2789" t="s">
        <v>89</v>
      </c>
      <c r="M2789" t="s">
        <v>116</v>
      </c>
      <c r="N2789" t="s">
        <v>167</v>
      </c>
      <c r="O2789" t="s">
        <v>123</v>
      </c>
    </row>
    <row r="2790" spans="1:15" x14ac:dyDescent="0.35">
      <c r="A2790" t="s">
        <v>340</v>
      </c>
      <c r="B2790" s="10">
        <v>0</v>
      </c>
      <c r="C2790" t="s">
        <v>108</v>
      </c>
      <c r="D2790" t="s">
        <v>342</v>
      </c>
      <c r="E2790" s="10">
        <v>0</v>
      </c>
      <c r="F2790" t="s">
        <v>108</v>
      </c>
      <c r="G2790" t="s">
        <v>110</v>
      </c>
      <c r="H2790" t="s">
        <v>111</v>
      </c>
      <c r="I2790">
        <v>716.17</v>
      </c>
      <c r="J2790">
        <v>1448</v>
      </c>
      <c r="K2790">
        <v>17188</v>
      </c>
      <c r="L2790" t="s">
        <v>115</v>
      </c>
      <c r="M2790" t="s">
        <v>116</v>
      </c>
      <c r="N2790" t="s">
        <v>120</v>
      </c>
      <c r="O2790" t="s">
        <v>118</v>
      </c>
    </row>
    <row r="2791" spans="1:15" x14ac:dyDescent="0.35">
      <c r="A2791" t="s">
        <v>340</v>
      </c>
      <c r="B2791" s="10">
        <v>0</v>
      </c>
      <c r="C2791" t="s">
        <v>108</v>
      </c>
      <c r="D2791" t="s">
        <v>340</v>
      </c>
      <c r="E2791" s="10">
        <v>3.125E-2</v>
      </c>
      <c r="F2791" t="s">
        <v>108</v>
      </c>
      <c r="G2791" t="s">
        <v>110</v>
      </c>
      <c r="H2791" t="s">
        <v>111</v>
      </c>
      <c r="I2791">
        <v>87.67</v>
      </c>
      <c r="J2791">
        <v>150</v>
      </c>
      <c r="K2791">
        <v>65.75</v>
      </c>
      <c r="L2791" t="s">
        <v>115</v>
      </c>
      <c r="M2791" t="s">
        <v>116</v>
      </c>
      <c r="N2791" t="s">
        <v>149</v>
      </c>
      <c r="O2791" t="s">
        <v>123</v>
      </c>
    </row>
    <row r="2792" spans="1:15" x14ac:dyDescent="0.35">
      <c r="A2792" t="s">
        <v>340</v>
      </c>
      <c r="B2792" s="10">
        <v>0</v>
      </c>
      <c r="C2792" t="s">
        <v>108</v>
      </c>
      <c r="D2792" t="s">
        <v>342</v>
      </c>
      <c r="E2792" s="10">
        <v>0</v>
      </c>
      <c r="F2792" t="s">
        <v>108</v>
      </c>
      <c r="G2792" t="s">
        <v>110</v>
      </c>
      <c r="H2792" t="s">
        <v>121</v>
      </c>
      <c r="I2792">
        <v>248.44</v>
      </c>
      <c r="J2792">
        <v>250</v>
      </c>
      <c r="K2792">
        <v>5962.5</v>
      </c>
      <c r="L2792" t="s">
        <v>115</v>
      </c>
      <c r="M2792" t="s">
        <v>116</v>
      </c>
      <c r="N2792" t="s">
        <v>200</v>
      </c>
      <c r="O2792" t="s">
        <v>123</v>
      </c>
    </row>
    <row r="2793" spans="1:15" x14ac:dyDescent="0.35">
      <c r="A2793" t="s">
        <v>340</v>
      </c>
      <c r="B2793" s="10">
        <v>0</v>
      </c>
      <c r="C2793" t="s">
        <v>108</v>
      </c>
      <c r="D2793" t="s">
        <v>342</v>
      </c>
      <c r="E2793" s="10">
        <v>0</v>
      </c>
      <c r="F2793" t="s">
        <v>108</v>
      </c>
      <c r="G2793" t="s">
        <v>141</v>
      </c>
      <c r="H2793" t="s">
        <v>121</v>
      </c>
      <c r="I2793">
        <v>1089.58</v>
      </c>
      <c r="J2793">
        <v>1100</v>
      </c>
      <c r="K2793">
        <v>26150</v>
      </c>
      <c r="L2793" t="s">
        <v>115</v>
      </c>
      <c r="M2793" t="s">
        <v>115</v>
      </c>
      <c r="N2793" t="s">
        <v>113</v>
      </c>
      <c r="O2793" t="s">
        <v>114</v>
      </c>
    </row>
    <row r="2794" spans="1:15" x14ac:dyDescent="0.35">
      <c r="A2794" t="s">
        <v>340</v>
      </c>
      <c r="B2794" s="10">
        <v>0</v>
      </c>
      <c r="C2794" t="s">
        <v>108</v>
      </c>
      <c r="D2794" t="s">
        <v>340</v>
      </c>
      <c r="E2794" s="10">
        <v>0.48958333333333331</v>
      </c>
      <c r="F2794" t="s">
        <v>108</v>
      </c>
      <c r="G2794" t="s">
        <v>110</v>
      </c>
      <c r="H2794" t="s">
        <v>111</v>
      </c>
      <c r="I2794">
        <v>665.68</v>
      </c>
      <c r="J2794">
        <v>710</v>
      </c>
      <c r="K2794">
        <v>7821.75</v>
      </c>
      <c r="L2794" t="s">
        <v>115</v>
      </c>
      <c r="M2794" t="s">
        <v>116</v>
      </c>
      <c r="N2794" t="s">
        <v>146</v>
      </c>
      <c r="O2794" t="s">
        <v>123</v>
      </c>
    </row>
    <row r="2795" spans="1:15" x14ac:dyDescent="0.35">
      <c r="A2795" t="s">
        <v>340</v>
      </c>
      <c r="B2795" s="10">
        <v>0</v>
      </c>
      <c r="C2795" t="s">
        <v>108</v>
      </c>
      <c r="D2795" t="s">
        <v>340</v>
      </c>
      <c r="E2795" s="10">
        <v>4.1666666666666664E-2</v>
      </c>
      <c r="F2795" t="s">
        <v>108</v>
      </c>
      <c r="G2795" t="s">
        <v>110</v>
      </c>
      <c r="H2795" t="s">
        <v>111</v>
      </c>
      <c r="I2795">
        <v>119.25</v>
      </c>
      <c r="J2795">
        <v>135</v>
      </c>
      <c r="K2795">
        <v>119.25</v>
      </c>
      <c r="L2795" t="s">
        <v>115</v>
      </c>
      <c r="M2795" t="s">
        <v>116</v>
      </c>
      <c r="N2795" t="s">
        <v>120</v>
      </c>
      <c r="O2795" t="s">
        <v>118</v>
      </c>
    </row>
    <row r="2796" spans="1:15" x14ac:dyDescent="0.35">
      <c r="A2796" t="s">
        <v>340</v>
      </c>
      <c r="B2796" s="10">
        <v>0</v>
      </c>
      <c r="C2796" t="s">
        <v>108</v>
      </c>
      <c r="D2796" t="s">
        <v>342</v>
      </c>
      <c r="E2796" s="10">
        <v>0</v>
      </c>
      <c r="F2796" t="s">
        <v>108</v>
      </c>
      <c r="G2796" t="s">
        <v>110</v>
      </c>
      <c r="H2796" t="s">
        <v>111</v>
      </c>
      <c r="I2796">
        <v>607.72</v>
      </c>
      <c r="J2796">
        <v>891</v>
      </c>
      <c r="K2796">
        <v>6533</v>
      </c>
      <c r="L2796" t="s">
        <v>115</v>
      </c>
      <c r="M2796" t="s">
        <v>116</v>
      </c>
      <c r="N2796" t="s">
        <v>117</v>
      </c>
      <c r="O2796" t="s">
        <v>118</v>
      </c>
    </row>
    <row r="2797" spans="1:15" x14ac:dyDescent="0.35">
      <c r="A2797" t="s">
        <v>340</v>
      </c>
      <c r="B2797" s="10">
        <v>0</v>
      </c>
      <c r="C2797" t="s">
        <v>108</v>
      </c>
      <c r="D2797" t="s">
        <v>340</v>
      </c>
      <c r="E2797" s="10">
        <v>0.66666666666666663</v>
      </c>
      <c r="F2797" t="s">
        <v>108</v>
      </c>
      <c r="G2797" t="s">
        <v>110</v>
      </c>
      <c r="H2797" t="s">
        <v>111</v>
      </c>
      <c r="I2797">
        <v>158.16999999999999</v>
      </c>
      <c r="J2797">
        <v>354</v>
      </c>
      <c r="K2797">
        <v>2056.25</v>
      </c>
      <c r="L2797" t="s">
        <v>115</v>
      </c>
      <c r="M2797" t="s">
        <v>116</v>
      </c>
      <c r="N2797" t="s">
        <v>126</v>
      </c>
      <c r="O2797" t="s">
        <v>118</v>
      </c>
    </row>
    <row r="2798" spans="1:15" x14ac:dyDescent="0.35">
      <c r="A2798" t="s">
        <v>340</v>
      </c>
      <c r="B2798" s="10">
        <v>0</v>
      </c>
      <c r="C2798" t="s">
        <v>108</v>
      </c>
      <c r="D2798" t="s">
        <v>340</v>
      </c>
      <c r="E2798" s="10">
        <v>0.875</v>
      </c>
      <c r="F2798" t="s">
        <v>108</v>
      </c>
      <c r="G2798" t="s">
        <v>110</v>
      </c>
      <c r="H2798" t="s">
        <v>121</v>
      </c>
      <c r="I2798">
        <v>121.21</v>
      </c>
      <c r="J2798">
        <v>170</v>
      </c>
      <c r="K2798">
        <v>1757.5</v>
      </c>
      <c r="L2798" t="s">
        <v>91</v>
      </c>
      <c r="M2798" t="s">
        <v>116</v>
      </c>
      <c r="N2798" t="s">
        <v>296</v>
      </c>
      <c r="O2798" t="s">
        <v>123</v>
      </c>
    </row>
    <row r="2799" spans="1:15" x14ac:dyDescent="0.35">
      <c r="A2799" t="s">
        <v>340</v>
      </c>
      <c r="B2799" s="10">
        <v>0</v>
      </c>
      <c r="C2799" t="s">
        <v>108</v>
      </c>
      <c r="D2799" t="s">
        <v>340</v>
      </c>
      <c r="E2799" s="10">
        <v>0.91666666666666663</v>
      </c>
      <c r="F2799" t="s">
        <v>108</v>
      </c>
      <c r="G2799" t="s">
        <v>110</v>
      </c>
      <c r="H2799" t="s">
        <v>121</v>
      </c>
      <c r="I2799">
        <v>290.91000000000003</v>
      </c>
      <c r="J2799">
        <v>317</v>
      </c>
      <c r="K2799">
        <v>6400</v>
      </c>
      <c r="L2799" t="s">
        <v>91</v>
      </c>
      <c r="M2799" t="s">
        <v>116</v>
      </c>
      <c r="N2799" t="s">
        <v>148</v>
      </c>
      <c r="O2799" t="s">
        <v>123</v>
      </c>
    </row>
    <row r="2800" spans="1:15" x14ac:dyDescent="0.35">
      <c r="A2800" t="s">
        <v>340</v>
      </c>
      <c r="B2800" s="10">
        <v>0</v>
      </c>
      <c r="C2800" t="s">
        <v>108</v>
      </c>
      <c r="D2800" t="s">
        <v>340</v>
      </c>
      <c r="E2800" s="10">
        <v>4.1666666666666664E-2</v>
      </c>
      <c r="F2800" t="s">
        <v>108</v>
      </c>
      <c r="G2800" t="s">
        <v>110</v>
      </c>
      <c r="H2800" t="s">
        <v>121</v>
      </c>
      <c r="I2800">
        <v>8.75</v>
      </c>
      <c r="J2800">
        <v>10</v>
      </c>
      <c r="K2800">
        <v>8.75</v>
      </c>
      <c r="L2800" t="s">
        <v>91</v>
      </c>
      <c r="M2800" t="s">
        <v>116</v>
      </c>
      <c r="N2800" t="s">
        <v>129</v>
      </c>
      <c r="O2800" t="s">
        <v>114</v>
      </c>
    </row>
    <row r="2801" spans="1:15" x14ac:dyDescent="0.35">
      <c r="A2801" t="s">
        <v>340</v>
      </c>
      <c r="B2801" s="10">
        <v>0</v>
      </c>
      <c r="C2801" t="s">
        <v>108</v>
      </c>
      <c r="D2801" t="s">
        <v>340</v>
      </c>
      <c r="E2801" s="10">
        <v>6.25E-2</v>
      </c>
      <c r="F2801" t="s">
        <v>108</v>
      </c>
      <c r="G2801" t="s">
        <v>110</v>
      </c>
      <c r="H2801" t="s">
        <v>121</v>
      </c>
      <c r="I2801">
        <v>235</v>
      </c>
      <c r="J2801">
        <v>360</v>
      </c>
      <c r="K2801">
        <v>352.5</v>
      </c>
      <c r="L2801" t="s">
        <v>91</v>
      </c>
      <c r="M2801" t="s">
        <v>116</v>
      </c>
      <c r="N2801" t="s">
        <v>214</v>
      </c>
      <c r="O2801" t="s">
        <v>123</v>
      </c>
    </row>
    <row r="2802" spans="1:15" x14ac:dyDescent="0.35">
      <c r="A2802" t="s">
        <v>340</v>
      </c>
      <c r="B2802" s="10">
        <v>0</v>
      </c>
      <c r="C2802" t="s">
        <v>108</v>
      </c>
      <c r="D2802" t="s">
        <v>342</v>
      </c>
      <c r="E2802" s="10">
        <v>0</v>
      </c>
      <c r="F2802" t="s">
        <v>108</v>
      </c>
      <c r="G2802" t="s">
        <v>110</v>
      </c>
      <c r="H2802" t="s">
        <v>121</v>
      </c>
      <c r="I2802">
        <v>90</v>
      </c>
      <c r="J2802">
        <v>90</v>
      </c>
      <c r="K2802">
        <v>2160</v>
      </c>
      <c r="L2802" t="s">
        <v>91</v>
      </c>
      <c r="M2802" t="s">
        <v>116</v>
      </c>
      <c r="N2802" t="s">
        <v>191</v>
      </c>
      <c r="O2802" t="s">
        <v>123</v>
      </c>
    </row>
    <row r="2803" spans="1:15" x14ac:dyDescent="0.35">
      <c r="A2803" t="s">
        <v>340</v>
      </c>
      <c r="B2803" s="10">
        <v>0</v>
      </c>
      <c r="C2803" t="s">
        <v>108</v>
      </c>
      <c r="D2803" t="s">
        <v>342</v>
      </c>
      <c r="E2803" s="10">
        <v>0</v>
      </c>
      <c r="F2803" t="s">
        <v>108</v>
      </c>
      <c r="G2803" t="s">
        <v>110</v>
      </c>
      <c r="H2803" t="s">
        <v>121</v>
      </c>
      <c r="I2803">
        <v>79.48</v>
      </c>
      <c r="J2803">
        <v>80</v>
      </c>
      <c r="K2803">
        <v>1907.5</v>
      </c>
      <c r="L2803" t="s">
        <v>91</v>
      </c>
      <c r="M2803" t="s">
        <v>116</v>
      </c>
      <c r="N2803" t="s">
        <v>219</v>
      </c>
      <c r="O2803" t="s">
        <v>123</v>
      </c>
    </row>
    <row r="2804" spans="1:15" x14ac:dyDescent="0.35">
      <c r="A2804" t="s">
        <v>340</v>
      </c>
      <c r="B2804" s="10">
        <v>0</v>
      </c>
      <c r="C2804" t="s">
        <v>108</v>
      </c>
      <c r="D2804" t="s">
        <v>340</v>
      </c>
      <c r="E2804" s="10">
        <v>0.95833333333333337</v>
      </c>
      <c r="F2804" t="s">
        <v>108</v>
      </c>
      <c r="G2804" t="s">
        <v>110</v>
      </c>
      <c r="H2804" t="s">
        <v>121</v>
      </c>
      <c r="I2804">
        <v>450</v>
      </c>
      <c r="J2804">
        <v>450</v>
      </c>
      <c r="K2804">
        <v>10350</v>
      </c>
      <c r="L2804" t="s">
        <v>91</v>
      </c>
      <c r="M2804" t="s">
        <v>116</v>
      </c>
      <c r="N2804" t="s">
        <v>122</v>
      </c>
      <c r="O2804" t="s">
        <v>123</v>
      </c>
    </row>
    <row r="2805" spans="1:15" x14ac:dyDescent="0.35">
      <c r="A2805" t="s">
        <v>340</v>
      </c>
      <c r="B2805" s="10">
        <v>3.125E-2</v>
      </c>
      <c r="C2805" t="s">
        <v>108</v>
      </c>
      <c r="D2805" t="s">
        <v>340</v>
      </c>
      <c r="E2805" s="10">
        <v>0.45833333333333331</v>
      </c>
      <c r="F2805" t="s">
        <v>108</v>
      </c>
      <c r="G2805" t="s">
        <v>110</v>
      </c>
      <c r="H2805" t="s">
        <v>111</v>
      </c>
      <c r="I2805">
        <v>554.63</v>
      </c>
      <c r="J2805">
        <v>1100</v>
      </c>
      <c r="K2805">
        <v>5685</v>
      </c>
      <c r="L2805" t="s">
        <v>115</v>
      </c>
      <c r="M2805" t="s">
        <v>115</v>
      </c>
      <c r="N2805" t="s">
        <v>120</v>
      </c>
      <c r="O2805" t="s">
        <v>118</v>
      </c>
    </row>
    <row r="2806" spans="1:15" x14ac:dyDescent="0.35">
      <c r="A2806" t="s">
        <v>340</v>
      </c>
      <c r="B2806" s="10">
        <v>3.125E-2</v>
      </c>
      <c r="C2806" t="s">
        <v>108</v>
      </c>
      <c r="D2806" t="s">
        <v>340</v>
      </c>
      <c r="E2806" s="10">
        <v>0.60416666666666663</v>
      </c>
      <c r="F2806" t="s">
        <v>108</v>
      </c>
      <c r="G2806" t="s">
        <v>110</v>
      </c>
      <c r="H2806" t="s">
        <v>121</v>
      </c>
      <c r="I2806">
        <v>289.98</v>
      </c>
      <c r="J2806">
        <v>400</v>
      </c>
      <c r="K2806">
        <v>3987.25</v>
      </c>
      <c r="L2806" t="s">
        <v>91</v>
      </c>
      <c r="M2806" t="s">
        <v>115</v>
      </c>
      <c r="N2806" t="s">
        <v>214</v>
      </c>
      <c r="O2806" t="s">
        <v>123</v>
      </c>
    </row>
    <row r="2807" spans="1:15" x14ac:dyDescent="0.35">
      <c r="A2807" t="s">
        <v>340</v>
      </c>
      <c r="B2807" s="10">
        <v>4.1666666666666664E-2</v>
      </c>
      <c r="C2807" t="s">
        <v>108</v>
      </c>
      <c r="D2807" t="s">
        <v>340</v>
      </c>
      <c r="E2807" s="10">
        <v>0.83333333333333337</v>
      </c>
      <c r="F2807" t="s">
        <v>108</v>
      </c>
      <c r="G2807" t="s">
        <v>110</v>
      </c>
      <c r="H2807" t="s">
        <v>121</v>
      </c>
      <c r="I2807">
        <v>238</v>
      </c>
      <c r="J2807">
        <v>414</v>
      </c>
      <c r="K2807">
        <v>4530</v>
      </c>
      <c r="L2807" t="s">
        <v>89</v>
      </c>
      <c r="M2807" t="s">
        <v>116</v>
      </c>
      <c r="N2807" t="s">
        <v>232</v>
      </c>
      <c r="O2807" t="s">
        <v>123</v>
      </c>
    </row>
    <row r="2808" spans="1:15" x14ac:dyDescent="0.35">
      <c r="A2808" t="s">
        <v>340</v>
      </c>
      <c r="B2808" s="10">
        <v>4.1666666666666664E-2</v>
      </c>
      <c r="C2808" t="s">
        <v>108</v>
      </c>
      <c r="D2808" t="s">
        <v>340</v>
      </c>
      <c r="E2808" s="10">
        <v>6.25E-2</v>
      </c>
      <c r="F2808" t="s">
        <v>108</v>
      </c>
      <c r="G2808" t="s">
        <v>110</v>
      </c>
      <c r="H2808" t="s">
        <v>111</v>
      </c>
      <c r="I2808">
        <v>135</v>
      </c>
      <c r="J2808">
        <v>160</v>
      </c>
      <c r="K2808">
        <v>67.5</v>
      </c>
      <c r="L2808" t="s">
        <v>115</v>
      </c>
      <c r="M2808" t="s">
        <v>116</v>
      </c>
      <c r="N2808" t="s">
        <v>126</v>
      </c>
      <c r="O2808" t="s">
        <v>118</v>
      </c>
    </row>
    <row r="2809" spans="1:15" x14ac:dyDescent="0.35">
      <c r="A2809" t="s">
        <v>340</v>
      </c>
      <c r="B2809" s="10">
        <v>5.2083333333333336E-2</v>
      </c>
      <c r="C2809" t="s">
        <v>108</v>
      </c>
      <c r="D2809" t="s">
        <v>340</v>
      </c>
      <c r="E2809" s="10">
        <v>0.83333333333333337</v>
      </c>
      <c r="F2809" t="s">
        <v>108</v>
      </c>
      <c r="G2809" t="s">
        <v>134</v>
      </c>
      <c r="H2809" t="s">
        <v>121</v>
      </c>
      <c r="I2809">
        <v>25</v>
      </c>
      <c r="J2809">
        <v>56</v>
      </c>
      <c r="K2809">
        <v>242</v>
      </c>
      <c r="L2809" t="s">
        <v>88</v>
      </c>
      <c r="M2809" t="s">
        <v>88</v>
      </c>
      <c r="N2809" t="s">
        <v>113</v>
      </c>
      <c r="O2809" t="s">
        <v>114</v>
      </c>
    </row>
    <row r="2810" spans="1:15" x14ac:dyDescent="0.35">
      <c r="A2810" t="s">
        <v>340</v>
      </c>
      <c r="B2810" s="10">
        <v>8.3333333333333329E-2</v>
      </c>
      <c r="C2810" t="s">
        <v>108</v>
      </c>
      <c r="D2810" t="s">
        <v>340</v>
      </c>
      <c r="E2810" s="10">
        <v>0.95833333333333337</v>
      </c>
      <c r="F2810" t="s">
        <v>108</v>
      </c>
      <c r="G2810" t="s">
        <v>110</v>
      </c>
      <c r="H2810" t="s">
        <v>111</v>
      </c>
      <c r="I2810">
        <v>170</v>
      </c>
      <c r="J2810">
        <v>263</v>
      </c>
      <c r="K2810">
        <v>3221</v>
      </c>
      <c r="L2810" t="s">
        <v>88</v>
      </c>
      <c r="M2810" t="s">
        <v>116</v>
      </c>
      <c r="N2810" t="s">
        <v>125</v>
      </c>
      <c r="O2810" t="s">
        <v>123</v>
      </c>
    </row>
    <row r="2811" spans="1:15" x14ac:dyDescent="0.35">
      <c r="A2811" t="s">
        <v>340</v>
      </c>
      <c r="B2811" s="10">
        <v>8.3333333333333329E-2</v>
      </c>
      <c r="C2811" t="s">
        <v>108</v>
      </c>
      <c r="D2811" t="s">
        <v>340</v>
      </c>
      <c r="E2811" s="10">
        <v>0.83333333333333337</v>
      </c>
      <c r="F2811" t="s">
        <v>108</v>
      </c>
      <c r="G2811" t="s">
        <v>110</v>
      </c>
      <c r="H2811" t="s">
        <v>111</v>
      </c>
      <c r="I2811">
        <v>235</v>
      </c>
      <c r="J2811">
        <v>378</v>
      </c>
      <c r="K2811">
        <v>2583</v>
      </c>
      <c r="L2811" t="s">
        <v>88</v>
      </c>
      <c r="M2811" t="s">
        <v>116</v>
      </c>
      <c r="N2811" t="s">
        <v>133</v>
      </c>
      <c r="O2811" t="s">
        <v>123</v>
      </c>
    </row>
    <row r="2812" spans="1:15" x14ac:dyDescent="0.35">
      <c r="A2812" t="s">
        <v>340</v>
      </c>
      <c r="B2812" s="10">
        <v>8.3333333333333329E-2</v>
      </c>
      <c r="C2812" t="s">
        <v>108</v>
      </c>
      <c r="D2812" t="s">
        <v>340</v>
      </c>
      <c r="E2812" s="10">
        <v>0.95833333333333337</v>
      </c>
      <c r="F2812" t="s">
        <v>108</v>
      </c>
      <c r="G2812" t="s">
        <v>110</v>
      </c>
      <c r="H2812" t="s">
        <v>111</v>
      </c>
      <c r="I2812">
        <v>397.36</v>
      </c>
      <c r="J2812">
        <v>623</v>
      </c>
      <c r="K2812">
        <v>8344.5</v>
      </c>
      <c r="L2812" t="s">
        <v>115</v>
      </c>
      <c r="M2812" t="s">
        <v>116</v>
      </c>
      <c r="N2812" t="s">
        <v>119</v>
      </c>
      <c r="O2812" t="s">
        <v>118</v>
      </c>
    </row>
    <row r="2813" spans="1:15" x14ac:dyDescent="0.35">
      <c r="A2813" t="s">
        <v>340</v>
      </c>
      <c r="B2813" s="10">
        <v>8.3333333333333329E-2</v>
      </c>
      <c r="C2813" t="s">
        <v>108</v>
      </c>
      <c r="D2813" t="s">
        <v>340</v>
      </c>
      <c r="E2813" s="10">
        <v>0.47916666666666669</v>
      </c>
      <c r="F2813" t="s">
        <v>108</v>
      </c>
      <c r="G2813" t="s">
        <v>110</v>
      </c>
      <c r="H2813" t="s">
        <v>111</v>
      </c>
      <c r="I2813">
        <v>474.39</v>
      </c>
      <c r="J2813">
        <v>830</v>
      </c>
      <c r="K2813">
        <v>4506.75</v>
      </c>
      <c r="L2813" t="s">
        <v>115</v>
      </c>
      <c r="M2813" t="s">
        <v>116</v>
      </c>
      <c r="N2813" t="s">
        <v>228</v>
      </c>
      <c r="O2813" t="s">
        <v>123</v>
      </c>
    </row>
    <row r="2814" spans="1:15" x14ac:dyDescent="0.35">
      <c r="A2814" t="s">
        <v>340</v>
      </c>
      <c r="B2814" s="10">
        <v>8.3333333333333329E-2</v>
      </c>
      <c r="C2814" t="s">
        <v>108</v>
      </c>
      <c r="D2814" t="s">
        <v>342</v>
      </c>
      <c r="E2814" s="10">
        <v>0</v>
      </c>
      <c r="F2814" t="s">
        <v>108</v>
      </c>
      <c r="G2814" t="s">
        <v>110</v>
      </c>
      <c r="H2814" t="s">
        <v>121</v>
      </c>
      <c r="I2814">
        <v>170.96</v>
      </c>
      <c r="J2814">
        <v>250</v>
      </c>
      <c r="K2814">
        <v>2222.5</v>
      </c>
      <c r="L2814" t="s">
        <v>91</v>
      </c>
      <c r="M2814" t="s">
        <v>116</v>
      </c>
      <c r="N2814" t="s">
        <v>174</v>
      </c>
      <c r="O2814" t="s">
        <v>123</v>
      </c>
    </row>
    <row r="2815" spans="1:15" x14ac:dyDescent="0.35">
      <c r="A2815" t="s">
        <v>340</v>
      </c>
      <c r="B2815" s="10">
        <v>0.11458333333333333</v>
      </c>
      <c r="C2815" t="s">
        <v>108</v>
      </c>
      <c r="D2815" t="s">
        <v>340</v>
      </c>
      <c r="E2815" s="10">
        <v>0.83333333333333337</v>
      </c>
      <c r="F2815" t="s">
        <v>108</v>
      </c>
      <c r="G2815" t="s">
        <v>110</v>
      </c>
      <c r="H2815" t="s">
        <v>121</v>
      </c>
      <c r="I2815">
        <v>261</v>
      </c>
      <c r="J2815">
        <v>370</v>
      </c>
      <c r="K2815">
        <v>4500</v>
      </c>
      <c r="L2815" t="s">
        <v>89</v>
      </c>
      <c r="M2815" t="s">
        <v>116</v>
      </c>
      <c r="N2815" t="s">
        <v>289</v>
      </c>
      <c r="O2815" t="s">
        <v>123</v>
      </c>
    </row>
    <row r="2816" spans="1:15" x14ac:dyDescent="0.35">
      <c r="A2816" t="s">
        <v>340</v>
      </c>
      <c r="B2816" s="10">
        <v>0.125</v>
      </c>
      <c r="C2816" t="s">
        <v>108</v>
      </c>
      <c r="D2816" t="s">
        <v>340</v>
      </c>
      <c r="E2816" s="10">
        <v>0.45833333333333331</v>
      </c>
      <c r="F2816" t="s">
        <v>108</v>
      </c>
      <c r="G2816" t="s">
        <v>110</v>
      </c>
      <c r="H2816" t="s">
        <v>111</v>
      </c>
      <c r="I2816">
        <v>103</v>
      </c>
      <c r="J2816">
        <v>150</v>
      </c>
      <c r="K2816">
        <v>412</v>
      </c>
      <c r="L2816" t="s">
        <v>88</v>
      </c>
      <c r="M2816" t="s">
        <v>116</v>
      </c>
      <c r="N2816" t="s">
        <v>139</v>
      </c>
      <c r="O2816" t="s">
        <v>123</v>
      </c>
    </row>
    <row r="2817" spans="1:15" x14ac:dyDescent="0.35">
      <c r="A2817" t="s">
        <v>340</v>
      </c>
      <c r="B2817" s="10">
        <v>0.16666666666666666</v>
      </c>
      <c r="C2817" t="s">
        <v>108</v>
      </c>
      <c r="D2817" t="s">
        <v>340</v>
      </c>
      <c r="E2817" s="10">
        <v>0.70833333333333337</v>
      </c>
      <c r="F2817" t="s">
        <v>108</v>
      </c>
      <c r="G2817" t="s">
        <v>110</v>
      </c>
      <c r="H2817" t="s">
        <v>111</v>
      </c>
      <c r="I2817">
        <v>205.46</v>
      </c>
      <c r="J2817">
        <v>410</v>
      </c>
      <c r="K2817">
        <v>2671</v>
      </c>
      <c r="L2817" t="s">
        <v>115</v>
      </c>
      <c r="M2817" t="s">
        <v>116</v>
      </c>
      <c r="N2817" t="s">
        <v>119</v>
      </c>
      <c r="O2817" t="s">
        <v>118</v>
      </c>
    </row>
    <row r="2818" spans="1:15" x14ac:dyDescent="0.35">
      <c r="A2818" t="s">
        <v>340</v>
      </c>
      <c r="B2818" s="10">
        <v>0.20833333333333334</v>
      </c>
      <c r="C2818" t="s">
        <v>108</v>
      </c>
      <c r="D2818" t="s">
        <v>342</v>
      </c>
      <c r="E2818" s="10">
        <v>0</v>
      </c>
      <c r="F2818" t="s">
        <v>108</v>
      </c>
      <c r="G2818" t="s">
        <v>110</v>
      </c>
      <c r="H2818" t="s">
        <v>121</v>
      </c>
      <c r="I2818">
        <v>304.08999999999997</v>
      </c>
      <c r="J2818">
        <v>520</v>
      </c>
      <c r="K2818">
        <v>4865.5</v>
      </c>
      <c r="L2818" t="s">
        <v>91</v>
      </c>
      <c r="M2818" t="s">
        <v>116</v>
      </c>
      <c r="N2818" t="s">
        <v>209</v>
      </c>
      <c r="O2818" t="s">
        <v>123</v>
      </c>
    </row>
    <row r="2819" spans="1:15" x14ac:dyDescent="0.35">
      <c r="A2819" t="s">
        <v>340</v>
      </c>
      <c r="B2819" s="10">
        <v>0.20833333333333334</v>
      </c>
      <c r="C2819" t="s">
        <v>108</v>
      </c>
      <c r="D2819" t="s">
        <v>340</v>
      </c>
      <c r="E2819" s="10">
        <v>0.45833333333333331</v>
      </c>
      <c r="F2819" t="s">
        <v>108</v>
      </c>
      <c r="G2819" t="s">
        <v>110</v>
      </c>
      <c r="H2819" t="s">
        <v>121</v>
      </c>
      <c r="I2819">
        <v>349.17</v>
      </c>
      <c r="J2819">
        <v>675</v>
      </c>
      <c r="K2819">
        <v>2095</v>
      </c>
      <c r="L2819" t="s">
        <v>91</v>
      </c>
      <c r="M2819" t="s">
        <v>115</v>
      </c>
      <c r="N2819" t="s">
        <v>129</v>
      </c>
      <c r="O2819" t="s">
        <v>114</v>
      </c>
    </row>
    <row r="2820" spans="1:15" x14ac:dyDescent="0.35">
      <c r="A2820" t="s">
        <v>340</v>
      </c>
      <c r="B2820" s="10">
        <v>0.21875</v>
      </c>
      <c r="C2820" t="s">
        <v>108</v>
      </c>
      <c r="D2820" t="s">
        <v>340</v>
      </c>
      <c r="E2820" s="10">
        <v>0.3125</v>
      </c>
      <c r="F2820" t="s">
        <v>108</v>
      </c>
      <c r="G2820" t="s">
        <v>110</v>
      </c>
      <c r="H2820" t="s">
        <v>121</v>
      </c>
      <c r="I2820">
        <v>83.33</v>
      </c>
      <c r="J2820">
        <v>120</v>
      </c>
      <c r="K2820">
        <v>187.5</v>
      </c>
      <c r="L2820" t="s">
        <v>91</v>
      </c>
      <c r="M2820" t="s">
        <v>115</v>
      </c>
      <c r="N2820" t="s">
        <v>296</v>
      </c>
      <c r="O2820" t="s">
        <v>123</v>
      </c>
    </row>
    <row r="2821" spans="1:15" x14ac:dyDescent="0.35">
      <c r="A2821" t="s">
        <v>340</v>
      </c>
      <c r="B2821" s="10">
        <v>0.23958333333333334</v>
      </c>
      <c r="C2821" t="s">
        <v>108</v>
      </c>
      <c r="D2821" t="s">
        <v>342</v>
      </c>
      <c r="E2821" s="10">
        <v>0</v>
      </c>
      <c r="F2821" t="s">
        <v>108</v>
      </c>
      <c r="G2821" t="s">
        <v>110</v>
      </c>
      <c r="H2821" t="s">
        <v>121</v>
      </c>
      <c r="I2821">
        <v>191.1</v>
      </c>
      <c r="J2821">
        <v>200</v>
      </c>
      <c r="K2821">
        <v>3487.5</v>
      </c>
      <c r="L2821" t="s">
        <v>115</v>
      </c>
      <c r="M2821" t="s">
        <v>116</v>
      </c>
      <c r="N2821" t="s">
        <v>200</v>
      </c>
      <c r="O2821" t="s">
        <v>123</v>
      </c>
    </row>
    <row r="2822" spans="1:15" x14ac:dyDescent="0.35">
      <c r="A2822" t="s">
        <v>340</v>
      </c>
      <c r="B2822" s="10">
        <v>0.26041666666666669</v>
      </c>
      <c r="C2822" t="s">
        <v>108</v>
      </c>
      <c r="D2822" t="s">
        <v>340</v>
      </c>
      <c r="E2822" s="10">
        <v>0.875</v>
      </c>
      <c r="F2822" t="s">
        <v>108</v>
      </c>
      <c r="G2822" t="s">
        <v>110</v>
      </c>
      <c r="H2822" t="s">
        <v>111</v>
      </c>
      <c r="I2822">
        <v>97.32</v>
      </c>
      <c r="J2822">
        <v>100</v>
      </c>
      <c r="K2822">
        <v>1435.5</v>
      </c>
      <c r="L2822" t="s">
        <v>115</v>
      </c>
      <c r="M2822" t="s">
        <v>116</v>
      </c>
      <c r="N2822" t="s">
        <v>312</v>
      </c>
      <c r="O2822" t="s">
        <v>123</v>
      </c>
    </row>
    <row r="2823" spans="1:15" x14ac:dyDescent="0.35">
      <c r="A2823" t="s">
        <v>340</v>
      </c>
      <c r="B2823" s="10">
        <v>0.29166666666666669</v>
      </c>
      <c r="C2823" t="s">
        <v>108</v>
      </c>
      <c r="D2823" t="s">
        <v>340</v>
      </c>
      <c r="E2823" s="10">
        <v>0.5</v>
      </c>
      <c r="F2823" t="s">
        <v>108</v>
      </c>
      <c r="G2823" t="s">
        <v>110</v>
      </c>
      <c r="H2823" t="s">
        <v>121</v>
      </c>
      <c r="I2823">
        <v>159</v>
      </c>
      <c r="J2823">
        <v>485</v>
      </c>
      <c r="K2823">
        <v>595</v>
      </c>
      <c r="L2823" t="s">
        <v>89</v>
      </c>
      <c r="M2823" t="s">
        <v>116</v>
      </c>
      <c r="N2823" t="s">
        <v>113</v>
      </c>
      <c r="O2823" t="s">
        <v>114</v>
      </c>
    </row>
    <row r="2824" spans="1:15" x14ac:dyDescent="0.35">
      <c r="A2824" t="s">
        <v>340</v>
      </c>
      <c r="B2824" s="10">
        <v>0.3125</v>
      </c>
      <c r="C2824" t="s">
        <v>108</v>
      </c>
      <c r="D2824" t="s">
        <v>340</v>
      </c>
      <c r="E2824" s="10">
        <v>0.33333333333333331</v>
      </c>
      <c r="F2824" t="s">
        <v>108</v>
      </c>
      <c r="G2824" t="s">
        <v>110</v>
      </c>
      <c r="H2824" t="s">
        <v>121</v>
      </c>
      <c r="I2824">
        <v>114</v>
      </c>
      <c r="J2824">
        <v>124</v>
      </c>
      <c r="K2824">
        <v>57</v>
      </c>
      <c r="L2824" t="s">
        <v>115</v>
      </c>
      <c r="M2824" t="s">
        <v>116</v>
      </c>
      <c r="N2824" t="s">
        <v>113</v>
      </c>
      <c r="O2824" t="s">
        <v>114</v>
      </c>
    </row>
    <row r="2825" spans="1:15" x14ac:dyDescent="0.35">
      <c r="A2825" t="s">
        <v>340</v>
      </c>
      <c r="B2825" s="10">
        <v>0.33333333333333331</v>
      </c>
      <c r="C2825" t="s">
        <v>108</v>
      </c>
      <c r="D2825" t="s">
        <v>340</v>
      </c>
      <c r="E2825" s="10">
        <v>0.83333333333333337</v>
      </c>
      <c r="F2825" t="s">
        <v>108</v>
      </c>
      <c r="G2825" t="s">
        <v>110</v>
      </c>
      <c r="H2825" t="s">
        <v>121</v>
      </c>
      <c r="I2825">
        <v>482</v>
      </c>
      <c r="J2825">
        <v>600</v>
      </c>
      <c r="K2825">
        <v>5780</v>
      </c>
      <c r="L2825" t="s">
        <v>89</v>
      </c>
      <c r="M2825" t="s">
        <v>116</v>
      </c>
      <c r="N2825" t="s">
        <v>229</v>
      </c>
      <c r="O2825" t="s">
        <v>123</v>
      </c>
    </row>
    <row r="2826" spans="1:15" x14ac:dyDescent="0.35">
      <c r="A2826" t="s">
        <v>340</v>
      </c>
      <c r="B2826" s="10">
        <v>0.33333333333333331</v>
      </c>
      <c r="C2826" t="s">
        <v>108</v>
      </c>
      <c r="D2826" t="s">
        <v>340</v>
      </c>
      <c r="E2826" s="10">
        <v>0.53125</v>
      </c>
      <c r="F2826" t="s">
        <v>108</v>
      </c>
      <c r="G2826" t="s">
        <v>110</v>
      </c>
      <c r="H2826" t="s">
        <v>121</v>
      </c>
      <c r="I2826">
        <v>60.53</v>
      </c>
      <c r="J2826">
        <v>217</v>
      </c>
      <c r="K2826">
        <v>287.5</v>
      </c>
      <c r="L2826" t="s">
        <v>91</v>
      </c>
      <c r="M2826" t="s">
        <v>115</v>
      </c>
      <c r="N2826" t="s">
        <v>129</v>
      </c>
      <c r="O2826" t="s">
        <v>114</v>
      </c>
    </row>
    <row r="2827" spans="1:15" x14ac:dyDescent="0.35">
      <c r="A2827" t="s">
        <v>340</v>
      </c>
      <c r="B2827" s="10">
        <v>0.35416666666666669</v>
      </c>
      <c r="C2827" t="s">
        <v>108</v>
      </c>
      <c r="D2827" t="s">
        <v>340</v>
      </c>
      <c r="E2827" s="10">
        <v>0.80208333333333337</v>
      </c>
      <c r="F2827" t="s">
        <v>108</v>
      </c>
      <c r="G2827" t="s">
        <v>110</v>
      </c>
      <c r="H2827" t="s">
        <v>121</v>
      </c>
      <c r="I2827">
        <v>211.21</v>
      </c>
      <c r="J2827">
        <v>262</v>
      </c>
      <c r="K2827">
        <v>2270.5</v>
      </c>
      <c r="L2827" t="s">
        <v>91</v>
      </c>
      <c r="M2827" t="s">
        <v>116</v>
      </c>
      <c r="N2827" t="s">
        <v>243</v>
      </c>
      <c r="O2827" t="s">
        <v>123</v>
      </c>
    </row>
    <row r="2828" spans="1:15" x14ac:dyDescent="0.35">
      <c r="A2828" t="s">
        <v>340</v>
      </c>
      <c r="B2828" s="10">
        <v>0.375</v>
      </c>
      <c r="C2828" t="s">
        <v>108</v>
      </c>
      <c r="D2828" t="s">
        <v>340</v>
      </c>
      <c r="E2828" s="10">
        <v>0.625</v>
      </c>
      <c r="F2828" t="s">
        <v>108</v>
      </c>
      <c r="G2828" t="s">
        <v>110</v>
      </c>
      <c r="H2828" t="s">
        <v>111</v>
      </c>
      <c r="I2828">
        <v>41</v>
      </c>
      <c r="J2828">
        <v>100</v>
      </c>
      <c r="K2828">
        <v>62</v>
      </c>
      <c r="L2828" t="s">
        <v>88</v>
      </c>
      <c r="M2828" t="s">
        <v>116</v>
      </c>
      <c r="N2828" t="s">
        <v>166</v>
      </c>
      <c r="O2828" t="s">
        <v>118</v>
      </c>
    </row>
    <row r="2829" spans="1:15" x14ac:dyDescent="0.35">
      <c r="A2829" t="s">
        <v>340</v>
      </c>
      <c r="B2829" s="10">
        <v>0.375</v>
      </c>
      <c r="C2829" t="s">
        <v>108</v>
      </c>
      <c r="D2829" t="s">
        <v>340</v>
      </c>
      <c r="E2829" s="10">
        <v>0.625</v>
      </c>
      <c r="F2829" t="s">
        <v>108</v>
      </c>
      <c r="G2829" t="s">
        <v>110</v>
      </c>
      <c r="H2829" t="s">
        <v>111</v>
      </c>
      <c r="I2829">
        <v>64</v>
      </c>
      <c r="J2829">
        <v>100</v>
      </c>
      <c r="K2829">
        <v>257</v>
      </c>
      <c r="L2829" t="s">
        <v>88</v>
      </c>
      <c r="M2829" t="s">
        <v>116</v>
      </c>
      <c r="N2829" t="s">
        <v>163</v>
      </c>
      <c r="O2829" t="s">
        <v>118</v>
      </c>
    </row>
    <row r="2830" spans="1:15" x14ac:dyDescent="0.35">
      <c r="A2830" t="s">
        <v>340</v>
      </c>
      <c r="B2830" s="10">
        <v>0.375</v>
      </c>
      <c r="C2830" t="s">
        <v>108</v>
      </c>
      <c r="D2830" t="s">
        <v>340</v>
      </c>
      <c r="E2830" s="10">
        <v>0.625</v>
      </c>
      <c r="F2830" t="s">
        <v>108</v>
      </c>
      <c r="G2830" t="s">
        <v>110</v>
      </c>
      <c r="H2830" t="s">
        <v>111</v>
      </c>
      <c r="I2830">
        <v>138</v>
      </c>
      <c r="J2830">
        <v>250</v>
      </c>
      <c r="K2830">
        <v>585</v>
      </c>
      <c r="L2830" t="s">
        <v>88</v>
      </c>
      <c r="M2830" t="s">
        <v>116</v>
      </c>
      <c r="N2830" t="s">
        <v>157</v>
      </c>
      <c r="O2830" t="s">
        <v>118</v>
      </c>
    </row>
    <row r="2831" spans="1:15" x14ac:dyDescent="0.35">
      <c r="A2831" t="s">
        <v>340</v>
      </c>
      <c r="B2831" s="10">
        <v>0.375</v>
      </c>
      <c r="C2831" t="s">
        <v>108</v>
      </c>
      <c r="D2831" t="s">
        <v>340</v>
      </c>
      <c r="E2831" s="10">
        <v>0.45833333333333331</v>
      </c>
      <c r="F2831" t="s">
        <v>108</v>
      </c>
      <c r="G2831" t="s">
        <v>110</v>
      </c>
      <c r="H2831" t="s">
        <v>121</v>
      </c>
      <c r="I2831">
        <v>25</v>
      </c>
      <c r="J2831">
        <v>25</v>
      </c>
      <c r="K2831">
        <v>50</v>
      </c>
      <c r="L2831" t="s">
        <v>91</v>
      </c>
      <c r="M2831" t="s">
        <v>115</v>
      </c>
      <c r="N2831" t="s">
        <v>209</v>
      </c>
      <c r="O2831" t="s">
        <v>123</v>
      </c>
    </row>
    <row r="2832" spans="1:15" x14ac:dyDescent="0.35">
      <c r="A2832" t="s">
        <v>340</v>
      </c>
      <c r="B2832" s="10">
        <v>0.375</v>
      </c>
      <c r="C2832" t="s">
        <v>108</v>
      </c>
      <c r="D2832" t="s">
        <v>340</v>
      </c>
      <c r="E2832" s="10">
        <v>0.45833333333333331</v>
      </c>
      <c r="F2832" t="s">
        <v>108</v>
      </c>
      <c r="G2832" t="s">
        <v>110</v>
      </c>
      <c r="H2832" t="s">
        <v>121</v>
      </c>
      <c r="I2832">
        <v>236</v>
      </c>
      <c r="J2832">
        <v>433</v>
      </c>
      <c r="K2832">
        <v>354</v>
      </c>
      <c r="L2832" t="s">
        <v>91</v>
      </c>
      <c r="M2832" t="s">
        <v>116</v>
      </c>
      <c r="N2832" t="s">
        <v>129</v>
      </c>
      <c r="O2832" t="s">
        <v>114</v>
      </c>
    </row>
    <row r="2833" spans="1:15" x14ac:dyDescent="0.35">
      <c r="A2833" t="s">
        <v>340</v>
      </c>
      <c r="B2833" s="10">
        <v>0.40625</v>
      </c>
      <c r="C2833" t="s">
        <v>108</v>
      </c>
      <c r="D2833" t="s">
        <v>340</v>
      </c>
      <c r="E2833" s="10">
        <v>0.625</v>
      </c>
      <c r="F2833" t="s">
        <v>108</v>
      </c>
      <c r="G2833" t="s">
        <v>110</v>
      </c>
      <c r="H2833" t="s">
        <v>111</v>
      </c>
      <c r="I2833">
        <v>45</v>
      </c>
      <c r="J2833">
        <v>100</v>
      </c>
      <c r="K2833">
        <v>67</v>
      </c>
      <c r="L2833" t="s">
        <v>88</v>
      </c>
      <c r="M2833" t="s">
        <v>116</v>
      </c>
      <c r="N2833" t="s">
        <v>223</v>
      </c>
      <c r="O2833" t="s">
        <v>118</v>
      </c>
    </row>
    <row r="2834" spans="1:15" x14ac:dyDescent="0.35">
      <c r="A2834" t="s">
        <v>340</v>
      </c>
      <c r="B2834" s="10">
        <v>0.42708333333333331</v>
      </c>
      <c r="C2834" t="s">
        <v>108</v>
      </c>
      <c r="D2834" t="s">
        <v>340</v>
      </c>
      <c r="E2834" s="10">
        <v>0.5</v>
      </c>
      <c r="F2834" t="s">
        <v>108</v>
      </c>
      <c r="G2834" t="s">
        <v>110</v>
      </c>
      <c r="H2834" t="s">
        <v>121</v>
      </c>
      <c r="I2834">
        <v>20</v>
      </c>
      <c r="J2834">
        <v>20</v>
      </c>
      <c r="K2834">
        <v>25</v>
      </c>
      <c r="L2834" t="s">
        <v>88</v>
      </c>
      <c r="M2834" t="s">
        <v>88</v>
      </c>
      <c r="N2834" t="s">
        <v>113</v>
      </c>
      <c r="O2834" t="s">
        <v>114</v>
      </c>
    </row>
    <row r="2835" spans="1:15" x14ac:dyDescent="0.35">
      <c r="A2835" t="s">
        <v>340</v>
      </c>
      <c r="B2835" s="10">
        <v>0.42708333333333331</v>
      </c>
      <c r="C2835" t="s">
        <v>108</v>
      </c>
      <c r="D2835" t="s">
        <v>340</v>
      </c>
      <c r="E2835" s="10">
        <v>0.5</v>
      </c>
      <c r="F2835" t="s">
        <v>108</v>
      </c>
      <c r="G2835" t="s">
        <v>110</v>
      </c>
      <c r="H2835" t="s">
        <v>111</v>
      </c>
      <c r="I2835">
        <v>20</v>
      </c>
      <c r="J2835">
        <v>20</v>
      </c>
      <c r="K2835">
        <v>25</v>
      </c>
      <c r="L2835" t="s">
        <v>88</v>
      </c>
      <c r="M2835" t="s">
        <v>88</v>
      </c>
      <c r="N2835" t="s">
        <v>124</v>
      </c>
      <c r="O2835" t="s">
        <v>118</v>
      </c>
    </row>
    <row r="2836" spans="1:15" x14ac:dyDescent="0.35">
      <c r="A2836" t="s">
        <v>340</v>
      </c>
      <c r="B2836" s="10">
        <v>0.42708333333333331</v>
      </c>
      <c r="C2836" t="s">
        <v>108</v>
      </c>
      <c r="D2836" t="s">
        <v>342</v>
      </c>
      <c r="E2836" s="10">
        <v>0</v>
      </c>
      <c r="F2836" t="s">
        <v>108</v>
      </c>
      <c r="G2836" t="s">
        <v>110</v>
      </c>
      <c r="H2836" t="s">
        <v>121</v>
      </c>
      <c r="I2836">
        <v>328.8</v>
      </c>
      <c r="J2836">
        <v>350</v>
      </c>
      <c r="K2836">
        <v>4521</v>
      </c>
      <c r="L2836" t="s">
        <v>115</v>
      </c>
      <c r="M2836" t="s">
        <v>116</v>
      </c>
      <c r="N2836" t="s">
        <v>212</v>
      </c>
      <c r="O2836" t="s">
        <v>123</v>
      </c>
    </row>
    <row r="2837" spans="1:15" x14ac:dyDescent="0.35">
      <c r="A2837" t="s">
        <v>340</v>
      </c>
      <c r="B2837" s="10">
        <v>0.45833333333333331</v>
      </c>
      <c r="C2837" t="s">
        <v>108</v>
      </c>
      <c r="D2837" t="s">
        <v>340</v>
      </c>
      <c r="E2837" s="10">
        <v>0.75</v>
      </c>
      <c r="F2837" t="s">
        <v>108</v>
      </c>
      <c r="G2837" t="s">
        <v>110</v>
      </c>
      <c r="H2837" t="s">
        <v>111</v>
      </c>
      <c r="I2837">
        <v>82</v>
      </c>
      <c r="J2837">
        <v>150</v>
      </c>
      <c r="K2837">
        <v>572</v>
      </c>
      <c r="L2837" t="s">
        <v>88</v>
      </c>
      <c r="M2837" t="s">
        <v>116</v>
      </c>
      <c r="N2837" t="s">
        <v>124</v>
      </c>
      <c r="O2837" t="s">
        <v>118</v>
      </c>
    </row>
    <row r="2838" spans="1:15" x14ac:dyDescent="0.35">
      <c r="A2838" t="s">
        <v>340</v>
      </c>
      <c r="B2838" s="10">
        <v>0.45833333333333331</v>
      </c>
      <c r="C2838" t="s">
        <v>108</v>
      </c>
      <c r="D2838" t="s">
        <v>340</v>
      </c>
      <c r="E2838" s="10">
        <v>0.875</v>
      </c>
      <c r="F2838" t="s">
        <v>108</v>
      </c>
      <c r="G2838" t="s">
        <v>110</v>
      </c>
      <c r="H2838" t="s">
        <v>111</v>
      </c>
      <c r="I2838">
        <v>63</v>
      </c>
      <c r="J2838">
        <v>247</v>
      </c>
      <c r="K2838">
        <v>377</v>
      </c>
      <c r="L2838" t="s">
        <v>88</v>
      </c>
      <c r="M2838" t="s">
        <v>116</v>
      </c>
      <c r="N2838" t="s">
        <v>154</v>
      </c>
      <c r="O2838" t="s">
        <v>123</v>
      </c>
    </row>
    <row r="2839" spans="1:15" x14ac:dyDescent="0.35">
      <c r="A2839" t="s">
        <v>340</v>
      </c>
      <c r="B2839" s="10">
        <v>0.45833333333333331</v>
      </c>
      <c r="C2839" t="s">
        <v>108</v>
      </c>
      <c r="D2839" t="s">
        <v>340</v>
      </c>
      <c r="E2839" s="10">
        <v>0.70833333333333337</v>
      </c>
      <c r="F2839" t="s">
        <v>108</v>
      </c>
      <c r="G2839" t="s">
        <v>110</v>
      </c>
      <c r="H2839" t="s">
        <v>121</v>
      </c>
      <c r="I2839">
        <v>218</v>
      </c>
      <c r="J2839">
        <v>224</v>
      </c>
      <c r="K2839">
        <v>1311</v>
      </c>
      <c r="L2839" t="s">
        <v>89</v>
      </c>
      <c r="M2839" t="s">
        <v>116</v>
      </c>
      <c r="N2839" t="s">
        <v>152</v>
      </c>
      <c r="O2839" t="s">
        <v>123</v>
      </c>
    </row>
    <row r="2840" spans="1:15" x14ac:dyDescent="0.35">
      <c r="A2840" t="s">
        <v>340</v>
      </c>
      <c r="B2840" s="10">
        <v>0.45833333333333331</v>
      </c>
      <c r="C2840" t="s">
        <v>108</v>
      </c>
      <c r="D2840" t="s">
        <v>342</v>
      </c>
      <c r="E2840" s="10">
        <v>0</v>
      </c>
      <c r="F2840" t="s">
        <v>108</v>
      </c>
      <c r="G2840" t="s">
        <v>110</v>
      </c>
      <c r="H2840" t="s">
        <v>111</v>
      </c>
      <c r="I2840">
        <v>234.69</v>
      </c>
      <c r="J2840">
        <v>403</v>
      </c>
      <c r="K2840">
        <v>3051</v>
      </c>
      <c r="L2840" t="s">
        <v>115</v>
      </c>
      <c r="M2840" t="s">
        <v>116</v>
      </c>
      <c r="N2840" t="s">
        <v>126</v>
      </c>
      <c r="O2840" t="s">
        <v>118</v>
      </c>
    </row>
    <row r="2841" spans="1:15" x14ac:dyDescent="0.35">
      <c r="A2841" t="s">
        <v>340</v>
      </c>
      <c r="B2841" s="10">
        <v>0.45833333333333331</v>
      </c>
      <c r="C2841" t="s">
        <v>108</v>
      </c>
      <c r="D2841" t="s">
        <v>340</v>
      </c>
      <c r="E2841" s="10">
        <v>0.48958333333333331</v>
      </c>
      <c r="F2841" t="s">
        <v>108</v>
      </c>
      <c r="G2841" t="s">
        <v>110</v>
      </c>
      <c r="H2841" t="s">
        <v>121</v>
      </c>
      <c r="I2841">
        <v>239</v>
      </c>
      <c r="J2841">
        <v>274</v>
      </c>
      <c r="K2841">
        <v>179.25</v>
      </c>
      <c r="L2841" t="s">
        <v>91</v>
      </c>
      <c r="M2841" t="s">
        <v>116</v>
      </c>
      <c r="N2841" t="s">
        <v>214</v>
      </c>
      <c r="O2841" t="s">
        <v>123</v>
      </c>
    </row>
    <row r="2842" spans="1:15" x14ac:dyDescent="0.35">
      <c r="A2842" t="s">
        <v>340</v>
      </c>
      <c r="B2842" s="10">
        <v>0.47916666666666669</v>
      </c>
      <c r="C2842" t="s">
        <v>108</v>
      </c>
      <c r="D2842" t="s">
        <v>340</v>
      </c>
      <c r="E2842" s="10">
        <v>0.53125</v>
      </c>
      <c r="F2842" t="s">
        <v>108</v>
      </c>
      <c r="G2842" t="s">
        <v>110</v>
      </c>
      <c r="H2842" t="s">
        <v>111</v>
      </c>
      <c r="I2842">
        <v>228.2</v>
      </c>
      <c r="J2842">
        <v>354</v>
      </c>
      <c r="K2842">
        <v>285.25</v>
      </c>
      <c r="L2842" t="s">
        <v>115</v>
      </c>
      <c r="M2842" t="s">
        <v>115</v>
      </c>
      <c r="N2842" t="s">
        <v>228</v>
      </c>
      <c r="O2842" t="s">
        <v>123</v>
      </c>
    </row>
    <row r="2843" spans="1:15" x14ac:dyDescent="0.35">
      <c r="A2843" t="s">
        <v>340</v>
      </c>
      <c r="B2843" s="10">
        <v>0.48958333333333331</v>
      </c>
      <c r="C2843" t="s">
        <v>108</v>
      </c>
      <c r="D2843" t="s">
        <v>340</v>
      </c>
      <c r="E2843" s="10">
        <v>0.625</v>
      </c>
      <c r="F2843" t="s">
        <v>108</v>
      </c>
      <c r="G2843" t="s">
        <v>110</v>
      </c>
      <c r="H2843" t="s">
        <v>111</v>
      </c>
      <c r="I2843">
        <v>62</v>
      </c>
      <c r="J2843">
        <v>100</v>
      </c>
      <c r="K2843">
        <v>200</v>
      </c>
      <c r="L2843" t="s">
        <v>88</v>
      </c>
      <c r="M2843" t="s">
        <v>116</v>
      </c>
      <c r="N2843" t="s">
        <v>170</v>
      </c>
      <c r="O2843" t="s">
        <v>118</v>
      </c>
    </row>
    <row r="2844" spans="1:15" x14ac:dyDescent="0.35">
      <c r="A2844" t="s">
        <v>340</v>
      </c>
      <c r="B2844" s="10">
        <v>0.5</v>
      </c>
      <c r="C2844" t="s">
        <v>108</v>
      </c>
      <c r="D2844" t="s">
        <v>342</v>
      </c>
      <c r="E2844" s="10">
        <v>0</v>
      </c>
      <c r="F2844" t="s">
        <v>108</v>
      </c>
      <c r="G2844" t="s">
        <v>110</v>
      </c>
      <c r="H2844" t="s">
        <v>121</v>
      </c>
      <c r="I2844">
        <v>10</v>
      </c>
      <c r="J2844">
        <v>10</v>
      </c>
      <c r="K2844">
        <v>120</v>
      </c>
      <c r="L2844" t="s">
        <v>91</v>
      </c>
      <c r="M2844" t="s">
        <v>116</v>
      </c>
      <c r="N2844" t="s">
        <v>219</v>
      </c>
      <c r="O2844" t="s">
        <v>123</v>
      </c>
    </row>
    <row r="2845" spans="1:15" x14ac:dyDescent="0.35">
      <c r="A2845" t="s">
        <v>340</v>
      </c>
      <c r="B2845" s="10">
        <v>0.5</v>
      </c>
      <c r="C2845" t="s">
        <v>108</v>
      </c>
      <c r="D2845" t="s">
        <v>342</v>
      </c>
      <c r="E2845" s="10">
        <v>0</v>
      </c>
      <c r="F2845" t="s">
        <v>108</v>
      </c>
      <c r="G2845" t="s">
        <v>110</v>
      </c>
      <c r="H2845" t="s">
        <v>121</v>
      </c>
      <c r="I2845">
        <v>34.06</v>
      </c>
      <c r="J2845">
        <v>35</v>
      </c>
      <c r="K2845">
        <v>408.75</v>
      </c>
      <c r="L2845" t="s">
        <v>91</v>
      </c>
      <c r="M2845" t="s">
        <v>116</v>
      </c>
      <c r="N2845" t="s">
        <v>191</v>
      </c>
      <c r="O2845" t="s">
        <v>123</v>
      </c>
    </row>
    <row r="2846" spans="1:15" x14ac:dyDescent="0.35">
      <c r="A2846" t="s">
        <v>340</v>
      </c>
      <c r="B2846" s="10">
        <v>0.5</v>
      </c>
      <c r="C2846" t="s">
        <v>108</v>
      </c>
      <c r="D2846" t="s">
        <v>342</v>
      </c>
      <c r="E2846" s="10">
        <v>0</v>
      </c>
      <c r="F2846" t="s">
        <v>108</v>
      </c>
      <c r="G2846" t="s">
        <v>110</v>
      </c>
      <c r="H2846" t="s">
        <v>121</v>
      </c>
      <c r="I2846">
        <v>29.38</v>
      </c>
      <c r="J2846">
        <v>30</v>
      </c>
      <c r="K2846">
        <v>352.5</v>
      </c>
      <c r="L2846" t="s">
        <v>91</v>
      </c>
      <c r="M2846" t="s">
        <v>116</v>
      </c>
      <c r="N2846" t="s">
        <v>216</v>
      </c>
      <c r="O2846" t="s">
        <v>123</v>
      </c>
    </row>
    <row r="2847" spans="1:15" x14ac:dyDescent="0.35">
      <c r="A2847" t="s">
        <v>340</v>
      </c>
      <c r="B2847" s="10">
        <v>0.5</v>
      </c>
      <c r="C2847" t="s">
        <v>108</v>
      </c>
      <c r="D2847" t="s">
        <v>342</v>
      </c>
      <c r="E2847" s="10">
        <v>0</v>
      </c>
      <c r="F2847" t="s">
        <v>108</v>
      </c>
      <c r="G2847" t="s">
        <v>110</v>
      </c>
      <c r="H2847" t="s">
        <v>121</v>
      </c>
      <c r="I2847">
        <v>45.36</v>
      </c>
      <c r="J2847">
        <v>125</v>
      </c>
      <c r="K2847">
        <v>476.25</v>
      </c>
      <c r="L2847" t="s">
        <v>91</v>
      </c>
      <c r="M2847" t="s">
        <v>116</v>
      </c>
      <c r="N2847" t="s">
        <v>129</v>
      </c>
      <c r="O2847" t="s">
        <v>114</v>
      </c>
    </row>
    <row r="2848" spans="1:15" x14ac:dyDescent="0.35">
      <c r="A2848" t="s">
        <v>340</v>
      </c>
      <c r="B2848" s="10">
        <v>0.57291666666666663</v>
      </c>
      <c r="C2848" t="s">
        <v>108</v>
      </c>
      <c r="D2848" t="s">
        <v>340</v>
      </c>
      <c r="E2848" s="10">
        <v>0.79166666666666663</v>
      </c>
      <c r="F2848" t="s">
        <v>108</v>
      </c>
      <c r="G2848" t="s">
        <v>110</v>
      </c>
      <c r="H2848" t="s">
        <v>121</v>
      </c>
      <c r="I2848">
        <v>65</v>
      </c>
      <c r="J2848">
        <v>65</v>
      </c>
      <c r="K2848">
        <v>341.25</v>
      </c>
      <c r="L2848" t="s">
        <v>91</v>
      </c>
      <c r="M2848" t="s">
        <v>116</v>
      </c>
      <c r="N2848" t="s">
        <v>240</v>
      </c>
      <c r="O2848" t="s">
        <v>123</v>
      </c>
    </row>
    <row r="2849" spans="1:15" x14ac:dyDescent="0.35">
      <c r="A2849" t="s">
        <v>340</v>
      </c>
      <c r="B2849" s="10">
        <v>0.57291666666666663</v>
      </c>
      <c r="C2849" t="s">
        <v>108</v>
      </c>
      <c r="D2849" t="s">
        <v>342</v>
      </c>
      <c r="E2849" s="10">
        <v>0</v>
      </c>
      <c r="F2849" t="s">
        <v>108</v>
      </c>
      <c r="G2849" t="s">
        <v>110</v>
      </c>
      <c r="H2849" t="s">
        <v>121</v>
      </c>
      <c r="I2849">
        <v>317.45999999999998</v>
      </c>
      <c r="J2849">
        <v>410</v>
      </c>
      <c r="K2849">
        <v>3254</v>
      </c>
      <c r="L2849" t="s">
        <v>91</v>
      </c>
      <c r="M2849" t="s">
        <v>116</v>
      </c>
      <c r="N2849" t="s">
        <v>214</v>
      </c>
      <c r="O2849" t="s">
        <v>123</v>
      </c>
    </row>
    <row r="2850" spans="1:15" x14ac:dyDescent="0.35">
      <c r="A2850" t="s">
        <v>340</v>
      </c>
      <c r="B2850" s="10">
        <v>0.58333333333333337</v>
      </c>
      <c r="C2850" t="s">
        <v>108</v>
      </c>
      <c r="D2850" t="s">
        <v>342</v>
      </c>
      <c r="E2850" s="10">
        <v>0</v>
      </c>
      <c r="F2850" t="s">
        <v>108</v>
      </c>
      <c r="G2850" t="s">
        <v>110</v>
      </c>
      <c r="H2850" t="s">
        <v>111</v>
      </c>
      <c r="I2850">
        <v>269.60000000000002</v>
      </c>
      <c r="J2850">
        <v>400</v>
      </c>
      <c r="K2850">
        <v>2696</v>
      </c>
      <c r="L2850" t="s">
        <v>115</v>
      </c>
      <c r="M2850" t="s">
        <v>116</v>
      </c>
      <c r="N2850" t="s">
        <v>117</v>
      </c>
      <c r="O2850" t="s">
        <v>118</v>
      </c>
    </row>
    <row r="2851" spans="1:15" x14ac:dyDescent="0.35">
      <c r="A2851" t="s">
        <v>340</v>
      </c>
      <c r="B2851" s="10">
        <v>0.625</v>
      </c>
      <c r="C2851" t="s">
        <v>108</v>
      </c>
      <c r="D2851" t="s">
        <v>340</v>
      </c>
      <c r="E2851" s="10">
        <v>0.70833333333333337</v>
      </c>
      <c r="F2851" t="s">
        <v>108</v>
      </c>
      <c r="G2851" t="s">
        <v>110</v>
      </c>
      <c r="H2851" t="s">
        <v>111</v>
      </c>
      <c r="I2851">
        <v>150</v>
      </c>
      <c r="J2851">
        <v>150</v>
      </c>
      <c r="K2851">
        <v>300</v>
      </c>
      <c r="L2851" t="s">
        <v>88</v>
      </c>
      <c r="M2851" t="s">
        <v>115</v>
      </c>
      <c r="N2851" t="s">
        <v>163</v>
      </c>
      <c r="O2851" t="s">
        <v>118</v>
      </c>
    </row>
    <row r="2852" spans="1:15" x14ac:dyDescent="0.35">
      <c r="A2852" t="s">
        <v>340</v>
      </c>
      <c r="B2852" s="10">
        <v>0.625</v>
      </c>
      <c r="C2852" t="s">
        <v>108</v>
      </c>
      <c r="D2852" t="s">
        <v>340</v>
      </c>
      <c r="E2852" s="10">
        <v>0.70833333333333337</v>
      </c>
      <c r="F2852" t="s">
        <v>108</v>
      </c>
      <c r="G2852" t="s">
        <v>110</v>
      </c>
      <c r="H2852" t="s">
        <v>111</v>
      </c>
      <c r="I2852">
        <v>150</v>
      </c>
      <c r="J2852">
        <v>150</v>
      </c>
      <c r="K2852">
        <v>300</v>
      </c>
      <c r="L2852" t="s">
        <v>88</v>
      </c>
      <c r="M2852" t="s">
        <v>115</v>
      </c>
      <c r="N2852" t="s">
        <v>157</v>
      </c>
      <c r="O2852" t="s">
        <v>118</v>
      </c>
    </row>
    <row r="2853" spans="1:15" x14ac:dyDescent="0.35">
      <c r="A2853" t="s">
        <v>340</v>
      </c>
      <c r="B2853" s="10">
        <v>0.625</v>
      </c>
      <c r="C2853" t="s">
        <v>108</v>
      </c>
      <c r="D2853" t="s">
        <v>342</v>
      </c>
      <c r="E2853" s="10">
        <v>0</v>
      </c>
      <c r="F2853" t="s">
        <v>108</v>
      </c>
      <c r="G2853" t="s">
        <v>110</v>
      </c>
      <c r="H2853" t="s">
        <v>121</v>
      </c>
      <c r="I2853">
        <v>190</v>
      </c>
      <c r="J2853">
        <v>360</v>
      </c>
      <c r="K2853">
        <v>570</v>
      </c>
      <c r="L2853" t="s">
        <v>115</v>
      </c>
      <c r="M2853" t="s">
        <v>115</v>
      </c>
      <c r="N2853" t="s">
        <v>113</v>
      </c>
      <c r="O2853" t="s">
        <v>114</v>
      </c>
    </row>
    <row r="2854" spans="1:15" x14ac:dyDescent="0.35">
      <c r="A2854" t="s">
        <v>340</v>
      </c>
      <c r="B2854" s="10">
        <v>0.625</v>
      </c>
      <c r="C2854" t="s">
        <v>108</v>
      </c>
      <c r="D2854" t="s">
        <v>342</v>
      </c>
      <c r="E2854" s="10">
        <v>0</v>
      </c>
      <c r="F2854" t="s">
        <v>108</v>
      </c>
      <c r="G2854" t="s">
        <v>110</v>
      </c>
      <c r="H2854" t="s">
        <v>111</v>
      </c>
      <c r="I2854">
        <v>190</v>
      </c>
      <c r="J2854">
        <v>360</v>
      </c>
      <c r="K2854">
        <v>570</v>
      </c>
      <c r="L2854" t="s">
        <v>115</v>
      </c>
      <c r="M2854" t="s">
        <v>115</v>
      </c>
      <c r="N2854" t="s">
        <v>117</v>
      </c>
      <c r="O2854" t="s">
        <v>118</v>
      </c>
    </row>
    <row r="2855" spans="1:15" x14ac:dyDescent="0.35">
      <c r="A2855" t="s">
        <v>340</v>
      </c>
      <c r="B2855" s="10">
        <v>0.625</v>
      </c>
      <c r="C2855" t="s">
        <v>108</v>
      </c>
      <c r="D2855" t="s">
        <v>340</v>
      </c>
      <c r="E2855" s="10">
        <v>0.91666666666666663</v>
      </c>
      <c r="F2855" t="s">
        <v>108</v>
      </c>
      <c r="G2855" t="s">
        <v>110</v>
      </c>
      <c r="H2855" t="s">
        <v>121</v>
      </c>
      <c r="I2855">
        <v>214.59</v>
      </c>
      <c r="J2855">
        <v>600</v>
      </c>
      <c r="K2855">
        <v>1448.5</v>
      </c>
      <c r="L2855" t="s">
        <v>91</v>
      </c>
      <c r="M2855" t="s">
        <v>115</v>
      </c>
      <c r="N2855" t="s">
        <v>129</v>
      </c>
      <c r="O2855" t="s">
        <v>114</v>
      </c>
    </row>
    <row r="2856" spans="1:15" x14ac:dyDescent="0.35">
      <c r="A2856" t="s">
        <v>340</v>
      </c>
      <c r="B2856" s="10">
        <v>0.66666666666666663</v>
      </c>
      <c r="C2856" t="s">
        <v>108</v>
      </c>
      <c r="D2856" t="s">
        <v>340</v>
      </c>
      <c r="E2856" s="10">
        <v>0.70833333333333337</v>
      </c>
      <c r="F2856" t="s">
        <v>108</v>
      </c>
      <c r="G2856" t="s">
        <v>110</v>
      </c>
      <c r="H2856" t="s">
        <v>121</v>
      </c>
      <c r="I2856">
        <v>50</v>
      </c>
      <c r="J2856">
        <v>50</v>
      </c>
      <c r="K2856">
        <v>50</v>
      </c>
      <c r="L2856" t="s">
        <v>89</v>
      </c>
      <c r="M2856" t="s">
        <v>116</v>
      </c>
      <c r="N2856" t="s">
        <v>150</v>
      </c>
      <c r="O2856" t="s">
        <v>123</v>
      </c>
    </row>
    <row r="2857" spans="1:15" x14ac:dyDescent="0.35">
      <c r="A2857" t="s">
        <v>340</v>
      </c>
      <c r="B2857" s="10">
        <v>0.67708333333333337</v>
      </c>
      <c r="C2857" t="s">
        <v>108</v>
      </c>
      <c r="D2857" t="s">
        <v>340</v>
      </c>
      <c r="E2857" s="10">
        <v>0.8125</v>
      </c>
      <c r="F2857" t="s">
        <v>108</v>
      </c>
      <c r="G2857" t="s">
        <v>110</v>
      </c>
      <c r="H2857" t="s">
        <v>121</v>
      </c>
      <c r="I2857">
        <v>110.09</v>
      </c>
      <c r="J2857">
        <v>300</v>
      </c>
      <c r="K2857">
        <v>302.75</v>
      </c>
      <c r="L2857" t="s">
        <v>115</v>
      </c>
      <c r="M2857" t="s">
        <v>116</v>
      </c>
      <c r="N2857" t="s">
        <v>113</v>
      </c>
      <c r="O2857" t="s">
        <v>114</v>
      </c>
    </row>
    <row r="2858" spans="1:15" x14ac:dyDescent="0.35">
      <c r="A2858" t="s">
        <v>340</v>
      </c>
      <c r="B2858" s="10">
        <v>0.70833333333333337</v>
      </c>
      <c r="C2858" t="s">
        <v>108</v>
      </c>
      <c r="D2858" t="s">
        <v>342</v>
      </c>
      <c r="E2858" s="10">
        <v>0</v>
      </c>
      <c r="F2858" t="s">
        <v>108</v>
      </c>
      <c r="G2858" t="s">
        <v>110</v>
      </c>
      <c r="H2858" t="s">
        <v>111</v>
      </c>
      <c r="I2858">
        <v>109</v>
      </c>
      <c r="J2858">
        <v>225</v>
      </c>
      <c r="K2858">
        <v>545</v>
      </c>
      <c r="L2858" t="s">
        <v>88</v>
      </c>
      <c r="M2858" t="s">
        <v>115</v>
      </c>
      <c r="N2858" t="s">
        <v>133</v>
      </c>
      <c r="O2858" t="s">
        <v>123</v>
      </c>
    </row>
    <row r="2859" spans="1:15" x14ac:dyDescent="0.35">
      <c r="A2859" t="s">
        <v>340</v>
      </c>
      <c r="B2859" s="10">
        <v>0.70833333333333337</v>
      </c>
      <c r="C2859" t="s">
        <v>108</v>
      </c>
      <c r="D2859" t="s">
        <v>340</v>
      </c>
      <c r="E2859" s="10">
        <v>0.79166666666666663</v>
      </c>
      <c r="F2859" t="s">
        <v>108</v>
      </c>
      <c r="G2859" t="s">
        <v>110</v>
      </c>
      <c r="H2859" t="s">
        <v>111</v>
      </c>
      <c r="I2859">
        <v>98</v>
      </c>
      <c r="J2859">
        <v>120</v>
      </c>
      <c r="K2859">
        <v>195</v>
      </c>
      <c r="L2859" t="s">
        <v>88</v>
      </c>
      <c r="M2859" t="s">
        <v>115</v>
      </c>
      <c r="N2859" t="s">
        <v>145</v>
      </c>
      <c r="O2859" t="s">
        <v>123</v>
      </c>
    </row>
    <row r="2860" spans="1:15" x14ac:dyDescent="0.35">
      <c r="A2860" t="s">
        <v>340</v>
      </c>
      <c r="B2860" s="10">
        <v>0.70833333333333337</v>
      </c>
      <c r="C2860" t="s">
        <v>108</v>
      </c>
      <c r="D2860" t="s">
        <v>340</v>
      </c>
      <c r="E2860" s="10">
        <v>0.82291666666666663</v>
      </c>
      <c r="F2860" t="s">
        <v>108</v>
      </c>
      <c r="G2860" t="s">
        <v>110</v>
      </c>
      <c r="H2860" t="s">
        <v>121</v>
      </c>
      <c r="I2860">
        <v>100</v>
      </c>
      <c r="J2860">
        <v>100</v>
      </c>
      <c r="K2860">
        <v>275</v>
      </c>
      <c r="L2860" t="s">
        <v>89</v>
      </c>
      <c r="M2860" t="s">
        <v>116</v>
      </c>
      <c r="N2860" t="s">
        <v>193</v>
      </c>
      <c r="O2860" t="s">
        <v>123</v>
      </c>
    </row>
    <row r="2861" spans="1:15" x14ac:dyDescent="0.35">
      <c r="A2861" t="s">
        <v>340</v>
      </c>
      <c r="B2861" s="10">
        <v>0.70833333333333337</v>
      </c>
      <c r="C2861" t="s">
        <v>108</v>
      </c>
      <c r="D2861" t="s">
        <v>340</v>
      </c>
      <c r="E2861" s="10">
        <v>0.8125</v>
      </c>
      <c r="F2861" t="s">
        <v>108</v>
      </c>
      <c r="G2861" t="s">
        <v>110</v>
      </c>
      <c r="H2861" t="s">
        <v>111</v>
      </c>
      <c r="I2861">
        <v>168</v>
      </c>
      <c r="J2861">
        <v>193</v>
      </c>
      <c r="K2861">
        <v>420</v>
      </c>
      <c r="L2861" t="s">
        <v>89</v>
      </c>
      <c r="M2861" t="s">
        <v>116</v>
      </c>
      <c r="N2861" t="s">
        <v>152</v>
      </c>
      <c r="O2861" t="s">
        <v>123</v>
      </c>
    </row>
    <row r="2862" spans="1:15" x14ac:dyDescent="0.35">
      <c r="A2862" t="s">
        <v>340</v>
      </c>
      <c r="B2862" s="10">
        <v>0.70833333333333337</v>
      </c>
      <c r="C2862" t="s">
        <v>108</v>
      </c>
      <c r="D2862" t="s">
        <v>342</v>
      </c>
      <c r="E2862" s="10">
        <v>0</v>
      </c>
      <c r="F2862" t="s">
        <v>108</v>
      </c>
      <c r="G2862" t="s">
        <v>110</v>
      </c>
      <c r="H2862" t="s">
        <v>111</v>
      </c>
      <c r="I2862">
        <v>757.07</v>
      </c>
      <c r="J2862">
        <v>1112</v>
      </c>
      <c r="K2862">
        <v>5299.5</v>
      </c>
      <c r="L2862" t="s">
        <v>115</v>
      </c>
      <c r="M2862" t="s">
        <v>115</v>
      </c>
      <c r="N2862" t="s">
        <v>120</v>
      </c>
      <c r="O2862" t="s">
        <v>118</v>
      </c>
    </row>
    <row r="2863" spans="1:15" x14ac:dyDescent="0.35">
      <c r="A2863" t="s">
        <v>340</v>
      </c>
      <c r="B2863" s="10">
        <v>0.70833333333333337</v>
      </c>
      <c r="C2863" t="s">
        <v>108</v>
      </c>
      <c r="D2863" t="s">
        <v>340</v>
      </c>
      <c r="E2863" s="10">
        <v>0.75</v>
      </c>
      <c r="F2863" t="s">
        <v>108</v>
      </c>
      <c r="G2863" t="s">
        <v>110</v>
      </c>
      <c r="H2863" t="s">
        <v>111</v>
      </c>
      <c r="I2863">
        <v>100</v>
      </c>
      <c r="J2863">
        <v>100</v>
      </c>
      <c r="K2863">
        <v>100</v>
      </c>
      <c r="L2863" t="s">
        <v>115</v>
      </c>
      <c r="M2863" t="s">
        <v>115</v>
      </c>
      <c r="N2863" t="s">
        <v>119</v>
      </c>
      <c r="O2863" t="s">
        <v>118</v>
      </c>
    </row>
    <row r="2864" spans="1:15" x14ac:dyDescent="0.35">
      <c r="A2864" t="s">
        <v>340</v>
      </c>
      <c r="B2864" s="10">
        <v>0.75</v>
      </c>
      <c r="C2864" t="s">
        <v>108</v>
      </c>
      <c r="D2864" t="s">
        <v>340</v>
      </c>
      <c r="E2864" s="10">
        <v>0.91666666666666663</v>
      </c>
      <c r="F2864" t="s">
        <v>108</v>
      </c>
      <c r="G2864" t="s">
        <v>110</v>
      </c>
      <c r="H2864" t="s">
        <v>111</v>
      </c>
      <c r="I2864">
        <v>90</v>
      </c>
      <c r="J2864">
        <v>130</v>
      </c>
      <c r="K2864">
        <v>270</v>
      </c>
      <c r="L2864" t="s">
        <v>88</v>
      </c>
      <c r="M2864" t="s">
        <v>115</v>
      </c>
      <c r="N2864" t="s">
        <v>125</v>
      </c>
      <c r="O2864" t="s">
        <v>123</v>
      </c>
    </row>
    <row r="2865" spans="1:15" x14ac:dyDescent="0.35">
      <c r="A2865" t="s">
        <v>340</v>
      </c>
      <c r="B2865" s="10">
        <v>0.75</v>
      </c>
      <c r="C2865" t="s">
        <v>108</v>
      </c>
      <c r="D2865" t="s">
        <v>340</v>
      </c>
      <c r="E2865" s="10">
        <v>0.83333333333333337</v>
      </c>
      <c r="F2865" t="s">
        <v>108</v>
      </c>
      <c r="G2865" t="s">
        <v>110</v>
      </c>
      <c r="H2865" t="s">
        <v>111</v>
      </c>
      <c r="I2865">
        <v>100</v>
      </c>
      <c r="J2865">
        <v>100</v>
      </c>
      <c r="K2865">
        <v>200</v>
      </c>
      <c r="L2865" t="s">
        <v>88</v>
      </c>
      <c r="M2865" t="s">
        <v>115</v>
      </c>
      <c r="N2865" t="s">
        <v>139</v>
      </c>
      <c r="O2865" t="s">
        <v>123</v>
      </c>
    </row>
    <row r="2866" spans="1:15" x14ac:dyDescent="0.35">
      <c r="A2866" t="s">
        <v>340</v>
      </c>
      <c r="B2866" s="10">
        <v>0.75</v>
      </c>
      <c r="C2866" t="s">
        <v>108</v>
      </c>
      <c r="D2866" t="s">
        <v>342</v>
      </c>
      <c r="E2866" s="10">
        <v>0</v>
      </c>
      <c r="F2866" t="s">
        <v>108</v>
      </c>
      <c r="G2866" t="s">
        <v>110</v>
      </c>
      <c r="H2866" t="s">
        <v>121</v>
      </c>
      <c r="I2866">
        <v>124</v>
      </c>
      <c r="J2866">
        <v>150</v>
      </c>
      <c r="K2866">
        <v>620</v>
      </c>
      <c r="L2866" t="s">
        <v>91</v>
      </c>
      <c r="M2866" t="s">
        <v>115</v>
      </c>
      <c r="N2866" t="s">
        <v>214</v>
      </c>
      <c r="O2866" t="s">
        <v>123</v>
      </c>
    </row>
    <row r="2867" spans="1:15" x14ac:dyDescent="0.35">
      <c r="A2867" t="s">
        <v>340</v>
      </c>
      <c r="B2867" s="10">
        <v>0.75</v>
      </c>
      <c r="C2867" t="s">
        <v>108</v>
      </c>
      <c r="D2867" t="s">
        <v>340</v>
      </c>
      <c r="E2867" s="10">
        <v>0.95833333333333337</v>
      </c>
      <c r="F2867" t="s">
        <v>108</v>
      </c>
      <c r="G2867" t="s">
        <v>110</v>
      </c>
      <c r="H2867" t="s">
        <v>121</v>
      </c>
      <c r="I2867">
        <v>116</v>
      </c>
      <c r="J2867">
        <v>200</v>
      </c>
      <c r="K2867">
        <v>580</v>
      </c>
      <c r="L2867" t="s">
        <v>91</v>
      </c>
      <c r="M2867" t="s">
        <v>115</v>
      </c>
      <c r="N2867" t="s">
        <v>209</v>
      </c>
      <c r="O2867" t="s">
        <v>123</v>
      </c>
    </row>
    <row r="2868" spans="1:15" x14ac:dyDescent="0.35">
      <c r="A2868" t="s">
        <v>340</v>
      </c>
      <c r="B2868" s="10">
        <v>0.79166666666666663</v>
      </c>
      <c r="C2868" t="s">
        <v>108</v>
      </c>
      <c r="D2868" t="s">
        <v>340</v>
      </c>
      <c r="E2868" s="10">
        <v>0.95833333333333337</v>
      </c>
      <c r="F2868" t="s">
        <v>108</v>
      </c>
      <c r="G2868" t="s">
        <v>110</v>
      </c>
      <c r="H2868" t="s">
        <v>111</v>
      </c>
      <c r="I2868">
        <v>28</v>
      </c>
      <c r="J2868">
        <v>40</v>
      </c>
      <c r="K2868">
        <v>85</v>
      </c>
      <c r="L2868" t="s">
        <v>88</v>
      </c>
      <c r="M2868" t="s">
        <v>115</v>
      </c>
      <c r="N2868" t="s">
        <v>154</v>
      </c>
      <c r="O2868" t="s">
        <v>123</v>
      </c>
    </row>
    <row r="2869" spans="1:15" x14ac:dyDescent="0.35">
      <c r="A2869" t="s">
        <v>340</v>
      </c>
      <c r="B2869" s="10">
        <v>0.79166666666666663</v>
      </c>
      <c r="C2869" t="s">
        <v>108</v>
      </c>
      <c r="D2869" t="s">
        <v>342</v>
      </c>
      <c r="E2869" s="10">
        <v>0</v>
      </c>
      <c r="F2869" t="s">
        <v>108</v>
      </c>
      <c r="G2869" t="s">
        <v>110</v>
      </c>
      <c r="H2869" t="s">
        <v>111</v>
      </c>
      <c r="I2869">
        <v>72</v>
      </c>
      <c r="J2869">
        <v>120</v>
      </c>
      <c r="K2869">
        <v>360</v>
      </c>
      <c r="L2869" t="s">
        <v>88</v>
      </c>
      <c r="M2869" t="s">
        <v>115</v>
      </c>
      <c r="N2869" t="s">
        <v>157</v>
      </c>
      <c r="O2869" t="s">
        <v>118</v>
      </c>
    </row>
    <row r="2870" spans="1:15" x14ac:dyDescent="0.35">
      <c r="A2870" t="s">
        <v>340</v>
      </c>
      <c r="B2870" s="10">
        <v>0.79166666666666663</v>
      </c>
      <c r="C2870" t="s">
        <v>108</v>
      </c>
      <c r="D2870" t="s">
        <v>340</v>
      </c>
      <c r="E2870" s="10">
        <v>0.91666666666666663</v>
      </c>
      <c r="F2870" t="s">
        <v>108</v>
      </c>
      <c r="G2870" t="s">
        <v>110</v>
      </c>
      <c r="H2870" t="s">
        <v>111</v>
      </c>
      <c r="I2870">
        <v>42</v>
      </c>
      <c r="J2870">
        <v>60</v>
      </c>
      <c r="K2870">
        <v>125</v>
      </c>
      <c r="L2870" t="s">
        <v>88</v>
      </c>
      <c r="M2870" t="s">
        <v>115</v>
      </c>
      <c r="N2870" t="s">
        <v>170</v>
      </c>
      <c r="O2870" t="s">
        <v>118</v>
      </c>
    </row>
    <row r="2871" spans="1:15" x14ac:dyDescent="0.35">
      <c r="A2871" t="s">
        <v>340</v>
      </c>
      <c r="B2871" s="10">
        <v>0.79166666666666663</v>
      </c>
      <c r="C2871" t="s">
        <v>108</v>
      </c>
      <c r="D2871" t="s">
        <v>342</v>
      </c>
      <c r="E2871" s="10">
        <v>0</v>
      </c>
      <c r="F2871" t="s">
        <v>108</v>
      </c>
      <c r="G2871" t="s">
        <v>110</v>
      </c>
      <c r="H2871" t="s">
        <v>121</v>
      </c>
      <c r="I2871">
        <v>137.5</v>
      </c>
      <c r="J2871">
        <v>190</v>
      </c>
      <c r="K2871">
        <v>687.5</v>
      </c>
      <c r="L2871" t="s">
        <v>91</v>
      </c>
      <c r="M2871" t="s">
        <v>115</v>
      </c>
      <c r="N2871" t="s">
        <v>296</v>
      </c>
      <c r="O2871" t="s">
        <v>123</v>
      </c>
    </row>
    <row r="2872" spans="1:15" x14ac:dyDescent="0.35">
      <c r="A2872" t="s">
        <v>340</v>
      </c>
      <c r="B2872" s="10">
        <v>0.79166666666666663</v>
      </c>
      <c r="C2872" t="s">
        <v>108</v>
      </c>
      <c r="D2872" t="s">
        <v>340</v>
      </c>
      <c r="E2872" s="10">
        <v>0.95833333333333337</v>
      </c>
      <c r="F2872" t="s">
        <v>108</v>
      </c>
      <c r="G2872" t="s">
        <v>110</v>
      </c>
      <c r="H2872" t="s">
        <v>121</v>
      </c>
      <c r="I2872">
        <v>65</v>
      </c>
      <c r="J2872">
        <v>65</v>
      </c>
      <c r="K2872">
        <v>260</v>
      </c>
      <c r="L2872" t="s">
        <v>91</v>
      </c>
      <c r="M2872" t="s">
        <v>115</v>
      </c>
      <c r="N2872" t="s">
        <v>240</v>
      </c>
      <c r="O2872" t="s">
        <v>123</v>
      </c>
    </row>
    <row r="2873" spans="1:15" x14ac:dyDescent="0.35">
      <c r="A2873" t="s">
        <v>340</v>
      </c>
      <c r="B2873" s="10">
        <v>0.82291666666666663</v>
      </c>
      <c r="C2873" t="s">
        <v>108</v>
      </c>
      <c r="D2873" t="s">
        <v>340</v>
      </c>
      <c r="E2873" s="10">
        <v>0.95833333333333337</v>
      </c>
      <c r="F2873" t="s">
        <v>108</v>
      </c>
      <c r="G2873" t="s">
        <v>110</v>
      </c>
      <c r="H2873" t="s">
        <v>121</v>
      </c>
      <c r="I2873">
        <v>164</v>
      </c>
      <c r="J2873">
        <v>210</v>
      </c>
      <c r="K2873">
        <v>534</v>
      </c>
      <c r="L2873" t="s">
        <v>89</v>
      </c>
      <c r="M2873" t="s">
        <v>116</v>
      </c>
      <c r="N2873" t="s">
        <v>147</v>
      </c>
      <c r="O2873" t="s">
        <v>123</v>
      </c>
    </row>
    <row r="2874" spans="1:15" x14ac:dyDescent="0.35">
      <c r="A2874" t="s">
        <v>340</v>
      </c>
      <c r="B2874" s="10">
        <v>0.82291666666666663</v>
      </c>
      <c r="C2874" t="s">
        <v>108</v>
      </c>
      <c r="D2874" t="s">
        <v>340</v>
      </c>
      <c r="E2874" s="10">
        <v>0.875</v>
      </c>
      <c r="F2874" t="s">
        <v>108</v>
      </c>
      <c r="G2874" t="s">
        <v>110</v>
      </c>
      <c r="H2874" t="s">
        <v>121</v>
      </c>
      <c r="I2874">
        <v>30</v>
      </c>
      <c r="J2874">
        <v>30</v>
      </c>
      <c r="K2874">
        <v>37.5</v>
      </c>
      <c r="L2874" t="s">
        <v>91</v>
      </c>
      <c r="M2874" t="s">
        <v>115</v>
      </c>
      <c r="N2874" t="s">
        <v>174</v>
      </c>
      <c r="O2874" t="s">
        <v>123</v>
      </c>
    </row>
    <row r="2875" spans="1:15" x14ac:dyDescent="0.35">
      <c r="A2875" t="s">
        <v>340</v>
      </c>
      <c r="B2875" s="10">
        <v>0.83333333333333337</v>
      </c>
      <c r="C2875" t="s">
        <v>108</v>
      </c>
      <c r="D2875" t="s">
        <v>342</v>
      </c>
      <c r="E2875" s="10">
        <v>0</v>
      </c>
      <c r="F2875" t="s">
        <v>108</v>
      </c>
      <c r="G2875" t="s">
        <v>110</v>
      </c>
      <c r="H2875" t="s">
        <v>111</v>
      </c>
      <c r="I2875">
        <v>80</v>
      </c>
      <c r="J2875">
        <v>120</v>
      </c>
      <c r="K2875">
        <v>320</v>
      </c>
      <c r="L2875" t="s">
        <v>88</v>
      </c>
      <c r="M2875" t="s">
        <v>115</v>
      </c>
      <c r="N2875" t="s">
        <v>163</v>
      </c>
      <c r="O2875" t="s">
        <v>118</v>
      </c>
    </row>
    <row r="2876" spans="1:15" x14ac:dyDescent="0.35">
      <c r="A2876" t="s">
        <v>340</v>
      </c>
      <c r="B2876" s="10">
        <v>0.83333333333333337</v>
      </c>
      <c r="C2876" t="s">
        <v>108</v>
      </c>
      <c r="D2876" t="s">
        <v>340</v>
      </c>
      <c r="E2876" s="10">
        <v>0.85416666666666663</v>
      </c>
      <c r="F2876" t="s">
        <v>108</v>
      </c>
      <c r="G2876" t="s">
        <v>110</v>
      </c>
      <c r="H2876" t="s">
        <v>121</v>
      </c>
      <c r="I2876">
        <v>60</v>
      </c>
      <c r="J2876">
        <v>100</v>
      </c>
      <c r="K2876">
        <v>30</v>
      </c>
      <c r="L2876" t="s">
        <v>89</v>
      </c>
      <c r="M2876" t="s">
        <v>115</v>
      </c>
      <c r="N2876" t="s">
        <v>232</v>
      </c>
      <c r="O2876" t="s">
        <v>123</v>
      </c>
    </row>
    <row r="2877" spans="1:15" x14ac:dyDescent="0.35">
      <c r="A2877" t="s">
        <v>340</v>
      </c>
      <c r="B2877" s="10">
        <v>0.83333333333333337</v>
      </c>
      <c r="C2877" t="s">
        <v>108</v>
      </c>
      <c r="D2877" t="s">
        <v>340</v>
      </c>
      <c r="E2877" s="10">
        <v>0.95833333333333337</v>
      </c>
      <c r="F2877" t="s">
        <v>108</v>
      </c>
      <c r="G2877" t="s">
        <v>110</v>
      </c>
      <c r="H2877" t="s">
        <v>121</v>
      </c>
      <c r="I2877">
        <v>153.66999999999999</v>
      </c>
      <c r="J2877">
        <v>317</v>
      </c>
      <c r="K2877">
        <v>461</v>
      </c>
      <c r="L2877" t="s">
        <v>91</v>
      </c>
      <c r="M2877" t="s">
        <v>115</v>
      </c>
      <c r="N2877" t="s">
        <v>148</v>
      </c>
      <c r="O2877" t="s">
        <v>123</v>
      </c>
    </row>
    <row r="2878" spans="1:15" x14ac:dyDescent="0.35">
      <c r="A2878" t="s">
        <v>340</v>
      </c>
      <c r="B2878" s="10">
        <v>0.875</v>
      </c>
      <c r="C2878" t="s">
        <v>108</v>
      </c>
      <c r="D2878" t="s">
        <v>342</v>
      </c>
      <c r="E2878" s="10">
        <v>0</v>
      </c>
      <c r="F2878" t="s">
        <v>108</v>
      </c>
      <c r="G2878" t="s">
        <v>110</v>
      </c>
      <c r="H2878" t="s">
        <v>121</v>
      </c>
      <c r="I2878">
        <v>250</v>
      </c>
      <c r="J2878">
        <v>250</v>
      </c>
      <c r="K2878">
        <v>750</v>
      </c>
      <c r="L2878" t="s">
        <v>89</v>
      </c>
      <c r="M2878" t="s">
        <v>116</v>
      </c>
      <c r="N2878" t="s">
        <v>229</v>
      </c>
      <c r="O2878" t="s">
        <v>123</v>
      </c>
    </row>
    <row r="2879" spans="1:15" x14ac:dyDescent="0.35">
      <c r="A2879" t="s">
        <v>340</v>
      </c>
      <c r="B2879" s="10">
        <v>0.91666666666666663</v>
      </c>
      <c r="C2879" t="s">
        <v>108</v>
      </c>
      <c r="D2879" t="s">
        <v>342</v>
      </c>
      <c r="E2879" s="10">
        <v>0</v>
      </c>
      <c r="F2879" t="s">
        <v>108</v>
      </c>
      <c r="G2879" t="s">
        <v>110</v>
      </c>
      <c r="H2879" t="s">
        <v>121</v>
      </c>
      <c r="I2879">
        <v>290</v>
      </c>
      <c r="J2879">
        <v>290</v>
      </c>
      <c r="K2879">
        <v>580</v>
      </c>
      <c r="L2879" t="s">
        <v>89</v>
      </c>
      <c r="M2879" t="s">
        <v>115</v>
      </c>
      <c r="N2879" t="s">
        <v>193</v>
      </c>
      <c r="O2879" t="s">
        <v>123</v>
      </c>
    </row>
    <row r="2880" spans="1:15" x14ac:dyDescent="0.35">
      <c r="A2880" t="s">
        <v>340</v>
      </c>
      <c r="B2880" s="10">
        <v>0.91666666666666663</v>
      </c>
      <c r="C2880" t="s">
        <v>108</v>
      </c>
      <c r="D2880" t="s">
        <v>340</v>
      </c>
      <c r="E2880" s="10">
        <v>0.95833333333333337</v>
      </c>
      <c r="F2880" t="s">
        <v>108</v>
      </c>
      <c r="G2880" t="s">
        <v>110</v>
      </c>
      <c r="H2880" t="s">
        <v>121</v>
      </c>
      <c r="I2880">
        <v>103</v>
      </c>
      <c r="J2880">
        <v>103</v>
      </c>
      <c r="K2880">
        <v>103</v>
      </c>
      <c r="L2880" t="s">
        <v>89</v>
      </c>
      <c r="M2880" t="s">
        <v>116</v>
      </c>
      <c r="N2880" t="s">
        <v>254</v>
      </c>
      <c r="O2880" t="s">
        <v>123</v>
      </c>
    </row>
    <row r="2881" spans="1:15" x14ac:dyDescent="0.35">
      <c r="A2881" t="s">
        <v>340</v>
      </c>
      <c r="B2881" s="10">
        <v>0.95833333333333337</v>
      </c>
      <c r="C2881" t="s">
        <v>108</v>
      </c>
      <c r="D2881" t="s">
        <v>342</v>
      </c>
      <c r="E2881" s="10">
        <v>0</v>
      </c>
      <c r="F2881" t="s">
        <v>108</v>
      </c>
      <c r="G2881" t="s">
        <v>110</v>
      </c>
      <c r="H2881" t="s">
        <v>121</v>
      </c>
      <c r="I2881">
        <v>245</v>
      </c>
      <c r="J2881">
        <v>245</v>
      </c>
      <c r="K2881">
        <v>245</v>
      </c>
      <c r="L2881" t="s">
        <v>89</v>
      </c>
      <c r="M2881" t="s">
        <v>115</v>
      </c>
      <c r="N2881" t="s">
        <v>293</v>
      </c>
      <c r="O2881" t="s">
        <v>123</v>
      </c>
    </row>
    <row r="2882" spans="1:15" x14ac:dyDescent="0.35">
      <c r="A2882" t="s">
        <v>340</v>
      </c>
      <c r="B2882" s="10">
        <v>0.95833333333333337</v>
      </c>
      <c r="C2882" t="s">
        <v>108</v>
      </c>
      <c r="D2882" t="s">
        <v>342</v>
      </c>
      <c r="E2882" s="10">
        <v>0</v>
      </c>
      <c r="F2882" t="s">
        <v>108</v>
      </c>
      <c r="G2882" t="s">
        <v>110</v>
      </c>
      <c r="H2882" t="s">
        <v>111</v>
      </c>
      <c r="I2882">
        <v>125</v>
      </c>
      <c r="J2882">
        <v>125</v>
      </c>
      <c r="K2882">
        <v>125</v>
      </c>
      <c r="L2882" t="s">
        <v>115</v>
      </c>
      <c r="M2882" t="s">
        <v>116</v>
      </c>
      <c r="N2882" t="s">
        <v>119</v>
      </c>
      <c r="O2882" t="s">
        <v>118</v>
      </c>
    </row>
    <row r="2883" spans="1:15" x14ac:dyDescent="0.35">
      <c r="A2883" t="s">
        <v>340</v>
      </c>
      <c r="B2883" s="10">
        <v>0.95833333333333337</v>
      </c>
      <c r="C2883" t="s">
        <v>108</v>
      </c>
      <c r="D2883" t="s">
        <v>342</v>
      </c>
      <c r="E2883" s="10">
        <v>0</v>
      </c>
      <c r="F2883" t="s">
        <v>108</v>
      </c>
      <c r="G2883" t="s">
        <v>110</v>
      </c>
      <c r="H2883" t="s">
        <v>111</v>
      </c>
      <c r="I2883">
        <v>245</v>
      </c>
      <c r="J2883">
        <v>245</v>
      </c>
      <c r="K2883">
        <v>245</v>
      </c>
      <c r="L2883" t="s">
        <v>115</v>
      </c>
      <c r="M2883" t="s">
        <v>116</v>
      </c>
      <c r="N2883" t="s">
        <v>117</v>
      </c>
      <c r="O2883" t="s">
        <v>118</v>
      </c>
    </row>
    <row r="2884" spans="1:15" x14ac:dyDescent="0.35">
      <c r="A2884" t="s">
        <v>340</v>
      </c>
      <c r="B2884" s="10">
        <v>0.95833333333333337</v>
      </c>
      <c r="C2884" t="s">
        <v>108</v>
      </c>
      <c r="D2884" t="s">
        <v>342</v>
      </c>
      <c r="E2884" s="10">
        <v>0</v>
      </c>
      <c r="F2884" t="s">
        <v>108</v>
      </c>
      <c r="G2884" t="s">
        <v>110</v>
      </c>
      <c r="H2884" t="s">
        <v>111</v>
      </c>
      <c r="I2884">
        <v>120</v>
      </c>
      <c r="J2884">
        <v>120</v>
      </c>
      <c r="K2884">
        <v>120</v>
      </c>
      <c r="L2884" t="s">
        <v>115</v>
      </c>
      <c r="M2884" t="s">
        <v>116</v>
      </c>
      <c r="N2884" t="s">
        <v>120</v>
      </c>
      <c r="O2884" t="s">
        <v>118</v>
      </c>
    </row>
    <row r="2885" spans="1:15" x14ac:dyDescent="0.35">
      <c r="A2885" t="s">
        <v>340</v>
      </c>
      <c r="B2885" s="10">
        <v>0.95833333333333337</v>
      </c>
      <c r="C2885" t="s">
        <v>108</v>
      </c>
      <c r="D2885" t="s">
        <v>342</v>
      </c>
      <c r="E2885" s="10">
        <v>0</v>
      </c>
      <c r="F2885" t="s">
        <v>108</v>
      </c>
      <c r="G2885" t="s">
        <v>110</v>
      </c>
      <c r="H2885" t="s">
        <v>121</v>
      </c>
      <c r="I2885">
        <v>450</v>
      </c>
      <c r="J2885">
        <v>450</v>
      </c>
      <c r="K2885">
        <v>450</v>
      </c>
      <c r="L2885" t="s">
        <v>91</v>
      </c>
      <c r="M2885" t="s">
        <v>115</v>
      </c>
      <c r="N2885" t="s">
        <v>122</v>
      </c>
      <c r="O2885" t="s">
        <v>123</v>
      </c>
    </row>
    <row r="2886" spans="1:15" x14ac:dyDescent="0.35">
      <c r="A2886" t="s">
        <v>340</v>
      </c>
      <c r="B2886" s="10">
        <v>0.95833333333333337</v>
      </c>
      <c r="C2886" t="s">
        <v>108</v>
      </c>
      <c r="D2886" t="s">
        <v>342</v>
      </c>
      <c r="E2886" s="10">
        <v>0</v>
      </c>
      <c r="F2886" t="s">
        <v>108</v>
      </c>
      <c r="G2886" t="s">
        <v>110</v>
      </c>
      <c r="H2886" t="s">
        <v>121</v>
      </c>
      <c r="I2886">
        <v>240</v>
      </c>
      <c r="J2886">
        <v>240</v>
      </c>
      <c r="K2886">
        <v>240</v>
      </c>
      <c r="L2886" t="s">
        <v>91</v>
      </c>
      <c r="M2886" t="s">
        <v>116</v>
      </c>
      <c r="N2886" t="s">
        <v>148</v>
      </c>
      <c r="O2886" t="s">
        <v>123</v>
      </c>
    </row>
    <row r="2887" spans="1:15" x14ac:dyDescent="0.35">
      <c r="A2887" t="s">
        <v>342</v>
      </c>
      <c r="B2887" s="10">
        <v>0</v>
      </c>
      <c r="C2887" t="s">
        <v>108</v>
      </c>
      <c r="D2887" t="s">
        <v>343</v>
      </c>
      <c r="E2887" s="10">
        <v>0</v>
      </c>
      <c r="F2887" t="s">
        <v>108</v>
      </c>
      <c r="G2887" t="s">
        <v>110</v>
      </c>
      <c r="H2887" t="s">
        <v>111</v>
      </c>
      <c r="I2887">
        <v>137</v>
      </c>
      <c r="J2887">
        <v>180</v>
      </c>
      <c r="K2887">
        <v>3278</v>
      </c>
      <c r="L2887" t="s">
        <v>89</v>
      </c>
      <c r="M2887" t="s">
        <v>116</v>
      </c>
      <c r="N2887" t="s">
        <v>171</v>
      </c>
      <c r="O2887" t="s">
        <v>123</v>
      </c>
    </row>
    <row r="2888" spans="1:15" x14ac:dyDescent="0.35">
      <c r="A2888" t="s">
        <v>342</v>
      </c>
      <c r="B2888" s="10">
        <v>0</v>
      </c>
      <c r="C2888" t="s">
        <v>108</v>
      </c>
      <c r="D2888" t="s">
        <v>343</v>
      </c>
      <c r="E2888" s="10">
        <v>0</v>
      </c>
      <c r="F2888" t="s">
        <v>108</v>
      </c>
      <c r="G2888" t="s">
        <v>110</v>
      </c>
      <c r="H2888" t="s">
        <v>121</v>
      </c>
      <c r="I2888">
        <v>137</v>
      </c>
      <c r="J2888">
        <v>180</v>
      </c>
      <c r="K2888">
        <v>3278</v>
      </c>
      <c r="L2888" t="s">
        <v>89</v>
      </c>
      <c r="M2888" t="s">
        <v>116</v>
      </c>
      <c r="N2888" t="s">
        <v>171</v>
      </c>
      <c r="O2888" t="s">
        <v>123</v>
      </c>
    </row>
    <row r="2889" spans="1:15" x14ac:dyDescent="0.35">
      <c r="A2889" t="s">
        <v>342</v>
      </c>
      <c r="B2889" s="10">
        <v>0</v>
      </c>
      <c r="C2889" t="s">
        <v>108</v>
      </c>
      <c r="D2889" t="s">
        <v>343</v>
      </c>
      <c r="E2889" s="10">
        <v>0</v>
      </c>
      <c r="F2889" t="s">
        <v>108</v>
      </c>
      <c r="G2889" t="s">
        <v>110</v>
      </c>
      <c r="H2889" t="s">
        <v>121</v>
      </c>
      <c r="I2889">
        <v>3</v>
      </c>
      <c r="J2889">
        <v>5</v>
      </c>
      <c r="K2889">
        <v>72</v>
      </c>
      <c r="L2889" t="s">
        <v>89</v>
      </c>
      <c r="M2889" t="s">
        <v>116</v>
      </c>
      <c r="N2889" t="s">
        <v>197</v>
      </c>
      <c r="O2889" t="s">
        <v>123</v>
      </c>
    </row>
    <row r="2890" spans="1:15" x14ac:dyDescent="0.35">
      <c r="A2890" t="s">
        <v>342</v>
      </c>
      <c r="B2890" s="10">
        <v>0</v>
      </c>
      <c r="C2890" t="s">
        <v>108</v>
      </c>
      <c r="D2890" t="s">
        <v>342</v>
      </c>
      <c r="E2890" s="10">
        <v>0.75</v>
      </c>
      <c r="F2890" t="s">
        <v>108</v>
      </c>
      <c r="G2890" t="s">
        <v>110</v>
      </c>
      <c r="H2890" t="s">
        <v>121</v>
      </c>
      <c r="I2890">
        <v>250</v>
      </c>
      <c r="J2890">
        <v>250</v>
      </c>
      <c r="K2890">
        <v>4500</v>
      </c>
      <c r="L2890" t="s">
        <v>89</v>
      </c>
      <c r="M2890" t="s">
        <v>116</v>
      </c>
      <c r="N2890" t="s">
        <v>229</v>
      </c>
      <c r="O2890" t="s">
        <v>123</v>
      </c>
    </row>
    <row r="2891" spans="1:15" x14ac:dyDescent="0.35">
      <c r="A2891" t="s">
        <v>342</v>
      </c>
      <c r="B2891" s="10">
        <v>0</v>
      </c>
      <c r="C2891" t="s">
        <v>108</v>
      </c>
      <c r="D2891" t="s">
        <v>342</v>
      </c>
      <c r="E2891" s="10">
        <v>0.5</v>
      </c>
      <c r="F2891" t="s">
        <v>108</v>
      </c>
      <c r="G2891" t="s">
        <v>110</v>
      </c>
      <c r="H2891" t="s">
        <v>121</v>
      </c>
      <c r="I2891">
        <v>290</v>
      </c>
      <c r="J2891">
        <v>290</v>
      </c>
      <c r="K2891">
        <v>3480</v>
      </c>
      <c r="L2891" t="s">
        <v>89</v>
      </c>
      <c r="M2891" t="s">
        <v>116</v>
      </c>
      <c r="N2891" t="s">
        <v>193</v>
      </c>
      <c r="O2891" t="s">
        <v>123</v>
      </c>
    </row>
    <row r="2892" spans="1:15" x14ac:dyDescent="0.35">
      <c r="A2892" t="s">
        <v>342</v>
      </c>
      <c r="B2892" s="10">
        <v>0</v>
      </c>
      <c r="C2892" t="s">
        <v>108</v>
      </c>
      <c r="D2892" t="s">
        <v>342</v>
      </c>
      <c r="E2892" s="10">
        <v>0.5</v>
      </c>
      <c r="F2892" t="s">
        <v>108</v>
      </c>
      <c r="G2892" t="s">
        <v>110</v>
      </c>
      <c r="H2892" t="s">
        <v>121</v>
      </c>
      <c r="I2892">
        <v>245</v>
      </c>
      <c r="J2892">
        <v>245</v>
      </c>
      <c r="K2892">
        <v>2940</v>
      </c>
      <c r="L2892" t="s">
        <v>89</v>
      </c>
      <c r="M2892" t="s">
        <v>116</v>
      </c>
      <c r="N2892" t="s">
        <v>293</v>
      </c>
      <c r="O2892" t="s">
        <v>123</v>
      </c>
    </row>
    <row r="2893" spans="1:15" x14ac:dyDescent="0.35">
      <c r="A2893" t="s">
        <v>342</v>
      </c>
      <c r="B2893" s="10">
        <v>0</v>
      </c>
      <c r="C2893" t="s">
        <v>108</v>
      </c>
      <c r="D2893" t="s">
        <v>342</v>
      </c>
      <c r="E2893" s="10">
        <v>0.875</v>
      </c>
      <c r="F2893" t="s">
        <v>108</v>
      </c>
      <c r="G2893" t="s">
        <v>110</v>
      </c>
      <c r="H2893" t="s">
        <v>111</v>
      </c>
      <c r="I2893">
        <v>134</v>
      </c>
      <c r="J2893">
        <v>219</v>
      </c>
      <c r="K2893">
        <v>805</v>
      </c>
      <c r="L2893" t="s">
        <v>88</v>
      </c>
      <c r="M2893" t="s">
        <v>116</v>
      </c>
      <c r="N2893" t="s">
        <v>154</v>
      </c>
      <c r="O2893" t="s">
        <v>123</v>
      </c>
    </row>
    <row r="2894" spans="1:15" x14ac:dyDescent="0.35">
      <c r="A2894" t="s">
        <v>342</v>
      </c>
      <c r="B2894" s="10">
        <v>0</v>
      </c>
      <c r="C2894" t="s">
        <v>108</v>
      </c>
      <c r="D2894" t="s">
        <v>342</v>
      </c>
      <c r="E2894" s="10">
        <v>0.66666666666666663</v>
      </c>
      <c r="F2894" t="s">
        <v>108</v>
      </c>
      <c r="G2894" t="s">
        <v>110</v>
      </c>
      <c r="H2894" t="s">
        <v>111</v>
      </c>
      <c r="I2894">
        <v>282</v>
      </c>
      <c r="J2894">
        <v>353</v>
      </c>
      <c r="K2894">
        <v>3384</v>
      </c>
      <c r="L2894" t="s">
        <v>88</v>
      </c>
      <c r="M2894" t="s">
        <v>116</v>
      </c>
      <c r="N2894" t="s">
        <v>166</v>
      </c>
      <c r="O2894" t="s">
        <v>118</v>
      </c>
    </row>
    <row r="2895" spans="1:15" x14ac:dyDescent="0.35">
      <c r="A2895" t="s">
        <v>342</v>
      </c>
      <c r="B2895" s="10">
        <v>0</v>
      </c>
      <c r="C2895" t="s">
        <v>108</v>
      </c>
      <c r="D2895" t="s">
        <v>342</v>
      </c>
      <c r="E2895" s="10">
        <v>0.66666666666666663</v>
      </c>
      <c r="F2895" t="s">
        <v>108</v>
      </c>
      <c r="G2895" t="s">
        <v>110</v>
      </c>
      <c r="H2895" t="s">
        <v>111</v>
      </c>
      <c r="I2895">
        <v>222</v>
      </c>
      <c r="J2895">
        <v>344</v>
      </c>
      <c r="K2895">
        <v>2658</v>
      </c>
      <c r="L2895" t="s">
        <v>88</v>
      </c>
      <c r="M2895" t="s">
        <v>116</v>
      </c>
      <c r="N2895" t="s">
        <v>245</v>
      </c>
      <c r="O2895" t="s">
        <v>118</v>
      </c>
    </row>
    <row r="2896" spans="1:15" x14ac:dyDescent="0.35">
      <c r="A2896" t="s">
        <v>342</v>
      </c>
      <c r="B2896" s="10">
        <v>0</v>
      </c>
      <c r="C2896" t="s">
        <v>108</v>
      </c>
      <c r="D2896" t="s">
        <v>343</v>
      </c>
      <c r="E2896" s="10">
        <v>0</v>
      </c>
      <c r="F2896" t="s">
        <v>108</v>
      </c>
      <c r="G2896" t="s">
        <v>110</v>
      </c>
      <c r="H2896" t="s">
        <v>111</v>
      </c>
      <c r="I2896">
        <v>41</v>
      </c>
      <c r="J2896">
        <v>51</v>
      </c>
      <c r="K2896">
        <v>981</v>
      </c>
      <c r="L2896" t="s">
        <v>88</v>
      </c>
      <c r="M2896" t="s">
        <v>116</v>
      </c>
      <c r="N2896" t="s">
        <v>275</v>
      </c>
      <c r="O2896" t="s">
        <v>123</v>
      </c>
    </row>
    <row r="2897" spans="1:15" x14ac:dyDescent="0.35">
      <c r="A2897" t="s">
        <v>342</v>
      </c>
      <c r="B2897" s="10">
        <v>0</v>
      </c>
      <c r="C2897" t="s">
        <v>108</v>
      </c>
      <c r="D2897" t="s">
        <v>342</v>
      </c>
      <c r="E2897" s="10">
        <v>0.91666666666666663</v>
      </c>
      <c r="F2897" t="s">
        <v>108</v>
      </c>
      <c r="G2897" t="s">
        <v>110</v>
      </c>
      <c r="H2897" t="s">
        <v>111</v>
      </c>
      <c r="I2897">
        <v>150</v>
      </c>
      <c r="J2897">
        <v>263</v>
      </c>
      <c r="K2897">
        <v>1197</v>
      </c>
      <c r="L2897" t="s">
        <v>88</v>
      </c>
      <c r="M2897" t="s">
        <v>116</v>
      </c>
      <c r="N2897" t="s">
        <v>125</v>
      </c>
      <c r="O2897" t="s">
        <v>123</v>
      </c>
    </row>
    <row r="2898" spans="1:15" x14ac:dyDescent="0.35">
      <c r="A2898" t="s">
        <v>342</v>
      </c>
      <c r="B2898" s="10">
        <v>0</v>
      </c>
      <c r="C2898" t="s">
        <v>108</v>
      </c>
      <c r="D2898" t="s">
        <v>342</v>
      </c>
      <c r="E2898" s="10">
        <v>0.66666666666666663</v>
      </c>
      <c r="F2898" t="s">
        <v>108</v>
      </c>
      <c r="G2898" t="s">
        <v>110</v>
      </c>
      <c r="H2898" t="s">
        <v>111</v>
      </c>
      <c r="I2898">
        <v>135</v>
      </c>
      <c r="J2898">
        <v>166</v>
      </c>
      <c r="K2898">
        <v>1889</v>
      </c>
      <c r="L2898" t="s">
        <v>88</v>
      </c>
      <c r="M2898" t="s">
        <v>116</v>
      </c>
      <c r="N2898" t="s">
        <v>344</v>
      </c>
      <c r="O2898" t="s">
        <v>118</v>
      </c>
    </row>
    <row r="2899" spans="1:15" x14ac:dyDescent="0.35">
      <c r="A2899" t="s">
        <v>342</v>
      </c>
      <c r="B2899" s="10">
        <v>0</v>
      </c>
      <c r="C2899" t="s">
        <v>108</v>
      </c>
      <c r="D2899" t="s">
        <v>342</v>
      </c>
      <c r="E2899" s="10">
        <v>0.66666666666666663</v>
      </c>
      <c r="F2899" t="s">
        <v>108</v>
      </c>
      <c r="G2899" t="s">
        <v>110</v>
      </c>
      <c r="H2899" t="s">
        <v>111</v>
      </c>
      <c r="I2899">
        <v>326</v>
      </c>
      <c r="J2899">
        <v>395</v>
      </c>
      <c r="K2899">
        <v>4484</v>
      </c>
      <c r="L2899" t="s">
        <v>88</v>
      </c>
      <c r="M2899" t="s">
        <v>116</v>
      </c>
      <c r="N2899" t="s">
        <v>157</v>
      </c>
      <c r="O2899" t="s">
        <v>118</v>
      </c>
    </row>
    <row r="2900" spans="1:15" x14ac:dyDescent="0.35">
      <c r="A2900" t="s">
        <v>342</v>
      </c>
      <c r="B2900" s="10">
        <v>0</v>
      </c>
      <c r="C2900" t="s">
        <v>108</v>
      </c>
      <c r="D2900" t="s">
        <v>342</v>
      </c>
      <c r="E2900" s="10">
        <v>4.1666666666666664E-2</v>
      </c>
      <c r="F2900" t="s">
        <v>108</v>
      </c>
      <c r="G2900" t="s">
        <v>141</v>
      </c>
      <c r="H2900" t="s">
        <v>121</v>
      </c>
      <c r="I2900">
        <v>200</v>
      </c>
      <c r="J2900">
        <v>200</v>
      </c>
      <c r="K2900">
        <v>200</v>
      </c>
      <c r="L2900" t="s">
        <v>115</v>
      </c>
      <c r="M2900" t="s">
        <v>115</v>
      </c>
      <c r="N2900" t="s">
        <v>113</v>
      </c>
      <c r="O2900" t="s">
        <v>114</v>
      </c>
    </row>
    <row r="2901" spans="1:15" x14ac:dyDescent="0.35">
      <c r="A2901" t="s">
        <v>342</v>
      </c>
      <c r="B2901" s="10">
        <v>0</v>
      </c>
      <c r="C2901" t="s">
        <v>108</v>
      </c>
      <c r="D2901" t="s">
        <v>343</v>
      </c>
      <c r="E2901" s="10">
        <v>0</v>
      </c>
      <c r="F2901" t="s">
        <v>108</v>
      </c>
      <c r="G2901" t="s">
        <v>141</v>
      </c>
      <c r="H2901" t="s">
        <v>121</v>
      </c>
      <c r="I2901">
        <v>1082.71</v>
      </c>
      <c r="J2901">
        <v>1100</v>
      </c>
      <c r="K2901">
        <v>25985</v>
      </c>
      <c r="L2901" t="s">
        <v>115</v>
      </c>
      <c r="M2901" t="s">
        <v>115</v>
      </c>
      <c r="N2901" t="s">
        <v>113</v>
      </c>
      <c r="O2901" t="s">
        <v>114</v>
      </c>
    </row>
    <row r="2902" spans="1:15" x14ac:dyDescent="0.35">
      <c r="A2902" t="s">
        <v>342</v>
      </c>
      <c r="B2902" s="10">
        <v>0</v>
      </c>
      <c r="C2902" t="s">
        <v>108</v>
      </c>
      <c r="D2902" t="s">
        <v>342</v>
      </c>
      <c r="E2902" s="10">
        <v>5.2083333333333336E-2</v>
      </c>
      <c r="F2902" t="s">
        <v>108</v>
      </c>
      <c r="G2902" t="s">
        <v>110</v>
      </c>
      <c r="H2902" t="s">
        <v>111</v>
      </c>
      <c r="I2902">
        <v>190</v>
      </c>
      <c r="J2902">
        <v>200</v>
      </c>
      <c r="K2902">
        <v>237.5</v>
      </c>
      <c r="L2902" t="s">
        <v>115</v>
      </c>
      <c r="M2902" t="s">
        <v>116</v>
      </c>
      <c r="N2902" t="s">
        <v>117</v>
      </c>
      <c r="O2902" t="s">
        <v>118</v>
      </c>
    </row>
    <row r="2903" spans="1:15" x14ac:dyDescent="0.35">
      <c r="A2903" t="s">
        <v>342</v>
      </c>
      <c r="B2903" s="10">
        <v>0</v>
      </c>
      <c r="C2903" t="s">
        <v>108</v>
      </c>
      <c r="D2903" t="s">
        <v>342</v>
      </c>
      <c r="E2903" s="10">
        <v>0.70833333333333337</v>
      </c>
      <c r="F2903" t="s">
        <v>108</v>
      </c>
      <c r="G2903" t="s">
        <v>110</v>
      </c>
      <c r="H2903" t="s">
        <v>111</v>
      </c>
      <c r="I2903">
        <v>237.31</v>
      </c>
      <c r="J2903">
        <v>373</v>
      </c>
      <c r="K2903">
        <v>3797</v>
      </c>
      <c r="L2903" t="s">
        <v>115</v>
      </c>
      <c r="M2903" t="s">
        <v>116</v>
      </c>
      <c r="N2903" t="s">
        <v>126</v>
      </c>
      <c r="O2903" t="s">
        <v>118</v>
      </c>
    </row>
    <row r="2904" spans="1:15" x14ac:dyDescent="0.35">
      <c r="A2904" t="s">
        <v>342</v>
      </c>
      <c r="B2904" s="10">
        <v>0</v>
      </c>
      <c r="C2904" t="s">
        <v>108</v>
      </c>
      <c r="D2904" t="s">
        <v>342</v>
      </c>
      <c r="E2904" s="10">
        <v>0.70833333333333337</v>
      </c>
      <c r="F2904" t="s">
        <v>108</v>
      </c>
      <c r="G2904" t="s">
        <v>110</v>
      </c>
      <c r="H2904" t="s">
        <v>111</v>
      </c>
      <c r="I2904">
        <v>124.9</v>
      </c>
      <c r="J2904">
        <v>245</v>
      </c>
      <c r="K2904">
        <v>2123.25</v>
      </c>
      <c r="L2904" t="s">
        <v>115</v>
      </c>
      <c r="M2904" t="s">
        <v>116</v>
      </c>
      <c r="N2904" t="s">
        <v>119</v>
      </c>
      <c r="O2904" t="s">
        <v>118</v>
      </c>
    </row>
    <row r="2905" spans="1:15" x14ac:dyDescent="0.35">
      <c r="A2905" t="s">
        <v>342</v>
      </c>
      <c r="B2905" s="10">
        <v>0</v>
      </c>
      <c r="C2905" t="s">
        <v>108</v>
      </c>
      <c r="D2905" t="s">
        <v>342</v>
      </c>
      <c r="E2905" s="10">
        <v>0.95833333333333337</v>
      </c>
      <c r="F2905" t="s">
        <v>108</v>
      </c>
      <c r="G2905" t="s">
        <v>110</v>
      </c>
      <c r="H2905" t="s">
        <v>111</v>
      </c>
      <c r="I2905">
        <v>416.78</v>
      </c>
      <c r="J2905">
        <v>922</v>
      </c>
      <c r="K2905">
        <v>8335.5</v>
      </c>
      <c r="L2905" t="s">
        <v>115</v>
      </c>
      <c r="M2905" t="s">
        <v>116</v>
      </c>
      <c r="N2905" t="s">
        <v>120</v>
      </c>
      <c r="O2905" t="s">
        <v>118</v>
      </c>
    </row>
    <row r="2906" spans="1:15" x14ac:dyDescent="0.35">
      <c r="A2906" t="s">
        <v>342</v>
      </c>
      <c r="B2906" s="10">
        <v>0</v>
      </c>
      <c r="C2906" t="s">
        <v>108</v>
      </c>
      <c r="D2906" t="s">
        <v>342</v>
      </c>
      <c r="E2906" s="10">
        <v>6.25E-2</v>
      </c>
      <c r="F2906" t="s">
        <v>108</v>
      </c>
      <c r="G2906" t="s">
        <v>110</v>
      </c>
      <c r="H2906" t="s">
        <v>121</v>
      </c>
      <c r="I2906">
        <v>250.83</v>
      </c>
      <c r="J2906">
        <v>330</v>
      </c>
      <c r="K2906">
        <v>376.25</v>
      </c>
      <c r="L2906" t="s">
        <v>115</v>
      </c>
      <c r="M2906" t="s">
        <v>116</v>
      </c>
      <c r="N2906" t="s">
        <v>212</v>
      </c>
      <c r="O2906" t="s">
        <v>123</v>
      </c>
    </row>
    <row r="2907" spans="1:15" x14ac:dyDescent="0.35">
      <c r="A2907" t="s">
        <v>342</v>
      </c>
      <c r="B2907" s="10">
        <v>0</v>
      </c>
      <c r="C2907" t="s">
        <v>108</v>
      </c>
      <c r="D2907" t="s">
        <v>343</v>
      </c>
      <c r="E2907" s="10">
        <v>0</v>
      </c>
      <c r="F2907" t="s">
        <v>108</v>
      </c>
      <c r="G2907" t="s">
        <v>110</v>
      </c>
      <c r="H2907" t="s">
        <v>121</v>
      </c>
      <c r="I2907">
        <v>232.08</v>
      </c>
      <c r="J2907">
        <v>280</v>
      </c>
      <c r="K2907">
        <v>5570</v>
      </c>
      <c r="L2907" t="s">
        <v>115</v>
      </c>
      <c r="M2907" t="s">
        <v>116</v>
      </c>
      <c r="N2907" t="s">
        <v>200</v>
      </c>
      <c r="O2907" t="s">
        <v>123</v>
      </c>
    </row>
    <row r="2908" spans="1:15" x14ac:dyDescent="0.35">
      <c r="A2908" t="s">
        <v>342</v>
      </c>
      <c r="B2908" s="10">
        <v>0</v>
      </c>
      <c r="C2908" t="s">
        <v>108</v>
      </c>
      <c r="D2908" t="s">
        <v>342</v>
      </c>
      <c r="E2908" s="10">
        <v>0.20833333333333334</v>
      </c>
      <c r="F2908" t="s">
        <v>108</v>
      </c>
      <c r="G2908" t="s">
        <v>110</v>
      </c>
      <c r="H2908" t="s">
        <v>111</v>
      </c>
      <c r="I2908">
        <v>412.7</v>
      </c>
      <c r="J2908">
        <v>512</v>
      </c>
      <c r="K2908">
        <v>2063.5</v>
      </c>
      <c r="L2908" t="s">
        <v>115</v>
      </c>
      <c r="M2908" t="s">
        <v>116</v>
      </c>
      <c r="N2908" t="s">
        <v>117</v>
      </c>
      <c r="O2908" t="s">
        <v>118</v>
      </c>
    </row>
    <row r="2909" spans="1:15" x14ac:dyDescent="0.35">
      <c r="A2909" t="s">
        <v>342</v>
      </c>
      <c r="B2909" s="10">
        <v>0</v>
      </c>
      <c r="C2909" t="s">
        <v>108</v>
      </c>
      <c r="D2909" t="s">
        <v>342</v>
      </c>
      <c r="E2909" s="10">
        <v>0.75</v>
      </c>
      <c r="F2909" t="s">
        <v>108</v>
      </c>
      <c r="G2909" t="s">
        <v>110</v>
      </c>
      <c r="H2909" t="s">
        <v>111</v>
      </c>
      <c r="I2909">
        <v>739.28</v>
      </c>
      <c r="J2909">
        <v>1394</v>
      </c>
      <c r="K2909">
        <v>13307</v>
      </c>
      <c r="L2909" t="s">
        <v>115</v>
      </c>
      <c r="M2909" t="s">
        <v>116</v>
      </c>
      <c r="N2909" t="s">
        <v>120</v>
      </c>
      <c r="O2909" t="s">
        <v>118</v>
      </c>
    </row>
    <row r="2910" spans="1:15" x14ac:dyDescent="0.35">
      <c r="A2910" t="s">
        <v>342</v>
      </c>
      <c r="B2910" s="10">
        <v>0</v>
      </c>
      <c r="C2910" t="s">
        <v>108</v>
      </c>
      <c r="D2910" t="s">
        <v>342</v>
      </c>
      <c r="E2910" s="10">
        <v>5.2083333333333336E-2</v>
      </c>
      <c r="F2910" t="s">
        <v>108</v>
      </c>
      <c r="G2910" t="s">
        <v>110</v>
      </c>
      <c r="H2910" t="s">
        <v>111</v>
      </c>
      <c r="I2910">
        <v>136</v>
      </c>
      <c r="J2910">
        <v>195</v>
      </c>
      <c r="K2910">
        <v>170</v>
      </c>
      <c r="L2910" t="s">
        <v>115</v>
      </c>
      <c r="M2910" t="s">
        <v>116</v>
      </c>
      <c r="N2910" t="s">
        <v>120</v>
      </c>
      <c r="O2910" t="s">
        <v>118</v>
      </c>
    </row>
    <row r="2911" spans="1:15" x14ac:dyDescent="0.35">
      <c r="A2911" t="s">
        <v>342</v>
      </c>
      <c r="B2911" s="10">
        <v>0</v>
      </c>
      <c r="C2911" t="s">
        <v>108</v>
      </c>
      <c r="D2911" t="s">
        <v>342</v>
      </c>
      <c r="E2911" s="10">
        <v>0.75</v>
      </c>
      <c r="F2911" t="s">
        <v>108</v>
      </c>
      <c r="G2911" t="s">
        <v>110</v>
      </c>
      <c r="H2911" t="s">
        <v>121</v>
      </c>
      <c r="I2911">
        <v>122.78</v>
      </c>
      <c r="J2911">
        <v>170</v>
      </c>
      <c r="K2911">
        <v>2210</v>
      </c>
      <c r="L2911" t="s">
        <v>91</v>
      </c>
      <c r="M2911" t="s">
        <v>116</v>
      </c>
      <c r="N2911" t="s">
        <v>209</v>
      </c>
      <c r="O2911" t="s">
        <v>123</v>
      </c>
    </row>
    <row r="2912" spans="1:15" x14ac:dyDescent="0.35">
      <c r="A2912" t="s">
        <v>342</v>
      </c>
      <c r="B2912" s="10">
        <v>0</v>
      </c>
      <c r="C2912" t="s">
        <v>108</v>
      </c>
      <c r="D2912" t="s">
        <v>342</v>
      </c>
      <c r="E2912" s="10">
        <v>5.2083333333333336E-2</v>
      </c>
      <c r="F2912" t="s">
        <v>108</v>
      </c>
      <c r="G2912" t="s">
        <v>110</v>
      </c>
      <c r="H2912" t="s">
        <v>121</v>
      </c>
      <c r="I2912">
        <v>88</v>
      </c>
      <c r="J2912">
        <v>115</v>
      </c>
      <c r="K2912">
        <v>110</v>
      </c>
      <c r="L2912" t="s">
        <v>91</v>
      </c>
      <c r="M2912" t="s">
        <v>116</v>
      </c>
      <c r="N2912" t="s">
        <v>191</v>
      </c>
      <c r="O2912" t="s">
        <v>123</v>
      </c>
    </row>
    <row r="2913" spans="1:15" x14ac:dyDescent="0.35">
      <c r="A2913" t="s">
        <v>342</v>
      </c>
      <c r="B2913" s="10">
        <v>0</v>
      </c>
      <c r="C2913" t="s">
        <v>108</v>
      </c>
      <c r="D2913" t="s">
        <v>342</v>
      </c>
      <c r="E2913" s="10">
        <v>8.3333333333333329E-2</v>
      </c>
      <c r="F2913" t="s">
        <v>108</v>
      </c>
      <c r="G2913" t="s">
        <v>110</v>
      </c>
      <c r="H2913" t="s">
        <v>121</v>
      </c>
      <c r="I2913">
        <v>350</v>
      </c>
      <c r="J2913">
        <v>450</v>
      </c>
      <c r="K2913">
        <v>700</v>
      </c>
      <c r="L2913" t="s">
        <v>91</v>
      </c>
      <c r="M2913" t="s">
        <v>116</v>
      </c>
      <c r="N2913" t="s">
        <v>122</v>
      </c>
      <c r="O2913" t="s">
        <v>123</v>
      </c>
    </row>
    <row r="2914" spans="1:15" x14ac:dyDescent="0.35">
      <c r="A2914" t="s">
        <v>342</v>
      </c>
      <c r="B2914" s="10">
        <v>0</v>
      </c>
      <c r="C2914" t="s">
        <v>108</v>
      </c>
      <c r="D2914" t="s">
        <v>342</v>
      </c>
      <c r="E2914" s="10">
        <v>4.1666666666666664E-2</v>
      </c>
      <c r="F2914" t="s">
        <v>108</v>
      </c>
      <c r="G2914" t="s">
        <v>110</v>
      </c>
      <c r="H2914" t="s">
        <v>121</v>
      </c>
      <c r="I2914">
        <v>60</v>
      </c>
      <c r="J2914">
        <v>80</v>
      </c>
      <c r="K2914">
        <v>60</v>
      </c>
      <c r="L2914" t="s">
        <v>91</v>
      </c>
      <c r="M2914" t="s">
        <v>116</v>
      </c>
      <c r="N2914" t="s">
        <v>219</v>
      </c>
      <c r="O2914" t="s">
        <v>123</v>
      </c>
    </row>
    <row r="2915" spans="1:15" x14ac:dyDescent="0.35">
      <c r="A2915" t="s">
        <v>342</v>
      </c>
      <c r="B2915" s="10">
        <v>0</v>
      </c>
      <c r="C2915" t="s">
        <v>108</v>
      </c>
      <c r="D2915" t="s">
        <v>342</v>
      </c>
      <c r="E2915" s="10">
        <v>8.3333333333333329E-2</v>
      </c>
      <c r="F2915" t="s">
        <v>108</v>
      </c>
      <c r="G2915" t="s">
        <v>110</v>
      </c>
      <c r="H2915" t="s">
        <v>121</v>
      </c>
      <c r="I2915">
        <v>188.5</v>
      </c>
      <c r="J2915">
        <v>307</v>
      </c>
      <c r="K2915">
        <v>377</v>
      </c>
      <c r="L2915" t="s">
        <v>91</v>
      </c>
      <c r="M2915" t="s">
        <v>116</v>
      </c>
      <c r="N2915" t="s">
        <v>214</v>
      </c>
      <c r="O2915" t="s">
        <v>123</v>
      </c>
    </row>
    <row r="2916" spans="1:15" x14ac:dyDescent="0.35">
      <c r="A2916" t="s">
        <v>342</v>
      </c>
      <c r="B2916" s="10">
        <v>0</v>
      </c>
      <c r="C2916" t="s">
        <v>108</v>
      </c>
      <c r="D2916" t="s">
        <v>342</v>
      </c>
      <c r="E2916" s="10">
        <v>0.625</v>
      </c>
      <c r="F2916" t="s">
        <v>108</v>
      </c>
      <c r="G2916" t="s">
        <v>110</v>
      </c>
      <c r="H2916" t="s">
        <v>121</v>
      </c>
      <c r="I2916">
        <v>67.14</v>
      </c>
      <c r="J2916">
        <v>170</v>
      </c>
      <c r="K2916">
        <v>470</v>
      </c>
      <c r="L2916" t="s">
        <v>91</v>
      </c>
      <c r="M2916" t="s">
        <v>116</v>
      </c>
      <c r="N2916" t="s">
        <v>296</v>
      </c>
      <c r="O2916" t="s">
        <v>123</v>
      </c>
    </row>
    <row r="2917" spans="1:15" x14ac:dyDescent="0.35">
      <c r="A2917" t="s">
        <v>342</v>
      </c>
      <c r="B2917" s="10">
        <v>0</v>
      </c>
      <c r="C2917" t="s">
        <v>108</v>
      </c>
      <c r="D2917" t="s">
        <v>343</v>
      </c>
      <c r="E2917" s="10">
        <v>0</v>
      </c>
      <c r="F2917" t="s">
        <v>108</v>
      </c>
      <c r="G2917" t="s">
        <v>110</v>
      </c>
      <c r="H2917" t="s">
        <v>121</v>
      </c>
      <c r="I2917">
        <v>384.48</v>
      </c>
      <c r="J2917">
        <v>520</v>
      </c>
      <c r="K2917">
        <v>9227.5</v>
      </c>
      <c r="L2917" t="s">
        <v>91</v>
      </c>
      <c r="M2917" t="s">
        <v>116</v>
      </c>
      <c r="N2917" t="s">
        <v>164</v>
      </c>
      <c r="O2917" t="s">
        <v>123</v>
      </c>
    </row>
    <row r="2918" spans="1:15" x14ac:dyDescent="0.35">
      <c r="A2918" t="s">
        <v>342</v>
      </c>
      <c r="B2918" s="10">
        <v>0</v>
      </c>
      <c r="C2918" t="s">
        <v>108</v>
      </c>
      <c r="D2918" t="s">
        <v>342</v>
      </c>
      <c r="E2918" s="10">
        <v>0.125</v>
      </c>
      <c r="F2918" t="s">
        <v>108</v>
      </c>
      <c r="G2918" t="s">
        <v>110</v>
      </c>
      <c r="H2918" t="s">
        <v>121</v>
      </c>
      <c r="I2918">
        <v>179.33</v>
      </c>
      <c r="J2918">
        <v>260</v>
      </c>
      <c r="K2918">
        <v>538</v>
      </c>
      <c r="L2918" t="s">
        <v>91</v>
      </c>
      <c r="M2918" t="s">
        <v>116</v>
      </c>
      <c r="N2918" t="s">
        <v>214</v>
      </c>
      <c r="O2918" t="s">
        <v>123</v>
      </c>
    </row>
    <row r="2919" spans="1:15" x14ac:dyDescent="0.35">
      <c r="A2919" t="s">
        <v>342</v>
      </c>
      <c r="B2919" s="10">
        <v>0</v>
      </c>
      <c r="C2919" t="s">
        <v>108</v>
      </c>
      <c r="D2919" t="s">
        <v>342</v>
      </c>
      <c r="E2919" s="10">
        <v>0.625</v>
      </c>
      <c r="F2919" t="s">
        <v>108</v>
      </c>
      <c r="G2919" t="s">
        <v>110</v>
      </c>
      <c r="H2919" t="s">
        <v>121</v>
      </c>
      <c r="I2919">
        <v>140.83000000000001</v>
      </c>
      <c r="J2919">
        <v>340</v>
      </c>
      <c r="K2919">
        <v>1901.25</v>
      </c>
      <c r="L2919" t="s">
        <v>91</v>
      </c>
      <c r="M2919" t="s">
        <v>116</v>
      </c>
      <c r="N2919" t="s">
        <v>174</v>
      </c>
      <c r="O2919" t="s">
        <v>123</v>
      </c>
    </row>
    <row r="2920" spans="1:15" x14ac:dyDescent="0.35">
      <c r="A2920" t="s">
        <v>342</v>
      </c>
      <c r="B2920" s="10">
        <v>0</v>
      </c>
      <c r="C2920" t="s">
        <v>108</v>
      </c>
      <c r="D2920" t="s">
        <v>342</v>
      </c>
      <c r="E2920" s="10">
        <v>0.59375</v>
      </c>
      <c r="F2920" t="s">
        <v>108</v>
      </c>
      <c r="G2920" t="s">
        <v>110</v>
      </c>
      <c r="H2920" t="s">
        <v>121</v>
      </c>
      <c r="I2920">
        <v>260.04000000000002</v>
      </c>
      <c r="J2920">
        <v>317</v>
      </c>
      <c r="K2920">
        <v>3705.5</v>
      </c>
      <c r="L2920" t="s">
        <v>91</v>
      </c>
      <c r="M2920" t="s">
        <v>116</v>
      </c>
      <c r="N2920" t="s">
        <v>148</v>
      </c>
      <c r="O2920" t="s">
        <v>123</v>
      </c>
    </row>
    <row r="2921" spans="1:15" x14ac:dyDescent="0.35">
      <c r="A2921" t="s">
        <v>342</v>
      </c>
      <c r="B2921" s="10">
        <v>3.125E-2</v>
      </c>
      <c r="C2921" t="s">
        <v>108</v>
      </c>
      <c r="D2921" t="s">
        <v>342</v>
      </c>
      <c r="E2921" s="10">
        <v>0.75</v>
      </c>
      <c r="F2921" t="s">
        <v>108</v>
      </c>
      <c r="G2921" t="s">
        <v>134</v>
      </c>
      <c r="H2921" t="s">
        <v>121</v>
      </c>
      <c r="I2921">
        <v>8</v>
      </c>
      <c r="J2921">
        <v>30</v>
      </c>
      <c r="K2921">
        <v>57</v>
      </c>
      <c r="L2921" t="s">
        <v>88</v>
      </c>
      <c r="M2921" t="s">
        <v>88</v>
      </c>
      <c r="N2921" t="s">
        <v>113</v>
      </c>
      <c r="O2921" t="s">
        <v>114</v>
      </c>
    </row>
    <row r="2922" spans="1:15" x14ac:dyDescent="0.35">
      <c r="A2922" t="s">
        <v>342</v>
      </c>
      <c r="B2922" s="10">
        <v>4.1666666666666664E-2</v>
      </c>
      <c r="C2922" t="s">
        <v>108</v>
      </c>
      <c r="D2922" t="s">
        <v>343</v>
      </c>
      <c r="E2922" s="10">
        <v>0</v>
      </c>
      <c r="F2922" t="s">
        <v>108</v>
      </c>
      <c r="G2922" t="s">
        <v>110</v>
      </c>
      <c r="H2922" t="s">
        <v>121</v>
      </c>
      <c r="I2922">
        <v>98.1</v>
      </c>
      <c r="J2922">
        <v>140</v>
      </c>
      <c r="K2922">
        <v>1422.5</v>
      </c>
      <c r="L2922" t="s">
        <v>91</v>
      </c>
      <c r="M2922" t="s">
        <v>116</v>
      </c>
      <c r="N2922" t="s">
        <v>296</v>
      </c>
      <c r="O2922" t="s">
        <v>123</v>
      </c>
    </row>
    <row r="2923" spans="1:15" x14ac:dyDescent="0.35">
      <c r="A2923" t="s">
        <v>342</v>
      </c>
      <c r="B2923" s="10">
        <v>5.2083333333333336E-2</v>
      </c>
      <c r="C2923" t="s">
        <v>108</v>
      </c>
      <c r="D2923" t="s">
        <v>343</v>
      </c>
      <c r="E2923" s="10">
        <v>0</v>
      </c>
      <c r="F2923" t="s">
        <v>108</v>
      </c>
      <c r="G2923" t="s">
        <v>110</v>
      </c>
      <c r="H2923" t="s">
        <v>111</v>
      </c>
      <c r="I2923">
        <v>26</v>
      </c>
      <c r="J2923">
        <v>32</v>
      </c>
      <c r="K2923">
        <v>595</v>
      </c>
      <c r="L2923" t="s">
        <v>88</v>
      </c>
      <c r="M2923" t="s">
        <v>116</v>
      </c>
      <c r="N2923" t="s">
        <v>208</v>
      </c>
      <c r="O2923" t="s">
        <v>123</v>
      </c>
    </row>
    <row r="2924" spans="1:15" x14ac:dyDescent="0.35">
      <c r="A2924" t="s">
        <v>342</v>
      </c>
      <c r="B2924" s="10">
        <v>5.2083333333333336E-2</v>
      </c>
      <c r="C2924" t="s">
        <v>108</v>
      </c>
      <c r="D2924" t="s">
        <v>342</v>
      </c>
      <c r="E2924" s="10">
        <v>8.3333333333333329E-2</v>
      </c>
      <c r="F2924" t="s">
        <v>108</v>
      </c>
      <c r="G2924" t="s">
        <v>110</v>
      </c>
      <c r="H2924" t="s">
        <v>121</v>
      </c>
      <c r="I2924">
        <v>113.33</v>
      </c>
      <c r="J2924">
        <v>160</v>
      </c>
      <c r="K2924">
        <v>85</v>
      </c>
      <c r="L2924" t="s">
        <v>91</v>
      </c>
      <c r="M2924" t="s">
        <v>116</v>
      </c>
      <c r="N2924" t="s">
        <v>129</v>
      </c>
      <c r="O2924" t="s">
        <v>114</v>
      </c>
    </row>
    <row r="2925" spans="1:15" x14ac:dyDescent="0.35">
      <c r="A2925" t="s">
        <v>342</v>
      </c>
      <c r="B2925" s="10">
        <v>8.3333333333333329E-2</v>
      </c>
      <c r="C2925" t="s">
        <v>108</v>
      </c>
      <c r="D2925" t="s">
        <v>343</v>
      </c>
      <c r="E2925" s="10">
        <v>0</v>
      </c>
      <c r="F2925" t="s">
        <v>108</v>
      </c>
      <c r="G2925" t="s">
        <v>110</v>
      </c>
      <c r="H2925" t="s">
        <v>121</v>
      </c>
      <c r="I2925">
        <v>175.8</v>
      </c>
      <c r="J2925">
        <v>200</v>
      </c>
      <c r="K2925">
        <v>3867.5</v>
      </c>
      <c r="L2925" t="s">
        <v>91</v>
      </c>
      <c r="M2925" t="s">
        <v>116</v>
      </c>
      <c r="N2925" t="s">
        <v>209</v>
      </c>
      <c r="O2925" t="s">
        <v>123</v>
      </c>
    </row>
    <row r="2926" spans="1:15" x14ac:dyDescent="0.35">
      <c r="A2926" t="s">
        <v>342</v>
      </c>
      <c r="B2926" s="10">
        <v>0.16666666666666666</v>
      </c>
      <c r="C2926" t="s">
        <v>108</v>
      </c>
      <c r="D2926" t="s">
        <v>343</v>
      </c>
      <c r="E2926" s="10">
        <v>0</v>
      </c>
      <c r="F2926" t="s">
        <v>108</v>
      </c>
      <c r="G2926" t="s">
        <v>110</v>
      </c>
      <c r="H2926" t="s">
        <v>121</v>
      </c>
      <c r="I2926">
        <v>152.33000000000001</v>
      </c>
      <c r="J2926">
        <v>340</v>
      </c>
      <c r="K2926">
        <v>2742</v>
      </c>
      <c r="L2926" t="s">
        <v>91</v>
      </c>
      <c r="M2926" t="s">
        <v>116</v>
      </c>
      <c r="N2926" t="s">
        <v>164</v>
      </c>
      <c r="O2926" t="s">
        <v>123</v>
      </c>
    </row>
    <row r="2927" spans="1:15" x14ac:dyDescent="0.35">
      <c r="A2927" t="s">
        <v>342</v>
      </c>
      <c r="B2927" s="10">
        <v>0.26041666666666669</v>
      </c>
      <c r="C2927" t="s">
        <v>108</v>
      </c>
      <c r="D2927" t="s">
        <v>342</v>
      </c>
      <c r="E2927" s="10">
        <v>0.54166666666666663</v>
      </c>
      <c r="F2927" t="s">
        <v>108</v>
      </c>
      <c r="G2927" t="s">
        <v>110</v>
      </c>
      <c r="H2927" t="s">
        <v>111</v>
      </c>
      <c r="I2927">
        <v>46</v>
      </c>
      <c r="J2927">
        <v>60</v>
      </c>
      <c r="K2927">
        <v>308</v>
      </c>
      <c r="L2927" t="s">
        <v>88</v>
      </c>
      <c r="M2927" t="s">
        <v>116</v>
      </c>
      <c r="N2927" t="s">
        <v>124</v>
      </c>
      <c r="O2927" t="s">
        <v>118</v>
      </c>
    </row>
    <row r="2928" spans="1:15" x14ac:dyDescent="0.35">
      <c r="A2928" t="s">
        <v>342</v>
      </c>
      <c r="B2928" s="10">
        <v>0.29166666666666669</v>
      </c>
      <c r="C2928" t="s">
        <v>108</v>
      </c>
      <c r="D2928" t="s">
        <v>342</v>
      </c>
      <c r="E2928" s="10">
        <v>0.30208333333333331</v>
      </c>
      <c r="F2928" t="s">
        <v>108</v>
      </c>
      <c r="G2928" t="s">
        <v>110</v>
      </c>
      <c r="H2928" t="s">
        <v>111</v>
      </c>
      <c r="I2928">
        <v>234</v>
      </c>
      <c r="J2928">
        <v>234</v>
      </c>
      <c r="K2928">
        <v>58</v>
      </c>
      <c r="L2928" t="s">
        <v>88</v>
      </c>
      <c r="M2928" t="s">
        <v>116</v>
      </c>
      <c r="N2928" t="s">
        <v>163</v>
      </c>
      <c r="O2928" t="s">
        <v>118</v>
      </c>
    </row>
    <row r="2929" spans="1:15" x14ac:dyDescent="0.35">
      <c r="A2929" t="s">
        <v>342</v>
      </c>
      <c r="B2929" s="10">
        <v>0.29166666666666669</v>
      </c>
      <c r="C2929" t="s">
        <v>108</v>
      </c>
      <c r="D2929" t="s">
        <v>342</v>
      </c>
      <c r="E2929" s="10">
        <v>0.30208333333333331</v>
      </c>
      <c r="F2929" t="s">
        <v>108</v>
      </c>
      <c r="G2929" t="s">
        <v>110</v>
      </c>
      <c r="H2929" t="s">
        <v>111</v>
      </c>
      <c r="I2929">
        <v>130</v>
      </c>
      <c r="J2929">
        <v>130</v>
      </c>
      <c r="K2929">
        <v>32</v>
      </c>
      <c r="L2929" t="s">
        <v>88</v>
      </c>
      <c r="M2929" t="s">
        <v>116</v>
      </c>
      <c r="N2929" t="s">
        <v>155</v>
      </c>
      <c r="O2929" t="s">
        <v>118</v>
      </c>
    </row>
    <row r="2930" spans="1:15" x14ac:dyDescent="0.35">
      <c r="A2930" t="s">
        <v>342</v>
      </c>
      <c r="B2930" s="10">
        <v>0.33333333333333331</v>
      </c>
      <c r="C2930" t="s">
        <v>108</v>
      </c>
      <c r="D2930" t="s">
        <v>342</v>
      </c>
      <c r="E2930" s="10">
        <v>0.375</v>
      </c>
      <c r="F2930" t="s">
        <v>108</v>
      </c>
      <c r="G2930" t="s">
        <v>110</v>
      </c>
      <c r="H2930" t="s">
        <v>111</v>
      </c>
      <c r="I2930">
        <v>350</v>
      </c>
      <c r="J2930">
        <v>350</v>
      </c>
      <c r="K2930">
        <v>350</v>
      </c>
      <c r="L2930" t="s">
        <v>115</v>
      </c>
      <c r="M2930" t="s">
        <v>115</v>
      </c>
      <c r="N2930" t="s">
        <v>120</v>
      </c>
      <c r="O2930" t="s">
        <v>118</v>
      </c>
    </row>
    <row r="2931" spans="1:15" x14ac:dyDescent="0.35">
      <c r="A2931" t="s">
        <v>342</v>
      </c>
      <c r="B2931" s="10">
        <v>0.33333333333333331</v>
      </c>
      <c r="C2931" t="s">
        <v>108</v>
      </c>
      <c r="D2931" t="s">
        <v>342</v>
      </c>
      <c r="E2931" s="10">
        <v>0.375</v>
      </c>
      <c r="F2931" t="s">
        <v>108</v>
      </c>
      <c r="G2931" t="s">
        <v>110</v>
      </c>
      <c r="H2931" t="s">
        <v>121</v>
      </c>
      <c r="I2931">
        <v>350</v>
      </c>
      <c r="J2931">
        <v>350</v>
      </c>
      <c r="K2931">
        <v>350</v>
      </c>
      <c r="L2931" t="s">
        <v>91</v>
      </c>
      <c r="M2931" t="s">
        <v>115</v>
      </c>
      <c r="N2931" t="s">
        <v>129</v>
      </c>
      <c r="O2931" t="s">
        <v>114</v>
      </c>
    </row>
    <row r="2932" spans="1:15" x14ac:dyDescent="0.35">
      <c r="A2932" t="s">
        <v>342</v>
      </c>
      <c r="B2932" s="10">
        <v>0.41666666666666669</v>
      </c>
      <c r="C2932" t="s">
        <v>108</v>
      </c>
      <c r="D2932" t="s">
        <v>342</v>
      </c>
      <c r="E2932" s="10">
        <v>0.5</v>
      </c>
      <c r="F2932" t="s">
        <v>108</v>
      </c>
      <c r="G2932" t="s">
        <v>110</v>
      </c>
      <c r="H2932" t="s">
        <v>111</v>
      </c>
      <c r="I2932">
        <v>300</v>
      </c>
      <c r="J2932">
        <v>300</v>
      </c>
      <c r="K2932">
        <v>600</v>
      </c>
      <c r="L2932" t="s">
        <v>115</v>
      </c>
      <c r="M2932" t="s">
        <v>128</v>
      </c>
      <c r="N2932" t="s">
        <v>119</v>
      </c>
      <c r="O2932" t="s">
        <v>118</v>
      </c>
    </row>
    <row r="2933" spans="1:15" x14ac:dyDescent="0.35">
      <c r="A2933" t="s">
        <v>342</v>
      </c>
      <c r="B2933" s="10">
        <v>0.41666666666666669</v>
      </c>
      <c r="C2933" t="s">
        <v>108</v>
      </c>
      <c r="D2933" t="s">
        <v>342</v>
      </c>
      <c r="E2933" s="10">
        <v>0.5</v>
      </c>
      <c r="F2933" t="s">
        <v>108</v>
      </c>
      <c r="G2933" t="s">
        <v>110</v>
      </c>
      <c r="H2933" t="s">
        <v>121</v>
      </c>
      <c r="I2933">
        <v>50.63</v>
      </c>
      <c r="J2933">
        <v>75</v>
      </c>
      <c r="K2933">
        <v>101.25</v>
      </c>
      <c r="L2933" t="s">
        <v>91</v>
      </c>
      <c r="M2933" t="s">
        <v>128</v>
      </c>
      <c r="N2933" t="s">
        <v>174</v>
      </c>
      <c r="O2933" t="s">
        <v>123</v>
      </c>
    </row>
    <row r="2934" spans="1:15" x14ac:dyDescent="0.35">
      <c r="A2934" t="s">
        <v>342</v>
      </c>
      <c r="B2934" s="10">
        <v>0.41666666666666669</v>
      </c>
      <c r="C2934" t="s">
        <v>108</v>
      </c>
      <c r="D2934" t="s">
        <v>342</v>
      </c>
      <c r="E2934" s="10">
        <v>0.45833333333333331</v>
      </c>
      <c r="F2934" t="s">
        <v>108</v>
      </c>
      <c r="G2934" t="s">
        <v>110</v>
      </c>
      <c r="H2934" t="s">
        <v>121</v>
      </c>
      <c r="I2934">
        <v>60</v>
      </c>
      <c r="J2934">
        <v>80</v>
      </c>
      <c r="K2934">
        <v>60</v>
      </c>
      <c r="L2934" t="s">
        <v>91</v>
      </c>
      <c r="M2934" t="s">
        <v>128</v>
      </c>
      <c r="N2934" t="s">
        <v>296</v>
      </c>
      <c r="O2934" t="s">
        <v>123</v>
      </c>
    </row>
    <row r="2935" spans="1:15" x14ac:dyDescent="0.35">
      <c r="A2935" t="s">
        <v>342</v>
      </c>
      <c r="B2935" s="10">
        <v>0.41666666666666669</v>
      </c>
      <c r="C2935" t="s">
        <v>108</v>
      </c>
      <c r="D2935" t="s">
        <v>342</v>
      </c>
      <c r="E2935" s="10">
        <v>0.5</v>
      </c>
      <c r="F2935" t="s">
        <v>108</v>
      </c>
      <c r="G2935" t="s">
        <v>110</v>
      </c>
      <c r="H2935" t="s">
        <v>121</v>
      </c>
      <c r="I2935">
        <v>145.63</v>
      </c>
      <c r="J2935">
        <v>265</v>
      </c>
      <c r="K2935">
        <v>291.25</v>
      </c>
      <c r="L2935" t="s">
        <v>91</v>
      </c>
      <c r="M2935" t="s">
        <v>128</v>
      </c>
      <c r="N2935" t="s">
        <v>129</v>
      </c>
      <c r="O2935" t="s">
        <v>114</v>
      </c>
    </row>
    <row r="2936" spans="1:15" x14ac:dyDescent="0.35">
      <c r="A2936" t="s">
        <v>342</v>
      </c>
      <c r="B2936" s="10">
        <v>0.41666666666666669</v>
      </c>
      <c r="C2936" t="s">
        <v>108</v>
      </c>
      <c r="D2936" t="s">
        <v>342</v>
      </c>
      <c r="E2936" s="10">
        <v>0.5</v>
      </c>
      <c r="F2936" t="s">
        <v>108</v>
      </c>
      <c r="G2936" t="s">
        <v>110</v>
      </c>
      <c r="H2936" t="s">
        <v>121</v>
      </c>
      <c r="I2936">
        <v>84.29</v>
      </c>
      <c r="J2936">
        <v>170</v>
      </c>
      <c r="K2936">
        <v>147.5</v>
      </c>
      <c r="L2936" t="s">
        <v>91</v>
      </c>
      <c r="M2936" t="s">
        <v>128</v>
      </c>
      <c r="N2936" t="s">
        <v>164</v>
      </c>
      <c r="O2936" t="s">
        <v>123</v>
      </c>
    </row>
    <row r="2937" spans="1:15" x14ac:dyDescent="0.35">
      <c r="A2937" t="s">
        <v>342</v>
      </c>
      <c r="B2937" s="10">
        <v>0.45833333333333331</v>
      </c>
      <c r="C2937" t="s">
        <v>108</v>
      </c>
      <c r="D2937" t="s">
        <v>342</v>
      </c>
      <c r="E2937" s="10">
        <v>0.75</v>
      </c>
      <c r="F2937" t="s">
        <v>108</v>
      </c>
      <c r="G2937" t="s">
        <v>141</v>
      </c>
      <c r="H2937" t="s">
        <v>121</v>
      </c>
      <c r="I2937">
        <v>155.6</v>
      </c>
      <c r="J2937">
        <v>242</v>
      </c>
      <c r="K2937">
        <v>778</v>
      </c>
      <c r="L2937" t="s">
        <v>115</v>
      </c>
      <c r="M2937" t="s">
        <v>115</v>
      </c>
      <c r="N2937" t="s">
        <v>113</v>
      </c>
      <c r="O2937" t="s">
        <v>114</v>
      </c>
    </row>
    <row r="2938" spans="1:15" x14ac:dyDescent="0.35">
      <c r="A2938" t="s">
        <v>342</v>
      </c>
      <c r="B2938" s="10">
        <v>0.45833333333333331</v>
      </c>
      <c r="C2938" t="s">
        <v>108</v>
      </c>
      <c r="D2938" t="s">
        <v>343</v>
      </c>
      <c r="E2938" s="10">
        <v>0</v>
      </c>
      <c r="F2938" t="s">
        <v>108</v>
      </c>
      <c r="G2938" t="s">
        <v>110</v>
      </c>
      <c r="H2938" t="s">
        <v>121</v>
      </c>
      <c r="I2938">
        <v>76.06</v>
      </c>
      <c r="J2938">
        <v>149</v>
      </c>
      <c r="K2938">
        <v>304.25</v>
      </c>
      <c r="L2938" t="s">
        <v>91</v>
      </c>
      <c r="M2938" t="s">
        <v>116</v>
      </c>
      <c r="N2938" t="s">
        <v>129</v>
      </c>
      <c r="O2938" t="s">
        <v>114</v>
      </c>
    </row>
    <row r="2939" spans="1:15" x14ac:dyDescent="0.35">
      <c r="A2939" t="s">
        <v>342</v>
      </c>
      <c r="B2939" s="10">
        <v>0.5</v>
      </c>
      <c r="C2939" t="s">
        <v>108</v>
      </c>
      <c r="D2939" t="s">
        <v>342</v>
      </c>
      <c r="E2939" s="10">
        <v>0.76041666666666663</v>
      </c>
      <c r="F2939" t="s">
        <v>108</v>
      </c>
      <c r="G2939" t="s">
        <v>110</v>
      </c>
      <c r="H2939" t="s">
        <v>111</v>
      </c>
      <c r="I2939">
        <v>402.86</v>
      </c>
      <c r="J2939">
        <v>620</v>
      </c>
      <c r="K2939">
        <v>2115</v>
      </c>
      <c r="L2939" t="s">
        <v>115</v>
      </c>
      <c r="M2939" t="s">
        <v>115</v>
      </c>
      <c r="N2939" t="s">
        <v>120</v>
      </c>
      <c r="O2939" t="s">
        <v>118</v>
      </c>
    </row>
    <row r="2940" spans="1:15" x14ac:dyDescent="0.35">
      <c r="A2940" t="s">
        <v>342</v>
      </c>
      <c r="B2940" s="10">
        <v>0.5</v>
      </c>
      <c r="C2940" t="s">
        <v>108</v>
      </c>
      <c r="D2940" t="s">
        <v>342</v>
      </c>
      <c r="E2940" s="10">
        <v>0.58333333333333337</v>
      </c>
      <c r="F2940" t="s">
        <v>108</v>
      </c>
      <c r="G2940" t="s">
        <v>110</v>
      </c>
      <c r="H2940" t="s">
        <v>111</v>
      </c>
      <c r="I2940">
        <v>115</v>
      </c>
      <c r="J2940">
        <v>170</v>
      </c>
      <c r="K2940">
        <v>230</v>
      </c>
      <c r="L2940" t="s">
        <v>115</v>
      </c>
      <c r="M2940" t="s">
        <v>115</v>
      </c>
      <c r="N2940" t="s">
        <v>126</v>
      </c>
      <c r="O2940" t="s">
        <v>118</v>
      </c>
    </row>
    <row r="2941" spans="1:15" x14ac:dyDescent="0.35">
      <c r="A2941" t="s">
        <v>342</v>
      </c>
      <c r="B2941" s="10">
        <v>0.5</v>
      </c>
      <c r="C2941" t="s">
        <v>108</v>
      </c>
      <c r="D2941" t="s">
        <v>342</v>
      </c>
      <c r="E2941" s="10">
        <v>0.76041666666666663</v>
      </c>
      <c r="F2941" t="s">
        <v>108</v>
      </c>
      <c r="G2941" t="s">
        <v>110</v>
      </c>
      <c r="H2941" t="s">
        <v>121</v>
      </c>
      <c r="I2941">
        <v>167.71</v>
      </c>
      <c r="J2941">
        <v>230</v>
      </c>
      <c r="K2941">
        <v>880.5</v>
      </c>
      <c r="L2941" t="s">
        <v>91</v>
      </c>
      <c r="M2941" t="s">
        <v>115</v>
      </c>
      <c r="N2941" t="s">
        <v>164</v>
      </c>
      <c r="O2941" t="s">
        <v>123</v>
      </c>
    </row>
    <row r="2942" spans="1:15" x14ac:dyDescent="0.35">
      <c r="A2942" t="s">
        <v>342</v>
      </c>
      <c r="B2942" s="10">
        <v>0.5</v>
      </c>
      <c r="C2942" t="s">
        <v>108</v>
      </c>
      <c r="D2942" t="s">
        <v>342</v>
      </c>
      <c r="E2942" s="10">
        <v>0.76041666666666663</v>
      </c>
      <c r="F2942" t="s">
        <v>108</v>
      </c>
      <c r="G2942" t="s">
        <v>110</v>
      </c>
      <c r="H2942" t="s">
        <v>121</v>
      </c>
      <c r="I2942">
        <v>125.68</v>
      </c>
      <c r="J2942">
        <v>400</v>
      </c>
      <c r="K2942">
        <v>597</v>
      </c>
      <c r="L2942" t="s">
        <v>91</v>
      </c>
      <c r="M2942" t="s">
        <v>115</v>
      </c>
      <c r="N2942" t="s">
        <v>129</v>
      </c>
      <c r="O2942" t="s">
        <v>114</v>
      </c>
    </row>
    <row r="2943" spans="1:15" x14ac:dyDescent="0.35">
      <c r="A2943" t="s">
        <v>342</v>
      </c>
      <c r="B2943" s="10">
        <v>0.5</v>
      </c>
      <c r="C2943" t="s">
        <v>108</v>
      </c>
      <c r="D2943" t="s">
        <v>342</v>
      </c>
      <c r="E2943" s="10">
        <v>0.54166666666666663</v>
      </c>
      <c r="F2943" t="s">
        <v>108</v>
      </c>
      <c r="G2943" t="s">
        <v>110</v>
      </c>
      <c r="H2943" t="s">
        <v>121</v>
      </c>
      <c r="I2943">
        <v>35</v>
      </c>
      <c r="J2943">
        <v>35</v>
      </c>
      <c r="K2943">
        <v>35</v>
      </c>
      <c r="L2943" t="s">
        <v>91</v>
      </c>
      <c r="M2943" t="s">
        <v>115</v>
      </c>
      <c r="N2943" t="s">
        <v>174</v>
      </c>
      <c r="O2943" t="s">
        <v>123</v>
      </c>
    </row>
    <row r="2944" spans="1:15" x14ac:dyDescent="0.35">
      <c r="A2944" t="s">
        <v>342</v>
      </c>
      <c r="B2944" s="10">
        <v>0.5</v>
      </c>
      <c r="C2944" t="s">
        <v>108</v>
      </c>
      <c r="D2944" t="s">
        <v>342</v>
      </c>
      <c r="E2944" s="10">
        <v>0.55208333333333337</v>
      </c>
      <c r="F2944" t="s">
        <v>108</v>
      </c>
      <c r="G2944" t="s">
        <v>110</v>
      </c>
      <c r="H2944" t="s">
        <v>121</v>
      </c>
      <c r="I2944">
        <v>84</v>
      </c>
      <c r="J2944">
        <v>135</v>
      </c>
      <c r="K2944">
        <v>105</v>
      </c>
      <c r="L2944" t="s">
        <v>91</v>
      </c>
      <c r="M2944" t="s">
        <v>115</v>
      </c>
      <c r="N2944" t="s">
        <v>129</v>
      </c>
      <c r="O2944" t="s">
        <v>114</v>
      </c>
    </row>
    <row r="2945" spans="1:15" x14ac:dyDescent="0.35">
      <c r="A2945" t="s">
        <v>342</v>
      </c>
      <c r="B2945" s="10">
        <v>0.54166666666666663</v>
      </c>
      <c r="C2945" t="s">
        <v>108</v>
      </c>
      <c r="D2945" t="s">
        <v>342</v>
      </c>
      <c r="E2945" s="10">
        <v>0.66666666666666663</v>
      </c>
      <c r="F2945" t="s">
        <v>108</v>
      </c>
      <c r="G2945" t="s">
        <v>110</v>
      </c>
      <c r="H2945" t="s">
        <v>111</v>
      </c>
      <c r="I2945">
        <v>105</v>
      </c>
      <c r="J2945">
        <v>134</v>
      </c>
      <c r="K2945">
        <v>314</v>
      </c>
      <c r="L2945" t="s">
        <v>88</v>
      </c>
      <c r="M2945" t="s">
        <v>116</v>
      </c>
      <c r="N2945" t="s">
        <v>305</v>
      </c>
      <c r="O2945" t="s">
        <v>123</v>
      </c>
    </row>
    <row r="2946" spans="1:15" x14ac:dyDescent="0.35">
      <c r="A2946" t="s">
        <v>342</v>
      </c>
      <c r="B2946" s="10">
        <v>0.54166666666666663</v>
      </c>
      <c r="C2946" t="s">
        <v>108</v>
      </c>
      <c r="D2946" t="s">
        <v>342</v>
      </c>
      <c r="E2946" s="10">
        <v>0.58333333333333337</v>
      </c>
      <c r="F2946" t="s">
        <v>108</v>
      </c>
      <c r="G2946" t="s">
        <v>110</v>
      </c>
      <c r="H2946" t="s">
        <v>121</v>
      </c>
      <c r="I2946">
        <v>90</v>
      </c>
      <c r="J2946">
        <v>90</v>
      </c>
      <c r="K2946">
        <v>90</v>
      </c>
      <c r="L2946" t="s">
        <v>91</v>
      </c>
      <c r="M2946" t="s">
        <v>115</v>
      </c>
      <c r="N2946" t="s">
        <v>164</v>
      </c>
      <c r="O2946" t="s">
        <v>123</v>
      </c>
    </row>
    <row r="2947" spans="1:15" x14ac:dyDescent="0.35">
      <c r="A2947" t="s">
        <v>342</v>
      </c>
      <c r="B2947" s="10">
        <v>0.58333333333333337</v>
      </c>
      <c r="C2947" t="s">
        <v>108</v>
      </c>
      <c r="D2947" t="s">
        <v>342</v>
      </c>
      <c r="E2947" s="10">
        <v>0.66666666666666663</v>
      </c>
      <c r="F2947" t="s">
        <v>108</v>
      </c>
      <c r="G2947" t="s">
        <v>110</v>
      </c>
      <c r="H2947" t="s">
        <v>111</v>
      </c>
      <c r="I2947">
        <v>91</v>
      </c>
      <c r="J2947">
        <v>100</v>
      </c>
      <c r="K2947">
        <v>181</v>
      </c>
      <c r="L2947" t="s">
        <v>88</v>
      </c>
      <c r="M2947" t="s">
        <v>116</v>
      </c>
      <c r="N2947" t="s">
        <v>178</v>
      </c>
      <c r="O2947" t="s">
        <v>118</v>
      </c>
    </row>
    <row r="2948" spans="1:15" x14ac:dyDescent="0.35">
      <c r="A2948" t="s">
        <v>342</v>
      </c>
      <c r="B2948" s="10">
        <v>0.58333333333333337</v>
      </c>
      <c r="C2948" t="s">
        <v>108</v>
      </c>
      <c r="D2948" t="s">
        <v>342</v>
      </c>
      <c r="E2948" s="10">
        <v>0.66666666666666663</v>
      </c>
      <c r="F2948" t="s">
        <v>108</v>
      </c>
      <c r="G2948" t="s">
        <v>110</v>
      </c>
      <c r="H2948" t="s">
        <v>111</v>
      </c>
      <c r="I2948">
        <v>91</v>
      </c>
      <c r="J2948">
        <v>100</v>
      </c>
      <c r="K2948">
        <v>181</v>
      </c>
      <c r="L2948" t="s">
        <v>88</v>
      </c>
      <c r="M2948" t="s">
        <v>116</v>
      </c>
      <c r="N2948" t="s">
        <v>177</v>
      </c>
      <c r="O2948" t="s">
        <v>118</v>
      </c>
    </row>
    <row r="2949" spans="1:15" x14ac:dyDescent="0.35">
      <c r="A2949" t="s">
        <v>342</v>
      </c>
      <c r="B2949" s="10">
        <v>0.58333333333333337</v>
      </c>
      <c r="C2949" t="s">
        <v>108</v>
      </c>
      <c r="D2949" t="s">
        <v>342</v>
      </c>
      <c r="E2949" s="10">
        <v>0.66666666666666663</v>
      </c>
      <c r="F2949" t="s">
        <v>108</v>
      </c>
      <c r="G2949" t="s">
        <v>110</v>
      </c>
      <c r="H2949" t="s">
        <v>111</v>
      </c>
      <c r="I2949">
        <v>40</v>
      </c>
      <c r="J2949">
        <v>40</v>
      </c>
      <c r="K2949">
        <v>80</v>
      </c>
      <c r="L2949" t="s">
        <v>88</v>
      </c>
      <c r="M2949" t="s">
        <v>116</v>
      </c>
      <c r="N2949" t="s">
        <v>124</v>
      </c>
      <c r="O2949" t="s">
        <v>118</v>
      </c>
    </row>
    <row r="2950" spans="1:15" x14ac:dyDescent="0.35">
      <c r="A2950" t="s">
        <v>342</v>
      </c>
      <c r="B2950" s="10">
        <v>0.58333333333333337</v>
      </c>
      <c r="C2950" t="s">
        <v>108</v>
      </c>
      <c r="D2950" t="s">
        <v>342</v>
      </c>
      <c r="E2950" s="10">
        <v>0.6875</v>
      </c>
      <c r="F2950" t="s">
        <v>108</v>
      </c>
      <c r="G2950" t="s">
        <v>110</v>
      </c>
      <c r="H2950" t="s">
        <v>121</v>
      </c>
      <c r="I2950">
        <v>95</v>
      </c>
      <c r="J2950">
        <v>150</v>
      </c>
      <c r="K2950">
        <v>237.5</v>
      </c>
      <c r="L2950" t="s">
        <v>91</v>
      </c>
      <c r="M2950" t="s">
        <v>115</v>
      </c>
      <c r="N2950" t="s">
        <v>174</v>
      </c>
      <c r="O2950" t="s">
        <v>123</v>
      </c>
    </row>
    <row r="2951" spans="1:15" x14ac:dyDescent="0.35">
      <c r="A2951" t="s">
        <v>342</v>
      </c>
      <c r="B2951" s="10">
        <v>0.58333333333333337</v>
      </c>
      <c r="C2951" t="s">
        <v>108</v>
      </c>
      <c r="D2951" t="s">
        <v>343</v>
      </c>
      <c r="E2951" s="10">
        <v>0</v>
      </c>
      <c r="F2951" t="s">
        <v>108</v>
      </c>
      <c r="G2951" t="s">
        <v>110</v>
      </c>
      <c r="H2951" t="s">
        <v>121</v>
      </c>
      <c r="I2951">
        <v>236.25</v>
      </c>
      <c r="J2951">
        <v>240</v>
      </c>
      <c r="K2951">
        <v>2362.5</v>
      </c>
      <c r="L2951" t="s">
        <v>91</v>
      </c>
      <c r="M2951" t="s">
        <v>116</v>
      </c>
      <c r="N2951" t="s">
        <v>148</v>
      </c>
      <c r="O2951" t="s">
        <v>123</v>
      </c>
    </row>
    <row r="2952" spans="1:15" x14ac:dyDescent="0.35">
      <c r="A2952" t="s">
        <v>342</v>
      </c>
      <c r="B2952" s="10">
        <v>0.625</v>
      </c>
      <c r="C2952" t="s">
        <v>108</v>
      </c>
      <c r="D2952" t="s">
        <v>342</v>
      </c>
      <c r="E2952" s="10">
        <v>0.70833333333333337</v>
      </c>
      <c r="F2952" t="s">
        <v>108</v>
      </c>
      <c r="G2952" t="s">
        <v>110</v>
      </c>
      <c r="H2952" t="s">
        <v>111</v>
      </c>
      <c r="I2952">
        <v>82</v>
      </c>
      <c r="J2952">
        <v>103</v>
      </c>
      <c r="K2952">
        <v>163</v>
      </c>
      <c r="L2952" t="s">
        <v>88</v>
      </c>
      <c r="M2952" t="s">
        <v>116</v>
      </c>
      <c r="N2952" t="s">
        <v>313</v>
      </c>
      <c r="O2952" t="s">
        <v>123</v>
      </c>
    </row>
    <row r="2953" spans="1:15" x14ac:dyDescent="0.35">
      <c r="A2953" t="s">
        <v>342</v>
      </c>
      <c r="B2953" s="10">
        <v>0.625</v>
      </c>
      <c r="C2953" t="s">
        <v>108</v>
      </c>
      <c r="D2953" t="s">
        <v>342</v>
      </c>
      <c r="E2953" s="10">
        <v>0.76041666666666663</v>
      </c>
      <c r="F2953" t="s">
        <v>108</v>
      </c>
      <c r="G2953" t="s">
        <v>110</v>
      </c>
      <c r="H2953" t="s">
        <v>121</v>
      </c>
      <c r="I2953">
        <v>116.92</v>
      </c>
      <c r="J2953">
        <v>170</v>
      </c>
      <c r="K2953">
        <v>380</v>
      </c>
      <c r="L2953" t="s">
        <v>91</v>
      </c>
      <c r="M2953" t="s">
        <v>115</v>
      </c>
      <c r="N2953" t="s">
        <v>296</v>
      </c>
      <c r="O2953" t="s">
        <v>123</v>
      </c>
    </row>
    <row r="2954" spans="1:15" x14ac:dyDescent="0.35">
      <c r="A2954" t="s">
        <v>342</v>
      </c>
      <c r="B2954" s="10">
        <v>0.66666666666666663</v>
      </c>
      <c r="C2954" t="s">
        <v>108</v>
      </c>
      <c r="D2954" t="s">
        <v>343</v>
      </c>
      <c r="E2954" s="10">
        <v>0</v>
      </c>
      <c r="F2954" t="s">
        <v>108</v>
      </c>
      <c r="G2954" t="s">
        <v>110</v>
      </c>
      <c r="H2954" t="s">
        <v>111</v>
      </c>
      <c r="I2954">
        <v>516</v>
      </c>
      <c r="J2954">
        <v>600</v>
      </c>
      <c r="K2954">
        <v>4125</v>
      </c>
      <c r="L2954" t="s">
        <v>88</v>
      </c>
      <c r="M2954" t="s">
        <v>116</v>
      </c>
      <c r="N2954" t="s">
        <v>154</v>
      </c>
      <c r="O2954" t="s">
        <v>123</v>
      </c>
    </row>
    <row r="2955" spans="1:15" x14ac:dyDescent="0.35">
      <c r="A2955" t="s">
        <v>342</v>
      </c>
      <c r="B2955" s="10">
        <v>0.66666666666666663</v>
      </c>
      <c r="C2955" t="s">
        <v>108</v>
      </c>
      <c r="D2955" t="s">
        <v>343</v>
      </c>
      <c r="E2955" s="10">
        <v>0</v>
      </c>
      <c r="F2955" t="s">
        <v>108</v>
      </c>
      <c r="G2955" t="s">
        <v>110</v>
      </c>
      <c r="H2955" t="s">
        <v>111</v>
      </c>
      <c r="I2955">
        <v>292.33999999999997</v>
      </c>
      <c r="J2955">
        <v>485</v>
      </c>
      <c r="K2955">
        <v>2338.75</v>
      </c>
      <c r="L2955" t="s">
        <v>115</v>
      </c>
      <c r="M2955" t="s">
        <v>116</v>
      </c>
      <c r="N2955" t="s">
        <v>120</v>
      </c>
      <c r="O2955" t="s">
        <v>118</v>
      </c>
    </row>
    <row r="2956" spans="1:15" x14ac:dyDescent="0.35">
      <c r="A2956" t="s">
        <v>342</v>
      </c>
      <c r="B2956" s="10">
        <v>0.6875</v>
      </c>
      <c r="C2956" t="s">
        <v>108</v>
      </c>
      <c r="D2956" t="s">
        <v>342</v>
      </c>
      <c r="E2956" s="10">
        <v>0.70833333333333337</v>
      </c>
      <c r="F2956" t="s">
        <v>108</v>
      </c>
      <c r="G2956" t="s">
        <v>110</v>
      </c>
      <c r="H2956" t="s">
        <v>121</v>
      </c>
      <c r="I2956">
        <v>40</v>
      </c>
      <c r="J2956">
        <v>40</v>
      </c>
      <c r="K2956">
        <v>20</v>
      </c>
      <c r="L2956" t="s">
        <v>91</v>
      </c>
      <c r="M2956" t="s">
        <v>115</v>
      </c>
      <c r="N2956" t="s">
        <v>209</v>
      </c>
      <c r="O2956" t="s">
        <v>123</v>
      </c>
    </row>
    <row r="2957" spans="1:15" x14ac:dyDescent="0.35">
      <c r="A2957" t="s">
        <v>342</v>
      </c>
      <c r="B2957" s="10">
        <v>0.69791666666666663</v>
      </c>
      <c r="C2957" t="s">
        <v>108</v>
      </c>
      <c r="D2957" t="s">
        <v>343</v>
      </c>
      <c r="E2957" s="10">
        <v>0</v>
      </c>
      <c r="F2957" t="s">
        <v>108</v>
      </c>
      <c r="G2957" t="s">
        <v>110</v>
      </c>
      <c r="H2957" t="s">
        <v>111</v>
      </c>
      <c r="I2957">
        <v>438</v>
      </c>
      <c r="J2957">
        <v>456</v>
      </c>
      <c r="K2957">
        <v>3172</v>
      </c>
      <c r="L2957" t="s">
        <v>88</v>
      </c>
      <c r="M2957" t="s">
        <v>116</v>
      </c>
      <c r="N2957" t="s">
        <v>139</v>
      </c>
      <c r="O2957" t="s">
        <v>123</v>
      </c>
    </row>
    <row r="2958" spans="1:15" x14ac:dyDescent="0.35">
      <c r="A2958" t="s">
        <v>342</v>
      </c>
      <c r="B2958" s="10">
        <v>0.70833333333333337</v>
      </c>
      <c r="C2958" t="s">
        <v>108</v>
      </c>
      <c r="D2958" t="s">
        <v>343</v>
      </c>
      <c r="E2958" s="10">
        <v>0</v>
      </c>
      <c r="F2958" t="s">
        <v>108</v>
      </c>
      <c r="G2958" t="s">
        <v>110</v>
      </c>
      <c r="H2958" t="s">
        <v>111</v>
      </c>
      <c r="I2958">
        <v>138</v>
      </c>
      <c r="J2958">
        <v>240</v>
      </c>
      <c r="K2958">
        <v>415</v>
      </c>
      <c r="L2958" t="s">
        <v>89</v>
      </c>
      <c r="M2958" t="s">
        <v>116</v>
      </c>
      <c r="N2958" t="s">
        <v>181</v>
      </c>
      <c r="O2958" t="s">
        <v>123</v>
      </c>
    </row>
    <row r="2959" spans="1:15" x14ac:dyDescent="0.35">
      <c r="A2959" t="s">
        <v>342</v>
      </c>
      <c r="B2959" s="10">
        <v>0.70833333333333337</v>
      </c>
      <c r="C2959" t="s">
        <v>108</v>
      </c>
      <c r="D2959" t="s">
        <v>342</v>
      </c>
      <c r="E2959" s="10">
        <v>0.83333333333333337</v>
      </c>
      <c r="F2959" t="s">
        <v>108</v>
      </c>
      <c r="G2959" t="s">
        <v>110</v>
      </c>
      <c r="H2959" t="s">
        <v>111</v>
      </c>
      <c r="I2959">
        <v>139</v>
      </c>
      <c r="J2959">
        <v>194</v>
      </c>
      <c r="K2959">
        <v>416</v>
      </c>
      <c r="L2959" t="s">
        <v>88</v>
      </c>
      <c r="M2959" t="s">
        <v>116</v>
      </c>
      <c r="N2959" t="s">
        <v>202</v>
      </c>
      <c r="O2959" t="s">
        <v>123</v>
      </c>
    </row>
    <row r="2960" spans="1:15" x14ac:dyDescent="0.35">
      <c r="A2960" t="s">
        <v>342</v>
      </c>
      <c r="B2960" s="10">
        <v>0.75</v>
      </c>
      <c r="C2960" t="s">
        <v>108</v>
      </c>
      <c r="D2960" t="s">
        <v>343</v>
      </c>
      <c r="E2960" s="10">
        <v>0</v>
      </c>
      <c r="F2960" t="s">
        <v>108</v>
      </c>
      <c r="G2960" t="s">
        <v>110</v>
      </c>
      <c r="H2960" t="s">
        <v>121</v>
      </c>
      <c r="I2960">
        <v>250</v>
      </c>
      <c r="J2960">
        <v>250</v>
      </c>
      <c r="K2960">
        <v>1500</v>
      </c>
      <c r="L2960" t="s">
        <v>89</v>
      </c>
      <c r="M2960" t="s">
        <v>116</v>
      </c>
      <c r="N2960" t="s">
        <v>229</v>
      </c>
      <c r="O2960" t="s">
        <v>123</v>
      </c>
    </row>
    <row r="2961" spans="1:15" x14ac:dyDescent="0.35">
      <c r="A2961" t="s">
        <v>342</v>
      </c>
      <c r="B2961" s="10">
        <v>0.75</v>
      </c>
      <c r="C2961" t="s">
        <v>108</v>
      </c>
      <c r="D2961" t="s">
        <v>342</v>
      </c>
      <c r="E2961" s="10">
        <v>0.875</v>
      </c>
      <c r="F2961" t="s">
        <v>108</v>
      </c>
      <c r="G2961" t="s">
        <v>110</v>
      </c>
      <c r="H2961" t="s">
        <v>121</v>
      </c>
      <c r="I2961">
        <v>3.67</v>
      </c>
      <c r="J2961">
        <v>6</v>
      </c>
      <c r="K2961">
        <v>11</v>
      </c>
      <c r="L2961" t="s">
        <v>115</v>
      </c>
      <c r="M2961" t="s">
        <v>116</v>
      </c>
      <c r="N2961" t="s">
        <v>113</v>
      </c>
      <c r="O2961" t="s">
        <v>114</v>
      </c>
    </row>
    <row r="2962" spans="1:15" x14ac:dyDescent="0.35">
      <c r="A2962" t="s">
        <v>342</v>
      </c>
      <c r="B2962" s="10">
        <v>0.83333333333333337</v>
      </c>
      <c r="C2962" t="s">
        <v>108</v>
      </c>
      <c r="D2962" t="s">
        <v>343</v>
      </c>
      <c r="E2962" s="10">
        <v>0</v>
      </c>
      <c r="F2962" t="s">
        <v>108</v>
      </c>
      <c r="G2962" t="s">
        <v>110</v>
      </c>
      <c r="H2962" t="s">
        <v>111</v>
      </c>
      <c r="I2962">
        <v>525</v>
      </c>
      <c r="J2962">
        <v>600</v>
      </c>
      <c r="K2962">
        <v>2100</v>
      </c>
      <c r="L2962" t="s">
        <v>115</v>
      </c>
      <c r="M2962" t="s">
        <v>128</v>
      </c>
      <c r="N2962" t="s">
        <v>119</v>
      </c>
      <c r="O2962" t="s">
        <v>118</v>
      </c>
    </row>
    <row r="2963" spans="1:15" x14ac:dyDescent="0.35">
      <c r="A2963" t="s">
        <v>342</v>
      </c>
      <c r="B2963" s="10">
        <v>0.83333333333333337</v>
      </c>
      <c r="C2963" t="s">
        <v>108</v>
      </c>
      <c r="D2963" t="s">
        <v>343</v>
      </c>
      <c r="E2963" s="10">
        <v>0</v>
      </c>
      <c r="F2963" t="s">
        <v>108</v>
      </c>
      <c r="G2963" t="s">
        <v>110</v>
      </c>
      <c r="H2963" t="s">
        <v>121</v>
      </c>
      <c r="I2963">
        <v>450</v>
      </c>
      <c r="J2963">
        <v>500</v>
      </c>
      <c r="K2963">
        <v>1800</v>
      </c>
      <c r="L2963" t="s">
        <v>91</v>
      </c>
      <c r="M2963" t="s">
        <v>128</v>
      </c>
      <c r="N2963" t="s">
        <v>129</v>
      </c>
      <c r="O2963" t="s">
        <v>114</v>
      </c>
    </row>
    <row r="2964" spans="1:15" x14ac:dyDescent="0.35">
      <c r="A2964" t="s">
        <v>342</v>
      </c>
      <c r="B2964" s="10">
        <v>0.85416666666666663</v>
      </c>
      <c r="C2964" t="s">
        <v>108</v>
      </c>
      <c r="D2964" t="s">
        <v>343</v>
      </c>
      <c r="E2964" s="10">
        <v>0</v>
      </c>
      <c r="F2964" t="s">
        <v>108</v>
      </c>
      <c r="G2964" t="s">
        <v>110</v>
      </c>
      <c r="H2964" t="s">
        <v>121</v>
      </c>
      <c r="I2964">
        <v>42.5</v>
      </c>
      <c r="J2964">
        <v>75</v>
      </c>
      <c r="K2964">
        <v>148.75</v>
      </c>
      <c r="L2964" t="s">
        <v>91</v>
      </c>
      <c r="M2964" t="s">
        <v>116</v>
      </c>
      <c r="N2964" t="s">
        <v>219</v>
      </c>
      <c r="O2964" t="s">
        <v>123</v>
      </c>
    </row>
    <row r="2965" spans="1:15" x14ac:dyDescent="0.35">
      <c r="A2965" t="s">
        <v>342</v>
      </c>
      <c r="B2965" s="10">
        <v>0.875</v>
      </c>
      <c r="C2965" t="s">
        <v>108</v>
      </c>
      <c r="D2965" t="s">
        <v>343</v>
      </c>
      <c r="E2965" s="10">
        <v>0</v>
      </c>
      <c r="F2965" t="s">
        <v>108</v>
      </c>
      <c r="G2965" t="s">
        <v>110</v>
      </c>
      <c r="H2965" t="s">
        <v>121</v>
      </c>
      <c r="I2965">
        <v>51.67</v>
      </c>
      <c r="J2965">
        <v>80</v>
      </c>
      <c r="K2965">
        <v>155</v>
      </c>
      <c r="L2965" t="s">
        <v>91</v>
      </c>
      <c r="M2965" t="s">
        <v>116</v>
      </c>
      <c r="N2965" t="s">
        <v>129</v>
      </c>
      <c r="O2965" t="s">
        <v>114</v>
      </c>
    </row>
    <row r="2966" spans="1:15" x14ac:dyDescent="0.35">
      <c r="A2966" t="s">
        <v>342</v>
      </c>
      <c r="B2966" s="10">
        <v>0.875</v>
      </c>
      <c r="C2966" t="s">
        <v>108</v>
      </c>
      <c r="D2966" t="s">
        <v>343</v>
      </c>
      <c r="E2966" s="10">
        <v>0</v>
      </c>
      <c r="F2966" t="s">
        <v>108</v>
      </c>
      <c r="G2966" t="s">
        <v>110</v>
      </c>
      <c r="H2966" t="s">
        <v>121</v>
      </c>
      <c r="I2966">
        <v>100</v>
      </c>
      <c r="J2966">
        <v>100</v>
      </c>
      <c r="K2966">
        <v>300</v>
      </c>
      <c r="L2966" t="s">
        <v>91</v>
      </c>
      <c r="M2966" t="s">
        <v>128</v>
      </c>
      <c r="N2966" t="s">
        <v>174</v>
      </c>
      <c r="O2966" t="s">
        <v>123</v>
      </c>
    </row>
    <row r="2967" spans="1:15" x14ac:dyDescent="0.35">
      <c r="A2967" t="s">
        <v>342</v>
      </c>
      <c r="B2967" s="10">
        <v>0.91666666666666663</v>
      </c>
      <c r="C2967" t="s">
        <v>108</v>
      </c>
      <c r="D2967" t="s">
        <v>343</v>
      </c>
      <c r="E2967" s="10">
        <v>0</v>
      </c>
      <c r="F2967" t="s">
        <v>108</v>
      </c>
      <c r="G2967" t="s">
        <v>110</v>
      </c>
      <c r="H2967" t="s">
        <v>111</v>
      </c>
      <c r="I2967">
        <v>188</v>
      </c>
      <c r="J2967">
        <v>250</v>
      </c>
      <c r="K2967">
        <v>375</v>
      </c>
      <c r="L2967" t="s">
        <v>89</v>
      </c>
      <c r="M2967" t="s">
        <v>116</v>
      </c>
      <c r="N2967" t="s">
        <v>147</v>
      </c>
      <c r="O2967" t="s">
        <v>123</v>
      </c>
    </row>
    <row r="2968" spans="1:15" x14ac:dyDescent="0.35">
      <c r="A2968" t="s">
        <v>342</v>
      </c>
      <c r="B2968" s="10">
        <v>0.91666666666666663</v>
      </c>
      <c r="C2968" t="s">
        <v>108</v>
      </c>
      <c r="D2968" t="s">
        <v>343</v>
      </c>
      <c r="E2968" s="10">
        <v>0</v>
      </c>
      <c r="F2968" t="s">
        <v>108</v>
      </c>
      <c r="G2968" t="s">
        <v>110</v>
      </c>
      <c r="H2968" t="s">
        <v>121</v>
      </c>
      <c r="I2968">
        <v>45</v>
      </c>
      <c r="J2968">
        <v>80</v>
      </c>
      <c r="K2968">
        <v>90</v>
      </c>
      <c r="L2968" t="s">
        <v>91</v>
      </c>
      <c r="M2968" t="s">
        <v>116</v>
      </c>
      <c r="N2968" t="s">
        <v>220</v>
      </c>
      <c r="O2968" t="s">
        <v>123</v>
      </c>
    </row>
    <row r="2969" spans="1:15" x14ac:dyDescent="0.35">
      <c r="A2969" t="s">
        <v>342</v>
      </c>
      <c r="B2969" s="10">
        <v>0.95833333333333337</v>
      </c>
      <c r="C2969" t="s">
        <v>108</v>
      </c>
      <c r="D2969" t="s">
        <v>343</v>
      </c>
      <c r="E2969" s="10">
        <v>0</v>
      </c>
      <c r="F2969" t="s">
        <v>108</v>
      </c>
      <c r="G2969" t="s">
        <v>110</v>
      </c>
      <c r="H2969" t="s">
        <v>111</v>
      </c>
      <c r="I2969">
        <v>4</v>
      </c>
      <c r="J2969">
        <v>4</v>
      </c>
      <c r="K2969">
        <v>4</v>
      </c>
      <c r="L2969" t="s">
        <v>115</v>
      </c>
      <c r="M2969" t="s">
        <v>116</v>
      </c>
      <c r="N2969" t="s">
        <v>119</v>
      </c>
      <c r="O2969" t="s">
        <v>118</v>
      </c>
    </row>
    <row r="2970" spans="1:15" x14ac:dyDescent="0.35">
      <c r="A2970" t="s">
        <v>342</v>
      </c>
      <c r="B2970" s="10">
        <v>0.95833333333333337</v>
      </c>
      <c r="C2970" t="s">
        <v>108</v>
      </c>
      <c r="D2970" t="s">
        <v>343</v>
      </c>
      <c r="E2970" s="10">
        <v>0</v>
      </c>
      <c r="F2970" t="s">
        <v>108</v>
      </c>
      <c r="G2970" t="s">
        <v>110</v>
      </c>
      <c r="H2970" t="s">
        <v>121</v>
      </c>
      <c r="I2970">
        <v>25</v>
      </c>
      <c r="J2970">
        <v>40</v>
      </c>
      <c r="K2970">
        <v>25</v>
      </c>
      <c r="L2970" t="s">
        <v>91</v>
      </c>
      <c r="M2970" t="s">
        <v>116</v>
      </c>
      <c r="N2970" t="s">
        <v>221</v>
      </c>
      <c r="O2970" t="s">
        <v>123</v>
      </c>
    </row>
    <row r="2971" spans="1:15" x14ac:dyDescent="0.35">
      <c r="A2971" t="s">
        <v>343</v>
      </c>
      <c r="B2971" s="10">
        <v>0</v>
      </c>
      <c r="C2971" t="s">
        <v>108</v>
      </c>
      <c r="D2971" t="s">
        <v>343</v>
      </c>
      <c r="E2971" s="10">
        <v>0.16666666666666666</v>
      </c>
      <c r="F2971" t="s">
        <v>108</v>
      </c>
      <c r="G2971" t="s">
        <v>110</v>
      </c>
      <c r="H2971" t="s">
        <v>121</v>
      </c>
      <c r="I2971">
        <v>250</v>
      </c>
      <c r="J2971">
        <v>250</v>
      </c>
      <c r="K2971">
        <v>1000</v>
      </c>
      <c r="L2971" t="s">
        <v>89</v>
      </c>
      <c r="M2971" t="s">
        <v>116</v>
      </c>
      <c r="N2971" t="s">
        <v>229</v>
      </c>
      <c r="O2971" t="s">
        <v>123</v>
      </c>
    </row>
    <row r="2972" spans="1:15" x14ac:dyDescent="0.35">
      <c r="A2972" t="s">
        <v>343</v>
      </c>
      <c r="B2972" s="10">
        <v>0</v>
      </c>
      <c r="C2972" t="s">
        <v>108</v>
      </c>
      <c r="D2972" t="s">
        <v>343</v>
      </c>
      <c r="E2972" s="10">
        <v>0.16666666666666666</v>
      </c>
      <c r="F2972" t="s">
        <v>108</v>
      </c>
      <c r="G2972" t="s">
        <v>110</v>
      </c>
      <c r="H2972" t="s">
        <v>111</v>
      </c>
      <c r="I2972">
        <v>188</v>
      </c>
      <c r="J2972">
        <v>200</v>
      </c>
      <c r="K2972">
        <v>750</v>
      </c>
      <c r="L2972" t="s">
        <v>89</v>
      </c>
      <c r="M2972" t="s">
        <v>116</v>
      </c>
      <c r="N2972" t="s">
        <v>345</v>
      </c>
      <c r="O2972" t="s">
        <v>123</v>
      </c>
    </row>
    <row r="2973" spans="1:15" x14ac:dyDescent="0.35">
      <c r="A2973" t="s">
        <v>343</v>
      </c>
      <c r="B2973" s="10">
        <v>0</v>
      </c>
      <c r="C2973" t="s">
        <v>108</v>
      </c>
      <c r="D2973" t="s">
        <v>346</v>
      </c>
      <c r="E2973" s="10">
        <v>0</v>
      </c>
      <c r="F2973" t="s">
        <v>108</v>
      </c>
      <c r="G2973" t="s">
        <v>110</v>
      </c>
      <c r="H2973" t="s">
        <v>121</v>
      </c>
      <c r="I2973">
        <v>7</v>
      </c>
      <c r="J2973">
        <v>8</v>
      </c>
      <c r="K2973">
        <v>157</v>
      </c>
      <c r="L2973" t="s">
        <v>89</v>
      </c>
      <c r="M2973" t="s">
        <v>116</v>
      </c>
      <c r="N2973" t="s">
        <v>197</v>
      </c>
      <c r="O2973" t="s">
        <v>123</v>
      </c>
    </row>
    <row r="2974" spans="1:15" x14ac:dyDescent="0.35">
      <c r="A2974" t="s">
        <v>343</v>
      </c>
      <c r="B2974" s="10">
        <v>0</v>
      </c>
      <c r="C2974" t="s">
        <v>108</v>
      </c>
      <c r="D2974" t="s">
        <v>343</v>
      </c>
      <c r="E2974" s="10">
        <v>0.375</v>
      </c>
      <c r="F2974" t="s">
        <v>108</v>
      </c>
      <c r="G2974" t="s">
        <v>110</v>
      </c>
      <c r="H2974" t="s">
        <v>111</v>
      </c>
      <c r="I2974">
        <v>631</v>
      </c>
      <c r="J2974">
        <v>845</v>
      </c>
      <c r="K2974">
        <v>5677</v>
      </c>
      <c r="L2974" t="s">
        <v>88</v>
      </c>
      <c r="M2974" t="s">
        <v>116</v>
      </c>
      <c r="N2974" t="s">
        <v>154</v>
      </c>
      <c r="O2974" t="s">
        <v>123</v>
      </c>
    </row>
    <row r="2975" spans="1:15" x14ac:dyDescent="0.35">
      <c r="A2975" t="s">
        <v>343</v>
      </c>
      <c r="B2975" s="10">
        <v>0</v>
      </c>
      <c r="C2975" t="s">
        <v>108</v>
      </c>
      <c r="D2975" t="s">
        <v>343</v>
      </c>
      <c r="E2975" s="10">
        <v>3.125E-2</v>
      </c>
      <c r="F2975" t="s">
        <v>108</v>
      </c>
      <c r="G2975" t="s">
        <v>110</v>
      </c>
      <c r="H2975" t="s">
        <v>121</v>
      </c>
      <c r="I2975">
        <v>123.33</v>
      </c>
      <c r="J2975">
        <v>180</v>
      </c>
      <c r="K2975">
        <v>92.5</v>
      </c>
      <c r="L2975" t="s">
        <v>115</v>
      </c>
      <c r="M2975" t="s">
        <v>116</v>
      </c>
      <c r="N2975" t="s">
        <v>200</v>
      </c>
      <c r="O2975" t="s">
        <v>123</v>
      </c>
    </row>
    <row r="2976" spans="1:15" x14ac:dyDescent="0.35">
      <c r="A2976" t="s">
        <v>343</v>
      </c>
      <c r="B2976" s="10">
        <v>0</v>
      </c>
      <c r="C2976" t="s">
        <v>108</v>
      </c>
      <c r="D2976" t="s">
        <v>343</v>
      </c>
      <c r="E2976" s="10">
        <v>1.0416666666666666E-2</v>
      </c>
      <c r="F2976" t="s">
        <v>108</v>
      </c>
      <c r="G2976" t="s">
        <v>110</v>
      </c>
      <c r="H2976" t="s">
        <v>111</v>
      </c>
      <c r="I2976">
        <v>50</v>
      </c>
      <c r="J2976">
        <v>50</v>
      </c>
      <c r="K2976">
        <v>12.5</v>
      </c>
      <c r="L2976" t="s">
        <v>115</v>
      </c>
      <c r="M2976" t="s">
        <v>128</v>
      </c>
      <c r="N2976" t="s">
        <v>119</v>
      </c>
      <c r="O2976" t="s">
        <v>118</v>
      </c>
    </row>
    <row r="2977" spans="1:15" x14ac:dyDescent="0.35">
      <c r="A2977" t="s">
        <v>343</v>
      </c>
      <c r="B2977" s="10">
        <v>0</v>
      </c>
      <c r="C2977" t="s">
        <v>108</v>
      </c>
      <c r="D2977" t="s">
        <v>343</v>
      </c>
      <c r="E2977" s="10">
        <v>4.1666666666666664E-2</v>
      </c>
      <c r="F2977" t="s">
        <v>108</v>
      </c>
      <c r="G2977" t="s">
        <v>110</v>
      </c>
      <c r="H2977" t="s">
        <v>111</v>
      </c>
      <c r="I2977">
        <v>342.5</v>
      </c>
      <c r="J2977">
        <v>470</v>
      </c>
      <c r="K2977">
        <v>342.5</v>
      </c>
      <c r="L2977" t="s">
        <v>115</v>
      </c>
      <c r="M2977" t="s">
        <v>116</v>
      </c>
      <c r="N2977" t="s">
        <v>120</v>
      </c>
      <c r="O2977" t="s">
        <v>118</v>
      </c>
    </row>
    <row r="2978" spans="1:15" x14ac:dyDescent="0.35">
      <c r="A2978" t="s">
        <v>343</v>
      </c>
      <c r="B2978" s="10">
        <v>0</v>
      </c>
      <c r="C2978" t="s">
        <v>108</v>
      </c>
      <c r="D2978" t="s">
        <v>343</v>
      </c>
      <c r="E2978" s="10">
        <v>3.125E-2</v>
      </c>
      <c r="F2978" t="s">
        <v>108</v>
      </c>
      <c r="G2978" t="s">
        <v>110</v>
      </c>
      <c r="H2978" t="s">
        <v>111</v>
      </c>
      <c r="I2978">
        <v>123.33</v>
      </c>
      <c r="J2978">
        <v>180</v>
      </c>
      <c r="K2978">
        <v>92.5</v>
      </c>
      <c r="L2978" t="s">
        <v>115</v>
      </c>
      <c r="M2978" t="s">
        <v>116</v>
      </c>
      <c r="N2978" t="s">
        <v>119</v>
      </c>
      <c r="O2978" t="s">
        <v>118</v>
      </c>
    </row>
    <row r="2979" spans="1:15" x14ac:dyDescent="0.35">
      <c r="A2979" t="s">
        <v>343</v>
      </c>
      <c r="B2979" s="10">
        <v>0</v>
      </c>
      <c r="C2979" t="s">
        <v>108</v>
      </c>
      <c r="D2979" t="s">
        <v>343</v>
      </c>
      <c r="E2979" s="10">
        <v>2.0833333333333332E-2</v>
      </c>
      <c r="F2979" t="s">
        <v>108</v>
      </c>
      <c r="G2979" t="s">
        <v>110</v>
      </c>
      <c r="H2979" t="s">
        <v>111</v>
      </c>
      <c r="I2979">
        <v>70</v>
      </c>
      <c r="J2979">
        <v>70</v>
      </c>
      <c r="K2979">
        <v>35</v>
      </c>
      <c r="L2979" t="s">
        <v>115</v>
      </c>
      <c r="M2979" t="s">
        <v>116</v>
      </c>
      <c r="N2979" t="s">
        <v>119</v>
      </c>
      <c r="O2979" t="s">
        <v>118</v>
      </c>
    </row>
    <row r="2980" spans="1:15" x14ac:dyDescent="0.35">
      <c r="A2980" t="s">
        <v>343</v>
      </c>
      <c r="B2980" s="10">
        <v>0</v>
      </c>
      <c r="C2980" t="s">
        <v>108</v>
      </c>
      <c r="D2980" t="s">
        <v>343</v>
      </c>
      <c r="E2980" s="10">
        <v>0.41666666666666669</v>
      </c>
      <c r="F2980" t="s">
        <v>108</v>
      </c>
      <c r="G2980" t="s">
        <v>141</v>
      </c>
      <c r="H2980" t="s">
        <v>121</v>
      </c>
      <c r="I2980">
        <v>522.79999999999995</v>
      </c>
      <c r="J2980">
        <v>1100</v>
      </c>
      <c r="K2980">
        <v>2614</v>
      </c>
      <c r="L2980" t="s">
        <v>115</v>
      </c>
      <c r="M2980" t="s">
        <v>115</v>
      </c>
      <c r="N2980" t="s">
        <v>113</v>
      </c>
      <c r="O2980" t="s">
        <v>114</v>
      </c>
    </row>
    <row r="2981" spans="1:15" x14ac:dyDescent="0.35">
      <c r="A2981" t="s">
        <v>343</v>
      </c>
      <c r="B2981" s="10">
        <v>0</v>
      </c>
      <c r="C2981" t="s">
        <v>108</v>
      </c>
      <c r="D2981" t="s">
        <v>343</v>
      </c>
      <c r="E2981" s="10">
        <v>1.0416666666666666E-2</v>
      </c>
      <c r="F2981" t="s">
        <v>108</v>
      </c>
      <c r="G2981" t="s">
        <v>110</v>
      </c>
      <c r="H2981" t="s">
        <v>111</v>
      </c>
      <c r="I2981">
        <v>70</v>
      </c>
      <c r="J2981">
        <v>70</v>
      </c>
      <c r="K2981">
        <v>17.5</v>
      </c>
      <c r="L2981" t="s">
        <v>115</v>
      </c>
      <c r="M2981" t="s">
        <v>116</v>
      </c>
      <c r="N2981" t="s">
        <v>120</v>
      </c>
      <c r="O2981" t="s">
        <v>118</v>
      </c>
    </row>
    <row r="2982" spans="1:15" x14ac:dyDescent="0.35">
      <c r="A2982" t="s">
        <v>343</v>
      </c>
      <c r="B2982" s="10">
        <v>0</v>
      </c>
      <c r="C2982" t="s">
        <v>108</v>
      </c>
      <c r="D2982" t="s">
        <v>343</v>
      </c>
      <c r="E2982" s="10">
        <v>0.25</v>
      </c>
      <c r="F2982" t="s">
        <v>108</v>
      </c>
      <c r="G2982" t="s">
        <v>110</v>
      </c>
      <c r="H2982" t="s">
        <v>111</v>
      </c>
      <c r="I2982">
        <v>272.33</v>
      </c>
      <c r="J2982">
        <v>473</v>
      </c>
      <c r="K2982">
        <v>1634</v>
      </c>
      <c r="L2982" t="s">
        <v>115</v>
      </c>
      <c r="M2982" t="s">
        <v>116</v>
      </c>
      <c r="N2982" t="s">
        <v>119</v>
      </c>
      <c r="O2982" t="s">
        <v>118</v>
      </c>
    </row>
    <row r="2983" spans="1:15" x14ac:dyDescent="0.35">
      <c r="A2983" t="s">
        <v>343</v>
      </c>
      <c r="B2983" s="10">
        <v>0</v>
      </c>
      <c r="C2983" t="s">
        <v>108</v>
      </c>
      <c r="D2983" t="s">
        <v>343</v>
      </c>
      <c r="E2983" s="10">
        <v>4.1666666666666664E-2</v>
      </c>
      <c r="F2983" t="s">
        <v>108</v>
      </c>
      <c r="G2983" t="s">
        <v>110</v>
      </c>
      <c r="H2983" t="s">
        <v>121</v>
      </c>
      <c r="I2983">
        <v>25</v>
      </c>
      <c r="J2983">
        <v>40</v>
      </c>
      <c r="K2983">
        <v>25</v>
      </c>
      <c r="L2983" t="s">
        <v>91</v>
      </c>
      <c r="M2983" t="s">
        <v>116</v>
      </c>
      <c r="N2983" t="s">
        <v>129</v>
      </c>
      <c r="O2983" t="s">
        <v>114</v>
      </c>
    </row>
    <row r="2984" spans="1:15" x14ac:dyDescent="0.35">
      <c r="A2984" t="s">
        <v>343</v>
      </c>
      <c r="B2984" s="10">
        <v>0</v>
      </c>
      <c r="C2984" t="s">
        <v>108</v>
      </c>
      <c r="D2984" t="s">
        <v>343</v>
      </c>
      <c r="E2984" s="10">
        <v>0.27083333333333331</v>
      </c>
      <c r="F2984" t="s">
        <v>108</v>
      </c>
      <c r="G2984" t="s">
        <v>110</v>
      </c>
      <c r="H2984" t="s">
        <v>121</v>
      </c>
      <c r="I2984">
        <v>76.92</v>
      </c>
      <c r="J2984">
        <v>80</v>
      </c>
      <c r="K2984">
        <v>500</v>
      </c>
      <c r="L2984" t="s">
        <v>91</v>
      </c>
      <c r="M2984" t="s">
        <v>116</v>
      </c>
      <c r="N2984" t="s">
        <v>219</v>
      </c>
      <c r="O2984" t="s">
        <v>123</v>
      </c>
    </row>
    <row r="2985" spans="1:15" x14ac:dyDescent="0.35">
      <c r="A2985" t="s">
        <v>343</v>
      </c>
      <c r="B2985" s="10">
        <v>0</v>
      </c>
      <c r="C2985" t="s">
        <v>108</v>
      </c>
      <c r="D2985" t="s">
        <v>343</v>
      </c>
      <c r="E2985" s="10">
        <v>0.29166666666666669</v>
      </c>
      <c r="F2985" t="s">
        <v>108</v>
      </c>
      <c r="G2985" t="s">
        <v>110</v>
      </c>
      <c r="H2985" t="s">
        <v>121</v>
      </c>
      <c r="I2985">
        <v>87.14</v>
      </c>
      <c r="J2985">
        <v>90</v>
      </c>
      <c r="K2985">
        <v>610</v>
      </c>
      <c r="L2985" t="s">
        <v>91</v>
      </c>
      <c r="M2985" t="s">
        <v>116</v>
      </c>
      <c r="N2985" t="s">
        <v>220</v>
      </c>
      <c r="O2985" t="s">
        <v>123</v>
      </c>
    </row>
    <row r="2986" spans="1:15" x14ac:dyDescent="0.35">
      <c r="A2986" t="s">
        <v>343</v>
      </c>
      <c r="B2986" s="10">
        <v>0</v>
      </c>
      <c r="C2986" t="s">
        <v>108</v>
      </c>
      <c r="D2986" t="s">
        <v>343</v>
      </c>
      <c r="E2986" s="10">
        <v>0.20833333333333334</v>
      </c>
      <c r="F2986" t="s">
        <v>108</v>
      </c>
      <c r="G2986" t="s">
        <v>110</v>
      </c>
      <c r="H2986" t="s">
        <v>121</v>
      </c>
      <c r="I2986">
        <v>240</v>
      </c>
      <c r="J2986">
        <v>240</v>
      </c>
      <c r="K2986">
        <v>1200</v>
      </c>
      <c r="L2986" t="s">
        <v>91</v>
      </c>
      <c r="M2986" t="s">
        <v>116</v>
      </c>
      <c r="N2986" t="s">
        <v>148</v>
      </c>
      <c r="O2986" t="s">
        <v>123</v>
      </c>
    </row>
    <row r="2987" spans="1:15" x14ac:dyDescent="0.35">
      <c r="A2987" t="s">
        <v>343</v>
      </c>
      <c r="B2987" s="10">
        <v>0</v>
      </c>
      <c r="C2987" t="s">
        <v>108</v>
      </c>
      <c r="D2987" t="s">
        <v>343</v>
      </c>
      <c r="E2987" s="10">
        <v>1.0416666666666666E-2</v>
      </c>
      <c r="F2987" t="s">
        <v>108</v>
      </c>
      <c r="G2987" t="s">
        <v>110</v>
      </c>
      <c r="H2987" t="s">
        <v>121</v>
      </c>
      <c r="I2987">
        <v>50</v>
      </c>
      <c r="J2987">
        <v>50</v>
      </c>
      <c r="K2987">
        <v>12.5</v>
      </c>
      <c r="L2987" t="s">
        <v>91</v>
      </c>
      <c r="M2987" t="s">
        <v>128</v>
      </c>
      <c r="N2987" t="s">
        <v>174</v>
      </c>
      <c r="O2987" t="s">
        <v>123</v>
      </c>
    </row>
    <row r="2988" spans="1:15" x14ac:dyDescent="0.35">
      <c r="A2988" t="s">
        <v>343</v>
      </c>
      <c r="B2988" s="10">
        <v>0</v>
      </c>
      <c r="C2988" t="s">
        <v>108</v>
      </c>
      <c r="D2988" t="s">
        <v>343</v>
      </c>
      <c r="E2988" s="10">
        <v>0.33333333333333331</v>
      </c>
      <c r="F2988" t="s">
        <v>108</v>
      </c>
      <c r="G2988" t="s">
        <v>110</v>
      </c>
      <c r="H2988" t="s">
        <v>121</v>
      </c>
      <c r="I2988">
        <v>84.06</v>
      </c>
      <c r="J2988">
        <v>90</v>
      </c>
      <c r="K2988">
        <v>672.5</v>
      </c>
      <c r="L2988" t="s">
        <v>91</v>
      </c>
      <c r="M2988" t="s">
        <v>116</v>
      </c>
      <c r="N2988" t="s">
        <v>221</v>
      </c>
      <c r="O2988" t="s">
        <v>123</v>
      </c>
    </row>
    <row r="2989" spans="1:15" x14ac:dyDescent="0.35">
      <c r="A2989" t="s">
        <v>343</v>
      </c>
      <c r="B2989" s="10">
        <v>0</v>
      </c>
      <c r="C2989" t="s">
        <v>108</v>
      </c>
      <c r="D2989" t="s">
        <v>343</v>
      </c>
      <c r="E2989" s="10">
        <v>2.0833333333333332E-2</v>
      </c>
      <c r="F2989" t="s">
        <v>108</v>
      </c>
      <c r="G2989" t="s">
        <v>110</v>
      </c>
      <c r="H2989" t="s">
        <v>121</v>
      </c>
      <c r="I2989">
        <v>105</v>
      </c>
      <c r="J2989">
        <v>140</v>
      </c>
      <c r="K2989">
        <v>52.5</v>
      </c>
      <c r="L2989" t="s">
        <v>91</v>
      </c>
      <c r="M2989" t="s">
        <v>116</v>
      </c>
      <c r="N2989" t="s">
        <v>209</v>
      </c>
      <c r="O2989" t="s">
        <v>123</v>
      </c>
    </row>
    <row r="2990" spans="1:15" x14ac:dyDescent="0.35">
      <c r="A2990" t="s">
        <v>343</v>
      </c>
      <c r="B2990" s="10">
        <v>0</v>
      </c>
      <c r="C2990" t="s">
        <v>108</v>
      </c>
      <c r="D2990" t="s">
        <v>343</v>
      </c>
      <c r="E2990" s="10">
        <v>0.16666666666666666</v>
      </c>
      <c r="F2990" t="s">
        <v>108</v>
      </c>
      <c r="G2990" t="s">
        <v>110</v>
      </c>
      <c r="H2990" t="s">
        <v>121</v>
      </c>
      <c r="I2990">
        <v>280.63</v>
      </c>
      <c r="J2990">
        <v>420</v>
      </c>
      <c r="K2990">
        <v>1122.5</v>
      </c>
      <c r="L2990" t="s">
        <v>91</v>
      </c>
      <c r="M2990" t="s">
        <v>116</v>
      </c>
      <c r="N2990" t="s">
        <v>164</v>
      </c>
      <c r="O2990" t="s">
        <v>123</v>
      </c>
    </row>
    <row r="2991" spans="1:15" x14ac:dyDescent="0.35">
      <c r="A2991" t="s">
        <v>343</v>
      </c>
      <c r="B2991" s="10">
        <v>1.0416666666666666E-2</v>
      </c>
      <c r="C2991" t="s">
        <v>108</v>
      </c>
      <c r="D2991" t="s">
        <v>343</v>
      </c>
      <c r="E2991" s="10">
        <v>9.375E-2</v>
      </c>
      <c r="F2991" t="s">
        <v>108</v>
      </c>
      <c r="G2991" t="s">
        <v>110</v>
      </c>
      <c r="H2991" t="s">
        <v>121</v>
      </c>
      <c r="I2991">
        <v>262</v>
      </c>
      <c r="J2991">
        <v>300</v>
      </c>
      <c r="K2991">
        <v>525</v>
      </c>
      <c r="L2991" t="s">
        <v>89</v>
      </c>
      <c r="M2991" t="s">
        <v>128</v>
      </c>
      <c r="N2991" t="s">
        <v>251</v>
      </c>
      <c r="O2991" t="s">
        <v>123</v>
      </c>
    </row>
    <row r="2992" spans="1:15" x14ac:dyDescent="0.35">
      <c r="A2992" t="s">
        <v>343</v>
      </c>
      <c r="B2992" s="10">
        <v>1.0416666666666666E-2</v>
      </c>
      <c r="C2992" t="s">
        <v>108</v>
      </c>
      <c r="D2992" t="s">
        <v>343</v>
      </c>
      <c r="E2992" s="10">
        <v>9.375E-2</v>
      </c>
      <c r="F2992" t="s">
        <v>108</v>
      </c>
      <c r="G2992" t="s">
        <v>110</v>
      </c>
      <c r="H2992" t="s">
        <v>111</v>
      </c>
      <c r="I2992">
        <v>262.5</v>
      </c>
      <c r="J2992">
        <v>300</v>
      </c>
      <c r="K2992">
        <v>525</v>
      </c>
      <c r="L2992" t="s">
        <v>115</v>
      </c>
      <c r="M2992" t="s">
        <v>128</v>
      </c>
      <c r="N2992" t="s">
        <v>119</v>
      </c>
      <c r="O2992" t="s">
        <v>118</v>
      </c>
    </row>
    <row r="2993" spans="1:15" x14ac:dyDescent="0.35">
      <c r="A2993" t="s">
        <v>343</v>
      </c>
      <c r="B2993" s="10">
        <v>8.3333333333333329E-2</v>
      </c>
      <c r="C2993" t="s">
        <v>108</v>
      </c>
      <c r="D2993" t="s">
        <v>343</v>
      </c>
      <c r="E2993" s="10">
        <v>0.95833333333333337</v>
      </c>
      <c r="F2993" t="s">
        <v>108</v>
      </c>
      <c r="G2993" t="s">
        <v>134</v>
      </c>
      <c r="H2993" t="s">
        <v>121</v>
      </c>
      <c r="I2993">
        <v>16</v>
      </c>
      <c r="J2993">
        <v>53</v>
      </c>
      <c r="K2993">
        <v>118</v>
      </c>
      <c r="L2993" t="s">
        <v>88</v>
      </c>
      <c r="M2993" t="s">
        <v>88</v>
      </c>
      <c r="N2993" t="s">
        <v>113</v>
      </c>
      <c r="O2993" t="s">
        <v>114</v>
      </c>
    </row>
    <row r="2994" spans="1:15" x14ac:dyDescent="0.35">
      <c r="A2994" t="s">
        <v>343</v>
      </c>
      <c r="B2994" s="10">
        <v>0.23958333333333334</v>
      </c>
      <c r="C2994" t="s">
        <v>108</v>
      </c>
      <c r="D2994" t="s">
        <v>343</v>
      </c>
      <c r="E2994" s="10">
        <v>0.29166666666666669</v>
      </c>
      <c r="F2994" t="s">
        <v>108</v>
      </c>
      <c r="G2994" t="s">
        <v>110</v>
      </c>
      <c r="H2994" t="s">
        <v>121</v>
      </c>
      <c r="I2994">
        <v>8</v>
      </c>
      <c r="J2994">
        <v>10</v>
      </c>
      <c r="K2994">
        <v>4</v>
      </c>
      <c r="L2994" t="s">
        <v>115</v>
      </c>
      <c r="M2994" t="s">
        <v>116</v>
      </c>
      <c r="N2994" t="s">
        <v>113</v>
      </c>
      <c r="O2994" t="s">
        <v>114</v>
      </c>
    </row>
    <row r="2995" spans="1:15" x14ac:dyDescent="0.35">
      <c r="A2995" t="s">
        <v>343</v>
      </c>
      <c r="B2995" s="10">
        <v>0.25</v>
      </c>
      <c r="C2995" t="s">
        <v>108</v>
      </c>
      <c r="D2995" t="s">
        <v>343</v>
      </c>
      <c r="E2995" s="10">
        <v>0.33333333333333331</v>
      </c>
      <c r="F2995" t="s">
        <v>108</v>
      </c>
      <c r="G2995" t="s">
        <v>141</v>
      </c>
      <c r="H2995" t="s">
        <v>121</v>
      </c>
      <c r="I2995">
        <v>400</v>
      </c>
      <c r="J2995">
        <v>400</v>
      </c>
      <c r="K2995">
        <v>800</v>
      </c>
      <c r="L2995" t="s">
        <v>115</v>
      </c>
      <c r="M2995" t="s">
        <v>115</v>
      </c>
      <c r="N2995" t="s">
        <v>113</v>
      </c>
      <c r="O2995" t="s">
        <v>114</v>
      </c>
    </row>
    <row r="2996" spans="1:15" x14ac:dyDescent="0.35">
      <c r="A2996" t="s">
        <v>343</v>
      </c>
      <c r="B2996" s="10">
        <v>0.25</v>
      </c>
      <c r="C2996" t="s">
        <v>108</v>
      </c>
      <c r="D2996" t="s">
        <v>346</v>
      </c>
      <c r="E2996" s="10">
        <v>0</v>
      </c>
      <c r="F2996" t="s">
        <v>108</v>
      </c>
      <c r="G2996" t="s">
        <v>110</v>
      </c>
      <c r="H2996" t="s">
        <v>111</v>
      </c>
      <c r="I2996">
        <v>7.97</v>
      </c>
      <c r="J2996">
        <v>85</v>
      </c>
      <c r="K2996">
        <v>119.5</v>
      </c>
      <c r="L2996" t="s">
        <v>115</v>
      </c>
      <c r="M2996" t="s">
        <v>116</v>
      </c>
      <c r="N2996" t="s">
        <v>113</v>
      </c>
      <c r="O2996" t="s">
        <v>114</v>
      </c>
    </row>
    <row r="2997" spans="1:15" x14ac:dyDescent="0.35">
      <c r="A2997" t="s">
        <v>346</v>
      </c>
      <c r="B2997" s="10">
        <v>8.3333333333333329E-2</v>
      </c>
      <c r="C2997" t="s">
        <v>108</v>
      </c>
      <c r="D2997" t="s">
        <v>346</v>
      </c>
      <c r="E2997" s="10">
        <v>0.58333333333333337</v>
      </c>
      <c r="F2997" t="s">
        <v>108</v>
      </c>
      <c r="G2997" t="s">
        <v>134</v>
      </c>
      <c r="H2997" t="s">
        <v>121</v>
      </c>
      <c r="I2997">
        <v>11</v>
      </c>
      <c r="J2997">
        <v>16</v>
      </c>
      <c r="K2997">
        <v>22</v>
      </c>
      <c r="L2997" t="s">
        <v>88</v>
      </c>
      <c r="M2997" t="s">
        <v>88</v>
      </c>
      <c r="N2997" t="s">
        <v>113</v>
      </c>
      <c r="O2997" t="s">
        <v>114</v>
      </c>
    </row>
    <row r="2998" spans="1:15" x14ac:dyDescent="0.35">
      <c r="A2998" t="s">
        <v>346</v>
      </c>
      <c r="B2998" s="10">
        <v>0.25</v>
      </c>
      <c r="C2998" t="s">
        <v>108</v>
      </c>
      <c r="D2998" t="s">
        <v>346</v>
      </c>
      <c r="E2998" s="10">
        <v>0.41666666666666669</v>
      </c>
      <c r="F2998" t="s">
        <v>108</v>
      </c>
      <c r="G2998" t="s">
        <v>110</v>
      </c>
      <c r="H2998" t="s">
        <v>121</v>
      </c>
      <c r="I2998">
        <v>470</v>
      </c>
      <c r="J2998">
        <v>470</v>
      </c>
      <c r="K2998">
        <v>1880</v>
      </c>
      <c r="L2998" t="s">
        <v>91</v>
      </c>
      <c r="M2998" t="s">
        <v>195</v>
      </c>
      <c r="N2998" t="s">
        <v>129</v>
      </c>
      <c r="O2998" t="s">
        <v>114</v>
      </c>
    </row>
    <row r="2999" spans="1:15" x14ac:dyDescent="0.35">
      <c r="A2999" t="s">
        <v>346</v>
      </c>
      <c r="B2999" s="10">
        <v>0.45833333333333331</v>
      </c>
      <c r="C2999" t="s">
        <v>108</v>
      </c>
      <c r="D2999" t="s">
        <v>346</v>
      </c>
      <c r="E2999" s="10">
        <v>0.58333333333333337</v>
      </c>
      <c r="F2999" t="s">
        <v>108</v>
      </c>
      <c r="G2999" t="s">
        <v>141</v>
      </c>
      <c r="H2999" t="s">
        <v>121</v>
      </c>
      <c r="I2999">
        <v>200</v>
      </c>
      <c r="J2999">
        <v>200</v>
      </c>
      <c r="K2999">
        <v>600</v>
      </c>
      <c r="L2999" t="s">
        <v>115</v>
      </c>
      <c r="M2999" t="s">
        <v>135</v>
      </c>
      <c r="N2999" t="s">
        <v>113</v>
      </c>
      <c r="O2999" t="s">
        <v>114</v>
      </c>
    </row>
    <row r="3000" spans="1:15" x14ac:dyDescent="0.35">
      <c r="A3000" t="s">
        <v>346</v>
      </c>
      <c r="B3000" s="10">
        <v>0.83333333333333337</v>
      </c>
      <c r="C3000" t="s">
        <v>108</v>
      </c>
      <c r="D3000" t="s">
        <v>346</v>
      </c>
      <c r="E3000" s="10">
        <v>0.84375</v>
      </c>
      <c r="F3000" t="s">
        <v>108</v>
      </c>
      <c r="G3000" t="s">
        <v>110</v>
      </c>
      <c r="H3000" t="s">
        <v>111</v>
      </c>
      <c r="I3000">
        <v>5</v>
      </c>
      <c r="J3000">
        <v>5</v>
      </c>
      <c r="K3000">
        <v>1.25</v>
      </c>
      <c r="L3000" t="s">
        <v>115</v>
      </c>
      <c r="M3000" t="s">
        <v>115</v>
      </c>
      <c r="N3000" t="s">
        <v>347</v>
      </c>
      <c r="O3000" t="s">
        <v>123</v>
      </c>
    </row>
    <row r="3001" spans="1:15" x14ac:dyDescent="0.35">
      <c r="A3001" t="s">
        <v>346</v>
      </c>
      <c r="B3001" s="10">
        <v>0.83333333333333337</v>
      </c>
      <c r="C3001" t="s">
        <v>108</v>
      </c>
      <c r="D3001" t="s">
        <v>346</v>
      </c>
      <c r="E3001" s="10">
        <v>0.84375</v>
      </c>
      <c r="F3001" t="s">
        <v>108</v>
      </c>
      <c r="G3001" t="s">
        <v>110</v>
      </c>
      <c r="H3001" t="s">
        <v>121</v>
      </c>
      <c r="I3001">
        <v>5</v>
      </c>
      <c r="J3001">
        <v>5</v>
      </c>
      <c r="K3001">
        <v>1.25</v>
      </c>
      <c r="L3001" t="s">
        <v>115</v>
      </c>
      <c r="M3001" t="s">
        <v>115</v>
      </c>
      <c r="N3001" t="s">
        <v>113</v>
      </c>
      <c r="O3001" t="s">
        <v>114</v>
      </c>
    </row>
    <row r="3002" spans="1:15" x14ac:dyDescent="0.35">
      <c r="A3002" t="s">
        <v>348</v>
      </c>
      <c r="B3002" s="10">
        <v>5.2083333333333336E-2</v>
      </c>
      <c r="C3002" t="s">
        <v>108</v>
      </c>
      <c r="D3002" t="s">
        <v>348</v>
      </c>
      <c r="E3002" s="10">
        <v>0.25</v>
      </c>
      <c r="F3002" t="s">
        <v>108</v>
      </c>
      <c r="G3002" t="s">
        <v>132</v>
      </c>
      <c r="H3002" t="s">
        <v>111</v>
      </c>
      <c r="I3002">
        <v>1</v>
      </c>
      <c r="J3002">
        <v>1</v>
      </c>
      <c r="K3002">
        <v>4.75</v>
      </c>
      <c r="L3002" t="s">
        <v>115</v>
      </c>
      <c r="M3002" t="s">
        <v>115</v>
      </c>
      <c r="N3002" t="s">
        <v>349</v>
      </c>
      <c r="O3002" t="s">
        <v>114</v>
      </c>
    </row>
    <row r="3003" spans="1:15" x14ac:dyDescent="0.35">
      <c r="A3003" t="s">
        <v>348</v>
      </c>
      <c r="B3003" s="10">
        <v>6.25E-2</v>
      </c>
      <c r="C3003" t="s">
        <v>108</v>
      </c>
      <c r="D3003" t="s">
        <v>348</v>
      </c>
      <c r="E3003" s="10">
        <v>0.25</v>
      </c>
      <c r="F3003" t="s">
        <v>108</v>
      </c>
      <c r="G3003" t="s">
        <v>132</v>
      </c>
      <c r="H3003" t="s">
        <v>121</v>
      </c>
      <c r="I3003">
        <v>1.78</v>
      </c>
      <c r="J3003">
        <v>3</v>
      </c>
      <c r="K3003">
        <v>8</v>
      </c>
      <c r="L3003" t="s">
        <v>115</v>
      </c>
      <c r="M3003" t="s">
        <v>115</v>
      </c>
      <c r="N3003" t="s">
        <v>113</v>
      </c>
      <c r="O3003" t="s">
        <v>114</v>
      </c>
    </row>
    <row r="3004" spans="1:15" x14ac:dyDescent="0.35">
      <c r="A3004" t="s">
        <v>348</v>
      </c>
      <c r="B3004" s="10">
        <v>0.13541666666666666</v>
      </c>
      <c r="C3004" t="s">
        <v>108</v>
      </c>
      <c r="D3004" t="s">
        <v>348</v>
      </c>
      <c r="E3004" s="10">
        <v>0.20833333333333334</v>
      </c>
      <c r="F3004" t="s">
        <v>108</v>
      </c>
      <c r="G3004" t="s">
        <v>132</v>
      </c>
      <c r="H3004" t="s">
        <v>111</v>
      </c>
      <c r="I3004">
        <v>1</v>
      </c>
      <c r="J3004">
        <v>1</v>
      </c>
      <c r="K3004">
        <v>1.75</v>
      </c>
      <c r="L3004" t="s">
        <v>115</v>
      </c>
      <c r="M3004" t="s">
        <v>115</v>
      </c>
      <c r="N3004" t="s">
        <v>350</v>
      </c>
      <c r="O3004" t="s">
        <v>114</v>
      </c>
    </row>
    <row r="3005" spans="1:15" x14ac:dyDescent="0.35">
      <c r="A3005" t="s">
        <v>348</v>
      </c>
      <c r="B3005" s="10">
        <v>0.13541666666666666</v>
      </c>
      <c r="C3005" t="s">
        <v>108</v>
      </c>
      <c r="D3005" t="s">
        <v>348</v>
      </c>
      <c r="E3005" s="10">
        <v>0.20833333333333334</v>
      </c>
      <c r="F3005" t="s">
        <v>108</v>
      </c>
      <c r="G3005" t="s">
        <v>132</v>
      </c>
      <c r="H3005" t="s">
        <v>111</v>
      </c>
      <c r="I3005">
        <v>1</v>
      </c>
      <c r="J3005">
        <v>1</v>
      </c>
      <c r="K3005">
        <v>1.75</v>
      </c>
      <c r="L3005" t="s">
        <v>115</v>
      </c>
      <c r="M3005" t="s">
        <v>115</v>
      </c>
      <c r="N3005" t="s">
        <v>244</v>
      </c>
      <c r="O3005" t="s">
        <v>114</v>
      </c>
    </row>
    <row r="3006" spans="1:15" x14ac:dyDescent="0.35">
      <c r="A3006" t="s">
        <v>348</v>
      </c>
      <c r="B3006" s="10">
        <v>0.20833333333333334</v>
      </c>
      <c r="C3006" t="s">
        <v>108</v>
      </c>
      <c r="D3006" t="s">
        <v>348</v>
      </c>
      <c r="E3006" s="10">
        <v>0.45833333333333331</v>
      </c>
      <c r="F3006" t="s">
        <v>108</v>
      </c>
      <c r="G3006" t="s">
        <v>110</v>
      </c>
      <c r="H3006" t="s">
        <v>111</v>
      </c>
      <c r="I3006">
        <v>439.21</v>
      </c>
      <c r="J3006">
        <v>561</v>
      </c>
      <c r="K3006">
        <v>2635.25</v>
      </c>
      <c r="L3006" t="s">
        <v>115</v>
      </c>
      <c r="M3006" t="s">
        <v>115</v>
      </c>
      <c r="N3006" t="s">
        <v>212</v>
      </c>
      <c r="O3006" t="s">
        <v>123</v>
      </c>
    </row>
    <row r="3007" spans="1:15" x14ac:dyDescent="0.35">
      <c r="A3007" t="s">
        <v>348</v>
      </c>
      <c r="B3007" s="10">
        <v>0.20833333333333334</v>
      </c>
      <c r="C3007" t="s">
        <v>108</v>
      </c>
      <c r="D3007" t="s">
        <v>348</v>
      </c>
      <c r="E3007" s="10">
        <v>0.45833333333333331</v>
      </c>
      <c r="F3007" t="s">
        <v>108</v>
      </c>
      <c r="G3007" t="s">
        <v>110</v>
      </c>
      <c r="H3007" t="s">
        <v>121</v>
      </c>
      <c r="I3007">
        <v>307.54000000000002</v>
      </c>
      <c r="J3007">
        <v>561</v>
      </c>
      <c r="K3007">
        <v>1845.25</v>
      </c>
      <c r="L3007" t="s">
        <v>91</v>
      </c>
      <c r="M3007" t="s">
        <v>115</v>
      </c>
      <c r="N3007" t="s">
        <v>129</v>
      </c>
      <c r="O3007" t="s">
        <v>114</v>
      </c>
    </row>
    <row r="3008" spans="1:15" x14ac:dyDescent="0.35">
      <c r="A3008" t="s">
        <v>348</v>
      </c>
      <c r="B3008" s="10">
        <v>0.29166666666666669</v>
      </c>
      <c r="C3008" t="s">
        <v>108</v>
      </c>
      <c r="D3008" t="s">
        <v>348</v>
      </c>
      <c r="E3008" s="10">
        <v>0.375</v>
      </c>
      <c r="F3008" t="s">
        <v>108</v>
      </c>
      <c r="G3008" t="s">
        <v>110</v>
      </c>
      <c r="H3008" t="s">
        <v>121</v>
      </c>
      <c r="I3008">
        <v>30</v>
      </c>
      <c r="J3008">
        <v>30</v>
      </c>
      <c r="K3008">
        <v>60</v>
      </c>
      <c r="L3008" t="s">
        <v>89</v>
      </c>
      <c r="M3008" t="s">
        <v>115</v>
      </c>
      <c r="N3008" t="s">
        <v>351</v>
      </c>
      <c r="O3008" t="s">
        <v>123</v>
      </c>
    </row>
    <row r="3009" spans="1:15" x14ac:dyDescent="0.35">
      <c r="A3009" t="s">
        <v>348</v>
      </c>
      <c r="B3009" s="10">
        <v>0.34375</v>
      </c>
      <c r="C3009" t="s">
        <v>108</v>
      </c>
      <c r="D3009" t="s">
        <v>348</v>
      </c>
      <c r="E3009" s="10">
        <v>0.64583333333333337</v>
      </c>
      <c r="F3009" t="s">
        <v>108</v>
      </c>
      <c r="G3009" t="s">
        <v>110</v>
      </c>
      <c r="H3009" t="s">
        <v>111</v>
      </c>
      <c r="I3009">
        <v>162</v>
      </c>
      <c r="J3009">
        <v>270</v>
      </c>
      <c r="K3009">
        <v>1172</v>
      </c>
      <c r="L3009" t="s">
        <v>88</v>
      </c>
      <c r="M3009" t="s">
        <v>116</v>
      </c>
      <c r="N3009" t="s">
        <v>139</v>
      </c>
      <c r="O3009" t="s">
        <v>123</v>
      </c>
    </row>
    <row r="3010" spans="1:15" x14ac:dyDescent="0.35">
      <c r="A3010" t="s">
        <v>348</v>
      </c>
      <c r="B3010" s="10">
        <v>0.34375</v>
      </c>
      <c r="C3010" t="s">
        <v>108</v>
      </c>
      <c r="D3010" t="s">
        <v>348</v>
      </c>
      <c r="E3010" s="10">
        <v>0.58333333333333337</v>
      </c>
      <c r="F3010" t="s">
        <v>108</v>
      </c>
      <c r="G3010" t="s">
        <v>110</v>
      </c>
      <c r="H3010" t="s">
        <v>121</v>
      </c>
      <c r="I3010">
        <v>202.48</v>
      </c>
      <c r="J3010">
        <v>262</v>
      </c>
      <c r="K3010">
        <v>1164.25</v>
      </c>
      <c r="L3010" t="s">
        <v>91</v>
      </c>
      <c r="M3010" t="s">
        <v>116</v>
      </c>
      <c r="N3010" t="s">
        <v>243</v>
      </c>
      <c r="O3010" t="s">
        <v>123</v>
      </c>
    </row>
    <row r="3011" spans="1:15" x14ac:dyDescent="0.35">
      <c r="A3011" t="s">
        <v>348</v>
      </c>
      <c r="B3011" s="10">
        <v>0.375</v>
      </c>
      <c r="C3011" t="s">
        <v>108</v>
      </c>
      <c r="D3011" t="s">
        <v>348</v>
      </c>
      <c r="E3011" s="10">
        <v>0.69791666666666663</v>
      </c>
      <c r="F3011" t="s">
        <v>108</v>
      </c>
      <c r="G3011" t="s">
        <v>110</v>
      </c>
      <c r="H3011" t="s">
        <v>111</v>
      </c>
      <c r="I3011">
        <v>113</v>
      </c>
      <c r="J3011">
        <v>170</v>
      </c>
      <c r="K3011">
        <v>879</v>
      </c>
      <c r="L3011" t="s">
        <v>88</v>
      </c>
      <c r="M3011" t="s">
        <v>116</v>
      </c>
      <c r="N3011" t="s">
        <v>133</v>
      </c>
      <c r="O3011" t="s">
        <v>123</v>
      </c>
    </row>
    <row r="3012" spans="1:15" x14ac:dyDescent="0.35">
      <c r="A3012" t="s">
        <v>348</v>
      </c>
      <c r="B3012" s="10">
        <v>0.38541666666666669</v>
      </c>
      <c r="C3012" t="s">
        <v>108</v>
      </c>
      <c r="D3012" t="s">
        <v>348</v>
      </c>
      <c r="E3012" s="10">
        <v>0.69791666666666663</v>
      </c>
      <c r="F3012" t="s">
        <v>108</v>
      </c>
      <c r="G3012" t="s">
        <v>110</v>
      </c>
      <c r="H3012" t="s">
        <v>121</v>
      </c>
      <c r="I3012">
        <v>117</v>
      </c>
      <c r="J3012">
        <v>170</v>
      </c>
      <c r="K3012">
        <v>877.5</v>
      </c>
      <c r="L3012" t="s">
        <v>91</v>
      </c>
      <c r="M3012" t="s">
        <v>116</v>
      </c>
      <c r="N3012" t="s">
        <v>296</v>
      </c>
      <c r="O3012" t="s">
        <v>123</v>
      </c>
    </row>
    <row r="3013" spans="1:15" x14ac:dyDescent="0.35">
      <c r="A3013" t="s">
        <v>348</v>
      </c>
      <c r="B3013" s="10">
        <v>0.41666666666666669</v>
      </c>
      <c r="C3013" t="s">
        <v>108</v>
      </c>
      <c r="D3013" t="s">
        <v>348</v>
      </c>
      <c r="E3013" s="10">
        <v>0.42708333333333331</v>
      </c>
      <c r="F3013" t="s">
        <v>108</v>
      </c>
      <c r="G3013" t="s">
        <v>110</v>
      </c>
      <c r="H3013" t="s">
        <v>121</v>
      </c>
      <c r="I3013">
        <v>35</v>
      </c>
      <c r="J3013">
        <v>35</v>
      </c>
      <c r="K3013">
        <v>8.75</v>
      </c>
      <c r="L3013" t="s">
        <v>115</v>
      </c>
      <c r="M3013" t="s">
        <v>116</v>
      </c>
      <c r="N3013" t="s">
        <v>113</v>
      </c>
      <c r="O3013" t="s">
        <v>114</v>
      </c>
    </row>
    <row r="3014" spans="1:15" x14ac:dyDescent="0.35">
      <c r="A3014" t="s">
        <v>348</v>
      </c>
      <c r="B3014" s="10">
        <v>0.45833333333333331</v>
      </c>
      <c r="C3014" t="s">
        <v>108</v>
      </c>
      <c r="D3014" t="s">
        <v>348</v>
      </c>
      <c r="E3014" s="10">
        <v>0.47916666666666669</v>
      </c>
      <c r="F3014" t="s">
        <v>108</v>
      </c>
      <c r="G3014" t="s">
        <v>110</v>
      </c>
      <c r="H3014" t="s">
        <v>111</v>
      </c>
      <c r="I3014">
        <v>150</v>
      </c>
      <c r="J3014">
        <v>150</v>
      </c>
      <c r="K3014">
        <v>75</v>
      </c>
      <c r="L3014" t="s">
        <v>88</v>
      </c>
      <c r="M3014" t="s">
        <v>128</v>
      </c>
      <c r="N3014" t="s">
        <v>156</v>
      </c>
      <c r="O3014" t="s">
        <v>118</v>
      </c>
    </row>
    <row r="3015" spans="1:15" x14ac:dyDescent="0.35">
      <c r="A3015" t="s">
        <v>348</v>
      </c>
      <c r="B3015" s="10">
        <v>0.45833333333333331</v>
      </c>
      <c r="C3015" t="s">
        <v>108</v>
      </c>
      <c r="D3015" t="s">
        <v>348</v>
      </c>
      <c r="E3015" s="10">
        <v>0.46875</v>
      </c>
      <c r="F3015" t="s">
        <v>108</v>
      </c>
      <c r="G3015" t="s">
        <v>110</v>
      </c>
      <c r="H3015" t="s">
        <v>111</v>
      </c>
      <c r="I3015">
        <v>500</v>
      </c>
      <c r="J3015">
        <v>500</v>
      </c>
      <c r="K3015">
        <v>125</v>
      </c>
      <c r="L3015" t="s">
        <v>115</v>
      </c>
      <c r="M3015" t="s">
        <v>128</v>
      </c>
      <c r="N3015" t="s">
        <v>113</v>
      </c>
      <c r="O3015" t="s">
        <v>114</v>
      </c>
    </row>
    <row r="3016" spans="1:15" x14ac:dyDescent="0.35">
      <c r="A3016" t="s">
        <v>348</v>
      </c>
      <c r="B3016" s="10">
        <v>0.46875</v>
      </c>
      <c r="C3016" t="s">
        <v>108</v>
      </c>
      <c r="D3016" t="s">
        <v>348</v>
      </c>
      <c r="E3016" s="10">
        <v>0.58333333333333337</v>
      </c>
      <c r="F3016" t="s">
        <v>108</v>
      </c>
      <c r="G3016" t="s">
        <v>110</v>
      </c>
      <c r="H3016" t="s">
        <v>111</v>
      </c>
      <c r="I3016">
        <v>176</v>
      </c>
      <c r="J3016">
        <v>300</v>
      </c>
      <c r="K3016">
        <v>485</v>
      </c>
      <c r="L3016" t="s">
        <v>88</v>
      </c>
      <c r="M3016" t="s">
        <v>128</v>
      </c>
      <c r="N3016" t="s">
        <v>145</v>
      </c>
      <c r="O3016" t="s">
        <v>123</v>
      </c>
    </row>
    <row r="3017" spans="1:15" x14ac:dyDescent="0.35">
      <c r="A3017" t="s">
        <v>348</v>
      </c>
      <c r="B3017" s="10">
        <v>0.46875</v>
      </c>
      <c r="C3017" t="s">
        <v>108</v>
      </c>
      <c r="D3017" t="s">
        <v>348</v>
      </c>
      <c r="E3017" s="10">
        <v>0.625</v>
      </c>
      <c r="F3017" t="s">
        <v>108</v>
      </c>
      <c r="G3017" t="s">
        <v>110</v>
      </c>
      <c r="H3017" t="s">
        <v>111</v>
      </c>
      <c r="I3017">
        <v>257</v>
      </c>
      <c r="J3017">
        <v>485</v>
      </c>
      <c r="K3017">
        <v>965</v>
      </c>
      <c r="L3017" t="s">
        <v>88</v>
      </c>
      <c r="M3017" t="s">
        <v>128</v>
      </c>
      <c r="N3017" t="s">
        <v>154</v>
      </c>
      <c r="O3017" t="s">
        <v>123</v>
      </c>
    </row>
    <row r="3018" spans="1:15" x14ac:dyDescent="0.35">
      <c r="A3018" t="s">
        <v>348</v>
      </c>
      <c r="B3018" s="10">
        <v>0.46875</v>
      </c>
      <c r="C3018" t="s">
        <v>108</v>
      </c>
      <c r="D3018" t="s">
        <v>348</v>
      </c>
      <c r="E3018" s="10">
        <v>0.625</v>
      </c>
      <c r="F3018" t="s">
        <v>108</v>
      </c>
      <c r="G3018" t="s">
        <v>110</v>
      </c>
      <c r="H3018" t="s">
        <v>111</v>
      </c>
      <c r="I3018">
        <v>191</v>
      </c>
      <c r="J3018">
        <v>250</v>
      </c>
      <c r="K3018">
        <v>718</v>
      </c>
      <c r="L3018" t="s">
        <v>88</v>
      </c>
      <c r="M3018" t="s">
        <v>128</v>
      </c>
      <c r="N3018" t="s">
        <v>139</v>
      </c>
      <c r="O3018" t="s">
        <v>123</v>
      </c>
    </row>
    <row r="3019" spans="1:15" x14ac:dyDescent="0.35">
      <c r="A3019" t="s">
        <v>348</v>
      </c>
      <c r="B3019" s="10">
        <v>0.46875</v>
      </c>
      <c r="C3019" t="s">
        <v>108</v>
      </c>
      <c r="D3019" t="s">
        <v>348</v>
      </c>
      <c r="E3019" s="10">
        <v>0.625</v>
      </c>
      <c r="F3019" t="s">
        <v>108</v>
      </c>
      <c r="G3019" t="s">
        <v>110</v>
      </c>
      <c r="H3019" t="s">
        <v>111</v>
      </c>
      <c r="I3019">
        <v>136</v>
      </c>
      <c r="J3019">
        <v>200</v>
      </c>
      <c r="K3019">
        <v>510</v>
      </c>
      <c r="L3019" t="s">
        <v>88</v>
      </c>
      <c r="M3019" t="s">
        <v>128</v>
      </c>
      <c r="N3019" t="s">
        <v>133</v>
      </c>
      <c r="O3019" t="s">
        <v>123</v>
      </c>
    </row>
    <row r="3020" spans="1:15" x14ac:dyDescent="0.35">
      <c r="A3020" t="s">
        <v>348</v>
      </c>
      <c r="B3020" s="10">
        <v>0.47916666666666669</v>
      </c>
      <c r="C3020" t="s">
        <v>108</v>
      </c>
      <c r="D3020" t="s">
        <v>348</v>
      </c>
      <c r="E3020" s="10">
        <v>0.55208333333333337</v>
      </c>
      <c r="F3020" t="s">
        <v>108</v>
      </c>
      <c r="G3020" t="s">
        <v>110</v>
      </c>
      <c r="H3020" t="s">
        <v>121</v>
      </c>
      <c r="I3020">
        <v>458.57</v>
      </c>
      <c r="J3020">
        <v>555</v>
      </c>
      <c r="K3020">
        <v>802.5</v>
      </c>
      <c r="L3020" t="s">
        <v>91</v>
      </c>
      <c r="M3020" t="s">
        <v>128</v>
      </c>
      <c r="N3020" t="s">
        <v>129</v>
      </c>
      <c r="O3020" t="s">
        <v>114</v>
      </c>
    </row>
    <row r="3021" spans="1:15" x14ac:dyDescent="0.35">
      <c r="A3021" t="s">
        <v>348</v>
      </c>
      <c r="B3021" s="10">
        <v>0.54166666666666663</v>
      </c>
      <c r="C3021" t="s">
        <v>108</v>
      </c>
      <c r="D3021" t="s">
        <v>348</v>
      </c>
      <c r="E3021" s="10">
        <v>0.70833333333333337</v>
      </c>
      <c r="F3021" t="s">
        <v>108</v>
      </c>
      <c r="G3021" t="s">
        <v>110</v>
      </c>
      <c r="H3021" t="s">
        <v>121</v>
      </c>
      <c r="I3021">
        <v>318.75</v>
      </c>
      <c r="J3021">
        <v>400</v>
      </c>
      <c r="K3021">
        <v>1275</v>
      </c>
      <c r="L3021" t="s">
        <v>91</v>
      </c>
      <c r="M3021" t="s">
        <v>89</v>
      </c>
      <c r="N3021" t="s">
        <v>129</v>
      </c>
      <c r="O3021" t="s">
        <v>114</v>
      </c>
    </row>
    <row r="3022" spans="1:15" x14ac:dyDescent="0.35">
      <c r="A3022" t="s">
        <v>348</v>
      </c>
      <c r="B3022" s="10">
        <v>0.55208333333333337</v>
      </c>
      <c r="C3022" t="s">
        <v>108</v>
      </c>
      <c r="D3022" t="s">
        <v>348</v>
      </c>
      <c r="E3022" s="10">
        <v>0.5625</v>
      </c>
      <c r="F3022" t="s">
        <v>108</v>
      </c>
      <c r="G3022" t="s">
        <v>110</v>
      </c>
      <c r="H3022" t="s">
        <v>111</v>
      </c>
      <c r="I3022">
        <v>257</v>
      </c>
      <c r="J3022">
        <v>257</v>
      </c>
      <c r="K3022">
        <v>64</v>
      </c>
      <c r="L3022" t="s">
        <v>89</v>
      </c>
      <c r="M3022" t="s">
        <v>89</v>
      </c>
      <c r="N3022" t="s">
        <v>113</v>
      </c>
      <c r="O3022" t="s">
        <v>114</v>
      </c>
    </row>
    <row r="3023" spans="1:15" x14ac:dyDescent="0.35">
      <c r="A3023" t="s">
        <v>348</v>
      </c>
      <c r="B3023" s="10">
        <v>0.55208333333333337</v>
      </c>
      <c r="C3023" t="s">
        <v>108</v>
      </c>
      <c r="D3023" t="s">
        <v>348</v>
      </c>
      <c r="E3023" s="10">
        <v>0.70833333333333337</v>
      </c>
      <c r="F3023" t="s">
        <v>108</v>
      </c>
      <c r="G3023" t="s">
        <v>110</v>
      </c>
      <c r="H3023" t="s">
        <v>121</v>
      </c>
      <c r="I3023">
        <v>76.67</v>
      </c>
      <c r="J3023">
        <v>100</v>
      </c>
      <c r="K3023">
        <v>287.5</v>
      </c>
      <c r="L3023" t="s">
        <v>91</v>
      </c>
      <c r="M3023" t="s">
        <v>89</v>
      </c>
      <c r="N3023" t="s">
        <v>209</v>
      </c>
      <c r="O3023" t="s">
        <v>123</v>
      </c>
    </row>
    <row r="3024" spans="1:15" x14ac:dyDescent="0.35">
      <c r="A3024" t="s">
        <v>348</v>
      </c>
      <c r="B3024" s="10">
        <v>0.55208333333333337</v>
      </c>
      <c r="C3024" t="s">
        <v>108</v>
      </c>
      <c r="D3024" t="s">
        <v>348</v>
      </c>
      <c r="E3024" s="10">
        <v>0.625</v>
      </c>
      <c r="F3024" t="s">
        <v>108</v>
      </c>
      <c r="G3024" t="s">
        <v>110</v>
      </c>
      <c r="H3024" t="s">
        <v>121</v>
      </c>
      <c r="I3024">
        <v>139.29</v>
      </c>
      <c r="J3024">
        <v>150</v>
      </c>
      <c r="K3024">
        <v>243.75</v>
      </c>
      <c r="L3024" t="s">
        <v>91</v>
      </c>
      <c r="M3024" t="s">
        <v>89</v>
      </c>
      <c r="N3024" t="s">
        <v>174</v>
      </c>
      <c r="O3024" t="s">
        <v>123</v>
      </c>
    </row>
    <row r="3025" spans="1:15" x14ac:dyDescent="0.35">
      <c r="A3025" t="s">
        <v>348</v>
      </c>
      <c r="B3025" s="10">
        <v>0.5625</v>
      </c>
      <c r="C3025" t="s">
        <v>108</v>
      </c>
      <c r="D3025" t="s">
        <v>348</v>
      </c>
      <c r="E3025" s="10">
        <v>0.66666666666666663</v>
      </c>
      <c r="F3025" t="s">
        <v>108</v>
      </c>
      <c r="G3025" t="s">
        <v>110</v>
      </c>
      <c r="H3025" t="s">
        <v>111</v>
      </c>
      <c r="I3025">
        <v>337</v>
      </c>
      <c r="J3025">
        <v>350</v>
      </c>
      <c r="K3025">
        <v>842</v>
      </c>
      <c r="L3025" t="s">
        <v>88</v>
      </c>
      <c r="M3025" t="s">
        <v>89</v>
      </c>
      <c r="N3025" t="s">
        <v>133</v>
      </c>
      <c r="O3025" t="s">
        <v>123</v>
      </c>
    </row>
    <row r="3026" spans="1:15" x14ac:dyDescent="0.35">
      <c r="A3026" t="s">
        <v>348</v>
      </c>
      <c r="B3026" s="10">
        <v>0.5625</v>
      </c>
      <c r="C3026" t="s">
        <v>108</v>
      </c>
      <c r="D3026" t="s">
        <v>348</v>
      </c>
      <c r="E3026" s="10">
        <v>0.58333333333333337</v>
      </c>
      <c r="F3026" t="s">
        <v>108</v>
      </c>
      <c r="G3026" t="s">
        <v>110</v>
      </c>
      <c r="H3026" t="s">
        <v>111</v>
      </c>
      <c r="I3026">
        <v>146</v>
      </c>
      <c r="J3026">
        <v>215</v>
      </c>
      <c r="K3026">
        <v>73</v>
      </c>
      <c r="L3026" t="s">
        <v>88</v>
      </c>
      <c r="M3026" t="s">
        <v>89</v>
      </c>
      <c r="N3026" t="s">
        <v>154</v>
      </c>
      <c r="O3026" t="s">
        <v>123</v>
      </c>
    </row>
    <row r="3027" spans="1:15" x14ac:dyDescent="0.35">
      <c r="A3027" t="s">
        <v>348</v>
      </c>
      <c r="B3027" s="10">
        <v>0.5625</v>
      </c>
      <c r="C3027" t="s">
        <v>108</v>
      </c>
      <c r="D3027" t="s">
        <v>348</v>
      </c>
      <c r="E3027" s="10">
        <v>0.66666666666666663</v>
      </c>
      <c r="F3027" t="s">
        <v>108</v>
      </c>
      <c r="G3027" t="s">
        <v>110</v>
      </c>
      <c r="H3027" t="s">
        <v>111</v>
      </c>
      <c r="I3027">
        <v>129</v>
      </c>
      <c r="J3027">
        <v>140</v>
      </c>
      <c r="K3027">
        <v>322</v>
      </c>
      <c r="L3027" t="s">
        <v>88</v>
      </c>
      <c r="M3027" t="s">
        <v>89</v>
      </c>
      <c r="N3027" t="s">
        <v>145</v>
      </c>
      <c r="O3027" t="s">
        <v>123</v>
      </c>
    </row>
    <row r="3028" spans="1:15" x14ac:dyDescent="0.35">
      <c r="A3028" t="s">
        <v>348</v>
      </c>
      <c r="B3028" s="10">
        <v>0.58333333333333337</v>
      </c>
      <c r="C3028" t="s">
        <v>108</v>
      </c>
      <c r="D3028" t="s">
        <v>348</v>
      </c>
      <c r="E3028" s="10">
        <v>0.70833333333333337</v>
      </c>
      <c r="F3028" t="s">
        <v>108</v>
      </c>
      <c r="G3028" t="s">
        <v>110</v>
      </c>
      <c r="H3028" t="s">
        <v>111</v>
      </c>
      <c r="I3028">
        <v>212</v>
      </c>
      <c r="J3028">
        <v>310</v>
      </c>
      <c r="K3028">
        <v>635</v>
      </c>
      <c r="L3028" t="s">
        <v>88</v>
      </c>
      <c r="M3028" t="s">
        <v>89</v>
      </c>
      <c r="N3028" t="s">
        <v>125</v>
      </c>
      <c r="O3028" t="s">
        <v>123</v>
      </c>
    </row>
    <row r="3029" spans="1:15" x14ac:dyDescent="0.35">
      <c r="A3029" t="s">
        <v>348</v>
      </c>
      <c r="B3029" s="10">
        <v>0.58333333333333337</v>
      </c>
      <c r="C3029" t="s">
        <v>108</v>
      </c>
      <c r="D3029" t="s">
        <v>348</v>
      </c>
      <c r="E3029" s="10">
        <v>0.6875</v>
      </c>
      <c r="F3029" t="s">
        <v>108</v>
      </c>
      <c r="G3029" t="s">
        <v>110</v>
      </c>
      <c r="H3029" t="s">
        <v>121</v>
      </c>
      <c r="I3029">
        <v>75.5</v>
      </c>
      <c r="J3029">
        <v>90</v>
      </c>
      <c r="K3029">
        <v>188.75</v>
      </c>
      <c r="L3029" t="s">
        <v>91</v>
      </c>
      <c r="M3029" t="s">
        <v>89</v>
      </c>
      <c r="N3029" t="s">
        <v>296</v>
      </c>
      <c r="O3029" t="s">
        <v>123</v>
      </c>
    </row>
    <row r="3030" spans="1:15" x14ac:dyDescent="0.35">
      <c r="A3030" t="s">
        <v>348</v>
      </c>
      <c r="B3030" s="10">
        <v>0.60416666666666663</v>
      </c>
      <c r="C3030" t="s">
        <v>108</v>
      </c>
      <c r="D3030" t="s">
        <v>348</v>
      </c>
      <c r="E3030" s="10">
        <v>0.625</v>
      </c>
      <c r="F3030" t="s">
        <v>108</v>
      </c>
      <c r="G3030" t="s">
        <v>134</v>
      </c>
      <c r="H3030" t="s">
        <v>121</v>
      </c>
      <c r="I3030">
        <v>4</v>
      </c>
      <c r="J3030">
        <v>5</v>
      </c>
      <c r="K3030">
        <v>2</v>
      </c>
      <c r="L3030" t="s">
        <v>88</v>
      </c>
      <c r="M3030" t="s">
        <v>88</v>
      </c>
      <c r="N3030" t="s">
        <v>113</v>
      </c>
      <c r="O3030" t="s">
        <v>114</v>
      </c>
    </row>
    <row r="3031" spans="1:15" x14ac:dyDescent="0.35">
      <c r="A3031" t="s">
        <v>348</v>
      </c>
      <c r="B3031" s="10">
        <v>0.625</v>
      </c>
      <c r="C3031" t="s">
        <v>108</v>
      </c>
      <c r="D3031" t="s">
        <v>348</v>
      </c>
      <c r="E3031" s="10">
        <v>0.70833333333333337</v>
      </c>
      <c r="F3031" t="s">
        <v>108</v>
      </c>
      <c r="G3031" t="s">
        <v>110</v>
      </c>
      <c r="H3031" t="s">
        <v>111</v>
      </c>
      <c r="I3031">
        <v>200</v>
      </c>
      <c r="J3031">
        <v>200</v>
      </c>
      <c r="K3031">
        <v>400</v>
      </c>
      <c r="L3031" t="s">
        <v>89</v>
      </c>
      <c r="M3031" t="s">
        <v>89</v>
      </c>
      <c r="N3031" t="s">
        <v>175</v>
      </c>
      <c r="O3031" t="s">
        <v>123</v>
      </c>
    </row>
    <row r="3032" spans="1:15" x14ac:dyDescent="0.35">
      <c r="A3032" t="s">
        <v>352</v>
      </c>
      <c r="B3032" s="10">
        <v>0.25</v>
      </c>
      <c r="C3032" t="s">
        <v>108</v>
      </c>
      <c r="D3032" t="s">
        <v>352</v>
      </c>
      <c r="E3032" s="10">
        <v>0.8125</v>
      </c>
      <c r="F3032" t="s">
        <v>108</v>
      </c>
      <c r="G3032" t="s">
        <v>110</v>
      </c>
      <c r="H3032" t="s">
        <v>111</v>
      </c>
      <c r="I3032">
        <v>315.51</v>
      </c>
      <c r="J3032">
        <v>561</v>
      </c>
      <c r="K3032">
        <v>3707.25</v>
      </c>
      <c r="L3032" t="s">
        <v>115</v>
      </c>
      <c r="M3032" t="s">
        <v>116</v>
      </c>
      <c r="N3032" t="s">
        <v>212</v>
      </c>
      <c r="O3032" t="s">
        <v>123</v>
      </c>
    </row>
    <row r="3033" spans="1:15" x14ac:dyDescent="0.35">
      <c r="A3033" t="s">
        <v>352</v>
      </c>
      <c r="B3033" s="10">
        <v>0.25</v>
      </c>
      <c r="C3033" t="s">
        <v>108</v>
      </c>
      <c r="D3033" t="s">
        <v>352</v>
      </c>
      <c r="E3033" s="10">
        <v>0.71875</v>
      </c>
      <c r="F3033" t="s">
        <v>108</v>
      </c>
      <c r="G3033" t="s">
        <v>110</v>
      </c>
      <c r="H3033" t="s">
        <v>121</v>
      </c>
      <c r="I3033">
        <v>207.22</v>
      </c>
      <c r="J3033">
        <v>566</v>
      </c>
      <c r="K3033">
        <v>1191.5</v>
      </c>
      <c r="L3033" t="s">
        <v>91</v>
      </c>
      <c r="M3033" t="s">
        <v>116</v>
      </c>
      <c r="N3033" t="s">
        <v>129</v>
      </c>
      <c r="O3033" t="s">
        <v>114</v>
      </c>
    </row>
    <row r="3034" spans="1:15" x14ac:dyDescent="0.35">
      <c r="A3034" t="s">
        <v>352</v>
      </c>
      <c r="B3034" s="10">
        <v>0.25</v>
      </c>
      <c r="C3034" t="s">
        <v>108</v>
      </c>
      <c r="D3034" t="s">
        <v>352</v>
      </c>
      <c r="E3034" s="10">
        <v>0.66666666666666663</v>
      </c>
      <c r="F3034" t="s">
        <v>108</v>
      </c>
      <c r="G3034" t="s">
        <v>110</v>
      </c>
      <c r="H3034" t="s">
        <v>121</v>
      </c>
      <c r="I3034">
        <v>90.88</v>
      </c>
      <c r="J3034">
        <v>110</v>
      </c>
      <c r="K3034">
        <v>908.75</v>
      </c>
      <c r="L3034" t="s">
        <v>91</v>
      </c>
      <c r="M3034" t="s">
        <v>116</v>
      </c>
      <c r="N3034" t="s">
        <v>221</v>
      </c>
      <c r="O3034" t="s">
        <v>123</v>
      </c>
    </row>
    <row r="3035" spans="1:15" x14ac:dyDescent="0.35">
      <c r="A3035" t="s">
        <v>352</v>
      </c>
      <c r="B3035" s="10">
        <v>0.29166666666666669</v>
      </c>
      <c r="C3035" t="s">
        <v>108</v>
      </c>
      <c r="D3035" t="s">
        <v>352</v>
      </c>
      <c r="E3035" s="10">
        <v>0.45833333333333331</v>
      </c>
      <c r="F3035" t="s">
        <v>108</v>
      </c>
      <c r="G3035" t="s">
        <v>110</v>
      </c>
      <c r="H3035" t="s">
        <v>111</v>
      </c>
      <c r="I3035">
        <v>171.56</v>
      </c>
      <c r="J3035">
        <v>250</v>
      </c>
      <c r="K3035">
        <v>686.25</v>
      </c>
      <c r="L3035" t="s">
        <v>115</v>
      </c>
      <c r="M3035" t="s">
        <v>116</v>
      </c>
      <c r="N3035" t="s">
        <v>211</v>
      </c>
      <c r="O3035" t="s">
        <v>123</v>
      </c>
    </row>
    <row r="3036" spans="1:15" x14ac:dyDescent="0.35">
      <c r="A3036" t="s">
        <v>352</v>
      </c>
      <c r="B3036" s="10">
        <v>0.29166666666666669</v>
      </c>
      <c r="C3036" t="s">
        <v>108</v>
      </c>
      <c r="D3036" t="s">
        <v>352</v>
      </c>
      <c r="E3036" s="10">
        <v>0.41666666666666669</v>
      </c>
      <c r="F3036" t="s">
        <v>108</v>
      </c>
      <c r="G3036" t="s">
        <v>110</v>
      </c>
      <c r="H3036" t="s">
        <v>121</v>
      </c>
      <c r="I3036">
        <v>29.33</v>
      </c>
      <c r="J3036">
        <v>44</v>
      </c>
      <c r="K3036">
        <v>88</v>
      </c>
      <c r="L3036" t="s">
        <v>91</v>
      </c>
      <c r="M3036" t="s">
        <v>116</v>
      </c>
      <c r="N3036" t="s">
        <v>353</v>
      </c>
      <c r="O3036" t="s">
        <v>123</v>
      </c>
    </row>
    <row r="3037" spans="1:15" x14ac:dyDescent="0.35">
      <c r="A3037" t="s">
        <v>352</v>
      </c>
      <c r="B3037" s="10">
        <v>0.29166666666666669</v>
      </c>
      <c r="C3037" t="s">
        <v>108</v>
      </c>
      <c r="D3037" t="s">
        <v>352</v>
      </c>
      <c r="E3037" s="10">
        <v>0.33333333333333331</v>
      </c>
      <c r="F3037" t="s">
        <v>108</v>
      </c>
      <c r="G3037" t="s">
        <v>110</v>
      </c>
      <c r="H3037" t="s">
        <v>121</v>
      </c>
      <c r="I3037">
        <v>76</v>
      </c>
      <c r="J3037">
        <v>76</v>
      </c>
      <c r="K3037">
        <v>76</v>
      </c>
      <c r="L3037" t="s">
        <v>91</v>
      </c>
      <c r="M3037" t="s">
        <v>116</v>
      </c>
      <c r="N3037" t="s">
        <v>239</v>
      </c>
      <c r="O3037" t="s">
        <v>123</v>
      </c>
    </row>
    <row r="3038" spans="1:15" x14ac:dyDescent="0.35">
      <c r="A3038" t="s">
        <v>352</v>
      </c>
      <c r="B3038" s="10">
        <v>0.29166666666666669</v>
      </c>
      <c r="C3038" t="s">
        <v>108</v>
      </c>
      <c r="D3038" t="s">
        <v>352</v>
      </c>
      <c r="E3038" s="10">
        <v>0.375</v>
      </c>
      <c r="F3038" t="s">
        <v>108</v>
      </c>
      <c r="G3038" t="s">
        <v>110</v>
      </c>
      <c r="H3038" t="s">
        <v>121</v>
      </c>
      <c r="I3038">
        <v>60</v>
      </c>
      <c r="J3038">
        <v>60</v>
      </c>
      <c r="K3038">
        <v>120</v>
      </c>
      <c r="L3038" t="s">
        <v>91</v>
      </c>
      <c r="M3038" t="s">
        <v>116</v>
      </c>
      <c r="N3038" t="s">
        <v>209</v>
      </c>
      <c r="O3038" t="s">
        <v>123</v>
      </c>
    </row>
    <row r="3039" spans="1:15" x14ac:dyDescent="0.35">
      <c r="A3039" t="s">
        <v>352</v>
      </c>
      <c r="B3039" s="10">
        <v>0.29166666666666669</v>
      </c>
      <c r="C3039" t="s">
        <v>108</v>
      </c>
      <c r="D3039" t="s">
        <v>352</v>
      </c>
      <c r="E3039" s="10">
        <v>0.375</v>
      </c>
      <c r="F3039" t="s">
        <v>108</v>
      </c>
      <c r="G3039" t="s">
        <v>110</v>
      </c>
      <c r="H3039" t="s">
        <v>121</v>
      </c>
      <c r="I3039">
        <v>115</v>
      </c>
      <c r="J3039">
        <v>115</v>
      </c>
      <c r="K3039">
        <v>230</v>
      </c>
      <c r="L3039" t="s">
        <v>91</v>
      </c>
      <c r="M3039" t="s">
        <v>116</v>
      </c>
      <c r="N3039" t="s">
        <v>354</v>
      </c>
      <c r="O3039" t="s">
        <v>123</v>
      </c>
    </row>
    <row r="3040" spans="1:15" x14ac:dyDescent="0.35">
      <c r="A3040" t="s">
        <v>352</v>
      </c>
      <c r="B3040" s="10">
        <v>0.29166666666666669</v>
      </c>
      <c r="C3040" t="s">
        <v>108</v>
      </c>
      <c r="D3040" t="s">
        <v>352</v>
      </c>
      <c r="E3040" s="10">
        <v>0.71875</v>
      </c>
      <c r="F3040" t="s">
        <v>108</v>
      </c>
      <c r="G3040" t="s">
        <v>110</v>
      </c>
      <c r="H3040" t="s">
        <v>121</v>
      </c>
      <c r="I3040">
        <v>171.71</v>
      </c>
      <c r="J3040">
        <v>240</v>
      </c>
      <c r="K3040">
        <v>1760</v>
      </c>
      <c r="L3040" t="s">
        <v>91</v>
      </c>
      <c r="M3040" t="s">
        <v>116</v>
      </c>
      <c r="N3040" t="s">
        <v>148</v>
      </c>
      <c r="O3040" t="s">
        <v>123</v>
      </c>
    </row>
    <row r="3041" spans="1:15" x14ac:dyDescent="0.35">
      <c r="A3041" t="s">
        <v>352</v>
      </c>
      <c r="B3041" s="10">
        <v>0.29166666666666669</v>
      </c>
      <c r="C3041" t="s">
        <v>108</v>
      </c>
      <c r="D3041" t="s">
        <v>352</v>
      </c>
      <c r="E3041" s="10">
        <v>0.33333333333333331</v>
      </c>
      <c r="F3041" t="s">
        <v>108</v>
      </c>
      <c r="G3041" t="s">
        <v>110</v>
      </c>
      <c r="H3041" t="s">
        <v>121</v>
      </c>
      <c r="I3041">
        <v>47</v>
      </c>
      <c r="J3041">
        <v>47</v>
      </c>
      <c r="K3041">
        <v>47</v>
      </c>
      <c r="L3041" t="s">
        <v>91</v>
      </c>
      <c r="M3041" t="s">
        <v>116</v>
      </c>
      <c r="N3041" t="s">
        <v>260</v>
      </c>
      <c r="O3041" t="s">
        <v>123</v>
      </c>
    </row>
    <row r="3042" spans="1:15" x14ac:dyDescent="0.35">
      <c r="A3042" t="s">
        <v>352</v>
      </c>
      <c r="B3042" s="10">
        <v>0.30208333333333331</v>
      </c>
      <c r="C3042" t="s">
        <v>108</v>
      </c>
      <c r="D3042" t="s">
        <v>352</v>
      </c>
      <c r="E3042" s="10">
        <v>0.58333333333333337</v>
      </c>
      <c r="F3042" t="s">
        <v>108</v>
      </c>
      <c r="G3042" t="s">
        <v>110</v>
      </c>
      <c r="H3042" t="s">
        <v>121</v>
      </c>
      <c r="I3042">
        <v>169.52</v>
      </c>
      <c r="J3042">
        <v>241</v>
      </c>
      <c r="K3042">
        <v>1144.25</v>
      </c>
      <c r="L3042" t="s">
        <v>91</v>
      </c>
      <c r="M3042" t="s">
        <v>116</v>
      </c>
      <c r="N3042" t="s">
        <v>243</v>
      </c>
      <c r="O3042" t="s">
        <v>123</v>
      </c>
    </row>
    <row r="3043" spans="1:15" x14ac:dyDescent="0.35">
      <c r="A3043" t="s">
        <v>352</v>
      </c>
      <c r="B3043" s="10">
        <v>0.33333333333333331</v>
      </c>
      <c r="C3043" t="s">
        <v>108</v>
      </c>
      <c r="D3043" t="s">
        <v>352</v>
      </c>
      <c r="E3043" s="10">
        <v>0.70833333333333337</v>
      </c>
      <c r="F3043" t="s">
        <v>108</v>
      </c>
      <c r="G3043" t="s">
        <v>110</v>
      </c>
      <c r="H3043" t="s">
        <v>111</v>
      </c>
      <c r="I3043">
        <v>174</v>
      </c>
      <c r="J3043">
        <v>312</v>
      </c>
      <c r="K3043">
        <v>1042</v>
      </c>
      <c r="L3043" t="s">
        <v>88</v>
      </c>
      <c r="M3043" t="s">
        <v>116</v>
      </c>
      <c r="N3043" t="s">
        <v>133</v>
      </c>
      <c r="O3043" t="s">
        <v>123</v>
      </c>
    </row>
    <row r="3044" spans="1:15" x14ac:dyDescent="0.35">
      <c r="A3044" t="s">
        <v>352</v>
      </c>
      <c r="B3044" s="10">
        <v>0.33333333333333331</v>
      </c>
      <c r="C3044" t="s">
        <v>108</v>
      </c>
      <c r="D3044" t="s">
        <v>352</v>
      </c>
      <c r="E3044" s="10">
        <v>0.5</v>
      </c>
      <c r="F3044" t="s">
        <v>108</v>
      </c>
      <c r="G3044" t="s">
        <v>110</v>
      </c>
      <c r="H3044" t="s">
        <v>121</v>
      </c>
      <c r="I3044">
        <v>52</v>
      </c>
      <c r="J3044">
        <v>52</v>
      </c>
      <c r="K3044">
        <v>208</v>
      </c>
      <c r="L3044" t="s">
        <v>91</v>
      </c>
      <c r="M3044" t="s">
        <v>116</v>
      </c>
      <c r="N3044" t="s">
        <v>241</v>
      </c>
      <c r="O3044" t="s">
        <v>123</v>
      </c>
    </row>
    <row r="3045" spans="1:15" x14ac:dyDescent="0.35">
      <c r="A3045" t="s">
        <v>352</v>
      </c>
      <c r="B3045" s="10">
        <v>0.35416666666666669</v>
      </c>
      <c r="C3045" t="s">
        <v>108</v>
      </c>
      <c r="D3045" t="s">
        <v>352</v>
      </c>
      <c r="E3045" s="10">
        <v>0.65625</v>
      </c>
      <c r="F3045" t="s">
        <v>108</v>
      </c>
      <c r="G3045" t="s">
        <v>110</v>
      </c>
      <c r="H3045" t="s">
        <v>121</v>
      </c>
      <c r="I3045">
        <v>320</v>
      </c>
      <c r="J3045">
        <v>430</v>
      </c>
      <c r="K3045">
        <v>2320</v>
      </c>
      <c r="L3045" t="s">
        <v>89</v>
      </c>
      <c r="M3045" t="s">
        <v>116</v>
      </c>
      <c r="N3045" t="s">
        <v>167</v>
      </c>
      <c r="O3045" t="s">
        <v>123</v>
      </c>
    </row>
    <row r="3046" spans="1:15" x14ac:dyDescent="0.35">
      <c r="A3046" t="s">
        <v>352</v>
      </c>
      <c r="B3046" s="10">
        <v>0.36458333333333331</v>
      </c>
      <c r="C3046" t="s">
        <v>108</v>
      </c>
      <c r="D3046" t="s">
        <v>352</v>
      </c>
      <c r="E3046" s="10">
        <v>0.66666666666666663</v>
      </c>
      <c r="F3046" t="s">
        <v>108</v>
      </c>
      <c r="G3046" t="s">
        <v>110</v>
      </c>
      <c r="H3046" t="s">
        <v>121</v>
      </c>
      <c r="I3046">
        <v>246</v>
      </c>
      <c r="J3046">
        <v>380</v>
      </c>
      <c r="K3046">
        <v>1785</v>
      </c>
      <c r="L3046" t="s">
        <v>89</v>
      </c>
      <c r="M3046" t="s">
        <v>116</v>
      </c>
      <c r="N3046" t="s">
        <v>167</v>
      </c>
      <c r="O3046" t="s">
        <v>123</v>
      </c>
    </row>
    <row r="3047" spans="1:15" x14ac:dyDescent="0.35">
      <c r="A3047" t="s">
        <v>352</v>
      </c>
      <c r="B3047" s="10">
        <v>0.375</v>
      </c>
      <c r="C3047" t="s">
        <v>108</v>
      </c>
      <c r="D3047" t="s">
        <v>352</v>
      </c>
      <c r="E3047" s="10">
        <v>0.66666666666666663</v>
      </c>
      <c r="F3047" t="s">
        <v>108</v>
      </c>
      <c r="G3047" t="s">
        <v>110</v>
      </c>
      <c r="H3047" t="s">
        <v>111</v>
      </c>
      <c r="I3047">
        <v>284</v>
      </c>
      <c r="J3047">
        <v>428</v>
      </c>
      <c r="K3047">
        <v>1991</v>
      </c>
      <c r="L3047" t="s">
        <v>88</v>
      </c>
      <c r="M3047" t="s">
        <v>116</v>
      </c>
      <c r="N3047" t="s">
        <v>139</v>
      </c>
      <c r="O3047" t="s">
        <v>123</v>
      </c>
    </row>
    <row r="3048" spans="1:15" x14ac:dyDescent="0.35">
      <c r="A3048" t="s">
        <v>352</v>
      </c>
      <c r="B3048" s="10">
        <v>0.375</v>
      </c>
      <c r="C3048" t="s">
        <v>108</v>
      </c>
      <c r="D3048" t="s">
        <v>352</v>
      </c>
      <c r="E3048" s="10">
        <v>0.70833333333333337</v>
      </c>
      <c r="F3048" t="s">
        <v>108</v>
      </c>
      <c r="G3048" t="s">
        <v>110</v>
      </c>
      <c r="H3048" t="s">
        <v>111</v>
      </c>
      <c r="I3048">
        <v>137</v>
      </c>
      <c r="J3048">
        <v>297</v>
      </c>
      <c r="K3048">
        <v>820</v>
      </c>
      <c r="L3048" t="s">
        <v>88</v>
      </c>
      <c r="M3048" t="s">
        <v>116</v>
      </c>
      <c r="N3048" t="s">
        <v>154</v>
      </c>
      <c r="O3048" t="s">
        <v>123</v>
      </c>
    </row>
    <row r="3049" spans="1:15" x14ac:dyDescent="0.35">
      <c r="A3049" t="s">
        <v>352</v>
      </c>
      <c r="B3049" s="10">
        <v>0.375</v>
      </c>
      <c r="C3049" t="s">
        <v>108</v>
      </c>
      <c r="D3049" t="s">
        <v>352</v>
      </c>
      <c r="E3049" s="10">
        <v>0.6875</v>
      </c>
      <c r="F3049" t="s">
        <v>108</v>
      </c>
      <c r="G3049" t="s">
        <v>110</v>
      </c>
      <c r="H3049" t="s">
        <v>111</v>
      </c>
      <c r="I3049">
        <v>112.06</v>
      </c>
      <c r="J3049">
        <v>230</v>
      </c>
      <c r="K3049">
        <v>504.25</v>
      </c>
      <c r="L3049" t="s">
        <v>115</v>
      </c>
      <c r="M3049" t="s">
        <v>116</v>
      </c>
      <c r="N3049" t="s">
        <v>212</v>
      </c>
      <c r="O3049" t="s">
        <v>123</v>
      </c>
    </row>
    <row r="3050" spans="1:15" x14ac:dyDescent="0.35">
      <c r="A3050" t="s">
        <v>352</v>
      </c>
      <c r="B3050" s="10">
        <v>0.38541666666666669</v>
      </c>
      <c r="C3050" t="s">
        <v>108</v>
      </c>
      <c r="D3050" t="s">
        <v>352</v>
      </c>
      <c r="E3050" s="10">
        <v>0.66666666666666663</v>
      </c>
      <c r="F3050" t="s">
        <v>108</v>
      </c>
      <c r="G3050" t="s">
        <v>110</v>
      </c>
      <c r="H3050" t="s">
        <v>121</v>
      </c>
      <c r="I3050">
        <v>78.33</v>
      </c>
      <c r="J3050">
        <v>105</v>
      </c>
      <c r="K3050">
        <v>528.75</v>
      </c>
      <c r="L3050" t="s">
        <v>91</v>
      </c>
      <c r="M3050" t="s">
        <v>116</v>
      </c>
      <c r="N3050" t="s">
        <v>209</v>
      </c>
      <c r="O3050" t="s">
        <v>123</v>
      </c>
    </row>
    <row r="3051" spans="1:15" x14ac:dyDescent="0.35">
      <c r="A3051" t="s">
        <v>352</v>
      </c>
      <c r="B3051" s="10">
        <v>0.38541666666666669</v>
      </c>
      <c r="C3051" t="s">
        <v>108</v>
      </c>
      <c r="D3051" t="s">
        <v>352</v>
      </c>
      <c r="E3051" s="10">
        <v>0.58333333333333337</v>
      </c>
      <c r="F3051" t="s">
        <v>108</v>
      </c>
      <c r="G3051" t="s">
        <v>110</v>
      </c>
      <c r="H3051" t="s">
        <v>121</v>
      </c>
      <c r="I3051">
        <v>101.82</v>
      </c>
      <c r="J3051">
        <v>165</v>
      </c>
      <c r="K3051">
        <v>280</v>
      </c>
      <c r="L3051" t="s">
        <v>91</v>
      </c>
      <c r="M3051" t="s">
        <v>116</v>
      </c>
      <c r="N3051" t="s">
        <v>296</v>
      </c>
      <c r="O3051" t="s">
        <v>123</v>
      </c>
    </row>
    <row r="3052" spans="1:15" x14ac:dyDescent="0.35">
      <c r="A3052" t="s">
        <v>352</v>
      </c>
      <c r="B3052" s="10">
        <v>0.40625</v>
      </c>
      <c r="C3052" t="s">
        <v>108</v>
      </c>
      <c r="D3052" t="s">
        <v>352</v>
      </c>
      <c r="E3052" s="10">
        <v>0.45833333333333331</v>
      </c>
      <c r="F3052" t="s">
        <v>108</v>
      </c>
      <c r="G3052" t="s">
        <v>110</v>
      </c>
      <c r="H3052" t="s">
        <v>111</v>
      </c>
      <c r="I3052">
        <v>82</v>
      </c>
      <c r="J3052">
        <v>120</v>
      </c>
      <c r="K3052">
        <v>102.5</v>
      </c>
      <c r="L3052" t="s">
        <v>115</v>
      </c>
      <c r="M3052" t="s">
        <v>116</v>
      </c>
      <c r="N3052" t="s">
        <v>200</v>
      </c>
      <c r="O3052" t="s">
        <v>123</v>
      </c>
    </row>
    <row r="3053" spans="1:15" x14ac:dyDescent="0.35">
      <c r="A3053" t="s">
        <v>352</v>
      </c>
      <c r="B3053" s="10">
        <v>0.41666666666666669</v>
      </c>
      <c r="C3053" t="s">
        <v>108</v>
      </c>
      <c r="D3053" t="s">
        <v>352</v>
      </c>
      <c r="E3053" s="10">
        <v>0.625</v>
      </c>
      <c r="F3053" t="s">
        <v>108</v>
      </c>
      <c r="G3053" t="s">
        <v>110</v>
      </c>
      <c r="H3053" t="s">
        <v>111</v>
      </c>
      <c r="I3053">
        <v>131</v>
      </c>
      <c r="J3053">
        <v>155</v>
      </c>
      <c r="K3053">
        <v>654</v>
      </c>
      <c r="L3053" t="s">
        <v>88</v>
      </c>
      <c r="M3053" t="s">
        <v>116</v>
      </c>
      <c r="N3053" t="s">
        <v>145</v>
      </c>
      <c r="O3053" t="s">
        <v>123</v>
      </c>
    </row>
    <row r="3054" spans="1:15" x14ac:dyDescent="0.35">
      <c r="A3054" t="s">
        <v>352</v>
      </c>
      <c r="B3054" s="10">
        <v>0.41666666666666669</v>
      </c>
      <c r="C3054" t="s">
        <v>108</v>
      </c>
      <c r="D3054" t="s">
        <v>355</v>
      </c>
      <c r="E3054" s="10">
        <v>0</v>
      </c>
      <c r="F3054" t="s">
        <v>108</v>
      </c>
      <c r="G3054" t="s">
        <v>110</v>
      </c>
      <c r="H3054" t="s">
        <v>111</v>
      </c>
      <c r="I3054">
        <v>161</v>
      </c>
      <c r="J3054">
        <v>310</v>
      </c>
      <c r="K3054">
        <v>2248</v>
      </c>
      <c r="L3054" t="s">
        <v>88</v>
      </c>
      <c r="M3054" t="s">
        <v>116</v>
      </c>
      <c r="N3054" t="s">
        <v>154</v>
      </c>
      <c r="O3054" t="s">
        <v>123</v>
      </c>
    </row>
    <row r="3055" spans="1:15" x14ac:dyDescent="0.35">
      <c r="A3055" t="s">
        <v>352</v>
      </c>
      <c r="B3055" s="10">
        <v>0.41666666666666669</v>
      </c>
      <c r="C3055" t="s">
        <v>108</v>
      </c>
      <c r="D3055" t="s">
        <v>352</v>
      </c>
      <c r="E3055" s="10">
        <v>0.5</v>
      </c>
      <c r="F3055" t="s">
        <v>108</v>
      </c>
      <c r="G3055" t="s">
        <v>110</v>
      </c>
      <c r="H3055" t="s">
        <v>121</v>
      </c>
      <c r="I3055">
        <v>164.38</v>
      </c>
      <c r="J3055">
        <v>210</v>
      </c>
      <c r="K3055">
        <v>328.75</v>
      </c>
      <c r="L3055" t="s">
        <v>91</v>
      </c>
      <c r="M3055" t="s">
        <v>116</v>
      </c>
      <c r="N3055" t="s">
        <v>129</v>
      </c>
      <c r="O3055" t="s">
        <v>114</v>
      </c>
    </row>
    <row r="3056" spans="1:15" x14ac:dyDescent="0.35">
      <c r="A3056" t="s">
        <v>352</v>
      </c>
      <c r="B3056" s="10">
        <v>0.42708333333333331</v>
      </c>
      <c r="C3056" t="s">
        <v>108</v>
      </c>
      <c r="D3056" t="s">
        <v>352</v>
      </c>
      <c r="E3056" s="10">
        <v>0.66666666666666663</v>
      </c>
      <c r="F3056" t="s">
        <v>108</v>
      </c>
      <c r="G3056" t="s">
        <v>110</v>
      </c>
      <c r="H3056" t="s">
        <v>121</v>
      </c>
      <c r="I3056">
        <v>155</v>
      </c>
      <c r="J3056">
        <v>165</v>
      </c>
      <c r="K3056">
        <v>891.25</v>
      </c>
      <c r="L3056" t="s">
        <v>91</v>
      </c>
      <c r="M3056" t="s">
        <v>116</v>
      </c>
      <c r="N3056" t="s">
        <v>174</v>
      </c>
      <c r="O3056" t="s">
        <v>123</v>
      </c>
    </row>
    <row r="3057" spans="1:15" x14ac:dyDescent="0.35">
      <c r="A3057" t="s">
        <v>352</v>
      </c>
      <c r="B3057" s="10">
        <v>0.4375</v>
      </c>
      <c r="C3057" t="s">
        <v>108</v>
      </c>
      <c r="D3057" t="s">
        <v>352</v>
      </c>
      <c r="E3057" s="10">
        <v>0.5625</v>
      </c>
      <c r="F3057" t="s">
        <v>108</v>
      </c>
      <c r="G3057" t="s">
        <v>110</v>
      </c>
      <c r="H3057" t="s">
        <v>111</v>
      </c>
      <c r="I3057">
        <v>43</v>
      </c>
      <c r="J3057">
        <v>100</v>
      </c>
      <c r="K3057">
        <v>64</v>
      </c>
      <c r="L3057" t="s">
        <v>88</v>
      </c>
      <c r="M3057" t="s">
        <v>116</v>
      </c>
      <c r="N3057" t="s">
        <v>125</v>
      </c>
      <c r="O3057" t="s">
        <v>123</v>
      </c>
    </row>
    <row r="3058" spans="1:15" x14ac:dyDescent="0.35">
      <c r="A3058" t="s">
        <v>352</v>
      </c>
      <c r="B3058" s="10">
        <v>0.4375</v>
      </c>
      <c r="C3058" t="s">
        <v>108</v>
      </c>
      <c r="D3058" t="s">
        <v>355</v>
      </c>
      <c r="E3058" s="10">
        <v>0</v>
      </c>
      <c r="F3058" t="s">
        <v>108</v>
      </c>
      <c r="G3058" t="s">
        <v>110</v>
      </c>
      <c r="H3058" t="s">
        <v>111</v>
      </c>
      <c r="I3058">
        <v>133</v>
      </c>
      <c r="J3058">
        <v>306</v>
      </c>
      <c r="K3058">
        <v>1765</v>
      </c>
      <c r="L3058" t="s">
        <v>88</v>
      </c>
      <c r="M3058" t="s">
        <v>116</v>
      </c>
      <c r="N3058" t="s">
        <v>145</v>
      </c>
      <c r="O3058" t="s">
        <v>123</v>
      </c>
    </row>
    <row r="3059" spans="1:15" x14ac:dyDescent="0.35">
      <c r="A3059" t="s">
        <v>352</v>
      </c>
      <c r="B3059" s="10">
        <v>0.44791666666666669</v>
      </c>
      <c r="C3059" t="s">
        <v>108</v>
      </c>
      <c r="D3059" t="s">
        <v>352</v>
      </c>
      <c r="E3059" s="10">
        <v>0.45833333333333331</v>
      </c>
      <c r="F3059" t="s">
        <v>108</v>
      </c>
      <c r="G3059" t="s">
        <v>110</v>
      </c>
      <c r="H3059" t="s">
        <v>111</v>
      </c>
      <c r="I3059">
        <v>51</v>
      </c>
      <c r="J3059">
        <v>51</v>
      </c>
      <c r="K3059">
        <v>13</v>
      </c>
      <c r="L3059" t="s">
        <v>88</v>
      </c>
      <c r="M3059" t="s">
        <v>116</v>
      </c>
      <c r="N3059" t="s">
        <v>133</v>
      </c>
      <c r="O3059" t="s">
        <v>123</v>
      </c>
    </row>
    <row r="3060" spans="1:15" x14ac:dyDescent="0.35">
      <c r="A3060" t="s">
        <v>352</v>
      </c>
      <c r="B3060" s="10">
        <v>0.58333333333333337</v>
      </c>
      <c r="C3060" t="s">
        <v>108</v>
      </c>
      <c r="D3060" t="s">
        <v>352</v>
      </c>
      <c r="E3060" s="10">
        <v>0.70833333333333337</v>
      </c>
      <c r="F3060" t="s">
        <v>108</v>
      </c>
      <c r="G3060" t="s">
        <v>110</v>
      </c>
      <c r="H3060" t="s">
        <v>111</v>
      </c>
      <c r="I3060">
        <v>76.08</v>
      </c>
      <c r="J3060">
        <v>122</v>
      </c>
      <c r="K3060">
        <v>228.25</v>
      </c>
      <c r="L3060" t="s">
        <v>115</v>
      </c>
      <c r="M3060" t="s">
        <v>116</v>
      </c>
      <c r="N3060" t="s">
        <v>312</v>
      </c>
      <c r="O3060" t="s">
        <v>123</v>
      </c>
    </row>
    <row r="3061" spans="1:15" x14ac:dyDescent="0.35">
      <c r="A3061" t="s">
        <v>352</v>
      </c>
      <c r="B3061" s="10">
        <v>0.58333333333333337</v>
      </c>
      <c r="C3061" t="s">
        <v>108</v>
      </c>
      <c r="D3061" t="s">
        <v>352</v>
      </c>
      <c r="E3061" s="10">
        <v>0.60416666666666663</v>
      </c>
      <c r="F3061" t="s">
        <v>108</v>
      </c>
      <c r="G3061" t="s">
        <v>110</v>
      </c>
      <c r="H3061" t="s">
        <v>111</v>
      </c>
      <c r="I3061">
        <v>100</v>
      </c>
      <c r="J3061">
        <v>100</v>
      </c>
      <c r="K3061">
        <v>50</v>
      </c>
      <c r="L3061" t="s">
        <v>115</v>
      </c>
      <c r="M3061" t="s">
        <v>116</v>
      </c>
      <c r="N3061" t="s">
        <v>113</v>
      </c>
      <c r="O3061" t="s">
        <v>114</v>
      </c>
    </row>
    <row r="3062" spans="1:15" x14ac:dyDescent="0.35">
      <c r="A3062" t="s">
        <v>352</v>
      </c>
      <c r="B3062" s="10">
        <v>0.625</v>
      </c>
      <c r="C3062" t="s">
        <v>108</v>
      </c>
      <c r="D3062" t="s">
        <v>352</v>
      </c>
      <c r="E3062" s="10">
        <v>0.69791666666666663</v>
      </c>
      <c r="F3062" t="s">
        <v>108</v>
      </c>
      <c r="G3062" t="s">
        <v>110</v>
      </c>
      <c r="H3062" t="s">
        <v>121</v>
      </c>
      <c r="I3062">
        <v>65.709999999999994</v>
      </c>
      <c r="J3062">
        <v>80</v>
      </c>
      <c r="K3062">
        <v>115</v>
      </c>
      <c r="L3062" t="s">
        <v>91</v>
      </c>
      <c r="M3062" t="s">
        <v>116</v>
      </c>
      <c r="N3062" t="s">
        <v>296</v>
      </c>
      <c r="O3062" t="s">
        <v>123</v>
      </c>
    </row>
    <row r="3063" spans="1:15" x14ac:dyDescent="0.35">
      <c r="A3063" t="s">
        <v>352</v>
      </c>
      <c r="B3063" s="10">
        <v>0.64583333333333337</v>
      </c>
      <c r="C3063" t="s">
        <v>108</v>
      </c>
      <c r="D3063" t="s">
        <v>355</v>
      </c>
      <c r="E3063" s="10">
        <v>0</v>
      </c>
      <c r="F3063" t="s">
        <v>108</v>
      </c>
      <c r="G3063" t="s">
        <v>110</v>
      </c>
      <c r="H3063" t="s">
        <v>121</v>
      </c>
      <c r="I3063">
        <v>218.53</v>
      </c>
      <c r="J3063">
        <v>280</v>
      </c>
      <c r="K3063">
        <v>1857.5</v>
      </c>
      <c r="L3063" t="s">
        <v>91</v>
      </c>
      <c r="M3063" t="s">
        <v>116</v>
      </c>
      <c r="N3063" t="s">
        <v>122</v>
      </c>
      <c r="O3063" t="s">
        <v>123</v>
      </c>
    </row>
    <row r="3064" spans="1:15" x14ac:dyDescent="0.35">
      <c r="A3064" t="s">
        <v>352</v>
      </c>
      <c r="B3064" s="10">
        <v>0.66666666666666663</v>
      </c>
      <c r="C3064" t="s">
        <v>108</v>
      </c>
      <c r="D3064" t="s">
        <v>352</v>
      </c>
      <c r="E3064" s="10">
        <v>0.67708333333333337</v>
      </c>
      <c r="F3064" t="s">
        <v>108</v>
      </c>
      <c r="G3064" t="s">
        <v>110</v>
      </c>
      <c r="H3064" t="s">
        <v>121</v>
      </c>
      <c r="I3064">
        <v>100</v>
      </c>
      <c r="J3064">
        <v>100</v>
      </c>
      <c r="K3064">
        <v>25</v>
      </c>
      <c r="L3064" t="s">
        <v>115</v>
      </c>
      <c r="M3064" t="s">
        <v>116</v>
      </c>
      <c r="N3064" t="s">
        <v>113</v>
      </c>
      <c r="O3064" t="s">
        <v>114</v>
      </c>
    </row>
    <row r="3065" spans="1:15" x14ac:dyDescent="0.35">
      <c r="A3065" t="s">
        <v>352</v>
      </c>
      <c r="B3065" s="10">
        <v>0.70833333333333337</v>
      </c>
      <c r="C3065" t="s">
        <v>108</v>
      </c>
      <c r="D3065" t="s">
        <v>352</v>
      </c>
      <c r="E3065" s="10">
        <v>0.71875</v>
      </c>
      <c r="F3065" t="s">
        <v>108</v>
      </c>
      <c r="G3065" t="s">
        <v>110</v>
      </c>
      <c r="H3065" t="s">
        <v>111</v>
      </c>
      <c r="I3065">
        <v>120</v>
      </c>
      <c r="J3065">
        <v>120</v>
      </c>
      <c r="K3065">
        <v>30</v>
      </c>
      <c r="L3065" t="s">
        <v>115</v>
      </c>
      <c r="M3065" t="s">
        <v>116</v>
      </c>
      <c r="N3065" t="s">
        <v>113</v>
      </c>
      <c r="O3065" t="s">
        <v>114</v>
      </c>
    </row>
    <row r="3066" spans="1:15" x14ac:dyDescent="0.35">
      <c r="A3066" t="s">
        <v>355</v>
      </c>
      <c r="B3066" s="10">
        <v>0</v>
      </c>
      <c r="C3066" t="s">
        <v>108</v>
      </c>
      <c r="D3066" t="s">
        <v>355</v>
      </c>
      <c r="E3066" s="10">
        <v>0.95833333333333337</v>
      </c>
      <c r="F3066" t="s">
        <v>108</v>
      </c>
      <c r="G3066" t="s">
        <v>110</v>
      </c>
      <c r="H3066" t="s">
        <v>111</v>
      </c>
      <c r="I3066">
        <v>91.55</v>
      </c>
      <c r="J3066">
        <v>500</v>
      </c>
      <c r="K3066">
        <v>457.75</v>
      </c>
      <c r="L3066" t="s">
        <v>115</v>
      </c>
      <c r="M3066" t="s">
        <v>116</v>
      </c>
      <c r="N3066" t="s">
        <v>113</v>
      </c>
      <c r="O3066" t="s">
        <v>114</v>
      </c>
    </row>
    <row r="3067" spans="1:15" x14ac:dyDescent="0.35">
      <c r="A3067" t="s">
        <v>355</v>
      </c>
      <c r="B3067" s="10">
        <v>0</v>
      </c>
      <c r="C3067" t="s">
        <v>108</v>
      </c>
      <c r="D3067" t="s">
        <v>355</v>
      </c>
      <c r="E3067" s="10">
        <v>0.66666666666666663</v>
      </c>
      <c r="F3067" t="s">
        <v>108</v>
      </c>
      <c r="G3067" t="s">
        <v>110</v>
      </c>
      <c r="H3067" t="s">
        <v>111</v>
      </c>
      <c r="I3067">
        <v>169</v>
      </c>
      <c r="J3067">
        <v>305</v>
      </c>
      <c r="K3067">
        <v>2537</v>
      </c>
      <c r="L3067" t="s">
        <v>89</v>
      </c>
      <c r="M3067" t="s">
        <v>116</v>
      </c>
      <c r="N3067" t="s">
        <v>162</v>
      </c>
      <c r="O3067" t="s">
        <v>123</v>
      </c>
    </row>
    <row r="3068" spans="1:15" x14ac:dyDescent="0.35">
      <c r="A3068" t="s">
        <v>355</v>
      </c>
      <c r="B3068" s="10">
        <v>0</v>
      </c>
      <c r="C3068" t="s">
        <v>108</v>
      </c>
      <c r="D3068" t="s">
        <v>355</v>
      </c>
      <c r="E3068" s="10">
        <v>0.66666666666666663</v>
      </c>
      <c r="F3068" t="s">
        <v>108</v>
      </c>
      <c r="G3068" t="s">
        <v>110</v>
      </c>
      <c r="H3068" t="s">
        <v>111</v>
      </c>
      <c r="I3068">
        <v>167</v>
      </c>
      <c r="J3068">
        <v>305</v>
      </c>
      <c r="K3068">
        <v>2507</v>
      </c>
      <c r="L3068" t="s">
        <v>89</v>
      </c>
      <c r="M3068" t="s">
        <v>116</v>
      </c>
      <c r="N3068" t="s">
        <v>127</v>
      </c>
      <c r="O3068" t="s">
        <v>123</v>
      </c>
    </row>
    <row r="3069" spans="1:15" x14ac:dyDescent="0.35">
      <c r="A3069" t="s">
        <v>355</v>
      </c>
      <c r="B3069" s="10">
        <v>0</v>
      </c>
      <c r="C3069" t="s">
        <v>108</v>
      </c>
      <c r="D3069" t="s">
        <v>355</v>
      </c>
      <c r="E3069" s="10">
        <v>0.27083333333333331</v>
      </c>
      <c r="F3069" t="s">
        <v>108</v>
      </c>
      <c r="G3069" t="s">
        <v>110</v>
      </c>
      <c r="H3069" t="s">
        <v>121</v>
      </c>
      <c r="I3069">
        <v>107</v>
      </c>
      <c r="J3069">
        <v>130</v>
      </c>
      <c r="K3069">
        <v>698</v>
      </c>
      <c r="L3069" t="s">
        <v>89</v>
      </c>
      <c r="M3069" t="s">
        <v>116</v>
      </c>
      <c r="N3069" t="s">
        <v>256</v>
      </c>
      <c r="O3069" t="s">
        <v>123</v>
      </c>
    </row>
    <row r="3070" spans="1:15" x14ac:dyDescent="0.35">
      <c r="A3070" t="s">
        <v>355</v>
      </c>
      <c r="B3070" s="10">
        <v>0</v>
      </c>
      <c r="C3070" t="s">
        <v>108</v>
      </c>
      <c r="D3070" t="s">
        <v>355</v>
      </c>
      <c r="E3070" s="10">
        <v>0.66666666666666663</v>
      </c>
      <c r="F3070" t="s">
        <v>108</v>
      </c>
      <c r="G3070" t="s">
        <v>110</v>
      </c>
      <c r="H3070" t="s">
        <v>121</v>
      </c>
      <c r="I3070">
        <v>304.06</v>
      </c>
      <c r="J3070">
        <v>480</v>
      </c>
      <c r="K3070">
        <v>4865</v>
      </c>
      <c r="L3070" t="s">
        <v>91</v>
      </c>
      <c r="M3070" t="s">
        <v>116</v>
      </c>
      <c r="N3070" t="s">
        <v>122</v>
      </c>
      <c r="O3070" t="s">
        <v>123</v>
      </c>
    </row>
    <row r="3071" spans="1:15" x14ac:dyDescent="0.35">
      <c r="A3071" t="s">
        <v>355</v>
      </c>
      <c r="B3071" s="10">
        <v>0.20833333333333334</v>
      </c>
      <c r="C3071" t="s">
        <v>108</v>
      </c>
      <c r="D3071" t="s">
        <v>355</v>
      </c>
      <c r="E3071" s="10">
        <v>0.76041666666666663</v>
      </c>
      <c r="F3071" t="s">
        <v>108</v>
      </c>
      <c r="G3071" t="s">
        <v>110</v>
      </c>
      <c r="H3071" t="s">
        <v>111</v>
      </c>
      <c r="I3071">
        <v>244</v>
      </c>
      <c r="J3071">
        <v>327</v>
      </c>
      <c r="K3071">
        <v>2498</v>
      </c>
      <c r="L3071" t="s">
        <v>88</v>
      </c>
      <c r="M3071" t="s">
        <v>116</v>
      </c>
      <c r="N3071" t="s">
        <v>139</v>
      </c>
      <c r="O3071" t="s">
        <v>123</v>
      </c>
    </row>
    <row r="3072" spans="1:15" x14ac:dyDescent="0.35">
      <c r="A3072" t="s">
        <v>355</v>
      </c>
      <c r="B3072" s="10">
        <v>0.20833333333333334</v>
      </c>
      <c r="C3072" t="s">
        <v>108</v>
      </c>
      <c r="D3072" t="s">
        <v>355</v>
      </c>
      <c r="E3072" s="10">
        <v>0.67708333333333337</v>
      </c>
      <c r="F3072" t="s">
        <v>108</v>
      </c>
      <c r="G3072" t="s">
        <v>110</v>
      </c>
      <c r="H3072" t="s">
        <v>121</v>
      </c>
      <c r="I3072">
        <v>218.22</v>
      </c>
      <c r="J3072">
        <v>260</v>
      </c>
      <c r="K3072">
        <v>2455</v>
      </c>
      <c r="L3072" t="s">
        <v>91</v>
      </c>
      <c r="M3072" t="s">
        <v>116</v>
      </c>
      <c r="N3072" t="s">
        <v>122</v>
      </c>
      <c r="O3072" t="s">
        <v>123</v>
      </c>
    </row>
    <row r="3073" spans="1:15" x14ac:dyDescent="0.35">
      <c r="A3073" t="s">
        <v>355</v>
      </c>
      <c r="B3073" s="10">
        <v>0.21875</v>
      </c>
      <c r="C3073" t="s">
        <v>108</v>
      </c>
      <c r="D3073" t="s">
        <v>356</v>
      </c>
      <c r="E3073" s="10">
        <v>0</v>
      </c>
      <c r="F3073" t="s">
        <v>108</v>
      </c>
      <c r="G3073" t="s">
        <v>110</v>
      </c>
      <c r="H3073" t="s">
        <v>111</v>
      </c>
      <c r="I3073">
        <v>337.33</v>
      </c>
      <c r="J3073">
        <v>819</v>
      </c>
      <c r="K3073">
        <v>5903.25</v>
      </c>
      <c r="L3073" t="s">
        <v>115</v>
      </c>
      <c r="M3073" t="s">
        <v>116</v>
      </c>
      <c r="N3073" t="s">
        <v>211</v>
      </c>
      <c r="O3073" t="s">
        <v>123</v>
      </c>
    </row>
    <row r="3074" spans="1:15" x14ac:dyDescent="0.35">
      <c r="A3074" t="s">
        <v>355</v>
      </c>
      <c r="B3074" s="10">
        <v>0.21875</v>
      </c>
      <c r="C3074" t="s">
        <v>108</v>
      </c>
      <c r="D3074" t="s">
        <v>355</v>
      </c>
      <c r="E3074" s="10">
        <v>0.96875</v>
      </c>
      <c r="F3074" t="s">
        <v>108</v>
      </c>
      <c r="G3074" t="s">
        <v>110</v>
      </c>
      <c r="H3074" t="s">
        <v>121</v>
      </c>
      <c r="I3074">
        <v>95.65</v>
      </c>
      <c r="J3074">
        <v>350</v>
      </c>
      <c r="K3074">
        <v>621.75</v>
      </c>
      <c r="L3074" t="s">
        <v>91</v>
      </c>
      <c r="M3074" t="s">
        <v>116</v>
      </c>
      <c r="N3074" t="s">
        <v>129</v>
      </c>
      <c r="O3074" t="s">
        <v>114</v>
      </c>
    </row>
    <row r="3075" spans="1:15" x14ac:dyDescent="0.35">
      <c r="A3075" t="s">
        <v>355</v>
      </c>
      <c r="B3075" s="10">
        <v>0.23958333333333334</v>
      </c>
      <c r="C3075" t="s">
        <v>108</v>
      </c>
      <c r="D3075" t="s">
        <v>356</v>
      </c>
      <c r="E3075" s="10">
        <v>0</v>
      </c>
      <c r="F3075" t="s">
        <v>108</v>
      </c>
      <c r="G3075" t="s">
        <v>110</v>
      </c>
      <c r="H3075" t="s">
        <v>121</v>
      </c>
      <c r="I3075">
        <v>348</v>
      </c>
      <c r="J3075">
        <v>618</v>
      </c>
      <c r="K3075">
        <v>6354</v>
      </c>
      <c r="L3075" t="s">
        <v>89</v>
      </c>
      <c r="M3075" t="s">
        <v>116</v>
      </c>
      <c r="N3075" t="s">
        <v>167</v>
      </c>
      <c r="O3075" t="s">
        <v>123</v>
      </c>
    </row>
    <row r="3076" spans="1:15" x14ac:dyDescent="0.35">
      <c r="A3076" t="s">
        <v>355</v>
      </c>
      <c r="B3076" s="10">
        <v>0.25</v>
      </c>
      <c r="C3076" t="s">
        <v>108</v>
      </c>
      <c r="D3076" t="s">
        <v>355</v>
      </c>
      <c r="E3076" s="10">
        <v>0.95833333333333337</v>
      </c>
      <c r="F3076" t="s">
        <v>108</v>
      </c>
      <c r="G3076" t="s">
        <v>110</v>
      </c>
      <c r="H3076" t="s">
        <v>111</v>
      </c>
      <c r="I3076">
        <v>200.4</v>
      </c>
      <c r="J3076">
        <v>561</v>
      </c>
      <c r="K3076">
        <v>2004</v>
      </c>
      <c r="L3076" t="s">
        <v>115</v>
      </c>
      <c r="M3076" t="s">
        <v>116</v>
      </c>
      <c r="N3076" t="s">
        <v>212</v>
      </c>
      <c r="O3076" t="s">
        <v>123</v>
      </c>
    </row>
    <row r="3077" spans="1:15" x14ac:dyDescent="0.35">
      <c r="A3077" t="s">
        <v>355</v>
      </c>
      <c r="B3077" s="10">
        <v>0.25</v>
      </c>
      <c r="C3077" t="s">
        <v>108</v>
      </c>
      <c r="D3077" t="s">
        <v>355</v>
      </c>
      <c r="E3077" s="10">
        <v>0.79166666666666663</v>
      </c>
      <c r="F3077" t="s">
        <v>108</v>
      </c>
      <c r="G3077" t="s">
        <v>110</v>
      </c>
      <c r="H3077" t="s">
        <v>121</v>
      </c>
      <c r="I3077">
        <v>317.5</v>
      </c>
      <c r="J3077">
        <v>410</v>
      </c>
      <c r="K3077">
        <v>4127.5</v>
      </c>
      <c r="L3077" t="s">
        <v>91</v>
      </c>
      <c r="M3077" t="s">
        <v>116</v>
      </c>
      <c r="N3077" t="s">
        <v>214</v>
      </c>
      <c r="O3077" t="s">
        <v>123</v>
      </c>
    </row>
    <row r="3078" spans="1:15" x14ac:dyDescent="0.35">
      <c r="A3078" t="s">
        <v>355</v>
      </c>
      <c r="B3078" s="10">
        <v>0.29166666666666669</v>
      </c>
      <c r="C3078" t="s">
        <v>108</v>
      </c>
      <c r="D3078" t="s">
        <v>355</v>
      </c>
      <c r="E3078" s="10">
        <v>0.4375</v>
      </c>
      <c r="F3078" t="s">
        <v>108</v>
      </c>
      <c r="G3078" t="s">
        <v>110</v>
      </c>
      <c r="H3078" t="s">
        <v>111</v>
      </c>
      <c r="I3078">
        <v>131</v>
      </c>
      <c r="J3078">
        <v>220</v>
      </c>
      <c r="K3078">
        <v>458.5</v>
      </c>
      <c r="L3078" t="s">
        <v>115</v>
      </c>
      <c r="M3078" t="s">
        <v>116</v>
      </c>
      <c r="N3078" t="s">
        <v>237</v>
      </c>
      <c r="O3078" t="s">
        <v>123</v>
      </c>
    </row>
    <row r="3079" spans="1:15" x14ac:dyDescent="0.35">
      <c r="A3079" t="s">
        <v>355</v>
      </c>
      <c r="B3079" s="10">
        <v>0.30208333333333331</v>
      </c>
      <c r="C3079" t="s">
        <v>108</v>
      </c>
      <c r="D3079" t="s">
        <v>355</v>
      </c>
      <c r="E3079" s="10">
        <v>0.58333333333333337</v>
      </c>
      <c r="F3079" t="s">
        <v>108</v>
      </c>
      <c r="G3079" t="s">
        <v>110</v>
      </c>
      <c r="H3079" t="s">
        <v>121</v>
      </c>
      <c r="I3079">
        <v>193.44</v>
      </c>
      <c r="J3079">
        <v>262</v>
      </c>
      <c r="K3079">
        <v>1305.75</v>
      </c>
      <c r="L3079" t="s">
        <v>91</v>
      </c>
      <c r="M3079" t="s">
        <v>116</v>
      </c>
      <c r="N3079" t="s">
        <v>243</v>
      </c>
      <c r="O3079" t="s">
        <v>123</v>
      </c>
    </row>
    <row r="3080" spans="1:15" x14ac:dyDescent="0.35">
      <c r="A3080" t="s">
        <v>355</v>
      </c>
      <c r="B3080" s="10">
        <v>0.33333333333333331</v>
      </c>
      <c r="C3080" t="s">
        <v>108</v>
      </c>
      <c r="D3080" t="s">
        <v>355</v>
      </c>
      <c r="E3080" s="10">
        <v>0.95833333333333337</v>
      </c>
      <c r="F3080" t="s">
        <v>108</v>
      </c>
      <c r="G3080" t="s">
        <v>110</v>
      </c>
      <c r="H3080" t="s">
        <v>111</v>
      </c>
      <c r="I3080">
        <v>73.790000000000006</v>
      </c>
      <c r="J3080">
        <v>127</v>
      </c>
      <c r="K3080">
        <v>442.75</v>
      </c>
      <c r="L3080" t="s">
        <v>115</v>
      </c>
      <c r="M3080" t="s">
        <v>116</v>
      </c>
      <c r="N3080" t="s">
        <v>312</v>
      </c>
      <c r="O3080" t="s">
        <v>123</v>
      </c>
    </row>
    <row r="3081" spans="1:15" x14ac:dyDescent="0.35">
      <c r="A3081" t="s">
        <v>355</v>
      </c>
      <c r="B3081" s="10">
        <v>0.375</v>
      </c>
      <c r="C3081" t="s">
        <v>108</v>
      </c>
      <c r="D3081" t="s">
        <v>355</v>
      </c>
      <c r="E3081" s="10">
        <v>0.41666666666666669</v>
      </c>
      <c r="F3081" t="s">
        <v>108</v>
      </c>
      <c r="G3081" t="s">
        <v>110</v>
      </c>
      <c r="H3081" t="s">
        <v>111</v>
      </c>
      <c r="I3081">
        <v>60</v>
      </c>
      <c r="J3081">
        <v>84</v>
      </c>
      <c r="K3081">
        <v>60</v>
      </c>
      <c r="L3081" t="s">
        <v>115</v>
      </c>
      <c r="M3081" t="s">
        <v>116</v>
      </c>
      <c r="N3081" t="s">
        <v>237</v>
      </c>
      <c r="O3081" t="s">
        <v>123</v>
      </c>
    </row>
    <row r="3082" spans="1:15" x14ac:dyDescent="0.35">
      <c r="A3082" t="s">
        <v>355</v>
      </c>
      <c r="B3082" s="10">
        <v>0.38541666666666669</v>
      </c>
      <c r="C3082" t="s">
        <v>108</v>
      </c>
      <c r="D3082" t="s">
        <v>355</v>
      </c>
      <c r="E3082" s="10">
        <v>0.45833333333333331</v>
      </c>
      <c r="F3082" t="s">
        <v>108</v>
      </c>
      <c r="G3082" t="s">
        <v>110</v>
      </c>
      <c r="H3082" t="s">
        <v>121</v>
      </c>
      <c r="I3082">
        <v>102.29</v>
      </c>
      <c r="J3082">
        <v>130</v>
      </c>
      <c r="K3082">
        <v>179</v>
      </c>
      <c r="L3082" t="s">
        <v>115</v>
      </c>
      <c r="M3082" t="s">
        <v>116</v>
      </c>
      <c r="N3082" t="s">
        <v>228</v>
      </c>
      <c r="O3082" t="s">
        <v>123</v>
      </c>
    </row>
    <row r="3083" spans="1:15" x14ac:dyDescent="0.35">
      <c r="A3083" t="s">
        <v>355</v>
      </c>
      <c r="B3083" s="10">
        <v>0.38541666666666669</v>
      </c>
      <c r="C3083" t="s">
        <v>108</v>
      </c>
      <c r="D3083" t="s">
        <v>355</v>
      </c>
      <c r="E3083" s="10">
        <v>0.4375</v>
      </c>
      <c r="F3083" t="s">
        <v>108</v>
      </c>
      <c r="G3083" t="s">
        <v>110</v>
      </c>
      <c r="H3083" t="s">
        <v>121</v>
      </c>
      <c r="I3083">
        <v>63</v>
      </c>
      <c r="J3083">
        <v>80</v>
      </c>
      <c r="K3083">
        <v>63</v>
      </c>
      <c r="L3083" t="s">
        <v>91</v>
      </c>
      <c r="M3083" t="s">
        <v>116</v>
      </c>
      <c r="N3083" t="s">
        <v>209</v>
      </c>
      <c r="O3083" t="s">
        <v>123</v>
      </c>
    </row>
    <row r="3084" spans="1:15" x14ac:dyDescent="0.35">
      <c r="A3084" t="s">
        <v>355</v>
      </c>
      <c r="B3084" s="10">
        <v>0.41666666666666669</v>
      </c>
      <c r="C3084" t="s">
        <v>108</v>
      </c>
      <c r="D3084" t="s">
        <v>356</v>
      </c>
      <c r="E3084" s="10">
        <v>0</v>
      </c>
      <c r="F3084" t="s">
        <v>108</v>
      </c>
      <c r="G3084" t="s">
        <v>110</v>
      </c>
      <c r="H3084" t="s">
        <v>111</v>
      </c>
      <c r="I3084">
        <v>210</v>
      </c>
      <c r="J3084">
        <v>331</v>
      </c>
      <c r="K3084">
        <v>1257</v>
      </c>
      <c r="L3084" t="s">
        <v>88</v>
      </c>
      <c r="M3084" t="s">
        <v>116</v>
      </c>
      <c r="N3084" t="s">
        <v>145</v>
      </c>
      <c r="O3084" t="s">
        <v>123</v>
      </c>
    </row>
    <row r="3085" spans="1:15" x14ac:dyDescent="0.35">
      <c r="A3085" t="s">
        <v>355</v>
      </c>
      <c r="B3085" s="10">
        <v>0.41666666666666669</v>
      </c>
      <c r="C3085" t="s">
        <v>108</v>
      </c>
      <c r="D3085" t="s">
        <v>356</v>
      </c>
      <c r="E3085" s="10">
        <v>0</v>
      </c>
      <c r="F3085" t="s">
        <v>108</v>
      </c>
      <c r="G3085" t="s">
        <v>110</v>
      </c>
      <c r="H3085" t="s">
        <v>111</v>
      </c>
      <c r="I3085">
        <v>215</v>
      </c>
      <c r="J3085">
        <v>314</v>
      </c>
      <c r="K3085">
        <v>1292</v>
      </c>
      <c r="L3085" t="s">
        <v>88</v>
      </c>
      <c r="M3085" t="s">
        <v>116</v>
      </c>
      <c r="N3085" t="s">
        <v>154</v>
      </c>
      <c r="O3085" t="s">
        <v>123</v>
      </c>
    </row>
    <row r="3086" spans="1:15" x14ac:dyDescent="0.35">
      <c r="A3086" t="s">
        <v>355</v>
      </c>
      <c r="B3086" s="10">
        <v>0.41666666666666669</v>
      </c>
      <c r="C3086" t="s">
        <v>108</v>
      </c>
      <c r="D3086" t="s">
        <v>356</v>
      </c>
      <c r="E3086" s="10">
        <v>0</v>
      </c>
      <c r="F3086" t="s">
        <v>108</v>
      </c>
      <c r="G3086" t="s">
        <v>110</v>
      </c>
      <c r="H3086" t="s">
        <v>111</v>
      </c>
      <c r="I3086">
        <v>197</v>
      </c>
      <c r="J3086">
        <v>387</v>
      </c>
      <c r="K3086">
        <v>1969</v>
      </c>
      <c r="L3086" t="s">
        <v>88</v>
      </c>
      <c r="M3086" t="s">
        <v>116</v>
      </c>
      <c r="N3086" t="s">
        <v>202</v>
      </c>
      <c r="O3086" t="s">
        <v>123</v>
      </c>
    </row>
    <row r="3087" spans="1:15" x14ac:dyDescent="0.35">
      <c r="A3087" t="s">
        <v>355</v>
      </c>
      <c r="B3087" s="10">
        <v>0.41666666666666669</v>
      </c>
      <c r="C3087" t="s">
        <v>108</v>
      </c>
      <c r="D3087" t="s">
        <v>355</v>
      </c>
      <c r="E3087" s="10">
        <v>0.42708333333333331</v>
      </c>
      <c r="F3087" t="s">
        <v>108</v>
      </c>
      <c r="G3087" t="s">
        <v>110</v>
      </c>
      <c r="H3087" t="s">
        <v>121</v>
      </c>
      <c r="I3087">
        <v>168</v>
      </c>
      <c r="J3087">
        <v>168</v>
      </c>
      <c r="K3087">
        <v>42</v>
      </c>
      <c r="L3087" t="s">
        <v>115</v>
      </c>
      <c r="M3087" t="s">
        <v>116</v>
      </c>
      <c r="N3087" t="s">
        <v>113</v>
      </c>
      <c r="O3087" t="s">
        <v>114</v>
      </c>
    </row>
    <row r="3088" spans="1:15" x14ac:dyDescent="0.35">
      <c r="A3088" t="s">
        <v>355</v>
      </c>
      <c r="B3088" s="10">
        <v>0.41666666666666669</v>
      </c>
      <c r="C3088" t="s">
        <v>108</v>
      </c>
      <c r="D3088" t="s">
        <v>355</v>
      </c>
      <c r="E3088" s="10">
        <v>0.66666666666666663</v>
      </c>
      <c r="F3088" t="s">
        <v>108</v>
      </c>
      <c r="G3088" t="s">
        <v>110</v>
      </c>
      <c r="H3088" t="s">
        <v>121</v>
      </c>
      <c r="I3088">
        <v>127.08</v>
      </c>
      <c r="J3088">
        <v>175</v>
      </c>
      <c r="K3088">
        <v>762.5</v>
      </c>
      <c r="L3088" t="s">
        <v>91</v>
      </c>
      <c r="M3088" t="s">
        <v>116</v>
      </c>
      <c r="N3088" t="s">
        <v>296</v>
      </c>
      <c r="O3088" t="s">
        <v>123</v>
      </c>
    </row>
    <row r="3089" spans="1:15" x14ac:dyDescent="0.35">
      <c r="A3089" t="s">
        <v>355</v>
      </c>
      <c r="B3089" s="10">
        <v>0.58333333333333337</v>
      </c>
      <c r="C3089" t="s">
        <v>108</v>
      </c>
      <c r="D3089" t="s">
        <v>355</v>
      </c>
      <c r="E3089" s="10">
        <v>0.69791666666666663</v>
      </c>
      <c r="F3089" t="s">
        <v>108</v>
      </c>
      <c r="G3089" t="s">
        <v>136</v>
      </c>
      <c r="H3089" t="s">
        <v>121</v>
      </c>
      <c r="I3089">
        <v>146</v>
      </c>
      <c r="J3089">
        <v>370</v>
      </c>
      <c r="K3089">
        <v>292</v>
      </c>
      <c r="L3089" t="s">
        <v>89</v>
      </c>
      <c r="M3089" t="s">
        <v>89</v>
      </c>
      <c r="N3089" t="s">
        <v>137</v>
      </c>
      <c r="O3089" t="s">
        <v>123</v>
      </c>
    </row>
    <row r="3090" spans="1:15" x14ac:dyDescent="0.35">
      <c r="A3090" t="s">
        <v>355</v>
      </c>
      <c r="B3090" s="10">
        <v>0.625</v>
      </c>
      <c r="C3090" t="s">
        <v>108</v>
      </c>
      <c r="D3090" t="s">
        <v>355</v>
      </c>
      <c r="E3090" s="10">
        <v>0.6875</v>
      </c>
      <c r="F3090" t="s">
        <v>108</v>
      </c>
      <c r="G3090" t="s">
        <v>136</v>
      </c>
      <c r="H3090" t="s">
        <v>111</v>
      </c>
      <c r="I3090">
        <v>133</v>
      </c>
      <c r="J3090">
        <v>200</v>
      </c>
      <c r="K3090">
        <v>200</v>
      </c>
      <c r="L3090" t="s">
        <v>89</v>
      </c>
      <c r="M3090" t="s">
        <v>89</v>
      </c>
      <c r="N3090" t="s">
        <v>150</v>
      </c>
      <c r="O3090" t="s">
        <v>123</v>
      </c>
    </row>
    <row r="3091" spans="1:15" x14ac:dyDescent="0.35">
      <c r="A3091" t="s">
        <v>355</v>
      </c>
      <c r="B3091" s="10">
        <v>0.65625</v>
      </c>
      <c r="C3091" t="s">
        <v>108</v>
      </c>
      <c r="D3091" t="s">
        <v>355</v>
      </c>
      <c r="E3091" s="10">
        <v>0.67708333333333337</v>
      </c>
      <c r="F3091" t="s">
        <v>108</v>
      </c>
      <c r="G3091" t="s">
        <v>136</v>
      </c>
      <c r="H3091" t="s">
        <v>111</v>
      </c>
      <c r="I3091">
        <v>67</v>
      </c>
      <c r="J3091">
        <v>67</v>
      </c>
      <c r="K3091">
        <v>34</v>
      </c>
      <c r="L3091" t="s">
        <v>89</v>
      </c>
      <c r="M3091" t="s">
        <v>89</v>
      </c>
      <c r="N3091" t="s">
        <v>172</v>
      </c>
      <c r="O3091" t="s">
        <v>114</v>
      </c>
    </row>
    <row r="3092" spans="1:15" x14ac:dyDescent="0.35">
      <c r="A3092" t="s">
        <v>355</v>
      </c>
      <c r="B3092" s="10">
        <v>0.66666666666666663</v>
      </c>
      <c r="C3092" t="s">
        <v>108</v>
      </c>
      <c r="D3092" t="s">
        <v>355</v>
      </c>
      <c r="E3092" s="10">
        <v>0.67708333333333337</v>
      </c>
      <c r="F3092" t="s">
        <v>108</v>
      </c>
      <c r="G3092" t="s">
        <v>136</v>
      </c>
      <c r="H3092" t="s">
        <v>111</v>
      </c>
      <c r="I3092">
        <v>103</v>
      </c>
      <c r="J3092">
        <v>103</v>
      </c>
      <c r="K3092">
        <v>26</v>
      </c>
      <c r="L3092" t="s">
        <v>89</v>
      </c>
      <c r="M3092" t="s">
        <v>89</v>
      </c>
      <c r="N3092" t="s">
        <v>251</v>
      </c>
      <c r="O3092" t="s">
        <v>123</v>
      </c>
    </row>
    <row r="3093" spans="1:15" x14ac:dyDescent="0.35">
      <c r="A3093" t="s">
        <v>355</v>
      </c>
      <c r="B3093" s="10">
        <v>0.69791666666666663</v>
      </c>
      <c r="C3093" t="s">
        <v>108</v>
      </c>
      <c r="D3093" t="s">
        <v>355</v>
      </c>
      <c r="E3093" s="10">
        <v>0.79166666666666663</v>
      </c>
      <c r="F3093" t="s">
        <v>108</v>
      </c>
      <c r="G3093" t="s">
        <v>110</v>
      </c>
      <c r="H3093" t="s">
        <v>111</v>
      </c>
      <c r="I3093">
        <v>38.67</v>
      </c>
      <c r="J3093">
        <v>83</v>
      </c>
      <c r="K3093">
        <v>87</v>
      </c>
      <c r="L3093" t="s">
        <v>115</v>
      </c>
      <c r="M3093" t="s">
        <v>116</v>
      </c>
      <c r="N3093" t="s">
        <v>146</v>
      </c>
      <c r="O3093" t="s">
        <v>123</v>
      </c>
    </row>
    <row r="3094" spans="1:15" x14ac:dyDescent="0.35">
      <c r="A3094" t="s">
        <v>355</v>
      </c>
      <c r="B3094" s="10">
        <v>0.94791666666666663</v>
      </c>
      <c r="C3094" t="s">
        <v>108</v>
      </c>
      <c r="D3094" t="s">
        <v>356</v>
      </c>
      <c r="E3094" s="10">
        <v>0</v>
      </c>
      <c r="F3094" t="s">
        <v>108</v>
      </c>
      <c r="G3094" t="s">
        <v>110</v>
      </c>
      <c r="H3094" t="s">
        <v>111</v>
      </c>
      <c r="I3094">
        <v>41</v>
      </c>
      <c r="J3094">
        <v>60</v>
      </c>
      <c r="K3094">
        <v>51</v>
      </c>
      <c r="L3094" t="s">
        <v>89</v>
      </c>
      <c r="M3094" t="s">
        <v>116</v>
      </c>
      <c r="N3094" t="s">
        <v>162</v>
      </c>
      <c r="O3094" t="s">
        <v>123</v>
      </c>
    </row>
    <row r="3095" spans="1:15" x14ac:dyDescent="0.35">
      <c r="A3095" t="s">
        <v>355</v>
      </c>
      <c r="B3095" s="10">
        <v>0.94791666666666663</v>
      </c>
      <c r="C3095" t="s">
        <v>108</v>
      </c>
      <c r="D3095" t="s">
        <v>356</v>
      </c>
      <c r="E3095" s="10">
        <v>0</v>
      </c>
      <c r="F3095" t="s">
        <v>108</v>
      </c>
      <c r="G3095" t="s">
        <v>110</v>
      </c>
      <c r="H3095" t="s">
        <v>111</v>
      </c>
      <c r="I3095">
        <v>41</v>
      </c>
      <c r="J3095">
        <v>60</v>
      </c>
      <c r="K3095">
        <v>51</v>
      </c>
      <c r="L3095" t="s">
        <v>89</v>
      </c>
      <c r="M3095" t="s">
        <v>116</v>
      </c>
      <c r="N3095" t="s">
        <v>127</v>
      </c>
      <c r="O3095" t="s">
        <v>123</v>
      </c>
    </row>
    <row r="3096" spans="1:15" x14ac:dyDescent="0.35">
      <c r="A3096" t="s">
        <v>355</v>
      </c>
      <c r="B3096" s="10">
        <v>0.94791666666666663</v>
      </c>
      <c r="C3096" t="s">
        <v>108</v>
      </c>
      <c r="D3096" t="s">
        <v>356</v>
      </c>
      <c r="E3096" s="10">
        <v>0</v>
      </c>
      <c r="F3096" t="s">
        <v>108</v>
      </c>
      <c r="G3096" t="s">
        <v>110</v>
      </c>
      <c r="H3096" t="s">
        <v>121</v>
      </c>
      <c r="I3096">
        <v>82</v>
      </c>
      <c r="J3096">
        <v>120</v>
      </c>
      <c r="K3096">
        <v>102</v>
      </c>
      <c r="L3096" t="s">
        <v>89</v>
      </c>
      <c r="M3096" t="s">
        <v>116</v>
      </c>
      <c r="N3096" t="s">
        <v>256</v>
      </c>
      <c r="O3096" t="s">
        <v>123</v>
      </c>
    </row>
    <row r="3097" spans="1:15" x14ac:dyDescent="0.35">
      <c r="A3097" t="s">
        <v>356</v>
      </c>
      <c r="B3097" s="10">
        <v>0</v>
      </c>
      <c r="C3097" t="s">
        <v>108</v>
      </c>
      <c r="D3097" t="s">
        <v>356</v>
      </c>
      <c r="E3097" s="10">
        <v>0.86458333333333337</v>
      </c>
      <c r="F3097" t="s">
        <v>108</v>
      </c>
      <c r="G3097" t="s">
        <v>110</v>
      </c>
      <c r="H3097" t="s">
        <v>111</v>
      </c>
      <c r="I3097">
        <v>284.13</v>
      </c>
      <c r="J3097">
        <v>429</v>
      </c>
      <c r="K3097">
        <v>3338.5</v>
      </c>
      <c r="L3097" t="s">
        <v>115</v>
      </c>
      <c r="M3097" t="s">
        <v>116</v>
      </c>
      <c r="N3097" t="s">
        <v>146</v>
      </c>
      <c r="O3097" t="s">
        <v>123</v>
      </c>
    </row>
    <row r="3098" spans="1:15" x14ac:dyDescent="0.35">
      <c r="A3098" t="s">
        <v>356</v>
      </c>
      <c r="B3098" s="10">
        <v>0</v>
      </c>
      <c r="C3098" t="s">
        <v>108</v>
      </c>
      <c r="D3098" t="s">
        <v>356</v>
      </c>
      <c r="E3098" s="10">
        <v>0.67708333333333337</v>
      </c>
      <c r="F3098" t="s">
        <v>108</v>
      </c>
      <c r="G3098" t="s">
        <v>110</v>
      </c>
      <c r="H3098" t="s">
        <v>111</v>
      </c>
      <c r="I3098">
        <v>106.21</v>
      </c>
      <c r="J3098">
        <v>295</v>
      </c>
      <c r="K3098">
        <v>371.75</v>
      </c>
      <c r="L3098" t="s">
        <v>115</v>
      </c>
      <c r="M3098" t="s">
        <v>116</v>
      </c>
      <c r="N3098" t="s">
        <v>113</v>
      </c>
      <c r="O3098" t="s">
        <v>114</v>
      </c>
    </row>
    <row r="3099" spans="1:15" x14ac:dyDescent="0.35">
      <c r="A3099" t="s">
        <v>356</v>
      </c>
      <c r="B3099" s="10">
        <v>0</v>
      </c>
      <c r="C3099" t="s">
        <v>108</v>
      </c>
      <c r="D3099" t="s">
        <v>356</v>
      </c>
      <c r="E3099" s="10">
        <v>0.76041666666666663</v>
      </c>
      <c r="F3099" t="s">
        <v>108</v>
      </c>
      <c r="G3099" t="s">
        <v>110</v>
      </c>
      <c r="H3099" t="s">
        <v>111</v>
      </c>
      <c r="I3099">
        <v>14.71</v>
      </c>
      <c r="J3099">
        <v>50</v>
      </c>
      <c r="K3099">
        <v>77.25</v>
      </c>
      <c r="L3099" t="s">
        <v>115</v>
      </c>
      <c r="M3099" t="s">
        <v>116</v>
      </c>
      <c r="N3099" t="s">
        <v>149</v>
      </c>
      <c r="O3099" t="s">
        <v>123</v>
      </c>
    </row>
    <row r="3100" spans="1:15" x14ac:dyDescent="0.35">
      <c r="A3100" t="s">
        <v>356</v>
      </c>
      <c r="B3100" s="10">
        <v>0</v>
      </c>
      <c r="C3100" t="s">
        <v>108</v>
      </c>
      <c r="D3100" t="s">
        <v>356</v>
      </c>
      <c r="E3100" s="10">
        <v>0.86458333333333337</v>
      </c>
      <c r="F3100" t="s">
        <v>108</v>
      </c>
      <c r="G3100" t="s">
        <v>110</v>
      </c>
      <c r="H3100" t="s">
        <v>111</v>
      </c>
      <c r="I3100">
        <v>337.24</v>
      </c>
      <c r="J3100">
        <v>580</v>
      </c>
      <c r="K3100">
        <v>6997.75</v>
      </c>
      <c r="L3100" t="s">
        <v>115</v>
      </c>
      <c r="M3100" t="s">
        <v>116</v>
      </c>
      <c r="N3100" t="s">
        <v>212</v>
      </c>
      <c r="O3100" t="s">
        <v>123</v>
      </c>
    </row>
    <row r="3101" spans="1:15" x14ac:dyDescent="0.35">
      <c r="A3101" t="s">
        <v>356</v>
      </c>
      <c r="B3101" s="10">
        <v>0</v>
      </c>
      <c r="C3101" t="s">
        <v>108</v>
      </c>
      <c r="D3101" t="s">
        <v>356</v>
      </c>
      <c r="E3101" s="10">
        <v>0.47916666666666669</v>
      </c>
      <c r="F3101" t="s">
        <v>108</v>
      </c>
      <c r="G3101" t="s">
        <v>110</v>
      </c>
      <c r="H3101" t="s">
        <v>111</v>
      </c>
      <c r="I3101">
        <v>257.22000000000003</v>
      </c>
      <c r="J3101">
        <v>320</v>
      </c>
      <c r="K3101">
        <v>2958</v>
      </c>
      <c r="L3101" t="s">
        <v>115</v>
      </c>
      <c r="M3101" t="s">
        <v>116</v>
      </c>
      <c r="N3101" t="s">
        <v>211</v>
      </c>
      <c r="O3101" t="s">
        <v>123</v>
      </c>
    </row>
    <row r="3102" spans="1:15" x14ac:dyDescent="0.35">
      <c r="A3102" t="s">
        <v>356</v>
      </c>
      <c r="B3102" s="10">
        <v>0</v>
      </c>
      <c r="C3102" t="s">
        <v>108</v>
      </c>
      <c r="D3102" t="s">
        <v>356</v>
      </c>
      <c r="E3102" s="10">
        <v>8.3333333333333329E-2</v>
      </c>
      <c r="F3102" t="s">
        <v>108</v>
      </c>
      <c r="G3102" t="s">
        <v>110</v>
      </c>
      <c r="H3102" t="s">
        <v>111</v>
      </c>
      <c r="I3102">
        <v>58.57</v>
      </c>
      <c r="J3102">
        <v>80</v>
      </c>
      <c r="K3102">
        <v>102.5</v>
      </c>
      <c r="L3102" t="s">
        <v>115</v>
      </c>
      <c r="M3102" t="s">
        <v>116</v>
      </c>
      <c r="N3102" t="s">
        <v>212</v>
      </c>
      <c r="O3102" t="s">
        <v>123</v>
      </c>
    </row>
    <row r="3103" spans="1:15" x14ac:dyDescent="0.35">
      <c r="A3103" t="s">
        <v>356</v>
      </c>
      <c r="B3103" s="10">
        <v>0</v>
      </c>
      <c r="C3103" t="s">
        <v>108</v>
      </c>
      <c r="D3103" t="s">
        <v>356</v>
      </c>
      <c r="E3103" s="10">
        <v>0.95833333333333337</v>
      </c>
      <c r="F3103" t="s">
        <v>108</v>
      </c>
      <c r="G3103" t="s">
        <v>110</v>
      </c>
      <c r="H3103" t="s">
        <v>111</v>
      </c>
      <c r="I3103">
        <v>251</v>
      </c>
      <c r="J3103">
        <v>323</v>
      </c>
      <c r="K3103">
        <v>3771</v>
      </c>
      <c r="L3103" t="s">
        <v>88</v>
      </c>
      <c r="M3103" t="s">
        <v>116</v>
      </c>
      <c r="N3103" t="s">
        <v>202</v>
      </c>
      <c r="O3103" t="s">
        <v>123</v>
      </c>
    </row>
    <row r="3104" spans="1:15" x14ac:dyDescent="0.35">
      <c r="A3104" t="s">
        <v>356</v>
      </c>
      <c r="B3104" s="10">
        <v>0</v>
      </c>
      <c r="C3104" t="s">
        <v>108</v>
      </c>
      <c r="D3104" t="s">
        <v>356</v>
      </c>
      <c r="E3104" s="10">
        <v>0.75</v>
      </c>
      <c r="F3104" t="s">
        <v>108</v>
      </c>
      <c r="G3104" t="s">
        <v>110</v>
      </c>
      <c r="H3104" t="s">
        <v>111</v>
      </c>
      <c r="I3104">
        <v>252</v>
      </c>
      <c r="J3104">
        <v>428</v>
      </c>
      <c r="K3104">
        <v>2776</v>
      </c>
      <c r="L3104" t="s">
        <v>88</v>
      </c>
      <c r="M3104" t="s">
        <v>116</v>
      </c>
      <c r="N3104" t="s">
        <v>139</v>
      </c>
      <c r="O3104" t="s">
        <v>123</v>
      </c>
    </row>
    <row r="3105" spans="1:15" x14ac:dyDescent="0.35">
      <c r="A3105" t="s">
        <v>356</v>
      </c>
      <c r="B3105" s="10">
        <v>0</v>
      </c>
      <c r="C3105" t="s">
        <v>108</v>
      </c>
      <c r="D3105" t="s">
        <v>356</v>
      </c>
      <c r="E3105" s="10">
        <v>0.95833333333333337</v>
      </c>
      <c r="F3105" t="s">
        <v>108</v>
      </c>
      <c r="G3105" t="s">
        <v>110</v>
      </c>
      <c r="H3105" t="s">
        <v>111</v>
      </c>
      <c r="I3105">
        <v>87</v>
      </c>
      <c r="J3105">
        <v>182</v>
      </c>
      <c r="K3105">
        <v>1525</v>
      </c>
      <c r="L3105" t="s">
        <v>88</v>
      </c>
      <c r="M3105" t="s">
        <v>116</v>
      </c>
      <c r="N3105" t="s">
        <v>125</v>
      </c>
      <c r="O3105" t="s">
        <v>123</v>
      </c>
    </row>
    <row r="3106" spans="1:15" x14ac:dyDescent="0.35">
      <c r="A3106" t="s">
        <v>356</v>
      </c>
      <c r="B3106" s="10">
        <v>0</v>
      </c>
      <c r="C3106" t="s">
        <v>108</v>
      </c>
      <c r="D3106" t="s">
        <v>357</v>
      </c>
      <c r="E3106" s="10">
        <v>0</v>
      </c>
      <c r="F3106" t="s">
        <v>108</v>
      </c>
      <c r="G3106" t="s">
        <v>110</v>
      </c>
      <c r="H3106" t="s">
        <v>111</v>
      </c>
      <c r="I3106">
        <v>330</v>
      </c>
      <c r="J3106">
        <v>589</v>
      </c>
      <c r="K3106">
        <v>5609</v>
      </c>
      <c r="L3106" t="s">
        <v>88</v>
      </c>
      <c r="M3106" t="s">
        <v>116</v>
      </c>
      <c r="N3106" t="s">
        <v>154</v>
      </c>
      <c r="O3106" t="s">
        <v>123</v>
      </c>
    </row>
    <row r="3107" spans="1:15" x14ac:dyDescent="0.35">
      <c r="A3107" t="s">
        <v>356</v>
      </c>
      <c r="B3107" s="10">
        <v>0</v>
      </c>
      <c r="C3107" t="s">
        <v>108</v>
      </c>
      <c r="D3107" t="s">
        <v>356</v>
      </c>
      <c r="E3107" s="10">
        <v>0.95833333333333337</v>
      </c>
      <c r="F3107" t="s">
        <v>108</v>
      </c>
      <c r="G3107" t="s">
        <v>110</v>
      </c>
      <c r="H3107" t="s">
        <v>111</v>
      </c>
      <c r="I3107">
        <v>331</v>
      </c>
      <c r="J3107">
        <v>539</v>
      </c>
      <c r="K3107">
        <v>6207</v>
      </c>
      <c r="L3107" t="s">
        <v>88</v>
      </c>
      <c r="M3107" t="s">
        <v>116</v>
      </c>
      <c r="N3107" t="s">
        <v>145</v>
      </c>
      <c r="O3107" t="s">
        <v>123</v>
      </c>
    </row>
    <row r="3108" spans="1:15" x14ac:dyDescent="0.35">
      <c r="A3108" t="s">
        <v>356</v>
      </c>
      <c r="B3108" s="10">
        <v>0</v>
      </c>
      <c r="C3108" t="s">
        <v>108</v>
      </c>
      <c r="D3108" t="s">
        <v>356</v>
      </c>
      <c r="E3108" s="10">
        <v>0.92708333333333337</v>
      </c>
      <c r="F3108" t="s">
        <v>108</v>
      </c>
      <c r="G3108" t="s">
        <v>110</v>
      </c>
      <c r="H3108" t="s">
        <v>111</v>
      </c>
      <c r="I3108">
        <v>116</v>
      </c>
      <c r="J3108">
        <v>199</v>
      </c>
      <c r="K3108">
        <v>1276</v>
      </c>
      <c r="L3108" t="s">
        <v>88</v>
      </c>
      <c r="M3108" t="s">
        <v>116</v>
      </c>
      <c r="N3108" t="s">
        <v>184</v>
      </c>
      <c r="O3108" t="s">
        <v>123</v>
      </c>
    </row>
    <row r="3109" spans="1:15" x14ac:dyDescent="0.35">
      <c r="A3109" t="s">
        <v>356</v>
      </c>
      <c r="B3109" s="10">
        <v>0</v>
      </c>
      <c r="C3109" t="s">
        <v>108</v>
      </c>
      <c r="D3109" t="s">
        <v>356</v>
      </c>
      <c r="E3109" s="10">
        <v>0.29166666666666669</v>
      </c>
      <c r="F3109" t="s">
        <v>108</v>
      </c>
      <c r="G3109" t="s">
        <v>110</v>
      </c>
      <c r="H3109" t="s">
        <v>111</v>
      </c>
      <c r="I3109">
        <v>221</v>
      </c>
      <c r="J3109">
        <v>250</v>
      </c>
      <c r="K3109">
        <v>1550</v>
      </c>
      <c r="L3109" t="s">
        <v>89</v>
      </c>
      <c r="M3109" t="s">
        <v>116</v>
      </c>
      <c r="N3109" t="s">
        <v>162</v>
      </c>
      <c r="O3109" t="s">
        <v>123</v>
      </c>
    </row>
    <row r="3110" spans="1:15" x14ac:dyDescent="0.35">
      <c r="A3110" t="s">
        <v>356</v>
      </c>
      <c r="B3110" s="10">
        <v>0</v>
      </c>
      <c r="C3110" t="s">
        <v>108</v>
      </c>
      <c r="D3110" t="s">
        <v>356</v>
      </c>
      <c r="E3110" s="10">
        <v>0.29166666666666669</v>
      </c>
      <c r="F3110" t="s">
        <v>108</v>
      </c>
      <c r="G3110" t="s">
        <v>110</v>
      </c>
      <c r="H3110" t="s">
        <v>121</v>
      </c>
      <c r="I3110">
        <v>559</v>
      </c>
      <c r="J3110">
        <v>680</v>
      </c>
      <c r="K3110">
        <v>3916</v>
      </c>
      <c r="L3110" t="s">
        <v>89</v>
      </c>
      <c r="M3110" t="s">
        <v>116</v>
      </c>
      <c r="N3110" t="s">
        <v>167</v>
      </c>
      <c r="O3110" t="s">
        <v>123</v>
      </c>
    </row>
    <row r="3111" spans="1:15" x14ac:dyDescent="0.35">
      <c r="A3111" t="s">
        <v>356</v>
      </c>
      <c r="B3111" s="10">
        <v>0</v>
      </c>
      <c r="C3111" t="s">
        <v>108</v>
      </c>
      <c r="D3111" t="s">
        <v>356</v>
      </c>
      <c r="E3111" s="10">
        <v>0.29166666666666669</v>
      </c>
      <c r="F3111" t="s">
        <v>108</v>
      </c>
      <c r="G3111" t="s">
        <v>110</v>
      </c>
      <c r="H3111" t="s">
        <v>111</v>
      </c>
      <c r="I3111">
        <v>141</v>
      </c>
      <c r="J3111">
        <v>150</v>
      </c>
      <c r="K3111">
        <v>988</v>
      </c>
      <c r="L3111" t="s">
        <v>89</v>
      </c>
      <c r="M3111" t="s">
        <v>116</v>
      </c>
      <c r="N3111" t="s">
        <v>127</v>
      </c>
      <c r="O3111" t="s">
        <v>123</v>
      </c>
    </row>
    <row r="3112" spans="1:15" x14ac:dyDescent="0.35">
      <c r="A3112" t="s">
        <v>356</v>
      </c>
      <c r="B3112" s="10">
        <v>0</v>
      </c>
      <c r="C3112" t="s">
        <v>108</v>
      </c>
      <c r="D3112" t="s">
        <v>356</v>
      </c>
      <c r="E3112" s="10">
        <v>2.0833333333333332E-2</v>
      </c>
      <c r="F3112" t="s">
        <v>108</v>
      </c>
      <c r="G3112" t="s">
        <v>110</v>
      </c>
      <c r="H3112" t="s">
        <v>111</v>
      </c>
      <c r="I3112">
        <v>38</v>
      </c>
      <c r="J3112">
        <v>38</v>
      </c>
      <c r="K3112">
        <v>19</v>
      </c>
      <c r="L3112" t="s">
        <v>89</v>
      </c>
      <c r="M3112" t="s">
        <v>116</v>
      </c>
      <c r="N3112" t="s">
        <v>181</v>
      </c>
      <c r="O3112" t="s">
        <v>123</v>
      </c>
    </row>
    <row r="3113" spans="1:15" x14ac:dyDescent="0.35">
      <c r="A3113" t="s">
        <v>356</v>
      </c>
      <c r="B3113" s="10">
        <v>0</v>
      </c>
      <c r="C3113" t="s">
        <v>108</v>
      </c>
      <c r="D3113" t="s">
        <v>356</v>
      </c>
      <c r="E3113" s="10">
        <v>0.22916666666666666</v>
      </c>
      <c r="F3113" t="s">
        <v>108</v>
      </c>
      <c r="G3113" t="s">
        <v>110</v>
      </c>
      <c r="H3113" t="s">
        <v>121</v>
      </c>
      <c r="I3113">
        <v>116</v>
      </c>
      <c r="J3113">
        <v>130</v>
      </c>
      <c r="K3113">
        <v>638</v>
      </c>
      <c r="L3113" t="s">
        <v>89</v>
      </c>
      <c r="M3113" t="s">
        <v>116</v>
      </c>
      <c r="N3113" t="s">
        <v>256</v>
      </c>
      <c r="O3113" t="s">
        <v>123</v>
      </c>
    </row>
    <row r="3114" spans="1:15" x14ac:dyDescent="0.35">
      <c r="A3114" t="s">
        <v>356</v>
      </c>
      <c r="B3114" s="10">
        <v>0</v>
      </c>
      <c r="C3114" t="s">
        <v>108</v>
      </c>
      <c r="D3114" t="s">
        <v>357</v>
      </c>
      <c r="E3114" s="10">
        <v>0</v>
      </c>
      <c r="F3114" t="s">
        <v>108</v>
      </c>
      <c r="G3114" t="s">
        <v>110</v>
      </c>
      <c r="H3114" t="s">
        <v>121</v>
      </c>
      <c r="I3114">
        <v>72.69</v>
      </c>
      <c r="J3114">
        <v>130</v>
      </c>
      <c r="K3114">
        <v>1235.75</v>
      </c>
      <c r="L3114" t="s">
        <v>91</v>
      </c>
      <c r="M3114" t="s">
        <v>116</v>
      </c>
      <c r="N3114" t="s">
        <v>209</v>
      </c>
      <c r="O3114" t="s">
        <v>123</v>
      </c>
    </row>
    <row r="3115" spans="1:15" x14ac:dyDescent="0.35">
      <c r="A3115" t="s">
        <v>356</v>
      </c>
      <c r="B3115" s="10">
        <v>0</v>
      </c>
      <c r="C3115" t="s">
        <v>108</v>
      </c>
      <c r="D3115" t="s">
        <v>356</v>
      </c>
      <c r="E3115" s="10">
        <v>0.91666666666666663</v>
      </c>
      <c r="F3115" t="s">
        <v>108</v>
      </c>
      <c r="G3115" t="s">
        <v>110</v>
      </c>
      <c r="H3115" t="s">
        <v>121</v>
      </c>
      <c r="I3115">
        <v>50</v>
      </c>
      <c r="J3115">
        <v>50</v>
      </c>
      <c r="K3115">
        <v>650</v>
      </c>
      <c r="L3115" t="s">
        <v>91</v>
      </c>
      <c r="M3115" t="s">
        <v>116</v>
      </c>
      <c r="N3115" t="s">
        <v>204</v>
      </c>
      <c r="O3115" t="s">
        <v>123</v>
      </c>
    </row>
    <row r="3116" spans="1:15" x14ac:dyDescent="0.35">
      <c r="A3116" t="s">
        <v>356</v>
      </c>
      <c r="B3116" s="10">
        <v>0</v>
      </c>
      <c r="C3116" t="s">
        <v>108</v>
      </c>
      <c r="D3116" t="s">
        <v>357</v>
      </c>
      <c r="E3116" s="10">
        <v>0</v>
      </c>
      <c r="F3116" t="s">
        <v>108</v>
      </c>
      <c r="G3116" t="s">
        <v>110</v>
      </c>
      <c r="H3116" t="s">
        <v>121</v>
      </c>
      <c r="I3116">
        <v>281.19</v>
      </c>
      <c r="J3116">
        <v>456</v>
      </c>
      <c r="K3116">
        <v>6748.5</v>
      </c>
      <c r="L3116" t="s">
        <v>91</v>
      </c>
      <c r="M3116" t="s">
        <v>116</v>
      </c>
      <c r="N3116" t="s">
        <v>122</v>
      </c>
      <c r="O3116" t="s">
        <v>123</v>
      </c>
    </row>
    <row r="3117" spans="1:15" x14ac:dyDescent="0.35">
      <c r="A3117" t="s">
        <v>356</v>
      </c>
      <c r="B3117" s="10">
        <v>0</v>
      </c>
      <c r="C3117" t="s">
        <v>108</v>
      </c>
      <c r="D3117" t="s">
        <v>356</v>
      </c>
      <c r="E3117" s="10">
        <v>0.92708333333333337</v>
      </c>
      <c r="F3117" t="s">
        <v>108</v>
      </c>
      <c r="G3117" t="s">
        <v>110</v>
      </c>
      <c r="H3117" t="s">
        <v>121</v>
      </c>
      <c r="I3117">
        <v>66.03</v>
      </c>
      <c r="J3117">
        <v>80</v>
      </c>
      <c r="K3117">
        <v>1040</v>
      </c>
      <c r="L3117" t="s">
        <v>91</v>
      </c>
      <c r="M3117" t="s">
        <v>116</v>
      </c>
      <c r="N3117" t="s">
        <v>224</v>
      </c>
      <c r="O3117" t="s">
        <v>123</v>
      </c>
    </row>
    <row r="3118" spans="1:15" x14ac:dyDescent="0.35">
      <c r="A3118" t="s">
        <v>356</v>
      </c>
      <c r="B3118" s="10">
        <v>1.0416666666666666E-2</v>
      </c>
      <c r="C3118" t="s">
        <v>108</v>
      </c>
      <c r="D3118" t="s">
        <v>356</v>
      </c>
      <c r="E3118" s="10">
        <v>0.80208333333333337</v>
      </c>
      <c r="F3118" t="s">
        <v>108</v>
      </c>
      <c r="G3118" t="s">
        <v>110</v>
      </c>
      <c r="H3118" t="s">
        <v>121</v>
      </c>
      <c r="I3118">
        <v>104.36</v>
      </c>
      <c r="J3118">
        <v>268</v>
      </c>
      <c r="K3118">
        <v>287</v>
      </c>
      <c r="L3118" t="s">
        <v>115</v>
      </c>
      <c r="M3118" t="s">
        <v>116</v>
      </c>
      <c r="N3118" t="s">
        <v>113</v>
      </c>
      <c r="O3118" t="s">
        <v>114</v>
      </c>
    </row>
    <row r="3119" spans="1:15" x14ac:dyDescent="0.35">
      <c r="A3119" t="s">
        <v>356</v>
      </c>
      <c r="B3119" s="10">
        <v>2.0833333333333332E-2</v>
      </c>
      <c r="C3119" t="s">
        <v>108</v>
      </c>
      <c r="D3119" t="s">
        <v>356</v>
      </c>
      <c r="E3119" s="10">
        <v>0.25</v>
      </c>
      <c r="F3119" t="s">
        <v>108</v>
      </c>
      <c r="G3119" t="s">
        <v>110</v>
      </c>
      <c r="H3119" t="s">
        <v>111</v>
      </c>
      <c r="I3119">
        <v>174</v>
      </c>
      <c r="J3119">
        <v>262</v>
      </c>
      <c r="K3119">
        <v>954</v>
      </c>
      <c r="L3119" t="s">
        <v>89</v>
      </c>
      <c r="M3119" t="s">
        <v>116</v>
      </c>
      <c r="N3119" t="s">
        <v>254</v>
      </c>
      <c r="O3119" t="s">
        <v>123</v>
      </c>
    </row>
    <row r="3120" spans="1:15" x14ac:dyDescent="0.35">
      <c r="A3120" t="s">
        <v>356</v>
      </c>
      <c r="B3120" s="10">
        <v>3.125E-2</v>
      </c>
      <c r="C3120" t="s">
        <v>108</v>
      </c>
      <c r="D3120" t="s">
        <v>357</v>
      </c>
      <c r="E3120" s="10">
        <v>0</v>
      </c>
      <c r="F3120" t="s">
        <v>108</v>
      </c>
      <c r="G3120" t="s">
        <v>110</v>
      </c>
      <c r="H3120" t="s">
        <v>121</v>
      </c>
      <c r="I3120">
        <v>195</v>
      </c>
      <c r="J3120">
        <v>307</v>
      </c>
      <c r="K3120">
        <v>1854</v>
      </c>
      <c r="L3120" t="s">
        <v>89</v>
      </c>
      <c r="M3120" t="s">
        <v>116</v>
      </c>
      <c r="N3120" t="s">
        <v>140</v>
      </c>
      <c r="O3120" t="s">
        <v>123</v>
      </c>
    </row>
    <row r="3121" spans="1:15" x14ac:dyDescent="0.35">
      <c r="A3121" t="s">
        <v>356</v>
      </c>
      <c r="B3121" s="10">
        <v>3.125E-2</v>
      </c>
      <c r="C3121" t="s">
        <v>108</v>
      </c>
      <c r="D3121" t="s">
        <v>357</v>
      </c>
      <c r="E3121" s="10">
        <v>0</v>
      </c>
      <c r="F3121" t="s">
        <v>108</v>
      </c>
      <c r="G3121" t="s">
        <v>110</v>
      </c>
      <c r="H3121" t="s">
        <v>121</v>
      </c>
      <c r="I3121">
        <v>313</v>
      </c>
      <c r="J3121">
        <v>470</v>
      </c>
      <c r="K3121">
        <v>4541</v>
      </c>
      <c r="L3121" t="s">
        <v>89</v>
      </c>
      <c r="M3121" t="s">
        <v>116</v>
      </c>
      <c r="N3121" t="s">
        <v>252</v>
      </c>
      <c r="O3121" t="s">
        <v>123</v>
      </c>
    </row>
    <row r="3122" spans="1:15" x14ac:dyDescent="0.35">
      <c r="A3122" t="s">
        <v>356</v>
      </c>
      <c r="B3122" s="10">
        <v>5.2083333333333336E-2</v>
      </c>
      <c r="C3122" t="s">
        <v>108</v>
      </c>
      <c r="D3122" t="s">
        <v>356</v>
      </c>
      <c r="E3122" s="10">
        <v>0.95833333333333337</v>
      </c>
      <c r="F3122" t="s">
        <v>108</v>
      </c>
      <c r="G3122" t="s">
        <v>110</v>
      </c>
      <c r="H3122" t="s">
        <v>121</v>
      </c>
      <c r="I3122">
        <v>76.69</v>
      </c>
      <c r="J3122">
        <v>175</v>
      </c>
      <c r="K3122">
        <v>1112</v>
      </c>
      <c r="L3122" t="s">
        <v>91</v>
      </c>
      <c r="M3122" t="s">
        <v>116</v>
      </c>
      <c r="N3122" t="s">
        <v>296</v>
      </c>
      <c r="O3122" t="s">
        <v>123</v>
      </c>
    </row>
    <row r="3123" spans="1:15" x14ac:dyDescent="0.35">
      <c r="A3123" t="s">
        <v>356</v>
      </c>
      <c r="B3123" s="10">
        <v>0.19791666666666666</v>
      </c>
      <c r="C3123" t="s">
        <v>108</v>
      </c>
      <c r="D3123" t="s">
        <v>356</v>
      </c>
      <c r="E3123" s="10">
        <v>0.46875</v>
      </c>
      <c r="F3123" t="s">
        <v>108</v>
      </c>
      <c r="G3123" t="s">
        <v>110</v>
      </c>
      <c r="H3123" t="s">
        <v>111</v>
      </c>
      <c r="I3123">
        <v>396.85</v>
      </c>
      <c r="J3123">
        <v>570</v>
      </c>
      <c r="K3123">
        <v>2579.5</v>
      </c>
      <c r="L3123" t="s">
        <v>115</v>
      </c>
      <c r="M3123" t="s">
        <v>116</v>
      </c>
      <c r="N3123" t="s">
        <v>211</v>
      </c>
      <c r="O3123" t="s">
        <v>123</v>
      </c>
    </row>
    <row r="3124" spans="1:15" x14ac:dyDescent="0.35">
      <c r="A3124" t="s">
        <v>356</v>
      </c>
      <c r="B3124" s="10">
        <v>0.21875</v>
      </c>
      <c r="C3124" t="s">
        <v>108</v>
      </c>
      <c r="D3124" t="s">
        <v>357</v>
      </c>
      <c r="E3124" s="10">
        <v>0</v>
      </c>
      <c r="F3124" t="s">
        <v>108</v>
      </c>
      <c r="G3124" t="s">
        <v>110</v>
      </c>
      <c r="H3124" t="s">
        <v>121</v>
      </c>
      <c r="I3124">
        <v>106.61</v>
      </c>
      <c r="J3124">
        <v>400</v>
      </c>
      <c r="K3124">
        <v>1306</v>
      </c>
      <c r="L3124" t="s">
        <v>91</v>
      </c>
      <c r="M3124" t="s">
        <v>116</v>
      </c>
      <c r="N3124" t="s">
        <v>129</v>
      </c>
      <c r="O3124" t="s">
        <v>114</v>
      </c>
    </row>
    <row r="3125" spans="1:15" x14ac:dyDescent="0.35">
      <c r="A3125" t="s">
        <v>356</v>
      </c>
      <c r="B3125" s="10">
        <v>0.22916666666666666</v>
      </c>
      <c r="C3125" t="s">
        <v>108</v>
      </c>
      <c r="D3125" t="s">
        <v>357</v>
      </c>
      <c r="E3125" s="10">
        <v>0</v>
      </c>
      <c r="F3125" t="s">
        <v>108</v>
      </c>
      <c r="G3125" t="s">
        <v>110</v>
      </c>
      <c r="H3125" t="s">
        <v>121</v>
      </c>
      <c r="I3125">
        <v>98.24</v>
      </c>
      <c r="J3125">
        <v>110</v>
      </c>
      <c r="K3125">
        <v>1817.5</v>
      </c>
      <c r="L3125" t="s">
        <v>91</v>
      </c>
      <c r="M3125" t="s">
        <v>116</v>
      </c>
      <c r="N3125" t="s">
        <v>220</v>
      </c>
      <c r="O3125" t="s">
        <v>123</v>
      </c>
    </row>
    <row r="3126" spans="1:15" x14ac:dyDescent="0.35">
      <c r="A3126" t="s">
        <v>356</v>
      </c>
      <c r="B3126" s="10">
        <v>0.25</v>
      </c>
      <c r="C3126" t="s">
        <v>108</v>
      </c>
      <c r="D3126" t="s">
        <v>357</v>
      </c>
      <c r="E3126" s="10">
        <v>0</v>
      </c>
      <c r="F3126" t="s">
        <v>108</v>
      </c>
      <c r="G3126" t="s">
        <v>110</v>
      </c>
      <c r="H3126" t="s">
        <v>111</v>
      </c>
      <c r="I3126">
        <v>250</v>
      </c>
      <c r="J3126">
        <v>585</v>
      </c>
      <c r="K3126">
        <v>3497</v>
      </c>
      <c r="L3126" t="s">
        <v>88</v>
      </c>
      <c r="M3126" t="s">
        <v>116</v>
      </c>
      <c r="N3126" t="s">
        <v>154</v>
      </c>
      <c r="O3126" t="s">
        <v>123</v>
      </c>
    </row>
    <row r="3127" spans="1:15" x14ac:dyDescent="0.35">
      <c r="A3127" t="s">
        <v>356</v>
      </c>
      <c r="B3127" s="10">
        <v>0.25</v>
      </c>
      <c r="C3127" t="s">
        <v>108</v>
      </c>
      <c r="D3127" t="s">
        <v>357</v>
      </c>
      <c r="E3127" s="10">
        <v>0</v>
      </c>
      <c r="F3127" t="s">
        <v>108</v>
      </c>
      <c r="G3127" t="s">
        <v>110</v>
      </c>
      <c r="H3127" t="s">
        <v>121</v>
      </c>
      <c r="I3127">
        <v>279.02999999999997</v>
      </c>
      <c r="J3127">
        <v>410</v>
      </c>
      <c r="K3127">
        <v>4325</v>
      </c>
      <c r="L3127" t="s">
        <v>91</v>
      </c>
      <c r="M3127" t="s">
        <v>116</v>
      </c>
      <c r="N3127" t="s">
        <v>214</v>
      </c>
      <c r="O3127" t="s">
        <v>123</v>
      </c>
    </row>
    <row r="3128" spans="1:15" x14ac:dyDescent="0.35">
      <c r="A3128" t="s">
        <v>356</v>
      </c>
      <c r="B3128" s="10">
        <v>0.29166666666666669</v>
      </c>
      <c r="C3128" t="s">
        <v>108</v>
      </c>
      <c r="D3128" t="s">
        <v>357</v>
      </c>
      <c r="E3128" s="10">
        <v>0</v>
      </c>
      <c r="F3128" t="s">
        <v>108</v>
      </c>
      <c r="G3128" t="s">
        <v>110</v>
      </c>
      <c r="H3128" t="s">
        <v>121</v>
      </c>
      <c r="I3128">
        <v>201.47</v>
      </c>
      <c r="J3128">
        <v>317</v>
      </c>
      <c r="K3128">
        <v>3223.5</v>
      </c>
      <c r="L3128" t="s">
        <v>91</v>
      </c>
      <c r="M3128" t="s">
        <v>116</v>
      </c>
      <c r="N3128" t="s">
        <v>148</v>
      </c>
      <c r="O3128" t="s">
        <v>123</v>
      </c>
    </row>
    <row r="3129" spans="1:15" x14ac:dyDescent="0.35">
      <c r="A3129" t="s">
        <v>356</v>
      </c>
      <c r="B3129" s="10">
        <v>0.29166666666666669</v>
      </c>
      <c r="C3129" t="s">
        <v>108</v>
      </c>
      <c r="D3129" t="s">
        <v>356</v>
      </c>
      <c r="E3129" s="10">
        <v>0.94791666666666663</v>
      </c>
      <c r="F3129" t="s">
        <v>108</v>
      </c>
      <c r="G3129" t="s">
        <v>110</v>
      </c>
      <c r="H3129" t="s">
        <v>121</v>
      </c>
      <c r="I3129">
        <v>43.83</v>
      </c>
      <c r="J3129">
        <v>50</v>
      </c>
      <c r="K3129">
        <v>252</v>
      </c>
      <c r="L3129" t="s">
        <v>91</v>
      </c>
      <c r="M3129" t="s">
        <v>116</v>
      </c>
      <c r="N3129" t="s">
        <v>209</v>
      </c>
      <c r="O3129" t="s">
        <v>123</v>
      </c>
    </row>
    <row r="3130" spans="1:15" x14ac:dyDescent="0.35">
      <c r="A3130" t="s">
        <v>356</v>
      </c>
      <c r="B3130" s="10">
        <v>0.3125</v>
      </c>
      <c r="C3130" t="s">
        <v>108</v>
      </c>
      <c r="D3130" t="s">
        <v>357</v>
      </c>
      <c r="E3130" s="10">
        <v>0</v>
      </c>
      <c r="F3130" t="s">
        <v>108</v>
      </c>
      <c r="G3130" t="s">
        <v>110</v>
      </c>
      <c r="H3130" t="s">
        <v>121</v>
      </c>
      <c r="I3130">
        <v>236</v>
      </c>
      <c r="J3130">
        <v>250</v>
      </c>
      <c r="K3130">
        <v>3900</v>
      </c>
      <c r="L3130" t="s">
        <v>89</v>
      </c>
      <c r="M3130" t="s">
        <v>116</v>
      </c>
      <c r="N3130" t="s">
        <v>229</v>
      </c>
      <c r="O3130" t="s">
        <v>123</v>
      </c>
    </row>
    <row r="3131" spans="1:15" x14ac:dyDescent="0.35">
      <c r="A3131" t="s">
        <v>356</v>
      </c>
      <c r="B3131" s="10">
        <v>0.3125</v>
      </c>
      <c r="C3131" t="s">
        <v>108</v>
      </c>
      <c r="D3131" t="s">
        <v>356</v>
      </c>
      <c r="E3131" s="10">
        <v>0.64583333333333337</v>
      </c>
      <c r="F3131" t="s">
        <v>108</v>
      </c>
      <c r="G3131" t="s">
        <v>136</v>
      </c>
      <c r="H3131" t="s">
        <v>121</v>
      </c>
      <c r="I3131">
        <v>74</v>
      </c>
      <c r="J3131">
        <v>300</v>
      </c>
      <c r="K3131">
        <v>425</v>
      </c>
      <c r="L3131" t="s">
        <v>89</v>
      </c>
      <c r="M3131" t="s">
        <v>89</v>
      </c>
      <c r="N3131" t="s">
        <v>137</v>
      </c>
      <c r="O3131" t="s">
        <v>123</v>
      </c>
    </row>
    <row r="3132" spans="1:15" x14ac:dyDescent="0.35">
      <c r="A3132" t="s">
        <v>356</v>
      </c>
      <c r="B3132" s="10">
        <v>0.34375</v>
      </c>
      <c r="C3132" t="s">
        <v>108</v>
      </c>
      <c r="D3132" t="s">
        <v>356</v>
      </c>
      <c r="E3132" s="10">
        <v>0.67708333333333337</v>
      </c>
      <c r="F3132" t="s">
        <v>108</v>
      </c>
      <c r="G3132" t="s">
        <v>110</v>
      </c>
      <c r="H3132" t="s">
        <v>121</v>
      </c>
      <c r="I3132">
        <v>217.81</v>
      </c>
      <c r="J3132">
        <v>262</v>
      </c>
      <c r="K3132">
        <v>1742.5</v>
      </c>
      <c r="L3132" t="s">
        <v>91</v>
      </c>
      <c r="M3132" t="s">
        <v>116</v>
      </c>
      <c r="N3132" t="s">
        <v>243</v>
      </c>
      <c r="O3132" t="s">
        <v>123</v>
      </c>
    </row>
    <row r="3133" spans="1:15" x14ac:dyDescent="0.35">
      <c r="A3133" t="s">
        <v>356</v>
      </c>
      <c r="B3133" s="10">
        <v>0.35416666666666669</v>
      </c>
      <c r="C3133" t="s">
        <v>108</v>
      </c>
      <c r="D3133" t="s">
        <v>356</v>
      </c>
      <c r="E3133" s="10">
        <v>0.39583333333333331</v>
      </c>
      <c r="F3133" t="s">
        <v>108</v>
      </c>
      <c r="G3133" t="s">
        <v>136</v>
      </c>
      <c r="H3133" t="s">
        <v>111</v>
      </c>
      <c r="I3133">
        <v>106</v>
      </c>
      <c r="J3133">
        <v>125</v>
      </c>
      <c r="K3133">
        <v>79</v>
      </c>
      <c r="L3133" t="s">
        <v>89</v>
      </c>
      <c r="M3133" t="s">
        <v>89</v>
      </c>
      <c r="N3133" t="s">
        <v>172</v>
      </c>
      <c r="O3133" t="s">
        <v>114</v>
      </c>
    </row>
    <row r="3134" spans="1:15" x14ac:dyDescent="0.35">
      <c r="A3134" t="s">
        <v>356</v>
      </c>
      <c r="B3134" s="10">
        <v>0.35416666666666669</v>
      </c>
      <c r="C3134" t="s">
        <v>108</v>
      </c>
      <c r="D3134" t="s">
        <v>356</v>
      </c>
      <c r="E3134" s="10">
        <v>0.64583333333333337</v>
      </c>
      <c r="F3134" t="s">
        <v>108</v>
      </c>
      <c r="G3134" t="s">
        <v>136</v>
      </c>
      <c r="H3134" t="s">
        <v>111</v>
      </c>
      <c r="I3134">
        <v>89</v>
      </c>
      <c r="J3134">
        <v>200</v>
      </c>
      <c r="K3134">
        <v>268</v>
      </c>
      <c r="L3134" t="s">
        <v>89</v>
      </c>
      <c r="M3134" t="s">
        <v>89</v>
      </c>
      <c r="N3134" t="s">
        <v>150</v>
      </c>
      <c r="O3134" t="s">
        <v>123</v>
      </c>
    </row>
    <row r="3135" spans="1:15" x14ac:dyDescent="0.35">
      <c r="A3135" t="s">
        <v>356</v>
      </c>
      <c r="B3135" s="10">
        <v>0.375</v>
      </c>
      <c r="C3135" t="s">
        <v>108</v>
      </c>
      <c r="D3135" t="s">
        <v>357</v>
      </c>
      <c r="E3135" s="10">
        <v>0</v>
      </c>
      <c r="F3135" t="s">
        <v>108</v>
      </c>
      <c r="G3135" t="s">
        <v>110</v>
      </c>
      <c r="H3135" t="s">
        <v>121</v>
      </c>
      <c r="I3135">
        <v>67.13</v>
      </c>
      <c r="J3135">
        <v>76</v>
      </c>
      <c r="K3135">
        <v>772</v>
      </c>
      <c r="L3135" t="s">
        <v>91</v>
      </c>
      <c r="M3135" t="s">
        <v>116</v>
      </c>
      <c r="N3135" t="s">
        <v>239</v>
      </c>
      <c r="O3135" t="s">
        <v>123</v>
      </c>
    </row>
    <row r="3136" spans="1:15" x14ac:dyDescent="0.35">
      <c r="A3136" t="s">
        <v>356</v>
      </c>
      <c r="B3136" s="10">
        <v>0.40625</v>
      </c>
      <c r="C3136" t="s">
        <v>108</v>
      </c>
      <c r="D3136" t="s">
        <v>356</v>
      </c>
      <c r="E3136" s="10">
        <v>0.75</v>
      </c>
      <c r="F3136" t="s">
        <v>108</v>
      </c>
      <c r="G3136" t="s">
        <v>110</v>
      </c>
      <c r="H3136" t="s">
        <v>111</v>
      </c>
      <c r="I3136">
        <v>46.52</v>
      </c>
      <c r="J3136">
        <v>130</v>
      </c>
      <c r="K3136">
        <v>290.75</v>
      </c>
      <c r="L3136" t="s">
        <v>115</v>
      </c>
      <c r="M3136" t="s">
        <v>116</v>
      </c>
      <c r="N3136" t="s">
        <v>312</v>
      </c>
      <c r="O3136" t="s">
        <v>123</v>
      </c>
    </row>
    <row r="3137" spans="1:15" x14ac:dyDescent="0.35">
      <c r="A3137" t="s">
        <v>356</v>
      </c>
      <c r="B3137" s="10">
        <v>0.41666666666666669</v>
      </c>
      <c r="C3137" t="s">
        <v>108</v>
      </c>
      <c r="D3137" t="s">
        <v>356</v>
      </c>
      <c r="E3137" s="10">
        <v>0.91666666666666663</v>
      </c>
      <c r="F3137" t="s">
        <v>108</v>
      </c>
      <c r="G3137" t="s">
        <v>110</v>
      </c>
      <c r="H3137" t="s">
        <v>111</v>
      </c>
      <c r="I3137">
        <v>258</v>
      </c>
      <c r="J3137">
        <v>441</v>
      </c>
      <c r="K3137">
        <v>1545</v>
      </c>
      <c r="L3137" t="s">
        <v>88</v>
      </c>
      <c r="M3137" t="s">
        <v>116</v>
      </c>
      <c r="N3137" t="s">
        <v>133</v>
      </c>
      <c r="O3137" t="s">
        <v>123</v>
      </c>
    </row>
    <row r="3138" spans="1:15" x14ac:dyDescent="0.35">
      <c r="A3138" t="s">
        <v>356</v>
      </c>
      <c r="B3138" s="10">
        <v>0.44791666666666669</v>
      </c>
      <c r="C3138" t="s">
        <v>108</v>
      </c>
      <c r="D3138" t="s">
        <v>357</v>
      </c>
      <c r="E3138" s="10">
        <v>0</v>
      </c>
      <c r="F3138" t="s">
        <v>108</v>
      </c>
      <c r="G3138" t="s">
        <v>110</v>
      </c>
      <c r="H3138" t="s">
        <v>121</v>
      </c>
      <c r="I3138">
        <v>333</v>
      </c>
      <c r="J3138">
        <v>350</v>
      </c>
      <c r="K3138">
        <v>4418</v>
      </c>
      <c r="L3138" t="s">
        <v>89</v>
      </c>
      <c r="M3138" t="s">
        <v>116</v>
      </c>
      <c r="N3138" t="s">
        <v>229</v>
      </c>
      <c r="O3138" t="s">
        <v>123</v>
      </c>
    </row>
    <row r="3139" spans="1:15" x14ac:dyDescent="0.35">
      <c r="A3139" t="s">
        <v>356</v>
      </c>
      <c r="B3139" s="10">
        <v>0.44791666666666669</v>
      </c>
      <c r="C3139" t="s">
        <v>108</v>
      </c>
      <c r="D3139" t="s">
        <v>357</v>
      </c>
      <c r="E3139" s="10">
        <v>0</v>
      </c>
      <c r="F3139" t="s">
        <v>108</v>
      </c>
      <c r="G3139" t="s">
        <v>110</v>
      </c>
      <c r="H3139" t="s">
        <v>121</v>
      </c>
      <c r="I3139">
        <v>230.73</v>
      </c>
      <c r="J3139">
        <v>260</v>
      </c>
      <c r="K3139">
        <v>2134.25</v>
      </c>
      <c r="L3139" t="s">
        <v>91</v>
      </c>
      <c r="M3139" t="s">
        <v>116</v>
      </c>
      <c r="N3139" t="s">
        <v>122</v>
      </c>
      <c r="O3139" t="s">
        <v>123</v>
      </c>
    </row>
    <row r="3140" spans="1:15" x14ac:dyDescent="0.35">
      <c r="A3140" t="s">
        <v>356</v>
      </c>
      <c r="B3140" s="10">
        <v>0.47916666666666669</v>
      </c>
      <c r="C3140" t="s">
        <v>108</v>
      </c>
      <c r="D3140" t="s">
        <v>357</v>
      </c>
      <c r="E3140" s="10">
        <v>0</v>
      </c>
      <c r="F3140" t="s">
        <v>108</v>
      </c>
      <c r="G3140" t="s">
        <v>110</v>
      </c>
      <c r="H3140" t="s">
        <v>121</v>
      </c>
      <c r="I3140">
        <v>220</v>
      </c>
      <c r="J3140">
        <v>220</v>
      </c>
      <c r="K3140">
        <v>2744</v>
      </c>
      <c r="L3140" t="s">
        <v>89</v>
      </c>
      <c r="M3140" t="s">
        <v>116</v>
      </c>
      <c r="N3140" t="s">
        <v>259</v>
      </c>
      <c r="O3140" t="s">
        <v>123</v>
      </c>
    </row>
    <row r="3141" spans="1:15" x14ac:dyDescent="0.35">
      <c r="A3141" t="s">
        <v>356</v>
      </c>
      <c r="B3141" s="10">
        <v>0.5</v>
      </c>
      <c r="C3141" t="s">
        <v>108</v>
      </c>
      <c r="D3141" t="s">
        <v>357</v>
      </c>
      <c r="E3141" s="10">
        <v>0</v>
      </c>
      <c r="F3141" t="s">
        <v>108</v>
      </c>
      <c r="G3141" t="s">
        <v>141</v>
      </c>
      <c r="H3141" t="s">
        <v>121</v>
      </c>
      <c r="I3141">
        <v>978.33</v>
      </c>
      <c r="J3141">
        <v>1100</v>
      </c>
      <c r="K3141">
        <v>11740</v>
      </c>
      <c r="L3141" t="s">
        <v>115</v>
      </c>
      <c r="M3141" t="s">
        <v>115</v>
      </c>
      <c r="N3141" t="s">
        <v>113</v>
      </c>
      <c r="O3141" t="s">
        <v>114</v>
      </c>
    </row>
    <row r="3142" spans="1:15" x14ac:dyDescent="0.35">
      <c r="A3142" t="s">
        <v>356</v>
      </c>
      <c r="B3142" s="10">
        <v>0.5</v>
      </c>
      <c r="C3142" t="s">
        <v>108</v>
      </c>
      <c r="D3142" t="s">
        <v>357</v>
      </c>
      <c r="E3142" s="10">
        <v>0</v>
      </c>
      <c r="F3142" t="s">
        <v>108</v>
      </c>
      <c r="G3142" t="s">
        <v>134</v>
      </c>
      <c r="H3142" t="s">
        <v>121</v>
      </c>
      <c r="I3142">
        <v>18</v>
      </c>
      <c r="J3142">
        <v>61</v>
      </c>
      <c r="K3142">
        <v>155</v>
      </c>
      <c r="L3142" t="s">
        <v>88</v>
      </c>
      <c r="M3142" t="s">
        <v>88</v>
      </c>
      <c r="N3142" t="s">
        <v>113</v>
      </c>
      <c r="O3142" t="s">
        <v>114</v>
      </c>
    </row>
    <row r="3143" spans="1:15" x14ac:dyDescent="0.35">
      <c r="A3143" t="s">
        <v>356</v>
      </c>
      <c r="B3143" s="10">
        <v>0.52083333333333337</v>
      </c>
      <c r="C3143" t="s">
        <v>108</v>
      </c>
      <c r="D3143" t="s">
        <v>357</v>
      </c>
      <c r="E3143" s="10">
        <v>0</v>
      </c>
      <c r="F3143" t="s">
        <v>108</v>
      </c>
      <c r="G3143" t="s">
        <v>110</v>
      </c>
      <c r="H3143" t="s">
        <v>121</v>
      </c>
      <c r="I3143">
        <v>227.61</v>
      </c>
      <c r="J3143">
        <v>230</v>
      </c>
      <c r="K3143">
        <v>2617.5</v>
      </c>
      <c r="L3143" t="s">
        <v>115</v>
      </c>
      <c r="M3143" t="s">
        <v>115</v>
      </c>
      <c r="N3143" t="s">
        <v>200</v>
      </c>
      <c r="O3143" t="s">
        <v>123</v>
      </c>
    </row>
    <row r="3144" spans="1:15" x14ac:dyDescent="0.35">
      <c r="A3144" t="s">
        <v>356</v>
      </c>
      <c r="B3144" s="10">
        <v>0.52083333333333337</v>
      </c>
      <c r="C3144" t="s">
        <v>108</v>
      </c>
      <c r="D3144" t="s">
        <v>356</v>
      </c>
      <c r="E3144" s="10">
        <v>0.92708333333333337</v>
      </c>
      <c r="F3144" t="s">
        <v>108</v>
      </c>
      <c r="G3144" t="s">
        <v>110</v>
      </c>
      <c r="H3144" t="s">
        <v>111</v>
      </c>
      <c r="I3144">
        <v>240.67</v>
      </c>
      <c r="J3144">
        <v>340</v>
      </c>
      <c r="K3144">
        <v>2346.5</v>
      </c>
      <c r="L3144" t="s">
        <v>115</v>
      </c>
      <c r="M3144" t="s">
        <v>115</v>
      </c>
      <c r="N3144" t="s">
        <v>149</v>
      </c>
      <c r="O3144" t="s">
        <v>123</v>
      </c>
    </row>
    <row r="3145" spans="1:15" x14ac:dyDescent="0.35">
      <c r="A3145" t="s">
        <v>356</v>
      </c>
      <c r="B3145" s="10">
        <v>0.52083333333333337</v>
      </c>
      <c r="C3145" t="s">
        <v>108</v>
      </c>
      <c r="D3145" t="s">
        <v>356</v>
      </c>
      <c r="E3145" s="10">
        <v>0.90625</v>
      </c>
      <c r="F3145" t="s">
        <v>108</v>
      </c>
      <c r="G3145" t="s">
        <v>110</v>
      </c>
      <c r="H3145" t="s">
        <v>111</v>
      </c>
      <c r="I3145">
        <v>302.19</v>
      </c>
      <c r="J3145">
        <v>400</v>
      </c>
      <c r="K3145">
        <v>2795.25</v>
      </c>
      <c r="L3145" t="s">
        <v>115</v>
      </c>
      <c r="M3145" t="s">
        <v>116</v>
      </c>
      <c r="N3145" t="s">
        <v>146</v>
      </c>
      <c r="O3145" t="s">
        <v>123</v>
      </c>
    </row>
    <row r="3146" spans="1:15" x14ac:dyDescent="0.35">
      <c r="A3146" t="s">
        <v>356</v>
      </c>
      <c r="B3146" s="10">
        <v>0.52083333333333337</v>
      </c>
      <c r="C3146" t="s">
        <v>108</v>
      </c>
      <c r="D3146" t="s">
        <v>356</v>
      </c>
      <c r="E3146" s="10">
        <v>0.69791666666666663</v>
      </c>
      <c r="F3146" t="s">
        <v>108</v>
      </c>
      <c r="G3146" t="s">
        <v>110</v>
      </c>
      <c r="H3146" t="s">
        <v>111</v>
      </c>
      <c r="I3146">
        <v>30</v>
      </c>
      <c r="J3146">
        <v>130</v>
      </c>
      <c r="K3146">
        <v>128</v>
      </c>
      <c r="L3146" t="s">
        <v>88</v>
      </c>
      <c r="M3146" t="s">
        <v>115</v>
      </c>
      <c r="N3146" t="s">
        <v>133</v>
      </c>
      <c r="O3146" t="s">
        <v>123</v>
      </c>
    </row>
    <row r="3147" spans="1:15" x14ac:dyDescent="0.35">
      <c r="A3147" t="s">
        <v>356</v>
      </c>
      <c r="B3147" s="10">
        <v>0.58333333333333337</v>
      </c>
      <c r="C3147" t="s">
        <v>108</v>
      </c>
      <c r="D3147" t="s">
        <v>357</v>
      </c>
      <c r="E3147" s="10">
        <v>0</v>
      </c>
      <c r="F3147" t="s">
        <v>108</v>
      </c>
      <c r="G3147" t="s">
        <v>110</v>
      </c>
      <c r="H3147" t="s">
        <v>121</v>
      </c>
      <c r="I3147">
        <v>82.78</v>
      </c>
      <c r="J3147">
        <v>110</v>
      </c>
      <c r="K3147">
        <v>827.75</v>
      </c>
      <c r="L3147" t="s">
        <v>91</v>
      </c>
      <c r="M3147" t="s">
        <v>116</v>
      </c>
      <c r="N3147" t="s">
        <v>129</v>
      </c>
      <c r="O3147" t="s">
        <v>114</v>
      </c>
    </row>
    <row r="3148" spans="1:15" x14ac:dyDescent="0.35">
      <c r="A3148" t="s">
        <v>356</v>
      </c>
      <c r="B3148" s="10">
        <v>0.625</v>
      </c>
      <c r="C3148" t="s">
        <v>108</v>
      </c>
      <c r="D3148" t="s">
        <v>357</v>
      </c>
      <c r="E3148" s="10">
        <v>0</v>
      </c>
      <c r="F3148" t="s">
        <v>108</v>
      </c>
      <c r="G3148" t="s">
        <v>110</v>
      </c>
      <c r="H3148" t="s">
        <v>111</v>
      </c>
      <c r="I3148">
        <v>297</v>
      </c>
      <c r="J3148">
        <v>456</v>
      </c>
      <c r="K3148">
        <v>2670</v>
      </c>
      <c r="L3148" t="s">
        <v>88</v>
      </c>
      <c r="M3148" t="s">
        <v>116</v>
      </c>
      <c r="N3148" t="s">
        <v>139</v>
      </c>
      <c r="O3148" t="s">
        <v>123</v>
      </c>
    </row>
    <row r="3149" spans="1:15" x14ac:dyDescent="0.35">
      <c r="A3149" t="s">
        <v>356</v>
      </c>
      <c r="B3149" s="10">
        <v>0.64583333333333337</v>
      </c>
      <c r="C3149" t="s">
        <v>108</v>
      </c>
      <c r="D3149" t="s">
        <v>357</v>
      </c>
      <c r="E3149" s="10">
        <v>0</v>
      </c>
      <c r="F3149" t="s">
        <v>108</v>
      </c>
      <c r="G3149" t="s">
        <v>110</v>
      </c>
      <c r="H3149" t="s">
        <v>121</v>
      </c>
      <c r="I3149">
        <v>173.76</v>
      </c>
      <c r="J3149">
        <v>317</v>
      </c>
      <c r="K3149">
        <v>1477</v>
      </c>
      <c r="L3149" t="s">
        <v>91</v>
      </c>
      <c r="M3149" t="s">
        <v>116</v>
      </c>
      <c r="N3149" t="s">
        <v>148</v>
      </c>
      <c r="O3149" t="s">
        <v>123</v>
      </c>
    </row>
    <row r="3150" spans="1:15" x14ac:dyDescent="0.35">
      <c r="A3150" t="s">
        <v>356</v>
      </c>
      <c r="B3150" s="10">
        <v>0.66666666666666663</v>
      </c>
      <c r="C3150" t="s">
        <v>108</v>
      </c>
      <c r="D3150" t="s">
        <v>356</v>
      </c>
      <c r="E3150" s="10">
        <v>0.67708333333333337</v>
      </c>
      <c r="F3150" t="s">
        <v>108</v>
      </c>
      <c r="G3150" t="s">
        <v>110</v>
      </c>
      <c r="H3150" t="s">
        <v>111</v>
      </c>
      <c r="I3150">
        <v>2</v>
      </c>
      <c r="J3150">
        <v>2</v>
      </c>
      <c r="K3150">
        <v>0.5</v>
      </c>
      <c r="L3150" t="s">
        <v>115</v>
      </c>
      <c r="M3150" t="s">
        <v>116</v>
      </c>
      <c r="N3150" t="s">
        <v>113</v>
      </c>
      <c r="O3150" t="s">
        <v>114</v>
      </c>
    </row>
    <row r="3151" spans="1:15" x14ac:dyDescent="0.35">
      <c r="A3151" t="s">
        <v>356</v>
      </c>
      <c r="B3151" s="10">
        <v>0.67708333333333337</v>
      </c>
      <c r="C3151" t="s">
        <v>108</v>
      </c>
      <c r="D3151" t="s">
        <v>356</v>
      </c>
      <c r="E3151" s="10">
        <v>0.92708333333333337</v>
      </c>
      <c r="F3151" t="s">
        <v>108</v>
      </c>
      <c r="G3151" t="s">
        <v>110</v>
      </c>
      <c r="H3151" t="s">
        <v>121</v>
      </c>
      <c r="I3151">
        <v>411.42</v>
      </c>
      <c r="J3151">
        <v>584</v>
      </c>
      <c r="K3151">
        <v>2468.5</v>
      </c>
      <c r="L3151" t="s">
        <v>115</v>
      </c>
      <c r="M3151" t="s">
        <v>115</v>
      </c>
      <c r="N3151" t="s">
        <v>212</v>
      </c>
      <c r="O3151" t="s">
        <v>123</v>
      </c>
    </row>
    <row r="3152" spans="1:15" x14ac:dyDescent="0.35">
      <c r="A3152" t="s">
        <v>356</v>
      </c>
      <c r="B3152" s="10">
        <v>0.67708333333333337</v>
      </c>
      <c r="C3152" t="s">
        <v>108</v>
      </c>
      <c r="D3152" t="s">
        <v>356</v>
      </c>
      <c r="E3152" s="10">
        <v>0.88541666666666663</v>
      </c>
      <c r="F3152" t="s">
        <v>108</v>
      </c>
      <c r="G3152" t="s">
        <v>110</v>
      </c>
      <c r="H3152" t="s">
        <v>111</v>
      </c>
      <c r="I3152">
        <v>663.5</v>
      </c>
      <c r="J3152">
        <v>840</v>
      </c>
      <c r="K3152">
        <v>3317.5</v>
      </c>
      <c r="L3152" t="s">
        <v>115</v>
      </c>
      <c r="M3152" t="s">
        <v>115</v>
      </c>
      <c r="N3152" t="s">
        <v>228</v>
      </c>
      <c r="O3152" t="s">
        <v>123</v>
      </c>
    </row>
    <row r="3153" spans="1:15" x14ac:dyDescent="0.35">
      <c r="A3153" t="s">
        <v>356</v>
      </c>
      <c r="B3153" s="10">
        <v>0.67708333333333337</v>
      </c>
      <c r="C3153" t="s">
        <v>108</v>
      </c>
      <c r="D3153" t="s">
        <v>356</v>
      </c>
      <c r="E3153" s="10">
        <v>0.86458333333333337</v>
      </c>
      <c r="F3153" t="s">
        <v>108</v>
      </c>
      <c r="G3153" t="s">
        <v>110</v>
      </c>
      <c r="H3153" t="s">
        <v>121</v>
      </c>
      <c r="I3153">
        <v>192.89</v>
      </c>
      <c r="J3153">
        <v>405</v>
      </c>
      <c r="K3153">
        <v>868</v>
      </c>
      <c r="L3153" t="s">
        <v>91</v>
      </c>
      <c r="M3153" t="s">
        <v>115</v>
      </c>
      <c r="N3153" t="s">
        <v>129</v>
      </c>
      <c r="O3153" t="s">
        <v>114</v>
      </c>
    </row>
    <row r="3154" spans="1:15" x14ac:dyDescent="0.35">
      <c r="A3154" t="s">
        <v>356</v>
      </c>
      <c r="B3154" s="10">
        <v>0.6875</v>
      </c>
      <c r="C3154" t="s">
        <v>108</v>
      </c>
      <c r="D3154" t="s">
        <v>357</v>
      </c>
      <c r="E3154" s="10">
        <v>0</v>
      </c>
      <c r="F3154" t="s">
        <v>108</v>
      </c>
      <c r="G3154" t="s">
        <v>110</v>
      </c>
      <c r="H3154" t="s">
        <v>121</v>
      </c>
      <c r="I3154">
        <v>317</v>
      </c>
      <c r="J3154">
        <v>410</v>
      </c>
      <c r="K3154">
        <v>2377.5</v>
      </c>
      <c r="L3154" t="s">
        <v>91</v>
      </c>
      <c r="M3154" t="s">
        <v>116</v>
      </c>
      <c r="N3154" t="s">
        <v>214</v>
      </c>
      <c r="O3154" t="s">
        <v>123</v>
      </c>
    </row>
    <row r="3155" spans="1:15" x14ac:dyDescent="0.35">
      <c r="A3155" t="s">
        <v>356</v>
      </c>
      <c r="B3155" s="10">
        <v>0.69791666666666663</v>
      </c>
      <c r="C3155" t="s">
        <v>108</v>
      </c>
      <c r="D3155" t="s">
        <v>356</v>
      </c>
      <c r="E3155" s="10">
        <v>0.85416666666666663</v>
      </c>
      <c r="F3155" t="s">
        <v>108</v>
      </c>
      <c r="G3155" t="s">
        <v>110</v>
      </c>
      <c r="H3155" t="s">
        <v>121</v>
      </c>
      <c r="I3155">
        <v>41</v>
      </c>
      <c r="J3155">
        <v>70</v>
      </c>
      <c r="K3155">
        <v>102.5</v>
      </c>
      <c r="L3155" t="s">
        <v>91</v>
      </c>
      <c r="M3155" t="s">
        <v>115</v>
      </c>
      <c r="N3155" t="s">
        <v>129</v>
      </c>
      <c r="O3155" t="s">
        <v>114</v>
      </c>
    </row>
    <row r="3156" spans="1:15" x14ac:dyDescent="0.35">
      <c r="A3156" t="s">
        <v>356</v>
      </c>
      <c r="B3156" s="10">
        <v>0.75</v>
      </c>
      <c r="C3156" t="s">
        <v>108</v>
      </c>
      <c r="D3156" t="s">
        <v>356</v>
      </c>
      <c r="E3156" s="10">
        <v>0.86458333333333337</v>
      </c>
      <c r="F3156" t="s">
        <v>108</v>
      </c>
      <c r="G3156" t="s">
        <v>110</v>
      </c>
      <c r="H3156" t="s">
        <v>121</v>
      </c>
      <c r="I3156">
        <v>49.91</v>
      </c>
      <c r="J3156">
        <v>85</v>
      </c>
      <c r="K3156">
        <v>137.25</v>
      </c>
      <c r="L3156" t="s">
        <v>91</v>
      </c>
      <c r="M3156" t="s">
        <v>115</v>
      </c>
      <c r="N3156" t="s">
        <v>209</v>
      </c>
      <c r="O3156" t="s">
        <v>123</v>
      </c>
    </row>
    <row r="3157" spans="1:15" x14ac:dyDescent="0.35">
      <c r="A3157" t="s">
        <v>356</v>
      </c>
      <c r="B3157" s="10">
        <v>0.75</v>
      </c>
      <c r="C3157" t="s">
        <v>108</v>
      </c>
      <c r="D3157" t="s">
        <v>356</v>
      </c>
      <c r="E3157" s="10">
        <v>0.79166666666666663</v>
      </c>
      <c r="F3157" t="s">
        <v>108</v>
      </c>
      <c r="G3157" t="s">
        <v>110</v>
      </c>
      <c r="H3157" t="s">
        <v>121</v>
      </c>
      <c r="I3157">
        <v>24</v>
      </c>
      <c r="J3157">
        <v>24</v>
      </c>
      <c r="K3157">
        <v>24</v>
      </c>
      <c r="L3157" t="s">
        <v>91</v>
      </c>
      <c r="M3157" t="s">
        <v>115</v>
      </c>
      <c r="N3157" t="s">
        <v>239</v>
      </c>
      <c r="O3157" t="s">
        <v>123</v>
      </c>
    </row>
    <row r="3158" spans="1:15" x14ac:dyDescent="0.35">
      <c r="A3158" t="s">
        <v>356</v>
      </c>
      <c r="B3158" s="10">
        <v>0.77083333333333337</v>
      </c>
      <c r="C3158" t="s">
        <v>108</v>
      </c>
      <c r="D3158" t="s">
        <v>357</v>
      </c>
      <c r="E3158" s="10">
        <v>0</v>
      </c>
      <c r="F3158" t="s">
        <v>108</v>
      </c>
      <c r="G3158" t="s">
        <v>110</v>
      </c>
      <c r="H3158" t="s">
        <v>111</v>
      </c>
      <c r="I3158">
        <v>720.59</v>
      </c>
      <c r="J3158">
        <v>1639</v>
      </c>
      <c r="K3158">
        <v>3963.25</v>
      </c>
      <c r="L3158" t="s">
        <v>115</v>
      </c>
      <c r="M3158" t="s">
        <v>116</v>
      </c>
      <c r="N3158" t="s">
        <v>120</v>
      </c>
      <c r="O3158" t="s">
        <v>118</v>
      </c>
    </row>
    <row r="3159" spans="1:15" x14ac:dyDescent="0.35">
      <c r="A3159" t="s">
        <v>356</v>
      </c>
      <c r="B3159" s="10">
        <v>0.79166666666666663</v>
      </c>
      <c r="C3159" t="s">
        <v>108</v>
      </c>
      <c r="D3159" t="s">
        <v>356</v>
      </c>
      <c r="E3159" s="10">
        <v>0.80208333333333337</v>
      </c>
      <c r="F3159" t="s">
        <v>108</v>
      </c>
      <c r="G3159" t="s">
        <v>110</v>
      </c>
      <c r="H3159" t="s">
        <v>121</v>
      </c>
      <c r="I3159">
        <v>70</v>
      </c>
      <c r="J3159">
        <v>70</v>
      </c>
      <c r="K3159">
        <v>17.5</v>
      </c>
      <c r="L3159" t="s">
        <v>115</v>
      </c>
      <c r="M3159" t="s">
        <v>115</v>
      </c>
      <c r="N3159" t="s">
        <v>113</v>
      </c>
      <c r="O3159" t="s">
        <v>114</v>
      </c>
    </row>
    <row r="3160" spans="1:15" x14ac:dyDescent="0.35">
      <c r="A3160" t="s">
        <v>356</v>
      </c>
      <c r="B3160" s="10">
        <v>0.83333333333333337</v>
      </c>
      <c r="C3160" t="s">
        <v>108</v>
      </c>
      <c r="D3160" t="s">
        <v>357</v>
      </c>
      <c r="E3160" s="10">
        <v>0</v>
      </c>
      <c r="F3160" t="s">
        <v>108</v>
      </c>
      <c r="G3160" t="s">
        <v>110</v>
      </c>
      <c r="H3160" t="s">
        <v>111</v>
      </c>
      <c r="I3160">
        <v>386.69</v>
      </c>
      <c r="J3160">
        <v>580</v>
      </c>
      <c r="K3160">
        <v>1546.75</v>
      </c>
      <c r="L3160" t="s">
        <v>115</v>
      </c>
      <c r="M3160" t="s">
        <v>116</v>
      </c>
      <c r="N3160" t="s">
        <v>117</v>
      </c>
      <c r="O3160" t="s">
        <v>118</v>
      </c>
    </row>
    <row r="3161" spans="1:15" x14ac:dyDescent="0.35">
      <c r="A3161" t="s">
        <v>356</v>
      </c>
      <c r="B3161" s="10">
        <v>0.83333333333333337</v>
      </c>
      <c r="C3161" t="s">
        <v>108</v>
      </c>
      <c r="D3161" t="s">
        <v>356</v>
      </c>
      <c r="E3161" s="10">
        <v>0.91666666666666663</v>
      </c>
      <c r="F3161" t="s">
        <v>108</v>
      </c>
      <c r="G3161" t="s">
        <v>110</v>
      </c>
      <c r="H3161" t="s">
        <v>111</v>
      </c>
      <c r="I3161">
        <v>48</v>
      </c>
      <c r="J3161">
        <v>50</v>
      </c>
      <c r="K3161">
        <v>95</v>
      </c>
      <c r="L3161" t="s">
        <v>88</v>
      </c>
      <c r="M3161" t="s">
        <v>116</v>
      </c>
      <c r="N3161" t="s">
        <v>125</v>
      </c>
      <c r="O3161" t="s">
        <v>123</v>
      </c>
    </row>
    <row r="3162" spans="1:15" x14ac:dyDescent="0.35">
      <c r="A3162" t="s">
        <v>356</v>
      </c>
      <c r="B3162" s="10">
        <v>0.83333333333333337</v>
      </c>
      <c r="C3162" t="s">
        <v>108</v>
      </c>
      <c r="D3162" t="s">
        <v>357</v>
      </c>
      <c r="E3162" s="10">
        <v>0</v>
      </c>
      <c r="F3162" t="s">
        <v>108</v>
      </c>
      <c r="G3162" t="s">
        <v>110</v>
      </c>
      <c r="H3162" t="s">
        <v>121</v>
      </c>
      <c r="I3162">
        <v>49</v>
      </c>
      <c r="J3162">
        <v>50</v>
      </c>
      <c r="K3162">
        <v>195</v>
      </c>
      <c r="L3162" t="s">
        <v>89</v>
      </c>
      <c r="M3162" t="s">
        <v>116</v>
      </c>
      <c r="N3162" t="s">
        <v>256</v>
      </c>
      <c r="O3162" t="s">
        <v>123</v>
      </c>
    </row>
    <row r="3163" spans="1:15" x14ac:dyDescent="0.35">
      <c r="A3163" t="s">
        <v>356</v>
      </c>
      <c r="B3163" s="10">
        <v>0.85416666666666663</v>
      </c>
      <c r="C3163" t="s">
        <v>108</v>
      </c>
      <c r="D3163" t="s">
        <v>357</v>
      </c>
      <c r="E3163" s="10">
        <v>0</v>
      </c>
      <c r="F3163" t="s">
        <v>108</v>
      </c>
      <c r="G3163" t="s">
        <v>110</v>
      </c>
      <c r="H3163" t="s">
        <v>111</v>
      </c>
      <c r="I3163">
        <v>135.71</v>
      </c>
      <c r="J3163">
        <v>317</v>
      </c>
      <c r="K3163">
        <v>475</v>
      </c>
      <c r="L3163" t="s">
        <v>115</v>
      </c>
      <c r="M3163" t="s">
        <v>116</v>
      </c>
      <c r="N3163" t="s">
        <v>117</v>
      </c>
      <c r="O3163" t="s">
        <v>118</v>
      </c>
    </row>
    <row r="3164" spans="1:15" x14ac:dyDescent="0.35">
      <c r="A3164" t="s">
        <v>356</v>
      </c>
      <c r="B3164" s="10">
        <v>0.86458333333333337</v>
      </c>
      <c r="C3164" t="s">
        <v>108</v>
      </c>
      <c r="D3164" t="s">
        <v>357</v>
      </c>
      <c r="E3164" s="10">
        <v>0</v>
      </c>
      <c r="F3164" t="s">
        <v>108</v>
      </c>
      <c r="G3164" t="s">
        <v>110</v>
      </c>
      <c r="H3164" t="s">
        <v>111</v>
      </c>
      <c r="I3164">
        <v>165.46</v>
      </c>
      <c r="J3164">
        <v>230</v>
      </c>
      <c r="K3164">
        <v>537.75</v>
      </c>
      <c r="L3164" t="s">
        <v>115</v>
      </c>
      <c r="M3164" t="s">
        <v>115</v>
      </c>
      <c r="N3164" t="s">
        <v>113</v>
      </c>
      <c r="O3164" t="s">
        <v>114</v>
      </c>
    </row>
    <row r="3165" spans="1:15" x14ac:dyDescent="0.35">
      <c r="A3165" t="s">
        <v>356</v>
      </c>
      <c r="B3165" s="10">
        <v>0.86458333333333337</v>
      </c>
      <c r="C3165" t="s">
        <v>108</v>
      </c>
      <c r="D3165" t="s">
        <v>356</v>
      </c>
      <c r="E3165" s="10">
        <v>0.92708333333333337</v>
      </c>
      <c r="F3165" t="s">
        <v>108</v>
      </c>
      <c r="G3165" t="s">
        <v>110</v>
      </c>
      <c r="H3165" t="s">
        <v>111</v>
      </c>
      <c r="I3165">
        <v>166</v>
      </c>
      <c r="J3165">
        <v>330</v>
      </c>
      <c r="K3165">
        <v>249</v>
      </c>
      <c r="L3165" t="s">
        <v>115</v>
      </c>
      <c r="M3165" t="s">
        <v>115</v>
      </c>
      <c r="N3165" t="s">
        <v>113</v>
      </c>
      <c r="O3165" t="s">
        <v>114</v>
      </c>
    </row>
    <row r="3166" spans="1:15" x14ac:dyDescent="0.35">
      <c r="A3166" t="s">
        <v>356</v>
      </c>
      <c r="B3166" s="10">
        <v>0.875</v>
      </c>
      <c r="C3166" t="s">
        <v>108</v>
      </c>
      <c r="D3166" t="s">
        <v>356</v>
      </c>
      <c r="E3166" s="10">
        <v>0.9375</v>
      </c>
      <c r="F3166" t="s">
        <v>108</v>
      </c>
      <c r="G3166" t="s">
        <v>110</v>
      </c>
      <c r="H3166" t="s">
        <v>111</v>
      </c>
      <c r="I3166">
        <v>8</v>
      </c>
      <c r="J3166">
        <v>10</v>
      </c>
      <c r="K3166">
        <v>11</v>
      </c>
      <c r="L3166" t="s">
        <v>89</v>
      </c>
      <c r="M3166" t="s">
        <v>116</v>
      </c>
      <c r="N3166" t="s">
        <v>283</v>
      </c>
      <c r="O3166" t="s">
        <v>123</v>
      </c>
    </row>
    <row r="3167" spans="1:15" x14ac:dyDescent="0.35">
      <c r="A3167" t="s">
        <v>356</v>
      </c>
      <c r="B3167" s="10">
        <v>0.875</v>
      </c>
      <c r="C3167" t="s">
        <v>108</v>
      </c>
      <c r="D3167" t="s">
        <v>356</v>
      </c>
      <c r="E3167" s="10">
        <v>0.95833333333333337</v>
      </c>
      <c r="F3167" t="s">
        <v>108</v>
      </c>
      <c r="G3167" t="s">
        <v>110</v>
      </c>
      <c r="H3167" t="s">
        <v>111</v>
      </c>
      <c r="I3167">
        <v>11</v>
      </c>
      <c r="J3167">
        <v>15</v>
      </c>
      <c r="K3167">
        <v>21</v>
      </c>
      <c r="L3167" t="s">
        <v>89</v>
      </c>
      <c r="M3167" t="s">
        <v>116</v>
      </c>
      <c r="N3167" t="s">
        <v>284</v>
      </c>
      <c r="O3167" t="s">
        <v>123</v>
      </c>
    </row>
    <row r="3168" spans="1:15" x14ac:dyDescent="0.35">
      <c r="A3168" t="s">
        <v>356</v>
      </c>
      <c r="B3168" s="10">
        <v>0.875</v>
      </c>
      <c r="C3168" t="s">
        <v>108</v>
      </c>
      <c r="D3168" t="s">
        <v>357</v>
      </c>
      <c r="E3168" s="10">
        <v>0</v>
      </c>
      <c r="F3168" t="s">
        <v>108</v>
      </c>
      <c r="G3168" t="s">
        <v>110</v>
      </c>
      <c r="H3168" t="s">
        <v>121</v>
      </c>
      <c r="I3168">
        <v>23.5</v>
      </c>
      <c r="J3168">
        <v>40</v>
      </c>
      <c r="K3168">
        <v>58.75</v>
      </c>
      <c r="L3168" t="s">
        <v>91</v>
      </c>
      <c r="M3168" t="s">
        <v>116</v>
      </c>
      <c r="N3168" t="s">
        <v>219</v>
      </c>
      <c r="O3168" t="s">
        <v>123</v>
      </c>
    </row>
    <row r="3169" spans="1:15" x14ac:dyDescent="0.35">
      <c r="A3169" t="s">
        <v>356</v>
      </c>
      <c r="B3169" s="10">
        <v>0.88541666666666663</v>
      </c>
      <c r="C3169" t="s">
        <v>108</v>
      </c>
      <c r="D3169" t="s">
        <v>356</v>
      </c>
      <c r="E3169" s="10">
        <v>0.94791666666666663</v>
      </c>
      <c r="F3169" t="s">
        <v>108</v>
      </c>
      <c r="G3169" t="s">
        <v>110</v>
      </c>
      <c r="H3169" t="s">
        <v>111</v>
      </c>
      <c r="I3169">
        <v>8</v>
      </c>
      <c r="J3169">
        <v>10</v>
      </c>
      <c r="K3169">
        <v>11</v>
      </c>
      <c r="L3169" t="s">
        <v>89</v>
      </c>
      <c r="M3169" t="s">
        <v>116</v>
      </c>
      <c r="N3169" t="s">
        <v>285</v>
      </c>
      <c r="O3169" t="s">
        <v>123</v>
      </c>
    </row>
    <row r="3170" spans="1:15" x14ac:dyDescent="0.35">
      <c r="A3170" t="s">
        <v>356</v>
      </c>
      <c r="B3170" s="10">
        <v>0.91666666666666663</v>
      </c>
      <c r="C3170" t="s">
        <v>108</v>
      </c>
      <c r="D3170" t="s">
        <v>357</v>
      </c>
      <c r="E3170" s="10">
        <v>0</v>
      </c>
      <c r="F3170" t="s">
        <v>108</v>
      </c>
      <c r="G3170" t="s">
        <v>110</v>
      </c>
      <c r="H3170" t="s">
        <v>111</v>
      </c>
      <c r="I3170">
        <v>83</v>
      </c>
      <c r="J3170">
        <v>84</v>
      </c>
      <c r="K3170">
        <v>167</v>
      </c>
      <c r="L3170" t="s">
        <v>88</v>
      </c>
      <c r="M3170" t="s">
        <v>116</v>
      </c>
      <c r="N3170" t="s">
        <v>207</v>
      </c>
      <c r="O3170" t="s">
        <v>118</v>
      </c>
    </row>
    <row r="3171" spans="1:15" x14ac:dyDescent="0.35">
      <c r="A3171" t="s">
        <v>356</v>
      </c>
      <c r="B3171" s="10">
        <v>0.91666666666666663</v>
      </c>
      <c r="C3171" t="s">
        <v>108</v>
      </c>
      <c r="D3171" t="s">
        <v>356</v>
      </c>
      <c r="E3171" s="10">
        <v>0.95833333333333337</v>
      </c>
      <c r="F3171" t="s">
        <v>108</v>
      </c>
      <c r="G3171" t="s">
        <v>110</v>
      </c>
      <c r="H3171" t="s">
        <v>111</v>
      </c>
      <c r="I3171">
        <v>196</v>
      </c>
      <c r="J3171">
        <v>196</v>
      </c>
      <c r="K3171">
        <v>196</v>
      </c>
      <c r="L3171" t="s">
        <v>88</v>
      </c>
      <c r="M3171" t="s">
        <v>116</v>
      </c>
      <c r="N3171" t="s">
        <v>145</v>
      </c>
      <c r="O3171" t="s">
        <v>123</v>
      </c>
    </row>
    <row r="3172" spans="1:15" x14ac:dyDescent="0.35">
      <c r="A3172" t="s">
        <v>356</v>
      </c>
      <c r="B3172" s="10">
        <v>0.91666666666666663</v>
      </c>
      <c r="C3172" t="s">
        <v>108</v>
      </c>
      <c r="D3172" t="s">
        <v>357</v>
      </c>
      <c r="E3172" s="10">
        <v>0</v>
      </c>
      <c r="F3172" t="s">
        <v>108</v>
      </c>
      <c r="G3172" t="s">
        <v>110</v>
      </c>
      <c r="H3172" t="s">
        <v>111</v>
      </c>
      <c r="I3172">
        <v>44</v>
      </c>
      <c r="J3172">
        <v>57</v>
      </c>
      <c r="K3172">
        <v>88</v>
      </c>
      <c r="L3172" t="s">
        <v>88</v>
      </c>
      <c r="M3172" t="s">
        <v>116</v>
      </c>
      <c r="N3172" t="s">
        <v>265</v>
      </c>
      <c r="O3172" t="s">
        <v>118</v>
      </c>
    </row>
    <row r="3173" spans="1:15" x14ac:dyDescent="0.35">
      <c r="A3173" t="s">
        <v>356</v>
      </c>
      <c r="B3173" s="10">
        <v>0.91666666666666663</v>
      </c>
      <c r="C3173" t="s">
        <v>108</v>
      </c>
      <c r="D3173" t="s">
        <v>357</v>
      </c>
      <c r="E3173" s="10">
        <v>0</v>
      </c>
      <c r="F3173" t="s">
        <v>108</v>
      </c>
      <c r="G3173" t="s">
        <v>110</v>
      </c>
      <c r="H3173" t="s">
        <v>121</v>
      </c>
      <c r="I3173">
        <v>88</v>
      </c>
      <c r="J3173">
        <v>100</v>
      </c>
      <c r="K3173">
        <v>175</v>
      </c>
      <c r="L3173" t="s">
        <v>89</v>
      </c>
      <c r="M3173" t="s">
        <v>116</v>
      </c>
      <c r="N3173" t="s">
        <v>182</v>
      </c>
      <c r="O3173" t="s">
        <v>123</v>
      </c>
    </row>
    <row r="3174" spans="1:15" x14ac:dyDescent="0.35">
      <c r="A3174" t="s">
        <v>356</v>
      </c>
      <c r="B3174" s="10">
        <v>0.9375</v>
      </c>
      <c r="C3174" t="s">
        <v>108</v>
      </c>
      <c r="D3174" t="s">
        <v>356</v>
      </c>
      <c r="E3174" s="10">
        <v>0.94791666666666663</v>
      </c>
      <c r="F3174" t="s">
        <v>108</v>
      </c>
      <c r="G3174" t="s">
        <v>110</v>
      </c>
      <c r="H3174" t="s">
        <v>111</v>
      </c>
      <c r="I3174">
        <v>17</v>
      </c>
      <c r="J3174">
        <v>17</v>
      </c>
      <c r="K3174">
        <v>4</v>
      </c>
      <c r="L3174" t="s">
        <v>88</v>
      </c>
      <c r="M3174" t="s">
        <v>116</v>
      </c>
      <c r="N3174" t="s">
        <v>176</v>
      </c>
      <c r="O3174" t="s">
        <v>118</v>
      </c>
    </row>
    <row r="3175" spans="1:15" x14ac:dyDescent="0.35">
      <c r="A3175" t="s">
        <v>356</v>
      </c>
      <c r="B3175" s="10">
        <v>0.9375</v>
      </c>
      <c r="C3175" t="s">
        <v>108</v>
      </c>
      <c r="D3175" t="s">
        <v>357</v>
      </c>
      <c r="E3175" s="10">
        <v>0</v>
      </c>
      <c r="F3175" t="s">
        <v>108</v>
      </c>
      <c r="G3175" t="s">
        <v>110</v>
      </c>
      <c r="H3175" t="s">
        <v>111</v>
      </c>
      <c r="I3175">
        <v>46</v>
      </c>
      <c r="J3175">
        <v>65</v>
      </c>
      <c r="K3175">
        <v>69</v>
      </c>
      <c r="L3175" t="s">
        <v>89</v>
      </c>
      <c r="M3175" t="s">
        <v>116</v>
      </c>
      <c r="N3175" t="s">
        <v>150</v>
      </c>
      <c r="O3175" t="s">
        <v>123</v>
      </c>
    </row>
    <row r="3176" spans="1:15" x14ac:dyDescent="0.35">
      <c r="A3176" t="s">
        <v>356</v>
      </c>
      <c r="B3176" s="10">
        <v>0.94791666666666663</v>
      </c>
      <c r="C3176" t="s">
        <v>108</v>
      </c>
      <c r="D3176" t="s">
        <v>357</v>
      </c>
      <c r="E3176" s="10">
        <v>0</v>
      </c>
      <c r="F3176" t="s">
        <v>108</v>
      </c>
      <c r="G3176" t="s">
        <v>110</v>
      </c>
      <c r="H3176" t="s">
        <v>111</v>
      </c>
      <c r="I3176">
        <v>26</v>
      </c>
      <c r="J3176">
        <v>36</v>
      </c>
      <c r="K3176">
        <v>33</v>
      </c>
      <c r="L3176" t="s">
        <v>88</v>
      </c>
      <c r="M3176" t="s">
        <v>116</v>
      </c>
      <c r="N3176" t="s">
        <v>124</v>
      </c>
      <c r="O3176" t="s">
        <v>118</v>
      </c>
    </row>
    <row r="3177" spans="1:15" x14ac:dyDescent="0.35">
      <c r="A3177" t="s">
        <v>356</v>
      </c>
      <c r="B3177" s="10">
        <v>0.94791666666666663</v>
      </c>
      <c r="C3177" t="s">
        <v>108</v>
      </c>
      <c r="D3177" t="s">
        <v>356</v>
      </c>
      <c r="E3177" s="10">
        <v>0.95833333333333337</v>
      </c>
      <c r="F3177" t="s">
        <v>108</v>
      </c>
      <c r="G3177" t="s">
        <v>110</v>
      </c>
      <c r="H3177" t="s">
        <v>121</v>
      </c>
      <c r="I3177">
        <v>45</v>
      </c>
      <c r="J3177">
        <v>45</v>
      </c>
      <c r="K3177">
        <v>11</v>
      </c>
      <c r="L3177" t="s">
        <v>89</v>
      </c>
      <c r="M3177" t="s">
        <v>116</v>
      </c>
      <c r="N3177" t="s">
        <v>113</v>
      </c>
      <c r="O3177" t="s">
        <v>114</v>
      </c>
    </row>
    <row r="3178" spans="1:15" x14ac:dyDescent="0.35">
      <c r="A3178" t="s">
        <v>356</v>
      </c>
      <c r="B3178" s="10">
        <v>0.95833333333333337</v>
      </c>
      <c r="C3178" t="s">
        <v>108</v>
      </c>
      <c r="D3178" t="s">
        <v>357</v>
      </c>
      <c r="E3178" s="10">
        <v>0</v>
      </c>
      <c r="F3178" t="s">
        <v>108</v>
      </c>
      <c r="G3178" t="s">
        <v>110</v>
      </c>
      <c r="H3178" t="s">
        <v>121</v>
      </c>
      <c r="I3178">
        <v>32.5</v>
      </c>
      <c r="J3178">
        <v>40</v>
      </c>
      <c r="K3178">
        <v>32.5</v>
      </c>
      <c r="L3178" t="s">
        <v>91</v>
      </c>
      <c r="M3178" t="s">
        <v>116</v>
      </c>
      <c r="N3178" t="s">
        <v>129</v>
      </c>
      <c r="O3178" t="s">
        <v>114</v>
      </c>
    </row>
    <row r="3179" spans="1:15" x14ac:dyDescent="0.35">
      <c r="A3179" t="s">
        <v>356</v>
      </c>
      <c r="B3179" s="10">
        <v>0.96875</v>
      </c>
      <c r="C3179" t="s">
        <v>108</v>
      </c>
      <c r="D3179" t="s">
        <v>357</v>
      </c>
      <c r="E3179" s="10">
        <v>0</v>
      </c>
      <c r="F3179" t="s">
        <v>108</v>
      </c>
      <c r="G3179" t="s">
        <v>110</v>
      </c>
      <c r="H3179" t="s">
        <v>111</v>
      </c>
      <c r="I3179">
        <v>153</v>
      </c>
      <c r="J3179">
        <v>200</v>
      </c>
      <c r="K3179">
        <v>115</v>
      </c>
      <c r="L3179" t="s">
        <v>88</v>
      </c>
      <c r="M3179" t="s">
        <v>116</v>
      </c>
      <c r="N3179" t="s">
        <v>177</v>
      </c>
      <c r="O3179" t="s">
        <v>118</v>
      </c>
    </row>
    <row r="3180" spans="1:15" x14ac:dyDescent="0.35">
      <c r="A3180" t="s">
        <v>356</v>
      </c>
      <c r="B3180" s="10">
        <v>0.96875</v>
      </c>
      <c r="C3180" t="s">
        <v>108</v>
      </c>
      <c r="D3180" t="s">
        <v>357</v>
      </c>
      <c r="E3180" s="10">
        <v>0</v>
      </c>
      <c r="F3180" t="s">
        <v>108</v>
      </c>
      <c r="G3180" t="s">
        <v>110</v>
      </c>
      <c r="H3180" t="s">
        <v>111</v>
      </c>
      <c r="I3180">
        <v>164</v>
      </c>
      <c r="J3180">
        <v>216</v>
      </c>
      <c r="K3180">
        <v>123</v>
      </c>
      <c r="L3180" t="s">
        <v>88</v>
      </c>
      <c r="M3180" t="s">
        <v>116</v>
      </c>
      <c r="N3180" t="s">
        <v>178</v>
      </c>
      <c r="O3180" t="s">
        <v>118</v>
      </c>
    </row>
    <row r="3181" spans="1:15" x14ac:dyDescent="0.35">
      <c r="A3181" t="s">
        <v>356</v>
      </c>
      <c r="B3181" s="10">
        <v>0.96875</v>
      </c>
      <c r="C3181" t="s">
        <v>108</v>
      </c>
      <c r="D3181" t="s">
        <v>357</v>
      </c>
      <c r="E3181" s="10">
        <v>0</v>
      </c>
      <c r="F3181" t="s">
        <v>108</v>
      </c>
      <c r="G3181" t="s">
        <v>110</v>
      </c>
      <c r="H3181" t="s">
        <v>121</v>
      </c>
      <c r="I3181">
        <v>290</v>
      </c>
      <c r="J3181">
        <v>290</v>
      </c>
      <c r="K3181">
        <v>218</v>
      </c>
      <c r="L3181" t="s">
        <v>89</v>
      </c>
      <c r="M3181" t="s">
        <v>116</v>
      </c>
      <c r="N3181" t="s">
        <v>193</v>
      </c>
      <c r="O3181" t="s">
        <v>123</v>
      </c>
    </row>
    <row r="3182" spans="1:15" x14ac:dyDescent="0.35">
      <c r="A3182" t="s">
        <v>356</v>
      </c>
      <c r="B3182" s="10">
        <v>0.98958333333333337</v>
      </c>
      <c r="C3182" t="s">
        <v>108</v>
      </c>
      <c r="D3182" t="s">
        <v>357</v>
      </c>
      <c r="E3182" s="10">
        <v>0</v>
      </c>
      <c r="F3182" t="s">
        <v>108</v>
      </c>
      <c r="G3182" t="s">
        <v>110</v>
      </c>
      <c r="H3182" t="s">
        <v>121</v>
      </c>
      <c r="I3182">
        <v>20</v>
      </c>
      <c r="J3182">
        <v>20</v>
      </c>
      <c r="K3182">
        <v>5</v>
      </c>
      <c r="L3182" t="s">
        <v>91</v>
      </c>
      <c r="M3182" t="s">
        <v>116</v>
      </c>
      <c r="N3182" t="s">
        <v>204</v>
      </c>
      <c r="O3182" t="s">
        <v>123</v>
      </c>
    </row>
    <row r="3183" spans="1:15" x14ac:dyDescent="0.35">
      <c r="A3183" t="s">
        <v>356</v>
      </c>
      <c r="B3183" s="10">
        <v>0.98958333333333337</v>
      </c>
      <c r="C3183" t="s">
        <v>108</v>
      </c>
      <c r="D3183" t="s">
        <v>357</v>
      </c>
      <c r="E3183" s="10">
        <v>0</v>
      </c>
      <c r="F3183" t="s">
        <v>108</v>
      </c>
      <c r="G3183" t="s">
        <v>110</v>
      </c>
      <c r="H3183" t="s">
        <v>121</v>
      </c>
      <c r="I3183">
        <v>100</v>
      </c>
      <c r="J3183">
        <v>100</v>
      </c>
      <c r="K3183">
        <v>25</v>
      </c>
      <c r="L3183" t="s">
        <v>91</v>
      </c>
      <c r="M3183" t="s">
        <v>116</v>
      </c>
      <c r="N3183" t="s">
        <v>174</v>
      </c>
      <c r="O3183" t="s">
        <v>123</v>
      </c>
    </row>
    <row r="3184" spans="1:15" x14ac:dyDescent="0.35">
      <c r="A3184" t="s">
        <v>356</v>
      </c>
      <c r="B3184" s="10">
        <v>0.98958333333333337</v>
      </c>
      <c r="C3184" t="s">
        <v>108</v>
      </c>
      <c r="D3184" t="s">
        <v>357</v>
      </c>
      <c r="E3184" s="10">
        <v>0</v>
      </c>
      <c r="F3184" t="s">
        <v>108</v>
      </c>
      <c r="G3184" t="s">
        <v>110</v>
      </c>
      <c r="H3184" t="s">
        <v>121</v>
      </c>
      <c r="I3184">
        <v>30</v>
      </c>
      <c r="J3184">
        <v>30</v>
      </c>
      <c r="K3184">
        <v>7.5</v>
      </c>
      <c r="L3184" t="s">
        <v>91</v>
      </c>
      <c r="M3184" t="s">
        <v>116</v>
      </c>
      <c r="N3184" t="s">
        <v>209</v>
      </c>
      <c r="O3184" t="s">
        <v>123</v>
      </c>
    </row>
    <row r="3185" spans="1:15" x14ac:dyDescent="0.35">
      <c r="A3185" t="s">
        <v>357</v>
      </c>
      <c r="B3185" s="10">
        <v>0</v>
      </c>
      <c r="C3185" t="s">
        <v>108</v>
      </c>
      <c r="D3185" t="s">
        <v>357</v>
      </c>
      <c r="E3185" s="10">
        <v>0.54166666666666663</v>
      </c>
      <c r="F3185" t="s">
        <v>108</v>
      </c>
      <c r="G3185" t="s">
        <v>110</v>
      </c>
      <c r="H3185" t="s">
        <v>111</v>
      </c>
      <c r="I3185">
        <v>244.42</v>
      </c>
      <c r="J3185">
        <v>500</v>
      </c>
      <c r="K3185">
        <v>2933</v>
      </c>
      <c r="L3185" t="s">
        <v>115</v>
      </c>
      <c r="M3185" t="s">
        <v>116</v>
      </c>
      <c r="N3185" t="s">
        <v>120</v>
      </c>
      <c r="O3185" t="s">
        <v>118</v>
      </c>
    </row>
    <row r="3186" spans="1:15" x14ac:dyDescent="0.35">
      <c r="A3186" t="s">
        <v>357</v>
      </c>
      <c r="B3186" s="10">
        <v>0</v>
      </c>
      <c r="C3186" t="s">
        <v>108</v>
      </c>
      <c r="D3186" t="s">
        <v>358</v>
      </c>
      <c r="E3186" s="10">
        <v>0</v>
      </c>
      <c r="F3186" t="s">
        <v>108</v>
      </c>
      <c r="G3186" t="s">
        <v>110</v>
      </c>
      <c r="H3186" t="s">
        <v>111</v>
      </c>
      <c r="I3186">
        <v>354.13</v>
      </c>
      <c r="J3186">
        <v>649</v>
      </c>
      <c r="K3186">
        <v>6640</v>
      </c>
      <c r="L3186" t="s">
        <v>115</v>
      </c>
      <c r="M3186" t="s">
        <v>116</v>
      </c>
      <c r="N3186" t="s">
        <v>126</v>
      </c>
      <c r="O3186" t="s">
        <v>118</v>
      </c>
    </row>
    <row r="3187" spans="1:15" x14ac:dyDescent="0.35">
      <c r="A3187" t="s">
        <v>357</v>
      </c>
      <c r="B3187" s="10">
        <v>0</v>
      </c>
      <c r="C3187" t="s">
        <v>108</v>
      </c>
      <c r="D3187" t="s">
        <v>357</v>
      </c>
      <c r="E3187" s="10">
        <v>0.875</v>
      </c>
      <c r="F3187" t="s">
        <v>108</v>
      </c>
      <c r="G3187" t="s">
        <v>110</v>
      </c>
      <c r="H3187" t="s">
        <v>111</v>
      </c>
      <c r="I3187">
        <v>354.78</v>
      </c>
      <c r="J3187">
        <v>806</v>
      </c>
      <c r="K3187">
        <v>7361.75</v>
      </c>
      <c r="L3187" t="s">
        <v>115</v>
      </c>
      <c r="M3187" t="s">
        <v>116</v>
      </c>
      <c r="N3187" t="s">
        <v>117</v>
      </c>
      <c r="O3187" t="s">
        <v>118</v>
      </c>
    </row>
    <row r="3188" spans="1:15" x14ac:dyDescent="0.35">
      <c r="A3188" t="s">
        <v>357</v>
      </c>
      <c r="B3188" s="10">
        <v>0</v>
      </c>
      <c r="C3188" t="s">
        <v>108</v>
      </c>
      <c r="D3188" t="s">
        <v>357</v>
      </c>
      <c r="E3188" s="10">
        <v>0.33333333333333331</v>
      </c>
      <c r="F3188" t="s">
        <v>108</v>
      </c>
      <c r="G3188" t="s">
        <v>110</v>
      </c>
      <c r="H3188" t="s">
        <v>111</v>
      </c>
      <c r="I3188">
        <v>103.31</v>
      </c>
      <c r="J3188">
        <v>257</v>
      </c>
      <c r="K3188">
        <v>413.25</v>
      </c>
      <c r="L3188" t="s">
        <v>115</v>
      </c>
      <c r="M3188" t="s">
        <v>116</v>
      </c>
      <c r="N3188" t="s">
        <v>119</v>
      </c>
      <c r="O3188" t="s">
        <v>118</v>
      </c>
    </row>
    <row r="3189" spans="1:15" x14ac:dyDescent="0.35">
      <c r="A3189" t="s">
        <v>357</v>
      </c>
      <c r="B3189" s="10">
        <v>0</v>
      </c>
      <c r="C3189" t="s">
        <v>108</v>
      </c>
      <c r="D3189" t="s">
        <v>357</v>
      </c>
      <c r="E3189" s="10">
        <v>0.95833333333333337</v>
      </c>
      <c r="F3189" t="s">
        <v>108</v>
      </c>
      <c r="G3189" t="s">
        <v>110</v>
      </c>
      <c r="H3189" t="s">
        <v>111</v>
      </c>
      <c r="I3189">
        <v>1053.1600000000001</v>
      </c>
      <c r="J3189">
        <v>1843</v>
      </c>
      <c r="K3189">
        <v>21853</v>
      </c>
      <c r="L3189" t="s">
        <v>115</v>
      </c>
      <c r="M3189" t="s">
        <v>116</v>
      </c>
      <c r="N3189" t="s">
        <v>120</v>
      </c>
      <c r="O3189" t="s">
        <v>118</v>
      </c>
    </row>
    <row r="3190" spans="1:15" x14ac:dyDescent="0.35">
      <c r="A3190" t="s">
        <v>357</v>
      </c>
      <c r="B3190" s="10">
        <v>0</v>
      </c>
      <c r="C3190" t="s">
        <v>108</v>
      </c>
      <c r="D3190" t="s">
        <v>358</v>
      </c>
      <c r="E3190" s="10">
        <v>0</v>
      </c>
      <c r="F3190" t="s">
        <v>108</v>
      </c>
      <c r="G3190" t="s">
        <v>141</v>
      </c>
      <c r="H3190" t="s">
        <v>121</v>
      </c>
      <c r="I3190">
        <v>907.58</v>
      </c>
      <c r="J3190">
        <v>1100</v>
      </c>
      <c r="K3190">
        <v>21782</v>
      </c>
      <c r="L3190" t="s">
        <v>115</v>
      </c>
      <c r="M3190" t="s">
        <v>115</v>
      </c>
      <c r="N3190" t="s">
        <v>113</v>
      </c>
      <c r="O3190" t="s">
        <v>114</v>
      </c>
    </row>
    <row r="3191" spans="1:15" x14ac:dyDescent="0.35">
      <c r="A3191" t="s">
        <v>357</v>
      </c>
      <c r="B3191" s="10">
        <v>0</v>
      </c>
      <c r="C3191" t="s">
        <v>108</v>
      </c>
      <c r="D3191" t="s">
        <v>357</v>
      </c>
      <c r="E3191" s="10">
        <v>0.70833333333333337</v>
      </c>
      <c r="F3191" t="s">
        <v>108</v>
      </c>
      <c r="G3191" t="s">
        <v>110</v>
      </c>
      <c r="H3191" t="s">
        <v>121</v>
      </c>
      <c r="I3191">
        <v>214.37</v>
      </c>
      <c r="J3191">
        <v>230</v>
      </c>
      <c r="K3191">
        <v>3483.5</v>
      </c>
      <c r="L3191" t="s">
        <v>115</v>
      </c>
      <c r="M3191" t="s">
        <v>116</v>
      </c>
      <c r="N3191" t="s">
        <v>200</v>
      </c>
      <c r="O3191" t="s">
        <v>123</v>
      </c>
    </row>
    <row r="3192" spans="1:15" x14ac:dyDescent="0.35">
      <c r="A3192" t="s">
        <v>357</v>
      </c>
      <c r="B3192" s="10">
        <v>0</v>
      </c>
      <c r="C3192" t="s">
        <v>108</v>
      </c>
      <c r="D3192" t="s">
        <v>357</v>
      </c>
      <c r="E3192" s="10">
        <v>0.70833333333333337</v>
      </c>
      <c r="F3192" t="s">
        <v>108</v>
      </c>
      <c r="G3192" t="s">
        <v>110</v>
      </c>
      <c r="H3192" t="s">
        <v>111</v>
      </c>
      <c r="I3192">
        <v>400.59</v>
      </c>
      <c r="J3192">
        <v>569</v>
      </c>
      <c r="K3192">
        <v>6810</v>
      </c>
      <c r="L3192" t="s">
        <v>115</v>
      </c>
      <c r="M3192" t="s">
        <v>116</v>
      </c>
      <c r="N3192" t="s">
        <v>117</v>
      </c>
      <c r="O3192" t="s">
        <v>118</v>
      </c>
    </row>
    <row r="3193" spans="1:15" x14ac:dyDescent="0.35">
      <c r="A3193" t="s">
        <v>357</v>
      </c>
      <c r="B3193" s="10">
        <v>0</v>
      </c>
      <c r="C3193" t="s">
        <v>108</v>
      </c>
      <c r="D3193" t="s">
        <v>358</v>
      </c>
      <c r="E3193" s="10">
        <v>0</v>
      </c>
      <c r="F3193" t="s">
        <v>108</v>
      </c>
      <c r="G3193" t="s">
        <v>110</v>
      </c>
      <c r="H3193" t="s">
        <v>111</v>
      </c>
      <c r="I3193">
        <v>419</v>
      </c>
      <c r="J3193">
        <v>456</v>
      </c>
      <c r="K3193">
        <v>8266</v>
      </c>
      <c r="L3193" t="s">
        <v>88</v>
      </c>
      <c r="M3193" t="s">
        <v>116</v>
      </c>
      <c r="N3193" t="s">
        <v>139</v>
      </c>
      <c r="O3193" t="s">
        <v>123</v>
      </c>
    </row>
    <row r="3194" spans="1:15" x14ac:dyDescent="0.35">
      <c r="A3194" t="s">
        <v>357</v>
      </c>
      <c r="B3194" s="10">
        <v>0</v>
      </c>
      <c r="C3194" t="s">
        <v>108</v>
      </c>
      <c r="D3194" t="s">
        <v>357</v>
      </c>
      <c r="E3194" s="10">
        <v>0.875</v>
      </c>
      <c r="F3194" t="s">
        <v>108</v>
      </c>
      <c r="G3194" t="s">
        <v>110</v>
      </c>
      <c r="H3194" t="s">
        <v>111</v>
      </c>
      <c r="I3194">
        <v>227</v>
      </c>
      <c r="J3194">
        <v>409</v>
      </c>
      <c r="K3194">
        <v>4548</v>
      </c>
      <c r="L3194" t="s">
        <v>88</v>
      </c>
      <c r="M3194" t="s">
        <v>116</v>
      </c>
      <c r="N3194" t="s">
        <v>154</v>
      </c>
      <c r="O3194" t="s">
        <v>123</v>
      </c>
    </row>
    <row r="3195" spans="1:15" x14ac:dyDescent="0.35">
      <c r="A3195" t="s">
        <v>357</v>
      </c>
      <c r="B3195" s="10">
        <v>0</v>
      </c>
      <c r="C3195" t="s">
        <v>108</v>
      </c>
      <c r="D3195" t="s">
        <v>358</v>
      </c>
      <c r="E3195" s="10">
        <v>0</v>
      </c>
      <c r="F3195" t="s">
        <v>108</v>
      </c>
      <c r="G3195" t="s">
        <v>110</v>
      </c>
      <c r="H3195" t="s">
        <v>111</v>
      </c>
      <c r="I3195">
        <v>138</v>
      </c>
      <c r="J3195">
        <v>150</v>
      </c>
      <c r="K3195">
        <v>829</v>
      </c>
      <c r="L3195" t="s">
        <v>88</v>
      </c>
      <c r="M3195" t="s">
        <v>116</v>
      </c>
      <c r="N3195" t="s">
        <v>202</v>
      </c>
      <c r="O3195" t="s">
        <v>123</v>
      </c>
    </row>
    <row r="3196" spans="1:15" x14ac:dyDescent="0.35">
      <c r="A3196" t="s">
        <v>357</v>
      </c>
      <c r="B3196" s="10">
        <v>0</v>
      </c>
      <c r="C3196" t="s">
        <v>108</v>
      </c>
      <c r="D3196" t="s">
        <v>357</v>
      </c>
      <c r="E3196" s="10">
        <v>0.375</v>
      </c>
      <c r="F3196" t="s">
        <v>108</v>
      </c>
      <c r="G3196" t="s">
        <v>110</v>
      </c>
      <c r="H3196" t="s">
        <v>111</v>
      </c>
      <c r="I3196">
        <v>111</v>
      </c>
      <c r="J3196">
        <v>111</v>
      </c>
      <c r="K3196">
        <v>222</v>
      </c>
      <c r="L3196" t="s">
        <v>88</v>
      </c>
      <c r="M3196" t="s">
        <v>116</v>
      </c>
      <c r="N3196" t="s">
        <v>125</v>
      </c>
      <c r="O3196" t="s">
        <v>123</v>
      </c>
    </row>
    <row r="3197" spans="1:15" x14ac:dyDescent="0.35">
      <c r="A3197" t="s">
        <v>357</v>
      </c>
      <c r="B3197" s="10">
        <v>0</v>
      </c>
      <c r="C3197" t="s">
        <v>108</v>
      </c>
      <c r="D3197" t="s">
        <v>357</v>
      </c>
      <c r="E3197" s="10">
        <v>0.5</v>
      </c>
      <c r="F3197" t="s">
        <v>108</v>
      </c>
      <c r="G3197" t="s">
        <v>110</v>
      </c>
      <c r="H3197" t="s">
        <v>111</v>
      </c>
      <c r="I3197">
        <v>196</v>
      </c>
      <c r="J3197">
        <v>303</v>
      </c>
      <c r="K3197">
        <v>1564</v>
      </c>
      <c r="L3197" t="s">
        <v>88</v>
      </c>
      <c r="M3197" t="s">
        <v>116</v>
      </c>
      <c r="N3197" t="s">
        <v>177</v>
      </c>
      <c r="O3197" t="s">
        <v>118</v>
      </c>
    </row>
    <row r="3198" spans="1:15" x14ac:dyDescent="0.35">
      <c r="A3198" t="s">
        <v>357</v>
      </c>
      <c r="B3198" s="10">
        <v>0</v>
      </c>
      <c r="C3198" t="s">
        <v>108</v>
      </c>
      <c r="D3198" t="s">
        <v>357</v>
      </c>
      <c r="E3198" s="10">
        <v>0.5</v>
      </c>
      <c r="F3198" t="s">
        <v>108</v>
      </c>
      <c r="G3198" t="s">
        <v>110</v>
      </c>
      <c r="H3198" t="s">
        <v>111</v>
      </c>
      <c r="I3198">
        <v>187</v>
      </c>
      <c r="J3198">
        <v>269</v>
      </c>
      <c r="K3198">
        <v>1494</v>
      </c>
      <c r="L3198" t="s">
        <v>88</v>
      </c>
      <c r="M3198" t="s">
        <v>116</v>
      </c>
      <c r="N3198" t="s">
        <v>178</v>
      </c>
      <c r="O3198" t="s">
        <v>118</v>
      </c>
    </row>
    <row r="3199" spans="1:15" x14ac:dyDescent="0.35">
      <c r="A3199" t="s">
        <v>357</v>
      </c>
      <c r="B3199" s="10">
        <v>0</v>
      </c>
      <c r="C3199" t="s">
        <v>108</v>
      </c>
      <c r="D3199" t="s">
        <v>357</v>
      </c>
      <c r="E3199" s="10">
        <v>0.95833333333333337</v>
      </c>
      <c r="F3199" t="s">
        <v>108</v>
      </c>
      <c r="G3199" t="s">
        <v>134</v>
      </c>
      <c r="H3199" t="s">
        <v>121</v>
      </c>
      <c r="I3199">
        <v>27</v>
      </c>
      <c r="J3199">
        <v>101</v>
      </c>
      <c r="K3199">
        <v>478</v>
      </c>
      <c r="L3199" t="s">
        <v>88</v>
      </c>
      <c r="M3199" t="s">
        <v>88</v>
      </c>
      <c r="N3199" t="s">
        <v>113</v>
      </c>
      <c r="O3199" t="s">
        <v>114</v>
      </c>
    </row>
    <row r="3200" spans="1:15" x14ac:dyDescent="0.35">
      <c r="A3200" t="s">
        <v>357</v>
      </c>
      <c r="B3200" s="10">
        <v>0</v>
      </c>
      <c r="C3200" t="s">
        <v>108</v>
      </c>
      <c r="D3200" t="s">
        <v>357</v>
      </c>
      <c r="E3200" s="10">
        <v>0.67708333333333337</v>
      </c>
      <c r="F3200" t="s">
        <v>108</v>
      </c>
      <c r="G3200" t="s">
        <v>110</v>
      </c>
      <c r="H3200" t="s">
        <v>111</v>
      </c>
      <c r="I3200">
        <v>209</v>
      </c>
      <c r="J3200">
        <v>352</v>
      </c>
      <c r="K3200">
        <v>1929</v>
      </c>
      <c r="L3200" t="s">
        <v>88</v>
      </c>
      <c r="M3200" t="s">
        <v>116</v>
      </c>
      <c r="N3200" t="s">
        <v>145</v>
      </c>
      <c r="O3200" t="s">
        <v>123</v>
      </c>
    </row>
    <row r="3201" spans="1:15" x14ac:dyDescent="0.35">
      <c r="A3201" t="s">
        <v>357</v>
      </c>
      <c r="B3201" s="10">
        <v>0</v>
      </c>
      <c r="C3201" t="s">
        <v>108</v>
      </c>
      <c r="D3201" t="s">
        <v>357</v>
      </c>
      <c r="E3201" s="10">
        <v>0.29166666666666669</v>
      </c>
      <c r="F3201" t="s">
        <v>108</v>
      </c>
      <c r="G3201" t="s">
        <v>110</v>
      </c>
      <c r="H3201" t="s">
        <v>111</v>
      </c>
      <c r="I3201">
        <v>21</v>
      </c>
      <c r="J3201">
        <v>60</v>
      </c>
      <c r="K3201">
        <v>150</v>
      </c>
      <c r="L3201" t="s">
        <v>88</v>
      </c>
      <c r="M3201" t="s">
        <v>116</v>
      </c>
      <c r="N3201" t="s">
        <v>124</v>
      </c>
      <c r="O3201" t="s">
        <v>118</v>
      </c>
    </row>
    <row r="3202" spans="1:15" x14ac:dyDescent="0.35">
      <c r="A3202" t="s">
        <v>357</v>
      </c>
      <c r="B3202" s="10">
        <v>0</v>
      </c>
      <c r="C3202" t="s">
        <v>108</v>
      </c>
      <c r="D3202" t="s">
        <v>357</v>
      </c>
      <c r="E3202" s="10">
        <v>0.91666666666666663</v>
      </c>
      <c r="F3202" t="s">
        <v>108</v>
      </c>
      <c r="G3202" t="s">
        <v>110</v>
      </c>
      <c r="H3202" t="s">
        <v>111</v>
      </c>
      <c r="I3202">
        <v>413</v>
      </c>
      <c r="J3202">
        <v>651</v>
      </c>
      <c r="K3202">
        <v>8260</v>
      </c>
      <c r="L3202" t="s">
        <v>88</v>
      </c>
      <c r="M3202" t="s">
        <v>116</v>
      </c>
      <c r="N3202" t="s">
        <v>154</v>
      </c>
      <c r="O3202" t="s">
        <v>123</v>
      </c>
    </row>
    <row r="3203" spans="1:15" x14ac:dyDescent="0.35">
      <c r="A3203" t="s">
        <v>357</v>
      </c>
      <c r="B3203" s="10">
        <v>0</v>
      </c>
      <c r="C3203" t="s">
        <v>108</v>
      </c>
      <c r="D3203" t="s">
        <v>357</v>
      </c>
      <c r="E3203" s="10">
        <v>0.20833333333333334</v>
      </c>
      <c r="F3203" t="s">
        <v>108</v>
      </c>
      <c r="G3203" t="s">
        <v>110</v>
      </c>
      <c r="H3203" t="s">
        <v>121</v>
      </c>
      <c r="I3203">
        <v>280</v>
      </c>
      <c r="J3203">
        <v>280</v>
      </c>
      <c r="K3203">
        <v>1400</v>
      </c>
      <c r="L3203" t="s">
        <v>89</v>
      </c>
      <c r="M3203" t="s">
        <v>116</v>
      </c>
      <c r="N3203" t="s">
        <v>252</v>
      </c>
      <c r="O3203" t="s">
        <v>123</v>
      </c>
    </row>
    <row r="3204" spans="1:15" x14ac:dyDescent="0.35">
      <c r="A3204" t="s">
        <v>357</v>
      </c>
      <c r="B3204" s="10">
        <v>0</v>
      </c>
      <c r="C3204" t="s">
        <v>108</v>
      </c>
      <c r="D3204" t="s">
        <v>357</v>
      </c>
      <c r="E3204" s="10">
        <v>5.2083333333333336E-2</v>
      </c>
      <c r="F3204" t="s">
        <v>108</v>
      </c>
      <c r="G3204" t="s">
        <v>110</v>
      </c>
      <c r="H3204" t="s">
        <v>121</v>
      </c>
      <c r="I3204">
        <v>116</v>
      </c>
      <c r="J3204">
        <v>160</v>
      </c>
      <c r="K3204">
        <v>145</v>
      </c>
      <c r="L3204" t="s">
        <v>89</v>
      </c>
      <c r="M3204" t="s">
        <v>116</v>
      </c>
      <c r="N3204" t="s">
        <v>140</v>
      </c>
      <c r="O3204" t="s">
        <v>123</v>
      </c>
    </row>
    <row r="3205" spans="1:15" x14ac:dyDescent="0.35">
      <c r="A3205" t="s">
        <v>357</v>
      </c>
      <c r="B3205" s="10">
        <v>0</v>
      </c>
      <c r="C3205" t="s">
        <v>108</v>
      </c>
      <c r="D3205" t="s">
        <v>358</v>
      </c>
      <c r="E3205" s="10">
        <v>0</v>
      </c>
      <c r="F3205" t="s">
        <v>108</v>
      </c>
      <c r="G3205" t="s">
        <v>110</v>
      </c>
      <c r="H3205" t="s">
        <v>121</v>
      </c>
      <c r="I3205">
        <v>290</v>
      </c>
      <c r="J3205">
        <v>420</v>
      </c>
      <c r="K3205">
        <v>6956</v>
      </c>
      <c r="L3205" t="s">
        <v>89</v>
      </c>
      <c r="M3205" t="s">
        <v>116</v>
      </c>
      <c r="N3205" t="s">
        <v>259</v>
      </c>
      <c r="O3205" t="s">
        <v>123</v>
      </c>
    </row>
    <row r="3206" spans="1:15" x14ac:dyDescent="0.35">
      <c r="A3206" t="s">
        <v>357</v>
      </c>
      <c r="B3206" s="10">
        <v>0</v>
      </c>
      <c r="C3206" t="s">
        <v>108</v>
      </c>
      <c r="D3206" t="s">
        <v>358</v>
      </c>
      <c r="E3206" s="10">
        <v>0</v>
      </c>
      <c r="F3206" t="s">
        <v>108</v>
      </c>
      <c r="G3206" t="s">
        <v>110</v>
      </c>
      <c r="H3206" t="s">
        <v>121</v>
      </c>
      <c r="I3206">
        <v>432</v>
      </c>
      <c r="J3206">
        <v>600</v>
      </c>
      <c r="K3206">
        <v>10375</v>
      </c>
      <c r="L3206" t="s">
        <v>89</v>
      </c>
      <c r="M3206" t="s">
        <v>116</v>
      </c>
      <c r="N3206" t="s">
        <v>229</v>
      </c>
      <c r="O3206" t="s">
        <v>123</v>
      </c>
    </row>
    <row r="3207" spans="1:15" x14ac:dyDescent="0.35">
      <c r="A3207" t="s">
        <v>357</v>
      </c>
      <c r="B3207" s="10">
        <v>0</v>
      </c>
      <c r="C3207" t="s">
        <v>108</v>
      </c>
      <c r="D3207" t="s">
        <v>357</v>
      </c>
      <c r="E3207" s="10">
        <v>0.54166666666666663</v>
      </c>
      <c r="F3207" t="s">
        <v>108</v>
      </c>
      <c r="G3207" t="s">
        <v>110</v>
      </c>
      <c r="H3207" t="s">
        <v>121</v>
      </c>
      <c r="I3207">
        <v>66</v>
      </c>
      <c r="J3207">
        <v>150</v>
      </c>
      <c r="K3207">
        <v>379</v>
      </c>
      <c r="L3207" t="s">
        <v>89</v>
      </c>
      <c r="M3207" t="s">
        <v>116</v>
      </c>
      <c r="N3207" t="s">
        <v>175</v>
      </c>
      <c r="O3207" t="s">
        <v>123</v>
      </c>
    </row>
    <row r="3208" spans="1:15" x14ac:dyDescent="0.35">
      <c r="A3208" t="s">
        <v>357</v>
      </c>
      <c r="B3208" s="10">
        <v>0</v>
      </c>
      <c r="C3208" t="s">
        <v>108</v>
      </c>
      <c r="D3208" t="s">
        <v>357</v>
      </c>
      <c r="E3208" s="10">
        <v>0.5</v>
      </c>
      <c r="F3208" t="s">
        <v>108</v>
      </c>
      <c r="G3208" t="s">
        <v>110</v>
      </c>
      <c r="H3208" t="s">
        <v>121</v>
      </c>
      <c r="I3208">
        <v>230</v>
      </c>
      <c r="J3208">
        <v>230</v>
      </c>
      <c r="K3208">
        <v>2760</v>
      </c>
      <c r="L3208" t="s">
        <v>89</v>
      </c>
      <c r="M3208" t="s">
        <v>116</v>
      </c>
      <c r="N3208" t="s">
        <v>150</v>
      </c>
      <c r="O3208" t="s">
        <v>123</v>
      </c>
    </row>
    <row r="3209" spans="1:15" x14ac:dyDescent="0.35">
      <c r="A3209" t="s">
        <v>357</v>
      </c>
      <c r="B3209" s="10">
        <v>0</v>
      </c>
      <c r="C3209" t="s">
        <v>108</v>
      </c>
      <c r="D3209" t="s">
        <v>358</v>
      </c>
      <c r="E3209" s="10">
        <v>0</v>
      </c>
      <c r="F3209" t="s">
        <v>108</v>
      </c>
      <c r="G3209" t="s">
        <v>110</v>
      </c>
      <c r="H3209" t="s">
        <v>121</v>
      </c>
      <c r="I3209">
        <v>67</v>
      </c>
      <c r="J3209">
        <v>165</v>
      </c>
      <c r="K3209">
        <v>1605</v>
      </c>
      <c r="L3209" t="s">
        <v>89</v>
      </c>
      <c r="M3209" t="s">
        <v>116</v>
      </c>
      <c r="N3209" t="s">
        <v>256</v>
      </c>
      <c r="O3209" t="s">
        <v>123</v>
      </c>
    </row>
    <row r="3210" spans="1:15" x14ac:dyDescent="0.35">
      <c r="A3210" t="s">
        <v>357</v>
      </c>
      <c r="B3210" s="10">
        <v>0</v>
      </c>
      <c r="C3210" t="s">
        <v>108</v>
      </c>
      <c r="D3210" t="s">
        <v>357</v>
      </c>
      <c r="E3210" s="10">
        <v>0.52083333333333337</v>
      </c>
      <c r="F3210" t="s">
        <v>108</v>
      </c>
      <c r="G3210" t="s">
        <v>110</v>
      </c>
      <c r="H3210" t="s">
        <v>121</v>
      </c>
      <c r="I3210">
        <v>206</v>
      </c>
      <c r="J3210">
        <v>270</v>
      </c>
      <c r="K3210">
        <v>2580</v>
      </c>
      <c r="L3210" t="s">
        <v>89</v>
      </c>
      <c r="M3210" t="s">
        <v>116</v>
      </c>
      <c r="N3210" t="s">
        <v>182</v>
      </c>
      <c r="O3210" t="s">
        <v>123</v>
      </c>
    </row>
    <row r="3211" spans="1:15" x14ac:dyDescent="0.35">
      <c r="A3211" t="s">
        <v>357</v>
      </c>
      <c r="B3211" s="10">
        <v>0</v>
      </c>
      <c r="C3211" t="s">
        <v>108</v>
      </c>
      <c r="D3211" t="s">
        <v>357</v>
      </c>
      <c r="E3211" s="10">
        <v>0.20833333333333334</v>
      </c>
      <c r="F3211" t="s">
        <v>108</v>
      </c>
      <c r="G3211" t="s">
        <v>110</v>
      </c>
      <c r="H3211" t="s">
        <v>121</v>
      </c>
      <c r="I3211">
        <v>290</v>
      </c>
      <c r="J3211">
        <v>290</v>
      </c>
      <c r="K3211">
        <v>1450</v>
      </c>
      <c r="L3211" t="s">
        <v>89</v>
      </c>
      <c r="M3211" t="s">
        <v>116</v>
      </c>
      <c r="N3211" t="s">
        <v>193</v>
      </c>
      <c r="O3211" t="s">
        <v>123</v>
      </c>
    </row>
    <row r="3212" spans="1:15" x14ac:dyDescent="0.35">
      <c r="A3212" t="s">
        <v>357</v>
      </c>
      <c r="B3212" s="10">
        <v>0</v>
      </c>
      <c r="C3212" t="s">
        <v>108</v>
      </c>
      <c r="D3212" t="s">
        <v>357</v>
      </c>
      <c r="E3212" s="10">
        <v>0.625</v>
      </c>
      <c r="F3212" t="s">
        <v>108</v>
      </c>
      <c r="G3212" t="s">
        <v>110</v>
      </c>
      <c r="H3212" t="s">
        <v>121</v>
      </c>
      <c r="I3212">
        <v>108.67</v>
      </c>
      <c r="J3212">
        <v>110</v>
      </c>
      <c r="K3212">
        <v>1630</v>
      </c>
      <c r="L3212" t="s">
        <v>91</v>
      </c>
      <c r="M3212" t="s">
        <v>116</v>
      </c>
      <c r="N3212" t="s">
        <v>220</v>
      </c>
      <c r="O3212" t="s">
        <v>123</v>
      </c>
    </row>
    <row r="3213" spans="1:15" x14ac:dyDescent="0.35">
      <c r="A3213" t="s">
        <v>357</v>
      </c>
      <c r="B3213" s="10">
        <v>0</v>
      </c>
      <c r="C3213" t="s">
        <v>108</v>
      </c>
      <c r="D3213" t="s">
        <v>357</v>
      </c>
      <c r="E3213" s="10">
        <v>0.52083333333333337</v>
      </c>
      <c r="F3213" t="s">
        <v>108</v>
      </c>
      <c r="G3213" t="s">
        <v>110</v>
      </c>
      <c r="H3213" t="s">
        <v>121</v>
      </c>
      <c r="I3213">
        <v>246.7</v>
      </c>
      <c r="J3213">
        <v>300</v>
      </c>
      <c r="K3213">
        <v>2837</v>
      </c>
      <c r="L3213" t="s">
        <v>91</v>
      </c>
      <c r="M3213" t="s">
        <v>116</v>
      </c>
      <c r="N3213" t="s">
        <v>174</v>
      </c>
      <c r="O3213" t="s">
        <v>123</v>
      </c>
    </row>
    <row r="3214" spans="1:15" x14ac:dyDescent="0.35">
      <c r="A3214" t="s">
        <v>357</v>
      </c>
      <c r="B3214" s="10">
        <v>0</v>
      </c>
      <c r="C3214" t="s">
        <v>108</v>
      </c>
      <c r="D3214" t="s">
        <v>357</v>
      </c>
      <c r="E3214" s="10">
        <v>3.125E-2</v>
      </c>
      <c r="F3214" t="s">
        <v>108</v>
      </c>
      <c r="G3214" t="s">
        <v>110</v>
      </c>
      <c r="H3214" t="s">
        <v>121</v>
      </c>
      <c r="I3214">
        <v>15</v>
      </c>
      <c r="J3214">
        <v>20</v>
      </c>
      <c r="K3214">
        <v>11.25</v>
      </c>
      <c r="L3214" t="s">
        <v>91</v>
      </c>
      <c r="M3214" t="s">
        <v>116</v>
      </c>
      <c r="N3214" t="s">
        <v>129</v>
      </c>
      <c r="O3214" t="s">
        <v>114</v>
      </c>
    </row>
    <row r="3215" spans="1:15" x14ac:dyDescent="0.35">
      <c r="A3215" t="s">
        <v>357</v>
      </c>
      <c r="B3215" s="10">
        <v>0</v>
      </c>
      <c r="C3215" t="s">
        <v>108</v>
      </c>
      <c r="D3215" t="s">
        <v>357</v>
      </c>
      <c r="E3215" s="10">
        <v>0.41666666666666669</v>
      </c>
      <c r="F3215" t="s">
        <v>108</v>
      </c>
      <c r="G3215" t="s">
        <v>110</v>
      </c>
      <c r="H3215" t="s">
        <v>121</v>
      </c>
      <c r="I3215">
        <v>78.5</v>
      </c>
      <c r="J3215">
        <v>80</v>
      </c>
      <c r="K3215">
        <v>785</v>
      </c>
      <c r="L3215" t="s">
        <v>91</v>
      </c>
      <c r="M3215" t="s">
        <v>116</v>
      </c>
      <c r="N3215" t="s">
        <v>219</v>
      </c>
      <c r="O3215" t="s">
        <v>123</v>
      </c>
    </row>
    <row r="3216" spans="1:15" x14ac:dyDescent="0.35">
      <c r="A3216" t="s">
        <v>357</v>
      </c>
      <c r="B3216" s="10">
        <v>0</v>
      </c>
      <c r="C3216" t="s">
        <v>108</v>
      </c>
      <c r="D3216" t="s">
        <v>357</v>
      </c>
      <c r="E3216" s="10">
        <v>0.75</v>
      </c>
      <c r="F3216" t="s">
        <v>108</v>
      </c>
      <c r="G3216" t="s">
        <v>110</v>
      </c>
      <c r="H3216" t="s">
        <v>121</v>
      </c>
      <c r="I3216">
        <v>209.25</v>
      </c>
      <c r="J3216">
        <v>410</v>
      </c>
      <c r="K3216">
        <v>3766.5</v>
      </c>
      <c r="L3216" t="s">
        <v>91</v>
      </c>
      <c r="M3216" t="s">
        <v>116</v>
      </c>
      <c r="N3216" t="s">
        <v>214</v>
      </c>
      <c r="O3216" t="s">
        <v>123</v>
      </c>
    </row>
    <row r="3217" spans="1:15" x14ac:dyDescent="0.35">
      <c r="A3217" t="s">
        <v>357</v>
      </c>
      <c r="B3217" s="10">
        <v>0</v>
      </c>
      <c r="C3217" t="s">
        <v>108</v>
      </c>
      <c r="D3217" t="s">
        <v>357</v>
      </c>
      <c r="E3217" s="10">
        <v>0.625</v>
      </c>
      <c r="F3217" t="s">
        <v>108</v>
      </c>
      <c r="G3217" t="s">
        <v>110</v>
      </c>
      <c r="H3217" t="s">
        <v>121</v>
      </c>
      <c r="I3217">
        <v>124.2</v>
      </c>
      <c r="J3217">
        <v>157</v>
      </c>
      <c r="K3217">
        <v>1863</v>
      </c>
      <c r="L3217" t="s">
        <v>91</v>
      </c>
      <c r="M3217" t="s">
        <v>116</v>
      </c>
      <c r="N3217" t="s">
        <v>209</v>
      </c>
      <c r="O3217" t="s">
        <v>123</v>
      </c>
    </row>
    <row r="3218" spans="1:15" x14ac:dyDescent="0.35">
      <c r="A3218" t="s">
        <v>357</v>
      </c>
      <c r="B3218" s="10">
        <v>0</v>
      </c>
      <c r="C3218" t="s">
        <v>108</v>
      </c>
      <c r="D3218" t="s">
        <v>357</v>
      </c>
      <c r="E3218" s="10">
        <v>0.41666666666666669</v>
      </c>
      <c r="F3218" t="s">
        <v>108</v>
      </c>
      <c r="G3218" t="s">
        <v>110</v>
      </c>
      <c r="H3218" t="s">
        <v>121</v>
      </c>
      <c r="I3218">
        <v>260</v>
      </c>
      <c r="J3218">
        <v>260</v>
      </c>
      <c r="K3218">
        <v>2600</v>
      </c>
      <c r="L3218" t="s">
        <v>91</v>
      </c>
      <c r="M3218" t="s">
        <v>116</v>
      </c>
      <c r="N3218" t="s">
        <v>214</v>
      </c>
      <c r="O3218" t="s">
        <v>123</v>
      </c>
    </row>
    <row r="3219" spans="1:15" x14ac:dyDescent="0.35">
      <c r="A3219" t="s">
        <v>357</v>
      </c>
      <c r="B3219" s="10">
        <v>0</v>
      </c>
      <c r="C3219" t="s">
        <v>108</v>
      </c>
      <c r="D3219" t="s">
        <v>358</v>
      </c>
      <c r="E3219" s="10">
        <v>0</v>
      </c>
      <c r="F3219" t="s">
        <v>108</v>
      </c>
      <c r="G3219" t="s">
        <v>110</v>
      </c>
      <c r="H3219" t="s">
        <v>121</v>
      </c>
      <c r="I3219">
        <v>363.33</v>
      </c>
      <c r="J3219">
        <v>480</v>
      </c>
      <c r="K3219">
        <v>8720</v>
      </c>
      <c r="L3219" t="s">
        <v>91</v>
      </c>
      <c r="M3219" t="s">
        <v>116</v>
      </c>
      <c r="N3219" t="s">
        <v>122</v>
      </c>
      <c r="O3219" t="s">
        <v>123</v>
      </c>
    </row>
    <row r="3220" spans="1:15" x14ac:dyDescent="0.35">
      <c r="A3220" t="s">
        <v>357</v>
      </c>
      <c r="B3220" s="10">
        <v>0</v>
      </c>
      <c r="C3220" t="s">
        <v>108</v>
      </c>
      <c r="D3220" t="s">
        <v>358</v>
      </c>
      <c r="E3220" s="10">
        <v>0</v>
      </c>
      <c r="F3220" t="s">
        <v>108</v>
      </c>
      <c r="G3220" t="s">
        <v>110</v>
      </c>
      <c r="H3220" t="s">
        <v>121</v>
      </c>
      <c r="I3220">
        <v>200.38</v>
      </c>
      <c r="J3220">
        <v>317</v>
      </c>
      <c r="K3220">
        <v>4809</v>
      </c>
      <c r="L3220" t="s">
        <v>91</v>
      </c>
      <c r="M3220" t="s">
        <v>116</v>
      </c>
      <c r="N3220" t="s">
        <v>148</v>
      </c>
      <c r="O3220" t="s">
        <v>123</v>
      </c>
    </row>
    <row r="3221" spans="1:15" x14ac:dyDescent="0.35">
      <c r="A3221" t="s">
        <v>357</v>
      </c>
      <c r="B3221" s="10">
        <v>0</v>
      </c>
      <c r="C3221" t="s">
        <v>108</v>
      </c>
      <c r="D3221" t="s">
        <v>357</v>
      </c>
      <c r="E3221" s="10">
        <v>0.45833333333333331</v>
      </c>
      <c r="F3221" t="s">
        <v>108</v>
      </c>
      <c r="G3221" t="s">
        <v>110</v>
      </c>
      <c r="H3221" t="s">
        <v>121</v>
      </c>
      <c r="I3221">
        <v>240</v>
      </c>
      <c r="J3221">
        <v>240</v>
      </c>
      <c r="K3221">
        <v>2640</v>
      </c>
      <c r="L3221" t="s">
        <v>91</v>
      </c>
      <c r="M3221" t="s">
        <v>116</v>
      </c>
      <c r="N3221" t="s">
        <v>148</v>
      </c>
      <c r="O3221" t="s">
        <v>123</v>
      </c>
    </row>
    <row r="3222" spans="1:15" x14ac:dyDescent="0.35">
      <c r="A3222" t="s">
        <v>357</v>
      </c>
      <c r="B3222" s="10">
        <v>0</v>
      </c>
      <c r="C3222" t="s">
        <v>108</v>
      </c>
      <c r="D3222" t="s">
        <v>357</v>
      </c>
      <c r="E3222" s="10">
        <v>0.625</v>
      </c>
      <c r="F3222" t="s">
        <v>108</v>
      </c>
      <c r="G3222" t="s">
        <v>110</v>
      </c>
      <c r="H3222" t="s">
        <v>121</v>
      </c>
      <c r="I3222">
        <v>50</v>
      </c>
      <c r="J3222">
        <v>50</v>
      </c>
      <c r="K3222">
        <v>750</v>
      </c>
      <c r="L3222" t="s">
        <v>91</v>
      </c>
      <c r="M3222" t="s">
        <v>116</v>
      </c>
      <c r="N3222" t="s">
        <v>204</v>
      </c>
      <c r="O3222" t="s">
        <v>123</v>
      </c>
    </row>
    <row r="3223" spans="1:15" x14ac:dyDescent="0.35">
      <c r="A3223" t="s">
        <v>357</v>
      </c>
      <c r="B3223" s="10">
        <v>3.125E-2</v>
      </c>
      <c r="C3223" t="s">
        <v>108</v>
      </c>
      <c r="D3223" t="s">
        <v>357</v>
      </c>
      <c r="E3223" s="10">
        <v>0.59375</v>
      </c>
      <c r="F3223" t="s">
        <v>108</v>
      </c>
      <c r="G3223" t="s">
        <v>110</v>
      </c>
      <c r="H3223" t="s">
        <v>121</v>
      </c>
      <c r="I3223">
        <v>264</v>
      </c>
      <c r="J3223">
        <v>370</v>
      </c>
      <c r="K3223">
        <v>3558</v>
      </c>
      <c r="L3223" t="s">
        <v>89</v>
      </c>
      <c r="M3223" t="s">
        <v>116</v>
      </c>
      <c r="N3223" t="s">
        <v>162</v>
      </c>
      <c r="O3223" t="s">
        <v>123</v>
      </c>
    </row>
    <row r="3224" spans="1:15" x14ac:dyDescent="0.35">
      <c r="A3224" t="s">
        <v>357</v>
      </c>
      <c r="B3224" s="10">
        <v>3.125E-2</v>
      </c>
      <c r="C3224" t="s">
        <v>108</v>
      </c>
      <c r="D3224" t="s">
        <v>357</v>
      </c>
      <c r="E3224" s="10">
        <v>0.70833333333333337</v>
      </c>
      <c r="F3224" t="s">
        <v>108</v>
      </c>
      <c r="G3224" t="s">
        <v>110</v>
      </c>
      <c r="H3224" t="s">
        <v>121</v>
      </c>
      <c r="I3224">
        <v>43.15</v>
      </c>
      <c r="J3224">
        <v>90</v>
      </c>
      <c r="K3224">
        <v>701.25</v>
      </c>
      <c r="L3224" t="s">
        <v>91</v>
      </c>
      <c r="M3224" t="s">
        <v>116</v>
      </c>
      <c r="N3224" t="s">
        <v>219</v>
      </c>
      <c r="O3224" t="s">
        <v>123</v>
      </c>
    </row>
    <row r="3225" spans="1:15" x14ac:dyDescent="0.35">
      <c r="A3225" t="s">
        <v>357</v>
      </c>
      <c r="B3225" s="10">
        <v>4.1666666666666664E-2</v>
      </c>
      <c r="C3225" t="s">
        <v>108</v>
      </c>
      <c r="D3225" t="s">
        <v>357</v>
      </c>
      <c r="E3225" s="10">
        <v>0.66666666666666663</v>
      </c>
      <c r="F3225" t="s">
        <v>108</v>
      </c>
      <c r="G3225" t="s">
        <v>110</v>
      </c>
      <c r="H3225" t="s">
        <v>111</v>
      </c>
      <c r="I3225">
        <v>109.63</v>
      </c>
      <c r="J3225">
        <v>232</v>
      </c>
      <c r="K3225">
        <v>877</v>
      </c>
      <c r="L3225" t="s">
        <v>115</v>
      </c>
      <c r="M3225" t="s">
        <v>116</v>
      </c>
      <c r="N3225" t="s">
        <v>119</v>
      </c>
      <c r="O3225" t="s">
        <v>118</v>
      </c>
    </row>
    <row r="3226" spans="1:15" x14ac:dyDescent="0.35">
      <c r="A3226" t="s">
        <v>357</v>
      </c>
      <c r="B3226" s="10">
        <v>6.25E-2</v>
      </c>
      <c r="C3226" t="s">
        <v>108</v>
      </c>
      <c r="D3226" t="s">
        <v>357</v>
      </c>
      <c r="E3226" s="10">
        <v>0.75</v>
      </c>
      <c r="F3226" t="s">
        <v>108</v>
      </c>
      <c r="G3226" t="s">
        <v>110</v>
      </c>
      <c r="H3226" t="s">
        <v>121</v>
      </c>
      <c r="I3226">
        <v>96.07</v>
      </c>
      <c r="J3226">
        <v>100</v>
      </c>
      <c r="K3226">
        <v>696.5</v>
      </c>
      <c r="L3226" t="s">
        <v>91</v>
      </c>
      <c r="M3226" t="s">
        <v>116</v>
      </c>
      <c r="N3226" t="s">
        <v>129</v>
      </c>
      <c r="O3226" t="s">
        <v>114</v>
      </c>
    </row>
    <row r="3227" spans="1:15" x14ac:dyDescent="0.35">
      <c r="A3227" t="s">
        <v>357</v>
      </c>
      <c r="B3227" s="10">
        <v>8.3333333333333329E-2</v>
      </c>
      <c r="C3227" t="s">
        <v>108</v>
      </c>
      <c r="D3227" t="s">
        <v>357</v>
      </c>
      <c r="E3227" s="10">
        <v>0.54166666666666663</v>
      </c>
      <c r="F3227" t="s">
        <v>108</v>
      </c>
      <c r="G3227" t="s">
        <v>110</v>
      </c>
      <c r="H3227" t="s">
        <v>121</v>
      </c>
      <c r="I3227">
        <v>132</v>
      </c>
      <c r="J3227">
        <v>200</v>
      </c>
      <c r="K3227">
        <v>1450</v>
      </c>
      <c r="L3227" t="s">
        <v>89</v>
      </c>
      <c r="M3227" t="s">
        <v>116</v>
      </c>
      <c r="N3227" t="s">
        <v>181</v>
      </c>
      <c r="O3227" t="s">
        <v>123</v>
      </c>
    </row>
    <row r="3228" spans="1:15" x14ac:dyDescent="0.35">
      <c r="A3228" t="s">
        <v>357</v>
      </c>
      <c r="B3228" s="10">
        <v>0.125</v>
      </c>
      <c r="C3228" t="s">
        <v>108</v>
      </c>
      <c r="D3228" t="s">
        <v>357</v>
      </c>
      <c r="E3228" s="10">
        <v>0.70833333333333337</v>
      </c>
      <c r="F3228" t="s">
        <v>108</v>
      </c>
      <c r="G3228" t="s">
        <v>110</v>
      </c>
      <c r="H3228" t="s">
        <v>121</v>
      </c>
      <c r="I3228">
        <v>831.6</v>
      </c>
      <c r="J3228">
        <v>1000</v>
      </c>
      <c r="K3228">
        <v>1039.5</v>
      </c>
      <c r="L3228" t="s">
        <v>115</v>
      </c>
      <c r="M3228" t="s">
        <v>115</v>
      </c>
      <c r="N3228" t="s">
        <v>113</v>
      </c>
      <c r="O3228" t="s">
        <v>114</v>
      </c>
    </row>
    <row r="3229" spans="1:15" x14ac:dyDescent="0.35">
      <c r="A3229" t="s">
        <v>357</v>
      </c>
      <c r="B3229" s="10">
        <v>0.20833333333333334</v>
      </c>
      <c r="C3229" t="s">
        <v>108</v>
      </c>
      <c r="D3229" t="s">
        <v>357</v>
      </c>
      <c r="E3229" s="10">
        <v>0.875</v>
      </c>
      <c r="F3229" t="s">
        <v>108</v>
      </c>
      <c r="G3229" t="s">
        <v>110</v>
      </c>
      <c r="H3229" t="s">
        <v>111</v>
      </c>
      <c r="I3229">
        <v>150.36000000000001</v>
      </c>
      <c r="J3229">
        <v>320</v>
      </c>
      <c r="K3229">
        <v>2105</v>
      </c>
      <c r="L3229" t="s">
        <v>115</v>
      </c>
      <c r="M3229" t="s">
        <v>128</v>
      </c>
      <c r="N3229" t="s">
        <v>117</v>
      </c>
      <c r="O3229" t="s">
        <v>118</v>
      </c>
    </row>
    <row r="3230" spans="1:15" x14ac:dyDescent="0.35">
      <c r="A3230" t="s">
        <v>357</v>
      </c>
      <c r="B3230" s="10">
        <v>0.20833333333333334</v>
      </c>
      <c r="C3230" t="s">
        <v>108</v>
      </c>
      <c r="D3230" t="s">
        <v>357</v>
      </c>
      <c r="E3230" s="10">
        <v>0.625</v>
      </c>
      <c r="F3230" t="s">
        <v>108</v>
      </c>
      <c r="G3230" t="s">
        <v>110</v>
      </c>
      <c r="H3230" t="s">
        <v>111</v>
      </c>
      <c r="I3230">
        <v>162.25</v>
      </c>
      <c r="J3230">
        <v>330</v>
      </c>
      <c r="K3230">
        <v>1622.5</v>
      </c>
      <c r="L3230" t="s">
        <v>115</v>
      </c>
      <c r="M3230" t="s">
        <v>128</v>
      </c>
      <c r="N3230" t="s">
        <v>119</v>
      </c>
      <c r="O3230" t="s">
        <v>118</v>
      </c>
    </row>
    <row r="3231" spans="1:15" x14ac:dyDescent="0.35">
      <c r="A3231" t="s">
        <v>357</v>
      </c>
      <c r="B3231" s="10">
        <v>0.20833333333333334</v>
      </c>
      <c r="C3231" t="s">
        <v>108</v>
      </c>
      <c r="D3231" t="s">
        <v>357</v>
      </c>
      <c r="E3231" s="10">
        <v>0.25</v>
      </c>
      <c r="F3231" t="s">
        <v>108</v>
      </c>
      <c r="G3231" t="s">
        <v>110</v>
      </c>
      <c r="H3231" t="s">
        <v>111</v>
      </c>
      <c r="I3231">
        <v>200</v>
      </c>
      <c r="J3231">
        <v>200</v>
      </c>
      <c r="K3231">
        <v>200</v>
      </c>
      <c r="L3231" t="s">
        <v>115</v>
      </c>
      <c r="M3231" t="s">
        <v>128</v>
      </c>
      <c r="N3231" t="s">
        <v>120</v>
      </c>
      <c r="O3231" t="s">
        <v>118</v>
      </c>
    </row>
    <row r="3232" spans="1:15" x14ac:dyDescent="0.35">
      <c r="A3232" t="s">
        <v>357</v>
      </c>
      <c r="B3232" s="10">
        <v>0.20833333333333334</v>
      </c>
      <c r="C3232" t="s">
        <v>108</v>
      </c>
      <c r="D3232" t="s">
        <v>357</v>
      </c>
      <c r="E3232" s="10">
        <v>0.54166666666666663</v>
      </c>
      <c r="F3232" t="s">
        <v>108</v>
      </c>
      <c r="G3232" t="s">
        <v>110</v>
      </c>
      <c r="H3232" t="s">
        <v>121</v>
      </c>
      <c r="I3232">
        <v>387</v>
      </c>
      <c r="J3232">
        <v>470</v>
      </c>
      <c r="K3232">
        <v>3095</v>
      </c>
      <c r="L3232" t="s">
        <v>89</v>
      </c>
      <c r="M3232" t="s">
        <v>128</v>
      </c>
      <c r="N3232" t="s">
        <v>252</v>
      </c>
      <c r="O3232" t="s">
        <v>123</v>
      </c>
    </row>
    <row r="3233" spans="1:15" x14ac:dyDescent="0.35">
      <c r="A3233" t="s">
        <v>357</v>
      </c>
      <c r="B3233" s="10">
        <v>0.32291666666666669</v>
      </c>
      <c r="C3233" t="s">
        <v>108</v>
      </c>
      <c r="D3233" t="s">
        <v>357</v>
      </c>
      <c r="E3233" s="10">
        <v>0.625</v>
      </c>
      <c r="F3233" t="s">
        <v>108</v>
      </c>
      <c r="G3233" t="s">
        <v>136</v>
      </c>
      <c r="H3233" t="s">
        <v>121</v>
      </c>
      <c r="I3233">
        <v>39</v>
      </c>
      <c r="J3233">
        <v>300</v>
      </c>
      <c r="K3233">
        <v>260</v>
      </c>
      <c r="L3233" t="s">
        <v>89</v>
      </c>
      <c r="M3233" t="s">
        <v>89</v>
      </c>
      <c r="N3233" t="s">
        <v>137</v>
      </c>
      <c r="O3233" t="s">
        <v>123</v>
      </c>
    </row>
    <row r="3234" spans="1:15" x14ac:dyDescent="0.35">
      <c r="A3234" t="s">
        <v>357</v>
      </c>
      <c r="B3234" s="10">
        <v>0.33333333333333331</v>
      </c>
      <c r="C3234" t="s">
        <v>108</v>
      </c>
      <c r="D3234" t="s">
        <v>357</v>
      </c>
      <c r="E3234" s="10">
        <v>0.58333333333333337</v>
      </c>
      <c r="F3234" t="s">
        <v>108</v>
      </c>
      <c r="G3234" t="s">
        <v>110</v>
      </c>
      <c r="H3234" t="s">
        <v>121</v>
      </c>
      <c r="I3234">
        <v>82</v>
      </c>
      <c r="J3234">
        <v>90</v>
      </c>
      <c r="K3234">
        <v>490</v>
      </c>
      <c r="L3234" t="s">
        <v>89</v>
      </c>
      <c r="M3234" t="s">
        <v>116</v>
      </c>
      <c r="N3234" t="s">
        <v>251</v>
      </c>
      <c r="O3234" t="s">
        <v>123</v>
      </c>
    </row>
    <row r="3235" spans="1:15" x14ac:dyDescent="0.35">
      <c r="A3235" t="s">
        <v>357</v>
      </c>
      <c r="B3235" s="10">
        <v>0.33333333333333331</v>
      </c>
      <c r="C3235" t="s">
        <v>108</v>
      </c>
      <c r="D3235" t="s">
        <v>357</v>
      </c>
      <c r="E3235" s="10">
        <v>0.69791666666666663</v>
      </c>
      <c r="F3235" t="s">
        <v>108</v>
      </c>
      <c r="G3235" t="s">
        <v>110</v>
      </c>
      <c r="H3235" t="s">
        <v>121</v>
      </c>
      <c r="I3235">
        <v>101.26</v>
      </c>
      <c r="J3235">
        <v>210</v>
      </c>
      <c r="K3235">
        <v>481</v>
      </c>
      <c r="L3235" t="s">
        <v>91</v>
      </c>
      <c r="M3235" t="s">
        <v>115</v>
      </c>
      <c r="N3235" t="s">
        <v>129</v>
      </c>
      <c r="O3235" t="s">
        <v>114</v>
      </c>
    </row>
    <row r="3236" spans="1:15" x14ac:dyDescent="0.35">
      <c r="A3236" t="s">
        <v>357</v>
      </c>
      <c r="B3236" s="10">
        <v>0.35416666666666669</v>
      </c>
      <c r="C3236" t="s">
        <v>108</v>
      </c>
      <c r="D3236" t="s">
        <v>357</v>
      </c>
      <c r="E3236" s="10">
        <v>0.36458333333333331</v>
      </c>
      <c r="F3236" t="s">
        <v>108</v>
      </c>
      <c r="G3236" t="s">
        <v>136</v>
      </c>
      <c r="H3236" t="s">
        <v>111</v>
      </c>
      <c r="I3236">
        <v>230</v>
      </c>
      <c r="J3236">
        <v>230</v>
      </c>
      <c r="K3236">
        <v>58</v>
      </c>
      <c r="L3236" t="s">
        <v>89</v>
      </c>
      <c r="M3236" t="s">
        <v>89</v>
      </c>
      <c r="N3236" t="s">
        <v>150</v>
      </c>
      <c r="O3236" t="s">
        <v>123</v>
      </c>
    </row>
    <row r="3237" spans="1:15" x14ac:dyDescent="0.35">
      <c r="A3237" t="s">
        <v>357</v>
      </c>
      <c r="B3237" s="10">
        <v>0.35416666666666669</v>
      </c>
      <c r="C3237" t="s">
        <v>108</v>
      </c>
      <c r="D3237" t="s">
        <v>357</v>
      </c>
      <c r="E3237" s="10">
        <v>0.36458333333333331</v>
      </c>
      <c r="F3237" t="s">
        <v>108</v>
      </c>
      <c r="G3237" t="s">
        <v>136</v>
      </c>
      <c r="H3237" t="s">
        <v>111</v>
      </c>
      <c r="I3237">
        <v>67</v>
      </c>
      <c r="J3237">
        <v>67</v>
      </c>
      <c r="K3237">
        <v>17</v>
      </c>
      <c r="L3237" t="s">
        <v>89</v>
      </c>
      <c r="M3237" t="s">
        <v>89</v>
      </c>
      <c r="N3237" t="s">
        <v>172</v>
      </c>
      <c r="O3237" t="s">
        <v>114</v>
      </c>
    </row>
    <row r="3238" spans="1:15" x14ac:dyDescent="0.35">
      <c r="A3238" t="s">
        <v>357</v>
      </c>
      <c r="B3238" s="10">
        <v>0.5</v>
      </c>
      <c r="C3238" t="s">
        <v>108</v>
      </c>
      <c r="D3238" t="s">
        <v>358</v>
      </c>
      <c r="E3238" s="10">
        <v>0</v>
      </c>
      <c r="F3238" t="s">
        <v>108</v>
      </c>
      <c r="G3238" t="s">
        <v>110</v>
      </c>
      <c r="H3238" t="s">
        <v>111</v>
      </c>
      <c r="I3238">
        <v>1136.67</v>
      </c>
      <c r="J3238">
        <v>1460</v>
      </c>
      <c r="K3238">
        <v>13640</v>
      </c>
      <c r="L3238" t="s">
        <v>115</v>
      </c>
      <c r="M3238" t="s">
        <v>115</v>
      </c>
      <c r="N3238" t="s">
        <v>120</v>
      </c>
      <c r="O3238" t="s">
        <v>118</v>
      </c>
    </row>
    <row r="3239" spans="1:15" x14ac:dyDescent="0.35">
      <c r="A3239" t="s">
        <v>357</v>
      </c>
      <c r="B3239" s="10">
        <v>0.5</v>
      </c>
      <c r="C3239" t="s">
        <v>108</v>
      </c>
      <c r="D3239" t="s">
        <v>357</v>
      </c>
      <c r="E3239" s="10">
        <v>0.63541666666666663</v>
      </c>
      <c r="F3239" t="s">
        <v>108</v>
      </c>
      <c r="G3239" t="s">
        <v>110</v>
      </c>
      <c r="H3239" t="s">
        <v>111</v>
      </c>
      <c r="I3239">
        <v>289</v>
      </c>
      <c r="J3239">
        <v>300</v>
      </c>
      <c r="K3239">
        <v>941</v>
      </c>
      <c r="L3239" t="s">
        <v>88</v>
      </c>
      <c r="M3239" t="s">
        <v>115</v>
      </c>
      <c r="N3239" t="s">
        <v>157</v>
      </c>
      <c r="O3239" t="s">
        <v>118</v>
      </c>
    </row>
    <row r="3240" spans="1:15" x14ac:dyDescent="0.35">
      <c r="A3240" t="s">
        <v>357</v>
      </c>
      <c r="B3240" s="10">
        <v>0.5</v>
      </c>
      <c r="C3240" t="s">
        <v>108</v>
      </c>
      <c r="D3240" t="s">
        <v>358</v>
      </c>
      <c r="E3240" s="10">
        <v>0</v>
      </c>
      <c r="F3240" t="s">
        <v>108</v>
      </c>
      <c r="G3240" t="s">
        <v>110</v>
      </c>
      <c r="H3240" t="s">
        <v>121</v>
      </c>
      <c r="I3240">
        <v>285</v>
      </c>
      <c r="J3240">
        <v>300</v>
      </c>
      <c r="K3240">
        <v>3425</v>
      </c>
      <c r="L3240" t="s">
        <v>89</v>
      </c>
      <c r="M3240" t="s">
        <v>116</v>
      </c>
      <c r="N3240" t="s">
        <v>229</v>
      </c>
      <c r="O3240" t="s">
        <v>123</v>
      </c>
    </row>
    <row r="3241" spans="1:15" x14ac:dyDescent="0.35">
      <c r="A3241" t="s">
        <v>357</v>
      </c>
      <c r="B3241" s="10">
        <v>0.5</v>
      </c>
      <c r="C3241" t="s">
        <v>108</v>
      </c>
      <c r="D3241" t="s">
        <v>357</v>
      </c>
      <c r="E3241" s="10">
        <v>0.75</v>
      </c>
      <c r="F3241" t="s">
        <v>108</v>
      </c>
      <c r="G3241" t="s">
        <v>110</v>
      </c>
      <c r="H3241" t="s">
        <v>121</v>
      </c>
      <c r="I3241">
        <v>68.459999999999994</v>
      </c>
      <c r="J3241">
        <v>70</v>
      </c>
      <c r="K3241">
        <v>222.5</v>
      </c>
      <c r="L3241" t="s">
        <v>91</v>
      </c>
      <c r="M3241" t="s">
        <v>115</v>
      </c>
      <c r="N3241" t="s">
        <v>129</v>
      </c>
      <c r="O3241" t="s">
        <v>114</v>
      </c>
    </row>
    <row r="3242" spans="1:15" x14ac:dyDescent="0.35">
      <c r="A3242" t="s">
        <v>357</v>
      </c>
      <c r="B3242" s="10">
        <v>0.5</v>
      </c>
      <c r="C3242" t="s">
        <v>108</v>
      </c>
      <c r="D3242" t="s">
        <v>357</v>
      </c>
      <c r="E3242" s="10">
        <v>0.625</v>
      </c>
      <c r="F3242" t="s">
        <v>108</v>
      </c>
      <c r="G3242" t="s">
        <v>110</v>
      </c>
      <c r="H3242" t="s">
        <v>121</v>
      </c>
      <c r="I3242">
        <v>60</v>
      </c>
      <c r="J3242">
        <v>60</v>
      </c>
      <c r="K3242">
        <v>180</v>
      </c>
      <c r="L3242" t="s">
        <v>91</v>
      </c>
      <c r="M3242" t="s">
        <v>115</v>
      </c>
      <c r="N3242" t="s">
        <v>209</v>
      </c>
      <c r="O3242" t="s">
        <v>123</v>
      </c>
    </row>
    <row r="3243" spans="1:15" x14ac:dyDescent="0.35">
      <c r="A3243" t="s">
        <v>357</v>
      </c>
      <c r="B3243" s="10">
        <v>0.5</v>
      </c>
      <c r="C3243" t="s">
        <v>108</v>
      </c>
      <c r="D3243" t="s">
        <v>357</v>
      </c>
      <c r="E3243" s="10">
        <v>0.625</v>
      </c>
      <c r="F3243" t="s">
        <v>108</v>
      </c>
      <c r="G3243" t="s">
        <v>110</v>
      </c>
      <c r="H3243" t="s">
        <v>121</v>
      </c>
      <c r="I3243">
        <v>235.83</v>
      </c>
      <c r="J3243">
        <v>240</v>
      </c>
      <c r="K3243">
        <v>707.5</v>
      </c>
      <c r="L3243" t="s">
        <v>91</v>
      </c>
      <c r="M3243" t="s">
        <v>115</v>
      </c>
      <c r="N3243" t="s">
        <v>174</v>
      </c>
      <c r="O3243" t="s">
        <v>123</v>
      </c>
    </row>
    <row r="3244" spans="1:15" x14ac:dyDescent="0.35">
      <c r="A3244" t="s">
        <v>357</v>
      </c>
      <c r="B3244" s="10">
        <v>0.52083333333333337</v>
      </c>
      <c r="C3244" t="s">
        <v>108</v>
      </c>
      <c r="D3244" t="s">
        <v>357</v>
      </c>
      <c r="E3244" s="10">
        <v>0.75</v>
      </c>
      <c r="F3244" t="s">
        <v>108</v>
      </c>
      <c r="G3244" t="s">
        <v>110</v>
      </c>
      <c r="H3244" t="s">
        <v>111</v>
      </c>
      <c r="I3244">
        <v>12</v>
      </c>
      <c r="J3244">
        <v>12</v>
      </c>
      <c r="K3244">
        <v>66</v>
      </c>
      <c r="L3244" t="s">
        <v>115</v>
      </c>
      <c r="M3244" t="s">
        <v>115</v>
      </c>
      <c r="N3244" t="s">
        <v>359</v>
      </c>
      <c r="O3244" t="s">
        <v>123</v>
      </c>
    </row>
    <row r="3245" spans="1:15" x14ac:dyDescent="0.35">
      <c r="A3245" t="s">
        <v>357</v>
      </c>
      <c r="B3245" s="10">
        <v>0.52083333333333337</v>
      </c>
      <c r="C3245" t="s">
        <v>108</v>
      </c>
      <c r="D3245" t="s">
        <v>357</v>
      </c>
      <c r="E3245" s="10">
        <v>0.75</v>
      </c>
      <c r="F3245" t="s">
        <v>108</v>
      </c>
      <c r="G3245" t="s">
        <v>110</v>
      </c>
      <c r="H3245" t="s">
        <v>111</v>
      </c>
      <c r="I3245">
        <v>16.82</v>
      </c>
      <c r="J3245">
        <v>20</v>
      </c>
      <c r="K3245">
        <v>92.5</v>
      </c>
      <c r="L3245" t="s">
        <v>115</v>
      </c>
      <c r="M3245" t="s">
        <v>115</v>
      </c>
      <c r="N3245" t="s">
        <v>360</v>
      </c>
      <c r="O3245" t="s">
        <v>123</v>
      </c>
    </row>
    <row r="3246" spans="1:15" x14ac:dyDescent="0.35">
      <c r="A3246" t="s">
        <v>357</v>
      </c>
      <c r="B3246" s="10">
        <v>0.52083333333333337</v>
      </c>
      <c r="C3246" t="s">
        <v>108</v>
      </c>
      <c r="D3246" t="s">
        <v>357</v>
      </c>
      <c r="E3246" s="10">
        <v>0.83333333333333337</v>
      </c>
      <c r="F3246" t="s">
        <v>108</v>
      </c>
      <c r="G3246" t="s">
        <v>110</v>
      </c>
      <c r="H3246" t="s">
        <v>121</v>
      </c>
      <c r="I3246">
        <v>50</v>
      </c>
      <c r="J3246">
        <v>50</v>
      </c>
      <c r="K3246">
        <v>325</v>
      </c>
      <c r="L3246" t="s">
        <v>89</v>
      </c>
      <c r="M3246" t="s">
        <v>128</v>
      </c>
      <c r="N3246" t="s">
        <v>229</v>
      </c>
      <c r="O3246" t="s">
        <v>123</v>
      </c>
    </row>
    <row r="3247" spans="1:15" x14ac:dyDescent="0.35">
      <c r="A3247" t="s">
        <v>357</v>
      </c>
      <c r="B3247" s="10">
        <v>0.52083333333333337</v>
      </c>
      <c r="C3247" t="s">
        <v>108</v>
      </c>
      <c r="D3247" t="s">
        <v>357</v>
      </c>
      <c r="E3247" s="10">
        <v>0.83333333333333337</v>
      </c>
      <c r="F3247" t="s">
        <v>108</v>
      </c>
      <c r="G3247" t="s">
        <v>110</v>
      </c>
      <c r="H3247" t="s">
        <v>121</v>
      </c>
      <c r="I3247">
        <v>41</v>
      </c>
      <c r="J3247">
        <v>190</v>
      </c>
      <c r="K3247">
        <v>225</v>
      </c>
      <c r="L3247" t="s">
        <v>89</v>
      </c>
      <c r="M3247" t="s">
        <v>128</v>
      </c>
      <c r="N3247" t="s">
        <v>251</v>
      </c>
      <c r="O3247" t="s">
        <v>123</v>
      </c>
    </row>
    <row r="3248" spans="1:15" x14ac:dyDescent="0.35">
      <c r="A3248" t="s">
        <v>357</v>
      </c>
      <c r="B3248" s="10">
        <v>0.52083333333333337</v>
      </c>
      <c r="C3248" t="s">
        <v>108</v>
      </c>
      <c r="D3248" t="s">
        <v>357</v>
      </c>
      <c r="E3248" s="10">
        <v>0.60416666666666663</v>
      </c>
      <c r="F3248" t="s">
        <v>108</v>
      </c>
      <c r="G3248" t="s">
        <v>110</v>
      </c>
      <c r="H3248" t="s">
        <v>121</v>
      </c>
      <c r="I3248">
        <v>121</v>
      </c>
      <c r="J3248">
        <v>150</v>
      </c>
      <c r="K3248">
        <v>241</v>
      </c>
      <c r="L3248" t="s">
        <v>89</v>
      </c>
      <c r="M3248" t="s">
        <v>128</v>
      </c>
      <c r="N3248" t="s">
        <v>335</v>
      </c>
      <c r="O3248" t="s">
        <v>123</v>
      </c>
    </row>
    <row r="3249" spans="1:15" x14ac:dyDescent="0.35">
      <c r="A3249" t="s">
        <v>357</v>
      </c>
      <c r="B3249" s="10">
        <v>0.52083333333333337</v>
      </c>
      <c r="C3249" t="s">
        <v>108</v>
      </c>
      <c r="D3249" t="s">
        <v>357</v>
      </c>
      <c r="E3249" s="10">
        <v>0.66666666666666663</v>
      </c>
      <c r="F3249" t="s">
        <v>108</v>
      </c>
      <c r="G3249" t="s">
        <v>110</v>
      </c>
      <c r="H3249" t="s">
        <v>121</v>
      </c>
      <c r="I3249">
        <v>27</v>
      </c>
      <c r="J3249">
        <v>27</v>
      </c>
      <c r="K3249">
        <v>94.5</v>
      </c>
      <c r="L3249" t="s">
        <v>91</v>
      </c>
      <c r="M3249" t="s">
        <v>115</v>
      </c>
      <c r="N3249" t="s">
        <v>129</v>
      </c>
      <c r="O3249" t="s">
        <v>114</v>
      </c>
    </row>
    <row r="3250" spans="1:15" x14ac:dyDescent="0.35">
      <c r="A3250" t="s">
        <v>357</v>
      </c>
      <c r="B3250" s="10">
        <v>0.54166666666666663</v>
      </c>
      <c r="C3250" t="s">
        <v>108</v>
      </c>
      <c r="D3250" t="s">
        <v>357</v>
      </c>
      <c r="E3250" s="10">
        <v>0.625</v>
      </c>
      <c r="F3250" t="s">
        <v>108</v>
      </c>
      <c r="G3250" t="s">
        <v>110</v>
      </c>
      <c r="H3250" t="s">
        <v>121</v>
      </c>
      <c r="I3250">
        <v>265</v>
      </c>
      <c r="J3250">
        <v>300</v>
      </c>
      <c r="K3250">
        <v>530</v>
      </c>
      <c r="L3250" t="s">
        <v>89</v>
      </c>
      <c r="M3250" t="s">
        <v>115</v>
      </c>
      <c r="N3250" t="s">
        <v>251</v>
      </c>
      <c r="O3250" t="s">
        <v>123</v>
      </c>
    </row>
    <row r="3251" spans="1:15" x14ac:dyDescent="0.35">
      <c r="A3251" t="s">
        <v>357</v>
      </c>
      <c r="B3251" s="10">
        <v>0.54166666666666663</v>
      </c>
      <c r="C3251" t="s">
        <v>108</v>
      </c>
      <c r="D3251" t="s">
        <v>358</v>
      </c>
      <c r="E3251" s="10">
        <v>0</v>
      </c>
      <c r="F3251" t="s">
        <v>108</v>
      </c>
      <c r="G3251" t="s">
        <v>110</v>
      </c>
      <c r="H3251" t="s">
        <v>121</v>
      </c>
      <c r="I3251">
        <v>205.52</v>
      </c>
      <c r="J3251">
        <v>260</v>
      </c>
      <c r="K3251">
        <v>1490</v>
      </c>
      <c r="L3251" t="s">
        <v>91</v>
      </c>
      <c r="M3251" t="s">
        <v>116</v>
      </c>
      <c r="N3251" t="s">
        <v>122</v>
      </c>
      <c r="O3251" t="s">
        <v>123</v>
      </c>
    </row>
    <row r="3252" spans="1:15" x14ac:dyDescent="0.35">
      <c r="A3252" t="s">
        <v>357</v>
      </c>
      <c r="B3252" s="10">
        <v>0.58333333333333337</v>
      </c>
      <c r="C3252" t="s">
        <v>108</v>
      </c>
      <c r="D3252" t="s">
        <v>357</v>
      </c>
      <c r="E3252" s="10">
        <v>0.875</v>
      </c>
      <c r="F3252" t="s">
        <v>108</v>
      </c>
      <c r="G3252" t="s">
        <v>110</v>
      </c>
      <c r="H3252" t="s">
        <v>121</v>
      </c>
      <c r="I3252">
        <v>109</v>
      </c>
      <c r="J3252">
        <v>130</v>
      </c>
      <c r="K3252">
        <v>766</v>
      </c>
      <c r="L3252" t="s">
        <v>89</v>
      </c>
      <c r="M3252" t="s">
        <v>128</v>
      </c>
      <c r="N3252" t="s">
        <v>256</v>
      </c>
      <c r="O3252" t="s">
        <v>123</v>
      </c>
    </row>
    <row r="3253" spans="1:15" x14ac:dyDescent="0.35">
      <c r="A3253" t="s">
        <v>357</v>
      </c>
      <c r="B3253" s="10">
        <v>0.58333333333333337</v>
      </c>
      <c r="C3253" t="s">
        <v>108</v>
      </c>
      <c r="D3253" t="s">
        <v>357</v>
      </c>
      <c r="E3253" s="10">
        <v>0.625</v>
      </c>
      <c r="F3253" t="s">
        <v>108</v>
      </c>
      <c r="G3253" t="s">
        <v>110</v>
      </c>
      <c r="H3253" t="s">
        <v>121</v>
      </c>
      <c r="I3253">
        <v>50</v>
      </c>
      <c r="J3253">
        <v>50</v>
      </c>
      <c r="K3253">
        <v>50</v>
      </c>
      <c r="L3253" t="s">
        <v>89</v>
      </c>
      <c r="M3253" t="s">
        <v>115</v>
      </c>
      <c r="N3253" t="s">
        <v>229</v>
      </c>
      <c r="O3253" t="s">
        <v>123</v>
      </c>
    </row>
    <row r="3254" spans="1:15" x14ac:dyDescent="0.35">
      <c r="A3254" t="s">
        <v>357</v>
      </c>
      <c r="B3254" s="10">
        <v>0.58333333333333337</v>
      </c>
      <c r="C3254" t="s">
        <v>108</v>
      </c>
      <c r="D3254" t="s">
        <v>358</v>
      </c>
      <c r="E3254" s="10">
        <v>0</v>
      </c>
      <c r="F3254" t="s">
        <v>108</v>
      </c>
      <c r="G3254" t="s">
        <v>110</v>
      </c>
      <c r="H3254" t="s">
        <v>121</v>
      </c>
      <c r="I3254">
        <v>59</v>
      </c>
      <c r="J3254">
        <v>110</v>
      </c>
      <c r="K3254">
        <v>590</v>
      </c>
      <c r="L3254" t="s">
        <v>91</v>
      </c>
      <c r="M3254" t="s">
        <v>115</v>
      </c>
      <c r="N3254" t="s">
        <v>220</v>
      </c>
      <c r="O3254" t="s">
        <v>123</v>
      </c>
    </row>
    <row r="3255" spans="1:15" x14ac:dyDescent="0.35">
      <c r="A3255" t="s">
        <v>357</v>
      </c>
      <c r="B3255" s="10">
        <v>0.625</v>
      </c>
      <c r="C3255" t="s">
        <v>108</v>
      </c>
      <c r="D3255" t="s">
        <v>358</v>
      </c>
      <c r="E3255" s="10">
        <v>0</v>
      </c>
      <c r="F3255" t="s">
        <v>108</v>
      </c>
      <c r="G3255" t="s">
        <v>110</v>
      </c>
      <c r="H3255" t="s">
        <v>121</v>
      </c>
      <c r="I3255">
        <v>226.28</v>
      </c>
      <c r="J3255">
        <v>230</v>
      </c>
      <c r="K3255">
        <v>2036.5</v>
      </c>
      <c r="L3255" t="s">
        <v>115</v>
      </c>
      <c r="M3255" t="s">
        <v>115</v>
      </c>
      <c r="N3255" t="s">
        <v>200</v>
      </c>
      <c r="O3255" t="s">
        <v>123</v>
      </c>
    </row>
    <row r="3256" spans="1:15" x14ac:dyDescent="0.35">
      <c r="A3256" t="s">
        <v>357</v>
      </c>
      <c r="B3256" s="10">
        <v>0.625</v>
      </c>
      <c r="C3256" t="s">
        <v>108</v>
      </c>
      <c r="D3256" t="s">
        <v>357</v>
      </c>
      <c r="E3256" s="10">
        <v>0.91666666666666663</v>
      </c>
      <c r="F3256" t="s">
        <v>108</v>
      </c>
      <c r="G3256" t="s">
        <v>110</v>
      </c>
      <c r="H3256" t="s">
        <v>111</v>
      </c>
      <c r="I3256">
        <v>200</v>
      </c>
      <c r="J3256">
        <v>300</v>
      </c>
      <c r="K3256">
        <v>600</v>
      </c>
      <c r="L3256" t="s">
        <v>88</v>
      </c>
      <c r="M3256" t="s">
        <v>116</v>
      </c>
      <c r="N3256" t="s">
        <v>133</v>
      </c>
      <c r="O3256" t="s">
        <v>123</v>
      </c>
    </row>
    <row r="3257" spans="1:15" x14ac:dyDescent="0.35">
      <c r="A3257" t="s">
        <v>357</v>
      </c>
      <c r="B3257" s="10">
        <v>0.625</v>
      </c>
      <c r="C3257" t="s">
        <v>108</v>
      </c>
      <c r="D3257" t="s">
        <v>357</v>
      </c>
      <c r="E3257" s="10">
        <v>0.91666666666666663</v>
      </c>
      <c r="F3257" t="s">
        <v>108</v>
      </c>
      <c r="G3257" t="s">
        <v>110</v>
      </c>
      <c r="H3257" t="s">
        <v>111</v>
      </c>
      <c r="I3257">
        <v>45</v>
      </c>
      <c r="J3257">
        <v>50</v>
      </c>
      <c r="K3257">
        <v>56</v>
      </c>
      <c r="L3257" t="s">
        <v>88</v>
      </c>
      <c r="M3257" t="s">
        <v>115</v>
      </c>
      <c r="N3257" t="s">
        <v>125</v>
      </c>
      <c r="O3257" t="s">
        <v>123</v>
      </c>
    </row>
    <row r="3258" spans="1:15" x14ac:dyDescent="0.35">
      <c r="A3258" t="s">
        <v>357</v>
      </c>
      <c r="B3258" s="10">
        <v>0.625</v>
      </c>
      <c r="C3258" t="s">
        <v>108</v>
      </c>
      <c r="D3258" t="s">
        <v>357</v>
      </c>
      <c r="E3258" s="10">
        <v>0.83333333333333337</v>
      </c>
      <c r="F3258" t="s">
        <v>108</v>
      </c>
      <c r="G3258" t="s">
        <v>110</v>
      </c>
      <c r="H3258" t="s">
        <v>111</v>
      </c>
      <c r="I3258">
        <v>75</v>
      </c>
      <c r="J3258">
        <v>113</v>
      </c>
      <c r="K3258">
        <v>377</v>
      </c>
      <c r="L3258" t="s">
        <v>88</v>
      </c>
      <c r="M3258" t="s">
        <v>115</v>
      </c>
      <c r="N3258" t="s">
        <v>145</v>
      </c>
      <c r="O3258" t="s">
        <v>123</v>
      </c>
    </row>
    <row r="3259" spans="1:15" x14ac:dyDescent="0.35">
      <c r="A3259" t="s">
        <v>357</v>
      </c>
      <c r="B3259" s="10">
        <v>0.625</v>
      </c>
      <c r="C3259" t="s">
        <v>108</v>
      </c>
      <c r="D3259" t="s">
        <v>358</v>
      </c>
      <c r="E3259" s="10">
        <v>0</v>
      </c>
      <c r="F3259" t="s">
        <v>108</v>
      </c>
      <c r="G3259" t="s">
        <v>110</v>
      </c>
      <c r="H3259" t="s">
        <v>111</v>
      </c>
      <c r="I3259">
        <v>244</v>
      </c>
      <c r="J3259">
        <v>300</v>
      </c>
      <c r="K3259">
        <v>2192</v>
      </c>
      <c r="L3259" t="s">
        <v>88</v>
      </c>
      <c r="M3259" t="s">
        <v>115</v>
      </c>
      <c r="N3259" t="s">
        <v>133</v>
      </c>
      <c r="O3259" t="s">
        <v>123</v>
      </c>
    </row>
    <row r="3260" spans="1:15" x14ac:dyDescent="0.35">
      <c r="A3260" t="s">
        <v>357</v>
      </c>
      <c r="B3260" s="10">
        <v>0.625</v>
      </c>
      <c r="C3260" t="s">
        <v>108</v>
      </c>
      <c r="D3260" t="s">
        <v>357</v>
      </c>
      <c r="E3260" s="10">
        <v>0.77083333333333337</v>
      </c>
      <c r="F3260" t="s">
        <v>108</v>
      </c>
      <c r="G3260" t="s">
        <v>110</v>
      </c>
      <c r="H3260" t="s">
        <v>121</v>
      </c>
      <c r="I3260">
        <v>50</v>
      </c>
      <c r="J3260">
        <v>50</v>
      </c>
      <c r="K3260">
        <v>175</v>
      </c>
      <c r="L3260" t="s">
        <v>91</v>
      </c>
      <c r="M3260" t="s">
        <v>115</v>
      </c>
      <c r="N3260" t="s">
        <v>204</v>
      </c>
      <c r="O3260" t="s">
        <v>123</v>
      </c>
    </row>
    <row r="3261" spans="1:15" x14ac:dyDescent="0.35">
      <c r="A3261" t="s">
        <v>357</v>
      </c>
      <c r="B3261" s="10">
        <v>0.625</v>
      </c>
      <c r="C3261" t="s">
        <v>108</v>
      </c>
      <c r="D3261" t="s">
        <v>358</v>
      </c>
      <c r="E3261" s="10">
        <v>0</v>
      </c>
      <c r="F3261" t="s">
        <v>108</v>
      </c>
      <c r="G3261" t="s">
        <v>110</v>
      </c>
      <c r="H3261" t="s">
        <v>121</v>
      </c>
      <c r="I3261">
        <v>304.17</v>
      </c>
      <c r="J3261">
        <v>410</v>
      </c>
      <c r="K3261">
        <v>2737.5</v>
      </c>
      <c r="L3261" t="s">
        <v>91</v>
      </c>
      <c r="M3261" t="s">
        <v>115</v>
      </c>
      <c r="N3261" t="s">
        <v>214</v>
      </c>
      <c r="O3261" t="s">
        <v>123</v>
      </c>
    </row>
    <row r="3262" spans="1:15" x14ac:dyDescent="0.35">
      <c r="A3262" t="s">
        <v>357</v>
      </c>
      <c r="B3262" s="10">
        <v>0.625</v>
      </c>
      <c r="C3262" t="s">
        <v>108</v>
      </c>
      <c r="D3262" t="s">
        <v>358</v>
      </c>
      <c r="E3262" s="10">
        <v>0</v>
      </c>
      <c r="F3262" t="s">
        <v>108</v>
      </c>
      <c r="G3262" t="s">
        <v>110</v>
      </c>
      <c r="H3262" t="s">
        <v>121</v>
      </c>
      <c r="I3262">
        <v>88.38</v>
      </c>
      <c r="J3262">
        <v>170</v>
      </c>
      <c r="K3262">
        <v>751.25</v>
      </c>
      <c r="L3262" t="s">
        <v>91</v>
      </c>
      <c r="M3262" t="s">
        <v>115</v>
      </c>
      <c r="N3262" t="s">
        <v>209</v>
      </c>
      <c r="O3262" t="s">
        <v>123</v>
      </c>
    </row>
    <row r="3263" spans="1:15" x14ac:dyDescent="0.35">
      <c r="A3263" t="s">
        <v>357</v>
      </c>
      <c r="B3263" s="10">
        <v>0.625</v>
      </c>
      <c r="C3263" t="s">
        <v>108</v>
      </c>
      <c r="D3263" t="s">
        <v>358</v>
      </c>
      <c r="E3263" s="10">
        <v>0</v>
      </c>
      <c r="F3263" t="s">
        <v>108</v>
      </c>
      <c r="G3263" t="s">
        <v>110</v>
      </c>
      <c r="H3263" t="s">
        <v>121</v>
      </c>
      <c r="I3263">
        <v>294.08999999999997</v>
      </c>
      <c r="J3263">
        <v>600</v>
      </c>
      <c r="K3263">
        <v>2499.75</v>
      </c>
      <c r="L3263" t="s">
        <v>91</v>
      </c>
      <c r="M3263" t="s">
        <v>115</v>
      </c>
      <c r="N3263" t="s">
        <v>129</v>
      </c>
      <c r="O3263" t="s">
        <v>114</v>
      </c>
    </row>
    <row r="3264" spans="1:15" x14ac:dyDescent="0.35">
      <c r="A3264" t="s">
        <v>357</v>
      </c>
      <c r="B3264" s="10">
        <v>0.625</v>
      </c>
      <c r="C3264" t="s">
        <v>108</v>
      </c>
      <c r="D3264" t="s">
        <v>358</v>
      </c>
      <c r="E3264" s="10">
        <v>0</v>
      </c>
      <c r="F3264" t="s">
        <v>108</v>
      </c>
      <c r="G3264" t="s">
        <v>110</v>
      </c>
      <c r="H3264" t="s">
        <v>121</v>
      </c>
      <c r="I3264">
        <v>151</v>
      </c>
      <c r="J3264">
        <v>340</v>
      </c>
      <c r="K3264">
        <v>755</v>
      </c>
      <c r="L3264" t="s">
        <v>91</v>
      </c>
      <c r="M3264" t="s">
        <v>115</v>
      </c>
      <c r="N3264" t="s">
        <v>174</v>
      </c>
      <c r="O3264" t="s">
        <v>123</v>
      </c>
    </row>
    <row r="3265" spans="1:15" x14ac:dyDescent="0.35">
      <c r="A3265" t="s">
        <v>357</v>
      </c>
      <c r="B3265" s="10">
        <v>0.625</v>
      </c>
      <c r="C3265" t="s">
        <v>108</v>
      </c>
      <c r="D3265" t="s">
        <v>358</v>
      </c>
      <c r="E3265" s="10">
        <v>0</v>
      </c>
      <c r="F3265" t="s">
        <v>108</v>
      </c>
      <c r="G3265" t="s">
        <v>110</v>
      </c>
      <c r="H3265" t="s">
        <v>121</v>
      </c>
      <c r="I3265">
        <v>72.22</v>
      </c>
      <c r="J3265">
        <v>90</v>
      </c>
      <c r="K3265">
        <v>650</v>
      </c>
      <c r="L3265" t="s">
        <v>91</v>
      </c>
      <c r="M3265" t="s">
        <v>115</v>
      </c>
      <c r="N3265" t="s">
        <v>219</v>
      </c>
      <c r="O3265" t="s">
        <v>123</v>
      </c>
    </row>
    <row r="3266" spans="1:15" x14ac:dyDescent="0.35">
      <c r="A3266" t="s">
        <v>357</v>
      </c>
      <c r="B3266" s="10">
        <v>0.70833333333333337</v>
      </c>
      <c r="C3266" t="s">
        <v>108</v>
      </c>
      <c r="D3266" t="s">
        <v>358</v>
      </c>
      <c r="E3266" s="10">
        <v>0</v>
      </c>
      <c r="F3266" t="s">
        <v>108</v>
      </c>
      <c r="G3266" t="s">
        <v>110</v>
      </c>
      <c r="H3266" t="s">
        <v>121</v>
      </c>
      <c r="I3266">
        <v>77.14</v>
      </c>
      <c r="J3266">
        <v>80</v>
      </c>
      <c r="K3266">
        <v>270</v>
      </c>
      <c r="L3266" t="s">
        <v>91</v>
      </c>
      <c r="M3266" t="s">
        <v>115</v>
      </c>
      <c r="N3266" t="s">
        <v>122</v>
      </c>
      <c r="O3266" t="s">
        <v>123</v>
      </c>
    </row>
    <row r="3267" spans="1:15" x14ac:dyDescent="0.35">
      <c r="A3267" t="s">
        <v>357</v>
      </c>
      <c r="B3267" s="10">
        <v>0.70833333333333337</v>
      </c>
      <c r="C3267" t="s">
        <v>108</v>
      </c>
      <c r="D3267" t="s">
        <v>357</v>
      </c>
      <c r="E3267" s="10">
        <v>0.79166666666666663</v>
      </c>
      <c r="F3267" t="s">
        <v>108</v>
      </c>
      <c r="G3267" t="s">
        <v>110</v>
      </c>
      <c r="H3267" t="s">
        <v>121</v>
      </c>
      <c r="I3267">
        <v>77</v>
      </c>
      <c r="J3267">
        <v>77</v>
      </c>
      <c r="K3267">
        <v>154</v>
      </c>
      <c r="L3267" t="s">
        <v>91</v>
      </c>
      <c r="M3267" t="s">
        <v>115</v>
      </c>
      <c r="N3267" t="s">
        <v>148</v>
      </c>
      <c r="O3267" t="s">
        <v>123</v>
      </c>
    </row>
    <row r="3268" spans="1:15" x14ac:dyDescent="0.35">
      <c r="A3268" t="s">
        <v>357</v>
      </c>
      <c r="B3268" s="10">
        <v>0.75</v>
      </c>
      <c r="C3268" t="s">
        <v>108</v>
      </c>
      <c r="D3268" t="s">
        <v>358</v>
      </c>
      <c r="E3268" s="10">
        <v>0</v>
      </c>
      <c r="F3268" t="s">
        <v>108</v>
      </c>
      <c r="G3268" t="s">
        <v>110</v>
      </c>
      <c r="H3268" t="s">
        <v>121</v>
      </c>
      <c r="I3268">
        <v>70</v>
      </c>
      <c r="J3268">
        <v>70</v>
      </c>
      <c r="K3268">
        <v>420</v>
      </c>
      <c r="L3268" t="s">
        <v>91</v>
      </c>
      <c r="M3268" t="s">
        <v>115</v>
      </c>
      <c r="N3268" t="s">
        <v>220</v>
      </c>
      <c r="O3268" t="s">
        <v>123</v>
      </c>
    </row>
    <row r="3269" spans="1:15" x14ac:dyDescent="0.35">
      <c r="A3269" t="s">
        <v>357</v>
      </c>
      <c r="B3269" s="10">
        <v>0.77083333333333337</v>
      </c>
      <c r="C3269" t="s">
        <v>108</v>
      </c>
      <c r="D3269" t="s">
        <v>358</v>
      </c>
      <c r="E3269" s="10">
        <v>0</v>
      </c>
      <c r="F3269" t="s">
        <v>108</v>
      </c>
      <c r="G3269" t="s">
        <v>110</v>
      </c>
      <c r="H3269" t="s">
        <v>121</v>
      </c>
      <c r="I3269">
        <v>79.55</v>
      </c>
      <c r="J3269">
        <v>150</v>
      </c>
      <c r="K3269">
        <v>437.5</v>
      </c>
      <c r="L3269" t="s">
        <v>91</v>
      </c>
      <c r="M3269" t="s">
        <v>115</v>
      </c>
      <c r="N3269" t="s">
        <v>129</v>
      </c>
      <c r="O3269" t="s">
        <v>114</v>
      </c>
    </row>
    <row r="3270" spans="1:15" x14ac:dyDescent="0.35">
      <c r="A3270" t="s">
        <v>357</v>
      </c>
      <c r="B3270" s="10">
        <v>0.79166666666666663</v>
      </c>
      <c r="C3270" t="s">
        <v>108</v>
      </c>
      <c r="D3270" t="s">
        <v>357</v>
      </c>
      <c r="E3270" s="10">
        <v>0.83333333333333337</v>
      </c>
      <c r="F3270" t="s">
        <v>108</v>
      </c>
      <c r="G3270" t="s">
        <v>110</v>
      </c>
      <c r="H3270" t="s">
        <v>121</v>
      </c>
      <c r="I3270">
        <v>300</v>
      </c>
      <c r="J3270">
        <v>300</v>
      </c>
      <c r="K3270">
        <v>300</v>
      </c>
      <c r="L3270" t="s">
        <v>91</v>
      </c>
      <c r="M3270" t="s">
        <v>195</v>
      </c>
      <c r="N3270" t="s">
        <v>129</v>
      </c>
      <c r="O3270" t="s">
        <v>114</v>
      </c>
    </row>
    <row r="3271" spans="1:15" x14ac:dyDescent="0.35">
      <c r="A3271" t="s">
        <v>357</v>
      </c>
      <c r="B3271" s="10">
        <v>0.875</v>
      </c>
      <c r="C3271" t="s">
        <v>108</v>
      </c>
      <c r="D3271" t="s">
        <v>357</v>
      </c>
      <c r="E3271" s="10">
        <v>0.88541666666666663</v>
      </c>
      <c r="F3271" t="s">
        <v>108</v>
      </c>
      <c r="G3271" t="s">
        <v>110</v>
      </c>
      <c r="H3271" t="s">
        <v>121</v>
      </c>
      <c r="I3271">
        <v>80</v>
      </c>
      <c r="J3271">
        <v>80</v>
      </c>
      <c r="K3271">
        <v>20</v>
      </c>
      <c r="L3271" t="s">
        <v>115</v>
      </c>
      <c r="M3271" t="s">
        <v>116</v>
      </c>
      <c r="N3271" t="s">
        <v>113</v>
      </c>
      <c r="O3271" t="s">
        <v>114</v>
      </c>
    </row>
    <row r="3272" spans="1:15" x14ac:dyDescent="0.35">
      <c r="A3272" t="s">
        <v>357</v>
      </c>
      <c r="B3272" s="10">
        <v>0.875</v>
      </c>
      <c r="C3272" t="s">
        <v>108</v>
      </c>
      <c r="D3272" t="s">
        <v>358</v>
      </c>
      <c r="E3272" s="10">
        <v>0</v>
      </c>
      <c r="F3272" t="s">
        <v>108</v>
      </c>
      <c r="G3272" t="s">
        <v>110</v>
      </c>
      <c r="H3272" t="s">
        <v>111</v>
      </c>
      <c r="I3272">
        <v>38</v>
      </c>
      <c r="J3272">
        <v>65</v>
      </c>
      <c r="K3272">
        <v>112</v>
      </c>
      <c r="L3272" t="s">
        <v>89</v>
      </c>
      <c r="M3272" t="s">
        <v>116</v>
      </c>
      <c r="N3272" t="s">
        <v>113</v>
      </c>
      <c r="O3272" t="s">
        <v>114</v>
      </c>
    </row>
    <row r="3273" spans="1:15" x14ac:dyDescent="0.35">
      <c r="A3273" t="s">
        <v>357</v>
      </c>
      <c r="B3273" s="10">
        <v>0.875</v>
      </c>
      <c r="C3273" t="s">
        <v>108</v>
      </c>
      <c r="D3273" t="s">
        <v>358</v>
      </c>
      <c r="E3273" s="10">
        <v>0</v>
      </c>
      <c r="F3273" t="s">
        <v>108</v>
      </c>
      <c r="G3273" t="s">
        <v>110</v>
      </c>
      <c r="H3273" t="s">
        <v>121</v>
      </c>
      <c r="I3273">
        <v>37.5</v>
      </c>
      <c r="J3273">
        <v>65</v>
      </c>
      <c r="K3273">
        <v>112.5</v>
      </c>
      <c r="L3273" t="s">
        <v>91</v>
      </c>
      <c r="M3273" t="s">
        <v>116</v>
      </c>
      <c r="N3273" t="s">
        <v>191</v>
      </c>
      <c r="O3273" t="s">
        <v>123</v>
      </c>
    </row>
    <row r="3274" spans="1:15" x14ac:dyDescent="0.35">
      <c r="A3274" t="s">
        <v>357</v>
      </c>
      <c r="B3274" s="10">
        <v>0.98958333333333337</v>
      </c>
      <c r="C3274" t="s">
        <v>108</v>
      </c>
      <c r="D3274" t="s">
        <v>358</v>
      </c>
      <c r="E3274" s="10">
        <v>0</v>
      </c>
      <c r="F3274" t="s">
        <v>108</v>
      </c>
      <c r="G3274" t="s">
        <v>110</v>
      </c>
      <c r="H3274" t="s">
        <v>121</v>
      </c>
      <c r="I3274">
        <v>150</v>
      </c>
      <c r="J3274">
        <v>150</v>
      </c>
      <c r="K3274">
        <v>37.5</v>
      </c>
      <c r="L3274" t="s">
        <v>115</v>
      </c>
      <c r="M3274" t="s">
        <v>116</v>
      </c>
      <c r="N3274" t="s">
        <v>113</v>
      </c>
      <c r="O3274" t="s">
        <v>114</v>
      </c>
    </row>
    <row r="3275" spans="1:15" x14ac:dyDescent="0.35">
      <c r="A3275" t="s">
        <v>357</v>
      </c>
      <c r="B3275" s="10">
        <v>0.98958333333333337</v>
      </c>
      <c r="C3275" t="s">
        <v>108</v>
      </c>
      <c r="D3275" t="s">
        <v>358</v>
      </c>
      <c r="E3275" s="10">
        <v>0</v>
      </c>
      <c r="F3275" t="s">
        <v>108</v>
      </c>
      <c r="G3275" t="s">
        <v>110</v>
      </c>
      <c r="H3275" t="s">
        <v>111</v>
      </c>
      <c r="I3275">
        <v>150</v>
      </c>
      <c r="J3275">
        <v>150</v>
      </c>
      <c r="K3275">
        <v>38</v>
      </c>
      <c r="L3275" t="s">
        <v>88</v>
      </c>
      <c r="M3275" t="s">
        <v>116</v>
      </c>
      <c r="N3275" t="s">
        <v>154</v>
      </c>
      <c r="O3275" t="s">
        <v>123</v>
      </c>
    </row>
    <row r="3276" spans="1:15" x14ac:dyDescent="0.35">
      <c r="A3276" t="s">
        <v>358</v>
      </c>
      <c r="B3276" s="10">
        <v>0</v>
      </c>
      <c r="C3276" t="s">
        <v>108</v>
      </c>
      <c r="D3276" t="s">
        <v>361</v>
      </c>
      <c r="E3276" s="10">
        <v>0</v>
      </c>
      <c r="F3276" t="s">
        <v>108</v>
      </c>
      <c r="G3276" t="s">
        <v>110</v>
      </c>
      <c r="H3276" t="s">
        <v>111</v>
      </c>
      <c r="I3276">
        <v>341</v>
      </c>
      <c r="J3276">
        <v>765</v>
      </c>
      <c r="K3276">
        <v>6141</v>
      </c>
      <c r="L3276" t="s">
        <v>88</v>
      </c>
      <c r="M3276" t="s">
        <v>116</v>
      </c>
      <c r="N3276" t="s">
        <v>154</v>
      </c>
      <c r="O3276" t="s">
        <v>123</v>
      </c>
    </row>
    <row r="3277" spans="1:15" x14ac:dyDescent="0.35">
      <c r="A3277" t="s">
        <v>358</v>
      </c>
      <c r="B3277" s="10">
        <v>0</v>
      </c>
      <c r="C3277" t="s">
        <v>108</v>
      </c>
      <c r="D3277" t="s">
        <v>361</v>
      </c>
      <c r="E3277" s="10">
        <v>0</v>
      </c>
      <c r="F3277" t="s">
        <v>108</v>
      </c>
      <c r="G3277" t="s">
        <v>110</v>
      </c>
      <c r="H3277" t="s">
        <v>111</v>
      </c>
      <c r="I3277">
        <v>85</v>
      </c>
      <c r="J3277">
        <v>151</v>
      </c>
      <c r="K3277">
        <v>1238</v>
      </c>
      <c r="L3277" t="s">
        <v>88</v>
      </c>
      <c r="M3277" t="s">
        <v>116</v>
      </c>
      <c r="N3277" t="s">
        <v>125</v>
      </c>
      <c r="O3277" t="s">
        <v>123</v>
      </c>
    </row>
    <row r="3278" spans="1:15" x14ac:dyDescent="0.35">
      <c r="A3278" t="s">
        <v>358</v>
      </c>
      <c r="B3278" s="10">
        <v>0</v>
      </c>
      <c r="C3278" t="s">
        <v>108</v>
      </c>
      <c r="D3278" t="s">
        <v>358</v>
      </c>
      <c r="E3278" s="10">
        <v>0.66666666666666663</v>
      </c>
      <c r="F3278" t="s">
        <v>108</v>
      </c>
      <c r="G3278" t="s">
        <v>110</v>
      </c>
      <c r="H3278" t="s">
        <v>111</v>
      </c>
      <c r="I3278">
        <v>310</v>
      </c>
      <c r="J3278">
        <v>469</v>
      </c>
      <c r="K3278">
        <v>4341</v>
      </c>
      <c r="L3278" t="s">
        <v>88</v>
      </c>
      <c r="M3278" t="s">
        <v>116</v>
      </c>
      <c r="N3278" t="s">
        <v>145</v>
      </c>
      <c r="O3278" t="s">
        <v>123</v>
      </c>
    </row>
    <row r="3279" spans="1:15" x14ac:dyDescent="0.35">
      <c r="A3279" t="s">
        <v>358</v>
      </c>
      <c r="B3279" s="10">
        <v>0</v>
      </c>
      <c r="C3279" t="s">
        <v>108</v>
      </c>
      <c r="D3279" t="s">
        <v>358</v>
      </c>
      <c r="E3279" s="10">
        <v>0.75</v>
      </c>
      <c r="F3279" t="s">
        <v>108</v>
      </c>
      <c r="G3279" t="s">
        <v>110</v>
      </c>
      <c r="H3279" t="s">
        <v>111</v>
      </c>
      <c r="I3279">
        <v>338</v>
      </c>
      <c r="J3279">
        <v>380</v>
      </c>
      <c r="K3279">
        <v>6080</v>
      </c>
      <c r="L3279" t="s">
        <v>88</v>
      </c>
      <c r="M3279" t="s">
        <v>116</v>
      </c>
      <c r="N3279" t="s">
        <v>202</v>
      </c>
      <c r="O3279" t="s">
        <v>123</v>
      </c>
    </row>
    <row r="3280" spans="1:15" x14ac:dyDescent="0.35">
      <c r="A3280" t="s">
        <v>358</v>
      </c>
      <c r="B3280" s="10">
        <v>0</v>
      </c>
      <c r="C3280" t="s">
        <v>108</v>
      </c>
      <c r="D3280" t="s">
        <v>358</v>
      </c>
      <c r="E3280" s="10">
        <v>0.70833333333333337</v>
      </c>
      <c r="F3280" t="s">
        <v>108</v>
      </c>
      <c r="G3280" t="s">
        <v>110</v>
      </c>
      <c r="H3280" t="s">
        <v>111</v>
      </c>
      <c r="I3280">
        <v>367</v>
      </c>
      <c r="J3280">
        <v>428</v>
      </c>
      <c r="K3280">
        <v>6231</v>
      </c>
      <c r="L3280" t="s">
        <v>88</v>
      </c>
      <c r="M3280" t="s">
        <v>116</v>
      </c>
      <c r="N3280" t="s">
        <v>133</v>
      </c>
      <c r="O3280" t="s">
        <v>123</v>
      </c>
    </row>
    <row r="3281" spans="1:15" x14ac:dyDescent="0.35">
      <c r="A3281" t="s">
        <v>358</v>
      </c>
      <c r="B3281" s="10">
        <v>0</v>
      </c>
      <c r="C3281" t="s">
        <v>108</v>
      </c>
      <c r="D3281" t="s">
        <v>358</v>
      </c>
      <c r="E3281" s="10">
        <v>0.70833333333333337</v>
      </c>
      <c r="F3281" t="s">
        <v>108</v>
      </c>
      <c r="G3281" t="s">
        <v>110</v>
      </c>
      <c r="H3281" t="s">
        <v>111</v>
      </c>
      <c r="I3281">
        <v>427</v>
      </c>
      <c r="J3281">
        <v>456</v>
      </c>
      <c r="K3281">
        <v>7257</v>
      </c>
      <c r="L3281" t="s">
        <v>88</v>
      </c>
      <c r="M3281" t="s">
        <v>116</v>
      </c>
      <c r="N3281" t="s">
        <v>139</v>
      </c>
      <c r="O3281" t="s">
        <v>123</v>
      </c>
    </row>
    <row r="3282" spans="1:15" x14ac:dyDescent="0.35">
      <c r="A3282" t="s">
        <v>358</v>
      </c>
      <c r="B3282" s="10">
        <v>0</v>
      </c>
      <c r="C3282" t="s">
        <v>108</v>
      </c>
      <c r="D3282" t="s">
        <v>358</v>
      </c>
      <c r="E3282" s="10">
        <v>0.66666666666666663</v>
      </c>
      <c r="F3282" t="s">
        <v>108</v>
      </c>
      <c r="G3282" t="s">
        <v>110</v>
      </c>
      <c r="H3282" t="s">
        <v>111</v>
      </c>
      <c r="I3282">
        <v>430</v>
      </c>
      <c r="J3282">
        <v>550</v>
      </c>
      <c r="K3282">
        <v>6446</v>
      </c>
      <c r="L3282" t="s">
        <v>88</v>
      </c>
      <c r="M3282" t="s">
        <v>116</v>
      </c>
      <c r="N3282" t="s">
        <v>154</v>
      </c>
      <c r="O3282" t="s">
        <v>123</v>
      </c>
    </row>
    <row r="3283" spans="1:15" x14ac:dyDescent="0.35">
      <c r="A3283" t="s">
        <v>358</v>
      </c>
      <c r="B3283" s="10">
        <v>0</v>
      </c>
      <c r="C3283" t="s">
        <v>108</v>
      </c>
      <c r="D3283" t="s">
        <v>358</v>
      </c>
      <c r="E3283" s="10">
        <v>0.26041666666666669</v>
      </c>
      <c r="F3283" t="s">
        <v>108</v>
      </c>
      <c r="G3283" t="s">
        <v>110</v>
      </c>
      <c r="H3283" t="s">
        <v>111</v>
      </c>
      <c r="I3283">
        <v>256</v>
      </c>
      <c r="J3283">
        <v>300</v>
      </c>
      <c r="K3283">
        <v>1600</v>
      </c>
      <c r="L3283" t="s">
        <v>89</v>
      </c>
      <c r="M3283" t="s">
        <v>116</v>
      </c>
      <c r="N3283" t="s">
        <v>147</v>
      </c>
      <c r="O3283" t="s">
        <v>123</v>
      </c>
    </row>
    <row r="3284" spans="1:15" x14ac:dyDescent="0.35">
      <c r="A3284" t="s">
        <v>358</v>
      </c>
      <c r="B3284" s="10">
        <v>0</v>
      </c>
      <c r="C3284" t="s">
        <v>108</v>
      </c>
      <c r="D3284" t="s">
        <v>361</v>
      </c>
      <c r="E3284" s="10">
        <v>0</v>
      </c>
      <c r="F3284" t="s">
        <v>108</v>
      </c>
      <c r="G3284" t="s">
        <v>110</v>
      </c>
      <c r="H3284" t="s">
        <v>121</v>
      </c>
      <c r="I3284">
        <v>48</v>
      </c>
      <c r="J3284">
        <v>100</v>
      </c>
      <c r="K3284">
        <v>1149</v>
      </c>
      <c r="L3284" t="s">
        <v>89</v>
      </c>
      <c r="M3284" t="s">
        <v>116</v>
      </c>
      <c r="N3284" t="s">
        <v>256</v>
      </c>
      <c r="O3284" t="s">
        <v>123</v>
      </c>
    </row>
    <row r="3285" spans="1:15" x14ac:dyDescent="0.35">
      <c r="A3285" t="s">
        <v>358</v>
      </c>
      <c r="B3285" s="10">
        <v>0</v>
      </c>
      <c r="C3285" t="s">
        <v>108</v>
      </c>
      <c r="D3285" t="s">
        <v>361</v>
      </c>
      <c r="E3285" s="10">
        <v>0</v>
      </c>
      <c r="F3285" t="s">
        <v>108</v>
      </c>
      <c r="G3285" t="s">
        <v>110</v>
      </c>
      <c r="H3285" t="s">
        <v>121</v>
      </c>
      <c r="I3285">
        <v>142</v>
      </c>
      <c r="J3285">
        <v>250</v>
      </c>
      <c r="K3285">
        <v>3089</v>
      </c>
      <c r="L3285" t="s">
        <v>89</v>
      </c>
      <c r="M3285" t="s">
        <v>116</v>
      </c>
      <c r="N3285" t="s">
        <v>229</v>
      </c>
      <c r="O3285" t="s">
        <v>123</v>
      </c>
    </row>
    <row r="3286" spans="1:15" x14ac:dyDescent="0.35">
      <c r="A3286" t="s">
        <v>358</v>
      </c>
      <c r="B3286" s="10">
        <v>0</v>
      </c>
      <c r="C3286" t="s">
        <v>108</v>
      </c>
      <c r="D3286" t="s">
        <v>361</v>
      </c>
      <c r="E3286" s="10">
        <v>0</v>
      </c>
      <c r="F3286" t="s">
        <v>108</v>
      </c>
      <c r="G3286" t="s">
        <v>110</v>
      </c>
      <c r="H3286" t="s">
        <v>111</v>
      </c>
      <c r="I3286">
        <v>220</v>
      </c>
      <c r="J3286">
        <v>244</v>
      </c>
      <c r="K3286">
        <v>2201</v>
      </c>
      <c r="L3286" t="s">
        <v>89</v>
      </c>
      <c r="M3286" t="s">
        <v>116</v>
      </c>
      <c r="N3286" t="s">
        <v>150</v>
      </c>
      <c r="O3286" t="s">
        <v>123</v>
      </c>
    </row>
    <row r="3287" spans="1:15" x14ac:dyDescent="0.35">
      <c r="A3287" t="s">
        <v>358</v>
      </c>
      <c r="B3287" s="10">
        <v>0</v>
      </c>
      <c r="C3287" t="s">
        <v>108</v>
      </c>
      <c r="D3287" t="s">
        <v>358</v>
      </c>
      <c r="E3287" s="10">
        <v>1.0416666666666666E-2</v>
      </c>
      <c r="F3287" t="s">
        <v>108</v>
      </c>
      <c r="G3287" t="s">
        <v>110</v>
      </c>
      <c r="H3287" t="s">
        <v>121</v>
      </c>
      <c r="I3287">
        <v>85</v>
      </c>
      <c r="J3287">
        <v>85</v>
      </c>
      <c r="K3287">
        <v>21</v>
      </c>
      <c r="L3287" t="s">
        <v>89</v>
      </c>
      <c r="M3287" t="s">
        <v>116</v>
      </c>
      <c r="N3287" t="s">
        <v>259</v>
      </c>
      <c r="O3287" t="s">
        <v>123</v>
      </c>
    </row>
    <row r="3288" spans="1:15" x14ac:dyDescent="0.35">
      <c r="A3288" t="s">
        <v>358</v>
      </c>
      <c r="B3288" s="10">
        <v>0</v>
      </c>
      <c r="C3288" t="s">
        <v>108</v>
      </c>
      <c r="D3288" t="s">
        <v>358</v>
      </c>
      <c r="E3288" s="10">
        <v>2.0833333333333332E-2</v>
      </c>
      <c r="F3288" t="s">
        <v>108</v>
      </c>
      <c r="G3288" t="s">
        <v>110</v>
      </c>
      <c r="H3288" t="s">
        <v>111</v>
      </c>
      <c r="I3288">
        <v>85</v>
      </c>
      <c r="J3288">
        <v>115</v>
      </c>
      <c r="K3288">
        <v>42</v>
      </c>
      <c r="L3288" t="s">
        <v>89</v>
      </c>
      <c r="M3288" t="s">
        <v>116</v>
      </c>
      <c r="N3288" t="s">
        <v>113</v>
      </c>
      <c r="O3288" t="s">
        <v>114</v>
      </c>
    </row>
    <row r="3289" spans="1:15" x14ac:dyDescent="0.35">
      <c r="A3289" t="s">
        <v>358</v>
      </c>
      <c r="B3289" s="10">
        <v>0</v>
      </c>
      <c r="C3289" t="s">
        <v>108</v>
      </c>
      <c r="D3289" t="s">
        <v>361</v>
      </c>
      <c r="E3289" s="10">
        <v>0</v>
      </c>
      <c r="F3289" t="s">
        <v>108</v>
      </c>
      <c r="G3289" t="s">
        <v>110</v>
      </c>
      <c r="H3289" t="s">
        <v>121</v>
      </c>
      <c r="I3289">
        <v>8</v>
      </c>
      <c r="J3289">
        <v>8</v>
      </c>
      <c r="K3289">
        <v>191</v>
      </c>
      <c r="L3289" t="s">
        <v>89</v>
      </c>
      <c r="M3289" t="s">
        <v>116</v>
      </c>
      <c r="N3289" t="s">
        <v>197</v>
      </c>
      <c r="O3289" t="s">
        <v>123</v>
      </c>
    </row>
    <row r="3290" spans="1:15" x14ac:dyDescent="0.35">
      <c r="A3290" t="s">
        <v>358</v>
      </c>
      <c r="B3290" s="10">
        <v>0</v>
      </c>
      <c r="C3290" t="s">
        <v>108</v>
      </c>
      <c r="D3290" t="s">
        <v>361</v>
      </c>
      <c r="E3290" s="10">
        <v>0</v>
      </c>
      <c r="F3290" t="s">
        <v>108</v>
      </c>
      <c r="G3290" t="s">
        <v>110</v>
      </c>
      <c r="H3290" t="s">
        <v>121</v>
      </c>
      <c r="I3290">
        <v>294</v>
      </c>
      <c r="J3290">
        <v>500</v>
      </c>
      <c r="K3290">
        <v>7064</v>
      </c>
      <c r="L3290" t="s">
        <v>89</v>
      </c>
      <c r="M3290" t="s">
        <v>116</v>
      </c>
      <c r="N3290" t="s">
        <v>229</v>
      </c>
      <c r="O3290" t="s">
        <v>123</v>
      </c>
    </row>
    <row r="3291" spans="1:15" x14ac:dyDescent="0.35">
      <c r="A3291" t="s">
        <v>358</v>
      </c>
      <c r="B3291" s="10">
        <v>0</v>
      </c>
      <c r="C3291" t="s">
        <v>108</v>
      </c>
      <c r="D3291" t="s">
        <v>361</v>
      </c>
      <c r="E3291" s="10">
        <v>0</v>
      </c>
      <c r="F3291" t="s">
        <v>108</v>
      </c>
      <c r="G3291" t="s">
        <v>110</v>
      </c>
      <c r="H3291" t="s">
        <v>111</v>
      </c>
      <c r="I3291">
        <v>136</v>
      </c>
      <c r="J3291">
        <v>300</v>
      </c>
      <c r="K3291">
        <v>3274</v>
      </c>
      <c r="L3291" t="s">
        <v>89</v>
      </c>
      <c r="M3291" t="s">
        <v>116</v>
      </c>
      <c r="N3291" t="s">
        <v>181</v>
      </c>
      <c r="O3291" t="s">
        <v>123</v>
      </c>
    </row>
    <row r="3292" spans="1:15" x14ac:dyDescent="0.35">
      <c r="A3292" t="s">
        <v>358</v>
      </c>
      <c r="B3292" s="10">
        <v>0</v>
      </c>
      <c r="C3292" t="s">
        <v>108</v>
      </c>
      <c r="D3292" t="s">
        <v>361</v>
      </c>
      <c r="E3292" s="10">
        <v>0</v>
      </c>
      <c r="F3292" t="s">
        <v>108</v>
      </c>
      <c r="G3292" t="s">
        <v>110</v>
      </c>
      <c r="H3292" t="s">
        <v>121</v>
      </c>
      <c r="I3292">
        <v>73</v>
      </c>
      <c r="J3292">
        <v>130</v>
      </c>
      <c r="K3292">
        <v>1751</v>
      </c>
      <c r="L3292" t="s">
        <v>89</v>
      </c>
      <c r="M3292" t="s">
        <v>116</v>
      </c>
      <c r="N3292" t="s">
        <v>256</v>
      </c>
      <c r="O3292" t="s">
        <v>123</v>
      </c>
    </row>
    <row r="3293" spans="1:15" x14ac:dyDescent="0.35">
      <c r="A3293" t="s">
        <v>358</v>
      </c>
      <c r="B3293" s="10">
        <v>0</v>
      </c>
      <c r="C3293" t="s">
        <v>108</v>
      </c>
      <c r="D3293" t="s">
        <v>358</v>
      </c>
      <c r="E3293" s="10">
        <v>0.63541666666666663</v>
      </c>
      <c r="F3293" t="s">
        <v>108</v>
      </c>
      <c r="G3293" t="s">
        <v>110</v>
      </c>
      <c r="H3293" t="s">
        <v>111</v>
      </c>
      <c r="I3293">
        <v>587.62</v>
      </c>
      <c r="J3293">
        <v>840</v>
      </c>
      <c r="K3293">
        <v>8961.25</v>
      </c>
      <c r="L3293" t="s">
        <v>115</v>
      </c>
      <c r="M3293" t="s">
        <v>116</v>
      </c>
      <c r="N3293" t="s">
        <v>120</v>
      </c>
      <c r="O3293" t="s">
        <v>118</v>
      </c>
    </row>
    <row r="3294" spans="1:15" x14ac:dyDescent="0.35">
      <c r="A3294" t="s">
        <v>358</v>
      </c>
      <c r="B3294" s="10">
        <v>0</v>
      </c>
      <c r="C3294" t="s">
        <v>108</v>
      </c>
      <c r="D3294" t="s">
        <v>358</v>
      </c>
      <c r="E3294" s="10">
        <v>1.0416666666666666E-2</v>
      </c>
      <c r="F3294" t="s">
        <v>108</v>
      </c>
      <c r="G3294" t="s">
        <v>110</v>
      </c>
      <c r="H3294" t="s">
        <v>111</v>
      </c>
      <c r="I3294">
        <v>85</v>
      </c>
      <c r="J3294">
        <v>85</v>
      </c>
      <c r="K3294">
        <v>21.25</v>
      </c>
      <c r="L3294" t="s">
        <v>115</v>
      </c>
      <c r="M3294" t="s">
        <v>116</v>
      </c>
      <c r="N3294" t="s">
        <v>120</v>
      </c>
      <c r="O3294" t="s">
        <v>118</v>
      </c>
    </row>
    <row r="3295" spans="1:15" x14ac:dyDescent="0.35">
      <c r="A3295" t="s">
        <v>358</v>
      </c>
      <c r="B3295" s="10">
        <v>0</v>
      </c>
      <c r="C3295" t="s">
        <v>108</v>
      </c>
      <c r="D3295" t="s">
        <v>358</v>
      </c>
      <c r="E3295" s="10">
        <v>0.55208333333333337</v>
      </c>
      <c r="F3295" t="s">
        <v>108</v>
      </c>
      <c r="G3295" t="s">
        <v>110</v>
      </c>
      <c r="H3295" t="s">
        <v>111</v>
      </c>
      <c r="I3295">
        <v>310.45999999999998</v>
      </c>
      <c r="J3295">
        <v>500</v>
      </c>
      <c r="K3295">
        <v>1009</v>
      </c>
      <c r="L3295" t="s">
        <v>115</v>
      </c>
      <c r="M3295" t="s">
        <v>116</v>
      </c>
      <c r="N3295" t="s">
        <v>120</v>
      </c>
      <c r="O3295" t="s">
        <v>118</v>
      </c>
    </row>
    <row r="3296" spans="1:15" x14ac:dyDescent="0.35">
      <c r="A3296" t="s">
        <v>358</v>
      </c>
      <c r="B3296" s="10">
        <v>0</v>
      </c>
      <c r="C3296" t="s">
        <v>108</v>
      </c>
      <c r="D3296" t="s">
        <v>358</v>
      </c>
      <c r="E3296" s="10">
        <v>0.125</v>
      </c>
      <c r="F3296" t="s">
        <v>108</v>
      </c>
      <c r="G3296" t="s">
        <v>110</v>
      </c>
      <c r="H3296" t="s">
        <v>121</v>
      </c>
      <c r="I3296">
        <v>227.5</v>
      </c>
      <c r="J3296">
        <v>230</v>
      </c>
      <c r="K3296">
        <v>682.5</v>
      </c>
      <c r="L3296" t="s">
        <v>115</v>
      </c>
      <c r="M3296" t="s">
        <v>116</v>
      </c>
      <c r="N3296" t="s">
        <v>200</v>
      </c>
      <c r="O3296" t="s">
        <v>123</v>
      </c>
    </row>
    <row r="3297" spans="1:15" x14ac:dyDescent="0.35">
      <c r="A3297" t="s">
        <v>358</v>
      </c>
      <c r="B3297" s="10">
        <v>0</v>
      </c>
      <c r="C3297" t="s">
        <v>108</v>
      </c>
      <c r="D3297" t="s">
        <v>358</v>
      </c>
      <c r="E3297" s="10">
        <v>0.70833333333333337</v>
      </c>
      <c r="F3297" t="s">
        <v>108</v>
      </c>
      <c r="G3297" t="s">
        <v>141</v>
      </c>
      <c r="H3297" t="s">
        <v>121</v>
      </c>
      <c r="I3297">
        <v>780.29</v>
      </c>
      <c r="J3297">
        <v>1100</v>
      </c>
      <c r="K3297">
        <v>10924</v>
      </c>
      <c r="L3297" t="s">
        <v>115</v>
      </c>
      <c r="M3297" t="s">
        <v>115</v>
      </c>
      <c r="N3297" t="s">
        <v>113</v>
      </c>
      <c r="O3297" t="s">
        <v>114</v>
      </c>
    </row>
    <row r="3298" spans="1:15" x14ac:dyDescent="0.35">
      <c r="A3298" t="s">
        <v>358</v>
      </c>
      <c r="B3298" s="10">
        <v>0</v>
      </c>
      <c r="C3298" t="s">
        <v>108</v>
      </c>
      <c r="D3298" t="s">
        <v>358</v>
      </c>
      <c r="E3298" s="10">
        <v>0.33333333333333331</v>
      </c>
      <c r="F3298" t="s">
        <v>108</v>
      </c>
      <c r="G3298" t="s">
        <v>110</v>
      </c>
      <c r="H3298" t="s">
        <v>121</v>
      </c>
      <c r="I3298">
        <v>263.13</v>
      </c>
      <c r="J3298">
        <v>310</v>
      </c>
      <c r="K3298">
        <v>2105</v>
      </c>
      <c r="L3298" t="s">
        <v>91</v>
      </c>
      <c r="M3298" t="s">
        <v>116</v>
      </c>
      <c r="N3298" t="s">
        <v>214</v>
      </c>
      <c r="O3298" t="s">
        <v>123</v>
      </c>
    </row>
    <row r="3299" spans="1:15" x14ac:dyDescent="0.35">
      <c r="A3299" t="s">
        <v>358</v>
      </c>
      <c r="B3299" s="10">
        <v>0</v>
      </c>
      <c r="C3299" t="s">
        <v>108</v>
      </c>
      <c r="D3299" t="s">
        <v>358</v>
      </c>
      <c r="E3299" s="10">
        <v>0.69791666666666663</v>
      </c>
      <c r="F3299" t="s">
        <v>108</v>
      </c>
      <c r="G3299" t="s">
        <v>110</v>
      </c>
      <c r="H3299" t="s">
        <v>121</v>
      </c>
      <c r="I3299">
        <v>251.53</v>
      </c>
      <c r="J3299">
        <v>320</v>
      </c>
      <c r="K3299">
        <v>3710</v>
      </c>
      <c r="L3299" t="s">
        <v>91</v>
      </c>
      <c r="M3299" t="s">
        <v>116</v>
      </c>
      <c r="N3299" t="s">
        <v>174</v>
      </c>
      <c r="O3299" t="s">
        <v>123</v>
      </c>
    </row>
    <row r="3300" spans="1:15" x14ac:dyDescent="0.35">
      <c r="A3300" t="s">
        <v>358</v>
      </c>
      <c r="B3300" s="10">
        <v>0</v>
      </c>
      <c r="C3300" t="s">
        <v>108</v>
      </c>
      <c r="D3300" t="s">
        <v>361</v>
      </c>
      <c r="E3300" s="10">
        <v>0</v>
      </c>
      <c r="F3300" t="s">
        <v>108</v>
      </c>
      <c r="G3300" t="s">
        <v>110</v>
      </c>
      <c r="H3300" t="s">
        <v>121</v>
      </c>
      <c r="I3300">
        <v>480</v>
      </c>
      <c r="J3300">
        <v>480</v>
      </c>
      <c r="K3300">
        <v>11520</v>
      </c>
      <c r="L3300" t="s">
        <v>91</v>
      </c>
      <c r="M3300" t="s">
        <v>116</v>
      </c>
      <c r="N3300" t="s">
        <v>122</v>
      </c>
      <c r="O3300" t="s">
        <v>123</v>
      </c>
    </row>
    <row r="3301" spans="1:15" x14ac:dyDescent="0.35">
      <c r="A3301" t="s">
        <v>358</v>
      </c>
      <c r="B3301" s="10">
        <v>0</v>
      </c>
      <c r="C3301" t="s">
        <v>108</v>
      </c>
      <c r="D3301" t="s">
        <v>358</v>
      </c>
      <c r="E3301" s="10">
        <v>0.29166666666666669</v>
      </c>
      <c r="F3301" t="s">
        <v>108</v>
      </c>
      <c r="G3301" t="s">
        <v>110</v>
      </c>
      <c r="H3301" t="s">
        <v>121</v>
      </c>
      <c r="I3301">
        <v>88.21</v>
      </c>
      <c r="J3301">
        <v>90</v>
      </c>
      <c r="K3301">
        <v>617.5</v>
      </c>
      <c r="L3301" t="s">
        <v>91</v>
      </c>
      <c r="M3301" t="s">
        <v>116</v>
      </c>
      <c r="N3301" t="s">
        <v>191</v>
      </c>
      <c r="O3301" t="s">
        <v>123</v>
      </c>
    </row>
    <row r="3302" spans="1:15" x14ac:dyDescent="0.35">
      <c r="A3302" t="s">
        <v>358</v>
      </c>
      <c r="B3302" s="10">
        <v>0</v>
      </c>
      <c r="C3302" t="s">
        <v>108</v>
      </c>
      <c r="D3302" t="s">
        <v>358</v>
      </c>
      <c r="E3302" s="10">
        <v>0.33333333333333331</v>
      </c>
      <c r="F3302" t="s">
        <v>108</v>
      </c>
      <c r="G3302" t="s">
        <v>110</v>
      </c>
      <c r="H3302" t="s">
        <v>121</v>
      </c>
      <c r="I3302">
        <v>240</v>
      </c>
      <c r="J3302">
        <v>240</v>
      </c>
      <c r="K3302">
        <v>1920</v>
      </c>
      <c r="L3302" t="s">
        <v>91</v>
      </c>
      <c r="M3302" t="s">
        <v>116</v>
      </c>
      <c r="N3302" t="s">
        <v>148</v>
      </c>
      <c r="O3302" t="s">
        <v>123</v>
      </c>
    </row>
    <row r="3303" spans="1:15" x14ac:dyDescent="0.35">
      <c r="A3303" t="s">
        <v>358</v>
      </c>
      <c r="B3303" s="10">
        <v>0</v>
      </c>
      <c r="C3303" t="s">
        <v>108</v>
      </c>
      <c r="D3303" t="s">
        <v>358</v>
      </c>
      <c r="E3303" s="10">
        <v>0.36458333333333331</v>
      </c>
      <c r="F3303" t="s">
        <v>108</v>
      </c>
      <c r="G3303" t="s">
        <v>110</v>
      </c>
      <c r="H3303" t="s">
        <v>121</v>
      </c>
      <c r="I3303">
        <v>77.430000000000007</v>
      </c>
      <c r="J3303">
        <v>80</v>
      </c>
      <c r="K3303">
        <v>677.5</v>
      </c>
      <c r="L3303" t="s">
        <v>91</v>
      </c>
      <c r="M3303" t="s">
        <v>116</v>
      </c>
      <c r="N3303" t="s">
        <v>219</v>
      </c>
      <c r="O3303" t="s">
        <v>123</v>
      </c>
    </row>
    <row r="3304" spans="1:15" x14ac:dyDescent="0.35">
      <c r="A3304" t="s">
        <v>358</v>
      </c>
      <c r="B3304" s="10">
        <v>0</v>
      </c>
      <c r="C3304" t="s">
        <v>108</v>
      </c>
      <c r="D3304" t="s">
        <v>358</v>
      </c>
      <c r="E3304" s="10">
        <v>0.32291666666666669</v>
      </c>
      <c r="F3304" t="s">
        <v>108</v>
      </c>
      <c r="G3304" t="s">
        <v>110</v>
      </c>
      <c r="H3304" t="s">
        <v>121</v>
      </c>
      <c r="I3304">
        <v>81.77</v>
      </c>
      <c r="J3304">
        <v>100</v>
      </c>
      <c r="K3304">
        <v>633.75</v>
      </c>
      <c r="L3304" t="s">
        <v>91</v>
      </c>
      <c r="M3304" t="s">
        <v>116</v>
      </c>
      <c r="N3304" t="s">
        <v>220</v>
      </c>
      <c r="O3304" t="s">
        <v>123</v>
      </c>
    </row>
    <row r="3305" spans="1:15" x14ac:dyDescent="0.35">
      <c r="A3305" t="s">
        <v>358</v>
      </c>
      <c r="B3305" s="10">
        <v>0</v>
      </c>
      <c r="C3305" t="s">
        <v>108</v>
      </c>
      <c r="D3305" t="s">
        <v>358</v>
      </c>
      <c r="E3305" s="10">
        <v>1.0416666666666666E-2</v>
      </c>
      <c r="F3305" t="s">
        <v>108</v>
      </c>
      <c r="G3305" t="s">
        <v>110</v>
      </c>
      <c r="H3305" t="s">
        <v>121</v>
      </c>
      <c r="I3305">
        <v>50</v>
      </c>
      <c r="J3305">
        <v>50</v>
      </c>
      <c r="K3305">
        <v>12.5</v>
      </c>
      <c r="L3305" t="s">
        <v>91</v>
      </c>
      <c r="M3305" t="s">
        <v>116</v>
      </c>
      <c r="N3305" t="s">
        <v>129</v>
      </c>
      <c r="O3305" t="s">
        <v>114</v>
      </c>
    </row>
    <row r="3306" spans="1:15" x14ac:dyDescent="0.35">
      <c r="A3306" t="s">
        <v>358</v>
      </c>
      <c r="B3306" s="10">
        <v>1.0416666666666666E-2</v>
      </c>
      <c r="C3306" t="s">
        <v>108</v>
      </c>
      <c r="D3306" t="s">
        <v>358</v>
      </c>
      <c r="E3306" s="10">
        <v>0.75</v>
      </c>
      <c r="F3306" t="s">
        <v>108</v>
      </c>
      <c r="G3306" t="s">
        <v>134</v>
      </c>
      <c r="H3306" t="s">
        <v>121</v>
      </c>
      <c r="I3306">
        <v>37</v>
      </c>
      <c r="J3306">
        <v>121</v>
      </c>
      <c r="K3306">
        <v>528</v>
      </c>
      <c r="L3306" t="s">
        <v>88</v>
      </c>
      <c r="M3306" t="s">
        <v>88</v>
      </c>
      <c r="N3306" t="s">
        <v>113</v>
      </c>
      <c r="O3306" t="s">
        <v>114</v>
      </c>
    </row>
    <row r="3307" spans="1:15" x14ac:dyDescent="0.35">
      <c r="A3307" t="s">
        <v>358</v>
      </c>
      <c r="B3307" s="10">
        <v>0.125</v>
      </c>
      <c r="C3307" t="s">
        <v>108</v>
      </c>
      <c r="D3307" t="s">
        <v>361</v>
      </c>
      <c r="E3307" s="10">
        <v>0</v>
      </c>
      <c r="F3307" t="s">
        <v>108</v>
      </c>
      <c r="G3307" t="s">
        <v>110</v>
      </c>
      <c r="H3307" t="s">
        <v>121</v>
      </c>
      <c r="I3307">
        <v>50</v>
      </c>
      <c r="J3307">
        <v>50</v>
      </c>
      <c r="K3307">
        <v>450</v>
      </c>
      <c r="L3307" t="s">
        <v>91</v>
      </c>
      <c r="M3307" t="s">
        <v>116</v>
      </c>
      <c r="N3307" t="s">
        <v>209</v>
      </c>
      <c r="O3307" t="s">
        <v>123</v>
      </c>
    </row>
    <row r="3308" spans="1:15" x14ac:dyDescent="0.35">
      <c r="A3308" t="s">
        <v>358</v>
      </c>
      <c r="B3308" s="10">
        <v>0.16666666666666666</v>
      </c>
      <c r="C3308" t="s">
        <v>108</v>
      </c>
      <c r="D3308" t="s">
        <v>361</v>
      </c>
      <c r="E3308" s="10">
        <v>0</v>
      </c>
      <c r="F3308" t="s">
        <v>108</v>
      </c>
      <c r="G3308" t="s">
        <v>110</v>
      </c>
      <c r="H3308" t="s">
        <v>111</v>
      </c>
      <c r="I3308">
        <v>50</v>
      </c>
      <c r="J3308">
        <v>100</v>
      </c>
      <c r="K3308">
        <v>239</v>
      </c>
      <c r="L3308" t="s">
        <v>88</v>
      </c>
      <c r="M3308" t="s">
        <v>116</v>
      </c>
      <c r="N3308" t="s">
        <v>145</v>
      </c>
      <c r="O3308" t="s">
        <v>123</v>
      </c>
    </row>
    <row r="3309" spans="1:15" x14ac:dyDescent="0.35">
      <c r="A3309" t="s">
        <v>358</v>
      </c>
      <c r="B3309" s="10">
        <v>0.29166666666666669</v>
      </c>
      <c r="C3309" t="s">
        <v>108</v>
      </c>
      <c r="D3309" t="s">
        <v>358</v>
      </c>
      <c r="E3309" s="10">
        <v>0.32291666666666669</v>
      </c>
      <c r="F3309" t="s">
        <v>108</v>
      </c>
      <c r="G3309" t="s">
        <v>110</v>
      </c>
      <c r="H3309" t="s">
        <v>111</v>
      </c>
      <c r="I3309">
        <v>45</v>
      </c>
      <c r="J3309">
        <v>65</v>
      </c>
      <c r="K3309">
        <v>34</v>
      </c>
      <c r="L3309" t="s">
        <v>88</v>
      </c>
      <c r="M3309" t="s">
        <v>116</v>
      </c>
      <c r="N3309" t="s">
        <v>133</v>
      </c>
      <c r="O3309" t="s">
        <v>123</v>
      </c>
    </row>
    <row r="3310" spans="1:15" x14ac:dyDescent="0.35">
      <c r="A3310" t="s">
        <v>358</v>
      </c>
      <c r="B3310" s="10">
        <v>0.29166666666666669</v>
      </c>
      <c r="C3310" t="s">
        <v>108</v>
      </c>
      <c r="D3310" t="s">
        <v>361</v>
      </c>
      <c r="E3310" s="10">
        <v>0</v>
      </c>
      <c r="F3310" t="s">
        <v>108</v>
      </c>
      <c r="G3310" t="s">
        <v>110</v>
      </c>
      <c r="H3310" t="s">
        <v>121</v>
      </c>
      <c r="I3310">
        <v>105.44</v>
      </c>
      <c r="J3310">
        <v>130</v>
      </c>
      <c r="K3310">
        <v>1792.5</v>
      </c>
      <c r="L3310" t="s">
        <v>91</v>
      </c>
      <c r="M3310" t="s">
        <v>116</v>
      </c>
      <c r="N3310" t="s">
        <v>191</v>
      </c>
      <c r="O3310" t="s">
        <v>123</v>
      </c>
    </row>
    <row r="3311" spans="1:15" x14ac:dyDescent="0.35">
      <c r="A3311" t="s">
        <v>358</v>
      </c>
      <c r="B3311" s="10">
        <v>0.33333333333333331</v>
      </c>
      <c r="C3311" t="s">
        <v>108</v>
      </c>
      <c r="D3311" t="s">
        <v>358</v>
      </c>
      <c r="E3311" s="10">
        <v>0.36458333333333331</v>
      </c>
      <c r="F3311" t="s">
        <v>108</v>
      </c>
      <c r="G3311" t="s">
        <v>110</v>
      </c>
      <c r="H3311" t="s">
        <v>111</v>
      </c>
      <c r="I3311">
        <v>50</v>
      </c>
      <c r="J3311">
        <v>65</v>
      </c>
      <c r="K3311">
        <v>38</v>
      </c>
      <c r="L3311" t="s">
        <v>88</v>
      </c>
      <c r="M3311" t="s">
        <v>116</v>
      </c>
      <c r="N3311" t="s">
        <v>125</v>
      </c>
      <c r="O3311" t="s">
        <v>123</v>
      </c>
    </row>
    <row r="3312" spans="1:15" x14ac:dyDescent="0.35">
      <c r="A3312" t="s">
        <v>358</v>
      </c>
      <c r="B3312" s="10">
        <v>0.33333333333333331</v>
      </c>
      <c r="C3312" t="s">
        <v>108</v>
      </c>
      <c r="D3312" t="s">
        <v>361</v>
      </c>
      <c r="E3312" s="10">
        <v>0</v>
      </c>
      <c r="F3312" t="s">
        <v>108</v>
      </c>
      <c r="G3312" t="s">
        <v>110</v>
      </c>
      <c r="H3312" t="s">
        <v>121</v>
      </c>
      <c r="I3312">
        <v>325.63</v>
      </c>
      <c r="J3312">
        <v>410</v>
      </c>
      <c r="K3312">
        <v>5210</v>
      </c>
      <c r="L3312" t="s">
        <v>91</v>
      </c>
      <c r="M3312" t="s">
        <v>116</v>
      </c>
      <c r="N3312" t="s">
        <v>214</v>
      </c>
      <c r="O3312" t="s">
        <v>123</v>
      </c>
    </row>
    <row r="3313" spans="1:15" x14ac:dyDescent="0.35">
      <c r="A3313" t="s">
        <v>358</v>
      </c>
      <c r="B3313" s="10">
        <v>0.33333333333333331</v>
      </c>
      <c r="C3313" t="s">
        <v>108</v>
      </c>
      <c r="D3313" t="s">
        <v>358</v>
      </c>
      <c r="E3313" s="10">
        <v>0.70833333333333337</v>
      </c>
      <c r="F3313" t="s">
        <v>108</v>
      </c>
      <c r="G3313" t="s">
        <v>110</v>
      </c>
      <c r="H3313" t="s">
        <v>121</v>
      </c>
      <c r="I3313">
        <v>282.77999999999997</v>
      </c>
      <c r="J3313">
        <v>317</v>
      </c>
      <c r="K3313">
        <v>2545</v>
      </c>
      <c r="L3313" t="s">
        <v>91</v>
      </c>
      <c r="M3313" t="s">
        <v>116</v>
      </c>
      <c r="N3313" t="s">
        <v>148</v>
      </c>
      <c r="O3313" t="s">
        <v>123</v>
      </c>
    </row>
    <row r="3314" spans="1:15" x14ac:dyDescent="0.35">
      <c r="A3314" t="s">
        <v>358</v>
      </c>
      <c r="B3314" s="10">
        <v>0.39583333333333331</v>
      </c>
      <c r="C3314" t="s">
        <v>108</v>
      </c>
      <c r="D3314" t="s">
        <v>358</v>
      </c>
      <c r="E3314" s="10">
        <v>0.59375</v>
      </c>
      <c r="F3314" t="s">
        <v>108</v>
      </c>
      <c r="G3314" t="s">
        <v>110</v>
      </c>
      <c r="H3314" t="s">
        <v>121</v>
      </c>
      <c r="I3314">
        <v>184</v>
      </c>
      <c r="J3314">
        <v>200</v>
      </c>
      <c r="K3314">
        <v>875</v>
      </c>
      <c r="L3314" t="s">
        <v>89</v>
      </c>
      <c r="M3314" t="s">
        <v>116</v>
      </c>
      <c r="N3314" t="s">
        <v>280</v>
      </c>
      <c r="O3314" t="s">
        <v>123</v>
      </c>
    </row>
    <row r="3315" spans="1:15" x14ac:dyDescent="0.35">
      <c r="A3315" t="s">
        <v>358</v>
      </c>
      <c r="B3315" s="10">
        <v>0.39583333333333331</v>
      </c>
      <c r="C3315" t="s">
        <v>108</v>
      </c>
      <c r="D3315" t="s">
        <v>358</v>
      </c>
      <c r="E3315" s="10">
        <v>0.63541666666666663</v>
      </c>
      <c r="F3315" t="s">
        <v>108</v>
      </c>
      <c r="G3315" t="s">
        <v>110</v>
      </c>
      <c r="H3315" t="s">
        <v>121</v>
      </c>
      <c r="I3315">
        <v>187</v>
      </c>
      <c r="J3315">
        <v>200</v>
      </c>
      <c r="K3315">
        <v>1075</v>
      </c>
      <c r="L3315" t="s">
        <v>89</v>
      </c>
      <c r="M3315" t="s">
        <v>116</v>
      </c>
      <c r="N3315" t="s">
        <v>255</v>
      </c>
      <c r="O3315" t="s">
        <v>123</v>
      </c>
    </row>
    <row r="3316" spans="1:15" x14ac:dyDescent="0.35">
      <c r="A3316" t="s">
        <v>358</v>
      </c>
      <c r="B3316" s="10">
        <v>0.40625</v>
      </c>
      <c r="C3316" t="s">
        <v>108</v>
      </c>
      <c r="D3316" t="s">
        <v>361</v>
      </c>
      <c r="E3316" s="10">
        <v>0</v>
      </c>
      <c r="F3316" t="s">
        <v>108</v>
      </c>
      <c r="G3316" t="s">
        <v>110</v>
      </c>
      <c r="H3316" t="s">
        <v>111</v>
      </c>
      <c r="I3316">
        <v>287</v>
      </c>
      <c r="J3316">
        <v>300</v>
      </c>
      <c r="K3316">
        <v>4090</v>
      </c>
      <c r="L3316" t="s">
        <v>89</v>
      </c>
      <c r="M3316" t="s">
        <v>116</v>
      </c>
      <c r="N3316" t="s">
        <v>147</v>
      </c>
      <c r="O3316" t="s">
        <v>123</v>
      </c>
    </row>
    <row r="3317" spans="1:15" x14ac:dyDescent="0.35">
      <c r="A3317" t="s">
        <v>358</v>
      </c>
      <c r="B3317" s="10">
        <v>0.58333333333333337</v>
      </c>
      <c r="C3317" t="s">
        <v>108</v>
      </c>
      <c r="D3317" t="s">
        <v>358</v>
      </c>
      <c r="E3317" s="10">
        <v>0.625</v>
      </c>
      <c r="F3317" t="s">
        <v>108</v>
      </c>
      <c r="G3317" t="s">
        <v>110</v>
      </c>
      <c r="H3317" t="s">
        <v>111</v>
      </c>
      <c r="I3317">
        <v>104</v>
      </c>
      <c r="J3317">
        <v>104</v>
      </c>
      <c r="K3317">
        <v>104</v>
      </c>
      <c r="L3317" t="s">
        <v>88</v>
      </c>
      <c r="M3317" t="s">
        <v>115</v>
      </c>
      <c r="N3317" t="s">
        <v>163</v>
      </c>
      <c r="O3317" t="s">
        <v>118</v>
      </c>
    </row>
    <row r="3318" spans="1:15" x14ac:dyDescent="0.35">
      <c r="A3318" t="s">
        <v>358</v>
      </c>
      <c r="B3318" s="10">
        <v>0.58333333333333337</v>
      </c>
      <c r="C3318" t="s">
        <v>108</v>
      </c>
      <c r="D3318" t="s">
        <v>358</v>
      </c>
      <c r="E3318" s="10">
        <v>0.83333333333333337</v>
      </c>
      <c r="F3318" t="s">
        <v>108</v>
      </c>
      <c r="G3318" t="s">
        <v>110</v>
      </c>
      <c r="H3318" t="s">
        <v>111</v>
      </c>
      <c r="I3318">
        <v>104</v>
      </c>
      <c r="J3318">
        <v>182</v>
      </c>
      <c r="K3318">
        <v>627</v>
      </c>
      <c r="L3318" t="s">
        <v>88</v>
      </c>
      <c r="M3318" t="s">
        <v>115</v>
      </c>
      <c r="N3318" t="s">
        <v>125</v>
      </c>
      <c r="O3318" t="s">
        <v>123</v>
      </c>
    </row>
    <row r="3319" spans="1:15" x14ac:dyDescent="0.35">
      <c r="A3319" t="s">
        <v>358</v>
      </c>
      <c r="B3319" s="10">
        <v>0.58333333333333337</v>
      </c>
      <c r="C3319" t="s">
        <v>108</v>
      </c>
      <c r="D3319" t="s">
        <v>358</v>
      </c>
      <c r="E3319" s="10">
        <v>0.66666666666666663</v>
      </c>
      <c r="F3319" t="s">
        <v>108</v>
      </c>
      <c r="G3319" t="s">
        <v>110</v>
      </c>
      <c r="H3319" t="s">
        <v>111</v>
      </c>
      <c r="I3319">
        <v>100</v>
      </c>
      <c r="J3319">
        <v>100</v>
      </c>
      <c r="K3319">
        <v>200</v>
      </c>
      <c r="L3319" t="s">
        <v>88</v>
      </c>
      <c r="M3319" t="s">
        <v>115</v>
      </c>
      <c r="N3319" t="s">
        <v>154</v>
      </c>
      <c r="O3319" t="s">
        <v>123</v>
      </c>
    </row>
    <row r="3320" spans="1:15" x14ac:dyDescent="0.35">
      <c r="A3320" t="s">
        <v>358</v>
      </c>
      <c r="B3320" s="10">
        <v>0.58333333333333337</v>
      </c>
      <c r="C3320" t="s">
        <v>108</v>
      </c>
      <c r="D3320" t="s">
        <v>358</v>
      </c>
      <c r="E3320" s="10">
        <v>0.83333333333333337</v>
      </c>
      <c r="F3320" t="s">
        <v>108</v>
      </c>
      <c r="G3320" t="s">
        <v>110</v>
      </c>
      <c r="H3320" t="s">
        <v>111</v>
      </c>
      <c r="I3320">
        <v>97</v>
      </c>
      <c r="J3320">
        <v>184</v>
      </c>
      <c r="K3320">
        <v>583</v>
      </c>
      <c r="L3320" t="s">
        <v>88</v>
      </c>
      <c r="M3320" t="s">
        <v>115</v>
      </c>
      <c r="N3320" t="s">
        <v>145</v>
      </c>
      <c r="O3320" t="s">
        <v>123</v>
      </c>
    </row>
    <row r="3321" spans="1:15" x14ac:dyDescent="0.35">
      <c r="A3321" t="s">
        <v>358</v>
      </c>
      <c r="B3321" s="10">
        <v>0.58333333333333337</v>
      </c>
      <c r="C3321" t="s">
        <v>108</v>
      </c>
      <c r="D3321" t="s">
        <v>358</v>
      </c>
      <c r="E3321" s="10">
        <v>0.83333333333333337</v>
      </c>
      <c r="F3321" t="s">
        <v>108</v>
      </c>
      <c r="G3321" t="s">
        <v>110</v>
      </c>
      <c r="H3321" t="s">
        <v>111</v>
      </c>
      <c r="I3321">
        <v>248</v>
      </c>
      <c r="J3321">
        <v>376</v>
      </c>
      <c r="K3321">
        <v>1486</v>
      </c>
      <c r="L3321" t="s">
        <v>88</v>
      </c>
      <c r="M3321" t="s">
        <v>115</v>
      </c>
      <c r="N3321" t="s">
        <v>133</v>
      </c>
      <c r="O3321" t="s">
        <v>123</v>
      </c>
    </row>
    <row r="3322" spans="1:15" x14ac:dyDescent="0.35">
      <c r="A3322" t="s">
        <v>358</v>
      </c>
      <c r="B3322" s="10">
        <v>0.63541666666666663</v>
      </c>
      <c r="C3322" t="s">
        <v>108</v>
      </c>
      <c r="D3322" t="s">
        <v>361</v>
      </c>
      <c r="E3322" s="10">
        <v>0</v>
      </c>
      <c r="F3322" t="s">
        <v>108</v>
      </c>
      <c r="G3322" t="s">
        <v>110</v>
      </c>
      <c r="H3322" t="s">
        <v>121</v>
      </c>
      <c r="I3322">
        <v>105.86</v>
      </c>
      <c r="J3322">
        <v>294</v>
      </c>
      <c r="K3322">
        <v>370.5</v>
      </c>
      <c r="L3322" t="s">
        <v>91</v>
      </c>
      <c r="M3322" t="s">
        <v>116</v>
      </c>
      <c r="N3322" t="s">
        <v>129</v>
      </c>
      <c r="O3322" t="s">
        <v>114</v>
      </c>
    </row>
    <row r="3323" spans="1:15" x14ac:dyDescent="0.35">
      <c r="A3323" t="s">
        <v>358</v>
      </c>
      <c r="B3323" s="10">
        <v>0.66666666666666663</v>
      </c>
      <c r="C3323" t="s">
        <v>108</v>
      </c>
      <c r="D3323" t="s">
        <v>361</v>
      </c>
      <c r="E3323" s="10">
        <v>0</v>
      </c>
      <c r="F3323" t="s">
        <v>108</v>
      </c>
      <c r="G3323" t="s">
        <v>110</v>
      </c>
      <c r="H3323" t="s">
        <v>111</v>
      </c>
      <c r="I3323">
        <v>321</v>
      </c>
      <c r="J3323">
        <v>380</v>
      </c>
      <c r="K3323">
        <v>2567</v>
      </c>
      <c r="L3323" t="s">
        <v>88</v>
      </c>
      <c r="M3323" t="s">
        <v>116</v>
      </c>
      <c r="N3323" t="s">
        <v>202</v>
      </c>
      <c r="O3323" t="s">
        <v>123</v>
      </c>
    </row>
    <row r="3324" spans="1:15" x14ac:dyDescent="0.35">
      <c r="A3324" t="s">
        <v>358</v>
      </c>
      <c r="B3324" s="10">
        <v>0.66666666666666663</v>
      </c>
      <c r="C3324" t="s">
        <v>108</v>
      </c>
      <c r="D3324" t="s">
        <v>358</v>
      </c>
      <c r="E3324" s="10">
        <v>0.75</v>
      </c>
      <c r="F3324" t="s">
        <v>108</v>
      </c>
      <c r="G3324" t="s">
        <v>110</v>
      </c>
      <c r="H3324" t="s">
        <v>121</v>
      </c>
      <c r="I3324">
        <v>510.5</v>
      </c>
      <c r="J3324">
        <v>521</v>
      </c>
      <c r="K3324">
        <v>1021</v>
      </c>
      <c r="L3324" t="s">
        <v>91</v>
      </c>
      <c r="M3324" t="s">
        <v>115</v>
      </c>
      <c r="N3324" t="s">
        <v>129</v>
      </c>
      <c r="O3324" t="s">
        <v>114</v>
      </c>
    </row>
    <row r="3325" spans="1:15" x14ac:dyDescent="0.35">
      <c r="A3325" t="s">
        <v>358</v>
      </c>
      <c r="B3325" s="10">
        <v>0.66666666666666663</v>
      </c>
      <c r="C3325" t="s">
        <v>108</v>
      </c>
      <c r="D3325" t="s">
        <v>361</v>
      </c>
      <c r="E3325" s="10">
        <v>0</v>
      </c>
      <c r="F3325" t="s">
        <v>108</v>
      </c>
      <c r="G3325" t="s">
        <v>110</v>
      </c>
      <c r="H3325" t="s">
        <v>121</v>
      </c>
      <c r="I3325">
        <v>287</v>
      </c>
      <c r="J3325">
        <v>317</v>
      </c>
      <c r="K3325">
        <v>2296</v>
      </c>
      <c r="L3325" t="s">
        <v>91</v>
      </c>
      <c r="M3325" t="s">
        <v>116</v>
      </c>
      <c r="N3325" t="s">
        <v>148</v>
      </c>
      <c r="O3325" t="s">
        <v>123</v>
      </c>
    </row>
    <row r="3326" spans="1:15" x14ac:dyDescent="0.35">
      <c r="A3326" t="s">
        <v>358</v>
      </c>
      <c r="B3326" s="10">
        <v>0.70833333333333337</v>
      </c>
      <c r="C3326" t="s">
        <v>108</v>
      </c>
      <c r="D3326" t="s">
        <v>358</v>
      </c>
      <c r="E3326" s="10">
        <v>0.75</v>
      </c>
      <c r="F3326" t="s">
        <v>108</v>
      </c>
      <c r="G3326" t="s">
        <v>110</v>
      </c>
      <c r="H3326" t="s">
        <v>121</v>
      </c>
      <c r="I3326">
        <v>51.5</v>
      </c>
      <c r="J3326">
        <v>64</v>
      </c>
      <c r="K3326">
        <v>51.5</v>
      </c>
      <c r="L3326" t="s">
        <v>115</v>
      </c>
      <c r="M3326" t="s">
        <v>115</v>
      </c>
      <c r="N3326" t="s">
        <v>113</v>
      </c>
      <c r="O3326" t="s">
        <v>114</v>
      </c>
    </row>
    <row r="3327" spans="1:15" x14ac:dyDescent="0.35">
      <c r="A3327" t="s">
        <v>358</v>
      </c>
      <c r="B3327" s="10">
        <v>0.70833333333333337</v>
      </c>
      <c r="C3327" t="s">
        <v>108</v>
      </c>
      <c r="D3327" t="s">
        <v>361</v>
      </c>
      <c r="E3327" s="10">
        <v>0</v>
      </c>
      <c r="F3327" t="s">
        <v>108</v>
      </c>
      <c r="G3327" t="s">
        <v>110</v>
      </c>
      <c r="H3327" t="s">
        <v>121</v>
      </c>
      <c r="I3327">
        <v>125</v>
      </c>
      <c r="J3327">
        <v>150</v>
      </c>
      <c r="K3327">
        <v>875</v>
      </c>
      <c r="L3327" t="s">
        <v>91</v>
      </c>
      <c r="M3327" t="s">
        <v>116</v>
      </c>
      <c r="N3327" t="s">
        <v>214</v>
      </c>
      <c r="O3327" t="s">
        <v>123</v>
      </c>
    </row>
    <row r="3328" spans="1:15" x14ac:dyDescent="0.35">
      <c r="A3328" t="s">
        <v>358</v>
      </c>
      <c r="B3328" s="10">
        <v>0.70833333333333337</v>
      </c>
      <c r="C3328" t="s">
        <v>108</v>
      </c>
      <c r="D3328" t="s">
        <v>358</v>
      </c>
      <c r="E3328" s="10">
        <v>0.75</v>
      </c>
      <c r="F3328" t="s">
        <v>108</v>
      </c>
      <c r="G3328" t="s">
        <v>110</v>
      </c>
      <c r="H3328" t="s">
        <v>121</v>
      </c>
      <c r="I3328">
        <v>27.5</v>
      </c>
      <c r="J3328">
        <v>40</v>
      </c>
      <c r="K3328">
        <v>27.5</v>
      </c>
      <c r="L3328" t="s">
        <v>91</v>
      </c>
      <c r="M3328" t="s">
        <v>115</v>
      </c>
      <c r="N3328" t="s">
        <v>209</v>
      </c>
      <c r="O3328" t="s">
        <v>123</v>
      </c>
    </row>
    <row r="3329" spans="1:15" x14ac:dyDescent="0.35">
      <c r="A3329" t="s">
        <v>358</v>
      </c>
      <c r="B3329" s="10">
        <v>0.8125</v>
      </c>
      <c r="C3329" t="s">
        <v>108</v>
      </c>
      <c r="D3329" t="s">
        <v>358</v>
      </c>
      <c r="E3329" s="10">
        <v>0.82291666666666663</v>
      </c>
      <c r="F3329" t="s">
        <v>108</v>
      </c>
      <c r="G3329" t="s">
        <v>110</v>
      </c>
      <c r="H3329" t="s">
        <v>111</v>
      </c>
      <c r="I3329">
        <v>10</v>
      </c>
      <c r="J3329">
        <v>10</v>
      </c>
      <c r="K3329">
        <v>2</v>
      </c>
      <c r="L3329" t="s">
        <v>88</v>
      </c>
      <c r="M3329" t="s">
        <v>116</v>
      </c>
      <c r="N3329" t="s">
        <v>133</v>
      </c>
      <c r="O3329" t="s">
        <v>123</v>
      </c>
    </row>
    <row r="3330" spans="1:15" x14ac:dyDescent="0.35">
      <c r="A3330" t="s">
        <v>358</v>
      </c>
      <c r="B3330" s="10">
        <v>0.83333333333333337</v>
      </c>
      <c r="C3330" t="s">
        <v>108</v>
      </c>
      <c r="D3330" t="s">
        <v>361</v>
      </c>
      <c r="E3330" s="10">
        <v>0</v>
      </c>
      <c r="F3330" t="s">
        <v>108</v>
      </c>
      <c r="G3330" t="s">
        <v>110</v>
      </c>
      <c r="H3330" t="s">
        <v>121</v>
      </c>
      <c r="I3330">
        <v>237</v>
      </c>
      <c r="J3330">
        <v>340</v>
      </c>
      <c r="K3330">
        <v>948</v>
      </c>
      <c r="L3330" t="s">
        <v>89</v>
      </c>
      <c r="M3330" t="s">
        <v>116</v>
      </c>
      <c r="N3330" t="s">
        <v>167</v>
      </c>
      <c r="O3330" t="s">
        <v>123</v>
      </c>
    </row>
    <row r="3331" spans="1:15" x14ac:dyDescent="0.35">
      <c r="A3331" t="s">
        <v>358</v>
      </c>
      <c r="B3331" s="10">
        <v>0.98958333333333337</v>
      </c>
      <c r="C3331" t="s">
        <v>108</v>
      </c>
      <c r="D3331" t="s">
        <v>361</v>
      </c>
      <c r="E3331" s="10">
        <v>0</v>
      </c>
      <c r="F3331" t="s">
        <v>108</v>
      </c>
      <c r="G3331" t="s">
        <v>110</v>
      </c>
      <c r="H3331" t="s">
        <v>121</v>
      </c>
      <c r="I3331">
        <v>120</v>
      </c>
      <c r="J3331">
        <v>120</v>
      </c>
      <c r="K3331">
        <v>30</v>
      </c>
      <c r="L3331" t="s">
        <v>115</v>
      </c>
      <c r="M3331" t="s">
        <v>116</v>
      </c>
      <c r="N3331" t="s">
        <v>113</v>
      </c>
      <c r="O3331" t="s">
        <v>114</v>
      </c>
    </row>
    <row r="3332" spans="1:15" x14ac:dyDescent="0.35">
      <c r="A3332" t="s">
        <v>361</v>
      </c>
      <c r="B3332" s="10">
        <v>0</v>
      </c>
      <c r="C3332" t="s">
        <v>108</v>
      </c>
      <c r="D3332" t="s">
        <v>361</v>
      </c>
      <c r="E3332" s="10">
        <v>7.2916666666666671E-2</v>
      </c>
      <c r="F3332" t="s">
        <v>108</v>
      </c>
      <c r="G3332" t="s">
        <v>110</v>
      </c>
      <c r="H3332" t="s">
        <v>111</v>
      </c>
      <c r="I3332">
        <v>102</v>
      </c>
      <c r="J3332">
        <v>200</v>
      </c>
      <c r="K3332">
        <v>178</v>
      </c>
      <c r="L3332" t="s">
        <v>88</v>
      </c>
      <c r="M3332" t="s">
        <v>116</v>
      </c>
      <c r="N3332" t="s">
        <v>145</v>
      </c>
      <c r="O3332" t="s">
        <v>123</v>
      </c>
    </row>
    <row r="3333" spans="1:15" x14ac:dyDescent="0.35">
      <c r="A3333" t="s">
        <v>361</v>
      </c>
      <c r="B3333" s="10">
        <v>0</v>
      </c>
      <c r="C3333" t="s">
        <v>108</v>
      </c>
      <c r="D3333" t="s">
        <v>361</v>
      </c>
      <c r="E3333" s="10">
        <v>4.1666666666666664E-2</v>
      </c>
      <c r="F3333" t="s">
        <v>108</v>
      </c>
      <c r="G3333" t="s">
        <v>110</v>
      </c>
      <c r="H3333" t="s">
        <v>111</v>
      </c>
      <c r="I3333">
        <v>194</v>
      </c>
      <c r="J3333">
        <v>232</v>
      </c>
      <c r="K3333">
        <v>194</v>
      </c>
      <c r="L3333" t="s">
        <v>88</v>
      </c>
      <c r="M3333" t="s">
        <v>116</v>
      </c>
      <c r="N3333" t="s">
        <v>202</v>
      </c>
      <c r="O3333" t="s">
        <v>123</v>
      </c>
    </row>
    <row r="3334" spans="1:15" x14ac:dyDescent="0.35">
      <c r="A3334" t="s">
        <v>361</v>
      </c>
      <c r="B3334" s="10">
        <v>0</v>
      </c>
      <c r="C3334" t="s">
        <v>108</v>
      </c>
      <c r="D3334" t="s">
        <v>361</v>
      </c>
      <c r="E3334" s="10">
        <v>4.1666666666666664E-2</v>
      </c>
      <c r="F3334" t="s">
        <v>108</v>
      </c>
      <c r="G3334" t="s">
        <v>110</v>
      </c>
      <c r="H3334" t="s">
        <v>111</v>
      </c>
      <c r="I3334">
        <v>400</v>
      </c>
      <c r="J3334">
        <v>400</v>
      </c>
      <c r="K3334">
        <v>400</v>
      </c>
      <c r="L3334" t="s">
        <v>88</v>
      </c>
      <c r="M3334" t="s">
        <v>116</v>
      </c>
      <c r="N3334" t="s">
        <v>154</v>
      </c>
      <c r="O3334" t="s">
        <v>123</v>
      </c>
    </row>
    <row r="3335" spans="1:15" x14ac:dyDescent="0.35">
      <c r="A3335" t="s">
        <v>361</v>
      </c>
      <c r="B3335" s="10">
        <v>0</v>
      </c>
      <c r="C3335" t="s">
        <v>108</v>
      </c>
      <c r="D3335" t="s">
        <v>361</v>
      </c>
      <c r="E3335" s="10">
        <v>1.0416666666666666E-2</v>
      </c>
      <c r="F3335" t="s">
        <v>108</v>
      </c>
      <c r="G3335" t="s">
        <v>110</v>
      </c>
      <c r="H3335" t="s">
        <v>111</v>
      </c>
      <c r="I3335">
        <v>100</v>
      </c>
      <c r="J3335">
        <v>100</v>
      </c>
      <c r="K3335">
        <v>25</v>
      </c>
      <c r="L3335" t="s">
        <v>88</v>
      </c>
      <c r="M3335" t="s">
        <v>116</v>
      </c>
      <c r="N3335" t="s">
        <v>125</v>
      </c>
      <c r="O3335" t="s">
        <v>123</v>
      </c>
    </row>
    <row r="3336" spans="1:15" x14ac:dyDescent="0.35">
      <c r="A3336" t="s">
        <v>361</v>
      </c>
      <c r="B3336" s="10">
        <v>0</v>
      </c>
      <c r="C3336" t="s">
        <v>108</v>
      </c>
      <c r="D3336" t="s">
        <v>361</v>
      </c>
      <c r="E3336" s="10">
        <v>5.2083333333333336E-2</v>
      </c>
      <c r="F3336" t="s">
        <v>108</v>
      </c>
      <c r="G3336" t="s">
        <v>110</v>
      </c>
      <c r="H3336" t="s">
        <v>111</v>
      </c>
      <c r="I3336">
        <v>97</v>
      </c>
      <c r="J3336">
        <v>150</v>
      </c>
      <c r="K3336">
        <v>122</v>
      </c>
      <c r="L3336" t="s">
        <v>88</v>
      </c>
      <c r="M3336" t="s">
        <v>116</v>
      </c>
      <c r="N3336" t="s">
        <v>133</v>
      </c>
      <c r="O3336" t="s">
        <v>123</v>
      </c>
    </row>
    <row r="3337" spans="1:15" x14ac:dyDescent="0.35">
      <c r="A3337" t="s">
        <v>361</v>
      </c>
      <c r="B3337" s="10">
        <v>0</v>
      </c>
      <c r="C3337" t="s">
        <v>108</v>
      </c>
      <c r="D3337" t="s">
        <v>361</v>
      </c>
      <c r="E3337" s="10">
        <v>0.66666666666666663</v>
      </c>
      <c r="F3337" t="s">
        <v>108</v>
      </c>
      <c r="G3337" t="s">
        <v>110</v>
      </c>
      <c r="H3337" t="s">
        <v>111</v>
      </c>
      <c r="I3337">
        <v>15.49</v>
      </c>
      <c r="J3337">
        <v>153</v>
      </c>
      <c r="K3337">
        <v>174.25</v>
      </c>
      <c r="L3337" t="s">
        <v>115</v>
      </c>
      <c r="M3337" t="s">
        <v>116</v>
      </c>
      <c r="N3337" t="s">
        <v>113</v>
      </c>
      <c r="O3337" t="s">
        <v>114</v>
      </c>
    </row>
    <row r="3338" spans="1:15" x14ac:dyDescent="0.35">
      <c r="A3338" t="s">
        <v>361</v>
      </c>
      <c r="B3338" s="10">
        <v>0</v>
      </c>
      <c r="C3338" t="s">
        <v>108</v>
      </c>
      <c r="D3338" t="s">
        <v>361</v>
      </c>
      <c r="E3338" s="10">
        <v>0.21875</v>
      </c>
      <c r="F3338" t="s">
        <v>108</v>
      </c>
      <c r="G3338" t="s">
        <v>110</v>
      </c>
      <c r="H3338" t="s">
        <v>111</v>
      </c>
      <c r="I3338">
        <v>271</v>
      </c>
      <c r="J3338">
        <v>300</v>
      </c>
      <c r="K3338">
        <v>1425</v>
      </c>
      <c r="L3338" t="s">
        <v>89</v>
      </c>
      <c r="M3338" t="s">
        <v>116</v>
      </c>
      <c r="N3338" t="s">
        <v>181</v>
      </c>
      <c r="O3338" t="s">
        <v>123</v>
      </c>
    </row>
    <row r="3339" spans="1:15" x14ac:dyDescent="0.35">
      <c r="A3339" t="s">
        <v>361</v>
      </c>
      <c r="B3339" s="10">
        <v>0</v>
      </c>
      <c r="C3339" t="s">
        <v>108</v>
      </c>
      <c r="D3339" t="s">
        <v>361</v>
      </c>
      <c r="E3339" s="10">
        <v>0.17708333333333334</v>
      </c>
      <c r="F3339" t="s">
        <v>108</v>
      </c>
      <c r="G3339" t="s">
        <v>110</v>
      </c>
      <c r="H3339" t="s">
        <v>121</v>
      </c>
      <c r="I3339">
        <v>259</v>
      </c>
      <c r="J3339">
        <v>340</v>
      </c>
      <c r="K3339">
        <v>1102</v>
      </c>
      <c r="L3339" t="s">
        <v>89</v>
      </c>
      <c r="M3339" t="s">
        <v>116</v>
      </c>
      <c r="N3339" t="s">
        <v>167</v>
      </c>
      <c r="O3339" t="s">
        <v>123</v>
      </c>
    </row>
    <row r="3340" spans="1:15" x14ac:dyDescent="0.35">
      <c r="A3340" t="s">
        <v>361</v>
      </c>
      <c r="B3340" s="10">
        <v>0</v>
      </c>
      <c r="C3340" t="s">
        <v>108</v>
      </c>
      <c r="D3340" t="s">
        <v>361</v>
      </c>
      <c r="E3340" s="10">
        <v>0.25</v>
      </c>
      <c r="F3340" t="s">
        <v>108</v>
      </c>
      <c r="G3340" t="s">
        <v>110</v>
      </c>
      <c r="H3340" t="s">
        <v>111</v>
      </c>
      <c r="I3340">
        <v>321</v>
      </c>
      <c r="J3340">
        <v>410</v>
      </c>
      <c r="K3340">
        <v>1925</v>
      </c>
      <c r="L3340" t="s">
        <v>89</v>
      </c>
      <c r="M3340" t="s">
        <v>116</v>
      </c>
      <c r="N3340" t="s">
        <v>293</v>
      </c>
      <c r="O3340" t="s">
        <v>123</v>
      </c>
    </row>
    <row r="3341" spans="1:15" x14ac:dyDescent="0.35">
      <c r="A3341" t="s">
        <v>361</v>
      </c>
      <c r="B3341" s="10">
        <v>0</v>
      </c>
      <c r="C3341" t="s">
        <v>108</v>
      </c>
      <c r="D3341" t="s">
        <v>362</v>
      </c>
      <c r="E3341" s="10">
        <v>0</v>
      </c>
      <c r="F3341" t="s">
        <v>108</v>
      </c>
      <c r="G3341" t="s">
        <v>110</v>
      </c>
      <c r="H3341" t="s">
        <v>121</v>
      </c>
      <c r="I3341">
        <v>3</v>
      </c>
      <c r="J3341">
        <v>5</v>
      </c>
      <c r="K3341">
        <v>72</v>
      </c>
      <c r="L3341" t="s">
        <v>89</v>
      </c>
      <c r="M3341" t="s">
        <v>116</v>
      </c>
      <c r="N3341" t="s">
        <v>197</v>
      </c>
      <c r="O3341" t="s">
        <v>123</v>
      </c>
    </row>
    <row r="3342" spans="1:15" x14ac:dyDescent="0.35">
      <c r="A3342" t="s">
        <v>361</v>
      </c>
      <c r="B3342" s="10">
        <v>0</v>
      </c>
      <c r="C3342" t="s">
        <v>108</v>
      </c>
      <c r="D3342" t="s">
        <v>361</v>
      </c>
      <c r="E3342" s="10">
        <v>0.16666666666666666</v>
      </c>
      <c r="F3342" t="s">
        <v>108</v>
      </c>
      <c r="G3342" t="s">
        <v>110</v>
      </c>
      <c r="H3342" t="s">
        <v>121</v>
      </c>
      <c r="I3342">
        <v>20</v>
      </c>
      <c r="J3342">
        <v>20</v>
      </c>
      <c r="K3342">
        <v>80</v>
      </c>
      <c r="L3342" t="s">
        <v>89</v>
      </c>
      <c r="M3342" t="s">
        <v>116</v>
      </c>
      <c r="N3342" t="s">
        <v>256</v>
      </c>
      <c r="O3342" t="s">
        <v>123</v>
      </c>
    </row>
    <row r="3343" spans="1:15" x14ac:dyDescent="0.35">
      <c r="A3343" t="s">
        <v>361</v>
      </c>
      <c r="B3343" s="10">
        <v>0</v>
      </c>
      <c r="C3343" t="s">
        <v>108</v>
      </c>
      <c r="D3343" t="s">
        <v>361</v>
      </c>
      <c r="E3343" s="10">
        <v>0.19791666666666666</v>
      </c>
      <c r="F3343" t="s">
        <v>108</v>
      </c>
      <c r="G3343" t="s">
        <v>110</v>
      </c>
      <c r="H3343" t="s">
        <v>121</v>
      </c>
      <c r="I3343">
        <v>293</v>
      </c>
      <c r="J3343">
        <v>420</v>
      </c>
      <c r="K3343">
        <v>1392</v>
      </c>
      <c r="L3343" t="s">
        <v>89</v>
      </c>
      <c r="M3343" t="s">
        <v>116</v>
      </c>
      <c r="N3343" t="s">
        <v>229</v>
      </c>
      <c r="O3343" t="s">
        <v>123</v>
      </c>
    </row>
    <row r="3344" spans="1:15" x14ac:dyDescent="0.35">
      <c r="A3344" t="s">
        <v>361</v>
      </c>
      <c r="B3344" s="10">
        <v>0</v>
      </c>
      <c r="C3344" t="s">
        <v>108</v>
      </c>
      <c r="D3344" t="s">
        <v>361</v>
      </c>
      <c r="E3344" s="10">
        <v>0.25</v>
      </c>
      <c r="F3344" t="s">
        <v>108</v>
      </c>
      <c r="G3344" t="s">
        <v>110</v>
      </c>
      <c r="H3344" t="s">
        <v>111</v>
      </c>
      <c r="I3344">
        <v>250</v>
      </c>
      <c r="J3344">
        <v>300</v>
      </c>
      <c r="K3344">
        <v>1500</v>
      </c>
      <c r="L3344" t="s">
        <v>89</v>
      </c>
      <c r="M3344" t="s">
        <v>116</v>
      </c>
      <c r="N3344" t="s">
        <v>147</v>
      </c>
      <c r="O3344" t="s">
        <v>123</v>
      </c>
    </row>
    <row r="3345" spans="1:15" x14ac:dyDescent="0.35">
      <c r="A3345" t="s">
        <v>361</v>
      </c>
      <c r="B3345" s="10">
        <v>0</v>
      </c>
      <c r="C3345" t="s">
        <v>108</v>
      </c>
      <c r="D3345" t="s">
        <v>362</v>
      </c>
      <c r="E3345" s="10">
        <v>0</v>
      </c>
      <c r="F3345" t="s">
        <v>108</v>
      </c>
      <c r="G3345" t="s">
        <v>110</v>
      </c>
      <c r="H3345" t="s">
        <v>121</v>
      </c>
      <c r="I3345">
        <v>322.2</v>
      </c>
      <c r="J3345">
        <v>480</v>
      </c>
      <c r="K3345">
        <v>3705.25</v>
      </c>
      <c r="L3345" t="s">
        <v>91</v>
      </c>
      <c r="M3345" t="s">
        <v>116</v>
      </c>
      <c r="N3345" t="s">
        <v>122</v>
      </c>
      <c r="O3345" t="s">
        <v>123</v>
      </c>
    </row>
    <row r="3346" spans="1:15" x14ac:dyDescent="0.35">
      <c r="A3346" t="s">
        <v>361</v>
      </c>
      <c r="B3346" s="10">
        <v>0</v>
      </c>
      <c r="C3346" t="s">
        <v>108</v>
      </c>
      <c r="D3346" t="s">
        <v>361</v>
      </c>
      <c r="E3346" s="10">
        <v>2.0833333333333332E-2</v>
      </c>
      <c r="F3346" t="s">
        <v>108</v>
      </c>
      <c r="G3346" t="s">
        <v>110</v>
      </c>
      <c r="H3346" t="s">
        <v>121</v>
      </c>
      <c r="I3346">
        <v>180</v>
      </c>
      <c r="J3346">
        <v>240</v>
      </c>
      <c r="K3346">
        <v>90</v>
      </c>
      <c r="L3346" t="s">
        <v>91</v>
      </c>
      <c r="M3346" t="s">
        <v>116</v>
      </c>
      <c r="N3346" t="s">
        <v>148</v>
      </c>
      <c r="O3346" t="s">
        <v>123</v>
      </c>
    </row>
    <row r="3347" spans="1:15" x14ac:dyDescent="0.35">
      <c r="A3347" t="s">
        <v>361</v>
      </c>
      <c r="B3347" s="10">
        <v>0</v>
      </c>
      <c r="C3347" t="s">
        <v>108</v>
      </c>
      <c r="D3347" t="s">
        <v>361</v>
      </c>
      <c r="E3347" s="10">
        <v>1.0416666666666666E-2</v>
      </c>
      <c r="F3347" t="s">
        <v>108</v>
      </c>
      <c r="G3347" t="s">
        <v>110</v>
      </c>
      <c r="H3347" t="s">
        <v>121</v>
      </c>
      <c r="I3347">
        <v>50</v>
      </c>
      <c r="J3347">
        <v>50</v>
      </c>
      <c r="K3347">
        <v>12.5</v>
      </c>
      <c r="L3347" t="s">
        <v>91</v>
      </c>
      <c r="M3347" t="s">
        <v>116</v>
      </c>
      <c r="N3347" t="s">
        <v>129</v>
      </c>
      <c r="O3347" t="s">
        <v>114</v>
      </c>
    </row>
    <row r="3348" spans="1:15" x14ac:dyDescent="0.35">
      <c r="A3348" t="s">
        <v>361</v>
      </c>
      <c r="B3348" s="10">
        <v>0</v>
      </c>
      <c r="C3348" t="s">
        <v>108</v>
      </c>
      <c r="D3348" t="s">
        <v>361</v>
      </c>
      <c r="E3348" s="10">
        <v>0.91666666666666663</v>
      </c>
      <c r="F3348" t="s">
        <v>108</v>
      </c>
      <c r="G3348" t="s">
        <v>110</v>
      </c>
      <c r="H3348" t="s">
        <v>121</v>
      </c>
      <c r="I3348">
        <v>301.11</v>
      </c>
      <c r="J3348">
        <v>410</v>
      </c>
      <c r="K3348">
        <v>2710</v>
      </c>
      <c r="L3348" t="s">
        <v>91</v>
      </c>
      <c r="M3348" t="s">
        <v>116</v>
      </c>
      <c r="N3348" t="s">
        <v>214</v>
      </c>
      <c r="O3348" t="s">
        <v>123</v>
      </c>
    </row>
    <row r="3349" spans="1:15" x14ac:dyDescent="0.35">
      <c r="A3349" t="s">
        <v>361</v>
      </c>
      <c r="B3349" s="10">
        <v>0</v>
      </c>
      <c r="C3349" t="s">
        <v>108</v>
      </c>
      <c r="D3349" t="s">
        <v>361</v>
      </c>
      <c r="E3349" s="10">
        <v>5.2083333333333336E-2</v>
      </c>
      <c r="F3349" t="s">
        <v>108</v>
      </c>
      <c r="G3349" t="s">
        <v>110</v>
      </c>
      <c r="H3349" t="s">
        <v>121</v>
      </c>
      <c r="I3349">
        <v>88</v>
      </c>
      <c r="J3349">
        <v>115</v>
      </c>
      <c r="K3349">
        <v>110</v>
      </c>
      <c r="L3349" t="s">
        <v>91</v>
      </c>
      <c r="M3349" t="s">
        <v>116</v>
      </c>
      <c r="N3349" t="s">
        <v>191</v>
      </c>
      <c r="O3349" t="s">
        <v>123</v>
      </c>
    </row>
    <row r="3350" spans="1:15" x14ac:dyDescent="0.35">
      <c r="A3350" t="s">
        <v>361</v>
      </c>
      <c r="B3350" s="10">
        <v>7.2916666666666671E-2</v>
      </c>
      <c r="C3350" t="s">
        <v>108</v>
      </c>
      <c r="D3350" t="s">
        <v>361</v>
      </c>
      <c r="E3350" s="10">
        <v>0.25</v>
      </c>
      <c r="F3350" t="s">
        <v>108</v>
      </c>
      <c r="G3350" t="s">
        <v>110</v>
      </c>
      <c r="H3350" t="s">
        <v>121</v>
      </c>
      <c r="I3350">
        <v>54.69</v>
      </c>
      <c r="J3350">
        <v>247</v>
      </c>
      <c r="K3350">
        <v>177.75</v>
      </c>
      <c r="L3350" t="s">
        <v>115</v>
      </c>
      <c r="M3350" t="s">
        <v>116</v>
      </c>
      <c r="N3350" t="s">
        <v>113</v>
      </c>
      <c r="O3350" t="s">
        <v>114</v>
      </c>
    </row>
    <row r="3351" spans="1:15" x14ac:dyDescent="0.35">
      <c r="A3351" t="s">
        <v>361</v>
      </c>
      <c r="B3351" s="10">
        <v>0.33333333333333331</v>
      </c>
      <c r="C3351" t="s">
        <v>108</v>
      </c>
      <c r="D3351" t="s">
        <v>361</v>
      </c>
      <c r="E3351" s="10">
        <v>0.6875</v>
      </c>
      <c r="F3351" t="s">
        <v>108</v>
      </c>
      <c r="G3351" t="s">
        <v>320</v>
      </c>
      <c r="H3351" t="s">
        <v>111</v>
      </c>
      <c r="I3351">
        <v>283</v>
      </c>
      <c r="J3351">
        <v>300</v>
      </c>
      <c r="K3351">
        <v>2122</v>
      </c>
      <c r="L3351" t="s">
        <v>89</v>
      </c>
      <c r="M3351" t="s">
        <v>89</v>
      </c>
      <c r="N3351" t="s">
        <v>293</v>
      </c>
      <c r="O3351" t="s">
        <v>123</v>
      </c>
    </row>
    <row r="3352" spans="1:15" x14ac:dyDescent="0.35">
      <c r="A3352" t="s">
        <v>361</v>
      </c>
      <c r="B3352" s="10">
        <v>0.33333333333333331</v>
      </c>
      <c r="C3352" t="s">
        <v>108</v>
      </c>
      <c r="D3352" t="s">
        <v>361</v>
      </c>
      <c r="E3352" s="10">
        <v>0.6875</v>
      </c>
      <c r="F3352" t="s">
        <v>108</v>
      </c>
      <c r="G3352" t="s">
        <v>320</v>
      </c>
      <c r="H3352" t="s">
        <v>121</v>
      </c>
      <c r="I3352">
        <v>283</v>
      </c>
      <c r="J3352">
        <v>300</v>
      </c>
      <c r="K3352">
        <v>2122</v>
      </c>
      <c r="L3352" t="s">
        <v>89</v>
      </c>
      <c r="M3352" t="s">
        <v>89</v>
      </c>
      <c r="N3352" t="s">
        <v>137</v>
      </c>
      <c r="O3352" t="s">
        <v>123</v>
      </c>
    </row>
    <row r="3353" spans="1:15" x14ac:dyDescent="0.35">
      <c r="A3353" t="s">
        <v>361</v>
      </c>
      <c r="B3353" s="10">
        <v>0.60416666666666663</v>
      </c>
      <c r="C3353" t="s">
        <v>108</v>
      </c>
      <c r="D3353" t="s">
        <v>362</v>
      </c>
      <c r="E3353" s="10">
        <v>0</v>
      </c>
      <c r="F3353" t="s">
        <v>108</v>
      </c>
      <c r="G3353" t="s">
        <v>110</v>
      </c>
      <c r="H3353" t="s">
        <v>111</v>
      </c>
      <c r="I3353">
        <v>361.71</v>
      </c>
      <c r="J3353">
        <v>539</v>
      </c>
      <c r="K3353">
        <v>3436.25</v>
      </c>
      <c r="L3353" t="s">
        <v>115</v>
      </c>
      <c r="M3353" t="s">
        <v>116</v>
      </c>
      <c r="N3353" t="s">
        <v>146</v>
      </c>
      <c r="O3353" t="s">
        <v>123</v>
      </c>
    </row>
    <row r="3354" spans="1:15" x14ac:dyDescent="0.35">
      <c r="A3354" t="s">
        <v>361</v>
      </c>
      <c r="B3354" s="10">
        <v>0.63541666666666663</v>
      </c>
      <c r="C3354" t="s">
        <v>108</v>
      </c>
      <c r="D3354" t="s">
        <v>361</v>
      </c>
      <c r="E3354" s="10">
        <v>0.91666666666666663</v>
      </c>
      <c r="F3354" t="s">
        <v>108</v>
      </c>
      <c r="G3354" t="s">
        <v>110</v>
      </c>
      <c r="H3354" t="s">
        <v>111</v>
      </c>
      <c r="I3354">
        <v>191.07</v>
      </c>
      <c r="J3354">
        <v>360</v>
      </c>
      <c r="K3354">
        <v>1289.75</v>
      </c>
      <c r="L3354" t="s">
        <v>115</v>
      </c>
      <c r="M3354" t="s">
        <v>115</v>
      </c>
      <c r="N3354" t="s">
        <v>146</v>
      </c>
      <c r="O3354" t="s">
        <v>123</v>
      </c>
    </row>
    <row r="3355" spans="1:15" x14ac:dyDescent="0.35">
      <c r="A3355" t="s">
        <v>361</v>
      </c>
      <c r="B3355" s="10">
        <v>0.63541666666666663</v>
      </c>
      <c r="C3355" t="s">
        <v>108</v>
      </c>
      <c r="D3355" t="s">
        <v>361</v>
      </c>
      <c r="E3355" s="10">
        <v>0.91666666666666663</v>
      </c>
      <c r="F3355" t="s">
        <v>108</v>
      </c>
      <c r="G3355" t="s">
        <v>110</v>
      </c>
      <c r="H3355" t="s">
        <v>121</v>
      </c>
      <c r="I3355">
        <v>549.52</v>
      </c>
      <c r="J3355">
        <v>1205</v>
      </c>
      <c r="K3355">
        <v>3709.25</v>
      </c>
      <c r="L3355" t="s">
        <v>91</v>
      </c>
      <c r="M3355" t="s">
        <v>115</v>
      </c>
      <c r="N3355" t="s">
        <v>129</v>
      </c>
      <c r="O3355" t="s">
        <v>114</v>
      </c>
    </row>
    <row r="3356" spans="1:15" x14ac:dyDescent="0.35">
      <c r="A3356" t="s">
        <v>361</v>
      </c>
      <c r="B3356" s="10">
        <v>0.64583333333333337</v>
      </c>
      <c r="C3356" t="s">
        <v>108</v>
      </c>
      <c r="D3356" t="s">
        <v>361</v>
      </c>
      <c r="E3356" s="10">
        <v>0.98958333333333337</v>
      </c>
      <c r="F3356" t="s">
        <v>108</v>
      </c>
      <c r="G3356" t="s">
        <v>110</v>
      </c>
      <c r="H3356" t="s">
        <v>111</v>
      </c>
      <c r="I3356">
        <v>585.45000000000005</v>
      </c>
      <c r="J3356">
        <v>840</v>
      </c>
      <c r="K3356">
        <v>4830</v>
      </c>
      <c r="L3356" t="s">
        <v>115</v>
      </c>
      <c r="M3356" t="s">
        <v>115</v>
      </c>
      <c r="N3356" t="s">
        <v>228</v>
      </c>
      <c r="O3356" t="s">
        <v>123</v>
      </c>
    </row>
    <row r="3357" spans="1:15" x14ac:dyDescent="0.35">
      <c r="A3357" t="s">
        <v>361</v>
      </c>
      <c r="B3357" s="10">
        <v>0.67708333333333337</v>
      </c>
      <c r="C3357" t="s">
        <v>108</v>
      </c>
      <c r="D3357" t="s">
        <v>361</v>
      </c>
      <c r="E3357" s="10">
        <v>0.91666666666666663</v>
      </c>
      <c r="F3357" t="s">
        <v>108</v>
      </c>
      <c r="G3357" t="s">
        <v>110</v>
      </c>
      <c r="H3357" t="s">
        <v>111</v>
      </c>
      <c r="I3357">
        <v>149.74</v>
      </c>
      <c r="J3357">
        <v>340</v>
      </c>
      <c r="K3357">
        <v>861</v>
      </c>
      <c r="L3357" t="s">
        <v>115</v>
      </c>
      <c r="M3357" t="s">
        <v>115</v>
      </c>
      <c r="N3357" t="s">
        <v>149</v>
      </c>
      <c r="O3357" t="s">
        <v>123</v>
      </c>
    </row>
    <row r="3358" spans="1:15" x14ac:dyDescent="0.35">
      <c r="A3358" t="s">
        <v>361</v>
      </c>
      <c r="B3358" s="10">
        <v>0.69791666666666663</v>
      </c>
      <c r="C3358" t="s">
        <v>108</v>
      </c>
      <c r="D3358" t="s">
        <v>362</v>
      </c>
      <c r="E3358" s="10">
        <v>0</v>
      </c>
      <c r="F3358" t="s">
        <v>108</v>
      </c>
      <c r="G3358" t="s">
        <v>110</v>
      </c>
      <c r="H3358" t="s">
        <v>121</v>
      </c>
      <c r="I3358">
        <v>142.84</v>
      </c>
      <c r="J3358">
        <v>359</v>
      </c>
      <c r="K3358">
        <v>678.5</v>
      </c>
      <c r="L3358" t="s">
        <v>91</v>
      </c>
      <c r="M3358" t="s">
        <v>116</v>
      </c>
      <c r="N3358" t="s">
        <v>129</v>
      </c>
      <c r="O3358" t="s">
        <v>114</v>
      </c>
    </row>
    <row r="3359" spans="1:15" x14ac:dyDescent="0.35">
      <c r="A3359" t="s">
        <v>361</v>
      </c>
      <c r="B3359" s="10">
        <v>0.70833333333333337</v>
      </c>
      <c r="C3359" t="s">
        <v>108</v>
      </c>
      <c r="D3359" t="s">
        <v>361</v>
      </c>
      <c r="E3359" s="10">
        <v>0.91666666666666663</v>
      </c>
      <c r="F3359" t="s">
        <v>108</v>
      </c>
      <c r="G3359" t="s">
        <v>134</v>
      </c>
      <c r="H3359" t="s">
        <v>111</v>
      </c>
      <c r="I3359">
        <v>19</v>
      </c>
      <c r="J3359">
        <v>41</v>
      </c>
      <c r="K3359">
        <v>86</v>
      </c>
      <c r="L3359" t="s">
        <v>88</v>
      </c>
      <c r="M3359" t="s">
        <v>135</v>
      </c>
      <c r="N3359" t="s">
        <v>113</v>
      </c>
      <c r="O3359" t="s">
        <v>114</v>
      </c>
    </row>
    <row r="3360" spans="1:15" x14ac:dyDescent="0.35">
      <c r="A3360" t="s">
        <v>361</v>
      </c>
      <c r="B3360" s="10">
        <v>0.72916666666666663</v>
      </c>
      <c r="C3360" t="s">
        <v>108</v>
      </c>
      <c r="D3360" t="s">
        <v>361</v>
      </c>
      <c r="E3360" s="10">
        <v>0.89583333333333337</v>
      </c>
      <c r="F3360" t="s">
        <v>108</v>
      </c>
      <c r="G3360" t="s">
        <v>110</v>
      </c>
      <c r="H3360" t="s">
        <v>111</v>
      </c>
      <c r="I3360">
        <v>181.13</v>
      </c>
      <c r="J3360">
        <v>220</v>
      </c>
      <c r="K3360">
        <v>724.5</v>
      </c>
      <c r="L3360" t="s">
        <v>115</v>
      </c>
      <c r="M3360" t="s">
        <v>116</v>
      </c>
      <c r="N3360" t="s">
        <v>149</v>
      </c>
      <c r="O3360" t="s">
        <v>123</v>
      </c>
    </row>
    <row r="3361" spans="1:15" x14ac:dyDescent="0.35">
      <c r="A3361" t="s">
        <v>361</v>
      </c>
      <c r="B3361" s="10">
        <v>0.75</v>
      </c>
      <c r="C3361" t="s">
        <v>108</v>
      </c>
      <c r="D3361" t="s">
        <v>362</v>
      </c>
      <c r="E3361" s="10">
        <v>0</v>
      </c>
      <c r="F3361" t="s">
        <v>108</v>
      </c>
      <c r="G3361" t="s">
        <v>203</v>
      </c>
      <c r="H3361" t="s">
        <v>121</v>
      </c>
      <c r="I3361">
        <v>186.79</v>
      </c>
      <c r="J3361">
        <v>317</v>
      </c>
      <c r="K3361">
        <v>1120.75</v>
      </c>
      <c r="L3361" t="s">
        <v>91</v>
      </c>
      <c r="M3361" t="s">
        <v>91</v>
      </c>
      <c r="N3361" t="s">
        <v>148</v>
      </c>
      <c r="O3361" t="s">
        <v>123</v>
      </c>
    </row>
    <row r="3362" spans="1:15" x14ac:dyDescent="0.35">
      <c r="A3362" t="s">
        <v>361</v>
      </c>
      <c r="B3362" s="10">
        <v>0.75</v>
      </c>
      <c r="C3362" t="s">
        <v>108</v>
      </c>
      <c r="D3362" t="s">
        <v>362</v>
      </c>
      <c r="E3362" s="10">
        <v>0</v>
      </c>
      <c r="F3362" t="s">
        <v>108</v>
      </c>
      <c r="G3362" t="s">
        <v>203</v>
      </c>
      <c r="H3362" t="s">
        <v>111</v>
      </c>
      <c r="I3362">
        <v>186.79</v>
      </c>
      <c r="J3362">
        <v>317</v>
      </c>
      <c r="K3362">
        <v>1120.75</v>
      </c>
      <c r="L3362" t="s">
        <v>91</v>
      </c>
      <c r="M3362" t="s">
        <v>91</v>
      </c>
      <c r="N3362" t="s">
        <v>113</v>
      </c>
      <c r="O3362" t="s">
        <v>114</v>
      </c>
    </row>
    <row r="3363" spans="1:15" x14ac:dyDescent="0.35">
      <c r="A3363" t="s">
        <v>361</v>
      </c>
      <c r="B3363" s="10">
        <v>0.79166666666666663</v>
      </c>
      <c r="C3363" t="s">
        <v>108</v>
      </c>
      <c r="D3363" t="s">
        <v>361</v>
      </c>
      <c r="E3363" s="10">
        <v>0.83333333333333337</v>
      </c>
      <c r="F3363" t="s">
        <v>108</v>
      </c>
      <c r="G3363" t="s">
        <v>141</v>
      </c>
      <c r="H3363" t="s">
        <v>121</v>
      </c>
      <c r="I3363">
        <v>700</v>
      </c>
      <c r="J3363">
        <v>700</v>
      </c>
      <c r="K3363">
        <v>700</v>
      </c>
      <c r="L3363" t="s">
        <v>115</v>
      </c>
      <c r="M3363" t="s">
        <v>115</v>
      </c>
      <c r="N3363" t="s">
        <v>113</v>
      </c>
      <c r="O3363" t="s">
        <v>114</v>
      </c>
    </row>
    <row r="3364" spans="1:15" x14ac:dyDescent="0.35">
      <c r="A3364" t="s">
        <v>361</v>
      </c>
      <c r="B3364" s="10">
        <v>0.79166666666666663</v>
      </c>
      <c r="C3364" t="s">
        <v>108</v>
      </c>
      <c r="D3364" t="s">
        <v>361</v>
      </c>
      <c r="E3364" s="10">
        <v>0.92708333333333337</v>
      </c>
      <c r="F3364" t="s">
        <v>108</v>
      </c>
      <c r="G3364" t="s">
        <v>110</v>
      </c>
      <c r="H3364" t="s">
        <v>121</v>
      </c>
      <c r="I3364">
        <v>122.23</v>
      </c>
      <c r="J3364">
        <v>230</v>
      </c>
      <c r="K3364">
        <v>397.25</v>
      </c>
      <c r="L3364" t="s">
        <v>91</v>
      </c>
      <c r="M3364" t="s">
        <v>115</v>
      </c>
      <c r="N3364" t="s">
        <v>122</v>
      </c>
      <c r="O3364" t="s">
        <v>123</v>
      </c>
    </row>
    <row r="3365" spans="1:15" x14ac:dyDescent="0.35">
      <c r="A3365" t="s">
        <v>361</v>
      </c>
      <c r="B3365" s="10">
        <v>0.84375</v>
      </c>
      <c r="C3365" t="s">
        <v>108</v>
      </c>
      <c r="D3365" t="s">
        <v>361</v>
      </c>
      <c r="E3365" s="10">
        <v>0.92708333333333337</v>
      </c>
      <c r="F3365" t="s">
        <v>108</v>
      </c>
      <c r="G3365" t="s">
        <v>110</v>
      </c>
      <c r="H3365" t="s">
        <v>121</v>
      </c>
      <c r="I3365">
        <v>72.38</v>
      </c>
      <c r="J3365">
        <v>140</v>
      </c>
      <c r="K3365">
        <v>144.75</v>
      </c>
      <c r="L3365" t="s">
        <v>91</v>
      </c>
      <c r="M3365" t="s">
        <v>115</v>
      </c>
      <c r="N3365" t="s">
        <v>296</v>
      </c>
      <c r="O3365" t="s">
        <v>123</v>
      </c>
    </row>
    <row r="3366" spans="1:15" x14ac:dyDescent="0.35">
      <c r="A3366" t="s">
        <v>361</v>
      </c>
      <c r="B3366" s="10">
        <v>0.85416666666666663</v>
      </c>
      <c r="C3366" t="s">
        <v>108</v>
      </c>
      <c r="D3366" t="s">
        <v>361</v>
      </c>
      <c r="E3366" s="10">
        <v>0.96875</v>
      </c>
      <c r="F3366" t="s">
        <v>108</v>
      </c>
      <c r="G3366" t="s">
        <v>110</v>
      </c>
      <c r="H3366" t="s">
        <v>121</v>
      </c>
      <c r="I3366">
        <v>86</v>
      </c>
      <c r="J3366">
        <v>150</v>
      </c>
      <c r="K3366">
        <v>238</v>
      </c>
      <c r="L3366" t="s">
        <v>89</v>
      </c>
      <c r="M3366" t="s">
        <v>116</v>
      </c>
      <c r="N3366" t="s">
        <v>256</v>
      </c>
      <c r="O3366" t="s">
        <v>123</v>
      </c>
    </row>
    <row r="3367" spans="1:15" x14ac:dyDescent="0.35">
      <c r="A3367" t="s">
        <v>361</v>
      </c>
      <c r="B3367" s="10">
        <v>0.86458333333333337</v>
      </c>
      <c r="C3367" t="s">
        <v>108</v>
      </c>
      <c r="D3367" t="s">
        <v>362</v>
      </c>
      <c r="E3367" s="10">
        <v>0</v>
      </c>
      <c r="F3367" t="s">
        <v>108</v>
      </c>
      <c r="G3367" t="s">
        <v>110</v>
      </c>
      <c r="H3367" t="s">
        <v>111</v>
      </c>
      <c r="I3367">
        <v>192</v>
      </c>
      <c r="J3367">
        <v>200</v>
      </c>
      <c r="K3367">
        <v>625</v>
      </c>
      <c r="L3367" t="s">
        <v>89</v>
      </c>
      <c r="M3367" t="s">
        <v>116</v>
      </c>
      <c r="N3367" t="s">
        <v>162</v>
      </c>
      <c r="O3367" t="s">
        <v>123</v>
      </c>
    </row>
    <row r="3368" spans="1:15" x14ac:dyDescent="0.35">
      <c r="A3368" t="s">
        <v>361</v>
      </c>
      <c r="B3368" s="10">
        <v>0.875</v>
      </c>
      <c r="C3368" t="s">
        <v>108</v>
      </c>
      <c r="D3368" t="s">
        <v>362</v>
      </c>
      <c r="E3368" s="10">
        <v>0</v>
      </c>
      <c r="F3368" t="s">
        <v>108</v>
      </c>
      <c r="G3368" t="s">
        <v>141</v>
      </c>
      <c r="H3368" t="s">
        <v>121</v>
      </c>
      <c r="I3368">
        <v>650</v>
      </c>
      <c r="J3368">
        <v>1100</v>
      </c>
      <c r="K3368">
        <v>1950</v>
      </c>
      <c r="L3368" t="s">
        <v>115</v>
      </c>
      <c r="M3368" t="s">
        <v>115</v>
      </c>
      <c r="N3368" t="s">
        <v>113</v>
      </c>
      <c r="O3368" t="s">
        <v>114</v>
      </c>
    </row>
    <row r="3369" spans="1:15" x14ac:dyDescent="0.35">
      <c r="A3369" t="s">
        <v>361</v>
      </c>
      <c r="B3369" s="10">
        <v>0.875</v>
      </c>
      <c r="C3369" t="s">
        <v>108</v>
      </c>
      <c r="D3369" t="s">
        <v>362</v>
      </c>
      <c r="E3369" s="10">
        <v>0</v>
      </c>
      <c r="F3369" t="s">
        <v>108</v>
      </c>
      <c r="G3369" t="s">
        <v>110</v>
      </c>
      <c r="H3369" t="s">
        <v>111</v>
      </c>
      <c r="I3369">
        <v>167</v>
      </c>
      <c r="J3369">
        <v>200</v>
      </c>
      <c r="K3369">
        <v>500</v>
      </c>
      <c r="L3369" t="s">
        <v>89</v>
      </c>
      <c r="M3369" t="s">
        <v>116</v>
      </c>
      <c r="N3369" t="s">
        <v>127</v>
      </c>
      <c r="O3369" t="s">
        <v>123</v>
      </c>
    </row>
    <row r="3370" spans="1:15" x14ac:dyDescent="0.35">
      <c r="A3370" t="s">
        <v>361</v>
      </c>
      <c r="B3370" s="10">
        <v>0.875</v>
      </c>
      <c r="C3370" t="s">
        <v>108</v>
      </c>
      <c r="D3370" t="s">
        <v>361</v>
      </c>
      <c r="E3370" s="10">
        <v>0.91666666666666663</v>
      </c>
      <c r="F3370" t="s">
        <v>108</v>
      </c>
      <c r="G3370" t="s">
        <v>110</v>
      </c>
      <c r="H3370" t="s">
        <v>121</v>
      </c>
      <c r="I3370">
        <v>50</v>
      </c>
      <c r="J3370">
        <v>50</v>
      </c>
      <c r="K3370">
        <v>50</v>
      </c>
      <c r="L3370" t="s">
        <v>91</v>
      </c>
      <c r="M3370" t="s">
        <v>115</v>
      </c>
      <c r="N3370" t="s">
        <v>209</v>
      </c>
      <c r="O3370" t="s">
        <v>123</v>
      </c>
    </row>
    <row r="3371" spans="1:15" x14ac:dyDescent="0.35">
      <c r="A3371" t="s">
        <v>361</v>
      </c>
      <c r="B3371" s="10">
        <v>0.875</v>
      </c>
      <c r="C3371" t="s">
        <v>108</v>
      </c>
      <c r="D3371" t="s">
        <v>362</v>
      </c>
      <c r="E3371" s="10">
        <v>0</v>
      </c>
      <c r="F3371" t="s">
        <v>108</v>
      </c>
      <c r="G3371" t="s">
        <v>110</v>
      </c>
      <c r="H3371" t="s">
        <v>121</v>
      </c>
      <c r="I3371">
        <v>323.33</v>
      </c>
      <c r="J3371">
        <v>410</v>
      </c>
      <c r="K3371">
        <v>970</v>
      </c>
      <c r="L3371" t="s">
        <v>91</v>
      </c>
      <c r="M3371" t="s">
        <v>116</v>
      </c>
      <c r="N3371" t="s">
        <v>214</v>
      </c>
      <c r="O3371" t="s">
        <v>123</v>
      </c>
    </row>
    <row r="3372" spans="1:15" x14ac:dyDescent="0.35">
      <c r="A3372" t="s">
        <v>361</v>
      </c>
      <c r="B3372" s="10">
        <v>0.91666666666666663</v>
      </c>
      <c r="C3372" t="s">
        <v>108</v>
      </c>
      <c r="D3372" t="s">
        <v>362</v>
      </c>
      <c r="E3372" s="10">
        <v>0</v>
      </c>
      <c r="F3372" t="s">
        <v>108</v>
      </c>
      <c r="G3372" t="s">
        <v>110</v>
      </c>
      <c r="H3372" t="s">
        <v>111</v>
      </c>
      <c r="I3372">
        <v>171</v>
      </c>
      <c r="J3372">
        <v>171</v>
      </c>
      <c r="K3372">
        <v>342</v>
      </c>
      <c r="L3372" t="s">
        <v>115</v>
      </c>
      <c r="M3372" t="s">
        <v>128</v>
      </c>
      <c r="N3372" t="s">
        <v>146</v>
      </c>
      <c r="O3372" t="s">
        <v>123</v>
      </c>
    </row>
    <row r="3373" spans="1:15" x14ac:dyDescent="0.35">
      <c r="A3373" t="s">
        <v>361</v>
      </c>
      <c r="B3373" s="10">
        <v>0.91666666666666663</v>
      </c>
      <c r="C3373" t="s">
        <v>108</v>
      </c>
      <c r="D3373" t="s">
        <v>362</v>
      </c>
      <c r="E3373" s="10">
        <v>0</v>
      </c>
      <c r="F3373" t="s">
        <v>108</v>
      </c>
      <c r="G3373" t="s">
        <v>110</v>
      </c>
      <c r="H3373" t="s">
        <v>111</v>
      </c>
      <c r="I3373">
        <v>500</v>
      </c>
      <c r="J3373">
        <v>500</v>
      </c>
      <c r="K3373">
        <v>1000</v>
      </c>
      <c r="L3373" t="s">
        <v>115</v>
      </c>
      <c r="M3373" t="s">
        <v>115</v>
      </c>
      <c r="N3373" t="s">
        <v>120</v>
      </c>
      <c r="O3373" t="s">
        <v>118</v>
      </c>
    </row>
    <row r="3374" spans="1:15" x14ac:dyDescent="0.35">
      <c r="A3374" t="s">
        <v>361</v>
      </c>
      <c r="B3374" s="10">
        <v>0.91666666666666663</v>
      </c>
      <c r="C3374" t="s">
        <v>108</v>
      </c>
      <c r="D3374" t="s">
        <v>362</v>
      </c>
      <c r="E3374" s="10">
        <v>0</v>
      </c>
      <c r="F3374" t="s">
        <v>108</v>
      </c>
      <c r="G3374" t="s">
        <v>110</v>
      </c>
      <c r="H3374" t="s">
        <v>111</v>
      </c>
      <c r="I3374">
        <v>74</v>
      </c>
      <c r="J3374">
        <v>74</v>
      </c>
      <c r="K3374">
        <v>148</v>
      </c>
      <c r="L3374" t="s">
        <v>115</v>
      </c>
      <c r="M3374" t="s">
        <v>128</v>
      </c>
      <c r="N3374" t="s">
        <v>117</v>
      </c>
      <c r="O3374" t="s">
        <v>118</v>
      </c>
    </row>
    <row r="3375" spans="1:15" x14ac:dyDescent="0.35">
      <c r="A3375" t="s">
        <v>361</v>
      </c>
      <c r="B3375" s="10">
        <v>0.91666666666666663</v>
      </c>
      <c r="C3375" t="s">
        <v>108</v>
      </c>
      <c r="D3375" t="s">
        <v>362</v>
      </c>
      <c r="E3375" s="10">
        <v>0</v>
      </c>
      <c r="F3375" t="s">
        <v>108</v>
      </c>
      <c r="G3375" t="s">
        <v>110</v>
      </c>
      <c r="H3375" t="s">
        <v>121</v>
      </c>
      <c r="I3375">
        <v>245</v>
      </c>
      <c r="J3375">
        <v>245</v>
      </c>
      <c r="K3375">
        <v>490</v>
      </c>
      <c r="L3375" t="s">
        <v>89</v>
      </c>
      <c r="M3375" t="s">
        <v>128</v>
      </c>
      <c r="N3375" t="s">
        <v>293</v>
      </c>
      <c r="O3375" t="s">
        <v>123</v>
      </c>
    </row>
    <row r="3376" spans="1:15" x14ac:dyDescent="0.35">
      <c r="A3376" t="s">
        <v>361</v>
      </c>
      <c r="B3376" s="10">
        <v>0.91666666666666663</v>
      </c>
      <c r="C3376" t="s">
        <v>108</v>
      </c>
      <c r="D3376" t="s">
        <v>362</v>
      </c>
      <c r="E3376" s="10">
        <v>0</v>
      </c>
      <c r="F3376" t="s">
        <v>108</v>
      </c>
      <c r="G3376" t="s">
        <v>110</v>
      </c>
      <c r="H3376" t="s">
        <v>121</v>
      </c>
      <c r="I3376">
        <v>500</v>
      </c>
      <c r="J3376">
        <v>500</v>
      </c>
      <c r="K3376">
        <v>1000</v>
      </c>
      <c r="L3376" t="s">
        <v>91</v>
      </c>
      <c r="M3376" t="s">
        <v>115</v>
      </c>
      <c r="N3376" t="s">
        <v>129</v>
      </c>
      <c r="O3376" t="s">
        <v>114</v>
      </c>
    </row>
    <row r="3377" spans="1:15" x14ac:dyDescent="0.35">
      <c r="A3377" t="s">
        <v>361</v>
      </c>
      <c r="B3377" s="10">
        <v>0.92708333333333337</v>
      </c>
      <c r="C3377" t="s">
        <v>108</v>
      </c>
      <c r="D3377" t="s">
        <v>361</v>
      </c>
      <c r="E3377" s="10">
        <v>0.95833333333333337</v>
      </c>
      <c r="F3377" t="s">
        <v>108</v>
      </c>
      <c r="G3377" t="s">
        <v>110</v>
      </c>
      <c r="H3377" t="s">
        <v>111</v>
      </c>
      <c r="I3377">
        <v>32</v>
      </c>
      <c r="J3377">
        <v>42</v>
      </c>
      <c r="K3377">
        <v>24</v>
      </c>
      <c r="L3377" t="s">
        <v>115</v>
      </c>
      <c r="M3377" t="s">
        <v>116</v>
      </c>
      <c r="N3377" t="s">
        <v>117</v>
      </c>
      <c r="O3377" t="s">
        <v>118</v>
      </c>
    </row>
    <row r="3378" spans="1:15" x14ac:dyDescent="0.35">
      <c r="A3378" t="s">
        <v>361</v>
      </c>
      <c r="B3378" s="10">
        <v>0.92708333333333337</v>
      </c>
      <c r="C3378" t="s">
        <v>108</v>
      </c>
      <c r="D3378" t="s">
        <v>362</v>
      </c>
      <c r="E3378" s="10">
        <v>0</v>
      </c>
      <c r="F3378" t="s">
        <v>108</v>
      </c>
      <c r="G3378" t="s">
        <v>110</v>
      </c>
      <c r="H3378" t="s">
        <v>111</v>
      </c>
      <c r="I3378">
        <v>458.14</v>
      </c>
      <c r="J3378">
        <v>710</v>
      </c>
      <c r="K3378">
        <v>801.75</v>
      </c>
      <c r="L3378" t="s">
        <v>115</v>
      </c>
      <c r="M3378" t="s">
        <v>115</v>
      </c>
      <c r="N3378" t="s">
        <v>120</v>
      </c>
      <c r="O3378" t="s">
        <v>118</v>
      </c>
    </row>
    <row r="3379" spans="1:15" x14ac:dyDescent="0.35">
      <c r="A3379" t="s">
        <v>361</v>
      </c>
      <c r="B3379" s="10">
        <v>0.92708333333333337</v>
      </c>
      <c r="C3379" t="s">
        <v>108</v>
      </c>
      <c r="D3379" t="s">
        <v>362</v>
      </c>
      <c r="E3379" s="10">
        <v>0</v>
      </c>
      <c r="F3379" t="s">
        <v>108</v>
      </c>
      <c r="G3379" t="s">
        <v>110</v>
      </c>
      <c r="H3379" t="s">
        <v>121</v>
      </c>
      <c r="I3379">
        <v>208.57</v>
      </c>
      <c r="J3379">
        <v>230</v>
      </c>
      <c r="K3379">
        <v>365</v>
      </c>
      <c r="L3379" t="s">
        <v>115</v>
      </c>
      <c r="M3379" t="s">
        <v>115</v>
      </c>
      <c r="N3379" t="s">
        <v>200</v>
      </c>
      <c r="O3379" t="s">
        <v>123</v>
      </c>
    </row>
    <row r="3380" spans="1:15" x14ac:dyDescent="0.35">
      <c r="A3380" t="s">
        <v>361</v>
      </c>
      <c r="B3380" s="10">
        <v>0.95833333333333337</v>
      </c>
      <c r="C3380" t="s">
        <v>108</v>
      </c>
      <c r="D3380" t="s">
        <v>362</v>
      </c>
      <c r="E3380" s="10">
        <v>0</v>
      </c>
      <c r="F3380" t="s">
        <v>108</v>
      </c>
      <c r="G3380" t="s">
        <v>110</v>
      </c>
      <c r="H3380" t="s">
        <v>111</v>
      </c>
      <c r="I3380">
        <v>137.5</v>
      </c>
      <c r="J3380">
        <v>150</v>
      </c>
      <c r="K3380">
        <v>137.5</v>
      </c>
      <c r="L3380" t="s">
        <v>115</v>
      </c>
      <c r="M3380" t="s">
        <v>116</v>
      </c>
      <c r="N3380" t="s">
        <v>117</v>
      </c>
      <c r="O3380" t="s">
        <v>118</v>
      </c>
    </row>
    <row r="3381" spans="1:15" x14ac:dyDescent="0.35">
      <c r="A3381" t="s">
        <v>361</v>
      </c>
      <c r="B3381" s="10">
        <v>0.95833333333333337</v>
      </c>
      <c r="C3381" t="s">
        <v>108</v>
      </c>
      <c r="D3381" t="s">
        <v>362</v>
      </c>
      <c r="E3381" s="10">
        <v>0</v>
      </c>
      <c r="F3381" t="s">
        <v>108</v>
      </c>
      <c r="G3381" t="s">
        <v>110</v>
      </c>
      <c r="H3381" t="s">
        <v>111</v>
      </c>
      <c r="I3381">
        <v>100</v>
      </c>
      <c r="J3381">
        <v>100</v>
      </c>
      <c r="K3381">
        <v>100</v>
      </c>
      <c r="L3381" t="s">
        <v>115</v>
      </c>
      <c r="M3381" t="s">
        <v>116</v>
      </c>
      <c r="N3381" t="s">
        <v>120</v>
      </c>
      <c r="O3381" t="s">
        <v>118</v>
      </c>
    </row>
    <row r="3382" spans="1:15" x14ac:dyDescent="0.35">
      <c r="A3382" t="s">
        <v>361</v>
      </c>
      <c r="B3382" s="10">
        <v>0.95833333333333337</v>
      </c>
      <c r="C3382" t="s">
        <v>108</v>
      </c>
      <c r="D3382" t="s">
        <v>362</v>
      </c>
      <c r="E3382" s="10">
        <v>0</v>
      </c>
      <c r="F3382" t="s">
        <v>108</v>
      </c>
      <c r="G3382" t="s">
        <v>110</v>
      </c>
      <c r="H3382" t="s">
        <v>121</v>
      </c>
      <c r="I3382">
        <v>250</v>
      </c>
      <c r="J3382">
        <v>250</v>
      </c>
      <c r="K3382">
        <v>250</v>
      </c>
      <c r="L3382" t="s">
        <v>89</v>
      </c>
      <c r="M3382" t="s">
        <v>116</v>
      </c>
      <c r="N3382" t="s">
        <v>229</v>
      </c>
      <c r="O3382" t="s">
        <v>123</v>
      </c>
    </row>
    <row r="3383" spans="1:15" x14ac:dyDescent="0.35">
      <c r="A3383" t="s">
        <v>361</v>
      </c>
      <c r="B3383" s="10">
        <v>0.96875</v>
      </c>
      <c r="C3383" t="s">
        <v>108</v>
      </c>
      <c r="D3383" t="s">
        <v>362</v>
      </c>
      <c r="E3383" s="10">
        <v>0</v>
      </c>
      <c r="F3383" t="s">
        <v>108</v>
      </c>
      <c r="G3383" t="s">
        <v>110</v>
      </c>
      <c r="H3383" t="s">
        <v>111</v>
      </c>
      <c r="I3383">
        <v>175</v>
      </c>
      <c r="J3383">
        <v>275</v>
      </c>
      <c r="K3383">
        <v>131.25</v>
      </c>
      <c r="L3383" t="s">
        <v>115</v>
      </c>
      <c r="M3383" t="s">
        <v>116</v>
      </c>
      <c r="N3383" t="s">
        <v>117</v>
      </c>
      <c r="O3383" t="s">
        <v>118</v>
      </c>
    </row>
    <row r="3384" spans="1:15" x14ac:dyDescent="0.35">
      <c r="A3384" t="s">
        <v>361</v>
      </c>
      <c r="B3384" s="10">
        <v>0.96875</v>
      </c>
      <c r="C3384" t="s">
        <v>108</v>
      </c>
      <c r="D3384" t="s">
        <v>362</v>
      </c>
      <c r="E3384" s="10">
        <v>0</v>
      </c>
      <c r="F3384" t="s">
        <v>108</v>
      </c>
      <c r="G3384" t="s">
        <v>110</v>
      </c>
      <c r="H3384" t="s">
        <v>111</v>
      </c>
      <c r="I3384">
        <v>20</v>
      </c>
      <c r="J3384">
        <v>20</v>
      </c>
      <c r="K3384">
        <v>15</v>
      </c>
      <c r="L3384" t="s">
        <v>115</v>
      </c>
      <c r="M3384" t="s">
        <v>116</v>
      </c>
      <c r="N3384" t="s">
        <v>120</v>
      </c>
      <c r="O3384" t="s">
        <v>118</v>
      </c>
    </row>
    <row r="3385" spans="1:15" x14ac:dyDescent="0.35">
      <c r="A3385" t="s">
        <v>361</v>
      </c>
      <c r="B3385" s="10">
        <v>0.96875</v>
      </c>
      <c r="C3385" t="s">
        <v>108</v>
      </c>
      <c r="D3385" t="s">
        <v>362</v>
      </c>
      <c r="E3385" s="10">
        <v>0</v>
      </c>
      <c r="F3385" t="s">
        <v>108</v>
      </c>
      <c r="G3385" t="s">
        <v>110</v>
      </c>
      <c r="H3385" t="s">
        <v>121</v>
      </c>
      <c r="I3385">
        <v>20</v>
      </c>
      <c r="J3385">
        <v>20</v>
      </c>
      <c r="K3385">
        <v>15</v>
      </c>
      <c r="L3385" t="s">
        <v>89</v>
      </c>
      <c r="M3385" t="s">
        <v>116</v>
      </c>
      <c r="N3385" t="s">
        <v>256</v>
      </c>
      <c r="O3385" t="s">
        <v>123</v>
      </c>
    </row>
    <row r="3386" spans="1:15" x14ac:dyDescent="0.35">
      <c r="A3386" t="s">
        <v>361</v>
      </c>
      <c r="B3386" s="10">
        <v>0.96875</v>
      </c>
      <c r="C3386" t="s">
        <v>108</v>
      </c>
      <c r="D3386" t="s">
        <v>362</v>
      </c>
      <c r="E3386" s="10">
        <v>0</v>
      </c>
      <c r="F3386" t="s">
        <v>108</v>
      </c>
      <c r="G3386" t="s">
        <v>110</v>
      </c>
      <c r="H3386" t="s">
        <v>121</v>
      </c>
      <c r="I3386">
        <v>120</v>
      </c>
      <c r="J3386">
        <v>180</v>
      </c>
      <c r="K3386">
        <v>90</v>
      </c>
      <c r="L3386" t="s">
        <v>91</v>
      </c>
      <c r="M3386" t="s">
        <v>116</v>
      </c>
      <c r="N3386" t="s">
        <v>122</v>
      </c>
      <c r="O3386" t="s">
        <v>123</v>
      </c>
    </row>
    <row r="3387" spans="1:15" x14ac:dyDescent="0.35">
      <c r="A3387" t="s">
        <v>361</v>
      </c>
      <c r="B3387" s="10">
        <v>0.96875</v>
      </c>
      <c r="C3387" t="s">
        <v>108</v>
      </c>
      <c r="D3387" t="s">
        <v>362</v>
      </c>
      <c r="E3387" s="10">
        <v>0</v>
      </c>
      <c r="F3387" t="s">
        <v>108</v>
      </c>
      <c r="G3387" t="s">
        <v>110</v>
      </c>
      <c r="H3387" t="s">
        <v>121</v>
      </c>
      <c r="I3387">
        <v>55</v>
      </c>
      <c r="J3387">
        <v>95</v>
      </c>
      <c r="K3387">
        <v>41.25</v>
      </c>
      <c r="L3387" t="s">
        <v>91</v>
      </c>
      <c r="M3387" t="s">
        <v>116</v>
      </c>
      <c r="N3387" t="s">
        <v>296</v>
      </c>
      <c r="O3387" t="s">
        <v>123</v>
      </c>
    </row>
    <row r="3388" spans="1:15" x14ac:dyDescent="0.35">
      <c r="A3388" t="s">
        <v>361</v>
      </c>
      <c r="B3388" s="10">
        <v>0.98958333333333337</v>
      </c>
      <c r="C3388" t="s">
        <v>108</v>
      </c>
      <c r="D3388" t="s">
        <v>362</v>
      </c>
      <c r="E3388" s="10">
        <v>0</v>
      </c>
      <c r="F3388" t="s">
        <v>108</v>
      </c>
      <c r="G3388" t="s">
        <v>110</v>
      </c>
      <c r="H3388" t="s">
        <v>111</v>
      </c>
      <c r="I3388">
        <v>100</v>
      </c>
      <c r="J3388">
        <v>100</v>
      </c>
      <c r="K3388">
        <v>25</v>
      </c>
      <c r="L3388" t="s">
        <v>89</v>
      </c>
      <c r="M3388" t="s">
        <v>116</v>
      </c>
      <c r="N3388" t="s">
        <v>230</v>
      </c>
      <c r="O3388" t="s">
        <v>123</v>
      </c>
    </row>
    <row r="3389" spans="1:15" x14ac:dyDescent="0.35">
      <c r="A3389" t="s">
        <v>361</v>
      </c>
      <c r="B3389" s="10">
        <v>0.98958333333333337</v>
      </c>
      <c r="C3389" t="s">
        <v>108</v>
      </c>
      <c r="D3389" t="s">
        <v>362</v>
      </c>
      <c r="E3389" s="10">
        <v>0</v>
      </c>
      <c r="F3389" t="s">
        <v>108</v>
      </c>
      <c r="G3389" t="s">
        <v>110</v>
      </c>
      <c r="H3389" t="s">
        <v>121</v>
      </c>
      <c r="I3389">
        <v>50</v>
      </c>
      <c r="J3389">
        <v>50</v>
      </c>
      <c r="K3389">
        <v>12.5</v>
      </c>
      <c r="L3389" t="s">
        <v>91</v>
      </c>
      <c r="M3389" t="s">
        <v>116</v>
      </c>
      <c r="N3389" t="s">
        <v>174</v>
      </c>
      <c r="O3389" t="s">
        <v>123</v>
      </c>
    </row>
    <row r="3390" spans="1:15" x14ac:dyDescent="0.35">
      <c r="A3390" t="s">
        <v>362</v>
      </c>
      <c r="B3390" s="10">
        <v>0</v>
      </c>
      <c r="C3390" t="s">
        <v>108</v>
      </c>
      <c r="D3390" t="s">
        <v>362</v>
      </c>
      <c r="E3390" s="10">
        <v>0.875</v>
      </c>
      <c r="F3390" t="s">
        <v>108</v>
      </c>
      <c r="G3390" t="s">
        <v>110</v>
      </c>
      <c r="H3390" t="s">
        <v>111</v>
      </c>
      <c r="I3390">
        <v>122</v>
      </c>
      <c r="J3390">
        <v>140</v>
      </c>
      <c r="K3390">
        <v>730</v>
      </c>
      <c r="L3390" t="s">
        <v>88</v>
      </c>
      <c r="M3390" t="s">
        <v>116</v>
      </c>
      <c r="N3390" t="s">
        <v>125</v>
      </c>
      <c r="O3390" t="s">
        <v>123</v>
      </c>
    </row>
    <row r="3391" spans="1:15" x14ac:dyDescent="0.35">
      <c r="A3391" t="s">
        <v>362</v>
      </c>
      <c r="B3391" s="10">
        <v>0</v>
      </c>
      <c r="C3391" t="s">
        <v>108</v>
      </c>
      <c r="D3391" t="s">
        <v>362</v>
      </c>
      <c r="E3391" s="10">
        <v>0.875</v>
      </c>
      <c r="F3391" t="s">
        <v>108</v>
      </c>
      <c r="G3391" t="s">
        <v>110</v>
      </c>
      <c r="H3391" t="s">
        <v>111</v>
      </c>
      <c r="I3391">
        <v>477</v>
      </c>
      <c r="J3391">
        <v>648</v>
      </c>
      <c r="K3391">
        <v>8588</v>
      </c>
      <c r="L3391" t="s">
        <v>88</v>
      </c>
      <c r="M3391" t="s">
        <v>116</v>
      </c>
      <c r="N3391" t="s">
        <v>154</v>
      </c>
      <c r="O3391" t="s">
        <v>123</v>
      </c>
    </row>
    <row r="3392" spans="1:15" x14ac:dyDescent="0.35">
      <c r="A3392" t="s">
        <v>362</v>
      </c>
      <c r="B3392" s="10">
        <v>0</v>
      </c>
      <c r="C3392" t="s">
        <v>108</v>
      </c>
      <c r="D3392" t="s">
        <v>362</v>
      </c>
      <c r="E3392" s="10">
        <v>0.875</v>
      </c>
      <c r="F3392" t="s">
        <v>108</v>
      </c>
      <c r="G3392" t="s">
        <v>110</v>
      </c>
      <c r="H3392" t="s">
        <v>111</v>
      </c>
      <c r="I3392">
        <v>211</v>
      </c>
      <c r="J3392">
        <v>316</v>
      </c>
      <c r="K3392">
        <v>1479</v>
      </c>
      <c r="L3392" t="s">
        <v>88</v>
      </c>
      <c r="M3392" t="s">
        <v>116</v>
      </c>
      <c r="N3392" t="s">
        <v>145</v>
      </c>
      <c r="O3392" t="s">
        <v>123</v>
      </c>
    </row>
    <row r="3393" spans="1:15" x14ac:dyDescent="0.35">
      <c r="A3393" t="s">
        <v>362</v>
      </c>
      <c r="B3393" s="10">
        <v>0</v>
      </c>
      <c r="C3393" t="s">
        <v>108</v>
      </c>
      <c r="D3393" t="s">
        <v>362</v>
      </c>
      <c r="E3393" s="10">
        <v>0.25</v>
      </c>
      <c r="F3393" t="s">
        <v>108</v>
      </c>
      <c r="G3393" t="s">
        <v>110</v>
      </c>
      <c r="H3393" t="s">
        <v>121</v>
      </c>
      <c r="I3393">
        <v>20</v>
      </c>
      <c r="J3393">
        <v>20</v>
      </c>
      <c r="K3393">
        <v>120</v>
      </c>
      <c r="L3393" t="s">
        <v>89</v>
      </c>
      <c r="M3393" t="s">
        <v>116</v>
      </c>
      <c r="N3393" t="s">
        <v>256</v>
      </c>
      <c r="O3393" t="s">
        <v>123</v>
      </c>
    </row>
    <row r="3394" spans="1:15" x14ac:dyDescent="0.35">
      <c r="A3394" t="s">
        <v>362</v>
      </c>
      <c r="B3394" s="10">
        <v>0</v>
      </c>
      <c r="C3394" t="s">
        <v>108</v>
      </c>
      <c r="D3394" t="s">
        <v>362</v>
      </c>
      <c r="E3394" s="10">
        <v>0.72916666666666663</v>
      </c>
      <c r="F3394" t="s">
        <v>108</v>
      </c>
      <c r="G3394" t="s">
        <v>110</v>
      </c>
      <c r="H3394" t="s">
        <v>121</v>
      </c>
      <c r="I3394">
        <v>594</v>
      </c>
      <c r="J3394">
        <v>868</v>
      </c>
      <c r="K3394">
        <v>10396</v>
      </c>
      <c r="L3394" t="s">
        <v>89</v>
      </c>
      <c r="M3394" t="s">
        <v>116</v>
      </c>
      <c r="N3394" t="s">
        <v>293</v>
      </c>
      <c r="O3394" t="s">
        <v>123</v>
      </c>
    </row>
    <row r="3395" spans="1:15" x14ac:dyDescent="0.35">
      <c r="A3395" t="s">
        <v>362</v>
      </c>
      <c r="B3395" s="10">
        <v>0</v>
      </c>
      <c r="C3395" t="s">
        <v>108</v>
      </c>
      <c r="D3395" t="s">
        <v>363</v>
      </c>
      <c r="E3395" s="10">
        <v>0</v>
      </c>
      <c r="F3395" t="s">
        <v>108</v>
      </c>
      <c r="G3395" t="s">
        <v>110</v>
      </c>
      <c r="H3395" t="s">
        <v>121</v>
      </c>
      <c r="I3395">
        <v>296</v>
      </c>
      <c r="J3395">
        <v>480</v>
      </c>
      <c r="K3395">
        <v>7092</v>
      </c>
      <c r="L3395" t="s">
        <v>89</v>
      </c>
      <c r="M3395" t="s">
        <v>116</v>
      </c>
      <c r="N3395" t="s">
        <v>229</v>
      </c>
      <c r="O3395" t="s">
        <v>123</v>
      </c>
    </row>
    <row r="3396" spans="1:15" x14ac:dyDescent="0.35">
      <c r="A3396" t="s">
        <v>362</v>
      </c>
      <c r="B3396" s="10">
        <v>0</v>
      </c>
      <c r="C3396" t="s">
        <v>108</v>
      </c>
      <c r="D3396" t="s">
        <v>363</v>
      </c>
      <c r="E3396" s="10">
        <v>0</v>
      </c>
      <c r="F3396" t="s">
        <v>108</v>
      </c>
      <c r="G3396" t="s">
        <v>110</v>
      </c>
      <c r="H3396" t="s">
        <v>121</v>
      </c>
      <c r="I3396">
        <v>306</v>
      </c>
      <c r="J3396">
        <v>650</v>
      </c>
      <c r="K3396">
        <v>7348</v>
      </c>
      <c r="L3396" t="s">
        <v>89</v>
      </c>
      <c r="M3396" t="s">
        <v>116</v>
      </c>
      <c r="N3396" t="s">
        <v>167</v>
      </c>
      <c r="O3396" t="s">
        <v>123</v>
      </c>
    </row>
    <row r="3397" spans="1:15" x14ac:dyDescent="0.35">
      <c r="A3397" t="s">
        <v>362</v>
      </c>
      <c r="B3397" s="10">
        <v>0</v>
      </c>
      <c r="C3397" t="s">
        <v>108</v>
      </c>
      <c r="D3397" t="s">
        <v>362</v>
      </c>
      <c r="E3397" s="10">
        <v>0.76041666666666663</v>
      </c>
      <c r="F3397" t="s">
        <v>108</v>
      </c>
      <c r="G3397" t="s">
        <v>110</v>
      </c>
      <c r="H3397" t="s">
        <v>111</v>
      </c>
      <c r="I3397">
        <v>238</v>
      </c>
      <c r="J3397">
        <v>400</v>
      </c>
      <c r="K3397">
        <v>4350</v>
      </c>
      <c r="L3397" t="s">
        <v>89</v>
      </c>
      <c r="M3397" t="s">
        <v>116</v>
      </c>
      <c r="N3397" t="s">
        <v>230</v>
      </c>
      <c r="O3397" t="s">
        <v>123</v>
      </c>
    </row>
    <row r="3398" spans="1:15" x14ac:dyDescent="0.35">
      <c r="A3398" t="s">
        <v>362</v>
      </c>
      <c r="B3398" s="10">
        <v>0</v>
      </c>
      <c r="C3398" t="s">
        <v>108</v>
      </c>
      <c r="D3398" t="s">
        <v>363</v>
      </c>
      <c r="E3398" s="10">
        <v>0</v>
      </c>
      <c r="F3398" t="s">
        <v>108</v>
      </c>
      <c r="G3398" t="s">
        <v>110</v>
      </c>
      <c r="H3398" t="s">
        <v>121</v>
      </c>
      <c r="I3398">
        <v>3</v>
      </c>
      <c r="J3398">
        <v>3</v>
      </c>
      <c r="K3398">
        <v>72</v>
      </c>
      <c r="L3398" t="s">
        <v>89</v>
      </c>
      <c r="M3398" t="s">
        <v>116</v>
      </c>
      <c r="N3398" t="s">
        <v>197</v>
      </c>
      <c r="O3398" t="s">
        <v>123</v>
      </c>
    </row>
    <row r="3399" spans="1:15" x14ac:dyDescent="0.35">
      <c r="A3399" t="s">
        <v>362</v>
      </c>
      <c r="B3399" s="10">
        <v>0</v>
      </c>
      <c r="C3399" t="s">
        <v>108</v>
      </c>
      <c r="D3399" t="s">
        <v>362</v>
      </c>
      <c r="E3399" s="10">
        <v>0.52083333333333337</v>
      </c>
      <c r="F3399" t="s">
        <v>108</v>
      </c>
      <c r="G3399" t="s">
        <v>110</v>
      </c>
      <c r="H3399" t="s">
        <v>121</v>
      </c>
      <c r="I3399">
        <v>233.54</v>
      </c>
      <c r="J3399">
        <v>249</v>
      </c>
      <c r="K3399">
        <v>2919.25</v>
      </c>
      <c r="L3399" t="s">
        <v>115</v>
      </c>
      <c r="M3399" t="s">
        <v>116</v>
      </c>
      <c r="N3399" t="s">
        <v>200</v>
      </c>
      <c r="O3399" t="s">
        <v>123</v>
      </c>
    </row>
    <row r="3400" spans="1:15" x14ac:dyDescent="0.35">
      <c r="A3400" t="s">
        <v>362</v>
      </c>
      <c r="B3400" s="10">
        <v>0</v>
      </c>
      <c r="C3400" t="s">
        <v>108</v>
      </c>
      <c r="D3400" t="s">
        <v>362</v>
      </c>
      <c r="E3400" s="10">
        <v>3.125E-2</v>
      </c>
      <c r="F3400" t="s">
        <v>108</v>
      </c>
      <c r="G3400" t="s">
        <v>110</v>
      </c>
      <c r="H3400" t="s">
        <v>111</v>
      </c>
      <c r="I3400">
        <v>271</v>
      </c>
      <c r="J3400">
        <v>391</v>
      </c>
      <c r="K3400">
        <v>203.25</v>
      </c>
      <c r="L3400" t="s">
        <v>115</v>
      </c>
      <c r="M3400" t="s">
        <v>116</v>
      </c>
      <c r="N3400" t="s">
        <v>146</v>
      </c>
      <c r="O3400" t="s">
        <v>123</v>
      </c>
    </row>
    <row r="3401" spans="1:15" x14ac:dyDescent="0.35">
      <c r="A3401" t="s">
        <v>362</v>
      </c>
      <c r="B3401" s="10">
        <v>0</v>
      </c>
      <c r="C3401" t="s">
        <v>108</v>
      </c>
      <c r="D3401" t="s">
        <v>362</v>
      </c>
      <c r="E3401" s="10">
        <v>0.79166666666666663</v>
      </c>
      <c r="F3401" t="s">
        <v>108</v>
      </c>
      <c r="G3401" t="s">
        <v>141</v>
      </c>
      <c r="H3401" t="s">
        <v>121</v>
      </c>
      <c r="I3401">
        <v>702.36</v>
      </c>
      <c r="J3401">
        <v>1100</v>
      </c>
      <c r="K3401">
        <v>7726</v>
      </c>
      <c r="L3401" t="s">
        <v>115</v>
      </c>
      <c r="M3401" t="s">
        <v>115</v>
      </c>
      <c r="N3401" t="s">
        <v>113</v>
      </c>
      <c r="O3401" t="s">
        <v>114</v>
      </c>
    </row>
    <row r="3402" spans="1:15" x14ac:dyDescent="0.35">
      <c r="A3402" t="s">
        <v>362</v>
      </c>
      <c r="B3402" s="10">
        <v>0</v>
      </c>
      <c r="C3402" t="s">
        <v>108</v>
      </c>
      <c r="D3402" t="s">
        <v>362</v>
      </c>
      <c r="E3402" s="10">
        <v>0.58333333333333337</v>
      </c>
      <c r="F3402" t="s">
        <v>108</v>
      </c>
      <c r="G3402" t="s">
        <v>110</v>
      </c>
      <c r="H3402" t="s">
        <v>111</v>
      </c>
      <c r="I3402">
        <v>368.64</v>
      </c>
      <c r="J3402">
        <v>699</v>
      </c>
      <c r="K3402">
        <v>5161</v>
      </c>
      <c r="L3402" t="s">
        <v>115</v>
      </c>
      <c r="M3402" t="s">
        <v>116</v>
      </c>
      <c r="N3402" t="s">
        <v>117</v>
      </c>
      <c r="O3402" t="s">
        <v>118</v>
      </c>
    </row>
    <row r="3403" spans="1:15" x14ac:dyDescent="0.35">
      <c r="A3403" t="s">
        <v>362</v>
      </c>
      <c r="B3403" s="10">
        <v>0</v>
      </c>
      <c r="C3403" t="s">
        <v>108</v>
      </c>
      <c r="D3403" t="s">
        <v>362</v>
      </c>
      <c r="E3403" s="10">
        <v>0.95833333333333337</v>
      </c>
      <c r="F3403" t="s">
        <v>108</v>
      </c>
      <c r="G3403" t="s">
        <v>110</v>
      </c>
      <c r="H3403" t="s">
        <v>111</v>
      </c>
      <c r="I3403">
        <v>782.69</v>
      </c>
      <c r="J3403">
        <v>1560</v>
      </c>
      <c r="K3403">
        <v>16436.5</v>
      </c>
      <c r="L3403" t="s">
        <v>115</v>
      </c>
      <c r="M3403" t="s">
        <v>116</v>
      </c>
      <c r="N3403" t="s">
        <v>120</v>
      </c>
      <c r="O3403" t="s">
        <v>118</v>
      </c>
    </row>
    <row r="3404" spans="1:15" x14ac:dyDescent="0.35">
      <c r="A3404" t="s">
        <v>362</v>
      </c>
      <c r="B3404" s="10">
        <v>0</v>
      </c>
      <c r="C3404" t="s">
        <v>108</v>
      </c>
      <c r="D3404" t="s">
        <v>362</v>
      </c>
      <c r="E3404" s="10">
        <v>0.63541666666666663</v>
      </c>
      <c r="F3404" t="s">
        <v>108</v>
      </c>
      <c r="G3404" t="s">
        <v>110</v>
      </c>
      <c r="H3404" t="s">
        <v>111</v>
      </c>
      <c r="I3404">
        <v>127.24</v>
      </c>
      <c r="J3404">
        <v>269</v>
      </c>
      <c r="K3404">
        <v>795.25</v>
      </c>
      <c r="L3404" t="s">
        <v>115</v>
      </c>
      <c r="M3404" t="s">
        <v>116</v>
      </c>
      <c r="N3404" t="s">
        <v>120</v>
      </c>
      <c r="O3404" t="s">
        <v>118</v>
      </c>
    </row>
    <row r="3405" spans="1:15" x14ac:dyDescent="0.35">
      <c r="A3405" t="s">
        <v>362</v>
      </c>
      <c r="B3405" s="10">
        <v>0</v>
      </c>
      <c r="C3405" t="s">
        <v>108</v>
      </c>
      <c r="D3405" t="s">
        <v>362</v>
      </c>
      <c r="E3405" s="10">
        <v>0.54166666666666663</v>
      </c>
      <c r="F3405" t="s">
        <v>108</v>
      </c>
      <c r="G3405" t="s">
        <v>110</v>
      </c>
      <c r="H3405" t="s">
        <v>111</v>
      </c>
      <c r="I3405">
        <v>596.05999999999995</v>
      </c>
      <c r="J3405">
        <v>945</v>
      </c>
      <c r="K3405">
        <v>7748.75</v>
      </c>
      <c r="L3405" t="s">
        <v>115</v>
      </c>
      <c r="M3405" t="s">
        <v>116</v>
      </c>
      <c r="N3405" t="s">
        <v>117</v>
      </c>
      <c r="O3405" t="s">
        <v>118</v>
      </c>
    </row>
    <row r="3406" spans="1:15" x14ac:dyDescent="0.35">
      <c r="A3406" t="s">
        <v>362</v>
      </c>
      <c r="B3406" s="10">
        <v>0</v>
      </c>
      <c r="C3406" t="s">
        <v>108</v>
      </c>
      <c r="D3406" t="s">
        <v>362</v>
      </c>
      <c r="E3406" s="10">
        <v>0.5</v>
      </c>
      <c r="F3406" t="s">
        <v>108</v>
      </c>
      <c r="G3406" t="s">
        <v>110</v>
      </c>
      <c r="H3406" t="s">
        <v>121</v>
      </c>
      <c r="I3406">
        <v>50</v>
      </c>
      <c r="J3406">
        <v>50</v>
      </c>
      <c r="K3406">
        <v>600</v>
      </c>
      <c r="L3406" t="s">
        <v>91</v>
      </c>
      <c r="M3406" t="s">
        <v>116</v>
      </c>
      <c r="N3406" t="s">
        <v>209</v>
      </c>
      <c r="O3406" t="s">
        <v>123</v>
      </c>
    </row>
    <row r="3407" spans="1:15" x14ac:dyDescent="0.35">
      <c r="A3407" t="s">
        <v>362</v>
      </c>
      <c r="B3407" s="10">
        <v>0</v>
      </c>
      <c r="C3407" t="s">
        <v>108</v>
      </c>
      <c r="D3407" t="s">
        <v>363</v>
      </c>
      <c r="E3407" s="10">
        <v>0</v>
      </c>
      <c r="F3407" t="s">
        <v>108</v>
      </c>
      <c r="G3407" t="s">
        <v>110</v>
      </c>
      <c r="H3407" t="s">
        <v>121</v>
      </c>
      <c r="I3407">
        <v>405.31</v>
      </c>
      <c r="J3407">
        <v>410</v>
      </c>
      <c r="K3407">
        <v>9727.5</v>
      </c>
      <c r="L3407" t="s">
        <v>91</v>
      </c>
      <c r="M3407" t="s">
        <v>116</v>
      </c>
      <c r="N3407" t="s">
        <v>214</v>
      </c>
      <c r="O3407" t="s">
        <v>123</v>
      </c>
    </row>
    <row r="3408" spans="1:15" x14ac:dyDescent="0.35">
      <c r="A3408" t="s">
        <v>362</v>
      </c>
      <c r="B3408" s="10">
        <v>0</v>
      </c>
      <c r="C3408" t="s">
        <v>108</v>
      </c>
      <c r="D3408" t="s">
        <v>362</v>
      </c>
      <c r="E3408" s="10">
        <v>0.51041666666666663</v>
      </c>
      <c r="F3408" t="s">
        <v>108</v>
      </c>
      <c r="G3408" t="s">
        <v>110</v>
      </c>
      <c r="H3408" t="s">
        <v>121</v>
      </c>
      <c r="I3408">
        <v>210.82</v>
      </c>
      <c r="J3408">
        <v>330</v>
      </c>
      <c r="K3408">
        <v>2582.5</v>
      </c>
      <c r="L3408" t="s">
        <v>91</v>
      </c>
      <c r="M3408" t="s">
        <v>116</v>
      </c>
      <c r="N3408" t="s">
        <v>174</v>
      </c>
      <c r="O3408" t="s">
        <v>123</v>
      </c>
    </row>
    <row r="3409" spans="1:15" x14ac:dyDescent="0.35">
      <c r="A3409" t="s">
        <v>362</v>
      </c>
      <c r="B3409" s="10">
        <v>0</v>
      </c>
      <c r="C3409" t="s">
        <v>108</v>
      </c>
      <c r="D3409" t="s">
        <v>363</v>
      </c>
      <c r="E3409" s="10">
        <v>0</v>
      </c>
      <c r="F3409" t="s">
        <v>108</v>
      </c>
      <c r="G3409" t="s">
        <v>110</v>
      </c>
      <c r="H3409" t="s">
        <v>121</v>
      </c>
      <c r="I3409">
        <v>371.21</v>
      </c>
      <c r="J3409">
        <v>480</v>
      </c>
      <c r="K3409">
        <v>8909</v>
      </c>
      <c r="L3409" t="s">
        <v>91</v>
      </c>
      <c r="M3409" t="s">
        <v>116</v>
      </c>
      <c r="N3409" t="s">
        <v>122</v>
      </c>
      <c r="O3409" t="s">
        <v>123</v>
      </c>
    </row>
    <row r="3410" spans="1:15" x14ac:dyDescent="0.35">
      <c r="A3410" t="s">
        <v>362</v>
      </c>
      <c r="B3410" s="10">
        <v>0</v>
      </c>
      <c r="C3410" t="s">
        <v>108</v>
      </c>
      <c r="D3410" t="s">
        <v>362</v>
      </c>
      <c r="E3410" s="10">
        <v>3.125E-2</v>
      </c>
      <c r="F3410" t="s">
        <v>108</v>
      </c>
      <c r="G3410" t="s">
        <v>110</v>
      </c>
      <c r="H3410" t="s">
        <v>121</v>
      </c>
      <c r="I3410">
        <v>271</v>
      </c>
      <c r="J3410">
        <v>391</v>
      </c>
      <c r="K3410">
        <v>203.25</v>
      </c>
      <c r="L3410" t="s">
        <v>91</v>
      </c>
      <c r="M3410" t="s">
        <v>116</v>
      </c>
      <c r="N3410" t="s">
        <v>129</v>
      </c>
      <c r="O3410" t="s">
        <v>114</v>
      </c>
    </row>
    <row r="3411" spans="1:15" x14ac:dyDescent="0.35">
      <c r="A3411" t="s">
        <v>362</v>
      </c>
      <c r="B3411" s="10">
        <v>0</v>
      </c>
      <c r="C3411" t="s">
        <v>108</v>
      </c>
      <c r="D3411" t="s">
        <v>362</v>
      </c>
      <c r="E3411" s="10">
        <v>0.71875</v>
      </c>
      <c r="F3411" t="s">
        <v>108</v>
      </c>
      <c r="G3411" t="s">
        <v>110</v>
      </c>
      <c r="H3411" t="s">
        <v>121</v>
      </c>
      <c r="I3411">
        <v>100.1</v>
      </c>
      <c r="J3411">
        <v>175</v>
      </c>
      <c r="K3411">
        <v>1001</v>
      </c>
      <c r="L3411" t="s">
        <v>91</v>
      </c>
      <c r="M3411" t="s">
        <v>116</v>
      </c>
      <c r="N3411" t="s">
        <v>296</v>
      </c>
      <c r="O3411" t="s">
        <v>123</v>
      </c>
    </row>
    <row r="3412" spans="1:15" x14ac:dyDescent="0.35">
      <c r="A3412" t="s">
        <v>362</v>
      </c>
      <c r="B3412" s="10">
        <v>0</v>
      </c>
      <c r="C3412" t="s">
        <v>108</v>
      </c>
      <c r="D3412" t="s">
        <v>363</v>
      </c>
      <c r="E3412" s="10">
        <v>0</v>
      </c>
      <c r="F3412" t="s">
        <v>108</v>
      </c>
      <c r="G3412" t="s">
        <v>203</v>
      </c>
      <c r="H3412" t="s">
        <v>111</v>
      </c>
      <c r="I3412">
        <v>244.42</v>
      </c>
      <c r="J3412">
        <v>317</v>
      </c>
      <c r="K3412">
        <v>2199.75</v>
      </c>
      <c r="L3412" t="s">
        <v>91</v>
      </c>
      <c r="M3412" t="s">
        <v>91</v>
      </c>
      <c r="N3412" t="s">
        <v>113</v>
      </c>
      <c r="O3412" t="s">
        <v>114</v>
      </c>
    </row>
    <row r="3413" spans="1:15" x14ac:dyDescent="0.35">
      <c r="A3413" t="s">
        <v>362</v>
      </c>
      <c r="B3413" s="10">
        <v>0</v>
      </c>
      <c r="C3413" t="s">
        <v>108</v>
      </c>
      <c r="D3413" t="s">
        <v>363</v>
      </c>
      <c r="E3413" s="10">
        <v>0</v>
      </c>
      <c r="F3413" t="s">
        <v>108</v>
      </c>
      <c r="G3413" t="s">
        <v>203</v>
      </c>
      <c r="H3413" t="s">
        <v>121</v>
      </c>
      <c r="I3413">
        <v>244.42</v>
      </c>
      <c r="J3413">
        <v>317</v>
      </c>
      <c r="K3413">
        <v>2199.75</v>
      </c>
      <c r="L3413" t="s">
        <v>91</v>
      </c>
      <c r="M3413" t="s">
        <v>91</v>
      </c>
      <c r="N3413" t="s">
        <v>148</v>
      </c>
      <c r="O3413" t="s">
        <v>123</v>
      </c>
    </row>
    <row r="3414" spans="1:15" x14ac:dyDescent="0.35">
      <c r="A3414" t="s">
        <v>362</v>
      </c>
      <c r="B3414" s="10">
        <v>0</v>
      </c>
      <c r="C3414" t="s">
        <v>108</v>
      </c>
      <c r="D3414" t="s">
        <v>362</v>
      </c>
      <c r="E3414" s="10">
        <v>0.90625</v>
      </c>
      <c r="F3414" t="s">
        <v>108</v>
      </c>
      <c r="G3414" t="s">
        <v>110</v>
      </c>
      <c r="H3414" t="s">
        <v>121</v>
      </c>
      <c r="I3414">
        <v>142.85</v>
      </c>
      <c r="J3414">
        <v>260</v>
      </c>
      <c r="K3414">
        <v>1464.25</v>
      </c>
      <c r="L3414" t="s">
        <v>91</v>
      </c>
      <c r="M3414" t="s">
        <v>116</v>
      </c>
      <c r="N3414" t="s">
        <v>122</v>
      </c>
      <c r="O3414" t="s">
        <v>123</v>
      </c>
    </row>
    <row r="3415" spans="1:15" x14ac:dyDescent="0.35">
      <c r="A3415" t="s">
        <v>362</v>
      </c>
      <c r="B3415" s="10">
        <v>0</v>
      </c>
      <c r="C3415" t="s">
        <v>108</v>
      </c>
      <c r="D3415" t="s">
        <v>362</v>
      </c>
      <c r="E3415" s="10">
        <v>8.3333333333333329E-2</v>
      </c>
      <c r="F3415" t="s">
        <v>108</v>
      </c>
      <c r="G3415" t="s">
        <v>110</v>
      </c>
      <c r="H3415" t="s">
        <v>121</v>
      </c>
      <c r="I3415">
        <v>43</v>
      </c>
      <c r="J3415">
        <v>60</v>
      </c>
      <c r="K3415">
        <v>32.25</v>
      </c>
      <c r="L3415" t="s">
        <v>91</v>
      </c>
      <c r="M3415" t="s">
        <v>116</v>
      </c>
      <c r="N3415" t="s">
        <v>129</v>
      </c>
      <c r="O3415" t="s">
        <v>114</v>
      </c>
    </row>
    <row r="3416" spans="1:15" x14ac:dyDescent="0.35">
      <c r="A3416" t="s">
        <v>362</v>
      </c>
      <c r="B3416" s="10">
        <v>4.1666666666666664E-2</v>
      </c>
      <c r="C3416" t="s">
        <v>108</v>
      </c>
      <c r="D3416" t="s">
        <v>362</v>
      </c>
      <c r="E3416" s="10">
        <v>0.95833333333333337</v>
      </c>
      <c r="F3416" t="s">
        <v>108</v>
      </c>
      <c r="G3416" t="s">
        <v>110</v>
      </c>
      <c r="H3416" t="s">
        <v>111</v>
      </c>
      <c r="I3416">
        <v>144</v>
      </c>
      <c r="J3416">
        <v>243</v>
      </c>
      <c r="K3416">
        <v>2589</v>
      </c>
      <c r="L3416" t="s">
        <v>88</v>
      </c>
      <c r="M3416" t="s">
        <v>116</v>
      </c>
      <c r="N3416" t="s">
        <v>154</v>
      </c>
      <c r="O3416" t="s">
        <v>123</v>
      </c>
    </row>
    <row r="3417" spans="1:15" x14ac:dyDescent="0.35">
      <c r="A3417" t="s">
        <v>362</v>
      </c>
      <c r="B3417" s="10">
        <v>8.3333333333333329E-2</v>
      </c>
      <c r="C3417" t="s">
        <v>108</v>
      </c>
      <c r="D3417" t="s">
        <v>362</v>
      </c>
      <c r="E3417" s="10">
        <v>0.95833333333333337</v>
      </c>
      <c r="F3417" t="s">
        <v>108</v>
      </c>
      <c r="G3417" t="s">
        <v>110</v>
      </c>
      <c r="H3417" t="s">
        <v>111</v>
      </c>
      <c r="I3417">
        <v>53</v>
      </c>
      <c r="J3417">
        <v>53</v>
      </c>
      <c r="K3417">
        <v>689</v>
      </c>
      <c r="L3417" t="s">
        <v>88</v>
      </c>
      <c r="M3417" t="s">
        <v>116</v>
      </c>
      <c r="N3417" t="s">
        <v>125</v>
      </c>
      <c r="O3417" t="s">
        <v>123</v>
      </c>
    </row>
    <row r="3418" spans="1:15" x14ac:dyDescent="0.35">
      <c r="A3418" t="s">
        <v>362</v>
      </c>
      <c r="B3418" s="10">
        <v>8.3333333333333329E-2</v>
      </c>
      <c r="C3418" t="s">
        <v>108</v>
      </c>
      <c r="D3418" t="s">
        <v>362</v>
      </c>
      <c r="E3418" s="10">
        <v>0.625</v>
      </c>
      <c r="F3418" t="s">
        <v>108</v>
      </c>
      <c r="G3418" t="s">
        <v>110</v>
      </c>
      <c r="H3418" t="s">
        <v>111</v>
      </c>
      <c r="I3418">
        <v>250</v>
      </c>
      <c r="J3418">
        <v>279</v>
      </c>
      <c r="K3418">
        <v>1498</v>
      </c>
      <c r="L3418" t="s">
        <v>88</v>
      </c>
      <c r="M3418" t="s">
        <v>116</v>
      </c>
      <c r="N3418" t="s">
        <v>178</v>
      </c>
      <c r="O3418" t="s">
        <v>118</v>
      </c>
    </row>
    <row r="3419" spans="1:15" x14ac:dyDescent="0.35">
      <c r="A3419" t="s">
        <v>362</v>
      </c>
      <c r="B3419" s="10">
        <v>8.3333333333333329E-2</v>
      </c>
      <c r="C3419" t="s">
        <v>108</v>
      </c>
      <c r="D3419" t="s">
        <v>362</v>
      </c>
      <c r="E3419" s="10">
        <v>0.66666666666666663</v>
      </c>
      <c r="F3419" t="s">
        <v>108</v>
      </c>
      <c r="G3419" t="s">
        <v>110</v>
      </c>
      <c r="H3419" t="s">
        <v>111</v>
      </c>
      <c r="I3419">
        <v>169</v>
      </c>
      <c r="J3419">
        <v>322</v>
      </c>
      <c r="K3419">
        <v>1518</v>
      </c>
      <c r="L3419" t="s">
        <v>88</v>
      </c>
      <c r="M3419" t="s">
        <v>116</v>
      </c>
      <c r="N3419" t="s">
        <v>177</v>
      </c>
      <c r="O3419" t="s">
        <v>118</v>
      </c>
    </row>
    <row r="3420" spans="1:15" x14ac:dyDescent="0.35">
      <c r="A3420" t="s">
        <v>362</v>
      </c>
      <c r="B3420" s="10">
        <v>8.3333333333333329E-2</v>
      </c>
      <c r="C3420" t="s">
        <v>108</v>
      </c>
      <c r="D3420" t="s">
        <v>362</v>
      </c>
      <c r="E3420" s="10">
        <v>0.5</v>
      </c>
      <c r="F3420" t="s">
        <v>108</v>
      </c>
      <c r="G3420" t="s">
        <v>110</v>
      </c>
      <c r="H3420" t="s">
        <v>111</v>
      </c>
      <c r="I3420">
        <v>337.68</v>
      </c>
      <c r="J3420">
        <v>685</v>
      </c>
      <c r="K3420">
        <v>3376.75</v>
      </c>
      <c r="L3420" t="s">
        <v>115</v>
      </c>
      <c r="M3420" t="s">
        <v>116</v>
      </c>
      <c r="N3420" t="s">
        <v>119</v>
      </c>
      <c r="O3420" t="s">
        <v>118</v>
      </c>
    </row>
    <row r="3421" spans="1:15" x14ac:dyDescent="0.35">
      <c r="A3421" t="s">
        <v>362</v>
      </c>
      <c r="B3421" s="10">
        <v>0.14583333333333334</v>
      </c>
      <c r="C3421" t="s">
        <v>108</v>
      </c>
      <c r="D3421" t="s">
        <v>362</v>
      </c>
      <c r="E3421" s="10">
        <v>0.63541666666666663</v>
      </c>
      <c r="F3421" t="s">
        <v>108</v>
      </c>
      <c r="G3421" t="s">
        <v>110</v>
      </c>
      <c r="H3421" t="s">
        <v>121</v>
      </c>
      <c r="I3421">
        <v>96.28</v>
      </c>
      <c r="J3421">
        <v>130</v>
      </c>
      <c r="K3421">
        <v>1131.25</v>
      </c>
      <c r="L3421" t="s">
        <v>91</v>
      </c>
      <c r="M3421" t="s">
        <v>116</v>
      </c>
      <c r="N3421" t="s">
        <v>191</v>
      </c>
      <c r="O3421" t="s">
        <v>123</v>
      </c>
    </row>
    <row r="3422" spans="1:15" x14ac:dyDescent="0.35">
      <c r="A3422" t="s">
        <v>362</v>
      </c>
      <c r="B3422" s="10">
        <v>0.15625</v>
      </c>
      <c r="C3422" t="s">
        <v>108</v>
      </c>
      <c r="D3422" t="s">
        <v>362</v>
      </c>
      <c r="E3422" s="10">
        <v>0.29166666666666669</v>
      </c>
      <c r="F3422" t="s">
        <v>108</v>
      </c>
      <c r="G3422" t="s">
        <v>110</v>
      </c>
      <c r="H3422" t="s">
        <v>121</v>
      </c>
      <c r="I3422">
        <v>192</v>
      </c>
      <c r="J3422">
        <v>259</v>
      </c>
      <c r="K3422">
        <v>623</v>
      </c>
      <c r="L3422" t="s">
        <v>89</v>
      </c>
      <c r="M3422" t="s">
        <v>116</v>
      </c>
      <c r="N3422" t="s">
        <v>152</v>
      </c>
      <c r="O3422" t="s">
        <v>123</v>
      </c>
    </row>
    <row r="3423" spans="1:15" x14ac:dyDescent="0.35">
      <c r="A3423" t="s">
        <v>362</v>
      </c>
      <c r="B3423" s="10">
        <v>0.16666666666666666</v>
      </c>
      <c r="C3423" t="s">
        <v>108</v>
      </c>
      <c r="D3423" t="s">
        <v>362</v>
      </c>
      <c r="E3423" s="10">
        <v>0.45833333333333331</v>
      </c>
      <c r="F3423" t="s">
        <v>108</v>
      </c>
      <c r="G3423" t="s">
        <v>110</v>
      </c>
      <c r="H3423" t="s">
        <v>111</v>
      </c>
      <c r="I3423">
        <v>175</v>
      </c>
      <c r="J3423">
        <v>225</v>
      </c>
      <c r="K3423">
        <v>1225</v>
      </c>
      <c r="L3423" t="s">
        <v>88</v>
      </c>
      <c r="M3423" t="s">
        <v>115</v>
      </c>
      <c r="N3423" t="s">
        <v>177</v>
      </c>
      <c r="O3423" t="s">
        <v>118</v>
      </c>
    </row>
    <row r="3424" spans="1:15" x14ac:dyDescent="0.35">
      <c r="A3424" t="s">
        <v>362</v>
      </c>
      <c r="B3424" s="10">
        <v>0.16666666666666666</v>
      </c>
      <c r="C3424" t="s">
        <v>108</v>
      </c>
      <c r="D3424" t="s">
        <v>362</v>
      </c>
      <c r="E3424" s="10">
        <v>0.5</v>
      </c>
      <c r="F3424" t="s">
        <v>108</v>
      </c>
      <c r="G3424" t="s">
        <v>110</v>
      </c>
      <c r="H3424" t="s">
        <v>111</v>
      </c>
      <c r="I3424">
        <v>125</v>
      </c>
      <c r="J3424">
        <v>250</v>
      </c>
      <c r="K3424">
        <v>1000</v>
      </c>
      <c r="L3424" t="s">
        <v>88</v>
      </c>
      <c r="M3424" t="s">
        <v>115</v>
      </c>
      <c r="N3424" t="s">
        <v>124</v>
      </c>
      <c r="O3424" t="s">
        <v>118</v>
      </c>
    </row>
    <row r="3425" spans="1:15" x14ac:dyDescent="0.35">
      <c r="A3425" t="s">
        <v>362</v>
      </c>
      <c r="B3425" s="10">
        <v>0.16666666666666666</v>
      </c>
      <c r="C3425" t="s">
        <v>108</v>
      </c>
      <c r="D3425" t="s">
        <v>362</v>
      </c>
      <c r="E3425" s="10">
        <v>0.41666666666666669</v>
      </c>
      <c r="F3425" t="s">
        <v>108</v>
      </c>
      <c r="G3425" t="s">
        <v>110</v>
      </c>
      <c r="H3425" t="s">
        <v>111</v>
      </c>
      <c r="I3425">
        <v>183</v>
      </c>
      <c r="J3425">
        <v>225</v>
      </c>
      <c r="K3425">
        <v>1100</v>
      </c>
      <c r="L3425" t="s">
        <v>88</v>
      </c>
      <c r="M3425" t="s">
        <v>115</v>
      </c>
      <c r="N3425" t="s">
        <v>178</v>
      </c>
      <c r="O3425" t="s">
        <v>118</v>
      </c>
    </row>
    <row r="3426" spans="1:15" x14ac:dyDescent="0.35">
      <c r="A3426" t="s">
        <v>362</v>
      </c>
      <c r="B3426" s="10">
        <v>0.16666666666666666</v>
      </c>
      <c r="C3426" t="s">
        <v>108</v>
      </c>
      <c r="D3426" t="s">
        <v>362</v>
      </c>
      <c r="E3426" s="10">
        <v>0.5</v>
      </c>
      <c r="F3426" t="s">
        <v>108</v>
      </c>
      <c r="G3426" t="s">
        <v>110</v>
      </c>
      <c r="H3426" t="s">
        <v>121</v>
      </c>
      <c r="I3426">
        <v>395</v>
      </c>
      <c r="J3426">
        <v>500</v>
      </c>
      <c r="K3426">
        <v>2370</v>
      </c>
      <c r="L3426" t="s">
        <v>91</v>
      </c>
      <c r="M3426" t="s">
        <v>115</v>
      </c>
      <c r="N3426" t="s">
        <v>129</v>
      </c>
      <c r="O3426" t="s">
        <v>114</v>
      </c>
    </row>
    <row r="3427" spans="1:15" x14ac:dyDescent="0.35">
      <c r="A3427" t="s">
        <v>362</v>
      </c>
      <c r="B3427" s="10">
        <v>0.17708333333333334</v>
      </c>
      <c r="C3427" t="s">
        <v>108</v>
      </c>
      <c r="D3427" t="s">
        <v>362</v>
      </c>
      <c r="E3427" s="10">
        <v>0.52083333333333337</v>
      </c>
      <c r="F3427" t="s">
        <v>108</v>
      </c>
      <c r="G3427" t="s">
        <v>110</v>
      </c>
      <c r="H3427" t="s">
        <v>121</v>
      </c>
      <c r="I3427">
        <v>143.69999999999999</v>
      </c>
      <c r="J3427">
        <v>175</v>
      </c>
      <c r="K3427">
        <v>1185.5</v>
      </c>
      <c r="L3427" t="s">
        <v>91</v>
      </c>
      <c r="M3427" t="s">
        <v>116</v>
      </c>
      <c r="N3427" t="s">
        <v>296</v>
      </c>
      <c r="O3427" t="s">
        <v>123</v>
      </c>
    </row>
    <row r="3428" spans="1:15" x14ac:dyDescent="0.35">
      <c r="A3428" t="s">
        <v>362</v>
      </c>
      <c r="B3428" s="10">
        <v>0.1875</v>
      </c>
      <c r="C3428" t="s">
        <v>108</v>
      </c>
      <c r="D3428" t="s">
        <v>363</v>
      </c>
      <c r="E3428" s="10">
        <v>0</v>
      </c>
      <c r="F3428" t="s">
        <v>108</v>
      </c>
      <c r="G3428" t="s">
        <v>110</v>
      </c>
      <c r="H3428" t="s">
        <v>121</v>
      </c>
      <c r="I3428">
        <v>266.12</v>
      </c>
      <c r="J3428">
        <v>317</v>
      </c>
      <c r="K3428">
        <v>5189.25</v>
      </c>
      <c r="L3428" t="s">
        <v>91</v>
      </c>
      <c r="M3428" t="s">
        <v>116</v>
      </c>
      <c r="N3428" t="s">
        <v>148</v>
      </c>
      <c r="O3428" t="s">
        <v>123</v>
      </c>
    </row>
    <row r="3429" spans="1:15" x14ac:dyDescent="0.35">
      <c r="A3429" t="s">
        <v>362</v>
      </c>
      <c r="B3429" s="10">
        <v>0.20833333333333334</v>
      </c>
      <c r="C3429" t="s">
        <v>108</v>
      </c>
      <c r="D3429" t="s">
        <v>362</v>
      </c>
      <c r="E3429" s="10">
        <v>0.58333333333333337</v>
      </c>
      <c r="F3429" t="s">
        <v>108</v>
      </c>
      <c r="G3429" t="s">
        <v>134</v>
      </c>
      <c r="H3429" t="s">
        <v>111</v>
      </c>
      <c r="I3429">
        <v>63</v>
      </c>
      <c r="J3429">
        <v>114</v>
      </c>
      <c r="K3429">
        <v>360</v>
      </c>
      <c r="L3429" t="s">
        <v>88</v>
      </c>
      <c r="M3429" t="s">
        <v>135</v>
      </c>
      <c r="N3429" t="s">
        <v>113</v>
      </c>
      <c r="O3429" t="s">
        <v>114</v>
      </c>
    </row>
    <row r="3430" spans="1:15" x14ac:dyDescent="0.35">
      <c r="A3430" t="s">
        <v>362</v>
      </c>
      <c r="B3430" s="10">
        <v>0.20833333333333334</v>
      </c>
      <c r="C3430" t="s">
        <v>108</v>
      </c>
      <c r="D3430" t="s">
        <v>362</v>
      </c>
      <c r="E3430" s="10">
        <v>0.36458333333333331</v>
      </c>
      <c r="F3430" t="s">
        <v>108</v>
      </c>
      <c r="G3430" t="s">
        <v>110</v>
      </c>
      <c r="H3430" t="s">
        <v>121</v>
      </c>
      <c r="I3430">
        <v>100</v>
      </c>
      <c r="J3430">
        <v>100</v>
      </c>
      <c r="K3430">
        <v>375</v>
      </c>
      <c r="L3430" t="s">
        <v>89</v>
      </c>
      <c r="M3430" t="s">
        <v>128</v>
      </c>
      <c r="N3430" t="s">
        <v>127</v>
      </c>
      <c r="O3430" t="s">
        <v>123</v>
      </c>
    </row>
    <row r="3431" spans="1:15" x14ac:dyDescent="0.35">
      <c r="A3431" t="s">
        <v>362</v>
      </c>
      <c r="B3431" s="10">
        <v>0.20833333333333334</v>
      </c>
      <c r="C3431" t="s">
        <v>108</v>
      </c>
      <c r="D3431" t="s">
        <v>362</v>
      </c>
      <c r="E3431" s="10">
        <v>0.33333333333333331</v>
      </c>
      <c r="F3431" t="s">
        <v>108</v>
      </c>
      <c r="G3431" t="s">
        <v>110</v>
      </c>
      <c r="H3431" t="s">
        <v>121</v>
      </c>
      <c r="I3431">
        <v>95</v>
      </c>
      <c r="J3431">
        <v>100</v>
      </c>
      <c r="K3431">
        <v>285</v>
      </c>
      <c r="L3431" t="s">
        <v>89</v>
      </c>
      <c r="M3431" t="s">
        <v>128</v>
      </c>
      <c r="N3431" t="s">
        <v>167</v>
      </c>
      <c r="O3431" t="s">
        <v>123</v>
      </c>
    </row>
    <row r="3432" spans="1:15" x14ac:dyDescent="0.35">
      <c r="A3432" t="s">
        <v>362</v>
      </c>
      <c r="B3432" s="10">
        <v>0.20833333333333334</v>
      </c>
      <c r="C3432" t="s">
        <v>108</v>
      </c>
      <c r="D3432" t="s">
        <v>362</v>
      </c>
      <c r="E3432" s="10">
        <v>0.41666666666666669</v>
      </c>
      <c r="F3432" t="s">
        <v>108</v>
      </c>
      <c r="G3432" t="s">
        <v>110</v>
      </c>
      <c r="H3432" t="s">
        <v>121</v>
      </c>
      <c r="I3432">
        <v>150</v>
      </c>
      <c r="J3432">
        <v>300</v>
      </c>
      <c r="K3432">
        <v>750</v>
      </c>
      <c r="L3432" t="s">
        <v>89</v>
      </c>
      <c r="M3432" t="s">
        <v>128</v>
      </c>
      <c r="N3432" t="s">
        <v>230</v>
      </c>
      <c r="O3432" t="s">
        <v>123</v>
      </c>
    </row>
    <row r="3433" spans="1:15" x14ac:dyDescent="0.35">
      <c r="A3433" t="s">
        <v>362</v>
      </c>
      <c r="B3433" s="10">
        <v>0.20833333333333334</v>
      </c>
      <c r="C3433" t="s">
        <v>108</v>
      </c>
      <c r="D3433" t="s">
        <v>362</v>
      </c>
      <c r="E3433" s="10">
        <v>0.41666666666666669</v>
      </c>
      <c r="F3433" t="s">
        <v>108</v>
      </c>
      <c r="G3433" t="s">
        <v>110</v>
      </c>
      <c r="H3433" t="s">
        <v>111</v>
      </c>
      <c r="I3433">
        <v>282</v>
      </c>
      <c r="J3433">
        <v>300</v>
      </c>
      <c r="K3433">
        <v>1410</v>
      </c>
      <c r="L3433" t="s">
        <v>115</v>
      </c>
      <c r="M3433" t="s">
        <v>128</v>
      </c>
      <c r="N3433" t="s">
        <v>126</v>
      </c>
      <c r="O3433" t="s">
        <v>118</v>
      </c>
    </row>
    <row r="3434" spans="1:15" x14ac:dyDescent="0.35">
      <c r="A3434" t="s">
        <v>362</v>
      </c>
      <c r="B3434" s="10">
        <v>0.20833333333333334</v>
      </c>
      <c r="C3434" t="s">
        <v>108</v>
      </c>
      <c r="D3434" t="s">
        <v>362</v>
      </c>
      <c r="E3434" s="10">
        <v>0.76041666666666663</v>
      </c>
      <c r="F3434" t="s">
        <v>108</v>
      </c>
      <c r="G3434" t="s">
        <v>110</v>
      </c>
      <c r="H3434" t="s">
        <v>111</v>
      </c>
      <c r="I3434">
        <v>530.08000000000004</v>
      </c>
      <c r="J3434">
        <v>1347</v>
      </c>
      <c r="K3434">
        <v>7023.5</v>
      </c>
      <c r="L3434" t="s">
        <v>115</v>
      </c>
      <c r="M3434" t="s">
        <v>115</v>
      </c>
      <c r="N3434" t="s">
        <v>120</v>
      </c>
      <c r="O3434" t="s">
        <v>118</v>
      </c>
    </row>
    <row r="3435" spans="1:15" x14ac:dyDescent="0.35">
      <c r="A3435" t="s">
        <v>362</v>
      </c>
      <c r="B3435" s="10">
        <v>0.20833333333333334</v>
      </c>
      <c r="C3435" t="s">
        <v>108</v>
      </c>
      <c r="D3435" t="s">
        <v>362</v>
      </c>
      <c r="E3435" s="10">
        <v>0.5</v>
      </c>
      <c r="F3435" t="s">
        <v>108</v>
      </c>
      <c r="G3435" t="s">
        <v>110</v>
      </c>
      <c r="H3435" t="s">
        <v>121</v>
      </c>
      <c r="I3435">
        <v>223.18</v>
      </c>
      <c r="J3435">
        <v>677</v>
      </c>
      <c r="K3435">
        <v>1562.25</v>
      </c>
      <c r="L3435" t="s">
        <v>91</v>
      </c>
      <c r="M3435" t="s">
        <v>115</v>
      </c>
      <c r="N3435" t="s">
        <v>129</v>
      </c>
      <c r="O3435" t="s">
        <v>114</v>
      </c>
    </row>
    <row r="3436" spans="1:15" x14ac:dyDescent="0.35">
      <c r="A3436" t="s">
        <v>362</v>
      </c>
      <c r="B3436" s="10">
        <v>0.25</v>
      </c>
      <c r="C3436" t="s">
        <v>108</v>
      </c>
      <c r="D3436" t="s">
        <v>362</v>
      </c>
      <c r="E3436" s="10">
        <v>0.91666666666666663</v>
      </c>
      <c r="F3436" t="s">
        <v>108</v>
      </c>
      <c r="G3436" t="s">
        <v>110</v>
      </c>
      <c r="H3436" t="s">
        <v>111</v>
      </c>
      <c r="I3436">
        <v>275</v>
      </c>
      <c r="J3436">
        <v>441</v>
      </c>
      <c r="K3436">
        <v>3851</v>
      </c>
      <c r="L3436" t="s">
        <v>88</v>
      </c>
      <c r="M3436" t="s">
        <v>116</v>
      </c>
      <c r="N3436" t="s">
        <v>133</v>
      </c>
      <c r="O3436" t="s">
        <v>123</v>
      </c>
    </row>
    <row r="3437" spans="1:15" x14ac:dyDescent="0.35">
      <c r="A3437" t="s">
        <v>362</v>
      </c>
      <c r="B3437" s="10">
        <v>0.25</v>
      </c>
      <c r="C3437" t="s">
        <v>108</v>
      </c>
      <c r="D3437" t="s">
        <v>363</v>
      </c>
      <c r="E3437" s="10">
        <v>0</v>
      </c>
      <c r="F3437" t="s">
        <v>108</v>
      </c>
      <c r="G3437" t="s">
        <v>110</v>
      </c>
      <c r="H3437" t="s">
        <v>121</v>
      </c>
      <c r="I3437">
        <v>74</v>
      </c>
      <c r="J3437">
        <v>180</v>
      </c>
      <c r="K3437">
        <v>1340</v>
      </c>
      <c r="L3437" t="s">
        <v>89</v>
      </c>
      <c r="M3437" t="s">
        <v>116</v>
      </c>
      <c r="N3437" t="s">
        <v>256</v>
      </c>
      <c r="O3437" t="s">
        <v>123</v>
      </c>
    </row>
    <row r="3438" spans="1:15" x14ac:dyDescent="0.35">
      <c r="A3438" t="s">
        <v>362</v>
      </c>
      <c r="B3438" s="10">
        <v>0.25</v>
      </c>
      <c r="C3438" t="s">
        <v>108</v>
      </c>
      <c r="D3438" t="s">
        <v>362</v>
      </c>
      <c r="E3438" s="10">
        <v>0.375</v>
      </c>
      <c r="F3438" t="s">
        <v>108</v>
      </c>
      <c r="G3438" t="s">
        <v>110</v>
      </c>
      <c r="H3438" t="s">
        <v>111</v>
      </c>
      <c r="I3438">
        <v>146.58000000000001</v>
      </c>
      <c r="J3438">
        <v>204</v>
      </c>
      <c r="K3438">
        <v>439.75</v>
      </c>
      <c r="L3438" t="s">
        <v>115</v>
      </c>
      <c r="M3438" t="s">
        <v>128</v>
      </c>
      <c r="N3438" t="s">
        <v>119</v>
      </c>
      <c r="O3438" t="s">
        <v>118</v>
      </c>
    </row>
    <row r="3439" spans="1:15" x14ac:dyDescent="0.35">
      <c r="A3439" t="s">
        <v>362</v>
      </c>
      <c r="B3439" s="10">
        <v>0.25</v>
      </c>
      <c r="C3439" t="s">
        <v>108</v>
      </c>
      <c r="D3439" t="s">
        <v>362</v>
      </c>
      <c r="E3439" s="10">
        <v>0.66666666666666663</v>
      </c>
      <c r="F3439" t="s">
        <v>108</v>
      </c>
      <c r="G3439" t="s">
        <v>110</v>
      </c>
      <c r="H3439" t="s">
        <v>111</v>
      </c>
      <c r="I3439">
        <v>88.35</v>
      </c>
      <c r="J3439">
        <v>204</v>
      </c>
      <c r="K3439">
        <v>441.75</v>
      </c>
      <c r="L3439" t="s">
        <v>115</v>
      </c>
      <c r="M3439" t="s">
        <v>115</v>
      </c>
      <c r="N3439" t="s">
        <v>117</v>
      </c>
      <c r="O3439" t="s">
        <v>118</v>
      </c>
    </row>
    <row r="3440" spans="1:15" x14ac:dyDescent="0.35">
      <c r="A3440" t="s">
        <v>362</v>
      </c>
      <c r="B3440" s="10">
        <v>0.25</v>
      </c>
      <c r="C3440" t="s">
        <v>108</v>
      </c>
      <c r="D3440" t="s">
        <v>362</v>
      </c>
      <c r="E3440" s="10">
        <v>0.375</v>
      </c>
      <c r="F3440" t="s">
        <v>108</v>
      </c>
      <c r="G3440" t="s">
        <v>110</v>
      </c>
      <c r="H3440" t="s">
        <v>121</v>
      </c>
      <c r="I3440">
        <v>179.92</v>
      </c>
      <c r="J3440">
        <v>363</v>
      </c>
      <c r="K3440">
        <v>539.75</v>
      </c>
      <c r="L3440" t="s">
        <v>91</v>
      </c>
      <c r="M3440" t="s">
        <v>115</v>
      </c>
      <c r="N3440" t="s">
        <v>129</v>
      </c>
      <c r="O3440" t="s">
        <v>114</v>
      </c>
    </row>
    <row r="3441" spans="1:15" x14ac:dyDescent="0.35">
      <c r="A3441" t="s">
        <v>362</v>
      </c>
      <c r="B3441" s="10">
        <v>0.25</v>
      </c>
      <c r="C3441" t="s">
        <v>108</v>
      </c>
      <c r="D3441" t="s">
        <v>362</v>
      </c>
      <c r="E3441" s="10">
        <v>0.375</v>
      </c>
      <c r="F3441" t="s">
        <v>108</v>
      </c>
      <c r="G3441" t="s">
        <v>110</v>
      </c>
      <c r="H3441" t="s">
        <v>121</v>
      </c>
      <c r="I3441">
        <v>276.58</v>
      </c>
      <c r="J3441">
        <v>363</v>
      </c>
      <c r="K3441">
        <v>829.75</v>
      </c>
      <c r="L3441" t="s">
        <v>91</v>
      </c>
      <c r="M3441" t="s">
        <v>128</v>
      </c>
      <c r="N3441" t="s">
        <v>129</v>
      </c>
      <c r="O3441" t="s">
        <v>114</v>
      </c>
    </row>
    <row r="3442" spans="1:15" x14ac:dyDescent="0.35">
      <c r="A3442" t="s">
        <v>362</v>
      </c>
      <c r="B3442" s="10">
        <v>0.28125</v>
      </c>
      <c r="C3442" t="s">
        <v>108</v>
      </c>
      <c r="D3442" t="s">
        <v>362</v>
      </c>
      <c r="E3442" s="10">
        <v>0.95833333333333337</v>
      </c>
      <c r="F3442" t="s">
        <v>108</v>
      </c>
      <c r="G3442" t="s">
        <v>110</v>
      </c>
      <c r="H3442" t="s">
        <v>111</v>
      </c>
      <c r="I3442">
        <v>316</v>
      </c>
      <c r="J3442">
        <v>456</v>
      </c>
      <c r="K3442">
        <v>3476</v>
      </c>
      <c r="L3442" t="s">
        <v>88</v>
      </c>
      <c r="M3442" t="s">
        <v>116</v>
      </c>
      <c r="N3442" t="s">
        <v>139</v>
      </c>
      <c r="O3442" t="s">
        <v>123</v>
      </c>
    </row>
    <row r="3443" spans="1:15" x14ac:dyDescent="0.35">
      <c r="A3443" t="s">
        <v>362</v>
      </c>
      <c r="B3443" s="10">
        <v>0.28125</v>
      </c>
      <c r="C3443" t="s">
        <v>108</v>
      </c>
      <c r="D3443" t="s">
        <v>362</v>
      </c>
      <c r="E3443" s="10">
        <v>0.375</v>
      </c>
      <c r="F3443" t="s">
        <v>108</v>
      </c>
      <c r="G3443" t="s">
        <v>110</v>
      </c>
      <c r="H3443" t="s">
        <v>111</v>
      </c>
      <c r="I3443">
        <v>173.33</v>
      </c>
      <c r="J3443">
        <v>226</v>
      </c>
      <c r="K3443">
        <v>390</v>
      </c>
      <c r="L3443" t="s">
        <v>115</v>
      </c>
      <c r="M3443" t="s">
        <v>128</v>
      </c>
      <c r="N3443" t="s">
        <v>117</v>
      </c>
      <c r="O3443" t="s">
        <v>118</v>
      </c>
    </row>
    <row r="3444" spans="1:15" x14ac:dyDescent="0.35">
      <c r="A3444" t="s">
        <v>362</v>
      </c>
      <c r="B3444" s="10">
        <v>0.28125</v>
      </c>
      <c r="C3444" t="s">
        <v>108</v>
      </c>
      <c r="D3444" t="s">
        <v>362</v>
      </c>
      <c r="E3444" s="10">
        <v>0.66666666666666663</v>
      </c>
      <c r="F3444" t="s">
        <v>108</v>
      </c>
      <c r="G3444" t="s">
        <v>110</v>
      </c>
      <c r="H3444" t="s">
        <v>111</v>
      </c>
      <c r="I3444">
        <v>63.04</v>
      </c>
      <c r="J3444">
        <v>226</v>
      </c>
      <c r="K3444">
        <v>394</v>
      </c>
      <c r="L3444" t="s">
        <v>115</v>
      </c>
      <c r="M3444" t="s">
        <v>115</v>
      </c>
      <c r="N3444" t="s">
        <v>119</v>
      </c>
      <c r="O3444" t="s">
        <v>118</v>
      </c>
    </row>
    <row r="3445" spans="1:15" x14ac:dyDescent="0.35">
      <c r="A3445" t="s">
        <v>362</v>
      </c>
      <c r="B3445" s="10">
        <v>0.33333333333333331</v>
      </c>
      <c r="C3445" t="s">
        <v>108</v>
      </c>
      <c r="D3445" t="s">
        <v>362</v>
      </c>
      <c r="E3445" s="10">
        <v>0.375</v>
      </c>
      <c r="F3445" t="s">
        <v>108</v>
      </c>
      <c r="G3445" t="s">
        <v>110</v>
      </c>
      <c r="H3445" t="s">
        <v>121</v>
      </c>
      <c r="I3445">
        <v>100</v>
      </c>
      <c r="J3445">
        <v>100</v>
      </c>
      <c r="K3445">
        <v>100</v>
      </c>
      <c r="L3445" t="s">
        <v>89</v>
      </c>
      <c r="M3445" t="s">
        <v>115</v>
      </c>
      <c r="N3445" t="s">
        <v>147</v>
      </c>
      <c r="O3445" t="s">
        <v>123</v>
      </c>
    </row>
    <row r="3446" spans="1:15" x14ac:dyDescent="0.35">
      <c r="A3446" t="s">
        <v>362</v>
      </c>
      <c r="B3446" s="10">
        <v>0.33333333333333331</v>
      </c>
      <c r="C3446" t="s">
        <v>108</v>
      </c>
      <c r="D3446" t="s">
        <v>362</v>
      </c>
      <c r="E3446" s="10">
        <v>0.375</v>
      </c>
      <c r="F3446" t="s">
        <v>108</v>
      </c>
      <c r="G3446" t="s">
        <v>110</v>
      </c>
      <c r="H3446" t="s">
        <v>121</v>
      </c>
      <c r="I3446">
        <v>100</v>
      </c>
      <c r="J3446">
        <v>100</v>
      </c>
      <c r="K3446">
        <v>100</v>
      </c>
      <c r="L3446" t="s">
        <v>89</v>
      </c>
      <c r="M3446" t="s">
        <v>115</v>
      </c>
      <c r="N3446" t="s">
        <v>181</v>
      </c>
      <c r="O3446" t="s">
        <v>123</v>
      </c>
    </row>
    <row r="3447" spans="1:15" x14ac:dyDescent="0.35">
      <c r="A3447" t="s">
        <v>362</v>
      </c>
      <c r="B3447" s="10">
        <v>0.33333333333333331</v>
      </c>
      <c r="C3447" t="s">
        <v>108</v>
      </c>
      <c r="D3447" t="s">
        <v>362</v>
      </c>
      <c r="E3447" s="10">
        <v>0.375</v>
      </c>
      <c r="F3447" t="s">
        <v>108</v>
      </c>
      <c r="G3447" t="s">
        <v>110</v>
      </c>
      <c r="H3447" t="s">
        <v>121</v>
      </c>
      <c r="I3447">
        <v>40</v>
      </c>
      <c r="J3447">
        <v>40</v>
      </c>
      <c r="K3447">
        <v>40</v>
      </c>
      <c r="L3447" t="s">
        <v>89</v>
      </c>
      <c r="M3447" t="s">
        <v>115</v>
      </c>
      <c r="N3447" t="s">
        <v>140</v>
      </c>
      <c r="O3447" t="s">
        <v>123</v>
      </c>
    </row>
    <row r="3448" spans="1:15" x14ac:dyDescent="0.35">
      <c r="A3448" t="s">
        <v>362</v>
      </c>
      <c r="B3448" s="10">
        <v>0.33333333333333331</v>
      </c>
      <c r="C3448" t="s">
        <v>108</v>
      </c>
      <c r="D3448" t="s">
        <v>362</v>
      </c>
      <c r="E3448" s="10">
        <v>0.8125</v>
      </c>
      <c r="F3448" t="s">
        <v>108</v>
      </c>
      <c r="G3448" t="s">
        <v>110</v>
      </c>
      <c r="H3448" t="s">
        <v>121</v>
      </c>
      <c r="I3448">
        <v>110</v>
      </c>
      <c r="J3448">
        <v>170</v>
      </c>
      <c r="K3448">
        <v>495</v>
      </c>
      <c r="L3448" t="s">
        <v>89</v>
      </c>
      <c r="M3448" t="s">
        <v>115</v>
      </c>
      <c r="N3448" t="s">
        <v>167</v>
      </c>
      <c r="O3448" t="s">
        <v>123</v>
      </c>
    </row>
    <row r="3449" spans="1:15" x14ac:dyDescent="0.35">
      <c r="A3449" t="s">
        <v>362</v>
      </c>
      <c r="B3449" s="10">
        <v>0.33333333333333331</v>
      </c>
      <c r="C3449" t="s">
        <v>108</v>
      </c>
      <c r="D3449" t="s">
        <v>362</v>
      </c>
      <c r="E3449" s="10">
        <v>0.8125</v>
      </c>
      <c r="F3449" t="s">
        <v>108</v>
      </c>
      <c r="G3449" t="s">
        <v>110</v>
      </c>
      <c r="H3449" t="s">
        <v>121</v>
      </c>
      <c r="I3449">
        <v>114</v>
      </c>
      <c r="J3449">
        <v>170</v>
      </c>
      <c r="K3449">
        <v>482</v>
      </c>
      <c r="L3449" t="s">
        <v>89</v>
      </c>
      <c r="M3449" t="s">
        <v>115</v>
      </c>
      <c r="N3449" t="s">
        <v>229</v>
      </c>
      <c r="O3449" t="s">
        <v>123</v>
      </c>
    </row>
    <row r="3450" spans="1:15" x14ac:dyDescent="0.35">
      <c r="A3450" t="s">
        <v>362</v>
      </c>
      <c r="B3450" s="10">
        <v>0.33333333333333331</v>
      </c>
      <c r="C3450" t="s">
        <v>108</v>
      </c>
      <c r="D3450" t="s">
        <v>362</v>
      </c>
      <c r="E3450" s="10">
        <v>0.6875</v>
      </c>
      <c r="F3450" t="s">
        <v>108</v>
      </c>
      <c r="G3450" t="s">
        <v>110</v>
      </c>
      <c r="H3450" t="s">
        <v>121</v>
      </c>
      <c r="I3450">
        <v>77.5</v>
      </c>
      <c r="J3450">
        <v>180</v>
      </c>
      <c r="K3450">
        <v>77.5</v>
      </c>
      <c r="L3450" t="s">
        <v>115</v>
      </c>
      <c r="M3450" t="s">
        <v>115</v>
      </c>
      <c r="N3450" t="s">
        <v>113</v>
      </c>
      <c r="O3450" t="s">
        <v>114</v>
      </c>
    </row>
    <row r="3451" spans="1:15" x14ac:dyDescent="0.35">
      <c r="A3451" t="s">
        <v>362</v>
      </c>
      <c r="B3451" s="10">
        <v>0.33333333333333331</v>
      </c>
      <c r="C3451" t="s">
        <v>108</v>
      </c>
      <c r="D3451" t="s">
        <v>362</v>
      </c>
      <c r="E3451" s="10">
        <v>0.5</v>
      </c>
      <c r="F3451" t="s">
        <v>108</v>
      </c>
      <c r="G3451" t="s">
        <v>110</v>
      </c>
      <c r="H3451" t="s">
        <v>121</v>
      </c>
      <c r="I3451">
        <v>130</v>
      </c>
      <c r="J3451">
        <v>130</v>
      </c>
      <c r="K3451">
        <v>520</v>
      </c>
      <c r="L3451" t="s">
        <v>91</v>
      </c>
      <c r="M3451" t="s">
        <v>115</v>
      </c>
      <c r="N3451" t="s">
        <v>354</v>
      </c>
      <c r="O3451" t="s">
        <v>123</v>
      </c>
    </row>
    <row r="3452" spans="1:15" x14ac:dyDescent="0.35">
      <c r="A3452" t="s">
        <v>362</v>
      </c>
      <c r="B3452" s="10">
        <v>0.33333333333333331</v>
      </c>
      <c r="C3452" t="s">
        <v>108</v>
      </c>
      <c r="D3452" t="s">
        <v>362</v>
      </c>
      <c r="E3452" s="10">
        <v>0.5</v>
      </c>
      <c r="F3452" t="s">
        <v>108</v>
      </c>
      <c r="G3452" t="s">
        <v>110</v>
      </c>
      <c r="H3452" t="s">
        <v>121</v>
      </c>
      <c r="I3452">
        <v>28.13</v>
      </c>
      <c r="J3452">
        <v>30</v>
      </c>
      <c r="K3452">
        <v>112.5</v>
      </c>
      <c r="L3452" t="s">
        <v>91</v>
      </c>
      <c r="M3452" t="s">
        <v>115</v>
      </c>
      <c r="N3452" t="s">
        <v>216</v>
      </c>
      <c r="O3452" t="s">
        <v>123</v>
      </c>
    </row>
    <row r="3453" spans="1:15" x14ac:dyDescent="0.35">
      <c r="A3453" t="s">
        <v>362</v>
      </c>
      <c r="B3453" s="10">
        <v>0.34375</v>
      </c>
      <c r="C3453" t="s">
        <v>108</v>
      </c>
      <c r="D3453" t="s">
        <v>362</v>
      </c>
      <c r="E3453" s="10">
        <v>0.58333333333333337</v>
      </c>
      <c r="F3453" t="s">
        <v>108</v>
      </c>
      <c r="G3453" t="s">
        <v>110</v>
      </c>
      <c r="H3453" t="s">
        <v>121</v>
      </c>
      <c r="I3453">
        <v>60</v>
      </c>
      <c r="J3453">
        <v>60</v>
      </c>
      <c r="K3453">
        <v>165</v>
      </c>
      <c r="L3453" t="s">
        <v>89</v>
      </c>
      <c r="M3453" t="s">
        <v>115</v>
      </c>
      <c r="N3453" t="s">
        <v>364</v>
      </c>
      <c r="O3453" t="s">
        <v>114</v>
      </c>
    </row>
    <row r="3454" spans="1:15" x14ac:dyDescent="0.35">
      <c r="A3454" t="s">
        <v>362</v>
      </c>
      <c r="B3454" s="10">
        <v>0.36458333333333331</v>
      </c>
      <c r="C3454" t="s">
        <v>108</v>
      </c>
      <c r="D3454" t="s">
        <v>362</v>
      </c>
      <c r="E3454" s="10">
        <v>0.625</v>
      </c>
      <c r="F3454" t="s">
        <v>108</v>
      </c>
      <c r="G3454" t="s">
        <v>110</v>
      </c>
      <c r="H3454" t="s">
        <v>111</v>
      </c>
      <c r="I3454">
        <v>206</v>
      </c>
      <c r="J3454">
        <v>274</v>
      </c>
      <c r="K3454">
        <v>1290</v>
      </c>
      <c r="L3454" t="s">
        <v>89</v>
      </c>
      <c r="M3454" t="s">
        <v>116</v>
      </c>
      <c r="N3454" t="s">
        <v>254</v>
      </c>
      <c r="O3454" t="s">
        <v>123</v>
      </c>
    </row>
    <row r="3455" spans="1:15" x14ac:dyDescent="0.35">
      <c r="A3455" t="s">
        <v>362</v>
      </c>
      <c r="B3455" s="10">
        <v>0.375</v>
      </c>
      <c r="C3455" t="s">
        <v>108</v>
      </c>
      <c r="D3455" t="s">
        <v>362</v>
      </c>
      <c r="E3455" s="10">
        <v>0.41666666666666669</v>
      </c>
      <c r="F3455" t="s">
        <v>108</v>
      </c>
      <c r="G3455" t="s">
        <v>110</v>
      </c>
      <c r="H3455" t="s">
        <v>121</v>
      </c>
      <c r="I3455">
        <v>140</v>
      </c>
      <c r="J3455">
        <v>140</v>
      </c>
      <c r="K3455">
        <v>140</v>
      </c>
      <c r="L3455" t="s">
        <v>115</v>
      </c>
      <c r="M3455" t="s">
        <v>116</v>
      </c>
      <c r="N3455" t="s">
        <v>113</v>
      </c>
      <c r="O3455" t="s">
        <v>114</v>
      </c>
    </row>
    <row r="3456" spans="1:15" x14ac:dyDescent="0.35">
      <c r="A3456" t="s">
        <v>362</v>
      </c>
      <c r="B3456" s="10">
        <v>0.375</v>
      </c>
      <c r="C3456" t="s">
        <v>108</v>
      </c>
      <c r="D3456" t="s">
        <v>362</v>
      </c>
      <c r="E3456" s="10">
        <v>0.5</v>
      </c>
      <c r="F3456" t="s">
        <v>108</v>
      </c>
      <c r="G3456" t="s">
        <v>110</v>
      </c>
      <c r="H3456" t="s">
        <v>121</v>
      </c>
      <c r="I3456">
        <v>40</v>
      </c>
      <c r="J3456">
        <v>40</v>
      </c>
      <c r="K3456">
        <v>120</v>
      </c>
      <c r="L3456" t="s">
        <v>91</v>
      </c>
      <c r="M3456" t="s">
        <v>115</v>
      </c>
      <c r="N3456" t="s">
        <v>296</v>
      </c>
      <c r="O3456" t="s">
        <v>123</v>
      </c>
    </row>
    <row r="3457" spans="1:15" x14ac:dyDescent="0.35">
      <c r="A3457" t="s">
        <v>362</v>
      </c>
      <c r="B3457" s="10">
        <v>0.40625</v>
      </c>
      <c r="C3457" t="s">
        <v>108</v>
      </c>
      <c r="D3457" t="s">
        <v>362</v>
      </c>
      <c r="E3457" s="10">
        <v>0.5</v>
      </c>
      <c r="F3457" t="s">
        <v>108</v>
      </c>
      <c r="G3457" t="s">
        <v>110</v>
      </c>
      <c r="H3457" t="s">
        <v>111</v>
      </c>
      <c r="I3457">
        <v>189</v>
      </c>
      <c r="J3457">
        <v>300</v>
      </c>
      <c r="K3457">
        <v>425</v>
      </c>
      <c r="L3457" t="s">
        <v>88</v>
      </c>
      <c r="M3457" t="s">
        <v>115</v>
      </c>
      <c r="N3457" t="s">
        <v>163</v>
      </c>
      <c r="O3457" t="s">
        <v>118</v>
      </c>
    </row>
    <row r="3458" spans="1:15" x14ac:dyDescent="0.35">
      <c r="A3458" t="s">
        <v>362</v>
      </c>
      <c r="B3458" s="10">
        <v>0.41666666666666669</v>
      </c>
      <c r="C3458" t="s">
        <v>108</v>
      </c>
      <c r="D3458" t="s">
        <v>362</v>
      </c>
      <c r="E3458" s="10">
        <v>0.5</v>
      </c>
      <c r="F3458" t="s">
        <v>108</v>
      </c>
      <c r="G3458" t="s">
        <v>110</v>
      </c>
      <c r="H3458" t="s">
        <v>111</v>
      </c>
      <c r="I3458">
        <v>125</v>
      </c>
      <c r="J3458">
        <v>125</v>
      </c>
      <c r="K3458">
        <v>250</v>
      </c>
      <c r="L3458" t="s">
        <v>88</v>
      </c>
      <c r="M3458" t="s">
        <v>115</v>
      </c>
      <c r="N3458" t="s">
        <v>170</v>
      </c>
      <c r="O3458" t="s">
        <v>118</v>
      </c>
    </row>
    <row r="3459" spans="1:15" x14ac:dyDescent="0.35">
      <c r="A3459" t="s">
        <v>362</v>
      </c>
      <c r="B3459" s="10">
        <v>0.41666666666666669</v>
      </c>
      <c r="C3459" t="s">
        <v>108</v>
      </c>
      <c r="D3459" t="s">
        <v>362</v>
      </c>
      <c r="E3459" s="10">
        <v>0.55208333333333337</v>
      </c>
      <c r="F3459" t="s">
        <v>108</v>
      </c>
      <c r="G3459" t="s">
        <v>110</v>
      </c>
      <c r="H3459" t="s">
        <v>121</v>
      </c>
      <c r="I3459">
        <v>98</v>
      </c>
      <c r="J3459">
        <v>161</v>
      </c>
      <c r="K3459">
        <v>318.5</v>
      </c>
      <c r="L3459" t="s">
        <v>91</v>
      </c>
      <c r="M3459" t="s">
        <v>115</v>
      </c>
      <c r="N3459" t="s">
        <v>174</v>
      </c>
      <c r="O3459" t="s">
        <v>123</v>
      </c>
    </row>
    <row r="3460" spans="1:15" x14ac:dyDescent="0.35">
      <c r="A3460" t="s">
        <v>362</v>
      </c>
      <c r="B3460" s="10">
        <v>0.41666666666666669</v>
      </c>
      <c r="C3460" t="s">
        <v>108</v>
      </c>
      <c r="D3460" t="s">
        <v>362</v>
      </c>
      <c r="E3460" s="10">
        <v>0.5</v>
      </c>
      <c r="F3460" t="s">
        <v>108</v>
      </c>
      <c r="G3460" t="s">
        <v>110</v>
      </c>
      <c r="H3460" t="s">
        <v>121</v>
      </c>
      <c r="I3460">
        <v>140</v>
      </c>
      <c r="J3460">
        <v>140</v>
      </c>
      <c r="K3460">
        <v>280</v>
      </c>
      <c r="L3460" t="s">
        <v>91</v>
      </c>
      <c r="M3460" t="s">
        <v>116</v>
      </c>
      <c r="N3460" t="s">
        <v>129</v>
      </c>
      <c r="O3460" t="s">
        <v>114</v>
      </c>
    </row>
    <row r="3461" spans="1:15" x14ac:dyDescent="0.35">
      <c r="A3461" t="s">
        <v>362</v>
      </c>
      <c r="B3461" s="10">
        <v>0.45833333333333331</v>
      </c>
      <c r="C3461" t="s">
        <v>108</v>
      </c>
      <c r="D3461" t="s">
        <v>362</v>
      </c>
      <c r="E3461" s="10">
        <v>0.70833333333333337</v>
      </c>
      <c r="F3461" t="s">
        <v>108</v>
      </c>
      <c r="G3461" t="s">
        <v>110</v>
      </c>
      <c r="H3461" t="s">
        <v>111</v>
      </c>
      <c r="I3461">
        <v>185</v>
      </c>
      <c r="J3461">
        <v>332</v>
      </c>
      <c r="K3461">
        <v>923</v>
      </c>
      <c r="L3461" t="s">
        <v>88</v>
      </c>
      <c r="M3461" t="s">
        <v>116</v>
      </c>
      <c r="N3461" t="s">
        <v>124</v>
      </c>
      <c r="O3461" t="s">
        <v>118</v>
      </c>
    </row>
    <row r="3462" spans="1:15" x14ac:dyDescent="0.35">
      <c r="A3462" t="s">
        <v>362</v>
      </c>
      <c r="B3462" s="10">
        <v>0.46875</v>
      </c>
      <c r="C3462" t="s">
        <v>108</v>
      </c>
      <c r="D3462" t="s">
        <v>362</v>
      </c>
      <c r="E3462" s="10">
        <v>0.5</v>
      </c>
      <c r="F3462" t="s">
        <v>108</v>
      </c>
      <c r="G3462" t="s">
        <v>110</v>
      </c>
      <c r="H3462" t="s">
        <v>111</v>
      </c>
      <c r="I3462">
        <v>100</v>
      </c>
      <c r="J3462">
        <v>100</v>
      </c>
      <c r="K3462">
        <v>75</v>
      </c>
      <c r="L3462" t="s">
        <v>88</v>
      </c>
      <c r="M3462" t="s">
        <v>115</v>
      </c>
      <c r="N3462" t="s">
        <v>163</v>
      </c>
      <c r="O3462" t="s">
        <v>118</v>
      </c>
    </row>
    <row r="3463" spans="1:15" x14ac:dyDescent="0.35">
      <c r="A3463" t="s">
        <v>362</v>
      </c>
      <c r="B3463" s="10">
        <v>0.46875</v>
      </c>
      <c r="C3463" t="s">
        <v>108</v>
      </c>
      <c r="D3463" t="s">
        <v>362</v>
      </c>
      <c r="E3463" s="10">
        <v>0.76041666666666663</v>
      </c>
      <c r="F3463" t="s">
        <v>108</v>
      </c>
      <c r="G3463" t="s">
        <v>110</v>
      </c>
      <c r="H3463" t="s">
        <v>121</v>
      </c>
      <c r="I3463">
        <v>296</v>
      </c>
      <c r="J3463">
        <v>400</v>
      </c>
      <c r="K3463">
        <v>2075</v>
      </c>
      <c r="L3463" t="s">
        <v>89</v>
      </c>
      <c r="M3463" t="s">
        <v>115</v>
      </c>
      <c r="N3463" t="s">
        <v>230</v>
      </c>
      <c r="O3463" t="s">
        <v>123</v>
      </c>
    </row>
    <row r="3464" spans="1:15" x14ac:dyDescent="0.35">
      <c r="A3464" t="s">
        <v>362</v>
      </c>
      <c r="B3464" s="10">
        <v>0.47916666666666669</v>
      </c>
      <c r="C3464" t="s">
        <v>108</v>
      </c>
      <c r="D3464" t="s">
        <v>362</v>
      </c>
      <c r="E3464" s="10">
        <v>0.5</v>
      </c>
      <c r="F3464" t="s">
        <v>108</v>
      </c>
      <c r="G3464" t="s">
        <v>110</v>
      </c>
      <c r="H3464" t="s">
        <v>111</v>
      </c>
      <c r="I3464">
        <v>100</v>
      </c>
      <c r="J3464">
        <v>100</v>
      </c>
      <c r="K3464">
        <v>50</v>
      </c>
      <c r="L3464" t="s">
        <v>88</v>
      </c>
      <c r="M3464" t="s">
        <v>115</v>
      </c>
      <c r="N3464" t="s">
        <v>157</v>
      </c>
      <c r="O3464" t="s">
        <v>118</v>
      </c>
    </row>
    <row r="3465" spans="1:15" x14ac:dyDescent="0.35">
      <c r="A3465" t="s">
        <v>362</v>
      </c>
      <c r="B3465" s="10">
        <v>0.47916666666666669</v>
      </c>
      <c r="C3465" t="s">
        <v>108</v>
      </c>
      <c r="D3465" t="s">
        <v>362</v>
      </c>
      <c r="E3465" s="10">
        <v>0.66666666666666663</v>
      </c>
      <c r="F3465" t="s">
        <v>108</v>
      </c>
      <c r="G3465" t="s">
        <v>110</v>
      </c>
      <c r="H3465" t="s">
        <v>121</v>
      </c>
      <c r="I3465">
        <v>2.33</v>
      </c>
      <c r="J3465">
        <v>3</v>
      </c>
      <c r="K3465">
        <v>10.5</v>
      </c>
      <c r="L3465" t="s">
        <v>115</v>
      </c>
      <c r="M3465" t="s">
        <v>115</v>
      </c>
      <c r="N3465" t="s">
        <v>113</v>
      </c>
      <c r="O3465" t="s">
        <v>114</v>
      </c>
    </row>
    <row r="3466" spans="1:15" x14ac:dyDescent="0.35">
      <c r="A3466" t="s">
        <v>362</v>
      </c>
      <c r="B3466" s="10">
        <v>0.47916666666666669</v>
      </c>
      <c r="C3466" t="s">
        <v>108</v>
      </c>
      <c r="D3466" t="s">
        <v>362</v>
      </c>
      <c r="E3466" s="10">
        <v>0.66666666666666663</v>
      </c>
      <c r="F3466" t="s">
        <v>108</v>
      </c>
      <c r="G3466" t="s">
        <v>110</v>
      </c>
      <c r="H3466" t="s">
        <v>111</v>
      </c>
      <c r="I3466">
        <v>1</v>
      </c>
      <c r="J3466">
        <v>1</v>
      </c>
      <c r="K3466">
        <v>4.5</v>
      </c>
      <c r="L3466" t="s">
        <v>115</v>
      </c>
      <c r="M3466" t="s">
        <v>115</v>
      </c>
      <c r="N3466" t="s">
        <v>126</v>
      </c>
      <c r="O3466" t="s">
        <v>118</v>
      </c>
    </row>
    <row r="3467" spans="1:15" x14ac:dyDescent="0.35">
      <c r="A3467" t="s">
        <v>362</v>
      </c>
      <c r="B3467" s="10">
        <v>0.48958333333333331</v>
      </c>
      <c r="C3467" t="s">
        <v>108</v>
      </c>
      <c r="D3467" t="s">
        <v>362</v>
      </c>
      <c r="E3467" s="10">
        <v>0.5</v>
      </c>
      <c r="F3467" t="s">
        <v>108</v>
      </c>
      <c r="G3467" t="s">
        <v>110</v>
      </c>
      <c r="H3467" t="s">
        <v>111</v>
      </c>
      <c r="I3467">
        <v>200</v>
      </c>
      <c r="J3467">
        <v>200</v>
      </c>
      <c r="K3467">
        <v>50</v>
      </c>
      <c r="L3467" t="s">
        <v>88</v>
      </c>
      <c r="M3467" t="s">
        <v>115</v>
      </c>
      <c r="N3467" t="s">
        <v>165</v>
      </c>
      <c r="O3467" t="s">
        <v>118</v>
      </c>
    </row>
    <row r="3468" spans="1:15" x14ac:dyDescent="0.35">
      <c r="A3468" t="s">
        <v>362</v>
      </c>
      <c r="B3468" s="10">
        <v>0.48958333333333331</v>
      </c>
      <c r="C3468" t="s">
        <v>108</v>
      </c>
      <c r="D3468" t="s">
        <v>362</v>
      </c>
      <c r="E3468" s="10">
        <v>0.625</v>
      </c>
      <c r="F3468" t="s">
        <v>108</v>
      </c>
      <c r="G3468" t="s">
        <v>110</v>
      </c>
      <c r="H3468" t="s">
        <v>121</v>
      </c>
      <c r="I3468">
        <v>161</v>
      </c>
      <c r="J3468">
        <v>179</v>
      </c>
      <c r="K3468">
        <v>524</v>
      </c>
      <c r="L3468" t="s">
        <v>89</v>
      </c>
      <c r="M3468" t="s">
        <v>115</v>
      </c>
      <c r="N3468" t="s">
        <v>254</v>
      </c>
      <c r="O3468" t="s">
        <v>123</v>
      </c>
    </row>
    <row r="3469" spans="1:15" x14ac:dyDescent="0.35">
      <c r="A3469" t="s">
        <v>362</v>
      </c>
      <c r="B3469" s="10">
        <v>0.5</v>
      </c>
      <c r="C3469" t="s">
        <v>108</v>
      </c>
      <c r="D3469" t="s">
        <v>362</v>
      </c>
      <c r="E3469" s="10">
        <v>0.70833333333333337</v>
      </c>
      <c r="F3469" t="s">
        <v>108</v>
      </c>
      <c r="G3469" t="s">
        <v>110</v>
      </c>
      <c r="H3469" t="s">
        <v>111</v>
      </c>
      <c r="I3469">
        <v>100</v>
      </c>
      <c r="J3469">
        <v>100</v>
      </c>
      <c r="K3469">
        <v>500</v>
      </c>
      <c r="L3469" t="s">
        <v>88</v>
      </c>
      <c r="M3469" t="s">
        <v>115</v>
      </c>
      <c r="N3469" t="s">
        <v>163</v>
      </c>
      <c r="O3469" t="s">
        <v>118</v>
      </c>
    </row>
    <row r="3470" spans="1:15" x14ac:dyDescent="0.35">
      <c r="A3470" t="s">
        <v>362</v>
      </c>
      <c r="B3470" s="10">
        <v>0.5</v>
      </c>
      <c r="C3470" t="s">
        <v>108</v>
      </c>
      <c r="D3470" t="s">
        <v>362</v>
      </c>
      <c r="E3470" s="10">
        <v>0.66666666666666663</v>
      </c>
      <c r="F3470" t="s">
        <v>108</v>
      </c>
      <c r="G3470" t="s">
        <v>110</v>
      </c>
      <c r="H3470" t="s">
        <v>111</v>
      </c>
      <c r="I3470">
        <v>66</v>
      </c>
      <c r="J3470">
        <v>100</v>
      </c>
      <c r="K3470">
        <v>262</v>
      </c>
      <c r="L3470" t="s">
        <v>88</v>
      </c>
      <c r="M3470" t="s">
        <v>115</v>
      </c>
      <c r="N3470" t="s">
        <v>170</v>
      </c>
      <c r="O3470" t="s">
        <v>118</v>
      </c>
    </row>
    <row r="3471" spans="1:15" x14ac:dyDescent="0.35">
      <c r="A3471" t="s">
        <v>362</v>
      </c>
      <c r="B3471" s="10">
        <v>0.5</v>
      </c>
      <c r="C3471" t="s">
        <v>108</v>
      </c>
      <c r="D3471" t="s">
        <v>362</v>
      </c>
      <c r="E3471" s="10">
        <v>0.70833333333333337</v>
      </c>
      <c r="F3471" t="s">
        <v>108</v>
      </c>
      <c r="G3471" t="s">
        <v>110</v>
      </c>
      <c r="H3471" t="s">
        <v>111</v>
      </c>
      <c r="I3471">
        <v>62</v>
      </c>
      <c r="J3471">
        <v>75</v>
      </c>
      <c r="K3471">
        <v>312</v>
      </c>
      <c r="L3471" t="s">
        <v>88</v>
      </c>
      <c r="M3471" t="s">
        <v>115</v>
      </c>
      <c r="N3471" t="s">
        <v>124</v>
      </c>
      <c r="O3471" t="s">
        <v>118</v>
      </c>
    </row>
    <row r="3472" spans="1:15" x14ac:dyDescent="0.35">
      <c r="A3472" t="s">
        <v>362</v>
      </c>
      <c r="B3472" s="10">
        <v>0.5</v>
      </c>
      <c r="C3472" t="s">
        <v>108</v>
      </c>
      <c r="D3472" t="s">
        <v>362</v>
      </c>
      <c r="E3472" s="10">
        <v>0.625</v>
      </c>
      <c r="F3472" t="s">
        <v>108</v>
      </c>
      <c r="G3472" t="s">
        <v>110</v>
      </c>
      <c r="H3472" t="s">
        <v>111</v>
      </c>
      <c r="I3472">
        <v>100</v>
      </c>
      <c r="J3472">
        <v>100</v>
      </c>
      <c r="K3472">
        <v>300</v>
      </c>
      <c r="L3472" t="s">
        <v>88</v>
      </c>
      <c r="M3472" t="s">
        <v>115</v>
      </c>
      <c r="N3472" t="s">
        <v>157</v>
      </c>
      <c r="O3472" t="s">
        <v>118</v>
      </c>
    </row>
    <row r="3473" spans="1:15" x14ac:dyDescent="0.35">
      <c r="A3473" t="s">
        <v>362</v>
      </c>
      <c r="B3473" s="10">
        <v>0.5</v>
      </c>
      <c r="C3473" t="s">
        <v>108</v>
      </c>
      <c r="D3473" t="s">
        <v>362</v>
      </c>
      <c r="E3473" s="10">
        <v>0.625</v>
      </c>
      <c r="F3473" t="s">
        <v>108</v>
      </c>
      <c r="G3473" t="s">
        <v>110</v>
      </c>
      <c r="H3473" t="s">
        <v>111</v>
      </c>
      <c r="I3473">
        <v>175</v>
      </c>
      <c r="J3473">
        <v>175</v>
      </c>
      <c r="K3473">
        <v>525</v>
      </c>
      <c r="L3473" t="s">
        <v>88</v>
      </c>
      <c r="M3473" t="s">
        <v>115</v>
      </c>
      <c r="N3473" t="s">
        <v>165</v>
      </c>
      <c r="O3473" t="s">
        <v>118</v>
      </c>
    </row>
    <row r="3474" spans="1:15" x14ac:dyDescent="0.35">
      <c r="A3474" t="s">
        <v>362</v>
      </c>
      <c r="B3474" s="10">
        <v>0.5</v>
      </c>
      <c r="C3474" t="s">
        <v>108</v>
      </c>
      <c r="D3474" t="s">
        <v>362</v>
      </c>
      <c r="E3474" s="10">
        <v>0.625</v>
      </c>
      <c r="F3474" t="s">
        <v>108</v>
      </c>
      <c r="G3474" t="s">
        <v>110</v>
      </c>
      <c r="H3474" t="s">
        <v>121</v>
      </c>
      <c r="I3474">
        <v>63</v>
      </c>
      <c r="J3474">
        <v>100</v>
      </c>
      <c r="K3474">
        <v>190</v>
      </c>
      <c r="L3474" t="s">
        <v>89</v>
      </c>
      <c r="M3474" t="s">
        <v>115</v>
      </c>
      <c r="N3474" t="s">
        <v>256</v>
      </c>
      <c r="O3474" t="s">
        <v>123</v>
      </c>
    </row>
    <row r="3475" spans="1:15" x14ac:dyDescent="0.35">
      <c r="A3475" t="s">
        <v>362</v>
      </c>
      <c r="B3475" s="10">
        <v>0.5</v>
      </c>
      <c r="C3475" t="s">
        <v>108</v>
      </c>
      <c r="D3475" t="s">
        <v>362</v>
      </c>
      <c r="E3475" s="10">
        <v>0.58333333333333337</v>
      </c>
      <c r="F3475" t="s">
        <v>108</v>
      </c>
      <c r="G3475" t="s">
        <v>110</v>
      </c>
      <c r="H3475" t="s">
        <v>121</v>
      </c>
      <c r="I3475">
        <v>10</v>
      </c>
      <c r="J3475">
        <v>10</v>
      </c>
      <c r="K3475">
        <v>20</v>
      </c>
      <c r="L3475" t="s">
        <v>89</v>
      </c>
      <c r="M3475" t="s">
        <v>115</v>
      </c>
      <c r="N3475" t="s">
        <v>322</v>
      </c>
      <c r="O3475" t="s">
        <v>123</v>
      </c>
    </row>
    <row r="3476" spans="1:15" x14ac:dyDescent="0.35">
      <c r="A3476" t="s">
        <v>362</v>
      </c>
      <c r="B3476" s="10">
        <v>0.5</v>
      </c>
      <c r="C3476" t="s">
        <v>108</v>
      </c>
      <c r="D3476" t="s">
        <v>362</v>
      </c>
      <c r="E3476" s="10">
        <v>0.51041666666666663</v>
      </c>
      <c r="F3476" t="s">
        <v>108</v>
      </c>
      <c r="G3476" t="s">
        <v>110</v>
      </c>
      <c r="H3476" t="s">
        <v>111</v>
      </c>
      <c r="I3476">
        <v>83</v>
      </c>
      <c r="J3476">
        <v>83</v>
      </c>
      <c r="K3476">
        <v>20.75</v>
      </c>
      <c r="L3476" t="s">
        <v>115</v>
      </c>
      <c r="M3476" t="s">
        <v>115</v>
      </c>
      <c r="N3476" t="s">
        <v>113</v>
      </c>
      <c r="O3476" t="s">
        <v>114</v>
      </c>
    </row>
    <row r="3477" spans="1:15" x14ac:dyDescent="0.35">
      <c r="A3477" t="s">
        <v>362</v>
      </c>
      <c r="B3477" s="10">
        <v>0.51041666666666663</v>
      </c>
      <c r="C3477" t="s">
        <v>108</v>
      </c>
      <c r="D3477" t="s">
        <v>362</v>
      </c>
      <c r="E3477" s="10">
        <v>0.52083333333333337</v>
      </c>
      <c r="F3477" t="s">
        <v>108</v>
      </c>
      <c r="G3477" t="s">
        <v>110</v>
      </c>
      <c r="H3477" t="s">
        <v>121</v>
      </c>
      <c r="I3477">
        <v>50</v>
      </c>
      <c r="J3477">
        <v>50</v>
      </c>
      <c r="K3477">
        <v>12.5</v>
      </c>
      <c r="L3477" t="s">
        <v>91</v>
      </c>
      <c r="M3477" t="s">
        <v>115</v>
      </c>
      <c r="N3477" t="s">
        <v>209</v>
      </c>
      <c r="O3477" t="s">
        <v>123</v>
      </c>
    </row>
    <row r="3478" spans="1:15" x14ac:dyDescent="0.35">
      <c r="A3478" t="s">
        <v>362</v>
      </c>
      <c r="B3478" s="10">
        <v>0.55208333333333337</v>
      </c>
      <c r="C3478" t="s">
        <v>108</v>
      </c>
      <c r="D3478" t="s">
        <v>362</v>
      </c>
      <c r="E3478" s="10">
        <v>0.61458333333333337</v>
      </c>
      <c r="F3478" t="s">
        <v>108</v>
      </c>
      <c r="G3478" t="s">
        <v>110</v>
      </c>
      <c r="H3478" t="s">
        <v>111</v>
      </c>
      <c r="I3478">
        <v>34</v>
      </c>
      <c r="J3478">
        <v>34</v>
      </c>
      <c r="K3478">
        <v>51</v>
      </c>
      <c r="L3478" t="s">
        <v>88</v>
      </c>
      <c r="M3478" t="s">
        <v>115</v>
      </c>
      <c r="N3478" t="s">
        <v>170</v>
      </c>
      <c r="O3478" t="s">
        <v>118</v>
      </c>
    </row>
    <row r="3479" spans="1:15" x14ac:dyDescent="0.35">
      <c r="A3479" t="s">
        <v>362</v>
      </c>
      <c r="B3479" s="10">
        <v>0.5625</v>
      </c>
      <c r="C3479" t="s">
        <v>108</v>
      </c>
      <c r="D3479" t="s">
        <v>362</v>
      </c>
      <c r="E3479" s="10">
        <v>0.61458333333333337</v>
      </c>
      <c r="F3479" t="s">
        <v>108</v>
      </c>
      <c r="G3479" t="s">
        <v>110</v>
      </c>
      <c r="H3479" t="s">
        <v>111</v>
      </c>
      <c r="I3479">
        <v>25</v>
      </c>
      <c r="J3479">
        <v>25</v>
      </c>
      <c r="K3479">
        <v>31</v>
      </c>
      <c r="L3479" t="s">
        <v>88</v>
      </c>
      <c r="M3479" t="s">
        <v>115</v>
      </c>
      <c r="N3479" t="s">
        <v>165</v>
      </c>
      <c r="O3479" t="s">
        <v>118</v>
      </c>
    </row>
    <row r="3480" spans="1:15" x14ac:dyDescent="0.35">
      <c r="A3480" t="s">
        <v>362</v>
      </c>
      <c r="B3480" s="10">
        <v>0.5625</v>
      </c>
      <c r="C3480" t="s">
        <v>108</v>
      </c>
      <c r="D3480" t="s">
        <v>362</v>
      </c>
      <c r="E3480" s="10">
        <v>0.61458333333333337</v>
      </c>
      <c r="F3480" t="s">
        <v>108</v>
      </c>
      <c r="G3480" t="s">
        <v>110</v>
      </c>
      <c r="H3480" t="s">
        <v>111</v>
      </c>
      <c r="I3480">
        <v>50</v>
      </c>
      <c r="J3480">
        <v>80</v>
      </c>
      <c r="K3480">
        <v>50</v>
      </c>
      <c r="L3480" t="s">
        <v>88</v>
      </c>
      <c r="M3480" t="s">
        <v>115</v>
      </c>
      <c r="N3480" t="s">
        <v>177</v>
      </c>
      <c r="O3480" t="s">
        <v>118</v>
      </c>
    </row>
    <row r="3481" spans="1:15" x14ac:dyDescent="0.35">
      <c r="A3481" t="s">
        <v>362</v>
      </c>
      <c r="B3481" s="10">
        <v>0.58333333333333337</v>
      </c>
      <c r="C3481" t="s">
        <v>108</v>
      </c>
      <c r="D3481" t="s">
        <v>362</v>
      </c>
      <c r="E3481" s="10">
        <v>0.66666666666666663</v>
      </c>
      <c r="F3481" t="s">
        <v>108</v>
      </c>
      <c r="G3481" t="s">
        <v>110</v>
      </c>
      <c r="H3481" t="s">
        <v>111</v>
      </c>
      <c r="I3481">
        <v>170</v>
      </c>
      <c r="J3481">
        <v>170</v>
      </c>
      <c r="K3481">
        <v>340</v>
      </c>
      <c r="L3481" t="s">
        <v>88</v>
      </c>
      <c r="M3481" t="s">
        <v>115</v>
      </c>
      <c r="N3481" t="s">
        <v>124</v>
      </c>
      <c r="O3481" t="s">
        <v>118</v>
      </c>
    </row>
    <row r="3482" spans="1:15" x14ac:dyDescent="0.35">
      <c r="A3482" t="s">
        <v>362</v>
      </c>
      <c r="B3482" s="10">
        <v>0.61458333333333337</v>
      </c>
      <c r="C3482" t="s">
        <v>108</v>
      </c>
      <c r="D3482" t="s">
        <v>362</v>
      </c>
      <c r="E3482" s="10">
        <v>0.8125</v>
      </c>
      <c r="F3482" t="s">
        <v>108</v>
      </c>
      <c r="G3482" t="s">
        <v>110</v>
      </c>
      <c r="H3482" t="s">
        <v>111</v>
      </c>
      <c r="I3482">
        <v>386.63</v>
      </c>
      <c r="J3482">
        <v>645</v>
      </c>
      <c r="K3482">
        <v>1836.5</v>
      </c>
      <c r="L3482" t="s">
        <v>115</v>
      </c>
      <c r="M3482" t="s">
        <v>116</v>
      </c>
      <c r="N3482" t="s">
        <v>146</v>
      </c>
      <c r="O3482" t="s">
        <v>123</v>
      </c>
    </row>
    <row r="3483" spans="1:15" x14ac:dyDescent="0.35">
      <c r="A3483" t="s">
        <v>362</v>
      </c>
      <c r="B3483" s="10">
        <v>0.625</v>
      </c>
      <c r="C3483" t="s">
        <v>108</v>
      </c>
      <c r="D3483" t="s">
        <v>362</v>
      </c>
      <c r="E3483" s="10">
        <v>0.70833333333333337</v>
      </c>
      <c r="F3483" t="s">
        <v>108</v>
      </c>
      <c r="G3483" t="s">
        <v>110</v>
      </c>
      <c r="H3483" t="s">
        <v>111</v>
      </c>
      <c r="I3483">
        <v>89</v>
      </c>
      <c r="J3483">
        <v>92</v>
      </c>
      <c r="K3483">
        <v>178</v>
      </c>
      <c r="L3483" t="s">
        <v>88</v>
      </c>
      <c r="M3483" t="s">
        <v>115</v>
      </c>
      <c r="N3483" t="s">
        <v>178</v>
      </c>
      <c r="O3483" t="s">
        <v>118</v>
      </c>
    </row>
    <row r="3484" spans="1:15" x14ac:dyDescent="0.35">
      <c r="A3484" t="s">
        <v>362</v>
      </c>
      <c r="B3484" s="10">
        <v>0.625</v>
      </c>
      <c r="C3484" t="s">
        <v>108</v>
      </c>
      <c r="D3484" t="s">
        <v>362</v>
      </c>
      <c r="E3484" s="10">
        <v>0.70833333333333337</v>
      </c>
      <c r="F3484" t="s">
        <v>108</v>
      </c>
      <c r="G3484" t="s">
        <v>110</v>
      </c>
      <c r="H3484" t="s">
        <v>111</v>
      </c>
      <c r="I3484">
        <v>211</v>
      </c>
      <c r="J3484">
        <v>233</v>
      </c>
      <c r="K3484">
        <v>422</v>
      </c>
      <c r="L3484" t="s">
        <v>88</v>
      </c>
      <c r="M3484" t="s">
        <v>115</v>
      </c>
      <c r="N3484" t="s">
        <v>177</v>
      </c>
      <c r="O3484" t="s">
        <v>118</v>
      </c>
    </row>
    <row r="3485" spans="1:15" x14ac:dyDescent="0.35">
      <c r="A3485" t="s">
        <v>362</v>
      </c>
      <c r="B3485" s="10">
        <v>0.66666666666666663</v>
      </c>
      <c r="C3485" t="s">
        <v>108</v>
      </c>
      <c r="D3485" t="s">
        <v>362</v>
      </c>
      <c r="E3485" s="10">
        <v>0.8125</v>
      </c>
      <c r="F3485" t="s">
        <v>108</v>
      </c>
      <c r="G3485" t="s">
        <v>110</v>
      </c>
      <c r="H3485" t="s">
        <v>111</v>
      </c>
      <c r="I3485">
        <v>268.57</v>
      </c>
      <c r="J3485">
        <v>340</v>
      </c>
      <c r="K3485">
        <v>940</v>
      </c>
      <c r="L3485" t="s">
        <v>115</v>
      </c>
      <c r="M3485" t="s">
        <v>115</v>
      </c>
      <c r="N3485" t="s">
        <v>120</v>
      </c>
      <c r="O3485" t="s">
        <v>118</v>
      </c>
    </row>
    <row r="3486" spans="1:15" x14ac:dyDescent="0.35">
      <c r="A3486" t="s">
        <v>362</v>
      </c>
      <c r="B3486" s="10">
        <v>0.66666666666666663</v>
      </c>
      <c r="C3486" t="s">
        <v>108</v>
      </c>
      <c r="D3486" t="s">
        <v>362</v>
      </c>
      <c r="E3486" s="10">
        <v>0.83333333333333337</v>
      </c>
      <c r="F3486" t="s">
        <v>108</v>
      </c>
      <c r="G3486" t="s">
        <v>141</v>
      </c>
      <c r="H3486" t="s">
        <v>121</v>
      </c>
      <c r="I3486">
        <v>843.44</v>
      </c>
      <c r="J3486">
        <v>1700</v>
      </c>
      <c r="K3486">
        <v>3373.75</v>
      </c>
      <c r="L3486" t="s">
        <v>115</v>
      </c>
      <c r="M3486" t="s">
        <v>115</v>
      </c>
      <c r="N3486" t="s">
        <v>113</v>
      </c>
      <c r="O3486" t="s">
        <v>114</v>
      </c>
    </row>
    <row r="3487" spans="1:15" x14ac:dyDescent="0.35">
      <c r="A3487" t="s">
        <v>362</v>
      </c>
      <c r="B3487" s="10">
        <v>0.70833333333333337</v>
      </c>
      <c r="C3487" t="s">
        <v>108</v>
      </c>
      <c r="D3487" t="s">
        <v>362</v>
      </c>
      <c r="E3487" s="10">
        <v>0.875</v>
      </c>
      <c r="F3487" t="s">
        <v>108</v>
      </c>
      <c r="G3487" t="s">
        <v>134</v>
      </c>
      <c r="H3487" t="s">
        <v>121</v>
      </c>
      <c r="I3487">
        <v>5</v>
      </c>
      <c r="J3487">
        <v>8</v>
      </c>
      <c r="K3487">
        <v>8</v>
      </c>
      <c r="L3487" t="s">
        <v>88</v>
      </c>
      <c r="M3487" t="s">
        <v>88</v>
      </c>
      <c r="N3487" t="s">
        <v>113</v>
      </c>
      <c r="O3487" t="s">
        <v>114</v>
      </c>
    </row>
    <row r="3488" spans="1:15" x14ac:dyDescent="0.35">
      <c r="A3488" t="s">
        <v>362</v>
      </c>
      <c r="B3488" s="10">
        <v>0.75</v>
      </c>
      <c r="C3488" t="s">
        <v>108</v>
      </c>
      <c r="D3488" t="s">
        <v>362</v>
      </c>
      <c r="E3488" s="10">
        <v>0.80208333333333337</v>
      </c>
      <c r="F3488" t="s">
        <v>108</v>
      </c>
      <c r="G3488" t="s">
        <v>110</v>
      </c>
      <c r="H3488" t="s">
        <v>121</v>
      </c>
      <c r="I3488">
        <v>111</v>
      </c>
      <c r="J3488">
        <v>256</v>
      </c>
      <c r="K3488">
        <v>111</v>
      </c>
      <c r="L3488" t="s">
        <v>115</v>
      </c>
      <c r="M3488" t="s">
        <v>116</v>
      </c>
      <c r="N3488" t="s">
        <v>113</v>
      </c>
      <c r="O3488" t="s">
        <v>114</v>
      </c>
    </row>
    <row r="3489" spans="1:15" x14ac:dyDescent="0.35">
      <c r="A3489" t="s">
        <v>362</v>
      </c>
      <c r="B3489" s="10">
        <v>0.78125</v>
      </c>
      <c r="C3489" t="s">
        <v>108</v>
      </c>
      <c r="D3489" t="s">
        <v>362</v>
      </c>
      <c r="E3489" s="10">
        <v>0.98958333333333337</v>
      </c>
      <c r="F3489" t="s">
        <v>108</v>
      </c>
      <c r="G3489" t="s">
        <v>110</v>
      </c>
      <c r="H3489" t="s">
        <v>111</v>
      </c>
      <c r="I3489">
        <v>64</v>
      </c>
      <c r="J3489">
        <v>163</v>
      </c>
      <c r="K3489">
        <v>96</v>
      </c>
      <c r="L3489" t="s">
        <v>115</v>
      </c>
      <c r="M3489" t="s">
        <v>116</v>
      </c>
      <c r="N3489" t="s">
        <v>113</v>
      </c>
      <c r="O3489" t="s">
        <v>114</v>
      </c>
    </row>
    <row r="3490" spans="1:15" x14ac:dyDescent="0.35">
      <c r="A3490" t="s">
        <v>363</v>
      </c>
      <c r="B3490" s="10">
        <v>0</v>
      </c>
      <c r="C3490" t="s">
        <v>108</v>
      </c>
      <c r="D3490" t="s">
        <v>363</v>
      </c>
      <c r="E3490" s="10">
        <v>0.16666666666666666</v>
      </c>
      <c r="F3490" t="s">
        <v>108</v>
      </c>
      <c r="G3490" t="s">
        <v>110</v>
      </c>
      <c r="H3490" t="s">
        <v>111</v>
      </c>
      <c r="I3490">
        <v>270</v>
      </c>
      <c r="J3490">
        <v>270</v>
      </c>
      <c r="K3490">
        <v>1080</v>
      </c>
      <c r="L3490" t="s">
        <v>88</v>
      </c>
      <c r="M3490" t="s">
        <v>116</v>
      </c>
      <c r="N3490" t="s">
        <v>133</v>
      </c>
      <c r="O3490" t="s">
        <v>123</v>
      </c>
    </row>
    <row r="3491" spans="1:15" x14ac:dyDescent="0.35">
      <c r="A3491" t="s">
        <v>363</v>
      </c>
      <c r="B3491" s="10">
        <v>0</v>
      </c>
      <c r="C3491" t="s">
        <v>108</v>
      </c>
      <c r="D3491" t="s">
        <v>363</v>
      </c>
      <c r="E3491" s="10">
        <v>2.0833333333333332E-2</v>
      </c>
      <c r="F3491" t="s">
        <v>108</v>
      </c>
      <c r="G3491" t="s">
        <v>110</v>
      </c>
      <c r="H3491" t="s">
        <v>111</v>
      </c>
      <c r="I3491">
        <v>75</v>
      </c>
      <c r="J3491">
        <v>100</v>
      </c>
      <c r="K3491">
        <v>38</v>
      </c>
      <c r="L3491" t="s">
        <v>88</v>
      </c>
      <c r="M3491" t="s">
        <v>116</v>
      </c>
      <c r="N3491" t="s">
        <v>125</v>
      </c>
      <c r="O3491" t="s">
        <v>123</v>
      </c>
    </row>
    <row r="3492" spans="1:15" x14ac:dyDescent="0.35">
      <c r="A3492" t="s">
        <v>363</v>
      </c>
      <c r="B3492" s="10">
        <v>0</v>
      </c>
      <c r="C3492" t="s">
        <v>108</v>
      </c>
      <c r="D3492" t="s">
        <v>363</v>
      </c>
      <c r="E3492" s="10">
        <v>0.125</v>
      </c>
      <c r="F3492" t="s">
        <v>108</v>
      </c>
      <c r="G3492" t="s">
        <v>110</v>
      </c>
      <c r="H3492" t="s">
        <v>111</v>
      </c>
      <c r="I3492">
        <v>107</v>
      </c>
      <c r="J3492">
        <v>161</v>
      </c>
      <c r="K3492">
        <v>320</v>
      </c>
      <c r="L3492" t="s">
        <v>88</v>
      </c>
      <c r="M3492" t="s">
        <v>116</v>
      </c>
      <c r="N3492" t="s">
        <v>145</v>
      </c>
      <c r="O3492" t="s">
        <v>123</v>
      </c>
    </row>
    <row r="3493" spans="1:15" x14ac:dyDescent="0.35">
      <c r="A3493" t="s">
        <v>363</v>
      </c>
      <c r="B3493" s="10">
        <v>0</v>
      </c>
      <c r="C3493" t="s">
        <v>108</v>
      </c>
      <c r="D3493" t="s">
        <v>363</v>
      </c>
      <c r="E3493" s="10">
        <v>0.16666666666666666</v>
      </c>
      <c r="F3493" t="s">
        <v>108</v>
      </c>
      <c r="G3493" t="s">
        <v>110</v>
      </c>
      <c r="H3493" t="s">
        <v>111</v>
      </c>
      <c r="I3493">
        <v>119</v>
      </c>
      <c r="J3493">
        <v>200</v>
      </c>
      <c r="K3493">
        <v>475</v>
      </c>
      <c r="L3493" t="s">
        <v>88</v>
      </c>
      <c r="M3493" t="s">
        <v>116</v>
      </c>
      <c r="N3493" t="s">
        <v>154</v>
      </c>
      <c r="O3493" t="s">
        <v>123</v>
      </c>
    </row>
    <row r="3494" spans="1:15" x14ac:dyDescent="0.35">
      <c r="A3494" t="s">
        <v>363</v>
      </c>
      <c r="B3494" s="10">
        <v>0</v>
      </c>
      <c r="C3494" t="s">
        <v>108</v>
      </c>
      <c r="D3494" t="s">
        <v>363</v>
      </c>
      <c r="E3494" s="10">
        <v>0.25</v>
      </c>
      <c r="F3494" t="s">
        <v>108</v>
      </c>
      <c r="G3494" t="s">
        <v>141</v>
      </c>
      <c r="H3494" t="s">
        <v>121</v>
      </c>
      <c r="I3494">
        <v>883.17</v>
      </c>
      <c r="J3494">
        <v>1100</v>
      </c>
      <c r="K3494">
        <v>5299</v>
      </c>
      <c r="L3494" t="s">
        <v>115</v>
      </c>
      <c r="M3494" t="s">
        <v>115</v>
      </c>
      <c r="N3494" t="s">
        <v>113</v>
      </c>
      <c r="O3494" t="s">
        <v>114</v>
      </c>
    </row>
    <row r="3495" spans="1:15" x14ac:dyDescent="0.35">
      <c r="A3495" t="s">
        <v>363</v>
      </c>
      <c r="B3495" s="10">
        <v>0</v>
      </c>
      <c r="C3495" t="s">
        <v>108</v>
      </c>
      <c r="D3495" t="s">
        <v>363</v>
      </c>
      <c r="E3495" s="10">
        <v>0.16666666666666666</v>
      </c>
      <c r="F3495" t="s">
        <v>108</v>
      </c>
      <c r="G3495" t="s">
        <v>110</v>
      </c>
      <c r="H3495" t="s">
        <v>121</v>
      </c>
      <c r="I3495">
        <v>250</v>
      </c>
      <c r="J3495">
        <v>250</v>
      </c>
      <c r="K3495">
        <v>1000</v>
      </c>
      <c r="L3495" t="s">
        <v>89</v>
      </c>
      <c r="M3495" t="s">
        <v>116</v>
      </c>
      <c r="N3495" t="s">
        <v>167</v>
      </c>
      <c r="O3495" t="s">
        <v>123</v>
      </c>
    </row>
    <row r="3496" spans="1:15" x14ac:dyDescent="0.35">
      <c r="A3496" t="s">
        <v>363</v>
      </c>
      <c r="B3496" s="10">
        <v>0</v>
      </c>
      <c r="C3496" t="s">
        <v>108</v>
      </c>
      <c r="D3496" t="s">
        <v>363</v>
      </c>
      <c r="E3496" s="10">
        <v>0.20833333333333334</v>
      </c>
      <c r="F3496" t="s">
        <v>108</v>
      </c>
      <c r="G3496" t="s">
        <v>110</v>
      </c>
      <c r="H3496" t="s">
        <v>121</v>
      </c>
      <c r="I3496">
        <v>220</v>
      </c>
      <c r="J3496">
        <v>220</v>
      </c>
      <c r="K3496">
        <v>1100</v>
      </c>
      <c r="L3496" t="s">
        <v>91</v>
      </c>
      <c r="M3496" t="s">
        <v>116</v>
      </c>
      <c r="N3496" t="s">
        <v>122</v>
      </c>
      <c r="O3496" t="s">
        <v>123</v>
      </c>
    </row>
    <row r="3497" spans="1:15" x14ac:dyDescent="0.35">
      <c r="A3497" t="s">
        <v>363</v>
      </c>
      <c r="B3497" s="10">
        <v>0</v>
      </c>
      <c r="C3497" t="s">
        <v>108</v>
      </c>
      <c r="D3497" t="s">
        <v>363</v>
      </c>
      <c r="E3497" s="10">
        <v>3.125E-2</v>
      </c>
      <c r="F3497" t="s">
        <v>108</v>
      </c>
      <c r="G3497" t="s">
        <v>110</v>
      </c>
      <c r="H3497" t="s">
        <v>121</v>
      </c>
      <c r="I3497">
        <v>160</v>
      </c>
      <c r="J3497">
        <v>210</v>
      </c>
      <c r="K3497">
        <v>120</v>
      </c>
      <c r="L3497" t="s">
        <v>91</v>
      </c>
      <c r="M3497" t="s">
        <v>116</v>
      </c>
      <c r="N3497" t="s">
        <v>214</v>
      </c>
      <c r="O3497" t="s">
        <v>123</v>
      </c>
    </row>
    <row r="3498" spans="1:15" x14ac:dyDescent="0.35">
      <c r="A3498" t="s">
        <v>363</v>
      </c>
      <c r="B3498" s="10">
        <v>0</v>
      </c>
      <c r="C3498" t="s">
        <v>108</v>
      </c>
      <c r="D3498" t="s">
        <v>363</v>
      </c>
      <c r="E3498" s="10">
        <v>0.3125</v>
      </c>
      <c r="F3498" t="s">
        <v>108</v>
      </c>
      <c r="G3498" t="s">
        <v>203</v>
      </c>
      <c r="H3498" t="s">
        <v>111</v>
      </c>
      <c r="I3498">
        <v>228.9</v>
      </c>
      <c r="J3498">
        <v>240</v>
      </c>
      <c r="K3498">
        <v>1716.75</v>
      </c>
      <c r="L3498" t="s">
        <v>91</v>
      </c>
      <c r="M3498" t="s">
        <v>91</v>
      </c>
      <c r="N3498" t="s">
        <v>113</v>
      </c>
      <c r="O3498" t="s">
        <v>114</v>
      </c>
    </row>
    <row r="3499" spans="1:15" x14ac:dyDescent="0.35">
      <c r="A3499" t="s">
        <v>363</v>
      </c>
      <c r="B3499" s="10">
        <v>0</v>
      </c>
      <c r="C3499" t="s">
        <v>108</v>
      </c>
      <c r="D3499" t="s">
        <v>363</v>
      </c>
      <c r="E3499" s="10">
        <v>0.3125</v>
      </c>
      <c r="F3499" t="s">
        <v>108</v>
      </c>
      <c r="G3499" t="s">
        <v>203</v>
      </c>
      <c r="H3499" t="s">
        <v>121</v>
      </c>
      <c r="I3499">
        <v>228.9</v>
      </c>
      <c r="J3499">
        <v>240</v>
      </c>
      <c r="K3499">
        <v>1716.75</v>
      </c>
      <c r="L3499" t="s">
        <v>91</v>
      </c>
      <c r="M3499" t="s">
        <v>91</v>
      </c>
      <c r="N3499" t="s">
        <v>148</v>
      </c>
      <c r="O3499" t="s">
        <v>123</v>
      </c>
    </row>
    <row r="3500" spans="1:15" x14ac:dyDescent="0.35">
      <c r="A3500" t="s">
        <v>363</v>
      </c>
      <c r="B3500" s="10">
        <v>0</v>
      </c>
      <c r="C3500" t="s">
        <v>108</v>
      </c>
      <c r="D3500" t="s">
        <v>363</v>
      </c>
      <c r="E3500" s="10">
        <v>1.0416666666666666E-2</v>
      </c>
      <c r="F3500" t="s">
        <v>108</v>
      </c>
      <c r="G3500" t="s">
        <v>110</v>
      </c>
      <c r="H3500" t="s">
        <v>121</v>
      </c>
      <c r="I3500">
        <v>51</v>
      </c>
      <c r="J3500">
        <v>51</v>
      </c>
      <c r="K3500">
        <v>12.75</v>
      </c>
      <c r="L3500" t="s">
        <v>91</v>
      </c>
      <c r="M3500" t="s">
        <v>116</v>
      </c>
      <c r="N3500" t="s">
        <v>148</v>
      </c>
      <c r="O3500" t="s">
        <v>123</v>
      </c>
    </row>
    <row r="3501" spans="1:15" x14ac:dyDescent="0.35">
      <c r="A3501" t="s">
        <v>363</v>
      </c>
      <c r="B3501" s="10">
        <v>3.125E-2</v>
      </c>
      <c r="C3501" t="s">
        <v>108</v>
      </c>
      <c r="D3501" t="s">
        <v>363</v>
      </c>
      <c r="E3501" s="10">
        <v>0.17708333333333334</v>
      </c>
      <c r="F3501" t="s">
        <v>108</v>
      </c>
      <c r="G3501" t="s">
        <v>134</v>
      </c>
      <c r="H3501" t="s">
        <v>121</v>
      </c>
      <c r="I3501">
        <v>7</v>
      </c>
      <c r="J3501">
        <v>15</v>
      </c>
      <c r="K3501">
        <v>10</v>
      </c>
      <c r="L3501" t="s">
        <v>88</v>
      </c>
      <c r="M3501" t="s">
        <v>88</v>
      </c>
      <c r="N3501" t="s">
        <v>113</v>
      </c>
      <c r="O3501" t="s">
        <v>114</v>
      </c>
    </row>
    <row r="3502" spans="1:15" x14ac:dyDescent="0.35">
      <c r="A3502" t="s">
        <v>365</v>
      </c>
      <c r="B3502" s="10">
        <v>0.25</v>
      </c>
      <c r="C3502" t="s">
        <v>108</v>
      </c>
      <c r="D3502" t="s">
        <v>365</v>
      </c>
      <c r="E3502" s="10">
        <v>0.375</v>
      </c>
      <c r="F3502" t="s">
        <v>108</v>
      </c>
      <c r="G3502" t="s">
        <v>134</v>
      </c>
      <c r="H3502" t="s">
        <v>111</v>
      </c>
      <c r="I3502">
        <v>11</v>
      </c>
      <c r="J3502">
        <v>15</v>
      </c>
      <c r="K3502">
        <v>30</v>
      </c>
      <c r="L3502" t="s">
        <v>88</v>
      </c>
      <c r="M3502" t="s">
        <v>135</v>
      </c>
      <c r="N3502" t="s">
        <v>113</v>
      </c>
      <c r="O3502" t="s">
        <v>114</v>
      </c>
    </row>
    <row r="3503" spans="1:15" x14ac:dyDescent="0.35">
      <c r="A3503" t="s">
        <v>366</v>
      </c>
      <c r="B3503" s="10">
        <v>0.39583333333333331</v>
      </c>
      <c r="C3503" t="s">
        <v>108</v>
      </c>
      <c r="D3503" t="s">
        <v>366</v>
      </c>
      <c r="E3503" s="10">
        <v>0.47916666666666669</v>
      </c>
      <c r="F3503" t="s">
        <v>108</v>
      </c>
      <c r="G3503" t="s">
        <v>110</v>
      </c>
      <c r="H3503" t="s">
        <v>111</v>
      </c>
      <c r="I3503">
        <v>63</v>
      </c>
      <c r="J3503">
        <v>140</v>
      </c>
      <c r="K3503">
        <v>63</v>
      </c>
      <c r="L3503" t="s">
        <v>88</v>
      </c>
      <c r="M3503" t="s">
        <v>138</v>
      </c>
      <c r="N3503" t="s">
        <v>170</v>
      </c>
      <c r="O3503" t="s">
        <v>118</v>
      </c>
    </row>
    <row r="3504" spans="1:15" x14ac:dyDescent="0.35">
      <c r="A3504" t="s">
        <v>366</v>
      </c>
      <c r="B3504" s="10">
        <v>0.39583333333333331</v>
      </c>
      <c r="C3504" t="s">
        <v>108</v>
      </c>
      <c r="D3504" t="s">
        <v>366</v>
      </c>
      <c r="E3504" s="10">
        <v>0.53125</v>
      </c>
      <c r="F3504" t="s">
        <v>108</v>
      </c>
      <c r="G3504" t="s">
        <v>110</v>
      </c>
      <c r="H3504" t="s">
        <v>121</v>
      </c>
      <c r="I3504">
        <v>150</v>
      </c>
      <c r="J3504">
        <v>170</v>
      </c>
      <c r="K3504">
        <v>487.5</v>
      </c>
      <c r="L3504" t="s">
        <v>91</v>
      </c>
      <c r="M3504" t="s">
        <v>138</v>
      </c>
      <c r="N3504" t="s">
        <v>296</v>
      </c>
      <c r="O3504" t="s">
        <v>123</v>
      </c>
    </row>
    <row r="3505" spans="1:15" x14ac:dyDescent="0.35">
      <c r="A3505" t="s">
        <v>366</v>
      </c>
      <c r="B3505" s="10">
        <v>0.41666666666666669</v>
      </c>
      <c r="C3505" t="s">
        <v>108</v>
      </c>
      <c r="D3505" t="s">
        <v>366</v>
      </c>
      <c r="E3505" s="10">
        <v>0.45833333333333331</v>
      </c>
      <c r="F3505" t="s">
        <v>108</v>
      </c>
      <c r="G3505" t="s">
        <v>110</v>
      </c>
      <c r="H3505" t="s">
        <v>111</v>
      </c>
      <c r="I3505">
        <v>250</v>
      </c>
      <c r="J3505">
        <v>250</v>
      </c>
      <c r="K3505">
        <v>250</v>
      </c>
      <c r="L3505" t="s">
        <v>88</v>
      </c>
      <c r="M3505" t="s">
        <v>138</v>
      </c>
      <c r="N3505" t="s">
        <v>367</v>
      </c>
      <c r="O3505" t="s">
        <v>114</v>
      </c>
    </row>
    <row r="3506" spans="1:15" x14ac:dyDescent="0.35">
      <c r="A3506" t="s">
        <v>366</v>
      </c>
      <c r="B3506" s="10">
        <v>0.41666666666666669</v>
      </c>
      <c r="C3506" t="s">
        <v>108</v>
      </c>
      <c r="D3506" t="s">
        <v>366</v>
      </c>
      <c r="E3506" s="10">
        <v>0.52083333333333337</v>
      </c>
      <c r="F3506" t="s">
        <v>108</v>
      </c>
      <c r="G3506" t="s">
        <v>110</v>
      </c>
      <c r="H3506" t="s">
        <v>121</v>
      </c>
      <c r="I3506">
        <v>148</v>
      </c>
      <c r="J3506">
        <v>200</v>
      </c>
      <c r="K3506">
        <v>370</v>
      </c>
      <c r="L3506" t="s">
        <v>91</v>
      </c>
      <c r="M3506" t="s">
        <v>138</v>
      </c>
      <c r="N3506" t="s">
        <v>174</v>
      </c>
      <c r="O3506" t="s">
        <v>123</v>
      </c>
    </row>
    <row r="3507" spans="1:15" x14ac:dyDescent="0.35">
      <c r="A3507" t="s">
        <v>366</v>
      </c>
      <c r="B3507" s="10">
        <v>0.42708333333333331</v>
      </c>
      <c r="C3507" t="s">
        <v>108</v>
      </c>
      <c r="D3507" t="s">
        <v>366</v>
      </c>
      <c r="E3507" s="10">
        <v>0.53125</v>
      </c>
      <c r="F3507" t="s">
        <v>108</v>
      </c>
      <c r="G3507" t="s">
        <v>110</v>
      </c>
      <c r="H3507" t="s">
        <v>111</v>
      </c>
      <c r="I3507">
        <v>390</v>
      </c>
      <c r="J3507">
        <v>500</v>
      </c>
      <c r="K3507">
        <v>975</v>
      </c>
      <c r="L3507" t="s">
        <v>88</v>
      </c>
      <c r="M3507" t="s">
        <v>138</v>
      </c>
      <c r="N3507" t="s">
        <v>156</v>
      </c>
      <c r="O3507" t="s">
        <v>118</v>
      </c>
    </row>
    <row r="3508" spans="1:15" x14ac:dyDescent="0.35">
      <c r="A3508" t="s">
        <v>366</v>
      </c>
      <c r="B3508" s="10">
        <v>0.4375</v>
      </c>
      <c r="C3508" t="s">
        <v>108</v>
      </c>
      <c r="D3508" t="s">
        <v>366</v>
      </c>
      <c r="E3508" s="10">
        <v>0.53125</v>
      </c>
      <c r="F3508" t="s">
        <v>108</v>
      </c>
      <c r="G3508" t="s">
        <v>110</v>
      </c>
      <c r="H3508" t="s">
        <v>121</v>
      </c>
      <c r="I3508">
        <v>152.22</v>
      </c>
      <c r="J3508">
        <v>440</v>
      </c>
      <c r="K3508">
        <v>342.5</v>
      </c>
      <c r="L3508" t="s">
        <v>91</v>
      </c>
      <c r="M3508" t="s">
        <v>138</v>
      </c>
      <c r="N3508" t="s">
        <v>129</v>
      </c>
      <c r="O3508" t="s">
        <v>114</v>
      </c>
    </row>
    <row r="3509" spans="1:15" x14ac:dyDescent="0.35">
      <c r="A3509" t="s">
        <v>366</v>
      </c>
      <c r="B3509" s="10">
        <v>0.45833333333333331</v>
      </c>
      <c r="C3509" t="s">
        <v>108</v>
      </c>
      <c r="D3509" t="s">
        <v>366</v>
      </c>
      <c r="E3509" s="10">
        <v>0.47916666666666669</v>
      </c>
      <c r="F3509" t="s">
        <v>108</v>
      </c>
      <c r="G3509" t="s">
        <v>110</v>
      </c>
      <c r="H3509" t="s">
        <v>111</v>
      </c>
      <c r="I3509">
        <v>84</v>
      </c>
      <c r="J3509">
        <v>126</v>
      </c>
      <c r="K3509">
        <v>42</v>
      </c>
      <c r="L3509" t="s">
        <v>88</v>
      </c>
      <c r="M3509" t="s">
        <v>138</v>
      </c>
      <c r="N3509" t="s">
        <v>368</v>
      </c>
      <c r="O3509" t="s">
        <v>114</v>
      </c>
    </row>
    <row r="3510" spans="1:15" x14ac:dyDescent="0.35">
      <c r="A3510" t="s">
        <v>366</v>
      </c>
      <c r="B3510" s="10">
        <v>0.45833333333333331</v>
      </c>
      <c r="C3510" t="s">
        <v>108</v>
      </c>
      <c r="D3510" t="s">
        <v>366</v>
      </c>
      <c r="E3510" s="10">
        <v>0.5</v>
      </c>
      <c r="F3510" t="s">
        <v>108</v>
      </c>
      <c r="G3510" t="s">
        <v>110</v>
      </c>
      <c r="H3510" t="s">
        <v>121</v>
      </c>
      <c r="I3510">
        <v>80</v>
      </c>
      <c r="J3510">
        <v>80</v>
      </c>
      <c r="K3510">
        <v>80</v>
      </c>
      <c r="L3510" t="s">
        <v>91</v>
      </c>
      <c r="M3510" t="s">
        <v>138</v>
      </c>
      <c r="N3510" t="s">
        <v>209</v>
      </c>
      <c r="O3510" t="s">
        <v>123</v>
      </c>
    </row>
    <row r="3511" spans="1:15" x14ac:dyDescent="0.35">
      <c r="A3511" t="s">
        <v>366</v>
      </c>
      <c r="B3511" s="10">
        <v>0.58333333333333337</v>
      </c>
      <c r="C3511" t="s">
        <v>108</v>
      </c>
      <c r="D3511" t="s">
        <v>366</v>
      </c>
      <c r="E3511" s="10">
        <v>0.91666666666666663</v>
      </c>
      <c r="F3511" t="s">
        <v>108</v>
      </c>
      <c r="G3511" t="s">
        <v>141</v>
      </c>
      <c r="H3511" t="s">
        <v>121</v>
      </c>
      <c r="I3511">
        <v>501.29</v>
      </c>
      <c r="J3511">
        <v>919</v>
      </c>
      <c r="K3511">
        <v>3509</v>
      </c>
      <c r="L3511" t="s">
        <v>115</v>
      </c>
      <c r="M3511" t="s">
        <v>115</v>
      </c>
      <c r="N3511" t="s">
        <v>113</v>
      </c>
      <c r="O3511" t="s">
        <v>114</v>
      </c>
    </row>
    <row r="3512" spans="1:15" x14ac:dyDescent="0.35">
      <c r="A3512" t="s">
        <v>366</v>
      </c>
      <c r="B3512" s="10">
        <v>0.76041666666666663</v>
      </c>
      <c r="C3512" t="s">
        <v>108</v>
      </c>
      <c r="D3512" t="s">
        <v>369</v>
      </c>
      <c r="E3512" s="10">
        <v>0</v>
      </c>
      <c r="F3512" t="s">
        <v>108</v>
      </c>
      <c r="G3512" t="s">
        <v>110</v>
      </c>
      <c r="H3512" t="s">
        <v>111</v>
      </c>
      <c r="I3512">
        <v>248</v>
      </c>
      <c r="J3512">
        <v>300</v>
      </c>
      <c r="K3512">
        <v>1428</v>
      </c>
      <c r="L3512" t="s">
        <v>89</v>
      </c>
      <c r="M3512" t="s">
        <v>116</v>
      </c>
      <c r="N3512" t="s">
        <v>345</v>
      </c>
      <c r="O3512" t="s">
        <v>123</v>
      </c>
    </row>
    <row r="3513" spans="1:15" x14ac:dyDescent="0.35">
      <c r="A3513" t="s">
        <v>366</v>
      </c>
      <c r="B3513" s="10">
        <v>0.76041666666666663</v>
      </c>
      <c r="C3513" t="s">
        <v>108</v>
      </c>
      <c r="D3513" t="s">
        <v>369</v>
      </c>
      <c r="E3513" s="10">
        <v>0</v>
      </c>
      <c r="F3513" t="s">
        <v>108</v>
      </c>
      <c r="G3513" t="s">
        <v>110</v>
      </c>
      <c r="H3513" t="s">
        <v>121</v>
      </c>
      <c r="I3513">
        <v>238.48</v>
      </c>
      <c r="J3513">
        <v>300</v>
      </c>
      <c r="K3513">
        <v>1371.25</v>
      </c>
      <c r="L3513" t="s">
        <v>91</v>
      </c>
      <c r="M3513" t="s">
        <v>116</v>
      </c>
      <c r="N3513" t="s">
        <v>122</v>
      </c>
      <c r="O3513" t="s">
        <v>123</v>
      </c>
    </row>
    <row r="3514" spans="1:15" x14ac:dyDescent="0.35">
      <c r="A3514" t="s">
        <v>366</v>
      </c>
      <c r="B3514" s="10">
        <v>0.77083333333333337</v>
      </c>
      <c r="C3514" t="s">
        <v>108</v>
      </c>
      <c r="D3514" t="s">
        <v>366</v>
      </c>
      <c r="E3514" s="10">
        <v>0.91666666666666663</v>
      </c>
      <c r="F3514" t="s">
        <v>108</v>
      </c>
      <c r="G3514" t="s">
        <v>110</v>
      </c>
      <c r="H3514" t="s">
        <v>111</v>
      </c>
      <c r="I3514">
        <v>170</v>
      </c>
      <c r="J3514">
        <v>350</v>
      </c>
      <c r="K3514">
        <v>595</v>
      </c>
      <c r="L3514" t="s">
        <v>88</v>
      </c>
      <c r="M3514" t="s">
        <v>128</v>
      </c>
      <c r="N3514" t="s">
        <v>133</v>
      </c>
      <c r="O3514" t="s">
        <v>123</v>
      </c>
    </row>
    <row r="3515" spans="1:15" x14ac:dyDescent="0.35">
      <c r="A3515" t="s">
        <v>366</v>
      </c>
      <c r="B3515" s="10">
        <v>0.77083333333333337</v>
      </c>
      <c r="C3515" t="s">
        <v>108</v>
      </c>
      <c r="D3515" t="s">
        <v>366</v>
      </c>
      <c r="E3515" s="10">
        <v>0.90625</v>
      </c>
      <c r="F3515" t="s">
        <v>108</v>
      </c>
      <c r="G3515" t="s">
        <v>110</v>
      </c>
      <c r="H3515" t="s">
        <v>111</v>
      </c>
      <c r="I3515">
        <v>165</v>
      </c>
      <c r="J3515">
        <v>180</v>
      </c>
      <c r="K3515">
        <v>535</v>
      </c>
      <c r="L3515" t="s">
        <v>88</v>
      </c>
      <c r="M3515" t="s">
        <v>128</v>
      </c>
      <c r="N3515" t="s">
        <v>139</v>
      </c>
      <c r="O3515" t="s">
        <v>123</v>
      </c>
    </row>
    <row r="3516" spans="1:15" x14ac:dyDescent="0.35">
      <c r="A3516" t="s">
        <v>366</v>
      </c>
      <c r="B3516" s="10">
        <v>0.77083333333333337</v>
      </c>
      <c r="C3516" t="s">
        <v>108</v>
      </c>
      <c r="D3516" t="s">
        <v>369</v>
      </c>
      <c r="E3516" s="10">
        <v>0</v>
      </c>
      <c r="F3516" t="s">
        <v>108</v>
      </c>
      <c r="G3516" t="s">
        <v>110</v>
      </c>
      <c r="H3516" t="s">
        <v>121</v>
      </c>
      <c r="I3516">
        <v>242</v>
      </c>
      <c r="J3516">
        <v>250</v>
      </c>
      <c r="K3516">
        <v>1330</v>
      </c>
      <c r="L3516" t="s">
        <v>89</v>
      </c>
      <c r="M3516" t="s">
        <v>128</v>
      </c>
      <c r="N3516" t="s">
        <v>167</v>
      </c>
      <c r="O3516" t="s">
        <v>123</v>
      </c>
    </row>
    <row r="3517" spans="1:15" x14ac:dyDescent="0.35">
      <c r="A3517" t="s">
        <v>366</v>
      </c>
      <c r="B3517" s="10">
        <v>0.77083333333333337</v>
      </c>
      <c r="C3517" t="s">
        <v>108</v>
      </c>
      <c r="D3517" t="s">
        <v>366</v>
      </c>
      <c r="E3517" s="10">
        <v>0.82291666666666663</v>
      </c>
      <c r="F3517" t="s">
        <v>108</v>
      </c>
      <c r="G3517" t="s">
        <v>110</v>
      </c>
      <c r="H3517" t="s">
        <v>121</v>
      </c>
      <c r="I3517">
        <v>45</v>
      </c>
      <c r="J3517">
        <v>50</v>
      </c>
      <c r="K3517">
        <v>56.25</v>
      </c>
      <c r="L3517" t="s">
        <v>91</v>
      </c>
      <c r="M3517" t="s">
        <v>116</v>
      </c>
      <c r="N3517" t="s">
        <v>129</v>
      </c>
      <c r="O3517" t="s">
        <v>114</v>
      </c>
    </row>
    <row r="3518" spans="1:15" x14ac:dyDescent="0.35">
      <c r="A3518" t="s">
        <v>366</v>
      </c>
      <c r="B3518" s="10">
        <v>0.78125</v>
      </c>
      <c r="C3518" t="s">
        <v>108</v>
      </c>
      <c r="D3518" t="s">
        <v>366</v>
      </c>
      <c r="E3518" s="10">
        <v>0.875</v>
      </c>
      <c r="F3518" t="s">
        <v>108</v>
      </c>
      <c r="G3518" t="s">
        <v>110</v>
      </c>
      <c r="H3518" t="s">
        <v>121</v>
      </c>
      <c r="I3518">
        <v>186</v>
      </c>
      <c r="J3518">
        <v>304</v>
      </c>
      <c r="K3518">
        <v>326</v>
      </c>
      <c r="L3518" t="s">
        <v>89</v>
      </c>
      <c r="M3518" t="s">
        <v>89</v>
      </c>
      <c r="N3518" t="s">
        <v>113</v>
      </c>
      <c r="O3518" t="s">
        <v>114</v>
      </c>
    </row>
    <row r="3519" spans="1:15" x14ac:dyDescent="0.35">
      <c r="A3519" t="s">
        <v>366</v>
      </c>
      <c r="B3519" s="10">
        <v>0.78125</v>
      </c>
      <c r="C3519" t="s">
        <v>108</v>
      </c>
      <c r="D3519" t="s">
        <v>366</v>
      </c>
      <c r="E3519" s="10">
        <v>0.83333333333333337</v>
      </c>
      <c r="F3519" t="s">
        <v>108</v>
      </c>
      <c r="G3519" t="s">
        <v>110</v>
      </c>
      <c r="H3519" t="s">
        <v>121</v>
      </c>
      <c r="I3519">
        <v>60</v>
      </c>
      <c r="J3519">
        <v>70</v>
      </c>
      <c r="K3519">
        <v>76</v>
      </c>
      <c r="L3519" t="s">
        <v>89</v>
      </c>
      <c r="M3519" t="s">
        <v>89</v>
      </c>
      <c r="N3519" t="s">
        <v>300</v>
      </c>
      <c r="O3519" t="s">
        <v>123</v>
      </c>
    </row>
    <row r="3520" spans="1:15" x14ac:dyDescent="0.35">
      <c r="A3520" t="s">
        <v>366</v>
      </c>
      <c r="B3520" s="10">
        <v>0.78125</v>
      </c>
      <c r="C3520" t="s">
        <v>108</v>
      </c>
      <c r="D3520" t="s">
        <v>369</v>
      </c>
      <c r="E3520" s="10">
        <v>0</v>
      </c>
      <c r="F3520" t="s">
        <v>108</v>
      </c>
      <c r="G3520" t="s">
        <v>110</v>
      </c>
      <c r="H3520" t="s">
        <v>121</v>
      </c>
      <c r="I3520">
        <v>369</v>
      </c>
      <c r="J3520">
        <v>417</v>
      </c>
      <c r="K3520">
        <v>1385</v>
      </c>
      <c r="L3520" t="s">
        <v>89</v>
      </c>
      <c r="M3520" t="s">
        <v>89</v>
      </c>
      <c r="N3520" t="s">
        <v>152</v>
      </c>
      <c r="O3520" t="s">
        <v>123</v>
      </c>
    </row>
    <row r="3521" spans="1:15" x14ac:dyDescent="0.35">
      <c r="A3521" t="s">
        <v>366</v>
      </c>
      <c r="B3521" s="10">
        <v>0.78125</v>
      </c>
      <c r="C3521" t="s">
        <v>108</v>
      </c>
      <c r="D3521" t="s">
        <v>369</v>
      </c>
      <c r="E3521" s="10">
        <v>0</v>
      </c>
      <c r="F3521" t="s">
        <v>108</v>
      </c>
      <c r="G3521" t="s">
        <v>110</v>
      </c>
      <c r="H3521" t="s">
        <v>121</v>
      </c>
      <c r="I3521">
        <v>110</v>
      </c>
      <c r="J3521">
        <v>200</v>
      </c>
      <c r="K3521">
        <v>575</v>
      </c>
      <c r="L3521" t="s">
        <v>89</v>
      </c>
      <c r="M3521" t="s">
        <v>89</v>
      </c>
      <c r="N3521" t="s">
        <v>335</v>
      </c>
      <c r="O3521" t="s">
        <v>123</v>
      </c>
    </row>
    <row r="3522" spans="1:15" x14ac:dyDescent="0.35">
      <c r="A3522" t="s">
        <v>366</v>
      </c>
      <c r="B3522" s="10">
        <v>0.78125</v>
      </c>
      <c r="C3522" t="s">
        <v>108</v>
      </c>
      <c r="D3522" t="s">
        <v>366</v>
      </c>
      <c r="E3522" s="10">
        <v>0.83333333333333337</v>
      </c>
      <c r="F3522" t="s">
        <v>108</v>
      </c>
      <c r="G3522" t="s">
        <v>110</v>
      </c>
      <c r="H3522" t="s">
        <v>111</v>
      </c>
      <c r="I3522">
        <v>381</v>
      </c>
      <c r="J3522">
        <v>631</v>
      </c>
      <c r="K3522">
        <v>476</v>
      </c>
      <c r="L3522" t="s">
        <v>89</v>
      </c>
      <c r="M3522" t="s">
        <v>89</v>
      </c>
      <c r="N3522" t="s">
        <v>293</v>
      </c>
      <c r="O3522" t="s">
        <v>123</v>
      </c>
    </row>
    <row r="3523" spans="1:15" x14ac:dyDescent="0.35">
      <c r="A3523" t="s">
        <v>366</v>
      </c>
      <c r="B3523" s="10">
        <v>0.79166666666666663</v>
      </c>
      <c r="C3523" t="s">
        <v>108</v>
      </c>
      <c r="D3523" t="s">
        <v>369</v>
      </c>
      <c r="E3523" s="10">
        <v>0</v>
      </c>
      <c r="F3523" t="s">
        <v>108</v>
      </c>
      <c r="G3523" t="s">
        <v>110</v>
      </c>
      <c r="H3523" t="s">
        <v>121</v>
      </c>
      <c r="I3523">
        <v>24</v>
      </c>
      <c r="J3523">
        <v>28</v>
      </c>
      <c r="K3523">
        <v>114</v>
      </c>
      <c r="L3523" t="s">
        <v>89</v>
      </c>
      <c r="M3523" t="s">
        <v>89</v>
      </c>
      <c r="N3523" t="s">
        <v>370</v>
      </c>
      <c r="O3523" t="s">
        <v>123</v>
      </c>
    </row>
    <row r="3524" spans="1:15" x14ac:dyDescent="0.35">
      <c r="A3524" t="s">
        <v>366</v>
      </c>
      <c r="B3524" s="10">
        <v>0.79166666666666663</v>
      </c>
      <c r="C3524" t="s">
        <v>108</v>
      </c>
      <c r="D3524" t="s">
        <v>366</v>
      </c>
      <c r="E3524" s="10">
        <v>0.91666666666666663</v>
      </c>
      <c r="F3524" t="s">
        <v>108</v>
      </c>
      <c r="G3524" t="s">
        <v>110</v>
      </c>
      <c r="H3524" t="s">
        <v>121</v>
      </c>
      <c r="I3524">
        <v>44</v>
      </c>
      <c r="J3524">
        <v>44</v>
      </c>
      <c r="K3524">
        <v>132</v>
      </c>
      <c r="L3524" t="s">
        <v>89</v>
      </c>
      <c r="M3524" t="s">
        <v>89</v>
      </c>
      <c r="N3524" t="s">
        <v>236</v>
      </c>
      <c r="O3524" t="s">
        <v>123</v>
      </c>
    </row>
    <row r="3525" spans="1:15" x14ac:dyDescent="0.35">
      <c r="A3525" t="s">
        <v>366</v>
      </c>
      <c r="B3525" s="10">
        <v>0.79166666666666663</v>
      </c>
      <c r="C3525" t="s">
        <v>108</v>
      </c>
      <c r="D3525" t="s">
        <v>366</v>
      </c>
      <c r="E3525" s="10">
        <v>0.82291666666666663</v>
      </c>
      <c r="F3525" t="s">
        <v>108</v>
      </c>
      <c r="G3525" t="s">
        <v>110</v>
      </c>
      <c r="H3525" t="s">
        <v>121</v>
      </c>
      <c r="I3525">
        <v>2</v>
      </c>
      <c r="J3525">
        <v>2</v>
      </c>
      <c r="K3525">
        <v>2</v>
      </c>
      <c r="L3525" t="s">
        <v>89</v>
      </c>
      <c r="M3525" t="s">
        <v>89</v>
      </c>
      <c r="N3525" t="s">
        <v>321</v>
      </c>
      <c r="O3525" t="s">
        <v>123</v>
      </c>
    </row>
    <row r="3526" spans="1:15" x14ac:dyDescent="0.35">
      <c r="A3526" t="s">
        <v>366</v>
      </c>
      <c r="B3526" s="10">
        <v>0.79166666666666663</v>
      </c>
      <c r="C3526" t="s">
        <v>108</v>
      </c>
      <c r="D3526" t="s">
        <v>369</v>
      </c>
      <c r="E3526" s="10">
        <v>0</v>
      </c>
      <c r="F3526" t="s">
        <v>108</v>
      </c>
      <c r="G3526" t="s">
        <v>110</v>
      </c>
      <c r="H3526" t="s">
        <v>121</v>
      </c>
      <c r="I3526">
        <v>4</v>
      </c>
      <c r="J3526">
        <v>4</v>
      </c>
      <c r="K3526">
        <v>18</v>
      </c>
      <c r="L3526" t="s">
        <v>89</v>
      </c>
      <c r="M3526" t="s">
        <v>89</v>
      </c>
      <c r="N3526" t="s">
        <v>371</v>
      </c>
      <c r="O3526" t="s">
        <v>123</v>
      </c>
    </row>
    <row r="3527" spans="1:15" x14ac:dyDescent="0.35">
      <c r="A3527" t="s">
        <v>366</v>
      </c>
      <c r="B3527" s="10">
        <v>0.79166666666666663</v>
      </c>
      <c r="C3527" t="s">
        <v>108</v>
      </c>
      <c r="D3527" t="s">
        <v>366</v>
      </c>
      <c r="E3527" s="10">
        <v>0.84375</v>
      </c>
      <c r="F3527" t="s">
        <v>108</v>
      </c>
      <c r="G3527" t="s">
        <v>110</v>
      </c>
      <c r="H3527" t="s">
        <v>121</v>
      </c>
      <c r="I3527">
        <v>50</v>
      </c>
      <c r="J3527">
        <v>50</v>
      </c>
      <c r="K3527">
        <v>62.5</v>
      </c>
      <c r="L3527" t="s">
        <v>91</v>
      </c>
      <c r="M3527" t="s">
        <v>128</v>
      </c>
      <c r="N3527" t="s">
        <v>129</v>
      </c>
      <c r="O3527" t="s">
        <v>114</v>
      </c>
    </row>
    <row r="3528" spans="1:15" x14ac:dyDescent="0.35">
      <c r="A3528" t="s">
        <v>366</v>
      </c>
      <c r="B3528" s="10">
        <v>0.79166666666666663</v>
      </c>
      <c r="C3528" t="s">
        <v>108</v>
      </c>
      <c r="D3528" t="s">
        <v>366</v>
      </c>
      <c r="E3528" s="10">
        <v>0.85416666666666663</v>
      </c>
      <c r="F3528" t="s">
        <v>108</v>
      </c>
      <c r="G3528" t="s">
        <v>110</v>
      </c>
      <c r="H3528" t="s">
        <v>121</v>
      </c>
      <c r="I3528">
        <v>50</v>
      </c>
      <c r="J3528">
        <v>50</v>
      </c>
      <c r="K3528">
        <v>75</v>
      </c>
      <c r="L3528" t="s">
        <v>91</v>
      </c>
      <c r="M3528" t="s">
        <v>128</v>
      </c>
      <c r="N3528" t="s">
        <v>296</v>
      </c>
      <c r="O3528" t="s">
        <v>123</v>
      </c>
    </row>
    <row r="3529" spans="1:15" x14ac:dyDescent="0.35">
      <c r="A3529" t="s">
        <v>366</v>
      </c>
      <c r="B3529" s="10">
        <v>0.82291666666666663</v>
      </c>
      <c r="C3529" t="s">
        <v>108</v>
      </c>
      <c r="D3529" t="s">
        <v>366</v>
      </c>
      <c r="E3529" s="10">
        <v>0.83333333333333337</v>
      </c>
      <c r="F3529" t="s">
        <v>108</v>
      </c>
      <c r="G3529" t="s">
        <v>110</v>
      </c>
      <c r="H3529" t="s">
        <v>111</v>
      </c>
      <c r="I3529">
        <v>144</v>
      </c>
      <c r="J3529">
        <v>144</v>
      </c>
      <c r="K3529">
        <v>36</v>
      </c>
      <c r="L3529" t="s">
        <v>89</v>
      </c>
      <c r="M3529" t="s">
        <v>89</v>
      </c>
      <c r="N3529" t="s">
        <v>113</v>
      </c>
      <c r="O3529" t="s">
        <v>114</v>
      </c>
    </row>
    <row r="3530" spans="1:15" x14ac:dyDescent="0.35">
      <c r="A3530" t="s">
        <v>366</v>
      </c>
      <c r="B3530" s="10">
        <v>0.83333333333333337</v>
      </c>
      <c r="C3530" t="s">
        <v>108</v>
      </c>
      <c r="D3530" t="s">
        <v>369</v>
      </c>
      <c r="E3530" s="10">
        <v>0</v>
      </c>
      <c r="F3530" t="s">
        <v>108</v>
      </c>
      <c r="G3530" t="s">
        <v>110</v>
      </c>
      <c r="H3530" t="s">
        <v>111</v>
      </c>
      <c r="I3530">
        <v>325.25</v>
      </c>
      <c r="J3530">
        <v>352</v>
      </c>
      <c r="K3530">
        <v>1301</v>
      </c>
      <c r="L3530" t="s">
        <v>115</v>
      </c>
      <c r="M3530" t="s">
        <v>128</v>
      </c>
      <c r="N3530" t="s">
        <v>117</v>
      </c>
      <c r="O3530" t="s">
        <v>118</v>
      </c>
    </row>
    <row r="3531" spans="1:15" x14ac:dyDescent="0.35">
      <c r="A3531" t="s">
        <v>366</v>
      </c>
      <c r="B3531" s="10">
        <v>0.83333333333333337</v>
      </c>
      <c r="C3531" t="s">
        <v>108</v>
      </c>
      <c r="D3531" t="s">
        <v>369</v>
      </c>
      <c r="E3531" s="10">
        <v>0</v>
      </c>
      <c r="F3531" t="s">
        <v>108</v>
      </c>
      <c r="G3531" t="s">
        <v>110</v>
      </c>
      <c r="H3531" t="s">
        <v>111</v>
      </c>
      <c r="I3531">
        <v>57.5</v>
      </c>
      <c r="J3531">
        <v>120</v>
      </c>
      <c r="K3531">
        <v>230</v>
      </c>
      <c r="L3531" t="s">
        <v>115</v>
      </c>
      <c r="M3531" t="s">
        <v>116</v>
      </c>
      <c r="N3531" t="s">
        <v>117</v>
      </c>
      <c r="O3531" t="s">
        <v>118</v>
      </c>
    </row>
    <row r="3532" spans="1:15" x14ac:dyDescent="0.35">
      <c r="A3532" t="s">
        <v>366</v>
      </c>
      <c r="B3532" s="10">
        <v>0.83333333333333337</v>
      </c>
      <c r="C3532" t="s">
        <v>108</v>
      </c>
      <c r="D3532" t="s">
        <v>369</v>
      </c>
      <c r="E3532" s="10">
        <v>0</v>
      </c>
      <c r="F3532" t="s">
        <v>108</v>
      </c>
      <c r="G3532" t="s">
        <v>110</v>
      </c>
      <c r="H3532" t="s">
        <v>111</v>
      </c>
      <c r="I3532">
        <v>363.25</v>
      </c>
      <c r="J3532">
        <v>495</v>
      </c>
      <c r="K3532">
        <v>1453</v>
      </c>
      <c r="L3532" t="s">
        <v>115</v>
      </c>
      <c r="M3532" t="s">
        <v>89</v>
      </c>
      <c r="N3532" t="s">
        <v>119</v>
      </c>
      <c r="O3532" t="s">
        <v>118</v>
      </c>
    </row>
    <row r="3533" spans="1:15" x14ac:dyDescent="0.35">
      <c r="A3533" t="s">
        <v>366</v>
      </c>
      <c r="B3533" s="10">
        <v>0.83333333333333337</v>
      </c>
      <c r="C3533" t="s">
        <v>108</v>
      </c>
      <c r="D3533" t="s">
        <v>369</v>
      </c>
      <c r="E3533" s="10">
        <v>0</v>
      </c>
      <c r="F3533" t="s">
        <v>108</v>
      </c>
      <c r="G3533" t="s">
        <v>110</v>
      </c>
      <c r="H3533" t="s">
        <v>121</v>
      </c>
      <c r="I3533">
        <v>245</v>
      </c>
      <c r="J3533">
        <v>245</v>
      </c>
      <c r="K3533">
        <v>980</v>
      </c>
      <c r="L3533" t="s">
        <v>89</v>
      </c>
      <c r="M3533" t="s">
        <v>128</v>
      </c>
      <c r="N3533" t="s">
        <v>293</v>
      </c>
      <c r="O3533" t="s">
        <v>123</v>
      </c>
    </row>
    <row r="3534" spans="1:15" x14ac:dyDescent="0.35">
      <c r="A3534" t="s">
        <v>366</v>
      </c>
      <c r="B3534" s="10">
        <v>0.83333333333333337</v>
      </c>
      <c r="C3534" t="s">
        <v>108</v>
      </c>
      <c r="D3534" t="s">
        <v>369</v>
      </c>
      <c r="E3534" s="10">
        <v>0</v>
      </c>
      <c r="F3534" t="s">
        <v>108</v>
      </c>
      <c r="G3534" t="s">
        <v>110</v>
      </c>
      <c r="H3534" t="s">
        <v>121</v>
      </c>
      <c r="I3534">
        <v>47.5</v>
      </c>
      <c r="J3534">
        <v>85</v>
      </c>
      <c r="K3534">
        <v>190</v>
      </c>
      <c r="L3534" t="s">
        <v>91</v>
      </c>
      <c r="M3534" t="s">
        <v>116</v>
      </c>
      <c r="N3534" t="s">
        <v>191</v>
      </c>
      <c r="O3534" t="s">
        <v>123</v>
      </c>
    </row>
    <row r="3535" spans="1:15" x14ac:dyDescent="0.35">
      <c r="A3535" t="s">
        <v>366</v>
      </c>
      <c r="B3535" s="10">
        <v>0.84375</v>
      </c>
      <c r="C3535" t="s">
        <v>108</v>
      </c>
      <c r="D3535" t="s">
        <v>369</v>
      </c>
      <c r="E3535" s="10">
        <v>0</v>
      </c>
      <c r="F3535" t="s">
        <v>108</v>
      </c>
      <c r="G3535" t="s">
        <v>110</v>
      </c>
      <c r="H3535" t="s">
        <v>111</v>
      </c>
      <c r="I3535">
        <v>907.27</v>
      </c>
      <c r="J3535">
        <v>1129</v>
      </c>
      <c r="K3535">
        <v>3402.25</v>
      </c>
      <c r="L3535" t="s">
        <v>115</v>
      </c>
      <c r="M3535" t="s">
        <v>89</v>
      </c>
      <c r="N3535" t="s">
        <v>117</v>
      </c>
      <c r="O3535" t="s">
        <v>118</v>
      </c>
    </row>
    <row r="3536" spans="1:15" x14ac:dyDescent="0.35">
      <c r="A3536" t="s">
        <v>366</v>
      </c>
      <c r="B3536" s="10">
        <v>0.84375</v>
      </c>
      <c r="C3536" t="s">
        <v>108</v>
      </c>
      <c r="D3536" t="s">
        <v>369</v>
      </c>
      <c r="E3536" s="10">
        <v>0</v>
      </c>
      <c r="F3536" t="s">
        <v>108</v>
      </c>
      <c r="G3536" t="s">
        <v>110</v>
      </c>
      <c r="H3536" t="s">
        <v>121</v>
      </c>
      <c r="I3536">
        <v>96.67</v>
      </c>
      <c r="J3536">
        <v>100</v>
      </c>
      <c r="K3536">
        <v>362.5</v>
      </c>
      <c r="L3536" t="s">
        <v>91</v>
      </c>
      <c r="M3536" t="s">
        <v>128</v>
      </c>
      <c r="N3536" t="s">
        <v>122</v>
      </c>
      <c r="O3536" t="s">
        <v>123</v>
      </c>
    </row>
    <row r="3537" spans="1:15" x14ac:dyDescent="0.35">
      <c r="A3537" t="s">
        <v>366</v>
      </c>
      <c r="B3537" s="10">
        <v>0.85416666666666663</v>
      </c>
      <c r="C3537" t="s">
        <v>108</v>
      </c>
      <c r="D3537" t="s">
        <v>369</v>
      </c>
      <c r="E3537" s="10">
        <v>0</v>
      </c>
      <c r="F3537" t="s">
        <v>108</v>
      </c>
      <c r="G3537" t="s">
        <v>110</v>
      </c>
      <c r="H3537" t="s">
        <v>121</v>
      </c>
      <c r="I3537">
        <v>48.57</v>
      </c>
      <c r="J3537">
        <v>120</v>
      </c>
      <c r="K3537">
        <v>170</v>
      </c>
      <c r="L3537" t="s">
        <v>91</v>
      </c>
      <c r="M3537" t="s">
        <v>116</v>
      </c>
      <c r="N3537" t="s">
        <v>148</v>
      </c>
      <c r="O3537" t="s">
        <v>123</v>
      </c>
    </row>
    <row r="3538" spans="1:15" x14ac:dyDescent="0.35">
      <c r="A3538" t="s">
        <v>366</v>
      </c>
      <c r="B3538" s="10">
        <v>0.86458333333333337</v>
      </c>
      <c r="C3538" t="s">
        <v>108</v>
      </c>
      <c r="D3538" t="s">
        <v>369</v>
      </c>
      <c r="E3538" s="10">
        <v>0</v>
      </c>
      <c r="F3538" t="s">
        <v>108</v>
      </c>
      <c r="G3538" t="s">
        <v>110</v>
      </c>
      <c r="H3538" t="s">
        <v>111</v>
      </c>
      <c r="I3538">
        <v>177.31</v>
      </c>
      <c r="J3538">
        <v>200</v>
      </c>
      <c r="K3538">
        <v>576.25</v>
      </c>
      <c r="L3538" t="s">
        <v>115</v>
      </c>
      <c r="M3538" t="s">
        <v>115</v>
      </c>
      <c r="N3538" t="s">
        <v>120</v>
      </c>
      <c r="O3538" t="s">
        <v>118</v>
      </c>
    </row>
    <row r="3539" spans="1:15" x14ac:dyDescent="0.35">
      <c r="A3539" t="s">
        <v>366</v>
      </c>
      <c r="B3539" s="10">
        <v>0.86458333333333337</v>
      </c>
      <c r="C3539" t="s">
        <v>108</v>
      </c>
      <c r="D3539" t="s">
        <v>369</v>
      </c>
      <c r="E3539" s="10">
        <v>0</v>
      </c>
      <c r="F3539" t="s">
        <v>108</v>
      </c>
      <c r="G3539" t="s">
        <v>110</v>
      </c>
      <c r="H3539" t="s">
        <v>121</v>
      </c>
      <c r="I3539">
        <v>177.31</v>
      </c>
      <c r="J3539">
        <v>200</v>
      </c>
      <c r="K3539">
        <v>576.25</v>
      </c>
      <c r="L3539" t="s">
        <v>115</v>
      </c>
      <c r="M3539" t="s">
        <v>115</v>
      </c>
      <c r="N3539" t="s">
        <v>237</v>
      </c>
      <c r="O3539" t="s">
        <v>123</v>
      </c>
    </row>
    <row r="3540" spans="1:15" x14ac:dyDescent="0.35">
      <c r="A3540" t="s">
        <v>366</v>
      </c>
      <c r="B3540" s="10">
        <v>0.86458333333333337</v>
      </c>
      <c r="C3540" t="s">
        <v>108</v>
      </c>
      <c r="D3540" t="s">
        <v>369</v>
      </c>
      <c r="E3540" s="10">
        <v>0</v>
      </c>
      <c r="F3540" t="s">
        <v>108</v>
      </c>
      <c r="G3540" t="s">
        <v>110</v>
      </c>
      <c r="H3540" t="s">
        <v>111</v>
      </c>
      <c r="I3540">
        <v>189.46</v>
      </c>
      <c r="J3540">
        <v>200</v>
      </c>
      <c r="K3540">
        <v>615.75</v>
      </c>
      <c r="L3540" t="s">
        <v>115</v>
      </c>
      <c r="M3540" t="s">
        <v>128</v>
      </c>
      <c r="N3540" t="s">
        <v>119</v>
      </c>
      <c r="O3540" t="s">
        <v>118</v>
      </c>
    </row>
    <row r="3541" spans="1:15" x14ac:dyDescent="0.35">
      <c r="A3541" t="s">
        <v>366</v>
      </c>
      <c r="B3541" s="10">
        <v>0.86458333333333337</v>
      </c>
      <c r="C3541" t="s">
        <v>108</v>
      </c>
      <c r="D3541" t="s">
        <v>369</v>
      </c>
      <c r="E3541" s="10">
        <v>0</v>
      </c>
      <c r="F3541" t="s">
        <v>108</v>
      </c>
      <c r="G3541" t="s">
        <v>110</v>
      </c>
      <c r="H3541" t="s">
        <v>121</v>
      </c>
      <c r="I3541">
        <v>288</v>
      </c>
      <c r="J3541">
        <v>307</v>
      </c>
      <c r="K3541">
        <v>937</v>
      </c>
      <c r="L3541" t="s">
        <v>89</v>
      </c>
      <c r="M3541" t="s">
        <v>128</v>
      </c>
      <c r="N3541" t="s">
        <v>152</v>
      </c>
      <c r="O3541" t="s">
        <v>123</v>
      </c>
    </row>
    <row r="3542" spans="1:15" x14ac:dyDescent="0.35">
      <c r="A3542" t="s">
        <v>366</v>
      </c>
      <c r="B3542" s="10">
        <v>0.86458333333333337</v>
      </c>
      <c r="C3542" t="s">
        <v>108</v>
      </c>
      <c r="D3542" t="s">
        <v>369</v>
      </c>
      <c r="E3542" s="10">
        <v>0</v>
      </c>
      <c r="F3542" t="s">
        <v>108</v>
      </c>
      <c r="G3542" t="s">
        <v>110</v>
      </c>
      <c r="H3542" t="s">
        <v>121</v>
      </c>
      <c r="I3542">
        <v>255</v>
      </c>
      <c r="J3542">
        <v>340</v>
      </c>
      <c r="K3542">
        <v>829</v>
      </c>
      <c r="L3542" t="s">
        <v>89</v>
      </c>
      <c r="M3542" t="s">
        <v>89</v>
      </c>
      <c r="N3542" t="s">
        <v>150</v>
      </c>
      <c r="O3542" t="s">
        <v>123</v>
      </c>
    </row>
    <row r="3543" spans="1:15" x14ac:dyDescent="0.35">
      <c r="A3543" t="s">
        <v>366</v>
      </c>
      <c r="B3543" s="10">
        <v>0.86458333333333337</v>
      </c>
      <c r="C3543" t="s">
        <v>108</v>
      </c>
      <c r="D3543" t="s">
        <v>366</v>
      </c>
      <c r="E3543" s="10">
        <v>0.9375</v>
      </c>
      <c r="F3543" t="s">
        <v>108</v>
      </c>
      <c r="G3543" t="s">
        <v>110</v>
      </c>
      <c r="H3543" t="s">
        <v>121</v>
      </c>
      <c r="I3543">
        <v>115.71</v>
      </c>
      <c r="J3543">
        <v>300</v>
      </c>
      <c r="K3543">
        <v>202.5</v>
      </c>
      <c r="L3543" t="s">
        <v>91</v>
      </c>
      <c r="M3543" t="s">
        <v>89</v>
      </c>
      <c r="N3543" t="s">
        <v>129</v>
      </c>
      <c r="O3543" t="s">
        <v>114</v>
      </c>
    </row>
    <row r="3544" spans="1:15" x14ac:dyDescent="0.35">
      <c r="A3544" t="s">
        <v>366</v>
      </c>
      <c r="B3544" s="10">
        <v>0.875</v>
      </c>
      <c r="C3544" t="s">
        <v>108</v>
      </c>
      <c r="D3544" t="s">
        <v>369</v>
      </c>
      <c r="E3544" s="10">
        <v>0</v>
      </c>
      <c r="F3544" t="s">
        <v>108</v>
      </c>
      <c r="G3544" t="s">
        <v>110</v>
      </c>
      <c r="H3544" t="s">
        <v>121</v>
      </c>
      <c r="I3544">
        <v>117</v>
      </c>
      <c r="J3544">
        <v>140</v>
      </c>
      <c r="K3544">
        <v>350</v>
      </c>
      <c r="L3544" t="s">
        <v>89</v>
      </c>
      <c r="M3544" t="s">
        <v>89</v>
      </c>
      <c r="N3544" t="s">
        <v>175</v>
      </c>
      <c r="O3544" t="s">
        <v>123</v>
      </c>
    </row>
    <row r="3545" spans="1:15" x14ac:dyDescent="0.35">
      <c r="A3545" t="s">
        <v>366</v>
      </c>
      <c r="B3545" s="10">
        <v>0.875</v>
      </c>
      <c r="C3545" t="s">
        <v>108</v>
      </c>
      <c r="D3545" t="s">
        <v>369</v>
      </c>
      <c r="E3545" s="10">
        <v>0</v>
      </c>
      <c r="F3545" t="s">
        <v>108</v>
      </c>
      <c r="G3545" t="s">
        <v>110</v>
      </c>
      <c r="H3545" t="s">
        <v>121</v>
      </c>
      <c r="I3545">
        <v>10</v>
      </c>
      <c r="J3545">
        <v>10</v>
      </c>
      <c r="K3545">
        <v>30</v>
      </c>
      <c r="L3545" t="s">
        <v>89</v>
      </c>
      <c r="M3545" t="s">
        <v>89</v>
      </c>
      <c r="N3545" t="s">
        <v>322</v>
      </c>
      <c r="O3545" t="s">
        <v>123</v>
      </c>
    </row>
    <row r="3546" spans="1:15" x14ac:dyDescent="0.35">
      <c r="A3546" t="s">
        <v>366</v>
      </c>
      <c r="B3546" s="10">
        <v>0.875</v>
      </c>
      <c r="C3546" t="s">
        <v>108</v>
      </c>
      <c r="D3546" t="s">
        <v>369</v>
      </c>
      <c r="E3546" s="10">
        <v>0</v>
      </c>
      <c r="F3546" t="s">
        <v>108</v>
      </c>
      <c r="G3546" t="s">
        <v>110</v>
      </c>
      <c r="H3546" t="s">
        <v>121</v>
      </c>
      <c r="I3546">
        <v>182</v>
      </c>
      <c r="J3546">
        <v>190</v>
      </c>
      <c r="K3546">
        <v>546</v>
      </c>
      <c r="L3546" t="s">
        <v>89</v>
      </c>
      <c r="M3546" t="s">
        <v>89</v>
      </c>
      <c r="N3546" t="s">
        <v>251</v>
      </c>
      <c r="O3546" t="s">
        <v>123</v>
      </c>
    </row>
    <row r="3547" spans="1:15" x14ac:dyDescent="0.35">
      <c r="A3547" t="s">
        <v>366</v>
      </c>
      <c r="B3547" s="10">
        <v>0.875</v>
      </c>
      <c r="C3547" t="s">
        <v>108</v>
      </c>
      <c r="D3547" t="s">
        <v>369</v>
      </c>
      <c r="E3547" s="10">
        <v>0</v>
      </c>
      <c r="F3547" t="s">
        <v>108</v>
      </c>
      <c r="G3547" t="s">
        <v>110</v>
      </c>
      <c r="H3547" t="s">
        <v>121</v>
      </c>
      <c r="I3547">
        <v>146.66999999999999</v>
      </c>
      <c r="J3547">
        <v>170</v>
      </c>
      <c r="K3547">
        <v>440</v>
      </c>
      <c r="L3547" t="s">
        <v>91</v>
      </c>
      <c r="M3547" t="s">
        <v>89</v>
      </c>
      <c r="N3547" t="s">
        <v>296</v>
      </c>
      <c r="O3547" t="s">
        <v>123</v>
      </c>
    </row>
    <row r="3548" spans="1:15" x14ac:dyDescent="0.35">
      <c r="A3548" t="s">
        <v>366</v>
      </c>
      <c r="B3548" s="10">
        <v>0.875</v>
      </c>
      <c r="C3548" t="s">
        <v>108</v>
      </c>
      <c r="D3548" t="s">
        <v>369</v>
      </c>
      <c r="E3548" s="10">
        <v>0</v>
      </c>
      <c r="F3548" t="s">
        <v>108</v>
      </c>
      <c r="G3548" t="s">
        <v>110</v>
      </c>
      <c r="H3548" t="s">
        <v>121</v>
      </c>
      <c r="I3548">
        <v>110.83</v>
      </c>
      <c r="J3548">
        <v>130</v>
      </c>
      <c r="K3548">
        <v>332.5</v>
      </c>
      <c r="L3548" t="s">
        <v>91</v>
      </c>
      <c r="M3548" t="s">
        <v>89</v>
      </c>
      <c r="N3548" t="s">
        <v>122</v>
      </c>
      <c r="O3548" t="s">
        <v>123</v>
      </c>
    </row>
    <row r="3549" spans="1:15" x14ac:dyDescent="0.35">
      <c r="A3549" t="s">
        <v>366</v>
      </c>
      <c r="B3549" s="10">
        <v>0.91666666666666663</v>
      </c>
      <c r="C3549" t="s">
        <v>108</v>
      </c>
      <c r="D3549" t="s">
        <v>369</v>
      </c>
      <c r="E3549" s="10">
        <v>0</v>
      </c>
      <c r="F3549" t="s">
        <v>108</v>
      </c>
      <c r="G3549" t="s">
        <v>110</v>
      </c>
      <c r="H3549" t="s">
        <v>111</v>
      </c>
      <c r="I3549">
        <v>273</v>
      </c>
      <c r="J3549">
        <v>350</v>
      </c>
      <c r="K3549">
        <v>546</v>
      </c>
      <c r="L3549" t="s">
        <v>88</v>
      </c>
      <c r="M3549" t="s">
        <v>128</v>
      </c>
      <c r="N3549" t="s">
        <v>154</v>
      </c>
      <c r="O3549" t="s">
        <v>123</v>
      </c>
    </row>
    <row r="3550" spans="1:15" x14ac:dyDescent="0.35">
      <c r="A3550" t="s">
        <v>366</v>
      </c>
      <c r="B3550" s="10">
        <v>0.9375</v>
      </c>
      <c r="C3550" t="s">
        <v>108</v>
      </c>
      <c r="D3550" t="s">
        <v>369</v>
      </c>
      <c r="E3550" s="10">
        <v>0</v>
      </c>
      <c r="F3550" t="s">
        <v>108</v>
      </c>
      <c r="G3550" t="s">
        <v>110</v>
      </c>
      <c r="H3550" t="s">
        <v>111</v>
      </c>
      <c r="I3550">
        <v>73</v>
      </c>
      <c r="J3550">
        <v>80</v>
      </c>
      <c r="K3550">
        <v>110</v>
      </c>
      <c r="L3550" t="s">
        <v>89</v>
      </c>
      <c r="M3550" t="s">
        <v>116</v>
      </c>
      <c r="N3550" t="s">
        <v>345</v>
      </c>
      <c r="O3550" t="s">
        <v>123</v>
      </c>
    </row>
    <row r="3551" spans="1:15" x14ac:dyDescent="0.35">
      <c r="A3551" t="s">
        <v>366</v>
      </c>
      <c r="B3551" s="10">
        <v>0.95833333333333337</v>
      </c>
      <c r="C3551" t="s">
        <v>108</v>
      </c>
      <c r="D3551" t="s">
        <v>369</v>
      </c>
      <c r="E3551" s="10">
        <v>0</v>
      </c>
      <c r="F3551" t="s">
        <v>108</v>
      </c>
      <c r="G3551" t="s">
        <v>134</v>
      </c>
      <c r="H3551" t="s">
        <v>121</v>
      </c>
      <c r="I3551">
        <v>37</v>
      </c>
      <c r="J3551">
        <v>39</v>
      </c>
      <c r="K3551">
        <v>37</v>
      </c>
      <c r="L3551" t="s">
        <v>88</v>
      </c>
      <c r="M3551" t="s">
        <v>88</v>
      </c>
      <c r="N3551" t="s">
        <v>113</v>
      </c>
      <c r="O3551" t="s">
        <v>114</v>
      </c>
    </row>
    <row r="3552" spans="1:15" x14ac:dyDescent="0.35">
      <c r="A3552" t="s">
        <v>366</v>
      </c>
      <c r="B3552" s="10">
        <v>0.95833333333333337</v>
      </c>
      <c r="C3552" t="s">
        <v>108</v>
      </c>
      <c r="D3552" t="s">
        <v>369</v>
      </c>
      <c r="E3552" s="10">
        <v>0</v>
      </c>
      <c r="F3552" t="s">
        <v>108</v>
      </c>
      <c r="G3552" t="s">
        <v>110</v>
      </c>
      <c r="H3552" t="s">
        <v>111</v>
      </c>
      <c r="I3552">
        <v>154</v>
      </c>
      <c r="J3552">
        <v>154</v>
      </c>
      <c r="K3552">
        <v>154</v>
      </c>
      <c r="L3552" t="s">
        <v>88</v>
      </c>
      <c r="M3552" t="s">
        <v>128</v>
      </c>
      <c r="N3552" t="s">
        <v>313</v>
      </c>
      <c r="O3552" t="s">
        <v>123</v>
      </c>
    </row>
    <row r="3553" spans="1:15" x14ac:dyDescent="0.35">
      <c r="A3553" t="s">
        <v>366</v>
      </c>
      <c r="B3553" s="10">
        <v>0.98958333333333337</v>
      </c>
      <c r="C3553" t="s">
        <v>108</v>
      </c>
      <c r="D3553" t="s">
        <v>369</v>
      </c>
      <c r="E3553" s="10">
        <v>0</v>
      </c>
      <c r="F3553" t="s">
        <v>108</v>
      </c>
      <c r="G3553" t="s">
        <v>110</v>
      </c>
      <c r="H3553" t="s">
        <v>111</v>
      </c>
      <c r="I3553">
        <v>80</v>
      </c>
      <c r="J3553">
        <v>80</v>
      </c>
      <c r="K3553">
        <v>20</v>
      </c>
      <c r="L3553" t="s">
        <v>89</v>
      </c>
      <c r="M3553" t="s">
        <v>116</v>
      </c>
      <c r="N3553" t="s">
        <v>230</v>
      </c>
      <c r="O3553" t="s">
        <v>123</v>
      </c>
    </row>
    <row r="3554" spans="1:15" x14ac:dyDescent="0.35">
      <c r="A3554" t="s">
        <v>369</v>
      </c>
      <c r="B3554" s="10">
        <v>0</v>
      </c>
      <c r="C3554" t="s">
        <v>108</v>
      </c>
      <c r="D3554" t="s">
        <v>372</v>
      </c>
      <c r="E3554" s="10">
        <v>0</v>
      </c>
      <c r="F3554" t="s">
        <v>108</v>
      </c>
      <c r="G3554" t="s">
        <v>110</v>
      </c>
      <c r="H3554" t="s">
        <v>111</v>
      </c>
      <c r="I3554">
        <v>51</v>
      </c>
      <c r="J3554">
        <v>60</v>
      </c>
      <c r="K3554">
        <v>1222</v>
      </c>
      <c r="L3554" t="s">
        <v>88</v>
      </c>
      <c r="M3554" t="s">
        <v>116</v>
      </c>
      <c r="N3554" t="s">
        <v>275</v>
      </c>
      <c r="O3554" t="s">
        <v>123</v>
      </c>
    </row>
    <row r="3555" spans="1:15" x14ac:dyDescent="0.35">
      <c r="A3555" t="s">
        <v>369</v>
      </c>
      <c r="B3555" s="10">
        <v>0</v>
      </c>
      <c r="C3555" t="s">
        <v>108</v>
      </c>
      <c r="D3555" t="s">
        <v>369</v>
      </c>
      <c r="E3555" s="10">
        <v>0.25</v>
      </c>
      <c r="F3555" t="s">
        <v>108</v>
      </c>
      <c r="G3555" t="s">
        <v>110</v>
      </c>
      <c r="H3555" t="s">
        <v>111</v>
      </c>
      <c r="I3555">
        <v>111</v>
      </c>
      <c r="J3555">
        <v>168</v>
      </c>
      <c r="K3555">
        <v>664</v>
      </c>
      <c r="L3555" t="s">
        <v>88</v>
      </c>
      <c r="M3555" t="s">
        <v>116</v>
      </c>
      <c r="N3555" t="s">
        <v>344</v>
      </c>
      <c r="O3555" t="s">
        <v>118</v>
      </c>
    </row>
    <row r="3556" spans="1:15" x14ac:dyDescent="0.35">
      <c r="A3556" t="s">
        <v>369</v>
      </c>
      <c r="B3556" s="10">
        <v>0</v>
      </c>
      <c r="C3556" t="s">
        <v>108</v>
      </c>
      <c r="D3556" t="s">
        <v>372</v>
      </c>
      <c r="E3556" s="10">
        <v>0</v>
      </c>
      <c r="F3556" t="s">
        <v>108</v>
      </c>
      <c r="G3556" t="s">
        <v>110</v>
      </c>
      <c r="H3556" t="s">
        <v>111</v>
      </c>
      <c r="I3556">
        <v>35</v>
      </c>
      <c r="J3556">
        <v>39</v>
      </c>
      <c r="K3556">
        <v>836</v>
      </c>
      <c r="L3556" t="s">
        <v>88</v>
      </c>
      <c r="M3556" t="s">
        <v>116</v>
      </c>
      <c r="N3556" t="s">
        <v>276</v>
      </c>
      <c r="O3556" t="s">
        <v>123</v>
      </c>
    </row>
    <row r="3557" spans="1:15" x14ac:dyDescent="0.35">
      <c r="A3557" t="s">
        <v>369</v>
      </c>
      <c r="B3557" s="10">
        <v>0</v>
      </c>
      <c r="C3557" t="s">
        <v>108</v>
      </c>
      <c r="D3557" t="s">
        <v>369</v>
      </c>
      <c r="E3557" s="10">
        <v>7.2916666666666671E-2</v>
      </c>
      <c r="F3557" t="s">
        <v>108</v>
      </c>
      <c r="G3557" t="s">
        <v>110</v>
      </c>
      <c r="H3557" t="s">
        <v>111</v>
      </c>
      <c r="I3557">
        <v>243.29</v>
      </c>
      <c r="J3557">
        <v>354</v>
      </c>
      <c r="K3557">
        <v>425.75</v>
      </c>
      <c r="L3557" t="s">
        <v>115</v>
      </c>
      <c r="M3557" t="s">
        <v>116</v>
      </c>
      <c r="N3557" t="s">
        <v>119</v>
      </c>
      <c r="O3557" t="s">
        <v>118</v>
      </c>
    </row>
    <row r="3558" spans="1:15" x14ac:dyDescent="0.35">
      <c r="A3558" t="s">
        <v>369</v>
      </c>
      <c r="B3558" s="10">
        <v>0</v>
      </c>
      <c r="C3558" t="s">
        <v>108</v>
      </c>
      <c r="D3558" t="s">
        <v>369</v>
      </c>
      <c r="E3558" s="10">
        <v>3.125E-2</v>
      </c>
      <c r="F3558" t="s">
        <v>108</v>
      </c>
      <c r="G3558" t="s">
        <v>110</v>
      </c>
      <c r="H3558" t="s">
        <v>121</v>
      </c>
      <c r="I3558">
        <v>98.33</v>
      </c>
      <c r="J3558">
        <v>145</v>
      </c>
      <c r="K3558">
        <v>73.75</v>
      </c>
      <c r="L3558" t="s">
        <v>115</v>
      </c>
      <c r="M3558" t="s">
        <v>116</v>
      </c>
      <c r="N3558" t="s">
        <v>237</v>
      </c>
      <c r="O3558" t="s">
        <v>123</v>
      </c>
    </row>
    <row r="3559" spans="1:15" x14ac:dyDescent="0.35">
      <c r="A3559" t="s">
        <v>369</v>
      </c>
      <c r="B3559" s="10">
        <v>0</v>
      </c>
      <c r="C3559" t="s">
        <v>108</v>
      </c>
      <c r="D3559" t="s">
        <v>369</v>
      </c>
      <c r="E3559" s="10">
        <v>0.84375</v>
      </c>
      <c r="F3559" t="s">
        <v>108</v>
      </c>
      <c r="G3559" t="s">
        <v>110</v>
      </c>
      <c r="H3559" t="s">
        <v>111</v>
      </c>
      <c r="I3559">
        <v>336.76</v>
      </c>
      <c r="J3559">
        <v>1100</v>
      </c>
      <c r="K3559">
        <v>2862.5</v>
      </c>
      <c r="L3559" t="s">
        <v>115</v>
      </c>
      <c r="M3559" t="s">
        <v>116</v>
      </c>
      <c r="N3559" t="s">
        <v>117</v>
      </c>
      <c r="O3559" t="s">
        <v>118</v>
      </c>
    </row>
    <row r="3560" spans="1:15" x14ac:dyDescent="0.35">
      <c r="A3560" t="s">
        <v>369</v>
      </c>
      <c r="B3560" s="10">
        <v>0</v>
      </c>
      <c r="C3560" t="s">
        <v>108</v>
      </c>
      <c r="D3560" t="s">
        <v>369</v>
      </c>
      <c r="E3560" s="10">
        <v>0.91666666666666663</v>
      </c>
      <c r="F3560" t="s">
        <v>108</v>
      </c>
      <c r="G3560" t="s">
        <v>110</v>
      </c>
      <c r="H3560" t="s">
        <v>111</v>
      </c>
      <c r="I3560">
        <v>608.52</v>
      </c>
      <c r="J3560">
        <v>1427</v>
      </c>
      <c r="K3560">
        <v>9736.25</v>
      </c>
      <c r="L3560" t="s">
        <v>115</v>
      </c>
      <c r="M3560" t="s">
        <v>116</v>
      </c>
      <c r="N3560" t="s">
        <v>120</v>
      </c>
      <c r="O3560" t="s">
        <v>118</v>
      </c>
    </row>
    <row r="3561" spans="1:15" x14ac:dyDescent="0.35">
      <c r="A3561" t="s">
        <v>369</v>
      </c>
      <c r="B3561" s="10">
        <v>0</v>
      </c>
      <c r="C3561" t="s">
        <v>108</v>
      </c>
      <c r="D3561" t="s">
        <v>369</v>
      </c>
      <c r="E3561" s="10">
        <v>0.46875</v>
      </c>
      <c r="F3561" t="s">
        <v>108</v>
      </c>
      <c r="G3561" t="s">
        <v>110</v>
      </c>
      <c r="H3561" t="s">
        <v>111</v>
      </c>
      <c r="I3561">
        <v>272</v>
      </c>
      <c r="J3561">
        <v>300</v>
      </c>
      <c r="K3561">
        <v>3055</v>
      </c>
      <c r="L3561" t="s">
        <v>89</v>
      </c>
      <c r="M3561" t="s">
        <v>116</v>
      </c>
      <c r="N3561" t="s">
        <v>230</v>
      </c>
      <c r="O3561" t="s">
        <v>123</v>
      </c>
    </row>
    <row r="3562" spans="1:15" x14ac:dyDescent="0.35">
      <c r="A3562" t="s">
        <v>369</v>
      </c>
      <c r="B3562" s="10">
        <v>0</v>
      </c>
      <c r="C3562" t="s">
        <v>108</v>
      </c>
      <c r="D3562" t="s">
        <v>369</v>
      </c>
      <c r="E3562" s="10">
        <v>2.0833333333333332E-2</v>
      </c>
      <c r="F3562" t="s">
        <v>108</v>
      </c>
      <c r="G3562" t="s">
        <v>110</v>
      </c>
      <c r="H3562" t="s">
        <v>121</v>
      </c>
      <c r="I3562">
        <v>125</v>
      </c>
      <c r="J3562">
        <v>200</v>
      </c>
      <c r="K3562">
        <v>62</v>
      </c>
      <c r="L3562" t="s">
        <v>89</v>
      </c>
      <c r="M3562" t="s">
        <v>89</v>
      </c>
      <c r="N3562" t="s">
        <v>150</v>
      </c>
      <c r="O3562" t="s">
        <v>123</v>
      </c>
    </row>
    <row r="3563" spans="1:15" x14ac:dyDescent="0.35">
      <c r="A3563" t="s">
        <v>369</v>
      </c>
      <c r="B3563" s="10">
        <v>0</v>
      </c>
      <c r="C3563" t="s">
        <v>108</v>
      </c>
      <c r="D3563" t="s">
        <v>369</v>
      </c>
      <c r="E3563" s="10">
        <v>2.0833333333333332E-2</v>
      </c>
      <c r="F3563" t="s">
        <v>108</v>
      </c>
      <c r="G3563" t="s">
        <v>110</v>
      </c>
      <c r="H3563" t="s">
        <v>111</v>
      </c>
      <c r="I3563">
        <v>125</v>
      </c>
      <c r="J3563">
        <v>200</v>
      </c>
      <c r="K3563">
        <v>62</v>
      </c>
      <c r="L3563" t="s">
        <v>89</v>
      </c>
      <c r="M3563" t="s">
        <v>89</v>
      </c>
      <c r="N3563" t="s">
        <v>113</v>
      </c>
      <c r="O3563" t="s">
        <v>114</v>
      </c>
    </row>
    <row r="3564" spans="1:15" x14ac:dyDescent="0.35">
      <c r="A3564" t="s">
        <v>369</v>
      </c>
      <c r="B3564" s="10">
        <v>0</v>
      </c>
      <c r="C3564" t="s">
        <v>108</v>
      </c>
      <c r="D3564" t="s">
        <v>369</v>
      </c>
      <c r="E3564" s="10">
        <v>2.0833333333333332E-2</v>
      </c>
      <c r="F3564" t="s">
        <v>108</v>
      </c>
      <c r="G3564" t="s">
        <v>110</v>
      </c>
      <c r="H3564" t="s">
        <v>121</v>
      </c>
      <c r="I3564">
        <v>3</v>
      </c>
      <c r="J3564">
        <v>3</v>
      </c>
      <c r="K3564">
        <v>2</v>
      </c>
      <c r="L3564" t="s">
        <v>89</v>
      </c>
      <c r="M3564" t="s">
        <v>116</v>
      </c>
      <c r="N3564" t="s">
        <v>371</v>
      </c>
      <c r="O3564" t="s">
        <v>123</v>
      </c>
    </row>
    <row r="3565" spans="1:15" x14ac:dyDescent="0.35">
      <c r="A3565" t="s">
        <v>369</v>
      </c>
      <c r="B3565" s="10">
        <v>0</v>
      </c>
      <c r="C3565" t="s">
        <v>108</v>
      </c>
      <c r="D3565" t="s">
        <v>369</v>
      </c>
      <c r="E3565" s="10">
        <v>0.45833333333333331</v>
      </c>
      <c r="F3565" t="s">
        <v>108</v>
      </c>
      <c r="G3565" t="s">
        <v>110</v>
      </c>
      <c r="H3565" t="s">
        <v>111</v>
      </c>
      <c r="I3565">
        <v>293</v>
      </c>
      <c r="J3565">
        <v>300</v>
      </c>
      <c r="K3565">
        <v>3225</v>
      </c>
      <c r="L3565" t="s">
        <v>89</v>
      </c>
      <c r="M3565" t="s">
        <v>116</v>
      </c>
      <c r="N3565" t="s">
        <v>345</v>
      </c>
      <c r="O3565" t="s">
        <v>123</v>
      </c>
    </row>
    <row r="3566" spans="1:15" x14ac:dyDescent="0.35">
      <c r="A3566" t="s">
        <v>369</v>
      </c>
      <c r="B3566" s="10">
        <v>0</v>
      </c>
      <c r="C3566" t="s">
        <v>108</v>
      </c>
      <c r="D3566" t="s">
        <v>369</v>
      </c>
      <c r="E3566" s="10">
        <v>0.79166666666666663</v>
      </c>
      <c r="F3566" t="s">
        <v>108</v>
      </c>
      <c r="G3566" t="s">
        <v>110</v>
      </c>
      <c r="H3566" t="s">
        <v>121</v>
      </c>
      <c r="I3566">
        <v>339</v>
      </c>
      <c r="J3566">
        <v>857</v>
      </c>
      <c r="K3566">
        <v>2372</v>
      </c>
      <c r="L3566" t="s">
        <v>89</v>
      </c>
      <c r="M3566" t="s">
        <v>116</v>
      </c>
      <c r="N3566" t="s">
        <v>293</v>
      </c>
      <c r="O3566" t="s">
        <v>123</v>
      </c>
    </row>
    <row r="3567" spans="1:15" x14ac:dyDescent="0.35">
      <c r="A3567" t="s">
        <v>369</v>
      </c>
      <c r="B3567" s="10">
        <v>0</v>
      </c>
      <c r="C3567" t="s">
        <v>108</v>
      </c>
      <c r="D3567" t="s">
        <v>372</v>
      </c>
      <c r="E3567" s="10">
        <v>0</v>
      </c>
      <c r="F3567" t="s">
        <v>108</v>
      </c>
      <c r="G3567" t="s">
        <v>110</v>
      </c>
      <c r="H3567" t="s">
        <v>121</v>
      </c>
      <c r="I3567">
        <v>496</v>
      </c>
      <c r="J3567">
        <v>724</v>
      </c>
      <c r="K3567">
        <v>11914</v>
      </c>
      <c r="L3567" t="s">
        <v>89</v>
      </c>
      <c r="M3567" t="s">
        <v>116</v>
      </c>
      <c r="N3567" t="s">
        <v>152</v>
      </c>
      <c r="O3567" t="s">
        <v>123</v>
      </c>
    </row>
    <row r="3568" spans="1:15" x14ac:dyDescent="0.35">
      <c r="A3568" t="s">
        <v>369</v>
      </c>
      <c r="B3568" s="10">
        <v>0</v>
      </c>
      <c r="C3568" t="s">
        <v>108</v>
      </c>
      <c r="D3568" t="s">
        <v>369</v>
      </c>
      <c r="E3568" s="10">
        <v>0.29166666666666669</v>
      </c>
      <c r="F3568" t="s">
        <v>108</v>
      </c>
      <c r="G3568" t="s">
        <v>110</v>
      </c>
      <c r="H3568" t="s">
        <v>111</v>
      </c>
      <c r="I3568">
        <v>153</v>
      </c>
      <c r="J3568">
        <v>200</v>
      </c>
      <c r="K3568">
        <v>1070</v>
      </c>
      <c r="L3568" t="s">
        <v>89</v>
      </c>
      <c r="M3568" t="s">
        <v>116</v>
      </c>
      <c r="N3568" t="s">
        <v>345</v>
      </c>
      <c r="O3568" t="s">
        <v>123</v>
      </c>
    </row>
    <row r="3569" spans="1:15" x14ac:dyDescent="0.35">
      <c r="A3569" t="s">
        <v>369</v>
      </c>
      <c r="B3569" s="10">
        <v>0</v>
      </c>
      <c r="C3569" t="s">
        <v>108</v>
      </c>
      <c r="D3569" t="s">
        <v>369</v>
      </c>
      <c r="E3569" s="10">
        <v>0.66666666666666663</v>
      </c>
      <c r="F3569" t="s">
        <v>108</v>
      </c>
      <c r="G3569" t="s">
        <v>110</v>
      </c>
      <c r="H3569" t="s">
        <v>121</v>
      </c>
      <c r="I3569">
        <v>250</v>
      </c>
      <c r="J3569">
        <v>250</v>
      </c>
      <c r="K3569">
        <v>4000</v>
      </c>
      <c r="L3569" t="s">
        <v>89</v>
      </c>
      <c r="M3569" t="s">
        <v>116</v>
      </c>
      <c r="N3569" t="s">
        <v>167</v>
      </c>
      <c r="O3569" t="s">
        <v>123</v>
      </c>
    </row>
    <row r="3570" spans="1:15" x14ac:dyDescent="0.35">
      <c r="A3570" t="s">
        <v>369</v>
      </c>
      <c r="B3570" s="10">
        <v>0</v>
      </c>
      <c r="C3570" t="s">
        <v>108</v>
      </c>
      <c r="D3570" t="s">
        <v>369</v>
      </c>
      <c r="E3570" s="10">
        <v>8.3333333333333329E-2</v>
      </c>
      <c r="F3570" t="s">
        <v>108</v>
      </c>
      <c r="G3570" t="s">
        <v>110</v>
      </c>
      <c r="H3570" t="s">
        <v>121</v>
      </c>
      <c r="I3570">
        <v>90</v>
      </c>
      <c r="J3570">
        <v>120</v>
      </c>
      <c r="K3570">
        <v>180</v>
      </c>
      <c r="L3570" t="s">
        <v>89</v>
      </c>
      <c r="M3570" t="s">
        <v>116</v>
      </c>
      <c r="N3570" t="s">
        <v>175</v>
      </c>
      <c r="O3570" t="s">
        <v>123</v>
      </c>
    </row>
    <row r="3571" spans="1:15" x14ac:dyDescent="0.35">
      <c r="A3571" t="s">
        <v>369</v>
      </c>
      <c r="B3571" s="10">
        <v>0</v>
      </c>
      <c r="C3571" t="s">
        <v>108</v>
      </c>
      <c r="D3571" t="s">
        <v>369</v>
      </c>
      <c r="E3571" s="10">
        <v>4.1666666666666664E-2</v>
      </c>
      <c r="F3571" t="s">
        <v>108</v>
      </c>
      <c r="G3571" t="s">
        <v>110</v>
      </c>
      <c r="H3571" t="s">
        <v>121</v>
      </c>
      <c r="I3571">
        <v>18</v>
      </c>
      <c r="J3571">
        <v>20</v>
      </c>
      <c r="K3571">
        <v>18</v>
      </c>
      <c r="L3571" t="s">
        <v>89</v>
      </c>
      <c r="M3571" t="s">
        <v>116</v>
      </c>
      <c r="N3571" t="s">
        <v>370</v>
      </c>
      <c r="O3571" t="s">
        <v>123</v>
      </c>
    </row>
    <row r="3572" spans="1:15" x14ac:dyDescent="0.35">
      <c r="A3572" t="s">
        <v>369</v>
      </c>
      <c r="B3572" s="10">
        <v>0</v>
      </c>
      <c r="C3572" t="s">
        <v>108</v>
      </c>
      <c r="D3572" t="s">
        <v>369</v>
      </c>
      <c r="E3572" s="10">
        <v>4.1666666666666664E-2</v>
      </c>
      <c r="F3572" t="s">
        <v>108</v>
      </c>
      <c r="G3572" t="s">
        <v>110</v>
      </c>
      <c r="H3572" t="s">
        <v>121</v>
      </c>
      <c r="I3572">
        <v>190</v>
      </c>
      <c r="J3572">
        <v>190</v>
      </c>
      <c r="K3572">
        <v>190</v>
      </c>
      <c r="L3572" t="s">
        <v>89</v>
      </c>
      <c r="M3572" t="s">
        <v>116</v>
      </c>
      <c r="N3572" t="s">
        <v>251</v>
      </c>
      <c r="O3572" t="s">
        <v>123</v>
      </c>
    </row>
    <row r="3573" spans="1:15" x14ac:dyDescent="0.35">
      <c r="A3573" t="s">
        <v>369</v>
      </c>
      <c r="B3573" s="10">
        <v>0</v>
      </c>
      <c r="C3573" t="s">
        <v>108</v>
      </c>
      <c r="D3573" t="s">
        <v>369</v>
      </c>
      <c r="E3573" s="10">
        <v>0.41666666666666669</v>
      </c>
      <c r="F3573" t="s">
        <v>108</v>
      </c>
      <c r="G3573" t="s">
        <v>110</v>
      </c>
      <c r="H3573" t="s">
        <v>121</v>
      </c>
      <c r="I3573">
        <v>111.25</v>
      </c>
      <c r="J3573">
        <v>125</v>
      </c>
      <c r="K3573">
        <v>1112.5</v>
      </c>
      <c r="L3573" t="s">
        <v>91</v>
      </c>
      <c r="M3573" t="s">
        <v>116</v>
      </c>
      <c r="N3573" t="s">
        <v>191</v>
      </c>
      <c r="O3573" t="s">
        <v>123</v>
      </c>
    </row>
    <row r="3574" spans="1:15" x14ac:dyDescent="0.35">
      <c r="A3574" t="s">
        <v>369</v>
      </c>
      <c r="B3574" s="10">
        <v>0</v>
      </c>
      <c r="C3574" t="s">
        <v>108</v>
      </c>
      <c r="D3574" t="s">
        <v>369</v>
      </c>
      <c r="E3574" s="10">
        <v>0.41666666666666669</v>
      </c>
      <c r="F3574" t="s">
        <v>108</v>
      </c>
      <c r="G3574" t="s">
        <v>110</v>
      </c>
      <c r="H3574" t="s">
        <v>121</v>
      </c>
      <c r="I3574">
        <v>240</v>
      </c>
      <c r="J3574">
        <v>240</v>
      </c>
      <c r="K3574">
        <v>2400</v>
      </c>
      <c r="L3574" t="s">
        <v>91</v>
      </c>
      <c r="M3574" t="s">
        <v>116</v>
      </c>
      <c r="N3574" t="s">
        <v>148</v>
      </c>
      <c r="O3574" t="s">
        <v>123</v>
      </c>
    </row>
    <row r="3575" spans="1:15" x14ac:dyDescent="0.35">
      <c r="A3575" t="s">
        <v>369</v>
      </c>
      <c r="B3575" s="10">
        <v>0</v>
      </c>
      <c r="C3575" t="s">
        <v>108</v>
      </c>
      <c r="D3575" t="s">
        <v>372</v>
      </c>
      <c r="E3575" s="10">
        <v>0</v>
      </c>
      <c r="F3575" t="s">
        <v>108</v>
      </c>
      <c r="G3575" t="s">
        <v>110</v>
      </c>
      <c r="H3575" t="s">
        <v>121</v>
      </c>
      <c r="I3575">
        <v>379.26</v>
      </c>
      <c r="J3575">
        <v>480</v>
      </c>
      <c r="K3575">
        <v>9102.25</v>
      </c>
      <c r="L3575" t="s">
        <v>91</v>
      </c>
      <c r="M3575" t="s">
        <v>116</v>
      </c>
      <c r="N3575" t="s">
        <v>122</v>
      </c>
      <c r="O3575" t="s">
        <v>123</v>
      </c>
    </row>
    <row r="3576" spans="1:15" x14ac:dyDescent="0.35">
      <c r="A3576" t="s">
        <v>369</v>
      </c>
      <c r="B3576" s="10">
        <v>3.125E-2</v>
      </c>
      <c r="C3576" t="s">
        <v>108</v>
      </c>
      <c r="D3576" t="s">
        <v>369</v>
      </c>
      <c r="E3576" s="10">
        <v>0.91666666666666663</v>
      </c>
      <c r="F3576" t="s">
        <v>108</v>
      </c>
      <c r="G3576" t="s">
        <v>134</v>
      </c>
      <c r="H3576" t="s">
        <v>121</v>
      </c>
      <c r="I3576">
        <v>39</v>
      </c>
      <c r="J3576">
        <v>163</v>
      </c>
      <c r="K3576">
        <v>522</v>
      </c>
      <c r="L3576" t="s">
        <v>88</v>
      </c>
      <c r="M3576" t="s">
        <v>88</v>
      </c>
      <c r="N3576" t="s">
        <v>113</v>
      </c>
      <c r="O3576" t="s">
        <v>114</v>
      </c>
    </row>
    <row r="3577" spans="1:15" x14ac:dyDescent="0.35">
      <c r="A3577" t="s">
        <v>369</v>
      </c>
      <c r="B3577" s="10">
        <v>8.3333333333333329E-2</v>
      </c>
      <c r="C3577" t="s">
        <v>108</v>
      </c>
      <c r="D3577" t="s">
        <v>372</v>
      </c>
      <c r="E3577" s="10">
        <v>0</v>
      </c>
      <c r="F3577" t="s">
        <v>108</v>
      </c>
      <c r="G3577" t="s">
        <v>110</v>
      </c>
      <c r="H3577" t="s">
        <v>111</v>
      </c>
      <c r="I3577">
        <v>161</v>
      </c>
      <c r="J3577">
        <v>250</v>
      </c>
      <c r="K3577">
        <v>1614</v>
      </c>
      <c r="L3577" t="s">
        <v>88</v>
      </c>
      <c r="M3577" t="s">
        <v>116</v>
      </c>
      <c r="N3577" t="s">
        <v>163</v>
      </c>
      <c r="O3577" t="s">
        <v>118</v>
      </c>
    </row>
    <row r="3578" spans="1:15" x14ac:dyDescent="0.35">
      <c r="A3578" t="s">
        <v>369</v>
      </c>
      <c r="B3578" s="10">
        <v>8.3333333333333329E-2</v>
      </c>
      <c r="C3578" t="s">
        <v>108</v>
      </c>
      <c r="D3578" t="s">
        <v>369</v>
      </c>
      <c r="E3578" s="10">
        <v>0.70833333333333337</v>
      </c>
      <c r="F3578" t="s">
        <v>108</v>
      </c>
      <c r="G3578" t="s">
        <v>110</v>
      </c>
      <c r="H3578" t="s">
        <v>111</v>
      </c>
      <c r="I3578">
        <v>112</v>
      </c>
      <c r="J3578">
        <v>150</v>
      </c>
      <c r="K3578">
        <v>1460</v>
      </c>
      <c r="L3578" t="s">
        <v>88</v>
      </c>
      <c r="M3578" t="s">
        <v>116</v>
      </c>
      <c r="N3578" t="s">
        <v>344</v>
      </c>
      <c r="O3578" t="s">
        <v>118</v>
      </c>
    </row>
    <row r="3579" spans="1:15" x14ac:dyDescent="0.35">
      <c r="A3579" t="s">
        <v>369</v>
      </c>
      <c r="B3579" s="10">
        <v>8.3333333333333329E-2</v>
      </c>
      <c r="C3579" t="s">
        <v>108</v>
      </c>
      <c r="D3579" t="s">
        <v>372</v>
      </c>
      <c r="E3579" s="10">
        <v>0</v>
      </c>
      <c r="F3579" t="s">
        <v>108</v>
      </c>
      <c r="G3579" t="s">
        <v>110</v>
      </c>
      <c r="H3579" t="s">
        <v>121</v>
      </c>
      <c r="I3579">
        <v>3</v>
      </c>
      <c r="J3579">
        <v>3</v>
      </c>
      <c r="K3579">
        <v>66</v>
      </c>
      <c r="L3579" t="s">
        <v>89</v>
      </c>
      <c r="M3579" t="s">
        <v>116</v>
      </c>
      <c r="N3579" t="s">
        <v>197</v>
      </c>
      <c r="O3579" t="s">
        <v>123</v>
      </c>
    </row>
    <row r="3580" spans="1:15" x14ac:dyDescent="0.35">
      <c r="A3580" t="s">
        <v>369</v>
      </c>
      <c r="B3580" s="10">
        <v>0.125</v>
      </c>
      <c r="C3580" t="s">
        <v>108</v>
      </c>
      <c r="D3580" t="s">
        <v>369</v>
      </c>
      <c r="E3580" s="10">
        <v>0.16666666666666666</v>
      </c>
      <c r="F3580" t="s">
        <v>108</v>
      </c>
      <c r="G3580" t="s">
        <v>110</v>
      </c>
      <c r="H3580" t="s">
        <v>111</v>
      </c>
      <c r="I3580">
        <v>35</v>
      </c>
      <c r="J3580">
        <v>35</v>
      </c>
      <c r="K3580">
        <v>35</v>
      </c>
      <c r="L3580" t="s">
        <v>88</v>
      </c>
      <c r="M3580" t="s">
        <v>116</v>
      </c>
      <c r="N3580" t="s">
        <v>245</v>
      </c>
      <c r="O3580" t="s">
        <v>118</v>
      </c>
    </row>
    <row r="3581" spans="1:15" x14ac:dyDescent="0.35">
      <c r="A3581" t="s">
        <v>369</v>
      </c>
      <c r="B3581" s="10">
        <v>0.125</v>
      </c>
      <c r="C3581" t="s">
        <v>108</v>
      </c>
      <c r="D3581" t="s">
        <v>369</v>
      </c>
      <c r="E3581" s="10">
        <v>0.16666666666666666</v>
      </c>
      <c r="F3581" t="s">
        <v>108</v>
      </c>
      <c r="G3581" t="s">
        <v>110</v>
      </c>
      <c r="H3581" t="s">
        <v>111</v>
      </c>
      <c r="I3581">
        <v>13</v>
      </c>
      <c r="J3581">
        <v>13</v>
      </c>
      <c r="K3581">
        <v>13</v>
      </c>
      <c r="L3581" t="s">
        <v>88</v>
      </c>
      <c r="M3581" t="s">
        <v>116</v>
      </c>
      <c r="N3581" t="s">
        <v>157</v>
      </c>
      <c r="O3581" t="s">
        <v>118</v>
      </c>
    </row>
    <row r="3582" spans="1:15" x14ac:dyDescent="0.35">
      <c r="A3582" t="s">
        <v>369</v>
      </c>
      <c r="B3582" s="10">
        <v>0.14583333333333334</v>
      </c>
      <c r="C3582" t="s">
        <v>108</v>
      </c>
      <c r="D3582" t="s">
        <v>369</v>
      </c>
      <c r="E3582" s="10">
        <v>0.5</v>
      </c>
      <c r="F3582" t="s">
        <v>108</v>
      </c>
      <c r="G3582" t="s">
        <v>110</v>
      </c>
      <c r="H3582" t="s">
        <v>111</v>
      </c>
      <c r="I3582">
        <v>118</v>
      </c>
      <c r="J3582">
        <v>200</v>
      </c>
      <c r="K3582">
        <v>1000</v>
      </c>
      <c r="L3582" t="s">
        <v>88</v>
      </c>
      <c r="M3582" t="s">
        <v>138</v>
      </c>
      <c r="N3582" t="s">
        <v>170</v>
      </c>
      <c r="O3582" t="s">
        <v>118</v>
      </c>
    </row>
    <row r="3583" spans="1:15" x14ac:dyDescent="0.35">
      <c r="A3583" t="s">
        <v>369</v>
      </c>
      <c r="B3583" s="10">
        <v>0.14583333333333334</v>
      </c>
      <c r="C3583" t="s">
        <v>108</v>
      </c>
      <c r="D3583" t="s">
        <v>369</v>
      </c>
      <c r="E3583" s="10">
        <v>0.16666666666666666</v>
      </c>
      <c r="F3583" t="s">
        <v>108</v>
      </c>
      <c r="G3583" t="s">
        <v>110</v>
      </c>
      <c r="H3583" t="s">
        <v>111</v>
      </c>
      <c r="I3583">
        <v>200</v>
      </c>
      <c r="J3583">
        <v>200</v>
      </c>
      <c r="K3583">
        <v>100</v>
      </c>
      <c r="L3583" t="s">
        <v>88</v>
      </c>
      <c r="M3583" t="s">
        <v>138</v>
      </c>
      <c r="N3583" t="s">
        <v>156</v>
      </c>
      <c r="O3583" t="s">
        <v>118</v>
      </c>
    </row>
    <row r="3584" spans="1:15" x14ac:dyDescent="0.35">
      <c r="A3584" t="s">
        <v>369</v>
      </c>
      <c r="B3584" s="10">
        <v>0.14583333333333334</v>
      </c>
      <c r="C3584" t="s">
        <v>108</v>
      </c>
      <c r="D3584" t="s">
        <v>369</v>
      </c>
      <c r="E3584" s="10">
        <v>0.42708333333333331</v>
      </c>
      <c r="F3584" t="s">
        <v>108</v>
      </c>
      <c r="G3584" t="s">
        <v>110</v>
      </c>
      <c r="H3584" t="s">
        <v>121</v>
      </c>
      <c r="I3584">
        <v>333</v>
      </c>
      <c r="J3584">
        <v>430</v>
      </c>
      <c r="K3584">
        <v>2245</v>
      </c>
      <c r="L3584" t="s">
        <v>89</v>
      </c>
      <c r="M3584" t="s">
        <v>138</v>
      </c>
      <c r="N3584" t="s">
        <v>167</v>
      </c>
      <c r="O3584" t="s">
        <v>123</v>
      </c>
    </row>
    <row r="3585" spans="1:15" x14ac:dyDescent="0.35">
      <c r="A3585" t="s">
        <v>369</v>
      </c>
      <c r="B3585" s="10">
        <v>0.15625</v>
      </c>
      <c r="C3585" t="s">
        <v>108</v>
      </c>
      <c r="D3585" t="s">
        <v>369</v>
      </c>
      <c r="E3585" s="10">
        <v>0.16666666666666666</v>
      </c>
      <c r="F3585" t="s">
        <v>108</v>
      </c>
      <c r="G3585" t="s">
        <v>110</v>
      </c>
      <c r="H3585" t="s">
        <v>121</v>
      </c>
      <c r="I3585">
        <v>200</v>
      </c>
      <c r="J3585">
        <v>200</v>
      </c>
      <c r="K3585">
        <v>50</v>
      </c>
      <c r="L3585" t="s">
        <v>88</v>
      </c>
      <c r="M3585" t="s">
        <v>138</v>
      </c>
      <c r="N3585" t="s">
        <v>113</v>
      </c>
      <c r="O3585" t="s">
        <v>114</v>
      </c>
    </row>
    <row r="3586" spans="1:15" x14ac:dyDescent="0.35">
      <c r="A3586" t="s">
        <v>369</v>
      </c>
      <c r="B3586" s="10">
        <v>0.15625</v>
      </c>
      <c r="C3586" t="s">
        <v>108</v>
      </c>
      <c r="D3586" t="s">
        <v>369</v>
      </c>
      <c r="E3586" s="10">
        <v>0.41666666666666669</v>
      </c>
      <c r="F3586" t="s">
        <v>108</v>
      </c>
      <c r="G3586" t="s">
        <v>110</v>
      </c>
      <c r="H3586" t="s">
        <v>121</v>
      </c>
      <c r="I3586">
        <v>207.04</v>
      </c>
      <c r="J3586">
        <v>260</v>
      </c>
      <c r="K3586">
        <v>1294</v>
      </c>
      <c r="L3586" t="s">
        <v>91</v>
      </c>
      <c r="M3586" t="s">
        <v>138</v>
      </c>
      <c r="N3586" t="s">
        <v>122</v>
      </c>
      <c r="O3586" t="s">
        <v>123</v>
      </c>
    </row>
    <row r="3587" spans="1:15" x14ac:dyDescent="0.35">
      <c r="A3587" t="s">
        <v>369</v>
      </c>
      <c r="B3587" s="10">
        <v>0.16666666666666666</v>
      </c>
      <c r="C3587" t="s">
        <v>108</v>
      </c>
      <c r="D3587" t="s">
        <v>369</v>
      </c>
      <c r="E3587" s="10">
        <v>0.45833333333333331</v>
      </c>
      <c r="F3587" t="s">
        <v>108</v>
      </c>
      <c r="G3587" t="s">
        <v>110</v>
      </c>
      <c r="H3587" t="s">
        <v>111</v>
      </c>
      <c r="I3587">
        <v>96</v>
      </c>
      <c r="J3587">
        <v>130</v>
      </c>
      <c r="K3587">
        <v>670</v>
      </c>
      <c r="L3587" t="s">
        <v>88</v>
      </c>
      <c r="M3587" t="s">
        <v>138</v>
      </c>
      <c r="N3587" t="s">
        <v>155</v>
      </c>
      <c r="O3587" t="s">
        <v>118</v>
      </c>
    </row>
    <row r="3588" spans="1:15" x14ac:dyDescent="0.35">
      <c r="A3588" t="s">
        <v>369</v>
      </c>
      <c r="B3588" s="10">
        <v>0.16666666666666666</v>
      </c>
      <c r="C3588" t="s">
        <v>108</v>
      </c>
      <c r="D3588" t="s">
        <v>372</v>
      </c>
      <c r="E3588" s="10">
        <v>0</v>
      </c>
      <c r="F3588" t="s">
        <v>108</v>
      </c>
      <c r="G3588" t="s">
        <v>110</v>
      </c>
      <c r="H3588" t="s">
        <v>111</v>
      </c>
      <c r="I3588">
        <v>359</v>
      </c>
      <c r="J3588">
        <v>684</v>
      </c>
      <c r="K3588">
        <v>5387</v>
      </c>
      <c r="L3588" t="s">
        <v>88</v>
      </c>
      <c r="M3588" t="s">
        <v>116</v>
      </c>
      <c r="N3588" t="s">
        <v>154</v>
      </c>
      <c r="O3588" t="s">
        <v>123</v>
      </c>
    </row>
    <row r="3589" spans="1:15" x14ac:dyDescent="0.35">
      <c r="A3589" t="s">
        <v>369</v>
      </c>
      <c r="B3589" s="10">
        <v>0.16666666666666666</v>
      </c>
      <c r="C3589" t="s">
        <v>108</v>
      </c>
      <c r="D3589" t="s">
        <v>372</v>
      </c>
      <c r="E3589" s="10">
        <v>0</v>
      </c>
      <c r="F3589" t="s">
        <v>108</v>
      </c>
      <c r="G3589" t="s">
        <v>110</v>
      </c>
      <c r="H3589" t="s">
        <v>111</v>
      </c>
      <c r="I3589">
        <v>311</v>
      </c>
      <c r="J3589">
        <v>543</v>
      </c>
      <c r="K3589">
        <v>3107</v>
      </c>
      <c r="L3589" t="s">
        <v>88</v>
      </c>
      <c r="M3589" t="s">
        <v>116</v>
      </c>
      <c r="N3589" t="s">
        <v>154</v>
      </c>
      <c r="O3589" t="s">
        <v>123</v>
      </c>
    </row>
    <row r="3590" spans="1:15" x14ac:dyDescent="0.35">
      <c r="A3590" t="s">
        <v>369</v>
      </c>
      <c r="B3590" s="10">
        <v>0.16666666666666666</v>
      </c>
      <c r="C3590" t="s">
        <v>108</v>
      </c>
      <c r="D3590" t="s">
        <v>369</v>
      </c>
      <c r="E3590" s="10">
        <v>0.20833333333333334</v>
      </c>
      <c r="F3590" t="s">
        <v>108</v>
      </c>
      <c r="G3590" t="s">
        <v>110</v>
      </c>
      <c r="H3590" t="s">
        <v>111</v>
      </c>
      <c r="I3590">
        <v>47</v>
      </c>
      <c r="J3590">
        <v>47</v>
      </c>
      <c r="K3590">
        <v>47</v>
      </c>
      <c r="L3590" t="s">
        <v>88</v>
      </c>
      <c r="M3590" t="s">
        <v>116</v>
      </c>
      <c r="N3590" t="s">
        <v>177</v>
      </c>
      <c r="O3590" t="s">
        <v>118</v>
      </c>
    </row>
    <row r="3591" spans="1:15" x14ac:dyDescent="0.35">
      <c r="A3591" t="s">
        <v>369</v>
      </c>
      <c r="B3591" s="10">
        <v>0.16666666666666666</v>
      </c>
      <c r="C3591" t="s">
        <v>108</v>
      </c>
      <c r="D3591" t="s">
        <v>369</v>
      </c>
      <c r="E3591" s="10">
        <v>0.5</v>
      </c>
      <c r="F3591" t="s">
        <v>108</v>
      </c>
      <c r="G3591" t="s">
        <v>110</v>
      </c>
      <c r="H3591" t="s">
        <v>111</v>
      </c>
      <c r="I3591">
        <v>226</v>
      </c>
      <c r="J3591">
        <v>390</v>
      </c>
      <c r="K3591">
        <v>1808</v>
      </c>
      <c r="L3591" t="s">
        <v>88</v>
      </c>
      <c r="M3591" t="s">
        <v>138</v>
      </c>
      <c r="N3591" t="s">
        <v>157</v>
      </c>
      <c r="O3591" t="s">
        <v>118</v>
      </c>
    </row>
    <row r="3592" spans="1:15" x14ac:dyDescent="0.35">
      <c r="A3592" t="s">
        <v>369</v>
      </c>
      <c r="B3592" s="10">
        <v>0.16666666666666666</v>
      </c>
      <c r="C3592" t="s">
        <v>108</v>
      </c>
      <c r="D3592" t="s">
        <v>369</v>
      </c>
      <c r="E3592" s="10">
        <v>0.41666666666666669</v>
      </c>
      <c r="F3592" t="s">
        <v>108</v>
      </c>
      <c r="G3592" t="s">
        <v>110</v>
      </c>
      <c r="H3592" t="s">
        <v>121</v>
      </c>
      <c r="I3592">
        <v>450.82</v>
      </c>
      <c r="J3592">
        <v>665</v>
      </c>
      <c r="K3592">
        <v>1239.75</v>
      </c>
      <c r="L3592" t="s">
        <v>91</v>
      </c>
      <c r="M3592" t="s">
        <v>138</v>
      </c>
      <c r="N3592" t="s">
        <v>129</v>
      </c>
      <c r="O3592" t="s">
        <v>114</v>
      </c>
    </row>
    <row r="3593" spans="1:15" x14ac:dyDescent="0.35">
      <c r="A3593" t="s">
        <v>369</v>
      </c>
      <c r="B3593" s="10">
        <v>0.25</v>
      </c>
      <c r="C3593" t="s">
        <v>108</v>
      </c>
      <c r="D3593" t="s">
        <v>369</v>
      </c>
      <c r="E3593" s="10">
        <v>0.45833333333333331</v>
      </c>
      <c r="F3593" t="s">
        <v>108</v>
      </c>
      <c r="G3593" t="s">
        <v>110</v>
      </c>
      <c r="H3593" t="s">
        <v>111</v>
      </c>
      <c r="I3593">
        <v>116</v>
      </c>
      <c r="J3593">
        <v>230</v>
      </c>
      <c r="K3593">
        <v>580</v>
      </c>
      <c r="L3593" t="s">
        <v>88</v>
      </c>
      <c r="M3593" t="s">
        <v>138</v>
      </c>
      <c r="N3593" t="s">
        <v>163</v>
      </c>
      <c r="O3593" t="s">
        <v>118</v>
      </c>
    </row>
    <row r="3594" spans="1:15" x14ac:dyDescent="0.35">
      <c r="A3594" t="s">
        <v>369</v>
      </c>
      <c r="B3594" s="10">
        <v>0.25</v>
      </c>
      <c r="C3594" t="s">
        <v>108</v>
      </c>
      <c r="D3594" t="s">
        <v>369</v>
      </c>
      <c r="E3594" s="10">
        <v>0.41666666666666669</v>
      </c>
      <c r="F3594" t="s">
        <v>108</v>
      </c>
      <c r="G3594" t="s">
        <v>110</v>
      </c>
      <c r="H3594" t="s">
        <v>111</v>
      </c>
      <c r="I3594">
        <v>200</v>
      </c>
      <c r="J3594">
        <v>200</v>
      </c>
      <c r="K3594">
        <v>800</v>
      </c>
      <c r="L3594" t="s">
        <v>88</v>
      </c>
      <c r="M3594" t="s">
        <v>116</v>
      </c>
      <c r="N3594" t="s">
        <v>145</v>
      </c>
      <c r="O3594" t="s">
        <v>123</v>
      </c>
    </row>
    <row r="3595" spans="1:15" x14ac:dyDescent="0.35">
      <c r="A3595" t="s">
        <v>369</v>
      </c>
      <c r="B3595" s="10">
        <v>0.25</v>
      </c>
      <c r="C3595" t="s">
        <v>108</v>
      </c>
      <c r="D3595" t="s">
        <v>369</v>
      </c>
      <c r="E3595" s="10">
        <v>0.66666666666666663</v>
      </c>
      <c r="F3595" t="s">
        <v>108</v>
      </c>
      <c r="G3595" t="s">
        <v>110</v>
      </c>
      <c r="H3595" t="s">
        <v>111</v>
      </c>
      <c r="I3595">
        <v>196</v>
      </c>
      <c r="J3595">
        <v>250</v>
      </c>
      <c r="K3595">
        <v>1767</v>
      </c>
      <c r="L3595" t="s">
        <v>88</v>
      </c>
      <c r="M3595" t="s">
        <v>116</v>
      </c>
      <c r="N3595" t="s">
        <v>245</v>
      </c>
      <c r="O3595" t="s">
        <v>118</v>
      </c>
    </row>
    <row r="3596" spans="1:15" x14ac:dyDescent="0.35">
      <c r="A3596" t="s">
        <v>369</v>
      </c>
      <c r="B3596" s="10">
        <v>0.25</v>
      </c>
      <c r="C3596" t="s">
        <v>108</v>
      </c>
      <c r="D3596" t="s">
        <v>369</v>
      </c>
      <c r="E3596" s="10">
        <v>0.5</v>
      </c>
      <c r="F3596" t="s">
        <v>108</v>
      </c>
      <c r="G3596" t="s">
        <v>110</v>
      </c>
      <c r="H3596" t="s">
        <v>111</v>
      </c>
      <c r="I3596">
        <v>186</v>
      </c>
      <c r="J3596">
        <v>190</v>
      </c>
      <c r="K3596">
        <v>1118</v>
      </c>
      <c r="L3596" t="s">
        <v>88</v>
      </c>
      <c r="M3596" t="s">
        <v>138</v>
      </c>
      <c r="N3596" t="s">
        <v>156</v>
      </c>
      <c r="O3596" t="s">
        <v>118</v>
      </c>
    </row>
    <row r="3597" spans="1:15" x14ac:dyDescent="0.35">
      <c r="A3597" t="s">
        <v>369</v>
      </c>
      <c r="B3597" s="10">
        <v>0.25</v>
      </c>
      <c r="C3597" t="s">
        <v>108</v>
      </c>
      <c r="D3597" t="s">
        <v>369</v>
      </c>
      <c r="E3597" s="10">
        <v>0.41666666666666669</v>
      </c>
      <c r="F3597" t="s">
        <v>108</v>
      </c>
      <c r="G3597" t="s">
        <v>110</v>
      </c>
      <c r="H3597" t="s">
        <v>111</v>
      </c>
      <c r="I3597">
        <v>140</v>
      </c>
      <c r="J3597">
        <v>140</v>
      </c>
      <c r="K3597">
        <v>560</v>
      </c>
      <c r="L3597" t="s">
        <v>88</v>
      </c>
      <c r="M3597" t="s">
        <v>116</v>
      </c>
      <c r="N3597" t="s">
        <v>125</v>
      </c>
      <c r="O3597" t="s">
        <v>123</v>
      </c>
    </row>
    <row r="3598" spans="1:15" x14ac:dyDescent="0.35">
      <c r="A3598" t="s">
        <v>369</v>
      </c>
      <c r="B3598" s="10">
        <v>0.25</v>
      </c>
      <c r="C3598" t="s">
        <v>108</v>
      </c>
      <c r="D3598" t="s">
        <v>369</v>
      </c>
      <c r="E3598" s="10">
        <v>0.95833333333333337</v>
      </c>
      <c r="F3598" t="s">
        <v>108</v>
      </c>
      <c r="G3598" t="s">
        <v>110</v>
      </c>
      <c r="H3598" t="s">
        <v>121</v>
      </c>
      <c r="I3598">
        <v>20.32</v>
      </c>
      <c r="J3598">
        <v>86</v>
      </c>
      <c r="K3598">
        <v>96.5</v>
      </c>
      <c r="L3598" t="s">
        <v>115</v>
      </c>
      <c r="M3598" t="s">
        <v>116</v>
      </c>
      <c r="N3598" t="s">
        <v>113</v>
      </c>
      <c r="O3598" t="s">
        <v>114</v>
      </c>
    </row>
    <row r="3599" spans="1:15" x14ac:dyDescent="0.35">
      <c r="A3599" t="s">
        <v>369</v>
      </c>
      <c r="B3599" s="10">
        <v>0.25</v>
      </c>
      <c r="C3599" t="s">
        <v>108</v>
      </c>
      <c r="D3599" t="s">
        <v>372</v>
      </c>
      <c r="E3599" s="10">
        <v>0</v>
      </c>
      <c r="F3599" t="s">
        <v>108</v>
      </c>
      <c r="G3599" t="s">
        <v>141</v>
      </c>
      <c r="H3599" t="s">
        <v>121</v>
      </c>
      <c r="I3599">
        <v>907.19</v>
      </c>
      <c r="J3599">
        <v>1100</v>
      </c>
      <c r="K3599">
        <v>14515</v>
      </c>
      <c r="L3599" t="s">
        <v>115</v>
      </c>
      <c r="M3599" t="s">
        <v>115</v>
      </c>
      <c r="N3599" t="s">
        <v>113</v>
      </c>
      <c r="O3599" t="s">
        <v>114</v>
      </c>
    </row>
    <row r="3600" spans="1:15" x14ac:dyDescent="0.35">
      <c r="A3600" t="s">
        <v>369</v>
      </c>
      <c r="B3600" s="10">
        <v>0.29166666666666669</v>
      </c>
      <c r="C3600" t="s">
        <v>108</v>
      </c>
      <c r="D3600" t="s">
        <v>369</v>
      </c>
      <c r="E3600" s="10">
        <v>0.95833333333333337</v>
      </c>
      <c r="F3600" t="s">
        <v>108</v>
      </c>
      <c r="G3600" t="s">
        <v>110</v>
      </c>
      <c r="H3600" t="s">
        <v>111</v>
      </c>
      <c r="I3600">
        <v>106</v>
      </c>
      <c r="J3600">
        <v>182</v>
      </c>
      <c r="K3600">
        <v>846</v>
      </c>
      <c r="L3600" t="s">
        <v>88</v>
      </c>
      <c r="M3600" t="s">
        <v>116</v>
      </c>
      <c r="N3600" t="s">
        <v>202</v>
      </c>
      <c r="O3600" t="s">
        <v>123</v>
      </c>
    </row>
    <row r="3601" spans="1:15" x14ac:dyDescent="0.35">
      <c r="A3601" t="s">
        <v>369</v>
      </c>
      <c r="B3601" s="10">
        <v>0.29166666666666669</v>
      </c>
      <c r="C3601" t="s">
        <v>108</v>
      </c>
      <c r="D3601" t="s">
        <v>369</v>
      </c>
      <c r="E3601" s="10">
        <v>0.92708333333333337</v>
      </c>
      <c r="F3601" t="s">
        <v>108</v>
      </c>
      <c r="G3601" t="s">
        <v>110</v>
      </c>
      <c r="H3601" t="s">
        <v>111</v>
      </c>
      <c r="I3601">
        <v>37.1</v>
      </c>
      <c r="J3601">
        <v>119</v>
      </c>
      <c r="K3601">
        <v>92.75</v>
      </c>
      <c r="L3601" t="s">
        <v>115</v>
      </c>
      <c r="M3601" t="s">
        <v>116</v>
      </c>
      <c r="N3601" t="s">
        <v>113</v>
      </c>
      <c r="O3601" t="s">
        <v>114</v>
      </c>
    </row>
    <row r="3602" spans="1:15" x14ac:dyDescent="0.35">
      <c r="A3602" t="s">
        <v>369</v>
      </c>
      <c r="B3602" s="10">
        <v>0.33333333333333331</v>
      </c>
      <c r="C3602" t="s">
        <v>108</v>
      </c>
      <c r="D3602" t="s">
        <v>369</v>
      </c>
      <c r="E3602" s="10">
        <v>0.5</v>
      </c>
      <c r="F3602" t="s">
        <v>108</v>
      </c>
      <c r="G3602" t="s">
        <v>110</v>
      </c>
      <c r="H3602" t="s">
        <v>111</v>
      </c>
      <c r="I3602">
        <v>179</v>
      </c>
      <c r="J3602">
        <v>280</v>
      </c>
      <c r="K3602">
        <v>718</v>
      </c>
      <c r="L3602" t="s">
        <v>88</v>
      </c>
      <c r="M3602" t="s">
        <v>138</v>
      </c>
      <c r="N3602" t="s">
        <v>166</v>
      </c>
      <c r="O3602" t="s">
        <v>118</v>
      </c>
    </row>
    <row r="3603" spans="1:15" x14ac:dyDescent="0.35">
      <c r="A3603" t="s">
        <v>369</v>
      </c>
      <c r="B3603" s="10">
        <v>0.33333333333333331</v>
      </c>
      <c r="C3603" t="s">
        <v>108</v>
      </c>
      <c r="D3603" t="s">
        <v>369</v>
      </c>
      <c r="E3603" s="10">
        <v>0.5</v>
      </c>
      <c r="F3603" t="s">
        <v>108</v>
      </c>
      <c r="G3603" t="s">
        <v>110</v>
      </c>
      <c r="H3603" t="s">
        <v>111</v>
      </c>
      <c r="I3603">
        <v>105</v>
      </c>
      <c r="J3603">
        <v>120</v>
      </c>
      <c r="K3603">
        <v>342</v>
      </c>
      <c r="L3603" t="s">
        <v>88</v>
      </c>
      <c r="M3603" t="s">
        <v>138</v>
      </c>
      <c r="N3603" t="s">
        <v>223</v>
      </c>
      <c r="O3603" t="s">
        <v>118</v>
      </c>
    </row>
    <row r="3604" spans="1:15" x14ac:dyDescent="0.35">
      <c r="A3604" t="s">
        <v>369</v>
      </c>
      <c r="B3604" s="10">
        <v>0.33333333333333331</v>
      </c>
      <c r="C3604" t="s">
        <v>108</v>
      </c>
      <c r="D3604" t="s">
        <v>369</v>
      </c>
      <c r="E3604" s="10">
        <v>0.84375</v>
      </c>
      <c r="F3604" t="s">
        <v>108</v>
      </c>
      <c r="G3604" t="s">
        <v>110</v>
      </c>
      <c r="H3604" t="s">
        <v>121</v>
      </c>
      <c r="I3604">
        <v>118</v>
      </c>
      <c r="J3604">
        <v>125</v>
      </c>
      <c r="K3604">
        <v>1446</v>
      </c>
      <c r="L3604" t="s">
        <v>89</v>
      </c>
      <c r="M3604" t="s">
        <v>116</v>
      </c>
      <c r="N3604" t="s">
        <v>173</v>
      </c>
      <c r="O3604" t="s">
        <v>123</v>
      </c>
    </row>
    <row r="3605" spans="1:15" x14ac:dyDescent="0.35">
      <c r="A3605" t="s">
        <v>369</v>
      </c>
      <c r="B3605" s="10">
        <v>0.35416666666666669</v>
      </c>
      <c r="C3605" t="s">
        <v>108</v>
      </c>
      <c r="D3605" t="s">
        <v>369</v>
      </c>
      <c r="E3605" s="10">
        <v>0.41666666666666669</v>
      </c>
      <c r="F3605" t="s">
        <v>108</v>
      </c>
      <c r="G3605" t="s">
        <v>110</v>
      </c>
      <c r="H3605" t="s">
        <v>121</v>
      </c>
      <c r="I3605">
        <v>27.5</v>
      </c>
      <c r="J3605">
        <v>35</v>
      </c>
      <c r="K3605">
        <v>41.25</v>
      </c>
      <c r="L3605" t="s">
        <v>91</v>
      </c>
      <c r="M3605" t="s">
        <v>138</v>
      </c>
      <c r="N3605" t="s">
        <v>191</v>
      </c>
      <c r="O3605" t="s">
        <v>123</v>
      </c>
    </row>
    <row r="3606" spans="1:15" x14ac:dyDescent="0.35">
      <c r="A3606" t="s">
        <v>369</v>
      </c>
      <c r="B3606" s="10">
        <v>0.375</v>
      </c>
      <c r="C3606" t="s">
        <v>108</v>
      </c>
      <c r="D3606" t="s">
        <v>369</v>
      </c>
      <c r="E3606" s="10">
        <v>0.70833333333333337</v>
      </c>
      <c r="F3606" t="s">
        <v>108</v>
      </c>
      <c r="G3606" t="s">
        <v>110</v>
      </c>
      <c r="H3606" t="s">
        <v>111</v>
      </c>
      <c r="I3606">
        <v>90</v>
      </c>
      <c r="J3606">
        <v>120</v>
      </c>
      <c r="K3606">
        <v>270</v>
      </c>
      <c r="L3606" t="s">
        <v>88</v>
      </c>
      <c r="M3606" t="s">
        <v>116</v>
      </c>
      <c r="N3606" t="s">
        <v>155</v>
      </c>
      <c r="O3606" t="s">
        <v>118</v>
      </c>
    </row>
    <row r="3607" spans="1:15" x14ac:dyDescent="0.35">
      <c r="A3607" t="s">
        <v>369</v>
      </c>
      <c r="B3607" s="10">
        <v>0.41666666666666669</v>
      </c>
      <c r="C3607" t="s">
        <v>108</v>
      </c>
      <c r="D3607" t="s">
        <v>369</v>
      </c>
      <c r="E3607" s="10">
        <v>0.5</v>
      </c>
      <c r="F3607" t="s">
        <v>108</v>
      </c>
      <c r="G3607" t="s">
        <v>110</v>
      </c>
      <c r="H3607" t="s">
        <v>111</v>
      </c>
      <c r="I3607">
        <v>131</v>
      </c>
      <c r="J3607">
        <v>150</v>
      </c>
      <c r="K3607">
        <v>262</v>
      </c>
      <c r="L3607" t="s">
        <v>88</v>
      </c>
      <c r="M3607" t="s">
        <v>138</v>
      </c>
      <c r="N3607" t="s">
        <v>202</v>
      </c>
      <c r="O3607" t="s">
        <v>123</v>
      </c>
    </row>
    <row r="3608" spans="1:15" x14ac:dyDescent="0.35">
      <c r="A3608" t="s">
        <v>369</v>
      </c>
      <c r="B3608" s="10">
        <v>0.41666666666666669</v>
      </c>
      <c r="C3608" t="s">
        <v>108</v>
      </c>
      <c r="D3608" t="s">
        <v>369</v>
      </c>
      <c r="E3608" s="10">
        <v>0.70833333333333337</v>
      </c>
      <c r="F3608" t="s">
        <v>108</v>
      </c>
      <c r="G3608" t="s">
        <v>110</v>
      </c>
      <c r="H3608" t="s">
        <v>111</v>
      </c>
      <c r="I3608">
        <v>90</v>
      </c>
      <c r="J3608">
        <v>115</v>
      </c>
      <c r="K3608">
        <v>631</v>
      </c>
      <c r="L3608" t="s">
        <v>88</v>
      </c>
      <c r="M3608" t="s">
        <v>128</v>
      </c>
      <c r="N3608" t="s">
        <v>177</v>
      </c>
      <c r="O3608" t="s">
        <v>118</v>
      </c>
    </row>
    <row r="3609" spans="1:15" x14ac:dyDescent="0.35">
      <c r="A3609" t="s">
        <v>369</v>
      </c>
      <c r="B3609" s="10">
        <v>0.41666666666666669</v>
      </c>
      <c r="C3609" t="s">
        <v>108</v>
      </c>
      <c r="D3609" t="s">
        <v>369</v>
      </c>
      <c r="E3609" s="10">
        <v>0.71875</v>
      </c>
      <c r="F3609" t="s">
        <v>108</v>
      </c>
      <c r="G3609" t="s">
        <v>110</v>
      </c>
      <c r="H3609" t="s">
        <v>111</v>
      </c>
      <c r="I3609">
        <v>169</v>
      </c>
      <c r="J3609">
        <v>200</v>
      </c>
      <c r="K3609">
        <v>1182</v>
      </c>
      <c r="L3609" t="s">
        <v>88</v>
      </c>
      <c r="M3609" t="s">
        <v>128</v>
      </c>
      <c r="N3609" t="s">
        <v>157</v>
      </c>
      <c r="O3609" t="s">
        <v>118</v>
      </c>
    </row>
    <row r="3610" spans="1:15" x14ac:dyDescent="0.35">
      <c r="A3610" t="s">
        <v>369</v>
      </c>
      <c r="B3610" s="10">
        <v>0.41666666666666669</v>
      </c>
      <c r="C3610" t="s">
        <v>108</v>
      </c>
      <c r="D3610" t="s">
        <v>369</v>
      </c>
      <c r="E3610" s="10">
        <v>0.70833333333333337</v>
      </c>
      <c r="F3610" t="s">
        <v>108</v>
      </c>
      <c r="G3610" t="s">
        <v>110</v>
      </c>
      <c r="H3610" t="s">
        <v>111</v>
      </c>
      <c r="I3610">
        <v>90</v>
      </c>
      <c r="J3610">
        <v>115</v>
      </c>
      <c r="K3610">
        <v>631</v>
      </c>
      <c r="L3610" t="s">
        <v>88</v>
      </c>
      <c r="M3610" t="s">
        <v>128</v>
      </c>
      <c r="N3610" t="s">
        <v>178</v>
      </c>
      <c r="O3610" t="s">
        <v>118</v>
      </c>
    </row>
    <row r="3611" spans="1:15" x14ac:dyDescent="0.35">
      <c r="A3611" t="s">
        <v>369</v>
      </c>
      <c r="B3611" s="10">
        <v>0.41666666666666669</v>
      </c>
      <c r="C3611" t="s">
        <v>108</v>
      </c>
      <c r="D3611" t="s">
        <v>369</v>
      </c>
      <c r="E3611" s="10">
        <v>0.42708333333333331</v>
      </c>
      <c r="F3611" t="s">
        <v>108</v>
      </c>
      <c r="G3611" t="s">
        <v>110</v>
      </c>
      <c r="H3611" t="s">
        <v>121</v>
      </c>
      <c r="I3611">
        <v>10</v>
      </c>
      <c r="J3611">
        <v>10</v>
      </c>
      <c r="K3611">
        <v>2.5</v>
      </c>
      <c r="L3611" t="s">
        <v>115</v>
      </c>
      <c r="M3611" t="s">
        <v>138</v>
      </c>
      <c r="N3611" t="s">
        <v>113</v>
      </c>
      <c r="O3611" t="s">
        <v>114</v>
      </c>
    </row>
    <row r="3612" spans="1:15" x14ac:dyDescent="0.35">
      <c r="A3612" t="s">
        <v>369</v>
      </c>
      <c r="B3612" s="10">
        <v>0.41666666666666669</v>
      </c>
      <c r="C3612" t="s">
        <v>108</v>
      </c>
      <c r="D3612" t="s">
        <v>369</v>
      </c>
      <c r="E3612" s="10">
        <v>0.75</v>
      </c>
      <c r="F3612" t="s">
        <v>108</v>
      </c>
      <c r="G3612" t="s">
        <v>110</v>
      </c>
      <c r="H3612" t="s">
        <v>111</v>
      </c>
      <c r="I3612">
        <v>240</v>
      </c>
      <c r="J3612">
        <v>325</v>
      </c>
      <c r="K3612">
        <v>1920</v>
      </c>
      <c r="L3612" t="s">
        <v>115</v>
      </c>
      <c r="M3612" t="s">
        <v>128</v>
      </c>
      <c r="N3612" t="s">
        <v>119</v>
      </c>
      <c r="O3612" t="s">
        <v>118</v>
      </c>
    </row>
    <row r="3613" spans="1:15" x14ac:dyDescent="0.35">
      <c r="A3613" t="s">
        <v>369</v>
      </c>
      <c r="B3613" s="10">
        <v>0.41666666666666669</v>
      </c>
      <c r="C3613" t="s">
        <v>108</v>
      </c>
      <c r="D3613" t="s">
        <v>369</v>
      </c>
      <c r="E3613" s="10">
        <v>0.71875</v>
      </c>
      <c r="F3613" t="s">
        <v>108</v>
      </c>
      <c r="G3613" t="s">
        <v>110</v>
      </c>
      <c r="H3613" t="s">
        <v>121</v>
      </c>
      <c r="I3613">
        <v>341</v>
      </c>
      <c r="J3613">
        <v>430</v>
      </c>
      <c r="K3613">
        <v>2470</v>
      </c>
      <c r="L3613" t="s">
        <v>89</v>
      </c>
      <c r="M3613" t="s">
        <v>128</v>
      </c>
      <c r="N3613" t="s">
        <v>167</v>
      </c>
      <c r="O3613" t="s">
        <v>123</v>
      </c>
    </row>
    <row r="3614" spans="1:15" x14ac:dyDescent="0.35">
      <c r="A3614" t="s">
        <v>369</v>
      </c>
      <c r="B3614" s="10">
        <v>0.41666666666666669</v>
      </c>
      <c r="C3614" t="s">
        <v>108</v>
      </c>
      <c r="D3614" t="s">
        <v>369</v>
      </c>
      <c r="E3614" s="10">
        <v>0.5</v>
      </c>
      <c r="F3614" t="s">
        <v>108</v>
      </c>
      <c r="G3614" t="s">
        <v>110</v>
      </c>
      <c r="H3614" t="s">
        <v>121</v>
      </c>
      <c r="I3614">
        <v>382.5</v>
      </c>
      <c r="J3614">
        <v>660</v>
      </c>
      <c r="K3614">
        <v>765</v>
      </c>
      <c r="L3614" t="s">
        <v>91</v>
      </c>
      <c r="M3614" t="s">
        <v>138</v>
      </c>
      <c r="N3614" t="s">
        <v>129</v>
      </c>
      <c r="O3614" t="s">
        <v>114</v>
      </c>
    </row>
    <row r="3615" spans="1:15" x14ac:dyDescent="0.35">
      <c r="A3615" t="s">
        <v>369</v>
      </c>
      <c r="B3615" s="10">
        <v>0.41666666666666669</v>
      </c>
      <c r="C3615" t="s">
        <v>108</v>
      </c>
      <c r="D3615" t="s">
        <v>369</v>
      </c>
      <c r="E3615" s="10">
        <v>0.5</v>
      </c>
      <c r="F3615" t="s">
        <v>108</v>
      </c>
      <c r="G3615" t="s">
        <v>110</v>
      </c>
      <c r="H3615" t="s">
        <v>121</v>
      </c>
      <c r="I3615">
        <v>137.5</v>
      </c>
      <c r="J3615">
        <v>175</v>
      </c>
      <c r="K3615">
        <v>275</v>
      </c>
      <c r="L3615" t="s">
        <v>91</v>
      </c>
      <c r="M3615" t="s">
        <v>138</v>
      </c>
      <c r="N3615" t="s">
        <v>296</v>
      </c>
      <c r="O3615" t="s">
        <v>123</v>
      </c>
    </row>
    <row r="3616" spans="1:15" x14ac:dyDescent="0.35">
      <c r="A3616" t="s">
        <v>369</v>
      </c>
      <c r="B3616" s="10">
        <v>0.41666666666666669</v>
      </c>
      <c r="C3616" t="s">
        <v>108</v>
      </c>
      <c r="D3616" t="s">
        <v>369</v>
      </c>
      <c r="E3616" s="10">
        <v>0.70833333333333337</v>
      </c>
      <c r="F3616" t="s">
        <v>108</v>
      </c>
      <c r="G3616" t="s">
        <v>110</v>
      </c>
      <c r="H3616" t="s">
        <v>121</v>
      </c>
      <c r="I3616">
        <v>222.43</v>
      </c>
      <c r="J3616">
        <v>240</v>
      </c>
      <c r="K3616">
        <v>1557</v>
      </c>
      <c r="L3616" t="s">
        <v>91</v>
      </c>
      <c r="M3616" t="s">
        <v>116</v>
      </c>
      <c r="N3616" t="s">
        <v>148</v>
      </c>
      <c r="O3616" t="s">
        <v>123</v>
      </c>
    </row>
    <row r="3617" spans="1:15" x14ac:dyDescent="0.35">
      <c r="A3617" t="s">
        <v>369</v>
      </c>
      <c r="B3617" s="10">
        <v>0.41666666666666669</v>
      </c>
      <c r="C3617" t="s">
        <v>108</v>
      </c>
      <c r="D3617" t="s">
        <v>369</v>
      </c>
      <c r="E3617" s="10">
        <v>0.75</v>
      </c>
      <c r="F3617" t="s">
        <v>108</v>
      </c>
      <c r="G3617" t="s">
        <v>110</v>
      </c>
      <c r="H3617" t="s">
        <v>121</v>
      </c>
      <c r="I3617">
        <v>125</v>
      </c>
      <c r="J3617">
        <v>125</v>
      </c>
      <c r="K3617">
        <v>1000</v>
      </c>
      <c r="L3617" t="s">
        <v>91</v>
      </c>
      <c r="M3617" t="s">
        <v>128</v>
      </c>
      <c r="N3617" t="s">
        <v>191</v>
      </c>
      <c r="O3617" t="s">
        <v>123</v>
      </c>
    </row>
    <row r="3618" spans="1:15" x14ac:dyDescent="0.35">
      <c r="A3618" t="s">
        <v>369</v>
      </c>
      <c r="B3618" s="10">
        <v>0.4375</v>
      </c>
      <c r="C3618" t="s">
        <v>108</v>
      </c>
      <c r="D3618" t="s">
        <v>369</v>
      </c>
      <c r="E3618" s="10">
        <v>0.67708333333333337</v>
      </c>
      <c r="F3618" t="s">
        <v>108</v>
      </c>
      <c r="G3618" t="s">
        <v>110</v>
      </c>
      <c r="H3618" t="s">
        <v>111</v>
      </c>
      <c r="I3618">
        <v>255.65</v>
      </c>
      <c r="J3618">
        <v>300</v>
      </c>
      <c r="K3618">
        <v>1470</v>
      </c>
      <c r="L3618" t="s">
        <v>115</v>
      </c>
      <c r="M3618" t="s">
        <v>128</v>
      </c>
      <c r="N3618" t="s">
        <v>117</v>
      </c>
      <c r="O3618" t="s">
        <v>118</v>
      </c>
    </row>
    <row r="3619" spans="1:15" x14ac:dyDescent="0.35">
      <c r="A3619" t="s">
        <v>369</v>
      </c>
      <c r="B3619" s="10">
        <v>0.45833333333333331</v>
      </c>
      <c r="C3619" t="s">
        <v>108</v>
      </c>
      <c r="D3619" t="s">
        <v>369</v>
      </c>
      <c r="E3619" s="10">
        <v>0.67708333333333337</v>
      </c>
      <c r="F3619" t="s">
        <v>108</v>
      </c>
      <c r="G3619" t="s">
        <v>110</v>
      </c>
      <c r="H3619" t="s">
        <v>121</v>
      </c>
      <c r="I3619">
        <v>88.95</v>
      </c>
      <c r="J3619">
        <v>95</v>
      </c>
      <c r="K3619">
        <v>467</v>
      </c>
      <c r="L3619" t="s">
        <v>91</v>
      </c>
      <c r="M3619" t="s">
        <v>116</v>
      </c>
      <c r="N3619" t="s">
        <v>209</v>
      </c>
      <c r="O3619" t="s">
        <v>123</v>
      </c>
    </row>
    <row r="3620" spans="1:15" x14ac:dyDescent="0.35">
      <c r="A3620" t="s">
        <v>369</v>
      </c>
      <c r="B3620" s="10">
        <v>0.45833333333333331</v>
      </c>
      <c r="C3620" t="s">
        <v>108</v>
      </c>
      <c r="D3620" t="s">
        <v>372</v>
      </c>
      <c r="E3620" s="10">
        <v>0</v>
      </c>
      <c r="F3620" t="s">
        <v>108</v>
      </c>
      <c r="G3620" t="s">
        <v>110</v>
      </c>
      <c r="H3620" t="s">
        <v>121</v>
      </c>
      <c r="I3620">
        <v>162.19999999999999</v>
      </c>
      <c r="J3620">
        <v>313</v>
      </c>
      <c r="K3620">
        <v>405.5</v>
      </c>
      <c r="L3620" t="s">
        <v>91</v>
      </c>
      <c r="M3620" t="s">
        <v>116</v>
      </c>
      <c r="N3620" t="s">
        <v>129</v>
      </c>
      <c r="O3620" t="s">
        <v>114</v>
      </c>
    </row>
    <row r="3621" spans="1:15" x14ac:dyDescent="0.35">
      <c r="A3621" t="s">
        <v>369</v>
      </c>
      <c r="B3621" s="10">
        <v>0.45833333333333331</v>
      </c>
      <c r="C3621" t="s">
        <v>108</v>
      </c>
      <c r="D3621" t="s">
        <v>369</v>
      </c>
      <c r="E3621" s="10">
        <v>0.5</v>
      </c>
      <c r="F3621" t="s">
        <v>108</v>
      </c>
      <c r="G3621" t="s">
        <v>110</v>
      </c>
      <c r="H3621" t="s">
        <v>121</v>
      </c>
      <c r="I3621">
        <v>60</v>
      </c>
      <c r="J3621">
        <v>80</v>
      </c>
      <c r="K3621">
        <v>60</v>
      </c>
      <c r="L3621" t="s">
        <v>91</v>
      </c>
      <c r="M3621" t="s">
        <v>138</v>
      </c>
      <c r="N3621" t="s">
        <v>122</v>
      </c>
      <c r="O3621" t="s">
        <v>123</v>
      </c>
    </row>
    <row r="3622" spans="1:15" x14ac:dyDescent="0.35">
      <c r="A3622" t="s">
        <v>369</v>
      </c>
      <c r="B3622" s="10">
        <v>0.46875</v>
      </c>
      <c r="C3622" t="s">
        <v>108</v>
      </c>
      <c r="D3622" t="s">
        <v>369</v>
      </c>
      <c r="E3622" s="10">
        <v>0.5</v>
      </c>
      <c r="F3622" t="s">
        <v>108</v>
      </c>
      <c r="G3622" t="s">
        <v>110</v>
      </c>
      <c r="H3622" t="s">
        <v>111</v>
      </c>
      <c r="I3622">
        <v>30</v>
      </c>
      <c r="J3622">
        <v>30</v>
      </c>
      <c r="K3622">
        <v>22</v>
      </c>
      <c r="L3622" t="s">
        <v>88</v>
      </c>
      <c r="M3622" t="s">
        <v>116</v>
      </c>
      <c r="N3622" t="s">
        <v>166</v>
      </c>
      <c r="O3622" t="s">
        <v>118</v>
      </c>
    </row>
    <row r="3623" spans="1:15" x14ac:dyDescent="0.35">
      <c r="A3623" t="s">
        <v>369</v>
      </c>
      <c r="B3623" s="10">
        <v>0.46875</v>
      </c>
      <c r="C3623" t="s">
        <v>108</v>
      </c>
      <c r="D3623" t="s">
        <v>369</v>
      </c>
      <c r="E3623" s="10">
        <v>0.65625</v>
      </c>
      <c r="F3623" t="s">
        <v>108</v>
      </c>
      <c r="G3623" t="s">
        <v>110</v>
      </c>
      <c r="H3623" t="s">
        <v>121</v>
      </c>
      <c r="I3623">
        <v>189</v>
      </c>
      <c r="J3623">
        <v>200</v>
      </c>
      <c r="K3623">
        <v>850</v>
      </c>
      <c r="L3623" t="s">
        <v>89</v>
      </c>
      <c r="M3623" t="s">
        <v>128</v>
      </c>
      <c r="N3623" t="s">
        <v>345</v>
      </c>
      <c r="O3623" t="s">
        <v>123</v>
      </c>
    </row>
    <row r="3624" spans="1:15" x14ac:dyDescent="0.35">
      <c r="A3624" t="s">
        <v>369</v>
      </c>
      <c r="B3624" s="10">
        <v>0.5</v>
      </c>
      <c r="C3624" t="s">
        <v>108</v>
      </c>
      <c r="D3624" t="s">
        <v>369</v>
      </c>
      <c r="E3624" s="10">
        <v>0.83333333333333337</v>
      </c>
      <c r="F3624" t="s">
        <v>108</v>
      </c>
      <c r="G3624" t="s">
        <v>110</v>
      </c>
      <c r="H3624" t="s">
        <v>111</v>
      </c>
      <c r="I3624">
        <v>263.75</v>
      </c>
      <c r="J3624">
        <v>600</v>
      </c>
      <c r="K3624">
        <v>2110</v>
      </c>
      <c r="L3624" t="s">
        <v>115</v>
      </c>
      <c r="M3624" t="s">
        <v>115</v>
      </c>
      <c r="N3624" t="s">
        <v>120</v>
      </c>
      <c r="O3624" t="s">
        <v>118</v>
      </c>
    </row>
    <row r="3625" spans="1:15" x14ac:dyDescent="0.35">
      <c r="A3625" t="s">
        <v>369</v>
      </c>
      <c r="B3625" s="10">
        <v>0.5</v>
      </c>
      <c r="C3625" t="s">
        <v>108</v>
      </c>
      <c r="D3625" t="s">
        <v>369</v>
      </c>
      <c r="E3625" s="10">
        <v>0.77083333333333337</v>
      </c>
      <c r="F3625" t="s">
        <v>108</v>
      </c>
      <c r="G3625" t="s">
        <v>110</v>
      </c>
      <c r="H3625" t="s">
        <v>121</v>
      </c>
      <c r="I3625">
        <v>158.27000000000001</v>
      </c>
      <c r="J3625">
        <v>175</v>
      </c>
      <c r="K3625">
        <v>1028.75</v>
      </c>
      <c r="L3625" t="s">
        <v>91</v>
      </c>
      <c r="M3625" t="s">
        <v>115</v>
      </c>
      <c r="N3625" t="s">
        <v>296</v>
      </c>
      <c r="O3625" t="s">
        <v>123</v>
      </c>
    </row>
    <row r="3626" spans="1:15" x14ac:dyDescent="0.35">
      <c r="A3626" t="s">
        <v>369</v>
      </c>
      <c r="B3626" s="10">
        <v>0.54166666666666663</v>
      </c>
      <c r="C3626" t="s">
        <v>108</v>
      </c>
      <c r="D3626" t="s">
        <v>369</v>
      </c>
      <c r="E3626" s="10">
        <v>0.70833333333333337</v>
      </c>
      <c r="F3626" t="s">
        <v>108</v>
      </c>
      <c r="G3626" t="s">
        <v>110</v>
      </c>
      <c r="H3626" t="s">
        <v>121</v>
      </c>
      <c r="I3626">
        <v>203</v>
      </c>
      <c r="J3626">
        <v>270</v>
      </c>
      <c r="K3626">
        <v>812</v>
      </c>
      <c r="L3626" t="s">
        <v>89</v>
      </c>
      <c r="M3626" t="s">
        <v>116</v>
      </c>
      <c r="N3626" t="s">
        <v>311</v>
      </c>
      <c r="O3626" t="s">
        <v>123</v>
      </c>
    </row>
    <row r="3627" spans="1:15" x14ac:dyDescent="0.35">
      <c r="A3627" t="s">
        <v>369</v>
      </c>
      <c r="B3627" s="10">
        <v>0.58333333333333337</v>
      </c>
      <c r="C3627" t="s">
        <v>108</v>
      </c>
      <c r="D3627" t="s">
        <v>372</v>
      </c>
      <c r="E3627" s="10">
        <v>0</v>
      </c>
      <c r="F3627" t="s">
        <v>108</v>
      </c>
      <c r="G3627" t="s">
        <v>110</v>
      </c>
      <c r="H3627" t="s">
        <v>121</v>
      </c>
      <c r="I3627">
        <v>375</v>
      </c>
      <c r="J3627">
        <v>600</v>
      </c>
      <c r="K3627">
        <v>3750</v>
      </c>
      <c r="L3627" t="s">
        <v>89</v>
      </c>
      <c r="M3627" t="s">
        <v>116</v>
      </c>
      <c r="N3627" t="s">
        <v>167</v>
      </c>
      <c r="O3627" t="s">
        <v>123</v>
      </c>
    </row>
    <row r="3628" spans="1:15" x14ac:dyDescent="0.35">
      <c r="A3628" t="s">
        <v>369</v>
      </c>
      <c r="B3628" s="10">
        <v>0.58333333333333337</v>
      </c>
      <c r="C3628" t="s">
        <v>108</v>
      </c>
      <c r="D3628" t="s">
        <v>372</v>
      </c>
      <c r="E3628" s="10">
        <v>0</v>
      </c>
      <c r="F3628" t="s">
        <v>108</v>
      </c>
      <c r="G3628" t="s">
        <v>110</v>
      </c>
      <c r="H3628" t="s">
        <v>121</v>
      </c>
      <c r="I3628">
        <v>228</v>
      </c>
      <c r="J3628">
        <v>250</v>
      </c>
      <c r="K3628">
        <v>2280</v>
      </c>
      <c r="L3628" t="s">
        <v>89</v>
      </c>
      <c r="M3628" t="s">
        <v>116</v>
      </c>
      <c r="N3628" t="s">
        <v>229</v>
      </c>
      <c r="O3628" t="s">
        <v>123</v>
      </c>
    </row>
    <row r="3629" spans="1:15" x14ac:dyDescent="0.35">
      <c r="A3629" t="s">
        <v>369</v>
      </c>
      <c r="B3629" s="10">
        <v>0.625</v>
      </c>
      <c r="C3629" t="s">
        <v>108</v>
      </c>
      <c r="D3629" t="s">
        <v>372</v>
      </c>
      <c r="E3629" s="10">
        <v>0</v>
      </c>
      <c r="F3629" t="s">
        <v>108</v>
      </c>
      <c r="G3629" t="s">
        <v>110</v>
      </c>
      <c r="H3629" t="s">
        <v>111</v>
      </c>
      <c r="I3629">
        <v>136</v>
      </c>
      <c r="J3629">
        <v>220</v>
      </c>
      <c r="K3629">
        <v>1054</v>
      </c>
      <c r="L3629" t="s">
        <v>88</v>
      </c>
      <c r="M3629" t="s">
        <v>115</v>
      </c>
      <c r="N3629" t="s">
        <v>178</v>
      </c>
      <c r="O3629" t="s">
        <v>118</v>
      </c>
    </row>
    <row r="3630" spans="1:15" x14ac:dyDescent="0.35">
      <c r="A3630" t="s">
        <v>369</v>
      </c>
      <c r="B3630" s="10">
        <v>0.625</v>
      </c>
      <c r="C3630" t="s">
        <v>108</v>
      </c>
      <c r="D3630" t="s">
        <v>369</v>
      </c>
      <c r="E3630" s="10">
        <v>0.66666666666666663</v>
      </c>
      <c r="F3630" t="s">
        <v>108</v>
      </c>
      <c r="G3630" t="s">
        <v>110</v>
      </c>
      <c r="H3630" t="s">
        <v>111</v>
      </c>
      <c r="I3630">
        <v>60</v>
      </c>
      <c r="J3630">
        <v>60</v>
      </c>
      <c r="K3630">
        <v>60</v>
      </c>
      <c r="L3630" t="s">
        <v>88</v>
      </c>
      <c r="M3630" t="s">
        <v>115</v>
      </c>
      <c r="N3630" t="s">
        <v>170</v>
      </c>
      <c r="O3630" t="s">
        <v>118</v>
      </c>
    </row>
    <row r="3631" spans="1:15" x14ac:dyDescent="0.35">
      <c r="A3631" t="s">
        <v>369</v>
      </c>
      <c r="B3631" s="10">
        <v>0.625</v>
      </c>
      <c r="C3631" t="s">
        <v>108</v>
      </c>
      <c r="D3631" t="s">
        <v>372</v>
      </c>
      <c r="E3631" s="10">
        <v>0</v>
      </c>
      <c r="F3631" t="s">
        <v>108</v>
      </c>
      <c r="G3631" t="s">
        <v>110</v>
      </c>
      <c r="H3631" t="s">
        <v>111</v>
      </c>
      <c r="I3631">
        <v>290</v>
      </c>
      <c r="J3631">
        <v>350</v>
      </c>
      <c r="K3631">
        <v>2614</v>
      </c>
      <c r="L3631" t="s">
        <v>88</v>
      </c>
      <c r="M3631" t="s">
        <v>115</v>
      </c>
      <c r="N3631" t="s">
        <v>177</v>
      </c>
      <c r="O3631" t="s">
        <v>118</v>
      </c>
    </row>
    <row r="3632" spans="1:15" x14ac:dyDescent="0.35">
      <c r="A3632" t="s">
        <v>369</v>
      </c>
      <c r="B3632" s="10">
        <v>0.625</v>
      </c>
      <c r="C3632" t="s">
        <v>108</v>
      </c>
      <c r="D3632" t="s">
        <v>369</v>
      </c>
      <c r="E3632" s="10">
        <v>0.95833333333333337</v>
      </c>
      <c r="F3632" t="s">
        <v>108</v>
      </c>
      <c r="G3632" t="s">
        <v>110</v>
      </c>
      <c r="H3632" t="s">
        <v>121</v>
      </c>
      <c r="I3632">
        <v>360.94</v>
      </c>
      <c r="J3632">
        <v>1000</v>
      </c>
      <c r="K3632">
        <v>2887.5</v>
      </c>
      <c r="L3632" t="s">
        <v>91</v>
      </c>
      <c r="M3632" t="s">
        <v>115</v>
      </c>
      <c r="N3632" t="s">
        <v>129</v>
      </c>
      <c r="O3632" t="s">
        <v>114</v>
      </c>
    </row>
    <row r="3633" spans="1:15" x14ac:dyDescent="0.35">
      <c r="A3633" t="s">
        <v>369</v>
      </c>
      <c r="B3633" s="10">
        <v>0.64583333333333337</v>
      </c>
      <c r="C3633" t="s">
        <v>108</v>
      </c>
      <c r="D3633" t="s">
        <v>369</v>
      </c>
      <c r="E3633" s="10">
        <v>0.65625</v>
      </c>
      <c r="F3633" t="s">
        <v>108</v>
      </c>
      <c r="G3633" t="s">
        <v>110</v>
      </c>
      <c r="H3633" t="s">
        <v>111</v>
      </c>
      <c r="I3633">
        <v>100</v>
      </c>
      <c r="J3633">
        <v>100</v>
      </c>
      <c r="K3633">
        <v>25</v>
      </c>
      <c r="L3633" t="s">
        <v>88</v>
      </c>
      <c r="M3633" t="s">
        <v>128</v>
      </c>
      <c r="N3633" t="s">
        <v>166</v>
      </c>
      <c r="O3633" t="s">
        <v>118</v>
      </c>
    </row>
    <row r="3634" spans="1:15" x14ac:dyDescent="0.35">
      <c r="A3634" t="s">
        <v>369</v>
      </c>
      <c r="B3634" s="10">
        <v>0.66666666666666663</v>
      </c>
      <c r="C3634" t="s">
        <v>108</v>
      </c>
      <c r="D3634" t="s">
        <v>369</v>
      </c>
      <c r="E3634" s="10">
        <v>0.75</v>
      </c>
      <c r="F3634" t="s">
        <v>108</v>
      </c>
      <c r="G3634" t="s">
        <v>110</v>
      </c>
      <c r="H3634" t="s">
        <v>111</v>
      </c>
      <c r="I3634">
        <v>175</v>
      </c>
      <c r="J3634">
        <v>200</v>
      </c>
      <c r="K3634">
        <v>350</v>
      </c>
      <c r="L3634" t="s">
        <v>88</v>
      </c>
      <c r="M3634" t="s">
        <v>115</v>
      </c>
      <c r="N3634" t="s">
        <v>183</v>
      </c>
      <c r="O3634" t="s">
        <v>118</v>
      </c>
    </row>
    <row r="3635" spans="1:15" x14ac:dyDescent="0.35">
      <c r="A3635" t="s">
        <v>369</v>
      </c>
      <c r="B3635" s="10">
        <v>0.66666666666666663</v>
      </c>
      <c r="C3635" t="s">
        <v>108</v>
      </c>
      <c r="D3635" t="s">
        <v>369</v>
      </c>
      <c r="E3635" s="10">
        <v>0.70833333333333337</v>
      </c>
      <c r="F3635" t="s">
        <v>108</v>
      </c>
      <c r="G3635" t="s">
        <v>110</v>
      </c>
      <c r="H3635" t="s">
        <v>111</v>
      </c>
      <c r="I3635">
        <v>200</v>
      </c>
      <c r="J3635">
        <v>200</v>
      </c>
      <c r="K3635">
        <v>200</v>
      </c>
      <c r="L3635" t="s">
        <v>88</v>
      </c>
      <c r="M3635" t="s">
        <v>115</v>
      </c>
      <c r="N3635" t="s">
        <v>124</v>
      </c>
      <c r="O3635" t="s">
        <v>118</v>
      </c>
    </row>
    <row r="3636" spans="1:15" x14ac:dyDescent="0.35">
      <c r="A3636" t="s">
        <v>369</v>
      </c>
      <c r="B3636" s="10">
        <v>0.66666666666666663</v>
      </c>
      <c r="C3636" t="s">
        <v>108</v>
      </c>
      <c r="D3636" t="s">
        <v>369</v>
      </c>
      <c r="E3636" s="10">
        <v>0.73958333333333337</v>
      </c>
      <c r="F3636" t="s">
        <v>108</v>
      </c>
      <c r="G3636" t="s">
        <v>110</v>
      </c>
      <c r="H3636" t="s">
        <v>111</v>
      </c>
      <c r="I3636">
        <v>69.86</v>
      </c>
      <c r="J3636">
        <v>137</v>
      </c>
      <c r="K3636">
        <v>122.25</v>
      </c>
      <c r="L3636" t="s">
        <v>115</v>
      </c>
      <c r="M3636" t="s">
        <v>115</v>
      </c>
      <c r="N3636" t="s">
        <v>117</v>
      </c>
      <c r="O3636" t="s">
        <v>118</v>
      </c>
    </row>
    <row r="3637" spans="1:15" x14ac:dyDescent="0.35">
      <c r="A3637" t="s">
        <v>369</v>
      </c>
      <c r="B3637" s="10">
        <v>0.66666666666666663</v>
      </c>
      <c r="C3637" t="s">
        <v>108</v>
      </c>
      <c r="D3637" t="s">
        <v>369</v>
      </c>
      <c r="E3637" s="10">
        <v>0.70833333333333337</v>
      </c>
      <c r="F3637" t="s">
        <v>108</v>
      </c>
      <c r="G3637" t="s">
        <v>110</v>
      </c>
      <c r="H3637" t="s">
        <v>121</v>
      </c>
      <c r="I3637">
        <v>65</v>
      </c>
      <c r="J3637">
        <v>90</v>
      </c>
      <c r="K3637">
        <v>65</v>
      </c>
      <c r="L3637" t="s">
        <v>91</v>
      </c>
      <c r="M3637" t="s">
        <v>115</v>
      </c>
      <c r="N3637" t="s">
        <v>122</v>
      </c>
      <c r="O3637" t="s">
        <v>123</v>
      </c>
    </row>
    <row r="3638" spans="1:15" x14ac:dyDescent="0.35">
      <c r="A3638" t="s">
        <v>369</v>
      </c>
      <c r="B3638" s="10">
        <v>0.66666666666666663</v>
      </c>
      <c r="C3638" t="s">
        <v>108</v>
      </c>
      <c r="D3638" t="s">
        <v>369</v>
      </c>
      <c r="E3638" s="10">
        <v>0.75</v>
      </c>
      <c r="F3638" t="s">
        <v>108</v>
      </c>
      <c r="G3638" t="s">
        <v>110</v>
      </c>
      <c r="H3638" t="s">
        <v>121</v>
      </c>
      <c r="I3638">
        <v>181.5</v>
      </c>
      <c r="J3638">
        <v>240</v>
      </c>
      <c r="K3638">
        <v>363</v>
      </c>
      <c r="L3638" t="s">
        <v>91</v>
      </c>
      <c r="M3638" t="s">
        <v>116</v>
      </c>
      <c r="N3638" t="s">
        <v>148</v>
      </c>
      <c r="O3638" t="s">
        <v>123</v>
      </c>
    </row>
    <row r="3639" spans="1:15" x14ac:dyDescent="0.35">
      <c r="A3639" t="s">
        <v>369</v>
      </c>
      <c r="B3639" s="10">
        <v>0.70833333333333337</v>
      </c>
      <c r="C3639" t="s">
        <v>108</v>
      </c>
      <c r="D3639" t="s">
        <v>372</v>
      </c>
      <c r="E3639" s="10">
        <v>0</v>
      </c>
      <c r="F3639" t="s">
        <v>108</v>
      </c>
      <c r="G3639" t="s">
        <v>110</v>
      </c>
      <c r="H3639" t="s">
        <v>111</v>
      </c>
      <c r="I3639">
        <v>225</v>
      </c>
      <c r="J3639">
        <v>243</v>
      </c>
      <c r="K3639">
        <v>1577</v>
      </c>
      <c r="L3639" t="s">
        <v>88</v>
      </c>
      <c r="M3639" t="s">
        <v>116</v>
      </c>
      <c r="N3639" t="s">
        <v>184</v>
      </c>
      <c r="O3639" t="s">
        <v>123</v>
      </c>
    </row>
    <row r="3640" spans="1:15" x14ac:dyDescent="0.35">
      <c r="A3640" t="s">
        <v>369</v>
      </c>
      <c r="B3640" s="10">
        <v>0.70833333333333337</v>
      </c>
      <c r="C3640" t="s">
        <v>108</v>
      </c>
      <c r="D3640" t="s">
        <v>369</v>
      </c>
      <c r="E3640" s="10">
        <v>0.91666666666666663</v>
      </c>
      <c r="F3640" t="s">
        <v>108</v>
      </c>
      <c r="G3640" t="s">
        <v>110</v>
      </c>
      <c r="H3640" t="s">
        <v>111</v>
      </c>
      <c r="I3640">
        <v>51</v>
      </c>
      <c r="J3640">
        <v>51</v>
      </c>
      <c r="K3640">
        <v>255</v>
      </c>
      <c r="L3640" t="s">
        <v>88</v>
      </c>
      <c r="M3640" t="s">
        <v>116</v>
      </c>
      <c r="N3640" t="s">
        <v>238</v>
      </c>
      <c r="O3640" t="s">
        <v>123</v>
      </c>
    </row>
    <row r="3641" spans="1:15" x14ac:dyDescent="0.35">
      <c r="A3641" t="s">
        <v>369</v>
      </c>
      <c r="B3641" s="10">
        <v>0.70833333333333337</v>
      </c>
      <c r="C3641" t="s">
        <v>108</v>
      </c>
      <c r="D3641" t="s">
        <v>369</v>
      </c>
      <c r="E3641" s="10">
        <v>0.91666666666666663</v>
      </c>
      <c r="F3641" t="s">
        <v>108</v>
      </c>
      <c r="G3641" t="s">
        <v>110</v>
      </c>
      <c r="H3641" t="s">
        <v>111</v>
      </c>
      <c r="I3641">
        <v>456</v>
      </c>
      <c r="J3641">
        <v>456</v>
      </c>
      <c r="K3641">
        <v>2280</v>
      </c>
      <c r="L3641" t="s">
        <v>88</v>
      </c>
      <c r="M3641" t="s">
        <v>116</v>
      </c>
      <c r="N3641" t="s">
        <v>133</v>
      </c>
      <c r="O3641" t="s">
        <v>123</v>
      </c>
    </row>
    <row r="3642" spans="1:15" x14ac:dyDescent="0.35">
      <c r="A3642" t="s">
        <v>369</v>
      </c>
      <c r="B3642" s="10">
        <v>0.75</v>
      </c>
      <c r="C3642" t="s">
        <v>108</v>
      </c>
      <c r="D3642" t="s">
        <v>372</v>
      </c>
      <c r="E3642" s="10">
        <v>0</v>
      </c>
      <c r="F3642" t="s">
        <v>108</v>
      </c>
      <c r="G3642" t="s">
        <v>110</v>
      </c>
      <c r="H3642" t="s">
        <v>121</v>
      </c>
      <c r="I3642">
        <v>240</v>
      </c>
      <c r="J3642">
        <v>240</v>
      </c>
      <c r="K3642">
        <v>1440</v>
      </c>
      <c r="L3642" t="s">
        <v>91</v>
      </c>
      <c r="M3642" t="s">
        <v>115</v>
      </c>
      <c r="N3642" t="s">
        <v>148</v>
      </c>
      <c r="O3642" t="s">
        <v>123</v>
      </c>
    </row>
    <row r="3643" spans="1:15" x14ac:dyDescent="0.35">
      <c r="A3643" t="s">
        <v>369</v>
      </c>
      <c r="B3643" s="10">
        <v>0.75</v>
      </c>
      <c r="C3643" t="s">
        <v>108</v>
      </c>
      <c r="D3643" t="s">
        <v>372</v>
      </c>
      <c r="E3643" s="10">
        <v>0</v>
      </c>
      <c r="F3643" t="s">
        <v>108</v>
      </c>
      <c r="G3643" t="s">
        <v>110</v>
      </c>
      <c r="H3643" t="s">
        <v>121</v>
      </c>
      <c r="I3643">
        <v>91.88</v>
      </c>
      <c r="J3643">
        <v>115</v>
      </c>
      <c r="K3643">
        <v>551.25</v>
      </c>
      <c r="L3643" t="s">
        <v>91</v>
      </c>
      <c r="M3643" t="s">
        <v>115</v>
      </c>
      <c r="N3643" t="s">
        <v>191</v>
      </c>
      <c r="O3643" t="s">
        <v>123</v>
      </c>
    </row>
    <row r="3644" spans="1:15" x14ac:dyDescent="0.35">
      <c r="A3644" t="s">
        <v>369</v>
      </c>
      <c r="B3644" s="10">
        <v>0.84375</v>
      </c>
      <c r="C3644" t="s">
        <v>108</v>
      </c>
      <c r="D3644" t="s">
        <v>372</v>
      </c>
      <c r="E3644" s="10">
        <v>0</v>
      </c>
      <c r="F3644" t="s">
        <v>108</v>
      </c>
      <c r="G3644" t="s">
        <v>110</v>
      </c>
      <c r="H3644" t="s">
        <v>121</v>
      </c>
      <c r="I3644">
        <v>143.33000000000001</v>
      </c>
      <c r="J3644">
        <v>170</v>
      </c>
      <c r="K3644">
        <v>537.5</v>
      </c>
      <c r="L3644" t="s">
        <v>91</v>
      </c>
      <c r="M3644" t="s">
        <v>115</v>
      </c>
      <c r="N3644" t="s">
        <v>209</v>
      </c>
      <c r="O3644" t="s">
        <v>123</v>
      </c>
    </row>
    <row r="3645" spans="1:15" x14ac:dyDescent="0.35">
      <c r="A3645" t="s">
        <v>369</v>
      </c>
      <c r="B3645" s="10">
        <v>0.85416666666666663</v>
      </c>
      <c r="C3645" t="s">
        <v>108</v>
      </c>
      <c r="D3645" t="s">
        <v>372</v>
      </c>
      <c r="E3645" s="10">
        <v>0</v>
      </c>
      <c r="F3645" t="s">
        <v>108</v>
      </c>
      <c r="G3645" t="s">
        <v>110</v>
      </c>
      <c r="H3645" t="s">
        <v>111</v>
      </c>
      <c r="I3645">
        <v>72</v>
      </c>
      <c r="J3645">
        <v>215</v>
      </c>
      <c r="K3645">
        <v>252</v>
      </c>
      <c r="L3645" t="s">
        <v>88</v>
      </c>
      <c r="M3645" t="s">
        <v>116</v>
      </c>
      <c r="N3645" t="s">
        <v>145</v>
      </c>
      <c r="O3645" t="s">
        <v>123</v>
      </c>
    </row>
    <row r="3646" spans="1:15" x14ac:dyDescent="0.35">
      <c r="A3646" t="s">
        <v>369</v>
      </c>
      <c r="B3646" s="10">
        <v>0.85416666666666663</v>
      </c>
      <c r="C3646" t="s">
        <v>108</v>
      </c>
      <c r="D3646" t="s">
        <v>372</v>
      </c>
      <c r="E3646" s="10">
        <v>0</v>
      </c>
      <c r="F3646" t="s">
        <v>108</v>
      </c>
      <c r="G3646" t="s">
        <v>110</v>
      </c>
      <c r="H3646" t="s">
        <v>121</v>
      </c>
      <c r="I3646">
        <v>42.5</v>
      </c>
      <c r="J3646">
        <v>75</v>
      </c>
      <c r="K3646">
        <v>148.75</v>
      </c>
      <c r="L3646" t="s">
        <v>91</v>
      </c>
      <c r="M3646" t="s">
        <v>116</v>
      </c>
      <c r="N3646" t="s">
        <v>219</v>
      </c>
      <c r="O3646" t="s">
        <v>123</v>
      </c>
    </row>
    <row r="3647" spans="1:15" x14ac:dyDescent="0.35">
      <c r="A3647" t="s">
        <v>369</v>
      </c>
      <c r="B3647" s="10">
        <v>0.875</v>
      </c>
      <c r="C3647" t="s">
        <v>108</v>
      </c>
      <c r="D3647" t="s">
        <v>372</v>
      </c>
      <c r="E3647" s="10">
        <v>0</v>
      </c>
      <c r="F3647" t="s">
        <v>108</v>
      </c>
      <c r="G3647" t="s">
        <v>110</v>
      </c>
      <c r="H3647" t="s">
        <v>121</v>
      </c>
      <c r="I3647">
        <v>10</v>
      </c>
      <c r="J3647">
        <v>10</v>
      </c>
      <c r="K3647">
        <v>30</v>
      </c>
      <c r="L3647" t="s">
        <v>88</v>
      </c>
      <c r="M3647" t="s">
        <v>88</v>
      </c>
      <c r="N3647" t="s">
        <v>113</v>
      </c>
      <c r="O3647" t="s">
        <v>114</v>
      </c>
    </row>
    <row r="3648" spans="1:15" x14ac:dyDescent="0.35">
      <c r="A3648" t="s">
        <v>369</v>
      </c>
      <c r="B3648" s="10">
        <v>0.875</v>
      </c>
      <c r="C3648" t="s">
        <v>108</v>
      </c>
      <c r="D3648" t="s">
        <v>372</v>
      </c>
      <c r="E3648" s="10">
        <v>0</v>
      </c>
      <c r="F3648" t="s">
        <v>108</v>
      </c>
      <c r="G3648" t="s">
        <v>110</v>
      </c>
      <c r="H3648" t="s">
        <v>111</v>
      </c>
      <c r="I3648">
        <v>10</v>
      </c>
      <c r="J3648">
        <v>10</v>
      </c>
      <c r="K3648">
        <v>30</v>
      </c>
      <c r="L3648" t="s">
        <v>88</v>
      </c>
      <c r="M3648" t="s">
        <v>88</v>
      </c>
      <c r="N3648" t="s">
        <v>124</v>
      </c>
      <c r="O3648" t="s">
        <v>118</v>
      </c>
    </row>
    <row r="3649" spans="1:15" x14ac:dyDescent="0.35">
      <c r="A3649" t="s">
        <v>369</v>
      </c>
      <c r="B3649" s="10">
        <v>0.91666666666666663</v>
      </c>
      <c r="C3649" t="s">
        <v>108</v>
      </c>
      <c r="D3649" t="s">
        <v>369</v>
      </c>
      <c r="E3649" s="10">
        <v>0.95833333333333337</v>
      </c>
      <c r="F3649" t="s">
        <v>108</v>
      </c>
      <c r="G3649" t="s">
        <v>110</v>
      </c>
      <c r="H3649" t="s">
        <v>111</v>
      </c>
      <c r="I3649">
        <v>166</v>
      </c>
      <c r="J3649">
        <v>166</v>
      </c>
      <c r="K3649">
        <v>166</v>
      </c>
      <c r="L3649" t="s">
        <v>88</v>
      </c>
      <c r="M3649" t="s">
        <v>116</v>
      </c>
      <c r="N3649" t="s">
        <v>145</v>
      </c>
      <c r="O3649" t="s">
        <v>123</v>
      </c>
    </row>
    <row r="3650" spans="1:15" x14ac:dyDescent="0.35">
      <c r="A3650" t="s">
        <v>369</v>
      </c>
      <c r="B3650" s="10">
        <v>0.9375</v>
      </c>
      <c r="C3650" t="s">
        <v>108</v>
      </c>
      <c r="D3650" t="s">
        <v>372</v>
      </c>
      <c r="E3650" s="10">
        <v>0</v>
      </c>
      <c r="F3650" t="s">
        <v>108</v>
      </c>
      <c r="G3650" t="s">
        <v>110</v>
      </c>
      <c r="H3650" t="s">
        <v>121</v>
      </c>
      <c r="I3650">
        <v>140</v>
      </c>
      <c r="J3650">
        <v>240</v>
      </c>
      <c r="K3650">
        <v>210</v>
      </c>
      <c r="L3650" t="s">
        <v>91</v>
      </c>
      <c r="M3650" t="s">
        <v>116</v>
      </c>
      <c r="N3650" t="s">
        <v>214</v>
      </c>
      <c r="O3650" t="s">
        <v>123</v>
      </c>
    </row>
    <row r="3651" spans="1:15" x14ac:dyDescent="0.35">
      <c r="A3651" t="s">
        <v>369</v>
      </c>
      <c r="B3651" s="10">
        <v>0.94791666666666663</v>
      </c>
      <c r="C3651" t="s">
        <v>108</v>
      </c>
      <c r="D3651" t="s">
        <v>372</v>
      </c>
      <c r="E3651" s="10">
        <v>0</v>
      </c>
      <c r="F3651" t="s">
        <v>108</v>
      </c>
      <c r="G3651" t="s">
        <v>110</v>
      </c>
      <c r="H3651" t="s">
        <v>111</v>
      </c>
      <c r="I3651">
        <v>85</v>
      </c>
      <c r="J3651">
        <v>100</v>
      </c>
      <c r="K3651">
        <v>106</v>
      </c>
      <c r="L3651" t="s">
        <v>88</v>
      </c>
      <c r="M3651" t="s">
        <v>116</v>
      </c>
      <c r="N3651" t="s">
        <v>125</v>
      </c>
      <c r="O3651" t="s">
        <v>123</v>
      </c>
    </row>
    <row r="3652" spans="1:15" x14ac:dyDescent="0.35">
      <c r="A3652" t="s">
        <v>372</v>
      </c>
      <c r="B3652" s="10">
        <v>0</v>
      </c>
      <c r="C3652" t="s">
        <v>108</v>
      </c>
      <c r="D3652" t="s">
        <v>372</v>
      </c>
      <c r="E3652" s="10">
        <v>3.125E-2</v>
      </c>
      <c r="F3652" t="s">
        <v>108</v>
      </c>
      <c r="G3652" t="s">
        <v>110</v>
      </c>
      <c r="H3652" t="s">
        <v>111</v>
      </c>
      <c r="I3652">
        <v>90</v>
      </c>
      <c r="J3652">
        <v>110</v>
      </c>
      <c r="K3652">
        <v>68</v>
      </c>
      <c r="L3652" t="s">
        <v>88</v>
      </c>
      <c r="M3652" t="s">
        <v>116</v>
      </c>
      <c r="N3652" t="s">
        <v>170</v>
      </c>
      <c r="O3652" t="s">
        <v>118</v>
      </c>
    </row>
    <row r="3653" spans="1:15" x14ac:dyDescent="0.35">
      <c r="A3653" t="s">
        <v>372</v>
      </c>
      <c r="B3653" s="10">
        <v>0</v>
      </c>
      <c r="C3653" t="s">
        <v>108</v>
      </c>
      <c r="D3653" t="s">
        <v>372</v>
      </c>
      <c r="E3653" s="10">
        <v>0.95833333333333337</v>
      </c>
      <c r="F3653" t="s">
        <v>108</v>
      </c>
      <c r="G3653" t="s">
        <v>110</v>
      </c>
      <c r="H3653" t="s">
        <v>111</v>
      </c>
      <c r="I3653">
        <v>471</v>
      </c>
      <c r="J3653">
        <v>789</v>
      </c>
      <c r="K3653">
        <v>6597</v>
      </c>
      <c r="L3653" t="s">
        <v>88</v>
      </c>
      <c r="M3653" t="s">
        <v>116</v>
      </c>
      <c r="N3653" t="s">
        <v>154</v>
      </c>
      <c r="O3653" t="s">
        <v>123</v>
      </c>
    </row>
    <row r="3654" spans="1:15" x14ac:dyDescent="0.35">
      <c r="A3654" t="s">
        <v>372</v>
      </c>
      <c r="B3654" s="10">
        <v>0</v>
      </c>
      <c r="C3654" t="s">
        <v>108</v>
      </c>
      <c r="D3654" t="s">
        <v>373</v>
      </c>
      <c r="E3654" s="10">
        <v>0</v>
      </c>
      <c r="F3654" t="s">
        <v>108</v>
      </c>
      <c r="G3654" t="s">
        <v>110</v>
      </c>
      <c r="H3654" t="s">
        <v>111</v>
      </c>
      <c r="I3654">
        <v>72</v>
      </c>
      <c r="J3654">
        <v>110</v>
      </c>
      <c r="K3654">
        <v>433</v>
      </c>
      <c r="L3654" t="s">
        <v>88</v>
      </c>
      <c r="M3654" t="s">
        <v>116</v>
      </c>
      <c r="N3654" t="s">
        <v>178</v>
      </c>
      <c r="O3654" t="s">
        <v>118</v>
      </c>
    </row>
    <row r="3655" spans="1:15" x14ac:dyDescent="0.35">
      <c r="A3655" t="s">
        <v>372</v>
      </c>
      <c r="B3655" s="10">
        <v>0</v>
      </c>
      <c r="C3655" t="s">
        <v>108</v>
      </c>
      <c r="D3655" t="s">
        <v>372</v>
      </c>
      <c r="E3655" s="10">
        <v>0.5</v>
      </c>
      <c r="F3655" t="s">
        <v>108</v>
      </c>
      <c r="G3655" t="s">
        <v>110</v>
      </c>
      <c r="H3655" t="s">
        <v>111</v>
      </c>
      <c r="I3655">
        <v>60</v>
      </c>
      <c r="J3655">
        <v>62</v>
      </c>
      <c r="K3655">
        <v>724</v>
      </c>
      <c r="L3655" t="s">
        <v>88</v>
      </c>
      <c r="M3655" t="s">
        <v>116</v>
      </c>
      <c r="N3655" t="s">
        <v>275</v>
      </c>
      <c r="O3655" t="s">
        <v>123</v>
      </c>
    </row>
    <row r="3656" spans="1:15" x14ac:dyDescent="0.35">
      <c r="A3656" t="s">
        <v>372</v>
      </c>
      <c r="B3656" s="10">
        <v>0</v>
      </c>
      <c r="C3656" t="s">
        <v>108</v>
      </c>
      <c r="D3656" t="s">
        <v>372</v>
      </c>
      <c r="E3656" s="10">
        <v>0.16666666666666666</v>
      </c>
      <c r="F3656" t="s">
        <v>108</v>
      </c>
      <c r="G3656" t="s">
        <v>110</v>
      </c>
      <c r="H3656" t="s">
        <v>111</v>
      </c>
      <c r="I3656">
        <v>34</v>
      </c>
      <c r="J3656">
        <v>54</v>
      </c>
      <c r="K3656">
        <v>69</v>
      </c>
      <c r="L3656" t="s">
        <v>88</v>
      </c>
      <c r="M3656" t="s">
        <v>116</v>
      </c>
      <c r="N3656" t="s">
        <v>124</v>
      </c>
      <c r="O3656" t="s">
        <v>118</v>
      </c>
    </row>
    <row r="3657" spans="1:15" x14ac:dyDescent="0.35">
      <c r="A3657" t="s">
        <v>372</v>
      </c>
      <c r="B3657" s="10">
        <v>0</v>
      </c>
      <c r="C3657" t="s">
        <v>108</v>
      </c>
      <c r="D3657" t="s">
        <v>372</v>
      </c>
      <c r="E3657" s="10">
        <v>5.2083333333333336E-2</v>
      </c>
      <c r="F3657" t="s">
        <v>108</v>
      </c>
      <c r="G3657" t="s">
        <v>110</v>
      </c>
      <c r="H3657" t="s">
        <v>111</v>
      </c>
      <c r="I3657">
        <v>74</v>
      </c>
      <c r="J3657">
        <v>90</v>
      </c>
      <c r="K3657">
        <v>92</v>
      </c>
      <c r="L3657" t="s">
        <v>88</v>
      </c>
      <c r="M3657" t="s">
        <v>116</v>
      </c>
      <c r="N3657" t="s">
        <v>245</v>
      </c>
      <c r="O3657" t="s">
        <v>118</v>
      </c>
    </row>
    <row r="3658" spans="1:15" x14ac:dyDescent="0.35">
      <c r="A3658" t="s">
        <v>372</v>
      </c>
      <c r="B3658" s="10">
        <v>0</v>
      </c>
      <c r="C3658" t="s">
        <v>108</v>
      </c>
      <c r="D3658" t="s">
        <v>372</v>
      </c>
      <c r="E3658" s="10">
        <v>4.1666666666666664E-2</v>
      </c>
      <c r="F3658" t="s">
        <v>108</v>
      </c>
      <c r="G3658" t="s">
        <v>110</v>
      </c>
      <c r="H3658" t="s">
        <v>111</v>
      </c>
      <c r="I3658">
        <v>50</v>
      </c>
      <c r="J3658">
        <v>50</v>
      </c>
      <c r="K3658">
        <v>50</v>
      </c>
      <c r="L3658" t="s">
        <v>88</v>
      </c>
      <c r="M3658" t="s">
        <v>116</v>
      </c>
      <c r="N3658" t="s">
        <v>163</v>
      </c>
      <c r="O3658" t="s">
        <v>118</v>
      </c>
    </row>
    <row r="3659" spans="1:15" x14ac:dyDescent="0.35">
      <c r="A3659" t="s">
        <v>372</v>
      </c>
      <c r="B3659" s="10">
        <v>0</v>
      </c>
      <c r="C3659" t="s">
        <v>108</v>
      </c>
      <c r="D3659" t="s">
        <v>372</v>
      </c>
      <c r="E3659" s="10">
        <v>5.2083333333333336E-2</v>
      </c>
      <c r="F3659" t="s">
        <v>108</v>
      </c>
      <c r="G3659" t="s">
        <v>110</v>
      </c>
      <c r="H3659" t="s">
        <v>111</v>
      </c>
      <c r="I3659">
        <v>86</v>
      </c>
      <c r="J3659">
        <v>110</v>
      </c>
      <c r="K3659">
        <v>108</v>
      </c>
      <c r="L3659" t="s">
        <v>88</v>
      </c>
      <c r="M3659" t="s">
        <v>116</v>
      </c>
      <c r="N3659" t="s">
        <v>166</v>
      </c>
      <c r="O3659" t="s">
        <v>118</v>
      </c>
    </row>
    <row r="3660" spans="1:15" x14ac:dyDescent="0.35">
      <c r="A3660" t="s">
        <v>372</v>
      </c>
      <c r="B3660" s="10">
        <v>0</v>
      </c>
      <c r="C3660" t="s">
        <v>108</v>
      </c>
      <c r="D3660" t="s">
        <v>373</v>
      </c>
      <c r="E3660" s="10">
        <v>0</v>
      </c>
      <c r="F3660" t="s">
        <v>108</v>
      </c>
      <c r="G3660" t="s">
        <v>110</v>
      </c>
      <c r="H3660" t="s">
        <v>111</v>
      </c>
      <c r="I3660">
        <v>69</v>
      </c>
      <c r="J3660">
        <v>140</v>
      </c>
      <c r="K3660">
        <v>555</v>
      </c>
      <c r="L3660" t="s">
        <v>88</v>
      </c>
      <c r="M3660" t="s">
        <v>116</v>
      </c>
      <c r="N3660" t="s">
        <v>177</v>
      </c>
      <c r="O3660" t="s">
        <v>118</v>
      </c>
    </row>
    <row r="3661" spans="1:15" x14ac:dyDescent="0.35">
      <c r="A3661" t="s">
        <v>372</v>
      </c>
      <c r="B3661" s="10">
        <v>0</v>
      </c>
      <c r="C3661" t="s">
        <v>108</v>
      </c>
      <c r="D3661" t="s">
        <v>372</v>
      </c>
      <c r="E3661" s="10">
        <v>0.125</v>
      </c>
      <c r="F3661" t="s">
        <v>108</v>
      </c>
      <c r="G3661" t="s">
        <v>110</v>
      </c>
      <c r="H3661" t="s">
        <v>111</v>
      </c>
      <c r="I3661">
        <v>8</v>
      </c>
      <c r="J3661">
        <v>8</v>
      </c>
      <c r="K3661">
        <v>24</v>
      </c>
      <c r="L3661" t="s">
        <v>88</v>
      </c>
      <c r="M3661" t="s">
        <v>116</v>
      </c>
      <c r="N3661" t="s">
        <v>276</v>
      </c>
      <c r="O3661" t="s">
        <v>123</v>
      </c>
    </row>
    <row r="3662" spans="1:15" x14ac:dyDescent="0.35">
      <c r="A3662" t="s">
        <v>372</v>
      </c>
      <c r="B3662" s="10">
        <v>0</v>
      </c>
      <c r="C3662" t="s">
        <v>108</v>
      </c>
      <c r="D3662" t="s">
        <v>372</v>
      </c>
      <c r="E3662" s="10">
        <v>0.83333333333333337</v>
      </c>
      <c r="F3662" t="s">
        <v>108</v>
      </c>
      <c r="G3662" t="s">
        <v>110</v>
      </c>
      <c r="H3662" t="s">
        <v>111</v>
      </c>
      <c r="I3662">
        <v>75</v>
      </c>
      <c r="J3662">
        <v>95</v>
      </c>
      <c r="K3662">
        <v>150</v>
      </c>
      <c r="L3662" t="s">
        <v>88</v>
      </c>
      <c r="M3662" t="s">
        <v>116</v>
      </c>
      <c r="N3662" t="s">
        <v>145</v>
      </c>
      <c r="O3662" t="s">
        <v>123</v>
      </c>
    </row>
    <row r="3663" spans="1:15" x14ac:dyDescent="0.35">
      <c r="A3663" t="s">
        <v>372</v>
      </c>
      <c r="B3663" s="10">
        <v>0</v>
      </c>
      <c r="C3663" t="s">
        <v>108</v>
      </c>
      <c r="D3663" t="s">
        <v>372</v>
      </c>
      <c r="E3663" s="10">
        <v>5.2083333333333336E-2</v>
      </c>
      <c r="F3663" t="s">
        <v>108</v>
      </c>
      <c r="G3663" t="s">
        <v>110</v>
      </c>
      <c r="H3663" t="s">
        <v>111</v>
      </c>
      <c r="I3663">
        <v>44</v>
      </c>
      <c r="J3663">
        <v>60</v>
      </c>
      <c r="K3663">
        <v>55</v>
      </c>
      <c r="L3663" t="s">
        <v>88</v>
      </c>
      <c r="M3663" t="s">
        <v>116</v>
      </c>
      <c r="N3663" t="s">
        <v>223</v>
      </c>
      <c r="O3663" t="s">
        <v>118</v>
      </c>
    </row>
    <row r="3664" spans="1:15" x14ac:dyDescent="0.35">
      <c r="A3664" t="s">
        <v>372</v>
      </c>
      <c r="B3664" s="10">
        <v>0</v>
      </c>
      <c r="C3664" t="s">
        <v>108</v>
      </c>
      <c r="D3664" t="s">
        <v>372</v>
      </c>
      <c r="E3664" s="10">
        <v>1.0416666666666666E-2</v>
      </c>
      <c r="F3664" t="s">
        <v>108</v>
      </c>
      <c r="G3664" t="s">
        <v>110</v>
      </c>
      <c r="H3664" t="s">
        <v>111</v>
      </c>
      <c r="I3664">
        <v>85</v>
      </c>
      <c r="J3664">
        <v>85</v>
      </c>
      <c r="K3664">
        <v>21.25</v>
      </c>
      <c r="L3664" t="s">
        <v>115</v>
      </c>
      <c r="M3664" t="s">
        <v>115</v>
      </c>
      <c r="N3664" t="s">
        <v>113</v>
      </c>
      <c r="O3664" t="s">
        <v>114</v>
      </c>
    </row>
    <row r="3665" spans="1:15" x14ac:dyDescent="0.35">
      <c r="A3665" t="s">
        <v>372</v>
      </c>
      <c r="B3665" s="10">
        <v>0</v>
      </c>
      <c r="C3665" t="s">
        <v>108</v>
      </c>
      <c r="D3665" t="s">
        <v>373</v>
      </c>
      <c r="E3665" s="10">
        <v>0</v>
      </c>
      <c r="F3665" t="s">
        <v>108</v>
      </c>
      <c r="G3665" t="s">
        <v>141</v>
      </c>
      <c r="H3665" t="s">
        <v>121</v>
      </c>
      <c r="I3665">
        <v>954.08</v>
      </c>
      <c r="J3665">
        <v>1100</v>
      </c>
      <c r="K3665">
        <v>11449</v>
      </c>
      <c r="L3665" t="s">
        <v>115</v>
      </c>
      <c r="M3665" t="s">
        <v>115</v>
      </c>
      <c r="N3665" t="s">
        <v>113</v>
      </c>
      <c r="O3665" t="s">
        <v>114</v>
      </c>
    </row>
    <row r="3666" spans="1:15" x14ac:dyDescent="0.35">
      <c r="A3666" t="s">
        <v>372</v>
      </c>
      <c r="B3666" s="10">
        <v>0</v>
      </c>
      <c r="C3666" t="s">
        <v>108</v>
      </c>
      <c r="D3666" t="s">
        <v>372</v>
      </c>
      <c r="E3666" s="10">
        <v>0.5</v>
      </c>
      <c r="F3666" t="s">
        <v>108</v>
      </c>
      <c r="G3666" t="s">
        <v>110</v>
      </c>
      <c r="H3666" t="s">
        <v>121</v>
      </c>
      <c r="I3666">
        <v>3</v>
      </c>
      <c r="J3666">
        <v>3</v>
      </c>
      <c r="K3666">
        <v>36</v>
      </c>
      <c r="L3666" t="s">
        <v>89</v>
      </c>
      <c r="M3666" t="s">
        <v>116</v>
      </c>
      <c r="N3666" t="s">
        <v>197</v>
      </c>
      <c r="O3666" t="s">
        <v>123</v>
      </c>
    </row>
    <row r="3667" spans="1:15" x14ac:dyDescent="0.35">
      <c r="A3667" t="s">
        <v>372</v>
      </c>
      <c r="B3667" s="10">
        <v>0</v>
      </c>
      <c r="C3667" t="s">
        <v>108</v>
      </c>
      <c r="D3667" t="s">
        <v>372</v>
      </c>
      <c r="E3667" s="10">
        <v>5.2083333333333336E-2</v>
      </c>
      <c r="F3667" t="s">
        <v>108</v>
      </c>
      <c r="G3667" t="s">
        <v>110</v>
      </c>
      <c r="H3667" t="s">
        <v>121</v>
      </c>
      <c r="I3667">
        <v>298</v>
      </c>
      <c r="J3667">
        <v>420</v>
      </c>
      <c r="K3667">
        <v>372.5</v>
      </c>
      <c r="L3667" t="s">
        <v>91</v>
      </c>
      <c r="M3667" t="s">
        <v>116</v>
      </c>
      <c r="N3667" t="s">
        <v>122</v>
      </c>
      <c r="O3667" t="s">
        <v>123</v>
      </c>
    </row>
    <row r="3668" spans="1:15" x14ac:dyDescent="0.35">
      <c r="A3668" t="s">
        <v>372</v>
      </c>
      <c r="B3668" s="10">
        <v>0</v>
      </c>
      <c r="C3668" t="s">
        <v>108</v>
      </c>
      <c r="D3668" t="s">
        <v>372</v>
      </c>
      <c r="E3668" s="10">
        <v>0.5</v>
      </c>
      <c r="F3668" t="s">
        <v>108</v>
      </c>
      <c r="G3668" t="s">
        <v>110</v>
      </c>
      <c r="H3668" t="s">
        <v>121</v>
      </c>
      <c r="I3668">
        <v>260</v>
      </c>
      <c r="J3668">
        <v>260</v>
      </c>
      <c r="K3668">
        <v>3120</v>
      </c>
      <c r="L3668" t="s">
        <v>91</v>
      </c>
      <c r="M3668" t="s">
        <v>116</v>
      </c>
      <c r="N3668" t="s">
        <v>214</v>
      </c>
      <c r="O3668" t="s">
        <v>123</v>
      </c>
    </row>
    <row r="3669" spans="1:15" x14ac:dyDescent="0.35">
      <c r="A3669" t="s">
        <v>372</v>
      </c>
      <c r="B3669" s="10">
        <v>0</v>
      </c>
      <c r="C3669" t="s">
        <v>108</v>
      </c>
      <c r="D3669" t="s">
        <v>372</v>
      </c>
      <c r="E3669" s="10">
        <v>0.54166666666666663</v>
      </c>
      <c r="F3669" t="s">
        <v>108</v>
      </c>
      <c r="G3669" t="s">
        <v>110</v>
      </c>
      <c r="H3669" t="s">
        <v>121</v>
      </c>
      <c r="I3669">
        <v>240</v>
      </c>
      <c r="J3669">
        <v>240</v>
      </c>
      <c r="K3669">
        <v>3120</v>
      </c>
      <c r="L3669" t="s">
        <v>91</v>
      </c>
      <c r="M3669" t="s">
        <v>116</v>
      </c>
      <c r="N3669" t="s">
        <v>148</v>
      </c>
      <c r="O3669" t="s">
        <v>123</v>
      </c>
    </row>
    <row r="3670" spans="1:15" x14ac:dyDescent="0.35">
      <c r="A3670" t="s">
        <v>372</v>
      </c>
      <c r="B3670" s="10">
        <v>0</v>
      </c>
      <c r="C3670" t="s">
        <v>108</v>
      </c>
      <c r="D3670" t="s">
        <v>372</v>
      </c>
      <c r="E3670" s="10">
        <v>1.0416666666666666E-2</v>
      </c>
      <c r="F3670" t="s">
        <v>108</v>
      </c>
      <c r="G3670" t="s">
        <v>110</v>
      </c>
      <c r="H3670" t="s">
        <v>121</v>
      </c>
      <c r="I3670">
        <v>85</v>
      </c>
      <c r="J3670">
        <v>85</v>
      </c>
      <c r="K3670">
        <v>21.25</v>
      </c>
      <c r="L3670" t="s">
        <v>91</v>
      </c>
      <c r="M3670" t="s">
        <v>115</v>
      </c>
      <c r="N3670" t="s">
        <v>209</v>
      </c>
      <c r="O3670" t="s">
        <v>123</v>
      </c>
    </row>
    <row r="3671" spans="1:15" x14ac:dyDescent="0.35">
      <c r="A3671" t="s">
        <v>372</v>
      </c>
      <c r="B3671" s="10">
        <v>0</v>
      </c>
      <c r="C3671" t="s">
        <v>108</v>
      </c>
      <c r="D3671" t="s">
        <v>372</v>
      </c>
      <c r="E3671" s="10">
        <v>0.29166666666666669</v>
      </c>
      <c r="F3671" t="s">
        <v>108</v>
      </c>
      <c r="G3671" t="s">
        <v>110</v>
      </c>
      <c r="H3671" t="s">
        <v>121</v>
      </c>
      <c r="I3671">
        <v>85.89</v>
      </c>
      <c r="J3671">
        <v>90</v>
      </c>
      <c r="K3671">
        <v>601.25</v>
      </c>
      <c r="L3671" t="s">
        <v>91</v>
      </c>
      <c r="M3671" t="s">
        <v>116</v>
      </c>
      <c r="N3671" t="s">
        <v>191</v>
      </c>
      <c r="O3671" t="s">
        <v>123</v>
      </c>
    </row>
    <row r="3672" spans="1:15" x14ac:dyDescent="0.35">
      <c r="A3672" t="s">
        <v>372</v>
      </c>
      <c r="B3672" s="10">
        <v>0</v>
      </c>
      <c r="C3672" t="s">
        <v>108</v>
      </c>
      <c r="D3672" t="s">
        <v>372</v>
      </c>
      <c r="E3672" s="10">
        <v>0.36458333333333331</v>
      </c>
      <c r="F3672" t="s">
        <v>108</v>
      </c>
      <c r="G3672" t="s">
        <v>110</v>
      </c>
      <c r="H3672" t="s">
        <v>121</v>
      </c>
      <c r="I3672">
        <v>77.86</v>
      </c>
      <c r="J3672">
        <v>80</v>
      </c>
      <c r="K3672">
        <v>681.25</v>
      </c>
      <c r="L3672" t="s">
        <v>91</v>
      </c>
      <c r="M3672" t="s">
        <v>116</v>
      </c>
      <c r="N3672" t="s">
        <v>219</v>
      </c>
      <c r="O3672" t="s">
        <v>123</v>
      </c>
    </row>
    <row r="3673" spans="1:15" x14ac:dyDescent="0.35">
      <c r="A3673" t="s">
        <v>372</v>
      </c>
      <c r="B3673" s="10">
        <v>8.3333333333333329E-2</v>
      </c>
      <c r="C3673" t="s">
        <v>108</v>
      </c>
      <c r="D3673" t="s">
        <v>372</v>
      </c>
      <c r="E3673" s="10">
        <v>0.16666666666666666</v>
      </c>
      <c r="F3673" t="s">
        <v>108</v>
      </c>
      <c r="G3673" t="s">
        <v>134</v>
      </c>
      <c r="H3673" t="s">
        <v>121</v>
      </c>
      <c r="I3673">
        <v>8</v>
      </c>
      <c r="J3673">
        <v>8</v>
      </c>
      <c r="K3673">
        <v>16</v>
      </c>
      <c r="L3673" t="s">
        <v>88</v>
      </c>
      <c r="M3673" t="s">
        <v>88</v>
      </c>
      <c r="N3673" t="s">
        <v>113</v>
      </c>
      <c r="O3673" t="s">
        <v>114</v>
      </c>
    </row>
    <row r="3674" spans="1:15" x14ac:dyDescent="0.35">
      <c r="A3674" t="s">
        <v>372</v>
      </c>
      <c r="B3674" s="10">
        <v>8.3333333333333329E-2</v>
      </c>
      <c r="C3674" t="s">
        <v>108</v>
      </c>
      <c r="D3674" t="s">
        <v>372</v>
      </c>
      <c r="E3674" s="10">
        <v>0.20833333333333334</v>
      </c>
      <c r="F3674" t="s">
        <v>108</v>
      </c>
      <c r="G3674" t="s">
        <v>110</v>
      </c>
      <c r="H3674" t="s">
        <v>111</v>
      </c>
      <c r="I3674">
        <v>164</v>
      </c>
      <c r="J3674">
        <v>184</v>
      </c>
      <c r="K3674">
        <v>492</v>
      </c>
      <c r="L3674" t="s">
        <v>88</v>
      </c>
      <c r="M3674" t="s">
        <v>116</v>
      </c>
      <c r="N3674" t="s">
        <v>313</v>
      </c>
      <c r="O3674" t="s">
        <v>123</v>
      </c>
    </row>
    <row r="3675" spans="1:15" x14ac:dyDescent="0.35">
      <c r="A3675" t="s">
        <v>372</v>
      </c>
      <c r="B3675" s="10">
        <v>0.125</v>
      </c>
      <c r="C3675" t="s">
        <v>108</v>
      </c>
      <c r="D3675" t="s">
        <v>372</v>
      </c>
      <c r="E3675" s="10">
        <v>0.95833333333333337</v>
      </c>
      <c r="F3675" t="s">
        <v>108</v>
      </c>
      <c r="G3675" t="s">
        <v>110</v>
      </c>
      <c r="H3675" t="s">
        <v>111</v>
      </c>
      <c r="I3675">
        <v>261</v>
      </c>
      <c r="J3675">
        <v>445</v>
      </c>
      <c r="K3675">
        <v>1825</v>
      </c>
      <c r="L3675" t="s">
        <v>88</v>
      </c>
      <c r="M3675" t="s">
        <v>116</v>
      </c>
      <c r="N3675" t="s">
        <v>154</v>
      </c>
      <c r="O3675" t="s">
        <v>123</v>
      </c>
    </row>
    <row r="3676" spans="1:15" x14ac:dyDescent="0.35">
      <c r="A3676" t="s">
        <v>372</v>
      </c>
      <c r="B3676" s="10">
        <v>0.125</v>
      </c>
      <c r="C3676" t="s">
        <v>108</v>
      </c>
      <c r="D3676" t="s">
        <v>372</v>
      </c>
      <c r="E3676" s="10">
        <v>0.16666666666666666</v>
      </c>
      <c r="F3676" t="s">
        <v>108</v>
      </c>
      <c r="G3676" t="s">
        <v>110</v>
      </c>
      <c r="H3676" t="s">
        <v>111</v>
      </c>
      <c r="I3676">
        <v>66</v>
      </c>
      <c r="J3676">
        <v>66</v>
      </c>
      <c r="K3676">
        <v>66</v>
      </c>
      <c r="L3676" t="s">
        <v>88</v>
      </c>
      <c r="M3676" t="s">
        <v>116</v>
      </c>
      <c r="N3676" t="s">
        <v>305</v>
      </c>
      <c r="O3676" t="s">
        <v>123</v>
      </c>
    </row>
    <row r="3677" spans="1:15" x14ac:dyDescent="0.35">
      <c r="A3677" t="s">
        <v>372</v>
      </c>
      <c r="B3677" s="10">
        <v>0.1875</v>
      </c>
      <c r="C3677" t="s">
        <v>108</v>
      </c>
      <c r="D3677" t="s">
        <v>372</v>
      </c>
      <c r="E3677" s="10">
        <v>0.29166666666666669</v>
      </c>
      <c r="F3677" t="s">
        <v>108</v>
      </c>
      <c r="G3677" t="s">
        <v>132</v>
      </c>
      <c r="H3677" t="s">
        <v>111</v>
      </c>
      <c r="I3677">
        <v>1</v>
      </c>
      <c r="J3677">
        <v>1</v>
      </c>
      <c r="K3677">
        <v>2.5</v>
      </c>
      <c r="L3677" t="s">
        <v>115</v>
      </c>
      <c r="M3677" t="s">
        <v>115</v>
      </c>
      <c r="N3677" t="s">
        <v>350</v>
      </c>
      <c r="O3677" t="s">
        <v>114</v>
      </c>
    </row>
    <row r="3678" spans="1:15" x14ac:dyDescent="0.35">
      <c r="A3678" t="s">
        <v>372</v>
      </c>
      <c r="B3678" s="10">
        <v>0.1875</v>
      </c>
      <c r="C3678" t="s">
        <v>108</v>
      </c>
      <c r="D3678" t="s">
        <v>372</v>
      </c>
      <c r="E3678" s="10">
        <v>0.29166666666666669</v>
      </c>
      <c r="F3678" t="s">
        <v>108</v>
      </c>
      <c r="G3678" t="s">
        <v>132</v>
      </c>
      <c r="H3678" t="s">
        <v>111</v>
      </c>
      <c r="I3678">
        <v>1</v>
      </c>
      <c r="J3678">
        <v>1</v>
      </c>
      <c r="K3678">
        <v>2.5</v>
      </c>
      <c r="L3678" t="s">
        <v>115</v>
      </c>
      <c r="M3678" t="s">
        <v>115</v>
      </c>
      <c r="N3678" t="s">
        <v>244</v>
      </c>
      <c r="O3678" t="s">
        <v>114</v>
      </c>
    </row>
    <row r="3679" spans="1:15" x14ac:dyDescent="0.35">
      <c r="A3679" t="s">
        <v>372</v>
      </c>
      <c r="B3679" s="10">
        <v>0.20833333333333334</v>
      </c>
      <c r="C3679" t="s">
        <v>108</v>
      </c>
      <c r="D3679" t="s">
        <v>372</v>
      </c>
      <c r="E3679" s="10">
        <v>0.29166666666666669</v>
      </c>
      <c r="F3679" t="s">
        <v>108</v>
      </c>
      <c r="G3679" t="s">
        <v>132</v>
      </c>
      <c r="H3679" t="s">
        <v>121</v>
      </c>
      <c r="I3679">
        <v>2</v>
      </c>
      <c r="J3679">
        <v>2</v>
      </c>
      <c r="K3679">
        <v>4</v>
      </c>
      <c r="L3679" t="s">
        <v>115</v>
      </c>
      <c r="M3679" t="s">
        <v>115</v>
      </c>
      <c r="N3679" t="s">
        <v>113</v>
      </c>
      <c r="O3679" t="s">
        <v>114</v>
      </c>
    </row>
    <row r="3680" spans="1:15" x14ac:dyDescent="0.35">
      <c r="A3680" t="s">
        <v>372</v>
      </c>
      <c r="B3680" s="10">
        <v>0.25</v>
      </c>
      <c r="C3680" t="s">
        <v>108</v>
      </c>
      <c r="D3680" t="s">
        <v>372</v>
      </c>
      <c r="E3680" s="10">
        <v>0.29166666666666669</v>
      </c>
      <c r="F3680" t="s">
        <v>108</v>
      </c>
      <c r="G3680" t="s">
        <v>110</v>
      </c>
      <c r="H3680" t="s">
        <v>111</v>
      </c>
      <c r="I3680">
        <v>45</v>
      </c>
      <c r="J3680">
        <v>70</v>
      </c>
      <c r="K3680">
        <v>45</v>
      </c>
      <c r="L3680" t="s">
        <v>89</v>
      </c>
      <c r="M3680" t="s">
        <v>116</v>
      </c>
      <c r="N3680" t="s">
        <v>113</v>
      </c>
      <c r="O3680" t="s">
        <v>114</v>
      </c>
    </row>
    <row r="3681" spans="1:15" x14ac:dyDescent="0.35">
      <c r="A3681" t="s">
        <v>372</v>
      </c>
      <c r="B3681" s="10">
        <v>0.33333333333333331</v>
      </c>
      <c r="C3681" t="s">
        <v>108</v>
      </c>
      <c r="D3681" t="s">
        <v>372</v>
      </c>
      <c r="E3681" s="10">
        <v>0.36458333333333331</v>
      </c>
      <c r="F3681" t="s">
        <v>108</v>
      </c>
      <c r="G3681" t="s">
        <v>110</v>
      </c>
      <c r="H3681" t="s">
        <v>111</v>
      </c>
      <c r="I3681">
        <v>28</v>
      </c>
      <c r="J3681">
        <v>35</v>
      </c>
      <c r="K3681">
        <v>21</v>
      </c>
      <c r="L3681" t="s">
        <v>88</v>
      </c>
      <c r="M3681" t="s">
        <v>116</v>
      </c>
      <c r="N3681" t="s">
        <v>178</v>
      </c>
      <c r="O3681" t="s">
        <v>118</v>
      </c>
    </row>
    <row r="3682" spans="1:15" x14ac:dyDescent="0.35">
      <c r="A3682" t="s">
        <v>372</v>
      </c>
      <c r="B3682" s="10">
        <v>0.33333333333333331</v>
      </c>
      <c r="C3682" t="s">
        <v>108</v>
      </c>
      <c r="D3682" t="s">
        <v>372</v>
      </c>
      <c r="E3682" s="10">
        <v>0.36458333333333331</v>
      </c>
      <c r="F3682" t="s">
        <v>108</v>
      </c>
      <c r="G3682" t="s">
        <v>110</v>
      </c>
      <c r="H3682" t="s">
        <v>111</v>
      </c>
      <c r="I3682">
        <v>27</v>
      </c>
      <c r="J3682">
        <v>35</v>
      </c>
      <c r="K3682">
        <v>20</v>
      </c>
      <c r="L3682" t="s">
        <v>88</v>
      </c>
      <c r="M3682" t="s">
        <v>116</v>
      </c>
      <c r="N3682" t="s">
        <v>177</v>
      </c>
      <c r="O3682" t="s">
        <v>118</v>
      </c>
    </row>
    <row r="3683" spans="1:15" x14ac:dyDescent="0.35">
      <c r="A3683" t="s">
        <v>372</v>
      </c>
      <c r="B3683" s="10">
        <v>0.39583333333333331</v>
      </c>
      <c r="C3683" t="s">
        <v>108</v>
      </c>
      <c r="D3683" t="s">
        <v>373</v>
      </c>
      <c r="E3683" s="10">
        <v>0</v>
      </c>
      <c r="F3683" t="s">
        <v>108</v>
      </c>
      <c r="G3683" t="s">
        <v>110</v>
      </c>
      <c r="H3683" t="s">
        <v>111</v>
      </c>
      <c r="I3683">
        <v>878.62</v>
      </c>
      <c r="J3683">
        <v>1620</v>
      </c>
      <c r="K3683">
        <v>12740</v>
      </c>
      <c r="L3683" t="s">
        <v>115</v>
      </c>
      <c r="M3683" t="s">
        <v>115</v>
      </c>
      <c r="N3683" t="s">
        <v>120</v>
      </c>
      <c r="O3683" t="s">
        <v>118</v>
      </c>
    </row>
    <row r="3684" spans="1:15" x14ac:dyDescent="0.35">
      <c r="A3684" t="s">
        <v>372</v>
      </c>
      <c r="B3684" s="10">
        <v>0.39583333333333331</v>
      </c>
      <c r="C3684" t="s">
        <v>108</v>
      </c>
      <c r="D3684" t="s">
        <v>373</v>
      </c>
      <c r="E3684" s="10">
        <v>0</v>
      </c>
      <c r="F3684" t="s">
        <v>108</v>
      </c>
      <c r="G3684" t="s">
        <v>110</v>
      </c>
      <c r="H3684" t="s">
        <v>121</v>
      </c>
      <c r="I3684">
        <v>179.31</v>
      </c>
      <c r="J3684">
        <v>280</v>
      </c>
      <c r="K3684">
        <v>2600</v>
      </c>
      <c r="L3684" t="s">
        <v>91</v>
      </c>
      <c r="M3684" t="s">
        <v>115</v>
      </c>
      <c r="N3684" t="s">
        <v>296</v>
      </c>
      <c r="O3684" t="s">
        <v>123</v>
      </c>
    </row>
    <row r="3685" spans="1:15" x14ac:dyDescent="0.35">
      <c r="A3685" t="s">
        <v>372</v>
      </c>
      <c r="B3685" s="10">
        <v>0.45833333333333331</v>
      </c>
      <c r="C3685" t="s">
        <v>108</v>
      </c>
      <c r="D3685" t="s">
        <v>373</v>
      </c>
      <c r="E3685" s="10">
        <v>0</v>
      </c>
      <c r="F3685" t="s">
        <v>108</v>
      </c>
      <c r="G3685" t="s">
        <v>110</v>
      </c>
      <c r="H3685" t="s">
        <v>111</v>
      </c>
      <c r="I3685">
        <v>382.22</v>
      </c>
      <c r="J3685">
        <v>687</v>
      </c>
      <c r="K3685">
        <v>3440</v>
      </c>
      <c r="L3685" t="s">
        <v>115</v>
      </c>
      <c r="M3685" t="s">
        <v>116</v>
      </c>
      <c r="N3685" t="s">
        <v>117</v>
      </c>
      <c r="O3685" t="s">
        <v>118</v>
      </c>
    </row>
    <row r="3686" spans="1:15" x14ac:dyDescent="0.35">
      <c r="A3686" t="s">
        <v>372</v>
      </c>
      <c r="B3686" s="10">
        <v>0.5</v>
      </c>
      <c r="C3686" t="s">
        <v>108</v>
      </c>
      <c r="D3686" t="s">
        <v>373</v>
      </c>
      <c r="E3686" s="10">
        <v>0</v>
      </c>
      <c r="F3686" t="s">
        <v>108</v>
      </c>
      <c r="G3686" t="s">
        <v>110</v>
      </c>
      <c r="H3686" t="s">
        <v>111</v>
      </c>
      <c r="I3686">
        <v>3</v>
      </c>
      <c r="J3686">
        <v>3</v>
      </c>
      <c r="K3686">
        <v>36</v>
      </c>
      <c r="L3686" t="s">
        <v>115</v>
      </c>
      <c r="M3686" t="s">
        <v>116</v>
      </c>
      <c r="N3686" t="s">
        <v>120</v>
      </c>
      <c r="O3686" t="s">
        <v>118</v>
      </c>
    </row>
    <row r="3687" spans="1:15" x14ac:dyDescent="0.35">
      <c r="A3687" t="s">
        <v>372</v>
      </c>
      <c r="B3687" s="10">
        <v>0.5</v>
      </c>
      <c r="C3687" t="s">
        <v>108</v>
      </c>
      <c r="D3687" t="s">
        <v>373</v>
      </c>
      <c r="E3687" s="10">
        <v>0</v>
      </c>
      <c r="F3687" t="s">
        <v>108</v>
      </c>
      <c r="G3687" t="s">
        <v>110</v>
      </c>
      <c r="H3687" t="s">
        <v>121</v>
      </c>
      <c r="I3687">
        <v>3</v>
      </c>
      <c r="J3687">
        <v>3</v>
      </c>
      <c r="K3687">
        <v>36</v>
      </c>
      <c r="L3687" t="s">
        <v>89</v>
      </c>
      <c r="M3687" t="s">
        <v>116</v>
      </c>
      <c r="N3687" t="s">
        <v>197</v>
      </c>
      <c r="O3687" t="s">
        <v>123</v>
      </c>
    </row>
    <row r="3688" spans="1:15" x14ac:dyDescent="0.35">
      <c r="A3688" t="s">
        <v>372</v>
      </c>
      <c r="B3688" s="10">
        <v>0.5</v>
      </c>
      <c r="C3688" t="s">
        <v>108</v>
      </c>
      <c r="D3688" t="s">
        <v>373</v>
      </c>
      <c r="E3688" s="10">
        <v>0</v>
      </c>
      <c r="F3688" t="s">
        <v>108</v>
      </c>
      <c r="G3688" t="s">
        <v>110</v>
      </c>
      <c r="H3688" t="s">
        <v>121</v>
      </c>
      <c r="I3688">
        <v>327.5</v>
      </c>
      <c r="J3688">
        <v>410</v>
      </c>
      <c r="K3688">
        <v>3930</v>
      </c>
      <c r="L3688" t="s">
        <v>91</v>
      </c>
      <c r="M3688" t="s">
        <v>115</v>
      </c>
      <c r="N3688" t="s">
        <v>214</v>
      </c>
      <c r="O3688" t="s">
        <v>123</v>
      </c>
    </row>
    <row r="3689" spans="1:15" x14ac:dyDescent="0.35">
      <c r="A3689" t="s">
        <v>372</v>
      </c>
      <c r="B3689" s="10">
        <v>0.54166666666666663</v>
      </c>
      <c r="C3689" t="s">
        <v>108</v>
      </c>
      <c r="D3689" t="s">
        <v>373</v>
      </c>
      <c r="E3689" s="10">
        <v>0</v>
      </c>
      <c r="F3689" t="s">
        <v>108</v>
      </c>
      <c r="G3689" t="s">
        <v>110</v>
      </c>
      <c r="H3689" t="s">
        <v>121</v>
      </c>
      <c r="I3689">
        <v>275</v>
      </c>
      <c r="J3689">
        <v>317</v>
      </c>
      <c r="K3689">
        <v>3025</v>
      </c>
      <c r="L3689" t="s">
        <v>91</v>
      </c>
      <c r="M3689" t="s">
        <v>115</v>
      </c>
      <c r="N3689" t="s">
        <v>148</v>
      </c>
      <c r="O3689" t="s">
        <v>123</v>
      </c>
    </row>
    <row r="3690" spans="1:15" x14ac:dyDescent="0.35">
      <c r="A3690" t="s">
        <v>372</v>
      </c>
      <c r="B3690" s="10">
        <v>0.58333333333333337</v>
      </c>
      <c r="C3690" t="s">
        <v>108</v>
      </c>
      <c r="D3690" t="s">
        <v>372</v>
      </c>
      <c r="E3690" s="10">
        <v>0.66666666666666663</v>
      </c>
      <c r="F3690" t="s">
        <v>108</v>
      </c>
      <c r="G3690" t="s">
        <v>110</v>
      </c>
      <c r="H3690" t="s">
        <v>111</v>
      </c>
      <c r="I3690">
        <v>300</v>
      </c>
      <c r="J3690">
        <v>300</v>
      </c>
      <c r="K3690">
        <v>600</v>
      </c>
      <c r="L3690" t="s">
        <v>88</v>
      </c>
      <c r="M3690" t="s">
        <v>112</v>
      </c>
      <c r="N3690" t="s">
        <v>113</v>
      </c>
      <c r="O3690" t="s">
        <v>114</v>
      </c>
    </row>
    <row r="3691" spans="1:15" x14ac:dyDescent="0.35">
      <c r="A3691" t="s">
        <v>372</v>
      </c>
      <c r="B3691" s="10">
        <v>0.64583333333333337</v>
      </c>
      <c r="C3691" t="s">
        <v>108</v>
      </c>
      <c r="D3691" t="s">
        <v>372</v>
      </c>
      <c r="E3691" s="10">
        <v>0.70833333333333337</v>
      </c>
      <c r="F3691" t="s">
        <v>108</v>
      </c>
      <c r="G3691" t="s">
        <v>110</v>
      </c>
      <c r="H3691" t="s">
        <v>111</v>
      </c>
      <c r="I3691">
        <v>150.83000000000001</v>
      </c>
      <c r="J3691">
        <v>290</v>
      </c>
      <c r="K3691">
        <v>226.25</v>
      </c>
      <c r="L3691" t="s">
        <v>115</v>
      </c>
      <c r="M3691" t="s">
        <v>116</v>
      </c>
      <c r="N3691" t="s">
        <v>120</v>
      </c>
      <c r="O3691" t="s">
        <v>118</v>
      </c>
    </row>
    <row r="3692" spans="1:15" x14ac:dyDescent="0.35">
      <c r="A3692" t="s">
        <v>372</v>
      </c>
      <c r="B3692" s="10">
        <v>0.64583333333333337</v>
      </c>
      <c r="C3692" t="s">
        <v>108</v>
      </c>
      <c r="D3692" t="s">
        <v>373</v>
      </c>
      <c r="E3692" s="10">
        <v>0</v>
      </c>
      <c r="F3692" t="s">
        <v>108</v>
      </c>
      <c r="G3692" t="s">
        <v>110</v>
      </c>
      <c r="H3692" t="s">
        <v>121</v>
      </c>
      <c r="I3692">
        <v>233.68</v>
      </c>
      <c r="J3692">
        <v>300</v>
      </c>
      <c r="K3692">
        <v>1986.25</v>
      </c>
      <c r="L3692" t="s">
        <v>91</v>
      </c>
      <c r="M3692" t="s">
        <v>116</v>
      </c>
      <c r="N3692" t="s">
        <v>122</v>
      </c>
      <c r="O3692" t="s">
        <v>123</v>
      </c>
    </row>
    <row r="3693" spans="1:15" x14ac:dyDescent="0.35">
      <c r="A3693" t="s">
        <v>372</v>
      </c>
      <c r="B3693" s="10">
        <v>0.6875</v>
      </c>
      <c r="C3693" t="s">
        <v>108</v>
      </c>
      <c r="D3693" t="s">
        <v>373</v>
      </c>
      <c r="E3693" s="10">
        <v>0</v>
      </c>
      <c r="F3693" t="s">
        <v>108</v>
      </c>
      <c r="G3693" t="s">
        <v>110</v>
      </c>
      <c r="H3693" t="s">
        <v>121</v>
      </c>
      <c r="I3693">
        <v>501</v>
      </c>
      <c r="J3693">
        <v>887</v>
      </c>
      <c r="K3693">
        <v>3757</v>
      </c>
      <c r="L3693" t="s">
        <v>89</v>
      </c>
      <c r="M3693" t="s">
        <v>116</v>
      </c>
      <c r="N3693" t="s">
        <v>293</v>
      </c>
      <c r="O3693" t="s">
        <v>123</v>
      </c>
    </row>
    <row r="3694" spans="1:15" x14ac:dyDescent="0.35">
      <c r="A3694" t="s">
        <v>372</v>
      </c>
      <c r="B3694" s="10">
        <v>0.75</v>
      </c>
      <c r="C3694" t="s">
        <v>108</v>
      </c>
      <c r="D3694" t="s">
        <v>372</v>
      </c>
      <c r="E3694" s="10">
        <v>0.95833333333333337</v>
      </c>
      <c r="F3694" t="s">
        <v>108</v>
      </c>
      <c r="G3694" t="s">
        <v>110</v>
      </c>
      <c r="H3694" t="s">
        <v>111</v>
      </c>
      <c r="I3694">
        <v>300</v>
      </c>
      <c r="J3694">
        <v>600</v>
      </c>
      <c r="K3694">
        <v>1500</v>
      </c>
      <c r="L3694" t="s">
        <v>115</v>
      </c>
      <c r="M3694" t="s">
        <v>128</v>
      </c>
      <c r="N3694" t="s">
        <v>117</v>
      </c>
      <c r="O3694" t="s">
        <v>118</v>
      </c>
    </row>
    <row r="3695" spans="1:15" x14ac:dyDescent="0.35">
      <c r="A3695" t="s">
        <v>372</v>
      </c>
      <c r="B3695" s="10">
        <v>0.75</v>
      </c>
      <c r="C3695" t="s">
        <v>108</v>
      </c>
      <c r="D3695" t="s">
        <v>373</v>
      </c>
      <c r="E3695" s="10">
        <v>0</v>
      </c>
      <c r="F3695" t="s">
        <v>108</v>
      </c>
      <c r="G3695" t="s">
        <v>110</v>
      </c>
      <c r="H3695" t="s">
        <v>121</v>
      </c>
      <c r="I3695">
        <v>291</v>
      </c>
      <c r="J3695">
        <v>340</v>
      </c>
      <c r="K3695">
        <v>1748</v>
      </c>
      <c r="L3695" t="s">
        <v>89</v>
      </c>
      <c r="M3695" t="s">
        <v>116</v>
      </c>
      <c r="N3695" t="s">
        <v>150</v>
      </c>
      <c r="O3695" t="s">
        <v>123</v>
      </c>
    </row>
    <row r="3696" spans="1:15" x14ac:dyDescent="0.35">
      <c r="A3696" t="s">
        <v>372</v>
      </c>
      <c r="B3696" s="10">
        <v>0.75</v>
      </c>
      <c r="C3696" t="s">
        <v>108</v>
      </c>
      <c r="D3696" t="s">
        <v>372</v>
      </c>
      <c r="E3696" s="10">
        <v>0.95833333333333337</v>
      </c>
      <c r="F3696" t="s">
        <v>108</v>
      </c>
      <c r="G3696" t="s">
        <v>110</v>
      </c>
      <c r="H3696" t="s">
        <v>121</v>
      </c>
      <c r="I3696">
        <v>140</v>
      </c>
      <c r="J3696">
        <v>200</v>
      </c>
      <c r="K3696">
        <v>700</v>
      </c>
      <c r="L3696" t="s">
        <v>89</v>
      </c>
      <c r="M3696" t="s">
        <v>128</v>
      </c>
      <c r="N3696" t="s">
        <v>127</v>
      </c>
      <c r="O3696" t="s">
        <v>123</v>
      </c>
    </row>
    <row r="3697" spans="1:15" x14ac:dyDescent="0.35">
      <c r="A3697" t="s">
        <v>372</v>
      </c>
      <c r="B3697" s="10">
        <v>0.75</v>
      </c>
      <c r="C3697" t="s">
        <v>108</v>
      </c>
      <c r="D3697" t="s">
        <v>372</v>
      </c>
      <c r="E3697" s="10">
        <v>0.95833333333333337</v>
      </c>
      <c r="F3697" t="s">
        <v>108</v>
      </c>
      <c r="G3697" t="s">
        <v>110</v>
      </c>
      <c r="H3697" t="s">
        <v>121</v>
      </c>
      <c r="I3697">
        <v>100</v>
      </c>
      <c r="J3697">
        <v>100</v>
      </c>
      <c r="K3697">
        <v>500</v>
      </c>
      <c r="L3697" t="s">
        <v>89</v>
      </c>
      <c r="M3697" t="s">
        <v>128</v>
      </c>
      <c r="N3697" t="s">
        <v>175</v>
      </c>
      <c r="O3697" t="s">
        <v>123</v>
      </c>
    </row>
    <row r="3698" spans="1:15" x14ac:dyDescent="0.35">
      <c r="A3698" t="s">
        <v>372</v>
      </c>
      <c r="B3698" s="10">
        <v>0.77083333333333337</v>
      </c>
      <c r="C3698" t="s">
        <v>108</v>
      </c>
      <c r="D3698" t="s">
        <v>373</v>
      </c>
      <c r="E3698" s="10">
        <v>0</v>
      </c>
      <c r="F3698" t="s">
        <v>108</v>
      </c>
      <c r="G3698" t="s">
        <v>110</v>
      </c>
      <c r="H3698" t="s">
        <v>111</v>
      </c>
      <c r="I3698">
        <v>572.73</v>
      </c>
      <c r="J3698">
        <v>600</v>
      </c>
      <c r="K3698">
        <v>3150</v>
      </c>
      <c r="L3698" t="s">
        <v>115</v>
      </c>
      <c r="M3698" t="s">
        <v>115</v>
      </c>
      <c r="N3698" t="s">
        <v>126</v>
      </c>
      <c r="O3698" t="s">
        <v>118</v>
      </c>
    </row>
    <row r="3699" spans="1:15" x14ac:dyDescent="0.35">
      <c r="A3699" t="s">
        <v>372</v>
      </c>
      <c r="B3699" s="10">
        <v>0.77083333333333337</v>
      </c>
      <c r="C3699" t="s">
        <v>108</v>
      </c>
      <c r="D3699" t="s">
        <v>373</v>
      </c>
      <c r="E3699" s="10">
        <v>0</v>
      </c>
      <c r="F3699" t="s">
        <v>108</v>
      </c>
      <c r="G3699" t="s">
        <v>110</v>
      </c>
      <c r="H3699" t="s">
        <v>121</v>
      </c>
      <c r="I3699">
        <v>226.36</v>
      </c>
      <c r="J3699">
        <v>600</v>
      </c>
      <c r="K3699">
        <v>1245</v>
      </c>
      <c r="L3699" t="s">
        <v>91</v>
      </c>
      <c r="M3699" t="s">
        <v>115</v>
      </c>
      <c r="N3699" t="s">
        <v>129</v>
      </c>
      <c r="O3699" t="s">
        <v>114</v>
      </c>
    </row>
    <row r="3700" spans="1:15" x14ac:dyDescent="0.35">
      <c r="A3700" t="s">
        <v>372</v>
      </c>
      <c r="B3700" s="10">
        <v>0.77083333333333337</v>
      </c>
      <c r="C3700" t="s">
        <v>108</v>
      </c>
      <c r="D3700" t="s">
        <v>373</v>
      </c>
      <c r="E3700" s="10">
        <v>0</v>
      </c>
      <c r="F3700" t="s">
        <v>108</v>
      </c>
      <c r="G3700" t="s">
        <v>110</v>
      </c>
      <c r="H3700" t="s">
        <v>121</v>
      </c>
      <c r="I3700">
        <v>249.55</v>
      </c>
      <c r="J3700">
        <v>280</v>
      </c>
      <c r="K3700">
        <v>1372.5</v>
      </c>
      <c r="L3700" t="s">
        <v>91</v>
      </c>
      <c r="M3700" t="s">
        <v>115</v>
      </c>
      <c r="N3700" t="s">
        <v>122</v>
      </c>
      <c r="O3700" t="s">
        <v>123</v>
      </c>
    </row>
    <row r="3701" spans="1:15" x14ac:dyDescent="0.35">
      <c r="A3701" t="s">
        <v>372</v>
      </c>
      <c r="B3701" s="10">
        <v>0.78125</v>
      </c>
      <c r="C3701" t="s">
        <v>108</v>
      </c>
      <c r="D3701" t="s">
        <v>373</v>
      </c>
      <c r="E3701" s="10">
        <v>0</v>
      </c>
      <c r="F3701" t="s">
        <v>108</v>
      </c>
      <c r="G3701" t="s">
        <v>110</v>
      </c>
      <c r="H3701" t="s">
        <v>121</v>
      </c>
      <c r="I3701">
        <v>136.66999999999999</v>
      </c>
      <c r="J3701">
        <v>140</v>
      </c>
      <c r="K3701">
        <v>717.5</v>
      </c>
      <c r="L3701" t="s">
        <v>91</v>
      </c>
      <c r="M3701" t="s">
        <v>115</v>
      </c>
      <c r="N3701" t="s">
        <v>209</v>
      </c>
      <c r="O3701" t="s">
        <v>123</v>
      </c>
    </row>
    <row r="3702" spans="1:15" x14ac:dyDescent="0.35">
      <c r="A3702" t="s">
        <v>372</v>
      </c>
      <c r="B3702" s="10">
        <v>0.79166666666666663</v>
      </c>
      <c r="C3702" t="s">
        <v>108</v>
      </c>
      <c r="D3702" t="s">
        <v>372</v>
      </c>
      <c r="E3702" s="10">
        <v>0.83333333333333337</v>
      </c>
      <c r="F3702" t="s">
        <v>108</v>
      </c>
      <c r="G3702" t="s">
        <v>110</v>
      </c>
      <c r="H3702" t="s">
        <v>121</v>
      </c>
      <c r="I3702">
        <v>100</v>
      </c>
      <c r="J3702">
        <v>100</v>
      </c>
      <c r="K3702">
        <v>100</v>
      </c>
      <c r="L3702" t="s">
        <v>89</v>
      </c>
      <c r="M3702" t="s">
        <v>128</v>
      </c>
      <c r="N3702" t="s">
        <v>293</v>
      </c>
      <c r="O3702" t="s">
        <v>123</v>
      </c>
    </row>
    <row r="3703" spans="1:15" x14ac:dyDescent="0.35">
      <c r="A3703" t="s">
        <v>372</v>
      </c>
      <c r="B3703" s="10">
        <v>0.79166666666666663</v>
      </c>
      <c r="C3703" t="s">
        <v>108</v>
      </c>
      <c r="D3703" t="s">
        <v>372</v>
      </c>
      <c r="E3703" s="10">
        <v>0.83333333333333337</v>
      </c>
      <c r="F3703" t="s">
        <v>108</v>
      </c>
      <c r="G3703" t="s">
        <v>110</v>
      </c>
      <c r="H3703" t="s">
        <v>121</v>
      </c>
      <c r="I3703">
        <v>100</v>
      </c>
      <c r="J3703">
        <v>100</v>
      </c>
      <c r="K3703">
        <v>100</v>
      </c>
      <c r="L3703" t="s">
        <v>89</v>
      </c>
      <c r="M3703" t="s">
        <v>128</v>
      </c>
      <c r="N3703" t="s">
        <v>335</v>
      </c>
      <c r="O3703" t="s">
        <v>123</v>
      </c>
    </row>
    <row r="3704" spans="1:15" x14ac:dyDescent="0.35">
      <c r="A3704" t="s">
        <v>372</v>
      </c>
      <c r="B3704" s="10">
        <v>0.79166666666666663</v>
      </c>
      <c r="C3704" t="s">
        <v>108</v>
      </c>
      <c r="D3704" t="s">
        <v>372</v>
      </c>
      <c r="E3704" s="10">
        <v>0.83333333333333337</v>
      </c>
      <c r="F3704" t="s">
        <v>108</v>
      </c>
      <c r="G3704" t="s">
        <v>110</v>
      </c>
      <c r="H3704" t="s">
        <v>121</v>
      </c>
      <c r="I3704">
        <v>100</v>
      </c>
      <c r="J3704">
        <v>100</v>
      </c>
      <c r="K3704">
        <v>100</v>
      </c>
      <c r="L3704" t="s">
        <v>89</v>
      </c>
      <c r="M3704" t="s">
        <v>128</v>
      </c>
      <c r="N3704" t="s">
        <v>251</v>
      </c>
      <c r="O3704" t="s">
        <v>123</v>
      </c>
    </row>
    <row r="3705" spans="1:15" x14ac:dyDescent="0.35">
      <c r="A3705" t="s">
        <v>372</v>
      </c>
      <c r="B3705" s="10">
        <v>0.79166666666666663</v>
      </c>
      <c r="C3705" t="s">
        <v>108</v>
      </c>
      <c r="D3705" t="s">
        <v>372</v>
      </c>
      <c r="E3705" s="10">
        <v>0.80208333333333337</v>
      </c>
      <c r="F3705" t="s">
        <v>108</v>
      </c>
      <c r="G3705" t="s">
        <v>110</v>
      </c>
      <c r="H3705" t="s">
        <v>121</v>
      </c>
      <c r="I3705">
        <v>119</v>
      </c>
      <c r="J3705">
        <v>119</v>
      </c>
      <c r="K3705">
        <v>29.75</v>
      </c>
      <c r="L3705" t="s">
        <v>91</v>
      </c>
      <c r="M3705" t="s">
        <v>116</v>
      </c>
      <c r="N3705" t="s">
        <v>129</v>
      </c>
      <c r="O3705" t="s">
        <v>114</v>
      </c>
    </row>
    <row r="3706" spans="1:15" x14ac:dyDescent="0.35">
      <c r="A3706" t="s">
        <v>372</v>
      </c>
      <c r="B3706" s="10">
        <v>0.91666666666666663</v>
      </c>
      <c r="C3706" t="s">
        <v>108</v>
      </c>
      <c r="D3706" t="s">
        <v>373</v>
      </c>
      <c r="E3706" s="10">
        <v>0</v>
      </c>
      <c r="F3706" t="s">
        <v>108</v>
      </c>
      <c r="G3706" t="s">
        <v>110</v>
      </c>
      <c r="H3706" t="s">
        <v>111</v>
      </c>
      <c r="I3706">
        <v>435</v>
      </c>
      <c r="J3706">
        <v>480</v>
      </c>
      <c r="K3706">
        <v>870</v>
      </c>
      <c r="L3706" t="s">
        <v>115</v>
      </c>
      <c r="M3706" t="s">
        <v>116</v>
      </c>
      <c r="N3706" t="s">
        <v>119</v>
      </c>
      <c r="O3706" t="s">
        <v>118</v>
      </c>
    </row>
    <row r="3707" spans="1:15" x14ac:dyDescent="0.35">
      <c r="A3707" t="s">
        <v>372</v>
      </c>
      <c r="B3707" s="10">
        <v>0.91666666666666663</v>
      </c>
      <c r="C3707" t="s">
        <v>108</v>
      </c>
      <c r="D3707" t="s">
        <v>373</v>
      </c>
      <c r="E3707" s="10">
        <v>0</v>
      </c>
      <c r="F3707" t="s">
        <v>108</v>
      </c>
      <c r="G3707" t="s">
        <v>110</v>
      </c>
      <c r="H3707" t="s">
        <v>121</v>
      </c>
      <c r="I3707">
        <v>480</v>
      </c>
      <c r="J3707">
        <v>480</v>
      </c>
      <c r="K3707">
        <v>960</v>
      </c>
      <c r="L3707" t="s">
        <v>89</v>
      </c>
      <c r="M3707" t="s">
        <v>116</v>
      </c>
      <c r="N3707" t="s">
        <v>230</v>
      </c>
      <c r="O3707" t="s">
        <v>123</v>
      </c>
    </row>
    <row r="3708" spans="1:15" x14ac:dyDescent="0.35">
      <c r="A3708" t="s">
        <v>372</v>
      </c>
      <c r="B3708" s="10">
        <v>0.97916666666666663</v>
      </c>
      <c r="C3708" t="s">
        <v>108</v>
      </c>
      <c r="D3708" t="s">
        <v>373</v>
      </c>
      <c r="E3708" s="10">
        <v>0</v>
      </c>
      <c r="F3708" t="s">
        <v>108</v>
      </c>
      <c r="G3708" t="s">
        <v>110</v>
      </c>
      <c r="H3708" t="s">
        <v>111</v>
      </c>
      <c r="I3708">
        <v>180</v>
      </c>
      <c r="J3708">
        <v>180</v>
      </c>
      <c r="K3708">
        <v>90</v>
      </c>
      <c r="L3708" t="s">
        <v>115</v>
      </c>
      <c r="M3708" t="s">
        <v>116</v>
      </c>
      <c r="N3708" t="s">
        <v>117</v>
      </c>
      <c r="O3708" t="s">
        <v>118</v>
      </c>
    </row>
    <row r="3709" spans="1:15" x14ac:dyDescent="0.35">
      <c r="A3709" t="s">
        <v>373</v>
      </c>
      <c r="B3709" s="10">
        <v>0</v>
      </c>
      <c r="C3709" t="s">
        <v>108</v>
      </c>
      <c r="D3709" t="s">
        <v>374</v>
      </c>
      <c r="E3709" s="10">
        <v>0</v>
      </c>
      <c r="F3709" t="s">
        <v>108</v>
      </c>
      <c r="G3709" t="s">
        <v>110</v>
      </c>
      <c r="H3709" t="s">
        <v>121</v>
      </c>
      <c r="I3709">
        <v>3</v>
      </c>
      <c r="J3709">
        <v>3</v>
      </c>
      <c r="K3709">
        <v>72</v>
      </c>
      <c r="L3709" t="s">
        <v>89</v>
      </c>
      <c r="M3709" t="s">
        <v>116</v>
      </c>
      <c r="N3709" t="s">
        <v>197</v>
      </c>
      <c r="O3709" t="s">
        <v>123</v>
      </c>
    </row>
    <row r="3710" spans="1:15" x14ac:dyDescent="0.35">
      <c r="A3710" t="s">
        <v>373</v>
      </c>
      <c r="B3710" s="10">
        <v>0</v>
      </c>
      <c r="C3710" t="s">
        <v>108</v>
      </c>
      <c r="D3710" t="s">
        <v>373</v>
      </c>
      <c r="E3710" s="10">
        <v>0.14583333333333334</v>
      </c>
      <c r="F3710" t="s">
        <v>108</v>
      </c>
      <c r="G3710" t="s">
        <v>110</v>
      </c>
      <c r="H3710" t="s">
        <v>121</v>
      </c>
      <c r="I3710">
        <v>338</v>
      </c>
      <c r="J3710">
        <v>442</v>
      </c>
      <c r="K3710">
        <v>1184</v>
      </c>
      <c r="L3710" t="s">
        <v>89</v>
      </c>
      <c r="M3710" t="s">
        <v>116</v>
      </c>
      <c r="N3710" t="s">
        <v>150</v>
      </c>
      <c r="O3710" t="s">
        <v>123</v>
      </c>
    </row>
    <row r="3711" spans="1:15" x14ac:dyDescent="0.35">
      <c r="A3711" t="s">
        <v>373</v>
      </c>
      <c r="B3711" s="10">
        <v>0</v>
      </c>
      <c r="C3711" t="s">
        <v>108</v>
      </c>
      <c r="D3711" t="s">
        <v>373</v>
      </c>
      <c r="E3711" s="10">
        <v>0.125</v>
      </c>
      <c r="F3711" t="s">
        <v>108</v>
      </c>
      <c r="G3711" t="s">
        <v>110</v>
      </c>
      <c r="H3711" t="s">
        <v>121</v>
      </c>
      <c r="I3711">
        <v>234</v>
      </c>
      <c r="J3711">
        <v>307</v>
      </c>
      <c r="K3711">
        <v>703</v>
      </c>
      <c r="L3711" t="s">
        <v>89</v>
      </c>
      <c r="M3711" t="s">
        <v>116</v>
      </c>
      <c r="N3711" t="s">
        <v>293</v>
      </c>
      <c r="O3711" t="s">
        <v>123</v>
      </c>
    </row>
    <row r="3712" spans="1:15" x14ac:dyDescent="0.35">
      <c r="A3712" t="s">
        <v>373</v>
      </c>
      <c r="B3712" s="10">
        <v>0</v>
      </c>
      <c r="C3712" t="s">
        <v>108</v>
      </c>
      <c r="D3712" t="s">
        <v>373</v>
      </c>
      <c r="E3712" s="10">
        <v>4.1666666666666664E-2</v>
      </c>
      <c r="F3712" t="s">
        <v>108</v>
      </c>
      <c r="G3712" t="s">
        <v>110</v>
      </c>
      <c r="H3712" t="s">
        <v>121</v>
      </c>
      <c r="I3712">
        <v>245</v>
      </c>
      <c r="J3712">
        <v>245</v>
      </c>
      <c r="K3712">
        <v>245</v>
      </c>
      <c r="L3712" t="s">
        <v>89</v>
      </c>
      <c r="M3712" t="s">
        <v>116</v>
      </c>
      <c r="N3712" t="s">
        <v>293</v>
      </c>
      <c r="O3712" t="s">
        <v>123</v>
      </c>
    </row>
    <row r="3713" spans="1:15" x14ac:dyDescent="0.35">
      <c r="A3713" t="s">
        <v>373</v>
      </c>
      <c r="B3713" s="10">
        <v>0</v>
      </c>
      <c r="C3713" t="s">
        <v>108</v>
      </c>
      <c r="D3713" t="s">
        <v>373</v>
      </c>
      <c r="E3713" s="10">
        <v>4.1666666666666664E-2</v>
      </c>
      <c r="F3713" t="s">
        <v>108</v>
      </c>
      <c r="G3713" t="s">
        <v>110</v>
      </c>
      <c r="H3713" t="s">
        <v>121</v>
      </c>
      <c r="I3713">
        <v>480</v>
      </c>
      <c r="J3713">
        <v>480</v>
      </c>
      <c r="K3713">
        <v>480</v>
      </c>
      <c r="L3713" t="s">
        <v>89</v>
      </c>
      <c r="M3713" t="s">
        <v>116</v>
      </c>
      <c r="N3713" t="s">
        <v>230</v>
      </c>
      <c r="O3713" t="s">
        <v>123</v>
      </c>
    </row>
    <row r="3714" spans="1:15" x14ac:dyDescent="0.35">
      <c r="A3714" t="s">
        <v>373</v>
      </c>
      <c r="B3714" s="10">
        <v>0</v>
      </c>
      <c r="C3714" t="s">
        <v>108</v>
      </c>
      <c r="D3714" t="s">
        <v>373</v>
      </c>
      <c r="E3714" s="10">
        <v>1.0416666666666666E-2</v>
      </c>
      <c r="F3714" t="s">
        <v>108</v>
      </c>
      <c r="G3714" t="s">
        <v>110</v>
      </c>
      <c r="H3714" t="s">
        <v>111</v>
      </c>
      <c r="I3714">
        <v>70</v>
      </c>
      <c r="J3714">
        <v>70</v>
      </c>
      <c r="K3714">
        <v>17.5</v>
      </c>
      <c r="L3714" t="s">
        <v>115</v>
      </c>
      <c r="M3714" t="s">
        <v>115</v>
      </c>
      <c r="N3714" t="s">
        <v>126</v>
      </c>
      <c r="O3714" t="s">
        <v>118</v>
      </c>
    </row>
    <row r="3715" spans="1:15" x14ac:dyDescent="0.35">
      <c r="A3715" t="s">
        <v>373</v>
      </c>
      <c r="B3715" s="10">
        <v>0</v>
      </c>
      <c r="C3715" t="s">
        <v>108</v>
      </c>
      <c r="D3715" t="s">
        <v>374</v>
      </c>
      <c r="E3715" s="10">
        <v>0</v>
      </c>
      <c r="F3715" t="s">
        <v>108</v>
      </c>
      <c r="G3715" t="s">
        <v>110</v>
      </c>
      <c r="H3715" t="s">
        <v>111</v>
      </c>
      <c r="I3715">
        <v>3</v>
      </c>
      <c r="J3715">
        <v>3</v>
      </c>
      <c r="K3715">
        <v>72</v>
      </c>
      <c r="L3715" t="s">
        <v>115</v>
      </c>
      <c r="M3715" t="s">
        <v>116</v>
      </c>
      <c r="N3715" t="s">
        <v>120</v>
      </c>
      <c r="O3715" t="s">
        <v>118</v>
      </c>
    </row>
    <row r="3716" spans="1:15" x14ac:dyDescent="0.35">
      <c r="A3716" t="s">
        <v>373</v>
      </c>
      <c r="B3716" s="10">
        <v>0</v>
      </c>
      <c r="C3716" t="s">
        <v>108</v>
      </c>
      <c r="D3716" t="s">
        <v>374</v>
      </c>
      <c r="E3716" s="10">
        <v>0</v>
      </c>
      <c r="F3716" t="s">
        <v>108</v>
      </c>
      <c r="G3716" t="s">
        <v>110</v>
      </c>
      <c r="H3716" t="s">
        <v>111</v>
      </c>
      <c r="I3716">
        <v>553.92999999999995</v>
      </c>
      <c r="J3716">
        <v>1448</v>
      </c>
      <c r="K3716">
        <v>11494</v>
      </c>
      <c r="L3716" t="s">
        <v>115</v>
      </c>
      <c r="M3716" t="s">
        <v>116</v>
      </c>
      <c r="N3716" t="s">
        <v>120</v>
      </c>
      <c r="O3716" t="s">
        <v>118</v>
      </c>
    </row>
    <row r="3717" spans="1:15" x14ac:dyDescent="0.35">
      <c r="A3717" t="s">
        <v>373</v>
      </c>
      <c r="B3717" s="10">
        <v>0</v>
      </c>
      <c r="C3717" t="s">
        <v>108</v>
      </c>
      <c r="D3717" t="s">
        <v>374</v>
      </c>
      <c r="E3717" s="10">
        <v>0</v>
      </c>
      <c r="F3717" t="s">
        <v>108</v>
      </c>
      <c r="G3717" t="s">
        <v>110</v>
      </c>
      <c r="H3717" t="s">
        <v>111</v>
      </c>
      <c r="I3717">
        <v>494.95</v>
      </c>
      <c r="J3717">
        <v>617</v>
      </c>
      <c r="K3717">
        <v>11878.75</v>
      </c>
      <c r="L3717" t="s">
        <v>115</v>
      </c>
      <c r="M3717" t="s">
        <v>116</v>
      </c>
      <c r="N3717" t="s">
        <v>117</v>
      </c>
      <c r="O3717" t="s">
        <v>118</v>
      </c>
    </row>
    <row r="3718" spans="1:15" x14ac:dyDescent="0.35">
      <c r="A3718" t="s">
        <v>373</v>
      </c>
      <c r="B3718" s="10">
        <v>0</v>
      </c>
      <c r="C3718" t="s">
        <v>108</v>
      </c>
      <c r="D3718" t="s">
        <v>373</v>
      </c>
      <c r="E3718" s="10">
        <v>0.95833333333333337</v>
      </c>
      <c r="F3718" t="s">
        <v>108</v>
      </c>
      <c r="G3718" t="s">
        <v>110</v>
      </c>
      <c r="H3718" t="s">
        <v>111</v>
      </c>
      <c r="I3718">
        <v>291.3</v>
      </c>
      <c r="J3718">
        <v>718</v>
      </c>
      <c r="K3718">
        <v>5826</v>
      </c>
      <c r="L3718" t="s">
        <v>115</v>
      </c>
      <c r="M3718" t="s">
        <v>116</v>
      </c>
      <c r="N3718" t="s">
        <v>120</v>
      </c>
      <c r="O3718" t="s">
        <v>118</v>
      </c>
    </row>
    <row r="3719" spans="1:15" x14ac:dyDescent="0.35">
      <c r="A3719" t="s">
        <v>373</v>
      </c>
      <c r="B3719" s="10">
        <v>0</v>
      </c>
      <c r="C3719" t="s">
        <v>108</v>
      </c>
      <c r="D3719" t="s">
        <v>373</v>
      </c>
      <c r="E3719" s="10">
        <v>0.875</v>
      </c>
      <c r="F3719" t="s">
        <v>108</v>
      </c>
      <c r="G3719" t="s">
        <v>110</v>
      </c>
      <c r="H3719" t="s">
        <v>111</v>
      </c>
      <c r="I3719">
        <v>188.6</v>
      </c>
      <c r="J3719">
        <v>385</v>
      </c>
      <c r="K3719">
        <v>1886</v>
      </c>
      <c r="L3719" t="s">
        <v>115</v>
      </c>
      <c r="M3719" t="s">
        <v>116</v>
      </c>
      <c r="N3719" t="s">
        <v>119</v>
      </c>
      <c r="O3719" t="s">
        <v>118</v>
      </c>
    </row>
    <row r="3720" spans="1:15" x14ac:dyDescent="0.35">
      <c r="A3720" t="s">
        <v>373</v>
      </c>
      <c r="B3720" s="10">
        <v>0</v>
      </c>
      <c r="C3720" t="s">
        <v>108</v>
      </c>
      <c r="D3720" t="s">
        <v>374</v>
      </c>
      <c r="E3720" s="10">
        <v>0</v>
      </c>
      <c r="F3720" t="s">
        <v>108</v>
      </c>
      <c r="G3720" t="s">
        <v>110</v>
      </c>
      <c r="H3720" t="s">
        <v>111</v>
      </c>
      <c r="I3720">
        <v>246.29</v>
      </c>
      <c r="J3720">
        <v>628</v>
      </c>
      <c r="K3720">
        <v>5911</v>
      </c>
      <c r="L3720" t="s">
        <v>115</v>
      </c>
      <c r="M3720" t="s">
        <v>116</v>
      </c>
      <c r="N3720" t="s">
        <v>117</v>
      </c>
      <c r="O3720" t="s">
        <v>118</v>
      </c>
    </row>
    <row r="3721" spans="1:15" x14ac:dyDescent="0.35">
      <c r="A3721" t="s">
        <v>373</v>
      </c>
      <c r="B3721" s="10">
        <v>0</v>
      </c>
      <c r="C3721" t="s">
        <v>108</v>
      </c>
      <c r="D3721" t="s">
        <v>373</v>
      </c>
      <c r="E3721" s="10">
        <v>0.83333333333333337</v>
      </c>
      <c r="F3721" t="s">
        <v>108</v>
      </c>
      <c r="G3721" t="s">
        <v>110</v>
      </c>
      <c r="H3721" t="s">
        <v>111</v>
      </c>
      <c r="I3721">
        <v>214.81</v>
      </c>
      <c r="J3721">
        <v>425</v>
      </c>
      <c r="K3721">
        <v>1718.5</v>
      </c>
      <c r="L3721" t="s">
        <v>115</v>
      </c>
      <c r="M3721" t="s">
        <v>116</v>
      </c>
      <c r="N3721" t="s">
        <v>126</v>
      </c>
      <c r="O3721" t="s">
        <v>118</v>
      </c>
    </row>
    <row r="3722" spans="1:15" x14ac:dyDescent="0.35">
      <c r="A3722" t="s">
        <v>373</v>
      </c>
      <c r="B3722" s="10">
        <v>0</v>
      </c>
      <c r="C3722" t="s">
        <v>108</v>
      </c>
      <c r="D3722" t="s">
        <v>374</v>
      </c>
      <c r="E3722" s="10">
        <v>0</v>
      </c>
      <c r="F3722" t="s">
        <v>108</v>
      </c>
      <c r="G3722" t="s">
        <v>110</v>
      </c>
      <c r="H3722" t="s">
        <v>111</v>
      </c>
      <c r="I3722">
        <v>345.82</v>
      </c>
      <c r="J3722">
        <v>719</v>
      </c>
      <c r="K3722">
        <v>5879</v>
      </c>
      <c r="L3722" t="s">
        <v>115</v>
      </c>
      <c r="M3722" t="s">
        <v>116</v>
      </c>
      <c r="N3722" t="s">
        <v>126</v>
      </c>
      <c r="O3722" t="s">
        <v>118</v>
      </c>
    </row>
    <row r="3723" spans="1:15" x14ac:dyDescent="0.35">
      <c r="A3723" t="s">
        <v>373</v>
      </c>
      <c r="B3723" s="10">
        <v>0</v>
      </c>
      <c r="C3723" t="s">
        <v>108</v>
      </c>
      <c r="D3723" t="s">
        <v>373</v>
      </c>
      <c r="E3723" s="10">
        <v>1.0416666666666666E-2</v>
      </c>
      <c r="F3723" t="s">
        <v>108</v>
      </c>
      <c r="G3723" t="s">
        <v>110</v>
      </c>
      <c r="H3723" t="s">
        <v>121</v>
      </c>
      <c r="I3723">
        <v>70</v>
      </c>
      <c r="J3723">
        <v>70</v>
      </c>
      <c r="K3723">
        <v>17.5</v>
      </c>
      <c r="L3723" t="s">
        <v>91</v>
      </c>
      <c r="M3723" t="s">
        <v>115</v>
      </c>
      <c r="N3723" t="s">
        <v>209</v>
      </c>
      <c r="O3723" t="s">
        <v>123</v>
      </c>
    </row>
    <row r="3724" spans="1:15" x14ac:dyDescent="0.35">
      <c r="A3724" t="s">
        <v>373</v>
      </c>
      <c r="B3724" s="10">
        <v>0</v>
      </c>
      <c r="C3724" t="s">
        <v>108</v>
      </c>
      <c r="D3724" t="s">
        <v>373</v>
      </c>
      <c r="E3724" s="10">
        <v>0.41666666666666669</v>
      </c>
      <c r="F3724" t="s">
        <v>108</v>
      </c>
      <c r="G3724" t="s">
        <v>110</v>
      </c>
      <c r="H3724" t="s">
        <v>121</v>
      </c>
      <c r="I3724">
        <v>266.13</v>
      </c>
      <c r="J3724">
        <v>365</v>
      </c>
      <c r="K3724">
        <v>2661.25</v>
      </c>
      <c r="L3724" t="s">
        <v>91</v>
      </c>
      <c r="M3724" t="s">
        <v>116</v>
      </c>
      <c r="N3724" t="s">
        <v>214</v>
      </c>
      <c r="O3724" t="s">
        <v>123</v>
      </c>
    </row>
    <row r="3725" spans="1:15" x14ac:dyDescent="0.35">
      <c r="A3725" t="s">
        <v>373</v>
      </c>
      <c r="B3725" s="10">
        <v>0</v>
      </c>
      <c r="C3725" t="s">
        <v>108</v>
      </c>
      <c r="D3725" t="s">
        <v>373</v>
      </c>
      <c r="E3725" s="10">
        <v>0.54166666666666663</v>
      </c>
      <c r="F3725" t="s">
        <v>108</v>
      </c>
      <c r="G3725" t="s">
        <v>110</v>
      </c>
      <c r="H3725" t="s">
        <v>121</v>
      </c>
      <c r="I3725">
        <v>313.92</v>
      </c>
      <c r="J3725">
        <v>500</v>
      </c>
      <c r="K3725">
        <v>4081</v>
      </c>
      <c r="L3725" t="s">
        <v>91</v>
      </c>
      <c r="M3725" t="s">
        <v>116</v>
      </c>
      <c r="N3725" t="s">
        <v>122</v>
      </c>
      <c r="O3725" t="s">
        <v>123</v>
      </c>
    </row>
    <row r="3726" spans="1:15" x14ac:dyDescent="0.35">
      <c r="A3726" t="s">
        <v>373</v>
      </c>
      <c r="B3726" s="10">
        <v>0</v>
      </c>
      <c r="C3726" t="s">
        <v>108</v>
      </c>
      <c r="D3726" t="s">
        <v>373</v>
      </c>
      <c r="E3726" s="10">
        <v>0.95833333333333337</v>
      </c>
      <c r="F3726" t="s">
        <v>108</v>
      </c>
      <c r="G3726" t="s">
        <v>110</v>
      </c>
      <c r="H3726" t="s">
        <v>121</v>
      </c>
      <c r="I3726">
        <v>124.35</v>
      </c>
      <c r="J3726">
        <v>240</v>
      </c>
      <c r="K3726">
        <v>2860</v>
      </c>
      <c r="L3726" t="s">
        <v>91</v>
      </c>
      <c r="M3726" t="s">
        <v>116</v>
      </c>
      <c r="N3726" t="s">
        <v>296</v>
      </c>
      <c r="O3726" t="s">
        <v>123</v>
      </c>
    </row>
    <row r="3727" spans="1:15" x14ac:dyDescent="0.35">
      <c r="A3727" t="s">
        <v>373</v>
      </c>
      <c r="B3727" s="10">
        <v>0</v>
      </c>
      <c r="C3727" t="s">
        <v>108</v>
      </c>
      <c r="D3727" t="s">
        <v>373</v>
      </c>
      <c r="E3727" s="10">
        <v>0.41666666666666669</v>
      </c>
      <c r="F3727" t="s">
        <v>108</v>
      </c>
      <c r="G3727" t="s">
        <v>110</v>
      </c>
      <c r="H3727" t="s">
        <v>121</v>
      </c>
      <c r="I3727">
        <v>240</v>
      </c>
      <c r="J3727">
        <v>240</v>
      </c>
      <c r="K3727">
        <v>2400</v>
      </c>
      <c r="L3727" t="s">
        <v>91</v>
      </c>
      <c r="M3727" t="s">
        <v>116</v>
      </c>
      <c r="N3727" t="s">
        <v>148</v>
      </c>
      <c r="O3727" t="s">
        <v>123</v>
      </c>
    </row>
    <row r="3728" spans="1:15" x14ac:dyDescent="0.35">
      <c r="A3728" t="s">
        <v>373</v>
      </c>
      <c r="B3728" s="10">
        <v>5.2083333333333336E-2</v>
      </c>
      <c r="C3728" t="s">
        <v>108</v>
      </c>
      <c r="D3728" t="s">
        <v>374</v>
      </c>
      <c r="E3728" s="10">
        <v>0</v>
      </c>
      <c r="F3728" t="s">
        <v>108</v>
      </c>
      <c r="G3728" t="s">
        <v>110</v>
      </c>
      <c r="H3728" t="s">
        <v>121</v>
      </c>
      <c r="I3728">
        <v>176.44</v>
      </c>
      <c r="J3728">
        <v>295</v>
      </c>
      <c r="K3728">
        <v>2911.25</v>
      </c>
      <c r="L3728" t="s">
        <v>91</v>
      </c>
      <c r="M3728" t="s">
        <v>116</v>
      </c>
      <c r="N3728" t="s">
        <v>122</v>
      </c>
      <c r="O3728" t="s">
        <v>123</v>
      </c>
    </row>
    <row r="3729" spans="1:15" x14ac:dyDescent="0.35">
      <c r="A3729" t="s">
        <v>373</v>
      </c>
      <c r="B3729" s="10">
        <v>8.3333333333333329E-2</v>
      </c>
      <c r="C3729" t="s">
        <v>108</v>
      </c>
      <c r="D3729" t="s">
        <v>374</v>
      </c>
      <c r="E3729" s="10">
        <v>0</v>
      </c>
      <c r="F3729" t="s">
        <v>108</v>
      </c>
      <c r="G3729" t="s">
        <v>110</v>
      </c>
      <c r="H3729" t="s">
        <v>111</v>
      </c>
      <c r="I3729">
        <v>228.87</v>
      </c>
      <c r="J3729">
        <v>513</v>
      </c>
      <c r="K3729">
        <v>4463</v>
      </c>
      <c r="L3729" t="s">
        <v>115</v>
      </c>
      <c r="M3729" t="s">
        <v>116</v>
      </c>
      <c r="N3729" t="s">
        <v>119</v>
      </c>
      <c r="O3729" t="s">
        <v>118</v>
      </c>
    </row>
    <row r="3730" spans="1:15" x14ac:dyDescent="0.35">
      <c r="A3730" t="s">
        <v>373</v>
      </c>
      <c r="B3730" s="10">
        <v>8.3333333333333329E-2</v>
      </c>
      <c r="C3730" t="s">
        <v>108</v>
      </c>
      <c r="D3730" t="s">
        <v>373</v>
      </c>
      <c r="E3730" s="10">
        <v>9.375E-2</v>
      </c>
      <c r="F3730" t="s">
        <v>108</v>
      </c>
      <c r="G3730" t="s">
        <v>110</v>
      </c>
      <c r="H3730" t="s">
        <v>121</v>
      </c>
      <c r="I3730">
        <v>40</v>
      </c>
      <c r="J3730">
        <v>40</v>
      </c>
      <c r="K3730">
        <v>10</v>
      </c>
      <c r="L3730" t="s">
        <v>91</v>
      </c>
      <c r="M3730" t="s">
        <v>116</v>
      </c>
      <c r="N3730" t="s">
        <v>129</v>
      </c>
      <c r="O3730" t="s">
        <v>114</v>
      </c>
    </row>
    <row r="3731" spans="1:15" x14ac:dyDescent="0.35">
      <c r="A3731" t="s">
        <v>373</v>
      </c>
      <c r="B3731" s="10">
        <v>0.1875</v>
      </c>
      <c r="C3731" t="s">
        <v>108</v>
      </c>
      <c r="D3731" t="s">
        <v>374</v>
      </c>
      <c r="E3731" s="10">
        <v>0</v>
      </c>
      <c r="F3731" t="s">
        <v>108</v>
      </c>
      <c r="G3731" t="s">
        <v>110</v>
      </c>
      <c r="H3731" t="s">
        <v>121</v>
      </c>
      <c r="I3731">
        <v>210</v>
      </c>
      <c r="J3731">
        <v>310</v>
      </c>
      <c r="K3731">
        <v>3261</v>
      </c>
      <c r="L3731" t="s">
        <v>89</v>
      </c>
      <c r="M3731" t="s">
        <v>116</v>
      </c>
      <c r="N3731" t="s">
        <v>182</v>
      </c>
      <c r="O3731" t="s">
        <v>123</v>
      </c>
    </row>
    <row r="3732" spans="1:15" x14ac:dyDescent="0.35">
      <c r="A3732" t="s">
        <v>373</v>
      </c>
      <c r="B3732" s="10">
        <v>0.23958333333333334</v>
      </c>
      <c r="C3732" t="s">
        <v>108</v>
      </c>
      <c r="D3732" t="s">
        <v>374</v>
      </c>
      <c r="E3732" s="10">
        <v>0</v>
      </c>
      <c r="F3732" t="s">
        <v>108</v>
      </c>
      <c r="G3732" t="s">
        <v>110</v>
      </c>
      <c r="H3732" t="s">
        <v>121</v>
      </c>
      <c r="I3732">
        <v>315</v>
      </c>
      <c r="J3732">
        <v>600</v>
      </c>
      <c r="K3732">
        <v>5741</v>
      </c>
      <c r="L3732" t="s">
        <v>89</v>
      </c>
      <c r="M3732" t="s">
        <v>116</v>
      </c>
      <c r="N3732" t="s">
        <v>167</v>
      </c>
      <c r="O3732" t="s">
        <v>123</v>
      </c>
    </row>
    <row r="3733" spans="1:15" x14ac:dyDescent="0.35">
      <c r="A3733" t="s">
        <v>373</v>
      </c>
      <c r="B3733" s="10">
        <v>0.25</v>
      </c>
      <c r="C3733" t="s">
        <v>108</v>
      </c>
      <c r="D3733" t="s">
        <v>374</v>
      </c>
      <c r="E3733" s="10">
        <v>0</v>
      </c>
      <c r="F3733" t="s">
        <v>108</v>
      </c>
      <c r="G3733" t="s">
        <v>110</v>
      </c>
      <c r="H3733" t="s">
        <v>111</v>
      </c>
      <c r="I3733">
        <v>678.57</v>
      </c>
      <c r="J3733">
        <v>1446</v>
      </c>
      <c r="K3733">
        <v>11535.75</v>
      </c>
      <c r="L3733" t="s">
        <v>115</v>
      </c>
      <c r="M3733" t="s">
        <v>115</v>
      </c>
      <c r="N3733" t="s">
        <v>120</v>
      </c>
      <c r="O3733" t="s">
        <v>118</v>
      </c>
    </row>
    <row r="3734" spans="1:15" x14ac:dyDescent="0.35">
      <c r="A3734" t="s">
        <v>373</v>
      </c>
      <c r="B3734" s="10">
        <v>0.25</v>
      </c>
      <c r="C3734" t="s">
        <v>108</v>
      </c>
      <c r="D3734" t="s">
        <v>373</v>
      </c>
      <c r="E3734" s="10">
        <v>0.95833333333333337</v>
      </c>
      <c r="F3734" t="s">
        <v>108</v>
      </c>
      <c r="G3734" t="s">
        <v>110</v>
      </c>
      <c r="H3734" t="s">
        <v>111</v>
      </c>
      <c r="I3734">
        <v>321.33</v>
      </c>
      <c r="J3734">
        <v>670</v>
      </c>
      <c r="K3734">
        <v>4177.25</v>
      </c>
      <c r="L3734" t="s">
        <v>115</v>
      </c>
      <c r="M3734" t="s">
        <v>115</v>
      </c>
      <c r="N3734" t="s">
        <v>126</v>
      </c>
      <c r="O3734" t="s">
        <v>118</v>
      </c>
    </row>
    <row r="3735" spans="1:15" x14ac:dyDescent="0.35">
      <c r="A3735" t="s">
        <v>373</v>
      </c>
      <c r="B3735" s="10">
        <v>0.25</v>
      </c>
      <c r="C3735" t="s">
        <v>108</v>
      </c>
      <c r="D3735" t="s">
        <v>374</v>
      </c>
      <c r="E3735" s="10">
        <v>0</v>
      </c>
      <c r="F3735" t="s">
        <v>108</v>
      </c>
      <c r="G3735" t="s">
        <v>110</v>
      </c>
      <c r="H3735" t="s">
        <v>121</v>
      </c>
      <c r="I3735">
        <v>254.83</v>
      </c>
      <c r="J3735">
        <v>320</v>
      </c>
      <c r="K3735">
        <v>4077.25</v>
      </c>
      <c r="L3735" t="s">
        <v>91</v>
      </c>
      <c r="M3735" t="s">
        <v>115</v>
      </c>
      <c r="N3735" t="s">
        <v>148</v>
      </c>
      <c r="O3735" t="s">
        <v>123</v>
      </c>
    </row>
    <row r="3736" spans="1:15" x14ac:dyDescent="0.35">
      <c r="A3736" t="s">
        <v>373</v>
      </c>
      <c r="B3736" s="10">
        <v>0.25</v>
      </c>
      <c r="C3736" t="s">
        <v>108</v>
      </c>
      <c r="D3736" t="s">
        <v>374</v>
      </c>
      <c r="E3736" s="10">
        <v>0</v>
      </c>
      <c r="F3736" t="s">
        <v>108</v>
      </c>
      <c r="G3736" t="s">
        <v>110</v>
      </c>
      <c r="H3736" t="s">
        <v>121</v>
      </c>
      <c r="I3736">
        <v>134.16999999999999</v>
      </c>
      <c r="J3736">
        <v>140</v>
      </c>
      <c r="K3736">
        <v>805</v>
      </c>
      <c r="L3736" t="s">
        <v>91</v>
      </c>
      <c r="M3736" t="s">
        <v>115</v>
      </c>
      <c r="N3736" t="s">
        <v>209</v>
      </c>
      <c r="O3736" t="s">
        <v>123</v>
      </c>
    </row>
    <row r="3737" spans="1:15" x14ac:dyDescent="0.35">
      <c r="A3737" t="s">
        <v>373</v>
      </c>
      <c r="B3737" s="10">
        <v>0.26041666666666669</v>
      </c>
      <c r="C3737" t="s">
        <v>108</v>
      </c>
      <c r="D3737" t="s">
        <v>374</v>
      </c>
      <c r="E3737" s="10">
        <v>0</v>
      </c>
      <c r="F3737" t="s">
        <v>108</v>
      </c>
      <c r="G3737" t="s">
        <v>110</v>
      </c>
      <c r="H3737" t="s">
        <v>121</v>
      </c>
      <c r="I3737">
        <v>116.75</v>
      </c>
      <c r="J3737">
        <v>253</v>
      </c>
      <c r="K3737">
        <v>1605.25</v>
      </c>
      <c r="L3737" t="s">
        <v>91</v>
      </c>
      <c r="M3737" t="s">
        <v>115</v>
      </c>
      <c r="N3737" t="s">
        <v>129</v>
      </c>
      <c r="O3737" t="s">
        <v>114</v>
      </c>
    </row>
    <row r="3738" spans="1:15" x14ac:dyDescent="0.35">
      <c r="A3738" t="s">
        <v>373</v>
      </c>
      <c r="B3738" s="10">
        <v>0.28125</v>
      </c>
      <c r="C3738" t="s">
        <v>108</v>
      </c>
      <c r="D3738" t="s">
        <v>373</v>
      </c>
      <c r="E3738" s="10">
        <v>0.875</v>
      </c>
      <c r="F3738" t="s">
        <v>108</v>
      </c>
      <c r="G3738" t="s">
        <v>110</v>
      </c>
      <c r="H3738" t="s">
        <v>121</v>
      </c>
      <c r="I3738">
        <v>258</v>
      </c>
      <c r="J3738">
        <v>530</v>
      </c>
      <c r="K3738">
        <v>2196</v>
      </c>
      <c r="L3738" t="s">
        <v>89</v>
      </c>
      <c r="M3738" t="s">
        <v>116</v>
      </c>
      <c r="N3738" t="s">
        <v>345</v>
      </c>
      <c r="O3738" t="s">
        <v>123</v>
      </c>
    </row>
    <row r="3739" spans="1:15" x14ac:dyDescent="0.35">
      <c r="A3739" t="s">
        <v>373</v>
      </c>
      <c r="B3739" s="10">
        <v>0.28125</v>
      </c>
      <c r="C3739" t="s">
        <v>108</v>
      </c>
      <c r="D3739" t="s">
        <v>373</v>
      </c>
      <c r="E3739" s="10">
        <v>0.875</v>
      </c>
      <c r="F3739" t="s">
        <v>108</v>
      </c>
      <c r="G3739" t="s">
        <v>110</v>
      </c>
      <c r="H3739" t="s">
        <v>121</v>
      </c>
      <c r="I3739">
        <v>222</v>
      </c>
      <c r="J3739">
        <v>395</v>
      </c>
      <c r="K3739">
        <v>1835</v>
      </c>
      <c r="L3739" t="s">
        <v>89</v>
      </c>
      <c r="M3739" t="s">
        <v>116</v>
      </c>
      <c r="N3739" t="s">
        <v>127</v>
      </c>
      <c r="O3739" t="s">
        <v>123</v>
      </c>
    </row>
    <row r="3740" spans="1:15" x14ac:dyDescent="0.35">
      <c r="A3740" t="s">
        <v>373</v>
      </c>
      <c r="B3740" s="10">
        <v>0.28125</v>
      </c>
      <c r="C3740" t="s">
        <v>108</v>
      </c>
      <c r="D3740" t="s">
        <v>373</v>
      </c>
      <c r="E3740" s="10">
        <v>0.875</v>
      </c>
      <c r="F3740" t="s">
        <v>108</v>
      </c>
      <c r="G3740" t="s">
        <v>110</v>
      </c>
      <c r="H3740" t="s">
        <v>121</v>
      </c>
      <c r="I3740">
        <v>205</v>
      </c>
      <c r="J3740">
        <v>271</v>
      </c>
      <c r="K3740">
        <v>1897</v>
      </c>
      <c r="L3740" t="s">
        <v>89</v>
      </c>
      <c r="M3740" t="s">
        <v>116</v>
      </c>
      <c r="N3740" t="s">
        <v>181</v>
      </c>
      <c r="O3740" t="s">
        <v>123</v>
      </c>
    </row>
    <row r="3741" spans="1:15" x14ac:dyDescent="0.35">
      <c r="A3741" t="s">
        <v>373</v>
      </c>
      <c r="B3741" s="10">
        <v>0.29166666666666669</v>
      </c>
      <c r="C3741" t="s">
        <v>108</v>
      </c>
      <c r="D3741" t="s">
        <v>373</v>
      </c>
      <c r="E3741" s="10">
        <v>0.83333333333333337</v>
      </c>
      <c r="F3741" t="s">
        <v>108</v>
      </c>
      <c r="G3741" t="s">
        <v>110</v>
      </c>
      <c r="H3741" t="s">
        <v>121</v>
      </c>
      <c r="I3741">
        <v>160</v>
      </c>
      <c r="J3741">
        <v>300</v>
      </c>
      <c r="K3741">
        <v>1442</v>
      </c>
      <c r="L3741" t="s">
        <v>89</v>
      </c>
      <c r="M3741" t="s">
        <v>116</v>
      </c>
      <c r="N3741" t="s">
        <v>175</v>
      </c>
      <c r="O3741" t="s">
        <v>123</v>
      </c>
    </row>
    <row r="3742" spans="1:15" x14ac:dyDescent="0.35">
      <c r="A3742" t="s">
        <v>373</v>
      </c>
      <c r="B3742" s="10">
        <v>0.29166666666666669</v>
      </c>
      <c r="C3742" t="s">
        <v>108</v>
      </c>
      <c r="D3742" t="s">
        <v>373</v>
      </c>
      <c r="E3742" s="10">
        <v>0.95833333333333337</v>
      </c>
      <c r="F3742" t="s">
        <v>108</v>
      </c>
      <c r="G3742" t="s">
        <v>110</v>
      </c>
      <c r="H3742" t="s">
        <v>121</v>
      </c>
      <c r="I3742">
        <v>63.11</v>
      </c>
      <c r="J3742">
        <v>239</v>
      </c>
      <c r="K3742">
        <v>299.75</v>
      </c>
      <c r="L3742" t="s">
        <v>91</v>
      </c>
      <c r="M3742" t="s">
        <v>116</v>
      </c>
      <c r="N3742" t="s">
        <v>129</v>
      </c>
      <c r="O3742" t="s">
        <v>114</v>
      </c>
    </row>
    <row r="3743" spans="1:15" x14ac:dyDescent="0.35">
      <c r="A3743" t="s">
        <v>373</v>
      </c>
      <c r="B3743" s="10">
        <v>0.32291666666666669</v>
      </c>
      <c r="C3743" t="s">
        <v>108</v>
      </c>
      <c r="D3743" t="s">
        <v>374</v>
      </c>
      <c r="E3743" s="10">
        <v>0</v>
      </c>
      <c r="F3743" t="s">
        <v>108</v>
      </c>
      <c r="G3743" t="s">
        <v>110</v>
      </c>
      <c r="H3743" t="s">
        <v>121</v>
      </c>
      <c r="I3743">
        <v>239.51</v>
      </c>
      <c r="J3743">
        <v>320</v>
      </c>
      <c r="K3743">
        <v>3413</v>
      </c>
      <c r="L3743" t="s">
        <v>91</v>
      </c>
      <c r="M3743" t="s">
        <v>115</v>
      </c>
      <c r="N3743" t="s">
        <v>122</v>
      </c>
      <c r="O3743" t="s">
        <v>123</v>
      </c>
    </row>
    <row r="3744" spans="1:15" x14ac:dyDescent="0.35">
      <c r="A3744" t="s">
        <v>373</v>
      </c>
      <c r="B3744" s="10">
        <v>0.33333333333333331</v>
      </c>
      <c r="C3744" t="s">
        <v>108</v>
      </c>
      <c r="D3744" t="s">
        <v>373</v>
      </c>
      <c r="E3744" s="10">
        <v>0.5</v>
      </c>
      <c r="F3744" t="s">
        <v>108</v>
      </c>
      <c r="G3744" t="s">
        <v>110</v>
      </c>
      <c r="H3744" t="s">
        <v>121</v>
      </c>
      <c r="I3744">
        <v>230</v>
      </c>
      <c r="J3744">
        <v>296</v>
      </c>
      <c r="K3744">
        <v>920</v>
      </c>
      <c r="L3744" t="s">
        <v>89</v>
      </c>
      <c r="M3744" t="s">
        <v>116</v>
      </c>
      <c r="N3744" t="s">
        <v>175</v>
      </c>
      <c r="O3744" t="s">
        <v>123</v>
      </c>
    </row>
    <row r="3745" spans="1:15" x14ac:dyDescent="0.35">
      <c r="A3745" t="s">
        <v>373</v>
      </c>
      <c r="B3745" s="10">
        <v>0.33333333333333331</v>
      </c>
      <c r="C3745" t="s">
        <v>108</v>
      </c>
      <c r="D3745" t="s">
        <v>373</v>
      </c>
      <c r="E3745" s="10">
        <v>0.96875</v>
      </c>
      <c r="F3745" t="s">
        <v>108</v>
      </c>
      <c r="G3745" t="s">
        <v>110</v>
      </c>
      <c r="H3745" t="s">
        <v>111</v>
      </c>
      <c r="I3745">
        <v>60</v>
      </c>
      <c r="J3745">
        <v>150</v>
      </c>
      <c r="K3745">
        <v>862</v>
      </c>
      <c r="L3745" t="s">
        <v>88</v>
      </c>
      <c r="M3745" t="s">
        <v>116</v>
      </c>
      <c r="N3745" t="s">
        <v>124</v>
      </c>
      <c r="O3745" t="s">
        <v>118</v>
      </c>
    </row>
    <row r="3746" spans="1:15" x14ac:dyDescent="0.35">
      <c r="A3746" t="s">
        <v>373</v>
      </c>
      <c r="B3746" s="10">
        <v>0.34375</v>
      </c>
      <c r="C3746" t="s">
        <v>108</v>
      </c>
      <c r="D3746" t="s">
        <v>373</v>
      </c>
      <c r="E3746" s="10">
        <v>0.96875</v>
      </c>
      <c r="F3746" t="s">
        <v>108</v>
      </c>
      <c r="G3746" t="s">
        <v>110</v>
      </c>
      <c r="H3746" t="s">
        <v>121</v>
      </c>
      <c r="I3746">
        <v>231</v>
      </c>
      <c r="J3746">
        <v>400</v>
      </c>
      <c r="K3746">
        <v>2716</v>
      </c>
      <c r="L3746" t="s">
        <v>89</v>
      </c>
      <c r="M3746" t="s">
        <v>116</v>
      </c>
      <c r="N3746" t="s">
        <v>345</v>
      </c>
      <c r="O3746" t="s">
        <v>123</v>
      </c>
    </row>
    <row r="3747" spans="1:15" x14ac:dyDescent="0.35">
      <c r="A3747" t="s">
        <v>373</v>
      </c>
      <c r="B3747" s="10">
        <v>0.375</v>
      </c>
      <c r="C3747" t="s">
        <v>108</v>
      </c>
      <c r="D3747" t="s">
        <v>374</v>
      </c>
      <c r="E3747" s="10">
        <v>0</v>
      </c>
      <c r="F3747" t="s">
        <v>108</v>
      </c>
      <c r="G3747" t="s">
        <v>110</v>
      </c>
      <c r="H3747" t="s">
        <v>121</v>
      </c>
      <c r="I3747">
        <v>354.07</v>
      </c>
      <c r="J3747">
        <v>410</v>
      </c>
      <c r="K3747">
        <v>5311</v>
      </c>
      <c r="L3747" t="s">
        <v>91</v>
      </c>
      <c r="M3747" t="s">
        <v>115</v>
      </c>
      <c r="N3747" t="s">
        <v>214</v>
      </c>
      <c r="O3747" t="s">
        <v>123</v>
      </c>
    </row>
    <row r="3748" spans="1:15" x14ac:dyDescent="0.35">
      <c r="A3748" t="s">
        <v>373</v>
      </c>
      <c r="B3748" s="10">
        <v>0.41666666666666669</v>
      </c>
      <c r="C3748" t="s">
        <v>108</v>
      </c>
      <c r="D3748" t="s">
        <v>373</v>
      </c>
      <c r="E3748" s="10">
        <v>0.70833333333333337</v>
      </c>
      <c r="F3748" t="s">
        <v>108</v>
      </c>
      <c r="G3748" t="s">
        <v>110</v>
      </c>
      <c r="H3748" t="s">
        <v>121</v>
      </c>
      <c r="I3748">
        <v>187</v>
      </c>
      <c r="J3748">
        <v>200</v>
      </c>
      <c r="K3748">
        <v>1120</v>
      </c>
      <c r="L3748" t="s">
        <v>89</v>
      </c>
      <c r="M3748" t="s">
        <v>115</v>
      </c>
      <c r="N3748" t="s">
        <v>251</v>
      </c>
      <c r="O3748" t="s">
        <v>123</v>
      </c>
    </row>
    <row r="3749" spans="1:15" x14ac:dyDescent="0.35">
      <c r="A3749" t="s">
        <v>373</v>
      </c>
      <c r="B3749" s="10">
        <v>0.41666666666666669</v>
      </c>
      <c r="C3749" t="s">
        <v>108</v>
      </c>
      <c r="D3749" t="s">
        <v>373</v>
      </c>
      <c r="E3749" s="10">
        <v>0.625</v>
      </c>
      <c r="F3749" t="s">
        <v>108</v>
      </c>
      <c r="G3749" t="s">
        <v>110</v>
      </c>
      <c r="H3749" t="s">
        <v>121</v>
      </c>
      <c r="I3749">
        <v>86</v>
      </c>
      <c r="J3749">
        <v>210</v>
      </c>
      <c r="K3749">
        <v>430</v>
      </c>
      <c r="L3749" t="s">
        <v>89</v>
      </c>
      <c r="M3749" t="s">
        <v>115</v>
      </c>
      <c r="N3749" t="s">
        <v>335</v>
      </c>
      <c r="O3749" t="s">
        <v>123</v>
      </c>
    </row>
    <row r="3750" spans="1:15" x14ac:dyDescent="0.35">
      <c r="A3750" t="s">
        <v>373</v>
      </c>
      <c r="B3750" s="10">
        <v>0.41666666666666669</v>
      </c>
      <c r="C3750" t="s">
        <v>108</v>
      </c>
      <c r="D3750" t="s">
        <v>373</v>
      </c>
      <c r="E3750" s="10">
        <v>0.625</v>
      </c>
      <c r="F3750" t="s">
        <v>108</v>
      </c>
      <c r="G3750" t="s">
        <v>110</v>
      </c>
      <c r="H3750" t="s">
        <v>111</v>
      </c>
      <c r="I3750">
        <v>244</v>
      </c>
      <c r="J3750">
        <v>300</v>
      </c>
      <c r="K3750">
        <v>1218</v>
      </c>
      <c r="L3750" t="s">
        <v>88</v>
      </c>
      <c r="M3750" t="s">
        <v>115</v>
      </c>
      <c r="N3750" t="s">
        <v>157</v>
      </c>
      <c r="O3750" t="s">
        <v>118</v>
      </c>
    </row>
    <row r="3751" spans="1:15" x14ac:dyDescent="0.35">
      <c r="A3751" t="s">
        <v>373</v>
      </c>
      <c r="B3751" s="10">
        <v>0.41666666666666669</v>
      </c>
      <c r="C3751" t="s">
        <v>108</v>
      </c>
      <c r="D3751" t="s">
        <v>374</v>
      </c>
      <c r="E3751" s="10">
        <v>0</v>
      </c>
      <c r="F3751" t="s">
        <v>108</v>
      </c>
      <c r="G3751" t="s">
        <v>110</v>
      </c>
      <c r="H3751" t="s">
        <v>121</v>
      </c>
      <c r="I3751">
        <v>121.93</v>
      </c>
      <c r="J3751">
        <v>235</v>
      </c>
      <c r="K3751">
        <v>1707</v>
      </c>
      <c r="L3751" t="s">
        <v>91</v>
      </c>
      <c r="M3751" t="s">
        <v>115</v>
      </c>
      <c r="N3751" t="s">
        <v>296</v>
      </c>
      <c r="O3751" t="s">
        <v>123</v>
      </c>
    </row>
    <row r="3752" spans="1:15" x14ac:dyDescent="0.35">
      <c r="A3752" t="s">
        <v>373</v>
      </c>
      <c r="B3752" s="10">
        <v>0.5</v>
      </c>
      <c r="C3752" t="s">
        <v>108</v>
      </c>
      <c r="D3752" t="s">
        <v>374</v>
      </c>
      <c r="E3752" s="10">
        <v>0</v>
      </c>
      <c r="F3752" t="s">
        <v>108</v>
      </c>
      <c r="G3752" t="s">
        <v>110</v>
      </c>
      <c r="H3752" t="s">
        <v>121</v>
      </c>
      <c r="I3752">
        <v>120</v>
      </c>
      <c r="J3752">
        <v>125</v>
      </c>
      <c r="K3752">
        <v>1438</v>
      </c>
      <c r="L3752" t="s">
        <v>89</v>
      </c>
      <c r="M3752" t="s">
        <v>116</v>
      </c>
      <c r="N3752" t="s">
        <v>173</v>
      </c>
      <c r="O3752" t="s">
        <v>123</v>
      </c>
    </row>
    <row r="3753" spans="1:15" x14ac:dyDescent="0.35">
      <c r="A3753" t="s">
        <v>373</v>
      </c>
      <c r="B3753" s="10">
        <v>0.5</v>
      </c>
      <c r="C3753" t="s">
        <v>108</v>
      </c>
      <c r="D3753" t="s">
        <v>373</v>
      </c>
      <c r="E3753" s="10">
        <v>0.75</v>
      </c>
      <c r="F3753" t="s">
        <v>108</v>
      </c>
      <c r="G3753" t="s">
        <v>110</v>
      </c>
      <c r="H3753" t="s">
        <v>121</v>
      </c>
      <c r="I3753">
        <v>208</v>
      </c>
      <c r="J3753">
        <v>230</v>
      </c>
      <c r="K3753">
        <v>1245</v>
      </c>
      <c r="L3753" t="s">
        <v>89</v>
      </c>
      <c r="M3753" t="s">
        <v>115</v>
      </c>
      <c r="N3753" t="s">
        <v>181</v>
      </c>
      <c r="O3753" t="s">
        <v>123</v>
      </c>
    </row>
    <row r="3754" spans="1:15" x14ac:dyDescent="0.35">
      <c r="A3754" t="s">
        <v>373</v>
      </c>
      <c r="B3754" s="10">
        <v>0.58333333333333337</v>
      </c>
      <c r="C3754" t="s">
        <v>108</v>
      </c>
      <c r="D3754" t="s">
        <v>374</v>
      </c>
      <c r="E3754" s="10">
        <v>0</v>
      </c>
      <c r="F3754" t="s">
        <v>108</v>
      </c>
      <c r="G3754" t="s">
        <v>110</v>
      </c>
      <c r="H3754" t="s">
        <v>121</v>
      </c>
      <c r="I3754">
        <v>368</v>
      </c>
      <c r="J3754">
        <v>600</v>
      </c>
      <c r="K3754">
        <v>3678</v>
      </c>
      <c r="L3754" t="s">
        <v>89</v>
      </c>
      <c r="M3754" t="s">
        <v>116</v>
      </c>
      <c r="N3754" t="s">
        <v>252</v>
      </c>
      <c r="O3754" t="s">
        <v>123</v>
      </c>
    </row>
    <row r="3755" spans="1:15" x14ac:dyDescent="0.35">
      <c r="A3755" t="s">
        <v>373</v>
      </c>
      <c r="B3755" s="10">
        <v>0.60416666666666663</v>
      </c>
      <c r="C3755" t="s">
        <v>108</v>
      </c>
      <c r="D3755" t="s">
        <v>374</v>
      </c>
      <c r="E3755" s="10">
        <v>0</v>
      </c>
      <c r="F3755" t="s">
        <v>108</v>
      </c>
      <c r="G3755" t="s">
        <v>110</v>
      </c>
      <c r="H3755" t="s">
        <v>121</v>
      </c>
      <c r="I3755">
        <v>515</v>
      </c>
      <c r="J3755">
        <v>708</v>
      </c>
      <c r="K3755">
        <v>4894</v>
      </c>
      <c r="L3755" t="s">
        <v>89</v>
      </c>
      <c r="M3755" t="s">
        <v>116</v>
      </c>
      <c r="N3755" t="s">
        <v>193</v>
      </c>
      <c r="O3755" t="s">
        <v>123</v>
      </c>
    </row>
    <row r="3756" spans="1:15" x14ac:dyDescent="0.35">
      <c r="A3756" t="s">
        <v>373</v>
      </c>
      <c r="B3756" s="10">
        <v>0.61458333333333337</v>
      </c>
      <c r="C3756" t="s">
        <v>108</v>
      </c>
      <c r="D3756" t="s">
        <v>373</v>
      </c>
      <c r="E3756" s="10">
        <v>0.67708333333333337</v>
      </c>
      <c r="F3756" t="s">
        <v>108</v>
      </c>
      <c r="G3756" t="s">
        <v>110</v>
      </c>
      <c r="H3756" t="s">
        <v>121</v>
      </c>
      <c r="I3756">
        <v>167</v>
      </c>
      <c r="J3756">
        <v>200</v>
      </c>
      <c r="K3756">
        <v>250</v>
      </c>
      <c r="L3756" t="s">
        <v>89</v>
      </c>
      <c r="M3756" t="s">
        <v>116</v>
      </c>
      <c r="N3756" t="s">
        <v>181</v>
      </c>
      <c r="O3756" t="s">
        <v>123</v>
      </c>
    </row>
    <row r="3757" spans="1:15" x14ac:dyDescent="0.35">
      <c r="A3757" t="s">
        <v>373</v>
      </c>
      <c r="B3757" s="10">
        <v>0.625</v>
      </c>
      <c r="C3757" t="s">
        <v>108</v>
      </c>
      <c r="D3757" t="s">
        <v>373</v>
      </c>
      <c r="E3757" s="10">
        <v>0.75</v>
      </c>
      <c r="F3757" t="s">
        <v>108</v>
      </c>
      <c r="G3757" t="s">
        <v>110</v>
      </c>
      <c r="H3757" t="s">
        <v>111</v>
      </c>
      <c r="I3757">
        <v>111.25</v>
      </c>
      <c r="J3757">
        <v>270</v>
      </c>
      <c r="K3757">
        <v>333.75</v>
      </c>
      <c r="L3757" t="s">
        <v>115</v>
      </c>
      <c r="M3757" t="s">
        <v>115</v>
      </c>
      <c r="N3757" t="s">
        <v>117</v>
      </c>
      <c r="O3757" t="s">
        <v>118</v>
      </c>
    </row>
    <row r="3758" spans="1:15" x14ac:dyDescent="0.35">
      <c r="A3758" t="s">
        <v>373</v>
      </c>
      <c r="B3758" s="10">
        <v>0.64583333333333337</v>
      </c>
      <c r="C3758" t="s">
        <v>108</v>
      </c>
      <c r="D3758" t="s">
        <v>373</v>
      </c>
      <c r="E3758" s="10">
        <v>0.88541666666666663</v>
      </c>
      <c r="F3758" t="s">
        <v>108</v>
      </c>
      <c r="G3758" t="s">
        <v>110</v>
      </c>
      <c r="H3758" t="s">
        <v>121</v>
      </c>
      <c r="I3758">
        <v>245</v>
      </c>
      <c r="J3758">
        <v>300</v>
      </c>
      <c r="K3758">
        <v>1411</v>
      </c>
      <c r="L3758" t="s">
        <v>89</v>
      </c>
      <c r="M3758" t="s">
        <v>116</v>
      </c>
      <c r="N3758" t="s">
        <v>251</v>
      </c>
      <c r="O3758" t="s">
        <v>123</v>
      </c>
    </row>
    <row r="3759" spans="1:15" x14ac:dyDescent="0.35">
      <c r="A3759" t="s">
        <v>373</v>
      </c>
      <c r="B3759" s="10">
        <v>0.6875</v>
      </c>
      <c r="C3759" t="s">
        <v>108</v>
      </c>
      <c r="D3759" t="s">
        <v>373</v>
      </c>
      <c r="E3759" s="10">
        <v>0.95833333333333337</v>
      </c>
      <c r="F3759" t="s">
        <v>108</v>
      </c>
      <c r="G3759" t="s">
        <v>110</v>
      </c>
      <c r="H3759" t="s">
        <v>111</v>
      </c>
      <c r="I3759">
        <v>132</v>
      </c>
      <c r="J3759">
        <v>200</v>
      </c>
      <c r="K3759">
        <v>758</v>
      </c>
      <c r="L3759" t="s">
        <v>88</v>
      </c>
      <c r="M3759" t="s">
        <v>115</v>
      </c>
      <c r="N3759" t="s">
        <v>124</v>
      </c>
      <c r="O3759" t="s">
        <v>118</v>
      </c>
    </row>
    <row r="3760" spans="1:15" x14ac:dyDescent="0.35">
      <c r="A3760" t="s">
        <v>373</v>
      </c>
      <c r="B3760" s="10">
        <v>0.6875</v>
      </c>
      <c r="C3760" t="s">
        <v>108</v>
      </c>
      <c r="D3760" t="s">
        <v>373</v>
      </c>
      <c r="E3760" s="10">
        <v>0.875</v>
      </c>
      <c r="F3760" t="s">
        <v>108</v>
      </c>
      <c r="G3760" t="s">
        <v>110</v>
      </c>
      <c r="H3760" t="s">
        <v>111</v>
      </c>
      <c r="I3760">
        <v>105</v>
      </c>
      <c r="J3760">
        <v>120</v>
      </c>
      <c r="K3760">
        <v>474</v>
      </c>
      <c r="L3760" t="s">
        <v>88</v>
      </c>
      <c r="M3760" t="s">
        <v>115</v>
      </c>
      <c r="N3760" t="s">
        <v>170</v>
      </c>
      <c r="O3760" t="s">
        <v>118</v>
      </c>
    </row>
    <row r="3761" spans="1:15" x14ac:dyDescent="0.35">
      <c r="A3761" t="s">
        <v>373</v>
      </c>
      <c r="B3761" s="10">
        <v>0.69791666666666663</v>
      </c>
      <c r="C3761" t="s">
        <v>108</v>
      </c>
      <c r="D3761" t="s">
        <v>373</v>
      </c>
      <c r="E3761" s="10">
        <v>0.875</v>
      </c>
      <c r="F3761" t="s">
        <v>108</v>
      </c>
      <c r="G3761" t="s">
        <v>110</v>
      </c>
      <c r="H3761" t="s">
        <v>111</v>
      </c>
      <c r="I3761">
        <v>115</v>
      </c>
      <c r="J3761">
        <v>240</v>
      </c>
      <c r="K3761">
        <v>461</v>
      </c>
      <c r="L3761" t="s">
        <v>88</v>
      </c>
      <c r="M3761" t="s">
        <v>115</v>
      </c>
      <c r="N3761" t="s">
        <v>178</v>
      </c>
      <c r="O3761" t="s">
        <v>118</v>
      </c>
    </row>
    <row r="3762" spans="1:15" x14ac:dyDescent="0.35">
      <c r="A3762" t="s">
        <v>373</v>
      </c>
      <c r="B3762" s="10">
        <v>0.69791666666666663</v>
      </c>
      <c r="C3762" t="s">
        <v>108</v>
      </c>
      <c r="D3762" t="s">
        <v>373</v>
      </c>
      <c r="E3762" s="10">
        <v>0.875</v>
      </c>
      <c r="F3762" t="s">
        <v>108</v>
      </c>
      <c r="G3762" t="s">
        <v>110</v>
      </c>
      <c r="H3762" t="s">
        <v>111</v>
      </c>
      <c r="I3762">
        <v>114</v>
      </c>
      <c r="J3762">
        <v>210</v>
      </c>
      <c r="K3762">
        <v>482</v>
      </c>
      <c r="L3762" t="s">
        <v>88</v>
      </c>
      <c r="M3762" t="s">
        <v>115</v>
      </c>
      <c r="N3762" t="s">
        <v>177</v>
      </c>
      <c r="O3762" t="s">
        <v>118</v>
      </c>
    </row>
    <row r="3763" spans="1:15" x14ac:dyDescent="0.35">
      <c r="A3763" t="s">
        <v>373</v>
      </c>
      <c r="B3763" s="10">
        <v>0.70833333333333337</v>
      </c>
      <c r="C3763" t="s">
        <v>108</v>
      </c>
      <c r="D3763" t="s">
        <v>373</v>
      </c>
      <c r="E3763" s="10">
        <v>0.75</v>
      </c>
      <c r="F3763" t="s">
        <v>108</v>
      </c>
      <c r="G3763" t="s">
        <v>110</v>
      </c>
      <c r="H3763" t="s">
        <v>121</v>
      </c>
      <c r="I3763">
        <v>100</v>
      </c>
      <c r="J3763">
        <v>100</v>
      </c>
      <c r="K3763">
        <v>100</v>
      </c>
      <c r="L3763" t="s">
        <v>89</v>
      </c>
      <c r="M3763" t="s">
        <v>116</v>
      </c>
      <c r="N3763" t="s">
        <v>335</v>
      </c>
      <c r="O3763" t="s">
        <v>123</v>
      </c>
    </row>
    <row r="3764" spans="1:15" x14ac:dyDescent="0.35">
      <c r="A3764" t="s">
        <v>373</v>
      </c>
      <c r="B3764" s="10">
        <v>0.70833333333333337</v>
      </c>
      <c r="C3764" t="s">
        <v>108</v>
      </c>
      <c r="D3764" t="s">
        <v>373</v>
      </c>
      <c r="E3764" s="10">
        <v>0.95833333333333337</v>
      </c>
      <c r="F3764" t="s">
        <v>108</v>
      </c>
      <c r="G3764" t="s">
        <v>110</v>
      </c>
      <c r="H3764" t="s">
        <v>111</v>
      </c>
      <c r="I3764">
        <v>189</v>
      </c>
      <c r="J3764">
        <v>280</v>
      </c>
      <c r="K3764">
        <v>1133</v>
      </c>
      <c r="L3764" t="s">
        <v>88</v>
      </c>
      <c r="M3764" t="s">
        <v>115</v>
      </c>
      <c r="N3764" t="s">
        <v>163</v>
      </c>
      <c r="O3764" t="s">
        <v>118</v>
      </c>
    </row>
    <row r="3765" spans="1:15" x14ac:dyDescent="0.35">
      <c r="A3765" t="s">
        <v>373</v>
      </c>
      <c r="B3765" s="10">
        <v>0.70833333333333337</v>
      </c>
      <c r="C3765" t="s">
        <v>108</v>
      </c>
      <c r="D3765" t="s">
        <v>373</v>
      </c>
      <c r="E3765" s="10">
        <v>0.71875</v>
      </c>
      <c r="F3765" t="s">
        <v>108</v>
      </c>
      <c r="G3765" t="s">
        <v>110</v>
      </c>
      <c r="H3765" t="s">
        <v>121</v>
      </c>
      <c r="I3765">
        <v>85</v>
      </c>
      <c r="J3765">
        <v>85</v>
      </c>
      <c r="K3765">
        <v>21.25</v>
      </c>
      <c r="L3765" t="s">
        <v>115</v>
      </c>
      <c r="M3765" t="s">
        <v>115</v>
      </c>
      <c r="N3765" t="s">
        <v>113</v>
      </c>
      <c r="O3765" t="s">
        <v>114</v>
      </c>
    </row>
    <row r="3766" spans="1:15" x14ac:dyDescent="0.35">
      <c r="A3766" t="s">
        <v>373</v>
      </c>
      <c r="B3766" s="10">
        <v>0.70833333333333337</v>
      </c>
      <c r="C3766" t="s">
        <v>108</v>
      </c>
      <c r="D3766" t="s">
        <v>374</v>
      </c>
      <c r="E3766" s="10">
        <v>0</v>
      </c>
      <c r="F3766" t="s">
        <v>108</v>
      </c>
      <c r="G3766" t="s">
        <v>141</v>
      </c>
      <c r="H3766" t="s">
        <v>121</v>
      </c>
      <c r="I3766">
        <v>801.43</v>
      </c>
      <c r="J3766">
        <v>1100</v>
      </c>
      <c r="K3766">
        <v>5610</v>
      </c>
      <c r="L3766" t="s">
        <v>115</v>
      </c>
      <c r="M3766" t="s">
        <v>115</v>
      </c>
      <c r="N3766" t="s">
        <v>113</v>
      </c>
      <c r="O3766" t="s">
        <v>114</v>
      </c>
    </row>
    <row r="3767" spans="1:15" x14ac:dyDescent="0.35">
      <c r="A3767" t="s">
        <v>373</v>
      </c>
      <c r="B3767" s="10">
        <v>0.73958333333333337</v>
      </c>
      <c r="C3767" t="s">
        <v>108</v>
      </c>
      <c r="D3767" t="s">
        <v>374</v>
      </c>
      <c r="E3767" s="10">
        <v>0</v>
      </c>
      <c r="F3767" t="s">
        <v>108</v>
      </c>
      <c r="G3767" t="s">
        <v>110</v>
      </c>
      <c r="H3767" t="s">
        <v>121</v>
      </c>
      <c r="I3767">
        <v>143</v>
      </c>
      <c r="J3767">
        <v>255</v>
      </c>
      <c r="K3767">
        <v>892</v>
      </c>
      <c r="L3767" t="s">
        <v>89</v>
      </c>
      <c r="M3767" t="s">
        <v>115</v>
      </c>
      <c r="N3767" t="s">
        <v>167</v>
      </c>
      <c r="O3767" t="s">
        <v>123</v>
      </c>
    </row>
    <row r="3768" spans="1:15" x14ac:dyDescent="0.35">
      <c r="A3768" t="s">
        <v>373</v>
      </c>
      <c r="B3768" s="10">
        <v>0.75</v>
      </c>
      <c r="C3768" t="s">
        <v>108</v>
      </c>
      <c r="D3768" t="s">
        <v>374</v>
      </c>
      <c r="E3768" s="10">
        <v>0</v>
      </c>
      <c r="F3768" t="s">
        <v>108</v>
      </c>
      <c r="G3768" t="s">
        <v>110</v>
      </c>
      <c r="H3768" t="s">
        <v>121</v>
      </c>
      <c r="I3768">
        <v>350</v>
      </c>
      <c r="J3768">
        <v>418</v>
      </c>
      <c r="K3768">
        <v>2101</v>
      </c>
      <c r="L3768" t="s">
        <v>89</v>
      </c>
      <c r="M3768" t="s">
        <v>116</v>
      </c>
      <c r="N3768" t="s">
        <v>152</v>
      </c>
      <c r="O3768" t="s">
        <v>123</v>
      </c>
    </row>
    <row r="3769" spans="1:15" x14ac:dyDescent="0.35">
      <c r="A3769" t="s">
        <v>373</v>
      </c>
      <c r="B3769" s="10">
        <v>0.78125</v>
      </c>
      <c r="C3769" t="s">
        <v>108</v>
      </c>
      <c r="D3769" t="s">
        <v>373</v>
      </c>
      <c r="E3769" s="10">
        <v>0.92708333333333337</v>
      </c>
      <c r="F3769" t="s">
        <v>108</v>
      </c>
      <c r="G3769" t="s">
        <v>110</v>
      </c>
      <c r="H3769" t="s">
        <v>111</v>
      </c>
      <c r="I3769">
        <v>43</v>
      </c>
      <c r="J3769">
        <v>49</v>
      </c>
      <c r="K3769">
        <v>22</v>
      </c>
      <c r="L3769" t="s">
        <v>88</v>
      </c>
      <c r="M3769" t="s">
        <v>116</v>
      </c>
      <c r="N3769" t="s">
        <v>178</v>
      </c>
      <c r="O3769" t="s">
        <v>118</v>
      </c>
    </row>
    <row r="3770" spans="1:15" x14ac:dyDescent="0.35">
      <c r="A3770" t="s">
        <v>373</v>
      </c>
      <c r="B3770" s="10">
        <v>0.78125</v>
      </c>
      <c r="C3770" t="s">
        <v>108</v>
      </c>
      <c r="D3770" t="s">
        <v>373</v>
      </c>
      <c r="E3770" s="10">
        <v>0.92708333333333337</v>
      </c>
      <c r="F3770" t="s">
        <v>108</v>
      </c>
      <c r="G3770" t="s">
        <v>110</v>
      </c>
      <c r="H3770" t="s">
        <v>111</v>
      </c>
      <c r="I3770">
        <v>92</v>
      </c>
      <c r="J3770">
        <v>150</v>
      </c>
      <c r="K3770">
        <v>46</v>
      </c>
      <c r="L3770" t="s">
        <v>88</v>
      </c>
      <c r="M3770" t="s">
        <v>116</v>
      </c>
      <c r="N3770" t="s">
        <v>177</v>
      </c>
      <c r="O3770" t="s">
        <v>118</v>
      </c>
    </row>
    <row r="3771" spans="1:15" x14ac:dyDescent="0.35">
      <c r="A3771" t="s">
        <v>373</v>
      </c>
      <c r="B3771" s="10">
        <v>0.79166666666666663</v>
      </c>
      <c r="C3771" t="s">
        <v>108</v>
      </c>
      <c r="D3771" t="s">
        <v>373</v>
      </c>
      <c r="E3771" s="10">
        <v>0.95833333333333337</v>
      </c>
      <c r="F3771" t="s">
        <v>108</v>
      </c>
      <c r="G3771" t="s">
        <v>110</v>
      </c>
      <c r="H3771" t="s">
        <v>111</v>
      </c>
      <c r="I3771">
        <v>189</v>
      </c>
      <c r="J3771">
        <v>300</v>
      </c>
      <c r="K3771">
        <v>758</v>
      </c>
      <c r="L3771" t="s">
        <v>88</v>
      </c>
      <c r="M3771" t="s">
        <v>115</v>
      </c>
      <c r="N3771" t="s">
        <v>157</v>
      </c>
      <c r="O3771" t="s">
        <v>118</v>
      </c>
    </row>
    <row r="3772" spans="1:15" x14ac:dyDescent="0.35">
      <c r="A3772" t="s">
        <v>373</v>
      </c>
      <c r="B3772" s="10">
        <v>0.79166666666666663</v>
      </c>
      <c r="C3772" t="s">
        <v>108</v>
      </c>
      <c r="D3772" t="s">
        <v>373</v>
      </c>
      <c r="E3772" s="10">
        <v>0.83333333333333337</v>
      </c>
      <c r="F3772" t="s">
        <v>108</v>
      </c>
      <c r="G3772" t="s">
        <v>110</v>
      </c>
      <c r="H3772" t="s">
        <v>111</v>
      </c>
      <c r="I3772">
        <v>150</v>
      </c>
      <c r="J3772">
        <v>150</v>
      </c>
      <c r="K3772">
        <v>150</v>
      </c>
      <c r="L3772" t="s">
        <v>88</v>
      </c>
      <c r="M3772" t="s">
        <v>115</v>
      </c>
      <c r="N3772" t="s">
        <v>145</v>
      </c>
      <c r="O3772" t="s">
        <v>123</v>
      </c>
    </row>
    <row r="3773" spans="1:15" x14ac:dyDescent="0.35">
      <c r="A3773" t="s">
        <v>373</v>
      </c>
      <c r="B3773" s="10">
        <v>0.79166666666666663</v>
      </c>
      <c r="C3773" t="s">
        <v>108</v>
      </c>
      <c r="D3773" t="s">
        <v>373</v>
      </c>
      <c r="E3773" s="10">
        <v>0.875</v>
      </c>
      <c r="F3773" t="s">
        <v>108</v>
      </c>
      <c r="G3773" t="s">
        <v>110</v>
      </c>
      <c r="H3773" t="s">
        <v>111</v>
      </c>
      <c r="I3773">
        <v>70</v>
      </c>
      <c r="J3773">
        <v>80</v>
      </c>
      <c r="K3773">
        <v>140</v>
      </c>
      <c r="L3773" t="s">
        <v>88</v>
      </c>
      <c r="M3773" t="s">
        <v>115</v>
      </c>
      <c r="N3773" t="s">
        <v>125</v>
      </c>
      <c r="O3773" t="s">
        <v>123</v>
      </c>
    </row>
    <row r="3774" spans="1:15" x14ac:dyDescent="0.35">
      <c r="A3774" t="s">
        <v>373</v>
      </c>
      <c r="B3774" s="10">
        <v>0.79166666666666663</v>
      </c>
      <c r="C3774" t="s">
        <v>108</v>
      </c>
      <c r="D3774" t="s">
        <v>373</v>
      </c>
      <c r="E3774" s="10">
        <v>0.875</v>
      </c>
      <c r="F3774" t="s">
        <v>108</v>
      </c>
      <c r="G3774" t="s">
        <v>110</v>
      </c>
      <c r="H3774" t="s">
        <v>111</v>
      </c>
      <c r="I3774">
        <v>132</v>
      </c>
      <c r="J3774">
        <v>200</v>
      </c>
      <c r="K3774">
        <v>265</v>
      </c>
      <c r="L3774" t="s">
        <v>88</v>
      </c>
      <c r="M3774" t="s">
        <v>115</v>
      </c>
      <c r="N3774" t="s">
        <v>154</v>
      </c>
      <c r="O3774" t="s">
        <v>123</v>
      </c>
    </row>
    <row r="3775" spans="1:15" x14ac:dyDescent="0.35">
      <c r="A3775" t="s">
        <v>373</v>
      </c>
      <c r="B3775" s="10">
        <v>0.83333333333333337</v>
      </c>
      <c r="C3775" t="s">
        <v>108</v>
      </c>
      <c r="D3775" t="s">
        <v>374</v>
      </c>
      <c r="E3775" s="10">
        <v>0</v>
      </c>
      <c r="F3775" t="s">
        <v>108</v>
      </c>
      <c r="G3775" t="s">
        <v>110</v>
      </c>
      <c r="H3775" t="s">
        <v>111</v>
      </c>
      <c r="I3775">
        <v>60</v>
      </c>
      <c r="J3775">
        <v>113</v>
      </c>
      <c r="K3775">
        <v>210</v>
      </c>
      <c r="L3775" t="s">
        <v>88</v>
      </c>
      <c r="M3775" t="s">
        <v>116</v>
      </c>
      <c r="N3775" t="s">
        <v>157</v>
      </c>
      <c r="O3775" t="s">
        <v>118</v>
      </c>
    </row>
    <row r="3776" spans="1:15" x14ac:dyDescent="0.35">
      <c r="A3776" t="s">
        <v>374</v>
      </c>
      <c r="B3776" s="10">
        <v>0</v>
      </c>
      <c r="C3776" t="s">
        <v>108</v>
      </c>
      <c r="D3776" t="s">
        <v>374</v>
      </c>
      <c r="E3776" s="10">
        <v>0.25</v>
      </c>
      <c r="F3776" t="s">
        <v>108</v>
      </c>
      <c r="G3776" t="s">
        <v>110</v>
      </c>
      <c r="H3776" t="s">
        <v>111</v>
      </c>
      <c r="I3776">
        <v>320.17</v>
      </c>
      <c r="J3776">
        <v>495</v>
      </c>
      <c r="K3776">
        <v>1921</v>
      </c>
      <c r="L3776" t="s">
        <v>115</v>
      </c>
      <c r="M3776" t="s">
        <v>116</v>
      </c>
      <c r="N3776" t="s">
        <v>120</v>
      </c>
      <c r="O3776" t="s">
        <v>118</v>
      </c>
    </row>
    <row r="3777" spans="1:15" x14ac:dyDescent="0.35">
      <c r="A3777" t="s">
        <v>374</v>
      </c>
      <c r="B3777" s="10">
        <v>0</v>
      </c>
      <c r="C3777" t="s">
        <v>108</v>
      </c>
      <c r="D3777" t="s">
        <v>374</v>
      </c>
      <c r="E3777" s="10">
        <v>0.25</v>
      </c>
      <c r="F3777" t="s">
        <v>108</v>
      </c>
      <c r="G3777" t="s">
        <v>110</v>
      </c>
      <c r="H3777" t="s">
        <v>111</v>
      </c>
      <c r="I3777">
        <v>366.58</v>
      </c>
      <c r="J3777">
        <v>522</v>
      </c>
      <c r="K3777">
        <v>2199.5</v>
      </c>
      <c r="L3777" t="s">
        <v>115</v>
      </c>
      <c r="M3777" t="s">
        <v>116</v>
      </c>
      <c r="N3777" t="s">
        <v>117</v>
      </c>
      <c r="O3777" t="s">
        <v>118</v>
      </c>
    </row>
    <row r="3778" spans="1:15" x14ac:dyDescent="0.35">
      <c r="A3778" t="s">
        <v>374</v>
      </c>
      <c r="B3778" s="10">
        <v>0</v>
      </c>
      <c r="C3778" t="s">
        <v>108</v>
      </c>
      <c r="D3778" t="s">
        <v>375</v>
      </c>
      <c r="E3778" s="10">
        <v>0</v>
      </c>
      <c r="F3778" t="s">
        <v>108</v>
      </c>
      <c r="G3778" t="s">
        <v>110</v>
      </c>
      <c r="H3778" t="s">
        <v>111</v>
      </c>
      <c r="I3778">
        <v>245.89</v>
      </c>
      <c r="J3778">
        <v>300</v>
      </c>
      <c r="K3778">
        <v>4426</v>
      </c>
      <c r="L3778" t="s">
        <v>115</v>
      </c>
      <c r="M3778" t="s">
        <v>116</v>
      </c>
      <c r="N3778" t="s">
        <v>119</v>
      </c>
      <c r="O3778" t="s">
        <v>118</v>
      </c>
    </row>
    <row r="3779" spans="1:15" x14ac:dyDescent="0.35">
      <c r="A3779" t="s">
        <v>374</v>
      </c>
      <c r="B3779" s="10">
        <v>0</v>
      </c>
      <c r="C3779" t="s">
        <v>108</v>
      </c>
      <c r="D3779" t="s">
        <v>375</v>
      </c>
      <c r="E3779" s="10">
        <v>0</v>
      </c>
      <c r="F3779" t="s">
        <v>108</v>
      </c>
      <c r="G3779" t="s">
        <v>110</v>
      </c>
      <c r="H3779" t="s">
        <v>111</v>
      </c>
      <c r="I3779">
        <v>304.58999999999997</v>
      </c>
      <c r="J3779">
        <v>687</v>
      </c>
      <c r="K3779">
        <v>5635</v>
      </c>
      <c r="L3779" t="s">
        <v>115</v>
      </c>
      <c r="M3779" t="s">
        <v>116</v>
      </c>
      <c r="N3779" t="s">
        <v>126</v>
      </c>
      <c r="O3779" t="s">
        <v>118</v>
      </c>
    </row>
    <row r="3780" spans="1:15" x14ac:dyDescent="0.35">
      <c r="A3780" t="s">
        <v>374</v>
      </c>
      <c r="B3780" s="10">
        <v>0</v>
      </c>
      <c r="C3780" t="s">
        <v>108</v>
      </c>
      <c r="D3780" t="s">
        <v>375</v>
      </c>
      <c r="E3780" s="10">
        <v>0</v>
      </c>
      <c r="F3780" t="s">
        <v>108</v>
      </c>
      <c r="G3780" t="s">
        <v>110</v>
      </c>
      <c r="H3780" t="s">
        <v>111</v>
      </c>
      <c r="I3780">
        <v>1397.9</v>
      </c>
      <c r="J3780">
        <v>1699</v>
      </c>
      <c r="K3780">
        <v>33549.5</v>
      </c>
      <c r="L3780" t="s">
        <v>115</v>
      </c>
      <c r="M3780" t="s">
        <v>116</v>
      </c>
      <c r="N3780" t="s">
        <v>120</v>
      </c>
      <c r="O3780" t="s">
        <v>118</v>
      </c>
    </row>
    <row r="3781" spans="1:15" x14ac:dyDescent="0.35">
      <c r="A3781" t="s">
        <v>374</v>
      </c>
      <c r="B3781" s="10">
        <v>0</v>
      </c>
      <c r="C3781" t="s">
        <v>108</v>
      </c>
      <c r="D3781" t="s">
        <v>374</v>
      </c>
      <c r="E3781" s="10">
        <v>0.83333333333333337</v>
      </c>
      <c r="F3781" t="s">
        <v>108</v>
      </c>
      <c r="G3781" t="s">
        <v>110</v>
      </c>
      <c r="H3781" t="s">
        <v>121</v>
      </c>
      <c r="I3781">
        <v>70.569999999999993</v>
      </c>
      <c r="J3781">
        <v>87</v>
      </c>
      <c r="K3781">
        <v>988</v>
      </c>
      <c r="L3781" t="s">
        <v>115</v>
      </c>
      <c r="M3781" t="s">
        <v>116</v>
      </c>
      <c r="N3781" t="s">
        <v>179</v>
      </c>
      <c r="O3781" t="s">
        <v>123</v>
      </c>
    </row>
    <row r="3782" spans="1:15" x14ac:dyDescent="0.35">
      <c r="A3782" t="s">
        <v>374</v>
      </c>
      <c r="B3782" s="10">
        <v>0</v>
      </c>
      <c r="C3782" t="s">
        <v>108</v>
      </c>
      <c r="D3782" t="s">
        <v>374</v>
      </c>
      <c r="E3782" s="10">
        <v>4.1666666666666664E-2</v>
      </c>
      <c r="F3782" t="s">
        <v>108</v>
      </c>
      <c r="G3782" t="s">
        <v>110</v>
      </c>
      <c r="H3782" t="s">
        <v>111</v>
      </c>
      <c r="I3782">
        <v>140</v>
      </c>
      <c r="J3782">
        <v>140</v>
      </c>
      <c r="K3782">
        <v>140</v>
      </c>
      <c r="L3782" t="s">
        <v>115</v>
      </c>
      <c r="M3782" t="s">
        <v>116</v>
      </c>
      <c r="N3782" t="s">
        <v>126</v>
      </c>
      <c r="O3782" t="s">
        <v>118</v>
      </c>
    </row>
    <row r="3783" spans="1:15" x14ac:dyDescent="0.35">
      <c r="A3783" t="s">
        <v>374</v>
      </c>
      <c r="B3783" s="10">
        <v>0</v>
      </c>
      <c r="C3783" t="s">
        <v>108</v>
      </c>
      <c r="D3783" t="s">
        <v>375</v>
      </c>
      <c r="E3783" s="10">
        <v>0</v>
      </c>
      <c r="F3783" t="s">
        <v>108</v>
      </c>
      <c r="G3783" t="s">
        <v>110</v>
      </c>
      <c r="H3783" t="s">
        <v>111</v>
      </c>
      <c r="I3783">
        <v>902.44</v>
      </c>
      <c r="J3783">
        <v>1221</v>
      </c>
      <c r="K3783">
        <v>21658.5</v>
      </c>
      <c r="L3783" t="s">
        <v>115</v>
      </c>
      <c r="M3783" t="s">
        <v>116</v>
      </c>
      <c r="N3783" t="s">
        <v>117</v>
      </c>
      <c r="O3783" t="s">
        <v>118</v>
      </c>
    </row>
    <row r="3784" spans="1:15" x14ac:dyDescent="0.35">
      <c r="A3784" t="s">
        <v>374</v>
      </c>
      <c r="B3784" s="10">
        <v>0</v>
      </c>
      <c r="C3784" t="s">
        <v>108</v>
      </c>
      <c r="D3784" t="s">
        <v>374</v>
      </c>
      <c r="E3784" s="10">
        <v>1.0416666666666666E-2</v>
      </c>
      <c r="F3784" t="s">
        <v>108</v>
      </c>
      <c r="G3784" t="s">
        <v>110</v>
      </c>
      <c r="H3784" t="s">
        <v>121</v>
      </c>
      <c r="I3784">
        <v>244</v>
      </c>
      <c r="J3784">
        <v>244</v>
      </c>
      <c r="K3784">
        <v>61</v>
      </c>
      <c r="L3784" t="s">
        <v>89</v>
      </c>
      <c r="M3784" t="s">
        <v>116</v>
      </c>
      <c r="N3784" t="s">
        <v>152</v>
      </c>
      <c r="O3784" t="s">
        <v>123</v>
      </c>
    </row>
    <row r="3785" spans="1:15" x14ac:dyDescent="0.35">
      <c r="A3785" t="s">
        <v>374</v>
      </c>
      <c r="B3785" s="10">
        <v>0</v>
      </c>
      <c r="C3785" t="s">
        <v>108</v>
      </c>
      <c r="D3785" t="s">
        <v>374</v>
      </c>
      <c r="E3785" s="10">
        <v>1.0416666666666666E-2</v>
      </c>
      <c r="F3785" t="s">
        <v>108</v>
      </c>
      <c r="G3785" t="s">
        <v>110</v>
      </c>
      <c r="H3785" t="s">
        <v>111</v>
      </c>
      <c r="I3785">
        <v>244</v>
      </c>
      <c r="J3785">
        <v>244</v>
      </c>
      <c r="K3785">
        <v>61</v>
      </c>
      <c r="L3785" t="s">
        <v>89</v>
      </c>
      <c r="M3785" t="s">
        <v>116</v>
      </c>
      <c r="N3785" t="s">
        <v>113</v>
      </c>
      <c r="O3785" t="s">
        <v>114</v>
      </c>
    </row>
    <row r="3786" spans="1:15" x14ac:dyDescent="0.35">
      <c r="A3786" t="s">
        <v>374</v>
      </c>
      <c r="B3786" s="10">
        <v>0</v>
      </c>
      <c r="C3786" t="s">
        <v>108</v>
      </c>
      <c r="D3786" t="s">
        <v>374</v>
      </c>
      <c r="E3786" s="10">
        <v>0.41666666666666669</v>
      </c>
      <c r="F3786" t="s">
        <v>108</v>
      </c>
      <c r="G3786" t="s">
        <v>110</v>
      </c>
      <c r="H3786" t="s">
        <v>121</v>
      </c>
      <c r="I3786">
        <v>206</v>
      </c>
      <c r="J3786">
        <v>260</v>
      </c>
      <c r="K3786">
        <v>2065</v>
      </c>
      <c r="L3786" t="s">
        <v>89</v>
      </c>
      <c r="M3786" t="s">
        <v>116</v>
      </c>
      <c r="N3786" t="s">
        <v>181</v>
      </c>
      <c r="O3786" t="s">
        <v>123</v>
      </c>
    </row>
    <row r="3787" spans="1:15" x14ac:dyDescent="0.35">
      <c r="A3787" t="s">
        <v>374</v>
      </c>
      <c r="B3787" s="10">
        <v>0</v>
      </c>
      <c r="C3787" t="s">
        <v>108</v>
      </c>
      <c r="D3787" t="s">
        <v>375</v>
      </c>
      <c r="E3787" s="10">
        <v>0</v>
      </c>
      <c r="F3787" t="s">
        <v>108</v>
      </c>
      <c r="G3787" t="s">
        <v>110</v>
      </c>
      <c r="H3787" t="s">
        <v>121</v>
      </c>
      <c r="I3787">
        <v>125</v>
      </c>
      <c r="J3787">
        <v>125</v>
      </c>
      <c r="K3787">
        <v>3000</v>
      </c>
      <c r="L3787" t="s">
        <v>89</v>
      </c>
      <c r="M3787" t="s">
        <v>116</v>
      </c>
      <c r="N3787" t="s">
        <v>173</v>
      </c>
      <c r="O3787" t="s">
        <v>123</v>
      </c>
    </row>
    <row r="3788" spans="1:15" x14ac:dyDescent="0.35">
      <c r="A3788" t="s">
        <v>374</v>
      </c>
      <c r="B3788" s="10">
        <v>0</v>
      </c>
      <c r="C3788" t="s">
        <v>108</v>
      </c>
      <c r="D3788" t="s">
        <v>375</v>
      </c>
      <c r="E3788" s="10">
        <v>0</v>
      </c>
      <c r="F3788" t="s">
        <v>108</v>
      </c>
      <c r="G3788" t="s">
        <v>110</v>
      </c>
      <c r="H3788" t="s">
        <v>121</v>
      </c>
      <c r="I3788">
        <v>5</v>
      </c>
      <c r="J3788">
        <v>8</v>
      </c>
      <c r="K3788">
        <v>112</v>
      </c>
      <c r="L3788" t="s">
        <v>89</v>
      </c>
      <c r="M3788" t="s">
        <v>116</v>
      </c>
      <c r="N3788" t="s">
        <v>197</v>
      </c>
      <c r="O3788" t="s">
        <v>123</v>
      </c>
    </row>
    <row r="3789" spans="1:15" x14ac:dyDescent="0.35">
      <c r="A3789" t="s">
        <v>374</v>
      </c>
      <c r="B3789" s="10">
        <v>0</v>
      </c>
      <c r="C3789" t="s">
        <v>108</v>
      </c>
      <c r="D3789" t="s">
        <v>375</v>
      </c>
      <c r="E3789" s="10">
        <v>0</v>
      </c>
      <c r="F3789" t="s">
        <v>108</v>
      </c>
      <c r="G3789" t="s">
        <v>110</v>
      </c>
      <c r="H3789" t="s">
        <v>121</v>
      </c>
      <c r="I3789">
        <v>211</v>
      </c>
      <c r="J3789">
        <v>330</v>
      </c>
      <c r="K3789">
        <v>4321</v>
      </c>
      <c r="L3789" t="s">
        <v>89</v>
      </c>
      <c r="M3789" t="s">
        <v>116</v>
      </c>
      <c r="N3789" t="s">
        <v>167</v>
      </c>
      <c r="O3789" t="s">
        <v>123</v>
      </c>
    </row>
    <row r="3790" spans="1:15" x14ac:dyDescent="0.35">
      <c r="A3790" t="s">
        <v>374</v>
      </c>
      <c r="B3790" s="10">
        <v>0</v>
      </c>
      <c r="C3790" t="s">
        <v>108</v>
      </c>
      <c r="D3790" t="s">
        <v>375</v>
      </c>
      <c r="E3790" s="10">
        <v>0</v>
      </c>
      <c r="F3790" t="s">
        <v>108</v>
      </c>
      <c r="G3790" t="s">
        <v>110</v>
      </c>
      <c r="H3790" t="s">
        <v>121</v>
      </c>
      <c r="I3790">
        <v>433</v>
      </c>
      <c r="J3790">
        <v>680</v>
      </c>
      <c r="K3790">
        <v>10394</v>
      </c>
      <c r="L3790" t="s">
        <v>89</v>
      </c>
      <c r="M3790" t="s">
        <v>116</v>
      </c>
      <c r="N3790" t="s">
        <v>167</v>
      </c>
      <c r="O3790" t="s">
        <v>123</v>
      </c>
    </row>
    <row r="3791" spans="1:15" x14ac:dyDescent="0.35">
      <c r="A3791" t="s">
        <v>374</v>
      </c>
      <c r="B3791" s="10">
        <v>0</v>
      </c>
      <c r="C3791" t="s">
        <v>108</v>
      </c>
      <c r="D3791" t="s">
        <v>374</v>
      </c>
      <c r="E3791" s="10">
        <v>0.91666666666666663</v>
      </c>
      <c r="F3791" t="s">
        <v>108</v>
      </c>
      <c r="G3791" t="s">
        <v>110</v>
      </c>
      <c r="H3791" t="s">
        <v>121</v>
      </c>
      <c r="I3791">
        <v>419</v>
      </c>
      <c r="J3791">
        <v>660</v>
      </c>
      <c r="K3791">
        <v>9212</v>
      </c>
      <c r="L3791" t="s">
        <v>89</v>
      </c>
      <c r="M3791" t="s">
        <v>116</v>
      </c>
      <c r="N3791" t="s">
        <v>193</v>
      </c>
      <c r="O3791" t="s">
        <v>123</v>
      </c>
    </row>
    <row r="3792" spans="1:15" x14ac:dyDescent="0.35">
      <c r="A3792" t="s">
        <v>374</v>
      </c>
      <c r="B3792" s="10">
        <v>0</v>
      </c>
      <c r="C3792" t="s">
        <v>108</v>
      </c>
      <c r="D3792" t="s">
        <v>374</v>
      </c>
      <c r="E3792" s="10">
        <v>0.91666666666666663</v>
      </c>
      <c r="F3792" t="s">
        <v>108</v>
      </c>
      <c r="G3792" t="s">
        <v>110</v>
      </c>
      <c r="H3792" t="s">
        <v>121</v>
      </c>
      <c r="I3792">
        <v>247</v>
      </c>
      <c r="J3792">
        <v>380</v>
      </c>
      <c r="K3792">
        <v>5430</v>
      </c>
      <c r="L3792" t="s">
        <v>89</v>
      </c>
      <c r="M3792" t="s">
        <v>116</v>
      </c>
      <c r="N3792" t="s">
        <v>278</v>
      </c>
      <c r="O3792" t="s">
        <v>123</v>
      </c>
    </row>
    <row r="3793" spans="1:15" x14ac:dyDescent="0.35">
      <c r="A3793" t="s">
        <v>374</v>
      </c>
      <c r="B3793" s="10">
        <v>0</v>
      </c>
      <c r="C3793" t="s">
        <v>108</v>
      </c>
      <c r="D3793" t="s">
        <v>374</v>
      </c>
      <c r="E3793" s="10">
        <v>4.1666666666666664E-2</v>
      </c>
      <c r="F3793" t="s">
        <v>108</v>
      </c>
      <c r="G3793" t="s">
        <v>110</v>
      </c>
      <c r="H3793" t="s">
        <v>121</v>
      </c>
      <c r="I3793">
        <v>320</v>
      </c>
      <c r="J3793">
        <v>320</v>
      </c>
      <c r="K3793">
        <v>320</v>
      </c>
      <c r="L3793" t="s">
        <v>89</v>
      </c>
      <c r="M3793" t="s">
        <v>116</v>
      </c>
      <c r="N3793" t="s">
        <v>252</v>
      </c>
      <c r="O3793" t="s">
        <v>123</v>
      </c>
    </row>
    <row r="3794" spans="1:15" x14ac:dyDescent="0.35">
      <c r="A3794" t="s">
        <v>374</v>
      </c>
      <c r="B3794" s="10">
        <v>0</v>
      </c>
      <c r="C3794" t="s">
        <v>108</v>
      </c>
      <c r="D3794" t="s">
        <v>374</v>
      </c>
      <c r="E3794" s="10">
        <v>0.72916666666666663</v>
      </c>
      <c r="F3794" t="s">
        <v>108</v>
      </c>
      <c r="G3794" t="s">
        <v>110</v>
      </c>
      <c r="H3794" t="s">
        <v>121</v>
      </c>
      <c r="I3794">
        <v>222.5</v>
      </c>
      <c r="J3794">
        <v>235</v>
      </c>
      <c r="K3794">
        <v>3893.75</v>
      </c>
      <c r="L3794" t="s">
        <v>91</v>
      </c>
      <c r="M3794" t="s">
        <v>116</v>
      </c>
      <c r="N3794" t="s">
        <v>296</v>
      </c>
      <c r="O3794" t="s">
        <v>123</v>
      </c>
    </row>
    <row r="3795" spans="1:15" x14ac:dyDescent="0.35">
      <c r="A3795" t="s">
        <v>374</v>
      </c>
      <c r="B3795" s="10">
        <v>0</v>
      </c>
      <c r="C3795" t="s">
        <v>108</v>
      </c>
      <c r="D3795" t="s">
        <v>375</v>
      </c>
      <c r="E3795" s="10">
        <v>0</v>
      </c>
      <c r="F3795" t="s">
        <v>108</v>
      </c>
      <c r="G3795" t="s">
        <v>110</v>
      </c>
      <c r="H3795" t="s">
        <v>121</v>
      </c>
      <c r="I3795">
        <v>460.63</v>
      </c>
      <c r="J3795">
        <v>495</v>
      </c>
      <c r="K3795">
        <v>11055</v>
      </c>
      <c r="L3795" t="s">
        <v>91</v>
      </c>
      <c r="M3795" t="s">
        <v>116</v>
      </c>
      <c r="N3795" t="s">
        <v>122</v>
      </c>
      <c r="O3795" t="s">
        <v>123</v>
      </c>
    </row>
    <row r="3796" spans="1:15" x14ac:dyDescent="0.35">
      <c r="A3796" t="s">
        <v>374</v>
      </c>
      <c r="B3796" s="10">
        <v>0</v>
      </c>
      <c r="C3796" t="s">
        <v>108</v>
      </c>
      <c r="D3796" t="s">
        <v>374</v>
      </c>
      <c r="E3796" s="10">
        <v>0.25</v>
      </c>
      <c r="F3796" t="s">
        <v>108</v>
      </c>
      <c r="G3796" t="s">
        <v>110</v>
      </c>
      <c r="H3796" t="s">
        <v>121</v>
      </c>
      <c r="I3796">
        <v>296</v>
      </c>
      <c r="J3796">
        <v>317</v>
      </c>
      <c r="K3796">
        <v>1776</v>
      </c>
      <c r="L3796" t="s">
        <v>91</v>
      </c>
      <c r="M3796" t="s">
        <v>116</v>
      </c>
      <c r="N3796" t="s">
        <v>148</v>
      </c>
      <c r="O3796" t="s">
        <v>123</v>
      </c>
    </row>
    <row r="3797" spans="1:15" x14ac:dyDescent="0.35">
      <c r="A3797" t="s">
        <v>374</v>
      </c>
      <c r="B3797" s="10">
        <v>0</v>
      </c>
      <c r="C3797" t="s">
        <v>108</v>
      </c>
      <c r="D3797" t="s">
        <v>374</v>
      </c>
      <c r="E3797" s="10">
        <v>0.29166666666666669</v>
      </c>
      <c r="F3797" t="s">
        <v>108</v>
      </c>
      <c r="G3797" t="s">
        <v>110</v>
      </c>
      <c r="H3797" t="s">
        <v>121</v>
      </c>
      <c r="I3797">
        <v>340</v>
      </c>
      <c r="J3797">
        <v>356</v>
      </c>
      <c r="K3797">
        <v>2380</v>
      </c>
      <c r="L3797" t="s">
        <v>91</v>
      </c>
      <c r="M3797" t="s">
        <v>116</v>
      </c>
      <c r="N3797" t="s">
        <v>214</v>
      </c>
      <c r="O3797" t="s">
        <v>123</v>
      </c>
    </row>
    <row r="3798" spans="1:15" x14ac:dyDescent="0.35">
      <c r="A3798" t="s">
        <v>374</v>
      </c>
      <c r="B3798" s="10">
        <v>0</v>
      </c>
      <c r="C3798" t="s">
        <v>108</v>
      </c>
      <c r="D3798" t="s">
        <v>375</v>
      </c>
      <c r="E3798" s="10">
        <v>0</v>
      </c>
      <c r="F3798" t="s">
        <v>108</v>
      </c>
      <c r="G3798" t="s">
        <v>110</v>
      </c>
      <c r="H3798" t="s">
        <v>121</v>
      </c>
      <c r="I3798">
        <v>97</v>
      </c>
      <c r="J3798">
        <v>98</v>
      </c>
      <c r="K3798">
        <v>1067</v>
      </c>
      <c r="L3798" t="s">
        <v>91</v>
      </c>
      <c r="M3798" t="s">
        <v>116</v>
      </c>
      <c r="N3798" t="s">
        <v>209</v>
      </c>
      <c r="O3798" t="s">
        <v>123</v>
      </c>
    </row>
    <row r="3799" spans="1:15" x14ac:dyDescent="0.35">
      <c r="A3799" t="s">
        <v>374</v>
      </c>
      <c r="B3799" s="10">
        <v>4.1666666666666664E-2</v>
      </c>
      <c r="C3799" t="s">
        <v>108</v>
      </c>
      <c r="D3799" t="s">
        <v>374</v>
      </c>
      <c r="E3799" s="10">
        <v>0.20833333333333334</v>
      </c>
      <c r="F3799" t="s">
        <v>108</v>
      </c>
      <c r="G3799" t="s">
        <v>110</v>
      </c>
      <c r="H3799" t="s">
        <v>121</v>
      </c>
      <c r="I3799">
        <v>316</v>
      </c>
      <c r="J3799">
        <v>320</v>
      </c>
      <c r="K3799">
        <v>1262</v>
      </c>
      <c r="L3799" t="s">
        <v>89</v>
      </c>
      <c r="M3799" t="s">
        <v>116</v>
      </c>
      <c r="N3799" t="s">
        <v>252</v>
      </c>
      <c r="O3799" t="s">
        <v>123</v>
      </c>
    </row>
    <row r="3800" spans="1:15" x14ac:dyDescent="0.35">
      <c r="A3800" t="s">
        <v>374</v>
      </c>
      <c r="B3800" s="10">
        <v>0.17708333333333334</v>
      </c>
      <c r="C3800" t="s">
        <v>108</v>
      </c>
      <c r="D3800" t="s">
        <v>375</v>
      </c>
      <c r="E3800" s="10">
        <v>0</v>
      </c>
      <c r="F3800" t="s">
        <v>108</v>
      </c>
      <c r="G3800" t="s">
        <v>110</v>
      </c>
      <c r="H3800" t="s">
        <v>121</v>
      </c>
      <c r="I3800">
        <v>357</v>
      </c>
      <c r="J3800">
        <v>600</v>
      </c>
      <c r="K3800">
        <v>7056</v>
      </c>
      <c r="L3800" t="s">
        <v>89</v>
      </c>
      <c r="M3800" t="s">
        <v>116</v>
      </c>
      <c r="N3800" t="s">
        <v>229</v>
      </c>
      <c r="O3800" t="s">
        <v>123</v>
      </c>
    </row>
    <row r="3801" spans="1:15" x14ac:dyDescent="0.35">
      <c r="A3801" t="s">
        <v>374</v>
      </c>
      <c r="B3801" s="10">
        <v>0.20833333333333334</v>
      </c>
      <c r="C3801" t="s">
        <v>108</v>
      </c>
      <c r="D3801" t="s">
        <v>374</v>
      </c>
      <c r="E3801" s="10">
        <v>0.66666666666666663</v>
      </c>
      <c r="F3801" t="s">
        <v>108</v>
      </c>
      <c r="G3801" t="s">
        <v>110</v>
      </c>
      <c r="H3801" t="s">
        <v>111</v>
      </c>
      <c r="I3801">
        <v>338.72</v>
      </c>
      <c r="J3801">
        <v>500</v>
      </c>
      <c r="K3801">
        <v>2709.75</v>
      </c>
      <c r="L3801" t="s">
        <v>115</v>
      </c>
      <c r="M3801" t="s">
        <v>115</v>
      </c>
      <c r="N3801" t="s">
        <v>117</v>
      </c>
      <c r="O3801" t="s">
        <v>118</v>
      </c>
    </row>
    <row r="3802" spans="1:15" x14ac:dyDescent="0.35">
      <c r="A3802" t="s">
        <v>374</v>
      </c>
      <c r="B3802" s="10">
        <v>0.20833333333333334</v>
      </c>
      <c r="C3802" t="s">
        <v>108</v>
      </c>
      <c r="D3802" t="s">
        <v>374</v>
      </c>
      <c r="E3802" s="10">
        <v>0.75</v>
      </c>
      <c r="F3802" t="s">
        <v>108</v>
      </c>
      <c r="G3802" t="s">
        <v>110</v>
      </c>
      <c r="H3802" t="s">
        <v>121</v>
      </c>
      <c r="I3802">
        <v>226.04</v>
      </c>
      <c r="J3802">
        <v>240</v>
      </c>
      <c r="K3802">
        <v>2938.5</v>
      </c>
      <c r="L3802" t="s">
        <v>91</v>
      </c>
      <c r="M3802" t="s">
        <v>115</v>
      </c>
      <c r="N3802" t="s">
        <v>148</v>
      </c>
      <c r="O3802" t="s">
        <v>123</v>
      </c>
    </row>
    <row r="3803" spans="1:15" x14ac:dyDescent="0.35">
      <c r="A3803" t="s">
        <v>374</v>
      </c>
      <c r="B3803" s="10">
        <v>0.25</v>
      </c>
      <c r="C3803" t="s">
        <v>108</v>
      </c>
      <c r="D3803" t="s">
        <v>374</v>
      </c>
      <c r="E3803" s="10">
        <v>0.5</v>
      </c>
      <c r="F3803" t="s">
        <v>108</v>
      </c>
      <c r="G3803" t="s">
        <v>110</v>
      </c>
      <c r="H3803" t="s">
        <v>121</v>
      </c>
      <c r="I3803">
        <v>358</v>
      </c>
      <c r="J3803">
        <v>450</v>
      </c>
      <c r="K3803">
        <v>2150</v>
      </c>
      <c r="L3803" t="s">
        <v>89</v>
      </c>
      <c r="M3803" t="s">
        <v>116</v>
      </c>
      <c r="N3803" t="s">
        <v>345</v>
      </c>
      <c r="O3803" t="s">
        <v>123</v>
      </c>
    </row>
    <row r="3804" spans="1:15" x14ac:dyDescent="0.35">
      <c r="A3804" t="s">
        <v>374</v>
      </c>
      <c r="B3804" s="10">
        <v>0.25</v>
      </c>
      <c r="C3804" t="s">
        <v>108</v>
      </c>
      <c r="D3804" t="s">
        <v>374</v>
      </c>
      <c r="E3804" s="10">
        <v>0.46875</v>
      </c>
      <c r="F3804" t="s">
        <v>108</v>
      </c>
      <c r="G3804" t="s">
        <v>110</v>
      </c>
      <c r="H3804" t="s">
        <v>121</v>
      </c>
      <c r="I3804">
        <v>86</v>
      </c>
      <c r="J3804">
        <v>180</v>
      </c>
      <c r="K3804">
        <v>450</v>
      </c>
      <c r="L3804" t="s">
        <v>89</v>
      </c>
      <c r="M3804" t="s">
        <v>116</v>
      </c>
      <c r="N3804" t="s">
        <v>256</v>
      </c>
      <c r="O3804" t="s">
        <v>123</v>
      </c>
    </row>
    <row r="3805" spans="1:15" x14ac:dyDescent="0.35">
      <c r="A3805" t="s">
        <v>374</v>
      </c>
      <c r="B3805" s="10">
        <v>0.25</v>
      </c>
      <c r="C3805" t="s">
        <v>108</v>
      </c>
      <c r="D3805" t="s">
        <v>374</v>
      </c>
      <c r="E3805" s="10">
        <v>0.75</v>
      </c>
      <c r="F3805" t="s">
        <v>108</v>
      </c>
      <c r="G3805" t="s">
        <v>110</v>
      </c>
      <c r="H3805" t="s">
        <v>121</v>
      </c>
      <c r="I3805">
        <v>240.67</v>
      </c>
      <c r="J3805">
        <v>260</v>
      </c>
      <c r="K3805">
        <v>2888</v>
      </c>
      <c r="L3805" t="s">
        <v>91</v>
      </c>
      <c r="M3805" t="s">
        <v>115</v>
      </c>
      <c r="N3805" t="s">
        <v>214</v>
      </c>
      <c r="O3805" t="s">
        <v>123</v>
      </c>
    </row>
    <row r="3806" spans="1:15" x14ac:dyDescent="0.35">
      <c r="A3806" t="s">
        <v>374</v>
      </c>
      <c r="B3806" s="10">
        <v>0.29166666666666669</v>
      </c>
      <c r="C3806" t="s">
        <v>108</v>
      </c>
      <c r="D3806" t="s">
        <v>375</v>
      </c>
      <c r="E3806" s="10">
        <v>0</v>
      </c>
      <c r="F3806" t="s">
        <v>108</v>
      </c>
      <c r="G3806" t="s">
        <v>141</v>
      </c>
      <c r="H3806" t="s">
        <v>121</v>
      </c>
      <c r="I3806">
        <v>918.53</v>
      </c>
      <c r="J3806">
        <v>1100</v>
      </c>
      <c r="K3806">
        <v>15615</v>
      </c>
      <c r="L3806" t="s">
        <v>115</v>
      </c>
      <c r="M3806" t="s">
        <v>115</v>
      </c>
      <c r="N3806" t="s">
        <v>113</v>
      </c>
      <c r="O3806" t="s">
        <v>114</v>
      </c>
    </row>
    <row r="3807" spans="1:15" x14ac:dyDescent="0.35">
      <c r="A3807" t="s">
        <v>374</v>
      </c>
      <c r="B3807" s="10">
        <v>0.29166666666666669</v>
      </c>
      <c r="C3807" t="s">
        <v>108</v>
      </c>
      <c r="D3807" t="s">
        <v>374</v>
      </c>
      <c r="E3807" s="10">
        <v>0.47916666666666669</v>
      </c>
      <c r="F3807" t="s">
        <v>108</v>
      </c>
      <c r="G3807" t="s">
        <v>110</v>
      </c>
      <c r="H3807" t="s">
        <v>111</v>
      </c>
      <c r="I3807">
        <v>180</v>
      </c>
      <c r="J3807">
        <v>269</v>
      </c>
      <c r="K3807">
        <v>812</v>
      </c>
      <c r="L3807" t="s">
        <v>88</v>
      </c>
      <c r="M3807" t="s">
        <v>116</v>
      </c>
      <c r="N3807" t="s">
        <v>178</v>
      </c>
      <c r="O3807" t="s">
        <v>118</v>
      </c>
    </row>
    <row r="3808" spans="1:15" x14ac:dyDescent="0.35">
      <c r="A3808" t="s">
        <v>374</v>
      </c>
      <c r="B3808" s="10">
        <v>0.29166666666666669</v>
      </c>
      <c r="C3808" t="s">
        <v>108</v>
      </c>
      <c r="D3808" t="s">
        <v>374</v>
      </c>
      <c r="E3808" s="10">
        <v>0.5</v>
      </c>
      <c r="F3808" t="s">
        <v>108</v>
      </c>
      <c r="G3808" t="s">
        <v>110</v>
      </c>
      <c r="H3808" t="s">
        <v>111</v>
      </c>
      <c r="I3808">
        <v>140</v>
      </c>
      <c r="J3808">
        <v>160</v>
      </c>
      <c r="K3808">
        <v>698</v>
      </c>
      <c r="L3808" t="s">
        <v>88</v>
      </c>
      <c r="M3808" t="s">
        <v>116</v>
      </c>
      <c r="N3808" t="s">
        <v>124</v>
      </c>
      <c r="O3808" t="s">
        <v>118</v>
      </c>
    </row>
    <row r="3809" spans="1:15" x14ac:dyDescent="0.35">
      <c r="A3809" t="s">
        <v>374</v>
      </c>
      <c r="B3809" s="10">
        <v>0.29166666666666669</v>
      </c>
      <c r="C3809" t="s">
        <v>108</v>
      </c>
      <c r="D3809" t="s">
        <v>374</v>
      </c>
      <c r="E3809" s="10">
        <v>0.75</v>
      </c>
      <c r="F3809" t="s">
        <v>108</v>
      </c>
      <c r="G3809" t="s">
        <v>110</v>
      </c>
      <c r="H3809" t="s">
        <v>121</v>
      </c>
      <c r="I3809">
        <v>217</v>
      </c>
      <c r="J3809">
        <v>300</v>
      </c>
      <c r="K3809">
        <v>1300</v>
      </c>
      <c r="L3809" t="s">
        <v>89</v>
      </c>
      <c r="M3809" t="s">
        <v>116</v>
      </c>
      <c r="N3809" t="s">
        <v>127</v>
      </c>
      <c r="O3809" t="s">
        <v>123</v>
      </c>
    </row>
    <row r="3810" spans="1:15" x14ac:dyDescent="0.35">
      <c r="A3810" t="s">
        <v>374</v>
      </c>
      <c r="B3810" s="10">
        <v>0.29166666666666669</v>
      </c>
      <c r="C3810" t="s">
        <v>108</v>
      </c>
      <c r="D3810" t="s">
        <v>374</v>
      </c>
      <c r="E3810" s="10">
        <v>0.75</v>
      </c>
      <c r="F3810" t="s">
        <v>108</v>
      </c>
      <c r="G3810" t="s">
        <v>110</v>
      </c>
      <c r="H3810" t="s">
        <v>121</v>
      </c>
      <c r="I3810">
        <v>108</v>
      </c>
      <c r="J3810">
        <v>115</v>
      </c>
      <c r="K3810">
        <v>1185</v>
      </c>
      <c r="L3810" t="s">
        <v>89</v>
      </c>
      <c r="M3810" t="s">
        <v>116</v>
      </c>
      <c r="N3810" t="s">
        <v>175</v>
      </c>
      <c r="O3810" t="s">
        <v>123</v>
      </c>
    </row>
    <row r="3811" spans="1:15" x14ac:dyDescent="0.35">
      <c r="A3811" t="s">
        <v>374</v>
      </c>
      <c r="B3811" s="10">
        <v>0.33333333333333331</v>
      </c>
      <c r="C3811" t="s">
        <v>108</v>
      </c>
      <c r="D3811" t="s">
        <v>374</v>
      </c>
      <c r="E3811" s="10">
        <v>0.46875</v>
      </c>
      <c r="F3811" t="s">
        <v>108</v>
      </c>
      <c r="G3811" t="s">
        <v>110</v>
      </c>
      <c r="H3811" t="s">
        <v>111</v>
      </c>
      <c r="I3811">
        <v>200</v>
      </c>
      <c r="J3811">
        <v>200</v>
      </c>
      <c r="K3811">
        <v>650</v>
      </c>
      <c r="L3811" t="s">
        <v>88</v>
      </c>
      <c r="M3811" t="s">
        <v>116</v>
      </c>
      <c r="N3811" t="s">
        <v>163</v>
      </c>
      <c r="O3811" t="s">
        <v>118</v>
      </c>
    </row>
    <row r="3812" spans="1:15" x14ac:dyDescent="0.35">
      <c r="A3812" t="s">
        <v>374</v>
      </c>
      <c r="B3812" s="10">
        <v>0.33333333333333331</v>
      </c>
      <c r="C3812" t="s">
        <v>108</v>
      </c>
      <c r="D3812" t="s">
        <v>374</v>
      </c>
      <c r="E3812" s="10">
        <v>0.45833333333333331</v>
      </c>
      <c r="F3812" t="s">
        <v>108</v>
      </c>
      <c r="G3812" t="s">
        <v>110</v>
      </c>
      <c r="H3812" t="s">
        <v>111</v>
      </c>
      <c r="I3812">
        <v>222</v>
      </c>
      <c r="J3812">
        <v>240</v>
      </c>
      <c r="K3812">
        <v>666</v>
      </c>
      <c r="L3812" t="s">
        <v>88</v>
      </c>
      <c r="M3812" t="s">
        <v>116</v>
      </c>
      <c r="N3812" t="s">
        <v>177</v>
      </c>
      <c r="O3812" t="s">
        <v>118</v>
      </c>
    </row>
    <row r="3813" spans="1:15" x14ac:dyDescent="0.35">
      <c r="A3813" t="s">
        <v>374</v>
      </c>
      <c r="B3813" s="10">
        <v>0.33333333333333331</v>
      </c>
      <c r="C3813" t="s">
        <v>108</v>
      </c>
      <c r="D3813" t="s">
        <v>374</v>
      </c>
      <c r="E3813" s="10">
        <v>0.46875</v>
      </c>
      <c r="F3813" t="s">
        <v>108</v>
      </c>
      <c r="G3813" t="s">
        <v>110</v>
      </c>
      <c r="H3813" t="s">
        <v>111</v>
      </c>
      <c r="I3813">
        <v>100</v>
      </c>
      <c r="J3813">
        <v>100</v>
      </c>
      <c r="K3813">
        <v>325</v>
      </c>
      <c r="L3813" t="s">
        <v>88</v>
      </c>
      <c r="M3813" t="s">
        <v>116</v>
      </c>
      <c r="N3813" t="s">
        <v>157</v>
      </c>
      <c r="O3813" t="s">
        <v>118</v>
      </c>
    </row>
    <row r="3814" spans="1:15" x14ac:dyDescent="0.35">
      <c r="A3814" t="s">
        <v>374</v>
      </c>
      <c r="B3814" s="10">
        <v>0.33333333333333331</v>
      </c>
      <c r="C3814" t="s">
        <v>108</v>
      </c>
      <c r="D3814" t="s">
        <v>374</v>
      </c>
      <c r="E3814" s="10">
        <v>0.375</v>
      </c>
      <c r="F3814" t="s">
        <v>108</v>
      </c>
      <c r="G3814" t="s">
        <v>110</v>
      </c>
      <c r="H3814" t="s">
        <v>121</v>
      </c>
      <c r="I3814">
        <v>100</v>
      </c>
      <c r="J3814">
        <v>100</v>
      </c>
      <c r="K3814">
        <v>100</v>
      </c>
      <c r="L3814" t="s">
        <v>89</v>
      </c>
      <c r="M3814" t="s">
        <v>116</v>
      </c>
      <c r="N3814" t="s">
        <v>181</v>
      </c>
      <c r="O3814" t="s">
        <v>123</v>
      </c>
    </row>
    <row r="3815" spans="1:15" x14ac:dyDescent="0.35">
      <c r="A3815" t="s">
        <v>374</v>
      </c>
      <c r="B3815" s="10">
        <v>0.41666666666666669</v>
      </c>
      <c r="C3815" t="s">
        <v>108</v>
      </c>
      <c r="D3815" t="s">
        <v>375</v>
      </c>
      <c r="E3815" s="10">
        <v>0</v>
      </c>
      <c r="F3815" t="s">
        <v>108</v>
      </c>
      <c r="G3815" t="s">
        <v>110</v>
      </c>
      <c r="H3815" t="s">
        <v>121</v>
      </c>
      <c r="I3815">
        <v>556</v>
      </c>
      <c r="J3815">
        <v>625</v>
      </c>
      <c r="K3815">
        <v>7785</v>
      </c>
      <c r="L3815" t="s">
        <v>89</v>
      </c>
      <c r="M3815" t="s">
        <v>116</v>
      </c>
      <c r="N3815" t="s">
        <v>147</v>
      </c>
      <c r="O3815" t="s">
        <v>123</v>
      </c>
    </row>
    <row r="3816" spans="1:15" x14ac:dyDescent="0.35">
      <c r="A3816" t="s">
        <v>374</v>
      </c>
      <c r="B3816" s="10">
        <v>0.45833333333333331</v>
      </c>
      <c r="C3816" t="s">
        <v>108</v>
      </c>
      <c r="D3816" t="s">
        <v>374</v>
      </c>
      <c r="E3816" s="10">
        <v>0.83333333333333337</v>
      </c>
      <c r="F3816" t="s">
        <v>108</v>
      </c>
      <c r="G3816" t="s">
        <v>110</v>
      </c>
      <c r="H3816" t="s">
        <v>111</v>
      </c>
      <c r="I3816">
        <v>372.78</v>
      </c>
      <c r="J3816">
        <v>620</v>
      </c>
      <c r="K3816">
        <v>3355</v>
      </c>
      <c r="L3816" t="s">
        <v>115</v>
      </c>
      <c r="M3816" t="s">
        <v>115</v>
      </c>
      <c r="N3816" t="s">
        <v>126</v>
      </c>
      <c r="O3816" t="s">
        <v>118</v>
      </c>
    </row>
    <row r="3817" spans="1:15" x14ac:dyDescent="0.35">
      <c r="A3817" t="s">
        <v>374</v>
      </c>
      <c r="B3817" s="10">
        <v>0.45833333333333331</v>
      </c>
      <c r="C3817" t="s">
        <v>108</v>
      </c>
      <c r="D3817" t="s">
        <v>374</v>
      </c>
      <c r="E3817" s="10">
        <v>0.83333333333333337</v>
      </c>
      <c r="F3817" t="s">
        <v>108</v>
      </c>
      <c r="G3817" t="s">
        <v>110</v>
      </c>
      <c r="H3817" t="s">
        <v>111</v>
      </c>
      <c r="I3817">
        <v>173.92</v>
      </c>
      <c r="J3817">
        <v>388</v>
      </c>
      <c r="K3817">
        <v>1565.25</v>
      </c>
      <c r="L3817" t="s">
        <v>115</v>
      </c>
      <c r="M3817" t="s">
        <v>115</v>
      </c>
      <c r="N3817" t="s">
        <v>120</v>
      </c>
      <c r="O3817" t="s">
        <v>118</v>
      </c>
    </row>
    <row r="3818" spans="1:15" x14ac:dyDescent="0.35">
      <c r="A3818" t="s">
        <v>374</v>
      </c>
      <c r="B3818" s="10">
        <v>0.48958333333333331</v>
      </c>
      <c r="C3818" t="s">
        <v>108</v>
      </c>
      <c r="D3818" t="s">
        <v>375</v>
      </c>
      <c r="E3818" s="10">
        <v>0</v>
      </c>
      <c r="F3818" t="s">
        <v>108</v>
      </c>
      <c r="G3818" t="s">
        <v>110</v>
      </c>
      <c r="H3818" t="s">
        <v>121</v>
      </c>
      <c r="I3818">
        <v>246</v>
      </c>
      <c r="J3818">
        <v>350</v>
      </c>
      <c r="K3818">
        <v>3018</v>
      </c>
      <c r="L3818" t="s">
        <v>89</v>
      </c>
      <c r="M3818" t="s">
        <v>116</v>
      </c>
      <c r="N3818" t="s">
        <v>229</v>
      </c>
      <c r="O3818" t="s">
        <v>123</v>
      </c>
    </row>
    <row r="3819" spans="1:15" x14ac:dyDescent="0.35">
      <c r="A3819" t="s">
        <v>374</v>
      </c>
      <c r="B3819" s="10">
        <v>0.5</v>
      </c>
      <c r="C3819" t="s">
        <v>108</v>
      </c>
      <c r="D3819" t="s">
        <v>374</v>
      </c>
      <c r="E3819" s="10">
        <v>0.58333333333333337</v>
      </c>
      <c r="F3819" t="s">
        <v>108</v>
      </c>
      <c r="G3819" t="s">
        <v>110</v>
      </c>
      <c r="H3819" t="s">
        <v>121</v>
      </c>
      <c r="I3819">
        <v>57.5</v>
      </c>
      <c r="J3819">
        <v>75</v>
      </c>
      <c r="K3819">
        <v>115</v>
      </c>
      <c r="L3819" t="s">
        <v>91</v>
      </c>
      <c r="M3819" t="s">
        <v>115</v>
      </c>
      <c r="N3819" t="s">
        <v>122</v>
      </c>
      <c r="O3819" t="s">
        <v>123</v>
      </c>
    </row>
    <row r="3820" spans="1:15" x14ac:dyDescent="0.35">
      <c r="A3820" t="s">
        <v>374</v>
      </c>
      <c r="B3820" s="10">
        <v>0.5</v>
      </c>
      <c r="C3820" t="s">
        <v>108</v>
      </c>
      <c r="D3820" t="s">
        <v>374</v>
      </c>
      <c r="E3820" s="10">
        <v>0.75</v>
      </c>
      <c r="F3820" t="s">
        <v>108</v>
      </c>
      <c r="G3820" t="s">
        <v>110</v>
      </c>
      <c r="H3820" t="s">
        <v>121</v>
      </c>
      <c r="I3820">
        <v>269.13</v>
      </c>
      <c r="J3820">
        <v>357</v>
      </c>
      <c r="K3820">
        <v>538.25</v>
      </c>
      <c r="L3820" t="s">
        <v>91</v>
      </c>
      <c r="M3820" t="s">
        <v>115</v>
      </c>
      <c r="N3820" t="s">
        <v>129</v>
      </c>
      <c r="O3820" t="s">
        <v>114</v>
      </c>
    </row>
    <row r="3821" spans="1:15" x14ac:dyDescent="0.35">
      <c r="A3821" t="s">
        <v>374</v>
      </c>
      <c r="B3821" s="10">
        <v>0.54166666666666663</v>
      </c>
      <c r="C3821" t="s">
        <v>108</v>
      </c>
      <c r="D3821" t="s">
        <v>375</v>
      </c>
      <c r="E3821" s="10">
        <v>0</v>
      </c>
      <c r="F3821" t="s">
        <v>108</v>
      </c>
      <c r="G3821" t="s">
        <v>110</v>
      </c>
      <c r="H3821" t="s">
        <v>121</v>
      </c>
      <c r="I3821">
        <v>78</v>
      </c>
      <c r="J3821">
        <v>100</v>
      </c>
      <c r="K3821">
        <v>310</v>
      </c>
      <c r="L3821" t="s">
        <v>89</v>
      </c>
      <c r="M3821" t="s">
        <v>116</v>
      </c>
      <c r="N3821" t="s">
        <v>175</v>
      </c>
      <c r="O3821" t="s">
        <v>123</v>
      </c>
    </row>
    <row r="3822" spans="1:15" x14ac:dyDescent="0.35">
      <c r="A3822" t="s">
        <v>374</v>
      </c>
      <c r="B3822" s="10">
        <v>0.58333333333333337</v>
      </c>
      <c r="C3822" t="s">
        <v>108</v>
      </c>
      <c r="D3822" t="s">
        <v>374</v>
      </c>
      <c r="E3822" s="10">
        <v>0.70833333333333337</v>
      </c>
      <c r="F3822" t="s">
        <v>108</v>
      </c>
      <c r="G3822" t="s">
        <v>110</v>
      </c>
      <c r="H3822" t="s">
        <v>111</v>
      </c>
      <c r="I3822">
        <v>82.83</v>
      </c>
      <c r="J3822">
        <v>117</v>
      </c>
      <c r="K3822">
        <v>248.5</v>
      </c>
      <c r="L3822" t="s">
        <v>115</v>
      </c>
      <c r="M3822" t="s">
        <v>115</v>
      </c>
      <c r="N3822" t="s">
        <v>119</v>
      </c>
      <c r="O3822" t="s">
        <v>118</v>
      </c>
    </row>
    <row r="3823" spans="1:15" x14ac:dyDescent="0.35">
      <c r="A3823" t="s">
        <v>374</v>
      </c>
      <c r="B3823" s="10">
        <v>0.625</v>
      </c>
      <c r="C3823" t="s">
        <v>108</v>
      </c>
      <c r="D3823" t="s">
        <v>374</v>
      </c>
      <c r="E3823" s="10">
        <v>0.95833333333333337</v>
      </c>
      <c r="F3823" t="s">
        <v>108</v>
      </c>
      <c r="G3823" t="s">
        <v>110</v>
      </c>
      <c r="H3823" t="s">
        <v>111</v>
      </c>
      <c r="I3823">
        <v>330</v>
      </c>
      <c r="J3823">
        <v>429</v>
      </c>
      <c r="K3823">
        <v>2639</v>
      </c>
      <c r="L3823" t="s">
        <v>88</v>
      </c>
      <c r="M3823" t="s">
        <v>116</v>
      </c>
      <c r="N3823" t="s">
        <v>202</v>
      </c>
      <c r="O3823" t="s">
        <v>123</v>
      </c>
    </row>
    <row r="3824" spans="1:15" x14ac:dyDescent="0.35">
      <c r="A3824" t="s">
        <v>374</v>
      </c>
      <c r="B3824" s="10">
        <v>0.63541666666666663</v>
      </c>
      <c r="C3824" t="s">
        <v>108</v>
      </c>
      <c r="D3824" t="s">
        <v>374</v>
      </c>
      <c r="E3824" s="10">
        <v>0.64583333333333337</v>
      </c>
      <c r="F3824" t="s">
        <v>108</v>
      </c>
      <c r="G3824" t="s">
        <v>136</v>
      </c>
      <c r="H3824" t="s">
        <v>111</v>
      </c>
      <c r="I3824">
        <v>10</v>
      </c>
      <c r="J3824">
        <v>10</v>
      </c>
      <c r="K3824">
        <v>2</v>
      </c>
      <c r="L3824" t="s">
        <v>89</v>
      </c>
      <c r="M3824" t="s">
        <v>89</v>
      </c>
      <c r="N3824" t="s">
        <v>113</v>
      </c>
      <c r="O3824" t="s">
        <v>114</v>
      </c>
    </row>
    <row r="3825" spans="1:15" x14ac:dyDescent="0.35">
      <c r="A3825" t="s">
        <v>374</v>
      </c>
      <c r="B3825" s="10">
        <v>0.63541666666666663</v>
      </c>
      <c r="C3825" t="s">
        <v>108</v>
      </c>
      <c r="D3825" t="s">
        <v>374</v>
      </c>
      <c r="E3825" s="10">
        <v>0.64583333333333337</v>
      </c>
      <c r="F3825" t="s">
        <v>108</v>
      </c>
      <c r="G3825" t="s">
        <v>136</v>
      </c>
      <c r="H3825" t="s">
        <v>121</v>
      </c>
      <c r="I3825">
        <v>10</v>
      </c>
      <c r="J3825">
        <v>10</v>
      </c>
      <c r="K3825">
        <v>2</v>
      </c>
      <c r="L3825" t="s">
        <v>89</v>
      </c>
      <c r="M3825" t="s">
        <v>89</v>
      </c>
      <c r="N3825" t="s">
        <v>376</v>
      </c>
      <c r="O3825" t="s">
        <v>123</v>
      </c>
    </row>
    <row r="3826" spans="1:15" x14ac:dyDescent="0.35">
      <c r="A3826" t="s">
        <v>374</v>
      </c>
      <c r="B3826" s="10">
        <v>0.65625</v>
      </c>
      <c r="C3826" t="s">
        <v>108</v>
      </c>
      <c r="D3826" t="s">
        <v>374</v>
      </c>
      <c r="E3826" s="10">
        <v>0.67708333333333337</v>
      </c>
      <c r="F3826" t="s">
        <v>108</v>
      </c>
      <c r="G3826" t="s">
        <v>136</v>
      </c>
      <c r="H3826" t="s">
        <v>121</v>
      </c>
      <c r="I3826">
        <v>20</v>
      </c>
      <c r="J3826">
        <v>20</v>
      </c>
      <c r="K3826">
        <v>10</v>
      </c>
      <c r="L3826" t="s">
        <v>89</v>
      </c>
      <c r="M3826" t="s">
        <v>89</v>
      </c>
      <c r="N3826" t="s">
        <v>113</v>
      </c>
      <c r="O3826" t="s">
        <v>114</v>
      </c>
    </row>
    <row r="3827" spans="1:15" x14ac:dyDescent="0.35">
      <c r="A3827" t="s">
        <v>374</v>
      </c>
      <c r="B3827" s="10">
        <v>0.6875</v>
      </c>
      <c r="C3827" t="s">
        <v>108</v>
      </c>
      <c r="D3827" t="s">
        <v>374</v>
      </c>
      <c r="E3827" s="10">
        <v>0.72916666666666663</v>
      </c>
      <c r="F3827" t="s">
        <v>108</v>
      </c>
      <c r="G3827" t="s">
        <v>110</v>
      </c>
      <c r="H3827" t="s">
        <v>111</v>
      </c>
      <c r="I3827">
        <v>80</v>
      </c>
      <c r="J3827">
        <v>80</v>
      </c>
      <c r="K3827">
        <v>80</v>
      </c>
      <c r="L3827" t="s">
        <v>88</v>
      </c>
      <c r="M3827" t="s">
        <v>88</v>
      </c>
      <c r="N3827" t="s">
        <v>124</v>
      </c>
      <c r="O3827" t="s">
        <v>118</v>
      </c>
    </row>
    <row r="3828" spans="1:15" x14ac:dyDescent="0.35">
      <c r="A3828" t="s">
        <v>374</v>
      </c>
      <c r="B3828" s="10">
        <v>0.6875</v>
      </c>
      <c r="C3828" t="s">
        <v>108</v>
      </c>
      <c r="D3828" t="s">
        <v>374</v>
      </c>
      <c r="E3828" s="10">
        <v>0.72916666666666663</v>
      </c>
      <c r="F3828" t="s">
        <v>108</v>
      </c>
      <c r="G3828" t="s">
        <v>110</v>
      </c>
      <c r="H3828" t="s">
        <v>121</v>
      </c>
      <c r="I3828">
        <v>80</v>
      </c>
      <c r="J3828">
        <v>80</v>
      </c>
      <c r="K3828">
        <v>80</v>
      </c>
      <c r="L3828" t="s">
        <v>88</v>
      </c>
      <c r="M3828" t="s">
        <v>88</v>
      </c>
      <c r="N3828" t="s">
        <v>113</v>
      </c>
      <c r="O3828" t="s">
        <v>114</v>
      </c>
    </row>
    <row r="3829" spans="1:15" x14ac:dyDescent="0.35">
      <c r="A3829" t="s">
        <v>374</v>
      </c>
      <c r="B3829" s="10">
        <v>0.70833333333333337</v>
      </c>
      <c r="C3829" t="s">
        <v>108</v>
      </c>
      <c r="D3829" t="s">
        <v>374</v>
      </c>
      <c r="E3829" s="10">
        <v>0.83333333333333337</v>
      </c>
      <c r="F3829" t="s">
        <v>108</v>
      </c>
      <c r="G3829" t="s">
        <v>110</v>
      </c>
      <c r="H3829" t="s">
        <v>111</v>
      </c>
      <c r="I3829">
        <v>250</v>
      </c>
      <c r="J3829">
        <v>250</v>
      </c>
      <c r="K3829">
        <v>750</v>
      </c>
      <c r="L3829" t="s">
        <v>88</v>
      </c>
      <c r="M3829" t="s">
        <v>115</v>
      </c>
      <c r="N3829" t="s">
        <v>178</v>
      </c>
      <c r="O3829" t="s">
        <v>118</v>
      </c>
    </row>
    <row r="3830" spans="1:15" x14ac:dyDescent="0.35">
      <c r="A3830" t="s">
        <v>374</v>
      </c>
      <c r="B3830" s="10">
        <v>0.70833333333333337</v>
      </c>
      <c r="C3830" t="s">
        <v>108</v>
      </c>
      <c r="D3830" t="s">
        <v>374</v>
      </c>
      <c r="E3830" s="10">
        <v>0.83333333333333337</v>
      </c>
      <c r="F3830" t="s">
        <v>108</v>
      </c>
      <c r="G3830" t="s">
        <v>110</v>
      </c>
      <c r="H3830" t="s">
        <v>111</v>
      </c>
      <c r="I3830">
        <v>250</v>
      </c>
      <c r="J3830">
        <v>250</v>
      </c>
      <c r="K3830">
        <v>750</v>
      </c>
      <c r="L3830" t="s">
        <v>88</v>
      </c>
      <c r="M3830" t="s">
        <v>115</v>
      </c>
      <c r="N3830" t="s">
        <v>177</v>
      </c>
      <c r="O3830" t="s">
        <v>118</v>
      </c>
    </row>
    <row r="3831" spans="1:15" x14ac:dyDescent="0.35">
      <c r="A3831" t="s">
        <v>374</v>
      </c>
      <c r="B3831" s="10">
        <v>0.70833333333333337</v>
      </c>
      <c r="C3831" t="s">
        <v>108</v>
      </c>
      <c r="D3831" t="s">
        <v>375</v>
      </c>
      <c r="E3831" s="10">
        <v>0</v>
      </c>
      <c r="F3831" t="s">
        <v>108</v>
      </c>
      <c r="G3831" t="s">
        <v>110</v>
      </c>
      <c r="H3831" t="s">
        <v>111</v>
      </c>
      <c r="I3831">
        <v>236</v>
      </c>
      <c r="J3831">
        <v>325</v>
      </c>
      <c r="K3831">
        <v>1652</v>
      </c>
      <c r="L3831" t="s">
        <v>88</v>
      </c>
      <c r="M3831" t="s">
        <v>116</v>
      </c>
      <c r="N3831" t="s">
        <v>125</v>
      </c>
      <c r="O3831" t="s">
        <v>123</v>
      </c>
    </row>
    <row r="3832" spans="1:15" x14ac:dyDescent="0.35">
      <c r="A3832" t="s">
        <v>374</v>
      </c>
      <c r="B3832" s="10">
        <v>0.70833333333333337</v>
      </c>
      <c r="C3832" t="s">
        <v>108</v>
      </c>
      <c r="D3832" t="s">
        <v>374</v>
      </c>
      <c r="E3832" s="10">
        <v>0.95833333333333337</v>
      </c>
      <c r="F3832" t="s">
        <v>108</v>
      </c>
      <c r="G3832" t="s">
        <v>110</v>
      </c>
      <c r="H3832" t="s">
        <v>111</v>
      </c>
      <c r="I3832">
        <v>176</v>
      </c>
      <c r="J3832">
        <v>201</v>
      </c>
      <c r="K3832">
        <v>1055</v>
      </c>
      <c r="L3832" t="s">
        <v>88</v>
      </c>
      <c r="M3832" t="s">
        <v>116</v>
      </c>
      <c r="N3832" t="s">
        <v>145</v>
      </c>
      <c r="O3832" t="s">
        <v>123</v>
      </c>
    </row>
    <row r="3833" spans="1:15" x14ac:dyDescent="0.35">
      <c r="A3833" t="s">
        <v>374</v>
      </c>
      <c r="B3833" s="10">
        <v>0.70833333333333337</v>
      </c>
      <c r="C3833" t="s">
        <v>108</v>
      </c>
      <c r="D3833" t="s">
        <v>375</v>
      </c>
      <c r="E3833" s="10">
        <v>0</v>
      </c>
      <c r="F3833" t="s">
        <v>108</v>
      </c>
      <c r="G3833" t="s">
        <v>110</v>
      </c>
      <c r="H3833" t="s">
        <v>111</v>
      </c>
      <c r="I3833">
        <v>175</v>
      </c>
      <c r="J3833">
        <v>186</v>
      </c>
      <c r="K3833">
        <v>1050</v>
      </c>
      <c r="L3833" t="s">
        <v>88</v>
      </c>
      <c r="M3833" t="s">
        <v>116</v>
      </c>
      <c r="N3833" t="s">
        <v>154</v>
      </c>
      <c r="O3833" t="s">
        <v>123</v>
      </c>
    </row>
    <row r="3834" spans="1:15" x14ac:dyDescent="0.35">
      <c r="A3834" t="s">
        <v>374</v>
      </c>
      <c r="B3834" s="10">
        <v>0.70833333333333337</v>
      </c>
      <c r="C3834" t="s">
        <v>108</v>
      </c>
      <c r="D3834" t="s">
        <v>374</v>
      </c>
      <c r="E3834" s="10">
        <v>0.73958333333333337</v>
      </c>
      <c r="F3834" t="s">
        <v>108</v>
      </c>
      <c r="G3834" t="s">
        <v>110</v>
      </c>
      <c r="H3834" t="s">
        <v>121</v>
      </c>
      <c r="I3834">
        <v>66</v>
      </c>
      <c r="J3834">
        <v>146</v>
      </c>
      <c r="K3834">
        <v>49.5</v>
      </c>
      <c r="L3834" t="s">
        <v>91</v>
      </c>
      <c r="M3834" t="s">
        <v>116</v>
      </c>
      <c r="N3834" t="s">
        <v>129</v>
      </c>
      <c r="O3834" t="s">
        <v>114</v>
      </c>
    </row>
    <row r="3835" spans="1:15" x14ac:dyDescent="0.35">
      <c r="A3835" t="s">
        <v>374</v>
      </c>
      <c r="B3835" s="10">
        <v>0.70833333333333337</v>
      </c>
      <c r="C3835" t="s">
        <v>108</v>
      </c>
      <c r="D3835" t="s">
        <v>374</v>
      </c>
      <c r="E3835" s="10">
        <v>0.75</v>
      </c>
      <c r="F3835" t="s">
        <v>108</v>
      </c>
      <c r="G3835" t="s">
        <v>110</v>
      </c>
      <c r="H3835" t="s">
        <v>121</v>
      </c>
      <c r="I3835">
        <v>75</v>
      </c>
      <c r="J3835">
        <v>75</v>
      </c>
      <c r="K3835">
        <v>75</v>
      </c>
      <c r="L3835" t="s">
        <v>91</v>
      </c>
      <c r="M3835" t="s">
        <v>115</v>
      </c>
      <c r="N3835" t="s">
        <v>122</v>
      </c>
      <c r="O3835" t="s">
        <v>123</v>
      </c>
    </row>
    <row r="3836" spans="1:15" x14ac:dyDescent="0.35">
      <c r="A3836" t="s">
        <v>374</v>
      </c>
      <c r="B3836" s="10">
        <v>0.70833333333333337</v>
      </c>
      <c r="C3836" t="s">
        <v>108</v>
      </c>
      <c r="D3836" t="s">
        <v>374</v>
      </c>
      <c r="E3836" s="10">
        <v>0.83333333333333337</v>
      </c>
      <c r="F3836" t="s">
        <v>108</v>
      </c>
      <c r="G3836" t="s">
        <v>110</v>
      </c>
      <c r="H3836" t="s">
        <v>121</v>
      </c>
      <c r="I3836">
        <v>441.67</v>
      </c>
      <c r="J3836">
        <v>500</v>
      </c>
      <c r="K3836">
        <v>1325</v>
      </c>
      <c r="L3836" t="s">
        <v>91</v>
      </c>
      <c r="M3836" t="s">
        <v>115</v>
      </c>
      <c r="N3836" t="s">
        <v>129</v>
      </c>
      <c r="O3836" t="s">
        <v>114</v>
      </c>
    </row>
    <row r="3837" spans="1:15" x14ac:dyDescent="0.35">
      <c r="A3837" t="s">
        <v>374</v>
      </c>
      <c r="B3837" s="10">
        <v>0.75</v>
      </c>
      <c r="C3837" t="s">
        <v>108</v>
      </c>
      <c r="D3837" t="s">
        <v>374</v>
      </c>
      <c r="E3837" s="10">
        <v>0.95833333333333337</v>
      </c>
      <c r="F3837" t="s">
        <v>108</v>
      </c>
      <c r="G3837" t="s">
        <v>141</v>
      </c>
      <c r="H3837" t="s">
        <v>121</v>
      </c>
      <c r="I3837">
        <v>346</v>
      </c>
      <c r="J3837">
        <v>488</v>
      </c>
      <c r="K3837">
        <v>1730</v>
      </c>
      <c r="L3837" t="s">
        <v>115</v>
      </c>
      <c r="M3837" t="s">
        <v>115</v>
      </c>
      <c r="N3837" t="s">
        <v>113</v>
      </c>
      <c r="O3837" t="s">
        <v>114</v>
      </c>
    </row>
    <row r="3838" spans="1:15" x14ac:dyDescent="0.35">
      <c r="A3838" t="s">
        <v>374</v>
      </c>
      <c r="B3838" s="10">
        <v>0.75</v>
      </c>
      <c r="C3838" t="s">
        <v>108</v>
      </c>
      <c r="D3838" t="s">
        <v>374</v>
      </c>
      <c r="E3838" s="10">
        <v>0.83333333333333337</v>
      </c>
      <c r="F3838" t="s">
        <v>108</v>
      </c>
      <c r="G3838" t="s">
        <v>110</v>
      </c>
      <c r="H3838" t="s">
        <v>121</v>
      </c>
      <c r="I3838">
        <v>260</v>
      </c>
      <c r="J3838">
        <v>260</v>
      </c>
      <c r="K3838">
        <v>520</v>
      </c>
      <c r="L3838" t="s">
        <v>91</v>
      </c>
      <c r="M3838" t="s">
        <v>116</v>
      </c>
      <c r="N3838" t="s">
        <v>214</v>
      </c>
      <c r="O3838" t="s">
        <v>123</v>
      </c>
    </row>
    <row r="3839" spans="1:15" x14ac:dyDescent="0.35">
      <c r="A3839" t="s">
        <v>374</v>
      </c>
      <c r="B3839" s="10">
        <v>0.75</v>
      </c>
      <c r="C3839" t="s">
        <v>108</v>
      </c>
      <c r="D3839" t="s">
        <v>374</v>
      </c>
      <c r="E3839" s="10">
        <v>0.79166666666666663</v>
      </c>
      <c r="F3839" t="s">
        <v>108</v>
      </c>
      <c r="G3839" t="s">
        <v>110</v>
      </c>
      <c r="H3839" t="s">
        <v>121</v>
      </c>
      <c r="I3839">
        <v>100</v>
      </c>
      <c r="J3839">
        <v>100</v>
      </c>
      <c r="K3839">
        <v>100</v>
      </c>
      <c r="L3839" t="s">
        <v>91</v>
      </c>
      <c r="M3839" t="s">
        <v>115</v>
      </c>
      <c r="N3839" t="s">
        <v>354</v>
      </c>
      <c r="O3839" t="s">
        <v>123</v>
      </c>
    </row>
    <row r="3840" spans="1:15" x14ac:dyDescent="0.35">
      <c r="A3840" t="s">
        <v>374</v>
      </c>
      <c r="B3840" s="10">
        <v>0.75</v>
      </c>
      <c r="C3840" t="s">
        <v>108</v>
      </c>
      <c r="D3840" t="s">
        <v>374</v>
      </c>
      <c r="E3840" s="10">
        <v>0.83333333333333337</v>
      </c>
      <c r="F3840" t="s">
        <v>108</v>
      </c>
      <c r="G3840" t="s">
        <v>110</v>
      </c>
      <c r="H3840" t="s">
        <v>121</v>
      </c>
      <c r="I3840">
        <v>240</v>
      </c>
      <c r="J3840">
        <v>240</v>
      </c>
      <c r="K3840">
        <v>480</v>
      </c>
      <c r="L3840" t="s">
        <v>91</v>
      </c>
      <c r="M3840" t="s">
        <v>116</v>
      </c>
      <c r="N3840" t="s">
        <v>148</v>
      </c>
      <c r="O3840" t="s">
        <v>123</v>
      </c>
    </row>
    <row r="3841" spans="1:15" x14ac:dyDescent="0.35">
      <c r="A3841" t="s">
        <v>374</v>
      </c>
      <c r="B3841" s="10">
        <v>0.76041666666666663</v>
      </c>
      <c r="C3841" t="s">
        <v>108</v>
      </c>
      <c r="D3841" t="s">
        <v>374</v>
      </c>
      <c r="E3841" s="10">
        <v>0.875</v>
      </c>
      <c r="F3841" t="s">
        <v>108</v>
      </c>
      <c r="G3841" t="s">
        <v>134</v>
      </c>
      <c r="H3841" t="s">
        <v>121</v>
      </c>
      <c r="I3841">
        <v>10</v>
      </c>
      <c r="J3841">
        <v>17</v>
      </c>
      <c r="K3841">
        <v>14</v>
      </c>
      <c r="L3841" t="s">
        <v>88</v>
      </c>
      <c r="M3841" t="s">
        <v>88</v>
      </c>
      <c r="N3841" t="s">
        <v>113</v>
      </c>
      <c r="O3841" t="s">
        <v>114</v>
      </c>
    </row>
    <row r="3842" spans="1:15" x14ac:dyDescent="0.35">
      <c r="A3842" t="s">
        <v>374</v>
      </c>
      <c r="B3842" s="10">
        <v>0.83333333333333337</v>
      </c>
      <c r="C3842" t="s">
        <v>108</v>
      </c>
      <c r="D3842" t="s">
        <v>375</v>
      </c>
      <c r="E3842" s="10">
        <v>0</v>
      </c>
      <c r="F3842" t="s">
        <v>108</v>
      </c>
      <c r="G3842" t="s">
        <v>110</v>
      </c>
      <c r="H3842" t="s">
        <v>111</v>
      </c>
      <c r="I3842">
        <v>412.5</v>
      </c>
      <c r="J3842">
        <v>500</v>
      </c>
      <c r="K3842">
        <v>1650</v>
      </c>
      <c r="L3842" t="s">
        <v>115</v>
      </c>
      <c r="M3842" t="s">
        <v>128</v>
      </c>
      <c r="N3842" t="s">
        <v>120</v>
      </c>
      <c r="O3842" t="s">
        <v>118</v>
      </c>
    </row>
    <row r="3843" spans="1:15" x14ac:dyDescent="0.35">
      <c r="A3843" t="s">
        <v>374</v>
      </c>
      <c r="B3843" s="10">
        <v>0.83333333333333337</v>
      </c>
      <c r="C3843" t="s">
        <v>108</v>
      </c>
      <c r="D3843" t="s">
        <v>374</v>
      </c>
      <c r="E3843" s="10">
        <v>0.95833333333333337</v>
      </c>
      <c r="F3843" t="s">
        <v>108</v>
      </c>
      <c r="G3843" t="s">
        <v>110</v>
      </c>
      <c r="H3843" t="s">
        <v>111</v>
      </c>
      <c r="I3843">
        <v>202</v>
      </c>
      <c r="J3843">
        <v>346</v>
      </c>
      <c r="K3843">
        <v>606</v>
      </c>
      <c r="L3843" t="s">
        <v>88</v>
      </c>
      <c r="M3843" t="s">
        <v>116</v>
      </c>
      <c r="N3843" t="s">
        <v>145</v>
      </c>
      <c r="O3843" t="s">
        <v>123</v>
      </c>
    </row>
    <row r="3844" spans="1:15" x14ac:dyDescent="0.35">
      <c r="A3844" t="s">
        <v>374</v>
      </c>
      <c r="B3844" s="10">
        <v>0.83333333333333337</v>
      </c>
      <c r="C3844" t="s">
        <v>108</v>
      </c>
      <c r="D3844" t="s">
        <v>375</v>
      </c>
      <c r="E3844" s="10">
        <v>0</v>
      </c>
      <c r="F3844" t="s">
        <v>108</v>
      </c>
      <c r="G3844" t="s">
        <v>110</v>
      </c>
      <c r="H3844" t="s">
        <v>111</v>
      </c>
      <c r="I3844">
        <v>152</v>
      </c>
      <c r="J3844">
        <v>280</v>
      </c>
      <c r="K3844">
        <v>610</v>
      </c>
      <c r="L3844" t="s">
        <v>88</v>
      </c>
      <c r="M3844" t="s">
        <v>116</v>
      </c>
      <c r="N3844" t="s">
        <v>125</v>
      </c>
      <c r="O3844" t="s">
        <v>123</v>
      </c>
    </row>
    <row r="3845" spans="1:15" x14ac:dyDescent="0.35">
      <c r="A3845" t="s">
        <v>374</v>
      </c>
      <c r="B3845" s="10">
        <v>0.83333333333333337</v>
      </c>
      <c r="C3845" t="s">
        <v>108</v>
      </c>
      <c r="D3845" t="s">
        <v>375</v>
      </c>
      <c r="E3845" s="10">
        <v>0</v>
      </c>
      <c r="F3845" t="s">
        <v>108</v>
      </c>
      <c r="G3845" t="s">
        <v>110</v>
      </c>
      <c r="H3845" t="s">
        <v>121</v>
      </c>
      <c r="I3845">
        <v>240</v>
      </c>
      <c r="J3845">
        <v>240</v>
      </c>
      <c r="K3845">
        <v>960</v>
      </c>
      <c r="L3845" t="s">
        <v>91</v>
      </c>
      <c r="M3845" t="s">
        <v>128</v>
      </c>
      <c r="N3845" t="s">
        <v>148</v>
      </c>
      <c r="O3845" t="s">
        <v>123</v>
      </c>
    </row>
    <row r="3846" spans="1:15" x14ac:dyDescent="0.35">
      <c r="A3846" t="s">
        <v>374</v>
      </c>
      <c r="B3846" s="10">
        <v>0.83333333333333337</v>
      </c>
      <c r="C3846" t="s">
        <v>108</v>
      </c>
      <c r="D3846" t="s">
        <v>375</v>
      </c>
      <c r="E3846" s="10">
        <v>0</v>
      </c>
      <c r="F3846" t="s">
        <v>108</v>
      </c>
      <c r="G3846" t="s">
        <v>110</v>
      </c>
      <c r="H3846" t="s">
        <v>121</v>
      </c>
      <c r="I3846">
        <v>260</v>
      </c>
      <c r="J3846">
        <v>260</v>
      </c>
      <c r="K3846">
        <v>1040</v>
      </c>
      <c r="L3846" t="s">
        <v>91</v>
      </c>
      <c r="M3846" t="s">
        <v>128</v>
      </c>
      <c r="N3846" t="s">
        <v>214</v>
      </c>
      <c r="O3846" t="s">
        <v>123</v>
      </c>
    </row>
    <row r="3847" spans="1:15" x14ac:dyDescent="0.35">
      <c r="A3847" t="s">
        <v>374</v>
      </c>
      <c r="B3847" s="10">
        <v>0.875</v>
      </c>
      <c r="C3847" t="s">
        <v>108</v>
      </c>
      <c r="D3847" t="s">
        <v>375</v>
      </c>
      <c r="E3847" s="10">
        <v>0</v>
      </c>
      <c r="F3847" t="s">
        <v>108</v>
      </c>
      <c r="G3847" t="s">
        <v>110</v>
      </c>
      <c r="H3847" t="s">
        <v>111</v>
      </c>
      <c r="I3847">
        <v>167</v>
      </c>
      <c r="J3847">
        <v>200</v>
      </c>
      <c r="K3847">
        <v>500</v>
      </c>
      <c r="L3847" t="s">
        <v>88</v>
      </c>
      <c r="M3847" t="s">
        <v>116</v>
      </c>
      <c r="N3847" t="s">
        <v>133</v>
      </c>
      <c r="O3847" t="s">
        <v>123</v>
      </c>
    </row>
    <row r="3848" spans="1:15" x14ac:dyDescent="0.35">
      <c r="A3848" t="s">
        <v>374</v>
      </c>
      <c r="B3848" s="10">
        <v>0.89583333333333337</v>
      </c>
      <c r="C3848" t="s">
        <v>108</v>
      </c>
      <c r="D3848" t="s">
        <v>374</v>
      </c>
      <c r="E3848" s="10">
        <v>0.91666666666666663</v>
      </c>
      <c r="F3848" t="s">
        <v>108</v>
      </c>
      <c r="G3848" t="s">
        <v>110</v>
      </c>
      <c r="H3848" t="s">
        <v>121</v>
      </c>
      <c r="I3848">
        <v>5</v>
      </c>
      <c r="J3848">
        <v>5</v>
      </c>
      <c r="K3848">
        <v>2</v>
      </c>
      <c r="L3848" t="s">
        <v>89</v>
      </c>
      <c r="M3848" t="s">
        <v>116</v>
      </c>
      <c r="N3848" t="s">
        <v>197</v>
      </c>
      <c r="O3848" t="s">
        <v>123</v>
      </c>
    </row>
    <row r="3849" spans="1:15" x14ac:dyDescent="0.35">
      <c r="A3849" t="s">
        <v>374</v>
      </c>
      <c r="B3849" s="10">
        <v>0.89583333333333337</v>
      </c>
      <c r="C3849" t="s">
        <v>108</v>
      </c>
      <c r="D3849" t="s">
        <v>374</v>
      </c>
      <c r="E3849" s="10">
        <v>0.91666666666666663</v>
      </c>
      <c r="F3849" t="s">
        <v>108</v>
      </c>
      <c r="G3849" t="s">
        <v>110</v>
      </c>
      <c r="H3849" t="s">
        <v>121</v>
      </c>
      <c r="I3849">
        <v>2</v>
      </c>
      <c r="J3849">
        <v>2</v>
      </c>
      <c r="K3849">
        <v>1</v>
      </c>
      <c r="L3849" t="s">
        <v>89</v>
      </c>
      <c r="M3849" t="s">
        <v>116</v>
      </c>
      <c r="N3849" t="s">
        <v>321</v>
      </c>
      <c r="O3849" t="s">
        <v>123</v>
      </c>
    </row>
    <row r="3850" spans="1:15" x14ac:dyDescent="0.35">
      <c r="A3850" t="s">
        <v>374</v>
      </c>
      <c r="B3850" s="10">
        <v>0.89583333333333337</v>
      </c>
      <c r="C3850" t="s">
        <v>108</v>
      </c>
      <c r="D3850" t="s">
        <v>374</v>
      </c>
      <c r="E3850" s="10">
        <v>0.91666666666666663</v>
      </c>
      <c r="F3850" t="s">
        <v>108</v>
      </c>
      <c r="G3850" t="s">
        <v>110</v>
      </c>
      <c r="H3850" t="s">
        <v>121</v>
      </c>
      <c r="I3850">
        <v>10</v>
      </c>
      <c r="J3850">
        <v>10</v>
      </c>
      <c r="K3850">
        <v>5</v>
      </c>
      <c r="L3850" t="s">
        <v>89</v>
      </c>
      <c r="M3850" t="s">
        <v>116</v>
      </c>
      <c r="N3850" t="s">
        <v>285</v>
      </c>
      <c r="O3850" t="s">
        <v>123</v>
      </c>
    </row>
    <row r="3851" spans="1:15" x14ac:dyDescent="0.35">
      <c r="A3851" t="s">
        <v>374</v>
      </c>
      <c r="B3851" s="10">
        <v>0.89583333333333337</v>
      </c>
      <c r="C3851" t="s">
        <v>108</v>
      </c>
      <c r="D3851" t="s">
        <v>374</v>
      </c>
      <c r="E3851" s="10">
        <v>0.90625</v>
      </c>
      <c r="F3851" t="s">
        <v>108</v>
      </c>
      <c r="G3851" t="s">
        <v>110</v>
      </c>
      <c r="H3851" t="s">
        <v>121</v>
      </c>
      <c r="I3851">
        <v>19</v>
      </c>
      <c r="J3851">
        <v>19</v>
      </c>
      <c r="K3851">
        <v>5</v>
      </c>
      <c r="L3851" t="s">
        <v>89</v>
      </c>
      <c r="M3851" t="s">
        <v>116</v>
      </c>
      <c r="N3851" t="s">
        <v>284</v>
      </c>
      <c r="O3851" t="s">
        <v>123</v>
      </c>
    </row>
    <row r="3852" spans="1:15" x14ac:dyDescent="0.35">
      <c r="A3852" t="s">
        <v>374</v>
      </c>
      <c r="B3852" s="10">
        <v>0.89583333333333337</v>
      </c>
      <c r="C3852" t="s">
        <v>108</v>
      </c>
      <c r="D3852" t="s">
        <v>374</v>
      </c>
      <c r="E3852" s="10">
        <v>0.91666666666666663</v>
      </c>
      <c r="F3852" t="s">
        <v>108</v>
      </c>
      <c r="G3852" t="s">
        <v>110</v>
      </c>
      <c r="H3852" t="s">
        <v>121</v>
      </c>
      <c r="I3852">
        <v>12</v>
      </c>
      <c r="J3852">
        <v>12</v>
      </c>
      <c r="K3852">
        <v>6</v>
      </c>
      <c r="L3852" t="s">
        <v>89</v>
      </c>
      <c r="M3852" t="s">
        <v>116</v>
      </c>
      <c r="N3852" t="s">
        <v>283</v>
      </c>
      <c r="O3852" t="s">
        <v>123</v>
      </c>
    </row>
    <row r="3853" spans="1:15" x14ac:dyDescent="0.35">
      <c r="A3853" t="s">
        <v>374</v>
      </c>
      <c r="B3853" s="10">
        <v>0.89583333333333337</v>
      </c>
      <c r="C3853" t="s">
        <v>108</v>
      </c>
      <c r="D3853" t="s">
        <v>374</v>
      </c>
      <c r="E3853" s="10">
        <v>0.91666666666666663</v>
      </c>
      <c r="F3853" t="s">
        <v>108</v>
      </c>
      <c r="G3853" t="s">
        <v>110</v>
      </c>
      <c r="H3853" t="s">
        <v>121</v>
      </c>
      <c r="I3853">
        <v>10</v>
      </c>
      <c r="J3853">
        <v>10</v>
      </c>
      <c r="K3853">
        <v>5</v>
      </c>
      <c r="L3853" t="s">
        <v>89</v>
      </c>
      <c r="M3853" t="s">
        <v>116</v>
      </c>
      <c r="N3853" t="s">
        <v>300</v>
      </c>
      <c r="O3853" t="s">
        <v>123</v>
      </c>
    </row>
    <row r="3854" spans="1:15" x14ac:dyDescent="0.35">
      <c r="A3854" t="s">
        <v>374</v>
      </c>
      <c r="B3854" s="10">
        <v>0.90625</v>
      </c>
      <c r="C3854" t="s">
        <v>108</v>
      </c>
      <c r="D3854" t="s">
        <v>374</v>
      </c>
      <c r="E3854" s="10">
        <v>0.91666666666666663</v>
      </c>
      <c r="F3854" t="s">
        <v>108</v>
      </c>
      <c r="G3854" t="s">
        <v>110</v>
      </c>
      <c r="H3854" t="s">
        <v>121</v>
      </c>
      <c r="I3854">
        <v>3</v>
      </c>
      <c r="J3854">
        <v>3</v>
      </c>
      <c r="K3854">
        <v>1</v>
      </c>
      <c r="L3854" t="s">
        <v>89</v>
      </c>
      <c r="M3854" t="s">
        <v>116</v>
      </c>
      <c r="N3854" t="s">
        <v>150</v>
      </c>
      <c r="O3854" t="s">
        <v>123</v>
      </c>
    </row>
    <row r="3855" spans="1:15" x14ac:dyDescent="0.35">
      <c r="A3855" t="s">
        <v>374</v>
      </c>
      <c r="B3855" s="10">
        <v>0.91666666666666663</v>
      </c>
      <c r="C3855" t="s">
        <v>108</v>
      </c>
      <c r="D3855" t="s">
        <v>375</v>
      </c>
      <c r="E3855" s="10">
        <v>0</v>
      </c>
      <c r="F3855" t="s">
        <v>108</v>
      </c>
      <c r="G3855" t="s">
        <v>110</v>
      </c>
      <c r="H3855" t="s">
        <v>121</v>
      </c>
      <c r="I3855">
        <v>45</v>
      </c>
      <c r="J3855">
        <v>80</v>
      </c>
      <c r="K3855">
        <v>90</v>
      </c>
      <c r="L3855" t="s">
        <v>91</v>
      </c>
      <c r="M3855" t="s">
        <v>116</v>
      </c>
      <c r="N3855" t="s">
        <v>191</v>
      </c>
      <c r="O3855" t="s">
        <v>123</v>
      </c>
    </row>
    <row r="3856" spans="1:15" x14ac:dyDescent="0.35">
      <c r="A3856" t="s">
        <v>374</v>
      </c>
      <c r="B3856" s="10">
        <v>0.92708333333333337</v>
      </c>
      <c r="C3856" t="s">
        <v>108</v>
      </c>
      <c r="D3856" t="s">
        <v>375</v>
      </c>
      <c r="E3856" s="10">
        <v>0</v>
      </c>
      <c r="F3856" t="s">
        <v>108</v>
      </c>
      <c r="G3856" t="s">
        <v>110</v>
      </c>
      <c r="H3856" t="s">
        <v>111</v>
      </c>
      <c r="I3856">
        <v>20</v>
      </c>
      <c r="J3856">
        <v>30</v>
      </c>
      <c r="K3856">
        <v>30</v>
      </c>
      <c r="L3856" t="s">
        <v>89</v>
      </c>
      <c r="M3856" t="s">
        <v>116</v>
      </c>
      <c r="N3856" t="s">
        <v>150</v>
      </c>
      <c r="O3856" t="s">
        <v>123</v>
      </c>
    </row>
    <row r="3857" spans="1:15" x14ac:dyDescent="0.35">
      <c r="A3857" t="s">
        <v>375</v>
      </c>
      <c r="B3857" s="10">
        <v>0</v>
      </c>
      <c r="C3857" t="s">
        <v>108</v>
      </c>
      <c r="D3857" t="s">
        <v>375</v>
      </c>
      <c r="E3857" s="10">
        <v>1.0416666666666666E-2</v>
      </c>
      <c r="F3857" t="s">
        <v>108</v>
      </c>
      <c r="G3857" t="s">
        <v>110</v>
      </c>
      <c r="H3857" t="s">
        <v>111</v>
      </c>
      <c r="I3857">
        <v>120</v>
      </c>
      <c r="J3857">
        <v>120</v>
      </c>
      <c r="K3857">
        <v>30</v>
      </c>
      <c r="L3857" t="s">
        <v>115</v>
      </c>
      <c r="M3857" t="s">
        <v>128</v>
      </c>
      <c r="N3857" t="s">
        <v>113</v>
      </c>
      <c r="O3857" t="s">
        <v>114</v>
      </c>
    </row>
    <row r="3858" spans="1:15" x14ac:dyDescent="0.35">
      <c r="A3858" t="s">
        <v>375</v>
      </c>
      <c r="B3858" s="10">
        <v>0</v>
      </c>
      <c r="C3858" t="s">
        <v>108</v>
      </c>
      <c r="D3858" t="s">
        <v>375</v>
      </c>
      <c r="E3858" s="10">
        <v>0.92708333333333337</v>
      </c>
      <c r="F3858" t="s">
        <v>108</v>
      </c>
      <c r="G3858" t="s">
        <v>110</v>
      </c>
      <c r="H3858" t="s">
        <v>111</v>
      </c>
      <c r="I3858">
        <v>56</v>
      </c>
      <c r="J3858">
        <v>195</v>
      </c>
      <c r="K3858">
        <v>70</v>
      </c>
      <c r="L3858" t="s">
        <v>115</v>
      </c>
      <c r="M3858" t="s">
        <v>116</v>
      </c>
      <c r="N3858" t="s">
        <v>113</v>
      </c>
      <c r="O3858" t="s">
        <v>114</v>
      </c>
    </row>
    <row r="3859" spans="1:15" x14ac:dyDescent="0.35">
      <c r="A3859" t="s">
        <v>375</v>
      </c>
      <c r="B3859" s="10">
        <v>0</v>
      </c>
      <c r="C3859" t="s">
        <v>108</v>
      </c>
      <c r="D3859" t="s">
        <v>375</v>
      </c>
      <c r="E3859" s="10">
        <v>0.1875</v>
      </c>
      <c r="F3859" t="s">
        <v>108</v>
      </c>
      <c r="G3859" t="s">
        <v>110</v>
      </c>
      <c r="H3859" t="s">
        <v>111</v>
      </c>
      <c r="I3859">
        <v>344.89</v>
      </c>
      <c r="J3859">
        <v>725</v>
      </c>
      <c r="K3859">
        <v>1552</v>
      </c>
      <c r="L3859" t="s">
        <v>115</v>
      </c>
      <c r="M3859" t="s">
        <v>116</v>
      </c>
      <c r="N3859" t="s">
        <v>120</v>
      </c>
      <c r="O3859" t="s">
        <v>118</v>
      </c>
    </row>
    <row r="3860" spans="1:15" x14ac:dyDescent="0.35">
      <c r="A3860" t="s">
        <v>375</v>
      </c>
      <c r="B3860" s="10">
        <v>0</v>
      </c>
      <c r="C3860" t="s">
        <v>108</v>
      </c>
      <c r="D3860" t="s">
        <v>375</v>
      </c>
      <c r="E3860" s="10">
        <v>0.91666666666666663</v>
      </c>
      <c r="F3860" t="s">
        <v>108</v>
      </c>
      <c r="G3860" t="s">
        <v>141</v>
      </c>
      <c r="H3860" t="s">
        <v>121</v>
      </c>
      <c r="I3860">
        <v>1057.27</v>
      </c>
      <c r="J3860">
        <v>1100</v>
      </c>
      <c r="K3860">
        <v>23260</v>
      </c>
      <c r="L3860" t="s">
        <v>115</v>
      </c>
      <c r="M3860" t="s">
        <v>115</v>
      </c>
      <c r="N3860" t="s">
        <v>113</v>
      </c>
      <c r="O3860" t="s">
        <v>114</v>
      </c>
    </row>
    <row r="3861" spans="1:15" x14ac:dyDescent="0.35">
      <c r="A3861" t="s">
        <v>375</v>
      </c>
      <c r="B3861" s="10">
        <v>0</v>
      </c>
      <c r="C3861" t="s">
        <v>108</v>
      </c>
      <c r="D3861" t="s">
        <v>377</v>
      </c>
      <c r="E3861" s="10">
        <v>0</v>
      </c>
      <c r="F3861" t="s">
        <v>108</v>
      </c>
      <c r="G3861" t="s">
        <v>110</v>
      </c>
      <c r="H3861" t="s">
        <v>111</v>
      </c>
      <c r="I3861">
        <v>391</v>
      </c>
      <c r="J3861">
        <v>864</v>
      </c>
      <c r="K3861">
        <v>6646</v>
      </c>
      <c r="L3861" t="s">
        <v>88</v>
      </c>
      <c r="M3861" t="s">
        <v>116</v>
      </c>
      <c r="N3861" t="s">
        <v>145</v>
      </c>
      <c r="O3861" t="s">
        <v>123</v>
      </c>
    </row>
    <row r="3862" spans="1:15" x14ac:dyDescent="0.35">
      <c r="A3862" t="s">
        <v>375</v>
      </c>
      <c r="B3862" s="10">
        <v>0</v>
      </c>
      <c r="C3862" t="s">
        <v>108</v>
      </c>
      <c r="D3862" t="s">
        <v>377</v>
      </c>
      <c r="E3862" s="10">
        <v>0</v>
      </c>
      <c r="F3862" t="s">
        <v>108</v>
      </c>
      <c r="G3862" t="s">
        <v>110</v>
      </c>
      <c r="H3862" t="s">
        <v>111</v>
      </c>
      <c r="I3862">
        <v>213</v>
      </c>
      <c r="J3862">
        <v>382</v>
      </c>
      <c r="K3862">
        <v>3510</v>
      </c>
      <c r="L3862" t="s">
        <v>88</v>
      </c>
      <c r="M3862" t="s">
        <v>116</v>
      </c>
      <c r="N3862" t="s">
        <v>154</v>
      </c>
      <c r="O3862" t="s">
        <v>123</v>
      </c>
    </row>
    <row r="3863" spans="1:15" x14ac:dyDescent="0.35">
      <c r="A3863" t="s">
        <v>375</v>
      </c>
      <c r="B3863" s="10">
        <v>0</v>
      </c>
      <c r="C3863" t="s">
        <v>108</v>
      </c>
      <c r="D3863" t="s">
        <v>375</v>
      </c>
      <c r="E3863" s="10">
        <v>0.70833333333333337</v>
      </c>
      <c r="F3863" t="s">
        <v>108</v>
      </c>
      <c r="G3863" t="s">
        <v>110</v>
      </c>
      <c r="H3863" t="s">
        <v>111</v>
      </c>
      <c r="I3863">
        <v>163</v>
      </c>
      <c r="J3863">
        <v>286</v>
      </c>
      <c r="K3863">
        <v>1797</v>
      </c>
      <c r="L3863" t="s">
        <v>88</v>
      </c>
      <c r="M3863" t="s">
        <v>116</v>
      </c>
      <c r="N3863" t="s">
        <v>154</v>
      </c>
      <c r="O3863" t="s">
        <v>123</v>
      </c>
    </row>
    <row r="3864" spans="1:15" x14ac:dyDescent="0.35">
      <c r="A3864" t="s">
        <v>375</v>
      </c>
      <c r="B3864" s="10">
        <v>0</v>
      </c>
      <c r="C3864" t="s">
        <v>108</v>
      </c>
      <c r="D3864" t="s">
        <v>375</v>
      </c>
      <c r="E3864" s="10">
        <v>4.1666666666666664E-2</v>
      </c>
      <c r="F3864" t="s">
        <v>108</v>
      </c>
      <c r="G3864" t="s">
        <v>110</v>
      </c>
      <c r="H3864" t="s">
        <v>111</v>
      </c>
      <c r="I3864">
        <v>163</v>
      </c>
      <c r="J3864">
        <v>163</v>
      </c>
      <c r="K3864">
        <v>163</v>
      </c>
      <c r="L3864" t="s">
        <v>88</v>
      </c>
      <c r="M3864" t="s">
        <v>116</v>
      </c>
      <c r="N3864" t="s">
        <v>145</v>
      </c>
      <c r="O3864" t="s">
        <v>123</v>
      </c>
    </row>
    <row r="3865" spans="1:15" x14ac:dyDescent="0.35">
      <c r="A3865" t="s">
        <v>375</v>
      </c>
      <c r="B3865" s="10">
        <v>0</v>
      </c>
      <c r="C3865" t="s">
        <v>108</v>
      </c>
      <c r="D3865" t="s">
        <v>375</v>
      </c>
      <c r="E3865" s="10">
        <v>0.20833333333333334</v>
      </c>
      <c r="F3865" t="s">
        <v>108</v>
      </c>
      <c r="G3865" t="s">
        <v>110</v>
      </c>
      <c r="H3865" t="s">
        <v>111</v>
      </c>
      <c r="I3865">
        <v>111</v>
      </c>
      <c r="J3865">
        <v>111</v>
      </c>
      <c r="K3865">
        <v>555</v>
      </c>
      <c r="L3865" t="s">
        <v>88</v>
      </c>
      <c r="M3865" t="s">
        <v>116</v>
      </c>
      <c r="N3865" t="s">
        <v>125</v>
      </c>
      <c r="O3865" t="s">
        <v>123</v>
      </c>
    </row>
    <row r="3866" spans="1:15" x14ac:dyDescent="0.35">
      <c r="A3866" t="s">
        <v>375</v>
      </c>
      <c r="B3866" s="10">
        <v>0</v>
      </c>
      <c r="C3866" t="s">
        <v>108</v>
      </c>
      <c r="D3866" t="s">
        <v>375</v>
      </c>
      <c r="E3866" s="10">
        <v>0.375</v>
      </c>
      <c r="F3866" t="s">
        <v>108</v>
      </c>
      <c r="G3866" t="s">
        <v>110</v>
      </c>
      <c r="H3866" t="s">
        <v>121</v>
      </c>
      <c r="I3866">
        <v>8</v>
      </c>
      <c r="J3866">
        <v>8</v>
      </c>
      <c r="K3866">
        <v>71</v>
      </c>
      <c r="L3866" t="s">
        <v>89</v>
      </c>
      <c r="M3866" t="s">
        <v>116</v>
      </c>
      <c r="N3866" t="s">
        <v>197</v>
      </c>
      <c r="O3866" t="s">
        <v>123</v>
      </c>
    </row>
    <row r="3867" spans="1:15" x14ac:dyDescent="0.35">
      <c r="A3867" t="s">
        <v>375</v>
      </c>
      <c r="B3867" s="10">
        <v>0</v>
      </c>
      <c r="C3867" t="s">
        <v>108</v>
      </c>
      <c r="D3867" t="s">
        <v>375</v>
      </c>
      <c r="E3867" s="10">
        <v>0.75</v>
      </c>
      <c r="F3867" t="s">
        <v>108</v>
      </c>
      <c r="G3867" t="s">
        <v>110</v>
      </c>
      <c r="H3867" t="s">
        <v>121</v>
      </c>
      <c r="I3867">
        <v>302</v>
      </c>
      <c r="J3867">
        <v>520</v>
      </c>
      <c r="K3867">
        <v>5445</v>
      </c>
      <c r="L3867" t="s">
        <v>89</v>
      </c>
      <c r="M3867" t="s">
        <v>116</v>
      </c>
      <c r="N3867" t="s">
        <v>229</v>
      </c>
      <c r="O3867" t="s">
        <v>123</v>
      </c>
    </row>
    <row r="3868" spans="1:15" x14ac:dyDescent="0.35">
      <c r="A3868" t="s">
        <v>375</v>
      </c>
      <c r="B3868" s="10">
        <v>0</v>
      </c>
      <c r="C3868" t="s">
        <v>108</v>
      </c>
      <c r="D3868" t="s">
        <v>375</v>
      </c>
      <c r="E3868" s="10">
        <v>1.0416666666666666E-2</v>
      </c>
      <c r="F3868" t="s">
        <v>108</v>
      </c>
      <c r="G3868" t="s">
        <v>110</v>
      </c>
      <c r="H3868" t="s">
        <v>121</v>
      </c>
      <c r="I3868">
        <v>35</v>
      </c>
      <c r="J3868">
        <v>35</v>
      </c>
      <c r="K3868">
        <v>9</v>
      </c>
      <c r="L3868" t="s">
        <v>89</v>
      </c>
      <c r="M3868" t="s">
        <v>116</v>
      </c>
      <c r="N3868" t="s">
        <v>173</v>
      </c>
      <c r="O3868" t="s">
        <v>123</v>
      </c>
    </row>
    <row r="3869" spans="1:15" x14ac:dyDescent="0.35">
      <c r="A3869" t="s">
        <v>375</v>
      </c>
      <c r="B3869" s="10">
        <v>0</v>
      </c>
      <c r="C3869" t="s">
        <v>108</v>
      </c>
      <c r="D3869" t="s">
        <v>375</v>
      </c>
      <c r="E3869" s="10">
        <v>0.79166666666666663</v>
      </c>
      <c r="F3869" t="s">
        <v>108</v>
      </c>
      <c r="G3869" t="s">
        <v>110</v>
      </c>
      <c r="H3869" t="s">
        <v>121</v>
      </c>
      <c r="I3869">
        <v>276</v>
      </c>
      <c r="J3869">
        <v>600</v>
      </c>
      <c r="K3869">
        <v>5238</v>
      </c>
      <c r="L3869" t="s">
        <v>89</v>
      </c>
      <c r="M3869" t="s">
        <v>116</v>
      </c>
      <c r="N3869" t="s">
        <v>167</v>
      </c>
      <c r="O3869" t="s">
        <v>123</v>
      </c>
    </row>
    <row r="3870" spans="1:15" x14ac:dyDescent="0.35">
      <c r="A3870" t="s">
        <v>375</v>
      </c>
      <c r="B3870" s="10">
        <v>0</v>
      </c>
      <c r="C3870" t="s">
        <v>108</v>
      </c>
      <c r="D3870" t="s">
        <v>375</v>
      </c>
      <c r="E3870" s="10">
        <v>0.1875</v>
      </c>
      <c r="F3870" t="s">
        <v>108</v>
      </c>
      <c r="G3870" t="s">
        <v>110</v>
      </c>
      <c r="H3870" t="s">
        <v>121</v>
      </c>
      <c r="I3870">
        <v>324</v>
      </c>
      <c r="J3870">
        <v>525</v>
      </c>
      <c r="K3870">
        <v>1458</v>
      </c>
      <c r="L3870" t="s">
        <v>89</v>
      </c>
      <c r="M3870" t="s">
        <v>116</v>
      </c>
      <c r="N3870" t="s">
        <v>147</v>
      </c>
      <c r="O3870" t="s">
        <v>123</v>
      </c>
    </row>
    <row r="3871" spans="1:15" x14ac:dyDescent="0.35">
      <c r="A3871" t="s">
        <v>375</v>
      </c>
      <c r="B3871" s="10">
        <v>0</v>
      </c>
      <c r="C3871" t="s">
        <v>108</v>
      </c>
      <c r="D3871" t="s">
        <v>375</v>
      </c>
      <c r="E3871" s="10">
        <v>0.41666666666666669</v>
      </c>
      <c r="F3871" t="s">
        <v>108</v>
      </c>
      <c r="G3871" t="s">
        <v>110</v>
      </c>
      <c r="H3871" t="s">
        <v>121</v>
      </c>
      <c r="I3871">
        <v>73</v>
      </c>
      <c r="J3871">
        <v>80</v>
      </c>
      <c r="K3871">
        <v>730</v>
      </c>
      <c r="L3871" t="s">
        <v>91</v>
      </c>
      <c r="M3871" t="s">
        <v>116</v>
      </c>
      <c r="N3871" t="s">
        <v>219</v>
      </c>
      <c r="O3871" t="s">
        <v>123</v>
      </c>
    </row>
    <row r="3872" spans="1:15" x14ac:dyDescent="0.35">
      <c r="A3872" t="s">
        <v>375</v>
      </c>
      <c r="B3872" s="10">
        <v>0</v>
      </c>
      <c r="C3872" t="s">
        <v>108</v>
      </c>
      <c r="D3872" t="s">
        <v>375</v>
      </c>
      <c r="E3872" s="10">
        <v>1.0416666666666666E-2</v>
      </c>
      <c r="F3872" t="s">
        <v>108</v>
      </c>
      <c r="G3872" t="s">
        <v>110</v>
      </c>
      <c r="H3872" t="s">
        <v>121</v>
      </c>
      <c r="I3872">
        <v>120</v>
      </c>
      <c r="J3872">
        <v>120</v>
      </c>
      <c r="K3872">
        <v>30</v>
      </c>
      <c r="L3872" t="s">
        <v>91</v>
      </c>
      <c r="M3872" t="s">
        <v>128</v>
      </c>
      <c r="N3872" t="s">
        <v>148</v>
      </c>
      <c r="O3872" t="s">
        <v>123</v>
      </c>
    </row>
    <row r="3873" spans="1:15" x14ac:dyDescent="0.35">
      <c r="A3873" t="s">
        <v>375</v>
      </c>
      <c r="B3873" s="10">
        <v>0</v>
      </c>
      <c r="C3873" t="s">
        <v>108</v>
      </c>
      <c r="D3873" t="s">
        <v>375</v>
      </c>
      <c r="E3873" s="10">
        <v>3.125E-2</v>
      </c>
      <c r="F3873" t="s">
        <v>108</v>
      </c>
      <c r="G3873" t="s">
        <v>110</v>
      </c>
      <c r="H3873" t="s">
        <v>121</v>
      </c>
      <c r="I3873">
        <v>125</v>
      </c>
      <c r="J3873">
        <v>200</v>
      </c>
      <c r="K3873">
        <v>93.75</v>
      </c>
      <c r="L3873" t="s">
        <v>91</v>
      </c>
      <c r="M3873" t="s">
        <v>116</v>
      </c>
      <c r="N3873" t="s">
        <v>122</v>
      </c>
      <c r="O3873" t="s">
        <v>123</v>
      </c>
    </row>
    <row r="3874" spans="1:15" x14ac:dyDescent="0.35">
      <c r="A3874" t="s">
        <v>375</v>
      </c>
      <c r="B3874" s="10">
        <v>0</v>
      </c>
      <c r="C3874" t="s">
        <v>108</v>
      </c>
      <c r="D3874" t="s">
        <v>375</v>
      </c>
      <c r="E3874" s="10">
        <v>0.875</v>
      </c>
      <c r="F3874" t="s">
        <v>108</v>
      </c>
      <c r="G3874" t="s">
        <v>110</v>
      </c>
      <c r="H3874" t="s">
        <v>121</v>
      </c>
      <c r="I3874">
        <v>247.71</v>
      </c>
      <c r="J3874">
        <v>362</v>
      </c>
      <c r="K3874">
        <v>5202</v>
      </c>
      <c r="L3874" t="s">
        <v>91</v>
      </c>
      <c r="M3874" t="s">
        <v>116</v>
      </c>
      <c r="N3874" t="s">
        <v>122</v>
      </c>
      <c r="O3874" t="s">
        <v>123</v>
      </c>
    </row>
    <row r="3875" spans="1:15" x14ac:dyDescent="0.35">
      <c r="A3875" t="s">
        <v>375</v>
      </c>
      <c r="B3875" s="10">
        <v>0</v>
      </c>
      <c r="C3875" t="s">
        <v>108</v>
      </c>
      <c r="D3875" t="s">
        <v>375</v>
      </c>
      <c r="E3875" s="10">
        <v>0.875</v>
      </c>
      <c r="F3875" t="s">
        <v>108</v>
      </c>
      <c r="G3875" t="s">
        <v>110</v>
      </c>
      <c r="H3875" t="s">
        <v>121</v>
      </c>
      <c r="I3875">
        <v>260</v>
      </c>
      <c r="J3875">
        <v>260</v>
      </c>
      <c r="K3875">
        <v>5460</v>
      </c>
      <c r="L3875" t="s">
        <v>91</v>
      </c>
      <c r="M3875" t="s">
        <v>116</v>
      </c>
      <c r="N3875" t="s">
        <v>214</v>
      </c>
      <c r="O3875" t="s">
        <v>123</v>
      </c>
    </row>
    <row r="3876" spans="1:15" x14ac:dyDescent="0.35">
      <c r="A3876" t="s">
        <v>375</v>
      </c>
      <c r="B3876" s="10">
        <v>0</v>
      </c>
      <c r="C3876" t="s">
        <v>108</v>
      </c>
      <c r="D3876" t="s">
        <v>375</v>
      </c>
      <c r="E3876" s="10">
        <v>0.375</v>
      </c>
      <c r="F3876" t="s">
        <v>108</v>
      </c>
      <c r="G3876" t="s">
        <v>110</v>
      </c>
      <c r="H3876" t="s">
        <v>121</v>
      </c>
      <c r="I3876">
        <v>90</v>
      </c>
      <c r="J3876">
        <v>90</v>
      </c>
      <c r="K3876">
        <v>810</v>
      </c>
      <c r="L3876" t="s">
        <v>91</v>
      </c>
      <c r="M3876" t="s">
        <v>116</v>
      </c>
      <c r="N3876" t="s">
        <v>191</v>
      </c>
      <c r="O3876" t="s">
        <v>123</v>
      </c>
    </row>
    <row r="3877" spans="1:15" x14ac:dyDescent="0.35">
      <c r="A3877" t="s">
        <v>375</v>
      </c>
      <c r="B3877" s="10">
        <v>2.0833333333333332E-2</v>
      </c>
      <c r="C3877" t="s">
        <v>108</v>
      </c>
      <c r="D3877" t="s">
        <v>375</v>
      </c>
      <c r="E3877" s="10">
        <v>0.96875</v>
      </c>
      <c r="F3877" t="s">
        <v>108</v>
      </c>
      <c r="G3877" t="s">
        <v>110</v>
      </c>
      <c r="H3877" t="s">
        <v>121</v>
      </c>
      <c r="I3877">
        <v>64.73</v>
      </c>
      <c r="J3877">
        <v>190</v>
      </c>
      <c r="K3877">
        <v>178</v>
      </c>
      <c r="L3877" t="s">
        <v>115</v>
      </c>
      <c r="M3877" t="s">
        <v>116</v>
      </c>
      <c r="N3877" t="s">
        <v>113</v>
      </c>
      <c r="O3877" t="s">
        <v>114</v>
      </c>
    </row>
    <row r="3878" spans="1:15" x14ac:dyDescent="0.35">
      <c r="A3878" t="s">
        <v>375</v>
      </c>
      <c r="B3878" s="10">
        <v>4.1666666666666664E-2</v>
      </c>
      <c r="C3878" t="s">
        <v>108</v>
      </c>
      <c r="D3878" t="s">
        <v>377</v>
      </c>
      <c r="E3878" s="10">
        <v>0</v>
      </c>
      <c r="F3878" t="s">
        <v>108</v>
      </c>
      <c r="G3878" t="s">
        <v>134</v>
      </c>
      <c r="H3878" t="s">
        <v>121</v>
      </c>
      <c r="I3878">
        <v>21</v>
      </c>
      <c r="J3878">
        <v>54</v>
      </c>
      <c r="K3878">
        <v>310</v>
      </c>
      <c r="L3878" t="s">
        <v>88</v>
      </c>
      <c r="M3878" t="s">
        <v>88</v>
      </c>
      <c r="N3878" t="s">
        <v>113</v>
      </c>
      <c r="O3878" t="s">
        <v>114</v>
      </c>
    </row>
    <row r="3879" spans="1:15" x14ac:dyDescent="0.35">
      <c r="A3879" t="s">
        <v>375</v>
      </c>
      <c r="B3879" s="10">
        <v>8.3333333333333329E-2</v>
      </c>
      <c r="C3879" t="s">
        <v>108</v>
      </c>
      <c r="D3879" t="s">
        <v>375</v>
      </c>
      <c r="E3879" s="10">
        <v>0.41666666666666669</v>
      </c>
      <c r="F3879" t="s">
        <v>108</v>
      </c>
      <c r="G3879" t="s">
        <v>110</v>
      </c>
      <c r="H3879" t="s">
        <v>111</v>
      </c>
      <c r="I3879">
        <v>123</v>
      </c>
      <c r="J3879">
        <v>146</v>
      </c>
      <c r="K3879">
        <v>614</v>
      </c>
      <c r="L3879" t="s">
        <v>88</v>
      </c>
      <c r="M3879" t="s">
        <v>116</v>
      </c>
      <c r="N3879" t="s">
        <v>139</v>
      </c>
      <c r="O3879" t="s">
        <v>123</v>
      </c>
    </row>
    <row r="3880" spans="1:15" x14ac:dyDescent="0.35">
      <c r="A3880" t="s">
        <v>375</v>
      </c>
      <c r="B3880" s="10">
        <v>0.125</v>
      </c>
      <c r="C3880" t="s">
        <v>108</v>
      </c>
      <c r="D3880" t="s">
        <v>377</v>
      </c>
      <c r="E3880" s="10">
        <v>0</v>
      </c>
      <c r="F3880" t="s">
        <v>108</v>
      </c>
      <c r="G3880" t="s">
        <v>110</v>
      </c>
      <c r="H3880" t="s">
        <v>111</v>
      </c>
      <c r="I3880">
        <v>97</v>
      </c>
      <c r="J3880">
        <v>111</v>
      </c>
      <c r="K3880">
        <v>877</v>
      </c>
      <c r="L3880" t="s">
        <v>88</v>
      </c>
      <c r="M3880" t="s">
        <v>116</v>
      </c>
      <c r="N3880" t="s">
        <v>125</v>
      </c>
      <c r="O3880" t="s">
        <v>123</v>
      </c>
    </row>
    <row r="3881" spans="1:15" x14ac:dyDescent="0.35">
      <c r="A3881" t="s">
        <v>375</v>
      </c>
      <c r="B3881" s="10">
        <v>0.125</v>
      </c>
      <c r="C3881" t="s">
        <v>108</v>
      </c>
      <c r="D3881" t="s">
        <v>377</v>
      </c>
      <c r="E3881" s="10">
        <v>0</v>
      </c>
      <c r="F3881" t="s">
        <v>108</v>
      </c>
      <c r="G3881" t="s">
        <v>110</v>
      </c>
      <c r="H3881" t="s">
        <v>111</v>
      </c>
      <c r="I3881">
        <v>182</v>
      </c>
      <c r="J3881">
        <v>350</v>
      </c>
      <c r="K3881">
        <v>1635</v>
      </c>
      <c r="L3881" t="s">
        <v>88</v>
      </c>
      <c r="M3881" t="s">
        <v>116</v>
      </c>
      <c r="N3881" t="s">
        <v>139</v>
      </c>
      <c r="O3881" t="s">
        <v>123</v>
      </c>
    </row>
    <row r="3882" spans="1:15" x14ac:dyDescent="0.35">
      <c r="A3882" t="s">
        <v>375</v>
      </c>
      <c r="B3882" s="10">
        <v>0.125</v>
      </c>
      <c r="C3882" t="s">
        <v>108</v>
      </c>
      <c r="D3882" t="s">
        <v>377</v>
      </c>
      <c r="E3882" s="10">
        <v>0</v>
      </c>
      <c r="F3882" t="s">
        <v>108</v>
      </c>
      <c r="G3882" t="s">
        <v>110</v>
      </c>
      <c r="H3882" t="s">
        <v>121</v>
      </c>
      <c r="I3882">
        <v>394</v>
      </c>
      <c r="J3882">
        <v>680</v>
      </c>
      <c r="K3882">
        <v>7482</v>
      </c>
      <c r="L3882" t="s">
        <v>89</v>
      </c>
      <c r="M3882" t="s">
        <v>116</v>
      </c>
      <c r="N3882" t="s">
        <v>167</v>
      </c>
      <c r="O3882" t="s">
        <v>123</v>
      </c>
    </row>
    <row r="3883" spans="1:15" x14ac:dyDescent="0.35">
      <c r="A3883" t="s">
        <v>375</v>
      </c>
      <c r="B3883" s="10">
        <v>0.125</v>
      </c>
      <c r="C3883" t="s">
        <v>108</v>
      </c>
      <c r="D3883" t="s">
        <v>377</v>
      </c>
      <c r="E3883" s="10">
        <v>0</v>
      </c>
      <c r="F3883" t="s">
        <v>108</v>
      </c>
      <c r="G3883" t="s">
        <v>110</v>
      </c>
      <c r="H3883" t="s">
        <v>121</v>
      </c>
      <c r="I3883">
        <v>201.65</v>
      </c>
      <c r="J3883">
        <v>420</v>
      </c>
      <c r="K3883">
        <v>4234.75</v>
      </c>
      <c r="L3883" t="s">
        <v>91</v>
      </c>
      <c r="M3883" t="s">
        <v>116</v>
      </c>
      <c r="N3883" t="s">
        <v>122</v>
      </c>
      <c r="O3883" t="s">
        <v>123</v>
      </c>
    </row>
    <row r="3884" spans="1:15" x14ac:dyDescent="0.35">
      <c r="A3884" t="s">
        <v>375</v>
      </c>
      <c r="B3884" s="10">
        <v>0.13541666666666666</v>
      </c>
      <c r="C3884" t="s">
        <v>108</v>
      </c>
      <c r="D3884" t="s">
        <v>375</v>
      </c>
      <c r="E3884" s="10">
        <v>0.83333333333333337</v>
      </c>
      <c r="F3884" t="s">
        <v>108</v>
      </c>
      <c r="G3884" t="s">
        <v>110</v>
      </c>
      <c r="H3884" t="s">
        <v>111</v>
      </c>
      <c r="I3884">
        <v>518.19000000000005</v>
      </c>
      <c r="J3884">
        <v>1036</v>
      </c>
      <c r="K3884">
        <v>6088.75</v>
      </c>
      <c r="L3884" t="s">
        <v>115</v>
      </c>
      <c r="M3884" t="s">
        <v>116</v>
      </c>
      <c r="N3884" t="s">
        <v>120</v>
      </c>
      <c r="O3884" t="s">
        <v>118</v>
      </c>
    </row>
    <row r="3885" spans="1:15" x14ac:dyDescent="0.35">
      <c r="A3885" t="s">
        <v>375</v>
      </c>
      <c r="B3885" s="10">
        <v>0.20833333333333334</v>
      </c>
      <c r="C3885" t="s">
        <v>108</v>
      </c>
      <c r="D3885" t="s">
        <v>375</v>
      </c>
      <c r="E3885" s="10">
        <v>0.79166666666666663</v>
      </c>
      <c r="F3885" t="s">
        <v>108</v>
      </c>
      <c r="G3885" t="s">
        <v>110</v>
      </c>
      <c r="H3885" t="s">
        <v>111</v>
      </c>
      <c r="I3885">
        <v>299</v>
      </c>
      <c r="J3885">
        <v>429</v>
      </c>
      <c r="K3885">
        <v>2695</v>
      </c>
      <c r="L3885" t="s">
        <v>88</v>
      </c>
      <c r="M3885" t="s">
        <v>116</v>
      </c>
      <c r="N3885" t="s">
        <v>202</v>
      </c>
      <c r="O3885" t="s">
        <v>123</v>
      </c>
    </row>
    <row r="3886" spans="1:15" x14ac:dyDescent="0.35">
      <c r="A3886" t="s">
        <v>375</v>
      </c>
      <c r="B3886" s="10">
        <v>0.23958333333333334</v>
      </c>
      <c r="C3886" t="s">
        <v>108</v>
      </c>
      <c r="D3886" t="s">
        <v>375</v>
      </c>
      <c r="E3886" s="10">
        <v>0.38541666666666669</v>
      </c>
      <c r="F3886" t="s">
        <v>108</v>
      </c>
      <c r="G3886" t="s">
        <v>110</v>
      </c>
      <c r="H3886" t="s">
        <v>111</v>
      </c>
      <c r="I3886">
        <v>246.43</v>
      </c>
      <c r="J3886">
        <v>330</v>
      </c>
      <c r="K3886">
        <v>862.5</v>
      </c>
      <c r="L3886" t="s">
        <v>115</v>
      </c>
      <c r="M3886" t="s">
        <v>128</v>
      </c>
      <c r="N3886" t="s">
        <v>117</v>
      </c>
      <c r="O3886" t="s">
        <v>118</v>
      </c>
    </row>
    <row r="3887" spans="1:15" x14ac:dyDescent="0.35">
      <c r="A3887" t="s">
        <v>375</v>
      </c>
      <c r="B3887" s="10">
        <v>0.23958333333333334</v>
      </c>
      <c r="C3887" t="s">
        <v>108</v>
      </c>
      <c r="D3887" t="s">
        <v>375</v>
      </c>
      <c r="E3887" s="10">
        <v>0.38541666666666669</v>
      </c>
      <c r="F3887" t="s">
        <v>108</v>
      </c>
      <c r="G3887" t="s">
        <v>110</v>
      </c>
      <c r="H3887" t="s">
        <v>121</v>
      </c>
      <c r="I3887">
        <v>93</v>
      </c>
      <c r="J3887">
        <v>100</v>
      </c>
      <c r="K3887">
        <v>325</v>
      </c>
      <c r="L3887" t="s">
        <v>89</v>
      </c>
      <c r="M3887" t="s">
        <v>128</v>
      </c>
      <c r="N3887" t="s">
        <v>167</v>
      </c>
      <c r="O3887" t="s">
        <v>123</v>
      </c>
    </row>
    <row r="3888" spans="1:15" x14ac:dyDescent="0.35">
      <c r="A3888" t="s">
        <v>375</v>
      </c>
      <c r="B3888" s="10">
        <v>0.23958333333333334</v>
      </c>
      <c r="C3888" t="s">
        <v>108</v>
      </c>
      <c r="D3888" t="s">
        <v>375</v>
      </c>
      <c r="E3888" s="10">
        <v>0.36458333333333331</v>
      </c>
      <c r="F3888" t="s">
        <v>108</v>
      </c>
      <c r="G3888" t="s">
        <v>110</v>
      </c>
      <c r="H3888" t="s">
        <v>121</v>
      </c>
      <c r="I3888">
        <v>166</v>
      </c>
      <c r="J3888">
        <v>230</v>
      </c>
      <c r="K3888">
        <v>498</v>
      </c>
      <c r="L3888" t="s">
        <v>89</v>
      </c>
      <c r="M3888" t="s">
        <v>128</v>
      </c>
      <c r="N3888" t="s">
        <v>229</v>
      </c>
      <c r="O3888" t="s">
        <v>123</v>
      </c>
    </row>
    <row r="3889" spans="1:15" x14ac:dyDescent="0.35">
      <c r="A3889" t="s">
        <v>375</v>
      </c>
      <c r="B3889" s="10">
        <v>0.25</v>
      </c>
      <c r="C3889" t="s">
        <v>108</v>
      </c>
      <c r="D3889" t="s">
        <v>377</v>
      </c>
      <c r="E3889" s="10">
        <v>0</v>
      </c>
      <c r="F3889" t="s">
        <v>108</v>
      </c>
      <c r="G3889" t="s">
        <v>110</v>
      </c>
      <c r="H3889" t="s">
        <v>111</v>
      </c>
      <c r="I3889">
        <v>217</v>
      </c>
      <c r="J3889">
        <v>411</v>
      </c>
      <c r="K3889">
        <v>2661</v>
      </c>
      <c r="L3889" t="s">
        <v>88</v>
      </c>
      <c r="M3889" t="s">
        <v>116</v>
      </c>
      <c r="N3889" t="s">
        <v>133</v>
      </c>
      <c r="O3889" t="s">
        <v>123</v>
      </c>
    </row>
    <row r="3890" spans="1:15" x14ac:dyDescent="0.35">
      <c r="A3890" t="s">
        <v>375</v>
      </c>
      <c r="B3890" s="10">
        <v>0.25</v>
      </c>
      <c r="C3890" t="s">
        <v>108</v>
      </c>
      <c r="D3890" t="s">
        <v>377</v>
      </c>
      <c r="E3890" s="10">
        <v>0</v>
      </c>
      <c r="F3890" t="s">
        <v>108</v>
      </c>
      <c r="G3890" t="s">
        <v>110</v>
      </c>
      <c r="H3890" t="s">
        <v>121</v>
      </c>
      <c r="I3890">
        <v>54</v>
      </c>
      <c r="J3890">
        <v>64</v>
      </c>
      <c r="K3890">
        <v>973</v>
      </c>
      <c r="L3890" t="s">
        <v>89</v>
      </c>
      <c r="M3890" t="s">
        <v>116</v>
      </c>
      <c r="N3890" t="s">
        <v>197</v>
      </c>
      <c r="O3890" t="s">
        <v>123</v>
      </c>
    </row>
    <row r="3891" spans="1:15" x14ac:dyDescent="0.35">
      <c r="A3891" t="s">
        <v>375</v>
      </c>
      <c r="B3891" s="10">
        <v>0.25</v>
      </c>
      <c r="C3891" t="s">
        <v>108</v>
      </c>
      <c r="D3891" t="s">
        <v>375</v>
      </c>
      <c r="E3891" s="10">
        <v>0.875</v>
      </c>
      <c r="F3891" t="s">
        <v>108</v>
      </c>
      <c r="G3891" t="s">
        <v>110</v>
      </c>
      <c r="H3891" t="s">
        <v>121</v>
      </c>
      <c r="I3891">
        <v>179</v>
      </c>
      <c r="J3891">
        <v>250</v>
      </c>
      <c r="K3891">
        <v>2684</v>
      </c>
      <c r="L3891" t="s">
        <v>89</v>
      </c>
      <c r="M3891" t="s">
        <v>116</v>
      </c>
      <c r="N3891" t="s">
        <v>378</v>
      </c>
      <c r="O3891" t="s">
        <v>123</v>
      </c>
    </row>
    <row r="3892" spans="1:15" x14ac:dyDescent="0.35">
      <c r="A3892" t="s">
        <v>375</v>
      </c>
      <c r="B3892" s="10">
        <v>0.27083333333333331</v>
      </c>
      <c r="C3892" t="s">
        <v>108</v>
      </c>
      <c r="D3892" t="s">
        <v>375</v>
      </c>
      <c r="E3892" s="10">
        <v>0.33333333333333331</v>
      </c>
      <c r="F3892" t="s">
        <v>108</v>
      </c>
      <c r="G3892" t="s">
        <v>168</v>
      </c>
      <c r="H3892" t="s">
        <v>111</v>
      </c>
      <c r="I3892">
        <v>36</v>
      </c>
      <c r="J3892">
        <v>42</v>
      </c>
      <c r="K3892">
        <v>54</v>
      </c>
      <c r="L3892" t="s">
        <v>88</v>
      </c>
      <c r="M3892" t="s">
        <v>89</v>
      </c>
      <c r="N3892" t="s">
        <v>133</v>
      </c>
      <c r="O3892" t="s">
        <v>123</v>
      </c>
    </row>
    <row r="3893" spans="1:15" x14ac:dyDescent="0.35">
      <c r="A3893" t="s">
        <v>375</v>
      </c>
      <c r="B3893" s="10">
        <v>0.27083333333333331</v>
      </c>
      <c r="C3893" t="s">
        <v>108</v>
      </c>
      <c r="D3893" t="s">
        <v>375</v>
      </c>
      <c r="E3893" s="10">
        <v>0.57291666666666663</v>
      </c>
      <c r="F3893" t="s">
        <v>108</v>
      </c>
      <c r="G3893" t="s">
        <v>168</v>
      </c>
      <c r="H3893" t="s">
        <v>121</v>
      </c>
      <c r="I3893">
        <v>41</v>
      </c>
      <c r="J3893">
        <v>42</v>
      </c>
      <c r="K3893">
        <v>295</v>
      </c>
      <c r="L3893" t="s">
        <v>89</v>
      </c>
      <c r="M3893" t="s">
        <v>89</v>
      </c>
      <c r="N3893" t="s">
        <v>169</v>
      </c>
      <c r="O3893" t="s">
        <v>123</v>
      </c>
    </row>
    <row r="3894" spans="1:15" x14ac:dyDescent="0.35">
      <c r="A3894" t="s">
        <v>375</v>
      </c>
      <c r="B3894" s="10">
        <v>0.33333333333333331</v>
      </c>
      <c r="C3894" t="s">
        <v>108</v>
      </c>
      <c r="D3894" t="s">
        <v>375</v>
      </c>
      <c r="E3894" s="10">
        <v>0.34375</v>
      </c>
      <c r="F3894" t="s">
        <v>108</v>
      </c>
      <c r="G3894" t="s">
        <v>110</v>
      </c>
      <c r="H3894" t="s">
        <v>121</v>
      </c>
      <c r="I3894">
        <v>120</v>
      </c>
      <c r="J3894">
        <v>120</v>
      </c>
      <c r="K3894">
        <v>30</v>
      </c>
      <c r="L3894" t="s">
        <v>115</v>
      </c>
      <c r="M3894" t="s">
        <v>128</v>
      </c>
      <c r="N3894" t="s">
        <v>113</v>
      </c>
      <c r="O3894" t="s">
        <v>114</v>
      </c>
    </row>
    <row r="3895" spans="1:15" x14ac:dyDescent="0.35">
      <c r="A3895" t="s">
        <v>375</v>
      </c>
      <c r="B3895" s="10">
        <v>0.33333333333333331</v>
      </c>
      <c r="C3895" t="s">
        <v>108</v>
      </c>
      <c r="D3895" t="s">
        <v>375</v>
      </c>
      <c r="E3895" s="10">
        <v>0.57291666666666663</v>
      </c>
      <c r="F3895" t="s">
        <v>108</v>
      </c>
      <c r="G3895" t="s">
        <v>168</v>
      </c>
      <c r="H3895" t="s">
        <v>111</v>
      </c>
      <c r="I3895">
        <v>162</v>
      </c>
      <c r="J3895">
        <v>298</v>
      </c>
      <c r="K3895">
        <v>934</v>
      </c>
      <c r="L3895" t="s">
        <v>88</v>
      </c>
      <c r="M3895" t="s">
        <v>89</v>
      </c>
      <c r="N3895" t="s">
        <v>145</v>
      </c>
      <c r="O3895" t="s">
        <v>123</v>
      </c>
    </row>
    <row r="3896" spans="1:15" x14ac:dyDescent="0.35">
      <c r="A3896" t="s">
        <v>375</v>
      </c>
      <c r="B3896" s="10">
        <v>0.33333333333333331</v>
      </c>
      <c r="C3896" t="s">
        <v>108</v>
      </c>
      <c r="D3896" t="s">
        <v>377</v>
      </c>
      <c r="E3896" s="10">
        <v>0</v>
      </c>
      <c r="F3896" t="s">
        <v>108</v>
      </c>
      <c r="G3896" t="s">
        <v>110</v>
      </c>
      <c r="H3896" t="s">
        <v>121</v>
      </c>
      <c r="I3896">
        <v>268</v>
      </c>
      <c r="J3896">
        <v>400</v>
      </c>
      <c r="K3896">
        <v>3282</v>
      </c>
      <c r="L3896" t="s">
        <v>89</v>
      </c>
      <c r="M3896" t="s">
        <v>116</v>
      </c>
      <c r="N3896" t="s">
        <v>229</v>
      </c>
      <c r="O3896" t="s">
        <v>123</v>
      </c>
    </row>
    <row r="3897" spans="1:15" x14ac:dyDescent="0.35">
      <c r="A3897" t="s">
        <v>375</v>
      </c>
      <c r="B3897" s="10">
        <v>0.35416666666666669</v>
      </c>
      <c r="C3897" t="s">
        <v>108</v>
      </c>
      <c r="D3897" t="s">
        <v>375</v>
      </c>
      <c r="E3897" s="10">
        <v>0.375</v>
      </c>
      <c r="F3897" t="s">
        <v>108</v>
      </c>
      <c r="G3897" t="s">
        <v>110</v>
      </c>
      <c r="H3897" t="s">
        <v>111</v>
      </c>
      <c r="I3897">
        <v>92</v>
      </c>
      <c r="J3897">
        <v>110</v>
      </c>
      <c r="K3897">
        <v>46</v>
      </c>
      <c r="L3897" t="s">
        <v>88</v>
      </c>
      <c r="M3897" t="s">
        <v>116</v>
      </c>
      <c r="N3897" t="s">
        <v>202</v>
      </c>
      <c r="O3897" t="s">
        <v>123</v>
      </c>
    </row>
    <row r="3898" spans="1:15" x14ac:dyDescent="0.35">
      <c r="A3898" t="s">
        <v>375</v>
      </c>
      <c r="B3898" s="10">
        <v>0.36458333333333331</v>
      </c>
      <c r="C3898" t="s">
        <v>108</v>
      </c>
      <c r="D3898" t="s">
        <v>375</v>
      </c>
      <c r="E3898" s="10">
        <v>0.57291666666666663</v>
      </c>
      <c r="F3898" t="s">
        <v>108</v>
      </c>
      <c r="G3898" t="s">
        <v>168</v>
      </c>
      <c r="H3898" t="s">
        <v>121</v>
      </c>
      <c r="I3898">
        <v>158</v>
      </c>
      <c r="J3898">
        <v>338</v>
      </c>
      <c r="K3898">
        <v>791</v>
      </c>
      <c r="L3898" t="s">
        <v>89</v>
      </c>
      <c r="M3898" t="s">
        <v>89</v>
      </c>
      <c r="N3898" t="s">
        <v>171</v>
      </c>
      <c r="O3898" t="s">
        <v>123</v>
      </c>
    </row>
    <row r="3899" spans="1:15" x14ac:dyDescent="0.35">
      <c r="A3899" t="s">
        <v>375</v>
      </c>
      <c r="B3899" s="10">
        <v>0.375</v>
      </c>
      <c r="C3899" t="s">
        <v>108</v>
      </c>
      <c r="D3899" t="s">
        <v>375</v>
      </c>
      <c r="E3899" s="10">
        <v>0.5</v>
      </c>
      <c r="F3899" t="s">
        <v>108</v>
      </c>
      <c r="G3899" t="s">
        <v>110</v>
      </c>
      <c r="H3899" t="s">
        <v>111</v>
      </c>
      <c r="I3899">
        <v>180</v>
      </c>
      <c r="J3899">
        <v>200</v>
      </c>
      <c r="K3899">
        <v>539</v>
      </c>
      <c r="L3899" t="s">
        <v>88</v>
      </c>
      <c r="M3899" t="s">
        <v>116</v>
      </c>
      <c r="N3899" t="s">
        <v>245</v>
      </c>
      <c r="O3899" t="s">
        <v>118</v>
      </c>
    </row>
    <row r="3900" spans="1:15" x14ac:dyDescent="0.35">
      <c r="A3900" t="s">
        <v>375</v>
      </c>
      <c r="B3900" s="10">
        <v>0.375</v>
      </c>
      <c r="C3900" t="s">
        <v>108</v>
      </c>
      <c r="D3900" t="s">
        <v>375</v>
      </c>
      <c r="E3900" s="10">
        <v>0.75</v>
      </c>
      <c r="F3900" t="s">
        <v>108</v>
      </c>
      <c r="G3900" t="s">
        <v>110</v>
      </c>
      <c r="H3900" t="s">
        <v>121</v>
      </c>
      <c r="I3900">
        <v>90</v>
      </c>
      <c r="J3900">
        <v>90</v>
      </c>
      <c r="K3900">
        <v>810</v>
      </c>
      <c r="L3900" t="s">
        <v>91</v>
      </c>
      <c r="M3900" t="s">
        <v>115</v>
      </c>
      <c r="N3900" t="s">
        <v>191</v>
      </c>
      <c r="O3900" t="s">
        <v>123</v>
      </c>
    </row>
    <row r="3901" spans="1:15" x14ac:dyDescent="0.35">
      <c r="A3901" t="s">
        <v>375</v>
      </c>
      <c r="B3901" s="10">
        <v>0.38541666666666669</v>
      </c>
      <c r="C3901" t="s">
        <v>108</v>
      </c>
      <c r="D3901" t="s">
        <v>375</v>
      </c>
      <c r="E3901" s="10">
        <v>0.44791666666666669</v>
      </c>
      <c r="F3901" t="s">
        <v>108</v>
      </c>
      <c r="G3901" t="s">
        <v>110</v>
      </c>
      <c r="H3901" t="s">
        <v>121</v>
      </c>
      <c r="I3901">
        <v>10</v>
      </c>
      <c r="J3901">
        <v>10</v>
      </c>
      <c r="K3901">
        <v>15</v>
      </c>
      <c r="L3901" t="s">
        <v>115</v>
      </c>
      <c r="M3901" t="s">
        <v>116</v>
      </c>
      <c r="N3901" t="s">
        <v>113</v>
      </c>
      <c r="O3901" t="s">
        <v>114</v>
      </c>
    </row>
    <row r="3902" spans="1:15" x14ac:dyDescent="0.35">
      <c r="A3902" t="s">
        <v>375</v>
      </c>
      <c r="B3902" s="10">
        <v>0.38541666666666669</v>
      </c>
      <c r="C3902" t="s">
        <v>108</v>
      </c>
      <c r="D3902" t="s">
        <v>375</v>
      </c>
      <c r="E3902" s="10">
        <v>0.625</v>
      </c>
      <c r="F3902" t="s">
        <v>108</v>
      </c>
      <c r="G3902" t="s">
        <v>136</v>
      </c>
      <c r="H3902" t="s">
        <v>111</v>
      </c>
      <c r="I3902">
        <v>101</v>
      </c>
      <c r="J3902">
        <v>218</v>
      </c>
      <c r="K3902">
        <v>579</v>
      </c>
      <c r="L3902" t="s">
        <v>88</v>
      </c>
      <c r="M3902" t="s">
        <v>89</v>
      </c>
      <c r="N3902" t="s">
        <v>145</v>
      </c>
      <c r="O3902" t="s">
        <v>123</v>
      </c>
    </row>
    <row r="3903" spans="1:15" x14ac:dyDescent="0.35">
      <c r="A3903" t="s">
        <v>375</v>
      </c>
      <c r="B3903" s="10">
        <v>0.38541666666666669</v>
      </c>
      <c r="C3903" t="s">
        <v>108</v>
      </c>
      <c r="D3903" t="s">
        <v>375</v>
      </c>
      <c r="E3903" s="10">
        <v>0.625</v>
      </c>
      <c r="F3903" t="s">
        <v>108</v>
      </c>
      <c r="G3903" t="s">
        <v>136</v>
      </c>
      <c r="H3903" t="s">
        <v>121</v>
      </c>
      <c r="I3903">
        <v>200</v>
      </c>
      <c r="J3903">
        <v>300</v>
      </c>
      <c r="K3903">
        <v>1152</v>
      </c>
      <c r="L3903" t="s">
        <v>89</v>
      </c>
      <c r="M3903" t="s">
        <v>89</v>
      </c>
      <c r="N3903" t="s">
        <v>376</v>
      </c>
      <c r="O3903" t="s">
        <v>123</v>
      </c>
    </row>
    <row r="3904" spans="1:15" x14ac:dyDescent="0.35">
      <c r="A3904" t="s">
        <v>375</v>
      </c>
      <c r="B3904" s="10">
        <v>0.39583333333333331</v>
      </c>
      <c r="C3904" t="s">
        <v>108</v>
      </c>
      <c r="D3904" t="s">
        <v>375</v>
      </c>
      <c r="E3904" s="10">
        <v>0.5</v>
      </c>
      <c r="F3904" t="s">
        <v>108</v>
      </c>
      <c r="G3904" t="s">
        <v>110</v>
      </c>
      <c r="H3904" t="s">
        <v>111</v>
      </c>
      <c r="I3904">
        <v>100</v>
      </c>
      <c r="J3904">
        <v>100</v>
      </c>
      <c r="K3904">
        <v>250</v>
      </c>
      <c r="L3904" t="s">
        <v>88</v>
      </c>
      <c r="M3904" t="s">
        <v>138</v>
      </c>
      <c r="N3904" t="s">
        <v>178</v>
      </c>
      <c r="O3904" t="s">
        <v>118</v>
      </c>
    </row>
    <row r="3905" spans="1:15" x14ac:dyDescent="0.35">
      <c r="A3905" t="s">
        <v>375</v>
      </c>
      <c r="B3905" s="10">
        <v>0.39583333333333331</v>
      </c>
      <c r="C3905" t="s">
        <v>108</v>
      </c>
      <c r="D3905" t="s">
        <v>375</v>
      </c>
      <c r="E3905" s="10">
        <v>0.5</v>
      </c>
      <c r="F3905" t="s">
        <v>108</v>
      </c>
      <c r="G3905" t="s">
        <v>110</v>
      </c>
      <c r="H3905" t="s">
        <v>111</v>
      </c>
      <c r="I3905">
        <v>100</v>
      </c>
      <c r="J3905">
        <v>100</v>
      </c>
      <c r="K3905">
        <v>250</v>
      </c>
      <c r="L3905" t="s">
        <v>88</v>
      </c>
      <c r="M3905" t="s">
        <v>138</v>
      </c>
      <c r="N3905" t="s">
        <v>177</v>
      </c>
      <c r="O3905" t="s">
        <v>118</v>
      </c>
    </row>
    <row r="3906" spans="1:15" x14ac:dyDescent="0.35">
      <c r="A3906" t="s">
        <v>375</v>
      </c>
      <c r="B3906" s="10">
        <v>0.39583333333333331</v>
      </c>
      <c r="C3906" t="s">
        <v>108</v>
      </c>
      <c r="D3906" t="s">
        <v>375</v>
      </c>
      <c r="E3906" s="10">
        <v>0.5</v>
      </c>
      <c r="F3906" t="s">
        <v>108</v>
      </c>
      <c r="G3906" t="s">
        <v>110</v>
      </c>
      <c r="H3906" t="s">
        <v>121</v>
      </c>
      <c r="I3906">
        <v>92</v>
      </c>
      <c r="J3906">
        <v>100</v>
      </c>
      <c r="K3906">
        <v>230</v>
      </c>
      <c r="L3906" t="s">
        <v>91</v>
      </c>
      <c r="M3906" t="s">
        <v>138</v>
      </c>
      <c r="N3906" t="s">
        <v>296</v>
      </c>
      <c r="O3906" t="s">
        <v>123</v>
      </c>
    </row>
    <row r="3907" spans="1:15" x14ac:dyDescent="0.35">
      <c r="A3907" t="s">
        <v>375</v>
      </c>
      <c r="B3907" s="10">
        <v>0.39583333333333331</v>
      </c>
      <c r="C3907" t="s">
        <v>108</v>
      </c>
      <c r="D3907" t="s">
        <v>375</v>
      </c>
      <c r="E3907" s="10">
        <v>0.5</v>
      </c>
      <c r="F3907" t="s">
        <v>108</v>
      </c>
      <c r="G3907" t="s">
        <v>110</v>
      </c>
      <c r="H3907" t="s">
        <v>121</v>
      </c>
      <c r="I3907">
        <v>80.5</v>
      </c>
      <c r="J3907">
        <v>130</v>
      </c>
      <c r="K3907">
        <v>201.25</v>
      </c>
      <c r="L3907" t="s">
        <v>91</v>
      </c>
      <c r="M3907" t="s">
        <v>138</v>
      </c>
      <c r="N3907" t="s">
        <v>129</v>
      </c>
      <c r="O3907" t="s">
        <v>114</v>
      </c>
    </row>
    <row r="3908" spans="1:15" x14ac:dyDescent="0.35">
      <c r="A3908" t="s">
        <v>375</v>
      </c>
      <c r="B3908" s="10">
        <v>0.40625</v>
      </c>
      <c r="C3908" t="s">
        <v>108</v>
      </c>
      <c r="D3908" t="s">
        <v>375</v>
      </c>
      <c r="E3908" s="10">
        <v>0.70833333333333337</v>
      </c>
      <c r="F3908" t="s">
        <v>108</v>
      </c>
      <c r="G3908" t="s">
        <v>110</v>
      </c>
      <c r="H3908" t="s">
        <v>121</v>
      </c>
      <c r="I3908">
        <v>306.38</v>
      </c>
      <c r="J3908">
        <v>515</v>
      </c>
      <c r="K3908">
        <v>2221.25</v>
      </c>
      <c r="L3908" t="s">
        <v>115</v>
      </c>
      <c r="M3908" t="s">
        <v>116</v>
      </c>
      <c r="N3908" t="s">
        <v>211</v>
      </c>
      <c r="O3908" t="s">
        <v>123</v>
      </c>
    </row>
    <row r="3909" spans="1:15" x14ac:dyDescent="0.35">
      <c r="A3909" t="s">
        <v>375</v>
      </c>
      <c r="B3909" s="10">
        <v>0.40625</v>
      </c>
      <c r="C3909" t="s">
        <v>108</v>
      </c>
      <c r="D3909" t="s">
        <v>375</v>
      </c>
      <c r="E3909" s="10">
        <v>0.5</v>
      </c>
      <c r="F3909" t="s">
        <v>108</v>
      </c>
      <c r="G3909" t="s">
        <v>110</v>
      </c>
      <c r="H3909" t="s">
        <v>111</v>
      </c>
      <c r="I3909">
        <v>194</v>
      </c>
      <c r="J3909">
        <v>220</v>
      </c>
      <c r="K3909">
        <v>436</v>
      </c>
      <c r="L3909" t="s">
        <v>88</v>
      </c>
      <c r="M3909" t="s">
        <v>116</v>
      </c>
      <c r="N3909" t="s">
        <v>156</v>
      </c>
      <c r="O3909" t="s">
        <v>118</v>
      </c>
    </row>
    <row r="3910" spans="1:15" x14ac:dyDescent="0.35">
      <c r="A3910" t="s">
        <v>375</v>
      </c>
      <c r="B3910" s="10">
        <v>0.41666666666666669</v>
      </c>
      <c r="C3910" t="s">
        <v>108</v>
      </c>
      <c r="D3910" t="s">
        <v>375</v>
      </c>
      <c r="E3910" s="10">
        <v>0.79166666666666663</v>
      </c>
      <c r="F3910" t="s">
        <v>108</v>
      </c>
      <c r="G3910" t="s">
        <v>110</v>
      </c>
      <c r="H3910" t="s">
        <v>111</v>
      </c>
      <c r="I3910">
        <v>544.11</v>
      </c>
      <c r="J3910">
        <v>1169</v>
      </c>
      <c r="K3910">
        <v>4897</v>
      </c>
      <c r="L3910" t="s">
        <v>115</v>
      </c>
      <c r="M3910" t="s">
        <v>116</v>
      </c>
      <c r="N3910" t="s">
        <v>117</v>
      </c>
      <c r="O3910" t="s">
        <v>118</v>
      </c>
    </row>
    <row r="3911" spans="1:15" x14ac:dyDescent="0.35">
      <c r="A3911" t="s">
        <v>375</v>
      </c>
      <c r="B3911" s="10">
        <v>0.41666666666666669</v>
      </c>
      <c r="C3911" t="s">
        <v>108</v>
      </c>
      <c r="D3911" t="s">
        <v>375</v>
      </c>
      <c r="E3911" s="10">
        <v>0.5</v>
      </c>
      <c r="F3911" t="s">
        <v>108</v>
      </c>
      <c r="G3911" t="s">
        <v>110</v>
      </c>
      <c r="H3911" t="s">
        <v>111</v>
      </c>
      <c r="I3911">
        <v>108</v>
      </c>
      <c r="J3911">
        <v>210</v>
      </c>
      <c r="K3911">
        <v>215</v>
      </c>
      <c r="L3911" t="s">
        <v>88</v>
      </c>
      <c r="M3911" t="s">
        <v>116</v>
      </c>
      <c r="N3911" t="s">
        <v>225</v>
      </c>
      <c r="O3911" t="s">
        <v>118</v>
      </c>
    </row>
    <row r="3912" spans="1:15" x14ac:dyDescent="0.35">
      <c r="A3912" t="s">
        <v>375</v>
      </c>
      <c r="B3912" s="10">
        <v>0.41666666666666669</v>
      </c>
      <c r="C3912" t="s">
        <v>108</v>
      </c>
      <c r="D3912" t="s">
        <v>375</v>
      </c>
      <c r="E3912" s="10">
        <v>0.75</v>
      </c>
      <c r="F3912" t="s">
        <v>108</v>
      </c>
      <c r="G3912" t="s">
        <v>110</v>
      </c>
      <c r="H3912" t="s">
        <v>121</v>
      </c>
      <c r="I3912">
        <v>80</v>
      </c>
      <c r="J3912">
        <v>80</v>
      </c>
      <c r="K3912">
        <v>640</v>
      </c>
      <c r="L3912" t="s">
        <v>91</v>
      </c>
      <c r="M3912" t="s">
        <v>115</v>
      </c>
      <c r="N3912" t="s">
        <v>219</v>
      </c>
      <c r="O3912" t="s">
        <v>123</v>
      </c>
    </row>
    <row r="3913" spans="1:15" x14ac:dyDescent="0.35">
      <c r="A3913" t="s">
        <v>375</v>
      </c>
      <c r="B3913" s="10">
        <v>0.42708333333333331</v>
      </c>
      <c r="C3913" t="s">
        <v>108</v>
      </c>
      <c r="D3913" t="s">
        <v>375</v>
      </c>
      <c r="E3913" s="10">
        <v>0.54166666666666663</v>
      </c>
      <c r="F3913" t="s">
        <v>108</v>
      </c>
      <c r="G3913" t="s">
        <v>110</v>
      </c>
      <c r="H3913" t="s">
        <v>111</v>
      </c>
      <c r="I3913">
        <v>47</v>
      </c>
      <c r="J3913">
        <v>50</v>
      </c>
      <c r="K3913">
        <v>128</v>
      </c>
      <c r="L3913" t="s">
        <v>88</v>
      </c>
      <c r="M3913" t="s">
        <v>116</v>
      </c>
      <c r="N3913" t="s">
        <v>344</v>
      </c>
      <c r="O3913" t="s">
        <v>118</v>
      </c>
    </row>
    <row r="3914" spans="1:15" x14ac:dyDescent="0.35">
      <c r="A3914" t="s">
        <v>375</v>
      </c>
      <c r="B3914" s="10">
        <v>0.4375</v>
      </c>
      <c r="C3914" t="s">
        <v>108</v>
      </c>
      <c r="D3914" t="s">
        <v>375</v>
      </c>
      <c r="E3914" s="10">
        <v>0.5</v>
      </c>
      <c r="F3914" t="s">
        <v>108</v>
      </c>
      <c r="G3914" t="s">
        <v>110</v>
      </c>
      <c r="H3914" t="s">
        <v>121</v>
      </c>
      <c r="I3914">
        <v>275.33</v>
      </c>
      <c r="J3914">
        <v>278</v>
      </c>
      <c r="K3914">
        <v>413</v>
      </c>
      <c r="L3914" t="s">
        <v>91</v>
      </c>
      <c r="M3914" t="s">
        <v>115</v>
      </c>
      <c r="N3914" t="s">
        <v>129</v>
      </c>
      <c r="O3914" t="s">
        <v>114</v>
      </c>
    </row>
    <row r="3915" spans="1:15" x14ac:dyDescent="0.35">
      <c r="A3915" t="s">
        <v>375</v>
      </c>
      <c r="B3915" s="10">
        <v>0.4375</v>
      </c>
      <c r="C3915" t="s">
        <v>108</v>
      </c>
      <c r="D3915" t="s">
        <v>375</v>
      </c>
      <c r="E3915" s="10">
        <v>0.5</v>
      </c>
      <c r="F3915" t="s">
        <v>108</v>
      </c>
      <c r="G3915" t="s">
        <v>110</v>
      </c>
      <c r="H3915" t="s">
        <v>121</v>
      </c>
      <c r="I3915">
        <v>36.67</v>
      </c>
      <c r="J3915">
        <v>40</v>
      </c>
      <c r="K3915">
        <v>55</v>
      </c>
      <c r="L3915" t="s">
        <v>91</v>
      </c>
      <c r="M3915" t="s">
        <v>115</v>
      </c>
      <c r="N3915" t="s">
        <v>209</v>
      </c>
      <c r="O3915" t="s">
        <v>123</v>
      </c>
    </row>
    <row r="3916" spans="1:15" x14ac:dyDescent="0.35">
      <c r="A3916" t="s">
        <v>375</v>
      </c>
      <c r="B3916" s="10">
        <v>0.44791666666666669</v>
      </c>
      <c r="C3916" t="s">
        <v>108</v>
      </c>
      <c r="D3916" t="s">
        <v>375</v>
      </c>
      <c r="E3916" s="10">
        <v>0.5625</v>
      </c>
      <c r="F3916" t="s">
        <v>108</v>
      </c>
      <c r="G3916" t="s">
        <v>136</v>
      </c>
      <c r="H3916" t="s">
        <v>111</v>
      </c>
      <c r="I3916">
        <v>85</v>
      </c>
      <c r="J3916">
        <v>107</v>
      </c>
      <c r="K3916">
        <v>234</v>
      </c>
      <c r="L3916" t="s">
        <v>88</v>
      </c>
      <c r="M3916" t="s">
        <v>89</v>
      </c>
      <c r="N3916" t="s">
        <v>155</v>
      </c>
      <c r="O3916" t="s">
        <v>118</v>
      </c>
    </row>
    <row r="3917" spans="1:15" x14ac:dyDescent="0.35">
      <c r="A3917" t="s">
        <v>375</v>
      </c>
      <c r="B3917" s="10">
        <v>0.45833333333333331</v>
      </c>
      <c r="C3917" t="s">
        <v>108</v>
      </c>
      <c r="D3917" t="s">
        <v>375</v>
      </c>
      <c r="E3917" s="10">
        <v>0.5</v>
      </c>
      <c r="F3917" t="s">
        <v>108</v>
      </c>
      <c r="G3917" t="s">
        <v>110</v>
      </c>
      <c r="H3917" t="s">
        <v>111</v>
      </c>
      <c r="I3917">
        <v>60</v>
      </c>
      <c r="J3917">
        <v>60</v>
      </c>
      <c r="K3917">
        <v>60</v>
      </c>
      <c r="L3917" t="s">
        <v>88</v>
      </c>
      <c r="M3917" t="s">
        <v>116</v>
      </c>
      <c r="N3917" t="s">
        <v>163</v>
      </c>
      <c r="O3917" t="s">
        <v>118</v>
      </c>
    </row>
    <row r="3918" spans="1:15" x14ac:dyDescent="0.35">
      <c r="A3918" t="s">
        <v>375</v>
      </c>
      <c r="B3918" s="10">
        <v>0.45833333333333331</v>
      </c>
      <c r="C3918" t="s">
        <v>108</v>
      </c>
      <c r="D3918" t="s">
        <v>375</v>
      </c>
      <c r="E3918" s="10">
        <v>0.5</v>
      </c>
      <c r="F3918" t="s">
        <v>108</v>
      </c>
      <c r="G3918" t="s">
        <v>110</v>
      </c>
      <c r="H3918" t="s">
        <v>111</v>
      </c>
      <c r="I3918">
        <v>40</v>
      </c>
      <c r="J3918">
        <v>40</v>
      </c>
      <c r="K3918">
        <v>40</v>
      </c>
      <c r="L3918" t="s">
        <v>88</v>
      </c>
      <c r="M3918" t="s">
        <v>116</v>
      </c>
      <c r="N3918" t="s">
        <v>157</v>
      </c>
      <c r="O3918" t="s">
        <v>118</v>
      </c>
    </row>
    <row r="3919" spans="1:15" x14ac:dyDescent="0.35">
      <c r="A3919" t="s">
        <v>375</v>
      </c>
      <c r="B3919" s="10">
        <v>0.45833333333333331</v>
      </c>
      <c r="C3919" t="s">
        <v>108</v>
      </c>
      <c r="D3919" t="s">
        <v>375</v>
      </c>
      <c r="E3919" s="10">
        <v>0.92708333333333337</v>
      </c>
      <c r="F3919" t="s">
        <v>108</v>
      </c>
      <c r="G3919" t="s">
        <v>110</v>
      </c>
      <c r="H3919" t="s">
        <v>121</v>
      </c>
      <c r="I3919">
        <v>237</v>
      </c>
      <c r="J3919">
        <v>400</v>
      </c>
      <c r="K3919">
        <v>2672</v>
      </c>
      <c r="L3919" t="s">
        <v>89</v>
      </c>
      <c r="M3919" t="s">
        <v>116</v>
      </c>
      <c r="N3919" t="s">
        <v>232</v>
      </c>
      <c r="O3919" t="s">
        <v>123</v>
      </c>
    </row>
    <row r="3920" spans="1:15" x14ac:dyDescent="0.35">
      <c r="A3920" t="s">
        <v>375</v>
      </c>
      <c r="B3920" s="10">
        <v>0.45833333333333331</v>
      </c>
      <c r="C3920" t="s">
        <v>108</v>
      </c>
      <c r="D3920" t="s">
        <v>375</v>
      </c>
      <c r="E3920" s="10">
        <v>0.5</v>
      </c>
      <c r="F3920" t="s">
        <v>108</v>
      </c>
      <c r="G3920" t="s">
        <v>110</v>
      </c>
      <c r="H3920" t="s">
        <v>121</v>
      </c>
      <c r="I3920">
        <v>68.75</v>
      </c>
      <c r="J3920">
        <v>75</v>
      </c>
      <c r="K3920">
        <v>68.75</v>
      </c>
      <c r="L3920" t="s">
        <v>91</v>
      </c>
      <c r="M3920" t="s">
        <v>138</v>
      </c>
      <c r="N3920" t="s">
        <v>122</v>
      </c>
      <c r="O3920" t="s">
        <v>123</v>
      </c>
    </row>
    <row r="3921" spans="1:15" x14ac:dyDescent="0.35">
      <c r="A3921" t="s">
        <v>375</v>
      </c>
      <c r="B3921" s="10">
        <v>0.46875</v>
      </c>
      <c r="C3921" t="s">
        <v>108</v>
      </c>
      <c r="D3921" t="s">
        <v>375</v>
      </c>
      <c r="E3921" s="10">
        <v>0.54166666666666663</v>
      </c>
      <c r="F3921" t="s">
        <v>108</v>
      </c>
      <c r="G3921" t="s">
        <v>136</v>
      </c>
      <c r="H3921" t="s">
        <v>111</v>
      </c>
      <c r="I3921">
        <v>133</v>
      </c>
      <c r="J3921">
        <v>140</v>
      </c>
      <c r="K3921">
        <v>233</v>
      </c>
      <c r="L3921" t="s">
        <v>88</v>
      </c>
      <c r="M3921" t="s">
        <v>89</v>
      </c>
      <c r="N3921" t="s">
        <v>157</v>
      </c>
      <c r="O3921" t="s">
        <v>118</v>
      </c>
    </row>
    <row r="3922" spans="1:15" x14ac:dyDescent="0.35">
      <c r="A3922" t="s">
        <v>375</v>
      </c>
      <c r="B3922" s="10">
        <v>0.47916666666666669</v>
      </c>
      <c r="C3922" t="s">
        <v>108</v>
      </c>
      <c r="D3922" t="s">
        <v>375</v>
      </c>
      <c r="E3922" s="10">
        <v>0.53125</v>
      </c>
      <c r="F3922" t="s">
        <v>108</v>
      </c>
      <c r="G3922" t="s">
        <v>136</v>
      </c>
      <c r="H3922" t="s">
        <v>111</v>
      </c>
      <c r="I3922">
        <v>50</v>
      </c>
      <c r="J3922">
        <v>50</v>
      </c>
      <c r="K3922">
        <v>62</v>
      </c>
      <c r="L3922" t="s">
        <v>88</v>
      </c>
      <c r="M3922" t="s">
        <v>89</v>
      </c>
      <c r="N3922" t="s">
        <v>223</v>
      </c>
      <c r="O3922" t="s">
        <v>118</v>
      </c>
    </row>
    <row r="3923" spans="1:15" x14ac:dyDescent="0.35">
      <c r="A3923" t="s">
        <v>375</v>
      </c>
      <c r="B3923" s="10">
        <v>0.47916666666666669</v>
      </c>
      <c r="C3923" t="s">
        <v>108</v>
      </c>
      <c r="D3923" t="s">
        <v>375</v>
      </c>
      <c r="E3923" s="10">
        <v>0.53125</v>
      </c>
      <c r="F3923" t="s">
        <v>108</v>
      </c>
      <c r="G3923" t="s">
        <v>168</v>
      </c>
      <c r="H3923" t="s">
        <v>111</v>
      </c>
      <c r="I3923">
        <v>25</v>
      </c>
      <c r="J3923">
        <v>29</v>
      </c>
      <c r="K3923">
        <v>32</v>
      </c>
      <c r="L3923" t="s">
        <v>88</v>
      </c>
      <c r="M3923" t="s">
        <v>89</v>
      </c>
      <c r="N3923" t="s">
        <v>305</v>
      </c>
      <c r="O3923" t="s">
        <v>123</v>
      </c>
    </row>
    <row r="3924" spans="1:15" x14ac:dyDescent="0.35">
      <c r="A3924" t="s">
        <v>375</v>
      </c>
      <c r="B3924" s="10">
        <v>0.47916666666666669</v>
      </c>
      <c r="C3924" t="s">
        <v>108</v>
      </c>
      <c r="D3924" t="s">
        <v>375</v>
      </c>
      <c r="E3924" s="10">
        <v>0.54166666666666663</v>
      </c>
      <c r="F3924" t="s">
        <v>108</v>
      </c>
      <c r="G3924" t="s">
        <v>168</v>
      </c>
      <c r="H3924" t="s">
        <v>111</v>
      </c>
      <c r="I3924">
        <v>44</v>
      </c>
      <c r="J3924">
        <v>53</v>
      </c>
      <c r="K3924">
        <v>67</v>
      </c>
      <c r="L3924" t="s">
        <v>88</v>
      </c>
      <c r="M3924" t="s">
        <v>89</v>
      </c>
      <c r="N3924" t="s">
        <v>125</v>
      </c>
      <c r="O3924" t="s">
        <v>123</v>
      </c>
    </row>
    <row r="3925" spans="1:15" x14ac:dyDescent="0.35">
      <c r="A3925" t="s">
        <v>375</v>
      </c>
      <c r="B3925" s="10">
        <v>0.5</v>
      </c>
      <c r="C3925" t="s">
        <v>108</v>
      </c>
      <c r="D3925" t="s">
        <v>375</v>
      </c>
      <c r="E3925" s="10">
        <v>0.66666666666666663</v>
      </c>
      <c r="F3925" t="s">
        <v>108</v>
      </c>
      <c r="G3925" t="s">
        <v>110</v>
      </c>
      <c r="H3925" t="s">
        <v>111</v>
      </c>
      <c r="I3925">
        <v>112.5</v>
      </c>
      <c r="J3925">
        <v>187</v>
      </c>
      <c r="K3925">
        <v>450</v>
      </c>
      <c r="L3925" t="s">
        <v>115</v>
      </c>
      <c r="M3925" t="s">
        <v>116</v>
      </c>
      <c r="N3925" t="s">
        <v>117</v>
      </c>
      <c r="O3925" t="s">
        <v>118</v>
      </c>
    </row>
    <row r="3926" spans="1:15" x14ac:dyDescent="0.35">
      <c r="A3926" t="s">
        <v>375</v>
      </c>
      <c r="B3926" s="10">
        <v>0.5</v>
      </c>
      <c r="C3926" t="s">
        <v>108</v>
      </c>
      <c r="D3926" t="s">
        <v>375</v>
      </c>
      <c r="E3926" s="10">
        <v>0.69791666666666663</v>
      </c>
      <c r="F3926" t="s">
        <v>108</v>
      </c>
      <c r="G3926" t="s">
        <v>110</v>
      </c>
      <c r="H3926" t="s">
        <v>111</v>
      </c>
      <c r="I3926">
        <v>127</v>
      </c>
      <c r="J3926">
        <v>130</v>
      </c>
      <c r="K3926">
        <v>601</v>
      </c>
      <c r="L3926" t="s">
        <v>88</v>
      </c>
      <c r="M3926" t="s">
        <v>116</v>
      </c>
      <c r="N3926" t="s">
        <v>313</v>
      </c>
      <c r="O3926" t="s">
        <v>123</v>
      </c>
    </row>
    <row r="3927" spans="1:15" x14ac:dyDescent="0.35">
      <c r="A3927" t="s">
        <v>375</v>
      </c>
      <c r="B3927" s="10">
        <v>0.5</v>
      </c>
      <c r="C3927" t="s">
        <v>108</v>
      </c>
      <c r="D3927" t="s">
        <v>375</v>
      </c>
      <c r="E3927" s="10">
        <v>0.54166666666666663</v>
      </c>
      <c r="F3927" t="s">
        <v>108</v>
      </c>
      <c r="G3927" t="s">
        <v>110</v>
      </c>
      <c r="H3927" t="s">
        <v>111</v>
      </c>
      <c r="I3927">
        <v>78</v>
      </c>
      <c r="J3927">
        <v>125</v>
      </c>
      <c r="K3927">
        <v>78</v>
      </c>
      <c r="L3927" t="s">
        <v>88</v>
      </c>
      <c r="M3927" t="s">
        <v>116</v>
      </c>
      <c r="N3927" t="s">
        <v>177</v>
      </c>
      <c r="O3927" t="s">
        <v>118</v>
      </c>
    </row>
    <row r="3928" spans="1:15" x14ac:dyDescent="0.35">
      <c r="A3928" t="s">
        <v>375</v>
      </c>
      <c r="B3928" s="10">
        <v>0.5</v>
      </c>
      <c r="C3928" t="s">
        <v>108</v>
      </c>
      <c r="D3928" t="s">
        <v>375</v>
      </c>
      <c r="E3928" s="10">
        <v>0.89583333333333337</v>
      </c>
      <c r="F3928" t="s">
        <v>108</v>
      </c>
      <c r="G3928" t="s">
        <v>110</v>
      </c>
      <c r="H3928" t="s">
        <v>121</v>
      </c>
      <c r="I3928">
        <v>228</v>
      </c>
      <c r="J3928">
        <v>270</v>
      </c>
      <c r="K3928">
        <v>2169</v>
      </c>
      <c r="L3928" t="s">
        <v>89</v>
      </c>
      <c r="M3928" t="s">
        <v>116</v>
      </c>
      <c r="N3928" t="s">
        <v>182</v>
      </c>
      <c r="O3928" t="s">
        <v>123</v>
      </c>
    </row>
    <row r="3929" spans="1:15" x14ac:dyDescent="0.35">
      <c r="A3929" t="s">
        <v>375</v>
      </c>
      <c r="B3929" s="10">
        <v>0.52083333333333337</v>
      </c>
      <c r="C3929" t="s">
        <v>108</v>
      </c>
      <c r="D3929" t="s">
        <v>377</v>
      </c>
      <c r="E3929" s="10">
        <v>0</v>
      </c>
      <c r="F3929" t="s">
        <v>108</v>
      </c>
      <c r="G3929" t="s">
        <v>110</v>
      </c>
      <c r="H3929" t="s">
        <v>111</v>
      </c>
      <c r="I3929">
        <v>435.39</v>
      </c>
      <c r="J3929">
        <v>710</v>
      </c>
      <c r="K3929">
        <v>5007</v>
      </c>
      <c r="L3929" t="s">
        <v>115</v>
      </c>
      <c r="M3929" t="s">
        <v>116</v>
      </c>
      <c r="N3929" t="s">
        <v>146</v>
      </c>
      <c r="O3929" t="s">
        <v>123</v>
      </c>
    </row>
    <row r="3930" spans="1:15" x14ac:dyDescent="0.35">
      <c r="A3930" t="s">
        <v>375</v>
      </c>
      <c r="B3930" s="10">
        <v>0.53125</v>
      </c>
      <c r="C3930" t="s">
        <v>108</v>
      </c>
      <c r="D3930" t="s">
        <v>375</v>
      </c>
      <c r="E3930" s="10">
        <v>0.57291666666666663</v>
      </c>
      <c r="F3930" t="s">
        <v>108</v>
      </c>
      <c r="G3930" t="s">
        <v>136</v>
      </c>
      <c r="H3930" t="s">
        <v>111</v>
      </c>
      <c r="I3930">
        <v>45</v>
      </c>
      <c r="J3930">
        <v>53</v>
      </c>
      <c r="K3930">
        <v>45</v>
      </c>
      <c r="L3930" t="s">
        <v>88</v>
      </c>
      <c r="M3930" t="s">
        <v>89</v>
      </c>
      <c r="N3930" t="s">
        <v>125</v>
      </c>
      <c r="O3930" t="s">
        <v>123</v>
      </c>
    </row>
    <row r="3931" spans="1:15" x14ac:dyDescent="0.35">
      <c r="A3931" t="s">
        <v>375</v>
      </c>
      <c r="B3931" s="10">
        <v>0.54166666666666663</v>
      </c>
      <c r="C3931" t="s">
        <v>108</v>
      </c>
      <c r="D3931" t="s">
        <v>375</v>
      </c>
      <c r="E3931" s="10">
        <v>0.82291666666666663</v>
      </c>
      <c r="F3931" t="s">
        <v>108</v>
      </c>
      <c r="G3931" t="s">
        <v>110</v>
      </c>
      <c r="H3931" t="s">
        <v>111</v>
      </c>
      <c r="I3931">
        <v>379.37</v>
      </c>
      <c r="J3931">
        <v>780</v>
      </c>
      <c r="K3931">
        <v>2560.75</v>
      </c>
      <c r="L3931" t="s">
        <v>115</v>
      </c>
      <c r="M3931" t="s">
        <v>115</v>
      </c>
      <c r="N3931" t="s">
        <v>120</v>
      </c>
      <c r="O3931" t="s">
        <v>118</v>
      </c>
    </row>
    <row r="3932" spans="1:15" x14ac:dyDescent="0.35">
      <c r="A3932" t="s">
        <v>375</v>
      </c>
      <c r="B3932" s="10">
        <v>0.54166666666666663</v>
      </c>
      <c r="C3932" t="s">
        <v>108</v>
      </c>
      <c r="D3932" t="s">
        <v>375</v>
      </c>
      <c r="E3932" s="10">
        <v>0.75</v>
      </c>
      <c r="F3932" t="s">
        <v>108</v>
      </c>
      <c r="G3932" t="s">
        <v>110</v>
      </c>
      <c r="H3932" t="s">
        <v>111</v>
      </c>
      <c r="I3932">
        <v>136.5</v>
      </c>
      <c r="J3932">
        <v>170</v>
      </c>
      <c r="K3932">
        <v>273</v>
      </c>
      <c r="L3932" t="s">
        <v>115</v>
      </c>
      <c r="M3932" t="s">
        <v>115</v>
      </c>
      <c r="N3932" t="s">
        <v>120</v>
      </c>
      <c r="O3932" t="s">
        <v>118</v>
      </c>
    </row>
    <row r="3933" spans="1:15" x14ac:dyDescent="0.35">
      <c r="A3933" t="s">
        <v>375</v>
      </c>
      <c r="B3933" s="10">
        <v>0.54166666666666663</v>
      </c>
      <c r="C3933" t="s">
        <v>108</v>
      </c>
      <c r="D3933" t="s">
        <v>375</v>
      </c>
      <c r="E3933" s="10">
        <v>0.58333333333333337</v>
      </c>
      <c r="F3933" t="s">
        <v>108</v>
      </c>
      <c r="G3933" t="s">
        <v>110</v>
      </c>
      <c r="H3933" t="s">
        <v>121</v>
      </c>
      <c r="I3933">
        <v>40</v>
      </c>
      <c r="J3933">
        <v>40</v>
      </c>
      <c r="K3933">
        <v>40</v>
      </c>
      <c r="L3933" t="s">
        <v>89</v>
      </c>
      <c r="M3933" t="s">
        <v>116</v>
      </c>
      <c r="N3933" t="s">
        <v>113</v>
      </c>
      <c r="O3933" t="s">
        <v>114</v>
      </c>
    </row>
    <row r="3934" spans="1:15" x14ac:dyDescent="0.35">
      <c r="A3934" t="s">
        <v>375</v>
      </c>
      <c r="B3934" s="10">
        <v>0.54166666666666663</v>
      </c>
      <c r="C3934" t="s">
        <v>108</v>
      </c>
      <c r="D3934" t="s">
        <v>375</v>
      </c>
      <c r="E3934" s="10">
        <v>0.72916666666666663</v>
      </c>
      <c r="F3934" t="s">
        <v>108</v>
      </c>
      <c r="G3934" t="s">
        <v>110</v>
      </c>
      <c r="H3934" t="s">
        <v>121</v>
      </c>
      <c r="I3934">
        <v>90.83</v>
      </c>
      <c r="J3934">
        <v>100</v>
      </c>
      <c r="K3934">
        <v>408.75</v>
      </c>
      <c r="L3934" t="s">
        <v>91</v>
      </c>
      <c r="M3934" t="s">
        <v>115</v>
      </c>
      <c r="N3934" t="s">
        <v>296</v>
      </c>
      <c r="O3934" t="s">
        <v>123</v>
      </c>
    </row>
    <row r="3935" spans="1:15" x14ac:dyDescent="0.35">
      <c r="A3935" t="s">
        <v>375</v>
      </c>
      <c r="B3935" s="10">
        <v>0.54166666666666663</v>
      </c>
      <c r="C3935" t="s">
        <v>108</v>
      </c>
      <c r="D3935" t="s">
        <v>375</v>
      </c>
      <c r="E3935" s="10">
        <v>0.77083333333333337</v>
      </c>
      <c r="F3935" t="s">
        <v>108</v>
      </c>
      <c r="G3935" t="s">
        <v>110</v>
      </c>
      <c r="H3935" t="s">
        <v>121</v>
      </c>
      <c r="I3935">
        <v>228.84</v>
      </c>
      <c r="J3935">
        <v>525</v>
      </c>
      <c r="K3935">
        <v>1087</v>
      </c>
      <c r="L3935" t="s">
        <v>91</v>
      </c>
      <c r="M3935" t="s">
        <v>115</v>
      </c>
      <c r="N3935" t="s">
        <v>129</v>
      </c>
      <c r="O3935" t="s">
        <v>114</v>
      </c>
    </row>
    <row r="3936" spans="1:15" x14ac:dyDescent="0.35">
      <c r="A3936" t="s">
        <v>375</v>
      </c>
      <c r="B3936" s="10">
        <v>0.54166666666666663</v>
      </c>
      <c r="C3936" t="s">
        <v>108</v>
      </c>
      <c r="D3936" t="s">
        <v>375</v>
      </c>
      <c r="E3936" s="10">
        <v>0.78125</v>
      </c>
      <c r="F3936" t="s">
        <v>108</v>
      </c>
      <c r="G3936" t="s">
        <v>110</v>
      </c>
      <c r="H3936" t="s">
        <v>121</v>
      </c>
      <c r="I3936">
        <v>83.48</v>
      </c>
      <c r="J3936">
        <v>145</v>
      </c>
      <c r="K3936">
        <v>480</v>
      </c>
      <c r="L3936" t="s">
        <v>91</v>
      </c>
      <c r="M3936" t="s">
        <v>115</v>
      </c>
      <c r="N3936" t="s">
        <v>122</v>
      </c>
      <c r="O3936" t="s">
        <v>123</v>
      </c>
    </row>
    <row r="3937" spans="1:15" x14ac:dyDescent="0.35">
      <c r="A3937" t="s">
        <v>375</v>
      </c>
      <c r="B3937" s="10">
        <v>0.55208333333333337</v>
      </c>
      <c r="C3937" t="s">
        <v>108</v>
      </c>
      <c r="D3937" t="s">
        <v>375</v>
      </c>
      <c r="E3937" s="10">
        <v>0.57291666666666663</v>
      </c>
      <c r="F3937" t="s">
        <v>108</v>
      </c>
      <c r="G3937" t="s">
        <v>110</v>
      </c>
      <c r="H3937" t="s">
        <v>111</v>
      </c>
      <c r="I3937">
        <v>28</v>
      </c>
      <c r="J3937">
        <v>42</v>
      </c>
      <c r="K3937">
        <v>14</v>
      </c>
      <c r="L3937" t="s">
        <v>88</v>
      </c>
      <c r="M3937" t="s">
        <v>116</v>
      </c>
      <c r="N3937" t="s">
        <v>155</v>
      </c>
      <c r="O3937" t="s">
        <v>118</v>
      </c>
    </row>
    <row r="3938" spans="1:15" x14ac:dyDescent="0.35">
      <c r="A3938" t="s">
        <v>375</v>
      </c>
      <c r="B3938" s="10">
        <v>0.61458333333333337</v>
      </c>
      <c r="C3938" t="s">
        <v>108</v>
      </c>
      <c r="D3938" t="s">
        <v>375</v>
      </c>
      <c r="E3938" s="10">
        <v>0.96875</v>
      </c>
      <c r="F3938" t="s">
        <v>108</v>
      </c>
      <c r="G3938" t="s">
        <v>110</v>
      </c>
      <c r="H3938" t="s">
        <v>111</v>
      </c>
      <c r="I3938">
        <v>243.09</v>
      </c>
      <c r="J3938">
        <v>340</v>
      </c>
      <c r="K3938">
        <v>2066.25</v>
      </c>
      <c r="L3938" t="s">
        <v>115</v>
      </c>
      <c r="M3938" t="s">
        <v>116</v>
      </c>
      <c r="N3938" t="s">
        <v>149</v>
      </c>
      <c r="O3938" t="s">
        <v>123</v>
      </c>
    </row>
    <row r="3939" spans="1:15" x14ac:dyDescent="0.35">
      <c r="A3939" t="s">
        <v>375</v>
      </c>
      <c r="B3939" s="10">
        <v>0.625</v>
      </c>
      <c r="C3939" t="s">
        <v>108</v>
      </c>
      <c r="D3939" t="s">
        <v>375</v>
      </c>
      <c r="E3939" s="10">
        <v>0.66666666666666663</v>
      </c>
      <c r="F3939" t="s">
        <v>108</v>
      </c>
      <c r="G3939" t="s">
        <v>110</v>
      </c>
      <c r="H3939" t="s">
        <v>121</v>
      </c>
      <c r="I3939">
        <v>200</v>
      </c>
      <c r="J3939">
        <v>200</v>
      </c>
      <c r="K3939">
        <v>200</v>
      </c>
      <c r="L3939" t="s">
        <v>91</v>
      </c>
      <c r="M3939" t="s">
        <v>115</v>
      </c>
      <c r="N3939" t="s">
        <v>129</v>
      </c>
      <c r="O3939" t="s">
        <v>114</v>
      </c>
    </row>
    <row r="3940" spans="1:15" x14ac:dyDescent="0.35">
      <c r="A3940" t="s">
        <v>375</v>
      </c>
      <c r="B3940" s="10">
        <v>0.66666666666666663</v>
      </c>
      <c r="C3940" t="s">
        <v>108</v>
      </c>
      <c r="D3940" t="s">
        <v>375</v>
      </c>
      <c r="E3940" s="10">
        <v>0.70833333333333337</v>
      </c>
      <c r="F3940" t="s">
        <v>108</v>
      </c>
      <c r="G3940" t="s">
        <v>141</v>
      </c>
      <c r="H3940" t="s">
        <v>121</v>
      </c>
      <c r="I3940">
        <v>310</v>
      </c>
      <c r="J3940">
        <v>310</v>
      </c>
      <c r="K3940">
        <v>310</v>
      </c>
      <c r="L3940" t="s">
        <v>115</v>
      </c>
      <c r="M3940" t="s">
        <v>115</v>
      </c>
      <c r="N3940" t="s">
        <v>113</v>
      </c>
      <c r="O3940" t="s">
        <v>114</v>
      </c>
    </row>
    <row r="3941" spans="1:15" x14ac:dyDescent="0.35">
      <c r="A3941" t="s">
        <v>375</v>
      </c>
      <c r="B3941" s="10">
        <v>0.67708333333333337</v>
      </c>
      <c r="C3941" t="s">
        <v>108</v>
      </c>
      <c r="D3941" t="s">
        <v>375</v>
      </c>
      <c r="E3941" s="10">
        <v>0.78125</v>
      </c>
      <c r="F3941" t="s">
        <v>108</v>
      </c>
      <c r="G3941" t="s">
        <v>110</v>
      </c>
      <c r="H3941" t="s">
        <v>121</v>
      </c>
      <c r="I3941">
        <v>248.57</v>
      </c>
      <c r="J3941">
        <v>405</v>
      </c>
      <c r="K3941">
        <v>435</v>
      </c>
      <c r="L3941" t="s">
        <v>115</v>
      </c>
      <c r="M3941" t="s">
        <v>115</v>
      </c>
      <c r="N3941" t="s">
        <v>113</v>
      </c>
      <c r="O3941" t="s">
        <v>114</v>
      </c>
    </row>
    <row r="3942" spans="1:15" x14ac:dyDescent="0.35">
      <c r="A3942" t="s">
        <v>375</v>
      </c>
      <c r="B3942" s="10">
        <v>0.72916666666666663</v>
      </c>
      <c r="C3942" t="s">
        <v>108</v>
      </c>
      <c r="D3942" t="s">
        <v>375</v>
      </c>
      <c r="E3942" s="10">
        <v>0.89583333333333337</v>
      </c>
      <c r="F3942" t="s">
        <v>108</v>
      </c>
      <c r="G3942" t="s">
        <v>110</v>
      </c>
      <c r="H3942" t="s">
        <v>121</v>
      </c>
      <c r="I3942">
        <v>172</v>
      </c>
      <c r="J3942">
        <v>200</v>
      </c>
      <c r="K3942">
        <v>690</v>
      </c>
      <c r="L3942" t="s">
        <v>89</v>
      </c>
      <c r="M3942" t="s">
        <v>116</v>
      </c>
      <c r="N3942" t="s">
        <v>255</v>
      </c>
      <c r="O3942" t="s">
        <v>123</v>
      </c>
    </row>
    <row r="3943" spans="1:15" x14ac:dyDescent="0.35">
      <c r="A3943" t="s">
        <v>375</v>
      </c>
      <c r="B3943" s="10">
        <v>0.75</v>
      </c>
      <c r="C3943" t="s">
        <v>108</v>
      </c>
      <c r="D3943" t="s">
        <v>375</v>
      </c>
      <c r="E3943" s="10">
        <v>0.79166666666666663</v>
      </c>
      <c r="F3943" t="s">
        <v>108</v>
      </c>
      <c r="G3943" t="s">
        <v>110</v>
      </c>
      <c r="H3943" t="s">
        <v>121</v>
      </c>
      <c r="I3943">
        <v>40</v>
      </c>
      <c r="J3943">
        <v>70</v>
      </c>
      <c r="K3943">
        <v>40</v>
      </c>
      <c r="L3943" t="s">
        <v>91</v>
      </c>
      <c r="M3943" t="s">
        <v>115</v>
      </c>
      <c r="N3943" t="s">
        <v>191</v>
      </c>
      <c r="O3943" t="s">
        <v>123</v>
      </c>
    </row>
    <row r="3944" spans="1:15" x14ac:dyDescent="0.35">
      <c r="A3944" t="s">
        <v>375</v>
      </c>
      <c r="B3944" s="10">
        <v>0.75</v>
      </c>
      <c r="C3944" t="s">
        <v>108</v>
      </c>
      <c r="D3944" t="s">
        <v>375</v>
      </c>
      <c r="E3944" s="10">
        <v>0.82291666666666663</v>
      </c>
      <c r="F3944" t="s">
        <v>108</v>
      </c>
      <c r="G3944" t="s">
        <v>110</v>
      </c>
      <c r="H3944" t="s">
        <v>121</v>
      </c>
      <c r="I3944">
        <v>62.86</v>
      </c>
      <c r="J3944">
        <v>80</v>
      </c>
      <c r="K3944">
        <v>110</v>
      </c>
      <c r="L3944" t="s">
        <v>91</v>
      </c>
      <c r="M3944" t="s">
        <v>115</v>
      </c>
      <c r="N3944" t="s">
        <v>219</v>
      </c>
      <c r="O3944" t="s">
        <v>123</v>
      </c>
    </row>
    <row r="3945" spans="1:15" x14ac:dyDescent="0.35">
      <c r="A3945" t="s">
        <v>375</v>
      </c>
      <c r="B3945" s="10">
        <v>0.83333333333333337</v>
      </c>
      <c r="C3945" t="s">
        <v>108</v>
      </c>
      <c r="D3945" t="s">
        <v>377</v>
      </c>
      <c r="E3945" s="10">
        <v>0</v>
      </c>
      <c r="F3945" t="s">
        <v>108</v>
      </c>
      <c r="G3945" t="s">
        <v>110</v>
      </c>
      <c r="H3945" t="s">
        <v>111</v>
      </c>
      <c r="I3945">
        <v>289.88</v>
      </c>
      <c r="J3945">
        <v>510</v>
      </c>
      <c r="K3945">
        <v>1159.5</v>
      </c>
      <c r="L3945" t="s">
        <v>115</v>
      </c>
      <c r="M3945" t="s">
        <v>115</v>
      </c>
      <c r="N3945" t="s">
        <v>146</v>
      </c>
      <c r="O3945" t="s">
        <v>123</v>
      </c>
    </row>
    <row r="3946" spans="1:15" x14ac:dyDescent="0.35">
      <c r="A3946" t="s">
        <v>375</v>
      </c>
      <c r="B3946" s="10">
        <v>0.89583333333333337</v>
      </c>
      <c r="C3946" t="s">
        <v>108</v>
      </c>
      <c r="D3946" t="s">
        <v>375</v>
      </c>
      <c r="E3946" s="10">
        <v>0.96875</v>
      </c>
      <c r="F3946" t="s">
        <v>108</v>
      </c>
      <c r="G3946" t="s">
        <v>110</v>
      </c>
      <c r="H3946" t="s">
        <v>121</v>
      </c>
      <c r="I3946">
        <v>39</v>
      </c>
      <c r="J3946">
        <v>82</v>
      </c>
      <c r="K3946">
        <v>39</v>
      </c>
      <c r="L3946" t="s">
        <v>115</v>
      </c>
      <c r="M3946" t="s">
        <v>115</v>
      </c>
      <c r="N3946" t="s">
        <v>113</v>
      </c>
      <c r="O3946" t="s">
        <v>114</v>
      </c>
    </row>
    <row r="3947" spans="1:15" x14ac:dyDescent="0.35">
      <c r="A3947" t="s">
        <v>377</v>
      </c>
      <c r="B3947" s="10">
        <v>0</v>
      </c>
      <c r="C3947" t="s">
        <v>108</v>
      </c>
      <c r="D3947" t="s">
        <v>379</v>
      </c>
      <c r="E3947" s="10">
        <v>0</v>
      </c>
      <c r="F3947" t="s">
        <v>108</v>
      </c>
      <c r="G3947" t="s">
        <v>134</v>
      </c>
      <c r="H3947" t="s">
        <v>121</v>
      </c>
      <c r="I3947">
        <v>24</v>
      </c>
      <c r="J3947">
        <v>84</v>
      </c>
      <c r="K3947">
        <v>201</v>
      </c>
      <c r="L3947" t="s">
        <v>88</v>
      </c>
      <c r="M3947" t="s">
        <v>88</v>
      </c>
      <c r="N3947" t="s">
        <v>113</v>
      </c>
      <c r="O3947" t="s">
        <v>114</v>
      </c>
    </row>
    <row r="3948" spans="1:15" x14ac:dyDescent="0.35">
      <c r="A3948" t="s">
        <v>377</v>
      </c>
      <c r="B3948" s="10">
        <v>0</v>
      </c>
      <c r="C3948" t="s">
        <v>108</v>
      </c>
      <c r="D3948" t="s">
        <v>377</v>
      </c>
      <c r="E3948" s="10">
        <v>4.1666666666666664E-2</v>
      </c>
      <c r="F3948" t="s">
        <v>108</v>
      </c>
      <c r="G3948" t="s">
        <v>110</v>
      </c>
      <c r="H3948" t="s">
        <v>111</v>
      </c>
      <c r="I3948">
        <v>288</v>
      </c>
      <c r="J3948">
        <v>400</v>
      </c>
      <c r="K3948">
        <v>288</v>
      </c>
      <c r="L3948" t="s">
        <v>88</v>
      </c>
      <c r="M3948" t="s">
        <v>116</v>
      </c>
      <c r="N3948" t="s">
        <v>154</v>
      </c>
      <c r="O3948" t="s">
        <v>123</v>
      </c>
    </row>
    <row r="3949" spans="1:15" x14ac:dyDescent="0.35">
      <c r="A3949" t="s">
        <v>377</v>
      </c>
      <c r="B3949" s="10">
        <v>0</v>
      </c>
      <c r="C3949" t="s">
        <v>108</v>
      </c>
      <c r="D3949" t="s">
        <v>377</v>
      </c>
      <c r="E3949" s="10">
        <v>7.2916666666666671E-2</v>
      </c>
      <c r="F3949" t="s">
        <v>108</v>
      </c>
      <c r="G3949" t="s">
        <v>110</v>
      </c>
      <c r="H3949" t="s">
        <v>111</v>
      </c>
      <c r="I3949">
        <v>40</v>
      </c>
      <c r="J3949">
        <v>109</v>
      </c>
      <c r="K3949">
        <v>69</v>
      </c>
      <c r="L3949" t="s">
        <v>88</v>
      </c>
      <c r="M3949" t="s">
        <v>116</v>
      </c>
      <c r="N3949" t="s">
        <v>145</v>
      </c>
      <c r="O3949" t="s">
        <v>123</v>
      </c>
    </row>
    <row r="3950" spans="1:15" x14ac:dyDescent="0.35">
      <c r="A3950" t="s">
        <v>377</v>
      </c>
      <c r="B3950" s="10">
        <v>0</v>
      </c>
      <c r="C3950" t="s">
        <v>108</v>
      </c>
      <c r="D3950" t="s">
        <v>377</v>
      </c>
      <c r="E3950" s="10">
        <v>6.25E-2</v>
      </c>
      <c r="F3950" t="s">
        <v>108</v>
      </c>
      <c r="G3950" t="s">
        <v>110</v>
      </c>
      <c r="H3950" t="s">
        <v>111</v>
      </c>
      <c r="I3950">
        <v>250</v>
      </c>
      <c r="J3950">
        <v>250</v>
      </c>
      <c r="K3950">
        <v>375</v>
      </c>
      <c r="L3950" t="s">
        <v>88</v>
      </c>
      <c r="M3950" t="s">
        <v>116</v>
      </c>
      <c r="N3950" t="s">
        <v>133</v>
      </c>
      <c r="O3950" t="s">
        <v>123</v>
      </c>
    </row>
    <row r="3951" spans="1:15" x14ac:dyDescent="0.35">
      <c r="A3951" t="s">
        <v>377</v>
      </c>
      <c r="B3951" s="10">
        <v>0</v>
      </c>
      <c r="C3951" t="s">
        <v>108</v>
      </c>
      <c r="D3951" t="s">
        <v>379</v>
      </c>
      <c r="E3951" s="10">
        <v>0</v>
      </c>
      <c r="F3951" t="s">
        <v>108</v>
      </c>
      <c r="G3951" t="s">
        <v>141</v>
      </c>
      <c r="H3951" t="s">
        <v>121</v>
      </c>
      <c r="I3951">
        <v>861.11</v>
      </c>
      <c r="J3951">
        <v>1100</v>
      </c>
      <c r="K3951">
        <v>15500</v>
      </c>
      <c r="L3951" t="s">
        <v>115</v>
      </c>
      <c r="M3951" t="s">
        <v>115</v>
      </c>
      <c r="N3951" t="s">
        <v>113</v>
      </c>
      <c r="O3951" t="s">
        <v>114</v>
      </c>
    </row>
    <row r="3952" spans="1:15" x14ac:dyDescent="0.35">
      <c r="A3952" t="s">
        <v>377</v>
      </c>
      <c r="B3952" s="10">
        <v>0</v>
      </c>
      <c r="C3952" t="s">
        <v>108</v>
      </c>
      <c r="D3952" t="s">
        <v>377</v>
      </c>
      <c r="E3952" s="10">
        <v>4.1666666666666664E-2</v>
      </c>
      <c r="F3952" t="s">
        <v>108</v>
      </c>
      <c r="G3952" t="s">
        <v>110</v>
      </c>
      <c r="H3952" t="s">
        <v>111</v>
      </c>
      <c r="I3952">
        <v>317.25</v>
      </c>
      <c r="J3952">
        <v>537</v>
      </c>
      <c r="K3952">
        <v>317.25</v>
      </c>
      <c r="L3952" t="s">
        <v>115</v>
      </c>
      <c r="M3952" t="s">
        <v>116</v>
      </c>
      <c r="N3952" t="s">
        <v>146</v>
      </c>
      <c r="O3952" t="s">
        <v>123</v>
      </c>
    </row>
    <row r="3953" spans="1:15" x14ac:dyDescent="0.35">
      <c r="A3953" t="s">
        <v>377</v>
      </c>
      <c r="B3953" s="10">
        <v>0</v>
      </c>
      <c r="C3953" t="s">
        <v>108</v>
      </c>
      <c r="D3953" t="s">
        <v>377</v>
      </c>
      <c r="E3953" s="10">
        <v>6.25E-2</v>
      </c>
      <c r="F3953" t="s">
        <v>108</v>
      </c>
      <c r="G3953" t="s">
        <v>110</v>
      </c>
      <c r="H3953" t="s">
        <v>121</v>
      </c>
      <c r="I3953">
        <v>387</v>
      </c>
      <c r="J3953">
        <v>590</v>
      </c>
      <c r="K3953">
        <v>580</v>
      </c>
      <c r="L3953" t="s">
        <v>89</v>
      </c>
      <c r="M3953" t="s">
        <v>116</v>
      </c>
      <c r="N3953" t="s">
        <v>167</v>
      </c>
      <c r="O3953" t="s">
        <v>123</v>
      </c>
    </row>
    <row r="3954" spans="1:15" x14ac:dyDescent="0.35">
      <c r="A3954" t="s">
        <v>377</v>
      </c>
      <c r="B3954" s="10">
        <v>0</v>
      </c>
      <c r="C3954" t="s">
        <v>108</v>
      </c>
      <c r="D3954" t="s">
        <v>377</v>
      </c>
      <c r="E3954" s="10">
        <v>3.125E-2</v>
      </c>
      <c r="F3954" t="s">
        <v>108</v>
      </c>
      <c r="G3954" t="s">
        <v>110</v>
      </c>
      <c r="H3954" t="s">
        <v>121</v>
      </c>
      <c r="I3954">
        <v>270</v>
      </c>
      <c r="J3954">
        <v>310</v>
      </c>
      <c r="K3954">
        <v>202</v>
      </c>
      <c r="L3954" t="s">
        <v>89</v>
      </c>
      <c r="M3954" t="s">
        <v>116</v>
      </c>
      <c r="N3954" t="s">
        <v>229</v>
      </c>
      <c r="O3954" t="s">
        <v>123</v>
      </c>
    </row>
    <row r="3955" spans="1:15" x14ac:dyDescent="0.35">
      <c r="A3955" t="s">
        <v>377</v>
      </c>
      <c r="B3955" s="10">
        <v>0</v>
      </c>
      <c r="C3955" t="s">
        <v>108</v>
      </c>
      <c r="D3955" t="s">
        <v>377</v>
      </c>
      <c r="E3955" s="10">
        <v>7.2916666666666671E-2</v>
      </c>
      <c r="F3955" t="s">
        <v>108</v>
      </c>
      <c r="G3955" t="s">
        <v>110</v>
      </c>
      <c r="H3955" t="s">
        <v>121</v>
      </c>
      <c r="I3955">
        <v>20</v>
      </c>
      <c r="J3955">
        <v>35</v>
      </c>
      <c r="K3955">
        <v>35</v>
      </c>
      <c r="L3955" t="s">
        <v>89</v>
      </c>
      <c r="M3955" t="s">
        <v>116</v>
      </c>
      <c r="N3955" t="s">
        <v>197</v>
      </c>
      <c r="O3955" t="s">
        <v>123</v>
      </c>
    </row>
    <row r="3956" spans="1:15" x14ac:dyDescent="0.35">
      <c r="A3956" t="s">
        <v>377</v>
      </c>
      <c r="B3956" s="10">
        <v>0</v>
      </c>
      <c r="C3956" t="s">
        <v>108</v>
      </c>
      <c r="D3956" t="s">
        <v>377</v>
      </c>
      <c r="E3956" s="10">
        <v>4.1666666666666664E-2</v>
      </c>
      <c r="F3956" t="s">
        <v>108</v>
      </c>
      <c r="G3956" t="s">
        <v>110</v>
      </c>
      <c r="H3956" t="s">
        <v>121</v>
      </c>
      <c r="I3956">
        <v>232.5</v>
      </c>
      <c r="J3956">
        <v>345</v>
      </c>
      <c r="K3956">
        <v>232.5</v>
      </c>
      <c r="L3956" t="s">
        <v>91</v>
      </c>
      <c r="M3956" t="s">
        <v>116</v>
      </c>
      <c r="N3956" t="s">
        <v>122</v>
      </c>
      <c r="O3956" t="s">
        <v>123</v>
      </c>
    </row>
    <row r="3957" spans="1:15" x14ac:dyDescent="0.35">
      <c r="A3957" t="s">
        <v>377</v>
      </c>
      <c r="B3957" s="10">
        <v>0.25</v>
      </c>
      <c r="C3957" t="s">
        <v>108</v>
      </c>
      <c r="D3957" t="s">
        <v>379</v>
      </c>
      <c r="E3957" s="10">
        <v>0</v>
      </c>
      <c r="F3957" t="s">
        <v>108</v>
      </c>
      <c r="G3957" t="s">
        <v>110</v>
      </c>
      <c r="H3957" t="s">
        <v>111</v>
      </c>
      <c r="I3957">
        <v>284.38</v>
      </c>
      <c r="J3957">
        <v>400</v>
      </c>
      <c r="K3957">
        <v>4550</v>
      </c>
      <c r="L3957" t="s">
        <v>115</v>
      </c>
      <c r="M3957" t="s">
        <v>128</v>
      </c>
      <c r="N3957" t="s">
        <v>117</v>
      </c>
      <c r="O3957" t="s">
        <v>118</v>
      </c>
    </row>
    <row r="3958" spans="1:15" x14ac:dyDescent="0.35">
      <c r="A3958" t="s">
        <v>377</v>
      </c>
      <c r="B3958" s="10">
        <v>0.25</v>
      </c>
      <c r="C3958" t="s">
        <v>108</v>
      </c>
      <c r="D3958" t="s">
        <v>377</v>
      </c>
      <c r="E3958" s="10">
        <v>0.33333333333333331</v>
      </c>
      <c r="F3958" t="s">
        <v>108</v>
      </c>
      <c r="G3958" t="s">
        <v>110</v>
      </c>
      <c r="H3958" t="s">
        <v>121</v>
      </c>
      <c r="I3958">
        <v>100</v>
      </c>
      <c r="J3958">
        <v>100</v>
      </c>
      <c r="K3958">
        <v>200</v>
      </c>
      <c r="L3958" t="s">
        <v>89</v>
      </c>
      <c r="M3958" t="s">
        <v>128</v>
      </c>
      <c r="N3958" t="s">
        <v>335</v>
      </c>
      <c r="O3958" t="s">
        <v>123</v>
      </c>
    </row>
    <row r="3959" spans="1:15" x14ac:dyDescent="0.35">
      <c r="A3959" t="s">
        <v>377</v>
      </c>
      <c r="B3959" s="10">
        <v>0.26041666666666669</v>
      </c>
      <c r="C3959" t="s">
        <v>108</v>
      </c>
      <c r="D3959" t="s">
        <v>379</v>
      </c>
      <c r="E3959" s="10">
        <v>0</v>
      </c>
      <c r="F3959" t="s">
        <v>108</v>
      </c>
      <c r="G3959" t="s">
        <v>110</v>
      </c>
      <c r="H3959" t="s">
        <v>111</v>
      </c>
      <c r="I3959">
        <v>625.27</v>
      </c>
      <c r="J3959">
        <v>1064</v>
      </c>
      <c r="K3959">
        <v>11098.5</v>
      </c>
      <c r="L3959" t="s">
        <v>115</v>
      </c>
      <c r="M3959" t="s">
        <v>116</v>
      </c>
      <c r="N3959" t="s">
        <v>117</v>
      </c>
      <c r="O3959" t="s">
        <v>118</v>
      </c>
    </row>
    <row r="3960" spans="1:15" x14ac:dyDescent="0.35">
      <c r="A3960" t="s">
        <v>377</v>
      </c>
      <c r="B3960" s="10">
        <v>0.26041666666666669</v>
      </c>
      <c r="C3960" t="s">
        <v>108</v>
      </c>
      <c r="D3960" t="s">
        <v>379</v>
      </c>
      <c r="E3960" s="10">
        <v>0</v>
      </c>
      <c r="F3960" t="s">
        <v>108</v>
      </c>
      <c r="G3960" t="s">
        <v>110</v>
      </c>
      <c r="H3960" t="s">
        <v>121</v>
      </c>
      <c r="I3960">
        <v>350</v>
      </c>
      <c r="J3960">
        <v>800</v>
      </c>
      <c r="K3960">
        <v>6218</v>
      </c>
      <c r="L3960" t="s">
        <v>89</v>
      </c>
      <c r="M3960" t="s">
        <v>116</v>
      </c>
      <c r="N3960" t="s">
        <v>293</v>
      </c>
      <c r="O3960" t="s">
        <v>123</v>
      </c>
    </row>
    <row r="3961" spans="1:15" x14ac:dyDescent="0.35">
      <c r="A3961" t="s">
        <v>377</v>
      </c>
      <c r="B3961" s="10">
        <v>0.27083333333333331</v>
      </c>
      <c r="C3961" t="s">
        <v>108</v>
      </c>
      <c r="D3961" t="s">
        <v>377</v>
      </c>
      <c r="E3961" s="10">
        <v>0.47916666666666669</v>
      </c>
      <c r="F3961" t="s">
        <v>108</v>
      </c>
      <c r="G3961" t="s">
        <v>110</v>
      </c>
      <c r="H3961" t="s">
        <v>121</v>
      </c>
      <c r="I3961">
        <v>99.1</v>
      </c>
      <c r="J3961">
        <v>115</v>
      </c>
      <c r="K3961">
        <v>495.5</v>
      </c>
      <c r="L3961" t="s">
        <v>91</v>
      </c>
      <c r="M3961" t="s">
        <v>116</v>
      </c>
      <c r="N3961" t="s">
        <v>296</v>
      </c>
      <c r="O3961" t="s">
        <v>123</v>
      </c>
    </row>
    <row r="3962" spans="1:15" x14ac:dyDescent="0.35">
      <c r="A3962" t="s">
        <v>377</v>
      </c>
      <c r="B3962" s="10">
        <v>0.29166666666666669</v>
      </c>
      <c r="C3962" t="s">
        <v>108</v>
      </c>
      <c r="D3962" t="s">
        <v>377</v>
      </c>
      <c r="E3962" s="10">
        <v>0.875</v>
      </c>
      <c r="F3962" t="s">
        <v>108</v>
      </c>
      <c r="G3962" t="s">
        <v>110</v>
      </c>
      <c r="H3962" t="s">
        <v>111</v>
      </c>
      <c r="I3962">
        <v>254</v>
      </c>
      <c r="J3962">
        <v>426</v>
      </c>
      <c r="K3962">
        <v>2032</v>
      </c>
      <c r="L3962" t="s">
        <v>88</v>
      </c>
      <c r="M3962" t="s">
        <v>116</v>
      </c>
      <c r="N3962" t="s">
        <v>202</v>
      </c>
      <c r="O3962" t="s">
        <v>123</v>
      </c>
    </row>
    <row r="3963" spans="1:15" x14ac:dyDescent="0.35">
      <c r="A3963" t="s">
        <v>377</v>
      </c>
      <c r="B3963" s="10">
        <v>0.3125</v>
      </c>
      <c r="C3963" t="s">
        <v>108</v>
      </c>
      <c r="D3963" t="s">
        <v>377</v>
      </c>
      <c r="E3963" s="10">
        <v>0.73958333333333337</v>
      </c>
      <c r="F3963" t="s">
        <v>108</v>
      </c>
      <c r="G3963" t="s">
        <v>110</v>
      </c>
      <c r="H3963" t="s">
        <v>121</v>
      </c>
      <c r="I3963">
        <v>265</v>
      </c>
      <c r="J3963">
        <v>300</v>
      </c>
      <c r="K3963">
        <v>2185</v>
      </c>
      <c r="L3963" t="s">
        <v>89</v>
      </c>
      <c r="M3963" t="s">
        <v>128</v>
      </c>
      <c r="N3963" t="s">
        <v>293</v>
      </c>
      <c r="O3963" t="s">
        <v>123</v>
      </c>
    </row>
    <row r="3964" spans="1:15" x14ac:dyDescent="0.35">
      <c r="A3964" t="s">
        <v>377</v>
      </c>
      <c r="B3964" s="10">
        <v>0.375</v>
      </c>
      <c r="C3964" t="s">
        <v>108</v>
      </c>
      <c r="D3964" t="s">
        <v>377</v>
      </c>
      <c r="E3964" s="10">
        <v>0.77083333333333337</v>
      </c>
      <c r="F3964" t="s">
        <v>108</v>
      </c>
      <c r="G3964" t="s">
        <v>136</v>
      </c>
      <c r="H3964" t="s">
        <v>111</v>
      </c>
      <c r="I3964">
        <v>244</v>
      </c>
      <c r="J3964">
        <v>310</v>
      </c>
      <c r="K3964">
        <v>2319</v>
      </c>
      <c r="L3964" t="s">
        <v>89</v>
      </c>
      <c r="M3964" t="s">
        <v>89</v>
      </c>
      <c r="N3964" t="s">
        <v>113</v>
      </c>
      <c r="O3964" t="s">
        <v>114</v>
      </c>
    </row>
    <row r="3965" spans="1:15" x14ac:dyDescent="0.35">
      <c r="A3965" t="s">
        <v>377</v>
      </c>
      <c r="B3965" s="10">
        <v>0.375</v>
      </c>
      <c r="C3965" t="s">
        <v>108</v>
      </c>
      <c r="D3965" t="s">
        <v>377</v>
      </c>
      <c r="E3965" s="10">
        <v>0.77083333333333337</v>
      </c>
      <c r="F3965" t="s">
        <v>108</v>
      </c>
      <c r="G3965" t="s">
        <v>136</v>
      </c>
      <c r="H3965" t="s">
        <v>121</v>
      </c>
      <c r="I3965">
        <v>244</v>
      </c>
      <c r="J3965">
        <v>310</v>
      </c>
      <c r="K3965">
        <v>2319</v>
      </c>
      <c r="L3965" t="s">
        <v>89</v>
      </c>
      <c r="M3965" t="s">
        <v>89</v>
      </c>
      <c r="N3965" t="s">
        <v>376</v>
      </c>
      <c r="O3965" t="s">
        <v>123</v>
      </c>
    </row>
    <row r="3966" spans="1:15" x14ac:dyDescent="0.35">
      <c r="A3966" t="s">
        <v>377</v>
      </c>
      <c r="B3966" s="10">
        <v>0.375</v>
      </c>
      <c r="C3966" t="s">
        <v>108</v>
      </c>
      <c r="D3966" t="s">
        <v>379</v>
      </c>
      <c r="E3966" s="10">
        <v>0</v>
      </c>
      <c r="F3966" t="s">
        <v>108</v>
      </c>
      <c r="G3966" t="s">
        <v>110</v>
      </c>
      <c r="H3966" t="s">
        <v>121</v>
      </c>
      <c r="I3966">
        <v>164.69</v>
      </c>
      <c r="J3966">
        <v>290</v>
      </c>
      <c r="K3966">
        <v>1070.5</v>
      </c>
      <c r="L3966" t="s">
        <v>91</v>
      </c>
      <c r="M3966" t="s">
        <v>116</v>
      </c>
      <c r="N3966" t="s">
        <v>174</v>
      </c>
      <c r="O3966" t="s">
        <v>123</v>
      </c>
    </row>
    <row r="3967" spans="1:15" x14ac:dyDescent="0.35">
      <c r="A3967" t="s">
        <v>377</v>
      </c>
      <c r="B3967" s="10">
        <v>0.38541666666666669</v>
      </c>
      <c r="C3967" t="s">
        <v>108</v>
      </c>
      <c r="D3967" t="s">
        <v>377</v>
      </c>
      <c r="E3967" s="10">
        <v>0.54166666666666663</v>
      </c>
      <c r="F3967" t="s">
        <v>108</v>
      </c>
      <c r="G3967" t="s">
        <v>110</v>
      </c>
      <c r="H3967" t="s">
        <v>111</v>
      </c>
      <c r="I3967">
        <v>500</v>
      </c>
      <c r="J3967">
        <v>500</v>
      </c>
      <c r="K3967">
        <v>1875</v>
      </c>
      <c r="L3967" t="s">
        <v>115</v>
      </c>
      <c r="M3967" t="s">
        <v>115</v>
      </c>
      <c r="N3967" t="s">
        <v>120</v>
      </c>
      <c r="O3967" t="s">
        <v>118</v>
      </c>
    </row>
    <row r="3968" spans="1:15" x14ac:dyDescent="0.35">
      <c r="A3968" t="s">
        <v>377</v>
      </c>
      <c r="B3968" s="10">
        <v>0.38541666666666669</v>
      </c>
      <c r="C3968" t="s">
        <v>108</v>
      </c>
      <c r="D3968" t="s">
        <v>377</v>
      </c>
      <c r="E3968" s="10">
        <v>0.54166666666666663</v>
      </c>
      <c r="F3968" t="s">
        <v>108</v>
      </c>
      <c r="G3968" t="s">
        <v>110</v>
      </c>
      <c r="H3968" t="s">
        <v>121</v>
      </c>
      <c r="I3968">
        <v>51</v>
      </c>
      <c r="J3968">
        <v>120</v>
      </c>
      <c r="K3968">
        <v>191.25</v>
      </c>
      <c r="L3968" t="s">
        <v>91</v>
      </c>
      <c r="M3968" t="s">
        <v>115</v>
      </c>
      <c r="N3968" t="s">
        <v>296</v>
      </c>
      <c r="O3968" t="s">
        <v>123</v>
      </c>
    </row>
    <row r="3969" spans="1:15" x14ac:dyDescent="0.35">
      <c r="A3969" t="s">
        <v>377</v>
      </c>
      <c r="B3969" s="10">
        <v>0.38541666666666669</v>
      </c>
      <c r="C3969" t="s">
        <v>108</v>
      </c>
      <c r="D3969" t="s">
        <v>377</v>
      </c>
      <c r="E3969" s="10">
        <v>0.54166666666666663</v>
      </c>
      <c r="F3969" t="s">
        <v>108</v>
      </c>
      <c r="G3969" t="s">
        <v>110</v>
      </c>
      <c r="H3969" t="s">
        <v>121</v>
      </c>
      <c r="I3969">
        <v>372.33</v>
      </c>
      <c r="J3969">
        <v>455</v>
      </c>
      <c r="K3969">
        <v>1396.25</v>
      </c>
      <c r="L3969" t="s">
        <v>91</v>
      </c>
      <c r="M3969" t="s">
        <v>115</v>
      </c>
      <c r="N3969" t="s">
        <v>129</v>
      </c>
      <c r="O3969" t="s">
        <v>114</v>
      </c>
    </row>
    <row r="3970" spans="1:15" x14ac:dyDescent="0.35">
      <c r="A3970" t="s">
        <v>377</v>
      </c>
      <c r="B3970" s="10">
        <v>0.38541666666666669</v>
      </c>
      <c r="C3970" t="s">
        <v>108</v>
      </c>
      <c r="D3970" t="s">
        <v>377</v>
      </c>
      <c r="E3970" s="10">
        <v>0.54166666666666663</v>
      </c>
      <c r="F3970" t="s">
        <v>108</v>
      </c>
      <c r="G3970" t="s">
        <v>110</v>
      </c>
      <c r="H3970" t="s">
        <v>121</v>
      </c>
      <c r="I3970">
        <v>76.67</v>
      </c>
      <c r="J3970">
        <v>90</v>
      </c>
      <c r="K3970">
        <v>287.5</v>
      </c>
      <c r="L3970" t="s">
        <v>91</v>
      </c>
      <c r="M3970" t="s">
        <v>115</v>
      </c>
      <c r="N3970" t="s">
        <v>174</v>
      </c>
      <c r="O3970" t="s">
        <v>123</v>
      </c>
    </row>
    <row r="3971" spans="1:15" x14ac:dyDescent="0.35">
      <c r="A3971" t="s">
        <v>377</v>
      </c>
      <c r="B3971" s="10">
        <v>0.41666666666666669</v>
      </c>
      <c r="C3971" t="s">
        <v>108</v>
      </c>
      <c r="D3971" t="s">
        <v>377</v>
      </c>
      <c r="E3971" s="10">
        <v>0.91666666666666663</v>
      </c>
      <c r="F3971" t="s">
        <v>108</v>
      </c>
      <c r="G3971" t="s">
        <v>110</v>
      </c>
      <c r="H3971" t="s">
        <v>111</v>
      </c>
      <c r="I3971">
        <v>146</v>
      </c>
      <c r="J3971">
        <v>195</v>
      </c>
      <c r="K3971">
        <v>585</v>
      </c>
      <c r="L3971" t="s">
        <v>88</v>
      </c>
      <c r="M3971" t="s">
        <v>116</v>
      </c>
      <c r="N3971" t="s">
        <v>145</v>
      </c>
      <c r="O3971" t="s">
        <v>123</v>
      </c>
    </row>
    <row r="3972" spans="1:15" x14ac:dyDescent="0.35">
      <c r="A3972" t="s">
        <v>377</v>
      </c>
      <c r="B3972" s="10">
        <v>0.41666666666666669</v>
      </c>
      <c r="C3972" t="s">
        <v>108</v>
      </c>
      <c r="D3972" t="s">
        <v>377</v>
      </c>
      <c r="E3972" s="10">
        <v>0.42708333333333331</v>
      </c>
      <c r="F3972" t="s">
        <v>108</v>
      </c>
      <c r="G3972" t="s">
        <v>110</v>
      </c>
      <c r="H3972" t="s">
        <v>121</v>
      </c>
      <c r="I3972">
        <v>231</v>
      </c>
      <c r="J3972">
        <v>231</v>
      </c>
      <c r="K3972">
        <v>57.75</v>
      </c>
      <c r="L3972" t="s">
        <v>91</v>
      </c>
      <c r="M3972" t="s">
        <v>116</v>
      </c>
      <c r="N3972" t="s">
        <v>129</v>
      </c>
      <c r="O3972" t="s">
        <v>114</v>
      </c>
    </row>
    <row r="3973" spans="1:15" x14ac:dyDescent="0.35">
      <c r="A3973" t="s">
        <v>377</v>
      </c>
      <c r="B3973" s="10">
        <v>0.42708333333333331</v>
      </c>
      <c r="C3973" t="s">
        <v>108</v>
      </c>
      <c r="D3973" t="s">
        <v>379</v>
      </c>
      <c r="E3973" s="10">
        <v>0</v>
      </c>
      <c r="F3973" t="s">
        <v>108</v>
      </c>
      <c r="G3973" t="s">
        <v>110</v>
      </c>
      <c r="H3973" t="s">
        <v>121</v>
      </c>
      <c r="I3973">
        <v>235</v>
      </c>
      <c r="J3973">
        <v>280</v>
      </c>
      <c r="K3973">
        <v>2115</v>
      </c>
      <c r="L3973" t="s">
        <v>89</v>
      </c>
      <c r="M3973" t="s">
        <v>116</v>
      </c>
      <c r="N3973" t="s">
        <v>181</v>
      </c>
      <c r="O3973" t="s">
        <v>123</v>
      </c>
    </row>
    <row r="3974" spans="1:15" x14ac:dyDescent="0.35">
      <c r="A3974" t="s">
        <v>377</v>
      </c>
      <c r="B3974" s="10">
        <v>0.45833333333333331</v>
      </c>
      <c r="C3974" t="s">
        <v>108</v>
      </c>
      <c r="D3974" t="s">
        <v>377</v>
      </c>
      <c r="E3974" s="10">
        <v>0.96875</v>
      </c>
      <c r="F3974" t="s">
        <v>108</v>
      </c>
      <c r="G3974" t="s">
        <v>110</v>
      </c>
      <c r="H3974" t="s">
        <v>111</v>
      </c>
      <c r="I3974">
        <v>407.3</v>
      </c>
      <c r="J3974">
        <v>736</v>
      </c>
      <c r="K3974">
        <v>3360.25</v>
      </c>
      <c r="L3974" t="s">
        <v>115</v>
      </c>
      <c r="M3974" t="s">
        <v>116</v>
      </c>
      <c r="N3974" t="s">
        <v>119</v>
      </c>
      <c r="O3974" t="s">
        <v>118</v>
      </c>
    </row>
    <row r="3975" spans="1:15" x14ac:dyDescent="0.35">
      <c r="A3975" t="s">
        <v>377</v>
      </c>
      <c r="B3975" s="10">
        <v>0.54166666666666663</v>
      </c>
      <c r="C3975" t="s">
        <v>108</v>
      </c>
      <c r="D3975" t="s">
        <v>377</v>
      </c>
      <c r="E3975" s="10">
        <v>0.58333333333333337</v>
      </c>
      <c r="F3975" t="s">
        <v>108</v>
      </c>
      <c r="G3975" t="s">
        <v>134</v>
      </c>
      <c r="H3975" t="s">
        <v>111</v>
      </c>
      <c r="I3975">
        <v>8</v>
      </c>
      <c r="J3975">
        <v>12</v>
      </c>
      <c r="K3975">
        <v>8</v>
      </c>
      <c r="L3975" t="s">
        <v>88</v>
      </c>
      <c r="M3975" t="s">
        <v>135</v>
      </c>
      <c r="N3975" t="s">
        <v>113</v>
      </c>
      <c r="O3975" t="s">
        <v>114</v>
      </c>
    </row>
    <row r="3976" spans="1:15" x14ac:dyDescent="0.35">
      <c r="A3976" t="s">
        <v>377</v>
      </c>
      <c r="B3976" s="10">
        <v>0.55208333333333337</v>
      </c>
      <c r="C3976" t="s">
        <v>108</v>
      </c>
      <c r="D3976" t="s">
        <v>377</v>
      </c>
      <c r="E3976" s="10">
        <v>0.91666666666666663</v>
      </c>
      <c r="F3976" t="s">
        <v>108</v>
      </c>
      <c r="G3976" t="s">
        <v>110</v>
      </c>
      <c r="H3976" t="s">
        <v>121</v>
      </c>
      <c r="I3976">
        <v>459</v>
      </c>
      <c r="J3976">
        <v>700</v>
      </c>
      <c r="K3976">
        <v>4013</v>
      </c>
      <c r="L3976" t="s">
        <v>89</v>
      </c>
      <c r="M3976" t="s">
        <v>116</v>
      </c>
      <c r="N3976" t="s">
        <v>193</v>
      </c>
      <c r="O3976" t="s">
        <v>123</v>
      </c>
    </row>
    <row r="3977" spans="1:15" x14ac:dyDescent="0.35">
      <c r="A3977" t="s">
        <v>377</v>
      </c>
      <c r="B3977" s="10">
        <v>0.64583333333333337</v>
      </c>
      <c r="C3977" t="s">
        <v>108</v>
      </c>
      <c r="D3977" t="s">
        <v>379</v>
      </c>
      <c r="E3977" s="10">
        <v>0</v>
      </c>
      <c r="F3977" t="s">
        <v>108</v>
      </c>
      <c r="G3977" t="s">
        <v>110</v>
      </c>
      <c r="H3977" t="s">
        <v>121</v>
      </c>
      <c r="I3977">
        <v>178.41</v>
      </c>
      <c r="J3977">
        <v>317</v>
      </c>
      <c r="K3977">
        <v>1516.5</v>
      </c>
      <c r="L3977" t="s">
        <v>91</v>
      </c>
      <c r="M3977" t="s">
        <v>116</v>
      </c>
      <c r="N3977" t="s">
        <v>148</v>
      </c>
      <c r="O3977" t="s">
        <v>123</v>
      </c>
    </row>
    <row r="3978" spans="1:15" x14ac:dyDescent="0.35">
      <c r="A3978" t="s">
        <v>377</v>
      </c>
      <c r="B3978" s="10">
        <v>0.66666666666666663</v>
      </c>
      <c r="C3978" t="s">
        <v>108</v>
      </c>
      <c r="D3978" t="s">
        <v>377</v>
      </c>
      <c r="E3978" s="10">
        <v>0.97916666666666663</v>
      </c>
      <c r="F3978" t="s">
        <v>108</v>
      </c>
      <c r="G3978" t="s">
        <v>110</v>
      </c>
      <c r="H3978" t="s">
        <v>121</v>
      </c>
      <c r="I3978">
        <v>406.6</v>
      </c>
      <c r="J3978">
        <v>545</v>
      </c>
      <c r="K3978">
        <v>3049.5</v>
      </c>
      <c r="L3978" t="s">
        <v>115</v>
      </c>
      <c r="M3978" t="s">
        <v>116</v>
      </c>
      <c r="N3978" t="s">
        <v>212</v>
      </c>
      <c r="O3978" t="s">
        <v>123</v>
      </c>
    </row>
    <row r="3979" spans="1:15" x14ac:dyDescent="0.35">
      <c r="A3979" t="s">
        <v>377</v>
      </c>
      <c r="B3979" s="10">
        <v>0.66666666666666663</v>
      </c>
      <c r="C3979" t="s">
        <v>108</v>
      </c>
      <c r="D3979" t="s">
        <v>379</v>
      </c>
      <c r="E3979" s="10">
        <v>0</v>
      </c>
      <c r="F3979" t="s">
        <v>108</v>
      </c>
      <c r="G3979" t="s">
        <v>110</v>
      </c>
      <c r="H3979" t="s">
        <v>121</v>
      </c>
      <c r="I3979">
        <v>269</v>
      </c>
      <c r="J3979">
        <v>300</v>
      </c>
      <c r="K3979">
        <v>2155</v>
      </c>
      <c r="L3979" t="s">
        <v>89</v>
      </c>
      <c r="M3979" t="s">
        <v>128</v>
      </c>
      <c r="N3979" t="s">
        <v>140</v>
      </c>
      <c r="O3979" t="s">
        <v>123</v>
      </c>
    </row>
    <row r="3980" spans="1:15" x14ac:dyDescent="0.35">
      <c r="A3980" t="s">
        <v>377</v>
      </c>
      <c r="B3980" s="10">
        <v>0.69791666666666663</v>
      </c>
      <c r="C3980" t="s">
        <v>108</v>
      </c>
      <c r="D3980" t="s">
        <v>377</v>
      </c>
      <c r="E3980" s="10">
        <v>0.96875</v>
      </c>
      <c r="F3980" t="s">
        <v>108</v>
      </c>
      <c r="G3980" t="s">
        <v>110</v>
      </c>
      <c r="H3980" t="s">
        <v>111</v>
      </c>
      <c r="I3980">
        <v>935.35</v>
      </c>
      <c r="J3980">
        <v>1323</v>
      </c>
      <c r="K3980">
        <v>6079.75</v>
      </c>
      <c r="L3980" t="s">
        <v>115</v>
      </c>
      <c r="M3980" t="s">
        <v>116</v>
      </c>
      <c r="N3980" t="s">
        <v>120</v>
      </c>
      <c r="O3980" t="s">
        <v>118</v>
      </c>
    </row>
    <row r="3981" spans="1:15" x14ac:dyDescent="0.35">
      <c r="A3981" t="s">
        <v>377</v>
      </c>
      <c r="B3981" s="10">
        <v>0.70833333333333337</v>
      </c>
      <c r="C3981" t="s">
        <v>108</v>
      </c>
      <c r="D3981" t="s">
        <v>379</v>
      </c>
      <c r="E3981" s="10">
        <v>0</v>
      </c>
      <c r="F3981" t="s">
        <v>108</v>
      </c>
      <c r="G3981" t="s">
        <v>110</v>
      </c>
      <c r="H3981" t="s">
        <v>121</v>
      </c>
      <c r="I3981">
        <v>501.93</v>
      </c>
      <c r="J3981">
        <v>739</v>
      </c>
      <c r="K3981">
        <v>3513.5</v>
      </c>
      <c r="L3981" t="s">
        <v>115</v>
      </c>
      <c r="M3981" t="s">
        <v>116</v>
      </c>
      <c r="N3981" t="s">
        <v>211</v>
      </c>
      <c r="O3981" t="s">
        <v>123</v>
      </c>
    </row>
    <row r="3982" spans="1:15" x14ac:dyDescent="0.35">
      <c r="A3982" t="s">
        <v>377</v>
      </c>
      <c r="B3982" s="10">
        <v>0.70833333333333337</v>
      </c>
      <c r="C3982" t="s">
        <v>108</v>
      </c>
      <c r="D3982" t="s">
        <v>377</v>
      </c>
      <c r="E3982" s="10">
        <v>0.79166666666666663</v>
      </c>
      <c r="F3982" t="s">
        <v>108</v>
      </c>
      <c r="G3982" t="s">
        <v>110</v>
      </c>
      <c r="H3982" t="s">
        <v>121</v>
      </c>
      <c r="I3982">
        <v>78</v>
      </c>
      <c r="J3982">
        <v>87</v>
      </c>
      <c r="K3982">
        <v>157</v>
      </c>
      <c r="L3982" t="s">
        <v>89</v>
      </c>
      <c r="M3982" t="s">
        <v>116</v>
      </c>
      <c r="N3982" t="s">
        <v>335</v>
      </c>
      <c r="O3982" t="s">
        <v>123</v>
      </c>
    </row>
    <row r="3983" spans="1:15" x14ac:dyDescent="0.35">
      <c r="A3983" t="s">
        <v>377</v>
      </c>
      <c r="B3983" s="10">
        <v>0.70833333333333337</v>
      </c>
      <c r="C3983" t="s">
        <v>108</v>
      </c>
      <c r="D3983" t="s">
        <v>379</v>
      </c>
      <c r="E3983" s="10">
        <v>0</v>
      </c>
      <c r="F3983" t="s">
        <v>108</v>
      </c>
      <c r="G3983" t="s">
        <v>110</v>
      </c>
      <c r="H3983" t="s">
        <v>121</v>
      </c>
      <c r="I3983">
        <v>443</v>
      </c>
      <c r="J3983">
        <v>550</v>
      </c>
      <c r="K3983">
        <v>3100</v>
      </c>
      <c r="L3983" t="s">
        <v>89</v>
      </c>
      <c r="M3983" t="s">
        <v>116</v>
      </c>
      <c r="N3983" t="s">
        <v>181</v>
      </c>
      <c r="O3983" t="s">
        <v>123</v>
      </c>
    </row>
    <row r="3984" spans="1:15" x14ac:dyDescent="0.35">
      <c r="A3984" t="s">
        <v>377</v>
      </c>
      <c r="B3984" s="10">
        <v>0.72916666666666663</v>
      </c>
      <c r="C3984" t="s">
        <v>108</v>
      </c>
      <c r="D3984" t="s">
        <v>379</v>
      </c>
      <c r="E3984" s="10">
        <v>0</v>
      </c>
      <c r="F3984" t="s">
        <v>108</v>
      </c>
      <c r="G3984" t="s">
        <v>110</v>
      </c>
      <c r="H3984" t="s">
        <v>121</v>
      </c>
      <c r="I3984">
        <v>447</v>
      </c>
      <c r="J3984">
        <v>680</v>
      </c>
      <c r="K3984">
        <v>2908</v>
      </c>
      <c r="L3984" t="s">
        <v>89</v>
      </c>
      <c r="M3984" t="s">
        <v>116</v>
      </c>
      <c r="N3984" t="s">
        <v>167</v>
      </c>
      <c r="O3984" t="s">
        <v>123</v>
      </c>
    </row>
    <row r="3985" spans="1:15" x14ac:dyDescent="0.35">
      <c r="A3985" t="s">
        <v>377</v>
      </c>
      <c r="B3985" s="10">
        <v>0.72916666666666663</v>
      </c>
      <c r="C3985" t="s">
        <v>108</v>
      </c>
      <c r="D3985" t="s">
        <v>377</v>
      </c>
      <c r="E3985" s="10">
        <v>0.8125</v>
      </c>
      <c r="F3985" t="s">
        <v>108</v>
      </c>
      <c r="G3985" t="s">
        <v>110</v>
      </c>
      <c r="H3985" t="s">
        <v>121</v>
      </c>
      <c r="I3985">
        <v>105</v>
      </c>
      <c r="J3985">
        <v>160</v>
      </c>
      <c r="K3985">
        <v>210</v>
      </c>
      <c r="L3985" t="s">
        <v>91</v>
      </c>
      <c r="M3985" t="s">
        <v>116</v>
      </c>
      <c r="N3985" t="s">
        <v>129</v>
      </c>
      <c r="O3985" t="s">
        <v>114</v>
      </c>
    </row>
    <row r="3986" spans="1:15" x14ac:dyDescent="0.35">
      <c r="A3986" t="s">
        <v>377</v>
      </c>
      <c r="B3986" s="10">
        <v>0.75</v>
      </c>
      <c r="C3986" t="s">
        <v>108</v>
      </c>
      <c r="D3986" t="s">
        <v>377</v>
      </c>
      <c r="E3986" s="10">
        <v>0.875</v>
      </c>
      <c r="F3986" t="s">
        <v>108</v>
      </c>
      <c r="G3986" t="s">
        <v>110</v>
      </c>
      <c r="H3986" t="s">
        <v>111</v>
      </c>
      <c r="I3986">
        <v>394</v>
      </c>
      <c r="J3986">
        <v>400</v>
      </c>
      <c r="K3986">
        <v>1181</v>
      </c>
      <c r="L3986" t="s">
        <v>88</v>
      </c>
      <c r="M3986" t="s">
        <v>115</v>
      </c>
      <c r="N3986" t="s">
        <v>133</v>
      </c>
      <c r="O3986" t="s">
        <v>123</v>
      </c>
    </row>
    <row r="3987" spans="1:15" x14ac:dyDescent="0.35">
      <c r="A3987" t="s">
        <v>377</v>
      </c>
      <c r="B3987" s="10">
        <v>0.75</v>
      </c>
      <c r="C3987" t="s">
        <v>108</v>
      </c>
      <c r="D3987" t="s">
        <v>377</v>
      </c>
      <c r="E3987" s="10">
        <v>0.875</v>
      </c>
      <c r="F3987" t="s">
        <v>108</v>
      </c>
      <c r="G3987" t="s">
        <v>110</v>
      </c>
      <c r="H3987" t="s">
        <v>111</v>
      </c>
      <c r="I3987">
        <v>37</v>
      </c>
      <c r="J3987">
        <v>43</v>
      </c>
      <c r="K3987">
        <v>111</v>
      </c>
      <c r="L3987" t="s">
        <v>88</v>
      </c>
      <c r="M3987" t="s">
        <v>115</v>
      </c>
      <c r="N3987" t="s">
        <v>202</v>
      </c>
      <c r="O3987" t="s">
        <v>123</v>
      </c>
    </row>
    <row r="3988" spans="1:15" x14ac:dyDescent="0.35">
      <c r="A3988" t="s">
        <v>377</v>
      </c>
      <c r="B3988" s="10">
        <v>0.75</v>
      </c>
      <c r="C3988" t="s">
        <v>108</v>
      </c>
      <c r="D3988" t="s">
        <v>379</v>
      </c>
      <c r="E3988" s="10">
        <v>0</v>
      </c>
      <c r="F3988" t="s">
        <v>108</v>
      </c>
      <c r="G3988" t="s">
        <v>110</v>
      </c>
      <c r="H3988" t="s">
        <v>111</v>
      </c>
      <c r="I3988">
        <v>110</v>
      </c>
      <c r="J3988">
        <v>150</v>
      </c>
      <c r="K3988">
        <v>658</v>
      </c>
      <c r="L3988" t="s">
        <v>88</v>
      </c>
      <c r="M3988" t="s">
        <v>115</v>
      </c>
      <c r="N3988" t="s">
        <v>145</v>
      </c>
      <c r="O3988" t="s">
        <v>123</v>
      </c>
    </row>
    <row r="3989" spans="1:15" x14ac:dyDescent="0.35">
      <c r="A3989" t="s">
        <v>377</v>
      </c>
      <c r="B3989" s="10">
        <v>0.75</v>
      </c>
      <c r="C3989" t="s">
        <v>108</v>
      </c>
      <c r="D3989" t="s">
        <v>377</v>
      </c>
      <c r="E3989" s="10">
        <v>0.95833333333333337</v>
      </c>
      <c r="F3989" t="s">
        <v>108</v>
      </c>
      <c r="G3989" t="s">
        <v>110</v>
      </c>
      <c r="H3989" t="s">
        <v>111</v>
      </c>
      <c r="I3989">
        <v>510</v>
      </c>
      <c r="J3989">
        <v>643</v>
      </c>
      <c r="K3989">
        <v>2551</v>
      </c>
      <c r="L3989" t="s">
        <v>88</v>
      </c>
      <c r="M3989" t="s">
        <v>116</v>
      </c>
      <c r="N3989" t="s">
        <v>154</v>
      </c>
      <c r="O3989" t="s">
        <v>123</v>
      </c>
    </row>
    <row r="3990" spans="1:15" x14ac:dyDescent="0.35">
      <c r="A3990" t="s">
        <v>377</v>
      </c>
      <c r="B3990" s="10">
        <v>0.75</v>
      </c>
      <c r="C3990" t="s">
        <v>108</v>
      </c>
      <c r="D3990" t="s">
        <v>379</v>
      </c>
      <c r="E3990" s="10">
        <v>0</v>
      </c>
      <c r="F3990" t="s">
        <v>108</v>
      </c>
      <c r="G3990" t="s">
        <v>110</v>
      </c>
      <c r="H3990" t="s">
        <v>121</v>
      </c>
      <c r="I3990">
        <v>30</v>
      </c>
      <c r="J3990">
        <v>30</v>
      </c>
      <c r="K3990">
        <v>180</v>
      </c>
      <c r="L3990" t="s">
        <v>91</v>
      </c>
      <c r="M3990" t="s">
        <v>115</v>
      </c>
      <c r="N3990" t="s">
        <v>216</v>
      </c>
      <c r="O3990" t="s">
        <v>123</v>
      </c>
    </row>
    <row r="3991" spans="1:15" x14ac:dyDescent="0.35">
      <c r="A3991" t="s">
        <v>377</v>
      </c>
      <c r="B3991" s="10">
        <v>0.75</v>
      </c>
      <c r="C3991" t="s">
        <v>108</v>
      </c>
      <c r="D3991" t="s">
        <v>379</v>
      </c>
      <c r="E3991" s="10">
        <v>0</v>
      </c>
      <c r="F3991" t="s">
        <v>108</v>
      </c>
      <c r="G3991" t="s">
        <v>110</v>
      </c>
      <c r="H3991" t="s">
        <v>121</v>
      </c>
      <c r="I3991">
        <v>286.25</v>
      </c>
      <c r="J3991">
        <v>410</v>
      </c>
      <c r="K3991">
        <v>1717.5</v>
      </c>
      <c r="L3991" t="s">
        <v>91</v>
      </c>
      <c r="M3991" t="s">
        <v>116</v>
      </c>
      <c r="N3991" t="s">
        <v>214</v>
      </c>
      <c r="O3991" t="s">
        <v>123</v>
      </c>
    </row>
    <row r="3992" spans="1:15" x14ac:dyDescent="0.35">
      <c r="A3992" t="s">
        <v>377</v>
      </c>
      <c r="B3992" s="10">
        <v>0.75</v>
      </c>
      <c r="C3992" t="s">
        <v>108</v>
      </c>
      <c r="D3992" t="s">
        <v>379</v>
      </c>
      <c r="E3992" s="10">
        <v>0</v>
      </c>
      <c r="F3992" t="s">
        <v>108</v>
      </c>
      <c r="G3992" t="s">
        <v>110</v>
      </c>
      <c r="H3992" t="s">
        <v>121</v>
      </c>
      <c r="I3992">
        <v>380.96</v>
      </c>
      <c r="J3992">
        <v>495</v>
      </c>
      <c r="K3992">
        <v>2285.75</v>
      </c>
      <c r="L3992" t="s">
        <v>91</v>
      </c>
      <c r="M3992" t="s">
        <v>116</v>
      </c>
      <c r="N3992" t="s">
        <v>122</v>
      </c>
      <c r="O3992" t="s">
        <v>123</v>
      </c>
    </row>
    <row r="3993" spans="1:15" x14ac:dyDescent="0.35">
      <c r="A3993" t="s">
        <v>377</v>
      </c>
      <c r="B3993" s="10">
        <v>0.75</v>
      </c>
      <c r="C3993" t="s">
        <v>108</v>
      </c>
      <c r="D3993" t="s">
        <v>379</v>
      </c>
      <c r="E3993" s="10">
        <v>0</v>
      </c>
      <c r="F3993" t="s">
        <v>108</v>
      </c>
      <c r="G3993" t="s">
        <v>110</v>
      </c>
      <c r="H3993" t="s">
        <v>121</v>
      </c>
      <c r="I3993">
        <v>161.25</v>
      </c>
      <c r="J3993">
        <v>170</v>
      </c>
      <c r="K3993">
        <v>967.5</v>
      </c>
      <c r="L3993" t="s">
        <v>91</v>
      </c>
      <c r="M3993" t="s">
        <v>115</v>
      </c>
      <c r="N3993" t="s">
        <v>296</v>
      </c>
      <c r="O3993" t="s">
        <v>123</v>
      </c>
    </row>
    <row r="3994" spans="1:15" x14ac:dyDescent="0.35">
      <c r="A3994" t="s">
        <v>377</v>
      </c>
      <c r="B3994" s="10">
        <v>0.75</v>
      </c>
      <c r="C3994" t="s">
        <v>108</v>
      </c>
      <c r="D3994" t="s">
        <v>379</v>
      </c>
      <c r="E3994" s="10">
        <v>0</v>
      </c>
      <c r="F3994" t="s">
        <v>108</v>
      </c>
      <c r="G3994" t="s">
        <v>110</v>
      </c>
      <c r="H3994" t="s">
        <v>121</v>
      </c>
      <c r="I3994">
        <v>50</v>
      </c>
      <c r="J3994">
        <v>50</v>
      </c>
      <c r="K3994">
        <v>300</v>
      </c>
      <c r="L3994" t="s">
        <v>91</v>
      </c>
      <c r="M3994" t="s">
        <v>115</v>
      </c>
      <c r="N3994" t="s">
        <v>209</v>
      </c>
      <c r="O3994" t="s">
        <v>123</v>
      </c>
    </row>
    <row r="3995" spans="1:15" x14ac:dyDescent="0.35">
      <c r="A3995" t="s">
        <v>377</v>
      </c>
      <c r="B3995" s="10">
        <v>0.75</v>
      </c>
      <c r="C3995" t="s">
        <v>108</v>
      </c>
      <c r="D3995" t="s">
        <v>377</v>
      </c>
      <c r="E3995" s="10">
        <v>0.92708333333333337</v>
      </c>
      <c r="F3995" t="s">
        <v>108</v>
      </c>
      <c r="G3995" t="s">
        <v>110</v>
      </c>
      <c r="H3995" t="s">
        <v>121</v>
      </c>
      <c r="I3995">
        <v>252.53</v>
      </c>
      <c r="J3995">
        <v>370</v>
      </c>
      <c r="K3995">
        <v>1073.25</v>
      </c>
      <c r="L3995" t="s">
        <v>91</v>
      </c>
      <c r="M3995" t="s">
        <v>115</v>
      </c>
      <c r="N3995" t="s">
        <v>129</v>
      </c>
      <c r="O3995" t="s">
        <v>114</v>
      </c>
    </row>
    <row r="3996" spans="1:15" x14ac:dyDescent="0.35">
      <c r="A3996" t="s">
        <v>377</v>
      </c>
      <c r="B3996" s="10">
        <v>0.83333333333333337</v>
      </c>
      <c r="C3996" t="s">
        <v>108</v>
      </c>
      <c r="D3996" t="s">
        <v>379</v>
      </c>
      <c r="E3996" s="10">
        <v>0</v>
      </c>
      <c r="F3996" t="s">
        <v>108</v>
      </c>
      <c r="G3996" t="s">
        <v>110</v>
      </c>
      <c r="H3996" t="s">
        <v>111</v>
      </c>
      <c r="I3996">
        <v>422.5</v>
      </c>
      <c r="J3996">
        <v>770</v>
      </c>
      <c r="K3996">
        <v>1690</v>
      </c>
      <c r="L3996" t="s">
        <v>115</v>
      </c>
      <c r="M3996" t="s">
        <v>115</v>
      </c>
      <c r="N3996" t="s">
        <v>120</v>
      </c>
      <c r="O3996" t="s">
        <v>118</v>
      </c>
    </row>
    <row r="3997" spans="1:15" x14ac:dyDescent="0.35">
      <c r="A3997" t="s">
        <v>377</v>
      </c>
      <c r="B3997" s="10">
        <v>0.83333333333333337</v>
      </c>
      <c r="C3997" t="s">
        <v>108</v>
      </c>
      <c r="D3997" t="s">
        <v>377</v>
      </c>
      <c r="E3997" s="10">
        <v>0.84375</v>
      </c>
      <c r="F3997" t="s">
        <v>108</v>
      </c>
      <c r="G3997" t="s">
        <v>110</v>
      </c>
      <c r="H3997" t="s">
        <v>121</v>
      </c>
      <c r="I3997">
        <v>150</v>
      </c>
      <c r="J3997">
        <v>150</v>
      </c>
      <c r="K3997">
        <v>37.5</v>
      </c>
      <c r="L3997" t="s">
        <v>115</v>
      </c>
      <c r="M3997" t="s">
        <v>115</v>
      </c>
      <c r="N3997" t="s">
        <v>113</v>
      </c>
      <c r="O3997" t="s">
        <v>114</v>
      </c>
    </row>
    <row r="3998" spans="1:15" x14ac:dyDescent="0.35">
      <c r="A3998" t="s">
        <v>377</v>
      </c>
      <c r="B3998" s="10">
        <v>0.83333333333333337</v>
      </c>
      <c r="C3998" t="s">
        <v>108</v>
      </c>
      <c r="D3998" t="s">
        <v>377</v>
      </c>
      <c r="E3998" s="10">
        <v>0.95833333333333337</v>
      </c>
      <c r="F3998" t="s">
        <v>108</v>
      </c>
      <c r="G3998" t="s">
        <v>110</v>
      </c>
      <c r="H3998" t="s">
        <v>121</v>
      </c>
      <c r="I3998">
        <v>320.83</v>
      </c>
      <c r="J3998">
        <v>500</v>
      </c>
      <c r="K3998">
        <v>962.5</v>
      </c>
      <c r="L3998" t="s">
        <v>91</v>
      </c>
      <c r="M3998" t="s">
        <v>115</v>
      </c>
      <c r="N3998" t="s">
        <v>129</v>
      </c>
      <c r="O3998" t="s">
        <v>114</v>
      </c>
    </row>
    <row r="3999" spans="1:15" x14ac:dyDescent="0.35">
      <c r="A3999" t="s">
        <v>377</v>
      </c>
      <c r="B3999" s="10">
        <v>0.875</v>
      </c>
      <c r="C3999" t="s">
        <v>108</v>
      </c>
      <c r="D3999" t="s">
        <v>377</v>
      </c>
      <c r="E3999" s="10">
        <v>0.95833333333333337</v>
      </c>
      <c r="F3999" t="s">
        <v>108</v>
      </c>
      <c r="G3999" t="s">
        <v>110</v>
      </c>
      <c r="H3999" t="s">
        <v>111</v>
      </c>
      <c r="I3999">
        <v>76</v>
      </c>
      <c r="J3999">
        <v>112</v>
      </c>
      <c r="K3999">
        <v>152</v>
      </c>
      <c r="L3999" t="s">
        <v>88</v>
      </c>
      <c r="M3999" t="s">
        <v>115</v>
      </c>
      <c r="N3999" t="s">
        <v>154</v>
      </c>
      <c r="O3999" t="s">
        <v>123</v>
      </c>
    </row>
    <row r="4000" spans="1:15" x14ac:dyDescent="0.35">
      <c r="A4000" t="s">
        <v>377</v>
      </c>
      <c r="B4000" s="10">
        <v>0.875</v>
      </c>
      <c r="C4000" t="s">
        <v>108</v>
      </c>
      <c r="D4000" t="s">
        <v>379</v>
      </c>
      <c r="E4000" s="10">
        <v>0</v>
      </c>
      <c r="F4000" t="s">
        <v>108</v>
      </c>
      <c r="G4000" t="s">
        <v>110</v>
      </c>
      <c r="H4000" t="s">
        <v>111</v>
      </c>
      <c r="I4000">
        <v>232</v>
      </c>
      <c r="J4000">
        <v>260</v>
      </c>
      <c r="K4000">
        <v>695</v>
      </c>
      <c r="L4000" t="s">
        <v>88</v>
      </c>
      <c r="M4000" t="s">
        <v>115</v>
      </c>
      <c r="N4000" t="s">
        <v>157</v>
      </c>
      <c r="O4000" t="s">
        <v>118</v>
      </c>
    </row>
    <row r="4001" spans="1:15" x14ac:dyDescent="0.35">
      <c r="A4001" t="s">
        <v>377</v>
      </c>
      <c r="B4001" s="10">
        <v>0.875</v>
      </c>
      <c r="C4001" t="s">
        <v>108</v>
      </c>
      <c r="D4001" t="s">
        <v>377</v>
      </c>
      <c r="E4001" s="10">
        <v>0.95833333333333337</v>
      </c>
      <c r="F4001" t="s">
        <v>108</v>
      </c>
      <c r="G4001" t="s">
        <v>110</v>
      </c>
      <c r="H4001" t="s">
        <v>111</v>
      </c>
      <c r="I4001">
        <v>56</v>
      </c>
      <c r="J4001">
        <v>60</v>
      </c>
      <c r="K4001">
        <v>113</v>
      </c>
      <c r="L4001" t="s">
        <v>88</v>
      </c>
      <c r="M4001" t="s">
        <v>115</v>
      </c>
      <c r="N4001" t="s">
        <v>125</v>
      </c>
      <c r="O4001" t="s">
        <v>123</v>
      </c>
    </row>
    <row r="4002" spans="1:15" x14ac:dyDescent="0.35">
      <c r="A4002" t="s">
        <v>377</v>
      </c>
      <c r="B4002" s="10">
        <v>0.875</v>
      </c>
      <c r="C4002" t="s">
        <v>108</v>
      </c>
      <c r="D4002" t="s">
        <v>379</v>
      </c>
      <c r="E4002" s="10">
        <v>0</v>
      </c>
      <c r="F4002" t="s">
        <v>108</v>
      </c>
      <c r="G4002" t="s">
        <v>110</v>
      </c>
      <c r="H4002" t="s">
        <v>111</v>
      </c>
      <c r="I4002">
        <v>169.67</v>
      </c>
      <c r="J4002">
        <v>234</v>
      </c>
      <c r="K4002">
        <v>509</v>
      </c>
      <c r="L4002" t="s">
        <v>115</v>
      </c>
      <c r="M4002" t="s">
        <v>116</v>
      </c>
      <c r="N4002" t="s">
        <v>120</v>
      </c>
      <c r="O4002" t="s">
        <v>118</v>
      </c>
    </row>
    <row r="4003" spans="1:15" x14ac:dyDescent="0.35">
      <c r="A4003" t="s">
        <v>377</v>
      </c>
      <c r="B4003" s="10">
        <v>0.875</v>
      </c>
      <c r="C4003" t="s">
        <v>108</v>
      </c>
      <c r="D4003" t="s">
        <v>379</v>
      </c>
      <c r="E4003" s="10">
        <v>0</v>
      </c>
      <c r="F4003" t="s">
        <v>108</v>
      </c>
      <c r="G4003" t="s">
        <v>110</v>
      </c>
      <c r="H4003" t="s">
        <v>111</v>
      </c>
      <c r="I4003">
        <v>136.33000000000001</v>
      </c>
      <c r="J4003">
        <v>167</v>
      </c>
      <c r="K4003">
        <v>409</v>
      </c>
      <c r="L4003" t="s">
        <v>115</v>
      </c>
      <c r="M4003" t="s">
        <v>116</v>
      </c>
      <c r="N4003" t="s">
        <v>117</v>
      </c>
      <c r="O4003" t="s">
        <v>118</v>
      </c>
    </row>
    <row r="4004" spans="1:15" x14ac:dyDescent="0.35">
      <c r="A4004" t="s">
        <v>377</v>
      </c>
      <c r="B4004" s="10">
        <v>0.91666666666666663</v>
      </c>
      <c r="C4004" t="s">
        <v>108</v>
      </c>
      <c r="D4004" t="s">
        <v>379</v>
      </c>
      <c r="E4004" s="10">
        <v>0</v>
      </c>
      <c r="F4004" t="s">
        <v>108</v>
      </c>
      <c r="G4004" t="s">
        <v>110</v>
      </c>
      <c r="H4004" t="s">
        <v>121</v>
      </c>
      <c r="I4004">
        <v>280</v>
      </c>
      <c r="J4004">
        <v>280</v>
      </c>
      <c r="K4004">
        <v>560</v>
      </c>
      <c r="L4004" t="s">
        <v>89</v>
      </c>
      <c r="M4004" t="s">
        <v>116</v>
      </c>
      <c r="N4004" t="s">
        <v>252</v>
      </c>
      <c r="O4004" t="s">
        <v>123</v>
      </c>
    </row>
    <row r="4005" spans="1:15" x14ac:dyDescent="0.35">
      <c r="A4005" t="s">
        <v>377</v>
      </c>
      <c r="B4005" s="10">
        <v>0.91666666666666663</v>
      </c>
      <c r="C4005" t="s">
        <v>108</v>
      </c>
      <c r="D4005" t="s">
        <v>379</v>
      </c>
      <c r="E4005" s="10">
        <v>0</v>
      </c>
      <c r="F4005" t="s">
        <v>108</v>
      </c>
      <c r="G4005" t="s">
        <v>110</v>
      </c>
      <c r="H4005" t="s">
        <v>121</v>
      </c>
      <c r="I4005">
        <v>132.13</v>
      </c>
      <c r="J4005">
        <v>141</v>
      </c>
      <c r="K4005">
        <v>264.25</v>
      </c>
      <c r="L4005" t="s">
        <v>91</v>
      </c>
      <c r="M4005" t="s">
        <v>115</v>
      </c>
      <c r="N4005" t="s">
        <v>122</v>
      </c>
      <c r="O4005" t="s">
        <v>123</v>
      </c>
    </row>
    <row r="4006" spans="1:15" x14ac:dyDescent="0.35">
      <c r="A4006" t="s">
        <v>377</v>
      </c>
      <c r="B4006" s="10">
        <v>0.91666666666666663</v>
      </c>
      <c r="C4006" t="s">
        <v>108</v>
      </c>
      <c r="D4006" t="s">
        <v>379</v>
      </c>
      <c r="E4006" s="10">
        <v>0</v>
      </c>
      <c r="F4006" t="s">
        <v>108</v>
      </c>
      <c r="G4006" t="s">
        <v>110</v>
      </c>
      <c r="H4006" t="s">
        <v>121</v>
      </c>
      <c r="I4006">
        <v>34.25</v>
      </c>
      <c r="J4006">
        <v>50</v>
      </c>
      <c r="K4006">
        <v>68.5</v>
      </c>
      <c r="L4006" t="s">
        <v>91</v>
      </c>
      <c r="M4006" t="s">
        <v>115</v>
      </c>
      <c r="N4006" t="s">
        <v>214</v>
      </c>
      <c r="O4006" t="s">
        <v>123</v>
      </c>
    </row>
    <row r="4007" spans="1:15" x14ac:dyDescent="0.35">
      <c r="A4007" t="s">
        <v>377</v>
      </c>
      <c r="B4007" s="10">
        <v>0.91666666666666663</v>
      </c>
      <c r="C4007" t="s">
        <v>108</v>
      </c>
      <c r="D4007" t="s">
        <v>379</v>
      </c>
      <c r="E4007" s="10">
        <v>0</v>
      </c>
      <c r="F4007" t="s">
        <v>108</v>
      </c>
      <c r="G4007" t="s">
        <v>110</v>
      </c>
      <c r="H4007" t="s">
        <v>121</v>
      </c>
      <c r="I4007">
        <v>73.25</v>
      </c>
      <c r="J4007">
        <v>77</v>
      </c>
      <c r="K4007">
        <v>146.5</v>
      </c>
      <c r="L4007" t="s">
        <v>91</v>
      </c>
      <c r="M4007" t="s">
        <v>115</v>
      </c>
      <c r="N4007" t="s">
        <v>148</v>
      </c>
      <c r="O4007" t="s">
        <v>123</v>
      </c>
    </row>
    <row r="4008" spans="1:15" x14ac:dyDescent="0.35">
      <c r="A4008" t="s">
        <v>377</v>
      </c>
      <c r="B4008" s="10">
        <v>0.95833333333333337</v>
      </c>
      <c r="C4008" t="s">
        <v>108</v>
      </c>
      <c r="D4008" t="s">
        <v>379</v>
      </c>
      <c r="E4008" s="10">
        <v>0</v>
      </c>
      <c r="F4008" t="s">
        <v>108</v>
      </c>
      <c r="G4008" t="s">
        <v>110</v>
      </c>
      <c r="H4008" t="s">
        <v>111</v>
      </c>
      <c r="I4008">
        <v>90</v>
      </c>
      <c r="J4008">
        <v>90</v>
      </c>
      <c r="K4008">
        <v>90</v>
      </c>
      <c r="L4008" t="s">
        <v>88</v>
      </c>
      <c r="M4008" t="s">
        <v>115</v>
      </c>
      <c r="N4008" t="s">
        <v>163</v>
      </c>
      <c r="O4008" t="s">
        <v>118</v>
      </c>
    </row>
    <row r="4009" spans="1:15" x14ac:dyDescent="0.35">
      <c r="A4009" t="s">
        <v>377</v>
      </c>
      <c r="B4009" s="10">
        <v>0.96875</v>
      </c>
      <c r="C4009" t="s">
        <v>108</v>
      </c>
      <c r="D4009" t="s">
        <v>379</v>
      </c>
      <c r="E4009" s="10">
        <v>0</v>
      </c>
      <c r="F4009" t="s">
        <v>108</v>
      </c>
      <c r="G4009" t="s">
        <v>110</v>
      </c>
      <c r="H4009" t="s">
        <v>121</v>
      </c>
      <c r="I4009">
        <v>73</v>
      </c>
      <c r="J4009">
        <v>80</v>
      </c>
      <c r="K4009">
        <v>55</v>
      </c>
      <c r="L4009" t="s">
        <v>89</v>
      </c>
      <c r="M4009" t="s">
        <v>116</v>
      </c>
      <c r="N4009" t="s">
        <v>167</v>
      </c>
      <c r="O4009" t="s">
        <v>123</v>
      </c>
    </row>
    <row r="4010" spans="1:15" x14ac:dyDescent="0.35">
      <c r="A4010" t="s">
        <v>379</v>
      </c>
      <c r="B4010" s="10">
        <v>0</v>
      </c>
      <c r="C4010" t="s">
        <v>108</v>
      </c>
      <c r="D4010" t="s">
        <v>380</v>
      </c>
      <c r="E4010" s="10">
        <v>0</v>
      </c>
      <c r="F4010" t="s">
        <v>108</v>
      </c>
      <c r="G4010" t="s">
        <v>141</v>
      </c>
      <c r="H4010" t="s">
        <v>121</v>
      </c>
      <c r="I4010">
        <v>716.94</v>
      </c>
      <c r="J4010">
        <v>1100</v>
      </c>
      <c r="K4010">
        <v>12188</v>
      </c>
      <c r="L4010" t="s">
        <v>115</v>
      </c>
      <c r="M4010" t="s">
        <v>115</v>
      </c>
      <c r="N4010" t="s">
        <v>113</v>
      </c>
      <c r="O4010" t="s">
        <v>114</v>
      </c>
    </row>
    <row r="4011" spans="1:15" x14ac:dyDescent="0.35">
      <c r="A4011" t="s">
        <v>379</v>
      </c>
      <c r="B4011" s="10">
        <v>0</v>
      </c>
      <c r="C4011" t="s">
        <v>108</v>
      </c>
      <c r="D4011" t="s">
        <v>379</v>
      </c>
      <c r="E4011" s="10">
        <v>0.625</v>
      </c>
      <c r="F4011" t="s">
        <v>108</v>
      </c>
      <c r="G4011" t="s">
        <v>110</v>
      </c>
      <c r="H4011" t="s">
        <v>111</v>
      </c>
      <c r="I4011">
        <v>337.8</v>
      </c>
      <c r="J4011">
        <v>600</v>
      </c>
      <c r="K4011">
        <v>3378</v>
      </c>
      <c r="L4011" t="s">
        <v>115</v>
      </c>
      <c r="M4011" t="s">
        <v>116</v>
      </c>
      <c r="N4011" t="s">
        <v>120</v>
      </c>
      <c r="O4011" t="s">
        <v>118</v>
      </c>
    </row>
    <row r="4012" spans="1:15" x14ac:dyDescent="0.35">
      <c r="A4012" t="s">
        <v>379</v>
      </c>
      <c r="B4012" s="10">
        <v>0</v>
      </c>
      <c r="C4012" t="s">
        <v>108</v>
      </c>
      <c r="D4012" t="s">
        <v>379</v>
      </c>
      <c r="E4012" s="10">
        <v>0.125</v>
      </c>
      <c r="F4012" t="s">
        <v>108</v>
      </c>
      <c r="G4012" t="s">
        <v>110</v>
      </c>
      <c r="H4012" t="s">
        <v>111</v>
      </c>
      <c r="I4012">
        <v>291.67</v>
      </c>
      <c r="J4012">
        <v>350</v>
      </c>
      <c r="K4012">
        <v>875</v>
      </c>
      <c r="L4012" t="s">
        <v>115</v>
      </c>
      <c r="M4012" t="s">
        <v>116</v>
      </c>
      <c r="N4012" t="s">
        <v>120</v>
      </c>
      <c r="O4012" t="s">
        <v>118</v>
      </c>
    </row>
    <row r="4013" spans="1:15" x14ac:dyDescent="0.35">
      <c r="A4013" t="s">
        <v>379</v>
      </c>
      <c r="B4013" s="10">
        <v>0</v>
      </c>
      <c r="C4013" t="s">
        <v>108</v>
      </c>
      <c r="D4013" t="s">
        <v>379</v>
      </c>
      <c r="E4013" s="10">
        <v>2.0833333333333332E-2</v>
      </c>
      <c r="F4013" t="s">
        <v>108</v>
      </c>
      <c r="G4013" t="s">
        <v>110</v>
      </c>
      <c r="H4013" t="s">
        <v>121</v>
      </c>
      <c r="I4013">
        <v>120</v>
      </c>
      <c r="J4013">
        <v>160</v>
      </c>
      <c r="K4013">
        <v>60</v>
      </c>
      <c r="L4013" t="s">
        <v>115</v>
      </c>
      <c r="M4013" t="s">
        <v>116</v>
      </c>
      <c r="N4013" t="s">
        <v>211</v>
      </c>
      <c r="O4013" t="s">
        <v>123</v>
      </c>
    </row>
    <row r="4014" spans="1:15" x14ac:dyDescent="0.35">
      <c r="A4014" t="s">
        <v>379</v>
      </c>
      <c r="B4014" s="10">
        <v>0</v>
      </c>
      <c r="C4014" t="s">
        <v>108</v>
      </c>
      <c r="D4014" t="s">
        <v>379</v>
      </c>
      <c r="E4014" s="10">
        <v>0.33333333333333331</v>
      </c>
      <c r="F4014" t="s">
        <v>108</v>
      </c>
      <c r="G4014" t="s">
        <v>110</v>
      </c>
      <c r="H4014" t="s">
        <v>111</v>
      </c>
      <c r="I4014">
        <v>252.31</v>
      </c>
      <c r="J4014">
        <v>522</v>
      </c>
      <c r="K4014">
        <v>1009.25</v>
      </c>
      <c r="L4014" t="s">
        <v>115</v>
      </c>
      <c r="M4014" t="s">
        <v>116</v>
      </c>
      <c r="N4014" t="s">
        <v>117</v>
      </c>
      <c r="O4014" t="s">
        <v>118</v>
      </c>
    </row>
    <row r="4015" spans="1:15" x14ac:dyDescent="0.35">
      <c r="A4015" t="s">
        <v>379</v>
      </c>
      <c r="B4015" s="10">
        <v>0</v>
      </c>
      <c r="C4015" t="s">
        <v>108</v>
      </c>
      <c r="D4015" t="s">
        <v>379</v>
      </c>
      <c r="E4015" s="10">
        <v>2.0833333333333332E-2</v>
      </c>
      <c r="F4015" t="s">
        <v>108</v>
      </c>
      <c r="G4015" t="s">
        <v>110</v>
      </c>
      <c r="H4015" t="s">
        <v>111</v>
      </c>
      <c r="I4015">
        <v>120</v>
      </c>
      <c r="J4015">
        <v>160</v>
      </c>
      <c r="K4015">
        <v>60</v>
      </c>
      <c r="L4015" t="s">
        <v>115</v>
      </c>
      <c r="M4015" t="s">
        <v>116</v>
      </c>
      <c r="N4015" t="s">
        <v>113</v>
      </c>
      <c r="O4015" t="s">
        <v>114</v>
      </c>
    </row>
    <row r="4016" spans="1:15" x14ac:dyDescent="0.35">
      <c r="A4016" t="s">
        <v>379</v>
      </c>
      <c r="B4016" s="10">
        <v>0</v>
      </c>
      <c r="C4016" t="s">
        <v>108</v>
      </c>
      <c r="D4016" t="s">
        <v>379</v>
      </c>
      <c r="E4016" s="10">
        <v>0.29166666666666669</v>
      </c>
      <c r="F4016" t="s">
        <v>108</v>
      </c>
      <c r="G4016" t="s">
        <v>110</v>
      </c>
      <c r="H4016" t="s">
        <v>111</v>
      </c>
      <c r="I4016">
        <v>381.29</v>
      </c>
      <c r="J4016">
        <v>579</v>
      </c>
      <c r="K4016">
        <v>2669</v>
      </c>
      <c r="L4016" t="s">
        <v>115</v>
      </c>
      <c r="M4016" t="s">
        <v>116</v>
      </c>
      <c r="N4016" t="s">
        <v>117</v>
      </c>
      <c r="O4016" t="s">
        <v>118</v>
      </c>
    </row>
    <row r="4017" spans="1:15" x14ac:dyDescent="0.35">
      <c r="A4017" t="s">
        <v>379</v>
      </c>
      <c r="B4017" s="10">
        <v>0</v>
      </c>
      <c r="C4017" t="s">
        <v>108</v>
      </c>
      <c r="D4017" t="s">
        <v>380</v>
      </c>
      <c r="E4017" s="10">
        <v>0</v>
      </c>
      <c r="F4017" t="s">
        <v>108</v>
      </c>
      <c r="G4017" t="s">
        <v>110</v>
      </c>
      <c r="H4017" t="s">
        <v>111</v>
      </c>
      <c r="I4017">
        <v>51</v>
      </c>
      <c r="J4017">
        <v>60</v>
      </c>
      <c r="K4017">
        <v>1222</v>
      </c>
      <c r="L4017" t="s">
        <v>88</v>
      </c>
      <c r="M4017" t="s">
        <v>116</v>
      </c>
      <c r="N4017" t="s">
        <v>275</v>
      </c>
      <c r="O4017" t="s">
        <v>123</v>
      </c>
    </row>
    <row r="4018" spans="1:15" x14ac:dyDescent="0.35">
      <c r="A4018" t="s">
        <v>379</v>
      </c>
      <c r="B4018" s="10">
        <v>0</v>
      </c>
      <c r="C4018" t="s">
        <v>108</v>
      </c>
      <c r="D4018" t="s">
        <v>379</v>
      </c>
      <c r="E4018" s="10">
        <v>0.375</v>
      </c>
      <c r="F4018" t="s">
        <v>108</v>
      </c>
      <c r="G4018" t="s">
        <v>110</v>
      </c>
      <c r="H4018" t="s">
        <v>121</v>
      </c>
      <c r="I4018">
        <v>365</v>
      </c>
      <c r="J4018">
        <v>525</v>
      </c>
      <c r="K4018">
        <v>3284</v>
      </c>
      <c r="L4018" t="s">
        <v>89</v>
      </c>
      <c r="M4018" t="s">
        <v>116</v>
      </c>
      <c r="N4018" t="s">
        <v>181</v>
      </c>
      <c r="O4018" t="s">
        <v>123</v>
      </c>
    </row>
    <row r="4019" spans="1:15" x14ac:dyDescent="0.35">
      <c r="A4019" t="s">
        <v>379</v>
      </c>
      <c r="B4019" s="10">
        <v>0</v>
      </c>
      <c r="C4019" t="s">
        <v>108</v>
      </c>
      <c r="D4019" t="s">
        <v>379</v>
      </c>
      <c r="E4019" s="10">
        <v>7.2916666666666671E-2</v>
      </c>
      <c r="F4019" t="s">
        <v>108</v>
      </c>
      <c r="G4019" t="s">
        <v>110</v>
      </c>
      <c r="H4019" t="s">
        <v>121</v>
      </c>
      <c r="I4019">
        <v>140</v>
      </c>
      <c r="J4019">
        <v>260</v>
      </c>
      <c r="K4019">
        <v>245</v>
      </c>
      <c r="L4019" t="s">
        <v>89</v>
      </c>
      <c r="M4019" t="s">
        <v>116</v>
      </c>
      <c r="N4019" t="s">
        <v>140</v>
      </c>
      <c r="O4019" t="s">
        <v>123</v>
      </c>
    </row>
    <row r="4020" spans="1:15" x14ac:dyDescent="0.35">
      <c r="A4020" t="s">
        <v>379</v>
      </c>
      <c r="B4020" s="10">
        <v>0</v>
      </c>
      <c r="C4020" t="s">
        <v>108</v>
      </c>
      <c r="D4020" t="s">
        <v>379</v>
      </c>
      <c r="E4020" s="10">
        <v>0.66666666666666663</v>
      </c>
      <c r="F4020" t="s">
        <v>108</v>
      </c>
      <c r="G4020" t="s">
        <v>110</v>
      </c>
      <c r="H4020" t="s">
        <v>121</v>
      </c>
      <c r="I4020">
        <v>368</v>
      </c>
      <c r="J4020">
        <v>680</v>
      </c>
      <c r="K4020">
        <v>5888</v>
      </c>
      <c r="L4020" t="s">
        <v>89</v>
      </c>
      <c r="M4020" t="s">
        <v>116</v>
      </c>
      <c r="N4020" t="s">
        <v>167</v>
      </c>
      <c r="O4020" t="s">
        <v>123</v>
      </c>
    </row>
    <row r="4021" spans="1:15" x14ac:dyDescent="0.35">
      <c r="A4021" t="s">
        <v>379</v>
      </c>
      <c r="B4021" s="10">
        <v>0</v>
      </c>
      <c r="C4021" t="s">
        <v>108</v>
      </c>
      <c r="D4021" t="s">
        <v>379</v>
      </c>
      <c r="E4021" s="10">
        <v>0.375</v>
      </c>
      <c r="F4021" t="s">
        <v>108</v>
      </c>
      <c r="G4021" t="s">
        <v>110</v>
      </c>
      <c r="H4021" t="s">
        <v>121</v>
      </c>
      <c r="I4021">
        <v>260</v>
      </c>
      <c r="J4021">
        <v>260</v>
      </c>
      <c r="K4021">
        <v>2340</v>
      </c>
      <c r="L4021" t="s">
        <v>91</v>
      </c>
      <c r="M4021" t="s">
        <v>116</v>
      </c>
      <c r="N4021" t="s">
        <v>214</v>
      </c>
      <c r="O4021" t="s">
        <v>123</v>
      </c>
    </row>
    <row r="4022" spans="1:15" x14ac:dyDescent="0.35">
      <c r="A4022" t="s">
        <v>379</v>
      </c>
      <c r="B4022" s="10">
        <v>0</v>
      </c>
      <c r="C4022" t="s">
        <v>108</v>
      </c>
      <c r="D4022" t="s">
        <v>379</v>
      </c>
      <c r="E4022" s="10">
        <v>0.125</v>
      </c>
      <c r="F4022" t="s">
        <v>108</v>
      </c>
      <c r="G4022" t="s">
        <v>110</v>
      </c>
      <c r="H4022" t="s">
        <v>121</v>
      </c>
      <c r="I4022">
        <v>137.5</v>
      </c>
      <c r="J4022">
        <v>240</v>
      </c>
      <c r="K4022">
        <v>412.5</v>
      </c>
      <c r="L4022" t="s">
        <v>91</v>
      </c>
      <c r="M4022" t="s">
        <v>116</v>
      </c>
      <c r="N4022" t="s">
        <v>296</v>
      </c>
      <c r="O4022" t="s">
        <v>123</v>
      </c>
    </row>
    <row r="4023" spans="1:15" x14ac:dyDescent="0.35">
      <c r="A4023" t="s">
        <v>379</v>
      </c>
      <c r="B4023" s="10">
        <v>0</v>
      </c>
      <c r="C4023" t="s">
        <v>108</v>
      </c>
      <c r="D4023" t="s">
        <v>379</v>
      </c>
      <c r="E4023" s="10">
        <v>0.75</v>
      </c>
      <c r="F4023" t="s">
        <v>108</v>
      </c>
      <c r="G4023" t="s">
        <v>110</v>
      </c>
      <c r="H4023" t="s">
        <v>121</v>
      </c>
      <c r="I4023">
        <v>315.02999999999997</v>
      </c>
      <c r="J4023">
        <v>495</v>
      </c>
      <c r="K4023">
        <v>5670.5</v>
      </c>
      <c r="L4023" t="s">
        <v>91</v>
      </c>
      <c r="M4023" t="s">
        <v>116</v>
      </c>
      <c r="N4023" t="s">
        <v>122</v>
      </c>
      <c r="O4023" t="s">
        <v>123</v>
      </c>
    </row>
    <row r="4024" spans="1:15" x14ac:dyDescent="0.35">
      <c r="A4024" t="s">
        <v>379</v>
      </c>
      <c r="B4024" s="10">
        <v>0</v>
      </c>
      <c r="C4024" t="s">
        <v>108</v>
      </c>
      <c r="D4024" t="s">
        <v>379</v>
      </c>
      <c r="E4024" s="10">
        <v>0.13541666666666666</v>
      </c>
      <c r="F4024" t="s">
        <v>108</v>
      </c>
      <c r="G4024" t="s">
        <v>110</v>
      </c>
      <c r="H4024" t="s">
        <v>121</v>
      </c>
      <c r="I4024">
        <v>242.62</v>
      </c>
      <c r="J4024">
        <v>317</v>
      </c>
      <c r="K4024">
        <v>788.5</v>
      </c>
      <c r="L4024" t="s">
        <v>91</v>
      </c>
      <c r="M4024" t="s">
        <v>116</v>
      </c>
      <c r="N4024" t="s">
        <v>148</v>
      </c>
      <c r="O4024" t="s">
        <v>123</v>
      </c>
    </row>
    <row r="4025" spans="1:15" x14ac:dyDescent="0.35">
      <c r="A4025" t="s">
        <v>379</v>
      </c>
      <c r="B4025" s="10">
        <v>0</v>
      </c>
      <c r="C4025" t="s">
        <v>108</v>
      </c>
      <c r="D4025" t="s">
        <v>379</v>
      </c>
      <c r="E4025" s="10">
        <v>0.5</v>
      </c>
      <c r="F4025" t="s">
        <v>108</v>
      </c>
      <c r="G4025" t="s">
        <v>110</v>
      </c>
      <c r="H4025" t="s">
        <v>121</v>
      </c>
      <c r="I4025">
        <v>164.7</v>
      </c>
      <c r="J4025">
        <v>230</v>
      </c>
      <c r="K4025">
        <v>1811.75</v>
      </c>
      <c r="L4025" t="s">
        <v>91</v>
      </c>
      <c r="M4025" t="s">
        <v>116</v>
      </c>
      <c r="N4025" t="s">
        <v>174</v>
      </c>
      <c r="O4025" t="s">
        <v>123</v>
      </c>
    </row>
    <row r="4026" spans="1:15" x14ac:dyDescent="0.35">
      <c r="A4026" t="s">
        <v>379</v>
      </c>
      <c r="B4026" s="10">
        <v>4.1666666666666664E-2</v>
      </c>
      <c r="C4026" t="s">
        <v>108</v>
      </c>
      <c r="D4026" t="s">
        <v>379</v>
      </c>
      <c r="E4026" s="10">
        <v>0.92708333333333337</v>
      </c>
      <c r="F4026" t="s">
        <v>108</v>
      </c>
      <c r="G4026" t="s">
        <v>110</v>
      </c>
      <c r="H4026" t="s">
        <v>111</v>
      </c>
      <c r="I4026">
        <v>64.06</v>
      </c>
      <c r="J4026">
        <v>320</v>
      </c>
      <c r="K4026">
        <v>512.5</v>
      </c>
      <c r="L4026" t="s">
        <v>115</v>
      </c>
      <c r="M4026" t="s">
        <v>116</v>
      </c>
      <c r="N4026" t="s">
        <v>113</v>
      </c>
      <c r="O4026" t="s">
        <v>114</v>
      </c>
    </row>
    <row r="4027" spans="1:15" x14ac:dyDescent="0.35">
      <c r="A4027" t="s">
        <v>379</v>
      </c>
      <c r="B4027" s="10">
        <v>8.3333333333333329E-2</v>
      </c>
      <c r="C4027" t="s">
        <v>108</v>
      </c>
      <c r="D4027" t="s">
        <v>379</v>
      </c>
      <c r="E4027" s="10">
        <v>0.64583333333333337</v>
      </c>
      <c r="F4027" t="s">
        <v>108</v>
      </c>
      <c r="G4027" t="s">
        <v>110</v>
      </c>
      <c r="H4027" t="s">
        <v>111</v>
      </c>
      <c r="I4027">
        <v>187</v>
      </c>
      <c r="J4027">
        <v>277</v>
      </c>
      <c r="K4027">
        <v>1400</v>
      </c>
      <c r="L4027" t="s">
        <v>88</v>
      </c>
      <c r="M4027" t="s">
        <v>116</v>
      </c>
      <c r="N4027" t="s">
        <v>225</v>
      </c>
      <c r="O4027" t="s">
        <v>118</v>
      </c>
    </row>
    <row r="4028" spans="1:15" x14ac:dyDescent="0.35">
      <c r="A4028" t="s">
        <v>379</v>
      </c>
      <c r="B4028" s="10">
        <v>8.3333333333333329E-2</v>
      </c>
      <c r="C4028" t="s">
        <v>108</v>
      </c>
      <c r="D4028" t="s">
        <v>379</v>
      </c>
      <c r="E4028" s="10">
        <v>0.66666666666666663</v>
      </c>
      <c r="F4028" t="s">
        <v>108</v>
      </c>
      <c r="G4028" t="s">
        <v>110</v>
      </c>
      <c r="H4028" t="s">
        <v>111</v>
      </c>
      <c r="I4028">
        <v>142</v>
      </c>
      <c r="J4028">
        <v>242</v>
      </c>
      <c r="K4028">
        <v>1423</v>
      </c>
      <c r="L4028" t="s">
        <v>88</v>
      </c>
      <c r="M4028" t="s">
        <v>116</v>
      </c>
      <c r="N4028" t="s">
        <v>156</v>
      </c>
      <c r="O4028" t="s">
        <v>118</v>
      </c>
    </row>
    <row r="4029" spans="1:15" x14ac:dyDescent="0.35">
      <c r="A4029" t="s">
        <v>379</v>
      </c>
      <c r="B4029" s="10">
        <v>8.3333333333333329E-2</v>
      </c>
      <c r="C4029" t="s">
        <v>108</v>
      </c>
      <c r="D4029" t="s">
        <v>379</v>
      </c>
      <c r="E4029" s="10">
        <v>0.64583333333333337</v>
      </c>
      <c r="F4029" t="s">
        <v>108</v>
      </c>
      <c r="G4029" t="s">
        <v>110</v>
      </c>
      <c r="H4029" t="s">
        <v>111</v>
      </c>
      <c r="I4029">
        <v>49</v>
      </c>
      <c r="J4029">
        <v>70</v>
      </c>
      <c r="K4029">
        <v>463</v>
      </c>
      <c r="L4029" t="s">
        <v>88</v>
      </c>
      <c r="M4029" t="s">
        <v>116</v>
      </c>
      <c r="N4029" t="s">
        <v>344</v>
      </c>
      <c r="O4029" t="s">
        <v>118</v>
      </c>
    </row>
    <row r="4030" spans="1:15" x14ac:dyDescent="0.35">
      <c r="A4030" t="s">
        <v>379</v>
      </c>
      <c r="B4030" s="10">
        <v>8.3333333333333329E-2</v>
      </c>
      <c r="C4030" t="s">
        <v>108</v>
      </c>
      <c r="D4030" t="s">
        <v>379</v>
      </c>
      <c r="E4030" s="10">
        <v>0.70833333333333337</v>
      </c>
      <c r="F4030" t="s">
        <v>108</v>
      </c>
      <c r="G4030" t="s">
        <v>110</v>
      </c>
      <c r="H4030" t="s">
        <v>111</v>
      </c>
      <c r="I4030">
        <v>257</v>
      </c>
      <c r="J4030">
        <v>391</v>
      </c>
      <c r="K4030">
        <v>2824</v>
      </c>
      <c r="L4030" t="s">
        <v>88</v>
      </c>
      <c r="M4030" t="s">
        <v>116</v>
      </c>
      <c r="N4030" t="s">
        <v>245</v>
      </c>
      <c r="O4030" t="s">
        <v>118</v>
      </c>
    </row>
    <row r="4031" spans="1:15" x14ac:dyDescent="0.35">
      <c r="A4031" t="s">
        <v>379</v>
      </c>
      <c r="B4031" s="10">
        <v>0.125</v>
      </c>
      <c r="C4031" t="s">
        <v>108</v>
      </c>
      <c r="D4031" t="s">
        <v>379</v>
      </c>
      <c r="E4031" s="10">
        <v>0.13541666666666666</v>
      </c>
      <c r="F4031" t="s">
        <v>108</v>
      </c>
      <c r="G4031" t="s">
        <v>110</v>
      </c>
      <c r="H4031" t="s">
        <v>111</v>
      </c>
      <c r="I4031">
        <v>120</v>
      </c>
      <c r="J4031">
        <v>120</v>
      </c>
      <c r="K4031">
        <v>30</v>
      </c>
      <c r="L4031" t="s">
        <v>115</v>
      </c>
      <c r="M4031" t="s">
        <v>116</v>
      </c>
      <c r="N4031" t="s">
        <v>113</v>
      </c>
      <c r="O4031" t="s">
        <v>114</v>
      </c>
    </row>
    <row r="4032" spans="1:15" x14ac:dyDescent="0.35">
      <c r="A4032" t="s">
        <v>379</v>
      </c>
      <c r="B4032" s="10">
        <v>0.125</v>
      </c>
      <c r="C4032" t="s">
        <v>108</v>
      </c>
      <c r="D4032" t="s">
        <v>380</v>
      </c>
      <c r="E4032" s="10">
        <v>0</v>
      </c>
      <c r="F4032" t="s">
        <v>108</v>
      </c>
      <c r="G4032" t="s">
        <v>110</v>
      </c>
      <c r="H4032" t="s">
        <v>121</v>
      </c>
      <c r="I4032">
        <v>199.05</v>
      </c>
      <c r="J4032">
        <v>240</v>
      </c>
      <c r="K4032">
        <v>4180</v>
      </c>
      <c r="L4032" t="s">
        <v>91</v>
      </c>
      <c r="M4032" t="s">
        <v>116</v>
      </c>
      <c r="N4032" t="s">
        <v>296</v>
      </c>
      <c r="O4032" t="s">
        <v>123</v>
      </c>
    </row>
    <row r="4033" spans="1:15" x14ac:dyDescent="0.35">
      <c r="A4033" t="s">
        <v>379</v>
      </c>
      <c r="B4033" s="10">
        <v>0.20833333333333334</v>
      </c>
      <c r="C4033" t="s">
        <v>108</v>
      </c>
      <c r="D4033" t="s">
        <v>379</v>
      </c>
      <c r="E4033" s="10">
        <v>0.66666666666666663</v>
      </c>
      <c r="F4033" t="s">
        <v>108</v>
      </c>
      <c r="G4033" t="s">
        <v>110</v>
      </c>
      <c r="H4033" t="s">
        <v>111</v>
      </c>
      <c r="I4033">
        <v>113</v>
      </c>
      <c r="J4033">
        <v>203</v>
      </c>
      <c r="K4033">
        <v>820</v>
      </c>
      <c r="L4033" t="s">
        <v>88</v>
      </c>
      <c r="M4033" t="s">
        <v>116</v>
      </c>
      <c r="N4033" t="s">
        <v>154</v>
      </c>
      <c r="O4033" t="s">
        <v>123</v>
      </c>
    </row>
    <row r="4034" spans="1:15" x14ac:dyDescent="0.35">
      <c r="A4034" t="s">
        <v>379</v>
      </c>
      <c r="B4034" s="10">
        <v>0.20833333333333334</v>
      </c>
      <c r="C4034" t="s">
        <v>108</v>
      </c>
      <c r="D4034" t="s">
        <v>379</v>
      </c>
      <c r="E4034" s="10">
        <v>0.625</v>
      </c>
      <c r="F4034" t="s">
        <v>108</v>
      </c>
      <c r="G4034" t="s">
        <v>110</v>
      </c>
      <c r="H4034" t="s">
        <v>111</v>
      </c>
      <c r="I4034">
        <v>144</v>
      </c>
      <c r="J4034">
        <v>341</v>
      </c>
      <c r="K4034">
        <v>1155</v>
      </c>
      <c r="L4034" t="s">
        <v>88</v>
      </c>
      <c r="M4034" t="s">
        <v>116</v>
      </c>
      <c r="N4034" t="s">
        <v>154</v>
      </c>
      <c r="O4034" t="s">
        <v>123</v>
      </c>
    </row>
    <row r="4035" spans="1:15" x14ac:dyDescent="0.35">
      <c r="A4035" t="s">
        <v>379</v>
      </c>
      <c r="B4035" s="10">
        <v>0.25</v>
      </c>
      <c r="C4035" t="s">
        <v>108</v>
      </c>
      <c r="D4035" t="s">
        <v>379</v>
      </c>
      <c r="E4035" s="10">
        <v>0.75</v>
      </c>
      <c r="F4035" t="s">
        <v>108</v>
      </c>
      <c r="G4035" t="s">
        <v>110</v>
      </c>
      <c r="H4035" t="s">
        <v>111</v>
      </c>
      <c r="I4035">
        <v>232</v>
      </c>
      <c r="J4035">
        <v>294</v>
      </c>
      <c r="K4035">
        <v>1393</v>
      </c>
      <c r="L4035" t="s">
        <v>88</v>
      </c>
      <c r="M4035" t="s">
        <v>116</v>
      </c>
      <c r="N4035" t="s">
        <v>133</v>
      </c>
      <c r="O4035" t="s">
        <v>123</v>
      </c>
    </row>
    <row r="4036" spans="1:15" x14ac:dyDescent="0.35">
      <c r="A4036" t="s">
        <v>379</v>
      </c>
      <c r="B4036" s="10">
        <v>0.25</v>
      </c>
      <c r="C4036" t="s">
        <v>108</v>
      </c>
      <c r="D4036" t="s">
        <v>379</v>
      </c>
      <c r="E4036" s="10">
        <v>0.375</v>
      </c>
      <c r="F4036" t="s">
        <v>108</v>
      </c>
      <c r="G4036" t="s">
        <v>110</v>
      </c>
      <c r="H4036" t="s">
        <v>111</v>
      </c>
      <c r="I4036">
        <v>158</v>
      </c>
      <c r="J4036">
        <v>213</v>
      </c>
      <c r="K4036">
        <v>474</v>
      </c>
      <c r="L4036" t="s">
        <v>88</v>
      </c>
      <c r="M4036" t="s">
        <v>116</v>
      </c>
      <c r="N4036" t="s">
        <v>145</v>
      </c>
      <c r="O4036" t="s">
        <v>123</v>
      </c>
    </row>
    <row r="4037" spans="1:15" x14ac:dyDescent="0.35">
      <c r="A4037" t="s">
        <v>379</v>
      </c>
      <c r="B4037" s="10">
        <v>0.25</v>
      </c>
      <c r="C4037" t="s">
        <v>108</v>
      </c>
      <c r="D4037" t="s">
        <v>379</v>
      </c>
      <c r="E4037" s="10">
        <v>0.375</v>
      </c>
      <c r="F4037" t="s">
        <v>108</v>
      </c>
      <c r="G4037" t="s">
        <v>110</v>
      </c>
      <c r="H4037" t="s">
        <v>111</v>
      </c>
      <c r="I4037">
        <v>410</v>
      </c>
      <c r="J4037">
        <v>435</v>
      </c>
      <c r="K4037">
        <v>1231</v>
      </c>
      <c r="L4037" t="s">
        <v>88</v>
      </c>
      <c r="M4037" t="s">
        <v>116</v>
      </c>
      <c r="N4037" t="s">
        <v>202</v>
      </c>
      <c r="O4037" t="s">
        <v>123</v>
      </c>
    </row>
    <row r="4038" spans="1:15" x14ac:dyDescent="0.35">
      <c r="A4038" t="s">
        <v>379</v>
      </c>
      <c r="B4038" s="10">
        <v>0.29166666666666669</v>
      </c>
      <c r="C4038" t="s">
        <v>108</v>
      </c>
      <c r="D4038" t="s">
        <v>379</v>
      </c>
      <c r="E4038" s="10">
        <v>0.66666666666666663</v>
      </c>
      <c r="F4038" t="s">
        <v>108</v>
      </c>
      <c r="G4038" t="s">
        <v>110</v>
      </c>
      <c r="H4038" t="s">
        <v>111</v>
      </c>
      <c r="I4038">
        <v>161</v>
      </c>
      <c r="J4038">
        <v>191</v>
      </c>
      <c r="K4038">
        <v>322</v>
      </c>
      <c r="L4038" t="s">
        <v>88</v>
      </c>
      <c r="M4038" t="s">
        <v>116</v>
      </c>
      <c r="N4038" t="s">
        <v>133</v>
      </c>
      <c r="O4038" t="s">
        <v>123</v>
      </c>
    </row>
    <row r="4039" spans="1:15" x14ac:dyDescent="0.35">
      <c r="A4039" t="s">
        <v>379</v>
      </c>
      <c r="B4039" s="10">
        <v>0.29166666666666669</v>
      </c>
      <c r="C4039" t="s">
        <v>108</v>
      </c>
      <c r="D4039" t="s">
        <v>379</v>
      </c>
      <c r="E4039" s="10">
        <v>0.66666666666666663</v>
      </c>
      <c r="F4039" t="s">
        <v>108</v>
      </c>
      <c r="G4039" t="s">
        <v>110</v>
      </c>
      <c r="H4039" t="s">
        <v>111</v>
      </c>
      <c r="I4039">
        <v>45</v>
      </c>
      <c r="J4039">
        <v>53</v>
      </c>
      <c r="K4039">
        <v>180</v>
      </c>
      <c r="L4039" t="s">
        <v>88</v>
      </c>
      <c r="M4039" t="s">
        <v>116</v>
      </c>
      <c r="N4039" t="s">
        <v>125</v>
      </c>
      <c r="O4039" t="s">
        <v>123</v>
      </c>
    </row>
    <row r="4040" spans="1:15" x14ac:dyDescent="0.35">
      <c r="A4040" t="s">
        <v>379</v>
      </c>
      <c r="B4040" s="10">
        <v>0.32291666666666669</v>
      </c>
      <c r="C4040" t="s">
        <v>108</v>
      </c>
      <c r="D4040" t="s">
        <v>379</v>
      </c>
      <c r="E4040" s="10">
        <v>0.66666666666666663</v>
      </c>
      <c r="F4040" t="s">
        <v>108</v>
      </c>
      <c r="G4040" t="s">
        <v>110</v>
      </c>
      <c r="H4040" t="s">
        <v>121</v>
      </c>
      <c r="I4040">
        <v>326.36</v>
      </c>
      <c r="J4040">
        <v>410</v>
      </c>
      <c r="K4040">
        <v>2692.5</v>
      </c>
      <c r="L4040" t="s">
        <v>91</v>
      </c>
      <c r="M4040" t="s">
        <v>116</v>
      </c>
      <c r="N4040" t="s">
        <v>214</v>
      </c>
      <c r="O4040" t="s">
        <v>123</v>
      </c>
    </row>
    <row r="4041" spans="1:15" x14ac:dyDescent="0.35">
      <c r="A4041" t="s">
        <v>379</v>
      </c>
      <c r="B4041" s="10">
        <v>0.33333333333333331</v>
      </c>
      <c r="C4041" t="s">
        <v>108</v>
      </c>
      <c r="D4041" t="s">
        <v>379</v>
      </c>
      <c r="E4041" s="10">
        <v>0.45833333333333331</v>
      </c>
      <c r="F4041" t="s">
        <v>108</v>
      </c>
      <c r="G4041" t="s">
        <v>110</v>
      </c>
      <c r="H4041" t="s">
        <v>111</v>
      </c>
      <c r="I4041">
        <v>97</v>
      </c>
      <c r="J4041">
        <v>139</v>
      </c>
      <c r="K4041">
        <v>292</v>
      </c>
      <c r="L4041" t="s">
        <v>88</v>
      </c>
      <c r="M4041" t="s">
        <v>116</v>
      </c>
      <c r="N4041" t="s">
        <v>163</v>
      </c>
      <c r="O4041" t="s">
        <v>118</v>
      </c>
    </row>
    <row r="4042" spans="1:15" x14ac:dyDescent="0.35">
      <c r="A4042" t="s">
        <v>379</v>
      </c>
      <c r="B4042" s="10">
        <v>0.33333333333333331</v>
      </c>
      <c r="C4042" t="s">
        <v>108</v>
      </c>
      <c r="D4042" t="s">
        <v>379</v>
      </c>
      <c r="E4042" s="10">
        <v>0.625</v>
      </c>
      <c r="F4042" t="s">
        <v>108</v>
      </c>
      <c r="G4042" t="s">
        <v>110</v>
      </c>
      <c r="H4042" t="s">
        <v>111</v>
      </c>
      <c r="I4042">
        <v>236</v>
      </c>
      <c r="J4042">
        <v>250</v>
      </c>
      <c r="K4042">
        <v>1650</v>
      </c>
      <c r="L4042" t="s">
        <v>88</v>
      </c>
      <c r="M4042" t="s">
        <v>138</v>
      </c>
      <c r="N4042" t="s">
        <v>157</v>
      </c>
      <c r="O4042" t="s">
        <v>118</v>
      </c>
    </row>
    <row r="4043" spans="1:15" x14ac:dyDescent="0.35">
      <c r="A4043" t="s">
        <v>379</v>
      </c>
      <c r="B4043" s="10">
        <v>0.33333333333333331</v>
      </c>
      <c r="C4043" t="s">
        <v>108</v>
      </c>
      <c r="D4043" t="s">
        <v>379</v>
      </c>
      <c r="E4043" s="10">
        <v>0.625</v>
      </c>
      <c r="F4043" t="s">
        <v>108</v>
      </c>
      <c r="G4043" t="s">
        <v>110</v>
      </c>
      <c r="H4043" t="s">
        <v>111</v>
      </c>
      <c r="I4043">
        <v>179</v>
      </c>
      <c r="J4043">
        <v>250</v>
      </c>
      <c r="K4043">
        <v>1250</v>
      </c>
      <c r="L4043" t="s">
        <v>88</v>
      </c>
      <c r="M4043" t="s">
        <v>138</v>
      </c>
      <c r="N4043" t="s">
        <v>124</v>
      </c>
      <c r="O4043" t="s">
        <v>118</v>
      </c>
    </row>
    <row r="4044" spans="1:15" x14ac:dyDescent="0.35">
      <c r="A4044" t="s">
        <v>379</v>
      </c>
      <c r="B4044" s="10">
        <v>0.33333333333333331</v>
      </c>
      <c r="C4044" t="s">
        <v>108</v>
      </c>
      <c r="D4044" t="s">
        <v>379</v>
      </c>
      <c r="E4044" s="10">
        <v>0.58333333333333337</v>
      </c>
      <c r="F4044" t="s">
        <v>108</v>
      </c>
      <c r="G4044" t="s">
        <v>110</v>
      </c>
      <c r="H4044" t="s">
        <v>111</v>
      </c>
      <c r="I4044">
        <v>68</v>
      </c>
      <c r="J4044">
        <v>100</v>
      </c>
      <c r="K4044">
        <v>325</v>
      </c>
      <c r="L4044" t="s">
        <v>88</v>
      </c>
      <c r="M4044" t="s">
        <v>138</v>
      </c>
      <c r="N4044" t="s">
        <v>170</v>
      </c>
      <c r="O4044" t="s">
        <v>118</v>
      </c>
    </row>
    <row r="4045" spans="1:15" x14ac:dyDescent="0.35">
      <c r="A4045" t="s">
        <v>379</v>
      </c>
      <c r="B4045" s="10">
        <v>0.33333333333333331</v>
      </c>
      <c r="C4045" t="s">
        <v>108</v>
      </c>
      <c r="D4045" t="s">
        <v>379</v>
      </c>
      <c r="E4045" s="10">
        <v>0.625</v>
      </c>
      <c r="F4045" t="s">
        <v>108</v>
      </c>
      <c r="G4045" t="s">
        <v>110</v>
      </c>
      <c r="H4045" t="s">
        <v>111</v>
      </c>
      <c r="I4045">
        <v>90</v>
      </c>
      <c r="J4045">
        <v>150</v>
      </c>
      <c r="K4045">
        <v>632</v>
      </c>
      <c r="L4045" t="s">
        <v>88</v>
      </c>
      <c r="M4045" t="s">
        <v>138</v>
      </c>
      <c r="N4045" t="s">
        <v>166</v>
      </c>
      <c r="O4045" t="s">
        <v>118</v>
      </c>
    </row>
    <row r="4046" spans="1:15" x14ac:dyDescent="0.35">
      <c r="A4046" t="s">
        <v>379</v>
      </c>
      <c r="B4046" s="10">
        <v>0.33333333333333331</v>
      </c>
      <c r="C4046" t="s">
        <v>108</v>
      </c>
      <c r="D4046" t="s">
        <v>379</v>
      </c>
      <c r="E4046" s="10">
        <v>0.66666666666666663</v>
      </c>
      <c r="F4046" t="s">
        <v>108</v>
      </c>
      <c r="G4046" t="s">
        <v>110</v>
      </c>
      <c r="H4046" t="s">
        <v>111</v>
      </c>
      <c r="I4046">
        <v>165</v>
      </c>
      <c r="J4046">
        <v>233</v>
      </c>
      <c r="K4046">
        <v>1323</v>
      </c>
      <c r="L4046" t="s">
        <v>88</v>
      </c>
      <c r="M4046" t="s">
        <v>116</v>
      </c>
      <c r="N4046" t="s">
        <v>145</v>
      </c>
      <c r="O4046" t="s">
        <v>123</v>
      </c>
    </row>
    <row r="4047" spans="1:15" x14ac:dyDescent="0.35">
      <c r="A4047" t="s">
        <v>379</v>
      </c>
      <c r="B4047" s="10">
        <v>0.33333333333333331</v>
      </c>
      <c r="C4047" t="s">
        <v>108</v>
      </c>
      <c r="D4047" t="s">
        <v>379</v>
      </c>
      <c r="E4047" s="10">
        <v>0.66666666666666663</v>
      </c>
      <c r="F4047" t="s">
        <v>108</v>
      </c>
      <c r="G4047" t="s">
        <v>110</v>
      </c>
      <c r="H4047" t="s">
        <v>121</v>
      </c>
      <c r="I4047">
        <v>444.45</v>
      </c>
      <c r="J4047">
        <v>635</v>
      </c>
      <c r="K4047">
        <v>3222.25</v>
      </c>
      <c r="L4047" t="s">
        <v>91</v>
      </c>
      <c r="M4047" t="s">
        <v>138</v>
      </c>
      <c r="N4047" t="s">
        <v>129</v>
      </c>
      <c r="O4047" t="s">
        <v>114</v>
      </c>
    </row>
    <row r="4048" spans="1:15" x14ac:dyDescent="0.35">
      <c r="A4048" t="s">
        <v>379</v>
      </c>
      <c r="B4048" s="10">
        <v>0.33333333333333331</v>
      </c>
      <c r="C4048" t="s">
        <v>108</v>
      </c>
      <c r="D4048" t="s">
        <v>379</v>
      </c>
      <c r="E4048" s="10">
        <v>0.66666666666666663</v>
      </c>
      <c r="F4048" t="s">
        <v>108</v>
      </c>
      <c r="G4048" t="s">
        <v>110</v>
      </c>
      <c r="H4048" t="s">
        <v>121</v>
      </c>
      <c r="I4048">
        <v>82.66</v>
      </c>
      <c r="J4048">
        <v>150</v>
      </c>
      <c r="K4048">
        <v>661.25</v>
      </c>
      <c r="L4048" t="s">
        <v>91</v>
      </c>
      <c r="M4048" t="s">
        <v>138</v>
      </c>
      <c r="N4048" t="s">
        <v>174</v>
      </c>
      <c r="O4048" t="s">
        <v>123</v>
      </c>
    </row>
    <row r="4049" spans="1:15" x14ac:dyDescent="0.35">
      <c r="A4049" t="s">
        <v>379</v>
      </c>
      <c r="B4049" s="10">
        <v>0.35416666666666669</v>
      </c>
      <c r="C4049" t="s">
        <v>108</v>
      </c>
      <c r="D4049" t="s">
        <v>379</v>
      </c>
      <c r="E4049" s="10">
        <v>0.625</v>
      </c>
      <c r="F4049" t="s">
        <v>108</v>
      </c>
      <c r="G4049" t="s">
        <v>110</v>
      </c>
      <c r="H4049" t="s">
        <v>121</v>
      </c>
      <c r="I4049">
        <v>40</v>
      </c>
      <c r="J4049">
        <v>40</v>
      </c>
      <c r="K4049">
        <v>260</v>
      </c>
      <c r="L4049" t="s">
        <v>91</v>
      </c>
      <c r="M4049" t="s">
        <v>138</v>
      </c>
      <c r="N4049" t="s">
        <v>209</v>
      </c>
      <c r="O4049" t="s">
        <v>123</v>
      </c>
    </row>
    <row r="4050" spans="1:15" x14ac:dyDescent="0.35">
      <c r="A4050" t="s">
        <v>379</v>
      </c>
      <c r="B4050" s="10">
        <v>0.375</v>
      </c>
      <c r="C4050" t="s">
        <v>108</v>
      </c>
      <c r="D4050" t="s">
        <v>379</v>
      </c>
      <c r="E4050" s="10">
        <v>0.38541666666666669</v>
      </c>
      <c r="F4050" t="s">
        <v>108</v>
      </c>
      <c r="G4050" t="s">
        <v>110</v>
      </c>
      <c r="H4050" t="s">
        <v>111</v>
      </c>
      <c r="I4050">
        <v>70</v>
      </c>
      <c r="J4050">
        <v>70</v>
      </c>
      <c r="K4050">
        <v>18</v>
      </c>
      <c r="L4050" t="s">
        <v>88</v>
      </c>
      <c r="M4050" t="s">
        <v>116</v>
      </c>
      <c r="N4050" t="s">
        <v>124</v>
      </c>
      <c r="O4050" t="s">
        <v>118</v>
      </c>
    </row>
    <row r="4051" spans="1:15" x14ac:dyDescent="0.35">
      <c r="A4051" t="s">
        <v>379</v>
      </c>
      <c r="B4051" s="10">
        <v>0.375</v>
      </c>
      <c r="C4051" t="s">
        <v>108</v>
      </c>
      <c r="D4051" t="s">
        <v>379</v>
      </c>
      <c r="E4051" s="10">
        <v>0.65625</v>
      </c>
      <c r="F4051" t="s">
        <v>108</v>
      </c>
      <c r="G4051" t="s">
        <v>110</v>
      </c>
      <c r="H4051" t="s">
        <v>111</v>
      </c>
      <c r="I4051">
        <v>109</v>
      </c>
      <c r="J4051">
        <v>150</v>
      </c>
      <c r="K4051">
        <v>736</v>
      </c>
      <c r="L4051" t="s">
        <v>88</v>
      </c>
      <c r="M4051" t="s">
        <v>116</v>
      </c>
      <c r="N4051" t="s">
        <v>261</v>
      </c>
      <c r="O4051" t="s">
        <v>118</v>
      </c>
    </row>
    <row r="4052" spans="1:15" x14ac:dyDescent="0.35">
      <c r="A4052" t="s">
        <v>379</v>
      </c>
      <c r="B4052" s="10">
        <v>0.375</v>
      </c>
      <c r="C4052" t="s">
        <v>108</v>
      </c>
      <c r="D4052" t="s">
        <v>379</v>
      </c>
      <c r="E4052" s="10">
        <v>0.625</v>
      </c>
      <c r="F4052" t="s">
        <v>108</v>
      </c>
      <c r="G4052" t="s">
        <v>110</v>
      </c>
      <c r="H4052" t="s">
        <v>111</v>
      </c>
      <c r="I4052">
        <v>212</v>
      </c>
      <c r="J4052">
        <v>276</v>
      </c>
      <c r="K4052">
        <v>1270</v>
      </c>
      <c r="L4052" t="s">
        <v>88</v>
      </c>
      <c r="M4052" t="s">
        <v>116</v>
      </c>
      <c r="N4052" t="s">
        <v>263</v>
      </c>
      <c r="O4052" t="s">
        <v>118</v>
      </c>
    </row>
    <row r="4053" spans="1:15" x14ac:dyDescent="0.35">
      <c r="A4053" t="s">
        <v>379</v>
      </c>
      <c r="B4053" s="10">
        <v>0.375</v>
      </c>
      <c r="C4053" t="s">
        <v>108</v>
      </c>
      <c r="D4053" t="s">
        <v>379</v>
      </c>
      <c r="E4053" s="10">
        <v>0.5</v>
      </c>
      <c r="F4053" t="s">
        <v>108</v>
      </c>
      <c r="G4053" t="s">
        <v>110</v>
      </c>
      <c r="H4053" t="s">
        <v>111</v>
      </c>
      <c r="I4053">
        <v>97</v>
      </c>
      <c r="J4053">
        <v>122</v>
      </c>
      <c r="K4053">
        <v>290</v>
      </c>
      <c r="L4053" t="s">
        <v>88</v>
      </c>
      <c r="M4053" t="s">
        <v>116</v>
      </c>
      <c r="N4053" t="s">
        <v>155</v>
      </c>
      <c r="O4053" t="s">
        <v>118</v>
      </c>
    </row>
    <row r="4054" spans="1:15" x14ac:dyDescent="0.35">
      <c r="A4054" t="s">
        <v>379</v>
      </c>
      <c r="B4054" s="10">
        <v>0.375</v>
      </c>
      <c r="C4054" t="s">
        <v>108</v>
      </c>
      <c r="D4054" t="s">
        <v>379</v>
      </c>
      <c r="E4054" s="10">
        <v>0.66666666666666663</v>
      </c>
      <c r="F4054" t="s">
        <v>108</v>
      </c>
      <c r="G4054" t="s">
        <v>110</v>
      </c>
      <c r="H4054" t="s">
        <v>121</v>
      </c>
      <c r="I4054">
        <v>186</v>
      </c>
      <c r="J4054">
        <v>275</v>
      </c>
      <c r="K4054">
        <v>1302</v>
      </c>
      <c r="L4054" t="s">
        <v>91</v>
      </c>
      <c r="M4054" t="s">
        <v>138</v>
      </c>
      <c r="N4054" t="s">
        <v>122</v>
      </c>
      <c r="O4054" t="s">
        <v>123</v>
      </c>
    </row>
    <row r="4055" spans="1:15" x14ac:dyDescent="0.35">
      <c r="A4055" t="s">
        <v>379</v>
      </c>
      <c r="B4055" s="10">
        <v>0.39583333333333331</v>
      </c>
      <c r="C4055" t="s">
        <v>108</v>
      </c>
      <c r="D4055" t="s">
        <v>379</v>
      </c>
      <c r="E4055" s="10">
        <v>0.66666666666666663</v>
      </c>
      <c r="F4055" t="s">
        <v>108</v>
      </c>
      <c r="G4055" t="s">
        <v>136</v>
      </c>
      <c r="H4055" t="s">
        <v>111</v>
      </c>
      <c r="I4055">
        <v>246</v>
      </c>
      <c r="J4055">
        <v>300</v>
      </c>
      <c r="K4055">
        <v>1598</v>
      </c>
      <c r="L4055" t="s">
        <v>89</v>
      </c>
      <c r="M4055" t="s">
        <v>89</v>
      </c>
      <c r="N4055" t="s">
        <v>113</v>
      </c>
      <c r="O4055" t="s">
        <v>114</v>
      </c>
    </row>
    <row r="4056" spans="1:15" x14ac:dyDescent="0.35">
      <c r="A4056" t="s">
        <v>379</v>
      </c>
      <c r="B4056" s="10">
        <v>0.40625</v>
      </c>
      <c r="C4056" t="s">
        <v>108</v>
      </c>
      <c r="D4056" t="s">
        <v>379</v>
      </c>
      <c r="E4056" s="10">
        <v>0.63541666666666663</v>
      </c>
      <c r="F4056" t="s">
        <v>108</v>
      </c>
      <c r="G4056" t="s">
        <v>110</v>
      </c>
      <c r="H4056" t="s">
        <v>121</v>
      </c>
      <c r="I4056">
        <v>210</v>
      </c>
      <c r="J4056">
        <v>320</v>
      </c>
      <c r="K4056">
        <v>1158</v>
      </c>
      <c r="L4056" t="s">
        <v>89</v>
      </c>
      <c r="M4056" t="s">
        <v>116</v>
      </c>
      <c r="N4056" t="s">
        <v>167</v>
      </c>
      <c r="O4056" t="s">
        <v>123</v>
      </c>
    </row>
    <row r="4057" spans="1:15" x14ac:dyDescent="0.35">
      <c r="A4057" t="s">
        <v>379</v>
      </c>
      <c r="B4057" s="10">
        <v>0.40625</v>
      </c>
      <c r="C4057" t="s">
        <v>108</v>
      </c>
      <c r="D4057" t="s">
        <v>379</v>
      </c>
      <c r="E4057" s="10">
        <v>0.66666666666666663</v>
      </c>
      <c r="F4057" t="s">
        <v>108</v>
      </c>
      <c r="G4057" t="s">
        <v>136</v>
      </c>
      <c r="H4057" t="s">
        <v>121</v>
      </c>
      <c r="I4057">
        <v>250</v>
      </c>
      <c r="J4057">
        <v>300</v>
      </c>
      <c r="K4057">
        <v>1560</v>
      </c>
      <c r="L4057" t="s">
        <v>89</v>
      </c>
      <c r="M4057" t="s">
        <v>89</v>
      </c>
      <c r="N4057" t="s">
        <v>376</v>
      </c>
      <c r="O4057" t="s">
        <v>123</v>
      </c>
    </row>
    <row r="4058" spans="1:15" x14ac:dyDescent="0.35">
      <c r="A4058" t="s">
        <v>379</v>
      </c>
      <c r="B4058" s="10">
        <v>0.41666666666666669</v>
      </c>
      <c r="C4058" t="s">
        <v>108</v>
      </c>
      <c r="D4058" t="s">
        <v>379</v>
      </c>
      <c r="E4058" s="10">
        <v>0.625</v>
      </c>
      <c r="F4058" t="s">
        <v>108</v>
      </c>
      <c r="G4058" t="s">
        <v>110</v>
      </c>
      <c r="H4058" t="s">
        <v>111</v>
      </c>
      <c r="I4058">
        <v>300</v>
      </c>
      <c r="J4058">
        <v>300</v>
      </c>
      <c r="K4058">
        <v>1500</v>
      </c>
      <c r="L4058" t="s">
        <v>88</v>
      </c>
      <c r="M4058" t="s">
        <v>115</v>
      </c>
      <c r="N4058" t="s">
        <v>177</v>
      </c>
      <c r="O4058" t="s">
        <v>118</v>
      </c>
    </row>
    <row r="4059" spans="1:15" x14ac:dyDescent="0.35">
      <c r="A4059" t="s">
        <v>379</v>
      </c>
      <c r="B4059" s="10">
        <v>0.41666666666666669</v>
      </c>
      <c r="C4059" t="s">
        <v>108</v>
      </c>
      <c r="D4059" t="s">
        <v>379</v>
      </c>
      <c r="E4059" s="10">
        <v>0.625</v>
      </c>
      <c r="F4059" t="s">
        <v>108</v>
      </c>
      <c r="G4059" t="s">
        <v>110</v>
      </c>
      <c r="H4059" t="s">
        <v>111</v>
      </c>
      <c r="I4059">
        <v>200</v>
      </c>
      <c r="J4059">
        <v>200</v>
      </c>
      <c r="K4059">
        <v>1000</v>
      </c>
      <c r="L4059" t="s">
        <v>88</v>
      </c>
      <c r="M4059" t="s">
        <v>115</v>
      </c>
      <c r="N4059" t="s">
        <v>178</v>
      </c>
      <c r="O4059" t="s">
        <v>118</v>
      </c>
    </row>
    <row r="4060" spans="1:15" x14ac:dyDescent="0.35">
      <c r="A4060" t="s">
        <v>379</v>
      </c>
      <c r="B4060" s="10">
        <v>0.41666666666666669</v>
      </c>
      <c r="C4060" t="s">
        <v>108</v>
      </c>
      <c r="D4060" t="s">
        <v>379</v>
      </c>
      <c r="E4060" s="10">
        <v>0.63541666666666663</v>
      </c>
      <c r="F4060" t="s">
        <v>108</v>
      </c>
      <c r="G4060" t="s">
        <v>110</v>
      </c>
      <c r="H4060" t="s">
        <v>111</v>
      </c>
      <c r="I4060">
        <v>201</v>
      </c>
      <c r="J4060">
        <v>279</v>
      </c>
      <c r="K4060">
        <v>1054</v>
      </c>
      <c r="L4060" t="s">
        <v>88</v>
      </c>
      <c r="M4060" t="s">
        <v>116</v>
      </c>
      <c r="N4060" t="s">
        <v>381</v>
      </c>
      <c r="O4060" t="s">
        <v>118</v>
      </c>
    </row>
    <row r="4061" spans="1:15" x14ac:dyDescent="0.35">
      <c r="A4061" t="s">
        <v>379</v>
      </c>
      <c r="B4061" s="10">
        <v>0.41666666666666669</v>
      </c>
      <c r="C4061" t="s">
        <v>108</v>
      </c>
      <c r="D4061" t="s">
        <v>379</v>
      </c>
      <c r="E4061" s="10">
        <v>0.58333333333333337</v>
      </c>
      <c r="F4061" t="s">
        <v>108</v>
      </c>
      <c r="G4061" t="s">
        <v>110</v>
      </c>
      <c r="H4061" t="s">
        <v>111</v>
      </c>
      <c r="I4061">
        <v>725</v>
      </c>
      <c r="J4061">
        <v>900</v>
      </c>
      <c r="K4061">
        <v>2900</v>
      </c>
      <c r="L4061" t="s">
        <v>88</v>
      </c>
      <c r="M4061" t="s">
        <v>112</v>
      </c>
      <c r="N4061" t="s">
        <v>113</v>
      </c>
      <c r="O4061" t="s">
        <v>114</v>
      </c>
    </row>
    <row r="4062" spans="1:15" x14ac:dyDescent="0.35">
      <c r="A4062" t="s">
        <v>379</v>
      </c>
      <c r="B4062" s="10">
        <v>0.41666666666666669</v>
      </c>
      <c r="C4062" t="s">
        <v>108</v>
      </c>
      <c r="D4062" t="s">
        <v>380</v>
      </c>
      <c r="E4062" s="10">
        <v>0</v>
      </c>
      <c r="F4062" t="s">
        <v>108</v>
      </c>
      <c r="G4062" t="s">
        <v>134</v>
      </c>
      <c r="H4062" t="s">
        <v>121</v>
      </c>
      <c r="I4062">
        <v>32</v>
      </c>
      <c r="J4062">
        <v>58</v>
      </c>
      <c r="K4062">
        <v>288</v>
      </c>
      <c r="L4062" t="s">
        <v>88</v>
      </c>
      <c r="M4062" t="s">
        <v>88</v>
      </c>
      <c r="N4062" t="s">
        <v>113</v>
      </c>
      <c r="O4062" t="s">
        <v>114</v>
      </c>
    </row>
    <row r="4063" spans="1:15" x14ac:dyDescent="0.35">
      <c r="A4063" t="s">
        <v>379</v>
      </c>
      <c r="B4063" s="10">
        <v>0.41666666666666669</v>
      </c>
      <c r="C4063" t="s">
        <v>108</v>
      </c>
      <c r="D4063" t="s">
        <v>379</v>
      </c>
      <c r="E4063" s="10">
        <v>0.625</v>
      </c>
      <c r="F4063" t="s">
        <v>108</v>
      </c>
      <c r="G4063" t="s">
        <v>110</v>
      </c>
      <c r="H4063" t="s">
        <v>121</v>
      </c>
      <c r="I4063">
        <v>500</v>
      </c>
      <c r="J4063">
        <v>500</v>
      </c>
      <c r="K4063">
        <v>2500</v>
      </c>
      <c r="L4063" t="s">
        <v>91</v>
      </c>
      <c r="M4063" t="s">
        <v>115</v>
      </c>
      <c r="N4063" t="s">
        <v>129</v>
      </c>
      <c r="O4063" t="s">
        <v>114</v>
      </c>
    </row>
    <row r="4064" spans="1:15" x14ac:dyDescent="0.35">
      <c r="A4064" t="s">
        <v>379</v>
      </c>
      <c r="B4064" s="10">
        <v>0.45833333333333331</v>
      </c>
      <c r="C4064" t="s">
        <v>108</v>
      </c>
      <c r="D4064" t="s">
        <v>379</v>
      </c>
      <c r="E4064" s="10">
        <v>0.625</v>
      </c>
      <c r="F4064" t="s">
        <v>108</v>
      </c>
      <c r="G4064" t="s">
        <v>110</v>
      </c>
      <c r="H4064" t="s">
        <v>111</v>
      </c>
      <c r="I4064">
        <v>100</v>
      </c>
      <c r="J4064">
        <v>100</v>
      </c>
      <c r="K4064">
        <v>400</v>
      </c>
      <c r="L4064" t="s">
        <v>88</v>
      </c>
      <c r="M4064" t="s">
        <v>138</v>
      </c>
      <c r="N4064" t="s">
        <v>156</v>
      </c>
      <c r="O4064" t="s">
        <v>118</v>
      </c>
    </row>
    <row r="4065" spans="1:15" x14ac:dyDescent="0.35">
      <c r="A4065" t="s">
        <v>379</v>
      </c>
      <c r="B4065" s="10">
        <v>0.45833333333333331</v>
      </c>
      <c r="C4065" t="s">
        <v>108</v>
      </c>
      <c r="D4065" t="s">
        <v>379</v>
      </c>
      <c r="E4065" s="10">
        <v>0.625</v>
      </c>
      <c r="F4065" t="s">
        <v>108</v>
      </c>
      <c r="G4065" t="s">
        <v>110</v>
      </c>
      <c r="H4065" t="s">
        <v>111</v>
      </c>
      <c r="I4065">
        <v>100</v>
      </c>
      <c r="J4065">
        <v>100</v>
      </c>
      <c r="K4065">
        <v>400</v>
      </c>
      <c r="L4065" t="s">
        <v>88</v>
      </c>
      <c r="M4065" t="s">
        <v>115</v>
      </c>
      <c r="N4065" t="s">
        <v>262</v>
      </c>
      <c r="O4065" t="s">
        <v>118</v>
      </c>
    </row>
    <row r="4066" spans="1:15" x14ac:dyDescent="0.35">
      <c r="A4066" t="s">
        <v>379</v>
      </c>
      <c r="B4066" s="10">
        <v>0.45833333333333331</v>
      </c>
      <c r="C4066" t="s">
        <v>108</v>
      </c>
      <c r="D4066" t="s">
        <v>379</v>
      </c>
      <c r="E4066" s="10">
        <v>0.625</v>
      </c>
      <c r="F4066" t="s">
        <v>108</v>
      </c>
      <c r="G4066" t="s">
        <v>110</v>
      </c>
      <c r="H4066" t="s">
        <v>111</v>
      </c>
      <c r="I4066">
        <v>99</v>
      </c>
      <c r="J4066">
        <v>100</v>
      </c>
      <c r="K4066">
        <v>398</v>
      </c>
      <c r="L4066" t="s">
        <v>88</v>
      </c>
      <c r="M4066" t="s">
        <v>115</v>
      </c>
      <c r="N4066" t="s">
        <v>223</v>
      </c>
      <c r="O4066" t="s">
        <v>118</v>
      </c>
    </row>
    <row r="4067" spans="1:15" x14ac:dyDescent="0.35">
      <c r="A4067" t="s">
        <v>379</v>
      </c>
      <c r="B4067" s="10">
        <v>0.45833333333333331</v>
      </c>
      <c r="C4067" t="s">
        <v>108</v>
      </c>
      <c r="D4067" t="s">
        <v>379</v>
      </c>
      <c r="E4067" s="10">
        <v>0.625</v>
      </c>
      <c r="F4067" t="s">
        <v>108</v>
      </c>
      <c r="G4067" t="s">
        <v>110</v>
      </c>
      <c r="H4067" t="s">
        <v>111</v>
      </c>
      <c r="I4067">
        <v>100</v>
      </c>
      <c r="J4067">
        <v>100</v>
      </c>
      <c r="K4067">
        <v>400</v>
      </c>
      <c r="L4067" t="s">
        <v>88</v>
      </c>
      <c r="M4067" t="s">
        <v>115</v>
      </c>
      <c r="N4067" t="s">
        <v>166</v>
      </c>
      <c r="O4067" t="s">
        <v>118</v>
      </c>
    </row>
    <row r="4068" spans="1:15" x14ac:dyDescent="0.35">
      <c r="A4068" t="s">
        <v>379</v>
      </c>
      <c r="B4068" s="10">
        <v>0.45833333333333331</v>
      </c>
      <c r="C4068" t="s">
        <v>108</v>
      </c>
      <c r="D4068" t="s">
        <v>379</v>
      </c>
      <c r="E4068" s="10">
        <v>0.91666666666666663</v>
      </c>
      <c r="F4068" t="s">
        <v>108</v>
      </c>
      <c r="G4068" t="s">
        <v>110</v>
      </c>
      <c r="H4068" t="s">
        <v>121</v>
      </c>
      <c r="I4068">
        <v>57</v>
      </c>
      <c r="J4068">
        <v>79</v>
      </c>
      <c r="K4068">
        <v>228</v>
      </c>
      <c r="L4068" t="s">
        <v>89</v>
      </c>
      <c r="M4068" t="s">
        <v>116</v>
      </c>
      <c r="N4068" t="s">
        <v>175</v>
      </c>
      <c r="O4068" t="s">
        <v>123</v>
      </c>
    </row>
    <row r="4069" spans="1:15" x14ac:dyDescent="0.35">
      <c r="A4069" t="s">
        <v>379</v>
      </c>
      <c r="B4069" s="10">
        <v>0.45833333333333331</v>
      </c>
      <c r="C4069" t="s">
        <v>108</v>
      </c>
      <c r="D4069" t="s">
        <v>379</v>
      </c>
      <c r="E4069" s="10">
        <v>0.66666666666666663</v>
      </c>
      <c r="F4069" t="s">
        <v>108</v>
      </c>
      <c r="G4069" t="s">
        <v>110</v>
      </c>
      <c r="H4069" t="s">
        <v>121</v>
      </c>
      <c r="I4069">
        <v>202</v>
      </c>
      <c r="J4069">
        <v>236</v>
      </c>
      <c r="K4069">
        <v>1011</v>
      </c>
      <c r="L4069" t="s">
        <v>89</v>
      </c>
      <c r="M4069" t="s">
        <v>116</v>
      </c>
      <c r="N4069" t="s">
        <v>175</v>
      </c>
      <c r="O4069" t="s">
        <v>123</v>
      </c>
    </row>
    <row r="4070" spans="1:15" x14ac:dyDescent="0.35">
      <c r="A4070" t="s">
        <v>379</v>
      </c>
      <c r="B4070" s="10">
        <v>0.45833333333333331</v>
      </c>
      <c r="C4070" t="s">
        <v>108</v>
      </c>
      <c r="D4070" t="s">
        <v>379</v>
      </c>
      <c r="E4070" s="10">
        <v>0.625</v>
      </c>
      <c r="F4070" t="s">
        <v>108</v>
      </c>
      <c r="G4070" t="s">
        <v>110</v>
      </c>
      <c r="H4070" t="s">
        <v>121</v>
      </c>
      <c r="I4070">
        <v>300</v>
      </c>
      <c r="J4070">
        <v>300</v>
      </c>
      <c r="K4070">
        <v>1200</v>
      </c>
      <c r="L4070" t="s">
        <v>91</v>
      </c>
      <c r="M4070" t="s">
        <v>115</v>
      </c>
      <c r="N4070" t="s">
        <v>129</v>
      </c>
      <c r="O4070" t="s">
        <v>114</v>
      </c>
    </row>
    <row r="4071" spans="1:15" x14ac:dyDescent="0.35">
      <c r="A4071" t="s">
        <v>379</v>
      </c>
      <c r="B4071" s="10">
        <v>0.48958333333333331</v>
      </c>
      <c r="C4071" t="s">
        <v>108</v>
      </c>
      <c r="D4071" t="s">
        <v>379</v>
      </c>
      <c r="E4071" s="10">
        <v>0.625</v>
      </c>
      <c r="F4071" t="s">
        <v>108</v>
      </c>
      <c r="G4071" t="s">
        <v>110</v>
      </c>
      <c r="H4071" t="s">
        <v>111</v>
      </c>
      <c r="I4071">
        <v>62</v>
      </c>
      <c r="J4071">
        <v>70</v>
      </c>
      <c r="K4071">
        <v>202</v>
      </c>
      <c r="L4071" t="s">
        <v>88</v>
      </c>
      <c r="M4071" t="s">
        <v>138</v>
      </c>
      <c r="N4071" t="s">
        <v>163</v>
      </c>
      <c r="O4071" t="s">
        <v>118</v>
      </c>
    </row>
    <row r="4072" spans="1:15" x14ac:dyDescent="0.35">
      <c r="A4072" t="s">
        <v>379</v>
      </c>
      <c r="B4072" s="10">
        <v>0.5</v>
      </c>
      <c r="C4072" t="s">
        <v>108</v>
      </c>
      <c r="D4072" t="s">
        <v>379</v>
      </c>
      <c r="E4072" s="10">
        <v>0.625</v>
      </c>
      <c r="F4072" t="s">
        <v>108</v>
      </c>
      <c r="G4072" t="s">
        <v>110</v>
      </c>
      <c r="H4072" t="s">
        <v>111</v>
      </c>
      <c r="I4072">
        <v>65</v>
      </c>
      <c r="J4072">
        <v>65</v>
      </c>
      <c r="K4072">
        <v>195</v>
      </c>
      <c r="L4072" t="s">
        <v>88</v>
      </c>
      <c r="M4072" t="s">
        <v>195</v>
      </c>
      <c r="N4072" t="s">
        <v>177</v>
      </c>
      <c r="O4072" t="s">
        <v>118</v>
      </c>
    </row>
    <row r="4073" spans="1:15" x14ac:dyDescent="0.35">
      <c r="A4073" t="s">
        <v>379</v>
      </c>
      <c r="B4073" s="10">
        <v>0.5</v>
      </c>
      <c r="C4073" t="s">
        <v>108</v>
      </c>
      <c r="D4073" t="s">
        <v>379</v>
      </c>
      <c r="E4073" s="10">
        <v>0.625</v>
      </c>
      <c r="F4073" t="s">
        <v>108</v>
      </c>
      <c r="G4073" t="s">
        <v>110</v>
      </c>
      <c r="H4073" t="s">
        <v>111</v>
      </c>
      <c r="I4073">
        <v>55</v>
      </c>
      <c r="J4073">
        <v>55</v>
      </c>
      <c r="K4073">
        <v>165</v>
      </c>
      <c r="L4073" t="s">
        <v>88</v>
      </c>
      <c r="M4073" t="s">
        <v>195</v>
      </c>
      <c r="N4073" t="s">
        <v>207</v>
      </c>
      <c r="O4073" t="s">
        <v>118</v>
      </c>
    </row>
    <row r="4074" spans="1:15" x14ac:dyDescent="0.35">
      <c r="A4074" t="s">
        <v>379</v>
      </c>
      <c r="B4074" s="10">
        <v>0.5</v>
      </c>
      <c r="C4074" t="s">
        <v>108</v>
      </c>
      <c r="D4074" t="s">
        <v>379</v>
      </c>
      <c r="E4074" s="10">
        <v>0.625</v>
      </c>
      <c r="F4074" t="s">
        <v>108</v>
      </c>
      <c r="G4074" t="s">
        <v>110</v>
      </c>
      <c r="H4074" t="s">
        <v>111</v>
      </c>
      <c r="I4074">
        <v>80</v>
      </c>
      <c r="J4074">
        <v>80</v>
      </c>
      <c r="K4074">
        <v>240</v>
      </c>
      <c r="L4074" t="s">
        <v>88</v>
      </c>
      <c r="M4074" t="s">
        <v>195</v>
      </c>
      <c r="N4074" t="s">
        <v>178</v>
      </c>
      <c r="O4074" t="s">
        <v>118</v>
      </c>
    </row>
    <row r="4075" spans="1:15" x14ac:dyDescent="0.35">
      <c r="A4075" t="s">
        <v>379</v>
      </c>
      <c r="B4075" s="10">
        <v>0.51041666666666663</v>
      </c>
      <c r="C4075" t="s">
        <v>108</v>
      </c>
      <c r="D4075" t="s">
        <v>379</v>
      </c>
      <c r="E4075" s="10">
        <v>0.66666666666666663</v>
      </c>
      <c r="F4075" t="s">
        <v>108</v>
      </c>
      <c r="G4075" t="s">
        <v>110</v>
      </c>
      <c r="H4075" t="s">
        <v>111</v>
      </c>
      <c r="I4075">
        <v>200</v>
      </c>
      <c r="J4075">
        <v>200</v>
      </c>
      <c r="K4075">
        <v>750</v>
      </c>
      <c r="L4075" t="s">
        <v>88</v>
      </c>
      <c r="M4075" t="s">
        <v>138</v>
      </c>
      <c r="N4075" t="s">
        <v>313</v>
      </c>
      <c r="O4075" t="s">
        <v>123</v>
      </c>
    </row>
    <row r="4076" spans="1:15" x14ac:dyDescent="0.35">
      <c r="A4076" t="s">
        <v>379</v>
      </c>
      <c r="B4076" s="10">
        <v>0.51041666666666663</v>
      </c>
      <c r="C4076" t="s">
        <v>108</v>
      </c>
      <c r="D4076" t="s">
        <v>379</v>
      </c>
      <c r="E4076" s="10">
        <v>0.66666666666666663</v>
      </c>
      <c r="F4076" t="s">
        <v>108</v>
      </c>
      <c r="G4076" t="s">
        <v>110</v>
      </c>
      <c r="H4076" t="s">
        <v>111</v>
      </c>
      <c r="I4076">
        <v>100</v>
      </c>
      <c r="J4076">
        <v>100</v>
      </c>
      <c r="K4076">
        <v>375</v>
      </c>
      <c r="L4076" t="s">
        <v>88</v>
      </c>
      <c r="M4076" t="s">
        <v>138</v>
      </c>
      <c r="N4076" t="s">
        <v>382</v>
      </c>
      <c r="O4076" t="s">
        <v>123</v>
      </c>
    </row>
    <row r="4077" spans="1:15" x14ac:dyDescent="0.35">
      <c r="A4077" t="s">
        <v>379</v>
      </c>
      <c r="B4077" s="10">
        <v>0.51041666666666663</v>
      </c>
      <c r="C4077" t="s">
        <v>108</v>
      </c>
      <c r="D4077" t="s">
        <v>379</v>
      </c>
      <c r="E4077" s="10">
        <v>0.67708333333333337</v>
      </c>
      <c r="F4077" t="s">
        <v>108</v>
      </c>
      <c r="G4077" t="s">
        <v>110</v>
      </c>
      <c r="H4077" t="s">
        <v>121</v>
      </c>
      <c r="I4077">
        <v>220</v>
      </c>
      <c r="J4077">
        <v>420</v>
      </c>
      <c r="K4077">
        <v>881</v>
      </c>
      <c r="L4077" t="s">
        <v>89</v>
      </c>
      <c r="M4077" t="s">
        <v>116</v>
      </c>
      <c r="N4077" t="s">
        <v>127</v>
      </c>
      <c r="O4077" t="s">
        <v>123</v>
      </c>
    </row>
    <row r="4078" spans="1:15" x14ac:dyDescent="0.35">
      <c r="A4078" t="s">
        <v>379</v>
      </c>
      <c r="B4078" s="10">
        <v>0.53125</v>
      </c>
      <c r="C4078" t="s">
        <v>108</v>
      </c>
      <c r="D4078" t="s">
        <v>379</v>
      </c>
      <c r="E4078" s="10">
        <v>0.625</v>
      </c>
      <c r="F4078" t="s">
        <v>108</v>
      </c>
      <c r="G4078" t="s">
        <v>110</v>
      </c>
      <c r="H4078" t="s">
        <v>121</v>
      </c>
      <c r="I4078">
        <v>30.56</v>
      </c>
      <c r="J4078">
        <v>35</v>
      </c>
      <c r="K4078">
        <v>68.75</v>
      </c>
      <c r="L4078" t="s">
        <v>91</v>
      </c>
      <c r="M4078" t="s">
        <v>116</v>
      </c>
      <c r="N4078" t="s">
        <v>129</v>
      </c>
      <c r="O4078" t="s">
        <v>114</v>
      </c>
    </row>
    <row r="4079" spans="1:15" x14ac:dyDescent="0.35">
      <c r="A4079" t="s">
        <v>379</v>
      </c>
      <c r="B4079" s="10">
        <v>0.58333333333333337</v>
      </c>
      <c r="C4079" t="s">
        <v>108</v>
      </c>
      <c r="D4079" t="s">
        <v>379</v>
      </c>
      <c r="E4079" s="10">
        <v>0.625</v>
      </c>
      <c r="F4079" t="s">
        <v>108</v>
      </c>
      <c r="G4079" t="s">
        <v>110</v>
      </c>
      <c r="H4079" t="s">
        <v>111</v>
      </c>
      <c r="I4079">
        <v>40</v>
      </c>
      <c r="J4079">
        <v>40</v>
      </c>
      <c r="K4079">
        <v>40</v>
      </c>
      <c r="L4079" t="s">
        <v>88</v>
      </c>
      <c r="M4079" t="s">
        <v>138</v>
      </c>
      <c r="N4079" t="s">
        <v>155</v>
      </c>
      <c r="O4079" t="s">
        <v>118</v>
      </c>
    </row>
    <row r="4080" spans="1:15" x14ac:dyDescent="0.35">
      <c r="A4080" t="s">
        <v>379</v>
      </c>
      <c r="B4080" s="10">
        <v>0.60416666666666663</v>
      </c>
      <c r="C4080" t="s">
        <v>108</v>
      </c>
      <c r="D4080" t="s">
        <v>379</v>
      </c>
      <c r="E4080" s="10">
        <v>0.625</v>
      </c>
      <c r="F4080" t="s">
        <v>108</v>
      </c>
      <c r="G4080" t="s">
        <v>110</v>
      </c>
      <c r="H4080" t="s">
        <v>111</v>
      </c>
      <c r="I4080">
        <v>8</v>
      </c>
      <c r="J4080">
        <v>10</v>
      </c>
      <c r="K4080">
        <v>4</v>
      </c>
      <c r="L4080" t="s">
        <v>89</v>
      </c>
      <c r="M4080" t="s">
        <v>89</v>
      </c>
      <c r="N4080" t="s">
        <v>383</v>
      </c>
      <c r="O4080" t="s">
        <v>118</v>
      </c>
    </row>
    <row r="4081" spans="1:15" x14ac:dyDescent="0.35">
      <c r="A4081" t="s">
        <v>379</v>
      </c>
      <c r="B4081" s="10">
        <v>0.60416666666666663</v>
      </c>
      <c r="C4081" t="s">
        <v>108</v>
      </c>
      <c r="D4081" t="s">
        <v>379</v>
      </c>
      <c r="E4081" s="10">
        <v>0.625</v>
      </c>
      <c r="F4081" t="s">
        <v>108</v>
      </c>
      <c r="G4081" t="s">
        <v>110</v>
      </c>
      <c r="H4081" t="s">
        <v>121</v>
      </c>
      <c r="I4081">
        <v>8</v>
      </c>
      <c r="J4081">
        <v>10</v>
      </c>
      <c r="K4081">
        <v>4</v>
      </c>
      <c r="L4081" t="s">
        <v>89</v>
      </c>
      <c r="M4081" t="s">
        <v>89</v>
      </c>
      <c r="N4081" t="s">
        <v>113</v>
      </c>
      <c r="O4081" t="s">
        <v>114</v>
      </c>
    </row>
    <row r="4082" spans="1:15" x14ac:dyDescent="0.35">
      <c r="A4082" t="s">
        <v>379</v>
      </c>
      <c r="B4082" s="10">
        <v>0.61458333333333337</v>
      </c>
      <c r="C4082" t="s">
        <v>108</v>
      </c>
      <c r="D4082" t="s">
        <v>379</v>
      </c>
      <c r="E4082" s="10">
        <v>0.625</v>
      </c>
      <c r="F4082" t="s">
        <v>108</v>
      </c>
      <c r="G4082" t="s">
        <v>110</v>
      </c>
      <c r="H4082" t="s">
        <v>111</v>
      </c>
      <c r="I4082">
        <v>10</v>
      </c>
      <c r="J4082">
        <v>10</v>
      </c>
      <c r="K4082">
        <v>2</v>
      </c>
      <c r="L4082" t="s">
        <v>88</v>
      </c>
      <c r="M4082" t="s">
        <v>115</v>
      </c>
      <c r="N4082" t="s">
        <v>155</v>
      </c>
      <c r="O4082" t="s">
        <v>118</v>
      </c>
    </row>
    <row r="4083" spans="1:15" x14ac:dyDescent="0.35">
      <c r="A4083" t="s">
        <v>379</v>
      </c>
      <c r="B4083" s="10">
        <v>0.61458333333333337</v>
      </c>
      <c r="C4083" t="s">
        <v>108</v>
      </c>
      <c r="D4083" t="s">
        <v>379</v>
      </c>
      <c r="E4083" s="10">
        <v>0.66666666666666663</v>
      </c>
      <c r="F4083" t="s">
        <v>108</v>
      </c>
      <c r="G4083" t="s">
        <v>110</v>
      </c>
      <c r="H4083" t="s">
        <v>111</v>
      </c>
      <c r="I4083">
        <v>50</v>
      </c>
      <c r="J4083">
        <v>50</v>
      </c>
      <c r="K4083">
        <v>62</v>
      </c>
      <c r="L4083" t="s">
        <v>88</v>
      </c>
      <c r="M4083" t="s">
        <v>116</v>
      </c>
      <c r="N4083" t="s">
        <v>384</v>
      </c>
      <c r="O4083" t="s">
        <v>118</v>
      </c>
    </row>
    <row r="4084" spans="1:15" x14ac:dyDescent="0.35">
      <c r="A4084" t="s">
        <v>379</v>
      </c>
      <c r="B4084" s="10">
        <v>0.64583333333333337</v>
      </c>
      <c r="C4084" t="s">
        <v>108</v>
      </c>
      <c r="D4084" t="s">
        <v>379</v>
      </c>
      <c r="E4084" s="10">
        <v>0.65625</v>
      </c>
      <c r="F4084" t="s">
        <v>108</v>
      </c>
      <c r="G4084" t="s">
        <v>110</v>
      </c>
      <c r="H4084" t="s">
        <v>121</v>
      </c>
      <c r="I4084">
        <v>10</v>
      </c>
      <c r="J4084">
        <v>10</v>
      </c>
      <c r="K4084">
        <v>2.5</v>
      </c>
      <c r="L4084" t="s">
        <v>115</v>
      </c>
      <c r="M4084" t="s">
        <v>138</v>
      </c>
      <c r="N4084" t="s">
        <v>113</v>
      </c>
      <c r="O4084" t="s">
        <v>114</v>
      </c>
    </row>
    <row r="4085" spans="1:15" x14ac:dyDescent="0.35">
      <c r="A4085" t="s">
        <v>380</v>
      </c>
      <c r="B4085" s="10">
        <v>0</v>
      </c>
      <c r="C4085" t="s">
        <v>108</v>
      </c>
      <c r="D4085" t="s">
        <v>380</v>
      </c>
      <c r="E4085" s="10">
        <v>3.125E-2</v>
      </c>
      <c r="F4085" t="s">
        <v>108</v>
      </c>
      <c r="G4085" t="s">
        <v>110</v>
      </c>
      <c r="H4085" t="s">
        <v>111</v>
      </c>
      <c r="I4085">
        <v>60</v>
      </c>
      <c r="J4085">
        <v>90</v>
      </c>
      <c r="K4085">
        <v>45</v>
      </c>
      <c r="L4085" t="s">
        <v>115</v>
      </c>
      <c r="M4085" t="s">
        <v>116</v>
      </c>
      <c r="N4085" t="s">
        <v>113</v>
      </c>
      <c r="O4085" t="s">
        <v>114</v>
      </c>
    </row>
    <row r="4086" spans="1:15" x14ac:dyDescent="0.35">
      <c r="A4086" t="s">
        <v>380</v>
      </c>
      <c r="B4086" s="10">
        <v>0</v>
      </c>
      <c r="C4086" t="s">
        <v>108</v>
      </c>
      <c r="D4086" t="s">
        <v>380</v>
      </c>
      <c r="E4086" s="10">
        <v>0.25</v>
      </c>
      <c r="F4086" t="s">
        <v>108</v>
      </c>
      <c r="G4086" t="s">
        <v>141</v>
      </c>
      <c r="H4086" t="s">
        <v>121</v>
      </c>
      <c r="I4086">
        <v>910</v>
      </c>
      <c r="J4086">
        <v>1100</v>
      </c>
      <c r="K4086">
        <v>5460</v>
      </c>
      <c r="L4086" t="s">
        <v>115</v>
      </c>
      <c r="M4086" t="s">
        <v>115</v>
      </c>
      <c r="N4086" t="s">
        <v>113</v>
      </c>
      <c r="O4086" t="s">
        <v>114</v>
      </c>
    </row>
    <row r="4087" spans="1:15" x14ac:dyDescent="0.35">
      <c r="A4087" t="s">
        <v>380</v>
      </c>
      <c r="B4087" s="10">
        <v>0</v>
      </c>
      <c r="C4087" t="s">
        <v>108</v>
      </c>
      <c r="D4087" t="s">
        <v>380</v>
      </c>
      <c r="E4087" s="10">
        <v>3.125E-2</v>
      </c>
      <c r="F4087" t="s">
        <v>108</v>
      </c>
      <c r="G4087" t="s">
        <v>110</v>
      </c>
      <c r="H4087" t="s">
        <v>121</v>
      </c>
      <c r="I4087">
        <v>60</v>
      </c>
      <c r="J4087">
        <v>90</v>
      </c>
      <c r="K4087">
        <v>45</v>
      </c>
      <c r="L4087" t="s">
        <v>91</v>
      </c>
      <c r="M4087" t="s">
        <v>116</v>
      </c>
      <c r="N4087" t="s">
        <v>296</v>
      </c>
      <c r="O4087" t="s">
        <v>123</v>
      </c>
    </row>
    <row r="4088" spans="1:15" x14ac:dyDescent="0.35">
      <c r="A4088" t="s">
        <v>380</v>
      </c>
      <c r="B4088" s="10">
        <v>0.10416666666666667</v>
      </c>
      <c r="C4088" t="s">
        <v>108</v>
      </c>
      <c r="D4088" t="s">
        <v>380</v>
      </c>
      <c r="E4088" s="10">
        <v>0.29166666666666669</v>
      </c>
      <c r="F4088" t="s">
        <v>108</v>
      </c>
      <c r="G4088" t="s">
        <v>134</v>
      </c>
      <c r="H4088" t="s">
        <v>121</v>
      </c>
      <c r="I4088">
        <v>35</v>
      </c>
      <c r="J4088">
        <v>54</v>
      </c>
      <c r="K4088">
        <v>105</v>
      </c>
      <c r="L4088" t="s">
        <v>88</v>
      </c>
      <c r="M4088" t="s">
        <v>88</v>
      </c>
      <c r="N4088" t="s">
        <v>113</v>
      </c>
      <c r="O4088" t="s">
        <v>114</v>
      </c>
    </row>
    <row r="4089" spans="1:15" x14ac:dyDescent="0.35">
      <c r="A4089" t="s">
        <v>380</v>
      </c>
      <c r="B4089" s="10">
        <v>0.27083333333333331</v>
      </c>
      <c r="C4089" t="s">
        <v>108</v>
      </c>
      <c r="D4089" t="s">
        <v>380</v>
      </c>
      <c r="E4089" s="10">
        <v>0.46875</v>
      </c>
      <c r="F4089" t="s">
        <v>108</v>
      </c>
      <c r="G4089" t="s">
        <v>110</v>
      </c>
      <c r="H4089" t="s">
        <v>111</v>
      </c>
      <c r="I4089">
        <v>413</v>
      </c>
      <c r="J4089">
        <v>456</v>
      </c>
      <c r="K4089">
        <v>1963</v>
      </c>
      <c r="L4089" t="s">
        <v>88</v>
      </c>
      <c r="M4089" t="s">
        <v>138</v>
      </c>
      <c r="N4089" t="s">
        <v>133</v>
      </c>
      <c r="O4089" t="s">
        <v>123</v>
      </c>
    </row>
    <row r="4090" spans="1:15" x14ac:dyDescent="0.35">
      <c r="A4090" t="s">
        <v>380</v>
      </c>
      <c r="B4090" s="10">
        <v>0.27083333333333331</v>
      </c>
      <c r="C4090" t="s">
        <v>108</v>
      </c>
      <c r="D4090" t="s">
        <v>380</v>
      </c>
      <c r="E4090" s="10">
        <v>0.58333333333333337</v>
      </c>
      <c r="F4090" t="s">
        <v>108</v>
      </c>
      <c r="G4090" t="s">
        <v>110</v>
      </c>
      <c r="H4090" t="s">
        <v>121</v>
      </c>
      <c r="I4090">
        <v>152.37</v>
      </c>
      <c r="J4090">
        <v>180</v>
      </c>
      <c r="K4090">
        <v>1142.75</v>
      </c>
      <c r="L4090" t="s">
        <v>91</v>
      </c>
      <c r="M4090" t="s">
        <v>138</v>
      </c>
      <c r="N4090" t="s">
        <v>174</v>
      </c>
      <c r="O4090" t="s">
        <v>123</v>
      </c>
    </row>
    <row r="4091" spans="1:15" x14ac:dyDescent="0.35">
      <c r="A4091" t="s">
        <v>380</v>
      </c>
      <c r="B4091" s="10">
        <v>0.27083333333333331</v>
      </c>
      <c r="C4091" t="s">
        <v>108</v>
      </c>
      <c r="D4091" t="s">
        <v>380</v>
      </c>
      <c r="E4091" s="10">
        <v>0.58333333333333337</v>
      </c>
      <c r="F4091" t="s">
        <v>108</v>
      </c>
      <c r="G4091" t="s">
        <v>110</v>
      </c>
      <c r="H4091" t="s">
        <v>121</v>
      </c>
      <c r="I4091">
        <v>282.13</v>
      </c>
      <c r="J4091">
        <v>399</v>
      </c>
      <c r="K4091">
        <v>2116</v>
      </c>
      <c r="L4091" t="s">
        <v>91</v>
      </c>
      <c r="M4091" t="s">
        <v>138</v>
      </c>
      <c r="N4091" t="s">
        <v>129</v>
      </c>
      <c r="O4091" t="s">
        <v>114</v>
      </c>
    </row>
    <row r="4092" spans="1:15" x14ac:dyDescent="0.35">
      <c r="A4092" t="s">
        <v>380</v>
      </c>
      <c r="B4092" s="10">
        <v>0.28125</v>
      </c>
      <c r="C4092" t="s">
        <v>108</v>
      </c>
      <c r="D4092" t="s">
        <v>380</v>
      </c>
      <c r="E4092" s="10">
        <v>0.58333333333333337</v>
      </c>
      <c r="F4092" t="s">
        <v>108</v>
      </c>
      <c r="G4092" t="s">
        <v>110</v>
      </c>
      <c r="H4092" t="s">
        <v>121</v>
      </c>
      <c r="I4092">
        <v>49</v>
      </c>
      <c r="J4092">
        <v>50</v>
      </c>
      <c r="K4092">
        <v>355.25</v>
      </c>
      <c r="L4092" t="s">
        <v>91</v>
      </c>
      <c r="M4092" t="s">
        <v>138</v>
      </c>
      <c r="N4092" t="s">
        <v>209</v>
      </c>
      <c r="O4092" t="s">
        <v>123</v>
      </c>
    </row>
    <row r="4093" spans="1:15" x14ac:dyDescent="0.35">
      <c r="A4093" t="s">
        <v>380</v>
      </c>
      <c r="B4093" s="10">
        <v>0.29166666666666669</v>
      </c>
      <c r="C4093" t="s">
        <v>108</v>
      </c>
      <c r="D4093" t="s">
        <v>380</v>
      </c>
      <c r="E4093" s="10">
        <v>0.45833333333333331</v>
      </c>
      <c r="F4093" t="s">
        <v>108</v>
      </c>
      <c r="G4093" t="s">
        <v>110</v>
      </c>
      <c r="H4093" t="s">
        <v>111</v>
      </c>
      <c r="I4093">
        <v>44</v>
      </c>
      <c r="J4093">
        <v>44</v>
      </c>
      <c r="K4093">
        <v>176</v>
      </c>
      <c r="L4093" t="s">
        <v>88</v>
      </c>
      <c r="M4093" t="s">
        <v>138</v>
      </c>
      <c r="N4093" t="s">
        <v>145</v>
      </c>
      <c r="O4093" t="s">
        <v>123</v>
      </c>
    </row>
    <row r="4094" spans="1:15" x14ac:dyDescent="0.35">
      <c r="A4094" t="s">
        <v>380</v>
      </c>
      <c r="B4094" s="10">
        <v>0.45833333333333331</v>
      </c>
      <c r="C4094" t="s">
        <v>108</v>
      </c>
      <c r="D4094" t="s">
        <v>380</v>
      </c>
      <c r="E4094" s="10">
        <v>0.58333333333333337</v>
      </c>
      <c r="F4094" t="s">
        <v>108</v>
      </c>
      <c r="G4094" t="s">
        <v>110</v>
      </c>
      <c r="H4094" t="s">
        <v>111</v>
      </c>
      <c r="I4094">
        <v>146</v>
      </c>
      <c r="J4094">
        <v>150</v>
      </c>
      <c r="K4094">
        <v>437</v>
      </c>
      <c r="L4094" t="s">
        <v>88</v>
      </c>
      <c r="M4094" t="s">
        <v>138</v>
      </c>
      <c r="N4094" t="s">
        <v>156</v>
      </c>
      <c r="O4094" t="s">
        <v>118</v>
      </c>
    </row>
    <row r="4095" spans="1:15" x14ac:dyDescent="0.35">
      <c r="A4095" t="s">
        <v>380</v>
      </c>
      <c r="B4095" s="10">
        <v>0.45833333333333331</v>
      </c>
      <c r="C4095" t="s">
        <v>108</v>
      </c>
      <c r="D4095" t="s">
        <v>380</v>
      </c>
      <c r="E4095" s="10">
        <v>0.58333333333333337</v>
      </c>
      <c r="F4095" t="s">
        <v>108</v>
      </c>
      <c r="G4095" t="s">
        <v>110</v>
      </c>
      <c r="H4095" t="s">
        <v>111</v>
      </c>
      <c r="I4095">
        <v>267</v>
      </c>
      <c r="J4095">
        <v>300</v>
      </c>
      <c r="K4095">
        <v>800</v>
      </c>
      <c r="L4095" t="s">
        <v>88</v>
      </c>
      <c r="M4095" t="s">
        <v>138</v>
      </c>
      <c r="N4095" t="s">
        <v>154</v>
      </c>
      <c r="O4095" t="s">
        <v>123</v>
      </c>
    </row>
    <row r="4096" spans="1:15" x14ac:dyDescent="0.35">
      <c r="A4096" t="s">
        <v>380</v>
      </c>
      <c r="B4096" s="10">
        <v>0.51041666666666663</v>
      </c>
      <c r="C4096" t="s">
        <v>108</v>
      </c>
      <c r="D4096" t="s">
        <v>380</v>
      </c>
      <c r="E4096" s="10">
        <v>0.54166666666666663</v>
      </c>
      <c r="F4096" t="s">
        <v>108</v>
      </c>
      <c r="G4096" t="s">
        <v>110</v>
      </c>
      <c r="H4096" t="s">
        <v>111</v>
      </c>
      <c r="I4096">
        <v>300</v>
      </c>
      <c r="J4096">
        <v>300</v>
      </c>
      <c r="K4096">
        <v>225</v>
      </c>
      <c r="L4096" t="s">
        <v>115</v>
      </c>
      <c r="M4096" t="s">
        <v>195</v>
      </c>
      <c r="N4096" t="s">
        <v>113</v>
      </c>
      <c r="O4096" t="s">
        <v>114</v>
      </c>
    </row>
    <row r="4097" spans="1:15" x14ac:dyDescent="0.35">
      <c r="A4097" t="s">
        <v>380</v>
      </c>
      <c r="B4097" s="10">
        <v>0.70833333333333337</v>
      </c>
      <c r="C4097" t="s">
        <v>108</v>
      </c>
      <c r="D4097" t="s">
        <v>380</v>
      </c>
      <c r="E4097" s="10">
        <v>0.79166666666666663</v>
      </c>
      <c r="F4097" t="s">
        <v>108</v>
      </c>
      <c r="G4097" t="s">
        <v>110</v>
      </c>
      <c r="H4097" t="s">
        <v>121</v>
      </c>
      <c r="I4097">
        <v>100</v>
      </c>
      <c r="J4097">
        <v>160</v>
      </c>
      <c r="K4097">
        <v>200</v>
      </c>
      <c r="L4097" t="s">
        <v>89</v>
      </c>
      <c r="M4097" t="s">
        <v>267</v>
      </c>
      <c r="N4097" t="s">
        <v>140</v>
      </c>
      <c r="O4097" t="s">
        <v>123</v>
      </c>
    </row>
    <row r="4098" spans="1:15" x14ac:dyDescent="0.35">
      <c r="A4098" t="s">
        <v>380</v>
      </c>
      <c r="B4098" s="10">
        <v>0.70833333333333337</v>
      </c>
      <c r="C4098" t="s">
        <v>108</v>
      </c>
      <c r="D4098" t="s">
        <v>380</v>
      </c>
      <c r="E4098" s="10">
        <v>0.79166666666666663</v>
      </c>
      <c r="F4098" t="s">
        <v>108</v>
      </c>
      <c r="G4098" t="s">
        <v>110</v>
      </c>
      <c r="H4098" t="s">
        <v>121</v>
      </c>
      <c r="I4098">
        <v>235.63</v>
      </c>
      <c r="J4098">
        <v>315</v>
      </c>
      <c r="K4098">
        <v>471.25</v>
      </c>
      <c r="L4098" t="s">
        <v>91</v>
      </c>
      <c r="M4098" t="s">
        <v>267</v>
      </c>
      <c r="N4098" t="s">
        <v>129</v>
      </c>
      <c r="O4098" t="s">
        <v>114</v>
      </c>
    </row>
    <row r="4099" spans="1:15" x14ac:dyDescent="0.35">
      <c r="A4099" t="s">
        <v>380</v>
      </c>
      <c r="B4099" s="10">
        <v>0.71875</v>
      </c>
      <c r="C4099" t="s">
        <v>108</v>
      </c>
      <c r="D4099" t="s">
        <v>380</v>
      </c>
      <c r="E4099" s="10">
        <v>0.79166666666666663</v>
      </c>
      <c r="F4099" t="s">
        <v>108</v>
      </c>
      <c r="G4099" t="s">
        <v>110</v>
      </c>
      <c r="H4099" t="s">
        <v>121</v>
      </c>
      <c r="I4099">
        <v>82</v>
      </c>
      <c r="J4099">
        <v>155</v>
      </c>
      <c r="K4099">
        <v>61</v>
      </c>
      <c r="L4099" t="s">
        <v>89</v>
      </c>
      <c r="M4099" t="s">
        <v>267</v>
      </c>
      <c r="N4099" t="s">
        <v>113</v>
      </c>
      <c r="O4099" t="s">
        <v>114</v>
      </c>
    </row>
    <row r="4100" spans="1:15" x14ac:dyDescent="0.35">
      <c r="A4100" t="s">
        <v>380</v>
      </c>
      <c r="B4100" s="10">
        <v>0.73958333333333337</v>
      </c>
      <c r="C4100" t="s">
        <v>108</v>
      </c>
      <c r="D4100" t="s">
        <v>380</v>
      </c>
      <c r="E4100" s="10">
        <v>0.79166666666666663</v>
      </c>
      <c r="F4100" t="s">
        <v>108</v>
      </c>
      <c r="G4100" t="s">
        <v>110</v>
      </c>
      <c r="H4100" t="s">
        <v>121</v>
      </c>
      <c r="I4100">
        <v>45</v>
      </c>
      <c r="J4100">
        <v>45</v>
      </c>
      <c r="K4100">
        <v>56</v>
      </c>
      <c r="L4100" t="s">
        <v>89</v>
      </c>
      <c r="M4100" t="s">
        <v>267</v>
      </c>
      <c r="N4100" t="s">
        <v>236</v>
      </c>
      <c r="O4100" t="s">
        <v>123</v>
      </c>
    </row>
    <row r="4101" spans="1:15" x14ac:dyDescent="0.35">
      <c r="A4101" t="s">
        <v>385</v>
      </c>
      <c r="B4101" s="10">
        <v>0.75</v>
      </c>
      <c r="C4101" t="s">
        <v>108</v>
      </c>
      <c r="D4101" t="s">
        <v>385</v>
      </c>
      <c r="E4101" s="10">
        <v>0.83333333333333337</v>
      </c>
      <c r="F4101" t="s">
        <v>108</v>
      </c>
      <c r="G4101" t="s">
        <v>110</v>
      </c>
      <c r="H4101" t="s">
        <v>121</v>
      </c>
      <c r="I4101">
        <v>90</v>
      </c>
      <c r="J4101">
        <v>120</v>
      </c>
      <c r="K4101">
        <v>180</v>
      </c>
      <c r="L4101" t="s">
        <v>89</v>
      </c>
      <c r="M4101" t="s">
        <v>386</v>
      </c>
      <c r="N4101" t="s">
        <v>140</v>
      </c>
      <c r="O4101" t="s">
        <v>123</v>
      </c>
    </row>
    <row r="4102" spans="1:15" x14ac:dyDescent="0.35">
      <c r="A4102" t="s">
        <v>385</v>
      </c>
      <c r="B4102" s="10">
        <v>0.75</v>
      </c>
      <c r="C4102" t="s">
        <v>108</v>
      </c>
      <c r="D4102" t="s">
        <v>385</v>
      </c>
      <c r="E4102" s="10">
        <v>0.83333333333333337</v>
      </c>
      <c r="F4102" t="s">
        <v>108</v>
      </c>
      <c r="G4102" t="s">
        <v>110</v>
      </c>
      <c r="H4102" t="s">
        <v>121</v>
      </c>
      <c r="I4102">
        <v>460</v>
      </c>
      <c r="J4102">
        <v>510</v>
      </c>
      <c r="K4102">
        <v>920</v>
      </c>
      <c r="L4102" t="s">
        <v>91</v>
      </c>
      <c r="M4102" t="s">
        <v>386</v>
      </c>
      <c r="N4102" t="s">
        <v>129</v>
      </c>
      <c r="O4102" t="s">
        <v>114</v>
      </c>
    </row>
    <row r="4103" spans="1:15" x14ac:dyDescent="0.35">
      <c r="A4103" t="s">
        <v>387</v>
      </c>
      <c r="B4103" s="10">
        <v>8.3333333333333329E-2</v>
      </c>
      <c r="C4103" t="s">
        <v>108</v>
      </c>
      <c r="D4103" t="s">
        <v>387</v>
      </c>
      <c r="E4103" s="10">
        <v>0.29166666666666669</v>
      </c>
      <c r="F4103" t="s">
        <v>108</v>
      </c>
      <c r="G4103" t="s">
        <v>141</v>
      </c>
      <c r="H4103" t="s">
        <v>121</v>
      </c>
      <c r="I4103">
        <v>620</v>
      </c>
      <c r="J4103">
        <v>800</v>
      </c>
      <c r="K4103">
        <v>3100</v>
      </c>
      <c r="L4103" t="s">
        <v>115</v>
      </c>
      <c r="M4103" t="s">
        <v>115</v>
      </c>
      <c r="N4103" t="s">
        <v>113</v>
      </c>
      <c r="O4103" t="s">
        <v>114</v>
      </c>
    </row>
    <row r="4104" spans="1:15" x14ac:dyDescent="0.35">
      <c r="A4104" t="s">
        <v>387</v>
      </c>
      <c r="B4104" s="10">
        <v>0.10416666666666667</v>
      </c>
      <c r="C4104" t="s">
        <v>108</v>
      </c>
      <c r="D4104" t="s">
        <v>387</v>
      </c>
      <c r="E4104" s="10">
        <v>0.88541666666666663</v>
      </c>
      <c r="F4104" t="s">
        <v>108</v>
      </c>
      <c r="G4104" t="s">
        <v>134</v>
      </c>
      <c r="H4104" t="s">
        <v>121</v>
      </c>
      <c r="I4104">
        <v>17</v>
      </c>
      <c r="J4104">
        <v>38</v>
      </c>
      <c r="K4104">
        <v>146</v>
      </c>
      <c r="L4104" t="s">
        <v>88</v>
      </c>
      <c r="M4104" t="s">
        <v>88</v>
      </c>
      <c r="N4104" t="s">
        <v>113</v>
      </c>
      <c r="O4104" t="s">
        <v>114</v>
      </c>
    </row>
    <row r="4105" spans="1:15" x14ac:dyDescent="0.35">
      <c r="A4105" t="s">
        <v>387</v>
      </c>
      <c r="B4105" s="10">
        <v>0.29166666666666669</v>
      </c>
      <c r="C4105" t="s">
        <v>108</v>
      </c>
      <c r="D4105" t="s">
        <v>387</v>
      </c>
      <c r="E4105" s="10">
        <v>0.75</v>
      </c>
      <c r="F4105" t="s">
        <v>108</v>
      </c>
      <c r="G4105" t="s">
        <v>141</v>
      </c>
      <c r="H4105" t="s">
        <v>121</v>
      </c>
      <c r="I4105">
        <v>523.64</v>
      </c>
      <c r="J4105">
        <v>1100</v>
      </c>
      <c r="K4105">
        <v>5760</v>
      </c>
      <c r="L4105" t="s">
        <v>115</v>
      </c>
      <c r="M4105" t="s">
        <v>115</v>
      </c>
      <c r="N4105" t="s">
        <v>113</v>
      </c>
      <c r="O4105" t="s">
        <v>114</v>
      </c>
    </row>
    <row r="4106" spans="1:15" x14ac:dyDescent="0.35">
      <c r="A4106" t="s">
        <v>388</v>
      </c>
      <c r="B4106" s="10">
        <v>0.41666666666666669</v>
      </c>
      <c r="C4106" t="s">
        <v>108</v>
      </c>
      <c r="D4106" t="s">
        <v>388</v>
      </c>
      <c r="E4106" s="10">
        <v>0.8125</v>
      </c>
      <c r="F4106" t="s">
        <v>108</v>
      </c>
      <c r="G4106" t="s">
        <v>136</v>
      </c>
      <c r="H4106" t="s">
        <v>121</v>
      </c>
      <c r="I4106">
        <v>205</v>
      </c>
      <c r="J4106">
        <v>300</v>
      </c>
      <c r="K4106">
        <v>1948</v>
      </c>
      <c r="L4106" t="s">
        <v>89</v>
      </c>
      <c r="M4106" t="s">
        <v>89</v>
      </c>
      <c r="N4106" t="s">
        <v>376</v>
      </c>
      <c r="O4106" t="s">
        <v>123</v>
      </c>
    </row>
    <row r="4107" spans="1:15" x14ac:dyDescent="0.35">
      <c r="A4107" t="s">
        <v>388</v>
      </c>
      <c r="B4107" s="10">
        <v>0.41666666666666669</v>
      </c>
      <c r="C4107" t="s">
        <v>108</v>
      </c>
      <c r="D4107" t="s">
        <v>388</v>
      </c>
      <c r="E4107" s="10">
        <v>0.8125</v>
      </c>
      <c r="F4107" t="s">
        <v>108</v>
      </c>
      <c r="G4107" t="s">
        <v>136</v>
      </c>
      <c r="H4107" t="s">
        <v>111</v>
      </c>
      <c r="I4107">
        <v>205</v>
      </c>
      <c r="J4107">
        <v>300</v>
      </c>
      <c r="K4107">
        <v>1948</v>
      </c>
      <c r="L4107" t="s">
        <v>89</v>
      </c>
      <c r="M4107" t="s">
        <v>89</v>
      </c>
      <c r="N4107" t="s">
        <v>113</v>
      </c>
      <c r="O4107" t="s">
        <v>114</v>
      </c>
    </row>
    <row r="4108" spans="1:15" x14ac:dyDescent="0.35">
      <c r="A4108" t="s">
        <v>388</v>
      </c>
      <c r="B4108" s="10">
        <v>0.45833333333333331</v>
      </c>
      <c r="C4108" t="s">
        <v>108</v>
      </c>
      <c r="D4108" t="s">
        <v>388</v>
      </c>
      <c r="E4108" s="10">
        <v>0.98958333333333337</v>
      </c>
      <c r="F4108" t="s">
        <v>108</v>
      </c>
      <c r="G4108" t="s">
        <v>110</v>
      </c>
      <c r="H4108" t="s">
        <v>111</v>
      </c>
      <c r="I4108">
        <v>456.79</v>
      </c>
      <c r="J4108">
        <v>710</v>
      </c>
      <c r="K4108">
        <v>5367.25</v>
      </c>
      <c r="L4108" t="s">
        <v>115</v>
      </c>
      <c r="M4108" t="s">
        <v>116</v>
      </c>
      <c r="N4108" t="s">
        <v>146</v>
      </c>
      <c r="O4108" t="s">
        <v>123</v>
      </c>
    </row>
    <row r="4109" spans="1:15" x14ac:dyDescent="0.35">
      <c r="A4109" t="s">
        <v>388</v>
      </c>
      <c r="B4109" s="10">
        <v>0.45833333333333331</v>
      </c>
      <c r="C4109" t="s">
        <v>108</v>
      </c>
      <c r="D4109" t="s">
        <v>388</v>
      </c>
      <c r="E4109" s="10">
        <v>0.79166666666666663</v>
      </c>
      <c r="F4109" t="s">
        <v>108</v>
      </c>
      <c r="G4109" t="s">
        <v>110</v>
      </c>
      <c r="H4109" t="s">
        <v>111</v>
      </c>
      <c r="I4109">
        <v>105.23</v>
      </c>
      <c r="J4109">
        <v>201</v>
      </c>
      <c r="K4109">
        <v>315.7</v>
      </c>
      <c r="L4109" t="s">
        <v>115</v>
      </c>
      <c r="M4109" t="s">
        <v>116</v>
      </c>
      <c r="N4109" t="s">
        <v>113</v>
      </c>
      <c r="O4109" t="s">
        <v>114</v>
      </c>
    </row>
    <row r="4110" spans="1:15" x14ac:dyDescent="0.35">
      <c r="A4110" t="s">
        <v>388</v>
      </c>
      <c r="B4110" s="10">
        <v>0.45833333333333331</v>
      </c>
      <c r="C4110" t="s">
        <v>108</v>
      </c>
      <c r="D4110" t="s">
        <v>389</v>
      </c>
      <c r="E4110" s="10">
        <v>0</v>
      </c>
      <c r="F4110" t="s">
        <v>108</v>
      </c>
      <c r="G4110" t="s">
        <v>110</v>
      </c>
      <c r="H4110" t="s">
        <v>121</v>
      </c>
      <c r="I4110">
        <v>445</v>
      </c>
      <c r="J4110">
        <v>724</v>
      </c>
      <c r="K4110">
        <v>5787</v>
      </c>
      <c r="L4110" t="s">
        <v>89</v>
      </c>
      <c r="M4110" t="s">
        <v>116</v>
      </c>
      <c r="N4110" t="s">
        <v>152</v>
      </c>
      <c r="O4110" t="s">
        <v>123</v>
      </c>
    </row>
    <row r="4111" spans="1:15" x14ac:dyDescent="0.35">
      <c r="A4111" t="s">
        <v>388</v>
      </c>
      <c r="B4111" s="10">
        <v>0.47916666666666669</v>
      </c>
      <c r="C4111" t="s">
        <v>108</v>
      </c>
      <c r="D4111" t="s">
        <v>388</v>
      </c>
      <c r="E4111" s="10">
        <v>0.98958333333333337</v>
      </c>
      <c r="F4111" t="s">
        <v>108</v>
      </c>
      <c r="G4111" t="s">
        <v>110</v>
      </c>
      <c r="H4111" t="s">
        <v>121</v>
      </c>
      <c r="I4111">
        <v>76.739999999999995</v>
      </c>
      <c r="J4111">
        <v>350</v>
      </c>
      <c r="K4111">
        <v>364.5</v>
      </c>
      <c r="L4111" t="s">
        <v>91</v>
      </c>
      <c r="M4111" t="s">
        <v>116</v>
      </c>
      <c r="N4111" t="s">
        <v>129</v>
      </c>
      <c r="O4111" t="s">
        <v>114</v>
      </c>
    </row>
    <row r="4112" spans="1:15" x14ac:dyDescent="0.35">
      <c r="A4112" t="s">
        <v>388</v>
      </c>
      <c r="B4112" s="10">
        <v>0.5</v>
      </c>
      <c r="C4112" t="s">
        <v>108</v>
      </c>
      <c r="D4112" t="s">
        <v>389</v>
      </c>
      <c r="E4112" s="10">
        <v>0</v>
      </c>
      <c r="F4112" t="s">
        <v>108</v>
      </c>
      <c r="G4112" t="s">
        <v>141</v>
      </c>
      <c r="H4112" t="s">
        <v>121</v>
      </c>
      <c r="I4112">
        <v>655</v>
      </c>
      <c r="J4112">
        <v>1100</v>
      </c>
      <c r="K4112">
        <v>5240</v>
      </c>
      <c r="L4112" t="s">
        <v>115</v>
      </c>
      <c r="M4112" t="s">
        <v>115</v>
      </c>
      <c r="N4112" t="s">
        <v>113</v>
      </c>
      <c r="O4112" t="s">
        <v>114</v>
      </c>
    </row>
    <row r="4113" spans="1:15" x14ac:dyDescent="0.35">
      <c r="A4113" t="s">
        <v>388</v>
      </c>
      <c r="B4113" s="10">
        <v>0.5</v>
      </c>
      <c r="C4113" t="s">
        <v>108</v>
      </c>
      <c r="D4113" t="s">
        <v>389</v>
      </c>
      <c r="E4113" s="10">
        <v>0</v>
      </c>
      <c r="F4113" t="s">
        <v>108</v>
      </c>
      <c r="G4113" t="s">
        <v>110</v>
      </c>
      <c r="H4113" t="s">
        <v>121</v>
      </c>
      <c r="I4113">
        <v>242</v>
      </c>
      <c r="J4113">
        <v>370</v>
      </c>
      <c r="K4113">
        <v>2901</v>
      </c>
      <c r="L4113" t="s">
        <v>89</v>
      </c>
      <c r="M4113" t="s">
        <v>116</v>
      </c>
      <c r="N4113" t="s">
        <v>308</v>
      </c>
      <c r="O4113" t="s">
        <v>123</v>
      </c>
    </row>
    <row r="4114" spans="1:15" x14ac:dyDescent="0.35">
      <c r="A4114" t="s">
        <v>388</v>
      </c>
      <c r="B4114" s="10">
        <v>0.55208333333333337</v>
      </c>
      <c r="C4114" t="s">
        <v>108</v>
      </c>
      <c r="D4114" t="s">
        <v>388</v>
      </c>
      <c r="E4114" s="10">
        <v>0.98958333333333337</v>
      </c>
      <c r="F4114" t="s">
        <v>108</v>
      </c>
      <c r="G4114" t="s">
        <v>134</v>
      </c>
      <c r="H4114" t="s">
        <v>121</v>
      </c>
      <c r="I4114">
        <v>16</v>
      </c>
      <c r="J4114">
        <v>37</v>
      </c>
      <c r="K4114">
        <v>98</v>
      </c>
      <c r="L4114" t="s">
        <v>88</v>
      </c>
      <c r="M4114" t="s">
        <v>88</v>
      </c>
      <c r="N4114" t="s">
        <v>113</v>
      </c>
      <c r="O4114" t="s">
        <v>114</v>
      </c>
    </row>
    <row r="4115" spans="1:15" x14ac:dyDescent="0.35">
      <c r="A4115" t="s">
        <v>388</v>
      </c>
      <c r="B4115" s="10">
        <v>0.59375</v>
      </c>
      <c r="C4115" t="s">
        <v>108</v>
      </c>
      <c r="D4115" t="s">
        <v>388</v>
      </c>
      <c r="E4115" s="10">
        <v>0.625</v>
      </c>
      <c r="F4115" t="s">
        <v>108</v>
      </c>
      <c r="G4115" t="s">
        <v>110</v>
      </c>
      <c r="H4115" t="s">
        <v>111</v>
      </c>
      <c r="I4115">
        <v>66.67</v>
      </c>
      <c r="J4115">
        <v>100</v>
      </c>
      <c r="K4115">
        <v>50</v>
      </c>
      <c r="L4115" t="s">
        <v>115</v>
      </c>
      <c r="M4115" t="s">
        <v>116</v>
      </c>
      <c r="N4115" t="s">
        <v>212</v>
      </c>
      <c r="O4115" t="s">
        <v>123</v>
      </c>
    </row>
    <row r="4116" spans="1:15" x14ac:dyDescent="0.35">
      <c r="A4116" t="s">
        <v>388</v>
      </c>
      <c r="B4116" s="10">
        <v>0.59375</v>
      </c>
      <c r="C4116" t="s">
        <v>108</v>
      </c>
      <c r="D4116" t="s">
        <v>388</v>
      </c>
      <c r="E4116" s="10">
        <v>0.95833333333333337</v>
      </c>
      <c r="F4116" t="s">
        <v>108</v>
      </c>
      <c r="G4116" t="s">
        <v>110</v>
      </c>
      <c r="H4116" t="s">
        <v>121</v>
      </c>
      <c r="I4116">
        <v>65.010000000000005</v>
      </c>
      <c r="J4116">
        <v>128</v>
      </c>
      <c r="K4116">
        <v>162.53</v>
      </c>
      <c r="L4116" t="s">
        <v>115</v>
      </c>
      <c r="M4116" t="s">
        <v>116</v>
      </c>
      <c r="N4116" t="s">
        <v>113</v>
      </c>
      <c r="O4116" t="s">
        <v>114</v>
      </c>
    </row>
    <row r="4117" spans="1:15" x14ac:dyDescent="0.35">
      <c r="A4117" t="s">
        <v>388</v>
      </c>
      <c r="B4117" s="10">
        <v>0.60416666666666663</v>
      </c>
      <c r="C4117" t="s">
        <v>108</v>
      </c>
      <c r="D4117" t="s">
        <v>389</v>
      </c>
      <c r="E4117" s="10">
        <v>0</v>
      </c>
      <c r="F4117" t="s">
        <v>108</v>
      </c>
      <c r="G4117" t="s">
        <v>110</v>
      </c>
      <c r="H4117" t="s">
        <v>121</v>
      </c>
      <c r="I4117">
        <v>499</v>
      </c>
      <c r="J4117">
        <v>650</v>
      </c>
      <c r="K4117">
        <v>4742</v>
      </c>
      <c r="L4117" t="s">
        <v>89</v>
      </c>
      <c r="M4117" t="s">
        <v>116</v>
      </c>
      <c r="N4117" t="s">
        <v>252</v>
      </c>
      <c r="O4117" t="s">
        <v>123</v>
      </c>
    </row>
    <row r="4118" spans="1:15" x14ac:dyDescent="0.35">
      <c r="A4118" t="s">
        <v>388</v>
      </c>
      <c r="B4118" s="10">
        <v>0.71875</v>
      </c>
      <c r="C4118" t="s">
        <v>108</v>
      </c>
      <c r="D4118" t="s">
        <v>388</v>
      </c>
      <c r="E4118" s="10">
        <v>0.96875</v>
      </c>
      <c r="F4118" t="s">
        <v>108</v>
      </c>
      <c r="G4118" t="s">
        <v>110</v>
      </c>
      <c r="H4118" t="s">
        <v>111</v>
      </c>
      <c r="I4118">
        <v>142.29</v>
      </c>
      <c r="J4118">
        <v>286</v>
      </c>
      <c r="K4118">
        <v>853.75</v>
      </c>
      <c r="L4118" t="s">
        <v>115</v>
      </c>
      <c r="M4118" t="s">
        <v>116</v>
      </c>
      <c r="N4118" t="s">
        <v>149</v>
      </c>
      <c r="O4118" t="s">
        <v>123</v>
      </c>
    </row>
    <row r="4119" spans="1:15" x14ac:dyDescent="0.35">
      <c r="A4119" t="s">
        <v>388</v>
      </c>
      <c r="B4119" s="10">
        <v>0.75</v>
      </c>
      <c r="C4119" t="s">
        <v>108</v>
      </c>
      <c r="D4119" t="s">
        <v>389</v>
      </c>
      <c r="E4119" s="10">
        <v>0</v>
      </c>
      <c r="F4119" t="s">
        <v>108</v>
      </c>
      <c r="G4119" t="s">
        <v>110</v>
      </c>
      <c r="H4119" t="s">
        <v>111</v>
      </c>
      <c r="I4119">
        <v>242.46</v>
      </c>
      <c r="J4119">
        <v>464</v>
      </c>
      <c r="K4119">
        <v>788</v>
      </c>
      <c r="L4119" t="s">
        <v>115</v>
      </c>
      <c r="M4119" t="s">
        <v>116</v>
      </c>
      <c r="N4119" t="s">
        <v>120</v>
      </c>
      <c r="O4119" t="s">
        <v>118</v>
      </c>
    </row>
    <row r="4120" spans="1:15" x14ac:dyDescent="0.35">
      <c r="A4120" t="s">
        <v>388</v>
      </c>
      <c r="B4120" s="10">
        <v>0.83333333333333337</v>
      </c>
      <c r="C4120" t="s">
        <v>108</v>
      </c>
      <c r="D4120" t="s">
        <v>389</v>
      </c>
      <c r="E4120" s="10">
        <v>0</v>
      </c>
      <c r="F4120" t="s">
        <v>108</v>
      </c>
      <c r="G4120" t="s">
        <v>110</v>
      </c>
      <c r="H4120" t="s">
        <v>111</v>
      </c>
      <c r="I4120">
        <v>709.19</v>
      </c>
      <c r="J4120">
        <v>834</v>
      </c>
      <c r="K4120">
        <v>2836.75</v>
      </c>
      <c r="L4120" t="s">
        <v>115</v>
      </c>
      <c r="M4120" t="s">
        <v>116</v>
      </c>
      <c r="N4120" t="s">
        <v>117</v>
      </c>
      <c r="O4120" t="s">
        <v>118</v>
      </c>
    </row>
    <row r="4121" spans="1:15" x14ac:dyDescent="0.35">
      <c r="A4121" t="s">
        <v>388</v>
      </c>
      <c r="B4121" s="10">
        <v>0.83333333333333337</v>
      </c>
      <c r="C4121" t="s">
        <v>108</v>
      </c>
      <c r="D4121" t="s">
        <v>388</v>
      </c>
      <c r="E4121" s="10">
        <v>0.94791666666666663</v>
      </c>
      <c r="F4121" t="s">
        <v>108</v>
      </c>
      <c r="G4121" t="s">
        <v>110</v>
      </c>
      <c r="H4121" t="s">
        <v>121</v>
      </c>
      <c r="I4121">
        <v>118.45</v>
      </c>
      <c r="J4121">
        <v>173</v>
      </c>
      <c r="K4121">
        <v>325.75</v>
      </c>
      <c r="L4121" t="s">
        <v>115</v>
      </c>
      <c r="M4121" t="s">
        <v>116</v>
      </c>
      <c r="N4121" t="s">
        <v>237</v>
      </c>
      <c r="O4121" t="s">
        <v>123</v>
      </c>
    </row>
    <row r="4122" spans="1:15" x14ac:dyDescent="0.35">
      <c r="A4122" t="s">
        <v>388</v>
      </c>
      <c r="B4122" s="10">
        <v>0.875</v>
      </c>
      <c r="C4122" t="s">
        <v>108</v>
      </c>
      <c r="D4122" t="s">
        <v>389</v>
      </c>
      <c r="E4122" s="10">
        <v>0</v>
      </c>
      <c r="F4122" t="s">
        <v>108</v>
      </c>
      <c r="G4122" t="s">
        <v>110</v>
      </c>
      <c r="H4122" t="s">
        <v>121</v>
      </c>
      <c r="I4122">
        <v>721</v>
      </c>
      <c r="J4122">
        <v>800</v>
      </c>
      <c r="K4122">
        <v>2162</v>
      </c>
      <c r="L4122" t="s">
        <v>89</v>
      </c>
      <c r="M4122" t="s">
        <v>116</v>
      </c>
      <c r="N4122" t="s">
        <v>293</v>
      </c>
      <c r="O4122" t="s">
        <v>123</v>
      </c>
    </row>
    <row r="4123" spans="1:15" x14ac:dyDescent="0.35">
      <c r="A4123" t="s">
        <v>389</v>
      </c>
      <c r="B4123" s="10">
        <v>0</v>
      </c>
      <c r="C4123" t="s">
        <v>108</v>
      </c>
      <c r="D4123" t="s">
        <v>389</v>
      </c>
      <c r="E4123" s="10">
        <v>0.97916666666666663</v>
      </c>
      <c r="F4123" t="s">
        <v>108</v>
      </c>
      <c r="G4123" t="s">
        <v>134</v>
      </c>
      <c r="H4123" t="s">
        <v>121</v>
      </c>
      <c r="I4123">
        <v>6</v>
      </c>
      <c r="J4123">
        <v>15</v>
      </c>
      <c r="K4123">
        <v>28</v>
      </c>
      <c r="L4123" t="s">
        <v>88</v>
      </c>
      <c r="M4123" t="s">
        <v>88</v>
      </c>
      <c r="N4123" t="s">
        <v>113</v>
      </c>
      <c r="O4123" t="s">
        <v>114</v>
      </c>
    </row>
    <row r="4124" spans="1:15" x14ac:dyDescent="0.35">
      <c r="A4124" t="s">
        <v>389</v>
      </c>
      <c r="B4124" s="10">
        <v>0</v>
      </c>
      <c r="C4124" t="s">
        <v>108</v>
      </c>
      <c r="D4124" t="s">
        <v>389</v>
      </c>
      <c r="E4124" s="10">
        <v>0.66666666666666663</v>
      </c>
      <c r="F4124" t="s">
        <v>108</v>
      </c>
      <c r="G4124" t="s">
        <v>110</v>
      </c>
      <c r="H4124" t="s">
        <v>111</v>
      </c>
      <c r="I4124">
        <v>344.23</v>
      </c>
      <c r="J4124">
        <v>686</v>
      </c>
      <c r="K4124">
        <v>5507.75</v>
      </c>
      <c r="L4124" t="s">
        <v>115</v>
      </c>
      <c r="M4124" t="s">
        <v>116</v>
      </c>
      <c r="N4124" t="s">
        <v>117</v>
      </c>
      <c r="O4124" t="s">
        <v>118</v>
      </c>
    </row>
    <row r="4125" spans="1:15" x14ac:dyDescent="0.35">
      <c r="A4125" t="s">
        <v>389</v>
      </c>
      <c r="B4125" s="10">
        <v>0</v>
      </c>
      <c r="C4125" t="s">
        <v>108</v>
      </c>
      <c r="D4125" t="s">
        <v>390</v>
      </c>
      <c r="E4125" s="10">
        <v>0</v>
      </c>
      <c r="F4125" t="s">
        <v>108</v>
      </c>
      <c r="G4125" t="s">
        <v>141</v>
      </c>
      <c r="H4125" t="s">
        <v>121</v>
      </c>
      <c r="I4125">
        <v>936.52</v>
      </c>
      <c r="J4125">
        <v>1100</v>
      </c>
      <c r="K4125">
        <v>19667</v>
      </c>
      <c r="L4125" t="s">
        <v>115</v>
      </c>
      <c r="M4125" t="s">
        <v>115</v>
      </c>
      <c r="N4125" t="s">
        <v>113</v>
      </c>
      <c r="O4125" t="s">
        <v>114</v>
      </c>
    </row>
    <row r="4126" spans="1:15" x14ac:dyDescent="0.35">
      <c r="A4126" t="s">
        <v>389</v>
      </c>
      <c r="B4126" s="10">
        <v>0</v>
      </c>
      <c r="C4126" t="s">
        <v>108</v>
      </c>
      <c r="D4126" t="s">
        <v>389</v>
      </c>
      <c r="E4126" s="10">
        <v>0.77083333333333337</v>
      </c>
      <c r="F4126" t="s">
        <v>108</v>
      </c>
      <c r="G4126" t="s">
        <v>110</v>
      </c>
      <c r="H4126" t="s">
        <v>111</v>
      </c>
      <c r="I4126">
        <v>390.21</v>
      </c>
      <c r="J4126">
        <v>709</v>
      </c>
      <c r="K4126">
        <v>6048.25</v>
      </c>
      <c r="L4126" t="s">
        <v>115</v>
      </c>
      <c r="M4126" t="s">
        <v>116</v>
      </c>
      <c r="N4126" t="s">
        <v>119</v>
      </c>
      <c r="O4126" t="s">
        <v>118</v>
      </c>
    </row>
    <row r="4127" spans="1:15" x14ac:dyDescent="0.35">
      <c r="A4127" t="s">
        <v>389</v>
      </c>
      <c r="B4127" s="10">
        <v>0</v>
      </c>
      <c r="C4127" t="s">
        <v>108</v>
      </c>
      <c r="D4127" t="s">
        <v>389</v>
      </c>
      <c r="E4127" s="10">
        <v>0.91666666666666663</v>
      </c>
      <c r="F4127" t="s">
        <v>108</v>
      </c>
      <c r="G4127" t="s">
        <v>110</v>
      </c>
      <c r="H4127" t="s">
        <v>111</v>
      </c>
      <c r="I4127">
        <v>140.51</v>
      </c>
      <c r="J4127">
        <v>279</v>
      </c>
      <c r="K4127">
        <v>2529.25</v>
      </c>
      <c r="L4127" t="s">
        <v>115</v>
      </c>
      <c r="M4127" t="s">
        <v>116</v>
      </c>
      <c r="N4127" t="s">
        <v>120</v>
      </c>
      <c r="O4127" t="s">
        <v>118</v>
      </c>
    </row>
    <row r="4128" spans="1:15" x14ac:dyDescent="0.35">
      <c r="A4128" t="s">
        <v>389</v>
      </c>
      <c r="B4128" s="10">
        <v>0</v>
      </c>
      <c r="C4128" t="s">
        <v>108</v>
      </c>
      <c r="D4128" t="s">
        <v>389</v>
      </c>
      <c r="E4128" s="10">
        <v>0.70833333333333337</v>
      </c>
      <c r="F4128" t="s">
        <v>108</v>
      </c>
      <c r="G4128" t="s">
        <v>110</v>
      </c>
      <c r="H4128" t="s">
        <v>111</v>
      </c>
      <c r="I4128">
        <v>479.11</v>
      </c>
      <c r="J4128">
        <v>913</v>
      </c>
      <c r="K4128">
        <v>4551.5</v>
      </c>
      <c r="L4128" t="s">
        <v>115</v>
      </c>
      <c r="M4128" t="s">
        <v>116</v>
      </c>
      <c r="N4128" t="s">
        <v>120</v>
      </c>
      <c r="O4128" t="s">
        <v>118</v>
      </c>
    </row>
    <row r="4129" spans="1:15" x14ac:dyDescent="0.35">
      <c r="A4129" t="s">
        <v>389</v>
      </c>
      <c r="B4129" s="10">
        <v>0</v>
      </c>
      <c r="C4129" t="s">
        <v>108</v>
      </c>
      <c r="D4129" t="s">
        <v>390</v>
      </c>
      <c r="E4129" s="10">
        <v>0</v>
      </c>
      <c r="F4129" t="s">
        <v>108</v>
      </c>
      <c r="G4129" t="s">
        <v>110</v>
      </c>
      <c r="H4129" t="s">
        <v>111</v>
      </c>
      <c r="I4129">
        <v>675.05</v>
      </c>
      <c r="J4129">
        <v>1536</v>
      </c>
      <c r="K4129">
        <v>13669.75</v>
      </c>
      <c r="L4129" t="s">
        <v>115</v>
      </c>
      <c r="M4129" t="s">
        <v>116</v>
      </c>
      <c r="N4129" t="s">
        <v>117</v>
      </c>
      <c r="O4129" t="s">
        <v>118</v>
      </c>
    </row>
    <row r="4130" spans="1:15" x14ac:dyDescent="0.35">
      <c r="A4130" t="s">
        <v>389</v>
      </c>
      <c r="B4130" s="10">
        <v>0</v>
      </c>
      <c r="C4130" t="s">
        <v>108</v>
      </c>
      <c r="D4130" t="s">
        <v>389</v>
      </c>
      <c r="E4130" s="10">
        <v>0.33333333333333331</v>
      </c>
      <c r="F4130" t="s">
        <v>108</v>
      </c>
      <c r="G4130" t="s">
        <v>110</v>
      </c>
      <c r="H4130" t="s">
        <v>121</v>
      </c>
      <c r="I4130">
        <v>312</v>
      </c>
      <c r="J4130">
        <v>570</v>
      </c>
      <c r="K4130">
        <v>2500</v>
      </c>
      <c r="L4130" t="s">
        <v>89</v>
      </c>
      <c r="M4130" t="s">
        <v>116</v>
      </c>
      <c r="N4130" t="s">
        <v>252</v>
      </c>
      <c r="O4130" t="s">
        <v>123</v>
      </c>
    </row>
    <row r="4131" spans="1:15" x14ac:dyDescent="0.35">
      <c r="A4131" t="s">
        <v>389</v>
      </c>
      <c r="B4131" s="10">
        <v>0</v>
      </c>
      <c r="C4131" t="s">
        <v>108</v>
      </c>
      <c r="D4131" t="s">
        <v>389</v>
      </c>
      <c r="E4131" s="10">
        <v>0.75</v>
      </c>
      <c r="F4131" t="s">
        <v>108</v>
      </c>
      <c r="G4131" t="s">
        <v>110</v>
      </c>
      <c r="H4131" t="s">
        <v>121</v>
      </c>
      <c r="I4131">
        <v>391</v>
      </c>
      <c r="J4131">
        <v>700</v>
      </c>
      <c r="K4131">
        <v>7041</v>
      </c>
      <c r="L4131" t="s">
        <v>89</v>
      </c>
      <c r="M4131" t="s">
        <v>116</v>
      </c>
      <c r="N4131" t="s">
        <v>152</v>
      </c>
      <c r="O4131" t="s">
        <v>123</v>
      </c>
    </row>
    <row r="4132" spans="1:15" x14ac:dyDescent="0.35">
      <c r="A4132" t="s">
        <v>389</v>
      </c>
      <c r="B4132" s="10">
        <v>0</v>
      </c>
      <c r="C4132" t="s">
        <v>108</v>
      </c>
      <c r="D4132" t="s">
        <v>389</v>
      </c>
      <c r="E4132" s="10">
        <v>0.875</v>
      </c>
      <c r="F4132" t="s">
        <v>108</v>
      </c>
      <c r="G4132" t="s">
        <v>110</v>
      </c>
      <c r="H4132" t="s">
        <v>121</v>
      </c>
      <c r="I4132">
        <v>389</v>
      </c>
      <c r="J4132">
        <v>676</v>
      </c>
      <c r="K4132">
        <v>8162</v>
      </c>
      <c r="L4132" t="s">
        <v>89</v>
      </c>
      <c r="M4132" t="s">
        <v>116</v>
      </c>
      <c r="N4132" t="s">
        <v>293</v>
      </c>
      <c r="O4132" t="s">
        <v>123</v>
      </c>
    </row>
    <row r="4133" spans="1:15" x14ac:dyDescent="0.35">
      <c r="A4133" t="s">
        <v>389</v>
      </c>
      <c r="B4133" s="10">
        <v>1.0416666666666666E-2</v>
      </c>
      <c r="C4133" t="s">
        <v>108</v>
      </c>
      <c r="D4133" t="s">
        <v>389</v>
      </c>
      <c r="E4133" s="10">
        <v>0.375</v>
      </c>
      <c r="F4133" t="s">
        <v>108</v>
      </c>
      <c r="G4133" t="s">
        <v>110</v>
      </c>
      <c r="H4133" t="s">
        <v>111</v>
      </c>
      <c r="I4133">
        <v>124</v>
      </c>
      <c r="J4133">
        <v>251</v>
      </c>
      <c r="K4133">
        <v>464</v>
      </c>
      <c r="L4133" t="s">
        <v>88</v>
      </c>
      <c r="M4133" t="s">
        <v>116</v>
      </c>
      <c r="N4133" t="s">
        <v>125</v>
      </c>
      <c r="O4133" t="s">
        <v>123</v>
      </c>
    </row>
    <row r="4134" spans="1:15" x14ac:dyDescent="0.35">
      <c r="A4134" t="s">
        <v>389</v>
      </c>
      <c r="B4134" s="10">
        <v>8.3333333333333329E-2</v>
      </c>
      <c r="C4134" t="s">
        <v>108</v>
      </c>
      <c r="D4134" t="s">
        <v>390</v>
      </c>
      <c r="E4134" s="10">
        <v>0</v>
      </c>
      <c r="F4134" t="s">
        <v>108</v>
      </c>
      <c r="G4134" t="s">
        <v>110</v>
      </c>
      <c r="H4134" t="s">
        <v>121</v>
      </c>
      <c r="I4134">
        <v>398.18</v>
      </c>
      <c r="J4134">
        <v>848</v>
      </c>
      <c r="K4134">
        <v>8760</v>
      </c>
      <c r="L4134" t="s">
        <v>91</v>
      </c>
      <c r="M4134" t="s">
        <v>116</v>
      </c>
      <c r="N4134" t="s">
        <v>174</v>
      </c>
      <c r="O4134" t="s">
        <v>123</v>
      </c>
    </row>
    <row r="4135" spans="1:15" x14ac:dyDescent="0.35">
      <c r="A4135" t="s">
        <v>389</v>
      </c>
      <c r="B4135" s="10">
        <v>0.25</v>
      </c>
      <c r="C4135" t="s">
        <v>108</v>
      </c>
      <c r="D4135" t="s">
        <v>389</v>
      </c>
      <c r="E4135" s="10">
        <v>0.41666666666666669</v>
      </c>
      <c r="F4135" t="s">
        <v>108</v>
      </c>
      <c r="G4135" t="s">
        <v>110</v>
      </c>
      <c r="H4135" t="s">
        <v>111</v>
      </c>
      <c r="I4135">
        <v>398</v>
      </c>
      <c r="J4135">
        <v>444</v>
      </c>
      <c r="K4135">
        <v>1590</v>
      </c>
      <c r="L4135" t="s">
        <v>88</v>
      </c>
      <c r="M4135" t="s">
        <v>116</v>
      </c>
      <c r="N4135" t="s">
        <v>154</v>
      </c>
      <c r="O4135" t="s">
        <v>123</v>
      </c>
    </row>
    <row r="4136" spans="1:15" x14ac:dyDescent="0.35">
      <c r="A4136" t="s">
        <v>389</v>
      </c>
      <c r="B4136" s="10">
        <v>0.25</v>
      </c>
      <c r="C4136" t="s">
        <v>108</v>
      </c>
      <c r="D4136" t="s">
        <v>389</v>
      </c>
      <c r="E4136" s="10">
        <v>0.33333333333333331</v>
      </c>
      <c r="F4136" t="s">
        <v>108</v>
      </c>
      <c r="G4136" t="s">
        <v>141</v>
      </c>
      <c r="H4136" t="s">
        <v>121</v>
      </c>
      <c r="I4136">
        <v>150</v>
      </c>
      <c r="J4136">
        <v>200</v>
      </c>
      <c r="K4136">
        <v>300</v>
      </c>
      <c r="L4136" t="s">
        <v>115</v>
      </c>
      <c r="M4136" t="s">
        <v>115</v>
      </c>
      <c r="N4136" t="s">
        <v>113</v>
      </c>
      <c r="O4136" t="s">
        <v>114</v>
      </c>
    </row>
    <row r="4137" spans="1:15" x14ac:dyDescent="0.35">
      <c r="A4137" t="s">
        <v>389</v>
      </c>
      <c r="B4137" s="10">
        <v>0.25</v>
      </c>
      <c r="C4137" t="s">
        <v>108</v>
      </c>
      <c r="D4137" t="s">
        <v>389</v>
      </c>
      <c r="E4137" s="10">
        <v>0.625</v>
      </c>
      <c r="F4137" t="s">
        <v>108</v>
      </c>
      <c r="G4137" t="s">
        <v>110</v>
      </c>
      <c r="H4137" t="s">
        <v>121</v>
      </c>
      <c r="I4137">
        <v>303</v>
      </c>
      <c r="J4137">
        <v>450</v>
      </c>
      <c r="K4137">
        <v>2730</v>
      </c>
      <c r="L4137" t="s">
        <v>89</v>
      </c>
      <c r="M4137" t="s">
        <v>116</v>
      </c>
      <c r="N4137" t="s">
        <v>229</v>
      </c>
      <c r="O4137" t="s">
        <v>123</v>
      </c>
    </row>
    <row r="4138" spans="1:15" x14ac:dyDescent="0.35">
      <c r="A4138" t="s">
        <v>389</v>
      </c>
      <c r="B4138" s="10">
        <v>0.25</v>
      </c>
      <c r="C4138" t="s">
        <v>108</v>
      </c>
      <c r="D4138" t="s">
        <v>389</v>
      </c>
      <c r="E4138" s="10">
        <v>0.30208333333333331</v>
      </c>
      <c r="F4138" t="s">
        <v>108</v>
      </c>
      <c r="G4138" t="s">
        <v>110</v>
      </c>
      <c r="H4138" t="s">
        <v>121</v>
      </c>
      <c r="I4138">
        <v>54.67</v>
      </c>
      <c r="J4138">
        <v>68</v>
      </c>
      <c r="K4138">
        <v>41</v>
      </c>
      <c r="L4138" t="s">
        <v>91</v>
      </c>
      <c r="M4138" t="s">
        <v>116</v>
      </c>
      <c r="N4138" t="s">
        <v>164</v>
      </c>
      <c r="O4138" t="s">
        <v>123</v>
      </c>
    </row>
    <row r="4139" spans="1:15" x14ac:dyDescent="0.35">
      <c r="A4139" t="s">
        <v>389</v>
      </c>
      <c r="B4139" s="10">
        <v>0.28125</v>
      </c>
      <c r="C4139" t="s">
        <v>108</v>
      </c>
      <c r="D4139" t="s">
        <v>389</v>
      </c>
      <c r="E4139" s="10">
        <v>0.48958333333333331</v>
      </c>
      <c r="F4139" t="s">
        <v>108</v>
      </c>
      <c r="G4139" t="s">
        <v>110</v>
      </c>
      <c r="H4139" t="s">
        <v>121</v>
      </c>
      <c r="I4139">
        <v>160</v>
      </c>
      <c r="J4139">
        <v>200</v>
      </c>
      <c r="K4139">
        <v>800</v>
      </c>
      <c r="L4139" t="s">
        <v>91</v>
      </c>
      <c r="M4139" t="s">
        <v>116</v>
      </c>
      <c r="N4139" t="s">
        <v>164</v>
      </c>
      <c r="O4139" t="s">
        <v>123</v>
      </c>
    </row>
    <row r="4140" spans="1:15" x14ac:dyDescent="0.35">
      <c r="A4140" t="s">
        <v>389</v>
      </c>
      <c r="B4140" s="10">
        <v>0.29166666666666669</v>
      </c>
      <c r="C4140" t="s">
        <v>108</v>
      </c>
      <c r="D4140" t="s">
        <v>389</v>
      </c>
      <c r="E4140" s="10">
        <v>0.75</v>
      </c>
      <c r="F4140" t="s">
        <v>108</v>
      </c>
      <c r="G4140" t="s">
        <v>110</v>
      </c>
      <c r="H4140" t="s">
        <v>111</v>
      </c>
      <c r="I4140">
        <v>1034.0899999999999</v>
      </c>
      <c r="J4140">
        <v>1400</v>
      </c>
      <c r="K4140">
        <v>11375</v>
      </c>
      <c r="L4140" t="s">
        <v>115</v>
      </c>
      <c r="M4140" t="s">
        <v>115</v>
      </c>
      <c r="N4140" t="s">
        <v>120</v>
      </c>
      <c r="O4140" t="s">
        <v>118</v>
      </c>
    </row>
    <row r="4141" spans="1:15" x14ac:dyDescent="0.35">
      <c r="A4141" t="s">
        <v>389</v>
      </c>
      <c r="B4141" s="10">
        <v>0.29166666666666669</v>
      </c>
      <c r="C4141" t="s">
        <v>108</v>
      </c>
      <c r="D4141" t="s">
        <v>390</v>
      </c>
      <c r="E4141" s="10">
        <v>0</v>
      </c>
      <c r="F4141" t="s">
        <v>108</v>
      </c>
      <c r="G4141" t="s">
        <v>110</v>
      </c>
      <c r="H4141" t="s">
        <v>121</v>
      </c>
      <c r="I4141">
        <v>400</v>
      </c>
      <c r="J4141">
        <v>568</v>
      </c>
      <c r="K4141">
        <v>3702</v>
      </c>
      <c r="L4141" t="s">
        <v>89</v>
      </c>
      <c r="M4141" t="s">
        <v>116</v>
      </c>
      <c r="N4141" t="s">
        <v>293</v>
      </c>
      <c r="O4141" t="s">
        <v>123</v>
      </c>
    </row>
    <row r="4142" spans="1:15" x14ac:dyDescent="0.35">
      <c r="A4142" t="s">
        <v>389</v>
      </c>
      <c r="B4142" s="10">
        <v>0.29166666666666669</v>
      </c>
      <c r="C4142" t="s">
        <v>108</v>
      </c>
      <c r="D4142" t="s">
        <v>389</v>
      </c>
      <c r="E4142" s="10">
        <v>0.75</v>
      </c>
      <c r="F4142" t="s">
        <v>108</v>
      </c>
      <c r="G4142" t="s">
        <v>110</v>
      </c>
      <c r="H4142" t="s">
        <v>121</v>
      </c>
      <c r="I4142">
        <v>360.23</v>
      </c>
      <c r="J4142">
        <v>500</v>
      </c>
      <c r="K4142">
        <v>3962.5</v>
      </c>
      <c r="L4142" t="s">
        <v>91</v>
      </c>
      <c r="M4142" t="s">
        <v>115</v>
      </c>
      <c r="N4142" t="s">
        <v>164</v>
      </c>
      <c r="O4142" t="s">
        <v>123</v>
      </c>
    </row>
    <row r="4143" spans="1:15" x14ac:dyDescent="0.35">
      <c r="A4143" t="s">
        <v>389</v>
      </c>
      <c r="B4143" s="10">
        <v>0.29166666666666669</v>
      </c>
      <c r="C4143" t="s">
        <v>108</v>
      </c>
      <c r="D4143" t="s">
        <v>389</v>
      </c>
      <c r="E4143" s="10">
        <v>0.54166666666666663</v>
      </c>
      <c r="F4143" t="s">
        <v>108</v>
      </c>
      <c r="G4143" t="s">
        <v>110</v>
      </c>
      <c r="H4143" t="s">
        <v>121</v>
      </c>
      <c r="I4143">
        <v>97.92</v>
      </c>
      <c r="J4143">
        <v>100</v>
      </c>
      <c r="K4143">
        <v>587.5</v>
      </c>
      <c r="L4143" t="s">
        <v>91</v>
      </c>
      <c r="M4143" t="s">
        <v>115</v>
      </c>
      <c r="N4143" t="s">
        <v>209</v>
      </c>
      <c r="O4143" t="s">
        <v>123</v>
      </c>
    </row>
    <row r="4144" spans="1:15" x14ac:dyDescent="0.35">
      <c r="A4144" t="s">
        <v>389</v>
      </c>
      <c r="B4144" s="10">
        <v>0.30208333333333331</v>
      </c>
      <c r="C4144" t="s">
        <v>108</v>
      </c>
      <c r="D4144" t="s">
        <v>389</v>
      </c>
      <c r="E4144" s="10">
        <v>0.75</v>
      </c>
      <c r="F4144" t="s">
        <v>108</v>
      </c>
      <c r="G4144" t="s">
        <v>110</v>
      </c>
      <c r="H4144" t="s">
        <v>121</v>
      </c>
      <c r="I4144">
        <v>293.23</v>
      </c>
      <c r="J4144">
        <v>480</v>
      </c>
      <c r="K4144">
        <v>2272.5</v>
      </c>
      <c r="L4144" t="s">
        <v>91</v>
      </c>
      <c r="M4144" t="s">
        <v>115</v>
      </c>
      <c r="N4144" t="s">
        <v>174</v>
      </c>
      <c r="O4144" t="s">
        <v>123</v>
      </c>
    </row>
    <row r="4145" spans="1:15" x14ac:dyDescent="0.35">
      <c r="A4145" t="s">
        <v>389</v>
      </c>
      <c r="B4145" s="10">
        <v>0.3125</v>
      </c>
      <c r="C4145" t="s">
        <v>108</v>
      </c>
      <c r="D4145" t="s">
        <v>389</v>
      </c>
      <c r="E4145" s="10">
        <v>0.77083333333333337</v>
      </c>
      <c r="F4145" t="s">
        <v>108</v>
      </c>
      <c r="G4145" t="s">
        <v>110</v>
      </c>
      <c r="H4145" t="s">
        <v>121</v>
      </c>
      <c r="I4145">
        <v>496</v>
      </c>
      <c r="J4145">
        <v>708</v>
      </c>
      <c r="K4145">
        <v>5459</v>
      </c>
      <c r="L4145" t="s">
        <v>89</v>
      </c>
      <c r="M4145" t="s">
        <v>116</v>
      </c>
      <c r="N4145" t="s">
        <v>278</v>
      </c>
      <c r="O4145" t="s">
        <v>123</v>
      </c>
    </row>
    <row r="4146" spans="1:15" x14ac:dyDescent="0.35">
      <c r="A4146" t="s">
        <v>389</v>
      </c>
      <c r="B4146" s="10">
        <v>0.33333333333333331</v>
      </c>
      <c r="C4146" t="s">
        <v>108</v>
      </c>
      <c r="D4146" t="s">
        <v>389</v>
      </c>
      <c r="E4146" s="10">
        <v>0.70833333333333337</v>
      </c>
      <c r="F4146" t="s">
        <v>108</v>
      </c>
      <c r="G4146" t="s">
        <v>110</v>
      </c>
      <c r="H4146" t="s">
        <v>111</v>
      </c>
      <c r="I4146">
        <v>275</v>
      </c>
      <c r="J4146">
        <v>350</v>
      </c>
      <c r="K4146">
        <v>1100</v>
      </c>
      <c r="L4146" t="s">
        <v>115</v>
      </c>
      <c r="M4146" t="s">
        <v>115</v>
      </c>
      <c r="N4146" t="s">
        <v>126</v>
      </c>
      <c r="O4146" t="s">
        <v>118</v>
      </c>
    </row>
    <row r="4147" spans="1:15" x14ac:dyDescent="0.35">
      <c r="A4147" t="s">
        <v>389</v>
      </c>
      <c r="B4147" s="10">
        <v>0.33333333333333331</v>
      </c>
      <c r="C4147" t="s">
        <v>108</v>
      </c>
      <c r="D4147" t="s">
        <v>389</v>
      </c>
      <c r="E4147" s="10">
        <v>0.625</v>
      </c>
      <c r="F4147" t="s">
        <v>108</v>
      </c>
      <c r="G4147" t="s">
        <v>110</v>
      </c>
      <c r="H4147" t="s">
        <v>121</v>
      </c>
      <c r="I4147">
        <v>353</v>
      </c>
      <c r="J4147">
        <v>400</v>
      </c>
      <c r="K4147">
        <v>2470</v>
      </c>
      <c r="L4147" t="s">
        <v>89</v>
      </c>
      <c r="M4147" t="s">
        <v>128</v>
      </c>
      <c r="N4147" t="s">
        <v>252</v>
      </c>
      <c r="O4147" t="s">
        <v>123</v>
      </c>
    </row>
    <row r="4148" spans="1:15" x14ac:dyDescent="0.35">
      <c r="A4148" t="s">
        <v>389</v>
      </c>
      <c r="B4148" s="10">
        <v>0.33333333333333331</v>
      </c>
      <c r="C4148" t="s">
        <v>108</v>
      </c>
      <c r="D4148" t="s">
        <v>389</v>
      </c>
      <c r="E4148" s="10">
        <v>0.35416666666666669</v>
      </c>
      <c r="F4148" t="s">
        <v>108</v>
      </c>
      <c r="G4148" t="s">
        <v>110</v>
      </c>
      <c r="H4148" t="s">
        <v>121</v>
      </c>
      <c r="I4148">
        <v>96.5</v>
      </c>
      <c r="J4148">
        <v>109</v>
      </c>
      <c r="K4148">
        <v>48.25</v>
      </c>
      <c r="L4148" t="s">
        <v>91</v>
      </c>
      <c r="M4148" t="s">
        <v>116</v>
      </c>
      <c r="N4148" t="s">
        <v>129</v>
      </c>
      <c r="O4148" t="s">
        <v>114</v>
      </c>
    </row>
    <row r="4149" spans="1:15" x14ac:dyDescent="0.35">
      <c r="A4149" t="s">
        <v>389</v>
      </c>
      <c r="B4149" s="10">
        <v>0.375</v>
      </c>
      <c r="C4149" t="s">
        <v>108</v>
      </c>
      <c r="D4149" t="s">
        <v>389</v>
      </c>
      <c r="E4149" s="10">
        <v>0.75</v>
      </c>
      <c r="F4149" t="s">
        <v>108</v>
      </c>
      <c r="G4149" t="s">
        <v>110</v>
      </c>
      <c r="H4149" t="s">
        <v>111</v>
      </c>
      <c r="I4149">
        <v>518.30999999999995</v>
      </c>
      <c r="J4149">
        <v>729</v>
      </c>
      <c r="K4149">
        <v>4146.5</v>
      </c>
      <c r="L4149" t="s">
        <v>115</v>
      </c>
      <c r="M4149" t="s">
        <v>116</v>
      </c>
      <c r="N4149" t="s">
        <v>126</v>
      </c>
      <c r="O4149" t="s">
        <v>118</v>
      </c>
    </row>
    <row r="4150" spans="1:15" x14ac:dyDescent="0.35">
      <c r="A4150" t="s">
        <v>389</v>
      </c>
      <c r="B4150" s="10">
        <v>0.39583333333333331</v>
      </c>
      <c r="C4150" t="s">
        <v>108</v>
      </c>
      <c r="D4150" t="s">
        <v>389</v>
      </c>
      <c r="E4150" s="10">
        <v>0.6875</v>
      </c>
      <c r="F4150" t="s">
        <v>108</v>
      </c>
      <c r="G4150" t="s">
        <v>136</v>
      </c>
      <c r="H4150" t="s">
        <v>121</v>
      </c>
      <c r="I4150">
        <v>20</v>
      </c>
      <c r="J4150">
        <v>35</v>
      </c>
      <c r="K4150">
        <v>138</v>
      </c>
      <c r="L4150" t="s">
        <v>89</v>
      </c>
      <c r="M4150" t="s">
        <v>89</v>
      </c>
      <c r="N4150" t="s">
        <v>137</v>
      </c>
      <c r="O4150" t="s">
        <v>123</v>
      </c>
    </row>
    <row r="4151" spans="1:15" x14ac:dyDescent="0.35">
      <c r="A4151" t="s">
        <v>389</v>
      </c>
      <c r="B4151" s="10">
        <v>0.40625</v>
      </c>
      <c r="C4151" t="s">
        <v>108</v>
      </c>
      <c r="D4151" t="s">
        <v>389</v>
      </c>
      <c r="E4151" s="10">
        <v>0.66666666666666663</v>
      </c>
      <c r="F4151" t="s">
        <v>108</v>
      </c>
      <c r="G4151" t="s">
        <v>110</v>
      </c>
      <c r="H4151" t="s">
        <v>121</v>
      </c>
      <c r="I4151">
        <v>105</v>
      </c>
      <c r="J4151">
        <v>150</v>
      </c>
      <c r="K4151">
        <v>79</v>
      </c>
      <c r="L4151" t="s">
        <v>89</v>
      </c>
      <c r="M4151" t="s">
        <v>116</v>
      </c>
      <c r="N4151" t="s">
        <v>113</v>
      </c>
      <c r="O4151" t="s">
        <v>114</v>
      </c>
    </row>
    <row r="4152" spans="1:15" x14ac:dyDescent="0.35">
      <c r="A4152" t="s">
        <v>389</v>
      </c>
      <c r="B4152" s="10">
        <v>0.40625</v>
      </c>
      <c r="C4152" t="s">
        <v>108</v>
      </c>
      <c r="D4152" t="s">
        <v>389</v>
      </c>
      <c r="E4152" s="10">
        <v>0.77083333333333337</v>
      </c>
      <c r="F4152" t="s">
        <v>108</v>
      </c>
      <c r="G4152" t="s">
        <v>110</v>
      </c>
      <c r="H4152" t="s">
        <v>121</v>
      </c>
      <c r="I4152">
        <v>370</v>
      </c>
      <c r="J4152">
        <v>533</v>
      </c>
      <c r="K4152">
        <v>3235</v>
      </c>
      <c r="L4152" t="s">
        <v>89</v>
      </c>
      <c r="M4152" t="s">
        <v>116</v>
      </c>
      <c r="N4152" t="s">
        <v>150</v>
      </c>
      <c r="O4152" t="s">
        <v>123</v>
      </c>
    </row>
    <row r="4153" spans="1:15" x14ac:dyDescent="0.35">
      <c r="A4153" t="s">
        <v>389</v>
      </c>
      <c r="B4153" s="10">
        <v>0.41666666666666669</v>
      </c>
      <c r="C4153" t="s">
        <v>108</v>
      </c>
      <c r="D4153" t="s">
        <v>389</v>
      </c>
      <c r="E4153" s="10">
        <v>0.625</v>
      </c>
      <c r="F4153" t="s">
        <v>108</v>
      </c>
      <c r="G4153" t="s">
        <v>110</v>
      </c>
      <c r="H4153" t="s">
        <v>111</v>
      </c>
      <c r="I4153">
        <v>379</v>
      </c>
      <c r="J4153">
        <v>400</v>
      </c>
      <c r="K4153">
        <v>1895</v>
      </c>
      <c r="L4153" t="s">
        <v>115</v>
      </c>
      <c r="M4153" t="s">
        <v>128</v>
      </c>
      <c r="N4153" t="s">
        <v>119</v>
      </c>
      <c r="O4153" t="s">
        <v>118</v>
      </c>
    </row>
    <row r="4154" spans="1:15" x14ac:dyDescent="0.35">
      <c r="A4154" t="s">
        <v>389</v>
      </c>
      <c r="B4154" s="10">
        <v>0.41666666666666669</v>
      </c>
      <c r="C4154" t="s">
        <v>108</v>
      </c>
      <c r="D4154" t="s">
        <v>389</v>
      </c>
      <c r="E4154" s="10">
        <v>0.91666666666666663</v>
      </c>
      <c r="F4154" t="s">
        <v>108</v>
      </c>
      <c r="G4154" t="s">
        <v>136</v>
      </c>
      <c r="H4154" t="s">
        <v>121</v>
      </c>
      <c r="I4154">
        <v>166</v>
      </c>
      <c r="J4154">
        <v>300</v>
      </c>
      <c r="K4154">
        <v>1986</v>
      </c>
      <c r="L4154" t="s">
        <v>89</v>
      </c>
      <c r="M4154" t="s">
        <v>89</v>
      </c>
      <c r="N4154" t="s">
        <v>376</v>
      </c>
      <c r="O4154" t="s">
        <v>123</v>
      </c>
    </row>
    <row r="4155" spans="1:15" x14ac:dyDescent="0.35">
      <c r="A4155" t="s">
        <v>389</v>
      </c>
      <c r="B4155" s="10">
        <v>0.41666666666666669</v>
      </c>
      <c r="C4155" t="s">
        <v>108</v>
      </c>
      <c r="D4155" t="s">
        <v>389</v>
      </c>
      <c r="E4155" s="10">
        <v>0.91666666666666663</v>
      </c>
      <c r="F4155" t="s">
        <v>108</v>
      </c>
      <c r="G4155" t="s">
        <v>136</v>
      </c>
      <c r="H4155" t="s">
        <v>111</v>
      </c>
      <c r="I4155">
        <v>170</v>
      </c>
      <c r="J4155">
        <v>300</v>
      </c>
      <c r="K4155">
        <v>1910</v>
      </c>
      <c r="L4155" t="s">
        <v>89</v>
      </c>
      <c r="M4155" t="s">
        <v>89</v>
      </c>
      <c r="N4155" t="s">
        <v>113</v>
      </c>
      <c r="O4155" t="s">
        <v>114</v>
      </c>
    </row>
    <row r="4156" spans="1:15" x14ac:dyDescent="0.35">
      <c r="A4156" t="s">
        <v>389</v>
      </c>
      <c r="B4156" s="10">
        <v>0.45833333333333331</v>
      </c>
      <c r="C4156" t="s">
        <v>108</v>
      </c>
      <c r="D4156" t="s">
        <v>389</v>
      </c>
      <c r="E4156" s="10">
        <v>0.75</v>
      </c>
      <c r="F4156" t="s">
        <v>108</v>
      </c>
      <c r="G4156" t="s">
        <v>110</v>
      </c>
      <c r="H4156" t="s">
        <v>121</v>
      </c>
      <c r="I4156">
        <v>211.67</v>
      </c>
      <c r="J4156">
        <v>500</v>
      </c>
      <c r="K4156">
        <v>952.5</v>
      </c>
      <c r="L4156" t="s">
        <v>91</v>
      </c>
      <c r="M4156" t="s">
        <v>115</v>
      </c>
      <c r="N4156" t="s">
        <v>129</v>
      </c>
      <c r="O4156" t="s">
        <v>114</v>
      </c>
    </row>
    <row r="4157" spans="1:15" x14ac:dyDescent="0.35">
      <c r="A4157" t="s">
        <v>389</v>
      </c>
      <c r="B4157" s="10">
        <v>0.53125</v>
      </c>
      <c r="C4157" t="s">
        <v>108</v>
      </c>
      <c r="D4157" t="s">
        <v>389</v>
      </c>
      <c r="E4157" s="10">
        <v>0.73958333333333337</v>
      </c>
      <c r="F4157" t="s">
        <v>108</v>
      </c>
      <c r="G4157" t="s">
        <v>110</v>
      </c>
      <c r="H4157" t="s">
        <v>121</v>
      </c>
      <c r="I4157">
        <v>312</v>
      </c>
      <c r="J4157">
        <v>390</v>
      </c>
      <c r="K4157">
        <v>1558</v>
      </c>
      <c r="L4157" t="s">
        <v>89</v>
      </c>
      <c r="M4157" t="s">
        <v>116</v>
      </c>
      <c r="N4157" t="s">
        <v>127</v>
      </c>
      <c r="O4157" t="s">
        <v>123</v>
      </c>
    </row>
    <row r="4158" spans="1:15" x14ac:dyDescent="0.35">
      <c r="A4158" t="s">
        <v>389</v>
      </c>
      <c r="B4158" s="10">
        <v>0.54166666666666663</v>
      </c>
      <c r="C4158" t="s">
        <v>108</v>
      </c>
      <c r="D4158" t="s">
        <v>389</v>
      </c>
      <c r="E4158" s="10">
        <v>0.58333333333333337</v>
      </c>
      <c r="F4158" t="s">
        <v>108</v>
      </c>
      <c r="G4158" t="s">
        <v>110</v>
      </c>
      <c r="H4158" t="s">
        <v>111</v>
      </c>
      <c r="I4158">
        <v>375</v>
      </c>
      <c r="J4158">
        <v>450</v>
      </c>
      <c r="K4158">
        <v>375</v>
      </c>
      <c r="L4158" t="s">
        <v>115</v>
      </c>
      <c r="M4158" t="s">
        <v>115</v>
      </c>
      <c r="N4158" t="s">
        <v>113</v>
      </c>
      <c r="O4158" t="s">
        <v>114</v>
      </c>
    </row>
    <row r="4159" spans="1:15" x14ac:dyDescent="0.35">
      <c r="A4159" t="s">
        <v>389</v>
      </c>
      <c r="B4159" s="10">
        <v>0.54166666666666663</v>
      </c>
      <c r="C4159" t="s">
        <v>108</v>
      </c>
      <c r="D4159" t="s">
        <v>389</v>
      </c>
      <c r="E4159" s="10">
        <v>0.75</v>
      </c>
      <c r="F4159" t="s">
        <v>108</v>
      </c>
      <c r="G4159" t="s">
        <v>110</v>
      </c>
      <c r="H4159" t="s">
        <v>121</v>
      </c>
      <c r="I4159">
        <v>367</v>
      </c>
      <c r="J4159">
        <v>600</v>
      </c>
      <c r="K4159">
        <v>1834</v>
      </c>
      <c r="L4159" t="s">
        <v>89</v>
      </c>
      <c r="M4159" t="s">
        <v>116</v>
      </c>
      <c r="N4159" t="s">
        <v>229</v>
      </c>
      <c r="O4159" t="s">
        <v>123</v>
      </c>
    </row>
    <row r="4160" spans="1:15" x14ac:dyDescent="0.35">
      <c r="A4160" t="s">
        <v>389</v>
      </c>
      <c r="B4160" s="10">
        <v>0.5625</v>
      </c>
      <c r="C4160" t="s">
        <v>108</v>
      </c>
      <c r="D4160" t="s">
        <v>389</v>
      </c>
      <c r="E4160" s="10">
        <v>0.63541666666666663</v>
      </c>
      <c r="F4160" t="s">
        <v>108</v>
      </c>
      <c r="G4160" t="s">
        <v>110</v>
      </c>
      <c r="H4160" t="s">
        <v>121</v>
      </c>
      <c r="I4160">
        <v>50</v>
      </c>
      <c r="J4160">
        <v>50</v>
      </c>
      <c r="K4160">
        <v>88</v>
      </c>
      <c r="L4160" t="s">
        <v>88</v>
      </c>
      <c r="M4160" t="s">
        <v>88</v>
      </c>
      <c r="N4160" t="s">
        <v>113</v>
      </c>
      <c r="O4160" t="s">
        <v>114</v>
      </c>
    </row>
    <row r="4161" spans="1:15" x14ac:dyDescent="0.35">
      <c r="A4161" t="s">
        <v>389</v>
      </c>
      <c r="B4161" s="10">
        <v>0.5625</v>
      </c>
      <c r="C4161" t="s">
        <v>108</v>
      </c>
      <c r="D4161" t="s">
        <v>389</v>
      </c>
      <c r="E4161" s="10">
        <v>0.63541666666666663</v>
      </c>
      <c r="F4161" t="s">
        <v>108</v>
      </c>
      <c r="G4161" t="s">
        <v>110</v>
      </c>
      <c r="H4161" t="s">
        <v>111</v>
      </c>
      <c r="I4161">
        <v>50</v>
      </c>
      <c r="J4161">
        <v>50</v>
      </c>
      <c r="K4161">
        <v>88</v>
      </c>
      <c r="L4161" t="s">
        <v>88</v>
      </c>
      <c r="M4161" t="s">
        <v>88</v>
      </c>
      <c r="N4161" t="s">
        <v>157</v>
      </c>
      <c r="O4161" t="s">
        <v>118</v>
      </c>
    </row>
    <row r="4162" spans="1:15" x14ac:dyDescent="0.35">
      <c r="A4162" t="s">
        <v>389</v>
      </c>
      <c r="B4162" s="10">
        <v>0.72916666666666663</v>
      </c>
      <c r="C4162" t="s">
        <v>108</v>
      </c>
      <c r="D4162" t="s">
        <v>389</v>
      </c>
      <c r="E4162" s="10">
        <v>0.875</v>
      </c>
      <c r="F4162" t="s">
        <v>108</v>
      </c>
      <c r="G4162" t="s">
        <v>110</v>
      </c>
      <c r="H4162" t="s">
        <v>111</v>
      </c>
      <c r="I4162">
        <v>239.14</v>
      </c>
      <c r="J4162">
        <v>482</v>
      </c>
      <c r="K4162">
        <v>837</v>
      </c>
      <c r="L4162" t="s">
        <v>115</v>
      </c>
      <c r="M4162" t="s">
        <v>115</v>
      </c>
      <c r="N4162" t="s">
        <v>120</v>
      </c>
      <c r="O4162" t="s">
        <v>118</v>
      </c>
    </row>
    <row r="4163" spans="1:15" x14ac:dyDescent="0.35">
      <c r="A4163" t="s">
        <v>389</v>
      </c>
      <c r="B4163" s="10">
        <v>0.72916666666666663</v>
      </c>
      <c r="C4163" t="s">
        <v>108</v>
      </c>
      <c r="D4163" t="s">
        <v>389</v>
      </c>
      <c r="E4163" s="10">
        <v>0.875</v>
      </c>
      <c r="F4163" t="s">
        <v>108</v>
      </c>
      <c r="G4163" t="s">
        <v>110</v>
      </c>
      <c r="H4163" t="s">
        <v>121</v>
      </c>
      <c r="I4163">
        <v>184.21</v>
      </c>
      <c r="J4163">
        <v>313</v>
      </c>
      <c r="K4163">
        <v>644.75</v>
      </c>
      <c r="L4163" t="s">
        <v>91</v>
      </c>
      <c r="M4163" t="s">
        <v>115</v>
      </c>
      <c r="N4163" t="s">
        <v>174</v>
      </c>
      <c r="O4163" t="s">
        <v>123</v>
      </c>
    </row>
    <row r="4164" spans="1:15" x14ac:dyDescent="0.35">
      <c r="A4164" t="s">
        <v>389</v>
      </c>
      <c r="B4164" s="10">
        <v>0.73958333333333337</v>
      </c>
      <c r="C4164" t="s">
        <v>108</v>
      </c>
      <c r="D4164" t="s">
        <v>389</v>
      </c>
      <c r="E4164" s="10">
        <v>0.79166666666666663</v>
      </c>
      <c r="F4164" t="s">
        <v>108</v>
      </c>
      <c r="G4164" t="s">
        <v>110</v>
      </c>
      <c r="H4164" t="s">
        <v>121</v>
      </c>
      <c r="I4164">
        <v>153.80000000000001</v>
      </c>
      <c r="J4164">
        <v>202</v>
      </c>
      <c r="K4164">
        <v>192.25</v>
      </c>
      <c r="L4164" t="s">
        <v>91</v>
      </c>
      <c r="M4164" t="s">
        <v>115</v>
      </c>
      <c r="N4164" t="s">
        <v>129</v>
      </c>
      <c r="O4164" t="s">
        <v>114</v>
      </c>
    </row>
    <row r="4165" spans="1:15" x14ac:dyDescent="0.35">
      <c r="A4165" t="s">
        <v>389</v>
      </c>
      <c r="B4165" s="10">
        <v>0.75</v>
      </c>
      <c r="C4165" t="s">
        <v>108</v>
      </c>
      <c r="D4165" t="s">
        <v>390</v>
      </c>
      <c r="E4165" s="10">
        <v>0</v>
      </c>
      <c r="F4165" t="s">
        <v>108</v>
      </c>
      <c r="G4165" t="s">
        <v>110</v>
      </c>
      <c r="H4165" t="s">
        <v>111</v>
      </c>
      <c r="I4165">
        <v>779.54</v>
      </c>
      <c r="J4165">
        <v>980</v>
      </c>
      <c r="K4165">
        <v>4677.25</v>
      </c>
      <c r="L4165" t="s">
        <v>115</v>
      </c>
      <c r="M4165" t="s">
        <v>128</v>
      </c>
      <c r="N4165" t="s">
        <v>117</v>
      </c>
      <c r="O4165" t="s">
        <v>118</v>
      </c>
    </row>
    <row r="4166" spans="1:15" x14ac:dyDescent="0.35">
      <c r="A4166" t="s">
        <v>389</v>
      </c>
      <c r="B4166" s="10">
        <v>0.75</v>
      </c>
      <c r="C4166" t="s">
        <v>108</v>
      </c>
      <c r="D4166" t="s">
        <v>390</v>
      </c>
      <c r="E4166" s="10">
        <v>0</v>
      </c>
      <c r="F4166" t="s">
        <v>108</v>
      </c>
      <c r="G4166" t="s">
        <v>110</v>
      </c>
      <c r="H4166" t="s">
        <v>121</v>
      </c>
      <c r="I4166">
        <v>342</v>
      </c>
      <c r="J4166">
        <v>430</v>
      </c>
      <c r="K4166">
        <v>2051</v>
      </c>
      <c r="L4166" t="s">
        <v>89</v>
      </c>
      <c r="M4166" t="s">
        <v>128</v>
      </c>
      <c r="N4166" t="s">
        <v>229</v>
      </c>
      <c r="O4166" t="s">
        <v>123</v>
      </c>
    </row>
    <row r="4167" spans="1:15" x14ac:dyDescent="0.35">
      <c r="A4167" t="s">
        <v>389</v>
      </c>
      <c r="B4167" s="10">
        <v>0.75</v>
      </c>
      <c r="C4167" t="s">
        <v>108</v>
      </c>
      <c r="D4167" t="s">
        <v>390</v>
      </c>
      <c r="E4167" s="10">
        <v>0</v>
      </c>
      <c r="F4167" t="s">
        <v>108</v>
      </c>
      <c r="G4167" t="s">
        <v>110</v>
      </c>
      <c r="H4167" t="s">
        <v>121</v>
      </c>
      <c r="I4167">
        <v>408</v>
      </c>
      <c r="J4167">
        <v>510</v>
      </c>
      <c r="K4167">
        <v>2450</v>
      </c>
      <c r="L4167" t="s">
        <v>89</v>
      </c>
      <c r="M4167" t="s">
        <v>128</v>
      </c>
      <c r="N4167" t="s">
        <v>152</v>
      </c>
      <c r="O4167" t="s">
        <v>123</v>
      </c>
    </row>
    <row r="4168" spans="1:15" x14ac:dyDescent="0.35">
      <c r="A4168" t="s">
        <v>389</v>
      </c>
      <c r="B4168" s="10">
        <v>0.79166666666666663</v>
      </c>
      <c r="C4168" t="s">
        <v>108</v>
      </c>
      <c r="D4168" t="s">
        <v>389</v>
      </c>
      <c r="E4168" s="10">
        <v>0.8125</v>
      </c>
      <c r="F4168" t="s">
        <v>108</v>
      </c>
      <c r="G4168" t="s">
        <v>110</v>
      </c>
      <c r="H4168" t="s">
        <v>121</v>
      </c>
      <c r="I4168">
        <v>169</v>
      </c>
      <c r="J4168">
        <v>227</v>
      </c>
      <c r="K4168">
        <v>84.5</v>
      </c>
      <c r="L4168" t="s">
        <v>115</v>
      </c>
      <c r="M4168" t="s">
        <v>128</v>
      </c>
      <c r="N4168" t="s">
        <v>113</v>
      </c>
      <c r="O4168" t="s">
        <v>114</v>
      </c>
    </row>
    <row r="4169" spans="1:15" x14ac:dyDescent="0.35">
      <c r="A4169" t="s">
        <v>389</v>
      </c>
      <c r="B4169" s="10">
        <v>0.8125</v>
      </c>
      <c r="C4169" t="s">
        <v>108</v>
      </c>
      <c r="D4169" t="s">
        <v>389</v>
      </c>
      <c r="E4169" s="10">
        <v>0.83333333333333337</v>
      </c>
      <c r="F4169" t="s">
        <v>108</v>
      </c>
      <c r="G4169" t="s">
        <v>110</v>
      </c>
      <c r="H4169" t="s">
        <v>121</v>
      </c>
      <c r="I4169">
        <v>35</v>
      </c>
      <c r="J4169">
        <v>50</v>
      </c>
      <c r="K4169">
        <v>17.5</v>
      </c>
      <c r="L4169" t="s">
        <v>91</v>
      </c>
      <c r="M4169" t="s">
        <v>128</v>
      </c>
      <c r="N4169" t="s">
        <v>174</v>
      </c>
      <c r="O4169" t="s">
        <v>123</v>
      </c>
    </row>
    <row r="4170" spans="1:15" x14ac:dyDescent="0.35">
      <c r="A4170" t="s">
        <v>389</v>
      </c>
      <c r="B4170" s="10">
        <v>0.8125</v>
      </c>
      <c r="C4170" t="s">
        <v>108</v>
      </c>
      <c r="D4170" t="s">
        <v>389</v>
      </c>
      <c r="E4170" s="10">
        <v>0.91666666666666663</v>
      </c>
      <c r="F4170" t="s">
        <v>108</v>
      </c>
      <c r="G4170" t="s">
        <v>110</v>
      </c>
      <c r="H4170" t="s">
        <v>121</v>
      </c>
      <c r="I4170">
        <v>32.89</v>
      </c>
      <c r="J4170">
        <v>52</v>
      </c>
      <c r="K4170">
        <v>74</v>
      </c>
      <c r="L4170" t="s">
        <v>91</v>
      </c>
      <c r="M4170" t="s">
        <v>128</v>
      </c>
      <c r="N4170" t="s">
        <v>129</v>
      </c>
      <c r="O4170" t="s">
        <v>114</v>
      </c>
    </row>
    <row r="4171" spans="1:15" x14ac:dyDescent="0.35">
      <c r="A4171" t="s">
        <v>389</v>
      </c>
      <c r="B4171" s="10">
        <v>0.91666666666666663</v>
      </c>
      <c r="C4171" t="s">
        <v>108</v>
      </c>
      <c r="D4171" t="s">
        <v>390</v>
      </c>
      <c r="E4171" s="10">
        <v>0</v>
      </c>
      <c r="F4171" t="s">
        <v>108</v>
      </c>
      <c r="G4171" t="s">
        <v>110</v>
      </c>
      <c r="H4171" t="s">
        <v>111</v>
      </c>
      <c r="I4171">
        <v>250</v>
      </c>
      <c r="J4171">
        <v>250</v>
      </c>
      <c r="K4171">
        <v>500</v>
      </c>
      <c r="L4171" t="s">
        <v>115</v>
      </c>
      <c r="M4171" t="s">
        <v>116</v>
      </c>
      <c r="N4171" t="s">
        <v>117</v>
      </c>
      <c r="O4171" t="s">
        <v>118</v>
      </c>
    </row>
    <row r="4172" spans="1:15" x14ac:dyDescent="0.35">
      <c r="A4172" t="s">
        <v>389</v>
      </c>
      <c r="B4172" s="10">
        <v>0.91666666666666663</v>
      </c>
      <c r="C4172" t="s">
        <v>108</v>
      </c>
      <c r="D4172" t="s">
        <v>390</v>
      </c>
      <c r="E4172" s="10">
        <v>0</v>
      </c>
      <c r="F4172" t="s">
        <v>108</v>
      </c>
      <c r="G4172" t="s">
        <v>110</v>
      </c>
      <c r="H4172" t="s">
        <v>111</v>
      </c>
      <c r="I4172">
        <v>120</v>
      </c>
      <c r="J4172">
        <v>120</v>
      </c>
      <c r="K4172">
        <v>240</v>
      </c>
      <c r="L4172" t="s">
        <v>115</v>
      </c>
      <c r="M4172" t="s">
        <v>116</v>
      </c>
      <c r="N4172" t="s">
        <v>119</v>
      </c>
      <c r="O4172" t="s">
        <v>118</v>
      </c>
    </row>
    <row r="4173" spans="1:15" x14ac:dyDescent="0.35">
      <c r="A4173" t="s">
        <v>389</v>
      </c>
      <c r="B4173" s="10">
        <v>0.91666666666666663</v>
      </c>
      <c r="C4173" t="s">
        <v>108</v>
      </c>
      <c r="D4173" t="s">
        <v>390</v>
      </c>
      <c r="E4173" s="10">
        <v>0</v>
      </c>
      <c r="F4173" t="s">
        <v>108</v>
      </c>
      <c r="G4173" t="s">
        <v>110</v>
      </c>
      <c r="H4173" t="s">
        <v>121</v>
      </c>
      <c r="I4173">
        <v>370</v>
      </c>
      <c r="J4173">
        <v>370</v>
      </c>
      <c r="K4173">
        <v>740</v>
      </c>
      <c r="L4173" t="s">
        <v>91</v>
      </c>
      <c r="M4173" t="s">
        <v>116</v>
      </c>
      <c r="N4173" t="s">
        <v>164</v>
      </c>
      <c r="O4173" t="s">
        <v>123</v>
      </c>
    </row>
    <row r="4174" spans="1:15" x14ac:dyDescent="0.35">
      <c r="A4174" t="s">
        <v>390</v>
      </c>
      <c r="B4174" s="10">
        <v>0</v>
      </c>
      <c r="C4174" t="s">
        <v>108</v>
      </c>
      <c r="D4174" t="s">
        <v>391</v>
      </c>
      <c r="E4174" s="10">
        <v>0</v>
      </c>
      <c r="F4174" t="s">
        <v>108</v>
      </c>
      <c r="G4174" t="s">
        <v>110</v>
      </c>
      <c r="H4174" t="s">
        <v>111</v>
      </c>
      <c r="I4174">
        <v>894.05</v>
      </c>
      <c r="J4174">
        <v>1513</v>
      </c>
      <c r="K4174">
        <v>21457.25</v>
      </c>
      <c r="L4174" t="s">
        <v>115</v>
      </c>
      <c r="M4174" t="s">
        <v>116</v>
      </c>
      <c r="N4174" t="s">
        <v>117</v>
      </c>
      <c r="O4174" t="s">
        <v>118</v>
      </c>
    </row>
    <row r="4175" spans="1:15" x14ac:dyDescent="0.35">
      <c r="A4175" t="s">
        <v>390</v>
      </c>
      <c r="B4175" s="10">
        <v>0</v>
      </c>
      <c r="C4175" t="s">
        <v>108</v>
      </c>
      <c r="D4175" t="s">
        <v>390</v>
      </c>
      <c r="E4175" s="10">
        <v>0.66666666666666663</v>
      </c>
      <c r="F4175" t="s">
        <v>108</v>
      </c>
      <c r="G4175" t="s">
        <v>110</v>
      </c>
      <c r="H4175" t="s">
        <v>111</v>
      </c>
      <c r="I4175">
        <v>408.66</v>
      </c>
      <c r="J4175">
        <v>572</v>
      </c>
      <c r="K4175">
        <v>6538.5</v>
      </c>
      <c r="L4175" t="s">
        <v>115</v>
      </c>
      <c r="M4175" t="s">
        <v>116</v>
      </c>
      <c r="N4175" t="s">
        <v>117</v>
      </c>
      <c r="O4175" t="s">
        <v>118</v>
      </c>
    </row>
    <row r="4176" spans="1:15" x14ac:dyDescent="0.35">
      <c r="A4176" t="s">
        <v>390</v>
      </c>
      <c r="B4176" s="10">
        <v>0</v>
      </c>
      <c r="C4176" t="s">
        <v>108</v>
      </c>
      <c r="D4176" t="s">
        <v>390</v>
      </c>
      <c r="E4176" s="10">
        <v>0.5</v>
      </c>
      <c r="F4176" t="s">
        <v>108</v>
      </c>
      <c r="G4176" t="s">
        <v>110</v>
      </c>
      <c r="H4176" t="s">
        <v>111</v>
      </c>
      <c r="I4176">
        <v>131.41999999999999</v>
      </c>
      <c r="J4176">
        <v>356</v>
      </c>
      <c r="K4176">
        <v>1577</v>
      </c>
      <c r="L4176" t="s">
        <v>115</v>
      </c>
      <c r="M4176" t="s">
        <v>116</v>
      </c>
      <c r="N4176" t="s">
        <v>119</v>
      </c>
      <c r="O4176" t="s">
        <v>118</v>
      </c>
    </row>
    <row r="4177" spans="1:15" x14ac:dyDescent="0.35">
      <c r="A4177" t="s">
        <v>390</v>
      </c>
      <c r="B4177" s="10">
        <v>0</v>
      </c>
      <c r="C4177" t="s">
        <v>108</v>
      </c>
      <c r="D4177" t="s">
        <v>391</v>
      </c>
      <c r="E4177" s="10">
        <v>0</v>
      </c>
      <c r="F4177" t="s">
        <v>108</v>
      </c>
      <c r="G4177" t="s">
        <v>141</v>
      </c>
      <c r="H4177" t="s">
        <v>121</v>
      </c>
      <c r="I4177">
        <v>817.77</v>
      </c>
      <c r="J4177">
        <v>1100</v>
      </c>
      <c r="K4177">
        <v>17991</v>
      </c>
      <c r="L4177" t="s">
        <v>115</v>
      </c>
      <c r="M4177" t="s">
        <v>115</v>
      </c>
      <c r="N4177" t="s">
        <v>113</v>
      </c>
      <c r="O4177" t="s">
        <v>114</v>
      </c>
    </row>
    <row r="4178" spans="1:15" x14ac:dyDescent="0.35">
      <c r="A4178" t="s">
        <v>390</v>
      </c>
      <c r="B4178" s="10">
        <v>0</v>
      </c>
      <c r="C4178" t="s">
        <v>108</v>
      </c>
      <c r="D4178" t="s">
        <v>390</v>
      </c>
      <c r="E4178" s="10">
        <v>0.59375</v>
      </c>
      <c r="F4178" t="s">
        <v>108</v>
      </c>
      <c r="G4178" t="s">
        <v>110</v>
      </c>
      <c r="H4178" t="s">
        <v>121</v>
      </c>
      <c r="I4178">
        <v>397</v>
      </c>
      <c r="J4178">
        <v>560</v>
      </c>
      <c r="K4178">
        <v>5651</v>
      </c>
      <c r="L4178" t="s">
        <v>89</v>
      </c>
      <c r="M4178" t="s">
        <v>116</v>
      </c>
      <c r="N4178" t="s">
        <v>152</v>
      </c>
      <c r="O4178" t="s">
        <v>123</v>
      </c>
    </row>
    <row r="4179" spans="1:15" x14ac:dyDescent="0.35">
      <c r="A4179" t="s">
        <v>390</v>
      </c>
      <c r="B4179" s="10">
        <v>0</v>
      </c>
      <c r="C4179" t="s">
        <v>108</v>
      </c>
      <c r="D4179" t="s">
        <v>390</v>
      </c>
      <c r="E4179" s="10">
        <v>0.95833333333333337</v>
      </c>
      <c r="F4179" t="s">
        <v>108</v>
      </c>
      <c r="G4179" t="s">
        <v>110</v>
      </c>
      <c r="H4179" t="s">
        <v>121</v>
      </c>
      <c r="I4179">
        <v>308</v>
      </c>
      <c r="J4179">
        <v>595</v>
      </c>
      <c r="K4179">
        <v>7081</v>
      </c>
      <c r="L4179" t="s">
        <v>89</v>
      </c>
      <c r="M4179" t="s">
        <v>116</v>
      </c>
      <c r="N4179" t="s">
        <v>293</v>
      </c>
      <c r="O4179" t="s">
        <v>123</v>
      </c>
    </row>
    <row r="4180" spans="1:15" x14ac:dyDescent="0.35">
      <c r="A4180" t="s">
        <v>390</v>
      </c>
      <c r="B4180" s="10">
        <v>0</v>
      </c>
      <c r="C4180" t="s">
        <v>108</v>
      </c>
      <c r="D4180" t="s">
        <v>390</v>
      </c>
      <c r="E4180" s="10">
        <v>0.3125</v>
      </c>
      <c r="F4180" t="s">
        <v>108</v>
      </c>
      <c r="G4180" t="s">
        <v>110</v>
      </c>
      <c r="H4180" t="s">
        <v>121</v>
      </c>
      <c r="I4180">
        <v>250</v>
      </c>
      <c r="J4180">
        <v>250</v>
      </c>
      <c r="K4180">
        <v>1875</v>
      </c>
      <c r="L4180" t="s">
        <v>89</v>
      </c>
      <c r="M4180" t="s">
        <v>116</v>
      </c>
      <c r="N4180" t="s">
        <v>229</v>
      </c>
      <c r="O4180" t="s">
        <v>123</v>
      </c>
    </row>
    <row r="4181" spans="1:15" x14ac:dyDescent="0.35">
      <c r="A4181" t="s">
        <v>390</v>
      </c>
      <c r="B4181" s="10">
        <v>0</v>
      </c>
      <c r="C4181" t="s">
        <v>108</v>
      </c>
      <c r="D4181" t="s">
        <v>390</v>
      </c>
      <c r="E4181" s="10">
        <v>0.58333333333333337</v>
      </c>
      <c r="F4181" t="s">
        <v>108</v>
      </c>
      <c r="G4181" t="s">
        <v>110</v>
      </c>
      <c r="H4181" t="s">
        <v>121</v>
      </c>
      <c r="I4181">
        <v>429.64</v>
      </c>
      <c r="J4181">
        <v>848</v>
      </c>
      <c r="K4181">
        <v>6015</v>
      </c>
      <c r="L4181" t="s">
        <v>91</v>
      </c>
      <c r="M4181" t="s">
        <v>116</v>
      </c>
      <c r="N4181" t="s">
        <v>174</v>
      </c>
      <c r="O4181" t="s">
        <v>123</v>
      </c>
    </row>
    <row r="4182" spans="1:15" x14ac:dyDescent="0.35">
      <c r="A4182" t="s">
        <v>390</v>
      </c>
      <c r="B4182" s="10">
        <v>0</v>
      </c>
      <c r="C4182" t="s">
        <v>108</v>
      </c>
      <c r="D4182" t="s">
        <v>390</v>
      </c>
      <c r="E4182" s="10">
        <v>0.75</v>
      </c>
      <c r="F4182" t="s">
        <v>108</v>
      </c>
      <c r="G4182" t="s">
        <v>110</v>
      </c>
      <c r="H4182" t="s">
        <v>121</v>
      </c>
      <c r="I4182">
        <v>497.67</v>
      </c>
      <c r="J4182">
        <v>820</v>
      </c>
      <c r="K4182">
        <v>8958</v>
      </c>
      <c r="L4182" t="s">
        <v>91</v>
      </c>
      <c r="M4182" t="s">
        <v>116</v>
      </c>
      <c r="N4182" t="s">
        <v>164</v>
      </c>
      <c r="O4182" t="s">
        <v>123</v>
      </c>
    </row>
    <row r="4183" spans="1:15" x14ac:dyDescent="0.35">
      <c r="A4183" t="s">
        <v>390</v>
      </c>
      <c r="B4183" s="10">
        <v>9.375E-2</v>
      </c>
      <c r="C4183" t="s">
        <v>108</v>
      </c>
      <c r="D4183" t="s">
        <v>391</v>
      </c>
      <c r="E4183" s="10">
        <v>0</v>
      </c>
      <c r="F4183" t="s">
        <v>108</v>
      </c>
      <c r="G4183" t="s">
        <v>134</v>
      </c>
      <c r="H4183" t="s">
        <v>121</v>
      </c>
      <c r="I4183">
        <v>19</v>
      </c>
      <c r="J4183">
        <v>66</v>
      </c>
      <c r="K4183">
        <v>284</v>
      </c>
      <c r="L4183" t="s">
        <v>88</v>
      </c>
      <c r="M4183" t="s">
        <v>88</v>
      </c>
      <c r="N4183" t="s">
        <v>113</v>
      </c>
      <c r="O4183" t="s">
        <v>114</v>
      </c>
    </row>
    <row r="4184" spans="1:15" x14ac:dyDescent="0.35">
      <c r="A4184" t="s">
        <v>390</v>
      </c>
      <c r="B4184" s="10">
        <v>0.19791666666666666</v>
      </c>
      <c r="C4184" t="s">
        <v>108</v>
      </c>
      <c r="D4184" t="s">
        <v>390</v>
      </c>
      <c r="E4184" s="10">
        <v>0.625</v>
      </c>
      <c r="F4184" t="s">
        <v>108</v>
      </c>
      <c r="G4184" t="s">
        <v>110</v>
      </c>
      <c r="H4184" t="s">
        <v>121</v>
      </c>
      <c r="I4184">
        <v>192.63</v>
      </c>
      <c r="J4184">
        <v>240</v>
      </c>
      <c r="K4184">
        <v>1830</v>
      </c>
      <c r="L4184" t="s">
        <v>91</v>
      </c>
      <c r="M4184" t="s">
        <v>116</v>
      </c>
      <c r="N4184" t="s">
        <v>296</v>
      </c>
      <c r="O4184" t="s">
        <v>123</v>
      </c>
    </row>
    <row r="4185" spans="1:15" x14ac:dyDescent="0.35">
      <c r="A4185" t="s">
        <v>390</v>
      </c>
      <c r="B4185" s="10">
        <v>0.20833333333333334</v>
      </c>
      <c r="C4185" t="s">
        <v>108</v>
      </c>
      <c r="D4185" t="s">
        <v>390</v>
      </c>
      <c r="E4185" s="10">
        <v>0.66666666666666663</v>
      </c>
      <c r="F4185" t="s">
        <v>108</v>
      </c>
      <c r="G4185" t="s">
        <v>110</v>
      </c>
      <c r="H4185" t="s">
        <v>111</v>
      </c>
      <c r="I4185">
        <v>589.41</v>
      </c>
      <c r="J4185">
        <v>1270</v>
      </c>
      <c r="K4185">
        <v>6483.5</v>
      </c>
      <c r="L4185" t="s">
        <v>115</v>
      </c>
      <c r="M4185" t="s">
        <v>116</v>
      </c>
      <c r="N4185" t="s">
        <v>120</v>
      </c>
      <c r="O4185" t="s">
        <v>118</v>
      </c>
    </row>
    <row r="4186" spans="1:15" x14ac:dyDescent="0.35">
      <c r="A4186" t="s">
        <v>390</v>
      </c>
      <c r="B4186" s="10">
        <v>0.20833333333333334</v>
      </c>
      <c r="C4186" t="s">
        <v>108</v>
      </c>
      <c r="D4186" t="s">
        <v>390</v>
      </c>
      <c r="E4186" s="10">
        <v>0.36458333333333331</v>
      </c>
      <c r="F4186" t="s">
        <v>108</v>
      </c>
      <c r="G4186" t="s">
        <v>110</v>
      </c>
      <c r="H4186" t="s">
        <v>121</v>
      </c>
      <c r="I4186">
        <v>88.89</v>
      </c>
      <c r="J4186">
        <v>170</v>
      </c>
      <c r="K4186">
        <v>200</v>
      </c>
      <c r="L4186" t="s">
        <v>91</v>
      </c>
      <c r="M4186" t="s">
        <v>116</v>
      </c>
      <c r="N4186" t="s">
        <v>129</v>
      </c>
      <c r="O4186" t="s">
        <v>114</v>
      </c>
    </row>
    <row r="4187" spans="1:15" x14ac:dyDescent="0.35">
      <c r="A4187" t="s">
        <v>390</v>
      </c>
      <c r="B4187" s="10">
        <v>0.20833333333333334</v>
      </c>
      <c r="C4187" t="s">
        <v>108</v>
      </c>
      <c r="D4187" t="s">
        <v>391</v>
      </c>
      <c r="E4187" s="10">
        <v>0</v>
      </c>
      <c r="F4187" t="s">
        <v>108</v>
      </c>
      <c r="G4187" t="s">
        <v>110</v>
      </c>
      <c r="H4187" t="s">
        <v>121</v>
      </c>
      <c r="I4187">
        <v>342.7</v>
      </c>
      <c r="J4187">
        <v>495</v>
      </c>
      <c r="K4187">
        <v>6511.25</v>
      </c>
      <c r="L4187" t="s">
        <v>91</v>
      </c>
      <c r="M4187" t="s">
        <v>116</v>
      </c>
      <c r="N4187" t="s">
        <v>122</v>
      </c>
      <c r="O4187" t="s">
        <v>123</v>
      </c>
    </row>
    <row r="4188" spans="1:15" x14ac:dyDescent="0.35">
      <c r="A4188" t="s">
        <v>390</v>
      </c>
      <c r="B4188" s="10">
        <v>0.21875</v>
      </c>
      <c r="C4188" t="s">
        <v>108</v>
      </c>
      <c r="D4188" t="s">
        <v>390</v>
      </c>
      <c r="E4188" s="10">
        <v>0.34375</v>
      </c>
      <c r="F4188" t="s">
        <v>108</v>
      </c>
      <c r="G4188" t="s">
        <v>110</v>
      </c>
      <c r="H4188" t="s">
        <v>121</v>
      </c>
      <c r="I4188">
        <v>143.22</v>
      </c>
      <c r="J4188">
        <v>304</v>
      </c>
      <c r="K4188">
        <v>322.25</v>
      </c>
      <c r="L4188" t="s">
        <v>91</v>
      </c>
      <c r="M4188" t="s">
        <v>116</v>
      </c>
      <c r="N4188" t="s">
        <v>129</v>
      </c>
      <c r="O4188" t="s">
        <v>114</v>
      </c>
    </row>
    <row r="4189" spans="1:15" x14ac:dyDescent="0.35">
      <c r="A4189" t="s">
        <v>390</v>
      </c>
      <c r="B4189" s="10">
        <v>0.22916666666666666</v>
      </c>
      <c r="C4189" t="s">
        <v>108</v>
      </c>
      <c r="D4189" t="s">
        <v>390</v>
      </c>
      <c r="E4189" s="10">
        <v>0.95833333333333337</v>
      </c>
      <c r="F4189" t="s">
        <v>108</v>
      </c>
      <c r="G4189" t="s">
        <v>110</v>
      </c>
      <c r="H4189" t="s">
        <v>121</v>
      </c>
      <c r="I4189">
        <v>311.19</v>
      </c>
      <c r="J4189">
        <v>570</v>
      </c>
      <c r="K4189">
        <v>3656.5</v>
      </c>
      <c r="L4189" t="s">
        <v>91</v>
      </c>
      <c r="M4189" t="s">
        <v>116</v>
      </c>
      <c r="N4189" t="s">
        <v>164</v>
      </c>
      <c r="O4189" t="s">
        <v>123</v>
      </c>
    </row>
    <row r="4190" spans="1:15" x14ac:dyDescent="0.35">
      <c r="A4190" t="s">
        <v>390</v>
      </c>
      <c r="B4190" s="10">
        <v>0.25</v>
      </c>
      <c r="C4190" t="s">
        <v>108</v>
      </c>
      <c r="D4190" t="s">
        <v>390</v>
      </c>
      <c r="E4190" s="10">
        <v>0.65625</v>
      </c>
      <c r="F4190" t="s">
        <v>108</v>
      </c>
      <c r="G4190" t="s">
        <v>110</v>
      </c>
      <c r="H4190" t="s">
        <v>111</v>
      </c>
      <c r="I4190">
        <v>285.79000000000002</v>
      </c>
      <c r="J4190">
        <v>400</v>
      </c>
      <c r="K4190">
        <v>2786.5</v>
      </c>
      <c r="L4190" t="s">
        <v>115</v>
      </c>
      <c r="M4190" t="s">
        <v>128</v>
      </c>
      <c r="N4190" t="s">
        <v>120</v>
      </c>
      <c r="O4190" t="s">
        <v>118</v>
      </c>
    </row>
    <row r="4191" spans="1:15" x14ac:dyDescent="0.35">
      <c r="A4191" t="s">
        <v>390</v>
      </c>
      <c r="B4191" s="10">
        <v>0.25</v>
      </c>
      <c r="C4191" t="s">
        <v>108</v>
      </c>
      <c r="D4191" t="s">
        <v>390</v>
      </c>
      <c r="E4191" s="10">
        <v>0.58333333333333337</v>
      </c>
      <c r="F4191" t="s">
        <v>108</v>
      </c>
      <c r="G4191" t="s">
        <v>110</v>
      </c>
      <c r="H4191" t="s">
        <v>111</v>
      </c>
      <c r="I4191">
        <v>520.69000000000005</v>
      </c>
      <c r="J4191">
        <v>1060</v>
      </c>
      <c r="K4191">
        <v>4165.5</v>
      </c>
      <c r="L4191" t="s">
        <v>115</v>
      </c>
      <c r="M4191" t="s">
        <v>116</v>
      </c>
      <c r="N4191" t="s">
        <v>120</v>
      </c>
      <c r="O4191" t="s">
        <v>118</v>
      </c>
    </row>
    <row r="4192" spans="1:15" x14ac:dyDescent="0.35">
      <c r="A4192" t="s">
        <v>390</v>
      </c>
      <c r="B4192" s="10">
        <v>0.25</v>
      </c>
      <c r="C4192" t="s">
        <v>108</v>
      </c>
      <c r="D4192" t="s">
        <v>390</v>
      </c>
      <c r="E4192" s="10">
        <v>0.625</v>
      </c>
      <c r="F4192" t="s">
        <v>108</v>
      </c>
      <c r="G4192" t="s">
        <v>110</v>
      </c>
      <c r="H4192" t="s">
        <v>121</v>
      </c>
      <c r="I4192">
        <v>294.83</v>
      </c>
      <c r="J4192">
        <v>380</v>
      </c>
      <c r="K4192">
        <v>2653.5</v>
      </c>
      <c r="L4192" t="s">
        <v>115</v>
      </c>
      <c r="M4192" t="s">
        <v>116</v>
      </c>
      <c r="N4192" t="s">
        <v>237</v>
      </c>
      <c r="O4192" t="s">
        <v>123</v>
      </c>
    </row>
    <row r="4193" spans="1:15" x14ac:dyDescent="0.35">
      <c r="A4193" t="s">
        <v>390</v>
      </c>
      <c r="B4193" s="10">
        <v>0.25</v>
      </c>
      <c r="C4193" t="s">
        <v>108</v>
      </c>
      <c r="D4193" t="s">
        <v>391</v>
      </c>
      <c r="E4193" s="10">
        <v>0</v>
      </c>
      <c r="F4193" t="s">
        <v>108</v>
      </c>
      <c r="G4193" t="s">
        <v>110</v>
      </c>
      <c r="H4193" t="s">
        <v>111</v>
      </c>
      <c r="I4193">
        <v>27</v>
      </c>
      <c r="J4193">
        <v>30</v>
      </c>
      <c r="K4193">
        <v>484</v>
      </c>
      <c r="L4193" t="s">
        <v>88</v>
      </c>
      <c r="M4193" t="s">
        <v>116</v>
      </c>
      <c r="N4193" t="s">
        <v>276</v>
      </c>
      <c r="O4193" t="s">
        <v>123</v>
      </c>
    </row>
    <row r="4194" spans="1:15" x14ac:dyDescent="0.35">
      <c r="A4194" t="s">
        <v>390</v>
      </c>
      <c r="B4194" s="10">
        <v>0.25</v>
      </c>
      <c r="C4194" t="s">
        <v>108</v>
      </c>
      <c r="D4194" t="s">
        <v>390</v>
      </c>
      <c r="E4194" s="10">
        <v>0.65625</v>
      </c>
      <c r="F4194" t="s">
        <v>108</v>
      </c>
      <c r="G4194" t="s">
        <v>110</v>
      </c>
      <c r="H4194" t="s">
        <v>121</v>
      </c>
      <c r="I4194">
        <v>662</v>
      </c>
      <c r="J4194">
        <v>780</v>
      </c>
      <c r="K4194">
        <v>6459</v>
      </c>
      <c r="L4194" t="s">
        <v>89</v>
      </c>
      <c r="M4194" t="s">
        <v>128</v>
      </c>
      <c r="N4194" t="s">
        <v>278</v>
      </c>
      <c r="O4194" t="s">
        <v>123</v>
      </c>
    </row>
    <row r="4195" spans="1:15" x14ac:dyDescent="0.35">
      <c r="A4195" t="s">
        <v>390</v>
      </c>
      <c r="B4195" s="10">
        <v>0.25</v>
      </c>
      <c r="C4195" t="s">
        <v>108</v>
      </c>
      <c r="D4195" t="s">
        <v>390</v>
      </c>
      <c r="E4195" s="10">
        <v>0.83333333333333337</v>
      </c>
      <c r="F4195" t="s">
        <v>108</v>
      </c>
      <c r="G4195" t="s">
        <v>110</v>
      </c>
      <c r="H4195" t="s">
        <v>121</v>
      </c>
      <c r="I4195">
        <v>254.9</v>
      </c>
      <c r="J4195">
        <v>530</v>
      </c>
      <c r="K4195">
        <v>2676.5</v>
      </c>
      <c r="L4195" t="s">
        <v>91</v>
      </c>
      <c r="M4195" t="s">
        <v>116</v>
      </c>
      <c r="N4195" t="s">
        <v>174</v>
      </c>
      <c r="O4195" t="s">
        <v>123</v>
      </c>
    </row>
    <row r="4196" spans="1:15" x14ac:dyDescent="0.35">
      <c r="A4196" t="s">
        <v>390</v>
      </c>
      <c r="B4196" s="10">
        <v>0.27083333333333331</v>
      </c>
      <c r="C4196" t="s">
        <v>108</v>
      </c>
      <c r="D4196" t="s">
        <v>390</v>
      </c>
      <c r="E4196" s="10">
        <v>0.64583333333333337</v>
      </c>
      <c r="F4196" t="s">
        <v>108</v>
      </c>
      <c r="G4196" t="s">
        <v>110</v>
      </c>
      <c r="H4196" t="s">
        <v>111</v>
      </c>
      <c r="I4196">
        <v>282.25</v>
      </c>
      <c r="J4196">
        <v>400</v>
      </c>
      <c r="K4196">
        <v>2540.25</v>
      </c>
      <c r="L4196" t="s">
        <v>115</v>
      </c>
      <c r="M4196" t="s">
        <v>128</v>
      </c>
      <c r="N4196" t="s">
        <v>117</v>
      </c>
      <c r="O4196" t="s">
        <v>118</v>
      </c>
    </row>
    <row r="4197" spans="1:15" x14ac:dyDescent="0.35">
      <c r="A4197" t="s">
        <v>390</v>
      </c>
      <c r="B4197" s="10">
        <v>0.27083333333333331</v>
      </c>
      <c r="C4197" t="s">
        <v>108</v>
      </c>
      <c r="D4197" t="s">
        <v>390</v>
      </c>
      <c r="E4197" s="10">
        <v>0.64583333333333337</v>
      </c>
      <c r="F4197" t="s">
        <v>108</v>
      </c>
      <c r="G4197" t="s">
        <v>110</v>
      </c>
      <c r="H4197" t="s">
        <v>111</v>
      </c>
      <c r="I4197">
        <v>164.03</v>
      </c>
      <c r="J4197">
        <v>400</v>
      </c>
      <c r="K4197">
        <v>1312.25</v>
      </c>
      <c r="L4197" t="s">
        <v>115</v>
      </c>
      <c r="M4197" t="s">
        <v>128</v>
      </c>
      <c r="N4197" t="s">
        <v>119</v>
      </c>
      <c r="O4197" t="s">
        <v>118</v>
      </c>
    </row>
    <row r="4198" spans="1:15" x14ac:dyDescent="0.35">
      <c r="A4198" t="s">
        <v>390</v>
      </c>
      <c r="B4198" s="10">
        <v>0.27083333333333331</v>
      </c>
      <c r="C4198" t="s">
        <v>108</v>
      </c>
      <c r="D4198" t="s">
        <v>390</v>
      </c>
      <c r="E4198" s="10">
        <v>0.66666666666666663</v>
      </c>
      <c r="F4198" t="s">
        <v>108</v>
      </c>
      <c r="G4198" t="s">
        <v>110</v>
      </c>
      <c r="H4198" t="s">
        <v>121</v>
      </c>
      <c r="I4198">
        <v>124.29</v>
      </c>
      <c r="J4198">
        <v>200</v>
      </c>
      <c r="K4198">
        <v>435</v>
      </c>
      <c r="L4198" t="s">
        <v>91</v>
      </c>
      <c r="M4198" t="s">
        <v>116</v>
      </c>
      <c r="N4198" t="s">
        <v>296</v>
      </c>
      <c r="O4198" t="s">
        <v>123</v>
      </c>
    </row>
    <row r="4199" spans="1:15" x14ac:dyDescent="0.35">
      <c r="A4199" t="s">
        <v>390</v>
      </c>
      <c r="B4199" s="10">
        <v>0.28125</v>
      </c>
      <c r="C4199" t="s">
        <v>108</v>
      </c>
      <c r="D4199" t="s">
        <v>390</v>
      </c>
      <c r="E4199" s="10">
        <v>0.625</v>
      </c>
      <c r="F4199" t="s">
        <v>108</v>
      </c>
      <c r="G4199" t="s">
        <v>110</v>
      </c>
      <c r="H4199" t="s">
        <v>111</v>
      </c>
      <c r="I4199">
        <v>630.29999999999995</v>
      </c>
      <c r="J4199">
        <v>742</v>
      </c>
      <c r="K4199">
        <v>5200</v>
      </c>
      <c r="L4199" t="s">
        <v>115</v>
      </c>
      <c r="M4199" t="s">
        <v>116</v>
      </c>
      <c r="N4199" t="s">
        <v>126</v>
      </c>
      <c r="O4199" t="s">
        <v>118</v>
      </c>
    </row>
    <row r="4200" spans="1:15" x14ac:dyDescent="0.35">
      <c r="A4200" t="s">
        <v>390</v>
      </c>
      <c r="B4200" s="10">
        <v>0.28125</v>
      </c>
      <c r="C4200" t="s">
        <v>108</v>
      </c>
      <c r="D4200" t="s">
        <v>390</v>
      </c>
      <c r="E4200" s="10">
        <v>0.66666666666666663</v>
      </c>
      <c r="F4200" t="s">
        <v>108</v>
      </c>
      <c r="G4200" t="s">
        <v>110</v>
      </c>
      <c r="H4200" t="s">
        <v>111</v>
      </c>
      <c r="I4200">
        <v>501.86</v>
      </c>
      <c r="J4200">
        <v>742</v>
      </c>
      <c r="K4200">
        <v>4642.25</v>
      </c>
      <c r="L4200" t="s">
        <v>115</v>
      </c>
      <c r="M4200" t="s">
        <v>116</v>
      </c>
      <c r="N4200" t="s">
        <v>119</v>
      </c>
      <c r="O4200" t="s">
        <v>118</v>
      </c>
    </row>
    <row r="4201" spans="1:15" x14ac:dyDescent="0.35">
      <c r="A4201" t="s">
        <v>390</v>
      </c>
      <c r="B4201" s="10">
        <v>0.28125</v>
      </c>
      <c r="C4201" t="s">
        <v>108</v>
      </c>
      <c r="D4201" t="s">
        <v>390</v>
      </c>
      <c r="E4201" s="10">
        <v>0.67708333333333337</v>
      </c>
      <c r="F4201" t="s">
        <v>108</v>
      </c>
      <c r="G4201" t="s">
        <v>110</v>
      </c>
      <c r="H4201" t="s">
        <v>121</v>
      </c>
      <c r="I4201">
        <v>283</v>
      </c>
      <c r="J4201">
        <v>327</v>
      </c>
      <c r="K4201">
        <v>2684</v>
      </c>
      <c r="L4201" t="s">
        <v>89</v>
      </c>
      <c r="M4201" t="s">
        <v>116</v>
      </c>
      <c r="N4201" t="s">
        <v>147</v>
      </c>
      <c r="O4201" t="s">
        <v>123</v>
      </c>
    </row>
    <row r="4202" spans="1:15" x14ac:dyDescent="0.35">
      <c r="A4202" t="s">
        <v>390</v>
      </c>
      <c r="B4202" s="10">
        <v>0.28125</v>
      </c>
      <c r="C4202" t="s">
        <v>108</v>
      </c>
      <c r="D4202" t="s">
        <v>390</v>
      </c>
      <c r="E4202" s="10">
        <v>0.66666666666666663</v>
      </c>
      <c r="F4202" t="s">
        <v>108</v>
      </c>
      <c r="G4202" t="s">
        <v>110</v>
      </c>
      <c r="H4202" t="s">
        <v>121</v>
      </c>
      <c r="I4202">
        <v>332</v>
      </c>
      <c r="J4202">
        <v>415</v>
      </c>
      <c r="K4202">
        <v>3069</v>
      </c>
      <c r="L4202" t="s">
        <v>89</v>
      </c>
      <c r="M4202" t="s">
        <v>116</v>
      </c>
      <c r="N4202" t="s">
        <v>127</v>
      </c>
      <c r="O4202" t="s">
        <v>123</v>
      </c>
    </row>
    <row r="4203" spans="1:15" x14ac:dyDescent="0.35">
      <c r="A4203" t="s">
        <v>390</v>
      </c>
      <c r="B4203" s="10">
        <v>0.28125</v>
      </c>
      <c r="C4203" t="s">
        <v>108</v>
      </c>
      <c r="D4203" t="s">
        <v>390</v>
      </c>
      <c r="E4203" s="10">
        <v>0.63541666666666663</v>
      </c>
      <c r="F4203" t="s">
        <v>108</v>
      </c>
      <c r="G4203" t="s">
        <v>110</v>
      </c>
      <c r="H4203" t="s">
        <v>121</v>
      </c>
      <c r="I4203">
        <v>181</v>
      </c>
      <c r="J4203">
        <v>190</v>
      </c>
      <c r="K4203">
        <v>1535</v>
      </c>
      <c r="L4203" t="s">
        <v>89</v>
      </c>
      <c r="M4203" t="s">
        <v>116</v>
      </c>
      <c r="N4203" t="s">
        <v>311</v>
      </c>
      <c r="O4203" t="s">
        <v>123</v>
      </c>
    </row>
    <row r="4204" spans="1:15" x14ac:dyDescent="0.35">
      <c r="A4204" t="s">
        <v>390</v>
      </c>
      <c r="B4204" s="10">
        <v>0.29166666666666669</v>
      </c>
      <c r="C4204" t="s">
        <v>108</v>
      </c>
      <c r="D4204" t="s">
        <v>390</v>
      </c>
      <c r="E4204" s="10">
        <v>0.625</v>
      </c>
      <c r="F4204" t="s">
        <v>108</v>
      </c>
      <c r="G4204" t="s">
        <v>110</v>
      </c>
      <c r="H4204" t="s">
        <v>111</v>
      </c>
      <c r="I4204">
        <v>71</v>
      </c>
      <c r="J4204">
        <v>81</v>
      </c>
      <c r="K4204">
        <v>568</v>
      </c>
      <c r="L4204" t="s">
        <v>115</v>
      </c>
      <c r="M4204" t="s">
        <v>116</v>
      </c>
      <c r="N4204" t="s">
        <v>158</v>
      </c>
      <c r="O4204" t="s">
        <v>118</v>
      </c>
    </row>
    <row r="4205" spans="1:15" x14ac:dyDescent="0.35">
      <c r="A4205" t="s">
        <v>390</v>
      </c>
      <c r="B4205" s="10">
        <v>0.29166666666666669</v>
      </c>
      <c r="C4205" t="s">
        <v>108</v>
      </c>
      <c r="D4205" t="s">
        <v>390</v>
      </c>
      <c r="E4205" s="10">
        <v>0.66666666666666663</v>
      </c>
      <c r="F4205" t="s">
        <v>108</v>
      </c>
      <c r="G4205" t="s">
        <v>110</v>
      </c>
      <c r="H4205" t="s">
        <v>111</v>
      </c>
      <c r="I4205">
        <v>42.44</v>
      </c>
      <c r="J4205">
        <v>51</v>
      </c>
      <c r="K4205">
        <v>382</v>
      </c>
      <c r="L4205" t="s">
        <v>115</v>
      </c>
      <c r="M4205" t="s">
        <v>116</v>
      </c>
      <c r="N4205" t="s">
        <v>188</v>
      </c>
      <c r="O4205" t="s">
        <v>118</v>
      </c>
    </row>
    <row r="4206" spans="1:15" x14ac:dyDescent="0.35">
      <c r="A4206" t="s">
        <v>390</v>
      </c>
      <c r="B4206" s="10">
        <v>0.29166666666666669</v>
      </c>
      <c r="C4206" t="s">
        <v>108</v>
      </c>
      <c r="D4206" t="s">
        <v>390</v>
      </c>
      <c r="E4206" s="10">
        <v>0.70833333333333337</v>
      </c>
      <c r="F4206" t="s">
        <v>108</v>
      </c>
      <c r="G4206" t="s">
        <v>110</v>
      </c>
      <c r="H4206" t="s">
        <v>111</v>
      </c>
      <c r="I4206">
        <v>242</v>
      </c>
      <c r="J4206">
        <v>325</v>
      </c>
      <c r="K4206">
        <v>726</v>
      </c>
      <c r="L4206" t="s">
        <v>88</v>
      </c>
      <c r="M4206" t="s">
        <v>116</v>
      </c>
      <c r="N4206" t="s">
        <v>125</v>
      </c>
      <c r="O4206" t="s">
        <v>123</v>
      </c>
    </row>
    <row r="4207" spans="1:15" x14ac:dyDescent="0.35">
      <c r="A4207" t="s">
        <v>390</v>
      </c>
      <c r="B4207" s="10">
        <v>0.29166666666666669</v>
      </c>
      <c r="C4207" t="s">
        <v>108</v>
      </c>
      <c r="D4207" t="s">
        <v>390</v>
      </c>
      <c r="E4207" s="10">
        <v>0.58333333333333337</v>
      </c>
      <c r="F4207" t="s">
        <v>108</v>
      </c>
      <c r="G4207" t="s">
        <v>110</v>
      </c>
      <c r="H4207" t="s">
        <v>121</v>
      </c>
      <c r="I4207">
        <v>85.71</v>
      </c>
      <c r="J4207">
        <v>100</v>
      </c>
      <c r="K4207">
        <v>600</v>
      </c>
      <c r="L4207" t="s">
        <v>91</v>
      </c>
      <c r="M4207" t="s">
        <v>116</v>
      </c>
      <c r="N4207" t="s">
        <v>209</v>
      </c>
      <c r="O4207" t="s">
        <v>123</v>
      </c>
    </row>
    <row r="4208" spans="1:15" x14ac:dyDescent="0.35">
      <c r="A4208" t="s">
        <v>390</v>
      </c>
      <c r="B4208" s="10">
        <v>0.3125</v>
      </c>
      <c r="C4208" t="s">
        <v>108</v>
      </c>
      <c r="D4208" t="s">
        <v>390</v>
      </c>
      <c r="E4208" s="10">
        <v>0.76041666666666663</v>
      </c>
      <c r="F4208" t="s">
        <v>108</v>
      </c>
      <c r="G4208" t="s">
        <v>110</v>
      </c>
      <c r="H4208" t="s">
        <v>111</v>
      </c>
      <c r="I4208">
        <v>903.08</v>
      </c>
      <c r="J4208">
        <v>1680</v>
      </c>
      <c r="K4208">
        <v>5870</v>
      </c>
      <c r="L4208" t="s">
        <v>115</v>
      </c>
      <c r="M4208" t="s">
        <v>115</v>
      </c>
      <c r="N4208" t="s">
        <v>120</v>
      </c>
      <c r="O4208" t="s">
        <v>118</v>
      </c>
    </row>
    <row r="4209" spans="1:15" x14ac:dyDescent="0.35">
      <c r="A4209" t="s">
        <v>390</v>
      </c>
      <c r="B4209" s="10">
        <v>0.3125</v>
      </c>
      <c r="C4209" t="s">
        <v>108</v>
      </c>
      <c r="D4209" t="s">
        <v>390</v>
      </c>
      <c r="E4209" s="10">
        <v>0.35416666666666669</v>
      </c>
      <c r="F4209" t="s">
        <v>108</v>
      </c>
      <c r="G4209" t="s">
        <v>110</v>
      </c>
      <c r="H4209" t="s">
        <v>121</v>
      </c>
      <c r="I4209">
        <v>329.5</v>
      </c>
      <c r="J4209">
        <v>550</v>
      </c>
      <c r="K4209">
        <v>329.5</v>
      </c>
      <c r="L4209" t="s">
        <v>115</v>
      </c>
      <c r="M4209" t="s">
        <v>115</v>
      </c>
      <c r="N4209" t="s">
        <v>113</v>
      </c>
      <c r="O4209" t="s">
        <v>114</v>
      </c>
    </row>
    <row r="4210" spans="1:15" x14ac:dyDescent="0.35">
      <c r="A4210" t="s">
        <v>390</v>
      </c>
      <c r="B4210" s="10">
        <v>0.33333333333333331</v>
      </c>
      <c r="C4210" t="s">
        <v>108</v>
      </c>
      <c r="D4210" t="s">
        <v>390</v>
      </c>
      <c r="E4210" s="10">
        <v>0.42708333333333331</v>
      </c>
      <c r="F4210" t="s">
        <v>108</v>
      </c>
      <c r="G4210" t="s">
        <v>110</v>
      </c>
      <c r="H4210" t="s">
        <v>121</v>
      </c>
      <c r="I4210">
        <v>170.38</v>
      </c>
      <c r="J4210">
        <v>220</v>
      </c>
      <c r="K4210">
        <v>383.35</v>
      </c>
      <c r="L4210" t="s">
        <v>115</v>
      </c>
      <c r="M4210" t="s">
        <v>115</v>
      </c>
      <c r="N4210" t="s">
        <v>113</v>
      </c>
      <c r="O4210" t="s">
        <v>114</v>
      </c>
    </row>
    <row r="4211" spans="1:15" x14ac:dyDescent="0.35">
      <c r="A4211" t="s">
        <v>390</v>
      </c>
      <c r="B4211" s="10">
        <v>0.33333333333333331</v>
      </c>
      <c r="C4211" t="s">
        <v>108</v>
      </c>
      <c r="D4211" t="s">
        <v>390</v>
      </c>
      <c r="E4211" s="10">
        <v>0.40625</v>
      </c>
      <c r="F4211" t="s">
        <v>108</v>
      </c>
      <c r="G4211" t="s">
        <v>110</v>
      </c>
      <c r="H4211" t="s">
        <v>111</v>
      </c>
      <c r="I4211">
        <v>55</v>
      </c>
      <c r="J4211">
        <v>55</v>
      </c>
      <c r="K4211">
        <v>68.75</v>
      </c>
      <c r="L4211" t="s">
        <v>115</v>
      </c>
      <c r="M4211" t="s">
        <v>115</v>
      </c>
      <c r="N4211" t="s">
        <v>244</v>
      </c>
      <c r="O4211" t="s">
        <v>114</v>
      </c>
    </row>
    <row r="4212" spans="1:15" x14ac:dyDescent="0.35">
      <c r="A4212" t="s">
        <v>390</v>
      </c>
      <c r="B4212" s="10">
        <v>0.33333333333333331</v>
      </c>
      <c r="C4212" t="s">
        <v>108</v>
      </c>
      <c r="D4212" t="s">
        <v>390</v>
      </c>
      <c r="E4212" s="10">
        <v>0.40625</v>
      </c>
      <c r="F4212" t="s">
        <v>108</v>
      </c>
      <c r="G4212" t="s">
        <v>110</v>
      </c>
      <c r="H4212" t="s">
        <v>111</v>
      </c>
      <c r="I4212">
        <v>55</v>
      </c>
      <c r="J4212">
        <v>55</v>
      </c>
      <c r="K4212">
        <v>68.75</v>
      </c>
      <c r="L4212" t="s">
        <v>115</v>
      </c>
      <c r="M4212" t="s">
        <v>115</v>
      </c>
      <c r="N4212" t="s">
        <v>392</v>
      </c>
      <c r="O4212" t="s">
        <v>114</v>
      </c>
    </row>
    <row r="4213" spans="1:15" x14ac:dyDescent="0.35">
      <c r="A4213" t="s">
        <v>390</v>
      </c>
      <c r="B4213" s="10">
        <v>0.33333333333333331</v>
      </c>
      <c r="C4213" t="s">
        <v>108</v>
      </c>
      <c r="D4213" t="s">
        <v>390</v>
      </c>
      <c r="E4213" s="10">
        <v>0.40625</v>
      </c>
      <c r="F4213" t="s">
        <v>108</v>
      </c>
      <c r="G4213" t="s">
        <v>110</v>
      </c>
      <c r="H4213" t="s">
        <v>111</v>
      </c>
      <c r="I4213">
        <v>55</v>
      </c>
      <c r="J4213">
        <v>55</v>
      </c>
      <c r="K4213">
        <v>96.25</v>
      </c>
      <c r="L4213" t="s">
        <v>115</v>
      </c>
      <c r="M4213" t="s">
        <v>115</v>
      </c>
      <c r="N4213" t="s">
        <v>349</v>
      </c>
      <c r="O4213" t="s">
        <v>114</v>
      </c>
    </row>
    <row r="4214" spans="1:15" x14ac:dyDescent="0.35">
      <c r="A4214" t="s">
        <v>390</v>
      </c>
      <c r="B4214" s="10">
        <v>0.33333333333333331</v>
      </c>
      <c r="C4214" t="s">
        <v>108</v>
      </c>
      <c r="D4214" t="s">
        <v>390</v>
      </c>
      <c r="E4214" s="10">
        <v>0.40625</v>
      </c>
      <c r="F4214" t="s">
        <v>108</v>
      </c>
      <c r="G4214" t="s">
        <v>110</v>
      </c>
      <c r="H4214" t="s">
        <v>111</v>
      </c>
      <c r="I4214">
        <v>55</v>
      </c>
      <c r="J4214">
        <v>55</v>
      </c>
      <c r="K4214">
        <v>68.75</v>
      </c>
      <c r="L4214" t="s">
        <v>115</v>
      </c>
      <c r="M4214" t="s">
        <v>115</v>
      </c>
      <c r="N4214" t="s">
        <v>350</v>
      </c>
      <c r="O4214" t="s">
        <v>114</v>
      </c>
    </row>
    <row r="4215" spans="1:15" x14ac:dyDescent="0.35">
      <c r="A4215" t="s">
        <v>390</v>
      </c>
      <c r="B4215" s="10">
        <v>0.33333333333333331</v>
      </c>
      <c r="C4215" t="s">
        <v>108</v>
      </c>
      <c r="D4215" t="s">
        <v>390</v>
      </c>
      <c r="E4215" s="10">
        <v>0.6875</v>
      </c>
      <c r="F4215" t="s">
        <v>108</v>
      </c>
      <c r="G4215" t="s">
        <v>110</v>
      </c>
      <c r="H4215" t="s">
        <v>121</v>
      </c>
      <c r="I4215">
        <v>474</v>
      </c>
      <c r="J4215">
        <v>541</v>
      </c>
      <c r="K4215">
        <v>4027</v>
      </c>
      <c r="L4215" t="s">
        <v>89</v>
      </c>
      <c r="M4215" t="s">
        <v>116</v>
      </c>
      <c r="N4215" t="s">
        <v>254</v>
      </c>
      <c r="O4215" t="s">
        <v>123</v>
      </c>
    </row>
    <row r="4216" spans="1:15" x14ac:dyDescent="0.35">
      <c r="A4216" t="s">
        <v>390</v>
      </c>
      <c r="B4216" s="10">
        <v>0.33333333333333331</v>
      </c>
      <c r="C4216" t="s">
        <v>108</v>
      </c>
      <c r="D4216" t="s">
        <v>390</v>
      </c>
      <c r="E4216" s="10">
        <v>0.375</v>
      </c>
      <c r="F4216" t="s">
        <v>108</v>
      </c>
      <c r="G4216" t="s">
        <v>110</v>
      </c>
      <c r="H4216" t="s">
        <v>121</v>
      </c>
      <c r="I4216">
        <v>200</v>
      </c>
      <c r="J4216">
        <v>200</v>
      </c>
      <c r="K4216">
        <v>200</v>
      </c>
      <c r="L4216" t="s">
        <v>89</v>
      </c>
      <c r="M4216" t="s">
        <v>115</v>
      </c>
      <c r="N4216" t="s">
        <v>175</v>
      </c>
      <c r="O4216" t="s">
        <v>123</v>
      </c>
    </row>
    <row r="4217" spans="1:15" x14ac:dyDescent="0.35">
      <c r="A4217" t="s">
        <v>390</v>
      </c>
      <c r="B4217" s="10">
        <v>0.33333333333333331</v>
      </c>
      <c r="C4217" t="s">
        <v>108</v>
      </c>
      <c r="D4217" t="s">
        <v>390</v>
      </c>
      <c r="E4217" s="10">
        <v>0.375</v>
      </c>
      <c r="F4217" t="s">
        <v>108</v>
      </c>
      <c r="G4217" t="s">
        <v>110</v>
      </c>
      <c r="H4217" t="s">
        <v>121</v>
      </c>
      <c r="I4217">
        <v>50</v>
      </c>
      <c r="J4217">
        <v>50</v>
      </c>
      <c r="K4217">
        <v>50</v>
      </c>
      <c r="L4217" t="s">
        <v>91</v>
      </c>
      <c r="M4217" t="s">
        <v>115</v>
      </c>
      <c r="N4217" t="s">
        <v>209</v>
      </c>
      <c r="O4217" t="s">
        <v>123</v>
      </c>
    </row>
    <row r="4218" spans="1:15" x14ac:dyDescent="0.35">
      <c r="A4218" t="s">
        <v>390</v>
      </c>
      <c r="B4218" s="10">
        <v>0.35416666666666669</v>
      </c>
      <c r="C4218" t="s">
        <v>108</v>
      </c>
      <c r="D4218" t="s">
        <v>390</v>
      </c>
      <c r="E4218" s="10">
        <v>0.71875</v>
      </c>
      <c r="F4218" t="s">
        <v>108</v>
      </c>
      <c r="G4218" t="s">
        <v>110</v>
      </c>
      <c r="H4218" t="s">
        <v>121</v>
      </c>
      <c r="I4218">
        <v>82.9</v>
      </c>
      <c r="J4218">
        <v>128</v>
      </c>
      <c r="K4218">
        <v>207.25</v>
      </c>
      <c r="L4218" t="s">
        <v>91</v>
      </c>
      <c r="M4218" t="s">
        <v>115</v>
      </c>
      <c r="N4218" t="s">
        <v>129</v>
      </c>
      <c r="O4218" t="s">
        <v>114</v>
      </c>
    </row>
    <row r="4219" spans="1:15" x14ac:dyDescent="0.35">
      <c r="A4219" t="s">
        <v>390</v>
      </c>
      <c r="B4219" s="10">
        <v>0.36458333333333331</v>
      </c>
      <c r="C4219" t="s">
        <v>108</v>
      </c>
      <c r="D4219" t="s">
        <v>390</v>
      </c>
      <c r="E4219" s="10">
        <v>0.76041666666666663</v>
      </c>
      <c r="F4219" t="s">
        <v>108</v>
      </c>
      <c r="G4219" t="s">
        <v>110</v>
      </c>
      <c r="H4219" t="s">
        <v>121</v>
      </c>
      <c r="I4219">
        <v>275</v>
      </c>
      <c r="J4219">
        <v>307</v>
      </c>
      <c r="K4219">
        <v>1236</v>
      </c>
      <c r="L4219" t="s">
        <v>89</v>
      </c>
      <c r="M4219" t="s">
        <v>115</v>
      </c>
      <c r="N4219" t="s">
        <v>152</v>
      </c>
      <c r="O4219" t="s">
        <v>123</v>
      </c>
    </row>
    <row r="4220" spans="1:15" x14ac:dyDescent="0.35">
      <c r="A4220" t="s">
        <v>390</v>
      </c>
      <c r="B4220" s="10">
        <v>0.375</v>
      </c>
      <c r="C4220" t="s">
        <v>108</v>
      </c>
      <c r="D4220" t="s">
        <v>390</v>
      </c>
      <c r="E4220" s="10">
        <v>0.58333333333333337</v>
      </c>
      <c r="F4220" t="s">
        <v>108</v>
      </c>
      <c r="G4220" t="s">
        <v>110</v>
      </c>
      <c r="H4220" t="s">
        <v>111</v>
      </c>
      <c r="I4220">
        <v>99</v>
      </c>
      <c r="J4220">
        <v>170</v>
      </c>
      <c r="K4220">
        <v>493</v>
      </c>
      <c r="L4220" t="s">
        <v>88</v>
      </c>
      <c r="M4220" t="s">
        <v>116</v>
      </c>
      <c r="N4220" t="s">
        <v>155</v>
      </c>
      <c r="O4220" t="s">
        <v>118</v>
      </c>
    </row>
    <row r="4221" spans="1:15" x14ac:dyDescent="0.35">
      <c r="A4221" t="s">
        <v>390</v>
      </c>
      <c r="B4221" s="10">
        <v>0.375</v>
      </c>
      <c r="C4221" t="s">
        <v>108</v>
      </c>
      <c r="D4221" t="s">
        <v>390</v>
      </c>
      <c r="E4221" s="10">
        <v>0.58333333333333337</v>
      </c>
      <c r="F4221" t="s">
        <v>108</v>
      </c>
      <c r="G4221" t="s">
        <v>110</v>
      </c>
      <c r="H4221" t="s">
        <v>111</v>
      </c>
      <c r="I4221">
        <v>295</v>
      </c>
      <c r="J4221">
        <v>400</v>
      </c>
      <c r="K4221">
        <v>1474</v>
      </c>
      <c r="L4221" t="s">
        <v>88</v>
      </c>
      <c r="M4221" t="s">
        <v>116</v>
      </c>
      <c r="N4221" t="s">
        <v>163</v>
      </c>
      <c r="O4221" t="s">
        <v>118</v>
      </c>
    </row>
    <row r="4222" spans="1:15" x14ac:dyDescent="0.35">
      <c r="A4222" t="s">
        <v>390</v>
      </c>
      <c r="B4222" s="10">
        <v>0.375</v>
      </c>
      <c r="C4222" t="s">
        <v>108</v>
      </c>
      <c r="D4222" t="s">
        <v>390</v>
      </c>
      <c r="E4222" s="10">
        <v>0.54166666666666663</v>
      </c>
      <c r="F4222" t="s">
        <v>108</v>
      </c>
      <c r="G4222" t="s">
        <v>110</v>
      </c>
      <c r="H4222" t="s">
        <v>111</v>
      </c>
      <c r="I4222">
        <v>109</v>
      </c>
      <c r="J4222">
        <v>120</v>
      </c>
      <c r="K4222">
        <v>435</v>
      </c>
      <c r="L4222" t="s">
        <v>88</v>
      </c>
      <c r="M4222" t="s">
        <v>116</v>
      </c>
      <c r="N4222" t="s">
        <v>207</v>
      </c>
      <c r="O4222" t="s">
        <v>118</v>
      </c>
    </row>
    <row r="4223" spans="1:15" x14ac:dyDescent="0.35">
      <c r="A4223" t="s">
        <v>390</v>
      </c>
      <c r="B4223" s="10">
        <v>0.375</v>
      </c>
      <c r="C4223" t="s">
        <v>108</v>
      </c>
      <c r="D4223" t="s">
        <v>390</v>
      </c>
      <c r="E4223" s="10">
        <v>0.54166666666666663</v>
      </c>
      <c r="F4223" t="s">
        <v>108</v>
      </c>
      <c r="G4223" t="s">
        <v>110</v>
      </c>
      <c r="H4223" t="s">
        <v>111</v>
      </c>
      <c r="I4223">
        <v>183</v>
      </c>
      <c r="J4223">
        <v>238</v>
      </c>
      <c r="K4223">
        <v>731</v>
      </c>
      <c r="L4223" t="s">
        <v>88</v>
      </c>
      <c r="M4223" t="s">
        <v>116</v>
      </c>
      <c r="N4223" t="s">
        <v>124</v>
      </c>
      <c r="O4223" t="s">
        <v>118</v>
      </c>
    </row>
    <row r="4224" spans="1:15" x14ac:dyDescent="0.35">
      <c r="A4224" t="s">
        <v>390</v>
      </c>
      <c r="B4224" s="10">
        <v>0.40625</v>
      </c>
      <c r="C4224" t="s">
        <v>108</v>
      </c>
      <c r="D4224" t="s">
        <v>390</v>
      </c>
      <c r="E4224" s="10">
        <v>0.41666666666666669</v>
      </c>
      <c r="F4224" t="s">
        <v>108</v>
      </c>
      <c r="G4224" t="s">
        <v>110</v>
      </c>
      <c r="H4224" t="s">
        <v>111</v>
      </c>
      <c r="I4224">
        <v>59</v>
      </c>
      <c r="J4224">
        <v>59</v>
      </c>
      <c r="K4224">
        <v>14.75</v>
      </c>
      <c r="L4224" t="s">
        <v>115</v>
      </c>
      <c r="M4224" t="s">
        <v>116</v>
      </c>
      <c r="N4224" t="s">
        <v>113</v>
      </c>
      <c r="O4224" t="s">
        <v>114</v>
      </c>
    </row>
    <row r="4225" spans="1:15" x14ac:dyDescent="0.35">
      <c r="A4225" t="s">
        <v>390</v>
      </c>
      <c r="B4225" s="10">
        <v>0.40625</v>
      </c>
      <c r="C4225" t="s">
        <v>108</v>
      </c>
      <c r="D4225" t="s">
        <v>390</v>
      </c>
      <c r="E4225" s="10">
        <v>0.42708333333333331</v>
      </c>
      <c r="F4225" t="s">
        <v>108</v>
      </c>
      <c r="G4225" t="s">
        <v>110</v>
      </c>
      <c r="H4225" t="s">
        <v>111</v>
      </c>
      <c r="I4225">
        <v>220</v>
      </c>
      <c r="J4225">
        <v>220</v>
      </c>
      <c r="K4225">
        <v>110</v>
      </c>
      <c r="L4225" t="s">
        <v>115</v>
      </c>
      <c r="M4225" t="s">
        <v>115</v>
      </c>
      <c r="N4225" t="s">
        <v>113</v>
      </c>
      <c r="O4225" t="s">
        <v>114</v>
      </c>
    </row>
    <row r="4226" spans="1:15" x14ac:dyDescent="0.35">
      <c r="A4226" t="s">
        <v>390</v>
      </c>
      <c r="B4226" s="10">
        <v>0.41666666666666669</v>
      </c>
      <c r="C4226" t="s">
        <v>108</v>
      </c>
      <c r="D4226" t="s">
        <v>390</v>
      </c>
      <c r="E4226" s="10">
        <v>0.57291666666666663</v>
      </c>
      <c r="F4226" t="s">
        <v>108</v>
      </c>
      <c r="G4226" t="s">
        <v>110</v>
      </c>
      <c r="H4226" t="s">
        <v>111</v>
      </c>
      <c r="I4226">
        <v>105</v>
      </c>
      <c r="J4226">
        <v>200</v>
      </c>
      <c r="K4226">
        <v>396</v>
      </c>
      <c r="L4226" t="s">
        <v>88</v>
      </c>
      <c r="M4226" t="s">
        <v>116</v>
      </c>
      <c r="N4226" t="s">
        <v>178</v>
      </c>
      <c r="O4226" t="s">
        <v>118</v>
      </c>
    </row>
    <row r="4227" spans="1:15" x14ac:dyDescent="0.35">
      <c r="A4227" t="s">
        <v>390</v>
      </c>
      <c r="B4227" s="10">
        <v>0.41666666666666669</v>
      </c>
      <c r="C4227" t="s">
        <v>108</v>
      </c>
      <c r="D4227" t="s">
        <v>390</v>
      </c>
      <c r="E4227" s="10">
        <v>0.57291666666666663</v>
      </c>
      <c r="F4227" t="s">
        <v>108</v>
      </c>
      <c r="G4227" t="s">
        <v>110</v>
      </c>
      <c r="H4227" t="s">
        <v>111</v>
      </c>
      <c r="I4227">
        <v>108</v>
      </c>
      <c r="J4227">
        <v>200</v>
      </c>
      <c r="K4227">
        <v>406</v>
      </c>
      <c r="L4227" t="s">
        <v>88</v>
      </c>
      <c r="M4227" t="s">
        <v>116</v>
      </c>
      <c r="N4227" t="s">
        <v>177</v>
      </c>
      <c r="O4227" t="s">
        <v>118</v>
      </c>
    </row>
    <row r="4228" spans="1:15" x14ac:dyDescent="0.35">
      <c r="A4228" t="s">
        <v>390</v>
      </c>
      <c r="B4228" s="10">
        <v>0.41666666666666669</v>
      </c>
      <c r="C4228" t="s">
        <v>108</v>
      </c>
      <c r="D4228" t="s">
        <v>390</v>
      </c>
      <c r="E4228" s="10">
        <v>0.9375</v>
      </c>
      <c r="F4228" t="s">
        <v>108</v>
      </c>
      <c r="G4228" t="s">
        <v>136</v>
      </c>
      <c r="H4228" t="s">
        <v>111</v>
      </c>
      <c r="I4228">
        <v>194</v>
      </c>
      <c r="J4228">
        <v>300</v>
      </c>
      <c r="K4228">
        <v>2428</v>
      </c>
      <c r="L4228" t="s">
        <v>89</v>
      </c>
      <c r="M4228" t="s">
        <v>89</v>
      </c>
      <c r="N4228" t="s">
        <v>113</v>
      </c>
      <c r="O4228" t="s">
        <v>114</v>
      </c>
    </row>
    <row r="4229" spans="1:15" x14ac:dyDescent="0.35">
      <c r="A4229" t="s">
        <v>390</v>
      </c>
      <c r="B4229" s="10">
        <v>0.41666666666666669</v>
      </c>
      <c r="C4229" t="s">
        <v>108</v>
      </c>
      <c r="D4229" t="s">
        <v>390</v>
      </c>
      <c r="E4229" s="10">
        <v>0.9375</v>
      </c>
      <c r="F4229" t="s">
        <v>108</v>
      </c>
      <c r="G4229" t="s">
        <v>136</v>
      </c>
      <c r="H4229" t="s">
        <v>121</v>
      </c>
      <c r="I4229">
        <v>194</v>
      </c>
      <c r="J4229">
        <v>300</v>
      </c>
      <c r="K4229">
        <v>2428</v>
      </c>
      <c r="L4229" t="s">
        <v>89</v>
      </c>
      <c r="M4229" t="s">
        <v>89</v>
      </c>
      <c r="N4229" t="s">
        <v>376</v>
      </c>
      <c r="O4229" t="s">
        <v>123</v>
      </c>
    </row>
    <row r="4230" spans="1:15" x14ac:dyDescent="0.35">
      <c r="A4230" t="s">
        <v>390</v>
      </c>
      <c r="B4230" s="10">
        <v>0.41666666666666669</v>
      </c>
      <c r="C4230" t="s">
        <v>108</v>
      </c>
      <c r="D4230" t="s">
        <v>390</v>
      </c>
      <c r="E4230" s="10">
        <v>0.42708333333333331</v>
      </c>
      <c r="F4230" t="s">
        <v>108</v>
      </c>
      <c r="G4230" t="s">
        <v>110</v>
      </c>
      <c r="H4230" t="s">
        <v>121</v>
      </c>
      <c r="I4230">
        <v>100</v>
      </c>
      <c r="J4230">
        <v>100</v>
      </c>
      <c r="K4230">
        <v>25</v>
      </c>
      <c r="L4230" t="s">
        <v>91</v>
      </c>
      <c r="M4230" t="s">
        <v>115</v>
      </c>
      <c r="N4230" t="s">
        <v>129</v>
      </c>
      <c r="O4230" t="s">
        <v>114</v>
      </c>
    </row>
    <row r="4231" spans="1:15" x14ac:dyDescent="0.35">
      <c r="A4231" t="s">
        <v>390</v>
      </c>
      <c r="B4231" s="10">
        <v>0.44791666666666669</v>
      </c>
      <c r="C4231" t="s">
        <v>108</v>
      </c>
      <c r="D4231" t="s">
        <v>390</v>
      </c>
      <c r="E4231" s="10">
        <v>0.54166666666666663</v>
      </c>
      <c r="F4231" t="s">
        <v>108</v>
      </c>
      <c r="G4231" t="s">
        <v>110</v>
      </c>
      <c r="H4231" t="s">
        <v>111</v>
      </c>
      <c r="I4231">
        <v>104</v>
      </c>
      <c r="J4231">
        <v>120</v>
      </c>
      <c r="K4231">
        <v>130</v>
      </c>
      <c r="L4231" t="s">
        <v>115</v>
      </c>
      <c r="M4231" t="s">
        <v>128</v>
      </c>
      <c r="N4231" t="s">
        <v>113</v>
      </c>
      <c r="O4231" t="s">
        <v>114</v>
      </c>
    </row>
    <row r="4232" spans="1:15" x14ac:dyDescent="0.35">
      <c r="A4232" t="s">
        <v>390</v>
      </c>
      <c r="B4232" s="10">
        <v>0.44791666666666669</v>
      </c>
      <c r="C4232" t="s">
        <v>108</v>
      </c>
      <c r="D4232" t="s">
        <v>390</v>
      </c>
      <c r="E4232" s="10">
        <v>0.5</v>
      </c>
      <c r="F4232" t="s">
        <v>108</v>
      </c>
      <c r="G4232" t="s">
        <v>110</v>
      </c>
      <c r="H4232" t="s">
        <v>121</v>
      </c>
      <c r="I4232">
        <v>72</v>
      </c>
      <c r="J4232">
        <v>120</v>
      </c>
      <c r="K4232">
        <v>90</v>
      </c>
      <c r="L4232" t="s">
        <v>89</v>
      </c>
      <c r="M4232" t="s">
        <v>128</v>
      </c>
      <c r="N4232" t="s">
        <v>152</v>
      </c>
      <c r="O4232" t="s">
        <v>123</v>
      </c>
    </row>
    <row r="4233" spans="1:15" x14ac:dyDescent="0.35">
      <c r="A4233" t="s">
        <v>390</v>
      </c>
      <c r="B4233" s="10">
        <v>0.45833333333333331</v>
      </c>
      <c r="C4233" t="s">
        <v>108</v>
      </c>
      <c r="D4233" t="s">
        <v>390</v>
      </c>
      <c r="E4233" s="10">
        <v>0.5</v>
      </c>
      <c r="F4233" t="s">
        <v>108</v>
      </c>
      <c r="G4233" t="s">
        <v>110</v>
      </c>
      <c r="H4233" t="s">
        <v>111</v>
      </c>
      <c r="I4233">
        <v>65</v>
      </c>
      <c r="J4233">
        <v>65</v>
      </c>
      <c r="K4233">
        <v>65</v>
      </c>
      <c r="L4233" t="s">
        <v>88</v>
      </c>
      <c r="M4233" t="s">
        <v>116</v>
      </c>
      <c r="N4233" t="s">
        <v>265</v>
      </c>
      <c r="O4233" t="s">
        <v>118</v>
      </c>
    </row>
    <row r="4234" spans="1:15" x14ac:dyDescent="0.35">
      <c r="A4234" t="s">
        <v>390</v>
      </c>
      <c r="B4234" s="10">
        <v>0.45833333333333331</v>
      </c>
      <c r="C4234" t="s">
        <v>108</v>
      </c>
      <c r="D4234" t="s">
        <v>390</v>
      </c>
      <c r="E4234" s="10">
        <v>0.54166666666666663</v>
      </c>
      <c r="F4234" t="s">
        <v>108</v>
      </c>
      <c r="G4234" t="s">
        <v>110</v>
      </c>
      <c r="H4234" t="s">
        <v>111</v>
      </c>
      <c r="I4234">
        <v>78</v>
      </c>
      <c r="J4234">
        <v>125</v>
      </c>
      <c r="K4234">
        <v>156</v>
      </c>
      <c r="L4234" t="s">
        <v>88</v>
      </c>
      <c r="M4234" t="s">
        <v>116</v>
      </c>
      <c r="N4234" t="s">
        <v>170</v>
      </c>
      <c r="O4234" t="s">
        <v>118</v>
      </c>
    </row>
    <row r="4235" spans="1:15" x14ac:dyDescent="0.35">
      <c r="A4235" t="s">
        <v>390</v>
      </c>
      <c r="B4235" s="10">
        <v>0.45833333333333331</v>
      </c>
      <c r="C4235" t="s">
        <v>108</v>
      </c>
      <c r="D4235" t="s">
        <v>390</v>
      </c>
      <c r="E4235" s="10">
        <v>0.5</v>
      </c>
      <c r="F4235" t="s">
        <v>108</v>
      </c>
      <c r="G4235" t="s">
        <v>110</v>
      </c>
      <c r="H4235" t="s">
        <v>121</v>
      </c>
      <c r="I4235">
        <v>80</v>
      </c>
      <c r="J4235">
        <v>80</v>
      </c>
      <c r="K4235">
        <v>80</v>
      </c>
      <c r="L4235" t="s">
        <v>89</v>
      </c>
      <c r="M4235" t="s">
        <v>128</v>
      </c>
      <c r="N4235" t="s">
        <v>175</v>
      </c>
      <c r="O4235" t="s">
        <v>123</v>
      </c>
    </row>
    <row r="4236" spans="1:15" x14ac:dyDescent="0.35">
      <c r="A4236" t="s">
        <v>390</v>
      </c>
      <c r="B4236" s="10">
        <v>0.45833333333333331</v>
      </c>
      <c r="C4236" t="s">
        <v>108</v>
      </c>
      <c r="D4236" t="s">
        <v>390</v>
      </c>
      <c r="E4236" s="10">
        <v>0.5</v>
      </c>
      <c r="F4236" t="s">
        <v>108</v>
      </c>
      <c r="G4236" t="s">
        <v>110</v>
      </c>
      <c r="H4236" t="s">
        <v>121</v>
      </c>
      <c r="I4236">
        <v>140</v>
      </c>
      <c r="J4236">
        <v>180</v>
      </c>
      <c r="K4236">
        <v>140</v>
      </c>
      <c r="L4236" t="s">
        <v>91</v>
      </c>
      <c r="M4236" t="s">
        <v>128</v>
      </c>
      <c r="N4236" t="s">
        <v>129</v>
      </c>
      <c r="O4236" t="s">
        <v>114</v>
      </c>
    </row>
    <row r="4237" spans="1:15" x14ac:dyDescent="0.35">
      <c r="A4237" t="s">
        <v>390</v>
      </c>
      <c r="B4237" s="10">
        <v>0.55208333333333337</v>
      </c>
      <c r="C4237" t="s">
        <v>108</v>
      </c>
      <c r="D4237" t="s">
        <v>390</v>
      </c>
      <c r="E4237" s="10">
        <v>0.77083333333333337</v>
      </c>
      <c r="F4237" t="s">
        <v>108</v>
      </c>
      <c r="G4237" t="s">
        <v>110</v>
      </c>
      <c r="H4237" t="s">
        <v>121</v>
      </c>
      <c r="I4237">
        <v>349.05</v>
      </c>
      <c r="J4237">
        <v>690</v>
      </c>
      <c r="K4237">
        <v>1832.5</v>
      </c>
      <c r="L4237" t="s">
        <v>91</v>
      </c>
      <c r="M4237" t="s">
        <v>115</v>
      </c>
      <c r="N4237" t="s">
        <v>174</v>
      </c>
      <c r="O4237" t="s">
        <v>123</v>
      </c>
    </row>
    <row r="4238" spans="1:15" x14ac:dyDescent="0.35">
      <c r="A4238" t="s">
        <v>390</v>
      </c>
      <c r="B4238" s="10">
        <v>0.5625</v>
      </c>
      <c r="C4238" t="s">
        <v>108</v>
      </c>
      <c r="D4238" t="s">
        <v>390</v>
      </c>
      <c r="E4238" s="10">
        <v>0.59375</v>
      </c>
      <c r="F4238" t="s">
        <v>108</v>
      </c>
      <c r="G4238" t="s">
        <v>110</v>
      </c>
      <c r="H4238" t="s">
        <v>111</v>
      </c>
      <c r="I4238">
        <v>47.67</v>
      </c>
      <c r="J4238">
        <v>63</v>
      </c>
      <c r="K4238">
        <v>35.75</v>
      </c>
      <c r="L4238" t="s">
        <v>115</v>
      </c>
      <c r="M4238" t="s">
        <v>115</v>
      </c>
      <c r="N4238" t="s">
        <v>113</v>
      </c>
      <c r="O4238" t="s">
        <v>114</v>
      </c>
    </row>
    <row r="4239" spans="1:15" x14ac:dyDescent="0.35">
      <c r="A4239" t="s">
        <v>390</v>
      </c>
      <c r="B4239" s="10">
        <v>0.58333333333333337</v>
      </c>
      <c r="C4239" t="s">
        <v>108</v>
      </c>
      <c r="D4239" t="s">
        <v>390</v>
      </c>
      <c r="E4239" s="10">
        <v>0.77083333333333337</v>
      </c>
      <c r="F4239" t="s">
        <v>108</v>
      </c>
      <c r="G4239" t="s">
        <v>110</v>
      </c>
      <c r="H4239" t="s">
        <v>111</v>
      </c>
      <c r="I4239">
        <v>152.06</v>
      </c>
      <c r="J4239">
        <v>489</v>
      </c>
      <c r="K4239">
        <v>608.25</v>
      </c>
      <c r="L4239" t="s">
        <v>115</v>
      </c>
      <c r="M4239" t="s">
        <v>115</v>
      </c>
      <c r="N4239" t="s">
        <v>126</v>
      </c>
      <c r="O4239" t="s">
        <v>118</v>
      </c>
    </row>
    <row r="4240" spans="1:15" x14ac:dyDescent="0.35">
      <c r="A4240" t="s">
        <v>390</v>
      </c>
      <c r="B4240" s="10">
        <v>0.58333333333333337</v>
      </c>
      <c r="C4240" t="s">
        <v>108</v>
      </c>
      <c r="D4240" t="s">
        <v>390</v>
      </c>
      <c r="E4240" s="10">
        <v>0.71875</v>
      </c>
      <c r="F4240" t="s">
        <v>108</v>
      </c>
      <c r="G4240" t="s">
        <v>110</v>
      </c>
      <c r="H4240" t="s">
        <v>121</v>
      </c>
      <c r="I4240">
        <v>198</v>
      </c>
      <c r="J4240">
        <v>330</v>
      </c>
      <c r="K4240">
        <v>643.5</v>
      </c>
      <c r="L4240" t="s">
        <v>91</v>
      </c>
      <c r="M4240" t="s">
        <v>115</v>
      </c>
      <c r="N4240" t="s">
        <v>164</v>
      </c>
      <c r="O4240" t="s">
        <v>123</v>
      </c>
    </row>
    <row r="4241" spans="1:15" x14ac:dyDescent="0.35">
      <c r="A4241" t="s">
        <v>390</v>
      </c>
      <c r="B4241" s="10">
        <v>0.625</v>
      </c>
      <c r="C4241" t="s">
        <v>108</v>
      </c>
      <c r="D4241" t="s">
        <v>390</v>
      </c>
      <c r="E4241" s="10">
        <v>0.75</v>
      </c>
      <c r="F4241" t="s">
        <v>108</v>
      </c>
      <c r="G4241" t="s">
        <v>110</v>
      </c>
      <c r="H4241" t="s">
        <v>121</v>
      </c>
      <c r="I4241">
        <v>324.33</v>
      </c>
      <c r="J4241">
        <v>380</v>
      </c>
      <c r="K4241">
        <v>973</v>
      </c>
      <c r="L4241" t="s">
        <v>115</v>
      </c>
      <c r="M4241" t="s">
        <v>115</v>
      </c>
      <c r="N4241" t="s">
        <v>237</v>
      </c>
      <c r="O4241" t="s">
        <v>123</v>
      </c>
    </row>
    <row r="4242" spans="1:15" x14ac:dyDescent="0.35">
      <c r="A4242" t="s">
        <v>390</v>
      </c>
      <c r="B4242" s="10">
        <v>0.625</v>
      </c>
      <c r="C4242" t="s">
        <v>108</v>
      </c>
      <c r="D4242" t="s">
        <v>390</v>
      </c>
      <c r="E4242" s="10">
        <v>0.91666666666666663</v>
      </c>
      <c r="F4242" t="s">
        <v>108</v>
      </c>
      <c r="G4242" t="s">
        <v>110</v>
      </c>
      <c r="H4242" t="s">
        <v>121</v>
      </c>
      <c r="I4242">
        <v>532</v>
      </c>
      <c r="J4242">
        <v>630</v>
      </c>
      <c r="K4242">
        <v>3725</v>
      </c>
      <c r="L4242" t="s">
        <v>89</v>
      </c>
      <c r="M4242" t="s">
        <v>116</v>
      </c>
      <c r="N4242" t="s">
        <v>293</v>
      </c>
      <c r="O4242" t="s">
        <v>123</v>
      </c>
    </row>
    <row r="4243" spans="1:15" x14ac:dyDescent="0.35">
      <c r="A4243" t="s">
        <v>390</v>
      </c>
      <c r="B4243" s="10">
        <v>0.625</v>
      </c>
      <c r="C4243" t="s">
        <v>108</v>
      </c>
      <c r="D4243" t="s">
        <v>390</v>
      </c>
      <c r="E4243" s="10">
        <v>0.73958333333333337</v>
      </c>
      <c r="F4243" t="s">
        <v>108</v>
      </c>
      <c r="G4243" t="s">
        <v>110</v>
      </c>
      <c r="H4243" t="s">
        <v>121</v>
      </c>
      <c r="I4243">
        <v>152.72999999999999</v>
      </c>
      <c r="J4243">
        <v>240</v>
      </c>
      <c r="K4243">
        <v>420</v>
      </c>
      <c r="L4243" t="s">
        <v>91</v>
      </c>
      <c r="M4243" t="s">
        <v>115</v>
      </c>
      <c r="N4243" t="s">
        <v>296</v>
      </c>
      <c r="O4243" t="s">
        <v>123</v>
      </c>
    </row>
    <row r="4244" spans="1:15" x14ac:dyDescent="0.35">
      <c r="A4244" t="s">
        <v>390</v>
      </c>
      <c r="B4244" s="10">
        <v>0.67708333333333337</v>
      </c>
      <c r="C4244" t="s">
        <v>108</v>
      </c>
      <c r="D4244" t="s">
        <v>390</v>
      </c>
      <c r="E4244" s="10">
        <v>0.73958333333333337</v>
      </c>
      <c r="F4244" t="s">
        <v>108</v>
      </c>
      <c r="G4244" t="s">
        <v>110</v>
      </c>
      <c r="H4244" t="s">
        <v>121</v>
      </c>
      <c r="I4244">
        <v>112.5</v>
      </c>
      <c r="J4244">
        <v>150</v>
      </c>
      <c r="K4244">
        <v>168.75</v>
      </c>
      <c r="L4244" t="s">
        <v>91</v>
      </c>
      <c r="M4244" t="s">
        <v>115</v>
      </c>
      <c r="N4244" t="s">
        <v>122</v>
      </c>
      <c r="O4244" t="s">
        <v>123</v>
      </c>
    </row>
    <row r="4245" spans="1:15" x14ac:dyDescent="0.35">
      <c r="A4245" t="s">
        <v>390</v>
      </c>
      <c r="B4245" s="10">
        <v>0.75</v>
      </c>
      <c r="C4245" t="s">
        <v>108</v>
      </c>
      <c r="D4245" t="s">
        <v>390</v>
      </c>
      <c r="E4245" s="10">
        <v>0.76041666666666663</v>
      </c>
      <c r="F4245" t="s">
        <v>108</v>
      </c>
      <c r="G4245" t="s">
        <v>110</v>
      </c>
      <c r="H4245" t="s">
        <v>111</v>
      </c>
      <c r="I4245">
        <v>244</v>
      </c>
      <c r="J4245">
        <v>244</v>
      </c>
      <c r="K4245">
        <v>61</v>
      </c>
      <c r="L4245" t="s">
        <v>115</v>
      </c>
      <c r="M4245" t="s">
        <v>115</v>
      </c>
      <c r="N4245" t="s">
        <v>117</v>
      </c>
      <c r="O4245" t="s">
        <v>118</v>
      </c>
    </row>
    <row r="4246" spans="1:15" x14ac:dyDescent="0.35">
      <c r="A4246" t="s">
        <v>390</v>
      </c>
      <c r="B4246" s="10">
        <v>0.83333333333333337</v>
      </c>
      <c r="C4246" t="s">
        <v>108</v>
      </c>
      <c r="D4246" t="s">
        <v>391</v>
      </c>
      <c r="E4246" s="10">
        <v>0</v>
      </c>
      <c r="F4246" t="s">
        <v>108</v>
      </c>
      <c r="G4246" t="s">
        <v>110</v>
      </c>
      <c r="H4246" t="s">
        <v>111</v>
      </c>
      <c r="I4246">
        <v>272.5</v>
      </c>
      <c r="J4246">
        <v>285</v>
      </c>
      <c r="K4246">
        <v>1090</v>
      </c>
      <c r="L4246" t="s">
        <v>115</v>
      </c>
      <c r="M4246" t="s">
        <v>116</v>
      </c>
      <c r="N4246" t="s">
        <v>117</v>
      </c>
      <c r="O4246" t="s">
        <v>118</v>
      </c>
    </row>
    <row r="4247" spans="1:15" x14ac:dyDescent="0.35">
      <c r="A4247" t="s">
        <v>390</v>
      </c>
      <c r="B4247" s="10">
        <v>0.83333333333333337</v>
      </c>
      <c r="C4247" t="s">
        <v>108</v>
      </c>
      <c r="D4247" t="s">
        <v>391</v>
      </c>
      <c r="E4247" s="10">
        <v>0</v>
      </c>
      <c r="F4247" t="s">
        <v>108</v>
      </c>
      <c r="G4247" t="s">
        <v>110</v>
      </c>
      <c r="H4247" t="s">
        <v>121</v>
      </c>
      <c r="I4247">
        <v>272.5</v>
      </c>
      <c r="J4247">
        <v>285</v>
      </c>
      <c r="K4247">
        <v>1090</v>
      </c>
      <c r="L4247" t="s">
        <v>91</v>
      </c>
      <c r="M4247" t="s">
        <v>116</v>
      </c>
      <c r="N4247" t="s">
        <v>174</v>
      </c>
      <c r="O4247" t="s">
        <v>123</v>
      </c>
    </row>
    <row r="4248" spans="1:15" x14ac:dyDescent="0.35">
      <c r="A4248" t="s">
        <v>390</v>
      </c>
      <c r="B4248" s="10">
        <v>0.95833333333333337</v>
      </c>
      <c r="C4248" t="s">
        <v>108</v>
      </c>
      <c r="D4248" t="s">
        <v>391</v>
      </c>
      <c r="E4248" s="10">
        <v>0</v>
      </c>
      <c r="F4248" t="s">
        <v>108</v>
      </c>
      <c r="G4248" t="s">
        <v>110</v>
      </c>
      <c r="H4248" t="s">
        <v>111</v>
      </c>
      <c r="I4248">
        <v>300</v>
      </c>
      <c r="J4248">
        <v>300</v>
      </c>
      <c r="K4248">
        <v>300</v>
      </c>
      <c r="L4248" t="s">
        <v>115</v>
      </c>
      <c r="M4248" t="s">
        <v>116</v>
      </c>
      <c r="N4248" t="s">
        <v>117</v>
      </c>
      <c r="O4248" t="s">
        <v>118</v>
      </c>
    </row>
    <row r="4249" spans="1:15" x14ac:dyDescent="0.35">
      <c r="A4249" t="s">
        <v>390</v>
      </c>
      <c r="B4249" s="10">
        <v>0.95833333333333337</v>
      </c>
      <c r="C4249" t="s">
        <v>108</v>
      </c>
      <c r="D4249" t="s">
        <v>391</v>
      </c>
      <c r="E4249" s="10">
        <v>0</v>
      </c>
      <c r="F4249" t="s">
        <v>108</v>
      </c>
      <c r="G4249" t="s">
        <v>110</v>
      </c>
      <c r="H4249" t="s">
        <v>111</v>
      </c>
      <c r="I4249">
        <v>70</v>
      </c>
      <c r="J4249">
        <v>70</v>
      </c>
      <c r="K4249">
        <v>70</v>
      </c>
      <c r="L4249" t="s">
        <v>115</v>
      </c>
      <c r="M4249" t="s">
        <v>116</v>
      </c>
      <c r="N4249" t="s">
        <v>120</v>
      </c>
      <c r="O4249" t="s">
        <v>118</v>
      </c>
    </row>
    <row r="4250" spans="1:15" x14ac:dyDescent="0.35">
      <c r="A4250" t="s">
        <v>390</v>
      </c>
      <c r="B4250" s="10">
        <v>0.95833333333333337</v>
      </c>
      <c r="C4250" t="s">
        <v>108</v>
      </c>
      <c r="D4250" t="s">
        <v>391</v>
      </c>
      <c r="E4250" s="10">
        <v>0</v>
      </c>
      <c r="F4250" t="s">
        <v>108</v>
      </c>
      <c r="G4250" t="s">
        <v>110</v>
      </c>
      <c r="H4250" t="s">
        <v>121</v>
      </c>
      <c r="I4250">
        <v>370</v>
      </c>
      <c r="J4250">
        <v>370</v>
      </c>
      <c r="K4250">
        <v>370</v>
      </c>
      <c r="L4250" t="s">
        <v>91</v>
      </c>
      <c r="M4250" t="s">
        <v>116</v>
      </c>
      <c r="N4250" t="s">
        <v>164</v>
      </c>
      <c r="O4250" t="s">
        <v>123</v>
      </c>
    </row>
    <row r="4251" spans="1:15" x14ac:dyDescent="0.35">
      <c r="A4251" t="s">
        <v>391</v>
      </c>
      <c r="B4251" s="10">
        <v>0</v>
      </c>
      <c r="C4251" t="s">
        <v>108</v>
      </c>
      <c r="D4251" t="s">
        <v>391</v>
      </c>
      <c r="E4251" s="10">
        <v>0.95833333333333337</v>
      </c>
      <c r="F4251" t="s">
        <v>108</v>
      </c>
      <c r="G4251" t="s">
        <v>110</v>
      </c>
      <c r="H4251" t="s">
        <v>111</v>
      </c>
      <c r="I4251">
        <v>1052.78</v>
      </c>
      <c r="J4251">
        <v>1675</v>
      </c>
      <c r="K4251">
        <v>21055.5</v>
      </c>
      <c r="L4251" t="s">
        <v>115</v>
      </c>
      <c r="M4251" t="s">
        <v>116</v>
      </c>
      <c r="N4251" t="s">
        <v>120</v>
      </c>
      <c r="O4251" t="s">
        <v>118</v>
      </c>
    </row>
    <row r="4252" spans="1:15" x14ac:dyDescent="0.35">
      <c r="A4252" t="s">
        <v>391</v>
      </c>
      <c r="B4252" s="10">
        <v>0</v>
      </c>
      <c r="C4252" t="s">
        <v>108</v>
      </c>
      <c r="D4252" t="s">
        <v>391</v>
      </c>
      <c r="E4252" s="10">
        <v>0.95833333333333337</v>
      </c>
      <c r="F4252" t="s">
        <v>108</v>
      </c>
      <c r="G4252" t="s">
        <v>141</v>
      </c>
      <c r="H4252" t="s">
        <v>121</v>
      </c>
      <c r="I4252">
        <v>616.70000000000005</v>
      </c>
      <c r="J4252">
        <v>1100</v>
      </c>
      <c r="K4252">
        <v>6167</v>
      </c>
      <c r="L4252" t="s">
        <v>115</v>
      </c>
      <c r="M4252" t="s">
        <v>115</v>
      </c>
      <c r="N4252" t="s">
        <v>113</v>
      </c>
      <c r="O4252" t="s">
        <v>114</v>
      </c>
    </row>
    <row r="4253" spans="1:15" x14ac:dyDescent="0.35">
      <c r="A4253" t="s">
        <v>391</v>
      </c>
      <c r="B4253" s="10">
        <v>0</v>
      </c>
      <c r="C4253" t="s">
        <v>108</v>
      </c>
      <c r="D4253" t="s">
        <v>391</v>
      </c>
      <c r="E4253" s="10">
        <v>0.5</v>
      </c>
      <c r="F4253" t="s">
        <v>108</v>
      </c>
      <c r="G4253" t="s">
        <v>110</v>
      </c>
      <c r="H4253" t="s">
        <v>111</v>
      </c>
      <c r="I4253">
        <v>60.21</v>
      </c>
      <c r="J4253">
        <v>242</v>
      </c>
      <c r="K4253">
        <v>722.5</v>
      </c>
      <c r="L4253" t="s">
        <v>115</v>
      </c>
      <c r="M4253" t="s">
        <v>116</v>
      </c>
      <c r="N4253" t="s">
        <v>120</v>
      </c>
      <c r="O4253" t="s">
        <v>118</v>
      </c>
    </row>
    <row r="4254" spans="1:15" x14ac:dyDescent="0.35">
      <c r="A4254" t="s">
        <v>391</v>
      </c>
      <c r="B4254" s="10">
        <v>0</v>
      </c>
      <c r="C4254" t="s">
        <v>108</v>
      </c>
      <c r="D4254" t="s">
        <v>393</v>
      </c>
      <c r="E4254" s="10">
        <v>0</v>
      </c>
      <c r="F4254" t="s">
        <v>108</v>
      </c>
      <c r="G4254" t="s">
        <v>110</v>
      </c>
      <c r="H4254" t="s">
        <v>111</v>
      </c>
      <c r="I4254">
        <v>1153.33</v>
      </c>
      <c r="J4254">
        <v>1883</v>
      </c>
      <c r="K4254">
        <v>27680</v>
      </c>
      <c r="L4254" t="s">
        <v>115</v>
      </c>
      <c r="M4254" t="s">
        <v>116</v>
      </c>
      <c r="N4254" t="s">
        <v>117</v>
      </c>
      <c r="O4254" t="s">
        <v>118</v>
      </c>
    </row>
    <row r="4255" spans="1:15" x14ac:dyDescent="0.35">
      <c r="A4255" t="s">
        <v>391</v>
      </c>
      <c r="B4255" s="10">
        <v>0</v>
      </c>
      <c r="C4255" t="s">
        <v>108</v>
      </c>
      <c r="D4255" t="s">
        <v>393</v>
      </c>
      <c r="E4255" s="10">
        <v>0</v>
      </c>
      <c r="F4255" t="s">
        <v>108</v>
      </c>
      <c r="G4255" t="s">
        <v>110</v>
      </c>
      <c r="H4255" t="s">
        <v>121</v>
      </c>
      <c r="I4255">
        <v>605.57000000000005</v>
      </c>
      <c r="J4255">
        <v>820</v>
      </c>
      <c r="K4255">
        <v>13322.5</v>
      </c>
      <c r="L4255" t="s">
        <v>91</v>
      </c>
      <c r="M4255" t="s">
        <v>116</v>
      </c>
      <c r="N4255" t="s">
        <v>164</v>
      </c>
      <c r="O4255" t="s">
        <v>123</v>
      </c>
    </row>
    <row r="4256" spans="1:15" x14ac:dyDescent="0.35">
      <c r="A4256" t="s">
        <v>391</v>
      </c>
      <c r="B4256" s="10">
        <v>0</v>
      </c>
      <c r="C4256" t="s">
        <v>108</v>
      </c>
      <c r="D4256" t="s">
        <v>393</v>
      </c>
      <c r="E4256" s="10">
        <v>0</v>
      </c>
      <c r="F4256" t="s">
        <v>108</v>
      </c>
      <c r="G4256" t="s">
        <v>110</v>
      </c>
      <c r="H4256" t="s">
        <v>121</v>
      </c>
      <c r="I4256">
        <v>328.07</v>
      </c>
      <c r="J4256">
        <v>495</v>
      </c>
      <c r="K4256">
        <v>7873.75</v>
      </c>
      <c r="L4256" t="s">
        <v>91</v>
      </c>
      <c r="M4256" t="s">
        <v>116</v>
      </c>
      <c r="N4256" t="s">
        <v>122</v>
      </c>
      <c r="O4256" t="s">
        <v>123</v>
      </c>
    </row>
    <row r="4257" spans="1:15" x14ac:dyDescent="0.35">
      <c r="A4257" t="s">
        <v>391</v>
      </c>
      <c r="B4257" s="10">
        <v>0</v>
      </c>
      <c r="C4257" t="s">
        <v>108</v>
      </c>
      <c r="D4257" t="s">
        <v>391</v>
      </c>
      <c r="E4257" s="10">
        <v>0.5</v>
      </c>
      <c r="F4257" t="s">
        <v>108</v>
      </c>
      <c r="G4257" t="s">
        <v>110</v>
      </c>
      <c r="H4257" t="s">
        <v>121</v>
      </c>
      <c r="I4257">
        <v>302.70999999999998</v>
      </c>
      <c r="J4257">
        <v>460</v>
      </c>
      <c r="K4257">
        <v>3632.5</v>
      </c>
      <c r="L4257" t="s">
        <v>91</v>
      </c>
      <c r="M4257" t="s">
        <v>116</v>
      </c>
      <c r="N4257" t="s">
        <v>174</v>
      </c>
      <c r="O4257" t="s">
        <v>123</v>
      </c>
    </row>
    <row r="4258" spans="1:15" x14ac:dyDescent="0.35">
      <c r="A4258" t="s">
        <v>391</v>
      </c>
      <c r="B4258" s="10">
        <v>4.1666666666666664E-2</v>
      </c>
      <c r="C4258" t="s">
        <v>108</v>
      </c>
      <c r="D4258" t="s">
        <v>393</v>
      </c>
      <c r="E4258" s="10">
        <v>0</v>
      </c>
      <c r="F4258" t="s">
        <v>108</v>
      </c>
      <c r="G4258" t="s">
        <v>110</v>
      </c>
      <c r="H4258" t="s">
        <v>111</v>
      </c>
      <c r="I4258">
        <v>606.35</v>
      </c>
      <c r="J4258">
        <v>1002</v>
      </c>
      <c r="K4258">
        <v>11975.5</v>
      </c>
      <c r="L4258" t="s">
        <v>115</v>
      </c>
      <c r="M4258" t="s">
        <v>116</v>
      </c>
      <c r="N4258" t="s">
        <v>119</v>
      </c>
      <c r="O4258" t="s">
        <v>118</v>
      </c>
    </row>
    <row r="4259" spans="1:15" x14ac:dyDescent="0.35">
      <c r="A4259" t="s">
        <v>391</v>
      </c>
      <c r="B4259" s="10">
        <v>7.2916666666666671E-2</v>
      </c>
      <c r="C4259" t="s">
        <v>108</v>
      </c>
      <c r="D4259" t="s">
        <v>391</v>
      </c>
      <c r="E4259" s="10">
        <v>0.5</v>
      </c>
      <c r="F4259" t="s">
        <v>108</v>
      </c>
      <c r="G4259" t="s">
        <v>134</v>
      </c>
      <c r="H4259" t="s">
        <v>121</v>
      </c>
      <c r="I4259">
        <v>4</v>
      </c>
      <c r="J4259">
        <v>6</v>
      </c>
      <c r="K4259">
        <v>14</v>
      </c>
      <c r="L4259" t="s">
        <v>88</v>
      </c>
      <c r="M4259" t="s">
        <v>88</v>
      </c>
      <c r="N4259" t="s">
        <v>113</v>
      </c>
      <c r="O4259" t="s">
        <v>114</v>
      </c>
    </row>
    <row r="4260" spans="1:15" x14ac:dyDescent="0.35">
      <c r="A4260" t="s">
        <v>391</v>
      </c>
      <c r="B4260" s="10">
        <v>0.16666666666666666</v>
      </c>
      <c r="C4260" t="s">
        <v>108</v>
      </c>
      <c r="D4260" t="s">
        <v>391</v>
      </c>
      <c r="E4260" s="10">
        <v>0.89583333333333337</v>
      </c>
      <c r="F4260" t="s">
        <v>108</v>
      </c>
      <c r="G4260" t="s">
        <v>110</v>
      </c>
      <c r="H4260" t="s">
        <v>121</v>
      </c>
      <c r="I4260">
        <v>431</v>
      </c>
      <c r="J4260">
        <v>740</v>
      </c>
      <c r="K4260">
        <v>6356</v>
      </c>
      <c r="L4260" t="s">
        <v>89</v>
      </c>
      <c r="M4260" t="s">
        <v>116</v>
      </c>
      <c r="N4260" t="s">
        <v>278</v>
      </c>
      <c r="O4260" t="s">
        <v>123</v>
      </c>
    </row>
    <row r="4261" spans="1:15" x14ac:dyDescent="0.35">
      <c r="A4261" t="s">
        <v>391</v>
      </c>
      <c r="B4261" s="10">
        <v>0.16666666666666666</v>
      </c>
      <c r="C4261" t="s">
        <v>108</v>
      </c>
      <c r="D4261" t="s">
        <v>391</v>
      </c>
      <c r="E4261" s="10">
        <v>0.75</v>
      </c>
      <c r="F4261" t="s">
        <v>108</v>
      </c>
      <c r="G4261" t="s">
        <v>110</v>
      </c>
      <c r="H4261" t="s">
        <v>121</v>
      </c>
      <c r="I4261">
        <v>301.82</v>
      </c>
      <c r="J4261">
        <v>1065</v>
      </c>
      <c r="K4261">
        <v>2942.75</v>
      </c>
      <c r="L4261" t="s">
        <v>91</v>
      </c>
      <c r="M4261" t="s">
        <v>116</v>
      </c>
      <c r="N4261" t="s">
        <v>129</v>
      </c>
      <c r="O4261" t="s">
        <v>114</v>
      </c>
    </row>
    <row r="4262" spans="1:15" x14ac:dyDescent="0.35">
      <c r="A4262" t="s">
        <v>391</v>
      </c>
      <c r="B4262" s="10">
        <v>0.19791666666666666</v>
      </c>
      <c r="C4262" t="s">
        <v>108</v>
      </c>
      <c r="D4262" t="s">
        <v>391</v>
      </c>
      <c r="E4262" s="10">
        <v>0.79166666666666663</v>
      </c>
      <c r="F4262" t="s">
        <v>108</v>
      </c>
      <c r="G4262" t="s">
        <v>110</v>
      </c>
      <c r="H4262" t="s">
        <v>111</v>
      </c>
      <c r="I4262">
        <v>572</v>
      </c>
      <c r="J4262">
        <v>769</v>
      </c>
      <c r="K4262">
        <v>8151</v>
      </c>
      <c r="L4262" t="s">
        <v>115</v>
      </c>
      <c r="M4262" t="s">
        <v>116</v>
      </c>
      <c r="N4262" t="s">
        <v>126</v>
      </c>
      <c r="O4262" t="s">
        <v>118</v>
      </c>
    </row>
    <row r="4263" spans="1:15" x14ac:dyDescent="0.35">
      <c r="A4263" t="s">
        <v>391</v>
      </c>
      <c r="B4263" s="10">
        <v>0.19791666666666666</v>
      </c>
      <c r="C4263" t="s">
        <v>108</v>
      </c>
      <c r="D4263" t="s">
        <v>391</v>
      </c>
      <c r="E4263" s="10">
        <v>0.73958333333333337</v>
      </c>
      <c r="F4263" t="s">
        <v>108</v>
      </c>
      <c r="G4263" t="s">
        <v>110</v>
      </c>
      <c r="H4263" t="s">
        <v>121</v>
      </c>
      <c r="I4263">
        <v>327</v>
      </c>
      <c r="J4263">
        <v>350</v>
      </c>
      <c r="K4263">
        <v>4250</v>
      </c>
      <c r="L4263" t="s">
        <v>89</v>
      </c>
      <c r="M4263" t="s">
        <v>116</v>
      </c>
      <c r="N4263" t="s">
        <v>127</v>
      </c>
      <c r="O4263" t="s">
        <v>123</v>
      </c>
    </row>
    <row r="4264" spans="1:15" x14ac:dyDescent="0.35">
      <c r="A4264" t="s">
        <v>391</v>
      </c>
      <c r="B4264" s="10">
        <v>0.19791666666666666</v>
      </c>
      <c r="C4264" t="s">
        <v>108</v>
      </c>
      <c r="D4264" t="s">
        <v>393</v>
      </c>
      <c r="E4264" s="10">
        <v>0</v>
      </c>
      <c r="F4264" t="s">
        <v>108</v>
      </c>
      <c r="G4264" t="s">
        <v>110</v>
      </c>
      <c r="H4264" t="s">
        <v>121</v>
      </c>
      <c r="I4264">
        <v>366.27</v>
      </c>
      <c r="J4264">
        <v>569</v>
      </c>
      <c r="K4264">
        <v>7050.75</v>
      </c>
      <c r="L4264" t="s">
        <v>91</v>
      </c>
      <c r="M4264" t="s">
        <v>116</v>
      </c>
      <c r="N4264" t="s">
        <v>174</v>
      </c>
      <c r="O4264" t="s">
        <v>123</v>
      </c>
    </row>
    <row r="4265" spans="1:15" x14ac:dyDescent="0.35">
      <c r="A4265" t="s">
        <v>391</v>
      </c>
      <c r="B4265" s="10">
        <v>0.20833333333333334</v>
      </c>
      <c r="C4265" t="s">
        <v>108</v>
      </c>
      <c r="D4265" t="s">
        <v>391</v>
      </c>
      <c r="E4265" s="10">
        <v>0.38541666666666669</v>
      </c>
      <c r="F4265" t="s">
        <v>108</v>
      </c>
      <c r="G4265" t="s">
        <v>110</v>
      </c>
      <c r="H4265" t="s">
        <v>121</v>
      </c>
      <c r="I4265">
        <v>198.67</v>
      </c>
      <c r="J4265">
        <v>450</v>
      </c>
      <c r="K4265">
        <v>149</v>
      </c>
      <c r="L4265" t="s">
        <v>115</v>
      </c>
      <c r="M4265" t="s">
        <v>116</v>
      </c>
      <c r="N4265" t="s">
        <v>113</v>
      </c>
      <c r="O4265" t="s">
        <v>114</v>
      </c>
    </row>
    <row r="4266" spans="1:15" x14ac:dyDescent="0.35">
      <c r="A4266" t="s">
        <v>391</v>
      </c>
      <c r="B4266" s="10">
        <v>0.21875</v>
      </c>
      <c r="C4266" t="s">
        <v>108</v>
      </c>
      <c r="D4266" t="s">
        <v>391</v>
      </c>
      <c r="E4266" s="10">
        <v>0.73958333333333337</v>
      </c>
      <c r="F4266" t="s">
        <v>108</v>
      </c>
      <c r="G4266" t="s">
        <v>110</v>
      </c>
      <c r="H4266" t="s">
        <v>121</v>
      </c>
      <c r="I4266">
        <v>239</v>
      </c>
      <c r="J4266">
        <v>300</v>
      </c>
      <c r="K4266">
        <v>2984</v>
      </c>
      <c r="L4266" t="s">
        <v>89</v>
      </c>
      <c r="M4266" t="s">
        <v>116</v>
      </c>
      <c r="N4266" t="s">
        <v>147</v>
      </c>
      <c r="O4266" t="s">
        <v>123</v>
      </c>
    </row>
    <row r="4267" spans="1:15" x14ac:dyDescent="0.35">
      <c r="A4267" t="s">
        <v>391</v>
      </c>
      <c r="B4267" s="10">
        <v>0.22916666666666666</v>
      </c>
      <c r="C4267" t="s">
        <v>108</v>
      </c>
      <c r="D4267" t="s">
        <v>391</v>
      </c>
      <c r="E4267" s="10">
        <v>0.91666666666666663</v>
      </c>
      <c r="F4267" t="s">
        <v>108</v>
      </c>
      <c r="G4267" t="s">
        <v>110</v>
      </c>
      <c r="H4267" t="s">
        <v>121</v>
      </c>
      <c r="I4267">
        <v>246</v>
      </c>
      <c r="J4267">
        <v>350</v>
      </c>
      <c r="K4267">
        <v>4062</v>
      </c>
      <c r="L4267" t="s">
        <v>89</v>
      </c>
      <c r="M4267" t="s">
        <v>116</v>
      </c>
      <c r="N4267" t="s">
        <v>167</v>
      </c>
      <c r="O4267" t="s">
        <v>123</v>
      </c>
    </row>
    <row r="4268" spans="1:15" x14ac:dyDescent="0.35">
      <c r="A4268" t="s">
        <v>391</v>
      </c>
      <c r="B4268" s="10">
        <v>0.23958333333333334</v>
      </c>
      <c r="C4268" t="s">
        <v>108</v>
      </c>
      <c r="D4268" t="s">
        <v>391</v>
      </c>
      <c r="E4268" s="10">
        <v>0.75</v>
      </c>
      <c r="F4268" t="s">
        <v>108</v>
      </c>
      <c r="G4268" t="s">
        <v>110</v>
      </c>
      <c r="H4268" t="s">
        <v>121</v>
      </c>
      <c r="I4268">
        <v>503</v>
      </c>
      <c r="J4268">
        <v>583</v>
      </c>
      <c r="K4268">
        <v>6168</v>
      </c>
      <c r="L4268" t="s">
        <v>89</v>
      </c>
      <c r="M4268" t="s">
        <v>116</v>
      </c>
      <c r="N4268" t="s">
        <v>150</v>
      </c>
      <c r="O4268" t="s">
        <v>123</v>
      </c>
    </row>
    <row r="4269" spans="1:15" x14ac:dyDescent="0.35">
      <c r="A4269" t="s">
        <v>391</v>
      </c>
      <c r="B4269" s="10">
        <v>0.25</v>
      </c>
      <c r="C4269" t="s">
        <v>108</v>
      </c>
      <c r="D4269" t="s">
        <v>391</v>
      </c>
      <c r="E4269" s="10">
        <v>0.70833333333333337</v>
      </c>
      <c r="F4269" t="s">
        <v>108</v>
      </c>
      <c r="G4269" t="s">
        <v>110</v>
      </c>
      <c r="H4269" t="s">
        <v>111</v>
      </c>
      <c r="I4269">
        <v>37.840000000000003</v>
      </c>
      <c r="J4269">
        <v>50</v>
      </c>
      <c r="K4269">
        <v>416.25</v>
      </c>
      <c r="L4269" t="s">
        <v>115</v>
      </c>
      <c r="M4269" t="s">
        <v>116</v>
      </c>
      <c r="N4269" t="s">
        <v>213</v>
      </c>
      <c r="O4269" t="s">
        <v>118</v>
      </c>
    </row>
    <row r="4270" spans="1:15" x14ac:dyDescent="0.35">
      <c r="A4270" t="s">
        <v>391</v>
      </c>
      <c r="B4270" s="10">
        <v>0.25</v>
      </c>
      <c r="C4270" t="s">
        <v>108</v>
      </c>
      <c r="D4270" t="s">
        <v>391</v>
      </c>
      <c r="E4270" s="10">
        <v>0.70833333333333337</v>
      </c>
      <c r="F4270" t="s">
        <v>108</v>
      </c>
      <c r="G4270" t="s">
        <v>110</v>
      </c>
      <c r="H4270" t="s">
        <v>111</v>
      </c>
      <c r="I4270">
        <v>66.819999999999993</v>
      </c>
      <c r="J4270">
        <v>80</v>
      </c>
      <c r="K4270">
        <v>735</v>
      </c>
      <c r="L4270" t="s">
        <v>115</v>
      </c>
      <c r="M4270" t="s">
        <v>116</v>
      </c>
      <c r="N4270" t="s">
        <v>158</v>
      </c>
      <c r="O4270" t="s">
        <v>118</v>
      </c>
    </row>
    <row r="4271" spans="1:15" x14ac:dyDescent="0.35">
      <c r="A4271" t="s">
        <v>391</v>
      </c>
      <c r="B4271" s="10">
        <v>0.25</v>
      </c>
      <c r="C4271" t="s">
        <v>108</v>
      </c>
      <c r="D4271" t="s">
        <v>391</v>
      </c>
      <c r="E4271" s="10">
        <v>0.70833333333333337</v>
      </c>
      <c r="F4271" t="s">
        <v>108</v>
      </c>
      <c r="G4271" t="s">
        <v>110</v>
      </c>
      <c r="H4271" t="s">
        <v>111</v>
      </c>
      <c r="I4271">
        <v>49.09</v>
      </c>
      <c r="J4271">
        <v>50</v>
      </c>
      <c r="K4271">
        <v>540</v>
      </c>
      <c r="L4271" t="s">
        <v>115</v>
      </c>
      <c r="M4271" t="s">
        <v>116</v>
      </c>
      <c r="N4271" t="s">
        <v>188</v>
      </c>
      <c r="O4271" t="s">
        <v>118</v>
      </c>
    </row>
    <row r="4272" spans="1:15" x14ac:dyDescent="0.35">
      <c r="A4272" t="s">
        <v>391</v>
      </c>
      <c r="B4272" s="10">
        <v>0.25</v>
      </c>
      <c r="C4272" t="s">
        <v>108</v>
      </c>
      <c r="D4272" t="s">
        <v>391</v>
      </c>
      <c r="E4272" s="10">
        <v>0.70833333333333337</v>
      </c>
      <c r="F4272" t="s">
        <v>108</v>
      </c>
      <c r="G4272" t="s">
        <v>110</v>
      </c>
      <c r="H4272" t="s">
        <v>111</v>
      </c>
      <c r="I4272">
        <v>57.27</v>
      </c>
      <c r="J4272">
        <v>60</v>
      </c>
      <c r="K4272">
        <v>630</v>
      </c>
      <c r="L4272" t="s">
        <v>115</v>
      </c>
      <c r="M4272" t="s">
        <v>116</v>
      </c>
      <c r="N4272" t="s">
        <v>210</v>
      </c>
      <c r="O4272" t="s">
        <v>118</v>
      </c>
    </row>
    <row r="4273" spans="1:15" x14ac:dyDescent="0.35">
      <c r="A4273" t="s">
        <v>391</v>
      </c>
      <c r="B4273" s="10">
        <v>0.25</v>
      </c>
      <c r="C4273" t="s">
        <v>108</v>
      </c>
      <c r="D4273" t="s">
        <v>391</v>
      </c>
      <c r="E4273" s="10">
        <v>0.70833333333333337</v>
      </c>
      <c r="F4273" t="s">
        <v>108</v>
      </c>
      <c r="G4273" t="s">
        <v>110</v>
      </c>
      <c r="H4273" t="s">
        <v>111</v>
      </c>
      <c r="I4273">
        <v>100</v>
      </c>
      <c r="J4273">
        <v>100</v>
      </c>
      <c r="K4273">
        <v>900</v>
      </c>
      <c r="L4273" t="s">
        <v>115</v>
      </c>
      <c r="M4273" t="s">
        <v>116</v>
      </c>
      <c r="N4273" t="s">
        <v>159</v>
      </c>
      <c r="O4273" t="s">
        <v>118</v>
      </c>
    </row>
    <row r="4274" spans="1:15" x14ac:dyDescent="0.35">
      <c r="A4274" t="s">
        <v>391</v>
      </c>
      <c r="B4274" s="10">
        <v>0.25</v>
      </c>
      <c r="C4274" t="s">
        <v>108</v>
      </c>
      <c r="D4274" t="s">
        <v>393</v>
      </c>
      <c r="E4274" s="10">
        <v>0</v>
      </c>
      <c r="F4274" t="s">
        <v>108</v>
      </c>
      <c r="G4274" t="s">
        <v>110</v>
      </c>
      <c r="H4274" t="s">
        <v>111</v>
      </c>
      <c r="I4274">
        <v>141.77000000000001</v>
      </c>
      <c r="J4274">
        <v>451</v>
      </c>
      <c r="K4274">
        <v>1843</v>
      </c>
      <c r="L4274" t="s">
        <v>115</v>
      </c>
      <c r="M4274" t="s">
        <v>116</v>
      </c>
      <c r="N4274" t="s">
        <v>117</v>
      </c>
      <c r="O4274" t="s">
        <v>118</v>
      </c>
    </row>
    <row r="4275" spans="1:15" x14ac:dyDescent="0.35">
      <c r="A4275" t="s">
        <v>391</v>
      </c>
      <c r="B4275" s="10">
        <v>0.25</v>
      </c>
      <c r="C4275" t="s">
        <v>108</v>
      </c>
      <c r="D4275" t="s">
        <v>393</v>
      </c>
      <c r="E4275" s="10">
        <v>0</v>
      </c>
      <c r="F4275" t="s">
        <v>108</v>
      </c>
      <c r="G4275" t="s">
        <v>110</v>
      </c>
      <c r="H4275" t="s">
        <v>121</v>
      </c>
      <c r="I4275">
        <v>122</v>
      </c>
      <c r="J4275">
        <v>125</v>
      </c>
      <c r="K4275">
        <v>2188</v>
      </c>
      <c r="L4275" t="s">
        <v>89</v>
      </c>
      <c r="M4275" t="s">
        <v>116</v>
      </c>
      <c r="N4275" t="s">
        <v>173</v>
      </c>
      <c r="O4275" t="s">
        <v>123</v>
      </c>
    </row>
    <row r="4276" spans="1:15" x14ac:dyDescent="0.35">
      <c r="A4276" t="s">
        <v>391</v>
      </c>
      <c r="B4276" s="10">
        <v>0.25</v>
      </c>
      <c r="C4276" t="s">
        <v>108</v>
      </c>
      <c r="D4276" t="s">
        <v>391</v>
      </c>
      <c r="E4276" s="10">
        <v>0.41666666666666669</v>
      </c>
      <c r="F4276" t="s">
        <v>108</v>
      </c>
      <c r="G4276" t="s">
        <v>110</v>
      </c>
      <c r="H4276" t="s">
        <v>121</v>
      </c>
      <c r="I4276">
        <v>144</v>
      </c>
      <c r="J4276">
        <v>227</v>
      </c>
      <c r="K4276">
        <v>577</v>
      </c>
      <c r="L4276" t="s">
        <v>89</v>
      </c>
      <c r="M4276" t="s">
        <v>116</v>
      </c>
      <c r="N4276" t="s">
        <v>378</v>
      </c>
      <c r="O4276" t="s">
        <v>123</v>
      </c>
    </row>
    <row r="4277" spans="1:15" x14ac:dyDescent="0.35">
      <c r="A4277" t="s">
        <v>391</v>
      </c>
      <c r="B4277" s="10">
        <v>0.25</v>
      </c>
      <c r="C4277" t="s">
        <v>108</v>
      </c>
      <c r="D4277" t="s">
        <v>393</v>
      </c>
      <c r="E4277" s="10">
        <v>0</v>
      </c>
      <c r="F4277" t="s">
        <v>108</v>
      </c>
      <c r="G4277" t="s">
        <v>110</v>
      </c>
      <c r="H4277" t="s">
        <v>121</v>
      </c>
      <c r="I4277">
        <v>244</v>
      </c>
      <c r="J4277">
        <v>395</v>
      </c>
      <c r="K4277">
        <v>4384</v>
      </c>
      <c r="L4277" t="s">
        <v>89</v>
      </c>
      <c r="M4277" t="s">
        <v>116</v>
      </c>
      <c r="N4277" t="s">
        <v>175</v>
      </c>
      <c r="O4277" t="s">
        <v>123</v>
      </c>
    </row>
    <row r="4278" spans="1:15" x14ac:dyDescent="0.35">
      <c r="A4278" t="s">
        <v>391</v>
      </c>
      <c r="B4278" s="10">
        <v>0.25</v>
      </c>
      <c r="C4278" t="s">
        <v>108</v>
      </c>
      <c r="D4278" t="s">
        <v>391</v>
      </c>
      <c r="E4278" s="10">
        <v>0.66666666666666663</v>
      </c>
      <c r="F4278" t="s">
        <v>108</v>
      </c>
      <c r="G4278" t="s">
        <v>110</v>
      </c>
      <c r="H4278" t="s">
        <v>121</v>
      </c>
      <c r="I4278">
        <v>99</v>
      </c>
      <c r="J4278">
        <v>100</v>
      </c>
      <c r="K4278">
        <v>990</v>
      </c>
      <c r="L4278" t="s">
        <v>91</v>
      </c>
      <c r="M4278" t="s">
        <v>116</v>
      </c>
      <c r="N4278" t="s">
        <v>209</v>
      </c>
      <c r="O4278" t="s">
        <v>123</v>
      </c>
    </row>
    <row r="4279" spans="1:15" x14ac:dyDescent="0.35">
      <c r="A4279" t="s">
        <v>391</v>
      </c>
      <c r="B4279" s="10">
        <v>0.26041666666666669</v>
      </c>
      <c r="C4279" t="s">
        <v>108</v>
      </c>
      <c r="D4279" t="s">
        <v>391</v>
      </c>
      <c r="E4279" s="10">
        <v>0.34375</v>
      </c>
      <c r="F4279" t="s">
        <v>108</v>
      </c>
      <c r="G4279" t="s">
        <v>110</v>
      </c>
      <c r="H4279" t="s">
        <v>121</v>
      </c>
      <c r="I4279">
        <v>97</v>
      </c>
      <c r="J4279">
        <v>145</v>
      </c>
      <c r="K4279">
        <v>121</v>
      </c>
      <c r="L4279" t="s">
        <v>89</v>
      </c>
      <c r="M4279" t="s">
        <v>116</v>
      </c>
      <c r="N4279" t="s">
        <v>113</v>
      </c>
      <c r="O4279" t="s">
        <v>114</v>
      </c>
    </row>
    <row r="4280" spans="1:15" x14ac:dyDescent="0.35">
      <c r="A4280" t="s">
        <v>391</v>
      </c>
      <c r="B4280" s="10">
        <v>0.27083333333333331</v>
      </c>
      <c r="C4280" t="s">
        <v>108</v>
      </c>
      <c r="D4280" t="s">
        <v>391</v>
      </c>
      <c r="E4280" s="10">
        <v>0.375</v>
      </c>
      <c r="F4280" t="s">
        <v>108</v>
      </c>
      <c r="G4280" t="s">
        <v>110</v>
      </c>
      <c r="H4280" t="s">
        <v>121</v>
      </c>
      <c r="I4280">
        <v>100</v>
      </c>
      <c r="J4280">
        <v>100</v>
      </c>
      <c r="K4280">
        <v>250</v>
      </c>
      <c r="L4280" t="s">
        <v>89</v>
      </c>
      <c r="M4280" t="s">
        <v>116</v>
      </c>
      <c r="N4280" t="s">
        <v>335</v>
      </c>
      <c r="O4280" t="s">
        <v>123</v>
      </c>
    </row>
    <row r="4281" spans="1:15" x14ac:dyDescent="0.35">
      <c r="A4281" t="s">
        <v>391</v>
      </c>
      <c r="B4281" s="10">
        <v>0.32291666666666669</v>
      </c>
      <c r="C4281" t="s">
        <v>108</v>
      </c>
      <c r="D4281" t="s">
        <v>391</v>
      </c>
      <c r="E4281" s="10">
        <v>0.75</v>
      </c>
      <c r="F4281" t="s">
        <v>108</v>
      </c>
      <c r="G4281" t="s">
        <v>110</v>
      </c>
      <c r="H4281" t="s">
        <v>121</v>
      </c>
      <c r="I4281">
        <v>460</v>
      </c>
      <c r="J4281">
        <v>500</v>
      </c>
      <c r="K4281">
        <v>4720</v>
      </c>
      <c r="L4281" t="s">
        <v>89</v>
      </c>
      <c r="M4281" t="s">
        <v>116</v>
      </c>
      <c r="N4281" t="s">
        <v>254</v>
      </c>
      <c r="O4281" t="s">
        <v>123</v>
      </c>
    </row>
    <row r="4282" spans="1:15" x14ac:dyDescent="0.35">
      <c r="A4282" t="s">
        <v>391</v>
      </c>
      <c r="B4282" s="10">
        <v>0.32291666666666669</v>
      </c>
      <c r="C4282" t="s">
        <v>108</v>
      </c>
      <c r="D4282" t="s">
        <v>391</v>
      </c>
      <c r="E4282" s="10">
        <v>0.375</v>
      </c>
      <c r="F4282" t="s">
        <v>108</v>
      </c>
      <c r="G4282" t="s">
        <v>110</v>
      </c>
      <c r="H4282" t="s">
        <v>121</v>
      </c>
      <c r="I4282">
        <v>140</v>
      </c>
      <c r="J4282">
        <v>200</v>
      </c>
      <c r="K4282">
        <v>175</v>
      </c>
      <c r="L4282" t="s">
        <v>91</v>
      </c>
      <c r="M4282" t="s">
        <v>116</v>
      </c>
      <c r="N4282" t="s">
        <v>129</v>
      </c>
      <c r="O4282" t="s">
        <v>114</v>
      </c>
    </row>
    <row r="4283" spans="1:15" x14ac:dyDescent="0.35">
      <c r="A4283" t="s">
        <v>391</v>
      </c>
      <c r="B4283" s="10">
        <v>0.34375</v>
      </c>
      <c r="C4283" t="s">
        <v>108</v>
      </c>
      <c r="D4283" t="s">
        <v>391</v>
      </c>
      <c r="E4283" s="10">
        <v>0.39583333333333331</v>
      </c>
      <c r="F4283" t="s">
        <v>108</v>
      </c>
      <c r="G4283" t="s">
        <v>110</v>
      </c>
      <c r="H4283" t="s">
        <v>111</v>
      </c>
      <c r="I4283">
        <v>55</v>
      </c>
      <c r="J4283">
        <v>55</v>
      </c>
      <c r="K4283">
        <v>68.75</v>
      </c>
      <c r="L4283" t="s">
        <v>115</v>
      </c>
      <c r="M4283" t="s">
        <v>115</v>
      </c>
      <c r="N4283" t="s">
        <v>244</v>
      </c>
      <c r="O4283" t="s">
        <v>114</v>
      </c>
    </row>
    <row r="4284" spans="1:15" x14ac:dyDescent="0.35">
      <c r="A4284" t="s">
        <v>391</v>
      </c>
      <c r="B4284" s="10">
        <v>0.34375</v>
      </c>
      <c r="C4284" t="s">
        <v>108</v>
      </c>
      <c r="D4284" t="s">
        <v>391</v>
      </c>
      <c r="E4284" s="10">
        <v>0.39583333333333331</v>
      </c>
      <c r="F4284" t="s">
        <v>108</v>
      </c>
      <c r="G4284" t="s">
        <v>110</v>
      </c>
      <c r="H4284" t="s">
        <v>111</v>
      </c>
      <c r="I4284">
        <v>55</v>
      </c>
      <c r="J4284">
        <v>55</v>
      </c>
      <c r="K4284">
        <v>68.75</v>
      </c>
      <c r="L4284" t="s">
        <v>115</v>
      </c>
      <c r="M4284" t="s">
        <v>115</v>
      </c>
      <c r="N4284" t="s">
        <v>350</v>
      </c>
      <c r="O4284" t="s">
        <v>114</v>
      </c>
    </row>
    <row r="4285" spans="1:15" x14ac:dyDescent="0.35">
      <c r="A4285" t="s">
        <v>391</v>
      </c>
      <c r="B4285" s="10">
        <v>0.35416666666666669</v>
      </c>
      <c r="C4285" t="s">
        <v>108</v>
      </c>
      <c r="D4285" t="s">
        <v>391</v>
      </c>
      <c r="E4285" s="10">
        <v>0.40625</v>
      </c>
      <c r="F4285" t="s">
        <v>108</v>
      </c>
      <c r="G4285" t="s">
        <v>110</v>
      </c>
      <c r="H4285" t="s">
        <v>121</v>
      </c>
      <c r="I4285">
        <v>154</v>
      </c>
      <c r="J4285">
        <v>165</v>
      </c>
      <c r="K4285">
        <v>192.5</v>
      </c>
      <c r="L4285" t="s">
        <v>115</v>
      </c>
      <c r="M4285" t="s">
        <v>115</v>
      </c>
      <c r="N4285" t="s">
        <v>113</v>
      </c>
      <c r="O4285" t="s">
        <v>114</v>
      </c>
    </row>
    <row r="4286" spans="1:15" x14ac:dyDescent="0.35">
      <c r="A4286" t="s">
        <v>391</v>
      </c>
      <c r="B4286" s="10">
        <v>0.36458333333333331</v>
      </c>
      <c r="C4286" t="s">
        <v>108</v>
      </c>
      <c r="D4286" t="s">
        <v>391</v>
      </c>
      <c r="E4286" s="10">
        <v>0.39583333333333331</v>
      </c>
      <c r="F4286" t="s">
        <v>108</v>
      </c>
      <c r="G4286" t="s">
        <v>110</v>
      </c>
      <c r="H4286" t="s">
        <v>111</v>
      </c>
      <c r="I4286">
        <v>55</v>
      </c>
      <c r="J4286">
        <v>55</v>
      </c>
      <c r="K4286">
        <v>41.25</v>
      </c>
      <c r="L4286" t="s">
        <v>115</v>
      </c>
      <c r="M4286" t="s">
        <v>115</v>
      </c>
      <c r="N4286" t="s">
        <v>349</v>
      </c>
      <c r="O4286" t="s">
        <v>114</v>
      </c>
    </row>
    <row r="4287" spans="1:15" x14ac:dyDescent="0.35">
      <c r="A4287" t="s">
        <v>391</v>
      </c>
      <c r="B4287" s="10">
        <v>0.36458333333333331</v>
      </c>
      <c r="C4287" t="s">
        <v>108</v>
      </c>
      <c r="D4287" t="s">
        <v>393</v>
      </c>
      <c r="E4287" s="10">
        <v>0</v>
      </c>
      <c r="F4287" t="s">
        <v>108</v>
      </c>
      <c r="G4287" t="s">
        <v>110</v>
      </c>
      <c r="H4287" t="s">
        <v>121</v>
      </c>
      <c r="I4287">
        <v>306</v>
      </c>
      <c r="J4287">
        <v>370</v>
      </c>
      <c r="K4287">
        <v>3140</v>
      </c>
      <c r="L4287" t="s">
        <v>89</v>
      </c>
      <c r="M4287" t="s">
        <v>116</v>
      </c>
      <c r="N4287" t="s">
        <v>167</v>
      </c>
      <c r="O4287" t="s">
        <v>123</v>
      </c>
    </row>
    <row r="4288" spans="1:15" x14ac:dyDescent="0.35">
      <c r="A4288" t="s">
        <v>391</v>
      </c>
      <c r="B4288" s="10">
        <v>0.375</v>
      </c>
      <c r="C4288" t="s">
        <v>108</v>
      </c>
      <c r="D4288" t="s">
        <v>391</v>
      </c>
      <c r="E4288" s="10">
        <v>0.41666666666666669</v>
      </c>
      <c r="F4288" t="s">
        <v>108</v>
      </c>
      <c r="G4288" t="s">
        <v>110</v>
      </c>
      <c r="H4288" t="s">
        <v>121</v>
      </c>
      <c r="I4288">
        <v>42</v>
      </c>
      <c r="J4288">
        <v>42</v>
      </c>
      <c r="K4288">
        <v>42</v>
      </c>
      <c r="L4288" t="s">
        <v>89</v>
      </c>
      <c r="M4288" t="s">
        <v>116</v>
      </c>
      <c r="N4288" t="s">
        <v>235</v>
      </c>
      <c r="O4288" t="s">
        <v>123</v>
      </c>
    </row>
    <row r="4289" spans="1:15" x14ac:dyDescent="0.35">
      <c r="A4289" t="s">
        <v>391</v>
      </c>
      <c r="B4289" s="10">
        <v>0.375</v>
      </c>
      <c r="C4289" t="s">
        <v>108</v>
      </c>
      <c r="D4289" t="s">
        <v>391</v>
      </c>
      <c r="E4289" s="10">
        <v>0.89583333333333337</v>
      </c>
      <c r="F4289" t="s">
        <v>108</v>
      </c>
      <c r="G4289" t="s">
        <v>136</v>
      </c>
      <c r="H4289" t="s">
        <v>111</v>
      </c>
      <c r="I4289">
        <v>144</v>
      </c>
      <c r="J4289">
        <v>300</v>
      </c>
      <c r="K4289">
        <v>1364</v>
      </c>
      <c r="L4289" t="s">
        <v>89</v>
      </c>
      <c r="M4289" t="s">
        <v>89</v>
      </c>
      <c r="N4289" t="s">
        <v>113</v>
      </c>
      <c r="O4289" t="s">
        <v>114</v>
      </c>
    </row>
    <row r="4290" spans="1:15" x14ac:dyDescent="0.35">
      <c r="A4290" t="s">
        <v>391</v>
      </c>
      <c r="B4290" s="10">
        <v>0.375</v>
      </c>
      <c r="C4290" t="s">
        <v>108</v>
      </c>
      <c r="D4290" t="s">
        <v>391</v>
      </c>
      <c r="E4290" s="10">
        <v>0.89583333333333337</v>
      </c>
      <c r="F4290" t="s">
        <v>108</v>
      </c>
      <c r="G4290" t="s">
        <v>136</v>
      </c>
      <c r="H4290" t="s">
        <v>121</v>
      </c>
      <c r="I4290">
        <v>144</v>
      </c>
      <c r="J4290">
        <v>300</v>
      </c>
      <c r="K4290">
        <v>1364</v>
      </c>
      <c r="L4290" t="s">
        <v>89</v>
      </c>
      <c r="M4290" t="s">
        <v>89</v>
      </c>
      <c r="N4290" t="s">
        <v>376</v>
      </c>
      <c r="O4290" t="s">
        <v>123</v>
      </c>
    </row>
    <row r="4291" spans="1:15" x14ac:dyDescent="0.35">
      <c r="A4291" t="s">
        <v>391</v>
      </c>
      <c r="B4291" s="10">
        <v>0.375</v>
      </c>
      <c r="C4291" t="s">
        <v>108</v>
      </c>
      <c r="D4291" t="s">
        <v>391</v>
      </c>
      <c r="E4291" s="10">
        <v>0.41666666666666669</v>
      </c>
      <c r="F4291" t="s">
        <v>108</v>
      </c>
      <c r="G4291" t="s">
        <v>110</v>
      </c>
      <c r="H4291" t="s">
        <v>121</v>
      </c>
      <c r="I4291">
        <v>42</v>
      </c>
      <c r="J4291">
        <v>42</v>
      </c>
      <c r="K4291">
        <v>42</v>
      </c>
      <c r="L4291" t="s">
        <v>89</v>
      </c>
      <c r="M4291" t="s">
        <v>116</v>
      </c>
      <c r="N4291" t="s">
        <v>236</v>
      </c>
      <c r="O4291" t="s">
        <v>123</v>
      </c>
    </row>
    <row r="4292" spans="1:15" x14ac:dyDescent="0.35">
      <c r="A4292" t="s">
        <v>391</v>
      </c>
      <c r="B4292" s="10">
        <v>0.39583333333333331</v>
      </c>
      <c r="C4292" t="s">
        <v>108</v>
      </c>
      <c r="D4292" t="s">
        <v>391</v>
      </c>
      <c r="E4292" s="10">
        <v>0.54166666666666663</v>
      </c>
      <c r="F4292" t="s">
        <v>108</v>
      </c>
      <c r="G4292" t="s">
        <v>136</v>
      </c>
      <c r="H4292" t="s">
        <v>121</v>
      </c>
      <c r="I4292">
        <v>26</v>
      </c>
      <c r="J4292">
        <v>35</v>
      </c>
      <c r="K4292">
        <v>92</v>
      </c>
      <c r="L4292" t="s">
        <v>89</v>
      </c>
      <c r="M4292" t="s">
        <v>89</v>
      </c>
      <c r="N4292" t="s">
        <v>137</v>
      </c>
      <c r="O4292" t="s">
        <v>123</v>
      </c>
    </row>
    <row r="4293" spans="1:15" x14ac:dyDescent="0.35">
      <c r="A4293" t="s">
        <v>391</v>
      </c>
      <c r="B4293" s="10">
        <v>0.41666666666666669</v>
      </c>
      <c r="C4293" t="s">
        <v>108</v>
      </c>
      <c r="D4293" t="s">
        <v>391</v>
      </c>
      <c r="E4293" s="10">
        <v>0.45833333333333331</v>
      </c>
      <c r="F4293" t="s">
        <v>108</v>
      </c>
      <c r="G4293" t="s">
        <v>110</v>
      </c>
      <c r="H4293" t="s">
        <v>121</v>
      </c>
      <c r="I4293">
        <v>294</v>
      </c>
      <c r="J4293">
        <v>294</v>
      </c>
      <c r="K4293">
        <v>294</v>
      </c>
      <c r="L4293" t="s">
        <v>88</v>
      </c>
      <c r="M4293" t="s">
        <v>88</v>
      </c>
      <c r="N4293" t="s">
        <v>113</v>
      </c>
      <c r="O4293" t="s">
        <v>114</v>
      </c>
    </row>
    <row r="4294" spans="1:15" x14ac:dyDescent="0.35">
      <c r="A4294" t="s">
        <v>391</v>
      </c>
      <c r="B4294" s="10">
        <v>0.41666666666666669</v>
      </c>
      <c r="C4294" t="s">
        <v>108</v>
      </c>
      <c r="D4294" t="s">
        <v>391</v>
      </c>
      <c r="E4294" s="10">
        <v>0.65625</v>
      </c>
      <c r="F4294" t="s">
        <v>108</v>
      </c>
      <c r="G4294" t="s">
        <v>110</v>
      </c>
      <c r="H4294" t="s">
        <v>111</v>
      </c>
      <c r="I4294">
        <v>241</v>
      </c>
      <c r="J4294">
        <v>350</v>
      </c>
      <c r="K4294">
        <v>1385</v>
      </c>
      <c r="L4294" t="s">
        <v>88</v>
      </c>
      <c r="M4294" t="s">
        <v>88</v>
      </c>
      <c r="N4294" t="s">
        <v>163</v>
      </c>
      <c r="O4294" t="s">
        <v>118</v>
      </c>
    </row>
    <row r="4295" spans="1:15" x14ac:dyDescent="0.35">
      <c r="A4295" t="s">
        <v>391</v>
      </c>
      <c r="B4295" s="10">
        <v>0.4375</v>
      </c>
      <c r="C4295" t="s">
        <v>108</v>
      </c>
      <c r="D4295" t="s">
        <v>391</v>
      </c>
      <c r="E4295" s="10">
        <v>0.58333333333333337</v>
      </c>
      <c r="F4295" t="s">
        <v>108</v>
      </c>
      <c r="G4295" t="s">
        <v>110</v>
      </c>
      <c r="H4295" t="s">
        <v>111</v>
      </c>
      <c r="I4295">
        <v>110</v>
      </c>
      <c r="J4295">
        <v>150</v>
      </c>
      <c r="K4295">
        <v>275</v>
      </c>
      <c r="L4295" t="s">
        <v>88</v>
      </c>
      <c r="M4295" t="s">
        <v>88</v>
      </c>
      <c r="N4295" t="s">
        <v>170</v>
      </c>
      <c r="O4295" t="s">
        <v>118</v>
      </c>
    </row>
    <row r="4296" spans="1:15" x14ac:dyDescent="0.35">
      <c r="A4296" t="s">
        <v>391</v>
      </c>
      <c r="B4296" s="10">
        <v>0.4375</v>
      </c>
      <c r="C4296" t="s">
        <v>108</v>
      </c>
      <c r="D4296" t="s">
        <v>391</v>
      </c>
      <c r="E4296" s="10">
        <v>0.66666666666666663</v>
      </c>
      <c r="F4296" t="s">
        <v>108</v>
      </c>
      <c r="G4296" t="s">
        <v>110</v>
      </c>
      <c r="H4296" t="s">
        <v>111</v>
      </c>
      <c r="I4296">
        <v>278</v>
      </c>
      <c r="J4296">
        <v>450</v>
      </c>
      <c r="K4296">
        <v>1530</v>
      </c>
      <c r="L4296" t="s">
        <v>88</v>
      </c>
      <c r="M4296" t="s">
        <v>88</v>
      </c>
      <c r="N4296" t="s">
        <v>157</v>
      </c>
      <c r="O4296" t="s">
        <v>118</v>
      </c>
    </row>
    <row r="4297" spans="1:15" x14ac:dyDescent="0.35">
      <c r="A4297" t="s">
        <v>391</v>
      </c>
      <c r="B4297" s="10">
        <v>0.4375</v>
      </c>
      <c r="C4297" t="s">
        <v>108</v>
      </c>
      <c r="D4297" t="s">
        <v>391</v>
      </c>
      <c r="E4297" s="10">
        <v>0.54166666666666663</v>
      </c>
      <c r="F4297" t="s">
        <v>108</v>
      </c>
      <c r="G4297" t="s">
        <v>136</v>
      </c>
      <c r="H4297" t="s">
        <v>111</v>
      </c>
      <c r="I4297">
        <v>30</v>
      </c>
      <c r="J4297">
        <v>35</v>
      </c>
      <c r="K4297">
        <v>75</v>
      </c>
      <c r="L4297" t="s">
        <v>88</v>
      </c>
      <c r="M4297" t="s">
        <v>116</v>
      </c>
      <c r="N4297" t="s">
        <v>155</v>
      </c>
      <c r="O4297" t="s">
        <v>118</v>
      </c>
    </row>
    <row r="4298" spans="1:15" x14ac:dyDescent="0.35">
      <c r="A4298" t="s">
        <v>391</v>
      </c>
      <c r="B4298" s="10">
        <v>0.4375</v>
      </c>
      <c r="C4298" t="s">
        <v>108</v>
      </c>
      <c r="D4298" t="s">
        <v>391</v>
      </c>
      <c r="E4298" s="10">
        <v>0.625</v>
      </c>
      <c r="F4298" t="s">
        <v>108</v>
      </c>
      <c r="G4298" t="s">
        <v>110</v>
      </c>
      <c r="H4298" t="s">
        <v>121</v>
      </c>
      <c r="I4298">
        <v>116.67</v>
      </c>
      <c r="J4298">
        <v>340</v>
      </c>
      <c r="K4298">
        <v>525</v>
      </c>
      <c r="L4298" t="s">
        <v>91</v>
      </c>
      <c r="M4298" t="s">
        <v>88</v>
      </c>
      <c r="N4298" t="s">
        <v>129</v>
      </c>
      <c r="O4298" t="s">
        <v>114</v>
      </c>
    </row>
    <row r="4299" spans="1:15" x14ac:dyDescent="0.35">
      <c r="A4299" t="s">
        <v>391</v>
      </c>
      <c r="B4299" s="10">
        <v>0.4375</v>
      </c>
      <c r="C4299" t="s">
        <v>108</v>
      </c>
      <c r="D4299" t="s">
        <v>391</v>
      </c>
      <c r="E4299" s="10">
        <v>0.58333333333333337</v>
      </c>
      <c r="F4299" t="s">
        <v>108</v>
      </c>
      <c r="G4299" t="s">
        <v>110</v>
      </c>
      <c r="H4299" t="s">
        <v>121</v>
      </c>
      <c r="I4299">
        <v>27.86</v>
      </c>
      <c r="J4299">
        <v>30</v>
      </c>
      <c r="K4299">
        <v>97.5</v>
      </c>
      <c r="L4299" t="s">
        <v>91</v>
      </c>
      <c r="M4299" t="s">
        <v>88</v>
      </c>
      <c r="N4299" t="s">
        <v>216</v>
      </c>
      <c r="O4299" t="s">
        <v>123</v>
      </c>
    </row>
    <row r="4300" spans="1:15" x14ac:dyDescent="0.35">
      <c r="A4300" t="s">
        <v>391</v>
      </c>
      <c r="B4300" s="10">
        <v>0.4375</v>
      </c>
      <c r="C4300" t="s">
        <v>108</v>
      </c>
      <c r="D4300" t="s">
        <v>391</v>
      </c>
      <c r="E4300" s="10">
        <v>0.6875</v>
      </c>
      <c r="F4300" t="s">
        <v>108</v>
      </c>
      <c r="G4300" t="s">
        <v>110</v>
      </c>
      <c r="H4300" t="s">
        <v>121</v>
      </c>
      <c r="I4300">
        <v>251.25</v>
      </c>
      <c r="J4300">
        <v>340</v>
      </c>
      <c r="K4300">
        <v>1507.5</v>
      </c>
      <c r="L4300" t="s">
        <v>91</v>
      </c>
      <c r="M4300" t="s">
        <v>88</v>
      </c>
      <c r="N4300" t="s">
        <v>174</v>
      </c>
      <c r="O4300" t="s">
        <v>123</v>
      </c>
    </row>
    <row r="4301" spans="1:15" x14ac:dyDescent="0.35">
      <c r="A4301" t="s">
        <v>391</v>
      </c>
      <c r="B4301" s="10">
        <v>0.45833333333333331</v>
      </c>
      <c r="C4301" t="s">
        <v>108</v>
      </c>
      <c r="D4301" t="s">
        <v>391</v>
      </c>
      <c r="E4301" s="10">
        <v>0.66666666666666663</v>
      </c>
      <c r="F4301" t="s">
        <v>108</v>
      </c>
      <c r="G4301" t="s">
        <v>110</v>
      </c>
      <c r="H4301" t="s">
        <v>121</v>
      </c>
      <c r="I4301">
        <v>30</v>
      </c>
      <c r="J4301">
        <v>30</v>
      </c>
      <c r="K4301">
        <v>150</v>
      </c>
      <c r="L4301" t="s">
        <v>89</v>
      </c>
      <c r="M4301" t="s">
        <v>116</v>
      </c>
      <c r="N4301" t="s">
        <v>322</v>
      </c>
      <c r="O4301" t="s">
        <v>123</v>
      </c>
    </row>
    <row r="4302" spans="1:15" x14ac:dyDescent="0.35">
      <c r="A4302" t="s">
        <v>391</v>
      </c>
      <c r="B4302" s="10">
        <v>0.45833333333333331</v>
      </c>
      <c r="C4302" t="s">
        <v>108</v>
      </c>
      <c r="D4302" t="s">
        <v>391</v>
      </c>
      <c r="E4302" s="10">
        <v>0.73958333333333337</v>
      </c>
      <c r="F4302" t="s">
        <v>108</v>
      </c>
      <c r="G4302" t="s">
        <v>110</v>
      </c>
      <c r="H4302" t="s">
        <v>121</v>
      </c>
      <c r="I4302">
        <v>258</v>
      </c>
      <c r="J4302">
        <v>330</v>
      </c>
      <c r="K4302">
        <v>1744</v>
      </c>
      <c r="L4302" t="s">
        <v>89</v>
      </c>
      <c r="M4302" t="s">
        <v>116</v>
      </c>
      <c r="N4302" t="s">
        <v>251</v>
      </c>
      <c r="O4302" t="s">
        <v>123</v>
      </c>
    </row>
    <row r="4303" spans="1:15" x14ac:dyDescent="0.35">
      <c r="A4303" t="s">
        <v>391</v>
      </c>
      <c r="B4303" s="10">
        <v>0.46875</v>
      </c>
      <c r="C4303" t="s">
        <v>108</v>
      </c>
      <c r="D4303" t="s">
        <v>391</v>
      </c>
      <c r="E4303" s="10">
        <v>0.6875</v>
      </c>
      <c r="F4303" t="s">
        <v>108</v>
      </c>
      <c r="G4303" t="s">
        <v>110</v>
      </c>
      <c r="H4303" t="s">
        <v>111</v>
      </c>
      <c r="I4303">
        <v>48</v>
      </c>
      <c r="J4303">
        <v>100</v>
      </c>
      <c r="K4303">
        <v>240</v>
      </c>
      <c r="L4303" t="s">
        <v>88</v>
      </c>
      <c r="M4303" t="s">
        <v>88</v>
      </c>
      <c r="N4303" t="s">
        <v>124</v>
      </c>
      <c r="O4303" t="s">
        <v>118</v>
      </c>
    </row>
    <row r="4304" spans="1:15" x14ac:dyDescent="0.35">
      <c r="A4304" t="s">
        <v>391</v>
      </c>
      <c r="B4304" s="10">
        <v>0.48958333333333331</v>
      </c>
      <c r="C4304" t="s">
        <v>108</v>
      </c>
      <c r="D4304" t="s">
        <v>391</v>
      </c>
      <c r="E4304" s="10">
        <v>0.54166666666666663</v>
      </c>
      <c r="F4304" t="s">
        <v>108</v>
      </c>
      <c r="G4304" t="s">
        <v>110</v>
      </c>
      <c r="H4304" t="s">
        <v>121</v>
      </c>
      <c r="I4304">
        <v>110</v>
      </c>
      <c r="J4304">
        <v>110</v>
      </c>
      <c r="K4304">
        <v>137.5</v>
      </c>
      <c r="L4304" t="s">
        <v>115</v>
      </c>
      <c r="M4304" t="s">
        <v>115</v>
      </c>
      <c r="N4304" t="s">
        <v>113</v>
      </c>
      <c r="O4304" t="s">
        <v>114</v>
      </c>
    </row>
    <row r="4305" spans="1:15" x14ac:dyDescent="0.35">
      <c r="A4305" t="s">
        <v>391</v>
      </c>
      <c r="B4305" s="10">
        <v>0.48958333333333331</v>
      </c>
      <c r="C4305" t="s">
        <v>108</v>
      </c>
      <c r="D4305" t="s">
        <v>391</v>
      </c>
      <c r="E4305" s="10">
        <v>0.54166666666666663</v>
      </c>
      <c r="F4305" t="s">
        <v>108</v>
      </c>
      <c r="G4305" t="s">
        <v>110</v>
      </c>
      <c r="H4305" t="s">
        <v>111</v>
      </c>
      <c r="I4305">
        <v>55</v>
      </c>
      <c r="J4305">
        <v>55</v>
      </c>
      <c r="K4305">
        <v>68.75</v>
      </c>
      <c r="L4305" t="s">
        <v>115</v>
      </c>
      <c r="M4305" t="s">
        <v>115</v>
      </c>
      <c r="N4305" t="s">
        <v>350</v>
      </c>
      <c r="O4305" t="s">
        <v>114</v>
      </c>
    </row>
    <row r="4306" spans="1:15" x14ac:dyDescent="0.35">
      <c r="A4306" t="s">
        <v>391</v>
      </c>
      <c r="B4306" s="10">
        <v>0.48958333333333331</v>
      </c>
      <c r="C4306" t="s">
        <v>108</v>
      </c>
      <c r="D4306" t="s">
        <v>391</v>
      </c>
      <c r="E4306" s="10">
        <v>0.54166666666666663</v>
      </c>
      <c r="F4306" t="s">
        <v>108</v>
      </c>
      <c r="G4306" t="s">
        <v>110</v>
      </c>
      <c r="H4306" t="s">
        <v>111</v>
      </c>
      <c r="I4306">
        <v>55</v>
      </c>
      <c r="J4306">
        <v>55</v>
      </c>
      <c r="K4306">
        <v>68.75</v>
      </c>
      <c r="L4306" t="s">
        <v>115</v>
      </c>
      <c r="M4306" t="s">
        <v>115</v>
      </c>
      <c r="N4306" t="s">
        <v>244</v>
      </c>
      <c r="O4306" t="s">
        <v>114</v>
      </c>
    </row>
    <row r="4307" spans="1:15" x14ac:dyDescent="0.35">
      <c r="A4307" t="s">
        <v>391</v>
      </c>
      <c r="B4307" s="10">
        <v>0.54166666666666663</v>
      </c>
      <c r="C4307" t="s">
        <v>108</v>
      </c>
      <c r="D4307" t="s">
        <v>391</v>
      </c>
      <c r="E4307" s="10">
        <v>0.58333333333333337</v>
      </c>
      <c r="F4307" t="s">
        <v>108</v>
      </c>
      <c r="G4307" t="s">
        <v>110</v>
      </c>
      <c r="H4307" t="s">
        <v>111</v>
      </c>
      <c r="I4307">
        <v>200</v>
      </c>
      <c r="J4307">
        <v>200</v>
      </c>
      <c r="K4307">
        <v>200</v>
      </c>
      <c r="L4307" t="s">
        <v>88</v>
      </c>
      <c r="M4307" t="s">
        <v>88</v>
      </c>
      <c r="N4307" t="s">
        <v>166</v>
      </c>
      <c r="O4307" t="s">
        <v>118</v>
      </c>
    </row>
    <row r="4308" spans="1:15" x14ac:dyDescent="0.35">
      <c r="A4308" t="s">
        <v>391</v>
      </c>
      <c r="B4308" s="10">
        <v>0.70833333333333337</v>
      </c>
      <c r="C4308" t="s">
        <v>108</v>
      </c>
      <c r="D4308" t="s">
        <v>391</v>
      </c>
      <c r="E4308" s="10">
        <v>0.83333333333333337</v>
      </c>
      <c r="F4308" t="s">
        <v>108</v>
      </c>
      <c r="G4308" t="s">
        <v>141</v>
      </c>
      <c r="H4308" t="s">
        <v>121</v>
      </c>
      <c r="I4308">
        <v>1030.67</v>
      </c>
      <c r="J4308">
        <v>1760</v>
      </c>
      <c r="K4308">
        <v>3092</v>
      </c>
      <c r="L4308" t="s">
        <v>115</v>
      </c>
      <c r="M4308" t="s">
        <v>115</v>
      </c>
      <c r="N4308" t="s">
        <v>113</v>
      </c>
      <c r="O4308" t="s">
        <v>114</v>
      </c>
    </row>
    <row r="4309" spans="1:15" x14ac:dyDescent="0.35">
      <c r="A4309" t="s">
        <v>391</v>
      </c>
      <c r="B4309" s="10">
        <v>0.75</v>
      </c>
      <c r="C4309" t="s">
        <v>108</v>
      </c>
      <c r="D4309" t="s">
        <v>391</v>
      </c>
      <c r="E4309" s="10">
        <v>0.78125</v>
      </c>
      <c r="F4309" t="s">
        <v>108</v>
      </c>
      <c r="G4309" t="s">
        <v>110</v>
      </c>
      <c r="H4309" t="s">
        <v>111</v>
      </c>
      <c r="I4309">
        <v>316.67</v>
      </c>
      <c r="J4309">
        <v>400</v>
      </c>
      <c r="K4309">
        <v>237.5</v>
      </c>
      <c r="L4309" t="s">
        <v>115</v>
      </c>
      <c r="M4309" t="s">
        <v>115</v>
      </c>
      <c r="N4309" t="s">
        <v>120</v>
      </c>
      <c r="O4309" t="s">
        <v>118</v>
      </c>
    </row>
    <row r="4310" spans="1:15" x14ac:dyDescent="0.35">
      <c r="A4310" t="s">
        <v>391</v>
      </c>
      <c r="B4310" s="10">
        <v>0.75</v>
      </c>
      <c r="C4310" t="s">
        <v>108</v>
      </c>
      <c r="D4310" t="s">
        <v>391</v>
      </c>
      <c r="E4310" s="10">
        <v>0.78125</v>
      </c>
      <c r="F4310" t="s">
        <v>108</v>
      </c>
      <c r="G4310" t="s">
        <v>110</v>
      </c>
      <c r="H4310" t="s">
        <v>121</v>
      </c>
      <c r="I4310">
        <v>183</v>
      </c>
      <c r="J4310">
        <v>200</v>
      </c>
      <c r="K4310">
        <v>138</v>
      </c>
      <c r="L4310" t="s">
        <v>89</v>
      </c>
      <c r="M4310" t="s">
        <v>115</v>
      </c>
      <c r="N4310" t="s">
        <v>278</v>
      </c>
      <c r="O4310" t="s">
        <v>123</v>
      </c>
    </row>
    <row r="4311" spans="1:15" x14ac:dyDescent="0.35">
      <c r="A4311" t="s">
        <v>391</v>
      </c>
      <c r="B4311" s="10">
        <v>0.75</v>
      </c>
      <c r="C4311" t="s">
        <v>108</v>
      </c>
      <c r="D4311" t="s">
        <v>391</v>
      </c>
      <c r="E4311" s="10">
        <v>0.77083333333333337</v>
      </c>
      <c r="F4311" t="s">
        <v>108</v>
      </c>
      <c r="G4311" t="s">
        <v>110</v>
      </c>
      <c r="H4311" t="s">
        <v>121</v>
      </c>
      <c r="I4311">
        <v>200</v>
      </c>
      <c r="J4311">
        <v>200</v>
      </c>
      <c r="K4311">
        <v>100</v>
      </c>
      <c r="L4311" t="s">
        <v>89</v>
      </c>
      <c r="M4311" t="s">
        <v>115</v>
      </c>
      <c r="N4311" t="s">
        <v>175</v>
      </c>
      <c r="O4311" t="s">
        <v>123</v>
      </c>
    </row>
    <row r="4312" spans="1:15" x14ac:dyDescent="0.35">
      <c r="A4312" t="s">
        <v>391</v>
      </c>
      <c r="B4312" s="10">
        <v>0.9375</v>
      </c>
      <c r="C4312" t="s">
        <v>108</v>
      </c>
      <c r="D4312" t="s">
        <v>393</v>
      </c>
      <c r="E4312" s="10">
        <v>0</v>
      </c>
      <c r="F4312" t="s">
        <v>108</v>
      </c>
      <c r="G4312" t="s">
        <v>110</v>
      </c>
      <c r="H4312" t="s">
        <v>111</v>
      </c>
      <c r="I4312">
        <v>158.33000000000001</v>
      </c>
      <c r="J4312">
        <v>200</v>
      </c>
      <c r="K4312">
        <v>237.5</v>
      </c>
      <c r="L4312" t="s">
        <v>115</v>
      </c>
      <c r="M4312" t="s">
        <v>116</v>
      </c>
      <c r="N4312" t="s">
        <v>117</v>
      </c>
      <c r="O4312" t="s">
        <v>118</v>
      </c>
    </row>
    <row r="4313" spans="1:15" x14ac:dyDescent="0.35">
      <c r="A4313" t="s">
        <v>391</v>
      </c>
      <c r="B4313" s="10">
        <v>0.9375</v>
      </c>
      <c r="C4313" t="s">
        <v>108</v>
      </c>
      <c r="D4313" t="s">
        <v>393</v>
      </c>
      <c r="E4313" s="10">
        <v>0</v>
      </c>
      <c r="F4313" t="s">
        <v>108</v>
      </c>
      <c r="G4313" t="s">
        <v>110</v>
      </c>
      <c r="H4313" t="s">
        <v>121</v>
      </c>
      <c r="I4313">
        <v>243</v>
      </c>
      <c r="J4313">
        <v>340</v>
      </c>
      <c r="K4313">
        <v>365</v>
      </c>
      <c r="L4313" t="s">
        <v>89</v>
      </c>
      <c r="M4313" t="s">
        <v>116</v>
      </c>
      <c r="N4313" t="s">
        <v>150</v>
      </c>
      <c r="O4313" t="s">
        <v>123</v>
      </c>
    </row>
    <row r="4314" spans="1:15" x14ac:dyDescent="0.35">
      <c r="A4314" t="s">
        <v>391</v>
      </c>
      <c r="B4314" s="10">
        <v>0.95833333333333337</v>
      </c>
      <c r="C4314" t="s">
        <v>108</v>
      </c>
      <c r="D4314" t="s">
        <v>393</v>
      </c>
      <c r="E4314" s="10">
        <v>0</v>
      </c>
      <c r="F4314" t="s">
        <v>108</v>
      </c>
      <c r="G4314" t="s">
        <v>110</v>
      </c>
      <c r="H4314" t="s">
        <v>111</v>
      </c>
      <c r="I4314">
        <v>127.5</v>
      </c>
      <c r="J4314">
        <v>140</v>
      </c>
      <c r="K4314">
        <v>127.5</v>
      </c>
      <c r="L4314" t="s">
        <v>115</v>
      </c>
      <c r="M4314" t="s">
        <v>116</v>
      </c>
      <c r="N4314" t="s">
        <v>119</v>
      </c>
      <c r="O4314" t="s">
        <v>118</v>
      </c>
    </row>
    <row r="4315" spans="1:15" x14ac:dyDescent="0.35">
      <c r="A4315" t="s">
        <v>393</v>
      </c>
      <c r="B4315" s="10">
        <v>0</v>
      </c>
      <c r="C4315" t="s">
        <v>108</v>
      </c>
      <c r="D4315" t="s">
        <v>393</v>
      </c>
      <c r="E4315" s="10">
        <v>0.79166666666666663</v>
      </c>
      <c r="F4315" t="s">
        <v>108</v>
      </c>
      <c r="G4315" t="s">
        <v>110</v>
      </c>
      <c r="H4315" t="s">
        <v>111</v>
      </c>
      <c r="I4315">
        <v>193.36</v>
      </c>
      <c r="J4315">
        <v>400</v>
      </c>
      <c r="K4315">
        <v>2127</v>
      </c>
      <c r="L4315" t="s">
        <v>115</v>
      </c>
      <c r="M4315" t="s">
        <v>116</v>
      </c>
      <c r="N4315" t="s">
        <v>117</v>
      </c>
      <c r="O4315" t="s">
        <v>118</v>
      </c>
    </row>
    <row r="4316" spans="1:15" x14ac:dyDescent="0.35">
      <c r="A4316" t="s">
        <v>393</v>
      </c>
      <c r="B4316" s="10">
        <v>0</v>
      </c>
      <c r="C4316" t="s">
        <v>108</v>
      </c>
      <c r="D4316" t="s">
        <v>393</v>
      </c>
      <c r="E4316" s="10">
        <v>0.875</v>
      </c>
      <c r="F4316" t="s">
        <v>108</v>
      </c>
      <c r="G4316" t="s">
        <v>110</v>
      </c>
      <c r="H4316" t="s">
        <v>111</v>
      </c>
      <c r="I4316">
        <v>441.85</v>
      </c>
      <c r="J4316">
        <v>730</v>
      </c>
      <c r="K4316">
        <v>9278.75</v>
      </c>
      <c r="L4316" t="s">
        <v>115</v>
      </c>
      <c r="M4316" t="s">
        <v>116</v>
      </c>
      <c r="N4316" t="s">
        <v>120</v>
      </c>
      <c r="O4316" t="s">
        <v>118</v>
      </c>
    </row>
    <row r="4317" spans="1:15" x14ac:dyDescent="0.35">
      <c r="A4317" t="s">
        <v>393</v>
      </c>
      <c r="B4317" s="10">
        <v>0</v>
      </c>
      <c r="C4317" t="s">
        <v>108</v>
      </c>
      <c r="D4317" t="s">
        <v>393</v>
      </c>
      <c r="E4317" s="10">
        <v>0.29166666666666669</v>
      </c>
      <c r="F4317" t="s">
        <v>108</v>
      </c>
      <c r="G4317" t="s">
        <v>110</v>
      </c>
      <c r="H4317" t="s">
        <v>111</v>
      </c>
      <c r="I4317">
        <v>290.67</v>
      </c>
      <c r="J4317">
        <v>324</v>
      </c>
      <c r="K4317">
        <v>872</v>
      </c>
      <c r="L4317" t="s">
        <v>115</v>
      </c>
      <c r="M4317" t="s">
        <v>116</v>
      </c>
      <c r="N4317" t="s">
        <v>119</v>
      </c>
      <c r="O4317" t="s">
        <v>118</v>
      </c>
    </row>
    <row r="4318" spans="1:15" x14ac:dyDescent="0.35">
      <c r="A4318" t="s">
        <v>393</v>
      </c>
      <c r="B4318" s="10">
        <v>0</v>
      </c>
      <c r="C4318" t="s">
        <v>108</v>
      </c>
      <c r="D4318" t="s">
        <v>393</v>
      </c>
      <c r="E4318" s="10">
        <v>0.875</v>
      </c>
      <c r="F4318" t="s">
        <v>108</v>
      </c>
      <c r="G4318" t="s">
        <v>110</v>
      </c>
      <c r="H4318" t="s">
        <v>111</v>
      </c>
      <c r="I4318">
        <v>262.48</v>
      </c>
      <c r="J4318">
        <v>563</v>
      </c>
      <c r="K4318">
        <v>3937.25</v>
      </c>
      <c r="L4318" t="s">
        <v>115</v>
      </c>
      <c r="M4318" t="s">
        <v>116</v>
      </c>
      <c r="N4318" t="s">
        <v>117</v>
      </c>
      <c r="O4318" t="s">
        <v>118</v>
      </c>
    </row>
    <row r="4319" spans="1:15" x14ac:dyDescent="0.35">
      <c r="A4319" t="s">
        <v>393</v>
      </c>
      <c r="B4319" s="10">
        <v>0</v>
      </c>
      <c r="C4319" t="s">
        <v>108</v>
      </c>
      <c r="D4319" t="s">
        <v>393</v>
      </c>
      <c r="E4319" s="10">
        <v>0.70833333333333337</v>
      </c>
      <c r="F4319" t="s">
        <v>108</v>
      </c>
      <c r="G4319" t="s">
        <v>110</v>
      </c>
      <c r="H4319" t="s">
        <v>111</v>
      </c>
      <c r="I4319">
        <v>184</v>
      </c>
      <c r="J4319">
        <v>268</v>
      </c>
      <c r="K4319">
        <v>2392</v>
      </c>
      <c r="L4319" t="s">
        <v>115</v>
      </c>
      <c r="M4319" t="s">
        <v>116</v>
      </c>
      <c r="N4319" t="s">
        <v>119</v>
      </c>
      <c r="O4319" t="s">
        <v>118</v>
      </c>
    </row>
    <row r="4320" spans="1:15" x14ac:dyDescent="0.35">
      <c r="A4320" t="s">
        <v>393</v>
      </c>
      <c r="B4320" s="10">
        <v>0</v>
      </c>
      <c r="C4320" t="s">
        <v>108</v>
      </c>
      <c r="D4320" t="s">
        <v>393</v>
      </c>
      <c r="E4320" s="10">
        <v>0.8125</v>
      </c>
      <c r="F4320" t="s">
        <v>108</v>
      </c>
      <c r="G4320" t="s">
        <v>110</v>
      </c>
      <c r="H4320" t="s">
        <v>121</v>
      </c>
      <c r="I4320">
        <v>334</v>
      </c>
      <c r="J4320">
        <v>340</v>
      </c>
      <c r="K4320">
        <v>6522</v>
      </c>
      <c r="L4320" t="s">
        <v>89</v>
      </c>
      <c r="M4320" t="s">
        <v>116</v>
      </c>
      <c r="N4320" t="s">
        <v>150</v>
      </c>
      <c r="O4320" t="s">
        <v>123</v>
      </c>
    </row>
    <row r="4321" spans="1:15" x14ac:dyDescent="0.35">
      <c r="A4321" t="s">
        <v>393</v>
      </c>
      <c r="B4321" s="10">
        <v>0</v>
      </c>
      <c r="C4321" t="s">
        <v>108</v>
      </c>
      <c r="D4321" t="s">
        <v>393</v>
      </c>
      <c r="E4321" s="10">
        <v>0.71875</v>
      </c>
      <c r="F4321" t="s">
        <v>108</v>
      </c>
      <c r="G4321" t="s">
        <v>110</v>
      </c>
      <c r="H4321" t="s">
        <v>121</v>
      </c>
      <c r="I4321">
        <v>124</v>
      </c>
      <c r="J4321">
        <v>125</v>
      </c>
      <c r="K4321">
        <v>2134</v>
      </c>
      <c r="L4321" t="s">
        <v>89</v>
      </c>
      <c r="M4321" t="s">
        <v>116</v>
      </c>
      <c r="N4321" t="s">
        <v>173</v>
      </c>
      <c r="O4321" t="s">
        <v>123</v>
      </c>
    </row>
    <row r="4322" spans="1:15" x14ac:dyDescent="0.35">
      <c r="A4322" t="s">
        <v>393</v>
      </c>
      <c r="B4322" s="10">
        <v>0</v>
      </c>
      <c r="C4322" t="s">
        <v>108</v>
      </c>
      <c r="D4322" t="s">
        <v>393</v>
      </c>
      <c r="E4322" s="10">
        <v>0.79166666666666663</v>
      </c>
      <c r="F4322" t="s">
        <v>108</v>
      </c>
      <c r="G4322" t="s">
        <v>110</v>
      </c>
      <c r="H4322" t="s">
        <v>121</v>
      </c>
      <c r="I4322">
        <v>180</v>
      </c>
      <c r="J4322">
        <v>180</v>
      </c>
      <c r="K4322">
        <v>3420</v>
      </c>
      <c r="L4322" t="s">
        <v>89</v>
      </c>
      <c r="M4322" t="s">
        <v>116</v>
      </c>
      <c r="N4322" t="s">
        <v>175</v>
      </c>
      <c r="O4322" t="s">
        <v>123</v>
      </c>
    </row>
    <row r="4323" spans="1:15" x14ac:dyDescent="0.35">
      <c r="A4323" t="s">
        <v>393</v>
      </c>
      <c r="B4323" s="10">
        <v>0</v>
      </c>
      <c r="C4323" t="s">
        <v>108</v>
      </c>
      <c r="D4323" t="s">
        <v>393</v>
      </c>
      <c r="E4323" s="10">
        <v>0.80208333333333337</v>
      </c>
      <c r="F4323" t="s">
        <v>108</v>
      </c>
      <c r="G4323" t="s">
        <v>110</v>
      </c>
      <c r="H4323" t="s">
        <v>121</v>
      </c>
      <c r="I4323">
        <v>367.6</v>
      </c>
      <c r="J4323">
        <v>370</v>
      </c>
      <c r="K4323">
        <v>7076.25</v>
      </c>
      <c r="L4323" t="s">
        <v>91</v>
      </c>
      <c r="M4323" t="s">
        <v>116</v>
      </c>
      <c r="N4323" t="s">
        <v>164</v>
      </c>
      <c r="O4323" t="s">
        <v>123</v>
      </c>
    </row>
    <row r="4324" spans="1:15" x14ac:dyDescent="0.35">
      <c r="A4324" t="s">
        <v>393</v>
      </c>
      <c r="B4324" s="10">
        <v>0</v>
      </c>
      <c r="C4324" t="s">
        <v>108</v>
      </c>
      <c r="D4324" t="s">
        <v>393</v>
      </c>
      <c r="E4324" s="10">
        <v>0.80208333333333337</v>
      </c>
      <c r="F4324" t="s">
        <v>108</v>
      </c>
      <c r="G4324" t="s">
        <v>110</v>
      </c>
      <c r="H4324" t="s">
        <v>121</v>
      </c>
      <c r="I4324">
        <v>218.57</v>
      </c>
      <c r="J4324">
        <v>220</v>
      </c>
      <c r="K4324">
        <v>4207.5</v>
      </c>
      <c r="L4324" t="s">
        <v>91</v>
      </c>
      <c r="M4324" t="s">
        <v>116</v>
      </c>
      <c r="N4324" t="s">
        <v>122</v>
      </c>
      <c r="O4324" t="s">
        <v>123</v>
      </c>
    </row>
    <row r="4325" spans="1:15" x14ac:dyDescent="0.35">
      <c r="A4325" t="s">
        <v>393</v>
      </c>
      <c r="B4325" s="10">
        <v>0</v>
      </c>
      <c r="C4325" t="s">
        <v>108</v>
      </c>
      <c r="D4325" t="s">
        <v>393</v>
      </c>
      <c r="E4325" s="10">
        <v>0.875</v>
      </c>
      <c r="F4325" t="s">
        <v>108</v>
      </c>
      <c r="G4325" t="s">
        <v>110</v>
      </c>
      <c r="H4325" t="s">
        <v>121</v>
      </c>
      <c r="I4325">
        <v>280.24</v>
      </c>
      <c r="J4325">
        <v>285</v>
      </c>
      <c r="K4325">
        <v>5885</v>
      </c>
      <c r="L4325" t="s">
        <v>91</v>
      </c>
      <c r="M4325" t="s">
        <v>116</v>
      </c>
      <c r="N4325" t="s">
        <v>174</v>
      </c>
      <c r="O4325" t="s">
        <v>123</v>
      </c>
    </row>
    <row r="4326" spans="1:15" x14ac:dyDescent="0.35">
      <c r="A4326" t="s">
        <v>393</v>
      </c>
      <c r="B4326" s="10">
        <v>5.2083333333333336E-2</v>
      </c>
      <c r="C4326" t="s">
        <v>108</v>
      </c>
      <c r="D4326" t="s">
        <v>393</v>
      </c>
      <c r="E4326" s="10">
        <v>0.33333333333333331</v>
      </c>
      <c r="F4326" t="s">
        <v>108</v>
      </c>
      <c r="G4326" t="s">
        <v>132</v>
      </c>
      <c r="H4326" t="s">
        <v>111</v>
      </c>
      <c r="I4326">
        <v>1</v>
      </c>
      <c r="J4326">
        <v>1</v>
      </c>
      <c r="K4326">
        <v>6.75</v>
      </c>
      <c r="L4326" t="s">
        <v>115</v>
      </c>
      <c r="M4326" t="s">
        <v>115</v>
      </c>
      <c r="N4326" t="s">
        <v>350</v>
      </c>
      <c r="O4326" t="s">
        <v>114</v>
      </c>
    </row>
    <row r="4327" spans="1:15" x14ac:dyDescent="0.35">
      <c r="A4327" t="s">
        <v>393</v>
      </c>
      <c r="B4327" s="10">
        <v>5.2083333333333336E-2</v>
      </c>
      <c r="C4327" t="s">
        <v>108</v>
      </c>
      <c r="D4327" t="s">
        <v>393</v>
      </c>
      <c r="E4327" s="10">
        <v>0.33333333333333331</v>
      </c>
      <c r="F4327" t="s">
        <v>108</v>
      </c>
      <c r="G4327" t="s">
        <v>132</v>
      </c>
      <c r="H4327" t="s">
        <v>111</v>
      </c>
      <c r="I4327">
        <v>1</v>
      </c>
      <c r="J4327">
        <v>1</v>
      </c>
      <c r="K4327">
        <v>6.75</v>
      </c>
      <c r="L4327" t="s">
        <v>115</v>
      </c>
      <c r="M4327" t="s">
        <v>115</v>
      </c>
      <c r="N4327" t="s">
        <v>392</v>
      </c>
      <c r="O4327" t="s">
        <v>114</v>
      </c>
    </row>
    <row r="4328" spans="1:15" x14ac:dyDescent="0.35">
      <c r="A4328" t="s">
        <v>393</v>
      </c>
      <c r="B4328" s="10">
        <v>5.2083333333333336E-2</v>
      </c>
      <c r="C4328" t="s">
        <v>108</v>
      </c>
      <c r="D4328" t="s">
        <v>393</v>
      </c>
      <c r="E4328" s="10">
        <v>0.33333333333333331</v>
      </c>
      <c r="F4328" t="s">
        <v>108</v>
      </c>
      <c r="G4328" t="s">
        <v>132</v>
      </c>
      <c r="H4328" t="s">
        <v>111</v>
      </c>
      <c r="I4328">
        <v>1</v>
      </c>
      <c r="J4328">
        <v>1</v>
      </c>
      <c r="K4328">
        <v>6.75</v>
      </c>
      <c r="L4328" t="s">
        <v>115</v>
      </c>
      <c r="M4328" t="s">
        <v>115</v>
      </c>
      <c r="N4328" t="s">
        <v>244</v>
      </c>
      <c r="O4328" t="s">
        <v>114</v>
      </c>
    </row>
    <row r="4329" spans="1:15" x14ac:dyDescent="0.35">
      <c r="A4329" t="s">
        <v>393</v>
      </c>
      <c r="B4329" s="10">
        <v>5.2083333333333336E-2</v>
      </c>
      <c r="C4329" t="s">
        <v>108</v>
      </c>
      <c r="D4329" t="s">
        <v>393</v>
      </c>
      <c r="E4329" s="10">
        <v>0.33333333333333331</v>
      </c>
      <c r="F4329" t="s">
        <v>108</v>
      </c>
      <c r="G4329" t="s">
        <v>132</v>
      </c>
      <c r="H4329" t="s">
        <v>111</v>
      </c>
      <c r="I4329">
        <v>1</v>
      </c>
      <c r="J4329">
        <v>1</v>
      </c>
      <c r="K4329">
        <v>6.75</v>
      </c>
      <c r="L4329" t="s">
        <v>115</v>
      </c>
      <c r="M4329" t="s">
        <v>115</v>
      </c>
      <c r="N4329" t="s">
        <v>349</v>
      </c>
      <c r="O4329" t="s">
        <v>114</v>
      </c>
    </row>
    <row r="4330" spans="1:15" x14ac:dyDescent="0.35">
      <c r="A4330" t="s">
        <v>393</v>
      </c>
      <c r="B4330" s="10">
        <v>6.25E-2</v>
      </c>
      <c r="C4330" t="s">
        <v>108</v>
      </c>
      <c r="D4330" t="s">
        <v>393</v>
      </c>
      <c r="E4330" s="10">
        <v>0.33333333333333331</v>
      </c>
      <c r="F4330" t="s">
        <v>108</v>
      </c>
      <c r="G4330" t="s">
        <v>132</v>
      </c>
      <c r="H4330" t="s">
        <v>121</v>
      </c>
      <c r="I4330">
        <v>4</v>
      </c>
      <c r="J4330">
        <v>4</v>
      </c>
      <c r="K4330">
        <v>26</v>
      </c>
      <c r="L4330" t="s">
        <v>115</v>
      </c>
      <c r="M4330" t="s">
        <v>115</v>
      </c>
      <c r="N4330" t="s">
        <v>113</v>
      </c>
      <c r="O4330" t="s">
        <v>114</v>
      </c>
    </row>
    <row r="4331" spans="1:15" x14ac:dyDescent="0.35">
      <c r="A4331" t="s">
        <v>393</v>
      </c>
      <c r="B4331" s="10">
        <v>0.33333333333333331</v>
      </c>
      <c r="C4331" t="s">
        <v>108</v>
      </c>
      <c r="D4331" t="s">
        <v>393</v>
      </c>
      <c r="E4331" s="10">
        <v>0.79166666666666663</v>
      </c>
      <c r="F4331" t="s">
        <v>108</v>
      </c>
      <c r="G4331" t="s">
        <v>110</v>
      </c>
      <c r="H4331" t="s">
        <v>111</v>
      </c>
      <c r="I4331">
        <v>592.27</v>
      </c>
      <c r="J4331">
        <v>725</v>
      </c>
      <c r="K4331">
        <v>6515</v>
      </c>
      <c r="L4331" t="s">
        <v>115</v>
      </c>
      <c r="M4331" t="s">
        <v>116</v>
      </c>
      <c r="N4331" t="s">
        <v>120</v>
      </c>
      <c r="O4331" t="s">
        <v>118</v>
      </c>
    </row>
    <row r="4332" spans="1:15" x14ac:dyDescent="0.35">
      <c r="A4332" t="s">
        <v>393</v>
      </c>
      <c r="B4332" s="10">
        <v>0.375</v>
      </c>
      <c r="C4332" t="s">
        <v>108</v>
      </c>
      <c r="D4332" t="s">
        <v>393</v>
      </c>
      <c r="E4332" s="10">
        <v>0.54166666666666663</v>
      </c>
      <c r="F4332" t="s">
        <v>108</v>
      </c>
      <c r="G4332" t="s">
        <v>136</v>
      </c>
      <c r="H4332" t="s">
        <v>111</v>
      </c>
      <c r="I4332">
        <v>142</v>
      </c>
      <c r="J4332">
        <v>300</v>
      </c>
      <c r="K4332">
        <v>427</v>
      </c>
      <c r="L4332" t="s">
        <v>89</v>
      </c>
      <c r="M4332" t="s">
        <v>89</v>
      </c>
      <c r="N4332" t="s">
        <v>113</v>
      </c>
      <c r="O4332" t="s">
        <v>114</v>
      </c>
    </row>
    <row r="4333" spans="1:15" x14ac:dyDescent="0.35">
      <c r="A4333" t="s">
        <v>393</v>
      </c>
      <c r="B4333" s="10">
        <v>0.375</v>
      </c>
      <c r="C4333" t="s">
        <v>108</v>
      </c>
      <c r="D4333" t="s">
        <v>393</v>
      </c>
      <c r="E4333" s="10">
        <v>0.5</v>
      </c>
      <c r="F4333" t="s">
        <v>108</v>
      </c>
      <c r="G4333" t="s">
        <v>136</v>
      </c>
      <c r="H4333" t="s">
        <v>121</v>
      </c>
      <c r="I4333">
        <v>151</v>
      </c>
      <c r="J4333">
        <v>300</v>
      </c>
      <c r="K4333">
        <v>302</v>
      </c>
      <c r="L4333" t="s">
        <v>89</v>
      </c>
      <c r="M4333" t="s">
        <v>89</v>
      </c>
      <c r="N4333" t="s">
        <v>376</v>
      </c>
      <c r="O4333" t="s">
        <v>123</v>
      </c>
    </row>
    <row r="4334" spans="1:15" x14ac:dyDescent="0.35">
      <c r="A4334" t="s">
        <v>393</v>
      </c>
      <c r="B4334" s="10">
        <v>0.67708333333333337</v>
      </c>
      <c r="C4334" t="s">
        <v>108</v>
      </c>
      <c r="D4334" t="s">
        <v>393</v>
      </c>
      <c r="E4334" s="10">
        <v>0.75</v>
      </c>
      <c r="F4334" t="s">
        <v>108</v>
      </c>
      <c r="G4334" t="s">
        <v>132</v>
      </c>
      <c r="H4334" t="s">
        <v>111</v>
      </c>
      <c r="I4334">
        <v>1</v>
      </c>
      <c r="J4334">
        <v>1</v>
      </c>
      <c r="K4334">
        <v>1.75</v>
      </c>
      <c r="L4334" t="s">
        <v>115</v>
      </c>
      <c r="M4334" t="s">
        <v>115</v>
      </c>
      <c r="N4334" t="s">
        <v>349</v>
      </c>
      <c r="O4334" t="s">
        <v>114</v>
      </c>
    </row>
    <row r="4335" spans="1:15" x14ac:dyDescent="0.35">
      <c r="A4335" t="s">
        <v>393</v>
      </c>
      <c r="B4335" s="10">
        <v>0.67708333333333337</v>
      </c>
      <c r="C4335" t="s">
        <v>108</v>
      </c>
      <c r="D4335" t="s">
        <v>393</v>
      </c>
      <c r="E4335" s="10">
        <v>0.75</v>
      </c>
      <c r="F4335" t="s">
        <v>108</v>
      </c>
      <c r="G4335" t="s">
        <v>132</v>
      </c>
      <c r="H4335" t="s">
        <v>111</v>
      </c>
      <c r="I4335">
        <v>1</v>
      </c>
      <c r="J4335">
        <v>1</v>
      </c>
      <c r="K4335">
        <v>1.75</v>
      </c>
      <c r="L4335" t="s">
        <v>115</v>
      </c>
      <c r="M4335" t="s">
        <v>115</v>
      </c>
      <c r="N4335" t="s">
        <v>392</v>
      </c>
      <c r="O4335" t="s">
        <v>114</v>
      </c>
    </row>
    <row r="4336" spans="1:15" x14ac:dyDescent="0.35">
      <c r="A4336" t="s">
        <v>393</v>
      </c>
      <c r="B4336" s="10">
        <v>0.79166666666666663</v>
      </c>
      <c r="C4336" t="s">
        <v>108</v>
      </c>
      <c r="D4336" t="s">
        <v>393</v>
      </c>
      <c r="E4336" s="10">
        <v>0.84375</v>
      </c>
      <c r="F4336" t="s">
        <v>108</v>
      </c>
      <c r="G4336" t="s">
        <v>134</v>
      </c>
      <c r="H4336" t="s">
        <v>121</v>
      </c>
      <c r="I4336">
        <v>8</v>
      </c>
      <c r="J4336">
        <v>11</v>
      </c>
      <c r="K4336">
        <v>8</v>
      </c>
      <c r="L4336" t="s">
        <v>88</v>
      </c>
      <c r="M4336" t="s">
        <v>88</v>
      </c>
      <c r="N4336" t="s">
        <v>113</v>
      </c>
      <c r="O4336" t="s">
        <v>114</v>
      </c>
    </row>
    <row r="4337" spans="1:15" x14ac:dyDescent="0.35">
      <c r="A4337" t="s">
        <v>394</v>
      </c>
      <c r="B4337" s="10">
        <v>0.33333333333333331</v>
      </c>
      <c r="C4337" t="s">
        <v>395</v>
      </c>
      <c r="D4337" t="s">
        <v>396</v>
      </c>
      <c r="E4337" s="10">
        <v>0</v>
      </c>
      <c r="F4337" t="s">
        <v>395</v>
      </c>
      <c r="G4337" t="s">
        <v>134</v>
      </c>
      <c r="H4337" t="s">
        <v>121</v>
      </c>
      <c r="I4337">
        <v>57</v>
      </c>
      <c r="J4337">
        <v>114</v>
      </c>
      <c r="K4337">
        <v>588</v>
      </c>
      <c r="L4337" t="s">
        <v>88</v>
      </c>
      <c r="M4337" t="s">
        <v>88</v>
      </c>
      <c r="N4337" t="s">
        <v>113</v>
      </c>
      <c r="O4337" t="s">
        <v>114</v>
      </c>
    </row>
    <row r="4338" spans="1:15" x14ac:dyDescent="0.35">
      <c r="A4338" t="s">
        <v>394</v>
      </c>
      <c r="B4338" s="10">
        <v>0.42708333333333331</v>
      </c>
      <c r="C4338" t="s">
        <v>395</v>
      </c>
      <c r="D4338" t="s">
        <v>394</v>
      </c>
      <c r="E4338" s="10">
        <v>0.52083333333333337</v>
      </c>
      <c r="F4338" t="s">
        <v>395</v>
      </c>
      <c r="G4338" t="s">
        <v>136</v>
      </c>
      <c r="H4338" t="s">
        <v>121</v>
      </c>
      <c r="I4338">
        <v>26</v>
      </c>
      <c r="J4338">
        <v>35</v>
      </c>
      <c r="K4338">
        <v>59</v>
      </c>
      <c r="L4338" t="s">
        <v>89</v>
      </c>
      <c r="M4338" t="s">
        <v>89</v>
      </c>
      <c r="N4338" t="s">
        <v>137</v>
      </c>
      <c r="O4338" t="s">
        <v>123</v>
      </c>
    </row>
    <row r="4339" spans="1:15" x14ac:dyDescent="0.35">
      <c r="A4339" t="s">
        <v>394</v>
      </c>
      <c r="B4339" s="10">
        <v>0.58333333333333337</v>
      </c>
      <c r="C4339" t="s">
        <v>395</v>
      </c>
      <c r="D4339" t="s">
        <v>396</v>
      </c>
      <c r="E4339" s="10">
        <v>0</v>
      </c>
      <c r="F4339" t="s">
        <v>395</v>
      </c>
      <c r="G4339" t="s">
        <v>141</v>
      </c>
      <c r="H4339" t="s">
        <v>121</v>
      </c>
      <c r="I4339">
        <v>633.9</v>
      </c>
      <c r="J4339">
        <v>1100</v>
      </c>
      <c r="K4339">
        <v>6339</v>
      </c>
      <c r="L4339" t="s">
        <v>115</v>
      </c>
      <c r="M4339" t="s">
        <v>115</v>
      </c>
      <c r="N4339" t="s">
        <v>113</v>
      </c>
      <c r="O4339" t="s">
        <v>114</v>
      </c>
    </row>
    <row r="4340" spans="1:15" x14ac:dyDescent="0.35">
      <c r="A4340" t="s">
        <v>394</v>
      </c>
      <c r="B4340" s="10">
        <v>0.58333333333333337</v>
      </c>
      <c r="C4340" t="s">
        <v>395</v>
      </c>
      <c r="D4340" t="s">
        <v>394</v>
      </c>
      <c r="E4340" s="10">
        <v>0.88541666666666663</v>
      </c>
      <c r="F4340" t="s">
        <v>395</v>
      </c>
      <c r="G4340" t="s">
        <v>110</v>
      </c>
      <c r="H4340" t="s">
        <v>111</v>
      </c>
      <c r="I4340">
        <v>192.28</v>
      </c>
      <c r="J4340">
        <v>380</v>
      </c>
      <c r="K4340">
        <v>1201.75</v>
      </c>
      <c r="L4340" t="s">
        <v>115</v>
      </c>
      <c r="M4340" t="s">
        <v>116</v>
      </c>
      <c r="N4340" t="s">
        <v>113</v>
      </c>
      <c r="O4340" t="s">
        <v>114</v>
      </c>
    </row>
    <row r="4341" spans="1:15" x14ac:dyDescent="0.35">
      <c r="A4341" t="s">
        <v>394</v>
      </c>
      <c r="B4341" s="10">
        <v>0.58333333333333337</v>
      </c>
      <c r="C4341" t="s">
        <v>395</v>
      </c>
      <c r="D4341" t="s">
        <v>394</v>
      </c>
      <c r="E4341" s="10">
        <v>0.91666666666666663</v>
      </c>
      <c r="F4341" t="s">
        <v>395</v>
      </c>
      <c r="G4341" t="s">
        <v>110</v>
      </c>
      <c r="H4341" t="s">
        <v>121</v>
      </c>
      <c r="I4341">
        <v>392.72</v>
      </c>
      <c r="J4341">
        <v>530</v>
      </c>
      <c r="K4341">
        <v>3141.75</v>
      </c>
      <c r="L4341" t="s">
        <v>115</v>
      </c>
      <c r="M4341" t="s">
        <v>116</v>
      </c>
      <c r="N4341" t="s">
        <v>211</v>
      </c>
      <c r="O4341" t="s">
        <v>123</v>
      </c>
    </row>
    <row r="4342" spans="1:15" x14ac:dyDescent="0.35">
      <c r="A4342" t="s">
        <v>394</v>
      </c>
      <c r="B4342" s="10">
        <v>0.58333333333333337</v>
      </c>
      <c r="C4342" t="s">
        <v>395</v>
      </c>
      <c r="D4342" t="s">
        <v>396</v>
      </c>
      <c r="E4342" s="10">
        <v>0</v>
      </c>
      <c r="F4342" t="s">
        <v>395</v>
      </c>
      <c r="G4342" t="s">
        <v>132</v>
      </c>
      <c r="H4342" t="s">
        <v>121</v>
      </c>
      <c r="I4342">
        <v>409</v>
      </c>
      <c r="J4342">
        <v>435</v>
      </c>
      <c r="K4342">
        <v>4090</v>
      </c>
      <c r="L4342" t="s">
        <v>88</v>
      </c>
      <c r="M4342" t="s">
        <v>88</v>
      </c>
      <c r="N4342" t="s">
        <v>133</v>
      </c>
      <c r="O4342" t="s">
        <v>123</v>
      </c>
    </row>
    <row r="4343" spans="1:15" x14ac:dyDescent="0.35">
      <c r="A4343" t="s">
        <v>394</v>
      </c>
      <c r="B4343" s="10">
        <v>0.58333333333333337</v>
      </c>
      <c r="C4343" t="s">
        <v>395</v>
      </c>
      <c r="D4343" t="s">
        <v>394</v>
      </c>
      <c r="E4343" s="10">
        <v>0.75</v>
      </c>
      <c r="F4343" t="s">
        <v>395</v>
      </c>
      <c r="G4343" t="s">
        <v>132</v>
      </c>
      <c r="H4343" t="s">
        <v>111</v>
      </c>
      <c r="I4343">
        <v>370</v>
      </c>
      <c r="J4343">
        <v>435</v>
      </c>
      <c r="K4343">
        <v>1480</v>
      </c>
      <c r="L4343" t="s">
        <v>88</v>
      </c>
      <c r="M4343" t="s">
        <v>88</v>
      </c>
      <c r="N4343" t="s">
        <v>113</v>
      </c>
      <c r="O4343" t="s">
        <v>114</v>
      </c>
    </row>
    <row r="4344" spans="1:15" x14ac:dyDescent="0.35">
      <c r="A4344" t="s">
        <v>394</v>
      </c>
      <c r="B4344" s="10">
        <v>0.75</v>
      </c>
      <c r="C4344" t="s">
        <v>395</v>
      </c>
      <c r="D4344" t="s">
        <v>396</v>
      </c>
      <c r="E4344" s="10">
        <v>0</v>
      </c>
      <c r="F4344" t="s">
        <v>395</v>
      </c>
      <c r="G4344" t="s">
        <v>132</v>
      </c>
      <c r="H4344" t="s">
        <v>111</v>
      </c>
      <c r="I4344">
        <v>80</v>
      </c>
      <c r="J4344">
        <v>80</v>
      </c>
      <c r="K4344">
        <v>480</v>
      </c>
      <c r="L4344" t="s">
        <v>88</v>
      </c>
      <c r="M4344" t="s">
        <v>88</v>
      </c>
      <c r="N4344" t="s">
        <v>125</v>
      </c>
      <c r="O4344" t="s">
        <v>123</v>
      </c>
    </row>
    <row r="4345" spans="1:15" x14ac:dyDescent="0.35">
      <c r="A4345" t="s">
        <v>394</v>
      </c>
      <c r="B4345" s="10">
        <v>0.75</v>
      </c>
      <c r="C4345" t="s">
        <v>395</v>
      </c>
      <c r="D4345" t="s">
        <v>396</v>
      </c>
      <c r="E4345" s="10">
        <v>0</v>
      </c>
      <c r="F4345" t="s">
        <v>395</v>
      </c>
      <c r="G4345" t="s">
        <v>132</v>
      </c>
      <c r="H4345" t="s">
        <v>111</v>
      </c>
      <c r="I4345">
        <v>183</v>
      </c>
      <c r="J4345">
        <v>190</v>
      </c>
      <c r="K4345">
        <v>1100</v>
      </c>
      <c r="L4345" t="s">
        <v>88</v>
      </c>
      <c r="M4345" t="s">
        <v>88</v>
      </c>
      <c r="N4345" t="s">
        <v>145</v>
      </c>
      <c r="O4345" t="s">
        <v>123</v>
      </c>
    </row>
    <row r="4346" spans="1:15" x14ac:dyDescent="0.35">
      <c r="A4346" t="s">
        <v>394</v>
      </c>
      <c r="B4346" s="10">
        <v>0.75</v>
      </c>
      <c r="C4346" t="s">
        <v>395</v>
      </c>
      <c r="D4346" t="s">
        <v>396</v>
      </c>
      <c r="E4346" s="10">
        <v>0</v>
      </c>
      <c r="F4346" t="s">
        <v>395</v>
      </c>
      <c r="G4346" t="s">
        <v>132</v>
      </c>
      <c r="H4346" t="s">
        <v>111</v>
      </c>
      <c r="I4346">
        <v>172</v>
      </c>
      <c r="J4346">
        <v>205</v>
      </c>
      <c r="K4346">
        <v>1030</v>
      </c>
      <c r="L4346" t="s">
        <v>88</v>
      </c>
      <c r="M4346" t="s">
        <v>88</v>
      </c>
      <c r="N4346" t="s">
        <v>154</v>
      </c>
      <c r="O4346" t="s">
        <v>123</v>
      </c>
    </row>
    <row r="4347" spans="1:15" x14ac:dyDescent="0.35">
      <c r="A4347" t="s">
        <v>394</v>
      </c>
      <c r="B4347" s="10">
        <v>0.89583333333333337</v>
      </c>
      <c r="C4347" t="s">
        <v>395</v>
      </c>
      <c r="D4347" t="s">
        <v>394</v>
      </c>
      <c r="E4347" s="10">
        <v>0.91666666666666663</v>
      </c>
      <c r="F4347" t="s">
        <v>395</v>
      </c>
      <c r="G4347" t="s">
        <v>110</v>
      </c>
      <c r="H4347" t="s">
        <v>121</v>
      </c>
      <c r="I4347">
        <v>70</v>
      </c>
      <c r="J4347">
        <v>100</v>
      </c>
      <c r="K4347">
        <v>35</v>
      </c>
      <c r="L4347" t="s">
        <v>115</v>
      </c>
      <c r="M4347" t="s">
        <v>116</v>
      </c>
      <c r="N4347" t="s">
        <v>113</v>
      </c>
      <c r="O4347" t="s">
        <v>114</v>
      </c>
    </row>
    <row r="4348" spans="1:15" x14ac:dyDescent="0.35">
      <c r="A4348" t="s">
        <v>396</v>
      </c>
      <c r="B4348" s="10">
        <v>0</v>
      </c>
      <c r="C4348" t="s">
        <v>395</v>
      </c>
      <c r="D4348" t="s">
        <v>396</v>
      </c>
      <c r="E4348" s="10">
        <v>0.20833333333333334</v>
      </c>
      <c r="F4348" t="s">
        <v>395</v>
      </c>
      <c r="G4348" t="s">
        <v>132</v>
      </c>
      <c r="H4348" t="s">
        <v>111</v>
      </c>
      <c r="I4348">
        <v>50</v>
      </c>
      <c r="J4348">
        <v>50</v>
      </c>
      <c r="K4348">
        <v>250</v>
      </c>
      <c r="L4348" t="s">
        <v>88</v>
      </c>
      <c r="M4348" t="s">
        <v>88</v>
      </c>
      <c r="N4348" t="s">
        <v>125</v>
      </c>
      <c r="O4348" t="s">
        <v>123</v>
      </c>
    </row>
    <row r="4349" spans="1:15" x14ac:dyDescent="0.35">
      <c r="A4349" t="s">
        <v>396</v>
      </c>
      <c r="B4349" s="10">
        <v>0</v>
      </c>
      <c r="C4349" t="s">
        <v>395</v>
      </c>
      <c r="D4349" t="s">
        <v>396</v>
      </c>
      <c r="E4349" s="10">
        <v>0.20833333333333334</v>
      </c>
      <c r="F4349" t="s">
        <v>395</v>
      </c>
      <c r="G4349" t="s">
        <v>132</v>
      </c>
      <c r="H4349" t="s">
        <v>111</v>
      </c>
      <c r="I4349">
        <v>95</v>
      </c>
      <c r="J4349">
        <v>95</v>
      </c>
      <c r="K4349">
        <v>475</v>
      </c>
      <c r="L4349" t="s">
        <v>88</v>
      </c>
      <c r="M4349" t="s">
        <v>88</v>
      </c>
      <c r="N4349" t="s">
        <v>154</v>
      </c>
      <c r="O4349" t="s">
        <v>123</v>
      </c>
    </row>
    <row r="4350" spans="1:15" x14ac:dyDescent="0.35">
      <c r="A4350" t="s">
        <v>396</v>
      </c>
      <c r="B4350" s="10">
        <v>0</v>
      </c>
      <c r="C4350" t="s">
        <v>395</v>
      </c>
      <c r="D4350" t="s">
        <v>396</v>
      </c>
      <c r="E4350" s="10">
        <v>0.20833333333333334</v>
      </c>
      <c r="F4350" t="s">
        <v>395</v>
      </c>
      <c r="G4350" t="s">
        <v>132</v>
      </c>
      <c r="H4350" t="s">
        <v>121</v>
      </c>
      <c r="I4350">
        <v>145</v>
      </c>
      <c r="J4350">
        <v>145</v>
      </c>
      <c r="K4350">
        <v>725</v>
      </c>
      <c r="L4350" t="s">
        <v>88</v>
      </c>
      <c r="M4350" t="s">
        <v>88</v>
      </c>
      <c r="N4350" t="s">
        <v>133</v>
      </c>
      <c r="O4350" t="s">
        <v>123</v>
      </c>
    </row>
    <row r="4351" spans="1:15" x14ac:dyDescent="0.35">
      <c r="A4351" t="s">
        <v>396</v>
      </c>
      <c r="B4351" s="10">
        <v>8.3333333333333329E-2</v>
      </c>
      <c r="C4351" t="s">
        <v>395</v>
      </c>
      <c r="D4351" t="s">
        <v>397</v>
      </c>
      <c r="E4351" s="10">
        <v>0</v>
      </c>
      <c r="F4351" t="s">
        <v>395</v>
      </c>
      <c r="G4351" t="s">
        <v>141</v>
      </c>
      <c r="H4351" t="s">
        <v>121</v>
      </c>
      <c r="I4351">
        <v>905.72</v>
      </c>
      <c r="J4351">
        <v>1100</v>
      </c>
      <c r="K4351">
        <v>16303</v>
      </c>
      <c r="L4351" t="s">
        <v>115</v>
      </c>
      <c r="M4351" t="s">
        <v>115</v>
      </c>
      <c r="N4351" t="s">
        <v>113</v>
      </c>
      <c r="O4351" t="s">
        <v>114</v>
      </c>
    </row>
    <row r="4352" spans="1:15" x14ac:dyDescent="0.35">
      <c r="A4352" t="s">
        <v>396</v>
      </c>
      <c r="B4352" s="10">
        <v>0.16666666666666666</v>
      </c>
      <c r="C4352" t="s">
        <v>395</v>
      </c>
      <c r="D4352" t="s">
        <v>397</v>
      </c>
      <c r="E4352" s="10">
        <v>0</v>
      </c>
      <c r="F4352" t="s">
        <v>395</v>
      </c>
      <c r="G4352" t="s">
        <v>134</v>
      </c>
      <c r="H4352" t="s">
        <v>121</v>
      </c>
      <c r="I4352">
        <v>69</v>
      </c>
      <c r="J4352">
        <v>205</v>
      </c>
      <c r="K4352">
        <v>1037</v>
      </c>
      <c r="L4352" t="s">
        <v>88</v>
      </c>
      <c r="M4352" t="s">
        <v>88</v>
      </c>
      <c r="N4352" t="s">
        <v>113</v>
      </c>
      <c r="O4352" t="s">
        <v>114</v>
      </c>
    </row>
    <row r="4353" spans="1:15" x14ac:dyDescent="0.35">
      <c r="A4353" t="s">
        <v>396</v>
      </c>
      <c r="B4353" s="10">
        <v>0.1875</v>
      </c>
      <c r="C4353" t="s">
        <v>395</v>
      </c>
      <c r="D4353" t="s">
        <v>396</v>
      </c>
      <c r="E4353" s="10">
        <v>0.73958333333333337</v>
      </c>
      <c r="F4353" t="s">
        <v>395</v>
      </c>
      <c r="G4353" t="s">
        <v>110</v>
      </c>
      <c r="H4353" t="s">
        <v>111</v>
      </c>
      <c r="I4353">
        <v>728.68</v>
      </c>
      <c r="J4353">
        <v>1100</v>
      </c>
      <c r="K4353">
        <v>9655</v>
      </c>
      <c r="L4353" t="s">
        <v>115</v>
      </c>
      <c r="M4353" t="s">
        <v>115</v>
      </c>
      <c r="N4353" t="s">
        <v>120</v>
      </c>
      <c r="O4353" t="s">
        <v>118</v>
      </c>
    </row>
    <row r="4354" spans="1:15" x14ac:dyDescent="0.35">
      <c r="A4354" t="s">
        <v>396</v>
      </c>
      <c r="B4354" s="10">
        <v>0.1875</v>
      </c>
      <c r="C4354" t="s">
        <v>395</v>
      </c>
      <c r="D4354" t="s">
        <v>396</v>
      </c>
      <c r="E4354" s="10">
        <v>0.77083333333333337</v>
      </c>
      <c r="F4354" t="s">
        <v>395</v>
      </c>
      <c r="G4354" t="s">
        <v>110</v>
      </c>
      <c r="H4354" t="s">
        <v>121</v>
      </c>
      <c r="I4354">
        <v>199</v>
      </c>
      <c r="J4354">
        <v>250</v>
      </c>
      <c r="K4354">
        <v>2790</v>
      </c>
      <c r="L4354" t="s">
        <v>89</v>
      </c>
      <c r="M4354" t="s">
        <v>115</v>
      </c>
      <c r="N4354" t="s">
        <v>140</v>
      </c>
      <c r="O4354" t="s">
        <v>123</v>
      </c>
    </row>
    <row r="4355" spans="1:15" x14ac:dyDescent="0.35">
      <c r="A4355" t="s">
        <v>396</v>
      </c>
      <c r="B4355" s="10">
        <v>0.20833333333333334</v>
      </c>
      <c r="C4355" t="s">
        <v>395</v>
      </c>
      <c r="D4355" t="s">
        <v>396</v>
      </c>
      <c r="E4355" s="10">
        <v>0.75</v>
      </c>
      <c r="F4355" t="s">
        <v>395</v>
      </c>
      <c r="G4355" t="s">
        <v>110</v>
      </c>
      <c r="H4355" t="s">
        <v>121</v>
      </c>
      <c r="I4355">
        <v>360</v>
      </c>
      <c r="J4355">
        <v>500</v>
      </c>
      <c r="K4355">
        <v>4675</v>
      </c>
      <c r="L4355" t="s">
        <v>89</v>
      </c>
      <c r="M4355" t="s">
        <v>115</v>
      </c>
      <c r="N4355" t="s">
        <v>335</v>
      </c>
      <c r="O4355" t="s">
        <v>123</v>
      </c>
    </row>
    <row r="4356" spans="1:15" x14ac:dyDescent="0.35">
      <c r="A4356" t="s">
        <v>396</v>
      </c>
      <c r="B4356" s="10">
        <v>0.20833333333333334</v>
      </c>
      <c r="C4356" t="s">
        <v>395</v>
      </c>
      <c r="D4356" t="s">
        <v>396</v>
      </c>
      <c r="E4356" s="10">
        <v>0.33333333333333331</v>
      </c>
      <c r="F4356" t="s">
        <v>395</v>
      </c>
      <c r="G4356" t="s">
        <v>110</v>
      </c>
      <c r="H4356" t="s">
        <v>121</v>
      </c>
      <c r="I4356">
        <v>273.33</v>
      </c>
      <c r="J4356">
        <v>350</v>
      </c>
      <c r="K4356">
        <v>615</v>
      </c>
      <c r="L4356" t="s">
        <v>91</v>
      </c>
      <c r="M4356" t="s">
        <v>115</v>
      </c>
      <c r="N4356" t="s">
        <v>129</v>
      </c>
      <c r="O4356" t="s">
        <v>114</v>
      </c>
    </row>
    <row r="4357" spans="1:15" x14ac:dyDescent="0.35">
      <c r="A4357" t="s">
        <v>396</v>
      </c>
      <c r="B4357" s="10">
        <v>0.21875</v>
      </c>
      <c r="C4357" t="s">
        <v>395</v>
      </c>
      <c r="D4357" t="s">
        <v>396</v>
      </c>
      <c r="E4357" s="10">
        <v>0.71875</v>
      </c>
      <c r="F4357" t="s">
        <v>395</v>
      </c>
      <c r="G4357" t="s">
        <v>110</v>
      </c>
      <c r="H4357" t="s">
        <v>121</v>
      </c>
      <c r="I4357">
        <v>128.33000000000001</v>
      </c>
      <c r="J4357">
        <v>200</v>
      </c>
      <c r="K4357">
        <v>385</v>
      </c>
      <c r="L4357" t="s">
        <v>115</v>
      </c>
      <c r="M4357" t="s">
        <v>115</v>
      </c>
      <c r="N4357" t="s">
        <v>113</v>
      </c>
      <c r="O4357" t="s">
        <v>114</v>
      </c>
    </row>
    <row r="4358" spans="1:15" x14ac:dyDescent="0.35">
      <c r="A4358" t="s">
        <v>396</v>
      </c>
      <c r="B4358" s="10">
        <v>0.28125</v>
      </c>
      <c r="C4358" t="s">
        <v>395</v>
      </c>
      <c r="D4358" t="s">
        <v>397</v>
      </c>
      <c r="E4358" s="10">
        <v>0</v>
      </c>
      <c r="F4358" t="s">
        <v>395</v>
      </c>
      <c r="G4358" t="s">
        <v>110</v>
      </c>
      <c r="H4358" t="s">
        <v>111</v>
      </c>
      <c r="I4358">
        <v>653.39</v>
      </c>
      <c r="J4358">
        <v>1029</v>
      </c>
      <c r="K4358">
        <v>11271</v>
      </c>
      <c r="L4358" t="s">
        <v>115</v>
      </c>
      <c r="M4358" t="s">
        <v>116</v>
      </c>
      <c r="N4358" t="s">
        <v>117</v>
      </c>
      <c r="O4358" t="s">
        <v>118</v>
      </c>
    </row>
    <row r="4359" spans="1:15" x14ac:dyDescent="0.35">
      <c r="A4359" t="s">
        <v>396</v>
      </c>
      <c r="B4359" s="10">
        <v>0.28125</v>
      </c>
      <c r="C4359" t="s">
        <v>395</v>
      </c>
      <c r="D4359" t="s">
        <v>397</v>
      </c>
      <c r="E4359" s="10">
        <v>0</v>
      </c>
      <c r="F4359" t="s">
        <v>395</v>
      </c>
      <c r="G4359" t="s">
        <v>110</v>
      </c>
      <c r="H4359" t="s">
        <v>111</v>
      </c>
      <c r="I4359">
        <v>665.16</v>
      </c>
      <c r="J4359">
        <v>1074</v>
      </c>
      <c r="K4359">
        <v>11474</v>
      </c>
      <c r="L4359" t="s">
        <v>115</v>
      </c>
      <c r="M4359" t="s">
        <v>116</v>
      </c>
      <c r="N4359" t="s">
        <v>120</v>
      </c>
      <c r="O4359" t="s">
        <v>118</v>
      </c>
    </row>
    <row r="4360" spans="1:15" x14ac:dyDescent="0.35">
      <c r="A4360" t="s">
        <v>396</v>
      </c>
      <c r="B4360" s="10">
        <v>0.28125</v>
      </c>
      <c r="C4360" t="s">
        <v>395</v>
      </c>
      <c r="D4360" t="s">
        <v>397</v>
      </c>
      <c r="E4360" s="10">
        <v>0</v>
      </c>
      <c r="F4360" t="s">
        <v>395</v>
      </c>
      <c r="G4360" t="s">
        <v>110</v>
      </c>
      <c r="H4360" t="s">
        <v>121</v>
      </c>
      <c r="I4360">
        <v>249</v>
      </c>
      <c r="J4360">
        <v>250</v>
      </c>
      <c r="K4360">
        <v>4290</v>
      </c>
      <c r="L4360" t="s">
        <v>89</v>
      </c>
      <c r="M4360" t="s">
        <v>116</v>
      </c>
      <c r="N4360" t="s">
        <v>167</v>
      </c>
      <c r="O4360" t="s">
        <v>123</v>
      </c>
    </row>
    <row r="4361" spans="1:15" x14ac:dyDescent="0.35">
      <c r="A4361" t="s">
        <v>396</v>
      </c>
      <c r="B4361" s="10">
        <v>0.29166666666666669</v>
      </c>
      <c r="C4361" t="s">
        <v>395</v>
      </c>
      <c r="D4361" t="s">
        <v>397</v>
      </c>
      <c r="E4361" s="10">
        <v>0</v>
      </c>
      <c r="F4361" t="s">
        <v>395</v>
      </c>
      <c r="G4361" t="s">
        <v>110</v>
      </c>
      <c r="H4361" t="s">
        <v>111</v>
      </c>
      <c r="I4361">
        <v>324</v>
      </c>
      <c r="J4361">
        <v>447</v>
      </c>
      <c r="K4361">
        <v>3236</v>
      </c>
      <c r="L4361" t="s">
        <v>88</v>
      </c>
      <c r="M4361" t="s">
        <v>116</v>
      </c>
      <c r="N4361" t="s">
        <v>202</v>
      </c>
      <c r="O4361" t="s">
        <v>123</v>
      </c>
    </row>
    <row r="4362" spans="1:15" x14ac:dyDescent="0.35">
      <c r="A4362" t="s">
        <v>396</v>
      </c>
      <c r="B4362" s="10">
        <v>0.29166666666666669</v>
      </c>
      <c r="C4362" t="s">
        <v>395</v>
      </c>
      <c r="D4362" t="s">
        <v>397</v>
      </c>
      <c r="E4362" s="10">
        <v>0</v>
      </c>
      <c r="F4362" t="s">
        <v>395</v>
      </c>
      <c r="G4362" t="s">
        <v>110</v>
      </c>
      <c r="H4362" t="s">
        <v>111</v>
      </c>
      <c r="I4362">
        <v>159</v>
      </c>
      <c r="J4362">
        <v>200</v>
      </c>
      <c r="K4362">
        <v>1273</v>
      </c>
      <c r="L4362" t="s">
        <v>88</v>
      </c>
      <c r="M4362" t="s">
        <v>116</v>
      </c>
      <c r="N4362" t="s">
        <v>145</v>
      </c>
      <c r="O4362" t="s">
        <v>123</v>
      </c>
    </row>
    <row r="4363" spans="1:15" x14ac:dyDescent="0.35">
      <c r="A4363" t="s">
        <v>396</v>
      </c>
      <c r="B4363" s="10">
        <v>0.29166666666666669</v>
      </c>
      <c r="C4363" t="s">
        <v>395</v>
      </c>
      <c r="D4363" t="s">
        <v>396</v>
      </c>
      <c r="E4363" s="10">
        <v>0.36458333333333331</v>
      </c>
      <c r="F4363" t="s">
        <v>395</v>
      </c>
      <c r="G4363" t="s">
        <v>141</v>
      </c>
      <c r="H4363" t="s">
        <v>121</v>
      </c>
      <c r="I4363">
        <v>313.43</v>
      </c>
      <c r="J4363">
        <v>488</v>
      </c>
      <c r="K4363">
        <v>548.5</v>
      </c>
      <c r="L4363" t="s">
        <v>115</v>
      </c>
      <c r="M4363" t="s">
        <v>115</v>
      </c>
      <c r="N4363" t="s">
        <v>113</v>
      </c>
      <c r="O4363" t="s">
        <v>114</v>
      </c>
    </row>
    <row r="4364" spans="1:15" x14ac:dyDescent="0.35">
      <c r="A4364" t="s">
        <v>396</v>
      </c>
      <c r="B4364" s="10">
        <v>0.29166666666666669</v>
      </c>
      <c r="C4364" t="s">
        <v>395</v>
      </c>
      <c r="D4364" t="s">
        <v>396</v>
      </c>
      <c r="E4364" s="10">
        <v>0.42708333333333331</v>
      </c>
      <c r="F4364" t="s">
        <v>395</v>
      </c>
      <c r="G4364" t="s">
        <v>110</v>
      </c>
      <c r="H4364" t="s">
        <v>121</v>
      </c>
      <c r="I4364">
        <v>75</v>
      </c>
      <c r="J4364">
        <v>100</v>
      </c>
      <c r="K4364">
        <v>75</v>
      </c>
      <c r="L4364" t="s">
        <v>91</v>
      </c>
      <c r="M4364" t="s">
        <v>116</v>
      </c>
      <c r="N4364" t="s">
        <v>129</v>
      </c>
      <c r="O4364" t="s">
        <v>114</v>
      </c>
    </row>
    <row r="4365" spans="1:15" x14ac:dyDescent="0.35">
      <c r="A4365" t="s">
        <v>396</v>
      </c>
      <c r="B4365" s="10">
        <v>0.29166666666666669</v>
      </c>
      <c r="C4365" t="s">
        <v>395</v>
      </c>
      <c r="D4365" t="s">
        <v>396</v>
      </c>
      <c r="E4365" s="10">
        <v>0.78125</v>
      </c>
      <c r="F4365" t="s">
        <v>395</v>
      </c>
      <c r="G4365" t="s">
        <v>110</v>
      </c>
      <c r="H4365" t="s">
        <v>121</v>
      </c>
      <c r="I4365">
        <v>242.13</v>
      </c>
      <c r="J4365">
        <v>360</v>
      </c>
      <c r="K4365">
        <v>2845</v>
      </c>
      <c r="L4365" t="s">
        <v>91</v>
      </c>
      <c r="M4365" t="s">
        <v>116</v>
      </c>
      <c r="N4365" t="s">
        <v>122</v>
      </c>
      <c r="O4365" t="s">
        <v>123</v>
      </c>
    </row>
    <row r="4366" spans="1:15" x14ac:dyDescent="0.35">
      <c r="A4366" t="s">
        <v>396</v>
      </c>
      <c r="B4366" s="10">
        <v>0.33333333333333331</v>
      </c>
      <c r="C4366" t="s">
        <v>395</v>
      </c>
      <c r="D4366" t="s">
        <v>396</v>
      </c>
      <c r="E4366" s="10">
        <v>0.80208333333333337</v>
      </c>
      <c r="F4366" t="s">
        <v>395</v>
      </c>
      <c r="G4366" t="s">
        <v>110</v>
      </c>
      <c r="H4366" t="s">
        <v>121</v>
      </c>
      <c r="I4366">
        <v>97.17</v>
      </c>
      <c r="J4366">
        <v>303</v>
      </c>
      <c r="K4366">
        <v>145.75</v>
      </c>
      <c r="L4366" t="s">
        <v>115</v>
      </c>
      <c r="M4366" t="s">
        <v>116</v>
      </c>
      <c r="N4366" t="s">
        <v>113</v>
      </c>
      <c r="O4366" t="s">
        <v>114</v>
      </c>
    </row>
    <row r="4367" spans="1:15" x14ac:dyDescent="0.35">
      <c r="A4367" t="s">
        <v>396</v>
      </c>
      <c r="B4367" s="10">
        <v>0.33333333333333331</v>
      </c>
      <c r="C4367" t="s">
        <v>395</v>
      </c>
      <c r="D4367" t="s">
        <v>396</v>
      </c>
      <c r="E4367" s="10">
        <v>0.58333333333333337</v>
      </c>
      <c r="F4367" t="s">
        <v>395</v>
      </c>
      <c r="G4367" t="s">
        <v>110</v>
      </c>
      <c r="H4367" t="s">
        <v>121</v>
      </c>
      <c r="I4367">
        <v>56.67</v>
      </c>
      <c r="J4367">
        <v>60</v>
      </c>
      <c r="K4367">
        <v>340</v>
      </c>
      <c r="L4367" t="s">
        <v>115</v>
      </c>
      <c r="M4367" t="s">
        <v>115</v>
      </c>
      <c r="N4367" t="s">
        <v>179</v>
      </c>
      <c r="O4367" t="s">
        <v>123</v>
      </c>
    </row>
    <row r="4368" spans="1:15" x14ac:dyDescent="0.35">
      <c r="A4368" t="s">
        <v>396</v>
      </c>
      <c r="B4368" s="10">
        <v>0.33333333333333331</v>
      </c>
      <c r="C4368" t="s">
        <v>395</v>
      </c>
      <c r="D4368" t="s">
        <v>396</v>
      </c>
      <c r="E4368" s="10">
        <v>0.94791666666666663</v>
      </c>
      <c r="F4368" t="s">
        <v>395</v>
      </c>
      <c r="G4368" t="s">
        <v>110</v>
      </c>
      <c r="H4368" t="s">
        <v>121</v>
      </c>
      <c r="I4368">
        <v>597</v>
      </c>
      <c r="J4368">
        <v>724</v>
      </c>
      <c r="K4368">
        <v>8805</v>
      </c>
      <c r="L4368" t="s">
        <v>89</v>
      </c>
      <c r="M4368" t="s">
        <v>116</v>
      </c>
      <c r="N4368" t="s">
        <v>152</v>
      </c>
      <c r="O4368" t="s">
        <v>123</v>
      </c>
    </row>
    <row r="4369" spans="1:15" x14ac:dyDescent="0.35">
      <c r="A4369" t="s">
        <v>396</v>
      </c>
      <c r="B4369" s="10">
        <v>0.33333333333333331</v>
      </c>
      <c r="C4369" t="s">
        <v>395</v>
      </c>
      <c r="D4369" t="s">
        <v>397</v>
      </c>
      <c r="E4369" s="10">
        <v>0</v>
      </c>
      <c r="F4369" t="s">
        <v>395</v>
      </c>
      <c r="G4369" t="s">
        <v>110</v>
      </c>
      <c r="H4369" t="s">
        <v>121</v>
      </c>
      <c r="I4369">
        <v>272</v>
      </c>
      <c r="J4369">
        <v>400</v>
      </c>
      <c r="K4369">
        <v>4352</v>
      </c>
      <c r="L4369" t="s">
        <v>89</v>
      </c>
      <c r="M4369" t="s">
        <v>116</v>
      </c>
      <c r="N4369" t="s">
        <v>167</v>
      </c>
      <c r="O4369" t="s">
        <v>123</v>
      </c>
    </row>
    <row r="4370" spans="1:15" x14ac:dyDescent="0.35">
      <c r="A4370" t="s">
        <v>396</v>
      </c>
      <c r="B4370" s="10">
        <v>0.33333333333333331</v>
      </c>
      <c r="C4370" t="s">
        <v>395</v>
      </c>
      <c r="D4370" t="s">
        <v>397</v>
      </c>
      <c r="E4370" s="10">
        <v>0</v>
      </c>
      <c r="F4370" t="s">
        <v>395</v>
      </c>
      <c r="G4370" t="s">
        <v>110</v>
      </c>
      <c r="H4370" t="s">
        <v>121</v>
      </c>
      <c r="I4370">
        <v>531.78</v>
      </c>
      <c r="J4370">
        <v>820</v>
      </c>
      <c r="K4370">
        <v>8508.5</v>
      </c>
      <c r="L4370" t="s">
        <v>91</v>
      </c>
      <c r="M4370" t="s">
        <v>116</v>
      </c>
      <c r="N4370" t="s">
        <v>164</v>
      </c>
      <c r="O4370" t="s">
        <v>123</v>
      </c>
    </row>
    <row r="4371" spans="1:15" x14ac:dyDescent="0.35">
      <c r="A4371" t="s">
        <v>396</v>
      </c>
      <c r="B4371" s="10">
        <v>0.33333333333333331</v>
      </c>
      <c r="C4371" t="s">
        <v>395</v>
      </c>
      <c r="D4371" t="s">
        <v>396</v>
      </c>
      <c r="E4371" s="10">
        <v>0.375</v>
      </c>
      <c r="F4371" t="s">
        <v>395</v>
      </c>
      <c r="G4371" t="s">
        <v>110</v>
      </c>
      <c r="H4371" t="s">
        <v>121</v>
      </c>
      <c r="I4371">
        <v>200</v>
      </c>
      <c r="J4371">
        <v>200</v>
      </c>
      <c r="K4371">
        <v>200</v>
      </c>
      <c r="L4371" t="s">
        <v>91</v>
      </c>
      <c r="M4371" t="s">
        <v>195</v>
      </c>
      <c r="N4371" t="s">
        <v>129</v>
      </c>
      <c r="O4371" t="s">
        <v>114</v>
      </c>
    </row>
    <row r="4372" spans="1:15" x14ac:dyDescent="0.35">
      <c r="A4372" t="s">
        <v>396</v>
      </c>
      <c r="B4372" s="10">
        <v>0.35416666666666669</v>
      </c>
      <c r="C4372" t="s">
        <v>395</v>
      </c>
      <c r="D4372" t="s">
        <v>396</v>
      </c>
      <c r="E4372" s="10">
        <v>0.77083333333333337</v>
      </c>
      <c r="F4372" t="s">
        <v>395</v>
      </c>
      <c r="G4372" t="s">
        <v>110</v>
      </c>
      <c r="H4372" t="s">
        <v>121</v>
      </c>
      <c r="I4372">
        <v>299</v>
      </c>
      <c r="J4372">
        <v>330</v>
      </c>
      <c r="K4372">
        <v>2991</v>
      </c>
      <c r="L4372" t="s">
        <v>89</v>
      </c>
      <c r="M4372" t="s">
        <v>128</v>
      </c>
      <c r="N4372" t="s">
        <v>150</v>
      </c>
      <c r="O4372" t="s">
        <v>123</v>
      </c>
    </row>
    <row r="4373" spans="1:15" x14ac:dyDescent="0.35">
      <c r="A4373" t="s">
        <v>396</v>
      </c>
      <c r="B4373" s="10">
        <v>0.35416666666666669</v>
      </c>
      <c r="C4373" t="s">
        <v>395</v>
      </c>
      <c r="D4373" t="s">
        <v>397</v>
      </c>
      <c r="E4373" s="10">
        <v>0</v>
      </c>
      <c r="F4373" t="s">
        <v>395</v>
      </c>
      <c r="G4373" t="s">
        <v>110</v>
      </c>
      <c r="H4373" t="s">
        <v>121</v>
      </c>
      <c r="I4373">
        <v>112.96</v>
      </c>
      <c r="J4373">
        <v>160</v>
      </c>
      <c r="K4373">
        <v>1525</v>
      </c>
      <c r="L4373" t="s">
        <v>91</v>
      </c>
      <c r="M4373" t="s">
        <v>116</v>
      </c>
      <c r="N4373" t="s">
        <v>296</v>
      </c>
      <c r="O4373" t="s">
        <v>123</v>
      </c>
    </row>
    <row r="4374" spans="1:15" x14ac:dyDescent="0.35">
      <c r="A4374" t="s">
        <v>396</v>
      </c>
      <c r="B4374" s="10">
        <v>0.36458333333333331</v>
      </c>
      <c r="C4374" t="s">
        <v>395</v>
      </c>
      <c r="D4374" t="s">
        <v>396</v>
      </c>
      <c r="E4374" s="10">
        <v>0.70833333333333337</v>
      </c>
      <c r="F4374" t="s">
        <v>395</v>
      </c>
      <c r="G4374" t="s">
        <v>110</v>
      </c>
      <c r="H4374" t="s">
        <v>111</v>
      </c>
      <c r="I4374">
        <v>186.34</v>
      </c>
      <c r="J4374">
        <v>330</v>
      </c>
      <c r="K4374">
        <v>1490.75</v>
      </c>
      <c r="L4374" t="s">
        <v>115</v>
      </c>
      <c r="M4374" t="s">
        <v>128</v>
      </c>
      <c r="N4374" t="s">
        <v>119</v>
      </c>
      <c r="O4374" t="s">
        <v>118</v>
      </c>
    </row>
    <row r="4375" spans="1:15" x14ac:dyDescent="0.35">
      <c r="A4375" t="s">
        <v>396</v>
      </c>
      <c r="B4375" s="10">
        <v>0.375</v>
      </c>
      <c r="C4375" t="s">
        <v>395</v>
      </c>
      <c r="D4375" t="s">
        <v>396</v>
      </c>
      <c r="E4375" s="10">
        <v>0.95833333333333337</v>
      </c>
      <c r="F4375" t="s">
        <v>395</v>
      </c>
      <c r="G4375" t="s">
        <v>110</v>
      </c>
      <c r="H4375" t="s">
        <v>111</v>
      </c>
      <c r="I4375">
        <v>162</v>
      </c>
      <c r="J4375">
        <v>200</v>
      </c>
      <c r="K4375">
        <v>973</v>
      </c>
      <c r="L4375" t="s">
        <v>88</v>
      </c>
      <c r="M4375" t="s">
        <v>116</v>
      </c>
      <c r="N4375" t="s">
        <v>145</v>
      </c>
      <c r="O4375" t="s">
        <v>123</v>
      </c>
    </row>
    <row r="4376" spans="1:15" x14ac:dyDescent="0.35">
      <c r="A4376" t="s">
        <v>396</v>
      </c>
      <c r="B4376" s="10">
        <v>0.41666666666666669</v>
      </c>
      <c r="C4376" t="s">
        <v>395</v>
      </c>
      <c r="D4376" t="s">
        <v>396</v>
      </c>
      <c r="E4376" s="10">
        <v>0.5</v>
      </c>
      <c r="F4376" t="s">
        <v>395</v>
      </c>
      <c r="G4376" t="s">
        <v>110</v>
      </c>
      <c r="H4376" t="s">
        <v>111</v>
      </c>
      <c r="I4376">
        <v>13.4</v>
      </c>
      <c r="J4376">
        <v>47</v>
      </c>
      <c r="K4376">
        <v>16.75</v>
      </c>
      <c r="L4376" t="s">
        <v>115</v>
      </c>
      <c r="M4376" t="s">
        <v>115</v>
      </c>
      <c r="N4376" t="s">
        <v>119</v>
      </c>
      <c r="O4376" t="s">
        <v>118</v>
      </c>
    </row>
    <row r="4377" spans="1:15" x14ac:dyDescent="0.35">
      <c r="A4377" t="s">
        <v>396</v>
      </c>
      <c r="B4377" s="10">
        <v>0.41666666666666669</v>
      </c>
      <c r="C4377" t="s">
        <v>395</v>
      </c>
      <c r="D4377" t="s">
        <v>396</v>
      </c>
      <c r="E4377" s="10">
        <v>0.42708333333333331</v>
      </c>
      <c r="F4377" t="s">
        <v>395</v>
      </c>
      <c r="G4377" t="s">
        <v>110</v>
      </c>
      <c r="H4377" t="s">
        <v>111</v>
      </c>
      <c r="I4377">
        <v>50</v>
      </c>
      <c r="J4377">
        <v>50</v>
      </c>
      <c r="K4377">
        <v>12.5</v>
      </c>
      <c r="L4377" t="s">
        <v>115</v>
      </c>
      <c r="M4377" t="s">
        <v>115</v>
      </c>
      <c r="N4377" t="s">
        <v>119</v>
      </c>
      <c r="O4377" t="s">
        <v>118</v>
      </c>
    </row>
    <row r="4378" spans="1:15" x14ac:dyDescent="0.35">
      <c r="A4378" t="s">
        <v>396</v>
      </c>
      <c r="B4378" s="10">
        <v>0.4375</v>
      </c>
      <c r="C4378" t="s">
        <v>395</v>
      </c>
      <c r="D4378" t="s">
        <v>396</v>
      </c>
      <c r="E4378" s="10">
        <v>0.96875</v>
      </c>
      <c r="F4378" t="s">
        <v>395</v>
      </c>
      <c r="G4378" t="s">
        <v>110</v>
      </c>
      <c r="H4378" t="s">
        <v>111</v>
      </c>
      <c r="I4378">
        <v>150</v>
      </c>
      <c r="J4378">
        <v>150</v>
      </c>
      <c r="K4378">
        <v>412.5</v>
      </c>
      <c r="L4378" t="s">
        <v>115</v>
      </c>
      <c r="M4378" t="s">
        <v>116</v>
      </c>
      <c r="N4378" t="s">
        <v>119</v>
      </c>
      <c r="O4378" t="s">
        <v>118</v>
      </c>
    </row>
    <row r="4379" spans="1:15" x14ac:dyDescent="0.35">
      <c r="A4379" t="s">
        <v>396</v>
      </c>
      <c r="B4379" s="10">
        <v>0.4375</v>
      </c>
      <c r="C4379" t="s">
        <v>395</v>
      </c>
      <c r="D4379" t="s">
        <v>396</v>
      </c>
      <c r="E4379" s="10">
        <v>0.54166666666666663</v>
      </c>
      <c r="F4379" t="s">
        <v>395</v>
      </c>
      <c r="G4379" t="s">
        <v>110</v>
      </c>
      <c r="H4379" t="s">
        <v>121</v>
      </c>
      <c r="I4379">
        <v>150</v>
      </c>
      <c r="J4379">
        <v>150</v>
      </c>
      <c r="K4379">
        <v>375</v>
      </c>
      <c r="L4379" t="s">
        <v>91</v>
      </c>
      <c r="M4379" t="s">
        <v>116</v>
      </c>
      <c r="N4379" t="s">
        <v>209</v>
      </c>
      <c r="O4379" t="s">
        <v>123</v>
      </c>
    </row>
    <row r="4380" spans="1:15" x14ac:dyDescent="0.35">
      <c r="A4380" t="s">
        <v>396</v>
      </c>
      <c r="B4380" s="10">
        <v>0.45833333333333331</v>
      </c>
      <c r="C4380" t="s">
        <v>395</v>
      </c>
      <c r="D4380" t="s">
        <v>396</v>
      </c>
      <c r="E4380" s="10">
        <v>0.94791666666666663</v>
      </c>
      <c r="F4380" t="s">
        <v>395</v>
      </c>
      <c r="G4380" t="s">
        <v>110</v>
      </c>
      <c r="H4380" t="s">
        <v>111</v>
      </c>
      <c r="I4380">
        <v>365.21</v>
      </c>
      <c r="J4380">
        <v>600</v>
      </c>
      <c r="K4380">
        <v>4291.25</v>
      </c>
      <c r="L4380" t="s">
        <v>115</v>
      </c>
      <c r="M4380" t="s">
        <v>116</v>
      </c>
      <c r="N4380" t="s">
        <v>126</v>
      </c>
      <c r="O4380" t="s">
        <v>118</v>
      </c>
    </row>
    <row r="4381" spans="1:15" x14ac:dyDescent="0.35">
      <c r="A4381" t="s">
        <v>396</v>
      </c>
      <c r="B4381" s="10">
        <v>0.54166666666666663</v>
      </c>
      <c r="C4381" t="s">
        <v>395</v>
      </c>
      <c r="D4381" t="s">
        <v>396</v>
      </c>
      <c r="E4381" s="10">
        <v>0.70833333333333337</v>
      </c>
      <c r="F4381" t="s">
        <v>395</v>
      </c>
      <c r="G4381" t="s">
        <v>110</v>
      </c>
      <c r="H4381" t="s">
        <v>121</v>
      </c>
      <c r="I4381">
        <v>100</v>
      </c>
      <c r="J4381">
        <v>100</v>
      </c>
      <c r="K4381">
        <v>400</v>
      </c>
      <c r="L4381" t="s">
        <v>89</v>
      </c>
      <c r="M4381" t="s">
        <v>89</v>
      </c>
      <c r="N4381" t="s">
        <v>127</v>
      </c>
      <c r="O4381" t="s">
        <v>123</v>
      </c>
    </row>
    <row r="4382" spans="1:15" x14ac:dyDescent="0.35">
      <c r="A4382" t="s">
        <v>396</v>
      </c>
      <c r="B4382" s="10">
        <v>0.54166666666666663</v>
      </c>
      <c r="C4382" t="s">
        <v>395</v>
      </c>
      <c r="D4382" t="s">
        <v>396</v>
      </c>
      <c r="E4382" s="10">
        <v>0.70833333333333337</v>
      </c>
      <c r="F4382" t="s">
        <v>395</v>
      </c>
      <c r="G4382" t="s">
        <v>110</v>
      </c>
      <c r="H4382" t="s">
        <v>111</v>
      </c>
      <c r="I4382">
        <v>150</v>
      </c>
      <c r="J4382">
        <v>150</v>
      </c>
      <c r="K4382">
        <v>600</v>
      </c>
      <c r="L4382" t="s">
        <v>89</v>
      </c>
      <c r="M4382" t="s">
        <v>89</v>
      </c>
      <c r="N4382" t="s">
        <v>335</v>
      </c>
      <c r="O4382" t="s">
        <v>123</v>
      </c>
    </row>
    <row r="4383" spans="1:15" x14ac:dyDescent="0.35">
      <c r="A4383" t="s">
        <v>396</v>
      </c>
      <c r="B4383" s="10">
        <v>0.54166666666666663</v>
      </c>
      <c r="C4383" t="s">
        <v>395</v>
      </c>
      <c r="D4383" t="s">
        <v>396</v>
      </c>
      <c r="E4383" s="10">
        <v>0.71875</v>
      </c>
      <c r="F4383" t="s">
        <v>395</v>
      </c>
      <c r="G4383" t="s">
        <v>110</v>
      </c>
      <c r="H4383" t="s">
        <v>121</v>
      </c>
      <c r="I4383">
        <v>100</v>
      </c>
      <c r="J4383">
        <v>100</v>
      </c>
      <c r="K4383">
        <v>425</v>
      </c>
      <c r="L4383" t="s">
        <v>89</v>
      </c>
      <c r="M4383" t="s">
        <v>89</v>
      </c>
      <c r="N4383" t="s">
        <v>254</v>
      </c>
      <c r="O4383" t="s">
        <v>123</v>
      </c>
    </row>
    <row r="4384" spans="1:15" x14ac:dyDescent="0.35">
      <c r="A4384" t="s">
        <v>396</v>
      </c>
      <c r="B4384" s="10">
        <v>0.54166666666666663</v>
      </c>
      <c r="C4384" t="s">
        <v>395</v>
      </c>
      <c r="D4384" t="s">
        <v>396</v>
      </c>
      <c r="E4384" s="10">
        <v>0.71875</v>
      </c>
      <c r="F4384" t="s">
        <v>395</v>
      </c>
      <c r="G4384" t="s">
        <v>110</v>
      </c>
      <c r="H4384" t="s">
        <v>111</v>
      </c>
      <c r="I4384">
        <v>147</v>
      </c>
      <c r="J4384">
        <v>150</v>
      </c>
      <c r="K4384">
        <v>625</v>
      </c>
      <c r="L4384" t="s">
        <v>89</v>
      </c>
      <c r="M4384" t="s">
        <v>89</v>
      </c>
      <c r="N4384" t="s">
        <v>152</v>
      </c>
      <c r="O4384" t="s">
        <v>123</v>
      </c>
    </row>
    <row r="4385" spans="1:15" x14ac:dyDescent="0.35">
      <c r="A4385" t="s">
        <v>396</v>
      </c>
      <c r="B4385" s="10">
        <v>0.54166666666666663</v>
      </c>
      <c r="C4385" t="s">
        <v>395</v>
      </c>
      <c r="D4385" t="s">
        <v>396</v>
      </c>
      <c r="E4385" s="10">
        <v>0.70833333333333337</v>
      </c>
      <c r="F4385" t="s">
        <v>395</v>
      </c>
      <c r="G4385" t="s">
        <v>110</v>
      </c>
      <c r="H4385" t="s">
        <v>121</v>
      </c>
      <c r="I4385">
        <v>100</v>
      </c>
      <c r="J4385">
        <v>100</v>
      </c>
      <c r="K4385">
        <v>400</v>
      </c>
      <c r="L4385" t="s">
        <v>89</v>
      </c>
      <c r="M4385" t="s">
        <v>89</v>
      </c>
      <c r="N4385" t="s">
        <v>147</v>
      </c>
      <c r="O4385" t="s">
        <v>123</v>
      </c>
    </row>
    <row r="4386" spans="1:15" x14ac:dyDescent="0.35">
      <c r="A4386" t="s">
        <v>396</v>
      </c>
      <c r="B4386" s="10">
        <v>0.54166666666666663</v>
      </c>
      <c r="C4386" t="s">
        <v>395</v>
      </c>
      <c r="D4386" t="s">
        <v>397</v>
      </c>
      <c r="E4386" s="10">
        <v>0</v>
      </c>
      <c r="F4386" t="s">
        <v>395</v>
      </c>
      <c r="G4386" t="s">
        <v>110</v>
      </c>
      <c r="H4386" t="s">
        <v>121</v>
      </c>
      <c r="I4386">
        <v>278.33</v>
      </c>
      <c r="J4386">
        <v>460</v>
      </c>
      <c r="K4386">
        <v>2922.5</v>
      </c>
      <c r="L4386" t="s">
        <v>91</v>
      </c>
      <c r="M4386" t="s">
        <v>116</v>
      </c>
      <c r="N4386" t="s">
        <v>174</v>
      </c>
      <c r="O4386" t="s">
        <v>123</v>
      </c>
    </row>
    <row r="4387" spans="1:15" x14ac:dyDescent="0.35">
      <c r="A4387" t="s">
        <v>396</v>
      </c>
      <c r="B4387" s="10">
        <v>0.61458333333333337</v>
      </c>
      <c r="C4387" t="s">
        <v>395</v>
      </c>
      <c r="D4387" t="s">
        <v>396</v>
      </c>
      <c r="E4387" s="10">
        <v>0.70833333333333337</v>
      </c>
      <c r="F4387" t="s">
        <v>395</v>
      </c>
      <c r="G4387" t="s">
        <v>110</v>
      </c>
      <c r="H4387" t="s">
        <v>121</v>
      </c>
      <c r="I4387">
        <v>47</v>
      </c>
      <c r="J4387">
        <v>47</v>
      </c>
      <c r="K4387">
        <v>106</v>
      </c>
      <c r="L4387" t="s">
        <v>88</v>
      </c>
      <c r="M4387" t="s">
        <v>88</v>
      </c>
      <c r="N4387" t="s">
        <v>145</v>
      </c>
      <c r="O4387" t="s">
        <v>123</v>
      </c>
    </row>
    <row r="4388" spans="1:15" x14ac:dyDescent="0.35">
      <c r="A4388" t="s">
        <v>396</v>
      </c>
      <c r="B4388" s="10">
        <v>0.61458333333333337</v>
      </c>
      <c r="C4388" t="s">
        <v>395</v>
      </c>
      <c r="D4388" t="s">
        <v>396</v>
      </c>
      <c r="E4388" s="10">
        <v>0.70833333333333337</v>
      </c>
      <c r="F4388" t="s">
        <v>395</v>
      </c>
      <c r="G4388" t="s">
        <v>110</v>
      </c>
      <c r="H4388" t="s">
        <v>121</v>
      </c>
      <c r="I4388">
        <v>53</v>
      </c>
      <c r="J4388">
        <v>53</v>
      </c>
      <c r="K4388">
        <v>119</v>
      </c>
      <c r="L4388" t="s">
        <v>88</v>
      </c>
      <c r="M4388" t="s">
        <v>88</v>
      </c>
      <c r="N4388" t="s">
        <v>125</v>
      </c>
      <c r="O4388" t="s">
        <v>123</v>
      </c>
    </row>
    <row r="4389" spans="1:15" x14ac:dyDescent="0.35">
      <c r="A4389" t="s">
        <v>396</v>
      </c>
      <c r="B4389" s="10">
        <v>0.61458333333333337</v>
      </c>
      <c r="C4389" t="s">
        <v>395</v>
      </c>
      <c r="D4389" t="s">
        <v>396</v>
      </c>
      <c r="E4389" s="10">
        <v>0.70833333333333337</v>
      </c>
      <c r="F4389" t="s">
        <v>395</v>
      </c>
      <c r="G4389" t="s">
        <v>110</v>
      </c>
      <c r="H4389" t="s">
        <v>111</v>
      </c>
      <c r="I4389">
        <v>100</v>
      </c>
      <c r="J4389">
        <v>100</v>
      </c>
      <c r="K4389">
        <v>225</v>
      </c>
      <c r="L4389" t="s">
        <v>88</v>
      </c>
      <c r="M4389" t="s">
        <v>88</v>
      </c>
      <c r="N4389" t="s">
        <v>163</v>
      </c>
      <c r="O4389" t="s">
        <v>118</v>
      </c>
    </row>
    <row r="4390" spans="1:15" x14ac:dyDescent="0.35">
      <c r="A4390" t="s">
        <v>396</v>
      </c>
      <c r="B4390" s="10">
        <v>0.625</v>
      </c>
      <c r="C4390" t="s">
        <v>395</v>
      </c>
      <c r="D4390" t="s">
        <v>396</v>
      </c>
      <c r="E4390" s="10">
        <v>0.66666666666666663</v>
      </c>
      <c r="F4390" t="s">
        <v>395</v>
      </c>
      <c r="G4390" t="s">
        <v>110</v>
      </c>
      <c r="H4390" t="s">
        <v>111</v>
      </c>
      <c r="I4390">
        <v>100</v>
      </c>
      <c r="J4390">
        <v>100</v>
      </c>
      <c r="K4390">
        <v>100</v>
      </c>
      <c r="L4390" t="s">
        <v>115</v>
      </c>
      <c r="M4390" t="s">
        <v>128</v>
      </c>
      <c r="N4390" t="s">
        <v>117</v>
      </c>
      <c r="O4390" t="s">
        <v>118</v>
      </c>
    </row>
    <row r="4391" spans="1:15" x14ac:dyDescent="0.35">
      <c r="A4391" t="s">
        <v>396</v>
      </c>
      <c r="B4391" s="10">
        <v>0.64583333333333337</v>
      </c>
      <c r="C4391" t="s">
        <v>395</v>
      </c>
      <c r="D4391" t="s">
        <v>397</v>
      </c>
      <c r="E4391" s="10">
        <v>0</v>
      </c>
      <c r="F4391" t="s">
        <v>395</v>
      </c>
      <c r="G4391" t="s">
        <v>110</v>
      </c>
      <c r="H4391" t="s">
        <v>121</v>
      </c>
      <c r="I4391">
        <v>419</v>
      </c>
      <c r="J4391">
        <v>636</v>
      </c>
      <c r="K4391">
        <v>3564</v>
      </c>
      <c r="L4391" t="s">
        <v>89</v>
      </c>
      <c r="M4391" t="s">
        <v>116</v>
      </c>
      <c r="N4391" t="s">
        <v>193</v>
      </c>
      <c r="O4391" t="s">
        <v>123</v>
      </c>
    </row>
    <row r="4392" spans="1:15" x14ac:dyDescent="0.35">
      <c r="A4392" t="s">
        <v>396</v>
      </c>
      <c r="B4392" s="10">
        <v>0.69791666666666663</v>
      </c>
      <c r="C4392" t="s">
        <v>395</v>
      </c>
      <c r="D4392" t="s">
        <v>397</v>
      </c>
      <c r="E4392" s="10">
        <v>0</v>
      </c>
      <c r="F4392" t="s">
        <v>395</v>
      </c>
      <c r="G4392" t="s">
        <v>110</v>
      </c>
      <c r="H4392" t="s">
        <v>121</v>
      </c>
      <c r="I4392">
        <v>71.37</v>
      </c>
      <c r="J4392">
        <v>100</v>
      </c>
      <c r="K4392">
        <v>339</v>
      </c>
      <c r="L4392" t="s">
        <v>91</v>
      </c>
      <c r="M4392" t="s">
        <v>115</v>
      </c>
      <c r="N4392" t="s">
        <v>164</v>
      </c>
      <c r="O4392" t="s">
        <v>123</v>
      </c>
    </row>
    <row r="4393" spans="1:15" x14ac:dyDescent="0.35">
      <c r="A4393" t="s">
        <v>396</v>
      </c>
      <c r="B4393" s="10">
        <v>0.70833333333333337</v>
      </c>
      <c r="C4393" t="s">
        <v>395</v>
      </c>
      <c r="D4393" t="s">
        <v>397</v>
      </c>
      <c r="E4393" s="10">
        <v>0</v>
      </c>
      <c r="F4393" t="s">
        <v>395</v>
      </c>
      <c r="G4393" t="s">
        <v>110</v>
      </c>
      <c r="H4393" t="s">
        <v>111</v>
      </c>
      <c r="I4393">
        <v>475</v>
      </c>
      <c r="J4393">
        <v>500</v>
      </c>
      <c r="K4393">
        <v>3325</v>
      </c>
      <c r="L4393" t="s">
        <v>115</v>
      </c>
      <c r="M4393" t="s">
        <v>128</v>
      </c>
      <c r="N4393" t="s">
        <v>120</v>
      </c>
      <c r="O4393" t="s">
        <v>118</v>
      </c>
    </row>
    <row r="4394" spans="1:15" x14ac:dyDescent="0.35">
      <c r="A4394" t="s">
        <v>396</v>
      </c>
      <c r="B4394" s="10">
        <v>0.70833333333333337</v>
      </c>
      <c r="C4394" t="s">
        <v>395</v>
      </c>
      <c r="D4394" t="s">
        <v>397</v>
      </c>
      <c r="E4394" s="10">
        <v>0</v>
      </c>
      <c r="F4394" t="s">
        <v>395</v>
      </c>
      <c r="G4394" t="s">
        <v>110</v>
      </c>
      <c r="H4394" t="s">
        <v>111</v>
      </c>
      <c r="I4394">
        <v>475</v>
      </c>
      <c r="J4394">
        <v>500</v>
      </c>
      <c r="K4394">
        <v>3325</v>
      </c>
      <c r="L4394" t="s">
        <v>115</v>
      </c>
      <c r="M4394" t="s">
        <v>115</v>
      </c>
      <c r="N4394" t="s">
        <v>120</v>
      </c>
      <c r="O4394" t="s">
        <v>118</v>
      </c>
    </row>
    <row r="4395" spans="1:15" x14ac:dyDescent="0.35">
      <c r="A4395" t="s">
        <v>396</v>
      </c>
      <c r="B4395" s="10">
        <v>0.70833333333333337</v>
      </c>
      <c r="C4395" t="s">
        <v>395</v>
      </c>
      <c r="D4395" t="s">
        <v>396</v>
      </c>
      <c r="E4395" s="10">
        <v>0.72916666666666663</v>
      </c>
      <c r="F4395" t="s">
        <v>395</v>
      </c>
      <c r="G4395" t="s">
        <v>110</v>
      </c>
      <c r="H4395" t="s">
        <v>121</v>
      </c>
      <c r="I4395">
        <v>120</v>
      </c>
      <c r="J4395">
        <v>130</v>
      </c>
      <c r="K4395">
        <v>60</v>
      </c>
      <c r="L4395" t="s">
        <v>115</v>
      </c>
      <c r="M4395" t="s">
        <v>115</v>
      </c>
      <c r="N4395" t="s">
        <v>113</v>
      </c>
      <c r="O4395" t="s">
        <v>114</v>
      </c>
    </row>
    <row r="4396" spans="1:15" x14ac:dyDescent="0.35">
      <c r="A4396" t="s">
        <v>396</v>
      </c>
      <c r="B4396" s="10">
        <v>0.70833333333333337</v>
      </c>
      <c r="C4396" t="s">
        <v>395</v>
      </c>
      <c r="D4396" t="s">
        <v>397</v>
      </c>
      <c r="E4396" s="10">
        <v>0</v>
      </c>
      <c r="F4396" t="s">
        <v>395</v>
      </c>
      <c r="G4396" t="s">
        <v>110</v>
      </c>
      <c r="H4396" t="s">
        <v>111</v>
      </c>
      <c r="I4396">
        <v>200</v>
      </c>
      <c r="J4396">
        <v>200</v>
      </c>
      <c r="K4396">
        <v>1400</v>
      </c>
      <c r="L4396" t="s">
        <v>115</v>
      </c>
      <c r="M4396" t="s">
        <v>128</v>
      </c>
      <c r="N4396" t="s">
        <v>117</v>
      </c>
      <c r="O4396" t="s">
        <v>118</v>
      </c>
    </row>
    <row r="4397" spans="1:15" x14ac:dyDescent="0.35">
      <c r="A4397" t="s">
        <v>396</v>
      </c>
      <c r="B4397" s="10">
        <v>0.70833333333333337</v>
      </c>
      <c r="C4397" t="s">
        <v>395</v>
      </c>
      <c r="D4397" t="s">
        <v>397</v>
      </c>
      <c r="E4397" s="10">
        <v>0</v>
      </c>
      <c r="F4397" t="s">
        <v>395</v>
      </c>
      <c r="G4397" t="s">
        <v>110</v>
      </c>
      <c r="H4397" t="s">
        <v>121</v>
      </c>
      <c r="I4397">
        <v>225</v>
      </c>
      <c r="J4397">
        <v>250</v>
      </c>
      <c r="K4397">
        <v>1572</v>
      </c>
      <c r="L4397" t="s">
        <v>89</v>
      </c>
      <c r="M4397" t="s">
        <v>128</v>
      </c>
      <c r="N4397" t="s">
        <v>140</v>
      </c>
      <c r="O4397" t="s">
        <v>123</v>
      </c>
    </row>
    <row r="4398" spans="1:15" x14ac:dyDescent="0.35">
      <c r="A4398" t="s">
        <v>396</v>
      </c>
      <c r="B4398" s="10">
        <v>0.70833333333333337</v>
      </c>
      <c r="C4398" t="s">
        <v>395</v>
      </c>
      <c r="D4398" t="s">
        <v>396</v>
      </c>
      <c r="E4398" s="10">
        <v>0.77083333333333337</v>
      </c>
      <c r="F4398" t="s">
        <v>395</v>
      </c>
      <c r="G4398" t="s">
        <v>110</v>
      </c>
      <c r="H4398" t="s">
        <v>121</v>
      </c>
      <c r="I4398">
        <v>100</v>
      </c>
      <c r="J4398">
        <v>180</v>
      </c>
      <c r="K4398">
        <v>150</v>
      </c>
      <c r="L4398" t="s">
        <v>89</v>
      </c>
      <c r="M4398" t="s">
        <v>115</v>
      </c>
      <c r="N4398" t="s">
        <v>167</v>
      </c>
      <c r="O4398" t="s">
        <v>123</v>
      </c>
    </row>
    <row r="4399" spans="1:15" x14ac:dyDescent="0.35">
      <c r="A4399" t="s">
        <v>396</v>
      </c>
      <c r="B4399" s="10">
        <v>0.70833333333333337</v>
      </c>
      <c r="C4399" t="s">
        <v>395</v>
      </c>
      <c r="D4399" t="s">
        <v>397</v>
      </c>
      <c r="E4399" s="10">
        <v>0</v>
      </c>
      <c r="F4399" t="s">
        <v>395</v>
      </c>
      <c r="G4399" t="s">
        <v>110</v>
      </c>
      <c r="H4399" t="s">
        <v>121</v>
      </c>
      <c r="I4399">
        <v>100</v>
      </c>
      <c r="J4399">
        <v>100</v>
      </c>
      <c r="K4399">
        <v>700</v>
      </c>
      <c r="L4399" t="s">
        <v>91</v>
      </c>
      <c r="M4399" t="s">
        <v>128</v>
      </c>
      <c r="N4399" t="s">
        <v>209</v>
      </c>
      <c r="O4399" t="s">
        <v>123</v>
      </c>
    </row>
    <row r="4400" spans="1:15" x14ac:dyDescent="0.35">
      <c r="A4400" t="s">
        <v>396</v>
      </c>
      <c r="B4400" s="10">
        <v>0.70833333333333337</v>
      </c>
      <c r="C4400" t="s">
        <v>395</v>
      </c>
      <c r="D4400" t="s">
        <v>397</v>
      </c>
      <c r="E4400" s="10">
        <v>0</v>
      </c>
      <c r="F4400" t="s">
        <v>395</v>
      </c>
      <c r="G4400" t="s">
        <v>110</v>
      </c>
      <c r="H4400" t="s">
        <v>121</v>
      </c>
      <c r="I4400">
        <v>94.64</v>
      </c>
      <c r="J4400">
        <v>100</v>
      </c>
      <c r="K4400">
        <v>662.5</v>
      </c>
      <c r="L4400" t="s">
        <v>91</v>
      </c>
      <c r="M4400" t="s">
        <v>128</v>
      </c>
      <c r="N4400" t="s">
        <v>122</v>
      </c>
      <c r="O4400" t="s">
        <v>123</v>
      </c>
    </row>
    <row r="4401" spans="1:15" x14ac:dyDescent="0.35">
      <c r="A4401" t="s">
        <v>396</v>
      </c>
      <c r="B4401" s="10">
        <v>0.70833333333333337</v>
      </c>
      <c r="C4401" t="s">
        <v>395</v>
      </c>
      <c r="D4401" t="s">
        <v>396</v>
      </c>
      <c r="E4401" s="10">
        <v>0.95833333333333337</v>
      </c>
      <c r="F4401" t="s">
        <v>395</v>
      </c>
      <c r="G4401" t="s">
        <v>110</v>
      </c>
      <c r="H4401" t="s">
        <v>121</v>
      </c>
      <c r="I4401">
        <v>36.44</v>
      </c>
      <c r="J4401">
        <v>160</v>
      </c>
      <c r="K4401">
        <v>82</v>
      </c>
      <c r="L4401" t="s">
        <v>91</v>
      </c>
      <c r="M4401" t="s">
        <v>128</v>
      </c>
      <c r="N4401" t="s">
        <v>129</v>
      </c>
      <c r="O4401" t="s">
        <v>114</v>
      </c>
    </row>
    <row r="4402" spans="1:15" x14ac:dyDescent="0.35">
      <c r="A4402" t="s">
        <v>396</v>
      </c>
      <c r="B4402" s="10">
        <v>0.71875</v>
      </c>
      <c r="C4402" t="s">
        <v>395</v>
      </c>
      <c r="D4402" t="s">
        <v>396</v>
      </c>
      <c r="E4402" s="10">
        <v>0.75</v>
      </c>
      <c r="F4402" t="s">
        <v>395</v>
      </c>
      <c r="G4402" t="s">
        <v>110</v>
      </c>
      <c r="H4402" t="s">
        <v>121</v>
      </c>
      <c r="I4402">
        <v>15</v>
      </c>
      <c r="J4402">
        <v>20</v>
      </c>
      <c r="K4402">
        <v>7.5</v>
      </c>
      <c r="L4402" t="s">
        <v>91</v>
      </c>
      <c r="M4402" t="s">
        <v>128</v>
      </c>
      <c r="N4402" t="s">
        <v>164</v>
      </c>
      <c r="O4402" t="s">
        <v>123</v>
      </c>
    </row>
    <row r="4403" spans="1:15" x14ac:dyDescent="0.35">
      <c r="A4403" t="s">
        <v>396</v>
      </c>
      <c r="B4403" s="10">
        <v>0.72916666666666663</v>
      </c>
      <c r="C4403" t="s">
        <v>395</v>
      </c>
      <c r="D4403" t="s">
        <v>396</v>
      </c>
      <c r="E4403" s="10">
        <v>0.88541666666666663</v>
      </c>
      <c r="F4403" t="s">
        <v>395</v>
      </c>
      <c r="G4403" t="s">
        <v>110</v>
      </c>
      <c r="H4403" t="s">
        <v>111</v>
      </c>
      <c r="I4403">
        <v>43</v>
      </c>
      <c r="J4403">
        <v>80</v>
      </c>
      <c r="K4403">
        <v>53.75</v>
      </c>
      <c r="L4403" t="s">
        <v>115</v>
      </c>
      <c r="M4403" t="s">
        <v>115</v>
      </c>
      <c r="N4403" t="s">
        <v>117</v>
      </c>
      <c r="O4403" t="s">
        <v>118</v>
      </c>
    </row>
    <row r="4404" spans="1:15" x14ac:dyDescent="0.35">
      <c r="A4404" t="s">
        <v>396</v>
      </c>
      <c r="B4404" s="10">
        <v>0.75</v>
      </c>
      <c r="C4404" t="s">
        <v>395</v>
      </c>
      <c r="D4404" t="s">
        <v>397</v>
      </c>
      <c r="E4404" s="10">
        <v>0</v>
      </c>
      <c r="F4404" t="s">
        <v>395</v>
      </c>
      <c r="G4404" t="s">
        <v>110</v>
      </c>
      <c r="H4404" t="s">
        <v>111</v>
      </c>
      <c r="I4404">
        <v>328</v>
      </c>
      <c r="J4404">
        <v>414</v>
      </c>
      <c r="K4404">
        <v>1968</v>
      </c>
      <c r="L4404" t="s">
        <v>88</v>
      </c>
      <c r="M4404" t="s">
        <v>116</v>
      </c>
      <c r="N4404" t="s">
        <v>154</v>
      </c>
      <c r="O4404" t="s">
        <v>123</v>
      </c>
    </row>
    <row r="4405" spans="1:15" x14ac:dyDescent="0.35">
      <c r="A4405" t="s">
        <v>396</v>
      </c>
      <c r="B4405" s="10">
        <v>0.75</v>
      </c>
      <c r="C4405" t="s">
        <v>395</v>
      </c>
      <c r="D4405" t="s">
        <v>397</v>
      </c>
      <c r="E4405" s="10">
        <v>0</v>
      </c>
      <c r="F4405" t="s">
        <v>395</v>
      </c>
      <c r="G4405" t="s">
        <v>110</v>
      </c>
      <c r="H4405" t="s">
        <v>121</v>
      </c>
      <c r="I4405">
        <v>250</v>
      </c>
      <c r="J4405">
        <v>250</v>
      </c>
      <c r="K4405">
        <v>1500</v>
      </c>
      <c r="L4405" t="s">
        <v>89</v>
      </c>
      <c r="M4405" t="s">
        <v>128</v>
      </c>
      <c r="N4405" t="s">
        <v>335</v>
      </c>
      <c r="O4405" t="s">
        <v>123</v>
      </c>
    </row>
    <row r="4406" spans="1:15" x14ac:dyDescent="0.35">
      <c r="A4406" t="s">
        <v>396</v>
      </c>
      <c r="B4406" s="10">
        <v>0.75</v>
      </c>
      <c r="C4406" t="s">
        <v>395</v>
      </c>
      <c r="D4406" t="s">
        <v>396</v>
      </c>
      <c r="E4406" s="10">
        <v>0.98958333333333337</v>
      </c>
      <c r="F4406" t="s">
        <v>395</v>
      </c>
      <c r="G4406" t="s">
        <v>136</v>
      </c>
      <c r="H4406" t="s">
        <v>121</v>
      </c>
      <c r="I4406">
        <v>189</v>
      </c>
      <c r="J4406">
        <v>300</v>
      </c>
      <c r="K4406">
        <v>994</v>
      </c>
      <c r="L4406" t="s">
        <v>89</v>
      </c>
      <c r="M4406" t="s">
        <v>89</v>
      </c>
      <c r="N4406" t="s">
        <v>113</v>
      </c>
      <c r="O4406" t="s">
        <v>114</v>
      </c>
    </row>
    <row r="4407" spans="1:15" x14ac:dyDescent="0.35">
      <c r="A4407" t="s">
        <v>396</v>
      </c>
      <c r="B4407" s="10">
        <v>0.75</v>
      </c>
      <c r="C4407" t="s">
        <v>395</v>
      </c>
      <c r="D4407" t="s">
        <v>397</v>
      </c>
      <c r="E4407" s="10">
        <v>0</v>
      </c>
      <c r="F4407" t="s">
        <v>395</v>
      </c>
      <c r="G4407" t="s">
        <v>110</v>
      </c>
      <c r="H4407" t="s">
        <v>121</v>
      </c>
      <c r="I4407">
        <v>450.5</v>
      </c>
      <c r="J4407">
        <v>600</v>
      </c>
      <c r="K4407">
        <v>2703</v>
      </c>
      <c r="L4407" t="s">
        <v>91</v>
      </c>
      <c r="M4407" t="s">
        <v>116</v>
      </c>
      <c r="N4407" t="s">
        <v>174</v>
      </c>
      <c r="O4407" t="s">
        <v>123</v>
      </c>
    </row>
    <row r="4408" spans="1:15" x14ac:dyDescent="0.35">
      <c r="A4408" t="s">
        <v>396</v>
      </c>
      <c r="B4408" s="10">
        <v>0.75</v>
      </c>
      <c r="C4408" t="s">
        <v>395</v>
      </c>
      <c r="D4408" t="s">
        <v>397</v>
      </c>
      <c r="E4408" s="10">
        <v>0</v>
      </c>
      <c r="F4408" t="s">
        <v>395</v>
      </c>
      <c r="G4408" t="s">
        <v>110</v>
      </c>
      <c r="H4408" t="s">
        <v>121</v>
      </c>
      <c r="I4408">
        <v>313.33</v>
      </c>
      <c r="J4408">
        <v>420</v>
      </c>
      <c r="K4408">
        <v>1880</v>
      </c>
      <c r="L4408" t="s">
        <v>91</v>
      </c>
      <c r="M4408" t="s">
        <v>116</v>
      </c>
      <c r="N4408" t="s">
        <v>122</v>
      </c>
      <c r="O4408" t="s">
        <v>123</v>
      </c>
    </row>
    <row r="4409" spans="1:15" x14ac:dyDescent="0.35">
      <c r="A4409" t="s">
        <v>396</v>
      </c>
      <c r="B4409" s="10">
        <v>0.75</v>
      </c>
      <c r="C4409" t="s">
        <v>395</v>
      </c>
      <c r="D4409" t="s">
        <v>397</v>
      </c>
      <c r="E4409" s="10">
        <v>0</v>
      </c>
      <c r="F4409" t="s">
        <v>395</v>
      </c>
      <c r="G4409" t="s">
        <v>110</v>
      </c>
      <c r="H4409" t="s">
        <v>121</v>
      </c>
      <c r="I4409">
        <v>102</v>
      </c>
      <c r="J4409">
        <v>160</v>
      </c>
      <c r="K4409">
        <v>510</v>
      </c>
      <c r="L4409" t="s">
        <v>91</v>
      </c>
      <c r="M4409" t="s">
        <v>115</v>
      </c>
      <c r="N4409" t="s">
        <v>296</v>
      </c>
      <c r="O4409" t="s">
        <v>123</v>
      </c>
    </row>
    <row r="4410" spans="1:15" x14ac:dyDescent="0.35">
      <c r="A4410" t="s">
        <v>396</v>
      </c>
      <c r="B4410" s="10">
        <v>0.75</v>
      </c>
      <c r="C4410" t="s">
        <v>395</v>
      </c>
      <c r="D4410" t="s">
        <v>397</v>
      </c>
      <c r="E4410" s="10">
        <v>0</v>
      </c>
      <c r="F4410" t="s">
        <v>395</v>
      </c>
      <c r="G4410" t="s">
        <v>110</v>
      </c>
      <c r="H4410" t="s">
        <v>121</v>
      </c>
      <c r="I4410">
        <v>88.46</v>
      </c>
      <c r="J4410">
        <v>175</v>
      </c>
      <c r="K4410">
        <v>287.5</v>
      </c>
      <c r="L4410" t="s">
        <v>91</v>
      </c>
      <c r="M4410" t="s">
        <v>115</v>
      </c>
      <c r="N4410" t="s">
        <v>122</v>
      </c>
      <c r="O4410" t="s">
        <v>123</v>
      </c>
    </row>
    <row r="4411" spans="1:15" x14ac:dyDescent="0.35">
      <c r="A4411" t="s">
        <v>396</v>
      </c>
      <c r="B4411" s="10">
        <v>0.75</v>
      </c>
      <c r="C4411" t="s">
        <v>395</v>
      </c>
      <c r="D4411" t="s">
        <v>397</v>
      </c>
      <c r="E4411" s="10">
        <v>0</v>
      </c>
      <c r="F4411" t="s">
        <v>395</v>
      </c>
      <c r="G4411" t="s">
        <v>110</v>
      </c>
      <c r="H4411" t="s">
        <v>121</v>
      </c>
      <c r="I4411">
        <v>76.67</v>
      </c>
      <c r="J4411">
        <v>151</v>
      </c>
      <c r="K4411">
        <v>230</v>
      </c>
      <c r="L4411" t="s">
        <v>91</v>
      </c>
      <c r="M4411" t="s">
        <v>115</v>
      </c>
      <c r="N4411" t="s">
        <v>129</v>
      </c>
      <c r="O4411" t="s">
        <v>114</v>
      </c>
    </row>
    <row r="4412" spans="1:15" x14ac:dyDescent="0.35">
      <c r="A4412" t="s">
        <v>396</v>
      </c>
      <c r="B4412" s="10">
        <v>0.79166666666666663</v>
      </c>
      <c r="C4412" t="s">
        <v>395</v>
      </c>
      <c r="D4412" t="s">
        <v>396</v>
      </c>
      <c r="E4412" s="10">
        <v>0.875</v>
      </c>
      <c r="F4412" t="s">
        <v>395</v>
      </c>
      <c r="G4412" t="s">
        <v>110</v>
      </c>
      <c r="H4412" t="s">
        <v>121</v>
      </c>
      <c r="I4412">
        <v>200</v>
      </c>
      <c r="J4412">
        <v>200</v>
      </c>
      <c r="K4412">
        <v>400</v>
      </c>
      <c r="L4412" t="s">
        <v>115</v>
      </c>
      <c r="M4412" t="s">
        <v>195</v>
      </c>
      <c r="N4412" t="s">
        <v>113</v>
      </c>
      <c r="O4412" t="s">
        <v>114</v>
      </c>
    </row>
    <row r="4413" spans="1:15" x14ac:dyDescent="0.35">
      <c r="A4413" t="s">
        <v>396</v>
      </c>
      <c r="B4413" s="10">
        <v>0.79166666666666663</v>
      </c>
      <c r="C4413" t="s">
        <v>395</v>
      </c>
      <c r="D4413" t="s">
        <v>396</v>
      </c>
      <c r="E4413" s="10">
        <v>0.83333333333333337</v>
      </c>
      <c r="F4413" t="s">
        <v>395</v>
      </c>
      <c r="G4413" t="s">
        <v>136</v>
      </c>
      <c r="H4413" t="s">
        <v>121</v>
      </c>
      <c r="I4413">
        <v>220</v>
      </c>
      <c r="J4413">
        <v>310</v>
      </c>
      <c r="K4413">
        <v>220</v>
      </c>
      <c r="L4413" t="s">
        <v>89</v>
      </c>
      <c r="M4413" t="s">
        <v>89</v>
      </c>
      <c r="N4413" t="s">
        <v>376</v>
      </c>
      <c r="O4413" t="s">
        <v>123</v>
      </c>
    </row>
    <row r="4414" spans="1:15" x14ac:dyDescent="0.35">
      <c r="A4414" t="s">
        <v>396</v>
      </c>
      <c r="B4414" s="10">
        <v>0.79166666666666663</v>
      </c>
      <c r="C4414" t="s">
        <v>395</v>
      </c>
      <c r="D4414" t="s">
        <v>396</v>
      </c>
      <c r="E4414" s="10">
        <v>0.92708333333333337</v>
      </c>
      <c r="F4414" t="s">
        <v>395</v>
      </c>
      <c r="G4414" t="s">
        <v>110</v>
      </c>
      <c r="H4414" t="s">
        <v>121</v>
      </c>
      <c r="I4414">
        <v>20</v>
      </c>
      <c r="J4414">
        <v>50</v>
      </c>
      <c r="K4414">
        <v>15</v>
      </c>
      <c r="L4414" t="s">
        <v>89</v>
      </c>
      <c r="M4414" t="s">
        <v>128</v>
      </c>
      <c r="N4414" t="s">
        <v>113</v>
      </c>
      <c r="O4414" t="s">
        <v>114</v>
      </c>
    </row>
    <row r="4415" spans="1:15" x14ac:dyDescent="0.35">
      <c r="A4415" t="s">
        <v>396</v>
      </c>
      <c r="B4415" s="10">
        <v>0.80208333333333337</v>
      </c>
      <c r="C4415" t="s">
        <v>395</v>
      </c>
      <c r="D4415" t="s">
        <v>396</v>
      </c>
      <c r="E4415" s="10">
        <v>0.91666666666666663</v>
      </c>
      <c r="F4415" t="s">
        <v>395</v>
      </c>
      <c r="G4415" t="s">
        <v>110</v>
      </c>
      <c r="H4415" t="s">
        <v>121</v>
      </c>
      <c r="I4415">
        <v>168</v>
      </c>
      <c r="J4415">
        <v>216</v>
      </c>
      <c r="K4415">
        <v>294</v>
      </c>
      <c r="L4415" t="s">
        <v>89</v>
      </c>
      <c r="M4415" t="s">
        <v>116</v>
      </c>
      <c r="N4415" t="s">
        <v>113</v>
      </c>
      <c r="O4415" t="s">
        <v>114</v>
      </c>
    </row>
    <row r="4416" spans="1:15" x14ac:dyDescent="0.35">
      <c r="A4416" t="s">
        <v>396</v>
      </c>
      <c r="B4416" s="10">
        <v>0.8125</v>
      </c>
      <c r="C4416" t="s">
        <v>395</v>
      </c>
      <c r="D4416" t="s">
        <v>396</v>
      </c>
      <c r="E4416" s="10">
        <v>0.83333333333333337</v>
      </c>
      <c r="F4416" t="s">
        <v>395</v>
      </c>
      <c r="G4416" t="s">
        <v>136</v>
      </c>
      <c r="H4416" t="s">
        <v>111</v>
      </c>
      <c r="I4416">
        <v>10</v>
      </c>
      <c r="J4416">
        <v>10</v>
      </c>
      <c r="K4416">
        <v>5</v>
      </c>
      <c r="L4416" t="s">
        <v>89</v>
      </c>
      <c r="M4416" t="s">
        <v>89</v>
      </c>
      <c r="N4416" t="s">
        <v>113</v>
      </c>
      <c r="O4416" t="s">
        <v>114</v>
      </c>
    </row>
    <row r="4417" spans="1:15" x14ac:dyDescent="0.35">
      <c r="A4417" t="s">
        <v>396</v>
      </c>
      <c r="B4417" s="10">
        <v>0.83333333333333337</v>
      </c>
      <c r="C4417" t="s">
        <v>395</v>
      </c>
      <c r="D4417" t="s">
        <v>397</v>
      </c>
      <c r="E4417" s="10">
        <v>0</v>
      </c>
      <c r="F4417" t="s">
        <v>395</v>
      </c>
      <c r="G4417" t="s">
        <v>110</v>
      </c>
      <c r="H4417" t="s">
        <v>111</v>
      </c>
      <c r="I4417">
        <v>199</v>
      </c>
      <c r="J4417">
        <v>199</v>
      </c>
      <c r="K4417">
        <v>597</v>
      </c>
      <c r="L4417" t="s">
        <v>88</v>
      </c>
      <c r="M4417" t="s">
        <v>116</v>
      </c>
      <c r="N4417" t="s">
        <v>125</v>
      </c>
      <c r="O4417" t="s">
        <v>123</v>
      </c>
    </row>
    <row r="4418" spans="1:15" x14ac:dyDescent="0.35">
      <c r="A4418" t="s">
        <v>396</v>
      </c>
      <c r="B4418" s="10">
        <v>0.875</v>
      </c>
      <c r="C4418" t="s">
        <v>395</v>
      </c>
      <c r="D4418" t="s">
        <v>397</v>
      </c>
      <c r="E4418" s="10">
        <v>0</v>
      </c>
      <c r="F4418" t="s">
        <v>395</v>
      </c>
      <c r="G4418" t="s">
        <v>110</v>
      </c>
      <c r="H4418" t="s">
        <v>111</v>
      </c>
      <c r="I4418">
        <v>266.67</v>
      </c>
      <c r="J4418">
        <v>300</v>
      </c>
      <c r="K4418">
        <v>800</v>
      </c>
      <c r="L4418" t="s">
        <v>115</v>
      </c>
      <c r="M4418" t="s">
        <v>128</v>
      </c>
      <c r="N4418" t="s">
        <v>119</v>
      </c>
      <c r="O4418" t="s">
        <v>118</v>
      </c>
    </row>
    <row r="4419" spans="1:15" x14ac:dyDescent="0.35">
      <c r="A4419" t="s">
        <v>396</v>
      </c>
      <c r="B4419" s="10">
        <v>0.875</v>
      </c>
      <c r="C4419" t="s">
        <v>395</v>
      </c>
      <c r="D4419" t="s">
        <v>397</v>
      </c>
      <c r="E4419" s="10">
        <v>0</v>
      </c>
      <c r="F4419" t="s">
        <v>395</v>
      </c>
      <c r="G4419" t="s">
        <v>110</v>
      </c>
      <c r="H4419" t="s">
        <v>121</v>
      </c>
      <c r="I4419">
        <v>153</v>
      </c>
      <c r="J4419">
        <v>170</v>
      </c>
      <c r="K4419">
        <v>459</v>
      </c>
      <c r="L4419" t="s">
        <v>89</v>
      </c>
      <c r="M4419" t="s">
        <v>128</v>
      </c>
      <c r="N4419" t="s">
        <v>175</v>
      </c>
      <c r="O4419" t="s">
        <v>123</v>
      </c>
    </row>
    <row r="4420" spans="1:15" x14ac:dyDescent="0.35">
      <c r="A4420" t="s">
        <v>396</v>
      </c>
      <c r="B4420" s="10">
        <v>0.875</v>
      </c>
      <c r="C4420" t="s">
        <v>395</v>
      </c>
      <c r="D4420" t="s">
        <v>397</v>
      </c>
      <c r="E4420" s="10">
        <v>0</v>
      </c>
      <c r="F4420" t="s">
        <v>395</v>
      </c>
      <c r="G4420" t="s">
        <v>110</v>
      </c>
      <c r="H4420" t="s">
        <v>121</v>
      </c>
      <c r="I4420">
        <v>113</v>
      </c>
      <c r="J4420">
        <v>140</v>
      </c>
      <c r="K4420">
        <v>339</v>
      </c>
      <c r="L4420" t="s">
        <v>89</v>
      </c>
      <c r="M4420" t="s">
        <v>128</v>
      </c>
      <c r="N4420" t="s">
        <v>398</v>
      </c>
      <c r="O4420" t="s">
        <v>123</v>
      </c>
    </row>
    <row r="4421" spans="1:15" x14ac:dyDescent="0.35">
      <c r="A4421" t="s">
        <v>396</v>
      </c>
      <c r="B4421" s="10">
        <v>0.875</v>
      </c>
      <c r="C4421" t="s">
        <v>395</v>
      </c>
      <c r="D4421" t="s">
        <v>397</v>
      </c>
      <c r="E4421" s="10">
        <v>0</v>
      </c>
      <c r="F4421" t="s">
        <v>395</v>
      </c>
      <c r="G4421" t="s">
        <v>110</v>
      </c>
      <c r="H4421" t="s">
        <v>121</v>
      </c>
      <c r="I4421">
        <v>50</v>
      </c>
      <c r="J4421">
        <v>50</v>
      </c>
      <c r="K4421">
        <v>150</v>
      </c>
      <c r="L4421" t="s">
        <v>91</v>
      </c>
      <c r="M4421" t="s">
        <v>115</v>
      </c>
      <c r="N4421" t="s">
        <v>209</v>
      </c>
      <c r="O4421" t="s">
        <v>123</v>
      </c>
    </row>
    <row r="4422" spans="1:15" x14ac:dyDescent="0.35">
      <c r="A4422" t="s">
        <v>396</v>
      </c>
      <c r="B4422" s="10">
        <v>0.95833333333333337</v>
      </c>
      <c r="C4422" t="s">
        <v>395</v>
      </c>
      <c r="D4422" t="s">
        <v>396</v>
      </c>
      <c r="E4422" s="10">
        <v>0.96875</v>
      </c>
      <c r="F4422" t="s">
        <v>395</v>
      </c>
      <c r="G4422" t="s">
        <v>110</v>
      </c>
      <c r="H4422" t="s">
        <v>111</v>
      </c>
      <c r="I4422">
        <v>267</v>
      </c>
      <c r="J4422">
        <v>267</v>
      </c>
      <c r="K4422">
        <v>66.75</v>
      </c>
      <c r="L4422" t="s">
        <v>115</v>
      </c>
      <c r="M4422" t="s">
        <v>116</v>
      </c>
      <c r="N4422" t="s">
        <v>113</v>
      </c>
      <c r="O4422" t="s">
        <v>114</v>
      </c>
    </row>
    <row r="4423" spans="1:15" x14ac:dyDescent="0.35">
      <c r="A4423" t="s">
        <v>397</v>
      </c>
      <c r="B4423" s="10">
        <v>0</v>
      </c>
      <c r="C4423" t="s">
        <v>395</v>
      </c>
      <c r="D4423" t="s">
        <v>397</v>
      </c>
      <c r="E4423" s="10">
        <v>6.25E-2</v>
      </c>
      <c r="F4423" t="s">
        <v>395</v>
      </c>
      <c r="G4423" t="s">
        <v>110</v>
      </c>
      <c r="H4423" t="s">
        <v>111</v>
      </c>
      <c r="I4423">
        <v>70</v>
      </c>
      <c r="J4423">
        <v>120</v>
      </c>
      <c r="K4423">
        <v>105</v>
      </c>
      <c r="L4423" t="s">
        <v>115</v>
      </c>
      <c r="M4423" t="s">
        <v>128</v>
      </c>
      <c r="N4423" t="s">
        <v>119</v>
      </c>
      <c r="O4423" t="s">
        <v>118</v>
      </c>
    </row>
    <row r="4424" spans="1:15" x14ac:dyDescent="0.35">
      <c r="A4424" t="s">
        <v>397</v>
      </c>
      <c r="B4424" s="10">
        <v>0</v>
      </c>
      <c r="C4424" t="s">
        <v>395</v>
      </c>
      <c r="D4424" t="s">
        <v>397</v>
      </c>
      <c r="E4424" s="10">
        <v>0.82291666666666663</v>
      </c>
      <c r="F4424" t="s">
        <v>395</v>
      </c>
      <c r="G4424" t="s">
        <v>110</v>
      </c>
      <c r="H4424" t="s">
        <v>111</v>
      </c>
      <c r="I4424">
        <v>403.92</v>
      </c>
      <c r="J4424">
        <v>800</v>
      </c>
      <c r="K4424">
        <v>3938.25</v>
      </c>
      <c r="L4424" t="s">
        <v>115</v>
      </c>
      <c r="M4424" t="s">
        <v>116</v>
      </c>
      <c r="N4424" t="s">
        <v>120</v>
      </c>
      <c r="O4424" t="s">
        <v>118</v>
      </c>
    </row>
    <row r="4425" spans="1:15" x14ac:dyDescent="0.35">
      <c r="A4425" t="s">
        <v>397</v>
      </c>
      <c r="B4425" s="10">
        <v>0</v>
      </c>
      <c r="C4425" t="s">
        <v>395</v>
      </c>
      <c r="D4425" t="s">
        <v>397</v>
      </c>
      <c r="E4425" s="10">
        <v>0.85416666666666663</v>
      </c>
      <c r="F4425" t="s">
        <v>395</v>
      </c>
      <c r="G4425" t="s">
        <v>110</v>
      </c>
      <c r="H4425" t="s">
        <v>111</v>
      </c>
      <c r="I4425">
        <v>186.65</v>
      </c>
      <c r="J4425">
        <v>541</v>
      </c>
      <c r="K4425">
        <v>793.25</v>
      </c>
      <c r="L4425" t="s">
        <v>115</v>
      </c>
      <c r="M4425" t="s">
        <v>116</v>
      </c>
      <c r="N4425" t="s">
        <v>117</v>
      </c>
      <c r="O4425" t="s">
        <v>118</v>
      </c>
    </row>
    <row r="4426" spans="1:15" x14ac:dyDescent="0.35">
      <c r="A4426" t="s">
        <v>397</v>
      </c>
      <c r="B4426" s="10">
        <v>0</v>
      </c>
      <c r="C4426" t="s">
        <v>395</v>
      </c>
      <c r="D4426" t="s">
        <v>397</v>
      </c>
      <c r="E4426" s="10">
        <v>0.20833333333333334</v>
      </c>
      <c r="F4426" t="s">
        <v>395</v>
      </c>
      <c r="G4426" t="s">
        <v>110</v>
      </c>
      <c r="H4426" t="s">
        <v>111</v>
      </c>
      <c r="I4426">
        <v>175.6</v>
      </c>
      <c r="J4426">
        <v>415</v>
      </c>
      <c r="K4426">
        <v>878</v>
      </c>
      <c r="L4426" t="s">
        <v>115</v>
      </c>
      <c r="M4426" t="s">
        <v>116</v>
      </c>
      <c r="N4426" t="s">
        <v>117</v>
      </c>
      <c r="O4426" t="s">
        <v>118</v>
      </c>
    </row>
    <row r="4427" spans="1:15" x14ac:dyDescent="0.35">
      <c r="A4427" t="s">
        <v>397</v>
      </c>
      <c r="B4427" s="10">
        <v>0</v>
      </c>
      <c r="C4427" t="s">
        <v>395</v>
      </c>
      <c r="D4427" t="s">
        <v>397</v>
      </c>
      <c r="E4427" s="10">
        <v>0.20833333333333334</v>
      </c>
      <c r="F4427" t="s">
        <v>395</v>
      </c>
      <c r="G4427" t="s">
        <v>110</v>
      </c>
      <c r="H4427" t="s">
        <v>111</v>
      </c>
      <c r="I4427">
        <v>238.4</v>
      </c>
      <c r="J4427">
        <v>450</v>
      </c>
      <c r="K4427">
        <v>1192</v>
      </c>
      <c r="L4427" t="s">
        <v>115</v>
      </c>
      <c r="M4427" t="s">
        <v>116</v>
      </c>
      <c r="N4427" t="s">
        <v>120</v>
      </c>
      <c r="O4427" t="s">
        <v>118</v>
      </c>
    </row>
    <row r="4428" spans="1:15" x14ac:dyDescent="0.35">
      <c r="A4428" t="s">
        <v>397</v>
      </c>
      <c r="B4428" s="10">
        <v>0</v>
      </c>
      <c r="C4428" t="s">
        <v>395</v>
      </c>
      <c r="D4428" t="s">
        <v>397</v>
      </c>
      <c r="E4428" s="10">
        <v>4.1666666666666664E-2</v>
      </c>
      <c r="F4428" t="s">
        <v>395</v>
      </c>
      <c r="G4428" t="s">
        <v>110</v>
      </c>
      <c r="H4428" t="s">
        <v>111</v>
      </c>
      <c r="I4428">
        <v>152.5</v>
      </c>
      <c r="J4428">
        <v>210</v>
      </c>
      <c r="K4428">
        <v>152.5</v>
      </c>
      <c r="L4428" t="s">
        <v>115</v>
      </c>
      <c r="M4428" t="s">
        <v>128</v>
      </c>
      <c r="N4428" t="s">
        <v>120</v>
      </c>
      <c r="O4428" t="s">
        <v>118</v>
      </c>
    </row>
    <row r="4429" spans="1:15" x14ac:dyDescent="0.35">
      <c r="A4429" t="s">
        <v>397</v>
      </c>
      <c r="B4429" s="10">
        <v>0</v>
      </c>
      <c r="C4429" t="s">
        <v>395</v>
      </c>
      <c r="D4429" t="s">
        <v>397</v>
      </c>
      <c r="E4429" s="10">
        <v>0.75</v>
      </c>
      <c r="F4429" t="s">
        <v>395</v>
      </c>
      <c r="G4429" t="s">
        <v>110</v>
      </c>
      <c r="H4429" t="s">
        <v>111</v>
      </c>
      <c r="I4429">
        <v>232</v>
      </c>
      <c r="J4429">
        <v>376</v>
      </c>
      <c r="K4429">
        <v>4180</v>
      </c>
      <c r="L4429" t="s">
        <v>88</v>
      </c>
      <c r="M4429" t="s">
        <v>116</v>
      </c>
      <c r="N4429" t="s">
        <v>154</v>
      </c>
      <c r="O4429" t="s">
        <v>123</v>
      </c>
    </row>
    <row r="4430" spans="1:15" x14ac:dyDescent="0.35">
      <c r="A4430" t="s">
        <v>397</v>
      </c>
      <c r="B4430" s="10">
        <v>0</v>
      </c>
      <c r="C4430" t="s">
        <v>395</v>
      </c>
      <c r="D4430" t="s">
        <v>397</v>
      </c>
      <c r="E4430" s="10">
        <v>0.625</v>
      </c>
      <c r="F4430" t="s">
        <v>395</v>
      </c>
      <c r="G4430" t="s">
        <v>110</v>
      </c>
      <c r="H4430" t="s">
        <v>111</v>
      </c>
      <c r="I4430">
        <v>229</v>
      </c>
      <c r="J4430">
        <v>343</v>
      </c>
      <c r="K4430">
        <v>2060</v>
      </c>
      <c r="L4430" t="s">
        <v>88</v>
      </c>
      <c r="M4430" t="s">
        <v>116</v>
      </c>
      <c r="N4430" t="s">
        <v>157</v>
      </c>
      <c r="O4430" t="s">
        <v>118</v>
      </c>
    </row>
    <row r="4431" spans="1:15" x14ac:dyDescent="0.35">
      <c r="A4431" t="s">
        <v>397</v>
      </c>
      <c r="B4431" s="10">
        <v>0</v>
      </c>
      <c r="C4431" t="s">
        <v>395</v>
      </c>
      <c r="D4431" t="s">
        <v>397</v>
      </c>
      <c r="E4431" s="10">
        <v>0.625</v>
      </c>
      <c r="F4431" t="s">
        <v>395</v>
      </c>
      <c r="G4431" t="s">
        <v>110</v>
      </c>
      <c r="H4431" t="s">
        <v>111</v>
      </c>
      <c r="I4431">
        <v>48</v>
      </c>
      <c r="J4431">
        <v>130</v>
      </c>
      <c r="K4431">
        <v>432</v>
      </c>
      <c r="L4431" t="s">
        <v>88</v>
      </c>
      <c r="M4431" t="s">
        <v>116</v>
      </c>
      <c r="N4431" t="s">
        <v>344</v>
      </c>
      <c r="O4431" t="s">
        <v>118</v>
      </c>
    </row>
    <row r="4432" spans="1:15" x14ac:dyDescent="0.35">
      <c r="A4432" t="s">
        <v>397</v>
      </c>
      <c r="B4432" s="10">
        <v>0</v>
      </c>
      <c r="C4432" t="s">
        <v>395</v>
      </c>
      <c r="D4432" t="s">
        <v>397</v>
      </c>
      <c r="E4432" s="10">
        <v>0.55208333333333337</v>
      </c>
      <c r="F4432" t="s">
        <v>395</v>
      </c>
      <c r="G4432" t="s">
        <v>134</v>
      </c>
      <c r="H4432" t="s">
        <v>121</v>
      </c>
      <c r="I4432">
        <v>25</v>
      </c>
      <c r="J4432">
        <v>52</v>
      </c>
      <c r="K4432">
        <v>189</v>
      </c>
      <c r="L4432" t="s">
        <v>88</v>
      </c>
      <c r="M4432" t="s">
        <v>88</v>
      </c>
      <c r="N4432" t="s">
        <v>113</v>
      </c>
      <c r="O4432" t="s">
        <v>114</v>
      </c>
    </row>
    <row r="4433" spans="1:15" x14ac:dyDescent="0.35">
      <c r="A4433" t="s">
        <v>397</v>
      </c>
      <c r="B4433" s="10">
        <v>0</v>
      </c>
      <c r="C4433" t="s">
        <v>395</v>
      </c>
      <c r="D4433" t="s">
        <v>397</v>
      </c>
      <c r="E4433" s="10">
        <v>0.625</v>
      </c>
      <c r="F4433" t="s">
        <v>395</v>
      </c>
      <c r="G4433" t="s">
        <v>110</v>
      </c>
      <c r="H4433" t="s">
        <v>111</v>
      </c>
      <c r="I4433">
        <v>111</v>
      </c>
      <c r="J4433">
        <v>135</v>
      </c>
      <c r="K4433">
        <v>1002</v>
      </c>
      <c r="L4433" t="s">
        <v>88</v>
      </c>
      <c r="M4433" t="s">
        <v>116</v>
      </c>
      <c r="N4433" t="s">
        <v>156</v>
      </c>
      <c r="O4433" t="s">
        <v>118</v>
      </c>
    </row>
    <row r="4434" spans="1:15" x14ac:dyDescent="0.35">
      <c r="A4434" t="s">
        <v>397</v>
      </c>
      <c r="B4434" s="10">
        <v>0</v>
      </c>
      <c r="C4434" t="s">
        <v>395</v>
      </c>
      <c r="D4434" t="s">
        <v>397</v>
      </c>
      <c r="E4434" s="10">
        <v>0.625</v>
      </c>
      <c r="F4434" t="s">
        <v>395</v>
      </c>
      <c r="G4434" t="s">
        <v>110</v>
      </c>
      <c r="H4434" t="s">
        <v>111</v>
      </c>
      <c r="I4434">
        <v>146</v>
      </c>
      <c r="J4434">
        <v>225</v>
      </c>
      <c r="K4434">
        <v>1904</v>
      </c>
      <c r="L4434" t="s">
        <v>88</v>
      </c>
      <c r="M4434" t="s">
        <v>116</v>
      </c>
      <c r="N4434" t="s">
        <v>154</v>
      </c>
      <c r="O4434" t="s">
        <v>123</v>
      </c>
    </row>
    <row r="4435" spans="1:15" x14ac:dyDescent="0.35">
      <c r="A4435" t="s">
        <v>397</v>
      </c>
      <c r="B4435" s="10">
        <v>0</v>
      </c>
      <c r="C4435" t="s">
        <v>395</v>
      </c>
      <c r="D4435" t="s">
        <v>397</v>
      </c>
      <c r="E4435" s="10">
        <v>0.625</v>
      </c>
      <c r="F4435" t="s">
        <v>395</v>
      </c>
      <c r="G4435" t="s">
        <v>110</v>
      </c>
      <c r="H4435" t="s">
        <v>121</v>
      </c>
      <c r="I4435">
        <v>456</v>
      </c>
      <c r="J4435">
        <v>708</v>
      </c>
      <c r="K4435">
        <v>6836</v>
      </c>
      <c r="L4435" t="s">
        <v>89</v>
      </c>
      <c r="M4435" t="s">
        <v>116</v>
      </c>
      <c r="N4435" t="s">
        <v>193</v>
      </c>
      <c r="O4435" t="s">
        <v>123</v>
      </c>
    </row>
    <row r="4436" spans="1:15" x14ac:dyDescent="0.35">
      <c r="A4436" t="s">
        <v>397</v>
      </c>
      <c r="B4436" s="10">
        <v>0</v>
      </c>
      <c r="C4436" t="s">
        <v>395</v>
      </c>
      <c r="D4436" t="s">
        <v>397</v>
      </c>
      <c r="E4436" s="10">
        <v>0.54166666666666663</v>
      </c>
      <c r="F4436" t="s">
        <v>395</v>
      </c>
      <c r="G4436" t="s">
        <v>110</v>
      </c>
      <c r="H4436" t="s">
        <v>121</v>
      </c>
      <c r="I4436">
        <v>293</v>
      </c>
      <c r="J4436">
        <v>400</v>
      </c>
      <c r="K4436">
        <v>3812</v>
      </c>
      <c r="L4436" t="s">
        <v>89</v>
      </c>
      <c r="M4436" t="s">
        <v>116</v>
      </c>
      <c r="N4436" t="s">
        <v>167</v>
      </c>
      <c r="O4436" t="s">
        <v>123</v>
      </c>
    </row>
    <row r="4437" spans="1:15" x14ac:dyDescent="0.35">
      <c r="A4437" t="s">
        <v>397</v>
      </c>
      <c r="B4437" s="10">
        <v>0</v>
      </c>
      <c r="C4437" t="s">
        <v>395</v>
      </c>
      <c r="D4437" t="s">
        <v>397</v>
      </c>
      <c r="E4437" s="10">
        <v>4.1666666666666664E-2</v>
      </c>
      <c r="F4437" t="s">
        <v>395</v>
      </c>
      <c r="G4437" t="s">
        <v>110</v>
      </c>
      <c r="H4437" t="s">
        <v>121</v>
      </c>
      <c r="I4437">
        <v>152</v>
      </c>
      <c r="J4437">
        <v>210</v>
      </c>
      <c r="K4437">
        <v>152</v>
      </c>
      <c r="L4437" t="s">
        <v>89</v>
      </c>
      <c r="M4437" t="s">
        <v>128</v>
      </c>
      <c r="N4437" t="s">
        <v>140</v>
      </c>
      <c r="O4437" t="s">
        <v>123</v>
      </c>
    </row>
    <row r="4438" spans="1:15" x14ac:dyDescent="0.35">
      <c r="A4438" t="s">
        <v>397</v>
      </c>
      <c r="B4438" s="10">
        <v>0</v>
      </c>
      <c r="C4438" t="s">
        <v>395</v>
      </c>
      <c r="D4438" t="s">
        <v>397</v>
      </c>
      <c r="E4438" s="10">
        <v>6.25E-2</v>
      </c>
      <c r="F4438" t="s">
        <v>395</v>
      </c>
      <c r="G4438" t="s">
        <v>110</v>
      </c>
      <c r="H4438" t="s">
        <v>121</v>
      </c>
      <c r="I4438">
        <v>70</v>
      </c>
      <c r="J4438">
        <v>120</v>
      </c>
      <c r="K4438">
        <v>105</v>
      </c>
      <c r="L4438" t="s">
        <v>89</v>
      </c>
      <c r="M4438" t="s">
        <v>128</v>
      </c>
      <c r="N4438" t="s">
        <v>398</v>
      </c>
      <c r="O4438" t="s">
        <v>123</v>
      </c>
    </row>
    <row r="4439" spans="1:15" x14ac:dyDescent="0.35">
      <c r="A4439" t="s">
        <v>397</v>
      </c>
      <c r="B4439" s="10">
        <v>0</v>
      </c>
      <c r="C4439" t="s">
        <v>395</v>
      </c>
      <c r="D4439" t="s">
        <v>397</v>
      </c>
      <c r="E4439" s="10">
        <v>0.75</v>
      </c>
      <c r="F4439" t="s">
        <v>395</v>
      </c>
      <c r="G4439" t="s">
        <v>110</v>
      </c>
      <c r="H4439" t="s">
        <v>121</v>
      </c>
      <c r="I4439">
        <v>237.08</v>
      </c>
      <c r="J4439">
        <v>430</v>
      </c>
      <c r="K4439">
        <v>4267.5</v>
      </c>
      <c r="L4439" t="s">
        <v>91</v>
      </c>
      <c r="M4439" t="s">
        <v>116</v>
      </c>
      <c r="N4439" t="s">
        <v>122</v>
      </c>
      <c r="O4439" t="s">
        <v>123</v>
      </c>
    </row>
    <row r="4440" spans="1:15" x14ac:dyDescent="0.35">
      <c r="A4440" t="s">
        <v>397</v>
      </c>
      <c r="B4440" s="10">
        <v>0</v>
      </c>
      <c r="C4440" t="s">
        <v>395</v>
      </c>
      <c r="D4440" t="s">
        <v>397</v>
      </c>
      <c r="E4440" s="10">
        <v>0.5</v>
      </c>
      <c r="F4440" t="s">
        <v>395</v>
      </c>
      <c r="G4440" t="s">
        <v>110</v>
      </c>
      <c r="H4440" t="s">
        <v>121</v>
      </c>
      <c r="I4440">
        <v>411.67</v>
      </c>
      <c r="J4440">
        <v>750</v>
      </c>
      <c r="K4440">
        <v>4940</v>
      </c>
      <c r="L4440" t="s">
        <v>91</v>
      </c>
      <c r="M4440" t="s">
        <v>116</v>
      </c>
      <c r="N4440" t="s">
        <v>164</v>
      </c>
      <c r="O4440" t="s">
        <v>123</v>
      </c>
    </row>
    <row r="4441" spans="1:15" x14ac:dyDescent="0.35">
      <c r="A4441" t="s">
        <v>397</v>
      </c>
      <c r="B4441" s="10">
        <v>0</v>
      </c>
      <c r="C4441" t="s">
        <v>395</v>
      </c>
      <c r="D4441" t="s">
        <v>397</v>
      </c>
      <c r="E4441" s="10">
        <v>0.79166666666666663</v>
      </c>
      <c r="F4441" t="s">
        <v>395</v>
      </c>
      <c r="G4441" t="s">
        <v>110</v>
      </c>
      <c r="H4441" t="s">
        <v>121</v>
      </c>
      <c r="I4441">
        <v>127.42</v>
      </c>
      <c r="J4441">
        <v>160</v>
      </c>
      <c r="K4441">
        <v>1911.25</v>
      </c>
      <c r="L4441" t="s">
        <v>91</v>
      </c>
      <c r="M4441" t="s">
        <v>116</v>
      </c>
      <c r="N4441" t="s">
        <v>296</v>
      </c>
      <c r="O4441" t="s">
        <v>123</v>
      </c>
    </row>
    <row r="4442" spans="1:15" x14ac:dyDescent="0.35">
      <c r="A4442" t="s">
        <v>397</v>
      </c>
      <c r="B4442" s="10">
        <v>0</v>
      </c>
      <c r="C4442" t="s">
        <v>395</v>
      </c>
      <c r="D4442" t="s">
        <v>397</v>
      </c>
      <c r="E4442" s="10">
        <v>0.54166666666666663</v>
      </c>
      <c r="F4442" t="s">
        <v>395</v>
      </c>
      <c r="G4442" t="s">
        <v>110</v>
      </c>
      <c r="H4442" t="s">
        <v>121</v>
      </c>
      <c r="I4442">
        <v>327.81</v>
      </c>
      <c r="J4442">
        <v>680</v>
      </c>
      <c r="K4442">
        <v>2622.5</v>
      </c>
      <c r="L4442" t="s">
        <v>91</v>
      </c>
      <c r="M4442" t="s">
        <v>116</v>
      </c>
      <c r="N4442" t="s">
        <v>174</v>
      </c>
      <c r="O4442" t="s">
        <v>123</v>
      </c>
    </row>
    <row r="4443" spans="1:15" x14ac:dyDescent="0.35">
      <c r="A4443" t="s">
        <v>397</v>
      </c>
      <c r="B4443" s="10">
        <v>2.0833333333333332E-2</v>
      </c>
      <c r="C4443" t="s">
        <v>395</v>
      </c>
      <c r="D4443" t="s">
        <v>397</v>
      </c>
      <c r="E4443" s="10">
        <v>0.16666666666666666</v>
      </c>
      <c r="F4443" t="s">
        <v>395</v>
      </c>
      <c r="G4443" t="s">
        <v>110</v>
      </c>
      <c r="H4443" t="s">
        <v>111</v>
      </c>
      <c r="I4443">
        <v>136</v>
      </c>
      <c r="J4443">
        <v>200</v>
      </c>
      <c r="K4443">
        <v>475</v>
      </c>
      <c r="L4443" t="s">
        <v>88</v>
      </c>
      <c r="M4443" t="s">
        <v>88</v>
      </c>
      <c r="N4443" t="s">
        <v>163</v>
      </c>
      <c r="O4443" t="s">
        <v>118</v>
      </c>
    </row>
    <row r="4444" spans="1:15" x14ac:dyDescent="0.35">
      <c r="A4444" t="s">
        <v>397</v>
      </c>
      <c r="B4444" s="10">
        <v>3.125E-2</v>
      </c>
      <c r="C4444" t="s">
        <v>395</v>
      </c>
      <c r="D4444" t="s">
        <v>397</v>
      </c>
      <c r="E4444" s="10">
        <v>0.16666666666666666</v>
      </c>
      <c r="F4444" t="s">
        <v>395</v>
      </c>
      <c r="G4444" t="s">
        <v>110</v>
      </c>
      <c r="H4444" t="s">
        <v>121</v>
      </c>
      <c r="I4444">
        <v>138</v>
      </c>
      <c r="J4444">
        <v>200</v>
      </c>
      <c r="K4444">
        <v>450</v>
      </c>
      <c r="L4444" t="s">
        <v>88</v>
      </c>
      <c r="M4444" t="s">
        <v>88</v>
      </c>
      <c r="N4444" t="s">
        <v>113</v>
      </c>
      <c r="O4444" t="s">
        <v>114</v>
      </c>
    </row>
    <row r="4445" spans="1:15" x14ac:dyDescent="0.35">
      <c r="A4445" t="s">
        <v>397</v>
      </c>
      <c r="B4445" s="10">
        <v>7.2916666666666671E-2</v>
      </c>
      <c r="C4445" t="s">
        <v>395</v>
      </c>
      <c r="D4445" t="s">
        <v>397</v>
      </c>
      <c r="E4445" s="10">
        <v>0.20833333333333334</v>
      </c>
      <c r="F4445" t="s">
        <v>395</v>
      </c>
      <c r="G4445" t="s">
        <v>110</v>
      </c>
      <c r="H4445" t="s">
        <v>111</v>
      </c>
      <c r="I4445">
        <v>22</v>
      </c>
      <c r="J4445">
        <v>70</v>
      </c>
      <c r="K4445">
        <v>27.5</v>
      </c>
      <c r="L4445" t="s">
        <v>115</v>
      </c>
      <c r="M4445" t="s">
        <v>399</v>
      </c>
      <c r="N4445" t="s">
        <v>113</v>
      </c>
      <c r="O4445" t="s">
        <v>114</v>
      </c>
    </row>
    <row r="4446" spans="1:15" x14ac:dyDescent="0.35">
      <c r="A4446" t="s">
        <v>397</v>
      </c>
      <c r="B4446" s="10">
        <v>7.2916666666666671E-2</v>
      </c>
      <c r="C4446" t="s">
        <v>395</v>
      </c>
      <c r="D4446" t="s">
        <v>397</v>
      </c>
      <c r="E4446" s="10">
        <v>0.23958333333333334</v>
      </c>
      <c r="F4446" t="s">
        <v>395</v>
      </c>
      <c r="G4446" t="s">
        <v>110</v>
      </c>
      <c r="H4446" t="s">
        <v>121</v>
      </c>
      <c r="I4446">
        <v>156</v>
      </c>
      <c r="J4446">
        <v>170</v>
      </c>
      <c r="K4446">
        <v>625</v>
      </c>
      <c r="L4446" t="s">
        <v>89</v>
      </c>
      <c r="M4446" t="s">
        <v>399</v>
      </c>
      <c r="N4446" t="s">
        <v>127</v>
      </c>
      <c r="O4446" t="s">
        <v>123</v>
      </c>
    </row>
    <row r="4447" spans="1:15" x14ac:dyDescent="0.35">
      <c r="A4447" t="s">
        <v>397</v>
      </c>
      <c r="B4447" s="10">
        <v>8.3333333333333329E-2</v>
      </c>
      <c r="C4447" t="s">
        <v>395</v>
      </c>
      <c r="D4447" t="s">
        <v>397</v>
      </c>
      <c r="E4447" s="10">
        <v>0.58333333333333337</v>
      </c>
      <c r="F4447" t="s">
        <v>395</v>
      </c>
      <c r="G4447" t="s">
        <v>110</v>
      </c>
      <c r="H4447" t="s">
        <v>111</v>
      </c>
      <c r="I4447">
        <v>204</v>
      </c>
      <c r="J4447">
        <v>269</v>
      </c>
      <c r="K4447">
        <v>1431</v>
      </c>
      <c r="L4447" t="s">
        <v>88</v>
      </c>
      <c r="M4447" t="s">
        <v>116</v>
      </c>
      <c r="N4447" t="s">
        <v>125</v>
      </c>
      <c r="O4447" t="s">
        <v>123</v>
      </c>
    </row>
    <row r="4448" spans="1:15" x14ac:dyDescent="0.35">
      <c r="A4448" t="s">
        <v>397</v>
      </c>
      <c r="B4448" s="10">
        <v>8.3333333333333329E-2</v>
      </c>
      <c r="C4448" t="s">
        <v>395</v>
      </c>
      <c r="D4448" t="s">
        <v>397</v>
      </c>
      <c r="E4448" s="10">
        <v>0.79166666666666663</v>
      </c>
      <c r="F4448" t="s">
        <v>395</v>
      </c>
      <c r="G4448" t="s">
        <v>110</v>
      </c>
      <c r="H4448" t="s">
        <v>111</v>
      </c>
      <c r="I4448">
        <v>190</v>
      </c>
      <c r="J4448">
        <v>378</v>
      </c>
      <c r="K4448">
        <v>2655</v>
      </c>
      <c r="L4448" t="s">
        <v>88</v>
      </c>
      <c r="M4448" t="s">
        <v>116</v>
      </c>
      <c r="N4448" t="s">
        <v>125</v>
      </c>
      <c r="O4448" t="s">
        <v>123</v>
      </c>
    </row>
    <row r="4449" spans="1:15" x14ac:dyDescent="0.35">
      <c r="A4449" t="s">
        <v>397</v>
      </c>
      <c r="B4449" s="10">
        <v>9.375E-2</v>
      </c>
      <c r="C4449" t="s">
        <v>395</v>
      </c>
      <c r="D4449" t="s">
        <v>397</v>
      </c>
      <c r="E4449" s="10">
        <v>0.45833333333333331</v>
      </c>
      <c r="F4449" t="s">
        <v>395</v>
      </c>
      <c r="G4449" t="s">
        <v>110</v>
      </c>
      <c r="H4449" t="s">
        <v>111</v>
      </c>
      <c r="I4449">
        <v>300.39999999999998</v>
      </c>
      <c r="J4449">
        <v>527</v>
      </c>
      <c r="K4449">
        <v>2628.5</v>
      </c>
      <c r="L4449" t="s">
        <v>115</v>
      </c>
      <c r="M4449" t="s">
        <v>116</v>
      </c>
      <c r="N4449" t="s">
        <v>146</v>
      </c>
      <c r="O4449" t="s">
        <v>123</v>
      </c>
    </row>
    <row r="4450" spans="1:15" x14ac:dyDescent="0.35">
      <c r="A4450" t="s">
        <v>397</v>
      </c>
      <c r="B4450" s="10">
        <v>9.375E-2</v>
      </c>
      <c r="C4450" t="s">
        <v>395</v>
      </c>
      <c r="D4450" t="s">
        <v>397</v>
      </c>
      <c r="E4450" s="10">
        <v>0.79166666666666663</v>
      </c>
      <c r="F4450" t="s">
        <v>395</v>
      </c>
      <c r="G4450" t="s">
        <v>110</v>
      </c>
      <c r="H4450" t="s">
        <v>121</v>
      </c>
      <c r="I4450">
        <v>306</v>
      </c>
      <c r="J4450">
        <v>580</v>
      </c>
      <c r="K4450">
        <v>5130</v>
      </c>
      <c r="L4450" t="s">
        <v>89</v>
      </c>
      <c r="M4450" t="s">
        <v>116</v>
      </c>
      <c r="N4450" t="s">
        <v>167</v>
      </c>
      <c r="O4450" t="s">
        <v>123</v>
      </c>
    </row>
    <row r="4451" spans="1:15" x14ac:dyDescent="0.35">
      <c r="A4451" t="s">
        <v>397</v>
      </c>
      <c r="B4451" s="10">
        <v>0.10416666666666667</v>
      </c>
      <c r="C4451" t="s">
        <v>395</v>
      </c>
      <c r="D4451" t="s">
        <v>397</v>
      </c>
      <c r="E4451" s="10">
        <v>0.54166666666666663</v>
      </c>
      <c r="F4451" t="s">
        <v>395</v>
      </c>
      <c r="G4451" t="s">
        <v>110</v>
      </c>
      <c r="H4451" t="s">
        <v>121</v>
      </c>
      <c r="I4451">
        <v>194.43</v>
      </c>
      <c r="J4451">
        <v>317</v>
      </c>
      <c r="K4451">
        <v>2041.5</v>
      </c>
      <c r="L4451" t="s">
        <v>91</v>
      </c>
      <c r="M4451" t="s">
        <v>116</v>
      </c>
      <c r="N4451" t="s">
        <v>148</v>
      </c>
      <c r="O4451" t="s">
        <v>123</v>
      </c>
    </row>
    <row r="4452" spans="1:15" x14ac:dyDescent="0.35">
      <c r="A4452" t="s">
        <v>397</v>
      </c>
      <c r="B4452" s="10">
        <v>0.125</v>
      </c>
      <c r="C4452" t="s">
        <v>395</v>
      </c>
      <c r="D4452" t="s">
        <v>397</v>
      </c>
      <c r="E4452" s="10">
        <v>0.42708333333333331</v>
      </c>
      <c r="F4452" t="s">
        <v>395</v>
      </c>
      <c r="G4452" t="s">
        <v>110</v>
      </c>
      <c r="H4452" t="s">
        <v>111</v>
      </c>
      <c r="I4452">
        <v>145.47999999999999</v>
      </c>
      <c r="J4452">
        <v>235</v>
      </c>
      <c r="K4452">
        <v>1054.75</v>
      </c>
      <c r="L4452" t="s">
        <v>115</v>
      </c>
      <c r="M4452" t="s">
        <v>115</v>
      </c>
      <c r="N4452" t="s">
        <v>212</v>
      </c>
      <c r="O4452" t="s">
        <v>123</v>
      </c>
    </row>
    <row r="4453" spans="1:15" x14ac:dyDescent="0.35">
      <c r="A4453" t="s">
        <v>397</v>
      </c>
      <c r="B4453" s="10">
        <v>0.125</v>
      </c>
      <c r="C4453" t="s">
        <v>395</v>
      </c>
      <c r="D4453" t="s">
        <v>397</v>
      </c>
      <c r="E4453" s="10">
        <v>0.20833333333333334</v>
      </c>
      <c r="F4453" t="s">
        <v>395</v>
      </c>
      <c r="G4453" t="s">
        <v>110</v>
      </c>
      <c r="H4453" t="s">
        <v>111</v>
      </c>
      <c r="I4453">
        <v>140</v>
      </c>
      <c r="J4453">
        <v>155</v>
      </c>
      <c r="K4453">
        <v>280</v>
      </c>
      <c r="L4453" t="s">
        <v>88</v>
      </c>
      <c r="M4453" t="s">
        <v>116</v>
      </c>
      <c r="N4453" t="s">
        <v>145</v>
      </c>
      <c r="O4453" t="s">
        <v>123</v>
      </c>
    </row>
    <row r="4454" spans="1:15" x14ac:dyDescent="0.35">
      <c r="A4454" t="s">
        <v>397</v>
      </c>
      <c r="B4454" s="10">
        <v>0.125</v>
      </c>
      <c r="C4454" t="s">
        <v>395</v>
      </c>
      <c r="D4454" t="s">
        <v>397</v>
      </c>
      <c r="E4454" s="10">
        <v>0.625</v>
      </c>
      <c r="F4454" t="s">
        <v>395</v>
      </c>
      <c r="G4454" t="s">
        <v>110</v>
      </c>
      <c r="H4454" t="s">
        <v>111</v>
      </c>
      <c r="I4454">
        <v>75</v>
      </c>
      <c r="J4454">
        <v>148</v>
      </c>
      <c r="K4454">
        <v>490</v>
      </c>
      <c r="L4454" t="s">
        <v>88</v>
      </c>
      <c r="M4454" t="s">
        <v>116</v>
      </c>
      <c r="N4454" t="s">
        <v>155</v>
      </c>
      <c r="O4454" t="s">
        <v>118</v>
      </c>
    </row>
    <row r="4455" spans="1:15" x14ac:dyDescent="0.35">
      <c r="A4455" t="s">
        <v>397</v>
      </c>
      <c r="B4455" s="10">
        <v>0.125</v>
      </c>
      <c r="C4455" t="s">
        <v>395</v>
      </c>
      <c r="D4455" t="s">
        <v>397</v>
      </c>
      <c r="E4455" s="10">
        <v>0.625</v>
      </c>
      <c r="F4455" t="s">
        <v>395</v>
      </c>
      <c r="G4455" t="s">
        <v>110</v>
      </c>
      <c r="H4455" t="s">
        <v>111</v>
      </c>
      <c r="I4455">
        <v>154</v>
      </c>
      <c r="J4455">
        <v>262</v>
      </c>
      <c r="K4455">
        <v>1850</v>
      </c>
      <c r="L4455" t="s">
        <v>88</v>
      </c>
      <c r="M4455" t="s">
        <v>116</v>
      </c>
      <c r="N4455" t="s">
        <v>166</v>
      </c>
      <c r="O4455" t="s">
        <v>118</v>
      </c>
    </row>
    <row r="4456" spans="1:15" x14ac:dyDescent="0.35">
      <c r="A4456" t="s">
        <v>397</v>
      </c>
      <c r="B4456" s="10">
        <v>0.125</v>
      </c>
      <c r="C4456" t="s">
        <v>395</v>
      </c>
      <c r="D4456" t="s">
        <v>397</v>
      </c>
      <c r="E4456" s="10">
        <v>0.625</v>
      </c>
      <c r="F4456" t="s">
        <v>395</v>
      </c>
      <c r="G4456" t="s">
        <v>110</v>
      </c>
      <c r="H4456" t="s">
        <v>111</v>
      </c>
      <c r="I4456">
        <v>150</v>
      </c>
      <c r="J4456">
        <v>200</v>
      </c>
      <c r="K4456">
        <v>1495</v>
      </c>
      <c r="L4456" t="s">
        <v>88</v>
      </c>
      <c r="M4456" t="s">
        <v>116</v>
      </c>
      <c r="N4456" t="s">
        <v>163</v>
      </c>
      <c r="O4456" t="s">
        <v>118</v>
      </c>
    </row>
    <row r="4457" spans="1:15" x14ac:dyDescent="0.35">
      <c r="A4457" t="s">
        <v>397</v>
      </c>
      <c r="B4457" s="10">
        <v>0.125</v>
      </c>
      <c r="C4457" t="s">
        <v>395</v>
      </c>
      <c r="D4457" t="s">
        <v>397</v>
      </c>
      <c r="E4457" s="10">
        <v>0.82291666666666663</v>
      </c>
      <c r="F4457" t="s">
        <v>395</v>
      </c>
      <c r="G4457" t="s">
        <v>110</v>
      </c>
      <c r="H4457" t="s">
        <v>121</v>
      </c>
      <c r="I4457">
        <v>430</v>
      </c>
      <c r="J4457">
        <v>820</v>
      </c>
      <c r="K4457">
        <v>7202.5</v>
      </c>
      <c r="L4457" t="s">
        <v>91</v>
      </c>
      <c r="M4457" t="s">
        <v>116</v>
      </c>
      <c r="N4457" t="s">
        <v>164</v>
      </c>
      <c r="O4457" t="s">
        <v>123</v>
      </c>
    </row>
    <row r="4458" spans="1:15" x14ac:dyDescent="0.35">
      <c r="A4458" t="s">
        <v>397</v>
      </c>
      <c r="B4458" s="10">
        <v>0.125</v>
      </c>
      <c r="C4458" t="s">
        <v>395</v>
      </c>
      <c r="D4458" t="s">
        <v>397</v>
      </c>
      <c r="E4458" s="10">
        <v>0.85416666666666663</v>
      </c>
      <c r="F4458" t="s">
        <v>395</v>
      </c>
      <c r="G4458" t="s">
        <v>110</v>
      </c>
      <c r="H4458" t="s">
        <v>121</v>
      </c>
      <c r="I4458">
        <v>215.59</v>
      </c>
      <c r="J4458">
        <v>275</v>
      </c>
      <c r="K4458">
        <v>3772.75</v>
      </c>
      <c r="L4458" t="s">
        <v>91</v>
      </c>
      <c r="M4458" t="s">
        <v>116</v>
      </c>
      <c r="N4458" t="s">
        <v>122</v>
      </c>
      <c r="O4458" t="s">
        <v>123</v>
      </c>
    </row>
    <row r="4459" spans="1:15" x14ac:dyDescent="0.35">
      <c r="A4459" t="s">
        <v>397</v>
      </c>
      <c r="B4459" s="10">
        <v>0.125</v>
      </c>
      <c r="C4459" t="s">
        <v>395</v>
      </c>
      <c r="D4459" t="s">
        <v>397</v>
      </c>
      <c r="E4459" s="10">
        <v>0.76041666666666663</v>
      </c>
      <c r="F4459" t="s">
        <v>395</v>
      </c>
      <c r="G4459" t="s">
        <v>110</v>
      </c>
      <c r="H4459" t="s">
        <v>121</v>
      </c>
      <c r="I4459">
        <v>207.47</v>
      </c>
      <c r="J4459">
        <v>585</v>
      </c>
      <c r="K4459">
        <v>1763.5</v>
      </c>
      <c r="L4459" t="s">
        <v>91</v>
      </c>
      <c r="M4459" t="s">
        <v>116</v>
      </c>
      <c r="N4459" t="s">
        <v>129</v>
      </c>
      <c r="O4459" t="s">
        <v>114</v>
      </c>
    </row>
    <row r="4460" spans="1:15" x14ac:dyDescent="0.35">
      <c r="A4460" t="s">
        <v>397</v>
      </c>
      <c r="B4460" s="10">
        <v>0.125</v>
      </c>
      <c r="C4460" t="s">
        <v>395</v>
      </c>
      <c r="D4460" t="s">
        <v>397</v>
      </c>
      <c r="E4460" s="10">
        <v>0.42708333333333331</v>
      </c>
      <c r="F4460" t="s">
        <v>395</v>
      </c>
      <c r="G4460" t="s">
        <v>110</v>
      </c>
      <c r="H4460" t="s">
        <v>121</v>
      </c>
      <c r="I4460">
        <v>109.18</v>
      </c>
      <c r="J4460">
        <v>235</v>
      </c>
      <c r="K4460">
        <v>464</v>
      </c>
      <c r="L4460" t="s">
        <v>91</v>
      </c>
      <c r="M4460" t="s">
        <v>115</v>
      </c>
      <c r="N4460" t="s">
        <v>129</v>
      </c>
      <c r="O4460" t="s">
        <v>114</v>
      </c>
    </row>
    <row r="4461" spans="1:15" x14ac:dyDescent="0.35">
      <c r="A4461" t="s">
        <v>397</v>
      </c>
      <c r="B4461" s="10">
        <v>0.14583333333333334</v>
      </c>
      <c r="C4461" t="s">
        <v>395</v>
      </c>
      <c r="D4461" t="s">
        <v>397</v>
      </c>
      <c r="E4461" s="10">
        <v>0.4375</v>
      </c>
      <c r="F4461" t="s">
        <v>395</v>
      </c>
      <c r="G4461" t="s">
        <v>110</v>
      </c>
      <c r="H4461" t="s">
        <v>111</v>
      </c>
      <c r="I4461">
        <v>342.07</v>
      </c>
      <c r="J4461">
        <v>530</v>
      </c>
      <c r="K4461">
        <v>2394.5</v>
      </c>
      <c r="L4461" t="s">
        <v>115</v>
      </c>
      <c r="M4461" t="s">
        <v>116</v>
      </c>
      <c r="N4461" t="s">
        <v>211</v>
      </c>
      <c r="O4461" t="s">
        <v>123</v>
      </c>
    </row>
    <row r="4462" spans="1:15" x14ac:dyDescent="0.35">
      <c r="A4462" t="s">
        <v>397</v>
      </c>
      <c r="B4462" s="10">
        <v>0.16666666666666666</v>
      </c>
      <c r="C4462" t="s">
        <v>395</v>
      </c>
      <c r="D4462" t="s">
        <v>397</v>
      </c>
      <c r="E4462" s="10">
        <v>0.45833333333333331</v>
      </c>
      <c r="F4462" t="s">
        <v>395</v>
      </c>
      <c r="G4462" t="s">
        <v>110</v>
      </c>
      <c r="H4462" t="s">
        <v>111</v>
      </c>
      <c r="I4462">
        <v>257.39</v>
      </c>
      <c r="J4462">
        <v>370</v>
      </c>
      <c r="K4462">
        <v>1801.75</v>
      </c>
      <c r="L4462" t="s">
        <v>115</v>
      </c>
      <c r="M4462" t="s">
        <v>116</v>
      </c>
      <c r="N4462" t="s">
        <v>212</v>
      </c>
      <c r="O4462" t="s">
        <v>123</v>
      </c>
    </row>
    <row r="4463" spans="1:15" x14ac:dyDescent="0.35">
      <c r="A4463" t="s">
        <v>397</v>
      </c>
      <c r="B4463" s="10">
        <v>0.16666666666666666</v>
      </c>
      <c r="C4463" t="s">
        <v>395</v>
      </c>
      <c r="D4463" t="s">
        <v>397</v>
      </c>
      <c r="E4463" s="10">
        <v>0.63541666666666663</v>
      </c>
      <c r="F4463" t="s">
        <v>395</v>
      </c>
      <c r="G4463" t="s">
        <v>110</v>
      </c>
      <c r="H4463" t="s">
        <v>111</v>
      </c>
      <c r="I4463">
        <v>270</v>
      </c>
      <c r="J4463">
        <v>534</v>
      </c>
      <c r="K4463">
        <v>1958</v>
      </c>
      <c r="L4463" t="s">
        <v>88</v>
      </c>
      <c r="M4463" t="s">
        <v>116</v>
      </c>
      <c r="N4463" t="s">
        <v>225</v>
      </c>
      <c r="O4463" t="s">
        <v>118</v>
      </c>
    </row>
    <row r="4464" spans="1:15" x14ac:dyDescent="0.35">
      <c r="A4464" t="s">
        <v>397</v>
      </c>
      <c r="B4464" s="10">
        <v>0.16666666666666666</v>
      </c>
      <c r="C4464" t="s">
        <v>395</v>
      </c>
      <c r="D4464" t="s">
        <v>397</v>
      </c>
      <c r="E4464" s="10">
        <v>0.625</v>
      </c>
      <c r="F4464" t="s">
        <v>395</v>
      </c>
      <c r="G4464" t="s">
        <v>110</v>
      </c>
      <c r="H4464" t="s">
        <v>111</v>
      </c>
      <c r="I4464">
        <v>333</v>
      </c>
      <c r="J4464">
        <v>509</v>
      </c>
      <c r="K4464">
        <v>2750</v>
      </c>
      <c r="L4464" t="s">
        <v>88</v>
      </c>
      <c r="M4464" t="s">
        <v>116</v>
      </c>
      <c r="N4464" t="s">
        <v>245</v>
      </c>
      <c r="O4464" t="s">
        <v>118</v>
      </c>
    </row>
    <row r="4465" spans="1:15" x14ac:dyDescent="0.35">
      <c r="A4465" t="s">
        <v>397</v>
      </c>
      <c r="B4465" s="10">
        <v>0.16666666666666666</v>
      </c>
      <c r="C4465" t="s">
        <v>395</v>
      </c>
      <c r="D4465" t="s">
        <v>397</v>
      </c>
      <c r="E4465" s="10">
        <v>0.625</v>
      </c>
      <c r="F4465" t="s">
        <v>395</v>
      </c>
      <c r="G4465" t="s">
        <v>110</v>
      </c>
      <c r="H4465" t="s">
        <v>111</v>
      </c>
      <c r="I4465">
        <v>100</v>
      </c>
      <c r="J4465">
        <v>116</v>
      </c>
      <c r="K4465">
        <v>800</v>
      </c>
      <c r="L4465" t="s">
        <v>88</v>
      </c>
      <c r="M4465" t="s">
        <v>116</v>
      </c>
      <c r="N4465" t="s">
        <v>261</v>
      </c>
      <c r="O4465" t="s">
        <v>118</v>
      </c>
    </row>
    <row r="4466" spans="1:15" x14ac:dyDescent="0.35">
      <c r="A4466" t="s">
        <v>397</v>
      </c>
      <c r="B4466" s="10">
        <v>0.16666666666666666</v>
      </c>
      <c r="C4466" t="s">
        <v>395</v>
      </c>
      <c r="D4466" t="s">
        <v>397</v>
      </c>
      <c r="E4466" s="10">
        <v>0.33333333333333331</v>
      </c>
      <c r="F4466" t="s">
        <v>395</v>
      </c>
      <c r="G4466" t="s">
        <v>110</v>
      </c>
      <c r="H4466" t="s">
        <v>121</v>
      </c>
      <c r="I4466">
        <v>68</v>
      </c>
      <c r="J4466">
        <v>80</v>
      </c>
      <c r="K4466">
        <v>270</v>
      </c>
      <c r="L4466" t="s">
        <v>89</v>
      </c>
      <c r="M4466" t="s">
        <v>399</v>
      </c>
      <c r="N4466" t="s">
        <v>140</v>
      </c>
      <c r="O4466" t="s">
        <v>123</v>
      </c>
    </row>
    <row r="4467" spans="1:15" x14ac:dyDescent="0.35">
      <c r="A4467" t="s">
        <v>397</v>
      </c>
      <c r="B4467" s="10">
        <v>0.16666666666666666</v>
      </c>
      <c r="C4467" t="s">
        <v>395</v>
      </c>
      <c r="D4467" t="s">
        <v>397</v>
      </c>
      <c r="E4467" s="10">
        <v>0.52083333333333337</v>
      </c>
      <c r="F4467" t="s">
        <v>395</v>
      </c>
      <c r="G4467" t="s">
        <v>110</v>
      </c>
      <c r="H4467" t="s">
        <v>121</v>
      </c>
      <c r="I4467">
        <v>312</v>
      </c>
      <c r="J4467">
        <v>420</v>
      </c>
      <c r="K4467">
        <v>2654</v>
      </c>
      <c r="L4467" t="s">
        <v>89</v>
      </c>
      <c r="M4467" t="s">
        <v>116</v>
      </c>
      <c r="N4467" t="s">
        <v>182</v>
      </c>
      <c r="O4467" t="s">
        <v>123</v>
      </c>
    </row>
    <row r="4468" spans="1:15" x14ac:dyDescent="0.35">
      <c r="A4468" t="s">
        <v>397</v>
      </c>
      <c r="B4468" s="10">
        <v>0.20833333333333334</v>
      </c>
      <c r="C4468" t="s">
        <v>395</v>
      </c>
      <c r="D4468" t="s">
        <v>397</v>
      </c>
      <c r="E4468" s="10">
        <v>0.54166666666666663</v>
      </c>
      <c r="F4468" t="s">
        <v>395</v>
      </c>
      <c r="G4468" t="s">
        <v>110</v>
      </c>
      <c r="H4468" t="s">
        <v>111</v>
      </c>
      <c r="I4468">
        <v>247</v>
      </c>
      <c r="J4468">
        <v>378</v>
      </c>
      <c r="K4468">
        <v>1976</v>
      </c>
      <c r="L4468" t="s">
        <v>88</v>
      </c>
      <c r="M4468" t="s">
        <v>116</v>
      </c>
      <c r="N4468" t="s">
        <v>133</v>
      </c>
      <c r="O4468" t="s">
        <v>123</v>
      </c>
    </row>
    <row r="4469" spans="1:15" x14ac:dyDescent="0.35">
      <c r="A4469" t="s">
        <v>397</v>
      </c>
      <c r="B4469" s="10">
        <v>0.20833333333333334</v>
      </c>
      <c r="C4469" t="s">
        <v>395</v>
      </c>
      <c r="D4469" t="s">
        <v>397</v>
      </c>
      <c r="E4469" s="10">
        <v>0.75</v>
      </c>
      <c r="F4469" t="s">
        <v>395</v>
      </c>
      <c r="G4469" t="s">
        <v>110</v>
      </c>
      <c r="H4469" t="s">
        <v>111</v>
      </c>
      <c r="I4469">
        <v>257</v>
      </c>
      <c r="J4469">
        <v>297</v>
      </c>
      <c r="K4469">
        <v>3338</v>
      </c>
      <c r="L4469" t="s">
        <v>88</v>
      </c>
      <c r="M4469" t="s">
        <v>116</v>
      </c>
      <c r="N4469" t="s">
        <v>145</v>
      </c>
      <c r="O4469" t="s">
        <v>123</v>
      </c>
    </row>
    <row r="4470" spans="1:15" x14ac:dyDescent="0.35">
      <c r="A4470" t="s">
        <v>397</v>
      </c>
      <c r="B4470" s="10">
        <v>0.20833333333333334</v>
      </c>
      <c r="C4470" t="s">
        <v>395</v>
      </c>
      <c r="D4470" t="s">
        <v>397</v>
      </c>
      <c r="E4470" s="10">
        <v>0.75</v>
      </c>
      <c r="F4470" t="s">
        <v>395</v>
      </c>
      <c r="G4470" t="s">
        <v>110</v>
      </c>
      <c r="H4470" t="s">
        <v>111</v>
      </c>
      <c r="I4470">
        <v>312</v>
      </c>
      <c r="J4470">
        <v>447</v>
      </c>
      <c r="K4470">
        <v>2812</v>
      </c>
      <c r="L4470" t="s">
        <v>88</v>
      </c>
      <c r="M4470" t="s">
        <v>116</v>
      </c>
      <c r="N4470" t="s">
        <v>202</v>
      </c>
      <c r="O4470" t="s">
        <v>123</v>
      </c>
    </row>
    <row r="4471" spans="1:15" x14ac:dyDescent="0.35">
      <c r="A4471" t="s">
        <v>397</v>
      </c>
      <c r="B4471" s="10">
        <v>0.20833333333333334</v>
      </c>
      <c r="C4471" t="s">
        <v>395</v>
      </c>
      <c r="D4471" t="s">
        <v>397</v>
      </c>
      <c r="E4471" s="10">
        <v>0.78125</v>
      </c>
      <c r="F4471" t="s">
        <v>395</v>
      </c>
      <c r="G4471" t="s">
        <v>110</v>
      </c>
      <c r="H4471" t="s">
        <v>111</v>
      </c>
      <c r="I4471">
        <v>154</v>
      </c>
      <c r="J4471">
        <v>241</v>
      </c>
      <c r="K4471">
        <v>1190</v>
      </c>
      <c r="L4471" t="s">
        <v>88</v>
      </c>
      <c r="M4471" t="s">
        <v>116</v>
      </c>
      <c r="N4471" t="s">
        <v>133</v>
      </c>
      <c r="O4471" t="s">
        <v>123</v>
      </c>
    </row>
    <row r="4472" spans="1:15" x14ac:dyDescent="0.35">
      <c r="A4472" t="s">
        <v>397</v>
      </c>
      <c r="B4472" s="10">
        <v>0.20833333333333334</v>
      </c>
      <c r="C4472" t="s">
        <v>395</v>
      </c>
      <c r="D4472" t="s">
        <v>397</v>
      </c>
      <c r="E4472" s="10">
        <v>0.625</v>
      </c>
      <c r="F4472" t="s">
        <v>395</v>
      </c>
      <c r="G4472" t="s">
        <v>110</v>
      </c>
      <c r="H4472" t="s">
        <v>121</v>
      </c>
      <c r="I4472">
        <v>489</v>
      </c>
      <c r="J4472">
        <v>610</v>
      </c>
      <c r="K4472">
        <v>4891</v>
      </c>
      <c r="L4472" t="s">
        <v>89</v>
      </c>
      <c r="M4472" t="s">
        <v>116</v>
      </c>
      <c r="N4472" t="s">
        <v>181</v>
      </c>
      <c r="O4472" t="s">
        <v>123</v>
      </c>
    </row>
    <row r="4473" spans="1:15" x14ac:dyDescent="0.35">
      <c r="A4473" t="s">
        <v>397</v>
      </c>
      <c r="B4473" s="10">
        <v>0.25</v>
      </c>
      <c r="C4473" t="s">
        <v>395</v>
      </c>
      <c r="D4473" t="s">
        <v>397</v>
      </c>
      <c r="E4473" s="10">
        <v>0.75</v>
      </c>
      <c r="F4473" t="s">
        <v>395</v>
      </c>
      <c r="G4473" t="s">
        <v>141</v>
      </c>
      <c r="H4473" t="s">
        <v>121</v>
      </c>
      <c r="I4473">
        <v>958.18</v>
      </c>
      <c r="J4473">
        <v>1100</v>
      </c>
      <c r="K4473">
        <v>10540</v>
      </c>
      <c r="L4473" t="s">
        <v>115</v>
      </c>
      <c r="M4473" t="s">
        <v>115</v>
      </c>
      <c r="N4473" t="s">
        <v>113</v>
      </c>
      <c r="O4473" t="s">
        <v>114</v>
      </c>
    </row>
    <row r="4474" spans="1:15" x14ac:dyDescent="0.35">
      <c r="A4474" t="s">
        <v>397</v>
      </c>
      <c r="B4474" s="10">
        <v>0.25</v>
      </c>
      <c r="C4474" t="s">
        <v>395</v>
      </c>
      <c r="D4474" t="s">
        <v>397</v>
      </c>
      <c r="E4474" s="10">
        <v>0.26041666666666669</v>
      </c>
      <c r="F4474" t="s">
        <v>395</v>
      </c>
      <c r="G4474" t="s">
        <v>110</v>
      </c>
      <c r="H4474" t="s">
        <v>121</v>
      </c>
      <c r="I4474">
        <v>63</v>
      </c>
      <c r="J4474">
        <v>63</v>
      </c>
      <c r="K4474">
        <v>15.75</v>
      </c>
      <c r="L4474" t="s">
        <v>115</v>
      </c>
      <c r="M4474" t="s">
        <v>115</v>
      </c>
      <c r="N4474" t="s">
        <v>113</v>
      </c>
      <c r="O4474" t="s">
        <v>114</v>
      </c>
    </row>
    <row r="4475" spans="1:15" x14ac:dyDescent="0.35">
      <c r="A4475" t="s">
        <v>397</v>
      </c>
      <c r="B4475" s="10">
        <v>0.25</v>
      </c>
      <c r="C4475" t="s">
        <v>395</v>
      </c>
      <c r="D4475" t="s">
        <v>397</v>
      </c>
      <c r="E4475" s="10">
        <v>0.5</v>
      </c>
      <c r="F4475" t="s">
        <v>395</v>
      </c>
      <c r="G4475" t="s">
        <v>110</v>
      </c>
      <c r="H4475" t="s">
        <v>111</v>
      </c>
      <c r="I4475">
        <v>271</v>
      </c>
      <c r="J4475">
        <v>456</v>
      </c>
      <c r="K4475">
        <v>1628</v>
      </c>
      <c r="L4475" t="s">
        <v>88</v>
      </c>
      <c r="M4475" t="s">
        <v>116</v>
      </c>
      <c r="N4475" t="s">
        <v>139</v>
      </c>
      <c r="O4475" t="s">
        <v>123</v>
      </c>
    </row>
    <row r="4476" spans="1:15" x14ac:dyDescent="0.35">
      <c r="A4476" t="s">
        <v>397</v>
      </c>
      <c r="B4476" s="10">
        <v>0.26041666666666669</v>
      </c>
      <c r="C4476" t="s">
        <v>395</v>
      </c>
      <c r="D4476" t="s">
        <v>397</v>
      </c>
      <c r="E4476" s="10">
        <v>0.33333333333333331</v>
      </c>
      <c r="F4476" t="s">
        <v>395</v>
      </c>
      <c r="G4476" t="s">
        <v>110</v>
      </c>
      <c r="H4476" t="s">
        <v>121</v>
      </c>
      <c r="I4476">
        <v>171</v>
      </c>
      <c r="J4476">
        <v>200</v>
      </c>
      <c r="K4476">
        <v>300</v>
      </c>
      <c r="L4476" t="s">
        <v>89</v>
      </c>
      <c r="M4476" t="s">
        <v>116</v>
      </c>
      <c r="N4476" t="s">
        <v>193</v>
      </c>
      <c r="O4476" t="s">
        <v>123</v>
      </c>
    </row>
    <row r="4477" spans="1:15" x14ac:dyDescent="0.35">
      <c r="A4477" t="s">
        <v>397</v>
      </c>
      <c r="B4477" s="10">
        <v>0.26041666666666669</v>
      </c>
      <c r="C4477" t="s">
        <v>395</v>
      </c>
      <c r="D4477" t="s">
        <v>397</v>
      </c>
      <c r="E4477" s="10">
        <v>0.72916666666666663</v>
      </c>
      <c r="F4477" t="s">
        <v>395</v>
      </c>
      <c r="G4477" t="s">
        <v>203</v>
      </c>
      <c r="H4477" t="s">
        <v>111</v>
      </c>
      <c r="I4477">
        <v>262.11</v>
      </c>
      <c r="J4477">
        <v>300</v>
      </c>
      <c r="K4477">
        <v>2948.75</v>
      </c>
      <c r="L4477" t="s">
        <v>91</v>
      </c>
      <c r="M4477" t="s">
        <v>91</v>
      </c>
      <c r="N4477" t="s">
        <v>113</v>
      </c>
      <c r="O4477" t="s">
        <v>114</v>
      </c>
    </row>
    <row r="4478" spans="1:15" x14ac:dyDescent="0.35">
      <c r="A4478" t="s">
        <v>397</v>
      </c>
      <c r="B4478" s="10">
        <v>0.26041666666666669</v>
      </c>
      <c r="C4478" t="s">
        <v>395</v>
      </c>
      <c r="D4478" t="s">
        <v>397</v>
      </c>
      <c r="E4478" s="10">
        <v>0.72916666666666663</v>
      </c>
      <c r="F4478" t="s">
        <v>395</v>
      </c>
      <c r="G4478" t="s">
        <v>203</v>
      </c>
      <c r="H4478" t="s">
        <v>121</v>
      </c>
      <c r="I4478">
        <v>262.11</v>
      </c>
      <c r="J4478">
        <v>300</v>
      </c>
      <c r="K4478">
        <v>2948.75</v>
      </c>
      <c r="L4478" t="s">
        <v>91</v>
      </c>
      <c r="M4478" t="s">
        <v>91</v>
      </c>
      <c r="N4478" t="s">
        <v>214</v>
      </c>
      <c r="O4478" t="s">
        <v>123</v>
      </c>
    </row>
    <row r="4479" spans="1:15" x14ac:dyDescent="0.35">
      <c r="A4479" t="s">
        <v>397</v>
      </c>
      <c r="B4479" s="10">
        <v>0.27083333333333331</v>
      </c>
      <c r="C4479" t="s">
        <v>395</v>
      </c>
      <c r="D4479" t="s">
        <v>397</v>
      </c>
      <c r="E4479" s="10">
        <v>0.70833333333333337</v>
      </c>
      <c r="F4479" t="s">
        <v>395</v>
      </c>
      <c r="G4479" t="s">
        <v>110</v>
      </c>
      <c r="H4479" t="s">
        <v>121</v>
      </c>
      <c r="I4479">
        <v>419</v>
      </c>
      <c r="J4479">
        <v>636</v>
      </c>
      <c r="K4479">
        <v>4399</v>
      </c>
      <c r="L4479" t="s">
        <v>89</v>
      </c>
      <c r="M4479" t="s">
        <v>116</v>
      </c>
      <c r="N4479" t="s">
        <v>162</v>
      </c>
      <c r="O4479" t="s">
        <v>123</v>
      </c>
    </row>
    <row r="4480" spans="1:15" x14ac:dyDescent="0.35">
      <c r="A4480" t="s">
        <v>397</v>
      </c>
      <c r="B4480" s="10">
        <v>0.27083333333333331</v>
      </c>
      <c r="C4480" t="s">
        <v>395</v>
      </c>
      <c r="D4480" t="s">
        <v>397</v>
      </c>
      <c r="E4480" s="10">
        <v>0.33333333333333331</v>
      </c>
      <c r="F4480" t="s">
        <v>395</v>
      </c>
      <c r="G4480" t="s">
        <v>110</v>
      </c>
      <c r="H4480" t="s">
        <v>121</v>
      </c>
      <c r="I4480">
        <v>177</v>
      </c>
      <c r="J4480">
        <v>210</v>
      </c>
      <c r="K4480">
        <v>265</v>
      </c>
      <c r="L4480" t="s">
        <v>89</v>
      </c>
      <c r="M4480" t="s">
        <v>399</v>
      </c>
      <c r="N4480" t="s">
        <v>113</v>
      </c>
      <c r="O4480" t="s">
        <v>114</v>
      </c>
    </row>
    <row r="4481" spans="1:15" x14ac:dyDescent="0.35">
      <c r="A4481" t="s">
        <v>397</v>
      </c>
      <c r="B4481" s="10">
        <v>0.29166666666666669</v>
      </c>
      <c r="C4481" t="s">
        <v>395</v>
      </c>
      <c r="D4481" t="s">
        <v>397</v>
      </c>
      <c r="E4481" s="10">
        <v>0.39583333333333331</v>
      </c>
      <c r="F4481" t="s">
        <v>395</v>
      </c>
      <c r="G4481" t="s">
        <v>110</v>
      </c>
      <c r="H4481" t="s">
        <v>121</v>
      </c>
      <c r="I4481">
        <v>177.7</v>
      </c>
      <c r="J4481">
        <v>500</v>
      </c>
      <c r="K4481">
        <v>444.25</v>
      </c>
      <c r="L4481" t="s">
        <v>115</v>
      </c>
      <c r="M4481" t="s">
        <v>116</v>
      </c>
      <c r="N4481" t="s">
        <v>113</v>
      </c>
      <c r="O4481" t="s">
        <v>114</v>
      </c>
    </row>
    <row r="4482" spans="1:15" x14ac:dyDescent="0.35">
      <c r="A4482" t="s">
        <v>397</v>
      </c>
      <c r="B4482" s="10">
        <v>0.29166666666666669</v>
      </c>
      <c r="C4482" t="s">
        <v>395</v>
      </c>
      <c r="D4482" t="s">
        <v>397</v>
      </c>
      <c r="E4482" s="10">
        <v>0.5</v>
      </c>
      <c r="F4482" t="s">
        <v>395</v>
      </c>
      <c r="G4482" t="s">
        <v>110</v>
      </c>
      <c r="H4482" t="s">
        <v>111</v>
      </c>
      <c r="I4482">
        <v>178</v>
      </c>
      <c r="J4482">
        <v>256</v>
      </c>
      <c r="K4482">
        <v>712</v>
      </c>
      <c r="L4482" t="s">
        <v>88</v>
      </c>
      <c r="M4482" t="s">
        <v>116</v>
      </c>
      <c r="N4482" t="s">
        <v>139</v>
      </c>
      <c r="O4482" t="s">
        <v>123</v>
      </c>
    </row>
    <row r="4483" spans="1:15" x14ac:dyDescent="0.35">
      <c r="A4483" t="s">
        <v>397</v>
      </c>
      <c r="B4483" s="10">
        <v>0.29166666666666669</v>
      </c>
      <c r="C4483" t="s">
        <v>395</v>
      </c>
      <c r="D4483" t="s">
        <v>397</v>
      </c>
      <c r="E4483" s="10">
        <v>0.375</v>
      </c>
      <c r="F4483" t="s">
        <v>395</v>
      </c>
      <c r="G4483" t="s">
        <v>110</v>
      </c>
      <c r="H4483" t="s">
        <v>121</v>
      </c>
      <c r="I4483">
        <v>525</v>
      </c>
      <c r="J4483">
        <v>550</v>
      </c>
      <c r="K4483">
        <v>1050</v>
      </c>
      <c r="L4483" t="s">
        <v>91</v>
      </c>
      <c r="M4483" t="s">
        <v>400</v>
      </c>
      <c r="N4483" t="s">
        <v>129</v>
      </c>
      <c r="O4483" t="s">
        <v>114</v>
      </c>
    </row>
    <row r="4484" spans="1:15" x14ac:dyDescent="0.35">
      <c r="A4484" t="s">
        <v>397</v>
      </c>
      <c r="B4484" s="10">
        <v>0.29166666666666669</v>
      </c>
      <c r="C4484" t="s">
        <v>395</v>
      </c>
      <c r="D4484" t="s">
        <v>397</v>
      </c>
      <c r="E4484" s="10">
        <v>0.375</v>
      </c>
      <c r="F4484" t="s">
        <v>395</v>
      </c>
      <c r="G4484" t="s">
        <v>110</v>
      </c>
      <c r="H4484" t="s">
        <v>121</v>
      </c>
      <c r="I4484">
        <v>60</v>
      </c>
      <c r="J4484">
        <v>60</v>
      </c>
      <c r="K4484">
        <v>120</v>
      </c>
      <c r="L4484" t="s">
        <v>91</v>
      </c>
      <c r="M4484" t="s">
        <v>115</v>
      </c>
      <c r="N4484" t="s">
        <v>209</v>
      </c>
      <c r="O4484" t="s">
        <v>123</v>
      </c>
    </row>
    <row r="4485" spans="1:15" x14ac:dyDescent="0.35">
      <c r="A4485" t="s">
        <v>397</v>
      </c>
      <c r="B4485" s="10">
        <v>0.29166666666666669</v>
      </c>
      <c r="C4485" t="s">
        <v>395</v>
      </c>
      <c r="D4485" t="s">
        <v>397</v>
      </c>
      <c r="E4485" s="10">
        <v>0.375</v>
      </c>
      <c r="F4485" t="s">
        <v>395</v>
      </c>
      <c r="G4485" t="s">
        <v>110</v>
      </c>
      <c r="H4485" t="s">
        <v>121</v>
      </c>
      <c r="I4485">
        <v>70</v>
      </c>
      <c r="J4485">
        <v>70</v>
      </c>
      <c r="K4485">
        <v>140</v>
      </c>
      <c r="L4485" t="s">
        <v>91</v>
      </c>
      <c r="M4485" t="s">
        <v>115</v>
      </c>
      <c r="N4485" t="s">
        <v>174</v>
      </c>
      <c r="O4485" t="s">
        <v>123</v>
      </c>
    </row>
    <row r="4486" spans="1:15" x14ac:dyDescent="0.35">
      <c r="A4486" t="s">
        <v>397</v>
      </c>
      <c r="B4486" s="10">
        <v>0.30208333333333331</v>
      </c>
      <c r="C4486" t="s">
        <v>395</v>
      </c>
      <c r="D4486" t="s">
        <v>397</v>
      </c>
      <c r="E4486" s="10">
        <v>0.42708333333333331</v>
      </c>
      <c r="F4486" t="s">
        <v>395</v>
      </c>
      <c r="G4486" t="s">
        <v>110</v>
      </c>
      <c r="H4486" t="s">
        <v>121</v>
      </c>
      <c r="I4486">
        <v>73</v>
      </c>
      <c r="J4486">
        <v>100</v>
      </c>
      <c r="K4486">
        <v>220</v>
      </c>
      <c r="L4486" t="s">
        <v>89</v>
      </c>
      <c r="M4486" t="s">
        <v>116</v>
      </c>
      <c r="N4486" t="s">
        <v>140</v>
      </c>
      <c r="O4486" t="s">
        <v>123</v>
      </c>
    </row>
    <row r="4487" spans="1:15" x14ac:dyDescent="0.35">
      <c r="A4487" t="s">
        <v>397</v>
      </c>
      <c r="B4487" s="10">
        <v>0.30208333333333331</v>
      </c>
      <c r="C4487" t="s">
        <v>395</v>
      </c>
      <c r="D4487" t="s">
        <v>397</v>
      </c>
      <c r="E4487" s="10">
        <v>0.375</v>
      </c>
      <c r="F4487" t="s">
        <v>395</v>
      </c>
      <c r="G4487" t="s">
        <v>110</v>
      </c>
      <c r="H4487" t="s">
        <v>121</v>
      </c>
      <c r="I4487">
        <v>118</v>
      </c>
      <c r="J4487">
        <v>210</v>
      </c>
      <c r="K4487">
        <v>207</v>
      </c>
      <c r="L4487" t="s">
        <v>89</v>
      </c>
      <c r="M4487" t="s">
        <v>116</v>
      </c>
      <c r="N4487" t="s">
        <v>113</v>
      </c>
      <c r="O4487" t="s">
        <v>114</v>
      </c>
    </row>
    <row r="4488" spans="1:15" x14ac:dyDescent="0.35">
      <c r="A4488" t="s">
        <v>397</v>
      </c>
      <c r="B4488" s="10">
        <v>0.33333333333333331</v>
      </c>
      <c r="C4488" t="s">
        <v>395</v>
      </c>
      <c r="D4488" t="s">
        <v>397</v>
      </c>
      <c r="E4488" s="10">
        <v>0.53125</v>
      </c>
      <c r="F4488" t="s">
        <v>395</v>
      </c>
      <c r="G4488" t="s">
        <v>110</v>
      </c>
      <c r="H4488" t="s">
        <v>111</v>
      </c>
      <c r="I4488">
        <v>146</v>
      </c>
      <c r="J4488">
        <v>452</v>
      </c>
      <c r="K4488">
        <v>256</v>
      </c>
      <c r="L4488" t="s">
        <v>88</v>
      </c>
      <c r="M4488" t="s">
        <v>138</v>
      </c>
      <c r="N4488" t="s">
        <v>139</v>
      </c>
      <c r="O4488" t="s">
        <v>123</v>
      </c>
    </row>
    <row r="4489" spans="1:15" x14ac:dyDescent="0.35">
      <c r="A4489" t="s">
        <v>397</v>
      </c>
      <c r="B4489" s="10">
        <v>0.33333333333333331</v>
      </c>
      <c r="C4489" t="s">
        <v>395</v>
      </c>
      <c r="D4489" t="s">
        <v>397</v>
      </c>
      <c r="E4489" s="10">
        <v>0.625</v>
      </c>
      <c r="F4489" t="s">
        <v>395</v>
      </c>
      <c r="G4489" t="s">
        <v>110</v>
      </c>
      <c r="H4489" t="s">
        <v>111</v>
      </c>
      <c r="I4489">
        <v>119</v>
      </c>
      <c r="J4489">
        <v>320</v>
      </c>
      <c r="K4489">
        <v>836</v>
      </c>
      <c r="L4489" t="s">
        <v>88</v>
      </c>
      <c r="M4489" t="s">
        <v>138</v>
      </c>
      <c r="N4489" t="s">
        <v>125</v>
      </c>
      <c r="O4489" t="s">
        <v>123</v>
      </c>
    </row>
    <row r="4490" spans="1:15" x14ac:dyDescent="0.35">
      <c r="A4490" t="s">
        <v>397</v>
      </c>
      <c r="B4490" s="10">
        <v>0.33333333333333331</v>
      </c>
      <c r="C4490" t="s">
        <v>395</v>
      </c>
      <c r="D4490" t="s">
        <v>397</v>
      </c>
      <c r="E4490" s="10">
        <v>0.625</v>
      </c>
      <c r="F4490" t="s">
        <v>395</v>
      </c>
      <c r="G4490" t="s">
        <v>110</v>
      </c>
      <c r="H4490" t="s">
        <v>111</v>
      </c>
      <c r="I4490">
        <v>31</v>
      </c>
      <c r="J4490">
        <v>44</v>
      </c>
      <c r="K4490">
        <v>200</v>
      </c>
      <c r="L4490" t="s">
        <v>88</v>
      </c>
      <c r="M4490" t="s">
        <v>138</v>
      </c>
      <c r="N4490" t="s">
        <v>207</v>
      </c>
      <c r="O4490" t="s">
        <v>118</v>
      </c>
    </row>
    <row r="4491" spans="1:15" x14ac:dyDescent="0.35">
      <c r="A4491" t="s">
        <v>397</v>
      </c>
      <c r="B4491" s="10">
        <v>0.33333333333333331</v>
      </c>
      <c r="C4491" t="s">
        <v>395</v>
      </c>
      <c r="D4491" t="s">
        <v>397</v>
      </c>
      <c r="E4491" s="10">
        <v>0.66666666666666663</v>
      </c>
      <c r="F4491" t="s">
        <v>395</v>
      </c>
      <c r="G4491" t="s">
        <v>110</v>
      </c>
      <c r="H4491" t="s">
        <v>111</v>
      </c>
      <c r="I4491">
        <v>29</v>
      </c>
      <c r="J4491">
        <v>46</v>
      </c>
      <c r="K4491">
        <v>58</v>
      </c>
      <c r="L4491" t="s">
        <v>88</v>
      </c>
      <c r="M4491" t="s">
        <v>138</v>
      </c>
      <c r="N4491" t="s">
        <v>145</v>
      </c>
      <c r="O4491" t="s">
        <v>123</v>
      </c>
    </row>
    <row r="4492" spans="1:15" x14ac:dyDescent="0.35">
      <c r="A4492" t="s">
        <v>397</v>
      </c>
      <c r="B4492" s="10">
        <v>0.33333333333333331</v>
      </c>
      <c r="C4492" t="s">
        <v>395</v>
      </c>
      <c r="D4492" t="s">
        <v>397</v>
      </c>
      <c r="E4492" s="10">
        <v>0.625</v>
      </c>
      <c r="F4492" t="s">
        <v>395</v>
      </c>
      <c r="G4492" t="s">
        <v>110</v>
      </c>
      <c r="H4492" t="s">
        <v>111</v>
      </c>
      <c r="I4492">
        <v>88</v>
      </c>
      <c r="J4492">
        <v>110</v>
      </c>
      <c r="K4492">
        <v>592</v>
      </c>
      <c r="L4492" t="s">
        <v>88</v>
      </c>
      <c r="M4492" t="s">
        <v>138</v>
      </c>
      <c r="N4492" t="s">
        <v>170</v>
      </c>
      <c r="O4492" t="s">
        <v>118</v>
      </c>
    </row>
    <row r="4493" spans="1:15" x14ac:dyDescent="0.35">
      <c r="A4493" t="s">
        <v>397</v>
      </c>
      <c r="B4493" s="10">
        <v>0.34375</v>
      </c>
      <c r="C4493" t="s">
        <v>395</v>
      </c>
      <c r="D4493" t="s">
        <v>397</v>
      </c>
      <c r="E4493" s="10">
        <v>0.625</v>
      </c>
      <c r="F4493" t="s">
        <v>395</v>
      </c>
      <c r="G4493" t="s">
        <v>110</v>
      </c>
      <c r="H4493" t="s">
        <v>111</v>
      </c>
      <c r="I4493">
        <v>84</v>
      </c>
      <c r="J4493">
        <v>123</v>
      </c>
      <c r="K4493">
        <v>400</v>
      </c>
      <c r="L4493" t="s">
        <v>88</v>
      </c>
      <c r="M4493" t="s">
        <v>138</v>
      </c>
      <c r="N4493" t="s">
        <v>155</v>
      </c>
      <c r="O4493" t="s">
        <v>118</v>
      </c>
    </row>
    <row r="4494" spans="1:15" x14ac:dyDescent="0.35">
      <c r="A4494" t="s">
        <v>397</v>
      </c>
      <c r="B4494" s="10">
        <v>0.375</v>
      </c>
      <c r="C4494" t="s">
        <v>395</v>
      </c>
      <c r="D4494" t="s">
        <v>397</v>
      </c>
      <c r="E4494" s="10">
        <v>0.59375</v>
      </c>
      <c r="F4494" t="s">
        <v>395</v>
      </c>
      <c r="G4494" t="s">
        <v>110</v>
      </c>
      <c r="H4494" t="s">
        <v>111</v>
      </c>
      <c r="I4494">
        <v>164</v>
      </c>
      <c r="J4494">
        <v>194</v>
      </c>
      <c r="K4494">
        <v>860</v>
      </c>
      <c r="L4494" t="s">
        <v>88</v>
      </c>
      <c r="M4494" t="s">
        <v>116</v>
      </c>
      <c r="N4494" t="s">
        <v>223</v>
      </c>
      <c r="O4494" t="s">
        <v>118</v>
      </c>
    </row>
    <row r="4495" spans="1:15" x14ac:dyDescent="0.35">
      <c r="A4495" t="s">
        <v>397</v>
      </c>
      <c r="B4495" s="10">
        <v>0.375</v>
      </c>
      <c r="C4495" t="s">
        <v>395</v>
      </c>
      <c r="D4495" t="s">
        <v>397</v>
      </c>
      <c r="E4495" s="10">
        <v>0.70833333333333337</v>
      </c>
      <c r="F4495" t="s">
        <v>395</v>
      </c>
      <c r="G4495" t="s">
        <v>110</v>
      </c>
      <c r="H4495" t="s">
        <v>111</v>
      </c>
      <c r="I4495">
        <v>223</v>
      </c>
      <c r="J4495">
        <v>365</v>
      </c>
      <c r="K4495">
        <v>1280</v>
      </c>
      <c r="L4495" t="s">
        <v>88</v>
      </c>
      <c r="M4495" t="s">
        <v>116</v>
      </c>
      <c r="N4495" t="s">
        <v>381</v>
      </c>
      <c r="O4495" t="s">
        <v>118</v>
      </c>
    </row>
    <row r="4496" spans="1:15" x14ac:dyDescent="0.35">
      <c r="A4496" t="s">
        <v>397</v>
      </c>
      <c r="B4496" s="10">
        <v>0.375</v>
      </c>
      <c r="C4496" t="s">
        <v>395</v>
      </c>
      <c r="D4496" t="s">
        <v>397</v>
      </c>
      <c r="E4496" s="10">
        <v>0.59375</v>
      </c>
      <c r="F4496" t="s">
        <v>395</v>
      </c>
      <c r="G4496" t="s">
        <v>110</v>
      </c>
      <c r="H4496" t="s">
        <v>111</v>
      </c>
      <c r="I4496">
        <v>211</v>
      </c>
      <c r="J4496">
        <v>280</v>
      </c>
      <c r="K4496">
        <v>1108</v>
      </c>
      <c r="L4496" t="s">
        <v>88</v>
      </c>
      <c r="M4496" t="s">
        <v>116</v>
      </c>
      <c r="N4496" t="s">
        <v>263</v>
      </c>
      <c r="O4496" t="s">
        <v>118</v>
      </c>
    </row>
    <row r="4497" spans="1:15" x14ac:dyDescent="0.35">
      <c r="A4497" t="s">
        <v>397</v>
      </c>
      <c r="B4497" s="10">
        <v>0.39583333333333331</v>
      </c>
      <c r="C4497" t="s">
        <v>395</v>
      </c>
      <c r="D4497" t="s">
        <v>397</v>
      </c>
      <c r="E4497" s="10">
        <v>0.63541666666666663</v>
      </c>
      <c r="F4497" t="s">
        <v>395</v>
      </c>
      <c r="G4497" t="s">
        <v>110</v>
      </c>
      <c r="H4497" t="s">
        <v>111</v>
      </c>
      <c r="I4497">
        <v>59</v>
      </c>
      <c r="J4497">
        <v>105</v>
      </c>
      <c r="K4497">
        <v>338</v>
      </c>
      <c r="L4497" t="s">
        <v>88</v>
      </c>
      <c r="M4497" t="s">
        <v>116</v>
      </c>
      <c r="N4497" t="s">
        <v>384</v>
      </c>
      <c r="O4497" t="s">
        <v>118</v>
      </c>
    </row>
    <row r="4498" spans="1:15" x14ac:dyDescent="0.35">
      <c r="A4498" t="s">
        <v>397</v>
      </c>
      <c r="B4498" s="10">
        <v>0.41666666666666669</v>
      </c>
      <c r="C4498" t="s">
        <v>395</v>
      </c>
      <c r="D4498" t="s">
        <v>397</v>
      </c>
      <c r="E4498" s="10">
        <v>0.45833333333333331</v>
      </c>
      <c r="F4498" t="s">
        <v>395</v>
      </c>
      <c r="G4498" t="s">
        <v>110</v>
      </c>
      <c r="H4498" t="s">
        <v>111</v>
      </c>
      <c r="I4498">
        <v>26</v>
      </c>
      <c r="J4498">
        <v>26</v>
      </c>
      <c r="K4498">
        <v>26</v>
      </c>
      <c r="L4498" t="s">
        <v>88</v>
      </c>
      <c r="M4498" t="s">
        <v>116</v>
      </c>
      <c r="N4498" t="s">
        <v>401</v>
      </c>
      <c r="O4498" t="s">
        <v>118</v>
      </c>
    </row>
    <row r="4499" spans="1:15" x14ac:dyDescent="0.35">
      <c r="A4499" t="s">
        <v>397</v>
      </c>
      <c r="B4499" s="10">
        <v>0.41666666666666669</v>
      </c>
      <c r="C4499" t="s">
        <v>395</v>
      </c>
      <c r="D4499" t="s">
        <v>397</v>
      </c>
      <c r="E4499" s="10">
        <v>0.625</v>
      </c>
      <c r="F4499" t="s">
        <v>395</v>
      </c>
      <c r="G4499" t="s">
        <v>110</v>
      </c>
      <c r="H4499" t="s">
        <v>111</v>
      </c>
      <c r="I4499">
        <v>98</v>
      </c>
      <c r="J4499">
        <v>120</v>
      </c>
      <c r="K4499">
        <v>442</v>
      </c>
      <c r="L4499" t="s">
        <v>88</v>
      </c>
      <c r="M4499" t="s">
        <v>138</v>
      </c>
      <c r="N4499" t="s">
        <v>124</v>
      </c>
      <c r="O4499" t="s">
        <v>118</v>
      </c>
    </row>
    <row r="4500" spans="1:15" x14ac:dyDescent="0.35">
      <c r="A4500" t="s">
        <v>397</v>
      </c>
      <c r="B4500" s="10">
        <v>0.41666666666666669</v>
      </c>
      <c r="C4500" t="s">
        <v>395</v>
      </c>
      <c r="D4500" t="s">
        <v>397</v>
      </c>
      <c r="E4500" s="10">
        <v>0.45833333333333331</v>
      </c>
      <c r="F4500" t="s">
        <v>395</v>
      </c>
      <c r="G4500" t="s">
        <v>110</v>
      </c>
      <c r="H4500" t="s">
        <v>111</v>
      </c>
      <c r="I4500">
        <v>50</v>
      </c>
      <c r="J4500">
        <v>50</v>
      </c>
      <c r="K4500">
        <v>50</v>
      </c>
      <c r="L4500" t="s">
        <v>88</v>
      </c>
      <c r="M4500" t="s">
        <v>138</v>
      </c>
      <c r="N4500" t="s">
        <v>154</v>
      </c>
      <c r="O4500" t="s">
        <v>123</v>
      </c>
    </row>
    <row r="4501" spans="1:15" x14ac:dyDescent="0.35">
      <c r="A4501" t="s">
        <v>397</v>
      </c>
      <c r="B4501" s="10">
        <v>0.41666666666666669</v>
      </c>
      <c r="C4501" t="s">
        <v>395</v>
      </c>
      <c r="D4501" t="s">
        <v>397</v>
      </c>
      <c r="E4501" s="10">
        <v>0.625</v>
      </c>
      <c r="F4501" t="s">
        <v>395</v>
      </c>
      <c r="G4501" t="s">
        <v>110</v>
      </c>
      <c r="H4501" t="s">
        <v>111</v>
      </c>
      <c r="I4501">
        <v>94</v>
      </c>
      <c r="J4501">
        <v>100</v>
      </c>
      <c r="K4501">
        <v>425</v>
      </c>
      <c r="L4501" t="s">
        <v>88</v>
      </c>
      <c r="M4501" t="s">
        <v>138</v>
      </c>
      <c r="N4501" t="s">
        <v>384</v>
      </c>
      <c r="O4501" t="s">
        <v>118</v>
      </c>
    </row>
    <row r="4502" spans="1:15" x14ac:dyDescent="0.35">
      <c r="A4502" t="s">
        <v>397</v>
      </c>
      <c r="B4502" s="10">
        <v>0.41666666666666669</v>
      </c>
      <c r="C4502" t="s">
        <v>395</v>
      </c>
      <c r="D4502" t="s">
        <v>397</v>
      </c>
      <c r="E4502" s="10">
        <v>0.625</v>
      </c>
      <c r="F4502" t="s">
        <v>395</v>
      </c>
      <c r="G4502" t="s">
        <v>110</v>
      </c>
      <c r="H4502" t="s">
        <v>111</v>
      </c>
      <c r="I4502">
        <v>43</v>
      </c>
      <c r="J4502">
        <v>114</v>
      </c>
      <c r="K4502">
        <v>150</v>
      </c>
      <c r="L4502" t="s">
        <v>88</v>
      </c>
      <c r="M4502" t="s">
        <v>138</v>
      </c>
      <c r="N4502" t="s">
        <v>215</v>
      </c>
      <c r="O4502" t="s">
        <v>118</v>
      </c>
    </row>
    <row r="4503" spans="1:15" x14ac:dyDescent="0.35">
      <c r="A4503" t="s">
        <v>397</v>
      </c>
      <c r="B4503" s="10">
        <v>0.42708333333333331</v>
      </c>
      <c r="C4503" t="s">
        <v>395</v>
      </c>
      <c r="D4503" t="s">
        <v>397</v>
      </c>
      <c r="E4503" s="10">
        <v>0.67708333333333337</v>
      </c>
      <c r="F4503" t="s">
        <v>395</v>
      </c>
      <c r="G4503" t="s">
        <v>110</v>
      </c>
      <c r="H4503" t="s">
        <v>111</v>
      </c>
      <c r="I4503">
        <v>100</v>
      </c>
      <c r="J4503">
        <v>211</v>
      </c>
      <c r="K4503">
        <v>448</v>
      </c>
      <c r="L4503" t="s">
        <v>88</v>
      </c>
      <c r="M4503" t="s">
        <v>116</v>
      </c>
      <c r="N4503" t="s">
        <v>178</v>
      </c>
      <c r="O4503" t="s">
        <v>118</v>
      </c>
    </row>
    <row r="4504" spans="1:15" x14ac:dyDescent="0.35">
      <c r="A4504" t="s">
        <v>397</v>
      </c>
      <c r="B4504" s="10">
        <v>0.42708333333333331</v>
      </c>
      <c r="C4504" t="s">
        <v>395</v>
      </c>
      <c r="D4504" t="s">
        <v>397</v>
      </c>
      <c r="E4504" s="10">
        <v>0.67708333333333337</v>
      </c>
      <c r="F4504" t="s">
        <v>395</v>
      </c>
      <c r="G4504" t="s">
        <v>110</v>
      </c>
      <c r="H4504" t="s">
        <v>111</v>
      </c>
      <c r="I4504">
        <v>117</v>
      </c>
      <c r="J4504">
        <v>211</v>
      </c>
      <c r="K4504">
        <v>526</v>
      </c>
      <c r="L4504" t="s">
        <v>88</v>
      </c>
      <c r="M4504" t="s">
        <v>116</v>
      </c>
      <c r="N4504" t="s">
        <v>177</v>
      </c>
      <c r="O4504" t="s">
        <v>118</v>
      </c>
    </row>
    <row r="4505" spans="1:15" x14ac:dyDescent="0.35">
      <c r="A4505" t="s">
        <v>397</v>
      </c>
      <c r="B4505" s="10">
        <v>0.5</v>
      </c>
      <c r="C4505" t="s">
        <v>395</v>
      </c>
      <c r="D4505" t="s">
        <v>397</v>
      </c>
      <c r="E4505" s="10">
        <v>0.66666666666666663</v>
      </c>
      <c r="F4505" t="s">
        <v>395</v>
      </c>
      <c r="G4505" t="s">
        <v>110</v>
      </c>
      <c r="H4505" t="s">
        <v>121</v>
      </c>
      <c r="I4505">
        <v>55</v>
      </c>
      <c r="J4505">
        <v>60</v>
      </c>
      <c r="K4505">
        <v>220</v>
      </c>
      <c r="L4505" t="s">
        <v>115</v>
      </c>
      <c r="M4505" t="s">
        <v>115</v>
      </c>
      <c r="N4505" t="s">
        <v>179</v>
      </c>
      <c r="O4505" t="s">
        <v>123</v>
      </c>
    </row>
    <row r="4506" spans="1:15" x14ac:dyDescent="0.35">
      <c r="A4506" t="s">
        <v>397</v>
      </c>
      <c r="B4506" s="10">
        <v>0.5</v>
      </c>
      <c r="C4506" t="s">
        <v>395</v>
      </c>
      <c r="D4506" t="s">
        <v>397</v>
      </c>
      <c r="E4506" s="10">
        <v>0.54166666666666663</v>
      </c>
      <c r="F4506" t="s">
        <v>395</v>
      </c>
      <c r="G4506" t="s">
        <v>110</v>
      </c>
      <c r="H4506" t="s">
        <v>111</v>
      </c>
      <c r="I4506">
        <v>60</v>
      </c>
      <c r="J4506">
        <v>60</v>
      </c>
      <c r="K4506">
        <v>60</v>
      </c>
      <c r="L4506" t="s">
        <v>88</v>
      </c>
      <c r="M4506" t="s">
        <v>115</v>
      </c>
      <c r="N4506" t="s">
        <v>124</v>
      </c>
      <c r="O4506" t="s">
        <v>118</v>
      </c>
    </row>
    <row r="4507" spans="1:15" x14ac:dyDescent="0.35">
      <c r="A4507" t="s">
        <v>397</v>
      </c>
      <c r="B4507" s="10">
        <v>0.54166666666666663</v>
      </c>
      <c r="C4507" t="s">
        <v>395</v>
      </c>
      <c r="D4507" t="s">
        <v>397</v>
      </c>
      <c r="E4507" s="10">
        <v>0.66666666666666663</v>
      </c>
      <c r="F4507" t="s">
        <v>395</v>
      </c>
      <c r="G4507" t="s">
        <v>110</v>
      </c>
      <c r="H4507" t="s">
        <v>111</v>
      </c>
      <c r="I4507">
        <v>27</v>
      </c>
      <c r="J4507">
        <v>30</v>
      </c>
      <c r="K4507">
        <v>80</v>
      </c>
      <c r="L4507" t="s">
        <v>88</v>
      </c>
      <c r="M4507" t="s">
        <v>115</v>
      </c>
      <c r="N4507" t="s">
        <v>177</v>
      </c>
      <c r="O4507" t="s">
        <v>118</v>
      </c>
    </row>
    <row r="4508" spans="1:15" x14ac:dyDescent="0.35">
      <c r="A4508" t="s">
        <v>397</v>
      </c>
      <c r="B4508" s="10">
        <v>0.54166666666666663</v>
      </c>
      <c r="C4508" t="s">
        <v>395</v>
      </c>
      <c r="D4508" t="s">
        <v>397</v>
      </c>
      <c r="E4508" s="10">
        <v>0.66666666666666663</v>
      </c>
      <c r="F4508" t="s">
        <v>395</v>
      </c>
      <c r="G4508" t="s">
        <v>110</v>
      </c>
      <c r="H4508" t="s">
        <v>111</v>
      </c>
      <c r="I4508">
        <v>27</v>
      </c>
      <c r="J4508">
        <v>30</v>
      </c>
      <c r="K4508">
        <v>80</v>
      </c>
      <c r="L4508" t="s">
        <v>88</v>
      </c>
      <c r="M4508" t="s">
        <v>115</v>
      </c>
      <c r="N4508" t="s">
        <v>178</v>
      </c>
      <c r="O4508" t="s">
        <v>118</v>
      </c>
    </row>
    <row r="4509" spans="1:15" x14ac:dyDescent="0.35">
      <c r="A4509" t="s">
        <v>397</v>
      </c>
      <c r="B4509" s="10">
        <v>0.55208333333333337</v>
      </c>
      <c r="C4509" t="s">
        <v>395</v>
      </c>
      <c r="D4509" t="s">
        <v>397</v>
      </c>
      <c r="E4509" s="10">
        <v>0.89583333333333337</v>
      </c>
      <c r="F4509" t="s">
        <v>395</v>
      </c>
      <c r="G4509" t="s">
        <v>136</v>
      </c>
      <c r="H4509" t="s">
        <v>121</v>
      </c>
      <c r="I4509">
        <v>229</v>
      </c>
      <c r="J4509">
        <v>310</v>
      </c>
      <c r="K4509">
        <v>1775</v>
      </c>
      <c r="L4509" t="s">
        <v>89</v>
      </c>
      <c r="M4509" t="s">
        <v>89</v>
      </c>
      <c r="N4509" t="s">
        <v>376</v>
      </c>
      <c r="O4509" t="s">
        <v>123</v>
      </c>
    </row>
    <row r="4510" spans="1:15" x14ac:dyDescent="0.35">
      <c r="A4510" t="s">
        <v>397</v>
      </c>
      <c r="B4510" s="10">
        <v>0.55208333333333337</v>
      </c>
      <c r="C4510" t="s">
        <v>395</v>
      </c>
      <c r="D4510" t="s">
        <v>397</v>
      </c>
      <c r="E4510" s="10">
        <v>0.67708333333333337</v>
      </c>
      <c r="F4510" t="s">
        <v>395</v>
      </c>
      <c r="G4510" t="s">
        <v>136</v>
      </c>
      <c r="H4510" t="s">
        <v>111</v>
      </c>
      <c r="I4510">
        <v>183</v>
      </c>
      <c r="J4510">
        <v>310</v>
      </c>
      <c r="K4510">
        <v>458</v>
      </c>
      <c r="L4510" t="s">
        <v>89</v>
      </c>
      <c r="M4510" t="s">
        <v>89</v>
      </c>
      <c r="N4510" t="s">
        <v>113</v>
      </c>
      <c r="O4510" t="s">
        <v>114</v>
      </c>
    </row>
    <row r="4511" spans="1:15" x14ac:dyDescent="0.35">
      <c r="A4511" t="s">
        <v>397</v>
      </c>
      <c r="B4511" s="10">
        <v>0.625</v>
      </c>
      <c r="C4511" t="s">
        <v>395</v>
      </c>
      <c r="D4511" t="s">
        <v>397</v>
      </c>
      <c r="E4511" s="10">
        <v>0.70833333333333337</v>
      </c>
      <c r="F4511" t="s">
        <v>395</v>
      </c>
      <c r="G4511" t="s">
        <v>110</v>
      </c>
      <c r="H4511" t="s">
        <v>111</v>
      </c>
      <c r="I4511">
        <v>75</v>
      </c>
      <c r="J4511">
        <v>100</v>
      </c>
      <c r="K4511">
        <v>150</v>
      </c>
      <c r="L4511" t="s">
        <v>88</v>
      </c>
      <c r="M4511" t="s">
        <v>138</v>
      </c>
      <c r="N4511" t="s">
        <v>223</v>
      </c>
      <c r="O4511" t="s">
        <v>118</v>
      </c>
    </row>
    <row r="4512" spans="1:15" x14ac:dyDescent="0.35">
      <c r="A4512" t="s">
        <v>397</v>
      </c>
      <c r="B4512" s="10">
        <v>0.625</v>
      </c>
      <c r="C4512" t="s">
        <v>395</v>
      </c>
      <c r="D4512" t="s">
        <v>397</v>
      </c>
      <c r="E4512" s="10">
        <v>0.70833333333333337</v>
      </c>
      <c r="F4512" t="s">
        <v>395</v>
      </c>
      <c r="G4512" t="s">
        <v>110</v>
      </c>
      <c r="H4512" t="s">
        <v>111</v>
      </c>
      <c r="I4512">
        <v>216</v>
      </c>
      <c r="J4512">
        <v>254</v>
      </c>
      <c r="K4512">
        <v>432</v>
      </c>
      <c r="L4512" t="s">
        <v>88</v>
      </c>
      <c r="M4512" t="s">
        <v>138</v>
      </c>
      <c r="N4512" t="s">
        <v>225</v>
      </c>
      <c r="O4512" t="s">
        <v>118</v>
      </c>
    </row>
    <row r="4513" spans="1:15" x14ac:dyDescent="0.35">
      <c r="A4513" t="s">
        <v>397</v>
      </c>
      <c r="B4513" s="10">
        <v>0.625</v>
      </c>
      <c r="C4513" t="s">
        <v>395</v>
      </c>
      <c r="D4513" t="s">
        <v>397</v>
      </c>
      <c r="E4513" s="10">
        <v>0.70833333333333337</v>
      </c>
      <c r="F4513" t="s">
        <v>395</v>
      </c>
      <c r="G4513" t="s">
        <v>110</v>
      </c>
      <c r="H4513" t="s">
        <v>111</v>
      </c>
      <c r="I4513">
        <v>100</v>
      </c>
      <c r="J4513">
        <v>100</v>
      </c>
      <c r="K4513">
        <v>200</v>
      </c>
      <c r="L4513" t="s">
        <v>88</v>
      </c>
      <c r="M4513" t="s">
        <v>138</v>
      </c>
      <c r="N4513" t="s">
        <v>313</v>
      </c>
      <c r="O4513" t="s">
        <v>123</v>
      </c>
    </row>
    <row r="4514" spans="1:15" x14ac:dyDescent="0.35">
      <c r="A4514" t="s">
        <v>397</v>
      </c>
      <c r="B4514" s="10">
        <v>0.625</v>
      </c>
      <c r="C4514" t="s">
        <v>395</v>
      </c>
      <c r="D4514" t="s">
        <v>397</v>
      </c>
      <c r="E4514" s="10">
        <v>0.70833333333333337</v>
      </c>
      <c r="F4514" t="s">
        <v>395</v>
      </c>
      <c r="G4514" t="s">
        <v>110</v>
      </c>
      <c r="H4514" t="s">
        <v>111</v>
      </c>
      <c r="I4514">
        <v>99</v>
      </c>
      <c r="J4514">
        <v>149</v>
      </c>
      <c r="K4514">
        <v>198</v>
      </c>
      <c r="L4514" t="s">
        <v>88</v>
      </c>
      <c r="M4514" t="s">
        <v>116</v>
      </c>
      <c r="N4514" t="s">
        <v>202</v>
      </c>
      <c r="O4514" t="s">
        <v>123</v>
      </c>
    </row>
    <row r="4515" spans="1:15" x14ac:dyDescent="0.35">
      <c r="A4515" t="s">
        <v>397</v>
      </c>
      <c r="B4515" s="10">
        <v>0.625</v>
      </c>
      <c r="C4515" t="s">
        <v>395</v>
      </c>
      <c r="D4515" t="s">
        <v>397</v>
      </c>
      <c r="E4515" s="10">
        <v>0.70833333333333337</v>
      </c>
      <c r="F4515" t="s">
        <v>395</v>
      </c>
      <c r="G4515" t="s">
        <v>110</v>
      </c>
      <c r="H4515" t="s">
        <v>121</v>
      </c>
      <c r="I4515">
        <v>150.88</v>
      </c>
      <c r="J4515">
        <v>249</v>
      </c>
      <c r="K4515">
        <v>301.75</v>
      </c>
      <c r="L4515" t="s">
        <v>91</v>
      </c>
      <c r="M4515" t="s">
        <v>138</v>
      </c>
      <c r="N4515" t="s">
        <v>129</v>
      </c>
      <c r="O4515" t="s">
        <v>114</v>
      </c>
    </row>
    <row r="4516" spans="1:15" x14ac:dyDescent="0.35">
      <c r="A4516" t="s">
        <v>397</v>
      </c>
      <c r="B4516" s="10">
        <v>0.625</v>
      </c>
      <c r="C4516" t="s">
        <v>395</v>
      </c>
      <c r="D4516" t="s">
        <v>397</v>
      </c>
      <c r="E4516" s="10">
        <v>0.71875</v>
      </c>
      <c r="F4516" t="s">
        <v>395</v>
      </c>
      <c r="G4516" t="s">
        <v>110</v>
      </c>
      <c r="H4516" t="s">
        <v>121</v>
      </c>
      <c r="I4516">
        <v>133.22</v>
      </c>
      <c r="J4516">
        <v>205</v>
      </c>
      <c r="K4516">
        <v>299.75</v>
      </c>
      <c r="L4516" t="s">
        <v>91</v>
      </c>
      <c r="M4516" t="s">
        <v>138</v>
      </c>
      <c r="N4516" t="s">
        <v>122</v>
      </c>
      <c r="O4516" t="s">
        <v>123</v>
      </c>
    </row>
    <row r="4517" spans="1:15" x14ac:dyDescent="0.35">
      <c r="A4517" t="s">
        <v>397</v>
      </c>
      <c r="B4517" s="10">
        <v>0.625</v>
      </c>
      <c r="C4517" t="s">
        <v>395</v>
      </c>
      <c r="D4517" t="s">
        <v>397</v>
      </c>
      <c r="E4517" s="10">
        <v>0.72916666666666663</v>
      </c>
      <c r="F4517" t="s">
        <v>395</v>
      </c>
      <c r="G4517" t="s">
        <v>110</v>
      </c>
      <c r="H4517" t="s">
        <v>121</v>
      </c>
      <c r="I4517">
        <v>185.4</v>
      </c>
      <c r="J4517">
        <v>210</v>
      </c>
      <c r="K4517">
        <v>463.5</v>
      </c>
      <c r="L4517" t="s">
        <v>91</v>
      </c>
      <c r="M4517" t="s">
        <v>138</v>
      </c>
      <c r="N4517" t="s">
        <v>164</v>
      </c>
      <c r="O4517" t="s">
        <v>123</v>
      </c>
    </row>
    <row r="4518" spans="1:15" x14ac:dyDescent="0.35">
      <c r="A4518" t="s">
        <v>397</v>
      </c>
      <c r="B4518" s="10">
        <v>0.65625</v>
      </c>
      <c r="C4518" t="s">
        <v>395</v>
      </c>
      <c r="D4518" t="s">
        <v>397</v>
      </c>
      <c r="E4518" s="10">
        <v>0.70833333333333337</v>
      </c>
      <c r="F4518" t="s">
        <v>395</v>
      </c>
      <c r="G4518" t="s">
        <v>110</v>
      </c>
      <c r="H4518" t="s">
        <v>111</v>
      </c>
      <c r="I4518">
        <v>97</v>
      </c>
      <c r="J4518">
        <v>114</v>
      </c>
      <c r="K4518">
        <v>97</v>
      </c>
      <c r="L4518" t="s">
        <v>88</v>
      </c>
      <c r="M4518" t="s">
        <v>138</v>
      </c>
      <c r="N4518" t="s">
        <v>133</v>
      </c>
      <c r="O4518" t="s">
        <v>123</v>
      </c>
    </row>
    <row r="4519" spans="1:15" x14ac:dyDescent="0.35">
      <c r="A4519" t="s">
        <v>397</v>
      </c>
      <c r="B4519" s="10">
        <v>0.66666666666666663</v>
      </c>
      <c r="C4519" t="s">
        <v>395</v>
      </c>
      <c r="D4519" t="s">
        <v>402</v>
      </c>
      <c r="E4519" s="10">
        <v>0</v>
      </c>
      <c r="F4519" t="s">
        <v>395</v>
      </c>
      <c r="G4519" t="s">
        <v>110</v>
      </c>
      <c r="H4519" t="s">
        <v>111</v>
      </c>
      <c r="I4519">
        <v>498.59</v>
      </c>
      <c r="J4519">
        <v>539</v>
      </c>
      <c r="K4519">
        <v>3988.75</v>
      </c>
      <c r="L4519" t="s">
        <v>115</v>
      </c>
      <c r="M4519" t="s">
        <v>128</v>
      </c>
      <c r="N4519" t="s">
        <v>146</v>
      </c>
      <c r="O4519" t="s">
        <v>123</v>
      </c>
    </row>
    <row r="4520" spans="1:15" x14ac:dyDescent="0.35">
      <c r="A4520" t="s">
        <v>397</v>
      </c>
      <c r="B4520" s="10">
        <v>0.66666666666666663</v>
      </c>
      <c r="C4520" t="s">
        <v>395</v>
      </c>
      <c r="D4520" t="s">
        <v>397</v>
      </c>
      <c r="E4520" s="10">
        <v>0.67708333333333337</v>
      </c>
      <c r="F4520" t="s">
        <v>395</v>
      </c>
      <c r="G4520" t="s">
        <v>110</v>
      </c>
      <c r="H4520" t="s">
        <v>111</v>
      </c>
      <c r="I4520">
        <v>100</v>
      </c>
      <c r="J4520">
        <v>100</v>
      </c>
      <c r="K4520">
        <v>25</v>
      </c>
      <c r="L4520" t="s">
        <v>88</v>
      </c>
      <c r="M4520" t="s">
        <v>138</v>
      </c>
      <c r="N4520" t="s">
        <v>381</v>
      </c>
      <c r="O4520" t="s">
        <v>118</v>
      </c>
    </row>
    <row r="4521" spans="1:15" x14ac:dyDescent="0.35">
      <c r="A4521" t="s">
        <v>397</v>
      </c>
      <c r="B4521" s="10">
        <v>0.66666666666666663</v>
      </c>
      <c r="C4521" t="s">
        <v>395</v>
      </c>
      <c r="D4521" t="s">
        <v>397</v>
      </c>
      <c r="E4521" s="10">
        <v>0.70833333333333337</v>
      </c>
      <c r="F4521" t="s">
        <v>395</v>
      </c>
      <c r="G4521" t="s">
        <v>110</v>
      </c>
      <c r="H4521" t="s">
        <v>111</v>
      </c>
      <c r="I4521">
        <v>50</v>
      </c>
      <c r="J4521">
        <v>50</v>
      </c>
      <c r="K4521">
        <v>50</v>
      </c>
      <c r="L4521" t="s">
        <v>88</v>
      </c>
      <c r="M4521" t="s">
        <v>138</v>
      </c>
      <c r="N4521" t="s">
        <v>305</v>
      </c>
      <c r="O4521" t="s">
        <v>123</v>
      </c>
    </row>
    <row r="4522" spans="1:15" x14ac:dyDescent="0.35">
      <c r="A4522" t="s">
        <v>397</v>
      </c>
      <c r="B4522" s="10">
        <v>0.67708333333333337</v>
      </c>
      <c r="C4522" t="s">
        <v>395</v>
      </c>
      <c r="D4522" t="s">
        <v>397</v>
      </c>
      <c r="E4522" s="10">
        <v>0.91666666666666663</v>
      </c>
      <c r="F4522" t="s">
        <v>395</v>
      </c>
      <c r="G4522" t="s">
        <v>110</v>
      </c>
      <c r="H4522" t="s">
        <v>121</v>
      </c>
      <c r="I4522">
        <v>42.56</v>
      </c>
      <c r="J4522">
        <v>189</v>
      </c>
      <c r="K4522">
        <v>95.75</v>
      </c>
      <c r="L4522" t="s">
        <v>115</v>
      </c>
      <c r="M4522" t="s">
        <v>128</v>
      </c>
      <c r="N4522" t="s">
        <v>113</v>
      </c>
      <c r="O4522" t="s">
        <v>114</v>
      </c>
    </row>
    <row r="4523" spans="1:15" x14ac:dyDescent="0.35">
      <c r="A4523" t="s">
        <v>397</v>
      </c>
      <c r="B4523" s="10">
        <v>0.67708333333333337</v>
      </c>
      <c r="C4523" t="s">
        <v>395</v>
      </c>
      <c r="D4523" t="s">
        <v>402</v>
      </c>
      <c r="E4523" s="10">
        <v>0</v>
      </c>
      <c r="F4523" t="s">
        <v>395</v>
      </c>
      <c r="G4523" t="s">
        <v>110</v>
      </c>
      <c r="H4523" t="s">
        <v>121</v>
      </c>
      <c r="I4523">
        <v>336</v>
      </c>
      <c r="J4523">
        <v>540</v>
      </c>
      <c r="K4523">
        <v>2605</v>
      </c>
      <c r="L4523" t="s">
        <v>89</v>
      </c>
      <c r="M4523" t="s">
        <v>128</v>
      </c>
      <c r="N4523" t="s">
        <v>167</v>
      </c>
      <c r="O4523" t="s">
        <v>123</v>
      </c>
    </row>
    <row r="4524" spans="1:15" x14ac:dyDescent="0.35">
      <c r="A4524" t="s">
        <v>397</v>
      </c>
      <c r="B4524" s="10">
        <v>0.6875</v>
      </c>
      <c r="C4524" t="s">
        <v>395</v>
      </c>
      <c r="D4524" t="s">
        <v>397</v>
      </c>
      <c r="E4524" s="10">
        <v>0.80208333333333337</v>
      </c>
      <c r="F4524" t="s">
        <v>395</v>
      </c>
      <c r="G4524" t="s">
        <v>110</v>
      </c>
      <c r="H4524" t="s">
        <v>111</v>
      </c>
      <c r="I4524">
        <v>6.6</v>
      </c>
      <c r="J4524">
        <v>39</v>
      </c>
      <c r="K4524">
        <v>16.5</v>
      </c>
      <c r="L4524" t="s">
        <v>115</v>
      </c>
      <c r="M4524" t="s">
        <v>128</v>
      </c>
      <c r="N4524" t="s">
        <v>113</v>
      </c>
      <c r="O4524" t="s">
        <v>114</v>
      </c>
    </row>
    <row r="4525" spans="1:15" x14ac:dyDescent="0.35">
      <c r="A4525" t="s">
        <v>397</v>
      </c>
      <c r="B4525" s="10">
        <v>0.70833333333333337</v>
      </c>
      <c r="C4525" t="s">
        <v>395</v>
      </c>
      <c r="D4525" t="s">
        <v>397</v>
      </c>
      <c r="E4525" s="10">
        <v>0.72916666666666663</v>
      </c>
      <c r="F4525" t="s">
        <v>395</v>
      </c>
      <c r="G4525" t="s">
        <v>110</v>
      </c>
      <c r="H4525" t="s">
        <v>111</v>
      </c>
      <c r="I4525">
        <v>130</v>
      </c>
      <c r="J4525">
        <v>190</v>
      </c>
      <c r="K4525">
        <v>65</v>
      </c>
      <c r="L4525" t="s">
        <v>115</v>
      </c>
      <c r="M4525" t="s">
        <v>138</v>
      </c>
      <c r="N4525" t="s">
        <v>120</v>
      </c>
      <c r="O4525" t="s">
        <v>118</v>
      </c>
    </row>
    <row r="4526" spans="1:15" x14ac:dyDescent="0.35">
      <c r="A4526" t="s">
        <v>397</v>
      </c>
      <c r="B4526" s="10">
        <v>0.85416666666666663</v>
      </c>
      <c r="C4526" t="s">
        <v>395</v>
      </c>
      <c r="D4526" t="s">
        <v>402</v>
      </c>
      <c r="E4526" s="10">
        <v>0</v>
      </c>
      <c r="F4526" t="s">
        <v>395</v>
      </c>
      <c r="G4526" t="s">
        <v>110</v>
      </c>
      <c r="H4526" t="s">
        <v>111</v>
      </c>
      <c r="I4526">
        <v>4.33</v>
      </c>
      <c r="J4526">
        <v>11</v>
      </c>
      <c r="K4526">
        <v>13</v>
      </c>
      <c r="L4526" t="s">
        <v>115</v>
      </c>
      <c r="M4526" t="s">
        <v>128</v>
      </c>
      <c r="N4526" t="s">
        <v>120</v>
      </c>
      <c r="O4526" t="s">
        <v>118</v>
      </c>
    </row>
    <row r="4527" spans="1:15" x14ac:dyDescent="0.35">
      <c r="A4527" t="s">
        <v>402</v>
      </c>
      <c r="B4527" s="10">
        <v>0</v>
      </c>
      <c r="C4527" t="s">
        <v>395</v>
      </c>
      <c r="D4527" t="s">
        <v>402</v>
      </c>
      <c r="E4527" s="10">
        <v>0.41666666666666669</v>
      </c>
      <c r="F4527" t="s">
        <v>395</v>
      </c>
      <c r="G4527" t="s">
        <v>141</v>
      </c>
      <c r="H4527" t="s">
        <v>121</v>
      </c>
      <c r="I4527">
        <v>655.71</v>
      </c>
      <c r="J4527">
        <v>1100</v>
      </c>
      <c r="K4527">
        <v>4590</v>
      </c>
      <c r="L4527" t="s">
        <v>115</v>
      </c>
      <c r="M4527" t="s">
        <v>115</v>
      </c>
      <c r="N4527" t="s">
        <v>113</v>
      </c>
      <c r="O4527" t="s">
        <v>114</v>
      </c>
    </row>
    <row r="4528" spans="1:15" x14ac:dyDescent="0.35">
      <c r="A4528" t="s">
        <v>402</v>
      </c>
      <c r="B4528" s="10">
        <v>0</v>
      </c>
      <c r="C4528" t="s">
        <v>395</v>
      </c>
      <c r="D4528" t="s">
        <v>402</v>
      </c>
      <c r="E4528" s="10">
        <v>0.125</v>
      </c>
      <c r="F4528" t="s">
        <v>395</v>
      </c>
      <c r="G4528" t="s">
        <v>110</v>
      </c>
      <c r="H4528" t="s">
        <v>111</v>
      </c>
      <c r="I4528">
        <v>70.17</v>
      </c>
      <c r="J4528">
        <v>132</v>
      </c>
      <c r="K4528">
        <v>210.5</v>
      </c>
      <c r="L4528" t="s">
        <v>115</v>
      </c>
      <c r="M4528" t="s">
        <v>116</v>
      </c>
      <c r="N4528" t="s">
        <v>117</v>
      </c>
      <c r="O4528" t="s">
        <v>118</v>
      </c>
    </row>
    <row r="4529" spans="1:15" x14ac:dyDescent="0.35">
      <c r="A4529" t="s">
        <v>402</v>
      </c>
      <c r="B4529" s="10">
        <v>0</v>
      </c>
      <c r="C4529" t="s">
        <v>395</v>
      </c>
      <c r="D4529" t="s">
        <v>402</v>
      </c>
      <c r="E4529" s="10">
        <v>8.3333333333333329E-2</v>
      </c>
      <c r="F4529" t="s">
        <v>395</v>
      </c>
      <c r="G4529" t="s">
        <v>110</v>
      </c>
      <c r="H4529" t="s">
        <v>111</v>
      </c>
      <c r="I4529">
        <v>206</v>
      </c>
      <c r="J4529">
        <v>419</v>
      </c>
      <c r="K4529">
        <v>412</v>
      </c>
      <c r="L4529" t="s">
        <v>115</v>
      </c>
      <c r="M4529" t="s">
        <v>116</v>
      </c>
      <c r="N4529" t="s">
        <v>146</v>
      </c>
      <c r="O4529" t="s">
        <v>123</v>
      </c>
    </row>
    <row r="4530" spans="1:15" x14ac:dyDescent="0.35">
      <c r="A4530" t="s">
        <v>402</v>
      </c>
      <c r="B4530" s="10">
        <v>0</v>
      </c>
      <c r="C4530" t="s">
        <v>395</v>
      </c>
      <c r="D4530" t="s">
        <v>402</v>
      </c>
      <c r="E4530" s="10">
        <v>8.3333333333333329E-2</v>
      </c>
      <c r="F4530" t="s">
        <v>395</v>
      </c>
      <c r="G4530" t="s">
        <v>110</v>
      </c>
      <c r="H4530" t="s">
        <v>121</v>
      </c>
      <c r="I4530">
        <v>299</v>
      </c>
      <c r="J4530">
        <v>460</v>
      </c>
      <c r="K4530">
        <v>598</v>
      </c>
      <c r="L4530" t="s">
        <v>89</v>
      </c>
      <c r="M4530" t="s">
        <v>116</v>
      </c>
      <c r="N4530" t="s">
        <v>167</v>
      </c>
      <c r="O4530" t="s">
        <v>123</v>
      </c>
    </row>
    <row r="4531" spans="1:15" x14ac:dyDescent="0.35">
      <c r="A4531" t="s">
        <v>402</v>
      </c>
      <c r="B4531" s="10">
        <v>5.2083333333333336E-2</v>
      </c>
      <c r="C4531" t="s">
        <v>395</v>
      </c>
      <c r="D4531" t="s">
        <v>402</v>
      </c>
      <c r="E4531" s="10">
        <v>0.15625</v>
      </c>
      <c r="F4531" t="s">
        <v>395</v>
      </c>
      <c r="G4531" t="s">
        <v>134</v>
      </c>
      <c r="H4531" t="s">
        <v>121</v>
      </c>
      <c r="I4531">
        <v>6</v>
      </c>
      <c r="J4531">
        <v>10</v>
      </c>
      <c r="K4531">
        <v>12</v>
      </c>
      <c r="L4531" t="s">
        <v>88</v>
      </c>
      <c r="M4531" t="s">
        <v>88</v>
      </c>
      <c r="N4531" t="s">
        <v>113</v>
      </c>
      <c r="O4531" t="s">
        <v>114</v>
      </c>
    </row>
    <row r="4532" spans="1:15" x14ac:dyDescent="0.35">
      <c r="A4532" t="s">
        <v>402</v>
      </c>
      <c r="B4532" s="10">
        <v>8.3333333333333329E-2</v>
      </c>
      <c r="C4532" t="s">
        <v>395</v>
      </c>
      <c r="D4532" t="s">
        <v>402</v>
      </c>
      <c r="E4532" s="10">
        <v>0.41666666666666669</v>
      </c>
      <c r="F4532" t="s">
        <v>395</v>
      </c>
      <c r="G4532" t="s">
        <v>110</v>
      </c>
      <c r="H4532" t="s">
        <v>111</v>
      </c>
      <c r="I4532">
        <v>154</v>
      </c>
      <c r="J4532">
        <v>240</v>
      </c>
      <c r="K4532">
        <v>308</v>
      </c>
      <c r="L4532" t="s">
        <v>88</v>
      </c>
      <c r="M4532" t="s">
        <v>116</v>
      </c>
      <c r="N4532" t="s">
        <v>145</v>
      </c>
      <c r="O4532" t="s">
        <v>123</v>
      </c>
    </row>
    <row r="4533" spans="1:15" x14ac:dyDescent="0.35">
      <c r="A4533" t="s">
        <v>402</v>
      </c>
      <c r="B4533" s="10">
        <v>8.3333333333333329E-2</v>
      </c>
      <c r="C4533" t="s">
        <v>395</v>
      </c>
      <c r="D4533" t="s">
        <v>402</v>
      </c>
      <c r="E4533" s="10">
        <v>0.41666666666666669</v>
      </c>
      <c r="F4533" t="s">
        <v>395</v>
      </c>
      <c r="G4533" t="s">
        <v>110</v>
      </c>
      <c r="H4533" t="s">
        <v>111</v>
      </c>
      <c r="I4533">
        <v>404.25</v>
      </c>
      <c r="J4533">
        <v>539</v>
      </c>
      <c r="K4533">
        <v>3234</v>
      </c>
      <c r="L4533" t="s">
        <v>115</v>
      </c>
      <c r="M4533" t="s">
        <v>116</v>
      </c>
      <c r="N4533" t="s">
        <v>146</v>
      </c>
      <c r="O4533" t="s">
        <v>123</v>
      </c>
    </row>
    <row r="4534" spans="1:15" x14ac:dyDescent="0.35">
      <c r="A4534" t="s">
        <v>402</v>
      </c>
      <c r="B4534" s="10">
        <v>8.3333333333333329E-2</v>
      </c>
      <c r="C4534" t="s">
        <v>395</v>
      </c>
      <c r="D4534" t="s">
        <v>402</v>
      </c>
      <c r="E4534" s="10">
        <v>0.41666666666666669</v>
      </c>
      <c r="F4534" t="s">
        <v>395</v>
      </c>
      <c r="G4534" t="s">
        <v>110</v>
      </c>
      <c r="H4534" t="s">
        <v>121</v>
      </c>
      <c r="I4534">
        <v>454</v>
      </c>
      <c r="J4534">
        <v>530</v>
      </c>
      <c r="K4534">
        <v>3634</v>
      </c>
      <c r="L4534" t="s">
        <v>89</v>
      </c>
      <c r="M4534" t="s">
        <v>116</v>
      </c>
      <c r="N4534" t="s">
        <v>167</v>
      </c>
      <c r="O4534" t="s">
        <v>123</v>
      </c>
    </row>
    <row r="4535" spans="1:15" x14ac:dyDescent="0.35">
      <c r="A4535" t="s">
        <v>402</v>
      </c>
      <c r="B4535" s="10">
        <v>0.16666666666666666</v>
      </c>
      <c r="C4535" t="s">
        <v>395</v>
      </c>
      <c r="D4535" t="s">
        <v>402</v>
      </c>
      <c r="E4535" s="10">
        <v>0.39583333333333331</v>
      </c>
      <c r="F4535" t="s">
        <v>395</v>
      </c>
      <c r="G4535" t="s">
        <v>110</v>
      </c>
      <c r="H4535" t="s">
        <v>121</v>
      </c>
      <c r="I4535">
        <v>13.41</v>
      </c>
      <c r="J4535">
        <v>59</v>
      </c>
      <c r="K4535">
        <v>57</v>
      </c>
      <c r="L4535" t="s">
        <v>115</v>
      </c>
      <c r="M4535" t="s">
        <v>116</v>
      </c>
      <c r="N4535" t="s">
        <v>113</v>
      </c>
      <c r="O4535" t="s">
        <v>114</v>
      </c>
    </row>
    <row r="4536" spans="1:15" x14ac:dyDescent="0.35">
      <c r="A4536" t="s">
        <v>402</v>
      </c>
      <c r="B4536" s="10">
        <v>0.26041666666666669</v>
      </c>
      <c r="C4536" t="s">
        <v>395</v>
      </c>
      <c r="D4536" t="s">
        <v>402</v>
      </c>
      <c r="E4536" s="10">
        <v>0.72916666666666663</v>
      </c>
      <c r="F4536" t="s">
        <v>395</v>
      </c>
      <c r="G4536" t="s">
        <v>203</v>
      </c>
      <c r="H4536" t="s">
        <v>111</v>
      </c>
      <c r="I4536">
        <v>262.11</v>
      </c>
      <c r="J4536">
        <v>300</v>
      </c>
      <c r="K4536">
        <v>2948.75</v>
      </c>
      <c r="L4536" t="s">
        <v>91</v>
      </c>
      <c r="M4536" t="s">
        <v>91</v>
      </c>
      <c r="N4536" t="s">
        <v>113</v>
      </c>
      <c r="O4536" t="s">
        <v>114</v>
      </c>
    </row>
    <row r="4537" spans="1:15" x14ac:dyDescent="0.35">
      <c r="A4537" t="s">
        <v>402</v>
      </c>
      <c r="B4537" s="10">
        <v>0.26041666666666669</v>
      </c>
      <c r="C4537" t="s">
        <v>395</v>
      </c>
      <c r="D4537" t="s">
        <v>402</v>
      </c>
      <c r="E4537" s="10">
        <v>0.72916666666666663</v>
      </c>
      <c r="F4537" t="s">
        <v>395</v>
      </c>
      <c r="G4537" t="s">
        <v>203</v>
      </c>
      <c r="H4537" t="s">
        <v>121</v>
      </c>
      <c r="I4537">
        <v>262.11</v>
      </c>
      <c r="J4537">
        <v>300</v>
      </c>
      <c r="K4537">
        <v>2948.75</v>
      </c>
      <c r="L4537" t="s">
        <v>91</v>
      </c>
      <c r="M4537" t="s">
        <v>91</v>
      </c>
      <c r="N4537" t="s">
        <v>214</v>
      </c>
      <c r="O4537" t="s">
        <v>123</v>
      </c>
    </row>
    <row r="4538" spans="1:15" x14ac:dyDescent="0.35">
      <c r="A4538" t="s">
        <v>402</v>
      </c>
      <c r="B4538" s="10">
        <v>0.27083333333333331</v>
      </c>
      <c r="C4538" t="s">
        <v>395</v>
      </c>
      <c r="D4538" t="s">
        <v>402</v>
      </c>
      <c r="E4538" s="10">
        <v>0.57291666666666663</v>
      </c>
      <c r="F4538" t="s">
        <v>395</v>
      </c>
      <c r="G4538" t="s">
        <v>168</v>
      </c>
      <c r="H4538" t="s">
        <v>121</v>
      </c>
      <c r="I4538">
        <v>41</v>
      </c>
      <c r="J4538">
        <v>42</v>
      </c>
      <c r="K4538">
        <v>295</v>
      </c>
      <c r="L4538" t="s">
        <v>89</v>
      </c>
      <c r="M4538" t="s">
        <v>89</v>
      </c>
      <c r="N4538" t="s">
        <v>403</v>
      </c>
      <c r="O4538" t="s">
        <v>123</v>
      </c>
    </row>
    <row r="4539" spans="1:15" x14ac:dyDescent="0.35">
      <c r="A4539" t="s">
        <v>402</v>
      </c>
      <c r="B4539" s="10">
        <v>0.27083333333333331</v>
      </c>
      <c r="C4539" t="s">
        <v>395</v>
      </c>
      <c r="D4539" t="s">
        <v>402</v>
      </c>
      <c r="E4539" s="10">
        <v>0.57291666666666663</v>
      </c>
      <c r="F4539" t="s">
        <v>395</v>
      </c>
      <c r="G4539" t="s">
        <v>168</v>
      </c>
      <c r="H4539" t="s">
        <v>111</v>
      </c>
      <c r="I4539">
        <v>150</v>
      </c>
      <c r="J4539">
        <v>380</v>
      </c>
      <c r="K4539">
        <v>1086</v>
      </c>
      <c r="L4539" t="s">
        <v>89</v>
      </c>
      <c r="M4539" t="s">
        <v>89</v>
      </c>
      <c r="N4539" t="s">
        <v>293</v>
      </c>
      <c r="O4539" t="s">
        <v>123</v>
      </c>
    </row>
    <row r="4540" spans="1:15" x14ac:dyDescent="0.35">
      <c r="A4540" t="s">
        <v>402</v>
      </c>
      <c r="B4540" s="10">
        <v>0.29166666666666669</v>
      </c>
      <c r="C4540" t="s">
        <v>395</v>
      </c>
      <c r="D4540" t="s">
        <v>402</v>
      </c>
      <c r="E4540" s="10">
        <v>0.41666666666666669</v>
      </c>
      <c r="F4540" t="s">
        <v>395</v>
      </c>
      <c r="G4540" t="s">
        <v>110</v>
      </c>
      <c r="H4540" t="s">
        <v>111</v>
      </c>
      <c r="I4540">
        <v>88</v>
      </c>
      <c r="J4540">
        <v>125</v>
      </c>
      <c r="K4540">
        <v>265</v>
      </c>
      <c r="L4540" t="s">
        <v>88</v>
      </c>
      <c r="M4540" t="s">
        <v>116</v>
      </c>
      <c r="N4540" t="s">
        <v>305</v>
      </c>
      <c r="O4540" t="s">
        <v>123</v>
      </c>
    </row>
    <row r="4541" spans="1:15" x14ac:dyDescent="0.35">
      <c r="A4541" t="s">
        <v>402</v>
      </c>
      <c r="B4541" s="10">
        <v>0.29166666666666669</v>
      </c>
      <c r="C4541" t="s">
        <v>395</v>
      </c>
      <c r="D4541" t="s">
        <v>404</v>
      </c>
      <c r="E4541" s="10">
        <v>0</v>
      </c>
      <c r="F4541" t="s">
        <v>395</v>
      </c>
      <c r="G4541" t="s">
        <v>110</v>
      </c>
      <c r="H4541" t="s">
        <v>121</v>
      </c>
      <c r="I4541">
        <v>121</v>
      </c>
      <c r="J4541">
        <v>125</v>
      </c>
      <c r="K4541">
        <v>2062</v>
      </c>
      <c r="L4541" t="s">
        <v>89</v>
      </c>
      <c r="M4541" t="s">
        <v>116</v>
      </c>
      <c r="N4541" t="s">
        <v>173</v>
      </c>
      <c r="O4541" t="s">
        <v>123</v>
      </c>
    </row>
    <row r="4542" spans="1:15" x14ac:dyDescent="0.35">
      <c r="A4542" t="s">
        <v>402</v>
      </c>
      <c r="B4542" s="10">
        <v>0.32291666666666669</v>
      </c>
      <c r="C4542" t="s">
        <v>395</v>
      </c>
      <c r="D4542" t="s">
        <v>402</v>
      </c>
      <c r="E4542" s="10">
        <v>0.41666666666666669</v>
      </c>
      <c r="F4542" t="s">
        <v>395</v>
      </c>
      <c r="G4542" t="s">
        <v>110</v>
      </c>
      <c r="H4542" t="s">
        <v>111</v>
      </c>
      <c r="I4542">
        <v>61</v>
      </c>
      <c r="J4542">
        <v>111</v>
      </c>
      <c r="K4542">
        <v>92</v>
      </c>
      <c r="L4542" t="s">
        <v>88</v>
      </c>
      <c r="M4542" t="s">
        <v>116</v>
      </c>
      <c r="N4542" t="s">
        <v>124</v>
      </c>
      <c r="O4542" t="s">
        <v>118</v>
      </c>
    </row>
    <row r="4543" spans="1:15" x14ac:dyDescent="0.35">
      <c r="A4543" t="s">
        <v>402</v>
      </c>
      <c r="B4543" s="10">
        <v>0.33333333333333331</v>
      </c>
      <c r="C4543" t="s">
        <v>395</v>
      </c>
      <c r="D4543" t="s">
        <v>402</v>
      </c>
      <c r="E4543" s="10">
        <v>0.75</v>
      </c>
      <c r="F4543" t="s">
        <v>395</v>
      </c>
      <c r="G4543" t="s">
        <v>110</v>
      </c>
      <c r="H4543" t="s">
        <v>121</v>
      </c>
      <c r="I4543">
        <v>52</v>
      </c>
      <c r="J4543">
        <v>60</v>
      </c>
      <c r="K4543">
        <v>520</v>
      </c>
      <c r="L4543" t="s">
        <v>115</v>
      </c>
      <c r="M4543" t="s">
        <v>115</v>
      </c>
      <c r="N4543" t="s">
        <v>179</v>
      </c>
      <c r="O4543" t="s">
        <v>123</v>
      </c>
    </row>
    <row r="4544" spans="1:15" x14ac:dyDescent="0.35">
      <c r="A4544" t="s">
        <v>402</v>
      </c>
      <c r="B4544" s="10">
        <v>0.33333333333333331</v>
      </c>
      <c r="C4544" t="s">
        <v>395</v>
      </c>
      <c r="D4544" t="s">
        <v>402</v>
      </c>
      <c r="E4544" s="10">
        <v>0.40625</v>
      </c>
      <c r="F4544" t="s">
        <v>395</v>
      </c>
      <c r="G4544" t="s">
        <v>110</v>
      </c>
      <c r="H4544" t="s">
        <v>111</v>
      </c>
      <c r="I4544">
        <v>54.29</v>
      </c>
      <c r="J4544">
        <v>60</v>
      </c>
      <c r="K4544">
        <v>95</v>
      </c>
      <c r="L4544" t="s">
        <v>115</v>
      </c>
      <c r="M4544" t="s">
        <v>115</v>
      </c>
      <c r="N4544" t="s">
        <v>113</v>
      </c>
      <c r="O4544" t="s">
        <v>114</v>
      </c>
    </row>
    <row r="4545" spans="1:15" x14ac:dyDescent="0.35">
      <c r="A4545" t="s">
        <v>402</v>
      </c>
      <c r="B4545" s="10">
        <v>0.36458333333333331</v>
      </c>
      <c r="C4545" t="s">
        <v>395</v>
      </c>
      <c r="D4545" t="s">
        <v>402</v>
      </c>
      <c r="E4545" s="10">
        <v>0.57291666666666663</v>
      </c>
      <c r="F4545" t="s">
        <v>395</v>
      </c>
      <c r="G4545" t="s">
        <v>168</v>
      </c>
      <c r="H4545" t="s">
        <v>121</v>
      </c>
      <c r="I4545">
        <v>158</v>
      </c>
      <c r="J4545">
        <v>338</v>
      </c>
      <c r="K4545">
        <v>791</v>
      </c>
      <c r="L4545" t="s">
        <v>89</v>
      </c>
      <c r="M4545" t="s">
        <v>89</v>
      </c>
      <c r="N4545" t="s">
        <v>249</v>
      </c>
      <c r="O4545" t="s">
        <v>123</v>
      </c>
    </row>
    <row r="4546" spans="1:15" x14ac:dyDescent="0.35">
      <c r="A4546" t="s">
        <v>402</v>
      </c>
      <c r="B4546" s="10">
        <v>0.375</v>
      </c>
      <c r="C4546" t="s">
        <v>395</v>
      </c>
      <c r="D4546" t="s">
        <v>404</v>
      </c>
      <c r="E4546" s="10">
        <v>0</v>
      </c>
      <c r="F4546" t="s">
        <v>395</v>
      </c>
      <c r="G4546" t="s">
        <v>110</v>
      </c>
      <c r="H4546" t="s">
        <v>111</v>
      </c>
      <c r="I4546">
        <v>121</v>
      </c>
      <c r="J4546">
        <v>125</v>
      </c>
      <c r="K4546">
        <v>1810</v>
      </c>
      <c r="L4546" t="s">
        <v>88</v>
      </c>
      <c r="M4546" t="s">
        <v>116</v>
      </c>
      <c r="N4546" t="s">
        <v>313</v>
      </c>
      <c r="O4546" t="s">
        <v>123</v>
      </c>
    </row>
    <row r="4547" spans="1:15" x14ac:dyDescent="0.35">
      <c r="A4547" t="s">
        <v>402</v>
      </c>
      <c r="B4547" s="10">
        <v>0.375</v>
      </c>
      <c r="C4547" t="s">
        <v>395</v>
      </c>
      <c r="D4547" t="s">
        <v>402</v>
      </c>
      <c r="E4547" s="10">
        <v>0.75</v>
      </c>
      <c r="F4547" t="s">
        <v>395</v>
      </c>
      <c r="G4547" t="s">
        <v>136</v>
      </c>
      <c r="H4547" t="s">
        <v>111</v>
      </c>
      <c r="I4547">
        <v>227</v>
      </c>
      <c r="J4547">
        <v>300</v>
      </c>
      <c r="K4547">
        <v>2040</v>
      </c>
      <c r="L4547" t="s">
        <v>89</v>
      </c>
      <c r="M4547" t="s">
        <v>89</v>
      </c>
      <c r="N4547" t="s">
        <v>113</v>
      </c>
      <c r="O4547" t="s">
        <v>114</v>
      </c>
    </row>
    <row r="4548" spans="1:15" x14ac:dyDescent="0.35">
      <c r="A4548" t="s">
        <v>402</v>
      </c>
      <c r="B4548" s="10">
        <v>0.375</v>
      </c>
      <c r="C4548" t="s">
        <v>395</v>
      </c>
      <c r="D4548" t="s">
        <v>402</v>
      </c>
      <c r="E4548" s="10">
        <v>0.75</v>
      </c>
      <c r="F4548" t="s">
        <v>395</v>
      </c>
      <c r="G4548" t="s">
        <v>136</v>
      </c>
      <c r="H4548" t="s">
        <v>121</v>
      </c>
      <c r="I4548">
        <v>228</v>
      </c>
      <c r="J4548">
        <v>300</v>
      </c>
      <c r="K4548">
        <v>2048</v>
      </c>
      <c r="L4548" t="s">
        <v>89</v>
      </c>
      <c r="M4548" t="s">
        <v>89</v>
      </c>
      <c r="N4548" t="s">
        <v>376</v>
      </c>
      <c r="O4548" t="s">
        <v>123</v>
      </c>
    </row>
    <row r="4549" spans="1:15" x14ac:dyDescent="0.35">
      <c r="A4549" t="s">
        <v>402</v>
      </c>
      <c r="B4549" s="10">
        <v>0.40625</v>
      </c>
      <c r="C4549" t="s">
        <v>395</v>
      </c>
      <c r="D4549" t="s">
        <v>402</v>
      </c>
      <c r="E4549" s="10">
        <v>0.41666666666666669</v>
      </c>
      <c r="F4549" t="s">
        <v>395</v>
      </c>
      <c r="G4549" t="s">
        <v>110</v>
      </c>
      <c r="H4549" t="s">
        <v>111</v>
      </c>
      <c r="I4549">
        <v>81</v>
      </c>
      <c r="J4549">
        <v>81</v>
      </c>
      <c r="K4549">
        <v>20</v>
      </c>
      <c r="L4549" t="s">
        <v>88</v>
      </c>
      <c r="M4549" t="s">
        <v>116</v>
      </c>
      <c r="N4549" t="s">
        <v>178</v>
      </c>
      <c r="O4549" t="s">
        <v>118</v>
      </c>
    </row>
    <row r="4550" spans="1:15" x14ac:dyDescent="0.35">
      <c r="A4550" t="s">
        <v>402</v>
      </c>
      <c r="B4550" s="10">
        <v>0.40625</v>
      </c>
      <c r="C4550" t="s">
        <v>395</v>
      </c>
      <c r="D4550" t="s">
        <v>402</v>
      </c>
      <c r="E4550" s="10">
        <v>0.75</v>
      </c>
      <c r="F4550" t="s">
        <v>395</v>
      </c>
      <c r="G4550" t="s">
        <v>110</v>
      </c>
      <c r="H4550" t="s">
        <v>111</v>
      </c>
      <c r="I4550">
        <v>51.21</v>
      </c>
      <c r="J4550">
        <v>60</v>
      </c>
      <c r="K4550">
        <v>422.5</v>
      </c>
      <c r="L4550" t="s">
        <v>115</v>
      </c>
      <c r="M4550" t="s">
        <v>115</v>
      </c>
      <c r="N4550" t="s">
        <v>146</v>
      </c>
      <c r="O4550" t="s">
        <v>123</v>
      </c>
    </row>
    <row r="4551" spans="1:15" x14ac:dyDescent="0.35">
      <c r="A4551" t="s">
        <v>404</v>
      </c>
      <c r="B4551" s="10">
        <v>0</v>
      </c>
      <c r="C4551" t="s">
        <v>395</v>
      </c>
      <c r="D4551" t="s">
        <v>404</v>
      </c>
      <c r="E4551" s="10">
        <v>1.0416666666666666E-2</v>
      </c>
      <c r="F4551" t="s">
        <v>395</v>
      </c>
      <c r="G4551" t="s">
        <v>110</v>
      </c>
      <c r="H4551" t="s">
        <v>111</v>
      </c>
      <c r="I4551">
        <v>35</v>
      </c>
      <c r="J4551">
        <v>35</v>
      </c>
      <c r="K4551">
        <v>9</v>
      </c>
      <c r="L4551" t="s">
        <v>89</v>
      </c>
      <c r="M4551" t="s">
        <v>116</v>
      </c>
      <c r="N4551" t="s">
        <v>113</v>
      </c>
      <c r="O4551" t="s">
        <v>114</v>
      </c>
    </row>
    <row r="4552" spans="1:15" x14ac:dyDescent="0.35">
      <c r="A4552" t="s">
        <v>404</v>
      </c>
      <c r="B4552" s="10">
        <v>0</v>
      </c>
      <c r="C4552" t="s">
        <v>395</v>
      </c>
      <c r="D4552" t="s">
        <v>404</v>
      </c>
      <c r="E4552" s="10">
        <v>1.0416666666666666E-2</v>
      </c>
      <c r="F4552" t="s">
        <v>395</v>
      </c>
      <c r="G4552" t="s">
        <v>110</v>
      </c>
      <c r="H4552" t="s">
        <v>121</v>
      </c>
      <c r="I4552">
        <v>35</v>
      </c>
      <c r="J4552">
        <v>35</v>
      </c>
      <c r="K4552">
        <v>9</v>
      </c>
      <c r="L4552" t="s">
        <v>89</v>
      </c>
      <c r="M4552" t="s">
        <v>116</v>
      </c>
      <c r="N4552" t="s">
        <v>173</v>
      </c>
      <c r="O4552" t="s">
        <v>123</v>
      </c>
    </row>
    <row r="4553" spans="1:15" x14ac:dyDescent="0.35">
      <c r="A4553" t="s">
        <v>404</v>
      </c>
      <c r="B4553" s="10">
        <v>0</v>
      </c>
      <c r="C4553" t="s">
        <v>395</v>
      </c>
      <c r="D4553" t="s">
        <v>404</v>
      </c>
      <c r="E4553" s="10">
        <v>0.16666666666666666</v>
      </c>
      <c r="F4553" t="s">
        <v>395</v>
      </c>
      <c r="G4553" t="s">
        <v>110</v>
      </c>
      <c r="H4553" t="s">
        <v>121</v>
      </c>
      <c r="I4553">
        <v>263.75</v>
      </c>
      <c r="J4553">
        <v>290</v>
      </c>
      <c r="K4553">
        <v>1055</v>
      </c>
      <c r="L4553" t="s">
        <v>91</v>
      </c>
      <c r="M4553" t="s">
        <v>116</v>
      </c>
      <c r="N4553" t="s">
        <v>174</v>
      </c>
      <c r="O4553" t="s">
        <v>123</v>
      </c>
    </row>
    <row r="4554" spans="1:15" x14ac:dyDescent="0.35">
      <c r="A4554" t="s">
        <v>404</v>
      </c>
      <c r="B4554" s="10">
        <v>1.0416666666666666E-2</v>
      </c>
      <c r="C4554" t="s">
        <v>395</v>
      </c>
      <c r="D4554" t="s">
        <v>404</v>
      </c>
      <c r="E4554" s="10">
        <v>0.29166666666666669</v>
      </c>
      <c r="F4554" t="s">
        <v>395</v>
      </c>
      <c r="G4554" t="s">
        <v>110</v>
      </c>
      <c r="H4554" t="s">
        <v>111</v>
      </c>
      <c r="I4554">
        <v>97.32</v>
      </c>
      <c r="J4554">
        <v>290</v>
      </c>
      <c r="K4554">
        <v>535.25</v>
      </c>
      <c r="L4554" t="s">
        <v>115</v>
      </c>
      <c r="M4554" t="s">
        <v>116</v>
      </c>
      <c r="N4554" t="s">
        <v>113</v>
      </c>
      <c r="O4554" t="s">
        <v>114</v>
      </c>
    </row>
    <row r="4555" spans="1:15" x14ac:dyDescent="0.35">
      <c r="A4555" t="s">
        <v>404</v>
      </c>
      <c r="B4555" s="10">
        <v>8.3333333333333329E-2</v>
      </c>
      <c r="C4555" t="s">
        <v>395</v>
      </c>
      <c r="D4555" t="s">
        <v>404</v>
      </c>
      <c r="E4555" s="10">
        <v>0.79166666666666663</v>
      </c>
      <c r="F4555" t="s">
        <v>395</v>
      </c>
      <c r="G4555" t="s">
        <v>110</v>
      </c>
      <c r="H4555" t="s">
        <v>111</v>
      </c>
      <c r="I4555">
        <v>260.77</v>
      </c>
      <c r="J4555">
        <v>722</v>
      </c>
      <c r="K4555">
        <v>3390</v>
      </c>
      <c r="L4555" t="s">
        <v>115</v>
      </c>
      <c r="M4555" t="s">
        <v>116</v>
      </c>
      <c r="N4555" t="s">
        <v>117</v>
      </c>
      <c r="O4555" t="s">
        <v>118</v>
      </c>
    </row>
    <row r="4556" spans="1:15" x14ac:dyDescent="0.35">
      <c r="A4556" t="s">
        <v>404</v>
      </c>
      <c r="B4556" s="10">
        <v>8.3333333333333329E-2</v>
      </c>
      <c r="C4556" t="s">
        <v>395</v>
      </c>
      <c r="D4556" t="s">
        <v>404</v>
      </c>
      <c r="E4556" s="10">
        <v>0.25</v>
      </c>
      <c r="F4556" t="s">
        <v>395</v>
      </c>
      <c r="G4556" t="s">
        <v>110</v>
      </c>
      <c r="H4556" t="s">
        <v>111</v>
      </c>
      <c r="I4556">
        <v>180.5</v>
      </c>
      <c r="J4556">
        <v>290</v>
      </c>
      <c r="K4556">
        <v>722</v>
      </c>
      <c r="L4556" t="s">
        <v>115</v>
      </c>
      <c r="M4556" t="s">
        <v>116</v>
      </c>
      <c r="N4556" t="s">
        <v>119</v>
      </c>
      <c r="O4556" t="s">
        <v>118</v>
      </c>
    </row>
    <row r="4557" spans="1:15" x14ac:dyDescent="0.35">
      <c r="A4557" t="s">
        <v>404</v>
      </c>
      <c r="B4557" s="10">
        <v>8.3333333333333329E-2</v>
      </c>
      <c r="C4557" t="s">
        <v>395</v>
      </c>
      <c r="D4557" t="s">
        <v>404</v>
      </c>
      <c r="E4557" s="10">
        <v>0.45833333333333331</v>
      </c>
      <c r="F4557" t="s">
        <v>395</v>
      </c>
      <c r="G4557" t="s">
        <v>110</v>
      </c>
      <c r="H4557" t="s">
        <v>121</v>
      </c>
      <c r="I4557">
        <v>441.38</v>
      </c>
      <c r="J4557">
        <v>680</v>
      </c>
      <c r="K4557">
        <v>3200</v>
      </c>
      <c r="L4557" t="s">
        <v>91</v>
      </c>
      <c r="M4557" t="s">
        <v>116</v>
      </c>
      <c r="N4557" t="s">
        <v>174</v>
      </c>
      <c r="O4557" t="s">
        <v>123</v>
      </c>
    </row>
    <row r="4558" spans="1:15" x14ac:dyDescent="0.35">
      <c r="A4558" t="s">
        <v>404</v>
      </c>
      <c r="B4558" s="10">
        <v>0.20833333333333334</v>
      </c>
      <c r="C4558" t="s">
        <v>395</v>
      </c>
      <c r="D4558" t="s">
        <v>404</v>
      </c>
      <c r="E4558" s="10">
        <v>0.5</v>
      </c>
      <c r="F4558" t="s">
        <v>395</v>
      </c>
      <c r="G4558" t="s">
        <v>110</v>
      </c>
      <c r="H4558" t="s">
        <v>121</v>
      </c>
      <c r="I4558">
        <v>112.86</v>
      </c>
      <c r="J4558">
        <v>200</v>
      </c>
      <c r="K4558">
        <v>790</v>
      </c>
      <c r="L4558" t="s">
        <v>91</v>
      </c>
      <c r="M4558" t="s">
        <v>116</v>
      </c>
      <c r="N4558" t="s">
        <v>209</v>
      </c>
      <c r="O4558" t="s">
        <v>123</v>
      </c>
    </row>
    <row r="4559" spans="1:15" x14ac:dyDescent="0.35">
      <c r="A4559" t="s">
        <v>404</v>
      </c>
      <c r="B4559" s="10">
        <v>0.21875</v>
      </c>
      <c r="C4559" t="s">
        <v>395</v>
      </c>
      <c r="D4559" t="s">
        <v>404</v>
      </c>
      <c r="E4559" s="10">
        <v>0.92708333333333337</v>
      </c>
      <c r="F4559" t="s">
        <v>395</v>
      </c>
      <c r="G4559" t="s">
        <v>110</v>
      </c>
      <c r="H4559" t="s">
        <v>121</v>
      </c>
      <c r="I4559">
        <v>262</v>
      </c>
      <c r="J4559">
        <v>410</v>
      </c>
      <c r="K4559">
        <v>3150</v>
      </c>
      <c r="L4559" t="s">
        <v>89</v>
      </c>
      <c r="M4559" t="s">
        <v>116</v>
      </c>
      <c r="N4559" t="s">
        <v>278</v>
      </c>
      <c r="O4559" t="s">
        <v>123</v>
      </c>
    </row>
    <row r="4560" spans="1:15" x14ac:dyDescent="0.35">
      <c r="A4560" t="s">
        <v>404</v>
      </c>
      <c r="B4560" s="10">
        <v>0.25</v>
      </c>
      <c r="C4560" t="s">
        <v>395</v>
      </c>
      <c r="D4560" t="s">
        <v>405</v>
      </c>
      <c r="E4560" s="10">
        <v>0</v>
      </c>
      <c r="F4560" t="s">
        <v>395</v>
      </c>
      <c r="G4560" t="s">
        <v>141</v>
      </c>
      <c r="H4560" t="s">
        <v>121</v>
      </c>
      <c r="I4560">
        <v>868</v>
      </c>
      <c r="J4560">
        <v>1100</v>
      </c>
      <c r="K4560">
        <v>9548</v>
      </c>
      <c r="L4560" t="s">
        <v>115</v>
      </c>
      <c r="M4560" t="s">
        <v>115</v>
      </c>
      <c r="N4560" t="s">
        <v>113</v>
      </c>
      <c r="O4560" t="s">
        <v>114</v>
      </c>
    </row>
    <row r="4561" spans="1:15" x14ac:dyDescent="0.35">
      <c r="A4561" t="s">
        <v>404</v>
      </c>
      <c r="B4561" s="10">
        <v>0.25</v>
      </c>
      <c r="C4561" t="s">
        <v>395</v>
      </c>
      <c r="D4561" t="s">
        <v>404</v>
      </c>
      <c r="E4561" s="10">
        <v>0.76041666666666663</v>
      </c>
      <c r="F4561" t="s">
        <v>395</v>
      </c>
      <c r="G4561" t="s">
        <v>110</v>
      </c>
      <c r="H4561" t="s">
        <v>121</v>
      </c>
      <c r="I4561">
        <v>89</v>
      </c>
      <c r="J4561">
        <v>130</v>
      </c>
      <c r="K4561">
        <v>576</v>
      </c>
      <c r="L4561" t="s">
        <v>89</v>
      </c>
      <c r="M4561" t="s">
        <v>116</v>
      </c>
      <c r="N4561" t="s">
        <v>175</v>
      </c>
      <c r="O4561" t="s">
        <v>123</v>
      </c>
    </row>
    <row r="4562" spans="1:15" x14ac:dyDescent="0.35">
      <c r="A4562" t="s">
        <v>404</v>
      </c>
      <c r="B4562" s="10">
        <v>0.26041666666666669</v>
      </c>
      <c r="C4562" t="s">
        <v>395</v>
      </c>
      <c r="D4562" t="s">
        <v>404</v>
      </c>
      <c r="E4562" s="10">
        <v>0.72916666666666663</v>
      </c>
      <c r="F4562" t="s">
        <v>395</v>
      </c>
      <c r="G4562" t="s">
        <v>203</v>
      </c>
      <c r="H4562" t="s">
        <v>121</v>
      </c>
      <c r="I4562">
        <v>262.11</v>
      </c>
      <c r="J4562">
        <v>300</v>
      </c>
      <c r="K4562">
        <v>2948.75</v>
      </c>
      <c r="L4562" t="s">
        <v>91</v>
      </c>
      <c r="M4562" t="s">
        <v>91</v>
      </c>
      <c r="N4562" t="s">
        <v>214</v>
      </c>
      <c r="O4562" t="s">
        <v>123</v>
      </c>
    </row>
    <row r="4563" spans="1:15" x14ac:dyDescent="0.35">
      <c r="A4563" t="s">
        <v>404</v>
      </c>
      <c r="B4563" s="10">
        <v>0.26041666666666669</v>
      </c>
      <c r="C4563" t="s">
        <v>395</v>
      </c>
      <c r="D4563" t="s">
        <v>404</v>
      </c>
      <c r="E4563" s="10">
        <v>0.72916666666666663</v>
      </c>
      <c r="F4563" t="s">
        <v>395</v>
      </c>
      <c r="G4563" t="s">
        <v>203</v>
      </c>
      <c r="H4563" t="s">
        <v>111</v>
      </c>
      <c r="I4563">
        <v>262.11</v>
      </c>
      <c r="J4563">
        <v>300</v>
      </c>
      <c r="K4563">
        <v>2948.75</v>
      </c>
      <c r="L4563" t="s">
        <v>91</v>
      </c>
      <c r="M4563" t="s">
        <v>91</v>
      </c>
      <c r="N4563" t="s">
        <v>113</v>
      </c>
      <c r="O4563" t="s">
        <v>114</v>
      </c>
    </row>
    <row r="4564" spans="1:15" x14ac:dyDescent="0.35">
      <c r="A4564" t="s">
        <v>404</v>
      </c>
      <c r="B4564" s="10">
        <v>0.29166666666666669</v>
      </c>
      <c r="C4564" t="s">
        <v>395</v>
      </c>
      <c r="D4564" t="s">
        <v>404</v>
      </c>
      <c r="E4564" s="10">
        <v>0.91666666666666663</v>
      </c>
      <c r="F4564" t="s">
        <v>395</v>
      </c>
      <c r="G4564" t="s">
        <v>110</v>
      </c>
      <c r="H4564" t="s">
        <v>111</v>
      </c>
      <c r="I4564">
        <v>479.83</v>
      </c>
      <c r="J4564">
        <v>960</v>
      </c>
      <c r="K4564">
        <v>7197.5</v>
      </c>
      <c r="L4564" t="s">
        <v>115</v>
      </c>
      <c r="M4564" t="s">
        <v>128</v>
      </c>
      <c r="N4564" t="s">
        <v>117</v>
      </c>
      <c r="O4564" t="s">
        <v>118</v>
      </c>
    </row>
    <row r="4565" spans="1:15" x14ac:dyDescent="0.35">
      <c r="A4565" t="s">
        <v>404</v>
      </c>
      <c r="B4565" s="10">
        <v>0.29166666666666669</v>
      </c>
      <c r="C4565" t="s">
        <v>395</v>
      </c>
      <c r="D4565" t="s">
        <v>404</v>
      </c>
      <c r="E4565" s="10">
        <v>0.91666666666666663</v>
      </c>
      <c r="F4565" t="s">
        <v>395</v>
      </c>
      <c r="G4565" t="s">
        <v>110</v>
      </c>
      <c r="H4565" t="s">
        <v>121</v>
      </c>
      <c r="I4565">
        <v>267</v>
      </c>
      <c r="J4565">
        <v>350</v>
      </c>
      <c r="K4565">
        <v>3878</v>
      </c>
      <c r="L4565" t="s">
        <v>89</v>
      </c>
      <c r="M4565" t="s">
        <v>128</v>
      </c>
      <c r="N4565" t="s">
        <v>251</v>
      </c>
      <c r="O4565" t="s">
        <v>123</v>
      </c>
    </row>
    <row r="4566" spans="1:15" x14ac:dyDescent="0.35">
      <c r="A4566" t="s">
        <v>404</v>
      </c>
      <c r="B4566" s="10">
        <v>0.29166666666666669</v>
      </c>
      <c r="C4566" t="s">
        <v>395</v>
      </c>
      <c r="D4566" t="s">
        <v>404</v>
      </c>
      <c r="E4566" s="10">
        <v>0.875</v>
      </c>
      <c r="F4566" t="s">
        <v>395</v>
      </c>
      <c r="G4566" t="s">
        <v>110</v>
      </c>
      <c r="H4566" t="s">
        <v>121</v>
      </c>
      <c r="I4566">
        <v>160</v>
      </c>
      <c r="J4566">
        <v>355</v>
      </c>
      <c r="K4566">
        <v>680</v>
      </c>
      <c r="L4566" t="s">
        <v>91</v>
      </c>
      <c r="M4566" t="s">
        <v>128</v>
      </c>
      <c r="N4566" t="s">
        <v>129</v>
      </c>
      <c r="O4566" t="s">
        <v>114</v>
      </c>
    </row>
    <row r="4567" spans="1:15" x14ac:dyDescent="0.35">
      <c r="A4567" t="s">
        <v>404</v>
      </c>
      <c r="B4567" s="10">
        <v>0.29166666666666669</v>
      </c>
      <c r="C4567" t="s">
        <v>395</v>
      </c>
      <c r="D4567" t="s">
        <v>404</v>
      </c>
      <c r="E4567" s="10">
        <v>0.875</v>
      </c>
      <c r="F4567" t="s">
        <v>395</v>
      </c>
      <c r="G4567" t="s">
        <v>110</v>
      </c>
      <c r="H4567" t="s">
        <v>121</v>
      </c>
      <c r="I4567">
        <v>112.93</v>
      </c>
      <c r="J4567">
        <v>239</v>
      </c>
      <c r="K4567">
        <v>395.25</v>
      </c>
      <c r="L4567" t="s">
        <v>91</v>
      </c>
      <c r="M4567" t="s">
        <v>116</v>
      </c>
      <c r="N4567" t="s">
        <v>129</v>
      </c>
      <c r="O4567" t="s">
        <v>114</v>
      </c>
    </row>
    <row r="4568" spans="1:15" x14ac:dyDescent="0.35">
      <c r="A4568" t="s">
        <v>404</v>
      </c>
      <c r="B4568" s="10">
        <v>0.32291666666666669</v>
      </c>
      <c r="C4568" t="s">
        <v>395</v>
      </c>
      <c r="D4568" t="s">
        <v>404</v>
      </c>
      <c r="E4568" s="10">
        <v>0.33333333333333331</v>
      </c>
      <c r="F4568" t="s">
        <v>395</v>
      </c>
      <c r="G4568" t="s">
        <v>110</v>
      </c>
      <c r="H4568" t="s">
        <v>121</v>
      </c>
      <c r="I4568">
        <v>20</v>
      </c>
      <c r="J4568">
        <v>20</v>
      </c>
      <c r="K4568">
        <v>5</v>
      </c>
      <c r="L4568" t="s">
        <v>115</v>
      </c>
      <c r="M4568" t="s">
        <v>116</v>
      </c>
      <c r="N4568" t="s">
        <v>113</v>
      </c>
      <c r="O4568" t="s">
        <v>114</v>
      </c>
    </row>
    <row r="4569" spans="1:15" x14ac:dyDescent="0.35">
      <c r="A4569" t="s">
        <v>404</v>
      </c>
      <c r="B4569" s="10">
        <v>0.33333333333333331</v>
      </c>
      <c r="C4569" t="s">
        <v>395</v>
      </c>
      <c r="D4569" t="s">
        <v>404</v>
      </c>
      <c r="E4569" s="10">
        <v>0.41666666666666669</v>
      </c>
      <c r="F4569" t="s">
        <v>395</v>
      </c>
      <c r="G4569" t="s">
        <v>110</v>
      </c>
      <c r="H4569" t="s">
        <v>111</v>
      </c>
      <c r="I4569">
        <v>100</v>
      </c>
      <c r="J4569">
        <v>100</v>
      </c>
      <c r="K4569">
        <v>200</v>
      </c>
      <c r="L4569" t="s">
        <v>88</v>
      </c>
      <c r="M4569" t="s">
        <v>116</v>
      </c>
      <c r="N4569" t="s">
        <v>382</v>
      </c>
      <c r="O4569" t="s">
        <v>123</v>
      </c>
    </row>
    <row r="4570" spans="1:15" x14ac:dyDescent="0.35">
      <c r="A4570" t="s">
        <v>404</v>
      </c>
      <c r="B4570" s="10">
        <v>0.33333333333333331</v>
      </c>
      <c r="C4570" t="s">
        <v>395</v>
      </c>
      <c r="D4570" t="s">
        <v>404</v>
      </c>
      <c r="E4570" s="10">
        <v>0.70833333333333337</v>
      </c>
      <c r="F4570" t="s">
        <v>395</v>
      </c>
      <c r="G4570" t="s">
        <v>110</v>
      </c>
      <c r="H4570" t="s">
        <v>121</v>
      </c>
      <c r="I4570">
        <v>52.22</v>
      </c>
      <c r="J4570">
        <v>60</v>
      </c>
      <c r="K4570">
        <v>470</v>
      </c>
      <c r="L4570" t="s">
        <v>115</v>
      </c>
      <c r="M4570" t="s">
        <v>115</v>
      </c>
      <c r="N4570" t="s">
        <v>179</v>
      </c>
      <c r="O4570" t="s">
        <v>123</v>
      </c>
    </row>
    <row r="4571" spans="1:15" x14ac:dyDescent="0.35">
      <c r="A4571" t="s">
        <v>404</v>
      </c>
      <c r="B4571" s="10">
        <v>0.33333333333333331</v>
      </c>
      <c r="C4571" t="s">
        <v>395</v>
      </c>
      <c r="D4571" t="s">
        <v>404</v>
      </c>
      <c r="E4571" s="10">
        <v>0.70833333333333337</v>
      </c>
      <c r="F4571" t="s">
        <v>395</v>
      </c>
      <c r="G4571" t="s">
        <v>110</v>
      </c>
      <c r="H4571" t="s">
        <v>111</v>
      </c>
      <c r="I4571">
        <v>52.22</v>
      </c>
      <c r="J4571">
        <v>60</v>
      </c>
      <c r="K4571">
        <v>470</v>
      </c>
      <c r="L4571" t="s">
        <v>115</v>
      </c>
      <c r="M4571" t="s">
        <v>115</v>
      </c>
      <c r="N4571" t="s">
        <v>117</v>
      </c>
      <c r="O4571" t="s">
        <v>118</v>
      </c>
    </row>
    <row r="4572" spans="1:15" x14ac:dyDescent="0.35">
      <c r="A4572" t="s">
        <v>404</v>
      </c>
      <c r="B4572" s="10">
        <v>0.33333333333333331</v>
      </c>
      <c r="C4572" t="s">
        <v>395</v>
      </c>
      <c r="D4572" t="s">
        <v>404</v>
      </c>
      <c r="E4572" s="10">
        <v>0.375</v>
      </c>
      <c r="F4572" t="s">
        <v>395</v>
      </c>
      <c r="G4572" t="s">
        <v>110</v>
      </c>
      <c r="H4572" t="s">
        <v>121</v>
      </c>
      <c r="I4572">
        <v>20</v>
      </c>
      <c r="J4572">
        <v>20</v>
      </c>
      <c r="K4572">
        <v>20</v>
      </c>
      <c r="L4572" t="s">
        <v>89</v>
      </c>
      <c r="M4572" t="s">
        <v>116</v>
      </c>
      <c r="N4572" t="s">
        <v>335</v>
      </c>
      <c r="O4572" t="s">
        <v>123</v>
      </c>
    </row>
    <row r="4573" spans="1:15" x14ac:dyDescent="0.35">
      <c r="A4573" t="s">
        <v>404</v>
      </c>
      <c r="B4573" s="10">
        <v>0.34375</v>
      </c>
      <c r="C4573" t="s">
        <v>395</v>
      </c>
      <c r="D4573" t="s">
        <v>404</v>
      </c>
      <c r="E4573" s="10">
        <v>0.44791666666666669</v>
      </c>
      <c r="F4573" t="s">
        <v>395</v>
      </c>
      <c r="G4573" t="s">
        <v>136</v>
      </c>
      <c r="H4573" t="s">
        <v>111</v>
      </c>
      <c r="I4573">
        <v>141</v>
      </c>
      <c r="J4573">
        <v>300</v>
      </c>
      <c r="K4573">
        <v>352</v>
      </c>
      <c r="L4573" t="s">
        <v>89</v>
      </c>
      <c r="M4573" t="s">
        <v>89</v>
      </c>
      <c r="N4573" t="s">
        <v>113</v>
      </c>
      <c r="O4573" t="s">
        <v>114</v>
      </c>
    </row>
    <row r="4574" spans="1:15" x14ac:dyDescent="0.35">
      <c r="A4574" t="s">
        <v>404</v>
      </c>
      <c r="B4574" s="10">
        <v>0.34375</v>
      </c>
      <c r="C4574" t="s">
        <v>395</v>
      </c>
      <c r="D4574" t="s">
        <v>404</v>
      </c>
      <c r="E4574" s="10">
        <v>0.44791666666666669</v>
      </c>
      <c r="F4574" t="s">
        <v>395</v>
      </c>
      <c r="G4574" t="s">
        <v>136</v>
      </c>
      <c r="H4574" t="s">
        <v>121</v>
      </c>
      <c r="I4574">
        <v>141</v>
      </c>
      <c r="J4574">
        <v>300</v>
      </c>
      <c r="K4574">
        <v>352</v>
      </c>
      <c r="L4574" t="s">
        <v>89</v>
      </c>
      <c r="M4574" t="s">
        <v>89</v>
      </c>
      <c r="N4574" t="s">
        <v>376</v>
      </c>
      <c r="O4574" t="s">
        <v>123</v>
      </c>
    </row>
    <row r="4575" spans="1:15" x14ac:dyDescent="0.35">
      <c r="A4575" t="s">
        <v>404</v>
      </c>
      <c r="B4575" s="10">
        <v>0.375</v>
      </c>
      <c r="C4575" t="s">
        <v>395</v>
      </c>
      <c r="D4575" t="s">
        <v>404</v>
      </c>
      <c r="E4575" s="10">
        <v>0.875</v>
      </c>
      <c r="F4575" t="s">
        <v>395</v>
      </c>
      <c r="G4575" t="s">
        <v>110</v>
      </c>
      <c r="H4575" t="s">
        <v>111</v>
      </c>
      <c r="I4575">
        <v>81.88</v>
      </c>
      <c r="J4575">
        <v>208</v>
      </c>
      <c r="K4575">
        <v>655</v>
      </c>
      <c r="L4575" t="s">
        <v>115</v>
      </c>
      <c r="M4575" t="s">
        <v>116</v>
      </c>
      <c r="N4575" t="s">
        <v>120</v>
      </c>
      <c r="O4575" t="s">
        <v>118</v>
      </c>
    </row>
    <row r="4576" spans="1:15" x14ac:dyDescent="0.35">
      <c r="A4576" t="s">
        <v>404</v>
      </c>
      <c r="B4576" s="10">
        <v>0.42708333333333331</v>
      </c>
      <c r="C4576" t="s">
        <v>395</v>
      </c>
      <c r="D4576" t="s">
        <v>404</v>
      </c>
      <c r="E4576" s="10">
        <v>0.58333333333333337</v>
      </c>
      <c r="F4576" t="s">
        <v>395</v>
      </c>
      <c r="G4576" t="s">
        <v>110</v>
      </c>
      <c r="H4576" t="s">
        <v>121</v>
      </c>
      <c r="I4576">
        <v>274</v>
      </c>
      <c r="J4576">
        <v>340</v>
      </c>
      <c r="K4576">
        <v>1028</v>
      </c>
      <c r="L4576" t="s">
        <v>89</v>
      </c>
      <c r="M4576" t="s">
        <v>128</v>
      </c>
      <c r="N4576" t="s">
        <v>150</v>
      </c>
      <c r="O4576" t="s">
        <v>123</v>
      </c>
    </row>
    <row r="4577" spans="1:15" x14ac:dyDescent="0.35">
      <c r="A4577" t="s">
        <v>404</v>
      </c>
      <c r="B4577" s="10">
        <v>0.4375</v>
      </c>
      <c r="C4577" t="s">
        <v>395</v>
      </c>
      <c r="D4577" t="s">
        <v>404</v>
      </c>
      <c r="E4577" s="10">
        <v>0.83333333333333337</v>
      </c>
      <c r="F4577" t="s">
        <v>395</v>
      </c>
      <c r="G4577" t="s">
        <v>110</v>
      </c>
      <c r="H4577" t="s">
        <v>111</v>
      </c>
      <c r="I4577">
        <v>181.05</v>
      </c>
      <c r="J4577">
        <v>300</v>
      </c>
      <c r="K4577">
        <v>1720</v>
      </c>
      <c r="L4577" t="s">
        <v>115</v>
      </c>
      <c r="M4577" t="s">
        <v>128</v>
      </c>
      <c r="N4577" t="s">
        <v>119</v>
      </c>
      <c r="O4577" t="s">
        <v>118</v>
      </c>
    </row>
    <row r="4578" spans="1:15" x14ac:dyDescent="0.35">
      <c r="A4578" t="s">
        <v>404</v>
      </c>
      <c r="B4578" s="10">
        <v>0.4375</v>
      </c>
      <c r="C4578" t="s">
        <v>395</v>
      </c>
      <c r="D4578" t="s">
        <v>404</v>
      </c>
      <c r="E4578" s="10">
        <v>0.91666666666666663</v>
      </c>
      <c r="F4578" t="s">
        <v>395</v>
      </c>
      <c r="G4578" t="s">
        <v>110</v>
      </c>
      <c r="H4578" t="s">
        <v>121</v>
      </c>
      <c r="I4578">
        <v>186</v>
      </c>
      <c r="J4578">
        <v>300</v>
      </c>
      <c r="K4578">
        <v>2138</v>
      </c>
      <c r="L4578" t="s">
        <v>89</v>
      </c>
      <c r="M4578" t="s">
        <v>128</v>
      </c>
      <c r="N4578" t="s">
        <v>335</v>
      </c>
      <c r="O4578" t="s">
        <v>123</v>
      </c>
    </row>
    <row r="4579" spans="1:15" x14ac:dyDescent="0.35">
      <c r="A4579" t="s">
        <v>404</v>
      </c>
      <c r="B4579" s="10">
        <v>0.45833333333333331</v>
      </c>
      <c r="C4579" t="s">
        <v>395</v>
      </c>
      <c r="D4579" t="s">
        <v>405</v>
      </c>
      <c r="E4579" s="10">
        <v>0</v>
      </c>
      <c r="F4579" t="s">
        <v>395</v>
      </c>
      <c r="G4579" t="s">
        <v>110</v>
      </c>
      <c r="H4579" t="s">
        <v>111</v>
      </c>
      <c r="I4579">
        <v>341.54</v>
      </c>
      <c r="J4579">
        <v>400</v>
      </c>
      <c r="K4579">
        <v>4440</v>
      </c>
      <c r="L4579" t="s">
        <v>115</v>
      </c>
      <c r="M4579" t="s">
        <v>115</v>
      </c>
      <c r="N4579" t="s">
        <v>120</v>
      </c>
      <c r="O4579" t="s">
        <v>118</v>
      </c>
    </row>
    <row r="4580" spans="1:15" x14ac:dyDescent="0.35">
      <c r="A4580" t="s">
        <v>404</v>
      </c>
      <c r="B4580" s="10">
        <v>0.45833333333333331</v>
      </c>
      <c r="C4580" t="s">
        <v>395</v>
      </c>
      <c r="D4580" t="s">
        <v>405</v>
      </c>
      <c r="E4580" s="10">
        <v>0</v>
      </c>
      <c r="F4580" t="s">
        <v>395</v>
      </c>
      <c r="G4580" t="s">
        <v>110</v>
      </c>
      <c r="H4580" t="s">
        <v>121</v>
      </c>
      <c r="I4580">
        <v>327.5</v>
      </c>
      <c r="J4580">
        <v>400</v>
      </c>
      <c r="K4580">
        <v>4257.5</v>
      </c>
      <c r="L4580" t="s">
        <v>91</v>
      </c>
      <c r="M4580" t="s">
        <v>115</v>
      </c>
      <c r="N4580" t="s">
        <v>174</v>
      </c>
      <c r="O4580" t="s">
        <v>123</v>
      </c>
    </row>
    <row r="4581" spans="1:15" x14ac:dyDescent="0.35">
      <c r="A4581" t="s">
        <v>404</v>
      </c>
      <c r="B4581" s="10">
        <v>0.5</v>
      </c>
      <c r="C4581" t="s">
        <v>395</v>
      </c>
      <c r="D4581" t="s">
        <v>404</v>
      </c>
      <c r="E4581" s="10">
        <v>0.51041666666666663</v>
      </c>
      <c r="F4581" t="s">
        <v>395</v>
      </c>
      <c r="G4581" t="s">
        <v>110</v>
      </c>
      <c r="H4581" t="s">
        <v>121</v>
      </c>
      <c r="I4581">
        <v>50</v>
      </c>
      <c r="J4581">
        <v>50</v>
      </c>
      <c r="K4581">
        <v>12.5</v>
      </c>
      <c r="L4581" t="s">
        <v>91</v>
      </c>
      <c r="M4581" t="s">
        <v>115</v>
      </c>
      <c r="N4581" t="s">
        <v>209</v>
      </c>
      <c r="O4581" t="s">
        <v>123</v>
      </c>
    </row>
    <row r="4582" spans="1:15" x14ac:dyDescent="0.35">
      <c r="A4582" t="s">
        <v>404</v>
      </c>
      <c r="B4582" s="10">
        <v>0.52083333333333337</v>
      </c>
      <c r="C4582" t="s">
        <v>395</v>
      </c>
      <c r="D4582" t="s">
        <v>404</v>
      </c>
      <c r="E4582" s="10">
        <v>0.71875</v>
      </c>
      <c r="F4582" t="s">
        <v>395</v>
      </c>
      <c r="G4582" t="s">
        <v>110</v>
      </c>
      <c r="H4582" t="s">
        <v>111</v>
      </c>
      <c r="I4582">
        <v>247</v>
      </c>
      <c r="J4582">
        <v>247</v>
      </c>
      <c r="K4582">
        <v>1173.25</v>
      </c>
      <c r="L4582" t="s">
        <v>115</v>
      </c>
      <c r="M4582" t="s">
        <v>115</v>
      </c>
      <c r="N4582" t="s">
        <v>117</v>
      </c>
      <c r="O4582" t="s">
        <v>118</v>
      </c>
    </row>
    <row r="4583" spans="1:15" x14ac:dyDescent="0.35">
      <c r="A4583" t="s">
        <v>404</v>
      </c>
      <c r="B4583" s="10">
        <v>0.52083333333333337</v>
      </c>
      <c r="C4583" t="s">
        <v>395</v>
      </c>
      <c r="D4583" t="s">
        <v>404</v>
      </c>
      <c r="E4583" s="10">
        <v>0.71875</v>
      </c>
      <c r="F4583" t="s">
        <v>395</v>
      </c>
      <c r="G4583" t="s">
        <v>110</v>
      </c>
      <c r="H4583" t="s">
        <v>121</v>
      </c>
      <c r="I4583">
        <v>247</v>
      </c>
      <c r="J4583">
        <v>247</v>
      </c>
      <c r="K4583">
        <v>1173.25</v>
      </c>
      <c r="L4583" t="s">
        <v>115</v>
      </c>
      <c r="M4583" t="s">
        <v>115</v>
      </c>
      <c r="N4583" t="s">
        <v>218</v>
      </c>
      <c r="O4583" t="s">
        <v>114</v>
      </c>
    </row>
    <row r="4584" spans="1:15" x14ac:dyDescent="0.35">
      <c r="A4584" t="s">
        <v>404</v>
      </c>
      <c r="B4584" s="10">
        <v>0.55208333333333337</v>
      </c>
      <c r="C4584" t="s">
        <v>395</v>
      </c>
      <c r="D4584" t="s">
        <v>404</v>
      </c>
      <c r="E4584" s="10">
        <v>0.59375</v>
      </c>
      <c r="F4584" t="s">
        <v>395</v>
      </c>
      <c r="G4584" t="s">
        <v>110</v>
      </c>
      <c r="H4584" t="s">
        <v>111</v>
      </c>
      <c r="I4584">
        <v>100</v>
      </c>
      <c r="J4584">
        <v>100</v>
      </c>
      <c r="K4584">
        <v>50</v>
      </c>
      <c r="L4584" t="s">
        <v>88</v>
      </c>
      <c r="M4584" t="s">
        <v>88</v>
      </c>
      <c r="N4584" t="s">
        <v>163</v>
      </c>
      <c r="O4584" t="s">
        <v>118</v>
      </c>
    </row>
    <row r="4585" spans="1:15" x14ac:dyDescent="0.35">
      <c r="A4585" t="s">
        <v>404</v>
      </c>
      <c r="B4585" s="10">
        <v>0.55208333333333337</v>
      </c>
      <c r="C4585" t="s">
        <v>395</v>
      </c>
      <c r="D4585" t="s">
        <v>404</v>
      </c>
      <c r="E4585" s="10">
        <v>0.59375</v>
      </c>
      <c r="F4585" t="s">
        <v>395</v>
      </c>
      <c r="G4585" t="s">
        <v>110</v>
      </c>
      <c r="H4585" t="s">
        <v>121</v>
      </c>
      <c r="I4585">
        <v>100</v>
      </c>
      <c r="J4585">
        <v>100</v>
      </c>
      <c r="K4585">
        <v>50</v>
      </c>
      <c r="L4585" t="s">
        <v>88</v>
      </c>
      <c r="M4585" t="s">
        <v>88</v>
      </c>
      <c r="N4585" t="s">
        <v>113</v>
      </c>
      <c r="O4585" t="s">
        <v>114</v>
      </c>
    </row>
    <row r="4586" spans="1:15" x14ac:dyDescent="0.35">
      <c r="A4586" t="s">
        <v>404</v>
      </c>
      <c r="B4586" s="10">
        <v>0.59375</v>
      </c>
      <c r="C4586" t="s">
        <v>395</v>
      </c>
      <c r="D4586" t="s">
        <v>404</v>
      </c>
      <c r="E4586" s="10">
        <v>0.625</v>
      </c>
      <c r="F4586" t="s">
        <v>395</v>
      </c>
      <c r="G4586" t="s">
        <v>134</v>
      </c>
      <c r="H4586" t="s">
        <v>111</v>
      </c>
      <c r="I4586">
        <v>13</v>
      </c>
      <c r="J4586">
        <v>15</v>
      </c>
      <c r="K4586">
        <v>10</v>
      </c>
      <c r="L4586" t="s">
        <v>88</v>
      </c>
      <c r="M4586" t="s">
        <v>135</v>
      </c>
      <c r="N4586" t="s">
        <v>113</v>
      </c>
      <c r="O4586" t="s">
        <v>114</v>
      </c>
    </row>
    <row r="4587" spans="1:15" x14ac:dyDescent="0.35">
      <c r="A4587" t="s">
        <v>404</v>
      </c>
      <c r="B4587" s="10">
        <v>0.64583333333333337</v>
      </c>
      <c r="C4587" t="s">
        <v>395</v>
      </c>
      <c r="D4587" t="s">
        <v>404</v>
      </c>
      <c r="E4587" s="10">
        <v>0.70833333333333337</v>
      </c>
      <c r="F4587" t="s">
        <v>395</v>
      </c>
      <c r="G4587" t="s">
        <v>110</v>
      </c>
      <c r="H4587" t="s">
        <v>121</v>
      </c>
      <c r="I4587">
        <v>23.33</v>
      </c>
      <c r="J4587">
        <v>30</v>
      </c>
      <c r="K4587">
        <v>35</v>
      </c>
      <c r="L4587" t="s">
        <v>115</v>
      </c>
      <c r="M4587" t="s">
        <v>115</v>
      </c>
      <c r="N4587" t="s">
        <v>179</v>
      </c>
      <c r="O4587" t="s">
        <v>123</v>
      </c>
    </row>
    <row r="4588" spans="1:15" x14ac:dyDescent="0.35">
      <c r="A4588" t="s">
        <v>404</v>
      </c>
      <c r="B4588" s="10">
        <v>0.65625</v>
      </c>
      <c r="C4588" t="s">
        <v>395</v>
      </c>
      <c r="D4588" t="s">
        <v>404</v>
      </c>
      <c r="E4588" s="10">
        <v>0.6875</v>
      </c>
      <c r="F4588" t="s">
        <v>395</v>
      </c>
      <c r="G4588" t="s">
        <v>110</v>
      </c>
      <c r="H4588" t="s">
        <v>111</v>
      </c>
      <c r="I4588">
        <v>33.83</v>
      </c>
      <c r="J4588">
        <v>51.5</v>
      </c>
      <c r="K4588">
        <v>25.38</v>
      </c>
      <c r="L4588" t="s">
        <v>115</v>
      </c>
      <c r="M4588" t="s">
        <v>115</v>
      </c>
      <c r="N4588" t="s">
        <v>113</v>
      </c>
      <c r="O4588" t="s">
        <v>114</v>
      </c>
    </row>
    <row r="4589" spans="1:15" x14ac:dyDescent="0.35">
      <c r="A4589" t="s">
        <v>404</v>
      </c>
      <c r="B4589" s="10">
        <v>0.6875</v>
      </c>
      <c r="C4589" t="s">
        <v>395</v>
      </c>
      <c r="D4589" t="s">
        <v>404</v>
      </c>
      <c r="E4589" s="10">
        <v>0.70833333333333337</v>
      </c>
      <c r="F4589" t="s">
        <v>395</v>
      </c>
      <c r="G4589" t="s">
        <v>110</v>
      </c>
      <c r="H4589" t="s">
        <v>111</v>
      </c>
      <c r="I4589">
        <v>20</v>
      </c>
      <c r="J4589">
        <v>20</v>
      </c>
      <c r="K4589">
        <v>10</v>
      </c>
      <c r="L4589" t="s">
        <v>115</v>
      </c>
      <c r="M4589" t="s">
        <v>115</v>
      </c>
      <c r="N4589" t="s">
        <v>120</v>
      </c>
      <c r="O4589" t="s">
        <v>118</v>
      </c>
    </row>
    <row r="4590" spans="1:15" x14ac:dyDescent="0.35">
      <c r="A4590" t="s">
        <v>404</v>
      </c>
      <c r="B4590" s="10">
        <v>0.70833333333333337</v>
      </c>
      <c r="C4590" t="s">
        <v>395</v>
      </c>
      <c r="D4590" t="s">
        <v>404</v>
      </c>
      <c r="E4590" s="10">
        <v>0.91666666666666663</v>
      </c>
      <c r="F4590" t="s">
        <v>395</v>
      </c>
      <c r="G4590" t="s">
        <v>110</v>
      </c>
      <c r="H4590" t="s">
        <v>121</v>
      </c>
      <c r="I4590">
        <v>76</v>
      </c>
      <c r="J4590">
        <v>80</v>
      </c>
      <c r="K4590">
        <v>380</v>
      </c>
      <c r="L4590" t="s">
        <v>115</v>
      </c>
      <c r="M4590" t="s">
        <v>115</v>
      </c>
      <c r="N4590" t="s">
        <v>179</v>
      </c>
      <c r="O4590" t="s">
        <v>123</v>
      </c>
    </row>
    <row r="4591" spans="1:15" x14ac:dyDescent="0.35">
      <c r="A4591" t="s">
        <v>404</v>
      </c>
      <c r="B4591" s="10">
        <v>0.70833333333333337</v>
      </c>
      <c r="C4591" t="s">
        <v>395</v>
      </c>
      <c r="D4591" t="s">
        <v>404</v>
      </c>
      <c r="E4591" s="10">
        <v>0.89583333333333337</v>
      </c>
      <c r="F4591" t="s">
        <v>395</v>
      </c>
      <c r="G4591" t="s">
        <v>110</v>
      </c>
      <c r="H4591" t="s">
        <v>121</v>
      </c>
      <c r="I4591">
        <v>144</v>
      </c>
      <c r="J4591">
        <v>200</v>
      </c>
      <c r="K4591">
        <v>360</v>
      </c>
      <c r="L4591" t="s">
        <v>89</v>
      </c>
      <c r="M4591" t="s">
        <v>128</v>
      </c>
      <c r="N4591" t="s">
        <v>175</v>
      </c>
      <c r="O4591" t="s">
        <v>123</v>
      </c>
    </row>
    <row r="4592" spans="1:15" x14ac:dyDescent="0.35">
      <c r="A4592" t="s">
        <v>404</v>
      </c>
      <c r="B4592" s="10">
        <v>0.71875</v>
      </c>
      <c r="C4592" t="s">
        <v>395</v>
      </c>
      <c r="D4592" t="s">
        <v>404</v>
      </c>
      <c r="E4592" s="10">
        <v>0.97916666666666663</v>
      </c>
      <c r="F4592" t="s">
        <v>395</v>
      </c>
      <c r="G4592" t="s">
        <v>110</v>
      </c>
      <c r="H4592" t="s">
        <v>111</v>
      </c>
      <c r="I4592">
        <v>44</v>
      </c>
      <c r="J4592">
        <v>100</v>
      </c>
      <c r="K4592">
        <v>77</v>
      </c>
      <c r="L4592" t="s">
        <v>88</v>
      </c>
      <c r="M4592" t="s">
        <v>116</v>
      </c>
      <c r="N4592" t="s">
        <v>124</v>
      </c>
      <c r="O4592" t="s">
        <v>118</v>
      </c>
    </row>
    <row r="4593" spans="1:15" x14ac:dyDescent="0.35">
      <c r="A4593" t="s">
        <v>404</v>
      </c>
      <c r="B4593" s="10">
        <v>0.71875</v>
      </c>
      <c r="C4593" t="s">
        <v>395</v>
      </c>
      <c r="D4593" t="s">
        <v>404</v>
      </c>
      <c r="E4593" s="10">
        <v>0.75</v>
      </c>
      <c r="F4593" t="s">
        <v>395</v>
      </c>
      <c r="G4593" t="s">
        <v>110</v>
      </c>
      <c r="H4593" t="s">
        <v>121</v>
      </c>
      <c r="I4593">
        <v>21</v>
      </c>
      <c r="J4593">
        <v>21</v>
      </c>
      <c r="K4593">
        <v>16</v>
      </c>
      <c r="L4593" t="s">
        <v>89</v>
      </c>
      <c r="M4593" t="s">
        <v>128</v>
      </c>
      <c r="N4593" t="s">
        <v>284</v>
      </c>
      <c r="O4593" t="s">
        <v>123</v>
      </c>
    </row>
    <row r="4594" spans="1:15" x14ac:dyDescent="0.35">
      <c r="A4594" t="s">
        <v>404</v>
      </c>
      <c r="B4594" s="10">
        <v>0.71875</v>
      </c>
      <c r="C4594" t="s">
        <v>395</v>
      </c>
      <c r="D4594" t="s">
        <v>404</v>
      </c>
      <c r="E4594" s="10">
        <v>0.75</v>
      </c>
      <c r="F4594" t="s">
        <v>395</v>
      </c>
      <c r="G4594" t="s">
        <v>110</v>
      </c>
      <c r="H4594" t="s">
        <v>121</v>
      </c>
      <c r="I4594">
        <v>7</v>
      </c>
      <c r="J4594">
        <v>8</v>
      </c>
      <c r="K4594">
        <v>6</v>
      </c>
      <c r="L4594" t="s">
        <v>89</v>
      </c>
      <c r="M4594" t="s">
        <v>128</v>
      </c>
      <c r="N4594" t="s">
        <v>285</v>
      </c>
      <c r="O4594" t="s">
        <v>123</v>
      </c>
    </row>
    <row r="4595" spans="1:15" x14ac:dyDescent="0.35">
      <c r="A4595" t="s">
        <v>404</v>
      </c>
      <c r="B4595" s="10">
        <v>0.73958333333333337</v>
      </c>
      <c r="C4595" t="s">
        <v>395</v>
      </c>
      <c r="D4595" t="s">
        <v>404</v>
      </c>
      <c r="E4595" s="10">
        <v>0.79166666666666663</v>
      </c>
      <c r="F4595" t="s">
        <v>395</v>
      </c>
      <c r="G4595" t="s">
        <v>110</v>
      </c>
      <c r="H4595" t="s">
        <v>111</v>
      </c>
      <c r="I4595">
        <v>55</v>
      </c>
      <c r="J4595">
        <v>65</v>
      </c>
      <c r="K4595">
        <v>28</v>
      </c>
      <c r="L4595" t="s">
        <v>88</v>
      </c>
      <c r="M4595" t="s">
        <v>116</v>
      </c>
      <c r="N4595" t="s">
        <v>170</v>
      </c>
      <c r="O4595" t="s">
        <v>118</v>
      </c>
    </row>
    <row r="4596" spans="1:15" x14ac:dyDescent="0.35">
      <c r="A4596" t="s">
        <v>404</v>
      </c>
      <c r="B4596" s="10">
        <v>0.75</v>
      </c>
      <c r="C4596" t="s">
        <v>395</v>
      </c>
      <c r="D4596" t="s">
        <v>405</v>
      </c>
      <c r="E4596" s="10">
        <v>0</v>
      </c>
      <c r="F4596" t="s">
        <v>395</v>
      </c>
      <c r="G4596" t="s">
        <v>110</v>
      </c>
      <c r="H4596" t="s">
        <v>121</v>
      </c>
      <c r="I4596">
        <v>191.75</v>
      </c>
      <c r="J4596">
        <v>374</v>
      </c>
      <c r="K4596">
        <v>1150.5</v>
      </c>
      <c r="L4596" t="s">
        <v>115</v>
      </c>
      <c r="M4596" t="s">
        <v>116</v>
      </c>
      <c r="N4596" t="s">
        <v>237</v>
      </c>
      <c r="O4596" t="s">
        <v>123</v>
      </c>
    </row>
    <row r="4597" spans="1:15" x14ac:dyDescent="0.35">
      <c r="A4597" t="s">
        <v>404</v>
      </c>
      <c r="B4597" s="10">
        <v>0.75</v>
      </c>
      <c r="C4597" t="s">
        <v>395</v>
      </c>
      <c r="D4597" t="s">
        <v>405</v>
      </c>
      <c r="E4597" s="10">
        <v>0</v>
      </c>
      <c r="F4597" t="s">
        <v>395</v>
      </c>
      <c r="G4597" t="s">
        <v>110</v>
      </c>
      <c r="H4597" t="s">
        <v>121</v>
      </c>
      <c r="I4597">
        <v>356.88</v>
      </c>
      <c r="J4597">
        <v>540</v>
      </c>
      <c r="K4597">
        <v>2141.25</v>
      </c>
      <c r="L4597" t="s">
        <v>115</v>
      </c>
      <c r="M4597" t="s">
        <v>116</v>
      </c>
      <c r="N4597" t="s">
        <v>212</v>
      </c>
      <c r="O4597" t="s">
        <v>123</v>
      </c>
    </row>
    <row r="4598" spans="1:15" x14ac:dyDescent="0.35">
      <c r="A4598" t="s">
        <v>404</v>
      </c>
      <c r="B4598" s="10">
        <v>0.77083333333333337</v>
      </c>
      <c r="C4598" t="s">
        <v>395</v>
      </c>
      <c r="D4598" t="s">
        <v>404</v>
      </c>
      <c r="E4598" s="10">
        <v>0.92708333333333337</v>
      </c>
      <c r="F4598" t="s">
        <v>395</v>
      </c>
      <c r="G4598" t="s">
        <v>110</v>
      </c>
      <c r="H4598" t="s">
        <v>111</v>
      </c>
      <c r="I4598">
        <v>33</v>
      </c>
      <c r="J4598">
        <v>82</v>
      </c>
      <c r="K4598">
        <v>58</v>
      </c>
      <c r="L4598" t="s">
        <v>88</v>
      </c>
      <c r="M4598" t="s">
        <v>116</v>
      </c>
      <c r="N4598" t="s">
        <v>145</v>
      </c>
      <c r="O4598" t="s">
        <v>123</v>
      </c>
    </row>
    <row r="4599" spans="1:15" x14ac:dyDescent="0.35">
      <c r="A4599" t="s">
        <v>404</v>
      </c>
      <c r="B4599" s="10">
        <v>0.79166666666666663</v>
      </c>
      <c r="C4599" t="s">
        <v>395</v>
      </c>
      <c r="D4599" t="s">
        <v>404</v>
      </c>
      <c r="E4599" s="10">
        <v>0.875</v>
      </c>
      <c r="F4599" t="s">
        <v>395</v>
      </c>
      <c r="G4599" t="s">
        <v>110</v>
      </c>
      <c r="H4599" t="s">
        <v>121</v>
      </c>
      <c r="I4599">
        <v>100</v>
      </c>
      <c r="J4599">
        <v>100</v>
      </c>
      <c r="K4599">
        <v>200</v>
      </c>
      <c r="L4599" t="s">
        <v>91</v>
      </c>
      <c r="M4599" t="s">
        <v>128</v>
      </c>
      <c r="N4599" t="s">
        <v>209</v>
      </c>
      <c r="O4599" t="s">
        <v>123</v>
      </c>
    </row>
    <row r="4600" spans="1:15" x14ac:dyDescent="0.35">
      <c r="A4600" t="s">
        <v>404</v>
      </c>
      <c r="B4600" s="10">
        <v>0.79166666666666663</v>
      </c>
      <c r="C4600" t="s">
        <v>395</v>
      </c>
      <c r="D4600" t="s">
        <v>404</v>
      </c>
      <c r="E4600" s="10">
        <v>0.88541666666666663</v>
      </c>
      <c r="F4600" t="s">
        <v>395</v>
      </c>
      <c r="G4600" t="s">
        <v>110</v>
      </c>
      <c r="H4600" t="s">
        <v>121</v>
      </c>
      <c r="I4600">
        <v>179.44</v>
      </c>
      <c r="J4600">
        <v>300</v>
      </c>
      <c r="K4600">
        <v>403.75</v>
      </c>
      <c r="L4600" t="s">
        <v>91</v>
      </c>
      <c r="M4600" t="s">
        <v>128</v>
      </c>
      <c r="N4600" t="s">
        <v>174</v>
      </c>
      <c r="O4600" t="s">
        <v>123</v>
      </c>
    </row>
    <row r="4601" spans="1:15" x14ac:dyDescent="0.35">
      <c r="A4601" t="s">
        <v>404</v>
      </c>
      <c r="B4601" s="10">
        <v>0.875</v>
      </c>
      <c r="C4601" t="s">
        <v>395</v>
      </c>
      <c r="D4601" t="s">
        <v>405</v>
      </c>
      <c r="E4601" s="10">
        <v>0</v>
      </c>
      <c r="F4601" t="s">
        <v>395</v>
      </c>
      <c r="G4601" t="s">
        <v>110</v>
      </c>
      <c r="H4601" t="s">
        <v>111</v>
      </c>
      <c r="I4601">
        <v>48</v>
      </c>
      <c r="J4601">
        <v>100</v>
      </c>
      <c r="K4601">
        <v>107</v>
      </c>
      <c r="L4601" t="s">
        <v>88</v>
      </c>
      <c r="M4601" t="s">
        <v>116</v>
      </c>
      <c r="N4601" t="s">
        <v>382</v>
      </c>
      <c r="O4601" t="s">
        <v>123</v>
      </c>
    </row>
    <row r="4602" spans="1:15" x14ac:dyDescent="0.35">
      <c r="A4602" t="s">
        <v>404</v>
      </c>
      <c r="B4602" s="10">
        <v>0.875</v>
      </c>
      <c r="C4602" t="s">
        <v>395</v>
      </c>
      <c r="D4602" t="s">
        <v>404</v>
      </c>
      <c r="E4602" s="10">
        <v>0.98958333333333337</v>
      </c>
      <c r="F4602" t="s">
        <v>395</v>
      </c>
      <c r="G4602" t="s">
        <v>110</v>
      </c>
      <c r="H4602" t="s">
        <v>111</v>
      </c>
      <c r="I4602">
        <v>15</v>
      </c>
      <c r="J4602">
        <v>30</v>
      </c>
      <c r="K4602">
        <v>31</v>
      </c>
      <c r="L4602" t="s">
        <v>88</v>
      </c>
      <c r="M4602" t="s">
        <v>116</v>
      </c>
      <c r="N4602" t="s">
        <v>313</v>
      </c>
      <c r="O4602" t="s">
        <v>123</v>
      </c>
    </row>
    <row r="4603" spans="1:15" x14ac:dyDescent="0.35">
      <c r="A4603" t="s">
        <v>404</v>
      </c>
      <c r="B4603" s="10">
        <v>0.91666666666666663</v>
      </c>
      <c r="C4603" t="s">
        <v>395</v>
      </c>
      <c r="D4603" t="s">
        <v>404</v>
      </c>
      <c r="E4603" s="10">
        <v>0.98958333333333337</v>
      </c>
      <c r="F4603" t="s">
        <v>395</v>
      </c>
      <c r="G4603" t="s">
        <v>110</v>
      </c>
      <c r="H4603" t="s">
        <v>111</v>
      </c>
      <c r="I4603">
        <v>39</v>
      </c>
      <c r="J4603">
        <v>60</v>
      </c>
      <c r="K4603">
        <v>39</v>
      </c>
      <c r="L4603" t="s">
        <v>88</v>
      </c>
      <c r="M4603" t="s">
        <v>116</v>
      </c>
      <c r="N4603" t="s">
        <v>305</v>
      </c>
      <c r="O4603" t="s">
        <v>123</v>
      </c>
    </row>
    <row r="4604" spans="1:15" x14ac:dyDescent="0.35">
      <c r="A4604" t="s">
        <v>404</v>
      </c>
      <c r="B4604" s="10">
        <v>0.95833333333333337</v>
      </c>
      <c r="C4604" t="s">
        <v>395</v>
      </c>
      <c r="D4604" t="s">
        <v>404</v>
      </c>
      <c r="E4604" s="10">
        <v>0.98958333333333337</v>
      </c>
      <c r="F4604" t="s">
        <v>395</v>
      </c>
      <c r="G4604" t="s">
        <v>110</v>
      </c>
      <c r="H4604" t="s">
        <v>111</v>
      </c>
      <c r="I4604">
        <v>45</v>
      </c>
      <c r="J4604">
        <v>58</v>
      </c>
      <c r="K4604">
        <v>34</v>
      </c>
      <c r="L4604" t="s">
        <v>88</v>
      </c>
      <c r="M4604" t="s">
        <v>116</v>
      </c>
      <c r="N4604" t="s">
        <v>125</v>
      </c>
      <c r="O4604" t="s">
        <v>123</v>
      </c>
    </row>
    <row r="4605" spans="1:15" x14ac:dyDescent="0.35">
      <c r="A4605" t="s">
        <v>404</v>
      </c>
      <c r="B4605" s="10">
        <v>0.97916666666666663</v>
      </c>
      <c r="C4605" t="s">
        <v>395</v>
      </c>
      <c r="D4605" t="s">
        <v>405</v>
      </c>
      <c r="E4605" s="10">
        <v>0</v>
      </c>
      <c r="F4605" t="s">
        <v>395</v>
      </c>
      <c r="G4605" t="s">
        <v>110</v>
      </c>
      <c r="H4605" t="s">
        <v>121</v>
      </c>
      <c r="I4605">
        <v>1</v>
      </c>
      <c r="J4605">
        <v>1</v>
      </c>
      <c r="K4605">
        <v>0</v>
      </c>
      <c r="L4605" t="s">
        <v>88</v>
      </c>
      <c r="M4605" t="s">
        <v>88</v>
      </c>
      <c r="N4605" t="s">
        <v>113</v>
      </c>
      <c r="O4605" t="s">
        <v>114</v>
      </c>
    </row>
    <row r="4606" spans="1:15" x14ac:dyDescent="0.35">
      <c r="A4606" t="s">
        <v>404</v>
      </c>
      <c r="B4606" s="10">
        <v>0.97916666666666663</v>
      </c>
      <c r="C4606" t="s">
        <v>395</v>
      </c>
      <c r="D4606" t="s">
        <v>405</v>
      </c>
      <c r="E4606" s="10">
        <v>0</v>
      </c>
      <c r="F4606" t="s">
        <v>395</v>
      </c>
      <c r="G4606" t="s">
        <v>110</v>
      </c>
      <c r="H4606" t="s">
        <v>111</v>
      </c>
      <c r="I4606">
        <v>1</v>
      </c>
      <c r="J4606">
        <v>1</v>
      </c>
      <c r="K4606">
        <v>0</v>
      </c>
      <c r="L4606" t="s">
        <v>88</v>
      </c>
      <c r="M4606" t="s">
        <v>88</v>
      </c>
      <c r="N4606" t="s">
        <v>124</v>
      </c>
      <c r="O4606" t="s">
        <v>118</v>
      </c>
    </row>
    <row r="4607" spans="1:15" x14ac:dyDescent="0.35">
      <c r="A4607" t="s">
        <v>405</v>
      </c>
      <c r="B4607" s="10">
        <v>0</v>
      </c>
      <c r="C4607" t="s">
        <v>395</v>
      </c>
      <c r="D4607" t="s">
        <v>405</v>
      </c>
      <c r="E4607" s="10">
        <v>8.3333333333333329E-2</v>
      </c>
      <c r="F4607" t="s">
        <v>395</v>
      </c>
      <c r="G4607" t="s">
        <v>110</v>
      </c>
      <c r="H4607" t="s">
        <v>111</v>
      </c>
      <c r="I4607">
        <v>165</v>
      </c>
      <c r="J4607">
        <v>180</v>
      </c>
      <c r="K4607">
        <v>330</v>
      </c>
      <c r="L4607" t="s">
        <v>88</v>
      </c>
      <c r="M4607" t="s">
        <v>115</v>
      </c>
      <c r="N4607" t="s">
        <v>124</v>
      </c>
      <c r="O4607" t="s">
        <v>118</v>
      </c>
    </row>
    <row r="4608" spans="1:15" x14ac:dyDescent="0.35">
      <c r="A4608" t="s">
        <v>405</v>
      </c>
      <c r="B4608" s="10">
        <v>0</v>
      </c>
      <c r="C4608" t="s">
        <v>395</v>
      </c>
      <c r="D4608" t="s">
        <v>405</v>
      </c>
      <c r="E4608" s="10">
        <v>4.1666666666666664E-2</v>
      </c>
      <c r="F4608" t="s">
        <v>395</v>
      </c>
      <c r="G4608" t="s">
        <v>110</v>
      </c>
      <c r="H4608" t="s">
        <v>111</v>
      </c>
      <c r="I4608">
        <v>90</v>
      </c>
      <c r="J4608">
        <v>90</v>
      </c>
      <c r="K4608">
        <v>90</v>
      </c>
      <c r="L4608" t="s">
        <v>88</v>
      </c>
      <c r="M4608" t="s">
        <v>115</v>
      </c>
      <c r="N4608" t="s">
        <v>177</v>
      </c>
      <c r="O4608" t="s">
        <v>118</v>
      </c>
    </row>
    <row r="4609" spans="1:15" x14ac:dyDescent="0.35">
      <c r="A4609" t="s">
        <v>405</v>
      </c>
      <c r="B4609" s="10">
        <v>0</v>
      </c>
      <c r="C4609" t="s">
        <v>395</v>
      </c>
      <c r="D4609" t="s">
        <v>405</v>
      </c>
      <c r="E4609" s="10">
        <v>4.1666666666666664E-2</v>
      </c>
      <c r="F4609" t="s">
        <v>395</v>
      </c>
      <c r="G4609" t="s">
        <v>110</v>
      </c>
      <c r="H4609" t="s">
        <v>111</v>
      </c>
      <c r="I4609">
        <v>90</v>
      </c>
      <c r="J4609">
        <v>90</v>
      </c>
      <c r="K4609">
        <v>90</v>
      </c>
      <c r="L4609" t="s">
        <v>88</v>
      </c>
      <c r="M4609" t="s">
        <v>115</v>
      </c>
      <c r="N4609" t="s">
        <v>178</v>
      </c>
      <c r="O4609" t="s">
        <v>118</v>
      </c>
    </row>
    <row r="4610" spans="1:15" x14ac:dyDescent="0.35">
      <c r="A4610" t="s">
        <v>405</v>
      </c>
      <c r="B4610" s="10">
        <v>0</v>
      </c>
      <c r="C4610" t="s">
        <v>395</v>
      </c>
      <c r="D4610" t="s">
        <v>405</v>
      </c>
      <c r="E4610" s="10">
        <v>0.20833333333333334</v>
      </c>
      <c r="F4610" t="s">
        <v>395</v>
      </c>
      <c r="G4610" t="s">
        <v>110</v>
      </c>
      <c r="H4610" t="s">
        <v>111</v>
      </c>
      <c r="I4610">
        <v>13.95</v>
      </c>
      <c r="J4610">
        <v>65</v>
      </c>
      <c r="K4610">
        <v>66.25</v>
      </c>
      <c r="L4610" t="s">
        <v>115</v>
      </c>
      <c r="M4610" t="s">
        <v>116</v>
      </c>
      <c r="N4610" t="s">
        <v>113</v>
      </c>
      <c r="O4610" t="s">
        <v>114</v>
      </c>
    </row>
    <row r="4611" spans="1:15" x14ac:dyDescent="0.35">
      <c r="A4611" t="s">
        <v>405</v>
      </c>
      <c r="B4611" s="10">
        <v>0</v>
      </c>
      <c r="C4611" t="s">
        <v>395</v>
      </c>
      <c r="D4611" t="s">
        <v>405</v>
      </c>
      <c r="E4611" s="10">
        <v>0.20833333333333334</v>
      </c>
      <c r="F4611" t="s">
        <v>395</v>
      </c>
      <c r="G4611" t="s">
        <v>110</v>
      </c>
      <c r="H4611" t="s">
        <v>121</v>
      </c>
      <c r="I4611">
        <v>112.5</v>
      </c>
      <c r="J4611">
        <v>120</v>
      </c>
      <c r="K4611">
        <v>562.5</v>
      </c>
      <c r="L4611" t="s">
        <v>115</v>
      </c>
      <c r="M4611" t="s">
        <v>116</v>
      </c>
      <c r="N4611" t="s">
        <v>237</v>
      </c>
      <c r="O4611" t="s">
        <v>123</v>
      </c>
    </row>
    <row r="4612" spans="1:15" x14ac:dyDescent="0.35">
      <c r="A4612" t="s">
        <v>405</v>
      </c>
      <c r="B4612" s="10">
        <v>0</v>
      </c>
      <c r="C4612" t="s">
        <v>395</v>
      </c>
      <c r="D4612" t="s">
        <v>405</v>
      </c>
      <c r="E4612" s="10">
        <v>0.20833333333333334</v>
      </c>
      <c r="F4612" t="s">
        <v>395</v>
      </c>
      <c r="G4612" t="s">
        <v>110</v>
      </c>
      <c r="H4612" t="s">
        <v>111</v>
      </c>
      <c r="I4612">
        <v>5</v>
      </c>
      <c r="J4612">
        <v>5</v>
      </c>
      <c r="K4612">
        <v>25</v>
      </c>
      <c r="L4612" t="s">
        <v>89</v>
      </c>
      <c r="M4612" t="s">
        <v>116</v>
      </c>
      <c r="N4612" t="s">
        <v>283</v>
      </c>
      <c r="O4612" t="s">
        <v>123</v>
      </c>
    </row>
    <row r="4613" spans="1:15" x14ac:dyDescent="0.35">
      <c r="A4613" t="s">
        <v>405</v>
      </c>
      <c r="B4613" s="10">
        <v>0</v>
      </c>
      <c r="C4613" t="s">
        <v>395</v>
      </c>
      <c r="D4613" t="s">
        <v>405</v>
      </c>
      <c r="E4613" s="10">
        <v>0.1875</v>
      </c>
      <c r="F4613" t="s">
        <v>395</v>
      </c>
      <c r="G4613" t="s">
        <v>110</v>
      </c>
      <c r="H4613" t="s">
        <v>111</v>
      </c>
      <c r="I4613">
        <v>100</v>
      </c>
      <c r="J4613">
        <v>100</v>
      </c>
      <c r="K4613">
        <v>450</v>
      </c>
      <c r="L4613" t="s">
        <v>89</v>
      </c>
      <c r="M4613" t="s">
        <v>116</v>
      </c>
      <c r="N4613" t="s">
        <v>345</v>
      </c>
      <c r="O4613" t="s">
        <v>123</v>
      </c>
    </row>
    <row r="4614" spans="1:15" x14ac:dyDescent="0.35">
      <c r="A4614" t="s">
        <v>405</v>
      </c>
      <c r="B4614" s="10">
        <v>0</v>
      </c>
      <c r="C4614" t="s">
        <v>395</v>
      </c>
      <c r="D4614" t="s">
        <v>405</v>
      </c>
      <c r="E4614" s="10">
        <v>0.17708333333333334</v>
      </c>
      <c r="F4614" t="s">
        <v>395</v>
      </c>
      <c r="G4614" t="s">
        <v>110</v>
      </c>
      <c r="H4614" t="s">
        <v>111</v>
      </c>
      <c r="I4614">
        <v>5</v>
      </c>
      <c r="J4614">
        <v>5</v>
      </c>
      <c r="K4614">
        <v>21</v>
      </c>
      <c r="L4614" t="s">
        <v>89</v>
      </c>
      <c r="M4614" t="s">
        <v>116</v>
      </c>
      <c r="N4614" t="s">
        <v>285</v>
      </c>
      <c r="O4614" t="s">
        <v>123</v>
      </c>
    </row>
    <row r="4615" spans="1:15" x14ac:dyDescent="0.35">
      <c r="A4615" t="s">
        <v>405</v>
      </c>
      <c r="B4615" s="10">
        <v>0</v>
      </c>
      <c r="C4615" t="s">
        <v>395</v>
      </c>
      <c r="D4615" t="s">
        <v>405</v>
      </c>
      <c r="E4615" s="10">
        <v>8.3333333333333329E-2</v>
      </c>
      <c r="F4615" t="s">
        <v>395</v>
      </c>
      <c r="G4615" t="s">
        <v>110</v>
      </c>
      <c r="H4615" t="s">
        <v>121</v>
      </c>
      <c r="I4615">
        <v>150</v>
      </c>
      <c r="J4615">
        <v>150</v>
      </c>
      <c r="K4615">
        <v>300</v>
      </c>
      <c r="L4615" t="s">
        <v>91</v>
      </c>
      <c r="M4615" t="s">
        <v>115</v>
      </c>
      <c r="N4615" t="s">
        <v>209</v>
      </c>
      <c r="O4615" t="s">
        <v>123</v>
      </c>
    </row>
    <row r="4616" spans="1:15" x14ac:dyDescent="0.35">
      <c r="A4616" t="s">
        <v>405</v>
      </c>
      <c r="B4616" s="10">
        <v>0</v>
      </c>
      <c r="C4616" t="s">
        <v>395</v>
      </c>
      <c r="D4616" t="s">
        <v>405</v>
      </c>
      <c r="E4616" s="10">
        <v>4.1666666666666664E-2</v>
      </c>
      <c r="F4616" t="s">
        <v>395</v>
      </c>
      <c r="G4616" t="s">
        <v>110</v>
      </c>
      <c r="H4616" t="s">
        <v>121</v>
      </c>
      <c r="I4616">
        <v>210</v>
      </c>
      <c r="J4616">
        <v>210</v>
      </c>
      <c r="K4616">
        <v>210</v>
      </c>
      <c r="L4616" t="s">
        <v>91</v>
      </c>
      <c r="M4616" t="s">
        <v>115</v>
      </c>
      <c r="N4616" t="s">
        <v>174</v>
      </c>
      <c r="O4616" t="s">
        <v>123</v>
      </c>
    </row>
    <row r="4617" spans="1:15" x14ac:dyDescent="0.35">
      <c r="A4617" t="s">
        <v>405</v>
      </c>
      <c r="B4617" s="10">
        <v>7.2916666666666671E-2</v>
      </c>
      <c r="C4617" t="s">
        <v>395</v>
      </c>
      <c r="D4617" t="s">
        <v>405</v>
      </c>
      <c r="E4617" s="10">
        <v>0.91666666666666663</v>
      </c>
      <c r="F4617" t="s">
        <v>395</v>
      </c>
      <c r="G4617" t="s">
        <v>134</v>
      </c>
      <c r="H4617" t="s">
        <v>121</v>
      </c>
      <c r="I4617">
        <v>37</v>
      </c>
      <c r="J4617">
        <v>98</v>
      </c>
      <c r="K4617">
        <v>83</v>
      </c>
      <c r="L4617" t="s">
        <v>88</v>
      </c>
      <c r="M4617" t="s">
        <v>88</v>
      </c>
      <c r="N4617" t="s">
        <v>113</v>
      </c>
      <c r="O4617" t="s">
        <v>114</v>
      </c>
    </row>
    <row r="4618" spans="1:15" x14ac:dyDescent="0.35">
      <c r="A4618" t="s">
        <v>405</v>
      </c>
      <c r="B4618" s="10">
        <v>0.19791666666666666</v>
      </c>
      <c r="C4618" t="s">
        <v>395</v>
      </c>
      <c r="D4618" t="s">
        <v>405</v>
      </c>
      <c r="E4618" s="10">
        <v>0.27083333333333331</v>
      </c>
      <c r="F4618" t="s">
        <v>395</v>
      </c>
      <c r="G4618" t="s">
        <v>132</v>
      </c>
      <c r="H4618" t="s">
        <v>111</v>
      </c>
      <c r="I4618">
        <v>1</v>
      </c>
      <c r="J4618">
        <v>1</v>
      </c>
      <c r="K4618">
        <v>1.75</v>
      </c>
      <c r="L4618" t="s">
        <v>115</v>
      </c>
      <c r="M4618" t="s">
        <v>115</v>
      </c>
      <c r="N4618" t="s">
        <v>349</v>
      </c>
      <c r="O4618" t="s">
        <v>114</v>
      </c>
    </row>
    <row r="4619" spans="1:15" x14ac:dyDescent="0.35">
      <c r="A4619" t="s">
        <v>405</v>
      </c>
      <c r="B4619" s="10">
        <v>0.19791666666666666</v>
      </c>
      <c r="C4619" t="s">
        <v>395</v>
      </c>
      <c r="D4619" t="s">
        <v>405</v>
      </c>
      <c r="E4619" s="10">
        <v>0.27083333333333331</v>
      </c>
      <c r="F4619" t="s">
        <v>395</v>
      </c>
      <c r="G4619" t="s">
        <v>132</v>
      </c>
      <c r="H4619" t="s">
        <v>111</v>
      </c>
      <c r="I4619">
        <v>1</v>
      </c>
      <c r="J4619">
        <v>1</v>
      </c>
      <c r="K4619">
        <v>1.75</v>
      </c>
      <c r="L4619" t="s">
        <v>115</v>
      </c>
      <c r="M4619" t="s">
        <v>115</v>
      </c>
      <c r="N4619" t="s">
        <v>392</v>
      </c>
      <c r="O4619" t="s">
        <v>114</v>
      </c>
    </row>
    <row r="4620" spans="1:15" x14ac:dyDescent="0.35">
      <c r="A4620" t="s">
        <v>405</v>
      </c>
      <c r="B4620" s="10">
        <v>0.19791666666666666</v>
      </c>
      <c r="C4620" t="s">
        <v>395</v>
      </c>
      <c r="D4620" t="s">
        <v>405</v>
      </c>
      <c r="E4620" s="10">
        <v>0.27083333333333331</v>
      </c>
      <c r="F4620" t="s">
        <v>395</v>
      </c>
      <c r="G4620" t="s">
        <v>132</v>
      </c>
      <c r="H4620" t="s">
        <v>121</v>
      </c>
      <c r="I4620">
        <v>2</v>
      </c>
      <c r="J4620">
        <v>2</v>
      </c>
      <c r="K4620">
        <v>3.5</v>
      </c>
      <c r="L4620" t="s">
        <v>115</v>
      </c>
      <c r="M4620" t="s">
        <v>115</v>
      </c>
      <c r="N4620" t="s">
        <v>113</v>
      </c>
      <c r="O4620" t="s">
        <v>114</v>
      </c>
    </row>
    <row r="4621" spans="1:15" x14ac:dyDescent="0.35">
      <c r="A4621" t="s">
        <v>405</v>
      </c>
      <c r="B4621" s="10">
        <v>0.41666666666666669</v>
      </c>
      <c r="C4621" t="s">
        <v>395</v>
      </c>
      <c r="D4621" t="s">
        <v>405</v>
      </c>
      <c r="E4621" s="10">
        <v>0.625</v>
      </c>
      <c r="F4621" t="s">
        <v>395</v>
      </c>
      <c r="G4621" t="s">
        <v>110</v>
      </c>
      <c r="H4621" t="s">
        <v>121</v>
      </c>
      <c r="I4621">
        <v>55.2</v>
      </c>
      <c r="J4621">
        <v>60</v>
      </c>
      <c r="K4621">
        <v>276</v>
      </c>
      <c r="L4621" t="s">
        <v>115</v>
      </c>
      <c r="M4621" t="s">
        <v>115</v>
      </c>
      <c r="N4621" t="s">
        <v>179</v>
      </c>
      <c r="O4621" t="s">
        <v>123</v>
      </c>
    </row>
    <row r="4622" spans="1:15" x14ac:dyDescent="0.35">
      <c r="A4622" t="s">
        <v>405</v>
      </c>
      <c r="B4622" s="10">
        <v>0.41666666666666669</v>
      </c>
      <c r="C4622" t="s">
        <v>395</v>
      </c>
      <c r="D4622" t="s">
        <v>405</v>
      </c>
      <c r="E4622" s="10">
        <v>0.625</v>
      </c>
      <c r="F4622" t="s">
        <v>395</v>
      </c>
      <c r="G4622" t="s">
        <v>110</v>
      </c>
      <c r="H4622" t="s">
        <v>111</v>
      </c>
      <c r="I4622">
        <v>55.2</v>
      </c>
      <c r="J4622">
        <v>60</v>
      </c>
      <c r="K4622">
        <v>276</v>
      </c>
      <c r="L4622" t="s">
        <v>115</v>
      </c>
      <c r="M4622" t="s">
        <v>115</v>
      </c>
      <c r="N4622" t="s">
        <v>113</v>
      </c>
      <c r="O4622" t="s">
        <v>114</v>
      </c>
    </row>
    <row r="4623" spans="1:15" x14ac:dyDescent="0.35">
      <c r="A4623" t="s">
        <v>405</v>
      </c>
      <c r="B4623" s="10">
        <v>0.45833333333333331</v>
      </c>
      <c r="C4623" t="s">
        <v>395</v>
      </c>
      <c r="D4623" t="s">
        <v>405</v>
      </c>
      <c r="E4623" s="10">
        <v>0.48958333333333331</v>
      </c>
      <c r="F4623" t="s">
        <v>395</v>
      </c>
      <c r="G4623" t="s">
        <v>136</v>
      </c>
      <c r="H4623" t="s">
        <v>121</v>
      </c>
      <c r="I4623">
        <v>200</v>
      </c>
      <c r="J4623">
        <v>300</v>
      </c>
      <c r="K4623">
        <v>150</v>
      </c>
      <c r="L4623" t="s">
        <v>89</v>
      </c>
      <c r="M4623" t="s">
        <v>89</v>
      </c>
      <c r="N4623" t="s">
        <v>376</v>
      </c>
      <c r="O4623" t="s">
        <v>123</v>
      </c>
    </row>
    <row r="4624" spans="1:15" x14ac:dyDescent="0.35">
      <c r="A4624" t="s">
        <v>405</v>
      </c>
      <c r="B4624" s="10">
        <v>0.45833333333333331</v>
      </c>
      <c r="C4624" t="s">
        <v>395</v>
      </c>
      <c r="D4624" t="s">
        <v>405</v>
      </c>
      <c r="E4624" s="10">
        <v>0.48958333333333331</v>
      </c>
      <c r="F4624" t="s">
        <v>395</v>
      </c>
      <c r="G4624" t="s">
        <v>136</v>
      </c>
      <c r="H4624" t="s">
        <v>111</v>
      </c>
      <c r="I4624">
        <v>200</v>
      </c>
      <c r="J4624">
        <v>300</v>
      </c>
      <c r="K4624">
        <v>150</v>
      </c>
      <c r="L4624" t="s">
        <v>89</v>
      </c>
      <c r="M4624" t="s">
        <v>89</v>
      </c>
      <c r="N4624" t="s">
        <v>113</v>
      </c>
      <c r="O4624" t="s">
        <v>114</v>
      </c>
    </row>
    <row r="4625" spans="1:15" x14ac:dyDescent="0.35">
      <c r="A4625" t="s">
        <v>405</v>
      </c>
      <c r="B4625" s="10">
        <v>0.98958333333333337</v>
      </c>
      <c r="C4625" t="s">
        <v>395</v>
      </c>
      <c r="D4625" t="s">
        <v>406</v>
      </c>
      <c r="E4625" s="10">
        <v>0</v>
      </c>
      <c r="F4625" t="s">
        <v>395</v>
      </c>
      <c r="G4625" t="s">
        <v>132</v>
      </c>
      <c r="H4625" t="s">
        <v>121</v>
      </c>
      <c r="I4625">
        <v>4</v>
      </c>
      <c r="J4625">
        <v>4</v>
      </c>
      <c r="K4625">
        <v>1</v>
      </c>
      <c r="L4625" t="s">
        <v>115</v>
      </c>
      <c r="M4625" t="s">
        <v>115</v>
      </c>
      <c r="N4625" t="s">
        <v>113</v>
      </c>
      <c r="O4625" t="s">
        <v>114</v>
      </c>
    </row>
    <row r="4626" spans="1:15" x14ac:dyDescent="0.35">
      <c r="A4626" t="s">
        <v>405</v>
      </c>
      <c r="B4626" s="10">
        <v>0.98958333333333337</v>
      </c>
      <c r="C4626" t="s">
        <v>395</v>
      </c>
      <c r="D4626" t="s">
        <v>406</v>
      </c>
      <c r="E4626" s="10">
        <v>0</v>
      </c>
      <c r="F4626" t="s">
        <v>395</v>
      </c>
      <c r="G4626" t="s">
        <v>132</v>
      </c>
      <c r="H4626" t="s">
        <v>111</v>
      </c>
      <c r="I4626">
        <v>1</v>
      </c>
      <c r="J4626">
        <v>1</v>
      </c>
      <c r="K4626">
        <v>0.25</v>
      </c>
      <c r="L4626" t="s">
        <v>115</v>
      </c>
      <c r="M4626" t="s">
        <v>115</v>
      </c>
      <c r="N4626" t="s">
        <v>349</v>
      </c>
      <c r="O4626" t="s">
        <v>114</v>
      </c>
    </row>
    <row r="4627" spans="1:15" x14ac:dyDescent="0.35">
      <c r="A4627" t="s">
        <v>405</v>
      </c>
      <c r="B4627" s="10">
        <v>0.98958333333333337</v>
      </c>
      <c r="C4627" t="s">
        <v>395</v>
      </c>
      <c r="D4627" t="s">
        <v>406</v>
      </c>
      <c r="E4627" s="10">
        <v>0</v>
      </c>
      <c r="F4627" t="s">
        <v>395</v>
      </c>
      <c r="G4627" t="s">
        <v>132</v>
      </c>
      <c r="H4627" t="s">
        <v>111</v>
      </c>
      <c r="I4627">
        <v>1</v>
      </c>
      <c r="J4627">
        <v>1</v>
      </c>
      <c r="K4627">
        <v>0.25</v>
      </c>
      <c r="L4627" t="s">
        <v>115</v>
      </c>
      <c r="M4627" t="s">
        <v>115</v>
      </c>
      <c r="N4627" t="s">
        <v>244</v>
      </c>
      <c r="O4627" t="s">
        <v>114</v>
      </c>
    </row>
    <row r="4628" spans="1:15" x14ac:dyDescent="0.35">
      <c r="A4628" t="s">
        <v>405</v>
      </c>
      <c r="B4628" s="10">
        <v>0.98958333333333337</v>
      </c>
      <c r="C4628" t="s">
        <v>395</v>
      </c>
      <c r="D4628" t="s">
        <v>406</v>
      </c>
      <c r="E4628" s="10">
        <v>0</v>
      </c>
      <c r="F4628" t="s">
        <v>395</v>
      </c>
      <c r="G4628" t="s">
        <v>132</v>
      </c>
      <c r="H4628" t="s">
        <v>111</v>
      </c>
      <c r="I4628">
        <v>1</v>
      </c>
      <c r="J4628">
        <v>1</v>
      </c>
      <c r="K4628">
        <v>0.25</v>
      </c>
      <c r="L4628" t="s">
        <v>115</v>
      </c>
      <c r="M4628" t="s">
        <v>115</v>
      </c>
      <c r="N4628" t="s">
        <v>350</v>
      </c>
      <c r="O4628" t="s">
        <v>114</v>
      </c>
    </row>
    <row r="4629" spans="1:15" x14ac:dyDescent="0.35">
      <c r="A4629" t="s">
        <v>405</v>
      </c>
      <c r="B4629" s="10">
        <v>0.98958333333333337</v>
      </c>
      <c r="C4629" t="s">
        <v>395</v>
      </c>
      <c r="D4629" t="s">
        <v>406</v>
      </c>
      <c r="E4629" s="10">
        <v>0</v>
      </c>
      <c r="F4629" t="s">
        <v>395</v>
      </c>
      <c r="G4629" t="s">
        <v>132</v>
      </c>
      <c r="H4629" t="s">
        <v>111</v>
      </c>
      <c r="I4629">
        <v>1</v>
      </c>
      <c r="J4629">
        <v>1</v>
      </c>
      <c r="K4629">
        <v>0.25</v>
      </c>
      <c r="L4629" t="s">
        <v>115</v>
      </c>
      <c r="M4629" t="s">
        <v>115</v>
      </c>
      <c r="N4629" t="s">
        <v>392</v>
      </c>
      <c r="O4629" t="s">
        <v>114</v>
      </c>
    </row>
    <row r="4630" spans="1:15" x14ac:dyDescent="0.35">
      <c r="A4630" t="s">
        <v>406</v>
      </c>
      <c r="B4630" s="10">
        <v>0</v>
      </c>
      <c r="C4630" t="s">
        <v>395</v>
      </c>
      <c r="D4630" t="s">
        <v>406</v>
      </c>
      <c r="E4630" s="10">
        <v>0.875</v>
      </c>
      <c r="F4630" t="s">
        <v>395</v>
      </c>
      <c r="G4630" t="s">
        <v>132</v>
      </c>
      <c r="H4630" t="s">
        <v>111</v>
      </c>
      <c r="I4630">
        <v>78</v>
      </c>
      <c r="J4630">
        <v>130</v>
      </c>
      <c r="K4630">
        <v>155</v>
      </c>
      <c r="L4630" t="s">
        <v>88</v>
      </c>
      <c r="M4630" t="s">
        <v>88</v>
      </c>
      <c r="N4630" t="s">
        <v>313</v>
      </c>
      <c r="O4630" t="s">
        <v>123</v>
      </c>
    </row>
    <row r="4631" spans="1:15" x14ac:dyDescent="0.35">
      <c r="A4631" t="s">
        <v>406</v>
      </c>
      <c r="B4631" s="10">
        <v>0</v>
      </c>
      <c r="C4631" t="s">
        <v>395</v>
      </c>
      <c r="D4631" t="s">
        <v>406</v>
      </c>
      <c r="E4631" s="10">
        <v>0.95833333333333337</v>
      </c>
      <c r="F4631" t="s">
        <v>395</v>
      </c>
      <c r="G4631" t="s">
        <v>132</v>
      </c>
      <c r="H4631" t="s">
        <v>111</v>
      </c>
      <c r="I4631">
        <v>68</v>
      </c>
      <c r="J4631">
        <v>80</v>
      </c>
      <c r="K4631">
        <v>205</v>
      </c>
      <c r="L4631" t="s">
        <v>88</v>
      </c>
      <c r="M4631" t="s">
        <v>88</v>
      </c>
      <c r="N4631" t="s">
        <v>382</v>
      </c>
      <c r="O4631" t="s">
        <v>123</v>
      </c>
    </row>
    <row r="4632" spans="1:15" x14ac:dyDescent="0.35">
      <c r="A4632" t="s">
        <v>406</v>
      </c>
      <c r="B4632" s="10">
        <v>0</v>
      </c>
      <c r="C4632" t="s">
        <v>395</v>
      </c>
      <c r="D4632" t="s">
        <v>407</v>
      </c>
      <c r="E4632" s="10">
        <v>0</v>
      </c>
      <c r="F4632" t="s">
        <v>395</v>
      </c>
      <c r="G4632" t="s">
        <v>132</v>
      </c>
      <c r="H4632" t="s">
        <v>121</v>
      </c>
      <c r="I4632">
        <v>448</v>
      </c>
      <c r="J4632">
        <v>505</v>
      </c>
      <c r="K4632">
        <v>6275</v>
      </c>
      <c r="L4632" t="s">
        <v>88</v>
      </c>
      <c r="M4632" t="s">
        <v>88</v>
      </c>
      <c r="N4632" t="s">
        <v>125</v>
      </c>
      <c r="O4632" t="s">
        <v>123</v>
      </c>
    </row>
    <row r="4633" spans="1:15" x14ac:dyDescent="0.35">
      <c r="A4633" t="s">
        <v>406</v>
      </c>
      <c r="B4633" s="10">
        <v>0</v>
      </c>
      <c r="C4633" t="s">
        <v>395</v>
      </c>
      <c r="D4633" t="s">
        <v>406</v>
      </c>
      <c r="E4633" s="10">
        <v>0.95833333333333337</v>
      </c>
      <c r="F4633" t="s">
        <v>395</v>
      </c>
      <c r="G4633" t="s">
        <v>132</v>
      </c>
      <c r="H4633" t="s">
        <v>111</v>
      </c>
      <c r="I4633">
        <v>94</v>
      </c>
      <c r="J4633">
        <v>130</v>
      </c>
      <c r="K4633">
        <v>375</v>
      </c>
      <c r="L4633" t="s">
        <v>88</v>
      </c>
      <c r="M4633" t="s">
        <v>88</v>
      </c>
      <c r="N4633" t="s">
        <v>305</v>
      </c>
      <c r="O4633" t="s">
        <v>123</v>
      </c>
    </row>
    <row r="4634" spans="1:15" x14ac:dyDescent="0.35">
      <c r="A4634" t="s">
        <v>406</v>
      </c>
      <c r="B4634" s="10">
        <v>0</v>
      </c>
      <c r="C4634" t="s">
        <v>395</v>
      </c>
      <c r="D4634" t="s">
        <v>406</v>
      </c>
      <c r="E4634" s="10">
        <v>0.33333333333333331</v>
      </c>
      <c r="F4634" t="s">
        <v>395</v>
      </c>
      <c r="G4634" t="s">
        <v>132</v>
      </c>
      <c r="H4634" t="s">
        <v>121</v>
      </c>
      <c r="I4634">
        <v>3.53</v>
      </c>
      <c r="J4634">
        <v>4</v>
      </c>
      <c r="K4634">
        <v>28.25</v>
      </c>
      <c r="L4634" t="s">
        <v>115</v>
      </c>
      <c r="M4634" t="s">
        <v>115</v>
      </c>
      <c r="N4634" t="s">
        <v>113</v>
      </c>
      <c r="O4634" t="s">
        <v>114</v>
      </c>
    </row>
    <row r="4635" spans="1:15" x14ac:dyDescent="0.35">
      <c r="A4635" t="s">
        <v>406</v>
      </c>
      <c r="B4635" s="10">
        <v>0</v>
      </c>
      <c r="C4635" t="s">
        <v>395</v>
      </c>
      <c r="D4635" t="s">
        <v>406</v>
      </c>
      <c r="E4635" s="10">
        <v>0.33333333333333331</v>
      </c>
      <c r="F4635" t="s">
        <v>395</v>
      </c>
      <c r="G4635" t="s">
        <v>132</v>
      </c>
      <c r="H4635" t="s">
        <v>111</v>
      </c>
      <c r="I4635">
        <v>1</v>
      </c>
      <c r="J4635">
        <v>1</v>
      </c>
      <c r="K4635">
        <v>8</v>
      </c>
      <c r="L4635" t="s">
        <v>115</v>
      </c>
      <c r="M4635" t="s">
        <v>115</v>
      </c>
      <c r="N4635" t="s">
        <v>244</v>
      </c>
      <c r="O4635" t="s">
        <v>114</v>
      </c>
    </row>
    <row r="4636" spans="1:15" x14ac:dyDescent="0.35">
      <c r="A4636" t="s">
        <v>406</v>
      </c>
      <c r="B4636" s="10">
        <v>0</v>
      </c>
      <c r="C4636" t="s">
        <v>395</v>
      </c>
      <c r="D4636" t="s">
        <v>406</v>
      </c>
      <c r="E4636" s="10">
        <v>0.26041666666666669</v>
      </c>
      <c r="F4636" t="s">
        <v>395</v>
      </c>
      <c r="G4636" t="s">
        <v>132</v>
      </c>
      <c r="H4636" t="s">
        <v>111</v>
      </c>
      <c r="I4636">
        <v>1</v>
      </c>
      <c r="J4636">
        <v>1</v>
      </c>
      <c r="K4636">
        <v>5.25</v>
      </c>
      <c r="L4636" t="s">
        <v>115</v>
      </c>
      <c r="M4636" t="s">
        <v>115</v>
      </c>
      <c r="N4636" t="s">
        <v>392</v>
      </c>
      <c r="O4636" t="s">
        <v>114</v>
      </c>
    </row>
    <row r="4637" spans="1:15" x14ac:dyDescent="0.35">
      <c r="A4637" t="s">
        <v>406</v>
      </c>
      <c r="B4637" s="10">
        <v>0</v>
      </c>
      <c r="C4637" t="s">
        <v>395</v>
      </c>
      <c r="D4637" t="s">
        <v>406</v>
      </c>
      <c r="E4637" s="10">
        <v>0.26041666666666669</v>
      </c>
      <c r="F4637" t="s">
        <v>395</v>
      </c>
      <c r="G4637" t="s">
        <v>132</v>
      </c>
      <c r="H4637" t="s">
        <v>111</v>
      </c>
      <c r="I4637">
        <v>1</v>
      </c>
      <c r="J4637">
        <v>1</v>
      </c>
      <c r="K4637">
        <v>5.25</v>
      </c>
      <c r="L4637" t="s">
        <v>115</v>
      </c>
      <c r="M4637" t="s">
        <v>115</v>
      </c>
      <c r="N4637" t="s">
        <v>349</v>
      </c>
      <c r="O4637" t="s">
        <v>114</v>
      </c>
    </row>
    <row r="4638" spans="1:15" x14ac:dyDescent="0.35">
      <c r="A4638" t="s">
        <v>406</v>
      </c>
      <c r="B4638" s="10">
        <v>0</v>
      </c>
      <c r="C4638" t="s">
        <v>395</v>
      </c>
      <c r="D4638" t="s">
        <v>406</v>
      </c>
      <c r="E4638" s="10">
        <v>0.26041666666666669</v>
      </c>
      <c r="F4638" t="s">
        <v>395</v>
      </c>
      <c r="G4638" t="s">
        <v>132</v>
      </c>
      <c r="H4638" t="s">
        <v>111</v>
      </c>
      <c r="I4638">
        <v>1</v>
      </c>
      <c r="J4638">
        <v>1</v>
      </c>
      <c r="K4638">
        <v>5.25</v>
      </c>
      <c r="L4638" t="s">
        <v>115</v>
      </c>
      <c r="M4638" t="s">
        <v>115</v>
      </c>
      <c r="N4638" t="s">
        <v>350</v>
      </c>
      <c r="O4638" t="s">
        <v>114</v>
      </c>
    </row>
    <row r="4639" spans="1:15" x14ac:dyDescent="0.35">
      <c r="A4639" t="s">
        <v>406</v>
      </c>
      <c r="B4639" s="10">
        <v>4.1666666666666664E-2</v>
      </c>
      <c r="C4639" t="s">
        <v>395</v>
      </c>
      <c r="D4639" t="s">
        <v>406</v>
      </c>
      <c r="E4639" s="10">
        <v>0.41666666666666669</v>
      </c>
      <c r="F4639" t="s">
        <v>395</v>
      </c>
      <c r="G4639" t="s">
        <v>132</v>
      </c>
      <c r="H4639" t="s">
        <v>111</v>
      </c>
      <c r="I4639">
        <v>505</v>
      </c>
      <c r="J4639">
        <v>505</v>
      </c>
      <c r="K4639">
        <v>4545</v>
      </c>
      <c r="L4639" t="s">
        <v>88</v>
      </c>
      <c r="M4639" t="s">
        <v>88</v>
      </c>
      <c r="N4639" t="s">
        <v>113</v>
      </c>
      <c r="O4639" t="s">
        <v>114</v>
      </c>
    </row>
    <row r="4640" spans="1:15" x14ac:dyDescent="0.35">
      <c r="A4640" t="s">
        <v>406</v>
      </c>
      <c r="B4640" s="10">
        <v>8.3333333333333329E-2</v>
      </c>
      <c r="C4640" t="s">
        <v>395</v>
      </c>
      <c r="D4640" t="s">
        <v>406</v>
      </c>
      <c r="E4640" s="10">
        <v>0.125</v>
      </c>
      <c r="F4640" t="s">
        <v>395</v>
      </c>
      <c r="G4640" t="s">
        <v>134</v>
      </c>
      <c r="H4640" t="s">
        <v>121</v>
      </c>
      <c r="I4640">
        <v>5</v>
      </c>
      <c r="J4640">
        <v>5</v>
      </c>
      <c r="K4640">
        <v>5</v>
      </c>
      <c r="L4640" t="s">
        <v>88</v>
      </c>
      <c r="M4640" t="s">
        <v>88</v>
      </c>
      <c r="N4640" t="s">
        <v>113</v>
      </c>
      <c r="O4640" t="s">
        <v>114</v>
      </c>
    </row>
    <row r="4641" spans="1:15" x14ac:dyDescent="0.35">
      <c r="A4641" t="s">
        <v>406</v>
      </c>
      <c r="B4641" s="10">
        <v>0.20833333333333334</v>
      </c>
      <c r="C4641" t="s">
        <v>395</v>
      </c>
      <c r="D4641" t="s">
        <v>406</v>
      </c>
      <c r="E4641" s="10">
        <v>0.83333333333333337</v>
      </c>
      <c r="F4641" t="s">
        <v>395</v>
      </c>
      <c r="G4641" t="s">
        <v>141</v>
      </c>
      <c r="H4641" t="s">
        <v>121</v>
      </c>
      <c r="I4641">
        <v>617.27</v>
      </c>
      <c r="J4641">
        <v>1100</v>
      </c>
      <c r="K4641">
        <v>9259</v>
      </c>
      <c r="L4641" t="s">
        <v>115</v>
      </c>
      <c r="M4641" t="s">
        <v>115</v>
      </c>
      <c r="N4641" t="s">
        <v>113</v>
      </c>
      <c r="O4641" t="s">
        <v>114</v>
      </c>
    </row>
    <row r="4642" spans="1:15" x14ac:dyDescent="0.35">
      <c r="A4642" t="s">
        <v>406</v>
      </c>
      <c r="B4642" s="10">
        <v>0.41666666666666669</v>
      </c>
      <c r="C4642" t="s">
        <v>395</v>
      </c>
      <c r="D4642" t="s">
        <v>407</v>
      </c>
      <c r="E4642" s="10">
        <v>0</v>
      </c>
      <c r="F4642" t="s">
        <v>395</v>
      </c>
      <c r="G4642" t="s">
        <v>110</v>
      </c>
      <c r="H4642" t="s">
        <v>121</v>
      </c>
      <c r="I4642">
        <v>211</v>
      </c>
      <c r="J4642">
        <v>250</v>
      </c>
      <c r="K4642">
        <v>2951</v>
      </c>
      <c r="L4642" t="s">
        <v>89</v>
      </c>
      <c r="M4642" t="s">
        <v>116</v>
      </c>
      <c r="N4642" t="s">
        <v>181</v>
      </c>
      <c r="O4642" t="s">
        <v>123</v>
      </c>
    </row>
    <row r="4643" spans="1:15" x14ac:dyDescent="0.35">
      <c r="A4643" t="s">
        <v>406</v>
      </c>
      <c r="B4643" s="10">
        <v>0.41666666666666669</v>
      </c>
      <c r="C4643" t="s">
        <v>395</v>
      </c>
      <c r="D4643" t="s">
        <v>407</v>
      </c>
      <c r="E4643" s="10">
        <v>0</v>
      </c>
      <c r="F4643" t="s">
        <v>395</v>
      </c>
      <c r="G4643" t="s">
        <v>110</v>
      </c>
      <c r="H4643" t="s">
        <v>121</v>
      </c>
      <c r="I4643">
        <v>320</v>
      </c>
      <c r="J4643">
        <v>350</v>
      </c>
      <c r="K4643">
        <v>4479</v>
      </c>
      <c r="L4643" t="s">
        <v>89</v>
      </c>
      <c r="M4643" t="s">
        <v>116</v>
      </c>
      <c r="N4643" t="s">
        <v>254</v>
      </c>
      <c r="O4643" t="s">
        <v>123</v>
      </c>
    </row>
    <row r="4644" spans="1:15" x14ac:dyDescent="0.35">
      <c r="A4644" t="s">
        <v>406</v>
      </c>
      <c r="B4644" s="10">
        <v>0.41666666666666669</v>
      </c>
      <c r="C4644" t="s">
        <v>395</v>
      </c>
      <c r="D4644" t="s">
        <v>406</v>
      </c>
      <c r="E4644" s="10">
        <v>0.83333333333333337</v>
      </c>
      <c r="F4644" t="s">
        <v>395</v>
      </c>
      <c r="G4644" t="s">
        <v>110</v>
      </c>
      <c r="H4644" t="s">
        <v>121</v>
      </c>
      <c r="I4644">
        <v>505</v>
      </c>
      <c r="J4644">
        <v>505</v>
      </c>
      <c r="K4644">
        <v>5050</v>
      </c>
      <c r="L4644" t="s">
        <v>88</v>
      </c>
      <c r="M4644" t="s">
        <v>116</v>
      </c>
      <c r="N4644" t="s">
        <v>125</v>
      </c>
      <c r="O4644" t="s">
        <v>123</v>
      </c>
    </row>
    <row r="4645" spans="1:15" x14ac:dyDescent="0.35">
      <c r="A4645" t="s">
        <v>406</v>
      </c>
      <c r="B4645" s="10">
        <v>0.41666666666666669</v>
      </c>
      <c r="C4645" t="s">
        <v>395</v>
      </c>
      <c r="D4645" t="s">
        <v>407</v>
      </c>
      <c r="E4645" s="10">
        <v>0</v>
      </c>
      <c r="F4645" t="s">
        <v>395</v>
      </c>
      <c r="G4645" t="s">
        <v>110</v>
      </c>
      <c r="H4645" t="s">
        <v>111</v>
      </c>
      <c r="I4645">
        <v>364.29</v>
      </c>
      <c r="J4645">
        <v>600</v>
      </c>
      <c r="K4645">
        <v>5100</v>
      </c>
      <c r="L4645" t="s">
        <v>115</v>
      </c>
      <c r="M4645" t="s">
        <v>116</v>
      </c>
      <c r="N4645" t="s">
        <v>120</v>
      </c>
      <c r="O4645" t="s">
        <v>118</v>
      </c>
    </row>
    <row r="4646" spans="1:15" x14ac:dyDescent="0.35">
      <c r="A4646" t="s">
        <v>406</v>
      </c>
      <c r="B4646" s="10">
        <v>0.41666666666666669</v>
      </c>
      <c r="C4646" t="s">
        <v>395</v>
      </c>
      <c r="D4646" t="s">
        <v>407</v>
      </c>
      <c r="E4646" s="10">
        <v>0</v>
      </c>
      <c r="F4646" t="s">
        <v>395</v>
      </c>
      <c r="G4646" t="s">
        <v>110</v>
      </c>
      <c r="H4646" t="s">
        <v>111</v>
      </c>
      <c r="I4646">
        <v>332.41</v>
      </c>
      <c r="J4646">
        <v>430</v>
      </c>
      <c r="K4646">
        <v>4653.75</v>
      </c>
      <c r="L4646" t="s">
        <v>115</v>
      </c>
      <c r="M4646" t="s">
        <v>116</v>
      </c>
      <c r="N4646" t="s">
        <v>119</v>
      </c>
      <c r="O4646" t="s">
        <v>118</v>
      </c>
    </row>
    <row r="4647" spans="1:15" x14ac:dyDescent="0.35">
      <c r="A4647" t="s">
        <v>406</v>
      </c>
      <c r="B4647" s="10">
        <v>0.41666666666666669</v>
      </c>
      <c r="C4647" t="s">
        <v>395</v>
      </c>
      <c r="D4647" t="s">
        <v>407</v>
      </c>
      <c r="E4647" s="10">
        <v>0</v>
      </c>
      <c r="F4647" t="s">
        <v>395</v>
      </c>
      <c r="G4647" t="s">
        <v>110</v>
      </c>
      <c r="H4647" t="s">
        <v>111</v>
      </c>
      <c r="I4647">
        <v>690.27</v>
      </c>
      <c r="J4647">
        <v>835</v>
      </c>
      <c r="K4647">
        <v>9663.75</v>
      </c>
      <c r="L4647" t="s">
        <v>115</v>
      </c>
      <c r="M4647" t="s">
        <v>116</v>
      </c>
      <c r="N4647" t="s">
        <v>117</v>
      </c>
      <c r="O4647" t="s">
        <v>118</v>
      </c>
    </row>
    <row r="4648" spans="1:15" x14ac:dyDescent="0.35">
      <c r="A4648" t="s">
        <v>406</v>
      </c>
      <c r="B4648" s="10">
        <v>0.41666666666666669</v>
      </c>
      <c r="C4648" t="s">
        <v>395</v>
      </c>
      <c r="D4648" t="s">
        <v>407</v>
      </c>
      <c r="E4648" s="10">
        <v>0</v>
      </c>
      <c r="F4648" t="s">
        <v>395</v>
      </c>
      <c r="G4648" t="s">
        <v>110</v>
      </c>
      <c r="H4648" t="s">
        <v>121</v>
      </c>
      <c r="I4648">
        <v>162.38</v>
      </c>
      <c r="J4648">
        <v>455</v>
      </c>
      <c r="K4648">
        <v>1623.75</v>
      </c>
      <c r="L4648" t="s">
        <v>91</v>
      </c>
      <c r="M4648" t="s">
        <v>116</v>
      </c>
      <c r="N4648" t="s">
        <v>129</v>
      </c>
      <c r="O4648" t="s">
        <v>114</v>
      </c>
    </row>
    <row r="4649" spans="1:15" x14ac:dyDescent="0.35">
      <c r="A4649" t="s">
        <v>406</v>
      </c>
      <c r="B4649" s="10">
        <v>0.41666666666666669</v>
      </c>
      <c r="C4649" t="s">
        <v>395</v>
      </c>
      <c r="D4649" t="s">
        <v>407</v>
      </c>
      <c r="E4649" s="10">
        <v>0</v>
      </c>
      <c r="F4649" t="s">
        <v>395</v>
      </c>
      <c r="G4649" t="s">
        <v>110</v>
      </c>
      <c r="H4649" t="s">
        <v>121</v>
      </c>
      <c r="I4649">
        <v>588.29999999999995</v>
      </c>
      <c r="J4649">
        <v>820</v>
      </c>
      <c r="K4649">
        <v>8236.25</v>
      </c>
      <c r="L4649" t="s">
        <v>91</v>
      </c>
      <c r="M4649" t="s">
        <v>116</v>
      </c>
      <c r="N4649" t="s">
        <v>164</v>
      </c>
      <c r="O4649" t="s">
        <v>123</v>
      </c>
    </row>
    <row r="4650" spans="1:15" x14ac:dyDescent="0.35">
      <c r="A4650" t="s">
        <v>406</v>
      </c>
      <c r="B4650" s="10">
        <v>0.54166666666666663</v>
      </c>
      <c r="C4650" t="s">
        <v>395</v>
      </c>
      <c r="D4650" t="s">
        <v>407</v>
      </c>
      <c r="E4650" s="10">
        <v>0</v>
      </c>
      <c r="F4650" t="s">
        <v>395</v>
      </c>
      <c r="G4650" t="s">
        <v>110</v>
      </c>
      <c r="H4650" t="s">
        <v>111</v>
      </c>
      <c r="I4650">
        <v>478.41</v>
      </c>
      <c r="J4650">
        <v>500</v>
      </c>
      <c r="K4650">
        <v>5262.5</v>
      </c>
      <c r="L4650" t="s">
        <v>115</v>
      </c>
      <c r="M4650" t="s">
        <v>116</v>
      </c>
      <c r="N4650" t="s">
        <v>126</v>
      </c>
      <c r="O4650" t="s">
        <v>118</v>
      </c>
    </row>
    <row r="4651" spans="1:15" x14ac:dyDescent="0.35">
      <c r="A4651" t="s">
        <v>406</v>
      </c>
      <c r="B4651" s="10">
        <v>0.58333333333333337</v>
      </c>
      <c r="C4651" t="s">
        <v>395</v>
      </c>
      <c r="D4651" t="s">
        <v>407</v>
      </c>
      <c r="E4651" s="10">
        <v>0</v>
      </c>
      <c r="F4651" t="s">
        <v>395</v>
      </c>
      <c r="G4651" t="s">
        <v>110</v>
      </c>
      <c r="H4651" t="s">
        <v>121</v>
      </c>
      <c r="I4651">
        <v>100</v>
      </c>
      <c r="J4651">
        <v>100</v>
      </c>
      <c r="K4651">
        <v>1000</v>
      </c>
      <c r="L4651" t="s">
        <v>89</v>
      </c>
      <c r="M4651" t="s">
        <v>116</v>
      </c>
      <c r="N4651" t="s">
        <v>345</v>
      </c>
      <c r="O4651" t="s">
        <v>123</v>
      </c>
    </row>
    <row r="4652" spans="1:15" x14ac:dyDescent="0.35">
      <c r="A4652" t="s">
        <v>406</v>
      </c>
      <c r="B4652" s="10">
        <v>0.58333333333333337</v>
      </c>
      <c r="C4652" t="s">
        <v>395</v>
      </c>
      <c r="D4652" t="s">
        <v>407</v>
      </c>
      <c r="E4652" s="10">
        <v>0</v>
      </c>
      <c r="F4652" t="s">
        <v>395</v>
      </c>
      <c r="G4652" t="s">
        <v>110</v>
      </c>
      <c r="H4652" t="s">
        <v>121</v>
      </c>
      <c r="I4652">
        <v>100</v>
      </c>
      <c r="J4652">
        <v>100</v>
      </c>
      <c r="K4652">
        <v>1000</v>
      </c>
      <c r="L4652" t="s">
        <v>89</v>
      </c>
      <c r="M4652" t="s">
        <v>116</v>
      </c>
      <c r="N4652" t="s">
        <v>230</v>
      </c>
      <c r="O4652" t="s">
        <v>123</v>
      </c>
    </row>
    <row r="4653" spans="1:15" x14ac:dyDescent="0.35">
      <c r="A4653" t="s">
        <v>406</v>
      </c>
      <c r="B4653" s="10">
        <v>0.75</v>
      </c>
      <c r="C4653" t="s">
        <v>395</v>
      </c>
      <c r="D4653" t="s">
        <v>407</v>
      </c>
      <c r="E4653" s="10">
        <v>0</v>
      </c>
      <c r="F4653" t="s">
        <v>395</v>
      </c>
      <c r="G4653" t="s">
        <v>110</v>
      </c>
      <c r="H4653" t="s">
        <v>111</v>
      </c>
      <c r="I4653">
        <v>100</v>
      </c>
      <c r="J4653">
        <v>100</v>
      </c>
      <c r="K4653">
        <v>600</v>
      </c>
      <c r="L4653" t="s">
        <v>88</v>
      </c>
      <c r="M4653" t="s">
        <v>88</v>
      </c>
      <c r="N4653" t="s">
        <v>178</v>
      </c>
      <c r="O4653" t="s">
        <v>118</v>
      </c>
    </row>
    <row r="4654" spans="1:15" x14ac:dyDescent="0.35">
      <c r="A4654" t="s">
        <v>406</v>
      </c>
      <c r="B4654" s="10">
        <v>0.75</v>
      </c>
      <c r="C4654" t="s">
        <v>395</v>
      </c>
      <c r="D4654" t="s">
        <v>407</v>
      </c>
      <c r="E4654" s="10">
        <v>0</v>
      </c>
      <c r="F4654" t="s">
        <v>395</v>
      </c>
      <c r="G4654" t="s">
        <v>110</v>
      </c>
      <c r="H4654" t="s">
        <v>111</v>
      </c>
      <c r="I4654">
        <v>100</v>
      </c>
      <c r="J4654">
        <v>100</v>
      </c>
      <c r="K4654">
        <v>600</v>
      </c>
      <c r="L4654" t="s">
        <v>88</v>
      </c>
      <c r="M4654" t="s">
        <v>88</v>
      </c>
      <c r="N4654" t="s">
        <v>177</v>
      </c>
      <c r="O4654" t="s">
        <v>118</v>
      </c>
    </row>
    <row r="4655" spans="1:15" x14ac:dyDescent="0.35">
      <c r="A4655" t="s">
        <v>406</v>
      </c>
      <c r="B4655" s="10">
        <v>0.75</v>
      </c>
      <c r="C4655" t="s">
        <v>395</v>
      </c>
      <c r="D4655" t="s">
        <v>407</v>
      </c>
      <c r="E4655" s="10">
        <v>0</v>
      </c>
      <c r="F4655" t="s">
        <v>395</v>
      </c>
      <c r="G4655" t="s">
        <v>110</v>
      </c>
      <c r="H4655" t="s">
        <v>111</v>
      </c>
      <c r="I4655">
        <v>97</v>
      </c>
      <c r="J4655">
        <v>100</v>
      </c>
      <c r="K4655">
        <v>581</v>
      </c>
      <c r="L4655" t="s">
        <v>88</v>
      </c>
      <c r="M4655" t="s">
        <v>88</v>
      </c>
      <c r="N4655" t="s">
        <v>124</v>
      </c>
      <c r="O4655" t="s">
        <v>118</v>
      </c>
    </row>
    <row r="4656" spans="1:15" x14ac:dyDescent="0.35">
      <c r="A4656" t="s">
        <v>406</v>
      </c>
      <c r="B4656" s="10">
        <v>0.75</v>
      </c>
      <c r="C4656" t="s">
        <v>395</v>
      </c>
      <c r="D4656" t="s">
        <v>407</v>
      </c>
      <c r="E4656" s="10">
        <v>0</v>
      </c>
      <c r="F4656" t="s">
        <v>395</v>
      </c>
      <c r="G4656" t="s">
        <v>110</v>
      </c>
      <c r="H4656" t="s">
        <v>121</v>
      </c>
      <c r="I4656">
        <v>297</v>
      </c>
      <c r="J4656">
        <v>300</v>
      </c>
      <c r="K4656">
        <v>1781</v>
      </c>
      <c r="L4656" t="s">
        <v>88</v>
      </c>
      <c r="M4656" t="s">
        <v>88</v>
      </c>
      <c r="N4656" t="s">
        <v>145</v>
      </c>
      <c r="O4656" t="s">
        <v>123</v>
      </c>
    </row>
    <row r="4657" spans="1:15" x14ac:dyDescent="0.35">
      <c r="A4657" t="s">
        <v>406</v>
      </c>
      <c r="B4657" s="10">
        <v>0.75</v>
      </c>
      <c r="C4657" t="s">
        <v>395</v>
      </c>
      <c r="D4657" t="s">
        <v>407</v>
      </c>
      <c r="E4657" s="10">
        <v>0</v>
      </c>
      <c r="F4657" t="s">
        <v>395</v>
      </c>
      <c r="G4657" t="s">
        <v>110</v>
      </c>
      <c r="H4657" t="s">
        <v>121</v>
      </c>
      <c r="I4657">
        <v>91.67</v>
      </c>
      <c r="J4657">
        <v>100</v>
      </c>
      <c r="K4657">
        <v>550</v>
      </c>
      <c r="L4657" t="s">
        <v>91</v>
      </c>
      <c r="M4657" t="s">
        <v>116</v>
      </c>
      <c r="N4657" t="s">
        <v>209</v>
      </c>
      <c r="O4657" t="s">
        <v>123</v>
      </c>
    </row>
    <row r="4658" spans="1:15" x14ac:dyDescent="0.35">
      <c r="A4658" t="s">
        <v>406</v>
      </c>
      <c r="B4658" s="10">
        <v>0.79166666666666663</v>
      </c>
      <c r="C4658" t="s">
        <v>395</v>
      </c>
      <c r="D4658" t="s">
        <v>406</v>
      </c>
      <c r="E4658" s="10">
        <v>0.83333333333333337</v>
      </c>
      <c r="F4658" t="s">
        <v>395</v>
      </c>
      <c r="G4658" t="s">
        <v>110</v>
      </c>
      <c r="H4658" t="s">
        <v>111</v>
      </c>
      <c r="I4658">
        <v>130</v>
      </c>
      <c r="J4658">
        <v>130</v>
      </c>
      <c r="K4658">
        <v>130</v>
      </c>
      <c r="L4658" t="s">
        <v>88</v>
      </c>
      <c r="M4658" t="s">
        <v>116</v>
      </c>
      <c r="N4658" t="s">
        <v>313</v>
      </c>
      <c r="O4658" t="s">
        <v>123</v>
      </c>
    </row>
    <row r="4659" spans="1:15" x14ac:dyDescent="0.35">
      <c r="A4659" t="s">
        <v>406</v>
      </c>
      <c r="B4659" s="10">
        <v>0.79166666666666663</v>
      </c>
      <c r="C4659" t="s">
        <v>395</v>
      </c>
      <c r="D4659" t="s">
        <v>406</v>
      </c>
      <c r="E4659" s="10">
        <v>0.83333333333333337</v>
      </c>
      <c r="F4659" t="s">
        <v>395</v>
      </c>
      <c r="G4659" t="s">
        <v>110</v>
      </c>
      <c r="H4659" t="s">
        <v>111</v>
      </c>
      <c r="I4659">
        <v>80</v>
      </c>
      <c r="J4659">
        <v>80</v>
      </c>
      <c r="K4659">
        <v>80</v>
      </c>
      <c r="L4659" t="s">
        <v>88</v>
      </c>
      <c r="M4659" t="s">
        <v>116</v>
      </c>
      <c r="N4659" t="s">
        <v>382</v>
      </c>
      <c r="O4659" t="s">
        <v>123</v>
      </c>
    </row>
    <row r="4660" spans="1:15" x14ac:dyDescent="0.35">
      <c r="A4660" t="s">
        <v>406</v>
      </c>
      <c r="B4660" s="10">
        <v>0.83333333333333337</v>
      </c>
      <c r="C4660" t="s">
        <v>395</v>
      </c>
      <c r="D4660" t="s">
        <v>407</v>
      </c>
      <c r="E4660" s="10">
        <v>0</v>
      </c>
      <c r="F4660" t="s">
        <v>395</v>
      </c>
      <c r="G4660" t="s">
        <v>132</v>
      </c>
      <c r="H4660" t="s">
        <v>111</v>
      </c>
      <c r="I4660">
        <v>101</v>
      </c>
      <c r="J4660">
        <v>105</v>
      </c>
      <c r="K4660">
        <v>405</v>
      </c>
      <c r="L4660" t="s">
        <v>88</v>
      </c>
      <c r="M4660" t="s">
        <v>88</v>
      </c>
      <c r="N4660" t="s">
        <v>124</v>
      </c>
      <c r="O4660" t="s">
        <v>118</v>
      </c>
    </row>
    <row r="4661" spans="1:15" x14ac:dyDescent="0.35">
      <c r="A4661" t="s">
        <v>406</v>
      </c>
      <c r="B4661" s="10">
        <v>0.875</v>
      </c>
      <c r="C4661" t="s">
        <v>395</v>
      </c>
      <c r="D4661" t="s">
        <v>407</v>
      </c>
      <c r="E4661" s="10">
        <v>0</v>
      </c>
      <c r="F4661" t="s">
        <v>395</v>
      </c>
      <c r="G4661" t="s">
        <v>132</v>
      </c>
      <c r="H4661" t="s">
        <v>111</v>
      </c>
      <c r="I4661">
        <v>98</v>
      </c>
      <c r="J4661">
        <v>145</v>
      </c>
      <c r="K4661">
        <v>295</v>
      </c>
      <c r="L4661" t="s">
        <v>88</v>
      </c>
      <c r="M4661" t="s">
        <v>88</v>
      </c>
      <c r="N4661" t="s">
        <v>178</v>
      </c>
      <c r="O4661" t="s">
        <v>118</v>
      </c>
    </row>
    <row r="4662" spans="1:15" x14ac:dyDescent="0.35">
      <c r="A4662" t="s">
        <v>406</v>
      </c>
      <c r="B4662" s="10">
        <v>0.875</v>
      </c>
      <c r="C4662" t="s">
        <v>395</v>
      </c>
      <c r="D4662" t="s">
        <v>407</v>
      </c>
      <c r="E4662" s="10">
        <v>0</v>
      </c>
      <c r="F4662" t="s">
        <v>395</v>
      </c>
      <c r="G4662" t="s">
        <v>132</v>
      </c>
      <c r="H4662" t="s">
        <v>111</v>
      </c>
      <c r="I4662">
        <v>98</v>
      </c>
      <c r="J4662">
        <v>145</v>
      </c>
      <c r="K4662">
        <v>295</v>
      </c>
      <c r="L4662" t="s">
        <v>88</v>
      </c>
      <c r="M4662" t="s">
        <v>88</v>
      </c>
      <c r="N4662" t="s">
        <v>177</v>
      </c>
      <c r="O4662" t="s">
        <v>118</v>
      </c>
    </row>
    <row r="4663" spans="1:15" x14ac:dyDescent="0.35">
      <c r="A4663" t="s">
        <v>407</v>
      </c>
      <c r="B4663" s="10">
        <v>0</v>
      </c>
      <c r="C4663" t="s">
        <v>395</v>
      </c>
      <c r="D4663" t="s">
        <v>407</v>
      </c>
      <c r="E4663" s="10">
        <v>1.0416666666666666E-2</v>
      </c>
      <c r="F4663" t="s">
        <v>395</v>
      </c>
      <c r="G4663" t="s">
        <v>110</v>
      </c>
      <c r="H4663" t="s">
        <v>121</v>
      </c>
      <c r="I4663">
        <v>200</v>
      </c>
      <c r="J4663">
        <v>200</v>
      </c>
      <c r="K4663">
        <v>50</v>
      </c>
      <c r="L4663" t="s">
        <v>89</v>
      </c>
      <c r="M4663" t="s">
        <v>116</v>
      </c>
      <c r="N4663" t="s">
        <v>254</v>
      </c>
      <c r="O4663" t="s">
        <v>123</v>
      </c>
    </row>
    <row r="4664" spans="1:15" x14ac:dyDescent="0.35">
      <c r="A4664" t="s">
        <v>407</v>
      </c>
      <c r="B4664" s="10">
        <v>0</v>
      </c>
      <c r="C4664" t="s">
        <v>395</v>
      </c>
      <c r="D4664" t="s">
        <v>407</v>
      </c>
      <c r="E4664" s="10">
        <v>0.70833333333333337</v>
      </c>
      <c r="F4664" t="s">
        <v>395</v>
      </c>
      <c r="G4664" t="s">
        <v>134</v>
      </c>
      <c r="H4664" t="s">
        <v>121</v>
      </c>
      <c r="I4664">
        <v>7</v>
      </c>
      <c r="J4664">
        <v>17</v>
      </c>
      <c r="K4664">
        <v>28</v>
      </c>
      <c r="L4664" t="s">
        <v>88</v>
      </c>
      <c r="M4664" t="s">
        <v>88</v>
      </c>
      <c r="N4664" t="s">
        <v>113</v>
      </c>
      <c r="O4664" t="s">
        <v>114</v>
      </c>
    </row>
    <row r="4665" spans="1:15" x14ac:dyDescent="0.35">
      <c r="A4665" t="s">
        <v>407</v>
      </c>
      <c r="B4665" s="10">
        <v>0</v>
      </c>
      <c r="C4665" t="s">
        <v>395</v>
      </c>
      <c r="D4665" t="s">
        <v>407</v>
      </c>
      <c r="E4665" s="10">
        <v>4.1666666666666664E-2</v>
      </c>
      <c r="F4665" t="s">
        <v>395</v>
      </c>
      <c r="G4665" t="s">
        <v>110</v>
      </c>
      <c r="H4665" t="s">
        <v>111</v>
      </c>
      <c r="I4665">
        <v>227.5</v>
      </c>
      <c r="J4665">
        <v>280</v>
      </c>
      <c r="K4665">
        <v>227.5</v>
      </c>
      <c r="L4665" t="s">
        <v>115</v>
      </c>
      <c r="M4665" t="s">
        <v>116</v>
      </c>
      <c r="N4665" t="s">
        <v>117</v>
      </c>
      <c r="O4665" t="s">
        <v>118</v>
      </c>
    </row>
    <row r="4666" spans="1:15" x14ac:dyDescent="0.35">
      <c r="A4666" t="s">
        <v>407</v>
      </c>
      <c r="B4666" s="10">
        <v>0</v>
      </c>
      <c r="C4666" t="s">
        <v>395</v>
      </c>
      <c r="D4666" t="s">
        <v>407</v>
      </c>
      <c r="E4666" s="10">
        <v>4.1666666666666664E-2</v>
      </c>
      <c r="F4666" t="s">
        <v>395</v>
      </c>
      <c r="G4666" t="s">
        <v>110</v>
      </c>
      <c r="H4666" t="s">
        <v>111</v>
      </c>
      <c r="I4666">
        <v>212.5</v>
      </c>
      <c r="J4666">
        <v>300</v>
      </c>
      <c r="K4666">
        <v>212.5</v>
      </c>
      <c r="L4666" t="s">
        <v>115</v>
      </c>
      <c r="M4666" t="s">
        <v>116</v>
      </c>
      <c r="N4666" t="s">
        <v>120</v>
      </c>
      <c r="O4666" t="s">
        <v>118</v>
      </c>
    </row>
    <row r="4667" spans="1:15" x14ac:dyDescent="0.35">
      <c r="A4667" t="s">
        <v>407</v>
      </c>
      <c r="B4667" s="10">
        <v>0</v>
      </c>
      <c r="C4667" t="s">
        <v>395</v>
      </c>
      <c r="D4667" t="s">
        <v>407</v>
      </c>
      <c r="E4667" s="10">
        <v>4.1666666666666664E-2</v>
      </c>
      <c r="F4667" t="s">
        <v>395</v>
      </c>
      <c r="G4667" t="s">
        <v>110</v>
      </c>
      <c r="H4667" t="s">
        <v>111</v>
      </c>
      <c r="I4667">
        <v>70</v>
      </c>
      <c r="J4667">
        <v>170</v>
      </c>
      <c r="K4667">
        <v>70</v>
      </c>
      <c r="L4667" t="s">
        <v>115</v>
      </c>
      <c r="M4667" t="s">
        <v>116</v>
      </c>
      <c r="N4667" t="s">
        <v>119</v>
      </c>
      <c r="O4667" t="s">
        <v>118</v>
      </c>
    </row>
    <row r="4668" spans="1:15" x14ac:dyDescent="0.35">
      <c r="A4668" t="s">
        <v>407</v>
      </c>
      <c r="B4668" s="10">
        <v>0</v>
      </c>
      <c r="C4668" t="s">
        <v>395</v>
      </c>
      <c r="D4668" t="s">
        <v>407</v>
      </c>
      <c r="E4668" s="10">
        <v>4.1666666666666664E-2</v>
      </c>
      <c r="F4668" t="s">
        <v>395</v>
      </c>
      <c r="G4668" t="s">
        <v>110</v>
      </c>
      <c r="H4668" t="s">
        <v>111</v>
      </c>
      <c r="I4668">
        <v>160</v>
      </c>
      <c r="J4668">
        <v>200</v>
      </c>
      <c r="K4668">
        <v>160</v>
      </c>
      <c r="L4668" t="s">
        <v>115</v>
      </c>
      <c r="M4668" t="s">
        <v>116</v>
      </c>
      <c r="N4668" t="s">
        <v>126</v>
      </c>
      <c r="O4668" t="s">
        <v>118</v>
      </c>
    </row>
    <row r="4669" spans="1:15" x14ac:dyDescent="0.35">
      <c r="A4669" t="s">
        <v>407</v>
      </c>
      <c r="B4669" s="10">
        <v>0</v>
      </c>
      <c r="C4669" t="s">
        <v>395</v>
      </c>
      <c r="D4669" t="s">
        <v>407</v>
      </c>
      <c r="E4669" s="10">
        <v>0.53125</v>
      </c>
      <c r="F4669" t="s">
        <v>395</v>
      </c>
      <c r="G4669" t="s">
        <v>110</v>
      </c>
      <c r="H4669" t="s">
        <v>121</v>
      </c>
      <c r="I4669">
        <v>378.82</v>
      </c>
      <c r="J4669">
        <v>740</v>
      </c>
      <c r="K4669">
        <v>4830</v>
      </c>
      <c r="L4669" t="s">
        <v>91</v>
      </c>
      <c r="M4669" t="s">
        <v>116</v>
      </c>
      <c r="N4669" t="s">
        <v>164</v>
      </c>
      <c r="O4669" t="s">
        <v>123</v>
      </c>
    </row>
    <row r="4670" spans="1:15" x14ac:dyDescent="0.35">
      <c r="A4670" t="s">
        <v>407</v>
      </c>
      <c r="B4670" s="10">
        <v>4.1666666666666664E-2</v>
      </c>
      <c r="C4670" t="s">
        <v>395</v>
      </c>
      <c r="D4670" t="s">
        <v>407</v>
      </c>
      <c r="E4670" s="10">
        <v>0.53125</v>
      </c>
      <c r="F4670" t="s">
        <v>395</v>
      </c>
      <c r="G4670" t="s">
        <v>110</v>
      </c>
      <c r="H4670" t="s">
        <v>111</v>
      </c>
      <c r="I4670">
        <v>108</v>
      </c>
      <c r="J4670">
        <v>135</v>
      </c>
      <c r="K4670">
        <v>1272</v>
      </c>
      <c r="L4670" t="s">
        <v>88</v>
      </c>
      <c r="M4670" t="s">
        <v>116</v>
      </c>
      <c r="N4670" t="s">
        <v>178</v>
      </c>
      <c r="O4670" t="s">
        <v>118</v>
      </c>
    </row>
    <row r="4671" spans="1:15" x14ac:dyDescent="0.35">
      <c r="A4671" t="s">
        <v>407</v>
      </c>
      <c r="B4671" s="10">
        <v>4.1666666666666664E-2</v>
      </c>
      <c r="C4671" t="s">
        <v>395</v>
      </c>
      <c r="D4671" t="s">
        <v>407</v>
      </c>
      <c r="E4671" s="10">
        <v>0.53125</v>
      </c>
      <c r="F4671" t="s">
        <v>395</v>
      </c>
      <c r="G4671" t="s">
        <v>110</v>
      </c>
      <c r="H4671" t="s">
        <v>111</v>
      </c>
      <c r="I4671">
        <v>142</v>
      </c>
      <c r="J4671">
        <v>180</v>
      </c>
      <c r="K4671">
        <v>1665</v>
      </c>
      <c r="L4671" t="s">
        <v>88</v>
      </c>
      <c r="M4671" t="s">
        <v>116</v>
      </c>
      <c r="N4671" t="s">
        <v>124</v>
      </c>
      <c r="O4671" t="s">
        <v>118</v>
      </c>
    </row>
    <row r="4672" spans="1:15" x14ac:dyDescent="0.35">
      <c r="A4672" t="s">
        <v>407</v>
      </c>
      <c r="B4672" s="10">
        <v>4.1666666666666664E-2</v>
      </c>
      <c r="C4672" t="s">
        <v>395</v>
      </c>
      <c r="D4672" t="s">
        <v>407</v>
      </c>
      <c r="E4672" s="10">
        <v>0.53125</v>
      </c>
      <c r="F4672" t="s">
        <v>395</v>
      </c>
      <c r="G4672" t="s">
        <v>110</v>
      </c>
      <c r="H4672" t="s">
        <v>111</v>
      </c>
      <c r="I4672">
        <v>108</v>
      </c>
      <c r="J4672">
        <v>135</v>
      </c>
      <c r="K4672">
        <v>1272</v>
      </c>
      <c r="L4672" t="s">
        <v>88</v>
      </c>
      <c r="M4672" t="s">
        <v>116</v>
      </c>
      <c r="N4672" t="s">
        <v>177</v>
      </c>
      <c r="O4672" t="s">
        <v>118</v>
      </c>
    </row>
    <row r="4673" spans="1:15" x14ac:dyDescent="0.35">
      <c r="A4673" t="s">
        <v>407</v>
      </c>
      <c r="B4673" s="10">
        <v>0.16666666666666666</v>
      </c>
      <c r="C4673" t="s">
        <v>395</v>
      </c>
      <c r="D4673" t="s">
        <v>407</v>
      </c>
      <c r="E4673" s="10">
        <v>0.57291666666666663</v>
      </c>
      <c r="F4673" t="s">
        <v>395</v>
      </c>
      <c r="G4673" t="s">
        <v>110</v>
      </c>
      <c r="H4673" t="s">
        <v>111</v>
      </c>
      <c r="I4673">
        <v>1</v>
      </c>
      <c r="J4673">
        <v>1</v>
      </c>
      <c r="K4673">
        <v>9.75</v>
      </c>
      <c r="L4673" t="s">
        <v>115</v>
      </c>
      <c r="M4673" t="s">
        <v>115</v>
      </c>
      <c r="N4673" t="s">
        <v>117</v>
      </c>
      <c r="O4673" t="s">
        <v>118</v>
      </c>
    </row>
    <row r="4674" spans="1:15" x14ac:dyDescent="0.35">
      <c r="A4674" t="s">
        <v>407</v>
      </c>
      <c r="B4674" s="10">
        <v>0.16666666666666666</v>
      </c>
      <c r="C4674" t="s">
        <v>395</v>
      </c>
      <c r="D4674" t="s">
        <v>407</v>
      </c>
      <c r="E4674" s="10">
        <v>0.57291666666666663</v>
      </c>
      <c r="F4674" t="s">
        <v>395</v>
      </c>
      <c r="G4674" t="s">
        <v>110</v>
      </c>
      <c r="H4674" t="s">
        <v>111</v>
      </c>
      <c r="I4674">
        <v>1</v>
      </c>
      <c r="J4674">
        <v>1</v>
      </c>
      <c r="K4674">
        <v>9.75</v>
      </c>
      <c r="L4674" t="s">
        <v>115</v>
      </c>
      <c r="M4674" t="s">
        <v>115</v>
      </c>
      <c r="N4674" t="s">
        <v>120</v>
      </c>
      <c r="O4674" t="s">
        <v>118</v>
      </c>
    </row>
    <row r="4675" spans="1:15" x14ac:dyDescent="0.35">
      <c r="A4675" t="s">
        <v>407</v>
      </c>
      <c r="B4675" s="10">
        <v>0.16666666666666666</v>
      </c>
      <c r="C4675" t="s">
        <v>395</v>
      </c>
      <c r="D4675" t="s">
        <v>407</v>
      </c>
      <c r="E4675" s="10">
        <v>0.57291666666666663</v>
      </c>
      <c r="F4675" t="s">
        <v>395</v>
      </c>
      <c r="G4675" t="s">
        <v>110</v>
      </c>
      <c r="H4675" t="s">
        <v>111</v>
      </c>
      <c r="I4675">
        <v>1</v>
      </c>
      <c r="J4675">
        <v>1</v>
      </c>
      <c r="K4675">
        <v>9.75</v>
      </c>
      <c r="L4675" t="s">
        <v>115</v>
      </c>
      <c r="M4675" t="s">
        <v>115</v>
      </c>
      <c r="N4675" t="s">
        <v>126</v>
      </c>
      <c r="O4675" t="s">
        <v>118</v>
      </c>
    </row>
    <row r="4676" spans="1:15" x14ac:dyDescent="0.35">
      <c r="A4676" t="s">
        <v>407</v>
      </c>
      <c r="B4676" s="10">
        <v>0.16666666666666666</v>
      </c>
      <c r="C4676" t="s">
        <v>395</v>
      </c>
      <c r="D4676" t="s">
        <v>407</v>
      </c>
      <c r="E4676" s="10">
        <v>0.57291666666666663</v>
      </c>
      <c r="F4676" t="s">
        <v>395</v>
      </c>
      <c r="G4676" t="s">
        <v>110</v>
      </c>
      <c r="H4676" t="s">
        <v>111</v>
      </c>
      <c r="I4676">
        <v>1</v>
      </c>
      <c r="J4676">
        <v>1</v>
      </c>
      <c r="K4676">
        <v>9.75</v>
      </c>
      <c r="L4676" t="s">
        <v>115</v>
      </c>
      <c r="M4676" t="s">
        <v>115</v>
      </c>
      <c r="N4676" t="s">
        <v>119</v>
      </c>
      <c r="O4676" t="s">
        <v>118</v>
      </c>
    </row>
    <row r="4677" spans="1:15" x14ac:dyDescent="0.35">
      <c r="A4677" t="s">
        <v>407</v>
      </c>
      <c r="B4677" s="10">
        <v>0.17708333333333334</v>
      </c>
      <c r="C4677" t="s">
        <v>395</v>
      </c>
      <c r="D4677" t="s">
        <v>407</v>
      </c>
      <c r="E4677" s="10">
        <v>0.57291666666666663</v>
      </c>
      <c r="F4677" t="s">
        <v>395</v>
      </c>
      <c r="G4677" t="s">
        <v>110</v>
      </c>
      <c r="H4677" t="s">
        <v>121</v>
      </c>
      <c r="I4677">
        <v>4</v>
      </c>
      <c r="J4677">
        <v>4</v>
      </c>
      <c r="K4677">
        <v>38</v>
      </c>
      <c r="L4677" t="s">
        <v>115</v>
      </c>
      <c r="M4677" t="s">
        <v>115</v>
      </c>
      <c r="N4677" t="s">
        <v>113</v>
      </c>
      <c r="O4677" t="s">
        <v>114</v>
      </c>
    </row>
    <row r="4678" spans="1:15" x14ac:dyDescent="0.35">
      <c r="A4678" t="s">
        <v>407</v>
      </c>
      <c r="B4678" s="10">
        <v>0.41666666666666669</v>
      </c>
      <c r="C4678" t="s">
        <v>395</v>
      </c>
      <c r="D4678" t="s">
        <v>407</v>
      </c>
      <c r="E4678" s="10">
        <v>0.54166666666666663</v>
      </c>
      <c r="F4678" t="s">
        <v>395</v>
      </c>
      <c r="G4678" t="s">
        <v>141</v>
      </c>
      <c r="H4678" t="s">
        <v>121</v>
      </c>
      <c r="I4678">
        <v>366.33</v>
      </c>
      <c r="J4678">
        <v>703</v>
      </c>
      <c r="K4678">
        <v>1099</v>
      </c>
      <c r="L4678" t="s">
        <v>115</v>
      </c>
      <c r="M4678" t="s">
        <v>115</v>
      </c>
      <c r="N4678" t="s">
        <v>113</v>
      </c>
      <c r="O4678" t="s">
        <v>114</v>
      </c>
    </row>
    <row r="4679" spans="1:15" x14ac:dyDescent="0.35">
      <c r="A4679" t="s">
        <v>407</v>
      </c>
      <c r="B4679" s="10">
        <v>0.64583333333333337</v>
      </c>
      <c r="C4679" t="s">
        <v>395</v>
      </c>
      <c r="D4679" t="s">
        <v>407</v>
      </c>
      <c r="E4679" s="10">
        <v>0.83333333333333337</v>
      </c>
      <c r="F4679" t="s">
        <v>395</v>
      </c>
      <c r="G4679" t="s">
        <v>110</v>
      </c>
      <c r="H4679" t="s">
        <v>111</v>
      </c>
      <c r="I4679">
        <v>78</v>
      </c>
      <c r="J4679">
        <v>130</v>
      </c>
      <c r="K4679">
        <v>352</v>
      </c>
      <c r="L4679" t="s">
        <v>88</v>
      </c>
      <c r="M4679" t="s">
        <v>88</v>
      </c>
      <c r="N4679" t="s">
        <v>124</v>
      </c>
      <c r="O4679" t="s">
        <v>118</v>
      </c>
    </row>
    <row r="4680" spans="1:15" x14ac:dyDescent="0.35">
      <c r="A4680" t="s">
        <v>407</v>
      </c>
      <c r="B4680" s="10">
        <v>0.64583333333333337</v>
      </c>
      <c r="C4680" t="s">
        <v>395</v>
      </c>
      <c r="D4680" t="s">
        <v>407</v>
      </c>
      <c r="E4680" s="10">
        <v>0.76041666666666663</v>
      </c>
      <c r="F4680" t="s">
        <v>395</v>
      </c>
      <c r="G4680" t="s">
        <v>110</v>
      </c>
      <c r="H4680" t="s">
        <v>121</v>
      </c>
      <c r="I4680">
        <v>100</v>
      </c>
      <c r="J4680">
        <v>100</v>
      </c>
      <c r="K4680">
        <v>275</v>
      </c>
      <c r="L4680" t="s">
        <v>88</v>
      </c>
      <c r="M4680" t="s">
        <v>88</v>
      </c>
      <c r="N4680" t="s">
        <v>154</v>
      </c>
      <c r="O4680" t="s">
        <v>123</v>
      </c>
    </row>
    <row r="4681" spans="1:15" x14ac:dyDescent="0.35">
      <c r="A4681" t="s">
        <v>407</v>
      </c>
      <c r="B4681" s="10">
        <v>0.64583333333333337</v>
      </c>
      <c r="C4681" t="s">
        <v>395</v>
      </c>
      <c r="D4681" t="s">
        <v>407</v>
      </c>
      <c r="E4681" s="10">
        <v>0.76041666666666663</v>
      </c>
      <c r="F4681" t="s">
        <v>395</v>
      </c>
      <c r="G4681" t="s">
        <v>110</v>
      </c>
      <c r="H4681" t="s">
        <v>121</v>
      </c>
      <c r="I4681">
        <v>30</v>
      </c>
      <c r="J4681">
        <v>30</v>
      </c>
      <c r="K4681">
        <v>82</v>
      </c>
      <c r="L4681" t="s">
        <v>88</v>
      </c>
      <c r="M4681" t="s">
        <v>88</v>
      </c>
      <c r="N4681" t="s">
        <v>145</v>
      </c>
      <c r="O4681" t="s">
        <v>123</v>
      </c>
    </row>
    <row r="4682" spans="1:15" x14ac:dyDescent="0.35">
      <c r="A4682" t="s">
        <v>407</v>
      </c>
      <c r="B4682" s="10">
        <v>0.65625</v>
      </c>
      <c r="C4682" t="s">
        <v>395</v>
      </c>
      <c r="D4682" t="s">
        <v>408</v>
      </c>
      <c r="E4682" s="10">
        <v>0</v>
      </c>
      <c r="F4682" t="s">
        <v>395</v>
      </c>
      <c r="G4682" t="s">
        <v>110</v>
      </c>
      <c r="H4682" t="s">
        <v>121</v>
      </c>
      <c r="I4682">
        <v>40</v>
      </c>
      <c r="J4682">
        <v>40</v>
      </c>
      <c r="K4682">
        <v>330</v>
      </c>
      <c r="L4682" t="s">
        <v>88</v>
      </c>
      <c r="M4682" t="s">
        <v>88</v>
      </c>
      <c r="N4682" t="s">
        <v>409</v>
      </c>
      <c r="O4682" t="s">
        <v>123</v>
      </c>
    </row>
    <row r="4683" spans="1:15" x14ac:dyDescent="0.35">
      <c r="A4683" t="s">
        <v>407</v>
      </c>
      <c r="B4683" s="10">
        <v>0.65625</v>
      </c>
      <c r="C4683" t="s">
        <v>395</v>
      </c>
      <c r="D4683" t="s">
        <v>407</v>
      </c>
      <c r="E4683" s="10">
        <v>0.76041666666666663</v>
      </c>
      <c r="F4683" t="s">
        <v>395</v>
      </c>
      <c r="G4683" t="s">
        <v>110</v>
      </c>
      <c r="H4683" t="s">
        <v>111</v>
      </c>
      <c r="I4683">
        <v>70</v>
      </c>
      <c r="J4683">
        <v>70</v>
      </c>
      <c r="K4683">
        <v>175</v>
      </c>
      <c r="L4683" t="s">
        <v>88</v>
      </c>
      <c r="M4683" t="s">
        <v>88</v>
      </c>
      <c r="N4683" t="s">
        <v>177</v>
      </c>
      <c r="O4683" t="s">
        <v>118</v>
      </c>
    </row>
    <row r="4684" spans="1:15" x14ac:dyDescent="0.35">
      <c r="A4684" t="s">
        <v>407</v>
      </c>
      <c r="B4684" s="10">
        <v>0.76041666666666663</v>
      </c>
      <c r="C4684" t="s">
        <v>395</v>
      </c>
      <c r="D4684" t="s">
        <v>408</v>
      </c>
      <c r="E4684" s="10">
        <v>0</v>
      </c>
      <c r="F4684" t="s">
        <v>395</v>
      </c>
      <c r="G4684" t="s">
        <v>110</v>
      </c>
      <c r="H4684" t="s">
        <v>111</v>
      </c>
      <c r="I4684">
        <v>50</v>
      </c>
      <c r="J4684">
        <v>50</v>
      </c>
      <c r="K4684">
        <v>288</v>
      </c>
      <c r="L4684" t="s">
        <v>88</v>
      </c>
      <c r="M4684" t="s">
        <v>88</v>
      </c>
      <c r="N4684" t="s">
        <v>177</v>
      </c>
      <c r="O4684" t="s">
        <v>118</v>
      </c>
    </row>
    <row r="4685" spans="1:15" x14ac:dyDescent="0.35">
      <c r="A4685" t="s">
        <v>407</v>
      </c>
      <c r="B4685" s="10">
        <v>0.76041666666666663</v>
      </c>
      <c r="C4685" t="s">
        <v>395</v>
      </c>
      <c r="D4685" t="s">
        <v>407</v>
      </c>
      <c r="E4685" s="10">
        <v>0.85416666666666663</v>
      </c>
      <c r="F4685" t="s">
        <v>395</v>
      </c>
      <c r="G4685" t="s">
        <v>110</v>
      </c>
      <c r="H4685" t="s">
        <v>121</v>
      </c>
      <c r="I4685">
        <v>47.78</v>
      </c>
      <c r="J4685">
        <v>50</v>
      </c>
      <c r="K4685">
        <v>107.5</v>
      </c>
      <c r="L4685" t="s">
        <v>91</v>
      </c>
      <c r="M4685" t="s">
        <v>88</v>
      </c>
      <c r="N4685" t="s">
        <v>129</v>
      </c>
      <c r="O4685" t="s">
        <v>114</v>
      </c>
    </row>
    <row r="4686" spans="1:15" x14ac:dyDescent="0.35">
      <c r="A4686" t="s">
        <v>407</v>
      </c>
      <c r="B4686" s="10">
        <v>0.79166666666666663</v>
      </c>
      <c r="C4686" t="s">
        <v>395</v>
      </c>
      <c r="D4686" t="s">
        <v>408</v>
      </c>
      <c r="E4686" s="10">
        <v>0</v>
      </c>
      <c r="F4686" t="s">
        <v>395</v>
      </c>
      <c r="G4686" t="s">
        <v>110</v>
      </c>
      <c r="H4686" t="s">
        <v>111</v>
      </c>
      <c r="I4686">
        <v>134</v>
      </c>
      <c r="J4686">
        <v>150</v>
      </c>
      <c r="K4686">
        <v>668</v>
      </c>
      <c r="L4686" t="s">
        <v>88</v>
      </c>
      <c r="M4686" t="s">
        <v>115</v>
      </c>
      <c r="N4686" t="s">
        <v>156</v>
      </c>
      <c r="O4686" t="s">
        <v>118</v>
      </c>
    </row>
    <row r="4687" spans="1:15" x14ac:dyDescent="0.35">
      <c r="A4687" t="s">
        <v>407</v>
      </c>
      <c r="B4687" s="10">
        <v>0.79166666666666663</v>
      </c>
      <c r="C4687" t="s">
        <v>395</v>
      </c>
      <c r="D4687" t="s">
        <v>407</v>
      </c>
      <c r="E4687" s="10">
        <v>0.95833333333333337</v>
      </c>
      <c r="F4687" t="s">
        <v>395</v>
      </c>
      <c r="G4687" t="s">
        <v>110</v>
      </c>
      <c r="H4687" t="s">
        <v>121</v>
      </c>
      <c r="I4687">
        <v>76</v>
      </c>
      <c r="J4687">
        <v>120</v>
      </c>
      <c r="K4687">
        <v>285</v>
      </c>
      <c r="L4687" t="s">
        <v>91</v>
      </c>
      <c r="M4687" t="s">
        <v>115</v>
      </c>
      <c r="N4687" t="s">
        <v>129</v>
      </c>
      <c r="O4687" t="s">
        <v>114</v>
      </c>
    </row>
    <row r="4688" spans="1:15" x14ac:dyDescent="0.35">
      <c r="A4688" t="s">
        <v>407</v>
      </c>
      <c r="B4688" s="10">
        <v>0.83333333333333337</v>
      </c>
      <c r="C4688" t="s">
        <v>395</v>
      </c>
      <c r="D4688" t="s">
        <v>408</v>
      </c>
      <c r="E4688" s="10">
        <v>0</v>
      </c>
      <c r="F4688" t="s">
        <v>395</v>
      </c>
      <c r="G4688" t="s">
        <v>110</v>
      </c>
      <c r="H4688" t="s">
        <v>111</v>
      </c>
      <c r="I4688">
        <v>40</v>
      </c>
      <c r="J4688">
        <v>40</v>
      </c>
      <c r="K4688">
        <v>160</v>
      </c>
      <c r="L4688" t="s">
        <v>88</v>
      </c>
      <c r="M4688" t="s">
        <v>88</v>
      </c>
      <c r="N4688" t="s">
        <v>313</v>
      </c>
      <c r="O4688" t="s">
        <v>123</v>
      </c>
    </row>
    <row r="4689" spans="1:15" x14ac:dyDescent="0.35">
      <c r="A4689" t="s">
        <v>407</v>
      </c>
      <c r="B4689" s="10">
        <v>0.83333333333333337</v>
      </c>
      <c r="C4689" t="s">
        <v>395</v>
      </c>
      <c r="D4689" t="s">
        <v>408</v>
      </c>
      <c r="E4689" s="10">
        <v>0</v>
      </c>
      <c r="F4689" t="s">
        <v>395</v>
      </c>
      <c r="G4689" t="s">
        <v>110</v>
      </c>
      <c r="H4689" t="s">
        <v>111</v>
      </c>
      <c r="I4689">
        <v>106</v>
      </c>
      <c r="J4689">
        <v>130</v>
      </c>
      <c r="K4689">
        <v>425</v>
      </c>
      <c r="L4689" t="s">
        <v>88</v>
      </c>
      <c r="M4689" t="s">
        <v>115</v>
      </c>
      <c r="N4689" t="s">
        <v>163</v>
      </c>
      <c r="O4689" t="s">
        <v>118</v>
      </c>
    </row>
    <row r="4690" spans="1:15" x14ac:dyDescent="0.35">
      <c r="A4690" t="s">
        <v>407</v>
      </c>
      <c r="B4690" s="10">
        <v>0.83333333333333337</v>
      </c>
      <c r="C4690" t="s">
        <v>395</v>
      </c>
      <c r="D4690" t="s">
        <v>408</v>
      </c>
      <c r="E4690" s="10">
        <v>0</v>
      </c>
      <c r="F4690" t="s">
        <v>395</v>
      </c>
      <c r="G4690" t="s">
        <v>110</v>
      </c>
      <c r="H4690" t="s">
        <v>121</v>
      </c>
      <c r="I4690">
        <v>181.25</v>
      </c>
      <c r="J4690">
        <v>285</v>
      </c>
      <c r="K4690">
        <v>725</v>
      </c>
      <c r="L4690" t="s">
        <v>91</v>
      </c>
      <c r="M4690" t="s">
        <v>115</v>
      </c>
      <c r="N4690" t="s">
        <v>174</v>
      </c>
      <c r="O4690" t="s">
        <v>123</v>
      </c>
    </row>
    <row r="4691" spans="1:15" x14ac:dyDescent="0.35">
      <c r="A4691" t="s">
        <v>407</v>
      </c>
      <c r="B4691" s="10">
        <v>0.83333333333333337</v>
      </c>
      <c r="C4691" t="s">
        <v>395</v>
      </c>
      <c r="D4691" t="s">
        <v>408</v>
      </c>
      <c r="E4691" s="10">
        <v>0</v>
      </c>
      <c r="F4691" t="s">
        <v>395</v>
      </c>
      <c r="G4691" t="s">
        <v>110</v>
      </c>
      <c r="H4691" t="s">
        <v>121</v>
      </c>
      <c r="I4691">
        <v>113.75</v>
      </c>
      <c r="J4691">
        <v>150</v>
      </c>
      <c r="K4691">
        <v>455</v>
      </c>
      <c r="L4691" t="s">
        <v>91</v>
      </c>
      <c r="M4691" t="s">
        <v>115</v>
      </c>
      <c r="N4691" t="s">
        <v>296</v>
      </c>
      <c r="O4691" t="s">
        <v>123</v>
      </c>
    </row>
    <row r="4692" spans="1:15" x14ac:dyDescent="0.35">
      <c r="A4692" t="s">
        <v>407</v>
      </c>
      <c r="B4692" s="10">
        <v>0.84375</v>
      </c>
      <c r="C4692" t="s">
        <v>395</v>
      </c>
      <c r="D4692" t="s">
        <v>408</v>
      </c>
      <c r="E4692" s="10">
        <v>0</v>
      </c>
      <c r="F4692" t="s">
        <v>395</v>
      </c>
      <c r="G4692" t="s">
        <v>110</v>
      </c>
      <c r="H4692" t="s">
        <v>121</v>
      </c>
      <c r="I4692">
        <v>48</v>
      </c>
      <c r="J4692">
        <v>50</v>
      </c>
      <c r="K4692">
        <v>180</v>
      </c>
      <c r="L4692" t="s">
        <v>91</v>
      </c>
      <c r="M4692" t="s">
        <v>88</v>
      </c>
      <c r="N4692" t="s">
        <v>209</v>
      </c>
      <c r="O4692" t="s">
        <v>123</v>
      </c>
    </row>
    <row r="4693" spans="1:15" x14ac:dyDescent="0.35">
      <c r="A4693" t="s">
        <v>407</v>
      </c>
      <c r="B4693" s="10">
        <v>0.85416666666666663</v>
      </c>
      <c r="C4693" t="s">
        <v>395</v>
      </c>
      <c r="D4693" t="s">
        <v>408</v>
      </c>
      <c r="E4693" s="10">
        <v>0</v>
      </c>
      <c r="F4693" t="s">
        <v>395</v>
      </c>
      <c r="G4693" t="s">
        <v>110</v>
      </c>
      <c r="H4693" t="s">
        <v>111</v>
      </c>
      <c r="I4693">
        <v>49</v>
      </c>
      <c r="J4693">
        <v>50</v>
      </c>
      <c r="K4693">
        <v>170</v>
      </c>
      <c r="L4693" t="s">
        <v>88</v>
      </c>
      <c r="M4693" t="s">
        <v>115</v>
      </c>
      <c r="N4693" t="s">
        <v>313</v>
      </c>
      <c r="O4693" t="s">
        <v>123</v>
      </c>
    </row>
    <row r="4694" spans="1:15" x14ac:dyDescent="0.35">
      <c r="A4694" t="s">
        <v>407</v>
      </c>
      <c r="B4694" s="10">
        <v>0.86458333333333337</v>
      </c>
      <c r="C4694" t="s">
        <v>395</v>
      </c>
      <c r="D4694" t="s">
        <v>408</v>
      </c>
      <c r="E4694" s="10">
        <v>0</v>
      </c>
      <c r="F4694" t="s">
        <v>395</v>
      </c>
      <c r="G4694" t="s">
        <v>110</v>
      </c>
      <c r="H4694" t="s">
        <v>111</v>
      </c>
      <c r="I4694">
        <v>62</v>
      </c>
      <c r="J4694">
        <v>70</v>
      </c>
      <c r="K4694">
        <v>202</v>
      </c>
      <c r="L4694" t="s">
        <v>88</v>
      </c>
      <c r="M4694" t="s">
        <v>115</v>
      </c>
      <c r="N4694" t="s">
        <v>124</v>
      </c>
      <c r="O4694" t="s">
        <v>118</v>
      </c>
    </row>
    <row r="4695" spans="1:15" x14ac:dyDescent="0.35">
      <c r="A4695" t="s">
        <v>408</v>
      </c>
      <c r="B4695" s="10">
        <v>0</v>
      </c>
      <c r="C4695" t="s">
        <v>395</v>
      </c>
      <c r="D4695" t="s">
        <v>410</v>
      </c>
      <c r="E4695" s="10">
        <v>0</v>
      </c>
      <c r="F4695" t="s">
        <v>395</v>
      </c>
      <c r="G4695" t="s">
        <v>110</v>
      </c>
      <c r="H4695" t="s">
        <v>111</v>
      </c>
      <c r="I4695">
        <v>193</v>
      </c>
      <c r="J4695">
        <v>278</v>
      </c>
      <c r="K4695">
        <v>1639</v>
      </c>
      <c r="L4695" t="s">
        <v>88</v>
      </c>
      <c r="M4695" t="s">
        <v>116</v>
      </c>
      <c r="N4695" t="s">
        <v>133</v>
      </c>
      <c r="O4695" t="s">
        <v>123</v>
      </c>
    </row>
    <row r="4696" spans="1:15" x14ac:dyDescent="0.35">
      <c r="A4696" t="s">
        <v>408</v>
      </c>
      <c r="B4696" s="10">
        <v>0</v>
      </c>
      <c r="C4696" t="s">
        <v>395</v>
      </c>
      <c r="D4696" t="s">
        <v>410</v>
      </c>
      <c r="E4696" s="10">
        <v>0</v>
      </c>
      <c r="F4696" t="s">
        <v>395</v>
      </c>
      <c r="G4696" t="s">
        <v>110</v>
      </c>
      <c r="H4696" t="s">
        <v>111</v>
      </c>
      <c r="I4696">
        <v>248</v>
      </c>
      <c r="J4696">
        <v>367</v>
      </c>
      <c r="K4696">
        <v>2482</v>
      </c>
      <c r="L4696" t="s">
        <v>88</v>
      </c>
      <c r="M4696" t="s">
        <v>116</v>
      </c>
      <c r="N4696" t="s">
        <v>154</v>
      </c>
      <c r="O4696" t="s">
        <v>123</v>
      </c>
    </row>
    <row r="4697" spans="1:15" x14ac:dyDescent="0.35">
      <c r="A4697" t="s">
        <v>408</v>
      </c>
      <c r="B4697" s="10">
        <v>0</v>
      </c>
      <c r="C4697" t="s">
        <v>395</v>
      </c>
      <c r="D4697" t="s">
        <v>408</v>
      </c>
      <c r="E4697" s="10">
        <v>0.875</v>
      </c>
      <c r="F4697" t="s">
        <v>395</v>
      </c>
      <c r="G4697" t="s">
        <v>110</v>
      </c>
      <c r="H4697" t="s">
        <v>121</v>
      </c>
      <c r="I4697">
        <v>142.53</v>
      </c>
      <c r="J4697">
        <v>285</v>
      </c>
      <c r="K4697">
        <v>677</v>
      </c>
      <c r="L4697" t="s">
        <v>91</v>
      </c>
      <c r="M4697" t="s">
        <v>116</v>
      </c>
      <c r="N4697" t="s">
        <v>174</v>
      </c>
      <c r="O4697" t="s">
        <v>123</v>
      </c>
    </row>
    <row r="4698" spans="1:15" x14ac:dyDescent="0.35">
      <c r="A4698" t="s">
        <v>408</v>
      </c>
      <c r="B4698" s="10">
        <v>0</v>
      </c>
      <c r="C4698" t="s">
        <v>395</v>
      </c>
      <c r="D4698" t="s">
        <v>408</v>
      </c>
      <c r="E4698" s="10">
        <v>0.80208333333333337</v>
      </c>
      <c r="F4698" t="s">
        <v>395</v>
      </c>
      <c r="G4698" t="s">
        <v>110</v>
      </c>
      <c r="H4698" t="s">
        <v>121</v>
      </c>
      <c r="I4698">
        <v>61.19</v>
      </c>
      <c r="J4698">
        <v>140</v>
      </c>
      <c r="K4698">
        <v>321.25</v>
      </c>
      <c r="L4698" t="s">
        <v>91</v>
      </c>
      <c r="M4698" t="s">
        <v>116</v>
      </c>
      <c r="N4698" t="s">
        <v>296</v>
      </c>
      <c r="O4698" t="s">
        <v>123</v>
      </c>
    </row>
    <row r="4699" spans="1:15" x14ac:dyDescent="0.35">
      <c r="A4699" t="s">
        <v>408</v>
      </c>
      <c r="B4699" s="10">
        <v>4.1666666666666664E-2</v>
      </c>
      <c r="C4699" t="s">
        <v>395</v>
      </c>
      <c r="D4699" t="s">
        <v>408</v>
      </c>
      <c r="E4699" s="10">
        <v>0.35416666666666669</v>
      </c>
      <c r="F4699" t="s">
        <v>395</v>
      </c>
      <c r="G4699" t="s">
        <v>110</v>
      </c>
      <c r="H4699" t="s">
        <v>111</v>
      </c>
      <c r="I4699">
        <v>85</v>
      </c>
      <c r="J4699">
        <v>231</v>
      </c>
      <c r="K4699">
        <v>275</v>
      </c>
      <c r="L4699" t="s">
        <v>88</v>
      </c>
      <c r="M4699" t="s">
        <v>399</v>
      </c>
      <c r="N4699" t="s">
        <v>133</v>
      </c>
      <c r="O4699" t="s">
        <v>123</v>
      </c>
    </row>
    <row r="4700" spans="1:15" x14ac:dyDescent="0.35">
      <c r="A4700" t="s">
        <v>408</v>
      </c>
      <c r="B4700" s="10">
        <v>4.1666666666666664E-2</v>
      </c>
      <c r="C4700" t="s">
        <v>395</v>
      </c>
      <c r="D4700" t="s">
        <v>408</v>
      </c>
      <c r="E4700" s="10">
        <v>0.40625</v>
      </c>
      <c r="F4700" t="s">
        <v>395</v>
      </c>
      <c r="G4700" t="s">
        <v>110</v>
      </c>
      <c r="H4700" t="s">
        <v>121</v>
      </c>
      <c r="I4700">
        <v>528.14</v>
      </c>
      <c r="J4700">
        <v>800</v>
      </c>
      <c r="K4700">
        <v>4621.25</v>
      </c>
      <c r="L4700" t="s">
        <v>115</v>
      </c>
      <c r="M4700" t="s">
        <v>399</v>
      </c>
      <c r="N4700" t="s">
        <v>211</v>
      </c>
      <c r="O4700" t="s">
        <v>123</v>
      </c>
    </row>
    <row r="4701" spans="1:15" x14ac:dyDescent="0.35">
      <c r="A4701" t="s">
        <v>408</v>
      </c>
      <c r="B4701" s="10">
        <v>5.2083333333333336E-2</v>
      </c>
      <c r="C4701" t="s">
        <v>395</v>
      </c>
      <c r="D4701" t="s">
        <v>408</v>
      </c>
      <c r="E4701" s="10">
        <v>0.35416666666666669</v>
      </c>
      <c r="F4701" t="s">
        <v>395</v>
      </c>
      <c r="G4701" t="s">
        <v>110</v>
      </c>
      <c r="H4701" t="s">
        <v>111</v>
      </c>
      <c r="I4701">
        <v>65</v>
      </c>
      <c r="J4701">
        <v>90</v>
      </c>
      <c r="K4701">
        <v>81</v>
      </c>
      <c r="L4701" t="s">
        <v>88</v>
      </c>
      <c r="M4701" t="s">
        <v>399</v>
      </c>
      <c r="N4701" t="s">
        <v>202</v>
      </c>
      <c r="O4701" t="s">
        <v>123</v>
      </c>
    </row>
    <row r="4702" spans="1:15" x14ac:dyDescent="0.35">
      <c r="A4702" t="s">
        <v>408</v>
      </c>
      <c r="B4702" s="10">
        <v>8.3333333333333329E-2</v>
      </c>
      <c r="C4702" t="s">
        <v>395</v>
      </c>
      <c r="D4702" t="s">
        <v>408</v>
      </c>
      <c r="E4702" s="10">
        <v>0.33333333333333331</v>
      </c>
      <c r="F4702" t="s">
        <v>395</v>
      </c>
      <c r="G4702" t="s">
        <v>110</v>
      </c>
      <c r="H4702" t="s">
        <v>121</v>
      </c>
      <c r="I4702">
        <v>117.38</v>
      </c>
      <c r="J4702">
        <v>285</v>
      </c>
      <c r="K4702">
        <v>704.25</v>
      </c>
      <c r="L4702" t="s">
        <v>91</v>
      </c>
      <c r="M4702" t="s">
        <v>399</v>
      </c>
      <c r="N4702" t="s">
        <v>174</v>
      </c>
      <c r="O4702" t="s">
        <v>123</v>
      </c>
    </row>
    <row r="4703" spans="1:15" x14ac:dyDescent="0.35">
      <c r="A4703" t="s">
        <v>408</v>
      </c>
      <c r="B4703" s="10">
        <v>8.3333333333333329E-2</v>
      </c>
      <c r="C4703" t="s">
        <v>395</v>
      </c>
      <c r="D4703" t="s">
        <v>408</v>
      </c>
      <c r="E4703" s="10">
        <v>0.375</v>
      </c>
      <c r="F4703" t="s">
        <v>395</v>
      </c>
      <c r="G4703" t="s">
        <v>110</v>
      </c>
      <c r="H4703" t="s">
        <v>121</v>
      </c>
      <c r="I4703">
        <v>122</v>
      </c>
      <c r="J4703">
        <v>261</v>
      </c>
      <c r="K4703">
        <v>732</v>
      </c>
      <c r="L4703" t="s">
        <v>91</v>
      </c>
      <c r="M4703" t="s">
        <v>399</v>
      </c>
      <c r="N4703" t="s">
        <v>129</v>
      </c>
      <c r="O4703" t="s">
        <v>114</v>
      </c>
    </row>
    <row r="4704" spans="1:15" x14ac:dyDescent="0.35">
      <c r="A4704" t="s">
        <v>408</v>
      </c>
      <c r="B4704" s="10">
        <v>0.11458333333333333</v>
      </c>
      <c r="C4704" t="s">
        <v>395</v>
      </c>
      <c r="D4704" t="s">
        <v>408</v>
      </c>
      <c r="E4704" s="10">
        <v>0.29166666666666669</v>
      </c>
      <c r="F4704" t="s">
        <v>395</v>
      </c>
      <c r="G4704" t="s">
        <v>110</v>
      </c>
      <c r="H4704" t="s">
        <v>121</v>
      </c>
      <c r="I4704">
        <v>108.24</v>
      </c>
      <c r="J4704">
        <v>160</v>
      </c>
      <c r="K4704">
        <v>460</v>
      </c>
      <c r="L4704" t="s">
        <v>91</v>
      </c>
      <c r="M4704" t="s">
        <v>399</v>
      </c>
      <c r="N4704" t="s">
        <v>296</v>
      </c>
      <c r="O4704" t="s">
        <v>123</v>
      </c>
    </row>
    <row r="4705" spans="1:15" x14ac:dyDescent="0.35">
      <c r="A4705" t="s">
        <v>408</v>
      </c>
      <c r="B4705" s="10">
        <v>0.1875</v>
      </c>
      <c r="C4705" t="s">
        <v>395</v>
      </c>
      <c r="D4705" t="s">
        <v>408</v>
      </c>
      <c r="E4705" s="10">
        <v>0.5</v>
      </c>
      <c r="F4705" t="s">
        <v>395</v>
      </c>
      <c r="G4705" t="s">
        <v>110</v>
      </c>
      <c r="H4705" t="s">
        <v>121</v>
      </c>
      <c r="I4705">
        <v>225</v>
      </c>
      <c r="J4705">
        <v>250</v>
      </c>
      <c r="K4705">
        <v>1688</v>
      </c>
      <c r="L4705" t="s">
        <v>89</v>
      </c>
      <c r="M4705" t="s">
        <v>116</v>
      </c>
      <c r="N4705" t="s">
        <v>167</v>
      </c>
      <c r="O4705" t="s">
        <v>123</v>
      </c>
    </row>
    <row r="4706" spans="1:15" x14ac:dyDescent="0.35">
      <c r="A4706" t="s">
        <v>408</v>
      </c>
      <c r="B4706" s="10">
        <v>0.1875</v>
      </c>
      <c r="C4706" t="s">
        <v>395</v>
      </c>
      <c r="D4706" t="s">
        <v>408</v>
      </c>
      <c r="E4706" s="10">
        <v>0.45833333333333331</v>
      </c>
      <c r="F4706" t="s">
        <v>395</v>
      </c>
      <c r="G4706" t="s">
        <v>110</v>
      </c>
      <c r="H4706" t="s">
        <v>111</v>
      </c>
      <c r="I4706">
        <v>142</v>
      </c>
      <c r="J4706">
        <v>250</v>
      </c>
      <c r="K4706">
        <v>922</v>
      </c>
      <c r="L4706" t="s">
        <v>88</v>
      </c>
      <c r="M4706" t="s">
        <v>116</v>
      </c>
      <c r="N4706" t="s">
        <v>133</v>
      </c>
      <c r="O4706" t="s">
        <v>123</v>
      </c>
    </row>
    <row r="4707" spans="1:15" x14ac:dyDescent="0.35">
      <c r="A4707" t="s">
        <v>408</v>
      </c>
      <c r="B4707" s="10">
        <v>0.20833333333333334</v>
      </c>
      <c r="C4707" t="s">
        <v>395</v>
      </c>
      <c r="D4707" t="s">
        <v>408</v>
      </c>
      <c r="E4707" s="10">
        <v>0.45833333333333331</v>
      </c>
      <c r="F4707" t="s">
        <v>395</v>
      </c>
      <c r="G4707" t="s">
        <v>110</v>
      </c>
      <c r="H4707" t="s">
        <v>111</v>
      </c>
      <c r="I4707">
        <v>159</v>
      </c>
      <c r="J4707">
        <v>300</v>
      </c>
      <c r="K4707">
        <v>953</v>
      </c>
      <c r="L4707" t="s">
        <v>88</v>
      </c>
      <c r="M4707" t="s">
        <v>116</v>
      </c>
      <c r="N4707" t="s">
        <v>202</v>
      </c>
      <c r="O4707" t="s">
        <v>123</v>
      </c>
    </row>
    <row r="4708" spans="1:15" x14ac:dyDescent="0.35">
      <c r="A4708" t="s">
        <v>408</v>
      </c>
      <c r="B4708" s="10">
        <v>0.20833333333333334</v>
      </c>
      <c r="C4708" t="s">
        <v>395</v>
      </c>
      <c r="D4708" t="s">
        <v>408</v>
      </c>
      <c r="E4708" s="10">
        <v>0.75</v>
      </c>
      <c r="F4708" t="s">
        <v>395</v>
      </c>
      <c r="G4708" t="s">
        <v>110</v>
      </c>
      <c r="H4708" t="s">
        <v>121</v>
      </c>
      <c r="I4708">
        <v>426.83</v>
      </c>
      <c r="J4708">
        <v>750</v>
      </c>
      <c r="K4708">
        <v>5548.75</v>
      </c>
      <c r="L4708" t="s">
        <v>91</v>
      </c>
      <c r="M4708" t="s">
        <v>116</v>
      </c>
      <c r="N4708" t="s">
        <v>164</v>
      </c>
      <c r="O4708" t="s">
        <v>123</v>
      </c>
    </row>
    <row r="4709" spans="1:15" x14ac:dyDescent="0.35">
      <c r="A4709" t="s">
        <v>408</v>
      </c>
      <c r="B4709" s="10">
        <v>0.20833333333333334</v>
      </c>
      <c r="C4709" t="s">
        <v>395</v>
      </c>
      <c r="D4709" t="s">
        <v>408</v>
      </c>
      <c r="E4709" s="10">
        <v>0.33333333333333331</v>
      </c>
      <c r="F4709" t="s">
        <v>395</v>
      </c>
      <c r="G4709" t="s">
        <v>110</v>
      </c>
      <c r="H4709" t="s">
        <v>121</v>
      </c>
      <c r="I4709">
        <v>25.36</v>
      </c>
      <c r="J4709">
        <v>43</v>
      </c>
      <c r="K4709">
        <v>69.75</v>
      </c>
      <c r="L4709" t="s">
        <v>91</v>
      </c>
      <c r="M4709" t="s">
        <v>399</v>
      </c>
      <c r="N4709" t="s">
        <v>209</v>
      </c>
      <c r="O4709" t="s">
        <v>123</v>
      </c>
    </row>
    <row r="4710" spans="1:15" x14ac:dyDescent="0.35">
      <c r="A4710" t="s">
        <v>408</v>
      </c>
      <c r="B4710" s="10">
        <v>0.21875</v>
      </c>
      <c r="C4710" t="s">
        <v>395</v>
      </c>
      <c r="D4710" t="s">
        <v>408</v>
      </c>
      <c r="E4710" s="10">
        <v>0.375</v>
      </c>
      <c r="F4710" t="s">
        <v>395</v>
      </c>
      <c r="G4710" t="s">
        <v>110</v>
      </c>
      <c r="H4710" t="s">
        <v>111</v>
      </c>
      <c r="I4710">
        <v>137</v>
      </c>
      <c r="J4710">
        <v>150</v>
      </c>
      <c r="K4710">
        <v>515</v>
      </c>
      <c r="L4710" t="s">
        <v>88</v>
      </c>
      <c r="M4710" t="s">
        <v>116</v>
      </c>
      <c r="N4710" t="s">
        <v>139</v>
      </c>
      <c r="O4710" t="s">
        <v>123</v>
      </c>
    </row>
    <row r="4711" spans="1:15" x14ac:dyDescent="0.35">
      <c r="A4711" t="s">
        <v>408</v>
      </c>
      <c r="B4711" s="10">
        <v>0.21875</v>
      </c>
      <c r="C4711" t="s">
        <v>395</v>
      </c>
      <c r="D4711" t="s">
        <v>408</v>
      </c>
      <c r="E4711" s="10">
        <v>0.95833333333333337</v>
      </c>
      <c r="F4711" t="s">
        <v>395</v>
      </c>
      <c r="G4711" t="s">
        <v>110</v>
      </c>
      <c r="H4711" t="s">
        <v>111</v>
      </c>
      <c r="I4711">
        <v>132.11000000000001</v>
      </c>
      <c r="J4711">
        <v>371</v>
      </c>
      <c r="K4711">
        <v>297.25</v>
      </c>
      <c r="L4711" t="s">
        <v>115</v>
      </c>
      <c r="M4711" t="s">
        <v>116</v>
      </c>
      <c r="N4711" t="s">
        <v>113</v>
      </c>
      <c r="O4711" t="s">
        <v>114</v>
      </c>
    </row>
    <row r="4712" spans="1:15" x14ac:dyDescent="0.35">
      <c r="A4712" t="s">
        <v>408</v>
      </c>
      <c r="B4712" s="10">
        <v>0.22916666666666666</v>
      </c>
      <c r="C4712" t="s">
        <v>395</v>
      </c>
      <c r="D4712" t="s">
        <v>408</v>
      </c>
      <c r="E4712" s="10">
        <v>0.375</v>
      </c>
      <c r="F4712" t="s">
        <v>395</v>
      </c>
      <c r="G4712" t="s">
        <v>110</v>
      </c>
      <c r="H4712" t="s">
        <v>111</v>
      </c>
      <c r="I4712">
        <v>49</v>
      </c>
      <c r="J4712">
        <v>60</v>
      </c>
      <c r="K4712">
        <v>122</v>
      </c>
      <c r="L4712" t="s">
        <v>88</v>
      </c>
      <c r="M4712" t="s">
        <v>116</v>
      </c>
      <c r="N4712" t="s">
        <v>163</v>
      </c>
      <c r="O4712" t="s">
        <v>118</v>
      </c>
    </row>
    <row r="4713" spans="1:15" x14ac:dyDescent="0.35">
      <c r="A4713" t="s">
        <v>408</v>
      </c>
      <c r="B4713" s="10">
        <v>0.22916666666666666</v>
      </c>
      <c r="C4713" t="s">
        <v>395</v>
      </c>
      <c r="D4713" t="s">
        <v>408</v>
      </c>
      <c r="E4713" s="10">
        <v>0.33333333333333331</v>
      </c>
      <c r="F4713" t="s">
        <v>395</v>
      </c>
      <c r="G4713" t="s">
        <v>110</v>
      </c>
      <c r="H4713" t="s">
        <v>121</v>
      </c>
      <c r="I4713">
        <v>131</v>
      </c>
      <c r="J4713">
        <v>160</v>
      </c>
      <c r="K4713">
        <v>327.5</v>
      </c>
      <c r="L4713" t="s">
        <v>91</v>
      </c>
      <c r="M4713" t="s">
        <v>399</v>
      </c>
      <c r="N4713" t="s">
        <v>214</v>
      </c>
      <c r="O4713" t="s">
        <v>123</v>
      </c>
    </row>
    <row r="4714" spans="1:15" x14ac:dyDescent="0.35">
      <c r="A4714" t="s">
        <v>408</v>
      </c>
      <c r="B4714" s="10">
        <v>0.27083333333333331</v>
      </c>
      <c r="C4714" t="s">
        <v>395</v>
      </c>
      <c r="D4714" t="s">
        <v>410</v>
      </c>
      <c r="E4714" s="10">
        <v>0</v>
      </c>
      <c r="F4714" t="s">
        <v>395</v>
      </c>
      <c r="G4714" t="s">
        <v>110</v>
      </c>
      <c r="H4714" t="s">
        <v>121</v>
      </c>
      <c r="I4714">
        <v>329.54</v>
      </c>
      <c r="J4714">
        <v>410</v>
      </c>
      <c r="K4714">
        <v>5767</v>
      </c>
      <c r="L4714" t="s">
        <v>91</v>
      </c>
      <c r="M4714" t="s">
        <v>116</v>
      </c>
      <c r="N4714" t="s">
        <v>214</v>
      </c>
      <c r="O4714" t="s">
        <v>123</v>
      </c>
    </row>
    <row r="4715" spans="1:15" x14ac:dyDescent="0.35">
      <c r="A4715" t="s">
        <v>408</v>
      </c>
      <c r="B4715" s="10">
        <v>0.28125</v>
      </c>
      <c r="C4715" t="s">
        <v>395</v>
      </c>
      <c r="D4715" t="s">
        <v>408</v>
      </c>
      <c r="E4715" s="10">
        <v>0.375</v>
      </c>
      <c r="F4715" t="s">
        <v>395</v>
      </c>
      <c r="G4715" t="s">
        <v>110</v>
      </c>
      <c r="H4715" t="s">
        <v>111</v>
      </c>
      <c r="I4715">
        <v>76</v>
      </c>
      <c r="J4715">
        <v>130</v>
      </c>
      <c r="K4715">
        <v>152</v>
      </c>
      <c r="L4715" t="s">
        <v>88</v>
      </c>
      <c r="M4715" t="s">
        <v>116</v>
      </c>
      <c r="N4715" t="s">
        <v>157</v>
      </c>
      <c r="O4715" t="s">
        <v>118</v>
      </c>
    </row>
    <row r="4716" spans="1:15" x14ac:dyDescent="0.35">
      <c r="A4716" t="s">
        <v>408</v>
      </c>
      <c r="B4716" s="10">
        <v>0.29166666666666669</v>
      </c>
      <c r="C4716" t="s">
        <v>395</v>
      </c>
      <c r="D4716" t="s">
        <v>408</v>
      </c>
      <c r="E4716" s="10">
        <v>0.45833333333333331</v>
      </c>
      <c r="F4716" t="s">
        <v>395</v>
      </c>
      <c r="G4716" t="s">
        <v>110</v>
      </c>
      <c r="H4716" t="s">
        <v>111</v>
      </c>
      <c r="I4716">
        <v>283</v>
      </c>
      <c r="J4716">
        <v>456</v>
      </c>
      <c r="K4716">
        <v>1130</v>
      </c>
      <c r="L4716" t="s">
        <v>88</v>
      </c>
      <c r="M4716" t="s">
        <v>116</v>
      </c>
      <c r="N4716" t="s">
        <v>139</v>
      </c>
      <c r="O4716" t="s">
        <v>123</v>
      </c>
    </row>
    <row r="4717" spans="1:15" x14ac:dyDescent="0.35">
      <c r="A4717" t="s">
        <v>408</v>
      </c>
      <c r="B4717" s="10">
        <v>0.29166666666666669</v>
      </c>
      <c r="C4717" t="s">
        <v>395</v>
      </c>
      <c r="D4717" t="s">
        <v>408</v>
      </c>
      <c r="E4717" s="10">
        <v>0.45833333333333331</v>
      </c>
      <c r="F4717" t="s">
        <v>395</v>
      </c>
      <c r="G4717" t="s">
        <v>110</v>
      </c>
      <c r="H4717" t="s">
        <v>121</v>
      </c>
      <c r="I4717">
        <v>156.88</v>
      </c>
      <c r="J4717">
        <v>250</v>
      </c>
      <c r="K4717">
        <v>627.5</v>
      </c>
      <c r="L4717" t="s">
        <v>91</v>
      </c>
      <c r="M4717" t="s">
        <v>116</v>
      </c>
      <c r="N4717" t="s">
        <v>129</v>
      </c>
      <c r="O4717" t="s">
        <v>114</v>
      </c>
    </row>
    <row r="4718" spans="1:15" x14ac:dyDescent="0.35">
      <c r="A4718" t="s">
        <v>408</v>
      </c>
      <c r="B4718" s="10">
        <v>0.30208333333333331</v>
      </c>
      <c r="C4718" t="s">
        <v>395</v>
      </c>
      <c r="D4718" t="s">
        <v>408</v>
      </c>
      <c r="E4718" s="10">
        <v>0.70833333333333337</v>
      </c>
      <c r="F4718" t="s">
        <v>395</v>
      </c>
      <c r="G4718" t="s">
        <v>110</v>
      </c>
      <c r="H4718" t="s">
        <v>111</v>
      </c>
      <c r="I4718">
        <v>60</v>
      </c>
      <c r="J4718">
        <v>185</v>
      </c>
      <c r="K4718">
        <v>449</v>
      </c>
      <c r="L4718" t="s">
        <v>88</v>
      </c>
      <c r="M4718" t="s">
        <v>116</v>
      </c>
      <c r="N4718" t="s">
        <v>156</v>
      </c>
      <c r="O4718" t="s">
        <v>118</v>
      </c>
    </row>
    <row r="4719" spans="1:15" x14ac:dyDescent="0.35">
      <c r="A4719" t="s">
        <v>408</v>
      </c>
      <c r="B4719" s="10">
        <v>0.3125</v>
      </c>
      <c r="C4719" t="s">
        <v>395</v>
      </c>
      <c r="D4719" t="s">
        <v>408</v>
      </c>
      <c r="E4719" s="10">
        <v>0.38541666666666669</v>
      </c>
      <c r="F4719" t="s">
        <v>395</v>
      </c>
      <c r="G4719" t="s">
        <v>110</v>
      </c>
      <c r="H4719" t="s">
        <v>111</v>
      </c>
      <c r="I4719">
        <v>45</v>
      </c>
      <c r="J4719">
        <v>50</v>
      </c>
      <c r="K4719">
        <v>56</v>
      </c>
      <c r="L4719" t="s">
        <v>88</v>
      </c>
      <c r="M4719" t="s">
        <v>116</v>
      </c>
      <c r="N4719" t="s">
        <v>170</v>
      </c>
      <c r="O4719" t="s">
        <v>118</v>
      </c>
    </row>
    <row r="4720" spans="1:15" x14ac:dyDescent="0.35">
      <c r="A4720" t="s">
        <v>408</v>
      </c>
      <c r="B4720" s="10">
        <v>0.33333333333333331</v>
      </c>
      <c r="C4720" t="s">
        <v>395</v>
      </c>
      <c r="D4720" t="s">
        <v>408</v>
      </c>
      <c r="E4720" s="10">
        <v>0.5</v>
      </c>
      <c r="F4720" t="s">
        <v>395</v>
      </c>
      <c r="G4720" t="s">
        <v>110</v>
      </c>
      <c r="H4720" t="s">
        <v>121</v>
      </c>
      <c r="I4720">
        <v>166</v>
      </c>
      <c r="J4720">
        <v>200</v>
      </c>
      <c r="K4720">
        <v>662</v>
      </c>
      <c r="L4720" t="s">
        <v>89</v>
      </c>
      <c r="M4720" t="s">
        <v>138</v>
      </c>
      <c r="N4720" t="s">
        <v>167</v>
      </c>
      <c r="O4720" t="s">
        <v>123</v>
      </c>
    </row>
    <row r="4721" spans="1:15" x14ac:dyDescent="0.35">
      <c r="A4721" t="s">
        <v>408</v>
      </c>
      <c r="B4721" s="10">
        <v>0.33333333333333331</v>
      </c>
      <c r="C4721" t="s">
        <v>395</v>
      </c>
      <c r="D4721" t="s">
        <v>408</v>
      </c>
      <c r="E4721" s="10">
        <v>0.35416666666666669</v>
      </c>
      <c r="F4721" t="s">
        <v>395</v>
      </c>
      <c r="G4721" t="s">
        <v>110</v>
      </c>
      <c r="H4721" t="s">
        <v>111</v>
      </c>
      <c r="I4721">
        <v>115</v>
      </c>
      <c r="J4721">
        <v>150</v>
      </c>
      <c r="K4721">
        <v>58</v>
      </c>
      <c r="L4721" t="s">
        <v>88</v>
      </c>
      <c r="M4721" t="s">
        <v>115</v>
      </c>
      <c r="N4721" t="s">
        <v>177</v>
      </c>
      <c r="O4721" t="s">
        <v>118</v>
      </c>
    </row>
    <row r="4722" spans="1:15" x14ac:dyDescent="0.35">
      <c r="A4722" t="s">
        <v>408</v>
      </c>
      <c r="B4722" s="10">
        <v>0.33333333333333331</v>
      </c>
      <c r="C4722" t="s">
        <v>395</v>
      </c>
      <c r="D4722" t="s">
        <v>408</v>
      </c>
      <c r="E4722" s="10">
        <v>0.35416666666666669</v>
      </c>
      <c r="F4722" t="s">
        <v>395</v>
      </c>
      <c r="G4722" t="s">
        <v>110</v>
      </c>
      <c r="H4722" t="s">
        <v>111</v>
      </c>
      <c r="I4722">
        <v>92</v>
      </c>
      <c r="J4722">
        <v>97</v>
      </c>
      <c r="K4722">
        <v>46</v>
      </c>
      <c r="L4722" t="s">
        <v>88</v>
      </c>
      <c r="M4722" t="s">
        <v>115</v>
      </c>
      <c r="N4722" t="s">
        <v>178</v>
      </c>
      <c r="O4722" t="s">
        <v>118</v>
      </c>
    </row>
    <row r="4723" spans="1:15" x14ac:dyDescent="0.35">
      <c r="A4723" t="s">
        <v>408</v>
      </c>
      <c r="B4723" s="10">
        <v>0.33333333333333331</v>
      </c>
      <c r="C4723" t="s">
        <v>395</v>
      </c>
      <c r="D4723" t="s">
        <v>408</v>
      </c>
      <c r="E4723" s="10">
        <v>0.34375</v>
      </c>
      <c r="F4723" t="s">
        <v>395</v>
      </c>
      <c r="G4723" t="s">
        <v>110</v>
      </c>
      <c r="H4723" t="s">
        <v>111</v>
      </c>
      <c r="I4723">
        <v>18</v>
      </c>
      <c r="J4723">
        <v>18</v>
      </c>
      <c r="K4723">
        <v>4</v>
      </c>
      <c r="L4723" t="s">
        <v>88</v>
      </c>
      <c r="M4723" t="s">
        <v>399</v>
      </c>
      <c r="N4723" t="s">
        <v>124</v>
      </c>
      <c r="O4723" t="s">
        <v>118</v>
      </c>
    </row>
    <row r="4724" spans="1:15" x14ac:dyDescent="0.35">
      <c r="A4724" t="s">
        <v>408</v>
      </c>
      <c r="B4724" s="10">
        <v>0.33333333333333331</v>
      </c>
      <c r="C4724" t="s">
        <v>395</v>
      </c>
      <c r="D4724" t="s">
        <v>408</v>
      </c>
      <c r="E4724" s="10">
        <v>0.5</v>
      </c>
      <c r="F4724" t="s">
        <v>395</v>
      </c>
      <c r="G4724" t="s">
        <v>110</v>
      </c>
      <c r="H4724" t="s">
        <v>111</v>
      </c>
      <c r="I4724">
        <v>175</v>
      </c>
      <c r="J4724">
        <v>200</v>
      </c>
      <c r="K4724">
        <v>700</v>
      </c>
      <c r="L4724" t="s">
        <v>88</v>
      </c>
      <c r="M4724" t="s">
        <v>138</v>
      </c>
      <c r="N4724" t="s">
        <v>313</v>
      </c>
      <c r="O4724" t="s">
        <v>123</v>
      </c>
    </row>
    <row r="4725" spans="1:15" x14ac:dyDescent="0.35">
      <c r="A4725" t="s">
        <v>408</v>
      </c>
      <c r="B4725" s="10">
        <v>0.33333333333333331</v>
      </c>
      <c r="C4725" t="s">
        <v>395</v>
      </c>
      <c r="D4725" t="s">
        <v>408</v>
      </c>
      <c r="E4725" s="10">
        <v>0.46875</v>
      </c>
      <c r="F4725" t="s">
        <v>395</v>
      </c>
      <c r="G4725" t="s">
        <v>110</v>
      </c>
      <c r="H4725" t="s">
        <v>111</v>
      </c>
      <c r="I4725">
        <v>111</v>
      </c>
      <c r="J4725">
        <v>228</v>
      </c>
      <c r="K4725">
        <v>139</v>
      </c>
      <c r="L4725" t="s">
        <v>88</v>
      </c>
      <c r="M4725" t="s">
        <v>115</v>
      </c>
      <c r="N4725" t="s">
        <v>139</v>
      </c>
      <c r="O4725" t="s">
        <v>123</v>
      </c>
    </row>
    <row r="4726" spans="1:15" x14ac:dyDescent="0.35">
      <c r="A4726" t="s">
        <v>408</v>
      </c>
      <c r="B4726" s="10">
        <v>0.33333333333333331</v>
      </c>
      <c r="C4726" t="s">
        <v>395</v>
      </c>
      <c r="D4726" t="s">
        <v>408</v>
      </c>
      <c r="E4726" s="10">
        <v>0.40625</v>
      </c>
      <c r="F4726" t="s">
        <v>395</v>
      </c>
      <c r="G4726" t="s">
        <v>110</v>
      </c>
      <c r="H4726" t="s">
        <v>111</v>
      </c>
      <c r="I4726">
        <v>115</v>
      </c>
      <c r="J4726">
        <v>230</v>
      </c>
      <c r="K4726">
        <v>115</v>
      </c>
      <c r="L4726" t="s">
        <v>88</v>
      </c>
      <c r="M4726" t="s">
        <v>399</v>
      </c>
      <c r="N4726" t="s">
        <v>145</v>
      </c>
      <c r="O4726" t="s">
        <v>123</v>
      </c>
    </row>
    <row r="4727" spans="1:15" x14ac:dyDescent="0.35">
      <c r="A4727" t="s">
        <v>408</v>
      </c>
      <c r="B4727" s="10">
        <v>0.33333333333333331</v>
      </c>
      <c r="C4727" t="s">
        <v>395</v>
      </c>
      <c r="D4727" t="s">
        <v>408</v>
      </c>
      <c r="E4727" s="10">
        <v>0.36458333333333331</v>
      </c>
      <c r="F4727" t="s">
        <v>395</v>
      </c>
      <c r="G4727" t="s">
        <v>110</v>
      </c>
      <c r="H4727" t="s">
        <v>111</v>
      </c>
      <c r="I4727">
        <v>90</v>
      </c>
      <c r="J4727">
        <v>100</v>
      </c>
      <c r="K4727">
        <v>68</v>
      </c>
      <c r="L4727" t="s">
        <v>88</v>
      </c>
      <c r="M4727" t="s">
        <v>399</v>
      </c>
      <c r="N4727" t="s">
        <v>139</v>
      </c>
      <c r="O4727" t="s">
        <v>123</v>
      </c>
    </row>
    <row r="4728" spans="1:15" x14ac:dyDescent="0.35">
      <c r="A4728" t="s">
        <v>408</v>
      </c>
      <c r="B4728" s="10">
        <v>0.33333333333333331</v>
      </c>
      <c r="C4728" t="s">
        <v>395</v>
      </c>
      <c r="D4728" t="s">
        <v>408</v>
      </c>
      <c r="E4728" s="10">
        <v>0.54166666666666663</v>
      </c>
      <c r="F4728" t="s">
        <v>395</v>
      </c>
      <c r="G4728" t="s">
        <v>110</v>
      </c>
      <c r="H4728" t="s">
        <v>111</v>
      </c>
      <c r="I4728">
        <v>106</v>
      </c>
      <c r="J4728">
        <v>194</v>
      </c>
      <c r="K4728">
        <v>213</v>
      </c>
      <c r="L4728" t="s">
        <v>88</v>
      </c>
      <c r="M4728" t="s">
        <v>115</v>
      </c>
      <c r="N4728" t="s">
        <v>157</v>
      </c>
      <c r="O4728" t="s">
        <v>118</v>
      </c>
    </row>
    <row r="4729" spans="1:15" x14ac:dyDescent="0.35">
      <c r="A4729" t="s">
        <v>408</v>
      </c>
      <c r="B4729" s="10">
        <v>0.33333333333333331</v>
      </c>
      <c r="C4729" t="s">
        <v>395</v>
      </c>
      <c r="D4729" t="s">
        <v>408</v>
      </c>
      <c r="E4729" s="10">
        <v>0.46875</v>
      </c>
      <c r="F4729" t="s">
        <v>395</v>
      </c>
      <c r="G4729" t="s">
        <v>110</v>
      </c>
      <c r="H4729" t="s">
        <v>111</v>
      </c>
      <c r="I4729">
        <v>40</v>
      </c>
      <c r="J4729">
        <v>82</v>
      </c>
      <c r="K4729">
        <v>91</v>
      </c>
      <c r="L4729" t="s">
        <v>88</v>
      </c>
      <c r="M4729" t="s">
        <v>115</v>
      </c>
      <c r="N4729" t="s">
        <v>124</v>
      </c>
      <c r="O4729" t="s">
        <v>118</v>
      </c>
    </row>
    <row r="4730" spans="1:15" x14ac:dyDescent="0.35">
      <c r="A4730" t="s">
        <v>408</v>
      </c>
      <c r="B4730" s="10">
        <v>0.33333333333333331</v>
      </c>
      <c r="C4730" t="s">
        <v>395</v>
      </c>
      <c r="D4730" t="s">
        <v>408</v>
      </c>
      <c r="E4730" s="10">
        <v>0.5</v>
      </c>
      <c r="F4730" t="s">
        <v>395</v>
      </c>
      <c r="G4730" t="s">
        <v>110</v>
      </c>
      <c r="H4730" t="s">
        <v>111</v>
      </c>
      <c r="I4730">
        <v>354</v>
      </c>
      <c r="J4730">
        <v>600</v>
      </c>
      <c r="K4730">
        <v>1416</v>
      </c>
      <c r="L4730" t="s">
        <v>88</v>
      </c>
      <c r="M4730" t="s">
        <v>115</v>
      </c>
      <c r="N4730" t="s">
        <v>154</v>
      </c>
      <c r="O4730" t="s">
        <v>123</v>
      </c>
    </row>
    <row r="4731" spans="1:15" x14ac:dyDescent="0.35">
      <c r="A4731" t="s">
        <v>408</v>
      </c>
      <c r="B4731" s="10">
        <v>0.33333333333333331</v>
      </c>
      <c r="C4731" t="s">
        <v>395</v>
      </c>
      <c r="D4731" t="s">
        <v>408</v>
      </c>
      <c r="E4731" s="10">
        <v>0.5</v>
      </c>
      <c r="F4731" t="s">
        <v>395</v>
      </c>
      <c r="G4731" t="s">
        <v>110</v>
      </c>
      <c r="H4731" t="s">
        <v>121</v>
      </c>
      <c r="I4731">
        <v>37.5</v>
      </c>
      <c r="J4731">
        <v>110</v>
      </c>
      <c r="K4731">
        <v>37.5</v>
      </c>
      <c r="L4731" t="s">
        <v>115</v>
      </c>
      <c r="M4731" t="s">
        <v>138</v>
      </c>
      <c r="N4731" t="s">
        <v>113</v>
      </c>
      <c r="O4731" t="s">
        <v>114</v>
      </c>
    </row>
    <row r="4732" spans="1:15" x14ac:dyDescent="0.35">
      <c r="A4732" t="s">
        <v>408</v>
      </c>
      <c r="B4732" s="10">
        <v>0.33333333333333331</v>
      </c>
      <c r="C4732" t="s">
        <v>395</v>
      </c>
      <c r="D4732" t="s">
        <v>408</v>
      </c>
      <c r="E4732" s="10">
        <v>0.375</v>
      </c>
      <c r="F4732" t="s">
        <v>395</v>
      </c>
      <c r="G4732" t="s">
        <v>110</v>
      </c>
      <c r="H4732" t="s">
        <v>121</v>
      </c>
      <c r="I4732">
        <v>33.5</v>
      </c>
      <c r="J4732">
        <v>43</v>
      </c>
      <c r="K4732">
        <v>33.5</v>
      </c>
      <c r="L4732" t="s">
        <v>91</v>
      </c>
      <c r="M4732" t="s">
        <v>115</v>
      </c>
      <c r="N4732" t="s">
        <v>214</v>
      </c>
      <c r="O4732" t="s">
        <v>123</v>
      </c>
    </row>
    <row r="4733" spans="1:15" x14ac:dyDescent="0.35">
      <c r="A4733" t="s">
        <v>408</v>
      </c>
      <c r="B4733" s="10">
        <v>0.33333333333333331</v>
      </c>
      <c r="C4733" t="s">
        <v>395</v>
      </c>
      <c r="D4733" t="s">
        <v>408</v>
      </c>
      <c r="E4733" s="10">
        <v>0.57291666666666663</v>
      </c>
      <c r="F4733" t="s">
        <v>395</v>
      </c>
      <c r="G4733" t="s">
        <v>110</v>
      </c>
      <c r="H4733" t="s">
        <v>121</v>
      </c>
      <c r="I4733">
        <v>173.22</v>
      </c>
      <c r="J4733">
        <v>242</v>
      </c>
      <c r="K4733">
        <v>996</v>
      </c>
      <c r="L4733" t="s">
        <v>91</v>
      </c>
      <c r="M4733" t="s">
        <v>115</v>
      </c>
      <c r="N4733" t="s">
        <v>174</v>
      </c>
      <c r="O4733" t="s">
        <v>123</v>
      </c>
    </row>
    <row r="4734" spans="1:15" x14ac:dyDescent="0.35">
      <c r="A4734" t="s">
        <v>408</v>
      </c>
      <c r="B4734" s="10">
        <v>0.33333333333333331</v>
      </c>
      <c r="C4734" t="s">
        <v>395</v>
      </c>
      <c r="D4734" t="s">
        <v>408</v>
      </c>
      <c r="E4734" s="10">
        <v>0.36458333333333331</v>
      </c>
      <c r="F4734" t="s">
        <v>395</v>
      </c>
      <c r="G4734" t="s">
        <v>110</v>
      </c>
      <c r="H4734" t="s">
        <v>121</v>
      </c>
      <c r="I4734">
        <v>65.33</v>
      </c>
      <c r="J4734">
        <v>107</v>
      </c>
      <c r="K4734">
        <v>49</v>
      </c>
      <c r="L4734" t="s">
        <v>91</v>
      </c>
      <c r="M4734" t="s">
        <v>116</v>
      </c>
      <c r="N4734" t="s">
        <v>214</v>
      </c>
      <c r="O4734" t="s">
        <v>123</v>
      </c>
    </row>
    <row r="4735" spans="1:15" x14ac:dyDescent="0.35">
      <c r="A4735" t="s">
        <v>408</v>
      </c>
      <c r="B4735" s="10">
        <v>0.33333333333333331</v>
      </c>
      <c r="C4735" t="s">
        <v>395</v>
      </c>
      <c r="D4735" t="s">
        <v>408</v>
      </c>
      <c r="E4735" s="10">
        <v>0.54166666666666663</v>
      </c>
      <c r="F4735" t="s">
        <v>395</v>
      </c>
      <c r="G4735" t="s">
        <v>110</v>
      </c>
      <c r="H4735" t="s">
        <v>121</v>
      </c>
      <c r="I4735">
        <v>72.099999999999994</v>
      </c>
      <c r="J4735">
        <v>93</v>
      </c>
      <c r="K4735">
        <v>360.5</v>
      </c>
      <c r="L4735" t="s">
        <v>91</v>
      </c>
      <c r="M4735" t="s">
        <v>115</v>
      </c>
      <c r="N4735" t="s">
        <v>209</v>
      </c>
      <c r="O4735" t="s">
        <v>123</v>
      </c>
    </row>
    <row r="4736" spans="1:15" x14ac:dyDescent="0.35">
      <c r="A4736" t="s">
        <v>408</v>
      </c>
      <c r="B4736" s="10">
        <v>0.34375</v>
      </c>
      <c r="C4736" t="s">
        <v>395</v>
      </c>
      <c r="D4736" t="s">
        <v>408</v>
      </c>
      <c r="E4736" s="10">
        <v>0.45833333333333331</v>
      </c>
      <c r="F4736" t="s">
        <v>395</v>
      </c>
      <c r="G4736" t="s">
        <v>110</v>
      </c>
      <c r="H4736" t="s">
        <v>111</v>
      </c>
      <c r="I4736">
        <v>193</v>
      </c>
      <c r="J4736">
        <v>236</v>
      </c>
      <c r="K4736">
        <v>530</v>
      </c>
      <c r="L4736" t="s">
        <v>88</v>
      </c>
      <c r="M4736" t="s">
        <v>115</v>
      </c>
      <c r="N4736" t="s">
        <v>202</v>
      </c>
      <c r="O4736" t="s">
        <v>123</v>
      </c>
    </row>
    <row r="4737" spans="1:15" x14ac:dyDescent="0.35">
      <c r="A4737" t="s">
        <v>408</v>
      </c>
      <c r="B4737" s="10">
        <v>0.35416666666666669</v>
      </c>
      <c r="C4737" t="s">
        <v>395</v>
      </c>
      <c r="D4737" t="s">
        <v>408</v>
      </c>
      <c r="E4737" s="10">
        <v>0.44791666666666669</v>
      </c>
      <c r="F4737" t="s">
        <v>395</v>
      </c>
      <c r="G4737" t="s">
        <v>110</v>
      </c>
      <c r="H4737" t="s">
        <v>111</v>
      </c>
      <c r="I4737">
        <v>44</v>
      </c>
      <c r="J4737">
        <v>50</v>
      </c>
      <c r="K4737">
        <v>55</v>
      </c>
      <c r="L4737" t="s">
        <v>88</v>
      </c>
      <c r="M4737" t="s">
        <v>115</v>
      </c>
      <c r="N4737" t="s">
        <v>133</v>
      </c>
      <c r="O4737" t="s">
        <v>123</v>
      </c>
    </row>
    <row r="4738" spans="1:15" x14ac:dyDescent="0.35">
      <c r="A4738" t="s">
        <v>408</v>
      </c>
      <c r="B4738" s="10">
        <v>0.35416666666666669</v>
      </c>
      <c r="C4738" t="s">
        <v>395</v>
      </c>
      <c r="D4738" t="s">
        <v>408</v>
      </c>
      <c r="E4738" s="10">
        <v>0.51041666666666663</v>
      </c>
      <c r="F4738" t="s">
        <v>395</v>
      </c>
      <c r="G4738" t="s">
        <v>110</v>
      </c>
      <c r="H4738" t="s">
        <v>121</v>
      </c>
      <c r="I4738">
        <v>109.67</v>
      </c>
      <c r="J4738">
        <v>160</v>
      </c>
      <c r="K4738">
        <v>411.25</v>
      </c>
      <c r="L4738" t="s">
        <v>91</v>
      </c>
      <c r="M4738" t="s">
        <v>115</v>
      </c>
      <c r="N4738" t="s">
        <v>296</v>
      </c>
      <c r="O4738" t="s">
        <v>123</v>
      </c>
    </row>
    <row r="4739" spans="1:15" x14ac:dyDescent="0.35">
      <c r="A4739" t="s">
        <v>408</v>
      </c>
      <c r="B4739" s="10">
        <v>0.36458333333333331</v>
      </c>
      <c r="C4739" t="s">
        <v>395</v>
      </c>
      <c r="D4739" t="s">
        <v>408</v>
      </c>
      <c r="E4739" s="10">
        <v>0.5</v>
      </c>
      <c r="F4739" t="s">
        <v>395</v>
      </c>
      <c r="G4739" t="s">
        <v>110</v>
      </c>
      <c r="H4739" t="s">
        <v>121</v>
      </c>
      <c r="I4739">
        <v>58.85</v>
      </c>
      <c r="J4739">
        <v>265</v>
      </c>
      <c r="K4739">
        <v>191.25</v>
      </c>
      <c r="L4739" t="s">
        <v>91</v>
      </c>
      <c r="M4739" t="s">
        <v>115</v>
      </c>
      <c r="N4739" t="s">
        <v>129</v>
      </c>
      <c r="O4739" t="s">
        <v>114</v>
      </c>
    </row>
    <row r="4740" spans="1:15" x14ac:dyDescent="0.35">
      <c r="A4740" t="s">
        <v>408</v>
      </c>
      <c r="B4740" s="10">
        <v>0.375</v>
      </c>
      <c r="C4740" t="s">
        <v>395</v>
      </c>
      <c r="D4740" t="s">
        <v>408</v>
      </c>
      <c r="E4740" s="10">
        <v>0.76041666666666663</v>
      </c>
      <c r="F4740" t="s">
        <v>395</v>
      </c>
      <c r="G4740" t="s">
        <v>110</v>
      </c>
      <c r="H4740" t="s">
        <v>111</v>
      </c>
      <c r="I4740">
        <v>328</v>
      </c>
      <c r="J4740">
        <v>410</v>
      </c>
      <c r="K4740">
        <v>3030</v>
      </c>
      <c r="L4740" t="s">
        <v>89</v>
      </c>
      <c r="M4740" t="s">
        <v>116</v>
      </c>
      <c r="N4740" t="s">
        <v>193</v>
      </c>
      <c r="O4740" t="s">
        <v>123</v>
      </c>
    </row>
    <row r="4741" spans="1:15" x14ac:dyDescent="0.35">
      <c r="A4741" t="s">
        <v>408</v>
      </c>
      <c r="B4741" s="10">
        <v>0.375</v>
      </c>
      <c r="C4741" t="s">
        <v>395</v>
      </c>
      <c r="D4741" t="s">
        <v>408</v>
      </c>
      <c r="E4741" s="10">
        <v>0.41666666666666669</v>
      </c>
      <c r="F4741" t="s">
        <v>395</v>
      </c>
      <c r="G4741" t="s">
        <v>110</v>
      </c>
      <c r="H4741" t="s">
        <v>111</v>
      </c>
      <c r="I4741">
        <v>144</v>
      </c>
      <c r="J4741">
        <v>164</v>
      </c>
      <c r="K4741">
        <v>144</v>
      </c>
      <c r="L4741" t="s">
        <v>88</v>
      </c>
      <c r="M4741" t="s">
        <v>115</v>
      </c>
      <c r="N4741" t="s">
        <v>145</v>
      </c>
      <c r="O4741" t="s">
        <v>123</v>
      </c>
    </row>
    <row r="4742" spans="1:15" x14ac:dyDescent="0.35">
      <c r="A4742" t="s">
        <v>408</v>
      </c>
      <c r="B4742" s="10">
        <v>0.375</v>
      </c>
      <c r="C4742" t="s">
        <v>395</v>
      </c>
      <c r="D4742" t="s">
        <v>408</v>
      </c>
      <c r="E4742" s="10">
        <v>0.41666666666666669</v>
      </c>
      <c r="F4742" t="s">
        <v>395</v>
      </c>
      <c r="G4742" t="s">
        <v>110</v>
      </c>
      <c r="H4742" t="s">
        <v>111</v>
      </c>
      <c r="I4742">
        <v>60</v>
      </c>
      <c r="J4742">
        <v>60</v>
      </c>
      <c r="K4742">
        <v>60</v>
      </c>
      <c r="L4742" t="s">
        <v>88</v>
      </c>
      <c r="M4742" t="s">
        <v>115</v>
      </c>
      <c r="N4742" t="s">
        <v>145</v>
      </c>
      <c r="O4742" t="s">
        <v>123</v>
      </c>
    </row>
    <row r="4743" spans="1:15" x14ac:dyDescent="0.35">
      <c r="A4743" t="s">
        <v>408</v>
      </c>
      <c r="B4743" s="10">
        <v>0.375</v>
      </c>
      <c r="C4743" t="s">
        <v>395</v>
      </c>
      <c r="D4743" t="s">
        <v>408</v>
      </c>
      <c r="E4743" s="10">
        <v>0.625</v>
      </c>
      <c r="F4743" t="s">
        <v>395</v>
      </c>
      <c r="G4743" t="s">
        <v>110</v>
      </c>
      <c r="H4743" t="s">
        <v>121</v>
      </c>
      <c r="I4743">
        <v>54.67</v>
      </c>
      <c r="J4743">
        <v>60</v>
      </c>
      <c r="K4743">
        <v>328</v>
      </c>
      <c r="L4743" t="s">
        <v>115</v>
      </c>
      <c r="M4743" t="s">
        <v>115</v>
      </c>
      <c r="N4743" t="s">
        <v>179</v>
      </c>
      <c r="O4743" t="s">
        <v>123</v>
      </c>
    </row>
    <row r="4744" spans="1:15" x14ac:dyDescent="0.35">
      <c r="A4744" t="s">
        <v>408</v>
      </c>
      <c r="B4744" s="10">
        <v>0.41666666666666669</v>
      </c>
      <c r="C4744" t="s">
        <v>395</v>
      </c>
      <c r="D4744" t="s">
        <v>408</v>
      </c>
      <c r="E4744" s="10">
        <v>0.75</v>
      </c>
      <c r="F4744" t="s">
        <v>395</v>
      </c>
      <c r="G4744" t="s">
        <v>110</v>
      </c>
      <c r="H4744" t="s">
        <v>111</v>
      </c>
      <c r="I4744">
        <v>175</v>
      </c>
      <c r="J4744">
        <v>200</v>
      </c>
      <c r="K4744">
        <v>1400</v>
      </c>
      <c r="L4744" t="s">
        <v>89</v>
      </c>
      <c r="M4744" t="s">
        <v>116</v>
      </c>
      <c r="N4744" t="s">
        <v>345</v>
      </c>
      <c r="O4744" t="s">
        <v>123</v>
      </c>
    </row>
    <row r="4745" spans="1:15" x14ac:dyDescent="0.35">
      <c r="A4745" t="s">
        <v>408</v>
      </c>
      <c r="B4745" s="10">
        <v>0.41666666666666669</v>
      </c>
      <c r="C4745" t="s">
        <v>395</v>
      </c>
      <c r="D4745" t="s">
        <v>408</v>
      </c>
      <c r="E4745" s="10">
        <v>0.5</v>
      </c>
      <c r="F4745" t="s">
        <v>395</v>
      </c>
      <c r="G4745" t="s">
        <v>110</v>
      </c>
      <c r="H4745" t="s">
        <v>111</v>
      </c>
      <c r="I4745">
        <v>52</v>
      </c>
      <c r="J4745">
        <v>52</v>
      </c>
      <c r="K4745">
        <v>104</v>
      </c>
      <c r="L4745" t="s">
        <v>88</v>
      </c>
      <c r="M4745" t="s">
        <v>115</v>
      </c>
      <c r="N4745" t="s">
        <v>125</v>
      </c>
      <c r="O4745" t="s">
        <v>123</v>
      </c>
    </row>
    <row r="4746" spans="1:15" x14ac:dyDescent="0.35">
      <c r="A4746" t="s">
        <v>408</v>
      </c>
      <c r="B4746" s="10">
        <v>0.45833333333333331</v>
      </c>
      <c r="C4746" t="s">
        <v>395</v>
      </c>
      <c r="D4746" t="s">
        <v>408</v>
      </c>
      <c r="E4746" s="10">
        <v>0.55208333333333337</v>
      </c>
      <c r="F4746" t="s">
        <v>395</v>
      </c>
      <c r="G4746" t="s">
        <v>134</v>
      </c>
      <c r="H4746" t="s">
        <v>121</v>
      </c>
      <c r="I4746">
        <v>9</v>
      </c>
      <c r="J4746">
        <v>15</v>
      </c>
      <c r="K4746">
        <v>21</v>
      </c>
      <c r="L4746" t="s">
        <v>88</v>
      </c>
      <c r="M4746" t="s">
        <v>88</v>
      </c>
      <c r="N4746" t="s">
        <v>113</v>
      </c>
      <c r="O4746" t="s">
        <v>114</v>
      </c>
    </row>
    <row r="4747" spans="1:15" x14ac:dyDescent="0.35">
      <c r="A4747" t="s">
        <v>408</v>
      </c>
      <c r="B4747" s="10">
        <v>0.45833333333333331</v>
      </c>
      <c r="C4747" t="s">
        <v>395</v>
      </c>
      <c r="D4747" t="s">
        <v>408</v>
      </c>
      <c r="E4747" s="10">
        <v>0.5</v>
      </c>
      <c r="F4747" t="s">
        <v>395</v>
      </c>
      <c r="G4747" t="s">
        <v>110</v>
      </c>
      <c r="H4747" t="s">
        <v>111</v>
      </c>
      <c r="I4747">
        <v>250</v>
      </c>
      <c r="J4747">
        <v>250</v>
      </c>
      <c r="K4747">
        <v>250</v>
      </c>
      <c r="L4747" t="s">
        <v>88</v>
      </c>
      <c r="M4747" t="s">
        <v>116</v>
      </c>
      <c r="N4747" t="s">
        <v>125</v>
      </c>
      <c r="O4747" t="s">
        <v>123</v>
      </c>
    </row>
    <row r="4748" spans="1:15" x14ac:dyDescent="0.35">
      <c r="A4748" t="s">
        <v>408</v>
      </c>
      <c r="B4748" s="10">
        <v>0.45833333333333331</v>
      </c>
      <c r="C4748" t="s">
        <v>395</v>
      </c>
      <c r="D4748" t="s">
        <v>408</v>
      </c>
      <c r="E4748" s="10">
        <v>0.54166666666666663</v>
      </c>
      <c r="F4748" t="s">
        <v>395</v>
      </c>
      <c r="G4748" t="s">
        <v>110</v>
      </c>
      <c r="H4748" t="s">
        <v>111</v>
      </c>
      <c r="I4748">
        <v>30</v>
      </c>
      <c r="J4748">
        <v>56</v>
      </c>
      <c r="K4748">
        <v>61</v>
      </c>
      <c r="L4748" t="s">
        <v>88</v>
      </c>
      <c r="M4748" t="s">
        <v>115</v>
      </c>
      <c r="N4748" t="s">
        <v>125</v>
      </c>
      <c r="O4748" t="s">
        <v>123</v>
      </c>
    </row>
    <row r="4749" spans="1:15" x14ac:dyDescent="0.35">
      <c r="A4749" t="s">
        <v>408</v>
      </c>
      <c r="B4749" s="10">
        <v>0.46875</v>
      </c>
      <c r="C4749" t="s">
        <v>395</v>
      </c>
      <c r="D4749" t="s">
        <v>408</v>
      </c>
      <c r="E4749" s="10">
        <v>0.54166666666666663</v>
      </c>
      <c r="F4749" t="s">
        <v>395</v>
      </c>
      <c r="G4749" t="s">
        <v>110</v>
      </c>
      <c r="H4749" t="s">
        <v>111</v>
      </c>
      <c r="I4749">
        <v>30</v>
      </c>
      <c r="J4749">
        <v>30</v>
      </c>
      <c r="K4749">
        <v>52</v>
      </c>
      <c r="L4749" t="s">
        <v>88</v>
      </c>
      <c r="M4749" t="s">
        <v>115</v>
      </c>
      <c r="N4749" t="s">
        <v>163</v>
      </c>
      <c r="O4749" t="s">
        <v>118</v>
      </c>
    </row>
    <row r="4750" spans="1:15" x14ac:dyDescent="0.35">
      <c r="A4750" t="s">
        <v>408</v>
      </c>
      <c r="B4750" s="10">
        <v>0.46875</v>
      </c>
      <c r="C4750" t="s">
        <v>395</v>
      </c>
      <c r="D4750" t="s">
        <v>408</v>
      </c>
      <c r="E4750" s="10">
        <v>0.54166666666666663</v>
      </c>
      <c r="F4750" t="s">
        <v>395</v>
      </c>
      <c r="G4750" t="s">
        <v>110</v>
      </c>
      <c r="H4750" t="s">
        <v>111</v>
      </c>
      <c r="I4750">
        <v>170</v>
      </c>
      <c r="J4750">
        <v>170</v>
      </c>
      <c r="K4750">
        <v>298</v>
      </c>
      <c r="L4750" t="s">
        <v>88</v>
      </c>
      <c r="M4750" t="s">
        <v>115</v>
      </c>
      <c r="N4750" t="s">
        <v>166</v>
      </c>
      <c r="O4750" t="s">
        <v>118</v>
      </c>
    </row>
    <row r="4751" spans="1:15" x14ac:dyDescent="0.35">
      <c r="A4751" t="s">
        <v>408</v>
      </c>
      <c r="B4751" s="10">
        <v>0.48958333333333331</v>
      </c>
      <c r="C4751" t="s">
        <v>395</v>
      </c>
      <c r="D4751" t="s">
        <v>408</v>
      </c>
      <c r="E4751" s="10">
        <v>0.55208333333333337</v>
      </c>
      <c r="F4751" t="s">
        <v>395</v>
      </c>
      <c r="G4751" t="s">
        <v>110</v>
      </c>
      <c r="H4751" t="s">
        <v>111</v>
      </c>
      <c r="I4751">
        <v>167</v>
      </c>
      <c r="J4751">
        <v>200</v>
      </c>
      <c r="K4751">
        <v>250</v>
      </c>
      <c r="L4751" t="s">
        <v>89</v>
      </c>
      <c r="M4751" t="s">
        <v>116</v>
      </c>
      <c r="N4751" t="s">
        <v>254</v>
      </c>
      <c r="O4751" t="s">
        <v>123</v>
      </c>
    </row>
    <row r="4752" spans="1:15" x14ac:dyDescent="0.35">
      <c r="A4752" t="s">
        <v>408</v>
      </c>
      <c r="B4752" s="10">
        <v>0.48958333333333331</v>
      </c>
      <c r="C4752" t="s">
        <v>395</v>
      </c>
      <c r="D4752" t="s">
        <v>408</v>
      </c>
      <c r="E4752" s="10">
        <v>0.5</v>
      </c>
      <c r="F4752" t="s">
        <v>395</v>
      </c>
      <c r="G4752" t="s">
        <v>110</v>
      </c>
      <c r="H4752" t="s">
        <v>111</v>
      </c>
      <c r="I4752">
        <v>2</v>
      </c>
      <c r="J4752">
        <v>2</v>
      </c>
      <c r="K4752">
        <v>0</v>
      </c>
      <c r="L4752" t="s">
        <v>88</v>
      </c>
      <c r="M4752" t="s">
        <v>115</v>
      </c>
      <c r="N4752" t="s">
        <v>124</v>
      </c>
      <c r="O4752" t="s">
        <v>118</v>
      </c>
    </row>
    <row r="4753" spans="1:15" x14ac:dyDescent="0.35">
      <c r="A4753" t="s">
        <v>408</v>
      </c>
      <c r="B4753" s="10">
        <v>0.48958333333333331</v>
      </c>
      <c r="C4753" t="s">
        <v>395</v>
      </c>
      <c r="D4753" t="s">
        <v>408</v>
      </c>
      <c r="E4753" s="10">
        <v>0.55208333333333337</v>
      </c>
      <c r="F4753" t="s">
        <v>395</v>
      </c>
      <c r="G4753" t="s">
        <v>110</v>
      </c>
      <c r="H4753" t="s">
        <v>121</v>
      </c>
      <c r="I4753">
        <v>79.67</v>
      </c>
      <c r="J4753">
        <v>100</v>
      </c>
      <c r="K4753">
        <v>59.75</v>
      </c>
      <c r="L4753" t="s">
        <v>115</v>
      </c>
      <c r="M4753" t="s">
        <v>116</v>
      </c>
      <c r="N4753" t="s">
        <v>113</v>
      </c>
      <c r="O4753" t="s">
        <v>114</v>
      </c>
    </row>
    <row r="4754" spans="1:15" x14ac:dyDescent="0.35">
      <c r="A4754" t="s">
        <v>408</v>
      </c>
      <c r="B4754" s="10">
        <v>0.5</v>
      </c>
      <c r="C4754" t="s">
        <v>395</v>
      </c>
      <c r="D4754" t="s">
        <v>410</v>
      </c>
      <c r="E4754" s="10">
        <v>0</v>
      </c>
      <c r="F4754" t="s">
        <v>395</v>
      </c>
      <c r="G4754" t="s">
        <v>110</v>
      </c>
      <c r="H4754" t="s">
        <v>121</v>
      </c>
      <c r="I4754">
        <v>485</v>
      </c>
      <c r="J4754">
        <v>680</v>
      </c>
      <c r="K4754">
        <v>3153</v>
      </c>
      <c r="L4754" t="s">
        <v>89</v>
      </c>
      <c r="M4754" t="s">
        <v>116</v>
      </c>
      <c r="N4754" t="s">
        <v>167</v>
      </c>
      <c r="O4754" t="s">
        <v>123</v>
      </c>
    </row>
    <row r="4755" spans="1:15" x14ac:dyDescent="0.35">
      <c r="A4755" t="s">
        <v>408</v>
      </c>
      <c r="B4755" s="10">
        <v>0.5</v>
      </c>
      <c r="C4755" t="s">
        <v>395</v>
      </c>
      <c r="D4755" t="s">
        <v>408</v>
      </c>
      <c r="E4755" s="10">
        <v>0.54166666666666663</v>
      </c>
      <c r="F4755" t="s">
        <v>395</v>
      </c>
      <c r="G4755" t="s">
        <v>110</v>
      </c>
      <c r="H4755" t="s">
        <v>111</v>
      </c>
      <c r="I4755">
        <v>52</v>
      </c>
      <c r="J4755">
        <v>52</v>
      </c>
      <c r="K4755">
        <v>52</v>
      </c>
      <c r="L4755" t="s">
        <v>88</v>
      </c>
      <c r="M4755" t="s">
        <v>115</v>
      </c>
      <c r="N4755" t="s">
        <v>305</v>
      </c>
      <c r="O4755" t="s">
        <v>123</v>
      </c>
    </row>
    <row r="4756" spans="1:15" x14ac:dyDescent="0.35">
      <c r="A4756" t="s">
        <v>408</v>
      </c>
      <c r="B4756" s="10">
        <v>0.52083333333333337</v>
      </c>
      <c r="C4756" t="s">
        <v>395</v>
      </c>
      <c r="D4756" t="s">
        <v>408</v>
      </c>
      <c r="E4756" s="10">
        <v>0.76041666666666663</v>
      </c>
      <c r="F4756" t="s">
        <v>395</v>
      </c>
      <c r="G4756" t="s">
        <v>110</v>
      </c>
      <c r="H4756" t="s">
        <v>121</v>
      </c>
      <c r="I4756">
        <v>245</v>
      </c>
      <c r="J4756">
        <v>250</v>
      </c>
      <c r="K4756">
        <v>1408</v>
      </c>
      <c r="L4756" t="s">
        <v>89</v>
      </c>
      <c r="M4756" t="s">
        <v>128</v>
      </c>
      <c r="N4756" t="s">
        <v>167</v>
      </c>
      <c r="O4756" t="s">
        <v>123</v>
      </c>
    </row>
    <row r="4757" spans="1:15" x14ac:dyDescent="0.35">
      <c r="A4757" t="s">
        <v>408</v>
      </c>
      <c r="B4757" s="10">
        <v>0.52083333333333337</v>
      </c>
      <c r="C4757" t="s">
        <v>395</v>
      </c>
      <c r="D4757" t="s">
        <v>408</v>
      </c>
      <c r="E4757" s="10">
        <v>0.76041666666666663</v>
      </c>
      <c r="F4757" t="s">
        <v>395</v>
      </c>
      <c r="G4757" t="s">
        <v>110</v>
      </c>
      <c r="H4757" t="s">
        <v>111</v>
      </c>
      <c r="I4757">
        <v>65</v>
      </c>
      <c r="J4757">
        <v>100</v>
      </c>
      <c r="K4757">
        <v>180</v>
      </c>
      <c r="L4757" t="s">
        <v>88</v>
      </c>
      <c r="M4757" t="s">
        <v>128</v>
      </c>
      <c r="N4757" t="s">
        <v>163</v>
      </c>
      <c r="O4757" t="s">
        <v>118</v>
      </c>
    </row>
    <row r="4758" spans="1:15" x14ac:dyDescent="0.35">
      <c r="A4758" t="s">
        <v>408</v>
      </c>
      <c r="B4758" s="10">
        <v>0.52083333333333337</v>
      </c>
      <c r="C4758" t="s">
        <v>395</v>
      </c>
      <c r="D4758" t="s">
        <v>408</v>
      </c>
      <c r="E4758" s="10">
        <v>0.76041666666666663</v>
      </c>
      <c r="F4758" t="s">
        <v>395</v>
      </c>
      <c r="G4758" t="s">
        <v>110</v>
      </c>
      <c r="H4758" t="s">
        <v>111</v>
      </c>
      <c r="I4758">
        <v>140</v>
      </c>
      <c r="J4758">
        <v>150</v>
      </c>
      <c r="K4758">
        <v>808</v>
      </c>
      <c r="L4758" t="s">
        <v>88</v>
      </c>
      <c r="M4758" t="s">
        <v>128</v>
      </c>
      <c r="N4758" t="s">
        <v>157</v>
      </c>
      <c r="O4758" t="s">
        <v>118</v>
      </c>
    </row>
    <row r="4759" spans="1:15" x14ac:dyDescent="0.35">
      <c r="A4759" t="s">
        <v>408</v>
      </c>
      <c r="B4759" s="10">
        <v>0.54166666666666663</v>
      </c>
      <c r="C4759" t="s">
        <v>395</v>
      </c>
      <c r="D4759" t="s">
        <v>408</v>
      </c>
      <c r="E4759" s="10">
        <v>0.57291666666666663</v>
      </c>
      <c r="F4759" t="s">
        <v>395</v>
      </c>
      <c r="G4759" t="s">
        <v>110</v>
      </c>
      <c r="H4759" t="s">
        <v>111</v>
      </c>
      <c r="I4759">
        <v>120</v>
      </c>
      <c r="J4759">
        <v>180</v>
      </c>
      <c r="K4759">
        <v>90</v>
      </c>
      <c r="L4759" t="s">
        <v>88</v>
      </c>
      <c r="M4759" t="s">
        <v>115</v>
      </c>
      <c r="N4759" t="s">
        <v>225</v>
      </c>
      <c r="O4759" t="s">
        <v>118</v>
      </c>
    </row>
    <row r="4760" spans="1:15" x14ac:dyDescent="0.35">
      <c r="A4760" t="s">
        <v>408</v>
      </c>
      <c r="B4760" s="10">
        <v>0.54166666666666663</v>
      </c>
      <c r="C4760" t="s">
        <v>395</v>
      </c>
      <c r="D4760" t="s">
        <v>408</v>
      </c>
      <c r="E4760" s="10">
        <v>0.625</v>
      </c>
      <c r="F4760" t="s">
        <v>395</v>
      </c>
      <c r="G4760" t="s">
        <v>110</v>
      </c>
      <c r="H4760" t="s">
        <v>111</v>
      </c>
      <c r="I4760">
        <v>56</v>
      </c>
      <c r="J4760">
        <v>60</v>
      </c>
      <c r="K4760">
        <v>112</v>
      </c>
      <c r="L4760" t="s">
        <v>88</v>
      </c>
      <c r="M4760" t="s">
        <v>115</v>
      </c>
      <c r="N4760" t="s">
        <v>245</v>
      </c>
      <c r="O4760" t="s">
        <v>118</v>
      </c>
    </row>
    <row r="4761" spans="1:15" x14ac:dyDescent="0.35">
      <c r="A4761" t="s">
        <v>408</v>
      </c>
      <c r="B4761" s="10">
        <v>0.54166666666666663</v>
      </c>
      <c r="C4761" t="s">
        <v>395</v>
      </c>
      <c r="D4761" t="s">
        <v>408</v>
      </c>
      <c r="E4761" s="10">
        <v>0.75</v>
      </c>
      <c r="F4761" t="s">
        <v>395</v>
      </c>
      <c r="G4761" t="s">
        <v>110</v>
      </c>
      <c r="H4761" t="s">
        <v>111</v>
      </c>
      <c r="I4761">
        <v>84</v>
      </c>
      <c r="J4761">
        <v>100</v>
      </c>
      <c r="K4761">
        <v>420</v>
      </c>
      <c r="L4761" t="s">
        <v>88</v>
      </c>
      <c r="M4761" t="s">
        <v>128</v>
      </c>
      <c r="N4761" t="s">
        <v>166</v>
      </c>
      <c r="O4761" t="s">
        <v>118</v>
      </c>
    </row>
    <row r="4762" spans="1:15" x14ac:dyDescent="0.35">
      <c r="A4762" t="s">
        <v>408</v>
      </c>
      <c r="B4762" s="10">
        <v>0.75</v>
      </c>
      <c r="C4762" t="s">
        <v>395</v>
      </c>
      <c r="D4762" t="s">
        <v>408</v>
      </c>
      <c r="E4762" s="10">
        <v>0.92708333333333337</v>
      </c>
      <c r="F4762" t="s">
        <v>395</v>
      </c>
      <c r="G4762" t="s">
        <v>110</v>
      </c>
      <c r="H4762" t="s">
        <v>111</v>
      </c>
      <c r="I4762">
        <v>123.53</v>
      </c>
      <c r="J4762">
        <v>130</v>
      </c>
      <c r="K4762">
        <v>525</v>
      </c>
      <c r="L4762" t="s">
        <v>115</v>
      </c>
      <c r="M4762" t="s">
        <v>116</v>
      </c>
      <c r="N4762" t="s">
        <v>211</v>
      </c>
      <c r="O4762" t="s">
        <v>123</v>
      </c>
    </row>
    <row r="4763" spans="1:15" x14ac:dyDescent="0.35">
      <c r="A4763" t="s">
        <v>408</v>
      </c>
      <c r="B4763" s="10">
        <v>0.75</v>
      </c>
      <c r="C4763" t="s">
        <v>395</v>
      </c>
      <c r="D4763" t="s">
        <v>408</v>
      </c>
      <c r="E4763" s="10">
        <v>0.95833333333333337</v>
      </c>
      <c r="F4763" t="s">
        <v>395</v>
      </c>
      <c r="G4763" t="s">
        <v>110</v>
      </c>
      <c r="H4763" t="s">
        <v>121</v>
      </c>
      <c r="I4763">
        <v>116.32</v>
      </c>
      <c r="J4763">
        <v>392</v>
      </c>
      <c r="K4763">
        <v>552.5</v>
      </c>
      <c r="L4763" t="s">
        <v>91</v>
      </c>
      <c r="M4763" t="s">
        <v>399</v>
      </c>
      <c r="N4763" t="s">
        <v>129</v>
      </c>
      <c r="O4763" t="s">
        <v>114</v>
      </c>
    </row>
    <row r="4764" spans="1:15" x14ac:dyDescent="0.35">
      <c r="A4764" t="s">
        <v>408</v>
      </c>
      <c r="B4764" s="10">
        <v>0.79166666666666663</v>
      </c>
      <c r="C4764" t="s">
        <v>395</v>
      </c>
      <c r="D4764" t="s">
        <v>408</v>
      </c>
      <c r="E4764" s="10">
        <v>0.95833333333333337</v>
      </c>
      <c r="F4764" t="s">
        <v>395</v>
      </c>
      <c r="G4764" t="s">
        <v>110</v>
      </c>
      <c r="H4764" t="s">
        <v>111</v>
      </c>
      <c r="I4764">
        <v>166.56</v>
      </c>
      <c r="J4764">
        <v>200</v>
      </c>
      <c r="K4764">
        <v>666.25</v>
      </c>
      <c r="L4764" t="s">
        <v>115</v>
      </c>
      <c r="M4764" t="s">
        <v>116</v>
      </c>
      <c r="N4764" t="s">
        <v>212</v>
      </c>
      <c r="O4764" t="s">
        <v>123</v>
      </c>
    </row>
    <row r="4765" spans="1:15" x14ac:dyDescent="0.35">
      <c r="A4765" t="s">
        <v>408</v>
      </c>
      <c r="B4765" s="10">
        <v>0.79166666666666663</v>
      </c>
      <c r="C4765" t="s">
        <v>395</v>
      </c>
      <c r="D4765" t="s">
        <v>410</v>
      </c>
      <c r="E4765" s="10">
        <v>0</v>
      </c>
      <c r="F4765" t="s">
        <v>395</v>
      </c>
      <c r="G4765" t="s">
        <v>110</v>
      </c>
      <c r="H4765" t="s">
        <v>121</v>
      </c>
      <c r="I4765">
        <v>54</v>
      </c>
      <c r="J4765">
        <v>70</v>
      </c>
      <c r="K4765">
        <v>270</v>
      </c>
      <c r="L4765" t="s">
        <v>91</v>
      </c>
      <c r="M4765" t="s">
        <v>399</v>
      </c>
      <c r="N4765" t="s">
        <v>174</v>
      </c>
      <c r="O4765" t="s">
        <v>123</v>
      </c>
    </row>
    <row r="4766" spans="1:15" x14ac:dyDescent="0.35">
      <c r="A4766" t="s">
        <v>408</v>
      </c>
      <c r="B4766" s="10">
        <v>0.79166666666666663</v>
      </c>
      <c r="C4766" t="s">
        <v>395</v>
      </c>
      <c r="D4766" t="s">
        <v>410</v>
      </c>
      <c r="E4766" s="10">
        <v>0</v>
      </c>
      <c r="F4766" t="s">
        <v>395</v>
      </c>
      <c r="G4766" t="s">
        <v>110</v>
      </c>
      <c r="H4766" t="s">
        <v>121</v>
      </c>
      <c r="I4766">
        <v>120</v>
      </c>
      <c r="J4766">
        <v>180</v>
      </c>
      <c r="K4766">
        <v>510</v>
      </c>
      <c r="L4766" t="s">
        <v>91</v>
      </c>
      <c r="M4766" t="s">
        <v>399</v>
      </c>
      <c r="N4766" t="s">
        <v>129</v>
      </c>
      <c r="O4766" t="s">
        <v>114</v>
      </c>
    </row>
    <row r="4767" spans="1:15" x14ac:dyDescent="0.35">
      <c r="A4767" t="s">
        <v>408</v>
      </c>
      <c r="B4767" s="10">
        <v>0.84375</v>
      </c>
      <c r="C4767" t="s">
        <v>395</v>
      </c>
      <c r="D4767" t="s">
        <v>408</v>
      </c>
      <c r="E4767" s="10">
        <v>0.875</v>
      </c>
      <c r="F4767" t="s">
        <v>395</v>
      </c>
      <c r="G4767" t="s">
        <v>110</v>
      </c>
      <c r="H4767" t="s">
        <v>121</v>
      </c>
      <c r="I4767">
        <v>300</v>
      </c>
      <c r="J4767">
        <v>300</v>
      </c>
      <c r="K4767">
        <v>225</v>
      </c>
      <c r="L4767" t="s">
        <v>91</v>
      </c>
      <c r="M4767" t="s">
        <v>195</v>
      </c>
      <c r="N4767" t="s">
        <v>129</v>
      </c>
      <c r="O4767" t="s">
        <v>114</v>
      </c>
    </row>
    <row r="4768" spans="1:15" x14ac:dyDescent="0.35">
      <c r="A4768" t="s">
        <v>408</v>
      </c>
      <c r="B4768" s="10">
        <v>0.89583333333333337</v>
      </c>
      <c r="C4768" t="s">
        <v>395</v>
      </c>
      <c r="D4768" t="s">
        <v>410</v>
      </c>
      <c r="E4768" s="10">
        <v>0</v>
      </c>
      <c r="F4768" t="s">
        <v>395</v>
      </c>
      <c r="G4768" t="s">
        <v>110</v>
      </c>
      <c r="H4768" t="s">
        <v>121</v>
      </c>
      <c r="I4768">
        <v>88</v>
      </c>
      <c r="J4768">
        <v>130</v>
      </c>
      <c r="K4768">
        <v>220</v>
      </c>
      <c r="L4768" t="s">
        <v>91</v>
      </c>
      <c r="M4768" t="s">
        <v>399</v>
      </c>
      <c r="N4768" t="s">
        <v>296</v>
      </c>
      <c r="O4768" t="s">
        <v>123</v>
      </c>
    </row>
    <row r="4769" spans="1:15" x14ac:dyDescent="0.35">
      <c r="A4769" t="s">
        <v>408</v>
      </c>
      <c r="B4769" s="10">
        <v>0.89583333333333337</v>
      </c>
      <c r="C4769" t="s">
        <v>395</v>
      </c>
      <c r="D4769" t="s">
        <v>408</v>
      </c>
      <c r="E4769" s="10">
        <v>0.95833333333333337</v>
      </c>
      <c r="F4769" t="s">
        <v>395</v>
      </c>
      <c r="G4769" t="s">
        <v>110</v>
      </c>
      <c r="H4769" t="s">
        <v>121</v>
      </c>
      <c r="I4769">
        <v>50.67</v>
      </c>
      <c r="J4769">
        <v>67</v>
      </c>
      <c r="K4769">
        <v>76</v>
      </c>
      <c r="L4769" t="s">
        <v>91</v>
      </c>
      <c r="M4769" t="s">
        <v>399</v>
      </c>
      <c r="N4769" t="s">
        <v>296</v>
      </c>
      <c r="O4769" t="s">
        <v>123</v>
      </c>
    </row>
    <row r="4770" spans="1:15" x14ac:dyDescent="0.35">
      <c r="A4770" t="s">
        <v>408</v>
      </c>
      <c r="B4770" s="10">
        <v>0.95833333333333337</v>
      </c>
      <c r="C4770" t="s">
        <v>395</v>
      </c>
      <c r="D4770" t="s">
        <v>410</v>
      </c>
      <c r="E4770" s="10">
        <v>0</v>
      </c>
      <c r="F4770" t="s">
        <v>395</v>
      </c>
      <c r="G4770" t="s">
        <v>110</v>
      </c>
      <c r="H4770" t="s">
        <v>111</v>
      </c>
      <c r="I4770">
        <v>280</v>
      </c>
      <c r="J4770">
        <v>280</v>
      </c>
      <c r="K4770">
        <v>280</v>
      </c>
      <c r="L4770" t="s">
        <v>88</v>
      </c>
      <c r="M4770" t="s">
        <v>116</v>
      </c>
      <c r="N4770" t="s">
        <v>145</v>
      </c>
      <c r="O4770" t="s">
        <v>123</v>
      </c>
    </row>
    <row r="4771" spans="1:15" x14ac:dyDescent="0.35">
      <c r="A4771" t="s">
        <v>408</v>
      </c>
      <c r="B4771" s="10">
        <v>0.95833333333333337</v>
      </c>
      <c r="C4771" t="s">
        <v>395</v>
      </c>
      <c r="D4771" t="s">
        <v>408</v>
      </c>
      <c r="E4771" s="10">
        <v>0.96875</v>
      </c>
      <c r="F4771" t="s">
        <v>395</v>
      </c>
      <c r="G4771" t="s">
        <v>110</v>
      </c>
      <c r="H4771" t="s">
        <v>111</v>
      </c>
      <c r="I4771">
        <v>70</v>
      </c>
      <c r="J4771">
        <v>70</v>
      </c>
      <c r="K4771">
        <v>18</v>
      </c>
      <c r="L4771" t="s">
        <v>88</v>
      </c>
      <c r="M4771" t="s">
        <v>116</v>
      </c>
      <c r="N4771" t="s">
        <v>124</v>
      </c>
      <c r="O4771" t="s">
        <v>118</v>
      </c>
    </row>
    <row r="4772" spans="1:15" x14ac:dyDescent="0.35">
      <c r="A4772" t="s">
        <v>410</v>
      </c>
      <c r="B4772" s="10">
        <v>0</v>
      </c>
      <c r="C4772" t="s">
        <v>395</v>
      </c>
      <c r="D4772" t="s">
        <v>411</v>
      </c>
      <c r="E4772" s="10">
        <v>0</v>
      </c>
      <c r="F4772" t="s">
        <v>395</v>
      </c>
      <c r="G4772" t="s">
        <v>110</v>
      </c>
      <c r="H4772" t="s">
        <v>111</v>
      </c>
      <c r="I4772">
        <v>235</v>
      </c>
      <c r="J4772">
        <v>370</v>
      </c>
      <c r="K4772">
        <v>5634</v>
      </c>
      <c r="L4772" t="s">
        <v>88</v>
      </c>
      <c r="M4772" t="s">
        <v>116</v>
      </c>
      <c r="N4772" t="s">
        <v>133</v>
      </c>
      <c r="O4772" t="s">
        <v>123</v>
      </c>
    </row>
    <row r="4773" spans="1:15" x14ac:dyDescent="0.35">
      <c r="A4773" t="s">
        <v>410</v>
      </c>
      <c r="B4773" s="10">
        <v>0</v>
      </c>
      <c r="C4773" t="s">
        <v>395</v>
      </c>
      <c r="D4773" t="s">
        <v>411</v>
      </c>
      <c r="E4773" s="10">
        <v>0</v>
      </c>
      <c r="F4773" t="s">
        <v>395</v>
      </c>
      <c r="G4773" t="s">
        <v>110</v>
      </c>
      <c r="H4773" t="s">
        <v>111</v>
      </c>
      <c r="I4773">
        <v>231</v>
      </c>
      <c r="J4773">
        <v>456</v>
      </c>
      <c r="K4773">
        <v>5536</v>
      </c>
      <c r="L4773" t="s">
        <v>88</v>
      </c>
      <c r="M4773" t="s">
        <v>116</v>
      </c>
      <c r="N4773" t="s">
        <v>139</v>
      </c>
      <c r="O4773" t="s">
        <v>123</v>
      </c>
    </row>
    <row r="4774" spans="1:15" x14ac:dyDescent="0.35">
      <c r="A4774" t="s">
        <v>410</v>
      </c>
      <c r="B4774" s="10">
        <v>0</v>
      </c>
      <c r="C4774" t="s">
        <v>395</v>
      </c>
      <c r="D4774" t="s">
        <v>411</v>
      </c>
      <c r="E4774" s="10">
        <v>0</v>
      </c>
      <c r="F4774" t="s">
        <v>395</v>
      </c>
      <c r="G4774" t="s">
        <v>110</v>
      </c>
      <c r="H4774" t="s">
        <v>121</v>
      </c>
      <c r="I4774">
        <v>472</v>
      </c>
      <c r="J4774">
        <v>680</v>
      </c>
      <c r="K4774">
        <v>11340</v>
      </c>
      <c r="L4774" t="s">
        <v>89</v>
      </c>
      <c r="M4774" t="s">
        <v>116</v>
      </c>
      <c r="N4774" t="s">
        <v>167</v>
      </c>
      <c r="O4774" t="s">
        <v>123</v>
      </c>
    </row>
    <row r="4775" spans="1:15" x14ac:dyDescent="0.35">
      <c r="A4775" t="s">
        <v>410</v>
      </c>
      <c r="B4775" s="10">
        <v>0</v>
      </c>
      <c r="C4775" t="s">
        <v>395</v>
      </c>
      <c r="D4775" t="s">
        <v>410</v>
      </c>
      <c r="E4775" s="10">
        <v>0.5</v>
      </c>
      <c r="F4775" t="s">
        <v>395</v>
      </c>
      <c r="G4775" t="s">
        <v>110</v>
      </c>
      <c r="H4775" t="s">
        <v>121</v>
      </c>
      <c r="I4775">
        <v>42.63</v>
      </c>
      <c r="J4775">
        <v>192</v>
      </c>
      <c r="K4775">
        <v>202.5</v>
      </c>
      <c r="L4775" t="s">
        <v>115</v>
      </c>
      <c r="M4775" t="s">
        <v>116</v>
      </c>
      <c r="N4775" t="s">
        <v>113</v>
      </c>
      <c r="O4775" t="s">
        <v>114</v>
      </c>
    </row>
    <row r="4776" spans="1:15" x14ac:dyDescent="0.35">
      <c r="A4776" t="s">
        <v>410</v>
      </c>
      <c r="B4776" s="10">
        <v>0</v>
      </c>
      <c r="C4776" t="s">
        <v>395</v>
      </c>
      <c r="D4776" t="s">
        <v>410</v>
      </c>
      <c r="E4776" s="10">
        <v>0.125</v>
      </c>
      <c r="F4776" t="s">
        <v>395</v>
      </c>
      <c r="G4776" t="s">
        <v>110</v>
      </c>
      <c r="H4776" t="s">
        <v>121</v>
      </c>
      <c r="I4776">
        <v>111.67</v>
      </c>
      <c r="J4776">
        <v>160</v>
      </c>
      <c r="K4776">
        <v>335</v>
      </c>
      <c r="L4776" t="s">
        <v>91</v>
      </c>
      <c r="M4776" t="s">
        <v>116</v>
      </c>
      <c r="N4776" t="s">
        <v>296</v>
      </c>
      <c r="O4776" t="s">
        <v>123</v>
      </c>
    </row>
    <row r="4777" spans="1:15" x14ac:dyDescent="0.35">
      <c r="A4777" t="s">
        <v>410</v>
      </c>
      <c r="B4777" s="10">
        <v>0</v>
      </c>
      <c r="C4777" t="s">
        <v>395</v>
      </c>
      <c r="D4777" t="s">
        <v>410</v>
      </c>
      <c r="E4777" s="10">
        <v>0.20833333333333334</v>
      </c>
      <c r="F4777" t="s">
        <v>395</v>
      </c>
      <c r="G4777" t="s">
        <v>110</v>
      </c>
      <c r="H4777" t="s">
        <v>121</v>
      </c>
      <c r="I4777">
        <v>58</v>
      </c>
      <c r="J4777">
        <v>60</v>
      </c>
      <c r="K4777">
        <v>217.5</v>
      </c>
      <c r="L4777" t="s">
        <v>91</v>
      </c>
      <c r="M4777" t="s">
        <v>116</v>
      </c>
      <c r="N4777" t="s">
        <v>209</v>
      </c>
      <c r="O4777" t="s">
        <v>123</v>
      </c>
    </row>
    <row r="4778" spans="1:15" x14ac:dyDescent="0.35">
      <c r="A4778" t="s">
        <v>410</v>
      </c>
      <c r="B4778" s="10">
        <v>0</v>
      </c>
      <c r="C4778" t="s">
        <v>395</v>
      </c>
      <c r="D4778" t="s">
        <v>410</v>
      </c>
      <c r="E4778" s="10">
        <v>0.33333333333333331</v>
      </c>
      <c r="F4778" t="s">
        <v>395</v>
      </c>
      <c r="G4778" t="s">
        <v>110</v>
      </c>
      <c r="H4778" t="s">
        <v>121</v>
      </c>
      <c r="I4778">
        <v>195.78</v>
      </c>
      <c r="J4778">
        <v>300</v>
      </c>
      <c r="K4778">
        <v>1566.25</v>
      </c>
      <c r="L4778" t="s">
        <v>91</v>
      </c>
      <c r="M4778" t="s">
        <v>195</v>
      </c>
      <c r="N4778" t="s">
        <v>129</v>
      </c>
      <c r="O4778" t="s">
        <v>114</v>
      </c>
    </row>
    <row r="4779" spans="1:15" x14ac:dyDescent="0.35">
      <c r="A4779" t="s">
        <v>410</v>
      </c>
      <c r="B4779" s="10">
        <v>0</v>
      </c>
      <c r="C4779" t="s">
        <v>395</v>
      </c>
      <c r="D4779" t="s">
        <v>410</v>
      </c>
      <c r="E4779" s="10">
        <v>0.5</v>
      </c>
      <c r="F4779" t="s">
        <v>395</v>
      </c>
      <c r="G4779" t="s">
        <v>110</v>
      </c>
      <c r="H4779" t="s">
        <v>121</v>
      </c>
      <c r="I4779">
        <v>356.35</v>
      </c>
      <c r="J4779">
        <v>385</v>
      </c>
      <c r="K4779">
        <v>4276.25</v>
      </c>
      <c r="L4779" t="s">
        <v>91</v>
      </c>
      <c r="M4779" t="s">
        <v>116</v>
      </c>
      <c r="N4779" t="s">
        <v>214</v>
      </c>
      <c r="O4779" t="s">
        <v>123</v>
      </c>
    </row>
    <row r="4780" spans="1:15" x14ac:dyDescent="0.35">
      <c r="A4780" t="s">
        <v>410</v>
      </c>
      <c r="B4780" s="10">
        <v>0</v>
      </c>
      <c r="C4780" t="s">
        <v>395</v>
      </c>
      <c r="D4780" t="s">
        <v>410</v>
      </c>
      <c r="E4780" s="10">
        <v>0.375</v>
      </c>
      <c r="F4780" t="s">
        <v>395</v>
      </c>
      <c r="G4780" t="s">
        <v>110</v>
      </c>
      <c r="H4780" t="s">
        <v>121</v>
      </c>
      <c r="I4780">
        <v>63.14</v>
      </c>
      <c r="J4780">
        <v>90</v>
      </c>
      <c r="K4780">
        <v>442</v>
      </c>
      <c r="L4780" t="s">
        <v>91</v>
      </c>
      <c r="M4780" t="s">
        <v>116</v>
      </c>
      <c r="N4780" t="s">
        <v>174</v>
      </c>
      <c r="O4780" t="s">
        <v>123</v>
      </c>
    </row>
    <row r="4781" spans="1:15" x14ac:dyDescent="0.35">
      <c r="A4781" t="s">
        <v>410</v>
      </c>
      <c r="B4781" s="10">
        <v>2.0833333333333332E-2</v>
      </c>
      <c r="C4781" t="s">
        <v>395</v>
      </c>
      <c r="D4781" t="s">
        <v>410</v>
      </c>
      <c r="E4781" s="10">
        <v>0.96875</v>
      </c>
      <c r="F4781" t="s">
        <v>395</v>
      </c>
      <c r="G4781" t="s">
        <v>110</v>
      </c>
      <c r="H4781" t="s">
        <v>121</v>
      </c>
      <c r="I4781">
        <v>411</v>
      </c>
      <c r="J4781">
        <v>730</v>
      </c>
      <c r="K4781">
        <v>5952</v>
      </c>
      <c r="L4781" t="s">
        <v>89</v>
      </c>
      <c r="M4781" t="s">
        <v>116</v>
      </c>
      <c r="N4781" t="s">
        <v>278</v>
      </c>
      <c r="O4781" t="s">
        <v>123</v>
      </c>
    </row>
    <row r="4782" spans="1:15" x14ac:dyDescent="0.35">
      <c r="A4782" t="s">
        <v>410</v>
      </c>
      <c r="B4782" s="10">
        <v>3.125E-2</v>
      </c>
      <c r="C4782" t="s">
        <v>395</v>
      </c>
      <c r="D4782" t="s">
        <v>410</v>
      </c>
      <c r="E4782" s="10">
        <v>0.875</v>
      </c>
      <c r="F4782" t="s">
        <v>395</v>
      </c>
      <c r="G4782" t="s">
        <v>110</v>
      </c>
      <c r="H4782" t="s">
        <v>111</v>
      </c>
      <c r="I4782">
        <v>90</v>
      </c>
      <c r="J4782">
        <v>180</v>
      </c>
      <c r="K4782">
        <v>382</v>
      </c>
      <c r="L4782" t="s">
        <v>88</v>
      </c>
      <c r="M4782" t="s">
        <v>116</v>
      </c>
      <c r="N4782" t="s">
        <v>125</v>
      </c>
      <c r="O4782" t="s">
        <v>123</v>
      </c>
    </row>
    <row r="4783" spans="1:15" x14ac:dyDescent="0.35">
      <c r="A4783" t="s">
        <v>410</v>
      </c>
      <c r="B4783" s="10">
        <v>3.125E-2</v>
      </c>
      <c r="C4783" t="s">
        <v>395</v>
      </c>
      <c r="D4783" t="s">
        <v>410</v>
      </c>
      <c r="E4783" s="10">
        <v>0.96875</v>
      </c>
      <c r="F4783" t="s">
        <v>395</v>
      </c>
      <c r="G4783" t="s">
        <v>110</v>
      </c>
      <c r="H4783" t="s">
        <v>111</v>
      </c>
      <c r="I4783">
        <v>59.77</v>
      </c>
      <c r="J4783">
        <v>389</v>
      </c>
      <c r="K4783">
        <v>388.5</v>
      </c>
      <c r="L4783" t="s">
        <v>115</v>
      </c>
      <c r="M4783" t="s">
        <v>116</v>
      </c>
      <c r="N4783" t="s">
        <v>113</v>
      </c>
      <c r="O4783" t="s">
        <v>114</v>
      </c>
    </row>
    <row r="4784" spans="1:15" x14ac:dyDescent="0.35">
      <c r="A4784" t="s">
        <v>410</v>
      </c>
      <c r="B4784" s="10">
        <v>4.1666666666666664E-2</v>
      </c>
      <c r="C4784" t="s">
        <v>395</v>
      </c>
      <c r="D4784" t="s">
        <v>410</v>
      </c>
      <c r="E4784" s="10">
        <v>0.41666666666666669</v>
      </c>
      <c r="F4784" t="s">
        <v>395</v>
      </c>
      <c r="G4784" t="s">
        <v>110</v>
      </c>
      <c r="H4784" t="s">
        <v>111</v>
      </c>
      <c r="I4784">
        <v>26</v>
      </c>
      <c r="J4784">
        <v>83</v>
      </c>
      <c r="K4784">
        <v>106</v>
      </c>
      <c r="L4784" t="s">
        <v>88</v>
      </c>
      <c r="M4784" t="s">
        <v>116</v>
      </c>
      <c r="N4784" t="s">
        <v>145</v>
      </c>
      <c r="O4784" t="s">
        <v>123</v>
      </c>
    </row>
    <row r="4785" spans="1:15" x14ac:dyDescent="0.35">
      <c r="A4785" t="s">
        <v>410</v>
      </c>
      <c r="B4785" s="10">
        <v>8.3333333333333329E-2</v>
      </c>
      <c r="C4785" t="s">
        <v>395</v>
      </c>
      <c r="D4785" t="s">
        <v>410</v>
      </c>
      <c r="E4785" s="10">
        <v>0.29166666666666669</v>
      </c>
      <c r="F4785" t="s">
        <v>395</v>
      </c>
      <c r="G4785" t="s">
        <v>110</v>
      </c>
      <c r="H4785" t="s">
        <v>121</v>
      </c>
      <c r="I4785">
        <v>123.75</v>
      </c>
      <c r="J4785">
        <v>160</v>
      </c>
      <c r="K4785">
        <v>618.75</v>
      </c>
      <c r="L4785" t="s">
        <v>91</v>
      </c>
      <c r="M4785" t="s">
        <v>195</v>
      </c>
      <c r="N4785" t="s">
        <v>296</v>
      </c>
      <c r="O4785" t="s">
        <v>123</v>
      </c>
    </row>
    <row r="4786" spans="1:15" x14ac:dyDescent="0.35">
      <c r="A4786" t="s">
        <v>410</v>
      </c>
      <c r="B4786" s="10">
        <v>8.3333333333333329E-2</v>
      </c>
      <c r="C4786" t="s">
        <v>395</v>
      </c>
      <c r="D4786" t="s">
        <v>410</v>
      </c>
      <c r="E4786" s="10">
        <v>0.29166666666666669</v>
      </c>
      <c r="F4786" t="s">
        <v>395</v>
      </c>
      <c r="G4786" t="s">
        <v>110</v>
      </c>
      <c r="H4786" t="s">
        <v>121</v>
      </c>
      <c r="I4786">
        <v>78.180000000000007</v>
      </c>
      <c r="J4786">
        <v>100</v>
      </c>
      <c r="K4786">
        <v>215</v>
      </c>
      <c r="L4786" t="s">
        <v>91</v>
      </c>
      <c r="M4786" t="s">
        <v>195</v>
      </c>
      <c r="N4786" t="s">
        <v>174</v>
      </c>
      <c r="O4786" t="s">
        <v>123</v>
      </c>
    </row>
    <row r="4787" spans="1:15" x14ac:dyDescent="0.35">
      <c r="A4787" t="s">
        <v>410</v>
      </c>
      <c r="B4787" s="10">
        <v>9.375E-2</v>
      </c>
      <c r="C4787" t="s">
        <v>395</v>
      </c>
      <c r="D4787" t="s">
        <v>410</v>
      </c>
      <c r="E4787" s="10">
        <v>0.95833333333333337</v>
      </c>
      <c r="F4787" t="s">
        <v>395</v>
      </c>
      <c r="G4787" t="s">
        <v>110</v>
      </c>
      <c r="H4787" t="s">
        <v>111</v>
      </c>
      <c r="I4787">
        <v>96</v>
      </c>
      <c r="J4787">
        <v>249</v>
      </c>
      <c r="K4787">
        <v>1314</v>
      </c>
      <c r="L4787" t="s">
        <v>88</v>
      </c>
      <c r="M4787" t="s">
        <v>116</v>
      </c>
      <c r="N4787" t="s">
        <v>154</v>
      </c>
      <c r="O4787" t="s">
        <v>123</v>
      </c>
    </row>
    <row r="4788" spans="1:15" x14ac:dyDescent="0.35">
      <c r="A4788" t="s">
        <v>410</v>
      </c>
      <c r="B4788" s="10">
        <v>0.29166666666666669</v>
      </c>
      <c r="C4788" t="s">
        <v>395</v>
      </c>
      <c r="D4788" t="s">
        <v>410</v>
      </c>
      <c r="E4788" s="10">
        <v>0.33333333333333331</v>
      </c>
      <c r="F4788" t="s">
        <v>395</v>
      </c>
      <c r="G4788" t="s">
        <v>110</v>
      </c>
      <c r="H4788" t="s">
        <v>121</v>
      </c>
      <c r="I4788">
        <v>170</v>
      </c>
      <c r="J4788">
        <v>170</v>
      </c>
      <c r="K4788">
        <v>170</v>
      </c>
      <c r="L4788" t="s">
        <v>89</v>
      </c>
      <c r="M4788" t="s">
        <v>412</v>
      </c>
      <c r="N4788" t="s">
        <v>113</v>
      </c>
      <c r="O4788" t="s">
        <v>114</v>
      </c>
    </row>
    <row r="4789" spans="1:15" x14ac:dyDescent="0.35">
      <c r="A4789" t="s">
        <v>410</v>
      </c>
      <c r="B4789" s="10">
        <v>0.29166666666666669</v>
      </c>
      <c r="C4789" t="s">
        <v>395</v>
      </c>
      <c r="D4789" t="s">
        <v>410</v>
      </c>
      <c r="E4789" s="10">
        <v>0.375</v>
      </c>
      <c r="F4789" t="s">
        <v>395</v>
      </c>
      <c r="G4789" t="s">
        <v>110</v>
      </c>
      <c r="H4789" t="s">
        <v>121</v>
      </c>
      <c r="I4789">
        <v>185</v>
      </c>
      <c r="J4789">
        <v>270</v>
      </c>
      <c r="K4789">
        <v>370</v>
      </c>
      <c r="L4789" t="s">
        <v>91</v>
      </c>
      <c r="M4789" t="s">
        <v>412</v>
      </c>
      <c r="N4789" t="s">
        <v>129</v>
      </c>
      <c r="O4789" t="s">
        <v>114</v>
      </c>
    </row>
    <row r="4790" spans="1:15" x14ac:dyDescent="0.35">
      <c r="A4790" t="s">
        <v>410</v>
      </c>
      <c r="B4790" s="10">
        <v>0.29166666666666669</v>
      </c>
      <c r="C4790" t="s">
        <v>395</v>
      </c>
      <c r="D4790" t="s">
        <v>410</v>
      </c>
      <c r="E4790" s="10">
        <v>0.375</v>
      </c>
      <c r="F4790" t="s">
        <v>395</v>
      </c>
      <c r="G4790" t="s">
        <v>110</v>
      </c>
      <c r="H4790" t="s">
        <v>121</v>
      </c>
      <c r="I4790">
        <v>30</v>
      </c>
      <c r="J4790">
        <v>30</v>
      </c>
      <c r="K4790">
        <v>60</v>
      </c>
      <c r="L4790" t="s">
        <v>91</v>
      </c>
      <c r="M4790" t="s">
        <v>412</v>
      </c>
      <c r="N4790" t="s">
        <v>174</v>
      </c>
      <c r="O4790" t="s">
        <v>123</v>
      </c>
    </row>
    <row r="4791" spans="1:15" x14ac:dyDescent="0.35">
      <c r="A4791" t="s">
        <v>410</v>
      </c>
      <c r="B4791" s="10">
        <v>0.375</v>
      </c>
      <c r="C4791" t="s">
        <v>395</v>
      </c>
      <c r="D4791" t="s">
        <v>411</v>
      </c>
      <c r="E4791" s="10">
        <v>0</v>
      </c>
      <c r="F4791" t="s">
        <v>395</v>
      </c>
      <c r="G4791" t="s">
        <v>110</v>
      </c>
      <c r="H4791" t="s">
        <v>111</v>
      </c>
      <c r="I4791">
        <v>89</v>
      </c>
      <c r="J4791">
        <v>100</v>
      </c>
      <c r="K4791">
        <v>711</v>
      </c>
      <c r="L4791" t="s">
        <v>88</v>
      </c>
      <c r="M4791" t="s">
        <v>116</v>
      </c>
      <c r="N4791" t="s">
        <v>202</v>
      </c>
      <c r="O4791" t="s">
        <v>123</v>
      </c>
    </row>
    <row r="4792" spans="1:15" x14ac:dyDescent="0.35">
      <c r="A4792" t="s">
        <v>410</v>
      </c>
      <c r="B4792" s="10">
        <v>0.45833333333333331</v>
      </c>
      <c r="C4792" t="s">
        <v>395</v>
      </c>
      <c r="D4792" t="s">
        <v>410</v>
      </c>
      <c r="E4792" s="10">
        <v>0.625</v>
      </c>
      <c r="F4792" t="s">
        <v>395</v>
      </c>
      <c r="G4792" t="s">
        <v>110</v>
      </c>
      <c r="H4792" t="s">
        <v>111</v>
      </c>
      <c r="I4792">
        <v>103</v>
      </c>
      <c r="J4792">
        <v>201</v>
      </c>
      <c r="K4792">
        <v>411</v>
      </c>
      <c r="L4792" t="s">
        <v>88</v>
      </c>
      <c r="M4792" t="s">
        <v>128</v>
      </c>
      <c r="N4792" t="s">
        <v>133</v>
      </c>
      <c r="O4792" t="s">
        <v>123</v>
      </c>
    </row>
    <row r="4793" spans="1:15" x14ac:dyDescent="0.35">
      <c r="A4793" t="s">
        <v>410</v>
      </c>
      <c r="B4793" s="10">
        <v>0.45833333333333331</v>
      </c>
      <c r="C4793" t="s">
        <v>395</v>
      </c>
      <c r="D4793" t="s">
        <v>410</v>
      </c>
      <c r="E4793" s="10">
        <v>0.5</v>
      </c>
      <c r="F4793" t="s">
        <v>395</v>
      </c>
      <c r="G4793" t="s">
        <v>110</v>
      </c>
      <c r="H4793" t="s">
        <v>111</v>
      </c>
      <c r="I4793">
        <v>104</v>
      </c>
      <c r="J4793">
        <v>104</v>
      </c>
      <c r="K4793">
        <v>104</v>
      </c>
      <c r="L4793" t="s">
        <v>88</v>
      </c>
      <c r="M4793" t="s">
        <v>128</v>
      </c>
      <c r="N4793" t="s">
        <v>202</v>
      </c>
      <c r="O4793" t="s">
        <v>123</v>
      </c>
    </row>
    <row r="4794" spans="1:15" x14ac:dyDescent="0.35">
      <c r="A4794" t="s">
        <v>410</v>
      </c>
      <c r="B4794" s="10">
        <v>0.45833333333333331</v>
      </c>
      <c r="C4794" t="s">
        <v>395</v>
      </c>
      <c r="D4794" t="s">
        <v>411</v>
      </c>
      <c r="E4794" s="10">
        <v>0</v>
      </c>
      <c r="F4794" t="s">
        <v>395</v>
      </c>
      <c r="G4794" t="s">
        <v>110</v>
      </c>
      <c r="H4794" t="s">
        <v>121</v>
      </c>
      <c r="I4794">
        <v>145.04</v>
      </c>
      <c r="J4794">
        <v>294</v>
      </c>
      <c r="K4794">
        <v>979</v>
      </c>
      <c r="L4794" t="s">
        <v>91</v>
      </c>
      <c r="M4794" t="s">
        <v>128</v>
      </c>
      <c r="N4794" t="s">
        <v>129</v>
      </c>
      <c r="O4794" t="s">
        <v>114</v>
      </c>
    </row>
    <row r="4795" spans="1:15" x14ac:dyDescent="0.35">
      <c r="A4795" t="s">
        <v>410</v>
      </c>
      <c r="B4795" s="10">
        <v>0.46875</v>
      </c>
      <c r="C4795" t="s">
        <v>395</v>
      </c>
      <c r="D4795" t="s">
        <v>410</v>
      </c>
      <c r="E4795" s="10">
        <v>0.625</v>
      </c>
      <c r="F4795" t="s">
        <v>395</v>
      </c>
      <c r="G4795" t="s">
        <v>110</v>
      </c>
      <c r="H4795" t="s">
        <v>111</v>
      </c>
      <c r="I4795">
        <v>252</v>
      </c>
      <c r="J4795">
        <v>325</v>
      </c>
      <c r="K4795">
        <v>946</v>
      </c>
      <c r="L4795" t="s">
        <v>88</v>
      </c>
      <c r="M4795" t="s">
        <v>128</v>
      </c>
      <c r="N4795" t="s">
        <v>139</v>
      </c>
      <c r="O4795" t="s">
        <v>123</v>
      </c>
    </row>
    <row r="4796" spans="1:15" x14ac:dyDescent="0.35">
      <c r="A4796" t="s">
        <v>410</v>
      </c>
      <c r="B4796" s="10">
        <v>0.5</v>
      </c>
      <c r="C4796" t="s">
        <v>395</v>
      </c>
      <c r="D4796" t="s">
        <v>410</v>
      </c>
      <c r="E4796" s="10">
        <v>0.625</v>
      </c>
      <c r="F4796" t="s">
        <v>395</v>
      </c>
      <c r="G4796" t="s">
        <v>110</v>
      </c>
      <c r="H4796" t="s">
        <v>121</v>
      </c>
      <c r="I4796">
        <v>134.16999999999999</v>
      </c>
      <c r="J4796">
        <v>140</v>
      </c>
      <c r="K4796">
        <v>402.5</v>
      </c>
      <c r="L4796" t="s">
        <v>91</v>
      </c>
      <c r="M4796" t="s">
        <v>128</v>
      </c>
      <c r="N4796" t="s">
        <v>174</v>
      </c>
      <c r="O4796" t="s">
        <v>123</v>
      </c>
    </row>
    <row r="4797" spans="1:15" x14ac:dyDescent="0.35">
      <c r="A4797" t="s">
        <v>410</v>
      </c>
      <c r="B4797" s="10">
        <v>0.5</v>
      </c>
      <c r="C4797" t="s">
        <v>395</v>
      </c>
      <c r="D4797" t="s">
        <v>410</v>
      </c>
      <c r="E4797" s="10">
        <v>0.625</v>
      </c>
      <c r="F4797" t="s">
        <v>395</v>
      </c>
      <c r="G4797" t="s">
        <v>110</v>
      </c>
      <c r="H4797" t="s">
        <v>121</v>
      </c>
      <c r="I4797">
        <v>244.17</v>
      </c>
      <c r="J4797">
        <v>260</v>
      </c>
      <c r="K4797">
        <v>732.5</v>
      </c>
      <c r="L4797" t="s">
        <v>91</v>
      </c>
      <c r="M4797" t="s">
        <v>128</v>
      </c>
      <c r="N4797" t="s">
        <v>214</v>
      </c>
      <c r="O4797" t="s">
        <v>123</v>
      </c>
    </row>
    <row r="4798" spans="1:15" x14ac:dyDescent="0.35">
      <c r="A4798" t="s">
        <v>410</v>
      </c>
      <c r="B4798" s="10">
        <v>0.75</v>
      </c>
      <c r="C4798" t="s">
        <v>395</v>
      </c>
      <c r="D4798" t="s">
        <v>411</v>
      </c>
      <c r="E4798" s="10">
        <v>0</v>
      </c>
      <c r="F4798" t="s">
        <v>395</v>
      </c>
      <c r="G4798" t="s">
        <v>110</v>
      </c>
      <c r="H4798" t="s">
        <v>121</v>
      </c>
      <c r="I4798">
        <v>198</v>
      </c>
      <c r="J4798">
        <v>200</v>
      </c>
      <c r="K4798">
        <v>1188</v>
      </c>
      <c r="L4798" t="s">
        <v>89</v>
      </c>
      <c r="M4798" t="s">
        <v>116</v>
      </c>
      <c r="N4798" t="s">
        <v>251</v>
      </c>
      <c r="O4798" t="s">
        <v>123</v>
      </c>
    </row>
    <row r="4799" spans="1:15" x14ac:dyDescent="0.35">
      <c r="A4799" t="s">
        <v>410</v>
      </c>
      <c r="B4799" s="10">
        <v>0.75</v>
      </c>
      <c r="C4799" t="s">
        <v>395</v>
      </c>
      <c r="D4799" t="s">
        <v>411</v>
      </c>
      <c r="E4799" s="10">
        <v>0</v>
      </c>
      <c r="F4799" t="s">
        <v>395</v>
      </c>
      <c r="G4799" t="s">
        <v>110</v>
      </c>
      <c r="H4799" t="s">
        <v>121</v>
      </c>
      <c r="I4799">
        <v>57</v>
      </c>
      <c r="J4799">
        <v>230</v>
      </c>
      <c r="K4799">
        <v>340</v>
      </c>
      <c r="L4799" t="s">
        <v>89</v>
      </c>
      <c r="M4799" t="s">
        <v>116</v>
      </c>
      <c r="N4799" t="s">
        <v>167</v>
      </c>
      <c r="O4799" t="s">
        <v>123</v>
      </c>
    </row>
    <row r="4800" spans="1:15" x14ac:dyDescent="0.35">
      <c r="A4800" t="s">
        <v>410</v>
      </c>
      <c r="B4800" s="10">
        <v>0.75</v>
      </c>
      <c r="C4800" t="s">
        <v>395</v>
      </c>
      <c r="D4800" t="s">
        <v>411</v>
      </c>
      <c r="E4800" s="10">
        <v>0</v>
      </c>
      <c r="F4800" t="s">
        <v>395</v>
      </c>
      <c r="G4800" t="s">
        <v>110</v>
      </c>
      <c r="H4800" t="s">
        <v>121</v>
      </c>
      <c r="I4800">
        <v>66.67</v>
      </c>
      <c r="J4800">
        <v>70</v>
      </c>
      <c r="K4800">
        <v>400</v>
      </c>
      <c r="L4800" t="s">
        <v>91</v>
      </c>
      <c r="M4800" t="s">
        <v>116</v>
      </c>
      <c r="N4800" t="s">
        <v>174</v>
      </c>
      <c r="O4800" t="s">
        <v>123</v>
      </c>
    </row>
    <row r="4801" spans="1:15" x14ac:dyDescent="0.35">
      <c r="A4801" t="s">
        <v>410</v>
      </c>
      <c r="B4801" s="10">
        <v>0.75</v>
      </c>
      <c r="C4801" t="s">
        <v>395</v>
      </c>
      <c r="D4801" t="s">
        <v>411</v>
      </c>
      <c r="E4801" s="10">
        <v>0</v>
      </c>
      <c r="F4801" t="s">
        <v>395</v>
      </c>
      <c r="G4801" t="s">
        <v>110</v>
      </c>
      <c r="H4801" t="s">
        <v>121</v>
      </c>
      <c r="I4801">
        <v>200</v>
      </c>
      <c r="J4801">
        <v>200</v>
      </c>
      <c r="K4801">
        <v>800</v>
      </c>
      <c r="L4801" t="s">
        <v>91</v>
      </c>
      <c r="M4801" t="s">
        <v>128</v>
      </c>
      <c r="N4801" t="s">
        <v>129</v>
      </c>
      <c r="O4801" t="s">
        <v>114</v>
      </c>
    </row>
    <row r="4802" spans="1:15" x14ac:dyDescent="0.35">
      <c r="A4802" t="s">
        <v>410</v>
      </c>
      <c r="B4802" s="10">
        <v>0.75</v>
      </c>
      <c r="C4802" t="s">
        <v>395</v>
      </c>
      <c r="D4802" t="s">
        <v>411</v>
      </c>
      <c r="E4802" s="10">
        <v>0</v>
      </c>
      <c r="F4802" t="s">
        <v>395</v>
      </c>
      <c r="G4802" t="s">
        <v>110</v>
      </c>
      <c r="H4802" t="s">
        <v>121</v>
      </c>
      <c r="I4802">
        <v>193.13</v>
      </c>
      <c r="J4802">
        <v>220</v>
      </c>
      <c r="K4802">
        <v>772.5</v>
      </c>
      <c r="L4802" t="s">
        <v>91</v>
      </c>
      <c r="M4802" t="s">
        <v>116</v>
      </c>
      <c r="N4802" t="s">
        <v>129</v>
      </c>
      <c r="O4802" t="s">
        <v>114</v>
      </c>
    </row>
    <row r="4803" spans="1:15" x14ac:dyDescent="0.35">
      <c r="A4803" t="s">
        <v>410</v>
      </c>
      <c r="B4803" s="10">
        <v>0.77083333333333337</v>
      </c>
      <c r="C4803" t="s">
        <v>395</v>
      </c>
      <c r="D4803" t="s">
        <v>411</v>
      </c>
      <c r="E4803" s="10">
        <v>0</v>
      </c>
      <c r="F4803" t="s">
        <v>395</v>
      </c>
      <c r="G4803" t="s">
        <v>110</v>
      </c>
      <c r="H4803" t="s">
        <v>111</v>
      </c>
      <c r="I4803">
        <v>265.45</v>
      </c>
      <c r="J4803">
        <v>280</v>
      </c>
      <c r="K4803">
        <v>1460</v>
      </c>
      <c r="L4803" t="s">
        <v>115</v>
      </c>
      <c r="M4803" t="s">
        <v>128</v>
      </c>
      <c r="N4803" t="s">
        <v>200</v>
      </c>
      <c r="O4803" t="s">
        <v>123</v>
      </c>
    </row>
    <row r="4804" spans="1:15" x14ac:dyDescent="0.35">
      <c r="A4804" t="s">
        <v>410</v>
      </c>
      <c r="B4804" s="10">
        <v>0.79166666666666663</v>
      </c>
      <c r="C4804" t="s">
        <v>395</v>
      </c>
      <c r="D4804" t="s">
        <v>410</v>
      </c>
      <c r="E4804" s="10">
        <v>0.8125</v>
      </c>
      <c r="F4804" t="s">
        <v>395</v>
      </c>
      <c r="G4804" t="s">
        <v>110</v>
      </c>
      <c r="H4804" t="s">
        <v>111</v>
      </c>
      <c r="I4804">
        <v>5</v>
      </c>
      <c r="J4804">
        <v>5</v>
      </c>
      <c r="K4804">
        <v>2</v>
      </c>
      <c r="L4804" t="s">
        <v>88</v>
      </c>
      <c r="M4804" t="s">
        <v>88</v>
      </c>
      <c r="N4804" t="s">
        <v>413</v>
      </c>
      <c r="O4804" t="s">
        <v>123</v>
      </c>
    </row>
    <row r="4805" spans="1:15" x14ac:dyDescent="0.35">
      <c r="A4805" t="s">
        <v>410</v>
      </c>
      <c r="B4805" s="10">
        <v>0.79166666666666663</v>
      </c>
      <c r="C4805" t="s">
        <v>395</v>
      </c>
      <c r="D4805" t="s">
        <v>410</v>
      </c>
      <c r="E4805" s="10">
        <v>0.8125</v>
      </c>
      <c r="F4805" t="s">
        <v>395</v>
      </c>
      <c r="G4805" t="s">
        <v>110</v>
      </c>
      <c r="H4805" t="s">
        <v>121</v>
      </c>
      <c r="I4805">
        <v>5</v>
      </c>
      <c r="J4805">
        <v>5</v>
      </c>
      <c r="K4805">
        <v>2</v>
      </c>
      <c r="L4805" t="s">
        <v>88</v>
      </c>
      <c r="M4805" t="s">
        <v>88</v>
      </c>
      <c r="N4805" t="s">
        <v>113</v>
      </c>
      <c r="O4805" t="s">
        <v>114</v>
      </c>
    </row>
    <row r="4806" spans="1:15" x14ac:dyDescent="0.35">
      <c r="A4806" t="s">
        <v>410</v>
      </c>
      <c r="B4806" s="10">
        <v>0.79166666666666663</v>
      </c>
      <c r="C4806" t="s">
        <v>395</v>
      </c>
      <c r="D4806" t="s">
        <v>411</v>
      </c>
      <c r="E4806" s="10">
        <v>0</v>
      </c>
      <c r="F4806" t="s">
        <v>395</v>
      </c>
      <c r="G4806" t="s">
        <v>110</v>
      </c>
      <c r="H4806" t="s">
        <v>121</v>
      </c>
      <c r="I4806">
        <v>100</v>
      </c>
      <c r="J4806">
        <v>100</v>
      </c>
      <c r="K4806">
        <v>500</v>
      </c>
      <c r="L4806" t="s">
        <v>91</v>
      </c>
      <c r="M4806" t="s">
        <v>128</v>
      </c>
      <c r="N4806" t="s">
        <v>209</v>
      </c>
      <c r="O4806" t="s">
        <v>123</v>
      </c>
    </row>
    <row r="4807" spans="1:15" x14ac:dyDescent="0.35">
      <c r="A4807" t="s">
        <v>410</v>
      </c>
      <c r="B4807" s="10">
        <v>0.8125</v>
      </c>
      <c r="C4807" t="s">
        <v>395</v>
      </c>
      <c r="D4807" t="s">
        <v>410</v>
      </c>
      <c r="E4807" s="10">
        <v>0.83333333333333337</v>
      </c>
      <c r="F4807" t="s">
        <v>395</v>
      </c>
      <c r="G4807" t="s">
        <v>110</v>
      </c>
      <c r="H4807" t="s">
        <v>121</v>
      </c>
      <c r="I4807">
        <v>200</v>
      </c>
      <c r="J4807">
        <v>200</v>
      </c>
      <c r="K4807">
        <v>100</v>
      </c>
      <c r="L4807" t="s">
        <v>89</v>
      </c>
      <c r="M4807" t="s">
        <v>116</v>
      </c>
      <c r="N4807" t="s">
        <v>113</v>
      </c>
      <c r="O4807" t="s">
        <v>114</v>
      </c>
    </row>
    <row r="4808" spans="1:15" x14ac:dyDescent="0.35">
      <c r="A4808" t="s">
        <v>410</v>
      </c>
      <c r="B4808" s="10">
        <v>0.89583333333333337</v>
      </c>
      <c r="C4808" t="s">
        <v>395</v>
      </c>
      <c r="D4808" t="s">
        <v>411</v>
      </c>
      <c r="E4808" s="10">
        <v>0</v>
      </c>
      <c r="F4808" t="s">
        <v>395</v>
      </c>
      <c r="G4808" t="s">
        <v>110</v>
      </c>
      <c r="H4808" t="s">
        <v>121</v>
      </c>
      <c r="I4808">
        <v>97</v>
      </c>
      <c r="J4808">
        <v>160</v>
      </c>
      <c r="K4808">
        <v>242.5</v>
      </c>
      <c r="L4808" t="s">
        <v>91</v>
      </c>
      <c r="M4808" t="s">
        <v>128</v>
      </c>
      <c r="N4808" t="s">
        <v>296</v>
      </c>
      <c r="O4808" t="s">
        <v>123</v>
      </c>
    </row>
    <row r="4809" spans="1:15" x14ac:dyDescent="0.35">
      <c r="A4809" t="s">
        <v>411</v>
      </c>
      <c r="B4809" s="10">
        <v>0</v>
      </c>
      <c r="C4809" t="s">
        <v>395</v>
      </c>
      <c r="D4809" t="s">
        <v>411</v>
      </c>
      <c r="E4809" s="10">
        <v>0.70833333333333337</v>
      </c>
      <c r="F4809" t="s">
        <v>395</v>
      </c>
      <c r="G4809" t="s">
        <v>110</v>
      </c>
      <c r="H4809" t="s">
        <v>111</v>
      </c>
      <c r="I4809">
        <v>298</v>
      </c>
      <c r="J4809">
        <v>689</v>
      </c>
      <c r="K4809">
        <v>3057</v>
      </c>
      <c r="L4809" t="s">
        <v>88</v>
      </c>
      <c r="M4809" t="s">
        <v>116</v>
      </c>
      <c r="N4809" t="s">
        <v>154</v>
      </c>
      <c r="O4809" t="s">
        <v>123</v>
      </c>
    </row>
    <row r="4810" spans="1:15" x14ac:dyDescent="0.35">
      <c r="A4810" t="s">
        <v>411</v>
      </c>
      <c r="B4810" s="10">
        <v>0</v>
      </c>
      <c r="C4810" t="s">
        <v>395</v>
      </c>
      <c r="D4810" t="s">
        <v>411</v>
      </c>
      <c r="E4810" s="10">
        <v>2.0833333333333332E-2</v>
      </c>
      <c r="F4810" t="s">
        <v>395</v>
      </c>
      <c r="G4810" t="s">
        <v>110</v>
      </c>
      <c r="H4810" t="s">
        <v>111</v>
      </c>
      <c r="I4810">
        <v>130</v>
      </c>
      <c r="J4810">
        <v>160</v>
      </c>
      <c r="K4810">
        <v>65</v>
      </c>
      <c r="L4810" t="s">
        <v>115</v>
      </c>
      <c r="M4810" t="s">
        <v>116</v>
      </c>
      <c r="N4810" t="s">
        <v>200</v>
      </c>
      <c r="O4810" t="s">
        <v>123</v>
      </c>
    </row>
    <row r="4811" spans="1:15" x14ac:dyDescent="0.35">
      <c r="A4811" t="s">
        <v>411</v>
      </c>
      <c r="B4811" s="10">
        <v>0</v>
      </c>
      <c r="C4811" t="s">
        <v>395</v>
      </c>
      <c r="D4811" t="s">
        <v>411</v>
      </c>
      <c r="E4811" s="10">
        <v>0.47916666666666669</v>
      </c>
      <c r="F4811" t="s">
        <v>395</v>
      </c>
      <c r="G4811" t="s">
        <v>110</v>
      </c>
      <c r="H4811" t="s">
        <v>111</v>
      </c>
      <c r="I4811">
        <v>81.37</v>
      </c>
      <c r="J4811">
        <v>175</v>
      </c>
      <c r="K4811">
        <v>610.25</v>
      </c>
      <c r="L4811" t="s">
        <v>115</v>
      </c>
      <c r="M4811" t="s">
        <v>116</v>
      </c>
      <c r="N4811" t="s">
        <v>113</v>
      </c>
      <c r="O4811" t="s">
        <v>114</v>
      </c>
    </row>
    <row r="4812" spans="1:15" x14ac:dyDescent="0.35">
      <c r="A4812" t="s">
        <v>411</v>
      </c>
      <c r="B4812" s="10">
        <v>0</v>
      </c>
      <c r="C4812" t="s">
        <v>395</v>
      </c>
      <c r="D4812" t="s">
        <v>411</v>
      </c>
      <c r="E4812" s="10">
        <v>0.21875</v>
      </c>
      <c r="F4812" t="s">
        <v>395</v>
      </c>
      <c r="G4812" t="s">
        <v>110</v>
      </c>
      <c r="H4812" t="s">
        <v>121</v>
      </c>
      <c r="I4812">
        <v>231</v>
      </c>
      <c r="J4812">
        <v>400</v>
      </c>
      <c r="K4812">
        <v>1212</v>
      </c>
      <c r="L4812" t="s">
        <v>89</v>
      </c>
      <c r="M4812" t="s">
        <v>116</v>
      </c>
      <c r="N4812" t="s">
        <v>167</v>
      </c>
      <c r="O4812" t="s">
        <v>123</v>
      </c>
    </row>
    <row r="4813" spans="1:15" x14ac:dyDescent="0.35">
      <c r="A4813" t="s">
        <v>411</v>
      </c>
      <c r="B4813" s="10">
        <v>0</v>
      </c>
      <c r="C4813" t="s">
        <v>395</v>
      </c>
      <c r="D4813" t="s">
        <v>411</v>
      </c>
      <c r="E4813" s="10">
        <v>0.28125</v>
      </c>
      <c r="F4813" t="s">
        <v>395</v>
      </c>
      <c r="G4813" t="s">
        <v>110</v>
      </c>
      <c r="H4813" t="s">
        <v>121</v>
      </c>
      <c r="I4813">
        <v>142.04</v>
      </c>
      <c r="J4813">
        <v>155</v>
      </c>
      <c r="K4813">
        <v>958.75</v>
      </c>
      <c r="L4813" t="s">
        <v>91</v>
      </c>
      <c r="M4813" t="s">
        <v>116</v>
      </c>
      <c r="N4813" t="s">
        <v>296</v>
      </c>
      <c r="O4813" t="s">
        <v>123</v>
      </c>
    </row>
    <row r="4814" spans="1:15" x14ac:dyDescent="0.35">
      <c r="A4814" t="s">
        <v>411</v>
      </c>
      <c r="B4814" s="10">
        <v>6.25E-2</v>
      </c>
      <c r="C4814" t="s">
        <v>395</v>
      </c>
      <c r="D4814" t="s">
        <v>411</v>
      </c>
      <c r="E4814" s="10">
        <v>0.54166666666666663</v>
      </c>
      <c r="F4814" t="s">
        <v>395</v>
      </c>
      <c r="G4814" t="s">
        <v>110</v>
      </c>
      <c r="H4814" t="s">
        <v>121</v>
      </c>
      <c r="I4814">
        <v>181.74</v>
      </c>
      <c r="J4814">
        <v>240</v>
      </c>
      <c r="K4814">
        <v>2090</v>
      </c>
      <c r="L4814" t="s">
        <v>91</v>
      </c>
      <c r="M4814" t="s">
        <v>116</v>
      </c>
      <c r="N4814" t="s">
        <v>148</v>
      </c>
      <c r="O4814" t="s">
        <v>123</v>
      </c>
    </row>
    <row r="4815" spans="1:15" x14ac:dyDescent="0.35">
      <c r="A4815" t="s">
        <v>411</v>
      </c>
      <c r="B4815" s="10">
        <v>0.20833333333333334</v>
      </c>
      <c r="C4815" t="s">
        <v>395</v>
      </c>
      <c r="D4815" t="s">
        <v>411</v>
      </c>
      <c r="E4815" s="10">
        <v>0.83333333333333337</v>
      </c>
      <c r="F4815" t="s">
        <v>395</v>
      </c>
      <c r="G4815" t="s">
        <v>110</v>
      </c>
      <c r="H4815" t="s">
        <v>111</v>
      </c>
      <c r="I4815">
        <v>211</v>
      </c>
      <c r="J4815">
        <v>260</v>
      </c>
      <c r="K4815">
        <v>3166</v>
      </c>
      <c r="L4815" t="s">
        <v>88</v>
      </c>
      <c r="M4815" t="s">
        <v>116</v>
      </c>
      <c r="N4815" t="s">
        <v>139</v>
      </c>
      <c r="O4815" t="s">
        <v>123</v>
      </c>
    </row>
    <row r="4816" spans="1:15" x14ac:dyDescent="0.35">
      <c r="A4816" t="s">
        <v>411</v>
      </c>
      <c r="B4816" s="10">
        <v>0.23958333333333334</v>
      </c>
      <c r="C4816" t="s">
        <v>395</v>
      </c>
      <c r="D4816" t="s">
        <v>411</v>
      </c>
      <c r="E4816" s="10">
        <v>0.25</v>
      </c>
      <c r="F4816" t="s">
        <v>395</v>
      </c>
      <c r="G4816" t="s">
        <v>110</v>
      </c>
      <c r="H4816" t="s">
        <v>121</v>
      </c>
      <c r="I4816">
        <v>35</v>
      </c>
      <c r="J4816">
        <v>35</v>
      </c>
      <c r="K4816">
        <v>8.75</v>
      </c>
      <c r="L4816" t="s">
        <v>115</v>
      </c>
      <c r="M4816" t="s">
        <v>116</v>
      </c>
      <c r="N4816" t="s">
        <v>113</v>
      </c>
      <c r="O4816" t="s">
        <v>114</v>
      </c>
    </row>
    <row r="4817" spans="1:15" x14ac:dyDescent="0.35">
      <c r="A4817" t="s">
        <v>411</v>
      </c>
      <c r="B4817" s="10">
        <v>0.27083333333333331</v>
      </c>
      <c r="C4817" t="s">
        <v>395</v>
      </c>
      <c r="D4817" t="s">
        <v>411</v>
      </c>
      <c r="E4817" s="10">
        <v>0.46875</v>
      </c>
      <c r="F4817" t="s">
        <v>395</v>
      </c>
      <c r="G4817" t="s">
        <v>110</v>
      </c>
      <c r="H4817" t="s">
        <v>111</v>
      </c>
      <c r="I4817">
        <v>230.21</v>
      </c>
      <c r="J4817">
        <v>250</v>
      </c>
      <c r="K4817">
        <v>1093.5</v>
      </c>
      <c r="L4817" t="s">
        <v>115</v>
      </c>
      <c r="M4817" t="s">
        <v>115</v>
      </c>
      <c r="N4817" t="s">
        <v>212</v>
      </c>
      <c r="O4817" t="s">
        <v>123</v>
      </c>
    </row>
    <row r="4818" spans="1:15" x14ac:dyDescent="0.35">
      <c r="A4818" t="s">
        <v>411</v>
      </c>
      <c r="B4818" s="10">
        <v>0.27083333333333331</v>
      </c>
      <c r="C4818" t="s">
        <v>395</v>
      </c>
      <c r="D4818" t="s">
        <v>411</v>
      </c>
      <c r="E4818" s="10">
        <v>0.54166666666666663</v>
      </c>
      <c r="F4818" t="s">
        <v>395</v>
      </c>
      <c r="G4818" t="s">
        <v>110</v>
      </c>
      <c r="H4818" t="s">
        <v>121</v>
      </c>
      <c r="I4818">
        <v>216</v>
      </c>
      <c r="J4818">
        <v>250</v>
      </c>
      <c r="K4818">
        <v>1405</v>
      </c>
      <c r="L4818" t="s">
        <v>89</v>
      </c>
      <c r="M4818" t="s">
        <v>116</v>
      </c>
      <c r="N4818" t="s">
        <v>229</v>
      </c>
      <c r="O4818" t="s">
        <v>123</v>
      </c>
    </row>
    <row r="4819" spans="1:15" x14ac:dyDescent="0.35">
      <c r="A4819" t="s">
        <v>411</v>
      </c>
      <c r="B4819" s="10">
        <v>0.27083333333333331</v>
      </c>
      <c r="C4819" t="s">
        <v>395</v>
      </c>
      <c r="D4819" t="s">
        <v>411</v>
      </c>
      <c r="E4819" s="10">
        <v>0.46875</v>
      </c>
      <c r="F4819" t="s">
        <v>395</v>
      </c>
      <c r="G4819" t="s">
        <v>110</v>
      </c>
      <c r="H4819" t="s">
        <v>121</v>
      </c>
      <c r="I4819">
        <v>190.47</v>
      </c>
      <c r="J4819">
        <v>250</v>
      </c>
      <c r="K4819">
        <v>904.75</v>
      </c>
      <c r="L4819" t="s">
        <v>91</v>
      </c>
      <c r="M4819" t="s">
        <v>115</v>
      </c>
      <c r="N4819" t="s">
        <v>129</v>
      </c>
      <c r="O4819" t="s">
        <v>114</v>
      </c>
    </row>
    <row r="4820" spans="1:15" x14ac:dyDescent="0.35">
      <c r="A4820" t="s">
        <v>411</v>
      </c>
      <c r="B4820" s="10">
        <v>0.27083333333333331</v>
      </c>
      <c r="C4820" t="s">
        <v>395</v>
      </c>
      <c r="D4820" t="s">
        <v>411</v>
      </c>
      <c r="E4820" s="10">
        <v>0.83333333333333337</v>
      </c>
      <c r="F4820" t="s">
        <v>395</v>
      </c>
      <c r="G4820" t="s">
        <v>110</v>
      </c>
      <c r="H4820" t="s">
        <v>121</v>
      </c>
      <c r="I4820">
        <v>241.3</v>
      </c>
      <c r="J4820">
        <v>260</v>
      </c>
      <c r="K4820">
        <v>3257.5</v>
      </c>
      <c r="L4820" t="s">
        <v>91</v>
      </c>
      <c r="M4820" t="s">
        <v>116</v>
      </c>
      <c r="N4820" t="s">
        <v>214</v>
      </c>
      <c r="O4820" t="s">
        <v>123</v>
      </c>
    </row>
    <row r="4821" spans="1:15" x14ac:dyDescent="0.35">
      <c r="A4821" t="s">
        <v>411</v>
      </c>
      <c r="B4821" s="10">
        <v>0.29166666666666669</v>
      </c>
      <c r="C4821" t="s">
        <v>395</v>
      </c>
      <c r="D4821" t="s">
        <v>411</v>
      </c>
      <c r="E4821" s="10">
        <v>0.54166666666666663</v>
      </c>
      <c r="F4821" t="s">
        <v>395</v>
      </c>
      <c r="G4821" t="s">
        <v>110</v>
      </c>
      <c r="H4821" t="s">
        <v>111</v>
      </c>
      <c r="I4821">
        <v>155</v>
      </c>
      <c r="J4821">
        <v>210</v>
      </c>
      <c r="K4821">
        <v>930</v>
      </c>
      <c r="L4821" t="s">
        <v>88</v>
      </c>
      <c r="M4821" t="s">
        <v>116</v>
      </c>
      <c r="N4821" t="s">
        <v>133</v>
      </c>
      <c r="O4821" t="s">
        <v>123</v>
      </c>
    </row>
    <row r="4822" spans="1:15" x14ac:dyDescent="0.35">
      <c r="A4822" t="s">
        <v>411</v>
      </c>
      <c r="B4822" s="10">
        <v>0.29166666666666669</v>
      </c>
      <c r="C4822" t="s">
        <v>395</v>
      </c>
      <c r="D4822" t="s">
        <v>411</v>
      </c>
      <c r="E4822" s="10">
        <v>0.35416666666666669</v>
      </c>
      <c r="F4822" t="s">
        <v>395</v>
      </c>
      <c r="G4822" t="s">
        <v>110</v>
      </c>
      <c r="H4822" t="s">
        <v>121</v>
      </c>
      <c r="I4822">
        <v>116.67</v>
      </c>
      <c r="J4822">
        <v>200</v>
      </c>
      <c r="K4822">
        <v>175</v>
      </c>
      <c r="L4822" t="s">
        <v>115</v>
      </c>
      <c r="M4822" t="s">
        <v>115</v>
      </c>
      <c r="N4822" t="s">
        <v>113</v>
      </c>
      <c r="O4822" t="s">
        <v>114</v>
      </c>
    </row>
    <row r="4823" spans="1:15" x14ac:dyDescent="0.35">
      <c r="A4823" t="s">
        <v>411</v>
      </c>
      <c r="B4823" s="10">
        <v>0.29166666666666669</v>
      </c>
      <c r="C4823" t="s">
        <v>395</v>
      </c>
      <c r="D4823" t="s">
        <v>411</v>
      </c>
      <c r="E4823" s="10">
        <v>0.41666666666666669</v>
      </c>
      <c r="F4823" t="s">
        <v>395</v>
      </c>
      <c r="G4823" t="s">
        <v>110</v>
      </c>
      <c r="H4823" t="s">
        <v>121</v>
      </c>
      <c r="I4823">
        <v>200</v>
      </c>
      <c r="J4823">
        <v>200</v>
      </c>
      <c r="K4823">
        <v>600</v>
      </c>
      <c r="L4823" t="s">
        <v>91</v>
      </c>
      <c r="M4823" t="s">
        <v>412</v>
      </c>
      <c r="N4823" t="s">
        <v>129</v>
      </c>
      <c r="O4823" t="s">
        <v>114</v>
      </c>
    </row>
    <row r="4824" spans="1:15" x14ac:dyDescent="0.35">
      <c r="A4824" t="s">
        <v>411</v>
      </c>
      <c r="B4824" s="10">
        <v>0.32291666666666669</v>
      </c>
      <c r="C4824" t="s">
        <v>395</v>
      </c>
      <c r="D4824" t="s">
        <v>411</v>
      </c>
      <c r="E4824" s="10">
        <v>0.33333333333333331</v>
      </c>
      <c r="F4824" t="s">
        <v>395</v>
      </c>
      <c r="G4824" t="s">
        <v>110</v>
      </c>
      <c r="H4824" t="s">
        <v>121</v>
      </c>
      <c r="I4824">
        <v>60</v>
      </c>
      <c r="J4824">
        <v>60</v>
      </c>
      <c r="K4824">
        <v>15</v>
      </c>
      <c r="L4824" t="s">
        <v>89</v>
      </c>
      <c r="M4824" t="s">
        <v>412</v>
      </c>
      <c r="N4824" t="s">
        <v>113</v>
      </c>
      <c r="O4824" t="s">
        <v>114</v>
      </c>
    </row>
    <row r="4825" spans="1:15" x14ac:dyDescent="0.35">
      <c r="A4825" t="s">
        <v>411</v>
      </c>
      <c r="B4825" s="10">
        <v>0.33333333333333331</v>
      </c>
      <c r="C4825" t="s">
        <v>395</v>
      </c>
      <c r="D4825" t="s">
        <v>411</v>
      </c>
      <c r="E4825" s="10">
        <v>0.54166666666666663</v>
      </c>
      <c r="F4825" t="s">
        <v>395</v>
      </c>
      <c r="G4825" t="s">
        <v>110</v>
      </c>
      <c r="H4825" t="s">
        <v>111</v>
      </c>
      <c r="I4825">
        <v>210</v>
      </c>
      <c r="J4825">
        <v>250</v>
      </c>
      <c r="K4825">
        <v>1050</v>
      </c>
      <c r="L4825" t="s">
        <v>88</v>
      </c>
      <c r="M4825" t="s">
        <v>116</v>
      </c>
      <c r="N4825" t="s">
        <v>202</v>
      </c>
      <c r="O4825" t="s">
        <v>123</v>
      </c>
    </row>
    <row r="4826" spans="1:15" x14ac:dyDescent="0.35">
      <c r="A4826" t="s">
        <v>411</v>
      </c>
      <c r="B4826" s="10">
        <v>0.33333333333333331</v>
      </c>
      <c r="C4826" t="s">
        <v>395</v>
      </c>
      <c r="D4826" t="s">
        <v>411</v>
      </c>
      <c r="E4826" s="10">
        <v>0.54166666666666663</v>
      </c>
      <c r="F4826" t="s">
        <v>395</v>
      </c>
      <c r="G4826" t="s">
        <v>110</v>
      </c>
      <c r="H4826" t="s">
        <v>111</v>
      </c>
      <c r="I4826">
        <v>100</v>
      </c>
      <c r="J4826">
        <v>100</v>
      </c>
      <c r="K4826">
        <v>200</v>
      </c>
      <c r="L4826" t="s">
        <v>88</v>
      </c>
      <c r="M4826" t="s">
        <v>116</v>
      </c>
      <c r="N4826" t="s">
        <v>154</v>
      </c>
      <c r="O4826" t="s">
        <v>123</v>
      </c>
    </row>
    <row r="4827" spans="1:15" x14ac:dyDescent="0.35">
      <c r="A4827" t="s">
        <v>411</v>
      </c>
      <c r="B4827" s="10">
        <v>0.375</v>
      </c>
      <c r="C4827" t="s">
        <v>395</v>
      </c>
      <c r="D4827" t="s">
        <v>411</v>
      </c>
      <c r="E4827" s="10">
        <v>0.47916666666666669</v>
      </c>
      <c r="F4827" t="s">
        <v>395</v>
      </c>
      <c r="G4827" t="s">
        <v>110</v>
      </c>
      <c r="H4827" t="s">
        <v>121</v>
      </c>
      <c r="I4827">
        <v>63</v>
      </c>
      <c r="J4827">
        <v>79</v>
      </c>
      <c r="K4827">
        <v>158</v>
      </c>
      <c r="L4827" t="s">
        <v>89</v>
      </c>
      <c r="M4827" t="s">
        <v>116</v>
      </c>
      <c r="N4827" t="s">
        <v>300</v>
      </c>
      <c r="O4827" t="s">
        <v>123</v>
      </c>
    </row>
    <row r="4828" spans="1:15" x14ac:dyDescent="0.35">
      <c r="A4828" t="s">
        <v>411</v>
      </c>
      <c r="B4828" s="10">
        <v>0.375</v>
      </c>
      <c r="C4828" t="s">
        <v>395</v>
      </c>
      <c r="D4828" t="s">
        <v>411</v>
      </c>
      <c r="E4828" s="10">
        <v>0.5</v>
      </c>
      <c r="F4828" t="s">
        <v>395</v>
      </c>
      <c r="G4828" t="s">
        <v>110</v>
      </c>
      <c r="H4828" t="s">
        <v>121</v>
      </c>
      <c r="I4828">
        <v>144.16999999999999</v>
      </c>
      <c r="J4828">
        <v>155</v>
      </c>
      <c r="K4828">
        <v>432.5</v>
      </c>
      <c r="L4828" t="s">
        <v>91</v>
      </c>
      <c r="M4828" t="s">
        <v>115</v>
      </c>
      <c r="N4828" t="s">
        <v>296</v>
      </c>
      <c r="O4828" t="s">
        <v>123</v>
      </c>
    </row>
    <row r="4829" spans="1:15" x14ac:dyDescent="0.35">
      <c r="A4829" t="s">
        <v>411</v>
      </c>
      <c r="B4829" s="10">
        <v>0.375</v>
      </c>
      <c r="C4829" t="s">
        <v>395</v>
      </c>
      <c r="D4829" t="s">
        <v>411</v>
      </c>
      <c r="E4829" s="10">
        <v>0.5</v>
      </c>
      <c r="F4829" t="s">
        <v>395</v>
      </c>
      <c r="G4829" t="s">
        <v>110</v>
      </c>
      <c r="H4829" t="s">
        <v>121</v>
      </c>
      <c r="I4829">
        <v>131.11000000000001</v>
      </c>
      <c r="J4829">
        <v>280</v>
      </c>
      <c r="K4829">
        <v>295</v>
      </c>
      <c r="L4829" t="s">
        <v>91</v>
      </c>
      <c r="M4829" t="s">
        <v>115</v>
      </c>
      <c r="N4829" t="s">
        <v>129</v>
      </c>
      <c r="O4829" t="s">
        <v>114</v>
      </c>
    </row>
    <row r="4830" spans="1:15" x14ac:dyDescent="0.35">
      <c r="A4830" t="s">
        <v>411</v>
      </c>
      <c r="B4830" s="10">
        <v>0.375</v>
      </c>
      <c r="C4830" t="s">
        <v>395</v>
      </c>
      <c r="D4830" t="s">
        <v>411</v>
      </c>
      <c r="E4830" s="10">
        <v>0.83333333333333337</v>
      </c>
      <c r="F4830" t="s">
        <v>395</v>
      </c>
      <c r="G4830" t="s">
        <v>110</v>
      </c>
      <c r="H4830" t="s">
        <v>121</v>
      </c>
      <c r="I4830">
        <v>51</v>
      </c>
      <c r="J4830">
        <v>140</v>
      </c>
      <c r="K4830">
        <v>140.25</v>
      </c>
      <c r="L4830" t="s">
        <v>91</v>
      </c>
      <c r="M4830" t="s">
        <v>116</v>
      </c>
      <c r="N4830" t="s">
        <v>129</v>
      </c>
      <c r="O4830" t="s">
        <v>114</v>
      </c>
    </row>
    <row r="4831" spans="1:15" x14ac:dyDescent="0.35">
      <c r="A4831" t="s">
        <v>411</v>
      </c>
      <c r="B4831" s="10">
        <v>0.39583333333333331</v>
      </c>
      <c r="C4831" t="s">
        <v>395</v>
      </c>
      <c r="D4831" t="s">
        <v>411</v>
      </c>
      <c r="E4831" s="10">
        <v>0.6875</v>
      </c>
      <c r="F4831" t="s">
        <v>395</v>
      </c>
      <c r="G4831" t="s">
        <v>136</v>
      </c>
      <c r="H4831" t="s">
        <v>121</v>
      </c>
      <c r="I4831">
        <v>20</v>
      </c>
      <c r="J4831">
        <v>35</v>
      </c>
      <c r="K4831">
        <v>138</v>
      </c>
      <c r="L4831" t="s">
        <v>89</v>
      </c>
      <c r="M4831" t="s">
        <v>89</v>
      </c>
      <c r="N4831" t="s">
        <v>137</v>
      </c>
      <c r="O4831" t="s">
        <v>123</v>
      </c>
    </row>
    <row r="4832" spans="1:15" x14ac:dyDescent="0.35">
      <c r="A4832" t="s">
        <v>411</v>
      </c>
      <c r="B4832" s="10">
        <v>0.40625</v>
      </c>
      <c r="C4832" t="s">
        <v>395</v>
      </c>
      <c r="D4832" t="s">
        <v>411</v>
      </c>
      <c r="E4832" s="10">
        <v>0.48958333333333331</v>
      </c>
      <c r="F4832" t="s">
        <v>395</v>
      </c>
      <c r="G4832" t="s">
        <v>110</v>
      </c>
      <c r="H4832" t="s">
        <v>121</v>
      </c>
      <c r="I4832">
        <v>213.75</v>
      </c>
      <c r="J4832">
        <v>320</v>
      </c>
      <c r="K4832">
        <v>427.5</v>
      </c>
      <c r="L4832" t="s">
        <v>91</v>
      </c>
      <c r="M4832" t="s">
        <v>115</v>
      </c>
      <c r="N4832" t="s">
        <v>164</v>
      </c>
      <c r="O4832" t="s">
        <v>123</v>
      </c>
    </row>
    <row r="4833" spans="1:15" x14ac:dyDescent="0.35">
      <c r="A4833" t="s">
        <v>411</v>
      </c>
      <c r="B4833" s="10">
        <v>0.42708333333333331</v>
      </c>
      <c r="C4833" t="s">
        <v>395</v>
      </c>
      <c r="D4833" t="s">
        <v>411</v>
      </c>
      <c r="E4833" s="10">
        <v>0.45833333333333331</v>
      </c>
      <c r="F4833" t="s">
        <v>395</v>
      </c>
      <c r="G4833" t="s">
        <v>110</v>
      </c>
      <c r="H4833" t="s">
        <v>111</v>
      </c>
      <c r="I4833">
        <v>91.67</v>
      </c>
      <c r="J4833">
        <v>150</v>
      </c>
      <c r="K4833">
        <v>68.75</v>
      </c>
      <c r="L4833" t="s">
        <v>115</v>
      </c>
      <c r="M4833" t="s">
        <v>115</v>
      </c>
      <c r="N4833" t="s">
        <v>200</v>
      </c>
      <c r="O4833" t="s">
        <v>123</v>
      </c>
    </row>
    <row r="4834" spans="1:15" x14ac:dyDescent="0.35">
      <c r="A4834" t="s">
        <v>411</v>
      </c>
      <c r="B4834" s="10">
        <v>0.4375</v>
      </c>
      <c r="C4834" t="s">
        <v>395</v>
      </c>
      <c r="D4834" t="s">
        <v>411</v>
      </c>
      <c r="E4834" s="10">
        <v>0.45833333333333331</v>
      </c>
      <c r="F4834" t="s">
        <v>395</v>
      </c>
      <c r="G4834" t="s">
        <v>110</v>
      </c>
      <c r="H4834" t="s">
        <v>121</v>
      </c>
      <c r="I4834">
        <v>62.5</v>
      </c>
      <c r="J4834">
        <v>75</v>
      </c>
      <c r="K4834">
        <v>31.25</v>
      </c>
      <c r="L4834" t="s">
        <v>115</v>
      </c>
      <c r="M4834" t="s">
        <v>115</v>
      </c>
      <c r="N4834" t="s">
        <v>113</v>
      </c>
      <c r="O4834" t="s">
        <v>114</v>
      </c>
    </row>
    <row r="4835" spans="1:15" x14ac:dyDescent="0.35">
      <c r="A4835" t="s">
        <v>411</v>
      </c>
      <c r="B4835" s="10">
        <v>0.45833333333333331</v>
      </c>
      <c r="C4835" t="s">
        <v>395</v>
      </c>
      <c r="D4835" t="s">
        <v>411</v>
      </c>
      <c r="E4835" s="10">
        <v>0.5</v>
      </c>
      <c r="F4835" t="s">
        <v>395</v>
      </c>
      <c r="G4835" t="s">
        <v>110</v>
      </c>
      <c r="H4835" t="s">
        <v>111</v>
      </c>
      <c r="I4835">
        <v>100</v>
      </c>
      <c r="J4835">
        <v>100</v>
      </c>
      <c r="K4835">
        <v>100</v>
      </c>
      <c r="L4835" t="s">
        <v>88</v>
      </c>
      <c r="M4835" t="s">
        <v>128</v>
      </c>
      <c r="N4835" t="s">
        <v>305</v>
      </c>
      <c r="O4835" t="s">
        <v>123</v>
      </c>
    </row>
    <row r="4836" spans="1:15" x14ac:dyDescent="0.35">
      <c r="A4836" t="s">
        <v>411</v>
      </c>
      <c r="B4836" s="10">
        <v>0.45833333333333331</v>
      </c>
      <c r="C4836" t="s">
        <v>395</v>
      </c>
      <c r="D4836" t="s">
        <v>411</v>
      </c>
      <c r="E4836" s="10">
        <v>0.5</v>
      </c>
      <c r="F4836" t="s">
        <v>395</v>
      </c>
      <c r="G4836" t="s">
        <v>110</v>
      </c>
      <c r="H4836" t="s">
        <v>111</v>
      </c>
      <c r="I4836">
        <v>200</v>
      </c>
      <c r="J4836">
        <v>200</v>
      </c>
      <c r="K4836">
        <v>200</v>
      </c>
      <c r="L4836" t="s">
        <v>88</v>
      </c>
      <c r="M4836" t="s">
        <v>128</v>
      </c>
      <c r="N4836" t="s">
        <v>313</v>
      </c>
      <c r="O4836" t="s">
        <v>123</v>
      </c>
    </row>
    <row r="4837" spans="1:15" x14ac:dyDescent="0.35">
      <c r="A4837" t="s">
        <v>411</v>
      </c>
      <c r="B4837" s="10">
        <v>0.45833333333333331</v>
      </c>
      <c r="C4837" t="s">
        <v>395</v>
      </c>
      <c r="D4837" t="s">
        <v>411</v>
      </c>
      <c r="E4837" s="10">
        <v>0.46875</v>
      </c>
      <c r="F4837" t="s">
        <v>395</v>
      </c>
      <c r="G4837" t="s">
        <v>110</v>
      </c>
      <c r="H4837" t="s">
        <v>121</v>
      </c>
      <c r="I4837">
        <v>55</v>
      </c>
      <c r="J4837">
        <v>55</v>
      </c>
      <c r="K4837">
        <v>13.75</v>
      </c>
      <c r="L4837" t="s">
        <v>91</v>
      </c>
      <c r="M4837" t="s">
        <v>115</v>
      </c>
      <c r="N4837" t="s">
        <v>164</v>
      </c>
      <c r="O4837" t="s">
        <v>123</v>
      </c>
    </row>
    <row r="4838" spans="1:15" x14ac:dyDescent="0.35">
      <c r="A4838" t="s">
        <v>411</v>
      </c>
      <c r="B4838" s="10">
        <v>0.47916666666666669</v>
      </c>
      <c r="C4838" t="s">
        <v>395</v>
      </c>
      <c r="D4838" t="s">
        <v>411</v>
      </c>
      <c r="E4838" s="10">
        <v>0.79166666666666663</v>
      </c>
      <c r="F4838" t="s">
        <v>395</v>
      </c>
      <c r="G4838" t="s">
        <v>110</v>
      </c>
      <c r="H4838" t="s">
        <v>111</v>
      </c>
      <c r="I4838">
        <v>228</v>
      </c>
      <c r="J4838">
        <v>355</v>
      </c>
      <c r="K4838">
        <v>1710</v>
      </c>
      <c r="L4838" t="s">
        <v>115</v>
      </c>
      <c r="M4838" t="s">
        <v>128</v>
      </c>
      <c r="N4838" t="s">
        <v>200</v>
      </c>
      <c r="O4838" t="s">
        <v>123</v>
      </c>
    </row>
    <row r="4839" spans="1:15" x14ac:dyDescent="0.35">
      <c r="A4839" t="s">
        <v>411</v>
      </c>
      <c r="B4839" s="10">
        <v>0.47916666666666669</v>
      </c>
      <c r="C4839" t="s">
        <v>395</v>
      </c>
      <c r="D4839" t="s">
        <v>411</v>
      </c>
      <c r="E4839" s="10">
        <v>0.70833333333333337</v>
      </c>
      <c r="F4839" t="s">
        <v>395</v>
      </c>
      <c r="G4839" t="s">
        <v>110</v>
      </c>
      <c r="H4839" t="s">
        <v>121</v>
      </c>
      <c r="I4839">
        <v>198</v>
      </c>
      <c r="J4839">
        <v>230</v>
      </c>
      <c r="K4839">
        <v>1088</v>
      </c>
      <c r="L4839" t="s">
        <v>89</v>
      </c>
      <c r="M4839" t="s">
        <v>128</v>
      </c>
      <c r="N4839" t="s">
        <v>167</v>
      </c>
      <c r="O4839" t="s">
        <v>123</v>
      </c>
    </row>
    <row r="4840" spans="1:15" x14ac:dyDescent="0.35">
      <c r="A4840" t="s">
        <v>411</v>
      </c>
      <c r="B4840" s="10">
        <v>0.48958333333333331</v>
      </c>
      <c r="C4840" t="s">
        <v>395</v>
      </c>
      <c r="D4840" t="s">
        <v>411</v>
      </c>
      <c r="E4840" s="10">
        <v>0.5</v>
      </c>
      <c r="F4840" t="s">
        <v>395</v>
      </c>
      <c r="G4840" t="s">
        <v>110</v>
      </c>
      <c r="H4840" t="s">
        <v>121</v>
      </c>
      <c r="I4840">
        <v>10</v>
      </c>
      <c r="J4840">
        <v>10</v>
      </c>
      <c r="K4840">
        <v>2</v>
      </c>
      <c r="L4840" t="s">
        <v>89</v>
      </c>
      <c r="M4840" t="s">
        <v>128</v>
      </c>
      <c r="N4840" t="s">
        <v>229</v>
      </c>
      <c r="O4840" t="s">
        <v>123</v>
      </c>
    </row>
    <row r="4841" spans="1:15" x14ac:dyDescent="0.35">
      <c r="A4841" t="s">
        <v>411</v>
      </c>
      <c r="B4841" s="10">
        <v>0.5</v>
      </c>
      <c r="C4841" t="s">
        <v>395</v>
      </c>
      <c r="D4841" t="s">
        <v>411</v>
      </c>
      <c r="E4841" s="10">
        <v>0.58333333333333337</v>
      </c>
      <c r="F4841" t="s">
        <v>395</v>
      </c>
      <c r="G4841" t="s">
        <v>110</v>
      </c>
      <c r="H4841" t="s">
        <v>111</v>
      </c>
      <c r="I4841">
        <v>120</v>
      </c>
      <c r="J4841">
        <v>150</v>
      </c>
      <c r="K4841">
        <v>240</v>
      </c>
      <c r="L4841" t="s">
        <v>88</v>
      </c>
      <c r="M4841" t="s">
        <v>128</v>
      </c>
      <c r="N4841" t="s">
        <v>202</v>
      </c>
      <c r="O4841" t="s">
        <v>123</v>
      </c>
    </row>
    <row r="4842" spans="1:15" x14ac:dyDescent="0.35">
      <c r="A4842" t="s">
        <v>411</v>
      </c>
      <c r="B4842" s="10">
        <v>0.5</v>
      </c>
      <c r="C4842" t="s">
        <v>395</v>
      </c>
      <c r="D4842" t="s">
        <v>411</v>
      </c>
      <c r="E4842" s="10">
        <v>0.58333333333333337</v>
      </c>
      <c r="F4842" t="s">
        <v>395</v>
      </c>
      <c r="G4842" t="s">
        <v>110</v>
      </c>
      <c r="H4842" t="s">
        <v>111</v>
      </c>
      <c r="I4842">
        <v>180</v>
      </c>
      <c r="J4842">
        <v>210</v>
      </c>
      <c r="K4842">
        <v>360</v>
      </c>
      <c r="L4842" t="s">
        <v>88</v>
      </c>
      <c r="M4842" t="s">
        <v>128</v>
      </c>
      <c r="N4842" t="s">
        <v>133</v>
      </c>
      <c r="O4842" t="s">
        <v>123</v>
      </c>
    </row>
    <row r="4843" spans="1:15" x14ac:dyDescent="0.35">
      <c r="A4843" t="s">
        <v>411</v>
      </c>
      <c r="B4843" s="10">
        <v>0.64583333333333337</v>
      </c>
      <c r="C4843" t="s">
        <v>395</v>
      </c>
      <c r="D4843" t="s">
        <v>411</v>
      </c>
      <c r="E4843" s="10">
        <v>0.72916666666666663</v>
      </c>
      <c r="F4843" t="s">
        <v>395</v>
      </c>
      <c r="G4843" t="s">
        <v>110</v>
      </c>
      <c r="H4843" t="s">
        <v>121</v>
      </c>
      <c r="I4843">
        <v>75.63</v>
      </c>
      <c r="J4843">
        <v>100</v>
      </c>
      <c r="K4843">
        <v>151.25</v>
      </c>
      <c r="L4843" t="s">
        <v>91</v>
      </c>
      <c r="M4843" t="s">
        <v>128</v>
      </c>
      <c r="N4843" t="s">
        <v>164</v>
      </c>
      <c r="O4843" t="s">
        <v>123</v>
      </c>
    </row>
    <row r="4844" spans="1:15" x14ac:dyDescent="0.35">
      <c r="A4844" t="s">
        <v>411</v>
      </c>
      <c r="B4844" s="10">
        <v>0.69791666666666663</v>
      </c>
      <c r="C4844" t="s">
        <v>395</v>
      </c>
      <c r="D4844" t="s">
        <v>411</v>
      </c>
      <c r="E4844" s="10">
        <v>0.79166666666666663</v>
      </c>
      <c r="F4844" t="s">
        <v>395</v>
      </c>
      <c r="G4844" t="s">
        <v>110</v>
      </c>
      <c r="H4844" t="s">
        <v>121</v>
      </c>
      <c r="I4844">
        <v>208.33</v>
      </c>
      <c r="J4844">
        <v>330</v>
      </c>
      <c r="K4844">
        <v>468.75</v>
      </c>
      <c r="L4844" t="s">
        <v>91</v>
      </c>
      <c r="M4844" t="s">
        <v>128</v>
      </c>
      <c r="N4844" t="s">
        <v>129</v>
      </c>
      <c r="O4844" t="s">
        <v>114</v>
      </c>
    </row>
    <row r="4845" spans="1:15" x14ac:dyDescent="0.35">
      <c r="A4845" t="s">
        <v>414</v>
      </c>
      <c r="B4845" s="10">
        <v>0</v>
      </c>
      <c r="C4845" t="s">
        <v>395</v>
      </c>
      <c r="D4845" t="s">
        <v>415</v>
      </c>
      <c r="E4845" s="10">
        <v>0</v>
      </c>
      <c r="F4845" t="s">
        <v>395</v>
      </c>
      <c r="G4845" t="s">
        <v>134</v>
      </c>
      <c r="H4845" t="s">
        <v>121</v>
      </c>
      <c r="I4845">
        <v>60</v>
      </c>
      <c r="J4845">
        <v>110</v>
      </c>
      <c r="K4845">
        <v>494</v>
      </c>
      <c r="L4845" t="s">
        <v>88</v>
      </c>
      <c r="M4845" t="s">
        <v>88</v>
      </c>
      <c r="N4845" t="s">
        <v>113</v>
      </c>
      <c r="O4845" t="s">
        <v>114</v>
      </c>
    </row>
    <row r="4846" spans="1:15" x14ac:dyDescent="0.35">
      <c r="A4846" t="s">
        <v>414</v>
      </c>
      <c r="B4846" s="10">
        <v>0</v>
      </c>
      <c r="C4846" t="s">
        <v>395</v>
      </c>
      <c r="D4846" t="s">
        <v>414</v>
      </c>
      <c r="E4846" s="10">
        <v>0.41666666666666669</v>
      </c>
      <c r="F4846" t="s">
        <v>395</v>
      </c>
      <c r="G4846" t="s">
        <v>110</v>
      </c>
      <c r="H4846" t="s">
        <v>111</v>
      </c>
      <c r="I4846">
        <v>221</v>
      </c>
      <c r="J4846">
        <v>320</v>
      </c>
      <c r="K4846">
        <v>2210</v>
      </c>
      <c r="L4846" t="s">
        <v>88</v>
      </c>
      <c r="M4846" t="s">
        <v>116</v>
      </c>
      <c r="N4846" t="s">
        <v>133</v>
      </c>
      <c r="O4846" t="s">
        <v>123</v>
      </c>
    </row>
    <row r="4847" spans="1:15" x14ac:dyDescent="0.35">
      <c r="A4847" t="s">
        <v>414</v>
      </c>
      <c r="B4847" s="10">
        <v>0</v>
      </c>
      <c r="C4847" t="s">
        <v>395</v>
      </c>
      <c r="D4847" t="s">
        <v>415</v>
      </c>
      <c r="E4847" s="10">
        <v>0</v>
      </c>
      <c r="F4847" t="s">
        <v>395</v>
      </c>
      <c r="G4847" t="s">
        <v>110</v>
      </c>
      <c r="H4847" t="s">
        <v>121</v>
      </c>
      <c r="I4847">
        <v>197</v>
      </c>
      <c r="J4847">
        <v>340</v>
      </c>
      <c r="K4847">
        <v>3950</v>
      </c>
      <c r="L4847" t="s">
        <v>89</v>
      </c>
      <c r="M4847" t="s">
        <v>116</v>
      </c>
      <c r="N4847" t="s">
        <v>167</v>
      </c>
      <c r="O4847" t="s">
        <v>123</v>
      </c>
    </row>
    <row r="4848" spans="1:15" x14ac:dyDescent="0.35">
      <c r="A4848" t="s">
        <v>414</v>
      </c>
      <c r="B4848" s="10">
        <v>0.23958333333333334</v>
      </c>
      <c r="C4848" t="s">
        <v>395</v>
      </c>
      <c r="D4848" t="s">
        <v>414</v>
      </c>
      <c r="E4848" s="10">
        <v>0.5</v>
      </c>
      <c r="F4848" t="s">
        <v>395</v>
      </c>
      <c r="G4848" t="s">
        <v>110</v>
      </c>
      <c r="H4848" t="s">
        <v>111</v>
      </c>
      <c r="I4848">
        <v>336.4</v>
      </c>
      <c r="J4848">
        <v>500</v>
      </c>
      <c r="K4848">
        <v>2102.5</v>
      </c>
      <c r="L4848" t="s">
        <v>115</v>
      </c>
      <c r="M4848" t="s">
        <v>115</v>
      </c>
      <c r="N4848" t="s">
        <v>146</v>
      </c>
      <c r="O4848" t="s">
        <v>123</v>
      </c>
    </row>
    <row r="4849" spans="1:15" x14ac:dyDescent="0.35">
      <c r="A4849" t="s">
        <v>414</v>
      </c>
      <c r="B4849" s="10">
        <v>0.23958333333333334</v>
      </c>
      <c r="C4849" t="s">
        <v>395</v>
      </c>
      <c r="D4849" t="s">
        <v>414</v>
      </c>
      <c r="E4849" s="10">
        <v>0.5</v>
      </c>
      <c r="F4849" t="s">
        <v>395</v>
      </c>
      <c r="G4849" t="s">
        <v>110</v>
      </c>
      <c r="H4849" t="s">
        <v>121</v>
      </c>
      <c r="I4849">
        <v>52.25</v>
      </c>
      <c r="J4849">
        <v>150</v>
      </c>
      <c r="K4849">
        <v>52.25</v>
      </c>
      <c r="L4849" t="s">
        <v>115</v>
      </c>
      <c r="M4849" t="s">
        <v>115</v>
      </c>
      <c r="N4849" t="s">
        <v>113</v>
      </c>
      <c r="O4849" t="s">
        <v>114</v>
      </c>
    </row>
    <row r="4850" spans="1:15" x14ac:dyDescent="0.35">
      <c r="A4850" t="s">
        <v>414</v>
      </c>
      <c r="B4850" s="10">
        <v>0.25</v>
      </c>
      <c r="C4850" t="s">
        <v>395</v>
      </c>
      <c r="D4850" t="s">
        <v>414</v>
      </c>
      <c r="E4850" s="10">
        <v>0.45833333333333331</v>
      </c>
      <c r="F4850" t="s">
        <v>395</v>
      </c>
      <c r="G4850" t="s">
        <v>110</v>
      </c>
      <c r="H4850" t="s">
        <v>111</v>
      </c>
      <c r="I4850">
        <v>256</v>
      </c>
      <c r="J4850">
        <v>434</v>
      </c>
      <c r="K4850">
        <v>1282</v>
      </c>
      <c r="L4850" t="s">
        <v>88</v>
      </c>
      <c r="M4850" t="s">
        <v>116</v>
      </c>
      <c r="N4850" t="s">
        <v>202</v>
      </c>
      <c r="O4850" t="s">
        <v>123</v>
      </c>
    </row>
    <row r="4851" spans="1:15" x14ac:dyDescent="0.35">
      <c r="A4851" t="s">
        <v>414</v>
      </c>
      <c r="B4851" s="10">
        <v>0.25</v>
      </c>
      <c r="C4851" t="s">
        <v>395</v>
      </c>
      <c r="D4851" t="s">
        <v>414</v>
      </c>
      <c r="E4851" s="10">
        <v>0.5</v>
      </c>
      <c r="F4851" t="s">
        <v>395</v>
      </c>
      <c r="G4851" t="s">
        <v>110</v>
      </c>
      <c r="H4851" t="s">
        <v>121</v>
      </c>
      <c r="I4851">
        <v>91.77</v>
      </c>
      <c r="J4851">
        <v>110</v>
      </c>
      <c r="K4851">
        <v>298.25</v>
      </c>
      <c r="L4851" t="s">
        <v>91</v>
      </c>
      <c r="M4851" t="s">
        <v>115</v>
      </c>
      <c r="N4851" t="s">
        <v>209</v>
      </c>
      <c r="O4851" t="s">
        <v>123</v>
      </c>
    </row>
    <row r="4852" spans="1:15" x14ac:dyDescent="0.35">
      <c r="A4852" t="s">
        <v>414</v>
      </c>
      <c r="B4852" s="10">
        <v>0.26041666666666669</v>
      </c>
      <c r="C4852" t="s">
        <v>395</v>
      </c>
      <c r="D4852" t="s">
        <v>414</v>
      </c>
      <c r="E4852" s="10">
        <v>0.27083333333333331</v>
      </c>
      <c r="F4852" t="s">
        <v>395</v>
      </c>
      <c r="G4852" t="s">
        <v>110</v>
      </c>
      <c r="H4852" t="s">
        <v>111</v>
      </c>
      <c r="I4852">
        <v>14</v>
      </c>
      <c r="J4852">
        <v>14</v>
      </c>
      <c r="K4852">
        <v>3.5</v>
      </c>
      <c r="L4852" t="s">
        <v>115</v>
      </c>
      <c r="M4852" t="s">
        <v>115</v>
      </c>
      <c r="N4852" t="s">
        <v>113</v>
      </c>
      <c r="O4852" t="s">
        <v>114</v>
      </c>
    </row>
    <row r="4853" spans="1:15" x14ac:dyDescent="0.35">
      <c r="A4853" t="s">
        <v>414</v>
      </c>
      <c r="B4853" s="10">
        <v>0.27083333333333331</v>
      </c>
      <c r="C4853" t="s">
        <v>395</v>
      </c>
      <c r="D4853" t="s">
        <v>414</v>
      </c>
      <c r="E4853" s="10">
        <v>0.48958333333333331</v>
      </c>
      <c r="F4853" t="s">
        <v>395</v>
      </c>
      <c r="G4853" t="s">
        <v>110</v>
      </c>
      <c r="H4853" t="s">
        <v>121</v>
      </c>
      <c r="I4853">
        <v>334.38</v>
      </c>
      <c r="J4853">
        <v>500</v>
      </c>
      <c r="K4853">
        <v>1755.5</v>
      </c>
      <c r="L4853" t="s">
        <v>91</v>
      </c>
      <c r="M4853" t="s">
        <v>115</v>
      </c>
      <c r="N4853" t="s">
        <v>129</v>
      </c>
      <c r="O4853" t="s">
        <v>114</v>
      </c>
    </row>
    <row r="4854" spans="1:15" x14ac:dyDescent="0.35">
      <c r="A4854" t="s">
        <v>414</v>
      </c>
      <c r="B4854" s="10">
        <v>0.29166666666666669</v>
      </c>
      <c r="C4854" t="s">
        <v>395</v>
      </c>
      <c r="D4854" t="s">
        <v>414</v>
      </c>
      <c r="E4854" s="10">
        <v>0.66666666666666663</v>
      </c>
      <c r="F4854" t="s">
        <v>395</v>
      </c>
      <c r="G4854" t="s">
        <v>110</v>
      </c>
      <c r="H4854" t="s">
        <v>111</v>
      </c>
      <c r="I4854">
        <v>167</v>
      </c>
      <c r="J4854">
        <v>273</v>
      </c>
      <c r="K4854">
        <v>1507</v>
      </c>
      <c r="L4854" t="s">
        <v>88</v>
      </c>
      <c r="M4854" t="s">
        <v>116</v>
      </c>
      <c r="N4854" t="s">
        <v>154</v>
      </c>
      <c r="O4854" t="s">
        <v>123</v>
      </c>
    </row>
    <row r="4855" spans="1:15" x14ac:dyDescent="0.35">
      <c r="A4855" t="s">
        <v>414</v>
      </c>
      <c r="B4855" s="10">
        <v>0.29166666666666669</v>
      </c>
      <c r="C4855" t="s">
        <v>395</v>
      </c>
      <c r="D4855" t="s">
        <v>415</v>
      </c>
      <c r="E4855" s="10">
        <v>0</v>
      </c>
      <c r="F4855" t="s">
        <v>395</v>
      </c>
      <c r="G4855" t="s">
        <v>110</v>
      </c>
      <c r="H4855" t="s">
        <v>121</v>
      </c>
      <c r="I4855">
        <v>253</v>
      </c>
      <c r="J4855">
        <v>280</v>
      </c>
      <c r="K4855">
        <v>4302</v>
      </c>
      <c r="L4855" t="s">
        <v>89</v>
      </c>
      <c r="M4855" t="s">
        <v>116</v>
      </c>
      <c r="N4855" t="s">
        <v>229</v>
      </c>
      <c r="O4855" t="s">
        <v>123</v>
      </c>
    </row>
    <row r="4856" spans="1:15" x14ac:dyDescent="0.35">
      <c r="A4856" t="s">
        <v>414</v>
      </c>
      <c r="B4856" s="10">
        <v>0.29166666666666669</v>
      </c>
      <c r="C4856" t="s">
        <v>395</v>
      </c>
      <c r="D4856" t="s">
        <v>414</v>
      </c>
      <c r="E4856" s="10">
        <v>0.86458333333333337</v>
      </c>
      <c r="F4856" t="s">
        <v>395</v>
      </c>
      <c r="G4856" t="s">
        <v>110</v>
      </c>
      <c r="H4856" t="s">
        <v>121</v>
      </c>
      <c r="I4856">
        <v>270.91000000000003</v>
      </c>
      <c r="J4856">
        <v>410</v>
      </c>
      <c r="K4856">
        <v>3725</v>
      </c>
      <c r="L4856" t="s">
        <v>91</v>
      </c>
      <c r="M4856" t="s">
        <v>116</v>
      </c>
      <c r="N4856" t="s">
        <v>214</v>
      </c>
      <c r="O4856" t="s">
        <v>123</v>
      </c>
    </row>
    <row r="4857" spans="1:15" x14ac:dyDescent="0.35">
      <c r="A4857" t="s">
        <v>414</v>
      </c>
      <c r="B4857" s="10">
        <v>0.30208333333333331</v>
      </c>
      <c r="C4857" t="s">
        <v>395</v>
      </c>
      <c r="D4857" t="s">
        <v>414</v>
      </c>
      <c r="E4857" s="10">
        <v>0.66666666666666663</v>
      </c>
      <c r="F4857" t="s">
        <v>395</v>
      </c>
      <c r="G4857" t="s">
        <v>110</v>
      </c>
      <c r="H4857" t="s">
        <v>111</v>
      </c>
      <c r="I4857">
        <v>145</v>
      </c>
      <c r="J4857">
        <v>360</v>
      </c>
      <c r="K4857">
        <v>1271</v>
      </c>
      <c r="L4857" t="s">
        <v>88</v>
      </c>
      <c r="M4857" t="s">
        <v>116</v>
      </c>
      <c r="N4857" t="s">
        <v>139</v>
      </c>
      <c r="O4857" t="s">
        <v>123</v>
      </c>
    </row>
    <row r="4858" spans="1:15" x14ac:dyDescent="0.35">
      <c r="A4858" t="s">
        <v>414</v>
      </c>
      <c r="B4858" s="10">
        <v>0.30208333333333331</v>
      </c>
      <c r="C4858" t="s">
        <v>395</v>
      </c>
      <c r="D4858" t="s">
        <v>415</v>
      </c>
      <c r="E4858" s="10">
        <v>0</v>
      </c>
      <c r="F4858" t="s">
        <v>395</v>
      </c>
      <c r="G4858" t="s">
        <v>110</v>
      </c>
      <c r="H4858" t="s">
        <v>121</v>
      </c>
      <c r="I4858">
        <v>416</v>
      </c>
      <c r="J4858">
        <v>680</v>
      </c>
      <c r="K4858">
        <v>6968</v>
      </c>
      <c r="L4858" t="s">
        <v>89</v>
      </c>
      <c r="M4858" t="s">
        <v>116</v>
      </c>
      <c r="N4858" t="s">
        <v>167</v>
      </c>
      <c r="O4858" t="s">
        <v>123</v>
      </c>
    </row>
    <row r="4859" spans="1:15" x14ac:dyDescent="0.35">
      <c r="A4859" t="s">
        <v>414</v>
      </c>
      <c r="B4859" s="10">
        <v>0.30208333333333331</v>
      </c>
      <c r="C4859" t="s">
        <v>395</v>
      </c>
      <c r="D4859" t="s">
        <v>414</v>
      </c>
      <c r="E4859" s="10">
        <v>0.54166666666666663</v>
      </c>
      <c r="F4859" t="s">
        <v>395</v>
      </c>
      <c r="G4859" t="s">
        <v>110</v>
      </c>
      <c r="H4859" t="s">
        <v>121</v>
      </c>
      <c r="I4859">
        <v>100.43</v>
      </c>
      <c r="J4859">
        <v>110</v>
      </c>
      <c r="K4859">
        <v>577.5</v>
      </c>
      <c r="L4859" t="s">
        <v>91</v>
      </c>
      <c r="M4859" t="s">
        <v>116</v>
      </c>
      <c r="N4859" t="s">
        <v>243</v>
      </c>
      <c r="O4859" t="s">
        <v>123</v>
      </c>
    </row>
    <row r="4860" spans="1:15" x14ac:dyDescent="0.35">
      <c r="A4860" t="s">
        <v>414</v>
      </c>
      <c r="B4860" s="10">
        <v>0.3125</v>
      </c>
      <c r="C4860" t="s">
        <v>395</v>
      </c>
      <c r="D4860" t="s">
        <v>414</v>
      </c>
      <c r="E4860" s="10">
        <v>0.66666666666666663</v>
      </c>
      <c r="F4860" t="s">
        <v>395</v>
      </c>
      <c r="G4860" t="s">
        <v>110</v>
      </c>
      <c r="H4860" t="s">
        <v>111</v>
      </c>
      <c r="I4860">
        <v>142</v>
      </c>
      <c r="J4860">
        <v>285</v>
      </c>
      <c r="K4860">
        <v>782</v>
      </c>
      <c r="L4860" t="s">
        <v>88</v>
      </c>
      <c r="M4860" t="s">
        <v>116</v>
      </c>
      <c r="N4860" t="s">
        <v>145</v>
      </c>
      <c r="O4860" t="s">
        <v>123</v>
      </c>
    </row>
    <row r="4861" spans="1:15" x14ac:dyDescent="0.35">
      <c r="A4861" t="s">
        <v>414</v>
      </c>
      <c r="B4861" s="10">
        <v>0.33333333333333331</v>
      </c>
      <c r="C4861" t="s">
        <v>395</v>
      </c>
      <c r="D4861" t="s">
        <v>414</v>
      </c>
      <c r="E4861" s="10">
        <v>0.58333333333333337</v>
      </c>
      <c r="F4861" t="s">
        <v>395</v>
      </c>
      <c r="G4861" t="s">
        <v>110</v>
      </c>
      <c r="H4861" t="s">
        <v>111</v>
      </c>
      <c r="I4861">
        <v>225</v>
      </c>
      <c r="J4861">
        <v>321</v>
      </c>
      <c r="K4861">
        <v>1350</v>
      </c>
      <c r="L4861" t="s">
        <v>88</v>
      </c>
      <c r="M4861" t="s">
        <v>116</v>
      </c>
      <c r="N4861" t="s">
        <v>145</v>
      </c>
      <c r="O4861" t="s">
        <v>123</v>
      </c>
    </row>
    <row r="4862" spans="1:15" x14ac:dyDescent="0.35">
      <c r="A4862" t="s">
        <v>414</v>
      </c>
      <c r="B4862" s="10">
        <v>0.33333333333333331</v>
      </c>
      <c r="C4862" t="s">
        <v>395</v>
      </c>
      <c r="D4862" t="s">
        <v>415</v>
      </c>
      <c r="E4862" s="10">
        <v>0</v>
      </c>
      <c r="F4862" t="s">
        <v>395</v>
      </c>
      <c r="G4862" t="s">
        <v>110</v>
      </c>
      <c r="H4862" t="s">
        <v>111</v>
      </c>
      <c r="I4862">
        <v>157</v>
      </c>
      <c r="J4862">
        <v>210</v>
      </c>
      <c r="K4862">
        <v>2035</v>
      </c>
      <c r="L4862" t="s">
        <v>88</v>
      </c>
      <c r="M4862" t="s">
        <v>116</v>
      </c>
      <c r="N4862" t="s">
        <v>133</v>
      </c>
      <c r="O4862" t="s">
        <v>123</v>
      </c>
    </row>
    <row r="4863" spans="1:15" x14ac:dyDescent="0.35">
      <c r="A4863" t="s">
        <v>414</v>
      </c>
      <c r="B4863" s="10">
        <v>0.36458333333333331</v>
      </c>
      <c r="C4863" t="s">
        <v>395</v>
      </c>
      <c r="D4863" t="s">
        <v>414</v>
      </c>
      <c r="E4863" s="10">
        <v>0.58333333333333337</v>
      </c>
      <c r="F4863" t="s">
        <v>395</v>
      </c>
      <c r="G4863" t="s">
        <v>110</v>
      </c>
      <c r="H4863" t="s">
        <v>121</v>
      </c>
      <c r="I4863">
        <v>92.81</v>
      </c>
      <c r="J4863">
        <v>140</v>
      </c>
      <c r="K4863">
        <v>487.25</v>
      </c>
      <c r="L4863" t="s">
        <v>91</v>
      </c>
      <c r="M4863" t="s">
        <v>116</v>
      </c>
      <c r="N4863" t="s">
        <v>296</v>
      </c>
      <c r="O4863" t="s">
        <v>123</v>
      </c>
    </row>
    <row r="4864" spans="1:15" x14ac:dyDescent="0.35">
      <c r="A4864" t="s">
        <v>414</v>
      </c>
      <c r="B4864" s="10">
        <v>0.375</v>
      </c>
      <c r="C4864" t="s">
        <v>395</v>
      </c>
      <c r="D4864" t="s">
        <v>414</v>
      </c>
      <c r="E4864" s="10">
        <v>0.54166666666666663</v>
      </c>
      <c r="F4864" t="s">
        <v>395</v>
      </c>
      <c r="G4864" t="s">
        <v>110</v>
      </c>
      <c r="H4864" t="s">
        <v>111</v>
      </c>
      <c r="I4864">
        <v>45</v>
      </c>
      <c r="J4864">
        <v>101</v>
      </c>
      <c r="K4864">
        <v>146</v>
      </c>
      <c r="L4864" t="s">
        <v>88</v>
      </c>
      <c r="M4864" t="s">
        <v>116</v>
      </c>
      <c r="N4864" t="s">
        <v>155</v>
      </c>
      <c r="O4864" t="s">
        <v>118</v>
      </c>
    </row>
    <row r="4865" spans="1:15" x14ac:dyDescent="0.35">
      <c r="A4865" t="s">
        <v>414</v>
      </c>
      <c r="B4865" s="10">
        <v>0.375</v>
      </c>
      <c r="C4865" t="s">
        <v>395</v>
      </c>
      <c r="D4865" t="s">
        <v>414</v>
      </c>
      <c r="E4865" s="10">
        <v>0.54166666666666663</v>
      </c>
      <c r="F4865" t="s">
        <v>395</v>
      </c>
      <c r="G4865" t="s">
        <v>110</v>
      </c>
      <c r="H4865" t="s">
        <v>111</v>
      </c>
      <c r="I4865">
        <v>83</v>
      </c>
      <c r="J4865">
        <v>120</v>
      </c>
      <c r="K4865">
        <v>331</v>
      </c>
      <c r="L4865" t="s">
        <v>88</v>
      </c>
      <c r="M4865" t="s">
        <v>116</v>
      </c>
      <c r="N4865" t="s">
        <v>157</v>
      </c>
      <c r="O4865" t="s">
        <v>118</v>
      </c>
    </row>
    <row r="4866" spans="1:15" x14ac:dyDescent="0.35">
      <c r="A4866" t="s">
        <v>414</v>
      </c>
      <c r="B4866" s="10">
        <v>0.375</v>
      </c>
      <c r="C4866" t="s">
        <v>395</v>
      </c>
      <c r="D4866" t="s">
        <v>414</v>
      </c>
      <c r="E4866" s="10">
        <v>0.83333333333333337</v>
      </c>
      <c r="F4866" t="s">
        <v>395</v>
      </c>
      <c r="G4866" t="s">
        <v>110</v>
      </c>
      <c r="H4866" t="s">
        <v>111</v>
      </c>
      <c r="I4866">
        <v>112</v>
      </c>
      <c r="J4866">
        <v>182</v>
      </c>
      <c r="K4866">
        <v>673</v>
      </c>
      <c r="L4866" t="s">
        <v>88</v>
      </c>
      <c r="M4866" t="s">
        <v>116</v>
      </c>
      <c r="N4866" t="s">
        <v>154</v>
      </c>
      <c r="O4866" t="s">
        <v>123</v>
      </c>
    </row>
    <row r="4867" spans="1:15" x14ac:dyDescent="0.35">
      <c r="A4867" t="s">
        <v>414</v>
      </c>
      <c r="B4867" s="10">
        <v>0.375</v>
      </c>
      <c r="C4867" t="s">
        <v>395</v>
      </c>
      <c r="D4867" t="s">
        <v>414</v>
      </c>
      <c r="E4867" s="10">
        <v>0.58333333333333337</v>
      </c>
      <c r="F4867" t="s">
        <v>395</v>
      </c>
      <c r="G4867" t="s">
        <v>110</v>
      </c>
      <c r="H4867" t="s">
        <v>111</v>
      </c>
      <c r="I4867">
        <v>134</v>
      </c>
      <c r="J4867">
        <v>210</v>
      </c>
      <c r="K4867">
        <v>668</v>
      </c>
      <c r="L4867" t="s">
        <v>88</v>
      </c>
      <c r="M4867" t="s">
        <v>116</v>
      </c>
      <c r="N4867" t="s">
        <v>245</v>
      </c>
      <c r="O4867" t="s">
        <v>118</v>
      </c>
    </row>
    <row r="4868" spans="1:15" x14ac:dyDescent="0.35">
      <c r="A4868" t="s">
        <v>414</v>
      </c>
      <c r="B4868" s="10">
        <v>0.38541666666666669</v>
      </c>
      <c r="C4868" t="s">
        <v>395</v>
      </c>
      <c r="D4868" t="s">
        <v>415</v>
      </c>
      <c r="E4868" s="10">
        <v>0</v>
      </c>
      <c r="F4868" t="s">
        <v>395</v>
      </c>
      <c r="G4868" t="s">
        <v>110</v>
      </c>
      <c r="H4868" t="s">
        <v>121</v>
      </c>
      <c r="I4868">
        <v>363.34</v>
      </c>
      <c r="J4868">
        <v>608</v>
      </c>
      <c r="K4868">
        <v>5359.25</v>
      </c>
      <c r="L4868" t="s">
        <v>91</v>
      </c>
      <c r="M4868" t="s">
        <v>116</v>
      </c>
      <c r="N4868" t="s">
        <v>164</v>
      </c>
      <c r="O4868" t="s">
        <v>123</v>
      </c>
    </row>
    <row r="4869" spans="1:15" x14ac:dyDescent="0.35">
      <c r="A4869" t="s">
        <v>414</v>
      </c>
      <c r="B4869" s="10">
        <v>0.40625</v>
      </c>
      <c r="C4869" t="s">
        <v>395</v>
      </c>
      <c r="D4869" t="s">
        <v>414</v>
      </c>
      <c r="E4869" s="10">
        <v>0.45833333333333331</v>
      </c>
      <c r="F4869" t="s">
        <v>395</v>
      </c>
      <c r="G4869" t="s">
        <v>110</v>
      </c>
      <c r="H4869" t="s">
        <v>111</v>
      </c>
      <c r="I4869">
        <v>33</v>
      </c>
      <c r="J4869">
        <v>54</v>
      </c>
      <c r="K4869">
        <v>41</v>
      </c>
      <c r="L4869" t="s">
        <v>88</v>
      </c>
      <c r="M4869" t="s">
        <v>116</v>
      </c>
      <c r="N4869" t="s">
        <v>163</v>
      </c>
      <c r="O4869" t="s">
        <v>118</v>
      </c>
    </row>
    <row r="4870" spans="1:15" x14ac:dyDescent="0.35">
      <c r="A4870" t="s">
        <v>414</v>
      </c>
      <c r="B4870" s="10">
        <v>0.40625</v>
      </c>
      <c r="C4870" t="s">
        <v>395</v>
      </c>
      <c r="D4870" t="s">
        <v>414</v>
      </c>
      <c r="E4870" s="10">
        <v>0.41666666666666669</v>
      </c>
      <c r="F4870" t="s">
        <v>395</v>
      </c>
      <c r="G4870" t="s">
        <v>110</v>
      </c>
      <c r="H4870" t="s">
        <v>111</v>
      </c>
      <c r="I4870">
        <v>280</v>
      </c>
      <c r="J4870">
        <v>280</v>
      </c>
      <c r="K4870">
        <v>70</v>
      </c>
      <c r="L4870" t="s">
        <v>115</v>
      </c>
      <c r="M4870" t="s">
        <v>128</v>
      </c>
      <c r="N4870" t="s">
        <v>113</v>
      </c>
      <c r="O4870" t="s">
        <v>114</v>
      </c>
    </row>
    <row r="4871" spans="1:15" x14ac:dyDescent="0.35">
      <c r="A4871" t="s">
        <v>414</v>
      </c>
      <c r="B4871" s="10">
        <v>0.40625</v>
      </c>
      <c r="C4871" t="s">
        <v>395</v>
      </c>
      <c r="D4871" t="s">
        <v>414</v>
      </c>
      <c r="E4871" s="10">
        <v>0.6875</v>
      </c>
      <c r="F4871" t="s">
        <v>395</v>
      </c>
      <c r="G4871" t="s">
        <v>110</v>
      </c>
      <c r="H4871" t="s">
        <v>121</v>
      </c>
      <c r="I4871">
        <v>192</v>
      </c>
      <c r="J4871">
        <v>278</v>
      </c>
      <c r="K4871">
        <v>1298</v>
      </c>
      <c r="L4871" t="s">
        <v>89</v>
      </c>
      <c r="M4871" t="s">
        <v>128</v>
      </c>
      <c r="N4871" t="s">
        <v>229</v>
      </c>
      <c r="O4871" t="s">
        <v>123</v>
      </c>
    </row>
    <row r="4872" spans="1:15" x14ac:dyDescent="0.35">
      <c r="A4872" t="s">
        <v>414</v>
      </c>
      <c r="B4872" s="10">
        <v>0.40625</v>
      </c>
      <c r="C4872" t="s">
        <v>395</v>
      </c>
      <c r="D4872" t="s">
        <v>414</v>
      </c>
      <c r="E4872" s="10">
        <v>0.41666666666666669</v>
      </c>
      <c r="F4872" t="s">
        <v>395</v>
      </c>
      <c r="G4872" t="s">
        <v>110</v>
      </c>
      <c r="H4872" t="s">
        <v>121</v>
      </c>
      <c r="I4872">
        <v>70</v>
      </c>
      <c r="J4872">
        <v>70</v>
      </c>
      <c r="K4872">
        <v>18</v>
      </c>
      <c r="L4872" t="s">
        <v>89</v>
      </c>
      <c r="M4872" t="s">
        <v>116</v>
      </c>
      <c r="N4872" t="s">
        <v>113</v>
      </c>
      <c r="O4872" t="s">
        <v>114</v>
      </c>
    </row>
    <row r="4873" spans="1:15" x14ac:dyDescent="0.35">
      <c r="A4873" t="s">
        <v>414</v>
      </c>
      <c r="B4873" s="10">
        <v>0.40625</v>
      </c>
      <c r="C4873" t="s">
        <v>395</v>
      </c>
      <c r="D4873" t="s">
        <v>414</v>
      </c>
      <c r="E4873" s="10">
        <v>0.5</v>
      </c>
      <c r="F4873" t="s">
        <v>395</v>
      </c>
      <c r="G4873" t="s">
        <v>110</v>
      </c>
      <c r="H4873" t="s">
        <v>121</v>
      </c>
      <c r="I4873">
        <v>351</v>
      </c>
      <c r="J4873">
        <v>418</v>
      </c>
      <c r="K4873">
        <v>791</v>
      </c>
      <c r="L4873" t="s">
        <v>89</v>
      </c>
      <c r="M4873" t="s">
        <v>128</v>
      </c>
      <c r="N4873" t="s">
        <v>251</v>
      </c>
      <c r="O4873" t="s">
        <v>123</v>
      </c>
    </row>
    <row r="4874" spans="1:15" x14ac:dyDescent="0.35">
      <c r="A4874" t="s">
        <v>414</v>
      </c>
      <c r="B4874" s="10">
        <v>0.41666666666666669</v>
      </c>
      <c r="C4874" t="s">
        <v>395</v>
      </c>
      <c r="D4874" t="s">
        <v>414</v>
      </c>
      <c r="E4874" s="10">
        <v>0.52083333333333337</v>
      </c>
      <c r="F4874" t="s">
        <v>395</v>
      </c>
      <c r="G4874" t="s">
        <v>110</v>
      </c>
      <c r="H4874" t="s">
        <v>111</v>
      </c>
      <c r="I4874">
        <v>100</v>
      </c>
      <c r="J4874">
        <v>100</v>
      </c>
      <c r="K4874">
        <v>250</v>
      </c>
      <c r="L4874" t="s">
        <v>88</v>
      </c>
      <c r="M4874" t="s">
        <v>128</v>
      </c>
      <c r="N4874" t="s">
        <v>344</v>
      </c>
      <c r="O4874" t="s">
        <v>118</v>
      </c>
    </row>
    <row r="4875" spans="1:15" x14ac:dyDescent="0.35">
      <c r="A4875" t="s">
        <v>414</v>
      </c>
      <c r="B4875" s="10">
        <v>0.41666666666666669</v>
      </c>
      <c r="C4875" t="s">
        <v>395</v>
      </c>
      <c r="D4875" t="s">
        <v>414</v>
      </c>
      <c r="E4875" s="10">
        <v>0.6875</v>
      </c>
      <c r="F4875" t="s">
        <v>395</v>
      </c>
      <c r="G4875" t="s">
        <v>110</v>
      </c>
      <c r="H4875" t="s">
        <v>111</v>
      </c>
      <c r="I4875">
        <v>48</v>
      </c>
      <c r="J4875">
        <v>160</v>
      </c>
      <c r="K4875">
        <v>119</v>
      </c>
      <c r="L4875" t="s">
        <v>88</v>
      </c>
      <c r="M4875" t="s">
        <v>128</v>
      </c>
      <c r="N4875" t="s">
        <v>154</v>
      </c>
      <c r="O4875" t="s">
        <v>123</v>
      </c>
    </row>
    <row r="4876" spans="1:15" x14ac:dyDescent="0.35">
      <c r="A4876" t="s">
        <v>414</v>
      </c>
      <c r="B4876" s="10">
        <v>0.41666666666666669</v>
      </c>
      <c r="C4876" t="s">
        <v>395</v>
      </c>
      <c r="D4876" t="s">
        <v>415</v>
      </c>
      <c r="E4876" s="10">
        <v>0</v>
      </c>
      <c r="F4876" t="s">
        <v>395</v>
      </c>
      <c r="G4876" t="s">
        <v>110</v>
      </c>
      <c r="H4876" t="s">
        <v>111</v>
      </c>
      <c r="I4876">
        <v>103</v>
      </c>
      <c r="J4876">
        <v>118</v>
      </c>
      <c r="K4876">
        <v>1128</v>
      </c>
      <c r="L4876" t="s">
        <v>88</v>
      </c>
      <c r="M4876" t="s">
        <v>116</v>
      </c>
      <c r="N4876" t="s">
        <v>139</v>
      </c>
      <c r="O4876" t="s">
        <v>123</v>
      </c>
    </row>
    <row r="4877" spans="1:15" x14ac:dyDescent="0.35">
      <c r="A4877" t="s">
        <v>414</v>
      </c>
      <c r="B4877" s="10">
        <v>0.41666666666666669</v>
      </c>
      <c r="C4877" t="s">
        <v>395</v>
      </c>
      <c r="D4877" t="s">
        <v>414</v>
      </c>
      <c r="E4877" s="10">
        <v>0.54166666666666663</v>
      </c>
      <c r="F4877" t="s">
        <v>395</v>
      </c>
      <c r="G4877" t="s">
        <v>110</v>
      </c>
      <c r="H4877" t="s">
        <v>111</v>
      </c>
      <c r="I4877">
        <v>117</v>
      </c>
      <c r="J4877">
        <v>150</v>
      </c>
      <c r="K4877">
        <v>350</v>
      </c>
      <c r="L4877" t="s">
        <v>88</v>
      </c>
      <c r="M4877" t="s">
        <v>128</v>
      </c>
      <c r="N4877" t="s">
        <v>156</v>
      </c>
      <c r="O4877" t="s">
        <v>118</v>
      </c>
    </row>
    <row r="4878" spans="1:15" x14ac:dyDescent="0.35">
      <c r="A4878" t="s">
        <v>414</v>
      </c>
      <c r="B4878" s="10">
        <v>0.41666666666666669</v>
      </c>
      <c r="C4878" t="s">
        <v>395</v>
      </c>
      <c r="D4878" t="s">
        <v>414</v>
      </c>
      <c r="E4878" s="10">
        <v>0.66666666666666663</v>
      </c>
      <c r="F4878" t="s">
        <v>395</v>
      </c>
      <c r="G4878" t="s">
        <v>110</v>
      </c>
      <c r="H4878" t="s">
        <v>111</v>
      </c>
      <c r="I4878">
        <v>114</v>
      </c>
      <c r="J4878">
        <v>200</v>
      </c>
      <c r="K4878">
        <v>684</v>
      </c>
      <c r="L4878" t="s">
        <v>88</v>
      </c>
      <c r="M4878" t="s">
        <v>128</v>
      </c>
      <c r="N4878" t="s">
        <v>133</v>
      </c>
      <c r="O4878" t="s">
        <v>123</v>
      </c>
    </row>
    <row r="4879" spans="1:15" x14ac:dyDescent="0.35">
      <c r="A4879" t="s">
        <v>414</v>
      </c>
      <c r="B4879" s="10">
        <v>0.41666666666666669</v>
      </c>
      <c r="C4879" t="s">
        <v>395</v>
      </c>
      <c r="D4879" t="s">
        <v>414</v>
      </c>
      <c r="E4879" s="10">
        <v>0.54166666666666663</v>
      </c>
      <c r="F4879" t="s">
        <v>395</v>
      </c>
      <c r="G4879" t="s">
        <v>110</v>
      </c>
      <c r="H4879" t="s">
        <v>111</v>
      </c>
      <c r="I4879">
        <v>176</v>
      </c>
      <c r="J4879">
        <v>245</v>
      </c>
      <c r="K4879">
        <v>528</v>
      </c>
      <c r="L4879" t="s">
        <v>88</v>
      </c>
      <c r="M4879" t="s">
        <v>128</v>
      </c>
      <c r="N4879" t="s">
        <v>381</v>
      </c>
      <c r="O4879" t="s">
        <v>118</v>
      </c>
    </row>
    <row r="4880" spans="1:15" x14ac:dyDescent="0.35">
      <c r="A4880" t="s">
        <v>414</v>
      </c>
      <c r="B4880" s="10">
        <v>0.41666666666666669</v>
      </c>
      <c r="C4880" t="s">
        <v>395</v>
      </c>
      <c r="D4880" t="s">
        <v>414</v>
      </c>
      <c r="E4880" s="10">
        <v>0.54166666666666663</v>
      </c>
      <c r="F4880" t="s">
        <v>395</v>
      </c>
      <c r="G4880" t="s">
        <v>110</v>
      </c>
      <c r="H4880" t="s">
        <v>111</v>
      </c>
      <c r="I4880">
        <v>80</v>
      </c>
      <c r="J4880">
        <v>100</v>
      </c>
      <c r="K4880">
        <v>240</v>
      </c>
      <c r="L4880" t="s">
        <v>88</v>
      </c>
      <c r="M4880" t="s">
        <v>128</v>
      </c>
      <c r="N4880" t="s">
        <v>261</v>
      </c>
      <c r="O4880" t="s">
        <v>118</v>
      </c>
    </row>
    <row r="4881" spans="1:15" x14ac:dyDescent="0.35">
      <c r="A4881" t="s">
        <v>414</v>
      </c>
      <c r="B4881" s="10">
        <v>0.41666666666666669</v>
      </c>
      <c r="C4881" t="s">
        <v>395</v>
      </c>
      <c r="D4881" t="s">
        <v>414</v>
      </c>
      <c r="E4881" s="10">
        <v>0.5</v>
      </c>
      <c r="F4881" t="s">
        <v>395</v>
      </c>
      <c r="G4881" t="s">
        <v>110</v>
      </c>
      <c r="H4881" t="s">
        <v>121</v>
      </c>
      <c r="I4881">
        <v>243.63</v>
      </c>
      <c r="J4881">
        <v>400</v>
      </c>
      <c r="K4881">
        <v>487.25</v>
      </c>
      <c r="L4881" t="s">
        <v>91</v>
      </c>
      <c r="M4881" t="s">
        <v>116</v>
      </c>
      <c r="N4881" t="s">
        <v>164</v>
      </c>
      <c r="O4881" t="s">
        <v>123</v>
      </c>
    </row>
    <row r="4882" spans="1:15" x14ac:dyDescent="0.35">
      <c r="A4882" t="s">
        <v>414</v>
      </c>
      <c r="B4882" s="10">
        <v>0.42708333333333331</v>
      </c>
      <c r="C4882" t="s">
        <v>395</v>
      </c>
      <c r="D4882" t="s">
        <v>414</v>
      </c>
      <c r="E4882" s="10">
        <v>0.54166666666666663</v>
      </c>
      <c r="F4882" t="s">
        <v>395</v>
      </c>
      <c r="G4882" t="s">
        <v>110</v>
      </c>
      <c r="H4882" t="s">
        <v>111</v>
      </c>
      <c r="I4882">
        <v>74</v>
      </c>
      <c r="J4882">
        <v>90</v>
      </c>
      <c r="K4882">
        <v>202</v>
      </c>
      <c r="L4882" t="s">
        <v>88</v>
      </c>
      <c r="M4882" t="s">
        <v>116</v>
      </c>
      <c r="N4882" t="s">
        <v>382</v>
      </c>
      <c r="O4882" t="s">
        <v>123</v>
      </c>
    </row>
    <row r="4883" spans="1:15" x14ac:dyDescent="0.35">
      <c r="A4883" t="s">
        <v>414</v>
      </c>
      <c r="B4883" s="10">
        <v>0.42708333333333331</v>
      </c>
      <c r="C4883" t="s">
        <v>395</v>
      </c>
      <c r="D4883" t="s">
        <v>414</v>
      </c>
      <c r="E4883" s="10">
        <v>0.54166666666666663</v>
      </c>
      <c r="F4883" t="s">
        <v>395</v>
      </c>
      <c r="G4883" t="s">
        <v>110</v>
      </c>
      <c r="H4883" t="s">
        <v>111</v>
      </c>
      <c r="I4883">
        <v>97</v>
      </c>
      <c r="J4883">
        <v>102</v>
      </c>
      <c r="K4883">
        <v>267</v>
      </c>
      <c r="L4883" t="s">
        <v>88</v>
      </c>
      <c r="M4883" t="s">
        <v>128</v>
      </c>
      <c r="N4883" t="s">
        <v>245</v>
      </c>
      <c r="O4883" t="s">
        <v>118</v>
      </c>
    </row>
    <row r="4884" spans="1:15" x14ac:dyDescent="0.35">
      <c r="A4884" t="s">
        <v>414</v>
      </c>
      <c r="B4884" s="10">
        <v>0.45833333333333331</v>
      </c>
      <c r="C4884" t="s">
        <v>395</v>
      </c>
      <c r="D4884" t="s">
        <v>414</v>
      </c>
      <c r="E4884" s="10">
        <v>0.54166666666666663</v>
      </c>
      <c r="F4884" t="s">
        <v>395</v>
      </c>
      <c r="G4884" t="s">
        <v>110</v>
      </c>
      <c r="H4884" t="s">
        <v>111</v>
      </c>
      <c r="I4884">
        <v>120</v>
      </c>
      <c r="J4884">
        <v>120</v>
      </c>
      <c r="K4884">
        <v>240</v>
      </c>
      <c r="L4884" t="s">
        <v>88</v>
      </c>
      <c r="M4884" t="s">
        <v>116</v>
      </c>
      <c r="N4884" t="s">
        <v>313</v>
      </c>
      <c r="O4884" t="s">
        <v>123</v>
      </c>
    </row>
    <row r="4885" spans="1:15" x14ac:dyDescent="0.35">
      <c r="A4885" t="s">
        <v>414</v>
      </c>
      <c r="B4885" s="10">
        <v>0.45833333333333331</v>
      </c>
      <c r="C4885" t="s">
        <v>395</v>
      </c>
      <c r="D4885" t="s">
        <v>414</v>
      </c>
      <c r="E4885" s="10">
        <v>0.54166666666666663</v>
      </c>
      <c r="F4885" t="s">
        <v>395</v>
      </c>
      <c r="G4885" t="s">
        <v>110</v>
      </c>
      <c r="H4885" t="s">
        <v>111</v>
      </c>
      <c r="I4885">
        <v>36</v>
      </c>
      <c r="J4885">
        <v>48</v>
      </c>
      <c r="K4885">
        <v>72</v>
      </c>
      <c r="L4885" t="s">
        <v>88</v>
      </c>
      <c r="M4885" t="s">
        <v>128</v>
      </c>
      <c r="N4885" t="s">
        <v>125</v>
      </c>
      <c r="O4885" t="s">
        <v>123</v>
      </c>
    </row>
    <row r="4886" spans="1:15" x14ac:dyDescent="0.35">
      <c r="A4886" t="s">
        <v>414</v>
      </c>
      <c r="B4886" s="10">
        <v>0.46875</v>
      </c>
      <c r="C4886" t="s">
        <v>395</v>
      </c>
      <c r="D4886" t="s">
        <v>414</v>
      </c>
      <c r="E4886" s="10">
        <v>0.52083333333333337</v>
      </c>
      <c r="F4886" t="s">
        <v>395</v>
      </c>
      <c r="G4886" t="s">
        <v>110</v>
      </c>
      <c r="H4886" t="s">
        <v>121</v>
      </c>
      <c r="I4886">
        <v>48</v>
      </c>
      <c r="J4886">
        <v>60</v>
      </c>
      <c r="K4886">
        <v>60</v>
      </c>
      <c r="L4886" t="s">
        <v>89</v>
      </c>
      <c r="M4886" t="s">
        <v>128</v>
      </c>
      <c r="N4886" t="s">
        <v>140</v>
      </c>
      <c r="O4886" t="s">
        <v>123</v>
      </c>
    </row>
    <row r="4887" spans="1:15" x14ac:dyDescent="0.35">
      <c r="A4887" t="s">
        <v>414</v>
      </c>
      <c r="B4887" s="10">
        <v>0.48958333333333331</v>
      </c>
      <c r="C4887" t="s">
        <v>395</v>
      </c>
      <c r="D4887" t="s">
        <v>414</v>
      </c>
      <c r="E4887" s="10">
        <v>0.5</v>
      </c>
      <c r="F4887" t="s">
        <v>395</v>
      </c>
      <c r="G4887" t="s">
        <v>110</v>
      </c>
      <c r="H4887" t="s">
        <v>121</v>
      </c>
      <c r="I4887">
        <v>108</v>
      </c>
      <c r="J4887">
        <v>108</v>
      </c>
      <c r="K4887">
        <v>27</v>
      </c>
      <c r="L4887" t="s">
        <v>89</v>
      </c>
      <c r="M4887" t="s">
        <v>128</v>
      </c>
      <c r="N4887" t="s">
        <v>113</v>
      </c>
      <c r="O4887" t="s">
        <v>114</v>
      </c>
    </row>
    <row r="4888" spans="1:15" x14ac:dyDescent="0.35">
      <c r="A4888" t="s">
        <v>414</v>
      </c>
      <c r="B4888" s="10">
        <v>0.5</v>
      </c>
      <c r="C4888" t="s">
        <v>395</v>
      </c>
      <c r="D4888" t="s">
        <v>414</v>
      </c>
      <c r="E4888" s="10">
        <v>0.54166666666666663</v>
      </c>
      <c r="F4888" t="s">
        <v>395</v>
      </c>
      <c r="G4888" t="s">
        <v>110</v>
      </c>
      <c r="H4888" t="s">
        <v>111</v>
      </c>
      <c r="I4888">
        <v>23</v>
      </c>
      <c r="J4888">
        <v>23</v>
      </c>
      <c r="K4888">
        <v>23</v>
      </c>
      <c r="L4888" t="s">
        <v>88</v>
      </c>
      <c r="M4888" t="s">
        <v>128</v>
      </c>
      <c r="N4888" t="s">
        <v>145</v>
      </c>
      <c r="O4888" t="s">
        <v>123</v>
      </c>
    </row>
    <row r="4889" spans="1:15" x14ac:dyDescent="0.35">
      <c r="A4889" t="s">
        <v>414</v>
      </c>
      <c r="B4889" s="10">
        <v>0.5</v>
      </c>
      <c r="C4889" t="s">
        <v>395</v>
      </c>
      <c r="D4889" t="s">
        <v>414</v>
      </c>
      <c r="E4889" s="10">
        <v>0.54166666666666663</v>
      </c>
      <c r="F4889" t="s">
        <v>395</v>
      </c>
      <c r="G4889" t="s">
        <v>110</v>
      </c>
      <c r="H4889" t="s">
        <v>121</v>
      </c>
      <c r="I4889">
        <v>50</v>
      </c>
      <c r="J4889">
        <v>50</v>
      </c>
      <c r="K4889">
        <v>50</v>
      </c>
      <c r="L4889" t="s">
        <v>89</v>
      </c>
      <c r="M4889" t="s">
        <v>128</v>
      </c>
      <c r="N4889" t="s">
        <v>162</v>
      </c>
      <c r="O4889" t="s">
        <v>123</v>
      </c>
    </row>
    <row r="4890" spans="1:15" x14ac:dyDescent="0.35">
      <c r="A4890" t="s">
        <v>414</v>
      </c>
      <c r="B4890" s="10">
        <v>0.5</v>
      </c>
      <c r="C4890" t="s">
        <v>395</v>
      </c>
      <c r="D4890" t="s">
        <v>414</v>
      </c>
      <c r="E4890" s="10">
        <v>0.54166666666666663</v>
      </c>
      <c r="F4890" t="s">
        <v>395</v>
      </c>
      <c r="G4890" t="s">
        <v>110</v>
      </c>
      <c r="H4890" t="s">
        <v>121</v>
      </c>
      <c r="I4890">
        <v>50</v>
      </c>
      <c r="J4890">
        <v>50</v>
      </c>
      <c r="K4890">
        <v>50</v>
      </c>
      <c r="L4890" t="s">
        <v>89</v>
      </c>
      <c r="M4890" t="s">
        <v>128</v>
      </c>
      <c r="N4890" t="s">
        <v>127</v>
      </c>
      <c r="O4890" t="s">
        <v>123</v>
      </c>
    </row>
    <row r="4891" spans="1:15" x14ac:dyDescent="0.35">
      <c r="A4891" t="s">
        <v>414</v>
      </c>
      <c r="B4891" s="10">
        <v>0.5</v>
      </c>
      <c r="C4891" t="s">
        <v>395</v>
      </c>
      <c r="D4891" t="s">
        <v>414</v>
      </c>
      <c r="E4891" s="10">
        <v>0.54166666666666663</v>
      </c>
      <c r="F4891" t="s">
        <v>395</v>
      </c>
      <c r="G4891" t="s">
        <v>110</v>
      </c>
      <c r="H4891" t="s">
        <v>121</v>
      </c>
      <c r="I4891">
        <v>150</v>
      </c>
      <c r="J4891">
        <v>150</v>
      </c>
      <c r="K4891">
        <v>150</v>
      </c>
      <c r="L4891" t="s">
        <v>89</v>
      </c>
      <c r="M4891" t="s">
        <v>128</v>
      </c>
      <c r="N4891" t="s">
        <v>152</v>
      </c>
      <c r="O4891" t="s">
        <v>123</v>
      </c>
    </row>
    <row r="4892" spans="1:15" x14ac:dyDescent="0.35">
      <c r="A4892" t="s">
        <v>414</v>
      </c>
      <c r="B4892" s="10">
        <v>0.5</v>
      </c>
      <c r="C4892" t="s">
        <v>395</v>
      </c>
      <c r="D4892" t="s">
        <v>414</v>
      </c>
      <c r="E4892" s="10">
        <v>0.54166666666666663</v>
      </c>
      <c r="F4892" t="s">
        <v>395</v>
      </c>
      <c r="G4892" t="s">
        <v>110</v>
      </c>
      <c r="H4892" t="s">
        <v>121</v>
      </c>
      <c r="I4892">
        <v>150</v>
      </c>
      <c r="J4892">
        <v>150</v>
      </c>
      <c r="K4892">
        <v>150</v>
      </c>
      <c r="L4892" t="s">
        <v>89</v>
      </c>
      <c r="M4892" t="s">
        <v>128</v>
      </c>
      <c r="N4892" t="s">
        <v>175</v>
      </c>
      <c r="O4892" t="s">
        <v>123</v>
      </c>
    </row>
    <row r="4893" spans="1:15" x14ac:dyDescent="0.35">
      <c r="A4893" t="s">
        <v>414</v>
      </c>
      <c r="B4893" s="10">
        <v>0.66666666666666663</v>
      </c>
      <c r="C4893" t="s">
        <v>395</v>
      </c>
      <c r="D4893" t="s">
        <v>415</v>
      </c>
      <c r="E4893" s="10">
        <v>0</v>
      </c>
      <c r="F4893" t="s">
        <v>395</v>
      </c>
      <c r="G4893" t="s">
        <v>110</v>
      </c>
      <c r="H4893" t="s">
        <v>111</v>
      </c>
      <c r="I4893">
        <v>430.78</v>
      </c>
      <c r="J4893">
        <v>539</v>
      </c>
      <c r="K4893">
        <v>3446.25</v>
      </c>
      <c r="L4893" t="s">
        <v>115</v>
      </c>
      <c r="M4893" t="s">
        <v>116</v>
      </c>
      <c r="N4893" t="s">
        <v>146</v>
      </c>
      <c r="O4893" t="s">
        <v>123</v>
      </c>
    </row>
    <row r="4894" spans="1:15" x14ac:dyDescent="0.35">
      <c r="A4894" t="s">
        <v>414</v>
      </c>
      <c r="B4894" s="10">
        <v>0.66666666666666663</v>
      </c>
      <c r="C4894" t="s">
        <v>395</v>
      </c>
      <c r="D4894" t="s">
        <v>415</v>
      </c>
      <c r="E4894" s="10">
        <v>0</v>
      </c>
      <c r="F4894" t="s">
        <v>395</v>
      </c>
      <c r="G4894" t="s">
        <v>110</v>
      </c>
      <c r="H4894" t="s">
        <v>111</v>
      </c>
      <c r="I4894">
        <v>71.3</v>
      </c>
      <c r="J4894">
        <v>214</v>
      </c>
      <c r="K4894">
        <v>178.25</v>
      </c>
      <c r="L4894" t="s">
        <v>115</v>
      </c>
      <c r="M4894" t="s">
        <v>116</v>
      </c>
      <c r="N4894" t="s">
        <v>113</v>
      </c>
      <c r="O4894" t="s">
        <v>114</v>
      </c>
    </row>
    <row r="4895" spans="1:15" x14ac:dyDescent="0.35">
      <c r="A4895" t="s">
        <v>414</v>
      </c>
      <c r="B4895" s="10">
        <v>0.69791666666666663</v>
      </c>
      <c r="C4895" t="s">
        <v>395</v>
      </c>
      <c r="D4895" t="s">
        <v>414</v>
      </c>
      <c r="E4895" s="10">
        <v>0.96875</v>
      </c>
      <c r="F4895" t="s">
        <v>395</v>
      </c>
      <c r="G4895" t="s">
        <v>110</v>
      </c>
      <c r="H4895" t="s">
        <v>111</v>
      </c>
      <c r="I4895">
        <v>225.58</v>
      </c>
      <c r="J4895">
        <v>340</v>
      </c>
      <c r="K4895">
        <v>1466.25</v>
      </c>
      <c r="L4895" t="s">
        <v>115</v>
      </c>
      <c r="M4895" t="s">
        <v>116</v>
      </c>
      <c r="N4895" t="s">
        <v>149</v>
      </c>
      <c r="O4895" t="s">
        <v>123</v>
      </c>
    </row>
    <row r="4896" spans="1:15" x14ac:dyDescent="0.35">
      <c r="A4896" t="s">
        <v>414</v>
      </c>
      <c r="B4896" s="10">
        <v>0.70833333333333337</v>
      </c>
      <c r="C4896" t="s">
        <v>395</v>
      </c>
      <c r="D4896" t="s">
        <v>414</v>
      </c>
      <c r="E4896" s="10">
        <v>0.91666666666666663</v>
      </c>
      <c r="F4896" t="s">
        <v>395</v>
      </c>
      <c r="G4896" t="s">
        <v>141</v>
      </c>
      <c r="H4896" t="s">
        <v>121</v>
      </c>
      <c r="I4896">
        <v>261.77999999999997</v>
      </c>
      <c r="J4896">
        <v>463</v>
      </c>
      <c r="K4896">
        <v>1178.03</v>
      </c>
      <c r="L4896" t="s">
        <v>115</v>
      </c>
      <c r="M4896" t="s">
        <v>115</v>
      </c>
      <c r="N4896" t="s">
        <v>113</v>
      </c>
      <c r="O4896" t="s">
        <v>114</v>
      </c>
    </row>
    <row r="4897" spans="1:15" x14ac:dyDescent="0.35">
      <c r="A4897" t="s">
        <v>414</v>
      </c>
      <c r="B4897" s="10">
        <v>0.72916666666666663</v>
      </c>
      <c r="C4897" t="s">
        <v>395</v>
      </c>
      <c r="D4897" t="s">
        <v>414</v>
      </c>
      <c r="E4897" s="10">
        <v>0.97916666666666663</v>
      </c>
      <c r="F4897" t="s">
        <v>395</v>
      </c>
      <c r="G4897" t="s">
        <v>141</v>
      </c>
      <c r="H4897" t="s">
        <v>111</v>
      </c>
      <c r="I4897">
        <v>46.67</v>
      </c>
      <c r="J4897">
        <v>80</v>
      </c>
      <c r="K4897">
        <v>35</v>
      </c>
      <c r="L4897" t="s">
        <v>115</v>
      </c>
      <c r="M4897" t="s">
        <v>115</v>
      </c>
      <c r="N4897" t="s">
        <v>113</v>
      </c>
      <c r="O4897" t="s">
        <v>114</v>
      </c>
    </row>
    <row r="4898" spans="1:15" x14ac:dyDescent="0.35">
      <c r="A4898" t="s">
        <v>414</v>
      </c>
      <c r="B4898" s="10">
        <v>0.72916666666666663</v>
      </c>
      <c r="C4898" t="s">
        <v>395</v>
      </c>
      <c r="D4898" t="s">
        <v>415</v>
      </c>
      <c r="E4898" s="10">
        <v>0</v>
      </c>
      <c r="F4898" t="s">
        <v>395</v>
      </c>
      <c r="G4898" t="s">
        <v>141</v>
      </c>
      <c r="H4898" t="s">
        <v>121</v>
      </c>
      <c r="I4898">
        <v>262</v>
      </c>
      <c r="J4898">
        <v>320</v>
      </c>
      <c r="K4898">
        <v>1700</v>
      </c>
      <c r="L4898" t="s">
        <v>89</v>
      </c>
      <c r="M4898" t="s">
        <v>115</v>
      </c>
      <c r="N4898" t="s">
        <v>140</v>
      </c>
      <c r="O4898" t="s">
        <v>123</v>
      </c>
    </row>
    <row r="4899" spans="1:15" x14ac:dyDescent="0.35">
      <c r="A4899" t="s">
        <v>414</v>
      </c>
      <c r="B4899" s="10">
        <v>0.73958333333333337</v>
      </c>
      <c r="C4899" t="s">
        <v>395</v>
      </c>
      <c r="D4899" t="s">
        <v>414</v>
      </c>
      <c r="E4899" s="10">
        <v>0.96875</v>
      </c>
      <c r="F4899" t="s">
        <v>395</v>
      </c>
      <c r="G4899" t="s">
        <v>110</v>
      </c>
      <c r="H4899" t="s">
        <v>121</v>
      </c>
      <c r="I4899">
        <v>71.67</v>
      </c>
      <c r="J4899">
        <v>139</v>
      </c>
      <c r="K4899">
        <v>53.75</v>
      </c>
      <c r="L4899" t="s">
        <v>115</v>
      </c>
      <c r="M4899" t="s">
        <v>116</v>
      </c>
      <c r="N4899" t="s">
        <v>113</v>
      </c>
      <c r="O4899" t="s">
        <v>114</v>
      </c>
    </row>
    <row r="4900" spans="1:15" x14ac:dyDescent="0.35">
      <c r="A4900" t="s">
        <v>414</v>
      </c>
      <c r="B4900" s="10">
        <v>0.82291666666666663</v>
      </c>
      <c r="C4900" t="s">
        <v>395</v>
      </c>
      <c r="D4900" t="s">
        <v>414</v>
      </c>
      <c r="E4900" s="10">
        <v>0.88541666666666663</v>
      </c>
      <c r="F4900" t="s">
        <v>395</v>
      </c>
      <c r="G4900" t="s">
        <v>141</v>
      </c>
      <c r="H4900" t="s">
        <v>121</v>
      </c>
      <c r="I4900">
        <v>133</v>
      </c>
      <c r="J4900">
        <v>180</v>
      </c>
      <c r="K4900">
        <v>200</v>
      </c>
      <c r="L4900" t="s">
        <v>89</v>
      </c>
      <c r="M4900" t="s">
        <v>115</v>
      </c>
      <c r="N4900" t="s">
        <v>167</v>
      </c>
      <c r="O4900" t="s">
        <v>123</v>
      </c>
    </row>
    <row r="4901" spans="1:15" x14ac:dyDescent="0.35">
      <c r="A4901" t="s">
        <v>414</v>
      </c>
      <c r="B4901" s="10">
        <v>0.88541666666666663</v>
      </c>
      <c r="C4901" t="s">
        <v>395</v>
      </c>
      <c r="D4901" t="s">
        <v>415</v>
      </c>
      <c r="E4901" s="10">
        <v>0</v>
      </c>
      <c r="F4901" t="s">
        <v>395</v>
      </c>
      <c r="G4901" t="s">
        <v>141</v>
      </c>
      <c r="H4901" t="s">
        <v>121</v>
      </c>
      <c r="I4901">
        <v>218</v>
      </c>
      <c r="J4901">
        <v>340</v>
      </c>
      <c r="K4901">
        <v>600</v>
      </c>
      <c r="L4901" t="s">
        <v>89</v>
      </c>
      <c r="M4901" t="s">
        <v>115</v>
      </c>
      <c r="N4901" t="s">
        <v>251</v>
      </c>
      <c r="O4901" t="s">
        <v>123</v>
      </c>
    </row>
    <row r="4902" spans="1:15" x14ac:dyDescent="0.35">
      <c r="A4902" t="s">
        <v>414</v>
      </c>
      <c r="B4902" s="10">
        <v>0.91666666666666663</v>
      </c>
      <c r="C4902" t="s">
        <v>395</v>
      </c>
      <c r="D4902" t="s">
        <v>415</v>
      </c>
      <c r="E4902" s="10">
        <v>0</v>
      </c>
      <c r="F4902" t="s">
        <v>395</v>
      </c>
      <c r="G4902" t="s">
        <v>141</v>
      </c>
      <c r="H4902" t="s">
        <v>121</v>
      </c>
      <c r="I4902">
        <v>575</v>
      </c>
      <c r="J4902">
        <v>940</v>
      </c>
      <c r="K4902">
        <v>1150</v>
      </c>
      <c r="L4902" t="s">
        <v>115</v>
      </c>
      <c r="M4902" t="s">
        <v>115</v>
      </c>
      <c r="N4902" t="s">
        <v>113</v>
      </c>
      <c r="O4902" t="s">
        <v>114</v>
      </c>
    </row>
    <row r="4903" spans="1:15" x14ac:dyDescent="0.35">
      <c r="A4903" t="s">
        <v>414</v>
      </c>
      <c r="B4903" s="10">
        <v>0.9375</v>
      </c>
      <c r="C4903" t="s">
        <v>395</v>
      </c>
      <c r="D4903" t="s">
        <v>415</v>
      </c>
      <c r="E4903" s="10">
        <v>0</v>
      </c>
      <c r="F4903" t="s">
        <v>395</v>
      </c>
      <c r="G4903" t="s">
        <v>110</v>
      </c>
      <c r="H4903" t="s">
        <v>111</v>
      </c>
      <c r="I4903">
        <v>230</v>
      </c>
      <c r="J4903">
        <v>300</v>
      </c>
      <c r="K4903">
        <v>345</v>
      </c>
      <c r="L4903" t="s">
        <v>115</v>
      </c>
      <c r="M4903" t="s">
        <v>128</v>
      </c>
      <c r="N4903" t="s">
        <v>117</v>
      </c>
      <c r="O4903" t="s">
        <v>118</v>
      </c>
    </row>
    <row r="4904" spans="1:15" x14ac:dyDescent="0.35">
      <c r="A4904" t="s">
        <v>414</v>
      </c>
      <c r="B4904" s="10">
        <v>0.9375</v>
      </c>
      <c r="C4904" t="s">
        <v>395</v>
      </c>
      <c r="D4904" t="s">
        <v>415</v>
      </c>
      <c r="E4904" s="10">
        <v>0</v>
      </c>
      <c r="F4904" t="s">
        <v>395</v>
      </c>
      <c r="G4904" t="s">
        <v>110</v>
      </c>
      <c r="H4904" t="s">
        <v>121</v>
      </c>
      <c r="I4904">
        <v>230</v>
      </c>
      <c r="J4904">
        <v>300</v>
      </c>
      <c r="K4904">
        <v>345</v>
      </c>
      <c r="L4904" t="s">
        <v>89</v>
      </c>
      <c r="M4904" t="s">
        <v>128</v>
      </c>
      <c r="N4904" t="s">
        <v>229</v>
      </c>
      <c r="O4904" t="s">
        <v>123</v>
      </c>
    </row>
    <row r="4905" spans="1:15" x14ac:dyDescent="0.35">
      <c r="A4905" t="s">
        <v>415</v>
      </c>
      <c r="B4905" s="10">
        <v>0</v>
      </c>
      <c r="C4905" t="s">
        <v>395</v>
      </c>
      <c r="D4905" t="s">
        <v>415</v>
      </c>
      <c r="E4905" s="10">
        <v>0.20833333333333334</v>
      </c>
      <c r="F4905" t="s">
        <v>395</v>
      </c>
      <c r="G4905" t="s">
        <v>110</v>
      </c>
      <c r="H4905" t="s">
        <v>111</v>
      </c>
      <c r="I4905">
        <v>165</v>
      </c>
      <c r="J4905">
        <v>250</v>
      </c>
      <c r="K4905">
        <v>823</v>
      </c>
      <c r="L4905" t="s">
        <v>88</v>
      </c>
      <c r="M4905" t="s">
        <v>116</v>
      </c>
      <c r="N4905" t="s">
        <v>139</v>
      </c>
      <c r="O4905" t="s">
        <v>123</v>
      </c>
    </row>
    <row r="4906" spans="1:15" x14ac:dyDescent="0.35">
      <c r="A4906" t="s">
        <v>415</v>
      </c>
      <c r="B4906" s="10">
        <v>0</v>
      </c>
      <c r="C4906" t="s">
        <v>395</v>
      </c>
      <c r="D4906" t="s">
        <v>416</v>
      </c>
      <c r="E4906" s="10">
        <v>0</v>
      </c>
      <c r="F4906" t="s">
        <v>395</v>
      </c>
      <c r="G4906" t="s">
        <v>134</v>
      </c>
      <c r="H4906" t="s">
        <v>121</v>
      </c>
      <c r="I4906">
        <v>34</v>
      </c>
      <c r="J4906">
        <v>102</v>
      </c>
      <c r="K4906">
        <v>464</v>
      </c>
      <c r="L4906" t="s">
        <v>88</v>
      </c>
      <c r="M4906" t="s">
        <v>88</v>
      </c>
      <c r="N4906" t="s">
        <v>113</v>
      </c>
      <c r="O4906" t="s">
        <v>114</v>
      </c>
    </row>
    <row r="4907" spans="1:15" x14ac:dyDescent="0.35">
      <c r="A4907" t="s">
        <v>415</v>
      </c>
      <c r="B4907" s="10">
        <v>0</v>
      </c>
      <c r="C4907" t="s">
        <v>395</v>
      </c>
      <c r="D4907" t="s">
        <v>415</v>
      </c>
      <c r="E4907" s="10">
        <v>0.625</v>
      </c>
      <c r="F4907" t="s">
        <v>395</v>
      </c>
      <c r="G4907" t="s">
        <v>141</v>
      </c>
      <c r="H4907" t="s">
        <v>121</v>
      </c>
      <c r="I4907">
        <v>690.92</v>
      </c>
      <c r="J4907">
        <v>1100</v>
      </c>
      <c r="K4907">
        <v>8291</v>
      </c>
      <c r="L4907" t="s">
        <v>115</v>
      </c>
      <c r="M4907" t="s">
        <v>115</v>
      </c>
      <c r="N4907" t="s">
        <v>113</v>
      </c>
      <c r="O4907" t="s">
        <v>114</v>
      </c>
    </row>
    <row r="4908" spans="1:15" x14ac:dyDescent="0.35">
      <c r="A4908" t="s">
        <v>415</v>
      </c>
      <c r="B4908" s="10">
        <v>0</v>
      </c>
      <c r="C4908" t="s">
        <v>395</v>
      </c>
      <c r="D4908" t="s">
        <v>415</v>
      </c>
      <c r="E4908" s="10">
        <v>2.0833333333333332E-2</v>
      </c>
      <c r="F4908" t="s">
        <v>395</v>
      </c>
      <c r="G4908" t="s">
        <v>141</v>
      </c>
      <c r="H4908" t="s">
        <v>111</v>
      </c>
      <c r="I4908">
        <v>65</v>
      </c>
      <c r="J4908">
        <v>120</v>
      </c>
      <c r="K4908">
        <v>32.5</v>
      </c>
      <c r="L4908" t="s">
        <v>115</v>
      </c>
      <c r="M4908" t="s">
        <v>115</v>
      </c>
      <c r="N4908" t="s">
        <v>113</v>
      </c>
      <c r="O4908" t="s">
        <v>114</v>
      </c>
    </row>
    <row r="4909" spans="1:15" x14ac:dyDescent="0.35">
      <c r="A4909" t="s">
        <v>415</v>
      </c>
      <c r="B4909" s="10">
        <v>0</v>
      </c>
      <c r="C4909" t="s">
        <v>395</v>
      </c>
      <c r="D4909" t="s">
        <v>415</v>
      </c>
      <c r="E4909" s="10">
        <v>0.54166666666666663</v>
      </c>
      <c r="F4909" t="s">
        <v>395</v>
      </c>
      <c r="G4909" t="s">
        <v>110</v>
      </c>
      <c r="H4909" t="s">
        <v>111</v>
      </c>
      <c r="I4909">
        <v>93.6</v>
      </c>
      <c r="J4909">
        <v>112</v>
      </c>
      <c r="K4909">
        <v>117</v>
      </c>
      <c r="L4909" t="s">
        <v>115</v>
      </c>
      <c r="M4909" t="s">
        <v>116</v>
      </c>
      <c r="N4909" t="s">
        <v>113</v>
      </c>
      <c r="O4909" t="s">
        <v>114</v>
      </c>
    </row>
    <row r="4910" spans="1:15" x14ac:dyDescent="0.35">
      <c r="A4910" t="s">
        <v>415</v>
      </c>
      <c r="B4910" s="10">
        <v>0</v>
      </c>
      <c r="C4910" t="s">
        <v>395</v>
      </c>
      <c r="D4910" t="s">
        <v>415</v>
      </c>
      <c r="E4910" s="10">
        <v>0.15625</v>
      </c>
      <c r="F4910" t="s">
        <v>395</v>
      </c>
      <c r="G4910" t="s">
        <v>110</v>
      </c>
      <c r="H4910" t="s">
        <v>111</v>
      </c>
      <c r="I4910">
        <v>272</v>
      </c>
      <c r="J4910">
        <v>300</v>
      </c>
      <c r="K4910">
        <v>1020</v>
      </c>
      <c r="L4910" t="s">
        <v>115</v>
      </c>
      <c r="M4910" t="s">
        <v>128</v>
      </c>
      <c r="N4910" t="s">
        <v>117</v>
      </c>
      <c r="O4910" t="s">
        <v>118</v>
      </c>
    </row>
    <row r="4911" spans="1:15" x14ac:dyDescent="0.35">
      <c r="A4911" t="s">
        <v>415</v>
      </c>
      <c r="B4911" s="10">
        <v>0</v>
      </c>
      <c r="C4911" t="s">
        <v>395</v>
      </c>
      <c r="D4911" t="s">
        <v>415</v>
      </c>
      <c r="E4911" s="10">
        <v>3.125E-2</v>
      </c>
      <c r="F4911" t="s">
        <v>395</v>
      </c>
      <c r="G4911" t="s">
        <v>141</v>
      </c>
      <c r="H4911" t="s">
        <v>121</v>
      </c>
      <c r="I4911">
        <v>80</v>
      </c>
      <c r="J4911">
        <v>120</v>
      </c>
      <c r="K4911">
        <v>60</v>
      </c>
      <c r="L4911" t="s">
        <v>89</v>
      </c>
      <c r="M4911" t="s">
        <v>115</v>
      </c>
      <c r="N4911" t="s">
        <v>140</v>
      </c>
      <c r="O4911" t="s">
        <v>123</v>
      </c>
    </row>
    <row r="4912" spans="1:15" x14ac:dyDescent="0.35">
      <c r="A4912" t="s">
        <v>415</v>
      </c>
      <c r="B4912" s="10">
        <v>0</v>
      </c>
      <c r="C4912" t="s">
        <v>395</v>
      </c>
      <c r="D4912" t="s">
        <v>415</v>
      </c>
      <c r="E4912" s="10">
        <v>0.15625</v>
      </c>
      <c r="F4912" t="s">
        <v>395</v>
      </c>
      <c r="G4912" t="s">
        <v>110</v>
      </c>
      <c r="H4912" t="s">
        <v>121</v>
      </c>
      <c r="I4912">
        <v>272</v>
      </c>
      <c r="J4912">
        <v>300</v>
      </c>
      <c r="K4912">
        <v>1020</v>
      </c>
      <c r="L4912" t="s">
        <v>89</v>
      </c>
      <c r="M4912" t="s">
        <v>128</v>
      </c>
      <c r="N4912" t="s">
        <v>229</v>
      </c>
      <c r="O4912" t="s">
        <v>123</v>
      </c>
    </row>
    <row r="4913" spans="1:15" x14ac:dyDescent="0.35">
      <c r="A4913" t="s">
        <v>415</v>
      </c>
      <c r="B4913" s="10">
        <v>0</v>
      </c>
      <c r="C4913" t="s">
        <v>395</v>
      </c>
      <c r="D4913" t="s">
        <v>415</v>
      </c>
      <c r="E4913" s="10">
        <v>0.91666666666666663</v>
      </c>
      <c r="F4913" t="s">
        <v>395</v>
      </c>
      <c r="G4913" t="s">
        <v>110</v>
      </c>
      <c r="H4913" t="s">
        <v>121</v>
      </c>
      <c r="I4913">
        <v>284</v>
      </c>
      <c r="J4913">
        <v>520</v>
      </c>
      <c r="K4913">
        <v>6242</v>
      </c>
      <c r="L4913" t="s">
        <v>89</v>
      </c>
      <c r="M4913" t="s">
        <v>116</v>
      </c>
      <c r="N4913" t="s">
        <v>167</v>
      </c>
      <c r="O4913" t="s">
        <v>123</v>
      </c>
    </row>
    <row r="4914" spans="1:15" x14ac:dyDescent="0.35">
      <c r="A4914" t="s">
        <v>415</v>
      </c>
      <c r="B4914" s="10">
        <v>0</v>
      </c>
      <c r="C4914" t="s">
        <v>395</v>
      </c>
      <c r="D4914" t="s">
        <v>416</v>
      </c>
      <c r="E4914" s="10">
        <v>0</v>
      </c>
      <c r="F4914" t="s">
        <v>395</v>
      </c>
      <c r="G4914" t="s">
        <v>110</v>
      </c>
      <c r="H4914" t="s">
        <v>121</v>
      </c>
      <c r="I4914">
        <v>260</v>
      </c>
      <c r="J4914">
        <v>410</v>
      </c>
      <c r="K4914">
        <v>6240</v>
      </c>
      <c r="L4914" t="s">
        <v>89</v>
      </c>
      <c r="M4914" t="s">
        <v>116</v>
      </c>
      <c r="N4914" t="s">
        <v>229</v>
      </c>
      <c r="O4914" t="s">
        <v>123</v>
      </c>
    </row>
    <row r="4915" spans="1:15" x14ac:dyDescent="0.35">
      <c r="A4915" t="s">
        <v>415</v>
      </c>
      <c r="B4915" s="10">
        <v>0</v>
      </c>
      <c r="C4915" t="s">
        <v>395</v>
      </c>
      <c r="D4915" t="s">
        <v>415</v>
      </c>
      <c r="E4915" s="10">
        <v>0.5625</v>
      </c>
      <c r="F4915" t="s">
        <v>395</v>
      </c>
      <c r="G4915" t="s">
        <v>110</v>
      </c>
      <c r="H4915" t="s">
        <v>121</v>
      </c>
      <c r="I4915">
        <v>361.85</v>
      </c>
      <c r="J4915">
        <v>370</v>
      </c>
      <c r="K4915">
        <v>4885</v>
      </c>
      <c r="L4915" t="s">
        <v>91</v>
      </c>
      <c r="M4915" t="s">
        <v>116</v>
      </c>
      <c r="N4915" t="s">
        <v>164</v>
      </c>
      <c r="O4915" t="s">
        <v>123</v>
      </c>
    </row>
    <row r="4916" spans="1:15" x14ac:dyDescent="0.35">
      <c r="A4916" t="s">
        <v>415</v>
      </c>
      <c r="B4916" s="10">
        <v>2.0833333333333332E-2</v>
      </c>
      <c r="C4916" t="s">
        <v>395</v>
      </c>
      <c r="D4916" t="s">
        <v>415</v>
      </c>
      <c r="E4916" s="10">
        <v>0.21875</v>
      </c>
      <c r="F4916" t="s">
        <v>395</v>
      </c>
      <c r="G4916" t="s">
        <v>110</v>
      </c>
      <c r="H4916" t="s">
        <v>121</v>
      </c>
      <c r="I4916">
        <v>126.25</v>
      </c>
      <c r="J4916">
        <v>230</v>
      </c>
      <c r="K4916">
        <v>126.25</v>
      </c>
      <c r="L4916" t="s">
        <v>91</v>
      </c>
      <c r="M4916" t="s">
        <v>116</v>
      </c>
      <c r="N4916" t="s">
        <v>129</v>
      </c>
      <c r="O4916" t="s">
        <v>114</v>
      </c>
    </row>
    <row r="4917" spans="1:15" x14ac:dyDescent="0.35">
      <c r="A4917" t="s">
        <v>415</v>
      </c>
      <c r="B4917" s="10">
        <v>0.125</v>
      </c>
      <c r="C4917" t="s">
        <v>395</v>
      </c>
      <c r="D4917" t="s">
        <v>415</v>
      </c>
      <c r="E4917" s="10">
        <v>0.45833333333333331</v>
      </c>
      <c r="F4917" t="s">
        <v>395</v>
      </c>
      <c r="G4917" t="s">
        <v>110</v>
      </c>
      <c r="H4917" t="s">
        <v>111</v>
      </c>
      <c r="I4917">
        <v>190</v>
      </c>
      <c r="J4917">
        <v>200</v>
      </c>
      <c r="K4917">
        <v>1140</v>
      </c>
      <c r="L4917" t="s">
        <v>88</v>
      </c>
      <c r="M4917" t="s">
        <v>116</v>
      </c>
      <c r="N4917" t="s">
        <v>133</v>
      </c>
      <c r="O4917" t="s">
        <v>123</v>
      </c>
    </row>
    <row r="4918" spans="1:15" x14ac:dyDescent="0.35">
      <c r="A4918" t="s">
        <v>415</v>
      </c>
      <c r="B4918" s="10">
        <v>0.15625</v>
      </c>
      <c r="C4918" t="s">
        <v>395</v>
      </c>
      <c r="D4918" t="s">
        <v>416</v>
      </c>
      <c r="E4918" s="10">
        <v>0</v>
      </c>
      <c r="F4918" t="s">
        <v>395</v>
      </c>
      <c r="G4918" t="s">
        <v>110</v>
      </c>
      <c r="H4918" t="s">
        <v>111</v>
      </c>
      <c r="I4918">
        <v>387.96</v>
      </c>
      <c r="J4918">
        <v>596</v>
      </c>
      <c r="K4918">
        <v>7856.25</v>
      </c>
      <c r="L4918" t="s">
        <v>115</v>
      </c>
      <c r="M4918" t="s">
        <v>116</v>
      </c>
      <c r="N4918" t="s">
        <v>117</v>
      </c>
      <c r="O4918" t="s">
        <v>118</v>
      </c>
    </row>
    <row r="4919" spans="1:15" x14ac:dyDescent="0.35">
      <c r="A4919" t="s">
        <v>415</v>
      </c>
      <c r="B4919" s="10">
        <v>0.16666666666666666</v>
      </c>
      <c r="C4919" t="s">
        <v>395</v>
      </c>
      <c r="D4919" t="s">
        <v>415</v>
      </c>
      <c r="E4919" s="10">
        <v>0.95833333333333337</v>
      </c>
      <c r="F4919" t="s">
        <v>395</v>
      </c>
      <c r="G4919" t="s">
        <v>110</v>
      </c>
      <c r="H4919" t="s">
        <v>121</v>
      </c>
      <c r="I4919">
        <v>185</v>
      </c>
      <c r="J4919">
        <v>360</v>
      </c>
      <c r="K4919">
        <v>2772</v>
      </c>
      <c r="L4919" t="s">
        <v>89</v>
      </c>
      <c r="M4919" t="s">
        <v>116</v>
      </c>
      <c r="N4919" t="s">
        <v>167</v>
      </c>
      <c r="O4919" t="s">
        <v>123</v>
      </c>
    </row>
    <row r="4920" spans="1:15" x14ac:dyDescent="0.35">
      <c r="A4920" t="s">
        <v>415</v>
      </c>
      <c r="B4920" s="10">
        <v>0.20833333333333334</v>
      </c>
      <c r="C4920" t="s">
        <v>395</v>
      </c>
      <c r="D4920" t="s">
        <v>416</v>
      </c>
      <c r="E4920" s="10">
        <v>0</v>
      </c>
      <c r="F4920" t="s">
        <v>395</v>
      </c>
      <c r="G4920" t="s">
        <v>110</v>
      </c>
      <c r="H4920" t="s">
        <v>111</v>
      </c>
      <c r="I4920">
        <v>306.38</v>
      </c>
      <c r="J4920">
        <v>519</v>
      </c>
      <c r="K4920">
        <v>5821.25</v>
      </c>
      <c r="L4920" t="s">
        <v>115</v>
      </c>
      <c r="M4920" t="s">
        <v>116</v>
      </c>
      <c r="N4920" t="s">
        <v>119</v>
      </c>
      <c r="O4920" t="s">
        <v>118</v>
      </c>
    </row>
    <row r="4921" spans="1:15" x14ac:dyDescent="0.35">
      <c r="A4921" t="s">
        <v>415</v>
      </c>
      <c r="B4921" s="10">
        <v>0.21875</v>
      </c>
      <c r="C4921" t="s">
        <v>395</v>
      </c>
      <c r="D4921" t="s">
        <v>415</v>
      </c>
      <c r="E4921" s="10">
        <v>0.45833333333333331</v>
      </c>
      <c r="F4921" t="s">
        <v>395</v>
      </c>
      <c r="G4921" t="s">
        <v>110</v>
      </c>
      <c r="H4921" t="s">
        <v>121</v>
      </c>
      <c r="I4921">
        <v>298.48</v>
      </c>
      <c r="J4921">
        <v>435</v>
      </c>
      <c r="K4921">
        <v>1716.25</v>
      </c>
      <c r="L4921" t="s">
        <v>91</v>
      </c>
      <c r="M4921" t="s">
        <v>116</v>
      </c>
      <c r="N4921" t="s">
        <v>164</v>
      </c>
      <c r="O4921" t="s">
        <v>123</v>
      </c>
    </row>
    <row r="4922" spans="1:15" x14ac:dyDescent="0.35">
      <c r="A4922" t="s">
        <v>415</v>
      </c>
      <c r="B4922" s="10">
        <v>0.5</v>
      </c>
      <c r="C4922" t="s">
        <v>395</v>
      </c>
      <c r="D4922" t="s">
        <v>415</v>
      </c>
      <c r="E4922" s="10">
        <v>0.66666666666666663</v>
      </c>
      <c r="F4922" t="s">
        <v>395</v>
      </c>
      <c r="G4922" t="s">
        <v>110</v>
      </c>
      <c r="H4922" t="s">
        <v>121</v>
      </c>
      <c r="I4922">
        <v>122</v>
      </c>
      <c r="J4922">
        <v>130</v>
      </c>
      <c r="K4922">
        <v>490</v>
      </c>
      <c r="L4922" t="s">
        <v>89</v>
      </c>
      <c r="M4922" t="s">
        <v>116</v>
      </c>
      <c r="N4922" t="s">
        <v>417</v>
      </c>
      <c r="O4922" t="s">
        <v>123</v>
      </c>
    </row>
    <row r="4923" spans="1:15" x14ac:dyDescent="0.35">
      <c r="A4923" t="s">
        <v>415</v>
      </c>
      <c r="B4923" s="10">
        <v>0.54166666666666663</v>
      </c>
      <c r="C4923" t="s">
        <v>395</v>
      </c>
      <c r="D4923" t="s">
        <v>415</v>
      </c>
      <c r="E4923" s="10">
        <v>0.5625</v>
      </c>
      <c r="F4923" t="s">
        <v>395</v>
      </c>
      <c r="G4923" t="s">
        <v>110</v>
      </c>
      <c r="H4923" t="s">
        <v>111</v>
      </c>
      <c r="I4923">
        <v>150</v>
      </c>
      <c r="J4923">
        <v>200</v>
      </c>
      <c r="K4923">
        <v>75</v>
      </c>
      <c r="L4923" t="s">
        <v>115</v>
      </c>
      <c r="M4923" t="s">
        <v>116</v>
      </c>
      <c r="N4923" t="s">
        <v>119</v>
      </c>
      <c r="O4923" t="s">
        <v>118</v>
      </c>
    </row>
    <row r="4924" spans="1:15" x14ac:dyDescent="0.35">
      <c r="A4924" t="s">
        <v>415</v>
      </c>
      <c r="B4924" s="10">
        <v>0.57291666666666663</v>
      </c>
      <c r="C4924" t="s">
        <v>395</v>
      </c>
      <c r="D4924" t="s">
        <v>415</v>
      </c>
      <c r="E4924" s="10">
        <v>0.77083333333333337</v>
      </c>
      <c r="F4924" t="s">
        <v>395</v>
      </c>
      <c r="G4924" t="s">
        <v>110</v>
      </c>
      <c r="H4924" t="s">
        <v>121</v>
      </c>
      <c r="I4924">
        <v>156</v>
      </c>
      <c r="J4924">
        <v>290</v>
      </c>
      <c r="K4924">
        <v>742</v>
      </c>
      <c r="L4924" t="s">
        <v>89</v>
      </c>
      <c r="M4924" t="s">
        <v>116</v>
      </c>
      <c r="N4924" t="s">
        <v>162</v>
      </c>
      <c r="O4924" t="s">
        <v>123</v>
      </c>
    </row>
    <row r="4925" spans="1:15" x14ac:dyDescent="0.35">
      <c r="A4925" t="s">
        <v>415</v>
      </c>
      <c r="B4925" s="10">
        <v>0.57291666666666663</v>
      </c>
      <c r="C4925" t="s">
        <v>395</v>
      </c>
      <c r="D4925" t="s">
        <v>416</v>
      </c>
      <c r="E4925" s="10">
        <v>0</v>
      </c>
      <c r="F4925" t="s">
        <v>395</v>
      </c>
      <c r="G4925" t="s">
        <v>110</v>
      </c>
      <c r="H4925" t="s">
        <v>121</v>
      </c>
      <c r="I4925">
        <v>652</v>
      </c>
      <c r="J4925">
        <v>850</v>
      </c>
      <c r="K4925">
        <v>6685</v>
      </c>
      <c r="L4925" t="s">
        <v>89</v>
      </c>
      <c r="M4925" t="s">
        <v>116</v>
      </c>
      <c r="N4925" t="s">
        <v>293</v>
      </c>
      <c r="O4925" t="s">
        <v>123</v>
      </c>
    </row>
    <row r="4926" spans="1:15" x14ac:dyDescent="0.35">
      <c r="A4926" t="s">
        <v>415</v>
      </c>
      <c r="B4926" s="10">
        <v>0.66666666666666663</v>
      </c>
      <c r="C4926" t="s">
        <v>395</v>
      </c>
      <c r="D4926" t="s">
        <v>415</v>
      </c>
      <c r="E4926" s="10">
        <v>0.91666666666666663</v>
      </c>
      <c r="F4926" t="s">
        <v>395</v>
      </c>
      <c r="G4926" t="s">
        <v>110</v>
      </c>
      <c r="H4926" t="s">
        <v>121</v>
      </c>
      <c r="I4926">
        <v>215</v>
      </c>
      <c r="J4926">
        <v>478</v>
      </c>
      <c r="K4926">
        <v>537.5</v>
      </c>
      <c r="L4926" t="s">
        <v>115</v>
      </c>
      <c r="M4926" t="s">
        <v>116</v>
      </c>
      <c r="N4926" t="s">
        <v>113</v>
      </c>
      <c r="O4926" t="s">
        <v>114</v>
      </c>
    </row>
    <row r="4927" spans="1:15" x14ac:dyDescent="0.35">
      <c r="A4927" t="s">
        <v>415</v>
      </c>
      <c r="B4927" s="10">
        <v>0.6875</v>
      </c>
      <c r="C4927" t="s">
        <v>395</v>
      </c>
      <c r="D4927" t="s">
        <v>415</v>
      </c>
      <c r="E4927" s="10">
        <v>0.8125</v>
      </c>
      <c r="F4927" t="s">
        <v>395</v>
      </c>
      <c r="G4927" t="s">
        <v>110</v>
      </c>
      <c r="H4927" t="s">
        <v>111</v>
      </c>
      <c r="I4927">
        <v>183.33</v>
      </c>
      <c r="J4927">
        <v>200</v>
      </c>
      <c r="K4927">
        <v>550</v>
      </c>
      <c r="L4927" t="s">
        <v>115</v>
      </c>
      <c r="M4927" t="s">
        <v>128</v>
      </c>
      <c r="N4927" t="s">
        <v>117</v>
      </c>
      <c r="O4927" t="s">
        <v>118</v>
      </c>
    </row>
    <row r="4928" spans="1:15" x14ac:dyDescent="0.35">
      <c r="A4928" t="s">
        <v>415</v>
      </c>
      <c r="B4928" s="10">
        <v>0.6875</v>
      </c>
      <c r="C4928" t="s">
        <v>395</v>
      </c>
      <c r="D4928" t="s">
        <v>415</v>
      </c>
      <c r="E4928" s="10">
        <v>0.8125</v>
      </c>
      <c r="F4928" t="s">
        <v>395</v>
      </c>
      <c r="G4928" t="s">
        <v>110</v>
      </c>
      <c r="H4928" t="s">
        <v>121</v>
      </c>
      <c r="I4928">
        <v>183</v>
      </c>
      <c r="J4928">
        <v>200</v>
      </c>
      <c r="K4928">
        <v>550</v>
      </c>
      <c r="L4928" t="s">
        <v>89</v>
      </c>
      <c r="M4928" t="s">
        <v>128</v>
      </c>
      <c r="N4928" t="s">
        <v>335</v>
      </c>
      <c r="O4928" t="s">
        <v>123</v>
      </c>
    </row>
    <row r="4929" spans="1:15" x14ac:dyDescent="0.35">
      <c r="A4929" t="s">
        <v>416</v>
      </c>
      <c r="B4929" s="10">
        <v>0</v>
      </c>
      <c r="C4929" t="s">
        <v>395</v>
      </c>
      <c r="D4929" t="s">
        <v>416</v>
      </c>
      <c r="E4929" s="10">
        <v>2.0833333333333332E-2</v>
      </c>
      <c r="F4929" t="s">
        <v>395</v>
      </c>
      <c r="G4929" t="s">
        <v>110</v>
      </c>
      <c r="H4929" t="s">
        <v>111</v>
      </c>
      <c r="I4929">
        <v>200</v>
      </c>
      <c r="J4929">
        <v>250</v>
      </c>
      <c r="K4929">
        <v>100</v>
      </c>
      <c r="L4929" t="s">
        <v>115</v>
      </c>
      <c r="M4929" t="s">
        <v>116</v>
      </c>
      <c r="N4929" t="s">
        <v>117</v>
      </c>
      <c r="O4929" t="s">
        <v>118</v>
      </c>
    </row>
    <row r="4930" spans="1:15" x14ac:dyDescent="0.35">
      <c r="A4930" t="s">
        <v>416</v>
      </c>
      <c r="B4930" s="10">
        <v>0</v>
      </c>
      <c r="C4930" t="s">
        <v>395</v>
      </c>
      <c r="D4930" t="s">
        <v>416</v>
      </c>
      <c r="E4930" s="10">
        <v>2.0833333333333332E-2</v>
      </c>
      <c r="F4930" t="s">
        <v>395</v>
      </c>
      <c r="G4930" t="s">
        <v>110</v>
      </c>
      <c r="H4930" t="s">
        <v>111</v>
      </c>
      <c r="I4930">
        <v>100</v>
      </c>
      <c r="J4930">
        <v>150</v>
      </c>
      <c r="K4930">
        <v>50</v>
      </c>
      <c r="L4930" t="s">
        <v>115</v>
      </c>
      <c r="M4930" t="s">
        <v>116</v>
      </c>
      <c r="N4930" t="s">
        <v>119</v>
      </c>
      <c r="O4930" t="s">
        <v>118</v>
      </c>
    </row>
    <row r="4931" spans="1:15" x14ac:dyDescent="0.35">
      <c r="A4931" t="s">
        <v>416</v>
      </c>
      <c r="B4931" s="10">
        <v>0</v>
      </c>
      <c r="C4931" t="s">
        <v>395</v>
      </c>
      <c r="D4931" t="s">
        <v>416</v>
      </c>
      <c r="E4931" s="10">
        <v>2.0833333333333332E-2</v>
      </c>
      <c r="F4931" t="s">
        <v>395</v>
      </c>
      <c r="G4931" t="s">
        <v>110</v>
      </c>
      <c r="H4931" t="s">
        <v>121</v>
      </c>
      <c r="I4931">
        <v>300</v>
      </c>
      <c r="J4931">
        <v>400</v>
      </c>
      <c r="K4931">
        <v>150</v>
      </c>
      <c r="L4931" t="s">
        <v>89</v>
      </c>
      <c r="M4931" t="s">
        <v>116</v>
      </c>
      <c r="N4931" t="s">
        <v>293</v>
      </c>
      <c r="O4931" t="s">
        <v>123</v>
      </c>
    </row>
    <row r="4932" spans="1:15" x14ac:dyDescent="0.35">
      <c r="A4932" t="s">
        <v>416</v>
      </c>
      <c r="B4932" s="10">
        <v>4.1666666666666664E-2</v>
      </c>
      <c r="C4932" t="s">
        <v>395</v>
      </c>
      <c r="D4932" t="s">
        <v>416</v>
      </c>
      <c r="E4932" s="10">
        <v>0.875</v>
      </c>
      <c r="F4932" t="s">
        <v>395</v>
      </c>
      <c r="G4932" t="s">
        <v>134</v>
      </c>
      <c r="H4932" t="s">
        <v>121</v>
      </c>
      <c r="I4932">
        <v>23</v>
      </c>
      <c r="J4932">
        <v>42</v>
      </c>
      <c r="K4932">
        <v>130</v>
      </c>
      <c r="L4932" t="s">
        <v>88</v>
      </c>
      <c r="M4932" t="s">
        <v>88</v>
      </c>
      <c r="N4932" t="s">
        <v>113</v>
      </c>
      <c r="O4932" t="s">
        <v>114</v>
      </c>
    </row>
    <row r="4933" spans="1:15" x14ac:dyDescent="0.35">
      <c r="A4933" t="s">
        <v>418</v>
      </c>
      <c r="B4933" s="10">
        <v>8.3333333333333329E-2</v>
      </c>
      <c r="C4933" t="s">
        <v>395</v>
      </c>
      <c r="D4933" t="s">
        <v>419</v>
      </c>
      <c r="E4933" s="10">
        <v>0</v>
      </c>
      <c r="F4933" t="s">
        <v>395</v>
      </c>
      <c r="G4933" t="s">
        <v>132</v>
      </c>
      <c r="H4933" t="s">
        <v>111</v>
      </c>
      <c r="I4933">
        <v>117.61</v>
      </c>
      <c r="J4933">
        <v>120</v>
      </c>
      <c r="K4933">
        <v>2587.5</v>
      </c>
      <c r="L4933" t="s">
        <v>115</v>
      </c>
      <c r="M4933" t="s">
        <v>115</v>
      </c>
      <c r="N4933" t="s">
        <v>113</v>
      </c>
      <c r="O4933" t="s">
        <v>114</v>
      </c>
    </row>
    <row r="4934" spans="1:15" x14ac:dyDescent="0.35">
      <c r="A4934" t="s">
        <v>418</v>
      </c>
      <c r="B4934" s="10">
        <v>8.3333333333333329E-2</v>
      </c>
      <c r="C4934" t="s">
        <v>395</v>
      </c>
      <c r="D4934" t="s">
        <v>419</v>
      </c>
      <c r="E4934" s="10">
        <v>0</v>
      </c>
      <c r="F4934" t="s">
        <v>395</v>
      </c>
      <c r="G4934" t="s">
        <v>132</v>
      </c>
      <c r="H4934" t="s">
        <v>121</v>
      </c>
      <c r="I4934">
        <v>117.61</v>
      </c>
      <c r="J4934">
        <v>120</v>
      </c>
      <c r="K4934">
        <v>2587.5</v>
      </c>
      <c r="L4934" t="s">
        <v>115</v>
      </c>
      <c r="M4934" t="s">
        <v>115</v>
      </c>
      <c r="N4934" t="s">
        <v>237</v>
      </c>
      <c r="O4934" t="s">
        <v>123</v>
      </c>
    </row>
    <row r="4935" spans="1:15" x14ac:dyDescent="0.35">
      <c r="A4935" t="s">
        <v>418</v>
      </c>
      <c r="B4935" s="10">
        <v>0.69791666666666663</v>
      </c>
      <c r="C4935" t="s">
        <v>395</v>
      </c>
      <c r="D4935" t="s">
        <v>418</v>
      </c>
      <c r="E4935" s="10">
        <v>0.75</v>
      </c>
      <c r="F4935" t="s">
        <v>395</v>
      </c>
      <c r="G4935" t="s">
        <v>132</v>
      </c>
      <c r="H4935" t="s">
        <v>111</v>
      </c>
      <c r="I4935">
        <v>1</v>
      </c>
      <c r="J4935">
        <v>1</v>
      </c>
      <c r="K4935">
        <v>1.25</v>
      </c>
      <c r="L4935" t="s">
        <v>115</v>
      </c>
      <c r="M4935" t="s">
        <v>115</v>
      </c>
      <c r="N4935" t="s">
        <v>349</v>
      </c>
      <c r="O4935" t="s">
        <v>114</v>
      </c>
    </row>
    <row r="4936" spans="1:15" x14ac:dyDescent="0.35">
      <c r="A4936" t="s">
        <v>418</v>
      </c>
      <c r="B4936" s="10">
        <v>0.69791666666666663</v>
      </c>
      <c r="C4936" t="s">
        <v>395</v>
      </c>
      <c r="D4936" t="s">
        <v>418</v>
      </c>
      <c r="E4936" s="10">
        <v>0.75</v>
      </c>
      <c r="F4936" t="s">
        <v>395</v>
      </c>
      <c r="G4936" t="s">
        <v>132</v>
      </c>
      <c r="H4936" t="s">
        <v>111</v>
      </c>
      <c r="I4936">
        <v>1</v>
      </c>
      <c r="J4936">
        <v>1</v>
      </c>
      <c r="K4936">
        <v>1.25</v>
      </c>
      <c r="L4936" t="s">
        <v>115</v>
      </c>
      <c r="M4936" t="s">
        <v>115</v>
      </c>
      <c r="N4936" t="s">
        <v>392</v>
      </c>
      <c r="O4936" t="s">
        <v>114</v>
      </c>
    </row>
    <row r="4937" spans="1:15" x14ac:dyDescent="0.35">
      <c r="A4937" t="s">
        <v>418</v>
      </c>
      <c r="B4937" s="10">
        <v>0.70833333333333337</v>
      </c>
      <c r="C4937" t="s">
        <v>395</v>
      </c>
      <c r="D4937" t="s">
        <v>418</v>
      </c>
      <c r="E4937" s="10">
        <v>0.75</v>
      </c>
      <c r="F4937" t="s">
        <v>395</v>
      </c>
      <c r="G4937" t="s">
        <v>132</v>
      </c>
      <c r="H4937" t="s">
        <v>121</v>
      </c>
      <c r="I4937">
        <v>2</v>
      </c>
      <c r="J4937">
        <v>2</v>
      </c>
      <c r="K4937">
        <v>2</v>
      </c>
      <c r="L4937" t="s">
        <v>115</v>
      </c>
      <c r="M4937" t="s">
        <v>115</v>
      </c>
      <c r="N4937" t="s">
        <v>113</v>
      </c>
      <c r="O4937" t="s">
        <v>114</v>
      </c>
    </row>
    <row r="4938" spans="1:15" x14ac:dyDescent="0.35">
      <c r="A4938" t="s">
        <v>418</v>
      </c>
      <c r="B4938" s="10">
        <v>0.95833333333333337</v>
      </c>
      <c r="C4938" t="s">
        <v>395</v>
      </c>
      <c r="D4938" t="s">
        <v>419</v>
      </c>
      <c r="E4938" s="10">
        <v>0</v>
      </c>
      <c r="F4938" t="s">
        <v>395</v>
      </c>
      <c r="G4938" t="s">
        <v>132</v>
      </c>
      <c r="H4938" t="s">
        <v>121</v>
      </c>
      <c r="I4938">
        <v>78.75</v>
      </c>
      <c r="J4938">
        <v>90</v>
      </c>
      <c r="K4938">
        <v>78.75</v>
      </c>
      <c r="L4938" t="s">
        <v>115</v>
      </c>
      <c r="M4938" t="s">
        <v>115</v>
      </c>
      <c r="N4938" t="s">
        <v>211</v>
      </c>
      <c r="O4938" t="s">
        <v>123</v>
      </c>
    </row>
    <row r="4939" spans="1:15" x14ac:dyDescent="0.35">
      <c r="A4939" t="s">
        <v>418</v>
      </c>
      <c r="B4939" s="10">
        <v>0.95833333333333337</v>
      </c>
      <c r="C4939" t="s">
        <v>395</v>
      </c>
      <c r="D4939" t="s">
        <v>419</v>
      </c>
      <c r="E4939" s="10">
        <v>0</v>
      </c>
      <c r="F4939" t="s">
        <v>395</v>
      </c>
      <c r="G4939" t="s">
        <v>132</v>
      </c>
      <c r="H4939" t="s">
        <v>111</v>
      </c>
      <c r="I4939">
        <v>78.75</v>
      </c>
      <c r="J4939">
        <v>90</v>
      </c>
      <c r="K4939">
        <v>78.75</v>
      </c>
      <c r="L4939" t="s">
        <v>115</v>
      </c>
      <c r="M4939" t="s">
        <v>115</v>
      </c>
      <c r="N4939" t="s">
        <v>113</v>
      </c>
      <c r="O4939" t="s">
        <v>114</v>
      </c>
    </row>
    <row r="4940" spans="1:15" x14ac:dyDescent="0.35">
      <c r="A4940" t="s">
        <v>419</v>
      </c>
      <c r="B4940" s="10">
        <v>0</v>
      </c>
      <c r="C4940" t="s">
        <v>395</v>
      </c>
      <c r="D4940" t="s">
        <v>419</v>
      </c>
      <c r="E4940" s="10">
        <v>0.52083333333333337</v>
      </c>
      <c r="F4940" t="s">
        <v>395</v>
      </c>
      <c r="G4940" t="s">
        <v>132</v>
      </c>
      <c r="H4940" t="s">
        <v>121</v>
      </c>
      <c r="I4940">
        <v>225.2</v>
      </c>
      <c r="J4940">
        <v>250</v>
      </c>
      <c r="K4940">
        <v>2815</v>
      </c>
      <c r="L4940" t="s">
        <v>115</v>
      </c>
      <c r="M4940" t="s">
        <v>115</v>
      </c>
      <c r="N4940" t="s">
        <v>211</v>
      </c>
      <c r="O4940" t="s">
        <v>123</v>
      </c>
    </row>
    <row r="4941" spans="1:15" x14ac:dyDescent="0.35">
      <c r="A4941" t="s">
        <v>419</v>
      </c>
      <c r="B4941" s="10">
        <v>0</v>
      </c>
      <c r="C4941" t="s">
        <v>395</v>
      </c>
      <c r="D4941" t="s">
        <v>419</v>
      </c>
      <c r="E4941" s="10">
        <v>0.52083333333333337</v>
      </c>
      <c r="F4941" t="s">
        <v>395</v>
      </c>
      <c r="G4941" t="s">
        <v>132</v>
      </c>
      <c r="H4941" t="s">
        <v>111</v>
      </c>
      <c r="I4941">
        <v>225.2</v>
      </c>
      <c r="J4941">
        <v>250</v>
      </c>
      <c r="K4941">
        <v>2815</v>
      </c>
      <c r="L4941" t="s">
        <v>115</v>
      </c>
      <c r="M4941" t="s">
        <v>115</v>
      </c>
      <c r="N4941" t="s">
        <v>113</v>
      </c>
      <c r="O4941" t="s">
        <v>114</v>
      </c>
    </row>
    <row r="4942" spans="1:15" x14ac:dyDescent="0.35">
      <c r="A4942" t="s">
        <v>419</v>
      </c>
      <c r="B4942" s="10">
        <v>0.16666666666666666</v>
      </c>
      <c r="C4942" t="s">
        <v>395</v>
      </c>
      <c r="D4942" t="s">
        <v>419</v>
      </c>
      <c r="E4942" s="10">
        <v>0.33333333333333331</v>
      </c>
      <c r="F4942" t="s">
        <v>395</v>
      </c>
      <c r="G4942" t="s">
        <v>110</v>
      </c>
      <c r="H4942" t="s">
        <v>121</v>
      </c>
      <c r="I4942">
        <v>116.25</v>
      </c>
      <c r="J4942">
        <v>130</v>
      </c>
      <c r="K4942">
        <v>465</v>
      </c>
      <c r="L4942" t="s">
        <v>115</v>
      </c>
      <c r="M4942" t="s">
        <v>115</v>
      </c>
      <c r="N4942" t="s">
        <v>211</v>
      </c>
      <c r="O4942" t="s">
        <v>123</v>
      </c>
    </row>
    <row r="4943" spans="1:15" x14ac:dyDescent="0.35">
      <c r="A4943" t="s">
        <v>419</v>
      </c>
      <c r="B4943" s="10">
        <v>0.16666666666666666</v>
      </c>
      <c r="C4943" t="s">
        <v>395</v>
      </c>
      <c r="D4943" t="s">
        <v>419</v>
      </c>
      <c r="E4943" s="10">
        <v>0.33333333333333331</v>
      </c>
      <c r="F4943" t="s">
        <v>395</v>
      </c>
      <c r="G4943" t="s">
        <v>110</v>
      </c>
      <c r="H4943" t="s">
        <v>121</v>
      </c>
      <c r="I4943">
        <v>758.75</v>
      </c>
      <c r="J4943">
        <v>950</v>
      </c>
      <c r="K4943">
        <v>3035</v>
      </c>
      <c r="L4943" t="s">
        <v>115</v>
      </c>
      <c r="M4943" t="s">
        <v>115</v>
      </c>
      <c r="N4943" t="s">
        <v>113</v>
      </c>
      <c r="O4943" t="s">
        <v>114</v>
      </c>
    </row>
    <row r="4944" spans="1:15" x14ac:dyDescent="0.35">
      <c r="A4944" t="s">
        <v>419</v>
      </c>
      <c r="B4944" s="10">
        <v>0.375</v>
      </c>
      <c r="C4944" t="s">
        <v>395</v>
      </c>
      <c r="D4944" t="s">
        <v>419</v>
      </c>
      <c r="E4944" s="10">
        <v>0.91666666666666663</v>
      </c>
      <c r="F4944" t="s">
        <v>395</v>
      </c>
      <c r="G4944" t="s">
        <v>141</v>
      </c>
      <c r="H4944" t="s">
        <v>121</v>
      </c>
      <c r="I4944">
        <v>466.2</v>
      </c>
      <c r="J4944">
        <v>850</v>
      </c>
      <c r="K4944">
        <v>2331</v>
      </c>
      <c r="L4944" t="s">
        <v>115</v>
      </c>
      <c r="M4944" t="s">
        <v>115</v>
      </c>
      <c r="N4944" t="s">
        <v>113</v>
      </c>
      <c r="O4944" t="s">
        <v>114</v>
      </c>
    </row>
    <row r="4945" spans="1:15" x14ac:dyDescent="0.35">
      <c r="A4945" t="s">
        <v>419</v>
      </c>
      <c r="B4945" s="10">
        <v>0.5</v>
      </c>
      <c r="C4945" t="s">
        <v>395</v>
      </c>
      <c r="D4945" t="s">
        <v>419</v>
      </c>
      <c r="E4945" s="10">
        <v>0.58333333333333337</v>
      </c>
      <c r="F4945" t="s">
        <v>395</v>
      </c>
      <c r="G4945" t="s">
        <v>141</v>
      </c>
      <c r="H4945" t="s">
        <v>111</v>
      </c>
      <c r="I4945">
        <v>300</v>
      </c>
      <c r="J4945">
        <v>400</v>
      </c>
      <c r="K4945">
        <v>600</v>
      </c>
      <c r="L4945" t="s">
        <v>115</v>
      </c>
      <c r="M4945" t="s">
        <v>135</v>
      </c>
      <c r="N4945" t="s">
        <v>113</v>
      </c>
      <c r="O4945" t="s">
        <v>114</v>
      </c>
    </row>
    <row r="4946" spans="1:15" x14ac:dyDescent="0.35">
      <c r="A4946" t="s">
        <v>419</v>
      </c>
      <c r="B4946" s="10">
        <v>0.54166666666666663</v>
      </c>
      <c r="C4946" t="s">
        <v>395</v>
      </c>
      <c r="D4946" t="s">
        <v>420</v>
      </c>
      <c r="E4946" s="10">
        <v>0</v>
      </c>
      <c r="F4946" t="s">
        <v>395</v>
      </c>
      <c r="G4946" t="s">
        <v>110</v>
      </c>
      <c r="H4946" t="s">
        <v>111</v>
      </c>
      <c r="I4946">
        <v>173.91</v>
      </c>
      <c r="J4946">
        <v>290</v>
      </c>
      <c r="K4946">
        <v>1913</v>
      </c>
      <c r="L4946" t="s">
        <v>115</v>
      </c>
      <c r="M4946" t="s">
        <v>116</v>
      </c>
      <c r="N4946" t="s">
        <v>120</v>
      </c>
      <c r="O4946" t="s">
        <v>118</v>
      </c>
    </row>
    <row r="4947" spans="1:15" x14ac:dyDescent="0.35">
      <c r="A4947" t="s">
        <v>419</v>
      </c>
      <c r="B4947" s="10">
        <v>0.54166666666666663</v>
      </c>
      <c r="C4947" t="s">
        <v>395</v>
      </c>
      <c r="D4947" t="s">
        <v>419</v>
      </c>
      <c r="E4947" s="10">
        <v>0.95833333333333337</v>
      </c>
      <c r="F4947" t="s">
        <v>395</v>
      </c>
      <c r="G4947" t="s">
        <v>110</v>
      </c>
      <c r="H4947" t="s">
        <v>121</v>
      </c>
      <c r="I4947">
        <v>282</v>
      </c>
      <c r="J4947">
        <v>528</v>
      </c>
      <c r="K4947">
        <v>2823</v>
      </c>
      <c r="L4947" t="s">
        <v>89</v>
      </c>
      <c r="M4947" t="s">
        <v>116</v>
      </c>
      <c r="N4947" t="s">
        <v>254</v>
      </c>
      <c r="O4947" t="s">
        <v>123</v>
      </c>
    </row>
    <row r="4948" spans="1:15" x14ac:dyDescent="0.35">
      <c r="A4948" t="s">
        <v>419</v>
      </c>
      <c r="B4948" s="10">
        <v>0.70833333333333337</v>
      </c>
      <c r="C4948" t="s">
        <v>395</v>
      </c>
      <c r="D4948" t="s">
        <v>420</v>
      </c>
      <c r="E4948" s="10">
        <v>0</v>
      </c>
      <c r="F4948" t="s">
        <v>395</v>
      </c>
      <c r="G4948" t="s">
        <v>110</v>
      </c>
      <c r="H4948" t="s">
        <v>111</v>
      </c>
      <c r="I4948">
        <v>742.93</v>
      </c>
      <c r="J4948">
        <v>1110</v>
      </c>
      <c r="K4948">
        <v>5200.5</v>
      </c>
      <c r="L4948" t="s">
        <v>115</v>
      </c>
      <c r="M4948" t="s">
        <v>115</v>
      </c>
      <c r="N4948" t="s">
        <v>120</v>
      </c>
      <c r="O4948" t="s">
        <v>118</v>
      </c>
    </row>
    <row r="4949" spans="1:15" x14ac:dyDescent="0.35">
      <c r="A4949" t="s">
        <v>419</v>
      </c>
      <c r="B4949" s="10">
        <v>0.70833333333333337</v>
      </c>
      <c r="C4949" t="s">
        <v>395</v>
      </c>
      <c r="D4949" t="s">
        <v>420</v>
      </c>
      <c r="E4949" s="10">
        <v>0</v>
      </c>
      <c r="F4949" t="s">
        <v>395</v>
      </c>
      <c r="G4949" t="s">
        <v>110</v>
      </c>
      <c r="H4949" t="s">
        <v>111</v>
      </c>
      <c r="I4949">
        <v>381.86</v>
      </c>
      <c r="J4949">
        <v>769</v>
      </c>
      <c r="K4949">
        <v>2673</v>
      </c>
      <c r="L4949" t="s">
        <v>115</v>
      </c>
      <c r="M4949" t="s">
        <v>116</v>
      </c>
      <c r="N4949" t="s">
        <v>117</v>
      </c>
      <c r="O4949" t="s">
        <v>118</v>
      </c>
    </row>
    <row r="4950" spans="1:15" x14ac:dyDescent="0.35">
      <c r="A4950" t="s">
        <v>419</v>
      </c>
      <c r="B4950" s="10">
        <v>0.70833333333333337</v>
      </c>
      <c r="C4950" t="s">
        <v>395</v>
      </c>
      <c r="D4950" t="s">
        <v>420</v>
      </c>
      <c r="E4950" s="10">
        <v>0</v>
      </c>
      <c r="F4950" t="s">
        <v>395</v>
      </c>
      <c r="G4950" t="s">
        <v>110</v>
      </c>
      <c r="H4950" t="s">
        <v>121</v>
      </c>
      <c r="I4950">
        <v>372.29</v>
      </c>
      <c r="J4950">
        <v>580</v>
      </c>
      <c r="K4950">
        <v>2606</v>
      </c>
      <c r="L4950" t="s">
        <v>115</v>
      </c>
      <c r="M4950" t="s">
        <v>115</v>
      </c>
      <c r="N4950" t="s">
        <v>212</v>
      </c>
      <c r="O4950" t="s">
        <v>123</v>
      </c>
    </row>
    <row r="4951" spans="1:15" x14ac:dyDescent="0.35">
      <c r="A4951" t="s">
        <v>419</v>
      </c>
      <c r="B4951" s="10">
        <v>0.73958333333333337</v>
      </c>
      <c r="C4951" t="s">
        <v>395</v>
      </c>
      <c r="D4951" t="s">
        <v>420</v>
      </c>
      <c r="E4951" s="10">
        <v>0</v>
      </c>
      <c r="F4951" t="s">
        <v>395</v>
      </c>
      <c r="G4951" t="s">
        <v>110</v>
      </c>
      <c r="H4951" t="s">
        <v>121</v>
      </c>
      <c r="I4951">
        <v>343.12</v>
      </c>
      <c r="J4951">
        <v>380</v>
      </c>
      <c r="K4951">
        <v>2144.5</v>
      </c>
      <c r="L4951" t="s">
        <v>115</v>
      </c>
      <c r="M4951" t="s">
        <v>115</v>
      </c>
      <c r="N4951" t="s">
        <v>211</v>
      </c>
      <c r="O4951" t="s">
        <v>123</v>
      </c>
    </row>
    <row r="4952" spans="1:15" x14ac:dyDescent="0.35">
      <c r="A4952" t="s">
        <v>419</v>
      </c>
      <c r="B4952" s="10">
        <v>0.75</v>
      </c>
      <c r="C4952" t="s">
        <v>395</v>
      </c>
      <c r="D4952" t="s">
        <v>419</v>
      </c>
      <c r="E4952" s="10">
        <v>0.83333333333333337</v>
      </c>
      <c r="F4952" t="s">
        <v>395</v>
      </c>
      <c r="G4952" t="s">
        <v>110</v>
      </c>
      <c r="H4952" t="s">
        <v>111</v>
      </c>
      <c r="I4952">
        <v>262.5</v>
      </c>
      <c r="J4952">
        <v>300</v>
      </c>
      <c r="K4952">
        <v>525</v>
      </c>
      <c r="L4952" t="s">
        <v>115</v>
      </c>
      <c r="M4952" t="s">
        <v>128</v>
      </c>
      <c r="N4952" t="s">
        <v>117</v>
      </c>
      <c r="O4952" t="s">
        <v>118</v>
      </c>
    </row>
    <row r="4953" spans="1:15" x14ac:dyDescent="0.35">
      <c r="A4953" t="s">
        <v>419</v>
      </c>
      <c r="B4953" s="10">
        <v>0.75</v>
      </c>
      <c r="C4953" t="s">
        <v>395</v>
      </c>
      <c r="D4953" t="s">
        <v>419</v>
      </c>
      <c r="E4953" s="10">
        <v>0.83333333333333337</v>
      </c>
      <c r="F4953" t="s">
        <v>395</v>
      </c>
      <c r="G4953" t="s">
        <v>110</v>
      </c>
      <c r="H4953" t="s">
        <v>121</v>
      </c>
      <c r="I4953">
        <v>262</v>
      </c>
      <c r="J4953">
        <v>300</v>
      </c>
      <c r="K4953">
        <v>525</v>
      </c>
      <c r="L4953" t="s">
        <v>89</v>
      </c>
      <c r="M4953" t="s">
        <v>128</v>
      </c>
      <c r="N4953" t="s">
        <v>335</v>
      </c>
      <c r="O4953" t="s">
        <v>123</v>
      </c>
    </row>
    <row r="4954" spans="1:15" x14ac:dyDescent="0.35">
      <c r="A4954" t="s">
        <v>419</v>
      </c>
      <c r="B4954" s="10">
        <v>0.75</v>
      </c>
      <c r="C4954" t="s">
        <v>395</v>
      </c>
      <c r="D4954" t="s">
        <v>420</v>
      </c>
      <c r="E4954" s="10">
        <v>0</v>
      </c>
      <c r="F4954" t="s">
        <v>395</v>
      </c>
      <c r="G4954" t="s">
        <v>110</v>
      </c>
      <c r="H4954" t="s">
        <v>121</v>
      </c>
      <c r="I4954">
        <v>294</v>
      </c>
      <c r="J4954">
        <v>321</v>
      </c>
      <c r="K4954">
        <v>1763</v>
      </c>
      <c r="L4954" t="s">
        <v>89</v>
      </c>
      <c r="M4954" t="s">
        <v>116</v>
      </c>
      <c r="N4954" t="s">
        <v>181</v>
      </c>
      <c r="O4954" t="s">
        <v>123</v>
      </c>
    </row>
    <row r="4955" spans="1:15" x14ac:dyDescent="0.35">
      <c r="A4955" t="s">
        <v>419</v>
      </c>
      <c r="B4955" s="10">
        <v>0.96875</v>
      </c>
      <c r="C4955" t="s">
        <v>395</v>
      </c>
      <c r="D4955" t="s">
        <v>420</v>
      </c>
      <c r="E4955" s="10">
        <v>0</v>
      </c>
      <c r="F4955" t="s">
        <v>395</v>
      </c>
      <c r="G4955" t="s">
        <v>110</v>
      </c>
      <c r="H4955" t="s">
        <v>111</v>
      </c>
      <c r="I4955">
        <v>100</v>
      </c>
      <c r="J4955">
        <v>100</v>
      </c>
      <c r="K4955">
        <v>75</v>
      </c>
      <c r="L4955" t="s">
        <v>115</v>
      </c>
      <c r="M4955" t="s">
        <v>116</v>
      </c>
      <c r="N4955" t="s">
        <v>117</v>
      </c>
      <c r="O4955" t="s">
        <v>118</v>
      </c>
    </row>
    <row r="4956" spans="1:15" x14ac:dyDescent="0.35">
      <c r="A4956" t="s">
        <v>419</v>
      </c>
      <c r="B4956" s="10">
        <v>0.96875</v>
      </c>
      <c r="C4956" t="s">
        <v>395</v>
      </c>
      <c r="D4956" t="s">
        <v>420</v>
      </c>
      <c r="E4956" s="10">
        <v>0</v>
      </c>
      <c r="F4956" t="s">
        <v>395</v>
      </c>
      <c r="G4956" t="s">
        <v>110</v>
      </c>
      <c r="H4956" t="s">
        <v>121</v>
      </c>
      <c r="I4956">
        <v>100</v>
      </c>
      <c r="J4956">
        <v>100</v>
      </c>
      <c r="K4956">
        <v>75</v>
      </c>
      <c r="L4956" t="s">
        <v>89</v>
      </c>
      <c r="M4956" t="s">
        <v>116</v>
      </c>
      <c r="N4956" t="s">
        <v>254</v>
      </c>
      <c r="O4956" t="s">
        <v>123</v>
      </c>
    </row>
    <row r="4957" spans="1:15" x14ac:dyDescent="0.35">
      <c r="A4957" t="s">
        <v>420</v>
      </c>
      <c r="B4957" s="10">
        <v>0</v>
      </c>
      <c r="C4957" t="s">
        <v>395</v>
      </c>
      <c r="D4957" t="s">
        <v>420</v>
      </c>
      <c r="E4957" s="10">
        <v>3.125E-2</v>
      </c>
      <c r="F4957" t="s">
        <v>395</v>
      </c>
      <c r="G4957" t="s">
        <v>110</v>
      </c>
      <c r="H4957" t="s">
        <v>111</v>
      </c>
      <c r="I4957">
        <v>133.33000000000001</v>
      </c>
      <c r="J4957">
        <v>150</v>
      </c>
      <c r="K4957">
        <v>100</v>
      </c>
      <c r="L4957" t="s">
        <v>115</v>
      </c>
      <c r="M4957" t="s">
        <v>115</v>
      </c>
      <c r="N4957" t="s">
        <v>119</v>
      </c>
      <c r="O4957" t="s">
        <v>118</v>
      </c>
    </row>
    <row r="4958" spans="1:15" x14ac:dyDescent="0.35">
      <c r="A4958" t="s">
        <v>420</v>
      </c>
      <c r="B4958" s="10">
        <v>0</v>
      </c>
      <c r="C4958" t="s">
        <v>395</v>
      </c>
      <c r="D4958" t="s">
        <v>420</v>
      </c>
      <c r="E4958" s="10">
        <v>3.125E-2</v>
      </c>
      <c r="F4958" t="s">
        <v>395</v>
      </c>
      <c r="G4958" t="s">
        <v>110</v>
      </c>
      <c r="H4958" t="s">
        <v>121</v>
      </c>
      <c r="I4958">
        <v>180</v>
      </c>
      <c r="J4958">
        <v>280</v>
      </c>
      <c r="K4958">
        <v>135</v>
      </c>
      <c r="L4958" t="s">
        <v>115</v>
      </c>
      <c r="M4958" t="s">
        <v>116</v>
      </c>
      <c r="N4958" t="s">
        <v>211</v>
      </c>
      <c r="O4958" t="s">
        <v>123</v>
      </c>
    </row>
    <row r="4959" spans="1:15" x14ac:dyDescent="0.35">
      <c r="A4959" t="s">
        <v>420</v>
      </c>
      <c r="B4959" s="10">
        <v>0</v>
      </c>
      <c r="C4959" t="s">
        <v>395</v>
      </c>
      <c r="D4959" t="s">
        <v>420</v>
      </c>
      <c r="E4959" s="10">
        <v>5.2083333333333336E-2</v>
      </c>
      <c r="F4959" t="s">
        <v>395</v>
      </c>
      <c r="G4959" t="s">
        <v>110</v>
      </c>
      <c r="H4959" t="s">
        <v>111</v>
      </c>
      <c r="I4959">
        <v>200</v>
      </c>
      <c r="J4959">
        <v>330</v>
      </c>
      <c r="K4959">
        <v>250</v>
      </c>
      <c r="L4959" t="s">
        <v>115</v>
      </c>
      <c r="M4959" t="s">
        <v>115</v>
      </c>
      <c r="N4959" t="s">
        <v>117</v>
      </c>
      <c r="O4959" t="s">
        <v>118</v>
      </c>
    </row>
    <row r="4960" spans="1:15" x14ac:dyDescent="0.35">
      <c r="A4960" t="s">
        <v>420</v>
      </c>
      <c r="B4960" s="10">
        <v>0</v>
      </c>
      <c r="C4960" t="s">
        <v>395</v>
      </c>
      <c r="D4960" t="s">
        <v>420</v>
      </c>
      <c r="E4960" s="10">
        <v>0.70833333333333337</v>
      </c>
      <c r="F4960" t="s">
        <v>395</v>
      </c>
      <c r="G4960" t="s">
        <v>110</v>
      </c>
      <c r="H4960" t="s">
        <v>111</v>
      </c>
      <c r="I4960">
        <v>136.5</v>
      </c>
      <c r="J4960">
        <v>298</v>
      </c>
      <c r="K4960">
        <v>1365</v>
      </c>
      <c r="L4960" t="s">
        <v>115</v>
      </c>
      <c r="M4960" t="s">
        <v>116</v>
      </c>
      <c r="N4960" t="s">
        <v>120</v>
      </c>
      <c r="O4960" t="s">
        <v>118</v>
      </c>
    </row>
    <row r="4961" spans="1:15" x14ac:dyDescent="0.35">
      <c r="A4961" t="s">
        <v>420</v>
      </c>
      <c r="B4961" s="10">
        <v>0</v>
      </c>
      <c r="C4961" t="s">
        <v>395</v>
      </c>
      <c r="D4961" t="s">
        <v>420</v>
      </c>
      <c r="E4961" s="10">
        <v>0.91666666666666663</v>
      </c>
      <c r="F4961" t="s">
        <v>395</v>
      </c>
      <c r="G4961" t="s">
        <v>110</v>
      </c>
      <c r="H4961" t="s">
        <v>111</v>
      </c>
      <c r="I4961">
        <v>366.1</v>
      </c>
      <c r="J4961">
        <v>809</v>
      </c>
      <c r="K4961">
        <v>8054.25</v>
      </c>
      <c r="L4961" t="s">
        <v>115</v>
      </c>
      <c r="M4961" t="s">
        <v>116</v>
      </c>
      <c r="N4961" t="s">
        <v>117</v>
      </c>
      <c r="O4961" t="s">
        <v>118</v>
      </c>
    </row>
    <row r="4962" spans="1:15" x14ac:dyDescent="0.35">
      <c r="A4962" t="s">
        <v>420</v>
      </c>
      <c r="B4962" s="10">
        <v>0</v>
      </c>
      <c r="C4962" t="s">
        <v>395</v>
      </c>
      <c r="D4962" t="s">
        <v>420</v>
      </c>
      <c r="E4962" s="10">
        <v>5.2083333333333336E-2</v>
      </c>
      <c r="F4962" t="s">
        <v>395</v>
      </c>
      <c r="G4962" t="s">
        <v>110</v>
      </c>
      <c r="H4962" t="s">
        <v>121</v>
      </c>
      <c r="I4962">
        <v>280</v>
      </c>
      <c r="J4962">
        <v>480</v>
      </c>
      <c r="K4962">
        <v>350</v>
      </c>
      <c r="L4962" t="s">
        <v>115</v>
      </c>
      <c r="M4962" t="s">
        <v>115</v>
      </c>
      <c r="N4962" t="s">
        <v>212</v>
      </c>
      <c r="O4962" t="s">
        <v>123</v>
      </c>
    </row>
    <row r="4963" spans="1:15" x14ac:dyDescent="0.35">
      <c r="A4963" t="s">
        <v>420</v>
      </c>
      <c r="B4963" s="10">
        <v>0</v>
      </c>
      <c r="C4963" t="s">
        <v>395</v>
      </c>
      <c r="D4963" t="s">
        <v>420</v>
      </c>
      <c r="E4963" s="10">
        <v>0.25</v>
      </c>
      <c r="F4963" t="s">
        <v>395</v>
      </c>
      <c r="G4963" t="s">
        <v>110</v>
      </c>
      <c r="H4963" t="s">
        <v>111</v>
      </c>
      <c r="I4963">
        <v>80</v>
      </c>
      <c r="J4963">
        <v>100</v>
      </c>
      <c r="K4963">
        <v>400</v>
      </c>
      <c r="L4963" t="s">
        <v>115</v>
      </c>
      <c r="M4963" t="s">
        <v>116</v>
      </c>
      <c r="N4963" t="s">
        <v>117</v>
      </c>
      <c r="O4963" t="s">
        <v>118</v>
      </c>
    </row>
    <row r="4964" spans="1:15" x14ac:dyDescent="0.35">
      <c r="A4964" t="s">
        <v>420</v>
      </c>
      <c r="B4964" s="10">
        <v>0</v>
      </c>
      <c r="C4964" t="s">
        <v>395</v>
      </c>
      <c r="D4964" t="s">
        <v>420</v>
      </c>
      <c r="E4964" s="10">
        <v>0.25</v>
      </c>
      <c r="F4964" t="s">
        <v>395</v>
      </c>
      <c r="G4964" t="s">
        <v>110</v>
      </c>
      <c r="H4964" t="s">
        <v>111</v>
      </c>
      <c r="I4964">
        <v>91.67</v>
      </c>
      <c r="J4964">
        <v>150</v>
      </c>
      <c r="K4964">
        <v>550</v>
      </c>
      <c r="L4964" t="s">
        <v>115</v>
      </c>
      <c r="M4964" t="s">
        <v>116</v>
      </c>
      <c r="N4964" t="s">
        <v>120</v>
      </c>
      <c r="O4964" t="s">
        <v>118</v>
      </c>
    </row>
    <row r="4965" spans="1:15" x14ac:dyDescent="0.35">
      <c r="A4965" t="s">
        <v>420</v>
      </c>
      <c r="B4965" s="10">
        <v>0</v>
      </c>
      <c r="C4965" t="s">
        <v>395</v>
      </c>
      <c r="D4965" t="s">
        <v>420</v>
      </c>
      <c r="E4965" s="10">
        <v>0.25</v>
      </c>
      <c r="F4965" t="s">
        <v>395</v>
      </c>
      <c r="G4965" t="s">
        <v>110</v>
      </c>
      <c r="H4965" t="s">
        <v>121</v>
      </c>
      <c r="I4965">
        <v>100</v>
      </c>
      <c r="J4965">
        <v>100</v>
      </c>
      <c r="K4965">
        <v>600</v>
      </c>
      <c r="L4965" t="s">
        <v>89</v>
      </c>
      <c r="M4965" t="s">
        <v>116</v>
      </c>
      <c r="N4965" t="s">
        <v>254</v>
      </c>
      <c r="O4965" t="s">
        <v>123</v>
      </c>
    </row>
    <row r="4966" spans="1:15" x14ac:dyDescent="0.35">
      <c r="A4966" t="s">
        <v>420</v>
      </c>
      <c r="B4966" s="10">
        <v>0</v>
      </c>
      <c r="C4966" t="s">
        <v>395</v>
      </c>
      <c r="D4966" t="s">
        <v>420</v>
      </c>
      <c r="E4966" s="10">
        <v>0.42708333333333331</v>
      </c>
      <c r="F4966" t="s">
        <v>395</v>
      </c>
      <c r="G4966" t="s">
        <v>110</v>
      </c>
      <c r="H4966" t="s">
        <v>121</v>
      </c>
      <c r="I4966">
        <v>198</v>
      </c>
      <c r="J4966">
        <v>200</v>
      </c>
      <c r="K4966">
        <v>2025</v>
      </c>
      <c r="L4966" t="s">
        <v>89</v>
      </c>
      <c r="M4966" t="s">
        <v>116</v>
      </c>
      <c r="N4966" t="s">
        <v>181</v>
      </c>
      <c r="O4966" t="s">
        <v>123</v>
      </c>
    </row>
    <row r="4967" spans="1:15" x14ac:dyDescent="0.35">
      <c r="A4967" t="s">
        <v>420</v>
      </c>
      <c r="B4967" s="10">
        <v>2.0833333333333332E-2</v>
      </c>
      <c r="C4967" t="s">
        <v>395</v>
      </c>
      <c r="D4967" t="s">
        <v>420</v>
      </c>
      <c r="E4967" s="10">
        <v>0.45833333333333331</v>
      </c>
      <c r="F4967" t="s">
        <v>395</v>
      </c>
      <c r="G4967" t="s">
        <v>110</v>
      </c>
      <c r="H4967" t="s">
        <v>121</v>
      </c>
      <c r="I4967">
        <v>376.9</v>
      </c>
      <c r="J4967">
        <v>580</v>
      </c>
      <c r="K4967">
        <v>3957.5</v>
      </c>
      <c r="L4967" t="s">
        <v>115</v>
      </c>
      <c r="M4967" t="s">
        <v>116</v>
      </c>
      <c r="N4967" t="s">
        <v>212</v>
      </c>
      <c r="O4967" t="s">
        <v>123</v>
      </c>
    </row>
    <row r="4968" spans="1:15" x14ac:dyDescent="0.35">
      <c r="A4968" t="s">
        <v>420</v>
      </c>
      <c r="B4968" s="10">
        <v>4.1666666666666664E-2</v>
      </c>
      <c r="C4968" t="s">
        <v>395</v>
      </c>
      <c r="D4968" t="s">
        <v>420</v>
      </c>
      <c r="E4968" s="10">
        <v>0.66666666666666663</v>
      </c>
      <c r="F4968" t="s">
        <v>395</v>
      </c>
      <c r="G4968" t="s">
        <v>110</v>
      </c>
      <c r="H4968" t="s">
        <v>111</v>
      </c>
      <c r="I4968">
        <v>47.22</v>
      </c>
      <c r="J4968">
        <v>79</v>
      </c>
      <c r="K4968">
        <v>425</v>
      </c>
      <c r="L4968" t="s">
        <v>115</v>
      </c>
      <c r="M4968" t="s">
        <v>116</v>
      </c>
      <c r="N4968" t="s">
        <v>158</v>
      </c>
      <c r="O4968" t="s">
        <v>118</v>
      </c>
    </row>
    <row r="4969" spans="1:15" x14ac:dyDescent="0.35">
      <c r="A4969" t="s">
        <v>420</v>
      </c>
      <c r="B4969" s="10">
        <v>8.3333333333333329E-2</v>
      </c>
      <c r="C4969" t="s">
        <v>395</v>
      </c>
      <c r="D4969" t="s">
        <v>420</v>
      </c>
      <c r="E4969" s="10">
        <v>0.76041666666666663</v>
      </c>
      <c r="F4969" t="s">
        <v>395</v>
      </c>
      <c r="G4969" t="s">
        <v>110</v>
      </c>
      <c r="H4969" t="s">
        <v>111</v>
      </c>
      <c r="I4969">
        <v>97.58</v>
      </c>
      <c r="J4969">
        <v>160</v>
      </c>
      <c r="K4969">
        <v>805</v>
      </c>
      <c r="L4969" t="s">
        <v>115</v>
      </c>
      <c r="M4969" t="s">
        <v>116</v>
      </c>
      <c r="N4969" t="s">
        <v>119</v>
      </c>
      <c r="O4969" t="s">
        <v>118</v>
      </c>
    </row>
    <row r="4970" spans="1:15" x14ac:dyDescent="0.35">
      <c r="A4970" t="s">
        <v>420</v>
      </c>
      <c r="B4970" s="10">
        <v>0.25</v>
      </c>
      <c r="C4970" t="s">
        <v>395</v>
      </c>
      <c r="D4970" t="s">
        <v>420</v>
      </c>
      <c r="E4970" s="10">
        <v>0.41666666666666669</v>
      </c>
      <c r="F4970" t="s">
        <v>395</v>
      </c>
      <c r="G4970" t="s">
        <v>110</v>
      </c>
      <c r="H4970" t="s">
        <v>111</v>
      </c>
      <c r="I4970">
        <v>200</v>
      </c>
      <c r="J4970">
        <v>200</v>
      </c>
      <c r="K4970">
        <v>800</v>
      </c>
      <c r="L4970" t="s">
        <v>88</v>
      </c>
      <c r="M4970" t="s">
        <v>116</v>
      </c>
      <c r="N4970" t="s">
        <v>154</v>
      </c>
      <c r="O4970" t="s">
        <v>123</v>
      </c>
    </row>
    <row r="4971" spans="1:15" x14ac:dyDescent="0.35">
      <c r="A4971" t="s">
        <v>420</v>
      </c>
      <c r="B4971" s="10">
        <v>0.25</v>
      </c>
      <c r="C4971" t="s">
        <v>395</v>
      </c>
      <c r="D4971" t="s">
        <v>420</v>
      </c>
      <c r="E4971" s="10">
        <v>0.875</v>
      </c>
      <c r="F4971" t="s">
        <v>395</v>
      </c>
      <c r="G4971" t="s">
        <v>110</v>
      </c>
      <c r="H4971" t="s">
        <v>111</v>
      </c>
      <c r="I4971">
        <v>136</v>
      </c>
      <c r="J4971">
        <v>300</v>
      </c>
      <c r="K4971">
        <v>1970</v>
      </c>
      <c r="L4971" t="s">
        <v>88</v>
      </c>
      <c r="M4971" t="s">
        <v>88</v>
      </c>
      <c r="N4971" t="s">
        <v>124</v>
      </c>
      <c r="O4971" t="s">
        <v>118</v>
      </c>
    </row>
    <row r="4972" spans="1:15" x14ac:dyDescent="0.35">
      <c r="A4972" t="s">
        <v>420</v>
      </c>
      <c r="B4972" s="10">
        <v>0.25</v>
      </c>
      <c r="C4972" t="s">
        <v>395</v>
      </c>
      <c r="D4972" t="s">
        <v>420</v>
      </c>
      <c r="E4972" s="10">
        <v>0.66666666666666663</v>
      </c>
      <c r="F4972" t="s">
        <v>395</v>
      </c>
      <c r="G4972" t="s">
        <v>110</v>
      </c>
      <c r="H4972" t="s">
        <v>121</v>
      </c>
      <c r="I4972">
        <v>194</v>
      </c>
      <c r="J4972">
        <v>200</v>
      </c>
      <c r="K4972">
        <v>1945</v>
      </c>
      <c r="L4972" t="s">
        <v>88</v>
      </c>
      <c r="M4972" t="s">
        <v>88</v>
      </c>
      <c r="N4972" t="s">
        <v>133</v>
      </c>
      <c r="O4972" t="s">
        <v>123</v>
      </c>
    </row>
    <row r="4973" spans="1:15" x14ac:dyDescent="0.35">
      <c r="A4973" t="s">
        <v>420</v>
      </c>
      <c r="B4973" s="10">
        <v>0.25</v>
      </c>
      <c r="C4973" t="s">
        <v>395</v>
      </c>
      <c r="D4973" t="s">
        <v>420</v>
      </c>
      <c r="E4973" s="10">
        <v>0.70833333333333337</v>
      </c>
      <c r="F4973" t="s">
        <v>395</v>
      </c>
      <c r="G4973" t="s">
        <v>110</v>
      </c>
      <c r="H4973" t="s">
        <v>111</v>
      </c>
      <c r="I4973">
        <v>413.27</v>
      </c>
      <c r="J4973">
        <v>604</v>
      </c>
      <c r="K4973">
        <v>4546</v>
      </c>
      <c r="L4973" t="s">
        <v>115</v>
      </c>
      <c r="M4973" t="s">
        <v>116</v>
      </c>
      <c r="N4973" t="s">
        <v>126</v>
      </c>
      <c r="O4973" t="s">
        <v>118</v>
      </c>
    </row>
    <row r="4974" spans="1:15" x14ac:dyDescent="0.35">
      <c r="A4974" t="s">
        <v>420</v>
      </c>
      <c r="B4974" s="10">
        <v>0.25</v>
      </c>
      <c r="C4974" t="s">
        <v>395</v>
      </c>
      <c r="D4974" t="s">
        <v>420</v>
      </c>
      <c r="E4974" s="10">
        <v>0.83333333333333337</v>
      </c>
      <c r="F4974" t="s">
        <v>395</v>
      </c>
      <c r="G4974" t="s">
        <v>141</v>
      </c>
      <c r="H4974" t="s">
        <v>121</v>
      </c>
      <c r="I4974">
        <v>835.71</v>
      </c>
      <c r="J4974">
        <v>1100</v>
      </c>
      <c r="K4974">
        <v>5850</v>
      </c>
      <c r="L4974" t="s">
        <v>115</v>
      </c>
      <c r="M4974" t="s">
        <v>115</v>
      </c>
      <c r="N4974" t="s">
        <v>113</v>
      </c>
      <c r="O4974" t="s">
        <v>114</v>
      </c>
    </row>
    <row r="4975" spans="1:15" x14ac:dyDescent="0.35">
      <c r="A4975" t="s">
        <v>420</v>
      </c>
      <c r="B4975" s="10">
        <v>0.25</v>
      </c>
      <c r="C4975" t="s">
        <v>395</v>
      </c>
      <c r="D4975" t="s">
        <v>420</v>
      </c>
      <c r="E4975" s="10">
        <v>0.91666666666666663</v>
      </c>
      <c r="F4975" t="s">
        <v>395</v>
      </c>
      <c r="G4975" t="s">
        <v>110</v>
      </c>
      <c r="H4975" t="s">
        <v>121</v>
      </c>
      <c r="I4975">
        <v>168.85</v>
      </c>
      <c r="J4975">
        <v>518</v>
      </c>
      <c r="K4975">
        <v>1646.25</v>
      </c>
      <c r="L4975" t="s">
        <v>91</v>
      </c>
      <c r="M4975" t="s">
        <v>116</v>
      </c>
      <c r="N4975" t="s">
        <v>129</v>
      </c>
      <c r="O4975" t="s">
        <v>114</v>
      </c>
    </row>
    <row r="4976" spans="1:15" x14ac:dyDescent="0.35">
      <c r="A4976" t="s">
        <v>420</v>
      </c>
      <c r="B4976" s="10">
        <v>0.28125</v>
      </c>
      <c r="C4976" t="s">
        <v>395</v>
      </c>
      <c r="D4976" t="s">
        <v>420</v>
      </c>
      <c r="E4976" s="10">
        <v>0.76041666666666663</v>
      </c>
      <c r="F4976" t="s">
        <v>395</v>
      </c>
      <c r="G4976" t="s">
        <v>110</v>
      </c>
      <c r="H4976" t="s">
        <v>121</v>
      </c>
      <c r="I4976">
        <v>92.94</v>
      </c>
      <c r="J4976">
        <v>119</v>
      </c>
      <c r="K4976">
        <v>743.5</v>
      </c>
      <c r="L4976" t="s">
        <v>91</v>
      </c>
      <c r="M4976" t="s">
        <v>116</v>
      </c>
      <c r="N4976" t="s">
        <v>209</v>
      </c>
      <c r="O4976" t="s">
        <v>123</v>
      </c>
    </row>
    <row r="4977" spans="1:15" x14ac:dyDescent="0.35">
      <c r="A4977" t="s">
        <v>420</v>
      </c>
      <c r="B4977" s="10">
        <v>0.29166666666666669</v>
      </c>
      <c r="C4977" t="s">
        <v>395</v>
      </c>
      <c r="D4977" t="s">
        <v>421</v>
      </c>
      <c r="E4977" s="10">
        <v>0</v>
      </c>
      <c r="F4977" t="s">
        <v>395</v>
      </c>
      <c r="G4977" t="s">
        <v>110</v>
      </c>
      <c r="H4977" t="s">
        <v>111</v>
      </c>
      <c r="I4977">
        <v>274</v>
      </c>
      <c r="J4977">
        <v>407</v>
      </c>
      <c r="K4977">
        <v>2466</v>
      </c>
      <c r="L4977" t="s">
        <v>88</v>
      </c>
      <c r="M4977" t="s">
        <v>116</v>
      </c>
      <c r="N4977" t="s">
        <v>154</v>
      </c>
      <c r="O4977" t="s">
        <v>123</v>
      </c>
    </row>
    <row r="4978" spans="1:15" x14ac:dyDescent="0.35">
      <c r="A4978" t="s">
        <v>420</v>
      </c>
      <c r="B4978" s="10">
        <v>0.29166666666666669</v>
      </c>
      <c r="C4978" t="s">
        <v>395</v>
      </c>
      <c r="D4978" t="s">
        <v>420</v>
      </c>
      <c r="E4978" s="10">
        <v>0.41666666666666669</v>
      </c>
      <c r="F4978" t="s">
        <v>395</v>
      </c>
      <c r="G4978" t="s">
        <v>110</v>
      </c>
      <c r="H4978" t="s">
        <v>111</v>
      </c>
      <c r="I4978">
        <v>100</v>
      </c>
      <c r="J4978">
        <v>100</v>
      </c>
      <c r="K4978">
        <v>300</v>
      </c>
      <c r="L4978" t="s">
        <v>115</v>
      </c>
      <c r="M4978" t="s">
        <v>115</v>
      </c>
      <c r="N4978" t="s">
        <v>119</v>
      </c>
      <c r="O4978" t="s">
        <v>118</v>
      </c>
    </row>
    <row r="4979" spans="1:15" x14ac:dyDescent="0.35">
      <c r="A4979" t="s">
        <v>420</v>
      </c>
      <c r="B4979" s="10">
        <v>0.29166666666666669</v>
      </c>
      <c r="C4979" t="s">
        <v>395</v>
      </c>
      <c r="D4979" t="s">
        <v>420</v>
      </c>
      <c r="E4979" s="10">
        <v>0.41666666666666669</v>
      </c>
      <c r="F4979" t="s">
        <v>395</v>
      </c>
      <c r="G4979" t="s">
        <v>110</v>
      </c>
      <c r="H4979" t="s">
        <v>121</v>
      </c>
      <c r="I4979">
        <v>91.33</v>
      </c>
      <c r="J4979">
        <v>150</v>
      </c>
      <c r="K4979">
        <v>274</v>
      </c>
      <c r="L4979" t="s">
        <v>115</v>
      </c>
      <c r="M4979" t="s">
        <v>116</v>
      </c>
      <c r="N4979" t="s">
        <v>113</v>
      </c>
      <c r="O4979" t="s">
        <v>114</v>
      </c>
    </row>
    <row r="4980" spans="1:15" x14ac:dyDescent="0.35">
      <c r="A4980" t="s">
        <v>420</v>
      </c>
      <c r="B4980" s="10">
        <v>0.29166666666666669</v>
      </c>
      <c r="C4980" t="s">
        <v>395</v>
      </c>
      <c r="D4980" t="s">
        <v>420</v>
      </c>
      <c r="E4980" s="10">
        <v>0.41666666666666669</v>
      </c>
      <c r="F4980" t="s">
        <v>395</v>
      </c>
      <c r="G4980" t="s">
        <v>110</v>
      </c>
      <c r="H4980" t="s">
        <v>111</v>
      </c>
      <c r="I4980">
        <v>300</v>
      </c>
      <c r="J4980">
        <v>300</v>
      </c>
      <c r="K4980">
        <v>900</v>
      </c>
      <c r="L4980" t="s">
        <v>115</v>
      </c>
      <c r="M4980" t="s">
        <v>115</v>
      </c>
      <c r="N4980" t="s">
        <v>117</v>
      </c>
      <c r="O4980" t="s">
        <v>118</v>
      </c>
    </row>
    <row r="4981" spans="1:15" x14ac:dyDescent="0.35">
      <c r="A4981" t="s">
        <v>420</v>
      </c>
      <c r="B4981" s="10">
        <v>0.29166666666666669</v>
      </c>
      <c r="C4981" t="s">
        <v>395</v>
      </c>
      <c r="D4981" t="s">
        <v>420</v>
      </c>
      <c r="E4981" s="10">
        <v>0.58333333333333337</v>
      </c>
      <c r="F4981" t="s">
        <v>395</v>
      </c>
      <c r="G4981" t="s">
        <v>110</v>
      </c>
      <c r="H4981" t="s">
        <v>121</v>
      </c>
      <c r="I4981">
        <v>149</v>
      </c>
      <c r="J4981">
        <v>204</v>
      </c>
      <c r="K4981">
        <v>446</v>
      </c>
      <c r="L4981" t="s">
        <v>89</v>
      </c>
      <c r="M4981" t="s">
        <v>116</v>
      </c>
      <c r="N4981" t="s">
        <v>175</v>
      </c>
      <c r="O4981" t="s">
        <v>123</v>
      </c>
    </row>
    <row r="4982" spans="1:15" x14ac:dyDescent="0.35">
      <c r="A4982" t="s">
        <v>420</v>
      </c>
      <c r="B4982" s="10">
        <v>0.3125</v>
      </c>
      <c r="C4982" t="s">
        <v>395</v>
      </c>
      <c r="D4982" t="s">
        <v>421</v>
      </c>
      <c r="E4982" s="10">
        <v>0</v>
      </c>
      <c r="F4982" t="s">
        <v>395</v>
      </c>
      <c r="G4982" t="s">
        <v>110</v>
      </c>
      <c r="H4982" t="s">
        <v>121</v>
      </c>
      <c r="I4982">
        <v>522.97</v>
      </c>
      <c r="J4982">
        <v>800</v>
      </c>
      <c r="K4982">
        <v>8629</v>
      </c>
      <c r="L4982" t="s">
        <v>91</v>
      </c>
      <c r="M4982" t="s">
        <v>116</v>
      </c>
      <c r="N4982" t="s">
        <v>164</v>
      </c>
      <c r="O4982" t="s">
        <v>123</v>
      </c>
    </row>
    <row r="4983" spans="1:15" x14ac:dyDescent="0.35">
      <c r="A4983" t="s">
        <v>420</v>
      </c>
      <c r="B4983" s="10">
        <v>0.32291666666666669</v>
      </c>
      <c r="C4983" t="s">
        <v>395</v>
      </c>
      <c r="D4983" t="s">
        <v>420</v>
      </c>
      <c r="E4983" s="10">
        <v>0.66666666666666663</v>
      </c>
      <c r="F4983" t="s">
        <v>395</v>
      </c>
      <c r="G4983" t="s">
        <v>110</v>
      </c>
      <c r="H4983" t="s">
        <v>111</v>
      </c>
      <c r="I4983">
        <v>34</v>
      </c>
      <c r="J4983">
        <v>50</v>
      </c>
      <c r="K4983">
        <v>278</v>
      </c>
      <c r="L4983" t="s">
        <v>88</v>
      </c>
      <c r="M4983" t="s">
        <v>88</v>
      </c>
      <c r="N4983" t="s">
        <v>207</v>
      </c>
      <c r="O4983" t="s">
        <v>118</v>
      </c>
    </row>
    <row r="4984" spans="1:15" x14ac:dyDescent="0.35">
      <c r="A4984" t="s">
        <v>420</v>
      </c>
      <c r="B4984" s="10">
        <v>0.33333333333333331</v>
      </c>
      <c r="C4984" t="s">
        <v>395</v>
      </c>
      <c r="D4984" t="s">
        <v>420</v>
      </c>
      <c r="E4984" s="10">
        <v>0.66666666666666663</v>
      </c>
      <c r="F4984" t="s">
        <v>395</v>
      </c>
      <c r="G4984" t="s">
        <v>110</v>
      </c>
      <c r="H4984" t="s">
        <v>111</v>
      </c>
      <c r="I4984">
        <v>71</v>
      </c>
      <c r="J4984">
        <v>110</v>
      </c>
      <c r="K4984">
        <v>565</v>
      </c>
      <c r="L4984" t="s">
        <v>88</v>
      </c>
      <c r="M4984" t="s">
        <v>88</v>
      </c>
      <c r="N4984" t="s">
        <v>177</v>
      </c>
      <c r="O4984" t="s">
        <v>118</v>
      </c>
    </row>
    <row r="4985" spans="1:15" x14ac:dyDescent="0.35">
      <c r="A4985" t="s">
        <v>420</v>
      </c>
      <c r="B4985" s="10">
        <v>0.33333333333333331</v>
      </c>
      <c r="C4985" t="s">
        <v>395</v>
      </c>
      <c r="D4985" t="s">
        <v>420</v>
      </c>
      <c r="E4985" s="10">
        <v>0.41666666666666669</v>
      </c>
      <c r="F4985" t="s">
        <v>395</v>
      </c>
      <c r="G4985" t="s">
        <v>134</v>
      </c>
      <c r="H4985" t="s">
        <v>121</v>
      </c>
      <c r="I4985">
        <v>36</v>
      </c>
      <c r="J4985">
        <v>50</v>
      </c>
      <c r="K4985">
        <v>72</v>
      </c>
      <c r="L4985" t="s">
        <v>88</v>
      </c>
      <c r="M4985" t="s">
        <v>88</v>
      </c>
      <c r="N4985" t="s">
        <v>113</v>
      </c>
      <c r="O4985" t="s">
        <v>114</v>
      </c>
    </row>
    <row r="4986" spans="1:15" x14ac:dyDescent="0.35">
      <c r="A4986" t="s">
        <v>420</v>
      </c>
      <c r="B4986" s="10">
        <v>0.33333333333333331</v>
      </c>
      <c r="C4986" t="s">
        <v>395</v>
      </c>
      <c r="D4986" t="s">
        <v>421</v>
      </c>
      <c r="E4986" s="10">
        <v>0</v>
      </c>
      <c r="F4986" t="s">
        <v>395</v>
      </c>
      <c r="G4986" t="s">
        <v>110</v>
      </c>
      <c r="H4986" t="s">
        <v>111</v>
      </c>
      <c r="I4986">
        <v>144</v>
      </c>
      <c r="J4986">
        <v>166</v>
      </c>
      <c r="K4986">
        <v>1006</v>
      </c>
      <c r="L4986" t="s">
        <v>88</v>
      </c>
      <c r="M4986" t="s">
        <v>116</v>
      </c>
      <c r="N4986" t="s">
        <v>145</v>
      </c>
      <c r="O4986" t="s">
        <v>123</v>
      </c>
    </row>
    <row r="4987" spans="1:15" x14ac:dyDescent="0.35">
      <c r="A4987" t="s">
        <v>420</v>
      </c>
      <c r="B4987" s="10">
        <v>0.33333333333333331</v>
      </c>
      <c r="C4987" t="s">
        <v>395</v>
      </c>
      <c r="D4987" t="s">
        <v>420</v>
      </c>
      <c r="E4987" s="10">
        <v>0.625</v>
      </c>
      <c r="F4987" t="s">
        <v>395</v>
      </c>
      <c r="G4987" t="s">
        <v>110</v>
      </c>
      <c r="H4987" t="s">
        <v>121</v>
      </c>
      <c r="I4987">
        <v>205.36</v>
      </c>
      <c r="J4987">
        <v>300</v>
      </c>
      <c r="K4987">
        <v>1437.5</v>
      </c>
      <c r="L4987" t="s">
        <v>115</v>
      </c>
      <c r="M4987" t="s">
        <v>116</v>
      </c>
      <c r="N4987" t="s">
        <v>200</v>
      </c>
      <c r="O4987" t="s">
        <v>123</v>
      </c>
    </row>
    <row r="4988" spans="1:15" x14ac:dyDescent="0.35">
      <c r="A4988" t="s">
        <v>420</v>
      </c>
      <c r="B4988" s="10">
        <v>0.41666666666666669</v>
      </c>
      <c r="C4988" t="s">
        <v>395</v>
      </c>
      <c r="D4988" t="s">
        <v>420</v>
      </c>
      <c r="E4988" s="10">
        <v>0.79166666666666663</v>
      </c>
      <c r="F4988" t="s">
        <v>395</v>
      </c>
      <c r="G4988" t="s">
        <v>110</v>
      </c>
      <c r="H4988" t="s">
        <v>121</v>
      </c>
      <c r="I4988">
        <v>194</v>
      </c>
      <c r="J4988">
        <v>200</v>
      </c>
      <c r="K4988">
        <v>1750</v>
      </c>
      <c r="L4988" t="s">
        <v>89</v>
      </c>
      <c r="M4988" t="s">
        <v>116</v>
      </c>
      <c r="N4988" t="s">
        <v>181</v>
      </c>
      <c r="O4988" t="s">
        <v>123</v>
      </c>
    </row>
    <row r="4989" spans="1:15" x14ac:dyDescent="0.35">
      <c r="A4989" t="s">
        <v>420</v>
      </c>
      <c r="B4989" s="10">
        <v>0.47916666666666669</v>
      </c>
      <c r="C4989" t="s">
        <v>395</v>
      </c>
      <c r="D4989" t="s">
        <v>420</v>
      </c>
      <c r="E4989" s="10">
        <v>0.79166666666666663</v>
      </c>
      <c r="F4989" t="s">
        <v>395</v>
      </c>
      <c r="G4989" t="s">
        <v>110</v>
      </c>
      <c r="H4989" t="s">
        <v>111</v>
      </c>
      <c r="I4989">
        <v>163</v>
      </c>
      <c r="J4989">
        <v>200</v>
      </c>
      <c r="K4989">
        <v>1225</v>
      </c>
      <c r="L4989" t="s">
        <v>88</v>
      </c>
      <c r="M4989" t="s">
        <v>88</v>
      </c>
      <c r="N4989" t="s">
        <v>163</v>
      </c>
      <c r="O4989" t="s">
        <v>118</v>
      </c>
    </row>
    <row r="4990" spans="1:15" x14ac:dyDescent="0.35">
      <c r="A4990" t="s">
        <v>420</v>
      </c>
      <c r="B4990" s="10">
        <v>0.47916666666666669</v>
      </c>
      <c r="C4990" t="s">
        <v>395</v>
      </c>
      <c r="D4990" t="s">
        <v>420</v>
      </c>
      <c r="E4990" s="10">
        <v>0.79166666666666663</v>
      </c>
      <c r="F4990" t="s">
        <v>395</v>
      </c>
      <c r="G4990" t="s">
        <v>110</v>
      </c>
      <c r="H4990" t="s">
        <v>121</v>
      </c>
      <c r="I4990">
        <v>163</v>
      </c>
      <c r="J4990">
        <v>200</v>
      </c>
      <c r="K4990">
        <v>1225</v>
      </c>
      <c r="L4990" t="s">
        <v>88</v>
      </c>
      <c r="M4990" t="s">
        <v>88</v>
      </c>
      <c r="N4990" t="s">
        <v>133</v>
      </c>
      <c r="O4990" t="s">
        <v>123</v>
      </c>
    </row>
    <row r="4991" spans="1:15" x14ac:dyDescent="0.35">
      <c r="A4991" t="s">
        <v>420</v>
      </c>
      <c r="B4991" s="10">
        <v>0.54166666666666663</v>
      </c>
      <c r="C4991" t="s">
        <v>395</v>
      </c>
      <c r="D4991" t="s">
        <v>420</v>
      </c>
      <c r="E4991" s="10">
        <v>0.625</v>
      </c>
      <c r="F4991" t="s">
        <v>395</v>
      </c>
      <c r="G4991" t="s">
        <v>110</v>
      </c>
      <c r="H4991" t="s">
        <v>121</v>
      </c>
      <c r="I4991">
        <v>50</v>
      </c>
      <c r="J4991">
        <v>50</v>
      </c>
      <c r="K4991">
        <v>100</v>
      </c>
      <c r="L4991" t="s">
        <v>88</v>
      </c>
      <c r="M4991" t="s">
        <v>88</v>
      </c>
      <c r="N4991" t="s">
        <v>382</v>
      </c>
      <c r="O4991" t="s">
        <v>123</v>
      </c>
    </row>
    <row r="4992" spans="1:15" x14ac:dyDescent="0.35">
      <c r="A4992" t="s">
        <v>420</v>
      </c>
      <c r="B4992" s="10">
        <v>0.54166666666666663</v>
      </c>
      <c r="C4992" t="s">
        <v>395</v>
      </c>
      <c r="D4992" t="s">
        <v>420</v>
      </c>
      <c r="E4992" s="10">
        <v>0.625</v>
      </c>
      <c r="F4992" t="s">
        <v>395</v>
      </c>
      <c r="G4992" t="s">
        <v>110</v>
      </c>
      <c r="H4992" t="s">
        <v>121</v>
      </c>
      <c r="I4992">
        <v>50</v>
      </c>
      <c r="J4992">
        <v>50</v>
      </c>
      <c r="K4992">
        <v>100</v>
      </c>
      <c r="L4992" t="s">
        <v>88</v>
      </c>
      <c r="M4992" t="s">
        <v>88</v>
      </c>
      <c r="N4992" t="s">
        <v>313</v>
      </c>
      <c r="O4992" t="s">
        <v>123</v>
      </c>
    </row>
    <row r="4993" spans="1:15" x14ac:dyDescent="0.35">
      <c r="A4993" t="s">
        <v>420</v>
      </c>
      <c r="B4993" s="10">
        <v>0.54166666666666663</v>
      </c>
      <c r="C4993" t="s">
        <v>395</v>
      </c>
      <c r="D4993" t="s">
        <v>420</v>
      </c>
      <c r="E4993" s="10">
        <v>0.64583333333333337</v>
      </c>
      <c r="F4993" t="s">
        <v>395</v>
      </c>
      <c r="G4993" t="s">
        <v>110</v>
      </c>
      <c r="H4993" t="s">
        <v>111</v>
      </c>
      <c r="I4993">
        <v>54</v>
      </c>
      <c r="J4993">
        <v>100</v>
      </c>
      <c r="K4993">
        <v>108</v>
      </c>
      <c r="L4993" t="s">
        <v>88</v>
      </c>
      <c r="M4993" t="s">
        <v>88</v>
      </c>
      <c r="N4993" t="s">
        <v>178</v>
      </c>
      <c r="O4993" t="s">
        <v>118</v>
      </c>
    </row>
    <row r="4994" spans="1:15" x14ac:dyDescent="0.35">
      <c r="A4994" t="s">
        <v>420</v>
      </c>
      <c r="B4994" s="10">
        <v>0.5625</v>
      </c>
      <c r="C4994" t="s">
        <v>395</v>
      </c>
      <c r="D4994" t="s">
        <v>420</v>
      </c>
      <c r="E4994" s="10">
        <v>0.63541666666666663</v>
      </c>
      <c r="F4994" t="s">
        <v>395</v>
      </c>
      <c r="G4994" t="s">
        <v>110</v>
      </c>
      <c r="H4994" t="s">
        <v>111</v>
      </c>
      <c r="I4994">
        <v>67</v>
      </c>
      <c r="J4994">
        <v>100</v>
      </c>
      <c r="K4994">
        <v>118</v>
      </c>
      <c r="L4994" t="s">
        <v>88</v>
      </c>
      <c r="M4994" t="s">
        <v>88</v>
      </c>
      <c r="N4994" t="s">
        <v>163</v>
      </c>
      <c r="O4994" t="s">
        <v>118</v>
      </c>
    </row>
    <row r="4995" spans="1:15" x14ac:dyDescent="0.35">
      <c r="A4995" t="s">
        <v>420</v>
      </c>
      <c r="B4995" s="10">
        <v>0.58333333333333337</v>
      </c>
      <c r="C4995" t="s">
        <v>395</v>
      </c>
      <c r="D4995" t="s">
        <v>420</v>
      </c>
      <c r="E4995" s="10">
        <v>0.60416666666666663</v>
      </c>
      <c r="F4995" t="s">
        <v>395</v>
      </c>
      <c r="G4995" t="s">
        <v>203</v>
      </c>
      <c r="H4995" t="s">
        <v>121</v>
      </c>
      <c r="I4995">
        <v>45</v>
      </c>
      <c r="J4995">
        <v>80</v>
      </c>
      <c r="K4995">
        <v>22.5</v>
      </c>
      <c r="L4995" t="s">
        <v>91</v>
      </c>
      <c r="M4995" t="s">
        <v>91</v>
      </c>
      <c r="N4995" t="s">
        <v>224</v>
      </c>
      <c r="O4995" t="s">
        <v>123</v>
      </c>
    </row>
    <row r="4996" spans="1:15" x14ac:dyDescent="0.35">
      <c r="A4996" t="s">
        <v>420</v>
      </c>
      <c r="B4996" s="10">
        <v>0.58333333333333337</v>
      </c>
      <c r="C4996" t="s">
        <v>395</v>
      </c>
      <c r="D4996" t="s">
        <v>420</v>
      </c>
      <c r="E4996" s="10">
        <v>0.60416666666666663</v>
      </c>
      <c r="F4996" t="s">
        <v>395</v>
      </c>
      <c r="G4996" t="s">
        <v>203</v>
      </c>
      <c r="H4996" t="s">
        <v>111</v>
      </c>
      <c r="I4996">
        <v>45</v>
      </c>
      <c r="J4996">
        <v>80</v>
      </c>
      <c r="K4996">
        <v>22.5</v>
      </c>
      <c r="L4996" t="s">
        <v>91</v>
      </c>
      <c r="M4996" t="s">
        <v>91</v>
      </c>
      <c r="N4996" t="s">
        <v>113</v>
      </c>
      <c r="O4996" t="s">
        <v>114</v>
      </c>
    </row>
    <row r="4997" spans="1:15" x14ac:dyDescent="0.35">
      <c r="A4997" t="s">
        <v>420</v>
      </c>
      <c r="B4997" s="10">
        <v>0.59375</v>
      </c>
      <c r="C4997" t="s">
        <v>395</v>
      </c>
      <c r="D4997" t="s">
        <v>420</v>
      </c>
      <c r="E4997" s="10">
        <v>0.60416666666666663</v>
      </c>
      <c r="F4997" t="s">
        <v>395</v>
      </c>
      <c r="G4997" t="s">
        <v>134</v>
      </c>
      <c r="H4997" t="s">
        <v>111</v>
      </c>
      <c r="I4997">
        <v>13</v>
      </c>
      <c r="J4997">
        <v>13</v>
      </c>
      <c r="K4997">
        <v>3</v>
      </c>
      <c r="L4997" t="s">
        <v>88</v>
      </c>
      <c r="M4997" t="s">
        <v>135</v>
      </c>
      <c r="N4997" t="s">
        <v>113</v>
      </c>
      <c r="O4997" t="s">
        <v>114</v>
      </c>
    </row>
    <row r="4998" spans="1:15" x14ac:dyDescent="0.35">
      <c r="A4998" t="s">
        <v>420</v>
      </c>
      <c r="B4998" s="10">
        <v>0.6875</v>
      </c>
      <c r="C4998" t="s">
        <v>395</v>
      </c>
      <c r="D4998" t="s">
        <v>420</v>
      </c>
      <c r="E4998" s="10">
        <v>0.75</v>
      </c>
      <c r="F4998" t="s">
        <v>395</v>
      </c>
      <c r="G4998" t="s">
        <v>110</v>
      </c>
      <c r="H4998" t="s">
        <v>121</v>
      </c>
      <c r="I4998">
        <v>95</v>
      </c>
      <c r="J4998">
        <v>130</v>
      </c>
      <c r="K4998">
        <v>142</v>
      </c>
      <c r="L4998" t="s">
        <v>88</v>
      </c>
      <c r="M4998" t="s">
        <v>88</v>
      </c>
      <c r="N4998" t="s">
        <v>113</v>
      </c>
      <c r="O4998" t="s">
        <v>114</v>
      </c>
    </row>
    <row r="4999" spans="1:15" x14ac:dyDescent="0.35">
      <c r="A4999" t="s">
        <v>420</v>
      </c>
      <c r="B4999" s="10">
        <v>0.69791666666666663</v>
      </c>
      <c r="C4999" t="s">
        <v>395</v>
      </c>
      <c r="D4999" t="s">
        <v>420</v>
      </c>
      <c r="E4999" s="10">
        <v>0.70833333333333337</v>
      </c>
      <c r="F4999" t="s">
        <v>395</v>
      </c>
      <c r="G4999" t="s">
        <v>110</v>
      </c>
      <c r="H4999" t="s">
        <v>121</v>
      </c>
      <c r="I4999">
        <v>50</v>
      </c>
      <c r="J4999">
        <v>50</v>
      </c>
      <c r="K4999">
        <v>12</v>
      </c>
      <c r="L4999" t="s">
        <v>88</v>
      </c>
      <c r="M4999" t="s">
        <v>88</v>
      </c>
      <c r="N4999" t="s">
        <v>113</v>
      </c>
      <c r="O4999" t="s">
        <v>114</v>
      </c>
    </row>
    <row r="5000" spans="1:15" x14ac:dyDescent="0.35">
      <c r="A5000" t="s">
        <v>420</v>
      </c>
      <c r="B5000" s="10">
        <v>0.75</v>
      </c>
      <c r="C5000" t="s">
        <v>395</v>
      </c>
      <c r="D5000" t="s">
        <v>420</v>
      </c>
      <c r="E5000" s="10">
        <v>0.875</v>
      </c>
      <c r="F5000" t="s">
        <v>395</v>
      </c>
      <c r="G5000" t="s">
        <v>110</v>
      </c>
      <c r="H5000" t="s">
        <v>121</v>
      </c>
      <c r="I5000">
        <v>173.33</v>
      </c>
      <c r="J5000">
        <v>210</v>
      </c>
      <c r="K5000">
        <v>520</v>
      </c>
      <c r="L5000" t="s">
        <v>91</v>
      </c>
      <c r="M5000" t="s">
        <v>88</v>
      </c>
      <c r="N5000" t="s">
        <v>164</v>
      </c>
      <c r="O5000" t="s">
        <v>123</v>
      </c>
    </row>
    <row r="5001" spans="1:15" x14ac:dyDescent="0.35">
      <c r="A5001" t="s">
        <v>420</v>
      </c>
      <c r="B5001" s="10">
        <v>0.75</v>
      </c>
      <c r="C5001" t="s">
        <v>395</v>
      </c>
      <c r="D5001" t="s">
        <v>420</v>
      </c>
      <c r="E5001" s="10">
        <v>0.875</v>
      </c>
      <c r="F5001" t="s">
        <v>395</v>
      </c>
      <c r="G5001" t="s">
        <v>110</v>
      </c>
      <c r="H5001" t="s">
        <v>121</v>
      </c>
      <c r="I5001">
        <v>92</v>
      </c>
      <c r="J5001">
        <v>230</v>
      </c>
      <c r="K5001">
        <v>230</v>
      </c>
      <c r="L5001" t="s">
        <v>91</v>
      </c>
      <c r="M5001" t="s">
        <v>88</v>
      </c>
      <c r="N5001" t="s">
        <v>129</v>
      </c>
      <c r="O5001" t="s">
        <v>114</v>
      </c>
    </row>
    <row r="5002" spans="1:15" x14ac:dyDescent="0.35">
      <c r="A5002" t="s">
        <v>420</v>
      </c>
      <c r="B5002" s="10">
        <v>0.78125</v>
      </c>
      <c r="C5002" t="s">
        <v>395</v>
      </c>
      <c r="D5002" t="s">
        <v>420</v>
      </c>
      <c r="E5002" s="10">
        <v>0.79166666666666663</v>
      </c>
      <c r="F5002" t="s">
        <v>395</v>
      </c>
      <c r="G5002" t="s">
        <v>110</v>
      </c>
      <c r="H5002" t="s">
        <v>111</v>
      </c>
      <c r="I5002">
        <v>50</v>
      </c>
      <c r="J5002">
        <v>50</v>
      </c>
      <c r="K5002">
        <v>12</v>
      </c>
      <c r="L5002" t="s">
        <v>88</v>
      </c>
      <c r="M5002" t="s">
        <v>88</v>
      </c>
      <c r="N5002" t="s">
        <v>157</v>
      </c>
      <c r="O5002" t="s">
        <v>118</v>
      </c>
    </row>
    <row r="5003" spans="1:15" x14ac:dyDescent="0.35">
      <c r="A5003" t="s">
        <v>420</v>
      </c>
      <c r="B5003" s="10">
        <v>0.97916666666666663</v>
      </c>
      <c r="C5003" t="s">
        <v>395</v>
      </c>
      <c r="D5003" t="s">
        <v>421</v>
      </c>
      <c r="E5003" s="10">
        <v>0</v>
      </c>
      <c r="F5003" t="s">
        <v>395</v>
      </c>
      <c r="G5003" t="s">
        <v>110</v>
      </c>
      <c r="H5003" t="s">
        <v>121</v>
      </c>
      <c r="I5003">
        <v>252.5</v>
      </c>
      <c r="J5003">
        <v>320</v>
      </c>
      <c r="K5003">
        <v>126.25</v>
      </c>
      <c r="L5003" t="s">
        <v>115</v>
      </c>
      <c r="M5003" t="s">
        <v>116</v>
      </c>
      <c r="N5003" t="s">
        <v>212</v>
      </c>
      <c r="O5003" t="s">
        <v>123</v>
      </c>
    </row>
    <row r="5004" spans="1:15" x14ac:dyDescent="0.35">
      <c r="A5004" t="s">
        <v>420</v>
      </c>
      <c r="B5004" s="10">
        <v>0.97916666666666663</v>
      </c>
      <c r="C5004" t="s">
        <v>395</v>
      </c>
      <c r="D5004" t="s">
        <v>421</v>
      </c>
      <c r="E5004" s="10">
        <v>0</v>
      </c>
      <c r="F5004" t="s">
        <v>395</v>
      </c>
      <c r="G5004" t="s">
        <v>110</v>
      </c>
      <c r="H5004" t="s">
        <v>111</v>
      </c>
      <c r="I5004">
        <v>155</v>
      </c>
      <c r="J5004">
        <v>185</v>
      </c>
      <c r="K5004">
        <v>77.5</v>
      </c>
      <c r="L5004" t="s">
        <v>115</v>
      </c>
      <c r="M5004" t="s">
        <v>116</v>
      </c>
      <c r="N5004" t="s">
        <v>117</v>
      </c>
      <c r="O5004" t="s">
        <v>118</v>
      </c>
    </row>
    <row r="5005" spans="1:15" x14ac:dyDescent="0.35">
      <c r="A5005" t="s">
        <v>420</v>
      </c>
      <c r="B5005" s="10">
        <v>0.97916666666666663</v>
      </c>
      <c r="C5005" t="s">
        <v>395</v>
      </c>
      <c r="D5005" t="s">
        <v>421</v>
      </c>
      <c r="E5005" s="10">
        <v>0</v>
      </c>
      <c r="F5005" t="s">
        <v>395</v>
      </c>
      <c r="G5005" t="s">
        <v>110</v>
      </c>
      <c r="H5005" t="s">
        <v>111</v>
      </c>
      <c r="I5005">
        <v>97.5</v>
      </c>
      <c r="J5005">
        <v>135</v>
      </c>
      <c r="K5005">
        <v>48.75</v>
      </c>
      <c r="L5005" t="s">
        <v>115</v>
      </c>
      <c r="M5005" t="s">
        <v>116</v>
      </c>
      <c r="N5005" t="s">
        <v>119</v>
      </c>
      <c r="O5005" t="s">
        <v>118</v>
      </c>
    </row>
    <row r="5006" spans="1:15" x14ac:dyDescent="0.35">
      <c r="A5006" t="s">
        <v>421</v>
      </c>
      <c r="B5006" s="10">
        <v>0</v>
      </c>
      <c r="C5006" t="s">
        <v>395</v>
      </c>
      <c r="D5006" t="s">
        <v>422</v>
      </c>
      <c r="E5006" s="10">
        <v>0</v>
      </c>
      <c r="F5006" t="s">
        <v>395</v>
      </c>
      <c r="G5006" t="s">
        <v>110</v>
      </c>
      <c r="H5006" t="s">
        <v>121</v>
      </c>
      <c r="I5006">
        <v>198</v>
      </c>
      <c r="J5006">
        <v>208</v>
      </c>
      <c r="K5006">
        <v>1386</v>
      </c>
      <c r="L5006" t="s">
        <v>88</v>
      </c>
      <c r="M5006" t="s">
        <v>116</v>
      </c>
      <c r="N5006" t="s">
        <v>133</v>
      </c>
      <c r="O5006" t="s">
        <v>123</v>
      </c>
    </row>
    <row r="5007" spans="1:15" x14ac:dyDescent="0.35">
      <c r="A5007" t="s">
        <v>421</v>
      </c>
      <c r="B5007" s="10">
        <v>0</v>
      </c>
      <c r="C5007" t="s">
        <v>395</v>
      </c>
      <c r="D5007" t="s">
        <v>421</v>
      </c>
      <c r="E5007" s="10">
        <v>0.58333333333333337</v>
      </c>
      <c r="F5007" t="s">
        <v>395</v>
      </c>
      <c r="G5007" t="s">
        <v>110</v>
      </c>
      <c r="H5007" t="s">
        <v>111</v>
      </c>
      <c r="I5007">
        <v>188</v>
      </c>
      <c r="J5007">
        <v>361</v>
      </c>
      <c r="K5007">
        <v>1130</v>
      </c>
      <c r="L5007" t="s">
        <v>88</v>
      </c>
      <c r="M5007" t="s">
        <v>116</v>
      </c>
      <c r="N5007" t="s">
        <v>154</v>
      </c>
      <c r="O5007" t="s">
        <v>123</v>
      </c>
    </row>
    <row r="5008" spans="1:15" x14ac:dyDescent="0.35">
      <c r="A5008" t="s">
        <v>421</v>
      </c>
      <c r="B5008" s="10">
        <v>0</v>
      </c>
      <c r="C5008" t="s">
        <v>395</v>
      </c>
      <c r="D5008" t="s">
        <v>421</v>
      </c>
      <c r="E5008" s="10">
        <v>0.53125</v>
      </c>
      <c r="F5008" t="s">
        <v>395</v>
      </c>
      <c r="G5008" t="s">
        <v>110</v>
      </c>
      <c r="H5008" t="s">
        <v>111</v>
      </c>
      <c r="I5008">
        <v>606.96</v>
      </c>
      <c r="J5008">
        <v>1107</v>
      </c>
      <c r="K5008">
        <v>7738.75</v>
      </c>
      <c r="L5008" t="s">
        <v>115</v>
      </c>
      <c r="M5008" t="s">
        <v>116</v>
      </c>
      <c r="N5008" t="s">
        <v>117</v>
      </c>
      <c r="O5008" t="s">
        <v>118</v>
      </c>
    </row>
    <row r="5009" spans="1:15" x14ac:dyDescent="0.35">
      <c r="A5009" t="s">
        <v>421</v>
      </c>
      <c r="B5009" s="10">
        <v>0</v>
      </c>
      <c r="C5009" t="s">
        <v>395</v>
      </c>
      <c r="D5009" t="s">
        <v>421</v>
      </c>
      <c r="E5009" s="10">
        <v>0.54166666666666663</v>
      </c>
      <c r="F5009" t="s">
        <v>395</v>
      </c>
      <c r="G5009" t="s">
        <v>110</v>
      </c>
      <c r="H5009" t="s">
        <v>111</v>
      </c>
      <c r="I5009">
        <v>336.14</v>
      </c>
      <c r="J5009">
        <v>705</v>
      </c>
      <c r="K5009">
        <v>3109.25</v>
      </c>
      <c r="L5009" t="s">
        <v>115</v>
      </c>
      <c r="M5009" t="s">
        <v>116</v>
      </c>
      <c r="N5009" t="s">
        <v>126</v>
      </c>
      <c r="O5009" t="s">
        <v>118</v>
      </c>
    </row>
    <row r="5010" spans="1:15" x14ac:dyDescent="0.35">
      <c r="A5010" t="s">
        <v>421</v>
      </c>
      <c r="B5010" s="10">
        <v>0</v>
      </c>
      <c r="C5010" t="s">
        <v>395</v>
      </c>
      <c r="D5010" t="s">
        <v>421</v>
      </c>
      <c r="E5010" s="10">
        <v>0.3125</v>
      </c>
      <c r="F5010" t="s">
        <v>395</v>
      </c>
      <c r="G5010" t="s">
        <v>110</v>
      </c>
      <c r="H5010" t="s">
        <v>121</v>
      </c>
      <c r="I5010">
        <v>417.4</v>
      </c>
      <c r="J5010">
        <v>520</v>
      </c>
      <c r="K5010">
        <v>3130.5</v>
      </c>
      <c r="L5010" t="s">
        <v>115</v>
      </c>
      <c r="M5010" t="s">
        <v>116</v>
      </c>
      <c r="N5010" t="s">
        <v>212</v>
      </c>
      <c r="O5010" t="s">
        <v>123</v>
      </c>
    </row>
    <row r="5011" spans="1:15" x14ac:dyDescent="0.35">
      <c r="A5011" t="s">
        <v>421</v>
      </c>
      <c r="B5011" s="10">
        <v>0</v>
      </c>
      <c r="C5011" t="s">
        <v>395</v>
      </c>
      <c r="D5011" t="s">
        <v>421</v>
      </c>
      <c r="E5011" s="10">
        <v>0.5</v>
      </c>
      <c r="F5011" t="s">
        <v>395</v>
      </c>
      <c r="G5011" t="s">
        <v>110</v>
      </c>
      <c r="H5011" t="s">
        <v>121</v>
      </c>
      <c r="I5011">
        <v>284</v>
      </c>
      <c r="J5011">
        <v>400</v>
      </c>
      <c r="K5011">
        <v>3405</v>
      </c>
      <c r="L5011" t="s">
        <v>89</v>
      </c>
      <c r="M5011" t="s">
        <v>116</v>
      </c>
      <c r="N5011" t="s">
        <v>293</v>
      </c>
      <c r="O5011" t="s">
        <v>123</v>
      </c>
    </row>
    <row r="5012" spans="1:15" x14ac:dyDescent="0.35">
      <c r="A5012" t="s">
        <v>421</v>
      </c>
      <c r="B5012" s="10">
        <v>0</v>
      </c>
      <c r="C5012" t="s">
        <v>395</v>
      </c>
      <c r="D5012" t="s">
        <v>421</v>
      </c>
      <c r="E5012" s="10">
        <v>0.41666666666666669</v>
      </c>
      <c r="F5012" t="s">
        <v>395</v>
      </c>
      <c r="G5012" t="s">
        <v>110</v>
      </c>
      <c r="H5012" t="s">
        <v>121</v>
      </c>
      <c r="I5012">
        <v>383</v>
      </c>
      <c r="J5012">
        <v>470</v>
      </c>
      <c r="K5012">
        <v>3830</v>
      </c>
      <c r="L5012" t="s">
        <v>91</v>
      </c>
      <c r="M5012" t="s">
        <v>116</v>
      </c>
      <c r="N5012" t="s">
        <v>164</v>
      </c>
      <c r="O5012" t="s">
        <v>123</v>
      </c>
    </row>
    <row r="5013" spans="1:15" x14ac:dyDescent="0.35">
      <c r="A5013" t="s">
        <v>421</v>
      </c>
      <c r="B5013" s="10">
        <v>3.125E-2</v>
      </c>
      <c r="C5013" t="s">
        <v>395</v>
      </c>
      <c r="D5013" t="s">
        <v>421</v>
      </c>
      <c r="E5013" s="10">
        <v>0.26041666666666669</v>
      </c>
      <c r="F5013" t="s">
        <v>395</v>
      </c>
      <c r="G5013" t="s">
        <v>110</v>
      </c>
      <c r="H5013" t="s">
        <v>121</v>
      </c>
      <c r="I5013">
        <v>217</v>
      </c>
      <c r="J5013">
        <v>227</v>
      </c>
      <c r="K5013">
        <v>1192</v>
      </c>
      <c r="L5013" t="s">
        <v>88</v>
      </c>
      <c r="M5013" t="s">
        <v>116</v>
      </c>
      <c r="N5013" t="s">
        <v>139</v>
      </c>
      <c r="O5013" t="s">
        <v>123</v>
      </c>
    </row>
    <row r="5014" spans="1:15" x14ac:dyDescent="0.35">
      <c r="A5014" t="s">
        <v>421</v>
      </c>
      <c r="B5014" s="10">
        <v>4.1666666666666664E-2</v>
      </c>
      <c r="C5014" t="s">
        <v>395</v>
      </c>
      <c r="D5014" t="s">
        <v>421</v>
      </c>
      <c r="E5014" s="10">
        <v>0.66666666666666663</v>
      </c>
      <c r="F5014" t="s">
        <v>395</v>
      </c>
      <c r="G5014" t="s">
        <v>141</v>
      </c>
      <c r="H5014" t="s">
        <v>121</v>
      </c>
      <c r="I5014">
        <v>955</v>
      </c>
      <c r="J5014">
        <v>1100</v>
      </c>
      <c r="K5014">
        <v>14325</v>
      </c>
      <c r="L5014" t="s">
        <v>115</v>
      </c>
      <c r="M5014" t="s">
        <v>115</v>
      </c>
      <c r="N5014" t="s">
        <v>113</v>
      </c>
      <c r="O5014" t="s">
        <v>114</v>
      </c>
    </row>
    <row r="5015" spans="1:15" x14ac:dyDescent="0.35">
      <c r="A5015" t="s">
        <v>421</v>
      </c>
      <c r="B5015" s="10">
        <v>4.1666666666666664E-2</v>
      </c>
      <c r="C5015" t="s">
        <v>395</v>
      </c>
      <c r="D5015" t="s">
        <v>421</v>
      </c>
      <c r="E5015" s="10">
        <v>0.59375</v>
      </c>
      <c r="F5015" t="s">
        <v>395</v>
      </c>
      <c r="G5015" t="s">
        <v>110</v>
      </c>
      <c r="H5015" t="s">
        <v>111</v>
      </c>
      <c r="I5015">
        <v>383.39</v>
      </c>
      <c r="J5015">
        <v>779</v>
      </c>
      <c r="K5015">
        <v>4409</v>
      </c>
      <c r="L5015" t="s">
        <v>115</v>
      </c>
      <c r="M5015" t="s">
        <v>116</v>
      </c>
      <c r="N5015" t="s">
        <v>120</v>
      </c>
      <c r="O5015" t="s">
        <v>118</v>
      </c>
    </row>
    <row r="5016" spans="1:15" x14ac:dyDescent="0.35">
      <c r="A5016" t="s">
        <v>421</v>
      </c>
      <c r="B5016" s="10">
        <v>4.1666666666666664E-2</v>
      </c>
      <c r="C5016" t="s">
        <v>395</v>
      </c>
      <c r="D5016" t="s">
        <v>421</v>
      </c>
      <c r="E5016" s="10">
        <v>0.45833333333333331</v>
      </c>
      <c r="F5016" t="s">
        <v>395</v>
      </c>
      <c r="G5016" t="s">
        <v>110</v>
      </c>
      <c r="H5016" t="s">
        <v>111</v>
      </c>
      <c r="I5016">
        <v>538.88</v>
      </c>
      <c r="J5016">
        <v>750</v>
      </c>
      <c r="K5016">
        <v>5388.75</v>
      </c>
      <c r="L5016" t="s">
        <v>115</v>
      </c>
      <c r="M5016" t="s">
        <v>116</v>
      </c>
      <c r="N5016" t="s">
        <v>119</v>
      </c>
      <c r="O5016" t="s">
        <v>118</v>
      </c>
    </row>
    <row r="5017" spans="1:15" x14ac:dyDescent="0.35">
      <c r="A5017" t="s">
        <v>421</v>
      </c>
      <c r="B5017" s="10">
        <v>6.25E-2</v>
      </c>
      <c r="C5017" t="s">
        <v>395</v>
      </c>
      <c r="D5017" t="s">
        <v>421</v>
      </c>
      <c r="E5017" s="10">
        <v>0.23958333333333334</v>
      </c>
      <c r="F5017" t="s">
        <v>395</v>
      </c>
      <c r="G5017" t="s">
        <v>110</v>
      </c>
      <c r="H5017" t="s">
        <v>111</v>
      </c>
      <c r="I5017">
        <v>480</v>
      </c>
      <c r="J5017">
        <v>480</v>
      </c>
      <c r="K5017">
        <v>2040</v>
      </c>
      <c r="L5017" t="s">
        <v>115</v>
      </c>
      <c r="M5017" t="s">
        <v>115</v>
      </c>
      <c r="N5017" t="s">
        <v>117</v>
      </c>
      <c r="O5017" t="s">
        <v>118</v>
      </c>
    </row>
    <row r="5018" spans="1:15" x14ac:dyDescent="0.35">
      <c r="A5018" t="s">
        <v>421</v>
      </c>
      <c r="B5018" s="10">
        <v>6.25E-2</v>
      </c>
      <c r="C5018" t="s">
        <v>395</v>
      </c>
      <c r="D5018" t="s">
        <v>421</v>
      </c>
      <c r="E5018" s="10">
        <v>0.23958333333333334</v>
      </c>
      <c r="F5018" t="s">
        <v>395</v>
      </c>
      <c r="G5018" t="s">
        <v>110</v>
      </c>
      <c r="H5018" t="s">
        <v>121</v>
      </c>
      <c r="I5018">
        <v>240</v>
      </c>
      <c r="J5018">
        <v>240</v>
      </c>
      <c r="K5018">
        <v>1020</v>
      </c>
      <c r="L5018" t="s">
        <v>115</v>
      </c>
      <c r="M5018" t="s">
        <v>115</v>
      </c>
      <c r="N5018" t="s">
        <v>218</v>
      </c>
      <c r="O5018" t="s">
        <v>114</v>
      </c>
    </row>
    <row r="5019" spans="1:15" x14ac:dyDescent="0.35">
      <c r="A5019" t="s">
        <v>421</v>
      </c>
      <c r="B5019" s="10">
        <v>6.25E-2</v>
      </c>
      <c r="C5019" t="s">
        <v>395</v>
      </c>
      <c r="D5019" t="s">
        <v>421</v>
      </c>
      <c r="E5019" s="10">
        <v>0.23958333333333334</v>
      </c>
      <c r="F5019" t="s">
        <v>395</v>
      </c>
      <c r="G5019" t="s">
        <v>110</v>
      </c>
      <c r="H5019" t="s">
        <v>121</v>
      </c>
      <c r="I5019">
        <v>240</v>
      </c>
      <c r="J5019">
        <v>240</v>
      </c>
      <c r="K5019">
        <v>1020</v>
      </c>
      <c r="L5019" t="s">
        <v>115</v>
      </c>
      <c r="M5019" t="s">
        <v>115</v>
      </c>
      <c r="N5019" t="s">
        <v>217</v>
      </c>
      <c r="O5019" t="s">
        <v>114</v>
      </c>
    </row>
    <row r="5020" spans="1:15" x14ac:dyDescent="0.35">
      <c r="A5020" t="s">
        <v>421</v>
      </c>
      <c r="B5020" s="10">
        <v>8.3333333333333329E-2</v>
      </c>
      <c r="C5020" t="s">
        <v>395</v>
      </c>
      <c r="D5020" t="s">
        <v>421</v>
      </c>
      <c r="E5020" s="10">
        <v>0.79166666666666663</v>
      </c>
      <c r="F5020" t="s">
        <v>395</v>
      </c>
      <c r="G5020" t="s">
        <v>134</v>
      </c>
      <c r="H5020" t="s">
        <v>121</v>
      </c>
      <c r="I5020">
        <v>10</v>
      </c>
      <c r="J5020">
        <v>25</v>
      </c>
      <c r="K5020">
        <v>38</v>
      </c>
      <c r="L5020" t="s">
        <v>88</v>
      </c>
      <c r="M5020" t="s">
        <v>88</v>
      </c>
      <c r="N5020" t="s">
        <v>113</v>
      </c>
      <c r="O5020" t="s">
        <v>114</v>
      </c>
    </row>
    <row r="5021" spans="1:15" x14ac:dyDescent="0.35">
      <c r="A5021" t="s">
        <v>421</v>
      </c>
      <c r="B5021" s="10">
        <v>8.3333333333333329E-2</v>
      </c>
      <c r="C5021" t="s">
        <v>395</v>
      </c>
      <c r="D5021" t="s">
        <v>421</v>
      </c>
      <c r="E5021" s="10">
        <v>0.20833333333333334</v>
      </c>
      <c r="F5021" t="s">
        <v>395</v>
      </c>
      <c r="G5021" t="s">
        <v>110</v>
      </c>
      <c r="H5021" t="s">
        <v>121</v>
      </c>
      <c r="I5021">
        <v>260</v>
      </c>
      <c r="J5021">
        <v>260</v>
      </c>
      <c r="K5021">
        <v>780</v>
      </c>
      <c r="L5021" t="s">
        <v>88</v>
      </c>
      <c r="M5021" t="s">
        <v>115</v>
      </c>
      <c r="N5021" t="s">
        <v>367</v>
      </c>
      <c r="O5021" t="s">
        <v>114</v>
      </c>
    </row>
    <row r="5022" spans="1:15" x14ac:dyDescent="0.35">
      <c r="A5022" t="s">
        <v>421</v>
      </c>
      <c r="B5022" s="10">
        <v>8.3333333333333329E-2</v>
      </c>
      <c r="C5022" t="s">
        <v>395</v>
      </c>
      <c r="D5022" t="s">
        <v>421</v>
      </c>
      <c r="E5022" s="10">
        <v>0.20833333333333334</v>
      </c>
      <c r="F5022" t="s">
        <v>395</v>
      </c>
      <c r="G5022" t="s">
        <v>110</v>
      </c>
      <c r="H5022" t="s">
        <v>121</v>
      </c>
      <c r="I5022">
        <v>169</v>
      </c>
      <c r="J5022">
        <v>194</v>
      </c>
      <c r="K5022">
        <v>508</v>
      </c>
      <c r="L5022" t="s">
        <v>88</v>
      </c>
      <c r="M5022" t="s">
        <v>115</v>
      </c>
      <c r="N5022" t="s">
        <v>202</v>
      </c>
      <c r="O5022" t="s">
        <v>123</v>
      </c>
    </row>
    <row r="5023" spans="1:15" x14ac:dyDescent="0.35">
      <c r="A5023" t="s">
        <v>421</v>
      </c>
      <c r="B5023" s="10">
        <v>8.3333333333333329E-2</v>
      </c>
      <c r="C5023" t="s">
        <v>395</v>
      </c>
      <c r="D5023" t="s">
        <v>421</v>
      </c>
      <c r="E5023" s="10">
        <v>0.20833333333333334</v>
      </c>
      <c r="F5023" t="s">
        <v>395</v>
      </c>
      <c r="G5023" t="s">
        <v>110</v>
      </c>
      <c r="H5023" t="s">
        <v>121</v>
      </c>
      <c r="I5023">
        <v>233</v>
      </c>
      <c r="J5023">
        <v>256</v>
      </c>
      <c r="K5023">
        <v>700</v>
      </c>
      <c r="L5023" t="s">
        <v>88</v>
      </c>
      <c r="M5023" t="s">
        <v>115</v>
      </c>
      <c r="N5023" t="s">
        <v>145</v>
      </c>
      <c r="O5023" t="s">
        <v>123</v>
      </c>
    </row>
    <row r="5024" spans="1:15" x14ac:dyDescent="0.35">
      <c r="A5024" t="s">
        <v>421</v>
      </c>
      <c r="B5024" s="10">
        <v>8.3333333333333329E-2</v>
      </c>
      <c r="C5024" t="s">
        <v>395</v>
      </c>
      <c r="D5024" t="s">
        <v>421</v>
      </c>
      <c r="E5024" s="10">
        <v>0.20833333333333334</v>
      </c>
      <c r="F5024" t="s">
        <v>395</v>
      </c>
      <c r="G5024" t="s">
        <v>110</v>
      </c>
      <c r="H5024" t="s">
        <v>121</v>
      </c>
      <c r="I5024">
        <v>134</v>
      </c>
      <c r="J5024">
        <v>148</v>
      </c>
      <c r="K5024">
        <v>401</v>
      </c>
      <c r="L5024" t="s">
        <v>88</v>
      </c>
      <c r="M5024" t="s">
        <v>115</v>
      </c>
      <c r="N5024" t="s">
        <v>154</v>
      </c>
      <c r="O5024" t="s">
        <v>123</v>
      </c>
    </row>
    <row r="5025" spans="1:15" x14ac:dyDescent="0.35">
      <c r="A5025" t="s">
        <v>421</v>
      </c>
      <c r="B5025" s="10">
        <v>8.3333333333333329E-2</v>
      </c>
      <c r="C5025" t="s">
        <v>395</v>
      </c>
      <c r="D5025" t="s">
        <v>421</v>
      </c>
      <c r="E5025" s="10">
        <v>0.21875</v>
      </c>
      <c r="F5025" t="s">
        <v>395</v>
      </c>
      <c r="G5025" t="s">
        <v>110</v>
      </c>
      <c r="H5025" t="s">
        <v>121</v>
      </c>
      <c r="I5025">
        <v>124</v>
      </c>
      <c r="J5025">
        <v>156</v>
      </c>
      <c r="K5025">
        <v>404</v>
      </c>
      <c r="L5025" t="s">
        <v>88</v>
      </c>
      <c r="M5025" t="s">
        <v>115</v>
      </c>
      <c r="N5025" t="s">
        <v>125</v>
      </c>
      <c r="O5025" t="s">
        <v>123</v>
      </c>
    </row>
    <row r="5026" spans="1:15" x14ac:dyDescent="0.35">
      <c r="A5026" t="s">
        <v>421</v>
      </c>
      <c r="B5026" s="10">
        <v>8.3333333333333329E-2</v>
      </c>
      <c r="C5026" t="s">
        <v>395</v>
      </c>
      <c r="D5026" t="s">
        <v>421</v>
      </c>
      <c r="E5026" s="10">
        <v>0.20833333333333334</v>
      </c>
      <c r="F5026" t="s">
        <v>395</v>
      </c>
      <c r="G5026" t="s">
        <v>110</v>
      </c>
      <c r="H5026" t="s">
        <v>111</v>
      </c>
      <c r="I5026">
        <v>622.83000000000004</v>
      </c>
      <c r="J5026">
        <v>650</v>
      </c>
      <c r="K5026">
        <v>1868.5</v>
      </c>
      <c r="L5026" t="s">
        <v>115</v>
      </c>
      <c r="M5026" t="s">
        <v>115</v>
      </c>
      <c r="N5026" t="s">
        <v>117</v>
      </c>
      <c r="O5026" t="s">
        <v>118</v>
      </c>
    </row>
    <row r="5027" spans="1:15" x14ac:dyDescent="0.35">
      <c r="A5027" t="s">
        <v>421</v>
      </c>
      <c r="B5027" s="10">
        <v>8.3333333333333329E-2</v>
      </c>
      <c r="C5027" t="s">
        <v>395</v>
      </c>
      <c r="D5027" t="s">
        <v>421</v>
      </c>
      <c r="E5027" s="10">
        <v>0.21875</v>
      </c>
      <c r="F5027" t="s">
        <v>395</v>
      </c>
      <c r="G5027" t="s">
        <v>110</v>
      </c>
      <c r="H5027" t="s">
        <v>111</v>
      </c>
      <c r="I5027">
        <v>284.45999999999998</v>
      </c>
      <c r="J5027">
        <v>304</v>
      </c>
      <c r="K5027">
        <v>924.5</v>
      </c>
      <c r="L5027" t="s">
        <v>115</v>
      </c>
      <c r="M5027" t="s">
        <v>115</v>
      </c>
      <c r="N5027" t="s">
        <v>119</v>
      </c>
      <c r="O5027" t="s">
        <v>118</v>
      </c>
    </row>
    <row r="5028" spans="1:15" x14ac:dyDescent="0.35">
      <c r="A5028" t="s">
        <v>421</v>
      </c>
      <c r="B5028" s="10">
        <v>0.10416666666666667</v>
      </c>
      <c r="C5028" t="s">
        <v>395</v>
      </c>
      <c r="D5028" t="s">
        <v>421</v>
      </c>
      <c r="E5028" s="10">
        <v>0.25</v>
      </c>
      <c r="F5028" t="s">
        <v>395</v>
      </c>
      <c r="G5028" t="s">
        <v>110</v>
      </c>
      <c r="H5028" t="s">
        <v>111</v>
      </c>
      <c r="I5028">
        <v>350</v>
      </c>
      <c r="J5028">
        <v>350</v>
      </c>
      <c r="K5028">
        <v>1225</v>
      </c>
      <c r="L5028" t="s">
        <v>115</v>
      </c>
      <c r="M5028" t="s">
        <v>115</v>
      </c>
      <c r="N5028" t="s">
        <v>120</v>
      </c>
      <c r="O5028" t="s">
        <v>118</v>
      </c>
    </row>
    <row r="5029" spans="1:15" x14ac:dyDescent="0.35">
      <c r="A5029" t="s">
        <v>421</v>
      </c>
      <c r="B5029" s="10">
        <v>0.125</v>
      </c>
      <c r="C5029" t="s">
        <v>395</v>
      </c>
      <c r="D5029" t="s">
        <v>421</v>
      </c>
      <c r="E5029" s="10">
        <v>0.54166666666666663</v>
      </c>
      <c r="F5029" t="s">
        <v>395</v>
      </c>
      <c r="G5029" t="s">
        <v>110</v>
      </c>
      <c r="H5029" t="s">
        <v>121</v>
      </c>
      <c r="I5029">
        <v>217.45</v>
      </c>
      <c r="J5029">
        <v>300</v>
      </c>
      <c r="K5029">
        <v>2174.5</v>
      </c>
      <c r="L5029" t="s">
        <v>115</v>
      </c>
      <c r="M5029" t="s">
        <v>116</v>
      </c>
      <c r="N5029" t="s">
        <v>200</v>
      </c>
      <c r="O5029" t="s">
        <v>123</v>
      </c>
    </row>
    <row r="5030" spans="1:15" x14ac:dyDescent="0.35">
      <c r="A5030" t="s">
        <v>421</v>
      </c>
      <c r="B5030" s="10">
        <v>0.16666666666666666</v>
      </c>
      <c r="C5030" t="s">
        <v>395</v>
      </c>
      <c r="D5030" t="s">
        <v>421</v>
      </c>
      <c r="E5030" s="10">
        <v>0.60416666666666663</v>
      </c>
      <c r="F5030" t="s">
        <v>395</v>
      </c>
      <c r="G5030" t="s">
        <v>110</v>
      </c>
      <c r="H5030" t="s">
        <v>121</v>
      </c>
      <c r="I5030">
        <v>266.20999999999998</v>
      </c>
      <c r="J5030">
        <v>380</v>
      </c>
      <c r="K5030">
        <v>2795.25</v>
      </c>
      <c r="L5030" t="s">
        <v>115</v>
      </c>
      <c r="M5030" t="s">
        <v>116</v>
      </c>
      <c r="N5030" t="s">
        <v>211</v>
      </c>
      <c r="O5030" t="s">
        <v>123</v>
      </c>
    </row>
    <row r="5031" spans="1:15" x14ac:dyDescent="0.35">
      <c r="A5031" t="s">
        <v>421</v>
      </c>
      <c r="B5031" s="10">
        <v>0.16666666666666666</v>
      </c>
      <c r="C5031" t="s">
        <v>395</v>
      </c>
      <c r="D5031" t="s">
        <v>421</v>
      </c>
      <c r="E5031" s="10">
        <v>0.41666666666666669</v>
      </c>
      <c r="F5031" t="s">
        <v>395</v>
      </c>
      <c r="G5031" t="s">
        <v>110</v>
      </c>
      <c r="H5031" t="s">
        <v>111</v>
      </c>
      <c r="I5031">
        <v>126</v>
      </c>
      <c r="J5031">
        <v>222</v>
      </c>
      <c r="K5031">
        <v>756</v>
      </c>
      <c r="L5031" t="s">
        <v>115</v>
      </c>
      <c r="M5031" t="s">
        <v>116</v>
      </c>
      <c r="N5031" t="s">
        <v>117</v>
      </c>
      <c r="O5031" t="s">
        <v>118</v>
      </c>
    </row>
    <row r="5032" spans="1:15" x14ac:dyDescent="0.35">
      <c r="A5032" t="s">
        <v>421</v>
      </c>
      <c r="B5032" s="10">
        <v>0.16666666666666666</v>
      </c>
      <c r="C5032" t="s">
        <v>395</v>
      </c>
      <c r="D5032" t="s">
        <v>421</v>
      </c>
      <c r="E5032" s="10">
        <v>0.625</v>
      </c>
      <c r="F5032" t="s">
        <v>395</v>
      </c>
      <c r="G5032" t="s">
        <v>110</v>
      </c>
      <c r="H5032" t="s">
        <v>121</v>
      </c>
      <c r="I5032">
        <v>200.98</v>
      </c>
      <c r="J5032">
        <v>332</v>
      </c>
      <c r="K5032">
        <v>2210.75</v>
      </c>
      <c r="L5032" t="s">
        <v>115</v>
      </c>
      <c r="M5032" t="s">
        <v>116</v>
      </c>
      <c r="N5032" t="s">
        <v>200</v>
      </c>
      <c r="O5032" t="s">
        <v>123</v>
      </c>
    </row>
    <row r="5033" spans="1:15" x14ac:dyDescent="0.35">
      <c r="A5033" t="s">
        <v>421</v>
      </c>
      <c r="B5033" s="10">
        <v>0.20833333333333334</v>
      </c>
      <c r="C5033" t="s">
        <v>395</v>
      </c>
      <c r="D5033" t="s">
        <v>421</v>
      </c>
      <c r="E5033" s="10">
        <v>0.58333333333333337</v>
      </c>
      <c r="F5033" t="s">
        <v>395</v>
      </c>
      <c r="G5033" t="s">
        <v>110</v>
      </c>
      <c r="H5033" t="s">
        <v>121</v>
      </c>
      <c r="I5033">
        <v>239</v>
      </c>
      <c r="J5033">
        <v>250</v>
      </c>
      <c r="K5033">
        <v>2152</v>
      </c>
      <c r="L5033" t="s">
        <v>89</v>
      </c>
      <c r="M5033" t="s">
        <v>116</v>
      </c>
      <c r="N5033" t="s">
        <v>229</v>
      </c>
      <c r="O5033" t="s">
        <v>123</v>
      </c>
    </row>
    <row r="5034" spans="1:15" x14ac:dyDescent="0.35">
      <c r="A5034" t="s">
        <v>421</v>
      </c>
      <c r="B5034" s="10">
        <v>0.22916666666666666</v>
      </c>
      <c r="C5034" t="s">
        <v>395</v>
      </c>
      <c r="D5034" t="s">
        <v>421</v>
      </c>
      <c r="E5034" s="10">
        <v>0.5</v>
      </c>
      <c r="F5034" t="s">
        <v>395</v>
      </c>
      <c r="G5034" t="s">
        <v>110</v>
      </c>
      <c r="H5034" t="s">
        <v>111</v>
      </c>
      <c r="I5034">
        <v>175</v>
      </c>
      <c r="J5034">
        <v>400</v>
      </c>
      <c r="K5034">
        <v>612.5</v>
      </c>
      <c r="L5034" t="s">
        <v>115</v>
      </c>
      <c r="M5034" t="s">
        <v>115</v>
      </c>
      <c r="N5034" t="s">
        <v>119</v>
      </c>
      <c r="O5034" t="s">
        <v>118</v>
      </c>
    </row>
    <row r="5035" spans="1:15" x14ac:dyDescent="0.35">
      <c r="A5035" t="s">
        <v>421</v>
      </c>
      <c r="B5035" s="10">
        <v>0.22916666666666666</v>
      </c>
      <c r="C5035" t="s">
        <v>395</v>
      </c>
      <c r="D5035" t="s">
        <v>421</v>
      </c>
      <c r="E5035" s="10">
        <v>0.75</v>
      </c>
      <c r="F5035" t="s">
        <v>395</v>
      </c>
      <c r="G5035" t="s">
        <v>110</v>
      </c>
      <c r="H5035" t="s">
        <v>121</v>
      </c>
      <c r="I5035">
        <v>266.08999999999997</v>
      </c>
      <c r="J5035">
        <v>550</v>
      </c>
      <c r="K5035">
        <v>1530</v>
      </c>
      <c r="L5035" t="s">
        <v>91</v>
      </c>
      <c r="M5035" t="s">
        <v>115</v>
      </c>
      <c r="N5035" t="s">
        <v>129</v>
      </c>
      <c r="O5035" t="s">
        <v>114</v>
      </c>
    </row>
    <row r="5036" spans="1:15" x14ac:dyDescent="0.35">
      <c r="A5036" t="s">
        <v>421</v>
      </c>
      <c r="B5036" s="10">
        <v>0.22916666666666666</v>
      </c>
      <c r="C5036" t="s">
        <v>395</v>
      </c>
      <c r="D5036" t="s">
        <v>421</v>
      </c>
      <c r="E5036" s="10">
        <v>0.72916666666666663</v>
      </c>
      <c r="F5036" t="s">
        <v>395</v>
      </c>
      <c r="G5036" t="s">
        <v>110</v>
      </c>
      <c r="H5036" t="s">
        <v>121</v>
      </c>
      <c r="I5036">
        <v>431.04</v>
      </c>
      <c r="J5036">
        <v>810</v>
      </c>
      <c r="K5036">
        <v>5172.5</v>
      </c>
      <c r="L5036" t="s">
        <v>91</v>
      </c>
      <c r="M5036" t="s">
        <v>115</v>
      </c>
      <c r="N5036" t="s">
        <v>164</v>
      </c>
      <c r="O5036" t="s">
        <v>123</v>
      </c>
    </row>
    <row r="5037" spans="1:15" x14ac:dyDescent="0.35">
      <c r="A5037" t="s">
        <v>421</v>
      </c>
      <c r="B5037" s="10">
        <v>0.25</v>
      </c>
      <c r="C5037" t="s">
        <v>395</v>
      </c>
      <c r="D5037" t="s">
        <v>421</v>
      </c>
      <c r="E5037" s="10">
        <v>0.29166666666666669</v>
      </c>
      <c r="F5037" t="s">
        <v>395</v>
      </c>
      <c r="G5037" t="s">
        <v>110</v>
      </c>
      <c r="H5037" t="s">
        <v>121</v>
      </c>
      <c r="I5037">
        <v>500</v>
      </c>
      <c r="J5037">
        <v>500</v>
      </c>
      <c r="K5037">
        <v>500</v>
      </c>
      <c r="L5037" t="s">
        <v>115</v>
      </c>
      <c r="M5037" t="s">
        <v>115</v>
      </c>
      <c r="N5037" t="s">
        <v>113</v>
      </c>
      <c r="O5037" t="s">
        <v>114</v>
      </c>
    </row>
    <row r="5038" spans="1:15" x14ac:dyDescent="0.35">
      <c r="A5038" t="s">
        <v>421</v>
      </c>
      <c r="B5038" s="10">
        <v>0.25</v>
      </c>
      <c r="C5038" t="s">
        <v>395</v>
      </c>
      <c r="D5038" t="s">
        <v>421</v>
      </c>
      <c r="E5038" s="10">
        <v>0.625</v>
      </c>
      <c r="F5038" t="s">
        <v>395</v>
      </c>
      <c r="G5038" t="s">
        <v>110</v>
      </c>
      <c r="H5038" t="s">
        <v>111</v>
      </c>
      <c r="I5038">
        <v>198.65</v>
      </c>
      <c r="J5038">
        <v>500</v>
      </c>
      <c r="K5038">
        <v>1142.25</v>
      </c>
      <c r="L5038" t="s">
        <v>115</v>
      </c>
      <c r="M5038" t="s">
        <v>115</v>
      </c>
      <c r="N5038" t="s">
        <v>117</v>
      </c>
      <c r="O5038" t="s">
        <v>118</v>
      </c>
    </row>
    <row r="5039" spans="1:15" x14ac:dyDescent="0.35">
      <c r="A5039" t="s">
        <v>421</v>
      </c>
      <c r="B5039" s="10">
        <v>0.25</v>
      </c>
      <c r="C5039" t="s">
        <v>395</v>
      </c>
      <c r="D5039" t="s">
        <v>421</v>
      </c>
      <c r="E5039" s="10">
        <v>0.66666666666666663</v>
      </c>
      <c r="F5039" t="s">
        <v>395</v>
      </c>
      <c r="G5039" t="s">
        <v>110</v>
      </c>
      <c r="H5039" t="s">
        <v>111</v>
      </c>
      <c r="I5039">
        <v>718.83</v>
      </c>
      <c r="J5039">
        <v>1100</v>
      </c>
      <c r="K5039">
        <v>7188.25</v>
      </c>
      <c r="L5039" t="s">
        <v>115</v>
      </c>
      <c r="M5039" t="s">
        <v>115</v>
      </c>
      <c r="N5039" t="s">
        <v>120</v>
      </c>
      <c r="O5039" t="s">
        <v>118</v>
      </c>
    </row>
    <row r="5040" spans="1:15" x14ac:dyDescent="0.35">
      <c r="A5040" t="s">
        <v>421</v>
      </c>
      <c r="B5040" s="10">
        <v>0.27083333333333331</v>
      </c>
      <c r="C5040" t="s">
        <v>395</v>
      </c>
      <c r="D5040" t="s">
        <v>421</v>
      </c>
      <c r="E5040" s="10">
        <v>0.64583333333333337</v>
      </c>
      <c r="F5040" t="s">
        <v>395</v>
      </c>
      <c r="G5040" t="s">
        <v>110</v>
      </c>
      <c r="H5040" t="s">
        <v>121</v>
      </c>
      <c r="I5040">
        <v>405</v>
      </c>
      <c r="J5040">
        <v>500</v>
      </c>
      <c r="K5040">
        <v>3641</v>
      </c>
      <c r="L5040" t="s">
        <v>89</v>
      </c>
      <c r="M5040" t="s">
        <v>116</v>
      </c>
      <c r="N5040" t="s">
        <v>152</v>
      </c>
      <c r="O5040" t="s">
        <v>123</v>
      </c>
    </row>
    <row r="5041" spans="1:15" x14ac:dyDescent="0.35">
      <c r="A5041" t="s">
        <v>421</v>
      </c>
      <c r="B5041" s="10">
        <v>0.27083333333333331</v>
      </c>
      <c r="C5041" t="s">
        <v>395</v>
      </c>
      <c r="D5041" t="s">
        <v>421</v>
      </c>
      <c r="E5041" s="10">
        <v>0.63541666666666663</v>
      </c>
      <c r="F5041" t="s">
        <v>395</v>
      </c>
      <c r="G5041" t="s">
        <v>203</v>
      </c>
      <c r="H5041" t="s">
        <v>111</v>
      </c>
      <c r="I5041">
        <v>222.86</v>
      </c>
      <c r="J5041">
        <v>350</v>
      </c>
      <c r="K5041">
        <v>1950</v>
      </c>
      <c r="L5041" t="s">
        <v>91</v>
      </c>
      <c r="M5041" t="s">
        <v>91</v>
      </c>
      <c r="N5041" t="s">
        <v>113</v>
      </c>
      <c r="O5041" t="s">
        <v>114</v>
      </c>
    </row>
    <row r="5042" spans="1:15" x14ac:dyDescent="0.35">
      <c r="A5042" t="s">
        <v>421</v>
      </c>
      <c r="B5042" s="10">
        <v>0.27083333333333331</v>
      </c>
      <c r="C5042" t="s">
        <v>395</v>
      </c>
      <c r="D5042" t="s">
        <v>421</v>
      </c>
      <c r="E5042" s="10">
        <v>0.63541666666666663</v>
      </c>
      <c r="F5042" t="s">
        <v>395</v>
      </c>
      <c r="G5042" t="s">
        <v>203</v>
      </c>
      <c r="H5042" t="s">
        <v>121</v>
      </c>
      <c r="I5042">
        <v>222.86</v>
      </c>
      <c r="J5042">
        <v>350</v>
      </c>
      <c r="K5042">
        <v>1950</v>
      </c>
      <c r="L5042" t="s">
        <v>91</v>
      </c>
      <c r="M5042" t="s">
        <v>91</v>
      </c>
      <c r="N5042" t="s">
        <v>214</v>
      </c>
      <c r="O5042" t="s">
        <v>123</v>
      </c>
    </row>
    <row r="5043" spans="1:15" x14ac:dyDescent="0.35">
      <c r="A5043" t="s">
        <v>421</v>
      </c>
      <c r="B5043" s="10">
        <v>0.29166666666666669</v>
      </c>
      <c r="C5043" t="s">
        <v>395</v>
      </c>
      <c r="D5043" t="s">
        <v>421</v>
      </c>
      <c r="E5043" s="10">
        <v>0.5</v>
      </c>
      <c r="F5043" t="s">
        <v>395</v>
      </c>
      <c r="G5043" t="s">
        <v>110</v>
      </c>
      <c r="H5043" t="s">
        <v>111</v>
      </c>
      <c r="I5043">
        <v>145</v>
      </c>
      <c r="J5043">
        <v>166</v>
      </c>
      <c r="K5043">
        <v>723</v>
      </c>
      <c r="L5043" t="s">
        <v>88</v>
      </c>
      <c r="M5043" t="s">
        <v>116</v>
      </c>
      <c r="N5043" t="s">
        <v>145</v>
      </c>
      <c r="O5043" t="s">
        <v>123</v>
      </c>
    </row>
    <row r="5044" spans="1:15" x14ac:dyDescent="0.35">
      <c r="A5044" t="s">
        <v>421</v>
      </c>
      <c r="B5044" s="10">
        <v>0.29166666666666669</v>
      </c>
      <c r="C5044" t="s">
        <v>395</v>
      </c>
      <c r="D5044" t="s">
        <v>421</v>
      </c>
      <c r="E5044" s="10">
        <v>0.66666666666666663</v>
      </c>
      <c r="F5044" t="s">
        <v>395</v>
      </c>
      <c r="G5044" t="s">
        <v>110</v>
      </c>
      <c r="H5044" t="s">
        <v>121</v>
      </c>
      <c r="I5044">
        <v>487.5</v>
      </c>
      <c r="J5044">
        <v>580</v>
      </c>
      <c r="K5044">
        <v>4387.5</v>
      </c>
      <c r="L5044" t="s">
        <v>115</v>
      </c>
      <c r="M5044" t="s">
        <v>115</v>
      </c>
      <c r="N5044" t="s">
        <v>212</v>
      </c>
      <c r="O5044" t="s">
        <v>123</v>
      </c>
    </row>
    <row r="5045" spans="1:15" x14ac:dyDescent="0.35">
      <c r="A5045" t="s">
        <v>421</v>
      </c>
      <c r="B5045" s="10">
        <v>0.29166666666666669</v>
      </c>
      <c r="C5045" t="s">
        <v>395</v>
      </c>
      <c r="D5045" t="s">
        <v>421</v>
      </c>
      <c r="E5045" s="10">
        <v>0.59375</v>
      </c>
      <c r="F5045" t="s">
        <v>395</v>
      </c>
      <c r="G5045" t="s">
        <v>110</v>
      </c>
      <c r="H5045" t="s">
        <v>121</v>
      </c>
      <c r="I5045">
        <v>437</v>
      </c>
      <c r="J5045">
        <v>500</v>
      </c>
      <c r="K5045">
        <v>3165</v>
      </c>
      <c r="L5045" t="s">
        <v>89</v>
      </c>
      <c r="M5045" t="s">
        <v>116</v>
      </c>
      <c r="N5045" t="s">
        <v>251</v>
      </c>
      <c r="O5045" t="s">
        <v>123</v>
      </c>
    </row>
    <row r="5046" spans="1:15" x14ac:dyDescent="0.35">
      <c r="A5046" t="s">
        <v>421</v>
      </c>
      <c r="B5046" s="10">
        <v>0.30208333333333331</v>
      </c>
      <c r="C5046" t="s">
        <v>395</v>
      </c>
      <c r="D5046" t="s">
        <v>421</v>
      </c>
      <c r="E5046" s="10">
        <v>0.36458333333333331</v>
      </c>
      <c r="F5046" t="s">
        <v>395</v>
      </c>
      <c r="G5046" t="s">
        <v>423</v>
      </c>
      <c r="H5046" t="s">
        <v>121</v>
      </c>
      <c r="I5046">
        <v>218</v>
      </c>
      <c r="J5046">
        <v>300</v>
      </c>
      <c r="K5046">
        <v>327</v>
      </c>
      <c r="L5046" t="s">
        <v>89</v>
      </c>
      <c r="M5046" t="s">
        <v>89</v>
      </c>
      <c r="N5046" t="s">
        <v>137</v>
      </c>
      <c r="O5046" t="s">
        <v>123</v>
      </c>
    </row>
    <row r="5047" spans="1:15" x14ac:dyDescent="0.35">
      <c r="A5047" t="s">
        <v>421</v>
      </c>
      <c r="B5047" s="10">
        <v>0.32291666666666669</v>
      </c>
      <c r="C5047" t="s">
        <v>395</v>
      </c>
      <c r="D5047" t="s">
        <v>421</v>
      </c>
      <c r="E5047" s="10">
        <v>0.6875</v>
      </c>
      <c r="F5047" t="s">
        <v>395</v>
      </c>
      <c r="G5047" t="s">
        <v>110</v>
      </c>
      <c r="H5047" t="s">
        <v>121</v>
      </c>
      <c r="I5047">
        <v>178.89</v>
      </c>
      <c r="J5047">
        <v>444</v>
      </c>
      <c r="K5047">
        <v>1565.25</v>
      </c>
      <c r="L5047" t="s">
        <v>115</v>
      </c>
      <c r="M5047" t="s">
        <v>115</v>
      </c>
      <c r="N5047" t="s">
        <v>200</v>
      </c>
      <c r="O5047" t="s">
        <v>123</v>
      </c>
    </row>
    <row r="5048" spans="1:15" x14ac:dyDescent="0.35">
      <c r="A5048" t="s">
        <v>421</v>
      </c>
      <c r="B5048" s="10">
        <v>0.33333333333333331</v>
      </c>
      <c r="C5048" t="s">
        <v>395</v>
      </c>
      <c r="D5048" t="s">
        <v>421</v>
      </c>
      <c r="E5048" s="10">
        <v>0.625</v>
      </c>
      <c r="F5048" t="s">
        <v>395</v>
      </c>
      <c r="G5048" t="s">
        <v>110</v>
      </c>
      <c r="H5048" t="s">
        <v>111</v>
      </c>
      <c r="I5048">
        <v>382</v>
      </c>
      <c r="J5048">
        <v>653</v>
      </c>
      <c r="K5048">
        <v>2671</v>
      </c>
      <c r="L5048" t="s">
        <v>88</v>
      </c>
      <c r="M5048" t="s">
        <v>116</v>
      </c>
      <c r="N5048" t="s">
        <v>154</v>
      </c>
      <c r="O5048" t="s">
        <v>123</v>
      </c>
    </row>
    <row r="5049" spans="1:15" x14ac:dyDescent="0.35">
      <c r="A5049" t="s">
        <v>421</v>
      </c>
      <c r="B5049" s="10">
        <v>0.33333333333333331</v>
      </c>
      <c r="C5049" t="s">
        <v>395</v>
      </c>
      <c r="D5049" t="s">
        <v>421</v>
      </c>
      <c r="E5049" s="10">
        <v>0.40625</v>
      </c>
      <c r="F5049" t="s">
        <v>395</v>
      </c>
      <c r="G5049" t="s">
        <v>110</v>
      </c>
      <c r="H5049" t="s">
        <v>111</v>
      </c>
      <c r="I5049">
        <v>170</v>
      </c>
      <c r="J5049">
        <v>200</v>
      </c>
      <c r="K5049">
        <v>212.5</v>
      </c>
      <c r="L5049" t="s">
        <v>115</v>
      </c>
      <c r="M5049" t="s">
        <v>115</v>
      </c>
      <c r="N5049" t="s">
        <v>217</v>
      </c>
      <c r="O5049" t="s">
        <v>114</v>
      </c>
    </row>
    <row r="5050" spans="1:15" x14ac:dyDescent="0.35">
      <c r="A5050" t="s">
        <v>421</v>
      </c>
      <c r="B5050" s="10">
        <v>0.33333333333333331</v>
      </c>
      <c r="C5050" t="s">
        <v>395</v>
      </c>
      <c r="D5050" t="s">
        <v>421</v>
      </c>
      <c r="E5050" s="10">
        <v>0.40625</v>
      </c>
      <c r="F5050" t="s">
        <v>395</v>
      </c>
      <c r="G5050" t="s">
        <v>110</v>
      </c>
      <c r="H5050" t="s">
        <v>111</v>
      </c>
      <c r="I5050">
        <v>184</v>
      </c>
      <c r="J5050">
        <v>200</v>
      </c>
      <c r="K5050">
        <v>230</v>
      </c>
      <c r="L5050" t="s">
        <v>115</v>
      </c>
      <c r="M5050" t="s">
        <v>115</v>
      </c>
      <c r="N5050" t="s">
        <v>218</v>
      </c>
      <c r="O5050" t="s">
        <v>114</v>
      </c>
    </row>
    <row r="5051" spans="1:15" x14ac:dyDescent="0.35">
      <c r="A5051" t="s">
        <v>421</v>
      </c>
      <c r="B5051" s="10">
        <v>0.36458333333333331</v>
      </c>
      <c r="C5051" t="s">
        <v>395</v>
      </c>
      <c r="D5051" t="s">
        <v>421</v>
      </c>
      <c r="E5051" s="10">
        <v>0.5</v>
      </c>
      <c r="F5051" t="s">
        <v>395</v>
      </c>
      <c r="G5051" t="s">
        <v>110</v>
      </c>
      <c r="H5051" t="s">
        <v>111</v>
      </c>
      <c r="I5051">
        <v>265.31</v>
      </c>
      <c r="J5051">
        <v>388</v>
      </c>
      <c r="K5051">
        <v>862.25</v>
      </c>
      <c r="L5051" t="s">
        <v>115</v>
      </c>
      <c r="M5051" t="s">
        <v>115</v>
      </c>
      <c r="N5051" t="s">
        <v>126</v>
      </c>
      <c r="O5051" t="s">
        <v>118</v>
      </c>
    </row>
    <row r="5052" spans="1:15" x14ac:dyDescent="0.35">
      <c r="A5052" t="s">
        <v>421</v>
      </c>
      <c r="B5052" s="10">
        <v>0.375</v>
      </c>
      <c r="C5052" t="s">
        <v>395</v>
      </c>
      <c r="D5052" t="s">
        <v>421</v>
      </c>
      <c r="E5052" s="10">
        <v>0.40625</v>
      </c>
      <c r="F5052" t="s">
        <v>395</v>
      </c>
      <c r="G5052" t="s">
        <v>110</v>
      </c>
      <c r="H5052" t="s">
        <v>121</v>
      </c>
      <c r="I5052">
        <v>285</v>
      </c>
      <c r="J5052">
        <v>350</v>
      </c>
      <c r="K5052">
        <v>142.5</v>
      </c>
      <c r="L5052" t="s">
        <v>115</v>
      </c>
      <c r="M5052" t="s">
        <v>115</v>
      </c>
      <c r="N5052" t="s">
        <v>113</v>
      </c>
      <c r="O5052" t="s">
        <v>114</v>
      </c>
    </row>
    <row r="5053" spans="1:15" x14ac:dyDescent="0.35">
      <c r="A5053" t="s">
        <v>421</v>
      </c>
      <c r="B5053" s="10">
        <v>0.375</v>
      </c>
      <c r="C5053" t="s">
        <v>395</v>
      </c>
      <c r="D5053" t="s">
        <v>421</v>
      </c>
      <c r="E5053" s="10">
        <v>0.58333333333333337</v>
      </c>
      <c r="F5053" t="s">
        <v>395</v>
      </c>
      <c r="G5053" t="s">
        <v>110</v>
      </c>
      <c r="H5053" t="s">
        <v>121</v>
      </c>
      <c r="I5053">
        <v>128</v>
      </c>
      <c r="J5053">
        <v>160</v>
      </c>
      <c r="K5053">
        <v>640</v>
      </c>
      <c r="L5053" t="s">
        <v>89</v>
      </c>
      <c r="M5053" t="s">
        <v>116</v>
      </c>
      <c r="N5053" t="s">
        <v>229</v>
      </c>
      <c r="O5053" t="s">
        <v>123</v>
      </c>
    </row>
    <row r="5054" spans="1:15" x14ac:dyDescent="0.35">
      <c r="A5054" t="s">
        <v>421</v>
      </c>
      <c r="B5054" s="10">
        <v>0.39583333333333331</v>
      </c>
      <c r="C5054" t="s">
        <v>395</v>
      </c>
      <c r="D5054" t="s">
        <v>421</v>
      </c>
      <c r="E5054" s="10">
        <v>0.72916666666666663</v>
      </c>
      <c r="F5054" t="s">
        <v>395</v>
      </c>
      <c r="G5054" t="s">
        <v>136</v>
      </c>
      <c r="H5054" t="s">
        <v>121</v>
      </c>
      <c r="I5054">
        <v>19</v>
      </c>
      <c r="J5054">
        <v>32</v>
      </c>
      <c r="K5054">
        <v>150</v>
      </c>
      <c r="L5054" t="s">
        <v>89</v>
      </c>
      <c r="M5054" t="s">
        <v>89</v>
      </c>
      <c r="N5054" t="s">
        <v>137</v>
      </c>
      <c r="O5054" t="s">
        <v>123</v>
      </c>
    </row>
    <row r="5055" spans="1:15" x14ac:dyDescent="0.35">
      <c r="A5055" t="s">
        <v>421</v>
      </c>
      <c r="B5055" s="10">
        <v>0.41666666666666669</v>
      </c>
      <c r="C5055" t="s">
        <v>395</v>
      </c>
      <c r="D5055" t="s">
        <v>421</v>
      </c>
      <c r="E5055" s="10">
        <v>0.625</v>
      </c>
      <c r="F5055" t="s">
        <v>395</v>
      </c>
      <c r="G5055" t="s">
        <v>110</v>
      </c>
      <c r="H5055" t="s">
        <v>111</v>
      </c>
      <c r="I5055">
        <v>261</v>
      </c>
      <c r="J5055">
        <v>325</v>
      </c>
      <c r="K5055">
        <v>1306</v>
      </c>
      <c r="L5055" t="s">
        <v>88</v>
      </c>
      <c r="M5055" t="s">
        <v>116</v>
      </c>
      <c r="N5055" t="s">
        <v>125</v>
      </c>
      <c r="O5055" t="s">
        <v>123</v>
      </c>
    </row>
    <row r="5056" spans="1:15" x14ac:dyDescent="0.35">
      <c r="A5056" t="s">
        <v>421</v>
      </c>
      <c r="B5056" s="10">
        <v>0.41666666666666669</v>
      </c>
      <c r="C5056" t="s">
        <v>395</v>
      </c>
      <c r="D5056" t="s">
        <v>421</v>
      </c>
      <c r="E5056" s="10">
        <v>0.45833333333333331</v>
      </c>
      <c r="F5056" t="s">
        <v>395</v>
      </c>
      <c r="G5056" t="s">
        <v>110</v>
      </c>
      <c r="H5056" t="s">
        <v>121</v>
      </c>
      <c r="I5056">
        <v>80</v>
      </c>
      <c r="J5056">
        <v>80</v>
      </c>
      <c r="K5056">
        <v>80</v>
      </c>
      <c r="L5056" t="s">
        <v>91</v>
      </c>
      <c r="M5056" t="s">
        <v>116</v>
      </c>
      <c r="N5056" t="s">
        <v>129</v>
      </c>
      <c r="O5056" t="s">
        <v>114</v>
      </c>
    </row>
    <row r="5057" spans="1:15" x14ac:dyDescent="0.35">
      <c r="A5057" t="s">
        <v>421</v>
      </c>
      <c r="B5057" s="10">
        <v>0.47916666666666669</v>
      </c>
      <c r="C5057" t="s">
        <v>395</v>
      </c>
      <c r="D5057" t="s">
        <v>421</v>
      </c>
      <c r="E5057" s="10">
        <v>0.625</v>
      </c>
      <c r="F5057" t="s">
        <v>395</v>
      </c>
      <c r="G5057" t="s">
        <v>110</v>
      </c>
      <c r="H5057" t="s">
        <v>111</v>
      </c>
      <c r="I5057">
        <v>286</v>
      </c>
      <c r="J5057">
        <v>300</v>
      </c>
      <c r="K5057">
        <v>1000</v>
      </c>
      <c r="L5057" t="s">
        <v>88</v>
      </c>
      <c r="M5057" t="s">
        <v>128</v>
      </c>
      <c r="N5057" t="s">
        <v>163</v>
      </c>
      <c r="O5057" t="s">
        <v>118</v>
      </c>
    </row>
    <row r="5058" spans="1:15" x14ac:dyDescent="0.35">
      <c r="A5058" t="s">
        <v>421</v>
      </c>
      <c r="B5058" s="10">
        <v>0.48958333333333331</v>
      </c>
      <c r="C5058" t="s">
        <v>395</v>
      </c>
      <c r="D5058" t="s">
        <v>421</v>
      </c>
      <c r="E5058" s="10">
        <v>0.5</v>
      </c>
      <c r="F5058" t="s">
        <v>395</v>
      </c>
      <c r="G5058" t="s">
        <v>110</v>
      </c>
      <c r="H5058" t="s">
        <v>121</v>
      </c>
      <c r="I5058">
        <v>200</v>
      </c>
      <c r="J5058">
        <v>200</v>
      </c>
      <c r="K5058">
        <v>50</v>
      </c>
      <c r="L5058" t="s">
        <v>115</v>
      </c>
      <c r="M5058" t="s">
        <v>128</v>
      </c>
      <c r="N5058" t="s">
        <v>113</v>
      </c>
      <c r="O5058" t="s">
        <v>114</v>
      </c>
    </row>
    <row r="5059" spans="1:15" x14ac:dyDescent="0.35">
      <c r="A5059" t="s">
        <v>421</v>
      </c>
      <c r="B5059" s="10">
        <v>0.5</v>
      </c>
      <c r="C5059" t="s">
        <v>395</v>
      </c>
      <c r="D5059" t="s">
        <v>421</v>
      </c>
      <c r="E5059" s="10">
        <v>0.625</v>
      </c>
      <c r="F5059" t="s">
        <v>395</v>
      </c>
      <c r="G5059" t="s">
        <v>110</v>
      </c>
      <c r="H5059" t="s">
        <v>111</v>
      </c>
      <c r="I5059">
        <v>200</v>
      </c>
      <c r="J5059">
        <v>200</v>
      </c>
      <c r="K5059">
        <v>600</v>
      </c>
      <c r="L5059" t="s">
        <v>88</v>
      </c>
      <c r="M5059" t="s">
        <v>128</v>
      </c>
      <c r="N5059" t="s">
        <v>156</v>
      </c>
      <c r="O5059" t="s">
        <v>118</v>
      </c>
    </row>
    <row r="5060" spans="1:15" x14ac:dyDescent="0.35">
      <c r="A5060" t="s">
        <v>421</v>
      </c>
      <c r="B5060" s="10">
        <v>0.5</v>
      </c>
      <c r="C5060" t="s">
        <v>395</v>
      </c>
      <c r="D5060" t="s">
        <v>422</v>
      </c>
      <c r="E5060" s="10">
        <v>0</v>
      </c>
      <c r="F5060" t="s">
        <v>395</v>
      </c>
      <c r="G5060" t="s">
        <v>110</v>
      </c>
      <c r="H5060" t="s">
        <v>111</v>
      </c>
      <c r="I5060">
        <v>63</v>
      </c>
      <c r="J5060">
        <v>100</v>
      </c>
      <c r="K5060">
        <v>190</v>
      </c>
      <c r="L5060" t="s">
        <v>88</v>
      </c>
      <c r="M5060" t="s">
        <v>116</v>
      </c>
      <c r="N5060" t="s">
        <v>124</v>
      </c>
      <c r="O5060" t="s">
        <v>118</v>
      </c>
    </row>
    <row r="5061" spans="1:15" x14ac:dyDescent="0.35">
      <c r="A5061" t="s">
        <v>421</v>
      </c>
      <c r="B5061" s="10">
        <v>0.5</v>
      </c>
      <c r="C5061" t="s">
        <v>395</v>
      </c>
      <c r="D5061" t="s">
        <v>421</v>
      </c>
      <c r="E5061" s="10">
        <v>0.625</v>
      </c>
      <c r="F5061" t="s">
        <v>395</v>
      </c>
      <c r="G5061" t="s">
        <v>110</v>
      </c>
      <c r="H5061" t="s">
        <v>111</v>
      </c>
      <c r="I5061">
        <v>260</v>
      </c>
      <c r="J5061">
        <v>260</v>
      </c>
      <c r="K5061">
        <v>780</v>
      </c>
      <c r="L5061" t="s">
        <v>88</v>
      </c>
      <c r="M5061" t="s">
        <v>115</v>
      </c>
      <c r="N5061" t="s">
        <v>367</v>
      </c>
      <c r="O5061" t="s">
        <v>114</v>
      </c>
    </row>
    <row r="5062" spans="1:15" x14ac:dyDescent="0.35">
      <c r="A5062" t="s">
        <v>421</v>
      </c>
      <c r="B5062" s="10">
        <v>0.5</v>
      </c>
      <c r="C5062" t="s">
        <v>395</v>
      </c>
      <c r="D5062" t="s">
        <v>421</v>
      </c>
      <c r="E5062" s="10">
        <v>0.67708333333333337</v>
      </c>
      <c r="F5062" t="s">
        <v>395</v>
      </c>
      <c r="G5062" t="s">
        <v>110</v>
      </c>
      <c r="H5062" t="s">
        <v>121</v>
      </c>
      <c r="I5062">
        <v>179.41</v>
      </c>
      <c r="J5062">
        <v>380</v>
      </c>
      <c r="K5062">
        <v>762.5</v>
      </c>
      <c r="L5062" t="s">
        <v>115</v>
      </c>
      <c r="M5062" t="s">
        <v>128</v>
      </c>
      <c r="N5062" t="s">
        <v>211</v>
      </c>
      <c r="O5062" t="s">
        <v>123</v>
      </c>
    </row>
    <row r="5063" spans="1:15" x14ac:dyDescent="0.35">
      <c r="A5063" t="s">
        <v>421</v>
      </c>
      <c r="B5063" s="10">
        <v>0.5</v>
      </c>
      <c r="C5063" t="s">
        <v>395</v>
      </c>
      <c r="D5063" t="s">
        <v>421</v>
      </c>
      <c r="E5063" s="10">
        <v>0.54166666666666663</v>
      </c>
      <c r="F5063" t="s">
        <v>395</v>
      </c>
      <c r="G5063" t="s">
        <v>110</v>
      </c>
      <c r="H5063" t="s">
        <v>121</v>
      </c>
      <c r="I5063">
        <v>440</v>
      </c>
      <c r="J5063">
        <v>440</v>
      </c>
      <c r="K5063">
        <v>440</v>
      </c>
      <c r="L5063" t="s">
        <v>91</v>
      </c>
      <c r="M5063" t="s">
        <v>128</v>
      </c>
      <c r="N5063" t="s">
        <v>129</v>
      </c>
      <c r="O5063" t="s">
        <v>114</v>
      </c>
    </row>
    <row r="5064" spans="1:15" x14ac:dyDescent="0.35">
      <c r="A5064" t="s">
        <v>421</v>
      </c>
      <c r="B5064" s="10">
        <v>0.54166666666666663</v>
      </c>
      <c r="C5064" t="s">
        <v>395</v>
      </c>
      <c r="D5064" t="s">
        <v>421</v>
      </c>
      <c r="E5064" s="10">
        <v>0.63541666666666663</v>
      </c>
      <c r="F5064" t="s">
        <v>395</v>
      </c>
      <c r="G5064" t="s">
        <v>110</v>
      </c>
      <c r="H5064" t="s">
        <v>121</v>
      </c>
      <c r="I5064">
        <v>263</v>
      </c>
      <c r="J5064">
        <v>450</v>
      </c>
      <c r="K5064">
        <v>592</v>
      </c>
      <c r="L5064" t="s">
        <v>89</v>
      </c>
      <c r="M5064" t="s">
        <v>128</v>
      </c>
      <c r="N5064" t="s">
        <v>229</v>
      </c>
      <c r="O5064" t="s">
        <v>123</v>
      </c>
    </row>
    <row r="5065" spans="1:15" x14ac:dyDescent="0.35">
      <c r="A5065" t="s">
        <v>421</v>
      </c>
      <c r="B5065" s="10">
        <v>0.54166666666666663</v>
      </c>
      <c r="C5065" t="s">
        <v>395</v>
      </c>
      <c r="D5065" t="s">
        <v>421</v>
      </c>
      <c r="E5065" s="10">
        <v>0.57291666666666663</v>
      </c>
      <c r="F5065" t="s">
        <v>395</v>
      </c>
      <c r="G5065" t="s">
        <v>110</v>
      </c>
      <c r="H5065" t="s">
        <v>121</v>
      </c>
      <c r="I5065">
        <v>36.67</v>
      </c>
      <c r="J5065">
        <v>50</v>
      </c>
      <c r="K5065">
        <v>27.5</v>
      </c>
      <c r="L5065" t="s">
        <v>91</v>
      </c>
      <c r="M5065" t="s">
        <v>128</v>
      </c>
      <c r="N5065" t="s">
        <v>164</v>
      </c>
      <c r="O5065" t="s">
        <v>123</v>
      </c>
    </row>
    <row r="5066" spans="1:15" x14ac:dyDescent="0.35">
      <c r="A5066" t="s">
        <v>421</v>
      </c>
      <c r="B5066" s="10">
        <v>0.57291666666666663</v>
      </c>
      <c r="C5066" t="s">
        <v>395</v>
      </c>
      <c r="D5066" t="s">
        <v>421</v>
      </c>
      <c r="E5066" s="10">
        <v>0.58333333333333337</v>
      </c>
      <c r="F5066" t="s">
        <v>395</v>
      </c>
      <c r="G5066" t="s">
        <v>110</v>
      </c>
      <c r="H5066" t="s">
        <v>121</v>
      </c>
      <c r="I5066">
        <v>41</v>
      </c>
      <c r="J5066">
        <v>41</v>
      </c>
      <c r="K5066">
        <v>10.25</v>
      </c>
      <c r="L5066" t="s">
        <v>115</v>
      </c>
      <c r="M5066" t="s">
        <v>116</v>
      </c>
      <c r="N5066" t="s">
        <v>113</v>
      </c>
      <c r="O5066" t="s">
        <v>114</v>
      </c>
    </row>
    <row r="5067" spans="1:15" x14ac:dyDescent="0.35">
      <c r="A5067" t="s">
        <v>421</v>
      </c>
      <c r="B5067" s="10">
        <v>0.58333333333333337</v>
      </c>
      <c r="C5067" t="s">
        <v>395</v>
      </c>
      <c r="D5067" t="s">
        <v>421</v>
      </c>
      <c r="E5067" s="10">
        <v>0.66666666666666663</v>
      </c>
      <c r="F5067" t="s">
        <v>395</v>
      </c>
      <c r="G5067" t="s">
        <v>110</v>
      </c>
      <c r="H5067" t="s">
        <v>111</v>
      </c>
      <c r="I5067">
        <v>81</v>
      </c>
      <c r="J5067">
        <v>100</v>
      </c>
      <c r="K5067">
        <v>162</v>
      </c>
      <c r="L5067" t="s">
        <v>88</v>
      </c>
      <c r="M5067" t="s">
        <v>128</v>
      </c>
      <c r="N5067" t="s">
        <v>207</v>
      </c>
      <c r="O5067" t="s">
        <v>118</v>
      </c>
    </row>
    <row r="5068" spans="1:15" x14ac:dyDescent="0.35">
      <c r="A5068" t="s">
        <v>421</v>
      </c>
      <c r="B5068" s="10">
        <v>0.58333333333333337</v>
      </c>
      <c r="C5068" t="s">
        <v>395</v>
      </c>
      <c r="D5068" t="s">
        <v>421</v>
      </c>
      <c r="E5068" s="10">
        <v>0.67708333333333337</v>
      </c>
      <c r="F5068" t="s">
        <v>395</v>
      </c>
      <c r="G5068" t="s">
        <v>110</v>
      </c>
      <c r="H5068" t="s">
        <v>111</v>
      </c>
      <c r="I5068">
        <v>103</v>
      </c>
      <c r="J5068">
        <v>220</v>
      </c>
      <c r="K5068">
        <v>232</v>
      </c>
      <c r="L5068" t="s">
        <v>88</v>
      </c>
      <c r="M5068" t="s">
        <v>128</v>
      </c>
      <c r="N5068" t="s">
        <v>157</v>
      </c>
      <c r="O5068" t="s">
        <v>118</v>
      </c>
    </row>
    <row r="5069" spans="1:15" x14ac:dyDescent="0.35">
      <c r="A5069" t="s">
        <v>421</v>
      </c>
      <c r="B5069" s="10">
        <v>0.625</v>
      </c>
      <c r="C5069" t="s">
        <v>395</v>
      </c>
      <c r="D5069" t="s">
        <v>421</v>
      </c>
      <c r="E5069" s="10">
        <v>0.79166666666666663</v>
      </c>
      <c r="F5069" t="s">
        <v>395</v>
      </c>
      <c r="G5069" t="s">
        <v>141</v>
      </c>
      <c r="H5069" t="s">
        <v>121</v>
      </c>
      <c r="I5069">
        <v>1144.69</v>
      </c>
      <c r="J5069">
        <v>1930</v>
      </c>
      <c r="K5069">
        <v>4578.75</v>
      </c>
      <c r="L5069" t="s">
        <v>115</v>
      </c>
      <c r="M5069" t="s">
        <v>115</v>
      </c>
      <c r="N5069" t="s">
        <v>113</v>
      </c>
      <c r="O5069" t="s">
        <v>114</v>
      </c>
    </row>
    <row r="5070" spans="1:15" x14ac:dyDescent="0.35">
      <c r="A5070" t="s">
        <v>421</v>
      </c>
      <c r="B5070" s="10">
        <v>0.625</v>
      </c>
      <c r="C5070" t="s">
        <v>395</v>
      </c>
      <c r="D5070" t="s">
        <v>421</v>
      </c>
      <c r="E5070" s="10">
        <v>0.63541666666666663</v>
      </c>
      <c r="F5070" t="s">
        <v>395</v>
      </c>
      <c r="G5070" t="s">
        <v>110</v>
      </c>
      <c r="H5070" t="s">
        <v>111</v>
      </c>
      <c r="I5070">
        <v>250</v>
      </c>
      <c r="J5070">
        <v>250</v>
      </c>
      <c r="K5070">
        <v>62</v>
      </c>
      <c r="L5070" t="s">
        <v>89</v>
      </c>
      <c r="M5070" t="s">
        <v>128</v>
      </c>
      <c r="N5070" t="s">
        <v>113</v>
      </c>
      <c r="O5070" t="s">
        <v>114</v>
      </c>
    </row>
    <row r="5071" spans="1:15" x14ac:dyDescent="0.35">
      <c r="A5071" t="s">
        <v>421</v>
      </c>
      <c r="B5071" s="10">
        <v>0.625</v>
      </c>
      <c r="C5071" t="s">
        <v>395</v>
      </c>
      <c r="D5071" t="s">
        <v>421</v>
      </c>
      <c r="E5071" s="10">
        <v>0.64583333333333337</v>
      </c>
      <c r="F5071" t="s">
        <v>395</v>
      </c>
      <c r="G5071" t="s">
        <v>203</v>
      </c>
      <c r="H5071" t="s">
        <v>121</v>
      </c>
      <c r="I5071">
        <v>30</v>
      </c>
      <c r="J5071">
        <v>50</v>
      </c>
      <c r="K5071">
        <v>15</v>
      </c>
      <c r="L5071" t="s">
        <v>91</v>
      </c>
      <c r="M5071" t="s">
        <v>91</v>
      </c>
      <c r="N5071" t="s">
        <v>204</v>
      </c>
      <c r="O5071" t="s">
        <v>123</v>
      </c>
    </row>
    <row r="5072" spans="1:15" x14ac:dyDescent="0.35">
      <c r="A5072" t="s">
        <v>421</v>
      </c>
      <c r="B5072" s="10">
        <v>0.625</v>
      </c>
      <c r="C5072" t="s">
        <v>395</v>
      </c>
      <c r="D5072" t="s">
        <v>421</v>
      </c>
      <c r="E5072" s="10">
        <v>0.64583333333333337</v>
      </c>
      <c r="F5072" t="s">
        <v>395</v>
      </c>
      <c r="G5072" t="s">
        <v>203</v>
      </c>
      <c r="H5072" t="s">
        <v>111</v>
      </c>
      <c r="I5072">
        <v>30</v>
      </c>
      <c r="J5072">
        <v>50</v>
      </c>
      <c r="K5072">
        <v>15</v>
      </c>
      <c r="L5072" t="s">
        <v>91</v>
      </c>
      <c r="M5072" t="s">
        <v>91</v>
      </c>
      <c r="N5072" t="s">
        <v>113</v>
      </c>
      <c r="O5072" t="s">
        <v>114</v>
      </c>
    </row>
    <row r="5073" spans="1:15" x14ac:dyDescent="0.35">
      <c r="A5073" t="s">
        <v>421</v>
      </c>
      <c r="B5073" s="10">
        <v>0.71875</v>
      </c>
      <c r="C5073" t="s">
        <v>395</v>
      </c>
      <c r="D5073" t="s">
        <v>421</v>
      </c>
      <c r="E5073" s="10">
        <v>0.72916666666666663</v>
      </c>
      <c r="F5073" t="s">
        <v>395</v>
      </c>
      <c r="G5073" t="s">
        <v>110</v>
      </c>
      <c r="H5073" t="s">
        <v>111</v>
      </c>
      <c r="I5073">
        <v>40</v>
      </c>
      <c r="J5073">
        <v>40</v>
      </c>
      <c r="K5073">
        <v>10</v>
      </c>
      <c r="L5073" t="s">
        <v>115</v>
      </c>
      <c r="M5073" t="s">
        <v>115</v>
      </c>
      <c r="N5073" t="s">
        <v>113</v>
      </c>
      <c r="O5073" t="s">
        <v>114</v>
      </c>
    </row>
    <row r="5074" spans="1:15" x14ac:dyDescent="0.35">
      <c r="A5074" t="s">
        <v>421</v>
      </c>
      <c r="B5074" s="10">
        <v>0.83333333333333337</v>
      </c>
      <c r="C5074" t="s">
        <v>395</v>
      </c>
      <c r="D5074" t="s">
        <v>421</v>
      </c>
      <c r="E5074" s="10">
        <v>0.91666666666666663</v>
      </c>
      <c r="F5074" t="s">
        <v>395</v>
      </c>
      <c r="G5074" t="s">
        <v>110</v>
      </c>
      <c r="H5074" t="s">
        <v>111</v>
      </c>
      <c r="I5074">
        <v>50</v>
      </c>
      <c r="J5074">
        <v>50</v>
      </c>
      <c r="K5074">
        <v>100</v>
      </c>
      <c r="L5074" t="s">
        <v>88</v>
      </c>
      <c r="M5074" t="s">
        <v>88</v>
      </c>
      <c r="N5074" t="s">
        <v>124</v>
      </c>
      <c r="O5074" t="s">
        <v>118</v>
      </c>
    </row>
    <row r="5075" spans="1:15" x14ac:dyDescent="0.35">
      <c r="A5075" t="s">
        <v>421</v>
      </c>
      <c r="B5075" s="10">
        <v>0.83333333333333337</v>
      </c>
      <c r="C5075" t="s">
        <v>395</v>
      </c>
      <c r="D5075" t="s">
        <v>421</v>
      </c>
      <c r="E5075" s="10">
        <v>0.91666666666666663</v>
      </c>
      <c r="F5075" t="s">
        <v>395</v>
      </c>
      <c r="G5075" t="s">
        <v>110</v>
      </c>
      <c r="H5075" t="s">
        <v>121</v>
      </c>
      <c r="I5075">
        <v>50</v>
      </c>
      <c r="J5075">
        <v>50</v>
      </c>
      <c r="K5075">
        <v>100</v>
      </c>
      <c r="L5075" t="s">
        <v>91</v>
      </c>
      <c r="M5075" t="s">
        <v>88</v>
      </c>
      <c r="N5075" t="s">
        <v>129</v>
      </c>
      <c r="O5075" t="s">
        <v>114</v>
      </c>
    </row>
    <row r="5076" spans="1:15" x14ac:dyDescent="0.35">
      <c r="A5076" t="s">
        <v>422</v>
      </c>
      <c r="B5076" s="10">
        <v>0</v>
      </c>
      <c r="C5076" t="s">
        <v>395</v>
      </c>
      <c r="D5076" t="s">
        <v>422</v>
      </c>
      <c r="E5076" s="10">
        <v>0.79166666666666663</v>
      </c>
      <c r="F5076" t="s">
        <v>395</v>
      </c>
      <c r="G5076" t="s">
        <v>110</v>
      </c>
      <c r="H5076" t="s">
        <v>121</v>
      </c>
      <c r="I5076">
        <v>168</v>
      </c>
      <c r="J5076">
        <v>258</v>
      </c>
      <c r="K5076">
        <v>2184</v>
      </c>
      <c r="L5076" t="s">
        <v>88</v>
      </c>
      <c r="M5076" t="s">
        <v>116</v>
      </c>
      <c r="N5076" t="s">
        <v>133</v>
      </c>
      <c r="O5076" t="s">
        <v>123</v>
      </c>
    </row>
    <row r="5077" spans="1:15" x14ac:dyDescent="0.35">
      <c r="A5077" t="s">
        <v>422</v>
      </c>
      <c r="B5077" s="10">
        <v>0</v>
      </c>
      <c r="C5077" t="s">
        <v>395</v>
      </c>
      <c r="D5077" t="s">
        <v>422</v>
      </c>
      <c r="E5077" s="10">
        <v>0.75</v>
      </c>
      <c r="F5077" t="s">
        <v>395</v>
      </c>
      <c r="G5077" t="s">
        <v>110</v>
      </c>
      <c r="H5077" t="s">
        <v>121</v>
      </c>
      <c r="I5077">
        <v>149</v>
      </c>
      <c r="J5077">
        <v>227</v>
      </c>
      <c r="K5077">
        <v>2016</v>
      </c>
      <c r="L5077" t="s">
        <v>88</v>
      </c>
      <c r="M5077" t="s">
        <v>116</v>
      </c>
      <c r="N5077" t="s">
        <v>139</v>
      </c>
      <c r="O5077" t="s">
        <v>123</v>
      </c>
    </row>
    <row r="5078" spans="1:15" x14ac:dyDescent="0.35">
      <c r="A5078" t="s">
        <v>422</v>
      </c>
      <c r="B5078" s="10">
        <v>0</v>
      </c>
      <c r="C5078" t="s">
        <v>395</v>
      </c>
      <c r="D5078" t="s">
        <v>422</v>
      </c>
      <c r="E5078" s="10">
        <v>0.71875</v>
      </c>
      <c r="F5078" t="s">
        <v>395</v>
      </c>
      <c r="G5078" t="s">
        <v>110</v>
      </c>
      <c r="H5078" t="s">
        <v>111</v>
      </c>
      <c r="I5078">
        <v>294.33999999999997</v>
      </c>
      <c r="J5078">
        <v>642</v>
      </c>
      <c r="K5078">
        <v>2796.25</v>
      </c>
      <c r="L5078" t="s">
        <v>115</v>
      </c>
      <c r="M5078" t="s">
        <v>116</v>
      </c>
      <c r="N5078" t="s">
        <v>126</v>
      </c>
      <c r="O5078" t="s">
        <v>118</v>
      </c>
    </row>
    <row r="5079" spans="1:15" x14ac:dyDescent="0.35">
      <c r="A5079" t="s">
        <v>422</v>
      </c>
      <c r="B5079" s="10">
        <v>0</v>
      </c>
      <c r="C5079" t="s">
        <v>395</v>
      </c>
      <c r="D5079" t="s">
        <v>422</v>
      </c>
      <c r="E5079" s="10">
        <v>0.45833333333333331</v>
      </c>
      <c r="F5079" t="s">
        <v>395</v>
      </c>
      <c r="G5079" t="s">
        <v>110</v>
      </c>
      <c r="H5079" t="s">
        <v>111</v>
      </c>
      <c r="I5079">
        <v>298</v>
      </c>
      <c r="J5079">
        <v>400</v>
      </c>
      <c r="K5079">
        <v>3275</v>
      </c>
      <c r="L5079" t="s">
        <v>89</v>
      </c>
      <c r="M5079" t="s">
        <v>116</v>
      </c>
      <c r="N5079" t="s">
        <v>230</v>
      </c>
      <c r="O5079" t="s">
        <v>123</v>
      </c>
    </row>
    <row r="5080" spans="1:15" x14ac:dyDescent="0.35">
      <c r="A5080" t="s">
        <v>422</v>
      </c>
      <c r="B5080" s="10">
        <v>1.0416666666666666E-2</v>
      </c>
      <c r="C5080" t="s">
        <v>395</v>
      </c>
      <c r="D5080" t="s">
        <v>422</v>
      </c>
      <c r="E5080" s="10">
        <v>0.29166666666666669</v>
      </c>
      <c r="F5080" t="s">
        <v>395</v>
      </c>
      <c r="G5080" t="s">
        <v>110</v>
      </c>
      <c r="H5080" t="s">
        <v>121</v>
      </c>
      <c r="I5080">
        <v>306</v>
      </c>
      <c r="J5080">
        <v>465</v>
      </c>
      <c r="K5080">
        <v>2063</v>
      </c>
      <c r="L5080" t="s">
        <v>88</v>
      </c>
      <c r="M5080" t="s">
        <v>116</v>
      </c>
      <c r="N5080" t="s">
        <v>125</v>
      </c>
      <c r="O5080" t="s">
        <v>123</v>
      </c>
    </row>
    <row r="5081" spans="1:15" x14ac:dyDescent="0.35">
      <c r="A5081" t="s">
        <v>422</v>
      </c>
      <c r="B5081" s="10">
        <v>8.3333333333333329E-2</v>
      </c>
      <c r="C5081" t="s">
        <v>395</v>
      </c>
      <c r="D5081" t="s">
        <v>424</v>
      </c>
      <c r="E5081" s="10">
        <v>0</v>
      </c>
      <c r="F5081" t="s">
        <v>395</v>
      </c>
      <c r="G5081" t="s">
        <v>134</v>
      </c>
      <c r="H5081" t="s">
        <v>121</v>
      </c>
      <c r="I5081">
        <v>35</v>
      </c>
      <c r="J5081">
        <v>140</v>
      </c>
      <c r="K5081">
        <v>460</v>
      </c>
      <c r="L5081" t="s">
        <v>88</v>
      </c>
      <c r="M5081" t="s">
        <v>88</v>
      </c>
      <c r="N5081" t="s">
        <v>113</v>
      </c>
      <c r="O5081" t="s">
        <v>114</v>
      </c>
    </row>
    <row r="5082" spans="1:15" x14ac:dyDescent="0.35">
      <c r="A5082" t="s">
        <v>422</v>
      </c>
      <c r="B5082" s="10">
        <v>8.3333333333333329E-2</v>
      </c>
      <c r="C5082" t="s">
        <v>395</v>
      </c>
      <c r="D5082" t="s">
        <v>424</v>
      </c>
      <c r="E5082" s="10">
        <v>0</v>
      </c>
      <c r="F5082" t="s">
        <v>395</v>
      </c>
      <c r="G5082" t="s">
        <v>110</v>
      </c>
      <c r="H5082" t="s">
        <v>111</v>
      </c>
      <c r="I5082">
        <v>657.57</v>
      </c>
      <c r="J5082">
        <v>971</v>
      </c>
      <c r="K5082">
        <v>14466.5</v>
      </c>
      <c r="L5082" t="s">
        <v>115</v>
      </c>
      <c r="M5082" t="s">
        <v>116</v>
      </c>
      <c r="N5082" t="s">
        <v>117</v>
      </c>
      <c r="O5082" t="s">
        <v>118</v>
      </c>
    </row>
    <row r="5083" spans="1:15" x14ac:dyDescent="0.35">
      <c r="A5083" t="s">
        <v>422</v>
      </c>
      <c r="B5083" s="10">
        <v>8.3333333333333329E-2</v>
      </c>
      <c r="C5083" t="s">
        <v>395</v>
      </c>
      <c r="D5083" t="s">
        <v>422</v>
      </c>
      <c r="E5083" s="10">
        <v>0.79166666666666663</v>
      </c>
      <c r="F5083" t="s">
        <v>395</v>
      </c>
      <c r="G5083" t="s">
        <v>110</v>
      </c>
      <c r="H5083" t="s">
        <v>111</v>
      </c>
      <c r="I5083">
        <v>363.37</v>
      </c>
      <c r="J5083">
        <v>750</v>
      </c>
      <c r="K5083">
        <v>4723.75</v>
      </c>
      <c r="L5083" t="s">
        <v>115</v>
      </c>
      <c r="M5083" t="s">
        <v>116</v>
      </c>
      <c r="N5083" t="s">
        <v>119</v>
      </c>
      <c r="O5083" t="s">
        <v>118</v>
      </c>
    </row>
    <row r="5084" spans="1:15" x14ac:dyDescent="0.35">
      <c r="A5084" t="s">
        <v>422</v>
      </c>
      <c r="B5084" s="10">
        <v>0.125</v>
      </c>
      <c r="C5084" t="s">
        <v>395</v>
      </c>
      <c r="D5084" t="s">
        <v>422</v>
      </c>
      <c r="E5084" s="10">
        <v>0.77083333333333337</v>
      </c>
      <c r="F5084" t="s">
        <v>395</v>
      </c>
      <c r="G5084" t="s">
        <v>110</v>
      </c>
      <c r="H5084" t="s">
        <v>121</v>
      </c>
      <c r="I5084">
        <v>275.52</v>
      </c>
      <c r="J5084">
        <v>510</v>
      </c>
      <c r="K5084">
        <v>4270.5</v>
      </c>
      <c r="L5084" t="s">
        <v>115</v>
      </c>
      <c r="M5084" t="s">
        <v>116</v>
      </c>
      <c r="N5084" t="s">
        <v>200</v>
      </c>
      <c r="O5084" t="s">
        <v>123</v>
      </c>
    </row>
    <row r="5085" spans="1:15" x14ac:dyDescent="0.35">
      <c r="A5085" t="s">
        <v>422</v>
      </c>
      <c r="B5085" s="10">
        <v>0.16666666666666666</v>
      </c>
      <c r="C5085" t="s">
        <v>395</v>
      </c>
      <c r="D5085" t="s">
        <v>422</v>
      </c>
      <c r="E5085" s="10">
        <v>0.25</v>
      </c>
      <c r="F5085" t="s">
        <v>395</v>
      </c>
      <c r="G5085" t="s">
        <v>110</v>
      </c>
      <c r="H5085" t="s">
        <v>121</v>
      </c>
      <c r="I5085">
        <v>289</v>
      </c>
      <c r="J5085">
        <v>345</v>
      </c>
      <c r="K5085">
        <v>578</v>
      </c>
      <c r="L5085" t="s">
        <v>88</v>
      </c>
      <c r="M5085" t="s">
        <v>116</v>
      </c>
      <c r="N5085" t="s">
        <v>154</v>
      </c>
      <c r="O5085" t="s">
        <v>123</v>
      </c>
    </row>
    <row r="5086" spans="1:15" x14ac:dyDescent="0.35">
      <c r="A5086" t="s">
        <v>422</v>
      </c>
      <c r="B5086" s="10">
        <v>0.16666666666666666</v>
      </c>
      <c r="C5086" t="s">
        <v>395</v>
      </c>
      <c r="D5086" t="s">
        <v>422</v>
      </c>
      <c r="E5086" s="10">
        <v>0.91666666666666663</v>
      </c>
      <c r="F5086" t="s">
        <v>395</v>
      </c>
      <c r="G5086" t="s">
        <v>110</v>
      </c>
      <c r="H5086" t="s">
        <v>111</v>
      </c>
      <c r="I5086">
        <v>204.42</v>
      </c>
      <c r="J5086">
        <v>626</v>
      </c>
      <c r="K5086">
        <v>2453</v>
      </c>
      <c r="L5086" t="s">
        <v>115</v>
      </c>
      <c r="M5086" t="s">
        <v>116</v>
      </c>
      <c r="N5086" t="s">
        <v>120</v>
      </c>
      <c r="O5086" t="s">
        <v>118</v>
      </c>
    </row>
    <row r="5087" spans="1:15" x14ac:dyDescent="0.35">
      <c r="A5087" t="s">
        <v>422</v>
      </c>
      <c r="B5087" s="10">
        <v>0.16666666666666666</v>
      </c>
      <c r="C5087" t="s">
        <v>395</v>
      </c>
      <c r="D5087" t="s">
        <v>422</v>
      </c>
      <c r="E5087" s="10">
        <v>0.83333333333333337</v>
      </c>
      <c r="F5087" t="s">
        <v>395</v>
      </c>
      <c r="G5087" t="s">
        <v>141</v>
      </c>
      <c r="H5087" t="s">
        <v>121</v>
      </c>
      <c r="I5087">
        <v>915.67</v>
      </c>
      <c r="J5087">
        <v>1100</v>
      </c>
      <c r="K5087">
        <v>13735</v>
      </c>
      <c r="L5087" t="s">
        <v>115</v>
      </c>
      <c r="M5087" t="s">
        <v>115</v>
      </c>
      <c r="N5087" t="s">
        <v>113</v>
      </c>
      <c r="O5087" t="s">
        <v>114</v>
      </c>
    </row>
    <row r="5088" spans="1:15" x14ac:dyDescent="0.35">
      <c r="A5088" t="s">
        <v>422</v>
      </c>
      <c r="B5088" s="10">
        <v>0.25</v>
      </c>
      <c r="C5088" t="s">
        <v>395</v>
      </c>
      <c r="D5088" t="s">
        <v>424</v>
      </c>
      <c r="E5088" s="10">
        <v>0</v>
      </c>
      <c r="F5088" t="s">
        <v>395</v>
      </c>
      <c r="G5088" t="s">
        <v>110</v>
      </c>
      <c r="H5088" t="s">
        <v>121</v>
      </c>
      <c r="I5088">
        <v>292</v>
      </c>
      <c r="J5088">
        <v>475</v>
      </c>
      <c r="K5088">
        <v>5265</v>
      </c>
      <c r="L5088" t="s">
        <v>89</v>
      </c>
      <c r="M5088" t="s">
        <v>116</v>
      </c>
      <c r="N5088" t="s">
        <v>417</v>
      </c>
      <c r="O5088" t="s">
        <v>123</v>
      </c>
    </row>
    <row r="5089" spans="1:15" x14ac:dyDescent="0.35">
      <c r="A5089" t="s">
        <v>422</v>
      </c>
      <c r="B5089" s="10">
        <v>0.27083333333333331</v>
      </c>
      <c r="C5089" t="s">
        <v>395</v>
      </c>
      <c r="D5089" t="s">
        <v>422</v>
      </c>
      <c r="E5089" s="10">
        <v>0.29166666666666669</v>
      </c>
      <c r="F5089" t="s">
        <v>395</v>
      </c>
      <c r="G5089" t="s">
        <v>110</v>
      </c>
      <c r="H5089" t="s">
        <v>121</v>
      </c>
      <c r="I5089">
        <v>50</v>
      </c>
      <c r="J5089">
        <v>50</v>
      </c>
      <c r="K5089">
        <v>25</v>
      </c>
      <c r="L5089" t="s">
        <v>88</v>
      </c>
      <c r="M5089" t="s">
        <v>116</v>
      </c>
      <c r="N5089" t="s">
        <v>113</v>
      </c>
      <c r="O5089" t="s">
        <v>114</v>
      </c>
    </row>
    <row r="5090" spans="1:15" x14ac:dyDescent="0.35">
      <c r="A5090" t="s">
        <v>422</v>
      </c>
      <c r="B5090" s="10">
        <v>0.29166666666666669</v>
      </c>
      <c r="C5090" t="s">
        <v>395</v>
      </c>
      <c r="D5090" t="s">
        <v>422</v>
      </c>
      <c r="E5090" s="10">
        <v>0.375</v>
      </c>
      <c r="F5090" t="s">
        <v>395</v>
      </c>
      <c r="G5090" t="s">
        <v>110</v>
      </c>
      <c r="H5090" t="s">
        <v>121</v>
      </c>
      <c r="I5090">
        <v>136</v>
      </c>
      <c r="J5090">
        <v>168</v>
      </c>
      <c r="K5090">
        <v>273</v>
      </c>
      <c r="L5090" t="s">
        <v>88</v>
      </c>
      <c r="M5090" t="s">
        <v>116</v>
      </c>
      <c r="N5090" t="s">
        <v>367</v>
      </c>
      <c r="O5090" t="s">
        <v>114</v>
      </c>
    </row>
    <row r="5091" spans="1:15" x14ac:dyDescent="0.35">
      <c r="A5091" t="s">
        <v>422</v>
      </c>
      <c r="B5091" s="10">
        <v>0.29166666666666669</v>
      </c>
      <c r="C5091" t="s">
        <v>395</v>
      </c>
      <c r="D5091" t="s">
        <v>422</v>
      </c>
      <c r="E5091" s="10">
        <v>0.91666666666666663</v>
      </c>
      <c r="F5091" t="s">
        <v>395</v>
      </c>
      <c r="G5091" t="s">
        <v>110</v>
      </c>
      <c r="H5091" t="s">
        <v>121</v>
      </c>
      <c r="I5091">
        <v>92.93</v>
      </c>
      <c r="J5091">
        <v>202</v>
      </c>
      <c r="K5091">
        <v>673.75</v>
      </c>
      <c r="L5091" t="s">
        <v>91</v>
      </c>
      <c r="M5091" t="s">
        <v>116</v>
      </c>
      <c r="N5091" t="s">
        <v>129</v>
      </c>
      <c r="O5091" t="s">
        <v>114</v>
      </c>
    </row>
    <row r="5092" spans="1:15" x14ac:dyDescent="0.35">
      <c r="A5092" t="s">
        <v>422</v>
      </c>
      <c r="B5092" s="10">
        <v>0.33333333333333331</v>
      </c>
      <c r="C5092" t="s">
        <v>395</v>
      </c>
      <c r="D5092" t="s">
        <v>422</v>
      </c>
      <c r="E5092" s="10">
        <v>0.53125</v>
      </c>
      <c r="F5092" t="s">
        <v>395</v>
      </c>
      <c r="G5092" t="s">
        <v>110</v>
      </c>
      <c r="H5092" t="s">
        <v>121</v>
      </c>
      <c r="I5092">
        <v>184</v>
      </c>
      <c r="J5092">
        <v>280</v>
      </c>
      <c r="K5092">
        <v>874</v>
      </c>
      <c r="L5092" t="s">
        <v>115</v>
      </c>
      <c r="M5092" t="s">
        <v>115</v>
      </c>
      <c r="N5092" t="s">
        <v>200</v>
      </c>
      <c r="O5092" t="s">
        <v>123</v>
      </c>
    </row>
    <row r="5093" spans="1:15" x14ac:dyDescent="0.35">
      <c r="A5093" t="s">
        <v>422</v>
      </c>
      <c r="B5093" s="10">
        <v>0.33333333333333331</v>
      </c>
      <c r="C5093" t="s">
        <v>395</v>
      </c>
      <c r="D5093" t="s">
        <v>422</v>
      </c>
      <c r="E5093" s="10">
        <v>0.53125</v>
      </c>
      <c r="F5093" t="s">
        <v>395</v>
      </c>
      <c r="G5093" t="s">
        <v>110</v>
      </c>
      <c r="H5093" t="s">
        <v>111</v>
      </c>
      <c r="I5093">
        <v>430.95</v>
      </c>
      <c r="J5093">
        <v>750</v>
      </c>
      <c r="K5093">
        <v>2047</v>
      </c>
      <c r="L5093" t="s">
        <v>115</v>
      </c>
      <c r="M5093" t="s">
        <v>115</v>
      </c>
      <c r="N5093" t="s">
        <v>120</v>
      </c>
      <c r="O5093" t="s">
        <v>118</v>
      </c>
    </row>
    <row r="5094" spans="1:15" x14ac:dyDescent="0.35">
      <c r="A5094" t="s">
        <v>422</v>
      </c>
      <c r="B5094" s="10">
        <v>0.33333333333333331</v>
      </c>
      <c r="C5094" t="s">
        <v>395</v>
      </c>
      <c r="D5094" t="s">
        <v>424</v>
      </c>
      <c r="E5094" s="10">
        <v>0</v>
      </c>
      <c r="F5094" t="s">
        <v>395</v>
      </c>
      <c r="G5094" t="s">
        <v>110</v>
      </c>
      <c r="H5094" t="s">
        <v>121</v>
      </c>
      <c r="I5094">
        <v>406</v>
      </c>
      <c r="J5094">
        <v>650</v>
      </c>
      <c r="K5094">
        <v>6500</v>
      </c>
      <c r="L5094" t="s">
        <v>89</v>
      </c>
      <c r="M5094" t="s">
        <v>116</v>
      </c>
      <c r="N5094" t="s">
        <v>252</v>
      </c>
      <c r="O5094" t="s">
        <v>123</v>
      </c>
    </row>
    <row r="5095" spans="1:15" x14ac:dyDescent="0.35">
      <c r="A5095" t="s">
        <v>422</v>
      </c>
      <c r="B5095" s="10">
        <v>0.35416666666666669</v>
      </c>
      <c r="C5095" t="s">
        <v>395</v>
      </c>
      <c r="D5095" t="s">
        <v>422</v>
      </c>
      <c r="E5095" s="10">
        <v>0.39583333333333331</v>
      </c>
      <c r="F5095" t="s">
        <v>395</v>
      </c>
      <c r="G5095" t="s">
        <v>110</v>
      </c>
      <c r="H5095" t="s">
        <v>111</v>
      </c>
      <c r="I5095">
        <v>40</v>
      </c>
      <c r="J5095">
        <v>40</v>
      </c>
      <c r="K5095">
        <v>30</v>
      </c>
      <c r="L5095" t="s">
        <v>115</v>
      </c>
      <c r="M5095" t="s">
        <v>116</v>
      </c>
      <c r="N5095" t="s">
        <v>113</v>
      </c>
      <c r="O5095" t="s">
        <v>114</v>
      </c>
    </row>
    <row r="5096" spans="1:15" x14ac:dyDescent="0.35">
      <c r="A5096" t="s">
        <v>422</v>
      </c>
      <c r="B5096" s="10">
        <v>0.35416666666666669</v>
      </c>
      <c r="C5096" t="s">
        <v>395</v>
      </c>
      <c r="D5096" t="s">
        <v>422</v>
      </c>
      <c r="E5096" s="10">
        <v>0.70833333333333337</v>
      </c>
      <c r="F5096" t="s">
        <v>395</v>
      </c>
      <c r="G5096" t="s">
        <v>110</v>
      </c>
      <c r="H5096" t="s">
        <v>121</v>
      </c>
      <c r="I5096">
        <v>217</v>
      </c>
      <c r="J5096">
        <v>245</v>
      </c>
      <c r="K5096">
        <v>1846</v>
      </c>
      <c r="L5096" t="s">
        <v>89</v>
      </c>
      <c r="M5096" t="s">
        <v>116</v>
      </c>
      <c r="N5096" t="s">
        <v>293</v>
      </c>
      <c r="O5096" t="s">
        <v>123</v>
      </c>
    </row>
    <row r="5097" spans="1:15" x14ac:dyDescent="0.35">
      <c r="A5097" t="s">
        <v>422</v>
      </c>
      <c r="B5097" s="10">
        <v>0.375</v>
      </c>
      <c r="C5097" t="s">
        <v>395</v>
      </c>
      <c r="D5097" t="s">
        <v>422</v>
      </c>
      <c r="E5097" s="10">
        <v>0.70833333333333337</v>
      </c>
      <c r="F5097" t="s">
        <v>395</v>
      </c>
      <c r="G5097" t="s">
        <v>110</v>
      </c>
      <c r="H5097" t="s">
        <v>111</v>
      </c>
      <c r="I5097">
        <v>234</v>
      </c>
      <c r="J5097">
        <v>245</v>
      </c>
      <c r="K5097">
        <v>1870</v>
      </c>
      <c r="L5097" t="s">
        <v>88</v>
      </c>
      <c r="M5097" t="s">
        <v>116</v>
      </c>
      <c r="N5097" t="s">
        <v>154</v>
      </c>
      <c r="O5097" t="s">
        <v>123</v>
      </c>
    </row>
    <row r="5098" spans="1:15" x14ac:dyDescent="0.35">
      <c r="A5098" t="s">
        <v>422</v>
      </c>
      <c r="B5098" s="10">
        <v>0.375</v>
      </c>
      <c r="C5098" t="s">
        <v>395</v>
      </c>
      <c r="D5098" t="s">
        <v>422</v>
      </c>
      <c r="E5098" s="10">
        <v>0.41666666666666669</v>
      </c>
      <c r="F5098" t="s">
        <v>395</v>
      </c>
      <c r="G5098" t="s">
        <v>110</v>
      </c>
      <c r="H5098" t="s">
        <v>121</v>
      </c>
      <c r="I5098">
        <v>83</v>
      </c>
      <c r="J5098">
        <v>158</v>
      </c>
      <c r="K5098">
        <v>83</v>
      </c>
      <c r="L5098" t="s">
        <v>91</v>
      </c>
      <c r="M5098" t="s">
        <v>115</v>
      </c>
      <c r="N5098" t="s">
        <v>129</v>
      </c>
      <c r="O5098" t="s">
        <v>114</v>
      </c>
    </row>
    <row r="5099" spans="1:15" x14ac:dyDescent="0.35">
      <c r="A5099" t="s">
        <v>422</v>
      </c>
      <c r="B5099" s="10">
        <v>0.39583333333333331</v>
      </c>
      <c r="C5099" t="s">
        <v>395</v>
      </c>
      <c r="D5099" t="s">
        <v>422</v>
      </c>
      <c r="E5099" s="10">
        <v>0.40625</v>
      </c>
      <c r="F5099" t="s">
        <v>395</v>
      </c>
      <c r="G5099" t="s">
        <v>110</v>
      </c>
      <c r="H5099" t="s">
        <v>121</v>
      </c>
      <c r="I5099">
        <v>40</v>
      </c>
      <c r="J5099">
        <v>40</v>
      </c>
      <c r="K5099">
        <v>10</v>
      </c>
      <c r="L5099" t="s">
        <v>115</v>
      </c>
      <c r="M5099" t="s">
        <v>116</v>
      </c>
      <c r="N5099" t="s">
        <v>113</v>
      </c>
      <c r="O5099" t="s">
        <v>114</v>
      </c>
    </row>
    <row r="5100" spans="1:15" x14ac:dyDescent="0.35">
      <c r="A5100" t="s">
        <v>422</v>
      </c>
      <c r="B5100" s="10">
        <v>0.39583333333333331</v>
      </c>
      <c r="C5100" t="s">
        <v>395</v>
      </c>
      <c r="D5100" t="s">
        <v>422</v>
      </c>
      <c r="E5100" s="10">
        <v>0.6875</v>
      </c>
      <c r="F5100" t="s">
        <v>395</v>
      </c>
      <c r="G5100" t="s">
        <v>136</v>
      </c>
      <c r="H5100" t="s">
        <v>121</v>
      </c>
      <c r="I5100">
        <v>10</v>
      </c>
      <c r="J5100">
        <v>23</v>
      </c>
      <c r="K5100">
        <v>71</v>
      </c>
      <c r="L5100" t="s">
        <v>89</v>
      </c>
      <c r="M5100" t="s">
        <v>89</v>
      </c>
      <c r="N5100" t="s">
        <v>137</v>
      </c>
      <c r="O5100" t="s">
        <v>123</v>
      </c>
    </row>
    <row r="5101" spans="1:15" x14ac:dyDescent="0.35">
      <c r="A5101" t="s">
        <v>422</v>
      </c>
      <c r="B5101" s="10">
        <v>0.4375</v>
      </c>
      <c r="C5101" t="s">
        <v>395</v>
      </c>
      <c r="D5101" t="s">
        <v>422</v>
      </c>
      <c r="E5101" s="10">
        <v>0.47916666666666669</v>
      </c>
      <c r="F5101" t="s">
        <v>395</v>
      </c>
      <c r="G5101" t="s">
        <v>110</v>
      </c>
      <c r="H5101" t="s">
        <v>121</v>
      </c>
      <c r="I5101">
        <v>100</v>
      </c>
      <c r="J5101">
        <v>100</v>
      </c>
      <c r="K5101">
        <v>75</v>
      </c>
      <c r="L5101" t="s">
        <v>88</v>
      </c>
      <c r="M5101" t="s">
        <v>88</v>
      </c>
      <c r="N5101" t="s">
        <v>113</v>
      </c>
      <c r="O5101" t="s">
        <v>114</v>
      </c>
    </row>
    <row r="5102" spans="1:15" x14ac:dyDescent="0.35">
      <c r="A5102" t="s">
        <v>422</v>
      </c>
      <c r="B5102" s="10">
        <v>0.4375</v>
      </c>
      <c r="C5102" t="s">
        <v>395</v>
      </c>
      <c r="D5102" t="s">
        <v>422</v>
      </c>
      <c r="E5102" s="10">
        <v>0.54166666666666663</v>
      </c>
      <c r="F5102" t="s">
        <v>395</v>
      </c>
      <c r="G5102" t="s">
        <v>110</v>
      </c>
      <c r="H5102" t="s">
        <v>111</v>
      </c>
      <c r="I5102">
        <v>100</v>
      </c>
      <c r="J5102">
        <v>100</v>
      </c>
      <c r="K5102">
        <v>225</v>
      </c>
      <c r="L5102" t="s">
        <v>88</v>
      </c>
      <c r="M5102" t="s">
        <v>88</v>
      </c>
      <c r="N5102" t="s">
        <v>163</v>
      </c>
      <c r="O5102" t="s">
        <v>118</v>
      </c>
    </row>
    <row r="5103" spans="1:15" x14ac:dyDescent="0.35">
      <c r="A5103" t="s">
        <v>422</v>
      </c>
      <c r="B5103" s="10">
        <v>0.47916666666666669</v>
      </c>
      <c r="C5103" t="s">
        <v>395</v>
      </c>
      <c r="D5103" t="s">
        <v>422</v>
      </c>
      <c r="E5103" s="10">
        <v>0.54166666666666663</v>
      </c>
      <c r="F5103" t="s">
        <v>395</v>
      </c>
      <c r="G5103" t="s">
        <v>110</v>
      </c>
      <c r="H5103" t="s">
        <v>121</v>
      </c>
      <c r="I5103">
        <v>100</v>
      </c>
      <c r="J5103">
        <v>100</v>
      </c>
      <c r="K5103">
        <v>150</v>
      </c>
      <c r="L5103" t="s">
        <v>88</v>
      </c>
      <c r="M5103" t="s">
        <v>88</v>
      </c>
      <c r="N5103" t="s">
        <v>133</v>
      </c>
      <c r="O5103" t="s">
        <v>123</v>
      </c>
    </row>
    <row r="5104" spans="1:15" x14ac:dyDescent="0.35">
      <c r="A5104" t="s">
        <v>422</v>
      </c>
      <c r="B5104" s="10">
        <v>0.54166666666666663</v>
      </c>
      <c r="C5104" t="s">
        <v>395</v>
      </c>
      <c r="D5104" t="s">
        <v>422</v>
      </c>
      <c r="E5104" s="10">
        <v>0.58333333333333337</v>
      </c>
      <c r="F5104" t="s">
        <v>395</v>
      </c>
      <c r="G5104" t="s">
        <v>110</v>
      </c>
      <c r="H5104" t="s">
        <v>111</v>
      </c>
      <c r="I5104">
        <v>260</v>
      </c>
      <c r="J5104">
        <v>260</v>
      </c>
      <c r="K5104">
        <v>260</v>
      </c>
      <c r="L5104" t="s">
        <v>88</v>
      </c>
      <c r="M5104" t="s">
        <v>116</v>
      </c>
      <c r="N5104" t="s">
        <v>367</v>
      </c>
      <c r="O5104" t="s">
        <v>114</v>
      </c>
    </row>
    <row r="5105" spans="1:15" x14ac:dyDescent="0.35">
      <c r="A5105" t="s">
        <v>422</v>
      </c>
      <c r="B5105" s="10">
        <v>0.625</v>
      </c>
      <c r="C5105" t="s">
        <v>395</v>
      </c>
      <c r="D5105" t="s">
        <v>422</v>
      </c>
      <c r="E5105" s="10">
        <v>0.75</v>
      </c>
      <c r="F5105" t="s">
        <v>395</v>
      </c>
      <c r="G5105" t="s">
        <v>110</v>
      </c>
      <c r="H5105" t="s">
        <v>111</v>
      </c>
      <c r="I5105">
        <v>217</v>
      </c>
      <c r="J5105">
        <v>300</v>
      </c>
      <c r="K5105">
        <v>650</v>
      </c>
      <c r="L5105" t="s">
        <v>89</v>
      </c>
      <c r="M5105" t="s">
        <v>116</v>
      </c>
      <c r="N5105" t="s">
        <v>254</v>
      </c>
      <c r="O5105" t="s">
        <v>123</v>
      </c>
    </row>
    <row r="5106" spans="1:15" x14ac:dyDescent="0.35">
      <c r="A5106" t="s">
        <v>422</v>
      </c>
      <c r="B5106" s="10">
        <v>0.6875</v>
      </c>
      <c r="C5106" t="s">
        <v>395</v>
      </c>
      <c r="D5106" t="s">
        <v>424</v>
      </c>
      <c r="E5106" s="10">
        <v>0</v>
      </c>
      <c r="F5106" t="s">
        <v>395</v>
      </c>
      <c r="G5106" t="s">
        <v>110</v>
      </c>
      <c r="H5106" t="s">
        <v>111</v>
      </c>
      <c r="I5106">
        <v>258.57</v>
      </c>
      <c r="J5106">
        <v>340</v>
      </c>
      <c r="K5106">
        <v>1939.25</v>
      </c>
      <c r="L5106" t="s">
        <v>115</v>
      </c>
      <c r="M5106" t="s">
        <v>116</v>
      </c>
      <c r="N5106" t="s">
        <v>149</v>
      </c>
      <c r="O5106" t="s">
        <v>123</v>
      </c>
    </row>
    <row r="5107" spans="1:15" x14ac:dyDescent="0.35">
      <c r="A5107" t="s">
        <v>422</v>
      </c>
      <c r="B5107" s="10">
        <v>0.70833333333333337</v>
      </c>
      <c r="C5107" t="s">
        <v>395</v>
      </c>
      <c r="D5107" t="s">
        <v>422</v>
      </c>
      <c r="E5107" s="10">
        <v>0.83333333333333337</v>
      </c>
      <c r="F5107" t="s">
        <v>395</v>
      </c>
      <c r="G5107" t="s">
        <v>141</v>
      </c>
      <c r="H5107" t="s">
        <v>121</v>
      </c>
      <c r="I5107">
        <v>713.33</v>
      </c>
      <c r="J5107">
        <v>1140</v>
      </c>
      <c r="K5107">
        <v>2140</v>
      </c>
      <c r="L5107" t="s">
        <v>115</v>
      </c>
      <c r="M5107" t="s">
        <v>115</v>
      </c>
      <c r="N5107" t="s">
        <v>113</v>
      </c>
      <c r="O5107" t="s">
        <v>114</v>
      </c>
    </row>
    <row r="5108" spans="1:15" x14ac:dyDescent="0.35">
      <c r="A5108" t="s">
        <v>422</v>
      </c>
      <c r="B5108" s="10">
        <v>0.71875</v>
      </c>
      <c r="C5108" t="s">
        <v>395</v>
      </c>
      <c r="D5108" t="s">
        <v>422</v>
      </c>
      <c r="E5108" s="10">
        <v>0.83333333333333337</v>
      </c>
      <c r="F5108" t="s">
        <v>395</v>
      </c>
      <c r="G5108" t="s">
        <v>110</v>
      </c>
      <c r="H5108" t="s">
        <v>111</v>
      </c>
      <c r="I5108">
        <v>213.64</v>
      </c>
      <c r="J5108">
        <v>240</v>
      </c>
      <c r="K5108">
        <v>587.5</v>
      </c>
      <c r="L5108" t="s">
        <v>115</v>
      </c>
      <c r="M5108" t="s">
        <v>115</v>
      </c>
      <c r="N5108" t="s">
        <v>217</v>
      </c>
      <c r="O5108" t="s">
        <v>114</v>
      </c>
    </row>
    <row r="5109" spans="1:15" x14ac:dyDescent="0.35">
      <c r="A5109" t="s">
        <v>422</v>
      </c>
      <c r="B5109" s="10">
        <v>0.71875</v>
      </c>
      <c r="C5109" t="s">
        <v>395</v>
      </c>
      <c r="D5109" t="s">
        <v>422</v>
      </c>
      <c r="E5109" s="10">
        <v>0.83333333333333337</v>
      </c>
      <c r="F5109" t="s">
        <v>395</v>
      </c>
      <c r="G5109" t="s">
        <v>110</v>
      </c>
      <c r="H5109" t="s">
        <v>111</v>
      </c>
      <c r="I5109">
        <v>236.36</v>
      </c>
      <c r="J5109">
        <v>240</v>
      </c>
      <c r="K5109">
        <v>650</v>
      </c>
      <c r="L5109" t="s">
        <v>115</v>
      </c>
      <c r="M5109" t="s">
        <v>115</v>
      </c>
      <c r="N5109" t="s">
        <v>218</v>
      </c>
      <c r="O5109" t="s">
        <v>114</v>
      </c>
    </row>
    <row r="5110" spans="1:15" x14ac:dyDescent="0.35">
      <c r="A5110" t="s">
        <v>422</v>
      </c>
      <c r="B5110" s="10">
        <v>0.75</v>
      </c>
      <c r="C5110" t="s">
        <v>395</v>
      </c>
      <c r="D5110" t="s">
        <v>422</v>
      </c>
      <c r="E5110" s="10">
        <v>0.83333333333333337</v>
      </c>
      <c r="F5110" t="s">
        <v>395</v>
      </c>
      <c r="G5110" t="s">
        <v>110</v>
      </c>
      <c r="H5110" t="s">
        <v>121</v>
      </c>
      <c r="I5110">
        <v>450</v>
      </c>
      <c r="J5110">
        <v>480</v>
      </c>
      <c r="K5110">
        <v>900</v>
      </c>
      <c r="L5110" t="s">
        <v>91</v>
      </c>
      <c r="M5110" t="s">
        <v>115</v>
      </c>
      <c r="N5110" t="s">
        <v>129</v>
      </c>
      <c r="O5110" t="s">
        <v>114</v>
      </c>
    </row>
    <row r="5111" spans="1:15" x14ac:dyDescent="0.35">
      <c r="A5111" t="s">
        <v>422</v>
      </c>
      <c r="B5111" s="10">
        <v>0.79166666666666663</v>
      </c>
      <c r="C5111" t="s">
        <v>395</v>
      </c>
      <c r="D5111" t="s">
        <v>422</v>
      </c>
      <c r="E5111" s="10">
        <v>0.83333333333333337</v>
      </c>
      <c r="F5111" t="s">
        <v>395</v>
      </c>
      <c r="G5111" t="s">
        <v>110</v>
      </c>
      <c r="H5111" t="s">
        <v>121</v>
      </c>
      <c r="I5111">
        <v>50</v>
      </c>
      <c r="J5111">
        <v>50</v>
      </c>
      <c r="K5111">
        <v>50</v>
      </c>
      <c r="L5111" t="s">
        <v>91</v>
      </c>
      <c r="M5111" t="s">
        <v>115</v>
      </c>
      <c r="N5111" t="s">
        <v>209</v>
      </c>
      <c r="O5111" t="s">
        <v>123</v>
      </c>
    </row>
    <row r="5112" spans="1:15" x14ac:dyDescent="0.35">
      <c r="A5112" t="s">
        <v>422</v>
      </c>
      <c r="B5112" s="10">
        <v>0.82291666666666663</v>
      </c>
      <c r="C5112" t="s">
        <v>395</v>
      </c>
      <c r="D5112" t="s">
        <v>422</v>
      </c>
      <c r="E5112" s="10">
        <v>0.83333333333333337</v>
      </c>
      <c r="F5112" t="s">
        <v>395</v>
      </c>
      <c r="G5112" t="s">
        <v>110</v>
      </c>
      <c r="H5112" t="s">
        <v>121</v>
      </c>
      <c r="I5112">
        <v>40</v>
      </c>
      <c r="J5112">
        <v>40</v>
      </c>
      <c r="K5112">
        <v>10</v>
      </c>
      <c r="L5112" t="s">
        <v>115</v>
      </c>
      <c r="M5112" t="s">
        <v>115</v>
      </c>
      <c r="N5112" t="s">
        <v>113</v>
      </c>
      <c r="O5112" t="s">
        <v>114</v>
      </c>
    </row>
    <row r="5113" spans="1:15" x14ac:dyDescent="0.35">
      <c r="A5113" t="s">
        <v>424</v>
      </c>
      <c r="B5113" s="10">
        <v>0</v>
      </c>
      <c r="C5113" t="s">
        <v>395</v>
      </c>
      <c r="D5113" t="s">
        <v>424</v>
      </c>
      <c r="E5113" s="10">
        <v>2.0833333333333332E-2</v>
      </c>
      <c r="F5113" t="s">
        <v>395</v>
      </c>
      <c r="G5113" t="s">
        <v>134</v>
      </c>
      <c r="H5113" t="s">
        <v>121</v>
      </c>
      <c r="I5113">
        <v>6</v>
      </c>
      <c r="J5113">
        <v>7</v>
      </c>
      <c r="K5113">
        <v>3</v>
      </c>
      <c r="L5113" t="s">
        <v>88</v>
      </c>
      <c r="M5113" t="s">
        <v>88</v>
      </c>
      <c r="N5113" t="s">
        <v>113</v>
      </c>
      <c r="O5113" t="s">
        <v>114</v>
      </c>
    </row>
    <row r="5114" spans="1:15" x14ac:dyDescent="0.35">
      <c r="A5114" t="s">
        <v>424</v>
      </c>
      <c r="B5114" s="10">
        <v>0</v>
      </c>
      <c r="C5114" t="s">
        <v>395</v>
      </c>
      <c r="D5114" t="s">
        <v>424</v>
      </c>
      <c r="E5114" s="10">
        <v>0.19791666666666666</v>
      </c>
      <c r="F5114" t="s">
        <v>395</v>
      </c>
      <c r="G5114" t="s">
        <v>110</v>
      </c>
      <c r="H5114" t="s">
        <v>111</v>
      </c>
      <c r="I5114">
        <v>228.63</v>
      </c>
      <c r="J5114">
        <v>300</v>
      </c>
      <c r="K5114">
        <v>1086</v>
      </c>
      <c r="L5114" t="s">
        <v>115</v>
      </c>
      <c r="M5114" t="s">
        <v>116</v>
      </c>
      <c r="N5114" t="s">
        <v>149</v>
      </c>
      <c r="O5114" t="s">
        <v>123</v>
      </c>
    </row>
    <row r="5115" spans="1:15" x14ac:dyDescent="0.35">
      <c r="A5115" t="s">
        <v>424</v>
      </c>
      <c r="B5115" s="10">
        <v>0</v>
      </c>
      <c r="C5115" t="s">
        <v>395</v>
      </c>
      <c r="D5115" t="s">
        <v>424</v>
      </c>
      <c r="E5115" s="10">
        <v>1.0416666666666666E-2</v>
      </c>
      <c r="F5115" t="s">
        <v>395</v>
      </c>
      <c r="G5115" t="s">
        <v>110</v>
      </c>
      <c r="H5115" t="s">
        <v>111</v>
      </c>
      <c r="I5115">
        <v>196</v>
      </c>
      <c r="J5115">
        <v>196</v>
      </c>
      <c r="K5115">
        <v>49</v>
      </c>
      <c r="L5115" t="s">
        <v>115</v>
      </c>
      <c r="M5115" t="s">
        <v>116</v>
      </c>
      <c r="N5115" t="s">
        <v>117</v>
      </c>
      <c r="O5115" t="s">
        <v>118</v>
      </c>
    </row>
    <row r="5116" spans="1:15" x14ac:dyDescent="0.35">
      <c r="A5116" t="s">
        <v>424</v>
      </c>
      <c r="B5116" s="10">
        <v>0</v>
      </c>
      <c r="C5116" t="s">
        <v>395</v>
      </c>
      <c r="D5116" t="s">
        <v>424</v>
      </c>
      <c r="E5116" s="10">
        <v>0.10416666666666667</v>
      </c>
      <c r="F5116" t="s">
        <v>395</v>
      </c>
      <c r="G5116" t="s">
        <v>110</v>
      </c>
      <c r="H5116" t="s">
        <v>121</v>
      </c>
      <c r="I5116">
        <v>300</v>
      </c>
      <c r="J5116">
        <v>346</v>
      </c>
      <c r="K5116">
        <v>749</v>
      </c>
      <c r="L5116" t="s">
        <v>89</v>
      </c>
      <c r="M5116" t="s">
        <v>116</v>
      </c>
      <c r="N5116" t="s">
        <v>252</v>
      </c>
      <c r="O5116" t="s">
        <v>123</v>
      </c>
    </row>
    <row r="5117" spans="1:15" x14ac:dyDescent="0.35">
      <c r="A5117" t="s">
        <v>424</v>
      </c>
      <c r="B5117" s="10">
        <v>0</v>
      </c>
      <c r="C5117" t="s">
        <v>395</v>
      </c>
      <c r="D5117" t="s">
        <v>424</v>
      </c>
      <c r="E5117" s="10">
        <v>1.0416666666666666E-2</v>
      </c>
      <c r="F5117" t="s">
        <v>395</v>
      </c>
      <c r="G5117" t="s">
        <v>110</v>
      </c>
      <c r="H5117" t="s">
        <v>121</v>
      </c>
      <c r="I5117">
        <v>150</v>
      </c>
      <c r="J5117">
        <v>150</v>
      </c>
      <c r="K5117">
        <v>38</v>
      </c>
      <c r="L5117" t="s">
        <v>89</v>
      </c>
      <c r="M5117" t="s">
        <v>116</v>
      </c>
      <c r="N5117" t="s">
        <v>417</v>
      </c>
      <c r="O5117" t="s">
        <v>123</v>
      </c>
    </row>
    <row r="5118" spans="1:15" x14ac:dyDescent="0.35">
      <c r="A5118" t="s">
        <v>424</v>
      </c>
      <c r="B5118" s="10">
        <v>0.10416666666666667</v>
      </c>
      <c r="C5118" t="s">
        <v>395</v>
      </c>
      <c r="D5118" t="s">
        <v>424</v>
      </c>
      <c r="E5118" s="10">
        <v>0.1875</v>
      </c>
      <c r="F5118" t="s">
        <v>395</v>
      </c>
      <c r="G5118" t="s">
        <v>110</v>
      </c>
      <c r="H5118" t="s">
        <v>111</v>
      </c>
      <c r="I5118">
        <v>15.8</v>
      </c>
      <c r="J5118">
        <v>40</v>
      </c>
      <c r="K5118">
        <v>19.75</v>
      </c>
      <c r="L5118" t="s">
        <v>115</v>
      </c>
      <c r="M5118" t="s">
        <v>116</v>
      </c>
      <c r="N5118" t="s">
        <v>113</v>
      </c>
      <c r="O5118" t="s">
        <v>114</v>
      </c>
    </row>
    <row r="5119" spans="1:15" x14ac:dyDescent="0.35">
      <c r="A5119" t="s">
        <v>424</v>
      </c>
      <c r="B5119" s="10">
        <v>0.10416666666666667</v>
      </c>
      <c r="C5119" t="s">
        <v>395</v>
      </c>
      <c r="D5119" t="s">
        <v>424</v>
      </c>
      <c r="E5119" s="10">
        <v>0.1875</v>
      </c>
      <c r="F5119" t="s">
        <v>395</v>
      </c>
      <c r="G5119" t="s">
        <v>110</v>
      </c>
      <c r="H5119" t="s">
        <v>121</v>
      </c>
      <c r="I5119">
        <v>135</v>
      </c>
      <c r="J5119">
        <v>170</v>
      </c>
      <c r="K5119">
        <v>270</v>
      </c>
      <c r="L5119" t="s">
        <v>89</v>
      </c>
      <c r="M5119" t="s">
        <v>116</v>
      </c>
      <c r="N5119" t="s">
        <v>335</v>
      </c>
      <c r="O5119" t="s">
        <v>123</v>
      </c>
    </row>
    <row r="5120" spans="1:15" x14ac:dyDescent="0.35">
      <c r="A5120" t="s">
        <v>424</v>
      </c>
      <c r="B5120" s="10">
        <v>0.10416666666666667</v>
      </c>
      <c r="C5120" t="s">
        <v>395</v>
      </c>
      <c r="D5120" t="s">
        <v>424</v>
      </c>
      <c r="E5120" s="10">
        <v>0.13541666666666666</v>
      </c>
      <c r="F5120" t="s">
        <v>395</v>
      </c>
      <c r="G5120" t="s">
        <v>110</v>
      </c>
      <c r="H5120" t="s">
        <v>121</v>
      </c>
      <c r="I5120">
        <v>92.67</v>
      </c>
      <c r="J5120">
        <v>130</v>
      </c>
      <c r="K5120">
        <v>69.5</v>
      </c>
      <c r="L5120" t="s">
        <v>91</v>
      </c>
      <c r="M5120" t="s">
        <v>116</v>
      </c>
      <c r="N5120" t="s">
        <v>129</v>
      </c>
      <c r="O5120" t="s">
        <v>114</v>
      </c>
    </row>
    <row r="5121" spans="1:15" x14ac:dyDescent="0.35">
      <c r="A5121" t="s">
        <v>424</v>
      </c>
      <c r="B5121" s="10">
        <v>0.11458333333333333</v>
      </c>
      <c r="C5121" t="s">
        <v>395</v>
      </c>
      <c r="D5121" t="s">
        <v>424</v>
      </c>
      <c r="E5121" s="10">
        <v>0.19791666666666666</v>
      </c>
      <c r="F5121" t="s">
        <v>395</v>
      </c>
      <c r="G5121" t="s">
        <v>110</v>
      </c>
      <c r="H5121" t="s">
        <v>121</v>
      </c>
      <c r="I5121">
        <v>28.75</v>
      </c>
      <c r="J5121">
        <v>56</v>
      </c>
      <c r="K5121">
        <v>28.75</v>
      </c>
      <c r="L5121" t="s">
        <v>115</v>
      </c>
      <c r="M5121" t="s">
        <v>116</v>
      </c>
      <c r="N5121" t="s">
        <v>113</v>
      </c>
      <c r="O5121" t="s">
        <v>114</v>
      </c>
    </row>
    <row r="5122" spans="1:15" x14ac:dyDescent="0.35">
      <c r="A5122" t="s">
        <v>424</v>
      </c>
      <c r="B5122" s="10">
        <v>0.29166666666666669</v>
      </c>
      <c r="C5122" t="s">
        <v>395</v>
      </c>
      <c r="D5122" t="s">
        <v>424</v>
      </c>
      <c r="E5122" s="10">
        <v>0.375</v>
      </c>
      <c r="F5122" t="s">
        <v>395</v>
      </c>
      <c r="G5122" t="s">
        <v>110</v>
      </c>
      <c r="H5122" t="s">
        <v>121</v>
      </c>
      <c r="I5122">
        <v>575</v>
      </c>
      <c r="J5122">
        <v>600</v>
      </c>
      <c r="K5122">
        <v>1150</v>
      </c>
      <c r="L5122" t="s">
        <v>91</v>
      </c>
      <c r="M5122" t="s">
        <v>400</v>
      </c>
      <c r="N5122" t="s">
        <v>129</v>
      </c>
      <c r="O5122" t="s">
        <v>114</v>
      </c>
    </row>
    <row r="5123" spans="1:15" x14ac:dyDescent="0.35">
      <c r="A5123" t="s">
        <v>424</v>
      </c>
      <c r="B5123" s="10">
        <v>0.33333333333333331</v>
      </c>
      <c r="C5123" t="s">
        <v>395</v>
      </c>
      <c r="D5123" t="s">
        <v>424</v>
      </c>
      <c r="E5123" s="10">
        <v>0.375</v>
      </c>
      <c r="F5123" t="s">
        <v>395</v>
      </c>
      <c r="G5123" t="s">
        <v>110</v>
      </c>
      <c r="H5123" t="s">
        <v>121</v>
      </c>
      <c r="I5123">
        <v>50</v>
      </c>
      <c r="J5123">
        <v>50</v>
      </c>
      <c r="K5123">
        <v>50</v>
      </c>
      <c r="L5123" t="s">
        <v>91</v>
      </c>
      <c r="M5123" t="s">
        <v>400</v>
      </c>
      <c r="N5123" t="s">
        <v>209</v>
      </c>
      <c r="O5123" t="s">
        <v>123</v>
      </c>
    </row>
    <row r="5124" spans="1:15" x14ac:dyDescent="0.35">
      <c r="A5124" t="s">
        <v>424</v>
      </c>
      <c r="B5124" s="10">
        <v>0.39583333333333331</v>
      </c>
      <c r="C5124" t="s">
        <v>395</v>
      </c>
      <c r="D5124" t="s">
        <v>424</v>
      </c>
      <c r="E5124" s="10">
        <v>0.6875</v>
      </c>
      <c r="F5124" t="s">
        <v>395</v>
      </c>
      <c r="G5124" t="s">
        <v>136</v>
      </c>
      <c r="H5124" t="s">
        <v>121</v>
      </c>
      <c r="I5124">
        <v>10</v>
      </c>
      <c r="J5124">
        <v>23</v>
      </c>
      <c r="K5124">
        <v>71</v>
      </c>
      <c r="L5124" t="s">
        <v>89</v>
      </c>
      <c r="M5124" t="s">
        <v>89</v>
      </c>
      <c r="N5124" t="s">
        <v>137</v>
      </c>
      <c r="O5124" t="s">
        <v>123</v>
      </c>
    </row>
    <row r="5125" spans="1:15" x14ac:dyDescent="0.35">
      <c r="A5125" t="s">
        <v>425</v>
      </c>
      <c r="B5125" s="10">
        <v>0.5</v>
      </c>
      <c r="C5125" t="s">
        <v>395</v>
      </c>
      <c r="D5125" t="s">
        <v>425</v>
      </c>
      <c r="E5125" s="10">
        <v>0.79166666666666663</v>
      </c>
      <c r="F5125" t="s">
        <v>395</v>
      </c>
      <c r="G5125" t="s">
        <v>141</v>
      </c>
      <c r="H5125" t="s">
        <v>121</v>
      </c>
      <c r="I5125">
        <v>370</v>
      </c>
      <c r="J5125">
        <v>710</v>
      </c>
      <c r="K5125">
        <v>2590</v>
      </c>
      <c r="L5125" t="s">
        <v>115</v>
      </c>
      <c r="M5125" t="s">
        <v>115</v>
      </c>
      <c r="N5125" t="s">
        <v>113</v>
      </c>
      <c r="O5125" t="s">
        <v>114</v>
      </c>
    </row>
    <row r="5126" spans="1:15" x14ac:dyDescent="0.35">
      <c r="A5126" t="s">
        <v>425</v>
      </c>
      <c r="B5126" s="10">
        <v>0.52083333333333337</v>
      </c>
      <c r="C5126" t="s">
        <v>395</v>
      </c>
      <c r="D5126" t="s">
        <v>425</v>
      </c>
      <c r="E5126" s="10">
        <v>0.625</v>
      </c>
      <c r="F5126" t="s">
        <v>395</v>
      </c>
      <c r="G5126" t="s">
        <v>110</v>
      </c>
      <c r="H5126" t="s">
        <v>111</v>
      </c>
      <c r="I5126">
        <v>208</v>
      </c>
      <c r="J5126">
        <v>240</v>
      </c>
      <c r="K5126">
        <v>520</v>
      </c>
      <c r="L5126" t="s">
        <v>115</v>
      </c>
      <c r="M5126" t="s">
        <v>116</v>
      </c>
      <c r="N5126" t="s">
        <v>117</v>
      </c>
      <c r="O5126" t="s">
        <v>118</v>
      </c>
    </row>
    <row r="5127" spans="1:15" x14ac:dyDescent="0.35">
      <c r="A5127" t="s">
        <v>425</v>
      </c>
      <c r="B5127" s="10">
        <v>0.52083333333333337</v>
      </c>
      <c r="C5127" t="s">
        <v>395</v>
      </c>
      <c r="D5127" t="s">
        <v>425</v>
      </c>
      <c r="E5127" s="10">
        <v>0.54166666666666663</v>
      </c>
      <c r="F5127" t="s">
        <v>395</v>
      </c>
      <c r="G5127" t="s">
        <v>110</v>
      </c>
      <c r="H5127" t="s">
        <v>121</v>
      </c>
      <c r="I5127">
        <v>80</v>
      </c>
      <c r="J5127">
        <v>80</v>
      </c>
      <c r="K5127">
        <v>40</v>
      </c>
      <c r="L5127" t="s">
        <v>89</v>
      </c>
      <c r="M5127" t="s">
        <v>116</v>
      </c>
      <c r="N5127" t="s">
        <v>335</v>
      </c>
      <c r="O5127" t="s">
        <v>123</v>
      </c>
    </row>
    <row r="5128" spans="1:15" x14ac:dyDescent="0.35">
      <c r="A5128" t="s">
        <v>425</v>
      </c>
      <c r="B5128" s="10">
        <v>0.52083333333333337</v>
      </c>
      <c r="C5128" t="s">
        <v>395</v>
      </c>
      <c r="D5128" t="s">
        <v>425</v>
      </c>
      <c r="E5128" s="10">
        <v>0.625</v>
      </c>
      <c r="F5128" t="s">
        <v>395</v>
      </c>
      <c r="G5128" t="s">
        <v>110</v>
      </c>
      <c r="H5128" t="s">
        <v>121</v>
      </c>
      <c r="I5128">
        <v>192</v>
      </c>
      <c r="J5128">
        <v>240</v>
      </c>
      <c r="K5128">
        <v>480</v>
      </c>
      <c r="L5128" t="s">
        <v>89</v>
      </c>
      <c r="M5128" t="s">
        <v>116</v>
      </c>
      <c r="N5128" t="s">
        <v>162</v>
      </c>
      <c r="O5128" t="s">
        <v>123</v>
      </c>
    </row>
    <row r="5129" spans="1:15" x14ac:dyDescent="0.35">
      <c r="A5129" t="s">
        <v>425</v>
      </c>
      <c r="B5129" s="10">
        <v>0.67708333333333337</v>
      </c>
      <c r="C5129" t="s">
        <v>395</v>
      </c>
      <c r="D5129" t="s">
        <v>425</v>
      </c>
      <c r="E5129" s="10">
        <v>0.83333333333333337</v>
      </c>
      <c r="F5129" t="s">
        <v>395</v>
      </c>
      <c r="G5129" t="s">
        <v>134</v>
      </c>
      <c r="H5129" t="s">
        <v>121</v>
      </c>
      <c r="I5129">
        <v>12</v>
      </c>
      <c r="J5129">
        <v>23</v>
      </c>
      <c r="K5129">
        <v>47</v>
      </c>
      <c r="L5129" t="s">
        <v>88</v>
      </c>
      <c r="M5129" t="s">
        <v>88</v>
      </c>
      <c r="N5129" t="s">
        <v>113</v>
      </c>
      <c r="O5129" t="s">
        <v>114</v>
      </c>
    </row>
    <row r="5130" spans="1:15" x14ac:dyDescent="0.35">
      <c r="A5130" t="s">
        <v>426</v>
      </c>
      <c r="B5130" s="10">
        <v>4.1666666666666664E-2</v>
      </c>
      <c r="C5130" t="s">
        <v>395</v>
      </c>
      <c r="D5130" t="s">
        <v>426</v>
      </c>
      <c r="E5130" s="10">
        <v>0.75</v>
      </c>
      <c r="F5130" t="s">
        <v>395</v>
      </c>
      <c r="G5130" t="s">
        <v>132</v>
      </c>
      <c r="H5130" t="s">
        <v>111</v>
      </c>
      <c r="I5130">
        <v>107.06</v>
      </c>
      <c r="J5130">
        <v>110</v>
      </c>
      <c r="K5130">
        <v>1820</v>
      </c>
      <c r="L5130" t="s">
        <v>115</v>
      </c>
      <c r="M5130" t="s">
        <v>115</v>
      </c>
      <c r="N5130" t="s">
        <v>113</v>
      </c>
      <c r="O5130" t="s">
        <v>114</v>
      </c>
    </row>
    <row r="5131" spans="1:15" x14ac:dyDescent="0.35">
      <c r="A5131" t="s">
        <v>426</v>
      </c>
      <c r="B5131" s="10">
        <v>4.1666666666666664E-2</v>
      </c>
      <c r="C5131" t="s">
        <v>395</v>
      </c>
      <c r="D5131" t="s">
        <v>426</v>
      </c>
      <c r="E5131" s="10">
        <v>0.75</v>
      </c>
      <c r="F5131" t="s">
        <v>395</v>
      </c>
      <c r="G5131" t="s">
        <v>132</v>
      </c>
      <c r="H5131" t="s">
        <v>121</v>
      </c>
      <c r="I5131">
        <v>107.06</v>
      </c>
      <c r="J5131">
        <v>110</v>
      </c>
      <c r="K5131">
        <v>1820</v>
      </c>
      <c r="L5131" t="s">
        <v>115</v>
      </c>
      <c r="M5131" t="s">
        <v>115</v>
      </c>
      <c r="N5131" t="s">
        <v>237</v>
      </c>
      <c r="O5131" t="s">
        <v>123</v>
      </c>
    </row>
    <row r="5132" spans="1:15" x14ac:dyDescent="0.35">
      <c r="A5132" t="s">
        <v>426</v>
      </c>
      <c r="B5132" s="10">
        <v>0.58333333333333337</v>
      </c>
      <c r="C5132" t="s">
        <v>395</v>
      </c>
      <c r="D5132" t="s">
        <v>426</v>
      </c>
      <c r="E5132" s="10">
        <v>0.625</v>
      </c>
      <c r="F5132" t="s">
        <v>395</v>
      </c>
      <c r="G5132" t="s">
        <v>110</v>
      </c>
      <c r="H5132" t="s">
        <v>111</v>
      </c>
      <c r="I5132">
        <v>70</v>
      </c>
      <c r="J5132">
        <v>70</v>
      </c>
      <c r="K5132">
        <v>70</v>
      </c>
      <c r="L5132" t="s">
        <v>88</v>
      </c>
      <c r="M5132" t="s">
        <v>195</v>
      </c>
      <c r="N5132" t="s">
        <v>145</v>
      </c>
      <c r="O5132" t="s">
        <v>123</v>
      </c>
    </row>
    <row r="5133" spans="1:15" x14ac:dyDescent="0.35">
      <c r="A5133" t="s">
        <v>426</v>
      </c>
      <c r="B5133" s="10">
        <v>0.58333333333333337</v>
      </c>
      <c r="C5133" t="s">
        <v>395</v>
      </c>
      <c r="D5133" t="s">
        <v>426</v>
      </c>
      <c r="E5133" s="10">
        <v>0.66666666666666663</v>
      </c>
      <c r="F5133" t="s">
        <v>395</v>
      </c>
      <c r="G5133" t="s">
        <v>110</v>
      </c>
      <c r="H5133" t="s">
        <v>111</v>
      </c>
      <c r="I5133">
        <v>165</v>
      </c>
      <c r="J5133">
        <v>200</v>
      </c>
      <c r="K5133">
        <v>330</v>
      </c>
      <c r="L5133" t="s">
        <v>88</v>
      </c>
      <c r="M5133" t="s">
        <v>195</v>
      </c>
      <c r="N5133" t="s">
        <v>133</v>
      </c>
      <c r="O5133" t="s">
        <v>123</v>
      </c>
    </row>
    <row r="5134" spans="1:15" x14ac:dyDescent="0.35">
      <c r="A5134" t="s">
        <v>426</v>
      </c>
      <c r="B5134" s="10">
        <v>0.79166666666666663</v>
      </c>
      <c r="C5134" t="s">
        <v>395</v>
      </c>
      <c r="D5134" t="s">
        <v>426</v>
      </c>
      <c r="E5134" s="10">
        <v>0.91666666666666663</v>
      </c>
      <c r="F5134" t="s">
        <v>395</v>
      </c>
      <c r="G5134" t="s">
        <v>110</v>
      </c>
      <c r="H5134" t="s">
        <v>121</v>
      </c>
      <c r="I5134">
        <v>86.67</v>
      </c>
      <c r="J5134">
        <v>167</v>
      </c>
      <c r="K5134">
        <v>260</v>
      </c>
      <c r="L5134" t="s">
        <v>91</v>
      </c>
      <c r="M5134" t="s">
        <v>195</v>
      </c>
      <c r="N5134" t="s">
        <v>129</v>
      </c>
      <c r="O5134" t="s">
        <v>114</v>
      </c>
    </row>
    <row r="5135" spans="1:15" x14ac:dyDescent="0.35">
      <c r="A5135" t="s">
        <v>427</v>
      </c>
      <c r="B5135" s="10">
        <v>7.2916666666666671E-2</v>
      </c>
      <c r="C5135" t="s">
        <v>395</v>
      </c>
      <c r="D5135" t="s">
        <v>427</v>
      </c>
      <c r="E5135" s="10">
        <v>0.75</v>
      </c>
      <c r="F5135" t="s">
        <v>395</v>
      </c>
      <c r="G5135" t="s">
        <v>110</v>
      </c>
      <c r="H5135" t="s">
        <v>121</v>
      </c>
      <c r="I5135">
        <v>354</v>
      </c>
      <c r="J5135">
        <v>480</v>
      </c>
      <c r="K5135">
        <v>5754</v>
      </c>
      <c r="L5135" t="s">
        <v>89</v>
      </c>
      <c r="M5135" t="s">
        <v>116</v>
      </c>
      <c r="N5135" t="s">
        <v>278</v>
      </c>
      <c r="O5135" t="s">
        <v>123</v>
      </c>
    </row>
    <row r="5136" spans="1:15" x14ac:dyDescent="0.35">
      <c r="A5136" t="s">
        <v>427</v>
      </c>
      <c r="B5136" s="10">
        <v>7.2916666666666671E-2</v>
      </c>
      <c r="C5136" t="s">
        <v>395</v>
      </c>
      <c r="D5136" t="s">
        <v>427</v>
      </c>
      <c r="E5136" s="10">
        <v>0.58333333333333337</v>
      </c>
      <c r="F5136" t="s">
        <v>395</v>
      </c>
      <c r="G5136" t="s">
        <v>110</v>
      </c>
      <c r="H5136" t="s">
        <v>111</v>
      </c>
      <c r="I5136">
        <v>177</v>
      </c>
      <c r="J5136">
        <v>230</v>
      </c>
      <c r="K5136">
        <v>1463</v>
      </c>
      <c r="L5136" t="s">
        <v>88</v>
      </c>
      <c r="M5136" t="s">
        <v>116</v>
      </c>
      <c r="N5136" t="s">
        <v>133</v>
      </c>
      <c r="O5136" t="s">
        <v>123</v>
      </c>
    </row>
    <row r="5137" spans="1:15" x14ac:dyDescent="0.35">
      <c r="A5137" t="s">
        <v>427</v>
      </c>
      <c r="B5137" s="10">
        <v>0.25</v>
      </c>
      <c r="C5137" t="s">
        <v>395</v>
      </c>
      <c r="D5137" t="s">
        <v>427</v>
      </c>
      <c r="E5137" s="10">
        <v>0.75</v>
      </c>
      <c r="F5137" t="s">
        <v>395</v>
      </c>
      <c r="G5137" t="s">
        <v>110</v>
      </c>
      <c r="H5137" t="s">
        <v>121</v>
      </c>
      <c r="I5137">
        <v>56.67</v>
      </c>
      <c r="J5137">
        <v>114</v>
      </c>
      <c r="K5137">
        <v>42.5</v>
      </c>
      <c r="L5137" t="s">
        <v>115</v>
      </c>
      <c r="M5137" t="s">
        <v>116</v>
      </c>
      <c r="N5137" t="s">
        <v>113</v>
      </c>
      <c r="O5137" t="s">
        <v>114</v>
      </c>
    </row>
    <row r="5138" spans="1:15" x14ac:dyDescent="0.35">
      <c r="A5138" t="s">
        <v>427</v>
      </c>
      <c r="B5138" s="10">
        <v>0.26041666666666669</v>
      </c>
      <c r="C5138" t="s">
        <v>395</v>
      </c>
      <c r="D5138" t="s">
        <v>427</v>
      </c>
      <c r="E5138" s="10">
        <v>0.75</v>
      </c>
      <c r="F5138" t="s">
        <v>395</v>
      </c>
      <c r="G5138" t="s">
        <v>110</v>
      </c>
      <c r="H5138" t="s">
        <v>111</v>
      </c>
      <c r="I5138">
        <v>205</v>
      </c>
      <c r="J5138">
        <v>410</v>
      </c>
      <c r="K5138">
        <v>2414</v>
      </c>
      <c r="L5138" t="s">
        <v>88</v>
      </c>
      <c r="M5138" t="s">
        <v>116</v>
      </c>
      <c r="N5138" t="s">
        <v>139</v>
      </c>
      <c r="O5138" t="s">
        <v>123</v>
      </c>
    </row>
    <row r="5139" spans="1:15" x14ac:dyDescent="0.35">
      <c r="A5139" t="s">
        <v>427</v>
      </c>
      <c r="B5139" s="10">
        <v>0.29166666666666669</v>
      </c>
      <c r="C5139" t="s">
        <v>395</v>
      </c>
      <c r="D5139" t="s">
        <v>427</v>
      </c>
      <c r="E5139" s="10">
        <v>0.45833333333333331</v>
      </c>
      <c r="F5139" t="s">
        <v>395</v>
      </c>
      <c r="G5139" t="s">
        <v>110</v>
      </c>
      <c r="H5139" t="s">
        <v>121</v>
      </c>
      <c r="I5139">
        <v>57.2</v>
      </c>
      <c r="J5139">
        <v>245</v>
      </c>
      <c r="K5139">
        <v>143</v>
      </c>
      <c r="L5139" t="s">
        <v>115</v>
      </c>
      <c r="M5139" t="s">
        <v>195</v>
      </c>
      <c r="N5139" t="s">
        <v>113</v>
      </c>
      <c r="O5139" t="s">
        <v>114</v>
      </c>
    </row>
    <row r="5140" spans="1:15" x14ac:dyDescent="0.35">
      <c r="A5140" t="s">
        <v>427</v>
      </c>
      <c r="B5140" s="10">
        <v>0.3125</v>
      </c>
      <c r="C5140" t="s">
        <v>395</v>
      </c>
      <c r="D5140" t="s">
        <v>427</v>
      </c>
      <c r="E5140" s="10">
        <v>0.5</v>
      </c>
      <c r="F5140" t="s">
        <v>395</v>
      </c>
      <c r="G5140" t="s">
        <v>110</v>
      </c>
      <c r="H5140" t="s">
        <v>121</v>
      </c>
      <c r="I5140">
        <v>271</v>
      </c>
      <c r="J5140">
        <v>360</v>
      </c>
      <c r="K5140">
        <v>1218</v>
      </c>
      <c r="L5140" t="s">
        <v>89</v>
      </c>
      <c r="M5140" t="s">
        <v>195</v>
      </c>
      <c r="N5140" t="s">
        <v>278</v>
      </c>
      <c r="O5140" t="s">
        <v>123</v>
      </c>
    </row>
    <row r="5141" spans="1:15" x14ac:dyDescent="0.35">
      <c r="A5141" t="s">
        <v>427</v>
      </c>
      <c r="B5141" s="10">
        <v>0.375</v>
      </c>
      <c r="C5141" t="s">
        <v>395</v>
      </c>
      <c r="D5141" t="s">
        <v>427</v>
      </c>
      <c r="E5141" s="10">
        <v>0.5</v>
      </c>
      <c r="F5141" t="s">
        <v>395</v>
      </c>
      <c r="G5141" t="s">
        <v>110</v>
      </c>
      <c r="H5141" t="s">
        <v>111</v>
      </c>
      <c r="I5141">
        <v>53</v>
      </c>
      <c r="J5141">
        <v>60</v>
      </c>
      <c r="K5141">
        <v>160</v>
      </c>
      <c r="L5141" t="s">
        <v>88</v>
      </c>
      <c r="M5141" t="s">
        <v>115</v>
      </c>
      <c r="N5141" t="s">
        <v>202</v>
      </c>
      <c r="O5141" t="s">
        <v>123</v>
      </c>
    </row>
    <row r="5142" spans="1:15" x14ac:dyDescent="0.35">
      <c r="A5142" t="s">
        <v>427</v>
      </c>
      <c r="B5142" s="10">
        <v>0.38541666666666669</v>
      </c>
      <c r="C5142" t="s">
        <v>395</v>
      </c>
      <c r="D5142" t="s">
        <v>427</v>
      </c>
      <c r="E5142" s="10">
        <v>0.625</v>
      </c>
      <c r="F5142" t="s">
        <v>395</v>
      </c>
      <c r="G5142" t="s">
        <v>110</v>
      </c>
      <c r="H5142" t="s">
        <v>121</v>
      </c>
      <c r="I5142">
        <v>53.04</v>
      </c>
      <c r="J5142">
        <v>60</v>
      </c>
      <c r="K5142">
        <v>305</v>
      </c>
      <c r="L5142" t="s">
        <v>115</v>
      </c>
      <c r="M5142" t="s">
        <v>115</v>
      </c>
      <c r="N5142" t="s">
        <v>179</v>
      </c>
      <c r="O5142" t="s">
        <v>123</v>
      </c>
    </row>
    <row r="5143" spans="1:15" x14ac:dyDescent="0.35">
      <c r="A5143" t="s">
        <v>427</v>
      </c>
      <c r="B5143" s="10">
        <v>0.41666666666666669</v>
      </c>
      <c r="C5143" t="s">
        <v>395</v>
      </c>
      <c r="D5143" t="s">
        <v>427</v>
      </c>
      <c r="E5143" s="10">
        <v>0.45833333333333331</v>
      </c>
      <c r="F5143" t="s">
        <v>395</v>
      </c>
      <c r="G5143" t="s">
        <v>110</v>
      </c>
      <c r="H5143" t="s">
        <v>121</v>
      </c>
      <c r="I5143">
        <v>281</v>
      </c>
      <c r="J5143">
        <v>281</v>
      </c>
      <c r="K5143">
        <v>281</v>
      </c>
      <c r="L5143" t="s">
        <v>89</v>
      </c>
      <c r="M5143" t="s">
        <v>128</v>
      </c>
      <c r="N5143" t="s">
        <v>417</v>
      </c>
      <c r="O5143" t="s">
        <v>123</v>
      </c>
    </row>
    <row r="5144" spans="1:15" x14ac:dyDescent="0.35">
      <c r="A5144" t="s">
        <v>427</v>
      </c>
      <c r="B5144" s="10">
        <v>0.41666666666666669</v>
      </c>
      <c r="C5144" t="s">
        <v>395</v>
      </c>
      <c r="D5144" t="s">
        <v>427</v>
      </c>
      <c r="E5144" s="10">
        <v>0.5</v>
      </c>
      <c r="F5144" t="s">
        <v>395</v>
      </c>
      <c r="G5144" t="s">
        <v>110</v>
      </c>
      <c r="H5144" t="s">
        <v>121</v>
      </c>
      <c r="I5144">
        <v>150</v>
      </c>
      <c r="J5144">
        <v>150</v>
      </c>
      <c r="K5144">
        <v>300</v>
      </c>
      <c r="L5144" t="s">
        <v>89</v>
      </c>
      <c r="M5144" t="s">
        <v>128</v>
      </c>
      <c r="N5144" t="s">
        <v>351</v>
      </c>
      <c r="O5144" t="s">
        <v>123</v>
      </c>
    </row>
    <row r="5145" spans="1:15" x14ac:dyDescent="0.35">
      <c r="A5145" t="s">
        <v>427</v>
      </c>
      <c r="B5145" s="10">
        <v>0.41666666666666669</v>
      </c>
      <c r="C5145" t="s">
        <v>395</v>
      </c>
      <c r="D5145" t="s">
        <v>427</v>
      </c>
      <c r="E5145" s="10">
        <v>0.5</v>
      </c>
      <c r="F5145" t="s">
        <v>395</v>
      </c>
      <c r="G5145" t="s">
        <v>110</v>
      </c>
      <c r="H5145" t="s">
        <v>121</v>
      </c>
      <c r="I5145">
        <v>74</v>
      </c>
      <c r="J5145">
        <v>78</v>
      </c>
      <c r="K5145">
        <v>147</v>
      </c>
      <c r="L5145" t="s">
        <v>89</v>
      </c>
      <c r="M5145" t="s">
        <v>128</v>
      </c>
      <c r="N5145" t="s">
        <v>300</v>
      </c>
      <c r="O5145" t="s">
        <v>123</v>
      </c>
    </row>
    <row r="5146" spans="1:15" x14ac:dyDescent="0.35">
      <c r="A5146" t="s">
        <v>427</v>
      </c>
      <c r="B5146" s="10">
        <v>0.41666666666666669</v>
      </c>
      <c r="C5146" t="s">
        <v>395</v>
      </c>
      <c r="D5146" t="s">
        <v>427</v>
      </c>
      <c r="E5146" s="10">
        <v>0.42708333333333331</v>
      </c>
      <c r="F5146" t="s">
        <v>395</v>
      </c>
      <c r="G5146" t="s">
        <v>110</v>
      </c>
      <c r="H5146" t="s">
        <v>111</v>
      </c>
      <c r="I5146">
        <v>150</v>
      </c>
      <c r="J5146">
        <v>150</v>
      </c>
      <c r="K5146">
        <v>38</v>
      </c>
      <c r="L5146" t="s">
        <v>88</v>
      </c>
      <c r="M5146" t="s">
        <v>128</v>
      </c>
      <c r="N5146" t="s">
        <v>125</v>
      </c>
      <c r="O5146" t="s">
        <v>123</v>
      </c>
    </row>
    <row r="5147" spans="1:15" x14ac:dyDescent="0.35">
      <c r="A5147" t="s">
        <v>427</v>
      </c>
      <c r="B5147" s="10">
        <v>0.41666666666666669</v>
      </c>
      <c r="C5147" t="s">
        <v>395</v>
      </c>
      <c r="D5147" t="s">
        <v>427</v>
      </c>
      <c r="E5147" s="10">
        <v>0.5</v>
      </c>
      <c r="F5147" t="s">
        <v>395</v>
      </c>
      <c r="G5147" t="s">
        <v>110</v>
      </c>
      <c r="H5147" t="s">
        <v>111</v>
      </c>
      <c r="I5147">
        <v>181</v>
      </c>
      <c r="J5147">
        <v>200</v>
      </c>
      <c r="K5147">
        <v>362</v>
      </c>
      <c r="L5147" t="s">
        <v>88</v>
      </c>
      <c r="M5147" t="s">
        <v>128</v>
      </c>
      <c r="N5147" t="s">
        <v>133</v>
      </c>
      <c r="O5147" t="s">
        <v>123</v>
      </c>
    </row>
    <row r="5148" spans="1:15" x14ac:dyDescent="0.35">
      <c r="A5148" t="s">
        <v>427</v>
      </c>
      <c r="B5148" s="10">
        <v>0.41666666666666669</v>
      </c>
      <c r="C5148" t="s">
        <v>395</v>
      </c>
      <c r="D5148" t="s">
        <v>427</v>
      </c>
      <c r="E5148" s="10">
        <v>0.54166666666666663</v>
      </c>
      <c r="F5148" t="s">
        <v>395</v>
      </c>
      <c r="G5148" t="s">
        <v>110</v>
      </c>
      <c r="H5148" t="s">
        <v>111</v>
      </c>
      <c r="I5148">
        <v>200</v>
      </c>
      <c r="J5148">
        <v>300</v>
      </c>
      <c r="K5148">
        <v>600</v>
      </c>
      <c r="L5148" t="s">
        <v>88</v>
      </c>
      <c r="M5148" t="s">
        <v>128</v>
      </c>
      <c r="N5148" t="s">
        <v>139</v>
      </c>
      <c r="O5148" t="s">
        <v>123</v>
      </c>
    </row>
    <row r="5149" spans="1:15" x14ac:dyDescent="0.35">
      <c r="A5149" t="s">
        <v>427</v>
      </c>
      <c r="B5149" s="10">
        <v>0.41666666666666669</v>
      </c>
      <c r="C5149" t="s">
        <v>395</v>
      </c>
      <c r="D5149" t="s">
        <v>427</v>
      </c>
      <c r="E5149" s="10">
        <v>0.54166666666666663</v>
      </c>
      <c r="F5149" t="s">
        <v>395</v>
      </c>
      <c r="G5149" t="s">
        <v>110</v>
      </c>
      <c r="H5149" t="s">
        <v>111</v>
      </c>
      <c r="I5149">
        <v>204</v>
      </c>
      <c r="J5149">
        <v>315</v>
      </c>
      <c r="K5149">
        <v>611</v>
      </c>
      <c r="L5149" t="s">
        <v>88</v>
      </c>
      <c r="M5149" t="s">
        <v>128</v>
      </c>
      <c r="N5149" t="s">
        <v>202</v>
      </c>
      <c r="O5149" t="s">
        <v>123</v>
      </c>
    </row>
    <row r="5150" spans="1:15" x14ac:dyDescent="0.35">
      <c r="A5150" t="s">
        <v>427</v>
      </c>
      <c r="B5150" s="10">
        <v>0.41666666666666669</v>
      </c>
      <c r="C5150" t="s">
        <v>395</v>
      </c>
      <c r="D5150" t="s">
        <v>427</v>
      </c>
      <c r="E5150" s="10">
        <v>0.54166666666666663</v>
      </c>
      <c r="F5150" t="s">
        <v>395</v>
      </c>
      <c r="G5150" t="s">
        <v>110</v>
      </c>
      <c r="H5150" t="s">
        <v>121</v>
      </c>
      <c r="I5150">
        <v>150</v>
      </c>
      <c r="J5150">
        <v>200</v>
      </c>
      <c r="K5150">
        <v>450</v>
      </c>
      <c r="L5150" t="s">
        <v>91</v>
      </c>
      <c r="M5150" t="s">
        <v>128</v>
      </c>
      <c r="N5150" t="s">
        <v>129</v>
      </c>
      <c r="O5150" t="s">
        <v>114</v>
      </c>
    </row>
    <row r="5151" spans="1:15" x14ac:dyDescent="0.35">
      <c r="A5151" t="s">
        <v>427</v>
      </c>
      <c r="B5151" s="10">
        <v>0.45833333333333331</v>
      </c>
      <c r="C5151" t="s">
        <v>395</v>
      </c>
      <c r="D5151" t="s">
        <v>427</v>
      </c>
      <c r="E5151" s="10">
        <v>0.5</v>
      </c>
      <c r="F5151" t="s">
        <v>395</v>
      </c>
      <c r="G5151" t="s">
        <v>110</v>
      </c>
      <c r="H5151" t="s">
        <v>121</v>
      </c>
      <c r="I5151">
        <v>283</v>
      </c>
      <c r="J5151">
        <v>287</v>
      </c>
      <c r="K5151">
        <v>283</v>
      </c>
      <c r="L5151" t="s">
        <v>89</v>
      </c>
      <c r="M5151" t="s">
        <v>128</v>
      </c>
      <c r="N5151" t="s">
        <v>251</v>
      </c>
      <c r="O5151" t="s">
        <v>123</v>
      </c>
    </row>
    <row r="5152" spans="1:15" x14ac:dyDescent="0.35">
      <c r="A5152" t="s">
        <v>427</v>
      </c>
      <c r="B5152" s="10">
        <v>0.47916666666666669</v>
      </c>
      <c r="C5152" t="s">
        <v>395</v>
      </c>
      <c r="D5152" t="s">
        <v>427</v>
      </c>
      <c r="E5152" s="10">
        <v>0.54166666666666663</v>
      </c>
      <c r="F5152" t="s">
        <v>395</v>
      </c>
      <c r="G5152" t="s">
        <v>110</v>
      </c>
      <c r="H5152" t="s">
        <v>121</v>
      </c>
      <c r="I5152">
        <v>100</v>
      </c>
      <c r="J5152">
        <v>120</v>
      </c>
      <c r="K5152">
        <v>150</v>
      </c>
      <c r="L5152" t="s">
        <v>91</v>
      </c>
      <c r="M5152" t="s">
        <v>128</v>
      </c>
      <c r="N5152" t="s">
        <v>174</v>
      </c>
      <c r="O5152" t="s">
        <v>123</v>
      </c>
    </row>
    <row r="5153" spans="1:15" x14ac:dyDescent="0.35">
      <c r="A5153" t="s">
        <v>427</v>
      </c>
      <c r="B5153" s="10">
        <v>0.5</v>
      </c>
      <c r="C5153" t="s">
        <v>395</v>
      </c>
      <c r="D5153" t="s">
        <v>427</v>
      </c>
      <c r="E5153" s="10">
        <v>0.58333333333333337</v>
      </c>
      <c r="F5153" t="s">
        <v>395</v>
      </c>
      <c r="G5153" t="s">
        <v>110</v>
      </c>
      <c r="H5153" t="s">
        <v>111</v>
      </c>
      <c r="I5153">
        <v>50</v>
      </c>
      <c r="J5153">
        <v>50</v>
      </c>
      <c r="K5153">
        <v>100</v>
      </c>
      <c r="L5153" t="s">
        <v>88</v>
      </c>
      <c r="M5153" t="s">
        <v>115</v>
      </c>
      <c r="N5153" t="s">
        <v>133</v>
      </c>
      <c r="O5153" t="s">
        <v>123</v>
      </c>
    </row>
    <row r="5154" spans="1:15" x14ac:dyDescent="0.35">
      <c r="A5154" t="s">
        <v>427</v>
      </c>
      <c r="B5154" s="10">
        <v>0.54166666666666663</v>
      </c>
      <c r="C5154" t="s">
        <v>395</v>
      </c>
      <c r="D5154" t="s">
        <v>428</v>
      </c>
      <c r="E5154" s="10">
        <v>0</v>
      </c>
      <c r="F5154" t="s">
        <v>395</v>
      </c>
      <c r="G5154" t="s">
        <v>141</v>
      </c>
      <c r="H5154" t="s">
        <v>121</v>
      </c>
      <c r="I5154">
        <v>358.38</v>
      </c>
      <c r="J5154">
        <v>780</v>
      </c>
      <c r="K5154">
        <v>2867</v>
      </c>
      <c r="L5154" t="s">
        <v>115</v>
      </c>
      <c r="M5154" t="s">
        <v>115</v>
      </c>
      <c r="N5154" t="s">
        <v>113</v>
      </c>
      <c r="O5154" t="s">
        <v>114</v>
      </c>
    </row>
    <row r="5155" spans="1:15" x14ac:dyDescent="0.35">
      <c r="A5155" t="s">
        <v>427</v>
      </c>
      <c r="B5155" s="10">
        <v>0.58333333333333337</v>
      </c>
      <c r="C5155" t="s">
        <v>395</v>
      </c>
      <c r="D5155" t="s">
        <v>427</v>
      </c>
      <c r="E5155" s="10">
        <v>0.66666666666666663</v>
      </c>
      <c r="F5155" t="s">
        <v>395</v>
      </c>
      <c r="G5155" t="s">
        <v>110</v>
      </c>
      <c r="H5155" t="s">
        <v>111</v>
      </c>
      <c r="I5155">
        <v>70</v>
      </c>
      <c r="J5155">
        <v>70</v>
      </c>
      <c r="K5155">
        <v>140</v>
      </c>
      <c r="L5155" t="s">
        <v>88</v>
      </c>
      <c r="M5155" t="s">
        <v>116</v>
      </c>
      <c r="N5155" t="s">
        <v>125</v>
      </c>
      <c r="O5155" t="s">
        <v>123</v>
      </c>
    </row>
    <row r="5156" spans="1:15" x14ac:dyDescent="0.35">
      <c r="A5156" t="s">
        <v>427</v>
      </c>
      <c r="B5156" s="10">
        <v>0.58333333333333337</v>
      </c>
      <c r="C5156" t="s">
        <v>395</v>
      </c>
      <c r="D5156" t="s">
        <v>427</v>
      </c>
      <c r="E5156" s="10">
        <v>0.625</v>
      </c>
      <c r="F5156" t="s">
        <v>395</v>
      </c>
      <c r="G5156" t="s">
        <v>110</v>
      </c>
      <c r="H5156" t="s">
        <v>111</v>
      </c>
      <c r="I5156">
        <v>60</v>
      </c>
      <c r="J5156">
        <v>60</v>
      </c>
      <c r="K5156">
        <v>60</v>
      </c>
      <c r="L5156" t="s">
        <v>88</v>
      </c>
      <c r="M5156" t="s">
        <v>115</v>
      </c>
      <c r="N5156" t="s">
        <v>125</v>
      </c>
      <c r="O5156" t="s">
        <v>123</v>
      </c>
    </row>
    <row r="5157" spans="1:15" x14ac:dyDescent="0.35">
      <c r="A5157" t="s">
        <v>427</v>
      </c>
      <c r="B5157" s="10">
        <v>0.60416666666666663</v>
      </c>
      <c r="C5157" t="s">
        <v>395</v>
      </c>
      <c r="D5157" t="s">
        <v>427</v>
      </c>
      <c r="E5157" s="10">
        <v>0.76041666666666663</v>
      </c>
      <c r="F5157" t="s">
        <v>395</v>
      </c>
      <c r="G5157" t="s">
        <v>110</v>
      </c>
      <c r="H5157" t="s">
        <v>121</v>
      </c>
      <c r="I5157">
        <v>233.33</v>
      </c>
      <c r="J5157">
        <v>350</v>
      </c>
      <c r="K5157">
        <v>875</v>
      </c>
      <c r="L5157" t="s">
        <v>115</v>
      </c>
      <c r="M5157" t="s">
        <v>115</v>
      </c>
      <c r="N5157" t="s">
        <v>237</v>
      </c>
      <c r="O5157" t="s">
        <v>123</v>
      </c>
    </row>
    <row r="5158" spans="1:15" x14ac:dyDescent="0.35">
      <c r="A5158" t="s">
        <v>427</v>
      </c>
      <c r="B5158" s="10">
        <v>0.60416666666666663</v>
      </c>
      <c r="C5158" t="s">
        <v>395</v>
      </c>
      <c r="D5158" t="s">
        <v>427</v>
      </c>
      <c r="E5158" s="10">
        <v>0.625</v>
      </c>
      <c r="F5158" t="s">
        <v>395</v>
      </c>
      <c r="G5158" t="s">
        <v>110</v>
      </c>
      <c r="H5158" t="s">
        <v>111</v>
      </c>
      <c r="I5158">
        <v>86</v>
      </c>
      <c r="J5158">
        <v>116</v>
      </c>
      <c r="K5158">
        <v>43</v>
      </c>
      <c r="L5158" t="s">
        <v>115</v>
      </c>
      <c r="M5158" t="s">
        <v>115</v>
      </c>
      <c r="N5158" t="s">
        <v>113</v>
      </c>
      <c r="O5158" t="s">
        <v>114</v>
      </c>
    </row>
    <row r="5159" spans="1:15" x14ac:dyDescent="0.35">
      <c r="A5159" t="s">
        <v>427</v>
      </c>
      <c r="B5159" s="10">
        <v>0.625</v>
      </c>
      <c r="C5159" t="s">
        <v>395</v>
      </c>
      <c r="D5159" t="s">
        <v>427</v>
      </c>
      <c r="E5159" s="10">
        <v>0.83333333333333337</v>
      </c>
      <c r="F5159" t="s">
        <v>395</v>
      </c>
      <c r="G5159" t="s">
        <v>110</v>
      </c>
      <c r="H5159" t="s">
        <v>121</v>
      </c>
      <c r="I5159">
        <v>899.8</v>
      </c>
      <c r="J5159">
        <v>1624</v>
      </c>
      <c r="K5159">
        <v>4499</v>
      </c>
      <c r="L5159" t="s">
        <v>91</v>
      </c>
      <c r="M5159" t="s">
        <v>115</v>
      </c>
      <c r="N5159" t="s">
        <v>129</v>
      </c>
      <c r="O5159" t="s">
        <v>114</v>
      </c>
    </row>
    <row r="5160" spans="1:15" x14ac:dyDescent="0.35">
      <c r="A5160" t="s">
        <v>427</v>
      </c>
      <c r="B5160" s="10">
        <v>0.63541666666666663</v>
      </c>
      <c r="C5160" t="s">
        <v>395</v>
      </c>
      <c r="D5160" t="s">
        <v>427</v>
      </c>
      <c r="E5160" s="10">
        <v>0.67708333333333337</v>
      </c>
      <c r="F5160" t="s">
        <v>395</v>
      </c>
      <c r="G5160" t="s">
        <v>110</v>
      </c>
      <c r="H5160" t="s">
        <v>111</v>
      </c>
      <c r="I5160">
        <v>50</v>
      </c>
      <c r="J5160">
        <v>50</v>
      </c>
      <c r="K5160">
        <v>50</v>
      </c>
      <c r="L5160" t="s">
        <v>115</v>
      </c>
      <c r="M5160" t="s">
        <v>195</v>
      </c>
      <c r="N5160" t="s">
        <v>120</v>
      </c>
      <c r="O5160" t="s">
        <v>118</v>
      </c>
    </row>
    <row r="5161" spans="1:15" x14ac:dyDescent="0.35">
      <c r="A5161" t="s">
        <v>427</v>
      </c>
      <c r="B5161" s="10">
        <v>0.63541666666666663</v>
      </c>
      <c r="C5161" t="s">
        <v>395</v>
      </c>
      <c r="D5161" t="s">
        <v>427</v>
      </c>
      <c r="E5161" s="10">
        <v>0.70833333333333337</v>
      </c>
      <c r="F5161" t="s">
        <v>395</v>
      </c>
      <c r="G5161" t="s">
        <v>110</v>
      </c>
      <c r="H5161" t="s">
        <v>111</v>
      </c>
      <c r="I5161">
        <v>171.43</v>
      </c>
      <c r="J5161">
        <v>200</v>
      </c>
      <c r="K5161">
        <v>300</v>
      </c>
      <c r="L5161" t="s">
        <v>115</v>
      </c>
      <c r="M5161" t="s">
        <v>195</v>
      </c>
      <c r="N5161" t="s">
        <v>119</v>
      </c>
      <c r="O5161" t="s">
        <v>118</v>
      </c>
    </row>
    <row r="5162" spans="1:15" x14ac:dyDescent="0.35">
      <c r="A5162" t="s">
        <v>427</v>
      </c>
      <c r="B5162" s="10">
        <v>0.63541666666666663</v>
      </c>
      <c r="C5162" t="s">
        <v>395</v>
      </c>
      <c r="D5162" t="s">
        <v>427</v>
      </c>
      <c r="E5162" s="10">
        <v>0.70833333333333337</v>
      </c>
      <c r="F5162" t="s">
        <v>395</v>
      </c>
      <c r="G5162" t="s">
        <v>110</v>
      </c>
      <c r="H5162" t="s">
        <v>111</v>
      </c>
      <c r="I5162">
        <v>100</v>
      </c>
      <c r="J5162">
        <v>100</v>
      </c>
      <c r="K5162">
        <v>175</v>
      </c>
      <c r="L5162" t="s">
        <v>115</v>
      </c>
      <c r="M5162" t="s">
        <v>195</v>
      </c>
      <c r="N5162" t="s">
        <v>126</v>
      </c>
      <c r="O5162" t="s">
        <v>118</v>
      </c>
    </row>
    <row r="5163" spans="1:15" x14ac:dyDescent="0.35">
      <c r="A5163" t="s">
        <v>427</v>
      </c>
      <c r="B5163" s="10">
        <v>0.66666666666666663</v>
      </c>
      <c r="C5163" t="s">
        <v>395</v>
      </c>
      <c r="D5163" t="s">
        <v>427</v>
      </c>
      <c r="E5163" s="10">
        <v>0.67708333333333337</v>
      </c>
      <c r="F5163" t="s">
        <v>395</v>
      </c>
      <c r="G5163" t="s">
        <v>110</v>
      </c>
      <c r="H5163" t="s">
        <v>111</v>
      </c>
      <c r="I5163">
        <v>110</v>
      </c>
      <c r="J5163">
        <v>110</v>
      </c>
      <c r="K5163">
        <v>27.5</v>
      </c>
      <c r="L5163" t="s">
        <v>115</v>
      </c>
      <c r="M5163" t="s">
        <v>116</v>
      </c>
      <c r="N5163" t="s">
        <v>113</v>
      </c>
      <c r="O5163" t="s">
        <v>114</v>
      </c>
    </row>
    <row r="5164" spans="1:15" x14ac:dyDescent="0.35">
      <c r="A5164" t="s">
        <v>427</v>
      </c>
      <c r="B5164" s="10">
        <v>0.70833333333333337</v>
      </c>
      <c r="C5164" t="s">
        <v>395</v>
      </c>
      <c r="D5164" t="s">
        <v>428</v>
      </c>
      <c r="E5164" s="10">
        <v>0</v>
      </c>
      <c r="F5164" t="s">
        <v>395</v>
      </c>
      <c r="G5164" t="s">
        <v>134</v>
      </c>
      <c r="H5164" t="s">
        <v>121</v>
      </c>
      <c r="I5164">
        <v>5</v>
      </c>
      <c r="J5164">
        <v>8</v>
      </c>
      <c r="K5164">
        <v>6</v>
      </c>
      <c r="L5164" t="s">
        <v>88</v>
      </c>
      <c r="M5164" t="s">
        <v>88</v>
      </c>
      <c r="N5164" t="s">
        <v>113</v>
      </c>
      <c r="O5164" t="s">
        <v>114</v>
      </c>
    </row>
    <row r="5165" spans="1:15" x14ac:dyDescent="0.35">
      <c r="A5165" t="s">
        <v>427</v>
      </c>
      <c r="B5165" s="10">
        <v>0.70833333333333337</v>
      </c>
      <c r="C5165" t="s">
        <v>395</v>
      </c>
      <c r="D5165" t="s">
        <v>427</v>
      </c>
      <c r="E5165" s="10">
        <v>0.73958333333333337</v>
      </c>
      <c r="F5165" t="s">
        <v>395</v>
      </c>
      <c r="G5165" t="s">
        <v>110</v>
      </c>
      <c r="H5165" t="s">
        <v>111</v>
      </c>
      <c r="I5165">
        <v>36</v>
      </c>
      <c r="J5165">
        <v>36</v>
      </c>
      <c r="K5165">
        <v>27</v>
      </c>
      <c r="L5165" t="s">
        <v>115</v>
      </c>
      <c r="M5165" t="s">
        <v>116</v>
      </c>
      <c r="N5165" t="s">
        <v>119</v>
      </c>
      <c r="O5165" t="s">
        <v>118</v>
      </c>
    </row>
    <row r="5166" spans="1:15" x14ac:dyDescent="0.35">
      <c r="A5166" t="s">
        <v>427</v>
      </c>
      <c r="B5166" s="10">
        <v>0.70833333333333337</v>
      </c>
      <c r="C5166" t="s">
        <v>395</v>
      </c>
      <c r="D5166" t="s">
        <v>427</v>
      </c>
      <c r="E5166" s="10">
        <v>0.75</v>
      </c>
      <c r="F5166" t="s">
        <v>395</v>
      </c>
      <c r="G5166" t="s">
        <v>110</v>
      </c>
      <c r="H5166" t="s">
        <v>121</v>
      </c>
      <c r="I5166">
        <v>25</v>
      </c>
      <c r="J5166">
        <v>25</v>
      </c>
      <c r="K5166">
        <v>25</v>
      </c>
      <c r="L5166" t="s">
        <v>115</v>
      </c>
      <c r="M5166" t="s">
        <v>115</v>
      </c>
      <c r="N5166" t="s">
        <v>429</v>
      </c>
      <c r="O5166" t="s">
        <v>123</v>
      </c>
    </row>
    <row r="5167" spans="1:15" x14ac:dyDescent="0.35">
      <c r="A5167" t="s">
        <v>427</v>
      </c>
      <c r="B5167" s="10">
        <v>0.70833333333333337</v>
      </c>
      <c r="C5167" t="s">
        <v>395</v>
      </c>
      <c r="D5167" t="s">
        <v>427</v>
      </c>
      <c r="E5167" s="10">
        <v>0.75</v>
      </c>
      <c r="F5167" t="s">
        <v>395</v>
      </c>
      <c r="G5167" t="s">
        <v>110</v>
      </c>
      <c r="H5167" t="s">
        <v>111</v>
      </c>
      <c r="I5167">
        <v>25</v>
      </c>
      <c r="J5167">
        <v>25</v>
      </c>
      <c r="K5167">
        <v>25</v>
      </c>
      <c r="L5167" t="s">
        <v>115</v>
      </c>
      <c r="M5167" t="s">
        <v>115</v>
      </c>
      <c r="N5167" t="s">
        <v>113</v>
      </c>
      <c r="O5167" t="s">
        <v>114</v>
      </c>
    </row>
    <row r="5168" spans="1:15" x14ac:dyDescent="0.35">
      <c r="A5168" t="s">
        <v>427</v>
      </c>
      <c r="B5168" s="10">
        <v>0.75</v>
      </c>
      <c r="C5168" t="s">
        <v>395</v>
      </c>
      <c r="D5168" t="s">
        <v>427</v>
      </c>
      <c r="E5168" s="10">
        <v>0.83333333333333337</v>
      </c>
      <c r="F5168" t="s">
        <v>395</v>
      </c>
      <c r="G5168" t="s">
        <v>110</v>
      </c>
      <c r="H5168" t="s">
        <v>121</v>
      </c>
      <c r="I5168">
        <v>284.5</v>
      </c>
      <c r="J5168">
        <v>400</v>
      </c>
      <c r="K5168">
        <v>569</v>
      </c>
      <c r="L5168" t="s">
        <v>115</v>
      </c>
      <c r="M5168" t="s">
        <v>115</v>
      </c>
      <c r="N5168" t="s">
        <v>113</v>
      </c>
      <c r="O5168" t="s">
        <v>114</v>
      </c>
    </row>
    <row r="5169" spans="1:15" x14ac:dyDescent="0.35">
      <c r="A5169" t="s">
        <v>428</v>
      </c>
      <c r="B5169" s="10">
        <v>0.20833333333333334</v>
      </c>
      <c r="C5169" t="s">
        <v>395</v>
      </c>
      <c r="D5169" t="s">
        <v>428</v>
      </c>
      <c r="E5169" s="10">
        <v>0.75</v>
      </c>
      <c r="F5169" t="s">
        <v>395</v>
      </c>
      <c r="G5169" t="s">
        <v>110</v>
      </c>
      <c r="H5169" t="s">
        <v>121</v>
      </c>
      <c r="I5169">
        <v>53.08</v>
      </c>
      <c r="J5169">
        <v>130</v>
      </c>
      <c r="K5169">
        <v>172.5</v>
      </c>
      <c r="L5169" t="s">
        <v>115</v>
      </c>
      <c r="M5169" t="s">
        <v>116</v>
      </c>
      <c r="N5169" t="s">
        <v>113</v>
      </c>
      <c r="O5169" t="s">
        <v>114</v>
      </c>
    </row>
    <row r="5170" spans="1:15" x14ac:dyDescent="0.35">
      <c r="A5170" t="s">
        <v>428</v>
      </c>
      <c r="B5170" s="10">
        <v>0.20833333333333334</v>
      </c>
      <c r="C5170" t="s">
        <v>395</v>
      </c>
      <c r="D5170" t="s">
        <v>428</v>
      </c>
      <c r="E5170" s="10">
        <v>0.47916666666666669</v>
      </c>
      <c r="F5170" t="s">
        <v>395</v>
      </c>
      <c r="G5170" t="s">
        <v>110</v>
      </c>
      <c r="H5170" t="s">
        <v>111</v>
      </c>
      <c r="I5170">
        <v>243.88</v>
      </c>
      <c r="J5170">
        <v>340</v>
      </c>
      <c r="K5170">
        <v>1585.25</v>
      </c>
      <c r="L5170" t="s">
        <v>115</v>
      </c>
      <c r="M5170" t="s">
        <v>116</v>
      </c>
      <c r="N5170" t="s">
        <v>149</v>
      </c>
      <c r="O5170" t="s">
        <v>123</v>
      </c>
    </row>
    <row r="5171" spans="1:15" x14ac:dyDescent="0.35">
      <c r="A5171" t="s">
        <v>428</v>
      </c>
      <c r="B5171" s="10">
        <v>0.23958333333333334</v>
      </c>
      <c r="C5171" t="s">
        <v>395</v>
      </c>
      <c r="D5171" t="s">
        <v>428</v>
      </c>
      <c r="E5171" s="10">
        <v>0.96875</v>
      </c>
      <c r="F5171" t="s">
        <v>395</v>
      </c>
      <c r="G5171" t="s">
        <v>110</v>
      </c>
      <c r="H5171" t="s">
        <v>121</v>
      </c>
      <c r="I5171">
        <v>311.14</v>
      </c>
      <c r="J5171">
        <v>500</v>
      </c>
      <c r="K5171">
        <v>5445</v>
      </c>
      <c r="L5171" t="s">
        <v>115</v>
      </c>
      <c r="M5171" t="s">
        <v>116</v>
      </c>
      <c r="N5171" t="s">
        <v>200</v>
      </c>
      <c r="O5171" t="s">
        <v>123</v>
      </c>
    </row>
    <row r="5172" spans="1:15" x14ac:dyDescent="0.35">
      <c r="A5172" t="s">
        <v>428</v>
      </c>
      <c r="B5172" s="10">
        <v>0.25</v>
      </c>
      <c r="C5172" t="s">
        <v>395</v>
      </c>
      <c r="D5172" t="s">
        <v>430</v>
      </c>
      <c r="E5172" s="10">
        <v>0</v>
      </c>
      <c r="F5172" t="s">
        <v>395</v>
      </c>
      <c r="G5172" t="s">
        <v>110</v>
      </c>
      <c r="H5172" t="s">
        <v>111</v>
      </c>
      <c r="I5172">
        <v>116.18</v>
      </c>
      <c r="J5172">
        <v>205</v>
      </c>
      <c r="K5172">
        <v>2091.25</v>
      </c>
      <c r="L5172" t="s">
        <v>115</v>
      </c>
      <c r="M5172" t="s">
        <v>128</v>
      </c>
      <c r="N5172" t="s">
        <v>126</v>
      </c>
      <c r="O5172" t="s">
        <v>118</v>
      </c>
    </row>
    <row r="5173" spans="1:15" x14ac:dyDescent="0.35">
      <c r="A5173" t="s">
        <v>428</v>
      </c>
      <c r="B5173" s="10">
        <v>0.25</v>
      </c>
      <c r="C5173" t="s">
        <v>395</v>
      </c>
      <c r="D5173" t="s">
        <v>430</v>
      </c>
      <c r="E5173" s="10">
        <v>0</v>
      </c>
      <c r="F5173" t="s">
        <v>395</v>
      </c>
      <c r="G5173" t="s">
        <v>110</v>
      </c>
      <c r="H5173" t="s">
        <v>111</v>
      </c>
      <c r="I5173">
        <v>133.26</v>
      </c>
      <c r="J5173">
        <v>250</v>
      </c>
      <c r="K5173">
        <v>2398.75</v>
      </c>
      <c r="L5173" t="s">
        <v>115</v>
      </c>
      <c r="M5173" t="s">
        <v>128</v>
      </c>
      <c r="N5173" t="s">
        <v>119</v>
      </c>
      <c r="O5173" t="s">
        <v>118</v>
      </c>
    </row>
    <row r="5174" spans="1:15" x14ac:dyDescent="0.35">
      <c r="A5174" t="s">
        <v>428</v>
      </c>
      <c r="B5174" s="10">
        <v>0.25</v>
      </c>
      <c r="C5174" t="s">
        <v>395</v>
      </c>
      <c r="D5174" t="s">
        <v>428</v>
      </c>
      <c r="E5174" s="10">
        <v>0.625</v>
      </c>
      <c r="F5174" t="s">
        <v>395</v>
      </c>
      <c r="G5174" t="s">
        <v>110</v>
      </c>
      <c r="H5174" t="s">
        <v>121</v>
      </c>
      <c r="I5174">
        <v>249.72</v>
      </c>
      <c r="J5174">
        <v>280</v>
      </c>
      <c r="K5174">
        <v>2247.5</v>
      </c>
      <c r="L5174" t="s">
        <v>91</v>
      </c>
      <c r="M5174" t="s">
        <v>128</v>
      </c>
      <c r="N5174" t="s">
        <v>296</v>
      </c>
      <c r="O5174" t="s">
        <v>123</v>
      </c>
    </row>
    <row r="5175" spans="1:15" x14ac:dyDescent="0.35">
      <c r="A5175" t="s">
        <v>428</v>
      </c>
      <c r="B5175" s="10">
        <v>0.26041666666666669</v>
      </c>
      <c r="C5175" t="s">
        <v>395</v>
      </c>
      <c r="D5175" t="s">
        <v>430</v>
      </c>
      <c r="E5175" s="10">
        <v>0</v>
      </c>
      <c r="F5175" t="s">
        <v>395</v>
      </c>
      <c r="G5175" t="s">
        <v>110</v>
      </c>
      <c r="H5175" t="s">
        <v>121</v>
      </c>
      <c r="I5175">
        <v>455</v>
      </c>
      <c r="J5175">
        <v>695</v>
      </c>
      <c r="K5175">
        <v>8080</v>
      </c>
      <c r="L5175" t="s">
        <v>89</v>
      </c>
      <c r="M5175" t="s">
        <v>116</v>
      </c>
      <c r="N5175" t="s">
        <v>293</v>
      </c>
      <c r="O5175" t="s">
        <v>123</v>
      </c>
    </row>
    <row r="5176" spans="1:15" x14ac:dyDescent="0.35">
      <c r="A5176" t="s">
        <v>428</v>
      </c>
      <c r="B5176" s="10">
        <v>0.26041666666666669</v>
      </c>
      <c r="C5176" t="s">
        <v>395</v>
      </c>
      <c r="D5176" t="s">
        <v>428</v>
      </c>
      <c r="E5176" s="10">
        <v>0.91666666666666663</v>
      </c>
      <c r="F5176" t="s">
        <v>395</v>
      </c>
      <c r="G5176" t="s">
        <v>110</v>
      </c>
      <c r="H5176" t="s">
        <v>111</v>
      </c>
      <c r="I5176">
        <v>106</v>
      </c>
      <c r="J5176">
        <v>225</v>
      </c>
      <c r="K5176">
        <v>185.5</v>
      </c>
      <c r="L5176" t="s">
        <v>115</v>
      </c>
      <c r="M5176" t="s">
        <v>116</v>
      </c>
      <c r="N5176" t="s">
        <v>113</v>
      </c>
      <c r="O5176" t="s">
        <v>114</v>
      </c>
    </row>
    <row r="5177" spans="1:15" x14ac:dyDescent="0.35">
      <c r="A5177" t="s">
        <v>428</v>
      </c>
      <c r="B5177" s="10">
        <v>0.33333333333333331</v>
      </c>
      <c r="C5177" t="s">
        <v>395</v>
      </c>
      <c r="D5177" t="s">
        <v>428</v>
      </c>
      <c r="E5177" s="10">
        <v>0.91666666666666663</v>
      </c>
      <c r="F5177" t="s">
        <v>395</v>
      </c>
      <c r="G5177" t="s">
        <v>110</v>
      </c>
      <c r="H5177" t="s">
        <v>111</v>
      </c>
      <c r="I5177">
        <v>101</v>
      </c>
      <c r="J5177">
        <v>122</v>
      </c>
      <c r="K5177">
        <v>1417</v>
      </c>
      <c r="L5177" t="s">
        <v>88</v>
      </c>
      <c r="M5177" t="s">
        <v>116</v>
      </c>
      <c r="N5177" t="s">
        <v>178</v>
      </c>
      <c r="O5177" t="s">
        <v>118</v>
      </c>
    </row>
    <row r="5178" spans="1:15" x14ac:dyDescent="0.35">
      <c r="A5178" t="s">
        <v>428</v>
      </c>
      <c r="B5178" s="10">
        <v>0.33333333333333331</v>
      </c>
      <c r="C5178" t="s">
        <v>395</v>
      </c>
      <c r="D5178" t="s">
        <v>428</v>
      </c>
      <c r="E5178" s="10">
        <v>0.91666666666666663</v>
      </c>
      <c r="F5178" t="s">
        <v>395</v>
      </c>
      <c r="G5178" t="s">
        <v>110</v>
      </c>
      <c r="H5178" t="s">
        <v>111</v>
      </c>
      <c r="I5178">
        <v>102</v>
      </c>
      <c r="J5178">
        <v>123</v>
      </c>
      <c r="K5178">
        <v>1428</v>
      </c>
      <c r="L5178" t="s">
        <v>88</v>
      </c>
      <c r="M5178" t="s">
        <v>116</v>
      </c>
      <c r="N5178" t="s">
        <v>177</v>
      </c>
      <c r="O5178" t="s">
        <v>118</v>
      </c>
    </row>
    <row r="5179" spans="1:15" x14ac:dyDescent="0.35">
      <c r="A5179" t="s">
        <v>428</v>
      </c>
      <c r="B5179" s="10">
        <v>0.36458333333333331</v>
      </c>
      <c r="C5179" t="s">
        <v>395</v>
      </c>
      <c r="D5179" t="s">
        <v>428</v>
      </c>
      <c r="E5179" s="10">
        <v>0.63541666666666663</v>
      </c>
      <c r="F5179" t="s">
        <v>395</v>
      </c>
      <c r="G5179" t="s">
        <v>203</v>
      </c>
      <c r="H5179" t="s">
        <v>121</v>
      </c>
      <c r="I5179">
        <v>42</v>
      </c>
      <c r="J5179">
        <v>45</v>
      </c>
      <c r="K5179">
        <v>272</v>
      </c>
      <c r="L5179" t="s">
        <v>89</v>
      </c>
      <c r="M5179" t="s">
        <v>89</v>
      </c>
      <c r="N5179" t="s">
        <v>235</v>
      </c>
      <c r="O5179" t="s">
        <v>123</v>
      </c>
    </row>
    <row r="5180" spans="1:15" x14ac:dyDescent="0.35">
      <c r="A5180" t="s">
        <v>428</v>
      </c>
      <c r="B5180" s="10">
        <v>0.36458333333333331</v>
      </c>
      <c r="C5180" t="s">
        <v>395</v>
      </c>
      <c r="D5180" t="s">
        <v>428</v>
      </c>
      <c r="E5180" s="10">
        <v>0.63541666666666663</v>
      </c>
      <c r="F5180" t="s">
        <v>395</v>
      </c>
      <c r="G5180" t="s">
        <v>203</v>
      </c>
      <c r="H5180" t="s">
        <v>111</v>
      </c>
      <c r="I5180">
        <v>42</v>
      </c>
      <c r="J5180">
        <v>45</v>
      </c>
      <c r="K5180">
        <v>272</v>
      </c>
      <c r="L5180" t="s">
        <v>89</v>
      </c>
      <c r="M5180" t="s">
        <v>89</v>
      </c>
      <c r="N5180" t="s">
        <v>113</v>
      </c>
      <c r="O5180" t="s">
        <v>114</v>
      </c>
    </row>
    <row r="5181" spans="1:15" x14ac:dyDescent="0.35">
      <c r="A5181" t="s">
        <v>428</v>
      </c>
      <c r="B5181" s="10">
        <v>0.375</v>
      </c>
      <c r="C5181" t="s">
        <v>395</v>
      </c>
      <c r="D5181" t="s">
        <v>430</v>
      </c>
      <c r="E5181" s="10">
        <v>0</v>
      </c>
      <c r="F5181" t="s">
        <v>395</v>
      </c>
      <c r="G5181" t="s">
        <v>141</v>
      </c>
      <c r="H5181" t="s">
        <v>121</v>
      </c>
      <c r="I5181">
        <v>1018</v>
      </c>
      <c r="J5181">
        <v>1100</v>
      </c>
      <c r="K5181">
        <v>15270</v>
      </c>
      <c r="L5181" t="s">
        <v>115</v>
      </c>
      <c r="M5181" t="s">
        <v>115</v>
      </c>
      <c r="N5181" t="s">
        <v>113</v>
      </c>
      <c r="O5181" t="s">
        <v>114</v>
      </c>
    </row>
    <row r="5182" spans="1:15" x14ac:dyDescent="0.35">
      <c r="A5182" t="s">
        <v>428</v>
      </c>
      <c r="B5182" s="10">
        <v>0.375</v>
      </c>
      <c r="C5182" t="s">
        <v>395</v>
      </c>
      <c r="D5182" t="s">
        <v>430</v>
      </c>
      <c r="E5182" s="10">
        <v>0</v>
      </c>
      <c r="F5182" t="s">
        <v>395</v>
      </c>
      <c r="G5182" t="s">
        <v>110</v>
      </c>
      <c r="H5182" t="s">
        <v>111</v>
      </c>
      <c r="I5182">
        <v>278</v>
      </c>
      <c r="J5182">
        <v>378</v>
      </c>
      <c r="K5182">
        <v>2501</v>
      </c>
      <c r="L5182" t="s">
        <v>88</v>
      </c>
      <c r="M5182" t="s">
        <v>116</v>
      </c>
      <c r="N5182" t="s">
        <v>133</v>
      </c>
      <c r="O5182" t="s">
        <v>123</v>
      </c>
    </row>
    <row r="5183" spans="1:15" x14ac:dyDescent="0.35">
      <c r="A5183" t="s">
        <v>428</v>
      </c>
      <c r="B5183" s="10">
        <v>0.38541666666666669</v>
      </c>
      <c r="C5183" t="s">
        <v>395</v>
      </c>
      <c r="D5183" t="s">
        <v>430</v>
      </c>
      <c r="E5183" s="10">
        <v>0</v>
      </c>
      <c r="F5183" t="s">
        <v>395</v>
      </c>
      <c r="G5183" t="s">
        <v>110</v>
      </c>
      <c r="H5183" t="s">
        <v>121</v>
      </c>
      <c r="I5183">
        <v>215.17</v>
      </c>
      <c r="J5183">
        <v>220</v>
      </c>
      <c r="K5183">
        <v>3173.75</v>
      </c>
      <c r="L5183" t="s">
        <v>115</v>
      </c>
      <c r="M5183" t="s">
        <v>128</v>
      </c>
      <c r="N5183" t="s">
        <v>237</v>
      </c>
      <c r="O5183" t="s">
        <v>123</v>
      </c>
    </row>
    <row r="5184" spans="1:15" x14ac:dyDescent="0.35">
      <c r="A5184" t="s">
        <v>428</v>
      </c>
      <c r="B5184" s="10">
        <v>0.40625</v>
      </c>
      <c r="C5184" t="s">
        <v>395</v>
      </c>
      <c r="D5184" t="s">
        <v>430</v>
      </c>
      <c r="E5184" s="10">
        <v>0</v>
      </c>
      <c r="F5184" t="s">
        <v>395</v>
      </c>
      <c r="G5184" t="s">
        <v>110</v>
      </c>
      <c r="H5184" t="s">
        <v>111</v>
      </c>
      <c r="I5184">
        <v>246.27</v>
      </c>
      <c r="J5184">
        <v>400</v>
      </c>
      <c r="K5184">
        <v>3386.25</v>
      </c>
      <c r="L5184" t="s">
        <v>115</v>
      </c>
      <c r="M5184" t="s">
        <v>128</v>
      </c>
      <c r="N5184" t="s">
        <v>117</v>
      </c>
      <c r="O5184" t="s">
        <v>118</v>
      </c>
    </row>
    <row r="5185" spans="1:15" x14ac:dyDescent="0.35">
      <c r="A5185" t="s">
        <v>428</v>
      </c>
      <c r="B5185" s="10">
        <v>0.40625</v>
      </c>
      <c r="C5185" t="s">
        <v>395</v>
      </c>
      <c r="D5185" t="s">
        <v>428</v>
      </c>
      <c r="E5185" s="10">
        <v>0.48958333333333331</v>
      </c>
      <c r="F5185" t="s">
        <v>395</v>
      </c>
      <c r="G5185" t="s">
        <v>110</v>
      </c>
      <c r="H5185" t="s">
        <v>121</v>
      </c>
      <c r="I5185">
        <v>165</v>
      </c>
      <c r="J5185">
        <v>255</v>
      </c>
      <c r="K5185">
        <v>330</v>
      </c>
      <c r="L5185" t="s">
        <v>91</v>
      </c>
      <c r="M5185" t="s">
        <v>116</v>
      </c>
      <c r="N5185" t="s">
        <v>129</v>
      </c>
      <c r="O5185" t="s">
        <v>114</v>
      </c>
    </row>
    <row r="5186" spans="1:15" x14ac:dyDescent="0.35">
      <c r="A5186" t="s">
        <v>428</v>
      </c>
      <c r="B5186" s="10">
        <v>0.41666666666666669</v>
      </c>
      <c r="C5186" t="s">
        <v>395</v>
      </c>
      <c r="D5186" t="s">
        <v>428</v>
      </c>
      <c r="E5186" s="10">
        <v>0.66666666666666663</v>
      </c>
      <c r="F5186" t="s">
        <v>395</v>
      </c>
      <c r="G5186" t="s">
        <v>110</v>
      </c>
      <c r="H5186" t="s">
        <v>121</v>
      </c>
      <c r="I5186">
        <v>56.67</v>
      </c>
      <c r="J5186">
        <v>60</v>
      </c>
      <c r="K5186">
        <v>340</v>
      </c>
      <c r="L5186" t="s">
        <v>115</v>
      </c>
      <c r="M5186" t="s">
        <v>115</v>
      </c>
      <c r="N5186" t="s">
        <v>179</v>
      </c>
      <c r="O5186" t="s">
        <v>123</v>
      </c>
    </row>
    <row r="5187" spans="1:15" x14ac:dyDescent="0.35">
      <c r="A5187" t="s">
        <v>428</v>
      </c>
      <c r="B5187" s="10">
        <v>0.41666666666666669</v>
      </c>
      <c r="C5187" t="s">
        <v>395</v>
      </c>
      <c r="D5187" t="s">
        <v>430</v>
      </c>
      <c r="E5187" s="10">
        <v>0</v>
      </c>
      <c r="F5187" t="s">
        <v>395</v>
      </c>
      <c r="G5187" t="s">
        <v>110</v>
      </c>
      <c r="H5187" t="s">
        <v>111</v>
      </c>
      <c r="I5187">
        <v>315.43</v>
      </c>
      <c r="J5187">
        <v>760</v>
      </c>
      <c r="K5187">
        <v>4416</v>
      </c>
      <c r="L5187" t="s">
        <v>115</v>
      </c>
      <c r="M5187" t="s">
        <v>116</v>
      </c>
      <c r="N5187" t="s">
        <v>120</v>
      </c>
      <c r="O5187" t="s">
        <v>118</v>
      </c>
    </row>
    <row r="5188" spans="1:15" x14ac:dyDescent="0.35">
      <c r="A5188" t="s">
        <v>428</v>
      </c>
      <c r="B5188" s="10">
        <v>0.41666666666666669</v>
      </c>
      <c r="C5188" t="s">
        <v>395</v>
      </c>
      <c r="D5188" t="s">
        <v>428</v>
      </c>
      <c r="E5188" s="10">
        <v>0.66666666666666663</v>
      </c>
      <c r="F5188" t="s">
        <v>395</v>
      </c>
      <c r="G5188" t="s">
        <v>110</v>
      </c>
      <c r="H5188" t="s">
        <v>111</v>
      </c>
      <c r="I5188">
        <v>57.86</v>
      </c>
      <c r="J5188">
        <v>60</v>
      </c>
      <c r="K5188">
        <v>202.5</v>
      </c>
      <c r="L5188" t="s">
        <v>115</v>
      </c>
      <c r="M5188" t="s">
        <v>115</v>
      </c>
      <c r="N5188" t="s">
        <v>120</v>
      </c>
      <c r="O5188" t="s">
        <v>118</v>
      </c>
    </row>
    <row r="5189" spans="1:15" x14ac:dyDescent="0.35">
      <c r="A5189" t="s">
        <v>428</v>
      </c>
      <c r="B5189" s="10">
        <v>0.41666666666666669</v>
      </c>
      <c r="C5189" t="s">
        <v>395</v>
      </c>
      <c r="D5189" t="s">
        <v>428</v>
      </c>
      <c r="E5189" s="10">
        <v>0.98958333333333337</v>
      </c>
      <c r="F5189" t="s">
        <v>395</v>
      </c>
      <c r="G5189" t="s">
        <v>134</v>
      </c>
      <c r="H5189" t="s">
        <v>121</v>
      </c>
      <c r="I5189">
        <v>19</v>
      </c>
      <c r="J5189">
        <v>43</v>
      </c>
      <c r="K5189">
        <v>135</v>
      </c>
      <c r="L5189" t="s">
        <v>88</v>
      </c>
      <c r="M5189" t="s">
        <v>88</v>
      </c>
      <c r="N5189" t="s">
        <v>113</v>
      </c>
      <c r="O5189" t="s">
        <v>114</v>
      </c>
    </row>
    <row r="5190" spans="1:15" x14ac:dyDescent="0.35">
      <c r="A5190" t="s">
        <v>428</v>
      </c>
      <c r="B5190" s="10">
        <v>0.41666666666666669</v>
      </c>
      <c r="C5190" t="s">
        <v>395</v>
      </c>
      <c r="D5190" t="s">
        <v>428</v>
      </c>
      <c r="E5190" s="10">
        <v>0.95833333333333337</v>
      </c>
      <c r="F5190" t="s">
        <v>395</v>
      </c>
      <c r="G5190" t="s">
        <v>203</v>
      </c>
      <c r="H5190" t="s">
        <v>121</v>
      </c>
      <c r="I5190">
        <v>86.15</v>
      </c>
      <c r="J5190">
        <v>105</v>
      </c>
      <c r="K5190">
        <v>1120</v>
      </c>
      <c r="L5190" t="s">
        <v>91</v>
      </c>
      <c r="M5190" t="s">
        <v>91</v>
      </c>
      <c r="N5190" t="s">
        <v>220</v>
      </c>
      <c r="O5190" t="s">
        <v>123</v>
      </c>
    </row>
    <row r="5191" spans="1:15" x14ac:dyDescent="0.35">
      <c r="A5191" t="s">
        <v>428</v>
      </c>
      <c r="B5191" s="10">
        <v>0.41666666666666669</v>
      </c>
      <c r="C5191" t="s">
        <v>395</v>
      </c>
      <c r="D5191" t="s">
        <v>428</v>
      </c>
      <c r="E5191" s="10">
        <v>0.75</v>
      </c>
      <c r="F5191" t="s">
        <v>395</v>
      </c>
      <c r="G5191" t="s">
        <v>110</v>
      </c>
      <c r="H5191" t="s">
        <v>121</v>
      </c>
      <c r="I5191">
        <v>110.53</v>
      </c>
      <c r="J5191">
        <v>120</v>
      </c>
      <c r="K5191">
        <v>525</v>
      </c>
      <c r="L5191" t="s">
        <v>91</v>
      </c>
      <c r="M5191" t="s">
        <v>116</v>
      </c>
      <c r="N5191" t="s">
        <v>174</v>
      </c>
      <c r="O5191" t="s">
        <v>123</v>
      </c>
    </row>
    <row r="5192" spans="1:15" x14ac:dyDescent="0.35">
      <c r="A5192" t="s">
        <v>428</v>
      </c>
      <c r="B5192" s="10">
        <v>0.41666666666666669</v>
      </c>
      <c r="C5192" t="s">
        <v>395</v>
      </c>
      <c r="D5192" t="s">
        <v>428</v>
      </c>
      <c r="E5192" s="10">
        <v>0.95833333333333337</v>
      </c>
      <c r="F5192" t="s">
        <v>395</v>
      </c>
      <c r="G5192" t="s">
        <v>203</v>
      </c>
      <c r="H5192" t="s">
        <v>111</v>
      </c>
      <c r="I5192">
        <v>86.15</v>
      </c>
      <c r="J5192">
        <v>105</v>
      </c>
      <c r="K5192">
        <v>1120</v>
      </c>
      <c r="L5192" t="s">
        <v>91</v>
      </c>
      <c r="M5192" t="s">
        <v>91</v>
      </c>
      <c r="N5192" t="s">
        <v>113</v>
      </c>
      <c r="O5192" t="s">
        <v>114</v>
      </c>
    </row>
    <row r="5193" spans="1:15" x14ac:dyDescent="0.35">
      <c r="A5193" t="s">
        <v>428</v>
      </c>
      <c r="B5193" s="10">
        <v>0.4375</v>
      </c>
      <c r="C5193" t="s">
        <v>395</v>
      </c>
      <c r="D5193" t="s">
        <v>430</v>
      </c>
      <c r="E5193" s="10">
        <v>0</v>
      </c>
      <c r="F5193" t="s">
        <v>395</v>
      </c>
      <c r="G5193" t="s">
        <v>110</v>
      </c>
      <c r="H5193" t="s">
        <v>121</v>
      </c>
      <c r="I5193">
        <v>601</v>
      </c>
      <c r="J5193">
        <v>618</v>
      </c>
      <c r="K5193">
        <v>8113</v>
      </c>
      <c r="L5193" t="s">
        <v>89</v>
      </c>
      <c r="M5193" t="s">
        <v>116</v>
      </c>
      <c r="N5193" t="s">
        <v>181</v>
      </c>
      <c r="O5193" t="s">
        <v>123</v>
      </c>
    </row>
    <row r="5194" spans="1:15" x14ac:dyDescent="0.35">
      <c r="A5194" t="s">
        <v>428</v>
      </c>
      <c r="B5194" s="10">
        <v>0.45833333333333331</v>
      </c>
      <c r="C5194" t="s">
        <v>395</v>
      </c>
      <c r="D5194" t="s">
        <v>430</v>
      </c>
      <c r="E5194" s="10">
        <v>0</v>
      </c>
      <c r="F5194" t="s">
        <v>395</v>
      </c>
      <c r="G5194" t="s">
        <v>110</v>
      </c>
      <c r="H5194" t="s">
        <v>111</v>
      </c>
      <c r="I5194">
        <v>146.83000000000001</v>
      </c>
      <c r="J5194">
        <v>237</v>
      </c>
      <c r="K5194">
        <v>1908.75</v>
      </c>
      <c r="L5194" t="s">
        <v>115</v>
      </c>
      <c r="M5194" t="s">
        <v>116</v>
      </c>
      <c r="N5194" t="s">
        <v>126</v>
      </c>
      <c r="O5194" t="s">
        <v>118</v>
      </c>
    </row>
    <row r="5195" spans="1:15" x14ac:dyDescent="0.35">
      <c r="A5195" t="s">
        <v>428</v>
      </c>
      <c r="B5195" s="10">
        <v>0.45833333333333331</v>
      </c>
      <c r="C5195" t="s">
        <v>395</v>
      </c>
      <c r="D5195" t="s">
        <v>430</v>
      </c>
      <c r="E5195" s="10">
        <v>0</v>
      </c>
      <c r="F5195" t="s">
        <v>395</v>
      </c>
      <c r="G5195" t="s">
        <v>110</v>
      </c>
      <c r="H5195" t="s">
        <v>111</v>
      </c>
      <c r="I5195">
        <v>171.69</v>
      </c>
      <c r="J5195">
        <v>427</v>
      </c>
      <c r="K5195">
        <v>2232</v>
      </c>
      <c r="L5195" t="s">
        <v>115</v>
      </c>
      <c r="M5195" t="s">
        <v>116</v>
      </c>
      <c r="N5195" t="s">
        <v>119</v>
      </c>
      <c r="O5195" t="s">
        <v>118</v>
      </c>
    </row>
    <row r="5196" spans="1:15" x14ac:dyDescent="0.35">
      <c r="A5196" t="s">
        <v>428</v>
      </c>
      <c r="B5196" s="10">
        <v>0.47916666666666669</v>
      </c>
      <c r="C5196" t="s">
        <v>395</v>
      </c>
      <c r="D5196" t="s">
        <v>428</v>
      </c>
      <c r="E5196" s="10">
        <v>0.75</v>
      </c>
      <c r="F5196" t="s">
        <v>395</v>
      </c>
      <c r="G5196" t="s">
        <v>110</v>
      </c>
      <c r="H5196" t="s">
        <v>121</v>
      </c>
      <c r="I5196">
        <v>264</v>
      </c>
      <c r="J5196">
        <v>304</v>
      </c>
      <c r="K5196">
        <v>1715</v>
      </c>
      <c r="L5196" t="s">
        <v>89</v>
      </c>
      <c r="M5196" t="s">
        <v>116</v>
      </c>
      <c r="N5196" t="s">
        <v>162</v>
      </c>
      <c r="O5196" t="s">
        <v>123</v>
      </c>
    </row>
    <row r="5197" spans="1:15" x14ac:dyDescent="0.35">
      <c r="A5197" t="s">
        <v>428</v>
      </c>
      <c r="B5197" s="10">
        <v>0.5</v>
      </c>
      <c r="C5197" t="s">
        <v>395</v>
      </c>
      <c r="D5197" t="s">
        <v>428</v>
      </c>
      <c r="E5197" s="10">
        <v>0.91666666666666663</v>
      </c>
      <c r="F5197" t="s">
        <v>395</v>
      </c>
      <c r="G5197" t="s">
        <v>110</v>
      </c>
      <c r="H5197" t="s">
        <v>111</v>
      </c>
      <c r="I5197">
        <v>299.7</v>
      </c>
      <c r="J5197">
        <v>560</v>
      </c>
      <c r="K5197">
        <v>2997</v>
      </c>
      <c r="L5197" t="s">
        <v>115</v>
      </c>
      <c r="M5197" t="s">
        <v>115</v>
      </c>
      <c r="N5197" t="s">
        <v>119</v>
      </c>
      <c r="O5197" t="s">
        <v>118</v>
      </c>
    </row>
    <row r="5198" spans="1:15" x14ac:dyDescent="0.35">
      <c r="A5198" t="s">
        <v>428</v>
      </c>
      <c r="B5198" s="10">
        <v>0.5</v>
      </c>
      <c r="C5198" t="s">
        <v>395</v>
      </c>
      <c r="D5198" t="s">
        <v>428</v>
      </c>
      <c r="E5198" s="10">
        <v>0.83333333333333337</v>
      </c>
      <c r="F5198" t="s">
        <v>395</v>
      </c>
      <c r="G5198" t="s">
        <v>110</v>
      </c>
      <c r="H5198" t="s">
        <v>121</v>
      </c>
      <c r="I5198">
        <v>32.92</v>
      </c>
      <c r="J5198">
        <v>99</v>
      </c>
      <c r="K5198">
        <v>107</v>
      </c>
      <c r="L5198" t="s">
        <v>115</v>
      </c>
      <c r="M5198" t="s">
        <v>115</v>
      </c>
      <c r="N5198" t="s">
        <v>113</v>
      </c>
      <c r="O5198" t="s">
        <v>114</v>
      </c>
    </row>
    <row r="5199" spans="1:15" x14ac:dyDescent="0.35">
      <c r="A5199" t="s">
        <v>428</v>
      </c>
      <c r="B5199" s="10">
        <v>0.52083333333333337</v>
      </c>
      <c r="C5199" t="s">
        <v>395</v>
      </c>
      <c r="D5199" t="s">
        <v>428</v>
      </c>
      <c r="E5199" s="10">
        <v>0.72916666666666663</v>
      </c>
      <c r="F5199" t="s">
        <v>395</v>
      </c>
      <c r="G5199" t="s">
        <v>110</v>
      </c>
      <c r="H5199" t="s">
        <v>121</v>
      </c>
      <c r="I5199">
        <v>167</v>
      </c>
      <c r="J5199">
        <v>200</v>
      </c>
      <c r="K5199">
        <v>835</v>
      </c>
      <c r="L5199" t="s">
        <v>115</v>
      </c>
      <c r="M5199" t="s">
        <v>115</v>
      </c>
      <c r="N5199" t="s">
        <v>237</v>
      </c>
      <c r="O5199" t="s">
        <v>123</v>
      </c>
    </row>
    <row r="5200" spans="1:15" x14ac:dyDescent="0.35">
      <c r="A5200" t="s">
        <v>428</v>
      </c>
      <c r="B5200" s="10">
        <v>0.52083333333333337</v>
      </c>
      <c r="C5200" t="s">
        <v>395</v>
      </c>
      <c r="D5200" t="s">
        <v>428</v>
      </c>
      <c r="E5200" s="10">
        <v>0.625</v>
      </c>
      <c r="F5200" t="s">
        <v>395</v>
      </c>
      <c r="G5200" t="s">
        <v>110</v>
      </c>
      <c r="H5200" t="s">
        <v>111</v>
      </c>
      <c r="I5200">
        <v>55</v>
      </c>
      <c r="J5200">
        <v>55</v>
      </c>
      <c r="K5200">
        <v>137.5</v>
      </c>
      <c r="L5200" t="s">
        <v>115</v>
      </c>
      <c r="M5200" t="s">
        <v>115</v>
      </c>
      <c r="N5200" t="s">
        <v>119</v>
      </c>
      <c r="O5200" t="s">
        <v>118</v>
      </c>
    </row>
    <row r="5201" spans="1:15" x14ac:dyDescent="0.35">
      <c r="A5201" t="s">
        <v>428</v>
      </c>
      <c r="B5201" s="10">
        <v>0.54166666666666663</v>
      </c>
      <c r="C5201" t="s">
        <v>395</v>
      </c>
      <c r="D5201" t="s">
        <v>428</v>
      </c>
      <c r="E5201" s="10">
        <v>0.66666666666666663</v>
      </c>
      <c r="F5201" t="s">
        <v>395</v>
      </c>
      <c r="G5201" t="s">
        <v>110</v>
      </c>
      <c r="H5201" t="s">
        <v>111</v>
      </c>
      <c r="I5201">
        <v>83</v>
      </c>
      <c r="J5201">
        <v>90</v>
      </c>
      <c r="K5201">
        <v>250</v>
      </c>
      <c r="L5201" t="s">
        <v>88</v>
      </c>
      <c r="M5201" t="s">
        <v>88</v>
      </c>
      <c r="N5201" t="s">
        <v>178</v>
      </c>
      <c r="O5201" t="s">
        <v>118</v>
      </c>
    </row>
    <row r="5202" spans="1:15" x14ac:dyDescent="0.35">
      <c r="A5202" t="s">
        <v>428</v>
      </c>
      <c r="B5202" s="10">
        <v>0.54166666666666663</v>
      </c>
      <c r="C5202" t="s">
        <v>395</v>
      </c>
      <c r="D5202" t="s">
        <v>428</v>
      </c>
      <c r="E5202" s="10">
        <v>0.75</v>
      </c>
      <c r="F5202" t="s">
        <v>395</v>
      </c>
      <c r="G5202" t="s">
        <v>110</v>
      </c>
      <c r="H5202" t="s">
        <v>121</v>
      </c>
      <c r="I5202">
        <v>251</v>
      </c>
      <c r="J5202">
        <v>350</v>
      </c>
      <c r="K5202">
        <v>1256</v>
      </c>
      <c r="L5202" t="s">
        <v>88</v>
      </c>
      <c r="M5202" t="s">
        <v>88</v>
      </c>
      <c r="N5202" t="s">
        <v>145</v>
      </c>
      <c r="O5202" t="s">
        <v>123</v>
      </c>
    </row>
    <row r="5203" spans="1:15" x14ac:dyDescent="0.35">
      <c r="A5203" t="s">
        <v>428</v>
      </c>
      <c r="B5203" s="10">
        <v>0.54166666666666663</v>
      </c>
      <c r="C5203" t="s">
        <v>395</v>
      </c>
      <c r="D5203" t="s">
        <v>428</v>
      </c>
      <c r="E5203" s="10">
        <v>0.75</v>
      </c>
      <c r="F5203" t="s">
        <v>395</v>
      </c>
      <c r="G5203" t="s">
        <v>110</v>
      </c>
      <c r="H5203" t="s">
        <v>111</v>
      </c>
      <c r="I5203">
        <v>149</v>
      </c>
      <c r="J5203">
        <v>198</v>
      </c>
      <c r="K5203">
        <v>747</v>
      </c>
      <c r="L5203" t="s">
        <v>88</v>
      </c>
      <c r="M5203" t="s">
        <v>88</v>
      </c>
      <c r="N5203" t="s">
        <v>124</v>
      </c>
      <c r="O5203" t="s">
        <v>118</v>
      </c>
    </row>
    <row r="5204" spans="1:15" x14ac:dyDescent="0.35">
      <c r="A5204" t="s">
        <v>428</v>
      </c>
      <c r="B5204" s="10">
        <v>0.54166666666666663</v>
      </c>
      <c r="C5204" t="s">
        <v>395</v>
      </c>
      <c r="D5204" t="s">
        <v>428</v>
      </c>
      <c r="E5204" s="10">
        <v>0.75</v>
      </c>
      <c r="F5204" t="s">
        <v>395</v>
      </c>
      <c r="G5204" t="s">
        <v>110</v>
      </c>
      <c r="H5204" t="s">
        <v>111</v>
      </c>
      <c r="I5204">
        <v>102</v>
      </c>
      <c r="J5204">
        <v>110</v>
      </c>
      <c r="K5204">
        <v>510</v>
      </c>
      <c r="L5204" t="s">
        <v>88</v>
      </c>
      <c r="M5204" t="s">
        <v>88</v>
      </c>
      <c r="N5204" t="s">
        <v>177</v>
      </c>
      <c r="O5204" t="s">
        <v>118</v>
      </c>
    </row>
    <row r="5205" spans="1:15" x14ac:dyDescent="0.35">
      <c r="A5205" t="s">
        <v>428</v>
      </c>
      <c r="B5205" s="10">
        <v>0.625</v>
      </c>
      <c r="C5205" t="s">
        <v>395</v>
      </c>
      <c r="D5205" t="s">
        <v>428</v>
      </c>
      <c r="E5205" s="10">
        <v>0.78125</v>
      </c>
      <c r="F5205" t="s">
        <v>395</v>
      </c>
      <c r="G5205" t="s">
        <v>110</v>
      </c>
      <c r="H5205" t="s">
        <v>111</v>
      </c>
      <c r="I5205">
        <v>16.670000000000002</v>
      </c>
      <c r="J5205">
        <v>30</v>
      </c>
      <c r="K5205">
        <v>25</v>
      </c>
      <c r="L5205" t="s">
        <v>115</v>
      </c>
      <c r="M5205" t="s">
        <v>115</v>
      </c>
      <c r="N5205" t="s">
        <v>120</v>
      </c>
      <c r="O5205" t="s">
        <v>118</v>
      </c>
    </row>
    <row r="5206" spans="1:15" x14ac:dyDescent="0.35">
      <c r="A5206" t="s">
        <v>428</v>
      </c>
      <c r="B5206" s="10">
        <v>0.625</v>
      </c>
      <c r="C5206" t="s">
        <v>395</v>
      </c>
      <c r="D5206" t="s">
        <v>428</v>
      </c>
      <c r="E5206" s="10">
        <v>0.66666666666666663</v>
      </c>
      <c r="F5206" t="s">
        <v>395</v>
      </c>
      <c r="G5206" t="s">
        <v>110</v>
      </c>
      <c r="H5206" t="s">
        <v>121</v>
      </c>
      <c r="I5206">
        <v>95</v>
      </c>
      <c r="J5206">
        <v>140</v>
      </c>
      <c r="K5206">
        <v>95</v>
      </c>
      <c r="L5206" t="s">
        <v>91</v>
      </c>
      <c r="M5206" t="s">
        <v>116</v>
      </c>
      <c r="N5206" t="s">
        <v>164</v>
      </c>
      <c r="O5206" t="s">
        <v>123</v>
      </c>
    </row>
    <row r="5207" spans="1:15" x14ac:dyDescent="0.35">
      <c r="A5207" t="s">
        <v>428</v>
      </c>
      <c r="B5207" s="10">
        <v>0.625</v>
      </c>
      <c r="C5207" t="s">
        <v>395</v>
      </c>
      <c r="D5207" t="s">
        <v>428</v>
      </c>
      <c r="E5207" s="10">
        <v>0.66666666666666663</v>
      </c>
      <c r="F5207" t="s">
        <v>395</v>
      </c>
      <c r="G5207" t="s">
        <v>110</v>
      </c>
      <c r="H5207" t="s">
        <v>121</v>
      </c>
      <c r="I5207">
        <v>280</v>
      </c>
      <c r="J5207">
        <v>280</v>
      </c>
      <c r="K5207">
        <v>280</v>
      </c>
      <c r="L5207" t="s">
        <v>91</v>
      </c>
      <c r="M5207" t="s">
        <v>128</v>
      </c>
      <c r="N5207" t="s">
        <v>129</v>
      </c>
      <c r="O5207" t="s">
        <v>114</v>
      </c>
    </row>
    <row r="5208" spans="1:15" x14ac:dyDescent="0.35">
      <c r="A5208" t="s">
        <v>428</v>
      </c>
      <c r="B5208" s="10">
        <v>0.66666666666666663</v>
      </c>
      <c r="C5208" t="s">
        <v>395</v>
      </c>
      <c r="D5208" t="s">
        <v>428</v>
      </c>
      <c r="E5208" s="10">
        <v>0.89583333333333337</v>
      </c>
      <c r="F5208" t="s">
        <v>395</v>
      </c>
      <c r="G5208" t="s">
        <v>110</v>
      </c>
      <c r="H5208" t="s">
        <v>121</v>
      </c>
      <c r="I5208">
        <v>216.36</v>
      </c>
      <c r="J5208">
        <v>280</v>
      </c>
      <c r="K5208">
        <v>1190</v>
      </c>
      <c r="L5208" t="s">
        <v>115</v>
      </c>
      <c r="M5208" t="s">
        <v>115</v>
      </c>
      <c r="N5208" t="s">
        <v>200</v>
      </c>
      <c r="O5208" t="s">
        <v>123</v>
      </c>
    </row>
    <row r="5209" spans="1:15" x14ac:dyDescent="0.35">
      <c r="A5209" t="s">
        <v>428</v>
      </c>
      <c r="B5209" s="10">
        <v>0.66666666666666663</v>
      </c>
      <c r="C5209" t="s">
        <v>395</v>
      </c>
      <c r="D5209" t="s">
        <v>428</v>
      </c>
      <c r="E5209" s="10">
        <v>0.75</v>
      </c>
      <c r="F5209" t="s">
        <v>395</v>
      </c>
      <c r="G5209" t="s">
        <v>110</v>
      </c>
      <c r="H5209" t="s">
        <v>121</v>
      </c>
      <c r="I5209">
        <v>126</v>
      </c>
      <c r="J5209">
        <v>150</v>
      </c>
      <c r="K5209">
        <v>251</v>
      </c>
      <c r="L5209" t="s">
        <v>88</v>
      </c>
      <c r="M5209" t="s">
        <v>88</v>
      </c>
      <c r="N5209" t="s">
        <v>202</v>
      </c>
      <c r="O5209" t="s">
        <v>123</v>
      </c>
    </row>
    <row r="5210" spans="1:15" x14ac:dyDescent="0.35">
      <c r="A5210" t="s">
        <v>428</v>
      </c>
      <c r="B5210" s="10">
        <v>0.66666666666666663</v>
      </c>
      <c r="C5210" t="s">
        <v>395</v>
      </c>
      <c r="D5210" t="s">
        <v>428</v>
      </c>
      <c r="E5210" s="10">
        <v>0.70833333333333337</v>
      </c>
      <c r="F5210" t="s">
        <v>395</v>
      </c>
      <c r="G5210" t="s">
        <v>110</v>
      </c>
      <c r="H5210" t="s">
        <v>121</v>
      </c>
      <c r="I5210">
        <v>60</v>
      </c>
      <c r="J5210">
        <v>100</v>
      </c>
      <c r="K5210">
        <v>60</v>
      </c>
      <c r="L5210" t="s">
        <v>91</v>
      </c>
      <c r="M5210" t="s">
        <v>115</v>
      </c>
      <c r="N5210" t="s">
        <v>129</v>
      </c>
      <c r="O5210" t="s">
        <v>114</v>
      </c>
    </row>
    <row r="5211" spans="1:15" x14ac:dyDescent="0.35">
      <c r="A5211" t="s">
        <v>428</v>
      </c>
      <c r="B5211" s="10">
        <v>0.66666666666666663</v>
      </c>
      <c r="C5211" t="s">
        <v>395</v>
      </c>
      <c r="D5211" t="s">
        <v>428</v>
      </c>
      <c r="E5211" s="10">
        <v>0.75</v>
      </c>
      <c r="F5211" t="s">
        <v>395</v>
      </c>
      <c r="G5211" t="s">
        <v>110</v>
      </c>
      <c r="H5211" t="s">
        <v>121</v>
      </c>
      <c r="I5211">
        <v>195</v>
      </c>
      <c r="J5211">
        <v>195</v>
      </c>
      <c r="K5211">
        <v>390</v>
      </c>
      <c r="L5211" t="s">
        <v>91</v>
      </c>
      <c r="M5211" t="s">
        <v>116</v>
      </c>
      <c r="N5211" t="s">
        <v>129</v>
      </c>
      <c r="O5211" t="s">
        <v>114</v>
      </c>
    </row>
    <row r="5212" spans="1:15" x14ac:dyDescent="0.35">
      <c r="A5212" t="s">
        <v>428</v>
      </c>
      <c r="B5212" s="10">
        <v>0.6875</v>
      </c>
      <c r="C5212" t="s">
        <v>395</v>
      </c>
      <c r="D5212" t="s">
        <v>430</v>
      </c>
      <c r="E5212" s="10">
        <v>0</v>
      </c>
      <c r="F5212" t="s">
        <v>395</v>
      </c>
      <c r="G5212" t="s">
        <v>110</v>
      </c>
      <c r="H5212" t="s">
        <v>121</v>
      </c>
      <c r="I5212">
        <v>290</v>
      </c>
      <c r="J5212">
        <v>300</v>
      </c>
      <c r="K5212">
        <v>2175</v>
      </c>
      <c r="L5212" t="s">
        <v>89</v>
      </c>
      <c r="M5212" t="s">
        <v>128</v>
      </c>
      <c r="N5212" t="s">
        <v>335</v>
      </c>
      <c r="O5212" t="s">
        <v>123</v>
      </c>
    </row>
    <row r="5213" spans="1:15" x14ac:dyDescent="0.35">
      <c r="A5213" t="s">
        <v>428</v>
      </c>
      <c r="B5213" s="10">
        <v>0.70833333333333337</v>
      </c>
      <c r="C5213" t="s">
        <v>395</v>
      </c>
      <c r="D5213" t="s">
        <v>428</v>
      </c>
      <c r="E5213" s="10">
        <v>0.83333333333333337</v>
      </c>
      <c r="F5213" t="s">
        <v>395</v>
      </c>
      <c r="G5213" t="s">
        <v>110</v>
      </c>
      <c r="H5213" t="s">
        <v>121</v>
      </c>
      <c r="I5213">
        <v>128</v>
      </c>
      <c r="J5213">
        <v>220</v>
      </c>
      <c r="K5213">
        <v>385</v>
      </c>
      <c r="L5213" t="s">
        <v>89</v>
      </c>
      <c r="M5213" t="s">
        <v>115</v>
      </c>
      <c r="N5213" t="s">
        <v>140</v>
      </c>
      <c r="O5213" t="s">
        <v>123</v>
      </c>
    </row>
    <row r="5214" spans="1:15" x14ac:dyDescent="0.35">
      <c r="A5214" t="s">
        <v>428</v>
      </c>
      <c r="B5214" s="10">
        <v>0.70833333333333337</v>
      </c>
      <c r="C5214" t="s">
        <v>395</v>
      </c>
      <c r="D5214" t="s">
        <v>428</v>
      </c>
      <c r="E5214" s="10">
        <v>0.91666666666666663</v>
      </c>
      <c r="F5214" t="s">
        <v>395</v>
      </c>
      <c r="G5214" t="s">
        <v>110</v>
      </c>
      <c r="H5214" t="s">
        <v>121</v>
      </c>
      <c r="I5214">
        <v>115</v>
      </c>
      <c r="J5214">
        <v>180</v>
      </c>
      <c r="K5214">
        <v>575</v>
      </c>
      <c r="L5214" t="s">
        <v>89</v>
      </c>
      <c r="M5214" t="s">
        <v>115</v>
      </c>
      <c r="N5214" t="s">
        <v>293</v>
      </c>
      <c r="O5214" t="s">
        <v>123</v>
      </c>
    </row>
    <row r="5215" spans="1:15" x14ac:dyDescent="0.35">
      <c r="A5215" t="s">
        <v>428</v>
      </c>
      <c r="B5215" s="10">
        <v>0.75</v>
      </c>
      <c r="C5215" t="s">
        <v>395</v>
      </c>
      <c r="D5215" t="s">
        <v>428</v>
      </c>
      <c r="E5215" s="10">
        <v>0.875</v>
      </c>
      <c r="F5215" t="s">
        <v>395</v>
      </c>
      <c r="G5215" t="s">
        <v>110</v>
      </c>
      <c r="H5215" t="s">
        <v>111</v>
      </c>
      <c r="I5215">
        <v>32.200000000000003</v>
      </c>
      <c r="J5215">
        <v>63</v>
      </c>
      <c r="K5215">
        <v>80.5</v>
      </c>
      <c r="L5215" t="s">
        <v>115</v>
      </c>
      <c r="M5215" t="s">
        <v>115</v>
      </c>
      <c r="N5215" t="s">
        <v>126</v>
      </c>
      <c r="O5215" t="s">
        <v>118</v>
      </c>
    </row>
    <row r="5216" spans="1:15" x14ac:dyDescent="0.35">
      <c r="A5216" t="s">
        <v>428</v>
      </c>
      <c r="B5216" s="10">
        <v>0.75</v>
      </c>
      <c r="C5216" t="s">
        <v>395</v>
      </c>
      <c r="D5216" t="s">
        <v>428</v>
      </c>
      <c r="E5216" s="10">
        <v>0.875</v>
      </c>
      <c r="F5216" t="s">
        <v>395</v>
      </c>
      <c r="G5216" t="s">
        <v>110</v>
      </c>
      <c r="H5216" t="s">
        <v>121</v>
      </c>
      <c r="I5216">
        <v>25</v>
      </c>
      <c r="J5216">
        <v>61</v>
      </c>
      <c r="K5216">
        <v>50</v>
      </c>
      <c r="L5216" t="s">
        <v>91</v>
      </c>
      <c r="M5216" t="s">
        <v>115</v>
      </c>
      <c r="N5216" t="s">
        <v>129</v>
      </c>
      <c r="O5216" t="s">
        <v>114</v>
      </c>
    </row>
    <row r="5217" spans="1:15" x14ac:dyDescent="0.35">
      <c r="A5217" t="s">
        <v>428</v>
      </c>
      <c r="B5217" s="10">
        <v>0.77083333333333337</v>
      </c>
      <c r="C5217" t="s">
        <v>395</v>
      </c>
      <c r="D5217" t="s">
        <v>428</v>
      </c>
      <c r="E5217" s="10">
        <v>0.79166666666666663</v>
      </c>
      <c r="F5217" t="s">
        <v>395</v>
      </c>
      <c r="G5217" t="s">
        <v>110</v>
      </c>
      <c r="H5217" t="s">
        <v>121</v>
      </c>
      <c r="I5217">
        <v>61</v>
      </c>
      <c r="J5217">
        <v>63</v>
      </c>
      <c r="K5217">
        <v>30.5</v>
      </c>
      <c r="L5217" t="s">
        <v>115</v>
      </c>
      <c r="M5217" t="s">
        <v>115</v>
      </c>
      <c r="N5217" t="s">
        <v>113</v>
      </c>
      <c r="O5217" t="s">
        <v>114</v>
      </c>
    </row>
    <row r="5218" spans="1:15" x14ac:dyDescent="0.35">
      <c r="A5218" t="s">
        <v>428</v>
      </c>
      <c r="B5218" s="10">
        <v>0.77083333333333337</v>
      </c>
      <c r="C5218" t="s">
        <v>395</v>
      </c>
      <c r="D5218" t="s">
        <v>430</v>
      </c>
      <c r="E5218" s="10">
        <v>0</v>
      </c>
      <c r="F5218" t="s">
        <v>395</v>
      </c>
      <c r="G5218" t="s">
        <v>110</v>
      </c>
      <c r="H5218" t="s">
        <v>111</v>
      </c>
      <c r="I5218">
        <v>30</v>
      </c>
      <c r="J5218">
        <v>30</v>
      </c>
      <c r="K5218">
        <v>165</v>
      </c>
      <c r="L5218" t="s">
        <v>88</v>
      </c>
      <c r="M5218" t="s">
        <v>88</v>
      </c>
      <c r="N5218" t="s">
        <v>124</v>
      </c>
      <c r="O5218" t="s">
        <v>118</v>
      </c>
    </row>
    <row r="5219" spans="1:15" x14ac:dyDescent="0.35">
      <c r="A5219" t="s">
        <v>428</v>
      </c>
      <c r="B5219" s="10">
        <v>0.79166666666666663</v>
      </c>
      <c r="C5219" t="s">
        <v>395</v>
      </c>
      <c r="D5219" t="s">
        <v>430</v>
      </c>
      <c r="E5219" s="10">
        <v>0</v>
      </c>
      <c r="F5219" t="s">
        <v>395</v>
      </c>
      <c r="G5219" t="s">
        <v>110</v>
      </c>
      <c r="H5219" t="s">
        <v>111</v>
      </c>
      <c r="I5219">
        <v>187.55</v>
      </c>
      <c r="J5219">
        <v>295</v>
      </c>
      <c r="K5219">
        <v>937.75</v>
      </c>
      <c r="L5219" t="s">
        <v>115</v>
      </c>
      <c r="M5219" t="s">
        <v>116</v>
      </c>
      <c r="N5219" t="s">
        <v>117</v>
      </c>
      <c r="O5219" t="s">
        <v>118</v>
      </c>
    </row>
    <row r="5220" spans="1:15" x14ac:dyDescent="0.35">
      <c r="A5220" t="s">
        <v>428</v>
      </c>
      <c r="B5220" s="10">
        <v>0.82291666666666663</v>
      </c>
      <c r="C5220" t="s">
        <v>395</v>
      </c>
      <c r="D5220" t="s">
        <v>430</v>
      </c>
      <c r="E5220" s="10">
        <v>0</v>
      </c>
      <c r="F5220" t="s">
        <v>395</v>
      </c>
      <c r="G5220" t="s">
        <v>110</v>
      </c>
      <c r="H5220" t="s">
        <v>121</v>
      </c>
      <c r="I5220">
        <v>30</v>
      </c>
      <c r="J5220">
        <v>30</v>
      </c>
      <c r="K5220">
        <v>128</v>
      </c>
      <c r="L5220" t="s">
        <v>88</v>
      </c>
      <c r="M5220" t="s">
        <v>88</v>
      </c>
      <c r="N5220" t="s">
        <v>113</v>
      </c>
      <c r="O5220" t="s">
        <v>114</v>
      </c>
    </row>
    <row r="5221" spans="1:15" x14ac:dyDescent="0.35">
      <c r="A5221" t="s">
        <v>430</v>
      </c>
      <c r="B5221" s="10">
        <v>0</v>
      </c>
      <c r="C5221" t="s">
        <v>395</v>
      </c>
      <c r="D5221" t="s">
        <v>431</v>
      </c>
      <c r="E5221" s="10">
        <v>0</v>
      </c>
      <c r="F5221" t="s">
        <v>395</v>
      </c>
      <c r="G5221" t="s">
        <v>110</v>
      </c>
      <c r="H5221" t="s">
        <v>111</v>
      </c>
      <c r="I5221">
        <v>540.77</v>
      </c>
      <c r="J5221">
        <v>879</v>
      </c>
      <c r="K5221">
        <v>10545</v>
      </c>
      <c r="L5221" t="s">
        <v>115</v>
      </c>
      <c r="M5221" t="s">
        <v>116</v>
      </c>
      <c r="N5221" t="s">
        <v>120</v>
      </c>
      <c r="O5221" t="s">
        <v>118</v>
      </c>
    </row>
    <row r="5222" spans="1:15" x14ac:dyDescent="0.35">
      <c r="A5222" t="s">
        <v>430</v>
      </c>
      <c r="B5222" s="10">
        <v>0</v>
      </c>
      <c r="C5222" t="s">
        <v>395</v>
      </c>
      <c r="D5222" t="s">
        <v>431</v>
      </c>
      <c r="E5222" s="10">
        <v>0</v>
      </c>
      <c r="F5222" t="s">
        <v>395</v>
      </c>
      <c r="G5222" t="s">
        <v>110</v>
      </c>
      <c r="H5222" t="s">
        <v>121</v>
      </c>
      <c r="I5222">
        <v>320.61</v>
      </c>
      <c r="J5222">
        <v>450</v>
      </c>
      <c r="K5222">
        <v>6572.5</v>
      </c>
      <c r="L5222" t="s">
        <v>115</v>
      </c>
      <c r="M5222" t="s">
        <v>116</v>
      </c>
      <c r="N5222" t="s">
        <v>237</v>
      </c>
      <c r="O5222" t="s">
        <v>123</v>
      </c>
    </row>
    <row r="5223" spans="1:15" x14ac:dyDescent="0.35">
      <c r="A5223" t="s">
        <v>430</v>
      </c>
      <c r="B5223" s="10">
        <v>0</v>
      </c>
      <c r="C5223" t="s">
        <v>395</v>
      </c>
      <c r="D5223" t="s">
        <v>430</v>
      </c>
      <c r="E5223" s="10">
        <v>4.1666666666666664E-2</v>
      </c>
      <c r="F5223" t="s">
        <v>395</v>
      </c>
      <c r="G5223" t="s">
        <v>141</v>
      </c>
      <c r="H5223" t="s">
        <v>121</v>
      </c>
      <c r="I5223">
        <v>364.55</v>
      </c>
      <c r="J5223">
        <v>400</v>
      </c>
      <c r="K5223">
        <v>364.55</v>
      </c>
      <c r="L5223" t="s">
        <v>115</v>
      </c>
      <c r="M5223" t="s">
        <v>115</v>
      </c>
      <c r="N5223" t="s">
        <v>113</v>
      </c>
      <c r="O5223" t="s">
        <v>114</v>
      </c>
    </row>
    <row r="5224" spans="1:15" x14ac:dyDescent="0.35">
      <c r="A5224" t="s">
        <v>430</v>
      </c>
      <c r="B5224" s="10">
        <v>0</v>
      </c>
      <c r="C5224" t="s">
        <v>395</v>
      </c>
      <c r="D5224" t="s">
        <v>431</v>
      </c>
      <c r="E5224" s="10">
        <v>0</v>
      </c>
      <c r="F5224" t="s">
        <v>395</v>
      </c>
      <c r="G5224" t="s">
        <v>141</v>
      </c>
      <c r="H5224" t="s">
        <v>121</v>
      </c>
      <c r="I5224">
        <v>953.79</v>
      </c>
      <c r="J5224">
        <v>1100</v>
      </c>
      <c r="K5224">
        <v>22891</v>
      </c>
      <c r="L5224" t="s">
        <v>115</v>
      </c>
      <c r="M5224" t="s">
        <v>115</v>
      </c>
      <c r="N5224" t="s">
        <v>113</v>
      </c>
      <c r="O5224" t="s">
        <v>114</v>
      </c>
    </row>
    <row r="5225" spans="1:15" x14ac:dyDescent="0.35">
      <c r="A5225" t="s">
        <v>430</v>
      </c>
      <c r="B5225" s="10">
        <v>0</v>
      </c>
      <c r="C5225" t="s">
        <v>395</v>
      </c>
      <c r="D5225" t="s">
        <v>431</v>
      </c>
      <c r="E5225" s="10">
        <v>0</v>
      </c>
      <c r="F5225" t="s">
        <v>395</v>
      </c>
      <c r="G5225" t="s">
        <v>110</v>
      </c>
      <c r="H5225" t="s">
        <v>111</v>
      </c>
      <c r="I5225">
        <v>182.88</v>
      </c>
      <c r="J5225">
        <v>450</v>
      </c>
      <c r="K5225">
        <v>3840.5</v>
      </c>
      <c r="L5225" t="s">
        <v>115</v>
      </c>
      <c r="M5225" t="s">
        <v>116</v>
      </c>
      <c r="N5225" t="s">
        <v>119</v>
      </c>
      <c r="O5225" t="s">
        <v>118</v>
      </c>
    </row>
    <row r="5226" spans="1:15" x14ac:dyDescent="0.35">
      <c r="A5226" t="s">
        <v>430</v>
      </c>
      <c r="B5226" s="10">
        <v>0</v>
      </c>
      <c r="C5226" t="s">
        <v>395</v>
      </c>
      <c r="D5226" t="s">
        <v>431</v>
      </c>
      <c r="E5226" s="10">
        <v>0</v>
      </c>
      <c r="F5226" t="s">
        <v>395</v>
      </c>
      <c r="G5226" t="s">
        <v>110</v>
      </c>
      <c r="H5226" t="s">
        <v>111</v>
      </c>
      <c r="I5226">
        <v>224.9</v>
      </c>
      <c r="J5226">
        <v>481</v>
      </c>
      <c r="K5226">
        <v>5397.5</v>
      </c>
      <c r="L5226" t="s">
        <v>115</v>
      </c>
      <c r="M5226" t="s">
        <v>116</v>
      </c>
      <c r="N5226" t="s">
        <v>126</v>
      </c>
      <c r="O5226" t="s">
        <v>118</v>
      </c>
    </row>
    <row r="5227" spans="1:15" x14ac:dyDescent="0.35">
      <c r="A5227" t="s">
        <v>430</v>
      </c>
      <c r="B5227" s="10">
        <v>0</v>
      </c>
      <c r="C5227" t="s">
        <v>395</v>
      </c>
      <c r="D5227" t="s">
        <v>430</v>
      </c>
      <c r="E5227" s="10">
        <v>0.75</v>
      </c>
      <c r="F5227" t="s">
        <v>395</v>
      </c>
      <c r="G5227" t="s">
        <v>110</v>
      </c>
      <c r="H5227" t="s">
        <v>111</v>
      </c>
      <c r="I5227">
        <v>414.3</v>
      </c>
      <c r="J5227">
        <v>985</v>
      </c>
      <c r="K5227">
        <v>6214.5</v>
      </c>
      <c r="L5227" t="s">
        <v>115</v>
      </c>
      <c r="M5227" t="s">
        <v>116</v>
      </c>
      <c r="N5227" t="s">
        <v>117</v>
      </c>
      <c r="O5227" t="s">
        <v>118</v>
      </c>
    </row>
    <row r="5228" spans="1:15" x14ac:dyDescent="0.35">
      <c r="A5228" t="s">
        <v>430</v>
      </c>
      <c r="B5228" s="10">
        <v>0</v>
      </c>
      <c r="C5228" t="s">
        <v>395</v>
      </c>
      <c r="D5228" t="s">
        <v>431</v>
      </c>
      <c r="E5228" s="10">
        <v>0</v>
      </c>
      <c r="F5228" t="s">
        <v>395</v>
      </c>
      <c r="G5228" t="s">
        <v>110</v>
      </c>
      <c r="H5228" t="s">
        <v>121</v>
      </c>
      <c r="I5228">
        <v>571</v>
      </c>
      <c r="J5228">
        <v>618</v>
      </c>
      <c r="K5228">
        <v>13714</v>
      </c>
      <c r="L5228" t="s">
        <v>89</v>
      </c>
      <c r="M5228" t="s">
        <v>116</v>
      </c>
      <c r="N5228" t="s">
        <v>181</v>
      </c>
      <c r="O5228" t="s">
        <v>123</v>
      </c>
    </row>
    <row r="5229" spans="1:15" x14ac:dyDescent="0.35">
      <c r="A5229" t="s">
        <v>430</v>
      </c>
      <c r="B5229" s="10">
        <v>0</v>
      </c>
      <c r="C5229" t="s">
        <v>395</v>
      </c>
      <c r="D5229" t="s">
        <v>430</v>
      </c>
      <c r="E5229" s="10">
        <v>2.0833333333333332E-2</v>
      </c>
      <c r="F5229" t="s">
        <v>395</v>
      </c>
      <c r="G5229" t="s">
        <v>110</v>
      </c>
      <c r="H5229" t="s">
        <v>121</v>
      </c>
      <c r="I5229">
        <v>150</v>
      </c>
      <c r="J5229">
        <v>200</v>
      </c>
      <c r="K5229">
        <v>75</v>
      </c>
      <c r="L5229" t="s">
        <v>89</v>
      </c>
      <c r="M5229" t="s">
        <v>116</v>
      </c>
      <c r="N5229" t="s">
        <v>335</v>
      </c>
      <c r="O5229" t="s">
        <v>123</v>
      </c>
    </row>
    <row r="5230" spans="1:15" x14ac:dyDescent="0.35">
      <c r="A5230" t="s">
        <v>430</v>
      </c>
      <c r="B5230" s="10">
        <v>0</v>
      </c>
      <c r="C5230" t="s">
        <v>395</v>
      </c>
      <c r="D5230" t="s">
        <v>431</v>
      </c>
      <c r="E5230" s="10">
        <v>0</v>
      </c>
      <c r="F5230" t="s">
        <v>395</v>
      </c>
      <c r="G5230" t="s">
        <v>110</v>
      </c>
      <c r="H5230" t="s">
        <v>121</v>
      </c>
      <c r="I5230">
        <v>421</v>
      </c>
      <c r="J5230">
        <v>800</v>
      </c>
      <c r="K5230">
        <v>10109</v>
      </c>
      <c r="L5230" t="s">
        <v>89</v>
      </c>
      <c r="M5230" t="s">
        <v>116</v>
      </c>
      <c r="N5230" t="s">
        <v>293</v>
      </c>
      <c r="O5230" t="s">
        <v>123</v>
      </c>
    </row>
    <row r="5231" spans="1:15" x14ac:dyDescent="0.35">
      <c r="A5231" t="s">
        <v>430</v>
      </c>
      <c r="B5231" s="10">
        <v>0</v>
      </c>
      <c r="C5231" t="s">
        <v>395</v>
      </c>
      <c r="D5231" t="s">
        <v>430</v>
      </c>
      <c r="E5231" s="10">
        <v>0.33333333333333331</v>
      </c>
      <c r="F5231" t="s">
        <v>395</v>
      </c>
      <c r="G5231" t="s">
        <v>110</v>
      </c>
      <c r="H5231" t="s">
        <v>111</v>
      </c>
      <c r="I5231">
        <v>18</v>
      </c>
      <c r="J5231">
        <v>30</v>
      </c>
      <c r="K5231">
        <v>140</v>
      </c>
      <c r="L5231" t="s">
        <v>88</v>
      </c>
      <c r="M5231" t="s">
        <v>88</v>
      </c>
      <c r="N5231" t="s">
        <v>124</v>
      </c>
      <c r="O5231" t="s">
        <v>118</v>
      </c>
    </row>
    <row r="5232" spans="1:15" x14ac:dyDescent="0.35">
      <c r="A5232" t="s">
        <v>430</v>
      </c>
      <c r="B5232" s="10">
        <v>0</v>
      </c>
      <c r="C5232" t="s">
        <v>395</v>
      </c>
      <c r="D5232" t="s">
        <v>430</v>
      </c>
      <c r="E5232" s="10">
        <v>0.33333333333333331</v>
      </c>
      <c r="F5232" t="s">
        <v>395</v>
      </c>
      <c r="G5232" t="s">
        <v>110</v>
      </c>
      <c r="H5232" t="s">
        <v>121</v>
      </c>
      <c r="I5232">
        <v>18</v>
      </c>
      <c r="J5232">
        <v>30</v>
      </c>
      <c r="K5232">
        <v>140</v>
      </c>
      <c r="L5232" t="s">
        <v>88</v>
      </c>
      <c r="M5232" t="s">
        <v>88</v>
      </c>
      <c r="N5232" t="s">
        <v>113</v>
      </c>
      <c r="O5232" t="s">
        <v>114</v>
      </c>
    </row>
    <row r="5233" spans="1:15" x14ac:dyDescent="0.35">
      <c r="A5233" t="s">
        <v>430</v>
      </c>
      <c r="B5233" s="10">
        <v>0</v>
      </c>
      <c r="C5233" t="s">
        <v>395</v>
      </c>
      <c r="D5233" t="s">
        <v>430</v>
      </c>
      <c r="E5233" s="10">
        <v>0.375</v>
      </c>
      <c r="F5233" t="s">
        <v>395</v>
      </c>
      <c r="G5233" t="s">
        <v>110</v>
      </c>
      <c r="H5233" t="s">
        <v>111</v>
      </c>
      <c r="I5233">
        <v>358</v>
      </c>
      <c r="J5233">
        <v>456</v>
      </c>
      <c r="K5233">
        <v>3222</v>
      </c>
      <c r="L5233" t="s">
        <v>88</v>
      </c>
      <c r="M5233" t="s">
        <v>116</v>
      </c>
      <c r="N5233" t="s">
        <v>139</v>
      </c>
      <c r="O5233" t="s">
        <v>123</v>
      </c>
    </row>
    <row r="5234" spans="1:15" x14ac:dyDescent="0.35">
      <c r="A5234" t="s">
        <v>430</v>
      </c>
      <c r="B5234" s="10">
        <v>0</v>
      </c>
      <c r="C5234" t="s">
        <v>395</v>
      </c>
      <c r="D5234" t="s">
        <v>430</v>
      </c>
      <c r="E5234" s="10">
        <v>6.25E-2</v>
      </c>
      <c r="F5234" t="s">
        <v>395</v>
      </c>
      <c r="G5234" t="s">
        <v>110</v>
      </c>
      <c r="H5234" t="s">
        <v>121</v>
      </c>
      <c r="I5234">
        <v>161.66999999999999</v>
      </c>
      <c r="J5234">
        <v>200</v>
      </c>
      <c r="K5234">
        <v>242.5</v>
      </c>
      <c r="L5234" t="s">
        <v>91</v>
      </c>
      <c r="M5234" t="s">
        <v>116</v>
      </c>
      <c r="N5234" t="s">
        <v>129</v>
      </c>
      <c r="O5234" t="s">
        <v>114</v>
      </c>
    </row>
    <row r="5235" spans="1:15" x14ac:dyDescent="0.35">
      <c r="A5235" t="s">
        <v>430</v>
      </c>
      <c r="B5235" s="10">
        <v>0</v>
      </c>
      <c r="C5235" t="s">
        <v>395</v>
      </c>
      <c r="D5235" t="s">
        <v>430</v>
      </c>
      <c r="E5235" s="10">
        <v>0.79166666666666663</v>
      </c>
      <c r="F5235" t="s">
        <v>395</v>
      </c>
      <c r="G5235" t="s">
        <v>110</v>
      </c>
      <c r="H5235" t="s">
        <v>121</v>
      </c>
      <c r="I5235">
        <v>126.5</v>
      </c>
      <c r="J5235">
        <v>216</v>
      </c>
      <c r="K5235">
        <v>1771</v>
      </c>
      <c r="L5235" t="s">
        <v>91</v>
      </c>
      <c r="M5235" t="s">
        <v>116</v>
      </c>
      <c r="N5235" t="s">
        <v>174</v>
      </c>
      <c r="O5235" t="s">
        <v>123</v>
      </c>
    </row>
    <row r="5236" spans="1:15" x14ac:dyDescent="0.35">
      <c r="A5236" t="s">
        <v>430</v>
      </c>
      <c r="B5236" s="10">
        <v>4.1666666666666664E-2</v>
      </c>
      <c r="C5236" t="s">
        <v>395</v>
      </c>
      <c r="D5236" t="s">
        <v>431</v>
      </c>
      <c r="E5236" s="10">
        <v>0</v>
      </c>
      <c r="F5236" t="s">
        <v>395</v>
      </c>
      <c r="G5236" t="s">
        <v>110</v>
      </c>
      <c r="H5236" t="s">
        <v>111</v>
      </c>
      <c r="I5236">
        <v>367</v>
      </c>
      <c r="J5236">
        <v>612</v>
      </c>
      <c r="K5236">
        <v>4033</v>
      </c>
      <c r="L5236" t="s">
        <v>88</v>
      </c>
      <c r="M5236" t="s">
        <v>116</v>
      </c>
      <c r="N5236" t="s">
        <v>154</v>
      </c>
      <c r="O5236" t="s">
        <v>123</v>
      </c>
    </row>
    <row r="5237" spans="1:15" x14ac:dyDescent="0.35">
      <c r="A5237" t="s">
        <v>430</v>
      </c>
      <c r="B5237" s="10">
        <v>4.1666666666666664E-2</v>
      </c>
      <c r="C5237" t="s">
        <v>395</v>
      </c>
      <c r="D5237" t="s">
        <v>430</v>
      </c>
      <c r="E5237" s="10">
        <v>0.8125</v>
      </c>
      <c r="F5237" t="s">
        <v>395</v>
      </c>
      <c r="G5237" t="s">
        <v>110</v>
      </c>
      <c r="H5237" t="s">
        <v>121</v>
      </c>
      <c r="I5237">
        <v>297.13</v>
      </c>
      <c r="J5237">
        <v>445</v>
      </c>
      <c r="K5237">
        <v>2971.25</v>
      </c>
      <c r="L5237" t="s">
        <v>91</v>
      </c>
      <c r="M5237" t="s">
        <v>116</v>
      </c>
      <c r="N5237" t="s">
        <v>164</v>
      </c>
      <c r="O5237" t="s">
        <v>123</v>
      </c>
    </row>
    <row r="5238" spans="1:15" x14ac:dyDescent="0.35">
      <c r="A5238" t="s">
        <v>430</v>
      </c>
      <c r="B5238" s="10">
        <v>0.125</v>
      </c>
      <c r="C5238" t="s">
        <v>395</v>
      </c>
      <c r="D5238" t="s">
        <v>430</v>
      </c>
      <c r="E5238" s="10">
        <v>0.70833333333333337</v>
      </c>
      <c r="F5238" t="s">
        <v>395</v>
      </c>
      <c r="G5238" t="s">
        <v>110</v>
      </c>
      <c r="H5238" t="s">
        <v>121</v>
      </c>
      <c r="I5238">
        <v>210.21</v>
      </c>
      <c r="J5238">
        <v>280</v>
      </c>
      <c r="K5238">
        <v>2943</v>
      </c>
      <c r="L5238" t="s">
        <v>91</v>
      </c>
      <c r="M5238" t="s">
        <v>116</v>
      </c>
      <c r="N5238" t="s">
        <v>296</v>
      </c>
      <c r="O5238" t="s">
        <v>123</v>
      </c>
    </row>
    <row r="5239" spans="1:15" x14ac:dyDescent="0.35">
      <c r="A5239" t="s">
        <v>430</v>
      </c>
      <c r="B5239" s="10">
        <v>0.125</v>
      </c>
      <c r="C5239" t="s">
        <v>395</v>
      </c>
      <c r="D5239" t="s">
        <v>430</v>
      </c>
      <c r="E5239" s="10">
        <v>0.82291666666666663</v>
      </c>
      <c r="F5239" t="s">
        <v>395</v>
      </c>
      <c r="G5239" t="s">
        <v>110</v>
      </c>
      <c r="H5239" t="s">
        <v>121</v>
      </c>
      <c r="I5239">
        <v>89.1</v>
      </c>
      <c r="J5239">
        <v>125</v>
      </c>
      <c r="K5239">
        <v>1492.5</v>
      </c>
      <c r="L5239" t="s">
        <v>91</v>
      </c>
      <c r="M5239" t="s">
        <v>116</v>
      </c>
      <c r="N5239" t="s">
        <v>191</v>
      </c>
      <c r="O5239" t="s">
        <v>123</v>
      </c>
    </row>
    <row r="5240" spans="1:15" x14ac:dyDescent="0.35">
      <c r="A5240" t="s">
        <v>430</v>
      </c>
      <c r="B5240" s="10">
        <v>0.125</v>
      </c>
      <c r="C5240" t="s">
        <v>395</v>
      </c>
      <c r="D5240" t="s">
        <v>430</v>
      </c>
      <c r="E5240" s="10">
        <v>0.875</v>
      </c>
      <c r="F5240" t="s">
        <v>395</v>
      </c>
      <c r="G5240" t="s">
        <v>110</v>
      </c>
      <c r="H5240" t="s">
        <v>121</v>
      </c>
      <c r="I5240">
        <v>172.36</v>
      </c>
      <c r="J5240">
        <v>220</v>
      </c>
      <c r="K5240">
        <v>3102.5</v>
      </c>
      <c r="L5240" t="s">
        <v>91</v>
      </c>
      <c r="M5240" t="s">
        <v>116</v>
      </c>
      <c r="N5240" t="s">
        <v>209</v>
      </c>
      <c r="O5240" t="s">
        <v>123</v>
      </c>
    </row>
    <row r="5241" spans="1:15" x14ac:dyDescent="0.35">
      <c r="A5241" t="s">
        <v>430</v>
      </c>
      <c r="B5241" s="10">
        <v>0.15625</v>
      </c>
      <c r="C5241" t="s">
        <v>395</v>
      </c>
      <c r="D5241" t="s">
        <v>430</v>
      </c>
      <c r="E5241" s="10">
        <v>0.71875</v>
      </c>
      <c r="F5241" t="s">
        <v>395</v>
      </c>
      <c r="G5241" t="s">
        <v>110</v>
      </c>
      <c r="H5241" t="s">
        <v>121</v>
      </c>
      <c r="I5241">
        <v>174.07</v>
      </c>
      <c r="J5241">
        <v>240</v>
      </c>
      <c r="K5241">
        <v>2350</v>
      </c>
      <c r="L5241" t="s">
        <v>91</v>
      </c>
      <c r="M5241" t="s">
        <v>116</v>
      </c>
      <c r="N5241" t="s">
        <v>148</v>
      </c>
      <c r="O5241" t="s">
        <v>123</v>
      </c>
    </row>
    <row r="5242" spans="1:15" x14ac:dyDescent="0.35">
      <c r="A5242" t="s">
        <v>430</v>
      </c>
      <c r="B5242" s="10">
        <v>0.16666666666666666</v>
      </c>
      <c r="C5242" t="s">
        <v>395</v>
      </c>
      <c r="D5242" t="s">
        <v>430</v>
      </c>
      <c r="E5242" s="10">
        <v>0.64583333333333337</v>
      </c>
      <c r="F5242" t="s">
        <v>395</v>
      </c>
      <c r="G5242" t="s">
        <v>110</v>
      </c>
      <c r="H5242" t="s">
        <v>121</v>
      </c>
      <c r="I5242">
        <v>231.96</v>
      </c>
      <c r="J5242">
        <v>250</v>
      </c>
      <c r="K5242">
        <v>2667.5</v>
      </c>
      <c r="L5242" t="s">
        <v>115</v>
      </c>
      <c r="M5242" t="s">
        <v>116</v>
      </c>
      <c r="N5242" t="s">
        <v>211</v>
      </c>
      <c r="O5242" t="s">
        <v>123</v>
      </c>
    </row>
    <row r="5243" spans="1:15" x14ac:dyDescent="0.35">
      <c r="A5243" t="s">
        <v>430</v>
      </c>
      <c r="B5243" s="10">
        <v>0.19791666666666666</v>
      </c>
      <c r="C5243" t="s">
        <v>395</v>
      </c>
      <c r="D5243" t="s">
        <v>430</v>
      </c>
      <c r="E5243" s="10">
        <v>0.88541666666666663</v>
      </c>
      <c r="F5243" t="s">
        <v>395</v>
      </c>
      <c r="G5243" t="s">
        <v>134</v>
      </c>
      <c r="H5243" t="s">
        <v>121</v>
      </c>
      <c r="I5243">
        <v>33</v>
      </c>
      <c r="J5243">
        <v>298</v>
      </c>
      <c r="K5243">
        <v>244</v>
      </c>
      <c r="L5243" t="s">
        <v>88</v>
      </c>
      <c r="M5243" t="s">
        <v>88</v>
      </c>
      <c r="N5243" t="s">
        <v>113</v>
      </c>
      <c r="O5243" t="s">
        <v>114</v>
      </c>
    </row>
    <row r="5244" spans="1:15" x14ac:dyDescent="0.35">
      <c r="A5244" t="s">
        <v>430</v>
      </c>
      <c r="B5244" s="10">
        <v>0.20833333333333334</v>
      </c>
      <c r="C5244" t="s">
        <v>395</v>
      </c>
      <c r="D5244" t="s">
        <v>430</v>
      </c>
      <c r="E5244" s="10">
        <v>0.78125</v>
      </c>
      <c r="F5244" t="s">
        <v>395</v>
      </c>
      <c r="G5244" t="s">
        <v>110</v>
      </c>
      <c r="H5244" t="s">
        <v>121</v>
      </c>
      <c r="I5244">
        <v>74.45</v>
      </c>
      <c r="J5244">
        <v>96</v>
      </c>
      <c r="K5244">
        <v>1023.75</v>
      </c>
      <c r="L5244" t="s">
        <v>91</v>
      </c>
      <c r="M5244" t="s">
        <v>116</v>
      </c>
      <c r="N5244" t="s">
        <v>219</v>
      </c>
      <c r="O5244" t="s">
        <v>123</v>
      </c>
    </row>
    <row r="5245" spans="1:15" x14ac:dyDescent="0.35">
      <c r="A5245" t="s">
        <v>430</v>
      </c>
      <c r="B5245" s="10">
        <v>0.23958333333333334</v>
      </c>
      <c r="C5245" t="s">
        <v>395</v>
      </c>
      <c r="D5245" t="s">
        <v>431</v>
      </c>
      <c r="E5245" s="10">
        <v>0</v>
      </c>
      <c r="F5245" t="s">
        <v>395</v>
      </c>
      <c r="G5245" t="s">
        <v>110</v>
      </c>
      <c r="H5245" t="s">
        <v>121</v>
      </c>
      <c r="I5245">
        <v>460.82</v>
      </c>
      <c r="J5245">
        <v>500</v>
      </c>
      <c r="K5245">
        <v>8410</v>
      </c>
      <c r="L5245" t="s">
        <v>115</v>
      </c>
      <c r="M5245" t="s">
        <v>116</v>
      </c>
      <c r="N5245" t="s">
        <v>200</v>
      </c>
      <c r="O5245" t="s">
        <v>123</v>
      </c>
    </row>
    <row r="5246" spans="1:15" x14ac:dyDescent="0.35">
      <c r="A5246" t="s">
        <v>430</v>
      </c>
      <c r="B5246" s="10">
        <v>0.25</v>
      </c>
      <c r="C5246" t="s">
        <v>395</v>
      </c>
      <c r="D5246" t="s">
        <v>430</v>
      </c>
      <c r="E5246" s="10">
        <v>0.875</v>
      </c>
      <c r="F5246" t="s">
        <v>395</v>
      </c>
      <c r="G5246" t="s">
        <v>110</v>
      </c>
      <c r="H5246" t="s">
        <v>111</v>
      </c>
      <c r="I5246">
        <v>142</v>
      </c>
      <c r="J5246">
        <v>240</v>
      </c>
      <c r="K5246">
        <v>995</v>
      </c>
      <c r="L5246" t="s">
        <v>88</v>
      </c>
      <c r="M5246" t="s">
        <v>116</v>
      </c>
      <c r="N5246" t="s">
        <v>184</v>
      </c>
      <c r="O5246" t="s">
        <v>123</v>
      </c>
    </row>
    <row r="5247" spans="1:15" x14ac:dyDescent="0.35">
      <c r="A5247" t="s">
        <v>430</v>
      </c>
      <c r="B5247" s="10">
        <v>0.27083333333333331</v>
      </c>
      <c r="C5247" t="s">
        <v>395</v>
      </c>
      <c r="D5247" t="s">
        <v>430</v>
      </c>
      <c r="E5247" s="10">
        <v>0.70833333333333337</v>
      </c>
      <c r="F5247" t="s">
        <v>395</v>
      </c>
      <c r="G5247" t="s">
        <v>110</v>
      </c>
      <c r="H5247" t="s">
        <v>121</v>
      </c>
      <c r="I5247">
        <v>69.290000000000006</v>
      </c>
      <c r="J5247">
        <v>80</v>
      </c>
      <c r="K5247">
        <v>727.5</v>
      </c>
      <c r="L5247" t="s">
        <v>91</v>
      </c>
      <c r="M5247" t="s">
        <v>116</v>
      </c>
      <c r="N5247" t="s">
        <v>224</v>
      </c>
      <c r="O5247" t="s">
        <v>123</v>
      </c>
    </row>
    <row r="5248" spans="1:15" x14ac:dyDescent="0.35">
      <c r="A5248" t="s">
        <v>430</v>
      </c>
      <c r="B5248" s="10">
        <v>0.29166666666666669</v>
      </c>
      <c r="C5248" t="s">
        <v>395</v>
      </c>
      <c r="D5248" t="s">
        <v>430</v>
      </c>
      <c r="E5248" s="10">
        <v>0.35416666666666669</v>
      </c>
      <c r="F5248" t="s">
        <v>395</v>
      </c>
      <c r="G5248" t="s">
        <v>110</v>
      </c>
      <c r="H5248" t="s">
        <v>121</v>
      </c>
      <c r="I5248">
        <v>78</v>
      </c>
      <c r="J5248">
        <v>121</v>
      </c>
      <c r="K5248">
        <v>58.5</v>
      </c>
      <c r="L5248" t="s">
        <v>115</v>
      </c>
      <c r="M5248" t="s">
        <v>116</v>
      </c>
      <c r="N5248" t="s">
        <v>113</v>
      </c>
      <c r="O5248" t="s">
        <v>114</v>
      </c>
    </row>
    <row r="5249" spans="1:15" x14ac:dyDescent="0.35">
      <c r="A5249" t="s">
        <v>430</v>
      </c>
      <c r="B5249" s="10">
        <v>0.29166666666666669</v>
      </c>
      <c r="C5249" t="s">
        <v>395</v>
      </c>
      <c r="D5249" t="s">
        <v>430</v>
      </c>
      <c r="E5249" s="10">
        <v>0.33333333333333331</v>
      </c>
      <c r="F5249" t="s">
        <v>395</v>
      </c>
      <c r="G5249" t="s">
        <v>110</v>
      </c>
      <c r="H5249" t="s">
        <v>111</v>
      </c>
      <c r="I5249">
        <v>141.75</v>
      </c>
      <c r="J5249">
        <v>214</v>
      </c>
      <c r="K5249">
        <v>141.75</v>
      </c>
      <c r="L5249" t="s">
        <v>115</v>
      </c>
      <c r="M5249" t="s">
        <v>116</v>
      </c>
      <c r="N5249" t="s">
        <v>113</v>
      </c>
      <c r="O5249" t="s">
        <v>114</v>
      </c>
    </row>
    <row r="5250" spans="1:15" x14ac:dyDescent="0.35">
      <c r="A5250" t="s">
        <v>430</v>
      </c>
      <c r="B5250" s="10">
        <v>0.29166666666666669</v>
      </c>
      <c r="C5250" t="s">
        <v>395</v>
      </c>
      <c r="D5250" t="s">
        <v>430</v>
      </c>
      <c r="E5250" s="10">
        <v>0.70833333333333337</v>
      </c>
      <c r="F5250" t="s">
        <v>395</v>
      </c>
      <c r="G5250" t="s">
        <v>110</v>
      </c>
      <c r="H5250" t="s">
        <v>111</v>
      </c>
      <c r="I5250">
        <v>522.13</v>
      </c>
      <c r="J5250">
        <v>540</v>
      </c>
      <c r="K5250">
        <v>5221.25</v>
      </c>
      <c r="L5250" t="s">
        <v>115</v>
      </c>
      <c r="M5250" t="s">
        <v>116</v>
      </c>
      <c r="N5250" t="s">
        <v>250</v>
      </c>
      <c r="O5250" t="s">
        <v>123</v>
      </c>
    </row>
    <row r="5251" spans="1:15" x14ac:dyDescent="0.35">
      <c r="A5251" t="s">
        <v>430</v>
      </c>
      <c r="B5251" s="10">
        <v>0.29166666666666669</v>
      </c>
      <c r="C5251" t="s">
        <v>395</v>
      </c>
      <c r="D5251" t="s">
        <v>430</v>
      </c>
      <c r="E5251" s="10">
        <v>0.66666666666666663</v>
      </c>
      <c r="F5251" t="s">
        <v>395</v>
      </c>
      <c r="G5251" t="s">
        <v>110</v>
      </c>
      <c r="H5251" t="s">
        <v>121</v>
      </c>
      <c r="I5251">
        <v>103.89</v>
      </c>
      <c r="J5251">
        <v>110</v>
      </c>
      <c r="K5251">
        <v>935</v>
      </c>
      <c r="L5251" t="s">
        <v>91</v>
      </c>
      <c r="M5251" t="s">
        <v>116</v>
      </c>
      <c r="N5251" t="s">
        <v>243</v>
      </c>
      <c r="O5251" t="s">
        <v>123</v>
      </c>
    </row>
    <row r="5252" spans="1:15" x14ac:dyDescent="0.35">
      <c r="A5252" t="s">
        <v>430</v>
      </c>
      <c r="B5252" s="10">
        <v>0.3125</v>
      </c>
      <c r="C5252" t="s">
        <v>395</v>
      </c>
      <c r="D5252" t="s">
        <v>431</v>
      </c>
      <c r="E5252" s="10">
        <v>0</v>
      </c>
      <c r="F5252" t="s">
        <v>395</v>
      </c>
      <c r="G5252" t="s">
        <v>110</v>
      </c>
      <c r="H5252" t="s">
        <v>121</v>
      </c>
      <c r="I5252">
        <v>474</v>
      </c>
      <c r="J5252">
        <v>680</v>
      </c>
      <c r="K5252">
        <v>7821</v>
      </c>
      <c r="L5252" t="s">
        <v>89</v>
      </c>
      <c r="M5252" t="s">
        <v>116</v>
      </c>
      <c r="N5252" t="s">
        <v>167</v>
      </c>
      <c r="O5252" t="s">
        <v>123</v>
      </c>
    </row>
    <row r="5253" spans="1:15" x14ac:dyDescent="0.35">
      <c r="A5253" t="s">
        <v>430</v>
      </c>
      <c r="B5253" s="10">
        <v>0.32291666666666669</v>
      </c>
      <c r="C5253" t="s">
        <v>395</v>
      </c>
      <c r="D5253" t="s">
        <v>430</v>
      </c>
      <c r="E5253" s="10">
        <v>0.70833333333333337</v>
      </c>
      <c r="F5253" t="s">
        <v>395</v>
      </c>
      <c r="G5253" t="s">
        <v>110</v>
      </c>
      <c r="H5253" t="s">
        <v>111</v>
      </c>
      <c r="I5253">
        <v>101</v>
      </c>
      <c r="J5253">
        <v>160</v>
      </c>
      <c r="K5253">
        <v>531</v>
      </c>
      <c r="L5253" t="s">
        <v>88</v>
      </c>
      <c r="M5253" t="s">
        <v>128</v>
      </c>
      <c r="N5253" t="s">
        <v>245</v>
      </c>
      <c r="O5253" t="s">
        <v>118</v>
      </c>
    </row>
    <row r="5254" spans="1:15" x14ac:dyDescent="0.35">
      <c r="A5254" t="s">
        <v>430</v>
      </c>
      <c r="B5254" s="10">
        <v>0.32291666666666669</v>
      </c>
      <c r="C5254" t="s">
        <v>395</v>
      </c>
      <c r="D5254" t="s">
        <v>430</v>
      </c>
      <c r="E5254" s="10">
        <v>0.70833333333333337</v>
      </c>
      <c r="F5254" t="s">
        <v>395</v>
      </c>
      <c r="G5254" t="s">
        <v>110</v>
      </c>
      <c r="H5254" t="s">
        <v>121</v>
      </c>
      <c r="I5254">
        <v>29.32</v>
      </c>
      <c r="J5254">
        <v>30</v>
      </c>
      <c r="K5254">
        <v>271.25</v>
      </c>
      <c r="L5254" t="s">
        <v>91</v>
      </c>
      <c r="M5254" t="s">
        <v>128</v>
      </c>
      <c r="N5254" t="s">
        <v>216</v>
      </c>
      <c r="O5254" t="s">
        <v>123</v>
      </c>
    </row>
    <row r="5255" spans="1:15" x14ac:dyDescent="0.35">
      <c r="A5255" t="s">
        <v>430</v>
      </c>
      <c r="B5255" s="10">
        <v>0.32291666666666669</v>
      </c>
      <c r="C5255" t="s">
        <v>395</v>
      </c>
      <c r="D5255" t="s">
        <v>430</v>
      </c>
      <c r="E5255" s="10">
        <v>0.375</v>
      </c>
      <c r="F5255" t="s">
        <v>395</v>
      </c>
      <c r="G5255" t="s">
        <v>110</v>
      </c>
      <c r="H5255" t="s">
        <v>121</v>
      </c>
      <c r="I5255">
        <v>96</v>
      </c>
      <c r="J5255">
        <v>120</v>
      </c>
      <c r="K5255">
        <v>120</v>
      </c>
      <c r="L5255" t="s">
        <v>91</v>
      </c>
      <c r="M5255" t="s">
        <v>128</v>
      </c>
      <c r="N5255" t="s">
        <v>209</v>
      </c>
      <c r="O5255" t="s">
        <v>123</v>
      </c>
    </row>
    <row r="5256" spans="1:15" x14ac:dyDescent="0.35">
      <c r="A5256" t="s">
        <v>430</v>
      </c>
      <c r="B5256" s="10">
        <v>0.33333333333333331</v>
      </c>
      <c r="C5256" t="s">
        <v>395</v>
      </c>
      <c r="D5256" t="s">
        <v>430</v>
      </c>
      <c r="E5256" s="10">
        <v>0.70833333333333337</v>
      </c>
      <c r="F5256" t="s">
        <v>395</v>
      </c>
      <c r="G5256" t="s">
        <v>110</v>
      </c>
      <c r="H5256" t="s">
        <v>121</v>
      </c>
      <c r="I5256">
        <v>56.11</v>
      </c>
      <c r="J5256">
        <v>60</v>
      </c>
      <c r="K5256">
        <v>505</v>
      </c>
      <c r="L5256" t="s">
        <v>115</v>
      </c>
      <c r="M5256" t="s">
        <v>116</v>
      </c>
      <c r="N5256" t="s">
        <v>179</v>
      </c>
      <c r="O5256" t="s">
        <v>123</v>
      </c>
    </row>
    <row r="5257" spans="1:15" x14ac:dyDescent="0.35">
      <c r="A5257" t="s">
        <v>430</v>
      </c>
      <c r="B5257" s="10">
        <v>0.33333333333333331</v>
      </c>
      <c r="C5257" t="s">
        <v>395</v>
      </c>
      <c r="D5257" t="s">
        <v>430</v>
      </c>
      <c r="E5257" s="10">
        <v>0.70833333333333337</v>
      </c>
      <c r="F5257" t="s">
        <v>395</v>
      </c>
      <c r="G5257" t="s">
        <v>110</v>
      </c>
      <c r="H5257" t="s">
        <v>111</v>
      </c>
      <c r="I5257">
        <v>143</v>
      </c>
      <c r="J5257">
        <v>155</v>
      </c>
      <c r="K5257">
        <v>1285</v>
      </c>
      <c r="L5257" t="s">
        <v>88</v>
      </c>
      <c r="M5257" t="s">
        <v>128</v>
      </c>
      <c r="N5257" t="s">
        <v>156</v>
      </c>
      <c r="O5257" t="s">
        <v>118</v>
      </c>
    </row>
    <row r="5258" spans="1:15" x14ac:dyDescent="0.35">
      <c r="A5258" t="s">
        <v>430</v>
      </c>
      <c r="B5258" s="10">
        <v>0.33333333333333331</v>
      </c>
      <c r="C5258" t="s">
        <v>395</v>
      </c>
      <c r="D5258" t="s">
        <v>431</v>
      </c>
      <c r="E5258" s="10">
        <v>0</v>
      </c>
      <c r="F5258" t="s">
        <v>395</v>
      </c>
      <c r="G5258" t="s">
        <v>110</v>
      </c>
      <c r="H5258" t="s">
        <v>111</v>
      </c>
      <c r="I5258">
        <v>228</v>
      </c>
      <c r="J5258">
        <v>350</v>
      </c>
      <c r="K5258">
        <v>3642</v>
      </c>
      <c r="L5258" t="s">
        <v>88</v>
      </c>
      <c r="M5258" t="s">
        <v>116</v>
      </c>
      <c r="N5258" t="s">
        <v>124</v>
      </c>
      <c r="O5258" t="s">
        <v>118</v>
      </c>
    </row>
    <row r="5259" spans="1:15" x14ac:dyDescent="0.35">
      <c r="A5259" t="s">
        <v>430</v>
      </c>
      <c r="B5259" s="10">
        <v>0.33333333333333331</v>
      </c>
      <c r="C5259" t="s">
        <v>395</v>
      </c>
      <c r="D5259" t="s">
        <v>430</v>
      </c>
      <c r="E5259" s="10">
        <v>0.875</v>
      </c>
      <c r="F5259" t="s">
        <v>395</v>
      </c>
      <c r="G5259" t="s">
        <v>110</v>
      </c>
      <c r="H5259" t="s">
        <v>111</v>
      </c>
      <c r="I5259">
        <v>279</v>
      </c>
      <c r="J5259">
        <v>323</v>
      </c>
      <c r="K5259">
        <v>3629</v>
      </c>
      <c r="L5259" t="s">
        <v>88</v>
      </c>
      <c r="M5259" t="s">
        <v>116</v>
      </c>
      <c r="N5259" t="s">
        <v>178</v>
      </c>
      <c r="O5259" t="s">
        <v>118</v>
      </c>
    </row>
    <row r="5260" spans="1:15" x14ac:dyDescent="0.35">
      <c r="A5260" t="s">
        <v>430</v>
      </c>
      <c r="B5260" s="10">
        <v>0.33333333333333331</v>
      </c>
      <c r="C5260" t="s">
        <v>395</v>
      </c>
      <c r="D5260" t="s">
        <v>430</v>
      </c>
      <c r="E5260" s="10">
        <v>0.70833333333333337</v>
      </c>
      <c r="F5260" t="s">
        <v>395</v>
      </c>
      <c r="G5260" t="s">
        <v>110</v>
      </c>
      <c r="H5260" t="s">
        <v>111</v>
      </c>
      <c r="I5260">
        <v>149</v>
      </c>
      <c r="J5260">
        <v>200</v>
      </c>
      <c r="K5260">
        <v>1340</v>
      </c>
      <c r="L5260" t="s">
        <v>88</v>
      </c>
      <c r="M5260" t="s">
        <v>128</v>
      </c>
      <c r="N5260" t="s">
        <v>155</v>
      </c>
      <c r="O5260" t="s">
        <v>118</v>
      </c>
    </row>
    <row r="5261" spans="1:15" x14ac:dyDescent="0.35">
      <c r="A5261" t="s">
        <v>430</v>
      </c>
      <c r="B5261" s="10">
        <v>0.33333333333333331</v>
      </c>
      <c r="C5261" t="s">
        <v>395</v>
      </c>
      <c r="D5261" t="s">
        <v>431</v>
      </c>
      <c r="E5261" s="10">
        <v>0</v>
      </c>
      <c r="F5261" t="s">
        <v>395</v>
      </c>
      <c r="G5261" t="s">
        <v>110</v>
      </c>
      <c r="H5261" t="s">
        <v>111</v>
      </c>
      <c r="I5261">
        <v>264</v>
      </c>
      <c r="J5261">
        <v>365</v>
      </c>
      <c r="K5261">
        <v>4226</v>
      </c>
      <c r="L5261" t="s">
        <v>88</v>
      </c>
      <c r="M5261" t="s">
        <v>116</v>
      </c>
      <c r="N5261" t="s">
        <v>177</v>
      </c>
      <c r="O5261" t="s">
        <v>118</v>
      </c>
    </row>
    <row r="5262" spans="1:15" x14ac:dyDescent="0.35">
      <c r="A5262" t="s">
        <v>430</v>
      </c>
      <c r="B5262" s="10">
        <v>0.33333333333333331</v>
      </c>
      <c r="C5262" t="s">
        <v>395</v>
      </c>
      <c r="D5262" t="s">
        <v>430</v>
      </c>
      <c r="E5262" s="10">
        <v>0.70833333333333337</v>
      </c>
      <c r="F5262" t="s">
        <v>395</v>
      </c>
      <c r="G5262" t="s">
        <v>110</v>
      </c>
      <c r="H5262" t="s">
        <v>111</v>
      </c>
      <c r="I5262">
        <v>156</v>
      </c>
      <c r="J5262">
        <v>200</v>
      </c>
      <c r="K5262">
        <v>1400</v>
      </c>
      <c r="L5262" t="s">
        <v>88</v>
      </c>
      <c r="M5262" t="s">
        <v>128</v>
      </c>
      <c r="N5262" t="s">
        <v>163</v>
      </c>
      <c r="O5262" t="s">
        <v>118</v>
      </c>
    </row>
    <row r="5263" spans="1:15" x14ac:dyDescent="0.35">
      <c r="A5263" t="s">
        <v>430</v>
      </c>
      <c r="B5263" s="10">
        <v>0.33333333333333331</v>
      </c>
      <c r="C5263" t="s">
        <v>395</v>
      </c>
      <c r="D5263" t="s">
        <v>430</v>
      </c>
      <c r="E5263" s="10">
        <v>0.70833333333333337</v>
      </c>
      <c r="F5263" t="s">
        <v>395</v>
      </c>
      <c r="G5263" t="s">
        <v>110</v>
      </c>
      <c r="H5263" t="s">
        <v>111</v>
      </c>
      <c r="I5263">
        <v>40</v>
      </c>
      <c r="J5263">
        <v>100</v>
      </c>
      <c r="K5263">
        <v>160</v>
      </c>
      <c r="L5263" t="s">
        <v>88</v>
      </c>
      <c r="M5263" t="s">
        <v>128</v>
      </c>
      <c r="N5263" t="s">
        <v>170</v>
      </c>
      <c r="O5263" t="s">
        <v>118</v>
      </c>
    </row>
    <row r="5264" spans="1:15" x14ac:dyDescent="0.35">
      <c r="A5264" t="s">
        <v>430</v>
      </c>
      <c r="B5264" s="10">
        <v>0.33333333333333331</v>
      </c>
      <c r="C5264" t="s">
        <v>395</v>
      </c>
      <c r="D5264" t="s">
        <v>430</v>
      </c>
      <c r="E5264" s="10">
        <v>0.70833333333333337</v>
      </c>
      <c r="F5264" t="s">
        <v>395</v>
      </c>
      <c r="G5264" t="s">
        <v>110</v>
      </c>
      <c r="H5264" t="s">
        <v>121</v>
      </c>
      <c r="I5264">
        <v>270.27999999999997</v>
      </c>
      <c r="J5264">
        <v>300</v>
      </c>
      <c r="K5264">
        <v>2432.5</v>
      </c>
      <c r="L5264" t="s">
        <v>91</v>
      </c>
      <c r="M5264" t="s">
        <v>128</v>
      </c>
      <c r="N5264" t="s">
        <v>129</v>
      </c>
      <c r="O5264" t="s">
        <v>114</v>
      </c>
    </row>
    <row r="5265" spans="1:15" x14ac:dyDescent="0.35">
      <c r="A5265" t="s">
        <v>430</v>
      </c>
      <c r="B5265" s="10">
        <v>0.35416666666666669</v>
      </c>
      <c r="C5265" t="s">
        <v>395</v>
      </c>
      <c r="D5265" t="s">
        <v>430</v>
      </c>
      <c r="E5265" s="10">
        <v>0.70833333333333337</v>
      </c>
      <c r="F5265" t="s">
        <v>395</v>
      </c>
      <c r="G5265" t="s">
        <v>110</v>
      </c>
      <c r="H5265" t="s">
        <v>121</v>
      </c>
      <c r="I5265">
        <v>147.65</v>
      </c>
      <c r="J5265">
        <v>210</v>
      </c>
      <c r="K5265">
        <v>1255</v>
      </c>
      <c r="L5265" t="s">
        <v>91</v>
      </c>
      <c r="M5265" t="s">
        <v>128</v>
      </c>
      <c r="N5265" t="s">
        <v>243</v>
      </c>
      <c r="O5265" t="s">
        <v>123</v>
      </c>
    </row>
    <row r="5266" spans="1:15" x14ac:dyDescent="0.35">
      <c r="A5266" t="s">
        <v>430</v>
      </c>
      <c r="B5266" s="10">
        <v>0.35416666666666669</v>
      </c>
      <c r="C5266" t="s">
        <v>395</v>
      </c>
      <c r="D5266" t="s">
        <v>430</v>
      </c>
      <c r="E5266" s="10">
        <v>0.70833333333333337</v>
      </c>
      <c r="F5266" t="s">
        <v>395</v>
      </c>
      <c r="G5266" t="s">
        <v>110</v>
      </c>
      <c r="H5266" t="s">
        <v>121</v>
      </c>
      <c r="I5266">
        <v>75</v>
      </c>
      <c r="J5266">
        <v>75</v>
      </c>
      <c r="K5266">
        <v>637.5</v>
      </c>
      <c r="L5266" t="s">
        <v>91</v>
      </c>
      <c r="M5266" t="s">
        <v>128</v>
      </c>
      <c r="N5266" t="s">
        <v>148</v>
      </c>
      <c r="O5266" t="s">
        <v>123</v>
      </c>
    </row>
    <row r="5267" spans="1:15" x14ac:dyDescent="0.35">
      <c r="A5267" t="s">
        <v>430</v>
      </c>
      <c r="B5267" s="10">
        <v>0.36458333333333331</v>
      </c>
      <c r="C5267" t="s">
        <v>395</v>
      </c>
      <c r="D5267" t="s">
        <v>430</v>
      </c>
      <c r="E5267" s="10">
        <v>0.63541666666666663</v>
      </c>
      <c r="F5267" t="s">
        <v>395</v>
      </c>
      <c r="G5267" t="s">
        <v>203</v>
      </c>
      <c r="H5267" t="s">
        <v>111</v>
      </c>
      <c r="I5267">
        <v>42</v>
      </c>
      <c r="J5267">
        <v>45</v>
      </c>
      <c r="K5267">
        <v>272</v>
      </c>
      <c r="L5267" t="s">
        <v>89</v>
      </c>
      <c r="M5267" t="s">
        <v>89</v>
      </c>
      <c r="N5267" t="s">
        <v>113</v>
      </c>
      <c r="O5267" t="s">
        <v>114</v>
      </c>
    </row>
    <row r="5268" spans="1:15" x14ac:dyDescent="0.35">
      <c r="A5268" t="s">
        <v>430</v>
      </c>
      <c r="B5268" s="10">
        <v>0.36458333333333331</v>
      </c>
      <c r="C5268" t="s">
        <v>395</v>
      </c>
      <c r="D5268" t="s">
        <v>430</v>
      </c>
      <c r="E5268" s="10">
        <v>0.63541666666666663</v>
      </c>
      <c r="F5268" t="s">
        <v>395</v>
      </c>
      <c r="G5268" t="s">
        <v>203</v>
      </c>
      <c r="H5268" t="s">
        <v>121</v>
      </c>
      <c r="I5268">
        <v>42</v>
      </c>
      <c r="J5268">
        <v>45</v>
      </c>
      <c r="K5268">
        <v>272</v>
      </c>
      <c r="L5268" t="s">
        <v>89</v>
      </c>
      <c r="M5268" t="s">
        <v>89</v>
      </c>
      <c r="N5268" t="s">
        <v>113</v>
      </c>
      <c r="O5268" t="s">
        <v>114</v>
      </c>
    </row>
    <row r="5269" spans="1:15" x14ac:dyDescent="0.35">
      <c r="A5269" t="s">
        <v>430</v>
      </c>
      <c r="B5269" s="10">
        <v>0.375</v>
      </c>
      <c r="C5269" t="s">
        <v>395</v>
      </c>
      <c r="D5269" t="s">
        <v>430</v>
      </c>
      <c r="E5269" s="10">
        <v>0.58333333333333337</v>
      </c>
      <c r="F5269" t="s">
        <v>395</v>
      </c>
      <c r="G5269" t="s">
        <v>432</v>
      </c>
      <c r="H5269" t="s">
        <v>121</v>
      </c>
      <c r="I5269">
        <v>35.75</v>
      </c>
      <c r="J5269">
        <v>50</v>
      </c>
      <c r="K5269">
        <v>178.75</v>
      </c>
      <c r="L5269" t="s">
        <v>115</v>
      </c>
      <c r="M5269" t="s">
        <v>115</v>
      </c>
      <c r="N5269" t="s">
        <v>433</v>
      </c>
      <c r="O5269" t="s">
        <v>123</v>
      </c>
    </row>
    <row r="5270" spans="1:15" x14ac:dyDescent="0.35">
      <c r="A5270" t="s">
        <v>430</v>
      </c>
      <c r="B5270" s="10">
        <v>0.375</v>
      </c>
      <c r="C5270" t="s">
        <v>395</v>
      </c>
      <c r="D5270" t="s">
        <v>430</v>
      </c>
      <c r="E5270" s="10">
        <v>0.58333333333333337</v>
      </c>
      <c r="F5270" t="s">
        <v>395</v>
      </c>
      <c r="G5270" t="s">
        <v>432</v>
      </c>
      <c r="H5270" t="s">
        <v>111</v>
      </c>
      <c r="I5270">
        <v>35.75</v>
      </c>
      <c r="J5270">
        <v>50</v>
      </c>
      <c r="K5270">
        <v>178.75</v>
      </c>
      <c r="L5270" t="s">
        <v>115</v>
      </c>
      <c r="M5270" t="s">
        <v>115</v>
      </c>
      <c r="N5270" t="s">
        <v>250</v>
      </c>
      <c r="O5270" t="s">
        <v>123</v>
      </c>
    </row>
    <row r="5271" spans="1:15" x14ac:dyDescent="0.35">
      <c r="A5271" t="s">
        <v>430</v>
      </c>
      <c r="B5271" s="10">
        <v>0.375</v>
      </c>
      <c r="C5271" t="s">
        <v>395</v>
      </c>
      <c r="D5271" t="s">
        <v>430</v>
      </c>
      <c r="E5271" s="10">
        <v>0.66666666666666663</v>
      </c>
      <c r="F5271" t="s">
        <v>395</v>
      </c>
      <c r="G5271" t="s">
        <v>110</v>
      </c>
      <c r="H5271" t="s">
        <v>111</v>
      </c>
      <c r="I5271">
        <v>194</v>
      </c>
      <c r="J5271">
        <v>293</v>
      </c>
      <c r="K5271">
        <v>1360</v>
      </c>
      <c r="L5271" t="s">
        <v>88</v>
      </c>
      <c r="M5271" t="s">
        <v>116</v>
      </c>
      <c r="N5271" t="s">
        <v>166</v>
      </c>
      <c r="O5271" t="s">
        <v>118</v>
      </c>
    </row>
    <row r="5272" spans="1:15" x14ac:dyDescent="0.35">
      <c r="A5272" t="s">
        <v>430</v>
      </c>
      <c r="B5272" s="10">
        <v>0.375</v>
      </c>
      <c r="C5272" t="s">
        <v>395</v>
      </c>
      <c r="D5272" t="s">
        <v>430</v>
      </c>
      <c r="E5272" s="10">
        <v>0.46875</v>
      </c>
      <c r="F5272" t="s">
        <v>395</v>
      </c>
      <c r="G5272" t="s">
        <v>168</v>
      </c>
      <c r="H5272" t="s">
        <v>121</v>
      </c>
      <c r="I5272">
        <v>24</v>
      </c>
      <c r="J5272">
        <v>35</v>
      </c>
      <c r="K5272">
        <v>53</v>
      </c>
      <c r="L5272" t="s">
        <v>88</v>
      </c>
      <c r="M5272" t="s">
        <v>88</v>
      </c>
      <c r="N5272" t="s">
        <v>434</v>
      </c>
      <c r="O5272" t="s">
        <v>123</v>
      </c>
    </row>
    <row r="5273" spans="1:15" x14ac:dyDescent="0.35">
      <c r="A5273" t="s">
        <v>430</v>
      </c>
      <c r="B5273" s="10">
        <v>0.375</v>
      </c>
      <c r="C5273" t="s">
        <v>395</v>
      </c>
      <c r="D5273" t="s">
        <v>430</v>
      </c>
      <c r="E5273" s="10">
        <v>0.66666666666666663</v>
      </c>
      <c r="F5273" t="s">
        <v>395</v>
      </c>
      <c r="G5273" t="s">
        <v>110</v>
      </c>
      <c r="H5273" t="s">
        <v>111</v>
      </c>
      <c r="I5273">
        <v>353</v>
      </c>
      <c r="J5273">
        <v>411</v>
      </c>
      <c r="K5273">
        <v>2470</v>
      </c>
      <c r="L5273" t="s">
        <v>88</v>
      </c>
      <c r="M5273" t="s">
        <v>116</v>
      </c>
      <c r="N5273" t="s">
        <v>157</v>
      </c>
      <c r="O5273" t="s">
        <v>118</v>
      </c>
    </row>
    <row r="5274" spans="1:15" x14ac:dyDescent="0.35">
      <c r="A5274" t="s">
        <v>430</v>
      </c>
      <c r="B5274" s="10">
        <v>0.375</v>
      </c>
      <c r="C5274" t="s">
        <v>395</v>
      </c>
      <c r="D5274" t="s">
        <v>430</v>
      </c>
      <c r="E5274" s="10">
        <v>0.46875</v>
      </c>
      <c r="F5274" t="s">
        <v>395</v>
      </c>
      <c r="G5274" t="s">
        <v>168</v>
      </c>
      <c r="H5274" t="s">
        <v>121</v>
      </c>
      <c r="I5274">
        <v>24</v>
      </c>
      <c r="J5274">
        <v>35</v>
      </c>
      <c r="K5274">
        <v>53</v>
      </c>
      <c r="L5274" t="s">
        <v>88</v>
      </c>
      <c r="M5274" t="s">
        <v>88</v>
      </c>
      <c r="N5274" t="s">
        <v>435</v>
      </c>
      <c r="O5274" t="s">
        <v>123</v>
      </c>
    </row>
    <row r="5275" spans="1:15" x14ac:dyDescent="0.35">
      <c r="A5275" t="s">
        <v>430</v>
      </c>
      <c r="B5275" s="10">
        <v>0.375</v>
      </c>
      <c r="C5275" t="s">
        <v>395</v>
      </c>
      <c r="D5275" t="s">
        <v>430</v>
      </c>
      <c r="E5275" s="10">
        <v>0.91666666666666663</v>
      </c>
      <c r="F5275" t="s">
        <v>395</v>
      </c>
      <c r="G5275" t="s">
        <v>110</v>
      </c>
      <c r="H5275" t="s">
        <v>111</v>
      </c>
      <c r="I5275">
        <v>89</v>
      </c>
      <c r="J5275">
        <v>124</v>
      </c>
      <c r="K5275">
        <v>1161</v>
      </c>
      <c r="L5275" t="s">
        <v>88</v>
      </c>
      <c r="M5275" t="s">
        <v>116</v>
      </c>
      <c r="N5275" t="s">
        <v>207</v>
      </c>
      <c r="O5275" t="s">
        <v>118</v>
      </c>
    </row>
    <row r="5276" spans="1:15" x14ac:dyDescent="0.35">
      <c r="A5276" t="s">
        <v>430</v>
      </c>
      <c r="B5276" s="10">
        <v>0.375</v>
      </c>
      <c r="C5276" t="s">
        <v>395</v>
      </c>
      <c r="D5276" t="s">
        <v>430</v>
      </c>
      <c r="E5276" s="10">
        <v>0.45833333333333331</v>
      </c>
      <c r="F5276" t="s">
        <v>395</v>
      </c>
      <c r="G5276" t="s">
        <v>168</v>
      </c>
      <c r="H5276" t="s">
        <v>111</v>
      </c>
      <c r="I5276">
        <v>52</v>
      </c>
      <c r="J5276">
        <v>70</v>
      </c>
      <c r="K5276">
        <v>104</v>
      </c>
      <c r="L5276" t="s">
        <v>88</v>
      </c>
      <c r="M5276" t="s">
        <v>88</v>
      </c>
      <c r="N5276" t="s">
        <v>305</v>
      </c>
      <c r="O5276" t="s">
        <v>123</v>
      </c>
    </row>
    <row r="5277" spans="1:15" x14ac:dyDescent="0.35">
      <c r="A5277" t="s">
        <v>430</v>
      </c>
      <c r="B5277" s="10">
        <v>0.39583333333333331</v>
      </c>
      <c r="C5277" t="s">
        <v>395</v>
      </c>
      <c r="D5277" t="s">
        <v>430</v>
      </c>
      <c r="E5277" s="10">
        <v>0.41666666666666669</v>
      </c>
      <c r="F5277" t="s">
        <v>395</v>
      </c>
      <c r="G5277" t="s">
        <v>110</v>
      </c>
      <c r="H5277" t="s">
        <v>121</v>
      </c>
      <c r="I5277">
        <v>34.5</v>
      </c>
      <c r="J5277">
        <v>36</v>
      </c>
      <c r="K5277">
        <v>17.25</v>
      </c>
      <c r="L5277" t="s">
        <v>115</v>
      </c>
      <c r="M5277" t="s">
        <v>116</v>
      </c>
      <c r="N5277" t="s">
        <v>113</v>
      </c>
      <c r="O5277" t="s">
        <v>114</v>
      </c>
    </row>
    <row r="5278" spans="1:15" x14ac:dyDescent="0.35">
      <c r="A5278" t="s">
        <v>430</v>
      </c>
      <c r="B5278" s="10">
        <v>0.39583333333333331</v>
      </c>
      <c r="C5278" t="s">
        <v>395</v>
      </c>
      <c r="D5278" t="s">
        <v>430</v>
      </c>
      <c r="E5278" s="10">
        <v>0.57291666666666663</v>
      </c>
      <c r="F5278" t="s">
        <v>395</v>
      </c>
      <c r="G5278" t="s">
        <v>110</v>
      </c>
      <c r="H5278" t="s">
        <v>121</v>
      </c>
      <c r="I5278">
        <v>162.41</v>
      </c>
      <c r="J5278">
        <v>200</v>
      </c>
      <c r="K5278">
        <v>690.25</v>
      </c>
      <c r="L5278" t="s">
        <v>91</v>
      </c>
      <c r="M5278" t="s">
        <v>116</v>
      </c>
      <c r="N5278" t="s">
        <v>174</v>
      </c>
      <c r="O5278" t="s">
        <v>123</v>
      </c>
    </row>
    <row r="5279" spans="1:15" x14ac:dyDescent="0.35">
      <c r="A5279" t="s">
        <v>430</v>
      </c>
      <c r="B5279" s="10">
        <v>0.41666666666666669</v>
      </c>
      <c r="C5279" t="s">
        <v>395</v>
      </c>
      <c r="D5279" t="s">
        <v>430</v>
      </c>
      <c r="E5279" s="10">
        <v>0.66666666666666663</v>
      </c>
      <c r="F5279" t="s">
        <v>395</v>
      </c>
      <c r="G5279" t="s">
        <v>110</v>
      </c>
      <c r="H5279" t="s">
        <v>111</v>
      </c>
      <c r="I5279">
        <v>213</v>
      </c>
      <c r="J5279">
        <v>365</v>
      </c>
      <c r="K5279">
        <v>1276</v>
      </c>
      <c r="L5279" t="s">
        <v>88</v>
      </c>
      <c r="M5279" t="s">
        <v>116</v>
      </c>
      <c r="N5279" t="s">
        <v>245</v>
      </c>
      <c r="O5279" t="s">
        <v>118</v>
      </c>
    </row>
    <row r="5280" spans="1:15" x14ac:dyDescent="0.35">
      <c r="A5280" t="s">
        <v>430</v>
      </c>
      <c r="B5280" s="10">
        <v>0.44791666666666669</v>
      </c>
      <c r="C5280" t="s">
        <v>395</v>
      </c>
      <c r="D5280" t="s">
        <v>430</v>
      </c>
      <c r="E5280" s="10">
        <v>0.75</v>
      </c>
      <c r="F5280" t="s">
        <v>395</v>
      </c>
      <c r="G5280" t="s">
        <v>110</v>
      </c>
      <c r="H5280" t="s">
        <v>111</v>
      </c>
      <c r="I5280">
        <v>47</v>
      </c>
      <c r="J5280">
        <v>60</v>
      </c>
      <c r="K5280">
        <v>339</v>
      </c>
      <c r="L5280" t="s">
        <v>88</v>
      </c>
      <c r="M5280" t="s">
        <v>116</v>
      </c>
      <c r="N5280" t="s">
        <v>176</v>
      </c>
      <c r="O5280" t="s">
        <v>118</v>
      </c>
    </row>
    <row r="5281" spans="1:15" x14ac:dyDescent="0.35">
      <c r="A5281" t="s">
        <v>430</v>
      </c>
      <c r="B5281" s="10">
        <v>0.45833333333333331</v>
      </c>
      <c r="C5281" t="s">
        <v>395</v>
      </c>
      <c r="D5281" t="s">
        <v>430</v>
      </c>
      <c r="E5281" s="10">
        <v>0.66666666666666663</v>
      </c>
      <c r="F5281" t="s">
        <v>395</v>
      </c>
      <c r="G5281" t="s">
        <v>110</v>
      </c>
      <c r="H5281" t="s">
        <v>111</v>
      </c>
      <c r="I5281">
        <v>150</v>
      </c>
      <c r="J5281">
        <v>150</v>
      </c>
      <c r="K5281">
        <v>750</v>
      </c>
      <c r="L5281" t="s">
        <v>88</v>
      </c>
      <c r="M5281" t="s">
        <v>115</v>
      </c>
      <c r="N5281" t="s">
        <v>223</v>
      </c>
      <c r="O5281" t="s">
        <v>118</v>
      </c>
    </row>
    <row r="5282" spans="1:15" x14ac:dyDescent="0.35">
      <c r="A5282" t="s">
        <v>430</v>
      </c>
      <c r="B5282" s="10">
        <v>0.45833333333333331</v>
      </c>
      <c r="C5282" t="s">
        <v>395</v>
      </c>
      <c r="D5282" t="s">
        <v>430</v>
      </c>
      <c r="E5282" s="10">
        <v>0.66666666666666663</v>
      </c>
      <c r="F5282" t="s">
        <v>395</v>
      </c>
      <c r="G5282" t="s">
        <v>110</v>
      </c>
      <c r="H5282" t="s">
        <v>111</v>
      </c>
      <c r="I5282">
        <v>120</v>
      </c>
      <c r="J5282">
        <v>150</v>
      </c>
      <c r="K5282">
        <v>602</v>
      </c>
      <c r="L5282" t="s">
        <v>88</v>
      </c>
      <c r="M5282" t="s">
        <v>115</v>
      </c>
      <c r="N5282" t="s">
        <v>225</v>
      </c>
      <c r="O5282" t="s">
        <v>118</v>
      </c>
    </row>
    <row r="5283" spans="1:15" x14ac:dyDescent="0.35">
      <c r="A5283" t="s">
        <v>430</v>
      </c>
      <c r="B5283" s="10">
        <v>0.45833333333333331</v>
      </c>
      <c r="C5283" t="s">
        <v>395</v>
      </c>
      <c r="D5283" t="s">
        <v>430</v>
      </c>
      <c r="E5283" s="10">
        <v>0.66666666666666663</v>
      </c>
      <c r="F5283" t="s">
        <v>395</v>
      </c>
      <c r="G5283" t="s">
        <v>110</v>
      </c>
      <c r="H5283" t="s">
        <v>111</v>
      </c>
      <c r="I5283">
        <v>100</v>
      </c>
      <c r="J5283">
        <v>100</v>
      </c>
      <c r="K5283">
        <v>498</v>
      </c>
      <c r="L5283" t="s">
        <v>88</v>
      </c>
      <c r="M5283" t="s">
        <v>115</v>
      </c>
      <c r="N5283" t="s">
        <v>163</v>
      </c>
      <c r="O5283" t="s">
        <v>118</v>
      </c>
    </row>
    <row r="5284" spans="1:15" x14ac:dyDescent="0.35">
      <c r="A5284" t="s">
        <v>430</v>
      </c>
      <c r="B5284" s="10">
        <v>0.45833333333333331</v>
      </c>
      <c r="C5284" t="s">
        <v>395</v>
      </c>
      <c r="D5284" t="s">
        <v>430</v>
      </c>
      <c r="E5284" s="10">
        <v>0.66666666666666663</v>
      </c>
      <c r="F5284" t="s">
        <v>395</v>
      </c>
      <c r="G5284" t="s">
        <v>110</v>
      </c>
      <c r="H5284" t="s">
        <v>111</v>
      </c>
      <c r="I5284">
        <v>130</v>
      </c>
      <c r="J5284">
        <v>150</v>
      </c>
      <c r="K5284">
        <v>650</v>
      </c>
      <c r="L5284" t="s">
        <v>88</v>
      </c>
      <c r="M5284" t="s">
        <v>115</v>
      </c>
      <c r="N5284" t="s">
        <v>384</v>
      </c>
      <c r="O5284" t="s">
        <v>118</v>
      </c>
    </row>
    <row r="5285" spans="1:15" x14ac:dyDescent="0.35">
      <c r="A5285" t="s">
        <v>430</v>
      </c>
      <c r="B5285" s="10">
        <v>0.45833333333333331</v>
      </c>
      <c r="C5285" t="s">
        <v>395</v>
      </c>
      <c r="D5285" t="s">
        <v>430</v>
      </c>
      <c r="E5285" s="10">
        <v>0.46875</v>
      </c>
      <c r="F5285" t="s">
        <v>395</v>
      </c>
      <c r="G5285" t="s">
        <v>168</v>
      </c>
      <c r="H5285" t="s">
        <v>111</v>
      </c>
      <c r="I5285">
        <v>8</v>
      </c>
      <c r="J5285">
        <v>8</v>
      </c>
      <c r="K5285">
        <v>2</v>
      </c>
      <c r="L5285" t="s">
        <v>88</v>
      </c>
      <c r="M5285" t="s">
        <v>88</v>
      </c>
      <c r="N5285" t="s">
        <v>184</v>
      </c>
      <c r="O5285" t="s">
        <v>123</v>
      </c>
    </row>
    <row r="5286" spans="1:15" x14ac:dyDescent="0.35">
      <c r="A5286" t="s">
        <v>430</v>
      </c>
      <c r="B5286" s="10">
        <v>0.45833333333333331</v>
      </c>
      <c r="C5286" t="s">
        <v>395</v>
      </c>
      <c r="D5286" t="s">
        <v>430</v>
      </c>
      <c r="E5286" s="10">
        <v>0.66666666666666663</v>
      </c>
      <c r="F5286" t="s">
        <v>395</v>
      </c>
      <c r="G5286" t="s">
        <v>110</v>
      </c>
      <c r="H5286" t="s">
        <v>121</v>
      </c>
      <c r="I5286">
        <v>163</v>
      </c>
      <c r="J5286">
        <v>200</v>
      </c>
      <c r="K5286">
        <v>815</v>
      </c>
      <c r="L5286" t="s">
        <v>91</v>
      </c>
      <c r="M5286" t="s">
        <v>115</v>
      </c>
      <c r="N5286" t="s">
        <v>129</v>
      </c>
      <c r="O5286" t="s">
        <v>114</v>
      </c>
    </row>
    <row r="5287" spans="1:15" x14ac:dyDescent="0.35">
      <c r="A5287" t="s">
        <v>430</v>
      </c>
      <c r="B5287" s="10">
        <v>0.5</v>
      </c>
      <c r="C5287" t="s">
        <v>395</v>
      </c>
      <c r="D5287" t="s">
        <v>430</v>
      </c>
      <c r="E5287" s="10">
        <v>0.75</v>
      </c>
      <c r="F5287" t="s">
        <v>395</v>
      </c>
      <c r="G5287" t="s">
        <v>110</v>
      </c>
      <c r="H5287" t="s">
        <v>111</v>
      </c>
      <c r="I5287">
        <v>60</v>
      </c>
      <c r="J5287">
        <v>100</v>
      </c>
      <c r="K5287">
        <v>240</v>
      </c>
      <c r="L5287" t="s">
        <v>88</v>
      </c>
      <c r="M5287" t="s">
        <v>116</v>
      </c>
      <c r="N5287" t="s">
        <v>170</v>
      </c>
      <c r="O5287" t="s">
        <v>118</v>
      </c>
    </row>
    <row r="5288" spans="1:15" x14ac:dyDescent="0.35">
      <c r="A5288" t="s">
        <v>430</v>
      </c>
      <c r="B5288" s="10">
        <v>0.58333333333333337</v>
      </c>
      <c r="C5288" t="s">
        <v>395</v>
      </c>
      <c r="D5288" t="s">
        <v>430</v>
      </c>
      <c r="E5288" s="10">
        <v>0.63541666666666663</v>
      </c>
      <c r="F5288" t="s">
        <v>395</v>
      </c>
      <c r="G5288" t="s">
        <v>110</v>
      </c>
      <c r="H5288" t="s">
        <v>121</v>
      </c>
      <c r="I5288">
        <v>113.33</v>
      </c>
      <c r="J5288">
        <v>170</v>
      </c>
      <c r="K5288">
        <v>85</v>
      </c>
      <c r="L5288" t="s">
        <v>91</v>
      </c>
      <c r="M5288" t="s">
        <v>115</v>
      </c>
      <c r="N5288" t="s">
        <v>164</v>
      </c>
      <c r="O5288" t="s">
        <v>123</v>
      </c>
    </row>
    <row r="5289" spans="1:15" x14ac:dyDescent="0.35">
      <c r="A5289" t="s">
        <v>430</v>
      </c>
      <c r="B5289" s="10">
        <v>0.625</v>
      </c>
      <c r="C5289" t="s">
        <v>395</v>
      </c>
      <c r="D5289" t="s">
        <v>430</v>
      </c>
      <c r="E5289" s="10">
        <v>0.66666666666666663</v>
      </c>
      <c r="F5289" t="s">
        <v>395</v>
      </c>
      <c r="G5289" t="s">
        <v>110</v>
      </c>
      <c r="H5289" t="s">
        <v>111</v>
      </c>
      <c r="I5289">
        <v>150</v>
      </c>
      <c r="J5289">
        <v>150</v>
      </c>
      <c r="K5289">
        <v>150</v>
      </c>
      <c r="L5289" t="s">
        <v>88</v>
      </c>
      <c r="M5289" t="s">
        <v>116</v>
      </c>
      <c r="N5289" t="s">
        <v>183</v>
      </c>
      <c r="O5289" t="s">
        <v>118</v>
      </c>
    </row>
    <row r="5290" spans="1:15" x14ac:dyDescent="0.35">
      <c r="A5290" t="s">
        <v>430</v>
      </c>
      <c r="B5290" s="10">
        <v>0.75</v>
      </c>
      <c r="C5290" t="s">
        <v>395</v>
      </c>
      <c r="D5290" t="s">
        <v>430</v>
      </c>
      <c r="E5290" s="10">
        <v>0.82291666666666663</v>
      </c>
      <c r="F5290" t="s">
        <v>395</v>
      </c>
      <c r="G5290" t="s">
        <v>110</v>
      </c>
      <c r="H5290" t="s">
        <v>111</v>
      </c>
      <c r="I5290">
        <v>74.290000000000006</v>
      </c>
      <c r="J5290">
        <v>140</v>
      </c>
      <c r="K5290">
        <v>130</v>
      </c>
      <c r="L5290" t="s">
        <v>115</v>
      </c>
      <c r="M5290" t="s">
        <v>116</v>
      </c>
      <c r="N5290" t="s">
        <v>120</v>
      </c>
      <c r="O5290" t="s">
        <v>118</v>
      </c>
    </row>
    <row r="5291" spans="1:15" x14ac:dyDescent="0.35">
      <c r="A5291" t="s">
        <v>430</v>
      </c>
      <c r="B5291" s="10">
        <v>0.77083333333333337</v>
      </c>
      <c r="C5291" t="s">
        <v>395</v>
      </c>
      <c r="D5291" t="s">
        <v>430</v>
      </c>
      <c r="E5291" s="10">
        <v>0.83333333333333337</v>
      </c>
      <c r="F5291" t="s">
        <v>395</v>
      </c>
      <c r="G5291" t="s">
        <v>110</v>
      </c>
      <c r="H5291" t="s">
        <v>111</v>
      </c>
      <c r="I5291">
        <v>80</v>
      </c>
      <c r="J5291">
        <v>80</v>
      </c>
      <c r="K5291">
        <v>120</v>
      </c>
      <c r="L5291" t="s">
        <v>88</v>
      </c>
      <c r="M5291" t="s">
        <v>88</v>
      </c>
      <c r="N5291" t="s">
        <v>177</v>
      </c>
      <c r="O5291" t="s">
        <v>118</v>
      </c>
    </row>
    <row r="5292" spans="1:15" x14ac:dyDescent="0.35">
      <c r="A5292" t="s">
        <v>430</v>
      </c>
      <c r="B5292" s="10">
        <v>0.77083333333333337</v>
      </c>
      <c r="C5292" t="s">
        <v>395</v>
      </c>
      <c r="D5292" t="s">
        <v>430</v>
      </c>
      <c r="E5292" s="10">
        <v>0.83333333333333337</v>
      </c>
      <c r="F5292" t="s">
        <v>395</v>
      </c>
      <c r="G5292" t="s">
        <v>110</v>
      </c>
      <c r="H5292" t="s">
        <v>121</v>
      </c>
      <c r="I5292">
        <v>200</v>
      </c>
      <c r="J5292">
        <v>200</v>
      </c>
      <c r="K5292">
        <v>300</v>
      </c>
      <c r="L5292" t="s">
        <v>88</v>
      </c>
      <c r="M5292" t="s">
        <v>88</v>
      </c>
      <c r="N5292" t="s">
        <v>113</v>
      </c>
      <c r="O5292" t="s">
        <v>114</v>
      </c>
    </row>
    <row r="5293" spans="1:15" x14ac:dyDescent="0.35">
      <c r="A5293" t="s">
        <v>430</v>
      </c>
      <c r="B5293" s="10">
        <v>0.77083333333333337</v>
      </c>
      <c r="C5293" t="s">
        <v>395</v>
      </c>
      <c r="D5293" t="s">
        <v>430</v>
      </c>
      <c r="E5293" s="10">
        <v>0.83333333333333337</v>
      </c>
      <c r="F5293" t="s">
        <v>395</v>
      </c>
      <c r="G5293" t="s">
        <v>110</v>
      </c>
      <c r="H5293" t="s">
        <v>111</v>
      </c>
      <c r="I5293">
        <v>120</v>
      </c>
      <c r="J5293">
        <v>120</v>
      </c>
      <c r="K5293">
        <v>180</v>
      </c>
      <c r="L5293" t="s">
        <v>88</v>
      </c>
      <c r="M5293" t="s">
        <v>88</v>
      </c>
      <c r="N5293" t="s">
        <v>178</v>
      </c>
      <c r="O5293" t="s">
        <v>118</v>
      </c>
    </row>
    <row r="5294" spans="1:15" x14ac:dyDescent="0.35">
      <c r="A5294" t="s">
        <v>430</v>
      </c>
      <c r="B5294" s="10">
        <v>0.79166666666666663</v>
      </c>
      <c r="C5294" t="s">
        <v>395</v>
      </c>
      <c r="D5294" t="s">
        <v>430</v>
      </c>
      <c r="E5294" s="10">
        <v>0.86458333333333337</v>
      </c>
      <c r="F5294" t="s">
        <v>395</v>
      </c>
      <c r="G5294" t="s">
        <v>110</v>
      </c>
      <c r="H5294" t="s">
        <v>121</v>
      </c>
      <c r="I5294">
        <v>58</v>
      </c>
      <c r="J5294">
        <v>58</v>
      </c>
      <c r="K5294">
        <v>87</v>
      </c>
      <c r="L5294" t="s">
        <v>89</v>
      </c>
      <c r="M5294" t="s">
        <v>116</v>
      </c>
      <c r="N5294" t="s">
        <v>113</v>
      </c>
      <c r="O5294" t="s">
        <v>114</v>
      </c>
    </row>
    <row r="5295" spans="1:15" x14ac:dyDescent="0.35">
      <c r="A5295" t="s">
        <v>430</v>
      </c>
      <c r="B5295" s="10">
        <v>0.8125</v>
      </c>
      <c r="C5295" t="s">
        <v>395</v>
      </c>
      <c r="D5295" t="s">
        <v>430</v>
      </c>
      <c r="E5295" s="10">
        <v>0.875</v>
      </c>
      <c r="F5295" t="s">
        <v>395</v>
      </c>
      <c r="G5295" t="s">
        <v>110</v>
      </c>
      <c r="H5295" t="s">
        <v>121</v>
      </c>
      <c r="I5295">
        <v>333</v>
      </c>
      <c r="J5295">
        <v>400</v>
      </c>
      <c r="K5295">
        <v>500</v>
      </c>
      <c r="L5295" t="s">
        <v>88</v>
      </c>
      <c r="M5295" t="s">
        <v>112</v>
      </c>
      <c r="N5295" t="s">
        <v>113</v>
      </c>
      <c r="O5295" t="s">
        <v>114</v>
      </c>
    </row>
    <row r="5296" spans="1:15" x14ac:dyDescent="0.35">
      <c r="A5296" t="s">
        <v>430</v>
      </c>
      <c r="B5296" s="10">
        <v>0.83333333333333337</v>
      </c>
      <c r="C5296" t="s">
        <v>395</v>
      </c>
      <c r="D5296" t="s">
        <v>431</v>
      </c>
      <c r="E5296" s="10">
        <v>0</v>
      </c>
      <c r="F5296" t="s">
        <v>395</v>
      </c>
      <c r="G5296" t="s">
        <v>134</v>
      </c>
      <c r="H5296" t="s">
        <v>121</v>
      </c>
      <c r="I5296">
        <v>347</v>
      </c>
      <c r="J5296">
        <v>358</v>
      </c>
      <c r="K5296">
        <v>1387</v>
      </c>
      <c r="L5296" t="s">
        <v>88</v>
      </c>
      <c r="M5296" t="s">
        <v>88</v>
      </c>
      <c r="N5296" t="s">
        <v>113</v>
      </c>
      <c r="O5296" t="s">
        <v>114</v>
      </c>
    </row>
    <row r="5297" spans="1:15" x14ac:dyDescent="0.35">
      <c r="A5297" t="s">
        <v>430</v>
      </c>
      <c r="B5297" s="10">
        <v>0.92708333333333337</v>
      </c>
      <c r="C5297" t="s">
        <v>395</v>
      </c>
      <c r="D5297" t="s">
        <v>431</v>
      </c>
      <c r="E5297" s="10">
        <v>0</v>
      </c>
      <c r="F5297" t="s">
        <v>395</v>
      </c>
      <c r="G5297" t="s">
        <v>110</v>
      </c>
      <c r="H5297" t="s">
        <v>111</v>
      </c>
      <c r="I5297">
        <v>47</v>
      </c>
      <c r="J5297">
        <v>50</v>
      </c>
      <c r="K5297">
        <v>82</v>
      </c>
      <c r="L5297" t="s">
        <v>88</v>
      </c>
      <c r="M5297" t="s">
        <v>88</v>
      </c>
      <c r="N5297" t="s">
        <v>207</v>
      </c>
      <c r="O5297" t="s">
        <v>118</v>
      </c>
    </row>
    <row r="5298" spans="1:15" x14ac:dyDescent="0.35">
      <c r="A5298" t="s">
        <v>430</v>
      </c>
      <c r="B5298" s="10">
        <v>0.92708333333333337</v>
      </c>
      <c r="C5298" t="s">
        <v>395</v>
      </c>
      <c r="D5298" t="s">
        <v>430</v>
      </c>
      <c r="E5298" s="10">
        <v>0.95833333333333337</v>
      </c>
      <c r="F5298" t="s">
        <v>395</v>
      </c>
      <c r="G5298" t="s">
        <v>110</v>
      </c>
      <c r="H5298" t="s">
        <v>121</v>
      </c>
      <c r="I5298">
        <v>42</v>
      </c>
      <c r="J5298">
        <v>50</v>
      </c>
      <c r="K5298">
        <v>31</v>
      </c>
      <c r="L5298" t="s">
        <v>88</v>
      </c>
      <c r="M5298" t="s">
        <v>88</v>
      </c>
      <c r="N5298" t="s">
        <v>113</v>
      </c>
      <c r="O5298" t="s">
        <v>114</v>
      </c>
    </row>
    <row r="5299" spans="1:15" x14ac:dyDescent="0.35">
      <c r="A5299" t="s">
        <v>430</v>
      </c>
      <c r="B5299" s="10">
        <v>0.95833333333333337</v>
      </c>
      <c r="C5299" t="s">
        <v>395</v>
      </c>
      <c r="D5299" t="s">
        <v>431</v>
      </c>
      <c r="E5299" s="10">
        <v>0</v>
      </c>
      <c r="F5299" t="s">
        <v>395</v>
      </c>
      <c r="G5299" t="s">
        <v>110</v>
      </c>
      <c r="H5299" t="s">
        <v>121</v>
      </c>
      <c r="I5299">
        <v>204</v>
      </c>
      <c r="J5299">
        <v>204</v>
      </c>
      <c r="K5299">
        <v>204</v>
      </c>
      <c r="L5299" t="s">
        <v>88</v>
      </c>
      <c r="M5299" t="s">
        <v>88</v>
      </c>
      <c r="N5299" t="s">
        <v>145</v>
      </c>
      <c r="O5299" t="s">
        <v>123</v>
      </c>
    </row>
    <row r="5300" spans="1:15" x14ac:dyDescent="0.35">
      <c r="A5300" t="s">
        <v>430</v>
      </c>
      <c r="B5300" s="10">
        <v>0.95833333333333337</v>
      </c>
      <c r="C5300" t="s">
        <v>395</v>
      </c>
      <c r="D5300" t="s">
        <v>431</v>
      </c>
      <c r="E5300" s="10">
        <v>0</v>
      </c>
      <c r="F5300" t="s">
        <v>395</v>
      </c>
      <c r="G5300" t="s">
        <v>110</v>
      </c>
      <c r="H5300" t="s">
        <v>111</v>
      </c>
      <c r="I5300">
        <v>159</v>
      </c>
      <c r="J5300">
        <v>164</v>
      </c>
      <c r="K5300">
        <v>159</v>
      </c>
      <c r="L5300" t="s">
        <v>88</v>
      </c>
      <c r="M5300" t="s">
        <v>88</v>
      </c>
      <c r="N5300" t="s">
        <v>183</v>
      </c>
      <c r="O5300" t="s">
        <v>118</v>
      </c>
    </row>
    <row r="5301" spans="1:15" x14ac:dyDescent="0.35">
      <c r="A5301" t="s">
        <v>430</v>
      </c>
      <c r="B5301" s="10">
        <v>0.96875</v>
      </c>
      <c r="C5301" t="s">
        <v>395</v>
      </c>
      <c r="D5301" t="s">
        <v>431</v>
      </c>
      <c r="E5301" s="10">
        <v>0</v>
      </c>
      <c r="F5301" t="s">
        <v>395</v>
      </c>
      <c r="G5301" t="s">
        <v>110</v>
      </c>
      <c r="H5301" t="s">
        <v>111</v>
      </c>
      <c r="I5301">
        <v>98.33</v>
      </c>
      <c r="J5301">
        <v>185</v>
      </c>
      <c r="K5301">
        <v>73.75</v>
      </c>
      <c r="L5301" t="s">
        <v>115</v>
      </c>
      <c r="M5301" t="s">
        <v>116</v>
      </c>
      <c r="N5301" t="s">
        <v>120</v>
      </c>
      <c r="O5301" t="s">
        <v>118</v>
      </c>
    </row>
    <row r="5302" spans="1:15" x14ac:dyDescent="0.35">
      <c r="A5302" t="s">
        <v>430</v>
      </c>
      <c r="B5302" s="10">
        <v>0.96875</v>
      </c>
      <c r="C5302" t="s">
        <v>395</v>
      </c>
      <c r="D5302" t="s">
        <v>431</v>
      </c>
      <c r="E5302" s="10">
        <v>0</v>
      </c>
      <c r="F5302" t="s">
        <v>395</v>
      </c>
      <c r="G5302" t="s">
        <v>110</v>
      </c>
      <c r="H5302" t="s">
        <v>121</v>
      </c>
      <c r="I5302">
        <v>98.33</v>
      </c>
      <c r="J5302">
        <v>185</v>
      </c>
      <c r="K5302">
        <v>73.75</v>
      </c>
      <c r="L5302" t="s">
        <v>91</v>
      </c>
      <c r="M5302" t="s">
        <v>116</v>
      </c>
      <c r="N5302" t="s">
        <v>164</v>
      </c>
      <c r="O5302" t="s">
        <v>123</v>
      </c>
    </row>
    <row r="5303" spans="1:15" x14ac:dyDescent="0.35">
      <c r="A5303" t="s">
        <v>431</v>
      </c>
      <c r="B5303" s="10">
        <v>0</v>
      </c>
      <c r="C5303" t="s">
        <v>395</v>
      </c>
      <c r="D5303" t="s">
        <v>431</v>
      </c>
      <c r="E5303" s="10">
        <v>0.75</v>
      </c>
      <c r="F5303" t="s">
        <v>395</v>
      </c>
      <c r="G5303" t="s">
        <v>110</v>
      </c>
      <c r="H5303" t="s">
        <v>121</v>
      </c>
      <c r="I5303">
        <v>165</v>
      </c>
      <c r="J5303">
        <v>219</v>
      </c>
      <c r="K5303">
        <v>2181</v>
      </c>
      <c r="L5303" t="s">
        <v>89</v>
      </c>
      <c r="M5303" t="s">
        <v>116</v>
      </c>
      <c r="N5303" t="s">
        <v>162</v>
      </c>
      <c r="O5303" t="s">
        <v>123</v>
      </c>
    </row>
    <row r="5304" spans="1:15" x14ac:dyDescent="0.35">
      <c r="A5304" t="s">
        <v>431</v>
      </c>
      <c r="B5304" s="10">
        <v>0</v>
      </c>
      <c r="C5304" t="s">
        <v>395</v>
      </c>
      <c r="D5304" t="s">
        <v>431</v>
      </c>
      <c r="E5304" s="10">
        <v>3.125E-2</v>
      </c>
      <c r="F5304" t="s">
        <v>395</v>
      </c>
      <c r="G5304" t="s">
        <v>110</v>
      </c>
      <c r="H5304" t="s">
        <v>121</v>
      </c>
      <c r="I5304">
        <v>127</v>
      </c>
      <c r="J5304">
        <v>200</v>
      </c>
      <c r="K5304">
        <v>96</v>
      </c>
      <c r="L5304" t="s">
        <v>89</v>
      </c>
      <c r="M5304" t="s">
        <v>116</v>
      </c>
      <c r="N5304" t="s">
        <v>181</v>
      </c>
      <c r="O5304" t="s">
        <v>123</v>
      </c>
    </row>
    <row r="5305" spans="1:15" x14ac:dyDescent="0.35">
      <c r="A5305" t="s">
        <v>431</v>
      </c>
      <c r="B5305" s="10">
        <v>0</v>
      </c>
      <c r="C5305" t="s">
        <v>395</v>
      </c>
      <c r="D5305" t="s">
        <v>436</v>
      </c>
      <c r="E5305" s="10">
        <v>0</v>
      </c>
      <c r="F5305" t="s">
        <v>395</v>
      </c>
      <c r="G5305" t="s">
        <v>110</v>
      </c>
      <c r="H5305" t="s">
        <v>121</v>
      </c>
      <c r="I5305">
        <v>800</v>
      </c>
      <c r="J5305">
        <v>800</v>
      </c>
      <c r="K5305">
        <v>19200</v>
      </c>
      <c r="L5305" t="s">
        <v>89</v>
      </c>
      <c r="M5305" t="s">
        <v>116</v>
      </c>
      <c r="N5305" t="s">
        <v>293</v>
      </c>
      <c r="O5305" t="s">
        <v>123</v>
      </c>
    </row>
    <row r="5306" spans="1:15" x14ac:dyDescent="0.35">
      <c r="A5306" t="s">
        <v>431</v>
      </c>
      <c r="B5306" s="10">
        <v>0</v>
      </c>
      <c r="C5306" t="s">
        <v>395</v>
      </c>
      <c r="D5306" t="s">
        <v>436</v>
      </c>
      <c r="E5306" s="10">
        <v>0</v>
      </c>
      <c r="F5306" t="s">
        <v>395</v>
      </c>
      <c r="G5306" t="s">
        <v>110</v>
      </c>
      <c r="H5306" t="s">
        <v>121</v>
      </c>
      <c r="I5306">
        <v>80</v>
      </c>
      <c r="J5306">
        <v>80</v>
      </c>
      <c r="K5306">
        <v>1920</v>
      </c>
      <c r="L5306" t="s">
        <v>89</v>
      </c>
      <c r="M5306" t="s">
        <v>116</v>
      </c>
      <c r="N5306" t="s">
        <v>293</v>
      </c>
      <c r="O5306" t="s">
        <v>123</v>
      </c>
    </row>
    <row r="5307" spans="1:15" x14ac:dyDescent="0.35">
      <c r="A5307" t="s">
        <v>431</v>
      </c>
      <c r="B5307" s="10">
        <v>0</v>
      </c>
      <c r="C5307" t="s">
        <v>395</v>
      </c>
      <c r="D5307" t="s">
        <v>436</v>
      </c>
      <c r="E5307" s="10">
        <v>0</v>
      </c>
      <c r="F5307" t="s">
        <v>395</v>
      </c>
      <c r="G5307" t="s">
        <v>110</v>
      </c>
      <c r="H5307" t="s">
        <v>121</v>
      </c>
      <c r="I5307">
        <v>404</v>
      </c>
      <c r="J5307">
        <v>680</v>
      </c>
      <c r="K5307">
        <v>9690</v>
      </c>
      <c r="L5307" t="s">
        <v>89</v>
      </c>
      <c r="M5307" t="s">
        <v>116</v>
      </c>
      <c r="N5307" t="s">
        <v>167</v>
      </c>
      <c r="O5307" t="s">
        <v>123</v>
      </c>
    </row>
    <row r="5308" spans="1:15" x14ac:dyDescent="0.35">
      <c r="A5308" t="s">
        <v>431</v>
      </c>
      <c r="B5308" s="10">
        <v>0</v>
      </c>
      <c r="C5308" t="s">
        <v>395</v>
      </c>
      <c r="D5308" t="s">
        <v>436</v>
      </c>
      <c r="E5308" s="10">
        <v>0</v>
      </c>
      <c r="F5308" t="s">
        <v>395</v>
      </c>
      <c r="G5308" t="s">
        <v>110</v>
      </c>
      <c r="H5308" t="s">
        <v>111</v>
      </c>
      <c r="I5308">
        <v>205.65</v>
      </c>
      <c r="J5308">
        <v>280</v>
      </c>
      <c r="K5308">
        <v>3958.75</v>
      </c>
      <c r="L5308" t="s">
        <v>115</v>
      </c>
      <c r="M5308" t="s">
        <v>116</v>
      </c>
      <c r="N5308" t="s">
        <v>126</v>
      </c>
      <c r="O5308" t="s">
        <v>118</v>
      </c>
    </row>
    <row r="5309" spans="1:15" x14ac:dyDescent="0.35">
      <c r="A5309" t="s">
        <v>431</v>
      </c>
      <c r="B5309" s="10">
        <v>0</v>
      </c>
      <c r="C5309" t="s">
        <v>395</v>
      </c>
      <c r="D5309" t="s">
        <v>436</v>
      </c>
      <c r="E5309" s="10">
        <v>0</v>
      </c>
      <c r="F5309" t="s">
        <v>395</v>
      </c>
      <c r="G5309" t="s">
        <v>110</v>
      </c>
      <c r="H5309" t="s">
        <v>111</v>
      </c>
      <c r="I5309">
        <v>521.24</v>
      </c>
      <c r="J5309">
        <v>860</v>
      </c>
      <c r="K5309">
        <v>12509.75</v>
      </c>
      <c r="L5309" t="s">
        <v>115</v>
      </c>
      <c r="M5309" t="s">
        <v>116</v>
      </c>
      <c r="N5309" t="s">
        <v>119</v>
      </c>
      <c r="O5309" t="s">
        <v>118</v>
      </c>
    </row>
    <row r="5310" spans="1:15" x14ac:dyDescent="0.35">
      <c r="A5310" t="s">
        <v>431</v>
      </c>
      <c r="B5310" s="10">
        <v>0</v>
      </c>
      <c r="C5310" t="s">
        <v>395</v>
      </c>
      <c r="D5310" t="s">
        <v>436</v>
      </c>
      <c r="E5310" s="10">
        <v>0</v>
      </c>
      <c r="F5310" t="s">
        <v>395</v>
      </c>
      <c r="G5310" t="s">
        <v>110</v>
      </c>
      <c r="H5310" t="s">
        <v>111</v>
      </c>
      <c r="I5310">
        <v>194.17</v>
      </c>
      <c r="J5310">
        <v>200</v>
      </c>
      <c r="K5310">
        <v>4660</v>
      </c>
      <c r="L5310" t="s">
        <v>115</v>
      </c>
      <c r="M5310" t="s">
        <v>116</v>
      </c>
      <c r="N5310" t="s">
        <v>119</v>
      </c>
      <c r="O5310" t="s">
        <v>118</v>
      </c>
    </row>
    <row r="5311" spans="1:15" x14ac:dyDescent="0.35">
      <c r="A5311" t="s">
        <v>431</v>
      </c>
      <c r="B5311" s="10">
        <v>0</v>
      </c>
      <c r="C5311" t="s">
        <v>395</v>
      </c>
      <c r="D5311" t="s">
        <v>436</v>
      </c>
      <c r="E5311" s="10">
        <v>0</v>
      </c>
      <c r="F5311" t="s">
        <v>395</v>
      </c>
      <c r="G5311" t="s">
        <v>110</v>
      </c>
      <c r="H5311" t="s">
        <v>121</v>
      </c>
      <c r="I5311">
        <v>257.5</v>
      </c>
      <c r="J5311">
        <v>450</v>
      </c>
      <c r="K5311">
        <v>6180</v>
      </c>
      <c r="L5311" t="s">
        <v>115</v>
      </c>
      <c r="M5311" t="s">
        <v>116</v>
      </c>
      <c r="N5311" t="s">
        <v>200</v>
      </c>
      <c r="O5311" t="s">
        <v>123</v>
      </c>
    </row>
    <row r="5312" spans="1:15" x14ac:dyDescent="0.35">
      <c r="A5312" t="s">
        <v>431</v>
      </c>
      <c r="B5312" s="10">
        <v>0</v>
      </c>
      <c r="C5312" t="s">
        <v>395</v>
      </c>
      <c r="D5312" t="s">
        <v>436</v>
      </c>
      <c r="E5312" s="10">
        <v>0</v>
      </c>
      <c r="F5312" t="s">
        <v>395</v>
      </c>
      <c r="G5312" t="s">
        <v>110</v>
      </c>
      <c r="H5312" t="s">
        <v>111</v>
      </c>
      <c r="I5312">
        <v>374.28</v>
      </c>
      <c r="J5312">
        <v>739</v>
      </c>
      <c r="K5312">
        <v>8608.5</v>
      </c>
      <c r="L5312" t="s">
        <v>115</v>
      </c>
      <c r="M5312" t="s">
        <v>116</v>
      </c>
      <c r="N5312" t="s">
        <v>120</v>
      </c>
      <c r="O5312" t="s">
        <v>118</v>
      </c>
    </row>
    <row r="5313" spans="1:15" x14ac:dyDescent="0.35">
      <c r="A5313" t="s">
        <v>431</v>
      </c>
      <c r="B5313" s="10">
        <v>0</v>
      </c>
      <c r="C5313" t="s">
        <v>395</v>
      </c>
      <c r="D5313" t="s">
        <v>436</v>
      </c>
      <c r="E5313" s="10">
        <v>0</v>
      </c>
      <c r="F5313" t="s">
        <v>395</v>
      </c>
      <c r="G5313" t="s">
        <v>110</v>
      </c>
      <c r="H5313" t="s">
        <v>111</v>
      </c>
      <c r="I5313">
        <v>719.36</v>
      </c>
      <c r="J5313">
        <v>1300</v>
      </c>
      <c r="K5313">
        <v>17264.75</v>
      </c>
      <c r="L5313" t="s">
        <v>115</v>
      </c>
      <c r="M5313" t="s">
        <v>116</v>
      </c>
      <c r="N5313" t="s">
        <v>120</v>
      </c>
      <c r="O5313" t="s">
        <v>118</v>
      </c>
    </row>
    <row r="5314" spans="1:15" x14ac:dyDescent="0.35">
      <c r="A5314" t="s">
        <v>431</v>
      </c>
      <c r="B5314" s="10">
        <v>0</v>
      </c>
      <c r="C5314" t="s">
        <v>395</v>
      </c>
      <c r="D5314" t="s">
        <v>436</v>
      </c>
      <c r="E5314" s="10">
        <v>0</v>
      </c>
      <c r="F5314" t="s">
        <v>395</v>
      </c>
      <c r="G5314" t="s">
        <v>141</v>
      </c>
      <c r="H5314" t="s">
        <v>121</v>
      </c>
      <c r="I5314">
        <v>1100</v>
      </c>
      <c r="J5314">
        <v>1100</v>
      </c>
      <c r="K5314">
        <v>26400</v>
      </c>
      <c r="L5314" t="s">
        <v>115</v>
      </c>
      <c r="M5314" t="s">
        <v>115</v>
      </c>
      <c r="N5314" t="s">
        <v>113</v>
      </c>
      <c r="O5314" t="s">
        <v>114</v>
      </c>
    </row>
    <row r="5315" spans="1:15" x14ac:dyDescent="0.35">
      <c r="A5315" t="s">
        <v>431</v>
      </c>
      <c r="B5315" s="10">
        <v>0</v>
      </c>
      <c r="C5315" t="s">
        <v>395</v>
      </c>
      <c r="D5315" t="s">
        <v>431</v>
      </c>
      <c r="E5315" s="10">
        <v>0.75</v>
      </c>
      <c r="F5315" t="s">
        <v>395</v>
      </c>
      <c r="G5315" t="s">
        <v>110</v>
      </c>
      <c r="H5315" t="s">
        <v>121</v>
      </c>
      <c r="I5315">
        <v>182.5</v>
      </c>
      <c r="J5315">
        <v>400</v>
      </c>
      <c r="K5315">
        <v>3285</v>
      </c>
      <c r="L5315" t="s">
        <v>115</v>
      </c>
      <c r="M5315" t="s">
        <v>116</v>
      </c>
      <c r="N5315" t="s">
        <v>237</v>
      </c>
      <c r="O5315" t="s">
        <v>123</v>
      </c>
    </row>
    <row r="5316" spans="1:15" x14ac:dyDescent="0.35">
      <c r="A5316" t="s">
        <v>431</v>
      </c>
      <c r="B5316" s="10">
        <v>0</v>
      </c>
      <c r="C5316" t="s">
        <v>395</v>
      </c>
      <c r="D5316" t="s">
        <v>436</v>
      </c>
      <c r="E5316" s="10">
        <v>0</v>
      </c>
      <c r="F5316" t="s">
        <v>395</v>
      </c>
      <c r="G5316" t="s">
        <v>110</v>
      </c>
      <c r="H5316" t="s">
        <v>121</v>
      </c>
      <c r="I5316">
        <v>135.44999999999999</v>
      </c>
      <c r="J5316">
        <v>270</v>
      </c>
      <c r="K5316">
        <v>1286.75</v>
      </c>
      <c r="L5316" t="s">
        <v>115</v>
      </c>
      <c r="M5316" t="s">
        <v>116</v>
      </c>
      <c r="N5316" t="s">
        <v>200</v>
      </c>
      <c r="O5316" t="s">
        <v>123</v>
      </c>
    </row>
    <row r="5317" spans="1:15" x14ac:dyDescent="0.35">
      <c r="A5317" t="s">
        <v>431</v>
      </c>
      <c r="B5317" s="10">
        <v>0</v>
      </c>
      <c r="C5317" t="s">
        <v>395</v>
      </c>
      <c r="D5317" t="s">
        <v>436</v>
      </c>
      <c r="E5317" s="10">
        <v>0</v>
      </c>
      <c r="F5317" t="s">
        <v>395</v>
      </c>
      <c r="G5317" t="s">
        <v>110</v>
      </c>
      <c r="H5317" t="s">
        <v>111</v>
      </c>
      <c r="I5317">
        <v>370.93</v>
      </c>
      <c r="J5317">
        <v>483</v>
      </c>
      <c r="K5317">
        <v>7789.5</v>
      </c>
      <c r="L5317" t="s">
        <v>115</v>
      </c>
      <c r="M5317" t="s">
        <v>116</v>
      </c>
      <c r="N5317" t="s">
        <v>126</v>
      </c>
      <c r="O5317" t="s">
        <v>118</v>
      </c>
    </row>
    <row r="5318" spans="1:15" x14ac:dyDescent="0.35">
      <c r="A5318" t="s">
        <v>431</v>
      </c>
      <c r="B5318" s="10">
        <v>0</v>
      </c>
      <c r="C5318" t="s">
        <v>395</v>
      </c>
      <c r="D5318" t="s">
        <v>431</v>
      </c>
      <c r="E5318" s="10">
        <v>0.70833333333333337</v>
      </c>
      <c r="F5318" t="s">
        <v>395</v>
      </c>
      <c r="G5318" t="s">
        <v>110</v>
      </c>
      <c r="H5318" t="s">
        <v>111</v>
      </c>
      <c r="I5318">
        <v>28</v>
      </c>
      <c r="J5318">
        <v>44</v>
      </c>
      <c r="K5318">
        <v>170</v>
      </c>
      <c r="L5318" t="s">
        <v>88</v>
      </c>
      <c r="M5318" t="s">
        <v>116</v>
      </c>
      <c r="N5318" t="s">
        <v>207</v>
      </c>
      <c r="O5318" t="s">
        <v>118</v>
      </c>
    </row>
    <row r="5319" spans="1:15" x14ac:dyDescent="0.35">
      <c r="A5319" t="s">
        <v>431</v>
      </c>
      <c r="B5319" s="10">
        <v>0</v>
      </c>
      <c r="C5319" t="s">
        <v>395</v>
      </c>
      <c r="D5319" t="s">
        <v>436</v>
      </c>
      <c r="E5319" s="10">
        <v>0</v>
      </c>
      <c r="F5319" t="s">
        <v>395</v>
      </c>
      <c r="G5319" t="s">
        <v>134</v>
      </c>
      <c r="H5319" t="s">
        <v>121</v>
      </c>
      <c r="I5319">
        <v>246</v>
      </c>
      <c r="J5319">
        <v>339</v>
      </c>
      <c r="K5319">
        <v>5892</v>
      </c>
      <c r="L5319" t="s">
        <v>88</v>
      </c>
      <c r="M5319" t="s">
        <v>88</v>
      </c>
      <c r="N5319" t="s">
        <v>113</v>
      </c>
      <c r="O5319" t="s">
        <v>114</v>
      </c>
    </row>
    <row r="5320" spans="1:15" x14ac:dyDescent="0.35">
      <c r="A5320" t="s">
        <v>431</v>
      </c>
      <c r="B5320" s="10">
        <v>0</v>
      </c>
      <c r="C5320" t="s">
        <v>395</v>
      </c>
      <c r="D5320" t="s">
        <v>436</v>
      </c>
      <c r="E5320" s="10">
        <v>0</v>
      </c>
      <c r="F5320" t="s">
        <v>395</v>
      </c>
      <c r="G5320" t="s">
        <v>110</v>
      </c>
      <c r="H5320" t="s">
        <v>111</v>
      </c>
      <c r="I5320">
        <v>99</v>
      </c>
      <c r="J5320">
        <v>180</v>
      </c>
      <c r="K5320">
        <v>1687</v>
      </c>
      <c r="L5320" t="s">
        <v>88</v>
      </c>
      <c r="M5320" t="s">
        <v>116</v>
      </c>
      <c r="N5320" t="s">
        <v>177</v>
      </c>
      <c r="O5320" t="s">
        <v>118</v>
      </c>
    </row>
    <row r="5321" spans="1:15" x14ac:dyDescent="0.35">
      <c r="A5321" t="s">
        <v>431</v>
      </c>
      <c r="B5321" s="10">
        <v>0</v>
      </c>
      <c r="C5321" t="s">
        <v>395</v>
      </c>
      <c r="D5321" t="s">
        <v>436</v>
      </c>
      <c r="E5321" s="10">
        <v>0</v>
      </c>
      <c r="F5321" t="s">
        <v>395</v>
      </c>
      <c r="G5321" t="s">
        <v>110</v>
      </c>
      <c r="H5321" t="s">
        <v>111</v>
      </c>
      <c r="I5321">
        <v>335</v>
      </c>
      <c r="J5321">
        <v>419</v>
      </c>
      <c r="K5321">
        <v>8050</v>
      </c>
      <c r="L5321" t="s">
        <v>88</v>
      </c>
      <c r="M5321" t="s">
        <v>116</v>
      </c>
      <c r="N5321" t="s">
        <v>154</v>
      </c>
      <c r="O5321" t="s">
        <v>123</v>
      </c>
    </row>
    <row r="5322" spans="1:15" x14ac:dyDescent="0.35">
      <c r="A5322" t="s">
        <v>431</v>
      </c>
      <c r="B5322" s="10">
        <v>0</v>
      </c>
      <c r="C5322" t="s">
        <v>395</v>
      </c>
      <c r="D5322" t="s">
        <v>431</v>
      </c>
      <c r="E5322" s="10">
        <v>0.875</v>
      </c>
      <c r="F5322" t="s">
        <v>395</v>
      </c>
      <c r="G5322" t="s">
        <v>110</v>
      </c>
      <c r="H5322" t="s">
        <v>111</v>
      </c>
      <c r="I5322">
        <v>178</v>
      </c>
      <c r="J5322">
        <v>264</v>
      </c>
      <c r="K5322">
        <v>2315</v>
      </c>
      <c r="L5322" t="s">
        <v>88</v>
      </c>
      <c r="M5322" t="s">
        <v>116</v>
      </c>
      <c r="N5322" t="s">
        <v>125</v>
      </c>
      <c r="O5322" t="s">
        <v>123</v>
      </c>
    </row>
    <row r="5323" spans="1:15" x14ac:dyDescent="0.35">
      <c r="A5323" t="s">
        <v>431</v>
      </c>
      <c r="B5323" s="10">
        <v>0</v>
      </c>
      <c r="C5323" t="s">
        <v>395</v>
      </c>
      <c r="D5323" t="s">
        <v>436</v>
      </c>
      <c r="E5323" s="10">
        <v>0</v>
      </c>
      <c r="F5323" t="s">
        <v>395</v>
      </c>
      <c r="G5323" t="s">
        <v>110</v>
      </c>
      <c r="H5323" t="s">
        <v>121</v>
      </c>
      <c r="I5323">
        <v>547.16</v>
      </c>
      <c r="J5323">
        <v>815</v>
      </c>
      <c r="K5323">
        <v>7933.75</v>
      </c>
      <c r="L5323" t="s">
        <v>91</v>
      </c>
      <c r="M5323" t="s">
        <v>116</v>
      </c>
      <c r="N5323" t="s">
        <v>164</v>
      </c>
      <c r="O5323" t="s">
        <v>123</v>
      </c>
    </row>
    <row r="5324" spans="1:15" x14ac:dyDescent="0.35">
      <c r="A5324" t="s">
        <v>431</v>
      </c>
      <c r="B5324" s="10">
        <v>0</v>
      </c>
      <c r="C5324" t="s">
        <v>395</v>
      </c>
      <c r="D5324" t="s">
        <v>436</v>
      </c>
      <c r="E5324" s="10">
        <v>0</v>
      </c>
      <c r="F5324" t="s">
        <v>395</v>
      </c>
      <c r="G5324" t="s">
        <v>110</v>
      </c>
      <c r="H5324" t="s">
        <v>121</v>
      </c>
      <c r="I5324">
        <v>142.97</v>
      </c>
      <c r="J5324">
        <v>150</v>
      </c>
      <c r="K5324">
        <v>1143.75</v>
      </c>
      <c r="L5324" t="s">
        <v>91</v>
      </c>
      <c r="M5324" t="s">
        <v>116</v>
      </c>
      <c r="N5324" t="s">
        <v>209</v>
      </c>
      <c r="O5324" t="s">
        <v>123</v>
      </c>
    </row>
    <row r="5325" spans="1:15" x14ac:dyDescent="0.35">
      <c r="A5325" t="s">
        <v>431</v>
      </c>
      <c r="B5325" s="10">
        <v>4.1666666666666664E-2</v>
      </c>
      <c r="C5325" t="s">
        <v>395</v>
      </c>
      <c r="D5325" t="s">
        <v>431</v>
      </c>
      <c r="E5325" s="10">
        <v>0.16666666666666666</v>
      </c>
      <c r="F5325" t="s">
        <v>395</v>
      </c>
      <c r="G5325" t="s">
        <v>110</v>
      </c>
      <c r="H5325" t="s">
        <v>121</v>
      </c>
      <c r="I5325">
        <v>177</v>
      </c>
      <c r="J5325">
        <v>200</v>
      </c>
      <c r="K5325">
        <v>530</v>
      </c>
      <c r="L5325" t="s">
        <v>89</v>
      </c>
      <c r="M5325" t="s">
        <v>116</v>
      </c>
      <c r="N5325" t="s">
        <v>181</v>
      </c>
      <c r="O5325" t="s">
        <v>123</v>
      </c>
    </row>
    <row r="5326" spans="1:15" x14ac:dyDescent="0.35">
      <c r="A5326" t="s">
        <v>431</v>
      </c>
      <c r="B5326" s="10">
        <v>8.3333333333333329E-2</v>
      </c>
      <c r="C5326" t="s">
        <v>395</v>
      </c>
      <c r="D5326" t="s">
        <v>436</v>
      </c>
      <c r="E5326" s="10">
        <v>0</v>
      </c>
      <c r="F5326" t="s">
        <v>395</v>
      </c>
      <c r="G5326" t="s">
        <v>110</v>
      </c>
      <c r="H5326" t="s">
        <v>121</v>
      </c>
      <c r="I5326">
        <v>236.51</v>
      </c>
      <c r="J5326">
        <v>662</v>
      </c>
      <c r="K5326">
        <v>2306</v>
      </c>
      <c r="L5326" t="s">
        <v>91</v>
      </c>
      <c r="M5326" t="s">
        <v>116</v>
      </c>
      <c r="N5326" t="s">
        <v>129</v>
      </c>
      <c r="O5326" t="s">
        <v>114</v>
      </c>
    </row>
    <row r="5327" spans="1:15" x14ac:dyDescent="0.35">
      <c r="A5327" t="s">
        <v>431</v>
      </c>
      <c r="B5327" s="10">
        <v>0.10416666666666667</v>
      </c>
      <c r="C5327" t="s">
        <v>395</v>
      </c>
      <c r="D5327" t="s">
        <v>431</v>
      </c>
      <c r="E5327" s="10">
        <v>0.83333333333333337</v>
      </c>
      <c r="F5327" t="s">
        <v>395</v>
      </c>
      <c r="G5327" t="s">
        <v>110</v>
      </c>
      <c r="H5327" t="s">
        <v>121</v>
      </c>
      <c r="I5327">
        <v>311</v>
      </c>
      <c r="J5327">
        <v>400</v>
      </c>
      <c r="K5327">
        <v>5450</v>
      </c>
      <c r="L5327" t="s">
        <v>89</v>
      </c>
      <c r="M5327" t="s">
        <v>116</v>
      </c>
      <c r="N5327" t="s">
        <v>252</v>
      </c>
      <c r="O5327" t="s">
        <v>123</v>
      </c>
    </row>
    <row r="5328" spans="1:15" x14ac:dyDescent="0.35">
      <c r="A5328" t="s">
        <v>431</v>
      </c>
      <c r="B5328" s="10">
        <v>0.10416666666666667</v>
      </c>
      <c r="C5328" t="s">
        <v>395</v>
      </c>
      <c r="D5328" t="s">
        <v>436</v>
      </c>
      <c r="E5328" s="10">
        <v>0</v>
      </c>
      <c r="F5328" t="s">
        <v>395</v>
      </c>
      <c r="G5328" t="s">
        <v>110</v>
      </c>
      <c r="H5328" t="s">
        <v>121</v>
      </c>
      <c r="I5328">
        <v>335</v>
      </c>
      <c r="J5328">
        <v>350</v>
      </c>
      <c r="K5328">
        <v>7208</v>
      </c>
      <c r="L5328" t="s">
        <v>89</v>
      </c>
      <c r="M5328" t="s">
        <v>116</v>
      </c>
      <c r="N5328" t="s">
        <v>152</v>
      </c>
      <c r="O5328" t="s">
        <v>123</v>
      </c>
    </row>
    <row r="5329" spans="1:15" x14ac:dyDescent="0.35">
      <c r="A5329" t="s">
        <v>431</v>
      </c>
      <c r="B5329" s="10">
        <v>0.125</v>
      </c>
      <c r="C5329" t="s">
        <v>395</v>
      </c>
      <c r="D5329" t="s">
        <v>431</v>
      </c>
      <c r="E5329" s="10">
        <v>0.66666666666666663</v>
      </c>
      <c r="F5329" t="s">
        <v>395</v>
      </c>
      <c r="G5329" t="s">
        <v>110</v>
      </c>
      <c r="H5329" t="s">
        <v>111</v>
      </c>
      <c r="I5329">
        <v>289.42</v>
      </c>
      <c r="J5329">
        <v>300</v>
      </c>
      <c r="K5329">
        <v>3762.5</v>
      </c>
      <c r="L5329" t="s">
        <v>115</v>
      </c>
      <c r="M5329" t="s">
        <v>115</v>
      </c>
      <c r="N5329" t="s">
        <v>120</v>
      </c>
      <c r="O5329" t="s">
        <v>118</v>
      </c>
    </row>
    <row r="5330" spans="1:15" x14ac:dyDescent="0.35">
      <c r="A5330" t="s">
        <v>431</v>
      </c>
      <c r="B5330" s="10">
        <v>0.125</v>
      </c>
      <c r="C5330" t="s">
        <v>395</v>
      </c>
      <c r="D5330" t="s">
        <v>431</v>
      </c>
      <c r="E5330" s="10">
        <v>0.66666666666666663</v>
      </c>
      <c r="F5330" t="s">
        <v>395</v>
      </c>
      <c r="G5330" t="s">
        <v>110</v>
      </c>
      <c r="H5330" t="s">
        <v>121</v>
      </c>
      <c r="I5330">
        <v>282.5</v>
      </c>
      <c r="J5330">
        <v>300</v>
      </c>
      <c r="K5330">
        <v>3672.5</v>
      </c>
      <c r="L5330" t="s">
        <v>91</v>
      </c>
      <c r="M5330" t="s">
        <v>115</v>
      </c>
      <c r="N5330" t="s">
        <v>129</v>
      </c>
      <c r="O5330" t="s">
        <v>114</v>
      </c>
    </row>
    <row r="5331" spans="1:15" x14ac:dyDescent="0.35">
      <c r="A5331" t="s">
        <v>431</v>
      </c>
      <c r="B5331" s="10">
        <v>0.17708333333333334</v>
      </c>
      <c r="C5331" t="s">
        <v>395</v>
      </c>
      <c r="D5331" t="s">
        <v>436</v>
      </c>
      <c r="E5331" s="10">
        <v>0</v>
      </c>
      <c r="F5331" t="s">
        <v>395</v>
      </c>
      <c r="G5331" t="s">
        <v>110</v>
      </c>
      <c r="H5331" t="s">
        <v>121</v>
      </c>
      <c r="I5331">
        <v>252</v>
      </c>
      <c r="J5331">
        <v>290</v>
      </c>
      <c r="K5331">
        <v>4970</v>
      </c>
      <c r="L5331" t="s">
        <v>89</v>
      </c>
      <c r="M5331" t="s">
        <v>116</v>
      </c>
      <c r="N5331" t="s">
        <v>398</v>
      </c>
      <c r="O5331" t="s">
        <v>123</v>
      </c>
    </row>
    <row r="5332" spans="1:15" x14ac:dyDescent="0.35">
      <c r="A5332" t="s">
        <v>431</v>
      </c>
      <c r="B5332" s="10">
        <v>0.19791666666666666</v>
      </c>
      <c r="C5332" t="s">
        <v>395</v>
      </c>
      <c r="D5332" t="s">
        <v>431</v>
      </c>
      <c r="E5332" s="10">
        <v>0.90625</v>
      </c>
      <c r="F5332" t="s">
        <v>395</v>
      </c>
      <c r="G5332" t="s">
        <v>110</v>
      </c>
      <c r="H5332" t="s">
        <v>121</v>
      </c>
      <c r="I5332">
        <v>116</v>
      </c>
      <c r="J5332">
        <v>120</v>
      </c>
      <c r="K5332">
        <v>1980</v>
      </c>
      <c r="L5332" t="s">
        <v>89</v>
      </c>
      <c r="M5332" t="s">
        <v>116</v>
      </c>
      <c r="N5332" t="s">
        <v>140</v>
      </c>
      <c r="O5332" t="s">
        <v>123</v>
      </c>
    </row>
    <row r="5333" spans="1:15" x14ac:dyDescent="0.35">
      <c r="A5333" t="s">
        <v>431</v>
      </c>
      <c r="B5333" s="10">
        <v>0.20833333333333334</v>
      </c>
      <c r="C5333" t="s">
        <v>395</v>
      </c>
      <c r="D5333" t="s">
        <v>431</v>
      </c>
      <c r="E5333" s="10">
        <v>0.83333333333333337</v>
      </c>
      <c r="F5333" t="s">
        <v>395</v>
      </c>
      <c r="G5333" t="s">
        <v>110</v>
      </c>
      <c r="H5333" t="s">
        <v>111</v>
      </c>
      <c r="I5333">
        <v>291</v>
      </c>
      <c r="J5333">
        <v>455</v>
      </c>
      <c r="K5333">
        <v>2621</v>
      </c>
      <c r="L5333" t="s">
        <v>88</v>
      </c>
      <c r="M5333" t="s">
        <v>116</v>
      </c>
      <c r="N5333" t="s">
        <v>202</v>
      </c>
      <c r="O5333" t="s">
        <v>123</v>
      </c>
    </row>
    <row r="5334" spans="1:15" x14ac:dyDescent="0.35">
      <c r="A5334" t="s">
        <v>431</v>
      </c>
      <c r="B5334" s="10">
        <v>0.22916666666666666</v>
      </c>
      <c r="C5334" t="s">
        <v>395</v>
      </c>
      <c r="D5334" t="s">
        <v>431</v>
      </c>
      <c r="E5334" s="10">
        <v>0.25</v>
      </c>
      <c r="F5334" t="s">
        <v>395</v>
      </c>
      <c r="G5334" t="s">
        <v>110</v>
      </c>
      <c r="H5334" t="s">
        <v>121</v>
      </c>
      <c r="I5334">
        <v>80</v>
      </c>
      <c r="J5334">
        <v>140</v>
      </c>
      <c r="K5334">
        <v>40</v>
      </c>
      <c r="L5334" t="s">
        <v>89</v>
      </c>
      <c r="M5334" t="s">
        <v>116</v>
      </c>
      <c r="N5334" t="s">
        <v>175</v>
      </c>
      <c r="O5334" t="s">
        <v>123</v>
      </c>
    </row>
    <row r="5335" spans="1:15" x14ac:dyDescent="0.35">
      <c r="A5335" t="s">
        <v>431</v>
      </c>
      <c r="B5335" s="10">
        <v>0.22916666666666666</v>
      </c>
      <c r="C5335" t="s">
        <v>395</v>
      </c>
      <c r="D5335" t="s">
        <v>431</v>
      </c>
      <c r="E5335" s="10">
        <v>0.32291666666666669</v>
      </c>
      <c r="F5335" t="s">
        <v>395</v>
      </c>
      <c r="G5335" t="s">
        <v>110</v>
      </c>
      <c r="H5335" t="s">
        <v>121</v>
      </c>
      <c r="I5335">
        <v>140</v>
      </c>
      <c r="J5335">
        <v>180</v>
      </c>
      <c r="K5335">
        <v>315</v>
      </c>
      <c r="L5335" t="s">
        <v>89</v>
      </c>
      <c r="M5335" t="s">
        <v>116</v>
      </c>
      <c r="N5335" t="s">
        <v>152</v>
      </c>
      <c r="O5335" t="s">
        <v>123</v>
      </c>
    </row>
    <row r="5336" spans="1:15" x14ac:dyDescent="0.35">
      <c r="A5336" t="s">
        <v>431</v>
      </c>
      <c r="B5336" s="10">
        <v>0.22916666666666666</v>
      </c>
      <c r="C5336" t="s">
        <v>395</v>
      </c>
      <c r="D5336" t="s">
        <v>431</v>
      </c>
      <c r="E5336" s="10">
        <v>0.27083333333333331</v>
      </c>
      <c r="F5336" t="s">
        <v>395</v>
      </c>
      <c r="G5336" t="s">
        <v>110</v>
      </c>
      <c r="H5336" t="s">
        <v>121</v>
      </c>
      <c r="I5336">
        <v>35</v>
      </c>
      <c r="J5336">
        <v>40</v>
      </c>
      <c r="K5336">
        <v>35</v>
      </c>
      <c r="L5336" t="s">
        <v>89</v>
      </c>
      <c r="M5336" t="s">
        <v>116</v>
      </c>
      <c r="N5336" t="s">
        <v>140</v>
      </c>
      <c r="O5336" t="s">
        <v>123</v>
      </c>
    </row>
    <row r="5337" spans="1:15" x14ac:dyDescent="0.35">
      <c r="A5337" t="s">
        <v>431</v>
      </c>
      <c r="B5337" s="10">
        <v>0.22916666666666666</v>
      </c>
      <c r="C5337" t="s">
        <v>395</v>
      </c>
      <c r="D5337" t="s">
        <v>431</v>
      </c>
      <c r="E5337" s="10">
        <v>0.26041666666666669</v>
      </c>
      <c r="F5337" t="s">
        <v>395</v>
      </c>
      <c r="G5337" t="s">
        <v>110</v>
      </c>
      <c r="H5337" t="s">
        <v>121</v>
      </c>
      <c r="I5337">
        <v>60</v>
      </c>
      <c r="J5337">
        <v>60</v>
      </c>
      <c r="K5337">
        <v>45</v>
      </c>
      <c r="L5337" t="s">
        <v>91</v>
      </c>
      <c r="M5337" t="s">
        <v>116</v>
      </c>
      <c r="N5337" t="s">
        <v>129</v>
      </c>
      <c r="O5337" t="s">
        <v>114</v>
      </c>
    </row>
    <row r="5338" spans="1:15" x14ac:dyDescent="0.35">
      <c r="A5338" t="s">
        <v>431</v>
      </c>
      <c r="B5338" s="10">
        <v>0.25</v>
      </c>
      <c r="C5338" t="s">
        <v>395</v>
      </c>
      <c r="D5338" t="s">
        <v>431</v>
      </c>
      <c r="E5338" s="10">
        <v>0.66666666666666663</v>
      </c>
      <c r="F5338" t="s">
        <v>395</v>
      </c>
      <c r="G5338" t="s">
        <v>110</v>
      </c>
      <c r="H5338" t="s">
        <v>111</v>
      </c>
      <c r="I5338">
        <v>163.75</v>
      </c>
      <c r="J5338">
        <v>200</v>
      </c>
      <c r="K5338">
        <v>655</v>
      </c>
      <c r="L5338" t="s">
        <v>115</v>
      </c>
      <c r="M5338" t="s">
        <v>116</v>
      </c>
      <c r="N5338" t="s">
        <v>250</v>
      </c>
      <c r="O5338" t="s">
        <v>123</v>
      </c>
    </row>
    <row r="5339" spans="1:15" x14ac:dyDescent="0.35">
      <c r="A5339" t="s">
        <v>431</v>
      </c>
      <c r="B5339" s="10">
        <v>0.25</v>
      </c>
      <c r="C5339" t="s">
        <v>395</v>
      </c>
      <c r="D5339" t="s">
        <v>431</v>
      </c>
      <c r="E5339" s="10">
        <v>0.41666666666666669</v>
      </c>
      <c r="F5339" t="s">
        <v>395</v>
      </c>
      <c r="G5339" t="s">
        <v>110</v>
      </c>
      <c r="H5339" t="s">
        <v>121</v>
      </c>
      <c r="I5339">
        <v>190.75</v>
      </c>
      <c r="J5339">
        <v>257</v>
      </c>
      <c r="K5339">
        <v>763</v>
      </c>
      <c r="L5339" t="s">
        <v>115</v>
      </c>
      <c r="M5339" t="s">
        <v>116</v>
      </c>
      <c r="N5339" t="s">
        <v>237</v>
      </c>
      <c r="O5339" t="s">
        <v>123</v>
      </c>
    </row>
    <row r="5340" spans="1:15" x14ac:dyDescent="0.35">
      <c r="A5340" t="s">
        <v>431</v>
      </c>
      <c r="B5340" s="10">
        <v>0.25</v>
      </c>
      <c r="C5340" t="s">
        <v>395</v>
      </c>
      <c r="D5340" t="s">
        <v>431</v>
      </c>
      <c r="E5340" s="10">
        <v>0.95833333333333337</v>
      </c>
      <c r="F5340" t="s">
        <v>395</v>
      </c>
      <c r="G5340" t="s">
        <v>110</v>
      </c>
      <c r="H5340" t="s">
        <v>111</v>
      </c>
      <c r="I5340">
        <v>166</v>
      </c>
      <c r="J5340">
        <v>166</v>
      </c>
      <c r="K5340">
        <v>1660</v>
      </c>
      <c r="L5340" t="s">
        <v>88</v>
      </c>
      <c r="M5340" t="s">
        <v>116</v>
      </c>
      <c r="N5340" t="s">
        <v>145</v>
      </c>
      <c r="O5340" t="s">
        <v>123</v>
      </c>
    </row>
    <row r="5341" spans="1:15" x14ac:dyDescent="0.35">
      <c r="A5341" t="s">
        <v>431</v>
      </c>
      <c r="B5341" s="10">
        <v>0.25</v>
      </c>
      <c r="C5341" t="s">
        <v>395</v>
      </c>
      <c r="D5341" t="s">
        <v>431</v>
      </c>
      <c r="E5341" s="10">
        <v>0.70833333333333337</v>
      </c>
      <c r="F5341" t="s">
        <v>395</v>
      </c>
      <c r="G5341" t="s">
        <v>110</v>
      </c>
      <c r="H5341" t="s">
        <v>111</v>
      </c>
      <c r="I5341">
        <v>17</v>
      </c>
      <c r="J5341">
        <v>20</v>
      </c>
      <c r="K5341">
        <v>34</v>
      </c>
      <c r="L5341" t="s">
        <v>88</v>
      </c>
      <c r="M5341" t="s">
        <v>116</v>
      </c>
      <c r="N5341" t="s">
        <v>124</v>
      </c>
      <c r="O5341" t="s">
        <v>118</v>
      </c>
    </row>
    <row r="5342" spans="1:15" x14ac:dyDescent="0.35">
      <c r="A5342" t="s">
        <v>431</v>
      </c>
      <c r="B5342" s="10">
        <v>0.25</v>
      </c>
      <c r="C5342" t="s">
        <v>395</v>
      </c>
      <c r="D5342" t="s">
        <v>431</v>
      </c>
      <c r="E5342" s="10">
        <v>0.95833333333333337</v>
      </c>
      <c r="F5342" t="s">
        <v>395</v>
      </c>
      <c r="G5342" t="s">
        <v>110</v>
      </c>
      <c r="H5342" t="s">
        <v>111</v>
      </c>
      <c r="I5342">
        <v>170</v>
      </c>
      <c r="J5342">
        <v>245</v>
      </c>
      <c r="K5342">
        <v>1526</v>
      </c>
      <c r="L5342" t="s">
        <v>88</v>
      </c>
      <c r="M5342" t="s">
        <v>116</v>
      </c>
      <c r="N5342" t="s">
        <v>184</v>
      </c>
      <c r="O5342" t="s">
        <v>123</v>
      </c>
    </row>
    <row r="5343" spans="1:15" x14ac:dyDescent="0.35">
      <c r="A5343" t="s">
        <v>431</v>
      </c>
      <c r="B5343" s="10">
        <v>0.25</v>
      </c>
      <c r="C5343" t="s">
        <v>395</v>
      </c>
      <c r="D5343" t="s">
        <v>431</v>
      </c>
      <c r="E5343" s="10">
        <v>0.375</v>
      </c>
      <c r="F5343" t="s">
        <v>395</v>
      </c>
      <c r="G5343" t="s">
        <v>110</v>
      </c>
      <c r="H5343" t="s">
        <v>121</v>
      </c>
      <c r="I5343">
        <v>80</v>
      </c>
      <c r="J5343">
        <v>80</v>
      </c>
      <c r="K5343">
        <v>240</v>
      </c>
      <c r="L5343" t="s">
        <v>91</v>
      </c>
      <c r="M5343" t="s">
        <v>116</v>
      </c>
      <c r="N5343" t="s">
        <v>174</v>
      </c>
      <c r="O5343" t="s">
        <v>123</v>
      </c>
    </row>
    <row r="5344" spans="1:15" x14ac:dyDescent="0.35">
      <c r="A5344" t="s">
        <v>431</v>
      </c>
      <c r="B5344" s="10">
        <v>0.29166666666666669</v>
      </c>
      <c r="C5344" t="s">
        <v>395</v>
      </c>
      <c r="D5344" t="s">
        <v>436</v>
      </c>
      <c r="E5344" s="10">
        <v>0</v>
      </c>
      <c r="F5344" t="s">
        <v>395</v>
      </c>
      <c r="G5344" t="s">
        <v>110</v>
      </c>
      <c r="H5344" t="s">
        <v>121</v>
      </c>
      <c r="I5344">
        <v>289</v>
      </c>
      <c r="J5344">
        <v>420</v>
      </c>
      <c r="K5344">
        <v>4907</v>
      </c>
      <c r="L5344" t="s">
        <v>89</v>
      </c>
      <c r="M5344" t="s">
        <v>116</v>
      </c>
      <c r="N5344" t="s">
        <v>437</v>
      </c>
      <c r="O5344" t="s">
        <v>123</v>
      </c>
    </row>
    <row r="5345" spans="1:15" x14ac:dyDescent="0.35">
      <c r="A5345" t="s">
        <v>431</v>
      </c>
      <c r="B5345" s="10">
        <v>0.29166666666666669</v>
      </c>
      <c r="C5345" t="s">
        <v>395</v>
      </c>
      <c r="D5345" t="s">
        <v>431</v>
      </c>
      <c r="E5345" s="10">
        <v>0.5</v>
      </c>
      <c r="F5345" t="s">
        <v>395</v>
      </c>
      <c r="G5345" t="s">
        <v>110</v>
      </c>
      <c r="H5345" t="s">
        <v>121</v>
      </c>
      <c r="I5345">
        <v>102</v>
      </c>
      <c r="J5345">
        <v>160</v>
      </c>
      <c r="K5345">
        <v>282</v>
      </c>
      <c r="L5345" t="s">
        <v>89</v>
      </c>
      <c r="M5345" t="s">
        <v>116</v>
      </c>
      <c r="N5345" t="s">
        <v>167</v>
      </c>
      <c r="O5345" t="s">
        <v>123</v>
      </c>
    </row>
    <row r="5346" spans="1:15" x14ac:dyDescent="0.35">
      <c r="A5346" t="s">
        <v>431</v>
      </c>
      <c r="B5346" s="10">
        <v>0.29166666666666669</v>
      </c>
      <c r="C5346" t="s">
        <v>395</v>
      </c>
      <c r="D5346" t="s">
        <v>436</v>
      </c>
      <c r="E5346" s="10">
        <v>0</v>
      </c>
      <c r="F5346" t="s">
        <v>395</v>
      </c>
      <c r="G5346" t="s">
        <v>110</v>
      </c>
      <c r="H5346" t="s">
        <v>121</v>
      </c>
      <c r="I5346">
        <v>241</v>
      </c>
      <c r="J5346">
        <v>374</v>
      </c>
      <c r="K5346">
        <v>2465</v>
      </c>
      <c r="L5346" t="s">
        <v>89</v>
      </c>
      <c r="M5346" t="s">
        <v>116</v>
      </c>
      <c r="N5346" t="s">
        <v>152</v>
      </c>
      <c r="O5346" t="s">
        <v>123</v>
      </c>
    </row>
    <row r="5347" spans="1:15" x14ac:dyDescent="0.35">
      <c r="A5347" t="s">
        <v>431</v>
      </c>
      <c r="B5347" s="10">
        <v>0.3125</v>
      </c>
      <c r="C5347" t="s">
        <v>395</v>
      </c>
      <c r="D5347" t="s">
        <v>431</v>
      </c>
      <c r="E5347" s="10">
        <v>0.55208333333333337</v>
      </c>
      <c r="F5347" t="s">
        <v>395</v>
      </c>
      <c r="G5347" t="s">
        <v>110</v>
      </c>
      <c r="H5347" t="s">
        <v>121</v>
      </c>
      <c r="I5347">
        <v>178</v>
      </c>
      <c r="J5347">
        <v>200</v>
      </c>
      <c r="K5347">
        <v>1025</v>
      </c>
      <c r="L5347" t="s">
        <v>89</v>
      </c>
      <c r="M5347" t="s">
        <v>128</v>
      </c>
      <c r="N5347" t="s">
        <v>167</v>
      </c>
      <c r="O5347" t="s">
        <v>123</v>
      </c>
    </row>
    <row r="5348" spans="1:15" x14ac:dyDescent="0.35">
      <c r="A5348" t="s">
        <v>431</v>
      </c>
      <c r="B5348" s="10">
        <v>0.3125</v>
      </c>
      <c r="C5348" t="s">
        <v>395</v>
      </c>
      <c r="D5348" t="s">
        <v>431</v>
      </c>
      <c r="E5348" s="10">
        <v>0.55208333333333337</v>
      </c>
      <c r="F5348" t="s">
        <v>395</v>
      </c>
      <c r="G5348" t="s">
        <v>110</v>
      </c>
      <c r="H5348" t="s">
        <v>111</v>
      </c>
      <c r="I5348">
        <v>178.26</v>
      </c>
      <c r="J5348">
        <v>200</v>
      </c>
      <c r="K5348">
        <v>1025</v>
      </c>
      <c r="L5348" t="s">
        <v>115</v>
      </c>
      <c r="M5348" t="s">
        <v>128</v>
      </c>
      <c r="N5348" t="s">
        <v>117</v>
      </c>
      <c r="O5348" t="s">
        <v>118</v>
      </c>
    </row>
    <row r="5349" spans="1:15" x14ac:dyDescent="0.35">
      <c r="A5349" t="s">
        <v>431</v>
      </c>
      <c r="B5349" s="10">
        <v>0.35416666666666669</v>
      </c>
      <c r="C5349" t="s">
        <v>395</v>
      </c>
      <c r="D5349" t="s">
        <v>436</v>
      </c>
      <c r="E5349" s="10">
        <v>0</v>
      </c>
      <c r="F5349" t="s">
        <v>395</v>
      </c>
      <c r="G5349" t="s">
        <v>110</v>
      </c>
      <c r="H5349" t="s">
        <v>121</v>
      </c>
      <c r="I5349">
        <v>358</v>
      </c>
      <c r="J5349">
        <v>380</v>
      </c>
      <c r="K5349">
        <v>4829</v>
      </c>
      <c r="L5349" t="s">
        <v>89</v>
      </c>
      <c r="M5349" t="s">
        <v>116</v>
      </c>
      <c r="N5349" t="s">
        <v>147</v>
      </c>
      <c r="O5349" t="s">
        <v>123</v>
      </c>
    </row>
    <row r="5350" spans="1:15" x14ac:dyDescent="0.35">
      <c r="A5350" t="s">
        <v>431</v>
      </c>
      <c r="B5350" s="10">
        <v>0.375</v>
      </c>
      <c r="C5350" t="s">
        <v>395</v>
      </c>
      <c r="D5350" t="s">
        <v>431</v>
      </c>
      <c r="E5350" s="10">
        <v>0.46875</v>
      </c>
      <c r="F5350" t="s">
        <v>395</v>
      </c>
      <c r="G5350" t="s">
        <v>168</v>
      </c>
      <c r="H5350" t="s">
        <v>111</v>
      </c>
      <c r="I5350">
        <v>47</v>
      </c>
      <c r="J5350">
        <v>70</v>
      </c>
      <c r="K5350">
        <v>106</v>
      </c>
      <c r="L5350" t="s">
        <v>88</v>
      </c>
      <c r="M5350" t="s">
        <v>88</v>
      </c>
      <c r="N5350" t="s">
        <v>139</v>
      </c>
      <c r="O5350" t="s">
        <v>123</v>
      </c>
    </row>
    <row r="5351" spans="1:15" x14ac:dyDescent="0.35">
      <c r="A5351" t="s">
        <v>431</v>
      </c>
      <c r="B5351" s="10">
        <v>0.375</v>
      </c>
      <c r="C5351" t="s">
        <v>395</v>
      </c>
      <c r="D5351" t="s">
        <v>431</v>
      </c>
      <c r="E5351" s="10">
        <v>0.46875</v>
      </c>
      <c r="F5351" t="s">
        <v>395</v>
      </c>
      <c r="G5351" t="s">
        <v>168</v>
      </c>
      <c r="H5351" t="s">
        <v>121</v>
      </c>
      <c r="I5351">
        <v>24</v>
      </c>
      <c r="J5351">
        <v>35</v>
      </c>
      <c r="K5351">
        <v>53</v>
      </c>
      <c r="L5351" t="s">
        <v>88</v>
      </c>
      <c r="M5351" t="s">
        <v>88</v>
      </c>
      <c r="N5351" t="s">
        <v>438</v>
      </c>
      <c r="O5351" t="s">
        <v>123</v>
      </c>
    </row>
    <row r="5352" spans="1:15" x14ac:dyDescent="0.35">
      <c r="A5352" t="s">
        <v>431</v>
      </c>
      <c r="B5352" s="10">
        <v>0.375</v>
      </c>
      <c r="C5352" t="s">
        <v>395</v>
      </c>
      <c r="D5352" t="s">
        <v>431</v>
      </c>
      <c r="E5352" s="10">
        <v>0.46875</v>
      </c>
      <c r="F5352" t="s">
        <v>395</v>
      </c>
      <c r="G5352" t="s">
        <v>168</v>
      </c>
      <c r="H5352" t="s">
        <v>121</v>
      </c>
      <c r="I5352">
        <v>24</v>
      </c>
      <c r="J5352">
        <v>35</v>
      </c>
      <c r="K5352">
        <v>53</v>
      </c>
      <c r="L5352" t="s">
        <v>88</v>
      </c>
      <c r="M5352" t="s">
        <v>88</v>
      </c>
      <c r="N5352" t="s">
        <v>439</v>
      </c>
      <c r="O5352" t="s">
        <v>123</v>
      </c>
    </row>
    <row r="5353" spans="1:15" x14ac:dyDescent="0.35">
      <c r="A5353" t="s">
        <v>431</v>
      </c>
      <c r="B5353" s="10">
        <v>0.40625</v>
      </c>
      <c r="C5353" t="s">
        <v>395</v>
      </c>
      <c r="D5353" t="s">
        <v>431</v>
      </c>
      <c r="E5353" s="10">
        <v>0.92708333333333337</v>
      </c>
      <c r="F5353" t="s">
        <v>395</v>
      </c>
      <c r="G5353" t="s">
        <v>110</v>
      </c>
      <c r="H5353" t="s">
        <v>121</v>
      </c>
      <c r="I5353">
        <v>248.05</v>
      </c>
      <c r="J5353">
        <v>490</v>
      </c>
      <c r="K5353">
        <v>682.13</v>
      </c>
      <c r="L5353" t="s">
        <v>115</v>
      </c>
      <c r="M5353" t="s">
        <v>116</v>
      </c>
      <c r="N5353" t="s">
        <v>113</v>
      </c>
      <c r="O5353" t="s">
        <v>114</v>
      </c>
    </row>
    <row r="5354" spans="1:15" x14ac:dyDescent="0.35">
      <c r="A5354" t="s">
        <v>431</v>
      </c>
      <c r="B5354" s="10">
        <v>0.41666666666666669</v>
      </c>
      <c r="C5354" t="s">
        <v>395</v>
      </c>
      <c r="D5354" t="s">
        <v>431</v>
      </c>
      <c r="E5354" s="10">
        <v>0.58333333333333337</v>
      </c>
      <c r="F5354" t="s">
        <v>395</v>
      </c>
      <c r="G5354" t="s">
        <v>110</v>
      </c>
      <c r="H5354" t="s">
        <v>121</v>
      </c>
      <c r="I5354">
        <v>57.5</v>
      </c>
      <c r="J5354">
        <v>60</v>
      </c>
      <c r="K5354">
        <v>230</v>
      </c>
      <c r="L5354" t="s">
        <v>115</v>
      </c>
      <c r="M5354" t="s">
        <v>115</v>
      </c>
      <c r="N5354" t="s">
        <v>179</v>
      </c>
      <c r="O5354" t="s">
        <v>123</v>
      </c>
    </row>
    <row r="5355" spans="1:15" x14ac:dyDescent="0.35">
      <c r="A5355" t="s">
        <v>431</v>
      </c>
      <c r="B5355" s="10">
        <v>0.41666666666666669</v>
      </c>
      <c r="C5355" t="s">
        <v>395</v>
      </c>
      <c r="D5355" t="s">
        <v>431</v>
      </c>
      <c r="E5355" s="10">
        <v>0.58333333333333337</v>
      </c>
      <c r="F5355" t="s">
        <v>395</v>
      </c>
      <c r="G5355" t="s">
        <v>110</v>
      </c>
      <c r="H5355" t="s">
        <v>111</v>
      </c>
      <c r="I5355">
        <v>57.5</v>
      </c>
      <c r="J5355">
        <v>60</v>
      </c>
      <c r="K5355">
        <v>230</v>
      </c>
      <c r="L5355" t="s">
        <v>115</v>
      </c>
      <c r="M5355" t="s">
        <v>115</v>
      </c>
      <c r="N5355" t="s">
        <v>117</v>
      </c>
      <c r="O5355" t="s">
        <v>118</v>
      </c>
    </row>
    <row r="5356" spans="1:15" x14ac:dyDescent="0.35">
      <c r="A5356" t="s">
        <v>431</v>
      </c>
      <c r="B5356" s="10">
        <v>0.41666666666666669</v>
      </c>
      <c r="C5356" t="s">
        <v>395</v>
      </c>
      <c r="D5356" t="s">
        <v>431</v>
      </c>
      <c r="E5356" s="10">
        <v>0.5</v>
      </c>
      <c r="F5356" t="s">
        <v>395</v>
      </c>
      <c r="G5356" t="s">
        <v>110</v>
      </c>
      <c r="H5356" t="s">
        <v>121</v>
      </c>
      <c r="I5356">
        <v>45</v>
      </c>
      <c r="J5356">
        <v>80</v>
      </c>
      <c r="K5356">
        <v>90</v>
      </c>
      <c r="L5356" t="s">
        <v>91</v>
      </c>
      <c r="M5356" t="s">
        <v>115</v>
      </c>
      <c r="N5356" t="s">
        <v>174</v>
      </c>
      <c r="O5356" t="s">
        <v>123</v>
      </c>
    </row>
    <row r="5357" spans="1:15" x14ac:dyDescent="0.35">
      <c r="A5357" t="s">
        <v>431</v>
      </c>
      <c r="B5357" s="10">
        <v>0.45833333333333331</v>
      </c>
      <c r="C5357" t="s">
        <v>395</v>
      </c>
      <c r="D5357" t="s">
        <v>431</v>
      </c>
      <c r="E5357" s="10">
        <v>0.67708333333333337</v>
      </c>
      <c r="F5357" t="s">
        <v>395</v>
      </c>
      <c r="G5357" t="s">
        <v>110</v>
      </c>
      <c r="H5357" t="s">
        <v>111</v>
      </c>
      <c r="I5357">
        <v>232.81</v>
      </c>
      <c r="J5357">
        <v>363</v>
      </c>
      <c r="K5357">
        <v>1222.25</v>
      </c>
      <c r="L5357" t="s">
        <v>115</v>
      </c>
      <c r="M5357" t="s">
        <v>116</v>
      </c>
      <c r="N5357" t="s">
        <v>117</v>
      </c>
      <c r="O5357" t="s">
        <v>118</v>
      </c>
    </row>
    <row r="5358" spans="1:15" x14ac:dyDescent="0.35">
      <c r="A5358" t="s">
        <v>431</v>
      </c>
      <c r="B5358" s="10">
        <v>0.64583333333333337</v>
      </c>
      <c r="C5358" t="s">
        <v>395</v>
      </c>
      <c r="D5358" t="s">
        <v>431</v>
      </c>
      <c r="E5358" s="10">
        <v>0.75</v>
      </c>
      <c r="F5358" t="s">
        <v>395</v>
      </c>
      <c r="G5358" t="s">
        <v>110</v>
      </c>
      <c r="H5358" t="s">
        <v>121</v>
      </c>
      <c r="I5358">
        <v>139.88999999999999</v>
      </c>
      <c r="J5358">
        <v>200</v>
      </c>
      <c r="K5358">
        <v>314.75</v>
      </c>
      <c r="L5358" t="s">
        <v>115</v>
      </c>
      <c r="M5358" t="s">
        <v>115</v>
      </c>
      <c r="N5358" t="s">
        <v>113</v>
      </c>
      <c r="O5358" t="s">
        <v>114</v>
      </c>
    </row>
    <row r="5359" spans="1:15" x14ac:dyDescent="0.35">
      <c r="A5359" t="s">
        <v>431</v>
      </c>
      <c r="B5359" s="10">
        <v>0.64583333333333337</v>
      </c>
      <c r="C5359" t="s">
        <v>395</v>
      </c>
      <c r="D5359" t="s">
        <v>431</v>
      </c>
      <c r="E5359" s="10">
        <v>0.75</v>
      </c>
      <c r="F5359" t="s">
        <v>395</v>
      </c>
      <c r="G5359" t="s">
        <v>110</v>
      </c>
      <c r="H5359" t="s">
        <v>111</v>
      </c>
      <c r="I5359">
        <v>200</v>
      </c>
      <c r="J5359">
        <v>200</v>
      </c>
      <c r="K5359">
        <v>500</v>
      </c>
      <c r="L5359" t="s">
        <v>115</v>
      </c>
      <c r="M5359" t="s">
        <v>115</v>
      </c>
      <c r="N5359" t="s">
        <v>126</v>
      </c>
      <c r="O5359" t="s">
        <v>118</v>
      </c>
    </row>
    <row r="5360" spans="1:15" x14ac:dyDescent="0.35">
      <c r="A5360" t="s">
        <v>431</v>
      </c>
      <c r="B5360" s="10">
        <v>0.69791666666666663</v>
      </c>
      <c r="C5360" t="s">
        <v>395</v>
      </c>
      <c r="D5360" t="s">
        <v>436</v>
      </c>
      <c r="E5360" s="10">
        <v>0</v>
      </c>
      <c r="F5360" t="s">
        <v>395</v>
      </c>
      <c r="G5360" t="s">
        <v>110</v>
      </c>
      <c r="H5360" t="s">
        <v>121</v>
      </c>
      <c r="I5360">
        <v>57</v>
      </c>
      <c r="J5360">
        <v>60</v>
      </c>
      <c r="K5360">
        <v>412</v>
      </c>
      <c r="L5360" t="s">
        <v>89</v>
      </c>
      <c r="M5360" t="s">
        <v>116</v>
      </c>
      <c r="N5360" t="s">
        <v>113</v>
      </c>
      <c r="O5360" t="s">
        <v>114</v>
      </c>
    </row>
    <row r="5361" spans="1:15" x14ac:dyDescent="0.35">
      <c r="A5361" t="s">
        <v>431</v>
      </c>
      <c r="B5361" s="10">
        <v>0.70833333333333337</v>
      </c>
      <c r="C5361" t="s">
        <v>395</v>
      </c>
      <c r="D5361" t="s">
        <v>431</v>
      </c>
      <c r="E5361" s="10">
        <v>0.95833333333333337</v>
      </c>
      <c r="F5361" t="s">
        <v>395</v>
      </c>
      <c r="G5361" t="s">
        <v>110</v>
      </c>
      <c r="H5361" t="s">
        <v>111</v>
      </c>
      <c r="I5361">
        <v>358</v>
      </c>
      <c r="J5361">
        <v>455</v>
      </c>
      <c r="K5361">
        <v>2148</v>
      </c>
      <c r="L5361" t="s">
        <v>88</v>
      </c>
      <c r="M5361" t="s">
        <v>116</v>
      </c>
      <c r="N5361" t="s">
        <v>202</v>
      </c>
      <c r="O5361" t="s">
        <v>123</v>
      </c>
    </row>
    <row r="5362" spans="1:15" x14ac:dyDescent="0.35">
      <c r="A5362" t="s">
        <v>431</v>
      </c>
      <c r="B5362" s="10">
        <v>0.72916666666666663</v>
      </c>
      <c r="C5362" t="s">
        <v>395</v>
      </c>
      <c r="D5362" t="s">
        <v>436</v>
      </c>
      <c r="E5362" s="10">
        <v>0</v>
      </c>
      <c r="F5362" t="s">
        <v>395</v>
      </c>
      <c r="G5362" t="s">
        <v>110</v>
      </c>
      <c r="H5362" t="s">
        <v>111</v>
      </c>
      <c r="I5362">
        <v>201.65</v>
      </c>
      <c r="J5362">
        <v>340</v>
      </c>
      <c r="K5362">
        <v>1310.75</v>
      </c>
      <c r="L5362" t="s">
        <v>115</v>
      </c>
      <c r="M5362" t="s">
        <v>116</v>
      </c>
      <c r="N5362" t="s">
        <v>149</v>
      </c>
      <c r="O5362" t="s">
        <v>123</v>
      </c>
    </row>
    <row r="5363" spans="1:15" x14ac:dyDescent="0.35">
      <c r="A5363" t="s">
        <v>431</v>
      </c>
      <c r="B5363" s="10">
        <v>0.78125</v>
      </c>
      <c r="C5363" t="s">
        <v>395</v>
      </c>
      <c r="D5363" t="s">
        <v>436</v>
      </c>
      <c r="E5363" s="10">
        <v>0</v>
      </c>
      <c r="F5363" t="s">
        <v>395</v>
      </c>
      <c r="G5363" t="s">
        <v>110</v>
      </c>
      <c r="H5363" t="s">
        <v>121</v>
      </c>
      <c r="I5363">
        <v>99</v>
      </c>
      <c r="J5363">
        <v>100</v>
      </c>
      <c r="K5363">
        <v>520</v>
      </c>
      <c r="L5363" t="s">
        <v>89</v>
      </c>
      <c r="M5363" t="s">
        <v>115</v>
      </c>
      <c r="N5363" t="s">
        <v>167</v>
      </c>
      <c r="O5363" t="s">
        <v>123</v>
      </c>
    </row>
    <row r="5364" spans="1:15" x14ac:dyDescent="0.35">
      <c r="A5364" t="s">
        <v>431</v>
      </c>
      <c r="B5364" s="10">
        <v>0.78125</v>
      </c>
      <c r="C5364" t="s">
        <v>395</v>
      </c>
      <c r="D5364" t="s">
        <v>436</v>
      </c>
      <c r="E5364" s="10">
        <v>0</v>
      </c>
      <c r="F5364" t="s">
        <v>395</v>
      </c>
      <c r="G5364" t="s">
        <v>110</v>
      </c>
      <c r="H5364" t="s">
        <v>111</v>
      </c>
      <c r="I5364">
        <v>421.43</v>
      </c>
      <c r="J5364">
        <v>530</v>
      </c>
      <c r="K5364">
        <v>2212.5</v>
      </c>
      <c r="L5364" t="s">
        <v>115</v>
      </c>
      <c r="M5364" t="s">
        <v>115</v>
      </c>
      <c r="N5364" t="s">
        <v>120</v>
      </c>
      <c r="O5364" t="s">
        <v>118</v>
      </c>
    </row>
    <row r="5365" spans="1:15" x14ac:dyDescent="0.35">
      <c r="A5365" t="s">
        <v>431</v>
      </c>
      <c r="B5365" s="10">
        <v>0.79166666666666663</v>
      </c>
      <c r="C5365" t="s">
        <v>395</v>
      </c>
      <c r="D5365" t="s">
        <v>436</v>
      </c>
      <c r="E5365" s="10">
        <v>0</v>
      </c>
      <c r="F5365" t="s">
        <v>395</v>
      </c>
      <c r="G5365" t="s">
        <v>110</v>
      </c>
      <c r="H5365" t="s">
        <v>121</v>
      </c>
      <c r="I5365">
        <v>229</v>
      </c>
      <c r="J5365">
        <v>280</v>
      </c>
      <c r="K5365">
        <v>1145</v>
      </c>
      <c r="L5365" t="s">
        <v>91</v>
      </c>
      <c r="M5365" t="s">
        <v>115</v>
      </c>
      <c r="N5365" t="s">
        <v>296</v>
      </c>
      <c r="O5365" t="s">
        <v>123</v>
      </c>
    </row>
    <row r="5366" spans="1:15" x14ac:dyDescent="0.35">
      <c r="A5366" t="s">
        <v>431</v>
      </c>
      <c r="B5366" s="10">
        <v>0.83333333333333337</v>
      </c>
      <c r="C5366" t="s">
        <v>395</v>
      </c>
      <c r="D5366" t="s">
        <v>436</v>
      </c>
      <c r="E5366" s="10">
        <v>0</v>
      </c>
      <c r="F5366" t="s">
        <v>395</v>
      </c>
      <c r="G5366" t="s">
        <v>110</v>
      </c>
      <c r="H5366" t="s">
        <v>121</v>
      </c>
      <c r="I5366">
        <v>27.86</v>
      </c>
      <c r="J5366">
        <v>100</v>
      </c>
      <c r="K5366">
        <v>97.5</v>
      </c>
      <c r="L5366" t="s">
        <v>91</v>
      </c>
      <c r="M5366" t="s">
        <v>115</v>
      </c>
      <c r="N5366" t="s">
        <v>129</v>
      </c>
      <c r="O5366" t="s">
        <v>114</v>
      </c>
    </row>
    <row r="5367" spans="1:15" x14ac:dyDescent="0.35">
      <c r="A5367" t="s">
        <v>431</v>
      </c>
      <c r="B5367" s="10">
        <v>0.875</v>
      </c>
      <c r="C5367" t="s">
        <v>395</v>
      </c>
      <c r="D5367" t="s">
        <v>431</v>
      </c>
      <c r="E5367" s="10">
        <v>0.89583333333333337</v>
      </c>
      <c r="F5367" t="s">
        <v>395</v>
      </c>
      <c r="G5367" t="s">
        <v>110</v>
      </c>
      <c r="H5367" t="s">
        <v>111</v>
      </c>
      <c r="I5367">
        <v>75</v>
      </c>
      <c r="J5367">
        <v>100</v>
      </c>
      <c r="K5367">
        <v>38</v>
      </c>
      <c r="L5367" t="s">
        <v>88</v>
      </c>
      <c r="M5367" t="s">
        <v>115</v>
      </c>
      <c r="N5367" t="s">
        <v>157</v>
      </c>
      <c r="O5367" t="s">
        <v>118</v>
      </c>
    </row>
    <row r="5368" spans="1:15" x14ac:dyDescent="0.35">
      <c r="A5368" t="s">
        <v>431</v>
      </c>
      <c r="B5368" s="10">
        <v>0.875</v>
      </c>
      <c r="C5368" t="s">
        <v>395</v>
      </c>
      <c r="D5368" t="s">
        <v>436</v>
      </c>
      <c r="E5368" s="10">
        <v>0</v>
      </c>
      <c r="F5368" t="s">
        <v>395</v>
      </c>
      <c r="G5368" t="s">
        <v>110</v>
      </c>
      <c r="H5368" t="s">
        <v>111</v>
      </c>
      <c r="I5368">
        <v>246</v>
      </c>
      <c r="J5368">
        <v>300</v>
      </c>
      <c r="K5368">
        <v>738</v>
      </c>
      <c r="L5368" t="s">
        <v>88</v>
      </c>
      <c r="M5368" t="s">
        <v>115</v>
      </c>
      <c r="N5368" t="s">
        <v>156</v>
      </c>
      <c r="O5368" t="s">
        <v>118</v>
      </c>
    </row>
    <row r="5369" spans="1:15" x14ac:dyDescent="0.35">
      <c r="A5369" t="s">
        <v>431</v>
      </c>
      <c r="B5369" s="10">
        <v>0.875</v>
      </c>
      <c r="C5369" t="s">
        <v>395</v>
      </c>
      <c r="D5369" t="s">
        <v>436</v>
      </c>
      <c r="E5369" s="10">
        <v>0</v>
      </c>
      <c r="F5369" t="s">
        <v>395</v>
      </c>
      <c r="G5369" t="s">
        <v>110</v>
      </c>
      <c r="H5369" t="s">
        <v>111</v>
      </c>
      <c r="I5369">
        <v>201</v>
      </c>
      <c r="J5369">
        <v>227</v>
      </c>
      <c r="K5369">
        <v>604</v>
      </c>
      <c r="L5369" t="s">
        <v>88</v>
      </c>
      <c r="M5369" t="s">
        <v>116</v>
      </c>
      <c r="N5369" t="s">
        <v>133</v>
      </c>
      <c r="O5369" t="s">
        <v>123</v>
      </c>
    </row>
    <row r="5370" spans="1:15" x14ac:dyDescent="0.35">
      <c r="A5370" t="s">
        <v>431</v>
      </c>
      <c r="B5370" s="10">
        <v>0.875</v>
      </c>
      <c r="C5370" t="s">
        <v>395</v>
      </c>
      <c r="D5370" t="s">
        <v>436</v>
      </c>
      <c r="E5370" s="10">
        <v>0</v>
      </c>
      <c r="F5370" t="s">
        <v>395</v>
      </c>
      <c r="G5370" t="s">
        <v>110</v>
      </c>
      <c r="H5370" t="s">
        <v>111</v>
      </c>
      <c r="I5370">
        <v>198</v>
      </c>
      <c r="J5370">
        <v>228</v>
      </c>
      <c r="K5370">
        <v>594</v>
      </c>
      <c r="L5370" t="s">
        <v>88</v>
      </c>
      <c r="M5370" t="s">
        <v>116</v>
      </c>
      <c r="N5370" t="s">
        <v>139</v>
      </c>
      <c r="O5370" t="s">
        <v>123</v>
      </c>
    </row>
    <row r="5371" spans="1:15" x14ac:dyDescent="0.35">
      <c r="A5371" t="s">
        <v>431</v>
      </c>
      <c r="B5371" s="10">
        <v>0.88541666666666663</v>
      </c>
      <c r="C5371" t="s">
        <v>395</v>
      </c>
      <c r="D5371" t="s">
        <v>431</v>
      </c>
      <c r="E5371" s="10">
        <v>0.91666666666666663</v>
      </c>
      <c r="F5371" t="s">
        <v>395</v>
      </c>
      <c r="G5371" t="s">
        <v>110</v>
      </c>
      <c r="H5371" t="s">
        <v>111</v>
      </c>
      <c r="I5371">
        <v>50</v>
      </c>
      <c r="J5371">
        <v>50</v>
      </c>
      <c r="K5371">
        <v>38</v>
      </c>
      <c r="L5371" t="s">
        <v>88</v>
      </c>
      <c r="M5371" t="s">
        <v>115</v>
      </c>
      <c r="N5371" t="s">
        <v>139</v>
      </c>
      <c r="O5371" t="s">
        <v>123</v>
      </c>
    </row>
    <row r="5372" spans="1:15" x14ac:dyDescent="0.35">
      <c r="A5372" t="s">
        <v>431</v>
      </c>
      <c r="B5372" s="10">
        <v>0.88541666666666663</v>
      </c>
      <c r="C5372" t="s">
        <v>395</v>
      </c>
      <c r="D5372" t="s">
        <v>431</v>
      </c>
      <c r="E5372" s="10">
        <v>0.91666666666666663</v>
      </c>
      <c r="F5372" t="s">
        <v>395</v>
      </c>
      <c r="G5372" t="s">
        <v>110</v>
      </c>
      <c r="H5372" t="s">
        <v>111</v>
      </c>
      <c r="I5372">
        <v>50</v>
      </c>
      <c r="J5372">
        <v>50</v>
      </c>
      <c r="K5372">
        <v>38</v>
      </c>
      <c r="L5372" t="s">
        <v>88</v>
      </c>
      <c r="M5372" t="s">
        <v>115</v>
      </c>
      <c r="N5372" t="s">
        <v>133</v>
      </c>
      <c r="O5372" t="s">
        <v>123</v>
      </c>
    </row>
    <row r="5373" spans="1:15" x14ac:dyDescent="0.35">
      <c r="A5373" t="s">
        <v>431</v>
      </c>
      <c r="B5373" s="10">
        <v>0.95833333333333337</v>
      </c>
      <c r="C5373" t="s">
        <v>395</v>
      </c>
      <c r="D5373" t="s">
        <v>436</v>
      </c>
      <c r="E5373" s="10">
        <v>0</v>
      </c>
      <c r="F5373" t="s">
        <v>395</v>
      </c>
      <c r="G5373" t="s">
        <v>110</v>
      </c>
      <c r="H5373" t="s">
        <v>111</v>
      </c>
      <c r="I5373">
        <v>100</v>
      </c>
      <c r="J5373">
        <v>100</v>
      </c>
      <c r="K5373">
        <v>100</v>
      </c>
      <c r="L5373" t="s">
        <v>115</v>
      </c>
      <c r="M5373" t="s">
        <v>116</v>
      </c>
      <c r="N5373" t="s">
        <v>126</v>
      </c>
      <c r="O5373" t="s">
        <v>118</v>
      </c>
    </row>
    <row r="5374" spans="1:15" x14ac:dyDescent="0.35">
      <c r="A5374" t="s">
        <v>431</v>
      </c>
      <c r="B5374" s="10">
        <v>0.97916666666666663</v>
      </c>
      <c r="C5374" t="s">
        <v>395</v>
      </c>
      <c r="D5374" t="s">
        <v>436</v>
      </c>
      <c r="E5374" s="10">
        <v>0</v>
      </c>
      <c r="F5374" t="s">
        <v>395</v>
      </c>
      <c r="G5374" t="s">
        <v>110</v>
      </c>
      <c r="H5374" t="s">
        <v>111</v>
      </c>
      <c r="I5374">
        <v>100</v>
      </c>
      <c r="J5374">
        <v>100</v>
      </c>
      <c r="K5374">
        <v>50</v>
      </c>
      <c r="L5374" t="s">
        <v>88</v>
      </c>
      <c r="M5374" t="s">
        <v>115</v>
      </c>
      <c r="N5374" t="s">
        <v>163</v>
      </c>
      <c r="O5374" t="s">
        <v>118</v>
      </c>
    </row>
    <row r="5375" spans="1:15" x14ac:dyDescent="0.35">
      <c r="A5375" t="s">
        <v>436</v>
      </c>
      <c r="B5375" s="10">
        <v>0</v>
      </c>
      <c r="C5375" t="s">
        <v>395</v>
      </c>
      <c r="D5375" t="s">
        <v>436</v>
      </c>
      <c r="E5375" s="10">
        <v>0.25</v>
      </c>
      <c r="F5375" t="s">
        <v>395</v>
      </c>
      <c r="G5375" t="s">
        <v>110</v>
      </c>
      <c r="H5375" t="s">
        <v>111</v>
      </c>
      <c r="I5375">
        <v>104</v>
      </c>
      <c r="J5375">
        <v>140</v>
      </c>
      <c r="K5375">
        <v>363</v>
      </c>
      <c r="L5375" t="s">
        <v>88</v>
      </c>
      <c r="M5375" t="s">
        <v>115</v>
      </c>
      <c r="N5375" t="s">
        <v>163</v>
      </c>
      <c r="O5375" t="s">
        <v>118</v>
      </c>
    </row>
    <row r="5376" spans="1:15" x14ac:dyDescent="0.35">
      <c r="A5376" t="s">
        <v>436</v>
      </c>
      <c r="B5376" s="10">
        <v>0</v>
      </c>
      <c r="C5376" t="s">
        <v>395</v>
      </c>
      <c r="D5376" t="s">
        <v>436</v>
      </c>
      <c r="E5376" s="10">
        <v>0.25</v>
      </c>
      <c r="F5376" t="s">
        <v>395</v>
      </c>
      <c r="G5376" t="s">
        <v>110</v>
      </c>
      <c r="H5376" t="s">
        <v>111</v>
      </c>
      <c r="I5376">
        <v>45</v>
      </c>
      <c r="J5376">
        <v>50</v>
      </c>
      <c r="K5376">
        <v>270</v>
      </c>
      <c r="L5376" t="s">
        <v>88</v>
      </c>
      <c r="M5376" t="s">
        <v>115</v>
      </c>
      <c r="N5376" t="s">
        <v>344</v>
      </c>
      <c r="O5376" t="s">
        <v>118</v>
      </c>
    </row>
    <row r="5377" spans="1:15" x14ac:dyDescent="0.35">
      <c r="A5377" t="s">
        <v>436</v>
      </c>
      <c r="B5377" s="10">
        <v>0</v>
      </c>
      <c r="C5377" t="s">
        <v>395</v>
      </c>
      <c r="D5377" t="s">
        <v>436</v>
      </c>
      <c r="E5377" s="10">
        <v>0.70833333333333337</v>
      </c>
      <c r="F5377" t="s">
        <v>395</v>
      </c>
      <c r="G5377" t="s">
        <v>110</v>
      </c>
      <c r="H5377" t="s">
        <v>111</v>
      </c>
      <c r="I5377">
        <v>120</v>
      </c>
      <c r="J5377">
        <v>257</v>
      </c>
      <c r="K5377">
        <v>1077</v>
      </c>
      <c r="L5377" t="s">
        <v>88</v>
      </c>
      <c r="M5377" t="s">
        <v>116</v>
      </c>
      <c r="N5377" t="s">
        <v>178</v>
      </c>
      <c r="O5377" t="s">
        <v>118</v>
      </c>
    </row>
    <row r="5378" spans="1:15" x14ac:dyDescent="0.35">
      <c r="A5378" t="s">
        <v>436</v>
      </c>
      <c r="B5378" s="10">
        <v>0</v>
      </c>
      <c r="C5378" t="s">
        <v>395</v>
      </c>
      <c r="D5378" t="s">
        <v>436</v>
      </c>
      <c r="E5378" s="10">
        <v>0.70833333333333337</v>
      </c>
      <c r="F5378" t="s">
        <v>395</v>
      </c>
      <c r="G5378" t="s">
        <v>110</v>
      </c>
      <c r="H5378" t="s">
        <v>111</v>
      </c>
      <c r="I5378">
        <v>166</v>
      </c>
      <c r="J5378">
        <v>200</v>
      </c>
      <c r="K5378">
        <v>1659</v>
      </c>
      <c r="L5378" t="s">
        <v>88</v>
      </c>
      <c r="M5378" t="s">
        <v>116</v>
      </c>
      <c r="N5378" t="s">
        <v>177</v>
      </c>
      <c r="O5378" t="s">
        <v>118</v>
      </c>
    </row>
    <row r="5379" spans="1:15" x14ac:dyDescent="0.35">
      <c r="A5379" t="s">
        <v>436</v>
      </c>
      <c r="B5379" s="10">
        <v>0</v>
      </c>
      <c r="C5379" t="s">
        <v>395</v>
      </c>
      <c r="D5379" t="s">
        <v>436</v>
      </c>
      <c r="E5379" s="10">
        <v>0.125</v>
      </c>
      <c r="F5379" t="s">
        <v>395</v>
      </c>
      <c r="G5379" t="s">
        <v>110</v>
      </c>
      <c r="H5379" t="s">
        <v>111</v>
      </c>
      <c r="I5379">
        <v>27</v>
      </c>
      <c r="J5379">
        <v>33</v>
      </c>
      <c r="K5379">
        <v>80</v>
      </c>
      <c r="L5379" t="s">
        <v>88</v>
      </c>
      <c r="M5379" t="s">
        <v>116</v>
      </c>
      <c r="N5379" t="s">
        <v>223</v>
      </c>
      <c r="O5379" t="s">
        <v>118</v>
      </c>
    </row>
    <row r="5380" spans="1:15" x14ac:dyDescent="0.35">
      <c r="A5380" t="s">
        <v>436</v>
      </c>
      <c r="B5380" s="10">
        <v>0</v>
      </c>
      <c r="C5380" t="s">
        <v>395</v>
      </c>
      <c r="D5380" t="s">
        <v>436</v>
      </c>
      <c r="E5380" s="10">
        <v>0.58333333333333337</v>
      </c>
      <c r="F5380" t="s">
        <v>395</v>
      </c>
      <c r="G5380" t="s">
        <v>110</v>
      </c>
      <c r="H5380" t="s">
        <v>111</v>
      </c>
      <c r="I5380">
        <v>153</v>
      </c>
      <c r="J5380">
        <v>192</v>
      </c>
      <c r="K5380">
        <v>1068</v>
      </c>
      <c r="L5380" t="s">
        <v>88</v>
      </c>
      <c r="M5380" t="s">
        <v>116</v>
      </c>
      <c r="N5380" t="s">
        <v>156</v>
      </c>
      <c r="O5380" t="s">
        <v>118</v>
      </c>
    </row>
    <row r="5381" spans="1:15" x14ac:dyDescent="0.35">
      <c r="A5381" t="s">
        <v>436</v>
      </c>
      <c r="B5381" s="10">
        <v>0</v>
      </c>
      <c r="C5381" t="s">
        <v>395</v>
      </c>
      <c r="D5381" t="s">
        <v>436</v>
      </c>
      <c r="E5381" s="10">
        <v>0.70833333333333337</v>
      </c>
      <c r="F5381" t="s">
        <v>395</v>
      </c>
      <c r="G5381" t="s">
        <v>110</v>
      </c>
      <c r="H5381" t="s">
        <v>111</v>
      </c>
      <c r="I5381">
        <v>213</v>
      </c>
      <c r="J5381">
        <v>312</v>
      </c>
      <c r="K5381">
        <v>2131</v>
      </c>
      <c r="L5381" t="s">
        <v>88</v>
      </c>
      <c r="M5381" t="s">
        <v>116</v>
      </c>
      <c r="N5381" t="s">
        <v>166</v>
      </c>
      <c r="O5381" t="s">
        <v>118</v>
      </c>
    </row>
    <row r="5382" spans="1:15" x14ac:dyDescent="0.35">
      <c r="A5382" t="s">
        <v>436</v>
      </c>
      <c r="B5382" s="10">
        <v>0</v>
      </c>
      <c r="C5382" t="s">
        <v>395</v>
      </c>
      <c r="D5382" t="s">
        <v>440</v>
      </c>
      <c r="E5382" s="10">
        <v>0</v>
      </c>
      <c r="F5382" t="s">
        <v>395</v>
      </c>
      <c r="G5382" t="s">
        <v>110</v>
      </c>
      <c r="H5382" t="s">
        <v>111</v>
      </c>
      <c r="I5382">
        <v>75</v>
      </c>
      <c r="J5382">
        <v>175</v>
      </c>
      <c r="K5382">
        <v>1345</v>
      </c>
      <c r="L5382" t="s">
        <v>88</v>
      </c>
      <c r="M5382" t="s">
        <v>116</v>
      </c>
      <c r="N5382" t="s">
        <v>154</v>
      </c>
      <c r="O5382" t="s">
        <v>123</v>
      </c>
    </row>
    <row r="5383" spans="1:15" x14ac:dyDescent="0.35">
      <c r="A5383" t="s">
        <v>436</v>
      </c>
      <c r="B5383" s="10">
        <v>0</v>
      </c>
      <c r="C5383" t="s">
        <v>395</v>
      </c>
      <c r="D5383" t="s">
        <v>436</v>
      </c>
      <c r="E5383" s="10">
        <v>0.25</v>
      </c>
      <c r="F5383" t="s">
        <v>395</v>
      </c>
      <c r="G5383" t="s">
        <v>110</v>
      </c>
      <c r="H5383" t="s">
        <v>111</v>
      </c>
      <c r="I5383">
        <v>120</v>
      </c>
      <c r="J5383">
        <v>200</v>
      </c>
      <c r="K5383">
        <v>720</v>
      </c>
      <c r="L5383" t="s">
        <v>88</v>
      </c>
      <c r="M5383" t="s">
        <v>115</v>
      </c>
      <c r="N5383" t="s">
        <v>156</v>
      </c>
      <c r="O5383" t="s">
        <v>118</v>
      </c>
    </row>
    <row r="5384" spans="1:15" x14ac:dyDescent="0.35">
      <c r="A5384" t="s">
        <v>436</v>
      </c>
      <c r="B5384" s="10">
        <v>0</v>
      </c>
      <c r="C5384" t="s">
        <v>395</v>
      </c>
      <c r="D5384" t="s">
        <v>440</v>
      </c>
      <c r="E5384" s="10">
        <v>0</v>
      </c>
      <c r="F5384" t="s">
        <v>395</v>
      </c>
      <c r="G5384" t="s">
        <v>110</v>
      </c>
      <c r="H5384" t="s">
        <v>111</v>
      </c>
      <c r="I5384">
        <v>449</v>
      </c>
      <c r="J5384">
        <v>616</v>
      </c>
      <c r="K5384">
        <v>8076</v>
      </c>
      <c r="L5384" t="s">
        <v>88</v>
      </c>
      <c r="M5384" t="s">
        <v>116</v>
      </c>
      <c r="N5384" t="s">
        <v>154</v>
      </c>
      <c r="O5384" t="s">
        <v>123</v>
      </c>
    </row>
    <row r="5385" spans="1:15" x14ac:dyDescent="0.35">
      <c r="A5385" t="s">
        <v>436</v>
      </c>
      <c r="B5385" s="10">
        <v>0</v>
      </c>
      <c r="C5385" t="s">
        <v>395</v>
      </c>
      <c r="D5385" t="s">
        <v>440</v>
      </c>
      <c r="E5385" s="10">
        <v>0</v>
      </c>
      <c r="F5385" t="s">
        <v>395</v>
      </c>
      <c r="G5385" t="s">
        <v>110</v>
      </c>
      <c r="H5385" t="s">
        <v>111</v>
      </c>
      <c r="I5385">
        <v>277</v>
      </c>
      <c r="J5385">
        <v>385</v>
      </c>
      <c r="K5385">
        <v>4157</v>
      </c>
      <c r="L5385" t="s">
        <v>88</v>
      </c>
      <c r="M5385" t="s">
        <v>116</v>
      </c>
      <c r="N5385" t="s">
        <v>125</v>
      </c>
      <c r="O5385" t="s">
        <v>123</v>
      </c>
    </row>
    <row r="5386" spans="1:15" x14ac:dyDescent="0.35">
      <c r="A5386" t="s">
        <v>436</v>
      </c>
      <c r="B5386" s="10">
        <v>0</v>
      </c>
      <c r="C5386" t="s">
        <v>395</v>
      </c>
      <c r="D5386" t="s">
        <v>436</v>
      </c>
      <c r="E5386" s="10">
        <v>0.25</v>
      </c>
      <c r="F5386" t="s">
        <v>395</v>
      </c>
      <c r="G5386" t="s">
        <v>110</v>
      </c>
      <c r="H5386" t="s">
        <v>111</v>
      </c>
      <c r="I5386">
        <v>75</v>
      </c>
      <c r="J5386">
        <v>80</v>
      </c>
      <c r="K5386">
        <v>450</v>
      </c>
      <c r="L5386" t="s">
        <v>88</v>
      </c>
      <c r="M5386" t="s">
        <v>115</v>
      </c>
      <c r="N5386" t="s">
        <v>155</v>
      </c>
      <c r="O5386" t="s">
        <v>118</v>
      </c>
    </row>
    <row r="5387" spans="1:15" x14ac:dyDescent="0.35">
      <c r="A5387" t="s">
        <v>436</v>
      </c>
      <c r="B5387" s="10">
        <v>0</v>
      </c>
      <c r="C5387" t="s">
        <v>395</v>
      </c>
      <c r="D5387" t="s">
        <v>436</v>
      </c>
      <c r="E5387" s="10">
        <v>0.70833333333333337</v>
      </c>
      <c r="F5387" t="s">
        <v>395</v>
      </c>
      <c r="G5387" t="s">
        <v>110</v>
      </c>
      <c r="H5387" t="s">
        <v>111</v>
      </c>
      <c r="I5387">
        <v>265</v>
      </c>
      <c r="J5387">
        <v>374</v>
      </c>
      <c r="K5387">
        <v>2118</v>
      </c>
      <c r="L5387" t="s">
        <v>88</v>
      </c>
      <c r="M5387" t="s">
        <v>116</v>
      </c>
      <c r="N5387" t="s">
        <v>157</v>
      </c>
      <c r="O5387" t="s">
        <v>118</v>
      </c>
    </row>
    <row r="5388" spans="1:15" x14ac:dyDescent="0.35">
      <c r="A5388" t="s">
        <v>436</v>
      </c>
      <c r="B5388" s="10">
        <v>0</v>
      </c>
      <c r="C5388" t="s">
        <v>395</v>
      </c>
      <c r="D5388" t="s">
        <v>436</v>
      </c>
      <c r="E5388" s="10">
        <v>0.375</v>
      </c>
      <c r="F5388" t="s">
        <v>395</v>
      </c>
      <c r="G5388" t="s">
        <v>110</v>
      </c>
      <c r="H5388" t="s">
        <v>121</v>
      </c>
      <c r="I5388">
        <v>220</v>
      </c>
      <c r="J5388">
        <v>220</v>
      </c>
      <c r="K5388">
        <v>1980</v>
      </c>
      <c r="L5388" t="s">
        <v>89</v>
      </c>
      <c r="M5388" t="s">
        <v>116</v>
      </c>
      <c r="N5388" t="s">
        <v>398</v>
      </c>
      <c r="O5388" t="s">
        <v>123</v>
      </c>
    </row>
    <row r="5389" spans="1:15" x14ac:dyDescent="0.35">
      <c r="A5389" t="s">
        <v>436</v>
      </c>
      <c r="B5389" s="10">
        <v>0</v>
      </c>
      <c r="C5389" t="s">
        <v>395</v>
      </c>
      <c r="D5389" t="s">
        <v>436</v>
      </c>
      <c r="E5389" s="10">
        <v>0.73958333333333337</v>
      </c>
      <c r="F5389" t="s">
        <v>395</v>
      </c>
      <c r="G5389" t="s">
        <v>110</v>
      </c>
      <c r="H5389" t="s">
        <v>121</v>
      </c>
      <c r="I5389">
        <v>296</v>
      </c>
      <c r="J5389">
        <v>300</v>
      </c>
      <c r="K5389">
        <v>5250</v>
      </c>
      <c r="L5389" t="s">
        <v>89</v>
      </c>
      <c r="M5389" t="s">
        <v>116</v>
      </c>
      <c r="N5389" t="s">
        <v>147</v>
      </c>
      <c r="O5389" t="s">
        <v>123</v>
      </c>
    </row>
    <row r="5390" spans="1:15" x14ac:dyDescent="0.35">
      <c r="A5390" t="s">
        <v>436</v>
      </c>
      <c r="B5390" s="10">
        <v>0</v>
      </c>
      <c r="C5390" t="s">
        <v>395</v>
      </c>
      <c r="D5390" t="s">
        <v>436</v>
      </c>
      <c r="E5390" s="10">
        <v>0.16666666666666666</v>
      </c>
      <c r="F5390" t="s">
        <v>395</v>
      </c>
      <c r="G5390" t="s">
        <v>110</v>
      </c>
      <c r="H5390" t="s">
        <v>121</v>
      </c>
      <c r="I5390">
        <v>226</v>
      </c>
      <c r="J5390">
        <v>320</v>
      </c>
      <c r="K5390">
        <v>905</v>
      </c>
      <c r="L5390" t="s">
        <v>89</v>
      </c>
      <c r="M5390" t="s">
        <v>116</v>
      </c>
      <c r="N5390" t="s">
        <v>437</v>
      </c>
      <c r="O5390" t="s">
        <v>123</v>
      </c>
    </row>
    <row r="5391" spans="1:15" x14ac:dyDescent="0.35">
      <c r="A5391" t="s">
        <v>436</v>
      </c>
      <c r="B5391" s="10">
        <v>0</v>
      </c>
      <c r="C5391" t="s">
        <v>395</v>
      </c>
      <c r="D5391" t="s">
        <v>436</v>
      </c>
      <c r="E5391" s="10">
        <v>0.58333333333333337</v>
      </c>
      <c r="F5391" t="s">
        <v>395</v>
      </c>
      <c r="G5391" t="s">
        <v>110</v>
      </c>
      <c r="H5391" t="s">
        <v>121</v>
      </c>
      <c r="I5391">
        <v>241</v>
      </c>
      <c r="J5391">
        <v>401</v>
      </c>
      <c r="K5391">
        <v>1566</v>
      </c>
      <c r="L5391" t="s">
        <v>89</v>
      </c>
      <c r="M5391" t="s">
        <v>116</v>
      </c>
      <c r="N5391" t="s">
        <v>181</v>
      </c>
      <c r="O5391" t="s">
        <v>123</v>
      </c>
    </row>
    <row r="5392" spans="1:15" x14ac:dyDescent="0.35">
      <c r="A5392" t="s">
        <v>436</v>
      </c>
      <c r="B5392" s="10">
        <v>0</v>
      </c>
      <c r="C5392" t="s">
        <v>395</v>
      </c>
      <c r="D5392" t="s">
        <v>436</v>
      </c>
      <c r="E5392" s="10">
        <v>0.58333333333333337</v>
      </c>
      <c r="F5392" t="s">
        <v>395</v>
      </c>
      <c r="G5392" t="s">
        <v>110</v>
      </c>
      <c r="H5392" t="s">
        <v>121</v>
      </c>
      <c r="I5392">
        <v>190</v>
      </c>
      <c r="J5392">
        <v>200</v>
      </c>
      <c r="K5392">
        <v>1904</v>
      </c>
      <c r="L5392" t="s">
        <v>89</v>
      </c>
      <c r="M5392" t="s">
        <v>116</v>
      </c>
      <c r="N5392" t="s">
        <v>175</v>
      </c>
      <c r="O5392" t="s">
        <v>123</v>
      </c>
    </row>
    <row r="5393" spans="1:15" x14ac:dyDescent="0.35">
      <c r="A5393" t="s">
        <v>436</v>
      </c>
      <c r="B5393" s="10">
        <v>0</v>
      </c>
      <c r="C5393" t="s">
        <v>395</v>
      </c>
      <c r="D5393" t="s">
        <v>440</v>
      </c>
      <c r="E5393" s="10">
        <v>0</v>
      </c>
      <c r="F5393" t="s">
        <v>395</v>
      </c>
      <c r="G5393" t="s">
        <v>110</v>
      </c>
      <c r="H5393" t="s">
        <v>121</v>
      </c>
      <c r="I5393">
        <v>600</v>
      </c>
      <c r="J5393">
        <v>600</v>
      </c>
      <c r="K5393">
        <v>14400</v>
      </c>
      <c r="L5393" t="s">
        <v>89</v>
      </c>
      <c r="M5393" t="s">
        <v>116</v>
      </c>
      <c r="N5393" t="s">
        <v>167</v>
      </c>
      <c r="O5393" t="s">
        <v>123</v>
      </c>
    </row>
    <row r="5394" spans="1:15" x14ac:dyDescent="0.35">
      <c r="A5394" t="s">
        <v>436</v>
      </c>
      <c r="B5394" s="10">
        <v>0</v>
      </c>
      <c r="C5394" t="s">
        <v>395</v>
      </c>
      <c r="D5394" t="s">
        <v>440</v>
      </c>
      <c r="E5394" s="10">
        <v>0</v>
      </c>
      <c r="F5394" t="s">
        <v>395</v>
      </c>
      <c r="G5394" t="s">
        <v>110</v>
      </c>
      <c r="H5394" t="s">
        <v>121</v>
      </c>
      <c r="I5394">
        <v>694</v>
      </c>
      <c r="J5394">
        <v>800</v>
      </c>
      <c r="K5394">
        <v>16650</v>
      </c>
      <c r="L5394" t="s">
        <v>89</v>
      </c>
      <c r="M5394" t="s">
        <v>116</v>
      </c>
      <c r="N5394" t="s">
        <v>293</v>
      </c>
      <c r="O5394" t="s">
        <v>123</v>
      </c>
    </row>
    <row r="5395" spans="1:15" x14ac:dyDescent="0.35">
      <c r="A5395" t="s">
        <v>436</v>
      </c>
      <c r="B5395" s="10">
        <v>0</v>
      </c>
      <c r="C5395" t="s">
        <v>395</v>
      </c>
      <c r="D5395" t="s">
        <v>436</v>
      </c>
      <c r="E5395" s="10">
        <v>0.29166666666666669</v>
      </c>
      <c r="F5395" t="s">
        <v>395</v>
      </c>
      <c r="G5395" t="s">
        <v>110</v>
      </c>
      <c r="H5395" t="s">
        <v>121</v>
      </c>
      <c r="I5395">
        <v>354</v>
      </c>
      <c r="J5395">
        <v>650</v>
      </c>
      <c r="K5395">
        <v>2480</v>
      </c>
      <c r="L5395" t="s">
        <v>89</v>
      </c>
      <c r="M5395" t="s">
        <v>116</v>
      </c>
      <c r="N5395" t="s">
        <v>152</v>
      </c>
      <c r="O5395" t="s">
        <v>123</v>
      </c>
    </row>
    <row r="5396" spans="1:15" x14ac:dyDescent="0.35">
      <c r="A5396" t="s">
        <v>436</v>
      </c>
      <c r="B5396" s="10">
        <v>0</v>
      </c>
      <c r="C5396" t="s">
        <v>395</v>
      </c>
      <c r="D5396" t="s">
        <v>440</v>
      </c>
      <c r="E5396" s="10">
        <v>0</v>
      </c>
      <c r="F5396" t="s">
        <v>395</v>
      </c>
      <c r="G5396" t="s">
        <v>110</v>
      </c>
      <c r="H5396" t="s">
        <v>111</v>
      </c>
      <c r="I5396">
        <v>926.54</v>
      </c>
      <c r="J5396">
        <v>1466</v>
      </c>
      <c r="K5396">
        <v>22237</v>
      </c>
      <c r="L5396" t="s">
        <v>115</v>
      </c>
      <c r="M5396" t="s">
        <v>116</v>
      </c>
      <c r="N5396" t="s">
        <v>120</v>
      </c>
      <c r="O5396" t="s">
        <v>118</v>
      </c>
    </row>
    <row r="5397" spans="1:15" x14ac:dyDescent="0.35">
      <c r="A5397" t="s">
        <v>436</v>
      </c>
      <c r="B5397" s="10">
        <v>0</v>
      </c>
      <c r="C5397" t="s">
        <v>395</v>
      </c>
      <c r="D5397" t="s">
        <v>436</v>
      </c>
      <c r="E5397" s="10">
        <v>1.0416666666666666E-2</v>
      </c>
      <c r="F5397" t="s">
        <v>395</v>
      </c>
      <c r="G5397" t="s">
        <v>110</v>
      </c>
      <c r="H5397" t="s">
        <v>111</v>
      </c>
      <c r="I5397">
        <v>60</v>
      </c>
      <c r="J5397">
        <v>60</v>
      </c>
      <c r="K5397">
        <v>15</v>
      </c>
      <c r="L5397" t="s">
        <v>115</v>
      </c>
      <c r="M5397" t="s">
        <v>116</v>
      </c>
      <c r="N5397" t="s">
        <v>149</v>
      </c>
      <c r="O5397" t="s">
        <v>123</v>
      </c>
    </row>
    <row r="5398" spans="1:15" x14ac:dyDescent="0.35">
      <c r="A5398" t="s">
        <v>436</v>
      </c>
      <c r="B5398" s="10">
        <v>0</v>
      </c>
      <c r="C5398" t="s">
        <v>395</v>
      </c>
      <c r="D5398" t="s">
        <v>440</v>
      </c>
      <c r="E5398" s="10">
        <v>0</v>
      </c>
      <c r="F5398" t="s">
        <v>395</v>
      </c>
      <c r="G5398" t="s">
        <v>110</v>
      </c>
      <c r="H5398" t="s">
        <v>111</v>
      </c>
      <c r="I5398">
        <v>260.32</v>
      </c>
      <c r="J5398">
        <v>521</v>
      </c>
      <c r="K5398">
        <v>5987.25</v>
      </c>
      <c r="L5398" t="s">
        <v>115</v>
      </c>
      <c r="M5398" t="s">
        <v>116</v>
      </c>
      <c r="N5398" t="s">
        <v>119</v>
      </c>
      <c r="O5398" t="s">
        <v>118</v>
      </c>
    </row>
    <row r="5399" spans="1:15" x14ac:dyDescent="0.35">
      <c r="A5399" t="s">
        <v>436</v>
      </c>
      <c r="B5399" s="10">
        <v>0</v>
      </c>
      <c r="C5399" t="s">
        <v>395</v>
      </c>
      <c r="D5399" t="s">
        <v>436</v>
      </c>
      <c r="E5399" s="10">
        <v>0.75</v>
      </c>
      <c r="F5399" t="s">
        <v>395</v>
      </c>
      <c r="G5399" t="s">
        <v>110</v>
      </c>
      <c r="H5399" t="s">
        <v>121</v>
      </c>
      <c r="I5399">
        <v>134.16999999999999</v>
      </c>
      <c r="J5399">
        <v>220</v>
      </c>
      <c r="K5399">
        <v>2415</v>
      </c>
      <c r="L5399" t="s">
        <v>115</v>
      </c>
      <c r="M5399" t="s">
        <v>116</v>
      </c>
      <c r="N5399" t="s">
        <v>237</v>
      </c>
      <c r="O5399" t="s">
        <v>123</v>
      </c>
    </row>
    <row r="5400" spans="1:15" x14ac:dyDescent="0.35">
      <c r="A5400" t="s">
        <v>436</v>
      </c>
      <c r="B5400" s="10">
        <v>0</v>
      </c>
      <c r="C5400" t="s">
        <v>395</v>
      </c>
      <c r="D5400" t="s">
        <v>440</v>
      </c>
      <c r="E5400" s="10">
        <v>0</v>
      </c>
      <c r="F5400" t="s">
        <v>395</v>
      </c>
      <c r="G5400" t="s">
        <v>141</v>
      </c>
      <c r="H5400" t="s">
        <v>121</v>
      </c>
      <c r="I5400">
        <v>1060.2</v>
      </c>
      <c r="J5400">
        <v>1100</v>
      </c>
      <c r="K5400">
        <v>21204</v>
      </c>
      <c r="L5400" t="s">
        <v>115</v>
      </c>
      <c r="M5400" t="s">
        <v>115</v>
      </c>
      <c r="N5400" t="s">
        <v>113</v>
      </c>
      <c r="O5400" t="s">
        <v>114</v>
      </c>
    </row>
    <row r="5401" spans="1:15" x14ac:dyDescent="0.35">
      <c r="A5401" t="s">
        <v>436</v>
      </c>
      <c r="B5401" s="10">
        <v>0</v>
      </c>
      <c r="C5401" t="s">
        <v>395</v>
      </c>
      <c r="D5401" t="s">
        <v>440</v>
      </c>
      <c r="E5401" s="10">
        <v>0</v>
      </c>
      <c r="F5401" t="s">
        <v>395</v>
      </c>
      <c r="G5401" t="s">
        <v>110</v>
      </c>
      <c r="H5401" t="s">
        <v>111</v>
      </c>
      <c r="I5401">
        <v>448.36</v>
      </c>
      <c r="J5401">
        <v>780</v>
      </c>
      <c r="K5401">
        <v>10760.75</v>
      </c>
      <c r="L5401" t="s">
        <v>115</v>
      </c>
      <c r="M5401" t="s">
        <v>116</v>
      </c>
      <c r="N5401" t="s">
        <v>119</v>
      </c>
      <c r="O5401" t="s">
        <v>118</v>
      </c>
    </row>
    <row r="5402" spans="1:15" x14ac:dyDescent="0.35">
      <c r="A5402" t="s">
        <v>436</v>
      </c>
      <c r="B5402" s="10">
        <v>0</v>
      </c>
      <c r="C5402" t="s">
        <v>395</v>
      </c>
      <c r="D5402" t="s">
        <v>440</v>
      </c>
      <c r="E5402" s="10">
        <v>0</v>
      </c>
      <c r="F5402" t="s">
        <v>395</v>
      </c>
      <c r="G5402" t="s">
        <v>110</v>
      </c>
      <c r="H5402" t="s">
        <v>111</v>
      </c>
      <c r="I5402">
        <v>371.72</v>
      </c>
      <c r="J5402">
        <v>629</v>
      </c>
      <c r="K5402">
        <v>8549.5</v>
      </c>
      <c r="L5402" t="s">
        <v>115</v>
      </c>
      <c r="M5402" t="s">
        <v>116</v>
      </c>
      <c r="N5402" t="s">
        <v>126</v>
      </c>
      <c r="O5402" t="s">
        <v>118</v>
      </c>
    </row>
    <row r="5403" spans="1:15" x14ac:dyDescent="0.35">
      <c r="A5403" t="s">
        <v>436</v>
      </c>
      <c r="B5403" s="10">
        <v>0</v>
      </c>
      <c r="C5403" t="s">
        <v>395</v>
      </c>
      <c r="D5403" t="s">
        <v>440</v>
      </c>
      <c r="E5403" s="10">
        <v>0</v>
      </c>
      <c r="F5403" t="s">
        <v>395</v>
      </c>
      <c r="G5403" t="s">
        <v>110</v>
      </c>
      <c r="H5403" t="s">
        <v>111</v>
      </c>
      <c r="I5403">
        <v>239.56</v>
      </c>
      <c r="J5403">
        <v>431</v>
      </c>
      <c r="K5403">
        <v>5749.5</v>
      </c>
      <c r="L5403" t="s">
        <v>115</v>
      </c>
      <c r="M5403" t="s">
        <v>116</v>
      </c>
      <c r="N5403" t="s">
        <v>117</v>
      </c>
      <c r="O5403" t="s">
        <v>118</v>
      </c>
    </row>
    <row r="5404" spans="1:15" x14ac:dyDescent="0.35">
      <c r="A5404" t="s">
        <v>436</v>
      </c>
      <c r="B5404" s="10">
        <v>0</v>
      </c>
      <c r="C5404" t="s">
        <v>395</v>
      </c>
      <c r="D5404" t="s">
        <v>440</v>
      </c>
      <c r="E5404" s="10">
        <v>0</v>
      </c>
      <c r="F5404" t="s">
        <v>395</v>
      </c>
      <c r="G5404" t="s">
        <v>110</v>
      </c>
      <c r="H5404" t="s">
        <v>111</v>
      </c>
      <c r="I5404">
        <v>382.32</v>
      </c>
      <c r="J5404">
        <v>797</v>
      </c>
      <c r="K5404">
        <v>9175.75</v>
      </c>
      <c r="L5404" t="s">
        <v>115</v>
      </c>
      <c r="M5404" t="s">
        <v>116</v>
      </c>
      <c r="N5404" t="s">
        <v>120</v>
      </c>
      <c r="O5404" t="s">
        <v>118</v>
      </c>
    </row>
    <row r="5405" spans="1:15" x14ac:dyDescent="0.35">
      <c r="A5405" t="s">
        <v>436</v>
      </c>
      <c r="B5405" s="10">
        <v>0</v>
      </c>
      <c r="C5405" t="s">
        <v>395</v>
      </c>
      <c r="D5405" t="s">
        <v>440</v>
      </c>
      <c r="E5405" s="10">
        <v>0</v>
      </c>
      <c r="F5405" t="s">
        <v>395</v>
      </c>
      <c r="G5405" t="s">
        <v>110</v>
      </c>
      <c r="H5405" t="s">
        <v>111</v>
      </c>
      <c r="I5405">
        <v>230.89</v>
      </c>
      <c r="J5405">
        <v>399</v>
      </c>
      <c r="K5405">
        <v>4156</v>
      </c>
      <c r="L5405" t="s">
        <v>115</v>
      </c>
      <c r="M5405" t="s">
        <v>116</v>
      </c>
      <c r="N5405" t="s">
        <v>126</v>
      </c>
      <c r="O5405" t="s">
        <v>118</v>
      </c>
    </row>
    <row r="5406" spans="1:15" x14ac:dyDescent="0.35">
      <c r="A5406" t="s">
        <v>436</v>
      </c>
      <c r="B5406" s="10">
        <v>0</v>
      </c>
      <c r="C5406" t="s">
        <v>395</v>
      </c>
      <c r="D5406" t="s">
        <v>440</v>
      </c>
      <c r="E5406" s="10">
        <v>0</v>
      </c>
      <c r="F5406" t="s">
        <v>395</v>
      </c>
      <c r="G5406" t="s">
        <v>110</v>
      </c>
      <c r="H5406" t="s">
        <v>121</v>
      </c>
      <c r="I5406">
        <v>236.25</v>
      </c>
      <c r="J5406">
        <v>450</v>
      </c>
      <c r="K5406">
        <v>5670</v>
      </c>
      <c r="L5406" t="s">
        <v>115</v>
      </c>
      <c r="M5406" t="s">
        <v>116</v>
      </c>
      <c r="N5406" t="s">
        <v>200</v>
      </c>
      <c r="O5406" t="s">
        <v>123</v>
      </c>
    </row>
    <row r="5407" spans="1:15" x14ac:dyDescent="0.35">
      <c r="A5407" t="s">
        <v>436</v>
      </c>
      <c r="B5407" s="10">
        <v>0</v>
      </c>
      <c r="C5407" t="s">
        <v>395</v>
      </c>
      <c r="D5407" t="s">
        <v>436</v>
      </c>
      <c r="E5407" s="10">
        <v>0.125</v>
      </c>
      <c r="F5407" t="s">
        <v>395</v>
      </c>
      <c r="G5407" t="s">
        <v>110</v>
      </c>
      <c r="H5407" t="s">
        <v>121</v>
      </c>
      <c r="I5407">
        <v>510</v>
      </c>
      <c r="J5407">
        <v>705</v>
      </c>
      <c r="K5407">
        <v>1530</v>
      </c>
      <c r="L5407" t="s">
        <v>91</v>
      </c>
      <c r="M5407" t="s">
        <v>115</v>
      </c>
      <c r="N5407" t="s">
        <v>129</v>
      </c>
      <c r="O5407" t="s">
        <v>114</v>
      </c>
    </row>
    <row r="5408" spans="1:15" x14ac:dyDescent="0.35">
      <c r="A5408" t="s">
        <v>436</v>
      </c>
      <c r="B5408" s="10">
        <v>0</v>
      </c>
      <c r="C5408" t="s">
        <v>395</v>
      </c>
      <c r="D5408" t="s">
        <v>436</v>
      </c>
      <c r="E5408" s="10">
        <v>0.125</v>
      </c>
      <c r="F5408" t="s">
        <v>395</v>
      </c>
      <c r="G5408" t="s">
        <v>110</v>
      </c>
      <c r="H5408" t="s">
        <v>121</v>
      </c>
      <c r="I5408">
        <v>25</v>
      </c>
      <c r="J5408">
        <v>25</v>
      </c>
      <c r="K5408">
        <v>75</v>
      </c>
      <c r="L5408" t="s">
        <v>91</v>
      </c>
      <c r="M5408" t="s">
        <v>115</v>
      </c>
      <c r="N5408" t="s">
        <v>209</v>
      </c>
      <c r="O5408" t="s">
        <v>123</v>
      </c>
    </row>
    <row r="5409" spans="1:15" x14ac:dyDescent="0.35">
      <c r="A5409" t="s">
        <v>436</v>
      </c>
      <c r="B5409" s="10">
        <v>0</v>
      </c>
      <c r="C5409" t="s">
        <v>395</v>
      </c>
      <c r="D5409" t="s">
        <v>440</v>
      </c>
      <c r="E5409" s="10">
        <v>0</v>
      </c>
      <c r="F5409" t="s">
        <v>395</v>
      </c>
      <c r="G5409" t="s">
        <v>110</v>
      </c>
      <c r="H5409" t="s">
        <v>121</v>
      </c>
      <c r="I5409">
        <v>50</v>
      </c>
      <c r="J5409">
        <v>50</v>
      </c>
      <c r="K5409">
        <v>1200</v>
      </c>
      <c r="L5409" t="s">
        <v>91</v>
      </c>
      <c r="M5409" t="s">
        <v>116</v>
      </c>
      <c r="N5409" t="s">
        <v>209</v>
      </c>
      <c r="O5409" t="s">
        <v>123</v>
      </c>
    </row>
    <row r="5410" spans="1:15" x14ac:dyDescent="0.35">
      <c r="A5410" t="s">
        <v>436</v>
      </c>
      <c r="B5410" s="10">
        <v>0</v>
      </c>
      <c r="C5410" t="s">
        <v>395</v>
      </c>
      <c r="D5410" t="s">
        <v>440</v>
      </c>
      <c r="E5410" s="10">
        <v>0</v>
      </c>
      <c r="F5410" t="s">
        <v>395</v>
      </c>
      <c r="G5410" t="s">
        <v>110</v>
      </c>
      <c r="H5410" t="s">
        <v>121</v>
      </c>
      <c r="I5410">
        <v>636.04</v>
      </c>
      <c r="J5410">
        <v>815</v>
      </c>
      <c r="K5410">
        <v>15265</v>
      </c>
      <c r="L5410" t="s">
        <v>91</v>
      </c>
      <c r="M5410" t="s">
        <v>116</v>
      </c>
      <c r="N5410" t="s">
        <v>164</v>
      </c>
      <c r="O5410" t="s">
        <v>123</v>
      </c>
    </row>
    <row r="5411" spans="1:15" x14ac:dyDescent="0.35">
      <c r="A5411" t="s">
        <v>436</v>
      </c>
      <c r="B5411" s="10">
        <v>0</v>
      </c>
      <c r="C5411" t="s">
        <v>395</v>
      </c>
      <c r="D5411" t="s">
        <v>436</v>
      </c>
      <c r="E5411" s="10">
        <v>0.79166666666666663</v>
      </c>
      <c r="F5411" t="s">
        <v>395</v>
      </c>
      <c r="G5411" t="s">
        <v>110</v>
      </c>
      <c r="H5411" t="s">
        <v>121</v>
      </c>
      <c r="I5411">
        <v>253.05</v>
      </c>
      <c r="J5411">
        <v>280</v>
      </c>
      <c r="K5411">
        <v>4808</v>
      </c>
      <c r="L5411" t="s">
        <v>91</v>
      </c>
      <c r="M5411" t="s">
        <v>116</v>
      </c>
      <c r="N5411" t="s">
        <v>296</v>
      </c>
      <c r="O5411" t="s">
        <v>123</v>
      </c>
    </row>
    <row r="5412" spans="1:15" x14ac:dyDescent="0.35">
      <c r="A5412" t="s">
        <v>436</v>
      </c>
      <c r="B5412" s="10">
        <v>2.0833333333333332E-2</v>
      </c>
      <c r="C5412" t="s">
        <v>395</v>
      </c>
      <c r="D5412" t="s">
        <v>436</v>
      </c>
      <c r="E5412" s="10">
        <v>0.125</v>
      </c>
      <c r="F5412" t="s">
        <v>395</v>
      </c>
      <c r="G5412" t="s">
        <v>110</v>
      </c>
      <c r="H5412" t="s">
        <v>121</v>
      </c>
      <c r="I5412">
        <v>118</v>
      </c>
      <c r="J5412">
        <v>130</v>
      </c>
      <c r="K5412">
        <v>295</v>
      </c>
      <c r="L5412" t="s">
        <v>115</v>
      </c>
      <c r="M5412" t="s">
        <v>115</v>
      </c>
      <c r="N5412" t="s">
        <v>237</v>
      </c>
      <c r="O5412" t="s">
        <v>123</v>
      </c>
    </row>
    <row r="5413" spans="1:15" x14ac:dyDescent="0.35">
      <c r="A5413" t="s">
        <v>436</v>
      </c>
      <c r="B5413" s="10">
        <v>3.125E-2</v>
      </c>
      <c r="C5413" t="s">
        <v>395</v>
      </c>
      <c r="D5413" t="s">
        <v>436</v>
      </c>
      <c r="E5413" s="10">
        <v>0.25</v>
      </c>
      <c r="F5413" t="s">
        <v>395</v>
      </c>
      <c r="G5413" t="s">
        <v>110</v>
      </c>
      <c r="H5413" t="s">
        <v>121</v>
      </c>
      <c r="I5413">
        <v>225</v>
      </c>
      <c r="J5413">
        <v>240</v>
      </c>
      <c r="K5413">
        <v>1180</v>
      </c>
      <c r="L5413" t="s">
        <v>89</v>
      </c>
      <c r="M5413" t="s">
        <v>128</v>
      </c>
      <c r="N5413" t="s">
        <v>147</v>
      </c>
      <c r="O5413" t="s">
        <v>123</v>
      </c>
    </row>
    <row r="5414" spans="1:15" x14ac:dyDescent="0.35">
      <c r="A5414" t="s">
        <v>436</v>
      </c>
      <c r="B5414" s="10">
        <v>3.125E-2</v>
      </c>
      <c r="C5414" t="s">
        <v>395</v>
      </c>
      <c r="D5414" t="s">
        <v>436</v>
      </c>
      <c r="E5414" s="10">
        <v>0.25</v>
      </c>
      <c r="F5414" t="s">
        <v>395</v>
      </c>
      <c r="G5414" t="s">
        <v>110</v>
      </c>
      <c r="H5414" t="s">
        <v>111</v>
      </c>
      <c r="I5414">
        <v>224.76</v>
      </c>
      <c r="J5414">
        <v>240</v>
      </c>
      <c r="K5414">
        <v>1180</v>
      </c>
      <c r="L5414" t="s">
        <v>115</v>
      </c>
      <c r="M5414" t="s">
        <v>128</v>
      </c>
      <c r="N5414" t="s">
        <v>119</v>
      </c>
      <c r="O5414" t="s">
        <v>118</v>
      </c>
    </row>
    <row r="5415" spans="1:15" x14ac:dyDescent="0.35">
      <c r="A5415" t="s">
        <v>436</v>
      </c>
      <c r="B5415" s="10">
        <v>4.1666666666666664E-2</v>
      </c>
      <c r="C5415" t="s">
        <v>395</v>
      </c>
      <c r="D5415" t="s">
        <v>436</v>
      </c>
      <c r="E5415" s="10">
        <v>0.125</v>
      </c>
      <c r="F5415" t="s">
        <v>395</v>
      </c>
      <c r="G5415" t="s">
        <v>110</v>
      </c>
      <c r="H5415" t="s">
        <v>111</v>
      </c>
      <c r="I5415">
        <v>122</v>
      </c>
      <c r="J5415">
        <v>230</v>
      </c>
      <c r="K5415">
        <v>244</v>
      </c>
      <c r="L5415" t="s">
        <v>88</v>
      </c>
      <c r="M5415" t="s">
        <v>115</v>
      </c>
      <c r="N5415" t="s">
        <v>178</v>
      </c>
      <c r="O5415" t="s">
        <v>118</v>
      </c>
    </row>
    <row r="5416" spans="1:15" x14ac:dyDescent="0.35">
      <c r="A5416" t="s">
        <v>436</v>
      </c>
      <c r="B5416" s="10">
        <v>4.1666666666666664E-2</v>
      </c>
      <c r="C5416" t="s">
        <v>395</v>
      </c>
      <c r="D5416" t="s">
        <v>436</v>
      </c>
      <c r="E5416" s="10">
        <v>0.25</v>
      </c>
      <c r="F5416" t="s">
        <v>395</v>
      </c>
      <c r="G5416" t="s">
        <v>110</v>
      </c>
      <c r="H5416" t="s">
        <v>111</v>
      </c>
      <c r="I5416">
        <v>120</v>
      </c>
      <c r="J5416">
        <v>120</v>
      </c>
      <c r="K5416">
        <v>600</v>
      </c>
      <c r="L5416" t="s">
        <v>88</v>
      </c>
      <c r="M5416" t="s">
        <v>115</v>
      </c>
      <c r="N5416" t="s">
        <v>170</v>
      </c>
      <c r="O5416" t="s">
        <v>118</v>
      </c>
    </row>
    <row r="5417" spans="1:15" x14ac:dyDescent="0.35">
      <c r="A5417" t="s">
        <v>436</v>
      </c>
      <c r="B5417" s="10">
        <v>4.1666666666666664E-2</v>
      </c>
      <c r="C5417" t="s">
        <v>395</v>
      </c>
      <c r="D5417" t="s">
        <v>436</v>
      </c>
      <c r="E5417" s="10">
        <v>8.3333333333333329E-2</v>
      </c>
      <c r="F5417" t="s">
        <v>395</v>
      </c>
      <c r="G5417" t="s">
        <v>110</v>
      </c>
      <c r="H5417" t="s">
        <v>111</v>
      </c>
      <c r="I5417">
        <v>130</v>
      </c>
      <c r="J5417">
        <v>130</v>
      </c>
      <c r="K5417">
        <v>130</v>
      </c>
      <c r="L5417" t="s">
        <v>88</v>
      </c>
      <c r="M5417" t="s">
        <v>115</v>
      </c>
      <c r="N5417" t="s">
        <v>245</v>
      </c>
      <c r="O5417" t="s">
        <v>118</v>
      </c>
    </row>
    <row r="5418" spans="1:15" x14ac:dyDescent="0.35">
      <c r="A5418" t="s">
        <v>436</v>
      </c>
      <c r="B5418" s="10">
        <v>4.1666666666666664E-2</v>
      </c>
      <c r="C5418" t="s">
        <v>395</v>
      </c>
      <c r="D5418" t="s">
        <v>436</v>
      </c>
      <c r="E5418" s="10">
        <v>0.25</v>
      </c>
      <c r="F5418" t="s">
        <v>395</v>
      </c>
      <c r="G5418" t="s">
        <v>110</v>
      </c>
      <c r="H5418" t="s">
        <v>111</v>
      </c>
      <c r="I5418">
        <v>96</v>
      </c>
      <c r="J5418">
        <v>150</v>
      </c>
      <c r="K5418">
        <v>482</v>
      </c>
      <c r="L5418" t="s">
        <v>88</v>
      </c>
      <c r="M5418" t="s">
        <v>115</v>
      </c>
      <c r="N5418" t="s">
        <v>124</v>
      </c>
      <c r="O5418" t="s">
        <v>118</v>
      </c>
    </row>
    <row r="5419" spans="1:15" x14ac:dyDescent="0.35">
      <c r="A5419" t="s">
        <v>436</v>
      </c>
      <c r="B5419" s="10">
        <v>8.3333333333333329E-2</v>
      </c>
      <c r="C5419" t="s">
        <v>395</v>
      </c>
      <c r="D5419" t="s">
        <v>436</v>
      </c>
      <c r="E5419" s="10">
        <v>0.23958333333333334</v>
      </c>
      <c r="F5419" t="s">
        <v>395</v>
      </c>
      <c r="G5419" t="s">
        <v>110</v>
      </c>
      <c r="H5419" t="s">
        <v>111</v>
      </c>
      <c r="I5419">
        <v>213</v>
      </c>
      <c r="J5419">
        <v>228</v>
      </c>
      <c r="K5419">
        <v>798</v>
      </c>
      <c r="L5419" t="s">
        <v>88</v>
      </c>
      <c r="M5419" t="s">
        <v>115</v>
      </c>
      <c r="N5419" t="s">
        <v>139</v>
      </c>
      <c r="O5419" t="s">
        <v>123</v>
      </c>
    </row>
    <row r="5420" spans="1:15" x14ac:dyDescent="0.35">
      <c r="A5420" t="s">
        <v>436</v>
      </c>
      <c r="B5420" s="10">
        <v>0.125</v>
      </c>
      <c r="C5420" t="s">
        <v>395</v>
      </c>
      <c r="D5420" t="s">
        <v>436</v>
      </c>
      <c r="E5420" s="10">
        <v>0.25</v>
      </c>
      <c r="F5420" t="s">
        <v>395</v>
      </c>
      <c r="G5420" t="s">
        <v>110</v>
      </c>
      <c r="H5420" t="s">
        <v>111</v>
      </c>
      <c r="I5420">
        <v>81</v>
      </c>
      <c r="J5420">
        <v>180</v>
      </c>
      <c r="K5420">
        <v>243</v>
      </c>
      <c r="L5420" t="s">
        <v>88</v>
      </c>
      <c r="M5420" t="s">
        <v>115</v>
      </c>
      <c r="N5420" t="s">
        <v>157</v>
      </c>
      <c r="O5420" t="s">
        <v>118</v>
      </c>
    </row>
    <row r="5421" spans="1:15" x14ac:dyDescent="0.35">
      <c r="A5421" t="s">
        <v>436</v>
      </c>
      <c r="B5421" s="10">
        <v>0.125</v>
      </c>
      <c r="C5421" t="s">
        <v>395</v>
      </c>
      <c r="D5421" t="s">
        <v>440</v>
      </c>
      <c r="E5421" s="10">
        <v>0</v>
      </c>
      <c r="F5421" t="s">
        <v>395</v>
      </c>
      <c r="G5421" t="s">
        <v>110</v>
      </c>
      <c r="H5421" t="s">
        <v>111</v>
      </c>
      <c r="I5421">
        <v>57.08</v>
      </c>
      <c r="J5421">
        <v>83</v>
      </c>
      <c r="K5421">
        <v>685</v>
      </c>
      <c r="L5421" t="s">
        <v>115</v>
      </c>
      <c r="M5421" t="s">
        <v>116</v>
      </c>
      <c r="N5421" t="s">
        <v>158</v>
      </c>
      <c r="O5421" t="s">
        <v>118</v>
      </c>
    </row>
    <row r="5422" spans="1:15" x14ac:dyDescent="0.35">
      <c r="A5422" t="s">
        <v>436</v>
      </c>
      <c r="B5422" s="10">
        <v>0.125</v>
      </c>
      <c r="C5422" t="s">
        <v>395</v>
      </c>
      <c r="D5422" t="s">
        <v>436</v>
      </c>
      <c r="E5422" s="10">
        <v>0.95833333333333337</v>
      </c>
      <c r="F5422" t="s">
        <v>395</v>
      </c>
      <c r="G5422" t="s">
        <v>110</v>
      </c>
      <c r="H5422" t="s">
        <v>121</v>
      </c>
      <c r="I5422">
        <v>90.69</v>
      </c>
      <c r="J5422">
        <v>130</v>
      </c>
      <c r="K5422">
        <v>725.5</v>
      </c>
      <c r="L5422" t="s">
        <v>115</v>
      </c>
      <c r="M5422" t="s">
        <v>116</v>
      </c>
      <c r="N5422" t="s">
        <v>237</v>
      </c>
      <c r="O5422" t="s">
        <v>123</v>
      </c>
    </row>
    <row r="5423" spans="1:15" x14ac:dyDescent="0.35">
      <c r="A5423" t="s">
        <v>436</v>
      </c>
      <c r="B5423" s="10">
        <v>0.16666666666666666</v>
      </c>
      <c r="C5423" t="s">
        <v>395</v>
      </c>
      <c r="D5423" t="s">
        <v>440</v>
      </c>
      <c r="E5423" s="10">
        <v>0</v>
      </c>
      <c r="F5423" t="s">
        <v>395</v>
      </c>
      <c r="G5423" t="s">
        <v>110</v>
      </c>
      <c r="H5423" t="s">
        <v>121</v>
      </c>
      <c r="I5423">
        <v>355</v>
      </c>
      <c r="J5423">
        <v>420</v>
      </c>
      <c r="K5423">
        <v>2576</v>
      </c>
      <c r="L5423" t="s">
        <v>89</v>
      </c>
      <c r="M5423" t="s">
        <v>116</v>
      </c>
      <c r="N5423" t="s">
        <v>437</v>
      </c>
      <c r="O5423" t="s">
        <v>123</v>
      </c>
    </row>
    <row r="5424" spans="1:15" x14ac:dyDescent="0.35">
      <c r="A5424" t="s">
        <v>436</v>
      </c>
      <c r="B5424" s="10">
        <v>0.16666666666666666</v>
      </c>
      <c r="C5424" t="s">
        <v>395</v>
      </c>
      <c r="D5424" t="s">
        <v>440</v>
      </c>
      <c r="E5424" s="10">
        <v>0</v>
      </c>
      <c r="F5424" t="s">
        <v>395</v>
      </c>
      <c r="G5424" t="s">
        <v>110</v>
      </c>
      <c r="H5424" t="s">
        <v>111</v>
      </c>
      <c r="I5424">
        <v>405.37</v>
      </c>
      <c r="J5424">
        <v>1100</v>
      </c>
      <c r="K5424">
        <v>6790</v>
      </c>
      <c r="L5424" t="s">
        <v>115</v>
      </c>
      <c r="M5424" t="s">
        <v>115</v>
      </c>
      <c r="N5424" t="s">
        <v>120</v>
      </c>
      <c r="O5424" t="s">
        <v>118</v>
      </c>
    </row>
    <row r="5425" spans="1:15" x14ac:dyDescent="0.35">
      <c r="A5425" t="s">
        <v>436</v>
      </c>
      <c r="B5425" s="10">
        <v>0.16666666666666666</v>
      </c>
      <c r="C5425" t="s">
        <v>395</v>
      </c>
      <c r="D5425" t="s">
        <v>440</v>
      </c>
      <c r="E5425" s="10">
        <v>0</v>
      </c>
      <c r="F5425" t="s">
        <v>395</v>
      </c>
      <c r="G5425" t="s">
        <v>110</v>
      </c>
      <c r="H5425" t="s">
        <v>111</v>
      </c>
      <c r="I5425">
        <v>436.41</v>
      </c>
      <c r="J5425">
        <v>766</v>
      </c>
      <c r="K5425">
        <v>7964.5</v>
      </c>
      <c r="L5425" t="s">
        <v>115</v>
      </c>
      <c r="M5425" t="s">
        <v>116</v>
      </c>
      <c r="N5425" t="s">
        <v>117</v>
      </c>
      <c r="O5425" t="s">
        <v>118</v>
      </c>
    </row>
    <row r="5426" spans="1:15" x14ac:dyDescent="0.35">
      <c r="A5426" t="s">
        <v>436</v>
      </c>
      <c r="B5426" s="10">
        <v>0.16666666666666666</v>
      </c>
      <c r="C5426" t="s">
        <v>395</v>
      </c>
      <c r="D5426" t="s">
        <v>440</v>
      </c>
      <c r="E5426" s="10">
        <v>0</v>
      </c>
      <c r="F5426" t="s">
        <v>395</v>
      </c>
      <c r="G5426" t="s">
        <v>110</v>
      </c>
      <c r="H5426" t="s">
        <v>121</v>
      </c>
      <c r="I5426">
        <v>206.59</v>
      </c>
      <c r="J5426">
        <v>500</v>
      </c>
      <c r="K5426">
        <v>2272.5</v>
      </c>
      <c r="L5426" t="s">
        <v>91</v>
      </c>
      <c r="M5426" t="s">
        <v>115</v>
      </c>
      <c r="N5426" t="s">
        <v>129</v>
      </c>
      <c r="O5426" t="s">
        <v>114</v>
      </c>
    </row>
    <row r="5427" spans="1:15" x14ac:dyDescent="0.35">
      <c r="A5427" t="s">
        <v>436</v>
      </c>
      <c r="B5427" s="10">
        <v>0.23958333333333334</v>
      </c>
      <c r="C5427" t="s">
        <v>395</v>
      </c>
      <c r="D5427" t="s">
        <v>440</v>
      </c>
      <c r="E5427" s="10">
        <v>0</v>
      </c>
      <c r="F5427" t="s">
        <v>395</v>
      </c>
      <c r="G5427" t="s">
        <v>110</v>
      </c>
      <c r="H5427" t="s">
        <v>121</v>
      </c>
      <c r="I5427">
        <v>326</v>
      </c>
      <c r="J5427">
        <v>620</v>
      </c>
      <c r="K5427">
        <v>3018</v>
      </c>
      <c r="L5427" t="s">
        <v>89</v>
      </c>
      <c r="M5427" t="s">
        <v>116</v>
      </c>
      <c r="N5427" t="s">
        <v>147</v>
      </c>
      <c r="O5427" t="s">
        <v>123</v>
      </c>
    </row>
    <row r="5428" spans="1:15" x14ac:dyDescent="0.35">
      <c r="A5428" t="s">
        <v>436</v>
      </c>
      <c r="B5428" s="10">
        <v>0.25</v>
      </c>
      <c r="C5428" t="s">
        <v>395</v>
      </c>
      <c r="D5428" t="s">
        <v>436</v>
      </c>
      <c r="E5428" s="10">
        <v>0.95833333333333337</v>
      </c>
      <c r="F5428" t="s">
        <v>395</v>
      </c>
      <c r="G5428" t="s">
        <v>110</v>
      </c>
      <c r="H5428" t="s">
        <v>111</v>
      </c>
      <c r="I5428">
        <v>103</v>
      </c>
      <c r="J5428">
        <v>183</v>
      </c>
      <c r="K5428">
        <v>930</v>
      </c>
      <c r="L5428" t="s">
        <v>88</v>
      </c>
      <c r="M5428" t="s">
        <v>116</v>
      </c>
      <c r="N5428" t="s">
        <v>202</v>
      </c>
      <c r="O5428" t="s">
        <v>123</v>
      </c>
    </row>
    <row r="5429" spans="1:15" x14ac:dyDescent="0.35">
      <c r="A5429" t="s">
        <v>436</v>
      </c>
      <c r="B5429" s="10">
        <v>0.25</v>
      </c>
      <c r="C5429" t="s">
        <v>395</v>
      </c>
      <c r="D5429" t="s">
        <v>436</v>
      </c>
      <c r="E5429" s="10">
        <v>0.95833333333333337</v>
      </c>
      <c r="F5429" t="s">
        <v>395</v>
      </c>
      <c r="G5429" t="s">
        <v>110</v>
      </c>
      <c r="H5429" t="s">
        <v>111</v>
      </c>
      <c r="I5429">
        <v>212</v>
      </c>
      <c r="J5429">
        <v>227</v>
      </c>
      <c r="K5429">
        <v>1272</v>
      </c>
      <c r="L5429" t="s">
        <v>88</v>
      </c>
      <c r="M5429" t="s">
        <v>116</v>
      </c>
      <c r="N5429" t="s">
        <v>133</v>
      </c>
      <c r="O5429" t="s">
        <v>123</v>
      </c>
    </row>
    <row r="5430" spans="1:15" x14ac:dyDescent="0.35">
      <c r="A5430" t="s">
        <v>436</v>
      </c>
      <c r="B5430" s="10">
        <v>0.25</v>
      </c>
      <c r="C5430" t="s">
        <v>395</v>
      </c>
      <c r="D5430" t="s">
        <v>436</v>
      </c>
      <c r="E5430" s="10">
        <v>0.95833333333333337</v>
      </c>
      <c r="F5430" t="s">
        <v>395</v>
      </c>
      <c r="G5430" t="s">
        <v>110</v>
      </c>
      <c r="H5430" t="s">
        <v>111</v>
      </c>
      <c r="I5430">
        <v>278</v>
      </c>
      <c r="J5430">
        <v>314</v>
      </c>
      <c r="K5430">
        <v>2503</v>
      </c>
      <c r="L5430" t="s">
        <v>88</v>
      </c>
      <c r="M5430" t="s">
        <v>116</v>
      </c>
      <c r="N5430" t="s">
        <v>145</v>
      </c>
      <c r="O5430" t="s">
        <v>123</v>
      </c>
    </row>
    <row r="5431" spans="1:15" x14ac:dyDescent="0.35">
      <c r="A5431" t="s">
        <v>436</v>
      </c>
      <c r="B5431" s="10">
        <v>0.25</v>
      </c>
      <c r="C5431" t="s">
        <v>395</v>
      </c>
      <c r="D5431" t="s">
        <v>440</v>
      </c>
      <c r="E5431" s="10">
        <v>0</v>
      </c>
      <c r="F5431" t="s">
        <v>395</v>
      </c>
      <c r="G5431" t="s">
        <v>110</v>
      </c>
      <c r="H5431" t="s">
        <v>121</v>
      </c>
      <c r="I5431">
        <v>237</v>
      </c>
      <c r="J5431">
        <v>250</v>
      </c>
      <c r="K5431">
        <v>4268</v>
      </c>
      <c r="L5431" t="s">
        <v>89</v>
      </c>
      <c r="M5431" t="s">
        <v>116</v>
      </c>
      <c r="N5431" t="s">
        <v>229</v>
      </c>
      <c r="O5431" t="s">
        <v>123</v>
      </c>
    </row>
    <row r="5432" spans="1:15" x14ac:dyDescent="0.35">
      <c r="A5432" t="s">
        <v>436</v>
      </c>
      <c r="B5432" s="10">
        <v>0.25</v>
      </c>
      <c r="C5432" t="s">
        <v>395</v>
      </c>
      <c r="D5432" t="s">
        <v>440</v>
      </c>
      <c r="E5432" s="10">
        <v>0</v>
      </c>
      <c r="F5432" t="s">
        <v>395</v>
      </c>
      <c r="G5432" t="s">
        <v>110</v>
      </c>
      <c r="H5432" t="s">
        <v>121</v>
      </c>
      <c r="I5432">
        <v>340</v>
      </c>
      <c r="J5432">
        <v>485</v>
      </c>
      <c r="K5432">
        <v>6120</v>
      </c>
      <c r="L5432" t="s">
        <v>89</v>
      </c>
      <c r="M5432" t="s">
        <v>116</v>
      </c>
      <c r="N5432" t="s">
        <v>152</v>
      </c>
      <c r="O5432" t="s">
        <v>123</v>
      </c>
    </row>
    <row r="5433" spans="1:15" x14ac:dyDescent="0.35">
      <c r="A5433" t="s">
        <v>436</v>
      </c>
      <c r="B5433" s="10">
        <v>0.25</v>
      </c>
      <c r="C5433" t="s">
        <v>395</v>
      </c>
      <c r="D5433" t="s">
        <v>436</v>
      </c>
      <c r="E5433" s="10">
        <v>0.61458333333333337</v>
      </c>
      <c r="F5433" t="s">
        <v>395</v>
      </c>
      <c r="G5433" t="s">
        <v>110</v>
      </c>
      <c r="H5433" t="s">
        <v>121</v>
      </c>
      <c r="I5433">
        <v>291.14</v>
      </c>
      <c r="J5433">
        <v>380</v>
      </c>
      <c r="K5433">
        <v>2547.5</v>
      </c>
      <c r="L5433" t="s">
        <v>115</v>
      </c>
      <c r="M5433" t="s">
        <v>115</v>
      </c>
      <c r="N5433" t="s">
        <v>211</v>
      </c>
      <c r="O5433" t="s">
        <v>123</v>
      </c>
    </row>
    <row r="5434" spans="1:15" x14ac:dyDescent="0.35">
      <c r="A5434" t="s">
        <v>436</v>
      </c>
      <c r="B5434" s="10">
        <v>0.25</v>
      </c>
      <c r="C5434" t="s">
        <v>395</v>
      </c>
      <c r="D5434" t="s">
        <v>436</v>
      </c>
      <c r="E5434" s="10">
        <v>0.41666666666666669</v>
      </c>
      <c r="F5434" t="s">
        <v>395</v>
      </c>
      <c r="G5434" t="s">
        <v>110</v>
      </c>
      <c r="H5434" t="s">
        <v>111</v>
      </c>
      <c r="I5434">
        <v>110</v>
      </c>
      <c r="J5434">
        <v>200</v>
      </c>
      <c r="K5434">
        <v>330</v>
      </c>
      <c r="L5434" t="s">
        <v>115</v>
      </c>
      <c r="M5434" t="s">
        <v>115</v>
      </c>
      <c r="N5434" t="s">
        <v>126</v>
      </c>
      <c r="O5434" t="s">
        <v>118</v>
      </c>
    </row>
    <row r="5435" spans="1:15" x14ac:dyDescent="0.35">
      <c r="A5435" t="s">
        <v>436</v>
      </c>
      <c r="B5435" s="10">
        <v>0.25</v>
      </c>
      <c r="C5435" t="s">
        <v>395</v>
      </c>
      <c r="D5435" t="s">
        <v>436</v>
      </c>
      <c r="E5435" s="10">
        <v>0.33333333333333331</v>
      </c>
      <c r="F5435" t="s">
        <v>395</v>
      </c>
      <c r="G5435" t="s">
        <v>110</v>
      </c>
      <c r="H5435" t="s">
        <v>121</v>
      </c>
      <c r="I5435">
        <v>188.8</v>
      </c>
      <c r="J5435">
        <v>271</v>
      </c>
      <c r="K5435">
        <v>236</v>
      </c>
      <c r="L5435" t="s">
        <v>91</v>
      </c>
      <c r="M5435" t="s">
        <v>116</v>
      </c>
      <c r="N5435" t="s">
        <v>129</v>
      </c>
      <c r="O5435" t="s">
        <v>114</v>
      </c>
    </row>
    <row r="5436" spans="1:15" x14ac:dyDescent="0.35">
      <c r="A5436" t="s">
        <v>436</v>
      </c>
      <c r="B5436" s="10">
        <v>0.29166666666666669</v>
      </c>
      <c r="C5436" t="s">
        <v>395</v>
      </c>
      <c r="D5436" t="s">
        <v>436</v>
      </c>
      <c r="E5436" s="10">
        <v>0.39583333333333331</v>
      </c>
      <c r="F5436" t="s">
        <v>395</v>
      </c>
      <c r="G5436" t="s">
        <v>110</v>
      </c>
      <c r="H5436" t="s">
        <v>121</v>
      </c>
      <c r="I5436">
        <v>55.56</v>
      </c>
      <c r="J5436">
        <v>80</v>
      </c>
      <c r="K5436">
        <v>125</v>
      </c>
      <c r="L5436" t="s">
        <v>91</v>
      </c>
      <c r="M5436" t="s">
        <v>116</v>
      </c>
      <c r="N5436" t="s">
        <v>129</v>
      </c>
      <c r="O5436" t="s">
        <v>114</v>
      </c>
    </row>
    <row r="5437" spans="1:15" x14ac:dyDescent="0.35">
      <c r="A5437" t="s">
        <v>436</v>
      </c>
      <c r="B5437" s="10">
        <v>0.3125</v>
      </c>
      <c r="C5437" t="s">
        <v>395</v>
      </c>
      <c r="D5437" t="s">
        <v>436</v>
      </c>
      <c r="E5437" s="10">
        <v>0.77083333333333337</v>
      </c>
      <c r="F5437" t="s">
        <v>395</v>
      </c>
      <c r="G5437" t="s">
        <v>110</v>
      </c>
      <c r="H5437" t="s">
        <v>121</v>
      </c>
      <c r="I5437">
        <v>225.36</v>
      </c>
      <c r="J5437">
        <v>262</v>
      </c>
      <c r="K5437">
        <v>2479</v>
      </c>
      <c r="L5437" t="s">
        <v>91</v>
      </c>
      <c r="M5437" t="s">
        <v>116</v>
      </c>
      <c r="N5437" t="s">
        <v>243</v>
      </c>
      <c r="O5437" t="s">
        <v>123</v>
      </c>
    </row>
    <row r="5438" spans="1:15" x14ac:dyDescent="0.35">
      <c r="A5438" t="s">
        <v>436</v>
      </c>
      <c r="B5438" s="10">
        <v>0.33333333333333331</v>
      </c>
      <c r="C5438" t="s">
        <v>395</v>
      </c>
      <c r="D5438" t="s">
        <v>436</v>
      </c>
      <c r="E5438" s="10">
        <v>0.875</v>
      </c>
      <c r="F5438" t="s">
        <v>395</v>
      </c>
      <c r="G5438" t="s">
        <v>110</v>
      </c>
      <c r="H5438" t="s">
        <v>111</v>
      </c>
      <c r="I5438">
        <v>155</v>
      </c>
      <c r="J5438">
        <v>300</v>
      </c>
      <c r="K5438">
        <v>310</v>
      </c>
      <c r="L5438" t="s">
        <v>115</v>
      </c>
      <c r="M5438" t="s">
        <v>115</v>
      </c>
      <c r="N5438" t="s">
        <v>119</v>
      </c>
      <c r="O5438" t="s">
        <v>118</v>
      </c>
    </row>
    <row r="5439" spans="1:15" x14ac:dyDescent="0.35">
      <c r="A5439" t="s">
        <v>436</v>
      </c>
      <c r="B5439" s="10">
        <v>0.375</v>
      </c>
      <c r="C5439" t="s">
        <v>395</v>
      </c>
      <c r="D5439" t="s">
        <v>440</v>
      </c>
      <c r="E5439" s="10">
        <v>0</v>
      </c>
      <c r="F5439" t="s">
        <v>395</v>
      </c>
      <c r="G5439" t="s">
        <v>110</v>
      </c>
      <c r="H5439" t="s">
        <v>121</v>
      </c>
      <c r="I5439">
        <v>220</v>
      </c>
      <c r="J5439">
        <v>220</v>
      </c>
      <c r="K5439">
        <v>3300</v>
      </c>
      <c r="L5439" t="s">
        <v>89</v>
      </c>
      <c r="M5439" t="s">
        <v>116</v>
      </c>
      <c r="N5439" t="s">
        <v>398</v>
      </c>
      <c r="O5439" t="s">
        <v>123</v>
      </c>
    </row>
    <row r="5440" spans="1:15" x14ac:dyDescent="0.35">
      <c r="A5440" t="s">
        <v>436</v>
      </c>
      <c r="B5440" s="10">
        <v>0.41666666666666669</v>
      </c>
      <c r="C5440" t="s">
        <v>395</v>
      </c>
      <c r="D5440" t="s">
        <v>436</v>
      </c>
      <c r="E5440" s="10">
        <v>0.45833333333333331</v>
      </c>
      <c r="F5440" t="s">
        <v>395</v>
      </c>
      <c r="G5440" t="s">
        <v>110</v>
      </c>
      <c r="H5440" t="s">
        <v>111</v>
      </c>
      <c r="I5440">
        <v>150</v>
      </c>
      <c r="J5440">
        <v>150</v>
      </c>
      <c r="K5440">
        <v>150</v>
      </c>
      <c r="L5440" t="s">
        <v>88</v>
      </c>
      <c r="M5440" t="s">
        <v>116</v>
      </c>
      <c r="N5440" t="s">
        <v>261</v>
      </c>
      <c r="O5440" t="s">
        <v>118</v>
      </c>
    </row>
    <row r="5441" spans="1:15" x14ac:dyDescent="0.35">
      <c r="A5441" t="s">
        <v>436</v>
      </c>
      <c r="B5441" s="10">
        <v>0.41666666666666669</v>
      </c>
      <c r="C5441" t="s">
        <v>395</v>
      </c>
      <c r="D5441" t="s">
        <v>436</v>
      </c>
      <c r="E5441" s="10">
        <v>0.66666666666666663</v>
      </c>
      <c r="F5441" t="s">
        <v>395</v>
      </c>
      <c r="G5441" t="s">
        <v>110</v>
      </c>
      <c r="H5441" t="s">
        <v>111</v>
      </c>
      <c r="I5441">
        <v>254</v>
      </c>
      <c r="J5441">
        <v>314</v>
      </c>
      <c r="K5441">
        <v>1523</v>
      </c>
      <c r="L5441" t="s">
        <v>88</v>
      </c>
      <c r="M5441" t="s">
        <v>116</v>
      </c>
      <c r="N5441" t="s">
        <v>263</v>
      </c>
      <c r="O5441" t="s">
        <v>118</v>
      </c>
    </row>
    <row r="5442" spans="1:15" x14ac:dyDescent="0.35">
      <c r="A5442" t="s">
        <v>436</v>
      </c>
      <c r="B5442" s="10">
        <v>0.41666666666666669</v>
      </c>
      <c r="C5442" t="s">
        <v>395</v>
      </c>
      <c r="D5442" t="s">
        <v>436</v>
      </c>
      <c r="E5442" s="10">
        <v>0.45833333333333331</v>
      </c>
      <c r="F5442" t="s">
        <v>395</v>
      </c>
      <c r="G5442" t="s">
        <v>110</v>
      </c>
      <c r="H5442" t="s">
        <v>111</v>
      </c>
      <c r="I5442">
        <v>40</v>
      </c>
      <c r="J5442">
        <v>40</v>
      </c>
      <c r="K5442">
        <v>40</v>
      </c>
      <c r="L5442" t="s">
        <v>88</v>
      </c>
      <c r="M5442" t="s">
        <v>116</v>
      </c>
      <c r="N5442" t="s">
        <v>170</v>
      </c>
      <c r="O5442" t="s">
        <v>118</v>
      </c>
    </row>
    <row r="5443" spans="1:15" x14ac:dyDescent="0.35">
      <c r="A5443" t="s">
        <v>436</v>
      </c>
      <c r="B5443" s="10">
        <v>0.41666666666666669</v>
      </c>
      <c r="C5443" t="s">
        <v>395</v>
      </c>
      <c r="D5443" t="s">
        <v>436</v>
      </c>
      <c r="E5443" s="10">
        <v>0.45833333333333331</v>
      </c>
      <c r="F5443" t="s">
        <v>395</v>
      </c>
      <c r="G5443" t="s">
        <v>110</v>
      </c>
      <c r="H5443" t="s">
        <v>111</v>
      </c>
      <c r="I5443">
        <v>20</v>
      </c>
      <c r="J5443">
        <v>20</v>
      </c>
      <c r="K5443">
        <v>20</v>
      </c>
      <c r="L5443" t="s">
        <v>88</v>
      </c>
      <c r="M5443" t="s">
        <v>116</v>
      </c>
      <c r="N5443" t="s">
        <v>207</v>
      </c>
      <c r="O5443" t="s">
        <v>118</v>
      </c>
    </row>
    <row r="5444" spans="1:15" x14ac:dyDescent="0.35">
      <c r="A5444" t="s">
        <v>436</v>
      </c>
      <c r="B5444" s="10">
        <v>0.41666666666666669</v>
      </c>
      <c r="C5444" t="s">
        <v>395</v>
      </c>
      <c r="D5444" t="s">
        <v>436</v>
      </c>
      <c r="E5444" s="10">
        <v>0.70833333333333337</v>
      </c>
      <c r="F5444" t="s">
        <v>395</v>
      </c>
      <c r="G5444" t="s">
        <v>110</v>
      </c>
      <c r="H5444" t="s">
        <v>111</v>
      </c>
      <c r="I5444">
        <v>244</v>
      </c>
      <c r="J5444">
        <v>295</v>
      </c>
      <c r="K5444">
        <v>1705</v>
      </c>
      <c r="L5444" t="s">
        <v>88</v>
      </c>
      <c r="M5444" t="s">
        <v>116</v>
      </c>
      <c r="N5444" t="s">
        <v>381</v>
      </c>
      <c r="O5444" t="s">
        <v>118</v>
      </c>
    </row>
    <row r="5445" spans="1:15" x14ac:dyDescent="0.35">
      <c r="A5445" t="s">
        <v>436</v>
      </c>
      <c r="B5445" s="10">
        <v>0.41666666666666669</v>
      </c>
      <c r="C5445" t="s">
        <v>395</v>
      </c>
      <c r="D5445" t="s">
        <v>436</v>
      </c>
      <c r="E5445" s="10">
        <v>0.58333333333333337</v>
      </c>
      <c r="F5445" t="s">
        <v>395</v>
      </c>
      <c r="G5445" t="s">
        <v>110</v>
      </c>
      <c r="H5445" t="s">
        <v>111</v>
      </c>
      <c r="I5445">
        <v>388</v>
      </c>
      <c r="J5445">
        <v>500</v>
      </c>
      <c r="K5445">
        <v>1550</v>
      </c>
      <c r="L5445" t="s">
        <v>88</v>
      </c>
      <c r="M5445" t="s">
        <v>116</v>
      </c>
      <c r="N5445" t="s">
        <v>245</v>
      </c>
      <c r="O5445" t="s">
        <v>118</v>
      </c>
    </row>
    <row r="5446" spans="1:15" x14ac:dyDescent="0.35">
      <c r="A5446" t="s">
        <v>436</v>
      </c>
      <c r="B5446" s="10">
        <v>0.41666666666666669</v>
      </c>
      <c r="C5446" t="s">
        <v>395</v>
      </c>
      <c r="D5446" t="s">
        <v>436</v>
      </c>
      <c r="E5446" s="10">
        <v>0.70833333333333337</v>
      </c>
      <c r="F5446" t="s">
        <v>395</v>
      </c>
      <c r="G5446" t="s">
        <v>110</v>
      </c>
      <c r="H5446" t="s">
        <v>111</v>
      </c>
      <c r="I5446">
        <v>246</v>
      </c>
      <c r="J5446">
        <v>300</v>
      </c>
      <c r="K5446">
        <v>1720</v>
      </c>
      <c r="L5446" t="s">
        <v>88</v>
      </c>
      <c r="M5446" t="s">
        <v>116</v>
      </c>
      <c r="N5446" t="s">
        <v>225</v>
      </c>
      <c r="O5446" t="s">
        <v>118</v>
      </c>
    </row>
    <row r="5447" spans="1:15" x14ac:dyDescent="0.35">
      <c r="A5447" t="s">
        <v>436</v>
      </c>
      <c r="B5447" s="10">
        <v>0.41666666666666669</v>
      </c>
      <c r="C5447" t="s">
        <v>395</v>
      </c>
      <c r="D5447" t="s">
        <v>436</v>
      </c>
      <c r="E5447" s="10">
        <v>0.59375</v>
      </c>
      <c r="F5447" t="s">
        <v>395</v>
      </c>
      <c r="G5447" t="s">
        <v>110</v>
      </c>
      <c r="H5447" t="s">
        <v>111</v>
      </c>
      <c r="I5447">
        <v>164</v>
      </c>
      <c r="J5447">
        <v>280</v>
      </c>
      <c r="K5447">
        <v>410</v>
      </c>
      <c r="L5447" t="s">
        <v>115</v>
      </c>
      <c r="M5447" t="s">
        <v>115</v>
      </c>
      <c r="N5447" t="s">
        <v>117</v>
      </c>
      <c r="O5447" t="s">
        <v>118</v>
      </c>
    </row>
    <row r="5448" spans="1:15" x14ac:dyDescent="0.35">
      <c r="A5448" t="s">
        <v>436</v>
      </c>
      <c r="B5448" s="10">
        <v>0.45833333333333331</v>
      </c>
      <c r="C5448" t="s">
        <v>395</v>
      </c>
      <c r="D5448" t="s">
        <v>436</v>
      </c>
      <c r="E5448" s="10">
        <v>0.54166666666666663</v>
      </c>
      <c r="F5448" t="s">
        <v>395</v>
      </c>
      <c r="G5448" t="s">
        <v>110</v>
      </c>
      <c r="H5448" t="s">
        <v>111</v>
      </c>
      <c r="I5448">
        <v>150</v>
      </c>
      <c r="J5448">
        <v>150</v>
      </c>
      <c r="K5448">
        <v>300</v>
      </c>
      <c r="L5448" t="s">
        <v>88</v>
      </c>
      <c r="M5448" t="s">
        <v>116</v>
      </c>
      <c r="N5448" t="s">
        <v>163</v>
      </c>
      <c r="O5448" t="s">
        <v>118</v>
      </c>
    </row>
    <row r="5449" spans="1:15" x14ac:dyDescent="0.35">
      <c r="A5449" t="s">
        <v>436</v>
      </c>
      <c r="B5449" s="10">
        <v>0.58333333333333337</v>
      </c>
      <c r="C5449" t="s">
        <v>395</v>
      </c>
      <c r="D5449" t="s">
        <v>436</v>
      </c>
      <c r="E5449" s="10">
        <v>0.59375</v>
      </c>
      <c r="F5449" t="s">
        <v>395</v>
      </c>
      <c r="G5449" t="s">
        <v>110</v>
      </c>
      <c r="H5449" t="s">
        <v>111</v>
      </c>
      <c r="I5449">
        <v>77</v>
      </c>
      <c r="J5449">
        <v>77</v>
      </c>
      <c r="K5449">
        <v>19.25</v>
      </c>
      <c r="L5449" t="s">
        <v>115</v>
      </c>
      <c r="M5449" t="s">
        <v>116</v>
      </c>
      <c r="N5449" t="s">
        <v>113</v>
      </c>
      <c r="O5449" t="s">
        <v>114</v>
      </c>
    </row>
    <row r="5450" spans="1:15" x14ac:dyDescent="0.35">
      <c r="A5450" t="s">
        <v>436</v>
      </c>
      <c r="B5450" s="10">
        <v>0.58333333333333337</v>
      </c>
      <c r="C5450" t="s">
        <v>395</v>
      </c>
      <c r="D5450" t="s">
        <v>440</v>
      </c>
      <c r="E5450" s="10">
        <v>0</v>
      </c>
      <c r="F5450" t="s">
        <v>395</v>
      </c>
      <c r="G5450" t="s">
        <v>110</v>
      </c>
      <c r="H5450" t="s">
        <v>121</v>
      </c>
      <c r="I5450">
        <v>360</v>
      </c>
      <c r="J5450">
        <v>445</v>
      </c>
      <c r="K5450">
        <v>3420</v>
      </c>
      <c r="L5450" t="s">
        <v>91</v>
      </c>
      <c r="M5450" t="s">
        <v>116</v>
      </c>
      <c r="N5450" t="s">
        <v>164</v>
      </c>
      <c r="O5450" t="s">
        <v>123</v>
      </c>
    </row>
    <row r="5451" spans="1:15" x14ac:dyDescent="0.35">
      <c r="A5451" t="s">
        <v>436</v>
      </c>
      <c r="B5451" s="10">
        <v>0.66666666666666663</v>
      </c>
      <c r="C5451" t="s">
        <v>395</v>
      </c>
      <c r="D5451" t="s">
        <v>440</v>
      </c>
      <c r="E5451" s="10">
        <v>0</v>
      </c>
      <c r="F5451" t="s">
        <v>395</v>
      </c>
      <c r="G5451" t="s">
        <v>110</v>
      </c>
      <c r="H5451" t="s">
        <v>121</v>
      </c>
      <c r="I5451">
        <v>196.25</v>
      </c>
      <c r="J5451">
        <v>280</v>
      </c>
      <c r="K5451">
        <v>1570</v>
      </c>
      <c r="L5451" t="s">
        <v>91</v>
      </c>
      <c r="M5451" t="s">
        <v>116</v>
      </c>
      <c r="N5451" t="s">
        <v>296</v>
      </c>
      <c r="O5451" t="s">
        <v>123</v>
      </c>
    </row>
    <row r="5452" spans="1:15" x14ac:dyDescent="0.35">
      <c r="A5452" t="s">
        <v>436</v>
      </c>
      <c r="B5452" s="10">
        <v>0.72916666666666663</v>
      </c>
      <c r="C5452" t="s">
        <v>395</v>
      </c>
      <c r="D5452" t="s">
        <v>436</v>
      </c>
      <c r="E5452" s="10">
        <v>0.875</v>
      </c>
      <c r="F5452" t="s">
        <v>395</v>
      </c>
      <c r="G5452" t="s">
        <v>141</v>
      </c>
      <c r="H5452" t="s">
        <v>121</v>
      </c>
      <c r="I5452">
        <v>416</v>
      </c>
      <c r="J5452">
        <v>600</v>
      </c>
      <c r="K5452">
        <v>1040</v>
      </c>
      <c r="L5452" t="s">
        <v>115</v>
      </c>
      <c r="M5452" t="s">
        <v>115</v>
      </c>
      <c r="N5452" t="s">
        <v>113</v>
      </c>
      <c r="O5452" t="s">
        <v>114</v>
      </c>
    </row>
    <row r="5453" spans="1:15" x14ac:dyDescent="0.35">
      <c r="A5453" t="s">
        <v>436</v>
      </c>
      <c r="B5453" s="10">
        <v>0.73958333333333337</v>
      </c>
      <c r="C5453" t="s">
        <v>395</v>
      </c>
      <c r="D5453" t="s">
        <v>436</v>
      </c>
      <c r="E5453" s="10">
        <v>0.79166666666666663</v>
      </c>
      <c r="F5453" t="s">
        <v>395</v>
      </c>
      <c r="G5453" t="s">
        <v>110</v>
      </c>
      <c r="H5453" t="s">
        <v>121</v>
      </c>
      <c r="I5453">
        <v>147</v>
      </c>
      <c r="J5453">
        <v>192</v>
      </c>
      <c r="K5453">
        <v>184</v>
      </c>
      <c r="L5453" t="s">
        <v>89</v>
      </c>
      <c r="M5453" t="s">
        <v>128</v>
      </c>
      <c r="N5453" t="s">
        <v>251</v>
      </c>
      <c r="O5453" t="s">
        <v>123</v>
      </c>
    </row>
    <row r="5454" spans="1:15" x14ac:dyDescent="0.35">
      <c r="A5454" t="s">
        <v>436</v>
      </c>
      <c r="B5454" s="10">
        <v>0.73958333333333337</v>
      </c>
      <c r="C5454" t="s">
        <v>395</v>
      </c>
      <c r="D5454" t="s">
        <v>440</v>
      </c>
      <c r="E5454" s="10">
        <v>0</v>
      </c>
      <c r="F5454" t="s">
        <v>395</v>
      </c>
      <c r="G5454" t="s">
        <v>110</v>
      </c>
      <c r="H5454" t="s">
        <v>121</v>
      </c>
      <c r="I5454">
        <v>172</v>
      </c>
      <c r="J5454">
        <v>300</v>
      </c>
      <c r="K5454">
        <v>1075</v>
      </c>
      <c r="L5454" t="s">
        <v>89</v>
      </c>
      <c r="M5454" t="s">
        <v>128</v>
      </c>
      <c r="N5454" t="s">
        <v>152</v>
      </c>
      <c r="O5454" t="s">
        <v>123</v>
      </c>
    </row>
    <row r="5455" spans="1:15" x14ac:dyDescent="0.35">
      <c r="A5455" t="s">
        <v>436</v>
      </c>
      <c r="B5455" s="10">
        <v>0.73958333333333337</v>
      </c>
      <c r="C5455" t="s">
        <v>395</v>
      </c>
      <c r="D5455" t="s">
        <v>440</v>
      </c>
      <c r="E5455" s="10">
        <v>0</v>
      </c>
      <c r="F5455" t="s">
        <v>395</v>
      </c>
      <c r="G5455" t="s">
        <v>110</v>
      </c>
      <c r="H5455" t="s">
        <v>111</v>
      </c>
      <c r="I5455">
        <v>201.32</v>
      </c>
      <c r="J5455">
        <v>300</v>
      </c>
      <c r="K5455">
        <v>1258.25</v>
      </c>
      <c r="L5455" t="s">
        <v>115</v>
      </c>
      <c r="M5455" t="s">
        <v>128</v>
      </c>
      <c r="N5455" t="s">
        <v>117</v>
      </c>
      <c r="O5455" t="s">
        <v>118</v>
      </c>
    </row>
    <row r="5456" spans="1:15" x14ac:dyDescent="0.35">
      <c r="A5456" t="s">
        <v>436</v>
      </c>
      <c r="B5456" s="10">
        <v>0.75</v>
      </c>
      <c r="C5456" t="s">
        <v>395</v>
      </c>
      <c r="D5456" t="s">
        <v>436</v>
      </c>
      <c r="E5456" s="10">
        <v>0.95833333333333337</v>
      </c>
      <c r="F5456" t="s">
        <v>395</v>
      </c>
      <c r="G5456" t="s">
        <v>110</v>
      </c>
      <c r="H5456" t="s">
        <v>121</v>
      </c>
      <c r="I5456">
        <v>280</v>
      </c>
      <c r="J5456">
        <v>350</v>
      </c>
      <c r="K5456">
        <v>1400</v>
      </c>
      <c r="L5456" t="s">
        <v>89</v>
      </c>
      <c r="M5456" t="s">
        <v>115</v>
      </c>
      <c r="N5456" t="s">
        <v>229</v>
      </c>
      <c r="O5456" t="s">
        <v>123</v>
      </c>
    </row>
    <row r="5457" spans="1:15" x14ac:dyDescent="0.35">
      <c r="A5457" t="s">
        <v>436</v>
      </c>
      <c r="B5457" s="10">
        <v>0.75</v>
      </c>
      <c r="C5457" t="s">
        <v>395</v>
      </c>
      <c r="D5457" t="s">
        <v>436</v>
      </c>
      <c r="E5457" s="10">
        <v>0.83333333333333337</v>
      </c>
      <c r="F5457" t="s">
        <v>395</v>
      </c>
      <c r="G5457" t="s">
        <v>110</v>
      </c>
      <c r="H5457" t="s">
        <v>111</v>
      </c>
      <c r="I5457">
        <v>85</v>
      </c>
      <c r="J5457">
        <v>120</v>
      </c>
      <c r="K5457">
        <v>170</v>
      </c>
      <c r="L5457" t="s">
        <v>115</v>
      </c>
      <c r="M5457" t="s">
        <v>115</v>
      </c>
      <c r="N5457" t="s">
        <v>126</v>
      </c>
      <c r="O5457" t="s">
        <v>118</v>
      </c>
    </row>
    <row r="5458" spans="1:15" x14ac:dyDescent="0.35">
      <c r="A5458" t="s">
        <v>436</v>
      </c>
      <c r="B5458" s="10">
        <v>0.75</v>
      </c>
      <c r="C5458" t="s">
        <v>395</v>
      </c>
      <c r="D5458" t="s">
        <v>436</v>
      </c>
      <c r="E5458" s="10">
        <v>0.83333333333333337</v>
      </c>
      <c r="F5458" t="s">
        <v>395</v>
      </c>
      <c r="G5458" t="s">
        <v>110</v>
      </c>
      <c r="H5458" t="s">
        <v>121</v>
      </c>
      <c r="I5458">
        <v>85</v>
      </c>
      <c r="J5458">
        <v>120</v>
      </c>
      <c r="K5458">
        <v>170</v>
      </c>
      <c r="L5458" t="s">
        <v>91</v>
      </c>
      <c r="M5458" t="s">
        <v>115</v>
      </c>
      <c r="N5458" t="s">
        <v>129</v>
      </c>
      <c r="O5458" t="s">
        <v>114</v>
      </c>
    </row>
    <row r="5459" spans="1:15" x14ac:dyDescent="0.35">
      <c r="A5459" t="s">
        <v>436</v>
      </c>
      <c r="B5459" s="10">
        <v>0.875</v>
      </c>
      <c r="C5459" t="s">
        <v>395</v>
      </c>
      <c r="D5459" t="s">
        <v>440</v>
      </c>
      <c r="E5459" s="10">
        <v>0</v>
      </c>
      <c r="F5459" t="s">
        <v>395</v>
      </c>
      <c r="G5459" t="s">
        <v>110</v>
      </c>
      <c r="H5459" t="s">
        <v>111</v>
      </c>
      <c r="I5459">
        <v>198</v>
      </c>
      <c r="J5459">
        <v>228</v>
      </c>
      <c r="K5459">
        <v>594</v>
      </c>
      <c r="L5459" t="s">
        <v>88</v>
      </c>
      <c r="M5459" t="s">
        <v>116</v>
      </c>
      <c r="N5459" t="s">
        <v>139</v>
      </c>
      <c r="O5459" t="s">
        <v>123</v>
      </c>
    </row>
    <row r="5460" spans="1:15" x14ac:dyDescent="0.35">
      <c r="A5460" t="s">
        <v>436</v>
      </c>
      <c r="B5460" s="10">
        <v>0.91666666666666663</v>
      </c>
      <c r="C5460" t="s">
        <v>395</v>
      </c>
      <c r="D5460" t="s">
        <v>436</v>
      </c>
      <c r="E5460" s="10">
        <v>0.95833333333333337</v>
      </c>
      <c r="F5460" t="s">
        <v>395</v>
      </c>
      <c r="G5460" t="s">
        <v>110</v>
      </c>
      <c r="H5460" t="s">
        <v>111</v>
      </c>
      <c r="I5460">
        <v>280</v>
      </c>
      <c r="J5460">
        <v>280</v>
      </c>
      <c r="K5460">
        <v>280</v>
      </c>
      <c r="L5460" t="s">
        <v>115</v>
      </c>
      <c r="M5460" t="s">
        <v>115</v>
      </c>
      <c r="N5460" t="s">
        <v>117</v>
      </c>
      <c r="O5460" t="s">
        <v>118</v>
      </c>
    </row>
    <row r="5461" spans="1:15" x14ac:dyDescent="0.35">
      <c r="A5461" t="s">
        <v>436</v>
      </c>
      <c r="B5461" s="10">
        <v>0.91666666666666663</v>
      </c>
      <c r="C5461" t="s">
        <v>395</v>
      </c>
      <c r="D5461" t="s">
        <v>436</v>
      </c>
      <c r="E5461" s="10">
        <v>0.95833333333333337</v>
      </c>
      <c r="F5461" t="s">
        <v>395</v>
      </c>
      <c r="G5461" t="s">
        <v>110</v>
      </c>
      <c r="H5461" t="s">
        <v>121</v>
      </c>
      <c r="I5461">
        <v>280</v>
      </c>
      <c r="J5461">
        <v>280</v>
      </c>
      <c r="K5461">
        <v>280</v>
      </c>
      <c r="L5461" t="s">
        <v>115</v>
      </c>
      <c r="M5461" t="s">
        <v>115</v>
      </c>
      <c r="N5461" t="s">
        <v>113</v>
      </c>
      <c r="O5461" t="s">
        <v>114</v>
      </c>
    </row>
    <row r="5462" spans="1:15" x14ac:dyDescent="0.35">
      <c r="A5462" t="s">
        <v>436</v>
      </c>
      <c r="B5462" s="10">
        <v>0.94791666666666663</v>
      </c>
      <c r="C5462" t="s">
        <v>395</v>
      </c>
      <c r="D5462" t="s">
        <v>440</v>
      </c>
      <c r="E5462" s="10">
        <v>0</v>
      </c>
      <c r="F5462" t="s">
        <v>395</v>
      </c>
      <c r="G5462" t="s">
        <v>110</v>
      </c>
      <c r="H5462" t="s">
        <v>121</v>
      </c>
      <c r="I5462">
        <v>256</v>
      </c>
      <c r="J5462">
        <v>479</v>
      </c>
      <c r="K5462">
        <v>320</v>
      </c>
      <c r="L5462" t="s">
        <v>89</v>
      </c>
      <c r="M5462" t="s">
        <v>116</v>
      </c>
      <c r="N5462" t="s">
        <v>150</v>
      </c>
      <c r="O5462" t="s">
        <v>123</v>
      </c>
    </row>
    <row r="5463" spans="1:15" x14ac:dyDescent="0.35">
      <c r="A5463" t="s">
        <v>436</v>
      </c>
      <c r="B5463" s="10">
        <v>0.94791666666666663</v>
      </c>
      <c r="C5463" t="s">
        <v>395</v>
      </c>
      <c r="D5463" t="s">
        <v>440</v>
      </c>
      <c r="E5463" s="10">
        <v>0</v>
      </c>
      <c r="F5463" t="s">
        <v>395</v>
      </c>
      <c r="G5463" t="s">
        <v>110</v>
      </c>
      <c r="H5463" t="s">
        <v>111</v>
      </c>
      <c r="I5463">
        <v>225.8</v>
      </c>
      <c r="J5463">
        <v>332</v>
      </c>
      <c r="K5463">
        <v>282.25</v>
      </c>
      <c r="L5463" t="s">
        <v>115</v>
      </c>
      <c r="M5463" t="s">
        <v>116</v>
      </c>
      <c r="N5463" t="s">
        <v>120</v>
      </c>
      <c r="O5463" t="s">
        <v>118</v>
      </c>
    </row>
    <row r="5464" spans="1:15" x14ac:dyDescent="0.35">
      <c r="A5464" t="s">
        <v>436</v>
      </c>
      <c r="B5464" s="10">
        <v>0.98958333333333337</v>
      </c>
      <c r="C5464" t="s">
        <v>395</v>
      </c>
      <c r="D5464" t="s">
        <v>440</v>
      </c>
      <c r="E5464" s="10">
        <v>0</v>
      </c>
      <c r="F5464" t="s">
        <v>395</v>
      </c>
      <c r="G5464" t="s">
        <v>110</v>
      </c>
      <c r="H5464" t="s">
        <v>111</v>
      </c>
      <c r="I5464">
        <v>150</v>
      </c>
      <c r="J5464">
        <v>150</v>
      </c>
      <c r="K5464">
        <v>37.5</v>
      </c>
      <c r="L5464" t="s">
        <v>115</v>
      </c>
      <c r="M5464" t="s">
        <v>116</v>
      </c>
      <c r="N5464" t="s">
        <v>119</v>
      </c>
      <c r="O5464" t="s">
        <v>118</v>
      </c>
    </row>
    <row r="5465" spans="1:15" x14ac:dyDescent="0.35">
      <c r="A5465" t="s">
        <v>440</v>
      </c>
      <c r="B5465" s="10">
        <v>0</v>
      </c>
      <c r="C5465" t="s">
        <v>395</v>
      </c>
      <c r="D5465" t="s">
        <v>440</v>
      </c>
      <c r="E5465" s="10">
        <v>0.375</v>
      </c>
      <c r="F5465" t="s">
        <v>395</v>
      </c>
      <c r="G5465" t="s">
        <v>110</v>
      </c>
      <c r="H5465" t="s">
        <v>121</v>
      </c>
      <c r="I5465">
        <v>747</v>
      </c>
      <c r="J5465">
        <v>800</v>
      </c>
      <c r="K5465">
        <v>6719</v>
      </c>
      <c r="L5465" t="s">
        <v>89</v>
      </c>
      <c r="M5465" t="s">
        <v>116</v>
      </c>
      <c r="N5465" t="s">
        <v>293</v>
      </c>
      <c r="O5465" t="s">
        <v>123</v>
      </c>
    </row>
    <row r="5466" spans="1:15" x14ac:dyDescent="0.35">
      <c r="A5466" t="s">
        <v>440</v>
      </c>
      <c r="B5466" s="10">
        <v>0</v>
      </c>
      <c r="C5466" t="s">
        <v>395</v>
      </c>
      <c r="D5466" t="s">
        <v>440</v>
      </c>
      <c r="E5466" s="10">
        <v>0.33333333333333331</v>
      </c>
      <c r="F5466" t="s">
        <v>395</v>
      </c>
      <c r="G5466" t="s">
        <v>110</v>
      </c>
      <c r="H5466" t="s">
        <v>121</v>
      </c>
      <c r="I5466">
        <v>397</v>
      </c>
      <c r="J5466">
        <v>590</v>
      </c>
      <c r="K5466">
        <v>3177</v>
      </c>
      <c r="L5466" t="s">
        <v>89</v>
      </c>
      <c r="M5466" t="s">
        <v>116</v>
      </c>
      <c r="N5466" t="s">
        <v>152</v>
      </c>
      <c r="O5466" t="s">
        <v>123</v>
      </c>
    </row>
    <row r="5467" spans="1:15" x14ac:dyDescent="0.35">
      <c r="A5467" t="s">
        <v>440</v>
      </c>
      <c r="B5467" s="10">
        <v>0</v>
      </c>
      <c r="C5467" t="s">
        <v>395</v>
      </c>
      <c r="D5467" t="s">
        <v>441</v>
      </c>
      <c r="E5467" s="10">
        <v>0</v>
      </c>
      <c r="F5467" t="s">
        <v>395</v>
      </c>
      <c r="G5467" t="s">
        <v>110</v>
      </c>
      <c r="H5467" t="s">
        <v>121</v>
      </c>
      <c r="I5467">
        <v>312</v>
      </c>
      <c r="J5467">
        <v>598</v>
      </c>
      <c r="K5467">
        <v>7476</v>
      </c>
      <c r="L5467" t="s">
        <v>89</v>
      </c>
      <c r="M5467" t="s">
        <v>116</v>
      </c>
      <c r="N5467" t="s">
        <v>229</v>
      </c>
      <c r="O5467" t="s">
        <v>123</v>
      </c>
    </row>
    <row r="5468" spans="1:15" x14ac:dyDescent="0.35">
      <c r="A5468" t="s">
        <v>440</v>
      </c>
      <c r="B5468" s="10">
        <v>0</v>
      </c>
      <c r="C5468" t="s">
        <v>395</v>
      </c>
      <c r="D5468" t="s">
        <v>440</v>
      </c>
      <c r="E5468" s="10">
        <v>0.34375</v>
      </c>
      <c r="F5468" t="s">
        <v>395</v>
      </c>
      <c r="G5468" t="s">
        <v>110</v>
      </c>
      <c r="H5468" t="s">
        <v>121</v>
      </c>
      <c r="I5468">
        <v>246</v>
      </c>
      <c r="J5468">
        <v>280</v>
      </c>
      <c r="K5468">
        <v>1293</v>
      </c>
      <c r="L5468" t="s">
        <v>89</v>
      </c>
      <c r="M5468" t="s">
        <v>116</v>
      </c>
      <c r="N5468" t="s">
        <v>152</v>
      </c>
      <c r="O5468" t="s">
        <v>123</v>
      </c>
    </row>
    <row r="5469" spans="1:15" x14ac:dyDescent="0.35">
      <c r="A5469" t="s">
        <v>440</v>
      </c>
      <c r="B5469" s="10">
        <v>0</v>
      </c>
      <c r="C5469" t="s">
        <v>395</v>
      </c>
      <c r="D5469" t="s">
        <v>440</v>
      </c>
      <c r="E5469" s="10">
        <v>0.1875</v>
      </c>
      <c r="F5469" t="s">
        <v>395</v>
      </c>
      <c r="G5469" t="s">
        <v>110</v>
      </c>
      <c r="H5469" t="s">
        <v>121</v>
      </c>
      <c r="I5469">
        <v>443</v>
      </c>
      <c r="J5469">
        <v>582</v>
      </c>
      <c r="K5469">
        <v>1993</v>
      </c>
      <c r="L5469" t="s">
        <v>89</v>
      </c>
      <c r="M5469" t="s">
        <v>116</v>
      </c>
      <c r="N5469" t="s">
        <v>150</v>
      </c>
      <c r="O5469" t="s">
        <v>123</v>
      </c>
    </row>
    <row r="5470" spans="1:15" x14ac:dyDescent="0.35">
      <c r="A5470" t="s">
        <v>440</v>
      </c>
      <c r="B5470" s="10">
        <v>0</v>
      </c>
      <c r="C5470" t="s">
        <v>395</v>
      </c>
      <c r="D5470" t="s">
        <v>440</v>
      </c>
      <c r="E5470" s="10">
        <v>0.26041666666666669</v>
      </c>
      <c r="F5470" t="s">
        <v>395</v>
      </c>
      <c r="G5470" t="s">
        <v>110</v>
      </c>
      <c r="H5470" t="s">
        <v>121</v>
      </c>
      <c r="I5470">
        <v>215</v>
      </c>
      <c r="J5470">
        <v>220</v>
      </c>
      <c r="K5470">
        <v>1345</v>
      </c>
      <c r="L5470" t="s">
        <v>89</v>
      </c>
      <c r="M5470" t="s">
        <v>116</v>
      </c>
      <c r="N5470" t="s">
        <v>398</v>
      </c>
      <c r="O5470" t="s">
        <v>123</v>
      </c>
    </row>
    <row r="5471" spans="1:15" x14ac:dyDescent="0.35">
      <c r="A5471" t="s">
        <v>440</v>
      </c>
      <c r="B5471" s="10">
        <v>0</v>
      </c>
      <c r="C5471" t="s">
        <v>395</v>
      </c>
      <c r="D5471" t="s">
        <v>440</v>
      </c>
      <c r="E5471" s="10">
        <v>0.38541666666666669</v>
      </c>
      <c r="F5471" t="s">
        <v>395</v>
      </c>
      <c r="G5471" t="s">
        <v>110</v>
      </c>
      <c r="H5471" t="s">
        <v>121</v>
      </c>
      <c r="I5471">
        <v>377</v>
      </c>
      <c r="J5471">
        <v>420</v>
      </c>
      <c r="K5471">
        <v>3484</v>
      </c>
      <c r="L5471" t="s">
        <v>89</v>
      </c>
      <c r="M5471" t="s">
        <v>116</v>
      </c>
      <c r="N5471" t="s">
        <v>437</v>
      </c>
      <c r="O5471" t="s">
        <v>123</v>
      </c>
    </row>
    <row r="5472" spans="1:15" x14ac:dyDescent="0.35">
      <c r="A5472" t="s">
        <v>440</v>
      </c>
      <c r="B5472" s="10">
        <v>0</v>
      </c>
      <c r="C5472" t="s">
        <v>395</v>
      </c>
      <c r="D5472" t="s">
        <v>440</v>
      </c>
      <c r="E5472" s="10">
        <v>7.2916666666666671E-2</v>
      </c>
      <c r="F5472" t="s">
        <v>395</v>
      </c>
      <c r="G5472" t="s">
        <v>110</v>
      </c>
      <c r="H5472" t="s">
        <v>121</v>
      </c>
      <c r="I5472">
        <v>333</v>
      </c>
      <c r="J5472">
        <v>432</v>
      </c>
      <c r="K5472">
        <v>582</v>
      </c>
      <c r="L5472" t="s">
        <v>89</v>
      </c>
      <c r="M5472" t="s">
        <v>116</v>
      </c>
      <c r="N5472" t="s">
        <v>147</v>
      </c>
      <c r="O5472" t="s">
        <v>123</v>
      </c>
    </row>
    <row r="5473" spans="1:15" x14ac:dyDescent="0.35">
      <c r="A5473" t="s">
        <v>440</v>
      </c>
      <c r="B5473" s="10">
        <v>0</v>
      </c>
      <c r="C5473" t="s">
        <v>395</v>
      </c>
      <c r="D5473" t="s">
        <v>441</v>
      </c>
      <c r="E5473" s="10">
        <v>0</v>
      </c>
      <c r="F5473" t="s">
        <v>395</v>
      </c>
      <c r="G5473" t="s">
        <v>110</v>
      </c>
      <c r="H5473" t="s">
        <v>121</v>
      </c>
      <c r="I5473">
        <v>285</v>
      </c>
      <c r="J5473">
        <v>520</v>
      </c>
      <c r="K5473">
        <v>6830</v>
      </c>
      <c r="L5473" t="s">
        <v>89</v>
      </c>
      <c r="M5473" t="s">
        <v>116</v>
      </c>
      <c r="N5473" t="s">
        <v>167</v>
      </c>
      <c r="O5473" t="s">
        <v>123</v>
      </c>
    </row>
    <row r="5474" spans="1:15" x14ac:dyDescent="0.35">
      <c r="A5474" t="s">
        <v>440</v>
      </c>
      <c r="B5474" s="10">
        <v>0</v>
      </c>
      <c r="C5474" t="s">
        <v>395</v>
      </c>
      <c r="D5474" t="s">
        <v>441</v>
      </c>
      <c r="E5474" s="10">
        <v>0</v>
      </c>
      <c r="F5474" t="s">
        <v>395</v>
      </c>
      <c r="G5474" t="s">
        <v>134</v>
      </c>
      <c r="H5474" t="s">
        <v>121</v>
      </c>
      <c r="I5474">
        <v>19</v>
      </c>
      <c r="J5474">
        <v>40</v>
      </c>
      <c r="K5474">
        <v>161</v>
      </c>
      <c r="L5474" t="s">
        <v>88</v>
      </c>
      <c r="M5474" t="s">
        <v>88</v>
      </c>
      <c r="N5474" t="s">
        <v>113</v>
      </c>
      <c r="O5474" t="s">
        <v>114</v>
      </c>
    </row>
    <row r="5475" spans="1:15" x14ac:dyDescent="0.35">
      <c r="A5475" t="s">
        <v>440</v>
      </c>
      <c r="B5475" s="10">
        <v>0</v>
      </c>
      <c r="C5475" t="s">
        <v>395</v>
      </c>
      <c r="D5475" t="s">
        <v>440</v>
      </c>
      <c r="E5475" s="10">
        <v>0.95833333333333337</v>
      </c>
      <c r="F5475" t="s">
        <v>395</v>
      </c>
      <c r="G5475" t="s">
        <v>110</v>
      </c>
      <c r="H5475" t="s">
        <v>111</v>
      </c>
      <c r="I5475">
        <v>333</v>
      </c>
      <c r="J5475">
        <v>595</v>
      </c>
      <c r="K5475">
        <v>3993</v>
      </c>
      <c r="L5475" t="s">
        <v>88</v>
      </c>
      <c r="M5475" t="s">
        <v>116</v>
      </c>
      <c r="N5475" t="s">
        <v>154</v>
      </c>
      <c r="O5475" t="s">
        <v>123</v>
      </c>
    </row>
    <row r="5476" spans="1:15" x14ac:dyDescent="0.35">
      <c r="A5476" t="s">
        <v>440</v>
      </c>
      <c r="B5476" s="10">
        <v>0</v>
      </c>
      <c r="C5476" t="s">
        <v>395</v>
      </c>
      <c r="D5476" t="s">
        <v>440</v>
      </c>
      <c r="E5476" s="10">
        <v>0.375</v>
      </c>
      <c r="F5476" t="s">
        <v>395</v>
      </c>
      <c r="G5476" t="s">
        <v>110</v>
      </c>
      <c r="H5476" t="s">
        <v>111</v>
      </c>
      <c r="I5476">
        <v>100</v>
      </c>
      <c r="J5476">
        <v>154</v>
      </c>
      <c r="K5476">
        <v>398</v>
      </c>
      <c r="L5476" t="s">
        <v>88</v>
      </c>
      <c r="M5476" t="s">
        <v>116</v>
      </c>
      <c r="N5476" t="s">
        <v>145</v>
      </c>
      <c r="O5476" t="s">
        <v>123</v>
      </c>
    </row>
    <row r="5477" spans="1:15" x14ac:dyDescent="0.35">
      <c r="A5477" t="s">
        <v>440</v>
      </c>
      <c r="B5477" s="10">
        <v>0</v>
      </c>
      <c r="C5477" t="s">
        <v>395</v>
      </c>
      <c r="D5477" t="s">
        <v>440</v>
      </c>
      <c r="E5477" s="10">
        <v>0.375</v>
      </c>
      <c r="F5477" t="s">
        <v>395</v>
      </c>
      <c r="G5477" t="s">
        <v>110</v>
      </c>
      <c r="H5477" t="s">
        <v>111</v>
      </c>
      <c r="I5477">
        <v>224</v>
      </c>
      <c r="J5477">
        <v>235</v>
      </c>
      <c r="K5477">
        <v>2020</v>
      </c>
      <c r="L5477" t="s">
        <v>88</v>
      </c>
      <c r="M5477" t="s">
        <v>116</v>
      </c>
      <c r="N5477" t="s">
        <v>125</v>
      </c>
      <c r="O5477" t="s">
        <v>123</v>
      </c>
    </row>
    <row r="5478" spans="1:15" x14ac:dyDescent="0.35">
      <c r="A5478" t="s">
        <v>440</v>
      </c>
      <c r="B5478" s="10">
        <v>0</v>
      </c>
      <c r="C5478" t="s">
        <v>395</v>
      </c>
      <c r="D5478" t="s">
        <v>440</v>
      </c>
      <c r="E5478" s="10">
        <v>0.875</v>
      </c>
      <c r="F5478" t="s">
        <v>395</v>
      </c>
      <c r="G5478" t="s">
        <v>110</v>
      </c>
      <c r="H5478" t="s">
        <v>111</v>
      </c>
      <c r="I5478">
        <v>142</v>
      </c>
      <c r="J5478">
        <v>169</v>
      </c>
      <c r="K5478">
        <v>567</v>
      </c>
      <c r="L5478" t="s">
        <v>88</v>
      </c>
      <c r="M5478" t="s">
        <v>116</v>
      </c>
      <c r="N5478" t="s">
        <v>133</v>
      </c>
      <c r="O5478" t="s">
        <v>123</v>
      </c>
    </row>
    <row r="5479" spans="1:15" x14ac:dyDescent="0.35">
      <c r="A5479" t="s">
        <v>440</v>
      </c>
      <c r="B5479" s="10">
        <v>0</v>
      </c>
      <c r="C5479" t="s">
        <v>395</v>
      </c>
      <c r="D5479" t="s">
        <v>441</v>
      </c>
      <c r="E5479" s="10">
        <v>0</v>
      </c>
      <c r="F5479" t="s">
        <v>395</v>
      </c>
      <c r="G5479" t="s">
        <v>110</v>
      </c>
      <c r="H5479" t="s">
        <v>121</v>
      </c>
      <c r="I5479">
        <v>228.85</v>
      </c>
      <c r="J5479">
        <v>230</v>
      </c>
      <c r="K5479">
        <v>5492.5</v>
      </c>
      <c r="L5479" t="s">
        <v>115</v>
      </c>
      <c r="M5479" t="s">
        <v>116</v>
      </c>
      <c r="N5479" t="s">
        <v>200</v>
      </c>
      <c r="O5479" t="s">
        <v>123</v>
      </c>
    </row>
    <row r="5480" spans="1:15" x14ac:dyDescent="0.35">
      <c r="A5480" t="s">
        <v>440</v>
      </c>
      <c r="B5480" s="10">
        <v>0</v>
      </c>
      <c r="C5480" t="s">
        <v>395</v>
      </c>
      <c r="D5480" t="s">
        <v>441</v>
      </c>
      <c r="E5480" s="10">
        <v>0</v>
      </c>
      <c r="F5480" t="s">
        <v>395</v>
      </c>
      <c r="G5480" t="s">
        <v>110</v>
      </c>
      <c r="H5480" t="s">
        <v>111</v>
      </c>
      <c r="I5480">
        <v>550.22</v>
      </c>
      <c r="J5480">
        <v>1181</v>
      </c>
      <c r="K5480">
        <v>9353.75</v>
      </c>
      <c r="L5480" t="s">
        <v>115</v>
      </c>
      <c r="M5480" t="s">
        <v>116</v>
      </c>
      <c r="N5480" t="s">
        <v>120</v>
      </c>
      <c r="O5480" t="s">
        <v>118</v>
      </c>
    </row>
    <row r="5481" spans="1:15" x14ac:dyDescent="0.35">
      <c r="A5481" t="s">
        <v>440</v>
      </c>
      <c r="B5481" s="10">
        <v>0</v>
      </c>
      <c r="C5481" t="s">
        <v>395</v>
      </c>
      <c r="D5481" t="s">
        <v>440</v>
      </c>
      <c r="E5481" s="10">
        <v>0.20833333333333334</v>
      </c>
      <c r="F5481" t="s">
        <v>395</v>
      </c>
      <c r="G5481" t="s">
        <v>110</v>
      </c>
      <c r="H5481" t="s">
        <v>111</v>
      </c>
      <c r="I5481">
        <v>285.8</v>
      </c>
      <c r="J5481">
        <v>454</v>
      </c>
      <c r="K5481">
        <v>1429</v>
      </c>
      <c r="L5481" t="s">
        <v>115</v>
      </c>
      <c r="M5481" t="s">
        <v>116</v>
      </c>
      <c r="N5481" t="s">
        <v>126</v>
      </c>
      <c r="O5481" t="s">
        <v>118</v>
      </c>
    </row>
    <row r="5482" spans="1:15" x14ac:dyDescent="0.35">
      <c r="A5482" t="s">
        <v>440</v>
      </c>
      <c r="B5482" s="10">
        <v>0</v>
      </c>
      <c r="C5482" t="s">
        <v>395</v>
      </c>
      <c r="D5482" t="s">
        <v>440</v>
      </c>
      <c r="E5482" s="10">
        <v>0.41666666666666669</v>
      </c>
      <c r="F5482" t="s">
        <v>395</v>
      </c>
      <c r="G5482" t="s">
        <v>110</v>
      </c>
      <c r="H5482" t="s">
        <v>111</v>
      </c>
      <c r="I5482">
        <v>313.19</v>
      </c>
      <c r="J5482">
        <v>524</v>
      </c>
      <c r="K5482">
        <v>2818.75</v>
      </c>
      <c r="L5482" t="s">
        <v>115</v>
      </c>
      <c r="M5482" t="s">
        <v>116</v>
      </c>
      <c r="N5482" t="s">
        <v>119</v>
      </c>
      <c r="O5482" t="s">
        <v>118</v>
      </c>
    </row>
    <row r="5483" spans="1:15" x14ac:dyDescent="0.35">
      <c r="A5483" t="s">
        <v>440</v>
      </c>
      <c r="B5483" s="10">
        <v>0</v>
      </c>
      <c r="C5483" t="s">
        <v>395</v>
      </c>
      <c r="D5483" t="s">
        <v>441</v>
      </c>
      <c r="E5483" s="10">
        <v>0</v>
      </c>
      <c r="F5483" t="s">
        <v>395</v>
      </c>
      <c r="G5483" t="s">
        <v>141</v>
      </c>
      <c r="H5483" t="s">
        <v>121</v>
      </c>
      <c r="I5483">
        <v>927.83</v>
      </c>
      <c r="J5483">
        <v>1100</v>
      </c>
      <c r="K5483">
        <v>22268</v>
      </c>
      <c r="L5483" t="s">
        <v>115</v>
      </c>
      <c r="M5483" t="s">
        <v>115</v>
      </c>
      <c r="N5483" t="s">
        <v>113</v>
      </c>
      <c r="O5483" t="s">
        <v>114</v>
      </c>
    </row>
    <row r="5484" spans="1:15" x14ac:dyDescent="0.35">
      <c r="A5484" t="s">
        <v>440</v>
      </c>
      <c r="B5484" s="10">
        <v>0</v>
      </c>
      <c r="C5484" t="s">
        <v>395</v>
      </c>
      <c r="D5484" t="s">
        <v>440</v>
      </c>
      <c r="E5484" s="10">
        <v>0.66666666666666663</v>
      </c>
      <c r="F5484" t="s">
        <v>395</v>
      </c>
      <c r="G5484" t="s">
        <v>110</v>
      </c>
      <c r="H5484" t="s">
        <v>111</v>
      </c>
      <c r="I5484">
        <v>179.72</v>
      </c>
      <c r="J5484">
        <v>420</v>
      </c>
      <c r="K5484">
        <v>2875.5</v>
      </c>
      <c r="L5484" t="s">
        <v>115</v>
      </c>
      <c r="M5484" t="s">
        <v>116</v>
      </c>
      <c r="N5484" t="s">
        <v>120</v>
      </c>
      <c r="O5484" t="s">
        <v>118</v>
      </c>
    </row>
    <row r="5485" spans="1:15" x14ac:dyDescent="0.35">
      <c r="A5485" t="s">
        <v>440</v>
      </c>
      <c r="B5485" s="10">
        <v>0</v>
      </c>
      <c r="C5485" t="s">
        <v>395</v>
      </c>
      <c r="D5485" t="s">
        <v>440</v>
      </c>
      <c r="E5485" s="10">
        <v>0.5</v>
      </c>
      <c r="F5485" t="s">
        <v>395</v>
      </c>
      <c r="G5485" t="s">
        <v>110</v>
      </c>
      <c r="H5485" t="s">
        <v>111</v>
      </c>
      <c r="I5485">
        <v>325.58</v>
      </c>
      <c r="J5485">
        <v>726</v>
      </c>
      <c r="K5485">
        <v>3907</v>
      </c>
      <c r="L5485" t="s">
        <v>115</v>
      </c>
      <c r="M5485" t="s">
        <v>116</v>
      </c>
      <c r="N5485" t="s">
        <v>117</v>
      </c>
      <c r="O5485" t="s">
        <v>118</v>
      </c>
    </row>
    <row r="5486" spans="1:15" x14ac:dyDescent="0.35">
      <c r="A5486" t="s">
        <v>440</v>
      </c>
      <c r="B5486" s="10">
        <v>0</v>
      </c>
      <c r="C5486" t="s">
        <v>395</v>
      </c>
      <c r="D5486" t="s">
        <v>440</v>
      </c>
      <c r="E5486" s="10">
        <v>0.33333333333333331</v>
      </c>
      <c r="F5486" t="s">
        <v>395</v>
      </c>
      <c r="G5486" t="s">
        <v>110</v>
      </c>
      <c r="H5486" t="s">
        <v>111</v>
      </c>
      <c r="I5486">
        <v>218.75</v>
      </c>
      <c r="J5486">
        <v>375</v>
      </c>
      <c r="K5486">
        <v>1750</v>
      </c>
      <c r="L5486" t="s">
        <v>115</v>
      </c>
      <c r="M5486" t="s">
        <v>116</v>
      </c>
      <c r="N5486" t="s">
        <v>119</v>
      </c>
      <c r="O5486" t="s">
        <v>118</v>
      </c>
    </row>
    <row r="5487" spans="1:15" x14ac:dyDescent="0.35">
      <c r="A5487" t="s">
        <v>440</v>
      </c>
      <c r="B5487" s="10">
        <v>0</v>
      </c>
      <c r="C5487" t="s">
        <v>395</v>
      </c>
      <c r="D5487" t="s">
        <v>440</v>
      </c>
      <c r="E5487" s="10">
        <v>0.41666666666666669</v>
      </c>
      <c r="F5487" t="s">
        <v>395</v>
      </c>
      <c r="G5487" t="s">
        <v>110</v>
      </c>
      <c r="H5487" t="s">
        <v>111</v>
      </c>
      <c r="I5487">
        <v>401.6</v>
      </c>
      <c r="J5487">
        <v>697</v>
      </c>
      <c r="K5487">
        <v>4016</v>
      </c>
      <c r="L5487" t="s">
        <v>115</v>
      </c>
      <c r="M5487" t="s">
        <v>116</v>
      </c>
      <c r="N5487" t="s">
        <v>117</v>
      </c>
      <c r="O5487" t="s">
        <v>118</v>
      </c>
    </row>
    <row r="5488" spans="1:15" x14ac:dyDescent="0.35">
      <c r="A5488" t="s">
        <v>440</v>
      </c>
      <c r="B5488" s="10">
        <v>0</v>
      </c>
      <c r="C5488" t="s">
        <v>395</v>
      </c>
      <c r="D5488" t="s">
        <v>440</v>
      </c>
      <c r="E5488" s="10">
        <v>0.66666666666666663</v>
      </c>
      <c r="F5488" t="s">
        <v>395</v>
      </c>
      <c r="G5488" t="s">
        <v>110</v>
      </c>
      <c r="H5488" t="s">
        <v>121</v>
      </c>
      <c r="I5488">
        <v>397</v>
      </c>
      <c r="J5488">
        <v>650</v>
      </c>
      <c r="K5488">
        <v>6352</v>
      </c>
      <c r="L5488" t="s">
        <v>91</v>
      </c>
      <c r="M5488" t="s">
        <v>116</v>
      </c>
      <c r="N5488" t="s">
        <v>164</v>
      </c>
      <c r="O5488" t="s">
        <v>123</v>
      </c>
    </row>
    <row r="5489" spans="1:15" x14ac:dyDescent="0.35">
      <c r="A5489" t="s">
        <v>440</v>
      </c>
      <c r="B5489" s="10">
        <v>0</v>
      </c>
      <c r="C5489" t="s">
        <v>395</v>
      </c>
      <c r="D5489" t="s">
        <v>440</v>
      </c>
      <c r="E5489" s="10">
        <v>2.0833333333333332E-2</v>
      </c>
      <c r="F5489" t="s">
        <v>395</v>
      </c>
      <c r="G5489" t="s">
        <v>110</v>
      </c>
      <c r="H5489" t="s">
        <v>121</v>
      </c>
      <c r="I5489">
        <v>60</v>
      </c>
      <c r="J5489">
        <v>95</v>
      </c>
      <c r="K5489">
        <v>30</v>
      </c>
      <c r="L5489" t="s">
        <v>91</v>
      </c>
      <c r="M5489" t="s">
        <v>116</v>
      </c>
      <c r="N5489" t="s">
        <v>164</v>
      </c>
      <c r="O5489" t="s">
        <v>123</v>
      </c>
    </row>
    <row r="5490" spans="1:15" x14ac:dyDescent="0.35">
      <c r="A5490" t="s">
        <v>440</v>
      </c>
      <c r="B5490" s="10">
        <v>1.0416666666666666E-2</v>
      </c>
      <c r="C5490" t="s">
        <v>395</v>
      </c>
      <c r="D5490" t="s">
        <v>440</v>
      </c>
      <c r="E5490" s="10">
        <v>0.36458333333333331</v>
      </c>
      <c r="F5490" t="s">
        <v>395</v>
      </c>
      <c r="G5490" t="s">
        <v>110</v>
      </c>
      <c r="H5490" t="s">
        <v>121</v>
      </c>
      <c r="I5490">
        <v>108.11</v>
      </c>
      <c r="J5490">
        <v>300</v>
      </c>
      <c r="K5490">
        <v>243.25</v>
      </c>
      <c r="L5490" t="s">
        <v>115</v>
      </c>
      <c r="M5490" t="s">
        <v>116</v>
      </c>
      <c r="N5490" t="s">
        <v>113</v>
      </c>
      <c r="O5490" t="s">
        <v>114</v>
      </c>
    </row>
    <row r="5491" spans="1:15" x14ac:dyDescent="0.35">
      <c r="A5491" t="s">
        <v>440</v>
      </c>
      <c r="B5491" s="10">
        <v>2.0833333333333332E-2</v>
      </c>
      <c r="C5491" t="s">
        <v>395</v>
      </c>
      <c r="D5491" t="s">
        <v>440</v>
      </c>
      <c r="E5491" s="10">
        <v>8.3333333333333329E-2</v>
      </c>
      <c r="F5491" t="s">
        <v>395</v>
      </c>
      <c r="G5491" t="s">
        <v>110</v>
      </c>
      <c r="H5491" t="s">
        <v>111</v>
      </c>
      <c r="I5491">
        <v>86</v>
      </c>
      <c r="J5491">
        <v>115</v>
      </c>
      <c r="K5491">
        <v>129</v>
      </c>
      <c r="L5491" t="s">
        <v>91</v>
      </c>
      <c r="M5491" t="s">
        <v>116</v>
      </c>
      <c r="N5491" t="s">
        <v>164</v>
      </c>
      <c r="O5491" t="s">
        <v>123</v>
      </c>
    </row>
    <row r="5492" spans="1:15" x14ac:dyDescent="0.35">
      <c r="A5492" t="s">
        <v>440</v>
      </c>
      <c r="B5492" s="10">
        <v>8.3333333333333329E-2</v>
      </c>
      <c r="C5492" t="s">
        <v>395</v>
      </c>
      <c r="D5492" t="s">
        <v>440</v>
      </c>
      <c r="E5492" s="10">
        <v>0.95833333333333337</v>
      </c>
      <c r="F5492" t="s">
        <v>395</v>
      </c>
      <c r="G5492" t="s">
        <v>110</v>
      </c>
      <c r="H5492" t="s">
        <v>111</v>
      </c>
      <c r="I5492">
        <v>142</v>
      </c>
      <c r="J5492">
        <v>230</v>
      </c>
      <c r="K5492">
        <v>991</v>
      </c>
      <c r="L5492" t="s">
        <v>88</v>
      </c>
      <c r="M5492" t="s">
        <v>116</v>
      </c>
      <c r="N5492" t="s">
        <v>154</v>
      </c>
      <c r="O5492" t="s">
        <v>123</v>
      </c>
    </row>
    <row r="5493" spans="1:15" x14ac:dyDescent="0.35">
      <c r="A5493" t="s">
        <v>440</v>
      </c>
      <c r="B5493" s="10">
        <v>0.25</v>
      </c>
      <c r="C5493" t="s">
        <v>395</v>
      </c>
      <c r="D5493" t="s">
        <v>440</v>
      </c>
      <c r="E5493" s="10">
        <v>0.98958333333333337</v>
      </c>
      <c r="F5493" t="s">
        <v>395</v>
      </c>
      <c r="G5493" t="s">
        <v>110</v>
      </c>
      <c r="H5493" t="s">
        <v>111</v>
      </c>
      <c r="I5493">
        <v>134.04</v>
      </c>
      <c r="J5493">
        <v>143</v>
      </c>
      <c r="K5493">
        <v>770.75</v>
      </c>
      <c r="L5493" t="s">
        <v>115</v>
      </c>
      <c r="M5493" t="s">
        <v>116</v>
      </c>
      <c r="N5493" t="s">
        <v>312</v>
      </c>
      <c r="O5493" t="s">
        <v>123</v>
      </c>
    </row>
    <row r="5494" spans="1:15" x14ac:dyDescent="0.35">
      <c r="A5494" t="s">
        <v>440</v>
      </c>
      <c r="B5494" s="10">
        <v>0.375</v>
      </c>
      <c r="C5494" t="s">
        <v>395</v>
      </c>
      <c r="D5494" t="s">
        <v>440</v>
      </c>
      <c r="E5494" s="10">
        <v>0.625</v>
      </c>
      <c r="F5494" t="s">
        <v>395</v>
      </c>
      <c r="G5494" t="s">
        <v>110</v>
      </c>
      <c r="H5494" t="s">
        <v>111</v>
      </c>
      <c r="I5494">
        <v>283.08</v>
      </c>
      <c r="J5494">
        <v>480</v>
      </c>
      <c r="K5494">
        <v>849.25</v>
      </c>
      <c r="L5494" t="s">
        <v>115</v>
      </c>
      <c r="M5494" t="s">
        <v>116</v>
      </c>
      <c r="N5494" t="s">
        <v>113</v>
      </c>
      <c r="O5494" t="s">
        <v>114</v>
      </c>
    </row>
    <row r="5495" spans="1:15" x14ac:dyDescent="0.35">
      <c r="A5495" t="s">
        <v>440</v>
      </c>
      <c r="B5495" s="10">
        <v>0.42708333333333331</v>
      </c>
      <c r="C5495" t="s">
        <v>395</v>
      </c>
      <c r="D5495" t="s">
        <v>440</v>
      </c>
      <c r="E5495" s="10">
        <v>0.625</v>
      </c>
      <c r="F5495" t="s">
        <v>395</v>
      </c>
      <c r="G5495" t="s">
        <v>110</v>
      </c>
      <c r="H5495" t="s">
        <v>111</v>
      </c>
      <c r="I5495">
        <v>4</v>
      </c>
      <c r="J5495">
        <v>4</v>
      </c>
      <c r="K5495">
        <v>19</v>
      </c>
      <c r="L5495" t="s">
        <v>88</v>
      </c>
      <c r="M5495" t="s">
        <v>115</v>
      </c>
      <c r="N5495" t="s">
        <v>202</v>
      </c>
      <c r="O5495" t="s">
        <v>123</v>
      </c>
    </row>
    <row r="5496" spans="1:15" x14ac:dyDescent="0.35">
      <c r="A5496" t="s">
        <v>440</v>
      </c>
      <c r="B5496" s="10">
        <v>0.42708333333333331</v>
      </c>
      <c r="C5496" t="s">
        <v>395</v>
      </c>
      <c r="D5496" t="s">
        <v>440</v>
      </c>
      <c r="E5496" s="10">
        <v>0.70833333333333337</v>
      </c>
      <c r="F5496" t="s">
        <v>395</v>
      </c>
      <c r="G5496" t="s">
        <v>110</v>
      </c>
      <c r="H5496" t="s">
        <v>111</v>
      </c>
      <c r="I5496">
        <v>110</v>
      </c>
      <c r="J5496">
        <v>150</v>
      </c>
      <c r="K5496">
        <v>744</v>
      </c>
      <c r="L5496" t="s">
        <v>88</v>
      </c>
      <c r="M5496" t="s">
        <v>115</v>
      </c>
      <c r="N5496" t="s">
        <v>163</v>
      </c>
      <c r="O5496" t="s">
        <v>118</v>
      </c>
    </row>
    <row r="5497" spans="1:15" x14ac:dyDescent="0.35">
      <c r="A5497" t="s">
        <v>440</v>
      </c>
      <c r="B5497" s="10">
        <v>0.42708333333333331</v>
      </c>
      <c r="C5497" t="s">
        <v>395</v>
      </c>
      <c r="D5497" t="s">
        <v>440</v>
      </c>
      <c r="E5497" s="10">
        <v>0.625</v>
      </c>
      <c r="F5497" t="s">
        <v>395</v>
      </c>
      <c r="G5497" t="s">
        <v>110</v>
      </c>
      <c r="H5497" t="s">
        <v>111</v>
      </c>
      <c r="I5497">
        <v>69</v>
      </c>
      <c r="J5497">
        <v>72</v>
      </c>
      <c r="K5497">
        <v>330</v>
      </c>
      <c r="L5497" t="s">
        <v>88</v>
      </c>
      <c r="M5497" t="s">
        <v>115</v>
      </c>
      <c r="N5497" t="s">
        <v>133</v>
      </c>
      <c r="O5497" t="s">
        <v>123</v>
      </c>
    </row>
    <row r="5498" spans="1:15" x14ac:dyDescent="0.35">
      <c r="A5498" t="s">
        <v>440</v>
      </c>
      <c r="B5498" s="10">
        <v>0.42708333333333331</v>
      </c>
      <c r="C5498" t="s">
        <v>395</v>
      </c>
      <c r="D5498" t="s">
        <v>440</v>
      </c>
      <c r="E5498" s="10">
        <v>0.71875</v>
      </c>
      <c r="F5498" t="s">
        <v>395</v>
      </c>
      <c r="G5498" t="s">
        <v>110</v>
      </c>
      <c r="H5498" t="s">
        <v>121</v>
      </c>
      <c r="I5498">
        <v>337.04</v>
      </c>
      <c r="J5498">
        <v>430</v>
      </c>
      <c r="K5498">
        <v>2359.25</v>
      </c>
      <c r="L5498" t="s">
        <v>91</v>
      </c>
      <c r="M5498" t="s">
        <v>115</v>
      </c>
      <c r="N5498" t="s">
        <v>164</v>
      </c>
      <c r="O5498" t="s">
        <v>123</v>
      </c>
    </row>
    <row r="5499" spans="1:15" x14ac:dyDescent="0.35">
      <c r="A5499" t="s">
        <v>440</v>
      </c>
      <c r="B5499" s="10">
        <v>0.44791666666666669</v>
      </c>
      <c r="C5499" t="s">
        <v>395</v>
      </c>
      <c r="D5499" t="s">
        <v>440</v>
      </c>
      <c r="E5499" s="10">
        <v>0.71875</v>
      </c>
      <c r="F5499" t="s">
        <v>395</v>
      </c>
      <c r="G5499" t="s">
        <v>110</v>
      </c>
      <c r="H5499" t="s">
        <v>111</v>
      </c>
      <c r="I5499">
        <v>154</v>
      </c>
      <c r="J5499">
        <v>204</v>
      </c>
      <c r="K5499">
        <v>1000</v>
      </c>
      <c r="L5499" t="s">
        <v>88</v>
      </c>
      <c r="M5499" t="s">
        <v>115</v>
      </c>
      <c r="N5499" t="s">
        <v>157</v>
      </c>
      <c r="O5499" t="s">
        <v>118</v>
      </c>
    </row>
    <row r="5500" spans="1:15" x14ac:dyDescent="0.35">
      <c r="A5500" t="s">
        <v>440</v>
      </c>
      <c r="B5500" s="10">
        <v>0.48958333333333331</v>
      </c>
      <c r="C5500" t="s">
        <v>395</v>
      </c>
      <c r="D5500" t="s">
        <v>440</v>
      </c>
      <c r="E5500" s="10">
        <v>0.70833333333333337</v>
      </c>
      <c r="F5500" t="s">
        <v>395</v>
      </c>
      <c r="G5500" t="s">
        <v>110</v>
      </c>
      <c r="H5500" t="s">
        <v>111</v>
      </c>
      <c r="I5500">
        <v>87</v>
      </c>
      <c r="J5500">
        <v>140</v>
      </c>
      <c r="K5500">
        <v>458</v>
      </c>
      <c r="L5500" t="s">
        <v>88</v>
      </c>
      <c r="M5500" t="s">
        <v>115</v>
      </c>
      <c r="N5500" t="s">
        <v>156</v>
      </c>
      <c r="O5500" t="s">
        <v>118</v>
      </c>
    </row>
    <row r="5501" spans="1:15" x14ac:dyDescent="0.35">
      <c r="A5501" t="s">
        <v>440</v>
      </c>
      <c r="B5501" s="10">
        <v>0.5</v>
      </c>
      <c r="C5501" t="s">
        <v>395</v>
      </c>
      <c r="D5501" t="s">
        <v>440</v>
      </c>
      <c r="E5501" s="10">
        <v>0.71875</v>
      </c>
      <c r="F5501" t="s">
        <v>395</v>
      </c>
      <c r="G5501" t="s">
        <v>110</v>
      </c>
      <c r="H5501" t="s">
        <v>111</v>
      </c>
      <c r="I5501">
        <v>110</v>
      </c>
      <c r="J5501">
        <v>150</v>
      </c>
      <c r="K5501">
        <v>575</v>
      </c>
      <c r="L5501" t="s">
        <v>88</v>
      </c>
      <c r="M5501" t="s">
        <v>115</v>
      </c>
      <c r="N5501" t="s">
        <v>166</v>
      </c>
      <c r="O5501" t="s">
        <v>118</v>
      </c>
    </row>
    <row r="5502" spans="1:15" x14ac:dyDescent="0.35">
      <c r="A5502" t="s">
        <v>440</v>
      </c>
      <c r="B5502" s="10">
        <v>0.5</v>
      </c>
      <c r="C5502" t="s">
        <v>395</v>
      </c>
      <c r="D5502" t="s">
        <v>440</v>
      </c>
      <c r="E5502" s="10">
        <v>0.625</v>
      </c>
      <c r="F5502" t="s">
        <v>395</v>
      </c>
      <c r="G5502" t="s">
        <v>110</v>
      </c>
      <c r="H5502" t="s">
        <v>111</v>
      </c>
      <c r="I5502">
        <v>50</v>
      </c>
      <c r="J5502">
        <v>50</v>
      </c>
      <c r="K5502">
        <v>150</v>
      </c>
      <c r="L5502" t="s">
        <v>88</v>
      </c>
      <c r="M5502" t="s">
        <v>115</v>
      </c>
      <c r="N5502" t="s">
        <v>215</v>
      </c>
      <c r="O5502" t="s">
        <v>118</v>
      </c>
    </row>
    <row r="5503" spans="1:15" x14ac:dyDescent="0.35">
      <c r="A5503" t="s">
        <v>440</v>
      </c>
      <c r="B5503" s="10">
        <v>0.5</v>
      </c>
      <c r="C5503" t="s">
        <v>395</v>
      </c>
      <c r="D5503" t="s">
        <v>440</v>
      </c>
      <c r="E5503" s="10">
        <v>0.70833333333333337</v>
      </c>
      <c r="F5503" t="s">
        <v>395</v>
      </c>
      <c r="G5503" t="s">
        <v>110</v>
      </c>
      <c r="H5503" t="s">
        <v>111</v>
      </c>
      <c r="I5503">
        <v>94</v>
      </c>
      <c r="J5503">
        <v>130</v>
      </c>
      <c r="K5503">
        <v>470</v>
      </c>
      <c r="L5503" t="s">
        <v>88</v>
      </c>
      <c r="M5503" t="s">
        <v>115</v>
      </c>
      <c r="N5503" t="s">
        <v>261</v>
      </c>
      <c r="O5503" t="s">
        <v>118</v>
      </c>
    </row>
    <row r="5504" spans="1:15" x14ac:dyDescent="0.35">
      <c r="A5504" t="s">
        <v>440</v>
      </c>
      <c r="B5504" s="10">
        <v>0.5</v>
      </c>
      <c r="C5504" t="s">
        <v>395</v>
      </c>
      <c r="D5504" t="s">
        <v>440</v>
      </c>
      <c r="E5504" s="10">
        <v>0.66666666666666663</v>
      </c>
      <c r="F5504" t="s">
        <v>395</v>
      </c>
      <c r="G5504" t="s">
        <v>110</v>
      </c>
      <c r="H5504" t="s">
        <v>121</v>
      </c>
      <c r="I5504">
        <v>185.67</v>
      </c>
      <c r="J5504">
        <v>400</v>
      </c>
      <c r="K5504">
        <v>557</v>
      </c>
      <c r="L5504" t="s">
        <v>91</v>
      </c>
      <c r="M5504" t="s">
        <v>115</v>
      </c>
      <c r="N5504" t="s">
        <v>129</v>
      </c>
      <c r="O5504" t="s">
        <v>114</v>
      </c>
    </row>
    <row r="5505" spans="1:15" x14ac:dyDescent="0.35">
      <c r="A5505" t="s">
        <v>440</v>
      </c>
      <c r="B5505" s="10">
        <v>0.58333333333333337</v>
      </c>
      <c r="C5505" t="s">
        <v>395</v>
      </c>
      <c r="D5505" t="s">
        <v>440</v>
      </c>
      <c r="E5505" s="10">
        <v>0.625</v>
      </c>
      <c r="F5505" t="s">
        <v>395</v>
      </c>
      <c r="G5505" t="s">
        <v>110</v>
      </c>
      <c r="H5505" t="s">
        <v>121</v>
      </c>
      <c r="I5505">
        <v>300</v>
      </c>
      <c r="J5505">
        <v>300</v>
      </c>
      <c r="K5505">
        <v>300</v>
      </c>
      <c r="L5505" t="s">
        <v>115</v>
      </c>
      <c r="M5505" t="s">
        <v>115</v>
      </c>
      <c r="N5505" t="s">
        <v>113</v>
      </c>
      <c r="O5505" t="s">
        <v>114</v>
      </c>
    </row>
    <row r="5506" spans="1:15" x14ac:dyDescent="0.35">
      <c r="A5506" t="s">
        <v>440</v>
      </c>
      <c r="B5506" s="10">
        <v>0.75</v>
      </c>
      <c r="C5506" t="s">
        <v>395</v>
      </c>
      <c r="D5506" t="s">
        <v>441</v>
      </c>
      <c r="E5506" s="10">
        <v>0</v>
      </c>
      <c r="F5506" t="s">
        <v>395</v>
      </c>
      <c r="G5506" t="s">
        <v>110</v>
      </c>
      <c r="H5506" t="s">
        <v>111</v>
      </c>
      <c r="I5506">
        <v>220</v>
      </c>
      <c r="J5506">
        <v>230</v>
      </c>
      <c r="K5506">
        <v>1320</v>
      </c>
      <c r="L5506" t="s">
        <v>88</v>
      </c>
      <c r="M5506" t="s">
        <v>116</v>
      </c>
      <c r="N5506" t="s">
        <v>145</v>
      </c>
      <c r="O5506" t="s">
        <v>123</v>
      </c>
    </row>
    <row r="5507" spans="1:15" x14ac:dyDescent="0.35">
      <c r="A5507" t="s">
        <v>440</v>
      </c>
      <c r="B5507" s="10">
        <v>0.77083333333333337</v>
      </c>
      <c r="C5507" t="s">
        <v>395</v>
      </c>
      <c r="D5507" t="s">
        <v>440</v>
      </c>
      <c r="E5507" s="10">
        <v>0.875</v>
      </c>
      <c r="F5507" t="s">
        <v>395</v>
      </c>
      <c r="G5507" t="s">
        <v>110</v>
      </c>
      <c r="H5507" t="s">
        <v>121</v>
      </c>
      <c r="I5507">
        <v>1</v>
      </c>
      <c r="J5507">
        <v>1</v>
      </c>
      <c r="K5507">
        <v>2.5</v>
      </c>
      <c r="L5507" t="s">
        <v>115</v>
      </c>
      <c r="M5507" t="s">
        <v>115</v>
      </c>
      <c r="N5507" t="s">
        <v>113</v>
      </c>
      <c r="O5507" t="s">
        <v>114</v>
      </c>
    </row>
    <row r="5508" spans="1:15" x14ac:dyDescent="0.35">
      <c r="A5508" t="s">
        <v>440</v>
      </c>
      <c r="B5508" s="10">
        <v>0.77083333333333337</v>
      </c>
      <c r="C5508" t="s">
        <v>395</v>
      </c>
      <c r="D5508" t="s">
        <v>440</v>
      </c>
      <c r="E5508" s="10">
        <v>0.875</v>
      </c>
      <c r="F5508" t="s">
        <v>395</v>
      </c>
      <c r="G5508" t="s">
        <v>110</v>
      </c>
      <c r="H5508" t="s">
        <v>111</v>
      </c>
      <c r="I5508">
        <v>1</v>
      </c>
      <c r="J5508">
        <v>1</v>
      </c>
      <c r="K5508">
        <v>2.5</v>
      </c>
      <c r="L5508" t="s">
        <v>115</v>
      </c>
      <c r="M5508" t="s">
        <v>115</v>
      </c>
      <c r="N5508" t="s">
        <v>119</v>
      </c>
      <c r="O5508" t="s">
        <v>118</v>
      </c>
    </row>
    <row r="5509" spans="1:15" x14ac:dyDescent="0.35">
      <c r="A5509" t="s">
        <v>440</v>
      </c>
      <c r="B5509" s="10">
        <v>0.86458333333333337</v>
      </c>
      <c r="C5509" t="s">
        <v>395</v>
      </c>
      <c r="D5509" t="s">
        <v>441</v>
      </c>
      <c r="E5509" s="10">
        <v>0</v>
      </c>
      <c r="F5509" t="s">
        <v>395</v>
      </c>
      <c r="G5509" t="s">
        <v>110</v>
      </c>
      <c r="H5509" t="s">
        <v>111</v>
      </c>
      <c r="I5509">
        <v>190</v>
      </c>
      <c r="J5509">
        <v>220</v>
      </c>
      <c r="K5509">
        <v>616</v>
      </c>
      <c r="L5509" t="s">
        <v>88</v>
      </c>
      <c r="M5509" t="s">
        <v>115</v>
      </c>
      <c r="N5509" t="s">
        <v>139</v>
      </c>
      <c r="O5509" t="s">
        <v>123</v>
      </c>
    </row>
    <row r="5510" spans="1:15" x14ac:dyDescent="0.35">
      <c r="A5510" t="s">
        <v>440</v>
      </c>
      <c r="B5510" s="10">
        <v>0.86458333333333337</v>
      </c>
      <c r="C5510" t="s">
        <v>395</v>
      </c>
      <c r="D5510" t="s">
        <v>441</v>
      </c>
      <c r="E5510" s="10">
        <v>0</v>
      </c>
      <c r="F5510" t="s">
        <v>395</v>
      </c>
      <c r="G5510" t="s">
        <v>110</v>
      </c>
      <c r="H5510" t="s">
        <v>121</v>
      </c>
      <c r="I5510">
        <v>187.31</v>
      </c>
      <c r="J5510">
        <v>275</v>
      </c>
      <c r="K5510">
        <v>608.75</v>
      </c>
      <c r="L5510" t="s">
        <v>115</v>
      </c>
      <c r="M5510" t="s">
        <v>115</v>
      </c>
      <c r="N5510" t="s">
        <v>200</v>
      </c>
      <c r="O5510" t="s">
        <v>123</v>
      </c>
    </row>
    <row r="5511" spans="1:15" x14ac:dyDescent="0.35">
      <c r="A5511" t="s">
        <v>440</v>
      </c>
      <c r="B5511" s="10">
        <v>0.875</v>
      </c>
      <c r="C5511" t="s">
        <v>395</v>
      </c>
      <c r="D5511" t="s">
        <v>440</v>
      </c>
      <c r="E5511" s="10">
        <v>0.91666666666666663</v>
      </c>
      <c r="F5511" t="s">
        <v>395</v>
      </c>
      <c r="G5511" t="s">
        <v>110</v>
      </c>
      <c r="H5511" t="s">
        <v>111</v>
      </c>
      <c r="I5511">
        <v>56</v>
      </c>
      <c r="J5511">
        <v>56</v>
      </c>
      <c r="K5511">
        <v>56</v>
      </c>
      <c r="L5511" t="s">
        <v>89</v>
      </c>
      <c r="M5511" t="s">
        <v>116</v>
      </c>
      <c r="N5511" t="s">
        <v>150</v>
      </c>
      <c r="O5511" t="s">
        <v>123</v>
      </c>
    </row>
    <row r="5512" spans="1:15" x14ac:dyDescent="0.35">
      <c r="A5512" t="s">
        <v>440</v>
      </c>
      <c r="B5512" s="10">
        <v>0.88541666666666663</v>
      </c>
      <c r="C5512" t="s">
        <v>395</v>
      </c>
      <c r="D5512" t="s">
        <v>440</v>
      </c>
      <c r="E5512" s="10">
        <v>0.98958333333333337</v>
      </c>
      <c r="F5512" t="s">
        <v>395</v>
      </c>
      <c r="G5512" t="s">
        <v>110</v>
      </c>
      <c r="H5512" t="s">
        <v>121</v>
      </c>
      <c r="I5512">
        <v>194</v>
      </c>
      <c r="J5512">
        <v>300</v>
      </c>
      <c r="K5512">
        <v>485</v>
      </c>
      <c r="L5512" t="s">
        <v>89</v>
      </c>
      <c r="M5512" t="s">
        <v>115</v>
      </c>
      <c r="N5512" t="s">
        <v>167</v>
      </c>
      <c r="O5512" t="s">
        <v>123</v>
      </c>
    </row>
    <row r="5513" spans="1:15" x14ac:dyDescent="0.35">
      <c r="A5513" t="s">
        <v>440</v>
      </c>
      <c r="B5513" s="10">
        <v>0.89583333333333337</v>
      </c>
      <c r="C5513" t="s">
        <v>395</v>
      </c>
      <c r="D5513" t="s">
        <v>440</v>
      </c>
      <c r="E5513" s="10">
        <v>0.97916666666666663</v>
      </c>
      <c r="F5513" t="s">
        <v>395</v>
      </c>
      <c r="G5513" t="s">
        <v>110</v>
      </c>
      <c r="H5513" t="s">
        <v>121</v>
      </c>
      <c r="I5513">
        <v>135</v>
      </c>
      <c r="J5513">
        <v>200</v>
      </c>
      <c r="K5513">
        <v>270</v>
      </c>
      <c r="L5513" t="s">
        <v>89</v>
      </c>
      <c r="M5513" t="s">
        <v>115</v>
      </c>
      <c r="N5513" t="s">
        <v>229</v>
      </c>
      <c r="O5513" t="s">
        <v>123</v>
      </c>
    </row>
    <row r="5514" spans="1:15" x14ac:dyDescent="0.35">
      <c r="A5514" t="s">
        <v>440</v>
      </c>
      <c r="B5514" s="10">
        <v>0.89583333333333337</v>
      </c>
      <c r="C5514" t="s">
        <v>395</v>
      </c>
      <c r="D5514" t="s">
        <v>441</v>
      </c>
      <c r="E5514" s="10">
        <v>0</v>
      </c>
      <c r="F5514" t="s">
        <v>395</v>
      </c>
      <c r="G5514" t="s">
        <v>110</v>
      </c>
      <c r="H5514" t="s">
        <v>111</v>
      </c>
      <c r="I5514">
        <v>132</v>
      </c>
      <c r="J5514">
        <v>168</v>
      </c>
      <c r="K5514">
        <v>331</v>
      </c>
      <c r="L5514" t="s">
        <v>88</v>
      </c>
      <c r="M5514" t="s">
        <v>115</v>
      </c>
      <c r="N5514" t="s">
        <v>133</v>
      </c>
      <c r="O5514" t="s">
        <v>123</v>
      </c>
    </row>
    <row r="5515" spans="1:15" x14ac:dyDescent="0.35">
      <c r="A5515" t="s">
        <v>440</v>
      </c>
      <c r="B5515" s="10">
        <v>0.89583333333333337</v>
      </c>
      <c r="C5515" t="s">
        <v>395</v>
      </c>
      <c r="D5515" t="s">
        <v>440</v>
      </c>
      <c r="E5515" s="10">
        <v>0.97916666666666663</v>
      </c>
      <c r="F5515" t="s">
        <v>395</v>
      </c>
      <c r="G5515" t="s">
        <v>110</v>
      </c>
      <c r="H5515" t="s">
        <v>111</v>
      </c>
      <c r="I5515">
        <v>140</v>
      </c>
      <c r="J5515">
        <v>189</v>
      </c>
      <c r="K5515">
        <v>280</v>
      </c>
      <c r="L5515" t="s">
        <v>88</v>
      </c>
      <c r="M5515" t="s">
        <v>115</v>
      </c>
      <c r="N5515" t="s">
        <v>202</v>
      </c>
      <c r="O5515" t="s">
        <v>123</v>
      </c>
    </row>
    <row r="5516" spans="1:15" x14ac:dyDescent="0.35">
      <c r="A5516" t="s">
        <v>440</v>
      </c>
      <c r="B5516" s="10">
        <v>0.90625</v>
      </c>
      <c r="C5516" t="s">
        <v>395</v>
      </c>
      <c r="D5516" t="s">
        <v>440</v>
      </c>
      <c r="E5516" s="10">
        <v>0.96875</v>
      </c>
      <c r="F5516" t="s">
        <v>395</v>
      </c>
      <c r="G5516" t="s">
        <v>110</v>
      </c>
      <c r="H5516" t="s">
        <v>111</v>
      </c>
      <c r="I5516">
        <v>164</v>
      </c>
      <c r="J5516">
        <v>198</v>
      </c>
      <c r="K5516">
        <v>246</v>
      </c>
      <c r="L5516" t="s">
        <v>88</v>
      </c>
      <c r="M5516" t="s">
        <v>115</v>
      </c>
      <c r="N5516" t="s">
        <v>154</v>
      </c>
      <c r="O5516" t="s">
        <v>123</v>
      </c>
    </row>
    <row r="5517" spans="1:15" x14ac:dyDescent="0.35">
      <c r="A5517" t="s">
        <v>440</v>
      </c>
      <c r="B5517" s="10">
        <v>0.91666666666666663</v>
      </c>
      <c r="C5517" t="s">
        <v>395</v>
      </c>
      <c r="D5517" t="s">
        <v>441</v>
      </c>
      <c r="E5517" s="10">
        <v>0</v>
      </c>
      <c r="F5517" t="s">
        <v>395</v>
      </c>
      <c r="G5517" t="s">
        <v>132</v>
      </c>
      <c r="H5517" t="s">
        <v>121</v>
      </c>
      <c r="I5517">
        <v>91.25</v>
      </c>
      <c r="J5517">
        <v>110</v>
      </c>
      <c r="K5517">
        <v>182.5</v>
      </c>
      <c r="L5517" t="s">
        <v>115</v>
      </c>
      <c r="M5517" t="s">
        <v>115</v>
      </c>
      <c r="N5517" t="s">
        <v>237</v>
      </c>
      <c r="O5517" t="s">
        <v>123</v>
      </c>
    </row>
    <row r="5518" spans="1:15" x14ac:dyDescent="0.35">
      <c r="A5518" t="s">
        <v>440</v>
      </c>
      <c r="B5518" s="10">
        <v>0.91666666666666663</v>
      </c>
      <c r="C5518" t="s">
        <v>395</v>
      </c>
      <c r="D5518" t="s">
        <v>440</v>
      </c>
      <c r="E5518" s="10">
        <v>0.95833333333333337</v>
      </c>
      <c r="F5518" t="s">
        <v>395</v>
      </c>
      <c r="G5518" t="s">
        <v>132</v>
      </c>
      <c r="H5518" t="s">
        <v>111</v>
      </c>
      <c r="I5518">
        <v>72.5</v>
      </c>
      <c r="J5518">
        <v>110</v>
      </c>
      <c r="K5518">
        <v>72.5</v>
      </c>
      <c r="L5518" t="s">
        <v>115</v>
      </c>
      <c r="M5518" t="s">
        <v>115</v>
      </c>
      <c r="N5518" t="s">
        <v>113</v>
      </c>
      <c r="O5518" t="s">
        <v>114</v>
      </c>
    </row>
    <row r="5519" spans="1:15" x14ac:dyDescent="0.35">
      <c r="A5519" t="s">
        <v>441</v>
      </c>
      <c r="B5519" s="10">
        <v>0</v>
      </c>
      <c r="C5519" t="s">
        <v>395</v>
      </c>
      <c r="D5519" t="s">
        <v>441</v>
      </c>
      <c r="E5519" s="10">
        <v>3.125E-2</v>
      </c>
      <c r="F5519" t="s">
        <v>395</v>
      </c>
      <c r="G5519" t="s">
        <v>110</v>
      </c>
      <c r="H5519" t="s">
        <v>111</v>
      </c>
      <c r="I5519">
        <v>183</v>
      </c>
      <c r="J5519">
        <v>220</v>
      </c>
      <c r="K5519">
        <v>138</v>
      </c>
      <c r="L5519" t="s">
        <v>88</v>
      </c>
      <c r="M5519" t="s">
        <v>115</v>
      </c>
      <c r="N5519" t="s">
        <v>139</v>
      </c>
      <c r="O5519" t="s">
        <v>123</v>
      </c>
    </row>
    <row r="5520" spans="1:15" x14ac:dyDescent="0.35">
      <c r="A5520" t="s">
        <v>441</v>
      </c>
      <c r="B5520" s="10">
        <v>0</v>
      </c>
      <c r="C5520" t="s">
        <v>395</v>
      </c>
      <c r="D5520" t="s">
        <v>441</v>
      </c>
      <c r="E5520" s="10">
        <v>9.375E-2</v>
      </c>
      <c r="F5520" t="s">
        <v>395</v>
      </c>
      <c r="G5520" t="s">
        <v>134</v>
      </c>
      <c r="H5520" t="s">
        <v>121</v>
      </c>
      <c r="I5520">
        <v>4</v>
      </c>
      <c r="J5520">
        <v>5</v>
      </c>
      <c r="K5520">
        <v>6</v>
      </c>
      <c r="L5520" t="s">
        <v>88</v>
      </c>
      <c r="M5520" t="s">
        <v>88</v>
      </c>
      <c r="N5520" t="s">
        <v>113</v>
      </c>
      <c r="O5520" t="s">
        <v>114</v>
      </c>
    </row>
    <row r="5521" spans="1:15" x14ac:dyDescent="0.35">
      <c r="A5521" t="s">
        <v>441</v>
      </c>
      <c r="B5521" s="10">
        <v>0</v>
      </c>
      <c r="C5521" t="s">
        <v>395</v>
      </c>
      <c r="D5521" t="s">
        <v>441</v>
      </c>
      <c r="E5521" s="10">
        <v>3.125E-2</v>
      </c>
      <c r="F5521" t="s">
        <v>395</v>
      </c>
      <c r="G5521" t="s">
        <v>110</v>
      </c>
      <c r="H5521" t="s">
        <v>111</v>
      </c>
      <c r="I5521">
        <v>42</v>
      </c>
      <c r="J5521">
        <v>80</v>
      </c>
      <c r="K5521">
        <v>31</v>
      </c>
      <c r="L5521" t="s">
        <v>88</v>
      </c>
      <c r="M5521" t="s">
        <v>115</v>
      </c>
      <c r="N5521" t="s">
        <v>133</v>
      </c>
      <c r="O5521" t="s">
        <v>123</v>
      </c>
    </row>
    <row r="5522" spans="1:15" x14ac:dyDescent="0.35">
      <c r="A5522" t="s">
        <v>441</v>
      </c>
      <c r="B5522" s="10">
        <v>0</v>
      </c>
      <c r="C5522" t="s">
        <v>395</v>
      </c>
      <c r="D5522" t="s">
        <v>441</v>
      </c>
      <c r="E5522" s="10">
        <v>0.30208333333333331</v>
      </c>
      <c r="F5522" t="s">
        <v>395</v>
      </c>
      <c r="G5522" t="s">
        <v>132</v>
      </c>
      <c r="H5522" t="s">
        <v>111</v>
      </c>
      <c r="I5522">
        <v>116.55</v>
      </c>
      <c r="J5522">
        <v>120</v>
      </c>
      <c r="K5522">
        <v>845</v>
      </c>
      <c r="L5522" t="s">
        <v>115</v>
      </c>
      <c r="M5522" t="s">
        <v>115</v>
      </c>
      <c r="N5522" t="s">
        <v>113</v>
      </c>
      <c r="O5522" t="s">
        <v>114</v>
      </c>
    </row>
    <row r="5523" spans="1:15" x14ac:dyDescent="0.35">
      <c r="A5523" t="s">
        <v>441</v>
      </c>
      <c r="B5523" s="10">
        <v>0</v>
      </c>
      <c r="C5523" t="s">
        <v>395</v>
      </c>
      <c r="D5523" t="s">
        <v>441</v>
      </c>
      <c r="E5523" s="10">
        <v>3.125E-2</v>
      </c>
      <c r="F5523" t="s">
        <v>395</v>
      </c>
      <c r="G5523" t="s">
        <v>110</v>
      </c>
      <c r="H5523" t="s">
        <v>121</v>
      </c>
      <c r="I5523">
        <v>225</v>
      </c>
      <c r="J5523">
        <v>255</v>
      </c>
      <c r="K5523">
        <v>168.75</v>
      </c>
      <c r="L5523" t="s">
        <v>115</v>
      </c>
      <c r="M5523" t="s">
        <v>115</v>
      </c>
      <c r="N5523" t="s">
        <v>200</v>
      </c>
      <c r="O5523" t="s">
        <v>123</v>
      </c>
    </row>
    <row r="5524" spans="1:15" x14ac:dyDescent="0.35">
      <c r="A5524" t="s">
        <v>441</v>
      </c>
      <c r="B5524" s="10">
        <v>0</v>
      </c>
      <c r="C5524" t="s">
        <v>395</v>
      </c>
      <c r="D5524" t="s">
        <v>441</v>
      </c>
      <c r="E5524" s="10">
        <v>0.70833333333333337</v>
      </c>
      <c r="F5524" t="s">
        <v>395</v>
      </c>
      <c r="G5524" t="s">
        <v>141</v>
      </c>
      <c r="H5524" t="s">
        <v>121</v>
      </c>
      <c r="I5524">
        <v>444.22</v>
      </c>
      <c r="J5524">
        <v>908</v>
      </c>
      <c r="K5524">
        <v>3998</v>
      </c>
      <c r="L5524" t="s">
        <v>115</v>
      </c>
      <c r="M5524" t="s">
        <v>115</v>
      </c>
      <c r="N5524" t="s">
        <v>113</v>
      </c>
      <c r="O5524" t="s">
        <v>114</v>
      </c>
    </row>
    <row r="5525" spans="1:15" x14ac:dyDescent="0.35">
      <c r="A5525" t="s">
        <v>441</v>
      </c>
      <c r="B5525" s="10">
        <v>0</v>
      </c>
      <c r="C5525" t="s">
        <v>395</v>
      </c>
      <c r="D5525" t="s">
        <v>441</v>
      </c>
      <c r="E5525" s="10">
        <v>0.30208333333333331</v>
      </c>
      <c r="F5525" t="s">
        <v>395</v>
      </c>
      <c r="G5525" t="s">
        <v>132</v>
      </c>
      <c r="H5525" t="s">
        <v>121</v>
      </c>
      <c r="I5525">
        <v>116.55</v>
      </c>
      <c r="J5525">
        <v>120</v>
      </c>
      <c r="K5525">
        <v>845</v>
      </c>
      <c r="L5525" t="s">
        <v>115</v>
      </c>
      <c r="M5525" t="s">
        <v>115</v>
      </c>
      <c r="N5525" t="s">
        <v>237</v>
      </c>
      <c r="O5525" t="s">
        <v>123</v>
      </c>
    </row>
    <row r="5526" spans="1:15" x14ac:dyDescent="0.35">
      <c r="A5526" t="s">
        <v>441</v>
      </c>
      <c r="B5526" s="10">
        <v>0.5</v>
      </c>
      <c r="C5526" t="s">
        <v>395</v>
      </c>
      <c r="D5526" t="s">
        <v>441</v>
      </c>
      <c r="E5526" s="10">
        <v>0.54166666666666663</v>
      </c>
      <c r="F5526" t="s">
        <v>395</v>
      </c>
      <c r="G5526" t="s">
        <v>110</v>
      </c>
      <c r="H5526" t="s">
        <v>111</v>
      </c>
      <c r="I5526">
        <v>400</v>
      </c>
      <c r="J5526">
        <v>400</v>
      </c>
      <c r="K5526">
        <v>400</v>
      </c>
      <c r="L5526" t="s">
        <v>115</v>
      </c>
      <c r="M5526" t="s">
        <v>195</v>
      </c>
      <c r="N5526" t="s">
        <v>113</v>
      </c>
      <c r="O5526" t="s">
        <v>114</v>
      </c>
    </row>
    <row r="5527" spans="1:15" x14ac:dyDescent="0.35">
      <c r="A5527" t="s">
        <v>441</v>
      </c>
      <c r="B5527" s="10">
        <v>0.5625</v>
      </c>
      <c r="C5527" t="s">
        <v>395</v>
      </c>
      <c r="D5527" t="s">
        <v>442</v>
      </c>
      <c r="E5527" s="10">
        <v>0</v>
      </c>
      <c r="F5527" t="s">
        <v>395</v>
      </c>
      <c r="G5527" t="s">
        <v>132</v>
      </c>
      <c r="H5527" t="s">
        <v>121</v>
      </c>
      <c r="I5527">
        <v>21.57</v>
      </c>
      <c r="J5527">
        <v>30</v>
      </c>
      <c r="K5527">
        <v>151</v>
      </c>
      <c r="L5527" t="s">
        <v>115</v>
      </c>
      <c r="M5527" t="s">
        <v>115</v>
      </c>
      <c r="N5527" t="s">
        <v>429</v>
      </c>
      <c r="O5527" t="s">
        <v>123</v>
      </c>
    </row>
    <row r="5528" spans="1:15" x14ac:dyDescent="0.35">
      <c r="A5528" t="s">
        <v>441</v>
      </c>
      <c r="B5528" s="10">
        <v>0.5625</v>
      </c>
      <c r="C5528" t="s">
        <v>395</v>
      </c>
      <c r="D5528" t="s">
        <v>442</v>
      </c>
      <c r="E5528" s="10">
        <v>0</v>
      </c>
      <c r="F5528" t="s">
        <v>395</v>
      </c>
      <c r="G5528" t="s">
        <v>132</v>
      </c>
      <c r="H5528" t="s">
        <v>111</v>
      </c>
      <c r="I5528">
        <v>21.57</v>
      </c>
      <c r="J5528">
        <v>30</v>
      </c>
      <c r="K5528">
        <v>151</v>
      </c>
      <c r="L5528" t="s">
        <v>115</v>
      </c>
      <c r="M5528" t="s">
        <v>115</v>
      </c>
      <c r="N5528" t="s">
        <v>113</v>
      </c>
      <c r="O5528" t="s">
        <v>114</v>
      </c>
    </row>
    <row r="5529" spans="1:15" x14ac:dyDescent="0.35">
      <c r="A5529" t="s">
        <v>442</v>
      </c>
      <c r="B5529" s="10">
        <v>1.0416666666666666E-2</v>
      </c>
      <c r="C5529" t="s">
        <v>395</v>
      </c>
      <c r="D5529" t="s">
        <v>442</v>
      </c>
      <c r="E5529" s="10">
        <v>0.25</v>
      </c>
      <c r="F5529" t="s">
        <v>395</v>
      </c>
      <c r="G5529" t="s">
        <v>132</v>
      </c>
      <c r="H5529" t="s">
        <v>121</v>
      </c>
      <c r="I5529">
        <v>23.48</v>
      </c>
      <c r="J5529">
        <v>28</v>
      </c>
      <c r="K5529">
        <v>135</v>
      </c>
      <c r="L5529" t="s">
        <v>115</v>
      </c>
      <c r="M5529" t="s">
        <v>115</v>
      </c>
      <c r="N5529" t="s">
        <v>429</v>
      </c>
      <c r="O5529" t="s">
        <v>123</v>
      </c>
    </row>
    <row r="5530" spans="1:15" x14ac:dyDescent="0.35">
      <c r="A5530" t="s">
        <v>442</v>
      </c>
      <c r="B5530" s="10">
        <v>1.0416666666666666E-2</v>
      </c>
      <c r="C5530" t="s">
        <v>395</v>
      </c>
      <c r="D5530" t="s">
        <v>442</v>
      </c>
      <c r="E5530" s="10">
        <v>0.25</v>
      </c>
      <c r="F5530" t="s">
        <v>395</v>
      </c>
      <c r="G5530" t="s">
        <v>132</v>
      </c>
      <c r="H5530" t="s">
        <v>111</v>
      </c>
      <c r="I5530">
        <v>23.48</v>
      </c>
      <c r="J5530">
        <v>28</v>
      </c>
      <c r="K5530">
        <v>135</v>
      </c>
      <c r="L5530" t="s">
        <v>115</v>
      </c>
      <c r="M5530" t="s">
        <v>115</v>
      </c>
      <c r="N5530" t="s">
        <v>113</v>
      </c>
      <c r="O5530" t="s">
        <v>114</v>
      </c>
    </row>
    <row r="5531" spans="1:15" x14ac:dyDescent="0.35">
      <c r="A5531" t="s">
        <v>442</v>
      </c>
      <c r="B5531" s="10">
        <v>0.11458333333333333</v>
      </c>
      <c r="C5531" t="s">
        <v>395</v>
      </c>
      <c r="D5531" t="s">
        <v>443</v>
      </c>
      <c r="E5531" s="10">
        <v>0</v>
      </c>
      <c r="F5531" t="s">
        <v>395</v>
      </c>
      <c r="G5531" t="s">
        <v>134</v>
      </c>
      <c r="H5531" t="s">
        <v>121</v>
      </c>
      <c r="I5531">
        <v>39</v>
      </c>
      <c r="J5531">
        <v>85</v>
      </c>
      <c r="K5531">
        <v>128</v>
      </c>
      <c r="L5531" t="s">
        <v>88</v>
      </c>
      <c r="M5531" t="s">
        <v>88</v>
      </c>
      <c r="N5531" t="s">
        <v>113</v>
      </c>
      <c r="O5531" t="s">
        <v>114</v>
      </c>
    </row>
    <row r="5532" spans="1:15" x14ac:dyDescent="0.35">
      <c r="A5532" t="s">
        <v>442</v>
      </c>
      <c r="B5532" s="10">
        <v>0.20833333333333334</v>
      </c>
      <c r="C5532" t="s">
        <v>395</v>
      </c>
      <c r="D5532" t="s">
        <v>443</v>
      </c>
      <c r="E5532" s="10">
        <v>0</v>
      </c>
      <c r="F5532" t="s">
        <v>395</v>
      </c>
      <c r="G5532" t="s">
        <v>141</v>
      </c>
      <c r="H5532" t="s">
        <v>121</v>
      </c>
      <c r="I5532">
        <v>954.74</v>
      </c>
      <c r="J5532">
        <v>1100</v>
      </c>
      <c r="K5532">
        <v>18140</v>
      </c>
      <c r="L5532" t="s">
        <v>115</v>
      </c>
      <c r="M5532" t="s">
        <v>115</v>
      </c>
      <c r="N5532" t="s">
        <v>113</v>
      </c>
      <c r="O5532" t="s">
        <v>114</v>
      </c>
    </row>
    <row r="5533" spans="1:15" x14ac:dyDescent="0.35">
      <c r="A5533" t="s">
        <v>442</v>
      </c>
      <c r="B5533" s="10">
        <v>0.27083333333333331</v>
      </c>
      <c r="C5533" t="s">
        <v>395</v>
      </c>
      <c r="D5533" t="s">
        <v>442</v>
      </c>
      <c r="E5533" s="10">
        <v>0.51041666666666663</v>
      </c>
      <c r="F5533" t="s">
        <v>395</v>
      </c>
      <c r="G5533" t="s">
        <v>168</v>
      </c>
      <c r="H5533" t="s">
        <v>111</v>
      </c>
      <c r="I5533">
        <v>81</v>
      </c>
      <c r="J5533">
        <v>150</v>
      </c>
      <c r="K5533">
        <v>468</v>
      </c>
      <c r="L5533" t="s">
        <v>89</v>
      </c>
      <c r="M5533" t="s">
        <v>89</v>
      </c>
      <c r="N5533" t="s">
        <v>181</v>
      </c>
      <c r="O5533" t="s">
        <v>123</v>
      </c>
    </row>
    <row r="5534" spans="1:15" x14ac:dyDescent="0.35">
      <c r="A5534" t="s">
        <v>442</v>
      </c>
      <c r="B5534" s="10">
        <v>0.27083333333333331</v>
      </c>
      <c r="C5534" t="s">
        <v>395</v>
      </c>
      <c r="D5534" t="s">
        <v>442</v>
      </c>
      <c r="E5534" s="10">
        <v>0.52083333333333337</v>
      </c>
      <c r="F5534" t="s">
        <v>395</v>
      </c>
      <c r="G5534" t="s">
        <v>168</v>
      </c>
      <c r="H5534" t="s">
        <v>121</v>
      </c>
      <c r="I5534">
        <v>40</v>
      </c>
      <c r="J5534">
        <v>42</v>
      </c>
      <c r="K5534">
        <v>243</v>
      </c>
      <c r="L5534" t="s">
        <v>89</v>
      </c>
      <c r="M5534" t="s">
        <v>89</v>
      </c>
      <c r="N5534" t="s">
        <v>169</v>
      </c>
      <c r="O5534" t="s">
        <v>123</v>
      </c>
    </row>
    <row r="5535" spans="1:15" x14ac:dyDescent="0.35">
      <c r="A5535" t="s">
        <v>442</v>
      </c>
      <c r="B5535" s="10">
        <v>0.29166666666666669</v>
      </c>
      <c r="C5535" t="s">
        <v>395</v>
      </c>
      <c r="D5535" t="s">
        <v>443</v>
      </c>
      <c r="E5535" s="10">
        <v>0</v>
      </c>
      <c r="F5535" t="s">
        <v>395</v>
      </c>
      <c r="G5535" t="s">
        <v>110</v>
      </c>
      <c r="H5535" t="s">
        <v>121</v>
      </c>
      <c r="I5535">
        <v>393.53</v>
      </c>
      <c r="J5535">
        <v>750</v>
      </c>
      <c r="K5535">
        <v>6690</v>
      </c>
      <c r="L5535" t="s">
        <v>91</v>
      </c>
      <c r="M5535" t="s">
        <v>116</v>
      </c>
      <c r="N5535" t="s">
        <v>164</v>
      </c>
      <c r="O5535" t="s">
        <v>123</v>
      </c>
    </row>
    <row r="5536" spans="1:15" x14ac:dyDescent="0.35">
      <c r="A5536" t="s">
        <v>442</v>
      </c>
      <c r="B5536" s="10">
        <v>0.30208333333333331</v>
      </c>
      <c r="C5536" t="s">
        <v>395</v>
      </c>
      <c r="D5536" t="s">
        <v>443</v>
      </c>
      <c r="E5536" s="10">
        <v>0</v>
      </c>
      <c r="F5536" t="s">
        <v>395</v>
      </c>
      <c r="G5536" t="s">
        <v>110</v>
      </c>
      <c r="H5536" t="s">
        <v>111</v>
      </c>
      <c r="I5536">
        <v>112.68</v>
      </c>
      <c r="J5536">
        <v>169</v>
      </c>
      <c r="K5536">
        <v>1070.5</v>
      </c>
      <c r="L5536" t="s">
        <v>115</v>
      </c>
      <c r="M5536" t="s">
        <v>116</v>
      </c>
      <c r="N5536" t="s">
        <v>117</v>
      </c>
      <c r="O5536" t="s">
        <v>118</v>
      </c>
    </row>
    <row r="5537" spans="1:15" x14ac:dyDescent="0.35">
      <c r="A5537" t="s">
        <v>442</v>
      </c>
      <c r="B5537" s="10">
        <v>0.3125</v>
      </c>
      <c r="C5537" t="s">
        <v>395</v>
      </c>
      <c r="D5537" t="s">
        <v>442</v>
      </c>
      <c r="E5537" s="10">
        <v>0.33333333333333331</v>
      </c>
      <c r="F5537" t="s">
        <v>395</v>
      </c>
      <c r="G5537" t="s">
        <v>110</v>
      </c>
      <c r="H5537" t="s">
        <v>111</v>
      </c>
      <c r="I5537">
        <v>75</v>
      </c>
      <c r="J5537">
        <v>100</v>
      </c>
      <c r="K5537">
        <v>37.5</v>
      </c>
      <c r="L5537" t="s">
        <v>115</v>
      </c>
      <c r="M5537" t="s">
        <v>116</v>
      </c>
      <c r="N5537" t="s">
        <v>113</v>
      </c>
      <c r="O5537" t="s">
        <v>114</v>
      </c>
    </row>
    <row r="5538" spans="1:15" x14ac:dyDescent="0.35">
      <c r="A5538" t="s">
        <v>442</v>
      </c>
      <c r="B5538" s="10">
        <v>0.33333333333333331</v>
      </c>
      <c r="C5538" t="s">
        <v>395</v>
      </c>
      <c r="D5538" t="s">
        <v>443</v>
      </c>
      <c r="E5538" s="10">
        <v>0</v>
      </c>
      <c r="F5538" t="s">
        <v>395</v>
      </c>
      <c r="G5538" t="s">
        <v>110</v>
      </c>
      <c r="H5538" t="s">
        <v>111</v>
      </c>
      <c r="I5538">
        <v>356</v>
      </c>
      <c r="J5538">
        <v>563</v>
      </c>
      <c r="K5538">
        <v>5698</v>
      </c>
      <c r="L5538" t="s">
        <v>88</v>
      </c>
      <c r="M5538" t="s">
        <v>116</v>
      </c>
      <c r="N5538" t="s">
        <v>154</v>
      </c>
      <c r="O5538" t="s">
        <v>123</v>
      </c>
    </row>
    <row r="5539" spans="1:15" x14ac:dyDescent="0.35">
      <c r="A5539" t="s">
        <v>442</v>
      </c>
      <c r="B5539" s="10">
        <v>0.33333333333333331</v>
      </c>
      <c r="C5539" t="s">
        <v>395</v>
      </c>
      <c r="D5539" t="s">
        <v>442</v>
      </c>
      <c r="E5539" s="10">
        <v>0.34375</v>
      </c>
      <c r="F5539" t="s">
        <v>395</v>
      </c>
      <c r="G5539" t="s">
        <v>110</v>
      </c>
      <c r="H5539" t="s">
        <v>121</v>
      </c>
      <c r="I5539">
        <v>50</v>
      </c>
      <c r="J5539">
        <v>50</v>
      </c>
      <c r="K5539">
        <v>12.5</v>
      </c>
      <c r="L5539" t="s">
        <v>115</v>
      </c>
      <c r="M5539" t="s">
        <v>116</v>
      </c>
      <c r="N5539" t="s">
        <v>113</v>
      </c>
      <c r="O5539" t="s">
        <v>114</v>
      </c>
    </row>
    <row r="5540" spans="1:15" x14ac:dyDescent="0.35">
      <c r="A5540" t="s">
        <v>442</v>
      </c>
      <c r="B5540" s="10">
        <v>0.33333333333333331</v>
      </c>
      <c r="C5540" t="s">
        <v>395</v>
      </c>
      <c r="D5540" t="s">
        <v>442</v>
      </c>
      <c r="E5540" s="10">
        <v>0.73958333333333337</v>
      </c>
      <c r="F5540" t="s">
        <v>395</v>
      </c>
      <c r="G5540" t="s">
        <v>110</v>
      </c>
      <c r="H5540" t="s">
        <v>111</v>
      </c>
      <c r="I5540">
        <v>176.77</v>
      </c>
      <c r="J5540">
        <v>325</v>
      </c>
      <c r="K5540">
        <v>1723.5</v>
      </c>
      <c r="L5540" t="s">
        <v>115</v>
      </c>
      <c r="M5540" t="s">
        <v>128</v>
      </c>
      <c r="N5540" t="s">
        <v>117</v>
      </c>
      <c r="O5540" t="s">
        <v>118</v>
      </c>
    </row>
    <row r="5541" spans="1:15" x14ac:dyDescent="0.35">
      <c r="A5541" t="s">
        <v>442</v>
      </c>
      <c r="B5541" s="10">
        <v>0.33333333333333331</v>
      </c>
      <c r="C5541" t="s">
        <v>395</v>
      </c>
      <c r="D5541" t="s">
        <v>442</v>
      </c>
      <c r="E5541" s="10">
        <v>0.88541666666666663</v>
      </c>
      <c r="F5541" t="s">
        <v>395</v>
      </c>
      <c r="G5541" t="s">
        <v>110</v>
      </c>
      <c r="H5541" t="s">
        <v>111</v>
      </c>
      <c r="I5541">
        <v>156.49</v>
      </c>
      <c r="J5541">
        <v>338</v>
      </c>
      <c r="K5541">
        <v>2073.5</v>
      </c>
      <c r="L5541" t="s">
        <v>115</v>
      </c>
      <c r="M5541" t="s">
        <v>128</v>
      </c>
      <c r="N5541" t="s">
        <v>119</v>
      </c>
      <c r="O5541" t="s">
        <v>118</v>
      </c>
    </row>
    <row r="5542" spans="1:15" x14ac:dyDescent="0.35">
      <c r="A5542" t="s">
        <v>442</v>
      </c>
      <c r="B5542" s="10">
        <v>0.33333333333333331</v>
      </c>
      <c r="C5542" t="s">
        <v>395</v>
      </c>
      <c r="D5542" t="s">
        <v>442</v>
      </c>
      <c r="E5542" s="10">
        <v>0.58333333333333337</v>
      </c>
      <c r="F5542" t="s">
        <v>395</v>
      </c>
      <c r="G5542" t="s">
        <v>110</v>
      </c>
      <c r="H5542" t="s">
        <v>121</v>
      </c>
      <c r="I5542">
        <v>184</v>
      </c>
      <c r="J5542">
        <v>280</v>
      </c>
      <c r="K5542">
        <v>920</v>
      </c>
      <c r="L5542" t="s">
        <v>91</v>
      </c>
      <c r="M5542" t="s">
        <v>128</v>
      </c>
      <c r="N5542" t="s">
        <v>296</v>
      </c>
      <c r="O5542" t="s">
        <v>123</v>
      </c>
    </row>
    <row r="5543" spans="1:15" x14ac:dyDescent="0.35">
      <c r="A5543" t="s">
        <v>442</v>
      </c>
      <c r="B5543" s="10">
        <v>0.36458333333333331</v>
      </c>
      <c r="C5543" t="s">
        <v>395</v>
      </c>
      <c r="D5543" t="s">
        <v>442</v>
      </c>
      <c r="E5543" s="10">
        <v>0.52083333333333337</v>
      </c>
      <c r="F5543" t="s">
        <v>395</v>
      </c>
      <c r="G5543" t="s">
        <v>168</v>
      </c>
      <c r="H5543" t="s">
        <v>121</v>
      </c>
      <c r="I5543">
        <v>96</v>
      </c>
      <c r="J5543">
        <v>218</v>
      </c>
      <c r="K5543">
        <v>361</v>
      </c>
      <c r="L5543" t="s">
        <v>89</v>
      </c>
      <c r="M5543" t="s">
        <v>89</v>
      </c>
      <c r="N5543" t="s">
        <v>171</v>
      </c>
      <c r="O5543" t="s">
        <v>123</v>
      </c>
    </row>
    <row r="5544" spans="1:15" x14ac:dyDescent="0.35">
      <c r="A5544" t="s">
        <v>442</v>
      </c>
      <c r="B5544" s="10">
        <v>0.36458333333333331</v>
      </c>
      <c r="C5544" t="s">
        <v>395</v>
      </c>
      <c r="D5544" t="s">
        <v>442</v>
      </c>
      <c r="E5544" s="10">
        <v>0.5</v>
      </c>
      <c r="F5544" t="s">
        <v>395</v>
      </c>
      <c r="G5544" t="s">
        <v>110</v>
      </c>
      <c r="H5544" t="s">
        <v>121</v>
      </c>
      <c r="I5544">
        <v>196.92</v>
      </c>
      <c r="J5544">
        <v>300</v>
      </c>
      <c r="K5544">
        <v>640</v>
      </c>
      <c r="L5544" t="s">
        <v>91</v>
      </c>
      <c r="M5544" t="s">
        <v>128</v>
      </c>
      <c r="N5544" t="s">
        <v>129</v>
      </c>
      <c r="O5544" t="s">
        <v>114</v>
      </c>
    </row>
    <row r="5545" spans="1:15" x14ac:dyDescent="0.35">
      <c r="A5545" t="s">
        <v>442</v>
      </c>
      <c r="B5545" s="10">
        <v>0.375</v>
      </c>
      <c r="C5545" t="s">
        <v>395</v>
      </c>
      <c r="D5545" t="s">
        <v>442</v>
      </c>
      <c r="E5545" s="10">
        <v>0.5</v>
      </c>
      <c r="F5545" t="s">
        <v>395</v>
      </c>
      <c r="G5545" t="s">
        <v>110</v>
      </c>
      <c r="H5545" t="s">
        <v>111</v>
      </c>
      <c r="I5545">
        <v>100</v>
      </c>
      <c r="J5545">
        <v>100</v>
      </c>
      <c r="K5545">
        <v>300</v>
      </c>
      <c r="L5545" t="s">
        <v>88</v>
      </c>
      <c r="M5545" t="s">
        <v>128</v>
      </c>
      <c r="N5545" t="s">
        <v>145</v>
      </c>
      <c r="O5545" t="s">
        <v>123</v>
      </c>
    </row>
    <row r="5546" spans="1:15" x14ac:dyDescent="0.35">
      <c r="A5546" t="s">
        <v>442</v>
      </c>
      <c r="B5546" s="10">
        <v>0.375</v>
      </c>
      <c r="C5546" t="s">
        <v>395</v>
      </c>
      <c r="D5546" t="s">
        <v>442</v>
      </c>
      <c r="E5546" s="10">
        <v>0.5</v>
      </c>
      <c r="F5546" t="s">
        <v>395</v>
      </c>
      <c r="G5546" t="s">
        <v>110</v>
      </c>
      <c r="H5546" t="s">
        <v>111</v>
      </c>
      <c r="I5546">
        <v>100</v>
      </c>
      <c r="J5546">
        <v>100</v>
      </c>
      <c r="K5546">
        <v>300</v>
      </c>
      <c r="L5546" t="s">
        <v>88</v>
      </c>
      <c r="M5546" t="s">
        <v>128</v>
      </c>
      <c r="N5546" t="s">
        <v>133</v>
      </c>
      <c r="O5546" t="s">
        <v>123</v>
      </c>
    </row>
    <row r="5547" spans="1:15" x14ac:dyDescent="0.35">
      <c r="A5547" t="s">
        <v>442</v>
      </c>
      <c r="B5547" s="10">
        <v>0.375</v>
      </c>
      <c r="C5547" t="s">
        <v>395</v>
      </c>
      <c r="D5547" t="s">
        <v>442</v>
      </c>
      <c r="E5547" s="10">
        <v>0.66666666666666663</v>
      </c>
      <c r="F5547" t="s">
        <v>395</v>
      </c>
      <c r="G5547" t="s">
        <v>110</v>
      </c>
      <c r="H5547" t="s">
        <v>121</v>
      </c>
      <c r="I5547">
        <v>56.43</v>
      </c>
      <c r="J5547">
        <v>60</v>
      </c>
      <c r="K5547">
        <v>395</v>
      </c>
      <c r="L5547" t="s">
        <v>115</v>
      </c>
      <c r="M5547" t="s">
        <v>115</v>
      </c>
      <c r="N5547" t="s">
        <v>179</v>
      </c>
      <c r="O5547" t="s">
        <v>123</v>
      </c>
    </row>
    <row r="5548" spans="1:15" x14ac:dyDescent="0.35">
      <c r="A5548" t="s">
        <v>442</v>
      </c>
      <c r="B5548" s="10">
        <v>0.375</v>
      </c>
      <c r="C5548" t="s">
        <v>395</v>
      </c>
      <c r="D5548" t="s">
        <v>442</v>
      </c>
      <c r="E5548" s="10">
        <v>0.5</v>
      </c>
      <c r="F5548" t="s">
        <v>395</v>
      </c>
      <c r="G5548" t="s">
        <v>110</v>
      </c>
      <c r="H5548" t="s">
        <v>121</v>
      </c>
      <c r="I5548">
        <v>200</v>
      </c>
      <c r="J5548">
        <v>200</v>
      </c>
      <c r="K5548">
        <v>600</v>
      </c>
      <c r="L5548" t="s">
        <v>91</v>
      </c>
      <c r="M5548" t="s">
        <v>128</v>
      </c>
      <c r="N5548" t="s">
        <v>129</v>
      </c>
      <c r="O5548" t="s">
        <v>114</v>
      </c>
    </row>
    <row r="5549" spans="1:15" x14ac:dyDescent="0.35">
      <c r="A5549" t="s">
        <v>442</v>
      </c>
      <c r="B5549" s="10">
        <v>0.39583333333333331</v>
      </c>
      <c r="C5549" t="s">
        <v>395</v>
      </c>
      <c r="D5549" t="s">
        <v>443</v>
      </c>
      <c r="E5549" s="10">
        <v>0</v>
      </c>
      <c r="F5549" t="s">
        <v>395</v>
      </c>
      <c r="G5549" t="s">
        <v>110</v>
      </c>
      <c r="H5549" t="s">
        <v>121</v>
      </c>
      <c r="I5549">
        <v>335</v>
      </c>
      <c r="J5549">
        <v>450</v>
      </c>
      <c r="K5549">
        <v>4852</v>
      </c>
      <c r="L5549" t="s">
        <v>89</v>
      </c>
      <c r="M5549" t="s">
        <v>116</v>
      </c>
      <c r="N5549" t="s">
        <v>167</v>
      </c>
      <c r="O5549" t="s">
        <v>123</v>
      </c>
    </row>
    <row r="5550" spans="1:15" x14ac:dyDescent="0.35">
      <c r="A5550" t="s">
        <v>442</v>
      </c>
      <c r="B5550" s="10">
        <v>0.40625</v>
      </c>
      <c r="C5550" t="s">
        <v>395</v>
      </c>
      <c r="D5550" t="s">
        <v>443</v>
      </c>
      <c r="E5550" s="10">
        <v>0</v>
      </c>
      <c r="F5550" t="s">
        <v>395</v>
      </c>
      <c r="G5550" t="s">
        <v>110</v>
      </c>
      <c r="H5550" t="s">
        <v>111</v>
      </c>
      <c r="I5550">
        <v>347.39</v>
      </c>
      <c r="J5550">
        <v>774</v>
      </c>
      <c r="K5550">
        <v>3126.5</v>
      </c>
      <c r="L5550" t="s">
        <v>115</v>
      </c>
      <c r="M5550" t="s">
        <v>116</v>
      </c>
      <c r="N5550" t="s">
        <v>119</v>
      </c>
      <c r="O5550" t="s">
        <v>118</v>
      </c>
    </row>
    <row r="5551" spans="1:15" x14ac:dyDescent="0.35">
      <c r="A5551" t="s">
        <v>442</v>
      </c>
      <c r="B5551" s="10">
        <v>0.4375</v>
      </c>
      <c r="C5551" t="s">
        <v>395</v>
      </c>
      <c r="D5551" t="s">
        <v>442</v>
      </c>
      <c r="E5551" s="10">
        <v>0.95833333333333337</v>
      </c>
      <c r="F5551" t="s">
        <v>395</v>
      </c>
      <c r="G5551" t="s">
        <v>110</v>
      </c>
      <c r="H5551" t="s">
        <v>111</v>
      </c>
      <c r="I5551">
        <v>239</v>
      </c>
      <c r="J5551">
        <v>500</v>
      </c>
      <c r="K5551">
        <v>2684</v>
      </c>
      <c r="L5551" t="s">
        <v>88</v>
      </c>
      <c r="M5551" t="s">
        <v>115</v>
      </c>
      <c r="N5551" t="s">
        <v>157</v>
      </c>
      <c r="O5551" t="s">
        <v>118</v>
      </c>
    </row>
    <row r="5552" spans="1:15" x14ac:dyDescent="0.35">
      <c r="A5552" t="s">
        <v>442</v>
      </c>
      <c r="B5552" s="10">
        <v>0.4375</v>
      </c>
      <c r="C5552" t="s">
        <v>395</v>
      </c>
      <c r="D5552" t="s">
        <v>442</v>
      </c>
      <c r="E5552" s="10">
        <v>0.95833333333333337</v>
      </c>
      <c r="F5552" t="s">
        <v>395</v>
      </c>
      <c r="G5552" t="s">
        <v>110</v>
      </c>
      <c r="H5552" t="s">
        <v>121</v>
      </c>
      <c r="I5552">
        <v>338.6</v>
      </c>
      <c r="J5552">
        <v>600</v>
      </c>
      <c r="K5552">
        <v>3640</v>
      </c>
      <c r="L5552" t="s">
        <v>91</v>
      </c>
      <c r="M5552" t="s">
        <v>115</v>
      </c>
      <c r="N5552" t="s">
        <v>129</v>
      </c>
      <c r="O5552" t="s">
        <v>114</v>
      </c>
    </row>
    <row r="5553" spans="1:15" x14ac:dyDescent="0.35">
      <c r="A5553" t="s">
        <v>442</v>
      </c>
      <c r="B5553" s="10">
        <v>0.44791666666666669</v>
      </c>
      <c r="C5553" t="s">
        <v>395</v>
      </c>
      <c r="D5553" t="s">
        <v>442</v>
      </c>
      <c r="E5553" s="10">
        <v>0.70833333333333337</v>
      </c>
      <c r="F5553" t="s">
        <v>395</v>
      </c>
      <c r="G5553" t="s">
        <v>110</v>
      </c>
      <c r="H5553" t="s">
        <v>121</v>
      </c>
      <c r="I5553">
        <v>181.9</v>
      </c>
      <c r="J5553">
        <v>250</v>
      </c>
      <c r="K5553">
        <v>955</v>
      </c>
      <c r="L5553" t="s">
        <v>91</v>
      </c>
      <c r="M5553" t="s">
        <v>115</v>
      </c>
      <c r="N5553" t="s">
        <v>164</v>
      </c>
      <c r="O5553" t="s">
        <v>123</v>
      </c>
    </row>
    <row r="5554" spans="1:15" x14ac:dyDescent="0.35">
      <c r="A5554" t="s">
        <v>442</v>
      </c>
      <c r="B5554" s="10">
        <v>0.46875</v>
      </c>
      <c r="C5554" t="s">
        <v>395</v>
      </c>
      <c r="D5554" t="s">
        <v>443</v>
      </c>
      <c r="E5554" s="10">
        <v>0</v>
      </c>
      <c r="F5554" t="s">
        <v>395</v>
      </c>
      <c r="G5554" t="s">
        <v>110</v>
      </c>
      <c r="H5554" t="s">
        <v>111</v>
      </c>
      <c r="I5554">
        <v>162</v>
      </c>
      <c r="J5554">
        <v>300</v>
      </c>
      <c r="K5554">
        <v>2062</v>
      </c>
      <c r="L5554" t="s">
        <v>88</v>
      </c>
      <c r="M5554" t="s">
        <v>115</v>
      </c>
      <c r="N5554" t="s">
        <v>163</v>
      </c>
      <c r="O5554" t="s">
        <v>118</v>
      </c>
    </row>
    <row r="5555" spans="1:15" x14ac:dyDescent="0.35">
      <c r="A5555" t="s">
        <v>442</v>
      </c>
      <c r="B5555" s="10">
        <v>0.46875</v>
      </c>
      <c r="C5555" t="s">
        <v>395</v>
      </c>
      <c r="D5555" t="s">
        <v>442</v>
      </c>
      <c r="E5555" s="10">
        <v>0.52083333333333337</v>
      </c>
      <c r="F5555" t="s">
        <v>395</v>
      </c>
      <c r="G5555" t="s">
        <v>168</v>
      </c>
      <c r="H5555" t="s">
        <v>111</v>
      </c>
      <c r="I5555">
        <v>108</v>
      </c>
      <c r="J5555">
        <v>120</v>
      </c>
      <c r="K5555">
        <v>135</v>
      </c>
      <c r="L5555" t="s">
        <v>89</v>
      </c>
      <c r="M5555" t="s">
        <v>89</v>
      </c>
      <c r="N5555" t="s">
        <v>254</v>
      </c>
      <c r="O5555" t="s">
        <v>123</v>
      </c>
    </row>
    <row r="5556" spans="1:15" x14ac:dyDescent="0.35">
      <c r="A5556" t="s">
        <v>442</v>
      </c>
      <c r="B5556" s="10">
        <v>0.47916666666666669</v>
      </c>
      <c r="C5556" t="s">
        <v>395</v>
      </c>
      <c r="D5556" t="s">
        <v>442</v>
      </c>
      <c r="E5556" s="10">
        <v>0.73958333333333337</v>
      </c>
      <c r="F5556" t="s">
        <v>395</v>
      </c>
      <c r="G5556" t="s">
        <v>110</v>
      </c>
      <c r="H5556" t="s">
        <v>121</v>
      </c>
      <c r="I5556">
        <v>252</v>
      </c>
      <c r="J5556">
        <v>278</v>
      </c>
      <c r="K5556">
        <v>1577</v>
      </c>
      <c r="L5556" t="s">
        <v>89</v>
      </c>
      <c r="M5556" t="s">
        <v>128</v>
      </c>
      <c r="N5556" t="s">
        <v>251</v>
      </c>
      <c r="O5556" t="s">
        <v>123</v>
      </c>
    </row>
    <row r="5557" spans="1:15" x14ac:dyDescent="0.35">
      <c r="A5557" t="s">
        <v>442</v>
      </c>
      <c r="B5557" s="10">
        <v>0.5</v>
      </c>
      <c r="C5557" t="s">
        <v>395</v>
      </c>
      <c r="D5557" t="s">
        <v>442</v>
      </c>
      <c r="E5557" s="10">
        <v>0.625</v>
      </c>
      <c r="F5557" t="s">
        <v>395</v>
      </c>
      <c r="G5557" t="s">
        <v>110</v>
      </c>
      <c r="H5557" t="s">
        <v>121</v>
      </c>
      <c r="I5557">
        <v>100</v>
      </c>
      <c r="J5557">
        <v>100</v>
      </c>
      <c r="K5557">
        <v>300</v>
      </c>
      <c r="L5557" t="s">
        <v>91</v>
      </c>
      <c r="M5557" t="s">
        <v>116</v>
      </c>
      <c r="N5557" t="s">
        <v>209</v>
      </c>
      <c r="O5557" t="s">
        <v>123</v>
      </c>
    </row>
    <row r="5558" spans="1:15" x14ac:dyDescent="0.35">
      <c r="A5558" t="s">
        <v>442</v>
      </c>
      <c r="B5558" s="10">
        <v>0.51041666666666663</v>
      </c>
      <c r="C5558" t="s">
        <v>395</v>
      </c>
      <c r="D5558" t="s">
        <v>442</v>
      </c>
      <c r="E5558" s="10">
        <v>0.79166666666666663</v>
      </c>
      <c r="F5558" t="s">
        <v>395</v>
      </c>
      <c r="G5558" t="s">
        <v>110</v>
      </c>
      <c r="H5558" t="s">
        <v>111</v>
      </c>
      <c r="I5558">
        <v>77</v>
      </c>
      <c r="J5558">
        <v>178</v>
      </c>
      <c r="K5558">
        <v>503</v>
      </c>
      <c r="L5558" t="s">
        <v>88</v>
      </c>
      <c r="M5558" t="s">
        <v>116</v>
      </c>
      <c r="N5558" t="s">
        <v>163</v>
      </c>
      <c r="O5558" t="s">
        <v>118</v>
      </c>
    </row>
    <row r="5559" spans="1:15" x14ac:dyDescent="0.35">
      <c r="A5559" t="s">
        <v>442</v>
      </c>
      <c r="B5559" s="10">
        <v>0.54166666666666663</v>
      </c>
      <c r="C5559" t="s">
        <v>395</v>
      </c>
      <c r="D5559" t="s">
        <v>442</v>
      </c>
      <c r="E5559" s="10">
        <v>0.79166666666666663</v>
      </c>
      <c r="F5559" t="s">
        <v>395</v>
      </c>
      <c r="G5559" t="s">
        <v>110</v>
      </c>
      <c r="H5559" t="s">
        <v>111</v>
      </c>
      <c r="I5559">
        <v>150</v>
      </c>
      <c r="J5559">
        <v>372</v>
      </c>
      <c r="K5559">
        <v>636</v>
      </c>
      <c r="L5559" t="s">
        <v>88</v>
      </c>
      <c r="M5559" t="s">
        <v>116</v>
      </c>
      <c r="N5559" t="s">
        <v>157</v>
      </c>
      <c r="O5559" t="s">
        <v>118</v>
      </c>
    </row>
    <row r="5560" spans="1:15" x14ac:dyDescent="0.35">
      <c r="A5560" t="s">
        <v>442</v>
      </c>
      <c r="B5560" s="10">
        <v>0.5625</v>
      </c>
      <c r="C5560" t="s">
        <v>395</v>
      </c>
      <c r="D5560" t="s">
        <v>442</v>
      </c>
      <c r="E5560" s="10">
        <v>0.57291666666666663</v>
      </c>
      <c r="F5560" t="s">
        <v>395</v>
      </c>
      <c r="G5560" t="s">
        <v>110</v>
      </c>
      <c r="H5560" t="s">
        <v>111</v>
      </c>
      <c r="I5560">
        <v>100</v>
      </c>
      <c r="J5560">
        <v>100</v>
      </c>
      <c r="K5560">
        <v>25</v>
      </c>
      <c r="L5560" t="s">
        <v>115</v>
      </c>
      <c r="M5560" t="s">
        <v>115</v>
      </c>
      <c r="N5560" t="s">
        <v>113</v>
      </c>
      <c r="O5560" t="s">
        <v>114</v>
      </c>
    </row>
    <row r="5561" spans="1:15" x14ac:dyDescent="0.35">
      <c r="A5561" t="s">
        <v>442</v>
      </c>
      <c r="B5561" s="10">
        <v>0.5625</v>
      </c>
      <c r="C5561" t="s">
        <v>395</v>
      </c>
      <c r="D5561" t="s">
        <v>443</v>
      </c>
      <c r="E5561" s="10">
        <v>0</v>
      </c>
      <c r="F5561" t="s">
        <v>395</v>
      </c>
      <c r="G5561" t="s">
        <v>110</v>
      </c>
      <c r="H5561" t="s">
        <v>121</v>
      </c>
      <c r="I5561">
        <v>198</v>
      </c>
      <c r="J5561">
        <v>200</v>
      </c>
      <c r="K5561">
        <v>2075</v>
      </c>
      <c r="L5561" t="s">
        <v>89</v>
      </c>
      <c r="M5561" t="s">
        <v>115</v>
      </c>
      <c r="N5561" t="s">
        <v>167</v>
      </c>
      <c r="O5561" t="s">
        <v>123</v>
      </c>
    </row>
    <row r="5562" spans="1:15" x14ac:dyDescent="0.35">
      <c r="A5562" t="s">
        <v>442</v>
      </c>
      <c r="B5562" s="10">
        <v>0.57291666666666663</v>
      </c>
      <c r="C5562" t="s">
        <v>395</v>
      </c>
      <c r="D5562" t="s">
        <v>442</v>
      </c>
      <c r="E5562" s="10">
        <v>0.75</v>
      </c>
      <c r="F5562" t="s">
        <v>395</v>
      </c>
      <c r="G5562" t="s">
        <v>110</v>
      </c>
      <c r="H5562" t="s">
        <v>111</v>
      </c>
      <c r="I5562">
        <v>366</v>
      </c>
      <c r="J5562">
        <v>500</v>
      </c>
      <c r="K5562">
        <v>1555</v>
      </c>
      <c r="L5562" t="s">
        <v>88</v>
      </c>
      <c r="M5562" t="s">
        <v>115</v>
      </c>
      <c r="N5562" t="s">
        <v>156</v>
      </c>
      <c r="O5562" t="s">
        <v>118</v>
      </c>
    </row>
    <row r="5563" spans="1:15" x14ac:dyDescent="0.35">
      <c r="A5563" t="s">
        <v>442</v>
      </c>
      <c r="B5563" s="10">
        <v>0.58333333333333337</v>
      </c>
      <c r="C5563" t="s">
        <v>395</v>
      </c>
      <c r="D5563" t="s">
        <v>442</v>
      </c>
      <c r="E5563" s="10">
        <v>0.8125</v>
      </c>
      <c r="F5563" t="s">
        <v>395</v>
      </c>
      <c r="G5563" t="s">
        <v>110</v>
      </c>
      <c r="H5563" t="s">
        <v>121</v>
      </c>
      <c r="I5563">
        <v>204.09</v>
      </c>
      <c r="J5563">
        <v>280</v>
      </c>
      <c r="K5563">
        <v>1122.5</v>
      </c>
      <c r="L5563" t="s">
        <v>91</v>
      </c>
      <c r="M5563" t="s">
        <v>115</v>
      </c>
      <c r="N5563" t="s">
        <v>296</v>
      </c>
      <c r="O5563" t="s">
        <v>123</v>
      </c>
    </row>
    <row r="5564" spans="1:15" x14ac:dyDescent="0.35">
      <c r="A5564" t="s">
        <v>442</v>
      </c>
      <c r="B5564" s="10">
        <v>0.625</v>
      </c>
      <c r="C5564" t="s">
        <v>395</v>
      </c>
      <c r="D5564" t="s">
        <v>443</v>
      </c>
      <c r="E5564" s="10">
        <v>0</v>
      </c>
      <c r="F5564" t="s">
        <v>395</v>
      </c>
      <c r="G5564" t="s">
        <v>110</v>
      </c>
      <c r="H5564" t="s">
        <v>121</v>
      </c>
      <c r="I5564">
        <v>460</v>
      </c>
      <c r="J5564">
        <v>750</v>
      </c>
      <c r="K5564">
        <v>4140</v>
      </c>
      <c r="L5564" t="s">
        <v>91</v>
      </c>
      <c r="M5564" t="s">
        <v>116</v>
      </c>
      <c r="N5564" t="s">
        <v>174</v>
      </c>
      <c r="O5564" t="s">
        <v>123</v>
      </c>
    </row>
    <row r="5565" spans="1:15" x14ac:dyDescent="0.35">
      <c r="A5565" t="s">
        <v>442</v>
      </c>
      <c r="B5565" s="10">
        <v>0.66666666666666663</v>
      </c>
      <c r="C5565" t="s">
        <v>395</v>
      </c>
      <c r="D5565" t="s">
        <v>443</v>
      </c>
      <c r="E5565" s="10">
        <v>0</v>
      </c>
      <c r="F5565" t="s">
        <v>395</v>
      </c>
      <c r="G5565" t="s">
        <v>110</v>
      </c>
      <c r="H5565" t="s">
        <v>111</v>
      </c>
      <c r="I5565">
        <v>61</v>
      </c>
      <c r="J5565">
        <v>170</v>
      </c>
      <c r="K5565">
        <v>485</v>
      </c>
      <c r="L5565" t="s">
        <v>88</v>
      </c>
      <c r="M5565" t="s">
        <v>115</v>
      </c>
      <c r="N5565" t="s">
        <v>139</v>
      </c>
      <c r="O5565" t="s">
        <v>123</v>
      </c>
    </row>
    <row r="5566" spans="1:15" x14ac:dyDescent="0.35">
      <c r="A5566" t="s">
        <v>442</v>
      </c>
      <c r="B5566" s="10">
        <v>0.66666666666666663</v>
      </c>
      <c r="C5566" t="s">
        <v>395</v>
      </c>
      <c r="D5566" t="s">
        <v>443</v>
      </c>
      <c r="E5566" s="10">
        <v>0</v>
      </c>
      <c r="F5566" t="s">
        <v>395</v>
      </c>
      <c r="G5566" t="s">
        <v>110</v>
      </c>
      <c r="H5566" t="s">
        <v>111</v>
      </c>
      <c r="I5566">
        <v>180</v>
      </c>
      <c r="J5566">
        <v>301</v>
      </c>
      <c r="K5566">
        <v>1078</v>
      </c>
      <c r="L5566" t="s">
        <v>88</v>
      </c>
      <c r="M5566" t="s">
        <v>116</v>
      </c>
      <c r="N5566" t="s">
        <v>125</v>
      </c>
      <c r="O5566" t="s">
        <v>123</v>
      </c>
    </row>
    <row r="5567" spans="1:15" x14ac:dyDescent="0.35">
      <c r="A5567" t="s">
        <v>442</v>
      </c>
      <c r="B5567" s="10">
        <v>0.6875</v>
      </c>
      <c r="C5567" t="s">
        <v>395</v>
      </c>
      <c r="D5567" t="s">
        <v>443</v>
      </c>
      <c r="E5567" s="10">
        <v>0</v>
      </c>
      <c r="F5567" t="s">
        <v>395</v>
      </c>
      <c r="G5567" t="s">
        <v>110</v>
      </c>
      <c r="H5567" t="s">
        <v>121</v>
      </c>
      <c r="I5567">
        <v>232.67</v>
      </c>
      <c r="J5567">
        <v>380</v>
      </c>
      <c r="K5567">
        <v>1745</v>
      </c>
      <c r="L5567" t="s">
        <v>115</v>
      </c>
      <c r="M5567" t="s">
        <v>115</v>
      </c>
      <c r="N5567" t="s">
        <v>211</v>
      </c>
      <c r="O5567" t="s">
        <v>123</v>
      </c>
    </row>
    <row r="5568" spans="1:15" x14ac:dyDescent="0.35">
      <c r="A5568" t="s">
        <v>442</v>
      </c>
      <c r="B5568" s="10">
        <v>0.69791666666666663</v>
      </c>
      <c r="C5568" t="s">
        <v>395</v>
      </c>
      <c r="D5568" t="s">
        <v>443</v>
      </c>
      <c r="E5568" s="10">
        <v>0</v>
      </c>
      <c r="F5568" t="s">
        <v>395</v>
      </c>
      <c r="G5568" t="s">
        <v>110</v>
      </c>
      <c r="H5568" t="s">
        <v>121</v>
      </c>
      <c r="I5568">
        <v>212</v>
      </c>
      <c r="J5568">
        <v>245</v>
      </c>
      <c r="K5568">
        <v>1539</v>
      </c>
      <c r="L5568" t="s">
        <v>89</v>
      </c>
      <c r="M5568" t="s">
        <v>116</v>
      </c>
      <c r="N5568" t="s">
        <v>293</v>
      </c>
      <c r="O5568" t="s">
        <v>123</v>
      </c>
    </row>
    <row r="5569" spans="1:15" x14ac:dyDescent="0.35">
      <c r="A5569" t="s">
        <v>442</v>
      </c>
      <c r="B5569" s="10">
        <v>0.70833333333333337</v>
      </c>
      <c r="C5569" t="s">
        <v>395</v>
      </c>
      <c r="D5569" t="s">
        <v>443</v>
      </c>
      <c r="E5569" s="10">
        <v>0</v>
      </c>
      <c r="F5569" t="s">
        <v>395</v>
      </c>
      <c r="G5569" t="s">
        <v>110</v>
      </c>
      <c r="H5569" t="s">
        <v>111</v>
      </c>
      <c r="I5569">
        <v>540.36</v>
      </c>
      <c r="J5569">
        <v>600</v>
      </c>
      <c r="K5569">
        <v>3782.5</v>
      </c>
      <c r="L5569" t="s">
        <v>115</v>
      </c>
      <c r="M5569" t="s">
        <v>115</v>
      </c>
      <c r="N5569" t="s">
        <v>120</v>
      </c>
      <c r="O5569" t="s">
        <v>118</v>
      </c>
    </row>
    <row r="5570" spans="1:15" x14ac:dyDescent="0.35">
      <c r="A5570" t="s">
        <v>442</v>
      </c>
      <c r="B5570" s="10">
        <v>0.70833333333333337</v>
      </c>
      <c r="C5570" t="s">
        <v>395</v>
      </c>
      <c r="D5570" t="s">
        <v>443</v>
      </c>
      <c r="E5570" s="10">
        <v>0</v>
      </c>
      <c r="F5570" t="s">
        <v>395</v>
      </c>
      <c r="G5570" t="s">
        <v>110</v>
      </c>
      <c r="H5570" t="s">
        <v>121</v>
      </c>
      <c r="I5570">
        <v>226.43</v>
      </c>
      <c r="J5570">
        <v>300</v>
      </c>
      <c r="K5570">
        <v>1585</v>
      </c>
      <c r="L5570" t="s">
        <v>115</v>
      </c>
      <c r="M5570" t="s">
        <v>115</v>
      </c>
      <c r="N5570" t="s">
        <v>200</v>
      </c>
      <c r="O5570" t="s">
        <v>123</v>
      </c>
    </row>
    <row r="5571" spans="1:15" x14ac:dyDescent="0.35">
      <c r="A5571" t="s">
        <v>442</v>
      </c>
      <c r="B5571" s="10">
        <v>0.70833333333333337</v>
      </c>
      <c r="C5571" t="s">
        <v>395</v>
      </c>
      <c r="D5571" t="s">
        <v>442</v>
      </c>
      <c r="E5571" s="10">
        <v>0.79166666666666663</v>
      </c>
      <c r="F5571" t="s">
        <v>395</v>
      </c>
      <c r="G5571" t="s">
        <v>110</v>
      </c>
      <c r="H5571" t="s">
        <v>121</v>
      </c>
      <c r="I5571">
        <v>52.14</v>
      </c>
      <c r="J5571">
        <v>90</v>
      </c>
      <c r="K5571">
        <v>91.25</v>
      </c>
      <c r="L5571" t="s">
        <v>91</v>
      </c>
      <c r="M5571" t="s">
        <v>115</v>
      </c>
      <c r="N5571" t="s">
        <v>164</v>
      </c>
      <c r="O5571" t="s">
        <v>123</v>
      </c>
    </row>
    <row r="5572" spans="1:15" x14ac:dyDescent="0.35">
      <c r="A5572" t="s">
        <v>442</v>
      </c>
      <c r="B5572" s="10">
        <v>0.72916666666666663</v>
      </c>
      <c r="C5572" t="s">
        <v>395</v>
      </c>
      <c r="D5572" t="s">
        <v>442</v>
      </c>
      <c r="E5572" s="10">
        <v>0.88541666666666663</v>
      </c>
      <c r="F5572" t="s">
        <v>395</v>
      </c>
      <c r="G5572" t="s">
        <v>110</v>
      </c>
      <c r="H5572" t="s">
        <v>121</v>
      </c>
      <c r="I5572">
        <v>177</v>
      </c>
      <c r="J5572">
        <v>200</v>
      </c>
      <c r="K5572">
        <v>665</v>
      </c>
      <c r="L5572" t="s">
        <v>89</v>
      </c>
      <c r="M5572" t="s">
        <v>128</v>
      </c>
      <c r="N5572" t="s">
        <v>167</v>
      </c>
      <c r="O5572" t="s">
        <v>123</v>
      </c>
    </row>
    <row r="5573" spans="1:15" x14ac:dyDescent="0.35">
      <c r="A5573" t="s">
        <v>442</v>
      </c>
      <c r="B5573" s="10">
        <v>0.75</v>
      </c>
      <c r="C5573" t="s">
        <v>395</v>
      </c>
      <c r="D5573" t="s">
        <v>443</v>
      </c>
      <c r="E5573" s="10">
        <v>0</v>
      </c>
      <c r="F5573" t="s">
        <v>395</v>
      </c>
      <c r="G5573" t="s">
        <v>110</v>
      </c>
      <c r="H5573" t="s">
        <v>111</v>
      </c>
      <c r="I5573">
        <v>257</v>
      </c>
      <c r="J5573">
        <v>339</v>
      </c>
      <c r="K5573">
        <v>1542</v>
      </c>
      <c r="L5573" t="s">
        <v>88</v>
      </c>
      <c r="M5573" t="s">
        <v>115</v>
      </c>
      <c r="N5573" t="s">
        <v>145</v>
      </c>
      <c r="O5573" t="s">
        <v>123</v>
      </c>
    </row>
    <row r="5574" spans="1:15" x14ac:dyDescent="0.35">
      <c r="A5574" t="s">
        <v>442</v>
      </c>
      <c r="B5574" s="10">
        <v>0.75</v>
      </c>
      <c r="C5574" t="s">
        <v>395</v>
      </c>
      <c r="D5574" t="s">
        <v>442</v>
      </c>
      <c r="E5574" s="10">
        <v>0.95833333333333337</v>
      </c>
      <c r="F5574" t="s">
        <v>395</v>
      </c>
      <c r="G5574" t="s">
        <v>110</v>
      </c>
      <c r="H5574" t="s">
        <v>111</v>
      </c>
      <c r="I5574">
        <v>247</v>
      </c>
      <c r="J5574">
        <v>434</v>
      </c>
      <c r="K5574">
        <v>1234</v>
      </c>
      <c r="L5574" t="s">
        <v>88</v>
      </c>
      <c r="M5574" t="s">
        <v>116</v>
      </c>
      <c r="N5574" t="s">
        <v>202</v>
      </c>
      <c r="O5574" t="s">
        <v>123</v>
      </c>
    </row>
    <row r="5575" spans="1:15" x14ac:dyDescent="0.35">
      <c r="A5575" t="s">
        <v>442</v>
      </c>
      <c r="B5575" s="10">
        <v>0.75</v>
      </c>
      <c r="C5575" t="s">
        <v>395</v>
      </c>
      <c r="D5575" t="s">
        <v>443</v>
      </c>
      <c r="E5575" s="10">
        <v>0</v>
      </c>
      <c r="F5575" t="s">
        <v>395</v>
      </c>
      <c r="G5575" t="s">
        <v>110</v>
      </c>
      <c r="H5575" t="s">
        <v>111</v>
      </c>
      <c r="I5575">
        <v>197</v>
      </c>
      <c r="J5575">
        <v>300</v>
      </c>
      <c r="K5575">
        <v>1184</v>
      </c>
      <c r="L5575" t="s">
        <v>88</v>
      </c>
      <c r="M5575" t="s">
        <v>115</v>
      </c>
      <c r="N5575" t="s">
        <v>125</v>
      </c>
      <c r="O5575" t="s">
        <v>123</v>
      </c>
    </row>
    <row r="5576" spans="1:15" x14ac:dyDescent="0.35">
      <c r="A5576" t="s">
        <v>442</v>
      </c>
      <c r="B5576" s="10">
        <v>0.75</v>
      </c>
      <c r="C5576" t="s">
        <v>395</v>
      </c>
      <c r="D5576" t="s">
        <v>442</v>
      </c>
      <c r="E5576" s="10">
        <v>0.78125</v>
      </c>
      <c r="F5576" t="s">
        <v>395</v>
      </c>
      <c r="G5576" t="s">
        <v>110</v>
      </c>
      <c r="H5576" t="s">
        <v>111</v>
      </c>
      <c r="I5576">
        <v>117</v>
      </c>
      <c r="J5576">
        <v>150</v>
      </c>
      <c r="K5576">
        <v>88</v>
      </c>
      <c r="L5576" t="s">
        <v>88</v>
      </c>
      <c r="M5576" t="s">
        <v>88</v>
      </c>
      <c r="N5576" t="s">
        <v>157</v>
      </c>
      <c r="O5576" t="s">
        <v>118</v>
      </c>
    </row>
    <row r="5577" spans="1:15" x14ac:dyDescent="0.35">
      <c r="A5577" t="s">
        <v>442</v>
      </c>
      <c r="B5577" s="10">
        <v>0.75</v>
      </c>
      <c r="C5577" t="s">
        <v>395</v>
      </c>
      <c r="D5577" t="s">
        <v>442</v>
      </c>
      <c r="E5577" s="10">
        <v>0.91666666666666663</v>
      </c>
      <c r="F5577" t="s">
        <v>395</v>
      </c>
      <c r="G5577" t="s">
        <v>110</v>
      </c>
      <c r="H5577" t="s">
        <v>111</v>
      </c>
      <c r="I5577">
        <v>211</v>
      </c>
      <c r="J5577">
        <v>303</v>
      </c>
      <c r="K5577">
        <v>843</v>
      </c>
      <c r="L5577" t="s">
        <v>88</v>
      </c>
      <c r="M5577" t="s">
        <v>116</v>
      </c>
      <c r="N5577" t="s">
        <v>202</v>
      </c>
      <c r="O5577" t="s">
        <v>123</v>
      </c>
    </row>
    <row r="5578" spans="1:15" x14ac:dyDescent="0.35">
      <c r="A5578" t="s">
        <v>442</v>
      </c>
      <c r="B5578" s="10">
        <v>0.75</v>
      </c>
      <c r="C5578" t="s">
        <v>395</v>
      </c>
      <c r="D5578" t="s">
        <v>442</v>
      </c>
      <c r="E5578" s="10">
        <v>0.78125</v>
      </c>
      <c r="F5578" t="s">
        <v>395</v>
      </c>
      <c r="G5578" t="s">
        <v>110</v>
      </c>
      <c r="H5578" t="s">
        <v>121</v>
      </c>
      <c r="I5578">
        <v>233</v>
      </c>
      <c r="J5578">
        <v>400</v>
      </c>
      <c r="K5578">
        <v>175</v>
      </c>
      <c r="L5578" t="s">
        <v>88</v>
      </c>
      <c r="M5578" t="s">
        <v>88</v>
      </c>
      <c r="N5578" t="s">
        <v>113</v>
      </c>
      <c r="O5578" t="s">
        <v>114</v>
      </c>
    </row>
    <row r="5579" spans="1:15" x14ac:dyDescent="0.35">
      <c r="A5579" t="s">
        <v>442</v>
      </c>
      <c r="B5579" s="10">
        <v>0.75</v>
      </c>
      <c r="C5579" t="s">
        <v>395</v>
      </c>
      <c r="D5579" t="s">
        <v>443</v>
      </c>
      <c r="E5579" s="10">
        <v>0</v>
      </c>
      <c r="F5579" t="s">
        <v>395</v>
      </c>
      <c r="G5579" t="s">
        <v>110</v>
      </c>
      <c r="H5579" t="s">
        <v>111</v>
      </c>
      <c r="I5579">
        <v>283</v>
      </c>
      <c r="J5579">
        <v>400</v>
      </c>
      <c r="K5579">
        <v>1700</v>
      </c>
      <c r="L5579" t="s">
        <v>88</v>
      </c>
      <c r="M5579" t="s">
        <v>115</v>
      </c>
      <c r="N5579" t="s">
        <v>154</v>
      </c>
      <c r="O5579" t="s">
        <v>123</v>
      </c>
    </row>
    <row r="5580" spans="1:15" x14ac:dyDescent="0.35">
      <c r="A5580" t="s">
        <v>442</v>
      </c>
      <c r="B5580" s="10">
        <v>0.75</v>
      </c>
      <c r="C5580" t="s">
        <v>395</v>
      </c>
      <c r="D5580" t="s">
        <v>442</v>
      </c>
      <c r="E5580" s="10">
        <v>0.77083333333333337</v>
      </c>
      <c r="F5580" t="s">
        <v>395</v>
      </c>
      <c r="G5580" t="s">
        <v>110</v>
      </c>
      <c r="H5580" t="s">
        <v>111</v>
      </c>
      <c r="I5580">
        <v>175</v>
      </c>
      <c r="J5580">
        <v>250</v>
      </c>
      <c r="K5580">
        <v>88</v>
      </c>
      <c r="L5580" t="s">
        <v>88</v>
      </c>
      <c r="M5580" t="s">
        <v>88</v>
      </c>
      <c r="N5580" t="s">
        <v>163</v>
      </c>
      <c r="O5580" t="s">
        <v>118</v>
      </c>
    </row>
    <row r="5581" spans="1:15" x14ac:dyDescent="0.35">
      <c r="A5581" t="s">
        <v>442</v>
      </c>
      <c r="B5581" s="10">
        <v>0.75</v>
      </c>
      <c r="C5581" t="s">
        <v>395</v>
      </c>
      <c r="D5581" t="s">
        <v>443</v>
      </c>
      <c r="E5581" s="10">
        <v>0</v>
      </c>
      <c r="F5581" t="s">
        <v>395</v>
      </c>
      <c r="G5581" t="s">
        <v>110</v>
      </c>
      <c r="H5581" t="s">
        <v>121</v>
      </c>
      <c r="I5581">
        <v>77.86</v>
      </c>
      <c r="J5581">
        <v>160</v>
      </c>
      <c r="K5581">
        <v>272.5</v>
      </c>
      <c r="L5581" t="s">
        <v>91</v>
      </c>
      <c r="M5581" t="s">
        <v>115</v>
      </c>
      <c r="N5581" t="s">
        <v>296</v>
      </c>
      <c r="O5581" t="s">
        <v>123</v>
      </c>
    </row>
    <row r="5582" spans="1:15" x14ac:dyDescent="0.35">
      <c r="A5582" t="s">
        <v>442</v>
      </c>
      <c r="B5582" s="10">
        <v>0.75</v>
      </c>
      <c r="C5582" t="s">
        <v>395</v>
      </c>
      <c r="D5582" t="s">
        <v>443</v>
      </c>
      <c r="E5582" s="10">
        <v>0</v>
      </c>
      <c r="F5582" t="s">
        <v>395</v>
      </c>
      <c r="G5582" t="s">
        <v>110</v>
      </c>
      <c r="H5582" t="s">
        <v>121</v>
      </c>
      <c r="I5582">
        <v>267.29000000000002</v>
      </c>
      <c r="J5582">
        <v>340</v>
      </c>
      <c r="K5582">
        <v>1603.75</v>
      </c>
      <c r="L5582" t="s">
        <v>91</v>
      </c>
      <c r="M5582" t="s">
        <v>115</v>
      </c>
      <c r="N5582" t="s">
        <v>129</v>
      </c>
      <c r="O5582" t="s">
        <v>114</v>
      </c>
    </row>
    <row r="5583" spans="1:15" x14ac:dyDescent="0.35">
      <c r="A5583" t="s">
        <v>442</v>
      </c>
      <c r="B5583" s="10">
        <v>0.77083333333333337</v>
      </c>
      <c r="C5583" t="s">
        <v>395</v>
      </c>
      <c r="D5583" t="s">
        <v>443</v>
      </c>
      <c r="E5583" s="10">
        <v>0</v>
      </c>
      <c r="F5583" t="s">
        <v>395</v>
      </c>
      <c r="G5583" t="s">
        <v>110</v>
      </c>
      <c r="H5583" t="s">
        <v>121</v>
      </c>
      <c r="I5583">
        <v>236.36</v>
      </c>
      <c r="J5583">
        <v>270</v>
      </c>
      <c r="K5583">
        <v>1300</v>
      </c>
      <c r="L5583" t="s">
        <v>115</v>
      </c>
      <c r="M5583" t="s">
        <v>115</v>
      </c>
      <c r="N5583" t="s">
        <v>200</v>
      </c>
      <c r="O5583" t="s">
        <v>123</v>
      </c>
    </row>
    <row r="5584" spans="1:15" x14ac:dyDescent="0.35">
      <c r="A5584" t="s">
        <v>442</v>
      </c>
      <c r="B5584" s="10">
        <v>0.79166666666666663</v>
      </c>
      <c r="C5584" t="s">
        <v>395</v>
      </c>
      <c r="D5584" t="s">
        <v>442</v>
      </c>
      <c r="E5584" s="10">
        <v>0.91666666666666663</v>
      </c>
      <c r="F5584" t="s">
        <v>395</v>
      </c>
      <c r="G5584" t="s">
        <v>110</v>
      </c>
      <c r="H5584" t="s">
        <v>111</v>
      </c>
      <c r="I5584">
        <v>220</v>
      </c>
      <c r="J5584">
        <v>300</v>
      </c>
      <c r="K5584">
        <v>660</v>
      </c>
      <c r="L5584" t="s">
        <v>115</v>
      </c>
      <c r="M5584" t="s">
        <v>116</v>
      </c>
      <c r="N5584" t="s">
        <v>126</v>
      </c>
      <c r="O5584" t="s">
        <v>118</v>
      </c>
    </row>
    <row r="5585" spans="1:15" x14ac:dyDescent="0.35">
      <c r="A5585" t="s">
        <v>442</v>
      </c>
      <c r="B5585" s="10">
        <v>0.79166666666666663</v>
      </c>
      <c r="C5585" t="s">
        <v>395</v>
      </c>
      <c r="D5585" t="s">
        <v>443</v>
      </c>
      <c r="E5585" s="10">
        <v>0</v>
      </c>
      <c r="F5585" t="s">
        <v>395</v>
      </c>
      <c r="G5585" t="s">
        <v>110</v>
      </c>
      <c r="H5585" t="s">
        <v>111</v>
      </c>
      <c r="I5585">
        <v>218</v>
      </c>
      <c r="J5585">
        <v>300</v>
      </c>
      <c r="K5585">
        <v>1090</v>
      </c>
      <c r="L5585" t="s">
        <v>115</v>
      </c>
      <c r="M5585" t="s">
        <v>116</v>
      </c>
      <c r="N5585" t="s">
        <v>120</v>
      </c>
      <c r="O5585" t="s">
        <v>118</v>
      </c>
    </row>
    <row r="5586" spans="1:15" x14ac:dyDescent="0.35">
      <c r="A5586" t="s">
        <v>442</v>
      </c>
      <c r="B5586" s="10">
        <v>0.79166666666666663</v>
      </c>
      <c r="C5586" t="s">
        <v>395</v>
      </c>
      <c r="D5586" t="s">
        <v>443</v>
      </c>
      <c r="E5586" s="10">
        <v>0</v>
      </c>
      <c r="F5586" t="s">
        <v>395</v>
      </c>
      <c r="G5586" t="s">
        <v>110</v>
      </c>
      <c r="H5586" t="s">
        <v>121</v>
      </c>
      <c r="I5586">
        <v>480</v>
      </c>
      <c r="J5586">
        <v>600</v>
      </c>
      <c r="K5586">
        <v>2400</v>
      </c>
      <c r="L5586" t="s">
        <v>89</v>
      </c>
      <c r="M5586" t="s">
        <v>116</v>
      </c>
      <c r="N5586" t="s">
        <v>293</v>
      </c>
      <c r="O5586" t="s">
        <v>123</v>
      </c>
    </row>
    <row r="5587" spans="1:15" x14ac:dyDescent="0.35">
      <c r="A5587" t="s">
        <v>442</v>
      </c>
      <c r="B5587" s="10">
        <v>0.79166666666666663</v>
      </c>
      <c r="C5587" t="s">
        <v>395</v>
      </c>
      <c r="D5587" t="s">
        <v>443</v>
      </c>
      <c r="E5587" s="10">
        <v>0</v>
      </c>
      <c r="F5587" t="s">
        <v>395</v>
      </c>
      <c r="G5587" t="s">
        <v>110</v>
      </c>
      <c r="H5587" t="s">
        <v>121</v>
      </c>
      <c r="I5587">
        <v>422</v>
      </c>
      <c r="J5587">
        <v>570</v>
      </c>
      <c r="K5587">
        <v>2110</v>
      </c>
      <c r="L5587" t="s">
        <v>91</v>
      </c>
      <c r="M5587" t="s">
        <v>116</v>
      </c>
      <c r="N5587" t="s">
        <v>164</v>
      </c>
      <c r="O5587" t="s">
        <v>123</v>
      </c>
    </row>
    <row r="5588" spans="1:15" x14ac:dyDescent="0.35">
      <c r="A5588" t="s">
        <v>442</v>
      </c>
      <c r="B5588" s="10">
        <v>0.79166666666666663</v>
      </c>
      <c r="C5588" t="s">
        <v>395</v>
      </c>
      <c r="D5588" t="s">
        <v>443</v>
      </c>
      <c r="E5588" s="10">
        <v>0</v>
      </c>
      <c r="F5588" t="s">
        <v>395</v>
      </c>
      <c r="G5588" t="s">
        <v>110</v>
      </c>
      <c r="H5588" t="s">
        <v>121</v>
      </c>
      <c r="I5588">
        <v>230</v>
      </c>
      <c r="J5588">
        <v>280</v>
      </c>
      <c r="K5588">
        <v>1150</v>
      </c>
      <c r="L5588" t="s">
        <v>91</v>
      </c>
      <c r="M5588" t="s">
        <v>116</v>
      </c>
      <c r="N5588" t="s">
        <v>296</v>
      </c>
      <c r="O5588" t="s">
        <v>123</v>
      </c>
    </row>
    <row r="5589" spans="1:15" x14ac:dyDescent="0.35">
      <c r="A5589" t="s">
        <v>442</v>
      </c>
      <c r="B5589" s="10">
        <v>0.79166666666666663</v>
      </c>
      <c r="C5589" t="s">
        <v>395</v>
      </c>
      <c r="D5589" t="s">
        <v>442</v>
      </c>
      <c r="E5589" s="10">
        <v>0.84375</v>
      </c>
      <c r="F5589" t="s">
        <v>395</v>
      </c>
      <c r="G5589" t="s">
        <v>110</v>
      </c>
      <c r="H5589" t="s">
        <v>121</v>
      </c>
      <c r="I5589">
        <v>53.33</v>
      </c>
      <c r="J5589">
        <v>80</v>
      </c>
      <c r="K5589">
        <v>40</v>
      </c>
      <c r="L5589" t="s">
        <v>91</v>
      </c>
      <c r="M5589" t="s">
        <v>116</v>
      </c>
      <c r="N5589" t="s">
        <v>129</v>
      </c>
      <c r="O5589" t="s">
        <v>114</v>
      </c>
    </row>
    <row r="5590" spans="1:15" x14ac:dyDescent="0.35">
      <c r="A5590" t="s">
        <v>442</v>
      </c>
      <c r="B5590" s="10">
        <v>0.83333333333333337</v>
      </c>
      <c r="C5590" t="s">
        <v>395</v>
      </c>
      <c r="D5590" t="s">
        <v>443</v>
      </c>
      <c r="E5590" s="10">
        <v>0</v>
      </c>
      <c r="F5590" t="s">
        <v>395</v>
      </c>
      <c r="G5590" t="s">
        <v>110</v>
      </c>
      <c r="H5590" t="s">
        <v>111</v>
      </c>
      <c r="I5590">
        <v>342</v>
      </c>
      <c r="J5590">
        <v>381</v>
      </c>
      <c r="K5590">
        <v>1369</v>
      </c>
      <c r="L5590" t="s">
        <v>88</v>
      </c>
      <c r="M5590" t="s">
        <v>116</v>
      </c>
      <c r="N5590" t="s">
        <v>133</v>
      </c>
      <c r="O5590" t="s">
        <v>123</v>
      </c>
    </row>
    <row r="5591" spans="1:15" x14ac:dyDescent="0.35">
      <c r="A5591" t="s">
        <v>442</v>
      </c>
      <c r="B5591" s="10">
        <v>0.84375</v>
      </c>
      <c r="C5591" t="s">
        <v>395</v>
      </c>
      <c r="D5591" t="s">
        <v>443</v>
      </c>
      <c r="E5591" s="10">
        <v>0</v>
      </c>
      <c r="F5591" t="s">
        <v>395</v>
      </c>
      <c r="G5591" t="s">
        <v>110</v>
      </c>
      <c r="H5591" t="s">
        <v>121</v>
      </c>
      <c r="I5591">
        <v>61.33</v>
      </c>
      <c r="J5591">
        <v>240</v>
      </c>
      <c r="K5591">
        <v>230</v>
      </c>
      <c r="L5591" t="s">
        <v>91</v>
      </c>
      <c r="M5591" t="s">
        <v>115</v>
      </c>
      <c r="N5591" t="s">
        <v>148</v>
      </c>
      <c r="O5591" t="s">
        <v>123</v>
      </c>
    </row>
    <row r="5592" spans="1:15" x14ac:dyDescent="0.35">
      <c r="A5592" t="s">
        <v>442</v>
      </c>
      <c r="B5592" s="10">
        <v>0.9375</v>
      </c>
      <c r="C5592" t="s">
        <v>395</v>
      </c>
      <c r="D5592" t="s">
        <v>443</v>
      </c>
      <c r="E5592" s="10">
        <v>0</v>
      </c>
      <c r="F5592" t="s">
        <v>395</v>
      </c>
      <c r="G5592" t="s">
        <v>110</v>
      </c>
      <c r="H5592" t="s">
        <v>111</v>
      </c>
      <c r="I5592">
        <v>89.33</v>
      </c>
      <c r="J5592">
        <v>104</v>
      </c>
      <c r="K5592">
        <v>134</v>
      </c>
      <c r="L5592" t="s">
        <v>115</v>
      </c>
      <c r="M5592" t="s">
        <v>116</v>
      </c>
      <c r="N5592" t="s">
        <v>120</v>
      </c>
      <c r="O5592" t="s">
        <v>118</v>
      </c>
    </row>
    <row r="5593" spans="1:15" x14ac:dyDescent="0.35">
      <c r="A5593" t="s">
        <v>442</v>
      </c>
      <c r="B5593" s="10">
        <v>0.9375</v>
      </c>
      <c r="C5593" t="s">
        <v>395</v>
      </c>
      <c r="D5593" t="s">
        <v>442</v>
      </c>
      <c r="E5593" s="10">
        <v>0.95833333333333337</v>
      </c>
      <c r="F5593" t="s">
        <v>395</v>
      </c>
      <c r="G5593" t="s">
        <v>110</v>
      </c>
      <c r="H5593" t="s">
        <v>121</v>
      </c>
      <c r="I5593">
        <v>60</v>
      </c>
      <c r="J5593">
        <v>85</v>
      </c>
      <c r="K5593">
        <v>30</v>
      </c>
      <c r="L5593" t="s">
        <v>89</v>
      </c>
      <c r="M5593" t="s">
        <v>116</v>
      </c>
      <c r="N5593" t="s">
        <v>180</v>
      </c>
      <c r="O5593" t="s">
        <v>123</v>
      </c>
    </row>
    <row r="5594" spans="1:15" x14ac:dyDescent="0.35">
      <c r="A5594" t="s">
        <v>442</v>
      </c>
      <c r="B5594" s="10">
        <v>0.95833333333333337</v>
      </c>
      <c r="C5594" t="s">
        <v>395</v>
      </c>
      <c r="D5594" t="s">
        <v>443</v>
      </c>
      <c r="E5594" s="10">
        <v>0</v>
      </c>
      <c r="F5594" t="s">
        <v>395</v>
      </c>
      <c r="G5594" t="s">
        <v>110</v>
      </c>
      <c r="H5594" t="s">
        <v>111</v>
      </c>
      <c r="I5594">
        <v>28</v>
      </c>
      <c r="J5594">
        <v>28</v>
      </c>
      <c r="K5594">
        <v>28</v>
      </c>
      <c r="L5594" t="s">
        <v>88</v>
      </c>
      <c r="M5594" t="s">
        <v>116</v>
      </c>
      <c r="N5594" t="s">
        <v>133</v>
      </c>
      <c r="O5594" t="s">
        <v>123</v>
      </c>
    </row>
    <row r="5595" spans="1:15" x14ac:dyDescent="0.35">
      <c r="A5595" t="s">
        <v>442</v>
      </c>
      <c r="B5595" s="10">
        <v>0.96875</v>
      </c>
      <c r="C5595" t="s">
        <v>395</v>
      </c>
      <c r="D5595" t="s">
        <v>443</v>
      </c>
      <c r="E5595" s="10">
        <v>0</v>
      </c>
      <c r="F5595" t="s">
        <v>395</v>
      </c>
      <c r="G5595" t="s">
        <v>110</v>
      </c>
      <c r="H5595" t="s">
        <v>121</v>
      </c>
      <c r="I5595">
        <v>104</v>
      </c>
      <c r="J5595">
        <v>104</v>
      </c>
      <c r="K5595">
        <v>78</v>
      </c>
      <c r="L5595" t="s">
        <v>89</v>
      </c>
      <c r="M5595" t="s">
        <v>116</v>
      </c>
      <c r="N5595" t="s">
        <v>113</v>
      </c>
      <c r="O5595" t="s">
        <v>114</v>
      </c>
    </row>
    <row r="5596" spans="1:15" x14ac:dyDescent="0.35">
      <c r="A5596" t="s">
        <v>442</v>
      </c>
      <c r="B5596" s="10">
        <v>0.97916666666666663</v>
      </c>
      <c r="C5596" t="s">
        <v>395</v>
      </c>
      <c r="D5596" t="s">
        <v>443</v>
      </c>
      <c r="E5596" s="10">
        <v>0</v>
      </c>
      <c r="F5596" t="s">
        <v>395</v>
      </c>
      <c r="G5596" t="s">
        <v>110</v>
      </c>
      <c r="H5596" t="s">
        <v>111</v>
      </c>
      <c r="I5596">
        <v>150</v>
      </c>
      <c r="J5596">
        <v>200</v>
      </c>
      <c r="K5596">
        <v>75</v>
      </c>
      <c r="L5596" t="s">
        <v>115</v>
      </c>
      <c r="M5596" t="s">
        <v>116</v>
      </c>
      <c r="N5596" t="s">
        <v>120</v>
      </c>
      <c r="O5596" t="s">
        <v>118</v>
      </c>
    </row>
    <row r="5597" spans="1:15" x14ac:dyDescent="0.35">
      <c r="A5597" t="s">
        <v>442</v>
      </c>
      <c r="B5597" s="10">
        <v>0.97916666666666663</v>
      </c>
      <c r="C5597" t="s">
        <v>395</v>
      </c>
      <c r="D5597" t="s">
        <v>443</v>
      </c>
      <c r="E5597" s="10">
        <v>0</v>
      </c>
      <c r="F5597" t="s">
        <v>395</v>
      </c>
      <c r="G5597" t="s">
        <v>110</v>
      </c>
      <c r="H5597" t="s">
        <v>121</v>
      </c>
      <c r="I5597">
        <v>150</v>
      </c>
      <c r="J5597">
        <v>200</v>
      </c>
      <c r="K5597">
        <v>75</v>
      </c>
      <c r="L5597" t="s">
        <v>115</v>
      </c>
      <c r="M5597" t="s">
        <v>116</v>
      </c>
      <c r="N5597" t="s">
        <v>211</v>
      </c>
      <c r="O5597" t="s">
        <v>123</v>
      </c>
    </row>
    <row r="5598" spans="1:15" x14ac:dyDescent="0.35">
      <c r="A5598" t="s">
        <v>443</v>
      </c>
      <c r="B5598" s="10">
        <v>0</v>
      </c>
      <c r="C5598" t="s">
        <v>395</v>
      </c>
      <c r="D5598" t="s">
        <v>444</v>
      </c>
      <c r="E5598" s="10">
        <v>0</v>
      </c>
      <c r="F5598" t="s">
        <v>395</v>
      </c>
      <c r="G5598" t="s">
        <v>110</v>
      </c>
      <c r="H5598" t="s">
        <v>111</v>
      </c>
      <c r="I5598">
        <v>211</v>
      </c>
      <c r="J5598">
        <v>328</v>
      </c>
      <c r="K5598">
        <v>1474</v>
      </c>
      <c r="L5598" t="s">
        <v>88</v>
      </c>
      <c r="M5598" t="s">
        <v>116</v>
      </c>
      <c r="N5598" t="s">
        <v>133</v>
      </c>
      <c r="O5598" t="s">
        <v>123</v>
      </c>
    </row>
    <row r="5599" spans="1:15" x14ac:dyDescent="0.35">
      <c r="A5599" t="s">
        <v>443</v>
      </c>
      <c r="B5599" s="10">
        <v>0</v>
      </c>
      <c r="C5599" t="s">
        <v>395</v>
      </c>
      <c r="D5599" t="s">
        <v>444</v>
      </c>
      <c r="E5599" s="10">
        <v>0</v>
      </c>
      <c r="F5599" t="s">
        <v>395</v>
      </c>
      <c r="G5599" t="s">
        <v>110</v>
      </c>
      <c r="H5599" t="s">
        <v>111</v>
      </c>
      <c r="I5599">
        <v>424</v>
      </c>
      <c r="J5599">
        <v>597</v>
      </c>
      <c r="K5599">
        <v>8064</v>
      </c>
      <c r="L5599" t="s">
        <v>88</v>
      </c>
      <c r="M5599" t="s">
        <v>116</v>
      </c>
      <c r="N5599" t="s">
        <v>154</v>
      </c>
      <c r="O5599" t="s">
        <v>123</v>
      </c>
    </row>
    <row r="5600" spans="1:15" x14ac:dyDescent="0.35">
      <c r="A5600" t="s">
        <v>443</v>
      </c>
      <c r="B5600" s="10">
        <v>0</v>
      </c>
      <c r="C5600" t="s">
        <v>395</v>
      </c>
      <c r="D5600" t="s">
        <v>444</v>
      </c>
      <c r="E5600" s="10">
        <v>0</v>
      </c>
      <c r="F5600" t="s">
        <v>395</v>
      </c>
      <c r="G5600" t="s">
        <v>110</v>
      </c>
      <c r="H5600" t="s">
        <v>111</v>
      </c>
      <c r="I5600">
        <v>305</v>
      </c>
      <c r="J5600">
        <v>480</v>
      </c>
      <c r="K5600">
        <v>3358</v>
      </c>
      <c r="L5600" t="s">
        <v>88</v>
      </c>
      <c r="M5600" t="s">
        <v>116</v>
      </c>
      <c r="N5600" t="s">
        <v>145</v>
      </c>
      <c r="O5600" t="s">
        <v>123</v>
      </c>
    </row>
    <row r="5601" spans="1:15" x14ac:dyDescent="0.35">
      <c r="A5601" t="s">
        <v>443</v>
      </c>
      <c r="B5601" s="10">
        <v>0</v>
      </c>
      <c r="C5601" t="s">
        <v>395</v>
      </c>
      <c r="D5601" t="s">
        <v>444</v>
      </c>
      <c r="E5601" s="10">
        <v>0</v>
      </c>
      <c r="F5601" t="s">
        <v>395</v>
      </c>
      <c r="G5601" t="s">
        <v>110</v>
      </c>
      <c r="H5601" t="s">
        <v>111</v>
      </c>
      <c r="I5601">
        <v>245</v>
      </c>
      <c r="J5601">
        <v>325</v>
      </c>
      <c r="K5601">
        <v>3925</v>
      </c>
      <c r="L5601" t="s">
        <v>88</v>
      </c>
      <c r="M5601" t="s">
        <v>116</v>
      </c>
      <c r="N5601" t="s">
        <v>125</v>
      </c>
      <c r="O5601" t="s">
        <v>123</v>
      </c>
    </row>
    <row r="5602" spans="1:15" x14ac:dyDescent="0.35">
      <c r="A5602" t="s">
        <v>443</v>
      </c>
      <c r="B5602" s="10">
        <v>0</v>
      </c>
      <c r="C5602" t="s">
        <v>395</v>
      </c>
      <c r="D5602" t="s">
        <v>444</v>
      </c>
      <c r="E5602" s="10">
        <v>0</v>
      </c>
      <c r="F5602" t="s">
        <v>395</v>
      </c>
      <c r="G5602" t="s">
        <v>110</v>
      </c>
      <c r="H5602" t="s">
        <v>111</v>
      </c>
      <c r="I5602">
        <v>250</v>
      </c>
      <c r="J5602">
        <v>378</v>
      </c>
      <c r="K5602">
        <v>3256</v>
      </c>
      <c r="L5602" t="s">
        <v>88</v>
      </c>
      <c r="M5602" t="s">
        <v>116</v>
      </c>
      <c r="N5602" t="s">
        <v>133</v>
      </c>
      <c r="O5602" t="s">
        <v>123</v>
      </c>
    </row>
    <row r="5603" spans="1:15" x14ac:dyDescent="0.35">
      <c r="A5603" t="s">
        <v>443</v>
      </c>
      <c r="B5603" s="10">
        <v>0</v>
      </c>
      <c r="C5603" t="s">
        <v>395</v>
      </c>
      <c r="D5603" t="s">
        <v>443</v>
      </c>
      <c r="E5603" s="10">
        <v>0.91666666666666663</v>
      </c>
      <c r="F5603" t="s">
        <v>395</v>
      </c>
      <c r="G5603" t="s">
        <v>110</v>
      </c>
      <c r="H5603" t="s">
        <v>111</v>
      </c>
      <c r="I5603">
        <v>30</v>
      </c>
      <c r="J5603">
        <v>150</v>
      </c>
      <c r="K5603">
        <v>210</v>
      </c>
      <c r="L5603" t="s">
        <v>88</v>
      </c>
      <c r="M5603" t="s">
        <v>116</v>
      </c>
      <c r="N5603" t="s">
        <v>139</v>
      </c>
      <c r="O5603" t="s">
        <v>123</v>
      </c>
    </row>
    <row r="5604" spans="1:15" x14ac:dyDescent="0.35">
      <c r="A5604" t="s">
        <v>443</v>
      </c>
      <c r="B5604" s="10">
        <v>0</v>
      </c>
      <c r="C5604" t="s">
        <v>395</v>
      </c>
      <c r="D5604" t="s">
        <v>444</v>
      </c>
      <c r="E5604" s="10">
        <v>0</v>
      </c>
      <c r="F5604" t="s">
        <v>395</v>
      </c>
      <c r="G5604" t="s">
        <v>110</v>
      </c>
      <c r="H5604" t="s">
        <v>111</v>
      </c>
      <c r="I5604">
        <v>239</v>
      </c>
      <c r="J5604">
        <v>332</v>
      </c>
      <c r="K5604">
        <v>4777</v>
      </c>
      <c r="L5604" t="s">
        <v>88</v>
      </c>
      <c r="M5604" t="s">
        <v>116</v>
      </c>
      <c r="N5604" t="s">
        <v>154</v>
      </c>
      <c r="O5604" t="s">
        <v>123</v>
      </c>
    </row>
    <row r="5605" spans="1:15" x14ac:dyDescent="0.35">
      <c r="A5605" t="s">
        <v>443</v>
      </c>
      <c r="B5605" s="10">
        <v>0</v>
      </c>
      <c r="C5605" t="s">
        <v>395</v>
      </c>
      <c r="D5605" t="s">
        <v>443</v>
      </c>
      <c r="E5605" s="10">
        <v>0.79166666666666663</v>
      </c>
      <c r="F5605" t="s">
        <v>395</v>
      </c>
      <c r="G5605" t="s">
        <v>110</v>
      </c>
      <c r="H5605" t="s">
        <v>111</v>
      </c>
      <c r="I5605">
        <v>557.5</v>
      </c>
      <c r="J5605">
        <v>1418</v>
      </c>
      <c r="K5605">
        <v>10592.5</v>
      </c>
      <c r="L5605" t="s">
        <v>115</v>
      </c>
      <c r="M5605" t="s">
        <v>116</v>
      </c>
      <c r="N5605" t="s">
        <v>120</v>
      </c>
      <c r="O5605" t="s">
        <v>118</v>
      </c>
    </row>
    <row r="5606" spans="1:15" x14ac:dyDescent="0.35">
      <c r="A5606" t="s">
        <v>443</v>
      </c>
      <c r="B5606" s="10">
        <v>0</v>
      </c>
      <c r="C5606" t="s">
        <v>395</v>
      </c>
      <c r="D5606" t="s">
        <v>443</v>
      </c>
      <c r="E5606" s="10">
        <v>0.41666666666666669</v>
      </c>
      <c r="F5606" t="s">
        <v>395</v>
      </c>
      <c r="G5606" t="s">
        <v>110</v>
      </c>
      <c r="H5606" t="s">
        <v>111</v>
      </c>
      <c r="I5606">
        <v>271.49</v>
      </c>
      <c r="J5606">
        <v>337</v>
      </c>
      <c r="K5606">
        <v>2647</v>
      </c>
      <c r="L5606" t="s">
        <v>115</v>
      </c>
      <c r="M5606" t="s">
        <v>128</v>
      </c>
      <c r="N5606" t="s">
        <v>119</v>
      </c>
      <c r="O5606" t="s">
        <v>118</v>
      </c>
    </row>
    <row r="5607" spans="1:15" x14ac:dyDescent="0.35">
      <c r="A5607" t="s">
        <v>443</v>
      </c>
      <c r="B5607" s="10">
        <v>0</v>
      </c>
      <c r="C5607" t="s">
        <v>395</v>
      </c>
      <c r="D5607" t="s">
        <v>443</v>
      </c>
      <c r="E5607" s="10">
        <v>0.95833333333333337</v>
      </c>
      <c r="F5607" t="s">
        <v>395</v>
      </c>
      <c r="G5607" t="s">
        <v>110</v>
      </c>
      <c r="H5607" t="s">
        <v>111</v>
      </c>
      <c r="I5607">
        <v>331</v>
      </c>
      <c r="J5607">
        <v>629</v>
      </c>
      <c r="K5607">
        <v>7282</v>
      </c>
      <c r="L5607" t="s">
        <v>115</v>
      </c>
      <c r="M5607" t="s">
        <v>116</v>
      </c>
      <c r="N5607" t="s">
        <v>117</v>
      </c>
      <c r="O5607" t="s">
        <v>118</v>
      </c>
    </row>
    <row r="5608" spans="1:15" x14ac:dyDescent="0.35">
      <c r="A5608" t="s">
        <v>443</v>
      </c>
      <c r="B5608" s="10">
        <v>0</v>
      </c>
      <c r="C5608" t="s">
        <v>395</v>
      </c>
      <c r="D5608" t="s">
        <v>443</v>
      </c>
      <c r="E5608" s="10">
        <v>0.125</v>
      </c>
      <c r="F5608" t="s">
        <v>395</v>
      </c>
      <c r="G5608" t="s">
        <v>110</v>
      </c>
      <c r="H5608" t="s">
        <v>111</v>
      </c>
      <c r="I5608">
        <v>200</v>
      </c>
      <c r="J5608">
        <v>200</v>
      </c>
      <c r="K5608">
        <v>600</v>
      </c>
      <c r="L5608" t="s">
        <v>115</v>
      </c>
      <c r="M5608" t="s">
        <v>115</v>
      </c>
      <c r="N5608" t="s">
        <v>120</v>
      </c>
      <c r="O5608" t="s">
        <v>118</v>
      </c>
    </row>
    <row r="5609" spans="1:15" x14ac:dyDescent="0.35">
      <c r="A5609" t="s">
        <v>443</v>
      </c>
      <c r="B5609" s="10">
        <v>0</v>
      </c>
      <c r="C5609" t="s">
        <v>395</v>
      </c>
      <c r="D5609" t="s">
        <v>443</v>
      </c>
      <c r="E5609" s="10">
        <v>0.79166666666666663</v>
      </c>
      <c r="F5609" t="s">
        <v>395</v>
      </c>
      <c r="G5609" t="s">
        <v>110</v>
      </c>
      <c r="H5609" t="s">
        <v>111</v>
      </c>
      <c r="I5609">
        <v>239.22</v>
      </c>
      <c r="J5609">
        <v>441</v>
      </c>
      <c r="K5609">
        <v>4066.75</v>
      </c>
      <c r="L5609" t="s">
        <v>115</v>
      </c>
      <c r="M5609" t="s">
        <v>116</v>
      </c>
      <c r="N5609" t="s">
        <v>119</v>
      </c>
      <c r="O5609" t="s">
        <v>118</v>
      </c>
    </row>
    <row r="5610" spans="1:15" x14ac:dyDescent="0.35">
      <c r="A5610" t="s">
        <v>443</v>
      </c>
      <c r="B5610" s="10">
        <v>0</v>
      </c>
      <c r="C5610" t="s">
        <v>395</v>
      </c>
      <c r="D5610" t="s">
        <v>444</v>
      </c>
      <c r="E5610" s="10">
        <v>0</v>
      </c>
      <c r="F5610" t="s">
        <v>395</v>
      </c>
      <c r="G5610" t="s">
        <v>110</v>
      </c>
      <c r="H5610" t="s">
        <v>111</v>
      </c>
      <c r="I5610">
        <v>706.18</v>
      </c>
      <c r="J5610">
        <v>1400</v>
      </c>
      <c r="K5610">
        <v>16948.25</v>
      </c>
      <c r="L5610" t="s">
        <v>115</v>
      </c>
      <c r="M5610" t="s">
        <v>116</v>
      </c>
      <c r="N5610" t="s">
        <v>120</v>
      </c>
      <c r="O5610" t="s">
        <v>118</v>
      </c>
    </row>
    <row r="5611" spans="1:15" x14ac:dyDescent="0.35">
      <c r="A5611" t="s">
        <v>443</v>
      </c>
      <c r="B5611" s="10">
        <v>0</v>
      </c>
      <c r="C5611" t="s">
        <v>395</v>
      </c>
      <c r="D5611" t="s">
        <v>444</v>
      </c>
      <c r="E5611" s="10">
        <v>0</v>
      </c>
      <c r="F5611" t="s">
        <v>395</v>
      </c>
      <c r="G5611" t="s">
        <v>110</v>
      </c>
      <c r="H5611" t="s">
        <v>121</v>
      </c>
      <c r="I5611">
        <v>259.66000000000003</v>
      </c>
      <c r="J5611">
        <v>380</v>
      </c>
      <c r="K5611">
        <v>3830</v>
      </c>
      <c r="L5611" t="s">
        <v>115</v>
      </c>
      <c r="M5611" t="s">
        <v>116</v>
      </c>
      <c r="N5611" t="s">
        <v>211</v>
      </c>
      <c r="O5611" t="s">
        <v>123</v>
      </c>
    </row>
    <row r="5612" spans="1:15" x14ac:dyDescent="0.35">
      <c r="A5612" t="s">
        <v>443</v>
      </c>
      <c r="B5612" s="10">
        <v>0</v>
      </c>
      <c r="C5612" t="s">
        <v>395</v>
      </c>
      <c r="D5612" t="s">
        <v>444</v>
      </c>
      <c r="E5612" s="10">
        <v>0</v>
      </c>
      <c r="F5612" t="s">
        <v>395</v>
      </c>
      <c r="G5612" t="s">
        <v>141</v>
      </c>
      <c r="H5612" t="s">
        <v>121</v>
      </c>
      <c r="I5612">
        <v>1100</v>
      </c>
      <c r="J5612">
        <v>1100</v>
      </c>
      <c r="K5612">
        <v>26400</v>
      </c>
      <c r="L5612" t="s">
        <v>115</v>
      </c>
      <c r="M5612" t="s">
        <v>115</v>
      </c>
      <c r="N5612" t="s">
        <v>113</v>
      </c>
      <c r="O5612" t="s">
        <v>114</v>
      </c>
    </row>
    <row r="5613" spans="1:15" x14ac:dyDescent="0.35">
      <c r="A5613" t="s">
        <v>443</v>
      </c>
      <c r="B5613" s="10">
        <v>0</v>
      </c>
      <c r="C5613" t="s">
        <v>395</v>
      </c>
      <c r="D5613" t="s">
        <v>443</v>
      </c>
      <c r="E5613" s="10">
        <v>3.125E-2</v>
      </c>
      <c r="F5613" t="s">
        <v>395</v>
      </c>
      <c r="G5613" t="s">
        <v>110</v>
      </c>
      <c r="H5613" t="s">
        <v>121</v>
      </c>
      <c r="I5613">
        <v>223.33</v>
      </c>
      <c r="J5613">
        <v>320</v>
      </c>
      <c r="K5613">
        <v>167.5</v>
      </c>
      <c r="L5613" t="s">
        <v>115</v>
      </c>
      <c r="M5613" t="s">
        <v>115</v>
      </c>
      <c r="N5613" t="s">
        <v>200</v>
      </c>
      <c r="O5613" t="s">
        <v>123</v>
      </c>
    </row>
    <row r="5614" spans="1:15" x14ac:dyDescent="0.35">
      <c r="A5614" t="s">
        <v>443</v>
      </c>
      <c r="B5614" s="10">
        <v>0</v>
      </c>
      <c r="C5614" t="s">
        <v>395</v>
      </c>
      <c r="D5614" t="s">
        <v>443</v>
      </c>
      <c r="E5614" s="10">
        <v>0.95833333333333337</v>
      </c>
      <c r="F5614" t="s">
        <v>395</v>
      </c>
      <c r="G5614" t="s">
        <v>110</v>
      </c>
      <c r="H5614" t="s">
        <v>111</v>
      </c>
      <c r="I5614">
        <v>91.6</v>
      </c>
      <c r="J5614">
        <v>143</v>
      </c>
      <c r="K5614">
        <v>1099.25</v>
      </c>
      <c r="L5614" t="s">
        <v>115</v>
      </c>
      <c r="M5614" t="s">
        <v>116</v>
      </c>
      <c r="N5614" t="s">
        <v>312</v>
      </c>
      <c r="O5614" t="s">
        <v>123</v>
      </c>
    </row>
    <row r="5615" spans="1:15" x14ac:dyDescent="0.35">
      <c r="A5615" t="s">
        <v>443</v>
      </c>
      <c r="B5615" s="10">
        <v>0</v>
      </c>
      <c r="C5615" t="s">
        <v>395</v>
      </c>
      <c r="D5615" t="s">
        <v>443</v>
      </c>
      <c r="E5615" s="10">
        <v>0.91666666666666663</v>
      </c>
      <c r="F5615" t="s">
        <v>395</v>
      </c>
      <c r="G5615" t="s">
        <v>110</v>
      </c>
      <c r="H5615" t="s">
        <v>121</v>
      </c>
      <c r="I5615">
        <v>201</v>
      </c>
      <c r="J5615">
        <v>345</v>
      </c>
      <c r="K5615">
        <v>3768</v>
      </c>
      <c r="L5615" t="s">
        <v>89</v>
      </c>
      <c r="M5615" t="s">
        <v>116</v>
      </c>
      <c r="N5615" t="s">
        <v>251</v>
      </c>
      <c r="O5615" t="s">
        <v>123</v>
      </c>
    </row>
    <row r="5616" spans="1:15" x14ac:dyDescent="0.35">
      <c r="A5616" t="s">
        <v>443</v>
      </c>
      <c r="B5616" s="10">
        <v>0</v>
      </c>
      <c r="C5616" t="s">
        <v>395</v>
      </c>
      <c r="D5616" t="s">
        <v>443</v>
      </c>
      <c r="E5616" s="10">
        <v>0.34375</v>
      </c>
      <c r="F5616" t="s">
        <v>395</v>
      </c>
      <c r="G5616" t="s">
        <v>110</v>
      </c>
      <c r="H5616" t="s">
        <v>121</v>
      </c>
      <c r="I5616">
        <v>260</v>
      </c>
      <c r="J5616">
        <v>420</v>
      </c>
      <c r="K5616">
        <v>2143</v>
      </c>
      <c r="L5616" t="s">
        <v>89</v>
      </c>
      <c r="M5616" t="s">
        <v>116</v>
      </c>
      <c r="N5616" t="s">
        <v>437</v>
      </c>
      <c r="O5616" t="s">
        <v>123</v>
      </c>
    </row>
    <row r="5617" spans="1:15" x14ac:dyDescent="0.35">
      <c r="A5617" t="s">
        <v>443</v>
      </c>
      <c r="B5617" s="10">
        <v>0</v>
      </c>
      <c r="C5617" t="s">
        <v>395</v>
      </c>
      <c r="D5617" t="s">
        <v>443</v>
      </c>
      <c r="E5617" s="10">
        <v>5.2083333333333336E-2</v>
      </c>
      <c r="F5617" t="s">
        <v>395</v>
      </c>
      <c r="G5617" t="s">
        <v>110</v>
      </c>
      <c r="H5617" t="s">
        <v>121</v>
      </c>
      <c r="I5617">
        <v>35</v>
      </c>
      <c r="J5617">
        <v>35</v>
      </c>
      <c r="K5617">
        <v>18</v>
      </c>
      <c r="L5617" t="s">
        <v>89</v>
      </c>
      <c r="M5617" t="s">
        <v>116</v>
      </c>
      <c r="N5617" t="s">
        <v>180</v>
      </c>
      <c r="O5617" t="s">
        <v>123</v>
      </c>
    </row>
    <row r="5618" spans="1:15" x14ac:dyDescent="0.35">
      <c r="A5618" t="s">
        <v>443</v>
      </c>
      <c r="B5618" s="10">
        <v>0</v>
      </c>
      <c r="C5618" t="s">
        <v>395</v>
      </c>
      <c r="D5618" t="s">
        <v>444</v>
      </c>
      <c r="E5618" s="10">
        <v>0</v>
      </c>
      <c r="F5618" t="s">
        <v>395</v>
      </c>
      <c r="G5618" t="s">
        <v>110</v>
      </c>
      <c r="H5618" t="s">
        <v>121</v>
      </c>
      <c r="I5618">
        <v>644</v>
      </c>
      <c r="J5618">
        <v>887</v>
      </c>
      <c r="K5618">
        <v>15454</v>
      </c>
      <c r="L5618" t="s">
        <v>89</v>
      </c>
      <c r="M5618" t="s">
        <v>116</v>
      </c>
      <c r="N5618" t="s">
        <v>293</v>
      </c>
      <c r="O5618" t="s">
        <v>123</v>
      </c>
    </row>
    <row r="5619" spans="1:15" x14ac:dyDescent="0.35">
      <c r="A5619" t="s">
        <v>443</v>
      </c>
      <c r="B5619" s="10">
        <v>0</v>
      </c>
      <c r="C5619" t="s">
        <v>395</v>
      </c>
      <c r="D5619" t="s">
        <v>444</v>
      </c>
      <c r="E5619" s="10">
        <v>0</v>
      </c>
      <c r="F5619" t="s">
        <v>395</v>
      </c>
      <c r="G5619" t="s">
        <v>110</v>
      </c>
      <c r="H5619" t="s">
        <v>121</v>
      </c>
      <c r="I5619">
        <v>519</v>
      </c>
      <c r="J5619">
        <v>680</v>
      </c>
      <c r="K5619">
        <v>12467</v>
      </c>
      <c r="L5619" t="s">
        <v>89</v>
      </c>
      <c r="M5619" t="s">
        <v>116</v>
      </c>
      <c r="N5619" t="s">
        <v>167</v>
      </c>
      <c r="O5619" t="s">
        <v>123</v>
      </c>
    </row>
    <row r="5620" spans="1:15" x14ac:dyDescent="0.35">
      <c r="A5620" t="s">
        <v>443</v>
      </c>
      <c r="B5620" s="10">
        <v>0</v>
      </c>
      <c r="C5620" t="s">
        <v>395</v>
      </c>
      <c r="D5620" t="s">
        <v>444</v>
      </c>
      <c r="E5620" s="10">
        <v>0</v>
      </c>
      <c r="F5620" t="s">
        <v>395</v>
      </c>
      <c r="G5620" t="s">
        <v>110</v>
      </c>
      <c r="H5620" t="s">
        <v>121</v>
      </c>
      <c r="I5620">
        <v>546.20000000000005</v>
      </c>
      <c r="J5620">
        <v>867</v>
      </c>
      <c r="K5620">
        <v>13108.75</v>
      </c>
      <c r="L5620" t="s">
        <v>91</v>
      </c>
      <c r="M5620" t="s">
        <v>116</v>
      </c>
      <c r="N5620" t="s">
        <v>174</v>
      </c>
      <c r="O5620" t="s">
        <v>123</v>
      </c>
    </row>
    <row r="5621" spans="1:15" x14ac:dyDescent="0.35">
      <c r="A5621" t="s">
        <v>443</v>
      </c>
      <c r="B5621" s="10">
        <v>0</v>
      </c>
      <c r="C5621" t="s">
        <v>395</v>
      </c>
      <c r="D5621" t="s">
        <v>443</v>
      </c>
      <c r="E5621" s="10">
        <v>0.83333333333333337</v>
      </c>
      <c r="F5621" t="s">
        <v>395</v>
      </c>
      <c r="G5621" t="s">
        <v>110</v>
      </c>
      <c r="H5621" t="s">
        <v>121</v>
      </c>
      <c r="I5621">
        <v>269.25</v>
      </c>
      <c r="J5621">
        <v>280</v>
      </c>
      <c r="K5621">
        <v>5385</v>
      </c>
      <c r="L5621" t="s">
        <v>91</v>
      </c>
      <c r="M5621" t="s">
        <v>116</v>
      </c>
      <c r="N5621" t="s">
        <v>296</v>
      </c>
      <c r="O5621" t="s">
        <v>123</v>
      </c>
    </row>
    <row r="5622" spans="1:15" x14ac:dyDescent="0.35">
      <c r="A5622" t="s">
        <v>443</v>
      </c>
      <c r="B5622" s="10">
        <v>0</v>
      </c>
      <c r="C5622" t="s">
        <v>395</v>
      </c>
      <c r="D5622" t="s">
        <v>443</v>
      </c>
      <c r="E5622" s="10">
        <v>8.3333333333333329E-2</v>
      </c>
      <c r="F5622" t="s">
        <v>395</v>
      </c>
      <c r="G5622" t="s">
        <v>110</v>
      </c>
      <c r="H5622" t="s">
        <v>121</v>
      </c>
      <c r="I5622">
        <v>75</v>
      </c>
      <c r="J5622">
        <v>80</v>
      </c>
      <c r="K5622">
        <v>150</v>
      </c>
      <c r="L5622" t="s">
        <v>91</v>
      </c>
      <c r="M5622" t="s">
        <v>115</v>
      </c>
      <c r="N5622" t="s">
        <v>296</v>
      </c>
      <c r="O5622" t="s">
        <v>123</v>
      </c>
    </row>
    <row r="5623" spans="1:15" x14ac:dyDescent="0.35">
      <c r="A5623" t="s">
        <v>443</v>
      </c>
      <c r="B5623" s="10">
        <v>0</v>
      </c>
      <c r="C5623" t="s">
        <v>395</v>
      </c>
      <c r="D5623" t="s">
        <v>443</v>
      </c>
      <c r="E5623" s="10">
        <v>0.41666666666666669</v>
      </c>
      <c r="F5623" t="s">
        <v>395</v>
      </c>
      <c r="G5623" t="s">
        <v>110</v>
      </c>
      <c r="H5623" t="s">
        <v>121</v>
      </c>
      <c r="I5623">
        <v>197.9</v>
      </c>
      <c r="J5623">
        <v>337</v>
      </c>
      <c r="K5623">
        <v>494.75</v>
      </c>
      <c r="L5623" t="s">
        <v>91</v>
      </c>
      <c r="M5623" t="s">
        <v>128</v>
      </c>
      <c r="N5623" t="s">
        <v>129</v>
      </c>
      <c r="O5623" t="s">
        <v>114</v>
      </c>
    </row>
    <row r="5624" spans="1:15" x14ac:dyDescent="0.35">
      <c r="A5624" t="s">
        <v>443</v>
      </c>
      <c r="B5624" s="10">
        <v>0</v>
      </c>
      <c r="C5624" t="s">
        <v>395</v>
      </c>
      <c r="D5624" t="s">
        <v>443</v>
      </c>
      <c r="E5624" s="10">
        <v>0.125</v>
      </c>
      <c r="F5624" t="s">
        <v>395</v>
      </c>
      <c r="G5624" t="s">
        <v>110</v>
      </c>
      <c r="H5624" t="s">
        <v>121</v>
      </c>
      <c r="I5624">
        <v>90.5</v>
      </c>
      <c r="J5624">
        <v>160</v>
      </c>
      <c r="K5624">
        <v>181</v>
      </c>
      <c r="L5624" t="s">
        <v>91</v>
      </c>
      <c r="M5624" t="s">
        <v>115</v>
      </c>
      <c r="N5624" t="s">
        <v>129</v>
      </c>
      <c r="O5624" t="s">
        <v>114</v>
      </c>
    </row>
    <row r="5625" spans="1:15" x14ac:dyDescent="0.35">
      <c r="A5625" t="s">
        <v>443</v>
      </c>
      <c r="B5625" s="10">
        <v>0</v>
      </c>
      <c r="C5625" t="s">
        <v>395</v>
      </c>
      <c r="D5625" t="s">
        <v>443</v>
      </c>
      <c r="E5625" s="10">
        <v>0.79166666666666663</v>
      </c>
      <c r="F5625" t="s">
        <v>395</v>
      </c>
      <c r="G5625" t="s">
        <v>110</v>
      </c>
      <c r="H5625" t="s">
        <v>121</v>
      </c>
      <c r="I5625">
        <v>49.63</v>
      </c>
      <c r="J5625">
        <v>55</v>
      </c>
      <c r="K5625">
        <v>397</v>
      </c>
      <c r="L5625" t="s">
        <v>91</v>
      </c>
      <c r="M5625" t="s">
        <v>116</v>
      </c>
      <c r="N5625" t="s">
        <v>209</v>
      </c>
      <c r="O5625" t="s">
        <v>123</v>
      </c>
    </row>
    <row r="5626" spans="1:15" x14ac:dyDescent="0.35">
      <c r="A5626" t="s">
        <v>443</v>
      </c>
      <c r="B5626" s="10">
        <v>0</v>
      </c>
      <c r="C5626" t="s">
        <v>395</v>
      </c>
      <c r="D5626" t="s">
        <v>444</v>
      </c>
      <c r="E5626" s="10">
        <v>0</v>
      </c>
      <c r="F5626" t="s">
        <v>395</v>
      </c>
      <c r="G5626" t="s">
        <v>110</v>
      </c>
      <c r="H5626" t="s">
        <v>121</v>
      </c>
      <c r="I5626">
        <v>246.42</v>
      </c>
      <c r="J5626">
        <v>317</v>
      </c>
      <c r="K5626">
        <v>5914</v>
      </c>
      <c r="L5626" t="s">
        <v>91</v>
      </c>
      <c r="M5626" t="s">
        <v>116</v>
      </c>
      <c r="N5626" t="s">
        <v>148</v>
      </c>
      <c r="O5626" t="s">
        <v>123</v>
      </c>
    </row>
    <row r="5627" spans="1:15" x14ac:dyDescent="0.35">
      <c r="A5627" t="s">
        <v>443</v>
      </c>
      <c r="B5627" s="10">
        <v>0</v>
      </c>
      <c r="C5627" t="s">
        <v>395</v>
      </c>
      <c r="D5627" t="s">
        <v>444</v>
      </c>
      <c r="E5627" s="10">
        <v>0</v>
      </c>
      <c r="F5627" t="s">
        <v>395</v>
      </c>
      <c r="G5627" t="s">
        <v>110</v>
      </c>
      <c r="H5627" t="s">
        <v>121</v>
      </c>
      <c r="I5627">
        <v>644.4</v>
      </c>
      <c r="J5627">
        <v>815</v>
      </c>
      <c r="K5627">
        <v>15465.5</v>
      </c>
      <c r="L5627" t="s">
        <v>91</v>
      </c>
      <c r="M5627" t="s">
        <v>116</v>
      </c>
      <c r="N5627" t="s">
        <v>164</v>
      </c>
      <c r="O5627" t="s">
        <v>123</v>
      </c>
    </row>
    <row r="5628" spans="1:15" x14ac:dyDescent="0.35">
      <c r="A5628" t="s">
        <v>443</v>
      </c>
      <c r="B5628" s="10">
        <v>1.0416666666666666E-2</v>
      </c>
      <c r="C5628" t="s">
        <v>395</v>
      </c>
      <c r="D5628" t="s">
        <v>443</v>
      </c>
      <c r="E5628" s="10">
        <v>0.875</v>
      </c>
      <c r="F5628" t="s">
        <v>395</v>
      </c>
      <c r="G5628" t="s">
        <v>134</v>
      </c>
      <c r="H5628" t="s">
        <v>121</v>
      </c>
      <c r="I5628">
        <v>17</v>
      </c>
      <c r="J5628">
        <v>35</v>
      </c>
      <c r="K5628">
        <v>205</v>
      </c>
      <c r="L5628" t="s">
        <v>88</v>
      </c>
      <c r="M5628" t="s">
        <v>88</v>
      </c>
      <c r="N5628" t="s">
        <v>113</v>
      </c>
      <c r="O5628" t="s">
        <v>114</v>
      </c>
    </row>
    <row r="5629" spans="1:15" x14ac:dyDescent="0.35">
      <c r="A5629" t="s">
        <v>443</v>
      </c>
      <c r="B5629" s="10">
        <v>1.0416666666666666E-2</v>
      </c>
      <c r="C5629" t="s">
        <v>395</v>
      </c>
      <c r="D5629" t="s">
        <v>443</v>
      </c>
      <c r="E5629" s="10">
        <v>4.1666666666666664E-2</v>
      </c>
      <c r="F5629" t="s">
        <v>395</v>
      </c>
      <c r="G5629" t="s">
        <v>110</v>
      </c>
      <c r="H5629" t="s">
        <v>121</v>
      </c>
      <c r="I5629">
        <v>223.67</v>
      </c>
      <c r="J5629">
        <v>337</v>
      </c>
      <c r="K5629">
        <v>167.75</v>
      </c>
      <c r="L5629" t="s">
        <v>115</v>
      </c>
      <c r="M5629" t="s">
        <v>128</v>
      </c>
      <c r="N5629" t="s">
        <v>113</v>
      </c>
      <c r="O5629" t="s">
        <v>114</v>
      </c>
    </row>
    <row r="5630" spans="1:15" x14ac:dyDescent="0.35">
      <c r="A5630" t="s">
        <v>443</v>
      </c>
      <c r="B5630" s="10">
        <v>1.0416666666666666E-2</v>
      </c>
      <c r="C5630" t="s">
        <v>395</v>
      </c>
      <c r="D5630" t="s">
        <v>443</v>
      </c>
      <c r="E5630" s="10">
        <v>0.51041666666666663</v>
      </c>
      <c r="F5630" t="s">
        <v>395</v>
      </c>
      <c r="G5630" t="s">
        <v>110</v>
      </c>
      <c r="H5630" t="s">
        <v>121</v>
      </c>
      <c r="I5630">
        <v>187</v>
      </c>
      <c r="J5630">
        <v>503</v>
      </c>
      <c r="K5630">
        <v>1497</v>
      </c>
      <c r="L5630" t="s">
        <v>89</v>
      </c>
      <c r="M5630" t="s">
        <v>116</v>
      </c>
      <c r="N5630" t="s">
        <v>113</v>
      </c>
      <c r="O5630" t="s">
        <v>114</v>
      </c>
    </row>
    <row r="5631" spans="1:15" x14ac:dyDescent="0.35">
      <c r="A5631" t="s">
        <v>443</v>
      </c>
      <c r="B5631" s="10">
        <v>1.0416666666666666E-2</v>
      </c>
      <c r="C5631" t="s">
        <v>395</v>
      </c>
      <c r="D5631" t="s">
        <v>443</v>
      </c>
      <c r="E5631" s="10">
        <v>0.125</v>
      </c>
      <c r="F5631" t="s">
        <v>395</v>
      </c>
      <c r="G5631" t="s">
        <v>110</v>
      </c>
      <c r="H5631" t="s">
        <v>121</v>
      </c>
      <c r="I5631">
        <v>50.86</v>
      </c>
      <c r="J5631">
        <v>80</v>
      </c>
      <c r="K5631">
        <v>89</v>
      </c>
      <c r="L5631" t="s">
        <v>91</v>
      </c>
      <c r="M5631" t="s">
        <v>115</v>
      </c>
      <c r="N5631" t="s">
        <v>164</v>
      </c>
      <c r="O5631" t="s">
        <v>123</v>
      </c>
    </row>
    <row r="5632" spans="1:15" x14ac:dyDescent="0.35">
      <c r="A5632" t="s">
        <v>443</v>
      </c>
      <c r="B5632" s="10">
        <v>1.0416666666666666E-2</v>
      </c>
      <c r="C5632" t="s">
        <v>395</v>
      </c>
      <c r="D5632" t="s">
        <v>443</v>
      </c>
      <c r="E5632" s="10">
        <v>0.92708333333333337</v>
      </c>
      <c r="F5632" t="s">
        <v>395</v>
      </c>
      <c r="G5632" t="s">
        <v>110</v>
      </c>
      <c r="H5632" t="s">
        <v>121</v>
      </c>
      <c r="I5632">
        <v>180.32</v>
      </c>
      <c r="J5632">
        <v>315</v>
      </c>
      <c r="K5632">
        <v>1668</v>
      </c>
      <c r="L5632" t="s">
        <v>91</v>
      </c>
      <c r="M5632" t="s">
        <v>116</v>
      </c>
      <c r="N5632" t="s">
        <v>164</v>
      </c>
      <c r="O5632" t="s">
        <v>123</v>
      </c>
    </row>
    <row r="5633" spans="1:15" x14ac:dyDescent="0.35">
      <c r="A5633" t="s">
        <v>443</v>
      </c>
      <c r="B5633" s="10">
        <v>1.0416666666666666E-2</v>
      </c>
      <c r="C5633" t="s">
        <v>395</v>
      </c>
      <c r="D5633" t="s">
        <v>443</v>
      </c>
      <c r="E5633" s="10">
        <v>0.89583333333333337</v>
      </c>
      <c r="F5633" t="s">
        <v>395</v>
      </c>
      <c r="G5633" t="s">
        <v>110</v>
      </c>
      <c r="H5633" t="s">
        <v>121</v>
      </c>
      <c r="I5633">
        <v>147.26</v>
      </c>
      <c r="J5633">
        <v>300</v>
      </c>
      <c r="K5633">
        <v>1141.25</v>
      </c>
      <c r="L5633" t="s">
        <v>91</v>
      </c>
      <c r="M5633" t="s">
        <v>116</v>
      </c>
      <c r="N5633" t="s">
        <v>174</v>
      </c>
      <c r="O5633" t="s">
        <v>123</v>
      </c>
    </row>
    <row r="5634" spans="1:15" x14ac:dyDescent="0.35">
      <c r="A5634" t="s">
        <v>443</v>
      </c>
      <c r="B5634" s="10">
        <v>2.0833333333333332E-2</v>
      </c>
      <c r="C5634" t="s">
        <v>395</v>
      </c>
      <c r="D5634" t="s">
        <v>443</v>
      </c>
      <c r="E5634" s="10">
        <v>0.13541666666666666</v>
      </c>
      <c r="F5634" t="s">
        <v>395</v>
      </c>
      <c r="G5634" t="s">
        <v>110</v>
      </c>
      <c r="H5634" t="s">
        <v>121</v>
      </c>
      <c r="I5634">
        <v>209.09</v>
      </c>
      <c r="J5634">
        <v>230</v>
      </c>
      <c r="K5634">
        <v>575</v>
      </c>
      <c r="L5634" t="s">
        <v>115</v>
      </c>
      <c r="M5634" t="s">
        <v>128</v>
      </c>
      <c r="N5634" t="s">
        <v>200</v>
      </c>
      <c r="O5634" t="s">
        <v>123</v>
      </c>
    </row>
    <row r="5635" spans="1:15" x14ac:dyDescent="0.35">
      <c r="A5635" t="s">
        <v>443</v>
      </c>
      <c r="B5635" s="10">
        <v>3.125E-2</v>
      </c>
      <c r="C5635" t="s">
        <v>395</v>
      </c>
      <c r="D5635" t="s">
        <v>443</v>
      </c>
      <c r="E5635" s="10">
        <v>0.83333333333333337</v>
      </c>
      <c r="F5635" t="s">
        <v>395</v>
      </c>
      <c r="G5635" t="s">
        <v>110</v>
      </c>
      <c r="H5635" t="s">
        <v>121</v>
      </c>
      <c r="I5635">
        <v>89.2</v>
      </c>
      <c r="J5635">
        <v>312</v>
      </c>
      <c r="K5635">
        <v>446</v>
      </c>
      <c r="L5635" t="s">
        <v>91</v>
      </c>
      <c r="M5635" t="s">
        <v>116</v>
      </c>
      <c r="N5635" t="s">
        <v>129</v>
      </c>
      <c r="O5635" t="s">
        <v>114</v>
      </c>
    </row>
    <row r="5636" spans="1:15" x14ac:dyDescent="0.35">
      <c r="A5636" t="s">
        <v>443</v>
      </c>
      <c r="B5636" s="10">
        <v>4.1666666666666664E-2</v>
      </c>
      <c r="C5636" t="s">
        <v>395</v>
      </c>
      <c r="D5636" t="s">
        <v>444</v>
      </c>
      <c r="E5636" s="10">
        <v>0</v>
      </c>
      <c r="F5636" t="s">
        <v>395</v>
      </c>
      <c r="G5636" t="s">
        <v>110</v>
      </c>
      <c r="H5636" t="s">
        <v>111</v>
      </c>
      <c r="I5636">
        <v>477.06</v>
      </c>
      <c r="J5636">
        <v>1135</v>
      </c>
      <c r="K5636">
        <v>10495.25</v>
      </c>
      <c r="L5636" t="s">
        <v>115</v>
      </c>
      <c r="M5636" t="s">
        <v>116</v>
      </c>
      <c r="N5636" t="s">
        <v>117</v>
      </c>
      <c r="O5636" t="s">
        <v>118</v>
      </c>
    </row>
    <row r="5637" spans="1:15" x14ac:dyDescent="0.35">
      <c r="A5637" t="s">
        <v>443</v>
      </c>
      <c r="B5637" s="10">
        <v>4.1666666666666664E-2</v>
      </c>
      <c r="C5637" t="s">
        <v>395</v>
      </c>
      <c r="D5637" t="s">
        <v>444</v>
      </c>
      <c r="E5637" s="10">
        <v>0</v>
      </c>
      <c r="F5637" t="s">
        <v>395</v>
      </c>
      <c r="G5637" t="s">
        <v>110</v>
      </c>
      <c r="H5637" t="s">
        <v>121</v>
      </c>
      <c r="I5637">
        <v>252</v>
      </c>
      <c r="J5637">
        <v>642</v>
      </c>
      <c r="K5637">
        <v>5283</v>
      </c>
      <c r="L5637" t="s">
        <v>89</v>
      </c>
      <c r="M5637" t="s">
        <v>116</v>
      </c>
      <c r="N5637" t="s">
        <v>293</v>
      </c>
      <c r="O5637" t="s">
        <v>123</v>
      </c>
    </row>
    <row r="5638" spans="1:15" x14ac:dyDescent="0.35">
      <c r="A5638" t="s">
        <v>443</v>
      </c>
      <c r="B5638" s="10">
        <v>5.2083333333333336E-2</v>
      </c>
      <c r="C5638" t="s">
        <v>395</v>
      </c>
      <c r="D5638" t="s">
        <v>443</v>
      </c>
      <c r="E5638" s="10">
        <v>0.125</v>
      </c>
      <c r="F5638" t="s">
        <v>395</v>
      </c>
      <c r="G5638" t="s">
        <v>110</v>
      </c>
      <c r="H5638" t="s">
        <v>121</v>
      </c>
      <c r="I5638">
        <v>102.86</v>
      </c>
      <c r="J5638">
        <v>150</v>
      </c>
      <c r="K5638">
        <v>180</v>
      </c>
      <c r="L5638" t="s">
        <v>91</v>
      </c>
      <c r="M5638" t="s">
        <v>115</v>
      </c>
      <c r="N5638" t="s">
        <v>174</v>
      </c>
      <c r="O5638" t="s">
        <v>123</v>
      </c>
    </row>
    <row r="5639" spans="1:15" x14ac:dyDescent="0.35">
      <c r="A5639" t="s">
        <v>443</v>
      </c>
      <c r="B5639" s="10">
        <v>6.25E-2</v>
      </c>
      <c r="C5639" t="s">
        <v>395</v>
      </c>
      <c r="D5639" t="s">
        <v>444</v>
      </c>
      <c r="E5639" s="10">
        <v>0</v>
      </c>
      <c r="F5639" t="s">
        <v>395</v>
      </c>
      <c r="G5639" t="s">
        <v>110</v>
      </c>
      <c r="H5639" t="s">
        <v>121</v>
      </c>
      <c r="I5639">
        <v>185</v>
      </c>
      <c r="J5639">
        <v>300</v>
      </c>
      <c r="K5639">
        <v>2684</v>
      </c>
      <c r="L5639" t="s">
        <v>89</v>
      </c>
      <c r="M5639" t="s">
        <v>116</v>
      </c>
      <c r="N5639" t="s">
        <v>175</v>
      </c>
      <c r="O5639" t="s">
        <v>123</v>
      </c>
    </row>
    <row r="5640" spans="1:15" x14ac:dyDescent="0.35">
      <c r="A5640" t="s">
        <v>443</v>
      </c>
      <c r="B5640" s="10">
        <v>8.3333333333333329E-2</v>
      </c>
      <c r="C5640" t="s">
        <v>395</v>
      </c>
      <c r="D5640" t="s">
        <v>444</v>
      </c>
      <c r="E5640" s="10">
        <v>0</v>
      </c>
      <c r="F5640" t="s">
        <v>395</v>
      </c>
      <c r="G5640" t="s">
        <v>110</v>
      </c>
      <c r="H5640" t="s">
        <v>111</v>
      </c>
      <c r="I5640">
        <v>335.48</v>
      </c>
      <c r="J5640">
        <v>833</v>
      </c>
      <c r="K5640">
        <v>7212.75</v>
      </c>
      <c r="L5640" t="s">
        <v>115</v>
      </c>
      <c r="M5640" t="s">
        <v>116</v>
      </c>
      <c r="N5640" t="s">
        <v>119</v>
      </c>
      <c r="O5640" t="s">
        <v>118</v>
      </c>
    </row>
    <row r="5641" spans="1:15" x14ac:dyDescent="0.35">
      <c r="A5641" t="s">
        <v>443</v>
      </c>
      <c r="B5641" s="10">
        <v>8.3333333333333329E-2</v>
      </c>
      <c r="C5641" t="s">
        <v>395</v>
      </c>
      <c r="D5641" t="s">
        <v>443</v>
      </c>
      <c r="E5641" s="10">
        <v>9.375E-2</v>
      </c>
      <c r="F5641" t="s">
        <v>395</v>
      </c>
      <c r="G5641" t="s">
        <v>110</v>
      </c>
      <c r="H5641" t="s">
        <v>111</v>
      </c>
      <c r="I5641">
        <v>40</v>
      </c>
      <c r="J5641">
        <v>40</v>
      </c>
      <c r="K5641">
        <v>10</v>
      </c>
      <c r="L5641" t="s">
        <v>115</v>
      </c>
      <c r="M5641" t="s">
        <v>116</v>
      </c>
      <c r="N5641" t="s">
        <v>113</v>
      </c>
      <c r="O5641" t="s">
        <v>114</v>
      </c>
    </row>
    <row r="5642" spans="1:15" x14ac:dyDescent="0.35">
      <c r="A5642" t="s">
        <v>443</v>
      </c>
      <c r="B5642" s="10">
        <v>9.375E-2</v>
      </c>
      <c r="C5642" t="s">
        <v>395</v>
      </c>
      <c r="D5642" t="s">
        <v>443</v>
      </c>
      <c r="E5642" s="10">
        <v>0.16666666666666666</v>
      </c>
      <c r="F5642" t="s">
        <v>395</v>
      </c>
      <c r="G5642" t="s">
        <v>110</v>
      </c>
      <c r="H5642" t="s">
        <v>121</v>
      </c>
      <c r="I5642">
        <v>20</v>
      </c>
      <c r="J5642">
        <v>20</v>
      </c>
      <c r="K5642">
        <v>35</v>
      </c>
      <c r="L5642" t="s">
        <v>91</v>
      </c>
      <c r="M5642" t="s">
        <v>116</v>
      </c>
      <c r="N5642" t="s">
        <v>296</v>
      </c>
      <c r="O5642" t="s">
        <v>123</v>
      </c>
    </row>
    <row r="5643" spans="1:15" x14ac:dyDescent="0.35">
      <c r="A5643" t="s">
        <v>443</v>
      </c>
      <c r="B5643" s="10">
        <v>0.125</v>
      </c>
      <c r="C5643" t="s">
        <v>395</v>
      </c>
      <c r="D5643" t="s">
        <v>443</v>
      </c>
      <c r="E5643" s="10">
        <v>0.33333333333333331</v>
      </c>
      <c r="F5643" t="s">
        <v>395</v>
      </c>
      <c r="G5643" t="s">
        <v>110</v>
      </c>
      <c r="H5643" t="s">
        <v>111</v>
      </c>
      <c r="I5643">
        <v>504.65</v>
      </c>
      <c r="J5643">
        <v>956</v>
      </c>
      <c r="K5643">
        <v>2523.25</v>
      </c>
      <c r="L5643" t="s">
        <v>115</v>
      </c>
      <c r="M5643" t="s">
        <v>115</v>
      </c>
      <c r="N5643" t="s">
        <v>120</v>
      </c>
      <c r="O5643" t="s">
        <v>118</v>
      </c>
    </row>
    <row r="5644" spans="1:15" x14ac:dyDescent="0.35">
      <c r="A5644" t="s">
        <v>443</v>
      </c>
      <c r="B5644" s="10">
        <v>0.125</v>
      </c>
      <c r="C5644" t="s">
        <v>395</v>
      </c>
      <c r="D5644" t="s">
        <v>443</v>
      </c>
      <c r="E5644" s="10">
        <v>0.5</v>
      </c>
      <c r="F5644" t="s">
        <v>395</v>
      </c>
      <c r="G5644" t="s">
        <v>110</v>
      </c>
      <c r="H5644" t="s">
        <v>121</v>
      </c>
      <c r="I5644">
        <v>303</v>
      </c>
      <c r="J5644">
        <v>385</v>
      </c>
      <c r="K5644">
        <v>2731</v>
      </c>
      <c r="L5644" t="s">
        <v>89</v>
      </c>
      <c r="M5644" t="s">
        <v>116</v>
      </c>
      <c r="N5644" t="s">
        <v>152</v>
      </c>
      <c r="O5644" t="s">
        <v>123</v>
      </c>
    </row>
    <row r="5645" spans="1:15" x14ac:dyDescent="0.35">
      <c r="A5645" t="s">
        <v>443</v>
      </c>
      <c r="B5645" s="10">
        <v>0.125</v>
      </c>
      <c r="C5645" t="s">
        <v>395</v>
      </c>
      <c r="D5645" t="s">
        <v>443</v>
      </c>
      <c r="E5645" s="10">
        <v>0.33333333333333331</v>
      </c>
      <c r="F5645" t="s">
        <v>395</v>
      </c>
      <c r="G5645" t="s">
        <v>110</v>
      </c>
      <c r="H5645" t="s">
        <v>121</v>
      </c>
      <c r="I5645">
        <v>91.44</v>
      </c>
      <c r="J5645">
        <v>185</v>
      </c>
      <c r="K5645">
        <v>365.75</v>
      </c>
      <c r="L5645" t="s">
        <v>91</v>
      </c>
      <c r="M5645" t="s">
        <v>128</v>
      </c>
      <c r="N5645" t="s">
        <v>174</v>
      </c>
      <c r="O5645" t="s">
        <v>123</v>
      </c>
    </row>
    <row r="5646" spans="1:15" x14ac:dyDescent="0.35">
      <c r="A5646" t="s">
        <v>443</v>
      </c>
      <c r="B5646" s="10">
        <v>0.125</v>
      </c>
      <c r="C5646" t="s">
        <v>395</v>
      </c>
      <c r="D5646" t="s">
        <v>443</v>
      </c>
      <c r="E5646" s="10">
        <v>0.3125</v>
      </c>
      <c r="F5646" t="s">
        <v>395</v>
      </c>
      <c r="G5646" t="s">
        <v>110</v>
      </c>
      <c r="H5646" t="s">
        <v>121</v>
      </c>
      <c r="I5646">
        <v>218.28</v>
      </c>
      <c r="J5646">
        <v>425</v>
      </c>
      <c r="K5646">
        <v>982.25</v>
      </c>
      <c r="L5646" t="s">
        <v>91</v>
      </c>
      <c r="M5646" t="s">
        <v>115</v>
      </c>
      <c r="N5646" t="s">
        <v>174</v>
      </c>
      <c r="O5646" t="s">
        <v>123</v>
      </c>
    </row>
    <row r="5647" spans="1:15" x14ac:dyDescent="0.35">
      <c r="A5647" t="s">
        <v>443</v>
      </c>
      <c r="B5647" s="10">
        <v>0.125</v>
      </c>
      <c r="C5647" t="s">
        <v>395</v>
      </c>
      <c r="D5647" t="s">
        <v>443</v>
      </c>
      <c r="E5647" s="10">
        <v>0.33333333333333331</v>
      </c>
      <c r="F5647" t="s">
        <v>395</v>
      </c>
      <c r="G5647" t="s">
        <v>110</v>
      </c>
      <c r="H5647" t="s">
        <v>121</v>
      </c>
      <c r="I5647">
        <v>167.13</v>
      </c>
      <c r="J5647">
        <v>500</v>
      </c>
      <c r="K5647">
        <v>626.75</v>
      </c>
      <c r="L5647" t="s">
        <v>91</v>
      </c>
      <c r="M5647" t="s">
        <v>115</v>
      </c>
      <c r="N5647" t="s">
        <v>129</v>
      </c>
      <c r="O5647" t="s">
        <v>114</v>
      </c>
    </row>
    <row r="5648" spans="1:15" x14ac:dyDescent="0.35">
      <c r="A5648" t="s">
        <v>443</v>
      </c>
      <c r="B5648" s="10">
        <v>0.125</v>
      </c>
      <c r="C5648" t="s">
        <v>395</v>
      </c>
      <c r="D5648" t="s">
        <v>443</v>
      </c>
      <c r="E5648" s="10">
        <v>0.33333333333333331</v>
      </c>
      <c r="F5648" t="s">
        <v>395</v>
      </c>
      <c r="G5648" t="s">
        <v>110</v>
      </c>
      <c r="H5648" t="s">
        <v>121</v>
      </c>
      <c r="I5648">
        <v>208.75</v>
      </c>
      <c r="J5648">
        <v>300</v>
      </c>
      <c r="K5648">
        <v>1043.75</v>
      </c>
      <c r="L5648" t="s">
        <v>91</v>
      </c>
      <c r="M5648" t="s">
        <v>128</v>
      </c>
      <c r="N5648" t="s">
        <v>164</v>
      </c>
      <c r="O5648" t="s">
        <v>123</v>
      </c>
    </row>
    <row r="5649" spans="1:15" x14ac:dyDescent="0.35">
      <c r="A5649" t="s">
        <v>443</v>
      </c>
      <c r="B5649" s="10">
        <v>0.15625</v>
      </c>
      <c r="C5649" t="s">
        <v>395</v>
      </c>
      <c r="D5649" t="s">
        <v>443</v>
      </c>
      <c r="E5649" s="10">
        <v>0.23958333333333334</v>
      </c>
      <c r="F5649" t="s">
        <v>395</v>
      </c>
      <c r="G5649" t="s">
        <v>110</v>
      </c>
      <c r="H5649" t="s">
        <v>121</v>
      </c>
      <c r="I5649">
        <v>12.5</v>
      </c>
      <c r="J5649">
        <v>15</v>
      </c>
      <c r="K5649">
        <v>12.5</v>
      </c>
      <c r="L5649" t="s">
        <v>91</v>
      </c>
      <c r="M5649" t="s">
        <v>115</v>
      </c>
      <c r="N5649" t="s">
        <v>164</v>
      </c>
      <c r="O5649" t="s">
        <v>123</v>
      </c>
    </row>
    <row r="5650" spans="1:15" x14ac:dyDescent="0.35">
      <c r="A5650" t="s">
        <v>443</v>
      </c>
      <c r="B5650" s="10">
        <v>0.25</v>
      </c>
      <c r="C5650" t="s">
        <v>395</v>
      </c>
      <c r="D5650" t="s">
        <v>444</v>
      </c>
      <c r="E5650" s="10">
        <v>0</v>
      </c>
      <c r="F5650" t="s">
        <v>395</v>
      </c>
      <c r="G5650" t="s">
        <v>110</v>
      </c>
      <c r="H5650" t="s">
        <v>111</v>
      </c>
      <c r="I5650">
        <v>314</v>
      </c>
      <c r="J5650">
        <v>456</v>
      </c>
      <c r="K5650">
        <v>1570</v>
      </c>
      <c r="L5650" t="s">
        <v>88</v>
      </c>
      <c r="M5650" t="s">
        <v>116</v>
      </c>
      <c r="N5650" t="s">
        <v>139</v>
      </c>
      <c r="O5650" t="s">
        <v>123</v>
      </c>
    </row>
    <row r="5651" spans="1:15" x14ac:dyDescent="0.35">
      <c r="A5651" t="s">
        <v>443</v>
      </c>
      <c r="B5651" s="10">
        <v>0.25</v>
      </c>
      <c r="C5651" t="s">
        <v>395</v>
      </c>
      <c r="D5651" t="s">
        <v>443</v>
      </c>
      <c r="E5651" s="10">
        <v>0.95833333333333337</v>
      </c>
      <c r="F5651" t="s">
        <v>395</v>
      </c>
      <c r="G5651" t="s">
        <v>110</v>
      </c>
      <c r="H5651" t="s">
        <v>111</v>
      </c>
      <c r="I5651">
        <v>386</v>
      </c>
      <c r="J5651">
        <v>441</v>
      </c>
      <c r="K5651">
        <v>3473</v>
      </c>
      <c r="L5651" t="s">
        <v>88</v>
      </c>
      <c r="M5651" t="s">
        <v>116</v>
      </c>
      <c r="N5651" t="s">
        <v>202</v>
      </c>
      <c r="O5651" t="s">
        <v>123</v>
      </c>
    </row>
    <row r="5652" spans="1:15" x14ac:dyDescent="0.35">
      <c r="A5652" t="s">
        <v>443</v>
      </c>
      <c r="B5652" s="10">
        <v>0.25</v>
      </c>
      <c r="C5652" t="s">
        <v>395</v>
      </c>
      <c r="D5652" t="s">
        <v>443</v>
      </c>
      <c r="E5652" s="10">
        <v>0.45833333333333331</v>
      </c>
      <c r="F5652" t="s">
        <v>395</v>
      </c>
      <c r="G5652" t="s">
        <v>110</v>
      </c>
      <c r="H5652" t="s">
        <v>121</v>
      </c>
      <c r="I5652">
        <v>76</v>
      </c>
      <c r="J5652">
        <v>189</v>
      </c>
      <c r="K5652">
        <v>114</v>
      </c>
      <c r="L5652" t="s">
        <v>89</v>
      </c>
      <c r="M5652" t="s">
        <v>116</v>
      </c>
      <c r="N5652" t="s">
        <v>147</v>
      </c>
      <c r="O5652" t="s">
        <v>123</v>
      </c>
    </row>
    <row r="5653" spans="1:15" x14ac:dyDescent="0.35">
      <c r="A5653" t="s">
        <v>443</v>
      </c>
      <c r="B5653" s="10">
        <v>0.29166666666666669</v>
      </c>
      <c r="C5653" t="s">
        <v>395</v>
      </c>
      <c r="D5653" t="s">
        <v>443</v>
      </c>
      <c r="E5653" s="10">
        <v>0.91666666666666663</v>
      </c>
      <c r="F5653" t="s">
        <v>395</v>
      </c>
      <c r="G5653" t="s">
        <v>110</v>
      </c>
      <c r="H5653" t="s">
        <v>111</v>
      </c>
      <c r="I5653">
        <v>372.67</v>
      </c>
      <c r="J5653">
        <v>644</v>
      </c>
      <c r="K5653">
        <v>4844.75</v>
      </c>
      <c r="L5653" t="s">
        <v>115</v>
      </c>
      <c r="M5653" t="s">
        <v>116</v>
      </c>
      <c r="N5653" t="s">
        <v>126</v>
      </c>
      <c r="O5653" t="s">
        <v>118</v>
      </c>
    </row>
    <row r="5654" spans="1:15" x14ac:dyDescent="0.35">
      <c r="A5654" t="s">
        <v>443</v>
      </c>
      <c r="B5654" s="10">
        <v>0.29166666666666669</v>
      </c>
      <c r="C5654" t="s">
        <v>395</v>
      </c>
      <c r="D5654" t="s">
        <v>444</v>
      </c>
      <c r="E5654" s="10">
        <v>0</v>
      </c>
      <c r="F5654" t="s">
        <v>395</v>
      </c>
      <c r="G5654" t="s">
        <v>110</v>
      </c>
      <c r="H5654" t="s">
        <v>121</v>
      </c>
      <c r="I5654">
        <v>434</v>
      </c>
      <c r="J5654">
        <v>630</v>
      </c>
      <c r="K5654">
        <v>7383</v>
      </c>
      <c r="L5654" t="s">
        <v>89</v>
      </c>
      <c r="M5654" t="s">
        <v>116</v>
      </c>
      <c r="N5654" t="s">
        <v>152</v>
      </c>
      <c r="O5654" t="s">
        <v>123</v>
      </c>
    </row>
    <row r="5655" spans="1:15" x14ac:dyDescent="0.35">
      <c r="A5655" t="s">
        <v>443</v>
      </c>
      <c r="B5655" s="10">
        <v>0.29166666666666669</v>
      </c>
      <c r="C5655" t="s">
        <v>395</v>
      </c>
      <c r="D5655" t="s">
        <v>443</v>
      </c>
      <c r="E5655" s="10">
        <v>0.8125</v>
      </c>
      <c r="F5655" t="s">
        <v>395</v>
      </c>
      <c r="G5655" t="s">
        <v>110</v>
      </c>
      <c r="H5655" t="s">
        <v>121</v>
      </c>
      <c r="I5655">
        <v>390</v>
      </c>
      <c r="J5655">
        <v>420</v>
      </c>
      <c r="K5655">
        <v>4869</v>
      </c>
      <c r="L5655" t="s">
        <v>89</v>
      </c>
      <c r="M5655" t="s">
        <v>116</v>
      </c>
      <c r="N5655" t="s">
        <v>437</v>
      </c>
      <c r="O5655" t="s">
        <v>123</v>
      </c>
    </row>
    <row r="5656" spans="1:15" x14ac:dyDescent="0.35">
      <c r="A5656" t="s">
        <v>443</v>
      </c>
      <c r="B5656" s="10">
        <v>0.29166666666666669</v>
      </c>
      <c r="C5656" t="s">
        <v>395</v>
      </c>
      <c r="D5656" t="s">
        <v>443</v>
      </c>
      <c r="E5656" s="10">
        <v>0.75</v>
      </c>
      <c r="F5656" t="s">
        <v>395</v>
      </c>
      <c r="G5656" t="s">
        <v>110</v>
      </c>
      <c r="H5656" t="s">
        <v>121</v>
      </c>
      <c r="I5656">
        <v>237</v>
      </c>
      <c r="J5656">
        <v>400</v>
      </c>
      <c r="K5656">
        <v>888.75</v>
      </c>
      <c r="L5656" t="s">
        <v>91</v>
      </c>
      <c r="M5656" t="s">
        <v>116</v>
      </c>
      <c r="N5656" t="s">
        <v>129</v>
      </c>
      <c r="O5656" t="s">
        <v>114</v>
      </c>
    </row>
    <row r="5657" spans="1:15" x14ac:dyDescent="0.35">
      <c r="A5657" t="s">
        <v>443</v>
      </c>
      <c r="B5657" s="10">
        <v>0.33333333333333331</v>
      </c>
      <c r="C5657" t="s">
        <v>395</v>
      </c>
      <c r="D5657" t="s">
        <v>443</v>
      </c>
      <c r="E5657" s="10">
        <v>0.94791666666666663</v>
      </c>
      <c r="F5657" t="s">
        <v>395</v>
      </c>
      <c r="G5657" t="s">
        <v>110</v>
      </c>
      <c r="H5657" t="s">
        <v>111</v>
      </c>
      <c r="I5657">
        <v>237</v>
      </c>
      <c r="J5657">
        <v>325</v>
      </c>
      <c r="K5657">
        <v>3079</v>
      </c>
      <c r="L5657" t="s">
        <v>88</v>
      </c>
      <c r="M5657" t="s">
        <v>116</v>
      </c>
      <c r="N5657" t="s">
        <v>177</v>
      </c>
      <c r="O5657" t="s">
        <v>118</v>
      </c>
    </row>
    <row r="5658" spans="1:15" x14ac:dyDescent="0.35">
      <c r="A5658" t="s">
        <v>443</v>
      </c>
      <c r="B5658" s="10">
        <v>0.33333333333333331</v>
      </c>
      <c r="C5658" t="s">
        <v>395</v>
      </c>
      <c r="D5658" t="s">
        <v>443</v>
      </c>
      <c r="E5658" s="10">
        <v>0.95833333333333337</v>
      </c>
      <c r="F5658" t="s">
        <v>395</v>
      </c>
      <c r="G5658" t="s">
        <v>110</v>
      </c>
      <c r="H5658" t="s">
        <v>111</v>
      </c>
      <c r="I5658">
        <v>155</v>
      </c>
      <c r="J5658">
        <v>212</v>
      </c>
      <c r="K5658">
        <v>928</v>
      </c>
      <c r="L5658" t="s">
        <v>88</v>
      </c>
      <c r="M5658" t="s">
        <v>116</v>
      </c>
      <c r="N5658" t="s">
        <v>184</v>
      </c>
      <c r="O5658" t="s">
        <v>123</v>
      </c>
    </row>
    <row r="5659" spans="1:15" x14ac:dyDescent="0.35">
      <c r="A5659" t="s">
        <v>443</v>
      </c>
      <c r="B5659" s="10">
        <v>0.33333333333333331</v>
      </c>
      <c r="C5659" t="s">
        <v>395</v>
      </c>
      <c r="D5659" t="s">
        <v>444</v>
      </c>
      <c r="E5659" s="10">
        <v>0</v>
      </c>
      <c r="F5659" t="s">
        <v>395</v>
      </c>
      <c r="G5659" t="s">
        <v>110</v>
      </c>
      <c r="H5659" t="s">
        <v>111</v>
      </c>
      <c r="I5659">
        <v>189</v>
      </c>
      <c r="J5659">
        <v>290</v>
      </c>
      <c r="K5659">
        <v>2698</v>
      </c>
      <c r="L5659" t="s">
        <v>88</v>
      </c>
      <c r="M5659" t="s">
        <v>116</v>
      </c>
      <c r="N5659" t="s">
        <v>178</v>
      </c>
      <c r="O5659" t="s">
        <v>118</v>
      </c>
    </row>
    <row r="5660" spans="1:15" x14ac:dyDescent="0.35">
      <c r="A5660" t="s">
        <v>443</v>
      </c>
      <c r="B5660" s="10">
        <v>0.33333333333333331</v>
      </c>
      <c r="C5660" t="s">
        <v>395</v>
      </c>
      <c r="D5660" t="s">
        <v>443</v>
      </c>
      <c r="E5660" s="10">
        <v>0.95833333333333337</v>
      </c>
      <c r="F5660" t="s">
        <v>395</v>
      </c>
      <c r="G5660" t="s">
        <v>110</v>
      </c>
      <c r="H5660" t="s">
        <v>111</v>
      </c>
      <c r="I5660">
        <v>72.08</v>
      </c>
      <c r="J5660">
        <v>81</v>
      </c>
      <c r="K5660">
        <v>865</v>
      </c>
      <c r="L5660" t="s">
        <v>115</v>
      </c>
      <c r="M5660" t="s">
        <v>116</v>
      </c>
      <c r="N5660" t="s">
        <v>158</v>
      </c>
      <c r="O5660" t="s">
        <v>118</v>
      </c>
    </row>
    <row r="5661" spans="1:15" x14ac:dyDescent="0.35">
      <c r="A5661" t="s">
        <v>443</v>
      </c>
      <c r="B5661" s="10">
        <v>0.33333333333333331</v>
      </c>
      <c r="C5661" t="s">
        <v>395</v>
      </c>
      <c r="D5661" t="s">
        <v>444</v>
      </c>
      <c r="E5661" s="10">
        <v>0</v>
      </c>
      <c r="F5661" t="s">
        <v>395</v>
      </c>
      <c r="G5661" t="s">
        <v>110</v>
      </c>
      <c r="H5661" t="s">
        <v>111</v>
      </c>
      <c r="I5661">
        <v>49.75</v>
      </c>
      <c r="J5661">
        <v>57</v>
      </c>
      <c r="K5661">
        <v>796</v>
      </c>
      <c r="L5661" t="s">
        <v>115</v>
      </c>
      <c r="M5661" t="s">
        <v>116</v>
      </c>
      <c r="N5661" t="s">
        <v>210</v>
      </c>
      <c r="O5661" t="s">
        <v>118</v>
      </c>
    </row>
    <row r="5662" spans="1:15" x14ac:dyDescent="0.35">
      <c r="A5662" t="s">
        <v>443</v>
      </c>
      <c r="B5662" s="10">
        <v>0.33333333333333331</v>
      </c>
      <c r="C5662" t="s">
        <v>395</v>
      </c>
      <c r="D5662" t="s">
        <v>443</v>
      </c>
      <c r="E5662" s="10">
        <v>0.79166666666666663</v>
      </c>
      <c r="F5662" t="s">
        <v>395</v>
      </c>
      <c r="G5662" t="s">
        <v>110</v>
      </c>
      <c r="H5662" t="s">
        <v>111</v>
      </c>
      <c r="I5662">
        <v>212.6</v>
      </c>
      <c r="J5662">
        <v>446</v>
      </c>
      <c r="K5662">
        <v>2126</v>
      </c>
      <c r="L5662" t="s">
        <v>115</v>
      </c>
      <c r="M5662" t="s">
        <v>116</v>
      </c>
      <c r="N5662" t="s">
        <v>126</v>
      </c>
      <c r="O5662" t="s">
        <v>118</v>
      </c>
    </row>
    <row r="5663" spans="1:15" x14ac:dyDescent="0.35">
      <c r="A5663" t="s">
        <v>443</v>
      </c>
      <c r="B5663" s="10">
        <v>0.33333333333333331</v>
      </c>
      <c r="C5663" t="s">
        <v>395</v>
      </c>
      <c r="D5663" t="s">
        <v>443</v>
      </c>
      <c r="E5663" s="10">
        <v>0.46875</v>
      </c>
      <c r="F5663" t="s">
        <v>395</v>
      </c>
      <c r="G5663" t="s">
        <v>110</v>
      </c>
      <c r="H5663" t="s">
        <v>121</v>
      </c>
      <c r="I5663">
        <v>9</v>
      </c>
      <c r="J5663">
        <v>11</v>
      </c>
      <c r="K5663">
        <v>28</v>
      </c>
      <c r="L5663" t="s">
        <v>89</v>
      </c>
      <c r="M5663" t="s">
        <v>116</v>
      </c>
      <c r="N5663" t="s">
        <v>283</v>
      </c>
      <c r="O5663" t="s">
        <v>123</v>
      </c>
    </row>
    <row r="5664" spans="1:15" x14ac:dyDescent="0.35">
      <c r="A5664" t="s">
        <v>443</v>
      </c>
      <c r="B5664" s="10">
        <v>0.33333333333333331</v>
      </c>
      <c r="C5664" t="s">
        <v>395</v>
      </c>
      <c r="D5664" t="s">
        <v>443</v>
      </c>
      <c r="E5664" s="10">
        <v>0.46875</v>
      </c>
      <c r="F5664" t="s">
        <v>395</v>
      </c>
      <c r="G5664" t="s">
        <v>110</v>
      </c>
      <c r="H5664" t="s">
        <v>121</v>
      </c>
      <c r="I5664">
        <v>9</v>
      </c>
      <c r="J5664">
        <v>11</v>
      </c>
      <c r="K5664">
        <v>28</v>
      </c>
      <c r="L5664" t="s">
        <v>89</v>
      </c>
      <c r="M5664" t="s">
        <v>116</v>
      </c>
      <c r="N5664" t="s">
        <v>285</v>
      </c>
      <c r="O5664" t="s">
        <v>123</v>
      </c>
    </row>
    <row r="5665" spans="1:15" x14ac:dyDescent="0.35">
      <c r="A5665" t="s">
        <v>443</v>
      </c>
      <c r="B5665" s="10">
        <v>0.34375</v>
      </c>
      <c r="C5665" t="s">
        <v>395</v>
      </c>
      <c r="D5665" t="s">
        <v>443</v>
      </c>
      <c r="E5665" s="10">
        <v>0.46875</v>
      </c>
      <c r="F5665" t="s">
        <v>395</v>
      </c>
      <c r="G5665" t="s">
        <v>110</v>
      </c>
      <c r="H5665" t="s">
        <v>121</v>
      </c>
      <c r="I5665">
        <v>5</v>
      </c>
      <c r="J5665">
        <v>6</v>
      </c>
      <c r="K5665">
        <v>15</v>
      </c>
      <c r="L5665" t="s">
        <v>89</v>
      </c>
      <c r="M5665" t="s">
        <v>116</v>
      </c>
      <c r="N5665" t="s">
        <v>321</v>
      </c>
      <c r="O5665" t="s">
        <v>123</v>
      </c>
    </row>
    <row r="5666" spans="1:15" x14ac:dyDescent="0.35">
      <c r="A5666" t="s">
        <v>443</v>
      </c>
      <c r="B5666" s="10">
        <v>0.36458333333333331</v>
      </c>
      <c r="C5666" t="s">
        <v>395</v>
      </c>
      <c r="D5666" t="s">
        <v>443</v>
      </c>
      <c r="E5666" s="10">
        <v>0.45833333333333331</v>
      </c>
      <c r="F5666" t="s">
        <v>395</v>
      </c>
      <c r="G5666" t="s">
        <v>110</v>
      </c>
      <c r="H5666" t="s">
        <v>121</v>
      </c>
      <c r="I5666">
        <v>50</v>
      </c>
      <c r="J5666">
        <v>80</v>
      </c>
      <c r="K5666">
        <v>112</v>
      </c>
      <c r="L5666" t="s">
        <v>89</v>
      </c>
      <c r="M5666" t="s">
        <v>116</v>
      </c>
      <c r="N5666" t="s">
        <v>140</v>
      </c>
      <c r="O5666" t="s">
        <v>123</v>
      </c>
    </row>
    <row r="5667" spans="1:15" x14ac:dyDescent="0.35">
      <c r="A5667" t="s">
        <v>443</v>
      </c>
      <c r="B5667" s="10">
        <v>0.375</v>
      </c>
      <c r="C5667" t="s">
        <v>395</v>
      </c>
      <c r="D5667" t="s">
        <v>443</v>
      </c>
      <c r="E5667" s="10">
        <v>0.625</v>
      </c>
      <c r="F5667" t="s">
        <v>395</v>
      </c>
      <c r="G5667" t="s">
        <v>110</v>
      </c>
      <c r="H5667" t="s">
        <v>121</v>
      </c>
      <c r="I5667">
        <v>56.67</v>
      </c>
      <c r="J5667">
        <v>60</v>
      </c>
      <c r="K5667">
        <v>340</v>
      </c>
      <c r="L5667" t="s">
        <v>115</v>
      </c>
      <c r="M5667" t="s">
        <v>115</v>
      </c>
      <c r="N5667" t="s">
        <v>179</v>
      </c>
      <c r="O5667" t="s">
        <v>123</v>
      </c>
    </row>
    <row r="5668" spans="1:15" x14ac:dyDescent="0.35">
      <c r="A5668" t="s">
        <v>443</v>
      </c>
      <c r="B5668" s="10">
        <v>0.375</v>
      </c>
      <c r="C5668" t="s">
        <v>395</v>
      </c>
      <c r="D5668" t="s">
        <v>443</v>
      </c>
      <c r="E5668" s="10">
        <v>0.625</v>
      </c>
      <c r="F5668" t="s">
        <v>395</v>
      </c>
      <c r="G5668" t="s">
        <v>110</v>
      </c>
      <c r="H5668" t="s">
        <v>111</v>
      </c>
      <c r="I5668">
        <v>56.67</v>
      </c>
      <c r="J5668">
        <v>60</v>
      </c>
      <c r="K5668">
        <v>340</v>
      </c>
      <c r="L5668" t="s">
        <v>115</v>
      </c>
      <c r="M5668" t="s">
        <v>115</v>
      </c>
      <c r="N5668" t="s">
        <v>117</v>
      </c>
      <c r="O5668" t="s">
        <v>118</v>
      </c>
    </row>
    <row r="5669" spans="1:15" x14ac:dyDescent="0.35">
      <c r="A5669" t="s">
        <v>443</v>
      </c>
      <c r="B5669" s="10">
        <v>0.38541666666666669</v>
      </c>
      <c r="C5669" t="s">
        <v>395</v>
      </c>
      <c r="D5669" t="s">
        <v>443</v>
      </c>
      <c r="E5669" s="10">
        <v>0.45833333333333331</v>
      </c>
      <c r="F5669" t="s">
        <v>395</v>
      </c>
      <c r="G5669" t="s">
        <v>110</v>
      </c>
      <c r="H5669" t="s">
        <v>121</v>
      </c>
      <c r="I5669">
        <v>43</v>
      </c>
      <c r="J5669">
        <v>69</v>
      </c>
      <c r="K5669">
        <v>76</v>
      </c>
      <c r="L5669" t="s">
        <v>89</v>
      </c>
      <c r="M5669" t="s">
        <v>116</v>
      </c>
      <c r="N5669" t="s">
        <v>300</v>
      </c>
      <c r="O5669" t="s">
        <v>123</v>
      </c>
    </row>
    <row r="5670" spans="1:15" x14ac:dyDescent="0.35">
      <c r="A5670" t="s">
        <v>443</v>
      </c>
      <c r="B5670" s="10">
        <v>0.39583333333333331</v>
      </c>
      <c r="C5670" t="s">
        <v>395</v>
      </c>
      <c r="D5670" t="s">
        <v>443</v>
      </c>
      <c r="E5670" s="10">
        <v>0.79166666666666663</v>
      </c>
      <c r="F5670" t="s">
        <v>395</v>
      </c>
      <c r="G5670" t="s">
        <v>110</v>
      </c>
      <c r="H5670" t="s">
        <v>111</v>
      </c>
      <c r="I5670">
        <v>79</v>
      </c>
      <c r="J5670">
        <v>100</v>
      </c>
      <c r="K5670">
        <v>755</v>
      </c>
      <c r="L5670" t="s">
        <v>88</v>
      </c>
      <c r="M5670" t="s">
        <v>115</v>
      </c>
      <c r="N5670" t="s">
        <v>163</v>
      </c>
      <c r="O5670" t="s">
        <v>118</v>
      </c>
    </row>
    <row r="5671" spans="1:15" x14ac:dyDescent="0.35">
      <c r="A5671" t="s">
        <v>443</v>
      </c>
      <c r="B5671" s="10">
        <v>0.39583333333333331</v>
      </c>
      <c r="C5671" t="s">
        <v>395</v>
      </c>
      <c r="D5671" t="s">
        <v>444</v>
      </c>
      <c r="E5671" s="10">
        <v>0</v>
      </c>
      <c r="F5671" t="s">
        <v>395</v>
      </c>
      <c r="G5671" t="s">
        <v>110</v>
      </c>
      <c r="H5671" t="s">
        <v>121</v>
      </c>
      <c r="I5671">
        <v>334.66</v>
      </c>
      <c r="J5671">
        <v>500</v>
      </c>
      <c r="K5671">
        <v>4852.5</v>
      </c>
      <c r="L5671" t="s">
        <v>115</v>
      </c>
      <c r="M5671" t="s">
        <v>115</v>
      </c>
      <c r="N5671" t="s">
        <v>200</v>
      </c>
      <c r="O5671" t="s">
        <v>123</v>
      </c>
    </row>
    <row r="5672" spans="1:15" x14ac:dyDescent="0.35">
      <c r="A5672" t="s">
        <v>443</v>
      </c>
      <c r="B5672" s="10">
        <v>0.39583333333333331</v>
      </c>
      <c r="C5672" t="s">
        <v>395</v>
      </c>
      <c r="D5672" t="s">
        <v>443</v>
      </c>
      <c r="E5672" s="10">
        <v>0.45833333333333331</v>
      </c>
      <c r="F5672" t="s">
        <v>395</v>
      </c>
      <c r="G5672" t="s">
        <v>110</v>
      </c>
      <c r="H5672" t="s">
        <v>121</v>
      </c>
      <c r="I5672">
        <v>70</v>
      </c>
      <c r="J5672">
        <v>70</v>
      </c>
      <c r="K5672">
        <v>105</v>
      </c>
      <c r="L5672" t="s">
        <v>89</v>
      </c>
      <c r="M5672" t="s">
        <v>116</v>
      </c>
      <c r="N5672" t="s">
        <v>172</v>
      </c>
      <c r="O5672" t="s">
        <v>114</v>
      </c>
    </row>
    <row r="5673" spans="1:15" x14ac:dyDescent="0.35">
      <c r="A5673" t="s">
        <v>443</v>
      </c>
      <c r="B5673" s="10">
        <v>0.40625</v>
      </c>
      <c r="C5673" t="s">
        <v>395</v>
      </c>
      <c r="D5673" t="s">
        <v>443</v>
      </c>
      <c r="E5673" s="10">
        <v>0.79166666666666663</v>
      </c>
      <c r="F5673" t="s">
        <v>395</v>
      </c>
      <c r="G5673" t="s">
        <v>110</v>
      </c>
      <c r="H5673" t="s">
        <v>111</v>
      </c>
      <c r="I5673">
        <v>105</v>
      </c>
      <c r="J5673">
        <v>150</v>
      </c>
      <c r="K5673">
        <v>972</v>
      </c>
      <c r="L5673" t="s">
        <v>88</v>
      </c>
      <c r="M5673" t="s">
        <v>115</v>
      </c>
      <c r="N5673" t="s">
        <v>157</v>
      </c>
      <c r="O5673" t="s">
        <v>118</v>
      </c>
    </row>
    <row r="5674" spans="1:15" x14ac:dyDescent="0.35">
      <c r="A5674" t="s">
        <v>443</v>
      </c>
      <c r="B5674" s="10">
        <v>0.41666666666666669</v>
      </c>
      <c r="C5674" t="s">
        <v>395</v>
      </c>
      <c r="D5674" t="s">
        <v>443</v>
      </c>
      <c r="E5674" s="10">
        <v>0.95833333333333337</v>
      </c>
      <c r="F5674" t="s">
        <v>395</v>
      </c>
      <c r="G5674" t="s">
        <v>203</v>
      </c>
      <c r="H5674" t="s">
        <v>121</v>
      </c>
      <c r="I5674">
        <v>86.15</v>
      </c>
      <c r="J5674">
        <v>105</v>
      </c>
      <c r="K5674">
        <v>1120</v>
      </c>
      <c r="L5674" t="s">
        <v>91</v>
      </c>
      <c r="M5674" t="s">
        <v>91</v>
      </c>
      <c r="N5674" t="s">
        <v>221</v>
      </c>
      <c r="O5674" t="s">
        <v>123</v>
      </c>
    </row>
    <row r="5675" spans="1:15" x14ac:dyDescent="0.35">
      <c r="A5675" t="s">
        <v>443</v>
      </c>
      <c r="B5675" s="10">
        <v>0.41666666666666669</v>
      </c>
      <c r="C5675" t="s">
        <v>395</v>
      </c>
      <c r="D5675" t="s">
        <v>443</v>
      </c>
      <c r="E5675" s="10">
        <v>0.95833333333333337</v>
      </c>
      <c r="F5675" t="s">
        <v>395</v>
      </c>
      <c r="G5675" t="s">
        <v>203</v>
      </c>
      <c r="H5675" t="s">
        <v>111</v>
      </c>
      <c r="I5675">
        <v>86.15</v>
      </c>
      <c r="J5675">
        <v>105</v>
      </c>
      <c r="K5675">
        <v>1120</v>
      </c>
      <c r="L5675" t="s">
        <v>91</v>
      </c>
      <c r="M5675" t="s">
        <v>91</v>
      </c>
      <c r="N5675" t="s">
        <v>113</v>
      </c>
      <c r="O5675" t="s">
        <v>114</v>
      </c>
    </row>
    <row r="5676" spans="1:15" x14ac:dyDescent="0.35">
      <c r="A5676" t="s">
        <v>443</v>
      </c>
      <c r="B5676" s="10">
        <v>0.42708333333333331</v>
      </c>
      <c r="C5676" t="s">
        <v>395</v>
      </c>
      <c r="D5676" t="s">
        <v>443</v>
      </c>
      <c r="E5676" s="10">
        <v>0.79166666666666663</v>
      </c>
      <c r="F5676" t="s">
        <v>395</v>
      </c>
      <c r="G5676" t="s">
        <v>110</v>
      </c>
      <c r="H5676" t="s">
        <v>111</v>
      </c>
      <c r="I5676">
        <v>32</v>
      </c>
      <c r="J5676">
        <v>50</v>
      </c>
      <c r="K5676">
        <v>278</v>
      </c>
      <c r="L5676" t="s">
        <v>88</v>
      </c>
      <c r="M5676" t="s">
        <v>115</v>
      </c>
      <c r="N5676" t="s">
        <v>207</v>
      </c>
      <c r="O5676" t="s">
        <v>118</v>
      </c>
    </row>
    <row r="5677" spans="1:15" x14ac:dyDescent="0.35">
      <c r="A5677" t="s">
        <v>443</v>
      </c>
      <c r="B5677" s="10">
        <v>0.45833333333333331</v>
      </c>
      <c r="C5677" t="s">
        <v>395</v>
      </c>
      <c r="D5677" t="s">
        <v>443</v>
      </c>
      <c r="E5677" s="10">
        <v>0.79166666666666663</v>
      </c>
      <c r="F5677" t="s">
        <v>395</v>
      </c>
      <c r="G5677" t="s">
        <v>110</v>
      </c>
      <c r="H5677" t="s">
        <v>111</v>
      </c>
      <c r="I5677">
        <v>49</v>
      </c>
      <c r="J5677">
        <v>130</v>
      </c>
      <c r="K5677">
        <v>389</v>
      </c>
      <c r="L5677" t="s">
        <v>88</v>
      </c>
      <c r="M5677" t="s">
        <v>116</v>
      </c>
      <c r="N5677" t="s">
        <v>124</v>
      </c>
      <c r="O5677" t="s">
        <v>118</v>
      </c>
    </row>
    <row r="5678" spans="1:15" x14ac:dyDescent="0.35">
      <c r="A5678" t="s">
        <v>443</v>
      </c>
      <c r="B5678" s="10">
        <v>0.45833333333333331</v>
      </c>
      <c r="C5678" t="s">
        <v>395</v>
      </c>
      <c r="D5678" t="s">
        <v>443</v>
      </c>
      <c r="E5678" s="10">
        <v>0.48958333333333331</v>
      </c>
      <c r="F5678" t="s">
        <v>395</v>
      </c>
      <c r="G5678" t="s">
        <v>110</v>
      </c>
      <c r="H5678" t="s">
        <v>121</v>
      </c>
      <c r="I5678">
        <v>93</v>
      </c>
      <c r="J5678">
        <v>140</v>
      </c>
      <c r="K5678">
        <v>70</v>
      </c>
      <c r="L5678" t="s">
        <v>89</v>
      </c>
      <c r="M5678" t="s">
        <v>116</v>
      </c>
      <c r="N5678" t="s">
        <v>113</v>
      </c>
      <c r="O5678" t="s">
        <v>114</v>
      </c>
    </row>
    <row r="5679" spans="1:15" x14ac:dyDescent="0.35">
      <c r="A5679" t="s">
        <v>443</v>
      </c>
      <c r="B5679" s="10">
        <v>0.46875</v>
      </c>
      <c r="C5679" t="s">
        <v>395</v>
      </c>
      <c r="D5679" t="s">
        <v>443</v>
      </c>
      <c r="E5679" s="10">
        <v>0.58333333333333337</v>
      </c>
      <c r="F5679" t="s">
        <v>395</v>
      </c>
      <c r="G5679" t="s">
        <v>110</v>
      </c>
      <c r="H5679" t="s">
        <v>111</v>
      </c>
      <c r="I5679">
        <v>20</v>
      </c>
      <c r="J5679">
        <v>20</v>
      </c>
      <c r="K5679">
        <v>55</v>
      </c>
      <c r="L5679" t="s">
        <v>88</v>
      </c>
      <c r="M5679" t="s">
        <v>115</v>
      </c>
      <c r="N5679" t="s">
        <v>177</v>
      </c>
      <c r="O5679" t="s">
        <v>118</v>
      </c>
    </row>
    <row r="5680" spans="1:15" x14ac:dyDescent="0.35">
      <c r="A5680" t="s">
        <v>443</v>
      </c>
      <c r="B5680" s="10">
        <v>0.46875</v>
      </c>
      <c r="C5680" t="s">
        <v>395</v>
      </c>
      <c r="D5680" t="s">
        <v>443</v>
      </c>
      <c r="E5680" s="10">
        <v>0.58333333333333337</v>
      </c>
      <c r="F5680" t="s">
        <v>395</v>
      </c>
      <c r="G5680" t="s">
        <v>110</v>
      </c>
      <c r="H5680" t="s">
        <v>111</v>
      </c>
      <c r="I5680">
        <v>30</v>
      </c>
      <c r="J5680">
        <v>30</v>
      </c>
      <c r="K5680">
        <v>82</v>
      </c>
      <c r="L5680" t="s">
        <v>88</v>
      </c>
      <c r="M5680" t="s">
        <v>115</v>
      </c>
      <c r="N5680" t="s">
        <v>176</v>
      </c>
      <c r="O5680" t="s">
        <v>118</v>
      </c>
    </row>
    <row r="5681" spans="1:15" x14ac:dyDescent="0.35">
      <c r="A5681" t="s">
        <v>443</v>
      </c>
      <c r="B5681" s="10">
        <v>0.46875</v>
      </c>
      <c r="C5681" t="s">
        <v>395</v>
      </c>
      <c r="D5681" t="s">
        <v>443</v>
      </c>
      <c r="E5681" s="10">
        <v>0.78125</v>
      </c>
      <c r="F5681" t="s">
        <v>395</v>
      </c>
      <c r="G5681" t="s">
        <v>110</v>
      </c>
      <c r="H5681" t="s">
        <v>121</v>
      </c>
      <c r="I5681">
        <v>243</v>
      </c>
      <c r="J5681">
        <v>280</v>
      </c>
      <c r="K5681">
        <v>1819</v>
      </c>
      <c r="L5681" t="s">
        <v>89</v>
      </c>
      <c r="M5681" t="s">
        <v>116</v>
      </c>
      <c r="N5681" t="s">
        <v>181</v>
      </c>
      <c r="O5681" t="s">
        <v>123</v>
      </c>
    </row>
    <row r="5682" spans="1:15" x14ac:dyDescent="0.35">
      <c r="A5682" t="s">
        <v>443</v>
      </c>
      <c r="B5682" s="10">
        <v>0.47916666666666669</v>
      </c>
      <c r="C5682" t="s">
        <v>395</v>
      </c>
      <c r="D5682" t="s">
        <v>444</v>
      </c>
      <c r="E5682" s="10">
        <v>0</v>
      </c>
      <c r="F5682" t="s">
        <v>395</v>
      </c>
      <c r="G5682" t="s">
        <v>110</v>
      </c>
      <c r="H5682" t="s">
        <v>121</v>
      </c>
      <c r="I5682">
        <v>506</v>
      </c>
      <c r="J5682">
        <v>650</v>
      </c>
      <c r="K5682">
        <v>6320</v>
      </c>
      <c r="L5682" t="s">
        <v>89</v>
      </c>
      <c r="M5682" t="s">
        <v>116</v>
      </c>
      <c r="N5682" t="s">
        <v>252</v>
      </c>
      <c r="O5682" t="s">
        <v>123</v>
      </c>
    </row>
    <row r="5683" spans="1:15" x14ac:dyDescent="0.35">
      <c r="A5683" t="s">
        <v>443</v>
      </c>
      <c r="B5683" s="10">
        <v>0.48958333333333331</v>
      </c>
      <c r="C5683" t="s">
        <v>395</v>
      </c>
      <c r="D5683" t="s">
        <v>443</v>
      </c>
      <c r="E5683" s="10">
        <v>0.77083333333333337</v>
      </c>
      <c r="F5683" t="s">
        <v>395</v>
      </c>
      <c r="G5683" t="s">
        <v>110</v>
      </c>
      <c r="H5683" t="s">
        <v>121</v>
      </c>
      <c r="I5683">
        <v>301</v>
      </c>
      <c r="J5683">
        <v>330</v>
      </c>
      <c r="K5683">
        <v>2034</v>
      </c>
      <c r="L5683" t="s">
        <v>89</v>
      </c>
      <c r="M5683" t="s">
        <v>116</v>
      </c>
      <c r="N5683" t="s">
        <v>150</v>
      </c>
      <c r="O5683" t="s">
        <v>123</v>
      </c>
    </row>
    <row r="5684" spans="1:15" x14ac:dyDescent="0.35">
      <c r="A5684" t="s">
        <v>443</v>
      </c>
      <c r="B5684" s="10">
        <v>0.5</v>
      </c>
      <c r="C5684" t="s">
        <v>395</v>
      </c>
      <c r="D5684" t="s">
        <v>444</v>
      </c>
      <c r="E5684" s="10">
        <v>0</v>
      </c>
      <c r="F5684" t="s">
        <v>395</v>
      </c>
      <c r="G5684" t="s">
        <v>110</v>
      </c>
      <c r="H5684" t="s">
        <v>121</v>
      </c>
      <c r="I5684">
        <v>268</v>
      </c>
      <c r="J5684">
        <v>430</v>
      </c>
      <c r="K5684">
        <v>3213</v>
      </c>
      <c r="L5684" t="s">
        <v>89</v>
      </c>
      <c r="M5684" t="s">
        <v>116</v>
      </c>
      <c r="N5684" t="s">
        <v>167</v>
      </c>
      <c r="O5684" t="s">
        <v>123</v>
      </c>
    </row>
    <row r="5685" spans="1:15" x14ac:dyDescent="0.35">
      <c r="A5685" t="s">
        <v>443</v>
      </c>
      <c r="B5685" s="10">
        <v>0.51041666666666663</v>
      </c>
      <c r="C5685" t="s">
        <v>395</v>
      </c>
      <c r="D5685" t="s">
        <v>443</v>
      </c>
      <c r="E5685" s="10">
        <v>0.58333333333333337</v>
      </c>
      <c r="F5685" t="s">
        <v>395</v>
      </c>
      <c r="G5685" t="s">
        <v>110</v>
      </c>
      <c r="H5685" t="s">
        <v>111</v>
      </c>
      <c r="I5685">
        <v>2</v>
      </c>
      <c r="J5685">
        <v>2</v>
      </c>
      <c r="K5685">
        <v>4</v>
      </c>
      <c r="L5685" t="s">
        <v>89</v>
      </c>
      <c r="M5685" t="s">
        <v>116</v>
      </c>
      <c r="N5685" t="s">
        <v>113</v>
      </c>
      <c r="O5685" t="s">
        <v>114</v>
      </c>
    </row>
    <row r="5686" spans="1:15" x14ac:dyDescent="0.35">
      <c r="A5686" t="s">
        <v>443</v>
      </c>
      <c r="B5686" s="10">
        <v>0.65625</v>
      </c>
      <c r="C5686" t="s">
        <v>395</v>
      </c>
      <c r="D5686" t="s">
        <v>443</v>
      </c>
      <c r="E5686" s="10">
        <v>0.8125</v>
      </c>
      <c r="F5686" t="s">
        <v>395</v>
      </c>
      <c r="G5686" t="s">
        <v>110</v>
      </c>
      <c r="H5686" t="s">
        <v>111</v>
      </c>
      <c r="I5686">
        <v>64.33</v>
      </c>
      <c r="J5686">
        <v>70</v>
      </c>
      <c r="K5686">
        <v>193</v>
      </c>
      <c r="L5686" t="s">
        <v>115</v>
      </c>
      <c r="M5686" t="s">
        <v>115</v>
      </c>
      <c r="N5686" t="s">
        <v>117</v>
      </c>
      <c r="O5686" t="s">
        <v>118</v>
      </c>
    </row>
    <row r="5687" spans="1:15" x14ac:dyDescent="0.35">
      <c r="A5687" t="s">
        <v>443</v>
      </c>
      <c r="B5687" s="10">
        <v>0.66666666666666663</v>
      </c>
      <c r="C5687" t="s">
        <v>395</v>
      </c>
      <c r="D5687" t="s">
        <v>443</v>
      </c>
      <c r="E5687" s="10">
        <v>0.77083333333333337</v>
      </c>
      <c r="F5687" t="s">
        <v>395</v>
      </c>
      <c r="G5687" t="s">
        <v>110</v>
      </c>
      <c r="H5687" t="s">
        <v>111</v>
      </c>
      <c r="I5687">
        <v>189.5</v>
      </c>
      <c r="J5687">
        <v>207</v>
      </c>
      <c r="K5687">
        <v>473.75</v>
      </c>
      <c r="L5687" t="s">
        <v>115</v>
      </c>
      <c r="M5687" t="s">
        <v>115</v>
      </c>
      <c r="N5687" t="s">
        <v>120</v>
      </c>
      <c r="O5687" t="s">
        <v>118</v>
      </c>
    </row>
    <row r="5688" spans="1:15" x14ac:dyDescent="0.35">
      <c r="A5688" t="s">
        <v>443</v>
      </c>
      <c r="B5688" s="10">
        <v>0.66666666666666663</v>
      </c>
      <c r="C5688" t="s">
        <v>395</v>
      </c>
      <c r="D5688" t="s">
        <v>444</v>
      </c>
      <c r="E5688" s="10">
        <v>0</v>
      </c>
      <c r="F5688" t="s">
        <v>395</v>
      </c>
      <c r="G5688" t="s">
        <v>110</v>
      </c>
      <c r="H5688" t="s">
        <v>111</v>
      </c>
      <c r="I5688">
        <v>536.66</v>
      </c>
      <c r="J5688">
        <v>1100</v>
      </c>
      <c r="K5688">
        <v>4293.25</v>
      </c>
      <c r="L5688" t="s">
        <v>115</v>
      </c>
      <c r="M5688" t="s">
        <v>128</v>
      </c>
      <c r="N5688" t="s">
        <v>117</v>
      </c>
      <c r="O5688" t="s">
        <v>118</v>
      </c>
    </row>
    <row r="5689" spans="1:15" x14ac:dyDescent="0.35">
      <c r="A5689" t="s">
        <v>443</v>
      </c>
      <c r="B5689" s="10">
        <v>0.66666666666666663</v>
      </c>
      <c r="C5689" t="s">
        <v>395</v>
      </c>
      <c r="D5689" t="s">
        <v>444</v>
      </c>
      <c r="E5689" s="10">
        <v>0</v>
      </c>
      <c r="F5689" t="s">
        <v>395</v>
      </c>
      <c r="G5689" t="s">
        <v>110</v>
      </c>
      <c r="H5689" t="s">
        <v>121</v>
      </c>
      <c r="I5689">
        <v>219</v>
      </c>
      <c r="J5689">
        <v>400</v>
      </c>
      <c r="K5689">
        <v>1751</v>
      </c>
      <c r="L5689" t="s">
        <v>89</v>
      </c>
      <c r="M5689" t="s">
        <v>128</v>
      </c>
      <c r="N5689" t="s">
        <v>180</v>
      </c>
      <c r="O5689" t="s">
        <v>123</v>
      </c>
    </row>
    <row r="5690" spans="1:15" x14ac:dyDescent="0.35">
      <c r="A5690" t="s">
        <v>443</v>
      </c>
      <c r="B5690" s="10">
        <v>0.6875</v>
      </c>
      <c r="C5690" t="s">
        <v>395</v>
      </c>
      <c r="D5690" t="s">
        <v>443</v>
      </c>
      <c r="E5690" s="10">
        <v>0.79166666666666663</v>
      </c>
      <c r="F5690" t="s">
        <v>395</v>
      </c>
      <c r="G5690" t="s">
        <v>110</v>
      </c>
      <c r="H5690" t="s">
        <v>111</v>
      </c>
      <c r="I5690">
        <v>120</v>
      </c>
      <c r="J5690">
        <v>120</v>
      </c>
      <c r="K5690">
        <v>300</v>
      </c>
      <c r="L5690" t="s">
        <v>115</v>
      </c>
      <c r="M5690" t="s">
        <v>116</v>
      </c>
      <c r="N5690" t="s">
        <v>312</v>
      </c>
      <c r="O5690" t="s">
        <v>123</v>
      </c>
    </row>
    <row r="5691" spans="1:15" x14ac:dyDescent="0.35">
      <c r="A5691" t="s">
        <v>443</v>
      </c>
      <c r="B5691" s="10">
        <v>0.70833333333333337</v>
      </c>
      <c r="C5691" t="s">
        <v>395</v>
      </c>
      <c r="D5691" t="s">
        <v>443</v>
      </c>
      <c r="E5691" s="10">
        <v>0.83333333333333337</v>
      </c>
      <c r="F5691" t="s">
        <v>395</v>
      </c>
      <c r="G5691" t="s">
        <v>110</v>
      </c>
      <c r="H5691" t="s">
        <v>111</v>
      </c>
      <c r="I5691">
        <v>46</v>
      </c>
      <c r="J5691">
        <v>70</v>
      </c>
      <c r="K5691">
        <v>93</v>
      </c>
      <c r="L5691" t="s">
        <v>88</v>
      </c>
      <c r="M5691" t="s">
        <v>116</v>
      </c>
      <c r="N5691" t="s">
        <v>207</v>
      </c>
      <c r="O5691" t="s">
        <v>118</v>
      </c>
    </row>
    <row r="5692" spans="1:15" x14ac:dyDescent="0.35">
      <c r="A5692" t="s">
        <v>443</v>
      </c>
      <c r="B5692" s="10">
        <v>0.70833333333333337</v>
      </c>
      <c r="C5692" t="s">
        <v>395</v>
      </c>
      <c r="D5692" t="s">
        <v>443</v>
      </c>
      <c r="E5692" s="10">
        <v>0.79166666666666663</v>
      </c>
      <c r="F5692" t="s">
        <v>395</v>
      </c>
      <c r="G5692" t="s">
        <v>110</v>
      </c>
      <c r="H5692" t="s">
        <v>121</v>
      </c>
      <c r="I5692">
        <v>219.33</v>
      </c>
      <c r="J5692">
        <v>246</v>
      </c>
      <c r="K5692">
        <v>329</v>
      </c>
      <c r="L5692" t="s">
        <v>115</v>
      </c>
      <c r="M5692" t="s">
        <v>128</v>
      </c>
      <c r="N5692" t="s">
        <v>113</v>
      </c>
      <c r="O5692" t="s">
        <v>114</v>
      </c>
    </row>
    <row r="5693" spans="1:15" x14ac:dyDescent="0.35">
      <c r="A5693" t="s">
        <v>443</v>
      </c>
      <c r="B5693" s="10">
        <v>0.75</v>
      </c>
      <c r="C5693" t="s">
        <v>395</v>
      </c>
      <c r="D5693" t="s">
        <v>443</v>
      </c>
      <c r="E5693" s="10">
        <v>0.875</v>
      </c>
      <c r="F5693" t="s">
        <v>395</v>
      </c>
      <c r="G5693" t="s">
        <v>110</v>
      </c>
      <c r="H5693" t="s">
        <v>121</v>
      </c>
      <c r="I5693">
        <v>178.33</v>
      </c>
      <c r="J5693">
        <v>320</v>
      </c>
      <c r="K5693">
        <v>535</v>
      </c>
      <c r="L5693" t="s">
        <v>115</v>
      </c>
      <c r="M5693" t="s">
        <v>128</v>
      </c>
      <c r="N5693" t="s">
        <v>211</v>
      </c>
      <c r="O5693" t="s">
        <v>123</v>
      </c>
    </row>
    <row r="5694" spans="1:15" x14ac:dyDescent="0.35">
      <c r="A5694" t="s">
        <v>443</v>
      </c>
      <c r="B5694" s="10">
        <v>0.75</v>
      </c>
      <c r="C5694" t="s">
        <v>395</v>
      </c>
      <c r="D5694" t="s">
        <v>444</v>
      </c>
      <c r="E5694" s="10">
        <v>0</v>
      </c>
      <c r="F5694" t="s">
        <v>395</v>
      </c>
      <c r="G5694" t="s">
        <v>110</v>
      </c>
      <c r="H5694" t="s">
        <v>111</v>
      </c>
      <c r="I5694">
        <v>828.25</v>
      </c>
      <c r="J5694">
        <v>1350</v>
      </c>
      <c r="K5694">
        <v>4969.5</v>
      </c>
      <c r="L5694" t="s">
        <v>115</v>
      </c>
      <c r="M5694" t="s">
        <v>115</v>
      </c>
      <c r="N5694" t="s">
        <v>120</v>
      </c>
      <c r="O5694" t="s">
        <v>118</v>
      </c>
    </row>
    <row r="5695" spans="1:15" x14ac:dyDescent="0.35">
      <c r="A5695" t="s">
        <v>443</v>
      </c>
      <c r="B5695" s="10">
        <v>0.75</v>
      </c>
      <c r="C5695" t="s">
        <v>395</v>
      </c>
      <c r="D5695" t="s">
        <v>443</v>
      </c>
      <c r="E5695" s="10">
        <v>0.79166666666666663</v>
      </c>
      <c r="F5695" t="s">
        <v>395</v>
      </c>
      <c r="G5695" t="s">
        <v>141</v>
      </c>
      <c r="H5695" t="s">
        <v>121</v>
      </c>
      <c r="I5695">
        <v>400</v>
      </c>
      <c r="J5695">
        <v>400</v>
      </c>
      <c r="K5695">
        <v>400</v>
      </c>
      <c r="L5695" t="s">
        <v>115</v>
      </c>
      <c r="M5695" t="s">
        <v>115</v>
      </c>
      <c r="N5695" t="s">
        <v>113</v>
      </c>
      <c r="O5695" t="s">
        <v>114</v>
      </c>
    </row>
    <row r="5696" spans="1:15" x14ac:dyDescent="0.35">
      <c r="A5696" t="s">
        <v>443</v>
      </c>
      <c r="B5696" s="10">
        <v>0.75</v>
      </c>
      <c r="C5696" t="s">
        <v>395</v>
      </c>
      <c r="D5696" t="s">
        <v>444</v>
      </c>
      <c r="E5696" s="10">
        <v>0</v>
      </c>
      <c r="F5696" t="s">
        <v>395</v>
      </c>
      <c r="G5696" t="s">
        <v>110</v>
      </c>
      <c r="H5696" t="s">
        <v>111</v>
      </c>
      <c r="I5696">
        <v>448.33</v>
      </c>
      <c r="J5696">
        <v>600</v>
      </c>
      <c r="K5696">
        <v>2690</v>
      </c>
      <c r="L5696" t="s">
        <v>115</v>
      </c>
      <c r="M5696" t="s">
        <v>115</v>
      </c>
      <c r="N5696" t="s">
        <v>126</v>
      </c>
      <c r="O5696" t="s">
        <v>118</v>
      </c>
    </row>
    <row r="5697" spans="1:15" x14ac:dyDescent="0.35">
      <c r="A5697" t="s">
        <v>443</v>
      </c>
      <c r="B5697" s="10">
        <v>0.75</v>
      </c>
      <c r="C5697" t="s">
        <v>395</v>
      </c>
      <c r="D5697" t="s">
        <v>444</v>
      </c>
      <c r="E5697" s="10">
        <v>0</v>
      </c>
      <c r="F5697" t="s">
        <v>395</v>
      </c>
      <c r="G5697" t="s">
        <v>110</v>
      </c>
      <c r="H5697" t="s">
        <v>111</v>
      </c>
      <c r="I5697">
        <v>259.58</v>
      </c>
      <c r="J5697">
        <v>400</v>
      </c>
      <c r="K5697">
        <v>1557.5</v>
      </c>
      <c r="L5697" t="s">
        <v>115</v>
      </c>
      <c r="M5697" t="s">
        <v>115</v>
      </c>
      <c r="N5697" t="s">
        <v>119</v>
      </c>
      <c r="O5697" t="s">
        <v>118</v>
      </c>
    </row>
    <row r="5698" spans="1:15" x14ac:dyDescent="0.35">
      <c r="A5698" t="s">
        <v>443</v>
      </c>
      <c r="B5698" s="10">
        <v>0.75</v>
      </c>
      <c r="C5698" t="s">
        <v>395</v>
      </c>
      <c r="D5698" t="s">
        <v>443</v>
      </c>
      <c r="E5698" s="10">
        <v>0.875</v>
      </c>
      <c r="F5698" t="s">
        <v>395</v>
      </c>
      <c r="G5698" t="s">
        <v>110</v>
      </c>
      <c r="H5698" t="s">
        <v>121</v>
      </c>
      <c r="I5698">
        <v>30</v>
      </c>
      <c r="J5698">
        <v>30</v>
      </c>
      <c r="K5698">
        <v>90</v>
      </c>
      <c r="L5698" t="s">
        <v>89</v>
      </c>
      <c r="M5698" t="s">
        <v>116</v>
      </c>
      <c r="N5698" t="s">
        <v>445</v>
      </c>
      <c r="O5698" t="s">
        <v>123</v>
      </c>
    </row>
    <row r="5699" spans="1:15" x14ac:dyDescent="0.35">
      <c r="A5699" t="s">
        <v>443</v>
      </c>
      <c r="B5699" s="10">
        <v>0.75</v>
      </c>
      <c r="C5699" t="s">
        <v>395</v>
      </c>
      <c r="D5699" t="s">
        <v>443</v>
      </c>
      <c r="E5699" s="10">
        <v>0.875</v>
      </c>
      <c r="F5699" t="s">
        <v>395</v>
      </c>
      <c r="G5699" t="s">
        <v>110</v>
      </c>
      <c r="H5699" t="s">
        <v>121</v>
      </c>
      <c r="I5699">
        <v>6</v>
      </c>
      <c r="J5699">
        <v>8</v>
      </c>
      <c r="K5699">
        <v>18</v>
      </c>
      <c r="L5699" t="s">
        <v>89</v>
      </c>
      <c r="M5699" t="s">
        <v>116</v>
      </c>
      <c r="N5699" t="s">
        <v>321</v>
      </c>
      <c r="O5699" t="s">
        <v>123</v>
      </c>
    </row>
    <row r="5700" spans="1:15" x14ac:dyDescent="0.35">
      <c r="A5700" t="s">
        <v>443</v>
      </c>
      <c r="B5700" s="10">
        <v>0.75</v>
      </c>
      <c r="C5700" t="s">
        <v>395</v>
      </c>
      <c r="D5700" t="s">
        <v>444</v>
      </c>
      <c r="E5700" s="10">
        <v>0</v>
      </c>
      <c r="F5700" t="s">
        <v>395</v>
      </c>
      <c r="G5700" t="s">
        <v>110</v>
      </c>
      <c r="H5700" t="s">
        <v>121</v>
      </c>
      <c r="I5700">
        <v>327.05</v>
      </c>
      <c r="J5700">
        <v>600</v>
      </c>
      <c r="K5700">
        <v>1553.5</v>
      </c>
      <c r="L5700" t="s">
        <v>91</v>
      </c>
      <c r="M5700" t="s">
        <v>115</v>
      </c>
      <c r="N5700" t="s">
        <v>174</v>
      </c>
      <c r="O5700" t="s">
        <v>123</v>
      </c>
    </row>
    <row r="5701" spans="1:15" x14ac:dyDescent="0.35">
      <c r="A5701" t="s">
        <v>443</v>
      </c>
      <c r="B5701" s="10">
        <v>0.75</v>
      </c>
      <c r="C5701" t="s">
        <v>395</v>
      </c>
      <c r="D5701" t="s">
        <v>443</v>
      </c>
      <c r="E5701" s="10">
        <v>0.83333333333333337</v>
      </c>
      <c r="F5701" t="s">
        <v>395</v>
      </c>
      <c r="G5701" t="s">
        <v>110</v>
      </c>
      <c r="H5701" t="s">
        <v>121</v>
      </c>
      <c r="I5701">
        <v>239</v>
      </c>
      <c r="J5701">
        <v>526</v>
      </c>
      <c r="K5701">
        <v>478</v>
      </c>
      <c r="L5701" t="s">
        <v>91</v>
      </c>
      <c r="M5701" t="s">
        <v>128</v>
      </c>
      <c r="N5701" t="s">
        <v>129</v>
      </c>
      <c r="O5701" t="s">
        <v>114</v>
      </c>
    </row>
    <row r="5702" spans="1:15" x14ac:dyDescent="0.35">
      <c r="A5702" t="s">
        <v>443</v>
      </c>
      <c r="B5702" s="10">
        <v>0.75</v>
      </c>
      <c r="C5702" t="s">
        <v>395</v>
      </c>
      <c r="D5702" t="s">
        <v>443</v>
      </c>
      <c r="E5702" s="10">
        <v>0.89583333333333337</v>
      </c>
      <c r="F5702" t="s">
        <v>395</v>
      </c>
      <c r="G5702" t="s">
        <v>110</v>
      </c>
      <c r="H5702" t="s">
        <v>121</v>
      </c>
      <c r="I5702">
        <v>406.75</v>
      </c>
      <c r="J5702">
        <v>554</v>
      </c>
      <c r="K5702">
        <v>1220.25</v>
      </c>
      <c r="L5702" t="s">
        <v>91</v>
      </c>
      <c r="M5702" t="s">
        <v>115</v>
      </c>
      <c r="N5702" t="s">
        <v>129</v>
      </c>
      <c r="O5702" t="s">
        <v>114</v>
      </c>
    </row>
    <row r="5703" spans="1:15" x14ac:dyDescent="0.35">
      <c r="A5703" t="s">
        <v>443</v>
      </c>
      <c r="B5703" s="10">
        <v>0.76041666666666663</v>
      </c>
      <c r="C5703" t="s">
        <v>395</v>
      </c>
      <c r="D5703" t="s">
        <v>443</v>
      </c>
      <c r="E5703" s="10">
        <v>0.83333333333333337</v>
      </c>
      <c r="F5703" t="s">
        <v>395</v>
      </c>
      <c r="G5703" t="s">
        <v>110</v>
      </c>
      <c r="H5703" t="s">
        <v>121</v>
      </c>
      <c r="I5703">
        <v>44</v>
      </c>
      <c r="J5703">
        <v>44</v>
      </c>
      <c r="K5703">
        <v>77</v>
      </c>
      <c r="L5703" t="s">
        <v>89</v>
      </c>
      <c r="M5703" t="s">
        <v>116</v>
      </c>
      <c r="N5703" t="s">
        <v>235</v>
      </c>
      <c r="O5703" t="s">
        <v>123</v>
      </c>
    </row>
    <row r="5704" spans="1:15" x14ac:dyDescent="0.35">
      <c r="A5704" t="s">
        <v>443</v>
      </c>
      <c r="B5704" s="10">
        <v>0.76041666666666663</v>
      </c>
      <c r="C5704" t="s">
        <v>395</v>
      </c>
      <c r="D5704" t="s">
        <v>443</v>
      </c>
      <c r="E5704" s="10">
        <v>0.83333333333333337</v>
      </c>
      <c r="F5704" t="s">
        <v>395</v>
      </c>
      <c r="G5704" t="s">
        <v>110</v>
      </c>
      <c r="H5704" t="s">
        <v>121</v>
      </c>
      <c r="I5704">
        <v>44</v>
      </c>
      <c r="J5704">
        <v>44</v>
      </c>
      <c r="K5704">
        <v>77</v>
      </c>
      <c r="L5704" t="s">
        <v>89</v>
      </c>
      <c r="M5704" t="s">
        <v>116</v>
      </c>
      <c r="N5704" t="s">
        <v>236</v>
      </c>
      <c r="O5704" t="s">
        <v>123</v>
      </c>
    </row>
    <row r="5705" spans="1:15" x14ac:dyDescent="0.35">
      <c r="A5705" t="s">
        <v>443</v>
      </c>
      <c r="B5705" s="10">
        <v>0.79166666666666663</v>
      </c>
      <c r="C5705" t="s">
        <v>395</v>
      </c>
      <c r="D5705" t="s">
        <v>444</v>
      </c>
      <c r="E5705" s="10">
        <v>0</v>
      </c>
      <c r="F5705" t="s">
        <v>395</v>
      </c>
      <c r="G5705" t="s">
        <v>110</v>
      </c>
      <c r="H5705" t="s">
        <v>121</v>
      </c>
      <c r="I5705">
        <v>207</v>
      </c>
      <c r="J5705">
        <v>270</v>
      </c>
      <c r="K5705">
        <v>1035</v>
      </c>
      <c r="L5705" t="s">
        <v>115</v>
      </c>
      <c r="M5705" t="s">
        <v>115</v>
      </c>
      <c r="N5705" t="s">
        <v>200</v>
      </c>
      <c r="O5705" t="s">
        <v>123</v>
      </c>
    </row>
    <row r="5706" spans="1:15" x14ac:dyDescent="0.35">
      <c r="A5706" t="s">
        <v>443</v>
      </c>
      <c r="B5706" s="10">
        <v>0.79166666666666663</v>
      </c>
      <c r="C5706" t="s">
        <v>395</v>
      </c>
      <c r="D5706" t="s">
        <v>444</v>
      </c>
      <c r="E5706" s="10">
        <v>0</v>
      </c>
      <c r="F5706" t="s">
        <v>395</v>
      </c>
      <c r="G5706" t="s">
        <v>110</v>
      </c>
      <c r="H5706" t="s">
        <v>121</v>
      </c>
      <c r="I5706">
        <v>48.08</v>
      </c>
      <c r="J5706">
        <v>50</v>
      </c>
      <c r="K5706">
        <v>156.25</v>
      </c>
      <c r="L5706" t="s">
        <v>91</v>
      </c>
      <c r="M5706" t="s">
        <v>115</v>
      </c>
      <c r="N5706" t="s">
        <v>209</v>
      </c>
      <c r="O5706" t="s">
        <v>123</v>
      </c>
    </row>
    <row r="5707" spans="1:15" x14ac:dyDescent="0.35">
      <c r="A5707" t="s">
        <v>443</v>
      </c>
      <c r="B5707" s="10">
        <v>0.80208333333333337</v>
      </c>
      <c r="C5707" t="s">
        <v>395</v>
      </c>
      <c r="D5707" t="s">
        <v>443</v>
      </c>
      <c r="E5707" s="10">
        <v>0.83333333333333337</v>
      </c>
      <c r="F5707" t="s">
        <v>395</v>
      </c>
      <c r="G5707" t="s">
        <v>110</v>
      </c>
      <c r="H5707" t="s">
        <v>111</v>
      </c>
      <c r="I5707">
        <v>90</v>
      </c>
      <c r="J5707">
        <v>120</v>
      </c>
      <c r="K5707">
        <v>67.5</v>
      </c>
      <c r="L5707" t="s">
        <v>115</v>
      </c>
      <c r="M5707" t="s">
        <v>115</v>
      </c>
      <c r="N5707" t="s">
        <v>117</v>
      </c>
      <c r="O5707" t="s">
        <v>118</v>
      </c>
    </row>
    <row r="5708" spans="1:15" x14ac:dyDescent="0.35">
      <c r="A5708" t="s">
        <v>443</v>
      </c>
      <c r="B5708" s="10">
        <v>0.80208333333333337</v>
      </c>
      <c r="C5708" t="s">
        <v>395</v>
      </c>
      <c r="D5708" t="s">
        <v>444</v>
      </c>
      <c r="E5708" s="10">
        <v>0</v>
      </c>
      <c r="F5708" t="s">
        <v>395</v>
      </c>
      <c r="G5708" t="s">
        <v>110</v>
      </c>
      <c r="H5708" t="s">
        <v>121</v>
      </c>
      <c r="I5708">
        <v>328.42</v>
      </c>
      <c r="J5708">
        <v>550</v>
      </c>
      <c r="K5708">
        <v>1560</v>
      </c>
      <c r="L5708" t="s">
        <v>115</v>
      </c>
      <c r="M5708" t="s">
        <v>115</v>
      </c>
      <c r="N5708" t="s">
        <v>211</v>
      </c>
      <c r="O5708" t="s">
        <v>123</v>
      </c>
    </row>
    <row r="5709" spans="1:15" x14ac:dyDescent="0.35">
      <c r="A5709" t="s">
        <v>443</v>
      </c>
      <c r="B5709" s="10">
        <v>0.83333333333333337</v>
      </c>
      <c r="C5709" t="s">
        <v>395</v>
      </c>
      <c r="D5709" t="s">
        <v>444</v>
      </c>
      <c r="E5709" s="10">
        <v>0</v>
      </c>
      <c r="F5709" t="s">
        <v>395</v>
      </c>
      <c r="G5709" t="s">
        <v>110</v>
      </c>
      <c r="H5709" t="s">
        <v>121</v>
      </c>
      <c r="I5709">
        <v>280</v>
      </c>
      <c r="J5709">
        <v>280</v>
      </c>
      <c r="K5709">
        <v>1120</v>
      </c>
      <c r="L5709" t="s">
        <v>91</v>
      </c>
      <c r="M5709" t="s">
        <v>115</v>
      </c>
      <c r="N5709" t="s">
        <v>296</v>
      </c>
      <c r="O5709" t="s">
        <v>123</v>
      </c>
    </row>
    <row r="5710" spans="1:15" x14ac:dyDescent="0.35">
      <c r="A5710" t="s">
        <v>443</v>
      </c>
      <c r="B5710" s="10">
        <v>0.89583333333333337</v>
      </c>
      <c r="C5710" t="s">
        <v>395</v>
      </c>
      <c r="D5710" t="s">
        <v>444</v>
      </c>
      <c r="E5710" s="10">
        <v>0</v>
      </c>
      <c r="F5710" t="s">
        <v>395</v>
      </c>
      <c r="G5710" t="s">
        <v>110</v>
      </c>
      <c r="H5710" t="s">
        <v>121</v>
      </c>
      <c r="I5710">
        <v>47</v>
      </c>
      <c r="J5710">
        <v>65</v>
      </c>
      <c r="K5710">
        <v>117.5</v>
      </c>
      <c r="L5710" t="s">
        <v>91</v>
      </c>
      <c r="M5710" t="s">
        <v>115</v>
      </c>
      <c r="N5710" t="s">
        <v>164</v>
      </c>
      <c r="O5710" t="s">
        <v>123</v>
      </c>
    </row>
    <row r="5711" spans="1:15" x14ac:dyDescent="0.35">
      <c r="A5711" t="s">
        <v>444</v>
      </c>
      <c r="B5711" s="10">
        <v>0</v>
      </c>
      <c r="C5711" t="s">
        <v>395</v>
      </c>
      <c r="D5711" t="s">
        <v>444</v>
      </c>
      <c r="E5711" s="10">
        <v>0.79166666666666663</v>
      </c>
      <c r="F5711" t="s">
        <v>395</v>
      </c>
      <c r="G5711" t="s">
        <v>110</v>
      </c>
      <c r="H5711" t="s">
        <v>121</v>
      </c>
      <c r="I5711">
        <v>563</v>
      </c>
      <c r="J5711">
        <v>680</v>
      </c>
      <c r="K5711">
        <v>10694</v>
      </c>
      <c r="L5711" t="s">
        <v>89</v>
      </c>
      <c r="M5711" t="s">
        <v>116</v>
      </c>
      <c r="N5711" t="s">
        <v>167</v>
      </c>
      <c r="O5711" t="s">
        <v>123</v>
      </c>
    </row>
    <row r="5712" spans="1:15" x14ac:dyDescent="0.35">
      <c r="A5712" t="s">
        <v>444</v>
      </c>
      <c r="B5712" s="10">
        <v>0</v>
      </c>
      <c r="C5712" t="s">
        <v>395</v>
      </c>
      <c r="D5712" t="s">
        <v>444</v>
      </c>
      <c r="E5712" s="10">
        <v>0.26041666666666669</v>
      </c>
      <c r="F5712" t="s">
        <v>395</v>
      </c>
      <c r="G5712" t="s">
        <v>110</v>
      </c>
      <c r="H5712" t="s">
        <v>121</v>
      </c>
      <c r="I5712">
        <v>307</v>
      </c>
      <c r="J5712">
        <v>310</v>
      </c>
      <c r="K5712">
        <v>1921</v>
      </c>
      <c r="L5712" t="s">
        <v>89</v>
      </c>
      <c r="M5712" t="s">
        <v>116</v>
      </c>
      <c r="N5712" t="s">
        <v>152</v>
      </c>
      <c r="O5712" t="s">
        <v>123</v>
      </c>
    </row>
    <row r="5713" spans="1:15" x14ac:dyDescent="0.35">
      <c r="A5713" t="s">
        <v>444</v>
      </c>
      <c r="B5713" s="10">
        <v>0</v>
      </c>
      <c r="C5713" t="s">
        <v>395</v>
      </c>
      <c r="D5713" t="s">
        <v>444</v>
      </c>
      <c r="E5713" s="10">
        <v>0.57291666666666663</v>
      </c>
      <c r="F5713" t="s">
        <v>395</v>
      </c>
      <c r="G5713" t="s">
        <v>110</v>
      </c>
      <c r="H5713" t="s">
        <v>121</v>
      </c>
      <c r="I5713">
        <v>292</v>
      </c>
      <c r="J5713">
        <v>400</v>
      </c>
      <c r="K5713">
        <v>4021</v>
      </c>
      <c r="L5713" t="s">
        <v>89</v>
      </c>
      <c r="M5713" t="s">
        <v>116</v>
      </c>
      <c r="N5713" t="s">
        <v>180</v>
      </c>
      <c r="O5713" t="s">
        <v>123</v>
      </c>
    </row>
    <row r="5714" spans="1:15" x14ac:dyDescent="0.35">
      <c r="A5714" t="s">
        <v>444</v>
      </c>
      <c r="B5714" s="10">
        <v>0</v>
      </c>
      <c r="C5714" t="s">
        <v>395</v>
      </c>
      <c r="D5714" t="s">
        <v>444</v>
      </c>
      <c r="E5714" s="10">
        <v>0.375</v>
      </c>
      <c r="F5714" t="s">
        <v>395</v>
      </c>
      <c r="G5714" t="s">
        <v>110</v>
      </c>
      <c r="H5714" t="s">
        <v>121</v>
      </c>
      <c r="I5714">
        <v>800</v>
      </c>
      <c r="J5714">
        <v>800</v>
      </c>
      <c r="K5714">
        <v>7200</v>
      </c>
      <c r="L5714" t="s">
        <v>89</v>
      </c>
      <c r="M5714" t="s">
        <v>116</v>
      </c>
      <c r="N5714" t="s">
        <v>293</v>
      </c>
      <c r="O5714" t="s">
        <v>123</v>
      </c>
    </row>
    <row r="5715" spans="1:15" x14ac:dyDescent="0.35">
      <c r="A5715" t="s">
        <v>444</v>
      </c>
      <c r="B5715" s="10">
        <v>0</v>
      </c>
      <c r="C5715" t="s">
        <v>395</v>
      </c>
      <c r="D5715" t="s">
        <v>444</v>
      </c>
      <c r="E5715" s="10">
        <v>7.2916666666666671E-2</v>
      </c>
      <c r="F5715" t="s">
        <v>395</v>
      </c>
      <c r="G5715" t="s">
        <v>110</v>
      </c>
      <c r="H5715" t="s">
        <v>121</v>
      </c>
      <c r="I5715">
        <v>377</v>
      </c>
      <c r="J5715">
        <v>570</v>
      </c>
      <c r="K5715">
        <v>660</v>
      </c>
      <c r="L5715" t="s">
        <v>89</v>
      </c>
      <c r="M5715" t="s">
        <v>116</v>
      </c>
      <c r="N5715" t="s">
        <v>252</v>
      </c>
      <c r="O5715" t="s">
        <v>123</v>
      </c>
    </row>
    <row r="5716" spans="1:15" x14ac:dyDescent="0.35">
      <c r="A5716" t="s">
        <v>444</v>
      </c>
      <c r="B5716" s="10">
        <v>0</v>
      </c>
      <c r="C5716" t="s">
        <v>395</v>
      </c>
      <c r="D5716" t="s">
        <v>444</v>
      </c>
      <c r="E5716" s="10">
        <v>0.57291666666666663</v>
      </c>
      <c r="F5716" t="s">
        <v>395</v>
      </c>
      <c r="G5716" t="s">
        <v>110</v>
      </c>
      <c r="H5716" t="s">
        <v>111</v>
      </c>
      <c r="I5716">
        <v>182.09</v>
      </c>
      <c r="J5716">
        <v>400</v>
      </c>
      <c r="K5716">
        <v>2048.5</v>
      </c>
      <c r="L5716" t="s">
        <v>115</v>
      </c>
      <c r="M5716" t="s">
        <v>116</v>
      </c>
      <c r="N5716" t="s">
        <v>120</v>
      </c>
      <c r="O5716" t="s">
        <v>118</v>
      </c>
    </row>
    <row r="5717" spans="1:15" x14ac:dyDescent="0.35">
      <c r="A5717" t="s">
        <v>444</v>
      </c>
      <c r="B5717" s="10">
        <v>0</v>
      </c>
      <c r="C5717" t="s">
        <v>395</v>
      </c>
      <c r="D5717" t="s">
        <v>444</v>
      </c>
      <c r="E5717" s="10">
        <v>1.0416666666666666E-2</v>
      </c>
      <c r="F5717" t="s">
        <v>395</v>
      </c>
      <c r="G5717" t="s">
        <v>110</v>
      </c>
      <c r="H5717" t="s">
        <v>111</v>
      </c>
      <c r="I5717">
        <v>120</v>
      </c>
      <c r="J5717">
        <v>120</v>
      </c>
      <c r="K5717">
        <v>30</v>
      </c>
      <c r="L5717" t="s">
        <v>115</v>
      </c>
      <c r="M5717" t="s">
        <v>116</v>
      </c>
      <c r="N5717" t="s">
        <v>119</v>
      </c>
      <c r="O5717" t="s">
        <v>118</v>
      </c>
    </row>
    <row r="5718" spans="1:15" x14ac:dyDescent="0.35">
      <c r="A5718" t="s">
        <v>444</v>
      </c>
      <c r="B5718" s="10">
        <v>0</v>
      </c>
      <c r="C5718" t="s">
        <v>395</v>
      </c>
      <c r="D5718" t="s">
        <v>444</v>
      </c>
      <c r="E5718" s="10">
        <v>0.125</v>
      </c>
      <c r="F5718" t="s">
        <v>395</v>
      </c>
      <c r="G5718" t="s">
        <v>110</v>
      </c>
      <c r="H5718" t="s">
        <v>111</v>
      </c>
      <c r="I5718">
        <v>100</v>
      </c>
      <c r="J5718">
        <v>100</v>
      </c>
      <c r="K5718">
        <v>300</v>
      </c>
      <c r="L5718" t="s">
        <v>115</v>
      </c>
      <c r="M5718" t="s">
        <v>115</v>
      </c>
      <c r="N5718" t="s">
        <v>119</v>
      </c>
      <c r="O5718" t="s">
        <v>118</v>
      </c>
    </row>
    <row r="5719" spans="1:15" x14ac:dyDescent="0.35">
      <c r="A5719" t="s">
        <v>444</v>
      </c>
      <c r="B5719" s="10">
        <v>0</v>
      </c>
      <c r="C5719" t="s">
        <v>395</v>
      </c>
      <c r="D5719" t="s">
        <v>444</v>
      </c>
      <c r="E5719" s="10">
        <v>0.125</v>
      </c>
      <c r="F5719" t="s">
        <v>395</v>
      </c>
      <c r="G5719" t="s">
        <v>110</v>
      </c>
      <c r="H5719" t="s">
        <v>111</v>
      </c>
      <c r="I5719">
        <v>150</v>
      </c>
      <c r="J5719">
        <v>150</v>
      </c>
      <c r="K5719">
        <v>450</v>
      </c>
      <c r="L5719" t="s">
        <v>115</v>
      </c>
      <c r="M5719" t="s">
        <v>115</v>
      </c>
      <c r="N5719" t="s">
        <v>117</v>
      </c>
      <c r="O5719" t="s">
        <v>118</v>
      </c>
    </row>
    <row r="5720" spans="1:15" x14ac:dyDescent="0.35">
      <c r="A5720" t="s">
        <v>444</v>
      </c>
      <c r="B5720" s="10">
        <v>0</v>
      </c>
      <c r="C5720" t="s">
        <v>395</v>
      </c>
      <c r="D5720" t="s">
        <v>444</v>
      </c>
      <c r="E5720" s="10">
        <v>3.125E-2</v>
      </c>
      <c r="F5720" t="s">
        <v>395</v>
      </c>
      <c r="G5720" t="s">
        <v>110</v>
      </c>
      <c r="H5720" t="s">
        <v>111</v>
      </c>
      <c r="I5720">
        <v>123.33</v>
      </c>
      <c r="J5720">
        <v>200</v>
      </c>
      <c r="K5720">
        <v>92.5</v>
      </c>
      <c r="L5720" t="s">
        <v>115</v>
      </c>
      <c r="M5720" t="s">
        <v>115</v>
      </c>
      <c r="N5720" t="s">
        <v>126</v>
      </c>
      <c r="O5720" t="s">
        <v>118</v>
      </c>
    </row>
    <row r="5721" spans="1:15" x14ac:dyDescent="0.35">
      <c r="A5721" t="s">
        <v>444</v>
      </c>
      <c r="B5721" s="10">
        <v>0</v>
      </c>
      <c r="C5721" t="s">
        <v>395</v>
      </c>
      <c r="D5721" t="s">
        <v>444</v>
      </c>
      <c r="E5721" s="10">
        <v>0.125</v>
      </c>
      <c r="F5721" t="s">
        <v>395</v>
      </c>
      <c r="G5721" t="s">
        <v>110</v>
      </c>
      <c r="H5721" t="s">
        <v>111</v>
      </c>
      <c r="I5721">
        <v>280</v>
      </c>
      <c r="J5721">
        <v>280</v>
      </c>
      <c r="K5721">
        <v>840</v>
      </c>
      <c r="L5721" t="s">
        <v>115</v>
      </c>
      <c r="M5721" t="s">
        <v>115</v>
      </c>
      <c r="N5721" t="s">
        <v>120</v>
      </c>
      <c r="O5721" t="s">
        <v>118</v>
      </c>
    </row>
    <row r="5722" spans="1:15" x14ac:dyDescent="0.35">
      <c r="A5722" t="s">
        <v>444</v>
      </c>
      <c r="B5722" s="10">
        <v>0</v>
      </c>
      <c r="C5722" t="s">
        <v>395</v>
      </c>
      <c r="D5722" t="s">
        <v>444</v>
      </c>
      <c r="E5722" s="10">
        <v>0.54166666666666663</v>
      </c>
      <c r="F5722" t="s">
        <v>395</v>
      </c>
      <c r="G5722" t="s">
        <v>110</v>
      </c>
      <c r="H5722" t="s">
        <v>121</v>
      </c>
      <c r="I5722">
        <v>287.63</v>
      </c>
      <c r="J5722">
        <v>510</v>
      </c>
      <c r="K5722">
        <v>3739.25</v>
      </c>
      <c r="L5722" t="s">
        <v>115</v>
      </c>
      <c r="M5722" t="s">
        <v>116</v>
      </c>
      <c r="N5722" t="s">
        <v>200</v>
      </c>
      <c r="O5722" t="s">
        <v>123</v>
      </c>
    </row>
    <row r="5723" spans="1:15" x14ac:dyDescent="0.35">
      <c r="A5723" t="s">
        <v>444</v>
      </c>
      <c r="B5723" s="10">
        <v>0</v>
      </c>
      <c r="C5723" t="s">
        <v>395</v>
      </c>
      <c r="D5723" t="s">
        <v>446</v>
      </c>
      <c r="E5723" s="10">
        <v>0</v>
      </c>
      <c r="F5723" t="s">
        <v>395</v>
      </c>
      <c r="G5723" t="s">
        <v>141</v>
      </c>
      <c r="H5723" t="s">
        <v>121</v>
      </c>
      <c r="I5723">
        <v>1037.08</v>
      </c>
      <c r="J5723">
        <v>1100</v>
      </c>
      <c r="K5723">
        <v>24890</v>
      </c>
      <c r="L5723" t="s">
        <v>115</v>
      </c>
      <c r="M5723" t="s">
        <v>115</v>
      </c>
      <c r="N5723" t="s">
        <v>113</v>
      </c>
      <c r="O5723" t="s">
        <v>114</v>
      </c>
    </row>
    <row r="5724" spans="1:15" x14ac:dyDescent="0.35">
      <c r="A5724" t="s">
        <v>444</v>
      </c>
      <c r="B5724" s="10">
        <v>0</v>
      </c>
      <c r="C5724" t="s">
        <v>395</v>
      </c>
      <c r="D5724" t="s">
        <v>444</v>
      </c>
      <c r="E5724" s="10">
        <v>0.45833333333333331</v>
      </c>
      <c r="F5724" t="s">
        <v>395</v>
      </c>
      <c r="G5724" t="s">
        <v>110</v>
      </c>
      <c r="H5724" t="s">
        <v>111</v>
      </c>
      <c r="I5724">
        <v>219.72</v>
      </c>
      <c r="J5724">
        <v>339</v>
      </c>
      <c r="K5724">
        <v>1977.5</v>
      </c>
      <c r="L5724" t="s">
        <v>115</v>
      </c>
      <c r="M5724" t="s">
        <v>116</v>
      </c>
      <c r="N5724" t="s">
        <v>117</v>
      </c>
      <c r="O5724" t="s">
        <v>118</v>
      </c>
    </row>
    <row r="5725" spans="1:15" x14ac:dyDescent="0.35">
      <c r="A5725" t="s">
        <v>444</v>
      </c>
      <c r="B5725" s="10">
        <v>0</v>
      </c>
      <c r="C5725" t="s">
        <v>395</v>
      </c>
      <c r="D5725" t="s">
        <v>444</v>
      </c>
      <c r="E5725" s="10">
        <v>0.33333333333333331</v>
      </c>
      <c r="F5725" t="s">
        <v>395</v>
      </c>
      <c r="G5725" t="s">
        <v>110</v>
      </c>
      <c r="H5725" t="s">
        <v>111</v>
      </c>
      <c r="I5725">
        <v>141.59</v>
      </c>
      <c r="J5725">
        <v>155</v>
      </c>
      <c r="K5725">
        <v>1132.75</v>
      </c>
      <c r="L5725" t="s">
        <v>115</v>
      </c>
      <c r="M5725" t="s">
        <v>116</v>
      </c>
      <c r="N5725" t="s">
        <v>119</v>
      </c>
      <c r="O5725" t="s">
        <v>118</v>
      </c>
    </row>
    <row r="5726" spans="1:15" x14ac:dyDescent="0.35">
      <c r="A5726" t="s">
        <v>444</v>
      </c>
      <c r="B5726" s="10">
        <v>0</v>
      </c>
      <c r="C5726" t="s">
        <v>395</v>
      </c>
      <c r="D5726" t="s">
        <v>444</v>
      </c>
      <c r="E5726" s="10">
        <v>7.2916666666666671E-2</v>
      </c>
      <c r="F5726" t="s">
        <v>395</v>
      </c>
      <c r="G5726" t="s">
        <v>110</v>
      </c>
      <c r="H5726" t="s">
        <v>111</v>
      </c>
      <c r="I5726">
        <v>377.14</v>
      </c>
      <c r="J5726">
        <v>570</v>
      </c>
      <c r="K5726">
        <v>660</v>
      </c>
      <c r="L5726" t="s">
        <v>115</v>
      </c>
      <c r="M5726" t="s">
        <v>116</v>
      </c>
      <c r="N5726" t="s">
        <v>120</v>
      </c>
      <c r="O5726" t="s">
        <v>118</v>
      </c>
    </row>
    <row r="5727" spans="1:15" x14ac:dyDescent="0.35">
      <c r="A5727" t="s">
        <v>444</v>
      </c>
      <c r="B5727" s="10">
        <v>0</v>
      </c>
      <c r="C5727" t="s">
        <v>395</v>
      </c>
      <c r="D5727" t="s">
        <v>444</v>
      </c>
      <c r="E5727" s="10">
        <v>0.16666666666666666</v>
      </c>
      <c r="F5727" t="s">
        <v>395</v>
      </c>
      <c r="G5727" t="s">
        <v>110</v>
      </c>
      <c r="H5727" t="s">
        <v>111</v>
      </c>
      <c r="I5727">
        <v>120.13</v>
      </c>
      <c r="J5727">
        <v>225</v>
      </c>
      <c r="K5727">
        <v>480.5</v>
      </c>
      <c r="L5727" t="s">
        <v>115</v>
      </c>
      <c r="M5727" t="s">
        <v>116</v>
      </c>
      <c r="N5727" t="s">
        <v>126</v>
      </c>
      <c r="O5727" t="s">
        <v>118</v>
      </c>
    </row>
    <row r="5728" spans="1:15" x14ac:dyDescent="0.35">
      <c r="A5728" t="s">
        <v>444</v>
      </c>
      <c r="B5728" s="10">
        <v>0</v>
      </c>
      <c r="C5728" t="s">
        <v>395</v>
      </c>
      <c r="D5728" t="s">
        <v>444</v>
      </c>
      <c r="E5728" s="10">
        <v>0.10416666666666667</v>
      </c>
      <c r="F5728" t="s">
        <v>395</v>
      </c>
      <c r="G5728" t="s">
        <v>110</v>
      </c>
      <c r="H5728" t="s">
        <v>111</v>
      </c>
      <c r="I5728">
        <v>47.5</v>
      </c>
      <c r="J5728">
        <v>158</v>
      </c>
      <c r="K5728">
        <v>118.75</v>
      </c>
      <c r="L5728" t="s">
        <v>115</v>
      </c>
      <c r="M5728" t="s">
        <v>116</v>
      </c>
      <c r="N5728" t="s">
        <v>117</v>
      </c>
      <c r="O5728" t="s">
        <v>118</v>
      </c>
    </row>
    <row r="5729" spans="1:15" x14ac:dyDescent="0.35">
      <c r="A5729" t="s">
        <v>444</v>
      </c>
      <c r="B5729" s="10">
        <v>0</v>
      </c>
      <c r="C5729" t="s">
        <v>395</v>
      </c>
      <c r="D5729" t="s">
        <v>444</v>
      </c>
      <c r="E5729" s="10">
        <v>0.125</v>
      </c>
      <c r="F5729" t="s">
        <v>395</v>
      </c>
      <c r="G5729" t="s">
        <v>110</v>
      </c>
      <c r="H5729" t="s">
        <v>121</v>
      </c>
      <c r="I5729">
        <v>560.83000000000004</v>
      </c>
      <c r="J5729">
        <v>730</v>
      </c>
      <c r="K5729">
        <v>1682.5</v>
      </c>
      <c r="L5729" t="s">
        <v>115</v>
      </c>
      <c r="M5729" t="s">
        <v>115</v>
      </c>
      <c r="N5729" t="s">
        <v>211</v>
      </c>
      <c r="O5729" t="s">
        <v>123</v>
      </c>
    </row>
    <row r="5730" spans="1:15" x14ac:dyDescent="0.35">
      <c r="A5730" t="s">
        <v>444</v>
      </c>
      <c r="B5730" s="10">
        <v>0</v>
      </c>
      <c r="C5730" t="s">
        <v>395</v>
      </c>
      <c r="D5730" t="s">
        <v>444</v>
      </c>
      <c r="E5730" s="10">
        <v>0.75</v>
      </c>
      <c r="F5730" t="s">
        <v>395</v>
      </c>
      <c r="G5730" t="s">
        <v>110</v>
      </c>
      <c r="H5730" t="s">
        <v>111</v>
      </c>
      <c r="I5730">
        <v>310</v>
      </c>
      <c r="J5730">
        <v>651</v>
      </c>
      <c r="K5730">
        <v>5583</v>
      </c>
      <c r="L5730" t="s">
        <v>88</v>
      </c>
      <c r="M5730" t="s">
        <v>116</v>
      </c>
      <c r="N5730" t="s">
        <v>154</v>
      </c>
      <c r="O5730" t="s">
        <v>123</v>
      </c>
    </row>
    <row r="5731" spans="1:15" x14ac:dyDescent="0.35">
      <c r="A5731" t="s">
        <v>444</v>
      </c>
      <c r="B5731" s="10">
        <v>0</v>
      </c>
      <c r="C5731" t="s">
        <v>395</v>
      </c>
      <c r="D5731" t="s">
        <v>444</v>
      </c>
      <c r="E5731" s="10">
        <v>0.66666666666666663</v>
      </c>
      <c r="F5731" t="s">
        <v>395</v>
      </c>
      <c r="G5731" t="s">
        <v>110</v>
      </c>
      <c r="H5731" t="s">
        <v>111</v>
      </c>
      <c r="I5731">
        <v>229</v>
      </c>
      <c r="J5731">
        <v>335</v>
      </c>
      <c r="K5731">
        <v>3658</v>
      </c>
      <c r="L5731" t="s">
        <v>88</v>
      </c>
      <c r="M5731" t="s">
        <v>116</v>
      </c>
      <c r="N5731" t="s">
        <v>177</v>
      </c>
      <c r="O5731" t="s">
        <v>118</v>
      </c>
    </row>
    <row r="5732" spans="1:15" x14ac:dyDescent="0.35">
      <c r="A5732" t="s">
        <v>444</v>
      </c>
      <c r="B5732" s="10">
        <v>0</v>
      </c>
      <c r="C5732" t="s">
        <v>395</v>
      </c>
      <c r="D5732" t="s">
        <v>444</v>
      </c>
      <c r="E5732" s="10">
        <v>0.83333333333333337</v>
      </c>
      <c r="F5732" t="s">
        <v>395</v>
      </c>
      <c r="G5732" t="s">
        <v>110</v>
      </c>
      <c r="H5732" t="s">
        <v>111</v>
      </c>
      <c r="I5732">
        <v>145</v>
      </c>
      <c r="J5732">
        <v>166</v>
      </c>
      <c r="K5732">
        <v>1925</v>
      </c>
      <c r="L5732" t="s">
        <v>88</v>
      </c>
      <c r="M5732" t="s">
        <v>116</v>
      </c>
      <c r="N5732" t="s">
        <v>145</v>
      </c>
      <c r="O5732" t="s">
        <v>123</v>
      </c>
    </row>
    <row r="5733" spans="1:15" x14ac:dyDescent="0.35">
      <c r="A5733" t="s">
        <v>444</v>
      </c>
      <c r="B5733" s="10">
        <v>0</v>
      </c>
      <c r="C5733" t="s">
        <v>395</v>
      </c>
      <c r="D5733" t="s">
        <v>444</v>
      </c>
      <c r="E5733" s="10">
        <v>0.70833333333333337</v>
      </c>
      <c r="F5733" t="s">
        <v>395</v>
      </c>
      <c r="G5733" t="s">
        <v>110</v>
      </c>
      <c r="H5733" t="s">
        <v>111</v>
      </c>
      <c r="I5733">
        <v>222</v>
      </c>
      <c r="J5733">
        <v>422</v>
      </c>
      <c r="K5733">
        <v>1554</v>
      </c>
      <c r="L5733" t="s">
        <v>88</v>
      </c>
      <c r="M5733" t="s">
        <v>116</v>
      </c>
      <c r="N5733" t="s">
        <v>133</v>
      </c>
      <c r="O5733" t="s">
        <v>123</v>
      </c>
    </row>
    <row r="5734" spans="1:15" x14ac:dyDescent="0.35">
      <c r="A5734" t="s">
        <v>444</v>
      </c>
      <c r="B5734" s="10">
        <v>0</v>
      </c>
      <c r="C5734" t="s">
        <v>395</v>
      </c>
      <c r="D5734" t="s">
        <v>444</v>
      </c>
      <c r="E5734" s="10">
        <v>0.79166666666666663</v>
      </c>
      <c r="F5734" t="s">
        <v>395</v>
      </c>
      <c r="G5734" t="s">
        <v>110</v>
      </c>
      <c r="H5734" t="s">
        <v>111</v>
      </c>
      <c r="I5734">
        <v>263</v>
      </c>
      <c r="J5734">
        <v>441</v>
      </c>
      <c r="K5734">
        <v>2628</v>
      </c>
      <c r="L5734" t="s">
        <v>88</v>
      </c>
      <c r="M5734" t="s">
        <v>116</v>
      </c>
      <c r="N5734" t="s">
        <v>202</v>
      </c>
      <c r="O5734" t="s">
        <v>123</v>
      </c>
    </row>
    <row r="5735" spans="1:15" x14ac:dyDescent="0.35">
      <c r="A5735" t="s">
        <v>444</v>
      </c>
      <c r="B5735" s="10">
        <v>0</v>
      </c>
      <c r="C5735" t="s">
        <v>395</v>
      </c>
      <c r="D5735" t="s">
        <v>444</v>
      </c>
      <c r="E5735" s="10">
        <v>0.66666666666666663</v>
      </c>
      <c r="F5735" t="s">
        <v>395</v>
      </c>
      <c r="G5735" t="s">
        <v>110</v>
      </c>
      <c r="H5735" t="s">
        <v>111</v>
      </c>
      <c r="I5735">
        <v>163</v>
      </c>
      <c r="J5735">
        <v>245</v>
      </c>
      <c r="K5735">
        <v>1961</v>
      </c>
      <c r="L5735" t="s">
        <v>88</v>
      </c>
      <c r="M5735" t="s">
        <v>116</v>
      </c>
      <c r="N5735" t="s">
        <v>125</v>
      </c>
      <c r="O5735" t="s">
        <v>123</v>
      </c>
    </row>
    <row r="5736" spans="1:15" x14ac:dyDescent="0.35">
      <c r="A5736" t="s">
        <v>444</v>
      </c>
      <c r="B5736" s="10">
        <v>0</v>
      </c>
      <c r="C5736" t="s">
        <v>395</v>
      </c>
      <c r="D5736" t="s">
        <v>444</v>
      </c>
      <c r="E5736" s="10">
        <v>0.70833333333333337</v>
      </c>
      <c r="F5736" t="s">
        <v>395</v>
      </c>
      <c r="G5736" t="s">
        <v>110</v>
      </c>
      <c r="H5736" t="s">
        <v>111</v>
      </c>
      <c r="I5736">
        <v>328</v>
      </c>
      <c r="J5736">
        <v>497</v>
      </c>
      <c r="K5736">
        <v>5246</v>
      </c>
      <c r="L5736" t="s">
        <v>88</v>
      </c>
      <c r="M5736" t="s">
        <v>116</v>
      </c>
      <c r="N5736" t="s">
        <v>154</v>
      </c>
      <c r="O5736" t="s">
        <v>123</v>
      </c>
    </row>
    <row r="5737" spans="1:15" x14ac:dyDescent="0.35">
      <c r="A5737" t="s">
        <v>444</v>
      </c>
      <c r="B5737" s="10">
        <v>0</v>
      </c>
      <c r="C5737" t="s">
        <v>395</v>
      </c>
      <c r="D5737" t="s">
        <v>444</v>
      </c>
      <c r="E5737" s="10">
        <v>0.64583333333333337</v>
      </c>
      <c r="F5737" t="s">
        <v>395</v>
      </c>
      <c r="G5737" t="s">
        <v>110</v>
      </c>
      <c r="H5737" t="s">
        <v>111</v>
      </c>
      <c r="I5737">
        <v>178</v>
      </c>
      <c r="J5737">
        <v>325</v>
      </c>
      <c r="K5737">
        <v>2765</v>
      </c>
      <c r="L5737" t="s">
        <v>88</v>
      </c>
      <c r="M5737" t="s">
        <v>116</v>
      </c>
      <c r="N5737" t="s">
        <v>178</v>
      </c>
      <c r="O5737" t="s">
        <v>118</v>
      </c>
    </row>
    <row r="5738" spans="1:15" x14ac:dyDescent="0.35">
      <c r="A5738" t="s">
        <v>444</v>
      </c>
      <c r="B5738" s="10">
        <v>0</v>
      </c>
      <c r="C5738" t="s">
        <v>395</v>
      </c>
      <c r="D5738" t="s">
        <v>444</v>
      </c>
      <c r="E5738" s="10">
        <v>0.66666666666666663</v>
      </c>
      <c r="F5738" t="s">
        <v>395</v>
      </c>
      <c r="G5738" t="s">
        <v>110</v>
      </c>
      <c r="H5738" t="s">
        <v>111</v>
      </c>
      <c r="I5738">
        <v>146</v>
      </c>
      <c r="J5738">
        <v>230</v>
      </c>
      <c r="K5738">
        <v>2329</v>
      </c>
      <c r="L5738" t="s">
        <v>88</v>
      </c>
      <c r="M5738" t="s">
        <v>116</v>
      </c>
      <c r="N5738" t="s">
        <v>124</v>
      </c>
      <c r="O5738" t="s">
        <v>118</v>
      </c>
    </row>
    <row r="5739" spans="1:15" x14ac:dyDescent="0.35">
      <c r="A5739" t="s">
        <v>444</v>
      </c>
      <c r="B5739" s="10">
        <v>0</v>
      </c>
      <c r="C5739" t="s">
        <v>395</v>
      </c>
      <c r="D5739" t="s">
        <v>444</v>
      </c>
      <c r="E5739" s="10">
        <v>0.875</v>
      </c>
      <c r="F5739" t="s">
        <v>395</v>
      </c>
      <c r="G5739" t="s">
        <v>110</v>
      </c>
      <c r="H5739" t="s">
        <v>111</v>
      </c>
      <c r="I5739">
        <v>172</v>
      </c>
      <c r="J5739">
        <v>355</v>
      </c>
      <c r="K5739">
        <v>2920</v>
      </c>
      <c r="L5739" t="s">
        <v>88</v>
      </c>
      <c r="M5739" t="s">
        <v>116</v>
      </c>
      <c r="N5739" t="s">
        <v>125</v>
      </c>
      <c r="O5739" t="s">
        <v>123</v>
      </c>
    </row>
    <row r="5740" spans="1:15" x14ac:dyDescent="0.35">
      <c r="A5740" t="s">
        <v>444</v>
      </c>
      <c r="B5740" s="10">
        <v>0</v>
      </c>
      <c r="C5740" t="s">
        <v>395</v>
      </c>
      <c r="D5740" t="s">
        <v>444</v>
      </c>
      <c r="E5740" s="10">
        <v>0.64583333333333337</v>
      </c>
      <c r="F5740" t="s">
        <v>395</v>
      </c>
      <c r="G5740" t="s">
        <v>110</v>
      </c>
      <c r="H5740" t="s">
        <v>121</v>
      </c>
      <c r="I5740">
        <v>522.74</v>
      </c>
      <c r="J5740">
        <v>840</v>
      </c>
      <c r="K5740">
        <v>8102.5</v>
      </c>
      <c r="L5740" t="s">
        <v>91</v>
      </c>
      <c r="M5740" t="s">
        <v>116</v>
      </c>
      <c r="N5740" t="s">
        <v>174</v>
      </c>
      <c r="O5740" t="s">
        <v>123</v>
      </c>
    </row>
    <row r="5741" spans="1:15" x14ac:dyDescent="0.35">
      <c r="A5741" t="s">
        <v>444</v>
      </c>
      <c r="B5741" s="10">
        <v>0</v>
      </c>
      <c r="C5741" t="s">
        <v>395</v>
      </c>
      <c r="D5741" t="s">
        <v>444</v>
      </c>
      <c r="E5741" s="10">
        <v>0.80208333333333337</v>
      </c>
      <c r="F5741" t="s">
        <v>395</v>
      </c>
      <c r="G5741" t="s">
        <v>110</v>
      </c>
      <c r="H5741" t="s">
        <v>121</v>
      </c>
      <c r="I5741">
        <v>518.83000000000004</v>
      </c>
      <c r="J5741">
        <v>815</v>
      </c>
      <c r="K5741">
        <v>9987.5</v>
      </c>
      <c r="L5741" t="s">
        <v>91</v>
      </c>
      <c r="M5741" t="s">
        <v>116</v>
      </c>
      <c r="N5741" t="s">
        <v>164</v>
      </c>
      <c r="O5741" t="s">
        <v>123</v>
      </c>
    </row>
    <row r="5742" spans="1:15" x14ac:dyDescent="0.35">
      <c r="A5742" t="s">
        <v>444</v>
      </c>
      <c r="B5742" s="10">
        <v>0</v>
      </c>
      <c r="C5742" t="s">
        <v>395</v>
      </c>
      <c r="D5742" t="s">
        <v>444</v>
      </c>
      <c r="E5742" s="10">
        <v>0.45833333333333331</v>
      </c>
      <c r="F5742" t="s">
        <v>395</v>
      </c>
      <c r="G5742" t="s">
        <v>110</v>
      </c>
      <c r="H5742" t="s">
        <v>121</v>
      </c>
      <c r="I5742">
        <v>126.36</v>
      </c>
      <c r="J5742">
        <v>240</v>
      </c>
      <c r="K5742">
        <v>1390</v>
      </c>
      <c r="L5742" t="s">
        <v>91</v>
      </c>
      <c r="M5742" t="s">
        <v>116</v>
      </c>
      <c r="N5742" t="s">
        <v>296</v>
      </c>
      <c r="O5742" t="s">
        <v>123</v>
      </c>
    </row>
    <row r="5743" spans="1:15" x14ac:dyDescent="0.35">
      <c r="A5743" t="s">
        <v>444</v>
      </c>
      <c r="B5743" s="10">
        <v>0</v>
      </c>
      <c r="C5743" t="s">
        <v>395</v>
      </c>
      <c r="D5743" t="s">
        <v>444</v>
      </c>
      <c r="E5743" s="10">
        <v>1.0416666666666666E-2</v>
      </c>
      <c r="F5743" t="s">
        <v>395</v>
      </c>
      <c r="G5743" t="s">
        <v>110</v>
      </c>
      <c r="H5743" t="s">
        <v>121</v>
      </c>
      <c r="I5743">
        <v>120</v>
      </c>
      <c r="J5743">
        <v>120</v>
      </c>
      <c r="K5743">
        <v>30</v>
      </c>
      <c r="L5743" t="s">
        <v>91</v>
      </c>
      <c r="M5743" t="s">
        <v>116</v>
      </c>
      <c r="N5743" t="s">
        <v>148</v>
      </c>
      <c r="O5743" t="s">
        <v>123</v>
      </c>
    </row>
    <row r="5744" spans="1:15" x14ac:dyDescent="0.35">
      <c r="A5744" t="s">
        <v>444</v>
      </c>
      <c r="B5744" s="10">
        <v>4.1666666666666664E-2</v>
      </c>
      <c r="C5744" t="s">
        <v>395</v>
      </c>
      <c r="D5744" t="s">
        <v>444</v>
      </c>
      <c r="E5744" s="10">
        <v>0.91666666666666663</v>
      </c>
      <c r="F5744" t="s">
        <v>395</v>
      </c>
      <c r="G5744" t="s">
        <v>110</v>
      </c>
      <c r="H5744" t="s">
        <v>121</v>
      </c>
      <c r="I5744">
        <v>421</v>
      </c>
      <c r="J5744">
        <v>650</v>
      </c>
      <c r="K5744">
        <v>8842</v>
      </c>
      <c r="L5744" t="s">
        <v>89</v>
      </c>
      <c r="M5744" t="s">
        <v>116</v>
      </c>
      <c r="N5744" t="s">
        <v>252</v>
      </c>
      <c r="O5744" t="s">
        <v>123</v>
      </c>
    </row>
    <row r="5745" spans="1:15" x14ac:dyDescent="0.35">
      <c r="A5745" t="s">
        <v>444</v>
      </c>
      <c r="B5745" s="10">
        <v>7.2916666666666671E-2</v>
      </c>
      <c r="C5745" t="s">
        <v>395</v>
      </c>
      <c r="D5745" t="s">
        <v>444</v>
      </c>
      <c r="E5745" s="10">
        <v>9.375E-2</v>
      </c>
      <c r="F5745" t="s">
        <v>395</v>
      </c>
      <c r="G5745" t="s">
        <v>110</v>
      </c>
      <c r="H5745" t="s">
        <v>121</v>
      </c>
      <c r="I5745">
        <v>38</v>
      </c>
      <c r="J5745">
        <v>50</v>
      </c>
      <c r="K5745">
        <v>19</v>
      </c>
      <c r="L5745" t="s">
        <v>89</v>
      </c>
      <c r="M5745" t="s">
        <v>116</v>
      </c>
      <c r="N5745" t="s">
        <v>173</v>
      </c>
      <c r="O5745" t="s">
        <v>123</v>
      </c>
    </row>
    <row r="5746" spans="1:15" x14ac:dyDescent="0.35">
      <c r="A5746" t="s">
        <v>444</v>
      </c>
      <c r="B5746" s="10">
        <v>0.11458333333333333</v>
      </c>
      <c r="C5746" t="s">
        <v>395</v>
      </c>
      <c r="D5746" t="s">
        <v>444</v>
      </c>
      <c r="E5746" s="10">
        <v>0.88541666666666663</v>
      </c>
      <c r="F5746" t="s">
        <v>395</v>
      </c>
      <c r="G5746" t="s">
        <v>110</v>
      </c>
      <c r="H5746" t="s">
        <v>121</v>
      </c>
      <c r="I5746">
        <v>106</v>
      </c>
      <c r="J5746">
        <v>125</v>
      </c>
      <c r="K5746">
        <v>318</v>
      </c>
      <c r="L5746" t="s">
        <v>89</v>
      </c>
      <c r="M5746" t="s">
        <v>116</v>
      </c>
      <c r="N5746" t="s">
        <v>113</v>
      </c>
      <c r="O5746" t="s">
        <v>114</v>
      </c>
    </row>
    <row r="5747" spans="1:15" x14ac:dyDescent="0.35">
      <c r="A5747" t="s">
        <v>444</v>
      </c>
      <c r="B5747" s="10">
        <v>0.125</v>
      </c>
      <c r="C5747" t="s">
        <v>395</v>
      </c>
      <c r="D5747" t="s">
        <v>444</v>
      </c>
      <c r="E5747" s="10">
        <v>0.45833333333333331</v>
      </c>
      <c r="F5747" t="s">
        <v>395</v>
      </c>
      <c r="G5747" t="s">
        <v>110</v>
      </c>
      <c r="H5747" t="s">
        <v>111</v>
      </c>
      <c r="I5747">
        <v>159.58000000000001</v>
      </c>
      <c r="J5747">
        <v>240</v>
      </c>
      <c r="K5747">
        <v>478.75</v>
      </c>
      <c r="L5747" t="s">
        <v>115</v>
      </c>
      <c r="M5747" t="s">
        <v>116</v>
      </c>
      <c r="N5747" t="s">
        <v>119</v>
      </c>
      <c r="O5747" t="s">
        <v>118</v>
      </c>
    </row>
    <row r="5748" spans="1:15" x14ac:dyDescent="0.35">
      <c r="A5748" t="s">
        <v>444</v>
      </c>
      <c r="B5748" s="10">
        <v>0.125</v>
      </c>
      <c r="C5748" t="s">
        <v>395</v>
      </c>
      <c r="D5748" t="s">
        <v>444</v>
      </c>
      <c r="E5748" s="10">
        <v>0.33333333333333331</v>
      </c>
      <c r="F5748" t="s">
        <v>395</v>
      </c>
      <c r="G5748" t="s">
        <v>110</v>
      </c>
      <c r="H5748" t="s">
        <v>121</v>
      </c>
      <c r="I5748">
        <v>246.5</v>
      </c>
      <c r="J5748">
        <v>420</v>
      </c>
      <c r="K5748">
        <v>1232.5</v>
      </c>
      <c r="L5748" t="s">
        <v>115</v>
      </c>
      <c r="M5748" t="s">
        <v>116</v>
      </c>
      <c r="N5748" t="s">
        <v>211</v>
      </c>
      <c r="O5748" t="s">
        <v>123</v>
      </c>
    </row>
    <row r="5749" spans="1:15" x14ac:dyDescent="0.35">
      <c r="A5749" t="s">
        <v>444</v>
      </c>
      <c r="B5749" s="10">
        <v>0.125</v>
      </c>
      <c r="C5749" t="s">
        <v>395</v>
      </c>
      <c r="D5749" t="s">
        <v>444</v>
      </c>
      <c r="E5749" s="10">
        <v>0.8125</v>
      </c>
      <c r="F5749" t="s">
        <v>395</v>
      </c>
      <c r="G5749" t="s">
        <v>110</v>
      </c>
      <c r="H5749" t="s">
        <v>111</v>
      </c>
      <c r="I5749">
        <v>440.55</v>
      </c>
      <c r="J5749">
        <v>937</v>
      </c>
      <c r="K5749">
        <v>5837.25</v>
      </c>
      <c r="L5749" t="s">
        <v>115</v>
      </c>
      <c r="M5749" t="s">
        <v>116</v>
      </c>
      <c r="N5749" t="s">
        <v>120</v>
      </c>
      <c r="O5749" t="s">
        <v>118</v>
      </c>
    </row>
    <row r="5750" spans="1:15" x14ac:dyDescent="0.35">
      <c r="A5750" t="s">
        <v>444</v>
      </c>
      <c r="B5750" s="10">
        <v>0.16666666666666666</v>
      </c>
      <c r="C5750" t="s">
        <v>395</v>
      </c>
      <c r="D5750" t="s">
        <v>444</v>
      </c>
      <c r="E5750" s="10">
        <v>0.91666666666666663</v>
      </c>
      <c r="F5750" t="s">
        <v>395</v>
      </c>
      <c r="G5750" t="s">
        <v>110</v>
      </c>
      <c r="H5750" t="s">
        <v>111</v>
      </c>
      <c r="I5750">
        <v>173</v>
      </c>
      <c r="J5750">
        <v>456</v>
      </c>
      <c r="K5750">
        <v>2243</v>
      </c>
      <c r="L5750" t="s">
        <v>88</v>
      </c>
      <c r="M5750" t="s">
        <v>116</v>
      </c>
      <c r="N5750" t="s">
        <v>139</v>
      </c>
      <c r="O5750" t="s">
        <v>123</v>
      </c>
    </row>
    <row r="5751" spans="1:15" x14ac:dyDescent="0.35">
      <c r="A5751" t="s">
        <v>444</v>
      </c>
      <c r="B5751" s="10">
        <v>0.20833333333333334</v>
      </c>
      <c r="C5751" t="s">
        <v>395</v>
      </c>
      <c r="D5751" t="s">
        <v>444</v>
      </c>
      <c r="E5751" s="10">
        <v>0.875</v>
      </c>
      <c r="F5751" t="s">
        <v>395</v>
      </c>
      <c r="G5751" t="s">
        <v>110</v>
      </c>
      <c r="H5751" t="s">
        <v>121</v>
      </c>
      <c r="I5751">
        <v>123</v>
      </c>
      <c r="J5751">
        <v>125</v>
      </c>
      <c r="K5751">
        <v>1972</v>
      </c>
      <c r="L5751" t="s">
        <v>89</v>
      </c>
      <c r="M5751" t="s">
        <v>116</v>
      </c>
      <c r="N5751" t="s">
        <v>152</v>
      </c>
      <c r="O5751" t="s">
        <v>123</v>
      </c>
    </row>
    <row r="5752" spans="1:15" x14ac:dyDescent="0.35">
      <c r="A5752" t="s">
        <v>444</v>
      </c>
      <c r="B5752" s="10">
        <v>0.20833333333333334</v>
      </c>
      <c r="C5752" t="s">
        <v>395</v>
      </c>
      <c r="D5752" t="s">
        <v>444</v>
      </c>
      <c r="E5752" s="10">
        <v>0.375</v>
      </c>
      <c r="F5752" t="s">
        <v>395</v>
      </c>
      <c r="G5752" t="s">
        <v>110</v>
      </c>
      <c r="H5752" t="s">
        <v>111</v>
      </c>
      <c r="I5752">
        <v>117.5</v>
      </c>
      <c r="J5752">
        <v>124</v>
      </c>
      <c r="K5752">
        <v>470</v>
      </c>
      <c r="L5752" t="s">
        <v>115</v>
      </c>
      <c r="M5752" t="s">
        <v>116</v>
      </c>
      <c r="N5752" t="s">
        <v>312</v>
      </c>
      <c r="O5752" t="s">
        <v>123</v>
      </c>
    </row>
    <row r="5753" spans="1:15" x14ac:dyDescent="0.35">
      <c r="A5753" t="s">
        <v>444</v>
      </c>
      <c r="B5753" s="10">
        <v>0.20833333333333334</v>
      </c>
      <c r="C5753" t="s">
        <v>395</v>
      </c>
      <c r="D5753" t="s">
        <v>444</v>
      </c>
      <c r="E5753" s="10">
        <v>0.79166666666666663</v>
      </c>
      <c r="F5753" t="s">
        <v>395</v>
      </c>
      <c r="G5753" t="s">
        <v>110</v>
      </c>
      <c r="H5753" t="s">
        <v>111</v>
      </c>
      <c r="I5753">
        <v>297</v>
      </c>
      <c r="J5753">
        <v>456</v>
      </c>
      <c r="K5753">
        <v>3567</v>
      </c>
      <c r="L5753" t="s">
        <v>88</v>
      </c>
      <c r="M5753" t="s">
        <v>116</v>
      </c>
      <c r="N5753" t="s">
        <v>139</v>
      </c>
      <c r="O5753" t="s">
        <v>123</v>
      </c>
    </row>
    <row r="5754" spans="1:15" x14ac:dyDescent="0.35">
      <c r="A5754" t="s">
        <v>444</v>
      </c>
      <c r="B5754" s="10">
        <v>0.20833333333333334</v>
      </c>
      <c r="C5754" t="s">
        <v>395</v>
      </c>
      <c r="D5754" t="s">
        <v>444</v>
      </c>
      <c r="E5754" s="10">
        <v>0.875</v>
      </c>
      <c r="F5754" t="s">
        <v>395</v>
      </c>
      <c r="G5754" t="s">
        <v>110</v>
      </c>
      <c r="H5754" t="s">
        <v>111</v>
      </c>
      <c r="I5754">
        <v>125</v>
      </c>
      <c r="J5754">
        <v>200</v>
      </c>
      <c r="K5754">
        <v>1000</v>
      </c>
      <c r="L5754" t="s">
        <v>88</v>
      </c>
      <c r="M5754" t="s">
        <v>116</v>
      </c>
      <c r="N5754" t="s">
        <v>133</v>
      </c>
      <c r="O5754" t="s">
        <v>123</v>
      </c>
    </row>
    <row r="5755" spans="1:15" x14ac:dyDescent="0.35">
      <c r="A5755" t="s">
        <v>444</v>
      </c>
      <c r="B5755" s="10">
        <v>0.25</v>
      </c>
      <c r="C5755" t="s">
        <v>395</v>
      </c>
      <c r="D5755" t="s">
        <v>444</v>
      </c>
      <c r="E5755" s="10">
        <v>0.875</v>
      </c>
      <c r="F5755" t="s">
        <v>395</v>
      </c>
      <c r="G5755" t="s">
        <v>110</v>
      </c>
      <c r="H5755" t="s">
        <v>121</v>
      </c>
      <c r="I5755">
        <v>356</v>
      </c>
      <c r="J5755">
        <v>500</v>
      </c>
      <c r="K5755">
        <v>5339</v>
      </c>
      <c r="L5755" t="s">
        <v>89</v>
      </c>
      <c r="M5755" t="s">
        <v>116</v>
      </c>
      <c r="N5755" t="s">
        <v>152</v>
      </c>
      <c r="O5755" t="s">
        <v>123</v>
      </c>
    </row>
    <row r="5756" spans="1:15" x14ac:dyDescent="0.35">
      <c r="A5756" t="s">
        <v>444</v>
      </c>
      <c r="B5756" s="10">
        <v>0.25</v>
      </c>
      <c r="C5756" t="s">
        <v>395</v>
      </c>
      <c r="D5756" t="s">
        <v>444</v>
      </c>
      <c r="E5756" s="10">
        <v>0.33333333333333331</v>
      </c>
      <c r="F5756" t="s">
        <v>395</v>
      </c>
      <c r="G5756" t="s">
        <v>110</v>
      </c>
      <c r="H5756" t="s">
        <v>111</v>
      </c>
      <c r="I5756">
        <v>36</v>
      </c>
      <c r="J5756">
        <v>50</v>
      </c>
      <c r="K5756">
        <v>71</v>
      </c>
      <c r="L5756" t="s">
        <v>88</v>
      </c>
      <c r="M5756" t="s">
        <v>116</v>
      </c>
      <c r="N5756" t="s">
        <v>245</v>
      </c>
      <c r="O5756" t="s">
        <v>118</v>
      </c>
    </row>
    <row r="5757" spans="1:15" x14ac:dyDescent="0.35">
      <c r="A5757" t="s">
        <v>444</v>
      </c>
      <c r="B5757" s="10">
        <v>0.25</v>
      </c>
      <c r="C5757" t="s">
        <v>395</v>
      </c>
      <c r="D5757" t="s">
        <v>444</v>
      </c>
      <c r="E5757" s="10">
        <v>0.79166666666666663</v>
      </c>
      <c r="F5757" t="s">
        <v>395</v>
      </c>
      <c r="G5757" t="s">
        <v>110</v>
      </c>
      <c r="H5757" t="s">
        <v>121</v>
      </c>
      <c r="I5757">
        <v>51.4</v>
      </c>
      <c r="J5757">
        <v>111</v>
      </c>
      <c r="K5757">
        <v>128.5</v>
      </c>
      <c r="L5757" t="s">
        <v>91</v>
      </c>
      <c r="M5757" t="s">
        <v>116</v>
      </c>
      <c r="N5757" t="s">
        <v>129</v>
      </c>
      <c r="O5757" t="s">
        <v>114</v>
      </c>
    </row>
    <row r="5758" spans="1:15" x14ac:dyDescent="0.35">
      <c r="A5758" t="s">
        <v>444</v>
      </c>
      <c r="B5758" s="10">
        <v>0.28125</v>
      </c>
      <c r="C5758" t="s">
        <v>395</v>
      </c>
      <c r="D5758" t="s">
        <v>444</v>
      </c>
      <c r="E5758" s="10">
        <v>0.77083333333333337</v>
      </c>
      <c r="F5758" t="s">
        <v>395</v>
      </c>
      <c r="G5758" t="s">
        <v>203</v>
      </c>
      <c r="H5758" t="s">
        <v>111</v>
      </c>
      <c r="I5758">
        <v>207.72</v>
      </c>
      <c r="J5758">
        <v>316</v>
      </c>
      <c r="K5758">
        <v>2440.75</v>
      </c>
      <c r="L5758" t="s">
        <v>91</v>
      </c>
      <c r="M5758" t="s">
        <v>91</v>
      </c>
      <c r="N5758" t="s">
        <v>113</v>
      </c>
      <c r="O5758" t="s">
        <v>114</v>
      </c>
    </row>
    <row r="5759" spans="1:15" x14ac:dyDescent="0.35">
      <c r="A5759" t="s">
        <v>444</v>
      </c>
      <c r="B5759" s="10">
        <v>0.29166666666666669</v>
      </c>
      <c r="C5759" t="s">
        <v>395</v>
      </c>
      <c r="D5759" t="s">
        <v>444</v>
      </c>
      <c r="E5759" s="10">
        <v>0.79166666666666663</v>
      </c>
      <c r="F5759" t="s">
        <v>395</v>
      </c>
      <c r="G5759" t="s">
        <v>110</v>
      </c>
      <c r="H5759" t="s">
        <v>111</v>
      </c>
      <c r="I5759">
        <v>100</v>
      </c>
      <c r="J5759">
        <v>210</v>
      </c>
      <c r="K5759">
        <v>299</v>
      </c>
      <c r="L5759" t="s">
        <v>88</v>
      </c>
      <c r="M5759" t="s">
        <v>116</v>
      </c>
      <c r="N5759" t="s">
        <v>184</v>
      </c>
      <c r="O5759" t="s">
        <v>123</v>
      </c>
    </row>
    <row r="5760" spans="1:15" x14ac:dyDescent="0.35">
      <c r="A5760" t="s">
        <v>444</v>
      </c>
      <c r="B5760" s="10">
        <v>0.29166666666666669</v>
      </c>
      <c r="C5760" t="s">
        <v>395</v>
      </c>
      <c r="D5760" t="s">
        <v>444</v>
      </c>
      <c r="E5760" s="10">
        <v>0.75</v>
      </c>
      <c r="F5760" t="s">
        <v>395</v>
      </c>
      <c r="G5760" t="s">
        <v>110</v>
      </c>
      <c r="H5760" t="s">
        <v>111</v>
      </c>
      <c r="I5760">
        <v>114</v>
      </c>
      <c r="J5760">
        <v>166</v>
      </c>
      <c r="K5760">
        <v>342</v>
      </c>
      <c r="L5760" t="s">
        <v>88</v>
      </c>
      <c r="M5760" t="s">
        <v>116</v>
      </c>
      <c r="N5760" t="s">
        <v>145</v>
      </c>
      <c r="O5760" t="s">
        <v>123</v>
      </c>
    </row>
    <row r="5761" spans="1:15" x14ac:dyDescent="0.35">
      <c r="A5761" t="s">
        <v>444</v>
      </c>
      <c r="B5761" s="10">
        <v>0.29166666666666669</v>
      </c>
      <c r="C5761" t="s">
        <v>395</v>
      </c>
      <c r="D5761" t="s">
        <v>444</v>
      </c>
      <c r="E5761" s="10">
        <v>0.33333333333333331</v>
      </c>
      <c r="F5761" t="s">
        <v>395</v>
      </c>
      <c r="G5761" t="s">
        <v>110</v>
      </c>
      <c r="H5761" t="s">
        <v>121</v>
      </c>
      <c r="I5761">
        <v>460</v>
      </c>
      <c r="J5761">
        <v>460</v>
      </c>
      <c r="K5761">
        <v>460</v>
      </c>
      <c r="L5761" t="s">
        <v>91</v>
      </c>
      <c r="M5761" t="s">
        <v>195</v>
      </c>
      <c r="N5761" t="s">
        <v>129</v>
      </c>
      <c r="O5761" t="s">
        <v>114</v>
      </c>
    </row>
    <row r="5762" spans="1:15" x14ac:dyDescent="0.35">
      <c r="A5762" t="s">
        <v>444</v>
      </c>
      <c r="B5762" s="10">
        <v>0.30208333333333331</v>
      </c>
      <c r="C5762" t="s">
        <v>395</v>
      </c>
      <c r="D5762" t="s">
        <v>444</v>
      </c>
      <c r="E5762" s="10">
        <v>0.54166666666666663</v>
      </c>
      <c r="F5762" t="s">
        <v>395</v>
      </c>
      <c r="G5762" t="s">
        <v>110</v>
      </c>
      <c r="H5762" t="s">
        <v>121</v>
      </c>
      <c r="I5762">
        <v>100.43</v>
      </c>
      <c r="J5762">
        <v>110</v>
      </c>
      <c r="K5762">
        <v>577.5</v>
      </c>
      <c r="L5762" t="s">
        <v>91</v>
      </c>
      <c r="M5762" t="s">
        <v>116</v>
      </c>
      <c r="N5762" t="s">
        <v>243</v>
      </c>
      <c r="O5762" t="s">
        <v>123</v>
      </c>
    </row>
    <row r="5763" spans="1:15" x14ac:dyDescent="0.35">
      <c r="A5763" t="s">
        <v>444</v>
      </c>
      <c r="B5763" s="10">
        <v>0.3125</v>
      </c>
      <c r="C5763" t="s">
        <v>395</v>
      </c>
      <c r="D5763" t="s">
        <v>444</v>
      </c>
      <c r="E5763" s="10">
        <v>0.77083333333333337</v>
      </c>
      <c r="F5763" t="s">
        <v>395</v>
      </c>
      <c r="G5763" t="s">
        <v>203</v>
      </c>
      <c r="H5763" t="s">
        <v>121</v>
      </c>
      <c r="I5763">
        <v>204.14</v>
      </c>
      <c r="J5763">
        <v>316</v>
      </c>
      <c r="K5763">
        <v>2245.5</v>
      </c>
      <c r="L5763" t="s">
        <v>91</v>
      </c>
      <c r="M5763" t="s">
        <v>91</v>
      </c>
      <c r="N5763" t="s">
        <v>148</v>
      </c>
      <c r="O5763" t="s">
        <v>123</v>
      </c>
    </row>
    <row r="5764" spans="1:15" x14ac:dyDescent="0.35">
      <c r="A5764" t="s">
        <v>444</v>
      </c>
      <c r="B5764" s="10">
        <v>0.33333333333333331</v>
      </c>
      <c r="C5764" t="s">
        <v>395</v>
      </c>
      <c r="D5764" t="s">
        <v>444</v>
      </c>
      <c r="E5764" s="10">
        <v>0.375</v>
      </c>
      <c r="F5764" t="s">
        <v>395</v>
      </c>
      <c r="G5764" t="s">
        <v>110</v>
      </c>
      <c r="H5764" t="s">
        <v>121</v>
      </c>
      <c r="I5764">
        <v>260</v>
      </c>
      <c r="J5764">
        <v>500</v>
      </c>
      <c r="K5764">
        <v>260</v>
      </c>
      <c r="L5764" t="s">
        <v>115</v>
      </c>
      <c r="M5764" t="s">
        <v>115</v>
      </c>
      <c r="N5764" t="s">
        <v>113</v>
      </c>
      <c r="O5764" t="s">
        <v>114</v>
      </c>
    </row>
    <row r="5765" spans="1:15" x14ac:dyDescent="0.35">
      <c r="A5765" t="s">
        <v>444</v>
      </c>
      <c r="B5765" s="10">
        <v>0.33333333333333331</v>
      </c>
      <c r="C5765" t="s">
        <v>395</v>
      </c>
      <c r="D5765" t="s">
        <v>444</v>
      </c>
      <c r="E5765" s="10">
        <v>0.67708333333333337</v>
      </c>
      <c r="F5765" t="s">
        <v>395</v>
      </c>
      <c r="G5765" t="s">
        <v>110</v>
      </c>
      <c r="H5765" t="s">
        <v>111</v>
      </c>
      <c r="I5765">
        <v>103</v>
      </c>
      <c r="J5765">
        <v>150</v>
      </c>
      <c r="K5765">
        <v>645</v>
      </c>
      <c r="L5765" t="s">
        <v>88</v>
      </c>
      <c r="M5765" t="s">
        <v>115</v>
      </c>
      <c r="N5765" t="s">
        <v>178</v>
      </c>
      <c r="O5765" t="s">
        <v>118</v>
      </c>
    </row>
    <row r="5766" spans="1:15" x14ac:dyDescent="0.35">
      <c r="A5766" t="s">
        <v>444</v>
      </c>
      <c r="B5766" s="10">
        <v>0.33333333333333331</v>
      </c>
      <c r="C5766" t="s">
        <v>395</v>
      </c>
      <c r="D5766" t="s">
        <v>444</v>
      </c>
      <c r="E5766" s="10">
        <v>0.73958333333333337</v>
      </c>
      <c r="F5766" t="s">
        <v>395</v>
      </c>
      <c r="G5766" t="s">
        <v>110</v>
      </c>
      <c r="H5766" t="s">
        <v>111</v>
      </c>
      <c r="I5766">
        <v>125</v>
      </c>
      <c r="J5766">
        <v>160</v>
      </c>
      <c r="K5766">
        <v>562</v>
      </c>
      <c r="L5766" t="s">
        <v>88</v>
      </c>
      <c r="M5766" t="s">
        <v>115</v>
      </c>
      <c r="N5766" t="s">
        <v>157</v>
      </c>
      <c r="O5766" t="s">
        <v>118</v>
      </c>
    </row>
    <row r="5767" spans="1:15" x14ac:dyDescent="0.35">
      <c r="A5767" t="s">
        <v>444</v>
      </c>
      <c r="B5767" s="10">
        <v>0.33333333333333331</v>
      </c>
      <c r="C5767" t="s">
        <v>395</v>
      </c>
      <c r="D5767" t="s">
        <v>444</v>
      </c>
      <c r="E5767" s="10">
        <v>0.70833333333333337</v>
      </c>
      <c r="F5767" t="s">
        <v>395</v>
      </c>
      <c r="G5767" t="s">
        <v>110</v>
      </c>
      <c r="H5767" t="s">
        <v>111</v>
      </c>
      <c r="I5767">
        <v>121</v>
      </c>
      <c r="J5767">
        <v>159</v>
      </c>
      <c r="K5767">
        <v>1089</v>
      </c>
      <c r="L5767" t="s">
        <v>88</v>
      </c>
      <c r="M5767" t="s">
        <v>115</v>
      </c>
      <c r="N5767" t="s">
        <v>305</v>
      </c>
      <c r="O5767" t="s">
        <v>123</v>
      </c>
    </row>
    <row r="5768" spans="1:15" x14ac:dyDescent="0.35">
      <c r="A5768" t="s">
        <v>444</v>
      </c>
      <c r="B5768" s="10">
        <v>0.33333333333333331</v>
      </c>
      <c r="C5768" t="s">
        <v>395</v>
      </c>
      <c r="D5768" t="s">
        <v>444</v>
      </c>
      <c r="E5768" s="10">
        <v>0.54166666666666663</v>
      </c>
      <c r="F5768" t="s">
        <v>395</v>
      </c>
      <c r="G5768" t="s">
        <v>110</v>
      </c>
      <c r="H5768" t="s">
        <v>111</v>
      </c>
      <c r="I5768">
        <v>72</v>
      </c>
      <c r="J5768">
        <v>80</v>
      </c>
      <c r="K5768">
        <v>360</v>
      </c>
      <c r="L5768" t="s">
        <v>88</v>
      </c>
      <c r="M5768" t="s">
        <v>116</v>
      </c>
      <c r="N5768" t="s">
        <v>155</v>
      </c>
      <c r="O5768" t="s">
        <v>118</v>
      </c>
    </row>
    <row r="5769" spans="1:15" x14ac:dyDescent="0.35">
      <c r="A5769" t="s">
        <v>444</v>
      </c>
      <c r="B5769" s="10">
        <v>0.33333333333333331</v>
      </c>
      <c r="C5769" t="s">
        <v>395</v>
      </c>
      <c r="D5769" t="s">
        <v>444</v>
      </c>
      <c r="E5769" s="10">
        <v>0.70833333333333337</v>
      </c>
      <c r="F5769" t="s">
        <v>395</v>
      </c>
      <c r="G5769" t="s">
        <v>110</v>
      </c>
      <c r="H5769" t="s">
        <v>111</v>
      </c>
      <c r="I5769">
        <v>144</v>
      </c>
      <c r="J5769">
        <v>212</v>
      </c>
      <c r="K5769">
        <v>1293</v>
      </c>
      <c r="L5769" t="s">
        <v>88</v>
      </c>
      <c r="M5769" t="s">
        <v>115</v>
      </c>
      <c r="N5769" t="s">
        <v>313</v>
      </c>
      <c r="O5769" t="s">
        <v>123</v>
      </c>
    </row>
    <row r="5770" spans="1:15" x14ac:dyDescent="0.35">
      <c r="A5770" t="s">
        <v>444</v>
      </c>
      <c r="B5770" s="10">
        <v>0.33333333333333331</v>
      </c>
      <c r="C5770" t="s">
        <v>395</v>
      </c>
      <c r="D5770" t="s">
        <v>444</v>
      </c>
      <c r="E5770" s="10">
        <v>0.91666666666666663</v>
      </c>
      <c r="F5770" t="s">
        <v>395</v>
      </c>
      <c r="G5770" t="s">
        <v>110</v>
      </c>
      <c r="H5770" t="s">
        <v>111</v>
      </c>
      <c r="I5770">
        <v>96</v>
      </c>
      <c r="J5770">
        <v>133</v>
      </c>
      <c r="K5770">
        <v>384</v>
      </c>
      <c r="L5770" t="s">
        <v>88</v>
      </c>
      <c r="M5770" t="s">
        <v>116</v>
      </c>
      <c r="N5770" t="s">
        <v>305</v>
      </c>
      <c r="O5770" t="s">
        <v>123</v>
      </c>
    </row>
    <row r="5771" spans="1:15" x14ac:dyDescent="0.35">
      <c r="A5771" t="s">
        <v>444</v>
      </c>
      <c r="B5771" s="10">
        <v>0.33333333333333331</v>
      </c>
      <c r="C5771" t="s">
        <v>395</v>
      </c>
      <c r="D5771" t="s">
        <v>444</v>
      </c>
      <c r="E5771" s="10">
        <v>0.54166666666666663</v>
      </c>
      <c r="F5771" t="s">
        <v>395</v>
      </c>
      <c r="G5771" t="s">
        <v>110</v>
      </c>
      <c r="H5771" t="s">
        <v>111</v>
      </c>
      <c r="I5771">
        <v>74</v>
      </c>
      <c r="J5771">
        <v>80</v>
      </c>
      <c r="K5771">
        <v>370</v>
      </c>
      <c r="L5771" t="s">
        <v>88</v>
      </c>
      <c r="M5771" t="s">
        <v>116</v>
      </c>
      <c r="N5771" t="s">
        <v>163</v>
      </c>
      <c r="O5771" t="s">
        <v>118</v>
      </c>
    </row>
    <row r="5772" spans="1:15" x14ac:dyDescent="0.35">
      <c r="A5772" t="s">
        <v>444</v>
      </c>
      <c r="B5772" s="10">
        <v>0.33333333333333331</v>
      </c>
      <c r="C5772" t="s">
        <v>395</v>
      </c>
      <c r="D5772" t="s">
        <v>444</v>
      </c>
      <c r="E5772" s="10">
        <v>0.66666666666666663</v>
      </c>
      <c r="F5772" t="s">
        <v>395</v>
      </c>
      <c r="G5772" t="s">
        <v>110</v>
      </c>
      <c r="H5772" t="s">
        <v>111</v>
      </c>
      <c r="I5772">
        <v>81</v>
      </c>
      <c r="J5772">
        <v>235</v>
      </c>
      <c r="K5772">
        <v>467</v>
      </c>
      <c r="L5772" t="s">
        <v>88</v>
      </c>
      <c r="M5772" t="s">
        <v>115</v>
      </c>
      <c r="N5772" t="s">
        <v>177</v>
      </c>
      <c r="O5772" t="s">
        <v>118</v>
      </c>
    </row>
    <row r="5773" spans="1:15" x14ac:dyDescent="0.35">
      <c r="A5773" t="s">
        <v>444</v>
      </c>
      <c r="B5773" s="10">
        <v>0.33333333333333331</v>
      </c>
      <c r="C5773" t="s">
        <v>395</v>
      </c>
      <c r="D5773" t="s">
        <v>444</v>
      </c>
      <c r="E5773" s="10">
        <v>0.71875</v>
      </c>
      <c r="F5773" t="s">
        <v>395</v>
      </c>
      <c r="G5773" t="s">
        <v>110</v>
      </c>
      <c r="H5773" t="s">
        <v>111</v>
      </c>
      <c r="I5773">
        <v>57</v>
      </c>
      <c r="J5773">
        <v>110</v>
      </c>
      <c r="K5773">
        <v>184</v>
      </c>
      <c r="L5773" t="s">
        <v>88</v>
      </c>
      <c r="M5773" t="s">
        <v>115</v>
      </c>
      <c r="N5773" t="s">
        <v>166</v>
      </c>
      <c r="O5773" t="s">
        <v>118</v>
      </c>
    </row>
    <row r="5774" spans="1:15" x14ac:dyDescent="0.35">
      <c r="A5774" t="s">
        <v>444</v>
      </c>
      <c r="B5774" s="10">
        <v>0.33333333333333331</v>
      </c>
      <c r="C5774" t="s">
        <v>395</v>
      </c>
      <c r="D5774" t="s">
        <v>444</v>
      </c>
      <c r="E5774" s="10">
        <v>0.91666666666666663</v>
      </c>
      <c r="F5774" t="s">
        <v>395</v>
      </c>
      <c r="G5774" t="s">
        <v>110</v>
      </c>
      <c r="H5774" t="s">
        <v>111</v>
      </c>
      <c r="I5774">
        <v>114</v>
      </c>
      <c r="J5774">
        <v>155</v>
      </c>
      <c r="K5774">
        <v>455</v>
      </c>
      <c r="L5774" t="s">
        <v>88</v>
      </c>
      <c r="M5774" t="s">
        <v>116</v>
      </c>
      <c r="N5774" t="s">
        <v>313</v>
      </c>
      <c r="O5774" t="s">
        <v>123</v>
      </c>
    </row>
    <row r="5775" spans="1:15" x14ac:dyDescent="0.35">
      <c r="A5775" t="s">
        <v>444</v>
      </c>
      <c r="B5775" s="10">
        <v>0.33333333333333331</v>
      </c>
      <c r="C5775" t="s">
        <v>395</v>
      </c>
      <c r="D5775" t="s">
        <v>444</v>
      </c>
      <c r="E5775" s="10">
        <v>0.73958333333333337</v>
      </c>
      <c r="F5775" t="s">
        <v>395</v>
      </c>
      <c r="G5775" t="s">
        <v>110</v>
      </c>
      <c r="H5775" t="s">
        <v>111</v>
      </c>
      <c r="I5775">
        <v>105</v>
      </c>
      <c r="J5775">
        <v>140</v>
      </c>
      <c r="K5775">
        <v>420</v>
      </c>
      <c r="L5775" t="s">
        <v>88</v>
      </c>
      <c r="M5775" t="s">
        <v>115</v>
      </c>
      <c r="N5775" t="s">
        <v>156</v>
      </c>
      <c r="O5775" t="s">
        <v>118</v>
      </c>
    </row>
    <row r="5776" spans="1:15" x14ac:dyDescent="0.35">
      <c r="A5776" t="s">
        <v>444</v>
      </c>
      <c r="B5776" s="10">
        <v>0.33333333333333331</v>
      </c>
      <c r="C5776" t="s">
        <v>395</v>
      </c>
      <c r="D5776" t="s">
        <v>444</v>
      </c>
      <c r="E5776" s="10">
        <v>0.35416666666666669</v>
      </c>
      <c r="F5776" t="s">
        <v>395</v>
      </c>
      <c r="G5776" t="s">
        <v>110</v>
      </c>
      <c r="H5776" t="s">
        <v>111</v>
      </c>
      <c r="I5776">
        <v>32</v>
      </c>
      <c r="J5776">
        <v>49</v>
      </c>
      <c r="K5776">
        <v>16</v>
      </c>
      <c r="L5776" t="s">
        <v>88</v>
      </c>
      <c r="M5776" t="s">
        <v>115</v>
      </c>
      <c r="N5776" t="s">
        <v>245</v>
      </c>
      <c r="O5776" t="s">
        <v>118</v>
      </c>
    </row>
    <row r="5777" spans="1:15" x14ac:dyDescent="0.35">
      <c r="A5777" t="s">
        <v>444</v>
      </c>
      <c r="B5777" s="10">
        <v>0.33333333333333331</v>
      </c>
      <c r="C5777" t="s">
        <v>395</v>
      </c>
      <c r="D5777" t="s">
        <v>444</v>
      </c>
      <c r="E5777" s="10">
        <v>0.54166666666666663</v>
      </c>
      <c r="F5777" t="s">
        <v>395</v>
      </c>
      <c r="G5777" t="s">
        <v>110</v>
      </c>
      <c r="H5777" t="s">
        <v>111</v>
      </c>
      <c r="I5777">
        <v>193</v>
      </c>
      <c r="J5777">
        <v>247</v>
      </c>
      <c r="K5777">
        <v>966</v>
      </c>
      <c r="L5777" t="s">
        <v>88</v>
      </c>
      <c r="M5777" t="s">
        <v>115</v>
      </c>
      <c r="N5777" t="s">
        <v>184</v>
      </c>
      <c r="O5777" t="s">
        <v>123</v>
      </c>
    </row>
    <row r="5778" spans="1:15" x14ac:dyDescent="0.35">
      <c r="A5778" t="s">
        <v>444</v>
      </c>
      <c r="B5778" s="10">
        <v>0.33333333333333331</v>
      </c>
      <c r="C5778" t="s">
        <v>395</v>
      </c>
      <c r="D5778" t="s">
        <v>444</v>
      </c>
      <c r="E5778" s="10">
        <v>0.73958333333333337</v>
      </c>
      <c r="F5778" t="s">
        <v>395</v>
      </c>
      <c r="G5778" t="s">
        <v>110</v>
      </c>
      <c r="H5778" t="s">
        <v>121</v>
      </c>
      <c r="I5778">
        <v>216.41</v>
      </c>
      <c r="J5778">
        <v>280</v>
      </c>
      <c r="K5778">
        <v>2110</v>
      </c>
      <c r="L5778" t="s">
        <v>91</v>
      </c>
      <c r="M5778" t="s">
        <v>115</v>
      </c>
      <c r="N5778" t="s">
        <v>296</v>
      </c>
      <c r="O5778" t="s">
        <v>123</v>
      </c>
    </row>
    <row r="5779" spans="1:15" x14ac:dyDescent="0.35">
      <c r="A5779" t="s">
        <v>444</v>
      </c>
      <c r="B5779" s="10">
        <v>0.33333333333333331</v>
      </c>
      <c r="C5779" t="s">
        <v>395</v>
      </c>
      <c r="D5779" t="s">
        <v>444</v>
      </c>
      <c r="E5779" s="10">
        <v>0.625</v>
      </c>
      <c r="F5779" t="s">
        <v>395</v>
      </c>
      <c r="G5779" t="s">
        <v>110</v>
      </c>
      <c r="H5779" t="s">
        <v>121</v>
      </c>
      <c r="I5779">
        <v>321.63</v>
      </c>
      <c r="J5779">
        <v>473</v>
      </c>
      <c r="K5779">
        <v>1929.75</v>
      </c>
      <c r="L5779" t="s">
        <v>91</v>
      </c>
      <c r="M5779" t="s">
        <v>115</v>
      </c>
      <c r="N5779" t="s">
        <v>129</v>
      </c>
      <c r="O5779" t="s">
        <v>114</v>
      </c>
    </row>
    <row r="5780" spans="1:15" x14ac:dyDescent="0.35">
      <c r="A5780" t="s">
        <v>444</v>
      </c>
      <c r="B5780" s="10">
        <v>0.34375</v>
      </c>
      <c r="C5780" t="s">
        <v>395</v>
      </c>
      <c r="D5780" t="s">
        <v>444</v>
      </c>
      <c r="E5780" s="10">
        <v>0.625</v>
      </c>
      <c r="F5780" t="s">
        <v>395</v>
      </c>
      <c r="G5780" t="s">
        <v>110</v>
      </c>
      <c r="H5780" t="s">
        <v>121</v>
      </c>
      <c r="I5780">
        <v>109.48</v>
      </c>
      <c r="J5780">
        <v>350</v>
      </c>
      <c r="K5780">
        <v>739</v>
      </c>
      <c r="L5780" t="s">
        <v>91</v>
      </c>
      <c r="M5780" t="s">
        <v>115</v>
      </c>
      <c r="N5780" t="s">
        <v>174</v>
      </c>
      <c r="O5780" t="s">
        <v>123</v>
      </c>
    </row>
    <row r="5781" spans="1:15" x14ac:dyDescent="0.35">
      <c r="A5781" t="s">
        <v>444</v>
      </c>
      <c r="B5781" s="10">
        <v>0.34375</v>
      </c>
      <c r="C5781" t="s">
        <v>395</v>
      </c>
      <c r="D5781" t="s">
        <v>444</v>
      </c>
      <c r="E5781" s="10">
        <v>0.67708333333333337</v>
      </c>
      <c r="F5781" t="s">
        <v>395</v>
      </c>
      <c r="G5781" t="s">
        <v>110</v>
      </c>
      <c r="H5781" t="s">
        <v>121</v>
      </c>
      <c r="I5781">
        <v>137.66</v>
      </c>
      <c r="J5781">
        <v>300</v>
      </c>
      <c r="K5781">
        <v>1101.25</v>
      </c>
      <c r="L5781" t="s">
        <v>91</v>
      </c>
      <c r="M5781" t="s">
        <v>115</v>
      </c>
      <c r="N5781" t="s">
        <v>164</v>
      </c>
      <c r="O5781" t="s">
        <v>123</v>
      </c>
    </row>
    <row r="5782" spans="1:15" x14ac:dyDescent="0.35">
      <c r="A5782" t="s">
        <v>444</v>
      </c>
      <c r="B5782" s="10">
        <v>0.375</v>
      </c>
      <c r="C5782" t="s">
        <v>395</v>
      </c>
      <c r="D5782" t="s">
        <v>444</v>
      </c>
      <c r="E5782" s="10">
        <v>0.79166666666666663</v>
      </c>
      <c r="F5782" t="s">
        <v>395</v>
      </c>
      <c r="G5782" t="s">
        <v>110</v>
      </c>
      <c r="H5782" t="s">
        <v>121</v>
      </c>
      <c r="I5782">
        <v>743</v>
      </c>
      <c r="J5782">
        <v>800</v>
      </c>
      <c r="K5782">
        <v>7430</v>
      </c>
      <c r="L5782" t="s">
        <v>89</v>
      </c>
      <c r="M5782" t="s">
        <v>116</v>
      </c>
      <c r="N5782" t="s">
        <v>293</v>
      </c>
      <c r="O5782" t="s">
        <v>123</v>
      </c>
    </row>
    <row r="5783" spans="1:15" x14ac:dyDescent="0.35">
      <c r="A5783" t="s">
        <v>444</v>
      </c>
      <c r="B5783" s="10">
        <v>0.41666666666666669</v>
      </c>
      <c r="C5783" t="s">
        <v>395</v>
      </c>
      <c r="D5783" t="s">
        <v>444</v>
      </c>
      <c r="E5783" s="10">
        <v>0.5</v>
      </c>
      <c r="F5783" t="s">
        <v>395</v>
      </c>
      <c r="G5783" t="s">
        <v>110</v>
      </c>
      <c r="H5783" t="s">
        <v>121</v>
      </c>
      <c r="I5783">
        <v>30</v>
      </c>
      <c r="J5783">
        <v>30</v>
      </c>
      <c r="K5783">
        <v>60</v>
      </c>
      <c r="L5783" t="s">
        <v>91</v>
      </c>
      <c r="M5783" t="s">
        <v>115</v>
      </c>
      <c r="N5783" t="s">
        <v>209</v>
      </c>
      <c r="O5783" t="s">
        <v>123</v>
      </c>
    </row>
    <row r="5784" spans="1:15" x14ac:dyDescent="0.35">
      <c r="A5784" t="s">
        <v>444</v>
      </c>
      <c r="B5784" s="10">
        <v>0.45833333333333331</v>
      </c>
      <c r="C5784" t="s">
        <v>395</v>
      </c>
      <c r="D5784" t="s">
        <v>444</v>
      </c>
      <c r="E5784" s="10">
        <v>0.58333333333333337</v>
      </c>
      <c r="F5784" t="s">
        <v>395</v>
      </c>
      <c r="G5784" t="s">
        <v>110</v>
      </c>
      <c r="H5784" t="s">
        <v>111</v>
      </c>
      <c r="I5784">
        <v>106</v>
      </c>
      <c r="J5784">
        <v>106</v>
      </c>
      <c r="K5784">
        <v>318</v>
      </c>
      <c r="L5784" t="s">
        <v>88</v>
      </c>
      <c r="M5784" t="s">
        <v>115</v>
      </c>
      <c r="N5784" t="s">
        <v>125</v>
      </c>
      <c r="O5784" t="s">
        <v>123</v>
      </c>
    </row>
    <row r="5785" spans="1:15" x14ac:dyDescent="0.35">
      <c r="A5785" t="s">
        <v>444</v>
      </c>
      <c r="B5785" s="10">
        <v>0.45833333333333331</v>
      </c>
      <c r="C5785" t="s">
        <v>395</v>
      </c>
      <c r="D5785" t="s">
        <v>444</v>
      </c>
      <c r="E5785" s="10">
        <v>0.625</v>
      </c>
      <c r="F5785" t="s">
        <v>395</v>
      </c>
      <c r="G5785" t="s">
        <v>110</v>
      </c>
      <c r="H5785" t="s">
        <v>111</v>
      </c>
      <c r="I5785">
        <v>117</v>
      </c>
      <c r="J5785">
        <v>161</v>
      </c>
      <c r="K5785">
        <v>350</v>
      </c>
      <c r="L5785" t="s">
        <v>88</v>
      </c>
      <c r="M5785" t="s">
        <v>115</v>
      </c>
      <c r="N5785" t="s">
        <v>145</v>
      </c>
      <c r="O5785" t="s">
        <v>123</v>
      </c>
    </row>
    <row r="5786" spans="1:15" x14ac:dyDescent="0.35">
      <c r="A5786" t="s">
        <v>444</v>
      </c>
      <c r="B5786" s="10">
        <v>0.5</v>
      </c>
      <c r="C5786" t="s">
        <v>395</v>
      </c>
      <c r="D5786" t="s">
        <v>444</v>
      </c>
      <c r="E5786" s="10">
        <v>0.76041666666666663</v>
      </c>
      <c r="F5786" t="s">
        <v>395</v>
      </c>
      <c r="G5786" t="s">
        <v>110</v>
      </c>
      <c r="H5786" t="s">
        <v>111</v>
      </c>
      <c r="I5786">
        <v>133.33000000000001</v>
      </c>
      <c r="J5786">
        <v>250</v>
      </c>
      <c r="K5786">
        <v>100</v>
      </c>
      <c r="L5786" t="s">
        <v>115</v>
      </c>
      <c r="M5786" t="s">
        <v>116</v>
      </c>
      <c r="N5786" t="s">
        <v>113</v>
      </c>
      <c r="O5786" t="s">
        <v>114</v>
      </c>
    </row>
    <row r="5787" spans="1:15" x14ac:dyDescent="0.35">
      <c r="A5787" t="s">
        <v>444</v>
      </c>
      <c r="B5787" s="10">
        <v>0.5</v>
      </c>
      <c r="C5787" t="s">
        <v>395</v>
      </c>
      <c r="D5787" t="s">
        <v>444</v>
      </c>
      <c r="E5787" s="10">
        <v>0.55208333333333337</v>
      </c>
      <c r="F5787" t="s">
        <v>395</v>
      </c>
      <c r="G5787" t="s">
        <v>110</v>
      </c>
      <c r="H5787" t="s">
        <v>111</v>
      </c>
      <c r="I5787">
        <v>50</v>
      </c>
      <c r="J5787">
        <v>50</v>
      </c>
      <c r="K5787">
        <v>62</v>
      </c>
      <c r="L5787" t="s">
        <v>88</v>
      </c>
      <c r="M5787" t="s">
        <v>115</v>
      </c>
      <c r="N5787" t="s">
        <v>207</v>
      </c>
      <c r="O5787" t="s">
        <v>118</v>
      </c>
    </row>
    <row r="5788" spans="1:15" x14ac:dyDescent="0.35">
      <c r="A5788" t="s">
        <v>444</v>
      </c>
      <c r="B5788" s="10">
        <v>0.5</v>
      </c>
      <c r="C5788" t="s">
        <v>395</v>
      </c>
      <c r="D5788" t="s">
        <v>444</v>
      </c>
      <c r="E5788" s="10">
        <v>0.55208333333333337</v>
      </c>
      <c r="F5788" t="s">
        <v>395</v>
      </c>
      <c r="G5788" t="s">
        <v>110</v>
      </c>
      <c r="H5788" t="s">
        <v>111</v>
      </c>
      <c r="I5788">
        <v>42</v>
      </c>
      <c r="J5788">
        <v>60</v>
      </c>
      <c r="K5788">
        <v>52</v>
      </c>
      <c r="L5788" t="s">
        <v>88</v>
      </c>
      <c r="M5788" t="s">
        <v>115</v>
      </c>
      <c r="N5788" t="s">
        <v>170</v>
      </c>
      <c r="O5788" t="s">
        <v>118</v>
      </c>
    </row>
    <row r="5789" spans="1:15" x14ac:dyDescent="0.35">
      <c r="A5789" t="s">
        <v>444</v>
      </c>
      <c r="B5789" s="10">
        <v>0.53125</v>
      </c>
      <c r="C5789" t="s">
        <v>395</v>
      </c>
      <c r="D5789" t="s">
        <v>444</v>
      </c>
      <c r="E5789" s="10">
        <v>0.84375</v>
      </c>
      <c r="F5789" t="s">
        <v>395</v>
      </c>
      <c r="G5789" t="s">
        <v>110</v>
      </c>
      <c r="H5789" t="s">
        <v>121</v>
      </c>
      <c r="I5789">
        <v>293.47000000000003</v>
      </c>
      <c r="J5789">
        <v>400</v>
      </c>
      <c r="K5789">
        <v>2201</v>
      </c>
      <c r="L5789" t="s">
        <v>115</v>
      </c>
      <c r="M5789" t="s">
        <v>115</v>
      </c>
      <c r="N5789" t="s">
        <v>200</v>
      </c>
      <c r="O5789" t="s">
        <v>123</v>
      </c>
    </row>
    <row r="5790" spans="1:15" x14ac:dyDescent="0.35">
      <c r="A5790" t="s">
        <v>444</v>
      </c>
      <c r="B5790" s="10">
        <v>0.53125</v>
      </c>
      <c r="C5790" t="s">
        <v>395</v>
      </c>
      <c r="D5790" t="s">
        <v>444</v>
      </c>
      <c r="E5790" s="10">
        <v>0.84375</v>
      </c>
      <c r="F5790" t="s">
        <v>395</v>
      </c>
      <c r="G5790" t="s">
        <v>110</v>
      </c>
      <c r="H5790" t="s">
        <v>111</v>
      </c>
      <c r="I5790">
        <v>292.13</v>
      </c>
      <c r="J5790">
        <v>400</v>
      </c>
      <c r="K5790">
        <v>2191</v>
      </c>
      <c r="L5790" t="s">
        <v>115</v>
      </c>
      <c r="M5790" t="s">
        <v>115</v>
      </c>
      <c r="N5790" t="s">
        <v>119</v>
      </c>
      <c r="O5790" t="s">
        <v>118</v>
      </c>
    </row>
    <row r="5791" spans="1:15" x14ac:dyDescent="0.35">
      <c r="A5791" t="s">
        <v>444</v>
      </c>
      <c r="B5791" s="10">
        <v>0.54166666666666663</v>
      </c>
      <c r="C5791" t="s">
        <v>395</v>
      </c>
      <c r="D5791" t="s">
        <v>444</v>
      </c>
      <c r="E5791" s="10">
        <v>0.58333333333333337</v>
      </c>
      <c r="F5791" t="s">
        <v>395</v>
      </c>
      <c r="G5791" t="s">
        <v>110</v>
      </c>
      <c r="H5791" t="s">
        <v>121</v>
      </c>
      <c r="I5791">
        <v>24</v>
      </c>
      <c r="J5791">
        <v>24</v>
      </c>
      <c r="K5791">
        <v>24</v>
      </c>
      <c r="L5791" t="s">
        <v>115</v>
      </c>
      <c r="M5791" t="s">
        <v>115</v>
      </c>
      <c r="N5791" t="s">
        <v>200</v>
      </c>
      <c r="O5791" t="s">
        <v>123</v>
      </c>
    </row>
    <row r="5792" spans="1:15" x14ac:dyDescent="0.35">
      <c r="A5792" t="s">
        <v>444</v>
      </c>
      <c r="B5792" s="10">
        <v>0.58333333333333337</v>
      </c>
      <c r="C5792" t="s">
        <v>395</v>
      </c>
      <c r="D5792" t="s">
        <v>446</v>
      </c>
      <c r="E5792" s="10">
        <v>0</v>
      </c>
      <c r="F5792" t="s">
        <v>395</v>
      </c>
      <c r="G5792" t="s">
        <v>134</v>
      </c>
      <c r="H5792" t="s">
        <v>121</v>
      </c>
      <c r="I5792">
        <v>28</v>
      </c>
      <c r="J5792">
        <v>57</v>
      </c>
      <c r="K5792">
        <v>236</v>
      </c>
      <c r="L5792" t="s">
        <v>88</v>
      </c>
      <c r="M5792" t="s">
        <v>88</v>
      </c>
      <c r="N5792" t="s">
        <v>113</v>
      </c>
      <c r="O5792" t="s">
        <v>114</v>
      </c>
    </row>
    <row r="5793" spans="1:15" x14ac:dyDescent="0.35">
      <c r="A5793" t="s">
        <v>444</v>
      </c>
      <c r="B5793" s="10">
        <v>0.65625</v>
      </c>
      <c r="C5793" t="s">
        <v>395</v>
      </c>
      <c r="D5793" t="s">
        <v>444</v>
      </c>
      <c r="E5793" s="10">
        <v>0.6875</v>
      </c>
      <c r="F5793" t="s">
        <v>395</v>
      </c>
      <c r="G5793" t="s">
        <v>110</v>
      </c>
      <c r="H5793" t="s">
        <v>111</v>
      </c>
      <c r="I5793">
        <v>97</v>
      </c>
      <c r="J5793">
        <v>154</v>
      </c>
      <c r="K5793">
        <v>48</v>
      </c>
      <c r="L5793" t="s">
        <v>88</v>
      </c>
      <c r="M5793" t="s">
        <v>88</v>
      </c>
      <c r="N5793" t="s">
        <v>178</v>
      </c>
      <c r="O5793" t="s">
        <v>118</v>
      </c>
    </row>
    <row r="5794" spans="1:15" x14ac:dyDescent="0.35">
      <c r="A5794" t="s">
        <v>444</v>
      </c>
      <c r="B5794" s="10">
        <v>0.65625</v>
      </c>
      <c r="C5794" t="s">
        <v>395</v>
      </c>
      <c r="D5794" t="s">
        <v>444</v>
      </c>
      <c r="E5794" s="10">
        <v>0.66666666666666663</v>
      </c>
      <c r="F5794" t="s">
        <v>395</v>
      </c>
      <c r="G5794" t="s">
        <v>110</v>
      </c>
      <c r="H5794" t="s">
        <v>121</v>
      </c>
      <c r="I5794">
        <v>40</v>
      </c>
      <c r="J5794">
        <v>40</v>
      </c>
      <c r="K5794">
        <v>10</v>
      </c>
      <c r="L5794" t="s">
        <v>88</v>
      </c>
      <c r="M5794" t="s">
        <v>88</v>
      </c>
      <c r="N5794" t="s">
        <v>113</v>
      </c>
      <c r="O5794" t="s">
        <v>114</v>
      </c>
    </row>
    <row r="5795" spans="1:15" x14ac:dyDescent="0.35">
      <c r="A5795" t="s">
        <v>444</v>
      </c>
      <c r="B5795" s="10">
        <v>0.67708333333333337</v>
      </c>
      <c r="C5795" t="s">
        <v>395</v>
      </c>
      <c r="D5795" t="s">
        <v>444</v>
      </c>
      <c r="E5795" s="10">
        <v>0.6875</v>
      </c>
      <c r="F5795" t="s">
        <v>395</v>
      </c>
      <c r="G5795" t="s">
        <v>110</v>
      </c>
      <c r="H5795" t="s">
        <v>111</v>
      </c>
      <c r="I5795">
        <v>181</v>
      </c>
      <c r="J5795">
        <v>181</v>
      </c>
      <c r="K5795">
        <v>45</v>
      </c>
      <c r="L5795" t="s">
        <v>88</v>
      </c>
      <c r="M5795" t="s">
        <v>88</v>
      </c>
      <c r="N5795" t="s">
        <v>177</v>
      </c>
      <c r="O5795" t="s">
        <v>118</v>
      </c>
    </row>
    <row r="5796" spans="1:15" x14ac:dyDescent="0.35">
      <c r="A5796" t="s">
        <v>444</v>
      </c>
      <c r="B5796" s="10">
        <v>0.67708333333333337</v>
      </c>
      <c r="C5796" t="s">
        <v>395</v>
      </c>
      <c r="D5796" t="s">
        <v>444</v>
      </c>
      <c r="E5796" s="10">
        <v>0.6875</v>
      </c>
      <c r="F5796" t="s">
        <v>395</v>
      </c>
      <c r="G5796" t="s">
        <v>110</v>
      </c>
      <c r="H5796" t="s">
        <v>121</v>
      </c>
      <c r="I5796">
        <v>277</v>
      </c>
      <c r="J5796">
        <v>277</v>
      </c>
      <c r="K5796">
        <v>69</v>
      </c>
      <c r="L5796" t="s">
        <v>88</v>
      </c>
      <c r="M5796" t="s">
        <v>88</v>
      </c>
      <c r="N5796" t="s">
        <v>113</v>
      </c>
      <c r="O5796" t="s">
        <v>114</v>
      </c>
    </row>
    <row r="5797" spans="1:15" x14ac:dyDescent="0.35">
      <c r="A5797" t="s">
        <v>444</v>
      </c>
      <c r="B5797" s="10">
        <v>0.70833333333333337</v>
      </c>
      <c r="C5797" t="s">
        <v>395</v>
      </c>
      <c r="D5797" t="s">
        <v>444</v>
      </c>
      <c r="E5797" s="10">
        <v>0.91666666666666663</v>
      </c>
      <c r="F5797" t="s">
        <v>395</v>
      </c>
      <c r="G5797" t="s">
        <v>110</v>
      </c>
      <c r="H5797" t="s">
        <v>111</v>
      </c>
      <c r="I5797">
        <v>126.4</v>
      </c>
      <c r="J5797">
        <v>133</v>
      </c>
      <c r="K5797">
        <v>632</v>
      </c>
      <c r="L5797" t="s">
        <v>115</v>
      </c>
      <c r="M5797" t="s">
        <v>116</v>
      </c>
      <c r="N5797" t="s">
        <v>312</v>
      </c>
      <c r="O5797" t="s">
        <v>123</v>
      </c>
    </row>
    <row r="5798" spans="1:15" x14ac:dyDescent="0.35">
      <c r="A5798" t="s">
        <v>444</v>
      </c>
      <c r="B5798" s="10">
        <v>0.75</v>
      </c>
      <c r="C5798" t="s">
        <v>395</v>
      </c>
      <c r="D5798" t="s">
        <v>444</v>
      </c>
      <c r="E5798" s="10">
        <v>0.80208333333333337</v>
      </c>
      <c r="F5798" t="s">
        <v>395</v>
      </c>
      <c r="G5798" t="s">
        <v>110</v>
      </c>
      <c r="H5798" t="s">
        <v>111</v>
      </c>
      <c r="I5798">
        <v>252</v>
      </c>
      <c r="J5798">
        <v>265</v>
      </c>
      <c r="K5798">
        <v>315</v>
      </c>
      <c r="L5798" t="s">
        <v>115</v>
      </c>
      <c r="M5798" t="s">
        <v>116</v>
      </c>
      <c r="N5798" t="s">
        <v>113</v>
      </c>
      <c r="O5798" t="s">
        <v>114</v>
      </c>
    </row>
    <row r="5799" spans="1:15" x14ac:dyDescent="0.35">
      <c r="A5799" t="s">
        <v>444</v>
      </c>
      <c r="B5799" s="10">
        <v>0.77083333333333337</v>
      </c>
      <c r="C5799" t="s">
        <v>395</v>
      </c>
      <c r="D5799" t="s">
        <v>444</v>
      </c>
      <c r="E5799" s="10">
        <v>0.79166666666666663</v>
      </c>
      <c r="F5799" t="s">
        <v>395</v>
      </c>
      <c r="G5799" t="s">
        <v>110</v>
      </c>
      <c r="H5799" t="s">
        <v>111</v>
      </c>
      <c r="I5799">
        <v>20</v>
      </c>
      <c r="J5799">
        <v>20</v>
      </c>
      <c r="K5799">
        <v>10</v>
      </c>
      <c r="L5799" t="s">
        <v>115</v>
      </c>
      <c r="M5799" t="s">
        <v>115</v>
      </c>
      <c r="N5799" t="s">
        <v>113</v>
      </c>
      <c r="O5799" t="s">
        <v>114</v>
      </c>
    </row>
    <row r="5800" spans="1:15" x14ac:dyDescent="0.35">
      <c r="A5800" t="s">
        <v>444</v>
      </c>
      <c r="B5800" s="10">
        <v>0.79166666666666663</v>
      </c>
      <c r="C5800" t="s">
        <v>395</v>
      </c>
      <c r="D5800" t="s">
        <v>444</v>
      </c>
      <c r="E5800" s="10">
        <v>0.88541666666666663</v>
      </c>
      <c r="F5800" t="s">
        <v>395</v>
      </c>
      <c r="G5800" t="s">
        <v>110</v>
      </c>
      <c r="H5800" t="s">
        <v>111</v>
      </c>
      <c r="I5800">
        <v>72.33</v>
      </c>
      <c r="J5800">
        <v>77</v>
      </c>
      <c r="K5800">
        <v>162.75</v>
      </c>
      <c r="L5800" t="s">
        <v>115</v>
      </c>
      <c r="M5800" t="s">
        <v>116</v>
      </c>
      <c r="N5800" t="s">
        <v>211</v>
      </c>
      <c r="O5800" t="s">
        <v>123</v>
      </c>
    </row>
    <row r="5801" spans="1:15" x14ac:dyDescent="0.35">
      <c r="A5801" t="s">
        <v>444</v>
      </c>
      <c r="B5801" s="10">
        <v>0.8125</v>
      </c>
      <c r="C5801" t="s">
        <v>395</v>
      </c>
      <c r="D5801" t="s">
        <v>444</v>
      </c>
      <c r="E5801" s="10">
        <v>0.875</v>
      </c>
      <c r="F5801" t="s">
        <v>395</v>
      </c>
      <c r="G5801" t="s">
        <v>110</v>
      </c>
      <c r="H5801" t="s">
        <v>121</v>
      </c>
      <c r="I5801">
        <v>1</v>
      </c>
      <c r="J5801">
        <v>1</v>
      </c>
      <c r="K5801">
        <v>1.5</v>
      </c>
      <c r="L5801" t="s">
        <v>115</v>
      </c>
      <c r="M5801" t="s">
        <v>116</v>
      </c>
      <c r="N5801" t="s">
        <v>113</v>
      </c>
      <c r="O5801" t="s">
        <v>114</v>
      </c>
    </row>
    <row r="5802" spans="1:15" x14ac:dyDescent="0.35">
      <c r="A5802" t="s">
        <v>444</v>
      </c>
      <c r="B5802" s="10">
        <v>0.83333333333333337</v>
      </c>
      <c r="C5802" t="s">
        <v>395</v>
      </c>
      <c r="D5802" t="s">
        <v>446</v>
      </c>
      <c r="E5802" s="10">
        <v>0</v>
      </c>
      <c r="F5802" t="s">
        <v>395</v>
      </c>
      <c r="G5802" t="s">
        <v>110</v>
      </c>
      <c r="H5802" t="s">
        <v>111</v>
      </c>
      <c r="I5802">
        <v>88</v>
      </c>
      <c r="J5802">
        <v>100</v>
      </c>
      <c r="K5802">
        <v>350</v>
      </c>
      <c r="L5802" t="s">
        <v>88</v>
      </c>
      <c r="M5802" t="s">
        <v>88</v>
      </c>
      <c r="N5802" t="s">
        <v>305</v>
      </c>
      <c r="O5802" t="s">
        <v>123</v>
      </c>
    </row>
    <row r="5803" spans="1:15" x14ac:dyDescent="0.35">
      <c r="A5803" t="s">
        <v>444</v>
      </c>
      <c r="B5803" s="10">
        <v>0.83333333333333337</v>
      </c>
      <c r="C5803" t="s">
        <v>395</v>
      </c>
      <c r="D5803" t="s">
        <v>446</v>
      </c>
      <c r="E5803" s="10">
        <v>0</v>
      </c>
      <c r="F5803" t="s">
        <v>395</v>
      </c>
      <c r="G5803" t="s">
        <v>110</v>
      </c>
      <c r="H5803" t="s">
        <v>121</v>
      </c>
      <c r="I5803">
        <v>262</v>
      </c>
      <c r="J5803">
        <v>300</v>
      </c>
      <c r="K5803">
        <v>1050</v>
      </c>
      <c r="L5803" t="s">
        <v>88</v>
      </c>
      <c r="M5803" t="s">
        <v>88</v>
      </c>
      <c r="N5803" t="s">
        <v>113</v>
      </c>
      <c r="O5803" t="s">
        <v>114</v>
      </c>
    </row>
    <row r="5804" spans="1:15" x14ac:dyDescent="0.35">
      <c r="A5804" t="s">
        <v>444</v>
      </c>
      <c r="B5804" s="10">
        <v>0.83333333333333337</v>
      </c>
      <c r="C5804" t="s">
        <v>395</v>
      </c>
      <c r="D5804" t="s">
        <v>446</v>
      </c>
      <c r="E5804" s="10">
        <v>0</v>
      </c>
      <c r="F5804" t="s">
        <v>395</v>
      </c>
      <c r="G5804" t="s">
        <v>110</v>
      </c>
      <c r="H5804" t="s">
        <v>111</v>
      </c>
      <c r="I5804">
        <v>100</v>
      </c>
      <c r="J5804">
        <v>100</v>
      </c>
      <c r="K5804">
        <v>300</v>
      </c>
      <c r="L5804" t="s">
        <v>88</v>
      </c>
      <c r="M5804" t="s">
        <v>88</v>
      </c>
      <c r="N5804" t="s">
        <v>313</v>
      </c>
      <c r="O5804" t="s">
        <v>123</v>
      </c>
    </row>
    <row r="5805" spans="1:15" x14ac:dyDescent="0.35">
      <c r="A5805" t="s">
        <v>444</v>
      </c>
      <c r="B5805" s="10">
        <v>0.83333333333333337</v>
      </c>
      <c r="C5805" t="s">
        <v>395</v>
      </c>
      <c r="D5805" t="s">
        <v>446</v>
      </c>
      <c r="E5805" s="10">
        <v>0</v>
      </c>
      <c r="F5805" t="s">
        <v>395</v>
      </c>
      <c r="G5805" t="s">
        <v>110</v>
      </c>
      <c r="H5805" t="s">
        <v>111</v>
      </c>
      <c r="I5805">
        <v>100</v>
      </c>
      <c r="J5805">
        <v>100</v>
      </c>
      <c r="K5805">
        <v>400</v>
      </c>
      <c r="L5805" t="s">
        <v>88</v>
      </c>
      <c r="M5805" t="s">
        <v>88</v>
      </c>
      <c r="N5805" t="s">
        <v>382</v>
      </c>
      <c r="O5805" t="s">
        <v>123</v>
      </c>
    </row>
    <row r="5806" spans="1:15" x14ac:dyDescent="0.35">
      <c r="A5806" t="s">
        <v>446</v>
      </c>
      <c r="B5806" s="10">
        <v>0</v>
      </c>
      <c r="C5806" t="s">
        <v>395</v>
      </c>
      <c r="D5806" t="s">
        <v>446</v>
      </c>
      <c r="E5806" s="10">
        <v>8.3333333333333329E-2</v>
      </c>
      <c r="F5806" t="s">
        <v>395</v>
      </c>
      <c r="G5806" t="s">
        <v>110</v>
      </c>
      <c r="H5806" t="s">
        <v>121</v>
      </c>
      <c r="I5806">
        <v>165</v>
      </c>
      <c r="J5806">
        <v>200</v>
      </c>
      <c r="K5806">
        <v>330</v>
      </c>
      <c r="L5806" t="s">
        <v>88</v>
      </c>
      <c r="M5806" t="s">
        <v>88</v>
      </c>
      <c r="N5806" t="s">
        <v>113</v>
      </c>
      <c r="O5806" t="s">
        <v>114</v>
      </c>
    </row>
    <row r="5807" spans="1:15" x14ac:dyDescent="0.35">
      <c r="A5807" t="s">
        <v>446</v>
      </c>
      <c r="B5807" s="10">
        <v>0</v>
      </c>
      <c r="C5807" t="s">
        <v>395</v>
      </c>
      <c r="D5807" t="s">
        <v>446</v>
      </c>
      <c r="E5807" s="10">
        <v>4.1666666666666664E-2</v>
      </c>
      <c r="F5807" t="s">
        <v>395</v>
      </c>
      <c r="G5807" t="s">
        <v>110</v>
      </c>
      <c r="H5807" t="s">
        <v>111</v>
      </c>
      <c r="I5807">
        <v>50</v>
      </c>
      <c r="J5807">
        <v>50</v>
      </c>
      <c r="K5807">
        <v>50</v>
      </c>
      <c r="L5807" t="s">
        <v>88</v>
      </c>
      <c r="M5807" t="s">
        <v>88</v>
      </c>
      <c r="N5807" t="s">
        <v>382</v>
      </c>
      <c r="O5807" t="s">
        <v>123</v>
      </c>
    </row>
    <row r="5808" spans="1:15" x14ac:dyDescent="0.35">
      <c r="A5808" t="s">
        <v>446</v>
      </c>
      <c r="B5808" s="10">
        <v>0</v>
      </c>
      <c r="C5808" t="s">
        <v>395</v>
      </c>
      <c r="D5808" t="s">
        <v>446</v>
      </c>
      <c r="E5808" s="10">
        <v>8.3333333333333329E-2</v>
      </c>
      <c r="F5808" t="s">
        <v>395</v>
      </c>
      <c r="G5808" t="s">
        <v>110</v>
      </c>
      <c r="H5808" t="s">
        <v>111</v>
      </c>
      <c r="I5808">
        <v>105</v>
      </c>
      <c r="J5808">
        <v>130</v>
      </c>
      <c r="K5808">
        <v>210</v>
      </c>
      <c r="L5808" t="s">
        <v>88</v>
      </c>
      <c r="M5808" t="s">
        <v>88</v>
      </c>
      <c r="N5808" t="s">
        <v>313</v>
      </c>
      <c r="O5808" t="s">
        <v>123</v>
      </c>
    </row>
    <row r="5809" spans="1:15" x14ac:dyDescent="0.35">
      <c r="A5809" t="s">
        <v>446</v>
      </c>
      <c r="B5809" s="10">
        <v>4.1666666666666664E-2</v>
      </c>
      <c r="C5809" t="s">
        <v>395</v>
      </c>
      <c r="D5809" t="s">
        <v>446</v>
      </c>
      <c r="E5809" s="10">
        <v>8.3333333333333329E-2</v>
      </c>
      <c r="F5809" t="s">
        <v>395</v>
      </c>
      <c r="G5809" t="s">
        <v>110</v>
      </c>
      <c r="H5809" t="s">
        <v>111</v>
      </c>
      <c r="I5809">
        <v>70</v>
      </c>
      <c r="J5809">
        <v>70</v>
      </c>
      <c r="K5809">
        <v>70</v>
      </c>
      <c r="L5809" t="s">
        <v>88</v>
      </c>
      <c r="M5809" t="s">
        <v>88</v>
      </c>
      <c r="N5809" t="s">
        <v>305</v>
      </c>
      <c r="O5809" t="s">
        <v>123</v>
      </c>
    </row>
    <row r="5810" spans="1:15" x14ac:dyDescent="0.35">
      <c r="A5810" t="s">
        <v>446</v>
      </c>
      <c r="B5810" s="10">
        <v>8.3333333333333329E-2</v>
      </c>
      <c r="C5810" t="s">
        <v>395</v>
      </c>
      <c r="D5810" t="s">
        <v>447</v>
      </c>
      <c r="E5810" s="10">
        <v>0</v>
      </c>
      <c r="F5810" t="s">
        <v>395</v>
      </c>
      <c r="G5810" t="s">
        <v>134</v>
      </c>
      <c r="H5810" t="s">
        <v>121</v>
      </c>
      <c r="I5810">
        <v>27</v>
      </c>
      <c r="J5810">
        <v>68</v>
      </c>
      <c r="K5810">
        <v>353</v>
      </c>
      <c r="L5810" t="s">
        <v>88</v>
      </c>
      <c r="M5810" t="s">
        <v>88</v>
      </c>
      <c r="N5810" t="s">
        <v>113</v>
      </c>
      <c r="O5810" t="s">
        <v>114</v>
      </c>
    </row>
    <row r="5811" spans="1:15" x14ac:dyDescent="0.35">
      <c r="A5811" t="s">
        <v>446</v>
      </c>
      <c r="B5811" s="10">
        <v>0.17708333333333334</v>
      </c>
      <c r="C5811" t="s">
        <v>395</v>
      </c>
      <c r="D5811" t="s">
        <v>446</v>
      </c>
      <c r="E5811" s="10">
        <v>0.70833333333333337</v>
      </c>
      <c r="F5811" t="s">
        <v>395</v>
      </c>
      <c r="G5811" t="s">
        <v>110</v>
      </c>
      <c r="H5811" t="s">
        <v>111</v>
      </c>
      <c r="I5811">
        <v>75</v>
      </c>
      <c r="J5811">
        <v>143</v>
      </c>
      <c r="K5811">
        <v>955</v>
      </c>
      <c r="L5811" t="s">
        <v>88</v>
      </c>
      <c r="M5811" t="s">
        <v>116</v>
      </c>
      <c r="N5811" t="s">
        <v>382</v>
      </c>
      <c r="O5811" t="s">
        <v>123</v>
      </c>
    </row>
    <row r="5812" spans="1:15" x14ac:dyDescent="0.35">
      <c r="A5812" t="s">
        <v>446</v>
      </c>
      <c r="B5812" s="10">
        <v>0.17708333333333334</v>
      </c>
      <c r="C5812" t="s">
        <v>395</v>
      </c>
      <c r="D5812" t="s">
        <v>446</v>
      </c>
      <c r="E5812" s="10">
        <v>0.58333333333333337</v>
      </c>
      <c r="F5812" t="s">
        <v>395</v>
      </c>
      <c r="G5812" t="s">
        <v>110</v>
      </c>
      <c r="H5812" t="s">
        <v>121</v>
      </c>
      <c r="I5812">
        <v>234.26</v>
      </c>
      <c r="J5812">
        <v>317</v>
      </c>
      <c r="K5812">
        <v>2284</v>
      </c>
      <c r="L5812" t="s">
        <v>91</v>
      </c>
      <c r="M5812" t="s">
        <v>116</v>
      </c>
      <c r="N5812" t="s">
        <v>148</v>
      </c>
      <c r="O5812" t="s">
        <v>123</v>
      </c>
    </row>
    <row r="5813" spans="1:15" x14ac:dyDescent="0.35">
      <c r="A5813" t="s">
        <v>446</v>
      </c>
      <c r="B5813" s="10">
        <v>0.20833333333333334</v>
      </c>
      <c r="C5813" t="s">
        <v>395</v>
      </c>
      <c r="D5813" t="s">
        <v>446</v>
      </c>
      <c r="E5813" s="10">
        <v>0.61458333333333337</v>
      </c>
      <c r="F5813" t="s">
        <v>395</v>
      </c>
      <c r="G5813" t="s">
        <v>110</v>
      </c>
      <c r="H5813" t="s">
        <v>111</v>
      </c>
      <c r="I5813">
        <v>128</v>
      </c>
      <c r="J5813">
        <v>220</v>
      </c>
      <c r="K5813">
        <v>1247</v>
      </c>
      <c r="L5813" t="s">
        <v>88</v>
      </c>
      <c r="M5813" t="s">
        <v>116</v>
      </c>
      <c r="N5813" t="s">
        <v>313</v>
      </c>
      <c r="O5813" t="s">
        <v>123</v>
      </c>
    </row>
    <row r="5814" spans="1:15" x14ac:dyDescent="0.35">
      <c r="A5814" t="s">
        <v>446</v>
      </c>
      <c r="B5814" s="10">
        <v>0.22916666666666666</v>
      </c>
      <c r="C5814" t="s">
        <v>395</v>
      </c>
      <c r="D5814" t="s">
        <v>446</v>
      </c>
      <c r="E5814" s="10">
        <v>0.27083333333333331</v>
      </c>
      <c r="F5814" t="s">
        <v>395</v>
      </c>
      <c r="G5814" t="s">
        <v>110</v>
      </c>
      <c r="H5814" t="s">
        <v>121</v>
      </c>
      <c r="I5814">
        <v>60</v>
      </c>
      <c r="J5814">
        <v>80</v>
      </c>
      <c r="K5814">
        <v>60</v>
      </c>
      <c r="L5814" t="s">
        <v>91</v>
      </c>
      <c r="M5814" t="s">
        <v>116</v>
      </c>
      <c r="N5814" t="s">
        <v>129</v>
      </c>
      <c r="O5814" t="s">
        <v>114</v>
      </c>
    </row>
    <row r="5815" spans="1:15" x14ac:dyDescent="0.35">
      <c r="A5815" t="s">
        <v>446</v>
      </c>
      <c r="B5815" s="10">
        <v>0.25</v>
      </c>
      <c r="C5815" t="s">
        <v>395</v>
      </c>
      <c r="D5815" t="s">
        <v>446</v>
      </c>
      <c r="E5815" s="10">
        <v>0.625</v>
      </c>
      <c r="F5815" t="s">
        <v>395</v>
      </c>
      <c r="G5815" t="s">
        <v>110</v>
      </c>
      <c r="H5815" t="s">
        <v>121</v>
      </c>
      <c r="I5815">
        <v>298</v>
      </c>
      <c r="J5815">
        <v>400</v>
      </c>
      <c r="K5815">
        <v>2678</v>
      </c>
      <c r="L5815" t="s">
        <v>89</v>
      </c>
      <c r="M5815" t="s">
        <v>116</v>
      </c>
      <c r="N5815" t="s">
        <v>180</v>
      </c>
      <c r="O5815" t="s">
        <v>123</v>
      </c>
    </row>
    <row r="5816" spans="1:15" x14ac:dyDescent="0.35">
      <c r="A5816" t="s">
        <v>446</v>
      </c>
      <c r="B5816" s="10">
        <v>0.25</v>
      </c>
      <c r="C5816" t="s">
        <v>395</v>
      </c>
      <c r="D5816" t="s">
        <v>446</v>
      </c>
      <c r="E5816" s="10">
        <v>0.625</v>
      </c>
      <c r="F5816" t="s">
        <v>395</v>
      </c>
      <c r="G5816" t="s">
        <v>110</v>
      </c>
      <c r="H5816" t="s">
        <v>111</v>
      </c>
      <c r="I5816">
        <v>300</v>
      </c>
      <c r="J5816">
        <v>428</v>
      </c>
      <c r="K5816">
        <v>2698</v>
      </c>
      <c r="L5816" t="s">
        <v>88</v>
      </c>
      <c r="M5816" t="s">
        <v>116</v>
      </c>
      <c r="N5816" t="s">
        <v>139</v>
      </c>
      <c r="O5816" t="s">
        <v>123</v>
      </c>
    </row>
    <row r="5817" spans="1:15" x14ac:dyDescent="0.35">
      <c r="A5817" t="s">
        <v>446</v>
      </c>
      <c r="B5817" s="10">
        <v>0.25</v>
      </c>
      <c r="C5817" t="s">
        <v>395</v>
      </c>
      <c r="D5817" t="s">
        <v>446</v>
      </c>
      <c r="E5817" s="10">
        <v>0.5</v>
      </c>
      <c r="F5817" t="s">
        <v>395</v>
      </c>
      <c r="G5817" t="s">
        <v>110</v>
      </c>
      <c r="H5817" t="s">
        <v>111</v>
      </c>
      <c r="I5817">
        <v>241</v>
      </c>
      <c r="J5817">
        <v>378</v>
      </c>
      <c r="K5817">
        <v>1444</v>
      </c>
      <c r="L5817" t="s">
        <v>88</v>
      </c>
      <c r="M5817" t="s">
        <v>116</v>
      </c>
      <c r="N5817" t="s">
        <v>133</v>
      </c>
      <c r="O5817" t="s">
        <v>123</v>
      </c>
    </row>
    <row r="5818" spans="1:15" x14ac:dyDescent="0.35">
      <c r="A5818" t="s">
        <v>446</v>
      </c>
      <c r="B5818" s="10">
        <v>0.25</v>
      </c>
      <c r="C5818" t="s">
        <v>395</v>
      </c>
      <c r="D5818" t="s">
        <v>446</v>
      </c>
      <c r="E5818" s="10">
        <v>0.66666666666666663</v>
      </c>
      <c r="F5818" t="s">
        <v>395</v>
      </c>
      <c r="G5818" t="s">
        <v>110</v>
      </c>
      <c r="H5818" t="s">
        <v>121</v>
      </c>
      <c r="I5818">
        <v>164</v>
      </c>
      <c r="J5818">
        <v>280</v>
      </c>
      <c r="K5818">
        <v>1640</v>
      </c>
      <c r="L5818" t="s">
        <v>91</v>
      </c>
      <c r="M5818" t="s">
        <v>116</v>
      </c>
      <c r="N5818" t="s">
        <v>296</v>
      </c>
      <c r="O5818" t="s">
        <v>123</v>
      </c>
    </row>
    <row r="5819" spans="1:15" x14ac:dyDescent="0.35">
      <c r="A5819" t="s">
        <v>446</v>
      </c>
      <c r="B5819" s="10">
        <v>0.26041666666666669</v>
      </c>
      <c r="C5819" t="s">
        <v>395</v>
      </c>
      <c r="D5819" t="s">
        <v>446</v>
      </c>
      <c r="E5819" s="10">
        <v>0.29166666666666669</v>
      </c>
      <c r="F5819" t="s">
        <v>395</v>
      </c>
      <c r="G5819" t="s">
        <v>110</v>
      </c>
      <c r="H5819" t="s">
        <v>111</v>
      </c>
      <c r="I5819">
        <v>85</v>
      </c>
      <c r="J5819">
        <v>97</v>
      </c>
      <c r="K5819">
        <v>64</v>
      </c>
      <c r="L5819" t="s">
        <v>88</v>
      </c>
      <c r="M5819" t="s">
        <v>116</v>
      </c>
      <c r="N5819" t="s">
        <v>124</v>
      </c>
      <c r="O5819" t="s">
        <v>118</v>
      </c>
    </row>
    <row r="5820" spans="1:15" x14ac:dyDescent="0.35">
      <c r="A5820" t="s">
        <v>446</v>
      </c>
      <c r="B5820" s="10">
        <v>0.33333333333333331</v>
      </c>
      <c r="C5820" t="s">
        <v>395</v>
      </c>
      <c r="D5820" t="s">
        <v>446</v>
      </c>
      <c r="E5820" s="10">
        <v>0.66666666666666663</v>
      </c>
      <c r="F5820" t="s">
        <v>395</v>
      </c>
      <c r="G5820" t="s">
        <v>110</v>
      </c>
      <c r="H5820" t="s">
        <v>121</v>
      </c>
      <c r="I5820">
        <v>56.25</v>
      </c>
      <c r="J5820">
        <v>60</v>
      </c>
      <c r="K5820">
        <v>450</v>
      </c>
      <c r="L5820" t="s">
        <v>115</v>
      </c>
      <c r="M5820" t="s">
        <v>115</v>
      </c>
      <c r="N5820" t="s">
        <v>179</v>
      </c>
      <c r="O5820" t="s">
        <v>123</v>
      </c>
    </row>
    <row r="5821" spans="1:15" x14ac:dyDescent="0.35">
      <c r="A5821" t="s">
        <v>446</v>
      </c>
      <c r="B5821" s="10">
        <v>0.33333333333333331</v>
      </c>
      <c r="C5821" t="s">
        <v>395</v>
      </c>
      <c r="D5821" t="s">
        <v>446</v>
      </c>
      <c r="E5821" s="10">
        <v>0.625</v>
      </c>
      <c r="F5821" t="s">
        <v>395</v>
      </c>
      <c r="G5821" t="s">
        <v>141</v>
      </c>
      <c r="H5821" t="s">
        <v>121</v>
      </c>
      <c r="I5821">
        <v>788.57</v>
      </c>
      <c r="J5821">
        <v>1100</v>
      </c>
      <c r="K5821">
        <v>5520</v>
      </c>
      <c r="L5821" t="s">
        <v>115</v>
      </c>
      <c r="M5821" t="s">
        <v>115</v>
      </c>
      <c r="N5821" t="s">
        <v>113</v>
      </c>
      <c r="O5821" t="s">
        <v>114</v>
      </c>
    </row>
    <row r="5822" spans="1:15" x14ac:dyDescent="0.35">
      <c r="A5822" t="s">
        <v>446</v>
      </c>
      <c r="B5822" s="10">
        <v>0.33333333333333331</v>
      </c>
      <c r="C5822" t="s">
        <v>395</v>
      </c>
      <c r="D5822" t="s">
        <v>446</v>
      </c>
      <c r="E5822" s="10">
        <v>0.5</v>
      </c>
      <c r="F5822" t="s">
        <v>395</v>
      </c>
      <c r="G5822" t="s">
        <v>110</v>
      </c>
      <c r="H5822" t="s">
        <v>111</v>
      </c>
      <c r="I5822">
        <v>98</v>
      </c>
      <c r="J5822">
        <v>139</v>
      </c>
      <c r="K5822">
        <v>391</v>
      </c>
      <c r="L5822" t="s">
        <v>88</v>
      </c>
      <c r="M5822" t="s">
        <v>115</v>
      </c>
      <c r="N5822" t="s">
        <v>139</v>
      </c>
      <c r="O5822" t="s">
        <v>123</v>
      </c>
    </row>
    <row r="5823" spans="1:15" x14ac:dyDescent="0.35">
      <c r="A5823" t="s">
        <v>446</v>
      </c>
      <c r="B5823" s="10">
        <v>0.33333333333333331</v>
      </c>
      <c r="C5823" t="s">
        <v>395</v>
      </c>
      <c r="D5823" t="s">
        <v>446</v>
      </c>
      <c r="E5823" s="10">
        <v>0.5</v>
      </c>
      <c r="F5823" t="s">
        <v>395</v>
      </c>
      <c r="G5823" t="s">
        <v>110</v>
      </c>
      <c r="H5823" t="s">
        <v>111</v>
      </c>
      <c r="I5823">
        <v>134</v>
      </c>
      <c r="J5823">
        <v>189</v>
      </c>
      <c r="K5823">
        <v>536</v>
      </c>
      <c r="L5823" t="s">
        <v>88</v>
      </c>
      <c r="M5823" t="s">
        <v>115</v>
      </c>
      <c r="N5823" t="s">
        <v>145</v>
      </c>
      <c r="O5823" t="s">
        <v>123</v>
      </c>
    </row>
    <row r="5824" spans="1:15" x14ac:dyDescent="0.35">
      <c r="A5824" t="s">
        <v>446</v>
      </c>
      <c r="B5824" s="10">
        <v>0.33333333333333331</v>
      </c>
      <c r="C5824" t="s">
        <v>395</v>
      </c>
      <c r="D5824" t="s">
        <v>446</v>
      </c>
      <c r="E5824" s="10">
        <v>0.66666666666666663</v>
      </c>
      <c r="F5824" t="s">
        <v>395</v>
      </c>
      <c r="G5824" t="s">
        <v>110</v>
      </c>
      <c r="H5824" t="s">
        <v>111</v>
      </c>
      <c r="I5824">
        <v>56</v>
      </c>
      <c r="J5824">
        <v>60</v>
      </c>
      <c r="K5824">
        <v>450</v>
      </c>
      <c r="L5824" t="s">
        <v>88</v>
      </c>
      <c r="M5824" t="s">
        <v>115</v>
      </c>
      <c r="N5824" t="s">
        <v>305</v>
      </c>
      <c r="O5824" t="s">
        <v>123</v>
      </c>
    </row>
    <row r="5825" spans="1:15" x14ac:dyDescent="0.35">
      <c r="A5825" t="s">
        <v>446</v>
      </c>
      <c r="B5825" s="10">
        <v>0.33333333333333331</v>
      </c>
      <c r="C5825" t="s">
        <v>395</v>
      </c>
      <c r="D5825" t="s">
        <v>446</v>
      </c>
      <c r="E5825" s="10">
        <v>0.5</v>
      </c>
      <c r="F5825" t="s">
        <v>395</v>
      </c>
      <c r="G5825" t="s">
        <v>110</v>
      </c>
      <c r="H5825" t="s">
        <v>111</v>
      </c>
      <c r="I5825">
        <v>101</v>
      </c>
      <c r="J5825">
        <v>147</v>
      </c>
      <c r="K5825">
        <v>304</v>
      </c>
      <c r="L5825" t="s">
        <v>88</v>
      </c>
      <c r="M5825" t="s">
        <v>115</v>
      </c>
      <c r="N5825" t="s">
        <v>133</v>
      </c>
      <c r="O5825" t="s">
        <v>123</v>
      </c>
    </row>
    <row r="5826" spans="1:15" x14ac:dyDescent="0.35">
      <c r="A5826" t="s">
        <v>446</v>
      </c>
      <c r="B5826" s="10">
        <v>0.33333333333333331</v>
      </c>
      <c r="C5826" t="s">
        <v>395</v>
      </c>
      <c r="D5826" t="s">
        <v>446</v>
      </c>
      <c r="E5826" s="10">
        <v>0.41666666666666669</v>
      </c>
      <c r="F5826" t="s">
        <v>395</v>
      </c>
      <c r="G5826" t="s">
        <v>110</v>
      </c>
      <c r="H5826" t="s">
        <v>111</v>
      </c>
      <c r="I5826">
        <v>112</v>
      </c>
      <c r="J5826">
        <v>150</v>
      </c>
      <c r="K5826">
        <v>225</v>
      </c>
      <c r="L5826" t="s">
        <v>88</v>
      </c>
      <c r="M5826" t="s">
        <v>115</v>
      </c>
      <c r="N5826" t="s">
        <v>202</v>
      </c>
      <c r="O5826" t="s">
        <v>123</v>
      </c>
    </row>
    <row r="5827" spans="1:15" x14ac:dyDescent="0.35">
      <c r="A5827" t="s">
        <v>446</v>
      </c>
      <c r="B5827" s="10">
        <v>0.33333333333333331</v>
      </c>
      <c r="C5827" t="s">
        <v>395</v>
      </c>
      <c r="D5827" t="s">
        <v>446</v>
      </c>
      <c r="E5827" s="10">
        <v>0.5</v>
      </c>
      <c r="F5827" t="s">
        <v>395</v>
      </c>
      <c r="G5827" t="s">
        <v>110</v>
      </c>
      <c r="H5827" t="s">
        <v>121</v>
      </c>
      <c r="I5827">
        <v>285.63</v>
      </c>
      <c r="J5827">
        <v>400</v>
      </c>
      <c r="K5827">
        <v>1142.5</v>
      </c>
      <c r="L5827" t="s">
        <v>91</v>
      </c>
      <c r="M5827" t="s">
        <v>115</v>
      </c>
      <c r="N5827" t="s">
        <v>129</v>
      </c>
      <c r="O5827" t="s">
        <v>114</v>
      </c>
    </row>
    <row r="5828" spans="1:15" x14ac:dyDescent="0.35">
      <c r="A5828" t="s">
        <v>446</v>
      </c>
      <c r="B5828" s="10">
        <v>0.33333333333333331</v>
      </c>
      <c r="C5828" t="s">
        <v>395</v>
      </c>
      <c r="D5828" t="s">
        <v>446</v>
      </c>
      <c r="E5828" s="10">
        <v>0.375</v>
      </c>
      <c r="F5828" t="s">
        <v>395</v>
      </c>
      <c r="G5828" t="s">
        <v>110</v>
      </c>
      <c r="H5828" t="s">
        <v>121</v>
      </c>
      <c r="I5828">
        <v>50</v>
      </c>
      <c r="J5828">
        <v>80</v>
      </c>
      <c r="K5828">
        <v>50</v>
      </c>
      <c r="L5828" t="s">
        <v>91</v>
      </c>
      <c r="M5828" t="s">
        <v>115</v>
      </c>
      <c r="N5828" t="s">
        <v>296</v>
      </c>
      <c r="O5828" t="s">
        <v>123</v>
      </c>
    </row>
    <row r="5829" spans="1:15" x14ac:dyDescent="0.35">
      <c r="A5829" t="s">
        <v>446</v>
      </c>
      <c r="B5829" s="10">
        <v>0.38541666666666669</v>
      </c>
      <c r="C5829" t="s">
        <v>395</v>
      </c>
      <c r="D5829" t="s">
        <v>446</v>
      </c>
      <c r="E5829" s="10">
        <v>0.51041666666666663</v>
      </c>
      <c r="F5829" t="s">
        <v>395</v>
      </c>
      <c r="G5829" t="s">
        <v>110</v>
      </c>
      <c r="H5829" t="s">
        <v>121</v>
      </c>
      <c r="I5829">
        <v>142.5</v>
      </c>
      <c r="J5829">
        <v>160</v>
      </c>
      <c r="K5829">
        <v>427.5</v>
      </c>
      <c r="L5829" t="s">
        <v>91</v>
      </c>
      <c r="M5829" t="s">
        <v>115</v>
      </c>
      <c r="N5829" t="s">
        <v>174</v>
      </c>
      <c r="O5829" t="s">
        <v>123</v>
      </c>
    </row>
    <row r="5830" spans="1:15" x14ac:dyDescent="0.35">
      <c r="A5830" t="s">
        <v>446</v>
      </c>
      <c r="B5830" s="10">
        <v>0.41666666666666669</v>
      </c>
      <c r="C5830" t="s">
        <v>395</v>
      </c>
      <c r="D5830" t="s">
        <v>446</v>
      </c>
      <c r="E5830" s="10">
        <v>0.45833333333333331</v>
      </c>
      <c r="F5830" t="s">
        <v>395</v>
      </c>
      <c r="G5830" t="s">
        <v>110</v>
      </c>
      <c r="H5830" t="s">
        <v>111</v>
      </c>
      <c r="I5830">
        <v>144</v>
      </c>
      <c r="J5830">
        <v>150</v>
      </c>
      <c r="K5830">
        <v>144</v>
      </c>
      <c r="L5830" t="s">
        <v>88</v>
      </c>
      <c r="M5830" t="s">
        <v>115</v>
      </c>
      <c r="N5830" t="s">
        <v>154</v>
      </c>
      <c r="O5830" t="s">
        <v>123</v>
      </c>
    </row>
    <row r="5831" spans="1:15" x14ac:dyDescent="0.35">
      <c r="A5831" t="s">
        <v>446</v>
      </c>
      <c r="B5831" s="10">
        <v>0.45833333333333331</v>
      </c>
      <c r="C5831" t="s">
        <v>395</v>
      </c>
      <c r="D5831" t="s">
        <v>446</v>
      </c>
      <c r="E5831" s="10">
        <v>0.66666666666666663</v>
      </c>
      <c r="F5831" t="s">
        <v>395</v>
      </c>
      <c r="G5831" t="s">
        <v>110</v>
      </c>
      <c r="H5831" t="s">
        <v>111</v>
      </c>
      <c r="I5831">
        <v>100</v>
      </c>
      <c r="J5831">
        <v>230</v>
      </c>
      <c r="K5831">
        <v>402</v>
      </c>
      <c r="L5831" t="s">
        <v>88</v>
      </c>
      <c r="M5831" t="s">
        <v>116</v>
      </c>
      <c r="N5831" t="s">
        <v>154</v>
      </c>
      <c r="O5831" t="s">
        <v>123</v>
      </c>
    </row>
    <row r="5832" spans="1:15" x14ac:dyDescent="0.35">
      <c r="A5832" t="s">
        <v>446</v>
      </c>
      <c r="B5832" s="10">
        <v>0.5</v>
      </c>
      <c r="C5832" t="s">
        <v>395</v>
      </c>
      <c r="D5832" t="s">
        <v>446</v>
      </c>
      <c r="E5832" s="10">
        <v>0.51041666666666663</v>
      </c>
      <c r="F5832" t="s">
        <v>395</v>
      </c>
      <c r="G5832" t="s">
        <v>110</v>
      </c>
      <c r="H5832" t="s">
        <v>111</v>
      </c>
      <c r="I5832">
        <v>80</v>
      </c>
      <c r="J5832">
        <v>80</v>
      </c>
      <c r="K5832">
        <v>20</v>
      </c>
      <c r="L5832" t="s">
        <v>115</v>
      </c>
      <c r="M5832" t="s">
        <v>115</v>
      </c>
      <c r="N5832" t="s">
        <v>113</v>
      </c>
      <c r="O5832" t="s">
        <v>114</v>
      </c>
    </row>
    <row r="5833" spans="1:15" x14ac:dyDescent="0.35">
      <c r="A5833" t="s">
        <v>446</v>
      </c>
      <c r="B5833" s="10">
        <v>0.61458333333333337</v>
      </c>
      <c r="C5833" t="s">
        <v>395</v>
      </c>
      <c r="D5833" t="s">
        <v>446</v>
      </c>
      <c r="E5833" s="10">
        <v>0.70833333333333337</v>
      </c>
      <c r="F5833" t="s">
        <v>395</v>
      </c>
      <c r="G5833" t="s">
        <v>110</v>
      </c>
      <c r="H5833" t="s">
        <v>121</v>
      </c>
      <c r="I5833">
        <v>65.56</v>
      </c>
      <c r="J5833">
        <v>90</v>
      </c>
      <c r="K5833">
        <v>147.5</v>
      </c>
      <c r="L5833" t="s">
        <v>115</v>
      </c>
      <c r="M5833" t="s">
        <v>116</v>
      </c>
      <c r="N5833" t="s">
        <v>237</v>
      </c>
      <c r="O5833" t="s">
        <v>123</v>
      </c>
    </row>
    <row r="5834" spans="1:15" x14ac:dyDescent="0.35">
      <c r="A5834" t="s">
        <v>446</v>
      </c>
      <c r="B5834" s="10">
        <v>0.875</v>
      </c>
      <c r="C5834" t="s">
        <v>395</v>
      </c>
      <c r="D5834" t="s">
        <v>447</v>
      </c>
      <c r="E5834" s="10">
        <v>0</v>
      </c>
      <c r="F5834" t="s">
        <v>395</v>
      </c>
      <c r="G5834" t="s">
        <v>110</v>
      </c>
      <c r="H5834" t="s">
        <v>121</v>
      </c>
      <c r="I5834">
        <v>10</v>
      </c>
      <c r="J5834">
        <v>20</v>
      </c>
      <c r="K5834">
        <v>30</v>
      </c>
      <c r="L5834" t="s">
        <v>89</v>
      </c>
      <c r="M5834" t="s">
        <v>89</v>
      </c>
      <c r="N5834" t="s">
        <v>167</v>
      </c>
      <c r="O5834" t="s">
        <v>123</v>
      </c>
    </row>
    <row r="5835" spans="1:15" x14ac:dyDescent="0.35">
      <c r="A5835" t="s">
        <v>447</v>
      </c>
      <c r="B5835" s="10">
        <v>0</v>
      </c>
      <c r="C5835" t="s">
        <v>395</v>
      </c>
      <c r="D5835" t="s">
        <v>447</v>
      </c>
      <c r="E5835" s="10">
        <v>0.70833333333333337</v>
      </c>
      <c r="F5835" t="s">
        <v>395</v>
      </c>
      <c r="G5835" t="s">
        <v>134</v>
      </c>
      <c r="H5835" t="s">
        <v>121</v>
      </c>
      <c r="I5835">
        <v>12</v>
      </c>
      <c r="J5835">
        <v>31</v>
      </c>
      <c r="K5835">
        <v>34</v>
      </c>
      <c r="L5835" t="s">
        <v>88</v>
      </c>
      <c r="M5835" t="s">
        <v>88</v>
      </c>
      <c r="N5835" t="s">
        <v>113</v>
      </c>
      <c r="O5835" t="s">
        <v>114</v>
      </c>
    </row>
    <row r="5836" spans="1:15" x14ac:dyDescent="0.35">
      <c r="A5836" t="s">
        <v>447</v>
      </c>
      <c r="B5836" s="10">
        <v>0</v>
      </c>
      <c r="C5836" t="s">
        <v>395</v>
      </c>
      <c r="D5836" t="s">
        <v>447</v>
      </c>
      <c r="E5836" s="10">
        <v>0.26041666666666669</v>
      </c>
      <c r="F5836" t="s">
        <v>395</v>
      </c>
      <c r="G5836" t="s">
        <v>132</v>
      </c>
      <c r="H5836" t="s">
        <v>121</v>
      </c>
      <c r="I5836">
        <v>115.6</v>
      </c>
      <c r="J5836">
        <v>120</v>
      </c>
      <c r="K5836">
        <v>722.5</v>
      </c>
      <c r="L5836" t="s">
        <v>115</v>
      </c>
      <c r="M5836" t="s">
        <v>115</v>
      </c>
      <c r="N5836" t="s">
        <v>237</v>
      </c>
      <c r="O5836" t="s">
        <v>123</v>
      </c>
    </row>
    <row r="5837" spans="1:15" x14ac:dyDescent="0.35">
      <c r="A5837" t="s">
        <v>447</v>
      </c>
      <c r="B5837" s="10">
        <v>0</v>
      </c>
      <c r="C5837" t="s">
        <v>395</v>
      </c>
      <c r="D5837" t="s">
        <v>447</v>
      </c>
      <c r="E5837" s="10">
        <v>0.26041666666666669</v>
      </c>
      <c r="F5837" t="s">
        <v>395</v>
      </c>
      <c r="G5837" t="s">
        <v>132</v>
      </c>
      <c r="H5837" t="s">
        <v>111</v>
      </c>
      <c r="I5837">
        <v>115.6</v>
      </c>
      <c r="J5837">
        <v>120</v>
      </c>
      <c r="K5837">
        <v>722.5</v>
      </c>
      <c r="L5837" t="s">
        <v>115</v>
      </c>
      <c r="M5837" t="s">
        <v>115</v>
      </c>
      <c r="N5837" t="s">
        <v>113</v>
      </c>
      <c r="O5837" t="s">
        <v>114</v>
      </c>
    </row>
    <row r="5838" spans="1:15" x14ac:dyDescent="0.35">
      <c r="A5838" t="s">
        <v>447</v>
      </c>
      <c r="B5838" s="10">
        <v>0.33333333333333331</v>
      </c>
      <c r="C5838" t="s">
        <v>395</v>
      </c>
      <c r="D5838" t="s">
        <v>447</v>
      </c>
      <c r="E5838" s="10">
        <v>0.54166666666666663</v>
      </c>
      <c r="F5838" t="s">
        <v>395</v>
      </c>
      <c r="G5838" t="s">
        <v>110</v>
      </c>
      <c r="H5838" t="s">
        <v>121</v>
      </c>
      <c r="I5838">
        <v>250</v>
      </c>
      <c r="J5838">
        <v>400</v>
      </c>
      <c r="K5838">
        <v>1251</v>
      </c>
      <c r="L5838" t="s">
        <v>89</v>
      </c>
      <c r="M5838" t="s">
        <v>116</v>
      </c>
      <c r="N5838" t="s">
        <v>180</v>
      </c>
      <c r="O5838" t="s">
        <v>123</v>
      </c>
    </row>
    <row r="5839" spans="1:15" x14ac:dyDescent="0.35">
      <c r="A5839" t="s">
        <v>447</v>
      </c>
      <c r="B5839" s="10">
        <v>0.33333333333333331</v>
      </c>
      <c r="C5839" t="s">
        <v>395</v>
      </c>
      <c r="D5839" t="s">
        <v>447</v>
      </c>
      <c r="E5839" s="10">
        <v>0.54166666666666663</v>
      </c>
      <c r="F5839" t="s">
        <v>395</v>
      </c>
      <c r="G5839" t="s">
        <v>110</v>
      </c>
      <c r="H5839" t="s">
        <v>121</v>
      </c>
      <c r="I5839">
        <v>138.5</v>
      </c>
      <c r="J5839">
        <v>157</v>
      </c>
      <c r="K5839">
        <v>69.25</v>
      </c>
      <c r="L5839" t="s">
        <v>115</v>
      </c>
      <c r="M5839" t="s">
        <v>116</v>
      </c>
      <c r="N5839" t="s">
        <v>113</v>
      </c>
      <c r="O5839" t="s">
        <v>114</v>
      </c>
    </row>
    <row r="5840" spans="1:15" x14ac:dyDescent="0.35">
      <c r="A5840" t="s">
        <v>447</v>
      </c>
      <c r="B5840" s="10">
        <v>0.375</v>
      </c>
      <c r="C5840" t="s">
        <v>395</v>
      </c>
      <c r="D5840" t="s">
        <v>447</v>
      </c>
      <c r="E5840" s="10">
        <v>0.41666666666666669</v>
      </c>
      <c r="F5840" t="s">
        <v>395</v>
      </c>
      <c r="G5840" t="s">
        <v>110</v>
      </c>
      <c r="H5840" t="s">
        <v>121</v>
      </c>
      <c r="I5840">
        <v>170</v>
      </c>
      <c r="J5840">
        <v>170</v>
      </c>
      <c r="K5840">
        <v>170</v>
      </c>
      <c r="L5840" t="s">
        <v>89</v>
      </c>
      <c r="M5840" t="s">
        <v>115</v>
      </c>
      <c r="N5840" t="s">
        <v>180</v>
      </c>
      <c r="O5840" t="s">
        <v>123</v>
      </c>
    </row>
    <row r="5841" spans="1:15" x14ac:dyDescent="0.35">
      <c r="A5841" t="s">
        <v>447</v>
      </c>
      <c r="B5841" s="10">
        <v>0.375</v>
      </c>
      <c r="C5841" t="s">
        <v>395</v>
      </c>
      <c r="D5841" t="s">
        <v>447</v>
      </c>
      <c r="E5841" s="10">
        <v>0.5</v>
      </c>
      <c r="F5841" t="s">
        <v>395</v>
      </c>
      <c r="G5841" t="s">
        <v>110</v>
      </c>
      <c r="H5841" t="s">
        <v>121</v>
      </c>
      <c r="I5841">
        <v>578.33000000000004</v>
      </c>
      <c r="J5841">
        <v>840</v>
      </c>
      <c r="K5841">
        <v>1735</v>
      </c>
      <c r="L5841" t="s">
        <v>91</v>
      </c>
      <c r="M5841" t="s">
        <v>115</v>
      </c>
      <c r="N5841" t="s">
        <v>129</v>
      </c>
      <c r="O5841" t="s">
        <v>114</v>
      </c>
    </row>
    <row r="5842" spans="1:15" x14ac:dyDescent="0.35">
      <c r="A5842" t="s">
        <v>447</v>
      </c>
      <c r="B5842" s="10">
        <v>0.39583333333333331</v>
      </c>
      <c r="C5842" t="s">
        <v>395</v>
      </c>
      <c r="D5842" t="s">
        <v>447</v>
      </c>
      <c r="E5842" s="10">
        <v>0.5</v>
      </c>
      <c r="F5842" t="s">
        <v>395</v>
      </c>
      <c r="G5842" t="s">
        <v>110</v>
      </c>
      <c r="H5842" t="s">
        <v>111</v>
      </c>
      <c r="I5842">
        <v>150</v>
      </c>
      <c r="J5842">
        <v>150</v>
      </c>
      <c r="K5842">
        <v>375</v>
      </c>
      <c r="L5842" t="s">
        <v>88</v>
      </c>
      <c r="M5842" t="s">
        <v>115</v>
      </c>
      <c r="N5842" t="s">
        <v>202</v>
      </c>
      <c r="O5842" t="s">
        <v>123</v>
      </c>
    </row>
    <row r="5843" spans="1:15" x14ac:dyDescent="0.35">
      <c r="A5843" t="s">
        <v>447</v>
      </c>
      <c r="B5843" s="10">
        <v>0.39583333333333331</v>
      </c>
      <c r="C5843" t="s">
        <v>395</v>
      </c>
      <c r="D5843" t="s">
        <v>447</v>
      </c>
      <c r="E5843" s="10">
        <v>0.5</v>
      </c>
      <c r="F5843" t="s">
        <v>395</v>
      </c>
      <c r="G5843" t="s">
        <v>110</v>
      </c>
      <c r="H5843" t="s">
        <v>111</v>
      </c>
      <c r="I5843">
        <v>350</v>
      </c>
      <c r="J5843">
        <v>350</v>
      </c>
      <c r="K5843">
        <v>875</v>
      </c>
      <c r="L5843" t="s">
        <v>88</v>
      </c>
      <c r="M5843" t="s">
        <v>115</v>
      </c>
      <c r="N5843" t="s">
        <v>133</v>
      </c>
      <c r="O5843" t="s">
        <v>123</v>
      </c>
    </row>
    <row r="5844" spans="1:15" x14ac:dyDescent="0.35">
      <c r="A5844" t="s">
        <v>447</v>
      </c>
      <c r="B5844" s="10">
        <v>0.41666666666666669</v>
      </c>
      <c r="C5844" t="s">
        <v>395</v>
      </c>
      <c r="D5844" t="s">
        <v>447</v>
      </c>
      <c r="E5844" s="10">
        <v>0.45833333333333331</v>
      </c>
      <c r="F5844" t="s">
        <v>395</v>
      </c>
      <c r="G5844" t="s">
        <v>110</v>
      </c>
      <c r="H5844" t="s">
        <v>121</v>
      </c>
      <c r="I5844">
        <v>200</v>
      </c>
      <c r="J5844">
        <v>200</v>
      </c>
      <c r="K5844">
        <v>200</v>
      </c>
      <c r="L5844" t="s">
        <v>115</v>
      </c>
      <c r="M5844" t="s">
        <v>115</v>
      </c>
      <c r="N5844" t="s">
        <v>113</v>
      </c>
      <c r="O5844" t="s">
        <v>114</v>
      </c>
    </row>
    <row r="5845" spans="1:15" x14ac:dyDescent="0.35">
      <c r="A5845" t="s">
        <v>447</v>
      </c>
      <c r="B5845" s="10">
        <v>0.41666666666666669</v>
      </c>
      <c r="C5845" t="s">
        <v>395</v>
      </c>
      <c r="D5845" t="s">
        <v>447</v>
      </c>
      <c r="E5845" s="10">
        <v>0.5</v>
      </c>
      <c r="F5845" t="s">
        <v>395</v>
      </c>
      <c r="G5845" t="s">
        <v>110</v>
      </c>
      <c r="H5845" t="s">
        <v>121</v>
      </c>
      <c r="I5845">
        <v>57.5</v>
      </c>
      <c r="J5845">
        <v>60</v>
      </c>
      <c r="K5845">
        <v>115</v>
      </c>
      <c r="L5845" t="s">
        <v>115</v>
      </c>
      <c r="M5845" t="s">
        <v>115</v>
      </c>
      <c r="N5845" t="s">
        <v>179</v>
      </c>
      <c r="O5845" t="s">
        <v>123</v>
      </c>
    </row>
    <row r="5846" spans="1:15" x14ac:dyDescent="0.35">
      <c r="A5846" t="s">
        <v>447</v>
      </c>
      <c r="B5846" s="10">
        <v>0.91666666666666663</v>
      </c>
      <c r="C5846" t="s">
        <v>395</v>
      </c>
      <c r="D5846" t="s">
        <v>448</v>
      </c>
      <c r="E5846" s="10">
        <v>0</v>
      </c>
      <c r="F5846" t="s">
        <v>395</v>
      </c>
      <c r="G5846" t="s">
        <v>132</v>
      </c>
      <c r="H5846" t="s">
        <v>111</v>
      </c>
      <c r="I5846">
        <v>128.13</v>
      </c>
      <c r="J5846">
        <v>180</v>
      </c>
      <c r="K5846">
        <v>256.25</v>
      </c>
      <c r="L5846" t="s">
        <v>115</v>
      </c>
      <c r="M5846" t="s">
        <v>115</v>
      </c>
      <c r="N5846" t="s">
        <v>113</v>
      </c>
      <c r="O5846" t="s">
        <v>114</v>
      </c>
    </row>
    <row r="5847" spans="1:15" x14ac:dyDescent="0.35">
      <c r="A5847" t="s">
        <v>447</v>
      </c>
      <c r="B5847" s="10">
        <v>0.91666666666666663</v>
      </c>
      <c r="C5847" t="s">
        <v>395</v>
      </c>
      <c r="D5847" t="s">
        <v>448</v>
      </c>
      <c r="E5847" s="10">
        <v>0</v>
      </c>
      <c r="F5847" t="s">
        <v>395</v>
      </c>
      <c r="G5847" t="s">
        <v>132</v>
      </c>
      <c r="H5847" t="s">
        <v>121</v>
      </c>
      <c r="I5847">
        <v>128.13</v>
      </c>
      <c r="J5847">
        <v>180</v>
      </c>
      <c r="K5847">
        <v>256.25</v>
      </c>
      <c r="L5847" t="s">
        <v>115</v>
      </c>
      <c r="M5847" t="s">
        <v>115</v>
      </c>
      <c r="N5847" t="s">
        <v>228</v>
      </c>
      <c r="O5847" t="s">
        <v>123</v>
      </c>
    </row>
    <row r="5848" spans="1:15" x14ac:dyDescent="0.35">
      <c r="A5848" t="s">
        <v>447</v>
      </c>
      <c r="B5848" s="10">
        <v>0.95833333333333337</v>
      </c>
      <c r="C5848" t="s">
        <v>395</v>
      </c>
      <c r="D5848" t="s">
        <v>448</v>
      </c>
      <c r="E5848" s="10">
        <v>0</v>
      </c>
      <c r="F5848" t="s">
        <v>395</v>
      </c>
      <c r="G5848" t="s">
        <v>132</v>
      </c>
      <c r="H5848" t="s">
        <v>111</v>
      </c>
      <c r="I5848">
        <v>107.5</v>
      </c>
      <c r="J5848">
        <v>120</v>
      </c>
      <c r="K5848">
        <v>107.5</v>
      </c>
      <c r="L5848" t="s">
        <v>115</v>
      </c>
      <c r="M5848" t="s">
        <v>115</v>
      </c>
      <c r="N5848" t="s">
        <v>113</v>
      </c>
      <c r="O5848" t="s">
        <v>114</v>
      </c>
    </row>
    <row r="5849" spans="1:15" x14ac:dyDescent="0.35">
      <c r="A5849" t="s">
        <v>447</v>
      </c>
      <c r="B5849" s="10">
        <v>0.95833333333333337</v>
      </c>
      <c r="C5849" t="s">
        <v>395</v>
      </c>
      <c r="D5849" t="s">
        <v>448</v>
      </c>
      <c r="E5849" s="10">
        <v>0</v>
      </c>
      <c r="F5849" t="s">
        <v>395</v>
      </c>
      <c r="G5849" t="s">
        <v>132</v>
      </c>
      <c r="H5849" t="s">
        <v>121</v>
      </c>
      <c r="I5849">
        <v>107.5</v>
      </c>
      <c r="J5849">
        <v>120</v>
      </c>
      <c r="K5849">
        <v>107.5</v>
      </c>
      <c r="L5849" t="s">
        <v>115</v>
      </c>
      <c r="M5849" t="s">
        <v>115</v>
      </c>
      <c r="N5849" t="s">
        <v>237</v>
      </c>
      <c r="O5849" t="s">
        <v>123</v>
      </c>
    </row>
    <row r="5850" spans="1:15" x14ac:dyDescent="0.35">
      <c r="A5850" t="s">
        <v>447</v>
      </c>
      <c r="B5850" s="10">
        <v>0.97916666666666663</v>
      </c>
      <c r="C5850" t="s">
        <v>395</v>
      </c>
      <c r="D5850" t="s">
        <v>448</v>
      </c>
      <c r="E5850" s="10">
        <v>0</v>
      </c>
      <c r="F5850" t="s">
        <v>395</v>
      </c>
      <c r="G5850" t="s">
        <v>132</v>
      </c>
      <c r="H5850" t="s">
        <v>111</v>
      </c>
      <c r="I5850">
        <v>1</v>
      </c>
      <c r="J5850">
        <v>1</v>
      </c>
      <c r="K5850">
        <v>0.5</v>
      </c>
      <c r="L5850" t="s">
        <v>115</v>
      </c>
      <c r="M5850" t="s">
        <v>115</v>
      </c>
      <c r="N5850" t="s">
        <v>350</v>
      </c>
      <c r="O5850" t="s">
        <v>114</v>
      </c>
    </row>
    <row r="5851" spans="1:15" x14ac:dyDescent="0.35">
      <c r="A5851" t="s">
        <v>447</v>
      </c>
      <c r="B5851" s="10">
        <v>0.97916666666666663</v>
      </c>
      <c r="C5851" t="s">
        <v>395</v>
      </c>
      <c r="D5851" t="s">
        <v>448</v>
      </c>
      <c r="E5851" s="10">
        <v>0</v>
      </c>
      <c r="F5851" t="s">
        <v>395</v>
      </c>
      <c r="G5851" t="s">
        <v>132</v>
      </c>
      <c r="H5851" t="s">
        <v>121</v>
      </c>
      <c r="I5851">
        <v>2</v>
      </c>
      <c r="J5851">
        <v>2</v>
      </c>
      <c r="K5851">
        <v>1</v>
      </c>
      <c r="L5851" t="s">
        <v>115</v>
      </c>
      <c r="M5851" t="s">
        <v>115</v>
      </c>
      <c r="N5851" t="s">
        <v>113</v>
      </c>
      <c r="O5851" t="s">
        <v>114</v>
      </c>
    </row>
    <row r="5852" spans="1:15" x14ac:dyDescent="0.35">
      <c r="A5852" t="s">
        <v>447</v>
      </c>
      <c r="B5852" s="10">
        <v>0.97916666666666663</v>
      </c>
      <c r="C5852" t="s">
        <v>395</v>
      </c>
      <c r="D5852" t="s">
        <v>448</v>
      </c>
      <c r="E5852" s="10">
        <v>0</v>
      </c>
      <c r="F5852" t="s">
        <v>395</v>
      </c>
      <c r="G5852" t="s">
        <v>132</v>
      </c>
      <c r="H5852" t="s">
        <v>111</v>
      </c>
      <c r="I5852">
        <v>1</v>
      </c>
      <c r="J5852">
        <v>1</v>
      </c>
      <c r="K5852">
        <v>0.5</v>
      </c>
      <c r="L5852" t="s">
        <v>115</v>
      </c>
      <c r="M5852" t="s">
        <v>115</v>
      </c>
      <c r="N5852" t="s">
        <v>244</v>
      </c>
      <c r="O5852" t="s">
        <v>114</v>
      </c>
    </row>
    <row r="5853" spans="1:15" x14ac:dyDescent="0.35">
      <c r="A5853" t="s">
        <v>448</v>
      </c>
      <c r="B5853" s="10">
        <v>0</v>
      </c>
      <c r="C5853" t="s">
        <v>395</v>
      </c>
      <c r="D5853" t="s">
        <v>448</v>
      </c>
      <c r="E5853" s="10">
        <v>0.41666666666666669</v>
      </c>
      <c r="F5853" t="s">
        <v>395</v>
      </c>
      <c r="G5853" t="s">
        <v>132</v>
      </c>
      <c r="H5853" t="s">
        <v>121</v>
      </c>
      <c r="I5853">
        <v>217</v>
      </c>
      <c r="J5853">
        <v>330</v>
      </c>
      <c r="K5853">
        <v>2170</v>
      </c>
      <c r="L5853" t="s">
        <v>115</v>
      </c>
      <c r="M5853" t="s">
        <v>115</v>
      </c>
      <c r="N5853" t="s">
        <v>228</v>
      </c>
      <c r="O5853" t="s">
        <v>123</v>
      </c>
    </row>
    <row r="5854" spans="1:15" x14ac:dyDescent="0.35">
      <c r="A5854" t="s">
        <v>448</v>
      </c>
      <c r="B5854" s="10">
        <v>0</v>
      </c>
      <c r="C5854" t="s">
        <v>395</v>
      </c>
      <c r="D5854" t="s">
        <v>448</v>
      </c>
      <c r="E5854" s="10">
        <v>0.375</v>
      </c>
      <c r="F5854" t="s">
        <v>395</v>
      </c>
      <c r="G5854" t="s">
        <v>132</v>
      </c>
      <c r="H5854" t="s">
        <v>111</v>
      </c>
      <c r="I5854">
        <v>1</v>
      </c>
      <c r="J5854">
        <v>1</v>
      </c>
      <c r="K5854">
        <v>9</v>
      </c>
      <c r="L5854" t="s">
        <v>115</v>
      </c>
      <c r="M5854" t="s">
        <v>115</v>
      </c>
      <c r="N5854" t="s">
        <v>244</v>
      </c>
      <c r="O5854" t="s">
        <v>114</v>
      </c>
    </row>
    <row r="5855" spans="1:15" x14ac:dyDescent="0.35">
      <c r="A5855" t="s">
        <v>448</v>
      </c>
      <c r="B5855" s="10">
        <v>0</v>
      </c>
      <c r="C5855" t="s">
        <v>395</v>
      </c>
      <c r="D5855" t="s">
        <v>448</v>
      </c>
      <c r="E5855" s="10">
        <v>0.375</v>
      </c>
      <c r="F5855" t="s">
        <v>395</v>
      </c>
      <c r="G5855" t="s">
        <v>132</v>
      </c>
      <c r="H5855" t="s">
        <v>111</v>
      </c>
      <c r="I5855">
        <v>1</v>
      </c>
      <c r="J5855">
        <v>1</v>
      </c>
      <c r="K5855">
        <v>9</v>
      </c>
      <c r="L5855" t="s">
        <v>115</v>
      </c>
      <c r="M5855" t="s">
        <v>115</v>
      </c>
      <c r="N5855" t="s">
        <v>350</v>
      </c>
      <c r="O5855" t="s">
        <v>114</v>
      </c>
    </row>
    <row r="5856" spans="1:15" x14ac:dyDescent="0.35">
      <c r="A5856" t="s">
        <v>448</v>
      </c>
      <c r="B5856" s="10">
        <v>0</v>
      </c>
      <c r="C5856" t="s">
        <v>395</v>
      </c>
      <c r="D5856" t="s">
        <v>448</v>
      </c>
      <c r="E5856" s="10">
        <v>0.375</v>
      </c>
      <c r="F5856" t="s">
        <v>395</v>
      </c>
      <c r="G5856" t="s">
        <v>132</v>
      </c>
      <c r="H5856" t="s">
        <v>121</v>
      </c>
      <c r="I5856">
        <v>2</v>
      </c>
      <c r="J5856">
        <v>2</v>
      </c>
      <c r="K5856">
        <v>18</v>
      </c>
      <c r="L5856" t="s">
        <v>115</v>
      </c>
      <c r="M5856" t="s">
        <v>115</v>
      </c>
      <c r="N5856" t="s">
        <v>113</v>
      </c>
      <c r="O5856" t="s">
        <v>114</v>
      </c>
    </row>
    <row r="5857" spans="1:15" x14ac:dyDescent="0.35">
      <c r="A5857" t="s">
        <v>448</v>
      </c>
      <c r="B5857" s="10">
        <v>0</v>
      </c>
      <c r="C5857" t="s">
        <v>395</v>
      </c>
      <c r="D5857" t="s">
        <v>448</v>
      </c>
      <c r="E5857" s="10">
        <v>0.41666666666666669</v>
      </c>
      <c r="F5857" t="s">
        <v>395</v>
      </c>
      <c r="G5857" t="s">
        <v>132</v>
      </c>
      <c r="H5857" t="s">
        <v>111</v>
      </c>
      <c r="I5857">
        <v>217</v>
      </c>
      <c r="J5857">
        <v>330</v>
      </c>
      <c r="K5857">
        <v>2170</v>
      </c>
      <c r="L5857" t="s">
        <v>115</v>
      </c>
      <c r="M5857" t="s">
        <v>115</v>
      </c>
      <c r="N5857" t="s">
        <v>113</v>
      </c>
      <c r="O5857" t="s">
        <v>114</v>
      </c>
    </row>
    <row r="5858" spans="1:15" x14ac:dyDescent="0.35">
      <c r="A5858" t="s">
        <v>448</v>
      </c>
      <c r="B5858" s="10">
        <v>0</v>
      </c>
      <c r="C5858" t="s">
        <v>395</v>
      </c>
      <c r="D5858" t="s">
        <v>448</v>
      </c>
      <c r="E5858" s="10">
        <v>0.42708333333333331</v>
      </c>
      <c r="F5858" t="s">
        <v>395</v>
      </c>
      <c r="G5858" t="s">
        <v>132</v>
      </c>
      <c r="H5858" t="s">
        <v>111</v>
      </c>
      <c r="I5858">
        <v>118.54</v>
      </c>
      <c r="J5858">
        <v>120</v>
      </c>
      <c r="K5858">
        <v>1215</v>
      </c>
      <c r="L5858" t="s">
        <v>115</v>
      </c>
      <c r="M5858" t="s">
        <v>115</v>
      </c>
      <c r="N5858" t="s">
        <v>113</v>
      </c>
      <c r="O5858" t="s">
        <v>114</v>
      </c>
    </row>
    <row r="5859" spans="1:15" x14ac:dyDescent="0.35">
      <c r="A5859" t="s">
        <v>448</v>
      </c>
      <c r="B5859" s="10">
        <v>0</v>
      </c>
      <c r="C5859" t="s">
        <v>395</v>
      </c>
      <c r="D5859" t="s">
        <v>448</v>
      </c>
      <c r="E5859" s="10">
        <v>0.42708333333333331</v>
      </c>
      <c r="F5859" t="s">
        <v>395</v>
      </c>
      <c r="G5859" t="s">
        <v>132</v>
      </c>
      <c r="H5859" t="s">
        <v>121</v>
      </c>
      <c r="I5859">
        <v>118.54</v>
      </c>
      <c r="J5859">
        <v>120</v>
      </c>
      <c r="K5859">
        <v>1215</v>
      </c>
      <c r="L5859" t="s">
        <v>115</v>
      </c>
      <c r="M5859" t="s">
        <v>115</v>
      </c>
      <c r="N5859" t="s">
        <v>237</v>
      </c>
      <c r="O5859" t="s">
        <v>123</v>
      </c>
    </row>
    <row r="5860" spans="1:15" x14ac:dyDescent="0.35">
      <c r="A5860" t="s">
        <v>448</v>
      </c>
      <c r="B5860" s="10">
        <v>0.125</v>
      </c>
      <c r="C5860" t="s">
        <v>395</v>
      </c>
      <c r="D5860" t="s">
        <v>449</v>
      </c>
      <c r="E5860" s="10">
        <v>0</v>
      </c>
      <c r="F5860" t="s">
        <v>395</v>
      </c>
      <c r="G5860" t="s">
        <v>134</v>
      </c>
      <c r="H5860" t="s">
        <v>121</v>
      </c>
      <c r="I5860">
        <v>35</v>
      </c>
      <c r="J5860">
        <v>89</v>
      </c>
      <c r="K5860">
        <v>380</v>
      </c>
      <c r="L5860" t="s">
        <v>88</v>
      </c>
      <c r="M5860" t="s">
        <v>88</v>
      </c>
      <c r="N5860" t="s">
        <v>113</v>
      </c>
      <c r="O5860" t="s">
        <v>114</v>
      </c>
    </row>
    <row r="5861" spans="1:15" x14ac:dyDescent="0.35">
      <c r="A5861" t="s">
        <v>448</v>
      </c>
      <c r="B5861" s="10">
        <v>0.46875</v>
      </c>
      <c r="C5861" t="s">
        <v>395</v>
      </c>
      <c r="D5861" t="s">
        <v>449</v>
      </c>
      <c r="E5861" s="10">
        <v>0</v>
      </c>
      <c r="F5861" t="s">
        <v>395</v>
      </c>
      <c r="G5861" t="s">
        <v>141</v>
      </c>
      <c r="H5861" t="s">
        <v>121</v>
      </c>
      <c r="I5861">
        <v>219</v>
      </c>
      <c r="J5861">
        <v>250</v>
      </c>
      <c r="K5861">
        <v>2798</v>
      </c>
      <c r="L5861" t="s">
        <v>89</v>
      </c>
      <c r="M5861" t="s">
        <v>115</v>
      </c>
      <c r="N5861" t="s">
        <v>140</v>
      </c>
      <c r="O5861" t="s">
        <v>123</v>
      </c>
    </row>
    <row r="5862" spans="1:15" x14ac:dyDescent="0.35">
      <c r="A5862" t="s">
        <v>448</v>
      </c>
      <c r="B5862" s="10">
        <v>0.47916666666666669</v>
      </c>
      <c r="C5862" t="s">
        <v>395</v>
      </c>
      <c r="D5862" t="s">
        <v>448</v>
      </c>
      <c r="E5862" s="10">
        <v>0.96875</v>
      </c>
      <c r="F5862" t="s">
        <v>395</v>
      </c>
      <c r="G5862" t="s">
        <v>141</v>
      </c>
      <c r="H5862" t="s">
        <v>111</v>
      </c>
      <c r="I5862">
        <v>106.25</v>
      </c>
      <c r="J5862">
        <v>210</v>
      </c>
      <c r="K5862">
        <v>212.5</v>
      </c>
      <c r="L5862" t="s">
        <v>115</v>
      </c>
      <c r="M5862" t="s">
        <v>115</v>
      </c>
      <c r="N5862" t="s">
        <v>113</v>
      </c>
      <c r="O5862" t="s">
        <v>114</v>
      </c>
    </row>
    <row r="5863" spans="1:15" x14ac:dyDescent="0.35">
      <c r="A5863" t="s">
        <v>448</v>
      </c>
      <c r="B5863" s="10">
        <v>0.5</v>
      </c>
      <c r="C5863" t="s">
        <v>395</v>
      </c>
      <c r="D5863" t="s">
        <v>448</v>
      </c>
      <c r="E5863" s="10">
        <v>0.70833333333333337</v>
      </c>
      <c r="F5863" t="s">
        <v>395</v>
      </c>
      <c r="G5863" t="s">
        <v>141</v>
      </c>
      <c r="H5863" t="s">
        <v>121</v>
      </c>
      <c r="I5863">
        <v>300</v>
      </c>
      <c r="J5863">
        <v>300</v>
      </c>
      <c r="K5863">
        <v>1500</v>
      </c>
      <c r="L5863" t="s">
        <v>89</v>
      </c>
      <c r="M5863" t="s">
        <v>115</v>
      </c>
      <c r="N5863" t="s">
        <v>175</v>
      </c>
      <c r="O5863" t="s">
        <v>123</v>
      </c>
    </row>
    <row r="5864" spans="1:15" x14ac:dyDescent="0.35">
      <c r="A5864" t="s">
        <v>448</v>
      </c>
      <c r="B5864" s="10">
        <v>0.5</v>
      </c>
      <c r="C5864" t="s">
        <v>395</v>
      </c>
      <c r="D5864" t="s">
        <v>448</v>
      </c>
      <c r="E5864" s="10">
        <v>0.875</v>
      </c>
      <c r="F5864" t="s">
        <v>395</v>
      </c>
      <c r="G5864" t="s">
        <v>141</v>
      </c>
      <c r="H5864" t="s">
        <v>121</v>
      </c>
      <c r="I5864">
        <v>694.07</v>
      </c>
      <c r="J5864">
        <v>1100</v>
      </c>
      <c r="K5864">
        <v>4685</v>
      </c>
      <c r="L5864" t="s">
        <v>115</v>
      </c>
      <c r="M5864" t="s">
        <v>115</v>
      </c>
      <c r="N5864" t="s">
        <v>113</v>
      </c>
      <c r="O5864" t="s">
        <v>114</v>
      </c>
    </row>
    <row r="5865" spans="1:15" x14ac:dyDescent="0.35">
      <c r="A5865" t="s">
        <v>448</v>
      </c>
      <c r="B5865" s="10">
        <v>0.54166666666666663</v>
      </c>
      <c r="C5865" t="s">
        <v>395</v>
      </c>
      <c r="D5865" t="s">
        <v>448</v>
      </c>
      <c r="E5865" s="10">
        <v>0.83333333333333337</v>
      </c>
      <c r="F5865" t="s">
        <v>395</v>
      </c>
      <c r="G5865" t="s">
        <v>141</v>
      </c>
      <c r="H5865" t="s">
        <v>121</v>
      </c>
      <c r="I5865">
        <v>68.75</v>
      </c>
      <c r="J5865">
        <v>70</v>
      </c>
      <c r="K5865">
        <v>481.25</v>
      </c>
      <c r="L5865" t="s">
        <v>91</v>
      </c>
      <c r="M5865" t="s">
        <v>115</v>
      </c>
      <c r="N5865" t="s">
        <v>209</v>
      </c>
      <c r="O5865" t="s">
        <v>123</v>
      </c>
    </row>
    <row r="5866" spans="1:15" x14ac:dyDescent="0.35">
      <c r="A5866" t="s">
        <v>448</v>
      </c>
      <c r="B5866" s="10">
        <v>0.55208333333333337</v>
      </c>
      <c r="C5866" t="s">
        <v>395</v>
      </c>
      <c r="D5866" t="s">
        <v>448</v>
      </c>
      <c r="E5866" s="10">
        <v>0.96875</v>
      </c>
      <c r="F5866" t="s">
        <v>395</v>
      </c>
      <c r="G5866" t="s">
        <v>141</v>
      </c>
      <c r="H5866" t="s">
        <v>121</v>
      </c>
      <c r="I5866">
        <v>280.88</v>
      </c>
      <c r="J5866">
        <v>380</v>
      </c>
      <c r="K5866">
        <v>2808.75</v>
      </c>
      <c r="L5866" t="s">
        <v>115</v>
      </c>
      <c r="M5866" t="s">
        <v>115</v>
      </c>
      <c r="N5866" t="s">
        <v>211</v>
      </c>
      <c r="O5866" t="s">
        <v>123</v>
      </c>
    </row>
    <row r="5867" spans="1:15" x14ac:dyDescent="0.35">
      <c r="A5867" t="s">
        <v>448</v>
      </c>
      <c r="B5867" s="10">
        <v>0.58333333333333337</v>
      </c>
      <c r="C5867" t="s">
        <v>395</v>
      </c>
      <c r="D5867" t="s">
        <v>448</v>
      </c>
      <c r="E5867" s="10">
        <v>0.625</v>
      </c>
      <c r="F5867" t="s">
        <v>395</v>
      </c>
      <c r="G5867" t="s">
        <v>141</v>
      </c>
      <c r="H5867" t="s">
        <v>121</v>
      </c>
      <c r="I5867">
        <v>350</v>
      </c>
      <c r="J5867">
        <v>350</v>
      </c>
      <c r="K5867">
        <v>350</v>
      </c>
      <c r="L5867" t="s">
        <v>91</v>
      </c>
      <c r="M5867" t="s">
        <v>115</v>
      </c>
      <c r="N5867" t="s">
        <v>129</v>
      </c>
      <c r="O5867" t="s">
        <v>114</v>
      </c>
    </row>
    <row r="5868" spans="1:15" x14ac:dyDescent="0.35">
      <c r="A5868" t="s">
        <v>448</v>
      </c>
      <c r="B5868" s="10">
        <v>0.625</v>
      </c>
      <c r="C5868" t="s">
        <v>395</v>
      </c>
      <c r="D5868" t="s">
        <v>448</v>
      </c>
      <c r="E5868" s="10">
        <v>0.75</v>
      </c>
      <c r="F5868" t="s">
        <v>395</v>
      </c>
      <c r="G5868" t="s">
        <v>141</v>
      </c>
      <c r="H5868" t="s">
        <v>121</v>
      </c>
      <c r="I5868">
        <v>236.67</v>
      </c>
      <c r="J5868">
        <v>420</v>
      </c>
      <c r="K5868">
        <v>710</v>
      </c>
      <c r="L5868" t="s">
        <v>115</v>
      </c>
      <c r="M5868" t="s">
        <v>115</v>
      </c>
      <c r="N5868" t="s">
        <v>113</v>
      </c>
      <c r="O5868" t="s">
        <v>114</v>
      </c>
    </row>
    <row r="5869" spans="1:15" x14ac:dyDescent="0.35">
      <c r="A5869" t="s">
        <v>448</v>
      </c>
      <c r="B5869" s="10">
        <v>0.91666666666666663</v>
      </c>
      <c r="C5869" t="s">
        <v>395</v>
      </c>
      <c r="D5869" t="s">
        <v>449</v>
      </c>
      <c r="E5869" s="10">
        <v>0</v>
      </c>
      <c r="F5869" t="s">
        <v>395</v>
      </c>
      <c r="G5869" t="s">
        <v>132</v>
      </c>
      <c r="H5869" t="s">
        <v>121</v>
      </c>
      <c r="I5869">
        <v>109</v>
      </c>
      <c r="J5869">
        <v>120</v>
      </c>
      <c r="K5869">
        <v>218</v>
      </c>
      <c r="L5869" t="s">
        <v>115</v>
      </c>
      <c r="M5869" t="s">
        <v>115</v>
      </c>
      <c r="N5869" t="s">
        <v>237</v>
      </c>
      <c r="O5869" t="s">
        <v>123</v>
      </c>
    </row>
    <row r="5870" spans="1:15" x14ac:dyDescent="0.35">
      <c r="A5870" t="s">
        <v>448</v>
      </c>
      <c r="B5870" s="10">
        <v>0.91666666666666663</v>
      </c>
      <c r="C5870" t="s">
        <v>395</v>
      </c>
      <c r="D5870" t="s">
        <v>449</v>
      </c>
      <c r="E5870" s="10">
        <v>0</v>
      </c>
      <c r="F5870" t="s">
        <v>395</v>
      </c>
      <c r="G5870" t="s">
        <v>132</v>
      </c>
      <c r="H5870" t="s">
        <v>111</v>
      </c>
      <c r="I5870">
        <v>109</v>
      </c>
      <c r="J5870">
        <v>120</v>
      </c>
      <c r="K5870">
        <v>218</v>
      </c>
      <c r="L5870" t="s">
        <v>115</v>
      </c>
      <c r="M5870" t="s">
        <v>115</v>
      </c>
      <c r="N5870" t="s">
        <v>113</v>
      </c>
      <c r="O5870" t="s">
        <v>114</v>
      </c>
    </row>
    <row r="5871" spans="1:15" x14ac:dyDescent="0.35">
      <c r="A5871" t="s">
        <v>449</v>
      </c>
      <c r="B5871" s="10">
        <v>0</v>
      </c>
      <c r="C5871" t="s">
        <v>395</v>
      </c>
      <c r="D5871" t="s">
        <v>449</v>
      </c>
      <c r="E5871" s="10">
        <v>6.25E-2</v>
      </c>
      <c r="F5871" t="s">
        <v>395</v>
      </c>
      <c r="G5871" t="s">
        <v>141</v>
      </c>
      <c r="H5871" t="s">
        <v>121</v>
      </c>
      <c r="I5871">
        <v>110</v>
      </c>
      <c r="J5871">
        <v>210</v>
      </c>
      <c r="K5871">
        <v>165</v>
      </c>
      <c r="L5871" t="s">
        <v>89</v>
      </c>
      <c r="M5871" t="s">
        <v>115</v>
      </c>
      <c r="N5871" t="s">
        <v>140</v>
      </c>
      <c r="O5871" t="s">
        <v>123</v>
      </c>
    </row>
    <row r="5872" spans="1:15" x14ac:dyDescent="0.35">
      <c r="A5872" t="s">
        <v>449</v>
      </c>
      <c r="B5872" s="10">
        <v>0</v>
      </c>
      <c r="C5872" t="s">
        <v>395</v>
      </c>
      <c r="D5872" t="s">
        <v>450</v>
      </c>
      <c r="E5872" s="10">
        <v>0</v>
      </c>
      <c r="F5872" t="s">
        <v>395</v>
      </c>
      <c r="G5872" t="s">
        <v>132</v>
      </c>
      <c r="H5872" t="s">
        <v>111</v>
      </c>
      <c r="I5872">
        <v>292.76</v>
      </c>
      <c r="J5872">
        <v>600</v>
      </c>
      <c r="K5872">
        <v>7026.25</v>
      </c>
      <c r="L5872" t="s">
        <v>115</v>
      </c>
      <c r="M5872" t="s">
        <v>115</v>
      </c>
      <c r="N5872" t="s">
        <v>113</v>
      </c>
      <c r="O5872" t="s">
        <v>114</v>
      </c>
    </row>
    <row r="5873" spans="1:15" x14ac:dyDescent="0.35">
      <c r="A5873" t="s">
        <v>449</v>
      </c>
      <c r="B5873" s="10">
        <v>0</v>
      </c>
      <c r="C5873" t="s">
        <v>395</v>
      </c>
      <c r="D5873" t="s">
        <v>450</v>
      </c>
      <c r="E5873" s="10">
        <v>0</v>
      </c>
      <c r="F5873" t="s">
        <v>395</v>
      </c>
      <c r="G5873" t="s">
        <v>132</v>
      </c>
      <c r="H5873" t="s">
        <v>121</v>
      </c>
      <c r="I5873">
        <v>292.76</v>
      </c>
      <c r="J5873">
        <v>600</v>
      </c>
      <c r="K5873">
        <v>7026.25</v>
      </c>
      <c r="L5873" t="s">
        <v>115</v>
      </c>
      <c r="M5873" t="s">
        <v>115</v>
      </c>
      <c r="N5873" t="s">
        <v>228</v>
      </c>
      <c r="O5873" t="s">
        <v>123</v>
      </c>
    </row>
    <row r="5874" spans="1:15" x14ac:dyDescent="0.35">
      <c r="A5874" t="s">
        <v>449</v>
      </c>
      <c r="B5874" s="10">
        <v>0</v>
      </c>
      <c r="C5874" t="s">
        <v>395</v>
      </c>
      <c r="D5874" t="s">
        <v>449</v>
      </c>
      <c r="E5874" s="10">
        <v>0.41666666666666669</v>
      </c>
      <c r="F5874" t="s">
        <v>395</v>
      </c>
      <c r="G5874" t="s">
        <v>132</v>
      </c>
      <c r="H5874" t="s">
        <v>121</v>
      </c>
      <c r="I5874">
        <v>118.25</v>
      </c>
      <c r="J5874">
        <v>120</v>
      </c>
      <c r="K5874">
        <v>1182.5</v>
      </c>
      <c r="L5874" t="s">
        <v>115</v>
      </c>
      <c r="M5874" t="s">
        <v>115</v>
      </c>
      <c r="N5874" t="s">
        <v>237</v>
      </c>
      <c r="O5874" t="s">
        <v>123</v>
      </c>
    </row>
    <row r="5875" spans="1:15" x14ac:dyDescent="0.35">
      <c r="A5875" t="s">
        <v>449</v>
      </c>
      <c r="B5875" s="10">
        <v>0</v>
      </c>
      <c r="C5875" t="s">
        <v>395</v>
      </c>
      <c r="D5875" t="s">
        <v>449</v>
      </c>
      <c r="E5875" s="10">
        <v>6.25E-2</v>
      </c>
      <c r="F5875" t="s">
        <v>395</v>
      </c>
      <c r="G5875" t="s">
        <v>141</v>
      </c>
      <c r="H5875" t="s">
        <v>111</v>
      </c>
      <c r="I5875">
        <v>110</v>
      </c>
      <c r="J5875">
        <v>210</v>
      </c>
      <c r="K5875">
        <v>165</v>
      </c>
      <c r="L5875" t="s">
        <v>115</v>
      </c>
      <c r="M5875" t="s">
        <v>115</v>
      </c>
      <c r="N5875" t="s">
        <v>113</v>
      </c>
      <c r="O5875" t="s">
        <v>114</v>
      </c>
    </row>
    <row r="5876" spans="1:15" x14ac:dyDescent="0.35">
      <c r="A5876" t="s">
        <v>449</v>
      </c>
      <c r="B5876" s="10">
        <v>0</v>
      </c>
      <c r="C5876" t="s">
        <v>395</v>
      </c>
      <c r="D5876" t="s">
        <v>449</v>
      </c>
      <c r="E5876" s="10">
        <v>0.41666666666666669</v>
      </c>
      <c r="F5876" t="s">
        <v>395</v>
      </c>
      <c r="G5876" t="s">
        <v>132</v>
      </c>
      <c r="H5876" t="s">
        <v>111</v>
      </c>
      <c r="I5876">
        <v>118.25</v>
      </c>
      <c r="J5876">
        <v>120</v>
      </c>
      <c r="K5876">
        <v>1182.5</v>
      </c>
      <c r="L5876" t="s">
        <v>115</v>
      </c>
      <c r="M5876" t="s">
        <v>115</v>
      </c>
      <c r="N5876" t="s">
        <v>113</v>
      </c>
      <c r="O5876" t="s">
        <v>114</v>
      </c>
    </row>
    <row r="5877" spans="1:15" x14ac:dyDescent="0.35">
      <c r="A5877" t="s">
        <v>449</v>
      </c>
      <c r="B5877" s="10">
        <v>0</v>
      </c>
      <c r="C5877" t="s">
        <v>395</v>
      </c>
      <c r="D5877" t="s">
        <v>450</v>
      </c>
      <c r="E5877" s="10">
        <v>0</v>
      </c>
      <c r="F5877" t="s">
        <v>395</v>
      </c>
      <c r="G5877" t="s">
        <v>132</v>
      </c>
      <c r="H5877" t="s">
        <v>111</v>
      </c>
      <c r="I5877">
        <v>368.85</v>
      </c>
      <c r="J5877">
        <v>430</v>
      </c>
      <c r="K5877">
        <v>8852.5</v>
      </c>
      <c r="L5877" t="s">
        <v>91</v>
      </c>
      <c r="M5877" t="s">
        <v>91</v>
      </c>
      <c r="N5877" t="s">
        <v>113</v>
      </c>
      <c r="O5877" t="s">
        <v>114</v>
      </c>
    </row>
    <row r="5878" spans="1:15" x14ac:dyDescent="0.35">
      <c r="A5878" t="s">
        <v>449</v>
      </c>
      <c r="B5878" s="10">
        <v>0</v>
      </c>
      <c r="C5878" t="s">
        <v>395</v>
      </c>
      <c r="D5878" t="s">
        <v>450</v>
      </c>
      <c r="E5878" s="10">
        <v>0</v>
      </c>
      <c r="F5878" t="s">
        <v>395</v>
      </c>
      <c r="G5878" t="s">
        <v>132</v>
      </c>
      <c r="H5878" t="s">
        <v>121</v>
      </c>
      <c r="I5878">
        <v>368.85</v>
      </c>
      <c r="J5878">
        <v>430</v>
      </c>
      <c r="K5878">
        <v>8852.5</v>
      </c>
      <c r="L5878" t="s">
        <v>91</v>
      </c>
      <c r="M5878" t="s">
        <v>91</v>
      </c>
      <c r="N5878" t="s">
        <v>164</v>
      </c>
      <c r="O5878" t="s">
        <v>123</v>
      </c>
    </row>
    <row r="5879" spans="1:15" x14ac:dyDescent="0.35">
      <c r="A5879" t="s">
        <v>449</v>
      </c>
      <c r="B5879" s="10">
        <v>2.0833333333333332E-2</v>
      </c>
      <c r="C5879" t="s">
        <v>395</v>
      </c>
      <c r="D5879" t="s">
        <v>449</v>
      </c>
      <c r="E5879" s="10">
        <v>0.3125</v>
      </c>
      <c r="F5879" t="s">
        <v>395</v>
      </c>
      <c r="G5879" t="s">
        <v>134</v>
      </c>
      <c r="H5879" t="s">
        <v>121</v>
      </c>
      <c r="I5879">
        <v>10</v>
      </c>
      <c r="J5879">
        <v>17</v>
      </c>
      <c r="K5879">
        <v>33</v>
      </c>
      <c r="L5879" t="s">
        <v>88</v>
      </c>
      <c r="M5879" t="s">
        <v>88</v>
      </c>
      <c r="N5879" t="s">
        <v>113</v>
      </c>
      <c r="O5879" t="s">
        <v>114</v>
      </c>
    </row>
    <row r="5880" spans="1:15" x14ac:dyDescent="0.35">
      <c r="A5880" t="s">
        <v>449</v>
      </c>
      <c r="B5880" s="10">
        <v>5.2083333333333336E-2</v>
      </c>
      <c r="C5880" t="s">
        <v>395</v>
      </c>
      <c r="D5880" t="s">
        <v>449</v>
      </c>
      <c r="E5880" s="10">
        <v>0.33333333333333331</v>
      </c>
      <c r="F5880" t="s">
        <v>395</v>
      </c>
      <c r="G5880" t="s">
        <v>132</v>
      </c>
      <c r="H5880" t="s">
        <v>111</v>
      </c>
      <c r="I5880">
        <v>1</v>
      </c>
      <c r="J5880">
        <v>1</v>
      </c>
      <c r="K5880">
        <v>6.75</v>
      </c>
      <c r="L5880" t="s">
        <v>115</v>
      </c>
      <c r="M5880" t="s">
        <v>115</v>
      </c>
      <c r="N5880" t="s">
        <v>349</v>
      </c>
      <c r="O5880" t="s">
        <v>114</v>
      </c>
    </row>
    <row r="5881" spans="1:15" x14ac:dyDescent="0.35">
      <c r="A5881" t="s">
        <v>449</v>
      </c>
      <c r="B5881" s="10">
        <v>5.2083333333333336E-2</v>
      </c>
      <c r="C5881" t="s">
        <v>395</v>
      </c>
      <c r="D5881" t="s">
        <v>449</v>
      </c>
      <c r="E5881" s="10">
        <v>0.33333333333333331</v>
      </c>
      <c r="F5881" t="s">
        <v>395</v>
      </c>
      <c r="G5881" t="s">
        <v>132</v>
      </c>
      <c r="H5881" t="s">
        <v>111</v>
      </c>
      <c r="I5881">
        <v>1</v>
      </c>
      <c r="J5881">
        <v>1</v>
      </c>
      <c r="K5881">
        <v>6.75</v>
      </c>
      <c r="L5881" t="s">
        <v>115</v>
      </c>
      <c r="M5881" t="s">
        <v>115</v>
      </c>
      <c r="N5881" t="s">
        <v>392</v>
      </c>
      <c r="O5881" t="s">
        <v>114</v>
      </c>
    </row>
    <row r="5882" spans="1:15" x14ac:dyDescent="0.35">
      <c r="A5882" t="s">
        <v>449</v>
      </c>
      <c r="B5882" s="10">
        <v>5.2083333333333336E-2</v>
      </c>
      <c r="C5882" t="s">
        <v>395</v>
      </c>
      <c r="D5882" t="s">
        <v>449</v>
      </c>
      <c r="E5882" s="10">
        <v>0.375</v>
      </c>
      <c r="F5882" t="s">
        <v>395</v>
      </c>
      <c r="G5882" t="s">
        <v>132</v>
      </c>
      <c r="H5882" t="s">
        <v>111</v>
      </c>
      <c r="I5882">
        <v>1</v>
      </c>
      <c r="J5882">
        <v>1</v>
      </c>
      <c r="K5882">
        <v>7.75</v>
      </c>
      <c r="L5882" t="s">
        <v>115</v>
      </c>
      <c r="M5882" t="s">
        <v>115</v>
      </c>
      <c r="N5882" t="s">
        <v>244</v>
      </c>
      <c r="O5882" t="s">
        <v>114</v>
      </c>
    </row>
    <row r="5883" spans="1:15" x14ac:dyDescent="0.35">
      <c r="A5883" t="s">
        <v>449</v>
      </c>
      <c r="B5883" s="10">
        <v>5.2083333333333336E-2</v>
      </c>
      <c r="C5883" t="s">
        <v>395</v>
      </c>
      <c r="D5883" t="s">
        <v>449</v>
      </c>
      <c r="E5883" s="10">
        <v>0.375</v>
      </c>
      <c r="F5883" t="s">
        <v>395</v>
      </c>
      <c r="G5883" t="s">
        <v>132</v>
      </c>
      <c r="H5883" t="s">
        <v>121</v>
      </c>
      <c r="I5883">
        <v>3.74</v>
      </c>
      <c r="J5883">
        <v>4</v>
      </c>
      <c r="K5883">
        <v>29</v>
      </c>
      <c r="L5883" t="s">
        <v>115</v>
      </c>
      <c r="M5883" t="s">
        <v>115</v>
      </c>
      <c r="N5883" t="s">
        <v>113</v>
      </c>
      <c r="O5883" t="s">
        <v>114</v>
      </c>
    </row>
    <row r="5884" spans="1:15" x14ac:dyDescent="0.35">
      <c r="A5884" t="s">
        <v>449</v>
      </c>
      <c r="B5884" s="10">
        <v>5.2083333333333336E-2</v>
      </c>
      <c r="C5884" t="s">
        <v>395</v>
      </c>
      <c r="D5884" t="s">
        <v>449</v>
      </c>
      <c r="E5884" s="10">
        <v>0.375</v>
      </c>
      <c r="F5884" t="s">
        <v>395</v>
      </c>
      <c r="G5884" t="s">
        <v>132</v>
      </c>
      <c r="H5884" t="s">
        <v>111</v>
      </c>
      <c r="I5884">
        <v>1</v>
      </c>
      <c r="J5884">
        <v>1</v>
      </c>
      <c r="K5884">
        <v>7.75</v>
      </c>
      <c r="L5884" t="s">
        <v>115</v>
      </c>
      <c r="M5884" t="s">
        <v>115</v>
      </c>
      <c r="N5884" t="s">
        <v>350</v>
      </c>
      <c r="O5884" t="s">
        <v>114</v>
      </c>
    </row>
    <row r="5885" spans="1:15" x14ac:dyDescent="0.35">
      <c r="A5885" t="s">
        <v>449</v>
      </c>
      <c r="B5885" s="10">
        <v>0.41666666666666669</v>
      </c>
      <c r="C5885" t="s">
        <v>395</v>
      </c>
      <c r="D5885" t="s">
        <v>449</v>
      </c>
      <c r="E5885" s="10">
        <v>0.70833333333333337</v>
      </c>
      <c r="F5885" t="s">
        <v>395</v>
      </c>
      <c r="G5885" t="s">
        <v>110</v>
      </c>
      <c r="H5885" t="s">
        <v>111</v>
      </c>
      <c r="I5885">
        <v>1329</v>
      </c>
      <c r="J5885">
        <v>1500</v>
      </c>
      <c r="K5885">
        <v>9300</v>
      </c>
      <c r="L5885" t="s">
        <v>88</v>
      </c>
      <c r="M5885" t="s">
        <v>112</v>
      </c>
      <c r="N5885" t="s">
        <v>113</v>
      </c>
      <c r="O5885" t="s">
        <v>114</v>
      </c>
    </row>
    <row r="5886" spans="1:15" x14ac:dyDescent="0.35">
      <c r="A5886" t="s">
        <v>449</v>
      </c>
      <c r="B5886" s="10">
        <v>0.48958333333333331</v>
      </c>
      <c r="C5886" t="s">
        <v>395</v>
      </c>
      <c r="D5886" t="s">
        <v>449</v>
      </c>
      <c r="E5886" s="10">
        <v>0.64583333333333337</v>
      </c>
      <c r="F5886" t="s">
        <v>395</v>
      </c>
      <c r="G5886" t="s">
        <v>134</v>
      </c>
      <c r="H5886" t="s">
        <v>111</v>
      </c>
      <c r="I5886">
        <v>16</v>
      </c>
      <c r="J5886">
        <v>24</v>
      </c>
      <c r="K5886">
        <v>28</v>
      </c>
      <c r="L5886" t="s">
        <v>88</v>
      </c>
      <c r="M5886" t="s">
        <v>135</v>
      </c>
      <c r="N5886" t="s">
        <v>113</v>
      </c>
      <c r="O5886" t="s">
        <v>114</v>
      </c>
    </row>
    <row r="5887" spans="1:15" x14ac:dyDescent="0.35">
      <c r="A5887" t="s">
        <v>449</v>
      </c>
      <c r="B5887" s="10">
        <v>0.67708333333333337</v>
      </c>
      <c r="C5887" t="s">
        <v>395</v>
      </c>
      <c r="D5887" t="s">
        <v>450</v>
      </c>
      <c r="E5887" s="10">
        <v>0</v>
      </c>
      <c r="F5887" t="s">
        <v>395</v>
      </c>
      <c r="G5887" t="s">
        <v>132</v>
      </c>
      <c r="H5887" t="s">
        <v>111</v>
      </c>
      <c r="I5887">
        <v>1</v>
      </c>
      <c r="J5887">
        <v>1</v>
      </c>
      <c r="K5887">
        <v>5</v>
      </c>
      <c r="L5887" t="s">
        <v>115</v>
      </c>
      <c r="M5887" t="s">
        <v>115</v>
      </c>
      <c r="N5887" t="s">
        <v>349</v>
      </c>
      <c r="O5887" t="s">
        <v>114</v>
      </c>
    </row>
    <row r="5888" spans="1:15" x14ac:dyDescent="0.35">
      <c r="A5888" t="s">
        <v>449</v>
      </c>
      <c r="B5888" s="10">
        <v>0.67708333333333337</v>
      </c>
      <c r="C5888" t="s">
        <v>395</v>
      </c>
      <c r="D5888" t="s">
        <v>450</v>
      </c>
      <c r="E5888" s="10">
        <v>0</v>
      </c>
      <c r="F5888" t="s">
        <v>395</v>
      </c>
      <c r="G5888" t="s">
        <v>132</v>
      </c>
      <c r="H5888" t="s">
        <v>111</v>
      </c>
      <c r="I5888">
        <v>1</v>
      </c>
      <c r="J5888">
        <v>1</v>
      </c>
      <c r="K5888">
        <v>5.5</v>
      </c>
      <c r="L5888" t="s">
        <v>115</v>
      </c>
      <c r="M5888" t="s">
        <v>115</v>
      </c>
      <c r="N5888" t="s">
        <v>350</v>
      </c>
      <c r="O5888" t="s">
        <v>114</v>
      </c>
    </row>
    <row r="5889" spans="1:15" x14ac:dyDescent="0.35">
      <c r="A5889" t="s">
        <v>449</v>
      </c>
      <c r="B5889" s="10">
        <v>0.67708333333333337</v>
      </c>
      <c r="C5889" t="s">
        <v>395</v>
      </c>
      <c r="D5889" t="s">
        <v>450</v>
      </c>
      <c r="E5889" s="10">
        <v>0</v>
      </c>
      <c r="F5889" t="s">
        <v>395</v>
      </c>
      <c r="G5889" t="s">
        <v>132</v>
      </c>
      <c r="H5889" t="s">
        <v>111</v>
      </c>
      <c r="I5889">
        <v>1</v>
      </c>
      <c r="J5889">
        <v>1</v>
      </c>
      <c r="K5889">
        <v>5</v>
      </c>
      <c r="L5889" t="s">
        <v>115</v>
      </c>
      <c r="M5889" t="s">
        <v>115</v>
      </c>
      <c r="N5889" t="s">
        <v>392</v>
      </c>
      <c r="O5889" t="s">
        <v>114</v>
      </c>
    </row>
    <row r="5890" spans="1:15" x14ac:dyDescent="0.35">
      <c r="A5890" t="s">
        <v>449</v>
      </c>
      <c r="B5890" s="10">
        <v>0.67708333333333337</v>
      </c>
      <c r="C5890" t="s">
        <v>395</v>
      </c>
      <c r="D5890" t="s">
        <v>450</v>
      </c>
      <c r="E5890" s="10">
        <v>0</v>
      </c>
      <c r="F5890" t="s">
        <v>395</v>
      </c>
      <c r="G5890" t="s">
        <v>132</v>
      </c>
      <c r="H5890" t="s">
        <v>111</v>
      </c>
      <c r="I5890">
        <v>1</v>
      </c>
      <c r="J5890">
        <v>1</v>
      </c>
      <c r="K5890">
        <v>6</v>
      </c>
      <c r="L5890" t="s">
        <v>115</v>
      </c>
      <c r="M5890" t="s">
        <v>115</v>
      </c>
      <c r="N5890" t="s">
        <v>244</v>
      </c>
      <c r="O5890" t="s">
        <v>114</v>
      </c>
    </row>
    <row r="5891" spans="1:15" x14ac:dyDescent="0.35">
      <c r="A5891" t="s">
        <v>449</v>
      </c>
      <c r="B5891" s="10">
        <v>0.67708333333333337</v>
      </c>
      <c r="C5891" t="s">
        <v>395</v>
      </c>
      <c r="D5891" t="s">
        <v>450</v>
      </c>
      <c r="E5891" s="10">
        <v>0</v>
      </c>
      <c r="F5891" t="s">
        <v>395</v>
      </c>
      <c r="G5891" t="s">
        <v>132</v>
      </c>
      <c r="H5891" t="s">
        <v>121</v>
      </c>
      <c r="I5891">
        <v>4</v>
      </c>
      <c r="J5891">
        <v>4</v>
      </c>
      <c r="K5891">
        <v>21</v>
      </c>
      <c r="L5891" t="s">
        <v>115</v>
      </c>
      <c r="M5891" t="s">
        <v>115</v>
      </c>
      <c r="N5891" t="s">
        <v>113</v>
      </c>
      <c r="O5891" t="s">
        <v>114</v>
      </c>
    </row>
    <row r="5892" spans="1:15" x14ac:dyDescent="0.35">
      <c r="A5892" t="s">
        <v>449</v>
      </c>
      <c r="B5892" s="10">
        <v>0.91666666666666663</v>
      </c>
      <c r="C5892" t="s">
        <v>395</v>
      </c>
      <c r="D5892" t="s">
        <v>450</v>
      </c>
      <c r="E5892" s="10">
        <v>0</v>
      </c>
      <c r="F5892" t="s">
        <v>395</v>
      </c>
      <c r="G5892" t="s">
        <v>132</v>
      </c>
      <c r="H5892" t="s">
        <v>121</v>
      </c>
      <c r="I5892">
        <v>177.5</v>
      </c>
      <c r="J5892">
        <v>220</v>
      </c>
      <c r="K5892">
        <v>355</v>
      </c>
      <c r="L5892" t="s">
        <v>115</v>
      </c>
      <c r="M5892" t="s">
        <v>115</v>
      </c>
      <c r="N5892" t="s">
        <v>237</v>
      </c>
      <c r="O5892" t="s">
        <v>123</v>
      </c>
    </row>
    <row r="5893" spans="1:15" x14ac:dyDescent="0.35">
      <c r="A5893" t="s">
        <v>449</v>
      </c>
      <c r="B5893" s="10">
        <v>0.91666666666666663</v>
      </c>
      <c r="C5893" t="s">
        <v>395</v>
      </c>
      <c r="D5893" t="s">
        <v>450</v>
      </c>
      <c r="E5893" s="10">
        <v>0</v>
      </c>
      <c r="F5893" t="s">
        <v>395</v>
      </c>
      <c r="G5893" t="s">
        <v>132</v>
      </c>
      <c r="H5893" t="s">
        <v>111</v>
      </c>
      <c r="I5893">
        <v>177.5</v>
      </c>
      <c r="J5893">
        <v>220</v>
      </c>
      <c r="K5893">
        <v>355</v>
      </c>
      <c r="L5893" t="s">
        <v>115</v>
      </c>
      <c r="M5893" t="s">
        <v>115</v>
      </c>
      <c r="N5893" t="s">
        <v>113</v>
      </c>
      <c r="O5893" t="s">
        <v>114</v>
      </c>
    </row>
    <row r="5894" spans="1:15" x14ac:dyDescent="0.35">
      <c r="A5894" t="s">
        <v>450</v>
      </c>
      <c r="B5894" s="10">
        <v>0</v>
      </c>
      <c r="C5894" t="s">
        <v>395</v>
      </c>
      <c r="D5894" t="s">
        <v>451</v>
      </c>
      <c r="E5894" s="10">
        <v>0</v>
      </c>
      <c r="F5894" t="s">
        <v>395</v>
      </c>
      <c r="G5894" t="s">
        <v>132</v>
      </c>
      <c r="H5894" t="s">
        <v>111</v>
      </c>
      <c r="I5894">
        <v>118.83</v>
      </c>
      <c r="J5894">
        <v>120</v>
      </c>
      <c r="K5894">
        <v>1782.5</v>
      </c>
      <c r="L5894" t="s">
        <v>115</v>
      </c>
      <c r="M5894" t="s">
        <v>115</v>
      </c>
      <c r="N5894" t="s">
        <v>113</v>
      </c>
      <c r="O5894" t="s">
        <v>114</v>
      </c>
    </row>
    <row r="5895" spans="1:15" x14ac:dyDescent="0.35">
      <c r="A5895" t="s">
        <v>450</v>
      </c>
      <c r="B5895" s="10">
        <v>0</v>
      </c>
      <c r="C5895" t="s">
        <v>395</v>
      </c>
      <c r="D5895" t="s">
        <v>450</v>
      </c>
      <c r="E5895" s="10">
        <v>0.39583333333333331</v>
      </c>
      <c r="F5895" t="s">
        <v>395</v>
      </c>
      <c r="G5895" t="s">
        <v>132</v>
      </c>
      <c r="H5895" t="s">
        <v>111</v>
      </c>
      <c r="I5895">
        <v>184.74</v>
      </c>
      <c r="J5895">
        <v>190</v>
      </c>
      <c r="K5895">
        <v>1755</v>
      </c>
      <c r="L5895" t="s">
        <v>115</v>
      </c>
      <c r="M5895" t="s">
        <v>115</v>
      </c>
      <c r="N5895" t="s">
        <v>113</v>
      </c>
      <c r="O5895" t="s">
        <v>114</v>
      </c>
    </row>
    <row r="5896" spans="1:15" x14ac:dyDescent="0.35">
      <c r="A5896" t="s">
        <v>450</v>
      </c>
      <c r="B5896" s="10">
        <v>0</v>
      </c>
      <c r="C5896" t="s">
        <v>395</v>
      </c>
      <c r="D5896" t="s">
        <v>450</v>
      </c>
      <c r="E5896" s="10">
        <v>0.39583333333333331</v>
      </c>
      <c r="F5896" t="s">
        <v>395</v>
      </c>
      <c r="G5896" t="s">
        <v>132</v>
      </c>
      <c r="H5896" t="s">
        <v>121</v>
      </c>
      <c r="I5896">
        <v>184.74</v>
      </c>
      <c r="J5896">
        <v>190</v>
      </c>
      <c r="K5896">
        <v>1755</v>
      </c>
      <c r="L5896" t="s">
        <v>115</v>
      </c>
      <c r="M5896" t="s">
        <v>115</v>
      </c>
      <c r="N5896" t="s">
        <v>228</v>
      </c>
      <c r="O5896" t="s">
        <v>123</v>
      </c>
    </row>
    <row r="5897" spans="1:15" x14ac:dyDescent="0.35">
      <c r="A5897" t="s">
        <v>450</v>
      </c>
      <c r="B5897" s="10">
        <v>0</v>
      </c>
      <c r="C5897" t="s">
        <v>395</v>
      </c>
      <c r="D5897" t="s">
        <v>450</v>
      </c>
      <c r="E5897" s="10">
        <v>0.375</v>
      </c>
      <c r="F5897" t="s">
        <v>395</v>
      </c>
      <c r="G5897" t="s">
        <v>132</v>
      </c>
      <c r="H5897" t="s">
        <v>111</v>
      </c>
      <c r="I5897">
        <v>1</v>
      </c>
      <c r="J5897">
        <v>1</v>
      </c>
      <c r="K5897">
        <v>9</v>
      </c>
      <c r="L5897" t="s">
        <v>115</v>
      </c>
      <c r="M5897" t="s">
        <v>115</v>
      </c>
      <c r="N5897" t="s">
        <v>350</v>
      </c>
      <c r="O5897" t="s">
        <v>114</v>
      </c>
    </row>
    <row r="5898" spans="1:15" x14ac:dyDescent="0.35">
      <c r="A5898" t="s">
        <v>450</v>
      </c>
      <c r="B5898" s="10">
        <v>0</v>
      </c>
      <c r="C5898" t="s">
        <v>395</v>
      </c>
      <c r="D5898" t="s">
        <v>450</v>
      </c>
      <c r="E5898" s="10">
        <v>0.375</v>
      </c>
      <c r="F5898" t="s">
        <v>395</v>
      </c>
      <c r="G5898" t="s">
        <v>132</v>
      </c>
      <c r="H5898" t="s">
        <v>111</v>
      </c>
      <c r="I5898">
        <v>1</v>
      </c>
      <c r="J5898">
        <v>1</v>
      </c>
      <c r="K5898">
        <v>9</v>
      </c>
      <c r="L5898" t="s">
        <v>115</v>
      </c>
      <c r="M5898" t="s">
        <v>115</v>
      </c>
      <c r="N5898" t="s">
        <v>349</v>
      </c>
      <c r="O5898" t="s">
        <v>114</v>
      </c>
    </row>
    <row r="5899" spans="1:15" x14ac:dyDescent="0.35">
      <c r="A5899" t="s">
        <v>450</v>
      </c>
      <c r="B5899" s="10">
        <v>0</v>
      </c>
      <c r="C5899" t="s">
        <v>395</v>
      </c>
      <c r="D5899" t="s">
        <v>450</v>
      </c>
      <c r="E5899" s="10">
        <v>0.375</v>
      </c>
      <c r="F5899" t="s">
        <v>395</v>
      </c>
      <c r="G5899" t="s">
        <v>132</v>
      </c>
      <c r="H5899" t="s">
        <v>111</v>
      </c>
      <c r="I5899">
        <v>1</v>
      </c>
      <c r="J5899">
        <v>1</v>
      </c>
      <c r="K5899">
        <v>9</v>
      </c>
      <c r="L5899" t="s">
        <v>115</v>
      </c>
      <c r="M5899" t="s">
        <v>115</v>
      </c>
      <c r="N5899" t="s">
        <v>392</v>
      </c>
      <c r="O5899" t="s">
        <v>114</v>
      </c>
    </row>
    <row r="5900" spans="1:15" x14ac:dyDescent="0.35">
      <c r="A5900" t="s">
        <v>450</v>
      </c>
      <c r="B5900" s="10">
        <v>0</v>
      </c>
      <c r="C5900" t="s">
        <v>395</v>
      </c>
      <c r="D5900" t="s">
        <v>450</v>
      </c>
      <c r="E5900" s="10">
        <v>0.375</v>
      </c>
      <c r="F5900" t="s">
        <v>395</v>
      </c>
      <c r="G5900" t="s">
        <v>132</v>
      </c>
      <c r="H5900" t="s">
        <v>111</v>
      </c>
      <c r="I5900">
        <v>1</v>
      </c>
      <c r="J5900">
        <v>1</v>
      </c>
      <c r="K5900">
        <v>9</v>
      </c>
      <c r="L5900" t="s">
        <v>115</v>
      </c>
      <c r="M5900" t="s">
        <v>115</v>
      </c>
      <c r="N5900" t="s">
        <v>244</v>
      </c>
      <c r="O5900" t="s">
        <v>114</v>
      </c>
    </row>
    <row r="5901" spans="1:15" x14ac:dyDescent="0.35">
      <c r="A5901" t="s">
        <v>450</v>
      </c>
      <c r="B5901" s="10">
        <v>0</v>
      </c>
      <c r="C5901" t="s">
        <v>395</v>
      </c>
      <c r="D5901" t="s">
        <v>451</v>
      </c>
      <c r="E5901" s="10">
        <v>0</v>
      </c>
      <c r="F5901" t="s">
        <v>395</v>
      </c>
      <c r="G5901" t="s">
        <v>132</v>
      </c>
      <c r="H5901" t="s">
        <v>121</v>
      </c>
      <c r="I5901">
        <v>120</v>
      </c>
      <c r="J5901">
        <v>120</v>
      </c>
      <c r="K5901">
        <v>2880</v>
      </c>
      <c r="L5901" t="s">
        <v>115</v>
      </c>
      <c r="M5901" t="s">
        <v>115</v>
      </c>
      <c r="N5901" t="s">
        <v>237</v>
      </c>
      <c r="O5901" t="s">
        <v>123</v>
      </c>
    </row>
    <row r="5902" spans="1:15" x14ac:dyDescent="0.35">
      <c r="A5902" t="s">
        <v>450</v>
      </c>
      <c r="B5902" s="10">
        <v>0</v>
      </c>
      <c r="C5902" t="s">
        <v>395</v>
      </c>
      <c r="D5902" t="s">
        <v>450</v>
      </c>
      <c r="E5902" s="10">
        <v>0.375</v>
      </c>
      <c r="F5902" t="s">
        <v>395</v>
      </c>
      <c r="G5902" t="s">
        <v>132</v>
      </c>
      <c r="H5902" t="s">
        <v>121</v>
      </c>
      <c r="I5902">
        <v>4</v>
      </c>
      <c r="J5902">
        <v>4</v>
      </c>
      <c r="K5902">
        <v>36</v>
      </c>
      <c r="L5902" t="s">
        <v>115</v>
      </c>
      <c r="M5902" t="s">
        <v>115</v>
      </c>
      <c r="N5902" t="s">
        <v>113</v>
      </c>
      <c r="O5902" t="s">
        <v>114</v>
      </c>
    </row>
    <row r="5903" spans="1:15" x14ac:dyDescent="0.35">
      <c r="A5903" t="s">
        <v>450</v>
      </c>
      <c r="B5903" s="10">
        <v>0</v>
      </c>
      <c r="C5903" t="s">
        <v>395</v>
      </c>
      <c r="D5903" t="s">
        <v>450</v>
      </c>
      <c r="E5903" s="10">
        <v>0.5</v>
      </c>
      <c r="F5903" t="s">
        <v>395</v>
      </c>
      <c r="G5903" t="s">
        <v>132</v>
      </c>
      <c r="H5903" t="s">
        <v>121</v>
      </c>
      <c r="I5903">
        <v>361.04</v>
      </c>
      <c r="J5903">
        <v>370</v>
      </c>
      <c r="K5903">
        <v>4332.5</v>
      </c>
      <c r="L5903" t="s">
        <v>91</v>
      </c>
      <c r="M5903" t="s">
        <v>91</v>
      </c>
      <c r="N5903" t="s">
        <v>164</v>
      </c>
      <c r="O5903" t="s">
        <v>123</v>
      </c>
    </row>
    <row r="5904" spans="1:15" x14ac:dyDescent="0.35">
      <c r="A5904" t="s">
        <v>450</v>
      </c>
      <c r="B5904" s="10">
        <v>0</v>
      </c>
      <c r="C5904" t="s">
        <v>395</v>
      </c>
      <c r="D5904" t="s">
        <v>450</v>
      </c>
      <c r="E5904" s="10">
        <v>0.5</v>
      </c>
      <c r="F5904" t="s">
        <v>395</v>
      </c>
      <c r="G5904" t="s">
        <v>132</v>
      </c>
      <c r="H5904" t="s">
        <v>111</v>
      </c>
      <c r="I5904">
        <v>370</v>
      </c>
      <c r="J5904">
        <v>370</v>
      </c>
      <c r="K5904">
        <v>4440</v>
      </c>
      <c r="L5904" t="s">
        <v>91</v>
      </c>
      <c r="M5904" t="s">
        <v>91</v>
      </c>
      <c r="N5904" t="s">
        <v>113</v>
      </c>
      <c r="O5904" t="s">
        <v>114</v>
      </c>
    </row>
    <row r="5905" spans="1:15" x14ac:dyDescent="0.35">
      <c r="A5905" t="s">
        <v>450</v>
      </c>
      <c r="B5905" s="10">
        <v>9.375E-2</v>
      </c>
      <c r="C5905" t="s">
        <v>395</v>
      </c>
      <c r="D5905" t="s">
        <v>451</v>
      </c>
      <c r="E5905" s="10">
        <v>0</v>
      </c>
      <c r="F5905" t="s">
        <v>395</v>
      </c>
      <c r="G5905" t="s">
        <v>134</v>
      </c>
      <c r="H5905" t="s">
        <v>121</v>
      </c>
      <c r="I5905">
        <v>10</v>
      </c>
      <c r="J5905">
        <v>19</v>
      </c>
      <c r="K5905">
        <v>49</v>
      </c>
      <c r="L5905" t="s">
        <v>88</v>
      </c>
      <c r="M5905" t="s">
        <v>88</v>
      </c>
      <c r="N5905" t="s">
        <v>113</v>
      </c>
      <c r="O5905" t="s">
        <v>114</v>
      </c>
    </row>
    <row r="5906" spans="1:15" x14ac:dyDescent="0.35">
      <c r="A5906" t="s">
        <v>450</v>
      </c>
      <c r="B5906" s="10">
        <v>0.33333333333333331</v>
      </c>
      <c r="C5906" t="s">
        <v>395</v>
      </c>
      <c r="D5906" t="s">
        <v>450</v>
      </c>
      <c r="E5906" s="10">
        <v>0.58333333333333337</v>
      </c>
      <c r="F5906" t="s">
        <v>395</v>
      </c>
      <c r="G5906" t="s">
        <v>141</v>
      </c>
      <c r="H5906" t="s">
        <v>121</v>
      </c>
      <c r="I5906">
        <v>368.83</v>
      </c>
      <c r="J5906">
        <v>611</v>
      </c>
      <c r="K5906">
        <v>2213</v>
      </c>
      <c r="L5906" t="s">
        <v>115</v>
      </c>
      <c r="M5906" t="s">
        <v>115</v>
      </c>
      <c r="N5906" t="s">
        <v>113</v>
      </c>
      <c r="O5906" t="s">
        <v>114</v>
      </c>
    </row>
    <row r="5907" spans="1:15" x14ac:dyDescent="0.35">
      <c r="A5907" t="s">
        <v>450</v>
      </c>
      <c r="B5907" s="10">
        <v>0.39583333333333331</v>
      </c>
      <c r="C5907" t="s">
        <v>395</v>
      </c>
      <c r="D5907" t="s">
        <v>450</v>
      </c>
      <c r="E5907" s="10">
        <v>0.57291666666666663</v>
      </c>
      <c r="F5907" t="s">
        <v>395</v>
      </c>
      <c r="G5907" t="s">
        <v>110</v>
      </c>
      <c r="H5907" t="s">
        <v>121</v>
      </c>
      <c r="I5907">
        <v>235</v>
      </c>
      <c r="J5907">
        <v>335</v>
      </c>
      <c r="K5907">
        <v>998.75</v>
      </c>
      <c r="L5907" t="s">
        <v>115</v>
      </c>
      <c r="M5907" t="s">
        <v>138</v>
      </c>
      <c r="N5907" t="s">
        <v>237</v>
      </c>
      <c r="O5907" t="s">
        <v>123</v>
      </c>
    </row>
    <row r="5908" spans="1:15" x14ac:dyDescent="0.35">
      <c r="A5908" t="s">
        <v>450</v>
      </c>
      <c r="B5908" s="10">
        <v>0.40625</v>
      </c>
      <c r="C5908" t="s">
        <v>395</v>
      </c>
      <c r="D5908" t="s">
        <v>450</v>
      </c>
      <c r="E5908" s="10">
        <v>0.66666666666666663</v>
      </c>
      <c r="F5908" t="s">
        <v>395</v>
      </c>
      <c r="G5908" t="s">
        <v>110</v>
      </c>
      <c r="H5908" t="s">
        <v>111</v>
      </c>
      <c r="I5908">
        <v>102</v>
      </c>
      <c r="J5908">
        <v>200</v>
      </c>
      <c r="K5908">
        <v>639</v>
      </c>
      <c r="L5908" t="s">
        <v>88</v>
      </c>
      <c r="M5908" t="s">
        <v>138</v>
      </c>
      <c r="N5908" t="s">
        <v>157</v>
      </c>
      <c r="O5908" t="s">
        <v>118</v>
      </c>
    </row>
    <row r="5909" spans="1:15" x14ac:dyDescent="0.35">
      <c r="A5909" t="s">
        <v>450</v>
      </c>
      <c r="B5909" s="10">
        <v>0.40625</v>
      </c>
      <c r="C5909" t="s">
        <v>395</v>
      </c>
      <c r="D5909" t="s">
        <v>450</v>
      </c>
      <c r="E5909" s="10">
        <v>0.57291666666666663</v>
      </c>
      <c r="F5909" t="s">
        <v>395</v>
      </c>
      <c r="G5909" t="s">
        <v>110</v>
      </c>
      <c r="H5909" t="s">
        <v>111</v>
      </c>
      <c r="I5909">
        <v>122</v>
      </c>
      <c r="J5909">
        <v>145</v>
      </c>
      <c r="K5909">
        <v>488</v>
      </c>
      <c r="L5909" t="s">
        <v>88</v>
      </c>
      <c r="M5909" t="s">
        <v>138</v>
      </c>
      <c r="N5909" t="s">
        <v>156</v>
      </c>
      <c r="O5909" t="s">
        <v>118</v>
      </c>
    </row>
    <row r="5910" spans="1:15" x14ac:dyDescent="0.35">
      <c r="A5910" t="s">
        <v>450</v>
      </c>
      <c r="B5910" s="10">
        <v>0.40625</v>
      </c>
      <c r="C5910" t="s">
        <v>395</v>
      </c>
      <c r="D5910" t="s">
        <v>450</v>
      </c>
      <c r="E5910" s="10">
        <v>0.66666666666666663</v>
      </c>
      <c r="F5910" t="s">
        <v>395</v>
      </c>
      <c r="G5910" t="s">
        <v>110</v>
      </c>
      <c r="H5910" t="s">
        <v>111</v>
      </c>
      <c r="I5910">
        <v>78</v>
      </c>
      <c r="J5910">
        <v>90</v>
      </c>
      <c r="K5910">
        <v>490</v>
      </c>
      <c r="L5910" t="s">
        <v>88</v>
      </c>
      <c r="M5910" t="s">
        <v>138</v>
      </c>
      <c r="N5910" t="s">
        <v>163</v>
      </c>
      <c r="O5910" t="s">
        <v>118</v>
      </c>
    </row>
    <row r="5911" spans="1:15" x14ac:dyDescent="0.35">
      <c r="A5911" t="s">
        <v>450</v>
      </c>
      <c r="B5911" s="10">
        <v>0.41666666666666669</v>
      </c>
      <c r="C5911" t="s">
        <v>395</v>
      </c>
      <c r="D5911" t="s">
        <v>450</v>
      </c>
      <c r="E5911" s="10">
        <v>0.625</v>
      </c>
      <c r="F5911" t="s">
        <v>395</v>
      </c>
      <c r="G5911" t="s">
        <v>110</v>
      </c>
      <c r="H5911" t="s">
        <v>111</v>
      </c>
      <c r="I5911">
        <v>683</v>
      </c>
      <c r="J5911">
        <v>700</v>
      </c>
      <c r="K5911">
        <v>3417</v>
      </c>
      <c r="L5911" t="s">
        <v>88</v>
      </c>
      <c r="M5911" t="s">
        <v>112</v>
      </c>
      <c r="N5911" t="s">
        <v>113</v>
      </c>
      <c r="O5911" t="s">
        <v>114</v>
      </c>
    </row>
    <row r="5912" spans="1:15" x14ac:dyDescent="0.35">
      <c r="A5912" t="s">
        <v>450</v>
      </c>
      <c r="B5912" s="10">
        <v>0.41666666666666669</v>
      </c>
      <c r="C5912" t="s">
        <v>395</v>
      </c>
      <c r="D5912" t="s">
        <v>450</v>
      </c>
      <c r="E5912" s="10">
        <v>0.5625</v>
      </c>
      <c r="F5912" t="s">
        <v>395</v>
      </c>
      <c r="G5912" t="s">
        <v>110</v>
      </c>
      <c r="H5912" t="s">
        <v>111</v>
      </c>
      <c r="I5912">
        <v>205</v>
      </c>
      <c r="J5912">
        <v>375</v>
      </c>
      <c r="K5912">
        <v>718</v>
      </c>
      <c r="L5912" t="s">
        <v>88</v>
      </c>
      <c r="M5912" t="s">
        <v>138</v>
      </c>
      <c r="N5912" t="s">
        <v>245</v>
      </c>
      <c r="O5912" t="s">
        <v>118</v>
      </c>
    </row>
    <row r="5913" spans="1:15" x14ac:dyDescent="0.35">
      <c r="A5913" t="s">
        <v>450</v>
      </c>
      <c r="B5913" s="10">
        <v>0.4375</v>
      </c>
      <c r="C5913" t="s">
        <v>395</v>
      </c>
      <c r="D5913" t="s">
        <v>450</v>
      </c>
      <c r="E5913" s="10">
        <v>0.53125</v>
      </c>
      <c r="F5913" t="s">
        <v>395</v>
      </c>
      <c r="G5913" t="s">
        <v>110</v>
      </c>
      <c r="H5913" t="s">
        <v>121</v>
      </c>
      <c r="I5913">
        <v>62.22</v>
      </c>
      <c r="J5913">
        <v>100</v>
      </c>
      <c r="K5913">
        <v>140</v>
      </c>
      <c r="L5913" t="s">
        <v>91</v>
      </c>
      <c r="M5913" t="s">
        <v>138</v>
      </c>
      <c r="N5913" t="s">
        <v>164</v>
      </c>
      <c r="O5913" t="s">
        <v>123</v>
      </c>
    </row>
    <row r="5914" spans="1:15" x14ac:dyDescent="0.35">
      <c r="A5914" t="s">
        <v>450</v>
      </c>
      <c r="B5914" s="10">
        <v>0.44791666666666669</v>
      </c>
      <c r="C5914" t="s">
        <v>395</v>
      </c>
      <c r="D5914" t="s">
        <v>450</v>
      </c>
      <c r="E5914" s="10">
        <v>0.5</v>
      </c>
      <c r="F5914" t="s">
        <v>395</v>
      </c>
      <c r="G5914" t="s">
        <v>132</v>
      </c>
      <c r="H5914" t="s">
        <v>121</v>
      </c>
      <c r="I5914">
        <v>86</v>
      </c>
      <c r="J5914">
        <v>90</v>
      </c>
      <c r="K5914">
        <v>107.5</v>
      </c>
      <c r="L5914" t="s">
        <v>91</v>
      </c>
      <c r="M5914" t="s">
        <v>91</v>
      </c>
      <c r="N5914" t="s">
        <v>129</v>
      </c>
      <c r="O5914" t="s">
        <v>114</v>
      </c>
    </row>
    <row r="5915" spans="1:15" x14ac:dyDescent="0.35">
      <c r="A5915" t="s">
        <v>450</v>
      </c>
      <c r="B5915" s="10">
        <v>0.44791666666666669</v>
      </c>
      <c r="C5915" t="s">
        <v>395</v>
      </c>
      <c r="D5915" t="s">
        <v>450</v>
      </c>
      <c r="E5915" s="10">
        <v>0.58333333333333337</v>
      </c>
      <c r="F5915" t="s">
        <v>395</v>
      </c>
      <c r="G5915" t="s">
        <v>110</v>
      </c>
      <c r="H5915" t="s">
        <v>121</v>
      </c>
      <c r="I5915">
        <v>55</v>
      </c>
      <c r="J5915">
        <v>100</v>
      </c>
      <c r="K5915">
        <v>151.25</v>
      </c>
      <c r="L5915" t="s">
        <v>91</v>
      </c>
      <c r="M5915" t="s">
        <v>138</v>
      </c>
      <c r="N5915" t="s">
        <v>129</v>
      </c>
      <c r="O5915" t="s">
        <v>114</v>
      </c>
    </row>
    <row r="5916" spans="1:15" x14ac:dyDescent="0.35">
      <c r="A5916" t="s">
        <v>450</v>
      </c>
      <c r="B5916" s="10">
        <v>0.45833333333333331</v>
      </c>
      <c r="C5916" t="s">
        <v>395</v>
      </c>
      <c r="D5916" t="s">
        <v>450</v>
      </c>
      <c r="E5916" s="10">
        <v>0.91666666666666663</v>
      </c>
      <c r="F5916" t="s">
        <v>395</v>
      </c>
      <c r="G5916" t="s">
        <v>110</v>
      </c>
      <c r="H5916" t="s">
        <v>121</v>
      </c>
      <c r="I5916">
        <v>220.79</v>
      </c>
      <c r="J5916">
        <v>280</v>
      </c>
      <c r="K5916">
        <v>1048.75</v>
      </c>
      <c r="L5916" t="s">
        <v>91</v>
      </c>
      <c r="M5916" t="s">
        <v>115</v>
      </c>
      <c r="N5916" t="s">
        <v>129</v>
      </c>
      <c r="O5916" t="s">
        <v>114</v>
      </c>
    </row>
    <row r="5917" spans="1:15" x14ac:dyDescent="0.35">
      <c r="A5917" t="s">
        <v>450</v>
      </c>
      <c r="B5917" s="10">
        <v>0.5</v>
      </c>
      <c r="C5917" t="s">
        <v>395</v>
      </c>
      <c r="D5917" t="s">
        <v>450</v>
      </c>
      <c r="E5917" s="10">
        <v>0.55208333333333337</v>
      </c>
      <c r="F5917" t="s">
        <v>395</v>
      </c>
      <c r="G5917" t="s">
        <v>110</v>
      </c>
      <c r="H5917" t="s">
        <v>111</v>
      </c>
      <c r="I5917">
        <v>136</v>
      </c>
      <c r="J5917">
        <v>240</v>
      </c>
      <c r="K5917">
        <v>170</v>
      </c>
      <c r="L5917" t="s">
        <v>88</v>
      </c>
      <c r="M5917" t="s">
        <v>138</v>
      </c>
      <c r="N5917" t="s">
        <v>225</v>
      </c>
      <c r="O5917" t="s">
        <v>118</v>
      </c>
    </row>
    <row r="5918" spans="1:15" x14ac:dyDescent="0.35">
      <c r="A5918" t="s">
        <v>450</v>
      </c>
      <c r="B5918" s="10">
        <v>0.5</v>
      </c>
      <c r="C5918" t="s">
        <v>395</v>
      </c>
      <c r="D5918" t="s">
        <v>450</v>
      </c>
      <c r="E5918" s="10">
        <v>0.53125</v>
      </c>
      <c r="F5918" t="s">
        <v>395</v>
      </c>
      <c r="G5918" t="s">
        <v>110</v>
      </c>
      <c r="H5918" t="s">
        <v>121</v>
      </c>
      <c r="I5918">
        <v>81.67</v>
      </c>
      <c r="J5918">
        <v>135</v>
      </c>
      <c r="K5918">
        <v>61.25</v>
      </c>
      <c r="L5918" t="s">
        <v>91</v>
      </c>
      <c r="M5918" t="s">
        <v>115</v>
      </c>
      <c r="N5918" t="s">
        <v>164</v>
      </c>
      <c r="O5918" t="s">
        <v>123</v>
      </c>
    </row>
    <row r="5919" spans="1:15" x14ac:dyDescent="0.35">
      <c r="A5919" t="s">
        <v>450</v>
      </c>
      <c r="B5919" s="10">
        <v>0.51041666666666663</v>
      </c>
      <c r="C5919" t="s">
        <v>395</v>
      </c>
      <c r="D5919" t="s">
        <v>450</v>
      </c>
      <c r="E5919" s="10">
        <v>0.59375</v>
      </c>
      <c r="F5919" t="s">
        <v>395</v>
      </c>
      <c r="G5919" t="s">
        <v>110</v>
      </c>
      <c r="H5919" t="s">
        <v>121</v>
      </c>
      <c r="I5919">
        <v>237.5</v>
      </c>
      <c r="J5919">
        <v>240</v>
      </c>
      <c r="K5919">
        <v>475</v>
      </c>
      <c r="L5919" t="s">
        <v>115</v>
      </c>
      <c r="M5919" t="s">
        <v>138</v>
      </c>
      <c r="N5919" t="s">
        <v>217</v>
      </c>
      <c r="O5919" t="s">
        <v>114</v>
      </c>
    </row>
    <row r="5920" spans="1:15" x14ac:dyDescent="0.35">
      <c r="A5920" t="s">
        <v>450</v>
      </c>
      <c r="B5920" s="10">
        <v>0.53125</v>
      </c>
      <c r="C5920" t="s">
        <v>395</v>
      </c>
      <c r="D5920" t="s">
        <v>450</v>
      </c>
      <c r="E5920" s="10">
        <v>0.59375</v>
      </c>
      <c r="F5920" t="s">
        <v>395</v>
      </c>
      <c r="G5920" t="s">
        <v>110</v>
      </c>
      <c r="H5920" t="s">
        <v>111</v>
      </c>
      <c r="I5920">
        <v>205</v>
      </c>
      <c r="J5920">
        <v>240</v>
      </c>
      <c r="K5920">
        <v>205</v>
      </c>
      <c r="L5920" t="s">
        <v>88</v>
      </c>
      <c r="M5920" t="s">
        <v>138</v>
      </c>
      <c r="N5920" t="s">
        <v>381</v>
      </c>
      <c r="O5920" t="s">
        <v>118</v>
      </c>
    </row>
    <row r="5921" spans="1:15" x14ac:dyDescent="0.35">
      <c r="A5921" t="s">
        <v>450</v>
      </c>
      <c r="B5921" s="10">
        <v>0.58333333333333337</v>
      </c>
      <c r="C5921" t="s">
        <v>395</v>
      </c>
      <c r="D5921" t="s">
        <v>450</v>
      </c>
      <c r="E5921" s="10">
        <v>0.625</v>
      </c>
      <c r="F5921" t="s">
        <v>395</v>
      </c>
      <c r="G5921" t="s">
        <v>134</v>
      </c>
      <c r="H5921" t="s">
        <v>111</v>
      </c>
      <c r="I5921">
        <v>14</v>
      </c>
      <c r="J5921">
        <v>16</v>
      </c>
      <c r="K5921">
        <v>14</v>
      </c>
      <c r="L5921" t="s">
        <v>88</v>
      </c>
      <c r="M5921" t="s">
        <v>135</v>
      </c>
      <c r="N5921" t="s">
        <v>113</v>
      </c>
      <c r="O5921" t="s">
        <v>114</v>
      </c>
    </row>
    <row r="5922" spans="1:15" x14ac:dyDescent="0.35">
      <c r="A5922" t="s">
        <v>450</v>
      </c>
      <c r="B5922" s="10">
        <v>0.6875</v>
      </c>
      <c r="C5922" t="s">
        <v>395</v>
      </c>
      <c r="D5922" t="s">
        <v>451</v>
      </c>
      <c r="E5922" s="10">
        <v>0</v>
      </c>
      <c r="F5922" t="s">
        <v>395</v>
      </c>
      <c r="G5922" t="s">
        <v>132</v>
      </c>
      <c r="H5922" t="s">
        <v>111</v>
      </c>
      <c r="I5922">
        <v>203.17</v>
      </c>
      <c r="J5922">
        <v>320</v>
      </c>
      <c r="K5922">
        <v>1523.75</v>
      </c>
      <c r="L5922" t="s">
        <v>115</v>
      </c>
      <c r="M5922" t="s">
        <v>115</v>
      </c>
      <c r="N5922" t="s">
        <v>113</v>
      </c>
      <c r="O5922" t="s">
        <v>114</v>
      </c>
    </row>
    <row r="5923" spans="1:15" x14ac:dyDescent="0.35">
      <c r="A5923" t="s">
        <v>450</v>
      </c>
      <c r="B5923" s="10">
        <v>0.6875</v>
      </c>
      <c r="C5923" t="s">
        <v>395</v>
      </c>
      <c r="D5923" t="s">
        <v>451</v>
      </c>
      <c r="E5923" s="10">
        <v>0</v>
      </c>
      <c r="F5923" t="s">
        <v>395</v>
      </c>
      <c r="G5923" t="s">
        <v>132</v>
      </c>
      <c r="H5923" t="s">
        <v>121</v>
      </c>
      <c r="I5923">
        <v>203.17</v>
      </c>
      <c r="J5923">
        <v>320</v>
      </c>
      <c r="K5923">
        <v>1523.75</v>
      </c>
      <c r="L5923" t="s">
        <v>115</v>
      </c>
      <c r="M5923" t="s">
        <v>115</v>
      </c>
      <c r="N5923" t="s">
        <v>228</v>
      </c>
      <c r="O5923" t="s">
        <v>123</v>
      </c>
    </row>
    <row r="5924" spans="1:15" x14ac:dyDescent="0.35">
      <c r="A5924" t="s">
        <v>451</v>
      </c>
      <c r="B5924" s="10">
        <v>0</v>
      </c>
      <c r="C5924" t="s">
        <v>395</v>
      </c>
      <c r="D5924" t="s">
        <v>451</v>
      </c>
      <c r="E5924" s="10">
        <v>0.45833333333333331</v>
      </c>
      <c r="F5924" t="s">
        <v>395</v>
      </c>
      <c r="G5924" t="s">
        <v>110</v>
      </c>
      <c r="H5924" t="s">
        <v>121</v>
      </c>
      <c r="I5924">
        <v>396</v>
      </c>
      <c r="J5924">
        <v>850</v>
      </c>
      <c r="K5924">
        <v>3660</v>
      </c>
      <c r="L5924" t="s">
        <v>89</v>
      </c>
      <c r="M5924" t="s">
        <v>116</v>
      </c>
      <c r="N5924" t="s">
        <v>293</v>
      </c>
      <c r="O5924" t="s">
        <v>123</v>
      </c>
    </row>
    <row r="5925" spans="1:15" x14ac:dyDescent="0.35">
      <c r="A5925" t="s">
        <v>451</v>
      </c>
      <c r="B5925" s="10">
        <v>0</v>
      </c>
      <c r="C5925" t="s">
        <v>395</v>
      </c>
      <c r="D5925" t="s">
        <v>451</v>
      </c>
      <c r="E5925" s="10">
        <v>0.26041666666666669</v>
      </c>
      <c r="F5925" t="s">
        <v>395</v>
      </c>
      <c r="G5925" t="s">
        <v>132</v>
      </c>
      <c r="H5925" t="s">
        <v>121</v>
      </c>
      <c r="I5925">
        <v>186</v>
      </c>
      <c r="J5925">
        <v>190</v>
      </c>
      <c r="K5925">
        <v>1162.5</v>
      </c>
      <c r="L5925" t="s">
        <v>115</v>
      </c>
      <c r="M5925" t="s">
        <v>115</v>
      </c>
      <c r="N5925" t="s">
        <v>228</v>
      </c>
      <c r="O5925" t="s">
        <v>123</v>
      </c>
    </row>
    <row r="5926" spans="1:15" x14ac:dyDescent="0.35">
      <c r="A5926" t="s">
        <v>451</v>
      </c>
      <c r="B5926" s="10">
        <v>0</v>
      </c>
      <c r="C5926" t="s">
        <v>395</v>
      </c>
      <c r="D5926" t="s">
        <v>451</v>
      </c>
      <c r="E5926" s="10">
        <v>0.26041666666666669</v>
      </c>
      <c r="F5926" t="s">
        <v>395</v>
      </c>
      <c r="G5926" t="s">
        <v>132</v>
      </c>
      <c r="H5926" t="s">
        <v>111</v>
      </c>
      <c r="I5926">
        <v>186</v>
      </c>
      <c r="J5926">
        <v>190</v>
      </c>
      <c r="K5926">
        <v>1162.5</v>
      </c>
      <c r="L5926" t="s">
        <v>115</v>
      </c>
      <c r="M5926" t="s">
        <v>115</v>
      </c>
      <c r="N5926" t="s">
        <v>113</v>
      </c>
      <c r="O5926" t="s">
        <v>114</v>
      </c>
    </row>
    <row r="5927" spans="1:15" x14ac:dyDescent="0.35">
      <c r="A5927" t="s">
        <v>451</v>
      </c>
      <c r="B5927" s="10">
        <v>0</v>
      </c>
      <c r="C5927" t="s">
        <v>395</v>
      </c>
      <c r="D5927" t="s">
        <v>451</v>
      </c>
      <c r="E5927" s="10">
        <v>0.29166666666666669</v>
      </c>
      <c r="F5927" t="s">
        <v>395</v>
      </c>
      <c r="G5927" t="s">
        <v>110</v>
      </c>
      <c r="H5927" t="s">
        <v>111</v>
      </c>
      <c r="I5927">
        <v>420.29</v>
      </c>
      <c r="J5927">
        <v>687</v>
      </c>
      <c r="K5927">
        <v>2942</v>
      </c>
      <c r="L5927" t="s">
        <v>115</v>
      </c>
      <c r="M5927" t="s">
        <v>116</v>
      </c>
      <c r="N5927" t="s">
        <v>117</v>
      </c>
      <c r="O5927" t="s">
        <v>118</v>
      </c>
    </row>
    <row r="5928" spans="1:15" x14ac:dyDescent="0.35">
      <c r="A5928" t="s">
        <v>451</v>
      </c>
      <c r="B5928" s="10">
        <v>1.0416666666666666E-2</v>
      </c>
      <c r="C5928" t="s">
        <v>395</v>
      </c>
      <c r="D5928" t="s">
        <v>451</v>
      </c>
      <c r="E5928" s="10">
        <v>0.29166666666666669</v>
      </c>
      <c r="F5928" t="s">
        <v>395</v>
      </c>
      <c r="G5928" t="s">
        <v>132</v>
      </c>
      <c r="H5928" t="s">
        <v>111</v>
      </c>
      <c r="I5928">
        <v>115.56</v>
      </c>
      <c r="J5928">
        <v>120</v>
      </c>
      <c r="K5928">
        <v>780</v>
      </c>
      <c r="L5928" t="s">
        <v>115</v>
      </c>
      <c r="M5928" t="s">
        <v>115</v>
      </c>
      <c r="N5928" t="s">
        <v>113</v>
      </c>
      <c r="O5928" t="s">
        <v>114</v>
      </c>
    </row>
    <row r="5929" spans="1:15" x14ac:dyDescent="0.35">
      <c r="A5929" t="s">
        <v>451</v>
      </c>
      <c r="B5929" s="10">
        <v>1.0416666666666666E-2</v>
      </c>
      <c r="C5929" t="s">
        <v>395</v>
      </c>
      <c r="D5929" t="s">
        <v>451</v>
      </c>
      <c r="E5929" s="10">
        <v>0.29166666666666669</v>
      </c>
      <c r="F5929" t="s">
        <v>395</v>
      </c>
      <c r="G5929" t="s">
        <v>132</v>
      </c>
      <c r="H5929" t="s">
        <v>121</v>
      </c>
      <c r="I5929">
        <v>115.56</v>
      </c>
      <c r="J5929">
        <v>120</v>
      </c>
      <c r="K5929">
        <v>780</v>
      </c>
      <c r="L5929" t="s">
        <v>115</v>
      </c>
      <c r="M5929" t="s">
        <v>115</v>
      </c>
      <c r="N5929" t="s">
        <v>237</v>
      </c>
      <c r="O5929" t="s">
        <v>123</v>
      </c>
    </row>
    <row r="5930" spans="1:15" x14ac:dyDescent="0.35">
      <c r="A5930" t="s">
        <v>451</v>
      </c>
      <c r="B5930" s="10">
        <v>2.0833333333333332E-2</v>
      </c>
      <c r="C5930" t="s">
        <v>395</v>
      </c>
      <c r="D5930" t="s">
        <v>452</v>
      </c>
      <c r="E5930" s="10">
        <v>0</v>
      </c>
      <c r="F5930" t="s">
        <v>395</v>
      </c>
      <c r="G5930" t="s">
        <v>134</v>
      </c>
      <c r="H5930" t="s">
        <v>121</v>
      </c>
      <c r="I5930">
        <v>14</v>
      </c>
      <c r="J5930">
        <v>31</v>
      </c>
      <c r="K5930">
        <v>166</v>
      </c>
      <c r="L5930" t="s">
        <v>88</v>
      </c>
      <c r="M5930" t="s">
        <v>88</v>
      </c>
      <c r="N5930" t="s">
        <v>113</v>
      </c>
      <c r="O5930" t="s">
        <v>114</v>
      </c>
    </row>
    <row r="5931" spans="1:15" x14ac:dyDescent="0.35">
      <c r="A5931" t="s">
        <v>451</v>
      </c>
      <c r="B5931" s="10">
        <v>4.1666666666666664E-2</v>
      </c>
      <c r="C5931" t="s">
        <v>395</v>
      </c>
      <c r="D5931" t="s">
        <v>451</v>
      </c>
      <c r="E5931" s="10">
        <v>0.875</v>
      </c>
      <c r="F5931" t="s">
        <v>395</v>
      </c>
      <c r="G5931" t="s">
        <v>141</v>
      </c>
      <c r="H5931" t="s">
        <v>121</v>
      </c>
      <c r="I5931">
        <v>979</v>
      </c>
      <c r="J5931">
        <v>1100</v>
      </c>
      <c r="K5931">
        <v>19580</v>
      </c>
      <c r="L5931" t="s">
        <v>115</v>
      </c>
      <c r="M5931" t="s">
        <v>115</v>
      </c>
      <c r="N5931" t="s">
        <v>113</v>
      </c>
      <c r="O5931" t="s">
        <v>114</v>
      </c>
    </row>
    <row r="5932" spans="1:15" x14ac:dyDescent="0.35">
      <c r="A5932" t="s">
        <v>451</v>
      </c>
      <c r="B5932" s="10">
        <v>7.2916666666666671E-2</v>
      </c>
      <c r="C5932" t="s">
        <v>395</v>
      </c>
      <c r="D5932" t="s">
        <v>451</v>
      </c>
      <c r="E5932" s="10">
        <v>0.33333333333333331</v>
      </c>
      <c r="F5932" t="s">
        <v>395</v>
      </c>
      <c r="G5932" t="s">
        <v>110</v>
      </c>
      <c r="H5932" t="s">
        <v>121</v>
      </c>
      <c r="I5932">
        <v>310</v>
      </c>
      <c r="J5932">
        <v>645</v>
      </c>
      <c r="K5932">
        <v>1936</v>
      </c>
      <c r="L5932" t="s">
        <v>89</v>
      </c>
      <c r="M5932" t="s">
        <v>116</v>
      </c>
      <c r="N5932" t="s">
        <v>293</v>
      </c>
      <c r="O5932" t="s">
        <v>123</v>
      </c>
    </row>
    <row r="5933" spans="1:15" x14ac:dyDescent="0.35">
      <c r="A5933" t="s">
        <v>451</v>
      </c>
      <c r="B5933" s="10">
        <v>0.20833333333333334</v>
      </c>
      <c r="C5933" t="s">
        <v>395</v>
      </c>
      <c r="D5933" t="s">
        <v>451</v>
      </c>
      <c r="E5933" s="10">
        <v>0.29166666666666669</v>
      </c>
      <c r="F5933" t="s">
        <v>395</v>
      </c>
      <c r="G5933" t="s">
        <v>141</v>
      </c>
      <c r="H5933" t="s">
        <v>121</v>
      </c>
      <c r="I5933">
        <v>650</v>
      </c>
      <c r="J5933">
        <v>800</v>
      </c>
      <c r="K5933">
        <v>1300</v>
      </c>
      <c r="L5933" t="s">
        <v>115</v>
      </c>
      <c r="M5933" t="s">
        <v>115</v>
      </c>
      <c r="N5933" t="s">
        <v>113</v>
      </c>
      <c r="O5933" t="s">
        <v>114</v>
      </c>
    </row>
    <row r="5934" spans="1:15" x14ac:dyDescent="0.35">
      <c r="A5934" t="s">
        <v>451</v>
      </c>
      <c r="B5934" s="10">
        <v>0.29166666666666669</v>
      </c>
      <c r="C5934" t="s">
        <v>395</v>
      </c>
      <c r="D5934" t="s">
        <v>451</v>
      </c>
      <c r="E5934" s="10">
        <v>0.3125</v>
      </c>
      <c r="F5934" t="s">
        <v>395</v>
      </c>
      <c r="G5934" t="s">
        <v>110</v>
      </c>
      <c r="H5934" t="s">
        <v>121</v>
      </c>
      <c r="I5934">
        <v>35</v>
      </c>
      <c r="J5934">
        <v>55</v>
      </c>
      <c r="K5934">
        <v>17.5</v>
      </c>
      <c r="L5934" t="s">
        <v>115</v>
      </c>
      <c r="M5934" t="s">
        <v>116</v>
      </c>
      <c r="N5934" t="s">
        <v>113</v>
      </c>
      <c r="O5934" t="s">
        <v>114</v>
      </c>
    </row>
    <row r="5935" spans="1:15" x14ac:dyDescent="0.35">
      <c r="A5935" t="s">
        <v>451</v>
      </c>
      <c r="B5935" s="10">
        <v>0.30208333333333331</v>
      </c>
      <c r="C5935" t="s">
        <v>395</v>
      </c>
      <c r="D5935" t="s">
        <v>451</v>
      </c>
      <c r="E5935" s="10">
        <v>0.58333333333333337</v>
      </c>
      <c r="F5935" t="s">
        <v>395</v>
      </c>
      <c r="G5935" t="s">
        <v>110</v>
      </c>
      <c r="H5935" t="s">
        <v>121</v>
      </c>
      <c r="I5935">
        <v>198</v>
      </c>
      <c r="J5935">
        <v>340</v>
      </c>
      <c r="K5935">
        <v>1338</v>
      </c>
      <c r="L5935" t="s">
        <v>89</v>
      </c>
      <c r="M5935" t="s">
        <v>116</v>
      </c>
      <c r="N5935" t="s">
        <v>140</v>
      </c>
      <c r="O5935" t="s">
        <v>123</v>
      </c>
    </row>
    <row r="5936" spans="1:15" x14ac:dyDescent="0.35">
      <c r="A5936" t="s">
        <v>451</v>
      </c>
      <c r="B5936" s="10">
        <v>0.3125</v>
      </c>
      <c r="C5936" t="s">
        <v>395</v>
      </c>
      <c r="D5936" t="s">
        <v>451</v>
      </c>
      <c r="E5936" s="10">
        <v>0.58333333333333337</v>
      </c>
      <c r="F5936" t="s">
        <v>395</v>
      </c>
      <c r="G5936" t="s">
        <v>110</v>
      </c>
      <c r="H5936" t="s">
        <v>111</v>
      </c>
      <c r="I5936">
        <v>412.31</v>
      </c>
      <c r="J5936">
        <v>870</v>
      </c>
      <c r="K5936">
        <v>2680</v>
      </c>
      <c r="L5936" t="s">
        <v>115</v>
      </c>
      <c r="M5936" t="s">
        <v>116</v>
      </c>
      <c r="N5936" t="s">
        <v>120</v>
      </c>
      <c r="O5936" t="s">
        <v>118</v>
      </c>
    </row>
    <row r="5937" spans="1:15" x14ac:dyDescent="0.35">
      <c r="A5937" t="s">
        <v>451</v>
      </c>
      <c r="B5937" s="10">
        <v>0.3125</v>
      </c>
      <c r="C5937" t="s">
        <v>395</v>
      </c>
      <c r="D5937" t="s">
        <v>451</v>
      </c>
      <c r="E5937" s="10">
        <v>0.625</v>
      </c>
      <c r="F5937" t="s">
        <v>395</v>
      </c>
      <c r="G5937" t="s">
        <v>110</v>
      </c>
      <c r="H5937" t="s">
        <v>111</v>
      </c>
      <c r="I5937">
        <v>408.33</v>
      </c>
      <c r="J5937">
        <v>500</v>
      </c>
      <c r="K5937">
        <v>3062.5</v>
      </c>
      <c r="L5937" t="s">
        <v>115</v>
      </c>
      <c r="M5937" t="s">
        <v>115</v>
      </c>
      <c r="N5937" t="s">
        <v>120</v>
      </c>
      <c r="O5937" t="s">
        <v>118</v>
      </c>
    </row>
    <row r="5938" spans="1:15" x14ac:dyDescent="0.35">
      <c r="A5938" t="s">
        <v>451</v>
      </c>
      <c r="B5938" s="10">
        <v>0.3125</v>
      </c>
      <c r="C5938" t="s">
        <v>395</v>
      </c>
      <c r="D5938" t="s">
        <v>451</v>
      </c>
      <c r="E5938" s="10">
        <v>0.60416666666666663</v>
      </c>
      <c r="F5938" t="s">
        <v>395</v>
      </c>
      <c r="G5938" t="s">
        <v>110</v>
      </c>
      <c r="H5938" t="s">
        <v>121</v>
      </c>
      <c r="I5938">
        <v>348.64</v>
      </c>
      <c r="J5938">
        <v>500</v>
      </c>
      <c r="K5938">
        <v>1917.5</v>
      </c>
      <c r="L5938" t="s">
        <v>91</v>
      </c>
      <c r="M5938" t="s">
        <v>115</v>
      </c>
      <c r="N5938" t="s">
        <v>129</v>
      </c>
      <c r="O5938" t="s">
        <v>114</v>
      </c>
    </row>
    <row r="5939" spans="1:15" x14ac:dyDescent="0.35">
      <c r="A5939" t="s">
        <v>451</v>
      </c>
      <c r="B5939" s="10">
        <v>0.36458333333333331</v>
      </c>
      <c r="C5939" t="s">
        <v>395</v>
      </c>
      <c r="D5939" t="s">
        <v>451</v>
      </c>
      <c r="E5939" s="10">
        <v>0.42708333333333331</v>
      </c>
      <c r="F5939" t="s">
        <v>395</v>
      </c>
      <c r="G5939" t="s">
        <v>110</v>
      </c>
      <c r="H5939" t="s">
        <v>111</v>
      </c>
      <c r="I5939">
        <v>333</v>
      </c>
      <c r="J5939">
        <v>400</v>
      </c>
      <c r="K5939">
        <v>500</v>
      </c>
      <c r="L5939" t="s">
        <v>88</v>
      </c>
      <c r="M5939" t="s">
        <v>115</v>
      </c>
      <c r="N5939" t="s">
        <v>139</v>
      </c>
      <c r="O5939" t="s">
        <v>123</v>
      </c>
    </row>
    <row r="5940" spans="1:15" x14ac:dyDescent="0.35">
      <c r="A5940" t="s">
        <v>451</v>
      </c>
      <c r="B5940" s="10">
        <v>0.36458333333333331</v>
      </c>
      <c r="C5940" t="s">
        <v>395</v>
      </c>
      <c r="D5940" t="s">
        <v>451</v>
      </c>
      <c r="E5940" s="10">
        <v>0.42708333333333331</v>
      </c>
      <c r="F5940" t="s">
        <v>395</v>
      </c>
      <c r="G5940" t="s">
        <v>110</v>
      </c>
      <c r="H5940" t="s">
        <v>121</v>
      </c>
      <c r="I5940">
        <v>266.67</v>
      </c>
      <c r="J5940">
        <v>320</v>
      </c>
      <c r="K5940">
        <v>400</v>
      </c>
      <c r="L5940" t="s">
        <v>91</v>
      </c>
      <c r="M5940" t="s">
        <v>115</v>
      </c>
      <c r="N5940" t="s">
        <v>129</v>
      </c>
      <c r="O5940" t="s">
        <v>114</v>
      </c>
    </row>
    <row r="5941" spans="1:15" x14ac:dyDescent="0.35">
      <c r="A5941" t="s">
        <v>451</v>
      </c>
      <c r="B5941" s="10">
        <v>0.375</v>
      </c>
      <c r="C5941" t="s">
        <v>395</v>
      </c>
      <c r="D5941" t="s">
        <v>451</v>
      </c>
      <c r="E5941" s="10">
        <v>0.46875</v>
      </c>
      <c r="F5941" t="s">
        <v>395</v>
      </c>
      <c r="G5941" t="s">
        <v>168</v>
      </c>
      <c r="H5941" t="s">
        <v>111</v>
      </c>
      <c r="I5941">
        <v>48</v>
      </c>
      <c r="J5941">
        <v>70</v>
      </c>
      <c r="K5941">
        <v>108</v>
      </c>
      <c r="L5941" t="s">
        <v>88</v>
      </c>
      <c r="M5941" t="s">
        <v>88</v>
      </c>
      <c r="N5941" t="s">
        <v>145</v>
      </c>
      <c r="O5941" t="s">
        <v>123</v>
      </c>
    </row>
    <row r="5942" spans="1:15" x14ac:dyDescent="0.35">
      <c r="A5942" t="s">
        <v>451</v>
      </c>
      <c r="B5942" s="10">
        <v>0.375</v>
      </c>
      <c r="C5942" t="s">
        <v>395</v>
      </c>
      <c r="D5942" t="s">
        <v>451</v>
      </c>
      <c r="E5942" s="10">
        <v>0.46875</v>
      </c>
      <c r="F5942" t="s">
        <v>395</v>
      </c>
      <c r="G5942" t="s">
        <v>168</v>
      </c>
      <c r="H5942" t="s">
        <v>121</v>
      </c>
      <c r="I5942">
        <v>24</v>
      </c>
      <c r="J5942">
        <v>35</v>
      </c>
      <c r="K5942">
        <v>54</v>
      </c>
      <c r="L5942" t="s">
        <v>88</v>
      </c>
      <c r="M5942" t="s">
        <v>88</v>
      </c>
      <c r="N5942" t="s">
        <v>281</v>
      </c>
      <c r="O5942" t="s">
        <v>123</v>
      </c>
    </row>
    <row r="5943" spans="1:15" x14ac:dyDescent="0.35">
      <c r="A5943" t="s">
        <v>451</v>
      </c>
      <c r="B5943" s="10">
        <v>0.375</v>
      </c>
      <c r="C5943" t="s">
        <v>395</v>
      </c>
      <c r="D5943" t="s">
        <v>451</v>
      </c>
      <c r="E5943" s="10">
        <v>0.46875</v>
      </c>
      <c r="F5943" t="s">
        <v>395</v>
      </c>
      <c r="G5943" t="s">
        <v>168</v>
      </c>
      <c r="H5943" t="s">
        <v>121</v>
      </c>
      <c r="I5943">
        <v>24</v>
      </c>
      <c r="J5943">
        <v>35</v>
      </c>
      <c r="K5943">
        <v>54</v>
      </c>
      <c r="L5943" t="s">
        <v>88</v>
      </c>
      <c r="M5943" t="s">
        <v>88</v>
      </c>
      <c r="N5943" t="s">
        <v>279</v>
      </c>
      <c r="O5943" t="s">
        <v>123</v>
      </c>
    </row>
    <row r="5944" spans="1:15" x14ac:dyDescent="0.35">
      <c r="A5944" t="s">
        <v>451</v>
      </c>
      <c r="B5944" s="10">
        <v>0.375</v>
      </c>
      <c r="C5944" t="s">
        <v>395</v>
      </c>
      <c r="D5944" t="s">
        <v>451</v>
      </c>
      <c r="E5944" s="10">
        <v>0.42708333333333331</v>
      </c>
      <c r="F5944" t="s">
        <v>395</v>
      </c>
      <c r="G5944" t="s">
        <v>110</v>
      </c>
      <c r="H5944" t="s">
        <v>121</v>
      </c>
      <c r="I5944">
        <v>80</v>
      </c>
      <c r="J5944">
        <v>80</v>
      </c>
      <c r="K5944">
        <v>100</v>
      </c>
      <c r="L5944" t="s">
        <v>91</v>
      </c>
      <c r="M5944" t="s">
        <v>115</v>
      </c>
      <c r="N5944" t="s">
        <v>209</v>
      </c>
      <c r="O5944" t="s">
        <v>123</v>
      </c>
    </row>
    <row r="5945" spans="1:15" x14ac:dyDescent="0.35">
      <c r="A5945" t="s">
        <v>451</v>
      </c>
      <c r="B5945" s="10">
        <v>0.39583333333333331</v>
      </c>
      <c r="C5945" t="s">
        <v>395</v>
      </c>
      <c r="D5945" t="s">
        <v>451</v>
      </c>
      <c r="E5945" s="10">
        <v>0.53125</v>
      </c>
      <c r="F5945" t="s">
        <v>395</v>
      </c>
      <c r="G5945" t="s">
        <v>110</v>
      </c>
      <c r="H5945" t="s">
        <v>121</v>
      </c>
      <c r="I5945">
        <v>300</v>
      </c>
      <c r="J5945">
        <v>420</v>
      </c>
      <c r="K5945">
        <v>974</v>
      </c>
      <c r="L5945" t="s">
        <v>89</v>
      </c>
      <c r="M5945" t="s">
        <v>116</v>
      </c>
      <c r="N5945" t="s">
        <v>150</v>
      </c>
      <c r="O5945" t="s">
        <v>123</v>
      </c>
    </row>
    <row r="5946" spans="1:15" x14ac:dyDescent="0.35">
      <c r="A5946" t="s">
        <v>451</v>
      </c>
      <c r="B5946" s="10">
        <v>0.41666666666666669</v>
      </c>
      <c r="C5946" t="s">
        <v>395</v>
      </c>
      <c r="D5946" t="s">
        <v>451</v>
      </c>
      <c r="E5946" s="10">
        <v>0.96875</v>
      </c>
      <c r="F5946" t="s">
        <v>395</v>
      </c>
      <c r="G5946" t="s">
        <v>110</v>
      </c>
      <c r="H5946" t="s">
        <v>121</v>
      </c>
      <c r="I5946">
        <v>119</v>
      </c>
      <c r="J5946">
        <v>125</v>
      </c>
      <c r="K5946">
        <v>1571</v>
      </c>
      <c r="L5946" t="s">
        <v>89</v>
      </c>
      <c r="M5946" t="s">
        <v>116</v>
      </c>
      <c r="N5946" t="s">
        <v>173</v>
      </c>
      <c r="O5946" t="s">
        <v>123</v>
      </c>
    </row>
    <row r="5947" spans="1:15" x14ac:dyDescent="0.35">
      <c r="A5947" t="s">
        <v>451</v>
      </c>
      <c r="B5947" s="10">
        <v>0.5</v>
      </c>
      <c r="C5947" t="s">
        <v>395</v>
      </c>
      <c r="D5947" t="s">
        <v>451</v>
      </c>
      <c r="E5947" s="10">
        <v>0.76041666666666663</v>
      </c>
      <c r="F5947" t="s">
        <v>395</v>
      </c>
      <c r="G5947" t="s">
        <v>110</v>
      </c>
      <c r="H5947" t="s">
        <v>121</v>
      </c>
      <c r="I5947">
        <v>325</v>
      </c>
      <c r="J5947">
        <v>420</v>
      </c>
      <c r="K5947">
        <v>2029</v>
      </c>
      <c r="L5947" t="s">
        <v>89</v>
      </c>
      <c r="M5947" t="s">
        <v>115</v>
      </c>
      <c r="N5947" t="s">
        <v>150</v>
      </c>
      <c r="O5947" t="s">
        <v>123</v>
      </c>
    </row>
    <row r="5948" spans="1:15" x14ac:dyDescent="0.35">
      <c r="A5948" t="s">
        <v>451</v>
      </c>
      <c r="B5948" s="10">
        <v>0.5</v>
      </c>
      <c r="C5948" t="s">
        <v>395</v>
      </c>
      <c r="D5948" t="s">
        <v>451</v>
      </c>
      <c r="E5948" s="10">
        <v>0.60416666666666663</v>
      </c>
      <c r="F5948" t="s">
        <v>395</v>
      </c>
      <c r="G5948" t="s">
        <v>110</v>
      </c>
      <c r="H5948" t="s">
        <v>121</v>
      </c>
      <c r="I5948">
        <v>80</v>
      </c>
      <c r="J5948">
        <v>80</v>
      </c>
      <c r="K5948">
        <v>200</v>
      </c>
      <c r="L5948" t="s">
        <v>91</v>
      </c>
      <c r="M5948" t="s">
        <v>115</v>
      </c>
      <c r="N5948" t="s">
        <v>209</v>
      </c>
      <c r="O5948" t="s">
        <v>123</v>
      </c>
    </row>
    <row r="5949" spans="1:15" x14ac:dyDescent="0.35">
      <c r="A5949" t="s">
        <v>451</v>
      </c>
      <c r="B5949" s="10">
        <v>0.60416666666666663</v>
      </c>
      <c r="C5949" t="s">
        <v>395</v>
      </c>
      <c r="D5949" t="s">
        <v>451</v>
      </c>
      <c r="E5949" s="10">
        <v>0.76041666666666663</v>
      </c>
      <c r="F5949" t="s">
        <v>395</v>
      </c>
      <c r="G5949" t="s">
        <v>110</v>
      </c>
      <c r="H5949" t="s">
        <v>111</v>
      </c>
      <c r="I5949">
        <v>180</v>
      </c>
      <c r="J5949">
        <v>280</v>
      </c>
      <c r="K5949">
        <v>135</v>
      </c>
      <c r="L5949" t="s">
        <v>115</v>
      </c>
      <c r="M5949" t="s">
        <v>115</v>
      </c>
      <c r="N5949" t="s">
        <v>113</v>
      </c>
      <c r="O5949" t="s">
        <v>114</v>
      </c>
    </row>
    <row r="5950" spans="1:15" x14ac:dyDescent="0.35">
      <c r="A5950" t="s">
        <v>451</v>
      </c>
      <c r="B5950" s="10">
        <v>0.72916666666666663</v>
      </c>
      <c r="C5950" t="s">
        <v>395</v>
      </c>
      <c r="D5950" t="s">
        <v>451</v>
      </c>
      <c r="E5950" s="10">
        <v>0.75</v>
      </c>
      <c r="F5950" t="s">
        <v>395</v>
      </c>
      <c r="G5950" t="s">
        <v>110</v>
      </c>
      <c r="H5950" t="s">
        <v>121</v>
      </c>
      <c r="I5950">
        <v>82.5</v>
      </c>
      <c r="J5950">
        <v>105</v>
      </c>
      <c r="K5950">
        <v>41.25</v>
      </c>
      <c r="L5950" t="s">
        <v>115</v>
      </c>
      <c r="M5950" t="s">
        <v>115</v>
      </c>
      <c r="N5950" t="s">
        <v>113</v>
      </c>
      <c r="O5950" t="s">
        <v>114</v>
      </c>
    </row>
    <row r="5951" spans="1:15" x14ac:dyDescent="0.35">
      <c r="A5951" t="s">
        <v>451</v>
      </c>
      <c r="B5951" s="10">
        <v>0.95833333333333337</v>
      </c>
      <c r="C5951" t="s">
        <v>395</v>
      </c>
      <c r="D5951" t="s">
        <v>451</v>
      </c>
      <c r="E5951" s="10">
        <v>0.96875</v>
      </c>
      <c r="F5951" t="s">
        <v>395</v>
      </c>
      <c r="G5951" t="s">
        <v>110</v>
      </c>
      <c r="H5951" t="s">
        <v>111</v>
      </c>
      <c r="I5951">
        <v>35</v>
      </c>
      <c r="J5951">
        <v>35</v>
      </c>
      <c r="K5951">
        <v>8.75</v>
      </c>
      <c r="L5951" t="s">
        <v>115</v>
      </c>
      <c r="M5951" t="s">
        <v>116</v>
      </c>
      <c r="N5951" t="s">
        <v>113</v>
      </c>
      <c r="O5951" t="s">
        <v>114</v>
      </c>
    </row>
    <row r="5952" spans="1:15" x14ac:dyDescent="0.35">
      <c r="A5952" t="s">
        <v>452</v>
      </c>
      <c r="B5952" s="10">
        <v>2.0833333333333332E-2</v>
      </c>
      <c r="C5952" t="s">
        <v>395</v>
      </c>
      <c r="D5952" t="s">
        <v>452</v>
      </c>
      <c r="E5952" s="10">
        <v>0.54166666666666663</v>
      </c>
      <c r="F5952" t="s">
        <v>395</v>
      </c>
      <c r="G5952" t="s">
        <v>134</v>
      </c>
      <c r="H5952" t="s">
        <v>121</v>
      </c>
      <c r="I5952">
        <v>11</v>
      </c>
      <c r="J5952">
        <v>18</v>
      </c>
      <c r="K5952">
        <v>66</v>
      </c>
      <c r="L5952" t="s">
        <v>88</v>
      </c>
      <c r="M5952" t="s">
        <v>88</v>
      </c>
      <c r="N5952" t="s">
        <v>113</v>
      </c>
      <c r="O5952" t="s">
        <v>114</v>
      </c>
    </row>
    <row r="5953" spans="1:15" x14ac:dyDescent="0.35">
      <c r="A5953" t="s">
        <v>452</v>
      </c>
      <c r="B5953" s="10">
        <v>7.2916666666666671E-2</v>
      </c>
      <c r="C5953" t="s">
        <v>395</v>
      </c>
      <c r="D5953" t="s">
        <v>452</v>
      </c>
      <c r="E5953" s="10">
        <v>0.34375</v>
      </c>
      <c r="F5953" t="s">
        <v>395</v>
      </c>
      <c r="G5953" t="s">
        <v>132</v>
      </c>
      <c r="H5953" t="s">
        <v>111</v>
      </c>
      <c r="I5953">
        <v>115</v>
      </c>
      <c r="J5953">
        <v>120</v>
      </c>
      <c r="K5953">
        <v>750</v>
      </c>
      <c r="L5953" t="s">
        <v>88</v>
      </c>
      <c r="M5953" t="s">
        <v>115</v>
      </c>
      <c r="N5953" t="s">
        <v>133</v>
      </c>
      <c r="O5953" t="s">
        <v>123</v>
      </c>
    </row>
    <row r="5954" spans="1:15" x14ac:dyDescent="0.35">
      <c r="A5954" t="s">
        <v>452</v>
      </c>
      <c r="B5954" s="10">
        <v>7.2916666666666671E-2</v>
      </c>
      <c r="C5954" t="s">
        <v>395</v>
      </c>
      <c r="D5954" t="s">
        <v>452</v>
      </c>
      <c r="E5954" s="10">
        <v>0.34375</v>
      </c>
      <c r="F5954" t="s">
        <v>395</v>
      </c>
      <c r="G5954" t="s">
        <v>132</v>
      </c>
      <c r="H5954" t="s">
        <v>121</v>
      </c>
      <c r="I5954">
        <v>115.38</v>
      </c>
      <c r="J5954">
        <v>120</v>
      </c>
      <c r="K5954">
        <v>750</v>
      </c>
      <c r="L5954" t="s">
        <v>115</v>
      </c>
      <c r="M5954" t="s">
        <v>115</v>
      </c>
      <c r="N5954" t="s">
        <v>237</v>
      </c>
      <c r="O5954" t="s">
        <v>123</v>
      </c>
    </row>
    <row r="5955" spans="1:15" x14ac:dyDescent="0.35">
      <c r="A5955" t="s">
        <v>452</v>
      </c>
      <c r="B5955" s="10">
        <v>0.15625</v>
      </c>
      <c r="C5955" t="s">
        <v>395</v>
      </c>
      <c r="D5955" t="s">
        <v>452</v>
      </c>
      <c r="E5955" s="10">
        <v>0.4375</v>
      </c>
      <c r="F5955" t="s">
        <v>395</v>
      </c>
      <c r="G5955" t="s">
        <v>110</v>
      </c>
      <c r="H5955" t="s">
        <v>121</v>
      </c>
      <c r="I5955">
        <v>207</v>
      </c>
      <c r="J5955">
        <v>362</v>
      </c>
      <c r="K5955">
        <v>1189</v>
      </c>
      <c r="L5955" t="s">
        <v>89</v>
      </c>
      <c r="M5955" t="s">
        <v>116</v>
      </c>
      <c r="N5955" t="s">
        <v>180</v>
      </c>
      <c r="O5955" t="s">
        <v>123</v>
      </c>
    </row>
    <row r="5956" spans="1:15" x14ac:dyDescent="0.35">
      <c r="A5956" t="s">
        <v>452</v>
      </c>
      <c r="B5956" s="10">
        <v>0.15625</v>
      </c>
      <c r="C5956" t="s">
        <v>395</v>
      </c>
      <c r="D5956" t="s">
        <v>452</v>
      </c>
      <c r="E5956" s="10">
        <v>0.42708333333333331</v>
      </c>
      <c r="F5956" t="s">
        <v>395</v>
      </c>
      <c r="G5956" t="s">
        <v>110</v>
      </c>
      <c r="H5956" t="s">
        <v>111</v>
      </c>
      <c r="I5956">
        <v>150</v>
      </c>
      <c r="J5956">
        <v>326</v>
      </c>
      <c r="K5956">
        <v>900</v>
      </c>
      <c r="L5956" t="s">
        <v>88</v>
      </c>
      <c r="M5956" t="s">
        <v>116</v>
      </c>
      <c r="N5956" t="s">
        <v>133</v>
      </c>
      <c r="O5956" t="s">
        <v>123</v>
      </c>
    </row>
    <row r="5957" spans="1:15" x14ac:dyDescent="0.35">
      <c r="A5957" t="s">
        <v>452</v>
      </c>
      <c r="B5957" s="10">
        <v>0.27083333333333331</v>
      </c>
      <c r="C5957" t="s">
        <v>395</v>
      </c>
      <c r="D5957" t="s">
        <v>452</v>
      </c>
      <c r="E5957" s="10">
        <v>0.57291666666666663</v>
      </c>
      <c r="F5957" t="s">
        <v>395</v>
      </c>
      <c r="G5957" t="s">
        <v>168</v>
      </c>
      <c r="H5957" t="s">
        <v>121</v>
      </c>
      <c r="I5957">
        <v>41</v>
      </c>
      <c r="J5957">
        <v>42</v>
      </c>
      <c r="K5957">
        <v>295</v>
      </c>
      <c r="L5957" t="s">
        <v>89</v>
      </c>
      <c r="M5957" t="s">
        <v>89</v>
      </c>
      <c r="N5957" t="s">
        <v>248</v>
      </c>
      <c r="O5957" t="s">
        <v>123</v>
      </c>
    </row>
    <row r="5958" spans="1:15" x14ac:dyDescent="0.35">
      <c r="A5958" t="s">
        <v>452</v>
      </c>
      <c r="B5958" s="10">
        <v>0.27083333333333331</v>
      </c>
      <c r="C5958" t="s">
        <v>395</v>
      </c>
      <c r="D5958" t="s">
        <v>452</v>
      </c>
      <c r="E5958" s="10">
        <v>0.4375</v>
      </c>
      <c r="F5958" t="s">
        <v>395</v>
      </c>
      <c r="G5958" t="s">
        <v>110</v>
      </c>
      <c r="H5958" t="s">
        <v>111</v>
      </c>
      <c r="I5958">
        <v>264</v>
      </c>
      <c r="J5958">
        <v>430</v>
      </c>
      <c r="K5958">
        <v>858</v>
      </c>
      <c r="L5958" t="s">
        <v>88</v>
      </c>
      <c r="M5958" t="s">
        <v>116</v>
      </c>
      <c r="N5958" t="s">
        <v>139</v>
      </c>
      <c r="O5958" t="s">
        <v>123</v>
      </c>
    </row>
    <row r="5959" spans="1:15" x14ac:dyDescent="0.35">
      <c r="A5959" t="s">
        <v>452</v>
      </c>
      <c r="B5959" s="10">
        <v>0.27083333333333331</v>
      </c>
      <c r="C5959" t="s">
        <v>395</v>
      </c>
      <c r="D5959" t="s">
        <v>452</v>
      </c>
      <c r="E5959" s="10">
        <v>0.57291666666666663</v>
      </c>
      <c r="F5959" t="s">
        <v>395</v>
      </c>
      <c r="G5959" t="s">
        <v>168</v>
      </c>
      <c r="H5959" t="s">
        <v>111</v>
      </c>
      <c r="I5959">
        <v>142</v>
      </c>
      <c r="J5959">
        <v>380</v>
      </c>
      <c r="K5959">
        <v>1029</v>
      </c>
      <c r="L5959" t="s">
        <v>88</v>
      </c>
      <c r="M5959" t="s">
        <v>89</v>
      </c>
      <c r="N5959" t="s">
        <v>154</v>
      </c>
      <c r="O5959" t="s">
        <v>123</v>
      </c>
    </row>
    <row r="5960" spans="1:15" x14ac:dyDescent="0.35">
      <c r="A5960" t="s">
        <v>452</v>
      </c>
      <c r="B5960" s="10">
        <v>0.29166666666666669</v>
      </c>
      <c r="C5960" t="s">
        <v>395</v>
      </c>
      <c r="D5960" t="s">
        <v>452</v>
      </c>
      <c r="E5960" s="10">
        <v>0.33333333333333331</v>
      </c>
      <c r="F5960" t="s">
        <v>395</v>
      </c>
      <c r="G5960" t="s">
        <v>110</v>
      </c>
      <c r="H5960" t="s">
        <v>121</v>
      </c>
      <c r="I5960">
        <v>400</v>
      </c>
      <c r="J5960">
        <v>400</v>
      </c>
      <c r="K5960">
        <v>400</v>
      </c>
      <c r="L5960" t="s">
        <v>89</v>
      </c>
      <c r="M5960" t="s">
        <v>195</v>
      </c>
      <c r="N5960" t="s">
        <v>180</v>
      </c>
      <c r="O5960" t="s">
        <v>123</v>
      </c>
    </row>
    <row r="5961" spans="1:15" x14ac:dyDescent="0.35">
      <c r="A5961" t="s">
        <v>452</v>
      </c>
      <c r="B5961" s="10">
        <v>0.3125</v>
      </c>
      <c r="C5961" t="s">
        <v>395</v>
      </c>
      <c r="D5961" t="s">
        <v>452</v>
      </c>
      <c r="E5961" s="10">
        <v>0.47916666666666669</v>
      </c>
      <c r="F5961" t="s">
        <v>395</v>
      </c>
      <c r="G5961" t="s">
        <v>110</v>
      </c>
      <c r="H5961" t="s">
        <v>121</v>
      </c>
      <c r="I5961">
        <v>132</v>
      </c>
      <c r="J5961">
        <v>200</v>
      </c>
      <c r="K5961">
        <v>530</v>
      </c>
      <c r="L5961" t="s">
        <v>89</v>
      </c>
      <c r="M5961" t="s">
        <v>116</v>
      </c>
      <c r="N5961" t="s">
        <v>140</v>
      </c>
      <c r="O5961" t="s">
        <v>123</v>
      </c>
    </row>
    <row r="5962" spans="1:15" x14ac:dyDescent="0.35">
      <c r="A5962" t="s">
        <v>452</v>
      </c>
      <c r="B5962" s="10">
        <v>0.32291666666666669</v>
      </c>
      <c r="C5962" t="s">
        <v>395</v>
      </c>
      <c r="D5962" t="s">
        <v>452</v>
      </c>
      <c r="E5962" s="10">
        <v>0.42708333333333331</v>
      </c>
      <c r="F5962" t="s">
        <v>395</v>
      </c>
      <c r="G5962" t="s">
        <v>110</v>
      </c>
      <c r="H5962" t="s">
        <v>111</v>
      </c>
      <c r="I5962">
        <v>64</v>
      </c>
      <c r="J5962">
        <v>138</v>
      </c>
      <c r="K5962">
        <v>159</v>
      </c>
      <c r="L5962" t="s">
        <v>88</v>
      </c>
      <c r="M5962" t="s">
        <v>115</v>
      </c>
      <c r="N5962" t="s">
        <v>133</v>
      </c>
      <c r="O5962" t="s">
        <v>123</v>
      </c>
    </row>
    <row r="5963" spans="1:15" x14ac:dyDescent="0.35">
      <c r="A5963" t="s">
        <v>452</v>
      </c>
      <c r="B5963" s="10">
        <v>0.32291666666666669</v>
      </c>
      <c r="C5963" t="s">
        <v>395</v>
      </c>
      <c r="D5963" t="s">
        <v>452</v>
      </c>
      <c r="E5963" s="10">
        <v>0.44791666666666669</v>
      </c>
      <c r="F5963" t="s">
        <v>395</v>
      </c>
      <c r="G5963" t="s">
        <v>110</v>
      </c>
      <c r="H5963" t="s">
        <v>121</v>
      </c>
      <c r="I5963">
        <v>160</v>
      </c>
      <c r="J5963">
        <v>220</v>
      </c>
      <c r="K5963">
        <v>480</v>
      </c>
      <c r="L5963" t="s">
        <v>115</v>
      </c>
      <c r="M5963" t="s">
        <v>115</v>
      </c>
      <c r="N5963" t="s">
        <v>237</v>
      </c>
      <c r="O5963" t="s">
        <v>123</v>
      </c>
    </row>
    <row r="5964" spans="1:15" x14ac:dyDescent="0.35">
      <c r="A5964" t="s">
        <v>452</v>
      </c>
      <c r="B5964" s="10">
        <v>0.33333333333333331</v>
      </c>
      <c r="C5964" t="s">
        <v>395</v>
      </c>
      <c r="D5964" t="s">
        <v>452</v>
      </c>
      <c r="E5964" s="10">
        <v>0.375</v>
      </c>
      <c r="F5964" t="s">
        <v>395</v>
      </c>
      <c r="G5964" t="s">
        <v>110</v>
      </c>
      <c r="H5964" t="s">
        <v>121</v>
      </c>
      <c r="I5964">
        <v>200</v>
      </c>
      <c r="J5964">
        <v>200</v>
      </c>
      <c r="K5964">
        <v>200</v>
      </c>
      <c r="L5964" t="s">
        <v>89</v>
      </c>
      <c r="M5964" t="s">
        <v>195</v>
      </c>
      <c r="N5964" t="s">
        <v>251</v>
      </c>
      <c r="O5964" t="s">
        <v>123</v>
      </c>
    </row>
    <row r="5965" spans="1:15" x14ac:dyDescent="0.35">
      <c r="A5965" t="s">
        <v>452</v>
      </c>
      <c r="B5965" s="10">
        <v>0.33333333333333331</v>
      </c>
      <c r="C5965" t="s">
        <v>395</v>
      </c>
      <c r="D5965" t="s">
        <v>452</v>
      </c>
      <c r="E5965" s="10">
        <v>0.4375</v>
      </c>
      <c r="F5965" t="s">
        <v>395</v>
      </c>
      <c r="G5965" t="s">
        <v>110</v>
      </c>
      <c r="H5965" t="s">
        <v>111</v>
      </c>
      <c r="I5965">
        <v>53</v>
      </c>
      <c r="J5965">
        <v>136</v>
      </c>
      <c r="K5965">
        <v>133</v>
      </c>
      <c r="L5965" t="s">
        <v>88</v>
      </c>
      <c r="M5965" t="s">
        <v>115</v>
      </c>
      <c r="N5965" t="s">
        <v>139</v>
      </c>
      <c r="O5965" t="s">
        <v>123</v>
      </c>
    </row>
    <row r="5966" spans="1:15" x14ac:dyDescent="0.35">
      <c r="A5966" t="s">
        <v>452</v>
      </c>
      <c r="B5966" s="10">
        <v>0.36458333333333331</v>
      </c>
      <c r="C5966" t="s">
        <v>395</v>
      </c>
      <c r="D5966" t="s">
        <v>452</v>
      </c>
      <c r="E5966" s="10">
        <v>0.57291666666666663</v>
      </c>
      <c r="F5966" t="s">
        <v>395</v>
      </c>
      <c r="G5966" t="s">
        <v>168</v>
      </c>
      <c r="H5966" t="s">
        <v>121</v>
      </c>
      <c r="I5966">
        <v>158</v>
      </c>
      <c r="J5966">
        <v>338</v>
      </c>
      <c r="K5966">
        <v>791</v>
      </c>
      <c r="L5966" t="s">
        <v>89</v>
      </c>
      <c r="M5966" t="s">
        <v>89</v>
      </c>
      <c r="N5966" t="s">
        <v>249</v>
      </c>
      <c r="O5966" t="s">
        <v>123</v>
      </c>
    </row>
    <row r="5967" spans="1:15" x14ac:dyDescent="0.35">
      <c r="A5967" t="s">
        <v>452</v>
      </c>
      <c r="B5967" s="10">
        <v>0.36458333333333331</v>
      </c>
      <c r="C5967" t="s">
        <v>395</v>
      </c>
      <c r="D5967" t="s">
        <v>452</v>
      </c>
      <c r="E5967" s="10">
        <v>0.41666666666666669</v>
      </c>
      <c r="F5967" t="s">
        <v>395</v>
      </c>
      <c r="G5967" t="s">
        <v>110</v>
      </c>
      <c r="H5967" t="s">
        <v>111</v>
      </c>
      <c r="I5967">
        <v>100</v>
      </c>
      <c r="J5967">
        <v>113</v>
      </c>
      <c r="K5967">
        <v>126</v>
      </c>
      <c r="L5967" t="s">
        <v>88</v>
      </c>
      <c r="M5967" t="s">
        <v>115</v>
      </c>
      <c r="N5967" t="s">
        <v>202</v>
      </c>
      <c r="O5967" t="s">
        <v>123</v>
      </c>
    </row>
    <row r="5968" spans="1:15" x14ac:dyDescent="0.35">
      <c r="A5968" t="s">
        <v>452</v>
      </c>
      <c r="B5968" s="10">
        <v>0.375</v>
      </c>
      <c r="C5968" t="s">
        <v>395</v>
      </c>
      <c r="D5968" t="s">
        <v>452</v>
      </c>
      <c r="E5968" s="10">
        <v>0.42708333333333331</v>
      </c>
      <c r="F5968" t="s">
        <v>395</v>
      </c>
      <c r="G5968" t="s">
        <v>110</v>
      </c>
      <c r="H5968" t="s">
        <v>121</v>
      </c>
      <c r="I5968">
        <v>175</v>
      </c>
      <c r="J5968">
        <v>194</v>
      </c>
      <c r="K5968">
        <v>219</v>
      </c>
      <c r="L5968" t="s">
        <v>89</v>
      </c>
      <c r="M5968" t="s">
        <v>116</v>
      </c>
      <c r="N5968" t="s">
        <v>251</v>
      </c>
      <c r="O5968" t="s">
        <v>123</v>
      </c>
    </row>
    <row r="5969" spans="1:15" x14ac:dyDescent="0.35">
      <c r="A5969" t="s">
        <v>452</v>
      </c>
      <c r="B5969" s="10">
        <v>0.375</v>
      </c>
      <c r="C5969" t="s">
        <v>395</v>
      </c>
      <c r="D5969" t="s">
        <v>452</v>
      </c>
      <c r="E5969" s="10">
        <v>0.46875</v>
      </c>
      <c r="F5969" t="s">
        <v>395</v>
      </c>
      <c r="G5969" t="s">
        <v>168</v>
      </c>
      <c r="H5969" t="s">
        <v>121</v>
      </c>
      <c r="I5969">
        <v>24</v>
      </c>
      <c r="J5969">
        <v>35</v>
      </c>
      <c r="K5969">
        <v>54</v>
      </c>
      <c r="L5969" t="s">
        <v>88</v>
      </c>
      <c r="M5969" t="s">
        <v>88</v>
      </c>
      <c r="N5969" t="s">
        <v>273</v>
      </c>
      <c r="O5969" t="s">
        <v>123</v>
      </c>
    </row>
    <row r="5970" spans="1:15" x14ac:dyDescent="0.35">
      <c r="A5970" t="s">
        <v>452</v>
      </c>
      <c r="B5970" s="10">
        <v>0.375</v>
      </c>
      <c r="C5970" t="s">
        <v>395</v>
      </c>
      <c r="D5970" t="s">
        <v>452</v>
      </c>
      <c r="E5970" s="10">
        <v>0.44791666666666669</v>
      </c>
      <c r="F5970" t="s">
        <v>395</v>
      </c>
      <c r="G5970" t="s">
        <v>110</v>
      </c>
      <c r="H5970" t="s">
        <v>111</v>
      </c>
      <c r="I5970">
        <v>44</v>
      </c>
      <c r="J5970">
        <v>50</v>
      </c>
      <c r="K5970">
        <v>66</v>
      </c>
      <c r="L5970" t="s">
        <v>88</v>
      </c>
      <c r="M5970" t="s">
        <v>115</v>
      </c>
      <c r="N5970" t="s">
        <v>125</v>
      </c>
      <c r="O5970" t="s">
        <v>123</v>
      </c>
    </row>
    <row r="5971" spans="1:15" x14ac:dyDescent="0.35">
      <c r="A5971" t="s">
        <v>452</v>
      </c>
      <c r="B5971" s="10">
        <v>0.375</v>
      </c>
      <c r="C5971" t="s">
        <v>395</v>
      </c>
      <c r="D5971" t="s">
        <v>452</v>
      </c>
      <c r="E5971" s="10">
        <v>0.46875</v>
      </c>
      <c r="F5971" t="s">
        <v>395</v>
      </c>
      <c r="G5971" t="s">
        <v>168</v>
      </c>
      <c r="H5971" t="s">
        <v>111</v>
      </c>
      <c r="I5971">
        <v>48</v>
      </c>
      <c r="J5971">
        <v>70</v>
      </c>
      <c r="K5971">
        <v>108</v>
      </c>
      <c r="L5971" t="s">
        <v>88</v>
      </c>
      <c r="M5971" t="s">
        <v>88</v>
      </c>
      <c r="N5971" t="s">
        <v>313</v>
      </c>
      <c r="O5971" t="s">
        <v>123</v>
      </c>
    </row>
    <row r="5972" spans="1:15" x14ac:dyDescent="0.35">
      <c r="A5972" t="s">
        <v>452</v>
      </c>
      <c r="B5972" s="10">
        <v>0.375</v>
      </c>
      <c r="C5972" t="s">
        <v>395</v>
      </c>
      <c r="D5972" t="s">
        <v>452</v>
      </c>
      <c r="E5972" s="10">
        <v>0.46875</v>
      </c>
      <c r="F5972" t="s">
        <v>395</v>
      </c>
      <c r="G5972" t="s">
        <v>168</v>
      </c>
      <c r="H5972" t="s">
        <v>121</v>
      </c>
      <c r="I5972">
        <v>24</v>
      </c>
      <c r="J5972">
        <v>35</v>
      </c>
      <c r="K5972">
        <v>54</v>
      </c>
      <c r="L5972" t="s">
        <v>88</v>
      </c>
      <c r="M5972" t="s">
        <v>88</v>
      </c>
      <c r="N5972" t="s">
        <v>274</v>
      </c>
      <c r="O5972" t="s">
        <v>123</v>
      </c>
    </row>
    <row r="5973" spans="1:15" x14ac:dyDescent="0.35">
      <c r="A5973" t="s">
        <v>452</v>
      </c>
      <c r="B5973" s="10">
        <v>0.40625</v>
      </c>
      <c r="C5973" t="s">
        <v>395</v>
      </c>
      <c r="D5973" t="s">
        <v>452</v>
      </c>
      <c r="E5973" s="10">
        <v>0.47916666666666669</v>
      </c>
      <c r="F5973" t="s">
        <v>395</v>
      </c>
      <c r="G5973" t="s">
        <v>110</v>
      </c>
      <c r="H5973" t="s">
        <v>111</v>
      </c>
      <c r="I5973">
        <v>103</v>
      </c>
      <c r="J5973">
        <v>150</v>
      </c>
      <c r="K5973">
        <v>180</v>
      </c>
      <c r="L5973" t="s">
        <v>88</v>
      </c>
      <c r="M5973" t="s">
        <v>116</v>
      </c>
      <c r="N5973" t="s">
        <v>125</v>
      </c>
      <c r="O5973" t="s">
        <v>123</v>
      </c>
    </row>
    <row r="5974" spans="1:15" x14ac:dyDescent="0.35">
      <c r="A5974" t="s">
        <v>452</v>
      </c>
      <c r="B5974" s="10">
        <v>0.41666666666666669</v>
      </c>
      <c r="C5974" t="s">
        <v>395</v>
      </c>
      <c r="D5974" t="s">
        <v>452</v>
      </c>
      <c r="E5974" s="10">
        <v>0.42708333333333331</v>
      </c>
      <c r="F5974" t="s">
        <v>395</v>
      </c>
      <c r="G5974" t="s">
        <v>110</v>
      </c>
      <c r="H5974" t="s">
        <v>121</v>
      </c>
      <c r="I5974">
        <v>13</v>
      </c>
      <c r="J5974">
        <v>13</v>
      </c>
      <c r="K5974">
        <v>3.25</v>
      </c>
      <c r="L5974" t="s">
        <v>115</v>
      </c>
      <c r="M5974" t="s">
        <v>115</v>
      </c>
      <c r="N5974" t="s">
        <v>113</v>
      </c>
      <c r="O5974" t="s">
        <v>114</v>
      </c>
    </row>
    <row r="5975" spans="1:15" x14ac:dyDescent="0.35">
      <c r="A5975" t="s">
        <v>452</v>
      </c>
      <c r="B5975" s="10">
        <v>0.47916666666666669</v>
      </c>
      <c r="C5975" t="s">
        <v>395</v>
      </c>
      <c r="D5975" t="s">
        <v>452</v>
      </c>
      <c r="E5975" s="10">
        <v>0.5</v>
      </c>
      <c r="F5975" t="s">
        <v>395</v>
      </c>
      <c r="G5975" t="s">
        <v>168</v>
      </c>
      <c r="H5975" t="s">
        <v>111</v>
      </c>
      <c r="I5975">
        <v>114</v>
      </c>
      <c r="J5975">
        <v>123</v>
      </c>
      <c r="K5975">
        <v>57</v>
      </c>
      <c r="L5975" t="s">
        <v>88</v>
      </c>
      <c r="M5975" t="s">
        <v>89</v>
      </c>
      <c r="N5975" t="s">
        <v>125</v>
      </c>
      <c r="O5975" t="s">
        <v>123</v>
      </c>
    </row>
    <row r="5976" spans="1:15" x14ac:dyDescent="0.35">
      <c r="A5976" t="s">
        <v>453</v>
      </c>
      <c r="B5976" s="10">
        <v>0.375</v>
      </c>
      <c r="C5976" t="s">
        <v>395</v>
      </c>
      <c r="D5976" t="s">
        <v>453</v>
      </c>
      <c r="E5976" s="10">
        <v>0.46875</v>
      </c>
      <c r="F5976" t="s">
        <v>395</v>
      </c>
      <c r="G5976" t="s">
        <v>168</v>
      </c>
      <c r="H5976" t="s">
        <v>111</v>
      </c>
      <c r="I5976">
        <v>24</v>
      </c>
      <c r="J5976">
        <v>35</v>
      </c>
      <c r="K5976">
        <v>54</v>
      </c>
      <c r="L5976" t="s">
        <v>88</v>
      </c>
      <c r="M5976" t="s">
        <v>88</v>
      </c>
      <c r="N5976" t="s">
        <v>305</v>
      </c>
      <c r="O5976" t="s">
        <v>123</v>
      </c>
    </row>
    <row r="5977" spans="1:15" x14ac:dyDescent="0.35">
      <c r="A5977" t="s">
        <v>453</v>
      </c>
      <c r="B5977" s="10">
        <v>0.375</v>
      </c>
      <c r="C5977" t="s">
        <v>395</v>
      </c>
      <c r="D5977" t="s">
        <v>453</v>
      </c>
      <c r="E5977" s="10">
        <v>0.46875</v>
      </c>
      <c r="F5977" t="s">
        <v>395</v>
      </c>
      <c r="G5977" t="s">
        <v>168</v>
      </c>
      <c r="H5977" t="s">
        <v>121</v>
      </c>
      <c r="I5977">
        <v>24</v>
      </c>
      <c r="J5977">
        <v>35</v>
      </c>
      <c r="K5977">
        <v>54</v>
      </c>
      <c r="L5977" t="s">
        <v>88</v>
      </c>
      <c r="M5977" t="s">
        <v>88</v>
      </c>
      <c r="N5977" t="s">
        <v>272</v>
      </c>
      <c r="O5977" t="s">
        <v>123</v>
      </c>
    </row>
    <row r="5978" spans="1:15" x14ac:dyDescent="0.35">
      <c r="A5978" t="s">
        <v>453</v>
      </c>
      <c r="B5978" s="10">
        <v>0.41666666666666669</v>
      </c>
      <c r="C5978" t="s">
        <v>395</v>
      </c>
      <c r="D5978" t="s">
        <v>453</v>
      </c>
      <c r="E5978" s="10">
        <v>0.45833333333333331</v>
      </c>
      <c r="F5978" t="s">
        <v>395</v>
      </c>
      <c r="G5978" t="s">
        <v>110</v>
      </c>
      <c r="H5978" t="s">
        <v>121</v>
      </c>
      <c r="I5978">
        <v>10</v>
      </c>
      <c r="J5978">
        <v>10</v>
      </c>
      <c r="K5978">
        <v>10</v>
      </c>
      <c r="L5978" t="s">
        <v>88</v>
      </c>
      <c r="M5978" t="s">
        <v>88</v>
      </c>
      <c r="N5978" t="s">
        <v>113</v>
      </c>
      <c r="O5978" t="s">
        <v>114</v>
      </c>
    </row>
    <row r="5979" spans="1:15" x14ac:dyDescent="0.35">
      <c r="A5979" t="s">
        <v>453</v>
      </c>
      <c r="B5979" s="10">
        <v>0.41666666666666669</v>
      </c>
      <c r="C5979" t="s">
        <v>395</v>
      </c>
      <c r="D5979" t="s">
        <v>453</v>
      </c>
      <c r="E5979" s="10">
        <v>0.45833333333333331</v>
      </c>
      <c r="F5979" t="s">
        <v>395</v>
      </c>
      <c r="G5979" t="s">
        <v>110</v>
      </c>
      <c r="H5979" t="s">
        <v>111</v>
      </c>
      <c r="I5979">
        <v>10</v>
      </c>
      <c r="J5979">
        <v>10</v>
      </c>
      <c r="K5979">
        <v>10</v>
      </c>
      <c r="L5979" t="s">
        <v>88</v>
      </c>
      <c r="M5979" t="s">
        <v>88</v>
      </c>
      <c r="N5979" t="s">
        <v>454</v>
      </c>
      <c r="O5979" t="s">
        <v>123</v>
      </c>
    </row>
    <row r="5980" spans="1:15" x14ac:dyDescent="0.35">
      <c r="A5980" t="s">
        <v>453</v>
      </c>
      <c r="B5980" s="10">
        <v>0.45833333333333331</v>
      </c>
      <c r="C5980" t="s">
        <v>395</v>
      </c>
      <c r="D5980" t="s">
        <v>453</v>
      </c>
      <c r="E5980" s="10">
        <v>0.58333333333333337</v>
      </c>
      <c r="F5980" t="s">
        <v>395</v>
      </c>
      <c r="G5980" t="s">
        <v>110</v>
      </c>
      <c r="H5980" t="s">
        <v>121</v>
      </c>
      <c r="I5980">
        <v>60</v>
      </c>
      <c r="J5980">
        <v>60</v>
      </c>
      <c r="K5980">
        <v>180</v>
      </c>
      <c r="L5980" t="s">
        <v>115</v>
      </c>
      <c r="M5980" t="s">
        <v>115</v>
      </c>
      <c r="N5980" t="s">
        <v>179</v>
      </c>
      <c r="O5980" t="s">
        <v>123</v>
      </c>
    </row>
    <row r="5981" spans="1:15" x14ac:dyDescent="0.35">
      <c r="A5981" t="s">
        <v>453</v>
      </c>
      <c r="B5981" s="10">
        <v>0.45833333333333331</v>
      </c>
      <c r="C5981" t="s">
        <v>395</v>
      </c>
      <c r="D5981" t="s">
        <v>453</v>
      </c>
      <c r="E5981" s="10">
        <v>0.70833333333333337</v>
      </c>
      <c r="F5981" t="s">
        <v>395</v>
      </c>
      <c r="G5981" t="s">
        <v>110</v>
      </c>
      <c r="H5981" t="s">
        <v>111</v>
      </c>
      <c r="I5981">
        <v>60</v>
      </c>
      <c r="J5981">
        <v>60</v>
      </c>
      <c r="K5981">
        <v>360</v>
      </c>
      <c r="L5981" t="s">
        <v>115</v>
      </c>
      <c r="M5981" t="s">
        <v>115</v>
      </c>
      <c r="N5981" t="s">
        <v>113</v>
      </c>
      <c r="O5981" t="s">
        <v>114</v>
      </c>
    </row>
    <row r="5982" spans="1:15" x14ac:dyDescent="0.35">
      <c r="A5982" t="s">
        <v>453</v>
      </c>
      <c r="B5982" s="10">
        <v>0.5</v>
      </c>
      <c r="C5982" t="s">
        <v>395</v>
      </c>
      <c r="D5982" t="s">
        <v>453</v>
      </c>
      <c r="E5982" s="10">
        <v>0.625</v>
      </c>
      <c r="F5982" t="s">
        <v>395</v>
      </c>
      <c r="G5982" t="s">
        <v>110</v>
      </c>
      <c r="H5982" t="s">
        <v>111</v>
      </c>
      <c r="I5982">
        <v>500</v>
      </c>
      <c r="J5982">
        <v>500</v>
      </c>
      <c r="K5982">
        <v>1500</v>
      </c>
      <c r="L5982" t="s">
        <v>88</v>
      </c>
      <c r="M5982" t="s">
        <v>112</v>
      </c>
      <c r="N5982" t="s">
        <v>113</v>
      </c>
      <c r="O5982" t="s">
        <v>114</v>
      </c>
    </row>
    <row r="5983" spans="1:15" x14ac:dyDescent="0.35">
      <c r="A5983" t="s">
        <v>453</v>
      </c>
      <c r="B5983" s="10">
        <v>0.59375</v>
      </c>
      <c r="C5983" t="s">
        <v>395</v>
      </c>
      <c r="D5983" t="s">
        <v>453</v>
      </c>
      <c r="E5983" s="10">
        <v>0.70833333333333337</v>
      </c>
      <c r="F5983" t="s">
        <v>395</v>
      </c>
      <c r="G5983" t="s">
        <v>110</v>
      </c>
      <c r="H5983" t="s">
        <v>121</v>
      </c>
      <c r="I5983">
        <v>60</v>
      </c>
      <c r="J5983">
        <v>60</v>
      </c>
      <c r="K5983">
        <v>165</v>
      </c>
      <c r="L5983" t="s">
        <v>115</v>
      </c>
      <c r="M5983" t="s">
        <v>115</v>
      </c>
      <c r="N5983" t="s">
        <v>113</v>
      </c>
      <c r="O5983" t="s">
        <v>114</v>
      </c>
    </row>
    <row r="5984" spans="1:15" x14ac:dyDescent="0.35">
      <c r="A5984" t="s">
        <v>453</v>
      </c>
      <c r="B5984" s="10">
        <v>0.67708333333333337</v>
      </c>
      <c r="C5984" t="s">
        <v>395</v>
      </c>
      <c r="D5984" t="s">
        <v>453</v>
      </c>
      <c r="E5984" s="10">
        <v>0.73958333333333337</v>
      </c>
      <c r="F5984" t="s">
        <v>395</v>
      </c>
      <c r="G5984" t="s">
        <v>110</v>
      </c>
      <c r="H5984" t="s">
        <v>111</v>
      </c>
      <c r="I5984">
        <v>1</v>
      </c>
      <c r="J5984">
        <v>1</v>
      </c>
      <c r="K5984">
        <v>0.5</v>
      </c>
      <c r="L5984" t="s">
        <v>115</v>
      </c>
      <c r="M5984" t="s">
        <v>115</v>
      </c>
      <c r="N5984" t="s">
        <v>119</v>
      </c>
      <c r="O5984" t="s">
        <v>118</v>
      </c>
    </row>
    <row r="5985" spans="1:15" x14ac:dyDescent="0.35">
      <c r="A5985" t="s">
        <v>453</v>
      </c>
      <c r="B5985" s="10">
        <v>0.75</v>
      </c>
      <c r="C5985" t="s">
        <v>395</v>
      </c>
      <c r="D5985" t="s">
        <v>453</v>
      </c>
      <c r="E5985" s="10">
        <v>0.79166666666666663</v>
      </c>
      <c r="F5985" t="s">
        <v>395</v>
      </c>
      <c r="G5985" t="s">
        <v>110</v>
      </c>
      <c r="H5985" t="s">
        <v>121</v>
      </c>
      <c r="I5985">
        <v>122</v>
      </c>
      <c r="J5985">
        <v>165</v>
      </c>
      <c r="K5985">
        <v>122</v>
      </c>
      <c r="L5985" t="s">
        <v>89</v>
      </c>
      <c r="M5985" t="s">
        <v>128</v>
      </c>
      <c r="N5985" t="s">
        <v>293</v>
      </c>
      <c r="O5985" t="s">
        <v>123</v>
      </c>
    </row>
    <row r="5986" spans="1:15" x14ac:dyDescent="0.35">
      <c r="A5986" t="s">
        <v>453</v>
      </c>
      <c r="B5986" s="10">
        <v>0.75</v>
      </c>
      <c r="C5986" t="s">
        <v>395</v>
      </c>
      <c r="D5986" t="s">
        <v>455</v>
      </c>
      <c r="E5986" s="10">
        <v>0</v>
      </c>
      <c r="F5986" t="s">
        <v>395</v>
      </c>
      <c r="G5986" t="s">
        <v>110</v>
      </c>
      <c r="H5986" t="s">
        <v>111</v>
      </c>
      <c r="I5986">
        <v>575.83000000000004</v>
      </c>
      <c r="J5986">
        <v>900</v>
      </c>
      <c r="K5986">
        <v>3455</v>
      </c>
      <c r="L5986" t="s">
        <v>115</v>
      </c>
      <c r="M5986" t="s">
        <v>128</v>
      </c>
      <c r="N5986" t="s">
        <v>117</v>
      </c>
      <c r="O5986" t="s">
        <v>118</v>
      </c>
    </row>
    <row r="5987" spans="1:15" x14ac:dyDescent="0.35">
      <c r="A5987" t="s">
        <v>453</v>
      </c>
      <c r="B5987" s="10">
        <v>0.75</v>
      </c>
      <c r="C5987" t="s">
        <v>395</v>
      </c>
      <c r="D5987" t="s">
        <v>455</v>
      </c>
      <c r="E5987" s="10">
        <v>0</v>
      </c>
      <c r="F5987" t="s">
        <v>395</v>
      </c>
      <c r="G5987" t="s">
        <v>141</v>
      </c>
      <c r="H5987" t="s">
        <v>121</v>
      </c>
      <c r="I5987">
        <v>1033.33</v>
      </c>
      <c r="J5987">
        <v>1100</v>
      </c>
      <c r="K5987">
        <v>6200</v>
      </c>
      <c r="L5987" t="s">
        <v>115</v>
      </c>
      <c r="M5987" t="s">
        <v>115</v>
      </c>
      <c r="N5987" t="s">
        <v>113</v>
      </c>
      <c r="O5987" t="s">
        <v>114</v>
      </c>
    </row>
    <row r="5988" spans="1:15" x14ac:dyDescent="0.35">
      <c r="A5988" t="s">
        <v>453</v>
      </c>
      <c r="B5988" s="10">
        <v>0.75</v>
      </c>
      <c r="C5988" t="s">
        <v>395</v>
      </c>
      <c r="D5988" t="s">
        <v>453</v>
      </c>
      <c r="E5988" s="10">
        <v>0.97916666666666663</v>
      </c>
      <c r="F5988" t="s">
        <v>395</v>
      </c>
      <c r="G5988" t="s">
        <v>110</v>
      </c>
      <c r="H5988" t="s">
        <v>121</v>
      </c>
      <c r="I5988">
        <v>106.36</v>
      </c>
      <c r="J5988">
        <v>180</v>
      </c>
      <c r="K5988">
        <v>292.5</v>
      </c>
      <c r="L5988" t="s">
        <v>91</v>
      </c>
      <c r="M5988" t="s">
        <v>128</v>
      </c>
      <c r="N5988" t="s">
        <v>129</v>
      </c>
      <c r="O5988" t="s">
        <v>114</v>
      </c>
    </row>
    <row r="5989" spans="1:15" x14ac:dyDescent="0.35">
      <c r="A5989" t="s">
        <v>453</v>
      </c>
      <c r="B5989" s="10">
        <v>0.77083333333333337</v>
      </c>
      <c r="C5989" t="s">
        <v>395</v>
      </c>
      <c r="D5989" t="s">
        <v>455</v>
      </c>
      <c r="E5989" s="10">
        <v>0</v>
      </c>
      <c r="F5989" t="s">
        <v>395</v>
      </c>
      <c r="G5989" t="s">
        <v>110</v>
      </c>
      <c r="H5989" t="s">
        <v>121</v>
      </c>
      <c r="I5989">
        <v>480</v>
      </c>
      <c r="J5989">
        <v>600</v>
      </c>
      <c r="K5989">
        <v>2638</v>
      </c>
      <c r="L5989" t="s">
        <v>89</v>
      </c>
      <c r="M5989" t="s">
        <v>128</v>
      </c>
      <c r="N5989" t="s">
        <v>251</v>
      </c>
      <c r="O5989" t="s">
        <v>123</v>
      </c>
    </row>
    <row r="5990" spans="1:15" x14ac:dyDescent="0.35">
      <c r="A5990" t="s">
        <v>453</v>
      </c>
      <c r="B5990" s="10">
        <v>0.77083333333333337</v>
      </c>
      <c r="C5990" t="s">
        <v>395</v>
      </c>
      <c r="D5990" t="s">
        <v>455</v>
      </c>
      <c r="E5990" s="10">
        <v>0</v>
      </c>
      <c r="F5990" t="s">
        <v>395</v>
      </c>
      <c r="G5990" t="s">
        <v>110</v>
      </c>
      <c r="H5990" t="s">
        <v>121</v>
      </c>
      <c r="I5990">
        <v>589</v>
      </c>
      <c r="J5990">
        <v>800</v>
      </c>
      <c r="K5990">
        <v>3240</v>
      </c>
      <c r="L5990" t="s">
        <v>89</v>
      </c>
      <c r="M5990" t="s">
        <v>116</v>
      </c>
      <c r="N5990" t="s">
        <v>293</v>
      </c>
      <c r="O5990" t="s">
        <v>123</v>
      </c>
    </row>
    <row r="5991" spans="1:15" x14ac:dyDescent="0.35">
      <c r="A5991" t="s">
        <v>453</v>
      </c>
      <c r="B5991" s="10">
        <v>0.77083333333333337</v>
      </c>
      <c r="C5991" t="s">
        <v>395</v>
      </c>
      <c r="D5991" t="s">
        <v>455</v>
      </c>
      <c r="E5991" s="10">
        <v>0</v>
      </c>
      <c r="F5991" t="s">
        <v>395</v>
      </c>
      <c r="G5991" t="s">
        <v>110</v>
      </c>
      <c r="H5991" t="s">
        <v>111</v>
      </c>
      <c r="I5991">
        <v>603.64</v>
      </c>
      <c r="J5991">
        <v>840</v>
      </c>
      <c r="K5991">
        <v>3320</v>
      </c>
      <c r="L5991" t="s">
        <v>115</v>
      </c>
      <c r="M5991" t="s">
        <v>116</v>
      </c>
      <c r="N5991" t="s">
        <v>120</v>
      </c>
      <c r="O5991" t="s">
        <v>118</v>
      </c>
    </row>
    <row r="5992" spans="1:15" x14ac:dyDescent="0.35">
      <c r="A5992" t="s">
        <v>453</v>
      </c>
      <c r="B5992" s="10">
        <v>0.83333333333333337</v>
      </c>
      <c r="C5992" t="s">
        <v>395</v>
      </c>
      <c r="D5992" t="s">
        <v>455</v>
      </c>
      <c r="E5992" s="10">
        <v>0</v>
      </c>
      <c r="F5992" t="s">
        <v>395</v>
      </c>
      <c r="G5992" t="s">
        <v>110</v>
      </c>
      <c r="H5992" t="s">
        <v>111</v>
      </c>
      <c r="I5992">
        <v>150</v>
      </c>
      <c r="J5992">
        <v>200</v>
      </c>
      <c r="K5992">
        <v>600</v>
      </c>
      <c r="L5992" t="s">
        <v>115</v>
      </c>
      <c r="M5992" t="s">
        <v>128</v>
      </c>
      <c r="N5992" t="s">
        <v>120</v>
      </c>
      <c r="O5992" t="s">
        <v>118</v>
      </c>
    </row>
    <row r="5993" spans="1:15" x14ac:dyDescent="0.35">
      <c r="A5993" t="s">
        <v>453</v>
      </c>
      <c r="B5993" s="10">
        <v>0.85416666666666663</v>
      </c>
      <c r="C5993" t="s">
        <v>395</v>
      </c>
      <c r="D5993" t="s">
        <v>455</v>
      </c>
      <c r="E5993" s="10">
        <v>0</v>
      </c>
      <c r="F5993" t="s">
        <v>395</v>
      </c>
      <c r="G5993" t="s">
        <v>134</v>
      </c>
      <c r="H5993" t="s">
        <v>121</v>
      </c>
      <c r="I5993">
        <v>43</v>
      </c>
      <c r="J5993">
        <v>86</v>
      </c>
      <c r="K5993">
        <v>150</v>
      </c>
      <c r="L5993" t="s">
        <v>88</v>
      </c>
      <c r="M5993" t="s">
        <v>88</v>
      </c>
      <c r="N5993" t="s">
        <v>113</v>
      </c>
      <c r="O5993" t="s">
        <v>114</v>
      </c>
    </row>
    <row r="5994" spans="1:15" x14ac:dyDescent="0.35">
      <c r="A5994" t="s">
        <v>453</v>
      </c>
      <c r="B5994" s="10">
        <v>0.875</v>
      </c>
      <c r="C5994" t="s">
        <v>395</v>
      </c>
      <c r="D5994" t="s">
        <v>455</v>
      </c>
      <c r="E5994" s="10">
        <v>0</v>
      </c>
      <c r="F5994" t="s">
        <v>395</v>
      </c>
      <c r="G5994" t="s">
        <v>110</v>
      </c>
      <c r="H5994" t="s">
        <v>121</v>
      </c>
      <c r="I5994">
        <v>334.17</v>
      </c>
      <c r="J5994">
        <v>500</v>
      </c>
      <c r="K5994">
        <v>1002.5</v>
      </c>
      <c r="L5994" t="s">
        <v>91</v>
      </c>
      <c r="M5994" t="s">
        <v>128</v>
      </c>
      <c r="N5994" t="s">
        <v>164</v>
      </c>
      <c r="O5994" t="s">
        <v>123</v>
      </c>
    </row>
    <row r="5995" spans="1:15" x14ac:dyDescent="0.35">
      <c r="A5995" t="s">
        <v>453</v>
      </c>
      <c r="B5995" s="10">
        <v>0.91666666666666663</v>
      </c>
      <c r="C5995" t="s">
        <v>395</v>
      </c>
      <c r="D5995" t="s">
        <v>455</v>
      </c>
      <c r="E5995" s="10">
        <v>0</v>
      </c>
      <c r="F5995" t="s">
        <v>395</v>
      </c>
      <c r="G5995" t="s">
        <v>110</v>
      </c>
      <c r="H5995" t="s">
        <v>121</v>
      </c>
      <c r="I5995">
        <v>40</v>
      </c>
      <c r="J5995">
        <v>40</v>
      </c>
      <c r="K5995">
        <v>80</v>
      </c>
      <c r="L5995" t="s">
        <v>89</v>
      </c>
      <c r="M5995" t="s">
        <v>116</v>
      </c>
      <c r="N5995" t="s">
        <v>456</v>
      </c>
      <c r="O5995" t="s">
        <v>123</v>
      </c>
    </row>
    <row r="5996" spans="1:15" x14ac:dyDescent="0.35">
      <c r="A5996" t="s">
        <v>453</v>
      </c>
      <c r="B5996" s="10">
        <v>0.92708333333333337</v>
      </c>
      <c r="C5996" t="s">
        <v>395</v>
      </c>
      <c r="D5996" t="s">
        <v>455</v>
      </c>
      <c r="E5996" s="10">
        <v>0</v>
      </c>
      <c r="F5996" t="s">
        <v>395</v>
      </c>
      <c r="G5996" t="s">
        <v>132</v>
      </c>
      <c r="H5996" t="s">
        <v>121</v>
      </c>
      <c r="I5996">
        <v>307.86</v>
      </c>
      <c r="J5996">
        <v>330</v>
      </c>
      <c r="K5996">
        <v>538.75</v>
      </c>
      <c r="L5996" t="s">
        <v>115</v>
      </c>
      <c r="M5996" t="s">
        <v>115</v>
      </c>
      <c r="N5996" t="s">
        <v>212</v>
      </c>
      <c r="O5996" t="s">
        <v>123</v>
      </c>
    </row>
    <row r="5997" spans="1:15" x14ac:dyDescent="0.35">
      <c r="A5997" t="s">
        <v>453</v>
      </c>
      <c r="B5997" s="10">
        <v>0.92708333333333337</v>
      </c>
      <c r="C5997" t="s">
        <v>395</v>
      </c>
      <c r="D5997" t="s">
        <v>455</v>
      </c>
      <c r="E5997" s="10">
        <v>0</v>
      </c>
      <c r="F5997" t="s">
        <v>395</v>
      </c>
      <c r="G5997" t="s">
        <v>132</v>
      </c>
      <c r="H5997" t="s">
        <v>111</v>
      </c>
      <c r="I5997">
        <v>307.86</v>
      </c>
      <c r="J5997">
        <v>330</v>
      </c>
      <c r="K5997">
        <v>538.75</v>
      </c>
      <c r="L5997" t="s">
        <v>115</v>
      </c>
      <c r="M5997" t="s">
        <v>115</v>
      </c>
      <c r="N5997" t="s">
        <v>113</v>
      </c>
      <c r="O5997" t="s">
        <v>114</v>
      </c>
    </row>
    <row r="5998" spans="1:15" x14ac:dyDescent="0.35">
      <c r="A5998" t="s">
        <v>453</v>
      </c>
      <c r="B5998" s="10">
        <v>0.98958333333333337</v>
      </c>
      <c r="C5998" t="s">
        <v>395</v>
      </c>
      <c r="D5998" t="s">
        <v>455</v>
      </c>
      <c r="E5998" s="10">
        <v>0</v>
      </c>
      <c r="F5998" t="s">
        <v>395</v>
      </c>
      <c r="G5998" t="s">
        <v>110</v>
      </c>
      <c r="H5998" t="s">
        <v>111</v>
      </c>
      <c r="I5998">
        <v>60</v>
      </c>
      <c r="J5998">
        <v>60</v>
      </c>
      <c r="K5998">
        <v>15</v>
      </c>
      <c r="L5998" t="s">
        <v>115</v>
      </c>
      <c r="M5998" t="s">
        <v>116</v>
      </c>
      <c r="N5998" t="s">
        <v>120</v>
      </c>
      <c r="O5998" t="s">
        <v>118</v>
      </c>
    </row>
    <row r="5999" spans="1:15" x14ac:dyDescent="0.35">
      <c r="A5999" t="s">
        <v>453</v>
      </c>
      <c r="B5999" s="10">
        <v>0.98958333333333337</v>
      </c>
      <c r="C5999" t="s">
        <v>395</v>
      </c>
      <c r="D5999" t="s">
        <v>455</v>
      </c>
      <c r="E5999" s="10">
        <v>0</v>
      </c>
      <c r="F5999" t="s">
        <v>395</v>
      </c>
      <c r="G5999" t="s">
        <v>110</v>
      </c>
      <c r="H5999" t="s">
        <v>121</v>
      </c>
      <c r="I5999">
        <v>60</v>
      </c>
      <c r="J5999">
        <v>60</v>
      </c>
      <c r="K5999">
        <v>15</v>
      </c>
      <c r="L5999" t="s">
        <v>91</v>
      </c>
      <c r="M5999" t="s">
        <v>116</v>
      </c>
      <c r="N5999" t="s">
        <v>164</v>
      </c>
      <c r="O5999" t="s">
        <v>123</v>
      </c>
    </row>
    <row r="6000" spans="1:15" x14ac:dyDescent="0.35">
      <c r="A6000" t="s">
        <v>455</v>
      </c>
      <c r="B6000" s="10">
        <v>0</v>
      </c>
      <c r="C6000" t="s">
        <v>395</v>
      </c>
      <c r="D6000" t="s">
        <v>455</v>
      </c>
      <c r="E6000" s="10">
        <v>0.54166666666666663</v>
      </c>
      <c r="F6000" t="s">
        <v>395</v>
      </c>
      <c r="G6000" t="s">
        <v>110</v>
      </c>
      <c r="H6000" t="s">
        <v>111</v>
      </c>
      <c r="I6000">
        <v>231.31</v>
      </c>
      <c r="J6000">
        <v>450</v>
      </c>
      <c r="K6000">
        <v>3007</v>
      </c>
      <c r="L6000" t="s">
        <v>115</v>
      </c>
      <c r="M6000" t="s">
        <v>116</v>
      </c>
      <c r="N6000" t="s">
        <v>120</v>
      </c>
      <c r="O6000" t="s">
        <v>118</v>
      </c>
    </row>
    <row r="6001" spans="1:15" x14ac:dyDescent="0.35">
      <c r="A6001" t="s">
        <v>455</v>
      </c>
      <c r="B6001" s="10">
        <v>0</v>
      </c>
      <c r="C6001" t="s">
        <v>395</v>
      </c>
      <c r="D6001" t="s">
        <v>457</v>
      </c>
      <c r="E6001" s="10">
        <v>0</v>
      </c>
      <c r="F6001" t="s">
        <v>395</v>
      </c>
      <c r="G6001" t="s">
        <v>110</v>
      </c>
      <c r="H6001" t="s">
        <v>121</v>
      </c>
      <c r="I6001">
        <v>341.9</v>
      </c>
      <c r="J6001">
        <v>579</v>
      </c>
      <c r="K6001">
        <v>7521.75</v>
      </c>
      <c r="L6001" t="s">
        <v>115</v>
      </c>
      <c r="M6001" t="s">
        <v>116</v>
      </c>
      <c r="N6001" t="s">
        <v>212</v>
      </c>
      <c r="O6001" t="s">
        <v>123</v>
      </c>
    </row>
    <row r="6002" spans="1:15" x14ac:dyDescent="0.35">
      <c r="A6002" t="s">
        <v>455</v>
      </c>
      <c r="B6002" s="10">
        <v>0</v>
      </c>
      <c r="C6002" t="s">
        <v>395</v>
      </c>
      <c r="D6002" t="s">
        <v>457</v>
      </c>
      <c r="E6002" s="10">
        <v>0</v>
      </c>
      <c r="F6002" t="s">
        <v>395</v>
      </c>
      <c r="G6002" t="s">
        <v>141</v>
      </c>
      <c r="H6002" t="s">
        <v>121</v>
      </c>
      <c r="I6002">
        <v>1100</v>
      </c>
      <c r="J6002">
        <v>1100</v>
      </c>
      <c r="K6002">
        <v>26400</v>
      </c>
      <c r="L6002" t="s">
        <v>115</v>
      </c>
      <c r="M6002" t="s">
        <v>115</v>
      </c>
      <c r="N6002" t="s">
        <v>113</v>
      </c>
      <c r="O6002" t="s">
        <v>114</v>
      </c>
    </row>
    <row r="6003" spans="1:15" x14ac:dyDescent="0.35">
      <c r="A6003" t="s">
        <v>455</v>
      </c>
      <c r="B6003" s="10">
        <v>0</v>
      </c>
      <c r="C6003" t="s">
        <v>395</v>
      </c>
      <c r="D6003" t="s">
        <v>455</v>
      </c>
      <c r="E6003" s="10">
        <v>0.83333333333333337</v>
      </c>
      <c r="F6003" t="s">
        <v>395</v>
      </c>
      <c r="G6003" t="s">
        <v>110</v>
      </c>
      <c r="H6003" t="s">
        <v>111</v>
      </c>
      <c r="I6003">
        <v>183.87</v>
      </c>
      <c r="J6003">
        <v>433</v>
      </c>
      <c r="K6003">
        <v>3171.75</v>
      </c>
      <c r="L6003" t="s">
        <v>115</v>
      </c>
      <c r="M6003" t="s">
        <v>116</v>
      </c>
      <c r="N6003" t="s">
        <v>117</v>
      </c>
      <c r="O6003" t="s">
        <v>118</v>
      </c>
    </row>
    <row r="6004" spans="1:15" x14ac:dyDescent="0.35">
      <c r="A6004" t="s">
        <v>455</v>
      </c>
      <c r="B6004" s="10">
        <v>0</v>
      </c>
      <c r="C6004" t="s">
        <v>395</v>
      </c>
      <c r="D6004" t="s">
        <v>455</v>
      </c>
      <c r="E6004" s="10">
        <v>0.875</v>
      </c>
      <c r="F6004" t="s">
        <v>395</v>
      </c>
      <c r="G6004" t="s">
        <v>110</v>
      </c>
      <c r="H6004" t="s">
        <v>111</v>
      </c>
      <c r="I6004">
        <v>53.64</v>
      </c>
      <c r="J6004">
        <v>58</v>
      </c>
      <c r="K6004">
        <v>1126.5</v>
      </c>
      <c r="L6004" t="s">
        <v>115</v>
      </c>
      <c r="M6004" t="s">
        <v>116</v>
      </c>
      <c r="N6004" t="s">
        <v>210</v>
      </c>
      <c r="O6004" t="s">
        <v>118</v>
      </c>
    </row>
    <row r="6005" spans="1:15" x14ac:dyDescent="0.35">
      <c r="A6005" t="s">
        <v>455</v>
      </c>
      <c r="B6005" s="10">
        <v>0</v>
      </c>
      <c r="C6005" t="s">
        <v>395</v>
      </c>
      <c r="D6005" t="s">
        <v>455</v>
      </c>
      <c r="E6005" s="10">
        <v>0.54166666666666663</v>
      </c>
      <c r="F6005" t="s">
        <v>395</v>
      </c>
      <c r="G6005" t="s">
        <v>110</v>
      </c>
      <c r="H6005" t="s">
        <v>111</v>
      </c>
      <c r="I6005">
        <v>231.08</v>
      </c>
      <c r="J6005">
        <v>313</v>
      </c>
      <c r="K6005">
        <v>3004</v>
      </c>
      <c r="L6005" t="s">
        <v>115</v>
      </c>
      <c r="M6005" t="s">
        <v>116</v>
      </c>
      <c r="N6005" t="s">
        <v>117</v>
      </c>
      <c r="O6005" t="s">
        <v>118</v>
      </c>
    </row>
    <row r="6006" spans="1:15" x14ac:dyDescent="0.35">
      <c r="A6006" t="s">
        <v>455</v>
      </c>
      <c r="B6006" s="10">
        <v>0</v>
      </c>
      <c r="C6006" t="s">
        <v>395</v>
      </c>
      <c r="D6006" t="s">
        <v>457</v>
      </c>
      <c r="E6006" s="10">
        <v>0</v>
      </c>
      <c r="F6006" t="s">
        <v>395</v>
      </c>
      <c r="G6006" t="s">
        <v>110</v>
      </c>
      <c r="H6006" t="s">
        <v>111</v>
      </c>
      <c r="I6006">
        <v>1338.76</v>
      </c>
      <c r="J6006">
        <v>1661</v>
      </c>
      <c r="K6006">
        <v>32130.25</v>
      </c>
      <c r="L6006" t="s">
        <v>115</v>
      </c>
      <c r="M6006" t="s">
        <v>116</v>
      </c>
      <c r="N6006" t="s">
        <v>120</v>
      </c>
      <c r="O6006" t="s">
        <v>118</v>
      </c>
    </row>
    <row r="6007" spans="1:15" x14ac:dyDescent="0.35">
      <c r="A6007" t="s">
        <v>455</v>
      </c>
      <c r="B6007" s="10">
        <v>0</v>
      </c>
      <c r="C6007" t="s">
        <v>395</v>
      </c>
      <c r="D6007" t="s">
        <v>455</v>
      </c>
      <c r="E6007" s="10">
        <v>0.54166666666666663</v>
      </c>
      <c r="F6007" t="s">
        <v>395</v>
      </c>
      <c r="G6007" t="s">
        <v>110</v>
      </c>
      <c r="H6007" t="s">
        <v>121</v>
      </c>
      <c r="I6007">
        <v>558</v>
      </c>
      <c r="J6007">
        <v>600</v>
      </c>
      <c r="K6007">
        <v>7250</v>
      </c>
      <c r="L6007" t="s">
        <v>89</v>
      </c>
      <c r="M6007" t="s">
        <v>116</v>
      </c>
      <c r="N6007" t="s">
        <v>251</v>
      </c>
      <c r="O6007" t="s">
        <v>123</v>
      </c>
    </row>
    <row r="6008" spans="1:15" x14ac:dyDescent="0.35">
      <c r="A6008" t="s">
        <v>455</v>
      </c>
      <c r="B6008" s="10">
        <v>0</v>
      </c>
      <c r="C6008" t="s">
        <v>395</v>
      </c>
      <c r="D6008" t="s">
        <v>457</v>
      </c>
      <c r="E6008" s="10">
        <v>0</v>
      </c>
      <c r="F6008" t="s">
        <v>395</v>
      </c>
      <c r="G6008" t="s">
        <v>110</v>
      </c>
      <c r="H6008" t="s">
        <v>121</v>
      </c>
      <c r="I6008">
        <v>585</v>
      </c>
      <c r="J6008">
        <v>800</v>
      </c>
      <c r="K6008">
        <v>14038</v>
      </c>
      <c r="L6008" t="s">
        <v>89</v>
      </c>
      <c r="M6008" t="s">
        <v>116</v>
      </c>
      <c r="N6008" t="s">
        <v>293</v>
      </c>
      <c r="O6008" t="s">
        <v>123</v>
      </c>
    </row>
    <row r="6009" spans="1:15" x14ac:dyDescent="0.35">
      <c r="A6009" t="s">
        <v>455</v>
      </c>
      <c r="B6009" s="10">
        <v>0</v>
      </c>
      <c r="C6009" t="s">
        <v>395</v>
      </c>
      <c r="D6009" t="s">
        <v>455</v>
      </c>
      <c r="E6009" s="10">
        <v>0.71875</v>
      </c>
      <c r="F6009" t="s">
        <v>395</v>
      </c>
      <c r="G6009" t="s">
        <v>110</v>
      </c>
      <c r="H6009" t="s">
        <v>121</v>
      </c>
      <c r="I6009">
        <v>218</v>
      </c>
      <c r="J6009">
        <v>240</v>
      </c>
      <c r="K6009">
        <v>3108</v>
      </c>
      <c r="L6009" t="s">
        <v>89</v>
      </c>
      <c r="M6009" t="s">
        <v>116</v>
      </c>
      <c r="N6009" t="s">
        <v>147</v>
      </c>
      <c r="O6009" t="s">
        <v>123</v>
      </c>
    </row>
    <row r="6010" spans="1:15" x14ac:dyDescent="0.35">
      <c r="A6010" t="s">
        <v>455</v>
      </c>
      <c r="B6010" s="10">
        <v>0</v>
      </c>
      <c r="C6010" t="s">
        <v>395</v>
      </c>
      <c r="D6010" t="s">
        <v>455</v>
      </c>
      <c r="E6010" s="10">
        <v>0.25</v>
      </c>
      <c r="F6010" t="s">
        <v>395</v>
      </c>
      <c r="G6010" t="s">
        <v>110</v>
      </c>
      <c r="H6010" t="s">
        <v>121</v>
      </c>
      <c r="I6010">
        <v>30</v>
      </c>
      <c r="J6010">
        <v>30</v>
      </c>
      <c r="K6010">
        <v>180</v>
      </c>
      <c r="L6010" t="s">
        <v>89</v>
      </c>
      <c r="M6010" t="s">
        <v>116</v>
      </c>
      <c r="N6010" t="s">
        <v>456</v>
      </c>
      <c r="O6010" t="s">
        <v>123</v>
      </c>
    </row>
    <row r="6011" spans="1:15" x14ac:dyDescent="0.35">
      <c r="A6011" t="s">
        <v>455</v>
      </c>
      <c r="B6011" s="10">
        <v>0</v>
      </c>
      <c r="C6011" t="s">
        <v>395</v>
      </c>
      <c r="D6011" t="s">
        <v>455</v>
      </c>
      <c r="E6011" s="10">
        <v>0.45833333333333331</v>
      </c>
      <c r="F6011" t="s">
        <v>395</v>
      </c>
      <c r="G6011" t="s">
        <v>110</v>
      </c>
      <c r="H6011" t="s">
        <v>121</v>
      </c>
      <c r="I6011">
        <v>230</v>
      </c>
      <c r="J6011">
        <v>230</v>
      </c>
      <c r="K6011">
        <v>1840</v>
      </c>
      <c r="L6011" t="s">
        <v>89</v>
      </c>
      <c r="M6011" t="s">
        <v>116</v>
      </c>
      <c r="N6011" t="s">
        <v>175</v>
      </c>
      <c r="O6011" t="s">
        <v>123</v>
      </c>
    </row>
    <row r="6012" spans="1:15" x14ac:dyDescent="0.35">
      <c r="A6012" t="s">
        <v>455</v>
      </c>
      <c r="B6012" s="10">
        <v>0</v>
      </c>
      <c r="C6012" t="s">
        <v>395</v>
      </c>
      <c r="D6012" t="s">
        <v>457</v>
      </c>
      <c r="E6012" s="10">
        <v>0</v>
      </c>
      <c r="F6012" t="s">
        <v>395</v>
      </c>
      <c r="G6012" t="s">
        <v>110</v>
      </c>
      <c r="H6012" t="s">
        <v>121</v>
      </c>
      <c r="I6012">
        <v>538.13</v>
      </c>
      <c r="J6012">
        <v>815</v>
      </c>
      <c r="K6012">
        <v>12915</v>
      </c>
      <c r="L6012" t="s">
        <v>91</v>
      </c>
      <c r="M6012" t="s">
        <v>116</v>
      </c>
      <c r="N6012" t="s">
        <v>164</v>
      </c>
      <c r="O6012" t="s">
        <v>123</v>
      </c>
    </row>
    <row r="6013" spans="1:15" x14ac:dyDescent="0.35">
      <c r="A6013" t="s">
        <v>455</v>
      </c>
      <c r="B6013" s="10">
        <v>0</v>
      </c>
      <c r="C6013" t="s">
        <v>395</v>
      </c>
      <c r="D6013" t="s">
        <v>455</v>
      </c>
      <c r="E6013" s="10">
        <v>0.875</v>
      </c>
      <c r="F6013" t="s">
        <v>395</v>
      </c>
      <c r="G6013" t="s">
        <v>110</v>
      </c>
      <c r="H6013" t="s">
        <v>121</v>
      </c>
      <c r="I6013">
        <v>153.19</v>
      </c>
      <c r="J6013">
        <v>365</v>
      </c>
      <c r="K6013">
        <v>2451</v>
      </c>
      <c r="L6013" t="s">
        <v>91</v>
      </c>
      <c r="M6013" t="s">
        <v>116</v>
      </c>
      <c r="N6013" t="s">
        <v>164</v>
      </c>
      <c r="O6013" t="s">
        <v>123</v>
      </c>
    </row>
    <row r="6014" spans="1:15" x14ac:dyDescent="0.35">
      <c r="A6014" t="s">
        <v>455</v>
      </c>
      <c r="B6014" s="10">
        <v>0</v>
      </c>
      <c r="C6014" t="s">
        <v>395</v>
      </c>
      <c r="D6014" t="s">
        <v>455</v>
      </c>
      <c r="E6014" s="10">
        <v>0.33333333333333331</v>
      </c>
      <c r="F6014" t="s">
        <v>395</v>
      </c>
      <c r="G6014" t="s">
        <v>110</v>
      </c>
      <c r="H6014" t="s">
        <v>121</v>
      </c>
      <c r="I6014">
        <v>80.260000000000005</v>
      </c>
      <c r="J6014">
        <v>381</v>
      </c>
      <c r="K6014">
        <v>541.75</v>
      </c>
      <c r="L6014" t="s">
        <v>91</v>
      </c>
      <c r="M6014" t="s">
        <v>116</v>
      </c>
      <c r="N6014" t="s">
        <v>129</v>
      </c>
      <c r="O6014" t="s">
        <v>114</v>
      </c>
    </row>
    <row r="6015" spans="1:15" x14ac:dyDescent="0.35">
      <c r="A6015" t="s">
        <v>455</v>
      </c>
      <c r="B6015" s="10">
        <v>2.0833333333333332E-2</v>
      </c>
      <c r="C6015" t="s">
        <v>395</v>
      </c>
      <c r="D6015" t="s">
        <v>455</v>
      </c>
      <c r="E6015" s="10">
        <v>0.71875</v>
      </c>
      <c r="F6015" t="s">
        <v>395</v>
      </c>
      <c r="G6015" t="s">
        <v>110</v>
      </c>
      <c r="H6015" t="s">
        <v>121</v>
      </c>
      <c r="I6015">
        <v>261</v>
      </c>
      <c r="J6015">
        <v>347</v>
      </c>
      <c r="K6015">
        <v>4377</v>
      </c>
      <c r="L6015" t="s">
        <v>89</v>
      </c>
      <c r="M6015" t="s">
        <v>116</v>
      </c>
      <c r="N6015" t="s">
        <v>162</v>
      </c>
      <c r="O6015" t="s">
        <v>123</v>
      </c>
    </row>
    <row r="6016" spans="1:15" x14ac:dyDescent="0.35">
      <c r="A6016" t="s">
        <v>455</v>
      </c>
      <c r="B6016" s="10">
        <v>4.1666666666666664E-2</v>
      </c>
      <c r="C6016" t="s">
        <v>395</v>
      </c>
      <c r="D6016" t="s">
        <v>455</v>
      </c>
      <c r="E6016" s="10">
        <v>0.70833333333333337</v>
      </c>
      <c r="F6016" t="s">
        <v>395</v>
      </c>
      <c r="G6016" t="s">
        <v>110</v>
      </c>
      <c r="H6016" t="s">
        <v>111</v>
      </c>
      <c r="I6016">
        <v>580</v>
      </c>
      <c r="J6016">
        <v>801</v>
      </c>
      <c r="K6016">
        <v>9275</v>
      </c>
      <c r="L6016" t="s">
        <v>88</v>
      </c>
      <c r="M6016" t="s">
        <v>116</v>
      </c>
      <c r="N6016" t="s">
        <v>154</v>
      </c>
      <c r="O6016" t="s">
        <v>123</v>
      </c>
    </row>
    <row r="6017" spans="1:15" x14ac:dyDescent="0.35">
      <c r="A6017" t="s">
        <v>455</v>
      </c>
      <c r="B6017" s="10">
        <v>8.3333333333333329E-2</v>
      </c>
      <c r="C6017" t="s">
        <v>395</v>
      </c>
      <c r="D6017" t="s">
        <v>455</v>
      </c>
      <c r="E6017" s="10">
        <v>0.875</v>
      </c>
      <c r="F6017" t="s">
        <v>395</v>
      </c>
      <c r="G6017" t="s">
        <v>110</v>
      </c>
      <c r="H6017" t="s">
        <v>111</v>
      </c>
      <c r="I6017">
        <v>26.2</v>
      </c>
      <c r="J6017">
        <v>37</v>
      </c>
      <c r="K6017">
        <v>393</v>
      </c>
      <c r="L6017" t="s">
        <v>115</v>
      </c>
      <c r="M6017" t="s">
        <v>116</v>
      </c>
      <c r="N6017" t="s">
        <v>213</v>
      </c>
      <c r="O6017" t="s">
        <v>118</v>
      </c>
    </row>
    <row r="6018" spans="1:15" x14ac:dyDescent="0.35">
      <c r="A6018" t="s">
        <v>455</v>
      </c>
      <c r="B6018" s="10">
        <v>8.3333333333333329E-2</v>
      </c>
      <c r="C6018" t="s">
        <v>395</v>
      </c>
      <c r="D6018" t="s">
        <v>455</v>
      </c>
      <c r="E6018" s="10">
        <v>0.20833333333333334</v>
      </c>
      <c r="F6018" t="s">
        <v>395</v>
      </c>
      <c r="G6018" t="s">
        <v>110</v>
      </c>
      <c r="H6018" t="s">
        <v>121</v>
      </c>
      <c r="I6018">
        <v>10</v>
      </c>
      <c r="J6018">
        <v>10</v>
      </c>
      <c r="K6018">
        <v>30</v>
      </c>
      <c r="L6018" t="s">
        <v>89</v>
      </c>
      <c r="M6018" t="s">
        <v>116</v>
      </c>
      <c r="N6018" t="s">
        <v>322</v>
      </c>
      <c r="O6018" t="s">
        <v>123</v>
      </c>
    </row>
    <row r="6019" spans="1:15" x14ac:dyDescent="0.35">
      <c r="A6019" t="s">
        <v>455</v>
      </c>
      <c r="B6019" s="10">
        <v>8.3333333333333329E-2</v>
      </c>
      <c r="C6019" t="s">
        <v>395</v>
      </c>
      <c r="D6019" t="s">
        <v>455</v>
      </c>
      <c r="E6019" s="10">
        <v>0.22916666666666666</v>
      </c>
      <c r="F6019" t="s">
        <v>395</v>
      </c>
      <c r="G6019" t="s">
        <v>110</v>
      </c>
      <c r="H6019" t="s">
        <v>121</v>
      </c>
      <c r="I6019">
        <v>152</v>
      </c>
      <c r="J6019">
        <v>212</v>
      </c>
      <c r="K6019">
        <v>534</v>
      </c>
      <c r="L6019" t="s">
        <v>89</v>
      </c>
      <c r="M6019" t="s">
        <v>116</v>
      </c>
      <c r="N6019" t="s">
        <v>150</v>
      </c>
      <c r="O6019" t="s">
        <v>123</v>
      </c>
    </row>
    <row r="6020" spans="1:15" x14ac:dyDescent="0.35">
      <c r="A6020" t="s">
        <v>455</v>
      </c>
      <c r="B6020" s="10">
        <v>8.3333333333333329E-2</v>
      </c>
      <c r="C6020" t="s">
        <v>395</v>
      </c>
      <c r="D6020" t="s">
        <v>455</v>
      </c>
      <c r="E6020" s="10">
        <v>0.58333333333333337</v>
      </c>
      <c r="F6020" t="s">
        <v>395</v>
      </c>
      <c r="G6020" t="s">
        <v>110</v>
      </c>
      <c r="H6020" t="s">
        <v>121</v>
      </c>
      <c r="I6020">
        <v>289</v>
      </c>
      <c r="J6020">
        <v>450</v>
      </c>
      <c r="K6020">
        <v>3471</v>
      </c>
      <c r="L6020" t="s">
        <v>89</v>
      </c>
      <c r="M6020" t="s">
        <v>116</v>
      </c>
      <c r="N6020" t="s">
        <v>417</v>
      </c>
      <c r="O6020" t="s">
        <v>123</v>
      </c>
    </row>
    <row r="6021" spans="1:15" x14ac:dyDescent="0.35">
      <c r="A6021" t="s">
        <v>455</v>
      </c>
      <c r="B6021" s="10">
        <v>0.125</v>
      </c>
      <c r="C6021" t="s">
        <v>395</v>
      </c>
      <c r="D6021" t="s">
        <v>455</v>
      </c>
      <c r="E6021" s="10">
        <v>0.67708333333333337</v>
      </c>
      <c r="F6021" t="s">
        <v>395</v>
      </c>
      <c r="G6021" t="s">
        <v>110</v>
      </c>
      <c r="H6021" t="s">
        <v>121</v>
      </c>
      <c r="I6021">
        <v>119</v>
      </c>
      <c r="J6021">
        <v>125</v>
      </c>
      <c r="K6021">
        <v>1571</v>
      </c>
      <c r="L6021" t="s">
        <v>89</v>
      </c>
      <c r="M6021" t="s">
        <v>116</v>
      </c>
      <c r="N6021" t="s">
        <v>173</v>
      </c>
      <c r="O6021" t="s">
        <v>123</v>
      </c>
    </row>
    <row r="6022" spans="1:15" x14ac:dyDescent="0.35">
      <c r="A6022" t="s">
        <v>455</v>
      </c>
      <c r="B6022" s="10">
        <v>0.20833333333333334</v>
      </c>
      <c r="C6022" t="s">
        <v>395</v>
      </c>
      <c r="D6022" t="s">
        <v>455</v>
      </c>
      <c r="E6022" s="10">
        <v>0.45833333333333331</v>
      </c>
      <c r="F6022" t="s">
        <v>395</v>
      </c>
      <c r="G6022" t="s">
        <v>110</v>
      </c>
      <c r="H6022" t="s">
        <v>111</v>
      </c>
      <c r="I6022">
        <v>247</v>
      </c>
      <c r="J6022">
        <v>296</v>
      </c>
      <c r="K6022">
        <v>1234</v>
      </c>
      <c r="L6022" t="s">
        <v>88</v>
      </c>
      <c r="M6022" t="s">
        <v>116</v>
      </c>
      <c r="N6022" t="s">
        <v>125</v>
      </c>
      <c r="O6022" t="s">
        <v>123</v>
      </c>
    </row>
    <row r="6023" spans="1:15" x14ac:dyDescent="0.35">
      <c r="A6023" t="s">
        <v>455</v>
      </c>
      <c r="B6023" s="10">
        <v>0.25</v>
      </c>
      <c r="C6023" t="s">
        <v>395</v>
      </c>
      <c r="D6023" t="s">
        <v>455</v>
      </c>
      <c r="E6023" s="10">
        <v>0.41666666666666669</v>
      </c>
      <c r="F6023" t="s">
        <v>395</v>
      </c>
      <c r="G6023" t="s">
        <v>110</v>
      </c>
      <c r="H6023" t="s">
        <v>111</v>
      </c>
      <c r="I6023">
        <v>431</v>
      </c>
      <c r="J6023">
        <v>431</v>
      </c>
      <c r="K6023">
        <v>1724</v>
      </c>
      <c r="L6023" t="s">
        <v>88</v>
      </c>
      <c r="M6023" t="s">
        <v>116</v>
      </c>
      <c r="N6023" t="s">
        <v>133</v>
      </c>
      <c r="O6023" t="s">
        <v>123</v>
      </c>
    </row>
    <row r="6024" spans="1:15" x14ac:dyDescent="0.35">
      <c r="A6024" t="s">
        <v>455</v>
      </c>
      <c r="B6024" s="10">
        <v>0.25</v>
      </c>
      <c r="C6024" t="s">
        <v>395</v>
      </c>
      <c r="D6024" t="s">
        <v>455</v>
      </c>
      <c r="E6024" s="10">
        <v>0.33333333333333331</v>
      </c>
      <c r="F6024" t="s">
        <v>395</v>
      </c>
      <c r="G6024" t="s">
        <v>110</v>
      </c>
      <c r="H6024" t="s">
        <v>111</v>
      </c>
      <c r="I6024">
        <v>200</v>
      </c>
      <c r="J6024">
        <v>200</v>
      </c>
      <c r="K6024">
        <v>400</v>
      </c>
      <c r="L6024" t="s">
        <v>115</v>
      </c>
      <c r="M6024" t="s">
        <v>128</v>
      </c>
      <c r="N6024" t="s">
        <v>117</v>
      </c>
      <c r="O6024" t="s">
        <v>118</v>
      </c>
    </row>
    <row r="6025" spans="1:15" x14ac:dyDescent="0.35">
      <c r="A6025" t="s">
        <v>455</v>
      </c>
      <c r="B6025" s="10">
        <v>0.25</v>
      </c>
      <c r="C6025" t="s">
        <v>395</v>
      </c>
      <c r="D6025" t="s">
        <v>455</v>
      </c>
      <c r="E6025" s="10">
        <v>0.83333333333333337</v>
      </c>
      <c r="F6025" t="s">
        <v>395</v>
      </c>
      <c r="G6025" t="s">
        <v>110</v>
      </c>
      <c r="H6025" t="s">
        <v>111</v>
      </c>
      <c r="I6025">
        <v>328.57</v>
      </c>
      <c r="J6025">
        <v>500</v>
      </c>
      <c r="K6025">
        <v>4600</v>
      </c>
      <c r="L6025" t="s">
        <v>115</v>
      </c>
      <c r="M6025" t="s">
        <v>115</v>
      </c>
      <c r="N6025" t="s">
        <v>120</v>
      </c>
      <c r="O6025" t="s">
        <v>118</v>
      </c>
    </row>
    <row r="6026" spans="1:15" x14ac:dyDescent="0.35">
      <c r="A6026" t="s">
        <v>455</v>
      </c>
      <c r="B6026" s="10">
        <v>0.25</v>
      </c>
      <c r="C6026" t="s">
        <v>395</v>
      </c>
      <c r="D6026" t="s">
        <v>455</v>
      </c>
      <c r="E6026" s="10">
        <v>0.5</v>
      </c>
      <c r="F6026" t="s">
        <v>395</v>
      </c>
      <c r="G6026" t="s">
        <v>110</v>
      </c>
      <c r="H6026" t="s">
        <v>111</v>
      </c>
      <c r="I6026">
        <v>25</v>
      </c>
      <c r="J6026">
        <v>50</v>
      </c>
      <c r="K6026">
        <v>150</v>
      </c>
      <c r="L6026" t="s">
        <v>115</v>
      </c>
      <c r="M6026" t="s">
        <v>115</v>
      </c>
      <c r="N6026" t="s">
        <v>117</v>
      </c>
      <c r="O6026" t="s">
        <v>118</v>
      </c>
    </row>
    <row r="6027" spans="1:15" x14ac:dyDescent="0.35">
      <c r="A6027" t="s">
        <v>455</v>
      </c>
      <c r="B6027" s="10">
        <v>0.25</v>
      </c>
      <c r="C6027" t="s">
        <v>395</v>
      </c>
      <c r="D6027" t="s">
        <v>455</v>
      </c>
      <c r="E6027" s="10">
        <v>0.33333333333333331</v>
      </c>
      <c r="F6027" t="s">
        <v>395</v>
      </c>
      <c r="G6027" t="s">
        <v>110</v>
      </c>
      <c r="H6027" t="s">
        <v>121</v>
      </c>
      <c r="I6027">
        <v>30</v>
      </c>
      <c r="J6027">
        <v>30</v>
      </c>
      <c r="K6027">
        <v>60</v>
      </c>
      <c r="L6027" t="s">
        <v>89</v>
      </c>
      <c r="M6027" t="s">
        <v>128</v>
      </c>
      <c r="N6027" t="s">
        <v>456</v>
      </c>
      <c r="O6027" t="s">
        <v>123</v>
      </c>
    </row>
    <row r="6028" spans="1:15" x14ac:dyDescent="0.35">
      <c r="A6028" t="s">
        <v>455</v>
      </c>
      <c r="B6028" s="10">
        <v>0.25</v>
      </c>
      <c r="C6028" t="s">
        <v>395</v>
      </c>
      <c r="D6028" t="s">
        <v>455</v>
      </c>
      <c r="E6028" s="10">
        <v>0.33333333333333331</v>
      </c>
      <c r="F6028" t="s">
        <v>395</v>
      </c>
      <c r="G6028" t="s">
        <v>110</v>
      </c>
      <c r="H6028" t="s">
        <v>121</v>
      </c>
      <c r="I6028">
        <v>120</v>
      </c>
      <c r="J6028">
        <v>170</v>
      </c>
      <c r="K6028">
        <v>240</v>
      </c>
      <c r="L6028" t="s">
        <v>91</v>
      </c>
      <c r="M6028" t="s">
        <v>128</v>
      </c>
      <c r="N6028" t="s">
        <v>129</v>
      </c>
      <c r="O6028" t="s">
        <v>114</v>
      </c>
    </row>
    <row r="6029" spans="1:15" x14ac:dyDescent="0.35">
      <c r="A6029" t="s">
        <v>455</v>
      </c>
      <c r="B6029" s="10">
        <v>0.29166666666666669</v>
      </c>
      <c r="C6029" t="s">
        <v>395</v>
      </c>
      <c r="D6029" t="s">
        <v>455</v>
      </c>
      <c r="E6029" s="10">
        <v>0.33333333333333331</v>
      </c>
      <c r="F6029" t="s">
        <v>395</v>
      </c>
      <c r="G6029" t="s">
        <v>110</v>
      </c>
      <c r="H6029" t="s">
        <v>121</v>
      </c>
      <c r="I6029">
        <v>60</v>
      </c>
      <c r="J6029">
        <v>60</v>
      </c>
      <c r="K6029">
        <v>60</v>
      </c>
      <c r="L6029" t="s">
        <v>89</v>
      </c>
      <c r="M6029" t="s">
        <v>128</v>
      </c>
      <c r="N6029" t="s">
        <v>175</v>
      </c>
      <c r="O6029" t="s">
        <v>123</v>
      </c>
    </row>
    <row r="6030" spans="1:15" x14ac:dyDescent="0.35">
      <c r="A6030" t="s">
        <v>455</v>
      </c>
      <c r="B6030" s="10">
        <v>0.29166666666666669</v>
      </c>
      <c r="C6030" t="s">
        <v>395</v>
      </c>
      <c r="D6030" t="s">
        <v>455</v>
      </c>
      <c r="E6030" s="10">
        <v>0.33333333333333331</v>
      </c>
      <c r="F6030" t="s">
        <v>395</v>
      </c>
      <c r="G6030" t="s">
        <v>110</v>
      </c>
      <c r="H6030" t="s">
        <v>121</v>
      </c>
      <c r="I6030">
        <v>40</v>
      </c>
      <c r="J6030">
        <v>40</v>
      </c>
      <c r="K6030">
        <v>40</v>
      </c>
      <c r="L6030" t="s">
        <v>89</v>
      </c>
      <c r="M6030" t="s">
        <v>128</v>
      </c>
      <c r="N6030" t="s">
        <v>172</v>
      </c>
      <c r="O6030" t="s">
        <v>114</v>
      </c>
    </row>
    <row r="6031" spans="1:15" x14ac:dyDescent="0.35">
      <c r="A6031" t="s">
        <v>455</v>
      </c>
      <c r="B6031" s="10">
        <v>0.33333333333333331</v>
      </c>
      <c r="C6031" t="s">
        <v>395</v>
      </c>
      <c r="D6031" t="s">
        <v>457</v>
      </c>
      <c r="E6031" s="10">
        <v>0</v>
      </c>
      <c r="F6031" t="s">
        <v>395</v>
      </c>
      <c r="G6031" t="s">
        <v>110</v>
      </c>
      <c r="H6031" t="s">
        <v>111</v>
      </c>
      <c r="I6031">
        <v>427</v>
      </c>
      <c r="J6031">
        <v>727</v>
      </c>
      <c r="K6031">
        <v>4694</v>
      </c>
      <c r="L6031" t="s">
        <v>88</v>
      </c>
      <c r="M6031" t="s">
        <v>116</v>
      </c>
      <c r="N6031" t="s">
        <v>154</v>
      </c>
      <c r="O6031" t="s">
        <v>123</v>
      </c>
    </row>
    <row r="6032" spans="1:15" x14ac:dyDescent="0.35">
      <c r="A6032" t="s">
        <v>455</v>
      </c>
      <c r="B6032" s="10">
        <v>0.33333333333333331</v>
      </c>
      <c r="C6032" t="s">
        <v>395</v>
      </c>
      <c r="D6032" t="s">
        <v>457</v>
      </c>
      <c r="E6032" s="10">
        <v>0</v>
      </c>
      <c r="F6032" t="s">
        <v>395</v>
      </c>
      <c r="G6032" t="s">
        <v>110</v>
      </c>
      <c r="H6032" t="s">
        <v>111</v>
      </c>
      <c r="I6032">
        <v>150</v>
      </c>
      <c r="J6032">
        <v>166</v>
      </c>
      <c r="K6032">
        <v>1196</v>
      </c>
      <c r="L6032" t="s">
        <v>88</v>
      </c>
      <c r="M6032" t="s">
        <v>116</v>
      </c>
      <c r="N6032" t="s">
        <v>145</v>
      </c>
      <c r="O6032" t="s">
        <v>123</v>
      </c>
    </row>
    <row r="6033" spans="1:15" x14ac:dyDescent="0.35">
      <c r="A6033" t="s">
        <v>455</v>
      </c>
      <c r="B6033" s="10">
        <v>0.33333333333333331</v>
      </c>
      <c r="C6033" t="s">
        <v>395</v>
      </c>
      <c r="D6033" t="s">
        <v>457</v>
      </c>
      <c r="E6033" s="10">
        <v>0</v>
      </c>
      <c r="F6033" t="s">
        <v>395</v>
      </c>
      <c r="G6033" t="s">
        <v>110</v>
      </c>
      <c r="H6033" t="s">
        <v>121</v>
      </c>
      <c r="I6033">
        <v>511</v>
      </c>
      <c r="J6033">
        <v>724</v>
      </c>
      <c r="K6033">
        <v>8173</v>
      </c>
      <c r="L6033" t="s">
        <v>89</v>
      </c>
      <c r="M6033" t="s">
        <v>116</v>
      </c>
      <c r="N6033" t="s">
        <v>152</v>
      </c>
      <c r="O6033" t="s">
        <v>123</v>
      </c>
    </row>
    <row r="6034" spans="1:15" x14ac:dyDescent="0.35">
      <c r="A6034" t="s">
        <v>455</v>
      </c>
      <c r="B6034" s="10">
        <v>0.33333333333333331</v>
      </c>
      <c r="C6034" t="s">
        <v>395</v>
      </c>
      <c r="D6034" t="s">
        <v>455</v>
      </c>
      <c r="E6034" s="10">
        <v>0.70833333333333337</v>
      </c>
      <c r="F6034" t="s">
        <v>395</v>
      </c>
      <c r="G6034" t="s">
        <v>110</v>
      </c>
      <c r="H6034" t="s">
        <v>121</v>
      </c>
      <c r="I6034">
        <v>137</v>
      </c>
      <c r="J6034">
        <v>230</v>
      </c>
      <c r="K6034">
        <v>1095</v>
      </c>
      <c r="L6034" t="s">
        <v>89</v>
      </c>
      <c r="M6034" t="s">
        <v>116</v>
      </c>
      <c r="N6034" t="s">
        <v>175</v>
      </c>
      <c r="O6034" t="s">
        <v>123</v>
      </c>
    </row>
    <row r="6035" spans="1:15" x14ac:dyDescent="0.35">
      <c r="A6035" t="s">
        <v>455</v>
      </c>
      <c r="B6035" s="10">
        <v>0.38541666666666669</v>
      </c>
      <c r="C6035" t="s">
        <v>395</v>
      </c>
      <c r="D6035" t="s">
        <v>455</v>
      </c>
      <c r="E6035" s="10">
        <v>0.6875</v>
      </c>
      <c r="F6035" t="s">
        <v>395</v>
      </c>
      <c r="G6035" t="s">
        <v>136</v>
      </c>
      <c r="H6035" t="s">
        <v>121</v>
      </c>
      <c r="I6035">
        <v>26</v>
      </c>
      <c r="J6035">
        <v>50</v>
      </c>
      <c r="K6035">
        <v>132</v>
      </c>
      <c r="L6035" t="s">
        <v>89</v>
      </c>
      <c r="M6035" t="s">
        <v>89</v>
      </c>
      <c r="N6035" t="s">
        <v>137</v>
      </c>
      <c r="O6035" t="s">
        <v>123</v>
      </c>
    </row>
    <row r="6036" spans="1:15" x14ac:dyDescent="0.35">
      <c r="A6036" t="s">
        <v>455</v>
      </c>
      <c r="B6036" s="10">
        <v>0.40625</v>
      </c>
      <c r="C6036" t="s">
        <v>395</v>
      </c>
      <c r="D6036" t="s">
        <v>455</v>
      </c>
      <c r="E6036" s="10">
        <v>0.91666666666666663</v>
      </c>
      <c r="F6036" t="s">
        <v>395</v>
      </c>
      <c r="G6036" t="s">
        <v>110</v>
      </c>
      <c r="H6036" t="s">
        <v>111</v>
      </c>
      <c r="I6036">
        <v>104.82</v>
      </c>
      <c r="J6036">
        <v>241</v>
      </c>
      <c r="K6036">
        <v>576.5</v>
      </c>
      <c r="L6036" t="s">
        <v>115</v>
      </c>
      <c r="M6036" t="s">
        <v>116</v>
      </c>
      <c r="N6036" t="s">
        <v>126</v>
      </c>
      <c r="O6036" t="s">
        <v>118</v>
      </c>
    </row>
    <row r="6037" spans="1:15" x14ac:dyDescent="0.35">
      <c r="A6037" t="s">
        <v>455</v>
      </c>
      <c r="B6037" s="10">
        <v>0.40625</v>
      </c>
      <c r="C6037" t="s">
        <v>395</v>
      </c>
      <c r="D6037" t="s">
        <v>455</v>
      </c>
      <c r="E6037" s="10">
        <v>0.61458333333333337</v>
      </c>
      <c r="F6037" t="s">
        <v>395</v>
      </c>
      <c r="G6037" t="s">
        <v>110</v>
      </c>
      <c r="H6037" t="s">
        <v>121</v>
      </c>
      <c r="I6037">
        <v>7</v>
      </c>
      <c r="J6037">
        <v>15</v>
      </c>
      <c r="K6037">
        <v>19</v>
      </c>
      <c r="L6037" t="s">
        <v>89</v>
      </c>
      <c r="M6037" t="s">
        <v>116</v>
      </c>
      <c r="N6037" t="s">
        <v>283</v>
      </c>
      <c r="O6037" t="s">
        <v>123</v>
      </c>
    </row>
    <row r="6038" spans="1:15" x14ac:dyDescent="0.35">
      <c r="A6038" t="s">
        <v>455</v>
      </c>
      <c r="B6038" s="10">
        <v>0.40625</v>
      </c>
      <c r="C6038" t="s">
        <v>395</v>
      </c>
      <c r="D6038" t="s">
        <v>455</v>
      </c>
      <c r="E6038" s="10">
        <v>0.44791666666666669</v>
      </c>
      <c r="F6038" t="s">
        <v>395</v>
      </c>
      <c r="G6038" t="s">
        <v>110</v>
      </c>
      <c r="H6038" t="s">
        <v>121</v>
      </c>
      <c r="I6038">
        <v>10</v>
      </c>
      <c r="J6038">
        <v>15</v>
      </c>
      <c r="K6038">
        <v>10</v>
      </c>
      <c r="L6038" t="s">
        <v>89</v>
      </c>
      <c r="M6038" t="s">
        <v>116</v>
      </c>
      <c r="N6038" t="s">
        <v>285</v>
      </c>
      <c r="O6038" t="s">
        <v>123</v>
      </c>
    </row>
    <row r="6039" spans="1:15" x14ac:dyDescent="0.35">
      <c r="A6039" t="s">
        <v>455</v>
      </c>
      <c r="B6039" s="10">
        <v>0.41666666666666669</v>
      </c>
      <c r="C6039" t="s">
        <v>395</v>
      </c>
      <c r="D6039" t="s">
        <v>455</v>
      </c>
      <c r="E6039" s="10">
        <v>0.58333333333333337</v>
      </c>
      <c r="F6039" t="s">
        <v>395</v>
      </c>
      <c r="G6039" t="s">
        <v>110</v>
      </c>
      <c r="H6039" t="s">
        <v>111</v>
      </c>
      <c r="I6039">
        <v>100</v>
      </c>
      <c r="J6039">
        <v>100</v>
      </c>
      <c r="K6039">
        <v>400</v>
      </c>
      <c r="L6039" t="s">
        <v>88</v>
      </c>
      <c r="M6039" t="s">
        <v>116</v>
      </c>
      <c r="N6039" t="s">
        <v>305</v>
      </c>
      <c r="O6039" t="s">
        <v>123</v>
      </c>
    </row>
    <row r="6040" spans="1:15" x14ac:dyDescent="0.35">
      <c r="A6040" t="s">
        <v>455</v>
      </c>
      <c r="B6040" s="10">
        <v>0.41666666666666669</v>
      </c>
      <c r="C6040" t="s">
        <v>395</v>
      </c>
      <c r="D6040" t="s">
        <v>455</v>
      </c>
      <c r="E6040" s="10">
        <v>0.70833333333333337</v>
      </c>
      <c r="F6040" t="s">
        <v>395</v>
      </c>
      <c r="G6040" t="s">
        <v>110</v>
      </c>
      <c r="H6040" t="s">
        <v>111</v>
      </c>
      <c r="I6040">
        <v>93</v>
      </c>
      <c r="J6040">
        <v>100</v>
      </c>
      <c r="K6040">
        <v>650</v>
      </c>
      <c r="L6040" t="s">
        <v>88</v>
      </c>
      <c r="M6040" t="s">
        <v>115</v>
      </c>
      <c r="N6040" t="s">
        <v>157</v>
      </c>
      <c r="O6040" t="s">
        <v>118</v>
      </c>
    </row>
    <row r="6041" spans="1:15" x14ac:dyDescent="0.35">
      <c r="A6041" t="s">
        <v>455</v>
      </c>
      <c r="B6041" s="10">
        <v>0.41666666666666669</v>
      </c>
      <c r="C6041" t="s">
        <v>395</v>
      </c>
      <c r="D6041" t="s">
        <v>455</v>
      </c>
      <c r="E6041" s="10">
        <v>0.625</v>
      </c>
      <c r="F6041" t="s">
        <v>395</v>
      </c>
      <c r="G6041" t="s">
        <v>110</v>
      </c>
      <c r="H6041" t="s">
        <v>111</v>
      </c>
      <c r="I6041">
        <v>50</v>
      </c>
      <c r="J6041">
        <v>50</v>
      </c>
      <c r="K6041">
        <v>250</v>
      </c>
      <c r="L6041" t="s">
        <v>88</v>
      </c>
      <c r="M6041" t="s">
        <v>115</v>
      </c>
      <c r="N6041" t="s">
        <v>178</v>
      </c>
      <c r="O6041" t="s">
        <v>118</v>
      </c>
    </row>
    <row r="6042" spans="1:15" x14ac:dyDescent="0.35">
      <c r="A6042" t="s">
        <v>455</v>
      </c>
      <c r="B6042" s="10">
        <v>0.41666666666666669</v>
      </c>
      <c r="C6042" t="s">
        <v>395</v>
      </c>
      <c r="D6042" t="s">
        <v>455</v>
      </c>
      <c r="E6042" s="10">
        <v>0.70833333333333337</v>
      </c>
      <c r="F6042" t="s">
        <v>395</v>
      </c>
      <c r="G6042" t="s">
        <v>110</v>
      </c>
      <c r="H6042" t="s">
        <v>111</v>
      </c>
      <c r="I6042">
        <v>93</v>
      </c>
      <c r="J6042">
        <v>100</v>
      </c>
      <c r="K6042">
        <v>650</v>
      </c>
      <c r="L6042" t="s">
        <v>88</v>
      </c>
      <c r="M6042" t="s">
        <v>115</v>
      </c>
      <c r="N6042" t="s">
        <v>155</v>
      </c>
      <c r="O6042" t="s">
        <v>118</v>
      </c>
    </row>
    <row r="6043" spans="1:15" x14ac:dyDescent="0.35">
      <c r="A6043" t="s">
        <v>455</v>
      </c>
      <c r="B6043" s="10">
        <v>0.41666666666666669</v>
      </c>
      <c r="C6043" t="s">
        <v>395</v>
      </c>
      <c r="D6043" t="s">
        <v>455</v>
      </c>
      <c r="E6043" s="10">
        <v>0.66666666666666663</v>
      </c>
      <c r="F6043" t="s">
        <v>395</v>
      </c>
      <c r="G6043" t="s">
        <v>110</v>
      </c>
      <c r="H6043" t="s">
        <v>111</v>
      </c>
      <c r="I6043">
        <v>115</v>
      </c>
      <c r="J6043">
        <v>115</v>
      </c>
      <c r="K6043">
        <v>690</v>
      </c>
      <c r="L6043" t="s">
        <v>88</v>
      </c>
      <c r="M6043" t="s">
        <v>115</v>
      </c>
      <c r="N6043" t="s">
        <v>166</v>
      </c>
      <c r="O6043" t="s">
        <v>118</v>
      </c>
    </row>
    <row r="6044" spans="1:15" x14ac:dyDescent="0.35">
      <c r="A6044" t="s">
        <v>455</v>
      </c>
      <c r="B6044" s="10">
        <v>0.41666666666666669</v>
      </c>
      <c r="C6044" t="s">
        <v>395</v>
      </c>
      <c r="D6044" t="s">
        <v>455</v>
      </c>
      <c r="E6044" s="10">
        <v>0.58333333333333337</v>
      </c>
      <c r="F6044" t="s">
        <v>395</v>
      </c>
      <c r="G6044" t="s">
        <v>110</v>
      </c>
      <c r="H6044" t="s">
        <v>111</v>
      </c>
      <c r="I6044">
        <v>115</v>
      </c>
      <c r="J6044">
        <v>160</v>
      </c>
      <c r="K6044">
        <v>461</v>
      </c>
      <c r="L6044" t="s">
        <v>88</v>
      </c>
      <c r="M6044" t="s">
        <v>116</v>
      </c>
      <c r="N6044" t="s">
        <v>139</v>
      </c>
      <c r="O6044" t="s">
        <v>123</v>
      </c>
    </row>
    <row r="6045" spans="1:15" x14ac:dyDescent="0.35">
      <c r="A6045" t="s">
        <v>455</v>
      </c>
      <c r="B6045" s="10">
        <v>0.41666666666666669</v>
      </c>
      <c r="C6045" t="s">
        <v>395</v>
      </c>
      <c r="D6045" t="s">
        <v>455</v>
      </c>
      <c r="E6045" s="10">
        <v>0.63541666666666663</v>
      </c>
      <c r="F6045" t="s">
        <v>395</v>
      </c>
      <c r="G6045" t="s">
        <v>110</v>
      </c>
      <c r="H6045" t="s">
        <v>111</v>
      </c>
      <c r="I6045">
        <v>5</v>
      </c>
      <c r="J6045">
        <v>5</v>
      </c>
      <c r="K6045">
        <v>26</v>
      </c>
      <c r="L6045" t="s">
        <v>88</v>
      </c>
      <c r="M6045" t="s">
        <v>115</v>
      </c>
      <c r="N6045" t="s">
        <v>344</v>
      </c>
      <c r="O6045" t="s">
        <v>118</v>
      </c>
    </row>
    <row r="6046" spans="1:15" x14ac:dyDescent="0.35">
      <c r="A6046" t="s">
        <v>455</v>
      </c>
      <c r="B6046" s="10">
        <v>0.41666666666666669</v>
      </c>
      <c r="C6046" t="s">
        <v>395</v>
      </c>
      <c r="D6046" t="s">
        <v>455</v>
      </c>
      <c r="E6046" s="10">
        <v>0.70833333333333337</v>
      </c>
      <c r="F6046" t="s">
        <v>395</v>
      </c>
      <c r="G6046" t="s">
        <v>110</v>
      </c>
      <c r="H6046" t="s">
        <v>111</v>
      </c>
      <c r="I6046">
        <v>131</v>
      </c>
      <c r="J6046">
        <v>200</v>
      </c>
      <c r="K6046">
        <v>914</v>
      </c>
      <c r="L6046" t="s">
        <v>88</v>
      </c>
      <c r="M6046" t="s">
        <v>115</v>
      </c>
      <c r="N6046" t="s">
        <v>177</v>
      </c>
      <c r="O6046" t="s">
        <v>118</v>
      </c>
    </row>
    <row r="6047" spans="1:15" x14ac:dyDescent="0.35">
      <c r="A6047" t="s">
        <v>455</v>
      </c>
      <c r="B6047" s="10">
        <v>0.41666666666666669</v>
      </c>
      <c r="C6047" t="s">
        <v>395</v>
      </c>
      <c r="D6047" t="s">
        <v>455</v>
      </c>
      <c r="E6047" s="10">
        <v>0.58333333333333337</v>
      </c>
      <c r="F6047" t="s">
        <v>395</v>
      </c>
      <c r="G6047" t="s">
        <v>110</v>
      </c>
      <c r="H6047" t="s">
        <v>111</v>
      </c>
      <c r="I6047">
        <v>126</v>
      </c>
      <c r="J6047">
        <v>150</v>
      </c>
      <c r="K6047">
        <v>504</v>
      </c>
      <c r="L6047" t="s">
        <v>88</v>
      </c>
      <c r="M6047" t="s">
        <v>116</v>
      </c>
      <c r="N6047" t="s">
        <v>177</v>
      </c>
      <c r="O6047" t="s">
        <v>118</v>
      </c>
    </row>
    <row r="6048" spans="1:15" x14ac:dyDescent="0.35">
      <c r="A6048" t="s">
        <v>455</v>
      </c>
      <c r="B6048" s="10">
        <v>0.41666666666666669</v>
      </c>
      <c r="C6048" t="s">
        <v>395</v>
      </c>
      <c r="D6048" t="s">
        <v>455</v>
      </c>
      <c r="E6048" s="10">
        <v>0.63541666666666663</v>
      </c>
      <c r="F6048" t="s">
        <v>395</v>
      </c>
      <c r="G6048" t="s">
        <v>110</v>
      </c>
      <c r="H6048" t="s">
        <v>111</v>
      </c>
      <c r="I6048">
        <v>80</v>
      </c>
      <c r="J6048">
        <v>80</v>
      </c>
      <c r="K6048">
        <v>420</v>
      </c>
      <c r="L6048" t="s">
        <v>88</v>
      </c>
      <c r="M6048" t="s">
        <v>115</v>
      </c>
      <c r="N6048" t="s">
        <v>156</v>
      </c>
      <c r="O6048" t="s">
        <v>118</v>
      </c>
    </row>
    <row r="6049" spans="1:15" x14ac:dyDescent="0.35">
      <c r="A6049" t="s">
        <v>455</v>
      </c>
      <c r="B6049" s="10">
        <v>0.41666666666666669</v>
      </c>
      <c r="C6049" t="s">
        <v>395</v>
      </c>
      <c r="D6049" t="s">
        <v>455</v>
      </c>
      <c r="E6049" s="10">
        <v>0.61458333333333337</v>
      </c>
      <c r="F6049" t="s">
        <v>395</v>
      </c>
      <c r="G6049" t="s">
        <v>110</v>
      </c>
      <c r="H6049" t="s">
        <v>121</v>
      </c>
      <c r="I6049">
        <v>16</v>
      </c>
      <c r="J6049">
        <v>18</v>
      </c>
      <c r="K6049">
        <v>39</v>
      </c>
      <c r="L6049" t="s">
        <v>89</v>
      </c>
      <c r="M6049" t="s">
        <v>116</v>
      </c>
      <c r="N6049" t="s">
        <v>284</v>
      </c>
      <c r="O6049" t="s">
        <v>123</v>
      </c>
    </row>
    <row r="6050" spans="1:15" x14ac:dyDescent="0.35">
      <c r="A6050" t="s">
        <v>455</v>
      </c>
      <c r="B6050" s="10">
        <v>0.4375</v>
      </c>
      <c r="C6050" t="s">
        <v>395</v>
      </c>
      <c r="D6050" t="s">
        <v>455</v>
      </c>
      <c r="E6050" s="10">
        <v>0.70833333333333337</v>
      </c>
      <c r="F6050" t="s">
        <v>395</v>
      </c>
      <c r="G6050" t="s">
        <v>110</v>
      </c>
      <c r="H6050" t="s">
        <v>111</v>
      </c>
      <c r="I6050">
        <v>141</v>
      </c>
      <c r="J6050">
        <v>150</v>
      </c>
      <c r="K6050">
        <v>915</v>
      </c>
      <c r="L6050" t="s">
        <v>88</v>
      </c>
      <c r="M6050" t="s">
        <v>115</v>
      </c>
      <c r="N6050" t="s">
        <v>124</v>
      </c>
      <c r="O6050" t="s">
        <v>118</v>
      </c>
    </row>
    <row r="6051" spans="1:15" x14ac:dyDescent="0.35">
      <c r="A6051" t="s">
        <v>455</v>
      </c>
      <c r="B6051" s="10">
        <v>0.4375</v>
      </c>
      <c r="C6051" t="s">
        <v>395</v>
      </c>
      <c r="D6051" t="s">
        <v>455</v>
      </c>
      <c r="E6051" s="10">
        <v>0.70833333333333337</v>
      </c>
      <c r="F6051" t="s">
        <v>395</v>
      </c>
      <c r="G6051" t="s">
        <v>110</v>
      </c>
      <c r="H6051" t="s">
        <v>111</v>
      </c>
      <c r="I6051">
        <v>152</v>
      </c>
      <c r="J6051">
        <v>170</v>
      </c>
      <c r="K6051">
        <v>985</v>
      </c>
      <c r="L6051" t="s">
        <v>88</v>
      </c>
      <c r="M6051" t="s">
        <v>115</v>
      </c>
      <c r="N6051" t="s">
        <v>178</v>
      </c>
      <c r="O6051" t="s">
        <v>118</v>
      </c>
    </row>
    <row r="6052" spans="1:15" x14ac:dyDescent="0.35">
      <c r="A6052" t="s">
        <v>455</v>
      </c>
      <c r="B6052" s="10">
        <v>0.4375</v>
      </c>
      <c r="C6052" t="s">
        <v>395</v>
      </c>
      <c r="D6052" t="s">
        <v>455</v>
      </c>
      <c r="E6052" s="10">
        <v>0.66666666666666663</v>
      </c>
      <c r="F6052" t="s">
        <v>395</v>
      </c>
      <c r="G6052" t="s">
        <v>110</v>
      </c>
      <c r="H6052" t="s">
        <v>111</v>
      </c>
      <c r="I6052">
        <v>100</v>
      </c>
      <c r="J6052">
        <v>100</v>
      </c>
      <c r="K6052">
        <v>550</v>
      </c>
      <c r="L6052" t="s">
        <v>88</v>
      </c>
      <c r="M6052" t="s">
        <v>115</v>
      </c>
      <c r="N6052" t="s">
        <v>384</v>
      </c>
      <c r="O6052" t="s">
        <v>118</v>
      </c>
    </row>
    <row r="6053" spans="1:15" x14ac:dyDescent="0.35">
      <c r="A6053" t="s">
        <v>455</v>
      </c>
      <c r="B6053" s="10">
        <v>0.4375</v>
      </c>
      <c r="C6053" t="s">
        <v>395</v>
      </c>
      <c r="D6053" t="s">
        <v>455</v>
      </c>
      <c r="E6053" s="10">
        <v>0.5</v>
      </c>
      <c r="F6053" t="s">
        <v>395</v>
      </c>
      <c r="G6053" t="s">
        <v>110</v>
      </c>
      <c r="H6053" t="s">
        <v>121</v>
      </c>
      <c r="I6053">
        <v>35</v>
      </c>
      <c r="J6053">
        <v>41</v>
      </c>
      <c r="K6053">
        <v>52.5</v>
      </c>
      <c r="L6053" t="s">
        <v>91</v>
      </c>
      <c r="M6053" t="s">
        <v>115</v>
      </c>
      <c r="N6053" t="s">
        <v>458</v>
      </c>
      <c r="O6053" t="s">
        <v>123</v>
      </c>
    </row>
    <row r="6054" spans="1:15" x14ac:dyDescent="0.35">
      <c r="A6054" t="s">
        <v>455</v>
      </c>
      <c r="B6054" s="10">
        <v>0.4375</v>
      </c>
      <c r="C6054" t="s">
        <v>395</v>
      </c>
      <c r="D6054" t="s">
        <v>455</v>
      </c>
      <c r="E6054" s="10">
        <v>0.70833333333333337</v>
      </c>
      <c r="F6054" t="s">
        <v>395</v>
      </c>
      <c r="G6054" t="s">
        <v>110</v>
      </c>
      <c r="H6054" t="s">
        <v>121</v>
      </c>
      <c r="I6054">
        <v>503.46</v>
      </c>
      <c r="J6054">
        <v>1000</v>
      </c>
      <c r="K6054">
        <v>3272.5</v>
      </c>
      <c r="L6054" t="s">
        <v>91</v>
      </c>
      <c r="M6054" t="s">
        <v>115</v>
      </c>
      <c r="N6054" t="s">
        <v>129</v>
      </c>
      <c r="O6054" t="s">
        <v>114</v>
      </c>
    </row>
    <row r="6055" spans="1:15" x14ac:dyDescent="0.35">
      <c r="A6055" t="s">
        <v>455</v>
      </c>
      <c r="B6055" s="10">
        <v>0.4375</v>
      </c>
      <c r="C6055" t="s">
        <v>395</v>
      </c>
      <c r="D6055" t="s">
        <v>455</v>
      </c>
      <c r="E6055" s="10">
        <v>0.58333333333333337</v>
      </c>
      <c r="F6055" t="s">
        <v>395</v>
      </c>
      <c r="G6055" t="s">
        <v>110</v>
      </c>
      <c r="H6055" t="s">
        <v>121</v>
      </c>
      <c r="I6055">
        <v>178.57</v>
      </c>
      <c r="J6055">
        <v>240</v>
      </c>
      <c r="K6055">
        <v>625</v>
      </c>
      <c r="L6055" t="s">
        <v>91</v>
      </c>
      <c r="M6055" t="s">
        <v>115</v>
      </c>
      <c r="N6055" t="s">
        <v>164</v>
      </c>
      <c r="O6055" t="s">
        <v>123</v>
      </c>
    </row>
    <row r="6056" spans="1:15" x14ac:dyDescent="0.35">
      <c r="A6056" t="s">
        <v>455</v>
      </c>
      <c r="B6056" s="10">
        <v>0.44791666666666669</v>
      </c>
      <c r="C6056" t="s">
        <v>395</v>
      </c>
      <c r="D6056" t="s">
        <v>457</v>
      </c>
      <c r="E6056" s="10">
        <v>0</v>
      </c>
      <c r="F6056" t="s">
        <v>395</v>
      </c>
      <c r="G6056" t="s">
        <v>110</v>
      </c>
      <c r="H6056" t="s">
        <v>121</v>
      </c>
      <c r="I6056">
        <v>573</v>
      </c>
      <c r="J6056">
        <v>620</v>
      </c>
      <c r="K6056">
        <v>7586</v>
      </c>
      <c r="L6056" t="s">
        <v>89</v>
      </c>
      <c r="M6056" t="s">
        <v>116</v>
      </c>
      <c r="N6056" t="s">
        <v>181</v>
      </c>
      <c r="O6056" t="s">
        <v>123</v>
      </c>
    </row>
    <row r="6057" spans="1:15" x14ac:dyDescent="0.35">
      <c r="A6057" t="s">
        <v>455</v>
      </c>
      <c r="B6057" s="10">
        <v>0.45833333333333331</v>
      </c>
      <c r="C6057" t="s">
        <v>395</v>
      </c>
      <c r="D6057" t="s">
        <v>455</v>
      </c>
      <c r="E6057" s="10">
        <v>0.58333333333333337</v>
      </c>
      <c r="F6057" t="s">
        <v>395</v>
      </c>
      <c r="G6057" t="s">
        <v>110</v>
      </c>
      <c r="H6057" t="s">
        <v>111</v>
      </c>
      <c r="I6057">
        <v>100</v>
      </c>
      <c r="J6057">
        <v>100</v>
      </c>
      <c r="K6057">
        <v>300</v>
      </c>
      <c r="L6057" t="s">
        <v>88</v>
      </c>
      <c r="M6057" t="s">
        <v>116</v>
      </c>
      <c r="N6057" t="s">
        <v>178</v>
      </c>
      <c r="O6057" t="s">
        <v>118</v>
      </c>
    </row>
    <row r="6058" spans="1:15" x14ac:dyDescent="0.35">
      <c r="A6058" t="s">
        <v>455</v>
      </c>
      <c r="B6058" s="10">
        <v>0.45833333333333331</v>
      </c>
      <c r="C6058" t="s">
        <v>395</v>
      </c>
      <c r="D6058" t="s">
        <v>455</v>
      </c>
      <c r="E6058" s="10">
        <v>0.58333333333333337</v>
      </c>
      <c r="F6058" t="s">
        <v>395</v>
      </c>
      <c r="G6058" t="s">
        <v>110</v>
      </c>
      <c r="H6058" t="s">
        <v>111</v>
      </c>
      <c r="I6058">
        <v>80</v>
      </c>
      <c r="J6058">
        <v>80</v>
      </c>
      <c r="K6058">
        <v>240</v>
      </c>
      <c r="L6058" t="s">
        <v>88</v>
      </c>
      <c r="M6058" t="s">
        <v>115</v>
      </c>
      <c r="N6058" t="s">
        <v>225</v>
      </c>
      <c r="O6058" t="s">
        <v>118</v>
      </c>
    </row>
    <row r="6059" spans="1:15" x14ac:dyDescent="0.35">
      <c r="A6059" t="s">
        <v>455</v>
      </c>
      <c r="B6059" s="10">
        <v>0.5</v>
      </c>
      <c r="C6059" t="s">
        <v>395</v>
      </c>
      <c r="D6059" t="s">
        <v>455</v>
      </c>
      <c r="E6059" s="10">
        <v>0.83333333333333337</v>
      </c>
      <c r="F6059" t="s">
        <v>395</v>
      </c>
      <c r="G6059" t="s">
        <v>110</v>
      </c>
      <c r="H6059" t="s">
        <v>121</v>
      </c>
      <c r="I6059">
        <v>167.9</v>
      </c>
      <c r="J6059">
        <v>373</v>
      </c>
      <c r="K6059">
        <v>1301.25</v>
      </c>
      <c r="L6059" t="s">
        <v>91</v>
      </c>
      <c r="M6059" t="s">
        <v>115</v>
      </c>
      <c r="N6059" t="s">
        <v>129</v>
      </c>
      <c r="O6059" t="s">
        <v>114</v>
      </c>
    </row>
    <row r="6060" spans="1:15" x14ac:dyDescent="0.35">
      <c r="A6060" t="s">
        <v>455</v>
      </c>
      <c r="B6060" s="10">
        <v>0.5</v>
      </c>
      <c r="C6060" t="s">
        <v>395</v>
      </c>
      <c r="D6060" t="s">
        <v>455</v>
      </c>
      <c r="E6060" s="10">
        <v>0.79166666666666663</v>
      </c>
      <c r="F6060" t="s">
        <v>395</v>
      </c>
      <c r="G6060" t="s">
        <v>110</v>
      </c>
      <c r="H6060" t="s">
        <v>121</v>
      </c>
      <c r="I6060">
        <v>181.54</v>
      </c>
      <c r="J6060">
        <v>394</v>
      </c>
      <c r="K6060">
        <v>1270.75</v>
      </c>
      <c r="L6060" t="s">
        <v>91</v>
      </c>
      <c r="M6060" t="s">
        <v>115</v>
      </c>
      <c r="N6060" t="s">
        <v>164</v>
      </c>
      <c r="O6060" t="s">
        <v>123</v>
      </c>
    </row>
    <row r="6061" spans="1:15" x14ac:dyDescent="0.35">
      <c r="A6061" t="s">
        <v>455</v>
      </c>
      <c r="B6061" s="10">
        <v>0.5</v>
      </c>
      <c r="C6061" t="s">
        <v>395</v>
      </c>
      <c r="D6061" t="s">
        <v>455</v>
      </c>
      <c r="E6061" s="10">
        <v>0.83333333333333337</v>
      </c>
      <c r="F6061" t="s">
        <v>395</v>
      </c>
      <c r="G6061" t="s">
        <v>110</v>
      </c>
      <c r="H6061" t="s">
        <v>121</v>
      </c>
      <c r="I6061">
        <v>34.75</v>
      </c>
      <c r="J6061">
        <v>41</v>
      </c>
      <c r="K6061">
        <v>278</v>
      </c>
      <c r="L6061" t="s">
        <v>91</v>
      </c>
      <c r="M6061" t="s">
        <v>115</v>
      </c>
      <c r="N6061" t="s">
        <v>458</v>
      </c>
      <c r="O6061" t="s">
        <v>123</v>
      </c>
    </row>
    <row r="6062" spans="1:15" x14ac:dyDescent="0.35">
      <c r="A6062" t="s">
        <v>455</v>
      </c>
      <c r="B6062" s="10">
        <v>0.58333333333333337</v>
      </c>
      <c r="C6062" t="s">
        <v>395</v>
      </c>
      <c r="D6062" t="s">
        <v>455</v>
      </c>
      <c r="E6062" s="10">
        <v>0.66666666666666663</v>
      </c>
      <c r="F6062" t="s">
        <v>395</v>
      </c>
      <c r="G6062" t="s">
        <v>110</v>
      </c>
      <c r="H6062" t="s">
        <v>111</v>
      </c>
      <c r="I6062">
        <v>80</v>
      </c>
      <c r="J6062">
        <v>80</v>
      </c>
      <c r="K6062">
        <v>160</v>
      </c>
      <c r="L6062" t="s">
        <v>88</v>
      </c>
      <c r="M6062" t="s">
        <v>115</v>
      </c>
      <c r="N6062" t="s">
        <v>163</v>
      </c>
      <c r="O6062" t="s">
        <v>118</v>
      </c>
    </row>
    <row r="6063" spans="1:15" x14ac:dyDescent="0.35">
      <c r="A6063" t="s">
        <v>455</v>
      </c>
      <c r="B6063" s="10">
        <v>0.59375</v>
      </c>
      <c r="C6063" t="s">
        <v>395</v>
      </c>
      <c r="D6063" t="s">
        <v>455</v>
      </c>
      <c r="E6063" s="10">
        <v>0.625</v>
      </c>
      <c r="F6063" t="s">
        <v>395</v>
      </c>
      <c r="G6063" t="s">
        <v>110</v>
      </c>
      <c r="H6063" t="s">
        <v>121</v>
      </c>
      <c r="I6063">
        <v>200</v>
      </c>
      <c r="J6063">
        <v>200</v>
      </c>
      <c r="K6063">
        <v>150</v>
      </c>
      <c r="L6063" t="s">
        <v>115</v>
      </c>
      <c r="M6063" t="s">
        <v>115</v>
      </c>
      <c r="N6063" t="s">
        <v>113</v>
      </c>
      <c r="O6063" t="s">
        <v>114</v>
      </c>
    </row>
    <row r="6064" spans="1:15" x14ac:dyDescent="0.35">
      <c r="A6064" t="s">
        <v>455</v>
      </c>
      <c r="B6064" s="10">
        <v>0.59375</v>
      </c>
      <c r="C6064" t="s">
        <v>395</v>
      </c>
      <c r="D6064" t="s">
        <v>455</v>
      </c>
      <c r="E6064" s="10">
        <v>0.66666666666666663</v>
      </c>
      <c r="F6064" t="s">
        <v>395</v>
      </c>
      <c r="G6064" t="s">
        <v>110</v>
      </c>
      <c r="H6064" t="s">
        <v>111</v>
      </c>
      <c r="I6064">
        <v>314.29000000000002</v>
      </c>
      <c r="J6064">
        <v>400</v>
      </c>
      <c r="K6064">
        <v>550</v>
      </c>
      <c r="L6064" t="s">
        <v>115</v>
      </c>
      <c r="M6064" t="s">
        <v>115</v>
      </c>
      <c r="N6064" t="s">
        <v>126</v>
      </c>
      <c r="O6064" t="s">
        <v>118</v>
      </c>
    </row>
    <row r="6065" spans="1:15" x14ac:dyDescent="0.35">
      <c r="A6065" t="s">
        <v>455</v>
      </c>
      <c r="B6065" s="10">
        <v>0.625</v>
      </c>
      <c r="C6065" t="s">
        <v>395</v>
      </c>
      <c r="D6065" t="s">
        <v>455</v>
      </c>
      <c r="E6065" s="10">
        <v>0.66666666666666663</v>
      </c>
      <c r="F6065" t="s">
        <v>395</v>
      </c>
      <c r="G6065" t="s">
        <v>110</v>
      </c>
      <c r="H6065" t="s">
        <v>121</v>
      </c>
      <c r="I6065">
        <v>280</v>
      </c>
      <c r="J6065">
        <v>280</v>
      </c>
      <c r="K6065">
        <v>280</v>
      </c>
      <c r="L6065" t="s">
        <v>89</v>
      </c>
      <c r="M6065" t="s">
        <v>115</v>
      </c>
      <c r="N6065" t="s">
        <v>293</v>
      </c>
      <c r="O6065" t="s">
        <v>123</v>
      </c>
    </row>
    <row r="6066" spans="1:15" x14ac:dyDescent="0.35">
      <c r="A6066" t="s">
        <v>455</v>
      </c>
      <c r="B6066" s="10">
        <v>0.625</v>
      </c>
      <c r="C6066" t="s">
        <v>395</v>
      </c>
      <c r="D6066" t="s">
        <v>455</v>
      </c>
      <c r="E6066" s="10">
        <v>0.66666666666666663</v>
      </c>
      <c r="F6066" t="s">
        <v>395</v>
      </c>
      <c r="G6066" t="s">
        <v>110</v>
      </c>
      <c r="H6066" t="s">
        <v>121</v>
      </c>
      <c r="I6066">
        <v>120</v>
      </c>
      <c r="J6066">
        <v>120</v>
      </c>
      <c r="K6066">
        <v>120</v>
      </c>
      <c r="L6066" t="s">
        <v>89</v>
      </c>
      <c r="M6066" t="s">
        <v>115</v>
      </c>
      <c r="N6066" t="s">
        <v>175</v>
      </c>
      <c r="O6066" t="s">
        <v>123</v>
      </c>
    </row>
    <row r="6067" spans="1:15" x14ac:dyDescent="0.35">
      <c r="A6067" t="s">
        <v>455</v>
      </c>
      <c r="B6067" s="10">
        <v>0.64583333333333337</v>
      </c>
      <c r="C6067" t="s">
        <v>395</v>
      </c>
      <c r="D6067" t="s">
        <v>457</v>
      </c>
      <c r="E6067" s="10">
        <v>0</v>
      </c>
      <c r="F6067" t="s">
        <v>395</v>
      </c>
      <c r="G6067" t="s">
        <v>110</v>
      </c>
      <c r="H6067" t="s">
        <v>121</v>
      </c>
      <c r="I6067">
        <v>394</v>
      </c>
      <c r="J6067">
        <v>600</v>
      </c>
      <c r="K6067">
        <v>3350</v>
      </c>
      <c r="L6067" t="s">
        <v>89</v>
      </c>
      <c r="M6067" t="s">
        <v>116</v>
      </c>
      <c r="N6067" t="s">
        <v>229</v>
      </c>
      <c r="O6067" t="s">
        <v>123</v>
      </c>
    </row>
    <row r="6068" spans="1:15" x14ac:dyDescent="0.35">
      <c r="A6068" t="s">
        <v>455</v>
      </c>
      <c r="B6068" s="10">
        <v>0.70833333333333337</v>
      </c>
      <c r="C6068" t="s">
        <v>395</v>
      </c>
      <c r="D6068" t="s">
        <v>455</v>
      </c>
      <c r="E6068" s="10">
        <v>0.71875</v>
      </c>
      <c r="F6068" t="s">
        <v>395</v>
      </c>
      <c r="G6068" t="s">
        <v>110</v>
      </c>
      <c r="H6068" t="s">
        <v>121</v>
      </c>
      <c r="I6068">
        <v>215</v>
      </c>
      <c r="J6068">
        <v>215</v>
      </c>
      <c r="K6068">
        <v>53.75</v>
      </c>
      <c r="L6068" t="s">
        <v>115</v>
      </c>
      <c r="M6068" t="s">
        <v>115</v>
      </c>
      <c r="N6068" t="s">
        <v>113</v>
      </c>
      <c r="O6068" t="s">
        <v>114</v>
      </c>
    </row>
    <row r="6069" spans="1:15" x14ac:dyDescent="0.35">
      <c r="A6069" t="s">
        <v>455</v>
      </c>
      <c r="B6069" s="10">
        <v>0.70833333333333337</v>
      </c>
      <c r="C6069" t="s">
        <v>395</v>
      </c>
      <c r="D6069" t="s">
        <v>455</v>
      </c>
      <c r="E6069" s="10">
        <v>0.79166666666666663</v>
      </c>
      <c r="F6069" t="s">
        <v>395</v>
      </c>
      <c r="G6069" t="s">
        <v>110</v>
      </c>
      <c r="H6069" t="s">
        <v>111</v>
      </c>
      <c r="I6069">
        <v>406.88</v>
      </c>
      <c r="J6069">
        <v>450</v>
      </c>
      <c r="K6069">
        <v>813.75</v>
      </c>
      <c r="L6069" t="s">
        <v>115</v>
      </c>
      <c r="M6069" t="s">
        <v>115</v>
      </c>
      <c r="N6069" t="s">
        <v>120</v>
      </c>
      <c r="O6069" t="s">
        <v>118</v>
      </c>
    </row>
    <row r="6070" spans="1:15" x14ac:dyDescent="0.35">
      <c r="A6070" t="s">
        <v>455</v>
      </c>
      <c r="B6070" s="10">
        <v>0.70833333333333337</v>
      </c>
      <c r="C6070" t="s">
        <v>395</v>
      </c>
      <c r="D6070" t="s">
        <v>455</v>
      </c>
      <c r="E6070" s="10">
        <v>0.79166666666666663</v>
      </c>
      <c r="F6070" t="s">
        <v>395</v>
      </c>
      <c r="G6070" t="s">
        <v>110</v>
      </c>
      <c r="H6070" t="s">
        <v>121</v>
      </c>
      <c r="I6070">
        <v>380</v>
      </c>
      <c r="J6070">
        <v>450</v>
      </c>
      <c r="K6070">
        <v>760</v>
      </c>
      <c r="L6070" t="s">
        <v>91</v>
      </c>
      <c r="M6070" t="s">
        <v>115</v>
      </c>
      <c r="N6070" t="s">
        <v>129</v>
      </c>
      <c r="O6070" t="s">
        <v>114</v>
      </c>
    </row>
    <row r="6071" spans="1:15" x14ac:dyDescent="0.35">
      <c r="A6071" t="s">
        <v>455</v>
      </c>
      <c r="B6071" s="10">
        <v>0.71875</v>
      </c>
      <c r="C6071" t="s">
        <v>395</v>
      </c>
      <c r="D6071" t="s">
        <v>455</v>
      </c>
      <c r="E6071" s="10">
        <v>0.83333333333333337</v>
      </c>
      <c r="F6071" t="s">
        <v>395</v>
      </c>
      <c r="G6071" t="s">
        <v>110</v>
      </c>
      <c r="H6071" t="s">
        <v>111</v>
      </c>
      <c r="I6071">
        <v>150</v>
      </c>
      <c r="J6071">
        <v>150</v>
      </c>
      <c r="K6071">
        <v>412.5</v>
      </c>
      <c r="L6071" t="s">
        <v>115</v>
      </c>
      <c r="M6071" t="s">
        <v>115</v>
      </c>
      <c r="N6071" t="s">
        <v>126</v>
      </c>
      <c r="O6071" t="s">
        <v>118</v>
      </c>
    </row>
    <row r="6072" spans="1:15" x14ac:dyDescent="0.35">
      <c r="A6072" t="s">
        <v>455</v>
      </c>
      <c r="B6072" s="10">
        <v>0.71875</v>
      </c>
      <c r="C6072" t="s">
        <v>395</v>
      </c>
      <c r="D6072" t="s">
        <v>455</v>
      </c>
      <c r="E6072" s="10">
        <v>0.83333333333333337</v>
      </c>
      <c r="F6072" t="s">
        <v>395</v>
      </c>
      <c r="G6072" t="s">
        <v>110</v>
      </c>
      <c r="H6072" t="s">
        <v>121</v>
      </c>
      <c r="I6072">
        <v>150</v>
      </c>
      <c r="J6072">
        <v>150</v>
      </c>
      <c r="K6072">
        <v>412.5</v>
      </c>
      <c r="L6072" t="s">
        <v>91</v>
      </c>
      <c r="M6072" t="s">
        <v>115</v>
      </c>
      <c r="N6072" t="s">
        <v>129</v>
      </c>
      <c r="O6072" t="s">
        <v>114</v>
      </c>
    </row>
    <row r="6073" spans="1:15" x14ac:dyDescent="0.35">
      <c r="A6073" t="s">
        <v>455</v>
      </c>
      <c r="B6073" s="10">
        <v>0.73958333333333337</v>
      </c>
      <c r="C6073" t="s">
        <v>395</v>
      </c>
      <c r="D6073" t="s">
        <v>457</v>
      </c>
      <c r="E6073" s="10">
        <v>0</v>
      </c>
      <c r="F6073" t="s">
        <v>395</v>
      </c>
      <c r="G6073" t="s">
        <v>110</v>
      </c>
      <c r="H6073" t="s">
        <v>121</v>
      </c>
      <c r="I6073">
        <v>94.96</v>
      </c>
      <c r="J6073">
        <v>380</v>
      </c>
      <c r="K6073">
        <v>569.75</v>
      </c>
      <c r="L6073" t="s">
        <v>115</v>
      </c>
      <c r="M6073" t="s">
        <v>116</v>
      </c>
      <c r="N6073" t="s">
        <v>113</v>
      </c>
      <c r="O6073" t="s">
        <v>114</v>
      </c>
    </row>
    <row r="6074" spans="1:15" x14ac:dyDescent="0.35">
      <c r="A6074" t="s">
        <v>455</v>
      </c>
      <c r="B6074" s="10">
        <v>0.91666666666666663</v>
      </c>
      <c r="C6074" t="s">
        <v>395</v>
      </c>
      <c r="D6074" t="s">
        <v>455</v>
      </c>
      <c r="E6074" s="10">
        <v>0.95833333333333337</v>
      </c>
      <c r="F6074" t="s">
        <v>395</v>
      </c>
      <c r="G6074" t="s">
        <v>110</v>
      </c>
      <c r="H6074" t="s">
        <v>111</v>
      </c>
      <c r="I6074">
        <v>60</v>
      </c>
      <c r="J6074">
        <v>60</v>
      </c>
      <c r="K6074">
        <v>60</v>
      </c>
      <c r="L6074" t="s">
        <v>88</v>
      </c>
      <c r="M6074" t="s">
        <v>115</v>
      </c>
      <c r="N6074" t="s">
        <v>202</v>
      </c>
      <c r="O6074" t="s">
        <v>123</v>
      </c>
    </row>
    <row r="6075" spans="1:15" x14ac:dyDescent="0.35">
      <c r="A6075" t="s">
        <v>455</v>
      </c>
      <c r="B6075" s="10">
        <v>0.91666666666666663</v>
      </c>
      <c r="C6075" t="s">
        <v>395</v>
      </c>
      <c r="D6075" t="s">
        <v>455</v>
      </c>
      <c r="E6075" s="10">
        <v>0.95833333333333337</v>
      </c>
      <c r="F6075" t="s">
        <v>395</v>
      </c>
      <c r="G6075" t="s">
        <v>110</v>
      </c>
      <c r="H6075" t="s">
        <v>111</v>
      </c>
      <c r="I6075">
        <v>110</v>
      </c>
      <c r="J6075">
        <v>110</v>
      </c>
      <c r="K6075">
        <v>110</v>
      </c>
      <c r="L6075" t="s">
        <v>88</v>
      </c>
      <c r="M6075" t="s">
        <v>115</v>
      </c>
      <c r="N6075" t="s">
        <v>139</v>
      </c>
      <c r="O6075" t="s">
        <v>123</v>
      </c>
    </row>
    <row r="6076" spans="1:15" x14ac:dyDescent="0.35">
      <c r="A6076" t="s">
        <v>455</v>
      </c>
      <c r="B6076" s="10">
        <v>0.91666666666666663</v>
      </c>
      <c r="C6076" t="s">
        <v>395</v>
      </c>
      <c r="D6076" t="s">
        <v>455</v>
      </c>
      <c r="E6076" s="10">
        <v>0.95833333333333337</v>
      </c>
      <c r="F6076" t="s">
        <v>395</v>
      </c>
      <c r="G6076" t="s">
        <v>110</v>
      </c>
      <c r="H6076" t="s">
        <v>111</v>
      </c>
      <c r="I6076">
        <v>330</v>
      </c>
      <c r="J6076">
        <v>330</v>
      </c>
      <c r="K6076">
        <v>330</v>
      </c>
      <c r="L6076" t="s">
        <v>88</v>
      </c>
      <c r="M6076" t="s">
        <v>115</v>
      </c>
      <c r="N6076" t="s">
        <v>133</v>
      </c>
      <c r="O6076" t="s">
        <v>123</v>
      </c>
    </row>
    <row r="6077" spans="1:15" x14ac:dyDescent="0.35">
      <c r="A6077" t="s">
        <v>455</v>
      </c>
      <c r="B6077" s="10">
        <v>0.91666666666666663</v>
      </c>
      <c r="C6077" t="s">
        <v>395</v>
      </c>
      <c r="D6077" t="s">
        <v>455</v>
      </c>
      <c r="E6077" s="10">
        <v>0.95833333333333337</v>
      </c>
      <c r="F6077" t="s">
        <v>395</v>
      </c>
      <c r="G6077" t="s">
        <v>110</v>
      </c>
      <c r="H6077" t="s">
        <v>121</v>
      </c>
      <c r="I6077">
        <v>150</v>
      </c>
      <c r="J6077">
        <v>150</v>
      </c>
      <c r="K6077">
        <v>150</v>
      </c>
      <c r="L6077" t="s">
        <v>89</v>
      </c>
      <c r="M6077" t="s">
        <v>115</v>
      </c>
      <c r="N6077" t="s">
        <v>293</v>
      </c>
      <c r="O6077" t="s">
        <v>123</v>
      </c>
    </row>
    <row r="6078" spans="1:15" x14ac:dyDescent="0.35">
      <c r="A6078" t="s">
        <v>455</v>
      </c>
      <c r="B6078" s="10">
        <v>0.91666666666666663</v>
      </c>
      <c r="C6078" t="s">
        <v>395</v>
      </c>
      <c r="D6078" t="s">
        <v>457</v>
      </c>
      <c r="E6078" s="10">
        <v>0</v>
      </c>
      <c r="F6078" t="s">
        <v>395</v>
      </c>
      <c r="G6078" t="s">
        <v>110</v>
      </c>
      <c r="H6078" t="s">
        <v>121</v>
      </c>
      <c r="I6078">
        <v>50</v>
      </c>
      <c r="J6078">
        <v>60</v>
      </c>
      <c r="K6078">
        <v>100</v>
      </c>
      <c r="L6078" t="s">
        <v>91</v>
      </c>
      <c r="M6078" t="s">
        <v>116</v>
      </c>
      <c r="N6078" t="s">
        <v>129</v>
      </c>
      <c r="O6078" t="s">
        <v>114</v>
      </c>
    </row>
    <row r="6079" spans="1:15" x14ac:dyDescent="0.35">
      <c r="A6079" t="s">
        <v>455</v>
      </c>
      <c r="B6079" s="10">
        <v>0.91666666666666663</v>
      </c>
      <c r="C6079" t="s">
        <v>395</v>
      </c>
      <c r="D6079" t="s">
        <v>455</v>
      </c>
      <c r="E6079" s="10">
        <v>0.95833333333333337</v>
      </c>
      <c r="F6079" t="s">
        <v>395</v>
      </c>
      <c r="G6079" t="s">
        <v>110</v>
      </c>
      <c r="H6079" t="s">
        <v>121</v>
      </c>
      <c r="I6079">
        <v>350</v>
      </c>
      <c r="J6079">
        <v>350</v>
      </c>
      <c r="K6079">
        <v>350</v>
      </c>
      <c r="L6079" t="s">
        <v>91</v>
      </c>
      <c r="M6079" t="s">
        <v>115</v>
      </c>
      <c r="N6079" t="s">
        <v>129</v>
      </c>
      <c r="O6079" t="s">
        <v>114</v>
      </c>
    </row>
    <row r="6080" spans="1:15" x14ac:dyDescent="0.35">
      <c r="A6080" t="s">
        <v>457</v>
      </c>
      <c r="B6080" s="10">
        <v>0</v>
      </c>
      <c r="C6080" t="s">
        <v>395</v>
      </c>
      <c r="D6080" t="s">
        <v>459</v>
      </c>
      <c r="E6080" s="10">
        <v>0</v>
      </c>
      <c r="F6080" t="s">
        <v>395</v>
      </c>
      <c r="G6080" t="s">
        <v>110</v>
      </c>
      <c r="H6080" t="s">
        <v>121</v>
      </c>
      <c r="I6080">
        <v>390</v>
      </c>
      <c r="J6080">
        <v>624</v>
      </c>
      <c r="K6080">
        <v>3802</v>
      </c>
      <c r="L6080" t="s">
        <v>89</v>
      </c>
      <c r="M6080" t="s">
        <v>116</v>
      </c>
      <c r="N6080" t="s">
        <v>152</v>
      </c>
      <c r="O6080" t="s">
        <v>123</v>
      </c>
    </row>
    <row r="6081" spans="1:15" x14ac:dyDescent="0.35">
      <c r="A6081" t="s">
        <v>457</v>
      </c>
      <c r="B6081" s="10">
        <v>0</v>
      </c>
      <c r="C6081" t="s">
        <v>395</v>
      </c>
      <c r="D6081" t="s">
        <v>457</v>
      </c>
      <c r="E6081" s="10">
        <v>0.95833333333333337</v>
      </c>
      <c r="F6081" t="s">
        <v>395</v>
      </c>
      <c r="G6081" t="s">
        <v>110</v>
      </c>
      <c r="H6081" t="s">
        <v>121</v>
      </c>
      <c r="I6081">
        <v>349</v>
      </c>
      <c r="J6081">
        <v>850</v>
      </c>
      <c r="K6081">
        <v>4018</v>
      </c>
      <c r="L6081" t="s">
        <v>89</v>
      </c>
      <c r="M6081" t="s">
        <v>116</v>
      </c>
      <c r="N6081" t="s">
        <v>293</v>
      </c>
      <c r="O6081" t="s">
        <v>123</v>
      </c>
    </row>
    <row r="6082" spans="1:15" x14ac:dyDescent="0.35">
      <c r="A6082" t="s">
        <v>457</v>
      </c>
      <c r="B6082" s="10">
        <v>0</v>
      </c>
      <c r="C6082" t="s">
        <v>395</v>
      </c>
      <c r="D6082" t="s">
        <v>457</v>
      </c>
      <c r="E6082" s="10">
        <v>0.375</v>
      </c>
      <c r="F6082" t="s">
        <v>395</v>
      </c>
      <c r="G6082" t="s">
        <v>110</v>
      </c>
      <c r="H6082" t="s">
        <v>121</v>
      </c>
      <c r="I6082">
        <v>317</v>
      </c>
      <c r="J6082">
        <v>520</v>
      </c>
      <c r="K6082">
        <v>2854</v>
      </c>
      <c r="L6082" t="s">
        <v>89</v>
      </c>
      <c r="M6082" t="s">
        <v>116</v>
      </c>
      <c r="N6082" t="s">
        <v>181</v>
      </c>
      <c r="O6082" t="s">
        <v>123</v>
      </c>
    </row>
    <row r="6083" spans="1:15" x14ac:dyDescent="0.35">
      <c r="A6083" t="s">
        <v>457</v>
      </c>
      <c r="B6083" s="10">
        <v>0</v>
      </c>
      <c r="C6083" t="s">
        <v>395</v>
      </c>
      <c r="D6083" t="s">
        <v>459</v>
      </c>
      <c r="E6083" s="10">
        <v>0</v>
      </c>
      <c r="F6083" t="s">
        <v>395</v>
      </c>
      <c r="G6083" t="s">
        <v>110</v>
      </c>
      <c r="H6083" t="s">
        <v>121</v>
      </c>
      <c r="I6083">
        <v>412</v>
      </c>
      <c r="J6083">
        <v>800</v>
      </c>
      <c r="K6083">
        <v>3295</v>
      </c>
      <c r="L6083" t="s">
        <v>89</v>
      </c>
      <c r="M6083" t="s">
        <v>116</v>
      </c>
      <c r="N6083" t="s">
        <v>293</v>
      </c>
      <c r="O6083" t="s">
        <v>123</v>
      </c>
    </row>
    <row r="6084" spans="1:15" x14ac:dyDescent="0.35">
      <c r="A6084" t="s">
        <v>457</v>
      </c>
      <c r="B6084" s="10">
        <v>0</v>
      </c>
      <c r="C6084" t="s">
        <v>395</v>
      </c>
      <c r="D6084" t="s">
        <v>457</v>
      </c>
      <c r="E6084" s="10">
        <v>0.29166666666666669</v>
      </c>
      <c r="F6084" t="s">
        <v>395</v>
      </c>
      <c r="G6084" t="s">
        <v>110</v>
      </c>
      <c r="H6084" t="s">
        <v>121</v>
      </c>
      <c r="I6084">
        <v>442</v>
      </c>
      <c r="J6084">
        <v>600</v>
      </c>
      <c r="K6084">
        <v>3096</v>
      </c>
      <c r="L6084" t="s">
        <v>89</v>
      </c>
      <c r="M6084" t="s">
        <v>116</v>
      </c>
      <c r="N6084" t="s">
        <v>229</v>
      </c>
      <c r="O6084" t="s">
        <v>123</v>
      </c>
    </row>
    <row r="6085" spans="1:15" x14ac:dyDescent="0.35">
      <c r="A6085" t="s">
        <v>457</v>
      </c>
      <c r="B6085" s="10">
        <v>0</v>
      </c>
      <c r="C6085" t="s">
        <v>395</v>
      </c>
      <c r="D6085" t="s">
        <v>459</v>
      </c>
      <c r="E6085" s="10">
        <v>0</v>
      </c>
      <c r="F6085" t="s">
        <v>395</v>
      </c>
      <c r="G6085" t="s">
        <v>110</v>
      </c>
      <c r="H6085" t="s">
        <v>121</v>
      </c>
      <c r="I6085">
        <v>225</v>
      </c>
      <c r="J6085">
        <v>524</v>
      </c>
      <c r="K6085">
        <v>2700</v>
      </c>
      <c r="L6085" t="s">
        <v>89</v>
      </c>
      <c r="M6085" t="s">
        <v>116</v>
      </c>
      <c r="N6085" t="s">
        <v>152</v>
      </c>
      <c r="O6085" t="s">
        <v>123</v>
      </c>
    </row>
    <row r="6086" spans="1:15" x14ac:dyDescent="0.35">
      <c r="A6086" t="s">
        <v>457</v>
      </c>
      <c r="B6086" s="10">
        <v>0</v>
      </c>
      <c r="C6086" t="s">
        <v>395</v>
      </c>
      <c r="D6086" t="s">
        <v>457</v>
      </c>
      <c r="E6086" s="10">
        <v>0.33333333333333331</v>
      </c>
      <c r="F6086" t="s">
        <v>395</v>
      </c>
      <c r="G6086" t="s">
        <v>110</v>
      </c>
      <c r="H6086" t="s">
        <v>111</v>
      </c>
      <c r="I6086">
        <v>178</v>
      </c>
      <c r="J6086">
        <v>236</v>
      </c>
      <c r="K6086">
        <v>1244</v>
      </c>
      <c r="L6086" t="s">
        <v>88</v>
      </c>
      <c r="M6086" t="s">
        <v>116</v>
      </c>
      <c r="N6086" t="s">
        <v>125</v>
      </c>
      <c r="O6086" t="s">
        <v>123</v>
      </c>
    </row>
    <row r="6087" spans="1:15" x14ac:dyDescent="0.35">
      <c r="A6087" t="s">
        <v>457</v>
      </c>
      <c r="B6087" s="10">
        <v>0</v>
      </c>
      <c r="C6087" t="s">
        <v>395</v>
      </c>
      <c r="D6087" t="s">
        <v>457</v>
      </c>
      <c r="E6087" s="10">
        <v>0.125</v>
      </c>
      <c r="F6087" t="s">
        <v>395</v>
      </c>
      <c r="G6087" t="s">
        <v>110</v>
      </c>
      <c r="H6087" t="s">
        <v>111</v>
      </c>
      <c r="I6087">
        <v>266</v>
      </c>
      <c r="J6087">
        <v>604</v>
      </c>
      <c r="K6087">
        <v>798</v>
      </c>
      <c r="L6087" t="s">
        <v>88</v>
      </c>
      <c r="M6087" t="s">
        <v>116</v>
      </c>
      <c r="N6087" t="s">
        <v>154</v>
      </c>
      <c r="O6087" t="s">
        <v>123</v>
      </c>
    </row>
    <row r="6088" spans="1:15" x14ac:dyDescent="0.35">
      <c r="A6088" t="s">
        <v>457</v>
      </c>
      <c r="B6088" s="10">
        <v>0</v>
      </c>
      <c r="C6088" t="s">
        <v>395</v>
      </c>
      <c r="D6088" t="s">
        <v>457</v>
      </c>
      <c r="E6088" s="10">
        <v>0.25</v>
      </c>
      <c r="F6088" t="s">
        <v>395</v>
      </c>
      <c r="G6088" t="s">
        <v>110</v>
      </c>
      <c r="H6088" t="s">
        <v>121</v>
      </c>
      <c r="I6088">
        <v>340</v>
      </c>
      <c r="J6088">
        <v>340</v>
      </c>
      <c r="K6088">
        <v>2040</v>
      </c>
      <c r="L6088" t="s">
        <v>115</v>
      </c>
      <c r="M6088" t="s">
        <v>116</v>
      </c>
      <c r="N6088" t="s">
        <v>212</v>
      </c>
      <c r="O6088" t="s">
        <v>123</v>
      </c>
    </row>
    <row r="6089" spans="1:15" x14ac:dyDescent="0.35">
      <c r="A6089" t="s">
        <v>457</v>
      </c>
      <c r="B6089" s="10">
        <v>0</v>
      </c>
      <c r="C6089" t="s">
        <v>395</v>
      </c>
      <c r="D6089" t="s">
        <v>457</v>
      </c>
      <c r="E6089" s="10">
        <v>0.125</v>
      </c>
      <c r="F6089" t="s">
        <v>395</v>
      </c>
      <c r="G6089" t="s">
        <v>110</v>
      </c>
      <c r="H6089" t="s">
        <v>121</v>
      </c>
      <c r="I6089">
        <v>122.5</v>
      </c>
      <c r="J6089">
        <v>210</v>
      </c>
      <c r="K6089">
        <v>367.5</v>
      </c>
      <c r="L6089" t="s">
        <v>115</v>
      </c>
      <c r="M6089" t="s">
        <v>116</v>
      </c>
      <c r="N6089" t="s">
        <v>212</v>
      </c>
      <c r="O6089" t="s">
        <v>123</v>
      </c>
    </row>
    <row r="6090" spans="1:15" x14ac:dyDescent="0.35">
      <c r="A6090" t="s">
        <v>457</v>
      </c>
      <c r="B6090" s="10">
        <v>0</v>
      </c>
      <c r="C6090" t="s">
        <v>395</v>
      </c>
      <c r="D6090" t="s">
        <v>459</v>
      </c>
      <c r="E6090" s="10">
        <v>0</v>
      </c>
      <c r="F6090" t="s">
        <v>395</v>
      </c>
      <c r="G6090" t="s">
        <v>141</v>
      </c>
      <c r="H6090" t="s">
        <v>121</v>
      </c>
      <c r="I6090">
        <v>728</v>
      </c>
      <c r="J6090">
        <v>1100</v>
      </c>
      <c r="K6090">
        <v>14560</v>
      </c>
      <c r="L6090" t="s">
        <v>115</v>
      </c>
      <c r="M6090" t="s">
        <v>115</v>
      </c>
      <c r="N6090" t="s">
        <v>113</v>
      </c>
      <c r="O6090" t="s">
        <v>114</v>
      </c>
    </row>
    <row r="6091" spans="1:15" x14ac:dyDescent="0.35">
      <c r="A6091" t="s">
        <v>457</v>
      </c>
      <c r="B6091" s="10">
        <v>0</v>
      </c>
      <c r="C6091" t="s">
        <v>395</v>
      </c>
      <c r="D6091" t="s">
        <v>457</v>
      </c>
      <c r="E6091" s="10">
        <v>0.13541666666666666</v>
      </c>
      <c r="F6091" t="s">
        <v>395</v>
      </c>
      <c r="G6091" t="s">
        <v>110</v>
      </c>
      <c r="H6091" t="s">
        <v>111</v>
      </c>
      <c r="I6091">
        <v>207.92</v>
      </c>
      <c r="J6091">
        <v>360</v>
      </c>
      <c r="K6091">
        <v>675.75</v>
      </c>
      <c r="L6091" t="s">
        <v>115</v>
      </c>
      <c r="M6091" t="s">
        <v>116</v>
      </c>
      <c r="N6091" t="s">
        <v>126</v>
      </c>
      <c r="O6091" t="s">
        <v>118</v>
      </c>
    </row>
    <row r="6092" spans="1:15" x14ac:dyDescent="0.35">
      <c r="A6092" t="s">
        <v>457</v>
      </c>
      <c r="B6092" s="10">
        <v>0</v>
      </c>
      <c r="C6092" t="s">
        <v>395</v>
      </c>
      <c r="D6092" t="s">
        <v>459</v>
      </c>
      <c r="E6092" s="10">
        <v>0</v>
      </c>
      <c r="F6092" t="s">
        <v>395</v>
      </c>
      <c r="G6092" t="s">
        <v>110</v>
      </c>
      <c r="H6092" t="s">
        <v>111</v>
      </c>
      <c r="I6092">
        <v>568.44000000000005</v>
      </c>
      <c r="J6092">
        <v>1600</v>
      </c>
      <c r="K6092">
        <v>7816</v>
      </c>
      <c r="L6092" t="s">
        <v>115</v>
      </c>
      <c r="M6092" t="s">
        <v>116</v>
      </c>
      <c r="N6092" t="s">
        <v>120</v>
      </c>
      <c r="O6092" t="s">
        <v>118</v>
      </c>
    </row>
    <row r="6093" spans="1:15" x14ac:dyDescent="0.35">
      <c r="A6093" t="s">
        <v>457</v>
      </c>
      <c r="B6093" s="10">
        <v>0</v>
      </c>
      <c r="C6093" t="s">
        <v>395</v>
      </c>
      <c r="D6093" t="s">
        <v>457</v>
      </c>
      <c r="E6093" s="10">
        <v>0.10416666666666667</v>
      </c>
      <c r="F6093" t="s">
        <v>395</v>
      </c>
      <c r="G6093" t="s">
        <v>110</v>
      </c>
      <c r="H6093" t="s">
        <v>121</v>
      </c>
      <c r="I6093">
        <v>485</v>
      </c>
      <c r="J6093">
        <v>740</v>
      </c>
      <c r="K6093">
        <v>1212.5</v>
      </c>
      <c r="L6093" t="s">
        <v>91</v>
      </c>
      <c r="M6093" t="s">
        <v>116</v>
      </c>
      <c r="N6093" t="s">
        <v>164</v>
      </c>
      <c r="O6093" t="s">
        <v>123</v>
      </c>
    </row>
    <row r="6094" spans="1:15" x14ac:dyDescent="0.35">
      <c r="A6094" t="s">
        <v>457</v>
      </c>
      <c r="B6094" s="10">
        <v>2.0833333333333332E-2</v>
      </c>
      <c r="C6094" t="s">
        <v>395</v>
      </c>
      <c r="D6094" t="s">
        <v>457</v>
      </c>
      <c r="E6094" s="10">
        <v>0.9375</v>
      </c>
      <c r="F6094" t="s">
        <v>395</v>
      </c>
      <c r="G6094" t="s">
        <v>134</v>
      </c>
      <c r="H6094" t="s">
        <v>121</v>
      </c>
      <c r="I6094">
        <v>4</v>
      </c>
      <c r="J6094">
        <v>6</v>
      </c>
      <c r="K6094">
        <v>4</v>
      </c>
      <c r="L6094" t="s">
        <v>88</v>
      </c>
      <c r="M6094" t="s">
        <v>88</v>
      </c>
      <c r="N6094" t="s">
        <v>113</v>
      </c>
      <c r="O6094" t="s">
        <v>114</v>
      </c>
    </row>
    <row r="6095" spans="1:15" x14ac:dyDescent="0.35">
      <c r="A6095" t="s">
        <v>457</v>
      </c>
      <c r="B6095" s="10">
        <v>4.1666666666666664E-2</v>
      </c>
      <c r="C6095" t="s">
        <v>395</v>
      </c>
      <c r="D6095" t="s">
        <v>457</v>
      </c>
      <c r="E6095" s="10">
        <v>0.33333333333333331</v>
      </c>
      <c r="F6095" t="s">
        <v>395</v>
      </c>
      <c r="G6095" t="s">
        <v>110</v>
      </c>
      <c r="H6095" t="s">
        <v>111</v>
      </c>
      <c r="I6095">
        <v>410</v>
      </c>
      <c r="J6095">
        <v>674</v>
      </c>
      <c r="K6095">
        <v>2869</v>
      </c>
      <c r="L6095" t="s">
        <v>88</v>
      </c>
      <c r="M6095" t="s">
        <v>116</v>
      </c>
      <c r="N6095" t="s">
        <v>154</v>
      </c>
      <c r="O6095" t="s">
        <v>123</v>
      </c>
    </row>
    <row r="6096" spans="1:15" x14ac:dyDescent="0.35">
      <c r="A6096" t="s">
        <v>457</v>
      </c>
      <c r="B6096" s="10">
        <v>0.25</v>
      </c>
      <c r="C6096" t="s">
        <v>395</v>
      </c>
      <c r="D6096" t="s">
        <v>457</v>
      </c>
      <c r="E6096" s="10">
        <v>0.4375</v>
      </c>
      <c r="F6096" t="s">
        <v>395</v>
      </c>
      <c r="G6096" t="s">
        <v>110</v>
      </c>
      <c r="H6096" t="s">
        <v>111</v>
      </c>
      <c r="I6096">
        <v>310.56</v>
      </c>
      <c r="J6096">
        <v>340</v>
      </c>
      <c r="K6096">
        <v>1397.5</v>
      </c>
      <c r="L6096" t="s">
        <v>115</v>
      </c>
      <c r="M6096" t="s">
        <v>115</v>
      </c>
      <c r="N6096" t="s">
        <v>120</v>
      </c>
      <c r="O6096" t="s">
        <v>118</v>
      </c>
    </row>
    <row r="6097" spans="1:15" x14ac:dyDescent="0.35">
      <c r="A6097" t="s">
        <v>457</v>
      </c>
      <c r="B6097" s="10">
        <v>0.25</v>
      </c>
      <c r="C6097" t="s">
        <v>395</v>
      </c>
      <c r="D6097" t="s">
        <v>457</v>
      </c>
      <c r="E6097" s="10">
        <v>0.4375</v>
      </c>
      <c r="F6097" t="s">
        <v>395</v>
      </c>
      <c r="G6097" t="s">
        <v>110</v>
      </c>
      <c r="H6097" t="s">
        <v>121</v>
      </c>
      <c r="I6097">
        <v>310.56</v>
      </c>
      <c r="J6097">
        <v>340</v>
      </c>
      <c r="K6097">
        <v>1397.5</v>
      </c>
      <c r="L6097" t="s">
        <v>115</v>
      </c>
      <c r="M6097" t="s">
        <v>115</v>
      </c>
      <c r="N6097" t="s">
        <v>212</v>
      </c>
      <c r="O6097" t="s">
        <v>123</v>
      </c>
    </row>
    <row r="6098" spans="1:15" x14ac:dyDescent="0.35">
      <c r="A6098" t="s">
        <v>457</v>
      </c>
      <c r="B6098" s="10">
        <v>0.375</v>
      </c>
      <c r="C6098" t="s">
        <v>395</v>
      </c>
      <c r="D6098" t="s">
        <v>459</v>
      </c>
      <c r="E6098" s="10">
        <v>0</v>
      </c>
      <c r="F6098" t="s">
        <v>395</v>
      </c>
      <c r="G6098" t="s">
        <v>110</v>
      </c>
      <c r="H6098" t="s">
        <v>121</v>
      </c>
      <c r="I6098">
        <v>280</v>
      </c>
      <c r="J6098">
        <v>280</v>
      </c>
      <c r="K6098">
        <v>4200</v>
      </c>
      <c r="L6098" t="s">
        <v>89</v>
      </c>
      <c r="M6098" t="s">
        <v>128</v>
      </c>
      <c r="N6098" t="s">
        <v>181</v>
      </c>
      <c r="O6098" t="s">
        <v>123</v>
      </c>
    </row>
    <row r="6099" spans="1:15" x14ac:dyDescent="0.35">
      <c r="A6099" t="s">
        <v>457</v>
      </c>
      <c r="B6099" s="10">
        <v>0.375</v>
      </c>
      <c r="C6099" t="s">
        <v>395</v>
      </c>
      <c r="D6099" t="s">
        <v>457</v>
      </c>
      <c r="E6099" s="10">
        <v>0.39583333333333331</v>
      </c>
      <c r="F6099" t="s">
        <v>395</v>
      </c>
      <c r="G6099" t="s">
        <v>110</v>
      </c>
      <c r="H6099" t="s">
        <v>111</v>
      </c>
      <c r="I6099">
        <v>130</v>
      </c>
      <c r="J6099">
        <v>180</v>
      </c>
      <c r="K6099">
        <v>65</v>
      </c>
      <c r="L6099" t="s">
        <v>89</v>
      </c>
      <c r="M6099" t="s">
        <v>128</v>
      </c>
      <c r="N6099" t="s">
        <v>150</v>
      </c>
      <c r="O6099" t="s">
        <v>123</v>
      </c>
    </row>
    <row r="6100" spans="1:15" x14ac:dyDescent="0.35">
      <c r="A6100" t="s">
        <v>457</v>
      </c>
      <c r="B6100" s="10">
        <v>0.375</v>
      </c>
      <c r="C6100" t="s">
        <v>395</v>
      </c>
      <c r="D6100" t="s">
        <v>457</v>
      </c>
      <c r="E6100" s="10">
        <v>0.72916666666666663</v>
      </c>
      <c r="F6100" t="s">
        <v>395</v>
      </c>
      <c r="G6100" t="s">
        <v>110</v>
      </c>
      <c r="H6100" t="s">
        <v>111</v>
      </c>
      <c r="I6100">
        <v>264</v>
      </c>
      <c r="J6100">
        <v>280</v>
      </c>
      <c r="K6100">
        <v>2240</v>
      </c>
      <c r="L6100" t="s">
        <v>89</v>
      </c>
      <c r="M6100" t="s">
        <v>128</v>
      </c>
      <c r="N6100" t="s">
        <v>230</v>
      </c>
      <c r="O6100" t="s">
        <v>123</v>
      </c>
    </row>
    <row r="6101" spans="1:15" x14ac:dyDescent="0.35">
      <c r="A6101" t="s">
        <v>457</v>
      </c>
      <c r="B6101" s="10">
        <v>0.70833333333333337</v>
      </c>
      <c r="C6101" t="s">
        <v>395</v>
      </c>
      <c r="D6101" t="s">
        <v>459</v>
      </c>
      <c r="E6101" s="10">
        <v>0</v>
      </c>
      <c r="F6101" t="s">
        <v>395</v>
      </c>
      <c r="G6101" t="s">
        <v>110</v>
      </c>
      <c r="H6101" t="s">
        <v>111</v>
      </c>
      <c r="I6101">
        <v>270.70999999999998</v>
      </c>
      <c r="J6101">
        <v>280</v>
      </c>
      <c r="K6101">
        <v>1895</v>
      </c>
      <c r="L6101" t="s">
        <v>115</v>
      </c>
      <c r="M6101" t="s">
        <v>128</v>
      </c>
      <c r="N6101" t="s">
        <v>117</v>
      </c>
      <c r="O6101" t="s">
        <v>118</v>
      </c>
    </row>
    <row r="6102" spans="1:15" x14ac:dyDescent="0.35">
      <c r="A6102" t="s">
        <v>457</v>
      </c>
      <c r="B6102" s="10">
        <v>0.79166666666666663</v>
      </c>
      <c r="C6102" t="s">
        <v>395</v>
      </c>
      <c r="D6102" t="s">
        <v>459</v>
      </c>
      <c r="E6102" s="10">
        <v>0</v>
      </c>
      <c r="F6102" t="s">
        <v>395</v>
      </c>
      <c r="G6102" t="s">
        <v>110</v>
      </c>
      <c r="H6102" t="s">
        <v>111</v>
      </c>
      <c r="I6102">
        <v>295.5</v>
      </c>
      <c r="J6102">
        <v>330</v>
      </c>
      <c r="K6102">
        <v>1477.5</v>
      </c>
      <c r="L6102" t="s">
        <v>115</v>
      </c>
      <c r="M6102" t="s">
        <v>115</v>
      </c>
      <c r="N6102" t="s">
        <v>120</v>
      </c>
      <c r="O6102" t="s">
        <v>118</v>
      </c>
    </row>
    <row r="6103" spans="1:15" x14ac:dyDescent="0.35">
      <c r="A6103" t="s">
        <v>457</v>
      </c>
      <c r="B6103" s="10">
        <v>0.79166666666666663</v>
      </c>
      <c r="C6103" t="s">
        <v>395</v>
      </c>
      <c r="D6103" t="s">
        <v>459</v>
      </c>
      <c r="E6103" s="10">
        <v>0</v>
      </c>
      <c r="F6103" t="s">
        <v>395</v>
      </c>
      <c r="G6103" t="s">
        <v>132</v>
      </c>
      <c r="H6103" t="s">
        <v>121</v>
      </c>
      <c r="I6103">
        <v>295.5</v>
      </c>
      <c r="J6103">
        <v>330</v>
      </c>
      <c r="K6103">
        <v>1477.5</v>
      </c>
      <c r="L6103" t="s">
        <v>115</v>
      </c>
      <c r="M6103" t="s">
        <v>115</v>
      </c>
      <c r="N6103" t="s">
        <v>212</v>
      </c>
      <c r="O6103" t="s">
        <v>123</v>
      </c>
    </row>
    <row r="6104" spans="1:15" x14ac:dyDescent="0.35">
      <c r="A6104" t="s">
        <v>457</v>
      </c>
      <c r="B6104" s="10">
        <v>0.83333333333333337</v>
      </c>
      <c r="C6104" t="s">
        <v>395</v>
      </c>
      <c r="D6104" t="s">
        <v>459</v>
      </c>
      <c r="E6104" s="10">
        <v>0</v>
      </c>
      <c r="F6104" t="s">
        <v>395</v>
      </c>
      <c r="G6104" t="s">
        <v>110</v>
      </c>
      <c r="H6104" t="s">
        <v>111</v>
      </c>
      <c r="I6104">
        <v>260.42</v>
      </c>
      <c r="J6104">
        <v>411</v>
      </c>
      <c r="K6104">
        <v>781.25</v>
      </c>
      <c r="L6104" t="s">
        <v>115</v>
      </c>
      <c r="M6104" t="s">
        <v>116</v>
      </c>
      <c r="N6104" t="s">
        <v>117</v>
      </c>
      <c r="O6104" t="s">
        <v>118</v>
      </c>
    </row>
    <row r="6105" spans="1:15" x14ac:dyDescent="0.35">
      <c r="A6105" t="s">
        <v>457</v>
      </c>
      <c r="B6105" s="10">
        <v>0.83333333333333337</v>
      </c>
      <c r="C6105" t="s">
        <v>395</v>
      </c>
      <c r="D6105" t="s">
        <v>459</v>
      </c>
      <c r="E6105" s="10">
        <v>0</v>
      </c>
      <c r="F6105" t="s">
        <v>395</v>
      </c>
      <c r="G6105" t="s">
        <v>110</v>
      </c>
      <c r="H6105" t="s">
        <v>121</v>
      </c>
      <c r="I6105">
        <v>55</v>
      </c>
      <c r="J6105">
        <v>60</v>
      </c>
      <c r="K6105">
        <v>82.5</v>
      </c>
      <c r="L6105" t="s">
        <v>91</v>
      </c>
      <c r="M6105" t="s">
        <v>116</v>
      </c>
      <c r="N6105" t="s">
        <v>129</v>
      </c>
      <c r="O6105" t="s">
        <v>114</v>
      </c>
    </row>
    <row r="6106" spans="1:15" x14ac:dyDescent="0.35">
      <c r="A6106" t="s">
        <v>457</v>
      </c>
      <c r="B6106" s="10">
        <v>0.85416666666666663</v>
      </c>
      <c r="C6106" t="s">
        <v>395</v>
      </c>
      <c r="D6106" t="s">
        <v>459</v>
      </c>
      <c r="E6106" s="10">
        <v>0</v>
      </c>
      <c r="F6106" t="s">
        <v>395</v>
      </c>
      <c r="G6106" t="s">
        <v>110</v>
      </c>
      <c r="H6106" t="s">
        <v>111</v>
      </c>
      <c r="I6106">
        <v>146.66999999999999</v>
      </c>
      <c r="J6106">
        <v>290</v>
      </c>
      <c r="K6106">
        <v>220</v>
      </c>
      <c r="L6106" t="s">
        <v>115</v>
      </c>
      <c r="M6106" t="s">
        <v>116</v>
      </c>
      <c r="N6106" t="s">
        <v>117</v>
      </c>
      <c r="O6106" t="s">
        <v>118</v>
      </c>
    </row>
    <row r="6107" spans="1:15" x14ac:dyDescent="0.35">
      <c r="A6107" t="s">
        <v>457</v>
      </c>
      <c r="B6107" s="10">
        <v>0.94791666666666663</v>
      </c>
      <c r="C6107" t="s">
        <v>395</v>
      </c>
      <c r="D6107" t="s">
        <v>459</v>
      </c>
      <c r="E6107" s="10">
        <v>0</v>
      </c>
      <c r="F6107" t="s">
        <v>395</v>
      </c>
      <c r="G6107" t="s">
        <v>110</v>
      </c>
      <c r="H6107" t="s">
        <v>121</v>
      </c>
      <c r="I6107">
        <v>129</v>
      </c>
      <c r="J6107">
        <v>150</v>
      </c>
      <c r="K6107">
        <v>161</v>
      </c>
      <c r="L6107" t="s">
        <v>89</v>
      </c>
      <c r="M6107" t="s">
        <v>116</v>
      </c>
      <c r="N6107" t="s">
        <v>147</v>
      </c>
      <c r="O6107" t="s">
        <v>123</v>
      </c>
    </row>
    <row r="6108" spans="1:15" x14ac:dyDescent="0.35">
      <c r="A6108" t="s">
        <v>457</v>
      </c>
      <c r="B6108" s="10">
        <v>0.95833333333333337</v>
      </c>
      <c r="C6108" t="s">
        <v>395</v>
      </c>
      <c r="D6108" t="s">
        <v>459</v>
      </c>
      <c r="E6108" s="10">
        <v>0</v>
      </c>
      <c r="F6108" t="s">
        <v>395</v>
      </c>
      <c r="G6108" t="s">
        <v>110</v>
      </c>
      <c r="H6108" t="s">
        <v>121</v>
      </c>
      <c r="I6108">
        <v>22.5</v>
      </c>
      <c r="J6108">
        <v>30</v>
      </c>
      <c r="K6108">
        <v>22.5</v>
      </c>
      <c r="L6108" t="s">
        <v>91</v>
      </c>
      <c r="M6108" t="s">
        <v>116</v>
      </c>
      <c r="N6108" t="s">
        <v>458</v>
      </c>
      <c r="O6108" t="s">
        <v>123</v>
      </c>
    </row>
    <row r="6109" spans="1:15" x14ac:dyDescent="0.35">
      <c r="A6109" t="s">
        <v>457</v>
      </c>
      <c r="B6109" s="10">
        <v>0.98958333333333337</v>
      </c>
      <c r="C6109" t="s">
        <v>395</v>
      </c>
      <c r="D6109" t="s">
        <v>459</v>
      </c>
      <c r="E6109" s="10">
        <v>0</v>
      </c>
      <c r="F6109" t="s">
        <v>395</v>
      </c>
      <c r="G6109" t="s">
        <v>132</v>
      </c>
      <c r="H6109" t="s">
        <v>121</v>
      </c>
      <c r="I6109">
        <v>100</v>
      </c>
      <c r="J6109">
        <v>100</v>
      </c>
      <c r="K6109">
        <v>25</v>
      </c>
      <c r="L6109" t="s">
        <v>91</v>
      </c>
      <c r="M6109" t="s">
        <v>91</v>
      </c>
      <c r="N6109" t="s">
        <v>164</v>
      </c>
      <c r="O6109" t="s">
        <v>123</v>
      </c>
    </row>
    <row r="6110" spans="1:15" x14ac:dyDescent="0.35">
      <c r="A6110" t="s">
        <v>457</v>
      </c>
      <c r="B6110" s="10">
        <v>0.98958333333333337</v>
      </c>
      <c r="C6110" t="s">
        <v>395</v>
      </c>
      <c r="D6110" t="s">
        <v>459</v>
      </c>
      <c r="E6110" s="10">
        <v>0</v>
      </c>
      <c r="F6110" t="s">
        <v>395</v>
      </c>
      <c r="G6110" t="s">
        <v>132</v>
      </c>
      <c r="H6110" t="s">
        <v>111</v>
      </c>
      <c r="I6110">
        <v>100</v>
      </c>
      <c r="J6110">
        <v>100</v>
      </c>
      <c r="K6110">
        <v>25</v>
      </c>
      <c r="L6110" t="s">
        <v>91</v>
      </c>
      <c r="M6110" t="s">
        <v>91</v>
      </c>
      <c r="N6110" t="s">
        <v>113</v>
      </c>
      <c r="O6110" t="s">
        <v>114</v>
      </c>
    </row>
    <row r="6111" spans="1:15" x14ac:dyDescent="0.35">
      <c r="A6111" t="s">
        <v>459</v>
      </c>
      <c r="B6111" s="10">
        <v>0</v>
      </c>
      <c r="C6111" t="s">
        <v>395</v>
      </c>
      <c r="D6111" t="s">
        <v>459</v>
      </c>
      <c r="E6111" s="10">
        <v>1.0416666666666666E-2</v>
      </c>
      <c r="F6111" t="s">
        <v>395</v>
      </c>
      <c r="G6111" t="s">
        <v>110</v>
      </c>
      <c r="H6111" t="s">
        <v>111</v>
      </c>
      <c r="I6111">
        <v>75</v>
      </c>
      <c r="J6111">
        <v>75</v>
      </c>
      <c r="K6111">
        <v>18.75</v>
      </c>
      <c r="L6111" t="s">
        <v>115</v>
      </c>
      <c r="M6111" t="s">
        <v>116</v>
      </c>
      <c r="N6111" t="s">
        <v>117</v>
      </c>
      <c r="O6111" t="s">
        <v>118</v>
      </c>
    </row>
    <row r="6112" spans="1:15" x14ac:dyDescent="0.35">
      <c r="A6112" t="s">
        <v>459</v>
      </c>
      <c r="B6112" s="10">
        <v>0</v>
      </c>
      <c r="C6112" t="s">
        <v>395</v>
      </c>
      <c r="D6112" t="s">
        <v>459</v>
      </c>
      <c r="E6112" s="10">
        <v>0.33333333333333331</v>
      </c>
      <c r="F6112" t="s">
        <v>395</v>
      </c>
      <c r="G6112" t="s">
        <v>110</v>
      </c>
      <c r="H6112" t="s">
        <v>121</v>
      </c>
      <c r="I6112">
        <v>315.16000000000003</v>
      </c>
      <c r="J6112">
        <v>330</v>
      </c>
      <c r="K6112">
        <v>2521.25</v>
      </c>
      <c r="L6112" t="s">
        <v>115</v>
      </c>
      <c r="M6112" t="s">
        <v>116</v>
      </c>
      <c r="N6112" t="s">
        <v>212</v>
      </c>
      <c r="O6112" t="s">
        <v>123</v>
      </c>
    </row>
    <row r="6113" spans="1:15" x14ac:dyDescent="0.35">
      <c r="A6113" t="s">
        <v>459</v>
      </c>
      <c r="B6113" s="10">
        <v>0</v>
      </c>
      <c r="C6113" t="s">
        <v>395</v>
      </c>
      <c r="D6113" t="s">
        <v>460</v>
      </c>
      <c r="E6113" s="10">
        <v>0</v>
      </c>
      <c r="F6113" t="s">
        <v>395</v>
      </c>
      <c r="G6113" t="s">
        <v>141</v>
      </c>
      <c r="H6113" t="s">
        <v>121</v>
      </c>
      <c r="I6113">
        <v>1023.26</v>
      </c>
      <c r="J6113">
        <v>1100</v>
      </c>
      <c r="K6113">
        <v>19442</v>
      </c>
      <c r="L6113" t="s">
        <v>115</v>
      </c>
      <c r="M6113" t="s">
        <v>115</v>
      </c>
      <c r="N6113" t="s">
        <v>113</v>
      </c>
      <c r="O6113" t="s">
        <v>114</v>
      </c>
    </row>
    <row r="6114" spans="1:15" x14ac:dyDescent="0.35">
      <c r="A6114" t="s">
        <v>459</v>
      </c>
      <c r="B6114" s="10">
        <v>0</v>
      </c>
      <c r="C6114" t="s">
        <v>395</v>
      </c>
      <c r="D6114" t="s">
        <v>459</v>
      </c>
      <c r="E6114" s="10">
        <v>0.875</v>
      </c>
      <c r="F6114" t="s">
        <v>395</v>
      </c>
      <c r="G6114" t="s">
        <v>110</v>
      </c>
      <c r="H6114" t="s">
        <v>111</v>
      </c>
      <c r="I6114">
        <v>220.51</v>
      </c>
      <c r="J6114">
        <v>426</v>
      </c>
      <c r="K6114">
        <v>2811.5</v>
      </c>
      <c r="L6114" t="s">
        <v>115</v>
      </c>
      <c r="M6114" t="s">
        <v>116</v>
      </c>
      <c r="N6114" t="s">
        <v>117</v>
      </c>
      <c r="O6114" t="s">
        <v>118</v>
      </c>
    </row>
    <row r="6115" spans="1:15" x14ac:dyDescent="0.35">
      <c r="A6115" t="s">
        <v>459</v>
      </c>
      <c r="B6115" s="10">
        <v>0</v>
      </c>
      <c r="C6115" t="s">
        <v>395</v>
      </c>
      <c r="D6115" t="s">
        <v>459</v>
      </c>
      <c r="E6115" s="10">
        <v>0.41666666666666669</v>
      </c>
      <c r="F6115" t="s">
        <v>395</v>
      </c>
      <c r="G6115" t="s">
        <v>110</v>
      </c>
      <c r="H6115" t="s">
        <v>111</v>
      </c>
      <c r="I6115">
        <v>141.6</v>
      </c>
      <c r="J6115">
        <v>317</v>
      </c>
      <c r="K6115">
        <v>1416</v>
      </c>
      <c r="L6115" t="s">
        <v>115</v>
      </c>
      <c r="M6115" t="s">
        <v>116</v>
      </c>
      <c r="N6115" t="s">
        <v>117</v>
      </c>
      <c r="O6115" t="s">
        <v>118</v>
      </c>
    </row>
    <row r="6116" spans="1:15" x14ac:dyDescent="0.35">
      <c r="A6116" t="s">
        <v>459</v>
      </c>
      <c r="B6116" s="10">
        <v>0</v>
      </c>
      <c r="C6116" t="s">
        <v>395</v>
      </c>
      <c r="D6116" t="s">
        <v>459</v>
      </c>
      <c r="E6116" s="10">
        <v>0.96875</v>
      </c>
      <c r="F6116" t="s">
        <v>395</v>
      </c>
      <c r="G6116" t="s">
        <v>134</v>
      </c>
      <c r="H6116" t="s">
        <v>121</v>
      </c>
      <c r="I6116">
        <v>11</v>
      </c>
      <c r="J6116">
        <v>21</v>
      </c>
      <c r="K6116">
        <v>73</v>
      </c>
      <c r="L6116" t="s">
        <v>88</v>
      </c>
      <c r="M6116" t="s">
        <v>88</v>
      </c>
      <c r="N6116" t="s">
        <v>113</v>
      </c>
      <c r="O6116" t="s">
        <v>114</v>
      </c>
    </row>
    <row r="6117" spans="1:15" x14ac:dyDescent="0.35">
      <c r="A6117" t="s">
        <v>459</v>
      </c>
      <c r="B6117" s="10">
        <v>0</v>
      </c>
      <c r="C6117" t="s">
        <v>395</v>
      </c>
      <c r="D6117" t="s">
        <v>460</v>
      </c>
      <c r="E6117" s="10">
        <v>0</v>
      </c>
      <c r="F6117" t="s">
        <v>395</v>
      </c>
      <c r="G6117" t="s">
        <v>110</v>
      </c>
      <c r="H6117" t="s">
        <v>111</v>
      </c>
      <c r="I6117">
        <v>184</v>
      </c>
      <c r="J6117">
        <v>336</v>
      </c>
      <c r="K6117">
        <v>2581</v>
      </c>
      <c r="L6117" t="s">
        <v>88</v>
      </c>
      <c r="M6117" t="s">
        <v>116</v>
      </c>
      <c r="N6117" t="s">
        <v>154</v>
      </c>
      <c r="O6117" t="s">
        <v>123</v>
      </c>
    </row>
    <row r="6118" spans="1:15" x14ac:dyDescent="0.35">
      <c r="A6118" t="s">
        <v>459</v>
      </c>
      <c r="B6118" s="10">
        <v>0</v>
      </c>
      <c r="C6118" t="s">
        <v>395</v>
      </c>
      <c r="D6118" t="s">
        <v>460</v>
      </c>
      <c r="E6118" s="10">
        <v>0</v>
      </c>
      <c r="F6118" t="s">
        <v>395</v>
      </c>
      <c r="G6118" t="s">
        <v>110</v>
      </c>
      <c r="H6118" t="s">
        <v>121</v>
      </c>
      <c r="I6118">
        <v>416</v>
      </c>
      <c r="J6118">
        <v>620</v>
      </c>
      <c r="K6118">
        <v>4268</v>
      </c>
      <c r="L6118" t="s">
        <v>89</v>
      </c>
      <c r="M6118" t="s">
        <v>116</v>
      </c>
      <c r="N6118" t="s">
        <v>152</v>
      </c>
      <c r="O6118" t="s">
        <v>123</v>
      </c>
    </row>
    <row r="6119" spans="1:15" x14ac:dyDescent="0.35">
      <c r="A6119" t="s">
        <v>459</v>
      </c>
      <c r="B6119" s="10">
        <v>0</v>
      </c>
      <c r="C6119" t="s">
        <v>395</v>
      </c>
      <c r="D6119" t="s">
        <v>460</v>
      </c>
      <c r="E6119" s="10">
        <v>0</v>
      </c>
      <c r="F6119" t="s">
        <v>395</v>
      </c>
      <c r="G6119" t="s">
        <v>110</v>
      </c>
      <c r="H6119" t="s">
        <v>121</v>
      </c>
      <c r="I6119">
        <v>529</v>
      </c>
      <c r="J6119">
        <v>850</v>
      </c>
      <c r="K6119">
        <v>8198</v>
      </c>
      <c r="L6119" t="s">
        <v>89</v>
      </c>
      <c r="M6119" t="s">
        <v>116</v>
      </c>
      <c r="N6119" t="s">
        <v>293</v>
      </c>
      <c r="O6119" t="s">
        <v>123</v>
      </c>
    </row>
    <row r="6120" spans="1:15" x14ac:dyDescent="0.35">
      <c r="A6120" t="s">
        <v>459</v>
      </c>
      <c r="B6120" s="10">
        <v>0</v>
      </c>
      <c r="C6120" t="s">
        <v>395</v>
      </c>
      <c r="D6120" t="s">
        <v>459</v>
      </c>
      <c r="E6120" s="10">
        <v>0.91666666666666663</v>
      </c>
      <c r="F6120" t="s">
        <v>395</v>
      </c>
      <c r="G6120" t="s">
        <v>110</v>
      </c>
      <c r="H6120" t="s">
        <v>121</v>
      </c>
      <c r="I6120">
        <v>245</v>
      </c>
      <c r="J6120">
        <v>455</v>
      </c>
      <c r="K6120">
        <v>3978</v>
      </c>
      <c r="L6120" t="s">
        <v>89</v>
      </c>
      <c r="M6120" t="s">
        <v>116</v>
      </c>
      <c r="N6120" t="s">
        <v>293</v>
      </c>
      <c r="O6120" t="s">
        <v>123</v>
      </c>
    </row>
    <row r="6121" spans="1:15" x14ac:dyDescent="0.35">
      <c r="A6121" t="s">
        <v>459</v>
      </c>
      <c r="B6121" s="10">
        <v>0</v>
      </c>
      <c r="C6121" t="s">
        <v>395</v>
      </c>
      <c r="D6121" t="s">
        <v>459</v>
      </c>
      <c r="E6121" s="10">
        <v>1.0416666666666666E-2</v>
      </c>
      <c r="F6121" t="s">
        <v>395</v>
      </c>
      <c r="G6121" t="s">
        <v>110</v>
      </c>
      <c r="H6121" t="s">
        <v>121</v>
      </c>
      <c r="I6121">
        <v>75</v>
      </c>
      <c r="J6121">
        <v>75</v>
      </c>
      <c r="K6121">
        <v>19</v>
      </c>
      <c r="L6121" t="s">
        <v>89</v>
      </c>
      <c r="M6121" t="s">
        <v>116</v>
      </c>
      <c r="N6121" t="s">
        <v>147</v>
      </c>
      <c r="O6121" t="s">
        <v>123</v>
      </c>
    </row>
    <row r="6122" spans="1:15" x14ac:dyDescent="0.35">
      <c r="A6122" t="s">
        <v>459</v>
      </c>
      <c r="B6122" s="10">
        <v>0</v>
      </c>
      <c r="C6122" t="s">
        <v>395</v>
      </c>
      <c r="D6122" t="s">
        <v>460</v>
      </c>
      <c r="E6122" s="10">
        <v>0</v>
      </c>
      <c r="F6122" t="s">
        <v>395</v>
      </c>
      <c r="G6122" t="s">
        <v>132</v>
      </c>
      <c r="H6122" t="s">
        <v>111</v>
      </c>
      <c r="I6122">
        <v>310.08</v>
      </c>
      <c r="J6122">
        <v>450</v>
      </c>
      <c r="K6122">
        <v>7131.75</v>
      </c>
      <c r="L6122" t="s">
        <v>91</v>
      </c>
      <c r="M6122" t="s">
        <v>91</v>
      </c>
      <c r="N6122" t="s">
        <v>113</v>
      </c>
      <c r="O6122" t="s">
        <v>114</v>
      </c>
    </row>
    <row r="6123" spans="1:15" x14ac:dyDescent="0.35">
      <c r="A6123" t="s">
        <v>459</v>
      </c>
      <c r="B6123" s="10">
        <v>0</v>
      </c>
      <c r="C6123" t="s">
        <v>395</v>
      </c>
      <c r="D6123" t="s">
        <v>460</v>
      </c>
      <c r="E6123" s="10">
        <v>0</v>
      </c>
      <c r="F6123" t="s">
        <v>395</v>
      </c>
      <c r="G6123" t="s">
        <v>132</v>
      </c>
      <c r="H6123" t="s">
        <v>121</v>
      </c>
      <c r="I6123">
        <v>310.08</v>
      </c>
      <c r="J6123">
        <v>450</v>
      </c>
      <c r="K6123">
        <v>7131.75</v>
      </c>
      <c r="L6123" t="s">
        <v>91</v>
      </c>
      <c r="M6123" t="s">
        <v>91</v>
      </c>
      <c r="N6123" t="s">
        <v>164</v>
      </c>
      <c r="O6123" t="s">
        <v>123</v>
      </c>
    </row>
    <row r="6124" spans="1:15" x14ac:dyDescent="0.35">
      <c r="A6124" t="s">
        <v>459</v>
      </c>
      <c r="B6124" s="10">
        <v>4.1666666666666664E-2</v>
      </c>
      <c r="C6124" t="s">
        <v>395</v>
      </c>
      <c r="D6124" t="s">
        <v>459</v>
      </c>
      <c r="E6124" s="10">
        <v>0.875</v>
      </c>
      <c r="F6124" t="s">
        <v>395</v>
      </c>
      <c r="G6124" t="s">
        <v>110</v>
      </c>
      <c r="H6124" t="s">
        <v>111</v>
      </c>
      <c r="I6124">
        <v>139</v>
      </c>
      <c r="J6124">
        <v>277</v>
      </c>
      <c r="K6124">
        <v>1111</v>
      </c>
      <c r="L6124" t="s">
        <v>88</v>
      </c>
      <c r="M6124" t="s">
        <v>116</v>
      </c>
      <c r="N6124" t="s">
        <v>154</v>
      </c>
      <c r="O6124" t="s">
        <v>123</v>
      </c>
    </row>
    <row r="6125" spans="1:15" x14ac:dyDescent="0.35">
      <c r="A6125" t="s">
        <v>459</v>
      </c>
      <c r="B6125" s="10">
        <v>0.29166666666666669</v>
      </c>
      <c r="C6125" t="s">
        <v>395</v>
      </c>
      <c r="D6125" t="s">
        <v>459</v>
      </c>
      <c r="E6125" s="10">
        <v>0.375</v>
      </c>
      <c r="F6125" t="s">
        <v>395</v>
      </c>
      <c r="G6125" t="s">
        <v>110</v>
      </c>
      <c r="H6125" t="s">
        <v>111</v>
      </c>
      <c r="I6125">
        <v>55</v>
      </c>
      <c r="J6125">
        <v>60</v>
      </c>
      <c r="K6125">
        <v>110</v>
      </c>
      <c r="L6125" t="s">
        <v>88</v>
      </c>
      <c r="M6125" t="s">
        <v>116</v>
      </c>
      <c r="N6125" t="s">
        <v>313</v>
      </c>
      <c r="O6125" t="s">
        <v>123</v>
      </c>
    </row>
    <row r="6126" spans="1:15" x14ac:dyDescent="0.35">
      <c r="A6126" t="s">
        <v>459</v>
      </c>
      <c r="B6126" s="10">
        <v>0.32291666666666669</v>
      </c>
      <c r="C6126" t="s">
        <v>395</v>
      </c>
      <c r="D6126" t="s">
        <v>459</v>
      </c>
      <c r="E6126" s="10">
        <v>0.33333333333333331</v>
      </c>
      <c r="F6126" t="s">
        <v>395</v>
      </c>
      <c r="G6126" t="s">
        <v>110</v>
      </c>
      <c r="H6126" t="s">
        <v>121</v>
      </c>
      <c r="I6126">
        <v>128</v>
      </c>
      <c r="J6126">
        <v>128</v>
      </c>
      <c r="K6126">
        <v>32</v>
      </c>
      <c r="L6126" t="s">
        <v>115</v>
      </c>
      <c r="M6126" t="s">
        <v>116</v>
      </c>
      <c r="N6126" t="s">
        <v>113</v>
      </c>
      <c r="O6126" t="s">
        <v>114</v>
      </c>
    </row>
    <row r="6127" spans="1:15" x14ac:dyDescent="0.35">
      <c r="A6127" t="s">
        <v>459</v>
      </c>
      <c r="B6127" s="10">
        <v>0.38541666666666669</v>
      </c>
      <c r="C6127" t="s">
        <v>395</v>
      </c>
      <c r="D6127" t="s">
        <v>459</v>
      </c>
      <c r="E6127" s="10">
        <v>0.53125</v>
      </c>
      <c r="F6127" t="s">
        <v>395</v>
      </c>
      <c r="G6127" t="s">
        <v>136</v>
      </c>
      <c r="H6127" t="s">
        <v>121</v>
      </c>
      <c r="I6127">
        <v>25</v>
      </c>
      <c r="J6127">
        <v>33</v>
      </c>
      <c r="K6127">
        <v>88</v>
      </c>
      <c r="L6127" t="s">
        <v>89</v>
      </c>
      <c r="M6127" t="s">
        <v>89</v>
      </c>
      <c r="N6127" t="s">
        <v>137</v>
      </c>
      <c r="O6127" t="s">
        <v>123</v>
      </c>
    </row>
    <row r="6128" spans="1:15" x14ac:dyDescent="0.35">
      <c r="A6128" t="s">
        <v>459</v>
      </c>
      <c r="B6128" s="10">
        <v>0.45833333333333331</v>
      </c>
      <c r="C6128" t="s">
        <v>395</v>
      </c>
      <c r="D6128" t="s">
        <v>460</v>
      </c>
      <c r="E6128" s="10">
        <v>0</v>
      </c>
      <c r="F6128" t="s">
        <v>395</v>
      </c>
      <c r="G6128" t="s">
        <v>110</v>
      </c>
      <c r="H6128" t="s">
        <v>121</v>
      </c>
      <c r="I6128">
        <v>239.6</v>
      </c>
      <c r="J6128">
        <v>400</v>
      </c>
      <c r="K6128">
        <v>1198</v>
      </c>
      <c r="L6128" t="s">
        <v>91</v>
      </c>
      <c r="M6128" t="s">
        <v>116</v>
      </c>
      <c r="N6128" t="s">
        <v>164</v>
      </c>
      <c r="O6128" t="s">
        <v>123</v>
      </c>
    </row>
    <row r="6129" spans="1:15" x14ac:dyDescent="0.35">
      <c r="A6129" t="s">
        <v>459</v>
      </c>
      <c r="B6129" s="10">
        <v>0.66666666666666663</v>
      </c>
      <c r="C6129" t="s">
        <v>395</v>
      </c>
      <c r="D6129" t="s">
        <v>460</v>
      </c>
      <c r="E6129" s="10">
        <v>0</v>
      </c>
      <c r="F6129" t="s">
        <v>395</v>
      </c>
      <c r="G6129" t="s">
        <v>110</v>
      </c>
      <c r="H6129" t="s">
        <v>111</v>
      </c>
      <c r="I6129">
        <v>145.03</v>
      </c>
      <c r="J6129">
        <v>264</v>
      </c>
      <c r="K6129">
        <v>1160.25</v>
      </c>
      <c r="L6129" t="s">
        <v>115</v>
      </c>
      <c r="M6129" t="s">
        <v>116</v>
      </c>
      <c r="N6129" t="s">
        <v>120</v>
      </c>
      <c r="O6129" t="s">
        <v>118</v>
      </c>
    </row>
    <row r="6130" spans="1:15" x14ac:dyDescent="0.35">
      <c r="A6130" t="s">
        <v>459</v>
      </c>
      <c r="B6130" s="10">
        <v>0.67708333333333337</v>
      </c>
      <c r="C6130" t="s">
        <v>395</v>
      </c>
      <c r="D6130" t="s">
        <v>460</v>
      </c>
      <c r="E6130" s="10">
        <v>0</v>
      </c>
      <c r="F6130" t="s">
        <v>395</v>
      </c>
      <c r="G6130" t="s">
        <v>110</v>
      </c>
      <c r="H6130" t="s">
        <v>111</v>
      </c>
      <c r="I6130">
        <v>412.58</v>
      </c>
      <c r="J6130">
        <v>650</v>
      </c>
      <c r="K6130">
        <v>3197.5</v>
      </c>
      <c r="L6130" t="s">
        <v>115</v>
      </c>
      <c r="M6130" t="s">
        <v>115</v>
      </c>
      <c r="N6130" t="s">
        <v>120</v>
      </c>
      <c r="O6130" t="s">
        <v>118</v>
      </c>
    </row>
    <row r="6131" spans="1:15" x14ac:dyDescent="0.35">
      <c r="A6131" t="s">
        <v>459</v>
      </c>
      <c r="B6131" s="10">
        <v>0.67708333333333337</v>
      </c>
      <c r="C6131" t="s">
        <v>395</v>
      </c>
      <c r="D6131" t="s">
        <v>459</v>
      </c>
      <c r="E6131" s="10">
        <v>0.83333333333333337</v>
      </c>
      <c r="F6131" t="s">
        <v>395</v>
      </c>
      <c r="G6131" t="s">
        <v>110</v>
      </c>
      <c r="H6131" t="s">
        <v>121</v>
      </c>
      <c r="I6131">
        <v>212.73</v>
      </c>
      <c r="J6131">
        <v>265</v>
      </c>
      <c r="K6131">
        <v>797.75</v>
      </c>
      <c r="L6131" t="s">
        <v>91</v>
      </c>
      <c r="M6131" t="s">
        <v>115</v>
      </c>
      <c r="N6131" t="s">
        <v>164</v>
      </c>
      <c r="O6131" t="s">
        <v>123</v>
      </c>
    </row>
    <row r="6132" spans="1:15" x14ac:dyDescent="0.35">
      <c r="A6132" t="s">
        <v>459</v>
      </c>
      <c r="B6132" s="10">
        <v>0.67708333333333337</v>
      </c>
      <c r="C6132" t="s">
        <v>395</v>
      </c>
      <c r="D6132" t="s">
        <v>459</v>
      </c>
      <c r="E6132" s="10">
        <v>0.76041666666666663</v>
      </c>
      <c r="F6132" t="s">
        <v>395</v>
      </c>
      <c r="G6132" t="s">
        <v>110</v>
      </c>
      <c r="H6132" t="s">
        <v>121</v>
      </c>
      <c r="I6132">
        <v>150.71</v>
      </c>
      <c r="J6132">
        <v>335</v>
      </c>
      <c r="K6132">
        <v>263.75</v>
      </c>
      <c r="L6132" t="s">
        <v>91</v>
      </c>
      <c r="M6132" t="s">
        <v>115</v>
      </c>
      <c r="N6132" t="s">
        <v>129</v>
      </c>
      <c r="O6132" t="s">
        <v>114</v>
      </c>
    </row>
    <row r="6133" spans="1:15" x14ac:dyDescent="0.35">
      <c r="A6133" t="s">
        <v>459</v>
      </c>
      <c r="B6133" s="10">
        <v>0.6875</v>
      </c>
      <c r="C6133" t="s">
        <v>395</v>
      </c>
      <c r="D6133" t="s">
        <v>459</v>
      </c>
      <c r="E6133" s="10">
        <v>0.83333333333333337</v>
      </c>
      <c r="F6133" t="s">
        <v>395</v>
      </c>
      <c r="G6133" t="s">
        <v>110</v>
      </c>
      <c r="H6133" t="s">
        <v>121</v>
      </c>
      <c r="I6133">
        <v>43.14</v>
      </c>
      <c r="J6133">
        <v>50</v>
      </c>
      <c r="K6133">
        <v>151</v>
      </c>
      <c r="L6133" t="s">
        <v>91</v>
      </c>
      <c r="M6133" t="s">
        <v>115</v>
      </c>
      <c r="N6133" t="s">
        <v>458</v>
      </c>
      <c r="O6133" t="s">
        <v>123</v>
      </c>
    </row>
    <row r="6134" spans="1:15" x14ac:dyDescent="0.35">
      <c r="A6134" t="s">
        <v>459</v>
      </c>
      <c r="B6134" s="10">
        <v>0.72916666666666663</v>
      </c>
      <c r="C6134" t="s">
        <v>395</v>
      </c>
      <c r="D6134" t="s">
        <v>459</v>
      </c>
      <c r="E6134" s="10">
        <v>0.83333333333333337</v>
      </c>
      <c r="F6134" t="s">
        <v>395</v>
      </c>
      <c r="G6134" t="s">
        <v>110</v>
      </c>
      <c r="H6134" t="s">
        <v>121</v>
      </c>
      <c r="I6134">
        <v>266</v>
      </c>
      <c r="J6134">
        <v>330</v>
      </c>
      <c r="K6134">
        <v>665</v>
      </c>
      <c r="L6134" t="s">
        <v>115</v>
      </c>
      <c r="M6134" t="s">
        <v>115</v>
      </c>
      <c r="N6134" t="s">
        <v>113</v>
      </c>
      <c r="O6134" t="s">
        <v>114</v>
      </c>
    </row>
    <row r="6135" spans="1:15" x14ac:dyDescent="0.35">
      <c r="A6135" t="s">
        <v>459</v>
      </c>
      <c r="B6135" s="10">
        <v>0.72916666666666663</v>
      </c>
      <c r="C6135" t="s">
        <v>395</v>
      </c>
      <c r="D6135" t="s">
        <v>459</v>
      </c>
      <c r="E6135" s="10">
        <v>0.83333333333333337</v>
      </c>
      <c r="F6135" t="s">
        <v>395</v>
      </c>
      <c r="G6135" t="s">
        <v>110</v>
      </c>
      <c r="H6135" t="s">
        <v>111</v>
      </c>
      <c r="I6135">
        <v>266</v>
      </c>
      <c r="J6135">
        <v>330</v>
      </c>
      <c r="K6135">
        <v>665</v>
      </c>
      <c r="L6135" t="s">
        <v>115</v>
      </c>
      <c r="M6135" t="s">
        <v>115</v>
      </c>
      <c r="N6135" t="s">
        <v>113</v>
      </c>
      <c r="O6135" t="s">
        <v>114</v>
      </c>
    </row>
    <row r="6136" spans="1:15" x14ac:dyDescent="0.35">
      <c r="A6136" t="s">
        <v>459</v>
      </c>
      <c r="B6136" s="10">
        <v>0.72916666666666663</v>
      </c>
      <c r="C6136" t="s">
        <v>395</v>
      </c>
      <c r="D6136" t="s">
        <v>460</v>
      </c>
      <c r="E6136" s="10">
        <v>0</v>
      </c>
      <c r="F6136" t="s">
        <v>395</v>
      </c>
      <c r="G6136" t="s">
        <v>110</v>
      </c>
      <c r="H6136" t="s">
        <v>121</v>
      </c>
      <c r="I6136">
        <v>305.38</v>
      </c>
      <c r="J6136">
        <v>330</v>
      </c>
      <c r="K6136">
        <v>1985</v>
      </c>
      <c r="L6136" t="s">
        <v>115</v>
      </c>
      <c r="M6136" t="s">
        <v>115</v>
      </c>
      <c r="N6136" t="s">
        <v>212</v>
      </c>
      <c r="O6136" t="s">
        <v>123</v>
      </c>
    </row>
    <row r="6137" spans="1:15" x14ac:dyDescent="0.35">
      <c r="A6137" t="s">
        <v>460</v>
      </c>
      <c r="B6137" s="10">
        <v>0</v>
      </c>
      <c r="C6137" t="s">
        <v>395</v>
      </c>
      <c r="D6137" t="s">
        <v>460</v>
      </c>
      <c r="E6137" s="10">
        <v>0.875</v>
      </c>
      <c r="F6137" t="s">
        <v>395</v>
      </c>
      <c r="G6137" t="s">
        <v>110</v>
      </c>
      <c r="H6137" t="s">
        <v>111</v>
      </c>
      <c r="I6137">
        <v>203</v>
      </c>
      <c r="J6137">
        <v>377</v>
      </c>
      <c r="K6137">
        <v>3244</v>
      </c>
      <c r="L6137" t="s">
        <v>88</v>
      </c>
      <c r="M6137" t="s">
        <v>116</v>
      </c>
      <c r="N6137" t="s">
        <v>125</v>
      </c>
      <c r="O6137" t="s">
        <v>123</v>
      </c>
    </row>
    <row r="6138" spans="1:15" x14ac:dyDescent="0.35">
      <c r="A6138" t="s">
        <v>460</v>
      </c>
      <c r="B6138" s="10">
        <v>0</v>
      </c>
      <c r="C6138" t="s">
        <v>395</v>
      </c>
      <c r="D6138" t="s">
        <v>460</v>
      </c>
      <c r="E6138" s="10">
        <v>0.69791666666666663</v>
      </c>
      <c r="F6138" t="s">
        <v>395</v>
      </c>
      <c r="G6138" t="s">
        <v>110</v>
      </c>
      <c r="H6138" t="s">
        <v>111</v>
      </c>
      <c r="I6138">
        <v>130</v>
      </c>
      <c r="J6138">
        <v>172</v>
      </c>
      <c r="K6138">
        <v>1271</v>
      </c>
      <c r="L6138" t="s">
        <v>88</v>
      </c>
      <c r="M6138" t="s">
        <v>116</v>
      </c>
      <c r="N6138" t="s">
        <v>155</v>
      </c>
      <c r="O6138" t="s">
        <v>118</v>
      </c>
    </row>
    <row r="6139" spans="1:15" x14ac:dyDescent="0.35">
      <c r="A6139" t="s">
        <v>460</v>
      </c>
      <c r="B6139" s="10">
        <v>0</v>
      </c>
      <c r="C6139" t="s">
        <v>395</v>
      </c>
      <c r="D6139" t="s">
        <v>460</v>
      </c>
      <c r="E6139" s="10">
        <v>0.58333333333333337</v>
      </c>
      <c r="F6139" t="s">
        <v>395</v>
      </c>
      <c r="G6139" t="s">
        <v>110</v>
      </c>
      <c r="H6139" t="s">
        <v>111</v>
      </c>
      <c r="I6139">
        <v>240</v>
      </c>
      <c r="J6139">
        <v>350</v>
      </c>
      <c r="K6139">
        <v>1678</v>
      </c>
      <c r="L6139" t="s">
        <v>88</v>
      </c>
      <c r="M6139" t="s">
        <v>116</v>
      </c>
      <c r="N6139" t="s">
        <v>154</v>
      </c>
      <c r="O6139" t="s">
        <v>123</v>
      </c>
    </row>
    <row r="6140" spans="1:15" x14ac:dyDescent="0.35">
      <c r="A6140" t="s">
        <v>460</v>
      </c>
      <c r="B6140" s="10">
        <v>0</v>
      </c>
      <c r="C6140" t="s">
        <v>395</v>
      </c>
      <c r="D6140" t="s">
        <v>461</v>
      </c>
      <c r="E6140" s="10">
        <v>0</v>
      </c>
      <c r="F6140" t="s">
        <v>395</v>
      </c>
      <c r="G6140" t="s">
        <v>110</v>
      </c>
      <c r="H6140" t="s">
        <v>111</v>
      </c>
      <c r="I6140">
        <v>464</v>
      </c>
      <c r="J6140">
        <v>846</v>
      </c>
      <c r="K6140">
        <v>10674</v>
      </c>
      <c r="L6140" t="s">
        <v>88</v>
      </c>
      <c r="M6140" t="s">
        <v>116</v>
      </c>
      <c r="N6140" t="s">
        <v>154</v>
      </c>
      <c r="O6140" t="s">
        <v>123</v>
      </c>
    </row>
    <row r="6141" spans="1:15" x14ac:dyDescent="0.35">
      <c r="A6141" t="s">
        <v>460</v>
      </c>
      <c r="B6141" s="10">
        <v>0</v>
      </c>
      <c r="C6141" t="s">
        <v>395</v>
      </c>
      <c r="D6141" t="s">
        <v>460</v>
      </c>
      <c r="E6141" s="10">
        <v>0.70833333333333337</v>
      </c>
      <c r="F6141" t="s">
        <v>395</v>
      </c>
      <c r="G6141" t="s">
        <v>110</v>
      </c>
      <c r="H6141" t="s">
        <v>111</v>
      </c>
      <c r="I6141">
        <v>182</v>
      </c>
      <c r="J6141">
        <v>258</v>
      </c>
      <c r="K6141">
        <v>1725</v>
      </c>
      <c r="L6141" t="s">
        <v>88</v>
      </c>
      <c r="M6141" t="s">
        <v>116</v>
      </c>
      <c r="N6141" t="s">
        <v>245</v>
      </c>
      <c r="O6141" t="s">
        <v>118</v>
      </c>
    </row>
    <row r="6142" spans="1:15" x14ac:dyDescent="0.35">
      <c r="A6142" t="s">
        <v>460</v>
      </c>
      <c r="B6142" s="10">
        <v>0</v>
      </c>
      <c r="C6142" t="s">
        <v>395</v>
      </c>
      <c r="D6142" t="s">
        <v>460</v>
      </c>
      <c r="E6142" s="10">
        <v>0.70833333333333337</v>
      </c>
      <c r="F6142" t="s">
        <v>395</v>
      </c>
      <c r="G6142" t="s">
        <v>110</v>
      </c>
      <c r="H6142" t="s">
        <v>111</v>
      </c>
      <c r="I6142">
        <v>176</v>
      </c>
      <c r="J6142">
        <v>250</v>
      </c>
      <c r="K6142">
        <v>1624</v>
      </c>
      <c r="L6142" t="s">
        <v>88</v>
      </c>
      <c r="M6142" t="s">
        <v>116</v>
      </c>
      <c r="N6142" t="s">
        <v>157</v>
      </c>
      <c r="O6142" t="s">
        <v>118</v>
      </c>
    </row>
    <row r="6143" spans="1:15" x14ac:dyDescent="0.35">
      <c r="A6143" t="s">
        <v>460</v>
      </c>
      <c r="B6143" s="10">
        <v>0</v>
      </c>
      <c r="C6143" t="s">
        <v>395</v>
      </c>
      <c r="D6143" t="s">
        <v>461</v>
      </c>
      <c r="E6143" s="10">
        <v>0</v>
      </c>
      <c r="F6143" t="s">
        <v>395</v>
      </c>
      <c r="G6143" t="s">
        <v>110</v>
      </c>
      <c r="H6143" t="s">
        <v>111</v>
      </c>
      <c r="I6143">
        <v>279</v>
      </c>
      <c r="J6143">
        <v>396</v>
      </c>
      <c r="K6143">
        <v>4192</v>
      </c>
      <c r="L6143" t="s">
        <v>88</v>
      </c>
      <c r="M6143" t="s">
        <v>116</v>
      </c>
      <c r="N6143" t="s">
        <v>133</v>
      </c>
      <c r="O6143" t="s">
        <v>123</v>
      </c>
    </row>
    <row r="6144" spans="1:15" x14ac:dyDescent="0.35">
      <c r="A6144" t="s">
        <v>460</v>
      </c>
      <c r="B6144" s="10">
        <v>0</v>
      </c>
      <c r="C6144" t="s">
        <v>395</v>
      </c>
      <c r="D6144" t="s">
        <v>460</v>
      </c>
      <c r="E6144" s="10">
        <v>0.45833333333333331</v>
      </c>
      <c r="F6144" t="s">
        <v>395</v>
      </c>
      <c r="G6144" t="s">
        <v>110</v>
      </c>
      <c r="H6144" t="s">
        <v>111</v>
      </c>
      <c r="I6144">
        <v>86</v>
      </c>
      <c r="J6144">
        <v>150</v>
      </c>
      <c r="K6144">
        <v>259</v>
      </c>
      <c r="L6144" t="s">
        <v>88</v>
      </c>
      <c r="M6144" t="s">
        <v>116</v>
      </c>
      <c r="N6144" t="s">
        <v>125</v>
      </c>
      <c r="O6144" t="s">
        <v>123</v>
      </c>
    </row>
    <row r="6145" spans="1:15" x14ac:dyDescent="0.35">
      <c r="A6145" t="s">
        <v>460</v>
      </c>
      <c r="B6145" s="10">
        <v>0</v>
      </c>
      <c r="C6145" t="s">
        <v>395</v>
      </c>
      <c r="D6145" t="s">
        <v>460</v>
      </c>
      <c r="E6145" s="10">
        <v>0.79166666666666663</v>
      </c>
      <c r="F6145" t="s">
        <v>395</v>
      </c>
      <c r="G6145" t="s">
        <v>110</v>
      </c>
      <c r="H6145" t="s">
        <v>111</v>
      </c>
      <c r="I6145">
        <v>116</v>
      </c>
      <c r="J6145">
        <v>151</v>
      </c>
      <c r="K6145">
        <v>1278</v>
      </c>
      <c r="L6145" t="s">
        <v>88</v>
      </c>
      <c r="M6145" t="s">
        <v>116</v>
      </c>
      <c r="N6145" t="s">
        <v>163</v>
      </c>
      <c r="O6145" t="s">
        <v>118</v>
      </c>
    </row>
    <row r="6146" spans="1:15" x14ac:dyDescent="0.35">
      <c r="A6146" t="s">
        <v>460</v>
      </c>
      <c r="B6146" s="10">
        <v>0</v>
      </c>
      <c r="C6146" t="s">
        <v>395</v>
      </c>
      <c r="D6146" t="s">
        <v>460</v>
      </c>
      <c r="E6146" s="10">
        <v>0.70833333333333337</v>
      </c>
      <c r="F6146" t="s">
        <v>395</v>
      </c>
      <c r="G6146" t="s">
        <v>110</v>
      </c>
      <c r="H6146" t="s">
        <v>111</v>
      </c>
      <c r="I6146">
        <v>186.26</v>
      </c>
      <c r="J6146">
        <v>324</v>
      </c>
      <c r="K6146">
        <v>3166.5</v>
      </c>
      <c r="L6146" t="s">
        <v>115</v>
      </c>
      <c r="M6146" t="s">
        <v>116</v>
      </c>
      <c r="N6146" t="s">
        <v>126</v>
      </c>
      <c r="O6146" t="s">
        <v>118</v>
      </c>
    </row>
    <row r="6147" spans="1:15" x14ac:dyDescent="0.35">
      <c r="A6147" t="s">
        <v>460</v>
      </c>
      <c r="B6147" s="10">
        <v>0</v>
      </c>
      <c r="C6147" t="s">
        <v>395</v>
      </c>
      <c r="D6147" t="s">
        <v>461</v>
      </c>
      <c r="E6147" s="10">
        <v>0</v>
      </c>
      <c r="F6147" t="s">
        <v>395</v>
      </c>
      <c r="G6147" t="s">
        <v>110</v>
      </c>
      <c r="H6147" t="s">
        <v>121</v>
      </c>
      <c r="I6147">
        <v>105.5</v>
      </c>
      <c r="J6147">
        <v>288</v>
      </c>
      <c r="K6147">
        <v>158.25</v>
      </c>
      <c r="L6147" t="s">
        <v>115</v>
      </c>
      <c r="M6147" t="s">
        <v>116</v>
      </c>
      <c r="N6147" t="s">
        <v>113</v>
      </c>
      <c r="O6147" t="s">
        <v>114</v>
      </c>
    </row>
    <row r="6148" spans="1:15" x14ac:dyDescent="0.35">
      <c r="A6148" t="s">
        <v>460</v>
      </c>
      <c r="B6148" s="10">
        <v>0</v>
      </c>
      <c r="C6148" t="s">
        <v>395</v>
      </c>
      <c r="D6148" t="s">
        <v>460</v>
      </c>
      <c r="E6148" s="10">
        <v>0.25</v>
      </c>
      <c r="F6148" t="s">
        <v>395</v>
      </c>
      <c r="G6148" t="s">
        <v>110</v>
      </c>
      <c r="H6148" t="s">
        <v>121</v>
      </c>
      <c r="I6148">
        <v>330</v>
      </c>
      <c r="J6148">
        <v>330</v>
      </c>
      <c r="K6148">
        <v>1980</v>
      </c>
      <c r="L6148" t="s">
        <v>115</v>
      </c>
      <c r="M6148" t="s">
        <v>115</v>
      </c>
      <c r="N6148" t="s">
        <v>212</v>
      </c>
      <c r="O6148" t="s">
        <v>123</v>
      </c>
    </row>
    <row r="6149" spans="1:15" x14ac:dyDescent="0.35">
      <c r="A6149" t="s">
        <v>460</v>
      </c>
      <c r="B6149" s="10">
        <v>0</v>
      </c>
      <c r="C6149" t="s">
        <v>395</v>
      </c>
      <c r="D6149" t="s">
        <v>460</v>
      </c>
      <c r="E6149" s="10">
        <v>0.25</v>
      </c>
      <c r="F6149" t="s">
        <v>395</v>
      </c>
      <c r="G6149" t="s">
        <v>110</v>
      </c>
      <c r="H6149" t="s">
        <v>111</v>
      </c>
      <c r="I6149">
        <v>330</v>
      </c>
      <c r="J6149">
        <v>330</v>
      </c>
      <c r="K6149">
        <v>1980</v>
      </c>
      <c r="L6149" t="s">
        <v>115</v>
      </c>
      <c r="M6149" t="s">
        <v>115</v>
      </c>
      <c r="N6149" t="s">
        <v>113</v>
      </c>
      <c r="O6149" t="s">
        <v>114</v>
      </c>
    </row>
    <row r="6150" spans="1:15" x14ac:dyDescent="0.35">
      <c r="A6150" t="s">
        <v>460</v>
      </c>
      <c r="B6150" s="10">
        <v>0</v>
      </c>
      <c r="C6150" t="s">
        <v>395</v>
      </c>
      <c r="D6150" t="s">
        <v>461</v>
      </c>
      <c r="E6150" s="10">
        <v>0</v>
      </c>
      <c r="F6150" t="s">
        <v>395</v>
      </c>
      <c r="G6150" t="s">
        <v>141</v>
      </c>
      <c r="H6150" t="s">
        <v>121</v>
      </c>
      <c r="I6150">
        <v>1078.33</v>
      </c>
      <c r="J6150">
        <v>1100</v>
      </c>
      <c r="K6150">
        <v>25880</v>
      </c>
      <c r="L6150" t="s">
        <v>115</v>
      </c>
      <c r="M6150" t="s">
        <v>115</v>
      </c>
      <c r="N6150" t="s">
        <v>113</v>
      </c>
      <c r="O6150" t="s">
        <v>114</v>
      </c>
    </row>
    <row r="6151" spans="1:15" x14ac:dyDescent="0.35">
      <c r="A6151" t="s">
        <v>460</v>
      </c>
      <c r="B6151" s="10">
        <v>0</v>
      </c>
      <c r="C6151" t="s">
        <v>395</v>
      </c>
      <c r="D6151" t="s">
        <v>461</v>
      </c>
      <c r="E6151" s="10">
        <v>0</v>
      </c>
      <c r="F6151" t="s">
        <v>395</v>
      </c>
      <c r="G6151" t="s">
        <v>110</v>
      </c>
      <c r="H6151" t="s">
        <v>121</v>
      </c>
      <c r="I6151">
        <v>176</v>
      </c>
      <c r="J6151">
        <v>320</v>
      </c>
      <c r="K6151">
        <v>1763</v>
      </c>
      <c r="L6151" t="s">
        <v>89</v>
      </c>
      <c r="M6151" t="s">
        <v>116</v>
      </c>
      <c r="N6151" t="s">
        <v>147</v>
      </c>
      <c r="O6151" t="s">
        <v>123</v>
      </c>
    </row>
    <row r="6152" spans="1:15" x14ac:dyDescent="0.35">
      <c r="A6152" t="s">
        <v>460</v>
      </c>
      <c r="B6152" s="10">
        <v>0</v>
      </c>
      <c r="C6152" t="s">
        <v>395</v>
      </c>
      <c r="D6152" t="s">
        <v>460</v>
      </c>
      <c r="E6152" s="10">
        <v>0.70833333333333337</v>
      </c>
      <c r="F6152" t="s">
        <v>395</v>
      </c>
      <c r="G6152" t="s">
        <v>110</v>
      </c>
      <c r="H6152" t="s">
        <v>121</v>
      </c>
      <c r="I6152">
        <v>455</v>
      </c>
      <c r="J6152">
        <v>800</v>
      </c>
      <c r="K6152">
        <v>5457</v>
      </c>
      <c r="L6152" t="s">
        <v>89</v>
      </c>
      <c r="M6152" t="s">
        <v>116</v>
      </c>
      <c r="N6152" t="s">
        <v>293</v>
      </c>
      <c r="O6152" t="s">
        <v>123</v>
      </c>
    </row>
    <row r="6153" spans="1:15" x14ac:dyDescent="0.35">
      <c r="A6153" t="s">
        <v>460</v>
      </c>
      <c r="B6153" s="10">
        <v>0</v>
      </c>
      <c r="C6153" t="s">
        <v>395</v>
      </c>
      <c r="D6153" t="s">
        <v>461</v>
      </c>
      <c r="E6153" s="10">
        <v>0</v>
      </c>
      <c r="F6153" t="s">
        <v>395</v>
      </c>
      <c r="G6153" t="s">
        <v>110</v>
      </c>
      <c r="H6153" t="s">
        <v>121</v>
      </c>
      <c r="I6153">
        <v>363</v>
      </c>
      <c r="J6153">
        <v>670</v>
      </c>
      <c r="K6153">
        <v>5268</v>
      </c>
      <c r="L6153" t="s">
        <v>89</v>
      </c>
      <c r="M6153" t="s">
        <v>116</v>
      </c>
      <c r="N6153" t="s">
        <v>152</v>
      </c>
      <c r="O6153" t="s">
        <v>123</v>
      </c>
    </row>
    <row r="6154" spans="1:15" x14ac:dyDescent="0.35">
      <c r="A6154" t="s">
        <v>460</v>
      </c>
      <c r="B6154" s="10">
        <v>0</v>
      </c>
      <c r="C6154" t="s">
        <v>395</v>
      </c>
      <c r="D6154" t="s">
        <v>461</v>
      </c>
      <c r="E6154" s="10">
        <v>0</v>
      </c>
      <c r="F6154" t="s">
        <v>395</v>
      </c>
      <c r="G6154" t="s">
        <v>110</v>
      </c>
      <c r="H6154" t="s">
        <v>121</v>
      </c>
      <c r="I6154">
        <v>383</v>
      </c>
      <c r="J6154">
        <v>600</v>
      </c>
      <c r="K6154">
        <v>9199</v>
      </c>
      <c r="L6154" t="s">
        <v>89</v>
      </c>
      <c r="M6154" t="s">
        <v>116</v>
      </c>
      <c r="N6154" t="s">
        <v>152</v>
      </c>
      <c r="O6154" t="s">
        <v>123</v>
      </c>
    </row>
    <row r="6155" spans="1:15" x14ac:dyDescent="0.35">
      <c r="A6155" t="s">
        <v>460</v>
      </c>
      <c r="B6155" s="10">
        <v>0</v>
      </c>
      <c r="C6155" t="s">
        <v>395</v>
      </c>
      <c r="D6155" t="s">
        <v>460</v>
      </c>
      <c r="E6155" s="10">
        <v>0.70833333333333337</v>
      </c>
      <c r="F6155" t="s">
        <v>395</v>
      </c>
      <c r="G6155" t="s">
        <v>110</v>
      </c>
      <c r="H6155" t="s">
        <v>121</v>
      </c>
      <c r="I6155">
        <v>504.43</v>
      </c>
      <c r="J6155">
        <v>815</v>
      </c>
      <c r="K6155">
        <v>8575.25</v>
      </c>
      <c r="L6155" t="s">
        <v>91</v>
      </c>
      <c r="M6155" t="s">
        <v>116</v>
      </c>
      <c r="N6155" t="s">
        <v>164</v>
      </c>
      <c r="O6155" t="s">
        <v>123</v>
      </c>
    </row>
    <row r="6156" spans="1:15" x14ac:dyDescent="0.35">
      <c r="A6156" t="s">
        <v>460</v>
      </c>
      <c r="B6156" s="10">
        <v>4.1666666666666664E-2</v>
      </c>
      <c r="C6156" t="s">
        <v>395</v>
      </c>
      <c r="D6156" t="s">
        <v>460</v>
      </c>
      <c r="E6156" s="10">
        <v>0.79166666666666663</v>
      </c>
      <c r="F6156" t="s">
        <v>395</v>
      </c>
      <c r="G6156" t="s">
        <v>134</v>
      </c>
      <c r="H6156" t="s">
        <v>121</v>
      </c>
      <c r="I6156">
        <v>14</v>
      </c>
      <c r="J6156">
        <v>47</v>
      </c>
      <c r="K6156">
        <v>93</v>
      </c>
      <c r="L6156" t="s">
        <v>88</v>
      </c>
      <c r="M6156" t="s">
        <v>88</v>
      </c>
      <c r="N6156" t="s">
        <v>113</v>
      </c>
      <c r="O6156" t="s">
        <v>114</v>
      </c>
    </row>
    <row r="6157" spans="1:15" x14ac:dyDescent="0.35">
      <c r="A6157" t="s">
        <v>460</v>
      </c>
      <c r="B6157" s="10">
        <v>4.1666666666666664E-2</v>
      </c>
      <c r="C6157" t="s">
        <v>395</v>
      </c>
      <c r="D6157" t="s">
        <v>460</v>
      </c>
      <c r="E6157" s="10">
        <v>0.20833333333333334</v>
      </c>
      <c r="F6157" t="s">
        <v>395</v>
      </c>
      <c r="G6157" t="s">
        <v>110</v>
      </c>
      <c r="H6157" t="s">
        <v>121</v>
      </c>
      <c r="I6157">
        <v>60</v>
      </c>
      <c r="J6157">
        <v>60</v>
      </c>
      <c r="K6157">
        <v>240</v>
      </c>
      <c r="L6157" t="s">
        <v>89</v>
      </c>
      <c r="M6157" t="s">
        <v>116</v>
      </c>
      <c r="N6157" t="s">
        <v>162</v>
      </c>
      <c r="O6157" t="s">
        <v>123</v>
      </c>
    </row>
    <row r="6158" spans="1:15" x14ac:dyDescent="0.35">
      <c r="A6158" t="s">
        <v>460</v>
      </c>
      <c r="B6158" s="10">
        <v>5.2083333333333336E-2</v>
      </c>
      <c r="C6158" t="s">
        <v>395</v>
      </c>
      <c r="D6158" t="s">
        <v>460</v>
      </c>
      <c r="E6158" s="10">
        <v>0.16666666666666666</v>
      </c>
      <c r="F6158" t="s">
        <v>395</v>
      </c>
      <c r="G6158" t="s">
        <v>110</v>
      </c>
      <c r="H6158" t="s">
        <v>111</v>
      </c>
      <c r="I6158">
        <v>47.9</v>
      </c>
      <c r="J6158">
        <v>60</v>
      </c>
      <c r="K6158">
        <v>119.75</v>
      </c>
      <c r="L6158" t="s">
        <v>115</v>
      </c>
      <c r="M6158" t="s">
        <v>116</v>
      </c>
      <c r="N6158" t="s">
        <v>113</v>
      </c>
      <c r="O6158" t="s">
        <v>114</v>
      </c>
    </row>
    <row r="6159" spans="1:15" x14ac:dyDescent="0.35">
      <c r="A6159" t="s">
        <v>460</v>
      </c>
      <c r="B6159" s="10">
        <v>7.2916666666666671E-2</v>
      </c>
      <c r="C6159" t="s">
        <v>395</v>
      </c>
      <c r="D6159" t="s">
        <v>460</v>
      </c>
      <c r="E6159" s="10">
        <v>0.58333333333333337</v>
      </c>
      <c r="F6159" t="s">
        <v>395</v>
      </c>
      <c r="G6159" t="s">
        <v>110</v>
      </c>
      <c r="H6159" t="s">
        <v>121</v>
      </c>
      <c r="I6159">
        <v>337.24</v>
      </c>
      <c r="J6159">
        <v>700</v>
      </c>
      <c r="K6159">
        <v>2107.75</v>
      </c>
      <c r="L6159" t="s">
        <v>91</v>
      </c>
      <c r="M6159" t="s">
        <v>116</v>
      </c>
      <c r="N6159" t="s">
        <v>129</v>
      </c>
      <c r="O6159" t="s">
        <v>114</v>
      </c>
    </row>
    <row r="6160" spans="1:15" x14ac:dyDescent="0.35">
      <c r="A6160" t="s">
        <v>460</v>
      </c>
      <c r="B6160" s="10">
        <v>8.3333333333333329E-2</v>
      </c>
      <c r="C6160" t="s">
        <v>395</v>
      </c>
      <c r="D6160" t="s">
        <v>461</v>
      </c>
      <c r="E6160" s="10">
        <v>0</v>
      </c>
      <c r="F6160" t="s">
        <v>395</v>
      </c>
      <c r="G6160" t="s">
        <v>110</v>
      </c>
      <c r="H6160" t="s">
        <v>121</v>
      </c>
      <c r="I6160">
        <v>90.77</v>
      </c>
      <c r="J6160">
        <v>128</v>
      </c>
      <c r="K6160">
        <v>590</v>
      </c>
      <c r="L6160" t="s">
        <v>115</v>
      </c>
      <c r="M6160" t="s">
        <v>116</v>
      </c>
      <c r="N6160" t="s">
        <v>462</v>
      </c>
      <c r="O6160" t="s">
        <v>114</v>
      </c>
    </row>
    <row r="6161" spans="1:15" x14ac:dyDescent="0.35">
      <c r="A6161" t="s">
        <v>460</v>
      </c>
      <c r="B6161" s="10">
        <v>0.16666666666666666</v>
      </c>
      <c r="C6161" t="s">
        <v>395</v>
      </c>
      <c r="D6161" t="s">
        <v>460</v>
      </c>
      <c r="E6161" s="10">
        <v>0.95833333333333337</v>
      </c>
      <c r="F6161" t="s">
        <v>395</v>
      </c>
      <c r="G6161" t="s">
        <v>110</v>
      </c>
      <c r="H6161" t="s">
        <v>111</v>
      </c>
      <c r="I6161">
        <v>198</v>
      </c>
      <c r="J6161">
        <v>332</v>
      </c>
      <c r="K6161">
        <v>2578</v>
      </c>
      <c r="L6161" t="s">
        <v>88</v>
      </c>
      <c r="M6161" t="s">
        <v>116</v>
      </c>
      <c r="N6161" t="s">
        <v>145</v>
      </c>
      <c r="O6161" t="s">
        <v>123</v>
      </c>
    </row>
    <row r="6162" spans="1:15" x14ac:dyDescent="0.35">
      <c r="A6162" t="s">
        <v>460</v>
      </c>
      <c r="B6162" s="10">
        <v>0.16666666666666666</v>
      </c>
      <c r="C6162" t="s">
        <v>395</v>
      </c>
      <c r="D6162" t="s">
        <v>460</v>
      </c>
      <c r="E6162" s="10">
        <v>0.70833333333333337</v>
      </c>
      <c r="F6162" t="s">
        <v>395</v>
      </c>
      <c r="G6162" t="s">
        <v>110</v>
      </c>
      <c r="H6162" t="s">
        <v>111</v>
      </c>
      <c r="I6162">
        <v>33</v>
      </c>
      <c r="J6162">
        <v>112</v>
      </c>
      <c r="K6162">
        <v>280</v>
      </c>
      <c r="L6162" t="s">
        <v>88</v>
      </c>
      <c r="M6162" t="s">
        <v>116</v>
      </c>
      <c r="N6162" t="s">
        <v>177</v>
      </c>
      <c r="O6162" t="s">
        <v>118</v>
      </c>
    </row>
    <row r="6163" spans="1:15" x14ac:dyDescent="0.35">
      <c r="A6163" t="s">
        <v>460</v>
      </c>
      <c r="B6163" s="10">
        <v>0.16666666666666666</v>
      </c>
      <c r="C6163" t="s">
        <v>395</v>
      </c>
      <c r="D6163" t="s">
        <v>460</v>
      </c>
      <c r="E6163" s="10">
        <v>0.70833333333333337</v>
      </c>
      <c r="F6163" t="s">
        <v>395</v>
      </c>
      <c r="G6163" t="s">
        <v>110</v>
      </c>
      <c r="H6163" t="s">
        <v>111</v>
      </c>
      <c r="I6163">
        <v>18</v>
      </c>
      <c r="J6163">
        <v>22</v>
      </c>
      <c r="K6163">
        <v>143</v>
      </c>
      <c r="L6163" t="s">
        <v>88</v>
      </c>
      <c r="M6163" t="s">
        <v>116</v>
      </c>
      <c r="N6163" t="s">
        <v>344</v>
      </c>
      <c r="O6163" t="s">
        <v>118</v>
      </c>
    </row>
    <row r="6164" spans="1:15" x14ac:dyDescent="0.35">
      <c r="A6164" t="s">
        <v>460</v>
      </c>
      <c r="B6164" s="10">
        <v>0.16666666666666666</v>
      </c>
      <c r="C6164" t="s">
        <v>395</v>
      </c>
      <c r="D6164" t="s">
        <v>460</v>
      </c>
      <c r="E6164" s="10">
        <v>0.70833333333333337</v>
      </c>
      <c r="F6164" t="s">
        <v>395</v>
      </c>
      <c r="G6164" t="s">
        <v>110</v>
      </c>
      <c r="H6164" t="s">
        <v>121</v>
      </c>
      <c r="I6164">
        <v>417</v>
      </c>
      <c r="J6164">
        <v>517</v>
      </c>
      <c r="K6164">
        <v>5416</v>
      </c>
      <c r="L6164" t="s">
        <v>89</v>
      </c>
      <c r="M6164" t="s">
        <v>116</v>
      </c>
      <c r="N6164" t="s">
        <v>293</v>
      </c>
      <c r="O6164" t="s">
        <v>123</v>
      </c>
    </row>
    <row r="6165" spans="1:15" x14ac:dyDescent="0.35">
      <c r="A6165" t="s">
        <v>460</v>
      </c>
      <c r="B6165" s="10">
        <v>0.19791666666666666</v>
      </c>
      <c r="C6165" t="s">
        <v>395</v>
      </c>
      <c r="D6165" t="s">
        <v>461</v>
      </c>
      <c r="E6165" s="10">
        <v>0</v>
      </c>
      <c r="F6165" t="s">
        <v>395</v>
      </c>
      <c r="G6165" t="s">
        <v>110</v>
      </c>
      <c r="H6165" t="s">
        <v>121</v>
      </c>
      <c r="I6165">
        <v>292</v>
      </c>
      <c r="J6165">
        <v>460</v>
      </c>
      <c r="K6165">
        <v>4522</v>
      </c>
      <c r="L6165" t="s">
        <v>89</v>
      </c>
      <c r="M6165" t="s">
        <v>116</v>
      </c>
      <c r="N6165" t="s">
        <v>417</v>
      </c>
      <c r="O6165" t="s">
        <v>123</v>
      </c>
    </row>
    <row r="6166" spans="1:15" x14ac:dyDescent="0.35">
      <c r="A6166" t="s">
        <v>460</v>
      </c>
      <c r="B6166" s="10">
        <v>0.23958333333333334</v>
      </c>
      <c r="C6166" t="s">
        <v>395</v>
      </c>
      <c r="D6166" t="s">
        <v>461</v>
      </c>
      <c r="E6166" s="10">
        <v>0</v>
      </c>
      <c r="F6166" t="s">
        <v>395</v>
      </c>
      <c r="G6166" t="s">
        <v>110</v>
      </c>
      <c r="H6166" t="s">
        <v>111</v>
      </c>
      <c r="I6166">
        <v>403</v>
      </c>
      <c r="J6166">
        <v>566</v>
      </c>
      <c r="K6166">
        <v>4935</v>
      </c>
      <c r="L6166" t="s">
        <v>88</v>
      </c>
      <c r="M6166" t="s">
        <v>116</v>
      </c>
      <c r="N6166" t="s">
        <v>139</v>
      </c>
      <c r="O6166" t="s">
        <v>123</v>
      </c>
    </row>
    <row r="6167" spans="1:15" x14ac:dyDescent="0.35">
      <c r="A6167" t="s">
        <v>460</v>
      </c>
      <c r="B6167" s="10">
        <v>0.25</v>
      </c>
      <c r="C6167" t="s">
        <v>395</v>
      </c>
      <c r="D6167" t="s">
        <v>460</v>
      </c>
      <c r="E6167" s="10">
        <v>0.83333333333333337</v>
      </c>
      <c r="F6167" t="s">
        <v>395</v>
      </c>
      <c r="G6167" t="s">
        <v>110</v>
      </c>
      <c r="H6167" t="s">
        <v>111</v>
      </c>
      <c r="I6167">
        <v>164</v>
      </c>
      <c r="J6167">
        <v>189</v>
      </c>
      <c r="K6167">
        <v>985</v>
      </c>
      <c r="L6167" t="s">
        <v>88</v>
      </c>
      <c r="M6167" t="s">
        <v>116</v>
      </c>
      <c r="N6167" t="s">
        <v>202</v>
      </c>
      <c r="O6167" t="s">
        <v>123</v>
      </c>
    </row>
    <row r="6168" spans="1:15" x14ac:dyDescent="0.35">
      <c r="A6168" t="s">
        <v>460</v>
      </c>
      <c r="B6168" s="10">
        <v>0.25</v>
      </c>
      <c r="C6168" t="s">
        <v>395</v>
      </c>
      <c r="D6168" t="s">
        <v>460</v>
      </c>
      <c r="E6168" s="10">
        <v>0.69791666666666663</v>
      </c>
      <c r="F6168" t="s">
        <v>395</v>
      </c>
      <c r="G6168" t="s">
        <v>110</v>
      </c>
      <c r="H6168" t="s">
        <v>111</v>
      </c>
      <c r="I6168">
        <v>113</v>
      </c>
      <c r="J6168">
        <v>172</v>
      </c>
      <c r="K6168">
        <v>761</v>
      </c>
      <c r="L6168" t="s">
        <v>88</v>
      </c>
      <c r="M6168" t="s">
        <v>116</v>
      </c>
      <c r="N6168" t="s">
        <v>124</v>
      </c>
      <c r="O6168" t="s">
        <v>118</v>
      </c>
    </row>
    <row r="6169" spans="1:15" x14ac:dyDescent="0.35">
      <c r="A6169" t="s">
        <v>460</v>
      </c>
      <c r="B6169" s="10">
        <v>0.25</v>
      </c>
      <c r="C6169" t="s">
        <v>395</v>
      </c>
      <c r="D6169" t="s">
        <v>461</v>
      </c>
      <c r="E6169" s="10">
        <v>0</v>
      </c>
      <c r="F6169" t="s">
        <v>395</v>
      </c>
      <c r="G6169" t="s">
        <v>110</v>
      </c>
      <c r="H6169" t="s">
        <v>111</v>
      </c>
      <c r="I6169">
        <v>661.62</v>
      </c>
      <c r="J6169">
        <v>1099</v>
      </c>
      <c r="K6169">
        <v>9924.25</v>
      </c>
      <c r="L6169" t="s">
        <v>115</v>
      </c>
      <c r="M6169" t="s">
        <v>116</v>
      </c>
      <c r="N6169" t="s">
        <v>120</v>
      </c>
      <c r="O6169" t="s">
        <v>118</v>
      </c>
    </row>
    <row r="6170" spans="1:15" x14ac:dyDescent="0.35">
      <c r="A6170" t="s">
        <v>460</v>
      </c>
      <c r="B6170" s="10">
        <v>0.25</v>
      </c>
      <c r="C6170" t="s">
        <v>395</v>
      </c>
      <c r="D6170" t="s">
        <v>461</v>
      </c>
      <c r="E6170" s="10">
        <v>0</v>
      </c>
      <c r="F6170" t="s">
        <v>395</v>
      </c>
      <c r="G6170" t="s">
        <v>110</v>
      </c>
      <c r="H6170" t="s">
        <v>121</v>
      </c>
      <c r="I6170">
        <v>326.45</v>
      </c>
      <c r="J6170">
        <v>330</v>
      </c>
      <c r="K6170">
        <v>5060</v>
      </c>
      <c r="L6170" t="s">
        <v>115</v>
      </c>
      <c r="M6170" t="s">
        <v>116</v>
      </c>
      <c r="N6170" t="s">
        <v>212</v>
      </c>
      <c r="O6170" t="s">
        <v>123</v>
      </c>
    </row>
    <row r="6171" spans="1:15" x14ac:dyDescent="0.35">
      <c r="A6171" t="s">
        <v>460</v>
      </c>
      <c r="B6171" s="10">
        <v>0.25</v>
      </c>
      <c r="C6171" t="s">
        <v>395</v>
      </c>
      <c r="D6171" t="s">
        <v>461</v>
      </c>
      <c r="E6171" s="10">
        <v>0</v>
      </c>
      <c r="F6171" t="s">
        <v>395</v>
      </c>
      <c r="G6171" t="s">
        <v>110</v>
      </c>
      <c r="H6171" t="s">
        <v>121</v>
      </c>
      <c r="I6171">
        <v>442</v>
      </c>
      <c r="J6171">
        <v>620</v>
      </c>
      <c r="K6171">
        <v>7950</v>
      </c>
      <c r="L6171" t="s">
        <v>89</v>
      </c>
      <c r="M6171" t="s">
        <v>116</v>
      </c>
      <c r="N6171" t="s">
        <v>127</v>
      </c>
      <c r="O6171" t="s">
        <v>123</v>
      </c>
    </row>
    <row r="6172" spans="1:15" x14ac:dyDescent="0.35">
      <c r="A6172" t="s">
        <v>460</v>
      </c>
      <c r="B6172" s="10">
        <v>0.26041666666666669</v>
      </c>
      <c r="C6172" t="s">
        <v>395</v>
      </c>
      <c r="D6172" t="s">
        <v>460</v>
      </c>
      <c r="E6172" s="10">
        <v>0.27083333333333331</v>
      </c>
      <c r="F6172" t="s">
        <v>395</v>
      </c>
      <c r="G6172" t="s">
        <v>110</v>
      </c>
      <c r="H6172" t="s">
        <v>111</v>
      </c>
      <c r="I6172">
        <v>79</v>
      </c>
      <c r="J6172">
        <v>79</v>
      </c>
      <c r="K6172">
        <v>20</v>
      </c>
      <c r="L6172" t="s">
        <v>89</v>
      </c>
      <c r="M6172" t="s">
        <v>116</v>
      </c>
      <c r="N6172" t="s">
        <v>113</v>
      </c>
      <c r="O6172" t="s">
        <v>114</v>
      </c>
    </row>
    <row r="6173" spans="1:15" x14ac:dyDescent="0.35">
      <c r="A6173" t="s">
        <v>460</v>
      </c>
      <c r="B6173" s="10">
        <v>0.27083333333333331</v>
      </c>
      <c r="C6173" t="s">
        <v>395</v>
      </c>
      <c r="D6173" t="s">
        <v>460</v>
      </c>
      <c r="E6173" s="10">
        <v>0.71875</v>
      </c>
      <c r="F6173" t="s">
        <v>395</v>
      </c>
      <c r="G6173" t="s">
        <v>110</v>
      </c>
      <c r="H6173" t="s">
        <v>121</v>
      </c>
      <c r="I6173">
        <v>80</v>
      </c>
      <c r="J6173">
        <v>117</v>
      </c>
      <c r="K6173">
        <v>199</v>
      </c>
      <c r="L6173" t="s">
        <v>89</v>
      </c>
      <c r="M6173" t="s">
        <v>116</v>
      </c>
      <c r="N6173" t="s">
        <v>113</v>
      </c>
      <c r="O6173" t="s">
        <v>114</v>
      </c>
    </row>
    <row r="6174" spans="1:15" x14ac:dyDescent="0.35">
      <c r="A6174" t="s">
        <v>460</v>
      </c>
      <c r="B6174" s="10">
        <v>0.27083333333333331</v>
      </c>
      <c r="C6174" t="s">
        <v>395</v>
      </c>
      <c r="D6174" t="s">
        <v>461</v>
      </c>
      <c r="E6174" s="10">
        <v>0</v>
      </c>
      <c r="F6174" t="s">
        <v>395</v>
      </c>
      <c r="G6174" t="s">
        <v>110</v>
      </c>
      <c r="H6174" t="s">
        <v>121</v>
      </c>
      <c r="I6174">
        <v>373</v>
      </c>
      <c r="J6174">
        <v>400</v>
      </c>
      <c r="K6174">
        <v>6522</v>
      </c>
      <c r="L6174" t="s">
        <v>89</v>
      </c>
      <c r="M6174" t="s">
        <v>116</v>
      </c>
      <c r="N6174" t="s">
        <v>181</v>
      </c>
      <c r="O6174" t="s">
        <v>123</v>
      </c>
    </row>
    <row r="6175" spans="1:15" x14ac:dyDescent="0.35">
      <c r="A6175" t="s">
        <v>460</v>
      </c>
      <c r="B6175" s="10">
        <v>0.30208333333333331</v>
      </c>
      <c r="C6175" t="s">
        <v>395</v>
      </c>
      <c r="D6175" t="s">
        <v>460</v>
      </c>
      <c r="E6175" s="10">
        <v>0.58333333333333337</v>
      </c>
      <c r="F6175" t="s">
        <v>395</v>
      </c>
      <c r="G6175" t="s">
        <v>110</v>
      </c>
      <c r="H6175" t="s">
        <v>111</v>
      </c>
      <c r="I6175">
        <v>173</v>
      </c>
      <c r="J6175">
        <v>218</v>
      </c>
      <c r="K6175">
        <v>1166</v>
      </c>
      <c r="L6175" t="s">
        <v>88</v>
      </c>
      <c r="M6175" t="s">
        <v>115</v>
      </c>
      <c r="N6175" t="s">
        <v>139</v>
      </c>
      <c r="O6175" t="s">
        <v>123</v>
      </c>
    </row>
    <row r="6176" spans="1:15" x14ac:dyDescent="0.35">
      <c r="A6176" t="s">
        <v>460</v>
      </c>
      <c r="B6176" s="10">
        <v>0.30208333333333331</v>
      </c>
      <c r="C6176" t="s">
        <v>395</v>
      </c>
      <c r="D6176" t="s">
        <v>460</v>
      </c>
      <c r="E6176" s="10">
        <v>0.54166666666666663</v>
      </c>
      <c r="F6176" t="s">
        <v>395</v>
      </c>
      <c r="G6176" t="s">
        <v>110</v>
      </c>
      <c r="H6176" t="s">
        <v>111</v>
      </c>
      <c r="I6176">
        <v>193</v>
      </c>
      <c r="J6176">
        <v>217</v>
      </c>
      <c r="K6176">
        <v>1112</v>
      </c>
      <c r="L6176" t="s">
        <v>88</v>
      </c>
      <c r="M6176" t="s">
        <v>115</v>
      </c>
      <c r="N6176" t="s">
        <v>133</v>
      </c>
      <c r="O6176" t="s">
        <v>123</v>
      </c>
    </row>
    <row r="6177" spans="1:15" x14ac:dyDescent="0.35">
      <c r="A6177" t="s">
        <v>460</v>
      </c>
      <c r="B6177" s="10">
        <v>0.30208333333333331</v>
      </c>
      <c r="C6177" t="s">
        <v>395</v>
      </c>
      <c r="D6177" t="s">
        <v>460</v>
      </c>
      <c r="E6177" s="10">
        <v>0.41666666666666669</v>
      </c>
      <c r="F6177" t="s">
        <v>395</v>
      </c>
      <c r="G6177" t="s">
        <v>110</v>
      </c>
      <c r="H6177" t="s">
        <v>121</v>
      </c>
      <c r="I6177">
        <v>320</v>
      </c>
      <c r="J6177">
        <v>330</v>
      </c>
      <c r="K6177">
        <v>880</v>
      </c>
      <c r="L6177" t="s">
        <v>115</v>
      </c>
      <c r="M6177" t="s">
        <v>115</v>
      </c>
      <c r="N6177" t="s">
        <v>212</v>
      </c>
      <c r="O6177" t="s">
        <v>123</v>
      </c>
    </row>
    <row r="6178" spans="1:15" x14ac:dyDescent="0.35">
      <c r="A6178" t="s">
        <v>460</v>
      </c>
      <c r="B6178" s="10">
        <v>0.33333333333333331</v>
      </c>
      <c r="C6178" t="s">
        <v>395</v>
      </c>
      <c r="D6178" t="s">
        <v>460</v>
      </c>
      <c r="E6178" s="10">
        <v>0.51041666666666663</v>
      </c>
      <c r="F6178" t="s">
        <v>395</v>
      </c>
      <c r="G6178" t="s">
        <v>110</v>
      </c>
      <c r="H6178" t="s">
        <v>111</v>
      </c>
      <c r="I6178">
        <v>143</v>
      </c>
      <c r="J6178">
        <v>260</v>
      </c>
      <c r="K6178">
        <v>321</v>
      </c>
      <c r="L6178" t="s">
        <v>88</v>
      </c>
      <c r="M6178" t="s">
        <v>115</v>
      </c>
      <c r="N6178" t="s">
        <v>125</v>
      </c>
      <c r="O6178" t="s">
        <v>123</v>
      </c>
    </row>
    <row r="6179" spans="1:15" x14ac:dyDescent="0.35">
      <c r="A6179" t="s">
        <v>460</v>
      </c>
      <c r="B6179" s="10">
        <v>0.33333333333333331</v>
      </c>
      <c r="C6179" t="s">
        <v>395</v>
      </c>
      <c r="D6179" t="s">
        <v>460</v>
      </c>
      <c r="E6179" s="10">
        <v>0.375</v>
      </c>
      <c r="F6179" t="s">
        <v>395</v>
      </c>
      <c r="G6179" t="s">
        <v>110</v>
      </c>
      <c r="H6179" t="s">
        <v>111</v>
      </c>
      <c r="I6179">
        <v>32</v>
      </c>
      <c r="J6179">
        <v>60</v>
      </c>
      <c r="K6179">
        <v>32</v>
      </c>
      <c r="L6179" t="s">
        <v>88</v>
      </c>
      <c r="M6179" t="s">
        <v>115</v>
      </c>
      <c r="N6179" t="s">
        <v>145</v>
      </c>
      <c r="O6179" t="s">
        <v>123</v>
      </c>
    </row>
    <row r="6180" spans="1:15" x14ac:dyDescent="0.35">
      <c r="A6180" t="s">
        <v>460</v>
      </c>
      <c r="B6180" s="10">
        <v>0.33333333333333331</v>
      </c>
      <c r="C6180" t="s">
        <v>395</v>
      </c>
      <c r="D6180" t="s">
        <v>460</v>
      </c>
      <c r="E6180" s="10">
        <v>0.45833333333333331</v>
      </c>
      <c r="F6180" t="s">
        <v>395</v>
      </c>
      <c r="G6180" t="s">
        <v>110</v>
      </c>
      <c r="H6180" t="s">
        <v>111</v>
      </c>
      <c r="I6180">
        <v>158</v>
      </c>
      <c r="J6180">
        <v>281</v>
      </c>
      <c r="K6180">
        <v>474</v>
      </c>
      <c r="L6180" t="s">
        <v>88</v>
      </c>
      <c r="M6180" t="s">
        <v>116</v>
      </c>
      <c r="N6180" t="s">
        <v>133</v>
      </c>
      <c r="O6180" t="s">
        <v>123</v>
      </c>
    </row>
    <row r="6181" spans="1:15" x14ac:dyDescent="0.35">
      <c r="A6181" t="s">
        <v>460</v>
      </c>
      <c r="B6181" s="10">
        <v>0.35416666666666669</v>
      </c>
      <c r="C6181" t="s">
        <v>395</v>
      </c>
      <c r="D6181" t="s">
        <v>460</v>
      </c>
      <c r="E6181" s="10">
        <v>0.36458333333333331</v>
      </c>
      <c r="F6181" t="s">
        <v>395</v>
      </c>
      <c r="G6181" t="s">
        <v>110</v>
      </c>
      <c r="H6181" t="s">
        <v>111</v>
      </c>
      <c r="I6181">
        <v>16</v>
      </c>
      <c r="J6181">
        <v>16</v>
      </c>
      <c r="K6181">
        <v>4</v>
      </c>
      <c r="L6181" t="s">
        <v>88</v>
      </c>
      <c r="M6181" t="s">
        <v>115</v>
      </c>
      <c r="N6181" t="s">
        <v>154</v>
      </c>
      <c r="O6181" t="s">
        <v>123</v>
      </c>
    </row>
    <row r="6182" spans="1:15" x14ac:dyDescent="0.35">
      <c r="A6182" t="s">
        <v>460</v>
      </c>
      <c r="B6182" s="10">
        <v>0.35416666666666669</v>
      </c>
      <c r="C6182" t="s">
        <v>395</v>
      </c>
      <c r="D6182" t="s">
        <v>461</v>
      </c>
      <c r="E6182" s="10">
        <v>0</v>
      </c>
      <c r="F6182" t="s">
        <v>395</v>
      </c>
      <c r="G6182" t="s">
        <v>110</v>
      </c>
      <c r="H6182" t="s">
        <v>121</v>
      </c>
      <c r="I6182">
        <v>223</v>
      </c>
      <c r="J6182">
        <v>420</v>
      </c>
      <c r="K6182">
        <v>3460</v>
      </c>
      <c r="L6182" t="s">
        <v>89</v>
      </c>
      <c r="M6182" t="s">
        <v>116</v>
      </c>
      <c r="N6182" t="s">
        <v>140</v>
      </c>
      <c r="O6182" t="s">
        <v>123</v>
      </c>
    </row>
    <row r="6183" spans="1:15" x14ac:dyDescent="0.35">
      <c r="A6183" t="s">
        <v>460</v>
      </c>
      <c r="B6183" s="10">
        <v>0.375</v>
      </c>
      <c r="C6183" t="s">
        <v>395</v>
      </c>
      <c r="D6183" t="s">
        <v>460</v>
      </c>
      <c r="E6183" s="10">
        <v>0.45833333333333331</v>
      </c>
      <c r="F6183" t="s">
        <v>395</v>
      </c>
      <c r="G6183" t="s">
        <v>110</v>
      </c>
      <c r="H6183" t="s">
        <v>111</v>
      </c>
      <c r="I6183">
        <v>60</v>
      </c>
      <c r="J6183">
        <v>60</v>
      </c>
      <c r="K6183">
        <v>120</v>
      </c>
      <c r="L6183" t="s">
        <v>88</v>
      </c>
      <c r="M6183" t="s">
        <v>115</v>
      </c>
      <c r="N6183" t="s">
        <v>124</v>
      </c>
      <c r="O6183" t="s">
        <v>118</v>
      </c>
    </row>
    <row r="6184" spans="1:15" x14ac:dyDescent="0.35">
      <c r="A6184" t="s">
        <v>460</v>
      </c>
      <c r="B6184" s="10">
        <v>0.375</v>
      </c>
      <c r="C6184" t="s">
        <v>395</v>
      </c>
      <c r="D6184" t="s">
        <v>460</v>
      </c>
      <c r="E6184" s="10">
        <v>0.70833333333333337</v>
      </c>
      <c r="F6184" t="s">
        <v>395</v>
      </c>
      <c r="G6184" t="s">
        <v>110</v>
      </c>
      <c r="H6184" t="s">
        <v>121</v>
      </c>
      <c r="I6184">
        <v>60</v>
      </c>
      <c r="J6184">
        <v>60</v>
      </c>
      <c r="K6184">
        <v>480</v>
      </c>
      <c r="L6184" t="s">
        <v>115</v>
      </c>
      <c r="M6184" t="s">
        <v>115</v>
      </c>
      <c r="N6184" t="s">
        <v>179</v>
      </c>
      <c r="O6184" t="s">
        <v>123</v>
      </c>
    </row>
    <row r="6185" spans="1:15" x14ac:dyDescent="0.35">
      <c r="A6185" t="s">
        <v>460</v>
      </c>
      <c r="B6185" s="10">
        <v>0.375</v>
      </c>
      <c r="C6185" t="s">
        <v>395</v>
      </c>
      <c r="D6185" t="s">
        <v>461</v>
      </c>
      <c r="E6185" s="10">
        <v>0</v>
      </c>
      <c r="F6185" t="s">
        <v>395</v>
      </c>
      <c r="G6185" t="s">
        <v>110</v>
      </c>
      <c r="H6185" t="s">
        <v>121</v>
      </c>
      <c r="I6185">
        <v>381</v>
      </c>
      <c r="J6185">
        <v>500</v>
      </c>
      <c r="K6185">
        <v>5712</v>
      </c>
      <c r="L6185" t="s">
        <v>89</v>
      </c>
      <c r="M6185" t="s">
        <v>116</v>
      </c>
      <c r="N6185" t="s">
        <v>252</v>
      </c>
      <c r="O6185" t="s">
        <v>123</v>
      </c>
    </row>
    <row r="6186" spans="1:15" x14ac:dyDescent="0.35">
      <c r="A6186" t="s">
        <v>460</v>
      </c>
      <c r="B6186" s="10">
        <v>0.375</v>
      </c>
      <c r="C6186" t="s">
        <v>395</v>
      </c>
      <c r="D6186" t="s">
        <v>460</v>
      </c>
      <c r="E6186" s="10">
        <v>0.38541666666666669</v>
      </c>
      <c r="F6186" t="s">
        <v>395</v>
      </c>
      <c r="G6186" t="s">
        <v>110</v>
      </c>
      <c r="H6186" t="s">
        <v>121</v>
      </c>
      <c r="I6186">
        <v>80</v>
      </c>
      <c r="J6186">
        <v>80</v>
      </c>
      <c r="K6186">
        <v>20</v>
      </c>
      <c r="L6186" t="s">
        <v>91</v>
      </c>
      <c r="M6186" t="s">
        <v>116</v>
      </c>
      <c r="N6186" t="s">
        <v>129</v>
      </c>
      <c r="O6186" t="s">
        <v>114</v>
      </c>
    </row>
    <row r="6187" spans="1:15" x14ac:dyDescent="0.35">
      <c r="A6187" t="s">
        <v>460</v>
      </c>
      <c r="B6187" s="10">
        <v>0.38541666666666669</v>
      </c>
      <c r="C6187" t="s">
        <v>395</v>
      </c>
      <c r="D6187" t="s">
        <v>460</v>
      </c>
      <c r="E6187" s="10">
        <v>0.72916666666666663</v>
      </c>
      <c r="F6187" t="s">
        <v>395</v>
      </c>
      <c r="G6187" t="s">
        <v>136</v>
      </c>
      <c r="H6187" t="s">
        <v>111</v>
      </c>
      <c r="I6187">
        <v>46</v>
      </c>
      <c r="J6187">
        <v>88</v>
      </c>
      <c r="K6187">
        <v>382</v>
      </c>
      <c r="L6187" t="s">
        <v>89</v>
      </c>
      <c r="M6187" t="s">
        <v>89</v>
      </c>
      <c r="N6187" t="s">
        <v>152</v>
      </c>
      <c r="O6187" t="s">
        <v>123</v>
      </c>
    </row>
    <row r="6188" spans="1:15" x14ac:dyDescent="0.35">
      <c r="A6188" t="s">
        <v>460</v>
      </c>
      <c r="B6188" s="10">
        <v>0.38541666666666669</v>
      </c>
      <c r="C6188" t="s">
        <v>395</v>
      </c>
      <c r="D6188" t="s">
        <v>460</v>
      </c>
      <c r="E6188" s="10">
        <v>0.72916666666666663</v>
      </c>
      <c r="F6188" t="s">
        <v>395</v>
      </c>
      <c r="G6188" t="s">
        <v>136</v>
      </c>
      <c r="H6188" t="s">
        <v>121</v>
      </c>
      <c r="I6188">
        <v>56</v>
      </c>
      <c r="J6188">
        <v>88</v>
      </c>
      <c r="K6188">
        <v>461</v>
      </c>
      <c r="L6188" t="s">
        <v>89</v>
      </c>
      <c r="M6188" t="s">
        <v>89</v>
      </c>
      <c r="N6188" t="s">
        <v>137</v>
      </c>
      <c r="O6188" t="s">
        <v>123</v>
      </c>
    </row>
    <row r="6189" spans="1:15" x14ac:dyDescent="0.35">
      <c r="A6189" t="s">
        <v>460</v>
      </c>
      <c r="B6189" s="10">
        <v>0.39583333333333331</v>
      </c>
      <c r="C6189" t="s">
        <v>395</v>
      </c>
      <c r="D6189" t="s">
        <v>460</v>
      </c>
      <c r="E6189" s="10">
        <v>0.5</v>
      </c>
      <c r="F6189" t="s">
        <v>395</v>
      </c>
      <c r="G6189" t="s">
        <v>110</v>
      </c>
      <c r="H6189" t="s">
        <v>111</v>
      </c>
      <c r="I6189">
        <v>60</v>
      </c>
      <c r="J6189">
        <v>60</v>
      </c>
      <c r="K6189">
        <v>150</v>
      </c>
      <c r="L6189" t="s">
        <v>88</v>
      </c>
      <c r="M6189" t="s">
        <v>116</v>
      </c>
      <c r="N6189" t="s">
        <v>313</v>
      </c>
      <c r="O6189" t="s">
        <v>123</v>
      </c>
    </row>
    <row r="6190" spans="1:15" x14ac:dyDescent="0.35">
      <c r="A6190" t="s">
        <v>460</v>
      </c>
      <c r="B6190" s="10">
        <v>0.39583333333333331</v>
      </c>
      <c r="C6190" t="s">
        <v>395</v>
      </c>
      <c r="D6190" t="s">
        <v>460</v>
      </c>
      <c r="E6190" s="10">
        <v>0.66666666666666663</v>
      </c>
      <c r="F6190" t="s">
        <v>395</v>
      </c>
      <c r="G6190" t="s">
        <v>110</v>
      </c>
      <c r="H6190" t="s">
        <v>111</v>
      </c>
      <c r="I6190">
        <v>110</v>
      </c>
      <c r="J6190">
        <v>110</v>
      </c>
      <c r="K6190">
        <v>715</v>
      </c>
      <c r="L6190" t="s">
        <v>88</v>
      </c>
      <c r="M6190" t="s">
        <v>116</v>
      </c>
      <c r="N6190" t="s">
        <v>305</v>
      </c>
      <c r="O6190" t="s">
        <v>123</v>
      </c>
    </row>
    <row r="6191" spans="1:15" x14ac:dyDescent="0.35">
      <c r="A6191" t="s">
        <v>460</v>
      </c>
      <c r="B6191" s="10">
        <v>0.39583333333333331</v>
      </c>
      <c r="C6191" t="s">
        <v>395</v>
      </c>
      <c r="D6191" t="s">
        <v>460</v>
      </c>
      <c r="E6191" s="10">
        <v>0.625</v>
      </c>
      <c r="F6191" t="s">
        <v>395</v>
      </c>
      <c r="G6191" t="s">
        <v>110</v>
      </c>
      <c r="H6191" t="s">
        <v>111</v>
      </c>
      <c r="I6191">
        <v>236</v>
      </c>
      <c r="J6191">
        <v>298</v>
      </c>
      <c r="K6191">
        <v>1298</v>
      </c>
      <c r="L6191" t="s">
        <v>88</v>
      </c>
      <c r="M6191" t="s">
        <v>116</v>
      </c>
      <c r="N6191" t="s">
        <v>263</v>
      </c>
      <c r="O6191" t="s">
        <v>118</v>
      </c>
    </row>
    <row r="6192" spans="1:15" x14ac:dyDescent="0.35">
      <c r="A6192" t="s">
        <v>460</v>
      </c>
      <c r="B6192" s="10">
        <v>0.40625</v>
      </c>
      <c r="C6192" t="s">
        <v>395</v>
      </c>
      <c r="D6192" t="s">
        <v>460</v>
      </c>
      <c r="E6192" s="10">
        <v>0.66666666666666663</v>
      </c>
      <c r="F6192" t="s">
        <v>395</v>
      </c>
      <c r="G6192" t="s">
        <v>110</v>
      </c>
      <c r="H6192" t="s">
        <v>111</v>
      </c>
      <c r="I6192">
        <v>78</v>
      </c>
      <c r="J6192">
        <v>86</v>
      </c>
      <c r="K6192">
        <v>485</v>
      </c>
      <c r="L6192" t="s">
        <v>88</v>
      </c>
      <c r="M6192" t="s">
        <v>116</v>
      </c>
      <c r="N6192" t="s">
        <v>463</v>
      </c>
      <c r="O6192" t="s">
        <v>118</v>
      </c>
    </row>
    <row r="6193" spans="1:15" x14ac:dyDescent="0.35">
      <c r="A6193" t="s">
        <v>460</v>
      </c>
      <c r="B6193" s="10">
        <v>0.40625</v>
      </c>
      <c r="C6193" t="s">
        <v>395</v>
      </c>
      <c r="D6193" t="s">
        <v>460</v>
      </c>
      <c r="E6193" s="10">
        <v>0.66666666666666663</v>
      </c>
      <c r="F6193" t="s">
        <v>395</v>
      </c>
      <c r="G6193" t="s">
        <v>110</v>
      </c>
      <c r="H6193" t="s">
        <v>111</v>
      </c>
      <c r="I6193">
        <v>262</v>
      </c>
      <c r="J6193">
        <v>314</v>
      </c>
      <c r="K6193">
        <v>1638</v>
      </c>
      <c r="L6193" t="s">
        <v>88</v>
      </c>
      <c r="M6193" t="s">
        <v>116</v>
      </c>
      <c r="N6193" t="s">
        <v>381</v>
      </c>
      <c r="O6193" t="s">
        <v>118</v>
      </c>
    </row>
    <row r="6194" spans="1:15" x14ac:dyDescent="0.35">
      <c r="A6194" t="s">
        <v>460</v>
      </c>
      <c r="B6194" s="10">
        <v>0.40625</v>
      </c>
      <c r="C6194" t="s">
        <v>395</v>
      </c>
      <c r="D6194" t="s">
        <v>460</v>
      </c>
      <c r="E6194" s="10">
        <v>0.54166666666666663</v>
      </c>
      <c r="F6194" t="s">
        <v>395</v>
      </c>
      <c r="G6194" t="s">
        <v>110</v>
      </c>
      <c r="H6194" t="s">
        <v>111</v>
      </c>
      <c r="I6194">
        <v>31</v>
      </c>
      <c r="J6194">
        <v>33</v>
      </c>
      <c r="K6194">
        <v>100</v>
      </c>
      <c r="L6194" t="s">
        <v>88</v>
      </c>
      <c r="M6194" t="s">
        <v>116</v>
      </c>
      <c r="N6194" t="s">
        <v>464</v>
      </c>
      <c r="O6194" t="s">
        <v>118</v>
      </c>
    </row>
    <row r="6195" spans="1:15" x14ac:dyDescent="0.35">
      <c r="A6195" t="s">
        <v>460</v>
      </c>
      <c r="B6195" s="10">
        <v>0.40625</v>
      </c>
      <c r="C6195" t="s">
        <v>395</v>
      </c>
      <c r="D6195" t="s">
        <v>460</v>
      </c>
      <c r="E6195" s="10">
        <v>0.625</v>
      </c>
      <c r="F6195" t="s">
        <v>395</v>
      </c>
      <c r="G6195" t="s">
        <v>110</v>
      </c>
      <c r="H6195" t="s">
        <v>111</v>
      </c>
      <c r="I6195">
        <v>165</v>
      </c>
      <c r="J6195">
        <v>175</v>
      </c>
      <c r="K6195">
        <v>864</v>
      </c>
      <c r="L6195" t="s">
        <v>88</v>
      </c>
      <c r="M6195" t="s">
        <v>116</v>
      </c>
      <c r="N6195" t="s">
        <v>223</v>
      </c>
      <c r="O6195" t="s">
        <v>118</v>
      </c>
    </row>
    <row r="6196" spans="1:15" x14ac:dyDescent="0.35">
      <c r="A6196" t="s">
        <v>460</v>
      </c>
      <c r="B6196" s="10">
        <v>0.40625</v>
      </c>
      <c r="C6196" t="s">
        <v>395</v>
      </c>
      <c r="D6196" t="s">
        <v>460</v>
      </c>
      <c r="E6196" s="10">
        <v>0.41666666666666669</v>
      </c>
      <c r="F6196" t="s">
        <v>395</v>
      </c>
      <c r="G6196" t="s">
        <v>110</v>
      </c>
      <c r="H6196" t="s">
        <v>111</v>
      </c>
      <c r="I6196">
        <v>13</v>
      </c>
      <c r="J6196">
        <v>13</v>
      </c>
      <c r="K6196">
        <v>3.25</v>
      </c>
      <c r="L6196" t="s">
        <v>115</v>
      </c>
      <c r="M6196" t="s">
        <v>115</v>
      </c>
      <c r="N6196" t="s">
        <v>120</v>
      </c>
      <c r="O6196" t="s">
        <v>118</v>
      </c>
    </row>
    <row r="6197" spans="1:15" x14ac:dyDescent="0.35">
      <c r="A6197" t="s">
        <v>460</v>
      </c>
      <c r="B6197" s="10">
        <v>0.41666666666666669</v>
      </c>
      <c r="C6197" t="s">
        <v>395</v>
      </c>
      <c r="D6197" t="s">
        <v>460</v>
      </c>
      <c r="E6197" s="10">
        <v>0.45833333333333331</v>
      </c>
      <c r="F6197" t="s">
        <v>395</v>
      </c>
      <c r="G6197" t="s">
        <v>110</v>
      </c>
      <c r="H6197" t="s">
        <v>111</v>
      </c>
      <c r="I6197">
        <v>66</v>
      </c>
      <c r="J6197">
        <v>66</v>
      </c>
      <c r="K6197">
        <v>66</v>
      </c>
      <c r="L6197" t="s">
        <v>88</v>
      </c>
      <c r="M6197" t="s">
        <v>116</v>
      </c>
      <c r="N6197" t="s">
        <v>145</v>
      </c>
      <c r="O6197" t="s">
        <v>123</v>
      </c>
    </row>
    <row r="6198" spans="1:15" x14ac:dyDescent="0.35">
      <c r="A6198" t="s">
        <v>460</v>
      </c>
      <c r="B6198" s="10">
        <v>0.41666666666666669</v>
      </c>
      <c r="C6198" t="s">
        <v>395</v>
      </c>
      <c r="D6198" t="s">
        <v>460</v>
      </c>
      <c r="E6198" s="10">
        <v>0.625</v>
      </c>
      <c r="F6198" t="s">
        <v>395</v>
      </c>
      <c r="G6198" t="s">
        <v>110</v>
      </c>
      <c r="H6198" t="s">
        <v>111</v>
      </c>
      <c r="I6198">
        <v>52</v>
      </c>
      <c r="J6198">
        <v>68</v>
      </c>
      <c r="K6198">
        <v>194</v>
      </c>
      <c r="L6198" t="s">
        <v>88</v>
      </c>
      <c r="M6198" t="s">
        <v>116</v>
      </c>
      <c r="N6198" t="s">
        <v>170</v>
      </c>
      <c r="O6198" t="s">
        <v>118</v>
      </c>
    </row>
    <row r="6199" spans="1:15" x14ac:dyDescent="0.35">
      <c r="A6199" t="s">
        <v>460</v>
      </c>
      <c r="B6199" s="10">
        <v>0.41666666666666669</v>
      </c>
      <c r="C6199" t="s">
        <v>395</v>
      </c>
      <c r="D6199" t="s">
        <v>460</v>
      </c>
      <c r="E6199" s="10">
        <v>0.54166666666666663</v>
      </c>
      <c r="F6199" t="s">
        <v>395</v>
      </c>
      <c r="G6199" t="s">
        <v>110</v>
      </c>
      <c r="H6199" t="s">
        <v>111</v>
      </c>
      <c r="I6199">
        <v>71</v>
      </c>
      <c r="J6199">
        <v>81</v>
      </c>
      <c r="K6199">
        <v>213</v>
      </c>
      <c r="L6199" t="s">
        <v>88</v>
      </c>
      <c r="M6199" t="s">
        <v>116</v>
      </c>
      <c r="N6199" t="s">
        <v>261</v>
      </c>
      <c r="O6199" t="s">
        <v>118</v>
      </c>
    </row>
    <row r="6200" spans="1:15" x14ac:dyDescent="0.35">
      <c r="A6200" t="s">
        <v>460</v>
      </c>
      <c r="B6200" s="10">
        <v>0.41666666666666669</v>
      </c>
      <c r="C6200" t="s">
        <v>395</v>
      </c>
      <c r="D6200" t="s">
        <v>460</v>
      </c>
      <c r="E6200" s="10">
        <v>0.625</v>
      </c>
      <c r="F6200" t="s">
        <v>395</v>
      </c>
      <c r="G6200" t="s">
        <v>110</v>
      </c>
      <c r="H6200" t="s">
        <v>111</v>
      </c>
      <c r="I6200">
        <v>37</v>
      </c>
      <c r="J6200">
        <v>41</v>
      </c>
      <c r="K6200">
        <v>185</v>
      </c>
      <c r="L6200" t="s">
        <v>88</v>
      </c>
      <c r="M6200" t="s">
        <v>116</v>
      </c>
      <c r="N6200" t="s">
        <v>265</v>
      </c>
      <c r="O6200" t="s">
        <v>118</v>
      </c>
    </row>
    <row r="6201" spans="1:15" x14ac:dyDescent="0.35">
      <c r="A6201" t="s">
        <v>460</v>
      </c>
      <c r="B6201" s="10">
        <v>0.41666666666666669</v>
      </c>
      <c r="C6201" t="s">
        <v>395</v>
      </c>
      <c r="D6201" t="s">
        <v>460</v>
      </c>
      <c r="E6201" s="10">
        <v>0.67708333333333337</v>
      </c>
      <c r="F6201" t="s">
        <v>395</v>
      </c>
      <c r="G6201" t="s">
        <v>110</v>
      </c>
      <c r="H6201" t="s">
        <v>111</v>
      </c>
      <c r="I6201">
        <v>74</v>
      </c>
      <c r="J6201">
        <v>83</v>
      </c>
      <c r="K6201">
        <v>464</v>
      </c>
      <c r="L6201" t="s">
        <v>88</v>
      </c>
      <c r="M6201" t="s">
        <v>116</v>
      </c>
      <c r="N6201" t="s">
        <v>207</v>
      </c>
      <c r="O6201" t="s">
        <v>118</v>
      </c>
    </row>
    <row r="6202" spans="1:15" x14ac:dyDescent="0.35">
      <c r="A6202" t="s">
        <v>460</v>
      </c>
      <c r="B6202" s="10">
        <v>0.41666666666666669</v>
      </c>
      <c r="C6202" t="s">
        <v>395</v>
      </c>
      <c r="D6202" t="s">
        <v>460</v>
      </c>
      <c r="E6202" s="10">
        <v>0.63541666666666663</v>
      </c>
      <c r="F6202" t="s">
        <v>395</v>
      </c>
      <c r="G6202" t="s">
        <v>110</v>
      </c>
      <c r="H6202" t="s">
        <v>111</v>
      </c>
      <c r="I6202">
        <v>150</v>
      </c>
      <c r="J6202">
        <v>184</v>
      </c>
      <c r="K6202">
        <v>786</v>
      </c>
      <c r="L6202" t="s">
        <v>88</v>
      </c>
      <c r="M6202" t="s">
        <v>116</v>
      </c>
      <c r="N6202" t="s">
        <v>384</v>
      </c>
      <c r="O6202" t="s">
        <v>118</v>
      </c>
    </row>
    <row r="6203" spans="1:15" x14ac:dyDescent="0.35">
      <c r="A6203" t="s">
        <v>460</v>
      </c>
      <c r="B6203" s="10">
        <v>0.41666666666666669</v>
      </c>
      <c r="C6203" t="s">
        <v>395</v>
      </c>
      <c r="D6203" t="s">
        <v>460</v>
      </c>
      <c r="E6203" s="10">
        <v>0.66666666666666663</v>
      </c>
      <c r="F6203" t="s">
        <v>395</v>
      </c>
      <c r="G6203" t="s">
        <v>110</v>
      </c>
      <c r="H6203" t="s">
        <v>111</v>
      </c>
      <c r="I6203">
        <v>176</v>
      </c>
      <c r="J6203">
        <v>240</v>
      </c>
      <c r="K6203">
        <v>706</v>
      </c>
      <c r="L6203" t="s">
        <v>88</v>
      </c>
      <c r="M6203" t="s">
        <v>116</v>
      </c>
      <c r="N6203" t="s">
        <v>156</v>
      </c>
      <c r="O6203" t="s">
        <v>118</v>
      </c>
    </row>
    <row r="6204" spans="1:15" x14ac:dyDescent="0.35">
      <c r="A6204" t="s">
        <v>460</v>
      </c>
      <c r="B6204" s="10">
        <v>0.41666666666666669</v>
      </c>
      <c r="C6204" t="s">
        <v>395</v>
      </c>
      <c r="D6204" t="s">
        <v>460</v>
      </c>
      <c r="E6204" s="10">
        <v>0.70833333333333337</v>
      </c>
      <c r="F6204" t="s">
        <v>395</v>
      </c>
      <c r="G6204" t="s">
        <v>110</v>
      </c>
      <c r="H6204" t="s">
        <v>111</v>
      </c>
      <c r="I6204">
        <v>326</v>
      </c>
      <c r="J6204">
        <v>392</v>
      </c>
      <c r="K6204">
        <v>2284</v>
      </c>
      <c r="L6204" t="s">
        <v>88</v>
      </c>
      <c r="M6204" t="s">
        <v>116</v>
      </c>
      <c r="N6204" t="s">
        <v>225</v>
      </c>
      <c r="O6204" t="s">
        <v>118</v>
      </c>
    </row>
    <row r="6205" spans="1:15" x14ac:dyDescent="0.35">
      <c r="A6205" t="s">
        <v>460</v>
      </c>
      <c r="B6205" s="10">
        <v>0.41666666666666669</v>
      </c>
      <c r="C6205" t="s">
        <v>395</v>
      </c>
      <c r="D6205" t="s">
        <v>460</v>
      </c>
      <c r="E6205" s="10">
        <v>0.625</v>
      </c>
      <c r="F6205" t="s">
        <v>395</v>
      </c>
      <c r="G6205" t="s">
        <v>110</v>
      </c>
      <c r="H6205" t="s">
        <v>111</v>
      </c>
      <c r="I6205">
        <v>208</v>
      </c>
      <c r="J6205">
        <v>230</v>
      </c>
      <c r="K6205">
        <v>1038</v>
      </c>
      <c r="L6205" t="s">
        <v>88</v>
      </c>
      <c r="M6205" t="s">
        <v>116</v>
      </c>
      <c r="N6205" t="s">
        <v>166</v>
      </c>
      <c r="O6205" t="s">
        <v>118</v>
      </c>
    </row>
    <row r="6206" spans="1:15" x14ac:dyDescent="0.35">
      <c r="A6206" t="s">
        <v>460</v>
      </c>
      <c r="B6206" s="10">
        <v>0.41666666666666669</v>
      </c>
      <c r="C6206" t="s">
        <v>395</v>
      </c>
      <c r="D6206" t="s">
        <v>460</v>
      </c>
      <c r="E6206" s="10">
        <v>0.58333333333333337</v>
      </c>
      <c r="F6206" t="s">
        <v>395</v>
      </c>
      <c r="G6206" t="s">
        <v>110</v>
      </c>
      <c r="H6206" t="s">
        <v>121</v>
      </c>
      <c r="I6206">
        <v>290</v>
      </c>
      <c r="J6206">
        <v>540</v>
      </c>
      <c r="K6206">
        <v>1160</v>
      </c>
      <c r="L6206" t="s">
        <v>91</v>
      </c>
      <c r="M6206" t="s">
        <v>115</v>
      </c>
      <c r="N6206" t="s">
        <v>129</v>
      </c>
      <c r="O6206" t="s">
        <v>114</v>
      </c>
    </row>
    <row r="6207" spans="1:15" x14ac:dyDescent="0.35">
      <c r="A6207" t="s">
        <v>460</v>
      </c>
      <c r="B6207" s="10">
        <v>0.41666666666666669</v>
      </c>
      <c r="C6207" t="s">
        <v>395</v>
      </c>
      <c r="D6207" t="s">
        <v>460</v>
      </c>
      <c r="E6207" s="10">
        <v>0.58333333333333337</v>
      </c>
      <c r="F6207" t="s">
        <v>395</v>
      </c>
      <c r="G6207" t="s">
        <v>110</v>
      </c>
      <c r="H6207" t="s">
        <v>121</v>
      </c>
      <c r="I6207">
        <v>40</v>
      </c>
      <c r="J6207">
        <v>40</v>
      </c>
      <c r="K6207">
        <v>160</v>
      </c>
      <c r="L6207" t="s">
        <v>91</v>
      </c>
      <c r="M6207" t="s">
        <v>115</v>
      </c>
      <c r="N6207" t="s">
        <v>458</v>
      </c>
      <c r="O6207" t="s">
        <v>123</v>
      </c>
    </row>
    <row r="6208" spans="1:15" x14ac:dyDescent="0.35">
      <c r="A6208" t="s">
        <v>460</v>
      </c>
      <c r="B6208" s="10">
        <v>0.42708333333333331</v>
      </c>
      <c r="C6208" t="s">
        <v>395</v>
      </c>
      <c r="D6208" t="s">
        <v>460</v>
      </c>
      <c r="E6208" s="10">
        <v>0.54166666666666663</v>
      </c>
      <c r="F6208" t="s">
        <v>395</v>
      </c>
      <c r="G6208" t="s">
        <v>110</v>
      </c>
      <c r="H6208" t="s">
        <v>121</v>
      </c>
      <c r="I6208">
        <v>56</v>
      </c>
      <c r="J6208">
        <v>100</v>
      </c>
      <c r="K6208">
        <v>112</v>
      </c>
      <c r="L6208" t="s">
        <v>89</v>
      </c>
      <c r="M6208" t="s">
        <v>116</v>
      </c>
      <c r="N6208" t="s">
        <v>175</v>
      </c>
      <c r="O6208" t="s">
        <v>123</v>
      </c>
    </row>
    <row r="6209" spans="1:15" x14ac:dyDescent="0.35">
      <c r="A6209" t="s">
        <v>460</v>
      </c>
      <c r="B6209" s="10">
        <v>0.45833333333333331</v>
      </c>
      <c r="C6209" t="s">
        <v>395</v>
      </c>
      <c r="D6209" t="s">
        <v>460</v>
      </c>
      <c r="E6209" s="10">
        <v>0.66666666666666663</v>
      </c>
      <c r="F6209" t="s">
        <v>395</v>
      </c>
      <c r="G6209" t="s">
        <v>110</v>
      </c>
      <c r="H6209" t="s">
        <v>111</v>
      </c>
      <c r="I6209">
        <v>50</v>
      </c>
      <c r="J6209">
        <v>57</v>
      </c>
      <c r="K6209">
        <v>252</v>
      </c>
      <c r="L6209" t="s">
        <v>88</v>
      </c>
      <c r="M6209" t="s">
        <v>116</v>
      </c>
      <c r="N6209" t="s">
        <v>465</v>
      </c>
      <c r="O6209" t="s">
        <v>118</v>
      </c>
    </row>
    <row r="6210" spans="1:15" x14ac:dyDescent="0.35">
      <c r="A6210" t="s">
        <v>460</v>
      </c>
      <c r="B6210" s="10">
        <v>0.45833333333333331</v>
      </c>
      <c r="C6210" t="s">
        <v>395</v>
      </c>
      <c r="D6210" t="s">
        <v>460</v>
      </c>
      <c r="E6210" s="10">
        <v>0.54166666666666663</v>
      </c>
      <c r="F6210" t="s">
        <v>395</v>
      </c>
      <c r="G6210" t="s">
        <v>110</v>
      </c>
      <c r="H6210" t="s">
        <v>111</v>
      </c>
      <c r="I6210">
        <v>79</v>
      </c>
      <c r="J6210">
        <v>92</v>
      </c>
      <c r="K6210">
        <v>158</v>
      </c>
      <c r="L6210" t="s">
        <v>88</v>
      </c>
      <c r="M6210" t="s">
        <v>116</v>
      </c>
      <c r="N6210" t="s">
        <v>262</v>
      </c>
      <c r="O6210" t="s">
        <v>118</v>
      </c>
    </row>
    <row r="6211" spans="1:15" x14ac:dyDescent="0.35">
      <c r="A6211" t="s">
        <v>460</v>
      </c>
      <c r="B6211" s="10">
        <v>0.45833333333333331</v>
      </c>
      <c r="C6211" t="s">
        <v>395</v>
      </c>
      <c r="D6211" t="s">
        <v>460</v>
      </c>
      <c r="E6211" s="10">
        <v>0.54166666666666663</v>
      </c>
      <c r="F6211" t="s">
        <v>395</v>
      </c>
      <c r="G6211" t="s">
        <v>110</v>
      </c>
      <c r="H6211" t="s">
        <v>111</v>
      </c>
      <c r="I6211">
        <v>34</v>
      </c>
      <c r="J6211">
        <v>50</v>
      </c>
      <c r="K6211">
        <v>67</v>
      </c>
      <c r="L6211" t="s">
        <v>88</v>
      </c>
      <c r="M6211" t="s">
        <v>115</v>
      </c>
      <c r="N6211" t="s">
        <v>170</v>
      </c>
      <c r="O6211" t="s">
        <v>118</v>
      </c>
    </row>
    <row r="6212" spans="1:15" x14ac:dyDescent="0.35">
      <c r="A6212" t="s">
        <v>460</v>
      </c>
      <c r="B6212" s="10">
        <v>0.45833333333333331</v>
      </c>
      <c r="C6212" t="s">
        <v>395</v>
      </c>
      <c r="D6212" t="s">
        <v>460</v>
      </c>
      <c r="E6212" s="10">
        <v>0.54166666666666663</v>
      </c>
      <c r="F6212" t="s">
        <v>395</v>
      </c>
      <c r="G6212" t="s">
        <v>110</v>
      </c>
      <c r="H6212" t="s">
        <v>111</v>
      </c>
      <c r="I6212">
        <v>46</v>
      </c>
      <c r="J6212">
        <v>48</v>
      </c>
      <c r="K6212">
        <v>91</v>
      </c>
      <c r="L6212" t="s">
        <v>88</v>
      </c>
      <c r="M6212" t="s">
        <v>116</v>
      </c>
      <c r="N6212" t="s">
        <v>466</v>
      </c>
      <c r="O6212" t="s">
        <v>118</v>
      </c>
    </row>
    <row r="6213" spans="1:15" x14ac:dyDescent="0.35">
      <c r="A6213" t="s">
        <v>460</v>
      </c>
      <c r="B6213" s="10">
        <v>0.45833333333333331</v>
      </c>
      <c r="C6213" t="s">
        <v>395</v>
      </c>
      <c r="D6213" t="s">
        <v>460</v>
      </c>
      <c r="E6213" s="10">
        <v>0.5</v>
      </c>
      <c r="F6213" t="s">
        <v>395</v>
      </c>
      <c r="G6213" t="s">
        <v>110</v>
      </c>
      <c r="H6213" t="s">
        <v>111</v>
      </c>
      <c r="I6213">
        <v>60</v>
      </c>
      <c r="J6213">
        <v>60</v>
      </c>
      <c r="K6213">
        <v>60</v>
      </c>
      <c r="L6213" t="s">
        <v>88</v>
      </c>
      <c r="M6213" t="s">
        <v>115</v>
      </c>
      <c r="N6213" t="s">
        <v>245</v>
      </c>
      <c r="O6213" t="s">
        <v>118</v>
      </c>
    </row>
    <row r="6214" spans="1:15" x14ac:dyDescent="0.35">
      <c r="A6214" t="s">
        <v>460</v>
      </c>
      <c r="B6214" s="10">
        <v>0.45833333333333331</v>
      </c>
      <c r="C6214" t="s">
        <v>395</v>
      </c>
      <c r="D6214" t="s">
        <v>460</v>
      </c>
      <c r="E6214" s="10">
        <v>0.58333333333333337</v>
      </c>
      <c r="F6214" t="s">
        <v>395</v>
      </c>
      <c r="G6214" t="s">
        <v>110</v>
      </c>
      <c r="H6214" t="s">
        <v>111</v>
      </c>
      <c r="I6214">
        <v>51</v>
      </c>
      <c r="J6214">
        <v>52</v>
      </c>
      <c r="K6214">
        <v>154</v>
      </c>
      <c r="L6214" t="s">
        <v>88</v>
      </c>
      <c r="M6214" t="s">
        <v>116</v>
      </c>
      <c r="N6214" t="s">
        <v>467</v>
      </c>
      <c r="O6214" t="s">
        <v>118</v>
      </c>
    </row>
    <row r="6215" spans="1:15" x14ac:dyDescent="0.35">
      <c r="A6215" t="s">
        <v>460</v>
      </c>
      <c r="B6215" s="10">
        <v>0.45833333333333331</v>
      </c>
      <c r="C6215" t="s">
        <v>395</v>
      </c>
      <c r="D6215" t="s">
        <v>460</v>
      </c>
      <c r="E6215" s="10">
        <v>0.70833333333333337</v>
      </c>
      <c r="F6215" t="s">
        <v>395</v>
      </c>
      <c r="G6215" t="s">
        <v>110</v>
      </c>
      <c r="H6215" t="s">
        <v>121</v>
      </c>
      <c r="I6215">
        <v>230.83</v>
      </c>
      <c r="J6215">
        <v>380</v>
      </c>
      <c r="K6215">
        <v>1385</v>
      </c>
      <c r="L6215" t="s">
        <v>115</v>
      </c>
      <c r="M6215" t="s">
        <v>116</v>
      </c>
      <c r="N6215" t="s">
        <v>200</v>
      </c>
      <c r="O6215" t="s">
        <v>123</v>
      </c>
    </row>
    <row r="6216" spans="1:15" x14ac:dyDescent="0.35">
      <c r="A6216" t="s">
        <v>460</v>
      </c>
      <c r="B6216" s="10">
        <v>0.48958333333333331</v>
      </c>
      <c r="C6216" t="s">
        <v>395</v>
      </c>
      <c r="D6216" t="s">
        <v>460</v>
      </c>
      <c r="E6216" s="10">
        <v>0.54166666666666663</v>
      </c>
      <c r="F6216" t="s">
        <v>395</v>
      </c>
      <c r="G6216" t="s">
        <v>110</v>
      </c>
      <c r="H6216" t="s">
        <v>111</v>
      </c>
      <c r="I6216">
        <v>84</v>
      </c>
      <c r="J6216">
        <v>116</v>
      </c>
      <c r="K6216">
        <v>105</v>
      </c>
      <c r="L6216" t="s">
        <v>88</v>
      </c>
      <c r="M6216" t="s">
        <v>115</v>
      </c>
      <c r="N6216" t="s">
        <v>124</v>
      </c>
      <c r="O6216" t="s">
        <v>118</v>
      </c>
    </row>
    <row r="6217" spans="1:15" x14ac:dyDescent="0.35">
      <c r="A6217" t="s">
        <v>460</v>
      </c>
      <c r="B6217" s="10">
        <v>0.5</v>
      </c>
      <c r="C6217" t="s">
        <v>395</v>
      </c>
      <c r="D6217" t="s">
        <v>460</v>
      </c>
      <c r="E6217" s="10">
        <v>0.70833333333333337</v>
      </c>
      <c r="F6217" t="s">
        <v>395</v>
      </c>
      <c r="G6217" t="s">
        <v>110</v>
      </c>
      <c r="H6217" t="s">
        <v>111</v>
      </c>
      <c r="I6217">
        <v>60</v>
      </c>
      <c r="J6217">
        <v>60</v>
      </c>
      <c r="K6217">
        <v>300</v>
      </c>
      <c r="L6217" t="s">
        <v>88</v>
      </c>
      <c r="M6217" t="s">
        <v>115</v>
      </c>
      <c r="N6217" t="s">
        <v>313</v>
      </c>
      <c r="O6217" t="s">
        <v>123</v>
      </c>
    </row>
    <row r="6218" spans="1:15" x14ac:dyDescent="0.35">
      <c r="A6218" t="s">
        <v>460</v>
      </c>
      <c r="B6218" s="10">
        <v>0.5</v>
      </c>
      <c r="C6218" t="s">
        <v>395</v>
      </c>
      <c r="D6218" t="s">
        <v>460</v>
      </c>
      <c r="E6218" s="10">
        <v>0.625</v>
      </c>
      <c r="F6218" t="s">
        <v>395</v>
      </c>
      <c r="G6218" t="s">
        <v>110</v>
      </c>
      <c r="H6218" t="s">
        <v>111</v>
      </c>
      <c r="I6218">
        <v>8</v>
      </c>
      <c r="J6218">
        <v>8</v>
      </c>
      <c r="K6218">
        <v>24</v>
      </c>
      <c r="L6218" t="s">
        <v>88</v>
      </c>
      <c r="M6218" t="s">
        <v>116</v>
      </c>
      <c r="N6218" t="s">
        <v>178</v>
      </c>
      <c r="O6218" t="s">
        <v>118</v>
      </c>
    </row>
    <row r="6219" spans="1:15" x14ac:dyDescent="0.35">
      <c r="A6219" t="s">
        <v>460</v>
      </c>
      <c r="B6219" s="10">
        <v>0.5</v>
      </c>
      <c r="C6219" t="s">
        <v>395</v>
      </c>
      <c r="D6219" t="s">
        <v>460</v>
      </c>
      <c r="E6219" s="10">
        <v>0.60416666666666663</v>
      </c>
      <c r="F6219" t="s">
        <v>395</v>
      </c>
      <c r="G6219" t="s">
        <v>110</v>
      </c>
      <c r="H6219" t="s">
        <v>121</v>
      </c>
      <c r="I6219">
        <v>63.5</v>
      </c>
      <c r="J6219">
        <v>100</v>
      </c>
      <c r="K6219">
        <v>158.75</v>
      </c>
      <c r="L6219" t="s">
        <v>91</v>
      </c>
      <c r="M6219" t="s">
        <v>115</v>
      </c>
      <c r="N6219" t="s">
        <v>164</v>
      </c>
      <c r="O6219" t="s">
        <v>123</v>
      </c>
    </row>
    <row r="6220" spans="1:15" x14ac:dyDescent="0.35">
      <c r="A6220" t="s">
        <v>460</v>
      </c>
      <c r="B6220" s="10">
        <v>0.57291666666666663</v>
      </c>
      <c r="C6220" t="s">
        <v>395</v>
      </c>
      <c r="D6220" t="s">
        <v>460</v>
      </c>
      <c r="E6220" s="10">
        <v>0.58333333333333337</v>
      </c>
      <c r="F6220" t="s">
        <v>395</v>
      </c>
      <c r="G6220" t="s">
        <v>110</v>
      </c>
      <c r="H6220" t="s">
        <v>111</v>
      </c>
      <c r="I6220">
        <v>20</v>
      </c>
      <c r="J6220">
        <v>20</v>
      </c>
      <c r="K6220">
        <v>5</v>
      </c>
      <c r="L6220" t="s">
        <v>88</v>
      </c>
      <c r="M6220" t="s">
        <v>116</v>
      </c>
      <c r="N6220" t="s">
        <v>264</v>
      </c>
      <c r="O6220" t="s">
        <v>118</v>
      </c>
    </row>
    <row r="6221" spans="1:15" x14ac:dyDescent="0.35">
      <c r="A6221" t="s">
        <v>460</v>
      </c>
      <c r="B6221" s="10">
        <v>0.58333333333333337</v>
      </c>
      <c r="C6221" t="s">
        <v>395</v>
      </c>
      <c r="D6221" t="s">
        <v>460</v>
      </c>
      <c r="E6221" s="10">
        <v>0.60416666666666663</v>
      </c>
      <c r="F6221" t="s">
        <v>395</v>
      </c>
      <c r="G6221" t="s">
        <v>110</v>
      </c>
      <c r="H6221" t="s">
        <v>111</v>
      </c>
      <c r="I6221">
        <v>78</v>
      </c>
      <c r="J6221">
        <v>100</v>
      </c>
      <c r="K6221">
        <v>39</v>
      </c>
      <c r="L6221" t="s">
        <v>88</v>
      </c>
      <c r="M6221" t="s">
        <v>115</v>
      </c>
      <c r="N6221" t="s">
        <v>263</v>
      </c>
      <c r="O6221" t="s">
        <v>118</v>
      </c>
    </row>
    <row r="6222" spans="1:15" x14ac:dyDescent="0.35">
      <c r="A6222" t="s">
        <v>460</v>
      </c>
      <c r="B6222" s="10">
        <v>0.58333333333333337</v>
      </c>
      <c r="C6222" t="s">
        <v>395</v>
      </c>
      <c r="D6222" t="s">
        <v>460</v>
      </c>
      <c r="E6222" s="10">
        <v>0.72916666666666663</v>
      </c>
      <c r="F6222" t="s">
        <v>395</v>
      </c>
      <c r="G6222" t="s">
        <v>136</v>
      </c>
      <c r="H6222" t="s">
        <v>111</v>
      </c>
      <c r="I6222">
        <v>21</v>
      </c>
      <c r="J6222">
        <v>26</v>
      </c>
      <c r="K6222">
        <v>75</v>
      </c>
      <c r="L6222" t="s">
        <v>89</v>
      </c>
      <c r="M6222" t="s">
        <v>89</v>
      </c>
      <c r="N6222" t="s">
        <v>113</v>
      </c>
      <c r="O6222" t="s">
        <v>114</v>
      </c>
    </row>
    <row r="6223" spans="1:15" x14ac:dyDescent="0.35">
      <c r="A6223" t="s">
        <v>460</v>
      </c>
      <c r="B6223" s="10">
        <v>0.66666666666666663</v>
      </c>
      <c r="C6223" t="s">
        <v>395</v>
      </c>
      <c r="D6223" t="s">
        <v>460</v>
      </c>
      <c r="E6223" s="10">
        <v>0.75</v>
      </c>
      <c r="F6223" t="s">
        <v>395</v>
      </c>
      <c r="G6223" t="s">
        <v>110</v>
      </c>
      <c r="H6223" t="s">
        <v>111</v>
      </c>
      <c r="I6223">
        <v>180</v>
      </c>
      <c r="J6223">
        <v>180</v>
      </c>
      <c r="K6223">
        <v>360</v>
      </c>
      <c r="L6223" t="s">
        <v>88</v>
      </c>
      <c r="M6223" t="s">
        <v>115</v>
      </c>
      <c r="N6223" t="s">
        <v>133</v>
      </c>
      <c r="O6223" t="s">
        <v>123</v>
      </c>
    </row>
    <row r="6224" spans="1:15" x14ac:dyDescent="0.35">
      <c r="A6224" t="s">
        <v>460</v>
      </c>
      <c r="B6224" s="10">
        <v>0.66666666666666663</v>
      </c>
      <c r="C6224" t="s">
        <v>395</v>
      </c>
      <c r="D6224" t="s">
        <v>460</v>
      </c>
      <c r="E6224" s="10">
        <v>0.79166666666666663</v>
      </c>
      <c r="F6224" t="s">
        <v>395</v>
      </c>
      <c r="G6224" t="s">
        <v>110</v>
      </c>
      <c r="H6224" t="s">
        <v>121</v>
      </c>
      <c r="I6224">
        <v>128.5</v>
      </c>
      <c r="J6224">
        <v>310</v>
      </c>
      <c r="K6224">
        <v>321.25</v>
      </c>
      <c r="L6224" t="s">
        <v>91</v>
      </c>
      <c r="M6224" t="s">
        <v>115</v>
      </c>
      <c r="N6224" t="s">
        <v>129</v>
      </c>
      <c r="O6224" t="s">
        <v>114</v>
      </c>
    </row>
    <row r="6225" spans="1:15" x14ac:dyDescent="0.35">
      <c r="A6225" t="s">
        <v>460</v>
      </c>
      <c r="B6225" s="10">
        <v>0.66666666666666663</v>
      </c>
      <c r="C6225" t="s">
        <v>395</v>
      </c>
      <c r="D6225" t="s">
        <v>460</v>
      </c>
      <c r="E6225" s="10">
        <v>0.79166666666666663</v>
      </c>
      <c r="F6225" t="s">
        <v>395</v>
      </c>
      <c r="G6225" t="s">
        <v>110</v>
      </c>
      <c r="H6225" t="s">
        <v>121</v>
      </c>
      <c r="I6225">
        <v>31.36</v>
      </c>
      <c r="J6225">
        <v>45</v>
      </c>
      <c r="K6225">
        <v>86.25</v>
      </c>
      <c r="L6225" t="s">
        <v>91</v>
      </c>
      <c r="M6225" t="s">
        <v>115</v>
      </c>
      <c r="N6225" t="s">
        <v>458</v>
      </c>
      <c r="O6225" t="s">
        <v>123</v>
      </c>
    </row>
    <row r="6226" spans="1:15" x14ac:dyDescent="0.35">
      <c r="A6226" t="s">
        <v>460</v>
      </c>
      <c r="B6226" s="10">
        <v>0.67708333333333337</v>
      </c>
      <c r="C6226" t="s">
        <v>395</v>
      </c>
      <c r="D6226" t="s">
        <v>460</v>
      </c>
      <c r="E6226" s="10">
        <v>0.86458333333333337</v>
      </c>
      <c r="F6226" t="s">
        <v>395</v>
      </c>
      <c r="G6226" t="s">
        <v>110</v>
      </c>
      <c r="H6226" t="s">
        <v>121</v>
      </c>
      <c r="I6226">
        <v>191.67</v>
      </c>
      <c r="J6226">
        <v>230</v>
      </c>
      <c r="K6226">
        <v>862.5</v>
      </c>
      <c r="L6226" t="s">
        <v>115</v>
      </c>
      <c r="M6226" t="s">
        <v>115</v>
      </c>
      <c r="N6226" t="s">
        <v>200</v>
      </c>
      <c r="O6226" t="s">
        <v>123</v>
      </c>
    </row>
    <row r="6227" spans="1:15" x14ac:dyDescent="0.35">
      <c r="A6227" t="s">
        <v>460</v>
      </c>
      <c r="B6227" s="10">
        <v>0.69791666666666663</v>
      </c>
      <c r="C6227" t="s">
        <v>395</v>
      </c>
      <c r="D6227" t="s">
        <v>460</v>
      </c>
      <c r="E6227" s="10">
        <v>0.86458333333333337</v>
      </c>
      <c r="F6227" t="s">
        <v>395</v>
      </c>
      <c r="G6227" t="s">
        <v>110</v>
      </c>
      <c r="H6227" t="s">
        <v>111</v>
      </c>
      <c r="I6227">
        <v>554.38</v>
      </c>
      <c r="J6227">
        <v>1025</v>
      </c>
      <c r="K6227">
        <v>2217.5</v>
      </c>
      <c r="L6227" t="s">
        <v>115</v>
      </c>
      <c r="M6227" t="s">
        <v>115</v>
      </c>
      <c r="N6227" t="s">
        <v>120</v>
      </c>
      <c r="O6227" t="s">
        <v>118</v>
      </c>
    </row>
    <row r="6228" spans="1:15" x14ac:dyDescent="0.35">
      <c r="A6228" t="s">
        <v>460</v>
      </c>
      <c r="B6228" s="10">
        <v>0.70833333333333337</v>
      </c>
      <c r="C6228" t="s">
        <v>395</v>
      </c>
      <c r="D6228" t="s">
        <v>460</v>
      </c>
      <c r="E6228" s="10">
        <v>0.83333333333333337</v>
      </c>
      <c r="F6228" t="s">
        <v>395</v>
      </c>
      <c r="G6228" t="s">
        <v>110</v>
      </c>
      <c r="H6228" t="s">
        <v>121</v>
      </c>
      <c r="I6228">
        <v>427.5</v>
      </c>
      <c r="J6228">
        <v>560</v>
      </c>
      <c r="K6228">
        <v>1282.5</v>
      </c>
      <c r="L6228" t="s">
        <v>91</v>
      </c>
      <c r="M6228" t="s">
        <v>115</v>
      </c>
      <c r="N6228" t="s">
        <v>164</v>
      </c>
      <c r="O6228" t="s">
        <v>123</v>
      </c>
    </row>
    <row r="6229" spans="1:15" x14ac:dyDescent="0.35">
      <c r="A6229" t="s">
        <v>460</v>
      </c>
      <c r="B6229" s="10">
        <v>0.79166666666666663</v>
      </c>
      <c r="C6229" t="s">
        <v>395</v>
      </c>
      <c r="D6229" t="s">
        <v>460</v>
      </c>
      <c r="E6229" s="10">
        <v>0.875</v>
      </c>
      <c r="F6229" t="s">
        <v>395</v>
      </c>
      <c r="G6229" t="s">
        <v>110</v>
      </c>
      <c r="H6229" t="s">
        <v>111</v>
      </c>
      <c r="I6229">
        <v>132</v>
      </c>
      <c r="J6229">
        <v>150</v>
      </c>
      <c r="K6229">
        <v>265</v>
      </c>
      <c r="L6229" t="s">
        <v>88</v>
      </c>
      <c r="M6229" t="s">
        <v>116</v>
      </c>
      <c r="N6229" t="s">
        <v>133</v>
      </c>
      <c r="O6229" t="s">
        <v>123</v>
      </c>
    </row>
    <row r="6230" spans="1:15" x14ac:dyDescent="0.35">
      <c r="A6230" t="s">
        <v>460</v>
      </c>
      <c r="B6230" s="10">
        <v>0.79166666666666663</v>
      </c>
      <c r="C6230" t="s">
        <v>395</v>
      </c>
      <c r="D6230" t="s">
        <v>460</v>
      </c>
      <c r="E6230" s="10">
        <v>0.91666666666666663</v>
      </c>
      <c r="F6230" t="s">
        <v>395</v>
      </c>
      <c r="G6230" t="s">
        <v>110</v>
      </c>
      <c r="H6230" t="s">
        <v>121</v>
      </c>
      <c r="I6230">
        <v>299.17</v>
      </c>
      <c r="J6230">
        <v>560</v>
      </c>
      <c r="K6230">
        <v>897.5</v>
      </c>
      <c r="L6230" t="s">
        <v>91</v>
      </c>
      <c r="M6230" t="s">
        <v>386</v>
      </c>
      <c r="N6230" t="s">
        <v>164</v>
      </c>
      <c r="O6230" t="s">
        <v>123</v>
      </c>
    </row>
    <row r="6231" spans="1:15" x14ac:dyDescent="0.35">
      <c r="A6231" t="s">
        <v>460</v>
      </c>
      <c r="B6231" s="10">
        <v>0.79166666666666663</v>
      </c>
      <c r="C6231" t="s">
        <v>395</v>
      </c>
      <c r="D6231" t="s">
        <v>460</v>
      </c>
      <c r="E6231" s="10">
        <v>0.875</v>
      </c>
      <c r="F6231" t="s">
        <v>395</v>
      </c>
      <c r="G6231" t="s">
        <v>110</v>
      </c>
      <c r="H6231" t="s">
        <v>121</v>
      </c>
      <c r="I6231">
        <v>226.25</v>
      </c>
      <c r="J6231">
        <v>420</v>
      </c>
      <c r="K6231">
        <v>452.5</v>
      </c>
      <c r="L6231" t="s">
        <v>91</v>
      </c>
      <c r="M6231" t="s">
        <v>386</v>
      </c>
      <c r="N6231" t="s">
        <v>129</v>
      </c>
      <c r="O6231" t="s">
        <v>114</v>
      </c>
    </row>
    <row r="6232" spans="1:15" x14ac:dyDescent="0.35">
      <c r="A6232" t="s">
        <v>460</v>
      </c>
      <c r="B6232" s="10">
        <v>0.83333333333333337</v>
      </c>
      <c r="C6232" t="s">
        <v>395</v>
      </c>
      <c r="D6232" t="s">
        <v>460</v>
      </c>
      <c r="E6232" s="10">
        <v>0.875</v>
      </c>
      <c r="F6232" t="s">
        <v>395</v>
      </c>
      <c r="G6232" t="s">
        <v>110</v>
      </c>
      <c r="H6232" t="s">
        <v>111</v>
      </c>
      <c r="I6232">
        <v>120</v>
      </c>
      <c r="J6232">
        <v>150</v>
      </c>
      <c r="K6232">
        <v>120</v>
      </c>
      <c r="L6232" t="s">
        <v>88</v>
      </c>
      <c r="M6232" t="s">
        <v>116</v>
      </c>
      <c r="N6232" t="s">
        <v>139</v>
      </c>
      <c r="O6232" t="s">
        <v>123</v>
      </c>
    </row>
    <row r="6233" spans="1:15" x14ac:dyDescent="0.35">
      <c r="A6233" t="s">
        <v>460</v>
      </c>
      <c r="B6233" s="10">
        <v>0.875</v>
      </c>
      <c r="C6233" t="s">
        <v>395</v>
      </c>
      <c r="D6233" t="s">
        <v>461</v>
      </c>
      <c r="E6233" s="10">
        <v>0</v>
      </c>
      <c r="F6233" t="s">
        <v>395</v>
      </c>
      <c r="G6233" t="s">
        <v>110</v>
      </c>
      <c r="H6233" t="s">
        <v>111</v>
      </c>
      <c r="I6233">
        <v>100</v>
      </c>
      <c r="J6233">
        <v>100</v>
      </c>
      <c r="K6233">
        <v>300</v>
      </c>
      <c r="L6233" t="s">
        <v>88</v>
      </c>
      <c r="M6233" t="s">
        <v>116</v>
      </c>
      <c r="N6233" t="s">
        <v>133</v>
      </c>
      <c r="O6233" t="s">
        <v>123</v>
      </c>
    </row>
    <row r="6234" spans="1:15" x14ac:dyDescent="0.35">
      <c r="A6234" t="s">
        <v>460</v>
      </c>
      <c r="B6234" s="10">
        <v>0.875</v>
      </c>
      <c r="C6234" t="s">
        <v>395</v>
      </c>
      <c r="D6234" t="s">
        <v>461</v>
      </c>
      <c r="E6234" s="10">
        <v>0</v>
      </c>
      <c r="F6234" t="s">
        <v>395</v>
      </c>
      <c r="G6234" t="s">
        <v>110</v>
      </c>
      <c r="H6234" t="s">
        <v>111</v>
      </c>
      <c r="I6234">
        <v>190</v>
      </c>
      <c r="J6234">
        <v>200</v>
      </c>
      <c r="K6234">
        <v>570</v>
      </c>
      <c r="L6234" t="s">
        <v>88</v>
      </c>
      <c r="M6234" t="s">
        <v>116</v>
      </c>
      <c r="N6234" t="s">
        <v>125</v>
      </c>
      <c r="O6234" t="s">
        <v>123</v>
      </c>
    </row>
    <row r="6235" spans="1:15" x14ac:dyDescent="0.35">
      <c r="A6235" t="s">
        <v>460</v>
      </c>
      <c r="B6235" s="10">
        <v>0.875</v>
      </c>
      <c r="C6235" t="s">
        <v>395</v>
      </c>
      <c r="D6235" t="s">
        <v>461</v>
      </c>
      <c r="E6235" s="10">
        <v>0</v>
      </c>
      <c r="F6235" t="s">
        <v>395</v>
      </c>
      <c r="G6235" t="s">
        <v>110</v>
      </c>
      <c r="H6235" t="s">
        <v>121</v>
      </c>
      <c r="I6235">
        <v>100</v>
      </c>
      <c r="J6235">
        <v>100</v>
      </c>
      <c r="K6235">
        <v>300</v>
      </c>
      <c r="L6235" t="s">
        <v>91</v>
      </c>
      <c r="M6235" t="s">
        <v>116</v>
      </c>
      <c r="N6235" t="s">
        <v>209</v>
      </c>
      <c r="O6235" t="s">
        <v>123</v>
      </c>
    </row>
    <row r="6236" spans="1:15" x14ac:dyDescent="0.35">
      <c r="A6236" t="s">
        <v>460</v>
      </c>
      <c r="B6236" s="10">
        <v>0.875</v>
      </c>
      <c r="C6236" t="s">
        <v>395</v>
      </c>
      <c r="D6236" t="s">
        <v>461</v>
      </c>
      <c r="E6236" s="10">
        <v>0</v>
      </c>
      <c r="F6236" t="s">
        <v>395</v>
      </c>
      <c r="G6236" t="s">
        <v>110</v>
      </c>
      <c r="H6236" t="s">
        <v>121</v>
      </c>
      <c r="I6236">
        <v>303.33</v>
      </c>
      <c r="J6236">
        <v>370</v>
      </c>
      <c r="K6236">
        <v>910</v>
      </c>
      <c r="L6236" t="s">
        <v>91</v>
      </c>
      <c r="M6236" t="s">
        <v>116</v>
      </c>
      <c r="N6236" t="s">
        <v>164</v>
      </c>
      <c r="O6236" t="s">
        <v>123</v>
      </c>
    </row>
    <row r="6237" spans="1:15" x14ac:dyDescent="0.35">
      <c r="A6237" t="s">
        <v>460</v>
      </c>
      <c r="B6237" s="10">
        <v>0.91666666666666663</v>
      </c>
      <c r="C6237" t="s">
        <v>395</v>
      </c>
      <c r="D6237" t="s">
        <v>461</v>
      </c>
      <c r="E6237" s="10">
        <v>0</v>
      </c>
      <c r="F6237" t="s">
        <v>395</v>
      </c>
      <c r="G6237" t="s">
        <v>110</v>
      </c>
      <c r="H6237" t="s">
        <v>111</v>
      </c>
      <c r="I6237">
        <v>170</v>
      </c>
      <c r="J6237">
        <v>170</v>
      </c>
      <c r="K6237">
        <v>340</v>
      </c>
      <c r="L6237" t="s">
        <v>88</v>
      </c>
      <c r="M6237" t="s">
        <v>116</v>
      </c>
      <c r="N6237" t="s">
        <v>145</v>
      </c>
      <c r="O6237" t="s">
        <v>123</v>
      </c>
    </row>
    <row r="6238" spans="1:15" x14ac:dyDescent="0.35">
      <c r="A6238" t="s">
        <v>460</v>
      </c>
      <c r="B6238" s="10">
        <v>0.98958333333333337</v>
      </c>
      <c r="C6238" t="s">
        <v>395</v>
      </c>
      <c r="D6238" t="s">
        <v>461</v>
      </c>
      <c r="E6238" s="10">
        <v>0</v>
      </c>
      <c r="F6238" t="s">
        <v>395</v>
      </c>
      <c r="G6238" t="s">
        <v>110</v>
      </c>
      <c r="H6238" t="s">
        <v>121</v>
      </c>
      <c r="I6238">
        <v>376</v>
      </c>
      <c r="J6238">
        <v>376</v>
      </c>
      <c r="K6238">
        <v>94</v>
      </c>
      <c r="L6238" t="s">
        <v>115</v>
      </c>
      <c r="M6238" t="s">
        <v>115</v>
      </c>
      <c r="N6238" t="s">
        <v>113</v>
      </c>
      <c r="O6238" t="s">
        <v>114</v>
      </c>
    </row>
    <row r="6239" spans="1:15" x14ac:dyDescent="0.35">
      <c r="A6239" t="s">
        <v>460</v>
      </c>
      <c r="B6239" s="10">
        <v>0.98958333333333337</v>
      </c>
      <c r="C6239" t="s">
        <v>395</v>
      </c>
      <c r="D6239" t="s">
        <v>461</v>
      </c>
      <c r="E6239" s="10">
        <v>0</v>
      </c>
      <c r="F6239" t="s">
        <v>395</v>
      </c>
      <c r="G6239" t="s">
        <v>110</v>
      </c>
      <c r="H6239" t="s">
        <v>111</v>
      </c>
      <c r="I6239">
        <v>376</v>
      </c>
      <c r="J6239">
        <v>376</v>
      </c>
      <c r="K6239">
        <v>94</v>
      </c>
      <c r="L6239" t="s">
        <v>115</v>
      </c>
      <c r="M6239" t="s">
        <v>115</v>
      </c>
      <c r="N6239" t="s">
        <v>120</v>
      </c>
      <c r="O6239" t="s">
        <v>118</v>
      </c>
    </row>
    <row r="6240" spans="1:15" x14ac:dyDescent="0.35">
      <c r="A6240" t="s">
        <v>461</v>
      </c>
      <c r="B6240" s="10">
        <v>0</v>
      </c>
      <c r="C6240" t="s">
        <v>395</v>
      </c>
      <c r="D6240" t="s">
        <v>461</v>
      </c>
      <c r="E6240" s="10">
        <v>4.1666666666666664E-2</v>
      </c>
      <c r="F6240" t="s">
        <v>395</v>
      </c>
      <c r="G6240" t="s">
        <v>110</v>
      </c>
      <c r="H6240" t="s">
        <v>111</v>
      </c>
      <c r="I6240">
        <v>200</v>
      </c>
      <c r="J6240">
        <v>200</v>
      </c>
      <c r="K6240">
        <v>200</v>
      </c>
      <c r="L6240" t="s">
        <v>88</v>
      </c>
      <c r="M6240" t="s">
        <v>116</v>
      </c>
      <c r="N6240" t="s">
        <v>178</v>
      </c>
      <c r="O6240" t="s">
        <v>118</v>
      </c>
    </row>
    <row r="6241" spans="1:15" x14ac:dyDescent="0.35">
      <c r="A6241" t="s">
        <v>461</v>
      </c>
      <c r="B6241" s="10">
        <v>0</v>
      </c>
      <c r="C6241" t="s">
        <v>395</v>
      </c>
      <c r="D6241" t="s">
        <v>468</v>
      </c>
      <c r="E6241" s="10">
        <v>0</v>
      </c>
      <c r="F6241" t="s">
        <v>395</v>
      </c>
      <c r="G6241" t="s">
        <v>110</v>
      </c>
      <c r="H6241" t="s">
        <v>111</v>
      </c>
      <c r="I6241">
        <v>248</v>
      </c>
      <c r="J6241">
        <v>500</v>
      </c>
      <c r="K6241">
        <v>3218</v>
      </c>
      <c r="L6241" t="s">
        <v>88</v>
      </c>
      <c r="M6241" t="s">
        <v>116</v>
      </c>
      <c r="N6241" t="s">
        <v>154</v>
      </c>
      <c r="O6241" t="s">
        <v>123</v>
      </c>
    </row>
    <row r="6242" spans="1:15" x14ac:dyDescent="0.35">
      <c r="A6242" t="s">
        <v>461</v>
      </c>
      <c r="B6242" s="10">
        <v>0</v>
      </c>
      <c r="C6242" t="s">
        <v>395</v>
      </c>
      <c r="D6242" t="s">
        <v>461</v>
      </c>
      <c r="E6242" s="10">
        <v>0.70833333333333337</v>
      </c>
      <c r="F6242" t="s">
        <v>395</v>
      </c>
      <c r="G6242" t="s">
        <v>110</v>
      </c>
      <c r="H6242" t="s">
        <v>111</v>
      </c>
      <c r="I6242">
        <v>213</v>
      </c>
      <c r="J6242">
        <v>309</v>
      </c>
      <c r="K6242">
        <v>1701</v>
      </c>
      <c r="L6242" t="s">
        <v>88</v>
      </c>
      <c r="M6242" t="s">
        <v>116</v>
      </c>
      <c r="N6242" t="s">
        <v>177</v>
      </c>
      <c r="O6242" t="s">
        <v>118</v>
      </c>
    </row>
    <row r="6243" spans="1:15" x14ac:dyDescent="0.35">
      <c r="A6243" t="s">
        <v>461</v>
      </c>
      <c r="B6243" s="10">
        <v>0</v>
      </c>
      <c r="C6243" t="s">
        <v>395</v>
      </c>
      <c r="D6243" t="s">
        <v>461</v>
      </c>
      <c r="E6243" s="10">
        <v>0.70833333333333337</v>
      </c>
      <c r="F6243" t="s">
        <v>395</v>
      </c>
      <c r="G6243" t="s">
        <v>110</v>
      </c>
      <c r="H6243" t="s">
        <v>111</v>
      </c>
      <c r="I6243">
        <v>89</v>
      </c>
      <c r="J6243">
        <v>105</v>
      </c>
      <c r="K6243">
        <v>714</v>
      </c>
      <c r="L6243" t="s">
        <v>88</v>
      </c>
      <c r="M6243" t="s">
        <v>116</v>
      </c>
      <c r="N6243" t="s">
        <v>207</v>
      </c>
      <c r="O6243" t="s">
        <v>118</v>
      </c>
    </row>
    <row r="6244" spans="1:15" x14ac:dyDescent="0.35">
      <c r="A6244" t="s">
        <v>461</v>
      </c>
      <c r="B6244" s="10">
        <v>0</v>
      </c>
      <c r="C6244" t="s">
        <v>395</v>
      </c>
      <c r="D6244" t="s">
        <v>468</v>
      </c>
      <c r="E6244" s="10">
        <v>0</v>
      </c>
      <c r="F6244" t="s">
        <v>395</v>
      </c>
      <c r="G6244" t="s">
        <v>110</v>
      </c>
      <c r="H6244" t="s">
        <v>111</v>
      </c>
      <c r="I6244">
        <v>418</v>
      </c>
      <c r="J6244">
        <v>812</v>
      </c>
      <c r="K6244">
        <v>8358</v>
      </c>
      <c r="L6244" t="s">
        <v>88</v>
      </c>
      <c r="M6244" t="s">
        <v>116</v>
      </c>
      <c r="N6244" t="s">
        <v>154</v>
      </c>
      <c r="O6244" t="s">
        <v>123</v>
      </c>
    </row>
    <row r="6245" spans="1:15" x14ac:dyDescent="0.35">
      <c r="A6245" t="s">
        <v>461</v>
      </c>
      <c r="B6245" s="10">
        <v>0</v>
      </c>
      <c r="C6245" t="s">
        <v>395</v>
      </c>
      <c r="D6245" t="s">
        <v>468</v>
      </c>
      <c r="E6245" s="10">
        <v>0</v>
      </c>
      <c r="F6245" t="s">
        <v>395</v>
      </c>
      <c r="G6245" t="s">
        <v>141</v>
      </c>
      <c r="H6245" t="s">
        <v>121</v>
      </c>
      <c r="I6245">
        <v>1065.3800000000001</v>
      </c>
      <c r="J6245">
        <v>1100</v>
      </c>
      <c r="K6245">
        <v>25569</v>
      </c>
      <c r="L6245" t="s">
        <v>115</v>
      </c>
      <c r="M6245" t="s">
        <v>115</v>
      </c>
      <c r="N6245" t="s">
        <v>113</v>
      </c>
      <c r="O6245" t="s">
        <v>114</v>
      </c>
    </row>
    <row r="6246" spans="1:15" x14ac:dyDescent="0.35">
      <c r="A6246" t="s">
        <v>461</v>
      </c>
      <c r="B6246" s="10">
        <v>0</v>
      </c>
      <c r="C6246" t="s">
        <v>395</v>
      </c>
      <c r="D6246" t="s">
        <v>461</v>
      </c>
      <c r="E6246" s="10">
        <v>9.375E-2</v>
      </c>
      <c r="F6246" t="s">
        <v>395</v>
      </c>
      <c r="G6246" t="s">
        <v>110</v>
      </c>
      <c r="H6246" t="s">
        <v>111</v>
      </c>
      <c r="I6246">
        <v>257.77999999999997</v>
      </c>
      <c r="J6246">
        <v>660</v>
      </c>
      <c r="K6246">
        <v>580</v>
      </c>
      <c r="L6246" t="s">
        <v>115</v>
      </c>
      <c r="M6246" t="s">
        <v>116</v>
      </c>
      <c r="N6246" t="s">
        <v>120</v>
      </c>
      <c r="O6246" t="s">
        <v>118</v>
      </c>
    </row>
    <row r="6247" spans="1:15" x14ac:dyDescent="0.35">
      <c r="A6247" t="s">
        <v>461</v>
      </c>
      <c r="B6247" s="10">
        <v>0</v>
      </c>
      <c r="C6247" t="s">
        <v>395</v>
      </c>
      <c r="D6247" t="s">
        <v>468</v>
      </c>
      <c r="E6247" s="10">
        <v>0</v>
      </c>
      <c r="F6247" t="s">
        <v>395</v>
      </c>
      <c r="G6247" t="s">
        <v>110</v>
      </c>
      <c r="H6247" t="s">
        <v>111</v>
      </c>
      <c r="I6247">
        <v>339.2</v>
      </c>
      <c r="J6247">
        <v>882</v>
      </c>
      <c r="K6247">
        <v>7292.75</v>
      </c>
      <c r="L6247" t="s">
        <v>115</v>
      </c>
      <c r="M6247" t="s">
        <v>116</v>
      </c>
      <c r="N6247" t="s">
        <v>120</v>
      </c>
      <c r="O6247" t="s">
        <v>118</v>
      </c>
    </row>
    <row r="6248" spans="1:15" x14ac:dyDescent="0.35">
      <c r="A6248" t="s">
        <v>461</v>
      </c>
      <c r="B6248" s="10">
        <v>0</v>
      </c>
      <c r="C6248" t="s">
        <v>395</v>
      </c>
      <c r="D6248" t="s">
        <v>461</v>
      </c>
      <c r="E6248" s="10">
        <v>0.125</v>
      </c>
      <c r="F6248" t="s">
        <v>395</v>
      </c>
      <c r="G6248" t="s">
        <v>110</v>
      </c>
      <c r="H6248" t="s">
        <v>121</v>
      </c>
      <c r="I6248">
        <v>270</v>
      </c>
      <c r="J6248">
        <v>330</v>
      </c>
      <c r="K6248">
        <v>810</v>
      </c>
      <c r="L6248" t="s">
        <v>115</v>
      </c>
      <c r="M6248" t="s">
        <v>116</v>
      </c>
      <c r="N6248" t="s">
        <v>212</v>
      </c>
      <c r="O6248" t="s">
        <v>123</v>
      </c>
    </row>
    <row r="6249" spans="1:15" x14ac:dyDescent="0.35">
      <c r="A6249" t="s">
        <v>461</v>
      </c>
      <c r="B6249" s="10">
        <v>0</v>
      </c>
      <c r="C6249" t="s">
        <v>395</v>
      </c>
      <c r="D6249" t="s">
        <v>461</v>
      </c>
      <c r="E6249" s="10">
        <v>0.70833333333333337</v>
      </c>
      <c r="F6249" t="s">
        <v>395</v>
      </c>
      <c r="G6249" t="s">
        <v>110</v>
      </c>
      <c r="H6249" t="s">
        <v>121</v>
      </c>
      <c r="I6249">
        <v>124</v>
      </c>
      <c r="J6249">
        <v>150</v>
      </c>
      <c r="K6249">
        <v>1338</v>
      </c>
      <c r="L6249" t="s">
        <v>89</v>
      </c>
      <c r="M6249" t="s">
        <v>116</v>
      </c>
      <c r="N6249" t="s">
        <v>417</v>
      </c>
      <c r="O6249" t="s">
        <v>123</v>
      </c>
    </row>
    <row r="6250" spans="1:15" x14ac:dyDescent="0.35">
      <c r="A6250" t="s">
        <v>461</v>
      </c>
      <c r="B6250" s="10">
        <v>0</v>
      </c>
      <c r="C6250" t="s">
        <v>395</v>
      </c>
      <c r="D6250" t="s">
        <v>461</v>
      </c>
      <c r="E6250" s="10">
        <v>0.75</v>
      </c>
      <c r="F6250" t="s">
        <v>395</v>
      </c>
      <c r="G6250" t="s">
        <v>110</v>
      </c>
      <c r="H6250" t="s">
        <v>121</v>
      </c>
      <c r="I6250">
        <v>297</v>
      </c>
      <c r="J6250">
        <v>300</v>
      </c>
      <c r="K6250">
        <v>5346</v>
      </c>
      <c r="L6250" t="s">
        <v>89</v>
      </c>
      <c r="M6250" t="s">
        <v>116</v>
      </c>
      <c r="N6250" t="s">
        <v>417</v>
      </c>
      <c r="O6250" t="s">
        <v>123</v>
      </c>
    </row>
    <row r="6251" spans="1:15" x14ac:dyDescent="0.35">
      <c r="A6251" t="s">
        <v>461</v>
      </c>
      <c r="B6251" s="10">
        <v>0</v>
      </c>
      <c r="C6251" t="s">
        <v>395</v>
      </c>
      <c r="D6251" t="s">
        <v>461</v>
      </c>
      <c r="E6251" s="10">
        <v>1.0416666666666666E-2</v>
      </c>
      <c r="F6251" t="s">
        <v>395</v>
      </c>
      <c r="G6251" t="s">
        <v>110</v>
      </c>
      <c r="H6251" t="s">
        <v>121</v>
      </c>
      <c r="I6251">
        <v>280</v>
      </c>
      <c r="J6251">
        <v>280</v>
      </c>
      <c r="K6251">
        <v>70</v>
      </c>
      <c r="L6251" t="s">
        <v>89</v>
      </c>
      <c r="M6251" t="s">
        <v>116</v>
      </c>
      <c r="N6251" t="s">
        <v>181</v>
      </c>
      <c r="O6251" t="s">
        <v>123</v>
      </c>
    </row>
    <row r="6252" spans="1:15" x14ac:dyDescent="0.35">
      <c r="A6252" t="s">
        <v>461</v>
      </c>
      <c r="B6252" s="10">
        <v>0</v>
      </c>
      <c r="C6252" t="s">
        <v>395</v>
      </c>
      <c r="D6252" t="s">
        <v>468</v>
      </c>
      <c r="E6252" s="10">
        <v>0</v>
      </c>
      <c r="F6252" t="s">
        <v>395</v>
      </c>
      <c r="G6252" t="s">
        <v>110</v>
      </c>
      <c r="H6252" t="s">
        <v>121</v>
      </c>
      <c r="I6252">
        <v>303</v>
      </c>
      <c r="J6252">
        <v>595</v>
      </c>
      <c r="K6252">
        <v>6748</v>
      </c>
      <c r="L6252" t="s">
        <v>89</v>
      </c>
      <c r="M6252" t="s">
        <v>116</v>
      </c>
      <c r="N6252" t="s">
        <v>252</v>
      </c>
      <c r="O6252" t="s">
        <v>123</v>
      </c>
    </row>
    <row r="6253" spans="1:15" x14ac:dyDescent="0.35">
      <c r="A6253" t="s">
        <v>461</v>
      </c>
      <c r="B6253" s="10">
        <v>0</v>
      </c>
      <c r="C6253" t="s">
        <v>395</v>
      </c>
      <c r="D6253" t="s">
        <v>461</v>
      </c>
      <c r="E6253" s="10">
        <v>0.72916666666666663</v>
      </c>
      <c r="F6253" t="s">
        <v>395</v>
      </c>
      <c r="G6253" t="s">
        <v>110</v>
      </c>
      <c r="H6253" t="s">
        <v>121</v>
      </c>
      <c r="I6253">
        <v>245</v>
      </c>
      <c r="J6253">
        <v>440</v>
      </c>
      <c r="K6253">
        <v>4284</v>
      </c>
      <c r="L6253" t="s">
        <v>89</v>
      </c>
      <c r="M6253" t="s">
        <v>116</v>
      </c>
      <c r="N6253" t="s">
        <v>140</v>
      </c>
      <c r="O6253" t="s">
        <v>123</v>
      </c>
    </row>
    <row r="6254" spans="1:15" x14ac:dyDescent="0.35">
      <c r="A6254" t="s">
        <v>461</v>
      </c>
      <c r="B6254" s="10">
        <v>0</v>
      </c>
      <c r="C6254" t="s">
        <v>395</v>
      </c>
      <c r="D6254" t="s">
        <v>461</v>
      </c>
      <c r="E6254" s="10">
        <v>9.375E-2</v>
      </c>
      <c r="F6254" t="s">
        <v>395</v>
      </c>
      <c r="G6254" t="s">
        <v>110</v>
      </c>
      <c r="H6254" t="s">
        <v>121</v>
      </c>
      <c r="I6254">
        <v>227</v>
      </c>
      <c r="J6254">
        <v>380</v>
      </c>
      <c r="K6254">
        <v>510</v>
      </c>
      <c r="L6254" t="s">
        <v>89</v>
      </c>
      <c r="M6254" t="s">
        <v>116</v>
      </c>
      <c r="N6254" t="s">
        <v>140</v>
      </c>
      <c r="O6254" t="s">
        <v>123</v>
      </c>
    </row>
    <row r="6255" spans="1:15" x14ac:dyDescent="0.35">
      <c r="A6255" t="s">
        <v>461</v>
      </c>
      <c r="B6255" s="10">
        <v>0</v>
      </c>
      <c r="C6255" t="s">
        <v>395</v>
      </c>
      <c r="D6255" t="s">
        <v>461</v>
      </c>
      <c r="E6255" s="10">
        <v>0.75</v>
      </c>
      <c r="F6255" t="s">
        <v>395</v>
      </c>
      <c r="G6255" t="s">
        <v>110</v>
      </c>
      <c r="H6255" t="s">
        <v>121</v>
      </c>
      <c r="I6255">
        <v>335</v>
      </c>
      <c r="J6255">
        <v>520</v>
      </c>
      <c r="K6255">
        <v>6029</v>
      </c>
      <c r="L6255" t="s">
        <v>89</v>
      </c>
      <c r="M6255" t="s">
        <v>116</v>
      </c>
      <c r="N6255" t="s">
        <v>252</v>
      </c>
      <c r="O6255" t="s">
        <v>123</v>
      </c>
    </row>
    <row r="6256" spans="1:15" x14ac:dyDescent="0.35">
      <c r="A6256" t="s">
        <v>461</v>
      </c>
      <c r="B6256" s="10">
        <v>0</v>
      </c>
      <c r="C6256" t="s">
        <v>395</v>
      </c>
      <c r="D6256" t="s">
        <v>461</v>
      </c>
      <c r="E6256" s="10">
        <v>4.1666666666666664E-2</v>
      </c>
      <c r="F6256" t="s">
        <v>395</v>
      </c>
      <c r="G6256" t="s">
        <v>110</v>
      </c>
      <c r="H6256" t="s">
        <v>121</v>
      </c>
      <c r="I6256">
        <v>404</v>
      </c>
      <c r="J6256">
        <v>600</v>
      </c>
      <c r="K6256">
        <v>404</v>
      </c>
      <c r="L6256" t="s">
        <v>89</v>
      </c>
      <c r="M6256" t="s">
        <v>116</v>
      </c>
      <c r="N6256" t="s">
        <v>152</v>
      </c>
      <c r="O6256" t="s">
        <v>123</v>
      </c>
    </row>
    <row r="6257" spans="1:15" x14ac:dyDescent="0.35">
      <c r="A6257" t="s">
        <v>461</v>
      </c>
      <c r="B6257" s="10">
        <v>0</v>
      </c>
      <c r="C6257" t="s">
        <v>395</v>
      </c>
      <c r="D6257" t="s">
        <v>468</v>
      </c>
      <c r="E6257" s="10">
        <v>0</v>
      </c>
      <c r="F6257" t="s">
        <v>395</v>
      </c>
      <c r="G6257" t="s">
        <v>110</v>
      </c>
      <c r="H6257" t="s">
        <v>121</v>
      </c>
      <c r="I6257">
        <v>319.38</v>
      </c>
      <c r="J6257">
        <v>600</v>
      </c>
      <c r="K6257">
        <v>7665</v>
      </c>
      <c r="L6257" t="s">
        <v>91</v>
      </c>
      <c r="M6257" t="s">
        <v>116</v>
      </c>
      <c r="N6257" t="s">
        <v>174</v>
      </c>
      <c r="O6257" t="s">
        <v>123</v>
      </c>
    </row>
    <row r="6258" spans="1:15" x14ac:dyDescent="0.35">
      <c r="A6258" t="s">
        <v>461</v>
      </c>
      <c r="B6258" s="10">
        <v>0</v>
      </c>
      <c r="C6258" t="s">
        <v>395</v>
      </c>
      <c r="D6258" t="s">
        <v>461</v>
      </c>
      <c r="E6258" s="10">
        <v>0.60416666666666663</v>
      </c>
      <c r="F6258" t="s">
        <v>395</v>
      </c>
      <c r="G6258" t="s">
        <v>110</v>
      </c>
      <c r="H6258" t="s">
        <v>121</v>
      </c>
      <c r="I6258">
        <v>77.95</v>
      </c>
      <c r="J6258">
        <v>216</v>
      </c>
      <c r="K6258">
        <v>428.75</v>
      </c>
      <c r="L6258" t="s">
        <v>91</v>
      </c>
      <c r="M6258" t="s">
        <v>116</v>
      </c>
      <c r="N6258" t="s">
        <v>129</v>
      </c>
      <c r="O6258" t="s">
        <v>114</v>
      </c>
    </row>
    <row r="6259" spans="1:15" x14ac:dyDescent="0.35">
      <c r="A6259" t="s">
        <v>461</v>
      </c>
      <c r="B6259" s="10">
        <v>0</v>
      </c>
      <c r="C6259" t="s">
        <v>395</v>
      </c>
      <c r="D6259" t="s">
        <v>461</v>
      </c>
      <c r="E6259" s="10">
        <v>0.75</v>
      </c>
      <c r="F6259" t="s">
        <v>395</v>
      </c>
      <c r="G6259" t="s">
        <v>110</v>
      </c>
      <c r="H6259" t="s">
        <v>121</v>
      </c>
      <c r="I6259">
        <v>211.79</v>
      </c>
      <c r="J6259">
        <v>590</v>
      </c>
      <c r="K6259">
        <v>2753.25</v>
      </c>
      <c r="L6259" t="s">
        <v>91</v>
      </c>
      <c r="M6259" t="s">
        <v>116</v>
      </c>
      <c r="N6259" t="s">
        <v>164</v>
      </c>
      <c r="O6259" t="s">
        <v>123</v>
      </c>
    </row>
    <row r="6260" spans="1:15" x14ac:dyDescent="0.35">
      <c r="A6260" t="s">
        <v>461</v>
      </c>
      <c r="B6260" s="10">
        <v>0</v>
      </c>
      <c r="C6260" t="s">
        <v>395</v>
      </c>
      <c r="D6260" t="s">
        <v>461</v>
      </c>
      <c r="E6260" s="10">
        <v>0.66666666666666663</v>
      </c>
      <c r="F6260" t="s">
        <v>395</v>
      </c>
      <c r="G6260" t="s">
        <v>110</v>
      </c>
      <c r="H6260" t="s">
        <v>121</v>
      </c>
      <c r="I6260">
        <v>409.92</v>
      </c>
      <c r="J6260">
        <v>670</v>
      </c>
      <c r="K6260">
        <v>6558.75</v>
      </c>
      <c r="L6260" t="s">
        <v>91</v>
      </c>
      <c r="M6260" t="s">
        <v>116</v>
      </c>
      <c r="N6260" t="s">
        <v>164</v>
      </c>
      <c r="O6260" t="s">
        <v>123</v>
      </c>
    </row>
    <row r="6261" spans="1:15" x14ac:dyDescent="0.35">
      <c r="A6261" t="s">
        <v>461</v>
      </c>
      <c r="B6261" s="10">
        <v>1.0416666666666666E-2</v>
      </c>
      <c r="C6261" t="s">
        <v>395</v>
      </c>
      <c r="D6261" t="s">
        <v>461</v>
      </c>
      <c r="E6261" s="10">
        <v>0.41666666666666669</v>
      </c>
      <c r="F6261" t="s">
        <v>395</v>
      </c>
      <c r="G6261" t="s">
        <v>110</v>
      </c>
      <c r="H6261" t="s">
        <v>111</v>
      </c>
      <c r="I6261">
        <v>578.49</v>
      </c>
      <c r="J6261">
        <v>1000</v>
      </c>
      <c r="K6261">
        <v>5640.25</v>
      </c>
      <c r="L6261" t="s">
        <v>115</v>
      </c>
      <c r="M6261" t="s">
        <v>115</v>
      </c>
      <c r="N6261" t="s">
        <v>120</v>
      </c>
      <c r="O6261" t="s">
        <v>118</v>
      </c>
    </row>
    <row r="6262" spans="1:15" x14ac:dyDescent="0.35">
      <c r="A6262" t="s">
        <v>461</v>
      </c>
      <c r="B6262" s="10">
        <v>1.0416666666666666E-2</v>
      </c>
      <c r="C6262" t="s">
        <v>395</v>
      </c>
      <c r="D6262" t="s">
        <v>461</v>
      </c>
      <c r="E6262" s="10">
        <v>0.28125</v>
      </c>
      <c r="F6262" t="s">
        <v>395</v>
      </c>
      <c r="G6262" t="s">
        <v>110</v>
      </c>
      <c r="H6262" t="s">
        <v>121</v>
      </c>
      <c r="I6262">
        <v>260.68</v>
      </c>
      <c r="J6262">
        <v>577</v>
      </c>
      <c r="K6262">
        <v>1629.25</v>
      </c>
      <c r="L6262" t="s">
        <v>91</v>
      </c>
      <c r="M6262" t="s">
        <v>115</v>
      </c>
      <c r="N6262" t="s">
        <v>129</v>
      </c>
      <c r="O6262" t="s">
        <v>114</v>
      </c>
    </row>
    <row r="6263" spans="1:15" x14ac:dyDescent="0.35">
      <c r="A6263" t="s">
        <v>461</v>
      </c>
      <c r="B6263" s="10">
        <v>2.0833333333333332E-2</v>
      </c>
      <c r="C6263" t="s">
        <v>395</v>
      </c>
      <c r="D6263" t="s">
        <v>461</v>
      </c>
      <c r="E6263" s="10">
        <v>0.29166666666666669</v>
      </c>
      <c r="F6263" t="s">
        <v>395</v>
      </c>
      <c r="G6263" t="s">
        <v>110</v>
      </c>
      <c r="H6263" t="s">
        <v>121</v>
      </c>
      <c r="I6263">
        <v>118.45</v>
      </c>
      <c r="J6263">
        <v>261</v>
      </c>
      <c r="K6263">
        <v>651.5</v>
      </c>
      <c r="L6263" t="s">
        <v>91</v>
      </c>
      <c r="M6263" t="s">
        <v>115</v>
      </c>
      <c r="N6263" t="s">
        <v>164</v>
      </c>
      <c r="O6263" t="s">
        <v>123</v>
      </c>
    </row>
    <row r="6264" spans="1:15" x14ac:dyDescent="0.35">
      <c r="A6264" t="s">
        <v>461</v>
      </c>
      <c r="B6264" s="10">
        <v>4.1666666666666664E-2</v>
      </c>
      <c r="C6264" t="s">
        <v>395</v>
      </c>
      <c r="D6264" t="s">
        <v>461</v>
      </c>
      <c r="E6264" s="10">
        <v>0.70833333333333337</v>
      </c>
      <c r="F6264" t="s">
        <v>395</v>
      </c>
      <c r="G6264" t="s">
        <v>110</v>
      </c>
      <c r="H6264" t="s">
        <v>111</v>
      </c>
      <c r="I6264">
        <v>247.94</v>
      </c>
      <c r="J6264">
        <v>628</v>
      </c>
      <c r="K6264">
        <v>3967</v>
      </c>
      <c r="L6264" t="s">
        <v>115</v>
      </c>
      <c r="M6264" t="s">
        <v>116</v>
      </c>
      <c r="N6264" t="s">
        <v>120</v>
      </c>
      <c r="O6264" t="s">
        <v>118</v>
      </c>
    </row>
    <row r="6265" spans="1:15" x14ac:dyDescent="0.35">
      <c r="A6265" t="s">
        <v>461</v>
      </c>
      <c r="B6265" s="10">
        <v>4.1666666666666664E-2</v>
      </c>
      <c r="C6265" t="s">
        <v>395</v>
      </c>
      <c r="D6265" t="s">
        <v>461</v>
      </c>
      <c r="E6265" s="10">
        <v>0.58333333333333337</v>
      </c>
      <c r="F6265" t="s">
        <v>395</v>
      </c>
      <c r="G6265" t="s">
        <v>110</v>
      </c>
      <c r="H6265" t="s">
        <v>121</v>
      </c>
      <c r="I6265">
        <v>35</v>
      </c>
      <c r="J6265">
        <v>40</v>
      </c>
      <c r="K6265">
        <v>105</v>
      </c>
      <c r="L6265" t="s">
        <v>91</v>
      </c>
      <c r="M6265" t="s">
        <v>116</v>
      </c>
      <c r="N6265" t="s">
        <v>458</v>
      </c>
      <c r="O6265" t="s">
        <v>123</v>
      </c>
    </row>
    <row r="6266" spans="1:15" x14ac:dyDescent="0.35">
      <c r="A6266" t="s">
        <v>461</v>
      </c>
      <c r="B6266" s="10">
        <v>8.3333333333333329E-2</v>
      </c>
      <c r="C6266" t="s">
        <v>395</v>
      </c>
      <c r="D6266" t="s">
        <v>461</v>
      </c>
      <c r="E6266" s="10">
        <v>0.29166666666666669</v>
      </c>
      <c r="F6266" t="s">
        <v>395</v>
      </c>
      <c r="G6266" t="s">
        <v>110</v>
      </c>
      <c r="H6266" t="s">
        <v>121</v>
      </c>
      <c r="I6266">
        <v>27.33</v>
      </c>
      <c r="J6266">
        <v>33</v>
      </c>
      <c r="K6266">
        <v>82</v>
      </c>
      <c r="L6266" t="s">
        <v>91</v>
      </c>
      <c r="M6266" t="s">
        <v>115</v>
      </c>
      <c r="N6266" t="s">
        <v>458</v>
      </c>
      <c r="O6266" t="s">
        <v>123</v>
      </c>
    </row>
    <row r="6267" spans="1:15" x14ac:dyDescent="0.35">
      <c r="A6267" t="s">
        <v>461</v>
      </c>
      <c r="B6267" s="10">
        <v>9.375E-2</v>
      </c>
      <c r="C6267" t="s">
        <v>395</v>
      </c>
      <c r="D6267" t="s">
        <v>461</v>
      </c>
      <c r="E6267" s="10">
        <v>0.45833333333333331</v>
      </c>
      <c r="F6267" t="s">
        <v>395</v>
      </c>
      <c r="G6267" t="s">
        <v>110</v>
      </c>
      <c r="H6267" t="s">
        <v>121</v>
      </c>
      <c r="I6267">
        <v>386.57</v>
      </c>
      <c r="J6267">
        <v>550</v>
      </c>
      <c r="K6267">
        <v>3382.5</v>
      </c>
      <c r="L6267" t="s">
        <v>115</v>
      </c>
      <c r="M6267" t="s">
        <v>115</v>
      </c>
      <c r="N6267" t="s">
        <v>212</v>
      </c>
      <c r="O6267" t="s">
        <v>123</v>
      </c>
    </row>
    <row r="6268" spans="1:15" x14ac:dyDescent="0.35">
      <c r="A6268" t="s">
        <v>461</v>
      </c>
      <c r="B6268" s="10">
        <v>0.11458333333333333</v>
      </c>
      <c r="C6268" t="s">
        <v>395</v>
      </c>
      <c r="D6268" t="s">
        <v>461</v>
      </c>
      <c r="E6268" s="10">
        <v>0.95833333333333337</v>
      </c>
      <c r="F6268" t="s">
        <v>395</v>
      </c>
      <c r="G6268" t="s">
        <v>134</v>
      </c>
      <c r="H6268" t="s">
        <v>121</v>
      </c>
      <c r="I6268">
        <v>14</v>
      </c>
      <c r="J6268">
        <v>37</v>
      </c>
      <c r="K6268">
        <v>100</v>
      </c>
      <c r="L6268" t="s">
        <v>88</v>
      </c>
      <c r="M6268" t="s">
        <v>88</v>
      </c>
      <c r="N6268" t="s">
        <v>113</v>
      </c>
      <c r="O6268" t="s">
        <v>114</v>
      </c>
    </row>
    <row r="6269" spans="1:15" x14ac:dyDescent="0.35">
      <c r="A6269" t="s">
        <v>461</v>
      </c>
      <c r="B6269" s="10">
        <v>0.25</v>
      </c>
      <c r="C6269" t="s">
        <v>395</v>
      </c>
      <c r="D6269" t="s">
        <v>461</v>
      </c>
      <c r="E6269" s="10">
        <v>0.29166666666666669</v>
      </c>
      <c r="F6269" t="s">
        <v>395</v>
      </c>
      <c r="G6269" t="s">
        <v>110</v>
      </c>
      <c r="H6269" t="s">
        <v>121</v>
      </c>
      <c r="I6269">
        <v>40</v>
      </c>
      <c r="J6269">
        <v>40</v>
      </c>
      <c r="K6269">
        <v>40</v>
      </c>
      <c r="L6269" t="s">
        <v>89</v>
      </c>
      <c r="M6269" t="s">
        <v>116</v>
      </c>
      <c r="N6269" t="s">
        <v>282</v>
      </c>
      <c r="O6269" t="s">
        <v>123</v>
      </c>
    </row>
    <row r="6270" spans="1:15" x14ac:dyDescent="0.35">
      <c r="A6270" t="s">
        <v>461</v>
      </c>
      <c r="B6270" s="10">
        <v>0.25</v>
      </c>
      <c r="C6270" t="s">
        <v>395</v>
      </c>
      <c r="D6270" t="s">
        <v>461</v>
      </c>
      <c r="E6270" s="10">
        <v>0.66666666666666663</v>
      </c>
      <c r="F6270" t="s">
        <v>395</v>
      </c>
      <c r="G6270" t="s">
        <v>110</v>
      </c>
      <c r="H6270" t="s">
        <v>121</v>
      </c>
      <c r="I6270">
        <v>288</v>
      </c>
      <c r="J6270">
        <v>400</v>
      </c>
      <c r="K6270">
        <v>2884</v>
      </c>
      <c r="L6270" t="s">
        <v>89</v>
      </c>
      <c r="M6270" t="s">
        <v>116</v>
      </c>
      <c r="N6270" t="s">
        <v>282</v>
      </c>
      <c r="O6270" t="s">
        <v>123</v>
      </c>
    </row>
    <row r="6271" spans="1:15" x14ac:dyDescent="0.35">
      <c r="A6271" t="s">
        <v>461</v>
      </c>
      <c r="B6271" s="10">
        <v>0.29166666666666669</v>
      </c>
      <c r="C6271" t="s">
        <v>395</v>
      </c>
      <c r="D6271" t="s">
        <v>461</v>
      </c>
      <c r="E6271" s="10">
        <v>0.69791666666666663</v>
      </c>
      <c r="F6271" t="s">
        <v>395</v>
      </c>
      <c r="G6271" t="s">
        <v>110</v>
      </c>
      <c r="H6271" t="s">
        <v>111</v>
      </c>
      <c r="I6271">
        <v>184</v>
      </c>
      <c r="J6271">
        <v>230</v>
      </c>
      <c r="K6271">
        <v>1660</v>
      </c>
      <c r="L6271" t="s">
        <v>88</v>
      </c>
      <c r="M6271" t="s">
        <v>116</v>
      </c>
      <c r="N6271" t="s">
        <v>166</v>
      </c>
      <c r="O6271" t="s">
        <v>118</v>
      </c>
    </row>
    <row r="6272" spans="1:15" x14ac:dyDescent="0.35">
      <c r="A6272" t="s">
        <v>461</v>
      </c>
      <c r="B6272" s="10">
        <v>0.29166666666666669</v>
      </c>
      <c r="C6272" t="s">
        <v>395</v>
      </c>
      <c r="D6272" t="s">
        <v>468</v>
      </c>
      <c r="E6272" s="10">
        <v>0</v>
      </c>
      <c r="F6272" t="s">
        <v>395</v>
      </c>
      <c r="G6272" t="s">
        <v>110</v>
      </c>
      <c r="H6272" t="s">
        <v>111</v>
      </c>
      <c r="I6272">
        <v>290</v>
      </c>
      <c r="J6272">
        <v>332</v>
      </c>
      <c r="K6272">
        <v>2905</v>
      </c>
      <c r="L6272" t="s">
        <v>88</v>
      </c>
      <c r="M6272" t="s">
        <v>116</v>
      </c>
      <c r="N6272" t="s">
        <v>145</v>
      </c>
      <c r="O6272" t="s">
        <v>123</v>
      </c>
    </row>
    <row r="6273" spans="1:15" x14ac:dyDescent="0.35">
      <c r="A6273" t="s">
        <v>461</v>
      </c>
      <c r="B6273" s="10">
        <v>0.29166666666666669</v>
      </c>
      <c r="C6273" t="s">
        <v>395</v>
      </c>
      <c r="D6273" t="s">
        <v>468</v>
      </c>
      <c r="E6273" s="10">
        <v>0</v>
      </c>
      <c r="F6273" t="s">
        <v>395</v>
      </c>
      <c r="G6273" t="s">
        <v>110</v>
      </c>
      <c r="H6273" t="s">
        <v>111</v>
      </c>
      <c r="I6273">
        <v>176</v>
      </c>
      <c r="J6273">
        <v>350</v>
      </c>
      <c r="K6273">
        <v>2117</v>
      </c>
      <c r="L6273" t="s">
        <v>88</v>
      </c>
      <c r="M6273" t="s">
        <v>116</v>
      </c>
      <c r="N6273" t="s">
        <v>124</v>
      </c>
      <c r="O6273" t="s">
        <v>118</v>
      </c>
    </row>
    <row r="6274" spans="1:15" x14ac:dyDescent="0.35">
      <c r="A6274" t="s">
        <v>461</v>
      </c>
      <c r="B6274" s="10">
        <v>0.29166666666666669</v>
      </c>
      <c r="C6274" t="s">
        <v>395</v>
      </c>
      <c r="D6274" t="s">
        <v>468</v>
      </c>
      <c r="E6274" s="10">
        <v>0</v>
      </c>
      <c r="F6274" t="s">
        <v>395</v>
      </c>
      <c r="G6274" t="s">
        <v>110</v>
      </c>
      <c r="H6274" t="s">
        <v>121</v>
      </c>
      <c r="I6274">
        <v>236.62</v>
      </c>
      <c r="J6274">
        <v>380</v>
      </c>
      <c r="K6274">
        <v>4022.5</v>
      </c>
      <c r="L6274" t="s">
        <v>115</v>
      </c>
      <c r="M6274" t="s">
        <v>116</v>
      </c>
      <c r="N6274" t="s">
        <v>200</v>
      </c>
      <c r="O6274" t="s">
        <v>123</v>
      </c>
    </row>
    <row r="6275" spans="1:15" x14ac:dyDescent="0.35">
      <c r="A6275" t="s">
        <v>461</v>
      </c>
      <c r="B6275" s="10">
        <v>0.3125</v>
      </c>
      <c r="C6275" t="s">
        <v>395</v>
      </c>
      <c r="D6275" t="s">
        <v>461</v>
      </c>
      <c r="E6275" s="10">
        <v>0.5</v>
      </c>
      <c r="F6275" t="s">
        <v>395</v>
      </c>
      <c r="G6275" t="s">
        <v>110</v>
      </c>
      <c r="H6275" t="s">
        <v>111</v>
      </c>
      <c r="I6275">
        <v>137</v>
      </c>
      <c r="J6275">
        <v>137</v>
      </c>
      <c r="K6275">
        <v>616</v>
      </c>
      <c r="L6275" t="s">
        <v>88</v>
      </c>
      <c r="M6275" t="s">
        <v>116</v>
      </c>
      <c r="N6275" t="s">
        <v>313</v>
      </c>
      <c r="O6275" t="s">
        <v>123</v>
      </c>
    </row>
    <row r="6276" spans="1:15" x14ac:dyDescent="0.35">
      <c r="A6276" t="s">
        <v>461</v>
      </c>
      <c r="B6276" s="10">
        <v>0.3125</v>
      </c>
      <c r="C6276" t="s">
        <v>395</v>
      </c>
      <c r="D6276" t="s">
        <v>461</v>
      </c>
      <c r="E6276" s="10">
        <v>0.54166666666666663</v>
      </c>
      <c r="F6276" t="s">
        <v>395</v>
      </c>
      <c r="G6276" t="s">
        <v>110</v>
      </c>
      <c r="H6276" t="s">
        <v>111</v>
      </c>
      <c r="I6276">
        <v>142</v>
      </c>
      <c r="J6276">
        <v>158</v>
      </c>
      <c r="K6276">
        <v>784</v>
      </c>
      <c r="L6276" t="s">
        <v>88</v>
      </c>
      <c r="M6276" t="s">
        <v>116</v>
      </c>
      <c r="N6276" t="s">
        <v>305</v>
      </c>
      <c r="O6276" t="s">
        <v>123</v>
      </c>
    </row>
    <row r="6277" spans="1:15" x14ac:dyDescent="0.35">
      <c r="A6277" t="s">
        <v>461</v>
      </c>
      <c r="B6277" s="10">
        <v>0.33333333333333331</v>
      </c>
      <c r="C6277" t="s">
        <v>395</v>
      </c>
      <c r="D6277" t="s">
        <v>461</v>
      </c>
      <c r="E6277" s="10">
        <v>0.69791666666666663</v>
      </c>
      <c r="F6277" t="s">
        <v>395</v>
      </c>
      <c r="G6277" t="s">
        <v>110</v>
      </c>
      <c r="H6277" t="s">
        <v>111</v>
      </c>
      <c r="I6277">
        <v>195</v>
      </c>
      <c r="J6277">
        <v>262</v>
      </c>
      <c r="K6277">
        <v>1708</v>
      </c>
      <c r="L6277" t="s">
        <v>88</v>
      </c>
      <c r="M6277" t="s">
        <v>116</v>
      </c>
      <c r="N6277" t="s">
        <v>157</v>
      </c>
      <c r="O6277" t="s">
        <v>118</v>
      </c>
    </row>
    <row r="6278" spans="1:15" x14ac:dyDescent="0.35">
      <c r="A6278" t="s">
        <v>461</v>
      </c>
      <c r="B6278" s="10">
        <v>0.33333333333333331</v>
      </c>
      <c r="C6278" t="s">
        <v>395</v>
      </c>
      <c r="D6278" t="s">
        <v>461</v>
      </c>
      <c r="E6278" s="10">
        <v>0.79166666666666663</v>
      </c>
      <c r="F6278" t="s">
        <v>395</v>
      </c>
      <c r="G6278" t="s">
        <v>110</v>
      </c>
      <c r="H6278" t="s">
        <v>111</v>
      </c>
      <c r="I6278">
        <v>68.5</v>
      </c>
      <c r="J6278">
        <v>226</v>
      </c>
      <c r="K6278">
        <v>274</v>
      </c>
      <c r="L6278" t="s">
        <v>115</v>
      </c>
      <c r="M6278" t="s">
        <v>116</v>
      </c>
      <c r="N6278" t="s">
        <v>119</v>
      </c>
      <c r="O6278" t="s">
        <v>118</v>
      </c>
    </row>
    <row r="6279" spans="1:15" x14ac:dyDescent="0.35">
      <c r="A6279" t="s">
        <v>461</v>
      </c>
      <c r="B6279" s="10">
        <v>0.33333333333333331</v>
      </c>
      <c r="C6279" t="s">
        <v>395</v>
      </c>
      <c r="D6279" t="s">
        <v>461</v>
      </c>
      <c r="E6279" s="10">
        <v>0.70833333333333337</v>
      </c>
      <c r="F6279" t="s">
        <v>395</v>
      </c>
      <c r="G6279" t="s">
        <v>110</v>
      </c>
      <c r="H6279" t="s">
        <v>121</v>
      </c>
      <c r="I6279">
        <v>235</v>
      </c>
      <c r="J6279">
        <v>250</v>
      </c>
      <c r="K6279">
        <v>2118</v>
      </c>
      <c r="L6279" t="s">
        <v>89</v>
      </c>
      <c r="M6279" t="s">
        <v>116</v>
      </c>
      <c r="N6279" t="s">
        <v>229</v>
      </c>
      <c r="O6279" t="s">
        <v>123</v>
      </c>
    </row>
    <row r="6280" spans="1:15" x14ac:dyDescent="0.35">
      <c r="A6280" t="s">
        <v>461</v>
      </c>
      <c r="B6280" s="10">
        <v>0.375</v>
      </c>
      <c r="C6280" t="s">
        <v>395</v>
      </c>
      <c r="D6280" t="s">
        <v>461</v>
      </c>
      <c r="E6280" s="10">
        <v>0.65625</v>
      </c>
      <c r="F6280" t="s">
        <v>395</v>
      </c>
      <c r="G6280" t="s">
        <v>110</v>
      </c>
      <c r="H6280" t="s">
        <v>111</v>
      </c>
      <c r="I6280">
        <v>106</v>
      </c>
      <c r="J6280">
        <v>249</v>
      </c>
      <c r="K6280">
        <v>712</v>
      </c>
      <c r="L6280" t="s">
        <v>88</v>
      </c>
      <c r="M6280" t="s">
        <v>116</v>
      </c>
      <c r="N6280" t="s">
        <v>177</v>
      </c>
      <c r="O6280" t="s">
        <v>118</v>
      </c>
    </row>
    <row r="6281" spans="1:15" x14ac:dyDescent="0.35">
      <c r="A6281" t="s">
        <v>461</v>
      </c>
      <c r="B6281" s="10">
        <v>0.375</v>
      </c>
      <c r="C6281" t="s">
        <v>395</v>
      </c>
      <c r="D6281" t="s">
        <v>461</v>
      </c>
      <c r="E6281" s="10">
        <v>0.75</v>
      </c>
      <c r="F6281" t="s">
        <v>395</v>
      </c>
      <c r="G6281" t="s">
        <v>110</v>
      </c>
      <c r="H6281" t="s">
        <v>111</v>
      </c>
      <c r="I6281">
        <v>148</v>
      </c>
      <c r="J6281">
        <v>178</v>
      </c>
      <c r="K6281">
        <v>1335</v>
      </c>
      <c r="L6281" t="s">
        <v>88</v>
      </c>
      <c r="M6281" t="s">
        <v>116</v>
      </c>
      <c r="N6281" t="s">
        <v>155</v>
      </c>
      <c r="O6281" t="s">
        <v>118</v>
      </c>
    </row>
    <row r="6282" spans="1:15" x14ac:dyDescent="0.35">
      <c r="A6282" t="s">
        <v>461</v>
      </c>
      <c r="B6282" s="10">
        <v>0.375</v>
      </c>
      <c r="C6282" t="s">
        <v>395</v>
      </c>
      <c r="D6282" t="s">
        <v>461</v>
      </c>
      <c r="E6282" s="10">
        <v>0.66666666666666663</v>
      </c>
      <c r="F6282" t="s">
        <v>395</v>
      </c>
      <c r="G6282" t="s">
        <v>110</v>
      </c>
      <c r="H6282" t="s">
        <v>111</v>
      </c>
      <c r="I6282">
        <v>211</v>
      </c>
      <c r="J6282">
        <v>258</v>
      </c>
      <c r="K6282">
        <v>1477</v>
      </c>
      <c r="L6282" t="s">
        <v>88</v>
      </c>
      <c r="M6282" t="s">
        <v>116</v>
      </c>
      <c r="N6282" t="s">
        <v>245</v>
      </c>
      <c r="O6282" t="s">
        <v>118</v>
      </c>
    </row>
    <row r="6283" spans="1:15" x14ac:dyDescent="0.35">
      <c r="A6283" t="s">
        <v>461</v>
      </c>
      <c r="B6283" s="10">
        <v>0.375</v>
      </c>
      <c r="C6283" t="s">
        <v>395</v>
      </c>
      <c r="D6283" t="s">
        <v>461</v>
      </c>
      <c r="E6283" s="10">
        <v>0.75</v>
      </c>
      <c r="F6283" t="s">
        <v>395</v>
      </c>
      <c r="G6283" t="s">
        <v>110</v>
      </c>
      <c r="H6283" t="s">
        <v>111</v>
      </c>
      <c r="I6283">
        <v>145</v>
      </c>
      <c r="J6283">
        <v>176</v>
      </c>
      <c r="K6283">
        <v>1307</v>
      </c>
      <c r="L6283" t="s">
        <v>88</v>
      </c>
      <c r="M6283" t="s">
        <v>116</v>
      </c>
      <c r="N6283" t="s">
        <v>223</v>
      </c>
      <c r="O6283" t="s">
        <v>118</v>
      </c>
    </row>
    <row r="6284" spans="1:15" x14ac:dyDescent="0.35">
      <c r="A6284" t="s">
        <v>461</v>
      </c>
      <c r="B6284" s="10">
        <v>0.375</v>
      </c>
      <c r="C6284" t="s">
        <v>395</v>
      </c>
      <c r="D6284" t="s">
        <v>461</v>
      </c>
      <c r="E6284" s="10">
        <v>0.625</v>
      </c>
      <c r="F6284" t="s">
        <v>395</v>
      </c>
      <c r="G6284" t="s">
        <v>110</v>
      </c>
      <c r="H6284" t="s">
        <v>111</v>
      </c>
      <c r="I6284">
        <v>59</v>
      </c>
      <c r="J6284">
        <v>230</v>
      </c>
      <c r="K6284">
        <v>356</v>
      </c>
      <c r="L6284" t="s">
        <v>88</v>
      </c>
      <c r="M6284" t="s">
        <v>116</v>
      </c>
      <c r="N6284" t="s">
        <v>178</v>
      </c>
      <c r="O6284" t="s">
        <v>118</v>
      </c>
    </row>
    <row r="6285" spans="1:15" x14ac:dyDescent="0.35">
      <c r="A6285" t="s">
        <v>461</v>
      </c>
      <c r="B6285" s="10">
        <v>0.375</v>
      </c>
      <c r="C6285" t="s">
        <v>395</v>
      </c>
      <c r="D6285" t="s">
        <v>461</v>
      </c>
      <c r="E6285" s="10">
        <v>0.41666666666666669</v>
      </c>
      <c r="F6285" t="s">
        <v>395</v>
      </c>
      <c r="G6285" t="s">
        <v>110</v>
      </c>
      <c r="H6285" t="s">
        <v>111</v>
      </c>
      <c r="I6285">
        <v>186</v>
      </c>
      <c r="J6285">
        <v>186</v>
      </c>
      <c r="K6285">
        <v>186</v>
      </c>
      <c r="L6285" t="s">
        <v>88</v>
      </c>
      <c r="M6285" t="s">
        <v>116</v>
      </c>
      <c r="N6285" t="s">
        <v>202</v>
      </c>
      <c r="O6285" t="s">
        <v>123</v>
      </c>
    </row>
    <row r="6286" spans="1:15" x14ac:dyDescent="0.35">
      <c r="A6286" t="s">
        <v>461</v>
      </c>
      <c r="B6286" s="10">
        <v>0.375</v>
      </c>
      <c r="C6286" t="s">
        <v>395</v>
      </c>
      <c r="D6286" t="s">
        <v>461</v>
      </c>
      <c r="E6286" s="10">
        <v>0.70833333333333337</v>
      </c>
      <c r="F6286" t="s">
        <v>395</v>
      </c>
      <c r="G6286" t="s">
        <v>110</v>
      </c>
      <c r="H6286" t="s">
        <v>111</v>
      </c>
      <c r="I6286">
        <v>96</v>
      </c>
      <c r="J6286">
        <v>112</v>
      </c>
      <c r="K6286">
        <v>772</v>
      </c>
      <c r="L6286" t="s">
        <v>88</v>
      </c>
      <c r="M6286" t="s">
        <v>116</v>
      </c>
      <c r="N6286" t="s">
        <v>156</v>
      </c>
      <c r="O6286" t="s">
        <v>118</v>
      </c>
    </row>
    <row r="6287" spans="1:15" x14ac:dyDescent="0.35">
      <c r="A6287" t="s">
        <v>461</v>
      </c>
      <c r="B6287" s="10">
        <v>0.375</v>
      </c>
      <c r="C6287" t="s">
        <v>395</v>
      </c>
      <c r="D6287" t="s">
        <v>461</v>
      </c>
      <c r="E6287" s="10">
        <v>0.69791666666666663</v>
      </c>
      <c r="F6287" t="s">
        <v>395</v>
      </c>
      <c r="G6287" t="s">
        <v>110</v>
      </c>
      <c r="H6287" t="s">
        <v>121</v>
      </c>
      <c r="I6287">
        <v>261.29000000000002</v>
      </c>
      <c r="J6287">
        <v>280</v>
      </c>
      <c r="K6287">
        <v>2025</v>
      </c>
      <c r="L6287" t="s">
        <v>115</v>
      </c>
      <c r="M6287" t="s">
        <v>115</v>
      </c>
      <c r="N6287" t="s">
        <v>200</v>
      </c>
      <c r="O6287" t="s">
        <v>123</v>
      </c>
    </row>
    <row r="6288" spans="1:15" x14ac:dyDescent="0.35">
      <c r="A6288" t="s">
        <v>461</v>
      </c>
      <c r="B6288" s="10">
        <v>0.375</v>
      </c>
      <c r="C6288" t="s">
        <v>395</v>
      </c>
      <c r="D6288" t="s">
        <v>461</v>
      </c>
      <c r="E6288" s="10">
        <v>0.69791666666666663</v>
      </c>
      <c r="F6288" t="s">
        <v>395</v>
      </c>
      <c r="G6288" t="s">
        <v>110</v>
      </c>
      <c r="H6288" t="s">
        <v>111</v>
      </c>
      <c r="I6288">
        <v>261.29000000000002</v>
      </c>
      <c r="J6288">
        <v>280</v>
      </c>
      <c r="K6288">
        <v>2025</v>
      </c>
      <c r="L6288" t="s">
        <v>115</v>
      </c>
      <c r="M6288" t="s">
        <v>115</v>
      </c>
      <c r="N6288" t="s">
        <v>120</v>
      </c>
      <c r="O6288" t="s">
        <v>118</v>
      </c>
    </row>
    <row r="6289" spans="1:15" x14ac:dyDescent="0.35">
      <c r="A6289" t="s">
        <v>461</v>
      </c>
      <c r="B6289" s="10">
        <v>0.375</v>
      </c>
      <c r="C6289" t="s">
        <v>395</v>
      </c>
      <c r="D6289" t="s">
        <v>468</v>
      </c>
      <c r="E6289" s="10">
        <v>0</v>
      </c>
      <c r="F6289" t="s">
        <v>395</v>
      </c>
      <c r="G6289" t="s">
        <v>110</v>
      </c>
      <c r="H6289" t="s">
        <v>121</v>
      </c>
      <c r="I6289">
        <v>518</v>
      </c>
      <c r="J6289">
        <v>724</v>
      </c>
      <c r="K6289">
        <v>7769</v>
      </c>
      <c r="L6289" t="s">
        <v>89</v>
      </c>
      <c r="M6289" t="s">
        <v>116</v>
      </c>
      <c r="N6289" t="s">
        <v>152</v>
      </c>
      <c r="O6289" t="s">
        <v>123</v>
      </c>
    </row>
    <row r="6290" spans="1:15" x14ac:dyDescent="0.35">
      <c r="A6290" t="s">
        <v>461</v>
      </c>
      <c r="B6290" s="10">
        <v>0.375</v>
      </c>
      <c r="C6290" t="s">
        <v>395</v>
      </c>
      <c r="D6290" t="s">
        <v>461</v>
      </c>
      <c r="E6290" s="10">
        <v>0.58333333333333337</v>
      </c>
      <c r="F6290" t="s">
        <v>395</v>
      </c>
      <c r="G6290" t="s">
        <v>110</v>
      </c>
      <c r="H6290" t="s">
        <v>121</v>
      </c>
      <c r="I6290">
        <v>412.4</v>
      </c>
      <c r="J6290">
        <v>704</v>
      </c>
      <c r="K6290">
        <v>2062</v>
      </c>
      <c r="L6290" t="s">
        <v>91</v>
      </c>
      <c r="M6290" t="s">
        <v>116</v>
      </c>
      <c r="N6290" t="s">
        <v>129</v>
      </c>
      <c r="O6290" t="s">
        <v>114</v>
      </c>
    </row>
    <row r="6291" spans="1:15" x14ac:dyDescent="0.35">
      <c r="A6291" t="s">
        <v>461</v>
      </c>
      <c r="B6291" s="10">
        <v>0.38541666666666669</v>
      </c>
      <c r="C6291" t="s">
        <v>395</v>
      </c>
      <c r="D6291" t="s">
        <v>461</v>
      </c>
      <c r="E6291" s="10">
        <v>0.61458333333333337</v>
      </c>
      <c r="F6291" t="s">
        <v>395</v>
      </c>
      <c r="G6291" t="s">
        <v>110</v>
      </c>
      <c r="H6291" t="s">
        <v>121</v>
      </c>
      <c r="I6291">
        <v>151.59</v>
      </c>
      <c r="J6291">
        <v>225</v>
      </c>
      <c r="K6291">
        <v>833.75</v>
      </c>
      <c r="L6291" t="s">
        <v>91</v>
      </c>
      <c r="M6291" t="s">
        <v>116</v>
      </c>
      <c r="N6291" t="s">
        <v>164</v>
      </c>
      <c r="O6291" t="s">
        <v>123</v>
      </c>
    </row>
    <row r="6292" spans="1:15" x14ac:dyDescent="0.35">
      <c r="A6292" t="s">
        <v>461</v>
      </c>
      <c r="B6292" s="10">
        <v>0.39583333333333331</v>
      </c>
      <c r="C6292" t="s">
        <v>395</v>
      </c>
      <c r="D6292" t="s">
        <v>461</v>
      </c>
      <c r="E6292" s="10">
        <v>0.73958333333333337</v>
      </c>
      <c r="F6292" t="s">
        <v>395</v>
      </c>
      <c r="G6292" t="s">
        <v>110</v>
      </c>
      <c r="H6292" t="s">
        <v>111</v>
      </c>
      <c r="I6292">
        <v>174</v>
      </c>
      <c r="J6292">
        <v>210</v>
      </c>
      <c r="K6292">
        <v>1439</v>
      </c>
      <c r="L6292" t="s">
        <v>88</v>
      </c>
      <c r="M6292" t="s">
        <v>116</v>
      </c>
      <c r="N6292" t="s">
        <v>384</v>
      </c>
      <c r="O6292" t="s">
        <v>118</v>
      </c>
    </row>
    <row r="6293" spans="1:15" x14ac:dyDescent="0.35">
      <c r="A6293" t="s">
        <v>461</v>
      </c>
      <c r="B6293" s="10">
        <v>0.39583333333333331</v>
      </c>
      <c r="C6293" t="s">
        <v>395</v>
      </c>
      <c r="D6293" t="s">
        <v>461</v>
      </c>
      <c r="E6293" s="10">
        <v>0.75</v>
      </c>
      <c r="F6293" t="s">
        <v>395</v>
      </c>
      <c r="G6293" t="s">
        <v>110</v>
      </c>
      <c r="H6293" t="s">
        <v>111</v>
      </c>
      <c r="I6293">
        <v>132</v>
      </c>
      <c r="J6293">
        <v>166</v>
      </c>
      <c r="K6293">
        <v>1125</v>
      </c>
      <c r="L6293" t="s">
        <v>88</v>
      </c>
      <c r="M6293" t="s">
        <v>116</v>
      </c>
      <c r="N6293" t="s">
        <v>163</v>
      </c>
      <c r="O6293" t="s">
        <v>118</v>
      </c>
    </row>
    <row r="6294" spans="1:15" x14ac:dyDescent="0.35">
      <c r="A6294" t="s">
        <v>461</v>
      </c>
      <c r="B6294" s="10">
        <v>0.40625</v>
      </c>
      <c r="C6294" t="s">
        <v>395</v>
      </c>
      <c r="D6294" t="s">
        <v>461</v>
      </c>
      <c r="E6294" s="10">
        <v>0.70833333333333337</v>
      </c>
      <c r="F6294" t="s">
        <v>395</v>
      </c>
      <c r="G6294" t="s">
        <v>110</v>
      </c>
      <c r="H6294" t="s">
        <v>111</v>
      </c>
      <c r="I6294">
        <v>93</v>
      </c>
      <c r="J6294">
        <v>103</v>
      </c>
      <c r="K6294">
        <v>676</v>
      </c>
      <c r="L6294" t="s">
        <v>88</v>
      </c>
      <c r="M6294" t="s">
        <v>116</v>
      </c>
      <c r="N6294" t="s">
        <v>261</v>
      </c>
      <c r="O6294" t="s">
        <v>118</v>
      </c>
    </row>
    <row r="6295" spans="1:15" x14ac:dyDescent="0.35">
      <c r="A6295" t="s">
        <v>461</v>
      </c>
      <c r="B6295" s="10">
        <v>0.41666666666666669</v>
      </c>
      <c r="C6295" t="s">
        <v>395</v>
      </c>
      <c r="D6295" t="s">
        <v>461</v>
      </c>
      <c r="E6295" s="10">
        <v>0.625</v>
      </c>
      <c r="F6295" t="s">
        <v>395</v>
      </c>
      <c r="G6295" t="s">
        <v>110</v>
      </c>
      <c r="H6295" t="s">
        <v>111</v>
      </c>
      <c r="I6295">
        <v>191</v>
      </c>
      <c r="J6295">
        <v>309</v>
      </c>
      <c r="K6295">
        <v>956</v>
      </c>
      <c r="L6295" t="s">
        <v>88</v>
      </c>
      <c r="M6295" t="s">
        <v>116</v>
      </c>
      <c r="N6295" t="s">
        <v>225</v>
      </c>
      <c r="O6295" t="s">
        <v>118</v>
      </c>
    </row>
    <row r="6296" spans="1:15" x14ac:dyDescent="0.35">
      <c r="A6296" t="s">
        <v>461</v>
      </c>
      <c r="B6296" s="10">
        <v>0.41666666666666669</v>
      </c>
      <c r="C6296" t="s">
        <v>395</v>
      </c>
      <c r="D6296" t="s">
        <v>461</v>
      </c>
      <c r="E6296" s="10">
        <v>0.63541666666666663</v>
      </c>
      <c r="F6296" t="s">
        <v>395</v>
      </c>
      <c r="G6296" t="s">
        <v>110</v>
      </c>
      <c r="H6296" t="s">
        <v>111</v>
      </c>
      <c r="I6296">
        <v>83</v>
      </c>
      <c r="J6296">
        <v>132</v>
      </c>
      <c r="K6296">
        <v>436</v>
      </c>
      <c r="L6296" t="s">
        <v>88</v>
      </c>
      <c r="M6296" t="s">
        <v>116</v>
      </c>
      <c r="N6296" t="s">
        <v>157</v>
      </c>
      <c r="O6296" t="s">
        <v>118</v>
      </c>
    </row>
    <row r="6297" spans="1:15" x14ac:dyDescent="0.35">
      <c r="A6297" t="s">
        <v>461</v>
      </c>
      <c r="B6297" s="10">
        <v>0.41666666666666669</v>
      </c>
      <c r="C6297" t="s">
        <v>395</v>
      </c>
      <c r="D6297" t="s">
        <v>461</v>
      </c>
      <c r="E6297" s="10">
        <v>0.66666666666666663</v>
      </c>
      <c r="F6297" t="s">
        <v>395</v>
      </c>
      <c r="G6297" t="s">
        <v>110</v>
      </c>
      <c r="H6297" t="s">
        <v>111</v>
      </c>
      <c r="I6297">
        <v>231</v>
      </c>
      <c r="J6297">
        <v>310</v>
      </c>
      <c r="K6297">
        <v>1388</v>
      </c>
      <c r="L6297" t="s">
        <v>88</v>
      </c>
      <c r="M6297" t="s">
        <v>116</v>
      </c>
      <c r="N6297" t="s">
        <v>381</v>
      </c>
      <c r="O6297" t="s">
        <v>118</v>
      </c>
    </row>
    <row r="6298" spans="1:15" x14ac:dyDescent="0.35">
      <c r="A6298" t="s">
        <v>461</v>
      </c>
      <c r="B6298" s="10">
        <v>0.41666666666666669</v>
      </c>
      <c r="C6298" t="s">
        <v>395</v>
      </c>
      <c r="D6298" t="s">
        <v>461</v>
      </c>
      <c r="E6298" s="10">
        <v>0.60416666666666663</v>
      </c>
      <c r="F6298" t="s">
        <v>395</v>
      </c>
      <c r="G6298" t="s">
        <v>110</v>
      </c>
      <c r="H6298" t="s">
        <v>111</v>
      </c>
      <c r="I6298">
        <v>53</v>
      </c>
      <c r="J6298">
        <v>80</v>
      </c>
      <c r="K6298">
        <v>239</v>
      </c>
      <c r="L6298" t="s">
        <v>88</v>
      </c>
      <c r="M6298" t="s">
        <v>116</v>
      </c>
      <c r="N6298" t="s">
        <v>156</v>
      </c>
      <c r="O6298" t="s">
        <v>118</v>
      </c>
    </row>
    <row r="6299" spans="1:15" x14ac:dyDescent="0.35">
      <c r="A6299" t="s">
        <v>461</v>
      </c>
      <c r="B6299" s="10">
        <v>0.41666666666666669</v>
      </c>
      <c r="C6299" t="s">
        <v>395</v>
      </c>
      <c r="D6299" t="s">
        <v>461</v>
      </c>
      <c r="E6299" s="10">
        <v>0.58333333333333337</v>
      </c>
      <c r="F6299" t="s">
        <v>395</v>
      </c>
      <c r="G6299" t="s">
        <v>110</v>
      </c>
      <c r="H6299" t="s">
        <v>111</v>
      </c>
      <c r="I6299">
        <v>36</v>
      </c>
      <c r="J6299">
        <v>40</v>
      </c>
      <c r="K6299">
        <v>145</v>
      </c>
      <c r="L6299" t="s">
        <v>88</v>
      </c>
      <c r="M6299" t="s">
        <v>116</v>
      </c>
      <c r="N6299" t="s">
        <v>265</v>
      </c>
      <c r="O6299" t="s">
        <v>118</v>
      </c>
    </row>
    <row r="6300" spans="1:15" x14ac:dyDescent="0.35">
      <c r="A6300" t="s">
        <v>461</v>
      </c>
      <c r="B6300" s="10">
        <v>0.41666666666666669</v>
      </c>
      <c r="C6300" t="s">
        <v>395</v>
      </c>
      <c r="D6300" t="s">
        <v>461</v>
      </c>
      <c r="E6300" s="10">
        <v>0.58333333333333337</v>
      </c>
      <c r="F6300" t="s">
        <v>395</v>
      </c>
      <c r="G6300" t="s">
        <v>110</v>
      </c>
      <c r="H6300" t="s">
        <v>111</v>
      </c>
      <c r="I6300">
        <v>28</v>
      </c>
      <c r="J6300">
        <v>30</v>
      </c>
      <c r="K6300">
        <v>110</v>
      </c>
      <c r="L6300" t="s">
        <v>88</v>
      </c>
      <c r="M6300" t="s">
        <v>116</v>
      </c>
      <c r="N6300" t="s">
        <v>264</v>
      </c>
      <c r="O6300" t="s">
        <v>118</v>
      </c>
    </row>
    <row r="6301" spans="1:15" x14ac:dyDescent="0.35">
      <c r="A6301" t="s">
        <v>461</v>
      </c>
      <c r="B6301" s="10">
        <v>0.41666666666666669</v>
      </c>
      <c r="C6301" t="s">
        <v>395</v>
      </c>
      <c r="D6301" t="s">
        <v>461</v>
      </c>
      <c r="E6301" s="10">
        <v>0.70833333333333337</v>
      </c>
      <c r="F6301" t="s">
        <v>395</v>
      </c>
      <c r="G6301" t="s">
        <v>110</v>
      </c>
      <c r="H6301" t="s">
        <v>111</v>
      </c>
      <c r="I6301">
        <v>240</v>
      </c>
      <c r="J6301">
        <v>276</v>
      </c>
      <c r="K6301">
        <v>1678</v>
      </c>
      <c r="L6301" t="s">
        <v>88</v>
      </c>
      <c r="M6301" t="s">
        <v>116</v>
      </c>
      <c r="N6301" t="s">
        <v>178</v>
      </c>
      <c r="O6301" t="s">
        <v>118</v>
      </c>
    </row>
    <row r="6302" spans="1:15" x14ac:dyDescent="0.35">
      <c r="A6302" t="s">
        <v>461</v>
      </c>
      <c r="B6302" s="10">
        <v>0.41666666666666669</v>
      </c>
      <c r="C6302" t="s">
        <v>395</v>
      </c>
      <c r="D6302" t="s">
        <v>461</v>
      </c>
      <c r="E6302" s="10">
        <v>0.58333333333333337</v>
      </c>
      <c r="F6302" t="s">
        <v>395</v>
      </c>
      <c r="G6302" t="s">
        <v>110</v>
      </c>
      <c r="H6302" t="s">
        <v>111</v>
      </c>
      <c r="I6302">
        <v>36</v>
      </c>
      <c r="J6302">
        <v>40</v>
      </c>
      <c r="K6302">
        <v>142</v>
      </c>
      <c r="L6302" t="s">
        <v>88</v>
      </c>
      <c r="M6302" t="s">
        <v>116</v>
      </c>
      <c r="N6302" t="s">
        <v>176</v>
      </c>
      <c r="O6302" t="s">
        <v>118</v>
      </c>
    </row>
    <row r="6303" spans="1:15" x14ac:dyDescent="0.35">
      <c r="A6303" t="s">
        <v>461</v>
      </c>
      <c r="B6303" s="10">
        <v>0.41666666666666669</v>
      </c>
      <c r="C6303" t="s">
        <v>395</v>
      </c>
      <c r="D6303" t="s">
        <v>461</v>
      </c>
      <c r="E6303" s="10">
        <v>0.58333333333333337</v>
      </c>
      <c r="F6303" t="s">
        <v>395</v>
      </c>
      <c r="G6303" t="s">
        <v>110</v>
      </c>
      <c r="H6303" t="s">
        <v>111</v>
      </c>
      <c r="I6303">
        <v>25</v>
      </c>
      <c r="J6303">
        <v>25</v>
      </c>
      <c r="K6303">
        <v>100</v>
      </c>
      <c r="L6303" t="s">
        <v>88</v>
      </c>
      <c r="M6303" t="s">
        <v>116</v>
      </c>
      <c r="N6303" t="s">
        <v>266</v>
      </c>
      <c r="O6303" t="s">
        <v>118</v>
      </c>
    </row>
    <row r="6304" spans="1:15" x14ac:dyDescent="0.35">
      <c r="A6304" t="s">
        <v>461</v>
      </c>
      <c r="B6304" s="10">
        <v>0.41666666666666669</v>
      </c>
      <c r="C6304" t="s">
        <v>395</v>
      </c>
      <c r="D6304" t="s">
        <v>461</v>
      </c>
      <c r="E6304" s="10">
        <v>0.75</v>
      </c>
      <c r="F6304" t="s">
        <v>395</v>
      </c>
      <c r="G6304" t="s">
        <v>110</v>
      </c>
      <c r="H6304" t="s">
        <v>111</v>
      </c>
      <c r="I6304">
        <v>171</v>
      </c>
      <c r="J6304">
        <v>236</v>
      </c>
      <c r="K6304">
        <v>512</v>
      </c>
      <c r="L6304" t="s">
        <v>88</v>
      </c>
      <c r="M6304" t="s">
        <v>116</v>
      </c>
      <c r="N6304" t="s">
        <v>125</v>
      </c>
      <c r="O6304" t="s">
        <v>123</v>
      </c>
    </row>
    <row r="6305" spans="1:15" x14ac:dyDescent="0.35">
      <c r="A6305" t="s">
        <v>461</v>
      </c>
      <c r="B6305" s="10">
        <v>0.41666666666666669</v>
      </c>
      <c r="C6305" t="s">
        <v>395</v>
      </c>
      <c r="D6305" t="s">
        <v>461</v>
      </c>
      <c r="E6305" s="10">
        <v>0.60416666666666663</v>
      </c>
      <c r="F6305" t="s">
        <v>395</v>
      </c>
      <c r="G6305" t="s">
        <v>110</v>
      </c>
      <c r="H6305" t="s">
        <v>111</v>
      </c>
      <c r="I6305">
        <v>70</v>
      </c>
      <c r="J6305">
        <v>80</v>
      </c>
      <c r="K6305">
        <v>315</v>
      </c>
      <c r="L6305" t="s">
        <v>88</v>
      </c>
      <c r="M6305" t="s">
        <v>116</v>
      </c>
      <c r="N6305" t="s">
        <v>170</v>
      </c>
      <c r="O6305" t="s">
        <v>118</v>
      </c>
    </row>
    <row r="6306" spans="1:15" x14ac:dyDescent="0.35">
      <c r="A6306" t="s">
        <v>461</v>
      </c>
      <c r="B6306" s="10">
        <v>0.41666666666666669</v>
      </c>
      <c r="C6306" t="s">
        <v>395</v>
      </c>
      <c r="D6306" t="s">
        <v>461</v>
      </c>
      <c r="E6306" s="10">
        <v>0.66666666666666663</v>
      </c>
      <c r="F6306" t="s">
        <v>395</v>
      </c>
      <c r="G6306" t="s">
        <v>110</v>
      </c>
      <c r="H6306" t="s">
        <v>111</v>
      </c>
      <c r="I6306">
        <v>58.33</v>
      </c>
      <c r="J6306">
        <v>60</v>
      </c>
      <c r="K6306">
        <v>175</v>
      </c>
      <c r="L6306" t="s">
        <v>115</v>
      </c>
      <c r="M6306" t="s">
        <v>115</v>
      </c>
      <c r="N6306" t="s">
        <v>120</v>
      </c>
      <c r="O6306" t="s">
        <v>118</v>
      </c>
    </row>
    <row r="6307" spans="1:15" x14ac:dyDescent="0.35">
      <c r="A6307" t="s">
        <v>461</v>
      </c>
      <c r="B6307" s="10">
        <v>0.41666666666666669</v>
      </c>
      <c r="C6307" t="s">
        <v>395</v>
      </c>
      <c r="D6307" t="s">
        <v>461</v>
      </c>
      <c r="E6307" s="10">
        <v>0.66666666666666663</v>
      </c>
      <c r="F6307" t="s">
        <v>395</v>
      </c>
      <c r="G6307" t="s">
        <v>110</v>
      </c>
      <c r="H6307" t="s">
        <v>121</v>
      </c>
      <c r="I6307">
        <v>78</v>
      </c>
      <c r="J6307">
        <v>155</v>
      </c>
      <c r="K6307">
        <v>468</v>
      </c>
      <c r="L6307" t="s">
        <v>89</v>
      </c>
      <c r="M6307" t="s">
        <v>116</v>
      </c>
      <c r="N6307" t="s">
        <v>293</v>
      </c>
      <c r="O6307" t="s">
        <v>123</v>
      </c>
    </row>
    <row r="6308" spans="1:15" x14ac:dyDescent="0.35">
      <c r="A6308" t="s">
        <v>461</v>
      </c>
      <c r="B6308" s="10">
        <v>0.41666666666666669</v>
      </c>
      <c r="C6308" t="s">
        <v>395</v>
      </c>
      <c r="D6308" t="s">
        <v>461</v>
      </c>
      <c r="E6308" s="10">
        <v>0.75</v>
      </c>
      <c r="F6308" t="s">
        <v>395</v>
      </c>
      <c r="G6308" t="s">
        <v>110</v>
      </c>
      <c r="H6308" t="s">
        <v>121</v>
      </c>
      <c r="I6308">
        <v>289</v>
      </c>
      <c r="J6308">
        <v>375</v>
      </c>
      <c r="K6308">
        <v>2312</v>
      </c>
      <c r="L6308" t="s">
        <v>89</v>
      </c>
      <c r="M6308" t="s">
        <v>116</v>
      </c>
      <c r="N6308" t="s">
        <v>293</v>
      </c>
      <c r="O6308" t="s">
        <v>123</v>
      </c>
    </row>
    <row r="6309" spans="1:15" x14ac:dyDescent="0.35">
      <c r="A6309" t="s">
        <v>461</v>
      </c>
      <c r="B6309" s="10">
        <v>0.42708333333333331</v>
      </c>
      <c r="C6309" t="s">
        <v>395</v>
      </c>
      <c r="D6309" t="s">
        <v>461</v>
      </c>
      <c r="E6309" s="10">
        <v>0.66666666666666663</v>
      </c>
      <c r="F6309" t="s">
        <v>395</v>
      </c>
      <c r="G6309" t="s">
        <v>110</v>
      </c>
      <c r="H6309" t="s">
        <v>111</v>
      </c>
      <c r="I6309">
        <v>281</v>
      </c>
      <c r="J6309">
        <v>375</v>
      </c>
      <c r="K6309">
        <v>1616</v>
      </c>
      <c r="L6309" t="s">
        <v>88</v>
      </c>
      <c r="M6309" t="s">
        <v>116</v>
      </c>
      <c r="N6309" t="s">
        <v>225</v>
      </c>
      <c r="O6309" t="s">
        <v>118</v>
      </c>
    </row>
    <row r="6310" spans="1:15" x14ac:dyDescent="0.35">
      <c r="A6310" t="s">
        <v>461</v>
      </c>
      <c r="B6310" s="10">
        <v>0.42708333333333331</v>
      </c>
      <c r="C6310" t="s">
        <v>395</v>
      </c>
      <c r="D6310" t="s">
        <v>461</v>
      </c>
      <c r="E6310" s="10">
        <v>0.59375</v>
      </c>
      <c r="F6310" t="s">
        <v>395</v>
      </c>
      <c r="G6310" t="s">
        <v>110</v>
      </c>
      <c r="H6310" t="s">
        <v>111</v>
      </c>
      <c r="I6310">
        <v>69</v>
      </c>
      <c r="J6310">
        <v>100</v>
      </c>
      <c r="K6310">
        <v>275</v>
      </c>
      <c r="L6310" t="s">
        <v>88</v>
      </c>
      <c r="M6310" t="s">
        <v>116</v>
      </c>
      <c r="N6310" t="s">
        <v>261</v>
      </c>
      <c r="O6310" t="s">
        <v>118</v>
      </c>
    </row>
    <row r="6311" spans="1:15" x14ac:dyDescent="0.35">
      <c r="A6311" t="s">
        <v>461</v>
      </c>
      <c r="B6311" s="10">
        <v>0.42708333333333331</v>
      </c>
      <c r="C6311" t="s">
        <v>395</v>
      </c>
      <c r="D6311" t="s">
        <v>461</v>
      </c>
      <c r="E6311" s="10">
        <v>0.65625</v>
      </c>
      <c r="F6311" t="s">
        <v>395</v>
      </c>
      <c r="G6311" t="s">
        <v>110</v>
      </c>
      <c r="H6311" t="s">
        <v>121</v>
      </c>
      <c r="I6311">
        <v>338.64</v>
      </c>
      <c r="J6311">
        <v>560</v>
      </c>
      <c r="K6311">
        <v>1862.5</v>
      </c>
      <c r="L6311" t="s">
        <v>91</v>
      </c>
      <c r="M6311" t="s">
        <v>116</v>
      </c>
      <c r="N6311" t="s">
        <v>174</v>
      </c>
      <c r="O6311" t="s">
        <v>123</v>
      </c>
    </row>
    <row r="6312" spans="1:15" x14ac:dyDescent="0.35">
      <c r="A6312" t="s">
        <v>461</v>
      </c>
      <c r="B6312" s="10">
        <v>0.4375</v>
      </c>
      <c r="C6312" t="s">
        <v>395</v>
      </c>
      <c r="D6312" t="s">
        <v>461</v>
      </c>
      <c r="E6312" s="10">
        <v>0.66666666666666663</v>
      </c>
      <c r="F6312" t="s">
        <v>395</v>
      </c>
      <c r="G6312" t="s">
        <v>110</v>
      </c>
      <c r="H6312" t="s">
        <v>111</v>
      </c>
      <c r="I6312">
        <v>217</v>
      </c>
      <c r="J6312">
        <v>282</v>
      </c>
      <c r="K6312">
        <v>1196</v>
      </c>
      <c r="L6312" t="s">
        <v>88</v>
      </c>
      <c r="M6312" t="s">
        <v>116</v>
      </c>
      <c r="N6312" t="s">
        <v>263</v>
      </c>
      <c r="O6312" t="s">
        <v>118</v>
      </c>
    </row>
    <row r="6313" spans="1:15" x14ac:dyDescent="0.35">
      <c r="A6313" t="s">
        <v>461</v>
      </c>
      <c r="B6313" s="10">
        <v>0.4375</v>
      </c>
      <c r="C6313" t="s">
        <v>395</v>
      </c>
      <c r="D6313" t="s">
        <v>461</v>
      </c>
      <c r="E6313" s="10">
        <v>0.66666666666666663</v>
      </c>
      <c r="F6313" t="s">
        <v>395</v>
      </c>
      <c r="G6313" t="s">
        <v>110</v>
      </c>
      <c r="H6313" t="s">
        <v>121</v>
      </c>
      <c r="I6313">
        <v>56.36</v>
      </c>
      <c r="J6313">
        <v>60</v>
      </c>
      <c r="K6313">
        <v>310</v>
      </c>
      <c r="L6313" t="s">
        <v>115</v>
      </c>
      <c r="M6313" t="s">
        <v>115</v>
      </c>
      <c r="N6313" t="s">
        <v>179</v>
      </c>
      <c r="O6313" t="s">
        <v>123</v>
      </c>
    </row>
    <row r="6314" spans="1:15" x14ac:dyDescent="0.35">
      <c r="A6314" t="s">
        <v>461</v>
      </c>
      <c r="B6314" s="10">
        <v>0.44791666666666669</v>
      </c>
      <c r="C6314" t="s">
        <v>395</v>
      </c>
      <c r="D6314" t="s">
        <v>461</v>
      </c>
      <c r="E6314" s="10">
        <v>0.60416666666666663</v>
      </c>
      <c r="F6314" t="s">
        <v>395</v>
      </c>
      <c r="G6314" t="s">
        <v>110</v>
      </c>
      <c r="H6314" t="s">
        <v>111</v>
      </c>
      <c r="I6314">
        <v>148</v>
      </c>
      <c r="J6314">
        <v>234</v>
      </c>
      <c r="K6314">
        <v>556</v>
      </c>
      <c r="L6314" t="s">
        <v>88</v>
      </c>
      <c r="M6314" t="s">
        <v>116</v>
      </c>
      <c r="N6314" t="s">
        <v>245</v>
      </c>
      <c r="O6314" t="s">
        <v>118</v>
      </c>
    </row>
    <row r="6315" spans="1:15" x14ac:dyDescent="0.35">
      <c r="A6315" t="s">
        <v>461</v>
      </c>
      <c r="B6315" s="10">
        <v>0.45833333333333331</v>
      </c>
      <c r="C6315" t="s">
        <v>395</v>
      </c>
      <c r="D6315" t="s">
        <v>461</v>
      </c>
      <c r="E6315" s="10">
        <v>0.51041666666666663</v>
      </c>
      <c r="F6315" t="s">
        <v>395</v>
      </c>
      <c r="G6315" t="s">
        <v>110</v>
      </c>
      <c r="H6315" t="s">
        <v>111</v>
      </c>
      <c r="I6315">
        <v>102</v>
      </c>
      <c r="J6315">
        <v>108</v>
      </c>
      <c r="K6315">
        <v>127</v>
      </c>
      <c r="L6315" t="s">
        <v>88</v>
      </c>
      <c r="M6315" t="s">
        <v>116</v>
      </c>
      <c r="N6315" t="s">
        <v>262</v>
      </c>
      <c r="O6315" t="s">
        <v>118</v>
      </c>
    </row>
    <row r="6316" spans="1:15" x14ac:dyDescent="0.35">
      <c r="A6316" t="s">
        <v>461</v>
      </c>
      <c r="B6316" s="10">
        <v>0.46875</v>
      </c>
      <c r="C6316" t="s">
        <v>395</v>
      </c>
      <c r="D6316" t="s">
        <v>461</v>
      </c>
      <c r="E6316" s="10">
        <v>0.77083333333333337</v>
      </c>
      <c r="F6316" t="s">
        <v>395</v>
      </c>
      <c r="G6316" t="s">
        <v>110</v>
      </c>
      <c r="H6316" t="s">
        <v>121</v>
      </c>
      <c r="I6316">
        <v>55</v>
      </c>
      <c r="J6316">
        <v>150</v>
      </c>
      <c r="K6316">
        <v>110</v>
      </c>
      <c r="L6316" t="s">
        <v>89</v>
      </c>
      <c r="M6316" t="s">
        <v>116</v>
      </c>
      <c r="N6316" t="s">
        <v>113</v>
      </c>
      <c r="O6316" t="s">
        <v>114</v>
      </c>
    </row>
    <row r="6317" spans="1:15" x14ac:dyDescent="0.35">
      <c r="A6317" t="s">
        <v>461</v>
      </c>
      <c r="B6317" s="10">
        <v>0.5</v>
      </c>
      <c r="C6317" t="s">
        <v>395</v>
      </c>
      <c r="D6317" t="s">
        <v>461</v>
      </c>
      <c r="E6317" s="10">
        <v>0.58333333333333337</v>
      </c>
      <c r="F6317" t="s">
        <v>395</v>
      </c>
      <c r="G6317" t="s">
        <v>110</v>
      </c>
      <c r="H6317" t="s">
        <v>111</v>
      </c>
      <c r="I6317">
        <v>144</v>
      </c>
      <c r="J6317">
        <v>246</v>
      </c>
      <c r="K6317">
        <v>288</v>
      </c>
      <c r="L6317" t="s">
        <v>88</v>
      </c>
      <c r="M6317" t="s">
        <v>116</v>
      </c>
      <c r="N6317" t="s">
        <v>124</v>
      </c>
      <c r="O6317" t="s">
        <v>118</v>
      </c>
    </row>
    <row r="6318" spans="1:15" x14ac:dyDescent="0.35">
      <c r="A6318" t="s">
        <v>461</v>
      </c>
      <c r="B6318" s="10">
        <v>0.5</v>
      </c>
      <c r="C6318" t="s">
        <v>395</v>
      </c>
      <c r="D6318" t="s">
        <v>461</v>
      </c>
      <c r="E6318" s="10">
        <v>0.625</v>
      </c>
      <c r="F6318" t="s">
        <v>395</v>
      </c>
      <c r="G6318" t="s">
        <v>110</v>
      </c>
      <c r="H6318" t="s">
        <v>111</v>
      </c>
      <c r="I6318">
        <v>50.67</v>
      </c>
      <c r="J6318">
        <v>55</v>
      </c>
      <c r="K6318">
        <v>152</v>
      </c>
      <c r="L6318" t="s">
        <v>115</v>
      </c>
      <c r="M6318" t="s">
        <v>115</v>
      </c>
      <c r="N6318" t="s">
        <v>126</v>
      </c>
      <c r="O6318" t="s">
        <v>118</v>
      </c>
    </row>
    <row r="6319" spans="1:15" x14ac:dyDescent="0.35">
      <c r="A6319" t="s">
        <v>461</v>
      </c>
      <c r="B6319" s="10">
        <v>0.54166666666666663</v>
      </c>
      <c r="C6319" t="s">
        <v>395</v>
      </c>
      <c r="D6319" t="s">
        <v>461</v>
      </c>
      <c r="E6319" s="10">
        <v>0.83333333333333337</v>
      </c>
      <c r="F6319" t="s">
        <v>395</v>
      </c>
      <c r="G6319" t="s">
        <v>110</v>
      </c>
      <c r="H6319" t="s">
        <v>121</v>
      </c>
      <c r="I6319">
        <v>60</v>
      </c>
      <c r="J6319">
        <v>90</v>
      </c>
      <c r="K6319">
        <v>359</v>
      </c>
      <c r="L6319" t="s">
        <v>89</v>
      </c>
      <c r="M6319" t="s">
        <v>116</v>
      </c>
      <c r="N6319" t="s">
        <v>229</v>
      </c>
      <c r="O6319" t="s">
        <v>123</v>
      </c>
    </row>
    <row r="6320" spans="1:15" x14ac:dyDescent="0.35">
      <c r="A6320" t="s">
        <v>461</v>
      </c>
      <c r="B6320" s="10">
        <v>0.58333333333333337</v>
      </c>
      <c r="C6320" t="s">
        <v>395</v>
      </c>
      <c r="D6320" t="s">
        <v>461</v>
      </c>
      <c r="E6320" s="10">
        <v>0.70833333333333337</v>
      </c>
      <c r="F6320" t="s">
        <v>395</v>
      </c>
      <c r="G6320" t="s">
        <v>110</v>
      </c>
      <c r="H6320" t="s">
        <v>111</v>
      </c>
      <c r="I6320">
        <v>40</v>
      </c>
      <c r="J6320">
        <v>40</v>
      </c>
      <c r="K6320">
        <v>120</v>
      </c>
      <c r="L6320" t="s">
        <v>88</v>
      </c>
      <c r="M6320" t="s">
        <v>116</v>
      </c>
      <c r="N6320" t="s">
        <v>176</v>
      </c>
      <c r="O6320" t="s">
        <v>118</v>
      </c>
    </row>
    <row r="6321" spans="1:15" x14ac:dyDescent="0.35">
      <c r="A6321" t="s">
        <v>461</v>
      </c>
      <c r="B6321" s="10">
        <v>0.58333333333333337</v>
      </c>
      <c r="C6321" t="s">
        <v>395</v>
      </c>
      <c r="D6321" t="s">
        <v>461</v>
      </c>
      <c r="E6321" s="10">
        <v>0.70833333333333337</v>
      </c>
      <c r="F6321" t="s">
        <v>395</v>
      </c>
      <c r="G6321" t="s">
        <v>110</v>
      </c>
      <c r="H6321" t="s">
        <v>111</v>
      </c>
      <c r="I6321">
        <v>41</v>
      </c>
      <c r="J6321">
        <v>50</v>
      </c>
      <c r="K6321">
        <v>122</v>
      </c>
      <c r="L6321" t="s">
        <v>88</v>
      </c>
      <c r="M6321" t="s">
        <v>116</v>
      </c>
      <c r="N6321" t="s">
        <v>265</v>
      </c>
      <c r="O6321" t="s">
        <v>118</v>
      </c>
    </row>
    <row r="6322" spans="1:15" x14ac:dyDescent="0.35">
      <c r="A6322" t="s">
        <v>461</v>
      </c>
      <c r="B6322" s="10">
        <v>0.58333333333333337</v>
      </c>
      <c r="C6322" t="s">
        <v>395</v>
      </c>
      <c r="D6322" t="s">
        <v>461</v>
      </c>
      <c r="E6322" s="10">
        <v>0.72916666666666663</v>
      </c>
      <c r="F6322" t="s">
        <v>395</v>
      </c>
      <c r="G6322" t="s">
        <v>110</v>
      </c>
      <c r="H6322" t="s">
        <v>121</v>
      </c>
      <c r="I6322">
        <v>211.43</v>
      </c>
      <c r="J6322">
        <v>300</v>
      </c>
      <c r="K6322">
        <v>740</v>
      </c>
      <c r="L6322" t="s">
        <v>115</v>
      </c>
      <c r="M6322" t="s">
        <v>116</v>
      </c>
      <c r="N6322" t="s">
        <v>462</v>
      </c>
      <c r="O6322" t="s">
        <v>114</v>
      </c>
    </row>
    <row r="6323" spans="1:15" x14ac:dyDescent="0.35">
      <c r="A6323" t="s">
        <v>461</v>
      </c>
      <c r="B6323" s="10">
        <v>0.60416666666666663</v>
      </c>
      <c r="C6323" t="s">
        <v>395</v>
      </c>
      <c r="D6323" t="s">
        <v>461</v>
      </c>
      <c r="E6323" s="10">
        <v>0.83333333333333337</v>
      </c>
      <c r="F6323" t="s">
        <v>395</v>
      </c>
      <c r="G6323" t="s">
        <v>110</v>
      </c>
      <c r="H6323" t="s">
        <v>111</v>
      </c>
      <c r="I6323">
        <v>120</v>
      </c>
      <c r="J6323">
        <v>120</v>
      </c>
      <c r="K6323">
        <v>660</v>
      </c>
      <c r="L6323" t="s">
        <v>88</v>
      </c>
      <c r="M6323" t="s">
        <v>115</v>
      </c>
      <c r="N6323" t="s">
        <v>156</v>
      </c>
      <c r="O6323" t="s">
        <v>118</v>
      </c>
    </row>
    <row r="6324" spans="1:15" x14ac:dyDescent="0.35">
      <c r="A6324" t="s">
        <v>461</v>
      </c>
      <c r="B6324" s="10">
        <v>0.60416666666666663</v>
      </c>
      <c r="C6324" t="s">
        <v>395</v>
      </c>
      <c r="D6324" t="s">
        <v>461</v>
      </c>
      <c r="E6324" s="10">
        <v>0.875</v>
      </c>
      <c r="F6324" t="s">
        <v>395</v>
      </c>
      <c r="G6324" t="s">
        <v>110</v>
      </c>
      <c r="H6324" t="s">
        <v>121</v>
      </c>
      <c r="I6324">
        <v>258.5</v>
      </c>
      <c r="J6324">
        <v>384</v>
      </c>
      <c r="K6324">
        <v>517</v>
      </c>
      <c r="L6324" t="s">
        <v>115</v>
      </c>
      <c r="M6324" t="s">
        <v>115</v>
      </c>
      <c r="N6324" t="s">
        <v>113</v>
      </c>
      <c r="O6324" t="s">
        <v>114</v>
      </c>
    </row>
    <row r="6325" spans="1:15" x14ac:dyDescent="0.35">
      <c r="A6325" t="s">
        <v>461</v>
      </c>
      <c r="B6325" s="10">
        <v>0.60416666666666663</v>
      </c>
      <c r="C6325" t="s">
        <v>395</v>
      </c>
      <c r="D6325" t="s">
        <v>461</v>
      </c>
      <c r="E6325" s="10">
        <v>0.72916666666666663</v>
      </c>
      <c r="F6325" t="s">
        <v>395</v>
      </c>
      <c r="G6325" t="s">
        <v>110</v>
      </c>
      <c r="H6325" t="s">
        <v>121</v>
      </c>
      <c r="I6325">
        <v>129</v>
      </c>
      <c r="J6325">
        <v>164</v>
      </c>
      <c r="K6325">
        <v>387</v>
      </c>
      <c r="L6325" t="s">
        <v>91</v>
      </c>
      <c r="M6325" t="s">
        <v>116</v>
      </c>
      <c r="N6325" t="s">
        <v>174</v>
      </c>
      <c r="O6325" t="s">
        <v>123</v>
      </c>
    </row>
    <row r="6326" spans="1:15" x14ac:dyDescent="0.35">
      <c r="A6326" t="s">
        <v>461</v>
      </c>
      <c r="B6326" s="10">
        <v>0.60416666666666663</v>
      </c>
      <c r="C6326" t="s">
        <v>395</v>
      </c>
      <c r="D6326" t="s">
        <v>468</v>
      </c>
      <c r="E6326" s="10">
        <v>0</v>
      </c>
      <c r="F6326" t="s">
        <v>395</v>
      </c>
      <c r="G6326" t="s">
        <v>110</v>
      </c>
      <c r="H6326" t="s">
        <v>121</v>
      </c>
      <c r="I6326">
        <v>386.32</v>
      </c>
      <c r="J6326">
        <v>740</v>
      </c>
      <c r="K6326">
        <v>3670</v>
      </c>
      <c r="L6326" t="s">
        <v>91</v>
      </c>
      <c r="M6326" t="s">
        <v>115</v>
      </c>
      <c r="N6326" t="s">
        <v>164</v>
      </c>
      <c r="O6326" t="s">
        <v>123</v>
      </c>
    </row>
    <row r="6327" spans="1:15" x14ac:dyDescent="0.35">
      <c r="A6327" t="s">
        <v>461</v>
      </c>
      <c r="B6327" s="10">
        <v>0.61458333333333337</v>
      </c>
      <c r="C6327" t="s">
        <v>395</v>
      </c>
      <c r="D6327" t="s">
        <v>461</v>
      </c>
      <c r="E6327" s="10">
        <v>0.83333333333333337</v>
      </c>
      <c r="F6327" t="s">
        <v>395</v>
      </c>
      <c r="G6327" t="s">
        <v>110</v>
      </c>
      <c r="H6327" t="s">
        <v>111</v>
      </c>
      <c r="I6327">
        <v>50</v>
      </c>
      <c r="J6327">
        <v>50</v>
      </c>
      <c r="K6327">
        <v>262</v>
      </c>
      <c r="L6327" t="s">
        <v>88</v>
      </c>
      <c r="M6327" t="s">
        <v>115</v>
      </c>
      <c r="N6327" t="s">
        <v>344</v>
      </c>
      <c r="O6327" t="s">
        <v>118</v>
      </c>
    </row>
    <row r="6328" spans="1:15" x14ac:dyDescent="0.35">
      <c r="A6328" t="s">
        <v>461</v>
      </c>
      <c r="B6328" s="10">
        <v>0.61458333333333337</v>
      </c>
      <c r="C6328" t="s">
        <v>395</v>
      </c>
      <c r="D6328" t="s">
        <v>461</v>
      </c>
      <c r="E6328" s="10">
        <v>0.83333333333333337</v>
      </c>
      <c r="F6328" t="s">
        <v>395</v>
      </c>
      <c r="G6328" t="s">
        <v>110</v>
      </c>
      <c r="H6328" t="s">
        <v>111</v>
      </c>
      <c r="I6328">
        <v>162</v>
      </c>
      <c r="J6328">
        <v>200</v>
      </c>
      <c r="K6328">
        <v>850</v>
      </c>
      <c r="L6328" t="s">
        <v>88</v>
      </c>
      <c r="M6328" t="s">
        <v>115</v>
      </c>
      <c r="N6328" t="s">
        <v>166</v>
      </c>
      <c r="O6328" t="s">
        <v>118</v>
      </c>
    </row>
    <row r="6329" spans="1:15" x14ac:dyDescent="0.35">
      <c r="A6329" t="s">
        <v>461</v>
      </c>
      <c r="B6329" s="10">
        <v>0.61458333333333337</v>
      </c>
      <c r="C6329" t="s">
        <v>395</v>
      </c>
      <c r="D6329" t="s">
        <v>461</v>
      </c>
      <c r="E6329" s="10">
        <v>0.75</v>
      </c>
      <c r="F6329" t="s">
        <v>395</v>
      </c>
      <c r="G6329" t="s">
        <v>110</v>
      </c>
      <c r="H6329" t="s">
        <v>111</v>
      </c>
      <c r="I6329">
        <v>30</v>
      </c>
      <c r="J6329">
        <v>30</v>
      </c>
      <c r="K6329">
        <v>98</v>
      </c>
      <c r="L6329" t="s">
        <v>88</v>
      </c>
      <c r="M6329" t="s">
        <v>115</v>
      </c>
      <c r="N6329" t="s">
        <v>155</v>
      </c>
      <c r="O6329" t="s">
        <v>118</v>
      </c>
    </row>
    <row r="6330" spans="1:15" x14ac:dyDescent="0.35">
      <c r="A6330" t="s">
        <v>461</v>
      </c>
      <c r="B6330" s="10">
        <v>0.61458333333333337</v>
      </c>
      <c r="C6330" t="s">
        <v>395</v>
      </c>
      <c r="D6330" t="s">
        <v>461</v>
      </c>
      <c r="E6330" s="10">
        <v>0.83333333333333337</v>
      </c>
      <c r="F6330" t="s">
        <v>395</v>
      </c>
      <c r="G6330" t="s">
        <v>110</v>
      </c>
      <c r="H6330" t="s">
        <v>111</v>
      </c>
      <c r="I6330">
        <v>91</v>
      </c>
      <c r="J6330">
        <v>130</v>
      </c>
      <c r="K6330">
        <v>432</v>
      </c>
      <c r="L6330" t="s">
        <v>88</v>
      </c>
      <c r="M6330" t="s">
        <v>115</v>
      </c>
      <c r="N6330" t="s">
        <v>261</v>
      </c>
      <c r="O6330" t="s">
        <v>118</v>
      </c>
    </row>
    <row r="6331" spans="1:15" x14ac:dyDescent="0.35">
      <c r="A6331" t="s">
        <v>461</v>
      </c>
      <c r="B6331" s="10">
        <v>0.61458333333333337</v>
      </c>
      <c r="C6331" t="s">
        <v>395</v>
      </c>
      <c r="D6331" t="s">
        <v>468</v>
      </c>
      <c r="E6331" s="10">
        <v>0</v>
      </c>
      <c r="F6331" t="s">
        <v>395</v>
      </c>
      <c r="G6331" t="s">
        <v>110</v>
      </c>
      <c r="H6331" t="s">
        <v>111</v>
      </c>
      <c r="I6331">
        <v>55</v>
      </c>
      <c r="J6331">
        <v>150</v>
      </c>
      <c r="K6331">
        <v>507</v>
      </c>
      <c r="L6331" t="s">
        <v>88</v>
      </c>
      <c r="M6331" t="s">
        <v>115</v>
      </c>
      <c r="N6331" t="s">
        <v>163</v>
      </c>
      <c r="O6331" t="s">
        <v>118</v>
      </c>
    </row>
    <row r="6332" spans="1:15" x14ac:dyDescent="0.35">
      <c r="A6332" t="s">
        <v>461</v>
      </c>
      <c r="B6332" s="10">
        <v>0.61458333333333337</v>
      </c>
      <c r="C6332" t="s">
        <v>395</v>
      </c>
      <c r="D6332" t="s">
        <v>461</v>
      </c>
      <c r="E6332" s="10">
        <v>0.83333333333333337</v>
      </c>
      <c r="F6332" t="s">
        <v>395</v>
      </c>
      <c r="G6332" t="s">
        <v>110</v>
      </c>
      <c r="H6332" t="s">
        <v>111</v>
      </c>
      <c r="I6332">
        <v>256</v>
      </c>
      <c r="J6332">
        <v>410</v>
      </c>
      <c r="K6332">
        <v>1345</v>
      </c>
      <c r="L6332" t="s">
        <v>88</v>
      </c>
      <c r="M6332" t="s">
        <v>115</v>
      </c>
      <c r="N6332" t="s">
        <v>245</v>
      </c>
      <c r="O6332" t="s">
        <v>118</v>
      </c>
    </row>
    <row r="6333" spans="1:15" x14ac:dyDescent="0.35">
      <c r="A6333" t="s">
        <v>461</v>
      </c>
      <c r="B6333" s="10">
        <v>0.61458333333333337</v>
      </c>
      <c r="C6333" t="s">
        <v>395</v>
      </c>
      <c r="D6333" t="s">
        <v>461</v>
      </c>
      <c r="E6333" s="10">
        <v>0.6875</v>
      </c>
      <c r="F6333" t="s">
        <v>395</v>
      </c>
      <c r="G6333" t="s">
        <v>110</v>
      </c>
      <c r="H6333" t="s">
        <v>121</v>
      </c>
      <c r="I6333">
        <v>240</v>
      </c>
      <c r="J6333">
        <v>240</v>
      </c>
      <c r="K6333">
        <v>420</v>
      </c>
      <c r="L6333" t="s">
        <v>115</v>
      </c>
      <c r="M6333" t="s">
        <v>115</v>
      </c>
      <c r="N6333" t="s">
        <v>217</v>
      </c>
      <c r="O6333" t="s">
        <v>114</v>
      </c>
    </row>
    <row r="6334" spans="1:15" x14ac:dyDescent="0.35">
      <c r="A6334" t="s">
        <v>461</v>
      </c>
      <c r="B6334" s="10">
        <v>0.61458333333333337</v>
      </c>
      <c r="C6334" t="s">
        <v>395</v>
      </c>
      <c r="D6334" t="s">
        <v>461</v>
      </c>
      <c r="E6334" s="10">
        <v>0.83333333333333337</v>
      </c>
      <c r="F6334" t="s">
        <v>395</v>
      </c>
      <c r="G6334" t="s">
        <v>110</v>
      </c>
      <c r="H6334" t="s">
        <v>121</v>
      </c>
      <c r="I6334">
        <v>295.52</v>
      </c>
      <c r="J6334">
        <v>436</v>
      </c>
      <c r="K6334">
        <v>1551.5</v>
      </c>
      <c r="L6334" t="s">
        <v>91</v>
      </c>
      <c r="M6334" t="s">
        <v>115</v>
      </c>
      <c r="N6334" t="s">
        <v>174</v>
      </c>
      <c r="O6334" t="s">
        <v>123</v>
      </c>
    </row>
    <row r="6335" spans="1:15" x14ac:dyDescent="0.35">
      <c r="A6335" t="s">
        <v>461</v>
      </c>
      <c r="B6335" s="10">
        <v>0.61458333333333337</v>
      </c>
      <c r="C6335" t="s">
        <v>395</v>
      </c>
      <c r="D6335" t="s">
        <v>461</v>
      </c>
      <c r="E6335" s="10">
        <v>0.83333333333333337</v>
      </c>
      <c r="F6335" t="s">
        <v>395</v>
      </c>
      <c r="G6335" t="s">
        <v>110</v>
      </c>
      <c r="H6335" t="s">
        <v>121</v>
      </c>
      <c r="I6335">
        <v>312</v>
      </c>
      <c r="J6335">
        <v>640</v>
      </c>
      <c r="K6335">
        <v>1482</v>
      </c>
      <c r="L6335" t="s">
        <v>91</v>
      </c>
      <c r="M6335" t="s">
        <v>115</v>
      </c>
      <c r="N6335" t="s">
        <v>129</v>
      </c>
      <c r="O6335" t="s">
        <v>114</v>
      </c>
    </row>
    <row r="6336" spans="1:15" x14ac:dyDescent="0.35">
      <c r="A6336" t="s">
        <v>461</v>
      </c>
      <c r="B6336" s="10">
        <v>0.625</v>
      </c>
      <c r="C6336" t="s">
        <v>395</v>
      </c>
      <c r="D6336" t="s">
        <v>461</v>
      </c>
      <c r="E6336" s="10">
        <v>0.83333333333333337</v>
      </c>
      <c r="F6336" t="s">
        <v>395</v>
      </c>
      <c r="G6336" t="s">
        <v>110</v>
      </c>
      <c r="H6336" t="s">
        <v>111</v>
      </c>
      <c r="I6336">
        <v>156</v>
      </c>
      <c r="J6336">
        <v>200</v>
      </c>
      <c r="K6336">
        <v>782</v>
      </c>
      <c r="L6336" t="s">
        <v>88</v>
      </c>
      <c r="M6336" t="s">
        <v>115</v>
      </c>
      <c r="N6336" t="s">
        <v>225</v>
      </c>
      <c r="O6336" t="s">
        <v>118</v>
      </c>
    </row>
    <row r="6337" spans="1:15" x14ac:dyDescent="0.35">
      <c r="A6337" t="s">
        <v>461</v>
      </c>
      <c r="B6337" s="10">
        <v>0.63541666666666663</v>
      </c>
      <c r="C6337" t="s">
        <v>395</v>
      </c>
      <c r="D6337" t="s">
        <v>461</v>
      </c>
      <c r="E6337" s="10">
        <v>0.875</v>
      </c>
      <c r="F6337" t="s">
        <v>395</v>
      </c>
      <c r="G6337" t="s">
        <v>110</v>
      </c>
      <c r="H6337" t="s">
        <v>111</v>
      </c>
      <c r="I6337">
        <v>70</v>
      </c>
      <c r="J6337">
        <v>130</v>
      </c>
      <c r="K6337">
        <v>405</v>
      </c>
      <c r="L6337" t="s">
        <v>88</v>
      </c>
      <c r="M6337" t="s">
        <v>115</v>
      </c>
      <c r="N6337" t="s">
        <v>170</v>
      </c>
      <c r="O6337" t="s">
        <v>118</v>
      </c>
    </row>
    <row r="6338" spans="1:15" x14ac:dyDescent="0.35">
      <c r="A6338" t="s">
        <v>461</v>
      </c>
      <c r="B6338" s="10">
        <v>0.63541666666666663</v>
      </c>
      <c r="C6338" t="s">
        <v>395</v>
      </c>
      <c r="D6338" t="s">
        <v>461</v>
      </c>
      <c r="E6338" s="10">
        <v>0.69791666666666663</v>
      </c>
      <c r="F6338" t="s">
        <v>395</v>
      </c>
      <c r="G6338" t="s">
        <v>110</v>
      </c>
      <c r="H6338" t="s">
        <v>111</v>
      </c>
      <c r="I6338">
        <v>67</v>
      </c>
      <c r="J6338">
        <v>80</v>
      </c>
      <c r="K6338">
        <v>100</v>
      </c>
      <c r="L6338" t="s">
        <v>88</v>
      </c>
      <c r="M6338" t="s">
        <v>115</v>
      </c>
      <c r="N6338" t="s">
        <v>178</v>
      </c>
      <c r="O6338" t="s">
        <v>118</v>
      </c>
    </row>
    <row r="6339" spans="1:15" x14ac:dyDescent="0.35">
      <c r="A6339" t="s">
        <v>461</v>
      </c>
      <c r="B6339" s="10">
        <v>0.63541666666666663</v>
      </c>
      <c r="C6339" t="s">
        <v>395</v>
      </c>
      <c r="D6339" t="s">
        <v>461</v>
      </c>
      <c r="E6339" s="10">
        <v>0.91666666666666663</v>
      </c>
      <c r="F6339" t="s">
        <v>395</v>
      </c>
      <c r="G6339" t="s">
        <v>110</v>
      </c>
      <c r="H6339" t="s">
        <v>111</v>
      </c>
      <c r="I6339">
        <v>67</v>
      </c>
      <c r="J6339">
        <v>193</v>
      </c>
      <c r="K6339">
        <v>433</v>
      </c>
      <c r="L6339" t="s">
        <v>88</v>
      </c>
      <c r="M6339" t="s">
        <v>115</v>
      </c>
      <c r="N6339" t="s">
        <v>124</v>
      </c>
      <c r="O6339" t="s">
        <v>118</v>
      </c>
    </row>
    <row r="6340" spans="1:15" x14ac:dyDescent="0.35">
      <c r="A6340" t="s">
        <v>461</v>
      </c>
      <c r="B6340" s="10">
        <v>0.66666666666666663</v>
      </c>
      <c r="C6340" t="s">
        <v>395</v>
      </c>
      <c r="D6340" t="s">
        <v>461</v>
      </c>
      <c r="E6340" s="10">
        <v>0.9375</v>
      </c>
      <c r="F6340" t="s">
        <v>395</v>
      </c>
      <c r="G6340" t="s">
        <v>110</v>
      </c>
      <c r="H6340" t="s">
        <v>121</v>
      </c>
      <c r="I6340">
        <v>149.80000000000001</v>
      </c>
      <c r="J6340">
        <v>217</v>
      </c>
      <c r="K6340">
        <v>187.25</v>
      </c>
      <c r="L6340" t="s">
        <v>115</v>
      </c>
      <c r="M6340" t="s">
        <v>116</v>
      </c>
      <c r="N6340" t="s">
        <v>113</v>
      </c>
      <c r="O6340" t="s">
        <v>114</v>
      </c>
    </row>
    <row r="6341" spans="1:15" x14ac:dyDescent="0.35">
      <c r="A6341" t="s">
        <v>461</v>
      </c>
      <c r="B6341" s="10">
        <v>0.66666666666666663</v>
      </c>
      <c r="C6341" t="s">
        <v>395</v>
      </c>
      <c r="D6341" t="s">
        <v>461</v>
      </c>
      <c r="E6341" s="10">
        <v>0.85416666666666663</v>
      </c>
      <c r="F6341" t="s">
        <v>395</v>
      </c>
      <c r="G6341" t="s">
        <v>110</v>
      </c>
      <c r="H6341" t="s">
        <v>121</v>
      </c>
      <c r="I6341">
        <v>192.78</v>
      </c>
      <c r="J6341">
        <v>280</v>
      </c>
      <c r="K6341">
        <v>867.5</v>
      </c>
      <c r="L6341" t="s">
        <v>115</v>
      </c>
      <c r="M6341" t="s">
        <v>115</v>
      </c>
      <c r="N6341" t="s">
        <v>200</v>
      </c>
      <c r="O6341" t="s">
        <v>123</v>
      </c>
    </row>
    <row r="6342" spans="1:15" x14ac:dyDescent="0.35">
      <c r="A6342" t="s">
        <v>461</v>
      </c>
      <c r="B6342" s="10">
        <v>0.6875</v>
      </c>
      <c r="C6342" t="s">
        <v>395</v>
      </c>
      <c r="D6342" t="s">
        <v>461</v>
      </c>
      <c r="E6342" s="10">
        <v>0.83333333333333337</v>
      </c>
      <c r="F6342" t="s">
        <v>395</v>
      </c>
      <c r="G6342" t="s">
        <v>110</v>
      </c>
      <c r="H6342" t="s">
        <v>111</v>
      </c>
      <c r="I6342">
        <v>204</v>
      </c>
      <c r="J6342">
        <v>250</v>
      </c>
      <c r="K6342">
        <v>715</v>
      </c>
      <c r="L6342" t="s">
        <v>88</v>
      </c>
      <c r="M6342" t="s">
        <v>115</v>
      </c>
      <c r="N6342" t="s">
        <v>157</v>
      </c>
      <c r="O6342" t="s">
        <v>118</v>
      </c>
    </row>
    <row r="6343" spans="1:15" x14ac:dyDescent="0.35">
      <c r="A6343" t="s">
        <v>461</v>
      </c>
      <c r="B6343" s="10">
        <v>0.70833333333333337</v>
      </c>
      <c r="C6343" t="s">
        <v>395</v>
      </c>
      <c r="D6343" t="s">
        <v>468</v>
      </c>
      <c r="E6343" s="10">
        <v>0</v>
      </c>
      <c r="F6343" t="s">
        <v>395</v>
      </c>
      <c r="G6343" t="s">
        <v>110</v>
      </c>
      <c r="H6343" t="s">
        <v>111</v>
      </c>
      <c r="I6343">
        <v>178</v>
      </c>
      <c r="J6343">
        <v>223</v>
      </c>
      <c r="K6343">
        <v>1243</v>
      </c>
      <c r="L6343" t="s">
        <v>88</v>
      </c>
      <c r="M6343" t="s">
        <v>115</v>
      </c>
      <c r="N6343" t="s">
        <v>139</v>
      </c>
      <c r="O6343" t="s">
        <v>123</v>
      </c>
    </row>
    <row r="6344" spans="1:15" x14ac:dyDescent="0.35">
      <c r="A6344" t="s">
        <v>461</v>
      </c>
      <c r="B6344" s="10">
        <v>0.70833333333333337</v>
      </c>
      <c r="C6344" t="s">
        <v>395</v>
      </c>
      <c r="D6344" t="s">
        <v>461</v>
      </c>
      <c r="E6344" s="10">
        <v>0.83333333333333337</v>
      </c>
      <c r="F6344" t="s">
        <v>395</v>
      </c>
      <c r="G6344" t="s">
        <v>110</v>
      </c>
      <c r="H6344" t="s">
        <v>111</v>
      </c>
      <c r="I6344">
        <v>62</v>
      </c>
      <c r="J6344">
        <v>106</v>
      </c>
      <c r="K6344">
        <v>185</v>
      </c>
      <c r="L6344" t="s">
        <v>88</v>
      </c>
      <c r="M6344" t="s">
        <v>116</v>
      </c>
      <c r="N6344" t="s">
        <v>202</v>
      </c>
      <c r="O6344" t="s">
        <v>123</v>
      </c>
    </row>
    <row r="6345" spans="1:15" x14ac:dyDescent="0.35">
      <c r="A6345" t="s">
        <v>461</v>
      </c>
      <c r="B6345" s="10">
        <v>0.70833333333333337</v>
      </c>
      <c r="C6345" t="s">
        <v>395</v>
      </c>
      <c r="D6345" t="s">
        <v>468</v>
      </c>
      <c r="E6345" s="10">
        <v>0</v>
      </c>
      <c r="F6345" t="s">
        <v>395</v>
      </c>
      <c r="G6345" t="s">
        <v>110</v>
      </c>
      <c r="H6345" t="s">
        <v>121</v>
      </c>
      <c r="I6345">
        <v>250</v>
      </c>
      <c r="J6345">
        <v>250</v>
      </c>
      <c r="K6345">
        <v>1750</v>
      </c>
      <c r="L6345" t="s">
        <v>89</v>
      </c>
      <c r="M6345" t="s">
        <v>115</v>
      </c>
      <c r="N6345" t="s">
        <v>229</v>
      </c>
      <c r="O6345" t="s">
        <v>123</v>
      </c>
    </row>
    <row r="6346" spans="1:15" x14ac:dyDescent="0.35">
      <c r="A6346" t="s">
        <v>461</v>
      </c>
      <c r="B6346" s="10">
        <v>0.71875</v>
      </c>
      <c r="C6346" t="s">
        <v>395</v>
      </c>
      <c r="D6346" t="s">
        <v>468</v>
      </c>
      <c r="E6346" s="10">
        <v>0</v>
      </c>
      <c r="F6346" t="s">
        <v>395</v>
      </c>
      <c r="G6346" t="s">
        <v>110</v>
      </c>
      <c r="H6346" t="s">
        <v>111</v>
      </c>
      <c r="I6346">
        <v>151</v>
      </c>
      <c r="J6346">
        <v>186</v>
      </c>
      <c r="K6346">
        <v>1019</v>
      </c>
      <c r="L6346" t="s">
        <v>88</v>
      </c>
      <c r="M6346" t="s">
        <v>115</v>
      </c>
      <c r="N6346" t="s">
        <v>202</v>
      </c>
      <c r="O6346" t="s">
        <v>123</v>
      </c>
    </row>
    <row r="6347" spans="1:15" x14ac:dyDescent="0.35">
      <c r="A6347" t="s">
        <v>461</v>
      </c>
      <c r="B6347" s="10">
        <v>0.71875</v>
      </c>
      <c r="C6347" t="s">
        <v>395</v>
      </c>
      <c r="D6347" t="s">
        <v>468</v>
      </c>
      <c r="E6347" s="10">
        <v>0</v>
      </c>
      <c r="F6347" t="s">
        <v>395</v>
      </c>
      <c r="G6347" t="s">
        <v>110</v>
      </c>
      <c r="H6347" t="s">
        <v>121</v>
      </c>
      <c r="I6347">
        <v>256.25</v>
      </c>
      <c r="J6347">
        <v>425</v>
      </c>
      <c r="K6347">
        <v>1537.5</v>
      </c>
      <c r="L6347" t="s">
        <v>115</v>
      </c>
      <c r="M6347" t="s">
        <v>115</v>
      </c>
      <c r="N6347" t="s">
        <v>113</v>
      </c>
      <c r="O6347" t="s">
        <v>114</v>
      </c>
    </row>
    <row r="6348" spans="1:15" x14ac:dyDescent="0.35">
      <c r="A6348" t="s">
        <v>461</v>
      </c>
      <c r="B6348" s="10">
        <v>0.71875</v>
      </c>
      <c r="C6348" t="s">
        <v>395</v>
      </c>
      <c r="D6348" t="s">
        <v>468</v>
      </c>
      <c r="E6348" s="10">
        <v>0</v>
      </c>
      <c r="F6348" t="s">
        <v>395</v>
      </c>
      <c r="G6348" t="s">
        <v>110</v>
      </c>
      <c r="H6348" t="s">
        <v>111</v>
      </c>
      <c r="I6348">
        <v>320.56</v>
      </c>
      <c r="J6348">
        <v>605</v>
      </c>
      <c r="K6348">
        <v>2163.75</v>
      </c>
      <c r="L6348" t="s">
        <v>115</v>
      </c>
      <c r="M6348" t="s">
        <v>115</v>
      </c>
      <c r="N6348" t="s">
        <v>120</v>
      </c>
      <c r="O6348" t="s">
        <v>118</v>
      </c>
    </row>
    <row r="6349" spans="1:15" x14ac:dyDescent="0.35">
      <c r="A6349" t="s">
        <v>461</v>
      </c>
      <c r="B6349" s="10">
        <v>0.75</v>
      </c>
      <c r="C6349" t="s">
        <v>395</v>
      </c>
      <c r="D6349" t="s">
        <v>461</v>
      </c>
      <c r="E6349" s="10">
        <v>0.77083333333333337</v>
      </c>
      <c r="F6349" t="s">
        <v>395</v>
      </c>
      <c r="G6349" t="s">
        <v>110</v>
      </c>
      <c r="H6349" t="s">
        <v>111</v>
      </c>
      <c r="I6349">
        <v>43</v>
      </c>
      <c r="J6349">
        <v>70</v>
      </c>
      <c r="K6349">
        <v>21.5</v>
      </c>
      <c r="L6349" t="s">
        <v>115</v>
      </c>
      <c r="M6349" t="s">
        <v>115</v>
      </c>
      <c r="N6349" t="s">
        <v>120</v>
      </c>
      <c r="O6349" t="s">
        <v>118</v>
      </c>
    </row>
    <row r="6350" spans="1:15" x14ac:dyDescent="0.35">
      <c r="A6350" t="s">
        <v>461</v>
      </c>
      <c r="B6350" s="10">
        <v>0.75</v>
      </c>
      <c r="C6350" t="s">
        <v>395</v>
      </c>
      <c r="D6350" t="s">
        <v>461</v>
      </c>
      <c r="E6350" s="10">
        <v>0.76041666666666663</v>
      </c>
      <c r="F6350" t="s">
        <v>395</v>
      </c>
      <c r="G6350" t="s">
        <v>110</v>
      </c>
      <c r="H6350" t="s">
        <v>111</v>
      </c>
      <c r="I6350">
        <v>26</v>
      </c>
      <c r="J6350">
        <v>26</v>
      </c>
      <c r="K6350">
        <v>6.5</v>
      </c>
      <c r="L6350" t="s">
        <v>115</v>
      </c>
      <c r="M6350" t="s">
        <v>115</v>
      </c>
      <c r="N6350" t="s">
        <v>119</v>
      </c>
      <c r="O6350" t="s">
        <v>118</v>
      </c>
    </row>
    <row r="6351" spans="1:15" x14ac:dyDescent="0.35">
      <c r="A6351" t="s">
        <v>461</v>
      </c>
      <c r="B6351" s="10">
        <v>0.79166666666666663</v>
      </c>
      <c r="C6351" t="s">
        <v>395</v>
      </c>
      <c r="D6351" t="s">
        <v>461</v>
      </c>
      <c r="E6351" s="10">
        <v>0.875</v>
      </c>
      <c r="F6351" t="s">
        <v>395</v>
      </c>
      <c r="G6351" t="s">
        <v>110</v>
      </c>
      <c r="H6351" t="s">
        <v>121</v>
      </c>
      <c r="I6351">
        <v>200</v>
      </c>
      <c r="J6351">
        <v>200</v>
      </c>
      <c r="K6351">
        <v>400</v>
      </c>
      <c r="L6351" t="s">
        <v>88</v>
      </c>
      <c r="M6351" t="s">
        <v>112</v>
      </c>
      <c r="N6351" t="s">
        <v>113</v>
      </c>
      <c r="O6351" t="s">
        <v>114</v>
      </c>
    </row>
    <row r="6352" spans="1:15" x14ac:dyDescent="0.35">
      <c r="A6352" t="s">
        <v>461</v>
      </c>
      <c r="B6352" s="10">
        <v>0.79166666666666663</v>
      </c>
      <c r="C6352" t="s">
        <v>395</v>
      </c>
      <c r="D6352" t="s">
        <v>461</v>
      </c>
      <c r="E6352" s="10">
        <v>0.875</v>
      </c>
      <c r="F6352" t="s">
        <v>395</v>
      </c>
      <c r="G6352" t="s">
        <v>110</v>
      </c>
      <c r="H6352" t="s">
        <v>121</v>
      </c>
      <c r="I6352">
        <v>142</v>
      </c>
      <c r="J6352">
        <v>230</v>
      </c>
      <c r="K6352">
        <v>106.5</v>
      </c>
      <c r="L6352" t="s">
        <v>91</v>
      </c>
      <c r="M6352" t="s">
        <v>386</v>
      </c>
      <c r="N6352" t="s">
        <v>129</v>
      </c>
      <c r="O6352" t="s">
        <v>114</v>
      </c>
    </row>
    <row r="6353" spans="1:15" x14ac:dyDescent="0.35">
      <c r="A6353" t="s">
        <v>461</v>
      </c>
      <c r="B6353" s="10">
        <v>0.79166666666666663</v>
      </c>
      <c r="C6353" t="s">
        <v>395</v>
      </c>
      <c r="D6353" t="s">
        <v>461</v>
      </c>
      <c r="E6353" s="10">
        <v>0.88541666666666663</v>
      </c>
      <c r="F6353" t="s">
        <v>395</v>
      </c>
      <c r="G6353" t="s">
        <v>110</v>
      </c>
      <c r="H6353" t="s">
        <v>121</v>
      </c>
      <c r="I6353">
        <v>172.22</v>
      </c>
      <c r="J6353">
        <v>230</v>
      </c>
      <c r="K6353">
        <v>387.5</v>
      </c>
      <c r="L6353" t="s">
        <v>91</v>
      </c>
      <c r="M6353" t="s">
        <v>386</v>
      </c>
      <c r="N6353" t="s">
        <v>164</v>
      </c>
      <c r="O6353" t="s">
        <v>123</v>
      </c>
    </row>
    <row r="6354" spans="1:15" x14ac:dyDescent="0.35">
      <c r="A6354" t="s">
        <v>461</v>
      </c>
      <c r="B6354" s="10">
        <v>0.80208333333333337</v>
      </c>
      <c r="C6354" t="s">
        <v>395</v>
      </c>
      <c r="D6354" t="s">
        <v>461</v>
      </c>
      <c r="E6354" s="10">
        <v>0.875</v>
      </c>
      <c r="F6354" t="s">
        <v>395</v>
      </c>
      <c r="G6354" t="s">
        <v>110</v>
      </c>
      <c r="H6354" t="s">
        <v>121</v>
      </c>
      <c r="I6354">
        <v>73.430000000000007</v>
      </c>
      <c r="J6354">
        <v>90</v>
      </c>
      <c r="K6354">
        <v>128.5</v>
      </c>
      <c r="L6354" t="s">
        <v>91</v>
      </c>
      <c r="M6354" t="s">
        <v>386</v>
      </c>
      <c r="N6354" t="s">
        <v>174</v>
      </c>
      <c r="O6354" t="s">
        <v>123</v>
      </c>
    </row>
    <row r="6355" spans="1:15" x14ac:dyDescent="0.35">
      <c r="A6355" t="s">
        <v>461</v>
      </c>
      <c r="B6355" s="10">
        <v>0.83333333333333337</v>
      </c>
      <c r="C6355" t="s">
        <v>395</v>
      </c>
      <c r="D6355" t="s">
        <v>468</v>
      </c>
      <c r="E6355" s="10">
        <v>0</v>
      </c>
      <c r="F6355" t="s">
        <v>395</v>
      </c>
      <c r="G6355" t="s">
        <v>110</v>
      </c>
      <c r="H6355" t="s">
        <v>111</v>
      </c>
      <c r="I6355">
        <v>110</v>
      </c>
      <c r="J6355">
        <v>130</v>
      </c>
      <c r="K6355">
        <v>440</v>
      </c>
      <c r="L6355" t="s">
        <v>88</v>
      </c>
      <c r="M6355" t="s">
        <v>115</v>
      </c>
      <c r="N6355" t="s">
        <v>133</v>
      </c>
      <c r="O6355" t="s">
        <v>123</v>
      </c>
    </row>
    <row r="6356" spans="1:15" x14ac:dyDescent="0.35">
      <c r="A6356" t="s">
        <v>461</v>
      </c>
      <c r="B6356" s="10">
        <v>0.83333333333333337</v>
      </c>
      <c r="C6356" t="s">
        <v>395</v>
      </c>
      <c r="D6356" t="s">
        <v>461</v>
      </c>
      <c r="E6356" s="10">
        <v>0.875</v>
      </c>
      <c r="F6356" t="s">
        <v>395</v>
      </c>
      <c r="G6356" t="s">
        <v>110</v>
      </c>
      <c r="H6356" t="s">
        <v>111</v>
      </c>
      <c r="I6356">
        <v>200</v>
      </c>
      <c r="J6356">
        <v>200</v>
      </c>
      <c r="K6356">
        <v>200</v>
      </c>
      <c r="L6356" t="s">
        <v>88</v>
      </c>
      <c r="M6356" t="s">
        <v>115</v>
      </c>
      <c r="N6356" t="s">
        <v>145</v>
      </c>
      <c r="O6356" t="s">
        <v>123</v>
      </c>
    </row>
    <row r="6357" spans="1:15" x14ac:dyDescent="0.35">
      <c r="A6357" t="s">
        <v>461</v>
      </c>
      <c r="B6357" s="10">
        <v>0.83333333333333337</v>
      </c>
      <c r="C6357" t="s">
        <v>395</v>
      </c>
      <c r="D6357" t="s">
        <v>468</v>
      </c>
      <c r="E6357" s="10">
        <v>0</v>
      </c>
      <c r="F6357" t="s">
        <v>395</v>
      </c>
      <c r="G6357" t="s">
        <v>110</v>
      </c>
      <c r="H6357" t="s">
        <v>111</v>
      </c>
      <c r="I6357">
        <v>150</v>
      </c>
      <c r="J6357">
        <v>150</v>
      </c>
      <c r="K6357">
        <v>600</v>
      </c>
      <c r="L6357" t="s">
        <v>88</v>
      </c>
      <c r="M6357" t="s">
        <v>115</v>
      </c>
      <c r="N6357" t="s">
        <v>125</v>
      </c>
      <c r="O6357" t="s">
        <v>123</v>
      </c>
    </row>
    <row r="6358" spans="1:15" x14ac:dyDescent="0.35">
      <c r="A6358" t="s">
        <v>461</v>
      </c>
      <c r="B6358" s="10">
        <v>0.83333333333333337</v>
      </c>
      <c r="C6358" t="s">
        <v>395</v>
      </c>
      <c r="D6358" t="s">
        <v>468</v>
      </c>
      <c r="E6358" s="10">
        <v>0</v>
      </c>
      <c r="F6358" t="s">
        <v>395</v>
      </c>
      <c r="G6358" t="s">
        <v>110</v>
      </c>
      <c r="H6358" t="s">
        <v>121</v>
      </c>
      <c r="I6358">
        <v>168.75</v>
      </c>
      <c r="J6358">
        <v>180</v>
      </c>
      <c r="K6358">
        <v>675</v>
      </c>
      <c r="L6358" t="s">
        <v>115</v>
      </c>
      <c r="M6358" t="s">
        <v>115</v>
      </c>
      <c r="N6358" t="s">
        <v>200</v>
      </c>
      <c r="O6358" t="s">
        <v>123</v>
      </c>
    </row>
    <row r="6359" spans="1:15" x14ac:dyDescent="0.35">
      <c r="A6359" t="s">
        <v>461</v>
      </c>
      <c r="B6359" s="10">
        <v>0.84375</v>
      </c>
      <c r="C6359" t="s">
        <v>395</v>
      </c>
      <c r="D6359" t="s">
        <v>461</v>
      </c>
      <c r="E6359" s="10">
        <v>0.875</v>
      </c>
      <c r="F6359" t="s">
        <v>395</v>
      </c>
      <c r="G6359" t="s">
        <v>110</v>
      </c>
      <c r="H6359" t="s">
        <v>111</v>
      </c>
      <c r="I6359">
        <v>65</v>
      </c>
      <c r="J6359">
        <v>85</v>
      </c>
      <c r="K6359">
        <v>48.75</v>
      </c>
      <c r="L6359" t="s">
        <v>115</v>
      </c>
      <c r="M6359" t="s">
        <v>115</v>
      </c>
      <c r="N6359" t="s">
        <v>119</v>
      </c>
      <c r="O6359" t="s">
        <v>118</v>
      </c>
    </row>
    <row r="6360" spans="1:15" x14ac:dyDescent="0.35">
      <c r="A6360" t="s">
        <v>468</v>
      </c>
      <c r="B6360" s="10">
        <v>0</v>
      </c>
      <c r="C6360" t="s">
        <v>395</v>
      </c>
      <c r="D6360" t="s">
        <v>468</v>
      </c>
      <c r="E6360" s="10">
        <v>0.54166666666666663</v>
      </c>
      <c r="F6360" t="s">
        <v>395</v>
      </c>
      <c r="G6360" t="s">
        <v>110</v>
      </c>
      <c r="H6360" t="s">
        <v>121</v>
      </c>
      <c r="I6360">
        <v>327</v>
      </c>
      <c r="J6360">
        <v>515</v>
      </c>
      <c r="K6360">
        <v>4246</v>
      </c>
      <c r="L6360" t="s">
        <v>89</v>
      </c>
      <c r="M6360" t="s">
        <v>116</v>
      </c>
      <c r="N6360" t="s">
        <v>252</v>
      </c>
      <c r="O6360" t="s">
        <v>123</v>
      </c>
    </row>
    <row r="6361" spans="1:15" x14ac:dyDescent="0.35">
      <c r="A6361" t="s">
        <v>468</v>
      </c>
      <c r="B6361" s="10">
        <v>0</v>
      </c>
      <c r="C6361" t="s">
        <v>395</v>
      </c>
      <c r="D6361" t="s">
        <v>468</v>
      </c>
      <c r="E6361" s="10">
        <v>0.625</v>
      </c>
      <c r="F6361" t="s">
        <v>395</v>
      </c>
      <c r="G6361" t="s">
        <v>110</v>
      </c>
      <c r="H6361" t="s">
        <v>121</v>
      </c>
      <c r="I6361">
        <v>250</v>
      </c>
      <c r="J6361">
        <v>250</v>
      </c>
      <c r="K6361">
        <v>3750</v>
      </c>
      <c r="L6361" t="s">
        <v>89</v>
      </c>
      <c r="M6361" t="s">
        <v>116</v>
      </c>
      <c r="N6361" t="s">
        <v>229</v>
      </c>
      <c r="O6361" t="s">
        <v>123</v>
      </c>
    </row>
    <row r="6362" spans="1:15" x14ac:dyDescent="0.35">
      <c r="A6362" t="s">
        <v>468</v>
      </c>
      <c r="B6362" s="10">
        <v>0</v>
      </c>
      <c r="C6362" t="s">
        <v>395</v>
      </c>
      <c r="D6362" t="s">
        <v>468</v>
      </c>
      <c r="E6362" s="10">
        <v>0.59375</v>
      </c>
      <c r="F6362" t="s">
        <v>395</v>
      </c>
      <c r="G6362" t="s">
        <v>110</v>
      </c>
      <c r="H6362" t="s">
        <v>121</v>
      </c>
      <c r="I6362">
        <v>324</v>
      </c>
      <c r="J6362">
        <v>570</v>
      </c>
      <c r="K6362">
        <v>4624</v>
      </c>
      <c r="L6362" t="s">
        <v>89</v>
      </c>
      <c r="M6362" t="s">
        <v>116</v>
      </c>
      <c r="N6362" t="s">
        <v>252</v>
      </c>
      <c r="O6362" t="s">
        <v>123</v>
      </c>
    </row>
    <row r="6363" spans="1:15" x14ac:dyDescent="0.35">
      <c r="A6363" t="s">
        <v>468</v>
      </c>
      <c r="B6363" s="10">
        <v>0</v>
      </c>
      <c r="C6363" t="s">
        <v>395</v>
      </c>
      <c r="D6363" t="s">
        <v>468</v>
      </c>
      <c r="E6363" s="10">
        <v>0.58333333333333337</v>
      </c>
      <c r="F6363" t="s">
        <v>395</v>
      </c>
      <c r="G6363" t="s">
        <v>110</v>
      </c>
      <c r="H6363" t="s">
        <v>121</v>
      </c>
      <c r="I6363">
        <v>348</v>
      </c>
      <c r="J6363">
        <v>680</v>
      </c>
      <c r="K6363">
        <v>2959</v>
      </c>
      <c r="L6363" t="s">
        <v>89</v>
      </c>
      <c r="M6363" t="s">
        <v>116</v>
      </c>
      <c r="N6363" t="s">
        <v>152</v>
      </c>
      <c r="O6363" t="s">
        <v>123</v>
      </c>
    </row>
    <row r="6364" spans="1:15" x14ac:dyDescent="0.35">
      <c r="A6364" t="s">
        <v>468</v>
      </c>
      <c r="B6364" s="10">
        <v>0</v>
      </c>
      <c r="C6364" t="s">
        <v>395</v>
      </c>
      <c r="D6364" t="s">
        <v>468</v>
      </c>
      <c r="E6364" s="10">
        <v>8.3333333333333329E-2</v>
      </c>
      <c r="F6364" t="s">
        <v>395</v>
      </c>
      <c r="G6364" t="s">
        <v>110</v>
      </c>
      <c r="H6364" t="s">
        <v>111</v>
      </c>
      <c r="I6364">
        <v>246</v>
      </c>
      <c r="J6364">
        <v>296</v>
      </c>
      <c r="K6364">
        <v>491</v>
      </c>
      <c r="L6364" t="s">
        <v>88</v>
      </c>
      <c r="M6364" t="s">
        <v>116</v>
      </c>
      <c r="N6364" t="s">
        <v>125</v>
      </c>
      <c r="O6364" t="s">
        <v>123</v>
      </c>
    </row>
    <row r="6365" spans="1:15" x14ac:dyDescent="0.35">
      <c r="A6365" t="s">
        <v>468</v>
      </c>
      <c r="B6365" s="10">
        <v>0</v>
      </c>
      <c r="C6365" t="s">
        <v>395</v>
      </c>
      <c r="D6365" t="s">
        <v>468</v>
      </c>
      <c r="E6365" s="10">
        <v>0.29166666666666669</v>
      </c>
      <c r="F6365" t="s">
        <v>395</v>
      </c>
      <c r="G6365" t="s">
        <v>110</v>
      </c>
      <c r="H6365" t="s">
        <v>111</v>
      </c>
      <c r="I6365">
        <v>145</v>
      </c>
      <c r="J6365">
        <v>166</v>
      </c>
      <c r="K6365">
        <v>581</v>
      </c>
      <c r="L6365" t="s">
        <v>88</v>
      </c>
      <c r="M6365" t="s">
        <v>116</v>
      </c>
      <c r="N6365" t="s">
        <v>145</v>
      </c>
      <c r="O6365" t="s">
        <v>123</v>
      </c>
    </row>
    <row r="6366" spans="1:15" x14ac:dyDescent="0.35">
      <c r="A6366" t="s">
        <v>468</v>
      </c>
      <c r="B6366" s="10">
        <v>0</v>
      </c>
      <c r="C6366" t="s">
        <v>395</v>
      </c>
      <c r="D6366" t="s">
        <v>468</v>
      </c>
      <c r="E6366" s="10">
        <v>0.33333333333333331</v>
      </c>
      <c r="F6366" t="s">
        <v>395</v>
      </c>
      <c r="G6366" t="s">
        <v>110</v>
      </c>
      <c r="H6366" t="s">
        <v>111</v>
      </c>
      <c r="I6366">
        <v>469</v>
      </c>
      <c r="J6366">
        <v>760</v>
      </c>
      <c r="K6366">
        <v>3751</v>
      </c>
      <c r="L6366" t="s">
        <v>88</v>
      </c>
      <c r="M6366" t="s">
        <v>116</v>
      </c>
      <c r="N6366" t="s">
        <v>154</v>
      </c>
      <c r="O6366" t="s">
        <v>123</v>
      </c>
    </row>
    <row r="6367" spans="1:15" x14ac:dyDescent="0.35">
      <c r="A6367" t="s">
        <v>468</v>
      </c>
      <c r="B6367" s="10">
        <v>0</v>
      </c>
      <c r="C6367" t="s">
        <v>395</v>
      </c>
      <c r="D6367" t="s">
        <v>468</v>
      </c>
      <c r="E6367" s="10">
        <v>8.3333333333333329E-2</v>
      </c>
      <c r="F6367" t="s">
        <v>395</v>
      </c>
      <c r="G6367" t="s">
        <v>110</v>
      </c>
      <c r="H6367" t="s">
        <v>111</v>
      </c>
      <c r="I6367">
        <v>143</v>
      </c>
      <c r="J6367">
        <v>143</v>
      </c>
      <c r="K6367">
        <v>286</v>
      </c>
      <c r="L6367" t="s">
        <v>88</v>
      </c>
      <c r="M6367" t="s">
        <v>116</v>
      </c>
      <c r="N6367" t="s">
        <v>139</v>
      </c>
      <c r="O6367" t="s">
        <v>123</v>
      </c>
    </row>
    <row r="6368" spans="1:15" x14ac:dyDescent="0.35">
      <c r="A6368" t="s">
        <v>468</v>
      </c>
      <c r="B6368" s="10">
        <v>0</v>
      </c>
      <c r="C6368" t="s">
        <v>395</v>
      </c>
      <c r="D6368" t="s">
        <v>468</v>
      </c>
      <c r="E6368" s="10">
        <v>0.45833333333333331</v>
      </c>
      <c r="F6368" t="s">
        <v>395</v>
      </c>
      <c r="G6368" t="s">
        <v>141</v>
      </c>
      <c r="H6368" t="s">
        <v>121</v>
      </c>
      <c r="I6368">
        <v>831.82</v>
      </c>
      <c r="J6368">
        <v>1100</v>
      </c>
      <c r="K6368">
        <v>9150</v>
      </c>
      <c r="L6368" t="s">
        <v>115</v>
      </c>
      <c r="M6368" t="s">
        <v>115</v>
      </c>
      <c r="N6368" t="s">
        <v>113</v>
      </c>
      <c r="O6368" t="s">
        <v>114</v>
      </c>
    </row>
    <row r="6369" spans="1:15" x14ac:dyDescent="0.35">
      <c r="A6369" t="s">
        <v>468</v>
      </c>
      <c r="B6369" s="10">
        <v>0</v>
      </c>
      <c r="C6369" t="s">
        <v>395</v>
      </c>
      <c r="D6369" t="s">
        <v>468</v>
      </c>
      <c r="E6369" s="10">
        <v>0.125</v>
      </c>
      <c r="F6369" t="s">
        <v>395</v>
      </c>
      <c r="G6369" t="s">
        <v>110</v>
      </c>
      <c r="H6369" t="s">
        <v>111</v>
      </c>
      <c r="I6369">
        <v>146.66999999999999</v>
      </c>
      <c r="J6369">
        <v>150</v>
      </c>
      <c r="K6369">
        <v>440</v>
      </c>
      <c r="L6369" t="s">
        <v>115</v>
      </c>
      <c r="M6369" t="s">
        <v>116</v>
      </c>
      <c r="N6369" t="s">
        <v>120</v>
      </c>
      <c r="O6369" t="s">
        <v>118</v>
      </c>
    </row>
    <row r="6370" spans="1:15" x14ac:dyDescent="0.35">
      <c r="A6370" t="s">
        <v>468</v>
      </c>
      <c r="B6370" s="10">
        <v>0</v>
      </c>
      <c r="C6370" t="s">
        <v>395</v>
      </c>
      <c r="D6370" t="s">
        <v>468</v>
      </c>
      <c r="E6370" s="10">
        <v>8.3333333333333329E-2</v>
      </c>
      <c r="F6370" t="s">
        <v>395</v>
      </c>
      <c r="G6370" t="s">
        <v>110</v>
      </c>
      <c r="H6370" t="s">
        <v>121</v>
      </c>
      <c r="I6370">
        <v>142.5</v>
      </c>
      <c r="J6370">
        <v>180</v>
      </c>
      <c r="K6370">
        <v>285</v>
      </c>
      <c r="L6370" t="s">
        <v>115</v>
      </c>
      <c r="M6370" t="s">
        <v>116</v>
      </c>
      <c r="N6370" t="s">
        <v>200</v>
      </c>
      <c r="O6370" t="s">
        <v>123</v>
      </c>
    </row>
    <row r="6371" spans="1:15" x14ac:dyDescent="0.35">
      <c r="A6371" t="s">
        <v>468</v>
      </c>
      <c r="B6371" s="10">
        <v>0</v>
      </c>
      <c r="C6371" t="s">
        <v>395</v>
      </c>
      <c r="D6371" t="s">
        <v>468</v>
      </c>
      <c r="E6371" s="10">
        <v>0.65625</v>
      </c>
      <c r="F6371" t="s">
        <v>395</v>
      </c>
      <c r="G6371" t="s">
        <v>110</v>
      </c>
      <c r="H6371" t="s">
        <v>121</v>
      </c>
      <c r="I6371">
        <v>223.33</v>
      </c>
      <c r="J6371">
        <v>230</v>
      </c>
      <c r="K6371">
        <v>3517.5</v>
      </c>
      <c r="L6371" t="s">
        <v>115</v>
      </c>
      <c r="M6371" t="s">
        <v>116</v>
      </c>
      <c r="N6371" t="s">
        <v>200</v>
      </c>
      <c r="O6371" t="s">
        <v>123</v>
      </c>
    </row>
    <row r="6372" spans="1:15" x14ac:dyDescent="0.35">
      <c r="A6372" t="s">
        <v>468</v>
      </c>
      <c r="B6372" s="10">
        <v>0</v>
      </c>
      <c r="C6372" t="s">
        <v>395</v>
      </c>
      <c r="D6372" t="s">
        <v>468</v>
      </c>
      <c r="E6372" s="10">
        <v>0.125</v>
      </c>
      <c r="F6372" t="s">
        <v>395</v>
      </c>
      <c r="G6372" t="s">
        <v>110</v>
      </c>
      <c r="H6372" t="s">
        <v>111</v>
      </c>
      <c r="I6372">
        <v>280.5</v>
      </c>
      <c r="J6372">
        <v>449</v>
      </c>
      <c r="K6372">
        <v>841.5</v>
      </c>
      <c r="L6372" t="s">
        <v>115</v>
      </c>
      <c r="M6372" t="s">
        <v>116</v>
      </c>
      <c r="N6372" t="s">
        <v>120</v>
      </c>
      <c r="O6372" t="s">
        <v>118</v>
      </c>
    </row>
    <row r="6373" spans="1:15" x14ac:dyDescent="0.35">
      <c r="A6373" t="s">
        <v>468</v>
      </c>
      <c r="B6373" s="10">
        <v>0</v>
      </c>
      <c r="C6373" t="s">
        <v>395</v>
      </c>
      <c r="D6373" t="s">
        <v>468</v>
      </c>
      <c r="E6373" s="10">
        <v>0.25</v>
      </c>
      <c r="F6373" t="s">
        <v>395</v>
      </c>
      <c r="G6373" t="s">
        <v>110</v>
      </c>
      <c r="H6373" t="s">
        <v>121</v>
      </c>
      <c r="I6373">
        <v>363.33</v>
      </c>
      <c r="J6373">
        <v>370</v>
      </c>
      <c r="K6373">
        <v>2180</v>
      </c>
      <c r="L6373" t="s">
        <v>91</v>
      </c>
      <c r="M6373" t="s">
        <v>116</v>
      </c>
      <c r="N6373" t="s">
        <v>164</v>
      </c>
      <c r="O6373" t="s">
        <v>123</v>
      </c>
    </row>
    <row r="6374" spans="1:15" x14ac:dyDescent="0.35">
      <c r="A6374" t="s">
        <v>468</v>
      </c>
      <c r="B6374" s="10">
        <v>0</v>
      </c>
      <c r="C6374" t="s">
        <v>395</v>
      </c>
      <c r="D6374" t="s">
        <v>468</v>
      </c>
      <c r="E6374" s="10">
        <v>0.70833333333333337</v>
      </c>
      <c r="F6374" t="s">
        <v>395</v>
      </c>
      <c r="G6374" t="s">
        <v>110</v>
      </c>
      <c r="H6374" t="s">
        <v>121</v>
      </c>
      <c r="I6374">
        <v>290</v>
      </c>
      <c r="J6374">
        <v>290</v>
      </c>
      <c r="K6374">
        <v>4930</v>
      </c>
      <c r="L6374" t="s">
        <v>91</v>
      </c>
      <c r="M6374" t="s">
        <v>116</v>
      </c>
      <c r="N6374" t="s">
        <v>174</v>
      </c>
      <c r="O6374" t="s">
        <v>123</v>
      </c>
    </row>
    <row r="6375" spans="1:15" x14ac:dyDescent="0.35">
      <c r="A6375" t="s">
        <v>468</v>
      </c>
      <c r="B6375" s="10">
        <v>0</v>
      </c>
      <c r="C6375" t="s">
        <v>395</v>
      </c>
      <c r="D6375" t="s">
        <v>468</v>
      </c>
      <c r="E6375" s="10">
        <v>0.10416666666666667</v>
      </c>
      <c r="F6375" t="s">
        <v>395</v>
      </c>
      <c r="G6375" t="s">
        <v>110</v>
      </c>
      <c r="H6375" t="s">
        <v>121</v>
      </c>
      <c r="I6375">
        <v>152</v>
      </c>
      <c r="J6375">
        <v>190</v>
      </c>
      <c r="K6375">
        <v>380</v>
      </c>
      <c r="L6375" t="s">
        <v>91</v>
      </c>
      <c r="M6375" t="s">
        <v>116</v>
      </c>
      <c r="N6375" t="s">
        <v>164</v>
      </c>
      <c r="O6375" t="s">
        <v>123</v>
      </c>
    </row>
    <row r="6376" spans="1:15" x14ac:dyDescent="0.35">
      <c r="A6376" t="s">
        <v>468</v>
      </c>
      <c r="B6376" s="10">
        <v>0.23958333333333334</v>
      </c>
      <c r="C6376" t="s">
        <v>395</v>
      </c>
      <c r="D6376" t="s">
        <v>468</v>
      </c>
      <c r="E6376" s="10">
        <v>0.70833333333333337</v>
      </c>
      <c r="F6376" t="s">
        <v>395</v>
      </c>
      <c r="G6376" t="s">
        <v>110</v>
      </c>
      <c r="H6376" t="s">
        <v>111</v>
      </c>
      <c r="I6376">
        <v>283.38</v>
      </c>
      <c r="J6376">
        <v>500</v>
      </c>
      <c r="K6376">
        <v>566.75</v>
      </c>
      <c r="L6376" t="s">
        <v>115</v>
      </c>
      <c r="M6376" t="s">
        <v>116</v>
      </c>
      <c r="N6376" t="s">
        <v>113</v>
      </c>
      <c r="O6376" t="s">
        <v>114</v>
      </c>
    </row>
    <row r="6377" spans="1:15" x14ac:dyDescent="0.35">
      <c r="A6377" t="s">
        <v>468</v>
      </c>
      <c r="B6377" s="10">
        <v>0.23958333333333334</v>
      </c>
      <c r="C6377" t="s">
        <v>395</v>
      </c>
      <c r="D6377" t="s">
        <v>468</v>
      </c>
      <c r="E6377" s="10">
        <v>0.25</v>
      </c>
      <c r="F6377" t="s">
        <v>395</v>
      </c>
      <c r="G6377" t="s">
        <v>110</v>
      </c>
      <c r="H6377" t="s">
        <v>121</v>
      </c>
      <c r="I6377">
        <v>160</v>
      </c>
      <c r="J6377">
        <v>160</v>
      </c>
      <c r="K6377">
        <v>40</v>
      </c>
      <c r="L6377" t="s">
        <v>91</v>
      </c>
      <c r="M6377" t="s">
        <v>116</v>
      </c>
      <c r="N6377" t="s">
        <v>129</v>
      </c>
      <c r="O6377" t="s">
        <v>114</v>
      </c>
    </row>
    <row r="6378" spans="1:15" x14ac:dyDescent="0.35">
      <c r="A6378" t="s">
        <v>468</v>
      </c>
      <c r="B6378" s="10">
        <v>0.25</v>
      </c>
      <c r="C6378" t="s">
        <v>395</v>
      </c>
      <c r="D6378" t="s">
        <v>468</v>
      </c>
      <c r="E6378" s="10">
        <v>0.70833333333333337</v>
      </c>
      <c r="F6378" t="s">
        <v>395</v>
      </c>
      <c r="G6378" t="s">
        <v>110</v>
      </c>
      <c r="H6378" t="s">
        <v>111</v>
      </c>
      <c r="I6378">
        <v>363</v>
      </c>
      <c r="J6378">
        <v>446</v>
      </c>
      <c r="K6378">
        <v>3989</v>
      </c>
      <c r="L6378" t="s">
        <v>88</v>
      </c>
      <c r="M6378" t="s">
        <v>116</v>
      </c>
      <c r="N6378" t="s">
        <v>139</v>
      </c>
      <c r="O6378" t="s">
        <v>123</v>
      </c>
    </row>
    <row r="6379" spans="1:15" x14ac:dyDescent="0.35">
      <c r="A6379" t="s">
        <v>468</v>
      </c>
      <c r="B6379" s="10">
        <v>0.29166666666666669</v>
      </c>
      <c r="C6379" t="s">
        <v>395</v>
      </c>
      <c r="D6379" t="s">
        <v>468</v>
      </c>
      <c r="E6379" s="10">
        <v>0.65625</v>
      </c>
      <c r="F6379" t="s">
        <v>395</v>
      </c>
      <c r="G6379" t="s">
        <v>110</v>
      </c>
      <c r="H6379" t="s">
        <v>111</v>
      </c>
      <c r="I6379">
        <v>61</v>
      </c>
      <c r="J6379">
        <v>200</v>
      </c>
      <c r="K6379">
        <v>276</v>
      </c>
      <c r="L6379" t="s">
        <v>88</v>
      </c>
      <c r="M6379" t="s">
        <v>116</v>
      </c>
      <c r="N6379" t="s">
        <v>154</v>
      </c>
      <c r="O6379" t="s">
        <v>123</v>
      </c>
    </row>
    <row r="6380" spans="1:15" x14ac:dyDescent="0.35">
      <c r="A6380" t="s">
        <v>468</v>
      </c>
      <c r="B6380" s="10">
        <v>0.29166666666666669</v>
      </c>
      <c r="C6380" t="s">
        <v>395</v>
      </c>
      <c r="D6380" t="s">
        <v>468</v>
      </c>
      <c r="E6380" s="10">
        <v>0.59375</v>
      </c>
      <c r="F6380" t="s">
        <v>395</v>
      </c>
      <c r="G6380" t="s">
        <v>110</v>
      </c>
      <c r="H6380" t="s">
        <v>111</v>
      </c>
      <c r="I6380">
        <v>83</v>
      </c>
      <c r="J6380">
        <v>196</v>
      </c>
      <c r="K6380">
        <v>599</v>
      </c>
      <c r="L6380" t="s">
        <v>88</v>
      </c>
      <c r="M6380" t="s">
        <v>116</v>
      </c>
      <c r="N6380" t="s">
        <v>177</v>
      </c>
      <c r="O6380" t="s">
        <v>118</v>
      </c>
    </row>
    <row r="6381" spans="1:15" x14ac:dyDescent="0.35">
      <c r="A6381" t="s">
        <v>468</v>
      </c>
      <c r="B6381" s="10">
        <v>0.29166666666666669</v>
      </c>
      <c r="C6381" t="s">
        <v>395</v>
      </c>
      <c r="D6381" t="s">
        <v>468</v>
      </c>
      <c r="E6381" s="10">
        <v>0.625</v>
      </c>
      <c r="F6381" t="s">
        <v>395</v>
      </c>
      <c r="G6381" t="s">
        <v>110</v>
      </c>
      <c r="H6381" t="s">
        <v>111</v>
      </c>
      <c r="I6381">
        <v>118</v>
      </c>
      <c r="J6381">
        <v>237</v>
      </c>
      <c r="K6381">
        <v>590</v>
      </c>
      <c r="L6381" t="s">
        <v>88</v>
      </c>
      <c r="M6381" t="s">
        <v>116</v>
      </c>
      <c r="N6381" t="s">
        <v>145</v>
      </c>
      <c r="O6381" t="s">
        <v>123</v>
      </c>
    </row>
    <row r="6382" spans="1:15" x14ac:dyDescent="0.35">
      <c r="A6382" t="s">
        <v>468</v>
      </c>
      <c r="B6382" s="10">
        <v>0.29166666666666669</v>
      </c>
      <c r="C6382" t="s">
        <v>395</v>
      </c>
      <c r="D6382" t="s">
        <v>468</v>
      </c>
      <c r="E6382" s="10">
        <v>0.63541666666666663</v>
      </c>
      <c r="F6382" t="s">
        <v>395</v>
      </c>
      <c r="G6382" t="s">
        <v>110</v>
      </c>
      <c r="H6382" t="s">
        <v>111</v>
      </c>
      <c r="I6382">
        <v>275</v>
      </c>
      <c r="J6382">
        <v>396</v>
      </c>
      <c r="K6382">
        <v>2265</v>
      </c>
      <c r="L6382" t="s">
        <v>88</v>
      </c>
      <c r="M6382" t="s">
        <v>116</v>
      </c>
      <c r="N6382" t="s">
        <v>133</v>
      </c>
      <c r="O6382" t="s">
        <v>123</v>
      </c>
    </row>
    <row r="6383" spans="1:15" x14ac:dyDescent="0.35">
      <c r="A6383" t="s">
        <v>468</v>
      </c>
      <c r="B6383" s="10">
        <v>0.29166666666666669</v>
      </c>
      <c r="C6383" t="s">
        <v>395</v>
      </c>
      <c r="D6383" t="s">
        <v>468</v>
      </c>
      <c r="E6383" s="10">
        <v>0.59375</v>
      </c>
      <c r="F6383" t="s">
        <v>395</v>
      </c>
      <c r="G6383" t="s">
        <v>110</v>
      </c>
      <c r="H6383" t="s">
        <v>111</v>
      </c>
      <c r="I6383">
        <v>123</v>
      </c>
      <c r="J6383">
        <v>134</v>
      </c>
      <c r="K6383">
        <v>893</v>
      </c>
      <c r="L6383" t="s">
        <v>88</v>
      </c>
      <c r="M6383" t="s">
        <v>116</v>
      </c>
      <c r="N6383" t="s">
        <v>305</v>
      </c>
      <c r="O6383" t="s">
        <v>123</v>
      </c>
    </row>
    <row r="6384" spans="1:15" x14ac:dyDescent="0.35">
      <c r="A6384" t="s">
        <v>468</v>
      </c>
      <c r="B6384" s="10">
        <v>0.29166666666666669</v>
      </c>
      <c r="C6384" t="s">
        <v>395</v>
      </c>
      <c r="D6384" t="s">
        <v>468</v>
      </c>
      <c r="E6384" s="10">
        <v>0.59375</v>
      </c>
      <c r="F6384" t="s">
        <v>395</v>
      </c>
      <c r="G6384" t="s">
        <v>110</v>
      </c>
      <c r="H6384" t="s">
        <v>111</v>
      </c>
      <c r="I6384">
        <v>98</v>
      </c>
      <c r="J6384">
        <v>101</v>
      </c>
      <c r="K6384">
        <v>707</v>
      </c>
      <c r="L6384" t="s">
        <v>88</v>
      </c>
      <c r="M6384" t="s">
        <v>116</v>
      </c>
      <c r="N6384" t="s">
        <v>313</v>
      </c>
      <c r="O6384" t="s">
        <v>123</v>
      </c>
    </row>
    <row r="6385" spans="1:15" x14ac:dyDescent="0.35">
      <c r="A6385" t="s">
        <v>468</v>
      </c>
      <c r="B6385" s="10">
        <v>0.32291666666666669</v>
      </c>
      <c r="C6385" t="s">
        <v>395</v>
      </c>
      <c r="D6385" t="s">
        <v>468</v>
      </c>
      <c r="E6385" s="10">
        <v>0.53125</v>
      </c>
      <c r="F6385" t="s">
        <v>395</v>
      </c>
      <c r="G6385" t="s">
        <v>110</v>
      </c>
      <c r="H6385" t="s">
        <v>111</v>
      </c>
      <c r="I6385">
        <v>151</v>
      </c>
      <c r="J6385">
        <v>220</v>
      </c>
      <c r="K6385">
        <v>566</v>
      </c>
      <c r="L6385" t="s">
        <v>88</v>
      </c>
      <c r="M6385" t="s">
        <v>115</v>
      </c>
      <c r="N6385" t="s">
        <v>178</v>
      </c>
      <c r="O6385" t="s">
        <v>118</v>
      </c>
    </row>
    <row r="6386" spans="1:15" x14ac:dyDescent="0.35">
      <c r="A6386" t="s">
        <v>468</v>
      </c>
      <c r="B6386" s="10">
        <v>0.32291666666666669</v>
      </c>
      <c r="C6386" t="s">
        <v>395</v>
      </c>
      <c r="D6386" t="s">
        <v>468</v>
      </c>
      <c r="E6386" s="10">
        <v>0.55208333333333337</v>
      </c>
      <c r="F6386" t="s">
        <v>395</v>
      </c>
      <c r="G6386" t="s">
        <v>110</v>
      </c>
      <c r="H6386" t="s">
        <v>121</v>
      </c>
      <c r="I6386">
        <v>211.82</v>
      </c>
      <c r="J6386">
        <v>280</v>
      </c>
      <c r="K6386">
        <v>1165</v>
      </c>
      <c r="L6386" t="s">
        <v>115</v>
      </c>
      <c r="M6386" t="s">
        <v>115</v>
      </c>
      <c r="N6386" t="s">
        <v>200</v>
      </c>
      <c r="O6386" t="s">
        <v>123</v>
      </c>
    </row>
    <row r="6387" spans="1:15" x14ac:dyDescent="0.35">
      <c r="A6387" t="s">
        <v>468</v>
      </c>
      <c r="B6387" s="10">
        <v>0.33333333333333331</v>
      </c>
      <c r="C6387" t="s">
        <v>395</v>
      </c>
      <c r="D6387" t="s">
        <v>468</v>
      </c>
      <c r="E6387" s="10">
        <v>0.59375</v>
      </c>
      <c r="F6387" t="s">
        <v>395</v>
      </c>
      <c r="G6387" t="s">
        <v>110</v>
      </c>
      <c r="H6387" t="s">
        <v>111</v>
      </c>
      <c r="I6387">
        <v>79</v>
      </c>
      <c r="J6387">
        <v>172</v>
      </c>
      <c r="K6387">
        <v>495</v>
      </c>
      <c r="L6387" t="s">
        <v>88</v>
      </c>
      <c r="M6387" t="s">
        <v>116</v>
      </c>
      <c r="N6387" t="s">
        <v>178</v>
      </c>
      <c r="O6387" t="s">
        <v>118</v>
      </c>
    </row>
    <row r="6388" spans="1:15" x14ac:dyDescent="0.35">
      <c r="A6388" t="s">
        <v>468</v>
      </c>
      <c r="B6388" s="10">
        <v>0.33333333333333331</v>
      </c>
      <c r="C6388" t="s">
        <v>395</v>
      </c>
      <c r="D6388" t="s">
        <v>468</v>
      </c>
      <c r="E6388" s="10">
        <v>0.4375</v>
      </c>
      <c r="F6388" t="s">
        <v>395</v>
      </c>
      <c r="G6388" t="s">
        <v>110</v>
      </c>
      <c r="H6388" t="s">
        <v>111</v>
      </c>
      <c r="I6388">
        <v>137</v>
      </c>
      <c r="J6388">
        <v>180</v>
      </c>
      <c r="K6388">
        <v>343</v>
      </c>
      <c r="L6388" t="s">
        <v>88</v>
      </c>
      <c r="M6388" t="s">
        <v>115</v>
      </c>
      <c r="N6388" t="s">
        <v>202</v>
      </c>
      <c r="O6388" t="s">
        <v>123</v>
      </c>
    </row>
    <row r="6389" spans="1:15" x14ac:dyDescent="0.35">
      <c r="A6389" t="s">
        <v>468</v>
      </c>
      <c r="B6389" s="10">
        <v>0.35416666666666669</v>
      </c>
      <c r="C6389" t="s">
        <v>395</v>
      </c>
      <c r="D6389" t="s">
        <v>468</v>
      </c>
      <c r="E6389" s="10">
        <v>0.38541666666666669</v>
      </c>
      <c r="F6389" t="s">
        <v>395</v>
      </c>
      <c r="G6389" t="s">
        <v>110</v>
      </c>
      <c r="H6389" t="s">
        <v>111</v>
      </c>
      <c r="I6389">
        <v>37</v>
      </c>
      <c r="J6389">
        <v>50</v>
      </c>
      <c r="K6389">
        <v>28</v>
      </c>
      <c r="L6389" t="s">
        <v>88</v>
      </c>
      <c r="M6389" t="s">
        <v>115</v>
      </c>
      <c r="N6389" t="s">
        <v>207</v>
      </c>
      <c r="O6389" t="s">
        <v>118</v>
      </c>
    </row>
    <row r="6390" spans="1:15" x14ac:dyDescent="0.35">
      <c r="A6390" t="s">
        <v>468</v>
      </c>
      <c r="B6390" s="10">
        <v>0.36458333333333331</v>
      </c>
      <c r="C6390" t="s">
        <v>395</v>
      </c>
      <c r="D6390" t="s">
        <v>468</v>
      </c>
      <c r="E6390" s="10">
        <v>0.41666666666666669</v>
      </c>
      <c r="F6390" t="s">
        <v>395</v>
      </c>
      <c r="G6390" t="s">
        <v>110</v>
      </c>
      <c r="H6390" t="s">
        <v>111</v>
      </c>
      <c r="I6390">
        <v>50</v>
      </c>
      <c r="J6390">
        <v>50</v>
      </c>
      <c r="K6390">
        <v>62</v>
      </c>
      <c r="L6390" t="s">
        <v>88</v>
      </c>
      <c r="M6390" t="s">
        <v>115</v>
      </c>
      <c r="N6390" t="s">
        <v>133</v>
      </c>
      <c r="O6390" t="s">
        <v>123</v>
      </c>
    </row>
    <row r="6391" spans="1:15" x14ac:dyDescent="0.35">
      <c r="A6391" t="s">
        <v>468</v>
      </c>
      <c r="B6391" s="10">
        <v>0.375</v>
      </c>
      <c r="C6391" t="s">
        <v>395</v>
      </c>
      <c r="D6391" t="s">
        <v>468</v>
      </c>
      <c r="E6391" s="10">
        <v>0.59375</v>
      </c>
      <c r="F6391" t="s">
        <v>395</v>
      </c>
      <c r="G6391" t="s">
        <v>110</v>
      </c>
      <c r="H6391" t="s">
        <v>111</v>
      </c>
      <c r="I6391">
        <v>176</v>
      </c>
      <c r="J6391">
        <v>220</v>
      </c>
      <c r="K6391">
        <v>924</v>
      </c>
      <c r="L6391" t="s">
        <v>88</v>
      </c>
      <c r="M6391" t="s">
        <v>115</v>
      </c>
      <c r="N6391" t="s">
        <v>124</v>
      </c>
      <c r="O6391" t="s">
        <v>118</v>
      </c>
    </row>
    <row r="6392" spans="1:15" x14ac:dyDescent="0.35">
      <c r="A6392" t="s">
        <v>468</v>
      </c>
      <c r="B6392" s="10">
        <v>0.375</v>
      </c>
      <c r="C6392" t="s">
        <v>395</v>
      </c>
      <c r="D6392" t="s">
        <v>468</v>
      </c>
      <c r="E6392" s="10">
        <v>0.40625</v>
      </c>
      <c r="F6392" t="s">
        <v>395</v>
      </c>
      <c r="G6392" t="s">
        <v>110</v>
      </c>
      <c r="H6392" t="s">
        <v>111</v>
      </c>
      <c r="I6392">
        <v>80</v>
      </c>
      <c r="J6392">
        <v>80</v>
      </c>
      <c r="K6392">
        <v>60</v>
      </c>
      <c r="L6392" t="s">
        <v>88</v>
      </c>
      <c r="M6392" t="s">
        <v>115</v>
      </c>
      <c r="N6392" t="s">
        <v>125</v>
      </c>
      <c r="O6392" t="s">
        <v>123</v>
      </c>
    </row>
    <row r="6393" spans="1:15" x14ac:dyDescent="0.35">
      <c r="A6393" t="s">
        <v>468</v>
      </c>
      <c r="B6393" s="10">
        <v>0.375</v>
      </c>
      <c r="C6393" t="s">
        <v>395</v>
      </c>
      <c r="D6393" t="s">
        <v>468</v>
      </c>
      <c r="E6393" s="10">
        <v>0.5625</v>
      </c>
      <c r="F6393" t="s">
        <v>395</v>
      </c>
      <c r="G6393" t="s">
        <v>110</v>
      </c>
      <c r="H6393" t="s">
        <v>111</v>
      </c>
      <c r="I6393">
        <v>216</v>
      </c>
      <c r="J6393">
        <v>290</v>
      </c>
      <c r="K6393">
        <v>918</v>
      </c>
      <c r="L6393" t="s">
        <v>88</v>
      </c>
      <c r="M6393" t="s">
        <v>115</v>
      </c>
      <c r="N6393" t="s">
        <v>177</v>
      </c>
      <c r="O6393" t="s">
        <v>118</v>
      </c>
    </row>
    <row r="6394" spans="1:15" x14ac:dyDescent="0.35">
      <c r="A6394" t="s">
        <v>468</v>
      </c>
      <c r="B6394" s="10">
        <v>0.375</v>
      </c>
      <c r="C6394" t="s">
        <v>395</v>
      </c>
      <c r="D6394" t="s">
        <v>468</v>
      </c>
      <c r="E6394" s="10">
        <v>0.54166666666666663</v>
      </c>
      <c r="F6394" t="s">
        <v>395</v>
      </c>
      <c r="G6394" t="s">
        <v>110</v>
      </c>
      <c r="H6394" t="s">
        <v>111</v>
      </c>
      <c r="I6394">
        <v>227</v>
      </c>
      <c r="J6394">
        <v>394</v>
      </c>
      <c r="K6394">
        <v>906</v>
      </c>
      <c r="L6394" t="s">
        <v>88</v>
      </c>
      <c r="M6394" t="s">
        <v>115</v>
      </c>
      <c r="N6394" t="s">
        <v>154</v>
      </c>
      <c r="O6394" t="s">
        <v>123</v>
      </c>
    </row>
    <row r="6395" spans="1:15" x14ac:dyDescent="0.35">
      <c r="A6395" t="s">
        <v>468</v>
      </c>
      <c r="B6395" s="10">
        <v>0.375</v>
      </c>
      <c r="C6395" t="s">
        <v>395</v>
      </c>
      <c r="D6395" t="s">
        <v>468</v>
      </c>
      <c r="E6395" s="10">
        <v>0.54166666666666663</v>
      </c>
      <c r="F6395" t="s">
        <v>395</v>
      </c>
      <c r="G6395" t="s">
        <v>110</v>
      </c>
      <c r="H6395" t="s">
        <v>111</v>
      </c>
      <c r="I6395">
        <v>220</v>
      </c>
      <c r="J6395">
        <v>332</v>
      </c>
      <c r="K6395">
        <v>880</v>
      </c>
      <c r="L6395" t="s">
        <v>88</v>
      </c>
      <c r="M6395" t="s">
        <v>115</v>
      </c>
      <c r="N6395" t="s">
        <v>145</v>
      </c>
      <c r="O6395" t="s">
        <v>123</v>
      </c>
    </row>
    <row r="6396" spans="1:15" x14ac:dyDescent="0.35">
      <c r="A6396" t="s">
        <v>468</v>
      </c>
      <c r="B6396" s="10">
        <v>0.375</v>
      </c>
      <c r="C6396" t="s">
        <v>395</v>
      </c>
      <c r="D6396" t="s">
        <v>468</v>
      </c>
      <c r="E6396" s="10">
        <v>0.66666666666666663</v>
      </c>
      <c r="F6396" t="s">
        <v>395</v>
      </c>
      <c r="G6396" t="s">
        <v>110</v>
      </c>
      <c r="H6396" t="s">
        <v>121</v>
      </c>
      <c r="I6396">
        <v>52.86</v>
      </c>
      <c r="J6396">
        <v>60</v>
      </c>
      <c r="K6396">
        <v>370</v>
      </c>
      <c r="L6396" t="s">
        <v>115</v>
      </c>
      <c r="M6396" t="s">
        <v>115</v>
      </c>
      <c r="N6396" t="s">
        <v>179</v>
      </c>
      <c r="O6396" t="s">
        <v>123</v>
      </c>
    </row>
    <row r="6397" spans="1:15" x14ac:dyDescent="0.35">
      <c r="A6397" t="s">
        <v>468</v>
      </c>
      <c r="B6397" s="10">
        <v>0.375</v>
      </c>
      <c r="C6397" t="s">
        <v>395</v>
      </c>
      <c r="D6397" t="s">
        <v>468</v>
      </c>
      <c r="E6397" s="10">
        <v>0.45833333333333331</v>
      </c>
      <c r="F6397" t="s">
        <v>395</v>
      </c>
      <c r="G6397" t="s">
        <v>110</v>
      </c>
      <c r="H6397" t="s">
        <v>121</v>
      </c>
      <c r="I6397">
        <v>350</v>
      </c>
      <c r="J6397">
        <v>500</v>
      </c>
      <c r="K6397">
        <v>700</v>
      </c>
      <c r="L6397" t="s">
        <v>115</v>
      </c>
      <c r="M6397" t="s">
        <v>116</v>
      </c>
      <c r="N6397" t="s">
        <v>113</v>
      </c>
      <c r="O6397" t="s">
        <v>114</v>
      </c>
    </row>
    <row r="6398" spans="1:15" x14ac:dyDescent="0.35">
      <c r="A6398" t="s">
        <v>468</v>
      </c>
      <c r="B6398" s="10">
        <v>0.375</v>
      </c>
      <c r="C6398" t="s">
        <v>395</v>
      </c>
      <c r="D6398" t="s">
        <v>468</v>
      </c>
      <c r="E6398" s="10">
        <v>0.5</v>
      </c>
      <c r="F6398" t="s">
        <v>395</v>
      </c>
      <c r="G6398" t="s">
        <v>110</v>
      </c>
      <c r="H6398" t="s">
        <v>121</v>
      </c>
      <c r="I6398">
        <v>570.83000000000004</v>
      </c>
      <c r="J6398">
        <v>750</v>
      </c>
      <c r="K6398">
        <v>1712.5</v>
      </c>
      <c r="L6398" t="s">
        <v>91</v>
      </c>
      <c r="M6398" t="s">
        <v>115</v>
      </c>
      <c r="N6398" t="s">
        <v>129</v>
      </c>
      <c r="O6398" t="s">
        <v>114</v>
      </c>
    </row>
    <row r="6399" spans="1:15" x14ac:dyDescent="0.35">
      <c r="A6399" t="s">
        <v>468</v>
      </c>
      <c r="B6399" s="10">
        <v>0.375</v>
      </c>
      <c r="C6399" t="s">
        <v>395</v>
      </c>
      <c r="D6399" t="s">
        <v>468</v>
      </c>
      <c r="E6399" s="10">
        <v>0.59375</v>
      </c>
      <c r="F6399" t="s">
        <v>395</v>
      </c>
      <c r="G6399" t="s">
        <v>110</v>
      </c>
      <c r="H6399" t="s">
        <v>121</v>
      </c>
      <c r="I6399">
        <v>285.70999999999998</v>
      </c>
      <c r="J6399">
        <v>500</v>
      </c>
      <c r="K6399">
        <v>1500</v>
      </c>
      <c r="L6399" t="s">
        <v>91</v>
      </c>
      <c r="M6399" t="s">
        <v>115</v>
      </c>
      <c r="N6399" t="s">
        <v>174</v>
      </c>
      <c r="O6399" t="s">
        <v>123</v>
      </c>
    </row>
    <row r="6400" spans="1:15" x14ac:dyDescent="0.35">
      <c r="A6400" t="s">
        <v>468</v>
      </c>
      <c r="B6400" s="10">
        <v>0.39583333333333331</v>
      </c>
      <c r="C6400" t="s">
        <v>395</v>
      </c>
      <c r="D6400" t="s">
        <v>468</v>
      </c>
      <c r="E6400" s="10">
        <v>0.41666666666666669</v>
      </c>
      <c r="F6400" t="s">
        <v>395</v>
      </c>
      <c r="G6400" t="s">
        <v>110</v>
      </c>
      <c r="H6400" t="s">
        <v>121</v>
      </c>
      <c r="I6400">
        <v>200</v>
      </c>
      <c r="J6400">
        <v>200</v>
      </c>
      <c r="K6400">
        <v>100</v>
      </c>
      <c r="L6400" t="s">
        <v>115</v>
      </c>
      <c r="M6400" t="s">
        <v>115</v>
      </c>
      <c r="N6400" t="s">
        <v>113</v>
      </c>
      <c r="O6400" t="s">
        <v>114</v>
      </c>
    </row>
    <row r="6401" spans="1:15" x14ac:dyDescent="0.35">
      <c r="A6401" t="s">
        <v>468</v>
      </c>
      <c r="B6401" s="10">
        <v>0.41666666666666669</v>
      </c>
      <c r="C6401" t="s">
        <v>395</v>
      </c>
      <c r="D6401" t="s">
        <v>468</v>
      </c>
      <c r="E6401" s="10">
        <v>0.5</v>
      </c>
      <c r="F6401" t="s">
        <v>395</v>
      </c>
      <c r="G6401" t="s">
        <v>110</v>
      </c>
      <c r="H6401" t="s">
        <v>111</v>
      </c>
      <c r="I6401">
        <v>168</v>
      </c>
      <c r="J6401">
        <v>186</v>
      </c>
      <c r="K6401">
        <v>335</v>
      </c>
      <c r="L6401" t="s">
        <v>88</v>
      </c>
      <c r="M6401" t="s">
        <v>116</v>
      </c>
      <c r="N6401" t="s">
        <v>202</v>
      </c>
      <c r="O6401" t="s">
        <v>123</v>
      </c>
    </row>
    <row r="6402" spans="1:15" x14ac:dyDescent="0.35">
      <c r="A6402" t="s">
        <v>468</v>
      </c>
      <c r="B6402" s="10">
        <v>0.51041666666666663</v>
      </c>
      <c r="C6402" t="s">
        <v>395</v>
      </c>
      <c r="D6402" t="s">
        <v>468</v>
      </c>
      <c r="E6402" s="10">
        <v>0.5625</v>
      </c>
      <c r="F6402" t="s">
        <v>395</v>
      </c>
      <c r="G6402" t="s">
        <v>110</v>
      </c>
      <c r="H6402" t="s">
        <v>111</v>
      </c>
      <c r="I6402">
        <v>86</v>
      </c>
      <c r="J6402">
        <v>161</v>
      </c>
      <c r="K6402">
        <v>86</v>
      </c>
      <c r="L6402" t="s">
        <v>88</v>
      </c>
      <c r="M6402" t="s">
        <v>116</v>
      </c>
      <c r="N6402" t="s">
        <v>154</v>
      </c>
      <c r="O6402" t="s">
        <v>123</v>
      </c>
    </row>
    <row r="6403" spans="1:15" x14ac:dyDescent="0.35">
      <c r="A6403" t="s">
        <v>468</v>
      </c>
      <c r="B6403" s="10">
        <v>0.54166666666666663</v>
      </c>
      <c r="C6403" t="s">
        <v>395</v>
      </c>
      <c r="D6403" t="s">
        <v>468</v>
      </c>
      <c r="E6403" s="10">
        <v>0.66666666666666663</v>
      </c>
      <c r="F6403" t="s">
        <v>395</v>
      </c>
      <c r="G6403" t="s">
        <v>110</v>
      </c>
      <c r="H6403" t="s">
        <v>111</v>
      </c>
      <c r="I6403">
        <v>53.33</v>
      </c>
      <c r="J6403">
        <v>60</v>
      </c>
      <c r="K6403">
        <v>160</v>
      </c>
      <c r="L6403" t="s">
        <v>115</v>
      </c>
      <c r="M6403" t="s">
        <v>115</v>
      </c>
      <c r="N6403" t="s">
        <v>113</v>
      </c>
      <c r="O6403" t="s">
        <v>114</v>
      </c>
    </row>
    <row r="6404" spans="1:15" x14ac:dyDescent="0.35">
      <c r="A6404" t="s">
        <v>468</v>
      </c>
      <c r="B6404" s="10">
        <v>0.625</v>
      </c>
      <c r="C6404" t="s">
        <v>395</v>
      </c>
      <c r="D6404" t="s">
        <v>469</v>
      </c>
      <c r="E6404" s="10">
        <v>0</v>
      </c>
      <c r="F6404" t="s">
        <v>395</v>
      </c>
      <c r="G6404" t="s">
        <v>132</v>
      </c>
      <c r="H6404" t="s">
        <v>111</v>
      </c>
      <c r="I6404">
        <v>222.5</v>
      </c>
      <c r="J6404">
        <v>230</v>
      </c>
      <c r="K6404">
        <v>2002.5</v>
      </c>
      <c r="L6404" t="s">
        <v>115</v>
      </c>
      <c r="M6404" t="s">
        <v>115</v>
      </c>
      <c r="N6404" t="s">
        <v>113</v>
      </c>
      <c r="O6404" t="s">
        <v>114</v>
      </c>
    </row>
    <row r="6405" spans="1:15" x14ac:dyDescent="0.35">
      <c r="A6405" t="s">
        <v>468</v>
      </c>
      <c r="B6405" s="10">
        <v>0.625</v>
      </c>
      <c r="C6405" t="s">
        <v>395</v>
      </c>
      <c r="D6405" t="s">
        <v>469</v>
      </c>
      <c r="E6405" s="10">
        <v>0</v>
      </c>
      <c r="F6405" t="s">
        <v>395</v>
      </c>
      <c r="G6405" t="s">
        <v>132</v>
      </c>
      <c r="H6405" t="s">
        <v>121</v>
      </c>
      <c r="I6405">
        <v>222.5</v>
      </c>
      <c r="J6405">
        <v>230</v>
      </c>
      <c r="K6405">
        <v>2002.5</v>
      </c>
      <c r="L6405" t="s">
        <v>115</v>
      </c>
      <c r="M6405" t="s">
        <v>115</v>
      </c>
      <c r="N6405" t="s">
        <v>200</v>
      </c>
      <c r="O6405" t="s">
        <v>123</v>
      </c>
    </row>
    <row r="6406" spans="1:15" x14ac:dyDescent="0.35">
      <c r="A6406" t="s">
        <v>468</v>
      </c>
      <c r="B6406" s="10">
        <v>0.85416666666666663</v>
      </c>
      <c r="C6406" t="s">
        <v>395</v>
      </c>
      <c r="D6406" t="s">
        <v>469</v>
      </c>
      <c r="E6406" s="10">
        <v>0</v>
      </c>
      <c r="F6406" t="s">
        <v>395</v>
      </c>
      <c r="G6406" t="s">
        <v>132</v>
      </c>
      <c r="H6406" t="s">
        <v>111</v>
      </c>
      <c r="I6406">
        <v>236.43</v>
      </c>
      <c r="J6406">
        <v>350</v>
      </c>
      <c r="K6406">
        <v>827.5</v>
      </c>
      <c r="L6406" t="s">
        <v>115</v>
      </c>
      <c r="M6406" t="s">
        <v>115</v>
      </c>
      <c r="N6406" t="s">
        <v>113</v>
      </c>
      <c r="O6406" t="s">
        <v>114</v>
      </c>
    </row>
    <row r="6407" spans="1:15" x14ac:dyDescent="0.35">
      <c r="A6407" t="s">
        <v>468</v>
      </c>
      <c r="B6407" s="10">
        <v>0.85416666666666663</v>
      </c>
      <c r="C6407" t="s">
        <v>395</v>
      </c>
      <c r="D6407" t="s">
        <v>469</v>
      </c>
      <c r="E6407" s="10">
        <v>0</v>
      </c>
      <c r="F6407" t="s">
        <v>395</v>
      </c>
      <c r="G6407" t="s">
        <v>132</v>
      </c>
      <c r="H6407" t="s">
        <v>121</v>
      </c>
      <c r="I6407">
        <v>236.43</v>
      </c>
      <c r="J6407">
        <v>350</v>
      </c>
      <c r="K6407">
        <v>827.5</v>
      </c>
      <c r="L6407" t="s">
        <v>115</v>
      </c>
      <c r="M6407" t="s">
        <v>115</v>
      </c>
      <c r="N6407" t="s">
        <v>228</v>
      </c>
      <c r="O6407" t="s">
        <v>123</v>
      </c>
    </row>
    <row r="6408" spans="1:15" x14ac:dyDescent="0.35">
      <c r="A6408" t="s">
        <v>469</v>
      </c>
      <c r="B6408" s="10">
        <v>0</v>
      </c>
      <c r="C6408" t="s">
        <v>395</v>
      </c>
      <c r="D6408" t="s">
        <v>469</v>
      </c>
      <c r="E6408" s="10">
        <v>0.25</v>
      </c>
      <c r="F6408" t="s">
        <v>395</v>
      </c>
      <c r="G6408" t="s">
        <v>134</v>
      </c>
      <c r="H6408" t="s">
        <v>121</v>
      </c>
      <c r="I6408">
        <v>11</v>
      </c>
      <c r="J6408">
        <v>17</v>
      </c>
      <c r="K6408">
        <v>43</v>
      </c>
      <c r="L6408" t="s">
        <v>88</v>
      </c>
      <c r="M6408" t="s">
        <v>88</v>
      </c>
      <c r="N6408" t="s">
        <v>113</v>
      </c>
      <c r="O6408" t="s">
        <v>114</v>
      </c>
    </row>
    <row r="6409" spans="1:15" x14ac:dyDescent="0.35">
      <c r="A6409" t="s">
        <v>469</v>
      </c>
      <c r="B6409" s="10">
        <v>0</v>
      </c>
      <c r="C6409" t="s">
        <v>395</v>
      </c>
      <c r="D6409" t="s">
        <v>469</v>
      </c>
      <c r="E6409" s="10">
        <v>0.21875</v>
      </c>
      <c r="F6409" t="s">
        <v>395</v>
      </c>
      <c r="G6409" t="s">
        <v>132</v>
      </c>
      <c r="H6409" t="s">
        <v>121</v>
      </c>
      <c r="I6409">
        <v>205.05</v>
      </c>
      <c r="J6409">
        <v>230</v>
      </c>
      <c r="K6409">
        <v>1076.5</v>
      </c>
      <c r="L6409" t="s">
        <v>115</v>
      </c>
      <c r="M6409" t="s">
        <v>115</v>
      </c>
      <c r="N6409" t="s">
        <v>200</v>
      </c>
      <c r="O6409" t="s">
        <v>123</v>
      </c>
    </row>
    <row r="6410" spans="1:15" x14ac:dyDescent="0.35">
      <c r="A6410" t="s">
        <v>469</v>
      </c>
      <c r="B6410" s="10">
        <v>0</v>
      </c>
      <c r="C6410" t="s">
        <v>395</v>
      </c>
      <c r="D6410" t="s">
        <v>469</v>
      </c>
      <c r="E6410" s="10">
        <v>0.21875</v>
      </c>
      <c r="F6410" t="s">
        <v>395</v>
      </c>
      <c r="G6410" t="s">
        <v>132</v>
      </c>
      <c r="H6410" t="s">
        <v>111</v>
      </c>
      <c r="I6410">
        <v>205.05</v>
      </c>
      <c r="J6410">
        <v>230</v>
      </c>
      <c r="K6410">
        <v>1076.5</v>
      </c>
      <c r="L6410" t="s">
        <v>115</v>
      </c>
      <c r="M6410" t="s">
        <v>115</v>
      </c>
      <c r="N6410" t="s">
        <v>113</v>
      </c>
      <c r="O6410" t="s">
        <v>114</v>
      </c>
    </row>
    <row r="6411" spans="1:15" x14ac:dyDescent="0.35">
      <c r="A6411" t="s">
        <v>469</v>
      </c>
      <c r="B6411" s="10">
        <v>0</v>
      </c>
      <c r="C6411" t="s">
        <v>395</v>
      </c>
      <c r="D6411" t="s">
        <v>469</v>
      </c>
      <c r="E6411" s="10">
        <v>0.33333333333333331</v>
      </c>
      <c r="F6411" t="s">
        <v>395</v>
      </c>
      <c r="G6411" t="s">
        <v>132</v>
      </c>
      <c r="H6411" t="s">
        <v>111</v>
      </c>
      <c r="I6411">
        <v>190</v>
      </c>
      <c r="J6411">
        <v>190</v>
      </c>
      <c r="K6411">
        <v>1520</v>
      </c>
      <c r="L6411" t="s">
        <v>115</v>
      </c>
      <c r="M6411" t="s">
        <v>115</v>
      </c>
      <c r="N6411" t="s">
        <v>113</v>
      </c>
      <c r="O6411" t="s">
        <v>114</v>
      </c>
    </row>
    <row r="6412" spans="1:15" x14ac:dyDescent="0.35">
      <c r="A6412" t="s">
        <v>469</v>
      </c>
      <c r="B6412" s="10">
        <v>0</v>
      </c>
      <c r="C6412" t="s">
        <v>395</v>
      </c>
      <c r="D6412" t="s">
        <v>469</v>
      </c>
      <c r="E6412" s="10">
        <v>0.33333333333333331</v>
      </c>
      <c r="F6412" t="s">
        <v>395</v>
      </c>
      <c r="G6412" t="s">
        <v>132</v>
      </c>
      <c r="H6412" t="s">
        <v>121</v>
      </c>
      <c r="I6412">
        <v>190</v>
      </c>
      <c r="J6412">
        <v>190</v>
      </c>
      <c r="K6412">
        <v>1520</v>
      </c>
      <c r="L6412" t="s">
        <v>115</v>
      </c>
      <c r="M6412" t="s">
        <v>115</v>
      </c>
      <c r="N6412" t="s">
        <v>228</v>
      </c>
      <c r="O6412" t="s">
        <v>123</v>
      </c>
    </row>
    <row r="6413" spans="1:15" x14ac:dyDescent="0.35">
      <c r="A6413" t="s">
        <v>469</v>
      </c>
      <c r="B6413" s="10">
        <v>3.125E-2</v>
      </c>
      <c r="C6413" t="s">
        <v>395</v>
      </c>
      <c r="D6413" t="s">
        <v>469</v>
      </c>
      <c r="E6413" s="10">
        <v>0.29166666666666669</v>
      </c>
      <c r="F6413" t="s">
        <v>395</v>
      </c>
      <c r="G6413" t="s">
        <v>132</v>
      </c>
      <c r="H6413" t="s">
        <v>111</v>
      </c>
      <c r="I6413">
        <v>1</v>
      </c>
      <c r="J6413">
        <v>1</v>
      </c>
      <c r="K6413">
        <v>4.25</v>
      </c>
      <c r="L6413" t="s">
        <v>115</v>
      </c>
      <c r="M6413" t="s">
        <v>115</v>
      </c>
      <c r="N6413" t="s">
        <v>392</v>
      </c>
      <c r="O6413" t="s">
        <v>114</v>
      </c>
    </row>
    <row r="6414" spans="1:15" x14ac:dyDescent="0.35">
      <c r="A6414" t="s">
        <v>469</v>
      </c>
      <c r="B6414" s="10">
        <v>0.20833333333333334</v>
      </c>
      <c r="C6414" t="s">
        <v>395</v>
      </c>
      <c r="D6414" t="s">
        <v>469</v>
      </c>
      <c r="E6414" s="10">
        <v>0.29166666666666669</v>
      </c>
      <c r="F6414" t="s">
        <v>395</v>
      </c>
      <c r="G6414" t="s">
        <v>132</v>
      </c>
      <c r="H6414" t="s">
        <v>111</v>
      </c>
      <c r="I6414">
        <v>1</v>
      </c>
      <c r="J6414">
        <v>1</v>
      </c>
      <c r="K6414">
        <v>2</v>
      </c>
      <c r="L6414" t="s">
        <v>115</v>
      </c>
      <c r="M6414" t="s">
        <v>115</v>
      </c>
      <c r="N6414" t="s">
        <v>349</v>
      </c>
      <c r="O6414" t="s">
        <v>114</v>
      </c>
    </row>
    <row r="6415" spans="1:15" x14ac:dyDescent="0.35">
      <c r="A6415" t="s">
        <v>469</v>
      </c>
      <c r="B6415" s="10">
        <v>0.29166666666666669</v>
      </c>
      <c r="C6415" t="s">
        <v>395</v>
      </c>
      <c r="D6415" t="s">
        <v>469</v>
      </c>
      <c r="E6415" s="10">
        <v>0.45833333333333331</v>
      </c>
      <c r="F6415" t="s">
        <v>395</v>
      </c>
      <c r="G6415" t="s">
        <v>110</v>
      </c>
      <c r="H6415" t="s">
        <v>121</v>
      </c>
      <c r="I6415">
        <v>200</v>
      </c>
      <c r="J6415">
        <v>200</v>
      </c>
      <c r="K6415">
        <v>800</v>
      </c>
      <c r="L6415" t="s">
        <v>91</v>
      </c>
      <c r="M6415" t="s">
        <v>412</v>
      </c>
      <c r="N6415" t="s">
        <v>129</v>
      </c>
      <c r="O6415" t="s">
        <v>114</v>
      </c>
    </row>
    <row r="6416" spans="1:15" x14ac:dyDescent="0.35">
      <c r="A6416" t="s">
        <v>469</v>
      </c>
      <c r="B6416" s="10">
        <v>0.33333333333333331</v>
      </c>
      <c r="C6416" t="s">
        <v>395</v>
      </c>
      <c r="D6416" t="s">
        <v>469</v>
      </c>
      <c r="E6416" s="10">
        <v>0.58333333333333337</v>
      </c>
      <c r="F6416" t="s">
        <v>395</v>
      </c>
      <c r="G6416" t="s">
        <v>110</v>
      </c>
      <c r="H6416" t="s">
        <v>121</v>
      </c>
      <c r="I6416">
        <v>100</v>
      </c>
      <c r="J6416">
        <v>100</v>
      </c>
      <c r="K6416">
        <v>600</v>
      </c>
      <c r="L6416" t="s">
        <v>115</v>
      </c>
      <c r="M6416" t="s">
        <v>399</v>
      </c>
      <c r="N6416" t="s">
        <v>462</v>
      </c>
      <c r="O6416" t="s">
        <v>114</v>
      </c>
    </row>
    <row r="6417" spans="1:15" x14ac:dyDescent="0.35">
      <c r="A6417" t="s">
        <v>469</v>
      </c>
      <c r="B6417" s="10">
        <v>0.33333333333333331</v>
      </c>
      <c r="C6417" t="s">
        <v>395</v>
      </c>
      <c r="D6417" t="s">
        <v>469</v>
      </c>
      <c r="E6417" s="10">
        <v>0.58333333333333337</v>
      </c>
      <c r="F6417" t="s">
        <v>395</v>
      </c>
      <c r="G6417" t="s">
        <v>110</v>
      </c>
      <c r="H6417" t="s">
        <v>121</v>
      </c>
      <c r="I6417">
        <v>260</v>
      </c>
      <c r="J6417">
        <v>260</v>
      </c>
      <c r="K6417">
        <v>1560</v>
      </c>
      <c r="L6417" t="s">
        <v>115</v>
      </c>
      <c r="M6417" t="s">
        <v>399</v>
      </c>
      <c r="N6417" t="s">
        <v>228</v>
      </c>
      <c r="O6417" t="s">
        <v>123</v>
      </c>
    </row>
    <row r="6418" spans="1:15" x14ac:dyDescent="0.35">
      <c r="A6418" t="s">
        <v>469</v>
      </c>
      <c r="B6418" s="10">
        <v>0.36458333333333331</v>
      </c>
      <c r="C6418" t="s">
        <v>395</v>
      </c>
      <c r="D6418" t="s">
        <v>469</v>
      </c>
      <c r="E6418" s="10">
        <v>0.625</v>
      </c>
      <c r="F6418" t="s">
        <v>395</v>
      </c>
      <c r="G6418" t="s">
        <v>110</v>
      </c>
      <c r="H6418" t="s">
        <v>111</v>
      </c>
      <c r="I6418">
        <v>171</v>
      </c>
      <c r="J6418">
        <v>198</v>
      </c>
      <c r="K6418">
        <v>1071</v>
      </c>
      <c r="L6418" t="s">
        <v>88</v>
      </c>
      <c r="M6418" t="s">
        <v>116</v>
      </c>
      <c r="N6418" t="s">
        <v>133</v>
      </c>
      <c r="O6418" t="s">
        <v>123</v>
      </c>
    </row>
    <row r="6419" spans="1:15" x14ac:dyDescent="0.35">
      <c r="A6419" t="s">
        <v>469</v>
      </c>
      <c r="B6419" s="10">
        <v>0.36458333333333331</v>
      </c>
      <c r="C6419" t="s">
        <v>395</v>
      </c>
      <c r="D6419" t="s">
        <v>469</v>
      </c>
      <c r="E6419" s="10">
        <v>0.63541666666666663</v>
      </c>
      <c r="F6419" t="s">
        <v>395</v>
      </c>
      <c r="G6419" t="s">
        <v>110</v>
      </c>
      <c r="H6419" t="s">
        <v>121</v>
      </c>
      <c r="I6419">
        <v>202.31</v>
      </c>
      <c r="J6419">
        <v>390</v>
      </c>
      <c r="K6419">
        <v>1315</v>
      </c>
      <c r="L6419" t="s">
        <v>115</v>
      </c>
      <c r="M6419" t="s">
        <v>116</v>
      </c>
      <c r="N6419" t="s">
        <v>228</v>
      </c>
      <c r="O6419" t="s">
        <v>123</v>
      </c>
    </row>
    <row r="6420" spans="1:15" x14ac:dyDescent="0.35">
      <c r="A6420" t="s">
        <v>469</v>
      </c>
      <c r="B6420" s="10">
        <v>0.36458333333333331</v>
      </c>
      <c r="C6420" t="s">
        <v>395</v>
      </c>
      <c r="D6420" t="s">
        <v>469</v>
      </c>
      <c r="E6420" s="10">
        <v>0.63541666666666663</v>
      </c>
      <c r="F6420" t="s">
        <v>395</v>
      </c>
      <c r="G6420" t="s">
        <v>203</v>
      </c>
      <c r="H6420" t="s">
        <v>121</v>
      </c>
      <c r="I6420">
        <v>42</v>
      </c>
      <c r="J6420">
        <v>45</v>
      </c>
      <c r="K6420">
        <v>271</v>
      </c>
      <c r="L6420" t="s">
        <v>89</v>
      </c>
      <c r="M6420" t="s">
        <v>89</v>
      </c>
      <c r="N6420" t="s">
        <v>236</v>
      </c>
      <c r="O6420" t="s">
        <v>123</v>
      </c>
    </row>
    <row r="6421" spans="1:15" x14ac:dyDescent="0.35">
      <c r="A6421" t="s">
        <v>469</v>
      </c>
      <c r="B6421" s="10">
        <v>0.36458333333333331</v>
      </c>
      <c r="C6421" t="s">
        <v>395</v>
      </c>
      <c r="D6421" t="s">
        <v>469</v>
      </c>
      <c r="E6421" s="10">
        <v>0.63541666666666663</v>
      </c>
      <c r="F6421" t="s">
        <v>395</v>
      </c>
      <c r="G6421" t="s">
        <v>203</v>
      </c>
      <c r="H6421" t="s">
        <v>111</v>
      </c>
      <c r="I6421">
        <v>42</v>
      </c>
      <c r="J6421">
        <v>45</v>
      </c>
      <c r="K6421">
        <v>271</v>
      </c>
      <c r="L6421" t="s">
        <v>89</v>
      </c>
      <c r="M6421" t="s">
        <v>89</v>
      </c>
      <c r="N6421" t="s">
        <v>113</v>
      </c>
      <c r="O6421" t="s">
        <v>114</v>
      </c>
    </row>
    <row r="6422" spans="1:15" x14ac:dyDescent="0.35">
      <c r="A6422" t="s">
        <v>469</v>
      </c>
      <c r="B6422" s="10">
        <v>0.375</v>
      </c>
      <c r="C6422" t="s">
        <v>395</v>
      </c>
      <c r="D6422" t="s">
        <v>469</v>
      </c>
      <c r="E6422" s="10">
        <v>0.66666666666666663</v>
      </c>
      <c r="F6422" t="s">
        <v>395</v>
      </c>
      <c r="G6422" t="s">
        <v>110</v>
      </c>
      <c r="H6422" t="s">
        <v>111</v>
      </c>
      <c r="I6422">
        <v>159</v>
      </c>
      <c r="J6422">
        <v>200</v>
      </c>
      <c r="K6422">
        <v>1112</v>
      </c>
      <c r="L6422" t="s">
        <v>88</v>
      </c>
      <c r="M6422" t="s">
        <v>116</v>
      </c>
      <c r="N6422" t="s">
        <v>139</v>
      </c>
      <c r="O6422" t="s">
        <v>123</v>
      </c>
    </row>
    <row r="6423" spans="1:15" x14ac:dyDescent="0.35">
      <c r="A6423" t="s">
        <v>469</v>
      </c>
      <c r="B6423" s="10">
        <v>0.375</v>
      </c>
      <c r="C6423" t="s">
        <v>395</v>
      </c>
      <c r="D6423" t="s">
        <v>469</v>
      </c>
      <c r="E6423" s="10">
        <v>0.66666666666666663</v>
      </c>
      <c r="F6423" t="s">
        <v>395</v>
      </c>
      <c r="G6423" t="s">
        <v>110</v>
      </c>
      <c r="H6423" t="s">
        <v>111</v>
      </c>
      <c r="I6423">
        <v>230</v>
      </c>
      <c r="J6423">
        <v>356</v>
      </c>
      <c r="K6423">
        <v>1606</v>
      </c>
      <c r="L6423" t="s">
        <v>88</v>
      </c>
      <c r="M6423" t="s">
        <v>116</v>
      </c>
      <c r="N6423" t="s">
        <v>154</v>
      </c>
      <c r="O6423" t="s">
        <v>123</v>
      </c>
    </row>
    <row r="6424" spans="1:15" x14ac:dyDescent="0.35">
      <c r="A6424" t="s">
        <v>469</v>
      </c>
      <c r="B6424" s="10">
        <v>0.375</v>
      </c>
      <c r="C6424" t="s">
        <v>395</v>
      </c>
      <c r="D6424" t="s">
        <v>469</v>
      </c>
      <c r="E6424" s="10">
        <v>0.66666666666666663</v>
      </c>
      <c r="F6424" t="s">
        <v>395</v>
      </c>
      <c r="G6424" t="s">
        <v>110</v>
      </c>
      <c r="H6424" t="s">
        <v>121</v>
      </c>
      <c r="I6424">
        <v>52.86</v>
      </c>
      <c r="J6424">
        <v>60</v>
      </c>
      <c r="K6424">
        <v>370</v>
      </c>
      <c r="L6424" t="s">
        <v>115</v>
      </c>
      <c r="M6424" t="s">
        <v>115</v>
      </c>
      <c r="N6424" t="s">
        <v>179</v>
      </c>
      <c r="O6424" t="s">
        <v>123</v>
      </c>
    </row>
    <row r="6425" spans="1:15" x14ac:dyDescent="0.35">
      <c r="A6425" t="s">
        <v>469</v>
      </c>
      <c r="B6425" s="10">
        <v>0.375</v>
      </c>
      <c r="C6425" t="s">
        <v>395</v>
      </c>
      <c r="D6425" t="s">
        <v>469</v>
      </c>
      <c r="E6425" s="10">
        <v>0.46875</v>
      </c>
      <c r="F6425" t="s">
        <v>395</v>
      </c>
      <c r="G6425" t="s">
        <v>110</v>
      </c>
      <c r="H6425" t="s">
        <v>121</v>
      </c>
      <c r="I6425">
        <v>157</v>
      </c>
      <c r="J6425">
        <v>305</v>
      </c>
      <c r="K6425">
        <v>235.5</v>
      </c>
      <c r="L6425" t="s">
        <v>115</v>
      </c>
      <c r="M6425" t="s">
        <v>116</v>
      </c>
      <c r="N6425" t="s">
        <v>113</v>
      </c>
      <c r="O6425" t="s">
        <v>114</v>
      </c>
    </row>
    <row r="6426" spans="1:15" x14ac:dyDescent="0.35">
      <c r="A6426" t="s">
        <v>469</v>
      </c>
      <c r="B6426" s="10">
        <v>0.375</v>
      </c>
      <c r="C6426" t="s">
        <v>395</v>
      </c>
      <c r="D6426" t="s">
        <v>469</v>
      </c>
      <c r="E6426" s="10">
        <v>0.625</v>
      </c>
      <c r="F6426" t="s">
        <v>395</v>
      </c>
      <c r="G6426" t="s">
        <v>110</v>
      </c>
      <c r="H6426" t="s">
        <v>121</v>
      </c>
      <c r="I6426">
        <v>201</v>
      </c>
      <c r="J6426">
        <v>376</v>
      </c>
      <c r="K6426">
        <v>1204</v>
      </c>
      <c r="L6426" t="s">
        <v>89</v>
      </c>
      <c r="M6426" t="s">
        <v>116</v>
      </c>
      <c r="N6426" t="s">
        <v>282</v>
      </c>
      <c r="O6426" t="s">
        <v>123</v>
      </c>
    </row>
    <row r="6427" spans="1:15" x14ac:dyDescent="0.35">
      <c r="A6427" t="s">
        <v>469</v>
      </c>
      <c r="B6427" s="10">
        <v>0.38541666666666669</v>
      </c>
      <c r="C6427" t="s">
        <v>395</v>
      </c>
      <c r="D6427" t="s">
        <v>469</v>
      </c>
      <c r="E6427" s="10">
        <v>0.66666666666666663</v>
      </c>
      <c r="F6427" t="s">
        <v>395</v>
      </c>
      <c r="G6427" t="s">
        <v>110</v>
      </c>
      <c r="H6427" t="s">
        <v>111</v>
      </c>
      <c r="I6427">
        <v>52.27</v>
      </c>
      <c r="J6427">
        <v>60</v>
      </c>
      <c r="K6427">
        <v>287.5</v>
      </c>
      <c r="L6427" t="s">
        <v>115</v>
      </c>
      <c r="M6427" t="s">
        <v>115</v>
      </c>
      <c r="N6427" t="s">
        <v>113</v>
      </c>
      <c r="O6427" t="s">
        <v>114</v>
      </c>
    </row>
    <row r="6428" spans="1:15" x14ac:dyDescent="0.35">
      <c r="A6428" t="s">
        <v>469</v>
      </c>
      <c r="B6428" s="10">
        <v>0.39583333333333331</v>
      </c>
      <c r="C6428" t="s">
        <v>395</v>
      </c>
      <c r="D6428" t="s">
        <v>469</v>
      </c>
      <c r="E6428" s="10">
        <v>0.6875</v>
      </c>
      <c r="F6428" t="s">
        <v>395</v>
      </c>
      <c r="G6428" t="s">
        <v>136</v>
      </c>
      <c r="H6428" t="s">
        <v>121</v>
      </c>
      <c r="I6428">
        <v>20</v>
      </c>
      <c r="J6428">
        <v>46</v>
      </c>
      <c r="K6428">
        <v>142</v>
      </c>
      <c r="L6428" t="s">
        <v>89</v>
      </c>
      <c r="M6428" t="s">
        <v>89</v>
      </c>
      <c r="N6428" t="s">
        <v>137</v>
      </c>
      <c r="O6428" t="s">
        <v>123</v>
      </c>
    </row>
    <row r="6429" spans="1:15" x14ac:dyDescent="0.35">
      <c r="A6429" t="s">
        <v>469</v>
      </c>
      <c r="B6429" s="10">
        <v>0.4375</v>
      </c>
      <c r="C6429" t="s">
        <v>395</v>
      </c>
      <c r="D6429" t="s">
        <v>469</v>
      </c>
      <c r="E6429" s="10">
        <v>0.69791666666666663</v>
      </c>
      <c r="F6429" t="s">
        <v>395</v>
      </c>
      <c r="G6429" t="s">
        <v>110</v>
      </c>
      <c r="H6429" t="s">
        <v>121</v>
      </c>
      <c r="I6429">
        <v>304</v>
      </c>
      <c r="J6429">
        <v>500</v>
      </c>
      <c r="K6429">
        <v>1900</v>
      </c>
      <c r="L6429" t="s">
        <v>115</v>
      </c>
      <c r="M6429" t="s">
        <v>116</v>
      </c>
      <c r="N6429" t="s">
        <v>200</v>
      </c>
      <c r="O6429" t="s">
        <v>123</v>
      </c>
    </row>
    <row r="6430" spans="1:15" x14ac:dyDescent="0.35">
      <c r="A6430" t="s">
        <v>469</v>
      </c>
      <c r="B6430" s="10">
        <v>0.46875</v>
      </c>
      <c r="C6430" t="s">
        <v>395</v>
      </c>
      <c r="D6430" t="s">
        <v>469</v>
      </c>
      <c r="E6430" s="10">
        <v>0.66666666666666663</v>
      </c>
      <c r="F6430" t="s">
        <v>395</v>
      </c>
      <c r="G6430" t="s">
        <v>110</v>
      </c>
      <c r="H6430" t="s">
        <v>111</v>
      </c>
      <c r="I6430">
        <v>178</v>
      </c>
      <c r="J6430">
        <v>238</v>
      </c>
      <c r="K6430">
        <v>845</v>
      </c>
      <c r="L6430" t="s">
        <v>88</v>
      </c>
      <c r="M6430" t="s">
        <v>116</v>
      </c>
      <c r="N6430" t="s">
        <v>145</v>
      </c>
      <c r="O6430" t="s">
        <v>123</v>
      </c>
    </row>
    <row r="6431" spans="1:15" x14ac:dyDescent="0.35">
      <c r="A6431" t="s">
        <v>469</v>
      </c>
      <c r="B6431" s="10">
        <v>0.54166666666666663</v>
      </c>
      <c r="C6431" t="s">
        <v>395</v>
      </c>
      <c r="D6431" t="s">
        <v>469</v>
      </c>
      <c r="E6431" s="10">
        <v>0.69791666666666663</v>
      </c>
      <c r="F6431" t="s">
        <v>395</v>
      </c>
      <c r="G6431" t="s">
        <v>110</v>
      </c>
      <c r="H6431" t="s">
        <v>111</v>
      </c>
      <c r="I6431">
        <v>81.2</v>
      </c>
      <c r="J6431">
        <v>160</v>
      </c>
      <c r="K6431">
        <v>101.5</v>
      </c>
      <c r="L6431" t="s">
        <v>115</v>
      </c>
      <c r="M6431" t="s">
        <v>116</v>
      </c>
      <c r="N6431" t="s">
        <v>113</v>
      </c>
      <c r="O6431" t="s">
        <v>114</v>
      </c>
    </row>
    <row r="6432" spans="1:15" x14ac:dyDescent="0.35">
      <c r="A6432" t="s">
        <v>469</v>
      </c>
      <c r="B6432" s="10">
        <v>0.875</v>
      </c>
      <c r="C6432" t="s">
        <v>395</v>
      </c>
      <c r="D6432" t="s">
        <v>470</v>
      </c>
      <c r="E6432" s="10">
        <v>0</v>
      </c>
      <c r="F6432" t="s">
        <v>395</v>
      </c>
      <c r="G6432" t="s">
        <v>141</v>
      </c>
      <c r="H6432" t="s">
        <v>121</v>
      </c>
      <c r="I6432">
        <v>893.33</v>
      </c>
      <c r="J6432">
        <v>1100</v>
      </c>
      <c r="K6432">
        <v>2680</v>
      </c>
      <c r="L6432" t="s">
        <v>115</v>
      </c>
      <c r="M6432" t="s">
        <v>115</v>
      </c>
      <c r="N6432" t="s">
        <v>113</v>
      </c>
      <c r="O6432" t="s">
        <v>114</v>
      </c>
    </row>
    <row r="6433" spans="1:15" x14ac:dyDescent="0.35">
      <c r="A6433" t="s">
        <v>469</v>
      </c>
      <c r="B6433" s="10">
        <v>0.89583333333333337</v>
      </c>
      <c r="C6433" t="s">
        <v>395</v>
      </c>
      <c r="D6433" t="s">
        <v>470</v>
      </c>
      <c r="E6433" s="10">
        <v>0</v>
      </c>
      <c r="F6433" t="s">
        <v>395</v>
      </c>
      <c r="G6433" t="s">
        <v>203</v>
      </c>
      <c r="H6433" t="s">
        <v>111</v>
      </c>
      <c r="I6433">
        <v>86</v>
      </c>
      <c r="J6433">
        <v>120</v>
      </c>
      <c r="K6433">
        <v>215</v>
      </c>
      <c r="L6433" t="s">
        <v>91</v>
      </c>
      <c r="M6433" t="s">
        <v>91</v>
      </c>
      <c r="N6433" t="s">
        <v>113</v>
      </c>
      <c r="O6433" t="s">
        <v>114</v>
      </c>
    </row>
    <row r="6434" spans="1:15" x14ac:dyDescent="0.35">
      <c r="A6434" t="s">
        <v>469</v>
      </c>
      <c r="B6434" s="10">
        <v>0.89583333333333337</v>
      </c>
      <c r="C6434" t="s">
        <v>395</v>
      </c>
      <c r="D6434" t="s">
        <v>470</v>
      </c>
      <c r="E6434" s="10">
        <v>0</v>
      </c>
      <c r="F6434" t="s">
        <v>395</v>
      </c>
      <c r="G6434" t="s">
        <v>203</v>
      </c>
      <c r="H6434" t="s">
        <v>121</v>
      </c>
      <c r="I6434">
        <v>86</v>
      </c>
      <c r="J6434">
        <v>120</v>
      </c>
      <c r="K6434">
        <v>215</v>
      </c>
      <c r="L6434" t="s">
        <v>91</v>
      </c>
      <c r="M6434" t="s">
        <v>91</v>
      </c>
      <c r="N6434" t="s">
        <v>214</v>
      </c>
      <c r="O6434" t="s">
        <v>123</v>
      </c>
    </row>
    <row r="6435" spans="1:15" x14ac:dyDescent="0.35">
      <c r="A6435" t="s">
        <v>470</v>
      </c>
      <c r="B6435" s="10">
        <v>0</v>
      </c>
      <c r="C6435" t="s">
        <v>395</v>
      </c>
      <c r="D6435" t="s">
        <v>471</v>
      </c>
      <c r="E6435" s="10">
        <v>0</v>
      </c>
      <c r="F6435" t="s">
        <v>395</v>
      </c>
      <c r="G6435" t="s">
        <v>141</v>
      </c>
      <c r="H6435" t="s">
        <v>121</v>
      </c>
      <c r="I6435">
        <v>1043.5</v>
      </c>
      <c r="J6435">
        <v>1100</v>
      </c>
      <c r="K6435">
        <v>25044</v>
      </c>
      <c r="L6435" t="s">
        <v>115</v>
      </c>
      <c r="M6435" t="s">
        <v>115</v>
      </c>
      <c r="N6435" t="s">
        <v>113</v>
      </c>
      <c r="O6435" t="s">
        <v>114</v>
      </c>
    </row>
    <row r="6436" spans="1:15" x14ac:dyDescent="0.35">
      <c r="A6436" t="s">
        <v>470</v>
      </c>
      <c r="B6436" s="10">
        <v>0</v>
      </c>
      <c r="C6436" t="s">
        <v>395</v>
      </c>
      <c r="D6436" t="s">
        <v>471</v>
      </c>
      <c r="E6436" s="10">
        <v>0</v>
      </c>
      <c r="F6436" t="s">
        <v>395</v>
      </c>
      <c r="G6436" t="s">
        <v>203</v>
      </c>
      <c r="H6436" t="s">
        <v>121</v>
      </c>
      <c r="I6436">
        <v>223.44</v>
      </c>
      <c r="J6436">
        <v>260</v>
      </c>
      <c r="K6436">
        <v>5362.5</v>
      </c>
      <c r="L6436" t="s">
        <v>91</v>
      </c>
      <c r="M6436" t="s">
        <v>91</v>
      </c>
      <c r="N6436" t="s">
        <v>214</v>
      </c>
      <c r="O6436" t="s">
        <v>123</v>
      </c>
    </row>
    <row r="6437" spans="1:15" x14ac:dyDescent="0.35">
      <c r="A6437" t="s">
        <v>470</v>
      </c>
      <c r="B6437" s="10">
        <v>0</v>
      </c>
      <c r="C6437" t="s">
        <v>395</v>
      </c>
      <c r="D6437" t="s">
        <v>471</v>
      </c>
      <c r="E6437" s="10">
        <v>0</v>
      </c>
      <c r="F6437" t="s">
        <v>395</v>
      </c>
      <c r="G6437" t="s">
        <v>203</v>
      </c>
      <c r="H6437" t="s">
        <v>111</v>
      </c>
      <c r="I6437">
        <v>223.44</v>
      </c>
      <c r="J6437">
        <v>260</v>
      </c>
      <c r="K6437">
        <v>5362.5</v>
      </c>
      <c r="L6437" t="s">
        <v>91</v>
      </c>
      <c r="M6437" t="s">
        <v>91</v>
      </c>
      <c r="N6437" t="s">
        <v>113</v>
      </c>
      <c r="O6437" t="s">
        <v>114</v>
      </c>
    </row>
    <row r="6438" spans="1:15" x14ac:dyDescent="0.35">
      <c r="A6438" t="s">
        <v>470</v>
      </c>
      <c r="B6438" s="10">
        <v>0.39583333333333331</v>
      </c>
      <c r="C6438" t="s">
        <v>395</v>
      </c>
      <c r="D6438" t="s">
        <v>470</v>
      </c>
      <c r="E6438" s="10">
        <v>0.6875</v>
      </c>
      <c r="F6438" t="s">
        <v>395</v>
      </c>
      <c r="G6438" t="s">
        <v>136</v>
      </c>
      <c r="H6438" t="s">
        <v>121</v>
      </c>
      <c r="I6438">
        <v>20</v>
      </c>
      <c r="J6438">
        <v>46</v>
      </c>
      <c r="K6438">
        <v>142</v>
      </c>
      <c r="L6438" t="s">
        <v>89</v>
      </c>
      <c r="M6438" t="s">
        <v>89</v>
      </c>
      <c r="N6438" t="s">
        <v>137</v>
      </c>
      <c r="O6438" t="s">
        <v>123</v>
      </c>
    </row>
    <row r="6439" spans="1:15" x14ac:dyDescent="0.35">
      <c r="A6439" t="s">
        <v>470</v>
      </c>
      <c r="B6439" s="10">
        <v>0.40625</v>
      </c>
      <c r="C6439" t="s">
        <v>395</v>
      </c>
      <c r="D6439" t="s">
        <v>470</v>
      </c>
      <c r="E6439" s="10">
        <v>0.625</v>
      </c>
      <c r="F6439" t="s">
        <v>395</v>
      </c>
      <c r="G6439" t="s">
        <v>110</v>
      </c>
      <c r="H6439" t="s">
        <v>121</v>
      </c>
      <c r="I6439">
        <v>54.29</v>
      </c>
      <c r="J6439">
        <v>60</v>
      </c>
      <c r="K6439">
        <v>285</v>
      </c>
      <c r="L6439" t="s">
        <v>115</v>
      </c>
      <c r="M6439" t="s">
        <v>115</v>
      </c>
      <c r="N6439" t="s">
        <v>179</v>
      </c>
      <c r="O6439" t="s">
        <v>123</v>
      </c>
    </row>
    <row r="6440" spans="1:15" x14ac:dyDescent="0.35">
      <c r="A6440" t="s">
        <v>470</v>
      </c>
      <c r="B6440" s="10">
        <v>0.40625</v>
      </c>
      <c r="C6440" t="s">
        <v>395</v>
      </c>
      <c r="D6440" t="s">
        <v>470</v>
      </c>
      <c r="E6440" s="10">
        <v>0.5</v>
      </c>
      <c r="F6440" t="s">
        <v>395</v>
      </c>
      <c r="G6440" t="s">
        <v>110</v>
      </c>
      <c r="H6440" t="s">
        <v>111</v>
      </c>
      <c r="I6440">
        <v>55.56</v>
      </c>
      <c r="J6440">
        <v>60</v>
      </c>
      <c r="K6440">
        <v>125</v>
      </c>
      <c r="L6440" t="s">
        <v>115</v>
      </c>
      <c r="M6440" t="s">
        <v>115</v>
      </c>
      <c r="N6440" t="s">
        <v>113</v>
      </c>
      <c r="O6440" t="s">
        <v>114</v>
      </c>
    </row>
    <row r="6441" spans="1:15" x14ac:dyDescent="0.35">
      <c r="A6441" t="s">
        <v>470</v>
      </c>
      <c r="B6441" s="10">
        <v>0.44791666666666669</v>
      </c>
      <c r="C6441" t="s">
        <v>395</v>
      </c>
      <c r="D6441" t="s">
        <v>470</v>
      </c>
      <c r="E6441" s="10">
        <v>0.72916666666666663</v>
      </c>
      <c r="F6441" t="s">
        <v>395</v>
      </c>
      <c r="G6441" t="s">
        <v>110</v>
      </c>
      <c r="H6441" t="s">
        <v>111</v>
      </c>
      <c r="I6441">
        <v>288.89</v>
      </c>
      <c r="J6441">
        <v>454</v>
      </c>
      <c r="K6441">
        <v>1950</v>
      </c>
      <c r="L6441" t="s">
        <v>115</v>
      </c>
      <c r="M6441" t="s">
        <v>116</v>
      </c>
      <c r="N6441" t="s">
        <v>120</v>
      </c>
      <c r="O6441" t="s">
        <v>118</v>
      </c>
    </row>
    <row r="6442" spans="1:15" x14ac:dyDescent="0.35">
      <c r="A6442" t="s">
        <v>470</v>
      </c>
      <c r="B6442" s="10">
        <v>0.44791666666666669</v>
      </c>
      <c r="C6442" t="s">
        <v>395</v>
      </c>
      <c r="D6442" t="s">
        <v>470</v>
      </c>
      <c r="E6442" s="10">
        <v>0.72916666666666663</v>
      </c>
      <c r="F6442" t="s">
        <v>395</v>
      </c>
      <c r="G6442" t="s">
        <v>110</v>
      </c>
      <c r="H6442" t="s">
        <v>121</v>
      </c>
      <c r="I6442">
        <v>120.19</v>
      </c>
      <c r="J6442">
        <v>160</v>
      </c>
      <c r="K6442">
        <v>811.25</v>
      </c>
      <c r="L6442" t="s">
        <v>91</v>
      </c>
      <c r="M6442" t="s">
        <v>116</v>
      </c>
      <c r="N6442" t="s">
        <v>296</v>
      </c>
      <c r="O6442" t="s">
        <v>123</v>
      </c>
    </row>
    <row r="6443" spans="1:15" x14ac:dyDescent="0.35">
      <c r="A6443" t="s">
        <v>470</v>
      </c>
      <c r="B6443" s="10">
        <v>0.45833333333333331</v>
      </c>
      <c r="C6443" t="s">
        <v>395</v>
      </c>
      <c r="D6443" t="s">
        <v>470</v>
      </c>
      <c r="E6443" s="10">
        <v>0.51041666666666663</v>
      </c>
      <c r="F6443" t="s">
        <v>395</v>
      </c>
      <c r="G6443" t="s">
        <v>110</v>
      </c>
      <c r="H6443" t="s">
        <v>111</v>
      </c>
      <c r="I6443">
        <v>300</v>
      </c>
      <c r="J6443">
        <v>400</v>
      </c>
      <c r="K6443">
        <v>375</v>
      </c>
      <c r="L6443" t="s">
        <v>88</v>
      </c>
      <c r="M6443" t="s">
        <v>115</v>
      </c>
      <c r="N6443" t="s">
        <v>139</v>
      </c>
      <c r="O6443" t="s">
        <v>123</v>
      </c>
    </row>
    <row r="6444" spans="1:15" x14ac:dyDescent="0.35">
      <c r="A6444" t="s">
        <v>470</v>
      </c>
      <c r="B6444" s="10">
        <v>0.45833333333333331</v>
      </c>
      <c r="C6444" t="s">
        <v>395</v>
      </c>
      <c r="D6444" t="s">
        <v>470</v>
      </c>
      <c r="E6444" s="10">
        <v>0.66666666666666663</v>
      </c>
      <c r="F6444" t="s">
        <v>395</v>
      </c>
      <c r="G6444" t="s">
        <v>110</v>
      </c>
      <c r="H6444" t="s">
        <v>121</v>
      </c>
      <c r="I6444">
        <v>222</v>
      </c>
      <c r="J6444">
        <v>294</v>
      </c>
      <c r="K6444">
        <v>1112</v>
      </c>
      <c r="L6444" t="s">
        <v>89</v>
      </c>
      <c r="M6444" t="s">
        <v>116</v>
      </c>
      <c r="N6444" t="s">
        <v>175</v>
      </c>
      <c r="O6444" t="s">
        <v>123</v>
      </c>
    </row>
    <row r="6445" spans="1:15" x14ac:dyDescent="0.35">
      <c r="A6445" t="s">
        <v>470</v>
      </c>
      <c r="B6445" s="10">
        <v>0.45833333333333331</v>
      </c>
      <c r="C6445" t="s">
        <v>395</v>
      </c>
      <c r="D6445" t="s">
        <v>470</v>
      </c>
      <c r="E6445" s="10">
        <v>0.47916666666666669</v>
      </c>
      <c r="F6445" t="s">
        <v>395</v>
      </c>
      <c r="G6445" t="s">
        <v>110</v>
      </c>
      <c r="H6445" t="s">
        <v>121</v>
      </c>
      <c r="I6445">
        <v>52.5</v>
      </c>
      <c r="J6445">
        <v>70</v>
      </c>
      <c r="K6445">
        <v>26.25</v>
      </c>
      <c r="L6445" t="s">
        <v>91</v>
      </c>
      <c r="M6445" t="s">
        <v>116</v>
      </c>
      <c r="N6445" t="s">
        <v>129</v>
      </c>
      <c r="O6445" t="s">
        <v>114</v>
      </c>
    </row>
    <row r="6446" spans="1:15" x14ac:dyDescent="0.35">
      <c r="A6446" t="s">
        <v>470</v>
      </c>
      <c r="B6446" s="10">
        <v>0.45833333333333331</v>
      </c>
      <c r="C6446" t="s">
        <v>395</v>
      </c>
      <c r="D6446" t="s">
        <v>470</v>
      </c>
      <c r="E6446" s="10">
        <v>0.70833333333333337</v>
      </c>
      <c r="F6446" t="s">
        <v>395</v>
      </c>
      <c r="G6446" t="s">
        <v>110</v>
      </c>
      <c r="H6446" t="s">
        <v>121</v>
      </c>
      <c r="I6446">
        <v>288.26</v>
      </c>
      <c r="J6446">
        <v>650</v>
      </c>
      <c r="K6446">
        <v>1657.5</v>
      </c>
      <c r="L6446" t="s">
        <v>91</v>
      </c>
      <c r="M6446" t="s">
        <v>138</v>
      </c>
      <c r="N6446" t="s">
        <v>129</v>
      </c>
      <c r="O6446" t="s">
        <v>114</v>
      </c>
    </row>
    <row r="6447" spans="1:15" x14ac:dyDescent="0.35">
      <c r="A6447" t="s">
        <v>470</v>
      </c>
      <c r="B6447" s="10">
        <v>0.48958333333333331</v>
      </c>
      <c r="C6447" t="s">
        <v>395</v>
      </c>
      <c r="D6447" t="s">
        <v>470</v>
      </c>
      <c r="E6447" s="10">
        <v>0.625</v>
      </c>
      <c r="F6447" t="s">
        <v>395</v>
      </c>
      <c r="G6447" t="s">
        <v>110</v>
      </c>
      <c r="H6447" t="s">
        <v>111</v>
      </c>
      <c r="I6447">
        <v>106</v>
      </c>
      <c r="J6447">
        <v>130</v>
      </c>
      <c r="K6447">
        <v>344</v>
      </c>
      <c r="L6447" t="s">
        <v>88</v>
      </c>
      <c r="M6447" t="s">
        <v>115</v>
      </c>
      <c r="N6447" t="s">
        <v>170</v>
      </c>
      <c r="O6447" t="s">
        <v>118</v>
      </c>
    </row>
    <row r="6448" spans="1:15" x14ac:dyDescent="0.35">
      <c r="A6448" t="s">
        <v>470</v>
      </c>
      <c r="B6448" s="10">
        <v>0.48958333333333331</v>
      </c>
      <c r="C6448" t="s">
        <v>395</v>
      </c>
      <c r="D6448" t="s">
        <v>470</v>
      </c>
      <c r="E6448" s="10">
        <v>0.73958333333333337</v>
      </c>
      <c r="F6448" t="s">
        <v>395</v>
      </c>
      <c r="G6448" t="s">
        <v>110</v>
      </c>
      <c r="H6448" t="s">
        <v>111</v>
      </c>
      <c r="I6448">
        <v>163</v>
      </c>
      <c r="J6448">
        <v>290</v>
      </c>
      <c r="K6448">
        <v>980</v>
      </c>
      <c r="L6448" t="s">
        <v>88</v>
      </c>
      <c r="M6448" t="s">
        <v>115</v>
      </c>
      <c r="N6448" t="s">
        <v>157</v>
      </c>
      <c r="O6448" t="s">
        <v>118</v>
      </c>
    </row>
    <row r="6449" spans="1:15" x14ac:dyDescent="0.35">
      <c r="A6449" t="s">
        <v>470</v>
      </c>
      <c r="B6449" s="10">
        <v>0.48958333333333331</v>
      </c>
      <c r="C6449" t="s">
        <v>395</v>
      </c>
      <c r="D6449" t="s">
        <v>470</v>
      </c>
      <c r="E6449" s="10">
        <v>0.70833333333333337</v>
      </c>
      <c r="F6449" t="s">
        <v>395</v>
      </c>
      <c r="G6449" t="s">
        <v>110</v>
      </c>
      <c r="H6449" t="s">
        <v>111</v>
      </c>
      <c r="I6449">
        <v>100</v>
      </c>
      <c r="J6449">
        <v>100</v>
      </c>
      <c r="K6449">
        <v>525</v>
      </c>
      <c r="L6449" t="s">
        <v>88</v>
      </c>
      <c r="M6449" t="s">
        <v>115</v>
      </c>
      <c r="N6449" t="s">
        <v>163</v>
      </c>
      <c r="O6449" t="s">
        <v>118</v>
      </c>
    </row>
    <row r="6450" spans="1:15" x14ac:dyDescent="0.35">
      <c r="A6450" t="s">
        <v>470</v>
      </c>
      <c r="B6450" s="10">
        <v>0.48958333333333331</v>
      </c>
      <c r="C6450" t="s">
        <v>395</v>
      </c>
      <c r="D6450" t="s">
        <v>470</v>
      </c>
      <c r="E6450" s="10">
        <v>0.72916666666666663</v>
      </c>
      <c r="F6450" t="s">
        <v>395</v>
      </c>
      <c r="G6450" t="s">
        <v>110</v>
      </c>
      <c r="H6450" t="s">
        <v>111</v>
      </c>
      <c r="I6450">
        <v>191</v>
      </c>
      <c r="J6450">
        <v>200</v>
      </c>
      <c r="K6450">
        <v>1098</v>
      </c>
      <c r="L6450" t="s">
        <v>88</v>
      </c>
      <c r="M6450" t="s">
        <v>115</v>
      </c>
      <c r="N6450" t="s">
        <v>156</v>
      </c>
      <c r="O6450" t="s">
        <v>118</v>
      </c>
    </row>
    <row r="6451" spans="1:15" x14ac:dyDescent="0.35">
      <c r="A6451" t="s">
        <v>470</v>
      </c>
      <c r="B6451" s="10">
        <v>0.48958333333333331</v>
      </c>
      <c r="C6451" t="s">
        <v>395</v>
      </c>
      <c r="D6451" t="s">
        <v>470</v>
      </c>
      <c r="E6451" s="10">
        <v>0.73958333333333337</v>
      </c>
      <c r="F6451" t="s">
        <v>395</v>
      </c>
      <c r="G6451" t="s">
        <v>110</v>
      </c>
      <c r="H6451" t="s">
        <v>121</v>
      </c>
      <c r="I6451">
        <v>241</v>
      </c>
      <c r="J6451">
        <v>300</v>
      </c>
      <c r="K6451">
        <v>1448</v>
      </c>
      <c r="L6451" t="s">
        <v>89</v>
      </c>
      <c r="M6451" t="s">
        <v>138</v>
      </c>
      <c r="N6451" t="s">
        <v>181</v>
      </c>
      <c r="O6451" t="s">
        <v>123</v>
      </c>
    </row>
    <row r="6452" spans="1:15" x14ac:dyDescent="0.35">
      <c r="A6452" t="s">
        <v>470</v>
      </c>
      <c r="B6452" s="10">
        <v>0.48958333333333331</v>
      </c>
      <c r="C6452" t="s">
        <v>395</v>
      </c>
      <c r="D6452" t="s">
        <v>470</v>
      </c>
      <c r="E6452" s="10">
        <v>0.73958333333333337</v>
      </c>
      <c r="F6452" t="s">
        <v>395</v>
      </c>
      <c r="G6452" t="s">
        <v>110</v>
      </c>
      <c r="H6452" t="s">
        <v>121</v>
      </c>
      <c r="I6452">
        <v>247</v>
      </c>
      <c r="J6452">
        <v>300</v>
      </c>
      <c r="K6452">
        <v>1480</v>
      </c>
      <c r="L6452" t="s">
        <v>89</v>
      </c>
      <c r="M6452" t="s">
        <v>138</v>
      </c>
      <c r="N6452" t="s">
        <v>147</v>
      </c>
      <c r="O6452" t="s">
        <v>123</v>
      </c>
    </row>
    <row r="6453" spans="1:15" x14ac:dyDescent="0.35">
      <c r="A6453" t="s">
        <v>470</v>
      </c>
      <c r="B6453" s="10">
        <v>0.5</v>
      </c>
      <c r="C6453" t="s">
        <v>395</v>
      </c>
      <c r="D6453" t="s">
        <v>470</v>
      </c>
      <c r="E6453" s="10">
        <v>0.72916666666666663</v>
      </c>
      <c r="F6453" t="s">
        <v>395</v>
      </c>
      <c r="G6453" t="s">
        <v>110</v>
      </c>
      <c r="H6453" t="s">
        <v>111</v>
      </c>
      <c r="I6453">
        <v>174</v>
      </c>
      <c r="J6453">
        <v>232</v>
      </c>
      <c r="K6453">
        <v>960</v>
      </c>
      <c r="L6453" t="s">
        <v>88</v>
      </c>
      <c r="M6453" t="s">
        <v>115</v>
      </c>
      <c r="N6453" t="s">
        <v>245</v>
      </c>
      <c r="O6453" t="s">
        <v>118</v>
      </c>
    </row>
    <row r="6454" spans="1:15" x14ac:dyDescent="0.35">
      <c r="A6454" t="s">
        <v>470</v>
      </c>
      <c r="B6454" s="10">
        <v>0.5</v>
      </c>
      <c r="C6454" t="s">
        <v>395</v>
      </c>
      <c r="D6454" t="s">
        <v>470</v>
      </c>
      <c r="E6454" s="10">
        <v>0.71875</v>
      </c>
      <c r="F6454" t="s">
        <v>395</v>
      </c>
      <c r="G6454" t="s">
        <v>110</v>
      </c>
      <c r="H6454" t="s">
        <v>111</v>
      </c>
      <c r="I6454">
        <v>101</v>
      </c>
      <c r="J6454">
        <v>190</v>
      </c>
      <c r="K6454">
        <v>530</v>
      </c>
      <c r="L6454" t="s">
        <v>88</v>
      </c>
      <c r="M6454" t="s">
        <v>115</v>
      </c>
      <c r="N6454" t="s">
        <v>155</v>
      </c>
      <c r="O6454" t="s">
        <v>118</v>
      </c>
    </row>
    <row r="6455" spans="1:15" x14ac:dyDescent="0.35">
      <c r="A6455" t="s">
        <v>470</v>
      </c>
      <c r="B6455" s="10">
        <v>0.51041666666666663</v>
      </c>
      <c r="C6455" t="s">
        <v>395</v>
      </c>
      <c r="D6455" t="s">
        <v>470</v>
      </c>
      <c r="E6455" s="10">
        <v>0.625</v>
      </c>
      <c r="F6455" t="s">
        <v>395</v>
      </c>
      <c r="G6455" t="s">
        <v>110</v>
      </c>
      <c r="H6455" t="s">
        <v>111</v>
      </c>
      <c r="I6455">
        <v>36</v>
      </c>
      <c r="J6455">
        <v>41</v>
      </c>
      <c r="K6455">
        <v>98</v>
      </c>
      <c r="L6455" t="s">
        <v>88</v>
      </c>
      <c r="M6455" t="s">
        <v>115</v>
      </c>
      <c r="N6455" t="s">
        <v>265</v>
      </c>
      <c r="O6455" t="s">
        <v>118</v>
      </c>
    </row>
    <row r="6456" spans="1:15" x14ac:dyDescent="0.35">
      <c r="A6456" t="s">
        <v>470</v>
      </c>
      <c r="B6456" s="10">
        <v>0.53125</v>
      </c>
      <c r="C6456" t="s">
        <v>395</v>
      </c>
      <c r="D6456" t="s">
        <v>470</v>
      </c>
      <c r="E6456" s="10">
        <v>0.96875</v>
      </c>
      <c r="F6456" t="s">
        <v>395</v>
      </c>
      <c r="G6456" t="s">
        <v>134</v>
      </c>
      <c r="H6456" t="s">
        <v>121</v>
      </c>
      <c r="I6456">
        <v>10</v>
      </c>
      <c r="J6456">
        <v>21</v>
      </c>
      <c r="K6456">
        <v>32</v>
      </c>
      <c r="L6456" t="s">
        <v>88</v>
      </c>
      <c r="M6456" t="s">
        <v>88</v>
      </c>
      <c r="N6456" t="s">
        <v>113</v>
      </c>
      <c r="O6456" t="s">
        <v>114</v>
      </c>
    </row>
    <row r="6457" spans="1:15" x14ac:dyDescent="0.35">
      <c r="A6457" t="s">
        <v>470</v>
      </c>
      <c r="B6457" s="10">
        <v>0.54166666666666663</v>
      </c>
      <c r="C6457" t="s">
        <v>395</v>
      </c>
      <c r="D6457" t="s">
        <v>470</v>
      </c>
      <c r="E6457" s="10">
        <v>0.79166666666666663</v>
      </c>
      <c r="F6457" t="s">
        <v>395</v>
      </c>
      <c r="G6457" t="s">
        <v>110</v>
      </c>
      <c r="H6457" t="s">
        <v>111</v>
      </c>
      <c r="I6457">
        <v>33.130000000000003</v>
      </c>
      <c r="J6457">
        <v>40</v>
      </c>
      <c r="K6457">
        <v>198.75</v>
      </c>
      <c r="L6457" t="s">
        <v>115</v>
      </c>
      <c r="M6457" t="s">
        <v>115</v>
      </c>
      <c r="N6457" t="s">
        <v>120</v>
      </c>
      <c r="O6457" t="s">
        <v>118</v>
      </c>
    </row>
    <row r="6458" spans="1:15" x14ac:dyDescent="0.35">
      <c r="A6458" t="s">
        <v>470</v>
      </c>
      <c r="B6458" s="10">
        <v>0.54166666666666663</v>
      </c>
      <c r="C6458" t="s">
        <v>395</v>
      </c>
      <c r="D6458" t="s">
        <v>470</v>
      </c>
      <c r="E6458" s="10">
        <v>0.79166666666666663</v>
      </c>
      <c r="F6458" t="s">
        <v>395</v>
      </c>
      <c r="G6458" t="s">
        <v>110</v>
      </c>
      <c r="H6458" t="s">
        <v>121</v>
      </c>
      <c r="I6458">
        <v>33.130000000000003</v>
      </c>
      <c r="J6458">
        <v>40</v>
      </c>
      <c r="K6458">
        <v>198.75</v>
      </c>
      <c r="L6458" t="s">
        <v>115</v>
      </c>
      <c r="M6458" t="s">
        <v>115</v>
      </c>
      <c r="N6458" t="s">
        <v>429</v>
      </c>
      <c r="O6458" t="s">
        <v>123</v>
      </c>
    </row>
    <row r="6459" spans="1:15" x14ac:dyDescent="0.35">
      <c r="A6459" t="s">
        <v>470</v>
      </c>
      <c r="B6459" s="10">
        <v>0.625</v>
      </c>
      <c r="C6459" t="s">
        <v>395</v>
      </c>
      <c r="D6459" t="s">
        <v>470</v>
      </c>
      <c r="E6459" s="10">
        <v>0.70833333333333337</v>
      </c>
      <c r="F6459" t="s">
        <v>395</v>
      </c>
      <c r="G6459" t="s">
        <v>110</v>
      </c>
      <c r="H6459" t="s">
        <v>121</v>
      </c>
      <c r="I6459">
        <v>86.88</v>
      </c>
      <c r="J6459">
        <v>100</v>
      </c>
      <c r="K6459">
        <v>173.75</v>
      </c>
      <c r="L6459" t="s">
        <v>91</v>
      </c>
      <c r="M6459" t="s">
        <v>138</v>
      </c>
      <c r="N6459" t="s">
        <v>296</v>
      </c>
      <c r="O6459" t="s">
        <v>123</v>
      </c>
    </row>
    <row r="6460" spans="1:15" x14ac:dyDescent="0.35">
      <c r="A6460" t="s">
        <v>470</v>
      </c>
      <c r="B6460" s="10">
        <v>0.6875</v>
      </c>
      <c r="C6460" t="s">
        <v>395</v>
      </c>
      <c r="D6460" t="s">
        <v>470</v>
      </c>
      <c r="E6460" s="10">
        <v>0.70833333333333337</v>
      </c>
      <c r="F6460" t="s">
        <v>395</v>
      </c>
      <c r="G6460" t="s">
        <v>110</v>
      </c>
      <c r="H6460" t="s">
        <v>111</v>
      </c>
      <c r="I6460">
        <v>20</v>
      </c>
      <c r="J6460">
        <v>20</v>
      </c>
      <c r="K6460">
        <v>10</v>
      </c>
      <c r="L6460" t="s">
        <v>88</v>
      </c>
      <c r="M6460" t="s">
        <v>115</v>
      </c>
      <c r="N6460" t="s">
        <v>223</v>
      </c>
      <c r="O6460" t="s">
        <v>118</v>
      </c>
    </row>
    <row r="6461" spans="1:15" x14ac:dyDescent="0.35">
      <c r="A6461" t="s">
        <v>470</v>
      </c>
      <c r="B6461" s="10">
        <v>0.83333333333333337</v>
      </c>
      <c r="C6461" t="s">
        <v>395</v>
      </c>
      <c r="D6461" t="s">
        <v>471</v>
      </c>
      <c r="E6461" s="10">
        <v>0</v>
      </c>
      <c r="F6461" t="s">
        <v>395</v>
      </c>
      <c r="G6461" t="s">
        <v>110</v>
      </c>
      <c r="H6461" t="s">
        <v>111</v>
      </c>
      <c r="I6461">
        <v>100</v>
      </c>
      <c r="J6461">
        <v>100</v>
      </c>
      <c r="K6461">
        <v>400</v>
      </c>
      <c r="L6461" t="s">
        <v>115</v>
      </c>
      <c r="M6461" t="s">
        <v>115</v>
      </c>
      <c r="N6461" t="s">
        <v>113</v>
      </c>
      <c r="O6461" t="s">
        <v>114</v>
      </c>
    </row>
    <row r="6462" spans="1:15" x14ac:dyDescent="0.35">
      <c r="A6462" t="s">
        <v>470</v>
      </c>
      <c r="B6462" s="10">
        <v>0.83333333333333337</v>
      </c>
      <c r="C6462" t="s">
        <v>395</v>
      </c>
      <c r="D6462" t="s">
        <v>471</v>
      </c>
      <c r="E6462" s="10">
        <v>0</v>
      </c>
      <c r="F6462" t="s">
        <v>395</v>
      </c>
      <c r="G6462" t="s">
        <v>110</v>
      </c>
      <c r="H6462" t="s">
        <v>121</v>
      </c>
      <c r="I6462">
        <v>100</v>
      </c>
      <c r="J6462">
        <v>100</v>
      </c>
      <c r="K6462">
        <v>400</v>
      </c>
      <c r="L6462" t="s">
        <v>115</v>
      </c>
      <c r="M6462" t="s">
        <v>115</v>
      </c>
      <c r="N6462" t="s">
        <v>429</v>
      </c>
      <c r="O6462" t="s">
        <v>123</v>
      </c>
    </row>
    <row r="6463" spans="1:15" x14ac:dyDescent="0.35">
      <c r="A6463" t="s">
        <v>471</v>
      </c>
      <c r="B6463" s="10">
        <v>0</v>
      </c>
      <c r="C6463" t="s">
        <v>395</v>
      </c>
      <c r="D6463" t="s">
        <v>472</v>
      </c>
      <c r="E6463" s="10">
        <v>0</v>
      </c>
      <c r="F6463" t="s">
        <v>395</v>
      </c>
      <c r="G6463" t="s">
        <v>141</v>
      </c>
      <c r="H6463" t="s">
        <v>121</v>
      </c>
      <c r="I6463">
        <v>521.36</v>
      </c>
      <c r="J6463">
        <v>1100</v>
      </c>
      <c r="K6463">
        <v>7299</v>
      </c>
      <c r="L6463" t="s">
        <v>115</v>
      </c>
      <c r="M6463" t="s">
        <v>115</v>
      </c>
      <c r="N6463" t="s">
        <v>113</v>
      </c>
      <c r="O6463" t="s">
        <v>114</v>
      </c>
    </row>
    <row r="6464" spans="1:15" x14ac:dyDescent="0.35">
      <c r="A6464" t="s">
        <v>471</v>
      </c>
      <c r="B6464" s="10">
        <v>0</v>
      </c>
      <c r="C6464" t="s">
        <v>395</v>
      </c>
      <c r="D6464" t="s">
        <v>472</v>
      </c>
      <c r="E6464" s="10">
        <v>0</v>
      </c>
      <c r="F6464" t="s">
        <v>395</v>
      </c>
      <c r="G6464" t="s">
        <v>110</v>
      </c>
      <c r="H6464" t="s">
        <v>121</v>
      </c>
      <c r="I6464">
        <v>100</v>
      </c>
      <c r="J6464">
        <v>100</v>
      </c>
      <c r="K6464">
        <v>2400</v>
      </c>
      <c r="L6464" t="s">
        <v>115</v>
      </c>
      <c r="M6464" t="s">
        <v>115</v>
      </c>
      <c r="N6464" t="s">
        <v>429</v>
      </c>
      <c r="O6464" t="s">
        <v>123</v>
      </c>
    </row>
    <row r="6465" spans="1:15" x14ac:dyDescent="0.35">
      <c r="A6465" t="s">
        <v>471</v>
      </c>
      <c r="B6465" s="10">
        <v>0</v>
      </c>
      <c r="C6465" t="s">
        <v>395</v>
      </c>
      <c r="D6465" t="s">
        <v>472</v>
      </c>
      <c r="E6465" s="10">
        <v>0</v>
      </c>
      <c r="F6465" t="s">
        <v>395</v>
      </c>
      <c r="G6465" t="s">
        <v>110</v>
      </c>
      <c r="H6465" t="s">
        <v>111</v>
      </c>
      <c r="I6465">
        <v>100</v>
      </c>
      <c r="J6465">
        <v>100</v>
      </c>
      <c r="K6465">
        <v>2400</v>
      </c>
      <c r="L6465" t="s">
        <v>115</v>
      </c>
      <c r="M6465" t="s">
        <v>115</v>
      </c>
      <c r="N6465" t="s">
        <v>113</v>
      </c>
      <c r="O6465" t="s">
        <v>114</v>
      </c>
    </row>
    <row r="6466" spans="1:15" x14ac:dyDescent="0.35">
      <c r="A6466" t="s">
        <v>471</v>
      </c>
      <c r="B6466" s="10">
        <v>0</v>
      </c>
      <c r="C6466" t="s">
        <v>395</v>
      </c>
      <c r="D6466" t="s">
        <v>471</v>
      </c>
      <c r="E6466" s="10">
        <v>0.33333333333333331</v>
      </c>
      <c r="F6466" t="s">
        <v>395</v>
      </c>
      <c r="G6466" t="s">
        <v>132</v>
      </c>
      <c r="H6466" t="s">
        <v>121</v>
      </c>
      <c r="I6466">
        <v>112.5</v>
      </c>
      <c r="J6466">
        <v>120</v>
      </c>
      <c r="K6466">
        <v>900</v>
      </c>
      <c r="L6466" t="s">
        <v>115</v>
      </c>
      <c r="M6466" t="s">
        <v>115</v>
      </c>
      <c r="N6466" t="s">
        <v>237</v>
      </c>
      <c r="O6466" t="s">
        <v>123</v>
      </c>
    </row>
    <row r="6467" spans="1:15" x14ac:dyDescent="0.35">
      <c r="A6467" t="s">
        <v>471</v>
      </c>
      <c r="B6467" s="10">
        <v>0</v>
      </c>
      <c r="C6467" t="s">
        <v>395</v>
      </c>
      <c r="D6467" t="s">
        <v>471</v>
      </c>
      <c r="E6467" s="10">
        <v>0.33333333333333331</v>
      </c>
      <c r="F6467" t="s">
        <v>395</v>
      </c>
      <c r="G6467" t="s">
        <v>132</v>
      </c>
      <c r="H6467" t="s">
        <v>111</v>
      </c>
      <c r="I6467">
        <v>112.5</v>
      </c>
      <c r="J6467">
        <v>120</v>
      </c>
      <c r="K6467">
        <v>900</v>
      </c>
      <c r="L6467" t="s">
        <v>115</v>
      </c>
      <c r="M6467" t="s">
        <v>115</v>
      </c>
      <c r="N6467" t="s">
        <v>113</v>
      </c>
      <c r="O6467" t="s">
        <v>114</v>
      </c>
    </row>
    <row r="6468" spans="1:15" x14ac:dyDescent="0.35">
      <c r="A6468" t="s">
        <v>471</v>
      </c>
      <c r="B6468" s="10">
        <v>0</v>
      </c>
      <c r="C6468" t="s">
        <v>395</v>
      </c>
      <c r="D6468" t="s">
        <v>472</v>
      </c>
      <c r="E6468" s="10">
        <v>0</v>
      </c>
      <c r="F6468" t="s">
        <v>395</v>
      </c>
      <c r="G6468" t="s">
        <v>203</v>
      </c>
      <c r="H6468" t="s">
        <v>111</v>
      </c>
      <c r="I6468">
        <v>243.96</v>
      </c>
      <c r="J6468">
        <v>260</v>
      </c>
      <c r="K6468">
        <v>5855</v>
      </c>
      <c r="L6468" t="s">
        <v>91</v>
      </c>
      <c r="M6468" t="s">
        <v>91</v>
      </c>
      <c r="N6468" t="s">
        <v>113</v>
      </c>
      <c r="O6468" t="s">
        <v>114</v>
      </c>
    </row>
    <row r="6469" spans="1:15" x14ac:dyDescent="0.35">
      <c r="A6469" t="s">
        <v>471</v>
      </c>
      <c r="B6469" s="10">
        <v>0</v>
      </c>
      <c r="C6469" t="s">
        <v>395</v>
      </c>
      <c r="D6469" t="s">
        <v>472</v>
      </c>
      <c r="E6469" s="10">
        <v>0</v>
      </c>
      <c r="F6469" t="s">
        <v>395</v>
      </c>
      <c r="G6469" t="s">
        <v>203</v>
      </c>
      <c r="H6469" t="s">
        <v>121</v>
      </c>
      <c r="I6469">
        <v>243.96</v>
      </c>
      <c r="J6469">
        <v>260</v>
      </c>
      <c r="K6469">
        <v>5855</v>
      </c>
      <c r="L6469" t="s">
        <v>91</v>
      </c>
      <c r="M6469" t="s">
        <v>91</v>
      </c>
      <c r="N6469" t="s">
        <v>214</v>
      </c>
      <c r="O6469" t="s">
        <v>123</v>
      </c>
    </row>
    <row r="6470" spans="1:15" x14ac:dyDescent="0.35">
      <c r="A6470" t="s">
        <v>471</v>
      </c>
      <c r="B6470" s="10">
        <v>4.1666666666666664E-2</v>
      </c>
      <c r="C6470" t="s">
        <v>395</v>
      </c>
      <c r="D6470" t="s">
        <v>471</v>
      </c>
      <c r="E6470" s="10">
        <v>0.79166666666666663</v>
      </c>
      <c r="F6470" t="s">
        <v>395</v>
      </c>
      <c r="G6470" t="s">
        <v>132</v>
      </c>
      <c r="H6470" t="s">
        <v>111</v>
      </c>
      <c r="I6470">
        <v>168</v>
      </c>
      <c r="J6470">
        <v>248</v>
      </c>
      <c r="K6470">
        <v>1177</v>
      </c>
      <c r="L6470" t="s">
        <v>88</v>
      </c>
      <c r="M6470" t="s">
        <v>88</v>
      </c>
      <c r="N6470" t="s">
        <v>154</v>
      </c>
      <c r="O6470" t="s">
        <v>123</v>
      </c>
    </row>
    <row r="6471" spans="1:15" x14ac:dyDescent="0.35">
      <c r="A6471" t="s">
        <v>471</v>
      </c>
      <c r="B6471" s="10">
        <v>4.1666666666666664E-2</v>
      </c>
      <c r="C6471" t="s">
        <v>395</v>
      </c>
      <c r="D6471" t="s">
        <v>472</v>
      </c>
      <c r="E6471" s="10">
        <v>0</v>
      </c>
      <c r="F6471" t="s">
        <v>395</v>
      </c>
      <c r="G6471" t="s">
        <v>132</v>
      </c>
      <c r="H6471" t="s">
        <v>111</v>
      </c>
      <c r="I6471">
        <v>139</v>
      </c>
      <c r="J6471">
        <v>269</v>
      </c>
      <c r="K6471">
        <v>2088</v>
      </c>
      <c r="L6471" t="s">
        <v>88</v>
      </c>
      <c r="M6471" t="s">
        <v>88</v>
      </c>
      <c r="N6471" t="s">
        <v>125</v>
      </c>
      <c r="O6471" t="s">
        <v>123</v>
      </c>
    </row>
    <row r="6472" spans="1:15" x14ac:dyDescent="0.35">
      <c r="A6472" t="s">
        <v>471</v>
      </c>
      <c r="B6472" s="10">
        <v>4.1666666666666664E-2</v>
      </c>
      <c r="C6472" t="s">
        <v>395</v>
      </c>
      <c r="D6472" t="s">
        <v>472</v>
      </c>
      <c r="E6472" s="10">
        <v>0</v>
      </c>
      <c r="F6472" t="s">
        <v>395</v>
      </c>
      <c r="G6472" t="s">
        <v>132</v>
      </c>
      <c r="H6472" t="s">
        <v>121</v>
      </c>
      <c r="I6472">
        <v>151</v>
      </c>
      <c r="J6472">
        <v>218</v>
      </c>
      <c r="K6472">
        <v>3481</v>
      </c>
      <c r="L6472" t="s">
        <v>88</v>
      </c>
      <c r="M6472" t="s">
        <v>88</v>
      </c>
      <c r="N6472" t="s">
        <v>133</v>
      </c>
      <c r="O6472" t="s">
        <v>123</v>
      </c>
    </row>
    <row r="6473" spans="1:15" x14ac:dyDescent="0.35">
      <c r="A6473" t="s">
        <v>471</v>
      </c>
      <c r="B6473" s="10">
        <v>4.1666666666666664E-2</v>
      </c>
      <c r="C6473" t="s">
        <v>395</v>
      </c>
      <c r="D6473" t="s">
        <v>472</v>
      </c>
      <c r="E6473" s="10">
        <v>0</v>
      </c>
      <c r="F6473" t="s">
        <v>395</v>
      </c>
      <c r="G6473" t="s">
        <v>132</v>
      </c>
      <c r="H6473" t="s">
        <v>121</v>
      </c>
      <c r="I6473">
        <v>151</v>
      </c>
      <c r="J6473">
        <v>217</v>
      </c>
      <c r="K6473">
        <v>3479</v>
      </c>
      <c r="L6473" t="s">
        <v>88</v>
      </c>
      <c r="M6473" t="s">
        <v>88</v>
      </c>
      <c r="N6473" t="s">
        <v>139</v>
      </c>
      <c r="O6473" t="s">
        <v>123</v>
      </c>
    </row>
    <row r="6474" spans="1:15" x14ac:dyDescent="0.35">
      <c r="A6474" t="s">
        <v>471</v>
      </c>
      <c r="B6474" s="10">
        <v>8.3333333333333329E-2</v>
      </c>
      <c r="C6474" t="s">
        <v>395</v>
      </c>
      <c r="D6474" t="s">
        <v>471</v>
      </c>
      <c r="E6474" s="10">
        <v>0.98958333333333337</v>
      </c>
      <c r="F6474" t="s">
        <v>395</v>
      </c>
      <c r="G6474" t="s">
        <v>134</v>
      </c>
      <c r="H6474" t="s">
        <v>121</v>
      </c>
      <c r="I6474">
        <v>11</v>
      </c>
      <c r="J6474">
        <v>22</v>
      </c>
      <c r="K6474">
        <v>28</v>
      </c>
      <c r="L6474" t="s">
        <v>88</v>
      </c>
      <c r="M6474" t="s">
        <v>88</v>
      </c>
      <c r="N6474" t="s">
        <v>113</v>
      </c>
      <c r="O6474" t="s">
        <v>114</v>
      </c>
    </row>
    <row r="6475" spans="1:15" x14ac:dyDescent="0.35">
      <c r="A6475" t="s">
        <v>471</v>
      </c>
      <c r="B6475" s="10">
        <v>0.16666666666666666</v>
      </c>
      <c r="C6475" t="s">
        <v>395</v>
      </c>
      <c r="D6475" t="s">
        <v>472</v>
      </c>
      <c r="E6475" s="10">
        <v>0</v>
      </c>
      <c r="F6475" t="s">
        <v>395</v>
      </c>
      <c r="G6475" t="s">
        <v>132</v>
      </c>
      <c r="H6475" t="s">
        <v>111</v>
      </c>
      <c r="I6475">
        <v>162</v>
      </c>
      <c r="J6475">
        <v>243</v>
      </c>
      <c r="K6475">
        <v>1623</v>
      </c>
      <c r="L6475" t="s">
        <v>88</v>
      </c>
      <c r="M6475" t="s">
        <v>88</v>
      </c>
      <c r="N6475" t="s">
        <v>145</v>
      </c>
      <c r="O6475" t="s">
        <v>123</v>
      </c>
    </row>
    <row r="6476" spans="1:15" x14ac:dyDescent="0.35">
      <c r="A6476" t="s">
        <v>471</v>
      </c>
      <c r="B6476" s="10">
        <v>0.375</v>
      </c>
      <c r="C6476" t="s">
        <v>395</v>
      </c>
      <c r="D6476" t="s">
        <v>472</v>
      </c>
      <c r="E6476" s="10">
        <v>0</v>
      </c>
      <c r="F6476" t="s">
        <v>395</v>
      </c>
      <c r="G6476" t="s">
        <v>132</v>
      </c>
      <c r="H6476" t="s">
        <v>121</v>
      </c>
      <c r="I6476">
        <v>200.83</v>
      </c>
      <c r="J6476">
        <v>350</v>
      </c>
      <c r="K6476">
        <v>3012.5</v>
      </c>
      <c r="L6476" t="s">
        <v>115</v>
      </c>
      <c r="M6476" t="s">
        <v>115</v>
      </c>
      <c r="N6476" t="s">
        <v>228</v>
      </c>
      <c r="O6476" t="s">
        <v>123</v>
      </c>
    </row>
    <row r="6477" spans="1:15" x14ac:dyDescent="0.35">
      <c r="A6477" t="s">
        <v>471</v>
      </c>
      <c r="B6477" s="10">
        <v>0.375</v>
      </c>
      <c r="C6477" t="s">
        <v>395</v>
      </c>
      <c r="D6477" t="s">
        <v>472</v>
      </c>
      <c r="E6477" s="10">
        <v>0</v>
      </c>
      <c r="F6477" t="s">
        <v>395</v>
      </c>
      <c r="G6477" t="s">
        <v>132</v>
      </c>
      <c r="H6477" t="s">
        <v>111</v>
      </c>
      <c r="I6477">
        <v>200.83</v>
      </c>
      <c r="J6477">
        <v>350</v>
      </c>
      <c r="K6477">
        <v>3012.5</v>
      </c>
      <c r="L6477" t="s">
        <v>115</v>
      </c>
      <c r="M6477" t="s">
        <v>115</v>
      </c>
      <c r="N6477" t="s">
        <v>113</v>
      </c>
      <c r="O6477" t="s">
        <v>114</v>
      </c>
    </row>
    <row r="6478" spans="1:15" x14ac:dyDescent="0.35">
      <c r="A6478" t="s">
        <v>471</v>
      </c>
      <c r="B6478" s="10">
        <v>0.375</v>
      </c>
      <c r="C6478" t="s">
        <v>395</v>
      </c>
      <c r="D6478" t="s">
        <v>472</v>
      </c>
      <c r="E6478" s="10">
        <v>0</v>
      </c>
      <c r="F6478" t="s">
        <v>395</v>
      </c>
      <c r="G6478" t="s">
        <v>132</v>
      </c>
      <c r="H6478" t="s">
        <v>111</v>
      </c>
      <c r="I6478">
        <v>229.33</v>
      </c>
      <c r="J6478">
        <v>300</v>
      </c>
      <c r="K6478">
        <v>3440</v>
      </c>
      <c r="L6478" t="s">
        <v>115</v>
      </c>
      <c r="M6478" t="s">
        <v>115</v>
      </c>
      <c r="N6478" t="s">
        <v>113</v>
      </c>
      <c r="O6478" t="s">
        <v>114</v>
      </c>
    </row>
    <row r="6479" spans="1:15" x14ac:dyDescent="0.35">
      <c r="A6479" t="s">
        <v>471</v>
      </c>
      <c r="B6479" s="10">
        <v>0.375</v>
      </c>
      <c r="C6479" t="s">
        <v>395</v>
      </c>
      <c r="D6479" t="s">
        <v>472</v>
      </c>
      <c r="E6479" s="10">
        <v>0</v>
      </c>
      <c r="F6479" t="s">
        <v>395</v>
      </c>
      <c r="G6479" t="s">
        <v>132</v>
      </c>
      <c r="H6479" t="s">
        <v>121</v>
      </c>
      <c r="I6479">
        <v>229.33</v>
      </c>
      <c r="J6479">
        <v>300</v>
      </c>
      <c r="K6479">
        <v>3440</v>
      </c>
      <c r="L6479" t="s">
        <v>115</v>
      </c>
      <c r="M6479" t="s">
        <v>115</v>
      </c>
      <c r="N6479" t="s">
        <v>200</v>
      </c>
      <c r="O6479" t="s">
        <v>123</v>
      </c>
    </row>
    <row r="6480" spans="1:15" x14ac:dyDescent="0.35">
      <c r="A6480" t="s">
        <v>471</v>
      </c>
      <c r="B6480" s="10">
        <v>0.41666666666666669</v>
      </c>
      <c r="C6480" t="s">
        <v>395</v>
      </c>
      <c r="D6480" t="s">
        <v>471</v>
      </c>
      <c r="E6480" s="10">
        <v>0.70833333333333337</v>
      </c>
      <c r="F6480" t="s">
        <v>395</v>
      </c>
      <c r="G6480" t="s">
        <v>132</v>
      </c>
      <c r="H6480" t="s">
        <v>111</v>
      </c>
      <c r="I6480">
        <v>80</v>
      </c>
      <c r="J6480">
        <v>80</v>
      </c>
      <c r="K6480">
        <v>560</v>
      </c>
      <c r="L6480" t="s">
        <v>88</v>
      </c>
      <c r="M6480" t="s">
        <v>88</v>
      </c>
      <c r="N6480" t="s">
        <v>163</v>
      </c>
      <c r="O6480" t="s">
        <v>118</v>
      </c>
    </row>
    <row r="6481" spans="1:15" x14ac:dyDescent="0.35">
      <c r="A6481" t="s">
        <v>471</v>
      </c>
      <c r="B6481" s="10">
        <v>0.41666666666666669</v>
      </c>
      <c r="C6481" t="s">
        <v>395</v>
      </c>
      <c r="D6481" t="s">
        <v>471</v>
      </c>
      <c r="E6481" s="10">
        <v>0.70833333333333337</v>
      </c>
      <c r="F6481" t="s">
        <v>395</v>
      </c>
      <c r="G6481" t="s">
        <v>132</v>
      </c>
      <c r="H6481" t="s">
        <v>111</v>
      </c>
      <c r="I6481">
        <v>90</v>
      </c>
      <c r="J6481">
        <v>90</v>
      </c>
      <c r="K6481">
        <v>630</v>
      </c>
      <c r="L6481" t="s">
        <v>88</v>
      </c>
      <c r="M6481" t="s">
        <v>88</v>
      </c>
      <c r="N6481" t="s">
        <v>166</v>
      </c>
      <c r="O6481" t="s">
        <v>118</v>
      </c>
    </row>
    <row r="6482" spans="1:15" x14ac:dyDescent="0.35">
      <c r="A6482" t="s">
        <v>471</v>
      </c>
      <c r="B6482" s="10">
        <v>0.41666666666666669</v>
      </c>
      <c r="C6482" t="s">
        <v>395</v>
      </c>
      <c r="D6482" t="s">
        <v>471</v>
      </c>
      <c r="E6482" s="10">
        <v>0.75</v>
      </c>
      <c r="F6482" t="s">
        <v>395</v>
      </c>
      <c r="G6482" t="s">
        <v>132</v>
      </c>
      <c r="H6482" t="s">
        <v>111</v>
      </c>
      <c r="I6482">
        <v>110</v>
      </c>
      <c r="J6482">
        <v>120</v>
      </c>
      <c r="K6482">
        <v>882</v>
      </c>
      <c r="L6482" t="s">
        <v>88</v>
      </c>
      <c r="M6482" t="s">
        <v>88</v>
      </c>
      <c r="N6482" t="s">
        <v>157</v>
      </c>
      <c r="O6482" t="s">
        <v>118</v>
      </c>
    </row>
    <row r="6483" spans="1:15" x14ac:dyDescent="0.35">
      <c r="A6483" t="s">
        <v>472</v>
      </c>
      <c r="B6483" s="10">
        <v>0</v>
      </c>
      <c r="C6483" t="s">
        <v>395</v>
      </c>
      <c r="D6483" t="s">
        <v>473</v>
      </c>
      <c r="E6483" s="10">
        <v>0</v>
      </c>
      <c r="F6483" t="s">
        <v>395</v>
      </c>
      <c r="G6483" t="s">
        <v>132</v>
      </c>
      <c r="H6483" t="s">
        <v>111</v>
      </c>
      <c r="I6483">
        <v>247</v>
      </c>
      <c r="J6483">
        <v>279</v>
      </c>
      <c r="K6483">
        <v>1726</v>
      </c>
      <c r="L6483" t="s">
        <v>88</v>
      </c>
      <c r="M6483" t="s">
        <v>88</v>
      </c>
      <c r="N6483" t="s">
        <v>145</v>
      </c>
      <c r="O6483" t="s">
        <v>123</v>
      </c>
    </row>
    <row r="6484" spans="1:15" x14ac:dyDescent="0.35">
      <c r="A6484" t="s">
        <v>472</v>
      </c>
      <c r="B6484" s="10">
        <v>0</v>
      </c>
      <c r="C6484" t="s">
        <v>395</v>
      </c>
      <c r="D6484" t="s">
        <v>473</v>
      </c>
      <c r="E6484" s="10">
        <v>0</v>
      </c>
      <c r="F6484" t="s">
        <v>395</v>
      </c>
      <c r="G6484" t="s">
        <v>132</v>
      </c>
      <c r="H6484" t="s">
        <v>121</v>
      </c>
      <c r="I6484">
        <v>145</v>
      </c>
      <c r="J6484">
        <v>145</v>
      </c>
      <c r="K6484">
        <v>3480</v>
      </c>
      <c r="L6484" t="s">
        <v>88</v>
      </c>
      <c r="M6484" t="s">
        <v>88</v>
      </c>
      <c r="N6484" t="s">
        <v>133</v>
      </c>
      <c r="O6484" t="s">
        <v>123</v>
      </c>
    </row>
    <row r="6485" spans="1:15" x14ac:dyDescent="0.35">
      <c r="A6485" t="s">
        <v>472</v>
      </c>
      <c r="B6485" s="10">
        <v>0</v>
      </c>
      <c r="C6485" t="s">
        <v>395</v>
      </c>
      <c r="D6485" t="s">
        <v>473</v>
      </c>
      <c r="E6485" s="10">
        <v>0</v>
      </c>
      <c r="F6485" t="s">
        <v>395</v>
      </c>
      <c r="G6485" t="s">
        <v>132</v>
      </c>
      <c r="H6485" t="s">
        <v>111</v>
      </c>
      <c r="I6485">
        <v>156</v>
      </c>
      <c r="J6485">
        <v>261</v>
      </c>
      <c r="K6485">
        <v>2490</v>
      </c>
      <c r="L6485" t="s">
        <v>88</v>
      </c>
      <c r="M6485" t="s">
        <v>88</v>
      </c>
      <c r="N6485" t="s">
        <v>125</v>
      </c>
      <c r="O6485" t="s">
        <v>123</v>
      </c>
    </row>
    <row r="6486" spans="1:15" x14ac:dyDescent="0.35">
      <c r="A6486" t="s">
        <v>472</v>
      </c>
      <c r="B6486" s="10">
        <v>0</v>
      </c>
      <c r="C6486" t="s">
        <v>395</v>
      </c>
      <c r="D6486" t="s">
        <v>473</v>
      </c>
      <c r="E6486" s="10">
        <v>0</v>
      </c>
      <c r="F6486" t="s">
        <v>395</v>
      </c>
      <c r="G6486" t="s">
        <v>132</v>
      </c>
      <c r="H6486" t="s">
        <v>121</v>
      </c>
      <c r="I6486">
        <v>145</v>
      </c>
      <c r="J6486">
        <v>145</v>
      </c>
      <c r="K6486">
        <v>3480</v>
      </c>
      <c r="L6486" t="s">
        <v>88</v>
      </c>
      <c r="M6486" t="s">
        <v>88</v>
      </c>
      <c r="N6486" t="s">
        <v>139</v>
      </c>
      <c r="O6486" t="s">
        <v>123</v>
      </c>
    </row>
    <row r="6487" spans="1:15" x14ac:dyDescent="0.35">
      <c r="A6487" t="s">
        <v>472</v>
      </c>
      <c r="B6487" s="10">
        <v>0</v>
      </c>
      <c r="C6487" t="s">
        <v>395</v>
      </c>
      <c r="D6487" t="s">
        <v>472</v>
      </c>
      <c r="E6487" s="10">
        <v>0.54166666666666663</v>
      </c>
      <c r="F6487" t="s">
        <v>395</v>
      </c>
      <c r="G6487" t="s">
        <v>134</v>
      </c>
      <c r="H6487" t="s">
        <v>121</v>
      </c>
      <c r="I6487">
        <v>15</v>
      </c>
      <c r="J6487">
        <v>30</v>
      </c>
      <c r="K6487">
        <v>48</v>
      </c>
      <c r="L6487" t="s">
        <v>88</v>
      </c>
      <c r="M6487" t="s">
        <v>88</v>
      </c>
      <c r="N6487" t="s">
        <v>113</v>
      </c>
      <c r="O6487" t="s">
        <v>114</v>
      </c>
    </row>
    <row r="6488" spans="1:15" x14ac:dyDescent="0.35">
      <c r="A6488" t="s">
        <v>472</v>
      </c>
      <c r="B6488" s="10">
        <v>0</v>
      </c>
      <c r="C6488" t="s">
        <v>395</v>
      </c>
      <c r="D6488" t="s">
        <v>473</v>
      </c>
      <c r="E6488" s="10">
        <v>0</v>
      </c>
      <c r="F6488" t="s">
        <v>395</v>
      </c>
      <c r="G6488" t="s">
        <v>132</v>
      </c>
      <c r="H6488" t="s">
        <v>121</v>
      </c>
      <c r="I6488">
        <v>190</v>
      </c>
      <c r="J6488">
        <v>190</v>
      </c>
      <c r="K6488">
        <v>4560</v>
      </c>
      <c r="L6488" t="s">
        <v>115</v>
      </c>
      <c r="M6488" t="s">
        <v>115</v>
      </c>
      <c r="N6488" t="s">
        <v>228</v>
      </c>
      <c r="O6488" t="s">
        <v>123</v>
      </c>
    </row>
    <row r="6489" spans="1:15" x14ac:dyDescent="0.35">
      <c r="A6489" t="s">
        <v>472</v>
      </c>
      <c r="B6489" s="10">
        <v>0</v>
      </c>
      <c r="C6489" t="s">
        <v>395</v>
      </c>
      <c r="D6489" t="s">
        <v>473</v>
      </c>
      <c r="E6489" s="10">
        <v>0</v>
      </c>
      <c r="F6489" t="s">
        <v>395</v>
      </c>
      <c r="G6489" t="s">
        <v>110</v>
      </c>
      <c r="H6489" t="s">
        <v>121</v>
      </c>
      <c r="I6489">
        <v>100</v>
      </c>
      <c r="J6489">
        <v>100</v>
      </c>
      <c r="K6489">
        <v>2400</v>
      </c>
      <c r="L6489" t="s">
        <v>115</v>
      </c>
      <c r="M6489" t="s">
        <v>115</v>
      </c>
      <c r="N6489" t="s">
        <v>429</v>
      </c>
      <c r="O6489" t="s">
        <v>123</v>
      </c>
    </row>
    <row r="6490" spans="1:15" x14ac:dyDescent="0.35">
      <c r="A6490" t="s">
        <v>472</v>
      </c>
      <c r="B6490" s="10">
        <v>0</v>
      </c>
      <c r="C6490" t="s">
        <v>395</v>
      </c>
      <c r="D6490" t="s">
        <v>473</v>
      </c>
      <c r="E6490" s="10">
        <v>0</v>
      </c>
      <c r="F6490" t="s">
        <v>395</v>
      </c>
      <c r="G6490" t="s">
        <v>110</v>
      </c>
      <c r="H6490" t="s">
        <v>111</v>
      </c>
      <c r="I6490">
        <v>100</v>
      </c>
      <c r="J6490">
        <v>100</v>
      </c>
      <c r="K6490">
        <v>2400</v>
      </c>
      <c r="L6490" t="s">
        <v>115</v>
      </c>
      <c r="M6490" t="s">
        <v>115</v>
      </c>
      <c r="N6490" t="s">
        <v>113</v>
      </c>
      <c r="O6490" t="s">
        <v>114</v>
      </c>
    </row>
    <row r="6491" spans="1:15" x14ac:dyDescent="0.35">
      <c r="A6491" t="s">
        <v>472</v>
      </c>
      <c r="B6491" s="10">
        <v>0</v>
      </c>
      <c r="C6491" t="s">
        <v>395</v>
      </c>
      <c r="D6491" t="s">
        <v>473</v>
      </c>
      <c r="E6491" s="10">
        <v>0</v>
      </c>
      <c r="F6491" t="s">
        <v>395</v>
      </c>
      <c r="G6491" t="s">
        <v>132</v>
      </c>
      <c r="H6491" t="s">
        <v>111</v>
      </c>
      <c r="I6491">
        <v>190</v>
      </c>
      <c r="J6491">
        <v>190</v>
      </c>
      <c r="K6491">
        <v>4560</v>
      </c>
      <c r="L6491" t="s">
        <v>115</v>
      </c>
      <c r="M6491" t="s">
        <v>115</v>
      </c>
      <c r="N6491" t="s">
        <v>113</v>
      </c>
      <c r="O6491" t="s">
        <v>114</v>
      </c>
    </row>
    <row r="6492" spans="1:15" x14ac:dyDescent="0.35">
      <c r="A6492" t="s">
        <v>472</v>
      </c>
      <c r="B6492" s="10">
        <v>0</v>
      </c>
      <c r="C6492" t="s">
        <v>395</v>
      </c>
      <c r="D6492" t="s">
        <v>473</v>
      </c>
      <c r="E6492" s="10">
        <v>0</v>
      </c>
      <c r="F6492" t="s">
        <v>395</v>
      </c>
      <c r="G6492" t="s">
        <v>132</v>
      </c>
      <c r="H6492" t="s">
        <v>121</v>
      </c>
      <c r="I6492">
        <v>230</v>
      </c>
      <c r="J6492">
        <v>230</v>
      </c>
      <c r="K6492">
        <v>5520</v>
      </c>
      <c r="L6492" t="s">
        <v>115</v>
      </c>
      <c r="M6492" t="s">
        <v>115</v>
      </c>
      <c r="N6492" t="s">
        <v>200</v>
      </c>
      <c r="O6492" t="s">
        <v>123</v>
      </c>
    </row>
    <row r="6493" spans="1:15" x14ac:dyDescent="0.35">
      <c r="A6493" t="s">
        <v>472</v>
      </c>
      <c r="B6493" s="10">
        <v>0</v>
      </c>
      <c r="C6493" t="s">
        <v>395</v>
      </c>
      <c r="D6493" t="s">
        <v>473</v>
      </c>
      <c r="E6493" s="10">
        <v>0</v>
      </c>
      <c r="F6493" t="s">
        <v>395</v>
      </c>
      <c r="G6493" t="s">
        <v>132</v>
      </c>
      <c r="H6493" t="s">
        <v>111</v>
      </c>
      <c r="I6493">
        <v>230</v>
      </c>
      <c r="J6493">
        <v>230</v>
      </c>
      <c r="K6493">
        <v>5520</v>
      </c>
      <c r="L6493" t="s">
        <v>115</v>
      </c>
      <c r="M6493" t="s">
        <v>115</v>
      </c>
      <c r="N6493" t="s">
        <v>113</v>
      </c>
      <c r="O6493" t="s">
        <v>114</v>
      </c>
    </row>
    <row r="6494" spans="1:15" x14ac:dyDescent="0.35">
      <c r="A6494" t="s">
        <v>472</v>
      </c>
      <c r="B6494" s="10">
        <v>0</v>
      </c>
      <c r="C6494" t="s">
        <v>395</v>
      </c>
      <c r="D6494" t="s">
        <v>472</v>
      </c>
      <c r="E6494" s="10">
        <v>0.98958333333333337</v>
      </c>
      <c r="F6494" t="s">
        <v>395</v>
      </c>
      <c r="G6494" t="s">
        <v>203</v>
      </c>
      <c r="H6494" t="s">
        <v>121</v>
      </c>
      <c r="I6494">
        <v>219.79</v>
      </c>
      <c r="J6494">
        <v>225</v>
      </c>
      <c r="K6494">
        <v>5220</v>
      </c>
      <c r="L6494" t="s">
        <v>91</v>
      </c>
      <c r="M6494" t="s">
        <v>91</v>
      </c>
      <c r="N6494" t="s">
        <v>214</v>
      </c>
      <c r="O6494" t="s">
        <v>123</v>
      </c>
    </row>
    <row r="6495" spans="1:15" x14ac:dyDescent="0.35">
      <c r="A6495" t="s">
        <v>472</v>
      </c>
      <c r="B6495" s="10">
        <v>0</v>
      </c>
      <c r="C6495" t="s">
        <v>395</v>
      </c>
      <c r="D6495" t="s">
        <v>472</v>
      </c>
      <c r="E6495" s="10">
        <v>0.98958333333333337</v>
      </c>
      <c r="F6495" t="s">
        <v>395</v>
      </c>
      <c r="G6495" t="s">
        <v>203</v>
      </c>
      <c r="H6495" t="s">
        <v>111</v>
      </c>
      <c r="I6495">
        <v>219.79</v>
      </c>
      <c r="J6495">
        <v>225</v>
      </c>
      <c r="K6495">
        <v>5220</v>
      </c>
      <c r="L6495" t="s">
        <v>91</v>
      </c>
      <c r="M6495" t="s">
        <v>91</v>
      </c>
      <c r="N6495" t="s">
        <v>113</v>
      </c>
      <c r="O6495" t="s">
        <v>114</v>
      </c>
    </row>
    <row r="6496" spans="1:15" x14ac:dyDescent="0.35">
      <c r="A6496" t="s">
        <v>472</v>
      </c>
      <c r="B6496" s="10">
        <v>4.1666666666666664E-2</v>
      </c>
      <c r="C6496" t="s">
        <v>395</v>
      </c>
      <c r="D6496" t="s">
        <v>472</v>
      </c>
      <c r="E6496" s="10">
        <v>0.75</v>
      </c>
      <c r="F6496" t="s">
        <v>395</v>
      </c>
      <c r="G6496" t="s">
        <v>132</v>
      </c>
      <c r="H6496" t="s">
        <v>111</v>
      </c>
      <c r="I6496">
        <v>80</v>
      </c>
      <c r="J6496">
        <v>278</v>
      </c>
      <c r="K6496">
        <v>644</v>
      </c>
      <c r="L6496" t="s">
        <v>88</v>
      </c>
      <c r="M6496" t="s">
        <v>88</v>
      </c>
      <c r="N6496" t="s">
        <v>154</v>
      </c>
      <c r="O6496" t="s">
        <v>123</v>
      </c>
    </row>
    <row r="6497" spans="1:15" x14ac:dyDescent="0.35">
      <c r="A6497" t="s">
        <v>472</v>
      </c>
      <c r="B6497" s="10">
        <v>4.1666666666666664E-2</v>
      </c>
      <c r="C6497" t="s">
        <v>395</v>
      </c>
      <c r="D6497" t="s">
        <v>472</v>
      </c>
      <c r="E6497" s="10">
        <v>0.29166666666666669</v>
      </c>
      <c r="F6497" t="s">
        <v>395</v>
      </c>
      <c r="G6497" t="s">
        <v>132</v>
      </c>
      <c r="H6497" t="s">
        <v>121</v>
      </c>
      <c r="I6497">
        <v>111.25</v>
      </c>
      <c r="J6497">
        <v>120</v>
      </c>
      <c r="K6497">
        <v>667.5</v>
      </c>
      <c r="L6497" t="s">
        <v>115</v>
      </c>
      <c r="M6497" t="s">
        <v>115</v>
      </c>
      <c r="N6497" t="s">
        <v>237</v>
      </c>
      <c r="O6497" t="s">
        <v>123</v>
      </c>
    </row>
    <row r="6498" spans="1:15" x14ac:dyDescent="0.35">
      <c r="A6498" t="s">
        <v>472</v>
      </c>
      <c r="B6498" s="10">
        <v>4.1666666666666664E-2</v>
      </c>
      <c r="C6498" t="s">
        <v>395</v>
      </c>
      <c r="D6498" t="s">
        <v>472</v>
      </c>
      <c r="E6498" s="10">
        <v>0.29166666666666669</v>
      </c>
      <c r="F6498" t="s">
        <v>395</v>
      </c>
      <c r="G6498" t="s">
        <v>132</v>
      </c>
      <c r="H6498" t="s">
        <v>111</v>
      </c>
      <c r="I6498">
        <v>111.25</v>
      </c>
      <c r="J6498">
        <v>120</v>
      </c>
      <c r="K6498">
        <v>667.5</v>
      </c>
      <c r="L6498" t="s">
        <v>115</v>
      </c>
      <c r="M6498" t="s">
        <v>115</v>
      </c>
      <c r="N6498" t="s">
        <v>113</v>
      </c>
      <c r="O6498" t="s">
        <v>114</v>
      </c>
    </row>
    <row r="6499" spans="1:15" x14ac:dyDescent="0.35">
      <c r="A6499" t="s">
        <v>472</v>
      </c>
      <c r="B6499" s="10">
        <v>8.3333333333333329E-2</v>
      </c>
      <c r="C6499" t="s">
        <v>395</v>
      </c>
      <c r="D6499" t="s">
        <v>472</v>
      </c>
      <c r="E6499" s="10">
        <v>0.16666666666666666</v>
      </c>
      <c r="F6499" t="s">
        <v>395</v>
      </c>
      <c r="G6499" t="s">
        <v>141</v>
      </c>
      <c r="H6499" t="s">
        <v>121</v>
      </c>
      <c r="I6499">
        <v>145</v>
      </c>
      <c r="J6499">
        <v>200</v>
      </c>
      <c r="K6499">
        <v>290</v>
      </c>
      <c r="L6499" t="s">
        <v>115</v>
      </c>
      <c r="M6499" t="s">
        <v>115</v>
      </c>
      <c r="N6499" t="s">
        <v>113</v>
      </c>
      <c r="O6499" t="s">
        <v>114</v>
      </c>
    </row>
    <row r="6500" spans="1:15" x14ac:dyDescent="0.35">
      <c r="A6500" t="s">
        <v>472</v>
      </c>
      <c r="B6500" s="10">
        <v>0.33333333333333331</v>
      </c>
      <c r="C6500" t="s">
        <v>395</v>
      </c>
      <c r="D6500" t="s">
        <v>472</v>
      </c>
      <c r="E6500" s="10">
        <v>0.75</v>
      </c>
      <c r="F6500" t="s">
        <v>395</v>
      </c>
      <c r="G6500" t="s">
        <v>132</v>
      </c>
      <c r="H6500" t="s">
        <v>111</v>
      </c>
      <c r="I6500">
        <v>109</v>
      </c>
      <c r="J6500">
        <v>160</v>
      </c>
      <c r="K6500">
        <v>1090</v>
      </c>
      <c r="L6500" t="s">
        <v>88</v>
      </c>
      <c r="M6500" t="s">
        <v>88</v>
      </c>
      <c r="N6500" t="s">
        <v>157</v>
      </c>
      <c r="O6500" t="s">
        <v>118</v>
      </c>
    </row>
    <row r="6501" spans="1:15" x14ac:dyDescent="0.35">
      <c r="A6501" t="s">
        <v>472</v>
      </c>
      <c r="B6501" s="10">
        <v>0.41666666666666669</v>
      </c>
      <c r="C6501" t="s">
        <v>395</v>
      </c>
      <c r="D6501" t="s">
        <v>472</v>
      </c>
      <c r="E6501" s="10">
        <v>0.70833333333333337</v>
      </c>
      <c r="F6501" t="s">
        <v>395</v>
      </c>
      <c r="G6501" t="s">
        <v>132</v>
      </c>
      <c r="H6501" t="s">
        <v>111</v>
      </c>
      <c r="I6501">
        <v>53</v>
      </c>
      <c r="J6501">
        <v>90</v>
      </c>
      <c r="K6501">
        <v>370</v>
      </c>
      <c r="L6501" t="s">
        <v>88</v>
      </c>
      <c r="M6501" t="s">
        <v>88</v>
      </c>
      <c r="N6501" t="s">
        <v>166</v>
      </c>
      <c r="O6501" t="s">
        <v>118</v>
      </c>
    </row>
    <row r="6502" spans="1:15" x14ac:dyDescent="0.35">
      <c r="A6502" t="s">
        <v>472</v>
      </c>
      <c r="B6502" s="10">
        <v>0.41666666666666669</v>
      </c>
      <c r="C6502" t="s">
        <v>395</v>
      </c>
      <c r="D6502" t="s">
        <v>472</v>
      </c>
      <c r="E6502" s="10">
        <v>0.70833333333333337</v>
      </c>
      <c r="F6502" t="s">
        <v>395</v>
      </c>
      <c r="G6502" t="s">
        <v>132</v>
      </c>
      <c r="H6502" t="s">
        <v>111</v>
      </c>
      <c r="I6502">
        <v>84</v>
      </c>
      <c r="J6502">
        <v>100</v>
      </c>
      <c r="K6502">
        <v>590</v>
      </c>
      <c r="L6502" t="s">
        <v>88</v>
      </c>
      <c r="M6502" t="s">
        <v>88</v>
      </c>
      <c r="N6502" t="s">
        <v>163</v>
      </c>
      <c r="O6502" t="s">
        <v>118</v>
      </c>
    </row>
    <row r="6503" spans="1:15" x14ac:dyDescent="0.35">
      <c r="A6503" t="s">
        <v>472</v>
      </c>
      <c r="B6503" s="10">
        <v>0.66666666666666663</v>
      </c>
      <c r="C6503" t="s">
        <v>395</v>
      </c>
      <c r="D6503" t="s">
        <v>472</v>
      </c>
      <c r="E6503" s="10">
        <v>0.70833333333333337</v>
      </c>
      <c r="F6503" t="s">
        <v>395</v>
      </c>
      <c r="G6503" t="s">
        <v>132</v>
      </c>
      <c r="H6503" t="s">
        <v>111</v>
      </c>
      <c r="I6503">
        <v>50</v>
      </c>
      <c r="J6503">
        <v>50</v>
      </c>
      <c r="K6503">
        <v>50</v>
      </c>
      <c r="L6503" t="s">
        <v>88</v>
      </c>
      <c r="M6503" t="s">
        <v>88</v>
      </c>
      <c r="N6503" t="s">
        <v>155</v>
      </c>
      <c r="O6503" t="s">
        <v>118</v>
      </c>
    </row>
    <row r="6504" spans="1:15" x14ac:dyDescent="0.35">
      <c r="A6504" t="s">
        <v>473</v>
      </c>
      <c r="B6504" s="10">
        <v>0</v>
      </c>
      <c r="C6504" t="s">
        <v>395</v>
      </c>
      <c r="D6504" t="s">
        <v>473</v>
      </c>
      <c r="E6504" s="10">
        <v>0.25</v>
      </c>
      <c r="F6504" t="s">
        <v>395</v>
      </c>
      <c r="G6504" t="s">
        <v>132</v>
      </c>
      <c r="H6504" t="s">
        <v>121</v>
      </c>
      <c r="I6504">
        <v>190</v>
      </c>
      <c r="J6504">
        <v>190</v>
      </c>
      <c r="K6504">
        <v>1140</v>
      </c>
      <c r="L6504" t="s">
        <v>115</v>
      </c>
      <c r="M6504" t="s">
        <v>115</v>
      </c>
      <c r="N6504" t="s">
        <v>228</v>
      </c>
      <c r="O6504" t="s">
        <v>123</v>
      </c>
    </row>
    <row r="6505" spans="1:15" x14ac:dyDescent="0.35">
      <c r="A6505" t="s">
        <v>473</v>
      </c>
      <c r="B6505" s="10">
        <v>0</v>
      </c>
      <c r="C6505" t="s">
        <v>395</v>
      </c>
      <c r="D6505" t="s">
        <v>473</v>
      </c>
      <c r="E6505" s="10">
        <v>0.25</v>
      </c>
      <c r="F6505" t="s">
        <v>395</v>
      </c>
      <c r="G6505" t="s">
        <v>132</v>
      </c>
      <c r="H6505" t="s">
        <v>111</v>
      </c>
      <c r="I6505">
        <v>190</v>
      </c>
      <c r="J6505">
        <v>190</v>
      </c>
      <c r="K6505">
        <v>1140</v>
      </c>
      <c r="L6505" t="s">
        <v>115</v>
      </c>
      <c r="M6505" t="s">
        <v>115</v>
      </c>
      <c r="N6505" t="s">
        <v>113</v>
      </c>
      <c r="O6505" t="s">
        <v>114</v>
      </c>
    </row>
    <row r="6506" spans="1:15" x14ac:dyDescent="0.35">
      <c r="A6506" t="s">
        <v>473</v>
      </c>
      <c r="B6506" s="10">
        <v>0</v>
      </c>
      <c r="C6506" t="s">
        <v>395</v>
      </c>
      <c r="D6506" t="s">
        <v>474</v>
      </c>
      <c r="E6506" s="10">
        <v>0</v>
      </c>
      <c r="F6506" t="s">
        <v>395</v>
      </c>
      <c r="G6506" t="s">
        <v>110</v>
      </c>
      <c r="H6506" t="s">
        <v>121</v>
      </c>
      <c r="I6506">
        <v>95.21</v>
      </c>
      <c r="J6506">
        <v>100</v>
      </c>
      <c r="K6506">
        <v>2285</v>
      </c>
      <c r="L6506" t="s">
        <v>115</v>
      </c>
      <c r="M6506" t="s">
        <v>115</v>
      </c>
      <c r="N6506" t="s">
        <v>429</v>
      </c>
      <c r="O6506" t="s">
        <v>123</v>
      </c>
    </row>
    <row r="6507" spans="1:15" x14ac:dyDescent="0.35">
      <c r="A6507" t="s">
        <v>473</v>
      </c>
      <c r="B6507" s="10">
        <v>0</v>
      </c>
      <c r="C6507" t="s">
        <v>395</v>
      </c>
      <c r="D6507" t="s">
        <v>473</v>
      </c>
      <c r="E6507" s="10">
        <v>0.25</v>
      </c>
      <c r="F6507" t="s">
        <v>395</v>
      </c>
      <c r="G6507" t="s">
        <v>132</v>
      </c>
      <c r="H6507" t="s">
        <v>121</v>
      </c>
      <c r="I6507">
        <v>230</v>
      </c>
      <c r="J6507">
        <v>230</v>
      </c>
      <c r="K6507">
        <v>1380</v>
      </c>
      <c r="L6507" t="s">
        <v>115</v>
      </c>
      <c r="M6507" t="s">
        <v>115</v>
      </c>
      <c r="N6507" t="s">
        <v>200</v>
      </c>
      <c r="O6507" t="s">
        <v>123</v>
      </c>
    </row>
    <row r="6508" spans="1:15" x14ac:dyDescent="0.35">
      <c r="A6508" t="s">
        <v>473</v>
      </c>
      <c r="B6508" s="10">
        <v>0</v>
      </c>
      <c r="C6508" t="s">
        <v>395</v>
      </c>
      <c r="D6508" t="s">
        <v>473</v>
      </c>
      <c r="E6508" s="10">
        <v>0.83333333333333337</v>
      </c>
      <c r="F6508" t="s">
        <v>395</v>
      </c>
      <c r="G6508" t="s">
        <v>110</v>
      </c>
      <c r="H6508" t="s">
        <v>111</v>
      </c>
      <c r="I6508">
        <v>100</v>
      </c>
      <c r="J6508">
        <v>100</v>
      </c>
      <c r="K6508">
        <v>2000</v>
      </c>
      <c r="L6508" t="s">
        <v>115</v>
      </c>
      <c r="M6508" t="s">
        <v>115</v>
      </c>
      <c r="N6508" t="s">
        <v>113</v>
      </c>
      <c r="O6508" t="s">
        <v>114</v>
      </c>
    </row>
    <row r="6509" spans="1:15" x14ac:dyDescent="0.35">
      <c r="A6509" t="s">
        <v>473</v>
      </c>
      <c r="B6509" s="10">
        <v>0</v>
      </c>
      <c r="C6509" t="s">
        <v>395</v>
      </c>
      <c r="D6509" t="s">
        <v>473</v>
      </c>
      <c r="E6509" s="10">
        <v>0.25</v>
      </c>
      <c r="F6509" t="s">
        <v>395</v>
      </c>
      <c r="G6509" t="s">
        <v>132</v>
      </c>
      <c r="H6509" t="s">
        <v>111</v>
      </c>
      <c r="I6509">
        <v>230</v>
      </c>
      <c r="J6509">
        <v>230</v>
      </c>
      <c r="K6509">
        <v>1380</v>
      </c>
      <c r="L6509" t="s">
        <v>115</v>
      </c>
      <c r="M6509" t="s">
        <v>115</v>
      </c>
      <c r="N6509" t="s">
        <v>113</v>
      </c>
      <c r="O6509" t="s">
        <v>114</v>
      </c>
    </row>
    <row r="6510" spans="1:15" x14ac:dyDescent="0.35">
      <c r="A6510" t="s">
        <v>473</v>
      </c>
      <c r="B6510" s="10">
        <v>0.27083333333333331</v>
      </c>
      <c r="C6510" t="s">
        <v>395</v>
      </c>
      <c r="D6510" t="s">
        <v>473</v>
      </c>
      <c r="E6510" s="10">
        <v>0.29166666666666669</v>
      </c>
      <c r="F6510" t="s">
        <v>395</v>
      </c>
      <c r="G6510" t="s">
        <v>134</v>
      </c>
      <c r="H6510" t="s">
        <v>121</v>
      </c>
      <c r="I6510">
        <v>16</v>
      </c>
      <c r="J6510">
        <v>16</v>
      </c>
      <c r="K6510">
        <v>8</v>
      </c>
      <c r="L6510" t="s">
        <v>88</v>
      </c>
      <c r="M6510" t="s">
        <v>88</v>
      </c>
      <c r="N6510" t="s">
        <v>113</v>
      </c>
      <c r="O6510" t="s">
        <v>114</v>
      </c>
    </row>
    <row r="6511" spans="1:15" x14ac:dyDescent="0.35">
      <c r="A6511" t="s">
        <v>473</v>
      </c>
      <c r="B6511" s="10">
        <v>0.33333333333333331</v>
      </c>
      <c r="C6511" t="s">
        <v>395</v>
      </c>
      <c r="D6511" t="s">
        <v>473</v>
      </c>
      <c r="E6511" s="10">
        <v>0.66666666666666663</v>
      </c>
      <c r="F6511" t="s">
        <v>395</v>
      </c>
      <c r="G6511" t="s">
        <v>110</v>
      </c>
      <c r="H6511" t="s">
        <v>121</v>
      </c>
      <c r="I6511">
        <v>52.5</v>
      </c>
      <c r="J6511">
        <v>60</v>
      </c>
      <c r="K6511">
        <v>420</v>
      </c>
      <c r="L6511" t="s">
        <v>115</v>
      </c>
      <c r="M6511" t="s">
        <v>115</v>
      </c>
      <c r="N6511" t="s">
        <v>179</v>
      </c>
      <c r="O6511" t="s">
        <v>123</v>
      </c>
    </row>
    <row r="6512" spans="1:15" x14ac:dyDescent="0.35">
      <c r="A6512" t="s">
        <v>473</v>
      </c>
      <c r="B6512" s="10">
        <v>0.33333333333333331</v>
      </c>
      <c r="C6512" t="s">
        <v>395</v>
      </c>
      <c r="D6512" t="s">
        <v>473</v>
      </c>
      <c r="E6512" s="10">
        <v>0.66666666666666663</v>
      </c>
      <c r="F6512" t="s">
        <v>395</v>
      </c>
      <c r="G6512" t="s">
        <v>110</v>
      </c>
      <c r="H6512" t="s">
        <v>111</v>
      </c>
      <c r="I6512">
        <v>52.5</v>
      </c>
      <c r="J6512">
        <v>60</v>
      </c>
      <c r="K6512">
        <v>420</v>
      </c>
      <c r="L6512" t="s">
        <v>115</v>
      </c>
      <c r="M6512" t="s">
        <v>115</v>
      </c>
      <c r="N6512" t="s">
        <v>113</v>
      </c>
      <c r="O6512" t="s">
        <v>114</v>
      </c>
    </row>
    <row r="6513" spans="1:15" x14ac:dyDescent="0.35">
      <c r="A6513" t="s">
        <v>473</v>
      </c>
      <c r="B6513" s="10">
        <v>0.39583333333333331</v>
      </c>
      <c r="C6513" t="s">
        <v>395</v>
      </c>
      <c r="D6513" t="s">
        <v>473</v>
      </c>
      <c r="E6513" s="10">
        <v>0.73958333333333337</v>
      </c>
      <c r="F6513" t="s">
        <v>395</v>
      </c>
      <c r="G6513" t="s">
        <v>136</v>
      </c>
      <c r="H6513" t="s">
        <v>121</v>
      </c>
      <c r="I6513">
        <v>38</v>
      </c>
      <c r="J6513">
        <v>55</v>
      </c>
      <c r="K6513">
        <v>310</v>
      </c>
      <c r="L6513" t="s">
        <v>89</v>
      </c>
      <c r="M6513" t="s">
        <v>89</v>
      </c>
      <c r="N6513" t="s">
        <v>137</v>
      </c>
      <c r="O6513" t="s">
        <v>123</v>
      </c>
    </row>
    <row r="6514" spans="1:15" x14ac:dyDescent="0.35">
      <c r="A6514" t="s">
        <v>473</v>
      </c>
      <c r="B6514" s="10">
        <v>0.39583333333333331</v>
      </c>
      <c r="C6514" t="s">
        <v>395</v>
      </c>
      <c r="D6514" t="s">
        <v>473</v>
      </c>
      <c r="E6514" s="10">
        <v>0.73958333333333337</v>
      </c>
      <c r="F6514" t="s">
        <v>395</v>
      </c>
      <c r="G6514" t="s">
        <v>136</v>
      </c>
      <c r="H6514" t="s">
        <v>111</v>
      </c>
      <c r="I6514">
        <v>38</v>
      </c>
      <c r="J6514">
        <v>55</v>
      </c>
      <c r="K6514">
        <v>289</v>
      </c>
      <c r="L6514" t="s">
        <v>89</v>
      </c>
      <c r="M6514" t="s">
        <v>89</v>
      </c>
      <c r="N6514" t="s">
        <v>293</v>
      </c>
      <c r="O6514" t="s">
        <v>123</v>
      </c>
    </row>
    <row r="6515" spans="1:15" x14ac:dyDescent="0.35">
      <c r="A6515" t="s">
        <v>473</v>
      </c>
      <c r="B6515" s="10">
        <v>0.58333333333333337</v>
      </c>
      <c r="C6515" t="s">
        <v>395</v>
      </c>
      <c r="D6515" t="s">
        <v>474</v>
      </c>
      <c r="E6515" s="10">
        <v>0</v>
      </c>
      <c r="F6515" t="s">
        <v>395</v>
      </c>
      <c r="G6515" t="s">
        <v>141</v>
      </c>
      <c r="H6515" t="s">
        <v>121</v>
      </c>
      <c r="I6515">
        <v>421.67</v>
      </c>
      <c r="J6515">
        <v>1020</v>
      </c>
      <c r="K6515">
        <v>2530</v>
      </c>
      <c r="L6515" t="s">
        <v>115</v>
      </c>
      <c r="M6515" t="s">
        <v>115</v>
      </c>
      <c r="N6515" t="s">
        <v>113</v>
      </c>
      <c r="O6515" t="s">
        <v>114</v>
      </c>
    </row>
    <row r="6516" spans="1:15" x14ac:dyDescent="0.35">
      <c r="A6516" t="s">
        <v>473</v>
      </c>
      <c r="B6516" s="10">
        <v>0.75</v>
      </c>
      <c r="C6516" t="s">
        <v>395</v>
      </c>
      <c r="D6516" t="s">
        <v>473</v>
      </c>
      <c r="E6516" s="10">
        <v>0.83333333333333337</v>
      </c>
      <c r="F6516" t="s">
        <v>395</v>
      </c>
      <c r="G6516" t="s">
        <v>134</v>
      </c>
      <c r="H6516" t="s">
        <v>111</v>
      </c>
      <c r="I6516">
        <v>12</v>
      </c>
      <c r="J6516">
        <v>21</v>
      </c>
      <c r="K6516">
        <v>24</v>
      </c>
      <c r="L6516" t="s">
        <v>88</v>
      </c>
      <c r="M6516" t="s">
        <v>135</v>
      </c>
      <c r="N6516" t="s">
        <v>113</v>
      </c>
      <c r="O6516" t="s">
        <v>114</v>
      </c>
    </row>
    <row r="6517" spans="1:15" x14ac:dyDescent="0.35">
      <c r="A6517" t="s">
        <v>473</v>
      </c>
      <c r="B6517" s="10">
        <v>0.77083333333333337</v>
      </c>
      <c r="C6517" t="s">
        <v>395</v>
      </c>
      <c r="D6517" t="s">
        <v>473</v>
      </c>
      <c r="E6517" s="10">
        <v>0.875</v>
      </c>
      <c r="F6517" t="s">
        <v>395</v>
      </c>
      <c r="G6517" t="s">
        <v>110</v>
      </c>
      <c r="H6517" t="s">
        <v>111</v>
      </c>
      <c r="I6517">
        <v>100</v>
      </c>
      <c r="J6517">
        <v>110</v>
      </c>
      <c r="K6517">
        <v>125</v>
      </c>
      <c r="L6517" t="s">
        <v>115</v>
      </c>
      <c r="M6517" t="s">
        <v>116</v>
      </c>
      <c r="N6517" t="s">
        <v>113</v>
      </c>
      <c r="O6517" t="s">
        <v>114</v>
      </c>
    </row>
    <row r="6518" spans="1:15" x14ac:dyDescent="0.35">
      <c r="A6518" t="s">
        <v>473</v>
      </c>
      <c r="B6518" s="10">
        <v>0.77083333333333337</v>
      </c>
      <c r="C6518" t="s">
        <v>395</v>
      </c>
      <c r="D6518" t="s">
        <v>474</v>
      </c>
      <c r="E6518" s="10">
        <v>0</v>
      </c>
      <c r="F6518" t="s">
        <v>395</v>
      </c>
      <c r="G6518" t="s">
        <v>110</v>
      </c>
      <c r="H6518" t="s">
        <v>121</v>
      </c>
      <c r="I6518">
        <v>275</v>
      </c>
      <c r="J6518">
        <v>350</v>
      </c>
      <c r="K6518">
        <v>1515</v>
      </c>
      <c r="L6518" t="s">
        <v>89</v>
      </c>
      <c r="M6518" t="s">
        <v>116</v>
      </c>
      <c r="N6518" t="s">
        <v>282</v>
      </c>
      <c r="O6518" t="s">
        <v>123</v>
      </c>
    </row>
    <row r="6519" spans="1:15" x14ac:dyDescent="0.35">
      <c r="A6519" t="s">
        <v>473</v>
      </c>
      <c r="B6519" s="10">
        <v>0.83333333333333337</v>
      </c>
      <c r="C6519" t="s">
        <v>395</v>
      </c>
      <c r="D6519" t="s">
        <v>474</v>
      </c>
      <c r="E6519" s="10">
        <v>0</v>
      </c>
      <c r="F6519" t="s">
        <v>395</v>
      </c>
      <c r="G6519" t="s">
        <v>110</v>
      </c>
      <c r="H6519" t="s">
        <v>111</v>
      </c>
      <c r="I6519">
        <v>71.25</v>
      </c>
      <c r="J6519">
        <v>100</v>
      </c>
      <c r="K6519">
        <v>285</v>
      </c>
      <c r="L6519" t="s">
        <v>115</v>
      </c>
      <c r="M6519" t="s">
        <v>115</v>
      </c>
      <c r="N6519" t="s">
        <v>120</v>
      </c>
      <c r="O6519" t="s">
        <v>118</v>
      </c>
    </row>
    <row r="6520" spans="1:15" x14ac:dyDescent="0.35">
      <c r="A6520" t="s">
        <v>473</v>
      </c>
      <c r="B6520" s="10">
        <v>0.89583333333333337</v>
      </c>
      <c r="C6520" t="s">
        <v>395</v>
      </c>
      <c r="D6520" t="s">
        <v>474</v>
      </c>
      <c r="E6520" s="10">
        <v>0</v>
      </c>
      <c r="F6520" t="s">
        <v>395</v>
      </c>
      <c r="G6520" t="s">
        <v>110</v>
      </c>
      <c r="H6520" t="s">
        <v>111</v>
      </c>
      <c r="I6520">
        <v>150</v>
      </c>
      <c r="J6520">
        <v>210</v>
      </c>
      <c r="K6520">
        <v>375</v>
      </c>
      <c r="L6520" t="s">
        <v>115</v>
      </c>
      <c r="M6520" t="s">
        <v>116</v>
      </c>
      <c r="N6520" t="s">
        <v>117</v>
      </c>
      <c r="O6520" t="s">
        <v>118</v>
      </c>
    </row>
    <row r="6521" spans="1:15" x14ac:dyDescent="0.35">
      <c r="A6521" t="s">
        <v>473</v>
      </c>
      <c r="B6521" s="10">
        <v>0.89583333333333337</v>
      </c>
      <c r="C6521" t="s">
        <v>395</v>
      </c>
      <c r="D6521" t="s">
        <v>474</v>
      </c>
      <c r="E6521" s="10">
        <v>0</v>
      </c>
      <c r="F6521" t="s">
        <v>395</v>
      </c>
      <c r="G6521" t="s">
        <v>110</v>
      </c>
      <c r="H6521" t="s">
        <v>121</v>
      </c>
      <c r="I6521">
        <v>150</v>
      </c>
      <c r="J6521">
        <v>210</v>
      </c>
      <c r="K6521">
        <v>375</v>
      </c>
      <c r="L6521" t="s">
        <v>89</v>
      </c>
      <c r="M6521" t="s">
        <v>116</v>
      </c>
      <c r="N6521" t="s">
        <v>417</v>
      </c>
      <c r="O6521" t="s">
        <v>123</v>
      </c>
    </row>
    <row r="6522" spans="1:15" x14ac:dyDescent="0.35">
      <c r="A6522" t="s">
        <v>474</v>
      </c>
      <c r="B6522" s="10">
        <v>0</v>
      </c>
      <c r="C6522" t="s">
        <v>395</v>
      </c>
      <c r="D6522" t="s">
        <v>475</v>
      </c>
      <c r="E6522" s="10">
        <v>0</v>
      </c>
      <c r="F6522" t="s">
        <v>395</v>
      </c>
      <c r="G6522" t="s">
        <v>110</v>
      </c>
      <c r="H6522" t="s">
        <v>111</v>
      </c>
      <c r="I6522">
        <v>471</v>
      </c>
      <c r="J6522">
        <v>861</v>
      </c>
      <c r="K6522">
        <v>3765</v>
      </c>
      <c r="L6522" t="s">
        <v>88</v>
      </c>
      <c r="M6522" t="s">
        <v>116</v>
      </c>
      <c r="N6522" t="s">
        <v>154</v>
      </c>
      <c r="O6522" t="s">
        <v>123</v>
      </c>
    </row>
    <row r="6523" spans="1:15" x14ac:dyDescent="0.35">
      <c r="A6523" t="s">
        <v>474</v>
      </c>
      <c r="B6523" s="10">
        <v>0</v>
      </c>
      <c r="C6523" t="s">
        <v>395</v>
      </c>
      <c r="D6523" t="s">
        <v>475</v>
      </c>
      <c r="E6523" s="10">
        <v>0</v>
      </c>
      <c r="F6523" t="s">
        <v>395</v>
      </c>
      <c r="G6523" t="s">
        <v>141</v>
      </c>
      <c r="H6523" t="s">
        <v>121</v>
      </c>
      <c r="I6523">
        <v>1099.17</v>
      </c>
      <c r="J6523">
        <v>1100</v>
      </c>
      <c r="K6523">
        <v>26380</v>
      </c>
      <c r="L6523" t="s">
        <v>115</v>
      </c>
      <c r="M6523" t="s">
        <v>115</v>
      </c>
      <c r="N6523" t="s">
        <v>113</v>
      </c>
      <c r="O6523" t="s">
        <v>114</v>
      </c>
    </row>
    <row r="6524" spans="1:15" x14ac:dyDescent="0.35">
      <c r="A6524" t="s">
        <v>474</v>
      </c>
      <c r="B6524" s="10">
        <v>0</v>
      </c>
      <c r="C6524" t="s">
        <v>395</v>
      </c>
      <c r="D6524" t="s">
        <v>475</v>
      </c>
      <c r="E6524" s="10">
        <v>0</v>
      </c>
      <c r="F6524" t="s">
        <v>395</v>
      </c>
      <c r="G6524" t="s">
        <v>110</v>
      </c>
      <c r="H6524" t="s">
        <v>121</v>
      </c>
      <c r="I6524">
        <v>60</v>
      </c>
      <c r="J6524">
        <v>60</v>
      </c>
      <c r="K6524">
        <v>1440</v>
      </c>
      <c r="L6524" t="s">
        <v>115</v>
      </c>
      <c r="M6524" t="s">
        <v>115</v>
      </c>
      <c r="N6524" t="s">
        <v>429</v>
      </c>
      <c r="O6524" t="s">
        <v>123</v>
      </c>
    </row>
    <row r="6525" spans="1:15" x14ac:dyDescent="0.35">
      <c r="A6525" t="s">
        <v>474</v>
      </c>
      <c r="B6525" s="10">
        <v>0</v>
      </c>
      <c r="C6525" t="s">
        <v>395</v>
      </c>
      <c r="D6525" t="s">
        <v>475</v>
      </c>
      <c r="E6525" s="10">
        <v>0</v>
      </c>
      <c r="F6525" t="s">
        <v>395</v>
      </c>
      <c r="G6525" t="s">
        <v>110</v>
      </c>
      <c r="H6525" t="s">
        <v>111</v>
      </c>
      <c r="I6525">
        <v>60</v>
      </c>
      <c r="J6525">
        <v>60</v>
      </c>
      <c r="K6525">
        <v>1440</v>
      </c>
      <c r="L6525" t="s">
        <v>115</v>
      </c>
      <c r="M6525" t="s">
        <v>115</v>
      </c>
      <c r="N6525" t="s">
        <v>120</v>
      </c>
      <c r="O6525" t="s">
        <v>118</v>
      </c>
    </row>
    <row r="6526" spans="1:15" x14ac:dyDescent="0.35">
      <c r="A6526" t="s">
        <v>474</v>
      </c>
      <c r="B6526" s="10">
        <v>0</v>
      </c>
      <c r="C6526" t="s">
        <v>395</v>
      </c>
      <c r="D6526" t="s">
        <v>474</v>
      </c>
      <c r="E6526" s="10">
        <v>0.75</v>
      </c>
      <c r="F6526" t="s">
        <v>395</v>
      </c>
      <c r="G6526" t="s">
        <v>110</v>
      </c>
      <c r="H6526" t="s">
        <v>111</v>
      </c>
      <c r="I6526">
        <v>81.819999999999993</v>
      </c>
      <c r="J6526">
        <v>260</v>
      </c>
      <c r="K6526">
        <v>900</v>
      </c>
      <c r="L6526" t="s">
        <v>115</v>
      </c>
      <c r="M6526" t="s">
        <v>116</v>
      </c>
      <c r="N6526" t="s">
        <v>117</v>
      </c>
      <c r="O6526" t="s">
        <v>118</v>
      </c>
    </row>
    <row r="6527" spans="1:15" x14ac:dyDescent="0.35">
      <c r="A6527" t="s">
        <v>474</v>
      </c>
      <c r="B6527" s="10">
        <v>0</v>
      </c>
      <c r="C6527" t="s">
        <v>395</v>
      </c>
      <c r="D6527" t="s">
        <v>474</v>
      </c>
      <c r="E6527" s="10">
        <v>0.70833333333333337</v>
      </c>
      <c r="F6527" t="s">
        <v>395</v>
      </c>
      <c r="G6527" t="s">
        <v>110</v>
      </c>
      <c r="H6527" t="s">
        <v>111</v>
      </c>
      <c r="I6527">
        <v>116.56</v>
      </c>
      <c r="J6527">
        <v>194</v>
      </c>
      <c r="K6527">
        <v>1049</v>
      </c>
      <c r="L6527" t="s">
        <v>115</v>
      </c>
      <c r="M6527" t="s">
        <v>116</v>
      </c>
      <c r="N6527" t="s">
        <v>119</v>
      </c>
      <c r="O6527" t="s">
        <v>118</v>
      </c>
    </row>
    <row r="6528" spans="1:15" x14ac:dyDescent="0.35">
      <c r="A6528" t="s">
        <v>474</v>
      </c>
      <c r="B6528" s="10">
        <v>0</v>
      </c>
      <c r="C6528" t="s">
        <v>395</v>
      </c>
      <c r="D6528" t="s">
        <v>475</v>
      </c>
      <c r="E6528" s="10">
        <v>0</v>
      </c>
      <c r="F6528" t="s">
        <v>395</v>
      </c>
      <c r="G6528" t="s">
        <v>110</v>
      </c>
      <c r="H6528" t="s">
        <v>121</v>
      </c>
      <c r="I6528">
        <v>243</v>
      </c>
      <c r="J6528">
        <v>400</v>
      </c>
      <c r="K6528">
        <v>5833</v>
      </c>
      <c r="L6528" t="s">
        <v>89</v>
      </c>
      <c r="M6528" t="s">
        <v>116</v>
      </c>
      <c r="N6528" t="s">
        <v>417</v>
      </c>
      <c r="O6528" t="s">
        <v>123</v>
      </c>
    </row>
    <row r="6529" spans="1:15" x14ac:dyDescent="0.35">
      <c r="A6529" t="s">
        <v>474</v>
      </c>
      <c r="B6529" s="10">
        <v>0</v>
      </c>
      <c r="C6529" t="s">
        <v>395</v>
      </c>
      <c r="D6529" t="s">
        <v>475</v>
      </c>
      <c r="E6529" s="10">
        <v>0</v>
      </c>
      <c r="F6529" t="s">
        <v>395</v>
      </c>
      <c r="G6529" t="s">
        <v>110</v>
      </c>
      <c r="H6529" t="s">
        <v>121</v>
      </c>
      <c r="I6529">
        <v>602</v>
      </c>
      <c r="J6529">
        <v>880</v>
      </c>
      <c r="K6529">
        <v>14437</v>
      </c>
      <c r="L6529" t="s">
        <v>89</v>
      </c>
      <c r="M6529" t="s">
        <v>116</v>
      </c>
      <c r="N6529" t="s">
        <v>293</v>
      </c>
      <c r="O6529" t="s">
        <v>123</v>
      </c>
    </row>
    <row r="6530" spans="1:15" x14ac:dyDescent="0.35">
      <c r="A6530" t="s">
        <v>474</v>
      </c>
      <c r="B6530" s="10">
        <v>0</v>
      </c>
      <c r="C6530" t="s">
        <v>395</v>
      </c>
      <c r="D6530" t="s">
        <v>475</v>
      </c>
      <c r="E6530" s="10">
        <v>0</v>
      </c>
      <c r="F6530" t="s">
        <v>395</v>
      </c>
      <c r="G6530" t="s">
        <v>110</v>
      </c>
      <c r="H6530" t="s">
        <v>121</v>
      </c>
      <c r="I6530">
        <v>272</v>
      </c>
      <c r="J6530">
        <v>475</v>
      </c>
      <c r="K6530">
        <v>6532</v>
      </c>
      <c r="L6530" t="s">
        <v>89</v>
      </c>
      <c r="M6530" t="s">
        <v>116</v>
      </c>
      <c r="N6530" t="s">
        <v>282</v>
      </c>
      <c r="O6530" t="s">
        <v>123</v>
      </c>
    </row>
    <row r="6531" spans="1:15" x14ac:dyDescent="0.35">
      <c r="A6531" t="s">
        <v>474</v>
      </c>
      <c r="B6531" s="10">
        <v>2.0833333333333332E-2</v>
      </c>
      <c r="C6531" t="s">
        <v>395</v>
      </c>
      <c r="D6531" t="s">
        <v>474</v>
      </c>
      <c r="E6531" s="10">
        <v>0.39583333333333331</v>
      </c>
      <c r="F6531" t="s">
        <v>395</v>
      </c>
      <c r="G6531" t="s">
        <v>110</v>
      </c>
      <c r="H6531" t="s">
        <v>121</v>
      </c>
      <c r="I6531">
        <v>311.94</v>
      </c>
      <c r="J6531">
        <v>330</v>
      </c>
      <c r="K6531">
        <v>2807.5</v>
      </c>
      <c r="L6531" t="s">
        <v>115</v>
      </c>
      <c r="M6531" t="s">
        <v>128</v>
      </c>
      <c r="N6531" t="s">
        <v>212</v>
      </c>
      <c r="O6531" t="s">
        <v>123</v>
      </c>
    </row>
    <row r="6532" spans="1:15" x14ac:dyDescent="0.35">
      <c r="A6532" t="s">
        <v>474</v>
      </c>
      <c r="B6532" s="10">
        <v>2.0833333333333332E-2</v>
      </c>
      <c r="C6532" t="s">
        <v>395</v>
      </c>
      <c r="D6532" t="s">
        <v>474</v>
      </c>
      <c r="E6532" s="10">
        <v>0.39583333333333331</v>
      </c>
      <c r="F6532" t="s">
        <v>395</v>
      </c>
      <c r="G6532" t="s">
        <v>110</v>
      </c>
      <c r="H6532" t="s">
        <v>111</v>
      </c>
      <c r="I6532">
        <v>311.94</v>
      </c>
      <c r="J6532">
        <v>330</v>
      </c>
      <c r="K6532">
        <v>2807.5</v>
      </c>
      <c r="L6532" t="s">
        <v>115</v>
      </c>
      <c r="M6532" t="s">
        <v>128</v>
      </c>
      <c r="N6532" t="s">
        <v>117</v>
      </c>
      <c r="O6532" t="s">
        <v>118</v>
      </c>
    </row>
    <row r="6533" spans="1:15" x14ac:dyDescent="0.35">
      <c r="A6533" t="s">
        <v>474</v>
      </c>
      <c r="B6533" s="10">
        <v>4.1666666666666664E-2</v>
      </c>
      <c r="C6533" t="s">
        <v>395</v>
      </c>
      <c r="D6533" t="s">
        <v>474</v>
      </c>
      <c r="E6533" s="10">
        <v>0.75</v>
      </c>
      <c r="F6533" t="s">
        <v>395</v>
      </c>
      <c r="G6533" t="s">
        <v>110</v>
      </c>
      <c r="H6533" t="s">
        <v>111</v>
      </c>
      <c r="I6533">
        <v>232</v>
      </c>
      <c r="J6533">
        <v>261</v>
      </c>
      <c r="K6533">
        <v>2554</v>
      </c>
      <c r="L6533" t="s">
        <v>88</v>
      </c>
      <c r="M6533" t="s">
        <v>116</v>
      </c>
      <c r="N6533" t="s">
        <v>178</v>
      </c>
      <c r="O6533" t="s">
        <v>118</v>
      </c>
    </row>
    <row r="6534" spans="1:15" x14ac:dyDescent="0.35">
      <c r="A6534" t="s">
        <v>474</v>
      </c>
      <c r="B6534" s="10">
        <v>4.1666666666666664E-2</v>
      </c>
      <c r="C6534" t="s">
        <v>395</v>
      </c>
      <c r="D6534" t="s">
        <v>475</v>
      </c>
      <c r="E6534" s="10">
        <v>0</v>
      </c>
      <c r="F6534" t="s">
        <v>395</v>
      </c>
      <c r="G6534" t="s">
        <v>110</v>
      </c>
      <c r="H6534" t="s">
        <v>111</v>
      </c>
      <c r="I6534">
        <v>1146.27</v>
      </c>
      <c r="J6534">
        <v>1628</v>
      </c>
      <c r="K6534">
        <v>20346.25</v>
      </c>
      <c r="L6534" t="s">
        <v>115</v>
      </c>
      <c r="M6534" t="s">
        <v>116</v>
      </c>
      <c r="N6534" t="s">
        <v>120</v>
      </c>
      <c r="O6534" t="s">
        <v>118</v>
      </c>
    </row>
    <row r="6535" spans="1:15" x14ac:dyDescent="0.35">
      <c r="A6535" t="s">
        <v>474</v>
      </c>
      <c r="B6535" s="10">
        <v>8.3333333333333329E-2</v>
      </c>
      <c r="C6535" t="s">
        <v>395</v>
      </c>
      <c r="D6535" t="s">
        <v>475</v>
      </c>
      <c r="E6535" s="10">
        <v>0</v>
      </c>
      <c r="F6535" t="s">
        <v>395</v>
      </c>
      <c r="G6535" t="s">
        <v>110</v>
      </c>
      <c r="H6535" t="s">
        <v>111</v>
      </c>
      <c r="I6535">
        <v>577.54</v>
      </c>
      <c r="J6535">
        <v>1352</v>
      </c>
      <c r="K6535">
        <v>10395.75</v>
      </c>
      <c r="L6535" t="s">
        <v>115</v>
      </c>
      <c r="M6535" t="s">
        <v>116</v>
      </c>
      <c r="N6535" t="s">
        <v>117</v>
      </c>
      <c r="O6535" t="s">
        <v>118</v>
      </c>
    </row>
    <row r="6536" spans="1:15" x14ac:dyDescent="0.35">
      <c r="A6536" t="s">
        <v>474</v>
      </c>
      <c r="B6536" s="10">
        <v>0.15625</v>
      </c>
      <c r="C6536" t="s">
        <v>395</v>
      </c>
      <c r="D6536" t="s">
        <v>475</v>
      </c>
      <c r="E6536" s="10">
        <v>0</v>
      </c>
      <c r="F6536" t="s">
        <v>395</v>
      </c>
      <c r="G6536" t="s">
        <v>134</v>
      </c>
      <c r="H6536" t="s">
        <v>121</v>
      </c>
      <c r="I6536">
        <v>23</v>
      </c>
      <c r="J6536">
        <v>64</v>
      </c>
      <c r="K6536">
        <v>328</v>
      </c>
      <c r="L6536" t="s">
        <v>88</v>
      </c>
      <c r="M6536" t="s">
        <v>88</v>
      </c>
      <c r="N6536" t="s">
        <v>113</v>
      </c>
      <c r="O6536" t="s">
        <v>114</v>
      </c>
    </row>
    <row r="6537" spans="1:15" x14ac:dyDescent="0.35">
      <c r="A6537" t="s">
        <v>474</v>
      </c>
      <c r="B6537" s="10">
        <v>0.19791666666666666</v>
      </c>
      <c r="C6537" t="s">
        <v>395</v>
      </c>
      <c r="D6537" t="s">
        <v>474</v>
      </c>
      <c r="E6537" s="10">
        <v>0.88541666666666663</v>
      </c>
      <c r="F6537" t="s">
        <v>395</v>
      </c>
      <c r="G6537" t="s">
        <v>110</v>
      </c>
      <c r="H6537" t="s">
        <v>111</v>
      </c>
      <c r="I6537">
        <v>480.69</v>
      </c>
      <c r="J6537">
        <v>801</v>
      </c>
      <c r="K6537">
        <v>7691</v>
      </c>
      <c r="L6537" t="s">
        <v>115</v>
      </c>
      <c r="M6537" t="s">
        <v>116</v>
      </c>
      <c r="N6537" t="s">
        <v>119</v>
      </c>
      <c r="O6537" t="s">
        <v>118</v>
      </c>
    </row>
    <row r="6538" spans="1:15" x14ac:dyDescent="0.35">
      <c r="A6538" t="s">
        <v>474</v>
      </c>
      <c r="B6538" s="10">
        <v>0.19791666666666666</v>
      </c>
      <c r="C6538" t="s">
        <v>395</v>
      </c>
      <c r="D6538" t="s">
        <v>474</v>
      </c>
      <c r="E6538" s="10">
        <v>0.875</v>
      </c>
      <c r="F6538" t="s">
        <v>395</v>
      </c>
      <c r="G6538" t="s">
        <v>110</v>
      </c>
      <c r="H6538" t="s">
        <v>121</v>
      </c>
      <c r="I6538">
        <v>260</v>
      </c>
      <c r="J6538">
        <v>360</v>
      </c>
      <c r="K6538">
        <v>4220</v>
      </c>
      <c r="L6538" t="s">
        <v>89</v>
      </c>
      <c r="M6538" t="s">
        <v>116</v>
      </c>
      <c r="N6538" t="s">
        <v>295</v>
      </c>
      <c r="O6538" t="s">
        <v>123</v>
      </c>
    </row>
    <row r="6539" spans="1:15" x14ac:dyDescent="0.35">
      <c r="A6539" t="s">
        <v>474</v>
      </c>
      <c r="B6539" s="10">
        <v>0.25</v>
      </c>
      <c r="C6539" t="s">
        <v>395</v>
      </c>
      <c r="D6539" t="s">
        <v>474</v>
      </c>
      <c r="E6539" s="10">
        <v>0.79166666666666663</v>
      </c>
      <c r="F6539" t="s">
        <v>395</v>
      </c>
      <c r="G6539" t="s">
        <v>110</v>
      </c>
      <c r="H6539" t="s">
        <v>111</v>
      </c>
      <c r="I6539">
        <v>342</v>
      </c>
      <c r="J6539">
        <v>525</v>
      </c>
      <c r="K6539">
        <v>2054</v>
      </c>
      <c r="L6539" t="s">
        <v>88</v>
      </c>
      <c r="M6539" t="s">
        <v>116</v>
      </c>
      <c r="N6539" t="s">
        <v>154</v>
      </c>
      <c r="O6539" t="s">
        <v>123</v>
      </c>
    </row>
    <row r="6540" spans="1:15" x14ac:dyDescent="0.35">
      <c r="A6540" t="s">
        <v>474</v>
      </c>
      <c r="B6540" s="10">
        <v>0.26041666666666669</v>
      </c>
      <c r="C6540" t="s">
        <v>395</v>
      </c>
      <c r="D6540" t="s">
        <v>474</v>
      </c>
      <c r="E6540" s="10">
        <v>0.42708333333333331</v>
      </c>
      <c r="F6540" t="s">
        <v>395</v>
      </c>
      <c r="G6540" t="s">
        <v>110</v>
      </c>
      <c r="H6540" t="s">
        <v>111</v>
      </c>
      <c r="I6540">
        <v>115.38</v>
      </c>
      <c r="J6540">
        <v>128</v>
      </c>
      <c r="K6540">
        <v>461.5</v>
      </c>
      <c r="L6540" t="s">
        <v>115</v>
      </c>
      <c r="M6540" t="s">
        <v>116</v>
      </c>
      <c r="N6540" t="s">
        <v>312</v>
      </c>
      <c r="O6540" t="s">
        <v>123</v>
      </c>
    </row>
    <row r="6541" spans="1:15" x14ac:dyDescent="0.35">
      <c r="A6541" t="s">
        <v>474</v>
      </c>
      <c r="B6541" s="10">
        <v>0.27083333333333331</v>
      </c>
      <c r="C6541" t="s">
        <v>395</v>
      </c>
      <c r="D6541" t="s">
        <v>474</v>
      </c>
      <c r="E6541" s="10">
        <v>0.75</v>
      </c>
      <c r="F6541" t="s">
        <v>395</v>
      </c>
      <c r="G6541" t="s">
        <v>110</v>
      </c>
      <c r="H6541" t="s">
        <v>121</v>
      </c>
      <c r="I6541">
        <v>154.82</v>
      </c>
      <c r="J6541">
        <v>543</v>
      </c>
      <c r="K6541">
        <v>1509.5</v>
      </c>
      <c r="L6541" t="s">
        <v>91</v>
      </c>
      <c r="M6541" t="s">
        <v>116</v>
      </c>
      <c r="N6541" t="s">
        <v>129</v>
      </c>
      <c r="O6541" t="s">
        <v>114</v>
      </c>
    </row>
    <row r="6542" spans="1:15" x14ac:dyDescent="0.35">
      <c r="A6542" t="s">
        <v>474</v>
      </c>
      <c r="B6542" s="10">
        <v>0.29166666666666669</v>
      </c>
      <c r="C6542" t="s">
        <v>395</v>
      </c>
      <c r="D6542" t="s">
        <v>474</v>
      </c>
      <c r="E6542" s="10">
        <v>0.375</v>
      </c>
      <c r="F6542" t="s">
        <v>395</v>
      </c>
      <c r="G6542" t="s">
        <v>110</v>
      </c>
      <c r="H6542" t="s">
        <v>111</v>
      </c>
      <c r="I6542">
        <v>132</v>
      </c>
      <c r="J6542">
        <v>200</v>
      </c>
      <c r="K6542">
        <v>263</v>
      </c>
      <c r="L6542" t="s">
        <v>88</v>
      </c>
      <c r="M6542" t="s">
        <v>116</v>
      </c>
      <c r="N6542" t="s">
        <v>125</v>
      </c>
      <c r="O6542" t="s">
        <v>123</v>
      </c>
    </row>
    <row r="6543" spans="1:15" x14ac:dyDescent="0.35">
      <c r="A6543" t="s">
        <v>474</v>
      </c>
      <c r="B6543" s="10">
        <v>0.29166666666666669</v>
      </c>
      <c r="C6543" t="s">
        <v>395</v>
      </c>
      <c r="D6543" t="s">
        <v>474</v>
      </c>
      <c r="E6543" s="10">
        <v>0.89583333333333337</v>
      </c>
      <c r="F6543" t="s">
        <v>395</v>
      </c>
      <c r="G6543" t="s">
        <v>110</v>
      </c>
      <c r="H6543" t="s">
        <v>111</v>
      </c>
      <c r="I6543">
        <v>122</v>
      </c>
      <c r="J6543">
        <v>166</v>
      </c>
      <c r="K6543">
        <v>794</v>
      </c>
      <c r="L6543" t="s">
        <v>88</v>
      </c>
      <c r="M6543" t="s">
        <v>116</v>
      </c>
      <c r="N6543" t="s">
        <v>145</v>
      </c>
      <c r="O6543" t="s">
        <v>123</v>
      </c>
    </row>
    <row r="6544" spans="1:15" x14ac:dyDescent="0.35">
      <c r="A6544" t="s">
        <v>474</v>
      </c>
      <c r="B6544" s="10">
        <v>0.29166666666666669</v>
      </c>
      <c r="C6544" t="s">
        <v>395</v>
      </c>
      <c r="D6544" t="s">
        <v>475</v>
      </c>
      <c r="E6544" s="10">
        <v>0</v>
      </c>
      <c r="F6544" t="s">
        <v>395</v>
      </c>
      <c r="G6544" t="s">
        <v>110</v>
      </c>
      <c r="H6544" t="s">
        <v>121</v>
      </c>
      <c r="I6544">
        <v>169</v>
      </c>
      <c r="J6544">
        <v>370</v>
      </c>
      <c r="K6544">
        <v>2371</v>
      </c>
      <c r="L6544" t="s">
        <v>89</v>
      </c>
      <c r="M6544" t="s">
        <v>116</v>
      </c>
      <c r="N6544" t="s">
        <v>293</v>
      </c>
      <c r="O6544" t="s">
        <v>123</v>
      </c>
    </row>
    <row r="6545" spans="1:15" x14ac:dyDescent="0.35">
      <c r="A6545" t="s">
        <v>474</v>
      </c>
      <c r="B6545" s="10">
        <v>0.29166666666666669</v>
      </c>
      <c r="C6545" t="s">
        <v>395</v>
      </c>
      <c r="D6545" t="s">
        <v>475</v>
      </c>
      <c r="E6545" s="10">
        <v>0</v>
      </c>
      <c r="F6545" t="s">
        <v>395</v>
      </c>
      <c r="G6545" t="s">
        <v>110</v>
      </c>
      <c r="H6545" t="s">
        <v>121</v>
      </c>
      <c r="I6545">
        <v>564</v>
      </c>
      <c r="J6545">
        <v>724</v>
      </c>
      <c r="K6545">
        <v>9586</v>
      </c>
      <c r="L6545" t="s">
        <v>89</v>
      </c>
      <c r="M6545" t="s">
        <v>116</v>
      </c>
      <c r="N6545" t="s">
        <v>152</v>
      </c>
      <c r="O6545" t="s">
        <v>123</v>
      </c>
    </row>
    <row r="6546" spans="1:15" x14ac:dyDescent="0.35">
      <c r="A6546" t="s">
        <v>474</v>
      </c>
      <c r="B6546" s="10">
        <v>0.29166666666666669</v>
      </c>
      <c r="C6546" t="s">
        <v>395</v>
      </c>
      <c r="D6546" t="s">
        <v>474</v>
      </c>
      <c r="E6546" s="10">
        <v>0.89583333333333337</v>
      </c>
      <c r="F6546" t="s">
        <v>395</v>
      </c>
      <c r="G6546" t="s">
        <v>110</v>
      </c>
      <c r="H6546" t="s">
        <v>121</v>
      </c>
      <c r="I6546">
        <v>677</v>
      </c>
      <c r="J6546">
        <v>810</v>
      </c>
      <c r="K6546">
        <v>9821</v>
      </c>
      <c r="L6546" t="s">
        <v>89</v>
      </c>
      <c r="M6546" t="s">
        <v>116</v>
      </c>
      <c r="N6546" t="s">
        <v>278</v>
      </c>
      <c r="O6546" t="s">
        <v>123</v>
      </c>
    </row>
    <row r="6547" spans="1:15" x14ac:dyDescent="0.35">
      <c r="A6547" t="s">
        <v>474</v>
      </c>
      <c r="B6547" s="10">
        <v>0.32291666666666669</v>
      </c>
      <c r="C6547" t="s">
        <v>395</v>
      </c>
      <c r="D6547" t="s">
        <v>475</v>
      </c>
      <c r="E6547" s="10">
        <v>0</v>
      </c>
      <c r="F6547" t="s">
        <v>395</v>
      </c>
      <c r="G6547" t="s">
        <v>110</v>
      </c>
      <c r="H6547" t="s">
        <v>121</v>
      </c>
      <c r="I6547">
        <v>358.92</v>
      </c>
      <c r="J6547">
        <v>500</v>
      </c>
      <c r="K6547">
        <v>5832.5</v>
      </c>
      <c r="L6547" t="s">
        <v>91</v>
      </c>
      <c r="M6547" t="s">
        <v>116</v>
      </c>
      <c r="N6547" t="s">
        <v>164</v>
      </c>
      <c r="O6547" t="s">
        <v>123</v>
      </c>
    </row>
    <row r="6548" spans="1:15" x14ac:dyDescent="0.35">
      <c r="A6548" t="s">
        <v>474</v>
      </c>
      <c r="B6548" s="10">
        <v>0.33333333333333331</v>
      </c>
      <c r="C6548" t="s">
        <v>395</v>
      </c>
      <c r="D6548" t="s">
        <v>474</v>
      </c>
      <c r="E6548" s="10">
        <v>0.75</v>
      </c>
      <c r="F6548" t="s">
        <v>395</v>
      </c>
      <c r="G6548" t="s">
        <v>110</v>
      </c>
      <c r="H6548" t="s">
        <v>111</v>
      </c>
      <c r="I6548">
        <v>286</v>
      </c>
      <c r="J6548">
        <v>334</v>
      </c>
      <c r="K6548">
        <v>2856</v>
      </c>
      <c r="L6548" t="s">
        <v>88</v>
      </c>
      <c r="M6548" t="s">
        <v>116</v>
      </c>
      <c r="N6548" t="s">
        <v>177</v>
      </c>
      <c r="O6548" t="s">
        <v>118</v>
      </c>
    </row>
    <row r="6549" spans="1:15" x14ac:dyDescent="0.35">
      <c r="A6549" t="s">
        <v>474</v>
      </c>
      <c r="B6549" s="10">
        <v>0.33333333333333331</v>
      </c>
      <c r="C6549" t="s">
        <v>395</v>
      </c>
      <c r="D6549" t="s">
        <v>474</v>
      </c>
      <c r="E6549" s="10">
        <v>0.75</v>
      </c>
      <c r="F6549" t="s">
        <v>395</v>
      </c>
      <c r="G6549" t="s">
        <v>110</v>
      </c>
      <c r="H6549" t="s">
        <v>111</v>
      </c>
      <c r="I6549">
        <v>104</v>
      </c>
      <c r="J6549">
        <v>144</v>
      </c>
      <c r="K6549">
        <v>1035</v>
      </c>
      <c r="L6549" t="s">
        <v>88</v>
      </c>
      <c r="M6549" t="s">
        <v>116</v>
      </c>
      <c r="N6549" t="s">
        <v>124</v>
      </c>
      <c r="O6549" t="s">
        <v>118</v>
      </c>
    </row>
    <row r="6550" spans="1:15" x14ac:dyDescent="0.35">
      <c r="A6550" t="s">
        <v>474</v>
      </c>
      <c r="B6550" s="10">
        <v>0.375</v>
      </c>
      <c r="C6550" t="s">
        <v>395</v>
      </c>
      <c r="D6550" t="s">
        <v>474</v>
      </c>
      <c r="E6550" s="10">
        <v>0.75</v>
      </c>
      <c r="F6550" t="s">
        <v>395</v>
      </c>
      <c r="G6550" t="s">
        <v>110</v>
      </c>
      <c r="H6550" t="s">
        <v>111</v>
      </c>
      <c r="I6550">
        <v>56</v>
      </c>
      <c r="J6550">
        <v>90</v>
      </c>
      <c r="K6550">
        <v>502</v>
      </c>
      <c r="L6550" t="s">
        <v>88</v>
      </c>
      <c r="M6550" t="s">
        <v>116</v>
      </c>
      <c r="N6550" t="s">
        <v>263</v>
      </c>
      <c r="O6550" t="s">
        <v>118</v>
      </c>
    </row>
    <row r="6551" spans="1:15" x14ac:dyDescent="0.35">
      <c r="A6551" t="s">
        <v>474</v>
      </c>
      <c r="B6551" s="10">
        <v>0.375</v>
      </c>
      <c r="C6551" t="s">
        <v>395</v>
      </c>
      <c r="D6551" t="s">
        <v>474</v>
      </c>
      <c r="E6551" s="10">
        <v>0.75</v>
      </c>
      <c r="F6551" t="s">
        <v>395</v>
      </c>
      <c r="G6551" t="s">
        <v>110</v>
      </c>
      <c r="H6551" t="s">
        <v>111</v>
      </c>
      <c r="I6551">
        <v>44</v>
      </c>
      <c r="J6551">
        <v>70</v>
      </c>
      <c r="K6551">
        <v>392</v>
      </c>
      <c r="L6551" t="s">
        <v>88</v>
      </c>
      <c r="M6551" t="s">
        <v>116</v>
      </c>
      <c r="N6551" t="s">
        <v>381</v>
      </c>
      <c r="O6551" t="s">
        <v>118</v>
      </c>
    </row>
    <row r="6552" spans="1:15" x14ac:dyDescent="0.35">
      <c r="A6552" t="s">
        <v>474</v>
      </c>
      <c r="B6552" s="10">
        <v>0.375</v>
      </c>
      <c r="C6552" t="s">
        <v>395</v>
      </c>
      <c r="D6552" t="s">
        <v>474</v>
      </c>
      <c r="E6552" s="10">
        <v>0.66666666666666663</v>
      </c>
      <c r="F6552" t="s">
        <v>395</v>
      </c>
      <c r="G6552" t="s">
        <v>110</v>
      </c>
      <c r="H6552" t="s">
        <v>111</v>
      </c>
      <c r="I6552">
        <v>25</v>
      </c>
      <c r="J6552">
        <v>41</v>
      </c>
      <c r="K6552">
        <v>176</v>
      </c>
      <c r="L6552" t="s">
        <v>88</v>
      </c>
      <c r="M6552" t="s">
        <v>116</v>
      </c>
      <c r="N6552" t="s">
        <v>170</v>
      </c>
      <c r="O6552" t="s">
        <v>118</v>
      </c>
    </row>
    <row r="6553" spans="1:15" x14ac:dyDescent="0.35">
      <c r="A6553" t="s">
        <v>474</v>
      </c>
      <c r="B6553" s="10">
        <v>0.375</v>
      </c>
      <c r="C6553" t="s">
        <v>395</v>
      </c>
      <c r="D6553" t="s">
        <v>474</v>
      </c>
      <c r="E6553" s="10">
        <v>0.75</v>
      </c>
      <c r="F6553" t="s">
        <v>395</v>
      </c>
      <c r="G6553" t="s">
        <v>110</v>
      </c>
      <c r="H6553" t="s">
        <v>111</v>
      </c>
      <c r="I6553">
        <v>100</v>
      </c>
      <c r="J6553">
        <v>124</v>
      </c>
      <c r="K6553">
        <v>897</v>
      </c>
      <c r="L6553" t="s">
        <v>88</v>
      </c>
      <c r="M6553" t="s">
        <v>116</v>
      </c>
      <c r="N6553" t="s">
        <v>225</v>
      </c>
      <c r="O6553" t="s">
        <v>118</v>
      </c>
    </row>
    <row r="6554" spans="1:15" x14ac:dyDescent="0.35">
      <c r="A6554" t="s">
        <v>474</v>
      </c>
      <c r="B6554" s="10">
        <v>0.375</v>
      </c>
      <c r="C6554" t="s">
        <v>395</v>
      </c>
      <c r="D6554" t="s">
        <v>474</v>
      </c>
      <c r="E6554" s="10">
        <v>0.79166666666666663</v>
      </c>
      <c r="F6554" t="s">
        <v>395</v>
      </c>
      <c r="G6554" t="s">
        <v>110</v>
      </c>
      <c r="H6554" t="s">
        <v>111</v>
      </c>
      <c r="I6554">
        <v>502.15</v>
      </c>
      <c r="J6554">
        <v>634</v>
      </c>
      <c r="K6554">
        <v>5021.5</v>
      </c>
      <c r="L6554" t="s">
        <v>115</v>
      </c>
      <c r="M6554" t="s">
        <v>116</v>
      </c>
      <c r="N6554" t="s">
        <v>126</v>
      </c>
      <c r="O6554" t="s">
        <v>118</v>
      </c>
    </row>
    <row r="6555" spans="1:15" x14ac:dyDescent="0.35">
      <c r="A6555" t="s">
        <v>474</v>
      </c>
      <c r="B6555" s="10">
        <v>0.375</v>
      </c>
      <c r="C6555" t="s">
        <v>395</v>
      </c>
      <c r="D6555" t="s">
        <v>474</v>
      </c>
      <c r="E6555" s="10">
        <v>0.42708333333333331</v>
      </c>
      <c r="F6555" t="s">
        <v>395</v>
      </c>
      <c r="G6555" t="s">
        <v>110</v>
      </c>
      <c r="H6555" t="s">
        <v>121</v>
      </c>
      <c r="I6555">
        <v>253</v>
      </c>
      <c r="J6555">
        <v>284</v>
      </c>
      <c r="K6555">
        <v>126.5</v>
      </c>
      <c r="L6555" t="s">
        <v>115</v>
      </c>
      <c r="M6555" t="s">
        <v>116</v>
      </c>
      <c r="N6555" t="s">
        <v>113</v>
      </c>
      <c r="O6555" t="s">
        <v>114</v>
      </c>
    </row>
    <row r="6556" spans="1:15" x14ac:dyDescent="0.35">
      <c r="A6556" t="s">
        <v>474</v>
      </c>
      <c r="B6556" s="10">
        <v>0.375</v>
      </c>
      <c r="C6556" t="s">
        <v>395</v>
      </c>
      <c r="D6556" t="s">
        <v>475</v>
      </c>
      <c r="E6556" s="10">
        <v>0</v>
      </c>
      <c r="F6556" t="s">
        <v>395</v>
      </c>
      <c r="G6556" t="s">
        <v>110</v>
      </c>
      <c r="H6556" t="s">
        <v>121</v>
      </c>
      <c r="I6556">
        <v>193</v>
      </c>
      <c r="J6556">
        <v>210</v>
      </c>
      <c r="K6556">
        <v>2072</v>
      </c>
      <c r="L6556" t="s">
        <v>89</v>
      </c>
      <c r="M6556" t="s">
        <v>116</v>
      </c>
      <c r="N6556" t="s">
        <v>161</v>
      </c>
      <c r="O6556" t="s">
        <v>123</v>
      </c>
    </row>
    <row r="6557" spans="1:15" x14ac:dyDescent="0.35">
      <c r="A6557" t="s">
        <v>474</v>
      </c>
      <c r="B6557" s="10">
        <v>0.38541666666666669</v>
      </c>
      <c r="C6557" t="s">
        <v>395</v>
      </c>
      <c r="D6557" t="s">
        <v>474</v>
      </c>
      <c r="E6557" s="10">
        <v>0.78125</v>
      </c>
      <c r="F6557" t="s">
        <v>395</v>
      </c>
      <c r="G6557" t="s">
        <v>110</v>
      </c>
      <c r="H6557" t="s">
        <v>121</v>
      </c>
      <c r="I6557">
        <v>203</v>
      </c>
      <c r="J6557">
        <v>220</v>
      </c>
      <c r="K6557">
        <v>1932</v>
      </c>
      <c r="L6557" t="s">
        <v>89</v>
      </c>
      <c r="M6557" t="s">
        <v>116</v>
      </c>
      <c r="N6557" t="s">
        <v>181</v>
      </c>
      <c r="O6557" t="s">
        <v>123</v>
      </c>
    </row>
    <row r="6558" spans="1:15" x14ac:dyDescent="0.35">
      <c r="A6558" t="s">
        <v>474</v>
      </c>
      <c r="B6558" s="10">
        <v>0.39583333333333331</v>
      </c>
      <c r="C6558" t="s">
        <v>395</v>
      </c>
      <c r="D6558" t="s">
        <v>474</v>
      </c>
      <c r="E6558" s="10">
        <v>0.6875</v>
      </c>
      <c r="F6558" t="s">
        <v>395</v>
      </c>
      <c r="G6558" t="s">
        <v>136</v>
      </c>
      <c r="H6558" t="s">
        <v>121</v>
      </c>
      <c r="I6558">
        <v>20</v>
      </c>
      <c r="J6558">
        <v>28</v>
      </c>
      <c r="K6558">
        <v>142</v>
      </c>
      <c r="L6558" t="s">
        <v>89</v>
      </c>
      <c r="M6558" t="s">
        <v>89</v>
      </c>
      <c r="N6558" t="s">
        <v>137</v>
      </c>
      <c r="O6558" t="s">
        <v>123</v>
      </c>
    </row>
    <row r="6559" spans="1:15" x14ac:dyDescent="0.35">
      <c r="A6559" t="s">
        <v>474</v>
      </c>
      <c r="B6559" s="10">
        <v>0.41666666666666669</v>
      </c>
      <c r="C6559" t="s">
        <v>395</v>
      </c>
      <c r="D6559" t="s">
        <v>474</v>
      </c>
      <c r="E6559" s="10">
        <v>0.79166666666666663</v>
      </c>
      <c r="F6559" t="s">
        <v>395</v>
      </c>
      <c r="G6559" t="s">
        <v>110</v>
      </c>
      <c r="H6559" t="s">
        <v>111</v>
      </c>
      <c r="I6559">
        <v>75.5</v>
      </c>
      <c r="J6559">
        <v>82</v>
      </c>
      <c r="K6559">
        <v>453</v>
      </c>
      <c r="L6559" t="s">
        <v>115</v>
      </c>
      <c r="M6559" t="s">
        <v>116</v>
      </c>
      <c r="N6559" t="s">
        <v>159</v>
      </c>
      <c r="O6559" t="s">
        <v>118</v>
      </c>
    </row>
    <row r="6560" spans="1:15" x14ac:dyDescent="0.35">
      <c r="A6560" t="s">
        <v>474</v>
      </c>
      <c r="B6560" s="10">
        <v>0.41666666666666669</v>
      </c>
      <c r="C6560" t="s">
        <v>395</v>
      </c>
      <c r="D6560" t="s">
        <v>474</v>
      </c>
      <c r="E6560" s="10">
        <v>0.625</v>
      </c>
      <c r="F6560" t="s">
        <v>395</v>
      </c>
      <c r="G6560" t="s">
        <v>110</v>
      </c>
      <c r="H6560" t="s">
        <v>111</v>
      </c>
      <c r="I6560">
        <v>57</v>
      </c>
      <c r="J6560">
        <v>64</v>
      </c>
      <c r="K6560">
        <v>285</v>
      </c>
      <c r="L6560" t="s">
        <v>115</v>
      </c>
      <c r="M6560" t="s">
        <v>116</v>
      </c>
      <c r="N6560" t="s">
        <v>158</v>
      </c>
      <c r="O6560" t="s">
        <v>118</v>
      </c>
    </row>
    <row r="6561" spans="1:15" x14ac:dyDescent="0.35">
      <c r="A6561" t="s">
        <v>474</v>
      </c>
      <c r="B6561" s="10">
        <v>0.41666666666666669</v>
      </c>
      <c r="C6561" t="s">
        <v>395</v>
      </c>
      <c r="D6561" t="s">
        <v>475</v>
      </c>
      <c r="E6561" s="10">
        <v>0</v>
      </c>
      <c r="F6561" t="s">
        <v>395</v>
      </c>
      <c r="G6561" t="s">
        <v>110</v>
      </c>
      <c r="H6561" t="s">
        <v>111</v>
      </c>
      <c r="I6561">
        <v>46</v>
      </c>
      <c r="J6561">
        <v>52</v>
      </c>
      <c r="K6561">
        <v>598</v>
      </c>
      <c r="L6561" t="s">
        <v>115</v>
      </c>
      <c r="M6561" t="s">
        <v>116</v>
      </c>
      <c r="N6561" t="s">
        <v>210</v>
      </c>
      <c r="O6561" t="s">
        <v>118</v>
      </c>
    </row>
    <row r="6562" spans="1:15" x14ac:dyDescent="0.35">
      <c r="A6562" t="s">
        <v>474</v>
      </c>
      <c r="B6562" s="10">
        <v>0.41666666666666669</v>
      </c>
      <c r="C6562" t="s">
        <v>395</v>
      </c>
      <c r="D6562" t="s">
        <v>474</v>
      </c>
      <c r="E6562" s="10">
        <v>0.79166666666666663</v>
      </c>
      <c r="F6562" t="s">
        <v>395</v>
      </c>
      <c r="G6562" t="s">
        <v>110</v>
      </c>
      <c r="H6562" t="s">
        <v>121</v>
      </c>
      <c r="I6562">
        <v>126</v>
      </c>
      <c r="J6562">
        <v>175</v>
      </c>
      <c r="K6562">
        <v>378</v>
      </c>
      <c r="L6562" t="s">
        <v>89</v>
      </c>
      <c r="M6562" t="s">
        <v>116</v>
      </c>
      <c r="N6562" t="s">
        <v>175</v>
      </c>
      <c r="O6562" t="s">
        <v>123</v>
      </c>
    </row>
    <row r="6563" spans="1:15" x14ac:dyDescent="0.35">
      <c r="A6563" t="s">
        <v>474</v>
      </c>
      <c r="B6563" s="10">
        <v>0.41666666666666669</v>
      </c>
      <c r="C6563" t="s">
        <v>395</v>
      </c>
      <c r="D6563" t="s">
        <v>475</v>
      </c>
      <c r="E6563" s="10">
        <v>0</v>
      </c>
      <c r="F6563" t="s">
        <v>395</v>
      </c>
      <c r="G6563" t="s">
        <v>110</v>
      </c>
      <c r="H6563" t="s">
        <v>121</v>
      </c>
      <c r="I6563">
        <v>594</v>
      </c>
      <c r="J6563">
        <v>600</v>
      </c>
      <c r="K6563">
        <v>8316</v>
      </c>
      <c r="L6563" t="s">
        <v>89</v>
      </c>
      <c r="M6563" t="s">
        <v>116</v>
      </c>
      <c r="N6563" t="s">
        <v>251</v>
      </c>
      <c r="O6563" t="s">
        <v>123</v>
      </c>
    </row>
    <row r="6564" spans="1:15" x14ac:dyDescent="0.35">
      <c r="A6564" t="s">
        <v>474</v>
      </c>
      <c r="B6564" s="10">
        <v>0.41666666666666669</v>
      </c>
      <c r="C6564" t="s">
        <v>395</v>
      </c>
      <c r="D6564" t="s">
        <v>474</v>
      </c>
      <c r="E6564" s="10">
        <v>0.45833333333333331</v>
      </c>
      <c r="F6564" t="s">
        <v>395</v>
      </c>
      <c r="G6564" t="s">
        <v>110</v>
      </c>
      <c r="H6564" t="s">
        <v>121</v>
      </c>
      <c r="I6564">
        <v>10</v>
      </c>
      <c r="J6564">
        <v>10</v>
      </c>
      <c r="K6564">
        <v>10</v>
      </c>
      <c r="L6564" t="s">
        <v>89</v>
      </c>
      <c r="M6564" t="s">
        <v>116</v>
      </c>
      <c r="N6564" t="s">
        <v>278</v>
      </c>
      <c r="O6564" t="s">
        <v>123</v>
      </c>
    </row>
    <row r="6565" spans="1:15" x14ac:dyDescent="0.35">
      <c r="A6565" t="s">
        <v>474</v>
      </c>
      <c r="B6565" s="10">
        <v>0.41666666666666669</v>
      </c>
      <c r="C6565" t="s">
        <v>395</v>
      </c>
      <c r="D6565" t="s">
        <v>474</v>
      </c>
      <c r="E6565" s="10">
        <v>0.45833333333333331</v>
      </c>
      <c r="F6565" t="s">
        <v>395</v>
      </c>
      <c r="G6565" t="s">
        <v>110</v>
      </c>
      <c r="H6565" t="s">
        <v>121</v>
      </c>
      <c r="I6565">
        <v>50</v>
      </c>
      <c r="J6565">
        <v>50</v>
      </c>
      <c r="K6565">
        <v>50</v>
      </c>
      <c r="L6565" t="s">
        <v>89</v>
      </c>
      <c r="M6565" t="s">
        <v>116</v>
      </c>
      <c r="N6565" t="s">
        <v>113</v>
      </c>
      <c r="O6565" t="s">
        <v>114</v>
      </c>
    </row>
    <row r="6566" spans="1:15" x14ac:dyDescent="0.35">
      <c r="A6566" t="s">
        <v>474</v>
      </c>
      <c r="B6566" s="10">
        <v>0.4375</v>
      </c>
      <c r="C6566" t="s">
        <v>395</v>
      </c>
      <c r="D6566" t="s">
        <v>474</v>
      </c>
      <c r="E6566" s="10">
        <v>0.79166666666666663</v>
      </c>
      <c r="F6566" t="s">
        <v>395</v>
      </c>
      <c r="G6566" t="s">
        <v>110</v>
      </c>
      <c r="H6566" t="s">
        <v>121</v>
      </c>
      <c r="I6566">
        <v>388</v>
      </c>
      <c r="J6566">
        <v>550</v>
      </c>
      <c r="K6566">
        <v>3300</v>
      </c>
      <c r="L6566" t="s">
        <v>89</v>
      </c>
      <c r="M6566" t="s">
        <v>116</v>
      </c>
      <c r="N6566" t="s">
        <v>150</v>
      </c>
      <c r="O6566" t="s">
        <v>123</v>
      </c>
    </row>
    <row r="6567" spans="1:15" x14ac:dyDescent="0.35">
      <c r="A6567" t="s">
        <v>474</v>
      </c>
      <c r="B6567" s="10">
        <v>0.45833333333333331</v>
      </c>
      <c r="C6567" t="s">
        <v>395</v>
      </c>
      <c r="D6567" t="s">
        <v>474</v>
      </c>
      <c r="E6567" s="10">
        <v>0.75</v>
      </c>
      <c r="F6567" t="s">
        <v>395</v>
      </c>
      <c r="G6567" t="s">
        <v>110</v>
      </c>
      <c r="H6567" t="s">
        <v>111</v>
      </c>
      <c r="I6567">
        <v>112</v>
      </c>
      <c r="J6567">
        <v>150</v>
      </c>
      <c r="K6567">
        <v>780</v>
      </c>
      <c r="L6567" t="s">
        <v>88</v>
      </c>
      <c r="M6567" t="s">
        <v>115</v>
      </c>
      <c r="N6567" t="s">
        <v>133</v>
      </c>
      <c r="O6567" t="s">
        <v>123</v>
      </c>
    </row>
    <row r="6568" spans="1:15" x14ac:dyDescent="0.35">
      <c r="A6568" t="s">
        <v>474</v>
      </c>
      <c r="B6568" s="10">
        <v>0.45833333333333331</v>
      </c>
      <c r="C6568" t="s">
        <v>395</v>
      </c>
      <c r="D6568" t="s">
        <v>474</v>
      </c>
      <c r="E6568" s="10">
        <v>0.5</v>
      </c>
      <c r="F6568" t="s">
        <v>395</v>
      </c>
      <c r="G6568" t="s">
        <v>110</v>
      </c>
      <c r="H6568" t="s">
        <v>111</v>
      </c>
      <c r="I6568">
        <v>100</v>
      </c>
      <c r="J6568">
        <v>100</v>
      </c>
      <c r="K6568">
        <v>100</v>
      </c>
      <c r="L6568" t="s">
        <v>115</v>
      </c>
      <c r="M6568" t="s">
        <v>115</v>
      </c>
      <c r="N6568" t="s">
        <v>120</v>
      </c>
      <c r="O6568" t="s">
        <v>118</v>
      </c>
    </row>
    <row r="6569" spans="1:15" x14ac:dyDescent="0.35">
      <c r="A6569" t="s">
        <v>474</v>
      </c>
      <c r="B6569" s="10">
        <v>0.45833333333333331</v>
      </c>
      <c r="C6569" t="s">
        <v>395</v>
      </c>
      <c r="D6569" t="s">
        <v>474</v>
      </c>
      <c r="E6569" s="10">
        <v>0.77083333333333337</v>
      </c>
      <c r="F6569" t="s">
        <v>395</v>
      </c>
      <c r="G6569" t="s">
        <v>110</v>
      </c>
      <c r="H6569" t="s">
        <v>121</v>
      </c>
      <c r="I6569">
        <v>375.33</v>
      </c>
      <c r="J6569">
        <v>445</v>
      </c>
      <c r="K6569">
        <v>2815</v>
      </c>
      <c r="L6569" t="s">
        <v>91</v>
      </c>
      <c r="M6569" t="s">
        <v>115</v>
      </c>
      <c r="N6569" t="s">
        <v>164</v>
      </c>
      <c r="O6569" t="s">
        <v>123</v>
      </c>
    </row>
    <row r="6570" spans="1:15" x14ac:dyDescent="0.35">
      <c r="A6570" t="s">
        <v>474</v>
      </c>
      <c r="B6570" s="10">
        <v>0.46875</v>
      </c>
      <c r="C6570" t="s">
        <v>395</v>
      </c>
      <c r="D6570" t="s">
        <v>474</v>
      </c>
      <c r="E6570" s="10">
        <v>0.75</v>
      </c>
      <c r="F6570" t="s">
        <v>395</v>
      </c>
      <c r="G6570" t="s">
        <v>110</v>
      </c>
      <c r="H6570" t="s">
        <v>111</v>
      </c>
      <c r="I6570">
        <v>71</v>
      </c>
      <c r="J6570">
        <v>136</v>
      </c>
      <c r="K6570">
        <v>476</v>
      </c>
      <c r="L6570" t="s">
        <v>88</v>
      </c>
      <c r="M6570" t="s">
        <v>115</v>
      </c>
      <c r="N6570" t="s">
        <v>154</v>
      </c>
      <c r="O6570" t="s">
        <v>123</v>
      </c>
    </row>
    <row r="6571" spans="1:15" x14ac:dyDescent="0.35">
      <c r="A6571" t="s">
        <v>474</v>
      </c>
      <c r="B6571" s="10">
        <v>0.47916666666666669</v>
      </c>
      <c r="C6571" t="s">
        <v>395</v>
      </c>
      <c r="D6571" t="s">
        <v>474</v>
      </c>
      <c r="E6571" s="10">
        <v>0.73958333333333337</v>
      </c>
      <c r="F6571" t="s">
        <v>395</v>
      </c>
      <c r="G6571" t="s">
        <v>110</v>
      </c>
      <c r="H6571" t="s">
        <v>111</v>
      </c>
      <c r="I6571">
        <v>82</v>
      </c>
      <c r="J6571">
        <v>90</v>
      </c>
      <c r="K6571">
        <v>511</v>
      </c>
      <c r="L6571" t="s">
        <v>88</v>
      </c>
      <c r="M6571" t="s">
        <v>115</v>
      </c>
      <c r="N6571" t="s">
        <v>155</v>
      </c>
      <c r="O6571" t="s">
        <v>118</v>
      </c>
    </row>
    <row r="6572" spans="1:15" x14ac:dyDescent="0.35">
      <c r="A6572" t="s">
        <v>474</v>
      </c>
      <c r="B6572" s="10">
        <v>0.48958333333333331</v>
      </c>
      <c r="C6572" t="s">
        <v>395</v>
      </c>
      <c r="D6572" t="s">
        <v>474</v>
      </c>
      <c r="E6572" s="10">
        <v>0.72916666666666663</v>
      </c>
      <c r="F6572" t="s">
        <v>395</v>
      </c>
      <c r="G6572" t="s">
        <v>110</v>
      </c>
      <c r="H6572" t="s">
        <v>111</v>
      </c>
      <c r="I6572">
        <v>77</v>
      </c>
      <c r="J6572">
        <v>130</v>
      </c>
      <c r="K6572">
        <v>368</v>
      </c>
      <c r="L6572" t="s">
        <v>88</v>
      </c>
      <c r="M6572" t="s">
        <v>115</v>
      </c>
      <c r="N6572" t="s">
        <v>166</v>
      </c>
      <c r="O6572" t="s">
        <v>118</v>
      </c>
    </row>
    <row r="6573" spans="1:15" x14ac:dyDescent="0.35">
      <c r="A6573" t="s">
        <v>474</v>
      </c>
      <c r="B6573" s="10">
        <v>0.51041666666666663</v>
      </c>
      <c r="C6573" t="s">
        <v>395</v>
      </c>
      <c r="D6573" t="s">
        <v>474</v>
      </c>
      <c r="E6573" s="10">
        <v>0.6875</v>
      </c>
      <c r="F6573" t="s">
        <v>395</v>
      </c>
      <c r="G6573" t="s">
        <v>203</v>
      </c>
      <c r="H6573" t="s">
        <v>121</v>
      </c>
      <c r="I6573">
        <v>250</v>
      </c>
      <c r="J6573">
        <v>340</v>
      </c>
      <c r="K6573">
        <v>1062.5</v>
      </c>
      <c r="L6573" t="s">
        <v>115</v>
      </c>
      <c r="M6573" t="s">
        <v>115</v>
      </c>
      <c r="N6573" t="s">
        <v>476</v>
      </c>
      <c r="O6573" t="s">
        <v>123</v>
      </c>
    </row>
    <row r="6574" spans="1:15" x14ac:dyDescent="0.35">
      <c r="A6574" t="s">
        <v>474</v>
      </c>
      <c r="B6574" s="10">
        <v>0.51041666666666663</v>
      </c>
      <c r="C6574" t="s">
        <v>395</v>
      </c>
      <c r="D6574" t="s">
        <v>474</v>
      </c>
      <c r="E6574" s="10">
        <v>0.6875</v>
      </c>
      <c r="F6574" t="s">
        <v>395</v>
      </c>
      <c r="G6574" t="s">
        <v>110</v>
      </c>
      <c r="H6574" t="s">
        <v>111</v>
      </c>
      <c r="I6574">
        <v>250</v>
      </c>
      <c r="J6574">
        <v>340</v>
      </c>
      <c r="K6574">
        <v>1062.5</v>
      </c>
      <c r="L6574" t="s">
        <v>115</v>
      </c>
      <c r="M6574" t="s">
        <v>115</v>
      </c>
      <c r="N6574" t="s">
        <v>120</v>
      </c>
      <c r="O6574" t="s">
        <v>118</v>
      </c>
    </row>
    <row r="6575" spans="1:15" x14ac:dyDescent="0.35">
      <c r="A6575" t="s">
        <v>474</v>
      </c>
      <c r="B6575" s="10">
        <v>0.54166666666666663</v>
      </c>
      <c r="C6575" t="s">
        <v>395</v>
      </c>
      <c r="D6575" t="s">
        <v>474</v>
      </c>
      <c r="E6575" s="10">
        <v>0.75</v>
      </c>
      <c r="F6575" t="s">
        <v>395</v>
      </c>
      <c r="G6575" t="s">
        <v>110</v>
      </c>
      <c r="H6575" t="s">
        <v>111</v>
      </c>
      <c r="I6575">
        <v>46</v>
      </c>
      <c r="J6575">
        <v>50</v>
      </c>
      <c r="K6575">
        <v>230</v>
      </c>
      <c r="L6575" t="s">
        <v>88</v>
      </c>
      <c r="M6575" t="s">
        <v>116</v>
      </c>
      <c r="N6575" t="s">
        <v>157</v>
      </c>
      <c r="O6575" t="s">
        <v>118</v>
      </c>
    </row>
    <row r="6576" spans="1:15" x14ac:dyDescent="0.35">
      <c r="A6576" t="s">
        <v>474</v>
      </c>
      <c r="B6576" s="10">
        <v>0.54166666666666663</v>
      </c>
      <c r="C6576" t="s">
        <v>395</v>
      </c>
      <c r="D6576" t="s">
        <v>474</v>
      </c>
      <c r="E6576" s="10">
        <v>0.75</v>
      </c>
      <c r="F6576" t="s">
        <v>395</v>
      </c>
      <c r="G6576" t="s">
        <v>110</v>
      </c>
      <c r="H6576" t="s">
        <v>111</v>
      </c>
      <c r="I6576">
        <v>70</v>
      </c>
      <c r="J6576">
        <v>82</v>
      </c>
      <c r="K6576">
        <v>351</v>
      </c>
      <c r="L6576" t="s">
        <v>88</v>
      </c>
      <c r="M6576" t="s">
        <v>116</v>
      </c>
      <c r="N6576" t="s">
        <v>157</v>
      </c>
      <c r="O6576" t="s">
        <v>118</v>
      </c>
    </row>
    <row r="6577" spans="1:15" x14ac:dyDescent="0.35">
      <c r="A6577" t="s">
        <v>474</v>
      </c>
      <c r="B6577" s="10">
        <v>0.54166666666666663</v>
      </c>
      <c r="C6577" t="s">
        <v>395</v>
      </c>
      <c r="D6577" t="s">
        <v>474</v>
      </c>
      <c r="E6577" s="10">
        <v>0.66666666666666663</v>
      </c>
      <c r="F6577" t="s">
        <v>395</v>
      </c>
      <c r="G6577" t="s">
        <v>110</v>
      </c>
      <c r="H6577" t="s">
        <v>111</v>
      </c>
      <c r="I6577">
        <v>20</v>
      </c>
      <c r="J6577">
        <v>20</v>
      </c>
      <c r="K6577">
        <v>60</v>
      </c>
      <c r="L6577" t="s">
        <v>88</v>
      </c>
      <c r="M6577" t="s">
        <v>116</v>
      </c>
      <c r="N6577" t="s">
        <v>384</v>
      </c>
      <c r="O6577" t="s">
        <v>118</v>
      </c>
    </row>
    <row r="6578" spans="1:15" x14ac:dyDescent="0.35">
      <c r="A6578" t="s">
        <v>474</v>
      </c>
      <c r="B6578" s="10">
        <v>0.54166666666666663</v>
      </c>
      <c r="C6578" t="s">
        <v>395</v>
      </c>
      <c r="D6578" t="s">
        <v>474</v>
      </c>
      <c r="E6578" s="10">
        <v>0.75</v>
      </c>
      <c r="F6578" t="s">
        <v>395</v>
      </c>
      <c r="G6578" t="s">
        <v>110</v>
      </c>
      <c r="H6578" t="s">
        <v>111</v>
      </c>
      <c r="I6578">
        <v>69</v>
      </c>
      <c r="J6578">
        <v>100</v>
      </c>
      <c r="K6578">
        <v>347</v>
      </c>
      <c r="L6578" t="s">
        <v>88</v>
      </c>
      <c r="M6578" t="s">
        <v>116</v>
      </c>
      <c r="N6578" t="s">
        <v>163</v>
      </c>
      <c r="O6578" t="s">
        <v>118</v>
      </c>
    </row>
    <row r="6579" spans="1:15" x14ac:dyDescent="0.35">
      <c r="A6579" t="s">
        <v>474</v>
      </c>
      <c r="B6579" s="10">
        <v>0.625</v>
      </c>
      <c r="C6579" t="s">
        <v>395</v>
      </c>
      <c r="D6579" t="s">
        <v>474</v>
      </c>
      <c r="E6579" s="10">
        <v>0.77083333333333337</v>
      </c>
      <c r="F6579" t="s">
        <v>395</v>
      </c>
      <c r="G6579" t="s">
        <v>110</v>
      </c>
      <c r="H6579" t="s">
        <v>111</v>
      </c>
      <c r="I6579">
        <v>159</v>
      </c>
      <c r="J6579">
        <v>236</v>
      </c>
      <c r="K6579">
        <v>556</v>
      </c>
      <c r="L6579" t="s">
        <v>88</v>
      </c>
      <c r="M6579" t="s">
        <v>115</v>
      </c>
      <c r="N6579" t="s">
        <v>145</v>
      </c>
      <c r="O6579" t="s">
        <v>123</v>
      </c>
    </row>
    <row r="6580" spans="1:15" x14ac:dyDescent="0.35">
      <c r="A6580" t="s">
        <v>474</v>
      </c>
      <c r="B6580" s="10">
        <v>0.70833333333333337</v>
      </c>
      <c r="C6580" t="s">
        <v>395</v>
      </c>
      <c r="D6580" t="s">
        <v>474</v>
      </c>
      <c r="E6580" s="10">
        <v>0.71875</v>
      </c>
      <c r="F6580" t="s">
        <v>395</v>
      </c>
      <c r="G6580" t="s">
        <v>110</v>
      </c>
      <c r="H6580" t="s">
        <v>111</v>
      </c>
      <c r="I6580">
        <v>54</v>
      </c>
      <c r="J6580">
        <v>54</v>
      </c>
      <c r="K6580">
        <v>14</v>
      </c>
      <c r="L6580" t="s">
        <v>88</v>
      </c>
      <c r="M6580" t="s">
        <v>115</v>
      </c>
      <c r="N6580" t="s">
        <v>157</v>
      </c>
      <c r="O6580" t="s">
        <v>118</v>
      </c>
    </row>
    <row r="6581" spans="1:15" x14ac:dyDescent="0.35">
      <c r="A6581" t="s">
        <v>474</v>
      </c>
      <c r="B6581" s="10">
        <v>0.70833333333333337</v>
      </c>
      <c r="C6581" t="s">
        <v>395</v>
      </c>
      <c r="D6581" t="s">
        <v>474</v>
      </c>
      <c r="E6581" s="10">
        <v>0.72916666666666663</v>
      </c>
      <c r="F6581" t="s">
        <v>395</v>
      </c>
      <c r="G6581" t="s">
        <v>110</v>
      </c>
      <c r="H6581" t="s">
        <v>111</v>
      </c>
      <c r="I6581">
        <v>20</v>
      </c>
      <c r="J6581">
        <v>28</v>
      </c>
      <c r="K6581">
        <v>10</v>
      </c>
      <c r="L6581" t="s">
        <v>88</v>
      </c>
      <c r="M6581" t="s">
        <v>115</v>
      </c>
      <c r="N6581" t="s">
        <v>163</v>
      </c>
      <c r="O6581" t="s">
        <v>118</v>
      </c>
    </row>
    <row r="6582" spans="1:15" x14ac:dyDescent="0.35">
      <c r="A6582" t="s">
        <v>474</v>
      </c>
      <c r="B6582" s="10">
        <v>0.79166666666666663</v>
      </c>
      <c r="C6582" t="s">
        <v>395</v>
      </c>
      <c r="D6582" t="s">
        <v>474</v>
      </c>
      <c r="E6582" s="10">
        <v>0.95833333333333337</v>
      </c>
      <c r="F6582" t="s">
        <v>395</v>
      </c>
      <c r="G6582" t="s">
        <v>110</v>
      </c>
      <c r="H6582" t="s">
        <v>111</v>
      </c>
      <c r="I6582">
        <v>136.25</v>
      </c>
      <c r="J6582">
        <v>137</v>
      </c>
      <c r="K6582">
        <v>545</v>
      </c>
      <c r="L6582" t="s">
        <v>115</v>
      </c>
      <c r="M6582" t="s">
        <v>116</v>
      </c>
      <c r="N6582" t="s">
        <v>312</v>
      </c>
      <c r="O6582" t="s">
        <v>123</v>
      </c>
    </row>
    <row r="6583" spans="1:15" x14ac:dyDescent="0.35">
      <c r="A6583" t="s">
        <v>474</v>
      </c>
      <c r="B6583" s="10">
        <v>0.95833333333333337</v>
      </c>
      <c r="C6583" t="s">
        <v>395</v>
      </c>
      <c r="D6583" t="s">
        <v>475</v>
      </c>
      <c r="E6583" s="10">
        <v>0</v>
      </c>
      <c r="F6583" t="s">
        <v>395</v>
      </c>
      <c r="G6583" t="s">
        <v>110</v>
      </c>
      <c r="H6583" t="s">
        <v>121</v>
      </c>
      <c r="I6583">
        <v>169</v>
      </c>
      <c r="J6583">
        <v>330</v>
      </c>
      <c r="K6583">
        <v>169</v>
      </c>
      <c r="L6583" t="s">
        <v>115</v>
      </c>
      <c r="M6583" t="s">
        <v>116</v>
      </c>
      <c r="N6583" t="s">
        <v>212</v>
      </c>
      <c r="O6583" t="s">
        <v>123</v>
      </c>
    </row>
    <row r="6584" spans="1:15" x14ac:dyDescent="0.35">
      <c r="A6584" t="s">
        <v>474</v>
      </c>
      <c r="B6584" s="10">
        <v>0.95833333333333337</v>
      </c>
      <c r="C6584" t="s">
        <v>395</v>
      </c>
      <c r="D6584" t="s">
        <v>475</v>
      </c>
      <c r="E6584" s="10">
        <v>0</v>
      </c>
      <c r="F6584" t="s">
        <v>395</v>
      </c>
      <c r="G6584" t="s">
        <v>110</v>
      </c>
      <c r="H6584" t="s">
        <v>111</v>
      </c>
      <c r="I6584">
        <v>169</v>
      </c>
      <c r="J6584">
        <v>330</v>
      </c>
      <c r="K6584">
        <v>169</v>
      </c>
      <c r="L6584" t="s">
        <v>115</v>
      </c>
      <c r="M6584" t="s">
        <v>116</v>
      </c>
      <c r="N6584" t="s">
        <v>117</v>
      </c>
      <c r="O6584" t="s">
        <v>118</v>
      </c>
    </row>
    <row r="6585" spans="1:15" x14ac:dyDescent="0.35">
      <c r="A6585" t="s">
        <v>475</v>
      </c>
      <c r="B6585" s="10">
        <v>0</v>
      </c>
      <c r="C6585" t="s">
        <v>395</v>
      </c>
      <c r="D6585" t="s">
        <v>475</v>
      </c>
      <c r="E6585" s="10">
        <v>0.375</v>
      </c>
      <c r="F6585" t="s">
        <v>395</v>
      </c>
      <c r="G6585" t="s">
        <v>110</v>
      </c>
      <c r="H6585" t="s">
        <v>111</v>
      </c>
      <c r="I6585">
        <v>154.58000000000001</v>
      </c>
      <c r="J6585">
        <v>390</v>
      </c>
      <c r="K6585">
        <v>1391.25</v>
      </c>
      <c r="L6585" t="s">
        <v>115</v>
      </c>
      <c r="M6585" t="s">
        <v>115</v>
      </c>
      <c r="N6585" t="s">
        <v>120</v>
      </c>
      <c r="O6585" t="s">
        <v>118</v>
      </c>
    </row>
    <row r="6586" spans="1:15" x14ac:dyDescent="0.35">
      <c r="A6586" t="s">
        <v>475</v>
      </c>
      <c r="B6586" s="10">
        <v>0</v>
      </c>
      <c r="C6586" t="s">
        <v>395</v>
      </c>
      <c r="D6586" t="s">
        <v>475</v>
      </c>
      <c r="E6586" s="10">
        <v>0.34375</v>
      </c>
      <c r="F6586" t="s">
        <v>395</v>
      </c>
      <c r="G6586" t="s">
        <v>110</v>
      </c>
      <c r="H6586" t="s">
        <v>111</v>
      </c>
      <c r="I6586">
        <v>102.53</v>
      </c>
      <c r="J6586">
        <v>207</v>
      </c>
      <c r="K6586">
        <v>384.5</v>
      </c>
      <c r="L6586" t="s">
        <v>115</v>
      </c>
      <c r="M6586" t="s">
        <v>116</v>
      </c>
      <c r="N6586" t="s">
        <v>120</v>
      </c>
      <c r="O6586" t="s">
        <v>118</v>
      </c>
    </row>
    <row r="6587" spans="1:15" x14ac:dyDescent="0.35">
      <c r="A6587" t="s">
        <v>475</v>
      </c>
      <c r="B6587" s="10">
        <v>0</v>
      </c>
      <c r="C6587" t="s">
        <v>395</v>
      </c>
      <c r="D6587" t="s">
        <v>475</v>
      </c>
      <c r="E6587" s="10">
        <v>0.34375</v>
      </c>
      <c r="F6587" t="s">
        <v>395</v>
      </c>
      <c r="G6587" t="s">
        <v>110</v>
      </c>
      <c r="H6587" t="s">
        <v>111</v>
      </c>
      <c r="I6587">
        <v>290.85000000000002</v>
      </c>
      <c r="J6587">
        <v>412</v>
      </c>
      <c r="K6587">
        <v>2399.5</v>
      </c>
      <c r="L6587" t="s">
        <v>115</v>
      </c>
      <c r="M6587" t="s">
        <v>116</v>
      </c>
      <c r="N6587" t="s">
        <v>117</v>
      </c>
      <c r="O6587" t="s">
        <v>118</v>
      </c>
    </row>
    <row r="6588" spans="1:15" x14ac:dyDescent="0.35">
      <c r="A6588" t="s">
        <v>475</v>
      </c>
      <c r="B6588" s="10">
        <v>0</v>
      </c>
      <c r="C6588" t="s">
        <v>395</v>
      </c>
      <c r="D6588" t="s">
        <v>477</v>
      </c>
      <c r="E6588" s="10">
        <v>0</v>
      </c>
      <c r="F6588" t="s">
        <v>395</v>
      </c>
      <c r="G6588" t="s">
        <v>110</v>
      </c>
      <c r="H6588" t="s">
        <v>121</v>
      </c>
      <c r="I6588">
        <v>60</v>
      </c>
      <c r="J6588">
        <v>60</v>
      </c>
      <c r="K6588">
        <v>1440</v>
      </c>
      <c r="L6588" t="s">
        <v>115</v>
      </c>
      <c r="M6588" t="s">
        <v>115</v>
      </c>
      <c r="N6588" t="s">
        <v>429</v>
      </c>
      <c r="O6588" t="s">
        <v>123</v>
      </c>
    </row>
    <row r="6589" spans="1:15" x14ac:dyDescent="0.35">
      <c r="A6589" t="s">
        <v>475</v>
      </c>
      <c r="B6589" s="10">
        <v>0</v>
      </c>
      <c r="C6589" t="s">
        <v>395</v>
      </c>
      <c r="D6589" t="s">
        <v>475</v>
      </c>
      <c r="E6589" s="10">
        <v>0.66666666666666663</v>
      </c>
      <c r="F6589" t="s">
        <v>395</v>
      </c>
      <c r="G6589" t="s">
        <v>110</v>
      </c>
      <c r="H6589" t="s">
        <v>111</v>
      </c>
      <c r="I6589">
        <v>186.54</v>
      </c>
      <c r="J6589">
        <v>600</v>
      </c>
      <c r="K6589">
        <v>2238.5</v>
      </c>
      <c r="L6589" t="s">
        <v>115</v>
      </c>
      <c r="M6589" t="s">
        <v>116</v>
      </c>
      <c r="N6589" t="s">
        <v>117</v>
      </c>
      <c r="O6589" t="s">
        <v>118</v>
      </c>
    </row>
    <row r="6590" spans="1:15" x14ac:dyDescent="0.35">
      <c r="A6590" t="s">
        <v>475</v>
      </c>
      <c r="B6590" s="10">
        <v>0</v>
      </c>
      <c r="C6590" t="s">
        <v>395</v>
      </c>
      <c r="D6590" t="s">
        <v>475</v>
      </c>
      <c r="E6590" s="10">
        <v>0.91666666666666663</v>
      </c>
      <c r="F6590" t="s">
        <v>395</v>
      </c>
      <c r="G6590" t="s">
        <v>141</v>
      </c>
      <c r="H6590" t="s">
        <v>121</v>
      </c>
      <c r="I6590">
        <v>1050</v>
      </c>
      <c r="J6590">
        <v>1100</v>
      </c>
      <c r="K6590">
        <v>23100</v>
      </c>
      <c r="L6590" t="s">
        <v>115</v>
      </c>
      <c r="M6590" t="s">
        <v>115</v>
      </c>
      <c r="N6590" t="s">
        <v>113</v>
      </c>
      <c r="O6590" t="s">
        <v>114</v>
      </c>
    </row>
    <row r="6591" spans="1:15" x14ac:dyDescent="0.35">
      <c r="A6591" t="s">
        <v>475</v>
      </c>
      <c r="B6591" s="10">
        <v>0</v>
      </c>
      <c r="C6591" t="s">
        <v>395</v>
      </c>
      <c r="D6591" t="s">
        <v>475</v>
      </c>
      <c r="E6591" s="10">
        <v>0.70833333333333337</v>
      </c>
      <c r="F6591" t="s">
        <v>395</v>
      </c>
      <c r="G6591" t="s">
        <v>110</v>
      </c>
      <c r="H6591" t="s">
        <v>111</v>
      </c>
      <c r="I6591">
        <v>138.63</v>
      </c>
      <c r="J6591">
        <v>317</v>
      </c>
      <c r="K6591">
        <v>1940.75</v>
      </c>
      <c r="L6591" t="s">
        <v>115</v>
      </c>
      <c r="M6591" t="s">
        <v>116</v>
      </c>
      <c r="N6591" t="s">
        <v>126</v>
      </c>
      <c r="O6591" t="s">
        <v>118</v>
      </c>
    </row>
    <row r="6592" spans="1:15" x14ac:dyDescent="0.35">
      <c r="A6592" t="s">
        <v>475</v>
      </c>
      <c r="B6592" s="10">
        <v>0</v>
      </c>
      <c r="C6592" t="s">
        <v>395</v>
      </c>
      <c r="D6592" t="s">
        <v>475</v>
      </c>
      <c r="E6592" s="10">
        <v>0.29166666666666669</v>
      </c>
      <c r="F6592" t="s">
        <v>395</v>
      </c>
      <c r="G6592" t="s">
        <v>110</v>
      </c>
      <c r="H6592" t="s">
        <v>111</v>
      </c>
      <c r="I6592">
        <v>27.43</v>
      </c>
      <c r="J6592">
        <v>116</v>
      </c>
      <c r="K6592">
        <v>192</v>
      </c>
      <c r="L6592" t="s">
        <v>115</v>
      </c>
      <c r="M6592" t="s">
        <v>116</v>
      </c>
      <c r="N6592" t="s">
        <v>126</v>
      </c>
      <c r="O6592" t="s">
        <v>118</v>
      </c>
    </row>
    <row r="6593" spans="1:15" x14ac:dyDescent="0.35">
      <c r="A6593" t="s">
        <v>475</v>
      </c>
      <c r="B6593" s="10">
        <v>0</v>
      </c>
      <c r="C6593" t="s">
        <v>395</v>
      </c>
      <c r="D6593" t="s">
        <v>475</v>
      </c>
      <c r="E6593" s="10">
        <v>0.83333333333333337</v>
      </c>
      <c r="F6593" t="s">
        <v>395</v>
      </c>
      <c r="G6593" t="s">
        <v>110</v>
      </c>
      <c r="H6593" t="s">
        <v>111</v>
      </c>
      <c r="I6593">
        <v>992.01</v>
      </c>
      <c r="J6593">
        <v>1551</v>
      </c>
      <c r="K6593">
        <v>19840.25</v>
      </c>
      <c r="L6593" t="s">
        <v>115</v>
      </c>
      <c r="M6593" t="s">
        <v>116</v>
      </c>
      <c r="N6593" t="s">
        <v>120</v>
      </c>
      <c r="O6593" t="s">
        <v>118</v>
      </c>
    </row>
    <row r="6594" spans="1:15" x14ac:dyDescent="0.35">
      <c r="A6594" t="s">
        <v>475</v>
      </c>
      <c r="B6594" s="10">
        <v>0</v>
      </c>
      <c r="C6594" t="s">
        <v>395</v>
      </c>
      <c r="D6594" t="s">
        <v>475</v>
      </c>
      <c r="E6594" s="10">
        <v>0.40625</v>
      </c>
      <c r="F6594" t="s">
        <v>395</v>
      </c>
      <c r="G6594" t="s">
        <v>110</v>
      </c>
      <c r="H6594" t="s">
        <v>121</v>
      </c>
      <c r="I6594">
        <v>279.97000000000003</v>
      </c>
      <c r="J6594">
        <v>330</v>
      </c>
      <c r="K6594">
        <v>2099.75</v>
      </c>
      <c r="L6594" t="s">
        <v>115</v>
      </c>
      <c r="M6594" t="s">
        <v>116</v>
      </c>
      <c r="N6594" t="s">
        <v>212</v>
      </c>
      <c r="O6594" t="s">
        <v>123</v>
      </c>
    </row>
    <row r="6595" spans="1:15" x14ac:dyDescent="0.35">
      <c r="A6595" t="s">
        <v>475</v>
      </c>
      <c r="B6595" s="10">
        <v>0</v>
      </c>
      <c r="C6595" t="s">
        <v>395</v>
      </c>
      <c r="D6595" t="s">
        <v>475</v>
      </c>
      <c r="E6595" s="10">
        <v>0.39583333333333331</v>
      </c>
      <c r="F6595" t="s">
        <v>395</v>
      </c>
      <c r="G6595" t="s">
        <v>110</v>
      </c>
      <c r="H6595" t="s">
        <v>121</v>
      </c>
      <c r="I6595">
        <v>337</v>
      </c>
      <c r="J6595">
        <v>475</v>
      </c>
      <c r="K6595">
        <v>3204</v>
      </c>
      <c r="L6595" t="s">
        <v>89</v>
      </c>
      <c r="M6595" t="s">
        <v>116</v>
      </c>
      <c r="N6595" t="s">
        <v>417</v>
      </c>
      <c r="O6595" t="s">
        <v>123</v>
      </c>
    </row>
    <row r="6596" spans="1:15" x14ac:dyDescent="0.35">
      <c r="A6596" t="s">
        <v>475</v>
      </c>
      <c r="B6596" s="10">
        <v>0</v>
      </c>
      <c r="C6596" t="s">
        <v>395</v>
      </c>
      <c r="D6596" t="s">
        <v>475</v>
      </c>
      <c r="E6596" s="10">
        <v>0.76041666666666663</v>
      </c>
      <c r="F6596" t="s">
        <v>395</v>
      </c>
      <c r="G6596" t="s">
        <v>110</v>
      </c>
      <c r="H6596" t="s">
        <v>121</v>
      </c>
      <c r="I6596">
        <v>433</v>
      </c>
      <c r="J6596">
        <v>600</v>
      </c>
      <c r="K6596">
        <v>7900</v>
      </c>
      <c r="L6596" t="s">
        <v>89</v>
      </c>
      <c r="M6596" t="s">
        <v>116</v>
      </c>
      <c r="N6596" t="s">
        <v>251</v>
      </c>
      <c r="O6596" t="s">
        <v>123</v>
      </c>
    </row>
    <row r="6597" spans="1:15" x14ac:dyDescent="0.35">
      <c r="A6597" t="s">
        <v>475</v>
      </c>
      <c r="B6597" s="10">
        <v>0</v>
      </c>
      <c r="C6597" t="s">
        <v>395</v>
      </c>
      <c r="D6597" t="s">
        <v>475</v>
      </c>
      <c r="E6597" s="10">
        <v>0.34375</v>
      </c>
      <c r="F6597" t="s">
        <v>395</v>
      </c>
      <c r="G6597" t="s">
        <v>110</v>
      </c>
      <c r="H6597" t="s">
        <v>121</v>
      </c>
      <c r="I6597">
        <v>347</v>
      </c>
      <c r="J6597">
        <v>600</v>
      </c>
      <c r="K6597">
        <v>2860</v>
      </c>
      <c r="L6597" t="s">
        <v>89</v>
      </c>
      <c r="M6597" t="s">
        <v>116</v>
      </c>
      <c r="N6597" t="s">
        <v>152</v>
      </c>
      <c r="O6597" t="s">
        <v>123</v>
      </c>
    </row>
    <row r="6598" spans="1:15" x14ac:dyDescent="0.35">
      <c r="A6598" t="s">
        <v>475</v>
      </c>
      <c r="B6598" s="10">
        <v>0</v>
      </c>
      <c r="C6598" t="s">
        <v>395</v>
      </c>
      <c r="D6598" t="s">
        <v>475</v>
      </c>
      <c r="E6598" s="10">
        <v>0.78125</v>
      </c>
      <c r="F6598" t="s">
        <v>395</v>
      </c>
      <c r="G6598" t="s">
        <v>110</v>
      </c>
      <c r="H6598" t="s">
        <v>121</v>
      </c>
      <c r="I6598">
        <v>491</v>
      </c>
      <c r="J6598">
        <v>680</v>
      </c>
      <c r="K6598">
        <v>9205</v>
      </c>
      <c r="L6598" t="s">
        <v>89</v>
      </c>
      <c r="M6598" t="s">
        <v>116</v>
      </c>
      <c r="N6598" t="s">
        <v>293</v>
      </c>
      <c r="O6598" t="s">
        <v>123</v>
      </c>
    </row>
    <row r="6599" spans="1:15" x14ac:dyDescent="0.35">
      <c r="A6599" t="s">
        <v>475</v>
      </c>
      <c r="B6599" s="10">
        <v>0</v>
      </c>
      <c r="C6599" t="s">
        <v>395</v>
      </c>
      <c r="D6599" t="s">
        <v>475</v>
      </c>
      <c r="E6599" s="10">
        <v>0.38541666666666669</v>
      </c>
      <c r="F6599" t="s">
        <v>395</v>
      </c>
      <c r="G6599" t="s">
        <v>110</v>
      </c>
      <c r="H6599" t="s">
        <v>121</v>
      </c>
      <c r="I6599">
        <v>238</v>
      </c>
      <c r="J6599">
        <v>245</v>
      </c>
      <c r="K6599">
        <v>1010</v>
      </c>
      <c r="L6599" t="s">
        <v>89</v>
      </c>
      <c r="M6599" t="s">
        <v>116</v>
      </c>
      <c r="N6599" t="s">
        <v>417</v>
      </c>
      <c r="O6599" t="s">
        <v>123</v>
      </c>
    </row>
    <row r="6600" spans="1:15" x14ac:dyDescent="0.35">
      <c r="A6600" t="s">
        <v>475</v>
      </c>
      <c r="B6600" s="10">
        <v>0</v>
      </c>
      <c r="C6600" t="s">
        <v>395</v>
      </c>
      <c r="D6600" t="s">
        <v>475</v>
      </c>
      <c r="E6600" s="10">
        <v>0.26041666666666669</v>
      </c>
      <c r="F6600" t="s">
        <v>395</v>
      </c>
      <c r="G6600" t="s">
        <v>110</v>
      </c>
      <c r="H6600" t="s">
        <v>121</v>
      </c>
      <c r="I6600">
        <v>317</v>
      </c>
      <c r="J6600">
        <v>472</v>
      </c>
      <c r="K6600">
        <v>1984</v>
      </c>
      <c r="L6600" t="s">
        <v>89</v>
      </c>
      <c r="M6600" t="s">
        <v>116</v>
      </c>
      <c r="N6600" t="s">
        <v>282</v>
      </c>
      <c r="O6600" t="s">
        <v>123</v>
      </c>
    </row>
    <row r="6601" spans="1:15" x14ac:dyDescent="0.35">
      <c r="A6601" t="s">
        <v>475</v>
      </c>
      <c r="B6601" s="10">
        <v>0</v>
      </c>
      <c r="C6601" t="s">
        <v>395</v>
      </c>
      <c r="D6601" t="s">
        <v>475</v>
      </c>
      <c r="E6601" s="10">
        <v>0.33333333333333331</v>
      </c>
      <c r="F6601" t="s">
        <v>395</v>
      </c>
      <c r="G6601" t="s">
        <v>110</v>
      </c>
      <c r="H6601" t="s">
        <v>121</v>
      </c>
      <c r="I6601">
        <v>370</v>
      </c>
      <c r="J6601">
        <v>370</v>
      </c>
      <c r="K6601">
        <v>2960</v>
      </c>
      <c r="L6601" t="s">
        <v>91</v>
      </c>
      <c r="M6601" t="s">
        <v>116</v>
      </c>
      <c r="N6601" t="s">
        <v>164</v>
      </c>
      <c r="O6601" t="s">
        <v>123</v>
      </c>
    </row>
    <row r="6602" spans="1:15" x14ac:dyDescent="0.35">
      <c r="A6602" t="s">
        <v>475</v>
      </c>
      <c r="B6602" s="10">
        <v>4.1666666666666664E-2</v>
      </c>
      <c r="C6602" t="s">
        <v>395</v>
      </c>
      <c r="D6602" t="s">
        <v>475</v>
      </c>
      <c r="E6602" s="10">
        <v>0.25</v>
      </c>
      <c r="F6602" t="s">
        <v>395</v>
      </c>
      <c r="G6602" t="s">
        <v>110</v>
      </c>
      <c r="H6602" t="s">
        <v>121</v>
      </c>
      <c r="I6602">
        <v>54.75</v>
      </c>
      <c r="J6602">
        <v>95</v>
      </c>
      <c r="K6602">
        <v>54.75</v>
      </c>
      <c r="L6602" t="s">
        <v>115</v>
      </c>
      <c r="M6602" t="s">
        <v>116</v>
      </c>
      <c r="N6602" t="s">
        <v>113</v>
      </c>
      <c r="O6602" t="s">
        <v>114</v>
      </c>
    </row>
    <row r="6603" spans="1:15" x14ac:dyDescent="0.35">
      <c r="A6603" t="s">
        <v>475</v>
      </c>
      <c r="B6603" s="10">
        <v>4.1666666666666664E-2</v>
      </c>
      <c r="C6603" t="s">
        <v>395</v>
      </c>
      <c r="D6603" t="s">
        <v>475</v>
      </c>
      <c r="E6603" s="10">
        <v>0.83333333333333337</v>
      </c>
      <c r="F6603" t="s">
        <v>395</v>
      </c>
      <c r="G6603" t="s">
        <v>110</v>
      </c>
      <c r="H6603" t="s">
        <v>121</v>
      </c>
      <c r="I6603">
        <v>373</v>
      </c>
      <c r="J6603">
        <v>600</v>
      </c>
      <c r="K6603">
        <v>7080</v>
      </c>
      <c r="L6603" t="s">
        <v>89</v>
      </c>
      <c r="M6603" t="s">
        <v>116</v>
      </c>
      <c r="N6603" t="s">
        <v>152</v>
      </c>
      <c r="O6603" t="s">
        <v>123</v>
      </c>
    </row>
    <row r="6604" spans="1:15" x14ac:dyDescent="0.35">
      <c r="A6604" t="s">
        <v>475</v>
      </c>
      <c r="B6604" s="10">
        <v>0.10416666666666667</v>
      </c>
      <c r="C6604" t="s">
        <v>395</v>
      </c>
      <c r="D6604" t="s">
        <v>475</v>
      </c>
      <c r="E6604" s="10">
        <v>0.6875</v>
      </c>
      <c r="F6604" t="s">
        <v>395</v>
      </c>
      <c r="G6604" t="s">
        <v>134</v>
      </c>
      <c r="H6604" t="s">
        <v>121</v>
      </c>
      <c r="I6604">
        <v>17</v>
      </c>
      <c r="J6604">
        <v>51</v>
      </c>
      <c r="K6604">
        <v>76</v>
      </c>
      <c r="L6604" t="s">
        <v>88</v>
      </c>
      <c r="M6604" t="s">
        <v>88</v>
      </c>
      <c r="N6604" t="s">
        <v>113</v>
      </c>
      <c r="O6604" t="s">
        <v>114</v>
      </c>
    </row>
    <row r="6605" spans="1:15" x14ac:dyDescent="0.35">
      <c r="A6605" t="s">
        <v>475</v>
      </c>
      <c r="B6605" s="10">
        <v>0.22916666666666666</v>
      </c>
      <c r="C6605" t="s">
        <v>395</v>
      </c>
      <c r="D6605" t="s">
        <v>475</v>
      </c>
      <c r="E6605" s="10">
        <v>0.83333333333333337</v>
      </c>
      <c r="F6605" t="s">
        <v>395</v>
      </c>
      <c r="G6605" t="s">
        <v>110</v>
      </c>
      <c r="H6605" t="s">
        <v>111</v>
      </c>
      <c r="I6605">
        <v>113</v>
      </c>
      <c r="J6605">
        <v>121</v>
      </c>
      <c r="K6605">
        <v>706.25</v>
      </c>
      <c r="L6605" t="s">
        <v>115</v>
      </c>
      <c r="M6605" t="s">
        <v>116</v>
      </c>
      <c r="N6605" t="s">
        <v>312</v>
      </c>
      <c r="O6605" t="s">
        <v>123</v>
      </c>
    </row>
    <row r="6606" spans="1:15" x14ac:dyDescent="0.35">
      <c r="A6606" t="s">
        <v>475</v>
      </c>
      <c r="B6606" s="10">
        <v>0.25</v>
      </c>
      <c r="C6606" t="s">
        <v>395</v>
      </c>
      <c r="D6606" t="s">
        <v>475</v>
      </c>
      <c r="E6606" s="10">
        <v>0.4375</v>
      </c>
      <c r="F6606" t="s">
        <v>395</v>
      </c>
      <c r="G6606" t="s">
        <v>110</v>
      </c>
      <c r="H6606" t="s">
        <v>121</v>
      </c>
      <c r="I6606">
        <v>276.17</v>
      </c>
      <c r="J6606">
        <v>330</v>
      </c>
      <c r="K6606">
        <v>1242.75</v>
      </c>
      <c r="L6606" t="s">
        <v>115</v>
      </c>
      <c r="M6606" t="s">
        <v>115</v>
      </c>
      <c r="N6606" t="s">
        <v>212</v>
      </c>
      <c r="O6606" t="s">
        <v>123</v>
      </c>
    </row>
    <row r="6607" spans="1:15" x14ac:dyDescent="0.35">
      <c r="A6607" t="s">
        <v>475</v>
      </c>
      <c r="B6607" s="10">
        <v>0.33333333333333331</v>
      </c>
      <c r="C6607" t="s">
        <v>395</v>
      </c>
      <c r="D6607" t="s">
        <v>475</v>
      </c>
      <c r="E6607" s="10">
        <v>0.375</v>
      </c>
      <c r="F6607" t="s">
        <v>395</v>
      </c>
      <c r="G6607" t="s">
        <v>110</v>
      </c>
      <c r="H6607" t="s">
        <v>111</v>
      </c>
      <c r="I6607">
        <v>13</v>
      </c>
      <c r="J6607">
        <v>13</v>
      </c>
      <c r="K6607">
        <v>13</v>
      </c>
      <c r="L6607" t="s">
        <v>88</v>
      </c>
      <c r="M6607" t="s">
        <v>88</v>
      </c>
      <c r="N6607" t="s">
        <v>478</v>
      </c>
      <c r="O6607" t="s">
        <v>123</v>
      </c>
    </row>
    <row r="6608" spans="1:15" x14ac:dyDescent="0.35">
      <c r="A6608" t="s">
        <v>475</v>
      </c>
      <c r="B6608" s="10">
        <v>0.33333333333333331</v>
      </c>
      <c r="C6608" t="s">
        <v>395</v>
      </c>
      <c r="D6608" t="s">
        <v>475</v>
      </c>
      <c r="E6608" s="10">
        <v>0.375</v>
      </c>
      <c r="F6608" t="s">
        <v>395</v>
      </c>
      <c r="G6608" t="s">
        <v>110</v>
      </c>
      <c r="H6608" t="s">
        <v>121</v>
      </c>
      <c r="I6608">
        <v>13</v>
      </c>
      <c r="J6608">
        <v>13</v>
      </c>
      <c r="K6608">
        <v>13</v>
      </c>
      <c r="L6608" t="s">
        <v>88</v>
      </c>
      <c r="M6608" t="s">
        <v>88</v>
      </c>
      <c r="N6608" t="s">
        <v>113</v>
      </c>
      <c r="O6608" t="s">
        <v>114</v>
      </c>
    </row>
    <row r="6609" spans="1:15" x14ac:dyDescent="0.35">
      <c r="A6609" t="s">
        <v>475</v>
      </c>
      <c r="B6609" s="10">
        <v>0.33333333333333331</v>
      </c>
      <c r="C6609" t="s">
        <v>395</v>
      </c>
      <c r="D6609" t="s">
        <v>475</v>
      </c>
      <c r="E6609" s="10">
        <v>0.625</v>
      </c>
      <c r="F6609" t="s">
        <v>395</v>
      </c>
      <c r="G6609" t="s">
        <v>203</v>
      </c>
      <c r="H6609" t="s">
        <v>111</v>
      </c>
      <c r="I6609">
        <v>147.21</v>
      </c>
      <c r="J6609">
        <v>280</v>
      </c>
      <c r="K6609">
        <v>1030.5</v>
      </c>
      <c r="L6609" t="s">
        <v>115</v>
      </c>
      <c r="M6609" t="s">
        <v>115</v>
      </c>
      <c r="N6609" t="s">
        <v>120</v>
      </c>
      <c r="O6609" t="s">
        <v>118</v>
      </c>
    </row>
    <row r="6610" spans="1:15" x14ac:dyDescent="0.35">
      <c r="A6610" t="s">
        <v>475</v>
      </c>
      <c r="B6610" s="10">
        <v>0.33333333333333331</v>
      </c>
      <c r="C6610" t="s">
        <v>395</v>
      </c>
      <c r="D6610" t="s">
        <v>475</v>
      </c>
      <c r="E6610" s="10">
        <v>0.41666666666666669</v>
      </c>
      <c r="F6610" t="s">
        <v>395</v>
      </c>
      <c r="G6610" t="s">
        <v>110</v>
      </c>
      <c r="H6610" t="s">
        <v>111</v>
      </c>
      <c r="I6610">
        <v>60</v>
      </c>
      <c r="J6610">
        <v>60</v>
      </c>
      <c r="K6610">
        <v>120</v>
      </c>
      <c r="L6610" t="s">
        <v>115</v>
      </c>
      <c r="M6610" t="s">
        <v>115</v>
      </c>
      <c r="N6610" t="s">
        <v>120</v>
      </c>
      <c r="O6610" t="s">
        <v>118</v>
      </c>
    </row>
    <row r="6611" spans="1:15" x14ac:dyDescent="0.35">
      <c r="A6611" t="s">
        <v>475</v>
      </c>
      <c r="B6611" s="10">
        <v>0.33333333333333331</v>
      </c>
      <c r="C6611" t="s">
        <v>395</v>
      </c>
      <c r="D6611" t="s">
        <v>475</v>
      </c>
      <c r="E6611" s="10">
        <v>0.72916666666666663</v>
      </c>
      <c r="F6611" t="s">
        <v>395</v>
      </c>
      <c r="G6611" t="s">
        <v>203</v>
      </c>
      <c r="H6611" t="s">
        <v>121</v>
      </c>
      <c r="I6611">
        <v>433.42</v>
      </c>
      <c r="J6611">
        <v>580</v>
      </c>
      <c r="K6611">
        <v>4117.5</v>
      </c>
      <c r="L6611" t="s">
        <v>115</v>
      </c>
      <c r="M6611" t="s">
        <v>115</v>
      </c>
      <c r="N6611" t="s">
        <v>476</v>
      </c>
      <c r="O6611" t="s">
        <v>123</v>
      </c>
    </row>
    <row r="6612" spans="1:15" x14ac:dyDescent="0.35">
      <c r="A6612" t="s">
        <v>475</v>
      </c>
      <c r="B6612" s="10">
        <v>0.36458333333333331</v>
      </c>
      <c r="C6612" t="s">
        <v>395</v>
      </c>
      <c r="D6612" t="s">
        <v>475</v>
      </c>
      <c r="E6612" s="10">
        <v>0.4375</v>
      </c>
      <c r="F6612" t="s">
        <v>395</v>
      </c>
      <c r="G6612" t="s">
        <v>110</v>
      </c>
      <c r="H6612" t="s">
        <v>111</v>
      </c>
      <c r="I6612">
        <v>189.43</v>
      </c>
      <c r="J6612">
        <v>330</v>
      </c>
      <c r="K6612">
        <v>331.5</v>
      </c>
      <c r="L6612" t="s">
        <v>115</v>
      </c>
      <c r="M6612" t="s">
        <v>115</v>
      </c>
      <c r="N6612" t="s">
        <v>126</v>
      </c>
      <c r="O6612" t="s">
        <v>118</v>
      </c>
    </row>
    <row r="6613" spans="1:15" x14ac:dyDescent="0.35">
      <c r="A6613" t="s">
        <v>475</v>
      </c>
      <c r="B6613" s="10">
        <v>0.375</v>
      </c>
      <c r="C6613" t="s">
        <v>395</v>
      </c>
      <c r="D6613" t="s">
        <v>475</v>
      </c>
      <c r="E6613" s="10">
        <v>0.5</v>
      </c>
      <c r="F6613" t="s">
        <v>395</v>
      </c>
      <c r="G6613" t="s">
        <v>203</v>
      </c>
      <c r="H6613" t="s">
        <v>111</v>
      </c>
      <c r="I6613">
        <v>115.58</v>
      </c>
      <c r="J6613">
        <v>180</v>
      </c>
      <c r="K6613">
        <v>346.75</v>
      </c>
      <c r="L6613" t="s">
        <v>115</v>
      </c>
      <c r="M6613" t="s">
        <v>115</v>
      </c>
      <c r="N6613" t="s">
        <v>126</v>
      </c>
      <c r="O6613" t="s">
        <v>118</v>
      </c>
    </row>
    <row r="6614" spans="1:15" x14ac:dyDescent="0.35">
      <c r="A6614" t="s">
        <v>475</v>
      </c>
      <c r="B6614" s="10">
        <v>0.375</v>
      </c>
      <c r="C6614" t="s">
        <v>395</v>
      </c>
      <c r="D6614" t="s">
        <v>475</v>
      </c>
      <c r="E6614" s="10">
        <v>0.625</v>
      </c>
      <c r="F6614" t="s">
        <v>395</v>
      </c>
      <c r="G6614" t="s">
        <v>203</v>
      </c>
      <c r="H6614" t="s">
        <v>111</v>
      </c>
      <c r="I6614">
        <v>118.5</v>
      </c>
      <c r="J6614">
        <v>280</v>
      </c>
      <c r="K6614">
        <v>592.5</v>
      </c>
      <c r="L6614" t="s">
        <v>115</v>
      </c>
      <c r="M6614" t="s">
        <v>115</v>
      </c>
      <c r="N6614" t="s">
        <v>119</v>
      </c>
      <c r="O6614" t="s">
        <v>118</v>
      </c>
    </row>
    <row r="6615" spans="1:15" x14ac:dyDescent="0.35">
      <c r="A6615" t="s">
        <v>475</v>
      </c>
      <c r="B6615" s="10">
        <v>0.375</v>
      </c>
      <c r="C6615" t="s">
        <v>395</v>
      </c>
      <c r="D6615" t="s">
        <v>475</v>
      </c>
      <c r="E6615" s="10">
        <v>0.66666666666666663</v>
      </c>
      <c r="F6615" t="s">
        <v>395</v>
      </c>
      <c r="G6615" t="s">
        <v>110</v>
      </c>
      <c r="H6615" t="s">
        <v>121</v>
      </c>
      <c r="I6615">
        <v>338</v>
      </c>
      <c r="J6615">
        <v>420</v>
      </c>
      <c r="K6615">
        <v>2368</v>
      </c>
      <c r="L6615" t="s">
        <v>89</v>
      </c>
      <c r="M6615" t="s">
        <v>116</v>
      </c>
      <c r="N6615" t="s">
        <v>293</v>
      </c>
      <c r="O6615" t="s">
        <v>123</v>
      </c>
    </row>
    <row r="6616" spans="1:15" x14ac:dyDescent="0.35">
      <c r="A6616" t="s">
        <v>475</v>
      </c>
      <c r="B6616" s="10">
        <v>0.375</v>
      </c>
      <c r="C6616" t="s">
        <v>395</v>
      </c>
      <c r="D6616" t="s">
        <v>475</v>
      </c>
      <c r="E6616" s="10">
        <v>0.96875</v>
      </c>
      <c r="F6616" t="s">
        <v>395</v>
      </c>
      <c r="G6616" t="s">
        <v>203</v>
      </c>
      <c r="H6616" t="s">
        <v>111</v>
      </c>
      <c r="I6616">
        <v>87.72</v>
      </c>
      <c r="J6616">
        <v>110</v>
      </c>
      <c r="K6616">
        <v>1250</v>
      </c>
      <c r="L6616" t="s">
        <v>91</v>
      </c>
      <c r="M6616" t="s">
        <v>91</v>
      </c>
      <c r="N6616" t="s">
        <v>113</v>
      </c>
      <c r="O6616" t="s">
        <v>114</v>
      </c>
    </row>
    <row r="6617" spans="1:15" x14ac:dyDescent="0.35">
      <c r="A6617" t="s">
        <v>475</v>
      </c>
      <c r="B6617" s="10">
        <v>0.375</v>
      </c>
      <c r="C6617" t="s">
        <v>395</v>
      </c>
      <c r="D6617" t="s">
        <v>475</v>
      </c>
      <c r="E6617" s="10">
        <v>0.96875</v>
      </c>
      <c r="F6617" t="s">
        <v>395</v>
      </c>
      <c r="G6617" t="s">
        <v>203</v>
      </c>
      <c r="H6617" t="s">
        <v>121</v>
      </c>
      <c r="I6617">
        <v>87.72</v>
      </c>
      <c r="J6617">
        <v>110</v>
      </c>
      <c r="K6617">
        <v>1250</v>
      </c>
      <c r="L6617" t="s">
        <v>91</v>
      </c>
      <c r="M6617" t="s">
        <v>91</v>
      </c>
      <c r="N6617" t="s">
        <v>191</v>
      </c>
      <c r="O6617" t="s">
        <v>123</v>
      </c>
    </row>
    <row r="6618" spans="1:15" x14ac:dyDescent="0.35">
      <c r="A6618" t="s">
        <v>475</v>
      </c>
      <c r="B6618" s="10">
        <v>0.38541666666666669</v>
      </c>
      <c r="C6618" t="s">
        <v>395</v>
      </c>
      <c r="D6618" t="s">
        <v>475</v>
      </c>
      <c r="E6618" s="10">
        <v>0.40625</v>
      </c>
      <c r="F6618" t="s">
        <v>395</v>
      </c>
      <c r="G6618" t="s">
        <v>110</v>
      </c>
      <c r="H6618" t="s">
        <v>121</v>
      </c>
      <c r="I6618">
        <v>55</v>
      </c>
      <c r="J6618">
        <v>60</v>
      </c>
      <c r="K6618">
        <v>28</v>
      </c>
      <c r="L6618" t="s">
        <v>89</v>
      </c>
      <c r="M6618" t="s">
        <v>116</v>
      </c>
      <c r="N6618" t="s">
        <v>113</v>
      </c>
      <c r="O6618" t="s">
        <v>114</v>
      </c>
    </row>
    <row r="6619" spans="1:15" x14ac:dyDescent="0.35">
      <c r="A6619" t="s">
        <v>475</v>
      </c>
      <c r="B6619" s="10">
        <v>0.39583333333333331</v>
      </c>
      <c r="C6619" t="s">
        <v>395</v>
      </c>
      <c r="D6619" t="s">
        <v>475</v>
      </c>
      <c r="E6619" s="10">
        <v>0.6875</v>
      </c>
      <c r="F6619" t="s">
        <v>395</v>
      </c>
      <c r="G6619" t="s">
        <v>136</v>
      </c>
      <c r="H6619" t="s">
        <v>121</v>
      </c>
      <c r="I6619">
        <v>23</v>
      </c>
      <c r="J6619">
        <v>28</v>
      </c>
      <c r="K6619">
        <v>160</v>
      </c>
      <c r="L6619" t="s">
        <v>89</v>
      </c>
      <c r="M6619" t="s">
        <v>89</v>
      </c>
      <c r="N6619" t="s">
        <v>137</v>
      </c>
      <c r="O6619" t="s">
        <v>123</v>
      </c>
    </row>
    <row r="6620" spans="1:15" x14ac:dyDescent="0.35">
      <c r="A6620" t="s">
        <v>475</v>
      </c>
      <c r="B6620" s="10">
        <v>0.39583333333333331</v>
      </c>
      <c r="C6620" t="s">
        <v>395</v>
      </c>
      <c r="D6620" t="s">
        <v>475</v>
      </c>
      <c r="E6620" s="10">
        <v>0.54166666666666663</v>
      </c>
      <c r="F6620" t="s">
        <v>395</v>
      </c>
      <c r="G6620" t="s">
        <v>110</v>
      </c>
      <c r="H6620" t="s">
        <v>121</v>
      </c>
      <c r="I6620">
        <v>100</v>
      </c>
      <c r="J6620">
        <v>100</v>
      </c>
      <c r="K6620">
        <v>350</v>
      </c>
      <c r="L6620" t="s">
        <v>89</v>
      </c>
      <c r="M6620" t="s">
        <v>116</v>
      </c>
      <c r="N6620" t="s">
        <v>181</v>
      </c>
      <c r="O6620" t="s">
        <v>123</v>
      </c>
    </row>
    <row r="6621" spans="1:15" x14ac:dyDescent="0.35">
      <c r="A6621" t="s">
        <v>475</v>
      </c>
      <c r="B6621" s="10">
        <v>0.39583333333333331</v>
      </c>
      <c r="C6621" t="s">
        <v>395</v>
      </c>
      <c r="D6621" t="s">
        <v>475</v>
      </c>
      <c r="E6621" s="10">
        <v>0.54166666666666663</v>
      </c>
      <c r="F6621" t="s">
        <v>395</v>
      </c>
      <c r="G6621" t="s">
        <v>110</v>
      </c>
      <c r="H6621" t="s">
        <v>121</v>
      </c>
      <c r="I6621">
        <v>126</v>
      </c>
      <c r="J6621">
        <v>130</v>
      </c>
      <c r="K6621">
        <v>440</v>
      </c>
      <c r="L6621" t="s">
        <v>89</v>
      </c>
      <c r="M6621" t="s">
        <v>116</v>
      </c>
      <c r="N6621" t="s">
        <v>175</v>
      </c>
      <c r="O6621" t="s">
        <v>123</v>
      </c>
    </row>
    <row r="6622" spans="1:15" x14ac:dyDescent="0.35">
      <c r="A6622" t="s">
        <v>475</v>
      </c>
      <c r="B6622" s="10">
        <v>0.39583333333333331</v>
      </c>
      <c r="C6622" t="s">
        <v>395</v>
      </c>
      <c r="D6622" t="s">
        <v>475</v>
      </c>
      <c r="E6622" s="10">
        <v>0.40625</v>
      </c>
      <c r="F6622" t="s">
        <v>395</v>
      </c>
      <c r="G6622" t="s">
        <v>110</v>
      </c>
      <c r="H6622" t="s">
        <v>121</v>
      </c>
      <c r="I6622">
        <v>188</v>
      </c>
      <c r="J6622">
        <v>188</v>
      </c>
      <c r="K6622">
        <v>47</v>
      </c>
      <c r="L6622" t="s">
        <v>89</v>
      </c>
      <c r="M6622" t="s">
        <v>116</v>
      </c>
      <c r="N6622" t="s">
        <v>113</v>
      </c>
      <c r="O6622" t="s">
        <v>114</v>
      </c>
    </row>
    <row r="6623" spans="1:15" x14ac:dyDescent="0.35">
      <c r="A6623" t="s">
        <v>475</v>
      </c>
      <c r="B6623" s="10">
        <v>0.40625</v>
      </c>
      <c r="C6623" t="s">
        <v>395</v>
      </c>
      <c r="D6623" t="s">
        <v>475</v>
      </c>
      <c r="E6623" s="10">
        <v>0.45833333333333331</v>
      </c>
      <c r="F6623" t="s">
        <v>395</v>
      </c>
      <c r="G6623" t="s">
        <v>110</v>
      </c>
      <c r="H6623" t="s">
        <v>121</v>
      </c>
      <c r="I6623">
        <v>170</v>
      </c>
      <c r="J6623">
        <v>170</v>
      </c>
      <c r="K6623">
        <v>212</v>
      </c>
      <c r="L6623" t="s">
        <v>89</v>
      </c>
      <c r="M6623" t="s">
        <v>116</v>
      </c>
      <c r="N6623" t="s">
        <v>175</v>
      </c>
      <c r="O6623" t="s">
        <v>123</v>
      </c>
    </row>
    <row r="6624" spans="1:15" x14ac:dyDescent="0.35">
      <c r="A6624" t="s">
        <v>475</v>
      </c>
      <c r="B6624" s="10">
        <v>0.41666666666666669</v>
      </c>
      <c r="C6624" t="s">
        <v>395</v>
      </c>
      <c r="D6624" t="s">
        <v>477</v>
      </c>
      <c r="E6624" s="10">
        <v>0</v>
      </c>
      <c r="F6624" t="s">
        <v>395</v>
      </c>
      <c r="G6624" t="s">
        <v>110</v>
      </c>
      <c r="H6624" t="s">
        <v>111</v>
      </c>
      <c r="I6624">
        <v>60</v>
      </c>
      <c r="J6624">
        <v>60</v>
      </c>
      <c r="K6624">
        <v>840</v>
      </c>
      <c r="L6624" t="s">
        <v>115</v>
      </c>
      <c r="M6624" t="s">
        <v>115</v>
      </c>
      <c r="N6624" t="s">
        <v>113</v>
      </c>
      <c r="O6624" t="s">
        <v>114</v>
      </c>
    </row>
    <row r="6625" spans="1:15" x14ac:dyDescent="0.35">
      <c r="A6625" t="s">
        <v>475</v>
      </c>
      <c r="B6625" s="10">
        <v>0.45833333333333331</v>
      </c>
      <c r="C6625" t="s">
        <v>395</v>
      </c>
      <c r="D6625" t="s">
        <v>475</v>
      </c>
      <c r="E6625" s="10">
        <v>0.47916666666666669</v>
      </c>
      <c r="F6625" t="s">
        <v>395</v>
      </c>
      <c r="G6625" t="s">
        <v>110</v>
      </c>
      <c r="H6625" t="s">
        <v>121</v>
      </c>
      <c r="I6625">
        <v>29.4</v>
      </c>
      <c r="J6625">
        <v>38.799999999999997</v>
      </c>
      <c r="K6625">
        <v>14.7</v>
      </c>
      <c r="L6625" t="s">
        <v>115</v>
      </c>
      <c r="M6625" t="s">
        <v>115</v>
      </c>
      <c r="N6625" t="s">
        <v>113</v>
      </c>
      <c r="O6625" t="s">
        <v>114</v>
      </c>
    </row>
    <row r="6626" spans="1:15" x14ac:dyDescent="0.35">
      <c r="A6626" t="s">
        <v>475</v>
      </c>
      <c r="B6626" s="10">
        <v>0.45833333333333331</v>
      </c>
      <c r="C6626" t="s">
        <v>395</v>
      </c>
      <c r="D6626" t="s">
        <v>475</v>
      </c>
      <c r="E6626" s="10">
        <v>0.47916666666666669</v>
      </c>
      <c r="F6626" t="s">
        <v>395</v>
      </c>
      <c r="G6626" t="s">
        <v>110</v>
      </c>
      <c r="H6626" t="s">
        <v>111</v>
      </c>
      <c r="I6626">
        <v>29.4</v>
      </c>
      <c r="J6626">
        <v>38.81</v>
      </c>
      <c r="K6626">
        <v>14.7</v>
      </c>
      <c r="L6626" t="s">
        <v>115</v>
      </c>
      <c r="M6626" t="s">
        <v>115</v>
      </c>
      <c r="N6626" t="s">
        <v>159</v>
      </c>
      <c r="O6626" t="s">
        <v>118</v>
      </c>
    </row>
    <row r="6627" spans="1:15" x14ac:dyDescent="0.35">
      <c r="A6627" t="s">
        <v>475</v>
      </c>
      <c r="B6627" s="10">
        <v>0.5</v>
      </c>
      <c r="C6627" t="s">
        <v>395</v>
      </c>
      <c r="D6627" t="s">
        <v>475</v>
      </c>
      <c r="E6627" s="10">
        <v>0.625</v>
      </c>
      <c r="F6627" t="s">
        <v>395</v>
      </c>
      <c r="G6627" t="s">
        <v>110</v>
      </c>
      <c r="H6627" t="s">
        <v>121</v>
      </c>
      <c r="I6627">
        <v>25</v>
      </c>
      <c r="J6627">
        <v>30</v>
      </c>
      <c r="K6627">
        <v>75</v>
      </c>
      <c r="L6627" t="s">
        <v>88</v>
      </c>
      <c r="M6627" t="s">
        <v>88</v>
      </c>
      <c r="N6627" t="s">
        <v>113</v>
      </c>
      <c r="O6627" t="s">
        <v>114</v>
      </c>
    </row>
    <row r="6628" spans="1:15" x14ac:dyDescent="0.35">
      <c r="A6628" t="s">
        <v>475</v>
      </c>
      <c r="B6628" s="10">
        <v>0.5</v>
      </c>
      <c r="C6628" t="s">
        <v>395</v>
      </c>
      <c r="D6628" t="s">
        <v>475</v>
      </c>
      <c r="E6628" s="10">
        <v>0.625</v>
      </c>
      <c r="F6628" t="s">
        <v>395</v>
      </c>
      <c r="G6628" t="s">
        <v>110</v>
      </c>
      <c r="H6628" t="s">
        <v>111</v>
      </c>
      <c r="I6628">
        <v>25</v>
      </c>
      <c r="J6628">
        <v>30</v>
      </c>
      <c r="K6628">
        <v>75</v>
      </c>
      <c r="L6628" t="s">
        <v>88</v>
      </c>
      <c r="M6628" t="s">
        <v>88</v>
      </c>
      <c r="N6628" t="s">
        <v>124</v>
      </c>
      <c r="O6628" t="s">
        <v>118</v>
      </c>
    </row>
    <row r="6629" spans="1:15" x14ac:dyDescent="0.35">
      <c r="A6629" t="s">
        <v>475</v>
      </c>
      <c r="B6629" s="10">
        <v>0.5</v>
      </c>
      <c r="C6629" t="s">
        <v>395</v>
      </c>
      <c r="D6629" t="s">
        <v>475</v>
      </c>
      <c r="E6629" s="10">
        <v>0.58333333333333337</v>
      </c>
      <c r="F6629" t="s">
        <v>395</v>
      </c>
      <c r="G6629" t="s">
        <v>203</v>
      </c>
      <c r="H6629" t="s">
        <v>111</v>
      </c>
      <c r="I6629">
        <v>106.67</v>
      </c>
      <c r="J6629">
        <v>222</v>
      </c>
      <c r="K6629">
        <v>160</v>
      </c>
      <c r="L6629" t="s">
        <v>115</v>
      </c>
      <c r="M6629" t="s">
        <v>115</v>
      </c>
      <c r="N6629" t="s">
        <v>113</v>
      </c>
      <c r="O6629" t="s">
        <v>114</v>
      </c>
    </row>
    <row r="6630" spans="1:15" x14ac:dyDescent="0.35">
      <c r="A6630" t="s">
        <v>475</v>
      </c>
      <c r="B6630" s="10">
        <v>0.58333333333333337</v>
      </c>
      <c r="C6630" t="s">
        <v>395</v>
      </c>
      <c r="D6630" t="s">
        <v>475</v>
      </c>
      <c r="E6630" s="10">
        <v>0.72916666666666663</v>
      </c>
      <c r="F6630" t="s">
        <v>395</v>
      </c>
      <c r="G6630" t="s">
        <v>110</v>
      </c>
      <c r="H6630" t="s">
        <v>111</v>
      </c>
      <c r="I6630">
        <v>137</v>
      </c>
      <c r="J6630">
        <v>167</v>
      </c>
      <c r="K6630">
        <v>479</v>
      </c>
      <c r="L6630" t="s">
        <v>88</v>
      </c>
      <c r="M6630" t="s">
        <v>115</v>
      </c>
      <c r="N6630" t="s">
        <v>163</v>
      </c>
      <c r="O6630" t="s">
        <v>118</v>
      </c>
    </row>
    <row r="6631" spans="1:15" x14ac:dyDescent="0.35">
      <c r="A6631" t="s">
        <v>475</v>
      </c>
      <c r="B6631" s="10">
        <v>0.58333333333333337</v>
      </c>
      <c r="C6631" t="s">
        <v>395</v>
      </c>
      <c r="D6631" t="s">
        <v>475</v>
      </c>
      <c r="E6631" s="10">
        <v>0.72916666666666663</v>
      </c>
      <c r="F6631" t="s">
        <v>395</v>
      </c>
      <c r="G6631" t="s">
        <v>110</v>
      </c>
      <c r="H6631" t="s">
        <v>111</v>
      </c>
      <c r="I6631">
        <v>118</v>
      </c>
      <c r="J6631">
        <v>176</v>
      </c>
      <c r="K6631">
        <v>412</v>
      </c>
      <c r="L6631" t="s">
        <v>88</v>
      </c>
      <c r="M6631" t="s">
        <v>115</v>
      </c>
      <c r="N6631" t="s">
        <v>225</v>
      </c>
      <c r="O6631" t="s">
        <v>118</v>
      </c>
    </row>
    <row r="6632" spans="1:15" x14ac:dyDescent="0.35">
      <c r="A6632" t="s">
        <v>475</v>
      </c>
      <c r="B6632" s="10">
        <v>0.625</v>
      </c>
      <c r="C6632" t="s">
        <v>395</v>
      </c>
      <c r="D6632" t="s">
        <v>475</v>
      </c>
      <c r="E6632" s="10">
        <v>0.72916666666666663</v>
      </c>
      <c r="F6632" t="s">
        <v>395</v>
      </c>
      <c r="G6632" t="s">
        <v>110</v>
      </c>
      <c r="H6632" t="s">
        <v>111</v>
      </c>
      <c r="I6632">
        <v>118</v>
      </c>
      <c r="J6632">
        <v>118</v>
      </c>
      <c r="K6632">
        <v>295</v>
      </c>
      <c r="L6632" t="s">
        <v>88</v>
      </c>
      <c r="M6632" t="s">
        <v>115</v>
      </c>
      <c r="N6632" t="s">
        <v>133</v>
      </c>
      <c r="O6632" t="s">
        <v>123</v>
      </c>
    </row>
    <row r="6633" spans="1:15" x14ac:dyDescent="0.35">
      <c r="A6633" t="s">
        <v>475</v>
      </c>
      <c r="B6633" s="10">
        <v>0.75</v>
      </c>
      <c r="C6633" t="s">
        <v>395</v>
      </c>
      <c r="D6633" t="s">
        <v>477</v>
      </c>
      <c r="E6633" s="10">
        <v>0</v>
      </c>
      <c r="F6633" t="s">
        <v>395</v>
      </c>
      <c r="G6633" t="s">
        <v>132</v>
      </c>
      <c r="H6633" t="s">
        <v>121</v>
      </c>
      <c r="I6633">
        <v>115.9</v>
      </c>
      <c r="J6633">
        <v>200</v>
      </c>
      <c r="K6633">
        <v>579.5</v>
      </c>
      <c r="L6633" t="s">
        <v>115</v>
      </c>
      <c r="M6633" t="s">
        <v>115</v>
      </c>
      <c r="N6633" t="s">
        <v>237</v>
      </c>
      <c r="O6633" t="s">
        <v>123</v>
      </c>
    </row>
    <row r="6634" spans="1:15" x14ac:dyDescent="0.35">
      <c r="A6634" t="s">
        <v>475</v>
      </c>
      <c r="B6634" s="10">
        <v>0.75</v>
      </c>
      <c r="C6634" t="s">
        <v>395</v>
      </c>
      <c r="D6634" t="s">
        <v>477</v>
      </c>
      <c r="E6634" s="10">
        <v>0</v>
      </c>
      <c r="F6634" t="s">
        <v>395</v>
      </c>
      <c r="G6634" t="s">
        <v>132</v>
      </c>
      <c r="H6634" t="s">
        <v>111</v>
      </c>
      <c r="I6634">
        <v>116.73</v>
      </c>
      <c r="J6634">
        <v>200</v>
      </c>
      <c r="K6634">
        <v>642</v>
      </c>
      <c r="L6634" t="s">
        <v>115</v>
      </c>
      <c r="M6634" t="s">
        <v>115</v>
      </c>
      <c r="N6634" t="s">
        <v>113</v>
      </c>
      <c r="O6634" t="s">
        <v>114</v>
      </c>
    </row>
    <row r="6635" spans="1:15" x14ac:dyDescent="0.35">
      <c r="A6635" t="s">
        <v>475</v>
      </c>
      <c r="B6635" s="10">
        <v>0.91666666666666663</v>
      </c>
      <c r="C6635" t="s">
        <v>395</v>
      </c>
      <c r="D6635" t="s">
        <v>477</v>
      </c>
      <c r="E6635" s="10">
        <v>0</v>
      </c>
      <c r="F6635" t="s">
        <v>395</v>
      </c>
      <c r="G6635" t="s">
        <v>132</v>
      </c>
      <c r="H6635" t="s">
        <v>111</v>
      </c>
      <c r="I6635">
        <v>225</v>
      </c>
      <c r="J6635">
        <v>300</v>
      </c>
      <c r="K6635">
        <v>450</v>
      </c>
      <c r="L6635" t="s">
        <v>115</v>
      </c>
      <c r="M6635" t="s">
        <v>115</v>
      </c>
      <c r="N6635" t="s">
        <v>113</v>
      </c>
      <c r="O6635" t="s">
        <v>114</v>
      </c>
    </row>
    <row r="6636" spans="1:15" x14ac:dyDescent="0.35">
      <c r="A6636" t="s">
        <v>475</v>
      </c>
      <c r="B6636" s="10">
        <v>0.91666666666666663</v>
      </c>
      <c r="C6636" t="s">
        <v>395</v>
      </c>
      <c r="D6636" t="s">
        <v>477</v>
      </c>
      <c r="E6636" s="10">
        <v>0</v>
      </c>
      <c r="F6636" t="s">
        <v>395</v>
      </c>
      <c r="G6636" t="s">
        <v>132</v>
      </c>
      <c r="H6636" t="s">
        <v>121</v>
      </c>
      <c r="I6636">
        <v>224.38</v>
      </c>
      <c r="J6636">
        <v>350</v>
      </c>
      <c r="K6636">
        <v>448.75</v>
      </c>
      <c r="L6636" t="s">
        <v>115</v>
      </c>
      <c r="M6636" t="s">
        <v>115</v>
      </c>
      <c r="N6636" t="s">
        <v>228</v>
      </c>
      <c r="O6636" t="s">
        <v>123</v>
      </c>
    </row>
    <row r="6637" spans="1:15" x14ac:dyDescent="0.35">
      <c r="A6637" t="s">
        <v>475</v>
      </c>
      <c r="B6637" s="10">
        <v>0.91666666666666663</v>
      </c>
      <c r="C6637" t="s">
        <v>395</v>
      </c>
      <c r="D6637" t="s">
        <v>477</v>
      </c>
      <c r="E6637" s="10">
        <v>0</v>
      </c>
      <c r="F6637" t="s">
        <v>395</v>
      </c>
      <c r="G6637" t="s">
        <v>132</v>
      </c>
      <c r="H6637" t="s">
        <v>121</v>
      </c>
      <c r="I6637">
        <v>225</v>
      </c>
      <c r="J6637">
        <v>300</v>
      </c>
      <c r="K6637">
        <v>450</v>
      </c>
      <c r="L6637" t="s">
        <v>115</v>
      </c>
      <c r="M6637" t="s">
        <v>115</v>
      </c>
      <c r="N6637" t="s">
        <v>200</v>
      </c>
      <c r="O6637" t="s">
        <v>123</v>
      </c>
    </row>
    <row r="6638" spans="1:15" x14ac:dyDescent="0.35">
      <c r="A6638" t="s">
        <v>475</v>
      </c>
      <c r="B6638" s="10">
        <v>0.91666666666666663</v>
      </c>
      <c r="C6638" t="s">
        <v>395</v>
      </c>
      <c r="D6638" t="s">
        <v>477</v>
      </c>
      <c r="E6638" s="10">
        <v>0</v>
      </c>
      <c r="F6638" t="s">
        <v>395</v>
      </c>
      <c r="G6638" t="s">
        <v>132</v>
      </c>
      <c r="H6638" t="s">
        <v>111</v>
      </c>
      <c r="I6638">
        <v>224.38</v>
      </c>
      <c r="J6638">
        <v>350</v>
      </c>
      <c r="K6638">
        <v>448.75</v>
      </c>
      <c r="L6638" t="s">
        <v>115</v>
      </c>
      <c r="M6638" t="s">
        <v>115</v>
      </c>
      <c r="N6638" t="s">
        <v>113</v>
      </c>
      <c r="O6638" t="s">
        <v>114</v>
      </c>
    </row>
    <row r="6639" spans="1:15" x14ac:dyDescent="0.35">
      <c r="A6639" t="s">
        <v>477</v>
      </c>
      <c r="B6639" s="10">
        <v>0</v>
      </c>
      <c r="C6639" t="s">
        <v>395</v>
      </c>
      <c r="D6639" t="s">
        <v>479</v>
      </c>
      <c r="E6639" s="10">
        <v>0</v>
      </c>
      <c r="F6639" t="s">
        <v>395</v>
      </c>
      <c r="G6639" t="s">
        <v>110</v>
      </c>
      <c r="H6639" t="s">
        <v>121</v>
      </c>
      <c r="I6639">
        <v>60</v>
      </c>
      <c r="J6639">
        <v>60</v>
      </c>
      <c r="K6639">
        <v>1440</v>
      </c>
      <c r="L6639" t="s">
        <v>115</v>
      </c>
      <c r="M6639" t="s">
        <v>115</v>
      </c>
      <c r="N6639" t="s">
        <v>429</v>
      </c>
      <c r="O6639" t="s">
        <v>123</v>
      </c>
    </row>
    <row r="6640" spans="1:15" x14ac:dyDescent="0.35">
      <c r="A6640" t="s">
        <v>477</v>
      </c>
      <c r="B6640" s="10">
        <v>0</v>
      </c>
      <c r="C6640" t="s">
        <v>395</v>
      </c>
      <c r="D6640" t="s">
        <v>479</v>
      </c>
      <c r="E6640" s="10">
        <v>0</v>
      </c>
      <c r="F6640" t="s">
        <v>395</v>
      </c>
      <c r="G6640" t="s">
        <v>132</v>
      </c>
      <c r="H6640" t="s">
        <v>121</v>
      </c>
      <c r="I6640">
        <v>230</v>
      </c>
      <c r="J6640">
        <v>230</v>
      </c>
      <c r="K6640">
        <v>5520</v>
      </c>
      <c r="L6640" t="s">
        <v>115</v>
      </c>
      <c r="M6640" t="s">
        <v>115</v>
      </c>
      <c r="N6640" t="s">
        <v>200</v>
      </c>
      <c r="O6640" t="s">
        <v>123</v>
      </c>
    </row>
    <row r="6641" spans="1:15" x14ac:dyDescent="0.35">
      <c r="A6641" t="s">
        <v>477</v>
      </c>
      <c r="B6641" s="10">
        <v>0</v>
      </c>
      <c r="C6641" t="s">
        <v>395</v>
      </c>
      <c r="D6641" t="s">
        <v>479</v>
      </c>
      <c r="E6641" s="10">
        <v>0</v>
      </c>
      <c r="F6641" t="s">
        <v>395</v>
      </c>
      <c r="G6641" t="s">
        <v>132</v>
      </c>
      <c r="H6641" t="s">
        <v>121</v>
      </c>
      <c r="I6641">
        <v>193.91</v>
      </c>
      <c r="J6641">
        <v>335</v>
      </c>
      <c r="K6641">
        <v>4653.75</v>
      </c>
      <c r="L6641" t="s">
        <v>115</v>
      </c>
      <c r="M6641" t="s">
        <v>115</v>
      </c>
      <c r="N6641" t="s">
        <v>228</v>
      </c>
      <c r="O6641" t="s">
        <v>123</v>
      </c>
    </row>
    <row r="6642" spans="1:15" x14ac:dyDescent="0.35">
      <c r="A6642" t="s">
        <v>477</v>
      </c>
      <c r="B6642" s="10">
        <v>0</v>
      </c>
      <c r="C6642" t="s">
        <v>395</v>
      </c>
      <c r="D6642" t="s">
        <v>477</v>
      </c>
      <c r="E6642" s="10">
        <v>1.0416666666666666E-2</v>
      </c>
      <c r="F6642" t="s">
        <v>395</v>
      </c>
      <c r="G6642" t="s">
        <v>110</v>
      </c>
      <c r="H6642" t="s">
        <v>121</v>
      </c>
      <c r="I6642">
        <v>86</v>
      </c>
      <c r="J6642">
        <v>86</v>
      </c>
      <c r="K6642">
        <v>21.5</v>
      </c>
      <c r="L6642" t="s">
        <v>115</v>
      </c>
      <c r="M6642" t="s">
        <v>399</v>
      </c>
      <c r="N6642" t="s">
        <v>113</v>
      </c>
      <c r="O6642" t="s">
        <v>114</v>
      </c>
    </row>
    <row r="6643" spans="1:15" x14ac:dyDescent="0.35">
      <c r="A6643" t="s">
        <v>477</v>
      </c>
      <c r="B6643" s="10">
        <v>0</v>
      </c>
      <c r="C6643" t="s">
        <v>395</v>
      </c>
      <c r="D6643" t="s">
        <v>479</v>
      </c>
      <c r="E6643" s="10">
        <v>0</v>
      </c>
      <c r="F6643" t="s">
        <v>395</v>
      </c>
      <c r="G6643" t="s">
        <v>132</v>
      </c>
      <c r="H6643" t="s">
        <v>121</v>
      </c>
      <c r="I6643">
        <v>110</v>
      </c>
      <c r="J6643">
        <v>110</v>
      </c>
      <c r="K6643">
        <v>2640</v>
      </c>
      <c r="L6643" t="s">
        <v>115</v>
      </c>
      <c r="M6643" t="s">
        <v>115</v>
      </c>
      <c r="N6643" t="s">
        <v>237</v>
      </c>
      <c r="O6643" t="s">
        <v>123</v>
      </c>
    </row>
    <row r="6644" spans="1:15" x14ac:dyDescent="0.35">
      <c r="A6644" t="s">
        <v>477</v>
      </c>
      <c r="B6644" s="10">
        <v>0</v>
      </c>
      <c r="C6644" t="s">
        <v>395</v>
      </c>
      <c r="D6644" t="s">
        <v>479</v>
      </c>
      <c r="E6644" s="10">
        <v>0</v>
      </c>
      <c r="F6644" t="s">
        <v>395</v>
      </c>
      <c r="G6644" t="s">
        <v>110</v>
      </c>
      <c r="H6644" t="s">
        <v>111</v>
      </c>
      <c r="I6644">
        <v>60</v>
      </c>
      <c r="J6644">
        <v>60</v>
      </c>
      <c r="K6644">
        <v>1440</v>
      </c>
      <c r="L6644" t="s">
        <v>115</v>
      </c>
      <c r="M6644" t="s">
        <v>115</v>
      </c>
      <c r="N6644" t="s">
        <v>113</v>
      </c>
      <c r="O6644" t="s">
        <v>114</v>
      </c>
    </row>
    <row r="6645" spans="1:15" x14ac:dyDescent="0.35">
      <c r="A6645" t="s">
        <v>477</v>
      </c>
      <c r="B6645" s="10">
        <v>1.0416666666666666E-2</v>
      </c>
      <c r="C6645" t="s">
        <v>395</v>
      </c>
      <c r="D6645" t="s">
        <v>479</v>
      </c>
      <c r="E6645" s="10">
        <v>0</v>
      </c>
      <c r="F6645" t="s">
        <v>395</v>
      </c>
      <c r="G6645" t="s">
        <v>132</v>
      </c>
      <c r="H6645" t="s">
        <v>111</v>
      </c>
      <c r="I6645">
        <v>223.04</v>
      </c>
      <c r="J6645">
        <v>230</v>
      </c>
      <c r="K6645">
        <v>5297.25</v>
      </c>
      <c r="L6645" t="s">
        <v>115</v>
      </c>
      <c r="M6645" t="s">
        <v>115</v>
      </c>
      <c r="N6645" t="s">
        <v>113</v>
      </c>
      <c r="O6645" t="s">
        <v>114</v>
      </c>
    </row>
    <row r="6646" spans="1:15" x14ac:dyDescent="0.35">
      <c r="A6646" t="s">
        <v>477</v>
      </c>
      <c r="B6646" s="10">
        <v>1.0416666666666666E-2</v>
      </c>
      <c r="C6646" t="s">
        <v>395</v>
      </c>
      <c r="D6646" t="s">
        <v>477</v>
      </c>
      <c r="E6646" s="10">
        <v>0.28125</v>
      </c>
      <c r="F6646" t="s">
        <v>395</v>
      </c>
      <c r="G6646" t="s">
        <v>110</v>
      </c>
      <c r="H6646" t="s">
        <v>121</v>
      </c>
      <c r="I6646">
        <v>445.96</v>
      </c>
      <c r="J6646">
        <v>570</v>
      </c>
      <c r="K6646">
        <v>2898.75</v>
      </c>
      <c r="L6646" t="s">
        <v>115</v>
      </c>
      <c r="M6646" t="s">
        <v>399</v>
      </c>
      <c r="N6646" t="s">
        <v>212</v>
      </c>
      <c r="O6646" t="s">
        <v>123</v>
      </c>
    </row>
    <row r="6647" spans="1:15" x14ac:dyDescent="0.35">
      <c r="A6647" t="s">
        <v>477</v>
      </c>
      <c r="B6647" s="10">
        <v>3.125E-2</v>
      </c>
      <c r="C6647" t="s">
        <v>395</v>
      </c>
      <c r="D6647" t="s">
        <v>479</v>
      </c>
      <c r="E6647" s="10">
        <v>0</v>
      </c>
      <c r="F6647" t="s">
        <v>395</v>
      </c>
      <c r="G6647" t="s">
        <v>132</v>
      </c>
      <c r="H6647" t="s">
        <v>111</v>
      </c>
      <c r="I6647">
        <v>173.04</v>
      </c>
      <c r="J6647">
        <v>190</v>
      </c>
      <c r="K6647">
        <v>3850.25</v>
      </c>
      <c r="L6647" t="s">
        <v>115</v>
      </c>
      <c r="M6647" t="s">
        <v>115</v>
      </c>
      <c r="N6647" t="s">
        <v>113</v>
      </c>
      <c r="O6647" t="s">
        <v>114</v>
      </c>
    </row>
    <row r="6648" spans="1:15" x14ac:dyDescent="0.35">
      <c r="A6648" t="s">
        <v>477</v>
      </c>
      <c r="B6648" s="10">
        <v>6.25E-2</v>
      </c>
      <c r="C6648" t="s">
        <v>395</v>
      </c>
      <c r="D6648" t="s">
        <v>477</v>
      </c>
      <c r="E6648" s="10">
        <v>0.20833333333333334</v>
      </c>
      <c r="F6648" t="s">
        <v>395</v>
      </c>
      <c r="G6648" t="s">
        <v>110</v>
      </c>
      <c r="H6648" t="s">
        <v>121</v>
      </c>
      <c r="I6648">
        <v>112.86</v>
      </c>
      <c r="J6648">
        <v>155</v>
      </c>
      <c r="K6648">
        <v>395</v>
      </c>
      <c r="L6648" t="s">
        <v>115</v>
      </c>
      <c r="M6648" t="s">
        <v>399</v>
      </c>
      <c r="N6648" t="s">
        <v>237</v>
      </c>
      <c r="O6648" t="s">
        <v>123</v>
      </c>
    </row>
    <row r="6649" spans="1:15" x14ac:dyDescent="0.35">
      <c r="A6649" t="s">
        <v>477</v>
      </c>
      <c r="B6649" s="10">
        <v>0.13541666666666666</v>
      </c>
      <c r="C6649" t="s">
        <v>395</v>
      </c>
      <c r="D6649" t="s">
        <v>477</v>
      </c>
      <c r="E6649" s="10">
        <v>0.28125</v>
      </c>
      <c r="F6649" t="s">
        <v>395</v>
      </c>
      <c r="G6649" t="s">
        <v>110</v>
      </c>
      <c r="H6649" t="s">
        <v>111</v>
      </c>
      <c r="I6649">
        <v>129.16999999999999</v>
      </c>
      <c r="J6649">
        <v>330</v>
      </c>
      <c r="K6649">
        <v>193.75</v>
      </c>
      <c r="L6649" t="s">
        <v>115</v>
      </c>
      <c r="M6649" t="s">
        <v>399</v>
      </c>
      <c r="N6649" t="s">
        <v>113</v>
      </c>
      <c r="O6649" t="s">
        <v>114</v>
      </c>
    </row>
    <row r="6650" spans="1:15" x14ac:dyDescent="0.35">
      <c r="A6650" t="s">
        <v>477</v>
      </c>
      <c r="B6650" s="10">
        <v>0.13541666666666666</v>
      </c>
      <c r="C6650" t="s">
        <v>395</v>
      </c>
      <c r="D6650" t="s">
        <v>479</v>
      </c>
      <c r="E6650" s="10">
        <v>0</v>
      </c>
      <c r="F6650" t="s">
        <v>395</v>
      </c>
      <c r="G6650" t="s">
        <v>132</v>
      </c>
      <c r="H6650" t="s">
        <v>111</v>
      </c>
      <c r="I6650">
        <v>109.21</v>
      </c>
      <c r="J6650">
        <v>110</v>
      </c>
      <c r="K6650">
        <v>2075</v>
      </c>
      <c r="L6650" t="s">
        <v>115</v>
      </c>
      <c r="M6650" t="s">
        <v>115</v>
      </c>
      <c r="N6650" t="s">
        <v>113</v>
      </c>
      <c r="O6650" t="s">
        <v>114</v>
      </c>
    </row>
    <row r="6651" spans="1:15" x14ac:dyDescent="0.35">
      <c r="A6651" t="s">
        <v>477</v>
      </c>
      <c r="B6651" s="10">
        <v>0.55208333333333337</v>
      </c>
      <c r="C6651" t="s">
        <v>395</v>
      </c>
      <c r="D6651" t="s">
        <v>477</v>
      </c>
      <c r="E6651" s="10">
        <v>0.70833333333333337</v>
      </c>
      <c r="F6651" t="s">
        <v>395</v>
      </c>
      <c r="G6651" t="s">
        <v>136</v>
      </c>
      <c r="H6651" t="s">
        <v>121</v>
      </c>
      <c r="I6651">
        <v>23</v>
      </c>
      <c r="J6651">
        <v>32</v>
      </c>
      <c r="K6651">
        <v>86</v>
      </c>
      <c r="L6651" t="s">
        <v>89</v>
      </c>
      <c r="M6651" t="s">
        <v>89</v>
      </c>
      <c r="N6651" t="s">
        <v>137</v>
      </c>
      <c r="O6651" t="s">
        <v>123</v>
      </c>
    </row>
    <row r="6652" spans="1:15" x14ac:dyDescent="0.35">
      <c r="A6652" t="s">
        <v>477</v>
      </c>
      <c r="B6652" s="10">
        <v>0.66666666666666663</v>
      </c>
      <c r="C6652" t="s">
        <v>395</v>
      </c>
      <c r="D6652" t="s">
        <v>477</v>
      </c>
      <c r="E6652" s="10">
        <v>0.8125</v>
      </c>
      <c r="F6652" t="s">
        <v>395</v>
      </c>
      <c r="G6652" t="s">
        <v>132</v>
      </c>
      <c r="H6652" t="s">
        <v>111</v>
      </c>
      <c r="I6652">
        <v>1</v>
      </c>
      <c r="J6652">
        <v>1</v>
      </c>
      <c r="K6652">
        <v>3.5</v>
      </c>
      <c r="L6652" t="s">
        <v>115</v>
      </c>
      <c r="M6652" t="s">
        <v>115</v>
      </c>
      <c r="N6652" t="s">
        <v>349</v>
      </c>
      <c r="O6652" t="s">
        <v>114</v>
      </c>
    </row>
    <row r="6653" spans="1:15" x14ac:dyDescent="0.35">
      <c r="A6653" t="s">
        <v>477</v>
      </c>
      <c r="B6653" s="10">
        <v>0.66666666666666663</v>
      </c>
      <c r="C6653" t="s">
        <v>395</v>
      </c>
      <c r="D6653" t="s">
        <v>477</v>
      </c>
      <c r="E6653" s="10">
        <v>0.875</v>
      </c>
      <c r="F6653" t="s">
        <v>395</v>
      </c>
      <c r="G6653" t="s">
        <v>132</v>
      </c>
      <c r="H6653" t="s">
        <v>111</v>
      </c>
      <c r="I6653">
        <v>1</v>
      </c>
      <c r="J6653">
        <v>1</v>
      </c>
      <c r="K6653">
        <v>5</v>
      </c>
      <c r="L6653" t="s">
        <v>115</v>
      </c>
      <c r="M6653" t="s">
        <v>115</v>
      </c>
      <c r="N6653" t="s">
        <v>350</v>
      </c>
      <c r="O6653" t="s">
        <v>114</v>
      </c>
    </row>
    <row r="6654" spans="1:15" x14ac:dyDescent="0.35">
      <c r="A6654" t="s">
        <v>477</v>
      </c>
      <c r="B6654" s="10">
        <v>0.66666666666666663</v>
      </c>
      <c r="C6654" t="s">
        <v>395</v>
      </c>
      <c r="D6654" t="s">
        <v>477</v>
      </c>
      <c r="E6654" s="10">
        <v>0.875</v>
      </c>
      <c r="F6654" t="s">
        <v>395</v>
      </c>
      <c r="G6654" t="s">
        <v>132</v>
      </c>
      <c r="H6654" t="s">
        <v>111</v>
      </c>
      <c r="I6654">
        <v>1</v>
      </c>
      <c r="J6654">
        <v>1</v>
      </c>
      <c r="K6654">
        <v>5</v>
      </c>
      <c r="L6654" t="s">
        <v>115</v>
      </c>
      <c r="M6654" t="s">
        <v>115</v>
      </c>
      <c r="N6654" t="s">
        <v>244</v>
      </c>
      <c r="O6654" t="s">
        <v>114</v>
      </c>
    </row>
    <row r="6655" spans="1:15" x14ac:dyDescent="0.35">
      <c r="A6655" t="s">
        <v>477</v>
      </c>
      <c r="B6655" s="10">
        <v>0.66666666666666663</v>
      </c>
      <c r="C6655" t="s">
        <v>395</v>
      </c>
      <c r="D6655" t="s">
        <v>477</v>
      </c>
      <c r="E6655" s="10">
        <v>0.8125</v>
      </c>
      <c r="F6655" t="s">
        <v>395</v>
      </c>
      <c r="G6655" t="s">
        <v>132</v>
      </c>
      <c r="H6655" t="s">
        <v>111</v>
      </c>
      <c r="I6655">
        <v>1</v>
      </c>
      <c r="J6655">
        <v>1</v>
      </c>
      <c r="K6655">
        <v>3.5</v>
      </c>
      <c r="L6655" t="s">
        <v>115</v>
      </c>
      <c r="M6655" t="s">
        <v>115</v>
      </c>
      <c r="N6655" t="s">
        <v>392</v>
      </c>
      <c r="O6655" t="s">
        <v>114</v>
      </c>
    </row>
    <row r="6656" spans="1:15" x14ac:dyDescent="0.35">
      <c r="A6656" t="s">
        <v>477</v>
      </c>
      <c r="B6656" s="10">
        <v>0.66666666666666663</v>
      </c>
      <c r="C6656" t="s">
        <v>395</v>
      </c>
      <c r="D6656" t="s">
        <v>477</v>
      </c>
      <c r="E6656" s="10">
        <v>0.71875</v>
      </c>
      <c r="F6656" t="s">
        <v>395</v>
      </c>
      <c r="G6656" t="s">
        <v>132</v>
      </c>
      <c r="H6656" t="s">
        <v>111</v>
      </c>
      <c r="I6656">
        <v>85</v>
      </c>
      <c r="J6656">
        <v>105</v>
      </c>
      <c r="K6656">
        <v>85</v>
      </c>
      <c r="L6656" t="s">
        <v>88</v>
      </c>
      <c r="M6656" t="s">
        <v>88</v>
      </c>
      <c r="N6656" t="s">
        <v>157</v>
      </c>
      <c r="O6656" t="s">
        <v>118</v>
      </c>
    </row>
    <row r="6657" spans="1:15" x14ac:dyDescent="0.35">
      <c r="A6657" t="s">
        <v>477</v>
      </c>
      <c r="B6657" s="10">
        <v>0.66666666666666663</v>
      </c>
      <c r="C6657" t="s">
        <v>395</v>
      </c>
      <c r="D6657" t="s">
        <v>477</v>
      </c>
      <c r="E6657" s="10">
        <v>0.70833333333333337</v>
      </c>
      <c r="F6657" t="s">
        <v>395</v>
      </c>
      <c r="G6657" t="s">
        <v>132</v>
      </c>
      <c r="H6657" t="s">
        <v>111</v>
      </c>
      <c r="I6657">
        <v>51</v>
      </c>
      <c r="J6657">
        <v>55</v>
      </c>
      <c r="K6657">
        <v>51</v>
      </c>
      <c r="L6657" t="s">
        <v>88</v>
      </c>
      <c r="M6657" t="s">
        <v>88</v>
      </c>
      <c r="N6657" t="s">
        <v>166</v>
      </c>
      <c r="O6657" t="s">
        <v>118</v>
      </c>
    </row>
    <row r="6658" spans="1:15" x14ac:dyDescent="0.35">
      <c r="A6658" t="s">
        <v>477</v>
      </c>
      <c r="B6658" s="10">
        <v>0.66666666666666663</v>
      </c>
      <c r="C6658" t="s">
        <v>395</v>
      </c>
      <c r="D6658" t="s">
        <v>477</v>
      </c>
      <c r="E6658" s="10">
        <v>0.75</v>
      </c>
      <c r="F6658" t="s">
        <v>395</v>
      </c>
      <c r="G6658" t="s">
        <v>132</v>
      </c>
      <c r="H6658" t="s">
        <v>111</v>
      </c>
      <c r="I6658">
        <v>106</v>
      </c>
      <c r="J6658">
        <v>180</v>
      </c>
      <c r="K6658">
        <v>212</v>
      </c>
      <c r="L6658" t="s">
        <v>88</v>
      </c>
      <c r="M6658" t="s">
        <v>88</v>
      </c>
      <c r="N6658" t="s">
        <v>156</v>
      </c>
      <c r="O6658" t="s">
        <v>118</v>
      </c>
    </row>
    <row r="6659" spans="1:15" x14ac:dyDescent="0.35">
      <c r="A6659" t="s">
        <v>477</v>
      </c>
      <c r="B6659" s="10">
        <v>0.66666666666666663</v>
      </c>
      <c r="C6659" t="s">
        <v>395</v>
      </c>
      <c r="D6659" t="s">
        <v>479</v>
      </c>
      <c r="E6659" s="10">
        <v>0</v>
      </c>
      <c r="F6659" t="s">
        <v>395</v>
      </c>
      <c r="G6659" t="s">
        <v>132</v>
      </c>
      <c r="H6659" t="s">
        <v>121</v>
      </c>
      <c r="I6659">
        <v>159</v>
      </c>
      <c r="J6659">
        <v>217</v>
      </c>
      <c r="K6659">
        <v>1270</v>
      </c>
      <c r="L6659" t="s">
        <v>88</v>
      </c>
      <c r="M6659" t="s">
        <v>88</v>
      </c>
      <c r="N6659" t="s">
        <v>139</v>
      </c>
      <c r="O6659" t="s">
        <v>123</v>
      </c>
    </row>
    <row r="6660" spans="1:15" x14ac:dyDescent="0.35">
      <c r="A6660" t="s">
        <v>477</v>
      </c>
      <c r="B6660" s="10">
        <v>0.66666666666666663</v>
      </c>
      <c r="C6660" t="s">
        <v>395</v>
      </c>
      <c r="D6660" t="s">
        <v>477</v>
      </c>
      <c r="E6660" s="10">
        <v>0.70833333333333337</v>
      </c>
      <c r="F6660" t="s">
        <v>395</v>
      </c>
      <c r="G6660" t="s">
        <v>132</v>
      </c>
      <c r="H6660" t="s">
        <v>111</v>
      </c>
      <c r="I6660">
        <v>50</v>
      </c>
      <c r="J6660">
        <v>50</v>
      </c>
      <c r="K6660">
        <v>50</v>
      </c>
      <c r="L6660" t="s">
        <v>88</v>
      </c>
      <c r="M6660" t="s">
        <v>88</v>
      </c>
      <c r="N6660" t="s">
        <v>163</v>
      </c>
      <c r="O6660" t="s">
        <v>118</v>
      </c>
    </row>
    <row r="6661" spans="1:15" x14ac:dyDescent="0.35">
      <c r="A6661" t="s">
        <v>477</v>
      </c>
      <c r="B6661" s="10">
        <v>0.66666666666666663</v>
      </c>
      <c r="C6661" t="s">
        <v>395</v>
      </c>
      <c r="D6661" t="s">
        <v>477</v>
      </c>
      <c r="E6661" s="10">
        <v>0.75</v>
      </c>
      <c r="F6661" t="s">
        <v>395</v>
      </c>
      <c r="G6661" t="s">
        <v>132</v>
      </c>
      <c r="H6661" t="s">
        <v>111</v>
      </c>
      <c r="I6661">
        <v>102</v>
      </c>
      <c r="J6661">
        <v>150</v>
      </c>
      <c r="K6661">
        <v>204</v>
      </c>
      <c r="L6661" t="s">
        <v>88</v>
      </c>
      <c r="M6661" t="s">
        <v>88</v>
      </c>
      <c r="N6661" t="s">
        <v>261</v>
      </c>
      <c r="O6661" t="s">
        <v>118</v>
      </c>
    </row>
    <row r="6662" spans="1:15" x14ac:dyDescent="0.35">
      <c r="A6662" t="s">
        <v>477</v>
      </c>
      <c r="B6662" s="10">
        <v>0.66666666666666663</v>
      </c>
      <c r="C6662" t="s">
        <v>395</v>
      </c>
      <c r="D6662" t="s">
        <v>479</v>
      </c>
      <c r="E6662" s="10">
        <v>0</v>
      </c>
      <c r="F6662" t="s">
        <v>395</v>
      </c>
      <c r="G6662" t="s">
        <v>132</v>
      </c>
      <c r="H6662" t="s">
        <v>121</v>
      </c>
      <c r="I6662">
        <v>159</v>
      </c>
      <c r="J6662">
        <v>218</v>
      </c>
      <c r="K6662">
        <v>1272</v>
      </c>
      <c r="L6662" t="s">
        <v>88</v>
      </c>
      <c r="M6662" t="s">
        <v>88</v>
      </c>
      <c r="N6662" t="s">
        <v>133</v>
      </c>
      <c r="O6662" t="s">
        <v>123</v>
      </c>
    </row>
    <row r="6663" spans="1:15" x14ac:dyDescent="0.35">
      <c r="A6663" t="s">
        <v>477</v>
      </c>
      <c r="B6663" s="10">
        <v>0.67708333333333337</v>
      </c>
      <c r="C6663" t="s">
        <v>395</v>
      </c>
      <c r="D6663" t="s">
        <v>477</v>
      </c>
      <c r="E6663" s="10">
        <v>0.875</v>
      </c>
      <c r="F6663" t="s">
        <v>395</v>
      </c>
      <c r="G6663" t="s">
        <v>132</v>
      </c>
      <c r="H6663" t="s">
        <v>121</v>
      </c>
      <c r="I6663">
        <v>3.37</v>
      </c>
      <c r="J6663">
        <v>4</v>
      </c>
      <c r="K6663">
        <v>16</v>
      </c>
      <c r="L6663" t="s">
        <v>115</v>
      </c>
      <c r="M6663" t="s">
        <v>115</v>
      </c>
      <c r="N6663" t="s">
        <v>113</v>
      </c>
      <c r="O6663" t="s">
        <v>114</v>
      </c>
    </row>
    <row r="6664" spans="1:15" x14ac:dyDescent="0.35">
      <c r="A6664" t="s">
        <v>477</v>
      </c>
      <c r="B6664" s="10">
        <v>0.70833333333333337</v>
      </c>
      <c r="C6664" t="s">
        <v>395</v>
      </c>
      <c r="D6664" t="s">
        <v>477</v>
      </c>
      <c r="E6664" s="10">
        <v>0.79166666666666663</v>
      </c>
      <c r="F6664" t="s">
        <v>395</v>
      </c>
      <c r="G6664" t="s">
        <v>132</v>
      </c>
      <c r="H6664" t="s">
        <v>111</v>
      </c>
      <c r="I6664">
        <v>172</v>
      </c>
      <c r="J6664">
        <v>200</v>
      </c>
      <c r="K6664">
        <v>345</v>
      </c>
      <c r="L6664" t="s">
        <v>88</v>
      </c>
      <c r="M6664" t="s">
        <v>88</v>
      </c>
      <c r="N6664" t="s">
        <v>154</v>
      </c>
      <c r="O6664" t="s">
        <v>123</v>
      </c>
    </row>
    <row r="6665" spans="1:15" x14ac:dyDescent="0.35">
      <c r="A6665" t="s">
        <v>477</v>
      </c>
      <c r="B6665" s="10">
        <v>0.75</v>
      </c>
      <c r="C6665" t="s">
        <v>395</v>
      </c>
      <c r="D6665" t="s">
        <v>477</v>
      </c>
      <c r="E6665" s="10">
        <v>0.95833333333333337</v>
      </c>
      <c r="F6665" t="s">
        <v>395</v>
      </c>
      <c r="G6665" t="s">
        <v>132</v>
      </c>
      <c r="H6665" t="s">
        <v>111</v>
      </c>
      <c r="I6665">
        <v>222</v>
      </c>
      <c r="J6665">
        <v>264</v>
      </c>
      <c r="K6665">
        <v>1109</v>
      </c>
      <c r="L6665" t="s">
        <v>88</v>
      </c>
      <c r="M6665" t="s">
        <v>88</v>
      </c>
      <c r="N6665" t="s">
        <v>145</v>
      </c>
      <c r="O6665" t="s">
        <v>123</v>
      </c>
    </row>
    <row r="6666" spans="1:15" x14ac:dyDescent="0.35">
      <c r="A6666" t="s">
        <v>477</v>
      </c>
      <c r="B6666" s="10">
        <v>0.79166666666666663</v>
      </c>
      <c r="C6666" t="s">
        <v>395</v>
      </c>
      <c r="D6666" t="s">
        <v>479</v>
      </c>
      <c r="E6666" s="10">
        <v>0</v>
      </c>
      <c r="F6666" t="s">
        <v>395</v>
      </c>
      <c r="G6666" t="s">
        <v>132</v>
      </c>
      <c r="H6666" t="s">
        <v>111</v>
      </c>
      <c r="I6666">
        <v>97</v>
      </c>
      <c r="J6666">
        <v>290</v>
      </c>
      <c r="K6666">
        <v>486</v>
      </c>
      <c r="L6666" t="s">
        <v>88</v>
      </c>
      <c r="M6666" t="s">
        <v>88</v>
      </c>
      <c r="N6666" t="s">
        <v>125</v>
      </c>
      <c r="O6666" t="s">
        <v>123</v>
      </c>
    </row>
    <row r="6667" spans="1:15" x14ac:dyDescent="0.35">
      <c r="A6667" t="s">
        <v>479</v>
      </c>
      <c r="B6667" s="10">
        <v>0</v>
      </c>
      <c r="C6667" t="s">
        <v>395</v>
      </c>
      <c r="D6667" t="s">
        <v>479</v>
      </c>
      <c r="E6667" s="10">
        <v>0.40625</v>
      </c>
      <c r="F6667" t="s">
        <v>395</v>
      </c>
      <c r="G6667" t="s">
        <v>132</v>
      </c>
      <c r="H6667" t="s">
        <v>111</v>
      </c>
      <c r="I6667">
        <v>188.28</v>
      </c>
      <c r="J6667">
        <v>222</v>
      </c>
      <c r="K6667">
        <v>1835.75</v>
      </c>
      <c r="L6667" t="s">
        <v>115</v>
      </c>
      <c r="M6667" t="s">
        <v>115</v>
      </c>
      <c r="N6667" t="s">
        <v>113</v>
      </c>
      <c r="O6667" t="s">
        <v>114</v>
      </c>
    </row>
    <row r="6668" spans="1:15" x14ac:dyDescent="0.35">
      <c r="A6668" t="s">
        <v>479</v>
      </c>
      <c r="B6668" s="10">
        <v>0</v>
      </c>
      <c r="C6668" t="s">
        <v>395</v>
      </c>
      <c r="D6668" t="s">
        <v>479</v>
      </c>
      <c r="E6668" s="10">
        <v>0.40625</v>
      </c>
      <c r="F6668" t="s">
        <v>395</v>
      </c>
      <c r="G6668" t="s">
        <v>132</v>
      </c>
      <c r="H6668" t="s">
        <v>121</v>
      </c>
      <c r="I6668">
        <v>188.28</v>
      </c>
      <c r="J6668">
        <v>222</v>
      </c>
      <c r="K6668">
        <v>1835.75</v>
      </c>
      <c r="L6668" t="s">
        <v>115</v>
      </c>
      <c r="M6668" t="s">
        <v>115</v>
      </c>
      <c r="N6668" t="s">
        <v>228</v>
      </c>
      <c r="O6668" t="s">
        <v>123</v>
      </c>
    </row>
    <row r="6669" spans="1:15" x14ac:dyDescent="0.35">
      <c r="A6669" t="s">
        <v>479</v>
      </c>
      <c r="B6669" s="10">
        <v>0</v>
      </c>
      <c r="C6669" t="s">
        <v>395</v>
      </c>
      <c r="D6669" t="s">
        <v>479</v>
      </c>
      <c r="E6669" s="10">
        <v>0.375</v>
      </c>
      <c r="F6669" t="s">
        <v>395</v>
      </c>
      <c r="G6669" t="s">
        <v>132</v>
      </c>
      <c r="H6669" t="s">
        <v>111</v>
      </c>
      <c r="I6669">
        <v>108.33</v>
      </c>
      <c r="J6669">
        <v>110</v>
      </c>
      <c r="K6669">
        <v>975</v>
      </c>
      <c r="L6669" t="s">
        <v>115</v>
      </c>
      <c r="M6669" t="s">
        <v>115</v>
      </c>
      <c r="N6669" t="s">
        <v>113</v>
      </c>
      <c r="O6669" t="s">
        <v>114</v>
      </c>
    </row>
    <row r="6670" spans="1:15" x14ac:dyDescent="0.35">
      <c r="A6670" t="s">
        <v>479</v>
      </c>
      <c r="B6670" s="10">
        <v>0</v>
      </c>
      <c r="C6670" t="s">
        <v>395</v>
      </c>
      <c r="D6670" t="s">
        <v>480</v>
      </c>
      <c r="E6670" s="10">
        <v>0</v>
      </c>
      <c r="F6670" t="s">
        <v>395</v>
      </c>
      <c r="G6670" t="s">
        <v>110</v>
      </c>
      <c r="H6670" t="s">
        <v>111</v>
      </c>
      <c r="I6670">
        <v>60</v>
      </c>
      <c r="J6670">
        <v>60</v>
      </c>
      <c r="K6670">
        <v>1440</v>
      </c>
      <c r="L6670" t="s">
        <v>115</v>
      </c>
      <c r="M6670" t="s">
        <v>115</v>
      </c>
      <c r="N6670" t="s">
        <v>113</v>
      </c>
      <c r="O6670" t="s">
        <v>114</v>
      </c>
    </row>
    <row r="6671" spans="1:15" x14ac:dyDescent="0.35">
      <c r="A6671" t="s">
        <v>479</v>
      </c>
      <c r="B6671" s="10">
        <v>0</v>
      </c>
      <c r="C6671" t="s">
        <v>395</v>
      </c>
      <c r="D6671" t="s">
        <v>480</v>
      </c>
      <c r="E6671" s="10">
        <v>0</v>
      </c>
      <c r="F6671" t="s">
        <v>395</v>
      </c>
      <c r="G6671" t="s">
        <v>110</v>
      </c>
      <c r="H6671" t="s">
        <v>121</v>
      </c>
      <c r="I6671">
        <v>60</v>
      </c>
      <c r="J6671">
        <v>60</v>
      </c>
      <c r="K6671">
        <v>1440</v>
      </c>
      <c r="L6671" t="s">
        <v>115</v>
      </c>
      <c r="M6671" t="s">
        <v>115</v>
      </c>
      <c r="N6671" t="s">
        <v>429</v>
      </c>
      <c r="O6671" t="s">
        <v>123</v>
      </c>
    </row>
    <row r="6672" spans="1:15" x14ac:dyDescent="0.35">
      <c r="A6672" t="s">
        <v>479</v>
      </c>
      <c r="B6672" s="10">
        <v>0</v>
      </c>
      <c r="C6672" t="s">
        <v>395</v>
      </c>
      <c r="D6672" t="s">
        <v>479</v>
      </c>
      <c r="E6672" s="10">
        <v>0.375</v>
      </c>
      <c r="F6672" t="s">
        <v>395</v>
      </c>
      <c r="G6672" t="s">
        <v>132</v>
      </c>
      <c r="H6672" t="s">
        <v>121</v>
      </c>
      <c r="I6672">
        <v>108.33</v>
      </c>
      <c r="J6672">
        <v>110</v>
      </c>
      <c r="K6672">
        <v>975</v>
      </c>
      <c r="L6672" t="s">
        <v>115</v>
      </c>
      <c r="M6672" t="s">
        <v>115</v>
      </c>
      <c r="N6672" t="s">
        <v>237</v>
      </c>
      <c r="O6672" t="s">
        <v>123</v>
      </c>
    </row>
    <row r="6673" spans="1:15" x14ac:dyDescent="0.35">
      <c r="A6673" t="s">
        <v>479</v>
      </c>
      <c r="B6673" s="10">
        <v>0</v>
      </c>
      <c r="C6673" t="s">
        <v>395</v>
      </c>
      <c r="D6673" t="s">
        <v>479</v>
      </c>
      <c r="E6673" s="10">
        <v>0.39583333333333331</v>
      </c>
      <c r="F6673" t="s">
        <v>395</v>
      </c>
      <c r="G6673" t="s">
        <v>132</v>
      </c>
      <c r="H6673" t="s">
        <v>121</v>
      </c>
      <c r="I6673">
        <v>225</v>
      </c>
      <c r="J6673">
        <v>230</v>
      </c>
      <c r="K6673">
        <v>2137.5</v>
      </c>
      <c r="L6673" t="s">
        <v>115</v>
      </c>
      <c r="M6673" t="s">
        <v>115</v>
      </c>
      <c r="N6673" t="s">
        <v>200</v>
      </c>
      <c r="O6673" t="s">
        <v>123</v>
      </c>
    </row>
    <row r="6674" spans="1:15" x14ac:dyDescent="0.35">
      <c r="A6674" t="s">
        <v>479</v>
      </c>
      <c r="B6674" s="10">
        <v>0</v>
      </c>
      <c r="C6674" t="s">
        <v>395</v>
      </c>
      <c r="D6674" t="s">
        <v>479</v>
      </c>
      <c r="E6674" s="10">
        <v>0.39583333333333331</v>
      </c>
      <c r="F6674" t="s">
        <v>395</v>
      </c>
      <c r="G6674" t="s">
        <v>132</v>
      </c>
      <c r="H6674" t="s">
        <v>111</v>
      </c>
      <c r="I6674">
        <v>225</v>
      </c>
      <c r="J6674">
        <v>230</v>
      </c>
      <c r="K6674">
        <v>2137.5</v>
      </c>
      <c r="L6674" t="s">
        <v>115</v>
      </c>
      <c r="M6674" t="s">
        <v>115</v>
      </c>
      <c r="N6674" t="s">
        <v>113</v>
      </c>
      <c r="O6674" t="s">
        <v>114</v>
      </c>
    </row>
    <row r="6675" spans="1:15" x14ac:dyDescent="0.35">
      <c r="A6675" t="s">
        <v>479</v>
      </c>
      <c r="B6675" s="10">
        <v>0</v>
      </c>
      <c r="C6675" t="s">
        <v>395</v>
      </c>
      <c r="D6675" t="s">
        <v>480</v>
      </c>
      <c r="E6675" s="10">
        <v>0</v>
      </c>
      <c r="F6675" t="s">
        <v>395</v>
      </c>
      <c r="G6675" t="s">
        <v>132</v>
      </c>
      <c r="H6675" t="s">
        <v>111</v>
      </c>
      <c r="I6675">
        <v>88</v>
      </c>
      <c r="J6675">
        <v>213</v>
      </c>
      <c r="K6675">
        <v>1139</v>
      </c>
      <c r="L6675" t="s">
        <v>88</v>
      </c>
      <c r="M6675" t="s">
        <v>88</v>
      </c>
      <c r="N6675" t="s">
        <v>125</v>
      </c>
      <c r="O6675" t="s">
        <v>123</v>
      </c>
    </row>
    <row r="6676" spans="1:15" x14ac:dyDescent="0.35">
      <c r="A6676" t="s">
        <v>479</v>
      </c>
      <c r="B6676" s="10">
        <v>0</v>
      </c>
      <c r="C6676" t="s">
        <v>395</v>
      </c>
      <c r="D6676" t="s">
        <v>480</v>
      </c>
      <c r="E6676" s="10">
        <v>0</v>
      </c>
      <c r="F6676" t="s">
        <v>395</v>
      </c>
      <c r="G6676" t="s">
        <v>132</v>
      </c>
      <c r="H6676" t="s">
        <v>121</v>
      </c>
      <c r="I6676">
        <v>145</v>
      </c>
      <c r="J6676">
        <v>145</v>
      </c>
      <c r="K6676">
        <v>3480</v>
      </c>
      <c r="L6676" t="s">
        <v>88</v>
      </c>
      <c r="M6676" t="s">
        <v>88</v>
      </c>
      <c r="N6676" t="s">
        <v>139</v>
      </c>
      <c r="O6676" t="s">
        <v>123</v>
      </c>
    </row>
    <row r="6677" spans="1:15" x14ac:dyDescent="0.35">
      <c r="A6677" t="s">
        <v>479</v>
      </c>
      <c r="B6677" s="10">
        <v>0</v>
      </c>
      <c r="C6677" t="s">
        <v>395</v>
      </c>
      <c r="D6677" t="s">
        <v>480</v>
      </c>
      <c r="E6677" s="10">
        <v>0</v>
      </c>
      <c r="F6677" t="s">
        <v>395</v>
      </c>
      <c r="G6677" t="s">
        <v>132</v>
      </c>
      <c r="H6677" t="s">
        <v>121</v>
      </c>
      <c r="I6677">
        <v>145</v>
      </c>
      <c r="J6677">
        <v>145</v>
      </c>
      <c r="K6677">
        <v>3480</v>
      </c>
      <c r="L6677" t="s">
        <v>88</v>
      </c>
      <c r="M6677" t="s">
        <v>88</v>
      </c>
      <c r="N6677" t="s">
        <v>133</v>
      </c>
      <c r="O6677" t="s">
        <v>123</v>
      </c>
    </row>
    <row r="6678" spans="1:15" x14ac:dyDescent="0.35">
      <c r="A6678" t="s">
        <v>479</v>
      </c>
      <c r="B6678" s="10">
        <v>0</v>
      </c>
      <c r="C6678" t="s">
        <v>395</v>
      </c>
      <c r="D6678" t="s">
        <v>480</v>
      </c>
      <c r="E6678" s="10">
        <v>0</v>
      </c>
      <c r="F6678" t="s">
        <v>395</v>
      </c>
      <c r="G6678" t="s">
        <v>132</v>
      </c>
      <c r="H6678" t="s">
        <v>111</v>
      </c>
      <c r="I6678">
        <v>126</v>
      </c>
      <c r="J6678">
        <v>290</v>
      </c>
      <c r="K6678">
        <v>1388</v>
      </c>
      <c r="L6678" t="s">
        <v>88</v>
      </c>
      <c r="M6678" t="s">
        <v>88</v>
      </c>
      <c r="N6678" t="s">
        <v>154</v>
      </c>
      <c r="O6678" t="s">
        <v>123</v>
      </c>
    </row>
    <row r="6679" spans="1:15" x14ac:dyDescent="0.35">
      <c r="A6679" t="s">
        <v>479</v>
      </c>
      <c r="B6679" s="10">
        <v>0.125</v>
      </c>
      <c r="C6679" t="s">
        <v>395</v>
      </c>
      <c r="D6679" t="s">
        <v>479</v>
      </c>
      <c r="E6679" s="10">
        <v>0.70833333333333337</v>
      </c>
      <c r="F6679" t="s">
        <v>395</v>
      </c>
      <c r="G6679" t="s">
        <v>132</v>
      </c>
      <c r="H6679" t="s">
        <v>111</v>
      </c>
      <c r="I6679">
        <v>265</v>
      </c>
      <c r="J6679">
        <v>290</v>
      </c>
      <c r="K6679">
        <v>2119</v>
      </c>
      <c r="L6679" t="s">
        <v>88</v>
      </c>
      <c r="M6679" t="s">
        <v>88</v>
      </c>
      <c r="N6679" t="s">
        <v>113</v>
      </c>
      <c r="O6679" t="s">
        <v>114</v>
      </c>
    </row>
    <row r="6680" spans="1:15" x14ac:dyDescent="0.35">
      <c r="A6680" t="s">
        <v>479</v>
      </c>
      <c r="B6680" s="10">
        <v>0.20833333333333334</v>
      </c>
      <c r="C6680" t="s">
        <v>395</v>
      </c>
      <c r="D6680" t="s">
        <v>479</v>
      </c>
      <c r="E6680" s="10">
        <v>0.95833333333333337</v>
      </c>
      <c r="F6680" t="s">
        <v>395</v>
      </c>
      <c r="G6680" t="s">
        <v>132</v>
      </c>
      <c r="H6680" t="s">
        <v>111</v>
      </c>
      <c r="I6680">
        <v>231</v>
      </c>
      <c r="J6680">
        <v>264</v>
      </c>
      <c r="K6680">
        <v>2314</v>
      </c>
      <c r="L6680" t="s">
        <v>88</v>
      </c>
      <c r="M6680" t="s">
        <v>88</v>
      </c>
      <c r="N6680" t="s">
        <v>145</v>
      </c>
      <c r="O6680" t="s">
        <v>123</v>
      </c>
    </row>
    <row r="6681" spans="1:15" x14ac:dyDescent="0.35">
      <c r="A6681" t="s">
        <v>479</v>
      </c>
      <c r="B6681" s="10">
        <v>0.79166666666666663</v>
      </c>
      <c r="C6681" t="s">
        <v>395</v>
      </c>
      <c r="D6681" t="s">
        <v>480</v>
      </c>
      <c r="E6681" s="10">
        <v>0</v>
      </c>
      <c r="F6681" t="s">
        <v>395</v>
      </c>
      <c r="G6681" t="s">
        <v>132</v>
      </c>
      <c r="H6681" t="s">
        <v>121</v>
      </c>
      <c r="I6681">
        <v>134</v>
      </c>
      <c r="J6681">
        <v>200</v>
      </c>
      <c r="K6681">
        <v>670</v>
      </c>
      <c r="L6681" t="s">
        <v>115</v>
      </c>
      <c r="M6681" t="s">
        <v>115</v>
      </c>
      <c r="N6681" t="s">
        <v>237</v>
      </c>
      <c r="O6681" t="s">
        <v>123</v>
      </c>
    </row>
    <row r="6682" spans="1:15" x14ac:dyDescent="0.35">
      <c r="A6682" t="s">
        <v>479</v>
      </c>
      <c r="B6682" s="10">
        <v>0.79166666666666663</v>
      </c>
      <c r="C6682" t="s">
        <v>395</v>
      </c>
      <c r="D6682" t="s">
        <v>480</v>
      </c>
      <c r="E6682" s="10">
        <v>0</v>
      </c>
      <c r="F6682" t="s">
        <v>395</v>
      </c>
      <c r="G6682" t="s">
        <v>132</v>
      </c>
      <c r="H6682" t="s">
        <v>111</v>
      </c>
      <c r="I6682">
        <v>134</v>
      </c>
      <c r="J6682">
        <v>200</v>
      </c>
      <c r="K6682">
        <v>670</v>
      </c>
      <c r="L6682" t="s">
        <v>115</v>
      </c>
      <c r="M6682" t="s">
        <v>115</v>
      </c>
      <c r="N6682" t="s">
        <v>113</v>
      </c>
      <c r="O6682" t="s">
        <v>114</v>
      </c>
    </row>
    <row r="6683" spans="1:15" x14ac:dyDescent="0.35">
      <c r="A6683" t="s">
        <v>480</v>
      </c>
      <c r="B6683" s="10">
        <v>0</v>
      </c>
      <c r="C6683" t="s">
        <v>395</v>
      </c>
      <c r="D6683" t="s">
        <v>481</v>
      </c>
      <c r="E6683" s="10">
        <v>0</v>
      </c>
      <c r="F6683" t="s">
        <v>395</v>
      </c>
      <c r="G6683" t="s">
        <v>110</v>
      </c>
      <c r="H6683" t="s">
        <v>121</v>
      </c>
      <c r="I6683">
        <v>60</v>
      </c>
      <c r="J6683">
        <v>60</v>
      </c>
      <c r="K6683">
        <v>1440</v>
      </c>
      <c r="L6683" t="s">
        <v>115</v>
      </c>
      <c r="M6683" t="s">
        <v>115</v>
      </c>
      <c r="N6683" t="s">
        <v>429</v>
      </c>
      <c r="O6683" t="s">
        <v>123</v>
      </c>
    </row>
    <row r="6684" spans="1:15" x14ac:dyDescent="0.35">
      <c r="A6684" t="s">
        <v>480</v>
      </c>
      <c r="B6684" s="10">
        <v>0</v>
      </c>
      <c r="C6684" t="s">
        <v>395</v>
      </c>
      <c r="D6684" t="s">
        <v>481</v>
      </c>
      <c r="E6684" s="10">
        <v>0</v>
      </c>
      <c r="F6684" t="s">
        <v>395</v>
      </c>
      <c r="G6684" t="s">
        <v>132</v>
      </c>
      <c r="H6684" t="s">
        <v>111</v>
      </c>
      <c r="I6684">
        <v>110</v>
      </c>
      <c r="J6684">
        <v>110</v>
      </c>
      <c r="K6684">
        <v>2640</v>
      </c>
      <c r="L6684" t="s">
        <v>115</v>
      </c>
      <c r="M6684" t="s">
        <v>115</v>
      </c>
      <c r="N6684" t="s">
        <v>113</v>
      </c>
      <c r="O6684" t="s">
        <v>114</v>
      </c>
    </row>
    <row r="6685" spans="1:15" x14ac:dyDescent="0.35">
      <c r="A6685" t="s">
        <v>480</v>
      </c>
      <c r="B6685" s="10">
        <v>0</v>
      </c>
      <c r="C6685" t="s">
        <v>395</v>
      </c>
      <c r="D6685" t="s">
        <v>481</v>
      </c>
      <c r="E6685" s="10">
        <v>0</v>
      </c>
      <c r="F6685" t="s">
        <v>395</v>
      </c>
      <c r="G6685" t="s">
        <v>132</v>
      </c>
      <c r="H6685" t="s">
        <v>121</v>
      </c>
      <c r="I6685">
        <v>110</v>
      </c>
      <c r="J6685">
        <v>110</v>
      </c>
      <c r="K6685">
        <v>2640</v>
      </c>
      <c r="L6685" t="s">
        <v>115</v>
      </c>
      <c r="M6685" t="s">
        <v>115</v>
      </c>
      <c r="N6685" t="s">
        <v>237</v>
      </c>
      <c r="O6685" t="s">
        <v>123</v>
      </c>
    </row>
    <row r="6686" spans="1:15" x14ac:dyDescent="0.35">
      <c r="A6686" t="s">
        <v>480</v>
      </c>
      <c r="B6686" s="10">
        <v>0</v>
      </c>
      <c r="C6686" t="s">
        <v>395</v>
      </c>
      <c r="D6686" t="s">
        <v>481</v>
      </c>
      <c r="E6686" s="10">
        <v>0</v>
      </c>
      <c r="F6686" t="s">
        <v>395</v>
      </c>
      <c r="G6686" t="s">
        <v>110</v>
      </c>
      <c r="H6686" t="s">
        <v>111</v>
      </c>
      <c r="I6686">
        <v>60</v>
      </c>
      <c r="J6686">
        <v>60</v>
      </c>
      <c r="K6686">
        <v>1440</v>
      </c>
      <c r="L6686" t="s">
        <v>115</v>
      </c>
      <c r="M6686" t="s">
        <v>115</v>
      </c>
      <c r="N6686" t="s">
        <v>113</v>
      </c>
      <c r="O6686" t="s">
        <v>114</v>
      </c>
    </row>
    <row r="6687" spans="1:15" x14ac:dyDescent="0.35">
      <c r="A6687" t="s">
        <v>480</v>
      </c>
      <c r="B6687" s="10">
        <v>0</v>
      </c>
      <c r="C6687" t="s">
        <v>395</v>
      </c>
      <c r="D6687" t="s">
        <v>480</v>
      </c>
      <c r="E6687" s="10">
        <v>0.95833333333333337</v>
      </c>
      <c r="F6687" t="s">
        <v>395</v>
      </c>
      <c r="G6687" t="s">
        <v>132</v>
      </c>
      <c r="H6687" t="s">
        <v>111</v>
      </c>
      <c r="I6687">
        <v>232</v>
      </c>
      <c r="J6687">
        <v>330</v>
      </c>
      <c r="K6687">
        <v>1158</v>
      </c>
      <c r="L6687" t="s">
        <v>88</v>
      </c>
      <c r="M6687" t="s">
        <v>88</v>
      </c>
      <c r="N6687" t="s">
        <v>154</v>
      </c>
      <c r="O6687" t="s">
        <v>123</v>
      </c>
    </row>
    <row r="6688" spans="1:15" x14ac:dyDescent="0.35">
      <c r="A6688" t="s">
        <v>480</v>
      </c>
      <c r="B6688" s="10">
        <v>0</v>
      </c>
      <c r="C6688" t="s">
        <v>395</v>
      </c>
      <c r="D6688" t="s">
        <v>481</v>
      </c>
      <c r="E6688" s="10">
        <v>0</v>
      </c>
      <c r="F6688" t="s">
        <v>395</v>
      </c>
      <c r="G6688" t="s">
        <v>132</v>
      </c>
      <c r="H6688" t="s">
        <v>121</v>
      </c>
      <c r="I6688">
        <v>170</v>
      </c>
      <c r="J6688">
        <v>300</v>
      </c>
      <c r="K6688">
        <v>4089</v>
      </c>
      <c r="L6688" t="s">
        <v>88</v>
      </c>
      <c r="M6688" t="s">
        <v>88</v>
      </c>
      <c r="N6688" t="s">
        <v>139</v>
      </c>
      <c r="O6688" t="s">
        <v>123</v>
      </c>
    </row>
    <row r="6689" spans="1:15" x14ac:dyDescent="0.35">
      <c r="A6689" t="s">
        <v>480</v>
      </c>
      <c r="B6689" s="10">
        <v>0</v>
      </c>
      <c r="C6689" t="s">
        <v>395</v>
      </c>
      <c r="D6689" t="s">
        <v>481</v>
      </c>
      <c r="E6689" s="10">
        <v>0</v>
      </c>
      <c r="F6689" t="s">
        <v>395</v>
      </c>
      <c r="G6689" t="s">
        <v>132</v>
      </c>
      <c r="H6689" t="s">
        <v>121</v>
      </c>
      <c r="I6689">
        <v>170</v>
      </c>
      <c r="J6689">
        <v>300</v>
      </c>
      <c r="K6689">
        <v>4091</v>
      </c>
      <c r="L6689" t="s">
        <v>88</v>
      </c>
      <c r="M6689" t="s">
        <v>88</v>
      </c>
      <c r="N6689" t="s">
        <v>133</v>
      </c>
      <c r="O6689" t="s">
        <v>123</v>
      </c>
    </row>
    <row r="6690" spans="1:15" x14ac:dyDescent="0.35">
      <c r="A6690" t="s">
        <v>480</v>
      </c>
      <c r="B6690" s="10">
        <v>0</v>
      </c>
      <c r="C6690" t="s">
        <v>395</v>
      </c>
      <c r="D6690" t="s">
        <v>481</v>
      </c>
      <c r="E6690" s="10">
        <v>0</v>
      </c>
      <c r="F6690" t="s">
        <v>395</v>
      </c>
      <c r="G6690" t="s">
        <v>132</v>
      </c>
      <c r="H6690" t="s">
        <v>111</v>
      </c>
      <c r="I6690">
        <v>174</v>
      </c>
      <c r="J6690">
        <v>290</v>
      </c>
      <c r="K6690">
        <v>1744</v>
      </c>
      <c r="L6690" t="s">
        <v>88</v>
      </c>
      <c r="M6690" t="s">
        <v>88</v>
      </c>
      <c r="N6690" t="s">
        <v>113</v>
      </c>
      <c r="O6690" t="s">
        <v>114</v>
      </c>
    </row>
    <row r="6691" spans="1:15" x14ac:dyDescent="0.35">
      <c r="A6691" t="s">
        <v>480</v>
      </c>
      <c r="B6691" s="10">
        <v>0.125</v>
      </c>
      <c r="C6691" t="s">
        <v>395</v>
      </c>
      <c r="D6691" t="s">
        <v>480</v>
      </c>
      <c r="E6691" s="10">
        <v>0.375</v>
      </c>
      <c r="F6691" t="s">
        <v>395</v>
      </c>
      <c r="G6691" t="s">
        <v>132</v>
      </c>
      <c r="H6691" t="s">
        <v>111</v>
      </c>
      <c r="I6691">
        <v>148</v>
      </c>
      <c r="J6691">
        <v>153</v>
      </c>
      <c r="K6691">
        <v>886</v>
      </c>
      <c r="L6691" t="s">
        <v>88</v>
      </c>
      <c r="M6691" t="s">
        <v>88</v>
      </c>
      <c r="N6691" t="s">
        <v>305</v>
      </c>
      <c r="O6691" t="s">
        <v>123</v>
      </c>
    </row>
    <row r="6692" spans="1:15" x14ac:dyDescent="0.35">
      <c r="A6692" t="s">
        <v>480</v>
      </c>
      <c r="B6692" s="10">
        <v>0.375</v>
      </c>
      <c r="C6692" t="s">
        <v>395</v>
      </c>
      <c r="D6692" t="s">
        <v>480</v>
      </c>
      <c r="E6692" s="10">
        <v>0.91666666666666663</v>
      </c>
      <c r="F6692" t="s">
        <v>395</v>
      </c>
      <c r="G6692" t="s">
        <v>132</v>
      </c>
      <c r="H6692" t="s">
        <v>111</v>
      </c>
      <c r="I6692">
        <v>307</v>
      </c>
      <c r="J6692">
        <v>316</v>
      </c>
      <c r="K6692">
        <v>922</v>
      </c>
      <c r="L6692" t="s">
        <v>88</v>
      </c>
      <c r="M6692" t="s">
        <v>88</v>
      </c>
      <c r="N6692" t="s">
        <v>125</v>
      </c>
      <c r="O6692" t="s">
        <v>123</v>
      </c>
    </row>
    <row r="6693" spans="1:15" x14ac:dyDescent="0.35">
      <c r="A6693" t="s">
        <v>480</v>
      </c>
      <c r="B6693" s="10">
        <v>0.41666666666666669</v>
      </c>
      <c r="C6693" t="s">
        <v>395</v>
      </c>
      <c r="D6693" t="s">
        <v>480</v>
      </c>
      <c r="E6693" s="10">
        <v>0.66666666666666663</v>
      </c>
      <c r="F6693" t="s">
        <v>395</v>
      </c>
      <c r="G6693" t="s">
        <v>110</v>
      </c>
      <c r="H6693" t="s">
        <v>111</v>
      </c>
      <c r="I6693">
        <v>225</v>
      </c>
      <c r="J6693">
        <v>225</v>
      </c>
      <c r="K6693">
        <v>1350</v>
      </c>
      <c r="L6693" t="s">
        <v>115</v>
      </c>
      <c r="M6693" t="s">
        <v>195</v>
      </c>
      <c r="N6693" t="s">
        <v>117</v>
      </c>
      <c r="O6693" t="s">
        <v>118</v>
      </c>
    </row>
    <row r="6694" spans="1:15" x14ac:dyDescent="0.35">
      <c r="A6694" t="s">
        <v>480</v>
      </c>
      <c r="B6694" s="10">
        <v>0.41666666666666669</v>
      </c>
      <c r="C6694" t="s">
        <v>395</v>
      </c>
      <c r="D6694" t="s">
        <v>481</v>
      </c>
      <c r="E6694" s="10">
        <v>0</v>
      </c>
      <c r="F6694" t="s">
        <v>395</v>
      </c>
      <c r="G6694" t="s">
        <v>132</v>
      </c>
      <c r="H6694" t="s">
        <v>111</v>
      </c>
      <c r="I6694">
        <v>105</v>
      </c>
      <c r="J6694">
        <v>165</v>
      </c>
      <c r="K6694">
        <v>1265</v>
      </c>
      <c r="L6694" t="s">
        <v>88</v>
      </c>
      <c r="M6694" t="s">
        <v>88</v>
      </c>
      <c r="N6694" t="s">
        <v>163</v>
      </c>
      <c r="O6694" t="s">
        <v>118</v>
      </c>
    </row>
    <row r="6695" spans="1:15" x14ac:dyDescent="0.35">
      <c r="A6695" t="s">
        <v>480</v>
      </c>
      <c r="B6695" s="10">
        <v>0.41666666666666669</v>
      </c>
      <c r="C6695" t="s">
        <v>395</v>
      </c>
      <c r="D6695" t="s">
        <v>481</v>
      </c>
      <c r="E6695" s="10">
        <v>0</v>
      </c>
      <c r="F6695" t="s">
        <v>395</v>
      </c>
      <c r="G6695" t="s">
        <v>132</v>
      </c>
      <c r="H6695" t="s">
        <v>111</v>
      </c>
      <c r="I6695">
        <v>145</v>
      </c>
      <c r="J6695">
        <v>150</v>
      </c>
      <c r="K6695">
        <v>1735</v>
      </c>
      <c r="L6695" t="s">
        <v>88</v>
      </c>
      <c r="M6695" t="s">
        <v>88</v>
      </c>
      <c r="N6695" t="s">
        <v>157</v>
      </c>
      <c r="O6695" t="s">
        <v>118</v>
      </c>
    </row>
    <row r="6696" spans="1:15" x14ac:dyDescent="0.35">
      <c r="A6696" t="s">
        <v>480</v>
      </c>
      <c r="B6696" s="10">
        <v>0.41666666666666669</v>
      </c>
      <c r="C6696" t="s">
        <v>395</v>
      </c>
      <c r="D6696" t="s">
        <v>481</v>
      </c>
      <c r="E6696" s="10">
        <v>0</v>
      </c>
      <c r="F6696" t="s">
        <v>395</v>
      </c>
      <c r="G6696" t="s">
        <v>132</v>
      </c>
      <c r="H6696" t="s">
        <v>111</v>
      </c>
      <c r="I6696">
        <v>39</v>
      </c>
      <c r="J6696">
        <v>65</v>
      </c>
      <c r="K6696">
        <v>470</v>
      </c>
      <c r="L6696" t="s">
        <v>88</v>
      </c>
      <c r="M6696" t="s">
        <v>88</v>
      </c>
      <c r="N6696" t="s">
        <v>166</v>
      </c>
      <c r="O6696" t="s">
        <v>118</v>
      </c>
    </row>
    <row r="6697" spans="1:15" x14ac:dyDescent="0.35">
      <c r="A6697" t="s">
        <v>480</v>
      </c>
      <c r="B6697" s="10">
        <v>0.70833333333333337</v>
      </c>
      <c r="C6697" t="s">
        <v>395</v>
      </c>
      <c r="D6697" t="s">
        <v>481</v>
      </c>
      <c r="E6697" s="10">
        <v>0</v>
      </c>
      <c r="F6697" t="s">
        <v>395</v>
      </c>
      <c r="G6697" t="s">
        <v>141</v>
      </c>
      <c r="H6697" t="s">
        <v>121</v>
      </c>
      <c r="I6697">
        <v>639</v>
      </c>
      <c r="J6697">
        <v>1100</v>
      </c>
      <c r="K6697">
        <v>4473</v>
      </c>
      <c r="L6697" t="s">
        <v>115</v>
      </c>
      <c r="M6697" t="s">
        <v>115</v>
      </c>
      <c r="N6697" t="s">
        <v>113</v>
      </c>
      <c r="O6697" t="s">
        <v>114</v>
      </c>
    </row>
    <row r="6698" spans="1:15" x14ac:dyDescent="0.35">
      <c r="A6698" t="s">
        <v>480</v>
      </c>
      <c r="B6698" s="10">
        <v>0.91666666666666663</v>
      </c>
      <c r="C6698" t="s">
        <v>395</v>
      </c>
      <c r="D6698" t="s">
        <v>481</v>
      </c>
      <c r="E6698" s="10">
        <v>0</v>
      </c>
      <c r="F6698" t="s">
        <v>395</v>
      </c>
      <c r="G6698" t="s">
        <v>132</v>
      </c>
      <c r="H6698" t="s">
        <v>111</v>
      </c>
      <c r="I6698">
        <v>185</v>
      </c>
      <c r="J6698">
        <v>320</v>
      </c>
      <c r="K6698">
        <v>370</v>
      </c>
      <c r="L6698" t="s">
        <v>91</v>
      </c>
      <c r="M6698" t="s">
        <v>91</v>
      </c>
      <c r="N6698" t="s">
        <v>113</v>
      </c>
      <c r="O6698" t="s">
        <v>114</v>
      </c>
    </row>
    <row r="6699" spans="1:15" x14ac:dyDescent="0.35">
      <c r="A6699" t="s">
        <v>480</v>
      </c>
      <c r="B6699" s="10">
        <v>0.91666666666666663</v>
      </c>
      <c r="C6699" t="s">
        <v>395</v>
      </c>
      <c r="D6699" t="s">
        <v>481</v>
      </c>
      <c r="E6699" s="10">
        <v>0</v>
      </c>
      <c r="F6699" t="s">
        <v>395</v>
      </c>
      <c r="G6699" t="s">
        <v>132</v>
      </c>
      <c r="H6699" t="s">
        <v>121</v>
      </c>
      <c r="I6699">
        <v>185</v>
      </c>
      <c r="J6699">
        <v>320</v>
      </c>
      <c r="K6699">
        <v>370</v>
      </c>
      <c r="L6699" t="s">
        <v>91</v>
      </c>
      <c r="M6699" t="s">
        <v>91</v>
      </c>
      <c r="N6699" t="s">
        <v>164</v>
      </c>
      <c r="O6699" t="s">
        <v>123</v>
      </c>
    </row>
    <row r="6700" spans="1:15" x14ac:dyDescent="0.35">
      <c r="A6700" t="s">
        <v>480</v>
      </c>
      <c r="B6700" s="10">
        <v>0.95833333333333337</v>
      </c>
      <c r="C6700" t="s">
        <v>395</v>
      </c>
      <c r="D6700" t="s">
        <v>481</v>
      </c>
      <c r="E6700" s="10">
        <v>0</v>
      </c>
      <c r="F6700" t="s">
        <v>395</v>
      </c>
      <c r="G6700" t="s">
        <v>134</v>
      </c>
      <c r="H6700" t="s">
        <v>121</v>
      </c>
      <c r="I6700">
        <v>19</v>
      </c>
      <c r="J6700">
        <v>21</v>
      </c>
      <c r="K6700">
        <v>19</v>
      </c>
      <c r="L6700" t="s">
        <v>88</v>
      </c>
      <c r="M6700" t="s">
        <v>88</v>
      </c>
      <c r="N6700" t="s">
        <v>113</v>
      </c>
      <c r="O6700" t="s">
        <v>114</v>
      </c>
    </row>
    <row r="6701" spans="1:15" x14ac:dyDescent="0.35">
      <c r="A6701" t="s">
        <v>481</v>
      </c>
      <c r="B6701" s="10">
        <v>0</v>
      </c>
      <c r="C6701" t="s">
        <v>395</v>
      </c>
      <c r="D6701" t="s">
        <v>482</v>
      </c>
      <c r="E6701" s="10">
        <v>0</v>
      </c>
      <c r="F6701" t="s">
        <v>395</v>
      </c>
      <c r="G6701" t="s">
        <v>110</v>
      </c>
      <c r="H6701" t="s">
        <v>111</v>
      </c>
      <c r="I6701">
        <v>60</v>
      </c>
      <c r="J6701">
        <v>60</v>
      </c>
      <c r="K6701">
        <v>1440</v>
      </c>
      <c r="L6701" t="s">
        <v>115</v>
      </c>
      <c r="M6701" t="s">
        <v>115</v>
      </c>
      <c r="N6701" t="s">
        <v>113</v>
      </c>
      <c r="O6701" t="s">
        <v>114</v>
      </c>
    </row>
    <row r="6702" spans="1:15" x14ac:dyDescent="0.35">
      <c r="A6702" t="s">
        <v>481</v>
      </c>
      <c r="B6702" s="10">
        <v>0</v>
      </c>
      <c r="C6702" t="s">
        <v>395</v>
      </c>
      <c r="D6702" t="s">
        <v>482</v>
      </c>
      <c r="E6702" s="10">
        <v>0</v>
      </c>
      <c r="F6702" t="s">
        <v>395</v>
      </c>
      <c r="G6702" t="s">
        <v>132</v>
      </c>
      <c r="H6702" t="s">
        <v>111</v>
      </c>
      <c r="I6702">
        <v>110</v>
      </c>
      <c r="J6702">
        <v>110</v>
      </c>
      <c r="K6702">
        <v>2640</v>
      </c>
      <c r="L6702" t="s">
        <v>115</v>
      </c>
      <c r="M6702" t="s">
        <v>115</v>
      </c>
      <c r="N6702" t="s">
        <v>113</v>
      </c>
      <c r="O6702" t="s">
        <v>114</v>
      </c>
    </row>
    <row r="6703" spans="1:15" x14ac:dyDescent="0.35">
      <c r="A6703" t="s">
        <v>481</v>
      </c>
      <c r="B6703" s="10">
        <v>0</v>
      </c>
      <c r="C6703" t="s">
        <v>395</v>
      </c>
      <c r="D6703" t="s">
        <v>482</v>
      </c>
      <c r="E6703" s="10">
        <v>0</v>
      </c>
      <c r="F6703" t="s">
        <v>395</v>
      </c>
      <c r="G6703" t="s">
        <v>132</v>
      </c>
      <c r="H6703" t="s">
        <v>121</v>
      </c>
      <c r="I6703">
        <v>110</v>
      </c>
      <c r="J6703">
        <v>110</v>
      </c>
      <c r="K6703">
        <v>2640</v>
      </c>
      <c r="L6703" t="s">
        <v>115</v>
      </c>
      <c r="M6703" t="s">
        <v>115</v>
      </c>
      <c r="N6703" t="s">
        <v>237</v>
      </c>
      <c r="O6703" t="s">
        <v>123</v>
      </c>
    </row>
    <row r="6704" spans="1:15" x14ac:dyDescent="0.35">
      <c r="A6704" t="s">
        <v>481</v>
      </c>
      <c r="B6704" s="10">
        <v>0</v>
      </c>
      <c r="C6704" t="s">
        <v>395</v>
      </c>
      <c r="D6704" t="s">
        <v>482</v>
      </c>
      <c r="E6704" s="10">
        <v>0</v>
      </c>
      <c r="F6704" t="s">
        <v>395</v>
      </c>
      <c r="G6704" t="s">
        <v>110</v>
      </c>
      <c r="H6704" t="s">
        <v>121</v>
      </c>
      <c r="I6704">
        <v>60</v>
      </c>
      <c r="J6704">
        <v>60</v>
      </c>
      <c r="K6704">
        <v>1440</v>
      </c>
      <c r="L6704" t="s">
        <v>115</v>
      </c>
      <c r="M6704" t="s">
        <v>115</v>
      </c>
      <c r="N6704" t="s">
        <v>429</v>
      </c>
      <c r="O6704" t="s">
        <v>123</v>
      </c>
    </row>
    <row r="6705" spans="1:15" x14ac:dyDescent="0.35">
      <c r="A6705" t="s">
        <v>481</v>
      </c>
      <c r="B6705" s="10">
        <v>0</v>
      </c>
      <c r="C6705" t="s">
        <v>395</v>
      </c>
      <c r="D6705" t="s">
        <v>482</v>
      </c>
      <c r="E6705" s="10">
        <v>0</v>
      </c>
      <c r="F6705" t="s">
        <v>395</v>
      </c>
      <c r="G6705" t="s">
        <v>132</v>
      </c>
      <c r="H6705" t="s">
        <v>121</v>
      </c>
      <c r="I6705">
        <v>145</v>
      </c>
      <c r="J6705">
        <v>145</v>
      </c>
      <c r="K6705">
        <v>3480</v>
      </c>
      <c r="L6705" t="s">
        <v>88</v>
      </c>
      <c r="M6705" t="s">
        <v>88</v>
      </c>
      <c r="N6705" t="s">
        <v>133</v>
      </c>
      <c r="O6705" t="s">
        <v>123</v>
      </c>
    </row>
    <row r="6706" spans="1:15" x14ac:dyDescent="0.35">
      <c r="A6706" t="s">
        <v>481</v>
      </c>
      <c r="B6706" s="10">
        <v>0</v>
      </c>
      <c r="C6706" t="s">
        <v>395</v>
      </c>
      <c r="D6706" t="s">
        <v>482</v>
      </c>
      <c r="E6706" s="10">
        <v>0</v>
      </c>
      <c r="F6706" t="s">
        <v>395</v>
      </c>
      <c r="G6706" t="s">
        <v>132</v>
      </c>
      <c r="H6706" t="s">
        <v>111</v>
      </c>
      <c r="I6706">
        <v>290</v>
      </c>
      <c r="J6706">
        <v>290</v>
      </c>
      <c r="K6706">
        <v>4060</v>
      </c>
      <c r="L6706" t="s">
        <v>88</v>
      </c>
      <c r="M6706" t="s">
        <v>88</v>
      </c>
      <c r="N6706" t="s">
        <v>113</v>
      </c>
      <c r="O6706" t="s">
        <v>114</v>
      </c>
    </row>
    <row r="6707" spans="1:15" x14ac:dyDescent="0.35">
      <c r="A6707" t="s">
        <v>481</v>
      </c>
      <c r="B6707" s="10">
        <v>0</v>
      </c>
      <c r="C6707" t="s">
        <v>395</v>
      </c>
      <c r="D6707" t="s">
        <v>482</v>
      </c>
      <c r="E6707" s="10">
        <v>0</v>
      </c>
      <c r="F6707" t="s">
        <v>395</v>
      </c>
      <c r="G6707" t="s">
        <v>132</v>
      </c>
      <c r="H6707" t="s">
        <v>121</v>
      </c>
      <c r="I6707">
        <v>145</v>
      </c>
      <c r="J6707">
        <v>145</v>
      </c>
      <c r="K6707">
        <v>3480</v>
      </c>
      <c r="L6707" t="s">
        <v>88</v>
      </c>
      <c r="M6707" t="s">
        <v>88</v>
      </c>
      <c r="N6707" t="s">
        <v>139</v>
      </c>
      <c r="O6707" t="s">
        <v>123</v>
      </c>
    </row>
    <row r="6708" spans="1:15" x14ac:dyDescent="0.35">
      <c r="A6708" t="s">
        <v>481</v>
      </c>
      <c r="B6708" s="10">
        <v>0</v>
      </c>
      <c r="C6708" t="s">
        <v>395</v>
      </c>
      <c r="D6708" t="s">
        <v>481</v>
      </c>
      <c r="E6708" s="10">
        <v>0.91666666666666663</v>
      </c>
      <c r="F6708" t="s">
        <v>395</v>
      </c>
      <c r="G6708" t="s">
        <v>132</v>
      </c>
      <c r="H6708" t="s">
        <v>111</v>
      </c>
      <c r="I6708">
        <v>372.16</v>
      </c>
      <c r="J6708">
        <v>420</v>
      </c>
      <c r="K6708">
        <v>8187.5</v>
      </c>
      <c r="L6708" t="s">
        <v>91</v>
      </c>
      <c r="M6708" t="s">
        <v>91</v>
      </c>
      <c r="N6708" t="s">
        <v>113</v>
      </c>
      <c r="O6708" t="s">
        <v>114</v>
      </c>
    </row>
    <row r="6709" spans="1:15" x14ac:dyDescent="0.35">
      <c r="A6709" t="s">
        <v>481</v>
      </c>
      <c r="B6709" s="10">
        <v>0</v>
      </c>
      <c r="C6709" t="s">
        <v>395</v>
      </c>
      <c r="D6709" t="s">
        <v>481</v>
      </c>
      <c r="E6709" s="10">
        <v>0.91666666666666663</v>
      </c>
      <c r="F6709" t="s">
        <v>395</v>
      </c>
      <c r="G6709" t="s">
        <v>132</v>
      </c>
      <c r="H6709" t="s">
        <v>121</v>
      </c>
      <c r="I6709">
        <v>372.16</v>
      </c>
      <c r="J6709">
        <v>420</v>
      </c>
      <c r="K6709">
        <v>8187.5</v>
      </c>
      <c r="L6709" t="s">
        <v>91</v>
      </c>
      <c r="M6709" t="s">
        <v>91</v>
      </c>
      <c r="N6709" t="s">
        <v>164</v>
      </c>
      <c r="O6709" t="s">
        <v>123</v>
      </c>
    </row>
    <row r="6710" spans="1:15" x14ac:dyDescent="0.35">
      <c r="A6710" t="s">
        <v>481</v>
      </c>
      <c r="B6710" s="10">
        <v>2.0833333333333332E-2</v>
      </c>
      <c r="C6710" t="s">
        <v>395</v>
      </c>
      <c r="D6710" t="s">
        <v>481</v>
      </c>
      <c r="E6710" s="10">
        <v>0.91666666666666663</v>
      </c>
      <c r="F6710" t="s">
        <v>395</v>
      </c>
      <c r="G6710" t="s">
        <v>134</v>
      </c>
      <c r="H6710" t="s">
        <v>121</v>
      </c>
      <c r="I6710">
        <v>9</v>
      </c>
      <c r="J6710">
        <v>19</v>
      </c>
      <c r="K6710">
        <v>40</v>
      </c>
      <c r="L6710" t="s">
        <v>88</v>
      </c>
      <c r="M6710" t="s">
        <v>88</v>
      </c>
      <c r="N6710" t="s">
        <v>113</v>
      </c>
      <c r="O6710" t="s">
        <v>114</v>
      </c>
    </row>
    <row r="6711" spans="1:15" x14ac:dyDescent="0.35">
      <c r="A6711" t="s">
        <v>481</v>
      </c>
      <c r="B6711" s="10">
        <v>4.1666666666666664E-2</v>
      </c>
      <c r="C6711" t="s">
        <v>395</v>
      </c>
      <c r="D6711" t="s">
        <v>481</v>
      </c>
      <c r="E6711" s="10">
        <v>0.42708333333333331</v>
      </c>
      <c r="F6711" t="s">
        <v>395</v>
      </c>
      <c r="G6711" t="s">
        <v>132</v>
      </c>
      <c r="H6711" t="s">
        <v>121</v>
      </c>
      <c r="I6711">
        <v>207.38</v>
      </c>
      <c r="J6711">
        <v>360</v>
      </c>
      <c r="K6711">
        <v>1918.25</v>
      </c>
      <c r="L6711" t="s">
        <v>115</v>
      </c>
      <c r="M6711" t="s">
        <v>115</v>
      </c>
      <c r="N6711" t="s">
        <v>228</v>
      </c>
      <c r="O6711" t="s">
        <v>123</v>
      </c>
    </row>
    <row r="6712" spans="1:15" x14ac:dyDescent="0.35">
      <c r="A6712" t="s">
        <v>481</v>
      </c>
      <c r="B6712" s="10">
        <v>4.1666666666666664E-2</v>
      </c>
      <c r="C6712" t="s">
        <v>395</v>
      </c>
      <c r="D6712" t="s">
        <v>481</v>
      </c>
      <c r="E6712" s="10">
        <v>0.42708333333333331</v>
      </c>
      <c r="F6712" t="s">
        <v>395</v>
      </c>
      <c r="G6712" t="s">
        <v>132</v>
      </c>
      <c r="H6712" t="s">
        <v>111</v>
      </c>
      <c r="I6712">
        <v>207.38</v>
      </c>
      <c r="J6712">
        <v>360</v>
      </c>
      <c r="K6712">
        <v>1918.25</v>
      </c>
      <c r="L6712" t="s">
        <v>115</v>
      </c>
      <c r="M6712" t="s">
        <v>115</v>
      </c>
      <c r="N6712" t="s">
        <v>113</v>
      </c>
      <c r="O6712" t="s">
        <v>114</v>
      </c>
    </row>
    <row r="6713" spans="1:15" x14ac:dyDescent="0.35">
      <c r="A6713" t="s">
        <v>481</v>
      </c>
      <c r="B6713" s="10">
        <v>0.375</v>
      </c>
      <c r="C6713" t="s">
        <v>395</v>
      </c>
      <c r="D6713" t="s">
        <v>481</v>
      </c>
      <c r="E6713" s="10">
        <v>0.79166666666666663</v>
      </c>
      <c r="F6713" t="s">
        <v>395</v>
      </c>
      <c r="G6713" t="s">
        <v>132</v>
      </c>
      <c r="H6713" t="s">
        <v>111</v>
      </c>
      <c r="I6713">
        <v>90</v>
      </c>
      <c r="J6713">
        <v>90</v>
      </c>
      <c r="K6713">
        <v>900</v>
      </c>
      <c r="L6713" t="s">
        <v>88</v>
      </c>
      <c r="M6713" t="s">
        <v>88</v>
      </c>
      <c r="N6713" t="s">
        <v>166</v>
      </c>
      <c r="O6713" t="s">
        <v>118</v>
      </c>
    </row>
    <row r="6714" spans="1:15" x14ac:dyDescent="0.35">
      <c r="A6714" t="s">
        <v>481</v>
      </c>
      <c r="B6714" s="10">
        <v>0.375</v>
      </c>
      <c r="C6714" t="s">
        <v>395</v>
      </c>
      <c r="D6714" t="s">
        <v>481</v>
      </c>
      <c r="E6714" s="10">
        <v>0.79166666666666663</v>
      </c>
      <c r="F6714" t="s">
        <v>395</v>
      </c>
      <c r="G6714" t="s">
        <v>132</v>
      </c>
      <c r="H6714" t="s">
        <v>111</v>
      </c>
      <c r="I6714">
        <v>100</v>
      </c>
      <c r="J6714">
        <v>100</v>
      </c>
      <c r="K6714">
        <v>1000</v>
      </c>
      <c r="L6714" t="s">
        <v>88</v>
      </c>
      <c r="M6714" t="s">
        <v>88</v>
      </c>
      <c r="N6714" t="s">
        <v>157</v>
      </c>
      <c r="O6714" t="s">
        <v>118</v>
      </c>
    </row>
    <row r="6715" spans="1:15" x14ac:dyDescent="0.35">
      <c r="A6715" t="s">
        <v>481</v>
      </c>
      <c r="B6715" s="10">
        <v>0.375</v>
      </c>
      <c r="C6715" t="s">
        <v>395</v>
      </c>
      <c r="D6715" t="s">
        <v>481</v>
      </c>
      <c r="E6715" s="10">
        <v>0.79166666666666663</v>
      </c>
      <c r="F6715" t="s">
        <v>395</v>
      </c>
      <c r="G6715" t="s">
        <v>132</v>
      </c>
      <c r="H6715" t="s">
        <v>111</v>
      </c>
      <c r="I6715">
        <v>100</v>
      </c>
      <c r="J6715">
        <v>100</v>
      </c>
      <c r="K6715">
        <v>1000</v>
      </c>
      <c r="L6715" t="s">
        <v>88</v>
      </c>
      <c r="M6715" t="s">
        <v>88</v>
      </c>
      <c r="N6715" t="s">
        <v>163</v>
      </c>
      <c r="O6715" t="s">
        <v>118</v>
      </c>
    </row>
    <row r="6716" spans="1:15" x14ac:dyDescent="0.35">
      <c r="A6716" t="s">
        <v>481</v>
      </c>
      <c r="B6716" s="10">
        <v>0.41666666666666669</v>
      </c>
      <c r="C6716" t="s">
        <v>395</v>
      </c>
      <c r="D6716" t="s">
        <v>481</v>
      </c>
      <c r="E6716" s="10">
        <v>0.66666666666666663</v>
      </c>
      <c r="F6716" t="s">
        <v>395</v>
      </c>
      <c r="G6716" t="s">
        <v>110</v>
      </c>
      <c r="H6716" t="s">
        <v>111</v>
      </c>
      <c r="I6716">
        <v>1333</v>
      </c>
      <c r="J6716">
        <v>2200</v>
      </c>
      <c r="K6716">
        <v>7998</v>
      </c>
      <c r="L6716" t="s">
        <v>88</v>
      </c>
      <c r="M6716" t="s">
        <v>112</v>
      </c>
      <c r="N6716" t="s">
        <v>113</v>
      </c>
      <c r="O6716" t="s">
        <v>114</v>
      </c>
    </row>
    <row r="6717" spans="1:15" x14ac:dyDescent="0.35">
      <c r="A6717" t="s">
        <v>481</v>
      </c>
      <c r="B6717" s="10">
        <v>0.42708333333333331</v>
      </c>
      <c r="C6717" t="s">
        <v>395</v>
      </c>
      <c r="D6717" t="s">
        <v>481</v>
      </c>
      <c r="E6717" s="10">
        <v>0.6875</v>
      </c>
      <c r="F6717" t="s">
        <v>395</v>
      </c>
      <c r="G6717" t="s">
        <v>136</v>
      </c>
      <c r="H6717" t="s">
        <v>121</v>
      </c>
      <c r="I6717">
        <v>22</v>
      </c>
      <c r="J6717">
        <v>33</v>
      </c>
      <c r="K6717">
        <v>102</v>
      </c>
      <c r="L6717" t="s">
        <v>89</v>
      </c>
      <c r="M6717" t="s">
        <v>89</v>
      </c>
      <c r="N6717" t="s">
        <v>137</v>
      </c>
      <c r="O6717" t="s">
        <v>123</v>
      </c>
    </row>
    <row r="6718" spans="1:15" x14ac:dyDescent="0.35">
      <c r="A6718" t="s">
        <v>481</v>
      </c>
      <c r="B6718" s="10">
        <v>0.58333333333333337</v>
      </c>
      <c r="C6718" t="s">
        <v>395</v>
      </c>
      <c r="D6718" t="s">
        <v>481</v>
      </c>
      <c r="E6718" s="10">
        <v>0.83333333333333337</v>
      </c>
      <c r="F6718" t="s">
        <v>395</v>
      </c>
      <c r="G6718" t="s">
        <v>110</v>
      </c>
      <c r="H6718" t="s">
        <v>111</v>
      </c>
      <c r="I6718">
        <v>187.58</v>
      </c>
      <c r="J6718">
        <v>353</v>
      </c>
      <c r="K6718">
        <v>1125.5</v>
      </c>
      <c r="L6718" t="s">
        <v>115</v>
      </c>
      <c r="M6718" t="s">
        <v>116</v>
      </c>
      <c r="N6718" t="s">
        <v>117</v>
      </c>
      <c r="O6718" t="s">
        <v>118</v>
      </c>
    </row>
    <row r="6719" spans="1:15" x14ac:dyDescent="0.35">
      <c r="A6719" t="s">
        <v>481</v>
      </c>
      <c r="B6719" s="10">
        <v>0.58333333333333337</v>
      </c>
      <c r="C6719" t="s">
        <v>395</v>
      </c>
      <c r="D6719" t="s">
        <v>482</v>
      </c>
      <c r="E6719" s="10">
        <v>0</v>
      </c>
      <c r="F6719" t="s">
        <v>395</v>
      </c>
      <c r="G6719" t="s">
        <v>110</v>
      </c>
      <c r="H6719" t="s">
        <v>111</v>
      </c>
      <c r="I6719">
        <v>201.4</v>
      </c>
      <c r="J6719">
        <v>725</v>
      </c>
      <c r="K6719">
        <v>2014</v>
      </c>
      <c r="L6719" t="s">
        <v>115</v>
      </c>
      <c r="M6719" t="s">
        <v>116</v>
      </c>
      <c r="N6719" t="s">
        <v>117</v>
      </c>
      <c r="O6719" t="s">
        <v>118</v>
      </c>
    </row>
    <row r="6720" spans="1:15" x14ac:dyDescent="0.35">
      <c r="A6720" t="s">
        <v>481</v>
      </c>
      <c r="B6720" s="10">
        <v>0.58333333333333337</v>
      </c>
      <c r="C6720" t="s">
        <v>395</v>
      </c>
      <c r="D6720" t="s">
        <v>481</v>
      </c>
      <c r="E6720" s="10">
        <v>0.60416666666666663</v>
      </c>
      <c r="F6720" t="s">
        <v>395</v>
      </c>
      <c r="G6720" t="s">
        <v>110</v>
      </c>
      <c r="H6720" t="s">
        <v>121</v>
      </c>
      <c r="I6720">
        <v>125</v>
      </c>
      <c r="J6720">
        <v>140</v>
      </c>
      <c r="K6720">
        <v>62</v>
      </c>
      <c r="L6720" t="s">
        <v>89</v>
      </c>
      <c r="M6720" t="s">
        <v>116</v>
      </c>
      <c r="N6720" t="s">
        <v>252</v>
      </c>
      <c r="O6720" t="s">
        <v>123</v>
      </c>
    </row>
    <row r="6721" spans="1:15" x14ac:dyDescent="0.35">
      <c r="A6721" t="s">
        <v>481</v>
      </c>
      <c r="B6721" s="10">
        <v>0.59375</v>
      </c>
      <c r="C6721" t="s">
        <v>395</v>
      </c>
      <c r="D6721" t="s">
        <v>481</v>
      </c>
      <c r="E6721" s="10">
        <v>0.625</v>
      </c>
      <c r="F6721" t="s">
        <v>395</v>
      </c>
      <c r="G6721" t="s">
        <v>134</v>
      </c>
      <c r="H6721" t="s">
        <v>111</v>
      </c>
      <c r="I6721">
        <v>20</v>
      </c>
      <c r="J6721">
        <v>24</v>
      </c>
      <c r="K6721">
        <v>15</v>
      </c>
      <c r="L6721" t="s">
        <v>88</v>
      </c>
      <c r="M6721" t="s">
        <v>135</v>
      </c>
      <c r="N6721" t="s">
        <v>113</v>
      </c>
      <c r="O6721" t="s">
        <v>114</v>
      </c>
    </row>
    <row r="6722" spans="1:15" x14ac:dyDescent="0.35">
      <c r="A6722" t="s">
        <v>481</v>
      </c>
      <c r="B6722" s="10">
        <v>0.60416666666666663</v>
      </c>
      <c r="C6722" t="s">
        <v>395</v>
      </c>
      <c r="D6722" t="s">
        <v>482</v>
      </c>
      <c r="E6722" s="10">
        <v>0</v>
      </c>
      <c r="F6722" t="s">
        <v>395</v>
      </c>
      <c r="G6722" t="s">
        <v>110</v>
      </c>
      <c r="H6722" t="s">
        <v>121</v>
      </c>
      <c r="I6722">
        <v>49</v>
      </c>
      <c r="J6722">
        <v>150</v>
      </c>
      <c r="K6722">
        <v>122</v>
      </c>
      <c r="L6722" t="s">
        <v>89</v>
      </c>
      <c r="M6722" t="s">
        <v>116</v>
      </c>
      <c r="N6722" t="s">
        <v>113</v>
      </c>
      <c r="O6722" t="s">
        <v>114</v>
      </c>
    </row>
    <row r="6723" spans="1:15" x14ac:dyDescent="0.35">
      <c r="A6723" t="s">
        <v>481</v>
      </c>
      <c r="B6723" s="10">
        <v>0.625</v>
      </c>
      <c r="C6723" t="s">
        <v>395</v>
      </c>
      <c r="D6723" t="s">
        <v>481</v>
      </c>
      <c r="E6723" s="10">
        <v>0.95833333333333337</v>
      </c>
      <c r="F6723" t="s">
        <v>395</v>
      </c>
      <c r="G6723" t="s">
        <v>110</v>
      </c>
      <c r="H6723" t="s">
        <v>121</v>
      </c>
      <c r="I6723">
        <v>189</v>
      </c>
      <c r="J6723">
        <v>300</v>
      </c>
      <c r="K6723">
        <v>1510</v>
      </c>
      <c r="L6723" t="s">
        <v>89</v>
      </c>
      <c r="M6723" t="s">
        <v>116</v>
      </c>
      <c r="N6723" t="s">
        <v>181</v>
      </c>
      <c r="O6723" t="s">
        <v>123</v>
      </c>
    </row>
    <row r="6724" spans="1:15" x14ac:dyDescent="0.35">
      <c r="A6724" t="s">
        <v>481</v>
      </c>
      <c r="B6724" s="10">
        <v>0.66666666666666663</v>
      </c>
      <c r="C6724" t="s">
        <v>395</v>
      </c>
      <c r="D6724" t="s">
        <v>482</v>
      </c>
      <c r="E6724" s="10">
        <v>0</v>
      </c>
      <c r="F6724" t="s">
        <v>395</v>
      </c>
      <c r="G6724" t="s">
        <v>110</v>
      </c>
      <c r="H6724" t="s">
        <v>111</v>
      </c>
      <c r="I6724">
        <v>67.69</v>
      </c>
      <c r="J6724">
        <v>109</v>
      </c>
      <c r="K6724">
        <v>541.5</v>
      </c>
      <c r="L6724" t="s">
        <v>115</v>
      </c>
      <c r="M6724" t="s">
        <v>116</v>
      </c>
      <c r="N6724" t="s">
        <v>120</v>
      </c>
      <c r="O6724" t="s">
        <v>118</v>
      </c>
    </row>
    <row r="6725" spans="1:15" x14ac:dyDescent="0.35">
      <c r="A6725" t="s">
        <v>481</v>
      </c>
      <c r="B6725" s="10">
        <v>0.66666666666666663</v>
      </c>
      <c r="C6725" t="s">
        <v>395</v>
      </c>
      <c r="D6725" t="s">
        <v>482</v>
      </c>
      <c r="E6725" s="10">
        <v>0</v>
      </c>
      <c r="F6725" t="s">
        <v>395</v>
      </c>
      <c r="G6725" t="s">
        <v>110</v>
      </c>
      <c r="H6725" t="s">
        <v>121</v>
      </c>
      <c r="I6725">
        <v>294</v>
      </c>
      <c r="J6725">
        <v>410</v>
      </c>
      <c r="K6725">
        <v>2355</v>
      </c>
      <c r="L6725" t="s">
        <v>89</v>
      </c>
      <c r="M6725" t="s">
        <v>116</v>
      </c>
      <c r="N6725" t="s">
        <v>293</v>
      </c>
      <c r="O6725" t="s">
        <v>123</v>
      </c>
    </row>
    <row r="6726" spans="1:15" x14ac:dyDescent="0.35">
      <c r="A6726" t="s">
        <v>481</v>
      </c>
      <c r="B6726" s="10">
        <v>0.6875</v>
      </c>
      <c r="C6726" t="s">
        <v>395</v>
      </c>
      <c r="D6726" t="s">
        <v>482</v>
      </c>
      <c r="E6726" s="10">
        <v>0</v>
      </c>
      <c r="F6726" t="s">
        <v>395</v>
      </c>
      <c r="G6726" t="s">
        <v>110</v>
      </c>
      <c r="H6726" t="s">
        <v>121</v>
      </c>
      <c r="I6726">
        <v>92</v>
      </c>
      <c r="J6726">
        <v>100</v>
      </c>
      <c r="K6726">
        <v>690</v>
      </c>
      <c r="L6726" t="s">
        <v>89</v>
      </c>
      <c r="M6726" t="s">
        <v>116</v>
      </c>
      <c r="N6726" t="s">
        <v>304</v>
      </c>
      <c r="O6726" t="s">
        <v>123</v>
      </c>
    </row>
    <row r="6727" spans="1:15" x14ac:dyDescent="0.35">
      <c r="A6727" t="s">
        <v>481</v>
      </c>
      <c r="B6727" s="10">
        <v>0.69791666666666663</v>
      </c>
      <c r="C6727" t="s">
        <v>395</v>
      </c>
      <c r="D6727" t="s">
        <v>481</v>
      </c>
      <c r="E6727" s="10">
        <v>0.70833333333333337</v>
      </c>
      <c r="F6727" t="s">
        <v>395</v>
      </c>
      <c r="G6727" t="s">
        <v>110</v>
      </c>
      <c r="H6727" t="s">
        <v>111</v>
      </c>
      <c r="I6727">
        <v>100</v>
      </c>
      <c r="J6727">
        <v>100</v>
      </c>
      <c r="K6727">
        <v>25</v>
      </c>
      <c r="L6727" t="s">
        <v>115</v>
      </c>
      <c r="M6727" t="s">
        <v>116</v>
      </c>
      <c r="N6727" t="s">
        <v>113</v>
      </c>
      <c r="O6727" t="s">
        <v>114</v>
      </c>
    </row>
    <row r="6728" spans="1:15" x14ac:dyDescent="0.35">
      <c r="A6728" t="s">
        <v>481</v>
      </c>
      <c r="B6728" s="10">
        <v>0.70833333333333337</v>
      </c>
      <c r="C6728" t="s">
        <v>395</v>
      </c>
      <c r="D6728" t="s">
        <v>482</v>
      </c>
      <c r="E6728" s="10">
        <v>0</v>
      </c>
      <c r="F6728" t="s">
        <v>395</v>
      </c>
      <c r="G6728" t="s">
        <v>110</v>
      </c>
      <c r="H6728" t="s">
        <v>111</v>
      </c>
      <c r="I6728">
        <v>121.43</v>
      </c>
      <c r="J6728">
        <v>150</v>
      </c>
      <c r="K6728">
        <v>850</v>
      </c>
      <c r="L6728" t="s">
        <v>115</v>
      </c>
      <c r="M6728" t="s">
        <v>116</v>
      </c>
      <c r="N6728" t="s">
        <v>119</v>
      </c>
      <c r="O6728" t="s">
        <v>118</v>
      </c>
    </row>
    <row r="6729" spans="1:15" x14ac:dyDescent="0.35">
      <c r="A6729" t="s">
        <v>481</v>
      </c>
      <c r="B6729" s="10">
        <v>0.70833333333333337</v>
      </c>
      <c r="C6729" t="s">
        <v>395</v>
      </c>
      <c r="D6729" t="s">
        <v>482</v>
      </c>
      <c r="E6729" s="10">
        <v>0</v>
      </c>
      <c r="F6729" t="s">
        <v>395</v>
      </c>
      <c r="G6729" t="s">
        <v>110</v>
      </c>
      <c r="H6729" t="s">
        <v>121</v>
      </c>
      <c r="I6729">
        <v>184</v>
      </c>
      <c r="J6729">
        <v>600</v>
      </c>
      <c r="K6729">
        <v>230</v>
      </c>
      <c r="L6729" t="s">
        <v>115</v>
      </c>
      <c r="M6729" t="s">
        <v>116</v>
      </c>
      <c r="N6729" t="s">
        <v>113</v>
      </c>
      <c r="O6729" t="s">
        <v>114</v>
      </c>
    </row>
    <row r="6730" spans="1:15" x14ac:dyDescent="0.35">
      <c r="A6730" t="s">
        <v>481</v>
      </c>
      <c r="B6730" s="10">
        <v>0.71875</v>
      </c>
      <c r="C6730" t="s">
        <v>395</v>
      </c>
      <c r="D6730" t="s">
        <v>482</v>
      </c>
      <c r="E6730" s="10">
        <v>0</v>
      </c>
      <c r="F6730" t="s">
        <v>395</v>
      </c>
      <c r="G6730" t="s">
        <v>110</v>
      </c>
      <c r="H6730" t="s">
        <v>121</v>
      </c>
      <c r="I6730">
        <v>215</v>
      </c>
      <c r="J6730">
        <v>390</v>
      </c>
      <c r="K6730">
        <v>1452</v>
      </c>
      <c r="L6730" t="s">
        <v>89</v>
      </c>
      <c r="M6730" t="s">
        <v>116</v>
      </c>
      <c r="N6730" t="s">
        <v>162</v>
      </c>
      <c r="O6730" t="s">
        <v>123</v>
      </c>
    </row>
    <row r="6731" spans="1:15" x14ac:dyDescent="0.35">
      <c r="A6731" t="s">
        <v>481</v>
      </c>
      <c r="B6731" s="10">
        <v>0.75</v>
      </c>
      <c r="C6731" t="s">
        <v>395</v>
      </c>
      <c r="D6731" t="s">
        <v>482</v>
      </c>
      <c r="E6731" s="10">
        <v>0</v>
      </c>
      <c r="F6731" t="s">
        <v>395</v>
      </c>
      <c r="G6731" t="s">
        <v>141</v>
      </c>
      <c r="H6731" t="s">
        <v>121</v>
      </c>
      <c r="I6731">
        <v>1058.83</v>
      </c>
      <c r="J6731">
        <v>1100</v>
      </c>
      <c r="K6731">
        <v>6353</v>
      </c>
      <c r="L6731" t="s">
        <v>115</v>
      </c>
      <c r="M6731" t="s">
        <v>115</v>
      </c>
      <c r="N6731" t="s">
        <v>113</v>
      </c>
      <c r="O6731" t="s">
        <v>114</v>
      </c>
    </row>
    <row r="6732" spans="1:15" x14ac:dyDescent="0.35">
      <c r="A6732" t="s">
        <v>481</v>
      </c>
      <c r="B6732" s="10">
        <v>0.79166666666666663</v>
      </c>
      <c r="C6732" t="s">
        <v>395</v>
      </c>
      <c r="D6732" t="s">
        <v>482</v>
      </c>
      <c r="E6732" s="10">
        <v>0</v>
      </c>
      <c r="F6732" t="s">
        <v>395</v>
      </c>
      <c r="G6732" t="s">
        <v>110</v>
      </c>
      <c r="H6732" t="s">
        <v>121</v>
      </c>
      <c r="I6732">
        <v>359</v>
      </c>
      <c r="J6732">
        <v>450</v>
      </c>
      <c r="K6732">
        <v>1796</v>
      </c>
      <c r="L6732" t="s">
        <v>89</v>
      </c>
      <c r="M6732" t="s">
        <v>116</v>
      </c>
      <c r="N6732" t="s">
        <v>293</v>
      </c>
      <c r="O6732" t="s">
        <v>123</v>
      </c>
    </row>
    <row r="6733" spans="1:15" x14ac:dyDescent="0.35">
      <c r="A6733" t="s">
        <v>481</v>
      </c>
      <c r="B6733" s="10">
        <v>0.86458333333333337</v>
      </c>
      <c r="C6733" t="s">
        <v>395</v>
      </c>
      <c r="D6733" t="s">
        <v>481</v>
      </c>
      <c r="E6733" s="10">
        <v>0.875</v>
      </c>
      <c r="F6733" t="s">
        <v>395</v>
      </c>
      <c r="G6733" t="s">
        <v>110</v>
      </c>
      <c r="H6733" t="s">
        <v>111</v>
      </c>
      <c r="I6733">
        <v>10</v>
      </c>
      <c r="J6733">
        <v>10</v>
      </c>
      <c r="K6733">
        <v>2</v>
      </c>
      <c r="L6733" t="s">
        <v>89</v>
      </c>
      <c r="M6733" t="s">
        <v>116</v>
      </c>
      <c r="N6733" t="s">
        <v>113</v>
      </c>
      <c r="O6733" t="s">
        <v>114</v>
      </c>
    </row>
    <row r="6734" spans="1:15" x14ac:dyDescent="0.35">
      <c r="A6734" t="s">
        <v>481</v>
      </c>
      <c r="B6734" s="10">
        <v>0.875</v>
      </c>
      <c r="C6734" t="s">
        <v>395</v>
      </c>
      <c r="D6734" t="s">
        <v>482</v>
      </c>
      <c r="E6734" s="10">
        <v>0</v>
      </c>
      <c r="F6734" t="s">
        <v>395</v>
      </c>
      <c r="G6734" t="s">
        <v>110</v>
      </c>
      <c r="H6734" t="s">
        <v>121</v>
      </c>
      <c r="I6734">
        <v>146</v>
      </c>
      <c r="J6734">
        <v>200</v>
      </c>
      <c r="K6734">
        <v>438</v>
      </c>
      <c r="L6734" t="s">
        <v>89</v>
      </c>
      <c r="M6734" t="s">
        <v>116</v>
      </c>
      <c r="N6734" t="s">
        <v>181</v>
      </c>
      <c r="O6734" t="s">
        <v>123</v>
      </c>
    </row>
    <row r="6735" spans="1:15" x14ac:dyDescent="0.35">
      <c r="A6735" t="s">
        <v>481</v>
      </c>
      <c r="B6735" s="10">
        <v>0.91666666666666663</v>
      </c>
      <c r="C6735" t="s">
        <v>395</v>
      </c>
      <c r="D6735" t="s">
        <v>482</v>
      </c>
      <c r="E6735" s="10">
        <v>0</v>
      </c>
      <c r="F6735" t="s">
        <v>395</v>
      </c>
      <c r="G6735" t="s">
        <v>110</v>
      </c>
      <c r="H6735" t="s">
        <v>111</v>
      </c>
      <c r="I6735">
        <v>370</v>
      </c>
      <c r="J6735">
        <v>370</v>
      </c>
      <c r="K6735">
        <v>740</v>
      </c>
      <c r="L6735" t="s">
        <v>115</v>
      </c>
      <c r="M6735" t="s">
        <v>116</v>
      </c>
      <c r="N6735" t="s">
        <v>120</v>
      </c>
      <c r="O6735" t="s">
        <v>118</v>
      </c>
    </row>
    <row r="6736" spans="1:15" x14ac:dyDescent="0.35">
      <c r="A6736" t="s">
        <v>481</v>
      </c>
      <c r="B6736" s="10">
        <v>0.91666666666666663</v>
      </c>
      <c r="C6736" t="s">
        <v>395</v>
      </c>
      <c r="D6736" t="s">
        <v>482</v>
      </c>
      <c r="E6736" s="10">
        <v>0</v>
      </c>
      <c r="F6736" t="s">
        <v>395</v>
      </c>
      <c r="G6736" t="s">
        <v>110</v>
      </c>
      <c r="H6736" t="s">
        <v>121</v>
      </c>
      <c r="I6736">
        <v>370</v>
      </c>
      <c r="J6736">
        <v>370</v>
      </c>
      <c r="K6736">
        <v>740</v>
      </c>
      <c r="L6736" t="s">
        <v>91</v>
      </c>
      <c r="M6736" t="s">
        <v>116</v>
      </c>
      <c r="N6736" t="s">
        <v>164</v>
      </c>
      <c r="O6736" t="s">
        <v>123</v>
      </c>
    </row>
    <row r="6737" spans="1:15" x14ac:dyDescent="0.35">
      <c r="A6737" t="s">
        <v>481</v>
      </c>
      <c r="B6737" s="10">
        <v>0.95833333333333337</v>
      </c>
      <c r="C6737" t="s">
        <v>395</v>
      </c>
      <c r="D6737" t="s">
        <v>482</v>
      </c>
      <c r="E6737" s="10">
        <v>0</v>
      </c>
      <c r="F6737" t="s">
        <v>395</v>
      </c>
      <c r="G6737" t="s">
        <v>110</v>
      </c>
      <c r="H6737" t="s">
        <v>121</v>
      </c>
      <c r="I6737">
        <v>100</v>
      </c>
      <c r="J6737">
        <v>100</v>
      </c>
      <c r="K6737">
        <v>100</v>
      </c>
      <c r="L6737" t="s">
        <v>89</v>
      </c>
      <c r="M6737" t="s">
        <v>116</v>
      </c>
      <c r="N6737" t="s">
        <v>162</v>
      </c>
      <c r="O6737" t="s">
        <v>123</v>
      </c>
    </row>
    <row r="6738" spans="1:15" x14ac:dyDescent="0.35">
      <c r="A6738" t="s">
        <v>482</v>
      </c>
      <c r="B6738" s="10">
        <v>0</v>
      </c>
      <c r="C6738" t="s">
        <v>395</v>
      </c>
      <c r="D6738" t="s">
        <v>483</v>
      </c>
      <c r="E6738" s="10">
        <v>0</v>
      </c>
      <c r="F6738" t="s">
        <v>395</v>
      </c>
      <c r="G6738" t="s">
        <v>110</v>
      </c>
      <c r="H6738" t="s">
        <v>111</v>
      </c>
      <c r="I6738">
        <v>85.42</v>
      </c>
      <c r="J6738">
        <v>100</v>
      </c>
      <c r="K6738">
        <v>2050</v>
      </c>
      <c r="L6738" t="s">
        <v>115</v>
      </c>
      <c r="M6738" t="s">
        <v>115</v>
      </c>
      <c r="N6738" t="s">
        <v>113</v>
      </c>
      <c r="O6738" t="s">
        <v>114</v>
      </c>
    </row>
    <row r="6739" spans="1:15" x14ac:dyDescent="0.35">
      <c r="A6739" t="s">
        <v>482</v>
      </c>
      <c r="B6739" s="10">
        <v>0</v>
      </c>
      <c r="C6739" t="s">
        <v>395</v>
      </c>
      <c r="D6739" t="s">
        <v>483</v>
      </c>
      <c r="E6739" s="10">
        <v>0</v>
      </c>
      <c r="F6739" t="s">
        <v>395</v>
      </c>
      <c r="G6739" t="s">
        <v>110</v>
      </c>
      <c r="H6739" t="s">
        <v>121</v>
      </c>
      <c r="I6739">
        <v>85.42</v>
      </c>
      <c r="J6739">
        <v>100</v>
      </c>
      <c r="K6739">
        <v>2050</v>
      </c>
      <c r="L6739" t="s">
        <v>115</v>
      </c>
      <c r="M6739" t="s">
        <v>115</v>
      </c>
      <c r="N6739" t="s">
        <v>429</v>
      </c>
      <c r="O6739" t="s">
        <v>123</v>
      </c>
    </row>
    <row r="6740" spans="1:15" x14ac:dyDescent="0.35">
      <c r="A6740" t="s">
        <v>482</v>
      </c>
      <c r="B6740" s="10">
        <v>0</v>
      </c>
      <c r="C6740" t="s">
        <v>395</v>
      </c>
      <c r="D6740" t="s">
        <v>482</v>
      </c>
      <c r="E6740" s="10">
        <v>0.25</v>
      </c>
      <c r="F6740" t="s">
        <v>395</v>
      </c>
      <c r="G6740" t="s">
        <v>132</v>
      </c>
      <c r="H6740" t="s">
        <v>121</v>
      </c>
      <c r="I6740">
        <v>107.5</v>
      </c>
      <c r="J6740">
        <v>110</v>
      </c>
      <c r="K6740">
        <v>645</v>
      </c>
      <c r="L6740" t="s">
        <v>115</v>
      </c>
      <c r="M6740" t="s">
        <v>115</v>
      </c>
      <c r="N6740" t="s">
        <v>237</v>
      </c>
      <c r="O6740" t="s">
        <v>123</v>
      </c>
    </row>
    <row r="6741" spans="1:15" x14ac:dyDescent="0.35">
      <c r="A6741" t="s">
        <v>482</v>
      </c>
      <c r="B6741" s="10">
        <v>0</v>
      </c>
      <c r="C6741" t="s">
        <v>395</v>
      </c>
      <c r="D6741" t="s">
        <v>482</v>
      </c>
      <c r="E6741" s="10">
        <v>0.125</v>
      </c>
      <c r="F6741" t="s">
        <v>395</v>
      </c>
      <c r="G6741" t="s">
        <v>110</v>
      </c>
      <c r="H6741" t="s">
        <v>111</v>
      </c>
      <c r="I6741">
        <v>136.66999999999999</v>
      </c>
      <c r="J6741">
        <v>170</v>
      </c>
      <c r="K6741">
        <v>410</v>
      </c>
      <c r="L6741" t="s">
        <v>115</v>
      </c>
      <c r="M6741" t="s">
        <v>116</v>
      </c>
      <c r="N6741" t="s">
        <v>120</v>
      </c>
      <c r="O6741" t="s">
        <v>118</v>
      </c>
    </row>
    <row r="6742" spans="1:15" x14ac:dyDescent="0.35">
      <c r="A6742" t="s">
        <v>482</v>
      </c>
      <c r="B6742" s="10">
        <v>0</v>
      </c>
      <c r="C6742" t="s">
        <v>395</v>
      </c>
      <c r="D6742" t="s">
        <v>482</v>
      </c>
      <c r="E6742" s="10">
        <v>0.25</v>
      </c>
      <c r="F6742" t="s">
        <v>395</v>
      </c>
      <c r="G6742" t="s">
        <v>132</v>
      </c>
      <c r="H6742" t="s">
        <v>111</v>
      </c>
      <c r="I6742">
        <v>107.5</v>
      </c>
      <c r="J6742">
        <v>110</v>
      </c>
      <c r="K6742">
        <v>645</v>
      </c>
      <c r="L6742" t="s">
        <v>115</v>
      </c>
      <c r="M6742" t="s">
        <v>115</v>
      </c>
      <c r="N6742" t="s">
        <v>113</v>
      </c>
      <c r="O6742" t="s">
        <v>114</v>
      </c>
    </row>
    <row r="6743" spans="1:15" x14ac:dyDescent="0.35">
      <c r="A6743" t="s">
        <v>482</v>
      </c>
      <c r="B6743" s="10">
        <v>0</v>
      </c>
      <c r="C6743" t="s">
        <v>395</v>
      </c>
      <c r="D6743" t="s">
        <v>483</v>
      </c>
      <c r="E6743" s="10">
        <v>0</v>
      </c>
      <c r="F6743" t="s">
        <v>395</v>
      </c>
      <c r="G6743" t="s">
        <v>141</v>
      </c>
      <c r="H6743" t="s">
        <v>121</v>
      </c>
      <c r="I6743">
        <v>1100</v>
      </c>
      <c r="J6743">
        <v>1100</v>
      </c>
      <c r="K6743">
        <v>26400</v>
      </c>
      <c r="L6743" t="s">
        <v>115</v>
      </c>
      <c r="M6743" t="s">
        <v>115</v>
      </c>
      <c r="N6743" t="s">
        <v>113</v>
      </c>
      <c r="O6743" t="s">
        <v>114</v>
      </c>
    </row>
    <row r="6744" spans="1:15" x14ac:dyDescent="0.35">
      <c r="A6744" t="s">
        <v>482</v>
      </c>
      <c r="B6744" s="10">
        <v>0</v>
      </c>
      <c r="C6744" t="s">
        <v>395</v>
      </c>
      <c r="D6744" t="s">
        <v>482</v>
      </c>
      <c r="E6744" s="10">
        <v>3.125E-2</v>
      </c>
      <c r="F6744" t="s">
        <v>395</v>
      </c>
      <c r="G6744" t="s">
        <v>110</v>
      </c>
      <c r="H6744" t="s">
        <v>111</v>
      </c>
      <c r="I6744">
        <v>230</v>
      </c>
      <c r="J6744">
        <v>360</v>
      </c>
      <c r="K6744">
        <v>172.5</v>
      </c>
      <c r="L6744" t="s">
        <v>115</v>
      </c>
      <c r="M6744" t="s">
        <v>116</v>
      </c>
      <c r="N6744" t="s">
        <v>120</v>
      </c>
      <c r="O6744" t="s">
        <v>118</v>
      </c>
    </row>
    <row r="6745" spans="1:15" x14ac:dyDescent="0.35">
      <c r="A6745" t="s">
        <v>482</v>
      </c>
      <c r="B6745" s="10">
        <v>0</v>
      </c>
      <c r="C6745" t="s">
        <v>395</v>
      </c>
      <c r="D6745" t="s">
        <v>482</v>
      </c>
      <c r="E6745" s="10">
        <v>0.45833333333333331</v>
      </c>
      <c r="F6745" t="s">
        <v>395</v>
      </c>
      <c r="G6745" t="s">
        <v>132</v>
      </c>
      <c r="H6745" t="s">
        <v>111</v>
      </c>
      <c r="I6745">
        <v>81</v>
      </c>
      <c r="J6745">
        <v>139</v>
      </c>
      <c r="K6745">
        <v>891</v>
      </c>
      <c r="L6745" t="s">
        <v>88</v>
      </c>
      <c r="M6745" t="s">
        <v>88</v>
      </c>
      <c r="N6745" t="s">
        <v>305</v>
      </c>
      <c r="O6745" t="s">
        <v>123</v>
      </c>
    </row>
    <row r="6746" spans="1:15" x14ac:dyDescent="0.35">
      <c r="A6746" t="s">
        <v>482</v>
      </c>
      <c r="B6746" s="10">
        <v>0</v>
      </c>
      <c r="C6746" t="s">
        <v>395</v>
      </c>
      <c r="D6746" t="s">
        <v>482</v>
      </c>
      <c r="E6746" s="10">
        <v>0.66666666666666663</v>
      </c>
      <c r="F6746" t="s">
        <v>395</v>
      </c>
      <c r="G6746" t="s">
        <v>132</v>
      </c>
      <c r="H6746" t="s">
        <v>121</v>
      </c>
      <c r="I6746">
        <v>145</v>
      </c>
      <c r="J6746">
        <v>145</v>
      </c>
      <c r="K6746">
        <v>2320</v>
      </c>
      <c r="L6746" t="s">
        <v>88</v>
      </c>
      <c r="M6746" t="s">
        <v>88</v>
      </c>
      <c r="N6746" t="s">
        <v>139</v>
      </c>
      <c r="O6746" t="s">
        <v>123</v>
      </c>
    </row>
    <row r="6747" spans="1:15" x14ac:dyDescent="0.35">
      <c r="A6747" t="s">
        <v>482</v>
      </c>
      <c r="B6747" s="10">
        <v>0</v>
      </c>
      <c r="C6747" t="s">
        <v>395</v>
      </c>
      <c r="D6747" t="s">
        <v>482</v>
      </c>
      <c r="E6747" s="10">
        <v>0.625</v>
      </c>
      <c r="F6747" t="s">
        <v>395</v>
      </c>
      <c r="G6747" t="s">
        <v>132</v>
      </c>
      <c r="H6747" t="s">
        <v>111</v>
      </c>
      <c r="I6747">
        <v>172</v>
      </c>
      <c r="J6747">
        <v>290</v>
      </c>
      <c r="K6747">
        <v>2068</v>
      </c>
      <c r="L6747" t="s">
        <v>88</v>
      </c>
      <c r="M6747" t="s">
        <v>88</v>
      </c>
      <c r="N6747" t="s">
        <v>125</v>
      </c>
      <c r="O6747" t="s">
        <v>123</v>
      </c>
    </row>
    <row r="6748" spans="1:15" x14ac:dyDescent="0.35">
      <c r="A6748" t="s">
        <v>482</v>
      </c>
      <c r="B6748" s="10">
        <v>0</v>
      </c>
      <c r="C6748" t="s">
        <v>395</v>
      </c>
      <c r="D6748" t="s">
        <v>482</v>
      </c>
      <c r="E6748" s="10">
        <v>0.91666666666666663</v>
      </c>
      <c r="F6748" t="s">
        <v>395</v>
      </c>
      <c r="G6748" t="s">
        <v>134</v>
      </c>
      <c r="H6748" t="s">
        <v>121</v>
      </c>
      <c r="I6748">
        <v>20</v>
      </c>
      <c r="J6748">
        <v>40</v>
      </c>
      <c r="K6748">
        <v>160</v>
      </c>
      <c r="L6748" t="s">
        <v>88</v>
      </c>
      <c r="M6748" t="s">
        <v>88</v>
      </c>
      <c r="N6748" t="s">
        <v>113</v>
      </c>
      <c r="O6748" t="s">
        <v>114</v>
      </c>
    </row>
    <row r="6749" spans="1:15" x14ac:dyDescent="0.35">
      <c r="A6749" t="s">
        <v>482</v>
      </c>
      <c r="B6749" s="10">
        <v>0</v>
      </c>
      <c r="C6749" t="s">
        <v>395</v>
      </c>
      <c r="D6749" t="s">
        <v>482</v>
      </c>
      <c r="E6749" s="10">
        <v>0.66666666666666663</v>
      </c>
      <c r="F6749" t="s">
        <v>395</v>
      </c>
      <c r="G6749" t="s">
        <v>132</v>
      </c>
      <c r="H6749" t="s">
        <v>121</v>
      </c>
      <c r="I6749">
        <v>145</v>
      </c>
      <c r="J6749">
        <v>145</v>
      </c>
      <c r="K6749">
        <v>2320</v>
      </c>
      <c r="L6749" t="s">
        <v>88</v>
      </c>
      <c r="M6749" t="s">
        <v>88</v>
      </c>
      <c r="N6749" t="s">
        <v>133</v>
      </c>
      <c r="O6749" t="s">
        <v>123</v>
      </c>
    </row>
    <row r="6750" spans="1:15" x14ac:dyDescent="0.35">
      <c r="A6750" t="s">
        <v>482</v>
      </c>
      <c r="B6750" s="10">
        <v>0</v>
      </c>
      <c r="C6750" t="s">
        <v>395</v>
      </c>
      <c r="D6750" t="s">
        <v>482</v>
      </c>
      <c r="E6750" s="10">
        <v>3.125E-2</v>
      </c>
      <c r="F6750" t="s">
        <v>395</v>
      </c>
      <c r="G6750" t="s">
        <v>110</v>
      </c>
      <c r="H6750" t="s">
        <v>121</v>
      </c>
      <c r="I6750">
        <v>190</v>
      </c>
      <c r="J6750">
        <v>290</v>
      </c>
      <c r="K6750">
        <v>142</v>
      </c>
      <c r="L6750" t="s">
        <v>89</v>
      </c>
      <c r="M6750" t="s">
        <v>116</v>
      </c>
      <c r="N6750" t="s">
        <v>162</v>
      </c>
      <c r="O6750" t="s">
        <v>123</v>
      </c>
    </row>
    <row r="6751" spans="1:15" x14ac:dyDescent="0.35">
      <c r="A6751" t="s">
        <v>482</v>
      </c>
      <c r="B6751" s="10">
        <v>0</v>
      </c>
      <c r="C6751" t="s">
        <v>395</v>
      </c>
      <c r="D6751" t="s">
        <v>482</v>
      </c>
      <c r="E6751" s="10">
        <v>0.125</v>
      </c>
      <c r="F6751" t="s">
        <v>395</v>
      </c>
      <c r="G6751" t="s">
        <v>110</v>
      </c>
      <c r="H6751" t="s">
        <v>121</v>
      </c>
      <c r="I6751">
        <v>132</v>
      </c>
      <c r="J6751">
        <v>170</v>
      </c>
      <c r="K6751">
        <v>395</v>
      </c>
      <c r="L6751" t="s">
        <v>89</v>
      </c>
      <c r="M6751" t="s">
        <v>116</v>
      </c>
      <c r="N6751" t="s">
        <v>162</v>
      </c>
      <c r="O6751" t="s">
        <v>123</v>
      </c>
    </row>
    <row r="6752" spans="1:15" x14ac:dyDescent="0.35">
      <c r="A6752" t="s">
        <v>482</v>
      </c>
      <c r="B6752" s="10">
        <v>0</v>
      </c>
      <c r="C6752" t="s">
        <v>395</v>
      </c>
      <c r="D6752" t="s">
        <v>482</v>
      </c>
      <c r="E6752" s="10">
        <v>1.0416666666666666E-2</v>
      </c>
      <c r="F6752" t="s">
        <v>395</v>
      </c>
      <c r="G6752" t="s">
        <v>110</v>
      </c>
      <c r="H6752" t="s">
        <v>121</v>
      </c>
      <c r="I6752">
        <v>60</v>
      </c>
      <c r="J6752">
        <v>60</v>
      </c>
      <c r="K6752">
        <v>15</v>
      </c>
      <c r="L6752" t="s">
        <v>89</v>
      </c>
      <c r="M6752" t="s">
        <v>116</v>
      </c>
      <c r="N6752" t="s">
        <v>181</v>
      </c>
      <c r="O6752" t="s">
        <v>123</v>
      </c>
    </row>
    <row r="6753" spans="1:15" x14ac:dyDescent="0.35">
      <c r="A6753" t="s">
        <v>482</v>
      </c>
      <c r="B6753" s="10">
        <v>0</v>
      </c>
      <c r="C6753" t="s">
        <v>395</v>
      </c>
      <c r="D6753" t="s">
        <v>482</v>
      </c>
      <c r="E6753" s="10">
        <v>0.25</v>
      </c>
      <c r="F6753" t="s">
        <v>395</v>
      </c>
      <c r="G6753" t="s">
        <v>110</v>
      </c>
      <c r="H6753" t="s">
        <v>121</v>
      </c>
      <c r="I6753">
        <v>323</v>
      </c>
      <c r="J6753">
        <v>620</v>
      </c>
      <c r="K6753">
        <v>1936</v>
      </c>
      <c r="L6753" t="s">
        <v>89</v>
      </c>
      <c r="M6753" t="s">
        <v>116</v>
      </c>
      <c r="N6753" t="s">
        <v>293</v>
      </c>
      <c r="O6753" t="s">
        <v>123</v>
      </c>
    </row>
    <row r="6754" spans="1:15" x14ac:dyDescent="0.35">
      <c r="A6754" t="s">
        <v>482</v>
      </c>
      <c r="B6754" s="10">
        <v>0</v>
      </c>
      <c r="C6754" t="s">
        <v>395</v>
      </c>
      <c r="D6754" t="s">
        <v>482</v>
      </c>
      <c r="E6754" s="10">
        <v>3.125E-2</v>
      </c>
      <c r="F6754" t="s">
        <v>395</v>
      </c>
      <c r="G6754" t="s">
        <v>110</v>
      </c>
      <c r="H6754" t="s">
        <v>121</v>
      </c>
      <c r="I6754">
        <v>40</v>
      </c>
      <c r="J6754">
        <v>70</v>
      </c>
      <c r="K6754">
        <v>30</v>
      </c>
      <c r="L6754" t="s">
        <v>89</v>
      </c>
      <c r="M6754" t="s">
        <v>116</v>
      </c>
      <c r="N6754" t="s">
        <v>304</v>
      </c>
      <c r="O6754" t="s">
        <v>123</v>
      </c>
    </row>
    <row r="6755" spans="1:15" x14ac:dyDescent="0.35">
      <c r="A6755" t="s">
        <v>482</v>
      </c>
      <c r="B6755" s="10">
        <v>0</v>
      </c>
      <c r="C6755" t="s">
        <v>395</v>
      </c>
      <c r="D6755" t="s">
        <v>482</v>
      </c>
      <c r="E6755" s="10">
        <v>0.25</v>
      </c>
      <c r="F6755" t="s">
        <v>395</v>
      </c>
      <c r="G6755" t="s">
        <v>110</v>
      </c>
      <c r="H6755" t="s">
        <v>121</v>
      </c>
      <c r="I6755">
        <v>370</v>
      </c>
      <c r="J6755">
        <v>370</v>
      </c>
      <c r="K6755">
        <v>2220</v>
      </c>
      <c r="L6755" t="s">
        <v>91</v>
      </c>
      <c r="M6755" t="s">
        <v>116</v>
      </c>
      <c r="N6755" t="s">
        <v>164</v>
      </c>
      <c r="O6755" t="s">
        <v>123</v>
      </c>
    </row>
    <row r="6756" spans="1:15" x14ac:dyDescent="0.35">
      <c r="A6756" t="s">
        <v>482</v>
      </c>
      <c r="B6756" s="10">
        <v>4.1666666666666664E-2</v>
      </c>
      <c r="C6756" t="s">
        <v>395</v>
      </c>
      <c r="D6756" t="s">
        <v>482</v>
      </c>
      <c r="E6756" s="10">
        <v>0.20833333333333334</v>
      </c>
      <c r="F6756" t="s">
        <v>395</v>
      </c>
      <c r="G6756" t="s">
        <v>110</v>
      </c>
      <c r="H6756" t="s">
        <v>111</v>
      </c>
      <c r="I6756">
        <v>393.75</v>
      </c>
      <c r="J6756">
        <v>491</v>
      </c>
      <c r="K6756">
        <v>1575</v>
      </c>
      <c r="L6756" t="s">
        <v>115</v>
      </c>
      <c r="M6756" t="s">
        <v>116</v>
      </c>
      <c r="N6756" t="s">
        <v>120</v>
      </c>
      <c r="O6756" t="s">
        <v>118</v>
      </c>
    </row>
    <row r="6757" spans="1:15" x14ac:dyDescent="0.35">
      <c r="A6757" t="s">
        <v>482</v>
      </c>
      <c r="B6757" s="10">
        <v>4.1666666666666664E-2</v>
      </c>
      <c r="C6757" t="s">
        <v>395</v>
      </c>
      <c r="D6757" t="s">
        <v>482</v>
      </c>
      <c r="E6757" s="10">
        <v>0.41666666666666669</v>
      </c>
      <c r="F6757" t="s">
        <v>395</v>
      </c>
      <c r="G6757" t="s">
        <v>132</v>
      </c>
      <c r="H6757" t="s">
        <v>111</v>
      </c>
      <c r="I6757">
        <v>124</v>
      </c>
      <c r="J6757">
        <v>232</v>
      </c>
      <c r="K6757">
        <v>495</v>
      </c>
      <c r="L6757" t="s">
        <v>88</v>
      </c>
      <c r="M6757" t="s">
        <v>88</v>
      </c>
      <c r="N6757" t="s">
        <v>154</v>
      </c>
      <c r="O6757" t="s">
        <v>123</v>
      </c>
    </row>
    <row r="6758" spans="1:15" x14ac:dyDescent="0.35">
      <c r="A6758" t="s">
        <v>482</v>
      </c>
      <c r="B6758" s="10">
        <v>4.1666666666666664E-2</v>
      </c>
      <c r="C6758" t="s">
        <v>395</v>
      </c>
      <c r="D6758" t="s">
        <v>482</v>
      </c>
      <c r="E6758" s="10">
        <v>8.3333333333333329E-2</v>
      </c>
      <c r="F6758" t="s">
        <v>395</v>
      </c>
      <c r="G6758" t="s">
        <v>132</v>
      </c>
      <c r="H6758" t="s">
        <v>111</v>
      </c>
      <c r="I6758">
        <v>90</v>
      </c>
      <c r="J6758">
        <v>90</v>
      </c>
      <c r="K6758">
        <v>90</v>
      </c>
      <c r="L6758" t="s">
        <v>88</v>
      </c>
      <c r="M6758" t="s">
        <v>88</v>
      </c>
      <c r="N6758" t="s">
        <v>145</v>
      </c>
      <c r="O6758" t="s">
        <v>123</v>
      </c>
    </row>
    <row r="6759" spans="1:15" x14ac:dyDescent="0.35">
      <c r="A6759" t="s">
        <v>482</v>
      </c>
      <c r="B6759" s="10">
        <v>8.3333333333333329E-2</v>
      </c>
      <c r="C6759" t="s">
        <v>395</v>
      </c>
      <c r="D6759" t="s">
        <v>482</v>
      </c>
      <c r="E6759" s="10">
        <v>0.66666666666666663</v>
      </c>
      <c r="F6759" t="s">
        <v>395</v>
      </c>
      <c r="G6759" t="s">
        <v>132</v>
      </c>
      <c r="H6759" t="s">
        <v>111</v>
      </c>
      <c r="I6759">
        <v>194</v>
      </c>
      <c r="J6759">
        <v>290</v>
      </c>
      <c r="K6759">
        <v>970</v>
      </c>
      <c r="L6759" t="s">
        <v>88</v>
      </c>
      <c r="M6759" t="s">
        <v>88</v>
      </c>
      <c r="N6759" t="s">
        <v>113</v>
      </c>
      <c r="O6759" t="s">
        <v>114</v>
      </c>
    </row>
    <row r="6760" spans="1:15" x14ac:dyDescent="0.35">
      <c r="A6760" t="s">
        <v>482</v>
      </c>
      <c r="B6760" s="10">
        <v>0.20833333333333334</v>
      </c>
      <c r="C6760" t="s">
        <v>395</v>
      </c>
      <c r="D6760" t="s">
        <v>482</v>
      </c>
      <c r="E6760" s="10">
        <v>0.5</v>
      </c>
      <c r="F6760" t="s">
        <v>395</v>
      </c>
      <c r="G6760" t="s">
        <v>110</v>
      </c>
      <c r="H6760" t="s">
        <v>111</v>
      </c>
      <c r="I6760">
        <v>344</v>
      </c>
      <c r="J6760">
        <v>420</v>
      </c>
      <c r="K6760">
        <v>2405</v>
      </c>
      <c r="L6760" t="s">
        <v>88</v>
      </c>
      <c r="M6760" t="s">
        <v>116</v>
      </c>
      <c r="N6760" t="s">
        <v>154</v>
      </c>
      <c r="O6760" t="s">
        <v>123</v>
      </c>
    </row>
    <row r="6761" spans="1:15" x14ac:dyDescent="0.35">
      <c r="A6761" t="s">
        <v>482</v>
      </c>
      <c r="B6761" s="10">
        <v>0.20833333333333334</v>
      </c>
      <c r="C6761" t="s">
        <v>395</v>
      </c>
      <c r="D6761" t="s">
        <v>482</v>
      </c>
      <c r="E6761" s="10">
        <v>0.625</v>
      </c>
      <c r="F6761" t="s">
        <v>395</v>
      </c>
      <c r="G6761" t="s">
        <v>110</v>
      </c>
      <c r="H6761" t="s">
        <v>121</v>
      </c>
      <c r="I6761">
        <v>447.5</v>
      </c>
      <c r="J6761">
        <v>630</v>
      </c>
      <c r="K6761">
        <v>4475</v>
      </c>
      <c r="L6761" t="s">
        <v>91</v>
      </c>
      <c r="M6761" t="s">
        <v>116</v>
      </c>
      <c r="N6761" t="s">
        <v>164</v>
      </c>
      <c r="O6761" t="s">
        <v>123</v>
      </c>
    </row>
    <row r="6762" spans="1:15" x14ac:dyDescent="0.35">
      <c r="A6762" t="s">
        <v>482</v>
      </c>
      <c r="B6762" s="10">
        <v>0.20833333333333334</v>
      </c>
      <c r="C6762" t="s">
        <v>395</v>
      </c>
      <c r="D6762" t="s">
        <v>482</v>
      </c>
      <c r="E6762" s="10">
        <v>0.625</v>
      </c>
      <c r="F6762" t="s">
        <v>395</v>
      </c>
      <c r="G6762" t="s">
        <v>110</v>
      </c>
      <c r="H6762" t="s">
        <v>121</v>
      </c>
      <c r="I6762">
        <v>128.75</v>
      </c>
      <c r="J6762">
        <v>340</v>
      </c>
      <c r="K6762">
        <v>515</v>
      </c>
      <c r="L6762" t="s">
        <v>91</v>
      </c>
      <c r="M6762" t="s">
        <v>116</v>
      </c>
      <c r="N6762" t="s">
        <v>129</v>
      </c>
      <c r="O6762" t="s">
        <v>114</v>
      </c>
    </row>
    <row r="6763" spans="1:15" x14ac:dyDescent="0.35">
      <c r="A6763" t="s">
        <v>482</v>
      </c>
      <c r="B6763" s="10">
        <v>0.25</v>
      </c>
      <c r="C6763" t="s">
        <v>395</v>
      </c>
      <c r="D6763" t="s">
        <v>482</v>
      </c>
      <c r="E6763" s="10">
        <v>0.41666666666666669</v>
      </c>
      <c r="F6763" t="s">
        <v>395</v>
      </c>
      <c r="G6763" t="s">
        <v>110</v>
      </c>
      <c r="H6763" t="s">
        <v>111</v>
      </c>
      <c r="I6763">
        <v>95</v>
      </c>
      <c r="J6763">
        <v>170</v>
      </c>
      <c r="K6763">
        <v>380</v>
      </c>
      <c r="L6763" t="s">
        <v>88</v>
      </c>
      <c r="M6763" t="s">
        <v>116</v>
      </c>
      <c r="N6763" t="s">
        <v>145</v>
      </c>
      <c r="O6763" t="s">
        <v>123</v>
      </c>
    </row>
    <row r="6764" spans="1:15" x14ac:dyDescent="0.35">
      <c r="A6764" t="s">
        <v>482</v>
      </c>
      <c r="B6764" s="10">
        <v>0.39583333333333331</v>
      </c>
      <c r="C6764" t="s">
        <v>395</v>
      </c>
      <c r="D6764" t="s">
        <v>482</v>
      </c>
      <c r="E6764" s="10">
        <v>0.73958333333333337</v>
      </c>
      <c r="F6764" t="s">
        <v>395</v>
      </c>
      <c r="G6764" t="s">
        <v>110</v>
      </c>
      <c r="H6764" t="s">
        <v>121</v>
      </c>
      <c r="I6764">
        <v>315</v>
      </c>
      <c r="J6764">
        <v>330</v>
      </c>
      <c r="K6764">
        <v>2598.75</v>
      </c>
      <c r="L6764" t="s">
        <v>115</v>
      </c>
      <c r="M6764" t="s">
        <v>115</v>
      </c>
      <c r="N6764" t="s">
        <v>212</v>
      </c>
      <c r="O6764" t="s">
        <v>123</v>
      </c>
    </row>
    <row r="6765" spans="1:15" x14ac:dyDescent="0.35">
      <c r="A6765" t="s">
        <v>482</v>
      </c>
      <c r="B6765" s="10">
        <v>0.39583333333333331</v>
      </c>
      <c r="C6765" t="s">
        <v>395</v>
      </c>
      <c r="D6765" t="s">
        <v>482</v>
      </c>
      <c r="E6765" s="10">
        <v>0.41666666666666669</v>
      </c>
      <c r="F6765" t="s">
        <v>395</v>
      </c>
      <c r="G6765" t="s">
        <v>110</v>
      </c>
      <c r="H6765" t="s">
        <v>111</v>
      </c>
      <c r="I6765">
        <v>252.5</v>
      </c>
      <c r="J6765">
        <v>320</v>
      </c>
      <c r="K6765">
        <v>126.25</v>
      </c>
      <c r="L6765" t="s">
        <v>115</v>
      </c>
      <c r="M6765" t="s">
        <v>115</v>
      </c>
      <c r="N6765" t="s">
        <v>113</v>
      </c>
      <c r="O6765" t="s">
        <v>114</v>
      </c>
    </row>
    <row r="6766" spans="1:15" x14ac:dyDescent="0.35">
      <c r="A6766" t="s">
        <v>482</v>
      </c>
      <c r="B6766" s="10">
        <v>0.39583333333333331</v>
      </c>
      <c r="C6766" t="s">
        <v>395</v>
      </c>
      <c r="D6766" t="s">
        <v>482</v>
      </c>
      <c r="E6766" s="10">
        <v>0.66666666666666663</v>
      </c>
      <c r="F6766" t="s">
        <v>395</v>
      </c>
      <c r="G6766" t="s">
        <v>136</v>
      </c>
      <c r="H6766" t="s">
        <v>121</v>
      </c>
      <c r="I6766">
        <v>45</v>
      </c>
      <c r="J6766">
        <v>55</v>
      </c>
      <c r="K6766">
        <v>292</v>
      </c>
      <c r="L6766" t="s">
        <v>89</v>
      </c>
      <c r="M6766" t="s">
        <v>89</v>
      </c>
      <c r="N6766" t="s">
        <v>137</v>
      </c>
      <c r="O6766" t="s">
        <v>123</v>
      </c>
    </row>
    <row r="6767" spans="1:15" x14ac:dyDescent="0.35">
      <c r="A6767" t="s">
        <v>482</v>
      </c>
      <c r="B6767" s="10">
        <v>0.39583333333333331</v>
      </c>
      <c r="C6767" t="s">
        <v>395</v>
      </c>
      <c r="D6767" t="s">
        <v>482</v>
      </c>
      <c r="E6767" s="10">
        <v>0.5625</v>
      </c>
      <c r="F6767" t="s">
        <v>395</v>
      </c>
      <c r="G6767" t="s">
        <v>136</v>
      </c>
      <c r="H6767" t="s">
        <v>111</v>
      </c>
      <c r="I6767">
        <v>55</v>
      </c>
      <c r="J6767">
        <v>55</v>
      </c>
      <c r="K6767">
        <v>220</v>
      </c>
      <c r="L6767" t="s">
        <v>89</v>
      </c>
      <c r="M6767" t="s">
        <v>89</v>
      </c>
      <c r="N6767" t="s">
        <v>293</v>
      </c>
      <c r="O6767" t="s">
        <v>123</v>
      </c>
    </row>
    <row r="6768" spans="1:15" x14ac:dyDescent="0.35">
      <c r="A6768" t="s">
        <v>482</v>
      </c>
      <c r="B6768" s="10">
        <v>0.41666666666666669</v>
      </c>
      <c r="C6768" t="s">
        <v>395</v>
      </c>
      <c r="D6768" t="s">
        <v>482</v>
      </c>
      <c r="E6768" s="10">
        <v>0.6875</v>
      </c>
      <c r="F6768" t="s">
        <v>395</v>
      </c>
      <c r="G6768" t="s">
        <v>110</v>
      </c>
      <c r="H6768" t="s">
        <v>121</v>
      </c>
      <c r="I6768">
        <v>214.62</v>
      </c>
      <c r="J6768">
        <v>300</v>
      </c>
      <c r="K6768">
        <v>1395</v>
      </c>
      <c r="L6768" t="s">
        <v>115</v>
      </c>
      <c r="M6768" t="s">
        <v>115</v>
      </c>
      <c r="N6768" t="s">
        <v>200</v>
      </c>
      <c r="O6768" t="s">
        <v>123</v>
      </c>
    </row>
    <row r="6769" spans="1:15" x14ac:dyDescent="0.35">
      <c r="A6769" t="s">
        <v>482</v>
      </c>
      <c r="B6769" s="10">
        <v>0.41666666666666669</v>
      </c>
      <c r="C6769" t="s">
        <v>395</v>
      </c>
      <c r="D6769" t="s">
        <v>482</v>
      </c>
      <c r="E6769" s="10">
        <v>0.66666666666666663</v>
      </c>
      <c r="F6769" t="s">
        <v>395</v>
      </c>
      <c r="G6769" t="s">
        <v>110</v>
      </c>
      <c r="H6769" t="s">
        <v>111</v>
      </c>
      <c r="I6769">
        <v>135</v>
      </c>
      <c r="J6769">
        <v>180</v>
      </c>
      <c r="K6769">
        <v>810</v>
      </c>
      <c r="L6769" t="s">
        <v>88</v>
      </c>
      <c r="M6769" t="s">
        <v>115</v>
      </c>
      <c r="N6769" t="s">
        <v>156</v>
      </c>
      <c r="O6769" t="s">
        <v>118</v>
      </c>
    </row>
    <row r="6770" spans="1:15" x14ac:dyDescent="0.35">
      <c r="A6770" t="s">
        <v>482</v>
      </c>
      <c r="B6770" s="10">
        <v>0.41666666666666669</v>
      </c>
      <c r="C6770" t="s">
        <v>395</v>
      </c>
      <c r="D6770" t="s">
        <v>482</v>
      </c>
      <c r="E6770" s="10">
        <v>0.66666666666666663</v>
      </c>
      <c r="F6770" t="s">
        <v>395</v>
      </c>
      <c r="G6770" t="s">
        <v>110</v>
      </c>
      <c r="H6770" t="s">
        <v>111</v>
      </c>
      <c r="I6770">
        <v>138</v>
      </c>
      <c r="J6770">
        <v>170</v>
      </c>
      <c r="K6770">
        <v>825</v>
      </c>
      <c r="L6770" t="s">
        <v>88</v>
      </c>
      <c r="M6770" t="s">
        <v>115</v>
      </c>
      <c r="N6770" t="s">
        <v>261</v>
      </c>
      <c r="O6770" t="s">
        <v>118</v>
      </c>
    </row>
    <row r="6771" spans="1:15" x14ac:dyDescent="0.35">
      <c r="A6771" t="s">
        <v>482</v>
      </c>
      <c r="B6771" s="10">
        <v>0.41666666666666669</v>
      </c>
      <c r="C6771" t="s">
        <v>395</v>
      </c>
      <c r="D6771" t="s">
        <v>482</v>
      </c>
      <c r="E6771" s="10">
        <v>0.42708333333333331</v>
      </c>
      <c r="F6771" t="s">
        <v>395</v>
      </c>
      <c r="G6771" t="s">
        <v>110</v>
      </c>
      <c r="H6771" t="s">
        <v>111</v>
      </c>
      <c r="I6771">
        <v>100</v>
      </c>
      <c r="J6771">
        <v>100</v>
      </c>
      <c r="K6771">
        <v>25</v>
      </c>
      <c r="L6771" t="s">
        <v>88</v>
      </c>
      <c r="M6771" t="s">
        <v>115</v>
      </c>
      <c r="N6771" t="s">
        <v>113</v>
      </c>
      <c r="O6771" t="s">
        <v>114</v>
      </c>
    </row>
    <row r="6772" spans="1:15" x14ac:dyDescent="0.35">
      <c r="A6772" t="s">
        <v>482</v>
      </c>
      <c r="B6772" s="10">
        <v>0.41666666666666669</v>
      </c>
      <c r="C6772" t="s">
        <v>395</v>
      </c>
      <c r="D6772" t="s">
        <v>482</v>
      </c>
      <c r="E6772" s="10">
        <v>0.58333333333333337</v>
      </c>
      <c r="F6772" t="s">
        <v>395</v>
      </c>
      <c r="G6772" t="s">
        <v>110</v>
      </c>
      <c r="H6772" t="s">
        <v>111</v>
      </c>
      <c r="I6772">
        <v>105</v>
      </c>
      <c r="J6772">
        <v>150</v>
      </c>
      <c r="K6772">
        <v>420</v>
      </c>
      <c r="L6772" t="s">
        <v>88</v>
      </c>
      <c r="M6772" t="s">
        <v>116</v>
      </c>
      <c r="N6772" t="s">
        <v>155</v>
      </c>
      <c r="O6772" t="s">
        <v>118</v>
      </c>
    </row>
    <row r="6773" spans="1:15" x14ac:dyDescent="0.35">
      <c r="A6773" t="s">
        <v>482</v>
      </c>
      <c r="B6773" s="10">
        <v>0.41666666666666669</v>
      </c>
      <c r="C6773" t="s">
        <v>395</v>
      </c>
      <c r="D6773" t="s">
        <v>482</v>
      </c>
      <c r="E6773" s="10">
        <v>0.54166666666666663</v>
      </c>
      <c r="F6773" t="s">
        <v>395</v>
      </c>
      <c r="G6773" t="s">
        <v>110</v>
      </c>
      <c r="H6773" t="s">
        <v>121</v>
      </c>
      <c r="I6773">
        <v>133</v>
      </c>
      <c r="J6773">
        <v>210</v>
      </c>
      <c r="K6773">
        <v>400</v>
      </c>
      <c r="L6773" t="s">
        <v>89</v>
      </c>
      <c r="M6773" t="s">
        <v>115</v>
      </c>
      <c r="N6773" t="s">
        <v>150</v>
      </c>
      <c r="O6773" t="s">
        <v>123</v>
      </c>
    </row>
    <row r="6774" spans="1:15" x14ac:dyDescent="0.35">
      <c r="A6774" t="s">
        <v>482</v>
      </c>
      <c r="B6774" s="10">
        <v>0.41666666666666669</v>
      </c>
      <c r="C6774" t="s">
        <v>395</v>
      </c>
      <c r="D6774" t="s">
        <v>482</v>
      </c>
      <c r="E6774" s="10">
        <v>0.5625</v>
      </c>
      <c r="F6774" t="s">
        <v>395</v>
      </c>
      <c r="G6774" t="s">
        <v>110</v>
      </c>
      <c r="H6774" t="s">
        <v>121</v>
      </c>
      <c r="I6774">
        <v>137</v>
      </c>
      <c r="J6774">
        <v>230</v>
      </c>
      <c r="K6774">
        <v>480</v>
      </c>
      <c r="L6774" t="s">
        <v>89</v>
      </c>
      <c r="M6774" t="s">
        <v>115</v>
      </c>
      <c r="N6774" t="s">
        <v>181</v>
      </c>
      <c r="O6774" t="s">
        <v>123</v>
      </c>
    </row>
    <row r="6775" spans="1:15" x14ac:dyDescent="0.35">
      <c r="A6775" t="s">
        <v>482</v>
      </c>
      <c r="B6775" s="10">
        <v>0.42708333333333331</v>
      </c>
      <c r="C6775" t="s">
        <v>395</v>
      </c>
      <c r="D6775" t="s">
        <v>482</v>
      </c>
      <c r="E6775" s="10">
        <v>0.625</v>
      </c>
      <c r="F6775" t="s">
        <v>395</v>
      </c>
      <c r="G6775" t="s">
        <v>110</v>
      </c>
      <c r="H6775" t="s">
        <v>111</v>
      </c>
      <c r="I6775">
        <v>125</v>
      </c>
      <c r="J6775">
        <v>190</v>
      </c>
      <c r="K6775">
        <v>250</v>
      </c>
      <c r="L6775" t="s">
        <v>115</v>
      </c>
      <c r="M6775" t="s">
        <v>116</v>
      </c>
      <c r="N6775" t="s">
        <v>113</v>
      </c>
      <c r="O6775" t="s">
        <v>114</v>
      </c>
    </row>
    <row r="6776" spans="1:15" x14ac:dyDescent="0.35">
      <c r="A6776" t="s">
        <v>482</v>
      </c>
      <c r="B6776" s="10">
        <v>0.42708333333333331</v>
      </c>
      <c r="C6776" t="s">
        <v>395</v>
      </c>
      <c r="D6776" t="s">
        <v>482</v>
      </c>
      <c r="E6776" s="10">
        <v>0.58333333333333337</v>
      </c>
      <c r="F6776" t="s">
        <v>395</v>
      </c>
      <c r="G6776" t="s">
        <v>110</v>
      </c>
      <c r="H6776" t="s">
        <v>111</v>
      </c>
      <c r="I6776">
        <v>77</v>
      </c>
      <c r="J6776">
        <v>90</v>
      </c>
      <c r="K6776">
        <v>288</v>
      </c>
      <c r="L6776" t="s">
        <v>88</v>
      </c>
      <c r="M6776" t="s">
        <v>115</v>
      </c>
      <c r="N6776" t="s">
        <v>215</v>
      </c>
      <c r="O6776" t="s">
        <v>118</v>
      </c>
    </row>
    <row r="6777" spans="1:15" x14ac:dyDescent="0.35">
      <c r="A6777" t="s">
        <v>482</v>
      </c>
      <c r="B6777" s="10">
        <v>0.45833333333333331</v>
      </c>
      <c r="C6777" t="s">
        <v>395</v>
      </c>
      <c r="D6777" t="s">
        <v>482</v>
      </c>
      <c r="E6777" s="10">
        <v>0.58333333333333337</v>
      </c>
      <c r="F6777" t="s">
        <v>395</v>
      </c>
      <c r="G6777" t="s">
        <v>110</v>
      </c>
      <c r="H6777" t="s">
        <v>111</v>
      </c>
      <c r="I6777">
        <v>177</v>
      </c>
      <c r="J6777">
        <v>200</v>
      </c>
      <c r="K6777">
        <v>530</v>
      </c>
      <c r="L6777" t="s">
        <v>88</v>
      </c>
      <c r="M6777" t="s">
        <v>116</v>
      </c>
      <c r="N6777" t="s">
        <v>157</v>
      </c>
      <c r="O6777" t="s">
        <v>118</v>
      </c>
    </row>
    <row r="6778" spans="1:15" x14ac:dyDescent="0.35">
      <c r="A6778" t="s">
        <v>482</v>
      </c>
      <c r="B6778" s="10">
        <v>0.45833333333333331</v>
      </c>
      <c r="C6778" t="s">
        <v>395</v>
      </c>
      <c r="D6778" t="s">
        <v>482</v>
      </c>
      <c r="E6778" s="10">
        <v>0.58333333333333337</v>
      </c>
      <c r="F6778" t="s">
        <v>395</v>
      </c>
      <c r="G6778" t="s">
        <v>110</v>
      </c>
      <c r="H6778" t="s">
        <v>111</v>
      </c>
      <c r="I6778">
        <v>56</v>
      </c>
      <c r="J6778">
        <v>165</v>
      </c>
      <c r="K6778">
        <v>99</v>
      </c>
      <c r="L6778" t="s">
        <v>88</v>
      </c>
      <c r="M6778" t="s">
        <v>115</v>
      </c>
      <c r="N6778" t="s">
        <v>125</v>
      </c>
      <c r="O6778" t="s">
        <v>123</v>
      </c>
    </row>
    <row r="6779" spans="1:15" x14ac:dyDescent="0.35">
      <c r="A6779" t="s">
        <v>482</v>
      </c>
      <c r="B6779" s="10">
        <v>0.45833333333333331</v>
      </c>
      <c r="C6779" t="s">
        <v>395</v>
      </c>
      <c r="D6779" t="s">
        <v>482</v>
      </c>
      <c r="E6779" s="10">
        <v>0.57291666666666663</v>
      </c>
      <c r="F6779" t="s">
        <v>395</v>
      </c>
      <c r="G6779" t="s">
        <v>110</v>
      </c>
      <c r="H6779" t="s">
        <v>111</v>
      </c>
      <c r="I6779">
        <v>115</v>
      </c>
      <c r="J6779">
        <v>150</v>
      </c>
      <c r="K6779">
        <v>316</v>
      </c>
      <c r="L6779" t="s">
        <v>88</v>
      </c>
      <c r="M6779" t="s">
        <v>115</v>
      </c>
      <c r="N6779" t="s">
        <v>223</v>
      </c>
      <c r="O6779" t="s">
        <v>118</v>
      </c>
    </row>
    <row r="6780" spans="1:15" x14ac:dyDescent="0.35">
      <c r="A6780" t="s">
        <v>482</v>
      </c>
      <c r="B6780" s="10">
        <v>0.45833333333333331</v>
      </c>
      <c r="C6780" t="s">
        <v>395</v>
      </c>
      <c r="D6780" t="s">
        <v>482</v>
      </c>
      <c r="E6780" s="10">
        <v>0.625</v>
      </c>
      <c r="F6780" t="s">
        <v>395</v>
      </c>
      <c r="G6780" t="s">
        <v>110</v>
      </c>
      <c r="H6780" t="s">
        <v>111</v>
      </c>
      <c r="I6780">
        <v>204</v>
      </c>
      <c r="J6780">
        <v>242</v>
      </c>
      <c r="K6780">
        <v>815</v>
      </c>
      <c r="L6780" t="s">
        <v>88</v>
      </c>
      <c r="M6780" t="s">
        <v>116</v>
      </c>
      <c r="N6780" t="s">
        <v>245</v>
      </c>
      <c r="O6780" t="s">
        <v>118</v>
      </c>
    </row>
    <row r="6781" spans="1:15" x14ac:dyDescent="0.35">
      <c r="A6781" t="s">
        <v>482</v>
      </c>
      <c r="B6781" s="10">
        <v>0.46875</v>
      </c>
      <c r="C6781" t="s">
        <v>395</v>
      </c>
      <c r="D6781" t="s">
        <v>482</v>
      </c>
      <c r="E6781" s="10">
        <v>0.54166666666666663</v>
      </c>
      <c r="F6781" t="s">
        <v>395</v>
      </c>
      <c r="G6781" t="s">
        <v>110</v>
      </c>
      <c r="H6781" t="s">
        <v>111</v>
      </c>
      <c r="I6781">
        <v>27</v>
      </c>
      <c r="J6781">
        <v>30</v>
      </c>
      <c r="K6781">
        <v>34</v>
      </c>
      <c r="L6781" t="s">
        <v>88</v>
      </c>
      <c r="M6781" t="s">
        <v>115</v>
      </c>
      <c r="N6781" t="s">
        <v>157</v>
      </c>
      <c r="O6781" t="s">
        <v>118</v>
      </c>
    </row>
    <row r="6782" spans="1:15" x14ac:dyDescent="0.35">
      <c r="A6782" t="s">
        <v>482</v>
      </c>
      <c r="B6782" s="10">
        <v>0.5</v>
      </c>
      <c r="C6782" t="s">
        <v>395</v>
      </c>
      <c r="D6782" t="s">
        <v>482</v>
      </c>
      <c r="E6782" s="10">
        <v>0.54166666666666663</v>
      </c>
      <c r="F6782" t="s">
        <v>395</v>
      </c>
      <c r="G6782" t="s">
        <v>110</v>
      </c>
      <c r="H6782" t="s">
        <v>111</v>
      </c>
      <c r="I6782">
        <v>124</v>
      </c>
      <c r="J6782">
        <v>150</v>
      </c>
      <c r="K6782">
        <v>124</v>
      </c>
      <c r="L6782" t="s">
        <v>88</v>
      </c>
      <c r="M6782" t="s">
        <v>115</v>
      </c>
      <c r="N6782" t="s">
        <v>384</v>
      </c>
      <c r="O6782" t="s">
        <v>118</v>
      </c>
    </row>
    <row r="6783" spans="1:15" x14ac:dyDescent="0.35">
      <c r="A6783" t="s">
        <v>482</v>
      </c>
      <c r="B6783" s="10">
        <v>0.5</v>
      </c>
      <c r="C6783" t="s">
        <v>395</v>
      </c>
      <c r="D6783" t="s">
        <v>482</v>
      </c>
      <c r="E6783" s="10">
        <v>0.54166666666666663</v>
      </c>
      <c r="F6783" t="s">
        <v>395</v>
      </c>
      <c r="G6783" t="s">
        <v>110</v>
      </c>
      <c r="H6783" t="s">
        <v>111</v>
      </c>
      <c r="I6783">
        <v>210</v>
      </c>
      <c r="J6783">
        <v>210</v>
      </c>
      <c r="K6783">
        <v>210</v>
      </c>
      <c r="L6783" t="s">
        <v>88</v>
      </c>
      <c r="M6783" t="s">
        <v>115</v>
      </c>
      <c r="N6783" t="s">
        <v>166</v>
      </c>
      <c r="O6783" t="s">
        <v>118</v>
      </c>
    </row>
    <row r="6784" spans="1:15" x14ac:dyDescent="0.35">
      <c r="A6784" t="s">
        <v>482</v>
      </c>
      <c r="B6784" s="10">
        <v>0.5</v>
      </c>
      <c r="C6784" t="s">
        <v>395</v>
      </c>
      <c r="D6784" t="s">
        <v>482</v>
      </c>
      <c r="E6784" s="10">
        <v>0.58333333333333337</v>
      </c>
      <c r="F6784" t="s">
        <v>395</v>
      </c>
      <c r="G6784" t="s">
        <v>110</v>
      </c>
      <c r="H6784" t="s">
        <v>111</v>
      </c>
      <c r="I6784">
        <v>95</v>
      </c>
      <c r="J6784">
        <v>108</v>
      </c>
      <c r="K6784">
        <v>190</v>
      </c>
      <c r="L6784" t="s">
        <v>88</v>
      </c>
      <c r="M6784" t="s">
        <v>116</v>
      </c>
      <c r="N6784" t="s">
        <v>163</v>
      </c>
      <c r="O6784" t="s">
        <v>118</v>
      </c>
    </row>
    <row r="6785" spans="1:15" x14ac:dyDescent="0.35">
      <c r="A6785" t="s">
        <v>482</v>
      </c>
      <c r="B6785" s="10">
        <v>0.5</v>
      </c>
      <c r="C6785" t="s">
        <v>395</v>
      </c>
      <c r="D6785" t="s">
        <v>482</v>
      </c>
      <c r="E6785" s="10">
        <v>0.58333333333333337</v>
      </c>
      <c r="F6785" t="s">
        <v>395</v>
      </c>
      <c r="G6785" t="s">
        <v>110</v>
      </c>
      <c r="H6785" t="s">
        <v>121</v>
      </c>
      <c r="I6785">
        <v>158</v>
      </c>
      <c r="J6785">
        <v>270</v>
      </c>
      <c r="K6785">
        <v>315</v>
      </c>
      <c r="L6785" t="s">
        <v>89</v>
      </c>
      <c r="M6785" t="s">
        <v>115</v>
      </c>
      <c r="N6785" t="s">
        <v>175</v>
      </c>
      <c r="O6785" t="s">
        <v>123</v>
      </c>
    </row>
    <row r="6786" spans="1:15" x14ac:dyDescent="0.35">
      <c r="A6786" t="s">
        <v>482</v>
      </c>
      <c r="B6786" s="10">
        <v>0.5</v>
      </c>
      <c r="C6786" t="s">
        <v>395</v>
      </c>
      <c r="D6786" t="s">
        <v>482</v>
      </c>
      <c r="E6786" s="10">
        <v>0.54166666666666663</v>
      </c>
      <c r="F6786" t="s">
        <v>395</v>
      </c>
      <c r="G6786" t="s">
        <v>110</v>
      </c>
      <c r="H6786" t="s">
        <v>121</v>
      </c>
      <c r="I6786">
        <v>150</v>
      </c>
      <c r="J6786">
        <v>150</v>
      </c>
      <c r="K6786">
        <v>150</v>
      </c>
      <c r="L6786" t="s">
        <v>89</v>
      </c>
      <c r="M6786" t="s">
        <v>115</v>
      </c>
      <c r="N6786" t="s">
        <v>484</v>
      </c>
      <c r="O6786" t="s">
        <v>123</v>
      </c>
    </row>
    <row r="6787" spans="1:15" x14ac:dyDescent="0.35">
      <c r="A6787" t="s">
        <v>482</v>
      </c>
      <c r="B6787" s="10">
        <v>0.5</v>
      </c>
      <c r="C6787" t="s">
        <v>395</v>
      </c>
      <c r="D6787" t="s">
        <v>482</v>
      </c>
      <c r="E6787" s="10">
        <v>0.54166666666666663</v>
      </c>
      <c r="F6787" t="s">
        <v>395</v>
      </c>
      <c r="G6787" t="s">
        <v>110</v>
      </c>
      <c r="H6787" t="s">
        <v>121</v>
      </c>
      <c r="I6787">
        <v>80</v>
      </c>
      <c r="J6787">
        <v>80</v>
      </c>
      <c r="K6787">
        <v>80</v>
      </c>
      <c r="L6787" t="s">
        <v>89</v>
      </c>
      <c r="M6787" t="s">
        <v>115</v>
      </c>
      <c r="N6787" t="s">
        <v>162</v>
      </c>
      <c r="O6787" t="s">
        <v>123</v>
      </c>
    </row>
    <row r="6788" spans="1:15" x14ac:dyDescent="0.35">
      <c r="A6788" t="s">
        <v>482</v>
      </c>
      <c r="B6788" s="10">
        <v>0.51041666666666663</v>
      </c>
      <c r="C6788" t="s">
        <v>395</v>
      </c>
      <c r="D6788" t="s">
        <v>482</v>
      </c>
      <c r="E6788" s="10">
        <v>0.54166666666666663</v>
      </c>
      <c r="F6788" t="s">
        <v>395</v>
      </c>
      <c r="G6788" t="s">
        <v>110</v>
      </c>
      <c r="H6788" t="s">
        <v>111</v>
      </c>
      <c r="I6788">
        <v>20</v>
      </c>
      <c r="J6788">
        <v>20</v>
      </c>
      <c r="K6788">
        <v>15</v>
      </c>
      <c r="L6788" t="s">
        <v>88</v>
      </c>
      <c r="M6788" t="s">
        <v>115</v>
      </c>
      <c r="N6788" t="s">
        <v>163</v>
      </c>
      <c r="O6788" t="s">
        <v>118</v>
      </c>
    </row>
    <row r="6789" spans="1:15" x14ac:dyDescent="0.35">
      <c r="A6789" t="s">
        <v>482</v>
      </c>
      <c r="B6789" s="10">
        <v>0.58333333333333337</v>
      </c>
      <c r="C6789" t="s">
        <v>395</v>
      </c>
      <c r="D6789" t="s">
        <v>482</v>
      </c>
      <c r="E6789" s="10">
        <v>0.72916666666666663</v>
      </c>
      <c r="F6789" t="s">
        <v>395</v>
      </c>
      <c r="G6789" t="s">
        <v>110</v>
      </c>
      <c r="H6789" t="s">
        <v>111</v>
      </c>
      <c r="I6789">
        <v>91</v>
      </c>
      <c r="J6789">
        <v>100</v>
      </c>
      <c r="K6789">
        <v>320</v>
      </c>
      <c r="L6789" t="s">
        <v>88</v>
      </c>
      <c r="M6789" t="s">
        <v>115</v>
      </c>
      <c r="N6789" t="s">
        <v>155</v>
      </c>
      <c r="O6789" t="s">
        <v>118</v>
      </c>
    </row>
    <row r="6790" spans="1:15" x14ac:dyDescent="0.35">
      <c r="A6790" t="s">
        <v>482</v>
      </c>
      <c r="B6790" s="10">
        <v>0.58333333333333337</v>
      </c>
      <c r="C6790" t="s">
        <v>395</v>
      </c>
      <c r="D6790" t="s">
        <v>482</v>
      </c>
      <c r="E6790" s="10">
        <v>0.73958333333333337</v>
      </c>
      <c r="F6790" t="s">
        <v>395</v>
      </c>
      <c r="G6790" t="s">
        <v>110</v>
      </c>
      <c r="H6790" t="s">
        <v>111</v>
      </c>
      <c r="I6790">
        <v>133</v>
      </c>
      <c r="J6790">
        <v>160</v>
      </c>
      <c r="K6790">
        <v>498</v>
      </c>
      <c r="L6790" t="s">
        <v>88</v>
      </c>
      <c r="M6790" t="s">
        <v>115</v>
      </c>
      <c r="N6790" t="s">
        <v>157</v>
      </c>
      <c r="O6790" t="s">
        <v>118</v>
      </c>
    </row>
    <row r="6791" spans="1:15" x14ac:dyDescent="0.35">
      <c r="A6791" t="s">
        <v>482</v>
      </c>
      <c r="B6791" s="10">
        <v>0.58333333333333337</v>
      </c>
      <c r="C6791" t="s">
        <v>395</v>
      </c>
      <c r="D6791" t="s">
        <v>482</v>
      </c>
      <c r="E6791" s="10">
        <v>0.72916666666666663</v>
      </c>
      <c r="F6791" t="s">
        <v>395</v>
      </c>
      <c r="G6791" t="s">
        <v>110</v>
      </c>
      <c r="H6791" t="s">
        <v>111</v>
      </c>
      <c r="I6791">
        <v>96</v>
      </c>
      <c r="J6791">
        <v>100</v>
      </c>
      <c r="K6791">
        <v>335</v>
      </c>
      <c r="L6791" t="s">
        <v>88</v>
      </c>
      <c r="M6791" t="s">
        <v>115</v>
      </c>
      <c r="N6791" t="s">
        <v>163</v>
      </c>
      <c r="O6791" t="s">
        <v>118</v>
      </c>
    </row>
    <row r="6792" spans="1:15" x14ac:dyDescent="0.35">
      <c r="A6792" t="s">
        <v>482</v>
      </c>
      <c r="B6792" s="10">
        <v>0.64583333333333337</v>
      </c>
      <c r="C6792" t="s">
        <v>395</v>
      </c>
      <c r="D6792" t="s">
        <v>482</v>
      </c>
      <c r="E6792" s="10">
        <v>0.66666666666666663</v>
      </c>
      <c r="F6792" t="s">
        <v>395</v>
      </c>
      <c r="G6792" t="s">
        <v>110</v>
      </c>
      <c r="H6792" t="s">
        <v>111</v>
      </c>
      <c r="I6792">
        <v>30</v>
      </c>
      <c r="J6792">
        <v>30</v>
      </c>
      <c r="K6792">
        <v>15</v>
      </c>
      <c r="L6792" t="s">
        <v>88</v>
      </c>
      <c r="M6792" t="s">
        <v>115</v>
      </c>
      <c r="N6792" t="s">
        <v>170</v>
      </c>
      <c r="O6792" t="s">
        <v>118</v>
      </c>
    </row>
    <row r="6793" spans="1:15" x14ac:dyDescent="0.35">
      <c r="A6793" t="s">
        <v>482</v>
      </c>
      <c r="B6793" s="10">
        <v>0.66666666666666663</v>
      </c>
      <c r="C6793" t="s">
        <v>395</v>
      </c>
      <c r="D6793" t="s">
        <v>482</v>
      </c>
      <c r="E6793" s="10">
        <v>0.6875</v>
      </c>
      <c r="F6793" t="s">
        <v>395</v>
      </c>
      <c r="G6793" t="s">
        <v>110</v>
      </c>
      <c r="H6793" t="s">
        <v>111</v>
      </c>
      <c r="I6793">
        <v>120</v>
      </c>
      <c r="J6793">
        <v>190</v>
      </c>
      <c r="K6793">
        <v>60</v>
      </c>
      <c r="L6793" t="s">
        <v>115</v>
      </c>
      <c r="M6793" t="s">
        <v>115</v>
      </c>
      <c r="N6793" t="s">
        <v>113</v>
      </c>
      <c r="O6793" t="s">
        <v>114</v>
      </c>
    </row>
    <row r="6794" spans="1:15" x14ac:dyDescent="0.35">
      <c r="A6794" t="s">
        <v>482</v>
      </c>
      <c r="B6794" s="10">
        <v>0.9375</v>
      </c>
      <c r="C6794" t="s">
        <v>395</v>
      </c>
      <c r="D6794" t="s">
        <v>483</v>
      </c>
      <c r="E6794" s="10">
        <v>0</v>
      </c>
      <c r="F6794" t="s">
        <v>395</v>
      </c>
      <c r="G6794" t="s">
        <v>132</v>
      </c>
      <c r="H6794" t="s">
        <v>111</v>
      </c>
      <c r="I6794">
        <v>1</v>
      </c>
      <c r="J6794">
        <v>1</v>
      </c>
      <c r="K6794">
        <v>1.5</v>
      </c>
      <c r="L6794" t="s">
        <v>115</v>
      </c>
      <c r="M6794" t="s">
        <v>115</v>
      </c>
      <c r="N6794" t="s">
        <v>350</v>
      </c>
      <c r="O6794" t="s">
        <v>114</v>
      </c>
    </row>
    <row r="6795" spans="1:15" x14ac:dyDescent="0.35">
      <c r="A6795" t="s">
        <v>482</v>
      </c>
      <c r="B6795" s="10">
        <v>0.9375</v>
      </c>
      <c r="C6795" t="s">
        <v>395</v>
      </c>
      <c r="D6795" t="s">
        <v>483</v>
      </c>
      <c r="E6795" s="10">
        <v>0</v>
      </c>
      <c r="F6795" t="s">
        <v>395</v>
      </c>
      <c r="G6795" t="s">
        <v>132</v>
      </c>
      <c r="H6795" t="s">
        <v>111</v>
      </c>
      <c r="I6795">
        <v>1</v>
      </c>
      <c r="J6795">
        <v>1</v>
      </c>
      <c r="K6795">
        <v>1.5</v>
      </c>
      <c r="L6795" t="s">
        <v>115</v>
      </c>
      <c r="M6795" t="s">
        <v>115</v>
      </c>
      <c r="N6795" t="s">
        <v>244</v>
      </c>
      <c r="O6795" t="s">
        <v>114</v>
      </c>
    </row>
    <row r="6796" spans="1:15" x14ac:dyDescent="0.35">
      <c r="A6796" t="s">
        <v>482</v>
      </c>
      <c r="B6796" s="10">
        <v>0.94791666666666663</v>
      </c>
      <c r="C6796" t="s">
        <v>395</v>
      </c>
      <c r="D6796" t="s">
        <v>483</v>
      </c>
      <c r="E6796" s="10">
        <v>0</v>
      </c>
      <c r="F6796" t="s">
        <v>395</v>
      </c>
      <c r="G6796" t="s">
        <v>132</v>
      </c>
      <c r="H6796" t="s">
        <v>121</v>
      </c>
      <c r="I6796">
        <v>3.6</v>
      </c>
      <c r="J6796">
        <v>4</v>
      </c>
      <c r="K6796">
        <v>4.5</v>
      </c>
      <c r="L6796" t="s">
        <v>115</v>
      </c>
      <c r="M6796" t="s">
        <v>115</v>
      </c>
      <c r="N6796" t="s">
        <v>113</v>
      </c>
      <c r="O6796" t="s">
        <v>114</v>
      </c>
    </row>
    <row r="6797" spans="1:15" x14ac:dyDescent="0.35">
      <c r="A6797" t="s">
        <v>482</v>
      </c>
      <c r="B6797" s="10">
        <v>0.95833333333333337</v>
      </c>
      <c r="C6797" t="s">
        <v>395</v>
      </c>
      <c r="D6797" t="s">
        <v>483</v>
      </c>
      <c r="E6797" s="10">
        <v>0</v>
      </c>
      <c r="F6797" t="s">
        <v>395</v>
      </c>
      <c r="G6797" t="s">
        <v>132</v>
      </c>
      <c r="H6797" t="s">
        <v>111</v>
      </c>
      <c r="I6797">
        <v>1</v>
      </c>
      <c r="J6797">
        <v>1</v>
      </c>
      <c r="K6797">
        <v>1</v>
      </c>
      <c r="L6797" t="s">
        <v>115</v>
      </c>
      <c r="M6797" t="s">
        <v>115</v>
      </c>
      <c r="N6797" t="s">
        <v>392</v>
      </c>
      <c r="O6797" t="s">
        <v>114</v>
      </c>
    </row>
    <row r="6798" spans="1:15" x14ac:dyDescent="0.35">
      <c r="A6798" t="s">
        <v>482</v>
      </c>
      <c r="B6798" s="10">
        <v>0.95833333333333337</v>
      </c>
      <c r="C6798" t="s">
        <v>395</v>
      </c>
      <c r="D6798" t="s">
        <v>483</v>
      </c>
      <c r="E6798" s="10">
        <v>0</v>
      </c>
      <c r="F6798" t="s">
        <v>395</v>
      </c>
      <c r="G6798" t="s">
        <v>132</v>
      </c>
      <c r="H6798" t="s">
        <v>111</v>
      </c>
      <c r="I6798">
        <v>1</v>
      </c>
      <c r="J6798">
        <v>1</v>
      </c>
      <c r="K6798">
        <v>1</v>
      </c>
      <c r="L6798" t="s">
        <v>115</v>
      </c>
      <c r="M6798" t="s">
        <v>115</v>
      </c>
      <c r="N6798" t="s">
        <v>349</v>
      </c>
      <c r="O6798" t="s">
        <v>114</v>
      </c>
    </row>
    <row r="6799" spans="1:15" x14ac:dyDescent="0.35">
      <c r="A6799" t="s">
        <v>483</v>
      </c>
      <c r="B6799" s="10">
        <v>0</v>
      </c>
      <c r="C6799" t="s">
        <v>395</v>
      </c>
      <c r="D6799" t="s">
        <v>483</v>
      </c>
      <c r="E6799" s="10">
        <v>0.33333333333333331</v>
      </c>
      <c r="F6799" t="s">
        <v>395</v>
      </c>
      <c r="G6799" t="s">
        <v>132</v>
      </c>
      <c r="H6799" t="s">
        <v>111</v>
      </c>
      <c r="I6799">
        <v>82</v>
      </c>
      <c r="J6799">
        <v>150</v>
      </c>
      <c r="K6799">
        <v>330</v>
      </c>
      <c r="L6799" t="s">
        <v>88</v>
      </c>
      <c r="M6799" t="s">
        <v>88</v>
      </c>
      <c r="N6799" t="s">
        <v>125</v>
      </c>
      <c r="O6799" t="s">
        <v>123</v>
      </c>
    </row>
    <row r="6800" spans="1:15" x14ac:dyDescent="0.35">
      <c r="A6800" t="s">
        <v>483</v>
      </c>
      <c r="B6800" s="10">
        <v>0</v>
      </c>
      <c r="C6800" t="s">
        <v>395</v>
      </c>
      <c r="D6800" t="s">
        <v>483</v>
      </c>
      <c r="E6800" s="10">
        <v>0.33333333333333331</v>
      </c>
      <c r="F6800" t="s">
        <v>395</v>
      </c>
      <c r="G6800" t="s">
        <v>132</v>
      </c>
      <c r="H6800" t="s">
        <v>121</v>
      </c>
      <c r="I6800">
        <v>145</v>
      </c>
      <c r="J6800">
        <v>145</v>
      </c>
      <c r="K6800">
        <v>1160</v>
      </c>
      <c r="L6800" t="s">
        <v>88</v>
      </c>
      <c r="M6800" t="s">
        <v>88</v>
      </c>
      <c r="N6800" t="s">
        <v>139</v>
      </c>
      <c r="O6800" t="s">
        <v>123</v>
      </c>
    </row>
    <row r="6801" spans="1:15" x14ac:dyDescent="0.35">
      <c r="A6801" t="s">
        <v>483</v>
      </c>
      <c r="B6801" s="10">
        <v>0</v>
      </c>
      <c r="C6801" t="s">
        <v>395</v>
      </c>
      <c r="D6801" t="s">
        <v>483</v>
      </c>
      <c r="E6801" s="10">
        <v>0.33333333333333331</v>
      </c>
      <c r="F6801" t="s">
        <v>395</v>
      </c>
      <c r="G6801" t="s">
        <v>132</v>
      </c>
      <c r="H6801" t="s">
        <v>121</v>
      </c>
      <c r="I6801">
        <v>145</v>
      </c>
      <c r="J6801">
        <v>145</v>
      </c>
      <c r="K6801">
        <v>1160</v>
      </c>
      <c r="L6801" t="s">
        <v>88</v>
      </c>
      <c r="M6801" t="s">
        <v>88</v>
      </c>
      <c r="N6801" t="s">
        <v>133</v>
      </c>
      <c r="O6801" t="s">
        <v>123</v>
      </c>
    </row>
    <row r="6802" spans="1:15" x14ac:dyDescent="0.35">
      <c r="A6802" t="s">
        <v>483</v>
      </c>
      <c r="B6802" s="10">
        <v>0</v>
      </c>
      <c r="C6802" t="s">
        <v>395</v>
      </c>
      <c r="D6802" t="s">
        <v>483</v>
      </c>
      <c r="E6802" s="10">
        <v>0.33333333333333331</v>
      </c>
      <c r="F6802" t="s">
        <v>395</v>
      </c>
      <c r="G6802" t="s">
        <v>132</v>
      </c>
      <c r="H6802" t="s">
        <v>111</v>
      </c>
      <c r="I6802">
        <v>197</v>
      </c>
      <c r="J6802">
        <v>250</v>
      </c>
      <c r="K6802">
        <v>1180</v>
      </c>
      <c r="L6802" t="s">
        <v>88</v>
      </c>
      <c r="M6802" t="s">
        <v>88</v>
      </c>
      <c r="N6802" t="s">
        <v>154</v>
      </c>
      <c r="O6802" t="s">
        <v>123</v>
      </c>
    </row>
    <row r="6803" spans="1:15" x14ac:dyDescent="0.35">
      <c r="A6803" t="s">
        <v>483</v>
      </c>
      <c r="B6803" s="10">
        <v>0</v>
      </c>
      <c r="C6803" t="s">
        <v>395</v>
      </c>
      <c r="D6803" t="s">
        <v>485</v>
      </c>
      <c r="E6803" s="10">
        <v>0</v>
      </c>
      <c r="F6803" t="s">
        <v>395</v>
      </c>
      <c r="G6803" t="s">
        <v>110</v>
      </c>
      <c r="H6803" t="s">
        <v>111</v>
      </c>
      <c r="I6803">
        <v>60</v>
      </c>
      <c r="J6803">
        <v>60</v>
      </c>
      <c r="K6803">
        <v>180</v>
      </c>
      <c r="L6803" t="s">
        <v>115</v>
      </c>
      <c r="M6803" t="s">
        <v>115</v>
      </c>
      <c r="N6803" t="s">
        <v>113</v>
      </c>
      <c r="O6803" t="s">
        <v>114</v>
      </c>
    </row>
    <row r="6804" spans="1:15" x14ac:dyDescent="0.35">
      <c r="A6804" t="s">
        <v>483</v>
      </c>
      <c r="B6804" s="10">
        <v>0</v>
      </c>
      <c r="C6804" t="s">
        <v>395</v>
      </c>
      <c r="D6804" t="s">
        <v>483</v>
      </c>
      <c r="E6804" s="10">
        <v>0.25</v>
      </c>
      <c r="F6804" t="s">
        <v>395</v>
      </c>
      <c r="G6804" t="s">
        <v>132</v>
      </c>
      <c r="H6804" t="s">
        <v>121</v>
      </c>
      <c r="I6804">
        <v>3.33</v>
      </c>
      <c r="J6804">
        <v>4</v>
      </c>
      <c r="K6804">
        <v>20</v>
      </c>
      <c r="L6804" t="s">
        <v>115</v>
      </c>
      <c r="M6804" t="s">
        <v>115</v>
      </c>
      <c r="N6804" t="s">
        <v>113</v>
      </c>
      <c r="O6804" t="s">
        <v>114</v>
      </c>
    </row>
    <row r="6805" spans="1:15" x14ac:dyDescent="0.35">
      <c r="A6805" t="s">
        <v>483</v>
      </c>
      <c r="B6805" s="10">
        <v>0</v>
      </c>
      <c r="C6805" t="s">
        <v>395</v>
      </c>
      <c r="D6805" t="s">
        <v>483</v>
      </c>
      <c r="E6805" s="10">
        <v>0.25</v>
      </c>
      <c r="F6805" t="s">
        <v>395</v>
      </c>
      <c r="G6805" t="s">
        <v>132</v>
      </c>
      <c r="H6805" t="s">
        <v>111</v>
      </c>
      <c r="I6805">
        <v>1</v>
      </c>
      <c r="J6805">
        <v>1</v>
      </c>
      <c r="K6805">
        <v>6</v>
      </c>
      <c r="L6805" t="s">
        <v>115</v>
      </c>
      <c r="M6805" t="s">
        <v>115</v>
      </c>
      <c r="N6805" t="s">
        <v>350</v>
      </c>
      <c r="O6805" t="s">
        <v>114</v>
      </c>
    </row>
    <row r="6806" spans="1:15" x14ac:dyDescent="0.35">
      <c r="A6806" t="s">
        <v>483</v>
      </c>
      <c r="B6806" s="10">
        <v>0</v>
      </c>
      <c r="C6806" t="s">
        <v>395</v>
      </c>
      <c r="D6806" t="s">
        <v>483</v>
      </c>
      <c r="E6806" s="10">
        <v>0.25</v>
      </c>
      <c r="F6806" t="s">
        <v>395</v>
      </c>
      <c r="G6806" t="s">
        <v>132</v>
      </c>
      <c r="H6806" t="s">
        <v>111</v>
      </c>
      <c r="I6806">
        <v>1</v>
      </c>
      <c r="J6806">
        <v>1</v>
      </c>
      <c r="K6806">
        <v>4</v>
      </c>
      <c r="L6806" t="s">
        <v>115</v>
      </c>
      <c r="M6806" t="s">
        <v>115</v>
      </c>
      <c r="N6806" t="s">
        <v>349</v>
      </c>
      <c r="O6806" t="s">
        <v>114</v>
      </c>
    </row>
    <row r="6807" spans="1:15" x14ac:dyDescent="0.35">
      <c r="A6807" t="s">
        <v>483</v>
      </c>
      <c r="B6807" s="10">
        <v>0</v>
      </c>
      <c r="C6807" t="s">
        <v>395</v>
      </c>
      <c r="D6807" t="s">
        <v>485</v>
      </c>
      <c r="E6807" s="10">
        <v>0</v>
      </c>
      <c r="F6807" t="s">
        <v>395</v>
      </c>
      <c r="G6807" t="s">
        <v>110</v>
      </c>
      <c r="H6807" t="s">
        <v>121</v>
      </c>
      <c r="I6807">
        <v>85.42</v>
      </c>
      <c r="J6807">
        <v>100</v>
      </c>
      <c r="K6807">
        <v>2050</v>
      </c>
      <c r="L6807" t="s">
        <v>115</v>
      </c>
      <c r="M6807" t="s">
        <v>115</v>
      </c>
      <c r="N6807" t="s">
        <v>429</v>
      </c>
      <c r="O6807" t="s">
        <v>123</v>
      </c>
    </row>
    <row r="6808" spans="1:15" x14ac:dyDescent="0.35">
      <c r="A6808" t="s">
        <v>483</v>
      </c>
      <c r="B6808" s="10">
        <v>0</v>
      </c>
      <c r="C6808" t="s">
        <v>395</v>
      </c>
      <c r="D6808" t="s">
        <v>483</v>
      </c>
      <c r="E6808" s="10">
        <v>0.25</v>
      </c>
      <c r="F6808" t="s">
        <v>395</v>
      </c>
      <c r="G6808" t="s">
        <v>132</v>
      </c>
      <c r="H6808" t="s">
        <v>111</v>
      </c>
      <c r="I6808">
        <v>1</v>
      </c>
      <c r="J6808">
        <v>1</v>
      </c>
      <c r="K6808">
        <v>4</v>
      </c>
      <c r="L6808" t="s">
        <v>115</v>
      </c>
      <c r="M6808" t="s">
        <v>115</v>
      </c>
      <c r="N6808" t="s">
        <v>392</v>
      </c>
      <c r="O6808" t="s">
        <v>114</v>
      </c>
    </row>
    <row r="6809" spans="1:15" x14ac:dyDescent="0.35">
      <c r="A6809" t="s">
        <v>483</v>
      </c>
      <c r="B6809" s="10">
        <v>0</v>
      </c>
      <c r="C6809" t="s">
        <v>395</v>
      </c>
      <c r="D6809" t="s">
        <v>483</v>
      </c>
      <c r="E6809" s="10">
        <v>0.25</v>
      </c>
      <c r="F6809" t="s">
        <v>395</v>
      </c>
      <c r="G6809" t="s">
        <v>132</v>
      </c>
      <c r="H6809" t="s">
        <v>111</v>
      </c>
      <c r="I6809">
        <v>1</v>
      </c>
      <c r="J6809">
        <v>1</v>
      </c>
      <c r="K6809">
        <v>6</v>
      </c>
      <c r="L6809" t="s">
        <v>115</v>
      </c>
      <c r="M6809" t="s">
        <v>115</v>
      </c>
      <c r="N6809" t="s">
        <v>244</v>
      </c>
      <c r="O6809" t="s">
        <v>114</v>
      </c>
    </row>
    <row r="6810" spans="1:15" x14ac:dyDescent="0.35">
      <c r="A6810" t="s">
        <v>483</v>
      </c>
      <c r="B6810" s="10">
        <v>4.1666666666666664E-2</v>
      </c>
      <c r="C6810" t="s">
        <v>395</v>
      </c>
      <c r="D6810" t="s">
        <v>483</v>
      </c>
      <c r="E6810" s="10">
        <v>0.45833333333333331</v>
      </c>
      <c r="F6810" t="s">
        <v>395</v>
      </c>
      <c r="G6810" t="s">
        <v>110</v>
      </c>
      <c r="H6810" t="s">
        <v>121</v>
      </c>
      <c r="I6810">
        <v>86</v>
      </c>
      <c r="J6810">
        <v>150</v>
      </c>
      <c r="K6810">
        <v>858</v>
      </c>
      <c r="L6810" t="s">
        <v>89</v>
      </c>
      <c r="M6810" t="s">
        <v>116</v>
      </c>
      <c r="N6810" t="s">
        <v>162</v>
      </c>
      <c r="O6810" t="s">
        <v>123</v>
      </c>
    </row>
    <row r="6811" spans="1:15" x14ac:dyDescent="0.35">
      <c r="A6811" t="s">
        <v>483</v>
      </c>
      <c r="B6811" s="10">
        <v>8.3333333333333329E-2</v>
      </c>
      <c r="C6811" t="s">
        <v>395</v>
      </c>
      <c r="D6811" t="s">
        <v>483</v>
      </c>
      <c r="E6811" s="10">
        <v>0.25</v>
      </c>
      <c r="F6811" t="s">
        <v>395</v>
      </c>
      <c r="G6811" t="s">
        <v>132</v>
      </c>
      <c r="H6811" t="s">
        <v>111</v>
      </c>
      <c r="I6811">
        <v>42</v>
      </c>
      <c r="J6811">
        <v>51</v>
      </c>
      <c r="K6811">
        <v>167</v>
      </c>
      <c r="L6811" t="s">
        <v>88</v>
      </c>
      <c r="M6811" t="s">
        <v>88</v>
      </c>
      <c r="N6811" t="s">
        <v>305</v>
      </c>
      <c r="O6811" t="s">
        <v>123</v>
      </c>
    </row>
    <row r="6812" spans="1:15" x14ac:dyDescent="0.35">
      <c r="A6812" t="s">
        <v>483</v>
      </c>
      <c r="B6812" s="10">
        <v>8.3333333333333329E-2</v>
      </c>
      <c r="C6812" t="s">
        <v>395</v>
      </c>
      <c r="D6812" t="s">
        <v>483</v>
      </c>
      <c r="E6812" s="10">
        <v>0.25</v>
      </c>
      <c r="F6812" t="s">
        <v>395</v>
      </c>
      <c r="G6812" t="s">
        <v>132</v>
      </c>
      <c r="H6812" t="s">
        <v>111</v>
      </c>
      <c r="I6812">
        <v>161</v>
      </c>
      <c r="J6812">
        <v>252</v>
      </c>
      <c r="K6812">
        <v>643</v>
      </c>
      <c r="L6812" t="s">
        <v>88</v>
      </c>
      <c r="M6812" t="s">
        <v>88</v>
      </c>
      <c r="N6812" t="s">
        <v>113</v>
      </c>
      <c r="O6812" t="s">
        <v>114</v>
      </c>
    </row>
    <row r="6813" spans="1:15" x14ac:dyDescent="0.35">
      <c r="A6813" t="s">
        <v>483</v>
      </c>
      <c r="B6813" s="10">
        <v>8.3333333333333329E-2</v>
      </c>
      <c r="C6813" t="s">
        <v>395</v>
      </c>
      <c r="D6813" t="s">
        <v>485</v>
      </c>
      <c r="E6813" s="10">
        <v>0</v>
      </c>
      <c r="F6813" t="s">
        <v>395</v>
      </c>
      <c r="G6813" t="s">
        <v>141</v>
      </c>
      <c r="H6813" t="s">
        <v>121</v>
      </c>
      <c r="I6813">
        <v>1003.18</v>
      </c>
      <c r="J6813">
        <v>1100</v>
      </c>
      <c r="K6813">
        <v>22070</v>
      </c>
      <c r="L6813" t="s">
        <v>115</v>
      </c>
      <c r="M6813" t="s">
        <v>115</v>
      </c>
      <c r="N6813" t="s">
        <v>113</v>
      </c>
      <c r="O6813" t="s">
        <v>114</v>
      </c>
    </row>
    <row r="6814" spans="1:15" x14ac:dyDescent="0.35">
      <c r="A6814" t="s">
        <v>483</v>
      </c>
      <c r="B6814" s="10">
        <v>8.3333333333333329E-2</v>
      </c>
      <c r="C6814" t="s">
        <v>395</v>
      </c>
      <c r="D6814" t="s">
        <v>485</v>
      </c>
      <c r="E6814" s="10">
        <v>0</v>
      </c>
      <c r="F6814" t="s">
        <v>395</v>
      </c>
      <c r="G6814" t="s">
        <v>110</v>
      </c>
      <c r="H6814" t="s">
        <v>111</v>
      </c>
      <c r="I6814">
        <v>455.94</v>
      </c>
      <c r="J6814">
        <v>774</v>
      </c>
      <c r="K6814">
        <v>10030.75</v>
      </c>
      <c r="L6814" t="s">
        <v>115</v>
      </c>
      <c r="M6814" t="s">
        <v>116</v>
      </c>
      <c r="N6814" t="s">
        <v>117</v>
      </c>
      <c r="O6814" t="s">
        <v>118</v>
      </c>
    </row>
    <row r="6815" spans="1:15" x14ac:dyDescent="0.35">
      <c r="A6815" t="s">
        <v>483</v>
      </c>
      <c r="B6815" s="10">
        <v>8.3333333333333329E-2</v>
      </c>
      <c r="C6815" t="s">
        <v>395</v>
      </c>
      <c r="D6815" t="s">
        <v>483</v>
      </c>
      <c r="E6815" s="10">
        <v>0.33333333333333331</v>
      </c>
      <c r="F6815" t="s">
        <v>395</v>
      </c>
      <c r="G6815" t="s">
        <v>110</v>
      </c>
      <c r="H6815" t="s">
        <v>111</v>
      </c>
      <c r="I6815">
        <v>74.17</v>
      </c>
      <c r="J6815">
        <v>100</v>
      </c>
      <c r="K6815">
        <v>445</v>
      </c>
      <c r="L6815" t="s">
        <v>115</v>
      </c>
      <c r="M6815" t="s">
        <v>115</v>
      </c>
      <c r="N6815" t="s">
        <v>117</v>
      </c>
      <c r="O6815" t="s">
        <v>118</v>
      </c>
    </row>
    <row r="6816" spans="1:15" x14ac:dyDescent="0.35">
      <c r="A6816" t="s">
        <v>483</v>
      </c>
      <c r="B6816" s="10">
        <v>8.3333333333333329E-2</v>
      </c>
      <c r="C6816" t="s">
        <v>395</v>
      </c>
      <c r="D6816" t="s">
        <v>483</v>
      </c>
      <c r="E6816" s="10">
        <v>0.66666666666666663</v>
      </c>
      <c r="F6816" t="s">
        <v>395</v>
      </c>
      <c r="G6816" t="s">
        <v>110</v>
      </c>
      <c r="H6816" t="s">
        <v>121</v>
      </c>
      <c r="I6816">
        <v>213</v>
      </c>
      <c r="J6816">
        <v>300</v>
      </c>
      <c r="K6816">
        <v>1276</v>
      </c>
      <c r="L6816" t="s">
        <v>89</v>
      </c>
      <c r="M6816" t="s">
        <v>116</v>
      </c>
      <c r="N6816" t="s">
        <v>175</v>
      </c>
      <c r="O6816" t="s">
        <v>123</v>
      </c>
    </row>
    <row r="6817" spans="1:15" x14ac:dyDescent="0.35">
      <c r="A6817" t="s">
        <v>483</v>
      </c>
      <c r="B6817" s="10">
        <v>8.3333333333333329E-2</v>
      </c>
      <c r="C6817" t="s">
        <v>395</v>
      </c>
      <c r="D6817" t="s">
        <v>483</v>
      </c>
      <c r="E6817" s="10">
        <v>0.27083333333333331</v>
      </c>
      <c r="F6817" t="s">
        <v>395</v>
      </c>
      <c r="G6817" t="s">
        <v>110</v>
      </c>
      <c r="H6817" t="s">
        <v>121</v>
      </c>
      <c r="I6817">
        <v>161</v>
      </c>
      <c r="J6817">
        <v>245</v>
      </c>
      <c r="K6817">
        <v>724</v>
      </c>
      <c r="L6817" t="s">
        <v>89</v>
      </c>
      <c r="M6817" t="s">
        <v>116</v>
      </c>
      <c r="N6817" t="s">
        <v>162</v>
      </c>
      <c r="O6817" t="s">
        <v>123</v>
      </c>
    </row>
    <row r="6818" spans="1:15" x14ac:dyDescent="0.35">
      <c r="A6818" t="s">
        <v>483</v>
      </c>
      <c r="B6818" s="10">
        <v>8.3333333333333329E-2</v>
      </c>
      <c r="C6818" t="s">
        <v>395</v>
      </c>
      <c r="D6818" t="s">
        <v>483</v>
      </c>
      <c r="E6818" s="10">
        <v>0.125</v>
      </c>
      <c r="F6818" t="s">
        <v>395</v>
      </c>
      <c r="G6818" t="s">
        <v>110</v>
      </c>
      <c r="H6818" t="s">
        <v>121</v>
      </c>
      <c r="I6818">
        <v>200</v>
      </c>
      <c r="J6818">
        <v>200</v>
      </c>
      <c r="K6818">
        <v>200</v>
      </c>
      <c r="L6818" t="s">
        <v>89</v>
      </c>
      <c r="M6818" t="s">
        <v>116</v>
      </c>
      <c r="N6818" t="s">
        <v>150</v>
      </c>
      <c r="O6818" t="s">
        <v>123</v>
      </c>
    </row>
    <row r="6819" spans="1:15" x14ac:dyDescent="0.35">
      <c r="A6819" t="s">
        <v>483</v>
      </c>
      <c r="B6819" s="10">
        <v>9.375E-2</v>
      </c>
      <c r="C6819" t="s">
        <v>395</v>
      </c>
      <c r="D6819" t="s">
        <v>483</v>
      </c>
      <c r="E6819" s="10">
        <v>0.14583333333333334</v>
      </c>
      <c r="F6819" t="s">
        <v>395</v>
      </c>
      <c r="G6819" t="s">
        <v>110</v>
      </c>
      <c r="H6819" t="s">
        <v>111</v>
      </c>
      <c r="I6819">
        <v>450</v>
      </c>
      <c r="J6819">
        <v>450</v>
      </c>
      <c r="K6819">
        <v>562.5</v>
      </c>
      <c r="L6819" t="s">
        <v>115</v>
      </c>
      <c r="M6819" t="s">
        <v>138</v>
      </c>
      <c r="N6819" t="s">
        <v>120</v>
      </c>
      <c r="O6819" t="s">
        <v>118</v>
      </c>
    </row>
    <row r="6820" spans="1:15" x14ac:dyDescent="0.35">
      <c r="A6820" t="s">
        <v>483</v>
      </c>
      <c r="B6820" s="10">
        <v>9.375E-2</v>
      </c>
      <c r="C6820" t="s">
        <v>395</v>
      </c>
      <c r="D6820" t="s">
        <v>483</v>
      </c>
      <c r="E6820" s="10">
        <v>0.14583333333333334</v>
      </c>
      <c r="F6820" t="s">
        <v>395</v>
      </c>
      <c r="G6820" t="s">
        <v>110</v>
      </c>
      <c r="H6820" t="s">
        <v>121</v>
      </c>
      <c r="I6820">
        <v>450</v>
      </c>
      <c r="J6820">
        <v>450</v>
      </c>
      <c r="K6820">
        <v>562.5</v>
      </c>
      <c r="L6820" t="s">
        <v>91</v>
      </c>
      <c r="M6820" t="s">
        <v>138</v>
      </c>
      <c r="N6820" t="s">
        <v>129</v>
      </c>
      <c r="O6820" t="s">
        <v>114</v>
      </c>
    </row>
    <row r="6821" spans="1:15" x14ac:dyDescent="0.35">
      <c r="A6821" t="s">
        <v>483</v>
      </c>
      <c r="B6821" s="10">
        <v>0.125</v>
      </c>
      <c r="C6821" t="s">
        <v>395</v>
      </c>
      <c r="D6821" t="s">
        <v>483</v>
      </c>
      <c r="E6821" s="10">
        <v>0.875</v>
      </c>
      <c r="F6821" t="s">
        <v>395</v>
      </c>
      <c r="G6821" t="s">
        <v>110</v>
      </c>
      <c r="H6821" t="s">
        <v>111</v>
      </c>
      <c r="I6821">
        <v>226.93</v>
      </c>
      <c r="J6821">
        <v>555</v>
      </c>
      <c r="K6821">
        <v>4084.75</v>
      </c>
      <c r="L6821" t="s">
        <v>115</v>
      </c>
      <c r="M6821" t="s">
        <v>116</v>
      </c>
      <c r="N6821" t="s">
        <v>117</v>
      </c>
      <c r="O6821" t="s">
        <v>118</v>
      </c>
    </row>
    <row r="6822" spans="1:15" x14ac:dyDescent="0.35">
      <c r="A6822" t="s">
        <v>483</v>
      </c>
      <c r="B6822" s="10">
        <v>0.125</v>
      </c>
      <c r="C6822" t="s">
        <v>395</v>
      </c>
      <c r="D6822" t="s">
        <v>483</v>
      </c>
      <c r="E6822" s="10">
        <v>0.70833333333333337</v>
      </c>
      <c r="F6822" t="s">
        <v>395</v>
      </c>
      <c r="G6822" t="s">
        <v>110</v>
      </c>
      <c r="H6822" t="s">
        <v>121</v>
      </c>
      <c r="I6822">
        <v>108</v>
      </c>
      <c r="J6822">
        <v>167</v>
      </c>
      <c r="K6822">
        <v>434</v>
      </c>
      <c r="L6822" t="s">
        <v>89</v>
      </c>
      <c r="M6822" t="s">
        <v>116</v>
      </c>
      <c r="N6822" t="s">
        <v>150</v>
      </c>
      <c r="O6822" t="s">
        <v>123</v>
      </c>
    </row>
    <row r="6823" spans="1:15" x14ac:dyDescent="0.35">
      <c r="A6823" t="s">
        <v>483</v>
      </c>
      <c r="B6823" s="10">
        <v>0.16666666666666666</v>
      </c>
      <c r="C6823" t="s">
        <v>395</v>
      </c>
      <c r="D6823" t="s">
        <v>483</v>
      </c>
      <c r="E6823" s="10">
        <v>0.91666666666666663</v>
      </c>
      <c r="F6823" t="s">
        <v>395</v>
      </c>
      <c r="G6823" t="s">
        <v>110</v>
      </c>
      <c r="H6823" t="s">
        <v>111</v>
      </c>
      <c r="I6823">
        <v>414.11</v>
      </c>
      <c r="J6823">
        <v>699</v>
      </c>
      <c r="K6823">
        <v>7454</v>
      </c>
      <c r="L6823" t="s">
        <v>115</v>
      </c>
      <c r="M6823" t="s">
        <v>116</v>
      </c>
      <c r="N6823" t="s">
        <v>126</v>
      </c>
      <c r="O6823" t="s">
        <v>118</v>
      </c>
    </row>
    <row r="6824" spans="1:15" x14ac:dyDescent="0.35">
      <c r="A6824" t="s">
        <v>483</v>
      </c>
      <c r="B6824" s="10">
        <v>0.17708333333333334</v>
      </c>
      <c r="C6824" t="s">
        <v>395</v>
      </c>
      <c r="D6824" t="s">
        <v>483</v>
      </c>
      <c r="E6824" s="10">
        <v>0.875</v>
      </c>
      <c r="F6824" t="s">
        <v>395</v>
      </c>
      <c r="G6824" t="s">
        <v>110</v>
      </c>
      <c r="H6824" t="s">
        <v>121</v>
      </c>
      <c r="I6824">
        <v>456</v>
      </c>
      <c r="J6824">
        <v>600</v>
      </c>
      <c r="K6824">
        <v>7638</v>
      </c>
      <c r="L6824" t="s">
        <v>89</v>
      </c>
      <c r="M6824" t="s">
        <v>116</v>
      </c>
      <c r="N6824" t="s">
        <v>161</v>
      </c>
      <c r="O6824" t="s">
        <v>123</v>
      </c>
    </row>
    <row r="6825" spans="1:15" x14ac:dyDescent="0.35">
      <c r="A6825" t="s">
        <v>483</v>
      </c>
      <c r="B6825" s="10">
        <v>0.1875</v>
      </c>
      <c r="C6825" t="s">
        <v>395</v>
      </c>
      <c r="D6825" t="s">
        <v>485</v>
      </c>
      <c r="E6825" s="10">
        <v>0</v>
      </c>
      <c r="F6825" t="s">
        <v>395</v>
      </c>
      <c r="G6825" t="s">
        <v>110</v>
      </c>
      <c r="H6825" t="s">
        <v>121</v>
      </c>
      <c r="I6825">
        <v>454.82</v>
      </c>
      <c r="J6825">
        <v>510</v>
      </c>
      <c r="K6825">
        <v>8869</v>
      </c>
      <c r="L6825" t="s">
        <v>115</v>
      </c>
      <c r="M6825" t="s">
        <v>116</v>
      </c>
      <c r="N6825" t="s">
        <v>200</v>
      </c>
      <c r="O6825" t="s">
        <v>123</v>
      </c>
    </row>
    <row r="6826" spans="1:15" x14ac:dyDescent="0.35">
      <c r="A6826" t="s">
        <v>483</v>
      </c>
      <c r="B6826" s="10">
        <v>0.20833333333333334</v>
      </c>
      <c r="C6826" t="s">
        <v>395</v>
      </c>
      <c r="D6826" t="s">
        <v>483</v>
      </c>
      <c r="E6826" s="10">
        <v>0.875</v>
      </c>
      <c r="F6826" t="s">
        <v>395</v>
      </c>
      <c r="G6826" t="s">
        <v>110</v>
      </c>
      <c r="H6826" t="s">
        <v>111</v>
      </c>
      <c r="I6826">
        <v>223</v>
      </c>
      <c r="J6826">
        <v>300</v>
      </c>
      <c r="K6826">
        <v>1561</v>
      </c>
      <c r="L6826" t="s">
        <v>88</v>
      </c>
      <c r="M6826" t="s">
        <v>116</v>
      </c>
      <c r="N6826" t="s">
        <v>154</v>
      </c>
      <c r="O6826" t="s">
        <v>123</v>
      </c>
    </row>
    <row r="6827" spans="1:15" x14ac:dyDescent="0.35">
      <c r="A6827" t="s">
        <v>483</v>
      </c>
      <c r="B6827" s="10">
        <v>0.20833333333333334</v>
      </c>
      <c r="C6827" t="s">
        <v>395</v>
      </c>
      <c r="D6827" t="s">
        <v>483</v>
      </c>
      <c r="E6827" s="10">
        <v>0.30208333333333331</v>
      </c>
      <c r="F6827" t="s">
        <v>395</v>
      </c>
      <c r="G6827" t="s">
        <v>110</v>
      </c>
      <c r="H6827" t="s">
        <v>121</v>
      </c>
      <c r="I6827">
        <v>88.67</v>
      </c>
      <c r="J6827">
        <v>130</v>
      </c>
      <c r="K6827">
        <v>199.5</v>
      </c>
      <c r="L6827" t="s">
        <v>115</v>
      </c>
      <c r="M6827" t="s">
        <v>116</v>
      </c>
      <c r="N6827" t="s">
        <v>113</v>
      </c>
      <c r="O6827" t="s">
        <v>114</v>
      </c>
    </row>
    <row r="6828" spans="1:15" x14ac:dyDescent="0.35">
      <c r="A6828" t="s">
        <v>483</v>
      </c>
      <c r="B6828" s="10">
        <v>0.22916666666666666</v>
      </c>
      <c r="C6828" t="s">
        <v>395</v>
      </c>
      <c r="D6828" t="s">
        <v>485</v>
      </c>
      <c r="E6828" s="10">
        <v>0</v>
      </c>
      <c r="F6828" t="s">
        <v>395</v>
      </c>
      <c r="G6828" t="s">
        <v>110</v>
      </c>
      <c r="H6828" t="s">
        <v>121</v>
      </c>
      <c r="I6828">
        <v>346</v>
      </c>
      <c r="J6828">
        <v>550</v>
      </c>
      <c r="K6828">
        <v>6310</v>
      </c>
      <c r="L6828" t="s">
        <v>89</v>
      </c>
      <c r="M6828" t="s">
        <v>116</v>
      </c>
      <c r="N6828" t="s">
        <v>127</v>
      </c>
      <c r="O6828" t="s">
        <v>123</v>
      </c>
    </row>
    <row r="6829" spans="1:15" x14ac:dyDescent="0.35">
      <c r="A6829" t="s">
        <v>483</v>
      </c>
      <c r="B6829" s="10">
        <v>0.25</v>
      </c>
      <c r="C6829" t="s">
        <v>395</v>
      </c>
      <c r="D6829" t="s">
        <v>485</v>
      </c>
      <c r="E6829" s="10">
        <v>0</v>
      </c>
      <c r="F6829" t="s">
        <v>395</v>
      </c>
      <c r="G6829" t="s">
        <v>110</v>
      </c>
      <c r="H6829" t="s">
        <v>111</v>
      </c>
      <c r="I6829">
        <v>243</v>
      </c>
      <c r="J6829">
        <v>316</v>
      </c>
      <c r="K6829">
        <v>1699</v>
      </c>
      <c r="L6829" t="s">
        <v>88</v>
      </c>
      <c r="M6829" t="s">
        <v>116</v>
      </c>
      <c r="N6829" t="s">
        <v>125</v>
      </c>
      <c r="O6829" t="s">
        <v>123</v>
      </c>
    </row>
    <row r="6830" spans="1:15" x14ac:dyDescent="0.35">
      <c r="A6830" t="s">
        <v>483</v>
      </c>
      <c r="B6830" s="10">
        <v>0.29166666666666669</v>
      </c>
      <c r="C6830" t="s">
        <v>395</v>
      </c>
      <c r="D6830" t="s">
        <v>483</v>
      </c>
      <c r="E6830" s="10">
        <v>0.375</v>
      </c>
      <c r="F6830" t="s">
        <v>395</v>
      </c>
      <c r="G6830" t="s">
        <v>134</v>
      </c>
      <c r="H6830" t="s">
        <v>111</v>
      </c>
      <c r="I6830">
        <v>9</v>
      </c>
      <c r="J6830">
        <v>11</v>
      </c>
      <c r="K6830">
        <v>18</v>
      </c>
      <c r="L6830" t="s">
        <v>88</v>
      </c>
      <c r="M6830" t="s">
        <v>135</v>
      </c>
      <c r="N6830" t="s">
        <v>113</v>
      </c>
      <c r="O6830" t="s">
        <v>114</v>
      </c>
    </row>
    <row r="6831" spans="1:15" x14ac:dyDescent="0.35">
      <c r="A6831" t="s">
        <v>483</v>
      </c>
      <c r="B6831" s="10">
        <v>0.29166666666666669</v>
      </c>
      <c r="C6831" t="s">
        <v>395</v>
      </c>
      <c r="D6831" t="s">
        <v>483</v>
      </c>
      <c r="E6831" s="10">
        <v>0.875</v>
      </c>
      <c r="F6831" t="s">
        <v>395</v>
      </c>
      <c r="G6831" t="s">
        <v>110</v>
      </c>
      <c r="H6831" t="s">
        <v>111</v>
      </c>
      <c r="I6831">
        <v>560.36</v>
      </c>
      <c r="J6831">
        <v>600</v>
      </c>
      <c r="K6831">
        <v>7845</v>
      </c>
      <c r="L6831" t="s">
        <v>115</v>
      </c>
      <c r="M6831" t="s">
        <v>115</v>
      </c>
      <c r="N6831" t="s">
        <v>119</v>
      </c>
      <c r="O6831" t="s">
        <v>118</v>
      </c>
    </row>
    <row r="6832" spans="1:15" x14ac:dyDescent="0.35">
      <c r="A6832" t="s">
        <v>483</v>
      </c>
      <c r="B6832" s="10">
        <v>0.29166666666666669</v>
      </c>
      <c r="C6832" t="s">
        <v>395</v>
      </c>
      <c r="D6832" t="s">
        <v>485</v>
      </c>
      <c r="E6832" s="10">
        <v>0</v>
      </c>
      <c r="F6832" t="s">
        <v>395</v>
      </c>
      <c r="G6832" t="s">
        <v>110</v>
      </c>
      <c r="H6832" t="s">
        <v>121</v>
      </c>
      <c r="I6832">
        <v>339</v>
      </c>
      <c r="J6832">
        <v>420</v>
      </c>
      <c r="K6832">
        <v>5764</v>
      </c>
      <c r="L6832" t="s">
        <v>89</v>
      </c>
      <c r="M6832" t="s">
        <v>116</v>
      </c>
      <c r="N6832" t="s">
        <v>437</v>
      </c>
      <c r="O6832" t="s">
        <v>123</v>
      </c>
    </row>
    <row r="6833" spans="1:15" x14ac:dyDescent="0.35">
      <c r="A6833" t="s">
        <v>483</v>
      </c>
      <c r="B6833" s="10">
        <v>0.33333333333333331</v>
      </c>
      <c r="C6833" t="s">
        <v>395</v>
      </c>
      <c r="D6833" t="s">
        <v>483</v>
      </c>
      <c r="E6833" s="10">
        <v>0.875</v>
      </c>
      <c r="F6833" t="s">
        <v>395</v>
      </c>
      <c r="G6833" t="s">
        <v>110</v>
      </c>
      <c r="H6833" t="s">
        <v>111</v>
      </c>
      <c r="I6833">
        <v>88.27</v>
      </c>
      <c r="J6833">
        <v>160</v>
      </c>
      <c r="K6833">
        <v>971</v>
      </c>
      <c r="L6833" t="s">
        <v>115</v>
      </c>
      <c r="M6833" t="s">
        <v>116</v>
      </c>
      <c r="N6833" t="s">
        <v>126</v>
      </c>
      <c r="O6833" t="s">
        <v>118</v>
      </c>
    </row>
    <row r="6834" spans="1:15" x14ac:dyDescent="0.35">
      <c r="A6834" t="s">
        <v>483</v>
      </c>
      <c r="B6834" s="10">
        <v>0.34375</v>
      </c>
      <c r="C6834" t="s">
        <v>395</v>
      </c>
      <c r="D6834" t="s">
        <v>483</v>
      </c>
      <c r="E6834" s="10">
        <v>0.45833333333333331</v>
      </c>
      <c r="F6834" t="s">
        <v>395</v>
      </c>
      <c r="G6834" t="s">
        <v>110</v>
      </c>
      <c r="H6834" t="s">
        <v>121</v>
      </c>
      <c r="I6834">
        <v>85</v>
      </c>
      <c r="J6834">
        <v>140</v>
      </c>
      <c r="K6834">
        <v>235</v>
      </c>
      <c r="L6834" t="s">
        <v>89</v>
      </c>
      <c r="M6834" t="s">
        <v>116</v>
      </c>
      <c r="N6834" t="s">
        <v>181</v>
      </c>
      <c r="O6834" t="s">
        <v>123</v>
      </c>
    </row>
    <row r="6835" spans="1:15" x14ac:dyDescent="0.35">
      <c r="A6835" t="s">
        <v>483</v>
      </c>
      <c r="B6835" s="10">
        <v>0.375</v>
      </c>
      <c r="C6835" t="s">
        <v>395</v>
      </c>
      <c r="D6835" t="s">
        <v>485</v>
      </c>
      <c r="E6835" s="10">
        <v>0</v>
      </c>
      <c r="F6835" t="s">
        <v>395</v>
      </c>
      <c r="G6835" t="s">
        <v>110</v>
      </c>
      <c r="H6835" t="s">
        <v>111</v>
      </c>
      <c r="I6835">
        <v>1424.68</v>
      </c>
      <c r="J6835">
        <v>1799</v>
      </c>
      <c r="K6835">
        <v>21370.25</v>
      </c>
      <c r="L6835" t="s">
        <v>115</v>
      </c>
      <c r="M6835" t="s">
        <v>116</v>
      </c>
      <c r="N6835" t="s">
        <v>120</v>
      </c>
      <c r="O6835" t="s">
        <v>118</v>
      </c>
    </row>
    <row r="6836" spans="1:15" x14ac:dyDescent="0.35">
      <c r="A6836" t="s">
        <v>483</v>
      </c>
      <c r="B6836" s="10">
        <v>0.375</v>
      </c>
      <c r="C6836" t="s">
        <v>395</v>
      </c>
      <c r="D6836" t="s">
        <v>483</v>
      </c>
      <c r="E6836" s="10">
        <v>0.96875</v>
      </c>
      <c r="F6836" t="s">
        <v>395</v>
      </c>
      <c r="G6836" t="s">
        <v>203</v>
      </c>
      <c r="H6836" t="s">
        <v>111</v>
      </c>
      <c r="I6836">
        <v>68.81</v>
      </c>
      <c r="J6836">
        <v>82</v>
      </c>
      <c r="K6836">
        <v>980.5</v>
      </c>
      <c r="L6836" t="s">
        <v>91</v>
      </c>
      <c r="M6836" t="s">
        <v>91</v>
      </c>
      <c r="N6836" t="s">
        <v>113</v>
      </c>
      <c r="O6836" t="s">
        <v>114</v>
      </c>
    </row>
    <row r="6837" spans="1:15" x14ac:dyDescent="0.35">
      <c r="A6837" t="s">
        <v>483</v>
      </c>
      <c r="B6837" s="10">
        <v>0.375</v>
      </c>
      <c r="C6837" t="s">
        <v>395</v>
      </c>
      <c r="D6837" t="s">
        <v>483</v>
      </c>
      <c r="E6837" s="10">
        <v>0.96875</v>
      </c>
      <c r="F6837" t="s">
        <v>395</v>
      </c>
      <c r="G6837" t="s">
        <v>203</v>
      </c>
      <c r="H6837" t="s">
        <v>121</v>
      </c>
      <c r="I6837">
        <v>68.81</v>
      </c>
      <c r="J6837">
        <v>82</v>
      </c>
      <c r="K6837">
        <v>980.5</v>
      </c>
      <c r="L6837" t="s">
        <v>91</v>
      </c>
      <c r="M6837" t="s">
        <v>91</v>
      </c>
      <c r="N6837" t="s">
        <v>219</v>
      </c>
      <c r="O6837" t="s">
        <v>123</v>
      </c>
    </row>
    <row r="6838" spans="1:15" x14ac:dyDescent="0.35">
      <c r="A6838" t="s">
        <v>483</v>
      </c>
      <c r="B6838" s="10">
        <v>0.39583333333333331</v>
      </c>
      <c r="C6838" t="s">
        <v>395</v>
      </c>
      <c r="D6838" t="s">
        <v>483</v>
      </c>
      <c r="E6838" s="10">
        <v>0.66666666666666663</v>
      </c>
      <c r="F6838" t="s">
        <v>395</v>
      </c>
      <c r="G6838" t="s">
        <v>136</v>
      </c>
      <c r="H6838" t="s">
        <v>121</v>
      </c>
      <c r="I6838">
        <v>23</v>
      </c>
      <c r="J6838">
        <v>28</v>
      </c>
      <c r="K6838">
        <v>152</v>
      </c>
      <c r="L6838" t="s">
        <v>89</v>
      </c>
      <c r="M6838" t="s">
        <v>89</v>
      </c>
      <c r="N6838" t="s">
        <v>137</v>
      </c>
      <c r="O6838" t="s">
        <v>123</v>
      </c>
    </row>
    <row r="6839" spans="1:15" x14ac:dyDescent="0.35">
      <c r="A6839" t="s">
        <v>483</v>
      </c>
      <c r="B6839" s="10">
        <v>0.41666666666666669</v>
      </c>
      <c r="C6839" t="s">
        <v>395</v>
      </c>
      <c r="D6839" t="s">
        <v>485</v>
      </c>
      <c r="E6839" s="10">
        <v>0</v>
      </c>
      <c r="F6839" t="s">
        <v>395</v>
      </c>
      <c r="G6839" t="s">
        <v>110</v>
      </c>
      <c r="H6839" t="s">
        <v>121</v>
      </c>
      <c r="I6839">
        <v>672</v>
      </c>
      <c r="J6839">
        <v>800</v>
      </c>
      <c r="K6839">
        <v>9405</v>
      </c>
      <c r="L6839" t="s">
        <v>89</v>
      </c>
      <c r="M6839" t="s">
        <v>116</v>
      </c>
      <c r="N6839" t="s">
        <v>293</v>
      </c>
      <c r="O6839" t="s">
        <v>123</v>
      </c>
    </row>
    <row r="6840" spans="1:15" x14ac:dyDescent="0.35">
      <c r="A6840" t="s">
        <v>483</v>
      </c>
      <c r="B6840" s="10">
        <v>0.41666666666666669</v>
      </c>
      <c r="C6840" t="s">
        <v>395</v>
      </c>
      <c r="D6840" t="s">
        <v>483</v>
      </c>
      <c r="E6840" s="10">
        <v>0.58333333333333337</v>
      </c>
      <c r="F6840" t="s">
        <v>395</v>
      </c>
      <c r="G6840" t="s">
        <v>110</v>
      </c>
      <c r="H6840" t="s">
        <v>121</v>
      </c>
      <c r="I6840">
        <v>449</v>
      </c>
      <c r="J6840">
        <v>769</v>
      </c>
      <c r="K6840">
        <v>1795</v>
      </c>
      <c r="L6840" t="s">
        <v>89</v>
      </c>
      <c r="M6840" t="s">
        <v>116</v>
      </c>
      <c r="N6840" t="s">
        <v>293</v>
      </c>
      <c r="O6840" t="s">
        <v>123</v>
      </c>
    </row>
    <row r="6841" spans="1:15" x14ac:dyDescent="0.35">
      <c r="A6841" t="s">
        <v>483</v>
      </c>
      <c r="B6841" s="10">
        <v>0.42708333333333331</v>
      </c>
      <c r="C6841" t="s">
        <v>395</v>
      </c>
      <c r="D6841" t="s">
        <v>483</v>
      </c>
      <c r="E6841" s="10">
        <v>0.70833333333333337</v>
      </c>
      <c r="F6841" t="s">
        <v>395</v>
      </c>
      <c r="G6841" t="s">
        <v>110</v>
      </c>
      <c r="H6841" t="s">
        <v>111</v>
      </c>
      <c r="I6841">
        <v>247.41</v>
      </c>
      <c r="J6841">
        <v>300</v>
      </c>
      <c r="K6841">
        <v>1670</v>
      </c>
      <c r="L6841" t="s">
        <v>115</v>
      </c>
      <c r="M6841" t="s">
        <v>128</v>
      </c>
      <c r="N6841" t="s">
        <v>119</v>
      </c>
      <c r="O6841" t="s">
        <v>118</v>
      </c>
    </row>
    <row r="6842" spans="1:15" x14ac:dyDescent="0.35">
      <c r="A6842" t="s">
        <v>483</v>
      </c>
      <c r="B6842" s="10">
        <v>0.42708333333333331</v>
      </c>
      <c r="C6842" t="s">
        <v>395</v>
      </c>
      <c r="D6842" t="s">
        <v>483</v>
      </c>
      <c r="E6842" s="10">
        <v>0.70833333333333337</v>
      </c>
      <c r="F6842" t="s">
        <v>395</v>
      </c>
      <c r="G6842" t="s">
        <v>110</v>
      </c>
      <c r="H6842" t="s">
        <v>111</v>
      </c>
      <c r="I6842">
        <v>94.07</v>
      </c>
      <c r="J6842">
        <v>100</v>
      </c>
      <c r="K6842">
        <v>635</v>
      </c>
      <c r="L6842" t="s">
        <v>115</v>
      </c>
      <c r="M6842" t="s">
        <v>128</v>
      </c>
      <c r="N6842" t="s">
        <v>117</v>
      </c>
      <c r="O6842" t="s">
        <v>118</v>
      </c>
    </row>
    <row r="6843" spans="1:15" x14ac:dyDescent="0.35">
      <c r="A6843" t="s">
        <v>483</v>
      </c>
      <c r="B6843" s="10">
        <v>0.42708333333333331</v>
      </c>
      <c r="C6843" t="s">
        <v>395</v>
      </c>
      <c r="D6843" t="s">
        <v>483</v>
      </c>
      <c r="E6843" s="10">
        <v>0.70833333333333337</v>
      </c>
      <c r="F6843" t="s">
        <v>395</v>
      </c>
      <c r="G6843" t="s">
        <v>110</v>
      </c>
      <c r="H6843" t="s">
        <v>121</v>
      </c>
      <c r="I6843">
        <v>134</v>
      </c>
      <c r="J6843">
        <v>140</v>
      </c>
      <c r="K6843">
        <v>902</v>
      </c>
      <c r="L6843" t="s">
        <v>89</v>
      </c>
      <c r="M6843" t="s">
        <v>128</v>
      </c>
      <c r="N6843" t="s">
        <v>181</v>
      </c>
      <c r="O6843" t="s">
        <v>123</v>
      </c>
    </row>
    <row r="6844" spans="1:15" x14ac:dyDescent="0.35">
      <c r="A6844" t="s">
        <v>483</v>
      </c>
      <c r="B6844" s="10">
        <v>0.42708333333333331</v>
      </c>
      <c r="C6844" t="s">
        <v>395</v>
      </c>
      <c r="D6844" t="s">
        <v>483</v>
      </c>
      <c r="E6844" s="10">
        <v>0.70833333333333337</v>
      </c>
      <c r="F6844" t="s">
        <v>395</v>
      </c>
      <c r="G6844" t="s">
        <v>110</v>
      </c>
      <c r="H6844" t="s">
        <v>121</v>
      </c>
      <c r="I6844">
        <v>193</v>
      </c>
      <c r="J6844">
        <v>260</v>
      </c>
      <c r="K6844">
        <v>1305</v>
      </c>
      <c r="L6844" t="s">
        <v>89</v>
      </c>
      <c r="M6844" t="s">
        <v>128</v>
      </c>
      <c r="N6844" t="s">
        <v>175</v>
      </c>
      <c r="O6844" t="s">
        <v>123</v>
      </c>
    </row>
    <row r="6845" spans="1:15" x14ac:dyDescent="0.35">
      <c r="A6845" t="s">
        <v>483</v>
      </c>
      <c r="B6845" s="10">
        <v>0.42708333333333331</v>
      </c>
      <c r="C6845" t="s">
        <v>395</v>
      </c>
      <c r="D6845" t="s">
        <v>483</v>
      </c>
      <c r="E6845" s="10">
        <v>0.45833333333333331</v>
      </c>
      <c r="F6845" t="s">
        <v>395</v>
      </c>
      <c r="G6845" t="s">
        <v>110</v>
      </c>
      <c r="H6845" t="s">
        <v>121</v>
      </c>
      <c r="I6845">
        <v>130</v>
      </c>
      <c r="J6845">
        <v>160</v>
      </c>
      <c r="K6845">
        <v>97.5</v>
      </c>
      <c r="L6845" t="s">
        <v>91</v>
      </c>
      <c r="M6845" t="s">
        <v>128</v>
      </c>
      <c r="N6845" t="s">
        <v>129</v>
      </c>
      <c r="O6845" t="s">
        <v>114</v>
      </c>
    </row>
    <row r="6846" spans="1:15" x14ac:dyDescent="0.35">
      <c r="A6846" t="s">
        <v>483</v>
      </c>
      <c r="B6846" s="10">
        <v>0.4375</v>
      </c>
      <c r="C6846" t="s">
        <v>395</v>
      </c>
      <c r="D6846" t="s">
        <v>483</v>
      </c>
      <c r="E6846" s="10">
        <v>0.46875</v>
      </c>
      <c r="F6846" t="s">
        <v>395</v>
      </c>
      <c r="G6846" t="s">
        <v>110</v>
      </c>
      <c r="H6846" t="s">
        <v>111</v>
      </c>
      <c r="I6846">
        <v>45.05</v>
      </c>
      <c r="J6846">
        <v>60.14</v>
      </c>
      <c r="K6846">
        <v>33.79</v>
      </c>
      <c r="L6846" t="s">
        <v>115</v>
      </c>
      <c r="M6846" t="s">
        <v>115</v>
      </c>
      <c r="N6846" t="s">
        <v>188</v>
      </c>
      <c r="O6846" t="s">
        <v>118</v>
      </c>
    </row>
    <row r="6847" spans="1:15" x14ac:dyDescent="0.35">
      <c r="A6847" t="s">
        <v>483</v>
      </c>
      <c r="B6847" s="10">
        <v>0.4375</v>
      </c>
      <c r="C6847" t="s">
        <v>395</v>
      </c>
      <c r="D6847" t="s">
        <v>483</v>
      </c>
      <c r="E6847" s="10">
        <v>0.83333333333333337</v>
      </c>
      <c r="F6847" t="s">
        <v>395</v>
      </c>
      <c r="G6847" t="s">
        <v>110</v>
      </c>
      <c r="H6847" t="s">
        <v>111</v>
      </c>
      <c r="I6847">
        <v>184.21</v>
      </c>
      <c r="J6847">
        <v>500</v>
      </c>
      <c r="K6847">
        <v>1750</v>
      </c>
      <c r="L6847" t="s">
        <v>115</v>
      </c>
      <c r="M6847" t="s">
        <v>115</v>
      </c>
      <c r="N6847" t="s">
        <v>120</v>
      </c>
      <c r="O6847" t="s">
        <v>118</v>
      </c>
    </row>
    <row r="6848" spans="1:15" x14ac:dyDescent="0.35">
      <c r="A6848" t="s">
        <v>483</v>
      </c>
      <c r="B6848" s="10">
        <v>0.4375</v>
      </c>
      <c r="C6848" t="s">
        <v>395</v>
      </c>
      <c r="D6848" t="s">
        <v>483</v>
      </c>
      <c r="E6848" s="10">
        <v>0.46875</v>
      </c>
      <c r="F6848" t="s">
        <v>395</v>
      </c>
      <c r="G6848" t="s">
        <v>110</v>
      </c>
      <c r="H6848" t="s">
        <v>121</v>
      </c>
      <c r="I6848">
        <v>45.03</v>
      </c>
      <c r="J6848">
        <v>60.1</v>
      </c>
      <c r="K6848">
        <v>33.78</v>
      </c>
      <c r="L6848" t="s">
        <v>115</v>
      </c>
      <c r="M6848" t="s">
        <v>115</v>
      </c>
      <c r="N6848" t="s">
        <v>113</v>
      </c>
      <c r="O6848" t="s">
        <v>114</v>
      </c>
    </row>
    <row r="6849" spans="1:15" x14ac:dyDescent="0.35">
      <c r="A6849" t="s">
        <v>483</v>
      </c>
      <c r="B6849" s="10">
        <v>0.4375</v>
      </c>
      <c r="C6849" t="s">
        <v>395</v>
      </c>
      <c r="D6849" t="s">
        <v>483</v>
      </c>
      <c r="E6849" s="10">
        <v>0.55208333333333337</v>
      </c>
      <c r="F6849" t="s">
        <v>395</v>
      </c>
      <c r="G6849" t="s">
        <v>110</v>
      </c>
      <c r="H6849" t="s">
        <v>121</v>
      </c>
      <c r="I6849">
        <v>290.91000000000003</v>
      </c>
      <c r="J6849">
        <v>500</v>
      </c>
      <c r="K6849">
        <v>800</v>
      </c>
      <c r="L6849" t="s">
        <v>91</v>
      </c>
      <c r="M6849" t="s">
        <v>115</v>
      </c>
      <c r="N6849" t="s">
        <v>129</v>
      </c>
      <c r="O6849" t="s">
        <v>114</v>
      </c>
    </row>
    <row r="6850" spans="1:15" x14ac:dyDescent="0.35">
      <c r="A6850" t="s">
        <v>483</v>
      </c>
      <c r="B6850" s="10">
        <v>0.48958333333333331</v>
      </c>
      <c r="C6850" t="s">
        <v>395</v>
      </c>
      <c r="D6850" t="s">
        <v>483</v>
      </c>
      <c r="E6850" s="10">
        <v>0.91666666666666663</v>
      </c>
      <c r="F6850" t="s">
        <v>395</v>
      </c>
      <c r="G6850" t="s">
        <v>110</v>
      </c>
      <c r="H6850" t="s">
        <v>121</v>
      </c>
      <c r="I6850">
        <v>79.05</v>
      </c>
      <c r="J6850">
        <v>240</v>
      </c>
      <c r="K6850">
        <v>790.5</v>
      </c>
      <c r="L6850" t="s">
        <v>91</v>
      </c>
      <c r="M6850" t="s">
        <v>116</v>
      </c>
      <c r="N6850" t="s">
        <v>129</v>
      </c>
      <c r="O6850" t="s">
        <v>114</v>
      </c>
    </row>
    <row r="6851" spans="1:15" x14ac:dyDescent="0.35">
      <c r="A6851" t="s">
        <v>483</v>
      </c>
      <c r="B6851" s="10">
        <v>0.55208333333333337</v>
      </c>
      <c r="C6851" t="s">
        <v>395</v>
      </c>
      <c r="D6851" t="s">
        <v>483</v>
      </c>
      <c r="E6851" s="10">
        <v>0.95833333333333337</v>
      </c>
      <c r="F6851" t="s">
        <v>395</v>
      </c>
      <c r="G6851" t="s">
        <v>110</v>
      </c>
      <c r="H6851" t="s">
        <v>121</v>
      </c>
      <c r="I6851">
        <v>206.41</v>
      </c>
      <c r="J6851">
        <v>250</v>
      </c>
      <c r="K6851">
        <v>2012.5</v>
      </c>
      <c r="L6851" t="s">
        <v>91</v>
      </c>
      <c r="M6851" t="s">
        <v>116</v>
      </c>
      <c r="N6851" t="s">
        <v>296</v>
      </c>
      <c r="O6851" t="s">
        <v>123</v>
      </c>
    </row>
    <row r="6852" spans="1:15" x14ac:dyDescent="0.35">
      <c r="A6852" t="s">
        <v>483</v>
      </c>
      <c r="B6852" s="10">
        <v>0.63541666666666663</v>
      </c>
      <c r="C6852" t="s">
        <v>395</v>
      </c>
      <c r="D6852" t="s">
        <v>483</v>
      </c>
      <c r="E6852" s="10">
        <v>0.66666666666666663</v>
      </c>
      <c r="F6852" t="s">
        <v>395</v>
      </c>
      <c r="G6852" t="s">
        <v>134</v>
      </c>
      <c r="H6852" t="s">
        <v>121</v>
      </c>
      <c r="I6852">
        <v>34</v>
      </c>
      <c r="J6852">
        <v>46</v>
      </c>
      <c r="K6852">
        <v>25</v>
      </c>
      <c r="L6852" t="s">
        <v>88</v>
      </c>
      <c r="M6852" t="s">
        <v>88</v>
      </c>
      <c r="N6852" t="s">
        <v>113</v>
      </c>
      <c r="O6852" t="s">
        <v>114</v>
      </c>
    </row>
    <row r="6853" spans="1:15" x14ac:dyDescent="0.35">
      <c r="A6853" t="s">
        <v>483</v>
      </c>
      <c r="B6853" s="10">
        <v>0.77083333333333337</v>
      </c>
      <c r="C6853" t="s">
        <v>395</v>
      </c>
      <c r="D6853" t="s">
        <v>483</v>
      </c>
      <c r="E6853" s="10">
        <v>0.91666666666666663</v>
      </c>
      <c r="F6853" t="s">
        <v>395</v>
      </c>
      <c r="G6853" t="s">
        <v>110</v>
      </c>
      <c r="H6853" t="s">
        <v>121</v>
      </c>
      <c r="I6853">
        <v>23</v>
      </c>
      <c r="J6853">
        <v>30</v>
      </c>
      <c r="K6853">
        <v>80</v>
      </c>
      <c r="L6853" t="s">
        <v>88</v>
      </c>
      <c r="M6853" t="s">
        <v>88</v>
      </c>
      <c r="N6853" t="s">
        <v>113</v>
      </c>
      <c r="O6853" t="s">
        <v>114</v>
      </c>
    </row>
    <row r="6854" spans="1:15" x14ac:dyDescent="0.35">
      <c r="A6854" t="s">
        <v>483</v>
      </c>
      <c r="B6854" s="10">
        <v>0.77083333333333337</v>
      </c>
      <c r="C6854" t="s">
        <v>395</v>
      </c>
      <c r="D6854" t="s">
        <v>483</v>
      </c>
      <c r="E6854" s="10">
        <v>0.91666666666666663</v>
      </c>
      <c r="F6854" t="s">
        <v>395</v>
      </c>
      <c r="G6854" t="s">
        <v>110</v>
      </c>
      <c r="H6854" t="s">
        <v>111</v>
      </c>
      <c r="I6854">
        <v>23</v>
      </c>
      <c r="J6854">
        <v>30</v>
      </c>
      <c r="K6854">
        <v>80</v>
      </c>
      <c r="L6854" t="s">
        <v>88</v>
      </c>
      <c r="M6854" t="s">
        <v>88</v>
      </c>
      <c r="N6854" t="s">
        <v>124</v>
      </c>
      <c r="O6854" t="s">
        <v>118</v>
      </c>
    </row>
    <row r="6855" spans="1:15" x14ac:dyDescent="0.35">
      <c r="A6855" t="s">
        <v>483</v>
      </c>
      <c r="B6855" s="10">
        <v>0.83333333333333337</v>
      </c>
      <c r="C6855" t="s">
        <v>395</v>
      </c>
      <c r="D6855" t="s">
        <v>483</v>
      </c>
      <c r="E6855" s="10">
        <v>0.875</v>
      </c>
      <c r="F6855" t="s">
        <v>395</v>
      </c>
      <c r="G6855" t="s">
        <v>110</v>
      </c>
      <c r="H6855" t="s">
        <v>121</v>
      </c>
      <c r="I6855">
        <v>225</v>
      </c>
      <c r="J6855">
        <v>300</v>
      </c>
      <c r="K6855">
        <v>225</v>
      </c>
      <c r="L6855" t="s">
        <v>91</v>
      </c>
      <c r="M6855" t="s">
        <v>115</v>
      </c>
      <c r="N6855" t="s">
        <v>129</v>
      </c>
      <c r="O6855" t="s">
        <v>114</v>
      </c>
    </row>
    <row r="6856" spans="1:15" x14ac:dyDescent="0.35">
      <c r="A6856" t="s">
        <v>485</v>
      </c>
      <c r="B6856" s="10">
        <v>0</v>
      </c>
      <c r="C6856" t="s">
        <v>395</v>
      </c>
      <c r="D6856" t="s">
        <v>485</v>
      </c>
      <c r="E6856" s="10">
        <v>0.21875</v>
      </c>
      <c r="F6856" t="s">
        <v>395</v>
      </c>
      <c r="G6856" t="s">
        <v>132</v>
      </c>
      <c r="H6856" t="s">
        <v>121</v>
      </c>
      <c r="I6856">
        <v>281</v>
      </c>
      <c r="J6856">
        <v>330</v>
      </c>
      <c r="K6856">
        <v>1475.25</v>
      </c>
      <c r="L6856" t="s">
        <v>115</v>
      </c>
      <c r="M6856" t="s">
        <v>115</v>
      </c>
      <c r="N6856" t="s">
        <v>212</v>
      </c>
      <c r="O6856" t="s">
        <v>123</v>
      </c>
    </row>
    <row r="6857" spans="1:15" x14ac:dyDescent="0.35">
      <c r="A6857" t="s">
        <v>485</v>
      </c>
      <c r="B6857" s="10">
        <v>0</v>
      </c>
      <c r="C6857" t="s">
        <v>395</v>
      </c>
      <c r="D6857" t="s">
        <v>485</v>
      </c>
      <c r="E6857" s="10">
        <v>0.16666666666666666</v>
      </c>
      <c r="F6857" t="s">
        <v>395</v>
      </c>
      <c r="G6857" t="s">
        <v>110</v>
      </c>
      <c r="H6857" t="s">
        <v>111</v>
      </c>
      <c r="I6857">
        <v>172</v>
      </c>
      <c r="J6857">
        <v>284</v>
      </c>
      <c r="K6857">
        <v>688</v>
      </c>
      <c r="L6857" t="s">
        <v>115</v>
      </c>
      <c r="M6857" t="s">
        <v>116</v>
      </c>
      <c r="N6857" t="s">
        <v>117</v>
      </c>
      <c r="O6857" t="s">
        <v>118</v>
      </c>
    </row>
    <row r="6858" spans="1:15" x14ac:dyDescent="0.35">
      <c r="A6858" t="s">
        <v>485</v>
      </c>
      <c r="B6858" s="10">
        <v>0</v>
      </c>
      <c r="C6858" t="s">
        <v>395</v>
      </c>
      <c r="D6858" t="s">
        <v>485</v>
      </c>
      <c r="E6858" s="10">
        <v>0.125</v>
      </c>
      <c r="F6858" t="s">
        <v>395</v>
      </c>
      <c r="G6858" t="s">
        <v>110</v>
      </c>
      <c r="H6858" t="s">
        <v>111</v>
      </c>
      <c r="I6858">
        <v>266.67</v>
      </c>
      <c r="J6858">
        <v>450</v>
      </c>
      <c r="K6858">
        <v>800</v>
      </c>
      <c r="L6858" t="s">
        <v>115</v>
      </c>
      <c r="M6858" t="s">
        <v>116</v>
      </c>
      <c r="N6858" t="s">
        <v>120</v>
      </c>
      <c r="O6858" t="s">
        <v>118</v>
      </c>
    </row>
    <row r="6859" spans="1:15" x14ac:dyDescent="0.35">
      <c r="A6859" t="s">
        <v>485</v>
      </c>
      <c r="B6859" s="10">
        <v>0</v>
      </c>
      <c r="C6859" t="s">
        <v>395</v>
      </c>
      <c r="D6859" t="s">
        <v>485</v>
      </c>
      <c r="E6859" s="10">
        <v>0.17708333333333334</v>
      </c>
      <c r="F6859" t="s">
        <v>395</v>
      </c>
      <c r="G6859" t="s">
        <v>110</v>
      </c>
      <c r="H6859" t="s">
        <v>111</v>
      </c>
      <c r="I6859">
        <v>179.06</v>
      </c>
      <c r="J6859">
        <v>289</v>
      </c>
      <c r="K6859">
        <v>761</v>
      </c>
      <c r="L6859" t="s">
        <v>115</v>
      </c>
      <c r="M6859" t="s">
        <v>116</v>
      </c>
      <c r="N6859" t="s">
        <v>117</v>
      </c>
      <c r="O6859" t="s">
        <v>118</v>
      </c>
    </row>
    <row r="6860" spans="1:15" x14ac:dyDescent="0.35">
      <c r="A6860" t="s">
        <v>485</v>
      </c>
      <c r="B6860" s="10">
        <v>0</v>
      </c>
      <c r="C6860" t="s">
        <v>395</v>
      </c>
      <c r="D6860" t="s">
        <v>485</v>
      </c>
      <c r="E6860" s="10">
        <v>0.10416666666666667</v>
      </c>
      <c r="F6860" t="s">
        <v>395</v>
      </c>
      <c r="G6860" t="s">
        <v>110</v>
      </c>
      <c r="H6860" t="s">
        <v>121</v>
      </c>
      <c r="I6860">
        <v>236</v>
      </c>
      <c r="J6860">
        <v>300</v>
      </c>
      <c r="K6860">
        <v>590</v>
      </c>
      <c r="L6860" t="s">
        <v>115</v>
      </c>
      <c r="M6860" t="s">
        <v>116</v>
      </c>
      <c r="N6860" t="s">
        <v>200</v>
      </c>
      <c r="O6860" t="s">
        <v>123</v>
      </c>
    </row>
    <row r="6861" spans="1:15" x14ac:dyDescent="0.35">
      <c r="A6861" t="s">
        <v>485</v>
      </c>
      <c r="B6861" s="10">
        <v>0</v>
      </c>
      <c r="C6861" t="s">
        <v>395</v>
      </c>
      <c r="D6861" t="s">
        <v>485</v>
      </c>
      <c r="E6861" s="10">
        <v>0.21875</v>
      </c>
      <c r="F6861" t="s">
        <v>395</v>
      </c>
      <c r="G6861" t="s">
        <v>132</v>
      </c>
      <c r="H6861" t="s">
        <v>111</v>
      </c>
      <c r="I6861">
        <v>281</v>
      </c>
      <c r="J6861">
        <v>330</v>
      </c>
      <c r="K6861">
        <v>1475.25</v>
      </c>
      <c r="L6861" t="s">
        <v>115</v>
      </c>
      <c r="M6861" t="s">
        <v>115</v>
      </c>
      <c r="N6861" t="s">
        <v>113</v>
      </c>
      <c r="O6861" t="s">
        <v>114</v>
      </c>
    </row>
    <row r="6862" spans="1:15" x14ac:dyDescent="0.35">
      <c r="A6862" t="s">
        <v>485</v>
      </c>
      <c r="B6862" s="10">
        <v>0</v>
      </c>
      <c r="C6862" t="s">
        <v>395</v>
      </c>
      <c r="D6862" t="s">
        <v>486</v>
      </c>
      <c r="E6862" s="10">
        <v>0</v>
      </c>
      <c r="F6862" t="s">
        <v>395</v>
      </c>
      <c r="G6862" t="s">
        <v>141</v>
      </c>
      <c r="H6862" t="s">
        <v>121</v>
      </c>
      <c r="I6862">
        <v>698.71</v>
      </c>
      <c r="J6862">
        <v>1100</v>
      </c>
      <c r="K6862">
        <v>11878</v>
      </c>
      <c r="L6862" t="s">
        <v>115</v>
      </c>
      <c r="M6862" t="s">
        <v>115</v>
      </c>
      <c r="N6862" t="s">
        <v>113</v>
      </c>
      <c r="O6862" t="s">
        <v>114</v>
      </c>
    </row>
    <row r="6863" spans="1:15" x14ac:dyDescent="0.35">
      <c r="A6863" t="s">
        <v>485</v>
      </c>
      <c r="B6863" s="10">
        <v>0</v>
      </c>
      <c r="C6863" t="s">
        <v>395</v>
      </c>
      <c r="D6863" t="s">
        <v>485</v>
      </c>
      <c r="E6863" s="10">
        <v>0.125</v>
      </c>
      <c r="F6863" t="s">
        <v>395</v>
      </c>
      <c r="G6863" t="s">
        <v>110</v>
      </c>
      <c r="H6863" t="s">
        <v>111</v>
      </c>
      <c r="I6863">
        <v>279.17</v>
      </c>
      <c r="J6863">
        <v>450</v>
      </c>
      <c r="K6863">
        <v>837.5</v>
      </c>
      <c r="L6863" t="s">
        <v>115</v>
      </c>
      <c r="M6863" t="s">
        <v>116</v>
      </c>
      <c r="N6863" t="s">
        <v>120</v>
      </c>
      <c r="O6863" t="s">
        <v>118</v>
      </c>
    </row>
    <row r="6864" spans="1:15" x14ac:dyDescent="0.35">
      <c r="A6864" t="s">
        <v>485</v>
      </c>
      <c r="B6864" s="10">
        <v>0</v>
      </c>
      <c r="C6864" t="s">
        <v>395</v>
      </c>
      <c r="D6864" t="s">
        <v>485</v>
      </c>
      <c r="E6864" s="10">
        <v>0.17708333333333334</v>
      </c>
      <c r="F6864" t="s">
        <v>395</v>
      </c>
      <c r="G6864" t="s">
        <v>110</v>
      </c>
      <c r="H6864" t="s">
        <v>121</v>
      </c>
      <c r="I6864">
        <v>345</v>
      </c>
      <c r="J6864">
        <v>420</v>
      </c>
      <c r="K6864">
        <v>1468</v>
      </c>
      <c r="L6864" t="s">
        <v>89</v>
      </c>
      <c r="M6864" t="s">
        <v>116</v>
      </c>
      <c r="N6864" t="s">
        <v>437</v>
      </c>
      <c r="O6864" t="s">
        <v>123</v>
      </c>
    </row>
    <row r="6865" spans="1:15" x14ac:dyDescent="0.35">
      <c r="A6865" t="s">
        <v>485</v>
      </c>
      <c r="B6865" s="10">
        <v>0</v>
      </c>
      <c r="C6865" t="s">
        <v>395</v>
      </c>
      <c r="D6865" t="s">
        <v>485</v>
      </c>
      <c r="E6865" s="10">
        <v>8.3333333333333329E-2</v>
      </c>
      <c r="F6865" t="s">
        <v>395</v>
      </c>
      <c r="G6865" t="s">
        <v>110</v>
      </c>
      <c r="H6865" t="s">
        <v>121</v>
      </c>
      <c r="I6865">
        <v>240</v>
      </c>
      <c r="J6865">
        <v>240</v>
      </c>
      <c r="K6865">
        <v>480</v>
      </c>
      <c r="L6865" t="s">
        <v>89</v>
      </c>
      <c r="M6865" t="s">
        <v>116</v>
      </c>
      <c r="N6865" t="s">
        <v>127</v>
      </c>
      <c r="O6865" t="s">
        <v>123</v>
      </c>
    </row>
    <row r="6866" spans="1:15" x14ac:dyDescent="0.35">
      <c r="A6866" t="s">
        <v>485</v>
      </c>
      <c r="B6866" s="10">
        <v>0</v>
      </c>
      <c r="C6866" t="s">
        <v>395</v>
      </c>
      <c r="D6866" t="s">
        <v>485</v>
      </c>
      <c r="E6866" s="10">
        <v>0.125</v>
      </c>
      <c r="F6866" t="s">
        <v>395</v>
      </c>
      <c r="G6866" t="s">
        <v>110</v>
      </c>
      <c r="H6866" t="s">
        <v>121</v>
      </c>
      <c r="I6866">
        <v>183</v>
      </c>
      <c r="J6866">
        <v>183</v>
      </c>
      <c r="K6866">
        <v>549</v>
      </c>
      <c r="L6866" t="s">
        <v>89</v>
      </c>
      <c r="M6866" t="s">
        <v>116</v>
      </c>
      <c r="N6866" t="s">
        <v>175</v>
      </c>
      <c r="O6866" t="s">
        <v>123</v>
      </c>
    </row>
    <row r="6867" spans="1:15" x14ac:dyDescent="0.35">
      <c r="A6867" t="s">
        <v>485</v>
      </c>
      <c r="B6867" s="10">
        <v>2.0833333333333332E-2</v>
      </c>
      <c r="C6867" t="s">
        <v>395</v>
      </c>
      <c r="D6867" t="s">
        <v>485</v>
      </c>
      <c r="E6867" s="10">
        <v>0.95833333333333337</v>
      </c>
      <c r="F6867" t="s">
        <v>395</v>
      </c>
      <c r="G6867" t="s">
        <v>134</v>
      </c>
      <c r="H6867" t="s">
        <v>121</v>
      </c>
      <c r="I6867">
        <v>7</v>
      </c>
      <c r="J6867">
        <v>17</v>
      </c>
      <c r="K6867">
        <v>13</v>
      </c>
      <c r="L6867" t="s">
        <v>88</v>
      </c>
      <c r="M6867" t="s">
        <v>88</v>
      </c>
      <c r="N6867" t="s">
        <v>113</v>
      </c>
      <c r="O6867" t="s">
        <v>114</v>
      </c>
    </row>
    <row r="6868" spans="1:15" x14ac:dyDescent="0.35">
      <c r="A6868" t="s">
        <v>485</v>
      </c>
      <c r="B6868" s="10">
        <v>8.3333333333333329E-2</v>
      </c>
      <c r="C6868" t="s">
        <v>395</v>
      </c>
      <c r="D6868" t="s">
        <v>485</v>
      </c>
      <c r="E6868" s="10">
        <v>0.20833333333333334</v>
      </c>
      <c r="F6868" t="s">
        <v>395</v>
      </c>
      <c r="G6868" t="s">
        <v>132</v>
      </c>
      <c r="H6868" t="s">
        <v>111</v>
      </c>
      <c r="I6868">
        <v>105</v>
      </c>
      <c r="J6868">
        <v>144</v>
      </c>
      <c r="K6868">
        <v>316</v>
      </c>
      <c r="L6868" t="s">
        <v>88</v>
      </c>
      <c r="M6868" t="s">
        <v>88</v>
      </c>
      <c r="N6868" t="s">
        <v>305</v>
      </c>
      <c r="O6868" t="s">
        <v>123</v>
      </c>
    </row>
    <row r="6869" spans="1:15" x14ac:dyDescent="0.35">
      <c r="A6869" t="s">
        <v>485</v>
      </c>
      <c r="B6869" s="10">
        <v>8.3333333333333329E-2</v>
      </c>
      <c r="C6869" t="s">
        <v>395</v>
      </c>
      <c r="D6869" t="s">
        <v>485</v>
      </c>
      <c r="E6869" s="10">
        <v>0.20833333333333334</v>
      </c>
      <c r="F6869" t="s">
        <v>395</v>
      </c>
      <c r="G6869" t="s">
        <v>132</v>
      </c>
      <c r="H6869" t="s">
        <v>111</v>
      </c>
      <c r="I6869">
        <v>178</v>
      </c>
      <c r="J6869">
        <v>380</v>
      </c>
      <c r="K6869">
        <v>535</v>
      </c>
      <c r="L6869" t="s">
        <v>88</v>
      </c>
      <c r="M6869" t="s">
        <v>88</v>
      </c>
      <c r="N6869" t="s">
        <v>113</v>
      </c>
      <c r="O6869" t="s">
        <v>114</v>
      </c>
    </row>
    <row r="6870" spans="1:15" x14ac:dyDescent="0.35">
      <c r="A6870" t="s">
        <v>485</v>
      </c>
      <c r="B6870" s="10">
        <v>8.3333333333333329E-2</v>
      </c>
      <c r="C6870" t="s">
        <v>395</v>
      </c>
      <c r="D6870" t="s">
        <v>485</v>
      </c>
      <c r="E6870" s="10">
        <v>0.5</v>
      </c>
      <c r="F6870" t="s">
        <v>395</v>
      </c>
      <c r="G6870" t="s">
        <v>132</v>
      </c>
      <c r="H6870" t="s">
        <v>121</v>
      </c>
      <c r="I6870">
        <v>157</v>
      </c>
      <c r="J6870">
        <v>217</v>
      </c>
      <c r="K6870">
        <v>1566</v>
      </c>
      <c r="L6870" t="s">
        <v>88</v>
      </c>
      <c r="M6870" t="s">
        <v>88</v>
      </c>
      <c r="N6870" t="s">
        <v>139</v>
      </c>
      <c r="O6870" t="s">
        <v>123</v>
      </c>
    </row>
    <row r="6871" spans="1:15" x14ac:dyDescent="0.35">
      <c r="A6871" t="s">
        <v>485</v>
      </c>
      <c r="B6871" s="10">
        <v>8.3333333333333329E-2</v>
      </c>
      <c r="C6871" t="s">
        <v>395</v>
      </c>
      <c r="D6871" t="s">
        <v>485</v>
      </c>
      <c r="E6871" s="10">
        <v>0.5</v>
      </c>
      <c r="F6871" t="s">
        <v>395</v>
      </c>
      <c r="G6871" t="s">
        <v>132</v>
      </c>
      <c r="H6871" t="s">
        <v>121</v>
      </c>
      <c r="I6871">
        <v>157</v>
      </c>
      <c r="J6871">
        <v>218</v>
      </c>
      <c r="K6871">
        <v>1568</v>
      </c>
      <c r="L6871" t="s">
        <v>88</v>
      </c>
      <c r="M6871" t="s">
        <v>88</v>
      </c>
      <c r="N6871" t="s">
        <v>133</v>
      </c>
      <c r="O6871" t="s">
        <v>123</v>
      </c>
    </row>
    <row r="6872" spans="1:15" x14ac:dyDescent="0.35">
      <c r="A6872" t="s">
        <v>485</v>
      </c>
      <c r="B6872" s="10">
        <v>0.16666666666666666</v>
      </c>
      <c r="C6872" t="s">
        <v>395</v>
      </c>
      <c r="D6872" t="s">
        <v>485</v>
      </c>
      <c r="E6872" s="10">
        <v>0.5</v>
      </c>
      <c r="F6872" t="s">
        <v>395</v>
      </c>
      <c r="G6872" t="s">
        <v>132</v>
      </c>
      <c r="H6872" t="s">
        <v>111</v>
      </c>
      <c r="I6872">
        <v>198</v>
      </c>
      <c r="J6872">
        <v>253</v>
      </c>
      <c r="K6872">
        <v>397</v>
      </c>
      <c r="L6872" t="s">
        <v>88</v>
      </c>
      <c r="M6872" t="s">
        <v>88</v>
      </c>
      <c r="N6872" t="s">
        <v>154</v>
      </c>
      <c r="O6872" t="s">
        <v>123</v>
      </c>
    </row>
    <row r="6873" spans="1:15" x14ac:dyDescent="0.35">
      <c r="A6873" t="s">
        <v>485</v>
      </c>
      <c r="B6873" s="10">
        <v>0.20833333333333334</v>
      </c>
      <c r="C6873" t="s">
        <v>395</v>
      </c>
      <c r="D6873" t="s">
        <v>485</v>
      </c>
      <c r="E6873" s="10">
        <v>0.45833333333333331</v>
      </c>
      <c r="F6873" t="s">
        <v>395</v>
      </c>
      <c r="G6873" t="s">
        <v>132</v>
      </c>
      <c r="H6873" t="s">
        <v>111</v>
      </c>
      <c r="I6873">
        <v>118</v>
      </c>
      <c r="J6873">
        <v>290</v>
      </c>
      <c r="K6873">
        <v>590</v>
      </c>
      <c r="L6873" t="s">
        <v>88</v>
      </c>
      <c r="M6873" t="s">
        <v>88</v>
      </c>
      <c r="N6873" t="s">
        <v>125</v>
      </c>
      <c r="O6873" t="s">
        <v>123</v>
      </c>
    </row>
    <row r="6874" spans="1:15" x14ac:dyDescent="0.35">
      <c r="A6874" t="s">
        <v>485</v>
      </c>
      <c r="B6874" s="10">
        <v>0.20833333333333334</v>
      </c>
      <c r="C6874" t="s">
        <v>395</v>
      </c>
      <c r="D6874" t="s">
        <v>485</v>
      </c>
      <c r="E6874" s="10">
        <v>0.58333333333333337</v>
      </c>
      <c r="F6874" t="s">
        <v>395</v>
      </c>
      <c r="G6874" t="s">
        <v>110</v>
      </c>
      <c r="H6874" t="s">
        <v>111</v>
      </c>
      <c r="I6874">
        <v>96.11</v>
      </c>
      <c r="J6874">
        <v>100</v>
      </c>
      <c r="K6874">
        <v>865</v>
      </c>
      <c r="L6874" t="s">
        <v>115</v>
      </c>
      <c r="M6874" t="s">
        <v>115</v>
      </c>
      <c r="N6874" t="s">
        <v>113</v>
      </c>
      <c r="O6874" t="s">
        <v>114</v>
      </c>
    </row>
    <row r="6875" spans="1:15" x14ac:dyDescent="0.35">
      <c r="A6875" t="s">
        <v>485</v>
      </c>
      <c r="B6875" s="10">
        <v>0.20833333333333334</v>
      </c>
      <c r="C6875" t="s">
        <v>395</v>
      </c>
      <c r="D6875" t="s">
        <v>485</v>
      </c>
      <c r="E6875" s="10">
        <v>0.58333333333333337</v>
      </c>
      <c r="F6875" t="s">
        <v>395</v>
      </c>
      <c r="G6875" t="s">
        <v>110</v>
      </c>
      <c r="H6875" t="s">
        <v>121</v>
      </c>
      <c r="I6875">
        <v>96.11</v>
      </c>
      <c r="J6875">
        <v>100</v>
      </c>
      <c r="K6875">
        <v>865</v>
      </c>
      <c r="L6875" t="s">
        <v>115</v>
      </c>
      <c r="M6875" t="s">
        <v>115</v>
      </c>
      <c r="N6875" t="s">
        <v>429</v>
      </c>
      <c r="O6875" t="s">
        <v>123</v>
      </c>
    </row>
    <row r="6876" spans="1:15" x14ac:dyDescent="0.35">
      <c r="A6876" t="s">
        <v>485</v>
      </c>
      <c r="B6876" s="10">
        <v>0.25</v>
      </c>
      <c r="C6876" t="s">
        <v>395</v>
      </c>
      <c r="D6876" t="s">
        <v>485</v>
      </c>
      <c r="E6876" s="10">
        <v>0.5</v>
      </c>
      <c r="F6876" t="s">
        <v>395</v>
      </c>
      <c r="G6876" t="s">
        <v>132</v>
      </c>
      <c r="H6876" t="s">
        <v>111</v>
      </c>
      <c r="I6876">
        <v>216</v>
      </c>
      <c r="J6876">
        <v>290</v>
      </c>
      <c r="K6876">
        <v>1296</v>
      </c>
      <c r="L6876" t="s">
        <v>88</v>
      </c>
      <c r="M6876" t="s">
        <v>88</v>
      </c>
      <c r="N6876" t="s">
        <v>145</v>
      </c>
      <c r="O6876" t="s">
        <v>123</v>
      </c>
    </row>
    <row r="6877" spans="1:15" x14ac:dyDescent="0.35">
      <c r="A6877" t="s">
        <v>485</v>
      </c>
      <c r="B6877" s="10">
        <v>0.39583333333333331</v>
      </c>
      <c r="C6877" t="s">
        <v>395</v>
      </c>
      <c r="D6877" t="s">
        <v>485</v>
      </c>
      <c r="E6877" s="10">
        <v>0.66666666666666663</v>
      </c>
      <c r="F6877" t="s">
        <v>395</v>
      </c>
      <c r="G6877" t="s">
        <v>136</v>
      </c>
      <c r="H6877" t="s">
        <v>121</v>
      </c>
      <c r="I6877">
        <v>23</v>
      </c>
      <c r="J6877">
        <v>28</v>
      </c>
      <c r="K6877">
        <v>152</v>
      </c>
      <c r="L6877" t="s">
        <v>89</v>
      </c>
      <c r="M6877" t="s">
        <v>89</v>
      </c>
      <c r="N6877" t="s">
        <v>137</v>
      </c>
      <c r="O6877" t="s">
        <v>123</v>
      </c>
    </row>
    <row r="6878" spans="1:15" x14ac:dyDescent="0.35">
      <c r="A6878" t="s">
        <v>485</v>
      </c>
      <c r="B6878" s="10">
        <v>0.625</v>
      </c>
      <c r="C6878" t="s">
        <v>395</v>
      </c>
      <c r="D6878" t="s">
        <v>485</v>
      </c>
      <c r="E6878" s="10">
        <v>0.64583333333333337</v>
      </c>
      <c r="F6878" t="s">
        <v>395</v>
      </c>
      <c r="G6878" t="s">
        <v>203</v>
      </c>
      <c r="H6878" t="s">
        <v>121</v>
      </c>
      <c r="I6878">
        <v>30</v>
      </c>
      <c r="J6878">
        <v>50</v>
      </c>
      <c r="K6878">
        <v>15</v>
      </c>
      <c r="L6878" t="s">
        <v>91</v>
      </c>
      <c r="M6878" t="s">
        <v>91</v>
      </c>
      <c r="N6878" t="s">
        <v>204</v>
      </c>
      <c r="O6878" t="s">
        <v>123</v>
      </c>
    </row>
    <row r="6879" spans="1:15" x14ac:dyDescent="0.35">
      <c r="A6879" t="s">
        <v>485</v>
      </c>
      <c r="B6879" s="10">
        <v>0.625</v>
      </c>
      <c r="C6879" t="s">
        <v>395</v>
      </c>
      <c r="D6879" t="s">
        <v>485</v>
      </c>
      <c r="E6879" s="10">
        <v>0.64583333333333337</v>
      </c>
      <c r="F6879" t="s">
        <v>395</v>
      </c>
      <c r="G6879" t="s">
        <v>203</v>
      </c>
      <c r="H6879" t="s">
        <v>111</v>
      </c>
      <c r="I6879">
        <v>30</v>
      </c>
      <c r="J6879">
        <v>50</v>
      </c>
      <c r="K6879">
        <v>15</v>
      </c>
      <c r="L6879" t="s">
        <v>91</v>
      </c>
      <c r="M6879" t="s">
        <v>91</v>
      </c>
      <c r="N6879" t="s">
        <v>113</v>
      </c>
      <c r="O6879" t="s">
        <v>114</v>
      </c>
    </row>
    <row r="6880" spans="1:15" x14ac:dyDescent="0.35">
      <c r="A6880" t="s">
        <v>486</v>
      </c>
      <c r="B6880" s="10">
        <v>4.1666666666666664E-2</v>
      </c>
      <c r="C6880" t="s">
        <v>395</v>
      </c>
      <c r="D6880" t="s">
        <v>486</v>
      </c>
      <c r="E6880" s="10">
        <v>0.33333333333333331</v>
      </c>
      <c r="F6880" t="s">
        <v>395</v>
      </c>
      <c r="G6880" t="s">
        <v>132</v>
      </c>
      <c r="H6880" t="s">
        <v>121</v>
      </c>
      <c r="I6880">
        <v>155</v>
      </c>
      <c r="J6880">
        <v>218</v>
      </c>
      <c r="K6880">
        <v>1088</v>
      </c>
      <c r="L6880" t="s">
        <v>88</v>
      </c>
      <c r="M6880" t="s">
        <v>88</v>
      </c>
      <c r="N6880" t="s">
        <v>133</v>
      </c>
      <c r="O6880" t="s">
        <v>123</v>
      </c>
    </row>
    <row r="6881" spans="1:15" x14ac:dyDescent="0.35">
      <c r="A6881" t="s">
        <v>486</v>
      </c>
      <c r="B6881" s="10">
        <v>4.1666666666666664E-2</v>
      </c>
      <c r="C6881" t="s">
        <v>395</v>
      </c>
      <c r="D6881" t="s">
        <v>486</v>
      </c>
      <c r="E6881" s="10">
        <v>0.33333333333333331</v>
      </c>
      <c r="F6881" t="s">
        <v>395</v>
      </c>
      <c r="G6881" t="s">
        <v>132</v>
      </c>
      <c r="H6881" t="s">
        <v>111</v>
      </c>
      <c r="I6881">
        <v>277</v>
      </c>
      <c r="J6881">
        <v>290</v>
      </c>
      <c r="K6881">
        <v>1940</v>
      </c>
      <c r="L6881" t="s">
        <v>88</v>
      </c>
      <c r="M6881" t="s">
        <v>88</v>
      </c>
      <c r="N6881" t="s">
        <v>125</v>
      </c>
      <c r="O6881" t="s">
        <v>123</v>
      </c>
    </row>
    <row r="6882" spans="1:15" x14ac:dyDescent="0.35">
      <c r="A6882" t="s">
        <v>486</v>
      </c>
      <c r="B6882" s="10">
        <v>4.1666666666666664E-2</v>
      </c>
      <c r="C6882" t="s">
        <v>395</v>
      </c>
      <c r="D6882" t="s">
        <v>486</v>
      </c>
      <c r="E6882" s="10">
        <v>8.3333333333333329E-2</v>
      </c>
      <c r="F6882" t="s">
        <v>395</v>
      </c>
      <c r="G6882" t="s">
        <v>132</v>
      </c>
      <c r="H6882" t="s">
        <v>111</v>
      </c>
      <c r="I6882">
        <v>235</v>
      </c>
      <c r="J6882">
        <v>235</v>
      </c>
      <c r="K6882">
        <v>235</v>
      </c>
      <c r="L6882" t="s">
        <v>88</v>
      </c>
      <c r="M6882" t="s">
        <v>88</v>
      </c>
      <c r="N6882" t="s">
        <v>154</v>
      </c>
      <c r="O6882" t="s">
        <v>123</v>
      </c>
    </row>
    <row r="6883" spans="1:15" x14ac:dyDescent="0.35">
      <c r="A6883" t="s">
        <v>486</v>
      </c>
      <c r="B6883" s="10">
        <v>4.1666666666666664E-2</v>
      </c>
      <c r="C6883" t="s">
        <v>395</v>
      </c>
      <c r="D6883" t="s">
        <v>486</v>
      </c>
      <c r="E6883" s="10">
        <v>0.33333333333333331</v>
      </c>
      <c r="F6883" t="s">
        <v>395</v>
      </c>
      <c r="G6883" t="s">
        <v>132</v>
      </c>
      <c r="H6883" t="s">
        <v>121</v>
      </c>
      <c r="I6883">
        <v>155</v>
      </c>
      <c r="J6883">
        <v>217</v>
      </c>
      <c r="K6883">
        <v>1087</v>
      </c>
      <c r="L6883" t="s">
        <v>88</v>
      </c>
      <c r="M6883" t="s">
        <v>88</v>
      </c>
      <c r="N6883" t="s">
        <v>139</v>
      </c>
      <c r="O6883" t="s">
        <v>123</v>
      </c>
    </row>
    <row r="6884" spans="1:15" x14ac:dyDescent="0.35">
      <c r="A6884" t="s">
        <v>486</v>
      </c>
      <c r="B6884" s="10">
        <v>0.15625</v>
      </c>
      <c r="C6884" t="s">
        <v>395</v>
      </c>
      <c r="D6884" t="s">
        <v>487</v>
      </c>
      <c r="E6884" s="10">
        <v>0</v>
      </c>
      <c r="F6884" t="s">
        <v>395</v>
      </c>
      <c r="G6884" t="s">
        <v>134</v>
      </c>
      <c r="H6884" t="s">
        <v>121</v>
      </c>
      <c r="I6884">
        <v>18</v>
      </c>
      <c r="J6884">
        <v>50</v>
      </c>
      <c r="K6884">
        <v>166</v>
      </c>
      <c r="L6884" t="s">
        <v>88</v>
      </c>
      <c r="M6884" t="s">
        <v>88</v>
      </c>
      <c r="N6884" t="s">
        <v>113</v>
      </c>
      <c r="O6884" t="s">
        <v>114</v>
      </c>
    </row>
    <row r="6885" spans="1:15" x14ac:dyDescent="0.35">
      <c r="A6885" t="s">
        <v>486</v>
      </c>
      <c r="B6885" s="10">
        <v>0.16666666666666666</v>
      </c>
      <c r="C6885" t="s">
        <v>395</v>
      </c>
      <c r="D6885" t="s">
        <v>487</v>
      </c>
      <c r="E6885" s="10">
        <v>0</v>
      </c>
      <c r="F6885" t="s">
        <v>395</v>
      </c>
      <c r="G6885" t="s">
        <v>141</v>
      </c>
      <c r="H6885" t="s">
        <v>121</v>
      </c>
      <c r="I6885">
        <v>826.67</v>
      </c>
      <c r="J6885">
        <v>1100</v>
      </c>
      <c r="K6885">
        <v>14880</v>
      </c>
      <c r="L6885" t="s">
        <v>115</v>
      </c>
      <c r="M6885" t="s">
        <v>115</v>
      </c>
      <c r="N6885" t="s">
        <v>113</v>
      </c>
      <c r="O6885" t="s">
        <v>114</v>
      </c>
    </row>
    <row r="6886" spans="1:15" x14ac:dyDescent="0.35">
      <c r="A6886" t="s">
        <v>486</v>
      </c>
      <c r="B6886" s="10">
        <v>0.45833333333333331</v>
      </c>
      <c r="C6886" t="s">
        <v>395</v>
      </c>
      <c r="D6886" t="s">
        <v>486</v>
      </c>
      <c r="E6886" s="10">
        <v>0.92708333333333337</v>
      </c>
      <c r="F6886" t="s">
        <v>395</v>
      </c>
      <c r="G6886" t="s">
        <v>110</v>
      </c>
      <c r="H6886" t="s">
        <v>111</v>
      </c>
      <c r="I6886">
        <v>448.67</v>
      </c>
      <c r="J6886">
        <v>885</v>
      </c>
      <c r="K6886">
        <v>5047.5</v>
      </c>
      <c r="L6886" t="s">
        <v>115</v>
      </c>
      <c r="M6886" t="s">
        <v>115</v>
      </c>
      <c r="N6886" t="s">
        <v>120</v>
      </c>
      <c r="O6886" t="s">
        <v>118</v>
      </c>
    </row>
    <row r="6887" spans="1:15" x14ac:dyDescent="0.35">
      <c r="A6887" t="s">
        <v>486</v>
      </c>
      <c r="B6887" s="10">
        <v>0.45833333333333331</v>
      </c>
      <c r="C6887" t="s">
        <v>395</v>
      </c>
      <c r="D6887" t="s">
        <v>486</v>
      </c>
      <c r="E6887" s="10">
        <v>0.8125</v>
      </c>
      <c r="F6887" t="s">
        <v>395</v>
      </c>
      <c r="G6887" t="s">
        <v>110</v>
      </c>
      <c r="H6887" t="s">
        <v>121</v>
      </c>
      <c r="I6887">
        <v>335.59</v>
      </c>
      <c r="J6887">
        <v>510</v>
      </c>
      <c r="K6887">
        <v>2852.5</v>
      </c>
      <c r="L6887" t="s">
        <v>115</v>
      </c>
      <c r="M6887" t="s">
        <v>115</v>
      </c>
      <c r="N6887" t="s">
        <v>200</v>
      </c>
      <c r="O6887" t="s">
        <v>123</v>
      </c>
    </row>
    <row r="6888" spans="1:15" x14ac:dyDescent="0.35">
      <c r="A6888" t="s">
        <v>486</v>
      </c>
      <c r="B6888" s="10">
        <v>0.54166666666666663</v>
      </c>
      <c r="C6888" t="s">
        <v>395</v>
      </c>
      <c r="D6888" t="s">
        <v>486</v>
      </c>
      <c r="E6888" s="10">
        <v>0.79166666666666663</v>
      </c>
      <c r="F6888" t="s">
        <v>395</v>
      </c>
      <c r="G6888" t="s">
        <v>110</v>
      </c>
      <c r="H6888" t="s">
        <v>121</v>
      </c>
      <c r="I6888">
        <v>125</v>
      </c>
      <c r="J6888">
        <v>200</v>
      </c>
      <c r="K6888">
        <v>750</v>
      </c>
      <c r="L6888" t="s">
        <v>115</v>
      </c>
      <c r="M6888" t="s">
        <v>115</v>
      </c>
      <c r="N6888" t="s">
        <v>237</v>
      </c>
      <c r="O6888" t="s">
        <v>123</v>
      </c>
    </row>
    <row r="6889" spans="1:15" x14ac:dyDescent="0.35">
      <c r="A6889" t="s">
        <v>486</v>
      </c>
      <c r="B6889" s="10">
        <v>0.63541666666666663</v>
      </c>
      <c r="C6889" t="s">
        <v>395</v>
      </c>
      <c r="D6889" t="s">
        <v>486</v>
      </c>
      <c r="E6889" s="10">
        <v>0.66666666666666663</v>
      </c>
      <c r="F6889" t="s">
        <v>395</v>
      </c>
      <c r="G6889" t="s">
        <v>110</v>
      </c>
      <c r="H6889" t="s">
        <v>121</v>
      </c>
      <c r="I6889">
        <v>211.67</v>
      </c>
      <c r="J6889">
        <v>255</v>
      </c>
      <c r="K6889">
        <v>158.75</v>
      </c>
      <c r="L6889" t="s">
        <v>115</v>
      </c>
      <c r="M6889" t="s">
        <v>115</v>
      </c>
      <c r="N6889" t="s">
        <v>113</v>
      </c>
      <c r="O6889" t="s">
        <v>114</v>
      </c>
    </row>
    <row r="6890" spans="1:15" x14ac:dyDescent="0.35">
      <c r="A6890" t="s">
        <v>486</v>
      </c>
      <c r="B6890" s="10">
        <v>0.66666666666666663</v>
      </c>
      <c r="C6890" t="s">
        <v>395</v>
      </c>
      <c r="D6890" t="s">
        <v>486</v>
      </c>
      <c r="E6890" s="10">
        <v>0.92708333333333337</v>
      </c>
      <c r="F6890" t="s">
        <v>395</v>
      </c>
      <c r="G6890" t="s">
        <v>110</v>
      </c>
      <c r="H6890" t="s">
        <v>121</v>
      </c>
      <c r="I6890">
        <v>203</v>
      </c>
      <c r="J6890">
        <v>300</v>
      </c>
      <c r="K6890">
        <v>1268.75</v>
      </c>
      <c r="L6890" t="s">
        <v>115</v>
      </c>
      <c r="M6890" t="s">
        <v>115</v>
      </c>
      <c r="N6890" t="s">
        <v>228</v>
      </c>
      <c r="O6890" t="s">
        <v>123</v>
      </c>
    </row>
    <row r="6891" spans="1:15" x14ac:dyDescent="0.35">
      <c r="A6891" t="s">
        <v>486</v>
      </c>
      <c r="B6891" s="10">
        <v>0.91666666666666663</v>
      </c>
      <c r="C6891" t="s">
        <v>395</v>
      </c>
      <c r="D6891" t="s">
        <v>487</v>
      </c>
      <c r="E6891" s="10">
        <v>0</v>
      </c>
      <c r="F6891" t="s">
        <v>395</v>
      </c>
      <c r="G6891" t="s">
        <v>132</v>
      </c>
      <c r="H6891" t="s">
        <v>111</v>
      </c>
      <c r="I6891">
        <v>177.5</v>
      </c>
      <c r="J6891">
        <v>190</v>
      </c>
      <c r="K6891">
        <v>355</v>
      </c>
      <c r="L6891" t="s">
        <v>115</v>
      </c>
      <c r="M6891" t="s">
        <v>115</v>
      </c>
      <c r="N6891" t="s">
        <v>113</v>
      </c>
      <c r="O6891" t="s">
        <v>114</v>
      </c>
    </row>
    <row r="6892" spans="1:15" x14ac:dyDescent="0.35">
      <c r="A6892" t="s">
        <v>486</v>
      </c>
      <c r="B6892" s="10">
        <v>0.91666666666666663</v>
      </c>
      <c r="C6892" t="s">
        <v>395</v>
      </c>
      <c r="D6892" t="s">
        <v>487</v>
      </c>
      <c r="E6892" s="10">
        <v>0</v>
      </c>
      <c r="F6892" t="s">
        <v>395</v>
      </c>
      <c r="G6892" t="s">
        <v>132</v>
      </c>
      <c r="H6892" t="s">
        <v>121</v>
      </c>
      <c r="I6892">
        <v>177.5</v>
      </c>
      <c r="J6892">
        <v>190</v>
      </c>
      <c r="K6892">
        <v>355</v>
      </c>
      <c r="L6892" t="s">
        <v>115</v>
      </c>
      <c r="M6892" t="s">
        <v>115</v>
      </c>
      <c r="N6892" t="s">
        <v>228</v>
      </c>
      <c r="O6892" t="s">
        <v>123</v>
      </c>
    </row>
    <row r="6893" spans="1:15" x14ac:dyDescent="0.35">
      <c r="A6893" t="s">
        <v>487</v>
      </c>
      <c r="B6893" s="10">
        <v>0</v>
      </c>
      <c r="C6893" t="s">
        <v>395</v>
      </c>
      <c r="D6893" t="s">
        <v>487</v>
      </c>
      <c r="E6893" s="10">
        <v>0.33333333333333331</v>
      </c>
      <c r="F6893" t="s">
        <v>395</v>
      </c>
      <c r="G6893" t="s">
        <v>132</v>
      </c>
      <c r="H6893" t="s">
        <v>121</v>
      </c>
      <c r="I6893">
        <v>190</v>
      </c>
      <c r="J6893">
        <v>190</v>
      </c>
      <c r="K6893">
        <v>1520</v>
      </c>
      <c r="L6893" t="s">
        <v>115</v>
      </c>
      <c r="M6893" t="s">
        <v>115</v>
      </c>
      <c r="N6893" t="s">
        <v>228</v>
      </c>
      <c r="O6893" t="s">
        <v>123</v>
      </c>
    </row>
    <row r="6894" spans="1:15" x14ac:dyDescent="0.35">
      <c r="A6894" t="s">
        <v>487</v>
      </c>
      <c r="B6894" s="10">
        <v>0</v>
      </c>
      <c r="C6894" t="s">
        <v>395</v>
      </c>
      <c r="D6894" t="s">
        <v>487</v>
      </c>
      <c r="E6894" s="10">
        <v>0.33333333333333331</v>
      </c>
      <c r="F6894" t="s">
        <v>395</v>
      </c>
      <c r="G6894" t="s">
        <v>132</v>
      </c>
      <c r="H6894" t="s">
        <v>111</v>
      </c>
      <c r="I6894">
        <v>190</v>
      </c>
      <c r="J6894">
        <v>190</v>
      </c>
      <c r="K6894">
        <v>475</v>
      </c>
      <c r="L6894" t="s">
        <v>115</v>
      </c>
      <c r="M6894" t="s">
        <v>115</v>
      </c>
      <c r="N6894" t="s">
        <v>113</v>
      </c>
      <c r="O6894" t="s">
        <v>114</v>
      </c>
    </row>
    <row r="6895" spans="1:15" x14ac:dyDescent="0.35">
      <c r="A6895" t="s">
        <v>487</v>
      </c>
      <c r="B6895" s="10">
        <v>2.0833333333333332E-2</v>
      </c>
      <c r="C6895" t="s">
        <v>395</v>
      </c>
      <c r="D6895" t="s">
        <v>487</v>
      </c>
      <c r="E6895" s="10">
        <v>0.25</v>
      </c>
      <c r="F6895" t="s">
        <v>395</v>
      </c>
      <c r="G6895" t="s">
        <v>110</v>
      </c>
      <c r="H6895" t="s">
        <v>111</v>
      </c>
      <c r="I6895">
        <v>190</v>
      </c>
      <c r="J6895">
        <v>190</v>
      </c>
      <c r="K6895">
        <v>1045</v>
      </c>
      <c r="L6895" t="s">
        <v>115</v>
      </c>
      <c r="M6895" t="s">
        <v>115</v>
      </c>
      <c r="N6895" t="s">
        <v>120</v>
      </c>
      <c r="O6895" t="s">
        <v>118</v>
      </c>
    </row>
    <row r="6896" spans="1:15" x14ac:dyDescent="0.35">
      <c r="A6896" t="s">
        <v>487</v>
      </c>
      <c r="B6896" s="10">
        <v>3.125E-2</v>
      </c>
      <c r="C6896" t="s">
        <v>395</v>
      </c>
      <c r="D6896" t="s">
        <v>487</v>
      </c>
      <c r="E6896" s="10">
        <v>0.75</v>
      </c>
      <c r="F6896" t="s">
        <v>395</v>
      </c>
      <c r="G6896" t="s">
        <v>134</v>
      </c>
      <c r="H6896" t="s">
        <v>121</v>
      </c>
      <c r="I6896">
        <v>22</v>
      </c>
      <c r="J6896">
        <v>41</v>
      </c>
      <c r="K6896">
        <v>136</v>
      </c>
      <c r="L6896" t="s">
        <v>88</v>
      </c>
      <c r="M6896" t="s">
        <v>88</v>
      </c>
      <c r="N6896" t="s">
        <v>113</v>
      </c>
      <c r="O6896" t="s">
        <v>114</v>
      </c>
    </row>
    <row r="6897" spans="1:15" x14ac:dyDescent="0.35">
      <c r="A6897" t="s">
        <v>487</v>
      </c>
      <c r="B6897" s="10">
        <v>8.3333333333333329E-2</v>
      </c>
      <c r="C6897" t="s">
        <v>395</v>
      </c>
      <c r="D6897" t="s">
        <v>487</v>
      </c>
      <c r="E6897" s="10">
        <v>0.79166666666666663</v>
      </c>
      <c r="F6897" t="s">
        <v>395</v>
      </c>
      <c r="G6897" t="s">
        <v>141</v>
      </c>
      <c r="H6897" t="s">
        <v>121</v>
      </c>
      <c r="I6897">
        <v>812</v>
      </c>
      <c r="J6897">
        <v>1100</v>
      </c>
      <c r="K6897">
        <v>12180</v>
      </c>
      <c r="L6897" t="s">
        <v>115</v>
      </c>
      <c r="M6897" t="s">
        <v>115</v>
      </c>
      <c r="N6897" t="s">
        <v>113</v>
      </c>
      <c r="O6897" t="s">
        <v>114</v>
      </c>
    </row>
    <row r="6898" spans="1:15" x14ac:dyDescent="0.35">
      <c r="A6898" t="s">
        <v>487</v>
      </c>
      <c r="B6898" s="10">
        <v>0.33333333333333331</v>
      </c>
      <c r="C6898" t="s">
        <v>395</v>
      </c>
      <c r="D6898" t="s">
        <v>487</v>
      </c>
      <c r="E6898" s="10">
        <v>0.83333333333333337</v>
      </c>
      <c r="F6898" t="s">
        <v>395</v>
      </c>
      <c r="G6898" t="s">
        <v>110</v>
      </c>
      <c r="H6898" t="s">
        <v>111</v>
      </c>
      <c r="I6898">
        <v>190</v>
      </c>
      <c r="J6898">
        <v>190</v>
      </c>
      <c r="K6898">
        <v>2280</v>
      </c>
      <c r="L6898" t="s">
        <v>115</v>
      </c>
      <c r="M6898" t="s">
        <v>116</v>
      </c>
      <c r="N6898" t="s">
        <v>120</v>
      </c>
      <c r="O6898" t="s">
        <v>118</v>
      </c>
    </row>
    <row r="6899" spans="1:15" x14ac:dyDescent="0.35">
      <c r="A6899" t="s">
        <v>487</v>
      </c>
      <c r="B6899" s="10">
        <v>0.33333333333333331</v>
      </c>
      <c r="C6899" t="s">
        <v>395</v>
      </c>
      <c r="D6899" t="s">
        <v>487</v>
      </c>
      <c r="E6899" s="10">
        <v>0.83333333333333337</v>
      </c>
      <c r="F6899" t="s">
        <v>395</v>
      </c>
      <c r="G6899" t="s">
        <v>110</v>
      </c>
      <c r="H6899" t="s">
        <v>121</v>
      </c>
      <c r="I6899">
        <v>369.38</v>
      </c>
      <c r="J6899">
        <v>600</v>
      </c>
      <c r="K6899">
        <v>4432.5</v>
      </c>
      <c r="L6899" t="s">
        <v>115</v>
      </c>
      <c r="M6899" t="s">
        <v>116</v>
      </c>
      <c r="N6899" t="s">
        <v>228</v>
      </c>
      <c r="O6899" t="s">
        <v>123</v>
      </c>
    </row>
    <row r="6900" spans="1:15" x14ac:dyDescent="0.35">
      <c r="A6900" t="s">
        <v>487</v>
      </c>
      <c r="B6900" s="10">
        <v>0.34375</v>
      </c>
      <c r="C6900" t="s">
        <v>395</v>
      </c>
      <c r="D6900" t="s">
        <v>487</v>
      </c>
      <c r="E6900" s="10">
        <v>0.42708333333333331</v>
      </c>
      <c r="F6900" t="s">
        <v>395</v>
      </c>
      <c r="G6900" t="s">
        <v>110</v>
      </c>
      <c r="H6900" t="s">
        <v>111</v>
      </c>
      <c r="I6900">
        <v>84</v>
      </c>
      <c r="J6900">
        <v>100</v>
      </c>
      <c r="K6900">
        <v>168</v>
      </c>
      <c r="L6900" t="s">
        <v>88</v>
      </c>
      <c r="M6900" t="s">
        <v>116</v>
      </c>
      <c r="N6900" t="s">
        <v>154</v>
      </c>
      <c r="O6900" t="s">
        <v>123</v>
      </c>
    </row>
    <row r="6901" spans="1:15" x14ac:dyDescent="0.35">
      <c r="A6901" t="s">
        <v>487</v>
      </c>
      <c r="B6901" s="10">
        <v>0.35416666666666669</v>
      </c>
      <c r="C6901" t="s">
        <v>395</v>
      </c>
      <c r="D6901" t="s">
        <v>487</v>
      </c>
      <c r="E6901" s="10">
        <v>0.42708333333333331</v>
      </c>
      <c r="F6901" t="s">
        <v>395</v>
      </c>
      <c r="G6901" t="s">
        <v>110</v>
      </c>
      <c r="H6901" t="s">
        <v>111</v>
      </c>
      <c r="I6901">
        <v>67</v>
      </c>
      <c r="J6901">
        <v>123</v>
      </c>
      <c r="K6901">
        <v>117</v>
      </c>
      <c r="L6901" t="s">
        <v>88</v>
      </c>
      <c r="M6901" t="s">
        <v>116</v>
      </c>
      <c r="N6901" t="s">
        <v>125</v>
      </c>
      <c r="O6901" t="s">
        <v>123</v>
      </c>
    </row>
    <row r="6902" spans="1:15" x14ac:dyDescent="0.35">
      <c r="A6902" t="s">
        <v>487</v>
      </c>
      <c r="B6902" s="10">
        <v>0.36458333333333331</v>
      </c>
      <c r="C6902" t="s">
        <v>395</v>
      </c>
      <c r="D6902" t="s">
        <v>487</v>
      </c>
      <c r="E6902" s="10">
        <v>0.375</v>
      </c>
      <c r="F6902" t="s">
        <v>395</v>
      </c>
      <c r="G6902" t="s">
        <v>110</v>
      </c>
      <c r="H6902" t="s">
        <v>111</v>
      </c>
      <c r="I6902">
        <v>17</v>
      </c>
      <c r="J6902">
        <v>17</v>
      </c>
      <c r="K6902">
        <v>4</v>
      </c>
      <c r="L6902" t="s">
        <v>88</v>
      </c>
      <c r="M6902" t="s">
        <v>116</v>
      </c>
      <c r="N6902" t="s">
        <v>145</v>
      </c>
      <c r="O6902" t="s">
        <v>123</v>
      </c>
    </row>
    <row r="6903" spans="1:15" x14ac:dyDescent="0.35">
      <c r="A6903" t="s">
        <v>487</v>
      </c>
      <c r="B6903" s="10">
        <v>0.375</v>
      </c>
      <c r="C6903" t="s">
        <v>395</v>
      </c>
      <c r="D6903" t="s">
        <v>487</v>
      </c>
      <c r="E6903" s="10">
        <v>0.41666666666666669</v>
      </c>
      <c r="F6903" t="s">
        <v>395</v>
      </c>
      <c r="G6903" t="s">
        <v>110</v>
      </c>
      <c r="H6903" t="s">
        <v>111</v>
      </c>
      <c r="I6903">
        <v>130</v>
      </c>
      <c r="J6903">
        <v>139</v>
      </c>
      <c r="K6903">
        <v>130</v>
      </c>
      <c r="L6903" t="s">
        <v>88</v>
      </c>
      <c r="M6903" t="s">
        <v>116</v>
      </c>
      <c r="N6903" t="s">
        <v>305</v>
      </c>
      <c r="O6903" t="s">
        <v>123</v>
      </c>
    </row>
    <row r="6904" spans="1:15" x14ac:dyDescent="0.35">
      <c r="A6904" t="s">
        <v>487</v>
      </c>
      <c r="B6904" s="10">
        <v>0.38541666666666669</v>
      </c>
      <c r="C6904" t="s">
        <v>395</v>
      </c>
      <c r="D6904" t="s">
        <v>487</v>
      </c>
      <c r="E6904" s="10">
        <v>0.61458333333333337</v>
      </c>
      <c r="F6904" t="s">
        <v>395</v>
      </c>
      <c r="G6904" t="s">
        <v>110</v>
      </c>
      <c r="H6904" t="s">
        <v>111</v>
      </c>
      <c r="I6904">
        <v>18</v>
      </c>
      <c r="J6904">
        <v>40</v>
      </c>
      <c r="K6904">
        <v>99</v>
      </c>
      <c r="L6904" t="s">
        <v>88</v>
      </c>
      <c r="M6904" t="s">
        <v>116</v>
      </c>
      <c r="N6904" t="s">
        <v>313</v>
      </c>
      <c r="O6904" t="s">
        <v>123</v>
      </c>
    </row>
    <row r="6905" spans="1:15" x14ac:dyDescent="0.35">
      <c r="A6905" t="s">
        <v>487</v>
      </c>
      <c r="B6905" s="10">
        <v>0.39583333333333331</v>
      </c>
      <c r="C6905" t="s">
        <v>395</v>
      </c>
      <c r="D6905" t="s">
        <v>487</v>
      </c>
      <c r="E6905" s="10">
        <v>0.61458333333333337</v>
      </c>
      <c r="F6905" t="s">
        <v>395</v>
      </c>
      <c r="G6905" t="s">
        <v>110</v>
      </c>
      <c r="H6905" t="s">
        <v>111</v>
      </c>
      <c r="I6905">
        <v>96</v>
      </c>
      <c r="J6905">
        <v>117</v>
      </c>
      <c r="K6905">
        <v>503</v>
      </c>
      <c r="L6905" t="s">
        <v>88</v>
      </c>
      <c r="M6905" t="s">
        <v>116</v>
      </c>
      <c r="N6905" t="s">
        <v>156</v>
      </c>
      <c r="O6905" t="s">
        <v>118</v>
      </c>
    </row>
    <row r="6906" spans="1:15" x14ac:dyDescent="0.35">
      <c r="A6906" t="s">
        <v>487</v>
      </c>
      <c r="B6906" s="10">
        <v>0.41666666666666669</v>
      </c>
      <c r="C6906" t="s">
        <v>395</v>
      </c>
      <c r="D6906" t="s">
        <v>487</v>
      </c>
      <c r="E6906" s="10">
        <v>0.57291666666666663</v>
      </c>
      <c r="F6906" t="s">
        <v>395</v>
      </c>
      <c r="G6906" t="s">
        <v>110</v>
      </c>
      <c r="H6906" t="s">
        <v>111</v>
      </c>
      <c r="I6906">
        <v>85</v>
      </c>
      <c r="J6906">
        <v>98</v>
      </c>
      <c r="K6906">
        <v>320</v>
      </c>
      <c r="L6906" t="s">
        <v>88</v>
      </c>
      <c r="M6906" t="s">
        <v>116</v>
      </c>
      <c r="N6906" t="s">
        <v>263</v>
      </c>
      <c r="O6906" t="s">
        <v>118</v>
      </c>
    </row>
    <row r="6907" spans="1:15" x14ac:dyDescent="0.35">
      <c r="A6907" t="s">
        <v>487</v>
      </c>
      <c r="B6907" s="10">
        <v>0.41666666666666669</v>
      </c>
      <c r="C6907" t="s">
        <v>395</v>
      </c>
      <c r="D6907" t="s">
        <v>487</v>
      </c>
      <c r="E6907" s="10">
        <v>0.59375</v>
      </c>
      <c r="F6907" t="s">
        <v>395</v>
      </c>
      <c r="G6907" t="s">
        <v>110</v>
      </c>
      <c r="H6907" t="s">
        <v>111</v>
      </c>
      <c r="I6907">
        <v>191</v>
      </c>
      <c r="J6907">
        <v>200</v>
      </c>
      <c r="K6907">
        <v>811</v>
      </c>
      <c r="L6907" t="s">
        <v>88</v>
      </c>
      <c r="M6907" t="s">
        <v>116</v>
      </c>
      <c r="N6907" t="s">
        <v>381</v>
      </c>
      <c r="O6907" t="s">
        <v>118</v>
      </c>
    </row>
    <row r="6908" spans="1:15" x14ac:dyDescent="0.35">
      <c r="A6908" t="s">
        <v>487</v>
      </c>
      <c r="B6908" s="10">
        <v>0.83333333333333337</v>
      </c>
      <c r="C6908" t="s">
        <v>395</v>
      </c>
      <c r="D6908" t="s">
        <v>488</v>
      </c>
      <c r="E6908" s="10">
        <v>0</v>
      </c>
      <c r="F6908" t="s">
        <v>395</v>
      </c>
      <c r="G6908" t="s">
        <v>132</v>
      </c>
      <c r="H6908" t="s">
        <v>121</v>
      </c>
      <c r="I6908">
        <v>190</v>
      </c>
      <c r="J6908">
        <v>190</v>
      </c>
      <c r="K6908">
        <v>760</v>
      </c>
      <c r="L6908" t="s">
        <v>115</v>
      </c>
      <c r="M6908" t="s">
        <v>115</v>
      </c>
      <c r="N6908" t="s">
        <v>228</v>
      </c>
      <c r="O6908" t="s">
        <v>123</v>
      </c>
    </row>
    <row r="6909" spans="1:15" x14ac:dyDescent="0.35">
      <c r="A6909" t="s">
        <v>487</v>
      </c>
      <c r="B6909" s="10">
        <v>0.83333333333333337</v>
      </c>
      <c r="C6909" t="s">
        <v>395</v>
      </c>
      <c r="D6909" t="s">
        <v>488</v>
      </c>
      <c r="E6909" s="10">
        <v>0</v>
      </c>
      <c r="F6909" t="s">
        <v>395</v>
      </c>
      <c r="G6909" t="s">
        <v>132</v>
      </c>
      <c r="H6909" t="s">
        <v>111</v>
      </c>
      <c r="I6909">
        <v>190</v>
      </c>
      <c r="J6909">
        <v>190</v>
      </c>
      <c r="K6909">
        <v>760</v>
      </c>
      <c r="L6909" t="s">
        <v>115</v>
      </c>
      <c r="M6909" t="s">
        <v>115</v>
      </c>
      <c r="N6909" t="s">
        <v>113</v>
      </c>
      <c r="O6909" t="s">
        <v>114</v>
      </c>
    </row>
    <row r="6910" spans="1:15" x14ac:dyDescent="0.35">
      <c r="A6910" t="s">
        <v>488</v>
      </c>
      <c r="B6910" s="10">
        <v>0</v>
      </c>
      <c r="C6910" t="s">
        <v>395</v>
      </c>
      <c r="D6910" t="s">
        <v>488</v>
      </c>
      <c r="E6910" s="10">
        <v>0.91666666666666663</v>
      </c>
      <c r="F6910" t="s">
        <v>395</v>
      </c>
      <c r="G6910" t="s">
        <v>132</v>
      </c>
      <c r="H6910" t="s">
        <v>111</v>
      </c>
      <c r="I6910">
        <v>190</v>
      </c>
      <c r="J6910">
        <v>190</v>
      </c>
      <c r="K6910">
        <v>2850</v>
      </c>
      <c r="L6910" t="s">
        <v>115</v>
      </c>
      <c r="M6910" t="s">
        <v>115</v>
      </c>
      <c r="N6910" t="s">
        <v>113</v>
      </c>
      <c r="O6910" t="s">
        <v>114</v>
      </c>
    </row>
    <row r="6911" spans="1:15" x14ac:dyDescent="0.35">
      <c r="A6911" t="s">
        <v>488</v>
      </c>
      <c r="B6911" s="10">
        <v>0</v>
      </c>
      <c r="C6911" t="s">
        <v>395</v>
      </c>
      <c r="D6911" t="s">
        <v>489</v>
      </c>
      <c r="E6911" s="10">
        <v>0</v>
      </c>
      <c r="F6911" t="s">
        <v>395</v>
      </c>
      <c r="G6911" t="s">
        <v>132</v>
      </c>
      <c r="H6911" t="s">
        <v>121</v>
      </c>
      <c r="I6911">
        <v>190</v>
      </c>
      <c r="J6911">
        <v>190</v>
      </c>
      <c r="K6911">
        <v>4560</v>
      </c>
      <c r="L6911" t="s">
        <v>115</v>
      </c>
      <c r="M6911" t="s">
        <v>115</v>
      </c>
      <c r="N6911" t="s">
        <v>228</v>
      </c>
      <c r="O6911" t="s">
        <v>123</v>
      </c>
    </row>
    <row r="6912" spans="1:15" x14ac:dyDescent="0.35">
      <c r="A6912" t="s">
        <v>488</v>
      </c>
      <c r="B6912" s="10">
        <v>0</v>
      </c>
      <c r="C6912" t="s">
        <v>395</v>
      </c>
      <c r="D6912" t="s">
        <v>489</v>
      </c>
      <c r="E6912" s="10">
        <v>0</v>
      </c>
      <c r="F6912" t="s">
        <v>395</v>
      </c>
      <c r="G6912" t="s">
        <v>132</v>
      </c>
      <c r="H6912" t="s">
        <v>121</v>
      </c>
      <c r="I6912">
        <v>145</v>
      </c>
      <c r="J6912">
        <v>200</v>
      </c>
      <c r="K6912">
        <v>3488</v>
      </c>
      <c r="L6912" t="s">
        <v>88</v>
      </c>
      <c r="M6912" t="s">
        <v>88</v>
      </c>
      <c r="N6912" t="s">
        <v>133</v>
      </c>
      <c r="O6912" t="s">
        <v>123</v>
      </c>
    </row>
    <row r="6913" spans="1:15" x14ac:dyDescent="0.35">
      <c r="A6913" t="s">
        <v>488</v>
      </c>
      <c r="B6913" s="10">
        <v>0</v>
      </c>
      <c r="C6913" t="s">
        <v>395</v>
      </c>
      <c r="D6913" t="s">
        <v>489</v>
      </c>
      <c r="E6913" s="10">
        <v>0</v>
      </c>
      <c r="F6913" t="s">
        <v>395</v>
      </c>
      <c r="G6913" t="s">
        <v>132</v>
      </c>
      <c r="H6913" t="s">
        <v>111</v>
      </c>
      <c r="I6913">
        <v>206</v>
      </c>
      <c r="J6913">
        <v>247</v>
      </c>
      <c r="K6913">
        <v>1647</v>
      </c>
      <c r="L6913" t="s">
        <v>88</v>
      </c>
      <c r="M6913" t="s">
        <v>88</v>
      </c>
      <c r="N6913" t="s">
        <v>145</v>
      </c>
      <c r="O6913" t="s">
        <v>123</v>
      </c>
    </row>
    <row r="6914" spans="1:15" x14ac:dyDescent="0.35">
      <c r="A6914" t="s">
        <v>488</v>
      </c>
      <c r="B6914" s="10">
        <v>0</v>
      </c>
      <c r="C6914" t="s">
        <v>395</v>
      </c>
      <c r="D6914" t="s">
        <v>489</v>
      </c>
      <c r="E6914" s="10">
        <v>0</v>
      </c>
      <c r="F6914" t="s">
        <v>395</v>
      </c>
      <c r="G6914" t="s">
        <v>132</v>
      </c>
      <c r="H6914" t="s">
        <v>121</v>
      </c>
      <c r="I6914">
        <v>145</v>
      </c>
      <c r="J6914">
        <v>200</v>
      </c>
      <c r="K6914">
        <v>3488</v>
      </c>
      <c r="L6914" t="s">
        <v>88</v>
      </c>
      <c r="M6914" t="s">
        <v>88</v>
      </c>
      <c r="N6914" t="s">
        <v>139</v>
      </c>
      <c r="O6914" t="s">
        <v>123</v>
      </c>
    </row>
    <row r="6915" spans="1:15" x14ac:dyDescent="0.35">
      <c r="A6915" t="s">
        <v>488</v>
      </c>
      <c r="B6915" s="10">
        <v>1.0416666666666666E-2</v>
      </c>
      <c r="C6915" t="s">
        <v>395</v>
      </c>
      <c r="D6915" t="s">
        <v>489</v>
      </c>
      <c r="E6915" s="10">
        <v>0</v>
      </c>
      <c r="F6915" t="s">
        <v>395</v>
      </c>
      <c r="G6915" t="s">
        <v>132</v>
      </c>
      <c r="H6915" t="s">
        <v>111</v>
      </c>
      <c r="I6915">
        <v>135</v>
      </c>
      <c r="J6915">
        <v>223</v>
      </c>
      <c r="K6915">
        <v>1931</v>
      </c>
      <c r="L6915" t="s">
        <v>88</v>
      </c>
      <c r="M6915" t="s">
        <v>88</v>
      </c>
      <c r="N6915" t="s">
        <v>125</v>
      </c>
      <c r="O6915" t="s">
        <v>123</v>
      </c>
    </row>
    <row r="6916" spans="1:15" x14ac:dyDescent="0.35">
      <c r="A6916" t="s">
        <v>488</v>
      </c>
      <c r="B6916" s="10">
        <v>2.0833333333333332E-2</v>
      </c>
      <c r="C6916" t="s">
        <v>395</v>
      </c>
      <c r="D6916" t="s">
        <v>488</v>
      </c>
      <c r="E6916" s="10">
        <v>0.79166666666666663</v>
      </c>
      <c r="F6916" t="s">
        <v>395</v>
      </c>
      <c r="G6916" t="s">
        <v>132</v>
      </c>
      <c r="H6916" t="s">
        <v>111</v>
      </c>
      <c r="I6916">
        <v>138</v>
      </c>
      <c r="J6916">
        <v>379</v>
      </c>
      <c r="K6916">
        <v>2546</v>
      </c>
      <c r="L6916" t="s">
        <v>88</v>
      </c>
      <c r="M6916" t="s">
        <v>88</v>
      </c>
      <c r="N6916" t="s">
        <v>154</v>
      </c>
      <c r="O6916" t="s">
        <v>123</v>
      </c>
    </row>
    <row r="6917" spans="1:15" x14ac:dyDescent="0.35">
      <c r="A6917" t="s">
        <v>488</v>
      </c>
      <c r="B6917" s="10">
        <v>4.1666666666666664E-2</v>
      </c>
      <c r="C6917" t="s">
        <v>395</v>
      </c>
      <c r="D6917" t="s">
        <v>488</v>
      </c>
      <c r="E6917" s="10">
        <v>0.41666666666666669</v>
      </c>
      <c r="F6917" t="s">
        <v>395</v>
      </c>
      <c r="G6917" t="s">
        <v>132</v>
      </c>
      <c r="H6917" t="s">
        <v>111</v>
      </c>
      <c r="I6917">
        <v>82</v>
      </c>
      <c r="J6917">
        <v>128</v>
      </c>
      <c r="K6917">
        <v>204</v>
      </c>
      <c r="L6917" t="s">
        <v>88</v>
      </c>
      <c r="M6917" t="s">
        <v>88</v>
      </c>
      <c r="N6917" t="s">
        <v>313</v>
      </c>
      <c r="O6917" t="s">
        <v>123</v>
      </c>
    </row>
    <row r="6918" spans="1:15" x14ac:dyDescent="0.35">
      <c r="A6918" t="s">
        <v>488</v>
      </c>
      <c r="B6918" s="10">
        <v>4.1666666666666664E-2</v>
      </c>
      <c r="C6918" t="s">
        <v>395</v>
      </c>
      <c r="D6918" t="s">
        <v>488</v>
      </c>
      <c r="E6918" s="10">
        <v>0.33333333333333331</v>
      </c>
      <c r="F6918" t="s">
        <v>395</v>
      </c>
      <c r="G6918" t="s">
        <v>132</v>
      </c>
      <c r="H6918" t="s">
        <v>121</v>
      </c>
      <c r="I6918">
        <v>272</v>
      </c>
      <c r="J6918">
        <v>272</v>
      </c>
      <c r="K6918">
        <v>1904</v>
      </c>
      <c r="L6918" t="s">
        <v>88</v>
      </c>
      <c r="M6918" t="s">
        <v>88</v>
      </c>
      <c r="N6918" t="s">
        <v>154</v>
      </c>
      <c r="O6918" t="s">
        <v>123</v>
      </c>
    </row>
    <row r="6919" spans="1:15" x14ac:dyDescent="0.35">
      <c r="A6919" t="s">
        <v>488</v>
      </c>
      <c r="B6919" s="10">
        <v>4.1666666666666664E-2</v>
      </c>
      <c r="C6919" t="s">
        <v>395</v>
      </c>
      <c r="D6919" t="s">
        <v>488</v>
      </c>
      <c r="E6919" s="10">
        <v>0.79166666666666663</v>
      </c>
      <c r="F6919" t="s">
        <v>395</v>
      </c>
      <c r="G6919" t="s">
        <v>132</v>
      </c>
      <c r="H6919" t="s">
        <v>111</v>
      </c>
      <c r="I6919">
        <v>210</v>
      </c>
      <c r="J6919">
        <v>279</v>
      </c>
      <c r="K6919">
        <v>2254</v>
      </c>
      <c r="L6919" t="s">
        <v>88</v>
      </c>
      <c r="M6919" t="s">
        <v>88</v>
      </c>
      <c r="N6919" t="s">
        <v>113</v>
      </c>
      <c r="O6919" t="s">
        <v>114</v>
      </c>
    </row>
    <row r="6920" spans="1:15" x14ac:dyDescent="0.35">
      <c r="A6920" t="s">
        <v>488</v>
      </c>
      <c r="B6920" s="10">
        <v>4.1666666666666664E-2</v>
      </c>
      <c r="C6920" t="s">
        <v>395</v>
      </c>
      <c r="D6920" t="s">
        <v>488</v>
      </c>
      <c r="E6920" s="10">
        <v>0.41666666666666669</v>
      </c>
      <c r="F6920" t="s">
        <v>395</v>
      </c>
      <c r="G6920" t="s">
        <v>132</v>
      </c>
      <c r="H6920" t="s">
        <v>111</v>
      </c>
      <c r="I6920">
        <v>119</v>
      </c>
      <c r="J6920">
        <v>148</v>
      </c>
      <c r="K6920">
        <v>297</v>
      </c>
      <c r="L6920" t="s">
        <v>88</v>
      </c>
      <c r="M6920" t="s">
        <v>88</v>
      </c>
      <c r="N6920" t="s">
        <v>305</v>
      </c>
      <c r="O6920" t="s">
        <v>123</v>
      </c>
    </row>
    <row r="6921" spans="1:15" x14ac:dyDescent="0.35">
      <c r="A6921" t="s">
        <v>488</v>
      </c>
      <c r="B6921" s="10">
        <v>0.29166666666666669</v>
      </c>
      <c r="C6921" t="s">
        <v>395</v>
      </c>
      <c r="D6921" t="s">
        <v>488</v>
      </c>
      <c r="E6921" s="10">
        <v>0.41666666666666669</v>
      </c>
      <c r="F6921" t="s">
        <v>395</v>
      </c>
      <c r="G6921" t="s">
        <v>132</v>
      </c>
      <c r="H6921" t="s">
        <v>111</v>
      </c>
      <c r="I6921">
        <v>1</v>
      </c>
      <c r="J6921">
        <v>1</v>
      </c>
      <c r="K6921">
        <v>3</v>
      </c>
      <c r="L6921" t="s">
        <v>115</v>
      </c>
      <c r="M6921" t="s">
        <v>115</v>
      </c>
      <c r="N6921" t="s">
        <v>350</v>
      </c>
      <c r="O6921" t="s">
        <v>114</v>
      </c>
    </row>
    <row r="6922" spans="1:15" x14ac:dyDescent="0.35">
      <c r="A6922" t="s">
        <v>488</v>
      </c>
      <c r="B6922" s="10">
        <v>0.29166666666666669</v>
      </c>
      <c r="C6922" t="s">
        <v>395</v>
      </c>
      <c r="D6922" t="s">
        <v>488</v>
      </c>
      <c r="E6922" s="10">
        <v>0.41666666666666669</v>
      </c>
      <c r="F6922" t="s">
        <v>395</v>
      </c>
      <c r="G6922" t="s">
        <v>132</v>
      </c>
      <c r="H6922" t="s">
        <v>111</v>
      </c>
      <c r="I6922">
        <v>1</v>
      </c>
      <c r="J6922">
        <v>1</v>
      </c>
      <c r="K6922">
        <v>3</v>
      </c>
      <c r="L6922" t="s">
        <v>115</v>
      </c>
      <c r="M6922" t="s">
        <v>115</v>
      </c>
      <c r="N6922" t="s">
        <v>244</v>
      </c>
      <c r="O6922" t="s">
        <v>114</v>
      </c>
    </row>
    <row r="6923" spans="1:15" x14ac:dyDescent="0.35">
      <c r="A6923" t="s">
        <v>488</v>
      </c>
      <c r="B6923" s="10">
        <v>0.33333333333333331</v>
      </c>
      <c r="C6923" t="s">
        <v>395</v>
      </c>
      <c r="D6923" t="s">
        <v>488</v>
      </c>
      <c r="E6923" s="10">
        <v>0.76041666666666663</v>
      </c>
      <c r="F6923" t="s">
        <v>395</v>
      </c>
      <c r="G6923" t="s">
        <v>132</v>
      </c>
      <c r="H6923" t="s">
        <v>111</v>
      </c>
      <c r="I6923">
        <v>283</v>
      </c>
      <c r="J6923">
        <v>289</v>
      </c>
      <c r="K6923">
        <v>2902</v>
      </c>
      <c r="L6923" t="s">
        <v>88</v>
      </c>
      <c r="M6923" t="s">
        <v>88</v>
      </c>
      <c r="N6923" t="s">
        <v>113</v>
      </c>
      <c r="O6923" t="s">
        <v>114</v>
      </c>
    </row>
    <row r="6924" spans="1:15" x14ac:dyDescent="0.35">
      <c r="A6924" t="s">
        <v>488</v>
      </c>
      <c r="B6924" s="10">
        <v>0.33333333333333331</v>
      </c>
      <c r="C6924" t="s">
        <v>395</v>
      </c>
      <c r="D6924" t="s">
        <v>489</v>
      </c>
      <c r="E6924" s="10">
        <v>0</v>
      </c>
      <c r="F6924" t="s">
        <v>395</v>
      </c>
      <c r="G6924" t="s">
        <v>132</v>
      </c>
      <c r="H6924" t="s">
        <v>121</v>
      </c>
      <c r="I6924">
        <v>289</v>
      </c>
      <c r="J6924">
        <v>289</v>
      </c>
      <c r="K6924">
        <v>4624</v>
      </c>
      <c r="L6924" t="s">
        <v>88</v>
      </c>
      <c r="M6924" t="s">
        <v>88</v>
      </c>
      <c r="N6924" t="s">
        <v>154</v>
      </c>
      <c r="O6924" t="s">
        <v>123</v>
      </c>
    </row>
    <row r="6925" spans="1:15" x14ac:dyDescent="0.35">
      <c r="A6925" t="s">
        <v>488</v>
      </c>
      <c r="B6925" s="10">
        <v>0.54166666666666663</v>
      </c>
      <c r="C6925" t="s">
        <v>395</v>
      </c>
      <c r="D6925" t="s">
        <v>488</v>
      </c>
      <c r="E6925" s="10">
        <v>0.625</v>
      </c>
      <c r="F6925" t="s">
        <v>395</v>
      </c>
      <c r="G6925" t="s">
        <v>134</v>
      </c>
      <c r="H6925" t="s">
        <v>111</v>
      </c>
      <c r="I6925">
        <v>17</v>
      </c>
      <c r="J6925">
        <v>19</v>
      </c>
      <c r="K6925">
        <v>34</v>
      </c>
      <c r="L6925" t="s">
        <v>88</v>
      </c>
      <c r="M6925" t="s">
        <v>135</v>
      </c>
      <c r="N6925" t="s">
        <v>113</v>
      </c>
      <c r="O6925" t="s">
        <v>114</v>
      </c>
    </row>
    <row r="6926" spans="1:15" x14ac:dyDescent="0.35">
      <c r="A6926" t="s">
        <v>488</v>
      </c>
      <c r="B6926" s="10">
        <v>0.75</v>
      </c>
      <c r="C6926" t="s">
        <v>395</v>
      </c>
      <c r="D6926" t="s">
        <v>488</v>
      </c>
      <c r="E6926" s="10">
        <v>0.79166666666666663</v>
      </c>
      <c r="F6926" t="s">
        <v>395</v>
      </c>
      <c r="G6926" t="s">
        <v>132</v>
      </c>
      <c r="H6926" t="s">
        <v>111</v>
      </c>
      <c r="I6926">
        <v>50</v>
      </c>
      <c r="J6926">
        <v>50</v>
      </c>
      <c r="K6926">
        <v>50</v>
      </c>
      <c r="L6926" t="s">
        <v>88</v>
      </c>
      <c r="M6926" t="s">
        <v>88</v>
      </c>
      <c r="N6926" t="s">
        <v>145</v>
      </c>
      <c r="O6926" t="s">
        <v>123</v>
      </c>
    </row>
    <row r="6927" spans="1:15" x14ac:dyDescent="0.35">
      <c r="A6927" t="s">
        <v>488</v>
      </c>
      <c r="B6927" s="10">
        <v>0.75</v>
      </c>
      <c r="C6927" t="s">
        <v>395</v>
      </c>
      <c r="D6927" t="s">
        <v>488</v>
      </c>
      <c r="E6927" s="10">
        <v>0.79166666666666663</v>
      </c>
      <c r="F6927" t="s">
        <v>395</v>
      </c>
      <c r="G6927" t="s">
        <v>132</v>
      </c>
      <c r="H6927" t="s">
        <v>111</v>
      </c>
      <c r="I6927">
        <v>22</v>
      </c>
      <c r="J6927">
        <v>60</v>
      </c>
      <c r="K6927">
        <v>22</v>
      </c>
      <c r="L6927" t="s">
        <v>88</v>
      </c>
      <c r="M6927" t="s">
        <v>88</v>
      </c>
      <c r="N6927" t="s">
        <v>125</v>
      </c>
      <c r="O6927" t="s">
        <v>123</v>
      </c>
    </row>
    <row r="6928" spans="1:15" x14ac:dyDescent="0.35">
      <c r="A6928" t="s">
        <v>488</v>
      </c>
      <c r="B6928" s="10">
        <v>0.75</v>
      </c>
      <c r="C6928" t="s">
        <v>395</v>
      </c>
      <c r="D6928" t="s">
        <v>489</v>
      </c>
      <c r="E6928" s="10">
        <v>0</v>
      </c>
      <c r="F6928" t="s">
        <v>395</v>
      </c>
      <c r="G6928" t="s">
        <v>132</v>
      </c>
      <c r="H6928" t="s">
        <v>111</v>
      </c>
      <c r="I6928">
        <v>275</v>
      </c>
      <c r="J6928">
        <v>289</v>
      </c>
      <c r="K6928">
        <v>1650</v>
      </c>
      <c r="L6928" t="s">
        <v>88</v>
      </c>
      <c r="M6928" t="s">
        <v>88</v>
      </c>
      <c r="N6928" t="s">
        <v>154</v>
      </c>
      <c r="O6928" t="s">
        <v>123</v>
      </c>
    </row>
    <row r="6929" spans="1:15" x14ac:dyDescent="0.35">
      <c r="A6929" t="s">
        <v>488</v>
      </c>
      <c r="B6929" s="10">
        <v>0.91666666666666663</v>
      </c>
      <c r="C6929" t="s">
        <v>395</v>
      </c>
      <c r="D6929" t="s">
        <v>489</v>
      </c>
      <c r="E6929" s="10">
        <v>0</v>
      </c>
      <c r="F6929" t="s">
        <v>395</v>
      </c>
      <c r="G6929" t="s">
        <v>110</v>
      </c>
      <c r="H6929" t="s">
        <v>121</v>
      </c>
      <c r="I6929">
        <v>70</v>
      </c>
      <c r="J6929">
        <v>160</v>
      </c>
      <c r="K6929">
        <v>140</v>
      </c>
      <c r="L6929" t="s">
        <v>115</v>
      </c>
      <c r="M6929" t="s">
        <v>399</v>
      </c>
      <c r="N6929" t="s">
        <v>113</v>
      </c>
      <c r="O6929" t="s">
        <v>114</v>
      </c>
    </row>
    <row r="6930" spans="1:15" x14ac:dyDescent="0.35">
      <c r="A6930" t="s">
        <v>488</v>
      </c>
      <c r="B6930" s="10">
        <v>0.91666666666666663</v>
      </c>
      <c r="C6930" t="s">
        <v>395</v>
      </c>
      <c r="D6930" t="s">
        <v>489</v>
      </c>
      <c r="E6930" s="10">
        <v>0</v>
      </c>
      <c r="F6930" t="s">
        <v>395</v>
      </c>
      <c r="G6930" t="s">
        <v>110</v>
      </c>
      <c r="H6930" t="s">
        <v>121</v>
      </c>
      <c r="I6930">
        <v>200</v>
      </c>
      <c r="J6930">
        <v>200</v>
      </c>
      <c r="K6930">
        <v>400</v>
      </c>
      <c r="L6930" t="s">
        <v>115</v>
      </c>
      <c r="M6930" t="s">
        <v>115</v>
      </c>
      <c r="N6930" t="s">
        <v>113</v>
      </c>
      <c r="O6930" t="s">
        <v>114</v>
      </c>
    </row>
    <row r="6931" spans="1:15" x14ac:dyDescent="0.35">
      <c r="A6931" t="s">
        <v>488</v>
      </c>
      <c r="B6931" s="10">
        <v>0.91666666666666663</v>
      </c>
      <c r="C6931" t="s">
        <v>395</v>
      </c>
      <c r="D6931" t="s">
        <v>489</v>
      </c>
      <c r="E6931" s="10">
        <v>0</v>
      </c>
      <c r="F6931" t="s">
        <v>395</v>
      </c>
      <c r="G6931" t="s">
        <v>132</v>
      </c>
      <c r="H6931" t="s">
        <v>121</v>
      </c>
      <c r="I6931">
        <v>170</v>
      </c>
      <c r="J6931">
        <v>260</v>
      </c>
      <c r="K6931">
        <v>340</v>
      </c>
      <c r="L6931" t="s">
        <v>91</v>
      </c>
      <c r="M6931" t="s">
        <v>91</v>
      </c>
      <c r="N6931" t="s">
        <v>164</v>
      </c>
      <c r="O6931" t="s">
        <v>123</v>
      </c>
    </row>
    <row r="6932" spans="1:15" x14ac:dyDescent="0.35">
      <c r="A6932" t="s">
        <v>488</v>
      </c>
      <c r="B6932" s="10">
        <v>0.91666666666666663</v>
      </c>
      <c r="C6932" t="s">
        <v>395</v>
      </c>
      <c r="D6932" t="s">
        <v>489</v>
      </c>
      <c r="E6932" s="10">
        <v>0</v>
      </c>
      <c r="F6932" t="s">
        <v>395</v>
      </c>
      <c r="G6932" t="s">
        <v>132</v>
      </c>
      <c r="H6932" t="s">
        <v>111</v>
      </c>
      <c r="I6932">
        <v>170</v>
      </c>
      <c r="J6932">
        <v>260</v>
      </c>
      <c r="K6932">
        <v>340</v>
      </c>
      <c r="L6932" t="s">
        <v>91</v>
      </c>
      <c r="M6932" t="s">
        <v>91</v>
      </c>
      <c r="N6932" t="s">
        <v>113</v>
      </c>
      <c r="O6932" t="s">
        <v>114</v>
      </c>
    </row>
    <row r="6933" spans="1:15" x14ac:dyDescent="0.35">
      <c r="A6933" t="s">
        <v>488</v>
      </c>
      <c r="B6933" s="10">
        <v>0.95833333333333337</v>
      </c>
      <c r="C6933" t="s">
        <v>395</v>
      </c>
      <c r="D6933" t="s">
        <v>489</v>
      </c>
      <c r="E6933" s="10">
        <v>0</v>
      </c>
      <c r="F6933" t="s">
        <v>395</v>
      </c>
      <c r="G6933" t="s">
        <v>110</v>
      </c>
      <c r="H6933" t="s">
        <v>121</v>
      </c>
      <c r="I6933">
        <v>80</v>
      </c>
      <c r="J6933">
        <v>90</v>
      </c>
      <c r="K6933">
        <v>80</v>
      </c>
      <c r="L6933" t="s">
        <v>115</v>
      </c>
      <c r="M6933" t="s">
        <v>399</v>
      </c>
      <c r="N6933" t="s">
        <v>228</v>
      </c>
      <c r="O6933" t="s">
        <v>123</v>
      </c>
    </row>
    <row r="6934" spans="1:15" x14ac:dyDescent="0.35">
      <c r="A6934" t="s">
        <v>489</v>
      </c>
      <c r="B6934" s="10">
        <v>0</v>
      </c>
      <c r="C6934" t="s">
        <v>395</v>
      </c>
      <c r="D6934" t="s">
        <v>490</v>
      </c>
      <c r="E6934" s="10">
        <v>0</v>
      </c>
      <c r="F6934" t="s">
        <v>395</v>
      </c>
      <c r="G6934" t="s">
        <v>132</v>
      </c>
      <c r="H6934" t="s">
        <v>121</v>
      </c>
      <c r="I6934">
        <v>190</v>
      </c>
      <c r="J6934">
        <v>190</v>
      </c>
      <c r="K6934">
        <v>4560</v>
      </c>
      <c r="L6934" t="s">
        <v>115</v>
      </c>
      <c r="M6934" t="s">
        <v>115</v>
      </c>
      <c r="N6934" t="s">
        <v>228</v>
      </c>
      <c r="O6934" t="s">
        <v>123</v>
      </c>
    </row>
    <row r="6935" spans="1:15" x14ac:dyDescent="0.35">
      <c r="A6935" t="s">
        <v>489</v>
      </c>
      <c r="B6935" s="10">
        <v>0</v>
      </c>
      <c r="C6935" t="s">
        <v>395</v>
      </c>
      <c r="D6935" t="s">
        <v>489</v>
      </c>
      <c r="E6935" s="10">
        <v>0.29166666666666669</v>
      </c>
      <c r="F6935" t="s">
        <v>395</v>
      </c>
      <c r="G6935" t="s">
        <v>110</v>
      </c>
      <c r="H6935" t="s">
        <v>121</v>
      </c>
      <c r="I6935">
        <v>332.5</v>
      </c>
      <c r="J6935">
        <v>800</v>
      </c>
      <c r="K6935">
        <v>997.5</v>
      </c>
      <c r="L6935" t="s">
        <v>115</v>
      </c>
      <c r="M6935" t="s">
        <v>399</v>
      </c>
      <c r="N6935" t="s">
        <v>113</v>
      </c>
      <c r="O6935" t="s">
        <v>114</v>
      </c>
    </row>
    <row r="6936" spans="1:15" x14ac:dyDescent="0.35">
      <c r="A6936" t="s">
        <v>489</v>
      </c>
      <c r="B6936" s="10">
        <v>0</v>
      </c>
      <c r="C6936" t="s">
        <v>395</v>
      </c>
      <c r="D6936" t="s">
        <v>489</v>
      </c>
      <c r="E6936" s="10">
        <v>0.29166666666666669</v>
      </c>
      <c r="F6936" t="s">
        <v>395</v>
      </c>
      <c r="G6936" t="s">
        <v>110</v>
      </c>
      <c r="H6936" t="s">
        <v>121</v>
      </c>
      <c r="I6936">
        <v>88.57</v>
      </c>
      <c r="J6936">
        <v>90</v>
      </c>
      <c r="K6936">
        <v>620</v>
      </c>
      <c r="L6936" t="s">
        <v>115</v>
      </c>
      <c r="M6936" t="s">
        <v>399</v>
      </c>
      <c r="N6936" t="s">
        <v>228</v>
      </c>
      <c r="O6936" t="s">
        <v>123</v>
      </c>
    </row>
    <row r="6937" spans="1:15" x14ac:dyDescent="0.35">
      <c r="A6937" t="s">
        <v>489</v>
      </c>
      <c r="B6937" s="10">
        <v>0</v>
      </c>
      <c r="C6937" t="s">
        <v>395</v>
      </c>
      <c r="D6937" t="s">
        <v>490</v>
      </c>
      <c r="E6937" s="10">
        <v>0</v>
      </c>
      <c r="F6937" t="s">
        <v>395</v>
      </c>
      <c r="G6937" t="s">
        <v>132</v>
      </c>
      <c r="H6937" t="s">
        <v>121</v>
      </c>
      <c r="I6937">
        <v>145</v>
      </c>
      <c r="J6937">
        <v>145</v>
      </c>
      <c r="K6937">
        <v>3480</v>
      </c>
      <c r="L6937" t="s">
        <v>88</v>
      </c>
      <c r="M6937" t="s">
        <v>88</v>
      </c>
      <c r="N6937" t="s">
        <v>133</v>
      </c>
      <c r="O6937" t="s">
        <v>123</v>
      </c>
    </row>
    <row r="6938" spans="1:15" x14ac:dyDescent="0.35">
      <c r="A6938" t="s">
        <v>489</v>
      </c>
      <c r="B6938" s="10">
        <v>0</v>
      </c>
      <c r="C6938" t="s">
        <v>395</v>
      </c>
      <c r="D6938" t="s">
        <v>489</v>
      </c>
      <c r="E6938" s="10">
        <v>0.95833333333333337</v>
      </c>
      <c r="F6938" t="s">
        <v>395</v>
      </c>
      <c r="G6938" t="s">
        <v>132</v>
      </c>
      <c r="H6938" t="s">
        <v>111</v>
      </c>
      <c r="I6938">
        <v>133</v>
      </c>
      <c r="J6938">
        <v>248</v>
      </c>
      <c r="K6938">
        <v>1196</v>
      </c>
      <c r="L6938" t="s">
        <v>88</v>
      </c>
      <c r="M6938" t="s">
        <v>88</v>
      </c>
      <c r="N6938" t="s">
        <v>125</v>
      </c>
      <c r="O6938" t="s">
        <v>123</v>
      </c>
    </row>
    <row r="6939" spans="1:15" x14ac:dyDescent="0.35">
      <c r="A6939" t="s">
        <v>489</v>
      </c>
      <c r="B6939" s="10">
        <v>0</v>
      </c>
      <c r="C6939" t="s">
        <v>395</v>
      </c>
      <c r="D6939" t="s">
        <v>489</v>
      </c>
      <c r="E6939" s="10">
        <v>0.33333333333333331</v>
      </c>
      <c r="F6939" t="s">
        <v>395</v>
      </c>
      <c r="G6939" t="s">
        <v>132</v>
      </c>
      <c r="H6939" t="s">
        <v>111</v>
      </c>
      <c r="I6939">
        <v>38</v>
      </c>
      <c r="J6939">
        <v>39</v>
      </c>
      <c r="K6939">
        <v>308</v>
      </c>
      <c r="L6939" t="s">
        <v>88</v>
      </c>
      <c r="M6939" t="s">
        <v>88</v>
      </c>
      <c r="N6939" t="s">
        <v>313</v>
      </c>
      <c r="O6939" t="s">
        <v>123</v>
      </c>
    </row>
    <row r="6940" spans="1:15" x14ac:dyDescent="0.35">
      <c r="A6940" t="s">
        <v>489</v>
      </c>
      <c r="B6940" s="10">
        <v>0</v>
      </c>
      <c r="C6940" t="s">
        <v>395</v>
      </c>
      <c r="D6940" t="s">
        <v>489</v>
      </c>
      <c r="E6940" s="10">
        <v>0.33333333333333331</v>
      </c>
      <c r="F6940" t="s">
        <v>395</v>
      </c>
      <c r="G6940" t="s">
        <v>132</v>
      </c>
      <c r="H6940" t="s">
        <v>111</v>
      </c>
      <c r="I6940">
        <v>112</v>
      </c>
      <c r="J6940">
        <v>145</v>
      </c>
      <c r="K6940">
        <v>900</v>
      </c>
      <c r="L6940" t="s">
        <v>88</v>
      </c>
      <c r="M6940" t="s">
        <v>88</v>
      </c>
      <c r="N6940" t="s">
        <v>305</v>
      </c>
      <c r="O6940" t="s">
        <v>123</v>
      </c>
    </row>
    <row r="6941" spans="1:15" x14ac:dyDescent="0.35">
      <c r="A6941" t="s">
        <v>489</v>
      </c>
      <c r="B6941" s="10">
        <v>0</v>
      </c>
      <c r="C6941" t="s">
        <v>395</v>
      </c>
      <c r="D6941" t="s">
        <v>489</v>
      </c>
      <c r="E6941" s="10">
        <v>0.875</v>
      </c>
      <c r="F6941" t="s">
        <v>395</v>
      </c>
      <c r="G6941" t="s">
        <v>132</v>
      </c>
      <c r="H6941" t="s">
        <v>111</v>
      </c>
      <c r="I6941">
        <v>34</v>
      </c>
      <c r="J6941">
        <v>124</v>
      </c>
      <c r="K6941">
        <v>136</v>
      </c>
      <c r="L6941" t="s">
        <v>88</v>
      </c>
      <c r="M6941" t="s">
        <v>88</v>
      </c>
      <c r="N6941" t="s">
        <v>145</v>
      </c>
      <c r="O6941" t="s">
        <v>123</v>
      </c>
    </row>
    <row r="6942" spans="1:15" x14ac:dyDescent="0.35">
      <c r="A6942" t="s">
        <v>489</v>
      </c>
      <c r="B6942" s="10">
        <v>0</v>
      </c>
      <c r="C6942" t="s">
        <v>395</v>
      </c>
      <c r="D6942" t="s">
        <v>489</v>
      </c>
      <c r="E6942" s="10">
        <v>0.41666666666666669</v>
      </c>
      <c r="F6942" t="s">
        <v>395</v>
      </c>
      <c r="G6942" t="s">
        <v>132</v>
      </c>
      <c r="H6942" t="s">
        <v>121</v>
      </c>
      <c r="I6942">
        <v>303</v>
      </c>
      <c r="J6942">
        <v>303</v>
      </c>
      <c r="K6942">
        <v>3030</v>
      </c>
      <c r="L6942" t="s">
        <v>88</v>
      </c>
      <c r="M6942" t="s">
        <v>88</v>
      </c>
      <c r="N6942" t="s">
        <v>154</v>
      </c>
      <c r="O6942" t="s">
        <v>123</v>
      </c>
    </row>
    <row r="6943" spans="1:15" x14ac:dyDescent="0.35">
      <c r="A6943" t="s">
        <v>489</v>
      </c>
      <c r="B6943" s="10">
        <v>0</v>
      </c>
      <c r="C6943" t="s">
        <v>395</v>
      </c>
      <c r="D6943" t="s">
        <v>490</v>
      </c>
      <c r="E6943" s="10">
        <v>0</v>
      </c>
      <c r="F6943" t="s">
        <v>395</v>
      </c>
      <c r="G6943" t="s">
        <v>132</v>
      </c>
      <c r="H6943" t="s">
        <v>121</v>
      </c>
      <c r="I6943">
        <v>145</v>
      </c>
      <c r="J6943">
        <v>145</v>
      </c>
      <c r="K6943">
        <v>3480</v>
      </c>
      <c r="L6943" t="s">
        <v>88</v>
      </c>
      <c r="M6943" t="s">
        <v>88</v>
      </c>
      <c r="N6943" t="s">
        <v>139</v>
      </c>
      <c r="O6943" t="s">
        <v>123</v>
      </c>
    </row>
    <row r="6944" spans="1:15" x14ac:dyDescent="0.35">
      <c r="A6944" t="s">
        <v>489</v>
      </c>
      <c r="B6944" s="10">
        <v>0</v>
      </c>
      <c r="C6944" t="s">
        <v>395</v>
      </c>
      <c r="D6944" t="s">
        <v>490</v>
      </c>
      <c r="E6944" s="10">
        <v>0</v>
      </c>
      <c r="F6944" t="s">
        <v>395</v>
      </c>
      <c r="G6944" t="s">
        <v>132</v>
      </c>
      <c r="H6944" t="s">
        <v>111</v>
      </c>
      <c r="I6944">
        <v>112</v>
      </c>
      <c r="J6944">
        <v>410</v>
      </c>
      <c r="K6944">
        <v>2700</v>
      </c>
      <c r="L6944" t="s">
        <v>88</v>
      </c>
      <c r="M6944" t="s">
        <v>88</v>
      </c>
      <c r="N6944" t="s">
        <v>154</v>
      </c>
      <c r="O6944" t="s">
        <v>123</v>
      </c>
    </row>
    <row r="6945" spans="1:15" x14ac:dyDescent="0.35">
      <c r="A6945" t="s">
        <v>489</v>
      </c>
      <c r="B6945" s="10">
        <v>0</v>
      </c>
      <c r="C6945" t="s">
        <v>395</v>
      </c>
      <c r="D6945" t="s">
        <v>489</v>
      </c>
      <c r="E6945" s="10">
        <v>0.75</v>
      </c>
      <c r="F6945" t="s">
        <v>395</v>
      </c>
      <c r="G6945" t="s">
        <v>132</v>
      </c>
      <c r="H6945" t="s">
        <v>121</v>
      </c>
      <c r="I6945">
        <v>370.83</v>
      </c>
      <c r="J6945">
        <v>420</v>
      </c>
      <c r="K6945">
        <v>6675</v>
      </c>
      <c r="L6945" t="s">
        <v>91</v>
      </c>
      <c r="M6945" t="s">
        <v>91</v>
      </c>
      <c r="N6945" t="s">
        <v>164</v>
      </c>
      <c r="O6945" t="s">
        <v>123</v>
      </c>
    </row>
    <row r="6946" spans="1:15" x14ac:dyDescent="0.35">
      <c r="A6946" t="s">
        <v>489</v>
      </c>
      <c r="B6946" s="10">
        <v>0</v>
      </c>
      <c r="C6946" t="s">
        <v>395</v>
      </c>
      <c r="D6946" t="s">
        <v>489</v>
      </c>
      <c r="E6946" s="10">
        <v>0.75</v>
      </c>
      <c r="F6946" t="s">
        <v>395</v>
      </c>
      <c r="G6946" t="s">
        <v>132</v>
      </c>
      <c r="H6946" t="s">
        <v>111</v>
      </c>
      <c r="I6946">
        <v>370.83</v>
      </c>
      <c r="J6946">
        <v>420</v>
      </c>
      <c r="K6946">
        <v>6675</v>
      </c>
      <c r="L6946" t="s">
        <v>91</v>
      </c>
      <c r="M6946" t="s">
        <v>91</v>
      </c>
      <c r="N6946" t="s">
        <v>113</v>
      </c>
      <c r="O6946" t="s">
        <v>114</v>
      </c>
    </row>
    <row r="6947" spans="1:15" x14ac:dyDescent="0.35">
      <c r="A6947" t="s">
        <v>489</v>
      </c>
      <c r="B6947" s="10">
        <v>5.2083333333333336E-2</v>
      </c>
      <c r="C6947" t="s">
        <v>395</v>
      </c>
      <c r="D6947" t="s">
        <v>489</v>
      </c>
      <c r="E6947" s="10">
        <v>0.38541666666666669</v>
      </c>
      <c r="F6947" t="s">
        <v>395</v>
      </c>
      <c r="G6947" t="s">
        <v>132</v>
      </c>
      <c r="H6947" t="s">
        <v>121</v>
      </c>
      <c r="I6947">
        <v>113.44</v>
      </c>
      <c r="J6947">
        <v>120</v>
      </c>
      <c r="K6947">
        <v>907.5</v>
      </c>
      <c r="L6947" t="s">
        <v>115</v>
      </c>
      <c r="M6947" t="s">
        <v>115</v>
      </c>
      <c r="N6947" t="s">
        <v>237</v>
      </c>
      <c r="O6947" t="s">
        <v>123</v>
      </c>
    </row>
    <row r="6948" spans="1:15" x14ac:dyDescent="0.35">
      <c r="A6948" t="s">
        <v>489</v>
      </c>
      <c r="B6948" s="10">
        <v>0.25</v>
      </c>
      <c r="C6948" t="s">
        <v>395</v>
      </c>
      <c r="D6948" t="s">
        <v>490</v>
      </c>
      <c r="E6948" s="10">
        <v>0</v>
      </c>
      <c r="F6948" t="s">
        <v>395</v>
      </c>
      <c r="G6948" t="s">
        <v>132</v>
      </c>
      <c r="H6948" t="s">
        <v>111</v>
      </c>
      <c r="I6948">
        <v>339</v>
      </c>
      <c r="J6948">
        <v>589</v>
      </c>
      <c r="K6948">
        <v>4750</v>
      </c>
      <c r="L6948" t="s">
        <v>88</v>
      </c>
      <c r="M6948" t="s">
        <v>88</v>
      </c>
      <c r="N6948" t="s">
        <v>113</v>
      </c>
      <c r="O6948" t="s">
        <v>114</v>
      </c>
    </row>
    <row r="6949" spans="1:15" x14ac:dyDescent="0.35">
      <c r="A6949" t="s">
        <v>489</v>
      </c>
      <c r="B6949" s="10">
        <v>0.29166666666666669</v>
      </c>
      <c r="C6949" t="s">
        <v>395</v>
      </c>
      <c r="D6949" t="s">
        <v>489</v>
      </c>
      <c r="E6949" s="10">
        <v>0.75</v>
      </c>
      <c r="F6949" t="s">
        <v>395</v>
      </c>
      <c r="G6949" t="s">
        <v>132</v>
      </c>
      <c r="H6949" t="s">
        <v>111</v>
      </c>
      <c r="I6949">
        <v>190</v>
      </c>
      <c r="J6949">
        <v>190</v>
      </c>
      <c r="K6949">
        <v>2090</v>
      </c>
      <c r="L6949" t="s">
        <v>115</v>
      </c>
      <c r="M6949" t="s">
        <v>115</v>
      </c>
      <c r="N6949" t="s">
        <v>113</v>
      </c>
      <c r="O6949" t="s">
        <v>114</v>
      </c>
    </row>
    <row r="6950" spans="1:15" x14ac:dyDescent="0.35">
      <c r="A6950" t="s">
        <v>489</v>
      </c>
      <c r="B6950" s="10">
        <v>0.375</v>
      </c>
      <c r="C6950" t="s">
        <v>395</v>
      </c>
      <c r="D6950" t="s">
        <v>489</v>
      </c>
      <c r="E6950" s="10">
        <v>0.38541666666666669</v>
      </c>
      <c r="F6950" t="s">
        <v>395</v>
      </c>
      <c r="G6950" t="s">
        <v>132</v>
      </c>
      <c r="H6950" t="s">
        <v>111</v>
      </c>
      <c r="I6950">
        <v>60</v>
      </c>
      <c r="J6950">
        <v>60</v>
      </c>
      <c r="K6950">
        <v>15</v>
      </c>
      <c r="L6950" t="s">
        <v>115</v>
      </c>
      <c r="M6950" t="s">
        <v>115</v>
      </c>
      <c r="N6950" t="s">
        <v>113</v>
      </c>
      <c r="O6950" t="s">
        <v>114</v>
      </c>
    </row>
    <row r="6951" spans="1:15" x14ac:dyDescent="0.35">
      <c r="A6951" t="s">
        <v>489</v>
      </c>
      <c r="B6951" s="10">
        <v>0.45833333333333331</v>
      </c>
      <c r="C6951" t="s">
        <v>395</v>
      </c>
      <c r="D6951" t="s">
        <v>489</v>
      </c>
      <c r="E6951" s="10">
        <v>0.58333333333333337</v>
      </c>
      <c r="F6951" t="s">
        <v>395</v>
      </c>
      <c r="G6951" t="s">
        <v>110</v>
      </c>
      <c r="H6951" t="s">
        <v>111</v>
      </c>
      <c r="I6951">
        <v>567</v>
      </c>
      <c r="J6951">
        <v>800</v>
      </c>
      <c r="K6951">
        <v>1700</v>
      </c>
      <c r="L6951" t="s">
        <v>88</v>
      </c>
      <c r="M6951" t="s">
        <v>112</v>
      </c>
      <c r="N6951" t="s">
        <v>113</v>
      </c>
      <c r="O6951" t="s">
        <v>114</v>
      </c>
    </row>
    <row r="6952" spans="1:15" x14ac:dyDescent="0.35">
      <c r="A6952" t="s">
        <v>489</v>
      </c>
      <c r="B6952" s="10">
        <v>0.5</v>
      </c>
      <c r="C6952" t="s">
        <v>395</v>
      </c>
      <c r="D6952" t="s">
        <v>489</v>
      </c>
      <c r="E6952" s="10">
        <v>0.70833333333333337</v>
      </c>
      <c r="F6952" t="s">
        <v>395</v>
      </c>
      <c r="G6952" t="s">
        <v>134</v>
      </c>
      <c r="H6952" t="s">
        <v>111</v>
      </c>
      <c r="I6952">
        <v>17</v>
      </c>
      <c r="J6952">
        <v>19</v>
      </c>
      <c r="K6952">
        <v>83</v>
      </c>
      <c r="L6952" t="s">
        <v>88</v>
      </c>
      <c r="M6952" t="s">
        <v>135</v>
      </c>
      <c r="N6952" t="s">
        <v>113</v>
      </c>
      <c r="O6952" t="s">
        <v>114</v>
      </c>
    </row>
    <row r="6953" spans="1:15" x14ac:dyDescent="0.35">
      <c r="A6953" t="s">
        <v>489</v>
      </c>
      <c r="B6953" s="10">
        <v>0.70833333333333337</v>
      </c>
      <c r="C6953" t="s">
        <v>395</v>
      </c>
      <c r="D6953" t="s">
        <v>490</v>
      </c>
      <c r="E6953" s="10">
        <v>0</v>
      </c>
      <c r="F6953" t="s">
        <v>395</v>
      </c>
      <c r="G6953" t="s">
        <v>141</v>
      </c>
      <c r="H6953" t="s">
        <v>121</v>
      </c>
      <c r="I6953">
        <v>350</v>
      </c>
      <c r="J6953">
        <v>650</v>
      </c>
      <c r="K6953">
        <v>2450</v>
      </c>
      <c r="L6953" t="s">
        <v>115</v>
      </c>
      <c r="M6953" t="s">
        <v>115</v>
      </c>
      <c r="N6953" t="s">
        <v>113</v>
      </c>
      <c r="O6953" t="s">
        <v>114</v>
      </c>
    </row>
    <row r="6954" spans="1:15" x14ac:dyDescent="0.35">
      <c r="A6954" t="s">
        <v>489</v>
      </c>
      <c r="B6954" s="10">
        <v>0.75</v>
      </c>
      <c r="C6954" t="s">
        <v>395</v>
      </c>
      <c r="D6954" t="s">
        <v>490</v>
      </c>
      <c r="E6954" s="10">
        <v>0</v>
      </c>
      <c r="F6954" t="s">
        <v>395</v>
      </c>
      <c r="G6954" t="s">
        <v>110</v>
      </c>
      <c r="H6954" t="s">
        <v>121</v>
      </c>
      <c r="I6954">
        <v>49.58</v>
      </c>
      <c r="J6954">
        <v>360</v>
      </c>
      <c r="K6954">
        <v>297.5</v>
      </c>
      <c r="L6954" t="s">
        <v>115</v>
      </c>
      <c r="M6954" t="s">
        <v>116</v>
      </c>
      <c r="N6954" t="s">
        <v>113</v>
      </c>
      <c r="O6954" t="s">
        <v>114</v>
      </c>
    </row>
    <row r="6955" spans="1:15" x14ac:dyDescent="0.35">
      <c r="A6955" t="s">
        <v>489</v>
      </c>
      <c r="B6955" s="10">
        <v>0.75</v>
      </c>
      <c r="C6955" t="s">
        <v>395</v>
      </c>
      <c r="D6955" t="s">
        <v>490</v>
      </c>
      <c r="E6955" s="10">
        <v>0</v>
      </c>
      <c r="F6955" t="s">
        <v>395</v>
      </c>
      <c r="G6955" t="s">
        <v>110</v>
      </c>
      <c r="H6955" t="s">
        <v>121</v>
      </c>
      <c r="I6955">
        <v>727.08</v>
      </c>
      <c r="J6955">
        <v>800</v>
      </c>
      <c r="K6955">
        <v>4362.5</v>
      </c>
      <c r="L6955" t="s">
        <v>91</v>
      </c>
      <c r="M6955" t="s">
        <v>116</v>
      </c>
      <c r="N6955" t="s">
        <v>164</v>
      </c>
      <c r="O6955" t="s">
        <v>123</v>
      </c>
    </row>
    <row r="6956" spans="1:15" x14ac:dyDescent="0.35">
      <c r="A6956" t="s">
        <v>489</v>
      </c>
      <c r="B6956" s="10">
        <v>0.875</v>
      </c>
      <c r="C6956" t="s">
        <v>395</v>
      </c>
      <c r="D6956" t="s">
        <v>489</v>
      </c>
      <c r="E6956" s="10">
        <v>0.96875</v>
      </c>
      <c r="F6956" t="s">
        <v>395</v>
      </c>
      <c r="G6956" t="s">
        <v>132</v>
      </c>
      <c r="H6956" t="s">
        <v>111</v>
      </c>
      <c r="I6956">
        <v>126.89</v>
      </c>
      <c r="J6956">
        <v>200</v>
      </c>
      <c r="K6956">
        <v>285.5</v>
      </c>
      <c r="L6956" t="s">
        <v>115</v>
      </c>
      <c r="M6956" t="s">
        <v>115</v>
      </c>
      <c r="N6956" t="s">
        <v>113</v>
      </c>
      <c r="O6956" t="s">
        <v>114</v>
      </c>
    </row>
    <row r="6957" spans="1:15" x14ac:dyDescent="0.35">
      <c r="A6957" t="s">
        <v>489</v>
      </c>
      <c r="B6957" s="10">
        <v>0.875</v>
      </c>
      <c r="C6957" t="s">
        <v>395</v>
      </c>
      <c r="D6957" t="s">
        <v>490</v>
      </c>
      <c r="E6957" s="10">
        <v>0</v>
      </c>
      <c r="F6957" t="s">
        <v>395</v>
      </c>
      <c r="G6957" t="s">
        <v>132</v>
      </c>
      <c r="H6957" t="s">
        <v>121</v>
      </c>
      <c r="I6957">
        <v>133.5</v>
      </c>
      <c r="J6957">
        <v>200</v>
      </c>
      <c r="K6957">
        <v>400.5</v>
      </c>
      <c r="L6957" t="s">
        <v>115</v>
      </c>
      <c r="M6957" t="s">
        <v>115</v>
      </c>
      <c r="N6957" t="s">
        <v>237</v>
      </c>
      <c r="O6957" t="s">
        <v>123</v>
      </c>
    </row>
    <row r="6958" spans="1:15" x14ac:dyDescent="0.35">
      <c r="A6958" t="s">
        <v>489</v>
      </c>
      <c r="B6958" s="10">
        <v>0.95833333333333337</v>
      </c>
      <c r="C6958" t="s">
        <v>395</v>
      </c>
      <c r="D6958" t="s">
        <v>489</v>
      </c>
      <c r="E6958" s="10">
        <v>0.96875</v>
      </c>
      <c r="F6958" t="s">
        <v>395</v>
      </c>
      <c r="G6958" t="s">
        <v>110</v>
      </c>
      <c r="H6958" t="s">
        <v>111</v>
      </c>
      <c r="I6958">
        <v>20</v>
      </c>
      <c r="J6958">
        <v>20</v>
      </c>
      <c r="K6958">
        <v>5</v>
      </c>
      <c r="L6958" t="s">
        <v>115</v>
      </c>
      <c r="M6958" t="s">
        <v>116</v>
      </c>
      <c r="N6958" t="s">
        <v>113</v>
      </c>
      <c r="O6958" t="s">
        <v>114</v>
      </c>
    </row>
    <row r="6959" spans="1:15" x14ac:dyDescent="0.35">
      <c r="A6959" t="s">
        <v>489</v>
      </c>
      <c r="B6959" s="10">
        <v>0.96875</v>
      </c>
      <c r="C6959" t="s">
        <v>395</v>
      </c>
      <c r="D6959" t="s">
        <v>490</v>
      </c>
      <c r="E6959" s="10">
        <v>0</v>
      </c>
      <c r="F6959" t="s">
        <v>395</v>
      </c>
      <c r="G6959" t="s">
        <v>110</v>
      </c>
      <c r="H6959" t="s">
        <v>121</v>
      </c>
      <c r="I6959">
        <v>120</v>
      </c>
      <c r="J6959">
        <v>200</v>
      </c>
      <c r="K6959">
        <v>90</v>
      </c>
      <c r="L6959" t="s">
        <v>115</v>
      </c>
      <c r="M6959" t="s">
        <v>116</v>
      </c>
      <c r="N6959" t="s">
        <v>113</v>
      </c>
      <c r="O6959" t="s">
        <v>114</v>
      </c>
    </row>
    <row r="6960" spans="1:15" x14ac:dyDescent="0.35">
      <c r="A6960" t="s">
        <v>490</v>
      </c>
      <c r="B6960" s="10">
        <v>0</v>
      </c>
      <c r="C6960" t="s">
        <v>395</v>
      </c>
      <c r="D6960" t="s">
        <v>491</v>
      </c>
      <c r="E6960" s="10">
        <v>0</v>
      </c>
      <c r="F6960" t="s">
        <v>395</v>
      </c>
      <c r="G6960" t="s">
        <v>132</v>
      </c>
      <c r="H6960" t="s">
        <v>121</v>
      </c>
      <c r="I6960">
        <v>280.20999999999998</v>
      </c>
      <c r="J6960">
        <v>600</v>
      </c>
      <c r="K6960">
        <v>6725</v>
      </c>
      <c r="L6960" t="s">
        <v>115</v>
      </c>
      <c r="M6960" t="s">
        <v>115</v>
      </c>
      <c r="N6960" t="s">
        <v>228</v>
      </c>
      <c r="O6960" t="s">
        <v>123</v>
      </c>
    </row>
    <row r="6961" spans="1:15" x14ac:dyDescent="0.35">
      <c r="A6961" t="s">
        <v>490</v>
      </c>
      <c r="B6961" s="10">
        <v>0</v>
      </c>
      <c r="C6961" t="s">
        <v>395</v>
      </c>
      <c r="D6961" t="s">
        <v>490</v>
      </c>
      <c r="E6961" s="10">
        <v>0.38541666666666669</v>
      </c>
      <c r="F6961" t="s">
        <v>395</v>
      </c>
      <c r="G6961" t="s">
        <v>132</v>
      </c>
      <c r="H6961" t="s">
        <v>111</v>
      </c>
      <c r="I6961">
        <v>118.38</v>
      </c>
      <c r="J6961">
        <v>120</v>
      </c>
      <c r="K6961">
        <v>1095</v>
      </c>
      <c r="L6961" t="s">
        <v>115</v>
      </c>
      <c r="M6961" t="s">
        <v>115</v>
      </c>
      <c r="N6961" t="s">
        <v>113</v>
      </c>
      <c r="O6961" t="s">
        <v>114</v>
      </c>
    </row>
    <row r="6962" spans="1:15" x14ac:dyDescent="0.35">
      <c r="A6962" t="s">
        <v>490</v>
      </c>
      <c r="B6962" s="10">
        <v>0</v>
      </c>
      <c r="C6962" t="s">
        <v>395</v>
      </c>
      <c r="D6962" t="s">
        <v>490</v>
      </c>
      <c r="E6962" s="10">
        <v>0.38541666666666669</v>
      </c>
      <c r="F6962" t="s">
        <v>395</v>
      </c>
      <c r="G6962" t="s">
        <v>132</v>
      </c>
      <c r="H6962" t="s">
        <v>121</v>
      </c>
      <c r="I6962">
        <v>118.38</v>
      </c>
      <c r="J6962">
        <v>120</v>
      </c>
      <c r="K6962">
        <v>1095</v>
      </c>
      <c r="L6962" t="s">
        <v>115</v>
      </c>
      <c r="M6962" t="s">
        <v>115</v>
      </c>
      <c r="N6962" t="s">
        <v>237</v>
      </c>
      <c r="O6962" t="s">
        <v>123</v>
      </c>
    </row>
    <row r="6963" spans="1:15" x14ac:dyDescent="0.35">
      <c r="A6963" t="s">
        <v>490</v>
      </c>
      <c r="B6963" s="10">
        <v>0</v>
      </c>
      <c r="C6963" t="s">
        <v>395</v>
      </c>
      <c r="D6963" t="s">
        <v>490</v>
      </c>
      <c r="E6963" s="10">
        <v>0.98958333333333337</v>
      </c>
      <c r="F6963" t="s">
        <v>395</v>
      </c>
      <c r="G6963" t="s">
        <v>132</v>
      </c>
      <c r="H6963" t="s">
        <v>111</v>
      </c>
      <c r="I6963">
        <v>281.16000000000003</v>
      </c>
      <c r="J6963">
        <v>600</v>
      </c>
      <c r="K6963">
        <v>6677.5</v>
      </c>
      <c r="L6963" t="s">
        <v>115</v>
      </c>
      <c r="M6963" t="s">
        <v>115</v>
      </c>
      <c r="N6963" t="s">
        <v>113</v>
      </c>
      <c r="O6963" t="s">
        <v>114</v>
      </c>
    </row>
    <row r="6964" spans="1:15" x14ac:dyDescent="0.35">
      <c r="A6964" t="s">
        <v>490</v>
      </c>
      <c r="B6964" s="10">
        <v>0</v>
      </c>
      <c r="C6964" t="s">
        <v>395</v>
      </c>
      <c r="D6964" t="s">
        <v>490</v>
      </c>
      <c r="E6964" s="10">
        <v>8.3333333333333329E-2</v>
      </c>
      <c r="F6964" t="s">
        <v>395</v>
      </c>
      <c r="G6964" t="s">
        <v>110</v>
      </c>
      <c r="H6964" t="s">
        <v>111</v>
      </c>
      <c r="I6964">
        <v>336.25</v>
      </c>
      <c r="J6964">
        <v>400</v>
      </c>
      <c r="K6964">
        <v>672.5</v>
      </c>
      <c r="L6964" t="s">
        <v>115</v>
      </c>
      <c r="M6964" t="s">
        <v>116</v>
      </c>
      <c r="N6964" t="s">
        <v>113</v>
      </c>
      <c r="O6964" t="s">
        <v>114</v>
      </c>
    </row>
    <row r="6965" spans="1:15" x14ac:dyDescent="0.35">
      <c r="A6965" t="s">
        <v>490</v>
      </c>
      <c r="B6965" s="10">
        <v>0</v>
      </c>
      <c r="C6965" t="s">
        <v>395</v>
      </c>
      <c r="D6965" t="s">
        <v>491</v>
      </c>
      <c r="E6965" s="10">
        <v>0</v>
      </c>
      <c r="F6965" t="s">
        <v>395</v>
      </c>
      <c r="G6965" t="s">
        <v>132</v>
      </c>
      <c r="H6965" t="s">
        <v>121</v>
      </c>
      <c r="I6965">
        <v>145</v>
      </c>
      <c r="J6965">
        <v>145</v>
      </c>
      <c r="K6965">
        <v>3480</v>
      </c>
      <c r="L6965" t="s">
        <v>88</v>
      </c>
      <c r="M6965" t="s">
        <v>88</v>
      </c>
      <c r="N6965" t="s">
        <v>139</v>
      </c>
      <c r="O6965" t="s">
        <v>123</v>
      </c>
    </row>
    <row r="6966" spans="1:15" x14ac:dyDescent="0.35">
      <c r="A6966" t="s">
        <v>490</v>
      </c>
      <c r="B6966" s="10">
        <v>0</v>
      </c>
      <c r="C6966" t="s">
        <v>395</v>
      </c>
      <c r="D6966" t="s">
        <v>490</v>
      </c>
      <c r="E6966" s="10">
        <v>0.79166666666666663</v>
      </c>
      <c r="F6966" t="s">
        <v>395</v>
      </c>
      <c r="G6966" t="s">
        <v>132</v>
      </c>
      <c r="H6966" t="s">
        <v>111</v>
      </c>
      <c r="I6966">
        <v>256</v>
      </c>
      <c r="J6966">
        <v>290</v>
      </c>
      <c r="K6966">
        <v>4868</v>
      </c>
      <c r="L6966" t="s">
        <v>88</v>
      </c>
      <c r="M6966" t="s">
        <v>88</v>
      </c>
      <c r="N6966" t="s">
        <v>113</v>
      </c>
      <c r="O6966" t="s">
        <v>114</v>
      </c>
    </row>
    <row r="6967" spans="1:15" x14ac:dyDescent="0.35">
      <c r="A6967" t="s">
        <v>490</v>
      </c>
      <c r="B6967" s="10">
        <v>0</v>
      </c>
      <c r="C6967" t="s">
        <v>395</v>
      </c>
      <c r="D6967" t="s">
        <v>491</v>
      </c>
      <c r="E6967" s="10">
        <v>0</v>
      </c>
      <c r="F6967" t="s">
        <v>395</v>
      </c>
      <c r="G6967" t="s">
        <v>132</v>
      </c>
      <c r="H6967" t="s">
        <v>121</v>
      </c>
      <c r="I6967">
        <v>145</v>
      </c>
      <c r="J6967">
        <v>145</v>
      </c>
      <c r="K6967">
        <v>3480</v>
      </c>
      <c r="L6967" t="s">
        <v>88</v>
      </c>
      <c r="M6967" t="s">
        <v>88</v>
      </c>
      <c r="N6967" t="s">
        <v>133</v>
      </c>
      <c r="O6967" t="s">
        <v>123</v>
      </c>
    </row>
    <row r="6968" spans="1:15" x14ac:dyDescent="0.35">
      <c r="A6968" t="s">
        <v>490</v>
      </c>
      <c r="B6968" s="10">
        <v>0</v>
      </c>
      <c r="C6968" t="s">
        <v>395</v>
      </c>
      <c r="D6968" t="s">
        <v>490</v>
      </c>
      <c r="E6968" s="10">
        <v>8.3333333333333329E-2</v>
      </c>
      <c r="F6968" t="s">
        <v>395</v>
      </c>
      <c r="G6968" t="s">
        <v>110</v>
      </c>
      <c r="H6968" t="s">
        <v>121</v>
      </c>
      <c r="I6968">
        <v>336.25</v>
      </c>
      <c r="J6968">
        <v>400</v>
      </c>
      <c r="K6968">
        <v>672.5</v>
      </c>
      <c r="L6968" t="s">
        <v>91</v>
      </c>
      <c r="M6968" t="s">
        <v>116</v>
      </c>
      <c r="N6968" t="s">
        <v>164</v>
      </c>
      <c r="O6968" t="s">
        <v>123</v>
      </c>
    </row>
    <row r="6969" spans="1:15" x14ac:dyDescent="0.35">
      <c r="A6969" t="s">
        <v>490</v>
      </c>
      <c r="B6969" s="10">
        <v>4.1666666666666664E-2</v>
      </c>
      <c r="C6969" t="s">
        <v>395</v>
      </c>
      <c r="D6969" t="s">
        <v>491</v>
      </c>
      <c r="E6969" s="10">
        <v>0</v>
      </c>
      <c r="F6969" t="s">
        <v>395</v>
      </c>
      <c r="G6969" t="s">
        <v>141</v>
      </c>
      <c r="H6969" t="s">
        <v>121</v>
      </c>
      <c r="I6969">
        <v>914.29</v>
      </c>
      <c r="J6969">
        <v>1100</v>
      </c>
      <c r="K6969">
        <v>6400</v>
      </c>
      <c r="L6969" t="s">
        <v>115</v>
      </c>
      <c r="M6969" t="s">
        <v>115</v>
      </c>
      <c r="N6969" t="s">
        <v>113</v>
      </c>
      <c r="O6969" t="s">
        <v>114</v>
      </c>
    </row>
    <row r="6970" spans="1:15" x14ac:dyDescent="0.35">
      <c r="A6970" t="s">
        <v>490</v>
      </c>
      <c r="B6970" s="10">
        <v>0.20833333333333334</v>
      </c>
      <c r="C6970" t="s">
        <v>395</v>
      </c>
      <c r="D6970" t="s">
        <v>490</v>
      </c>
      <c r="E6970" s="10">
        <v>0.33333333333333331</v>
      </c>
      <c r="F6970" t="s">
        <v>395</v>
      </c>
      <c r="G6970" t="s">
        <v>132</v>
      </c>
      <c r="H6970" t="s">
        <v>111</v>
      </c>
      <c r="I6970">
        <v>109</v>
      </c>
      <c r="J6970">
        <v>131</v>
      </c>
      <c r="K6970">
        <v>327</v>
      </c>
      <c r="L6970" t="s">
        <v>88</v>
      </c>
      <c r="M6970" t="s">
        <v>88</v>
      </c>
      <c r="N6970" t="s">
        <v>305</v>
      </c>
      <c r="O6970" t="s">
        <v>123</v>
      </c>
    </row>
    <row r="6971" spans="1:15" x14ac:dyDescent="0.35">
      <c r="A6971" t="s">
        <v>490</v>
      </c>
      <c r="B6971" s="10">
        <v>0.20833333333333334</v>
      </c>
      <c r="C6971" t="s">
        <v>395</v>
      </c>
      <c r="D6971" t="s">
        <v>490</v>
      </c>
      <c r="E6971" s="10">
        <v>0.41666666666666669</v>
      </c>
      <c r="F6971" t="s">
        <v>395</v>
      </c>
      <c r="G6971" t="s">
        <v>132</v>
      </c>
      <c r="H6971" t="s">
        <v>111</v>
      </c>
      <c r="I6971">
        <v>63</v>
      </c>
      <c r="J6971">
        <v>98</v>
      </c>
      <c r="K6971">
        <v>315</v>
      </c>
      <c r="L6971" t="s">
        <v>88</v>
      </c>
      <c r="M6971" t="s">
        <v>88</v>
      </c>
      <c r="N6971" t="s">
        <v>313</v>
      </c>
      <c r="O6971" t="s">
        <v>123</v>
      </c>
    </row>
    <row r="6972" spans="1:15" x14ac:dyDescent="0.35">
      <c r="A6972" t="s">
        <v>490</v>
      </c>
      <c r="B6972" s="10">
        <v>0.41666666666666669</v>
      </c>
      <c r="C6972" t="s">
        <v>395</v>
      </c>
      <c r="D6972" t="s">
        <v>490</v>
      </c>
      <c r="E6972" s="10">
        <v>0.70833333333333337</v>
      </c>
      <c r="F6972" t="s">
        <v>395</v>
      </c>
      <c r="G6972" t="s">
        <v>134</v>
      </c>
      <c r="H6972" t="s">
        <v>111</v>
      </c>
      <c r="I6972">
        <v>13</v>
      </c>
      <c r="J6972">
        <v>23</v>
      </c>
      <c r="K6972">
        <v>90</v>
      </c>
      <c r="L6972" t="s">
        <v>88</v>
      </c>
      <c r="M6972" t="s">
        <v>135</v>
      </c>
      <c r="N6972" t="s">
        <v>113</v>
      </c>
      <c r="O6972" t="s">
        <v>114</v>
      </c>
    </row>
    <row r="6973" spans="1:15" x14ac:dyDescent="0.35">
      <c r="A6973" t="s">
        <v>490</v>
      </c>
      <c r="B6973" s="10">
        <v>0.5</v>
      </c>
      <c r="C6973" t="s">
        <v>395</v>
      </c>
      <c r="D6973" t="s">
        <v>490</v>
      </c>
      <c r="E6973" s="10">
        <v>0.625</v>
      </c>
      <c r="F6973" t="s">
        <v>395</v>
      </c>
      <c r="G6973" t="s">
        <v>110</v>
      </c>
      <c r="H6973" t="s">
        <v>111</v>
      </c>
      <c r="I6973">
        <v>50</v>
      </c>
      <c r="J6973">
        <v>50</v>
      </c>
      <c r="K6973">
        <v>150</v>
      </c>
      <c r="L6973" t="s">
        <v>115</v>
      </c>
      <c r="M6973" t="s">
        <v>195</v>
      </c>
      <c r="N6973" t="s">
        <v>117</v>
      </c>
      <c r="O6973" t="s">
        <v>118</v>
      </c>
    </row>
    <row r="6974" spans="1:15" x14ac:dyDescent="0.35">
      <c r="A6974" t="s">
        <v>490</v>
      </c>
      <c r="B6974" s="10">
        <v>0.5</v>
      </c>
      <c r="C6974" t="s">
        <v>395</v>
      </c>
      <c r="D6974" t="s">
        <v>490</v>
      </c>
      <c r="E6974" s="10">
        <v>0.625</v>
      </c>
      <c r="F6974" t="s">
        <v>395</v>
      </c>
      <c r="G6974" t="s">
        <v>110</v>
      </c>
      <c r="H6974" t="s">
        <v>111</v>
      </c>
      <c r="I6974">
        <v>50</v>
      </c>
      <c r="J6974">
        <v>50</v>
      </c>
      <c r="K6974">
        <v>150</v>
      </c>
      <c r="L6974" t="s">
        <v>115</v>
      </c>
      <c r="M6974" t="s">
        <v>195</v>
      </c>
      <c r="N6974" t="s">
        <v>119</v>
      </c>
      <c r="O6974" t="s">
        <v>118</v>
      </c>
    </row>
    <row r="6975" spans="1:15" x14ac:dyDescent="0.35">
      <c r="A6975" t="s">
        <v>490</v>
      </c>
      <c r="B6975" s="10">
        <v>0.5</v>
      </c>
      <c r="C6975" t="s">
        <v>395</v>
      </c>
      <c r="D6975" t="s">
        <v>490</v>
      </c>
      <c r="E6975" s="10">
        <v>0.625</v>
      </c>
      <c r="F6975" t="s">
        <v>395</v>
      </c>
      <c r="G6975" t="s">
        <v>110</v>
      </c>
      <c r="H6975" t="s">
        <v>111</v>
      </c>
      <c r="I6975">
        <v>216.67</v>
      </c>
      <c r="J6975">
        <v>250</v>
      </c>
      <c r="K6975">
        <v>650</v>
      </c>
      <c r="L6975" t="s">
        <v>115</v>
      </c>
      <c r="M6975" t="s">
        <v>195</v>
      </c>
      <c r="N6975" t="s">
        <v>120</v>
      </c>
      <c r="O6975" t="s">
        <v>118</v>
      </c>
    </row>
    <row r="6976" spans="1:15" x14ac:dyDescent="0.35">
      <c r="A6976" t="s">
        <v>490</v>
      </c>
      <c r="B6976" s="10">
        <v>0.5</v>
      </c>
      <c r="C6976" t="s">
        <v>395</v>
      </c>
      <c r="D6976" t="s">
        <v>490</v>
      </c>
      <c r="E6976" s="10">
        <v>0.625</v>
      </c>
      <c r="F6976" t="s">
        <v>395</v>
      </c>
      <c r="G6976" t="s">
        <v>110</v>
      </c>
      <c r="H6976" t="s">
        <v>111</v>
      </c>
      <c r="I6976">
        <v>50</v>
      </c>
      <c r="J6976">
        <v>50</v>
      </c>
      <c r="K6976">
        <v>150</v>
      </c>
      <c r="L6976" t="s">
        <v>115</v>
      </c>
      <c r="M6976" t="s">
        <v>195</v>
      </c>
      <c r="N6976" t="s">
        <v>126</v>
      </c>
      <c r="O6976" t="s">
        <v>118</v>
      </c>
    </row>
    <row r="6977" spans="1:15" x14ac:dyDescent="0.35">
      <c r="A6977" t="s">
        <v>490</v>
      </c>
      <c r="B6977" s="10">
        <v>0.71875</v>
      </c>
      <c r="C6977" t="s">
        <v>395</v>
      </c>
      <c r="D6977" t="s">
        <v>491</v>
      </c>
      <c r="E6977" s="10">
        <v>0</v>
      </c>
      <c r="F6977" t="s">
        <v>395</v>
      </c>
      <c r="G6977" t="s">
        <v>110</v>
      </c>
      <c r="H6977" t="s">
        <v>121</v>
      </c>
      <c r="I6977">
        <v>398</v>
      </c>
      <c r="J6977">
        <v>800</v>
      </c>
      <c r="K6977">
        <v>2689</v>
      </c>
      <c r="L6977" t="s">
        <v>89</v>
      </c>
      <c r="M6977" t="s">
        <v>116</v>
      </c>
      <c r="N6977" t="s">
        <v>293</v>
      </c>
      <c r="O6977" t="s">
        <v>123</v>
      </c>
    </row>
    <row r="6978" spans="1:15" x14ac:dyDescent="0.35">
      <c r="A6978" t="s">
        <v>490</v>
      </c>
      <c r="B6978" s="10">
        <v>0.71875</v>
      </c>
      <c r="C6978" t="s">
        <v>395</v>
      </c>
      <c r="D6978" t="s">
        <v>490</v>
      </c>
      <c r="E6978" s="10">
        <v>0.83333333333333337</v>
      </c>
      <c r="F6978" t="s">
        <v>395</v>
      </c>
      <c r="G6978" t="s">
        <v>110</v>
      </c>
      <c r="H6978" t="s">
        <v>111</v>
      </c>
      <c r="I6978">
        <v>114</v>
      </c>
      <c r="J6978">
        <v>272</v>
      </c>
      <c r="K6978">
        <v>171</v>
      </c>
      <c r="L6978" t="s">
        <v>115</v>
      </c>
      <c r="M6978" t="s">
        <v>116</v>
      </c>
      <c r="N6978" t="s">
        <v>113</v>
      </c>
      <c r="O6978" t="s">
        <v>114</v>
      </c>
    </row>
    <row r="6979" spans="1:15" x14ac:dyDescent="0.35">
      <c r="A6979" t="s">
        <v>490</v>
      </c>
      <c r="B6979" s="10">
        <v>0.75</v>
      </c>
      <c r="C6979" t="s">
        <v>395</v>
      </c>
      <c r="D6979" t="s">
        <v>491</v>
      </c>
      <c r="E6979" s="10">
        <v>0</v>
      </c>
      <c r="F6979" t="s">
        <v>395</v>
      </c>
      <c r="G6979" t="s">
        <v>110</v>
      </c>
      <c r="H6979" t="s">
        <v>121</v>
      </c>
      <c r="I6979">
        <v>158.5</v>
      </c>
      <c r="J6979">
        <v>472</v>
      </c>
      <c r="K6979">
        <v>396.25</v>
      </c>
      <c r="L6979" t="s">
        <v>115</v>
      </c>
      <c r="M6979" t="s">
        <v>116</v>
      </c>
      <c r="N6979" t="s">
        <v>113</v>
      </c>
      <c r="O6979" t="s">
        <v>114</v>
      </c>
    </row>
    <row r="6980" spans="1:15" x14ac:dyDescent="0.35">
      <c r="A6980" t="s">
        <v>490</v>
      </c>
      <c r="B6980" s="10">
        <v>0.75</v>
      </c>
      <c r="C6980" t="s">
        <v>395</v>
      </c>
      <c r="D6980" t="s">
        <v>490</v>
      </c>
      <c r="E6980" s="10">
        <v>0.77083333333333337</v>
      </c>
      <c r="F6980" t="s">
        <v>395</v>
      </c>
      <c r="G6980" t="s">
        <v>110</v>
      </c>
      <c r="H6980" t="s">
        <v>121</v>
      </c>
      <c r="I6980">
        <v>14</v>
      </c>
      <c r="J6980">
        <v>14</v>
      </c>
      <c r="K6980">
        <v>7</v>
      </c>
      <c r="L6980" t="s">
        <v>115</v>
      </c>
      <c r="M6980" t="s">
        <v>116</v>
      </c>
      <c r="N6980" t="s">
        <v>113</v>
      </c>
      <c r="O6980" t="s">
        <v>114</v>
      </c>
    </row>
    <row r="6981" spans="1:15" x14ac:dyDescent="0.35">
      <c r="A6981" t="s">
        <v>490</v>
      </c>
      <c r="B6981" s="10">
        <v>0.79166666666666663</v>
      </c>
      <c r="C6981" t="s">
        <v>395</v>
      </c>
      <c r="D6981" t="s">
        <v>491</v>
      </c>
      <c r="E6981" s="10">
        <v>0</v>
      </c>
      <c r="F6981" t="s">
        <v>395</v>
      </c>
      <c r="G6981" t="s">
        <v>132</v>
      </c>
      <c r="H6981" t="s">
        <v>111</v>
      </c>
      <c r="I6981">
        <v>234</v>
      </c>
      <c r="J6981">
        <v>290</v>
      </c>
      <c r="K6981">
        <v>1170</v>
      </c>
      <c r="L6981" t="s">
        <v>88</v>
      </c>
      <c r="M6981" t="s">
        <v>88</v>
      </c>
      <c r="N6981" t="s">
        <v>154</v>
      </c>
      <c r="O6981" t="s">
        <v>123</v>
      </c>
    </row>
    <row r="6982" spans="1:15" x14ac:dyDescent="0.35">
      <c r="A6982" t="s">
        <v>490</v>
      </c>
      <c r="B6982" s="10">
        <v>0.79166666666666663</v>
      </c>
      <c r="C6982" t="s">
        <v>395</v>
      </c>
      <c r="D6982" t="s">
        <v>490</v>
      </c>
      <c r="E6982" s="10">
        <v>0.95833333333333337</v>
      </c>
      <c r="F6982" t="s">
        <v>395</v>
      </c>
      <c r="G6982" t="s">
        <v>132</v>
      </c>
      <c r="H6982" t="s">
        <v>111</v>
      </c>
      <c r="I6982">
        <v>70</v>
      </c>
      <c r="J6982">
        <v>70</v>
      </c>
      <c r="K6982">
        <v>280</v>
      </c>
      <c r="L6982" t="s">
        <v>88</v>
      </c>
      <c r="M6982" t="s">
        <v>88</v>
      </c>
      <c r="N6982" t="s">
        <v>125</v>
      </c>
      <c r="O6982" t="s">
        <v>123</v>
      </c>
    </row>
    <row r="6983" spans="1:15" x14ac:dyDescent="0.35">
      <c r="A6983" t="s">
        <v>490</v>
      </c>
      <c r="B6983" s="10">
        <v>0.875</v>
      </c>
      <c r="C6983" t="s">
        <v>395</v>
      </c>
      <c r="D6983" t="s">
        <v>491</v>
      </c>
      <c r="E6983" s="10">
        <v>0</v>
      </c>
      <c r="F6983" t="s">
        <v>395</v>
      </c>
      <c r="G6983" t="s">
        <v>132</v>
      </c>
      <c r="H6983" t="s">
        <v>111</v>
      </c>
      <c r="I6983">
        <v>102.5</v>
      </c>
      <c r="J6983">
        <v>120</v>
      </c>
      <c r="K6983">
        <v>307.5</v>
      </c>
      <c r="L6983" t="s">
        <v>115</v>
      </c>
      <c r="M6983" t="s">
        <v>115</v>
      </c>
      <c r="N6983" t="s">
        <v>113</v>
      </c>
      <c r="O6983" t="s">
        <v>114</v>
      </c>
    </row>
    <row r="6984" spans="1:15" x14ac:dyDescent="0.35">
      <c r="A6984" t="s">
        <v>490</v>
      </c>
      <c r="B6984" s="10">
        <v>0.875</v>
      </c>
      <c r="C6984" t="s">
        <v>395</v>
      </c>
      <c r="D6984" t="s">
        <v>491</v>
      </c>
      <c r="E6984" s="10">
        <v>0</v>
      </c>
      <c r="F6984" t="s">
        <v>395</v>
      </c>
      <c r="G6984" t="s">
        <v>132</v>
      </c>
      <c r="H6984" t="s">
        <v>121</v>
      </c>
      <c r="I6984">
        <v>102.5</v>
      </c>
      <c r="J6984">
        <v>120</v>
      </c>
      <c r="K6984">
        <v>307.5</v>
      </c>
      <c r="L6984" t="s">
        <v>115</v>
      </c>
      <c r="M6984" t="s">
        <v>115</v>
      </c>
      <c r="N6984" t="s">
        <v>237</v>
      </c>
      <c r="O6984" t="s">
        <v>123</v>
      </c>
    </row>
    <row r="6985" spans="1:15" x14ac:dyDescent="0.35">
      <c r="A6985" t="s">
        <v>490</v>
      </c>
      <c r="B6985" s="10">
        <v>0.9375</v>
      </c>
      <c r="C6985" t="s">
        <v>395</v>
      </c>
      <c r="D6985" t="s">
        <v>491</v>
      </c>
      <c r="E6985" s="10">
        <v>0</v>
      </c>
      <c r="F6985" t="s">
        <v>395</v>
      </c>
      <c r="G6985" t="s">
        <v>134</v>
      </c>
      <c r="H6985" t="s">
        <v>121</v>
      </c>
      <c r="I6985">
        <v>23</v>
      </c>
      <c r="J6985">
        <v>44</v>
      </c>
      <c r="K6985">
        <v>35</v>
      </c>
      <c r="L6985" t="s">
        <v>88</v>
      </c>
      <c r="M6985" t="s">
        <v>88</v>
      </c>
      <c r="N6985" t="s">
        <v>113</v>
      </c>
      <c r="O6985" t="s">
        <v>114</v>
      </c>
    </row>
    <row r="6986" spans="1:15" x14ac:dyDescent="0.35">
      <c r="A6986" t="s">
        <v>491</v>
      </c>
      <c r="B6986" s="10">
        <v>0</v>
      </c>
      <c r="C6986" t="s">
        <v>395</v>
      </c>
      <c r="D6986" t="s">
        <v>491</v>
      </c>
      <c r="E6986" s="10">
        <v>0.29166666666666669</v>
      </c>
      <c r="F6986" t="s">
        <v>395</v>
      </c>
      <c r="G6986" t="s">
        <v>141</v>
      </c>
      <c r="H6986" t="s">
        <v>121</v>
      </c>
      <c r="I6986">
        <v>245</v>
      </c>
      <c r="J6986">
        <v>350</v>
      </c>
      <c r="K6986">
        <v>980</v>
      </c>
      <c r="L6986" t="s">
        <v>115</v>
      </c>
      <c r="M6986" t="s">
        <v>115</v>
      </c>
      <c r="N6986" t="s">
        <v>113</v>
      </c>
      <c r="O6986" t="s">
        <v>114</v>
      </c>
    </row>
    <row r="6987" spans="1:15" x14ac:dyDescent="0.35">
      <c r="A6987" t="s">
        <v>491</v>
      </c>
      <c r="B6987" s="10">
        <v>0</v>
      </c>
      <c r="C6987" t="s">
        <v>395</v>
      </c>
      <c r="D6987" t="s">
        <v>491</v>
      </c>
      <c r="E6987" s="10">
        <v>0.29166666666666669</v>
      </c>
      <c r="F6987" t="s">
        <v>395</v>
      </c>
      <c r="G6987" t="s">
        <v>132</v>
      </c>
      <c r="H6987" t="s">
        <v>121</v>
      </c>
      <c r="I6987">
        <v>166.79</v>
      </c>
      <c r="J6987">
        <v>190</v>
      </c>
      <c r="K6987">
        <v>1167.5</v>
      </c>
      <c r="L6987" t="s">
        <v>115</v>
      </c>
      <c r="M6987" t="s">
        <v>115</v>
      </c>
      <c r="N6987" t="s">
        <v>228</v>
      </c>
      <c r="O6987" t="s">
        <v>123</v>
      </c>
    </row>
    <row r="6988" spans="1:15" x14ac:dyDescent="0.35">
      <c r="A6988" t="s">
        <v>491</v>
      </c>
      <c r="B6988" s="10">
        <v>0</v>
      </c>
      <c r="C6988" t="s">
        <v>395</v>
      </c>
      <c r="D6988" t="s">
        <v>491</v>
      </c>
      <c r="E6988" s="10">
        <v>0.29166666666666669</v>
      </c>
      <c r="F6988" t="s">
        <v>395</v>
      </c>
      <c r="G6988" t="s">
        <v>132</v>
      </c>
      <c r="H6988" t="s">
        <v>111</v>
      </c>
      <c r="I6988">
        <v>166.79</v>
      </c>
      <c r="J6988">
        <v>190</v>
      </c>
      <c r="K6988">
        <v>1167.5</v>
      </c>
      <c r="L6988" t="s">
        <v>115</v>
      </c>
      <c r="M6988" t="s">
        <v>115</v>
      </c>
      <c r="N6988" t="s">
        <v>113</v>
      </c>
      <c r="O6988" t="s">
        <v>114</v>
      </c>
    </row>
    <row r="6989" spans="1:15" x14ac:dyDescent="0.35">
      <c r="A6989" t="s">
        <v>491</v>
      </c>
      <c r="B6989" s="10">
        <v>0</v>
      </c>
      <c r="C6989" t="s">
        <v>395</v>
      </c>
      <c r="D6989" t="s">
        <v>491</v>
      </c>
      <c r="E6989" s="10">
        <v>0.29166666666666669</v>
      </c>
      <c r="F6989" t="s">
        <v>395</v>
      </c>
      <c r="G6989" t="s">
        <v>132</v>
      </c>
      <c r="H6989" t="s">
        <v>111</v>
      </c>
      <c r="I6989">
        <v>117.86</v>
      </c>
      <c r="J6989">
        <v>120</v>
      </c>
      <c r="K6989">
        <v>825</v>
      </c>
      <c r="L6989" t="s">
        <v>115</v>
      </c>
      <c r="M6989" t="s">
        <v>115</v>
      </c>
      <c r="N6989" t="s">
        <v>113</v>
      </c>
      <c r="O6989" t="s">
        <v>114</v>
      </c>
    </row>
    <row r="6990" spans="1:15" x14ac:dyDescent="0.35">
      <c r="A6990" t="s">
        <v>491</v>
      </c>
      <c r="B6990" s="10">
        <v>0</v>
      </c>
      <c r="C6990" t="s">
        <v>395</v>
      </c>
      <c r="D6990" t="s">
        <v>491</v>
      </c>
      <c r="E6990" s="10">
        <v>0.29166666666666669</v>
      </c>
      <c r="F6990" t="s">
        <v>395</v>
      </c>
      <c r="G6990" t="s">
        <v>132</v>
      </c>
      <c r="H6990" t="s">
        <v>121</v>
      </c>
      <c r="I6990">
        <v>117.86</v>
      </c>
      <c r="J6990">
        <v>120</v>
      </c>
      <c r="K6990">
        <v>825</v>
      </c>
      <c r="L6990" t="s">
        <v>115</v>
      </c>
      <c r="M6990" t="s">
        <v>115</v>
      </c>
      <c r="N6990" t="s">
        <v>237</v>
      </c>
      <c r="O6990" t="s">
        <v>123</v>
      </c>
    </row>
    <row r="6991" spans="1:15" x14ac:dyDescent="0.35">
      <c r="A6991" t="s">
        <v>491</v>
      </c>
      <c r="B6991" s="10">
        <v>0</v>
      </c>
      <c r="C6991" t="s">
        <v>395</v>
      </c>
      <c r="D6991" t="s">
        <v>491</v>
      </c>
      <c r="E6991" s="10">
        <v>0.125</v>
      </c>
      <c r="F6991" t="s">
        <v>395</v>
      </c>
      <c r="G6991" t="s">
        <v>134</v>
      </c>
      <c r="H6991" t="s">
        <v>121</v>
      </c>
      <c r="I6991">
        <v>29</v>
      </c>
      <c r="J6991">
        <v>54</v>
      </c>
      <c r="K6991">
        <v>86</v>
      </c>
      <c r="L6991" t="s">
        <v>88</v>
      </c>
      <c r="M6991" t="s">
        <v>88</v>
      </c>
      <c r="N6991" t="s">
        <v>113</v>
      </c>
      <c r="O6991" t="s">
        <v>114</v>
      </c>
    </row>
    <row r="6992" spans="1:15" x14ac:dyDescent="0.35">
      <c r="A6992" t="s">
        <v>491</v>
      </c>
      <c r="B6992" s="10">
        <v>0</v>
      </c>
      <c r="C6992" t="s">
        <v>395</v>
      </c>
      <c r="D6992" t="s">
        <v>491</v>
      </c>
      <c r="E6992" s="10">
        <v>0.70833333333333337</v>
      </c>
      <c r="F6992" t="s">
        <v>395</v>
      </c>
      <c r="G6992" t="s">
        <v>132</v>
      </c>
      <c r="H6992" t="s">
        <v>111</v>
      </c>
      <c r="I6992">
        <v>89</v>
      </c>
      <c r="J6992">
        <v>140</v>
      </c>
      <c r="K6992">
        <v>984</v>
      </c>
      <c r="L6992" t="s">
        <v>88</v>
      </c>
      <c r="M6992" t="s">
        <v>88</v>
      </c>
      <c r="N6992" t="s">
        <v>145</v>
      </c>
      <c r="O6992" t="s">
        <v>123</v>
      </c>
    </row>
    <row r="6993" spans="1:15" x14ac:dyDescent="0.35">
      <c r="A6993" t="s">
        <v>491</v>
      </c>
      <c r="B6993" s="10">
        <v>0</v>
      </c>
      <c r="C6993" t="s">
        <v>395</v>
      </c>
      <c r="D6993" t="s">
        <v>492</v>
      </c>
      <c r="E6993" s="10">
        <v>0</v>
      </c>
      <c r="F6993" t="s">
        <v>395</v>
      </c>
      <c r="G6993" t="s">
        <v>132</v>
      </c>
      <c r="H6993" t="s">
        <v>121</v>
      </c>
      <c r="I6993">
        <v>145</v>
      </c>
      <c r="J6993">
        <v>145</v>
      </c>
      <c r="K6993">
        <v>3335</v>
      </c>
      <c r="L6993" t="s">
        <v>88</v>
      </c>
      <c r="M6993" t="s">
        <v>88</v>
      </c>
      <c r="N6993" t="s">
        <v>139</v>
      </c>
      <c r="O6993" t="s">
        <v>123</v>
      </c>
    </row>
    <row r="6994" spans="1:15" x14ac:dyDescent="0.35">
      <c r="A6994" t="s">
        <v>491</v>
      </c>
      <c r="B6994" s="10">
        <v>0</v>
      </c>
      <c r="C6994" t="s">
        <v>395</v>
      </c>
      <c r="D6994" t="s">
        <v>492</v>
      </c>
      <c r="E6994" s="10">
        <v>0</v>
      </c>
      <c r="F6994" t="s">
        <v>395</v>
      </c>
      <c r="G6994" t="s">
        <v>132</v>
      </c>
      <c r="H6994" t="s">
        <v>111</v>
      </c>
      <c r="I6994">
        <v>159</v>
      </c>
      <c r="J6994">
        <v>290</v>
      </c>
      <c r="K6994">
        <v>3140</v>
      </c>
      <c r="L6994" t="s">
        <v>88</v>
      </c>
      <c r="M6994" t="s">
        <v>88</v>
      </c>
      <c r="N6994" t="s">
        <v>154</v>
      </c>
      <c r="O6994" t="s">
        <v>123</v>
      </c>
    </row>
    <row r="6995" spans="1:15" x14ac:dyDescent="0.35">
      <c r="A6995" t="s">
        <v>491</v>
      </c>
      <c r="B6995" s="10">
        <v>0</v>
      </c>
      <c r="C6995" t="s">
        <v>395</v>
      </c>
      <c r="D6995" t="s">
        <v>492</v>
      </c>
      <c r="E6995" s="10">
        <v>0</v>
      </c>
      <c r="F6995" t="s">
        <v>395</v>
      </c>
      <c r="G6995" t="s">
        <v>132</v>
      </c>
      <c r="H6995" t="s">
        <v>121</v>
      </c>
      <c r="I6995">
        <v>145</v>
      </c>
      <c r="J6995">
        <v>145</v>
      </c>
      <c r="K6995">
        <v>3335</v>
      </c>
      <c r="L6995" t="s">
        <v>88</v>
      </c>
      <c r="M6995" t="s">
        <v>88</v>
      </c>
      <c r="N6995" t="s">
        <v>133</v>
      </c>
      <c r="O6995" t="s">
        <v>123</v>
      </c>
    </row>
    <row r="6996" spans="1:15" x14ac:dyDescent="0.35">
      <c r="A6996" t="s">
        <v>491</v>
      </c>
      <c r="B6996" s="10">
        <v>4.1666666666666664E-2</v>
      </c>
      <c r="C6996" t="s">
        <v>395</v>
      </c>
      <c r="D6996" t="s">
        <v>491</v>
      </c>
      <c r="E6996" s="10">
        <v>0.70833333333333337</v>
      </c>
      <c r="F6996" t="s">
        <v>395</v>
      </c>
      <c r="G6996" t="s">
        <v>132</v>
      </c>
      <c r="H6996" t="s">
        <v>111</v>
      </c>
      <c r="I6996">
        <v>86</v>
      </c>
      <c r="J6996">
        <v>186</v>
      </c>
      <c r="K6996">
        <v>690</v>
      </c>
      <c r="L6996" t="s">
        <v>88</v>
      </c>
      <c r="M6996" t="s">
        <v>88</v>
      </c>
      <c r="N6996" t="s">
        <v>113</v>
      </c>
      <c r="O6996" t="s">
        <v>114</v>
      </c>
    </row>
    <row r="6997" spans="1:15" x14ac:dyDescent="0.35">
      <c r="A6997" t="s">
        <v>491</v>
      </c>
      <c r="B6997" s="10">
        <v>4.1666666666666664E-2</v>
      </c>
      <c r="C6997" t="s">
        <v>395</v>
      </c>
      <c r="D6997" t="s">
        <v>492</v>
      </c>
      <c r="E6997" s="10">
        <v>0</v>
      </c>
      <c r="F6997" t="s">
        <v>395</v>
      </c>
      <c r="G6997" t="s">
        <v>132</v>
      </c>
      <c r="H6997" t="s">
        <v>111</v>
      </c>
      <c r="I6997">
        <v>74</v>
      </c>
      <c r="J6997">
        <v>97</v>
      </c>
      <c r="K6997">
        <v>1259</v>
      </c>
      <c r="L6997" t="s">
        <v>88</v>
      </c>
      <c r="M6997" t="s">
        <v>88</v>
      </c>
      <c r="N6997" t="s">
        <v>305</v>
      </c>
      <c r="O6997" t="s">
        <v>123</v>
      </c>
    </row>
    <row r="6998" spans="1:15" x14ac:dyDescent="0.35">
      <c r="A6998" t="s">
        <v>491</v>
      </c>
      <c r="B6998" s="10">
        <v>4.1666666666666664E-2</v>
      </c>
      <c r="C6998" t="s">
        <v>395</v>
      </c>
      <c r="D6998" t="s">
        <v>492</v>
      </c>
      <c r="E6998" s="10">
        <v>0</v>
      </c>
      <c r="F6998" t="s">
        <v>395</v>
      </c>
      <c r="G6998" t="s">
        <v>132</v>
      </c>
      <c r="H6998" t="s">
        <v>111</v>
      </c>
      <c r="I6998">
        <v>35</v>
      </c>
      <c r="J6998">
        <v>96</v>
      </c>
      <c r="K6998">
        <v>597</v>
      </c>
      <c r="L6998" t="s">
        <v>88</v>
      </c>
      <c r="M6998" t="s">
        <v>88</v>
      </c>
      <c r="N6998" t="s">
        <v>313</v>
      </c>
      <c r="O6998" t="s">
        <v>123</v>
      </c>
    </row>
    <row r="6999" spans="1:15" x14ac:dyDescent="0.35">
      <c r="A6999" t="s">
        <v>491</v>
      </c>
      <c r="B6999" s="10">
        <v>0.25</v>
      </c>
      <c r="C6999" t="s">
        <v>395</v>
      </c>
      <c r="D6999" t="s">
        <v>491</v>
      </c>
      <c r="E6999" s="10">
        <v>0.375</v>
      </c>
      <c r="F6999" t="s">
        <v>395</v>
      </c>
      <c r="G6999" t="s">
        <v>110</v>
      </c>
      <c r="H6999" t="s">
        <v>121</v>
      </c>
      <c r="I6999">
        <v>316.67</v>
      </c>
      <c r="J6999">
        <v>350</v>
      </c>
      <c r="K6999">
        <v>950</v>
      </c>
      <c r="L6999" t="s">
        <v>91</v>
      </c>
      <c r="M6999" t="s">
        <v>386</v>
      </c>
      <c r="N6999" t="s">
        <v>129</v>
      </c>
      <c r="O6999" t="s">
        <v>114</v>
      </c>
    </row>
    <row r="7000" spans="1:15" x14ac:dyDescent="0.35">
      <c r="A7000" t="s">
        <v>491</v>
      </c>
      <c r="B7000" s="10">
        <v>0.29166666666666669</v>
      </c>
      <c r="C7000" t="s">
        <v>395</v>
      </c>
      <c r="D7000" t="s">
        <v>491</v>
      </c>
      <c r="E7000" s="10">
        <v>0.33333333333333331</v>
      </c>
      <c r="F7000" t="s">
        <v>395</v>
      </c>
      <c r="G7000" t="s">
        <v>110</v>
      </c>
      <c r="H7000" t="s">
        <v>121</v>
      </c>
      <c r="I7000">
        <v>100</v>
      </c>
      <c r="J7000">
        <v>100</v>
      </c>
      <c r="K7000">
        <v>100</v>
      </c>
      <c r="L7000" t="s">
        <v>115</v>
      </c>
      <c r="M7000" t="s">
        <v>412</v>
      </c>
      <c r="N7000" t="s">
        <v>113</v>
      </c>
      <c r="O7000" t="s">
        <v>114</v>
      </c>
    </row>
    <row r="7001" spans="1:15" x14ac:dyDescent="0.35">
      <c r="A7001" t="s">
        <v>491</v>
      </c>
      <c r="B7001" s="10">
        <v>0.29166666666666669</v>
      </c>
      <c r="C7001" t="s">
        <v>395</v>
      </c>
      <c r="D7001" t="s">
        <v>491</v>
      </c>
      <c r="E7001" s="10">
        <v>0.33333333333333331</v>
      </c>
      <c r="F7001" t="s">
        <v>395</v>
      </c>
      <c r="G7001" t="s">
        <v>110</v>
      </c>
      <c r="H7001" t="s">
        <v>121</v>
      </c>
      <c r="I7001">
        <v>100</v>
      </c>
      <c r="J7001">
        <v>100</v>
      </c>
      <c r="K7001">
        <v>100</v>
      </c>
      <c r="L7001" t="s">
        <v>91</v>
      </c>
      <c r="M7001" t="s">
        <v>412</v>
      </c>
      <c r="N7001" t="s">
        <v>129</v>
      </c>
      <c r="O7001" t="s">
        <v>114</v>
      </c>
    </row>
    <row r="7002" spans="1:15" x14ac:dyDescent="0.35">
      <c r="A7002" t="s">
        <v>491</v>
      </c>
      <c r="B7002" s="10">
        <v>0.36458333333333331</v>
      </c>
      <c r="C7002" t="s">
        <v>395</v>
      </c>
      <c r="D7002" t="s">
        <v>491</v>
      </c>
      <c r="E7002" s="10">
        <v>0.42708333333333331</v>
      </c>
      <c r="F7002" t="s">
        <v>395</v>
      </c>
      <c r="G7002" t="s">
        <v>203</v>
      </c>
      <c r="H7002" t="s">
        <v>111</v>
      </c>
      <c r="I7002">
        <v>25</v>
      </c>
      <c r="J7002">
        <v>50</v>
      </c>
      <c r="K7002">
        <v>37</v>
      </c>
      <c r="L7002" t="s">
        <v>89</v>
      </c>
      <c r="M7002" t="s">
        <v>89</v>
      </c>
      <c r="N7002" t="s">
        <v>113</v>
      </c>
      <c r="O7002" t="s">
        <v>114</v>
      </c>
    </row>
    <row r="7003" spans="1:15" x14ac:dyDescent="0.35">
      <c r="A7003" t="s">
        <v>491</v>
      </c>
      <c r="B7003" s="10">
        <v>0.36458333333333331</v>
      </c>
      <c r="C7003" t="s">
        <v>395</v>
      </c>
      <c r="D7003" t="s">
        <v>491</v>
      </c>
      <c r="E7003" s="10">
        <v>0.42708333333333331</v>
      </c>
      <c r="F7003" t="s">
        <v>395</v>
      </c>
      <c r="G7003" t="s">
        <v>203</v>
      </c>
      <c r="H7003" t="s">
        <v>121</v>
      </c>
      <c r="I7003">
        <v>16</v>
      </c>
      <c r="J7003">
        <v>40</v>
      </c>
      <c r="K7003">
        <v>24</v>
      </c>
      <c r="L7003" t="s">
        <v>89</v>
      </c>
      <c r="M7003" t="s">
        <v>89</v>
      </c>
      <c r="N7003" t="s">
        <v>236</v>
      </c>
      <c r="O7003" t="s">
        <v>123</v>
      </c>
    </row>
    <row r="7004" spans="1:15" x14ac:dyDescent="0.35">
      <c r="A7004" t="s">
        <v>491</v>
      </c>
      <c r="B7004" s="10">
        <v>0.36458333333333331</v>
      </c>
      <c r="C7004" t="s">
        <v>395</v>
      </c>
      <c r="D7004" t="s">
        <v>491</v>
      </c>
      <c r="E7004" s="10">
        <v>0.42708333333333331</v>
      </c>
      <c r="F7004" t="s">
        <v>395</v>
      </c>
      <c r="G7004" t="s">
        <v>203</v>
      </c>
      <c r="H7004" t="s">
        <v>121</v>
      </c>
      <c r="I7004">
        <v>9</v>
      </c>
      <c r="J7004">
        <v>25</v>
      </c>
      <c r="K7004">
        <v>14</v>
      </c>
      <c r="L7004" t="s">
        <v>89</v>
      </c>
      <c r="M7004" t="s">
        <v>89</v>
      </c>
      <c r="N7004" t="s">
        <v>235</v>
      </c>
      <c r="O7004" t="s">
        <v>123</v>
      </c>
    </row>
    <row r="7005" spans="1:15" x14ac:dyDescent="0.35">
      <c r="A7005" t="s">
        <v>491</v>
      </c>
      <c r="B7005" s="10">
        <v>0.39583333333333331</v>
      </c>
      <c r="C7005" t="s">
        <v>395</v>
      </c>
      <c r="D7005" t="s">
        <v>491</v>
      </c>
      <c r="E7005" s="10">
        <v>0.69791666666666663</v>
      </c>
      <c r="F7005" t="s">
        <v>395</v>
      </c>
      <c r="G7005" t="s">
        <v>136</v>
      </c>
      <c r="H7005" t="s">
        <v>121</v>
      </c>
      <c r="I7005">
        <v>75</v>
      </c>
      <c r="J7005">
        <v>300</v>
      </c>
      <c r="K7005">
        <v>541</v>
      </c>
      <c r="L7005" t="s">
        <v>89</v>
      </c>
      <c r="M7005" t="s">
        <v>89</v>
      </c>
      <c r="N7005" t="s">
        <v>137</v>
      </c>
      <c r="O7005" t="s">
        <v>123</v>
      </c>
    </row>
    <row r="7006" spans="1:15" x14ac:dyDescent="0.35">
      <c r="A7006" t="s">
        <v>491</v>
      </c>
      <c r="B7006" s="10">
        <v>0.39583333333333331</v>
      </c>
      <c r="C7006" t="s">
        <v>395</v>
      </c>
      <c r="D7006" t="s">
        <v>491</v>
      </c>
      <c r="E7006" s="10">
        <v>0.58333333333333337</v>
      </c>
      <c r="F7006" t="s">
        <v>395</v>
      </c>
      <c r="G7006" t="s">
        <v>136</v>
      </c>
      <c r="H7006" t="s">
        <v>111</v>
      </c>
      <c r="I7006">
        <v>103</v>
      </c>
      <c r="J7006">
        <v>300</v>
      </c>
      <c r="K7006">
        <v>462</v>
      </c>
      <c r="L7006" t="s">
        <v>89</v>
      </c>
      <c r="M7006" t="s">
        <v>89</v>
      </c>
      <c r="N7006" t="s">
        <v>293</v>
      </c>
      <c r="O7006" t="s">
        <v>123</v>
      </c>
    </row>
    <row r="7007" spans="1:15" x14ac:dyDescent="0.35">
      <c r="A7007" t="s">
        <v>491</v>
      </c>
      <c r="B7007" s="10">
        <v>0.41666666666666669</v>
      </c>
      <c r="C7007" t="s">
        <v>395</v>
      </c>
      <c r="D7007" t="s">
        <v>491</v>
      </c>
      <c r="E7007" s="10">
        <v>0.95833333333333337</v>
      </c>
      <c r="F7007" t="s">
        <v>395</v>
      </c>
      <c r="G7007" t="s">
        <v>203</v>
      </c>
      <c r="H7007" t="s">
        <v>121</v>
      </c>
      <c r="I7007">
        <v>86.15</v>
      </c>
      <c r="J7007">
        <v>105</v>
      </c>
      <c r="K7007">
        <v>1120</v>
      </c>
      <c r="L7007" t="s">
        <v>91</v>
      </c>
      <c r="M7007" t="s">
        <v>91</v>
      </c>
      <c r="N7007" t="s">
        <v>220</v>
      </c>
      <c r="O7007" t="s">
        <v>123</v>
      </c>
    </row>
    <row r="7008" spans="1:15" x14ac:dyDescent="0.35">
      <c r="A7008" t="s">
        <v>491</v>
      </c>
      <c r="B7008" s="10">
        <v>0.41666666666666669</v>
      </c>
      <c r="C7008" t="s">
        <v>395</v>
      </c>
      <c r="D7008" t="s">
        <v>491</v>
      </c>
      <c r="E7008" s="10">
        <v>0.95833333333333337</v>
      </c>
      <c r="F7008" t="s">
        <v>395</v>
      </c>
      <c r="G7008" t="s">
        <v>203</v>
      </c>
      <c r="H7008" t="s">
        <v>111</v>
      </c>
      <c r="I7008">
        <v>86.15</v>
      </c>
      <c r="J7008">
        <v>105</v>
      </c>
      <c r="K7008">
        <v>1120</v>
      </c>
      <c r="L7008" t="s">
        <v>91</v>
      </c>
      <c r="M7008" t="s">
        <v>91</v>
      </c>
      <c r="N7008" t="s">
        <v>113</v>
      </c>
      <c r="O7008" t="s">
        <v>114</v>
      </c>
    </row>
    <row r="7009" spans="1:15" x14ac:dyDescent="0.35">
      <c r="A7009" t="s">
        <v>491</v>
      </c>
      <c r="B7009" s="10">
        <v>0.75</v>
      </c>
      <c r="C7009" t="s">
        <v>395</v>
      </c>
      <c r="D7009" t="s">
        <v>491</v>
      </c>
      <c r="E7009" s="10">
        <v>0.95833333333333337</v>
      </c>
      <c r="F7009" t="s">
        <v>395</v>
      </c>
      <c r="G7009" t="s">
        <v>110</v>
      </c>
      <c r="H7009" t="s">
        <v>121</v>
      </c>
      <c r="I7009">
        <v>200</v>
      </c>
      <c r="J7009">
        <v>200</v>
      </c>
      <c r="K7009">
        <v>1000</v>
      </c>
      <c r="L7009" t="s">
        <v>91</v>
      </c>
      <c r="M7009" t="s">
        <v>386</v>
      </c>
      <c r="N7009" t="s">
        <v>129</v>
      </c>
      <c r="O7009" t="s">
        <v>114</v>
      </c>
    </row>
    <row r="7010" spans="1:15" x14ac:dyDescent="0.35">
      <c r="A7010" t="s">
        <v>492</v>
      </c>
      <c r="B7010" s="10">
        <v>0</v>
      </c>
      <c r="C7010" t="s">
        <v>395</v>
      </c>
      <c r="D7010" t="s">
        <v>493</v>
      </c>
      <c r="E7010" s="10">
        <v>0</v>
      </c>
      <c r="F7010" t="s">
        <v>395</v>
      </c>
      <c r="G7010" t="s">
        <v>132</v>
      </c>
      <c r="H7010" t="s">
        <v>121</v>
      </c>
      <c r="I7010">
        <v>145</v>
      </c>
      <c r="J7010">
        <v>145</v>
      </c>
      <c r="K7010">
        <v>3480</v>
      </c>
      <c r="L7010" t="s">
        <v>88</v>
      </c>
      <c r="M7010" t="s">
        <v>88</v>
      </c>
      <c r="N7010" t="s">
        <v>139</v>
      </c>
      <c r="O7010" t="s">
        <v>123</v>
      </c>
    </row>
    <row r="7011" spans="1:15" x14ac:dyDescent="0.35">
      <c r="A7011" t="s">
        <v>492</v>
      </c>
      <c r="B7011" s="10">
        <v>0</v>
      </c>
      <c r="C7011" t="s">
        <v>395</v>
      </c>
      <c r="D7011" t="s">
        <v>493</v>
      </c>
      <c r="E7011" s="10">
        <v>0</v>
      </c>
      <c r="F7011" t="s">
        <v>395</v>
      </c>
      <c r="G7011" t="s">
        <v>132</v>
      </c>
      <c r="H7011" t="s">
        <v>111</v>
      </c>
      <c r="I7011">
        <v>59</v>
      </c>
      <c r="J7011">
        <v>110</v>
      </c>
      <c r="K7011">
        <v>944</v>
      </c>
      <c r="L7011" t="s">
        <v>88</v>
      </c>
      <c r="M7011" t="s">
        <v>88</v>
      </c>
      <c r="N7011" t="s">
        <v>313</v>
      </c>
      <c r="O7011" t="s">
        <v>123</v>
      </c>
    </row>
    <row r="7012" spans="1:15" x14ac:dyDescent="0.35">
      <c r="A7012" t="s">
        <v>492</v>
      </c>
      <c r="B7012" s="10">
        <v>0</v>
      </c>
      <c r="C7012" t="s">
        <v>395</v>
      </c>
      <c r="D7012" t="s">
        <v>493</v>
      </c>
      <c r="E7012" s="10">
        <v>0</v>
      </c>
      <c r="F7012" t="s">
        <v>395</v>
      </c>
      <c r="G7012" t="s">
        <v>132</v>
      </c>
      <c r="H7012" t="s">
        <v>111</v>
      </c>
      <c r="I7012">
        <v>55</v>
      </c>
      <c r="J7012">
        <v>90</v>
      </c>
      <c r="K7012">
        <v>939</v>
      </c>
      <c r="L7012" t="s">
        <v>88</v>
      </c>
      <c r="M7012" t="s">
        <v>88</v>
      </c>
      <c r="N7012" t="s">
        <v>305</v>
      </c>
      <c r="O7012" t="s">
        <v>123</v>
      </c>
    </row>
    <row r="7013" spans="1:15" x14ac:dyDescent="0.35">
      <c r="A7013" t="s">
        <v>492</v>
      </c>
      <c r="B7013" s="10">
        <v>0</v>
      </c>
      <c r="C7013" t="s">
        <v>395</v>
      </c>
      <c r="D7013" t="s">
        <v>493</v>
      </c>
      <c r="E7013" s="10">
        <v>0</v>
      </c>
      <c r="F7013" t="s">
        <v>395</v>
      </c>
      <c r="G7013" t="s">
        <v>132</v>
      </c>
      <c r="H7013" t="s">
        <v>111</v>
      </c>
      <c r="I7013">
        <v>139</v>
      </c>
      <c r="J7013">
        <v>211</v>
      </c>
      <c r="K7013">
        <v>2367</v>
      </c>
      <c r="L7013" t="s">
        <v>88</v>
      </c>
      <c r="M7013" t="s">
        <v>88</v>
      </c>
      <c r="N7013" t="s">
        <v>154</v>
      </c>
      <c r="O7013" t="s">
        <v>123</v>
      </c>
    </row>
    <row r="7014" spans="1:15" x14ac:dyDescent="0.35">
      <c r="A7014" t="s">
        <v>492</v>
      </c>
      <c r="B7014" s="10">
        <v>0</v>
      </c>
      <c r="C7014" t="s">
        <v>395</v>
      </c>
      <c r="D7014" t="s">
        <v>493</v>
      </c>
      <c r="E7014" s="10">
        <v>0</v>
      </c>
      <c r="F7014" t="s">
        <v>395</v>
      </c>
      <c r="G7014" t="s">
        <v>132</v>
      </c>
      <c r="H7014" t="s">
        <v>121</v>
      </c>
      <c r="I7014">
        <v>145</v>
      </c>
      <c r="J7014">
        <v>145</v>
      </c>
      <c r="K7014">
        <v>3480</v>
      </c>
      <c r="L7014" t="s">
        <v>88</v>
      </c>
      <c r="M7014" t="s">
        <v>88</v>
      </c>
      <c r="N7014" t="s">
        <v>133</v>
      </c>
      <c r="O7014" t="s">
        <v>123</v>
      </c>
    </row>
    <row r="7015" spans="1:15" x14ac:dyDescent="0.35">
      <c r="A7015" t="s">
        <v>492</v>
      </c>
      <c r="B7015" s="10">
        <v>0.25</v>
      </c>
      <c r="C7015" t="s">
        <v>395</v>
      </c>
      <c r="D7015" t="s">
        <v>492</v>
      </c>
      <c r="E7015" s="10">
        <v>0.33333333333333331</v>
      </c>
      <c r="F7015" t="s">
        <v>395</v>
      </c>
      <c r="G7015" t="s">
        <v>110</v>
      </c>
      <c r="H7015" t="s">
        <v>121</v>
      </c>
      <c r="I7015">
        <v>300</v>
      </c>
      <c r="J7015">
        <v>300</v>
      </c>
      <c r="K7015">
        <v>600</v>
      </c>
      <c r="L7015" t="s">
        <v>91</v>
      </c>
      <c r="M7015" t="s">
        <v>386</v>
      </c>
      <c r="N7015" t="s">
        <v>129</v>
      </c>
      <c r="O7015" t="s">
        <v>114</v>
      </c>
    </row>
    <row r="7016" spans="1:15" x14ac:dyDescent="0.35">
      <c r="A7016" t="s">
        <v>492</v>
      </c>
      <c r="B7016" s="10">
        <v>0.27083333333333331</v>
      </c>
      <c r="C7016" t="s">
        <v>395</v>
      </c>
      <c r="D7016" t="s">
        <v>492</v>
      </c>
      <c r="E7016" s="10">
        <v>0.41666666666666669</v>
      </c>
      <c r="F7016" t="s">
        <v>395</v>
      </c>
      <c r="G7016" t="s">
        <v>168</v>
      </c>
      <c r="H7016" t="s">
        <v>111</v>
      </c>
      <c r="I7016">
        <v>56</v>
      </c>
      <c r="J7016">
        <v>110</v>
      </c>
      <c r="K7016">
        <v>197</v>
      </c>
      <c r="L7016" t="s">
        <v>89</v>
      </c>
      <c r="M7016" t="s">
        <v>89</v>
      </c>
      <c r="N7016" t="s">
        <v>150</v>
      </c>
      <c r="O7016" t="s">
        <v>123</v>
      </c>
    </row>
    <row r="7017" spans="1:15" x14ac:dyDescent="0.35">
      <c r="A7017" t="s">
        <v>492</v>
      </c>
      <c r="B7017" s="10">
        <v>0.27083333333333331</v>
      </c>
      <c r="C7017" t="s">
        <v>395</v>
      </c>
      <c r="D7017" t="s">
        <v>492</v>
      </c>
      <c r="E7017" s="10">
        <v>0.60416666666666663</v>
      </c>
      <c r="F7017" t="s">
        <v>395</v>
      </c>
      <c r="G7017" t="s">
        <v>168</v>
      </c>
      <c r="H7017" t="s">
        <v>121</v>
      </c>
      <c r="I7017">
        <v>41</v>
      </c>
      <c r="J7017">
        <v>42</v>
      </c>
      <c r="K7017">
        <v>327</v>
      </c>
      <c r="L7017" t="s">
        <v>89</v>
      </c>
      <c r="M7017" t="s">
        <v>89</v>
      </c>
      <c r="N7017" t="s">
        <v>169</v>
      </c>
      <c r="O7017" t="s">
        <v>123</v>
      </c>
    </row>
    <row r="7018" spans="1:15" x14ac:dyDescent="0.35">
      <c r="A7018" t="s">
        <v>492</v>
      </c>
      <c r="B7018" s="10">
        <v>0.32291666666666669</v>
      </c>
      <c r="C7018" t="s">
        <v>395</v>
      </c>
      <c r="D7018" t="s">
        <v>492</v>
      </c>
      <c r="E7018" s="10">
        <v>0.95833333333333337</v>
      </c>
      <c r="F7018" t="s">
        <v>395</v>
      </c>
      <c r="G7018" t="s">
        <v>134</v>
      </c>
      <c r="H7018" t="s">
        <v>121</v>
      </c>
      <c r="I7018">
        <v>9</v>
      </c>
      <c r="J7018">
        <v>16</v>
      </c>
      <c r="K7018">
        <v>34</v>
      </c>
      <c r="L7018" t="s">
        <v>88</v>
      </c>
      <c r="M7018" t="s">
        <v>88</v>
      </c>
      <c r="N7018" t="s">
        <v>113</v>
      </c>
      <c r="O7018" t="s">
        <v>114</v>
      </c>
    </row>
    <row r="7019" spans="1:15" x14ac:dyDescent="0.35">
      <c r="A7019" t="s">
        <v>492</v>
      </c>
      <c r="B7019" s="10">
        <v>0.36458333333333331</v>
      </c>
      <c r="C7019" t="s">
        <v>395</v>
      </c>
      <c r="D7019" t="s">
        <v>492</v>
      </c>
      <c r="E7019" s="10">
        <v>0.60416666666666663</v>
      </c>
      <c r="F7019" t="s">
        <v>395</v>
      </c>
      <c r="G7019" t="s">
        <v>168</v>
      </c>
      <c r="H7019" t="s">
        <v>121</v>
      </c>
      <c r="I7019">
        <v>152</v>
      </c>
      <c r="J7019">
        <v>338</v>
      </c>
      <c r="K7019">
        <v>872</v>
      </c>
      <c r="L7019" t="s">
        <v>89</v>
      </c>
      <c r="M7019" t="s">
        <v>89</v>
      </c>
      <c r="N7019" t="s">
        <v>171</v>
      </c>
      <c r="O7019" t="s">
        <v>123</v>
      </c>
    </row>
    <row r="7020" spans="1:15" x14ac:dyDescent="0.35">
      <c r="A7020" t="s">
        <v>492</v>
      </c>
      <c r="B7020" s="10">
        <v>0.38541666666666669</v>
      </c>
      <c r="C7020" t="s">
        <v>395</v>
      </c>
      <c r="D7020" t="s">
        <v>492</v>
      </c>
      <c r="E7020" s="10">
        <v>0.75</v>
      </c>
      <c r="F7020" t="s">
        <v>395</v>
      </c>
      <c r="G7020" t="s">
        <v>136</v>
      </c>
      <c r="H7020" t="s">
        <v>121</v>
      </c>
      <c r="I7020">
        <v>38</v>
      </c>
      <c r="J7020">
        <v>60</v>
      </c>
      <c r="K7020">
        <v>328</v>
      </c>
      <c r="L7020" t="s">
        <v>89</v>
      </c>
      <c r="M7020" t="s">
        <v>89</v>
      </c>
      <c r="N7020" t="s">
        <v>137</v>
      </c>
      <c r="O7020" t="s">
        <v>123</v>
      </c>
    </row>
    <row r="7021" spans="1:15" x14ac:dyDescent="0.35">
      <c r="A7021" t="s">
        <v>492</v>
      </c>
      <c r="B7021" s="10">
        <v>0.38541666666666669</v>
      </c>
      <c r="C7021" t="s">
        <v>395</v>
      </c>
      <c r="D7021" t="s">
        <v>492</v>
      </c>
      <c r="E7021" s="10">
        <v>0.45833333333333331</v>
      </c>
      <c r="F7021" t="s">
        <v>395</v>
      </c>
      <c r="G7021" t="s">
        <v>136</v>
      </c>
      <c r="H7021" t="s">
        <v>111</v>
      </c>
      <c r="I7021">
        <v>41</v>
      </c>
      <c r="J7021">
        <v>53</v>
      </c>
      <c r="K7021">
        <v>72</v>
      </c>
      <c r="L7021" t="s">
        <v>89</v>
      </c>
      <c r="M7021" t="s">
        <v>89</v>
      </c>
      <c r="N7021" t="s">
        <v>175</v>
      </c>
      <c r="O7021" t="s">
        <v>123</v>
      </c>
    </row>
    <row r="7022" spans="1:15" x14ac:dyDescent="0.35">
      <c r="A7022" t="s">
        <v>492</v>
      </c>
      <c r="B7022" s="10">
        <v>0.41666666666666669</v>
      </c>
      <c r="C7022" t="s">
        <v>395</v>
      </c>
      <c r="D7022" t="s">
        <v>493</v>
      </c>
      <c r="E7022" s="10">
        <v>0</v>
      </c>
      <c r="F7022" t="s">
        <v>395</v>
      </c>
      <c r="G7022" t="s">
        <v>141</v>
      </c>
      <c r="H7022" t="s">
        <v>121</v>
      </c>
      <c r="I7022">
        <v>861.21</v>
      </c>
      <c r="J7022">
        <v>1100</v>
      </c>
      <c r="K7022">
        <v>12057</v>
      </c>
      <c r="L7022" t="s">
        <v>115</v>
      </c>
      <c r="M7022" t="s">
        <v>115</v>
      </c>
      <c r="N7022" t="s">
        <v>113</v>
      </c>
      <c r="O7022" t="s">
        <v>114</v>
      </c>
    </row>
    <row r="7023" spans="1:15" x14ac:dyDescent="0.35">
      <c r="A7023" t="s">
        <v>492</v>
      </c>
      <c r="B7023" s="10">
        <v>0.41666666666666669</v>
      </c>
      <c r="C7023" t="s">
        <v>395</v>
      </c>
      <c r="D7023" t="s">
        <v>492</v>
      </c>
      <c r="E7023" s="10">
        <v>0.75</v>
      </c>
      <c r="F7023" t="s">
        <v>395</v>
      </c>
      <c r="G7023" t="s">
        <v>132</v>
      </c>
      <c r="H7023" t="s">
        <v>111</v>
      </c>
      <c r="I7023">
        <v>278</v>
      </c>
      <c r="J7023">
        <v>290</v>
      </c>
      <c r="K7023">
        <v>2220</v>
      </c>
      <c r="L7023" t="s">
        <v>88</v>
      </c>
      <c r="M7023" t="s">
        <v>88</v>
      </c>
      <c r="N7023" t="s">
        <v>113</v>
      </c>
      <c r="O7023" t="s">
        <v>114</v>
      </c>
    </row>
    <row r="7024" spans="1:15" x14ac:dyDescent="0.35">
      <c r="A7024" t="s">
        <v>492</v>
      </c>
      <c r="B7024" s="10">
        <v>0.41666666666666669</v>
      </c>
      <c r="C7024" t="s">
        <v>395</v>
      </c>
      <c r="D7024" t="s">
        <v>492</v>
      </c>
      <c r="E7024" s="10">
        <v>0.95833333333333337</v>
      </c>
      <c r="F7024" t="s">
        <v>395</v>
      </c>
      <c r="G7024" t="s">
        <v>203</v>
      </c>
      <c r="H7024" t="s">
        <v>111</v>
      </c>
      <c r="I7024">
        <v>86.15</v>
      </c>
      <c r="J7024">
        <v>105</v>
      </c>
      <c r="K7024">
        <v>1120</v>
      </c>
      <c r="L7024" t="s">
        <v>91</v>
      </c>
      <c r="M7024" t="s">
        <v>91</v>
      </c>
      <c r="N7024" t="s">
        <v>113</v>
      </c>
      <c r="O7024" t="s">
        <v>114</v>
      </c>
    </row>
    <row r="7025" spans="1:15" x14ac:dyDescent="0.35">
      <c r="A7025" t="s">
        <v>492</v>
      </c>
      <c r="B7025" s="10">
        <v>0.41666666666666669</v>
      </c>
      <c r="C7025" t="s">
        <v>395</v>
      </c>
      <c r="D7025" t="s">
        <v>492</v>
      </c>
      <c r="E7025" s="10">
        <v>0.95833333333333337</v>
      </c>
      <c r="F7025" t="s">
        <v>395</v>
      </c>
      <c r="G7025" t="s">
        <v>203</v>
      </c>
      <c r="H7025" t="s">
        <v>121</v>
      </c>
      <c r="I7025">
        <v>86.15</v>
      </c>
      <c r="J7025">
        <v>105</v>
      </c>
      <c r="K7025">
        <v>1120</v>
      </c>
      <c r="L7025" t="s">
        <v>91</v>
      </c>
      <c r="M7025" t="s">
        <v>91</v>
      </c>
      <c r="N7025" t="s">
        <v>221</v>
      </c>
      <c r="O7025" t="s">
        <v>123</v>
      </c>
    </row>
    <row r="7026" spans="1:15" x14ac:dyDescent="0.35">
      <c r="A7026" t="s">
        <v>492</v>
      </c>
      <c r="B7026" s="10">
        <v>0.45833333333333331</v>
      </c>
      <c r="C7026" t="s">
        <v>395</v>
      </c>
      <c r="D7026" t="s">
        <v>492</v>
      </c>
      <c r="E7026" s="10">
        <v>0.66666666666666663</v>
      </c>
      <c r="F7026" t="s">
        <v>395</v>
      </c>
      <c r="G7026" t="s">
        <v>110</v>
      </c>
      <c r="H7026" t="s">
        <v>111</v>
      </c>
      <c r="I7026">
        <v>320</v>
      </c>
      <c r="J7026">
        <v>400</v>
      </c>
      <c r="K7026">
        <v>1600</v>
      </c>
      <c r="L7026" t="s">
        <v>115</v>
      </c>
      <c r="M7026" t="s">
        <v>195</v>
      </c>
      <c r="N7026" t="s">
        <v>113</v>
      </c>
      <c r="O7026" t="s">
        <v>114</v>
      </c>
    </row>
    <row r="7027" spans="1:15" x14ac:dyDescent="0.35">
      <c r="A7027" t="s">
        <v>492</v>
      </c>
      <c r="B7027" s="10">
        <v>0.5</v>
      </c>
      <c r="C7027" t="s">
        <v>395</v>
      </c>
      <c r="D7027" t="s">
        <v>492</v>
      </c>
      <c r="E7027" s="10">
        <v>0.55208333333333337</v>
      </c>
      <c r="F7027" t="s">
        <v>395</v>
      </c>
      <c r="G7027" t="s">
        <v>168</v>
      </c>
      <c r="H7027" t="s">
        <v>111</v>
      </c>
      <c r="I7027">
        <v>120</v>
      </c>
      <c r="J7027">
        <v>150</v>
      </c>
      <c r="K7027">
        <v>150</v>
      </c>
      <c r="L7027" t="s">
        <v>89</v>
      </c>
      <c r="M7027" t="s">
        <v>89</v>
      </c>
      <c r="N7027" t="s">
        <v>494</v>
      </c>
      <c r="O7027" t="s">
        <v>114</v>
      </c>
    </row>
    <row r="7028" spans="1:15" x14ac:dyDescent="0.35">
      <c r="A7028" t="s">
        <v>492</v>
      </c>
      <c r="B7028" s="10">
        <v>0.5</v>
      </c>
      <c r="C7028" t="s">
        <v>395</v>
      </c>
      <c r="D7028" t="s">
        <v>492</v>
      </c>
      <c r="E7028" s="10">
        <v>0.60416666666666663</v>
      </c>
      <c r="F7028" t="s">
        <v>395</v>
      </c>
      <c r="G7028" t="s">
        <v>168</v>
      </c>
      <c r="H7028" t="s">
        <v>111</v>
      </c>
      <c r="I7028">
        <v>149</v>
      </c>
      <c r="J7028">
        <v>160</v>
      </c>
      <c r="K7028">
        <v>372</v>
      </c>
      <c r="L7028" t="s">
        <v>89</v>
      </c>
      <c r="M7028" t="s">
        <v>89</v>
      </c>
      <c r="N7028" t="s">
        <v>495</v>
      </c>
      <c r="O7028" t="s">
        <v>114</v>
      </c>
    </row>
    <row r="7029" spans="1:15" x14ac:dyDescent="0.35">
      <c r="A7029" t="s">
        <v>492</v>
      </c>
      <c r="B7029" s="10">
        <v>0.66666666666666663</v>
      </c>
      <c r="C7029" t="s">
        <v>395</v>
      </c>
      <c r="D7029" t="s">
        <v>492</v>
      </c>
      <c r="E7029" s="10">
        <v>0.91666666666666663</v>
      </c>
      <c r="F7029" t="s">
        <v>395</v>
      </c>
      <c r="G7029" t="s">
        <v>110</v>
      </c>
      <c r="H7029" t="s">
        <v>111</v>
      </c>
      <c r="I7029">
        <v>131.33000000000001</v>
      </c>
      <c r="J7029">
        <v>260</v>
      </c>
      <c r="K7029">
        <v>788</v>
      </c>
      <c r="L7029" t="s">
        <v>115</v>
      </c>
      <c r="M7029" t="s">
        <v>115</v>
      </c>
      <c r="N7029" t="s">
        <v>120</v>
      </c>
      <c r="O7029" t="s">
        <v>118</v>
      </c>
    </row>
    <row r="7030" spans="1:15" x14ac:dyDescent="0.35">
      <c r="A7030" t="s">
        <v>492</v>
      </c>
      <c r="B7030" s="10">
        <v>0.66666666666666663</v>
      </c>
      <c r="C7030" t="s">
        <v>395</v>
      </c>
      <c r="D7030" t="s">
        <v>492</v>
      </c>
      <c r="E7030" s="10">
        <v>0.6875</v>
      </c>
      <c r="F7030" t="s">
        <v>395</v>
      </c>
      <c r="G7030" t="s">
        <v>110</v>
      </c>
      <c r="H7030" t="s">
        <v>121</v>
      </c>
      <c r="I7030">
        <v>124.5</v>
      </c>
      <c r="J7030">
        <v>229</v>
      </c>
      <c r="K7030">
        <v>62.25</v>
      </c>
      <c r="L7030" t="s">
        <v>115</v>
      </c>
      <c r="M7030" t="s">
        <v>116</v>
      </c>
      <c r="N7030" t="s">
        <v>113</v>
      </c>
      <c r="O7030" t="s">
        <v>114</v>
      </c>
    </row>
    <row r="7031" spans="1:15" x14ac:dyDescent="0.35">
      <c r="A7031" t="s">
        <v>492</v>
      </c>
      <c r="B7031" s="10">
        <v>0.66666666666666663</v>
      </c>
      <c r="C7031" t="s">
        <v>395</v>
      </c>
      <c r="D7031" t="s">
        <v>493</v>
      </c>
      <c r="E7031" s="10">
        <v>0</v>
      </c>
      <c r="F7031" t="s">
        <v>395</v>
      </c>
      <c r="G7031" t="s">
        <v>110</v>
      </c>
      <c r="H7031" t="s">
        <v>121</v>
      </c>
      <c r="I7031">
        <v>436</v>
      </c>
      <c r="J7031">
        <v>480</v>
      </c>
      <c r="K7031">
        <v>3489</v>
      </c>
      <c r="L7031" t="s">
        <v>89</v>
      </c>
      <c r="M7031" t="s">
        <v>116</v>
      </c>
      <c r="N7031" t="s">
        <v>278</v>
      </c>
      <c r="O7031" t="s">
        <v>123</v>
      </c>
    </row>
    <row r="7032" spans="1:15" x14ac:dyDescent="0.35">
      <c r="A7032" t="s">
        <v>492</v>
      </c>
      <c r="B7032" s="10">
        <v>0.66666666666666663</v>
      </c>
      <c r="C7032" t="s">
        <v>395</v>
      </c>
      <c r="D7032" t="s">
        <v>492</v>
      </c>
      <c r="E7032" s="10">
        <v>0.79166666666666663</v>
      </c>
      <c r="F7032" t="s">
        <v>395</v>
      </c>
      <c r="G7032" t="s">
        <v>110</v>
      </c>
      <c r="H7032" t="s">
        <v>121</v>
      </c>
      <c r="I7032">
        <v>193.33</v>
      </c>
      <c r="J7032">
        <v>260</v>
      </c>
      <c r="K7032">
        <v>580</v>
      </c>
      <c r="L7032" t="s">
        <v>91</v>
      </c>
      <c r="M7032" t="s">
        <v>115</v>
      </c>
      <c r="N7032" t="s">
        <v>129</v>
      </c>
      <c r="O7032" t="s">
        <v>114</v>
      </c>
    </row>
    <row r="7033" spans="1:15" x14ac:dyDescent="0.35">
      <c r="A7033" t="s">
        <v>492</v>
      </c>
      <c r="B7033" s="10">
        <v>0.6875</v>
      </c>
      <c r="C7033" t="s">
        <v>395</v>
      </c>
      <c r="D7033" t="s">
        <v>492</v>
      </c>
      <c r="E7033" s="10">
        <v>0.70833333333333337</v>
      </c>
      <c r="F7033" t="s">
        <v>395</v>
      </c>
      <c r="G7033" t="s">
        <v>110</v>
      </c>
      <c r="H7033" t="s">
        <v>111</v>
      </c>
      <c r="I7033">
        <v>107.5</v>
      </c>
      <c r="J7033">
        <v>210</v>
      </c>
      <c r="K7033">
        <v>53.75</v>
      </c>
      <c r="L7033" t="s">
        <v>115</v>
      </c>
      <c r="M7033" t="s">
        <v>116</v>
      </c>
      <c r="N7033" t="s">
        <v>113</v>
      </c>
      <c r="O7033" t="s">
        <v>114</v>
      </c>
    </row>
    <row r="7034" spans="1:15" x14ac:dyDescent="0.35">
      <c r="A7034" t="s">
        <v>492</v>
      </c>
      <c r="B7034" s="10">
        <v>0.70833333333333337</v>
      </c>
      <c r="C7034" t="s">
        <v>395</v>
      </c>
      <c r="D7034" t="s">
        <v>492</v>
      </c>
      <c r="E7034" s="10">
        <v>0.71875</v>
      </c>
      <c r="F7034" t="s">
        <v>395</v>
      </c>
      <c r="G7034" t="s">
        <v>110</v>
      </c>
      <c r="H7034" t="s">
        <v>121</v>
      </c>
      <c r="I7034">
        <v>160</v>
      </c>
      <c r="J7034">
        <v>160</v>
      </c>
      <c r="K7034">
        <v>40</v>
      </c>
      <c r="L7034" t="s">
        <v>115</v>
      </c>
      <c r="M7034" t="s">
        <v>116</v>
      </c>
      <c r="N7034" t="s">
        <v>113</v>
      </c>
      <c r="O7034" t="s">
        <v>114</v>
      </c>
    </row>
    <row r="7035" spans="1:15" x14ac:dyDescent="0.35">
      <c r="A7035" t="s">
        <v>492</v>
      </c>
      <c r="B7035" s="10">
        <v>0.70833333333333337</v>
      </c>
      <c r="C7035" t="s">
        <v>395</v>
      </c>
      <c r="D7035" t="s">
        <v>493</v>
      </c>
      <c r="E7035" s="10">
        <v>0</v>
      </c>
      <c r="F7035" t="s">
        <v>395</v>
      </c>
      <c r="G7035" t="s">
        <v>132</v>
      </c>
      <c r="H7035" t="s">
        <v>111</v>
      </c>
      <c r="I7035">
        <v>70</v>
      </c>
      <c r="J7035">
        <v>70</v>
      </c>
      <c r="K7035">
        <v>490</v>
      </c>
      <c r="L7035" t="s">
        <v>88</v>
      </c>
      <c r="M7035" t="s">
        <v>88</v>
      </c>
      <c r="N7035" t="s">
        <v>145</v>
      </c>
      <c r="O7035" t="s">
        <v>123</v>
      </c>
    </row>
    <row r="7036" spans="1:15" x14ac:dyDescent="0.35">
      <c r="A7036" t="s">
        <v>492</v>
      </c>
      <c r="B7036" s="10">
        <v>0.78125</v>
      </c>
      <c r="C7036" t="s">
        <v>395</v>
      </c>
      <c r="D7036" t="s">
        <v>492</v>
      </c>
      <c r="E7036" s="10">
        <v>0.91666666666666663</v>
      </c>
      <c r="F7036" t="s">
        <v>395</v>
      </c>
      <c r="G7036" t="s">
        <v>110</v>
      </c>
      <c r="H7036" t="s">
        <v>121</v>
      </c>
      <c r="I7036">
        <v>64</v>
      </c>
      <c r="J7036">
        <v>151</v>
      </c>
      <c r="K7036">
        <v>208</v>
      </c>
      <c r="L7036" t="s">
        <v>115</v>
      </c>
      <c r="M7036" t="s">
        <v>115</v>
      </c>
      <c r="N7036" t="s">
        <v>113</v>
      </c>
      <c r="O7036" t="s">
        <v>114</v>
      </c>
    </row>
    <row r="7037" spans="1:15" x14ac:dyDescent="0.35">
      <c r="A7037" t="s">
        <v>492</v>
      </c>
      <c r="B7037" s="10">
        <v>0.79166666666666663</v>
      </c>
      <c r="C7037" t="s">
        <v>395</v>
      </c>
      <c r="D7037" t="s">
        <v>492</v>
      </c>
      <c r="E7037" s="10">
        <v>0.91666666666666663</v>
      </c>
      <c r="F7037" t="s">
        <v>395</v>
      </c>
      <c r="G7037" t="s">
        <v>110</v>
      </c>
      <c r="H7037" t="s">
        <v>121</v>
      </c>
      <c r="I7037">
        <v>250</v>
      </c>
      <c r="J7037">
        <v>250</v>
      </c>
      <c r="K7037">
        <v>750</v>
      </c>
      <c r="L7037" t="s">
        <v>91</v>
      </c>
      <c r="M7037" t="s">
        <v>386</v>
      </c>
      <c r="N7037" t="s">
        <v>129</v>
      </c>
      <c r="O7037" t="s">
        <v>114</v>
      </c>
    </row>
    <row r="7038" spans="1:15" x14ac:dyDescent="0.35">
      <c r="A7038" t="s">
        <v>493</v>
      </c>
      <c r="B7038" s="10">
        <v>0</v>
      </c>
      <c r="C7038" t="s">
        <v>395</v>
      </c>
      <c r="D7038" t="s">
        <v>496</v>
      </c>
      <c r="E7038" s="10">
        <v>0</v>
      </c>
      <c r="F7038" t="s">
        <v>395</v>
      </c>
      <c r="G7038" t="s">
        <v>141</v>
      </c>
      <c r="H7038" t="s">
        <v>121</v>
      </c>
      <c r="I7038">
        <v>1089.58</v>
      </c>
      <c r="J7038">
        <v>1100</v>
      </c>
      <c r="K7038">
        <v>26150</v>
      </c>
      <c r="L7038" t="s">
        <v>115</v>
      </c>
      <c r="M7038" t="s">
        <v>115</v>
      </c>
      <c r="N7038" t="s">
        <v>113</v>
      </c>
      <c r="O7038" t="s">
        <v>114</v>
      </c>
    </row>
    <row r="7039" spans="1:15" x14ac:dyDescent="0.35">
      <c r="A7039" t="s">
        <v>493</v>
      </c>
      <c r="B7039" s="10">
        <v>0</v>
      </c>
      <c r="C7039" t="s">
        <v>395</v>
      </c>
      <c r="D7039" t="s">
        <v>493</v>
      </c>
      <c r="E7039" s="10">
        <v>0.96875</v>
      </c>
      <c r="F7039" t="s">
        <v>395</v>
      </c>
      <c r="G7039" t="s">
        <v>110</v>
      </c>
      <c r="H7039" t="s">
        <v>111</v>
      </c>
      <c r="I7039">
        <v>1035.99</v>
      </c>
      <c r="J7039">
        <v>1493</v>
      </c>
      <c r="K7039">
        <v>23050.75</v>
      </c>
      <c r="L7039" t="s">
        <v>115</v>
      </c>
      <c r="M7039" t="s">
        <v>116</v>
      </c>
      <c r="N7039" t="s">
        <v>120</v>
      </c>
      <c r="O7039" t="s">
        <v>118</v>
      </c>
    </row>
    <row r="7040" spans="1:15" x14ac:dyDescent="0.35">
      <c r="A7040" t="s">
        <v>493</v>
      </c>
      <c r="B7040" s="10">
        <v>0</v>
      </c>
      <c r="C7040" t="s">
        <v>395</v>
      </c>
      <c r="D7040" t="s">
        <v>493</v>
      </c>
      <c r="E7040" s="10">
        <v>0.41666666666666669</v>
      </c>
      <c r="F7040" t="s">
        <v>395</v>
      </c>
      <c r="G7040" t="s">
        <v>132</v>
      </c>
      <c r="H7040" t="s">
        <v>111</v>
      </c>
      <c r="I7040">
        <v>40</v>
      </c>
      <c r="J7040">
        <v>95</v>
      </c>
      <c r="K7040">
        <v>405</v>
      </c>
      <c r="L7040" t="s">
        <v>88</v>
      </c>
      <c r="M7040" t="s">
        <v>88</v>
      </c>
      <c r="N7040" t="s">
        <v>305</v>
      </c>
      <c r="O7040" t="s">
        <v>123</v>
      </c>
    </row>
    <row r="7041" spans="1:15" x14ac:dyDescent="0.35">
      <c r="A7041" t="s">
        <v>493</v>
      </c>
      <c r="B7041" s="10">
        <v>0</v>
      </c>
      <c r="C7041" t="s">
        <v>395</v>
      </c>
      <c r="D7041" t="s">
        <v>493</v>
      </c>
      <c r="E7041" s="10">
        <v>0.33333333333333331</v>
      </c>
      <c r="F7041" t="s">
        <v>395</v>
      </c>
      <c r="G7041" t="s">
        <v>132</v>
      </c>
      <c r="H7041" t="s">
        <v>111</v>
      </c>
      <c r="I7041">
        <v>76</v>
      </c>
      <c r="J7041">
        <v>90</v>
      </c>
      <c r="K7041">
        <v>305</v>
      </c>
      <c r="L7041" t="s">
        <v>88</v>
      </c>
      <c r="M7041" t="s">
        <v>88</v>
      </c>
      <c r="N7041" t="s">
        <v>125</v>
      </c>
      <c r="O7041" t="s">
        <v>123</v>
      </c>
    </row>
    <row r="7042" spans="1:15" x14ac:dyDescent="0.35">
      <c r="A7042" t="s">
        <v>493</v>
      </c>
      <c r="B7042" s="10">
        <v>0</v>
      </c>
      <c r="C7042" t="s">
        <v>395</v>
      </c>
      <c r="D7042" t="s">
        <v>493</v>
      </c>
      <c r="E7042" s="10">
        <v>0.41666666666666669</v>
      </c>
      <c r="F7042" t="s">
        <v>395</v>
      </c>
      <c r="G7042" t="s">
        <v>132</v>
      </c>
      <c r="H7042" t="s">
        <v>111</v>
      </c>
      <c r="I7042">
        <v>52</v>
      </c>
      <c r="J7042">
        <v>100</v>
      </c>
      <c r="K7042">
        <v>519</v>
      </c>
      <c r="L7042" t="s">
        <v>88</v>
      </c>
      <c r="M7042" t="s">
        <v>88</v>
      </c>
      <c r="N7042" t="s">
        <v>313</v>
      </c>
      <c r="O7042" t="s">
        <v>123</v>
      </c>
    </row>
    <row r="7043" spans="1:15" x14ac:dyDescent="0.35">
      <c r="A7043" t="s">
        <v>493</v>
      </c>
      <c r="B7043" s="10">
        <v>0</v>
      </c>
      <c r="C7043" t="s">
        <v>395</v>
      </c>
      <c r="D7043" t="s">
        <v>493</v>
      </c>
      <c r="E7043" s="10">
        <v>0.41666666666666669</v>
      </c>
      <c r="F7043" t="s">
        <v>395</v>
      </c>
      <c r="G7043" t="s">
        <v>132</v>
      </c>
      <c r="H7043" t="s">
        <v>111</v>
      </c>
      <c r="I7043">
        <v>109</v>
      </c>
      <c r="J7043">
        <v>150</v>
      </c>
      <c r="K7043">
        <v>655</v>
      </c>
      <c r="L7043" t="s">
        <v>88</v>
      </c>
      <c r="M7043" t="s">
        <v>88</v>
      </c>
      <c r="N7043" t="s">
        <v>154</v>
      </c>
      <c r="O7043" t="s">
        <v>123</v>
      </c>
    </row>
    <row r="7044" spans="1:15" x14ac:dyDescent="0.35">
      <c r="A7044" t="s">
        <v>493</v>
      </c>
      <c r="B7044" s="10">
        <v>0</v>
      </c>
      <c r="C7044" t="s">
        <v>395</v>
      </c>
      <c r="D7044" t="s">
        <v>493</v>
      </c>
      <c r="E7044" s="10">
        <v>0.41666666666666669</v>
      </c>
      <c r="F7044" t="s">
        <v>395</v>
      </c>
      <c r="G7044" t="s">
        <v>132</v>
      </c>
      <c r="H7044" t="s">
        <v>121</v>
      </c>
      <c r="I7044">
        <v>145</v>
      </c>
      <c r="J7044">
        <v>145</v>
      </c>
      <c r="K7044">
        <v>1450</v>
      </c>
      <c r="L7044" t="s">
        <v>88</v>
      </c>
      <c r="M7044" t="s">
        <v>88</v>
      </c>
      <c r="N7044" t="s">
        <v>139</v>
      </c>
      <c r="O7044" t="s">
        <v>123</v>
      </c>
    </row>
    <row r="7045" spans="1:15" x14ac:dyDescent="0.35">
      <c r="A7045" t="s">
        <v>493</v>
      </c>
      <c r="B7045" s="10">
        <v>0</v>
      </c>
      <c r="C7045" t="s">
        <v>395</v>
      </c>
      <c r="D7045" t="s">
        <v>493</v>
      </c>
      <c r="E7045" s="10">
        <v>0.41666666666666669</v>
      </c>
      <c r="F7045" t="s">
        <v>395</v>
      </c>
      <c r="G7045" t="s">
        <v>132</v>
      </c>
      <c r="H7045" t="s">
        <v>121</v>
      </c>
      <c r="I7045">
        <v>145</v>
      </c>
      <c r="J7045">
        <v>145</v>
      </c>
      <c r="K7045">
        <v>1450</v>
      </c>
      <c r="L7045" t="s">
        <v>88</v>
      </c>
      <c r="M7045" t="s">
        <v>88</v>
      </c>
      <c r="N7045" t="s">
        <v>133</v>
      </c>
      <c r="O7045" t="s">
        <v>123</v>
      </c>
    </row>
    <row r="7046" spans="1:15" x14ac:dyDescent="0.35">
      <c r="A7046" t="s">
        <v>493</v>
      </c>
      <c r="B7046" s="10">
        <v>0</v>
      </c>
      <c r="C7046" t="s">
        <v>395</v>
      </c>
      <c r="D7046" t="s">
        <v>493</v>
      </c>
      <c r="E7046" s="10">
        <v>0.64583333333333337</v>
      </c>
      <c r="F7046" t="s">
        <v>395</v>
      </c>
      <c r="G7046" t="s">
        <v>110</v>
      </c>
      <c r="H7046" t="s">
        <v>121</v>
      </c>
      <c r="I7046">
        <v>502</v>
      </c>
      <c r="J7046">
        <v>750</v>
      </c>
      <c r="K7046">
        <v>7782</v>
      </c>
      <c r="L7046" t="s">
        <v>89</v>
      </c>
      <c r="M7046" t="s">
        <v>116</v>
      </c>
      <c r="N7046" t="s">
        <v>278</v>
      </c>
      <c r="O7046" t="s">
        <v>123</v>
      </c>
    </row>
    <row r="7047" spans="1:15" x14ac:dyDescent="0.35">
      <c r="A7047" t="s">
        <v>493</v>
      </c>
      <c r="B7047" s="10">
        <v>4.1666666666666664E-2</v>
      </c>
      <c r="C7047" t="s">
        <v>395</v>
      </c>
      <c r="D7047" t="s">
        <v>493</v>
      </c>
      <c r="E7047" s="10">
        <v>0.25</v>
      </c>
      <c r="F7047" t="s">
        <v>395</v>
      </c>
      <c r="G7047" t="s">
        <v>132</v>
      </c>
      <c r="H7047" t="s">
        <v>111</v>
      </c>
      <c r="I7047">
        <v>203</v>
      </c>
      <c r="J7047">
        <v>256</v>
      </c>
      <c r="K7047">
        <v>1016</v>
      </c>
      <c r="L7047" t="s">
        <v>88</v>
      </c>
      <c r="M7047" t="s">
        <v>88</v>
      </c>
      <c r="N7047" t="s">
        <v>113</v>
      </c>
      <c r="O7047" t="s">
        <v>114</v>
      </c>
    </row>
    <row r="7048" spans="1:15" x14ac:dyDescent="0.35">
      <c r="A7048" t="s">
        <v>493</v>
      </c>
      <c r="B7048" s="10">
        <v>4.1666666666666664E-2</v>
      </c>
      <c r="C7048" t="s">
        <v>395</v>
      </c>
      <c r="D7048" t="s">
        <v>496</v>
      </c>
      <c r="E7048" s="10">
        <v>0</v>
      </c>
      <c r="F7048" t="s">
        <v>395</v>
      </c>
      <c r="G7048" t="s">
        <v>134</v>
      </c>
      <c r="H7048" t="s">
        <v>121</v>
      </c>
      <c r="I7048">
        <v>67</v>
      </c>
      <c r="J7048">
        <v>350</v>
      </c>
      <c r="K7048">
        <v>1075</v>
      </c>
      <c r="L7048" t="s">
        <v>88</v>
      </c>
      <c r="M7048" t="s">
        <v>88</v>
      </c>
      <c r="N7048" t="s">
        <v>113</v>
      </c>
      <c r="O7048" t="s">
        <v>114</v>
      </c>
    </row>
    <row r="7049" spans="1:15" x14ac:dyDescent="0.35">
      <c r="A7049" t="s">
        <v>493</v>
      </c>
      <c r="B7049" s="10">
        <v>4.1666666666666664E-2</v>
      </c>
      <c r="C7049" t="s">
        <v>395</v>
      </c>
      <c r="D7049" t="s">
        <v>493</v>
      </c>
      <c r="E7049" s="10">
        <v>0.75</v>
      </c>
      <c r="F7049" t="s">
        <v>395</v>
      </c>
      <c r="G7049" t="s">
        <v>110</v>
      </c>
      <c r="H7049" t="s">
        <v>121</v>
      </c>
      <c r="I7049">
        <v>399</v>
      </c>
      <c r="J7049">
        <v>608</v>
      </c>
      <c r="K7049">
        <v>4492</v>
      </c>
      <c r="L7049" t="s">
        <v>89</v>
      </c>
      <c r="M7049" t="s">
        <v>116</v>
      </c>
      <c r="N7049" t="s">
        <v>251</v>
      </c>
      <c r="O7049" t="s">
        <v>123</v>
      </c>
    </row>
    <row r="7050" spans="1:15" x14ac:dyDescent="0.35">
      <c r="A7050" t="s">
        <v>493</v>
      </c>
      <c r="B7050" s="10">
        <v>5.2083333333333336E-2</v>
      </c>
      <c r="C7050" t="s">
        <v>395</v>
      </c>
      <c r="D7050" t="s">
        <v>496</v>
      </c>
      <c r="E7050" s="10">
        <v>0</v>
      </c>
      <c r="F7050" t="s">
        <v>395</v>
      </c>
      <c r="G7050" t="s">
        <v>110</v>
      </c>
      <c r="H7050" t="s">
        <v>121</v>
      </c>
      <c r="I7050">
        <v>302</v>
      </c>
      <c r="J7050">
        <v>450</v>
      </c>
      <c r="K7050">
        <v>6864</v>
      </c>
      <c r="L7050" t="s">
        <v>89</v>
      </c>
      <c r="M7050" t="s">
        <v>116</v>
      </c>
      <c r="N7050" t="s">
        <v>417</v>
      </c>
      <c r="O7050" t="s">
        <v>123</v>
      </c>
    </row>
    <row r="7051" spans="1:15" x14ac:dyDescent="0.35">
      <c r="A7051" t="s">
        <v>493</v>
      </c>
      <c r="B7051" s="10">
        <v>8.3333333333333329E-2</v>
      </c>
      <c r="C7051" t="s">
        <v>395</v>
      </c>
      <c r="D7051" t="s">
        <v>493</v>
      </c>
      <c r="E7051" s="10">
        <v>0.84375</v>
      </c>
      <c r="F7051" t="s">
        <v>395</v>
      </c>
      <c r="G7051" t="s">
        <v>110</v>
      </c>
      <c r="H7051" t="s">
        <v>121</v>
      </c>
      <c r="I7051">
        <v>339</v>
      </c>
      <c r="J7051">
        <v>425</v>
      </c>
      <c r="K7051">
        <v>6178</v>
      </c>
      <c r="L7051" t="s">
        <v>89</v>
      </c>
      <c r="M7051" t="s">
        <v>116</v>
      </c>
      <c r="N7051" t="s">
        <v>437</v>
      </c>
      <c r="O7051" t="s">
        <v>123</v>
      </c>
    </row>
    <row r="7052" spans="1:15" x14ac:dyDescent="0.35">
      <c r="A7052" t="s">
        <v>493</v>
      </c>
      <c r="B7052" s="10">
        <v>8.3333333333333329E-2</v>
      </c>
      <c r="C7052" t="s">
        <v>395</v>
      </c>
      <c r="D7052" t="s">
        <v>493</v>
      </c>
      <c r="E7052" s="10">
        <v>0.625</v>
      </c>
      <c r="F7052" t="s">
        <v>395</v>
      </c>
      <c r="G7052" t="s">
        <v>110</v>
      </c>
      <c r="H7052" t="s">
        <v>121</v>
      </c>
      <c r="I7052">
        <v>119.09</v>
      </c>
      <c r="J7052">
        <v>220</v>
      </c>
      <c r="K7052">
        <v>1310</v>
      </c>
      <c r="L7052" t="s">
        <v>91</v>
      </c>
      <c r="M7052" t="s">
        <v>116</v>
      </c>
      <c r="N7052" t="s">
        <v>129</v>
      </c>
      <c r="O7052" t="s">
        <v>114</v>
      </c>
    </row>
    <row r="7053" spans="1:15" x14ac:dyDescent="0.35">
      <c r="A7053" t="s">
        <v>493</v>
      </c>
      <c r="B7053" s="10">
        <v>9.375E-2</v>
      </c>
      <c r="C7053" t="s">
        <v>395</v>
      </c>
      <c r="D7053" t="s">
        <v>493</v>
      </c>
      <c r="E7053" s="10">
        <v>0.85416666666666663</v>
      </c>
      <c r="F7053" t="s">
        <v>395</v>
      </c>
      <c r="G7053" t="s">
        <v>110</v>
      </c>
      <c r="H7053" t="s">
        <v>121</v>
      </c>
      <c r="I7053">
        <v>300</v>
      </c>
      <c r="J7053">
        <v>404</v>
      </c>
      <c r="K7053">
        <v>5476</v>
      </c>
      <c r="L7053" t="s">
        <v>89</v>
      </c>
      <c r="M7053" t="s">
        <v>116</v>
      </c>
      <c r="N7053" t="s">
        <v>242</v>
      </c>
      <c r="O7053" t="s">
        <v>123</v>
      </c>
    </row>
    <row r="7054" spans="1:15" x14ac:dyDescent="0.35">
      <c r="A7054" t="s">
        <v>493</v>
      </c>
      <c r="B7054" s="10">
        <v>0.17708333333333334</v>
      </c>
      <c r="C7054" t="s">
        <v>395</v>
      </c>
      <c r="D7054" t="s">
        <v>493</v>
      </c>
      <c r="E7054" s="10">
        <v>0.91666666666666663</v>
      </c>
      <c r="F7054" t="s">
        <v>395</v>
      </c>
      <c r="G7054" t="s">
        <v>110</v>
      </c>
      <c r="H7054" t="s">
        <v>121</v>
      </c>
      <c r="I7054">
        <v>84.94</v>
      </c>
      <c r="J7054">
        <v>230</v>
      </c>
      <c r="K7054">
        <v>743.25</v>
      </c>
      <c r="L7054" t="s">
        <v>115</v>
      </c>
      <c r="M7054" t="s">
        <v>116</v>
      </c>
      <c r="N7054" t="s">
        <v>462</v>
      </c>
      <c r="O7054" t="s">
        <v>114</v>
      </c>
    </row>
    <row r="7055" spans="1:15" x14ac:dyDescent="0.35">
      <c r="A7055" t="s">
        <v>493</v>
      </c>
      <c r="B7055" s="10">
        <v>0.20833333333333334</v>
      </c>
      <c r="C7055" t="s">
        <v>395</v>
      </c>
      <c r="D7055" t="s">
        <v>493</v>
      </c>
      <c r="E7055" s="10">
        <v>0.875</v>
      </c>
      <c r="F7055" t="s">
        <v>395</v>
      </c>
      <c r="G7055" t="s">
        <v>110</v>
      </c>
      <c r="H7055" t="s">
        <v>111</v>
      </c>
      <c r="I7055">
        <v>237</v>
      </c>
      <c r="J7055">
        <v>324</v>
      </c>
      <c r="K7055">
        <v>2135</v>
      </c>
      <c r="L7055" t="s">
        <v>88</v>
      </c>
      <c r="M7055" t="s">
        <v>116</v>
      </c>
      <c r="N7055" t="s">
        <v>154</v>
      </c>
      <c r="O7055" t="s">
        <v>123</v>
      </c>
    </row>
    <row r="7056" spans="1:15" x14ac:dyDescent="0.35">
      <c r="A7056" t="s">
        <v>493</v>
      </c>
      <c r="B7056" s="10">
        <v>0.20833333333333334</v>
      </c>
      <c r="C7056" t="s">
        <v>395</v>
      </c>
      <c r="D7056" t="s">
        <v>493</v>
      </c>
      <c r="E7056" s="10">
        <v>0.29166666666666669</v>
      </c>
      <c r="F7056" t="s">
        <v>395</v>
      </c>
      <c r="G7056" t="s">
        <v>110</v>
      </c>
      <c r="H7056" t="s">
        <v>111</v>
      </c>
      <c r="I7056">
        <v>200</v>
      </c>
      <c r="J7056">
        <v>200</v>
      </c>
      <c r="K7056">
        <v>400</v>
      </c>
      <c r="L7056" t="s">
        <v>89</v>
      </c>
      <c r="M7056" t="s">
        <v>116</v>
      </c>
      <c r="N7056" t="s">
        <v>251</v>
      </c>
      <c r="O7056" t="s">
        <v>123</v>
      </c>
    </row>
    <row r="7057" spans="1:15" x14ac:dyDescent="0.35">
      <c r="A7057" t="s">
        <v>493</v>
      </c>
      <c r="B7057" s="10">
        <v>0.20833333333333334</v>
      </c>
      <c r="C7057" t="s">
        <v>395</v>
      </c>
      <c r="D7057" t="s">
        <v>493</v>
      </c>
      <c r="E7057" s="10">
        <v>0.875</v>
      </c>
      <c r="F7057" t="s">
        <v>395</v>
      </c>
      <c r="G7057" t="s">
        <v>110</v>
      </c>
      <c r="H7057" t="s">
        <v>121</v>
      </c>
      <c r="I7057">
        <v>554.69000000000005</v>
      </c>
      <c r="J7057">
        <v>815</v>
      </c>
      <c r="K7057">
        <v>8875</v>
      </c>
      <c r="L7057" t="s">
        <v>91</v>
      </c>
      <c r="M7057" t="s">
        <v>116</v>
      </c>
      <c r="N7057" t="s">
        <v>164</v>
      </c>
      <c r="O7057" t="s">
        <v>123</v>
      </c>
    </row>
    <row r="7058" spans="1:15" x14ac:dyDescent="0.35">
      <c r="A7058" t="s">
        <v>493</v>
      </c>
      <c r="B7058" s="10">
        <v>0.25</v>
      </c>
      <c r="C7058" t="s">
        <v>395</v>
      </c>
      <c r="D7058" t="s">
        <v>493</v>
      </c>
      <c r="E7058" s="10">
        <v>0.83333333333333337</v>
      </c>
      <c r="F7058" t="s">
        <v>395</v>
      </c>
      <c r="G7058" t="s">
        <v>110</v>
      </c>
      <c r="H7058" t="s">
        <v>111</v>
      </c>
      <c r="I7058">
        <v>382.77</v>
      </c>
      <c r="J7058">
        <v>806</v>
      </c>
      <c r="K7058">
        <v>5358.75</v>
      </c>
      <c r="L7058" t="s">
        <v>115</v>
      </c>
      <c r="M7058" t="s">
        <v>116</v>
      </c>
      <c r="N7058" t="s">
        <v>117</v>
      </c>
      <c r="O7058" t="s">
        <v>118</v>
      </c>
    </row>
    <row r="7059" spans="1:15" x14ac:dyDescent="0.35">
      <c r="A7059" t="s">
        <v>493</v>
      </c>
      <c r="B7059" s="10">
        <v>0.27083333333333331</v>
      </c>
      <c r="C7059" t="s">
        <v>395</v>
      </c>
      <c r="D7059" t="s">
        <v>493</v>
      </c>
      <c r="E7059" s="10">
        <v>0.72916666666666663</v>
      </c>
      <c r="F7059" t="s">
        <v>395</v>
      </c>
      <c r="G7059" t="s">
        <v>110</v>
      </c>
      <c r="H7059" t="s">
        <v>121</v>
      </c>
      <c r="I7059">
        <v>229.09</v>
      </c>
      <c r="J7059">
        <v>260</v>
      </c>
      <c r="K7059">
        <v>2520</v>
      </c>
      <c r="L7059" t="s">
        <v>91</v>
      </c>
      <c r="M7059" t="s">
        <v>116</v>
      </c>
      <c r="N7059" t="s">
        <v>214</v>
      </c>
      <c r="O7059" t="s">
        <v>123</v>
      </c>
    </row>
    <row r="7060" spans="1:15" x14ac:dyDescent="0.35">
      <c r="A7060" t="s">
        <v>493</v>
      </c>
      <c r="B7060" s="10">
        <v>0.29166666666666669</v>
      </c>
      <c r="C7060" t="s">
        <v>395</v>
      </c>
      <c r="D7060" t="s">
        <v>493</v>
      </c>
      <c r="E7060" s="10">
        <v>0.91666666666666663</v>
      </c>
      <c r="F7060" t="s">
        <v>395</v>
      </c>
      <c r="G7060" t="s">
        <v>110</v>
      </c>
      <c r="H7060" t="s">
        <v>121</v>
      </c>
      <c r="I7060">
        <v>275</v>
      </c>
      <c r="J7060">
        <v>300</v>
      </c>
      <c r="K7060">
        <v>1100</v>
      </c>
      <c r="L7060" t="s">
        <v>91</v>
      </c>
      <c r="M7060" t="s">
        <v>386</v>
      </c>
      <c r="N7060" t="s">
        <v>129</v>
      </c>
      <c r="O7060" t="s">
        <v>114</v>
      </c>
    </row>
    <row r="7061" spans="1:15" x14ac:dyDescent="0.35">
      <c r="A7061" t="s">
        <v>493</v>
      </c>
      <c r="B7061" s="10">
        <v>0.30208333333333331</v>
      </c>
      <c r="C7061" t="s">
        <v>395</v>
      </c>
      <c r="D7061" t="s">
        <v>493</v>
      </c>
      <c r="E7061" s="10">
        <v>0.83333333333333337</v>
      </c>
      <c r="F7061" t="s">
        <v>395</v>
      </c>
      <c r="G7061" t="s">
        <v>110</v>
      </c>
      <c r="H7061" t="s">
        <v>111</v>
      </c>
      <c r="I7061">
        <v>330.65</v>
      </c>
      <c r="J7061">
        <v>500</v>
      </c>
      <c r="K7061">
        <v>4215.75</v>
      </c>
      <c r="L7061" t="s">
        <v>115</v>
      </c>
      <c r="M7061" t="s">
        <v>116</v>
      </c>
      <c r="N7061" t="s">
        <v>126</v>
      </c>
      <c r="O7061" t="s">
        <v>118</v>
      </c>
    </row>
    <row r="7062" spans="1:15" x14ac:dyDescent="0.35">
      <c r="A7062" t="s">
        <v>493</v>
      </c>
      <c r="B7062" s="10">
        <v>0.3125</v>
      </c>
      <c r="C7062" t="s">
        <v>395</v>
      </c>
      <c r="D7062" t="s">
        <v>493</v>
      </c>
      <c r="E7062" s="10">
        <v>0.875</v>
      </c>
      <c r="F7062" t="s">
        <v>395</v>
      </c>
      <c r="G7062" t="s">
        <v>110</v>
      </c>
      <c r="H7062" t="s">
        <v>121</v>
      </c>
      <c r="I7062">
        <v>236</v>
      </c>
      <c r="J7062">
        <v>250</v>
      </c>
      <c r="K7062">
        <v>3188</v>
      </c>
      <c r="L7062" t="s">
        <v>89</v>
      </c>
      <c r="M7062" t="s">
        <v>116</v>
      </c>
      <c r="N7062" t="s">
        <v>229</v>
      </c>
      <c r="O7062" t="s">
        <v>123</v>
      </c>
    </row>
    <row r="7063" spans="1:15" x14ac:dyDescent="0.35">
      <c r="A7063" t="s">
        <v>493</v>
      </c>
      <c r="B7063" s="10">
        <v>0.33333333333333331</v>
      </c>
      <c r="C7063" t="s">
        <v>395</v>
      </c>
      <c r="D7063" t="s">
        <v>493</v>
      </c>
      <c r="E7063" s="10">
        <v>0.78125</v>
      </c>
      <c r="F7063" t="s">
        <v>395</v>
      </c>
      <c r="G7063" t="s">
        <v>110</v>
      </c>
      <c r="H7063" t="s">
        <v>111</v>
      </c>
      <c r="I7063">
        <v>195.29</v>
      </c>
      <c r="J7063">
        <v>343</v>
      </c>
      <c r="K7063">
        <v>2050.5</v>
      </c>
      <c r="L7063" t="s">
        <v>115</v>
      </c>
      <c r="M7063" t="s">
        <v>116</v>
      </c>
      <c r="N7063" t="s">
        <v>119</v>
      </c>
      <c r="O7063" t="s">
        <v>118</v>
      </c>
    </row>
    <row r="7064" spans="1:15" x14ac:dyDescent="0.35">
      <c r="A7064" t="s">
        <v>493</v>
      </c>
      <c r="B7064" s="10">
        <v>0.33333333333333331</v>
      </c>
      <c r="C7064" t="s">
        <v>395</v>
      </c>
      <c r="D7064" t="s">
        <v>493</v>
      </c>
      <c r="E7064" s="10">
        <v>0.375</v>
      </c>
      <c r="F7064" t="s">
        <v>395</v>
      </c>
      <c r="G7064" t="s">
        <v>110</v>
      </c>
      <c r="H7064" t="s">
        <v>121</v>
      </c>
      <c r="I7064">
        <v>200</v>
      </c>
      <c r="J7064">
        <v>200</v>
      </c>
      <c r="K7064">
        <v>200</v>
      </c>
      <c r="L7064" t="s">
        <v>91</v>
      </c>
      <c r="M7064" t="s">
        <v>195</v>
      </c>
      <c r="N7064" t="s">
        <v>129</v>
      </c>
      <c r="O7064" t="s">
        <v>114</v>
      </c>
    </row>
    <row r="7065" spans="1:15" x14ac:dyDescent="0.35">
      <c r="A7065" t="s">
        <v>493</v>
      </c>
      <c r="B7065" s="10">
        <v>0.375</v>
      </c>
      <c r="C7065" t="s">
        <v>395</v>
      </c>
      <c r="D7065" t="s">
        <v>493</v>
      </c>
      <c r="E7065" s="10">
        <v>0.70833333333333337</v>
      </c>
      <c r="F7065" t="s">
        <v>395</v>
      </c>
      <c r="G7065" t="s">
        <v>110</v>
      </c>
      <c r="H7065" t="s">
        <v>111</v>
      </c>
      <c r="I7065">
        <v>165</v>
      </c>
      <c r="J7065">
        <v>192</v>
      </c>
      <c r="K7065">
        <v>1316</v>
      </c>
      <c r="L7065" t="s">
        <v>88</v>
      </c>
      <c r="M7065" t="s">
        <v>116</v>
      </c>
      <c r="N7065" t="s">
        <v>177</v>
      </c>
      <c r="O7065" t="s">
        <v>118</v>
      </c>
    </row>
    <row r="7066" spans="1:15" x14ac:dyDescent="0.35">
      <c r="A7066" t="s">
        <v>493</v>
      </c>
      <c r="B7066" s="10">
        <v>0.375</v>
      </c>
      <c r="C7066" t="s">
        <v>395</v>
      </c>
      <c r="D7066" t="s">
        <v>493</v>
      </c>
      <c r="E7066" s="10">
        <v>0.70833333333333337</v>
      </c>
      <c r="F7066" t="s">
        <v>395</v>
      </c>
      <c r="G7066" t="s">
        <v>110</v>
      </c>
      <c r="H7066" t="s">
        <v>111</v>
      </c>
      <c r="I7066">
        <v>169</v>
      </c>
      <c r="J7066">
        <v>188</v>
      </c>
      <c r="K7066">
        <v>1356</v>
      </c>
      <c r="L7066" t="s">
        <v>88</v>
      </c>
      <c r="M7066" t="s">
        <v>116</v>
      </c>
      <c r="N7066" t="s">
        <v>178</v>
      </c>
      <c r="O7066" t="s">
        <v>118</v>
      </c>
    </row>
    <row r="7067" spans="1:15" x14ac:dyDescent="0.35">
      <c r="A7067" t="s">
        <v>493</v>
      </c>
      <c r="B7067" s="10">
        <v>0.375</v>
      </c>
      <c r="C7067" t="s">
        <v>395</v>
      </c>
      <c r="D7067" t="s">
        <v>493</v>
      </c>
      <c r="E7067" s="10">
        <v>0.91666666666666663</v>
      </c>
      <c r="F7067" t="s">
        <v>395</v>
      </c>
      <c r="G7067" t="s">
        <v>110</v>
      </c>
      <c r="H7067" t="s">
        <v>121</v>
      </c>
      <c r="I7067">
        <v>406</v>
      </c>
      <c r="J7067">
        <v>670</v>
      </c>
      <c r="K7067">
        <v>5284</v>
      </c>
      <c r="L7067" t="s">
        <v>89</v>
      </c>
      <c r="M7067" t="s">
        <v>116</v>
      </c>
      <c r="N7067" t="s">
        <v>252</v>
      </c>
      <c r="O7067" t="s">
        <v>123</v>
      </c>
    </row>
    <row r="7068" spans="1:15" x14ac:dyDescent="0.35">
      <c r="A7068" t="s">
        <v>493</v>
      </c>
      <c r="B7068" s="10">
        <v>0.38541666666666669</v>
      </c>
      <c r="C7068" t="s">
        <v>395</v>
      </c>
      <c r="D7068" t="s">
        <v>493</v>
      </c>
      <c r="E7068" s="10">
        <v>0.625</v>
      </c>
      <c r="F7068" t="s">
        <v>395</v>
      </c>
      <c r="G7068" t="s">
        <v>110</v>
      </c>
      <c r="H7068" t="s">
        <v>111</v>
      </c>
      <c r="I7068">
        <v>21</v>
      </c>
      <c r="J7068">
        <v>47</v>
      </c>
      <c r="K7068">
        <v>52</v>
      </c>
      <c r="L7068" t="s">
        <v>88</v>
      </c>
      <c r="M7068" t="s">
        <v>116</v>
      </c>
      <c r="N7068" t="s">
        <v>124</v>
      </c>
      <c r="O7068" t="s">
        <v>118</v>
      </c>
    </row>
    <row r="7069" spans="1:15" x14ac:dyDescent="0.35">
      <c r="A7069" t="s">
        <v>493</v>
      </c>
      <c r="B7069" s="10">
        <v>0.39583333333333331</v>
      </c>
      <c r="C7069" t="s">
        <v>395</v>
      </c>
      <c r="D7069" t="s">
        <v>493</v>
      </c>
      <c r="E7069" s="10">
        <v>0.66666666666666663</v>
      </c>
      <c r="F7069" t="s">
        <v>395</v>
      </c>
      <c r="G7069" t="s">
        <v>136</v>
      </c>
      <c r="H7069" t="s">
        <v>121</v>
      </c>
      <c r="I7069">
        <v>23</v>
      </c>
      <c r="J7069">
        <v>28</v>
      </c>
      <c r="K7069">
        <v>152</v>
      </c>
      <c r="L7069" t="s">
        <v>89</v>
      </c>
      <c r="M7069" t="s">
        <v>89</v>
      </c>
      <c r="N7069" t="s">
        <v>137</v>
      </c>
      <c r="O7069" t="s">
        <v>123</v>
      </c>
    </row>
    <row r="7070" spans="1:15" x14ac:dyDescent="0.35">
      <c r="A7070" t="s">
        <v>493</v>
      </c>
      <c r="B7070" s="10">
        <v>0.41666666666666669</v>
      </c>
      <c r="C7070" t="s">
        <v>395</v>
      </c>
      <c r="D7070" t="s">
        <v>493</v>
      </c>
      <c r="E7070" s="10">
        <v>0.625</v>
      </c>
      <c r="F7070" t="s">
        <v>395</v>
      </c>
      <c r="G7070" t="s">
        <v>110</v>
      </c>
      <c r="H7070" t="s">
        <v>111</v>
      </c>
      <c r="I7070">
        <v>254</v>
      </c>
      <c r="J7070">
        <v>292</v>
      </c>
      <c r="K7070">
        <v>1271</v>
      </c>
      <c r="L7070" t="s">
        <v>88</v>
      </c>
      <c r="M7070" t="s">
        <v>116</v>
      </c>
      <c r="N7070" t="s">
        <v>225</v>
      </c>
      <c r="O7070" t="s">
        <v>118</v>
      </c>
    </row>
    <row r="7071" spans="1:15" x14ac:dyDescent="0.35">
      <c r="A7071" t="s">
        <v>493</v>
      </c>
      <c r="B7071" s="10">
        <v>0.41666666666666669</v>
      </c>
      <c r="C7071" t="s">
        <v>395</v>
      </c>
      <c r="D7071" t="s">
        <v>493</v>
      </c>
      <c r="E7071" s="10">
        <v>0.625</v>
      </c>
      <c r="F7071" t="s">
        <v>395</v>
      </c>
      <c r="G7071" t="s">
        <v>110</v>
      </c>
      <c r="H7071" t="s">
        <v>111</v>
      </c>
      <c r="I7071">
        <v>175</v>
      </c>
      <c r="J7071">
        <v>264</v>
      </c>
      <c r="K7071">
        <v>876</v>
      </c>
      <c r="L7071" t="s">
        <v>88</v>
      </c>
      <c r="M7071" t="s">
        <v>116</v>
      </c>
      <c r="N7071" t="s">
        <v>263</v>
      </c>
      <c r="O7071" t="s">
        <v>118</v>
      </c>
    </row>
    <row r="7072" spans="1:15" x14ac:dyDescent="0.35">
      <c r="A7072" t="s">
        <v>493</v>
      </c>
      <c r="B7072" s="10">
        <v>0.41666666666666669</v>
      </c>
      <c r="C7072" t="s">
        <v>395</v>
      </c>
      <c r="D7072" t="s">
        <v>493</v>
      </c>
      <c r="E7072" s="10">
        <v>0.625</v>
      </c>
      <c r="F7072" t="s">
        <v>395</v>
      </c>
      <c r="G7072" t="s">
        <v>110</v>
      </c>
      <c r="H7072" t="s">
        <v>111</v>
      </c>
      <c r="I7072">
        <v>158</v>
      </c>
      <c r="J7072">
        <v>237</v>
      </c>
      <c r="K7072">
        <v>792</v>
      </c>
      <c r="L7072" t="s">
        <v>88</v>
      </c>
      <c r="M7072" t="s">
        <v>116</v>
      </c>
      <c r="N7072" t="s">
        <v>157</v>
      </c>
      <c r="O7072" t="s">
        <v>118</v>
      </c>
    </row>
    <row r="7073" spans="1:15" x14ac:dyDescent="0.35">
      <c r="A7073" t="s">
        <v>493</v>
      </c>
      <c r="B7073" s="10">
        <v>0.41666666666666669</v>
      </c>
      <c r="C7073" t="s">
        <v>395</v>
      </c>
      <c r="D7073" t="s">
        <v>493</v>
      </c>
      <c r="E7073" s="10">
        <v>0.625</v>
      </c>
      <c r="F7073" t="s">
        <v>395</v>
      </c>
      <c r="G7073" t="s">
        <v>110</v>
      </c>
      <c r="H7073" t="s">
        <v>111</v>
      </c>
      <c r="I7073">
        <v>201</v>
      </c>
      <c r="J7073">
        <v>278</v>
      </c>
      <c r="K7073">
        <v>1005</v>
      </c>
      <c r="L7073" t="s">
        <v>88</v>
      </c>
      <c r="M7073" t="s">
        <v>116</v>
      </c>
      <c r="N7073" t="s">
        <v>381</v>
      </c>
      <c r="O7073" t="s">
        <v>118</v>
      </c>
    </row>
    <row r="7074" spans="1:15" x14ac:dyDescent="0.35">
      <c r="A7074" t="s">
        <v>493</v>
      </c>
      <c r="B7074" s="10">
        <v>0.5</v>
      </c>
      <c r="C7074" t="s">
        <v>395</v>
      </c>
      <c r="D7074" t="s">
        <v>493</v>
      </c>
      <c r="E7074" s="10">
        <v>0.70833333333333337</v>
      </c>
      <c r="F7074" t="s">
        <v>395</v>
      </c>
      <c r="G7074" t="s">
        <v>110</v>
      </c>
      <c r="H7074" t="s">
        <v>111</v>
      </c>
      <c r="I7074">
        <v>300</v>
      </c>
      <c r="J7074">
        <v>300</v>
      </c>
      <c r="K7074">
        <v>1500</v>
      </c>
      <c r="L7074" t="s">
        <v>115</v>
      </c>
      <c r="M7074" t="s">
        <v>195</v>
      </c>
      <c r="N7074" t="s">
        <v>119</v>
      </c>
      <c r="O7074" t="s">
        <v>118</v>
      </c>
    </row>
    <row r="7075" spans="1:15" x14ac:dyDescent="0.35">
      <c r="A7075" t="s">
        <v>493</v>
      </c>
      <c r="B7075" s="10">
        <v>0.5</v>
      </c>
      <c r="C7075" t="s">
        <v>395</v>
      </c>
      <c r="D7075" t="s">
        <v>496</v>
      </c>
      <c r="E7075" s="10">
        <v>0</v>
      </c>
      <c r="F7075" t="s">
        <v>395</v>
      </c>
      <c r="G7075" t="s">
        <v>110</v>
      </c>
      <c r="H7075" t="s">
        <v>111</v>
      </c>
      <c r="I7075">
        <v>228.96</v>
      </c>
      <c r="J7075">
        <v>625</v>
      </c>
      <c r="K7075">
        <v>2690.25</v>
      </c>
      <c r="L7075" t="s">
        <v>115</v>
      </c>
      <c r="M7075" t="s">
        <v>115</v>
      </c>
      <c r="N7075" t="s">
        <v>120</v>
      </c>
      <c r="O7075" t="s">
        <v>118</v>
      </c>
    </row>
    <row r="7076" spans="1:15" x14ac:dyDescent="0.35">
      <c r="A7076" t="s">
        <v>493</v>
      </c>
      <c r="B7076" s="10">
        <v>0.5</v>
      </c>
      <c r="C7076" t="s">
        <v>395</v>
      </c>
      <c r="D7076" t="s">
        <v>493</v>
      </c>
      <c r="E7076" s="10">
        <v>0.67708333333333337</v>
      </c>
      <c r="F7076" t="s">
        <v>395</v>
      </c>
      <c r="G7076" t="s">
        <v>110</v>
      </c>
      <c r="H7076" t="s">
        <v>121</v>
      </c>
      <c r="I7076">
        <v>121.18</v>
      </c>
      <c r="J7076">
        <v>200</v>
      </c>
      <c r="K7076">
        <v>515</v>
      </c>
      <c r="L7076" t="s">
        <v>115</v>
      </c>
      <c r="M7076" t="s">
        <v>115</v>
      </c>
      <c r="N7076" t="s">
        <v>113</v>
      </c>
      <c r="O7076" t="s">
        <v>114</v>
      </c>
    </row>
    <row r="7077" spans="1:15" x14ac:dyDescent="0.35">
      <c r="A7077" t="s">
        <v>493</v>
      </c>
      <c r="B7077" s="10">
        <v>0.54166666666666663</v>
      </c>
      <c r="C7077" t="s">
        <v>395</v>
      </c>
      <c r="D7077" t="s">
        <v>493</v>
      </c>
      <c r="E7077" s="10">
        <v>0.79166666666666663</v>
      </c>
      <c r="F7077" t="s">
        <v>395</v>
      </c>
      <c r="G7077" t="s">
        <v>110</v>
      </c>
      <c r="H7077" t="s">
        <v>111</v>
      </c>
      <c r="I7077">
        <v>156.83000000000001</v>
      </c>
      <c r="J7077">
        <v>295</v>
      </c>
      <c r="K7077">
        <v>941</v>
      </c>
      <c r="L7077" t="s">
        <v>115</v>
      </c>
      <c r="M7077" t="s">
        <v>116</v>
      </c>
      <c r="N7077" t="s">
        <v>117</v>
      </c>
      <c r="O7077" t="s">
        <v>118</v>
      </c>
    </row>
    <row r="7078" spans="1:15" x14ac:dyDescent="0.35">
      <c r="A7078" t="s">
        <v>493</v>
      </c>
      <c r="B7078" s="10">
        <v>0.57291666666666663</v>
      </c>
      <c r="C7078" t="s">
        <v>395</v>
      </c>
      <c r="D7078" t="s">
        <v>493</v>
      </c>
      <c r="E7078" s="10">
        <v>0.875</v>
      </c>
      <c r="F7078" t="s">
        <v>395</v>
      </c>
      <c r="G7078" t="s">
        <v>110</v>
      </c>
      <c r="H7078" t="s">
        <v>121</v>
      </c>
      <c r="I7078">
        <v>196.9</v>
      </c>
      <c r="J7078">
        <v>320</v>
      </c>
      <c r="K7078">
        <v>1427.5</v>
      </c>
      <c r="L7078" t="s">
        <v>115</v>
      </c>
      <c r="M7078" t="s">
        <v>115</v>
      </c>
      <c r="N7078" t="s">
        <v>200</v>
      </c>
      <c r="O7078" t="s">
        <v>123</v>
      </c>
    </row>
    <row r="7079" spans="1:15" x14ac:dyDescent="0.35">
      <c r="A7079" t="s">
        <v>493</v>
      </c>
      <c r="B7079" s="10">
        <v>0.69791666666666663</v>
      </c>
      <c r="C7079" t="s">
        <v>395</v>
      </c>
      <c r="D7079" t="s">
        <v>496</v>
      </c>
      <c r="E7079" s="10">
        <v>0</v>
      </c>
      <c r="F7079" t="s">
        <v>395</v>
      </c>
      <c r="G7079" t="s">
        <v>110</v>
      </c>
      <c r="H7079" t="s">
        <v>111</v>
      </c>
      <c r="I7079">
        <v>489.66</v>
      </c>
      <c r="J7079">
        <v>790</v>
      </c>
      <c r="K7079">
        <v>3550</v>
      </c>
      <c r="L7079" t="s">
        <v>115</v>
      </c>
      <c r="M7079" t="s">
        <v>115</v>
      </c>
      <c r="N7079" t="s">
        <v>119</v>
      </c>
      <c r="O7079" t="s">
        <v>118</v>
      </c>
    </row>
    <row r="7080" spans="1:15" x14ac:dyDescent="0.35">
      <c r="A7080" t="s">
        <v>493</v>
      </c>
      <c r="B7080" s="10">
        <v>0.69791666666666663</v>
      </c>
      <c r="C7080" t="s">
        <v>395</v>
      </c>
      <c r="D7080" t="s">
        <v>496</v>
      </c>
      <c r="E7080" s="10">
        <v>0</v>
      </c>
      <c r="F7080" t="s">
        <v>395</v>
      </c>
      <c r="G7080" t="s">
        <v>110</v>
      </c>
      <c r="H7080" t="s">
        <v>121</v>
      </c>
      <c r="I7080">
        <v>195</v>
      </c>
      <c r="J7080">
        <v>230</v>
      </c>
      <c r="K7080">
        <v>1411</v>
      </c>
      <c r="L7080" t="s">
        <v>89</v>
      </c>
      <c r="M7080" t="s">
        <v>115</v>
      </c>
      <c r="N7080" t="s">
        <v>242</v>
      </c>
      <c r="O7080" t="s">
        <v>123</v>
      </c>
    </row>
    <row r="7081" spans="1:15" x14ac:dyDescent="0.35">
      <c r="A7081" t="s">
        <v>493</v>
      </c>
      <c r="B7081" s="10">
        <v>0.69791666666666663</v>
      </c>
      <c r="C7081" t="s">
        <v>395</v>
      </c>
      <c r="D7081" t="s">
        <v>496</v>
      </c>
      <c r="E7081" s="10">
        <v>0</v>
      </c>
      <c r="F7081" t="s">
        <v>395</v>
      </c>
      <c r="G7081" t="s">
        <v>110</v>
      </c>
      <c r="H7081" t="s">
        <v>121</v>
      </c>
      <c r="I7081">
        <v>201</v>
      </c>
      <c r="J7081">
        <v>230</v>
      </c>
      <c r="K7081">
        <v>1456</v>
      </c>
      <c r="L7081" t="s">
        <v>89</v>
      </c>
      <c r="M7081" t="s">
        <v>115</v>
      </c>
      <c r="N7081" t="s">
        <v>437</v>
      </c>
      <c r="O7081" t="s">
        <v>123</v>
      </c>
    </row>
    <row r="7082" spans="1:15" x14ac:dyDescent="0.35">
      <c r="A7082" t="s">
        <v>493</v>
      </c>
      <c r="B7082" s="10">
        <v>0.72916666666666663</v>
      </c>
      <c r="C7082" t="s">
        <v>395</v>
      </c>
      <c r="D7082" t="s">
        <v>496</v>
      </c>
      <c r="E7082" s="10">
        <v>0</v>
      </c>
      <c r="F7082" t="s">
        <v>395</v>
      </c>
      <c r="G7082" t="s">
        <v>110</v>
      </c>
      <c r="H7082" t="s">
        <v>121</v>
      </c>
      <c r="I7082">
        <v>225</v>
      </c>
      <c r="J7082">
        <v>225</v>
      </c>
      <c r="K7082">
        <v>1462.5</v>
      </c>
      <c r="L7082" t="s">
        <v>91</v>
      </c>
      <c r="M7082" t="s">
        <v>115</v>
      </c>
      <c r="N7082" t="s">
        <v>214</v>
      </c>
      <c r="O7082" t="s">
        <v>123</v>
      </c>
    </row>
    <row r="7083" spans="1:15" x14ac:dyDescent="0.35">
      <c r="A7083" t="s">
        <v>496</v>
      </c>
      <c r="B7083" s="10">
        <v>0</v>
      </c>
      <c r="C7083" t="s">
        <v>395</v>
      </c>
      <c r="D7083" t="s">
        <v>496</v>
      </c>
      <c r="E7083" s="10">
        <v>1.0416666666666666E-2</v>
      </c>
      <c r="F7083" t="s">
        <v>395</v>
      </c>
      <c r="G7083" t="s">
        <v>110</v>
      </c>
      <c r="H7083" t="s">
        <v>121</v>
      </c>
      <c r="I7083">
        <v>90</v>
      </c>
      <c r="J7083">
        <v>90</v>
      </c>
      <c r="K7083">
        <v>22</v>
      </c>
      <c r="L7083" t="s">
        <v>89</v>
      </c>
      <c r="M7083" t="s">
        <v>115</v>
      </c>
      <c r="N7083" t="s">
        <v>437</v>
      </c>
      <c r="O7083" t="s">
        <v>123</v>
      </c>
    </row>
    <row r="7084" spans="1:15" x14ac:dyDescent="0.35">
      <c r="A7084" t="s">
        <v>496</v>
      </c>
      <c r="B7084" s="10">
        <v>0</v>
      </c>
      <c r="C7084" t="s">
        <v>395</v>
      </c>
      <c r="D7084" t="s">
        <v>496</v>
      </c>
      <c r="E7084" s="10">
        <v>2.0833333333333332E-2</v>
      </c>
      <c r="F7084" t="s">
        <v>395</v>
      </c>
      <c r="G7084" t="s">
        <v>110</v>
      </c>
      <c r="H7084" t="s">
        <v>121</v>
      </c>
      <c r="I7084">
        <v>125</v>
      </c>
      <c r="J7084">
        <v>150</v>
      </c>
      <c r="K7084">
        <v>62</v>
      </c>
      <c r="L7084" t="s">
        <v>89</v>
      </c>
      <c r="M7084" t="s">
        <v>116</v>
      </c>
      <c r="N7084" t="s">
        <v>417</v>
      </c>
      <c r="O7084" t="s">
        <v>123</v>
      </c>
    </row>
    <row r="7085" spans="1:15" x14ac:dyDescent="0.35">
      <c r="A7085" t="s">
        <v>496</v>
      </c>
      <c r="B7085" s="10">
        <v>0</v>
      </c>
      <c r="C7085" t="s">
        <v>395</v>
      </c>
      <c r="D7085" t="s">
        <v>496</v>
      </c>
      <c r="E7085" s="10">
        <v>2.0833333333333332E-2</v>
      </c>
      <c r="F7085" t="s">
        <v>395</v>
      </c>
      <c r="G7085" t="s">
        <v>110</v>
      </c>
      <c r="H7085" t="s">
        <v>121</v>
      </c>
      <c r="I7085">
        <v>35</v>
      </c>
      <c r="J7085">
        <v>60</v>
      </c>
      <c r="K7085">
        <v>18</v>
      </c>
      <c r="L7085" t="s">
        <v>89</v>
      </c>
      <c r="M7085" t="s">
        <v>115</v>
      </c>
      <c r="N7085" t="s">
        <v>242</v>
      </c>
      <c r="O7085" t="s">
        <v>123</v>
      </c>
    </row>
    <row r="7086" spans="1:15" x14ac:dyDescent="0.35">
      <c r="A7086" t="s">
        <v>496</v>
      </c>
      <c r="B7086" s="10">
        <v>0</v>
      </c>
      <c r="C7086" t="s">
        <v>395</v>
      </c>
      <c r="D7086" t="s">
        <v>496</v>
      </c>
      <c r="E7086" s="10">
        <v>2.0833333333333332E-2</v>
      </c>
      <c r="F7086" t="s">
        <v>395</v>
      </c>
      <c r="G7086" t="s">
        <v>110</v>
      </c>
      <c r="H7086" t="s">
        <v>111</v>
      </c>
      <c r="I7086">
        <v>125</v>
      </c>
      <c r="J7086">
        <v>150</v>
      </c>
      <c r="K7086">
        <v>62.5</v>
      </c>
      <c r="L7086" t="s">
        <v>115</v>
      </c>
      <c r="M7086" t="s">
        <v>116</v>
      </c>
      <c r="N7086" t="s">
        <v>119</v>
      </c>
      <c r="O7086" t="s">
        <v>118</v>
      </c>
    </row>
    <row r="7087" spans="1:15" x14ac:dyDescent="0.35">
      <c r="A7087" t="s">
        <v>496</v>
      </c>
      <c r="B7087" s="10">
        <v>0</v>
      </c>
      <c r="C7087" t="s">
        <v>395</v>
      </c>
      <c r="D7087" t="s">
        <v>496</v>
      </c>
      <c r="E7087" s="10">
        <v>2.0833333333333332E-2</v>
      </c>
      <c r="F7087" t="s">
        <v>395</v>
      </c>
      <c r="G7087" t="s">
        <v>110</v>
      </c>
      <c r="H7087" t="s">
        <v>111</v>
      </c>
      <c r="I7087">
        <v>80</v>
      </c>
      <c r="J7087">
        <v>150</v>
      </c>
      <c r="K7087">
        <v>40</v>
      </c>
      <c r="L7087" t="s">
        <v>115</v>
      </c>
      <c r="M7087" t="s">
        <v>115</v>
      </c>
      <c r="N7087" t="s">
        <v>119</v>
      </c>
      <c r="O7087" t="s">
        <v>118</v>
      </c>
    </row>
    <row r="7088" spans="1:15" x14ac:dyDescent="0.35">
      <c r="A7088" t="s">
        <v>496</v>
      </c>
      <c r="B7088" s="10">
        <v>0</v>
      </c>
      <c r="C7088" t="s">
        <v>395</v>
      </c>
      <c r="D7088" t="s">
        <v>496</v>
      </c>
      <c r="E7088" s="10">
        <v>0.75</v>
      </c>
      <c r="F7088" t="s">
        <v>395</v>
      </c>
      <c r="G7088" t="s">
        <v>134</v>
      </c>
      <c r="H7088" t="s">
        <v>121</v>
      </c>
      <c r="I7088">
        <v>28</v>
      </c>
      <c r="J7088">
        <v>52</v>
      </c>
      <c r="K7088">
        <v>154</v>
      </c>
      <c r="L7088" t="s">
        <v>88</v>
      </c>
      <c r="M7088" t="s">
        <v>88</v>
      </c>
      <c r="N7088" t="s">
        <v>113</v>
      </c>
      <c r="O7088" t="s">
        <v>114</v>
      </c>
    </row>
    <row r="7089" spans="1:15" x14ac:dyDescent="0.35">
      <c r="A7089" t="s">
        <v>496</v>
      </c>
      <c r="B7089" s="10">
        <v>0</v>
      </c>
      <c r="C7089" t="s">
        <v>395</v>
      </c>
      <c r="D7089" t="s">
        <v>496</v>
      </c>
      <c r="E7089" s="10">
        <v>8.3333333333333329E-2</v>
      </c>
      <c r="F7089" t="s">
        <v>395</v>
      </c>
      <c r="G7089" t="s">
        <v>110</v>
      </c>
      <c r="H7089" t="s">
        <v>121</v>
      </c>
      <c r="I7089">
        <v>162.5</v>
      </c>
      <c r="J7089">
        <v>225</v>
      </c>
      <c r="K7089">
        <v>325</v>
      </c>
      <c r="L7089" t="s">
        <v>91</v>
      </c>
      <c r="M7089" t="s">
        <v>116</v>
      </c>
      <c r="N7089" t="s">
        <v>214</v>
      </c>
      <c r="O7089" t="s">
        <v>123</v>
      </c>
    </row>
    <row r="7090" spans="1:15" x14ac:dyDescent="0.35">
      <c r="A7090" t="s">
        <v>496</v>
      </c>
      <c r="B7090" s="10">
        <v>4.1666666666666664E-2</v>
      </c>
      <c r="C7090" t="s">
        <v>395</v>
      </c>
      <c r="D7090" t="s">
        <v>496</v>
      </c>
      <c r="E7090" s="10">
        <v>0.84375</v>
      </c>
      <c r="F7090" t="s">
        <v>395</v>
      </c>
      <c r="G7090" t="s">
        <v>110</v>
      </c>
      <c r="H7090" t="s">
        <v>111</v>
      </c>
      <c r="I7090">
        <v>102</v>
      </c>
      <c r="J7090">
        <v>175</v>
      </c>
      <c r="K7090">
        <v>127.5</v>
      </c>
      <c r="L7090" t="s">
        <v>115</v>
      </c>
      <c r="M7090" t="s">
        <v>116</v>
      </c>
      <c r="N7090" t="s">
        <v>113</v>
      </c>
      <c r="O7090" t="s">
        <v>114</v>
      </c>
    </row>
    <row r="7091" spans="1:15" x14ac:dyDescent="0.35">
      <c r="A7091" t="s">
        <v>496</v>
      </c>
      <c r="B7091" s="10">
        <v>0.41666666666666669</v>
      </c>
      <c r="C7091" t="s">
        <v>395</v>
      </c>
      <c r="D7091" t="s">
        <v>496</v>
      </c>
      <c r="E7091" s="10">
        <v>0.70833333333333337</v>
      </c>
      <c r="F7091" t="s">
        <v>395</v>
      </c>
      <c r="G7091" t="s">
        <v>141</v>
      </c>
      <c r="H7091" t="s">
        <v>121</v>
      </c>
      <c r="I7091">
        <v>286</v>
      </c>
      <c r="J7091">
        <v>558</v>
      </c>
      <c r="K7091">
        <v>1430</v>
      </c>
      <c r="L7091" t="s">
        <v>115</v>
      </c>
      <c r="M7091" t="s">
        <v>115</v>
      </c>
      <c r="N7091" t="s">
        <v>113</v>
      </c>
      <c r="O7091" t="s">
        <v>114</v>
      </c>
    </row>
    <row r="7092" spans="1:15" x14ac:dyDescent="0.35">
      <c r="A7092" t="s">
        <v>496</v>
      </c>
      <c r="B7092" s="10">
        <v>0.625</v>
      </c>
      <c r="C7092" t="s">
        <v>395</v>
      </c>
      <c r="D7092" t="s">
        <v>496</v>
      </c>
      <c r="E7092" s="10">
        <v>0.84375</v>
      </c>
      <c r="F7092" t="s">
        <v>395</v>
      </c>
      <c r="G7092" t="s">
        <v>110</v>
      </c>
      <c r="H7092" t="s">
        <v>121</v>
      </c>
      <c r="I7092">
        <v>219</v>
      </c>
      <c r="J7092">
        <v>420</v>
      </c>
      <c r="K7092">
        <v>1150</v>
      </c>
      <c r="L7092" t="s">
        <v>89</v>
      </c>
      <c r="M7092" t="s">
        <v>116</v>
      </c>
      <c r="N7092" t="s">
        <v>180</v>
      </c>
      <c r="O7092" t="s">
        <v>123</v>
      </c>
    </row>
    <row r="7093" spans="1:15" x14ac:dyDescent="0.35">
      <c r="A7093" t="s">
        <v>496</v>
      </c>
      <c r="B7093" s="10">
        <v>0.625</v>
      </c>
      <c r="C7093" t="s">
        <v>395</v>
      </c>
      <c r="D7093" t="s">
        <v>496</v>
      </c>
      <c r="E7093" s="10">
        <v>0.63541666666666663</v>
      </c>
      <c r="F7093" t="s">
        <v>395</v>
      </c>
      <c r="G7093" t="s">
        <v>110</v>
      </c>
      <c r="H7093" t="s">
        <v>121</v>
      </c>
      <c r="I7093">
        <v>54</v>
      </c>
      <c r="J7093">
        <v>54</v>
      </c>
      <c r="K7093">
        <v>13.5</v>
      </c>
      <c r="L7093" t="s">
        <v>115</v>
      </c>
      <c r="M7093" t="s">
        <v>116</v>
      </c>
      <c r="N7093" t="s">
        <v>113</v>
      </c>
      <c r="O7093" t="s">
        <v>114</v>
      </c>
    </row>
    <row r="7094" spans="1:15" x14ac:dyDescent="0.35">
      <c r="A7094" t="s">
        <v>496</v>
      </c>
      <c r="B7094" s="10">
        <v>0.66666666666666663</v>
      </c>
      <c r="C7094" t="s">
        <v>395</v>
      </c>
      <c r="D7094" t="s">
        <v>496</v>
      </c>
      <c r="E7094" s="10">
        <v>0.75</v>
      </c>
      <c r="F7094" t="s">
        <v>395</v>
      </c>
      <c r="G7094" t="s">
        <v>132</v>
      </c>
      <c r="H7094" t="s">
        <v>111</v>
      </c>
      <c r="I7094">
        <v>192</v>
      </c>
      <c r="J7094">
        <v>366</v>
      </c>
      <c r="K7094">
        <v>384</v>
      </c>
      <c r="L7094" t="s">
        <v>88</v>
      </c>
      <c r="M7094" t="s">
        <v>88</v>
      </c>
      <c r="N7094" t="s">
        <v>113</v>
      </c>
      <c r="O7094" t="s">
        <v>114</v>
      </c>
    </row>
    <row r="7095" spans="1:15" x14ac:dyDescent="0.35">
      <c r="A7095" t="s">
        <v>496</v>
      </c>
      <c r="B7095" s="10">
        <v>0.66666666666666663</v>
      </c>
      <c r="C7095" t="s">
        <v>395</v>
      </c>
      <c r="D7095" t="s">
        <v>497</v>
      </c>
      <c r="E7095" s="10">
        <v>0</v>
      </c>
      <c r="F7095" t="s">
        <v>395</v>
      </c>
      <c r="G7095" t="s">
        <v>132</v>
      </c>
      <c r="H7095" t="s">
        <v>111</v>
      </c>
      <c r="I7095">
        <v>80</v>
      </c>
      <c r="J7095">
        <v>130</v>
      </c>
      <c r="K7095">
        <v>636</v>
      </c>
      <c r="L7095" t="s">
        <v>88</v>
      </c>
      <c r="M7095" t="s">
        <v>88</v>
      </c>
      <c r="N7095" t="s">
        <v>305</v>
      </c>
      <c r="O7095" t="s">
        <v>123</v>
      </c>
    </row>
    <row r="7096" spans="1:15" x14ac:dyDescent="0.35">
      <c r="A7096" t="s">
        <v>496</v>
      </c>
      <c r="B7096" s="10">
        <v>0.66666666666666663</v>
      </c>
      <c r="C7096" t="s">
        <v>395</v>
      </c>
      <c r="D7096" t="s">
        <v>497</v>
      </c>
      <c r="E7096" s="10">
        <v>0</v>
      </c>
      <c r="F7096" t="s">
        <v>395</v>
      </c>
      <c r="G7096" t="s">
        <v>132</v>
      </c>
      <c r="H7096" t="s">
        <v>121</v>
      </c>
      <c r="I7096">
        <v>152</v>
      </c>
      <c r="J7096">
        <v>218</v>
      </c>
      <c r="K7096">
        <v>1213</v>
      </c>
      <c r="L7096" t="s">
        <v>88</v>
      </c>
      <c r="M7096" t="s">
        <v>88</v>
      </c>
      <c r="N7096" t="s">
        <v>133</v>
      </c>
      <c r="O7096" t="s">
        <v>123</v>
      </c>
    </row>
    <row r="7097" spans="1:15" x14ac:dyDescent="0.35">
      <c r="A7097" t="s">
        <v>496</v>
      </c>
      <c r="B7097" s="10">
        <v>0.66666666666666663</v>
      </c>
      <c r="C7097" t="s">
        <v>395</v>
      </c>
      <c r="D7097" t="s">
        <v>497</v>
      </c>
      <c r="E7097" s="10">
        <v>0</v>
      </c>
      <c r="F7097" t="s">
        <v>395</v>
      </c>
      <c r="G7097" t="s">
        <v>132</v>
      </c>
      <c r="H7097" t="s">
        <v>121</v>
      </c>
      <c r="I7097">
        <v>152</v>
      </c>
      <c r="J7097">
        <v>217</v>
      </c>
      <c r="K7097">
        <v>1212</v>
      </c>
      <c r="L7097" t="s">
        <v>88</v>
      </c>
      <c r="M7097" t="s">
        <v>88</v>
      </c>
      <c r="N7097" t="s">
        <v>139</v>
      </c>
      <c r="O7097" t="s">
        <v>123</v>
      </c>
    </row>
    <row r="7098" spans="1:15" x14ac:dyDescent="0.35">
      <c r="A7098" t="s">
        <v>496</v>
      </c>
      <c r="B7098" s="10">
        <v>0.69791666666666663</v>
      </c>
      <c r="C7098" t="s">
        <v>395</v>
      </c>
      <c r="D7098" t="s">
        <v>496</v>
      </c>
      <c r="E7098" s="10">
        <v>0.80208333333333337</v>
      </c>
      <c r="F7098" t="s">
        <v>395</v>
      </c>
      <c r="G7098" t="s">
        <v>110</v>
      </c>
      <c r="H7098" t="s">
        <v>111</v>
      </c>
      <c r="I7098">
        <v>63.67</v>
      </c>
      <c r="J7098">
        <v>150</v>
      </c>
      <c r="K7098">
        <v>47.75</v>
      </c>
      <c r="L7098" t="s">
        <v>115</v>
      </c>
      <c r="M7098" t="s">
        <v>116</v>
      </c>
      <c r="N7098" t="s">
        <v>113</v>
      </c>
      <c r="O7098" t="s">
        <v>114</v>
      </c>
    </row>
    <row r="7099" spans="1:15" x14ac:dyDescent="0.35">
      <c r="A7099" t="s">
        <v>496</v>
      </c>
      <c r="B7099" s="10">
        <v>0.70833333333333337</v>
      </c>
      <c r="C7099" t="s">
        <v>395</v>
      </c>
      <c r="D7099" t="s">
        <v>497</v>
      </c>
      <c r="E7099" s="10">
        <v>0</v>
      </c>
      <c r="F7099" t="s">
        <v>395</v>
      </c>
      <c r="G7099" t="s">
        <v>132</v>
      </c>
      <c r="H7099" t="s">
        <v>111</v>
      </c>
      <c r="I7099">
        <v>155</v>
      </c>
      <c r="J7099">
        <v>231</v>
      </c>
      <c r="K7099">
        <v>465</v>
      </c>
      <c r="L7099" t="s">
        <v>88</v>
      </c>
      <c r="M7099" t="s">
        <v>88</v>
      </c>
      <c r="N7099" t="s">
        <v>154</v>
      </c>
      <c r="O7099" t="s">
        <v>123</v>
      </c>
    </row>
    <row r="7100" spans="1:15" x14ac:dyDescent="0.35">
      <c r="A7100" t="s">
        <v>496</v>
      </c>
      <c r="B7100" s="10">
        <v>0.75</v>
      </c>
      <c r="C7100" t="s">
        <v>395</v>
      </c>
      <c r="D7100" t="s">
        <v>497</v>
      </c>
      <c r="E7100" s="10">
        <v>0</v>
      </c>
      <c r="F7100" t="s">
        <v>395</v>
      </c>
      <c r="G7100" t="s">
        <v>132</v>
      </c>
      <c r="H7100" t="s">
        <v>111</v>
      </c>
      <c r="I7100">
        <v>39</v>
      </c>
      <c r="J7100">
        <v>44</v>
      </c>
      <c r="K7100">
        <v>232</v>
      </c>
      <c r="L7100" t="s">
        <v>88</v>
      </c>
      <c r="M7100" t="s">
        <v>88</v>
      </c>
      <c r="N7100" t="s">
        <v>313</v>
      </c>
      <c r="O7100" t="s">
        <v>123</v>
      </c>
    </row>
    <row r="7101" spans="1:15" x14ac:dyDescent="0.35">
      <c r="A7101" t="s">
        <v>496</v>
      </c>
      <c r="B7101" s="10">
        <v>0.75</v>
      </c>
      <c r="C7101" t="s">
        <v>395</v>
      </c>
      <c r="D7101" t="s">
        <v>497</v>
      </c>
      <c r="E7101" s="10">
        <v>0</v>
      </c>
      <c r="F7101" t="s">
        <v>395</v>
      </c>
      <c r="G7101" t="s">
        <v>132</v>
      </c>
      <c r="H7101" t="s">
        <v>111</v>
      </c>
      <c r="I7101">
        <v>56</v>
      </c>
      <c r="J7101">
        <v>109</v>
      </c>
      <c r="K7101">
        <v>339</v>
      </c>
      <c r="L7101" t="s">
        <v>88</v>
      </c>
      <c r="M7101" t="s">
        <v>88</v>
      </c>
      <c r="N7101" t="s">
        <v>125</v>
      </c>
      <c r="O7101" t="s">
        <v>123</v>
      </c>
    </row>
    <row r="7102" spans="1:15" x14ac:dyDescent="0.35">
      <c r="A7102" t="s">
        <v>496</v>
      </c>
      <c r="B7102" s="10">
        <v>0.79166666666666663</v>
      </c>
      <c r="C7102" t="s">
        <v>395</v>
      </c>
      <c r="D7102" t="s">
        <v>496</v>
      </c>
      <c r="E7102" s="10">
        <v>0.95833333333333337</v>
      </c>
      <c r="F7102" t="s">
        <v>395</v>
      </c>
      <c r="G7102" t="s">
        <v>132</v>
      </c>
      <c r="H7102" t="s">
        <v>111</v>
      </c>
      <c r="I7102">
        <v>92</v>
      </c>
      <c r="J7102">
        <v>100</v>
      </c>
      <c r="K7102">
        <v>369</v>
      </c>
      <c r="L7102" t="s">
        <v>88</v>
      </c>
      <c r="M7102" t="s">
        <v>88</v>
      </c>
      <c r="N7102" t="s">
        <v>145</v>
      </c>
      <c r="O7102" t="s">
        <v>123</v>
      </c>
    </row>
    <row r="7103" spans="1:15" x14ac:dyDescent="0.35">
      <c r="A7103" t="s">
        <v>497</v>
      </c>
      <c r="B7103" s="10">
        <v>0</v>
      </c>
      <c r="C7103" t="s">
        <v>395</v>
      </c>
      <c r="D7103" t="s">
        <v>497</v>
      </c>
      <c r="E7103" s="10">
        <v>0.33333333333333331</v>
      </c>
      <c r="F7103" t="s">
        <v>395</v>
      </c>
      <c r="G7103" t="s">
        <v>132</v>
      </c>
      <c r="H7103" t="s">
        <v>111</v>
      </c>
      <c r="I7103">
        <v>27</v>
      </c>
      <c r="J7103">
        <v>30</v>
      </c>
      <c r="K7103">
        <v>80</v>
      </c>
      <c r="L7103" t="s">
        <v>88</v>
      </c>
      <c r="M7103" t="s">
        <v>88</v>
      </c>
      <c r="N7103" t="s">
        <v>313</v>
      </c>
      <c r="O7103" t="s">
        <v>123</v>
      </c>
    </row>
    <row r="7104" spans="1:15" x14ac:dyDescent="0.35">
      <c r="A7104" t="s">
        <v>497</v>
      </c>
      <c r="B7104" s="10">
        <v>0</v>
      </c>
      <c r="C7104" t="s">
        <v>395</v>
      </c>
      <c r="D7104" t="s">
        <v>498</v>
      </c>
      <c r="E7104" s="10">
        <v>0</v>
      </c>
      <c r="F7104" t="s">
        <v>395</v>
      </c>
      <c r="G7104" t="s">
        <v>132</v>
      </c>
      <c r="H7104" t="s">
        <v>111</v>
      </c>
      <c r="I7104">
        <v>222</v>
      </c>
      <c r="J7104">
        <v>290</v>
      </c>
      <c r="K7104">
        <v>3330</v>
      </c>
      <c r="L7104" t="s">
        <v>88</v>
      </c>
      <c r="M7104" t="s">
        <v>88</v>
      </c>
      <c r="N7104" t="s">
        <v>154</v>
      </c>
      <c r="O7104" t="s">
        <v>123</v>
      </c>
    </row>
    <row r="7105" spans="1:15" x14ac:dyDescent="0.35">
      <c r="A7105" t="s">
        <v>497</v>
      </c>
      <c r="B7105" s="10">
        <v>0</v>
      </c>
      <c r="C7105" t="s">
        <v>395</v>
      </c>
      <c r="D7105" t="s">
        <v>498</v>
      </c>
      <c r="E7105" s="10">
        <v>0</v>
      </c>
      <c r="F7105" t="s">
        <v>395</v>
      </c>
      <c r="G7105" t="s">
        <v>132</v>
      </c>
      <c r="H7105" t="s">
        <v>121</v>
      </c>
      <c r="I7105">
        <v>145</v>
      </c>
      <c r="J7105">
        <v>145</v>
      </c>
      <c r="K7105">
        <v>3480</v>
      </c>
      <c r="L7105" t="s">
        <v>88</v>
      </c>
      <c r="M7105" t="s">
        <v>88</v>
      </c>
      <c r="N7105" t="s">
        <v>139</v>
      </c>
      <c r="O7105" t="s">
        <v>123</v>
      </c>
    </row>
    <row r="7106" spans="1:15" x14ac:dyDescent="0.35">
      <c r="A7106" t="s">
        <v>497</v>
      </c>
      <c r="B7106" s="10">
        <v>0</v>
      </c>
      <c r="C7106" t="s">
        <v>395</v>
      </c>
      <c r="D7106" t="s">
        <v>498</v>
      </c>
      <c r="E7106" s="10">
        <v>0</v>
      </c>
      <c r="F7106" t="s">
        <v>395</v>
      </c>
      <c r="G7106" t="s">
        <v>132</v>
      </c>
      <c r="H7106" t="s">
        <v>121</v>
      </c>
      <c r="I7106">
        <v>145</v>
      </c>
      <c r="J7106">
        <v>145</v>
      </c>
      <c r="K7106">
        <v>3480</v>
      </c>
      <c r="L7106" t="s">
        <v>88</v>
      </c>
      <c r="M7106" t="s">
        <v>88</v>
      </c>
      <c r="N7106" t="s">
        <v>133</v>
      </c>
      <c r="O7106" t="s">
        <v>123</v>
      </c>
    </row>
    <row r="7107" spans="1:15" x14ac:dyDescent="0.35">
      <c r="A7107" t="s">
        <v>497</v>
      </c>
      <c r="B7107" s="10">
        <v>0</v>
      </c>
      <c r="C7107" t="s">
        <v>395</v>
      </c>
      <c r="D7107" t="s">
        <v>497</v>
      </c>
      <c r="E7107" s="10">
        <v>0.41666666666666669</v>
      </c>
      <c r="F7107" t="s">
        <v>395</v>
      </c>
      <c r="G7107" t="s">
        <v>132</v>
      </c>
      <c r="H7107" t="s">
        <v>111</v>
      </c>
      <c r="I7107">
        <v>104</v>
      </c>
      <c r="J7107">
        <v>140</v>
      </c>
      <c r="K7107">
        <v>1040</v>
      </c>
      <c r="L7107" t="s">
        <v>88</v>
      </c>
      <c r="M7107" t="s">
        <v>88</v>
      </c>
      <c r="N7107" t="s">
        <v>305</v>
      </c>
      <c r="O7107" t="s">
        <v>123</v>
      </c>
    </row>
    <row r="7108" spans="1:15" x14ac:dyDescent="0.35">
      <c r="A7108" t="s">
        <v>497</v>
      </c>
      <c r="B7108" s="10">
        <v>0.33333333333333331</v>
      </c>
      <c r="C7108" t="s">
        <v>395</v>
      </c>
      <c r="D7108" t="s">
        <v>497</v>
      </c>
      <c r="E7108" s="10">
        <v>0.40625</v>
      </c>
      <c r="F7108" t="s">
        <v>395</v>
      </c>
      <c r="G7108" t="s">
        <v>134</v>
      </c>
      <c r="H7108" t="s">
        <v>121</v>
      </c>
      <c r="I7108">
        <v>11</v>
      </c>
      <c r="J7108">
        <v>17</v>
      </c>
      <c r="K7108">
        <v>18</v>
      </c>
      <c r="L7108" t="s">
        <v>88</v>
      </c>
      <c r="M7108" t="s">
        <v>88</v>
      </c>
      <c r="N7108" t="s">
        <v>113</v>
      </c>
      <c r="O7108" t="s">
        <v>114</v>
      </c>
    </row>
    <row r="7109" spans="1:15" x14ac:dyDescent="0.35">
      <c r="A7109" t="s">
        <v>497</v>
      </c>
      <c r="B7109" s="10">
        <v>0.375</v>
      </c>
      <c r="C7109" t="s">
        <v>395</v>
      </c>
      <c r="D7109" t="s">
        <v>497</v>
      </c>
      <c r="E7109" s="10">
        <v>0.75</v>
      </c>
      <c r="F7109" t="s">
        <v>395</v>
      </c>
      <c r="G7109" t="s">
        <v>132</v>
      </c>
      <c r="H7109" t="s">
        <v>111</v>
      </c>
      <c r="I7109">
        <v>279</v>
      </c>
      <c r="J7109">
        <v>290</v>
      </c>
      <c r="K7109">
        <v>2510</v>
      </c>
      <c r="L7109" t="s">
        <v>88</v>
      </c>
      <c r="M7109" t="s">
        <v>88</v>
      </c>
      <c r="N7109" t="s">
        <v>113</v>
      </c>
      <c r="O7109" t="s">
        <v>114</v>
      </c>
    </row>
    <row r="7110" spans="1:15" x14ac:dyDescent="0.35">
      <c r="A7110" t="s">
        <v>497</v>
      </c>
      <c r="B7110" s="10">
        <v>0.51041666666666663</v>
      </c>
      <c r="C7110" t="s">
        <v>395</v>
      </c>
      <c r="D7110" t="s">
        <v>497</v>
      </c>
      <c r="E7110" s="10">
        <v>0.625</v>
      </c>
      <c r="F7110" t="s">
        <v>395</v>
      </c>
      <c r="G7110" t="s">
        <v>134</v>
      </c>
      <c r="H7110" t="s">
        <v>111</v>
      </c>
      <c r="I7110">
        <v>8</v>
      </c>
      <c r="J7110">
        <v>10</v>
      </c>
      <c r="K7110">
        <v>21</v>
      </c>
      <c r="L7110" t="s">
        <v>88</v>
      </c>
      <c r="M7110" t="s">
        <v>135</v>
      </c>
      <c r="N7110" t="s">
        <v>113</v>
      </c>
      <c r="O7110" t="s">
        <v>114</v>
      </c>
    </row>
    <row r="7111" spans="1:15" x14ac:dyDescent="0.35">
      <c r="A7111" t="s">
        <v>497</v>
      </c>
      <c r="B7111" s="10">
        <v>0.91666666666666663</v>
      </c>
      <c r="C7111" t="s">
        <v>395</v>
      </c>
      <c r="D7111" t="s">
        <v>498</v>
      </c>
      <c r="E7111" s="10">
        <v>0</v>
      </c>
      <c r="F7111" t="s">
        <v>395</v>
      </c>
      <c r="G7111" t="s">
        <v>132</v>
      </c>
      <c r="H7111" t="s">
        <v>121</v>
      </c>
      <c r="I7111">
        <v>210</v>
      </c>
      <c r="J7111">
        <v>340</v>
      </c>
      <c r="K7111">
        <v>420</v>
      </c>
      <c r="L7111" t="s">
        <v>91</v>
      </c>
      <c r="M7111" t="s">
        <v>91</v>
      </c>
      <c r="N7111" t="s">
        <v>164</v>
      </c>
      <c r="O7111" t="s">
        <v>123</v>
      </c>
    </row>
    <row r="7112" spans="1:15" x14ac:dyDescent="0.35">
      <c r="A7112" t="s">
        <v>497</v>
      </c>
      <c r="B7112" s="10">
        <v>0.91666666666666663</v>
      </c>
      <c r="C7112" t="s">
        <v>395</v>
      </c>
      <c r="D7112" t="s">
        <v>498</v>
      </c>
      <c r="E7112" s="10">
        <v>0</v>
      </c>
      <c r="F7112" t="s">
        <v>395</v>
      </c>
      <c r="G7112" t="s">
        <v>132</v>
      </c>
      <c r="H7112" t="s">
        <v>111</v>
      </c>
      <c r="I7112">
        <v>210</v>
      </c>
      <c r="J7112">
        <v>340</v>
      </c>
      <c r="K7112">
        <v>420</v>
      </c>
      <c r="L7112" t="s">
        <v>91</v>
      </c>
      <c r="M7112" t="s">
        <v>91</v>
      </c>
      <c r="N7112" t="s">
        <v>113</v>
      </c>
      <c r="O7112" t="s">
        <v>114</v>
      </c>
    </row>
    <row r="7113" spans="1:15" x14ac:dyDescent="0.35">
      <c r="A7113" t="s">
        <v>498</v>
      </c>
      <c r="B7113" s="10">
        <v>0</v>
      </c>
      <c r="C7113" t="s">
        <v>395</v>
      </c>
      <c r="D7113" t="s">
        <v>498</v>
      </c>
      <c r="E7113" s="10">
        <v>0.3125</v>
      </c>
      <c r="F7113" t="s">
        <v>395</v>
      </c>
      <c r="G7113" t="s">
        <v>132</v>
      </c>
      <c r="H7113" t="s">
        <v>121</v>
      </c>
      <c r="I7113">
        <v>308</v>
      </c>
      <c r="J7113">
        <v>330</v>
      </c>
      <c r="K7113">
        <v>2310</v>
      </c>
      <c r="L7113" t="s">
        <v>115</v>
      </c>
      <c r="M7113" t="s">
        <v>115</v>
      </c>
      <c r="N7113" t="s">
        <v>212</v>
      </c>
      <c r="O7113" t="s">
        <v>123</v>
      </c>
    </row>
    <row r="7114" spans="1:15" x14ac:dyDescent="0.35">
      <c r="A7114" t="s">
        <v>498</v>
      </c>
      <c r="B7114" s="10">
        <v>0</v>
      </c>
      <c r="C7114" t="s">
        <v>395</v>
      </c>
      <c r="D7114" t="s">
        <v>498</v>
      </c>
      <c r="E7114" s="10">
        <v>0.3125</v>
      </c>
      <c r="F7114" t="s">
        <v>395</v>
      </c>
      <c r="G7114" t="s">
        <v>132</v>
      </c>
      <c r="H7114" t="s">
        <v>111</v>
      </c>
      <c r="I7114">
        <v>308</v>
      </c>
      <c r="J7114">
        <v>330</v>
      </c>
      <c r="K7114">
        <v>2310</v>
      </c>
      <c r="L7114" t="s">
        <v>115</v>
      </c>
      <c r="M7114" t="s">
        <v>115</v>
      </c>
      <c r="N7114" t="s">
        <v>113</v>
      </c>
      <c r="O7114" t="s">
        <v>114</v>
      </c>
    </row>
    <row r="7115" spans="1:15" x14ac:dyDescent="0.35">
      <c r="A7115" t="s">
        <v>498</v>
      </c>
      <c r="B7115" s="10">
        <v>0</v>
      </c>
      <c r="C7115" t="s">
        <v>395</v>
      </c>
      <c r="D7115" t="s">
        <v>499</v>
      </c>
      <c r="E7115" s="10">
        <v>0</v>
      </c>
      <c r="F7115" t="s">
        <v>395</v>
      </c>
      <c r="G7115" t="s">
        <v>132</v>
      </c>
      <c r="H7115" t="s">
        <v>111</v>
      </c>
      <c r="I7115">
        <v>216</v>
      </c>
      <c r="J7115">
        <v>290</v>
      </c>
      <c r="K7115">
        <v>1730</v>
      </c>
      <c r="L7115" t="s">
        <v>88</v>
      </c>
      <c r="M7115" t="s">
        <v>88</v>
      </c>
      <c r="N7115" t="s">
        <v>154</v>
      </c>
      <c r="O7115" t="s">
        <v>123</v>
      </c>
    </row>
    <row r="7116" spans="1:15" x14ac:dyDescent="0.35">
      <c r="A7116" t="s">
        <v>498</v>
      </c>
      <c r="B7116" s="10">
        <v>0</v>
      </c>
      <c r="C7116" t="s">
        <v>395</v>
      </c>
      <c r="D7116" t="s">
        <v>499</v>
      </c>
      <c r="E7116" s="10">
        <v>0</v>
      </c>
      <c r="F7116" t="s">
        <v>395</v>
      </c>
      <c r="G7116" t="s">
        <v>132</v>
      </c>
      <c r="H7116" t="s">
        <v>111</v>
      </c>
      <c r="I7116">
        <v>148</v>
      </c>
      <c r="J7116">
        <v>268</v>
      </c>
      <c r="K7116">
        <v>1039</v>
      </c>
      <c r="L7116" t="s">
        <v>88</v>
      </c>
      <c r="M7116" t="s">
        <v>88</v>
      </c>
      <c r="N7116" t="s">
        <v>125</v>
      </c>
      <c r="O7116" t="s">
        <v>123</v>
      </c>
    </row>
    <row r="7117" spans="1:15" x14ac:dyDescent="0.35">
      <c r="A7117" t="s">
        <v>498</v>
      </c>
      <c r="B7117" s="10">
        <v>0</v>
      </c>
      <c r="C7117" t="s">
        <v>395</v>
      </c>
      <c r="D7117" t="s">
        <v>499</v>
      </c>
      <c r="E7117" s="10">
        <v>0</v>
      </c>
      <c r="F7117" t="s">
        <v>395</v>
      </c>
      <c r="G7117" t="s">
        <v>132</v>
      </c>
      <c r="H7117" t="s">
        <v>121</v>
      </c>
      <c r="I7117">
        <v>168</v>
      </c>
      <c r="J7117">
        <v>275</v>
      </c>
      <c r="K7117">
        <v>4040</v>
      </c>
      <c r="L7117" t="s">
        <v>88</v>
      </c>
      <c r="M7117" t="s">
        <v>88</v>
      </c>
      <c r="N7117" t="s">
        <v>133</v>
      </c>
      <c r="O7117" t="s">
        <v>123</v>
      </c>
    </row>
    <row r="7118" spans="1:15" x14ac:dyDescent="0.35">
      <c r="A7118" t="s">
        <v>498</v>
      </c>
      <c r="B7118" s="10">
        <v>0</v>
      </c>
      <c r="C7118" t="s">
        <v>395</v>
      </c>
      <c r="D7118" t="s">
        <v>499</v>
      </c>
      <c r="E7118" s="10">
        <v>0</v>
      </c>
      <c r="F7118" t="s">
        <v>395</v>
      </c>
      <c r="G7118" t="s">
        <v>132</v>
      </c>
      <c r="H7118" t="s">
        <v>121</v>
      </c>
      <c r="I7118">
        <v>168</v>
      </c>
      <c r="J7118">
        <v>275</v>
      </c>
      <c r="K7118">
        <v>4040</v>
      </c>
      <c r="L7118" t="s">
        <v>88</v>
      </c>
      <c r="M7118" t="s">
        <v>88</v>
      </c>
      <c r="N7118" t="s">
        <v>139</v>
      </c>
      <c r="O7118" t="s">
        <v>123</v>
      </c>
    </row>
    <row r="7119" spans="1:15" x14ac:dyDescent="0.35">
      <c r="A7119" t="s">
        <v>498</v>
      </c>
      <c r="B7119" s="10">
        <v>0</v>
      </c>
      <c r="C7119" t="s">
        <v>395</v>
      </c>
      <c r="D7119" t="s">
        <v>498</v>
      </c>
      <c r="E7119" s="10">
        <v>0.45833333333333331</v>
      </c>
      <c r="F7119" t="s">
        <v>395</v>
      </c>
      <c r="G7119" t="s">
        <v>132</v>
      </c>
      <c r="H7119" t="s">
        <v>111</v>
      </c>
      <c r="I7119">
        <v>388.86</v>
      </c>
      <c r="J7119">
        <v>500</v>
      </c>
      <c r="K7119">
        <v>4277.5</v>
      </c>
      <c r="L7119" t="s">
        <v>91</v>
      </c>
      <c r="M7119" t="s">
        <v>91</v>
      </c>
      <c r="N7119" t="s">
        <v>113</v>
      </c>
      <c r="O7119" t="s">
        <v>114</v>
      </c>
    </row>
    <row r="7120" spans="1:15" x14ac:dyDescent="0.35">
      <c r="A7120" t="s">
        <v>498</v>
      </c>
      <c r="B7120" s="10">
        <v>0</v>
      </c>
      <c r="C7120" t="s">
        <v>395</v>
      </c>
      <c r="D7120" t="s">
        <v>498</v>
      </c>
      <c r="E7120" s="10">
        <v>0.45833333333333331</v>
      </c>
      <c r="F7120" t="s">
        <v>395</v>
      </c>
      <c r="G7120" t="s">
        <v>132</v>
      </c>
      <c r="H7120" t="s">
        <v>121</v>
      </c>
      <c r="I7120">
        <v>388.86</v>
      </c>
      <c r="J7120">
        <v>500</v>
      </c>
      <c r="K7120">
        <v>4277.5</v>
      </c>
      <c r="L7120" t="s">
        <v>91</v>
      </c>
      <c r="M7120" t="s">
        <v>91</v>
      </c>
      <c r="N7120" t="s">
        <v>164</v>
      </c>
      <c r="O7120" t="s">
        <v>123</v>
      </c>
    </row>
    <row r="7121" spans="1:15" x14ac:dyDescent="0.35">
      <c r="A7121" t="s">
        <v>498</v>
      </c>
      <c r="B7121" s="10">
        <v>0.25</v>
      </c>
      <c r="C7121" t="s">
        <v>395</v>
      </c>
      <c r="D7121" t="s">
        <v>499</v>
      </c>
      <c r="E7121" s="10">
        <v>0</v>
      </c>
      <c r="F7121" t="s">
        <v>395</v>
      </c>
      <c r="G7121" t="s">
        <v>132</v>
      </c>
      <c r="H7121" t="s">
        <v>111</v>
      </c>
      <c r="I7121">
        <v>103</v>
      </c>
      <c r="J7121">
        <v>139</v>
      </c>
      <c r="K7121">
        <v>928</v>
      </c>
      <c r="L7121" t="s">
        <v>88</v>
      </c>
      <c r="M7121" t="s">
        <v>88</v>
      </c>
      <c r="N7121" t="s">
        <v>305</v>
      </c>
      <c r="O7121" t="s">
        <v>123</v>
      </c>
    </row>
    <row r="7122" spans="1:15" x14ac:dyDescent="0.35">
      <c r="A7122" t="s">
        <v>498</v>
      </c>
      <c r="B7122" s="10">
        <v>0.29166666666666669</v>
      </c>
      <c r="C7122" t="s">
        <v>395</v>
      </c>
      <c r="D7122" t="s">
        <v>498</v>
      </c>
      <c r="E7122" s="10">
        <v>0.79166666666666663</v>
      </c>
      <c r="F7122" t="s">
        <v>395</v>
      </c>
      <c r="G7122" t="s">
        <v>132</v>
      </c>
      <c r="H7122" t="s">
        <v>111</v>
      </c>
      <c r="I7122">
        <v>255</v>
      </c>
      <c r="J7122">
        <v>290</v>
      </c>
      <c r="K7122">
        <v>3063</v>
      </c>
      <c r="L7122" t="s">
        <v>88</v>
      </c>
      <c r="M7122" t="s">
        <v>88</v>
      </c>
      <c r="N7122" t="s">
        <v>113</v>
      </c>
      <c r="O7122" t="s">
        <v>114</v>
      </c>
    </row>
    <row r="7123" spans="1:15" x14ac:dyDescent="0.35">
      <c r="A7123" t="s">
        <v>498</v>
      </c>
      <c r="B7123" s="10">
        <v>0.3125</v>
      </c>
      <c r="C7123" t="s">
        <v>395</v>
      </c>
      <c r="D7123" t="s">
        <v>498</v>
      </c>
      <c r="E7123" s="10">
        <v>0.4375</v>
      </c>
      <c r="F7123" t="s">
        <v>395</v>
      </c>
      <c r="G7123" t="s">
        <v>132</v>
      </c>
      <c r="H7123" t="s">
        <v>111</v>
      </c>
      <c r="I7123">
        <v>1</v>
      </c>
      <c r="J7123">
        <v>1</v>
      </c>
      <c r="K7123">
        <v>3</v>
      </c>
      <c r="L7123" t="s">
        <v>115</v>
      </c>
      <c r="M7123" t="s">
        <v>115</v>
      </c>
      <c r="N7123" t="s">
        <v>350</v>
      </c>
      <c r="O7123" t="s">
        <v>114</v>
      </c>
    </row>
    <row r="7124" spans="1:15" x14ac:dyDescent="0.35">
      <c r="A7124" t="s">
        <v>498</v>
      </c>
      <c r="B7124" s="10">
        <v>0.3125</v>
      </c>
      <c r="C7124" t="s">
        <v>395</v>
      </c>
      <c r="D7124" t="s">
        <v>498</v>
      </c>
      <c r="E7124" s="10">
        <v>0.4375</v>
      </c>
      <c r="F7124" t="s">
        <v>395</v>
      </c>
      <c r="G7124" t="s">
        <v>132</v>
      </c>
      <c r="H7124" t="s">
        <v>111</v>
      </c>
      <c r="I7124">
        <v>1</v>
      </c>
      <c r="J7124">
        <v>1</v>
      </c>
      <c r="K7124">
        <v>3</v>
      </c>
      <c r="L7124" t="s">
        <v>115</v>
      </c>
      <c r="M7124" t="s">
        <v>115</v>
      </c>
      <c r="N7124" t="s">
        <v>244</v>
      </c>
      <c r="O7124" t="s">
        <v>114</v>
      </c>
    </row>
    <row r="7125" spans="1:15" x14ac:dyDescent="0.35">
      <c r="A7125" t="s">
        <v>498</v>
      </c>
      <c r="B7125" s="10">
        <v>0.3125</v>
      </c>
      <c r="C7125" t="s">
        <v>395</v>
      </c>
      <c r="D7125" t="s">
        <v>498</v>
      </c>
      <c r="E7125" s="10">
        <v>0.4375</v>
      </c>
      <c r="F7125" t="s">
        <v>395</v>
      </c>
      <c r="G7125" t="s">
        <v>132</v>
      </c>
      <c r="H7125" t="s">
        <v>111</v>
      </c>
      <c r="I7125">
        <v>1</v>
      </c>
      <c r="J7125">
        <v>1</v>
      </c>
      <c r="K7125">
        <v>3</v>
      </c>
      <c r="L7125" t="s">
        <v>115</v>
      </c>
      <c r="M7125" t="s">
        <v>115</v>
      </c>
      <c r="N7125" t="s">
        <v>392</v>
      </c>
      <c r="O7125" t="s">
        <v>114</v>
      </c>
    </row>
    <row r="7126" spans="1:15" x14ac:dyDescent="0.35">
      <c r="A7126" t="s">
        <v>498</v>
      </c>
      <c r="B7126" s="10">
        <v>0.3125</v>
      </c>
      <c r="C7126" t="s">
        <v>395</v>
      </c>
      <c r="D7126" t="s">
        <v>498</v>
      </c>
      <c r="E7126" s="10">
        <v>0.4375</v>
      </c>
      <c r="F7126" t="s">
        <v>395</v>
      </c>
      <c r="G7126" t="s">
        <v>132</v>
      </c>
      <c r="H7126" t="s">
        <v>111</v>
      </c>
      <c r="I7126">
        <v>1</v>
      </c>
      <c r="J7126">
        <v>1</v>
      </c>
      <c r="K7126">
        <v>3</v>
      </c>
      <c r="L7126" t="s">
        <v>115</v>
      </c>
      <c r="M7126" t="s">
        <v>115</v>
      </c>
      <c r="N7126" t="s">
        <v>349</v>
      </c>
      <c r="O7126" t="s">
        <v>114</v>
      </c>
    </row>
    <row r="7127" spans="1:15" x14ac:dyDescent="0.35">
      <c r="A7127" t="s">
        <v>498</v>
      </c>
      <c r="B7127" s="10">
        <v>0.32291666666666669</v>
      </c>
      <c r="C7127" t="s">
        <v>395</v>
      </c>
      <c r="D7127" t="s">
        <v>498</v>
      </c>
      <c r="E7127" s="10">
        <v>0.4375</v>
      </c>
      <c r="F7127" t="s">
        <v>395</v>
      </c>
      <c r="G7127" t="s">
        <v>132</v>
      </c>
      <c r="H7127" t="s">
        <v>121</v>
      </c>
      <c r="I7127">
        <v>4</v>
      </c>
      <c r="J7127">
        <v>4</v>
      </c>
      <c r="K7127">
        <v>11</v>
      </c>
      <c r="L7127" t="s">
        <v>115</v>
      </c>
      <c r="M7127" t="s">
        <v>115</v>
      </c>
      <c r="N7127" t="s">
        <v>113</v>
      </c>
      <c r="O7127" t="s">
        <v>114</v>
      </c>
    </row>
    <row r="7128" spans="1:15" x14ac:dyDescent="0.35">
      <c r="A7128" t="s">
        <v>498</v>
      </c>
      <c r="B7128" s="10">
        <v>0.54166666666666663</v>
      </c>
      <c r="C7128" t="s">
        <v>395</v>
      </c>
      <c r="D7128" t="s">
        <v>498</v>
      </c>
      <c r="E7128" s="10">
        <v>0.63541666666666663</v>
      </c>
      <c r="F7128" t="s">
        <v>395</v>
      </c>
      <c r="G7128" t="s">
        <v>134</v>
      </c>
      <c r="H7128" t="s">
        <v>111</v>
      </c>
      <c r="I7128">
        <v>15</v>
      </c>
      <c r="J7128">
        <v>18</v>
      </c>
      <c r="K7128">
        <v>33</v>
      </c>
      <c r="L7128" t="s">
        <v>88</v>
      </c>
      <c r="M7128" t="s">
        <v>135</v>
      </c>
      <c r="N7128" t="s">
        <v>113</v>
      </c>
      <c r="O7128" t="s">
        <v>114</v>
      </c>
    </row>
    <row r="7129" spans="1:15" x14ac:dyDescent="0.35">
      <c r="A7129" t="s">
        <v>498</v>
      </c>
      <c r="B7129" s="10">
        <v>0.79166666666666663</v>
      </c>
      <c r="C7129" t="s">
        <v>395</v>
      </c>
      <c r="D7129" t="s">
        <v>499</v>
      </c>
      <c r="E7129" s="10">
        <v>0</v>
      </c>
      <c r="F7129" t="s">
        <v>395</v>
      </c>
      <c r="G7129" t="s">
        <v>132</v>
      </c>
      <c r="H7129" t="s">
        <v>111</v>
      </c>
      <c r="I7129">
        <v>219</v>
      </c>
      <c r="J7129">
        <v>283</v>
      </c>
      <c r="K7129">
        <v>1095</v>
      </c>
      <c r="L7129" t="s">
        <v>88</v>
      </c>
      <c r="M7129" t="s">
        <v>88</v>
      </c>
      <c r="N7129" t="s">
        <v>145</v>
      </c>
      <c r="O7129" t="s">
        <v>123</v>
      </c>
    </row>
    <row r="7130" spans="1:15" x14ac:dyDescent="0.35">
      <c r="A7130" t="s">
        <v>498</v>
      </c>
      <c r="B7130" s="10">
        <v>0.8125</v>
      </c>
      <c r="C7130" t="s">
        <v>395</v>
      </c>
      <c r="D7130" t="s">
        <v>499</v>
      </c>
      <c r="E7130" s="10">
        <v>0</v>
      </c>
      <c r="F7130" t="s">
        <v>395</v>
      </c>
      <c r="G7130" t="s">
        <v>132</v>
      </c>
      <c r="H7130" t="s">
        <v>111</v>
      </c>
      <c r="I7130">
        <v>50</v>
      </c>
      <c r="J7130">
        <v>50</v>
      </c>
      <c r="K7130">
        <v>225</v>
      </c>
      <c r="L7130" t="s">
        <v>88</v>
      </c>
      <c r="M7130" t="s">
        <v>88</v>
      </c>
      <c r="N7130" t="s">
        <v>409</v>
      </c>
      <c r="O7130" t="s">
        <v>123</v>
      </c>
    </row>
    <row r="7131" spans="1:15" x14ac:dyDescent="0.35">
      <c r="A7131" t="s">
        <v>499</v>
      </c>
      <c r="B7131" s="10">
        <v>0</v>
      </c>
      <c r="C7131" t="s">
        <v>395</v>
      </c>
      <c r="D7131" t="s">
        <v>499</v>
      </c>
      <c r="E7131" s="10">
        <v>0.70833333333333337</v>
      </c>
      <c r="F7131" t="s">
        <v>395</v>
      </c>
      <c r="G7131" t="s">
        <v>132</v>
      </c>
      <c r="H7131" t="s">
        <v>111</v>
      </c>
      <c r="I7131">
        <v>205</v>
      </c>
      <c r="J7131">
        <v>290</v>
      </c>
      <c r="K7131">
        <v>2455</v>
      </c>
      <c r="L7131" t="s">
        <v>88</v>
      </c>
      <c r="M7131" t="s">
        <v>88</v>
      </c>
      <c r="N7131" t="s">
        <v>154</v>
      </c>
      <c r="O7131" t="s">
        <v>123</v>
      </c>
    </row>
    <row r="7132" spans="1:15" x14ac:dyDescent="0.35">
      <c r="A7132" t="s">
        <v>499</v>
      </c>
      <c r="B7132" s="10">
        <v>0</v>
      </c>
      <c r="C7132" t="s">
        <v>395</v>
      </c>
      <c r="D7132" t="s">
        <v>500</v>
      </c>
      <c r="E7132" s="10">
        <v>0</v>
      </c>
      <c r="F7132" t="s">
        <v>395</v>
      </c>
      <c r="G7132" t="s">
        <v>132</v>
      </c>
      <c r="H7132" t="s">
        <v>121</v>
      </c>
      <c r="I7132">
        <v>147</v>
      </c>
      <c r="J7132">
        <v>218</v>
      </c>
      <c r="K7132">
        <v>3516</v>
      </c>
      <c r="L7132" t="s">
        <v>88</v>
      </c>
      <c r="M7132" t="s">
        <v>88</v>
      </c>
      <c r="N7132" t="s">
        <v>133</v>
      </c>
      <c r="O7132" t="s">
        <v>123</v>
      </c>
    </row>
    <row r="7133" spans="1:15" x14ac:dyDescent="0.35">
      <c r="A7133" t="s">
        <v>499</v>
      </c>
      <c r="B7133" s="10">
        <v>0</v>
      </c>
      <c r="C7133" t="s">
        <v>395</v>
      </c>
      <c r="D7133" t="s">
        <v>500</v>
      </c>
      <c r="E7133" s="10">
        <v>0</v>
      </c>
      <c r="F7133" t="s">
        <v>395</v>
      </c>
      <c r="G7133" t="s">
        <v>132</v>
      </c>
      <c r="H7133" t="s">
        <v>121</v>
      </c>
      <c r="I7133">
        <v>146</v>
      </c>
      <c r="J7133">
        <v>217</v>
      </c>
      <c r="K7133">
        <v>3516</v>
      </c>
      <c r="L7133" t="s">
        <v>88</v>
      </c>
      <c r="M7133" t="s">
        <v>88</v>
      </c>
      <c r="N7133" t="s">
        <v>139</v>
      </c>
      <c r="O7133" t="s">
        <v>123</v>
      </c>
    </row>
    <row r="7134" spans="1:15" x14ac:dyDescent="0.35">
      <c r="A7134" t="s">
        <v>499</v>
      </c>
      <c r="B7134" s="10">
        <v>0</v>
      </c>
      <c r="C7134" t="s">
        <v>395</v>
      </c>
      <c r="D7134" t="s">
        <v>500</v>
      </c>
      <c r="E7134" s="10">
        <v>0</v>
      </c>
      <c r="F7134" t="s">
        <v>395</v>
      </c>
      <c r="G7134" t="s">
        <v>132</v>
      </c>
      <c r="H7134" t="s">
        <v>111</v>
      </c>
      <c r="I7134">
        <v>129</v>
      </c>
      <c r="J7134">
        <v>246</v>
      </c>
      <c r="K7134">
        <v>2058</v>
      </c>
      <c r="L7134" t="s">
        <v>88</v>
      </c>
      <c r="M7134" t="s">
        <v>88</v>
      </c>
      <c r="N7134" t="s">
        <v>125</v>
      </c>
      <c r="O7134" t="s">
        <v>123</v>
      </c>
    </row>
    <row r="7135" spans="1:15" x14ac:dyDescent="0.35">
      <c r="A7135" t="s">
        <v>499</v>
      </c>
      <c r="B7135" s="10">
        <v>0.20833333333333334</v>
      </c>
      <c r="C7135" t="s">
        <v>395</v>
      </c>
      <c r="D7135" t="s">
        <v>500</v>
      </c>
      <c r="E7135" s="10">
        <v>0</v>
      </c>
      <c r="F7135" t="s">
        <v>395</v>
      </c>
      <c r="G7135" t="s">
        <v>132</v>
      </c>
      <c r="H7135" t="s">
        <v>111</v>
      </c>
      <c r="I7135">
        <v>147</v>
      </c>
      <c r="J7135">
        <v>228</v>
      </c>
      <c r="K7135">
        <v>2054</v>
      </c>
      <c r="L7135" t="s">
        <v>88</v>
      </c>
      <c r="M7135" t="s">
        <v>88</v>
      </c>
      <c r="N7135" t="s">
        <v>145</v>
      </c>
      <c r="O7135" t="s">
        <v>123</v>
      </c>
    </row>
    <row r="7136" spans="1:15" x14ac:dyDescent="0.35">
      <c r="A7136" t="s">
        <v>499</v>
      </c>
      <c r="B7136" s="10">
        <v>0.25</v>
      </c>
      <c r="C7136" t="s">
        <v>395</v>
      </c>
      <c r="D7136" t="s">
        <v>499</v>
      </c>
      <c r="E7136" s="10">
        <v>0.95833333333333337</v>
      </c>
      <c r="F7136" t="s">
        <v>395</v>
      </c>
      <c r="G7136" t="s">
        <v>110</v>
      </c>
      <c r="H7136" t="s">
        <v>121</v>
      </c>
      <c r="I7136">
        <v>250.91</v>
      </c>
      <c r="J7136">
        <v>450</v>
      </c>
      <c r="K7136">
        <v>1380</v>
      </c>
      <c r="L7136" t="s">
        <v>91</v>
      </c>
      <c r="M7136" t="s">
        <v>386</v>
      </c>
      <c r="N7136" t="s">
        <v>129</v>
      </c>
      <c r="O7136" t="s">
        <v>114</v>
      </c>
    </row>
    <row r="7137" spans="1:15" x14ac:dyDescent="0.35">
      <c r="A7137" t="s">
        <v>499</v>
      </c>
      <c r="B7137" s="10">
        <v>0.39583333333333331</v>
      </c>
      <c r="C7137" t="s">
        <v>395</v>
      </c>
      <c r="D7137" t="s">
        <v>499</v>
      </c>
      <c r="E7137" s="10">
        <v>0.5625</v>
      </c>
      <c r="F7137" t="s">
        <v>395</v>
      </c>
      <c r="G7137" t="s">
        <v>136</v>
      </c>
      <c r="H7137" t="s">
        <v>111</v>
      </c>
      <c r="I7137">
        <v>55</v>
      </c>
      <c r="J7137">
        <v>55</v>
      </c>
      <c r="K7137">
        <v>220</v>
      </c>
      <c r="L7137" t="s">
        <v>89</v>
      </c>
      <c r="M7137" t="s">
        <v>89</v>
      </c>
      <c r="N7137" t="s">
        <v>251</v>
      </c>
      <c r="O7137" t="s">
        <v>123</v>
      </c>
    </row>
    <row r="7138" spans="1:15" x14ac:dyDescent="0.35">
      <c r="A7138" t="s">
        <v>499</v>
      </c>
      <c r="B7138" s="10">
        <v>0.39583333333333331</v>
      </c>
      <c r="C7138" t="s">
        <v>395</v>
      </c>
      <c r="D7138" t="s">
        <v>499</v>
      </c>
      <c r="E7138" s="10">
        <v>0.66666666666666663</v>
      </c>
      <c r="F7138" t="s">
        <v>395</v>
      </c>
      <c r="G7138" t="s">
        <v>136</v>
      </c>
      <c r="H7138" t="s">
        <v>121</v>
      </c>
      <c r="I7138">
        <v>45</v>
      </c>
      <c r="J7138">
        <v>55</v>
      </c>
      <c r="K7138">
        <v>292</v>
      </c>
      <c r="L7138" t="s">
        <v>89</v>
      </c>
      <c r="M7138" t="s">
        <v>89</v>
      </c>
      <c r="N7138" t="s">
        <v>137</v>
      </c>
      <c r="O7138" t="s">
        <v>123</v>
      </c>
    </row>
    <row r="7139" spans="1:15" x14ac:dyDescent="0.35">
      <c r="A7139" t="s">
        <v>499</v>
      </c>
      <c r="B7139" s="10">
        <v>0.54166666666666663</v>
      </c>
      <c r="C7139" t="s">
        <v>395</v>
      </c>
      <c r="D7139" t="s">
        <v>499</v>
      </c>
      <c r="E7139" s="10">
        <v>0.625</v>
      </c>
      <c r="F7139" t="s">
        <v>395</v>
      </c>
      <c r="G7139" t="s">
        <v>132</v>
      </c>
      <c r="H7139" t="s">
        <v>111</v>
      </c>
      <c r="I7139">
        <v>33</v>
      </c>
      <c r="J7139">
        <v>44</v>
      </c>
      <c r="K7139">
        <v>66</v>
      </c>
      <c r="L7139" t="s">
        <v>88</v>
      </c>
      <c r="M7139" t="s">
        <v>88</v>
      </c>
      <c r="N7139" t="s">
        <v>305</v>
      </c>
      <c r="O7139" t="s">
        <v>123</v>
      </c>
    </row>
    <row r="7140" spans="1:15" x14ac:dyDescent="0.35">
      <c r="A7140" t="s">
        <v>499</v>
      </c>
      <c r="B7140" s="10">
        <v>0.54166666666666663</v>
      </c>
      <c r="C7140" t="s">
        <v>395</v>
      </c>
      <c r="D7140" t="s">
        <v>499</v>
      </c>
      <c r="E7140" s="10">
        <v>0.625</v>
      </c>
      <c r="F7140" t="s">
        <v>395</v>
      </c>
      <c r="G7140" t="s">
        <v>132</v>
      </c>
      <c r="H7140" t="s">
        <v>111</v>
      </c>
      <c r="I7140">
        <v>200</v>
      </c>
      <c r="J7140">
        <v>246</v>
      </c>
      <c r="K7140">
        <v>400</v>
      </c>
      <c r="L7140" t="s">
        <v>88</v>
      </c>
      <c r="M7140" t="s">
        <v>88</v>
      </c>
      <c r="N7140" t="s">
        <v>113</v>
      </c>
      <c r="O7140" t="s">
        <v>114</v>
      </c>
    </row>
    <row r="7141" spans="1:15" x14ac:dyDescent="0.35">
      <c r="A7141" t="s">
        <v>499</v>
      </c>
      <c r="B7141" s="10">
        <v>0.625</v>
      </c>
      <c r="C7141" t="s">
        <v>395</v>
      </c>
      <c r="D7141" t="s">
        <v>499</v>
      </c>
      <c r="E7141" s="10">
        <v>0.64583333333333337</v>
      </c>
      <c r="F7141" t="s">
        <v>395</v>
      </c>
      <c r="G7141" t="s">
        <v>110</v>
      </c>
      <c r="H7141" t="s">
        <v>121</v>
      </c>
      <c r="I7141">
        <v>159</v>
      </c>
      <c r="J7141">
        <v>227</v>
      </c>
      <c r="K7141">
        <v>80</v>
      </c>
      <c r="L7141" t="s">
        <v>89</v>
      </c>
      <c r="M7141" t="s">
        <v>89</v>
      </c>
      <c r="N7141" t="s">
        <v>113</v>
      </c>
      <c r="O7141" t="s">
        <v>114</v>
      </c>
    </row>
    <row r="7142" spans="1:15" x14ac:dyDescent="0.35">
      <c r="A7142" t="s">
        <v>499</v>
      </c>
      <c r="B7142" s="10">
        <v>0.625</v>
      </c>
      <c r="C7142" t="s">
        <v>395</v>
      </c>
      <c r="D7142" t="s">
        <v>499</v>
      </c>
      <c r="E7142" s="10">
        <v>0.96875</v>
      </c>
      <c r="F7142" t="s">
        <v>395</v>
      </c>
      <c r="G7142" t="s">
        <v>110</v>
      </c>
      <c r="H7142" t="s">
        <v>121</v>
      </c>
      <c r="I7142">
        <v>261</v>
      </c>
      <c r="J7142">
        <v>280</v>
      </c>
      <c r="K7142">
        <v>1110</v>
      </c>
      <c r="L7142" t="s">
        <v>89</v>
      </c>
      <c r="M7142" t="s">
        <v>89</v>
      </c>
      <c r="N7142" t="s">
        <v>181</v>
      </c>
      <c r="O7142" t="s">
        <v>123</v>
      </c>
    </row>
    <row r="7143" spans="1:15" x14ac:dyDescent="0.35">
      <c r="A7143" t="s">
        <v>499</v>
      </c>
      <c r="B7143" s="10">
        <v>0.70833333333333337</v>
      </c>
      <c r="C7143" t="s">
        <v>395</v>
      </c>
      <c r="D7143" t="s">
        <v>499</v>
      </c>
      <c r="E7143" s="10">
        <v>0.95833333333333337</v>
      </c>
      <c r="F7143" t="s">
        <v>395</v>
      </c>
      <c r="G7143" t="s">
        <v>110</v>
      </c>
      <c r="H7143" t="s">
        <v>121</v>
      </c>
      <c r="I7143">
        <v>50</v>
      </c>
      <c r="J7143">
        <v>50</v>
      </c>
      <c r="K7143">
        <v>300</v>
      </c>
      <c r="L7143" t="s">
        <v>91</v>
      </c>
      <c r="M7143" t="s">
        <v>386</v>
      </c>
      <c r="N7143" t="s">
        <v>174</v>
      </c>
      <c r="O7143" t="s">
        <v>123</v>
      </c>
    </row>
    <row r="7144" spans="1:15" x14ac:dyDescent="0.35">
      <c r="A7144" t="s">
        <v>499</v>
      </c>
      <c r="B7144" s="10">
        <v>0.75</v>
      </c>
      <c r="C7144" t="s">
        <v>395</v>
      </c>
      <c r="D7144" t="s">
        <v>499</v>
      </c>
      <c r="E7144" s="10">
        <v>0.95833333333333337</v>
      </c>
      <c r="F7144" t="s">
        <v>395</v>
      </c>
      <c r="G7144" t="s">
        <v>110</v>
      </c>
      <c r="H7144" t="s">
        <v>121</v>
      </c>
      <c r="I7144">
        <v>384</v>
      </c>
      <c r="J7144">
        <v>450</v>
      </c>
      <c r="K7144">
        <v>1920</v>
      </c>
      <c r="L7144" t="s">
        <v>89</v>
      </c>
      <c r="M7144" t="s">
        <v>386</v>
      </c>
      <c r="N7144" t="s">
        <v>181</v>
      </c>
      <c r="O7144" t="s">
        <v>123</v>
      </c>
    </row>
    <row r="7145" spans="1:15" x14ac:dyDescent="0.35">
      <c r="A7145" t="s">
        <v>499</v>
      </c>
      <c r="B7145" s="10">
        <v>0.95833333333333337</v>
      </c>
      <c r="C7145" t="s">
        <v>395</v>
      </c>
      <c r="D7145" t="s">
        <v>499</v>
      </c>
      <c r="E7145" s="10">
        <v>0.96875</v>
      </c>
      <c r="F7145" t="s">
        <v>395</v>
      </c>
      <c r="G7145" t="s">
        <v>110</v>
      </c>
      <c r="H7145" t="s">
        <v>111</v>
      </c>
      <c r="I7145">
        <v>280</v>
      </c>
      <c r="J7145">
        <v>280</v>
      </c>
      <c r="K7145">
        <v>70</v>
      </c>
      <c r="L7145" t="s">
        <v>89</v>
      </c>
      <c r="M7145" t="s">
        <v>89</v>
      </c>
      <c r="N7145" t="s">
        <v>113</v>
      </c>
      <c r="O7145" t="s">
        <v>114</v>
      </c>
    </row>
    <row r="7146" spans="1:15" x14ac:dyDescent="0.35">
      <c r="A7146" t="s">
        <v>500</v>
      </c>
      <c r="B7146" s="10">
        <v>0.25</v>
      </c>
      <c r="C7146" t="s">
        <v>395</v>
      </c>
      <c r="D7146" t="s">
        <v>500</v>
      </c>
      <c r="E7146" s="10">
        <v>0.95833333333333337</v>
      </c>
      <c r="F7146" t="s">
        <v>395</v>
      </c>
      <c r="G7146" t="s">
        <v>110</v>
      </c>
      <c r="H7146" t="s">
        <v>121</v>
      </c>
      <c r="I7146">
        <v>239</v>
      </c>
      <c r="J7146">
        <v>300</v>
      </c>
      <c r="K7146">
        <v>1908</v>
      </c>
      <c r="L7146" t="s">
        <v>88</v>
      </c>
      <c r="M7146" t="s">
        <v>386</v>
      </c>
      <c r="N7146" t="s">
        <v>133</v>
      </c>
      <c r="O7146" t="s">
        <v>123</v>
      </c>
    </row>
    <row r="7147" spans="1:15" x14ac:dyDescent="0.35">
      <c r="A7147" t="s">
        <v>500</v>
      </c>
      <c r="B7147" s="10">
        <v>0.35416666666666669</v>
      </c>
      <c r="C7147" t="s">
        <v>395</v>
      </c>
      <c r="D7147" t="s">
        <v>500</v>
      </c>
      <c r="E7147" s="10">
        <v>0.95833333333333337</v>
      </c>
      <c r="F7147" t="s">
        <v>395</v>
      </c>
      <c r="G7147" t="s">
        <v>110</v>
      </c>
      <c r="H7147" t="s">
        <v>121</v>
      </c>
      <c r="I7147">
        <v>242.56</v>
      </c>
      <c r="J7147">
        <v>251</v>
      </c>
      <c r="K7147">
        <v>1091.5</v>
      </c>
      <c r="L7147" t="s">
        <v>91</v>
      </c>
      <c r="M7147" t="s">
        <v>386</v>
      </c>
      <c r="N7147" t="s">
        <v>129</v>
      </c>
      <c r="O7147" t="s">
        <v>114</v>
      </c>
    </row>
    <row r="7148" spans="1:15" x14ac:dyDescent="0.35">
      <c r="A7148" t="s">
        <v>500</v>
      </c>
      <c r="B7148" s="10">
        <v>0.39583333333333331</v>
      </c>
      <c r="C7148" t="s">
        <v>395</v>
      </c>
      <c r="D7148" t="s">
        <v>500</v>
      </c>
      <c r="E7148" s="10">
        <v>0.66666666666666663</v>
      </c>
      <c r="F7148" t="s">
        <v>395</v>
      </c>
      <c r="G7148" t="s">
        <v>136</v>
      </c>
      <c r="H7148" t="s">
        <v>121</v>
      </c>
      <c r="I7148">
        <v>23</v>
      </c>
      <c r="J7148">
        <v>28</v>
      </c>
      <c r="K7148">
        <v>152</v>
      </c>
      <c r="L7148" t="s">
        <v>89</v>
      </c>
      <c r="M7148" t="s">
        <v>89</v>
      </c>
      <c r="N7148" t="s">
        <v>137</v>
      </c>
      <c r="O7148" t="s">
        <v>123</v>
      </c>
    </row>
    <row r="7149" spans="1:15" x14ac:dyDescent="0.35">
      <c r="A7149" t="s">
        <v>500</v>
      </c>
      <c r="B7149" s="10">
        <v>0.54166666666666663</v>
      </c>
      <c r="C7149" t="s">
        <v>395</v>
      </c>
      <c r="D7149" t="s">
        <v>500</v>
      </c>
      <c r="E7149" s="10">
        <v>0.83333333333333337</v>
      </c>
      <c r="F7149" t="s">
        <v>395</v>
      </c>
      <c r="G7149" t="s">
        <v>203</v>
      </c>
      <c r="H7149" t="s">
        <v>111</v>
      </c>
      <c r="I7149">
        <v>232.86</v>
      </c>
      <c r="J7149">
        <v>360</v>
      </c>
      <c r="K7149">
        <v>1630</v>
      </c>
      <c r="L7149" t="s">
        <v>115</v>
      </c>
      <c r="M7149" t="s">
        <v>115</v>
      </c>
      <c r="N7149" t="s">
        <v>113</v>
      </c>
      <c r="O7149" t="s">
        <v>114</v>
      </c>
    </row>
    <row r="7150" spans="1:15" x14ac:dyDescent="0.35">
      <c r="A7150" t="s">
        <v>500</v>
      </c>
      <c r="B7150" s="10">
        <v>0.54166666666666663</v>
      </c>
      <c r="C7150" t="s">
        <v>395</v>
      </c>
      <c r="D7150" t="s">
        <v>500</v>
      </c>
      <c r="E7150" s="10">
        <v>0.83333333333333337</v>
      </c>
      <c r="F7150" t="s">
        <v>395</v>
      </c>
      <c r="G7150" t="s">
        <v>203</v>
      </c>
      <c r="H7150" t="s">
        <v>121</v>
      </c>
      <c r="I7150">
        <v>232.86</v>
      </c>
      <c r="J7150">
        <v>360</v>
      </c>
      <c r="K7150">
        <v>1630</v>
      </c>
      <c r="L7150" t="s">
        <v>115</v>
      </c>
      <c r="M7150" t="s">
        <v>115</v>
      </c>
      <c r="N7150" t="s">
        <v>269</v>
      </c>
      <c r="O7150" t="s">
        <v>123</v>
      </c>
    </row>
    <row r="7151" spans="1:15" x14ac:dyDescent="0.35">
      <c r="A7151" t="s">
        <v>500</v>
      </c>
      <c r="B7151" s="10">
        <v>0.57291666666666663</v>
      </c>
      <c r="C7151" t="s">
        <v>395</v>
      </c>
      <c r="D7151" t="s">
        <v>500</v>
      </c>
      <c r="E7151" s="10">
        <v>0.73958333333333337</v>
      </c>
      <c r="F7151" t="s">
        <v>395</v>
      </c>
      <c r="G7151" t="s">
        <v>110</v>
      </c>
      <c r="H7151" t="s">
        <v>121</v>
      </c>
      <c r="I7151">
        <v>206</v>
      </c>
      <c r="J7151">
        <v>251</v>
      </c>
      <c r="K7151">
        <v>825</v>
      </c>
      <c r="L7151" t="s">
        <v>89</v>
      </c>
      <c r="M7151" t="s">
        <v>501</v>
      </c>
      <c r="N7151" t="s">
        <v>278</v>
      </c>
      <c r="O7151" t="s">
        <v>123</v>
      </c>
    </row>
    <row r="7152" spans="1:15" x14ac:dyDescent="0.35">
      <c r="A7152" t="s">
        <v>500</v>
      </c>
      <c r="B7152" s="10">
        <v>0.57291666666666663</v>
      </c>
      <c r="C7152" t="s">
        <v>395</v>
      </c>
      <c r="D7152" t="s">
        <v>500</v>
      </c>
      <c r="E7152" s="10">
        <v>0.58333333333333337</v>
      </c>
      <c r="F7152" t="s">
        <v>395</v>
      </c>
      <c r="G7152" t="s">
        <v>110</v>
      </c>
      <c r="H7152" t="s">
        <v>111</v>
      </c>
      <c r="I7152">
        <v>76</v>
      </c>
      <c r="J7152">
        <v>76</v>
      </c>
      <c r="K7152">
        <v>19</v>
      </c>
      <c r="L7152" t="s">
        <v>89</v>
      </c>
      <c r="M7152" t="s">
        <v>501</v>
      </c>
      <c r="N7152" t="s">
        <v>113</v>
      </c>
      <c r="O7152" t="s">
        <v>114</v>
      </c>
    </row>
    <row r="7153" spans="1:15" x14ac:dyDescent="0.35">
      <c r="A7153" t="s">
        <v>500</v>
      </c>
      <c r="B7153" s="10">
        <v>0.58333333333333337</v>
      </c>
      <c r="C7153" t="s">
        <v>395</v>
      </c>
      <c r="D7153" t="s">
        <v>500</v>
      </c>
      <c r="E7153" s="10">
        <v>0.75</v>
      </c>
      <c r="F7153" t="s">
        <v>395</v>
      </c>
      <c r="G7153" t="s">
        <v>110</v>
      </c>
      <c r="H7153" t="s">
        <v>121</v>
      </c>
      <c r="I7153">
        <v>141</v>
      </c>
      <c r="J7153">
        <v>266</v>
      </c>
      <c r="K7153">
        <v>211</v>
      </c>
      <c r="L7153" t="s">
        <v>89</v>
      </c>
      <c r="M7153" t="s">
        <v>501</v>
      </c>
      <c r="N7153" t="s">
        <v>113</v>
      </c>
      <c r="O7153" t="s">
        <v>114</v>
      </c>
    </row>
    <row r="7154" spans="1:15" x14ac:dyDescent="0.35">
      <c r="A7154" t="s">
        <v>502</v>
      </c>
      <c r="B7154" s="10">
        <v>0.29166666666666669</v>
      </c>
      <c r="C7154" t="s">
        <v>395</v>
      </c>
      <c r="D7154" t="s">
        <v>502</v>
      </c>
      <c r="E7154" s="10">
        <v>0.33333333333333331</v>
      </c>
      <c r="F7154" t="s">
        <v>395</v>
      </c>
      <c r="G7154" t="s">
        <v>110</v>
      </c>
      <c r="H7154" t="s">
        <v>121</v>
      </c>
      <c r="I7154">
        <v>300</v>
      </c>
      <c r="J7154">
        <v>300</v>
      </c>
      <c r="K7154">
        <v>300</v>
      </c>
      <c r="L7154" t="s">
        <v>88</v>
      </c>
      <c r="M7154" t="s">
        <v>386</v>
      </c>
      <c r="N7154" t="s">
        <v>133</v>
      </c>
      <c r="O7154" t="s">
        <v>123</v>
      </c>
    </row>
    <row r="7155" spans="1:15" x14ac:dyDescent="0.35">
      <c r="A7155" t="s">
        <v>502</v>
      </c>
      <c r="B7155" s="10">
        <v>0.33333333333333331</v>
      </c>
      <c r="C7155" t="s">
        <v>395</v>
      </c>
      <c r="D7155" t="s">
        <v>502</v>
      </c>
      <c r="E7155" s="10">
        <v>0.95833333333333337</v>
      </c>
      <c r="F7155" t="s">
        <v>395</v>
      </c>
      <c r="G7155" t="s">
        <v>110</v>
      </c>
      <c r="H7155" t="s">
        <v>121</v>
      </c>
      <c r="I7155">
        <v>280</v>
      </c>
      <c r="J7155">
        <v>300</v>
      </c>
      <c r="K7155">
        <v>1400</v>
      </c>
      <c r="L7155" t="s">
        <v>91</v>
      </c>
      <c r="M7155" t="s">
        <v>386</v>
      </c>
      <c r="N7155" t="s">
        <v>129</v>
      </c>
      <c r="O7155" t="s">
        <v>114</v>
      </c>
    </row>
    <row r="7156" spans="1:15" x14ac:dyDescent="0.35">
      <c r="A7156" t="s">
        <v>502</v>
      </c>
      <c r="B7156" s="10">
        <v>0.39583333333333331</v>
      </c>
      <c r="C7156" t="s">
        <v>395</v>
      </c>
      <c r="D7156" t="s">
        <v>502</v>
      </c>
      <c r="E7156" s="10">
        <v>0.66666666666666663</v>
      </c>
      <c r="F7156" t="s">
        <v>395</v>
      </c>
      <c r="G7156" t="s">
        <v>136</v>
      </c>
      <c r="H7156" t="s">
        <v>121</v>
      </c>
      <c r="I7156">
        <v>23</v>
      </c>
      <c r="J7156">
        <v>28</v>
      </c>
      <c r="K7156">
        <v>152</v>
      </c>
      <c r="L7156" t="s">
        <v>89</v>
      </c>
      <c r="M7156" t="s">
        <v>89</v>
      </c>
      <c r="N7156" t="s">
        <v>137</v>
      </c>
      <c r="O7156" t="s">
        <v>123</v>
      </c>
    </row>
    <row r="7157" spans="1:15" x14ac:dyDescent="0.35">
      <c r="A7157" t="s">
        <v>503</v>
      </c>
      <c r="B7157" s="10">
        <v>0</v>
      </c>
      <c r="C7157" t="s">
        <v>395</v>
      </c>
      <c r="D7157" t="s">
        <v>503</v>
      </c>
      <c r="E7157" s="10">
        <v>0.29166666666666669</v>
      </c>
      <c r="F7157" t="s">
        <v>395</v>
      </c>
      <c r="G7157" t="s">
        <v>132</v>
      </c>
      <c r="H7157" t="s">
        <v>111</v>
      </c>
      <c r="I7157">
        <v>95.64</v>
      </c>
      <c r="J7157">
        <v>103</v>
      </c>
      <c r="K7157">
        <v>669.5</v>
      </c>
      <c r="L7157" t="s">
        <v>115</v>
      </c>
      <c r="M7157" t="s">
        <v>115</v>
      </c>
      <c r="N7157" t="s">
        <v>113</v>
      </c>
      <c r="O7157" t="s">
        <v>114</v>
      </c>
    </row>
    <row r="7158" spans="1:15" x14ac:dyDescent="0.35">
      <c r="A7158" t="s">
        <v>503</v>
      </c>
      <c r="B7158" s="10">
        <v>0</v>
      </c>
      <c r="C7158" t="s">
        <v>395</v>
      </c>
      <c r="D7158" t="s">
        <v>503</v>
      </c>
      <c r="E7158" s="10">
        <v>0.29166666666666669</v>
      </c>
      <c r="F7158" t="s">
        <v>395</v>
      </c>
      <c r="G7158" t="s">
        <v>132</v>
      </c>
      <c r="H7158" t="s">
        <v>121</v>
      </c>
      <c r="I7158">
        <v>95.64</v>
      </c>
      <c r="J7158">
        <v>103</v>
      </c>
      <c r="K7158">
        <v>669.5</v>
      </c>
      <c r="L7158" t="s">
        <v>115</v>
      </c>
      <c r="M7158" t="s">
        <v>115</v>
      </c>
      <c r="N7158" t="s">
        <v>237</v>
      </c>
      <c r="O7158" t="s">
        <v>123</v>
      </c>
    </row>
    <row r="7159" spans="1:15" x14ac:dyDescent="0.35">
      <c r="A7159" t="s">
        <v>503</v>
      </c>
      <c r="B7159" s="10">
        <v>0.47916666666666669</v>
      </c>
      <c r="C7159" t="s">
        <v>395</v>
      </c>
      <c r="D7159" t="s">
        <v>503</v>
      </c>
      <c r="E7159" s="10">
        <v>0.6875</v>
      </c>
      <c r="F7159" t="s">
        <v>395</v>
      </c>
      <c r="G7159" t="s">
        <v>134</v>
      </c>
      <c r="H7159" t="s">
        <v>121</v>
      </c>
      <c r="I7159">
        <v>348</v>
      </c>
      <c r="J7159">
        <v>650</v>
      </c>
      <c r="K7159">
        <v>696</v>
      </c>
      <c r="L7159" t="s">
        <v>88</v>
      </c>
      <c r="M7159" t="s">
        <v>88</v>
      </c>
      <c r="N7159" t="s">
        <v>113</v>
      </c>
      <c r="O7159" t="s">
        <v>114</v>
      </c>
    </row>
    <row r="7160" spans="1:15" x14ac:dyDescent="0.35">
      <c r="A7160" t="s">
        <v>503</v>
      </c>
      <c r="B7160" s="10">
        <v>0.61458333333333337</v>
      </c>
      <c r="C7160" t="s">
        <v>395</v>
      </c>
      <c r="D7160" t="s">
        <v>503</v>
      </c>
      <c r="E7160" s="10">
        <v>0.72916666666666663</v>
      </c>
      <c r="F7160" t="s">
        <v>395</v>
      </c>
      <c r="G7160" t="s">
        <v>134</v>
      </c>
      <c r="H7160" t="s">
        <v>111</v>
      </c>
      <c r="I7160">
        <v>30</v>
      </c>
      <c r="J7160">
        <v>50</v>
      </c>
      <c r="K7160">
        <v>30</v>
      </c>
      <c r="L7160" t="s">
        <v>88</v>
      </c>
      <c r="M7160" t="s">
        <v>88</v>
      </c>
      <c r="N7160" t="s">
        <v>113</v>
      </c>
      <c r="O7160" t="s">
        <v>114</v>
      </c>
    </row>
    <row r="7161" spans="1:15" x14ac:dyDescent="0.35">
      <c r="A7161" t="s">
        <v>503</v>
      </c>
      <c r="B7161" s="10">
        <v>0.79166666666666663</v>
      </c>
      <c r="C7161" t="s">
        <v>395</v>
      </c>
      <c r="D7161" t="s">
        <v>503</v>
      </c>
      <c r="E7161" s="10">
        <v>0.91666666666666663</v>
      </c>
      <c r="F7161" t="s">
        <v>395</v>
      </c>
      <c r="G7161" t="s">
        <v>110</v>
      </c>
      <c r="H7161" t="s">
        <v>121</v>
      </c>
      <c r="I7161">
        <v>100</v>
      </c>
      <c r="J7161">
        <v>100</v>
      </c>
      <c r="K7161">
        <v>300</v>
      </c>
      <c r="L7161" t="s">
        <v>89</v>
      </c>
      <c r="M7161" t="s">
        <v>386</v>
      </c>
      <c r="N7161" t="s">
        <v>345</v>
      </c>
      <c r="O7161" t="s">
        <v>123</v>
      </c>
    </row>
    <row r="7162" spans="1:15" x14ac:dyDescent="0.35">
      <c r="A7162" t="s">
        <v>503</v>
      </c>
      <c r="B7162" s="10">
        <v>0.79166666666666663</v>
      </c>
      <c r="C7162" t="s">
        <v>395</v>
      </c>
      <c r="D7162" t="s">
        <v>503</v>
      </c>
      <c r="E7162" s="10">
        <v>0.91666666666666663</v>
      </c>
      <c r="F7162" t="s">
        <v>395</v>
      </c>
      <c r="G7162" t="s">
        <v>110</v>
      </c>
      <c r="H7162" t="s">
        <v>121</v>
      </c>
      <c r="I7162">
        <v>276.67</v>
      </c>
      <c r="J7162">
        <v>390</v>
      </c>
      <c r="K7162">
        <v>830</v>
      </c>
      <c r="L7162" t="s">
        <v>91</v>
      </c>
      <c r="M7162" t="s">
        <v>386</v>
      </c>
      <c r="N7162" t="s">
        <v>129</v>
      </c>
      <c r="O7162" t="s">
        <v>114</v>
      </c>
    </row>
    <row r="7163" spans="1:15" x14ac:dyDescent="0.35">
      <c r="A7163" t="s">
        <v>503</v>
      </c>
      <c r="B7163" s="10">
        <v>0.83333333333333337</v>
      </c>
      <c r="C7163" t="s">
        <v>395</v>
      </c>
      <c r="D7163" t="s">
        <v>503</v>
      </c>
      <c r="E7163" s="10">
        <v>0.875</v>
      </c>
      <c r="F7163" t="s">
        <v>395</v>
      </c>
      <c r="G7163" t="s">
        <v>110</v>
      </c>
      <c r="H7163" t="s">
        <v>121</v>
      </c>
      <c r="I7163">
        <v>100</v>
      </c>
      <c r="J7163">
        <v>100</v>
      </c>
      <c r="K7163">
        <v>100</v>
      </c>
      <c r="L7163" t="s">
        <v>89</v>
      </c>
      <c r="M7163" t="s">
        <v>386</v>
      </c>
      <c r="N7163" t="s">
        <v>230</v>
      </c>
      <c r="O7163" t="s">
        <v>123</v>
      </c>
    </row>
    <row r="7164" spans="1:15" x14ac:dyDescent="0.35">
      <c r="A7164" t="s">
        <v>503</v>
      </c>
      <c r="B7164" s="10">
        <v>0.83333333333333337</v>
      </c>
      <c r="C7164" t="s">
        <v>395</v>
      </c>
      <c r="D7164" t="s">
        <v>503</v>
      </c>
      <c r="E7164" s="10">
        <v>0.91666666666666663</v>
      </c>
      <c r="F7164" t="s">
        <v>395</v>
      </c>
      <c r="G7164" t="s">
        <v>110</v>
      </c>
      <c r="H7164" t="s">
        <v>121</v>
      </c>
      <c r="I7164">
        <v>60</v>
      </c>
      <c r="J7164">
        <v>60</v>
      </c>
      <c r="K7164">
        <v>120</v>
      </c>
      <c r="L7164" t="s">
        <v>91</v>
      </c>
      <c r="M7164" t="s">
        <v>386</v>
      </c>
      <c r="N7164" t="s">
        <v>174</v>
      </c>
      <c r="O7164" t="s">
        <v>123</v>
      </c>
    </row>
    <row r="7165" spans="1:15" x14ac:dyDescent="0.35">
      <c r="A7165" t="s">
        <v>503</v>
      </c>
      <c r="B7165" s="10">
        <v>0.875</v>
      </c>
      <c r="C7165" t="s">
        <v>395</v>
      </c>
      <c r="D7165" t="s">
        <v>503</v>
      </c>
      <c r="E7165" s="10">
        <v>0.91666666666666663</v>
      </c>
      <c r="F7165" t="s">
        <v>395</v>
      </c>
      <c r="G7165" t="s">
        <v>110</v>
      </c>
      <c r="H7165" t="s">
        <v>121</v>
      </c>
      <c r="I7165">
        <v>50</v>
      </c>
      <c r="J7165">
        <v>50</v>
      </c>
      <c r="K7165">
        <v>50</v>
      </c>
      <c r="L7165" t="s">
        <v>89</v>
      </c>
      <c r="M7165" t="s">
        <v>386</v>
      </c>
      <c r="N7165" t="s">
        <v>127</v>
      </c>
      <c r="O7165" t="s">
        <v>123</v>
      </c>
    </row>
    <row r="7166" spans="1:15" x14ac:dyDescent="0.35">
      <c r="A7166" t="s">
        <v>504</v>
      </c>
      <c r="B7166" s="10">
        <v>1.0416666666666666E-2</v>
      </c>
      <c r="C7166" t="s">
        <v>395</v>
      </c>
      <c r="D7166" t="s">
        <v>504</v>
      </c>
      <c r="E7166" s="10">
        <v>0.3125</v>
      </c>
      <c r="F7166" t="s">
        <v>395</v>
      </c>
      <c r="G7166" t="s">
        <v>132</v>
      </c>
      <c r="H7166" t="s">
        <v>121</v>
      </c>
      <c r="I7166">
        <v>307.24</v>
      </c>
      <c r="J7166">
        <v>330</v>
      </c>
      <c r="K7166">
        <v>2227.5</v>
      </c>
      <c r="L7166" t="s">
        <v>115</v>
      </c>
      <c r="M7166" t="s">
        <v>115</v>
      </c>
      <c r="N7166" t="s">
        <v>212</v>
      </c>
      <c r="O7166" t="s">
        <v>123</v>
      </c>
    </row>
    <row r="7167" spans="1:15" x14ac:dyDescent="0.35">
      <c r="A7167" t="s">
        <v>504</v>
      </c>
      <c r="B7167" s="10">
        <v>1.0416666666666666E-2</v>
      </c>
      <c r="C7167" t="s">
        <v>395</v>
      </c>
      <c r="D7167" t="s">
        <v>504</v>
      </c>
      <c r="E7167" s="10">
        <v>0.3125</v>
      </c>
      <c r="F7167" t="s">
        <v>395</v>
      </c>
      <c r="G7167" t="s">
        <v>132</v>
      </c>
      <c r="H7167" t="s">
        <v>111</v>
      </c>
      <c r="I7167">
        <v>307.24</v>
      </c>
      <c r="J7167">
        <v>330</v>
      </c>
      <c r="K7167">
        <v>2227.5</v>
      </c>
      <c r="L7167" t="s">
        <v>115</v>
      </c>
      <c r="M7167" t="s">
        <v>115</v>
      </c>
      <c r="N7167" t="s">
        <v>113</v>
      </c>
      <c r="O7167" t="s">
        <v>114</v>
      </c>
    </row>
    <row r="7168" spans="1:15" x14ac:dyDescent="0.35">
      <c r="A7168" t="s">
        <v>504</v>
      </c>
      <c r="B7168" s="10">
        <v>0.25</v>
      </c>
      <c r="C7168" t="s">
        <v>395</v>
      </c>
      <c r="D7168" t="s">
        <v>504</v>
      </c>
      <c r="E7168" s="10">
        <v>0.33333333333333331</v>
      </c>
      <c r="F7168" t="s">
        <v>395</v>
      </c>
      <c r="G7168" t="s">
        <v>110</v>
      </c>
      <c r="H7168" t="s">
        <v>121</v>
      </c>
      <c r="I7168">
        <v>136.25</v>
      </c>
      <c r="J7168">
        <v>150</v>
      </c>
      <c r="K7168">
        <v>272.5</v>
      </c>
      <c r="L7168" t="s">
        <v>91</v>
      </c>
      <c r="M7168" t="s">
        <v>386</v>
      </c>
      <c r="N7168" t="s">
        <v>129</v>
      </c>
      <c r="O7168" t="s">
        <v>114</v>
      </c>
    </row>
    <row r="7169" spans="1:15" x14ac:dyDescent="0.35">
      <c r="A7169" t="s">
        <v>504</v>
      </c>
      <c r="B7169" s="10">
        <v>0.25</v>
      </c>
      <c r="C7169" t="s">
        <v>395</v>
      </c>
      <c r="D7169" t="s">
        <v>504</v>
      </c>
      <c r="E7169" s="10">
        <v>0.33333333333333331</v>
      </c>
      <c r="F7169" t="s">
        <v>395</v>
      </c>
      <c r="G7169" t="s">
        <v>110</v>
      </c>
      <c r="H7169" t="s">
        <v>121</v>
      </c>
      <c r="I7169">
        <v>63.75</v>
      </c>
      <c r="J7169">
        <v>130</v>
      </c>
      <c r="K7169">
        <v>127.5</v>
      </c>
      <c r="L7169" t="s">
        <v>91</v>
      </c>
      <c r="M7169" t="s">
        <v>386</v>
      </c>
      <c r="N7169" t="s">
        <v>174</v>
      </c>
      <c r="O7169" t="s">
        <v>123</v>
      </c>
    </row>
    <row r="7170" spans="1:15" x14ac:dyDescent="0.35">
      <c r="A7170" t="s">
        <v>504</v>
      </c>
      <c r="B7170" s="10">
        <v>0.32291666666666669</v>
      </c>
      <c r="C7170" t="s">
        <v>395</v>
      </c>
      <c r="D7170" t="s">
        <v>504</v>
      </c>
      <c r="E7170" s="10">
        <v>0.5</v>
      </c>
      <c r="F7170" t="s">
        <v>395</v>
      </c>
      <c r="G7170" t="s">
        <v>134</v>
      </c>
      <c r="H7170" t="s">
        <v>121</v>
      </c>
      <c r="I7170">
        <v>20</v>
      </c>
      <c r="J7170">
        <v>43</v>
      </c>
      <c r="K7170">
        <v>82</v>
      </c>
      <c r="L7170" t="s">
        <v>88</v>
      </c>
      <c r="M7170" t="s">
        <v>88</v>
      </c>
      <c r="N7170" t="s">
        <v>113</v>
      </c>
      <c r="O7170" t="s">
        <v>114</v>
      </c>
    </row>
    <row r="7171" spans="1:15" x14ac:dyDescent="0.35">
      <c r="A7171" t="s">
        <v>504</v>
      </c>
      <c r="B7171" s="10">
        <v>0.375</v>
      </c>
      <c r="C7171" t="s">
        <v>395</v>
      </c>
      <c r="D7171" t="s">
        <v>504</v>
      </c>
      <c r="E7171" s="10">
        <v>0.53125</v>
      </c>
      <c r="F7171" t="s">
        <v>395</v>
      </c>
      <c r="G7171" t="s">
        <v>136</v>
      </c>
      <c r="H7171" t="s">
        <v>121</v>
      </c>
      <c r="I7171">
        <v>23</v>
      </c>
      <c r="J7171">
        <v>32</v>
      </c>
      <c r="K7171">
        <v>86</v>
      </c>
      <c r="L7171" t="s">
        <v>89</v>
      </c>
      <c r="M7171" t="s">
        <v>89</v>
      </c>
      <c r="N7171" t="s">
        <v>137</v>
      </c>
      <c r="O7171" t="s">
        <v>123</v>
      </c>
    </row>
    <row r="7172" spans="1:15" x14ac:dyDescent="0.35">
      <c r="A7172" t="s">
        <v>504</v>
      </c>
      <c r="B7172" s="10">
        <v>0.86458333333333337</v>
      </c>
      <c r="C7172" t="s">
        <v>395</v>
      </c>
      <c r="D7172" t="s">
        <v>505</v>
      </c>
      <c r="E7172" s="10">
        <v>0</v>
      </c>
      <c r="F7172" t="s">
        <v>395</v>
      </c>
      <c r="G7172" t="s">
        <v>110</v>
      </c>
      <c r="H7172" t="s">
        <v>111</v>
      </c>
      <c r="I7172">
        <v>87.5</v>
      </c>
      <c r="J7172">
        <v>110</v>
      </c>
      <c r="K7172">
        <v>262.5</v>
      </c>
      <c r="L7172" t="s">
        <v>115</v>
      </c>
      <c r="M7172" t="s">
        <v>116</v>
      </c>
      <c r="N7172" t="s">
        <v>117</v>
      </c>
      <c r="O7172" t="s">
        <v>118</v>
      </c>
    </row>
    <row r="7173" spans="1:15" x14ac:dyDescent="0.35">
      <c r="A7173" t="s">
        <v>504</v>
      </c>
      <c r="B7173" s="10">
        <v>0.86458333333333337</v>
      </c>
      <c r="C7173" t="s">
        <v>395</v>
      </c>
      <c r="D7173" t="s">
        <v>505</v>
      </c>
      <c r="E7173" s="10">
        <v>0</v>
      </c>
      <c r="F7173" t="s">
        <v>395</v>
      </c>
      <c r="G7173" t="s">
        <v>110</v>
      </c>
      <c r="H7173" t="s">
        <v>121</v>
      </c>
      <c r="I7173">
        <v>88</v>
      </c>
      <c r="J7173">
        <v>110</v>
      </c>
      <c r="K7173">
        <v>262</v>
      </c>
      <c r="L7173" t="s">
        <v>89</v>
      </c>
      <c r="M7173" t="s">
        <v>116</v>
      </c>
      <c r="N7173" t="s">
        <v>417</v>
      </c>
      <c r="O7173" t="s">
        <v>123</v>
      </c>
    </row>
    <row r="7174" spans="1:15" x14ac:dyDescent="0.35">
      <c r="A7174" t="s">
        <v>504</v>
      </c>
      <c r="B7174" s="10">
        <v>0.875</v>
      </c>
      <c r="C7174" t="s">
        <v>395</v>
      </c>
      <c r="D7174" t="s">
        <v>505</v>
      </c>
      <c r="E7174" s="10">
        <v>0</v>
      </c>
      <c r="F7174" t="s">
        <v>395</v>
      </c>
      <c r="G7174" t="s">
        <v>141</v>
      </c>
      <c r="H7174" t="s">
        <v>121</v>
      </c>
      <c r="I7174">
        <v>430</v>
      </c>
      <c r="J7174">
        <v>690</v>
      </c>
      <c r="K7174">
        <v>1290</v>
      </c>
      <c r="L7174" t="s">
        <v>115</v>
      </c>
      <c r="M7174" t="s">
        <v>115</v>
      </c>
      <c r="N7174" t="s">
        <v>113</v>
      </c>
      <c r="O7174" t="s">
        <v>114</v>
      </c>
    </row>
    <row r="7175" spans="1:15" x14ac:dyDescent="0.35">
      <c r="A7175" t="s">
        <v>504</v>
      </c>
      <c r="B7175" s="10">
        <v>0.91666666666666663</v>
      </c>
      <c r="C7175" t="s">
        <v>395</v>
      </c>
      <c r="D7175" t="s">
        <v>505</v>
      </c>
      <c r="E7175" s="10">
        <v>0</v>
      </c>
      <c r="F7175" t="s">
        <v>395</v>
      </c>
      <c r="G7175" t="s">
        <v>110</v>
      </c>
      <c r="H7175" t="s">
        <v>111</v>
      </c>
      <c r="I7175">
        <v>173.13</v>
      </c>
      <c r="J7175">
        <v>430</v>
      </c>
      <c r="K7175">
        <v>346.25</v>
      </c>
      <c r="L7175" t="s">
        <v>115</v>
      </c>
      <c r="M7175" t="s">
        <v>128</v>
      </c>
      <c r="N7175" t="s">
        <v>117</v>
      </c>
      <c r="O7175" t="s">
        <v>118</v>
      </c>
    </row>
    <row r="7176" spans="1:15" x14ac:dyDescent="0.35">
      <c r="A7176" t="s">
        <v>504</v>
      </c>
      <c r="B7176" s="10">
        <v>0.91666666666666663</v>
      </c>
      <c r="C7176" t="s">
        <v>395</v>
      </c>
      <c r="D7176" t="s">
        <v>505</v>
      </c>
      <c r="E7176" s="10">
        <v>0</v>
      </c>
      <c r="F7176" t="s">
        <v>395</v>
      </c>
      <c r="G7176" t="s">
        <v>110</v>
      </c>
      <c r="H7176" t="s">
        <v>121</v>
      </c>
      <c r="I7176">
        <v>110</v>
      </c>
      <c r="J7176">
        <v>110</v>
      </c>
      <c r="K7176">
        <v>220</v>
      </c>
      <c r="L7176" t="s">
        <v>89</v>
      </c>
      <c r="M7176" t="s">
        <v>128</v>
      </c>
      <c r="N7176" t="s">
        <v>417</v>
      </c>
      <c r="O7176" t="s">
        <v>123</v>
      </c>
    </row>
    <row r="7177" spans="1:15" x14ac:dyDescent="0.35">
      <c r="A7177" t="s">
        <v>504</v>
      </c>
      <c r="B7177" s="10">
        <v>0.97916666666666663</v>
      </c>
      <c r="C7177" t="s">
        <v>395</v>
      </c>
      <c r="D7177" t="s">
        <v>505</v>
      </c>
      <c r="E7177" s="10">
        <v>0</v>
      </c>
      <c r="F7177" t="s">
        <v>395</v>
      </c>
      <c r="G7177" t="s">
        <v>110</v>
      </c>
      <c r="H7177" t="s">
        <v>121</v>
      </c>
      <c r="I7177">
        <v>252.5</v>
      </c>
      <c r="J7177">
        <v>320</v>
      </c>
      <c r="K7177">
        <v>126.25</v>
      </c>
      <c r="L7177" t="s">
        <v>115</v>
      </c>
      <c r="M7177" t="s">
        <v>128</v>
      </c>
      <c r="N7177" t="s">
        <v>212</v>
      </c>
      <c r="O7177" t="s">
        <v>123</v>
      </c>
    </row>
    <row r="7178" spans="1:15" x14ac:dyDescent="0.35">
      <c r="A7178" t="s">
        <v>505</v>
      </c>
      <c r="B7178" s="10">
        <v>0</v>
      </c>
      <c r="C7178" t="s">
        <v>395</v>
      </c>
      <c r="D7178" t="s">
        <v>506</v>
      </c>
      <c r="E7178" s="10">
        <v>0</v>
      </c>
      <c r="F7178" t="s">
        <v>395</v>
      </c>
      <c r="G7178" t="s">
        <v>141</v>
      </c>
      <c r="H7178" t="s">
        <v>121</v>
      </c>
      <c r="I7178">
        <v>642.04999999999995</v>
      </c>
      <c r="J7178">
        <v>1000</v>
      </c>
      <c r="K7178">
        <v>13483</v>
      </c>
      <c r="L7178" t="s">
        <v>115</v>
      </c>
      <c r="M7178" t="s">
        <v>115</v>
      </c>
      <c r="N7178" t="s">
        <v>113</v>
      </c>
      <c r="O7178" t="s">
        <v>114</v>
      </c>
    </row>
    <row r="7179" spans="1:15" x14ac:dyDescent="0.35">
      <c r="A7179" t="s">
        <v>505</v>
      </c>
      <c r="B7179" s="10">
        <v>0</v>
      </c>
      <c r="C7179" t="s">
        <v>395</v>
      </c>
      <c r="D7179" t="s">
        <v>506</v>
      </c>
      <c r="E7179" s="10">
        <v>0</v>
      </c>
      <c r="F7179" t="s">
        <v>395</v>
      </c>
      <c r="G7179" t="s">
        <v>110</v>
      </c>
      <c r="H7179" t="s">
        <v>111</v>
      </c>
      <c r="I7179">
        <v>146.63999999999999</v>
      </c>
      <c r="J7179">
        <v>297</v>
      </c>
      <c r="K7179">
        <v>1613</v>
      </c>
      <c r="L7179" t="s">
        <v>115</v>
      </c>
      <c r="M7179" t="s">
        <v>116</v>
      </c>
      <c r="N7179" t="s">
        <v>117</v>
      </c>
      <c r="O7179" t="s">
        <v>118</v>
      </c>
    </row>
    <row r="7180" spans="1:15" x14ac:dyDescent="0.35">
      <c r="A7180" t="s">
        <v>505</v>
      </c>
      <c r="B7180" s="10">
        <v>0</v>
      </c>
      <c r="C7180" t="s">
        <v>395</v>
      </c>
      <c r="D7180" t="s">
        <v>506</v>
      </c>
      <c r="E7180" s="10">
        <v>0</v>
      </c>
      <c r="F7180" t="s">
        <v>395</v>
      </c>
      <c r="G7180" t="s">
        <v>110</v>
      </c>
      <c r="H7180" t="s">
        <v>111</v>
      </c>
      <c r="I7180">
        <v>268.2</v>
      </c>
      <c r="J7180">
        <v>482</v>
      </c>
      <c r="K7180">
        <v>1341</v>
      </c>
      <c r="L7180" t="s">
        <v>115</v>
      </c>
      <c r="M7180" t="s">
        <v>116</v>
      </c>
      <c r="N7180" t="s">
        <v>117</v>
      </c>
      <c r="O7180" t="s">
        <v>118</v>
      </c>
    </row>
    <row r="7181" spans="1:15" x14ac:dyDescent="0.35">
      <c r="A7181" t="s">
        <v>505</v>
      </c>
      <c r="B7181" s="10">
        <v>0</v>
      </c>
      <c r="C7181" t="s">
        <v>395</v>
      </c>
      <c r="D7181" t="s">
        <v>505</v>
      </c>
      <c r="E7181" s="10">
        <v>0.76041666666666663</v>
      </c>
      <c r="F7181" t="s">
        <v>395</v>
      </c>
      <c r="G7181" t="s">
        <v>110</v>
      </c>
      <c r="H7181" t="s">
        <v>121</v>
      </c>
      <c r="I7181">
        <v>392.7</v>
      </c>
      <c r="J7181">
        <v>530</v>
      </c>
      <c r="K7181">
        <v>7166.75</v>
      </c>
      <c r="L7181" t="s">
        <v>115</v>
      </c>
      <c r="M7181" t="s">
        <v>116</v>
      </c>
      <c r="N7181" t="s">
        <v>212</v>
      </c>
      <c r="O7181" t="s">
        <v>123</v>
      </c>
    </row>
    <row r="7182" spans="1:15" x14ac:dyDescent="0.35">
      <c r="A7182" t="s">
        <v>505</v>
      </c>
      <c r="B7182" s="10">
        <v>0</v>
      </c>
      <c r="C7182" t="s">
        <v>395</v>
      </c>
      <c r="D7182" t="s">
        <v>506</v>
      </c>
      <c r="E7182" s="10">
        <v>0</v>
      </c>
      <c r="F7182" t="s">
        <v>395</v>
      </c>
      <c r="G7182" t="s">
        <v>110</v>
      </c>
      <c r="H7182" t="s">
        <v>121</v>
      </c>
      <c r="I7182">
        <v>288</v>
      </c>
      <c r="J7182">
        <v>450</v>
      </c>
      <c r="K7182">
        <v>3599</v>
      </c>
      <c r="L7182" t="s">
        <v>89</v>
      </c>
      <c r="M7182" t="s">
        <v>116</v>
      </c>
      <c r="N7182" t="s">
        <v>417</v>
      </c>
      <c r="O7182" t="s">
        <v>123</v>
      </c>
    </row>
    <row r="7183" spans="1:15" x14ac:dyDescent="0.35">
      <c r="A7183" t="s">
        <v>505</v>
      </c>
      <c r="B7183" s="10">
        <v>0.16666666666666666</v>
      </c>
      <c r="C7183" t="s">
        <v>395</v>
      </c>
      <c r="D7183" t="s">
        <v>505</v>
      </c>
      <c r="E7183" s="10">
        <v>0.17708333333333334</v>
      </c>
      <c r="F7183" t="s">
        <v>395</v>
      </c>
      <c r="G7183" t="s">
        <v>110</v>
      </c>
      <c r="H7183" t="s">
        <v>111</v>
      </c>
      <c r="I7183">
        <v>210</v>
      </c>
      <c r="J7183">
        <v>210</v>
      </c>
      <c r="K7183">
        <v>52.5</v>
      </c>
      <c r="L7183" t="s">
        <v>115</v>
      </c>
      <c r="M7183" t="s">
        <v>116</v>
      </c>
      <c r="N7183" t="s">
        <v>113</v>
      </c>
      <c r="O7183" t="s">
        <v>114</v>
      </c>
    </row>
    <row r="7184" spans="1:15" x14ac:dyDescent="0.35">
      <c r="A7184" t="s">
        <v>505</v>
      </c>
      <c r="B7184" s="10">
        <v>0.33333333333333331</v>
      </c>
      <c r="C7184" t="s">
        <v>395</v>
      </c>
      <c r="D7184" t="s">
        <v>506</v>
      </c>
      <c r="E7184" s="10">
        <v>0</v>
      </c>
      <c r="F7184" t="s">
        <v>395</v>
      </c>
      <c r="G7184" t="s">
        <v>110</v>
      </c>
      <c r="H7184" t="s">
        <v>111</v>
      </c>
      <c r="I7184">
        <v>758</v>
      </c>
      <c r="J7184">
        <v>1546</v>
      </c>
      <c r="K7184">
        <v>12128</v>
      </c>
      <c r="L7184" t="s">
        <v>115</v>
      </c>
      <c r="M7184" t="s">
        <v>116</v>
      </c>
      <c r="N7184" t="s">
        <v>120</v>
      </c>
      <c r="O7184" t="s">
        <v>118</v>
      </c>
    </row>
    <row r="7185" spans="1:15" x14ac:dyDescent="0.35">
      <c r="A7185" t="s">
        <v>505</v>
      </c>
      <c r="B7185" s="10">
        <v>0.45833333333333331</v>
      </c>
      <c r="C7185" t="s">
        <v>395</v>
      </c>
      <c r="D7185" t="s">
        <v>506</v>
      </c>
      <c r="E7185" s="10">
        <v>0</v>
      </c>
      <c r="F7185" t="s">
        <v>395</v>
      </c>
      <c r="G7185" t="s">
        <v>110</v>
      </c>
      <c r="H7185" t="s">
        <v>111</v>
      </c>
      <c r="I7185">
        <v>192.65</v>
      </c>
      <c r="J7185">
        <v>422</v>
      </c>
      <c r="K7185">
        <v>2504.5</v>
      </c>
      <c r="L7185" t="s">
        <v>115</v>
      </c>
      <c r="M7185" t="s">
        <v>116</v>
      </c>
      <c r="N7185" t="s">
        <v>120</v>
      </c>
      <c r="O7185" t="s">
        <v>118</v>
      </c>
    </row>
    <row r="7186" spans="1:15" x14ac:dyDescent="0.35">
      <c r="A7186" t="s">
        <v>505</v>
      </c>
      <c r="B7186" s="10">
        <v>0.64583333333333337</v>
      </c>
      <c r="C7186" t="s">
        <v>395</v>
      </c>
      <c r="D7186" t="s">
        <v>506</v>
      </c>
      <c r="E7186" s="10">
        <v>0</v>
      </c>
      <c r="F7186" t="s">
        <v>395</v>
      </c>
      <c r="G7186" t="s">
        <v>110</v>
      </c>
      <c r="H7186" t="s">
        <v>121</v>
      </c>
      <c r="I7186">
        <v>404</v>
      </c>
      <c r="J7186">
        <v>670</v>
      </c>
      <c r="K7186">
        <v>3437</v>
      </c>
      <c r="L7186" t="s">
        <v>89</v>
      </c>
      <c r="M7186" t="s">
        <v>116</v>
      </c>
      <c r="N7186" t="s">
        <v>252</v>
      </c>
      <c r="O7186" t="s">
        <v>123</v>
      </c>
    </row>
    <row r="7187" spans="1:15" x14ac:dyDescent="0.35">
      <c r="A7187" t="s">
        <v>505</v>
      </c>
      <c r="B7187" s="10">
        <v>0.66666666666666663</v>
      </c>
      <c r="C7187" t="s">
        <v>395</v>
      </c>
      <c r="D7187" t="s">
        <v>506</v>
      </c>
      <c r="E7187" s="10">
        <v>0</v>
      </c>
      <c r="F7187" t="s">
        <v>395</v>
      </c>
      <c r="G7187" t="s">
        <v>110</v>
      </c>
      <c r="H7187" t="s">
        <v>121</v>
      </c>
      <c r="I7187">
        <v>421</v>
      </c>
      <c r="J7187">
        <v>570</v>
      </c>
      <c r="K7187">
        <v>3370</v>
      </c>
      <c r="L7187" t="s">
        <v>89</v>
      </c>
      <c r="M7187" t="s">
        <v>116</v>
      </c>
      <c r="N7187" t="s">
        <v>251</v>
      </c>
      <c r="O7187" t="s">
        <v>123</v>
      </c>
    </row>
    <row r="7188" spans="1:15" x14ac:dyDescent="0.35">
      <c r="A7188" t="s">
        <v>505</v>
      </c>
      <c r="B7188" s="10">
        <v>0.69791666666666663</v>
      </c>
      <c r="C7188" t="s">
        <v>395</v>
      </c>
      <c r="D7188" t="s">
        <v>506</v>
      </c>
      <c r="E7188" s="10">
        <v>0</v>
      </c>
      <c r="F7188" t="s">
        <v>395</v>
      </c>
      <c r="G7188" t="s">
        <v>110</v>
      </c>
      <c r="H7188" t="s">
        <v>121</v>
      </c>
      <c r="I7188">
        <v>264</v>
      </c>
      <c r="J7188">
        <v>420</v>
      </c>
      <c r="K7188">
        <v>1916</v>
      </c>
      <c r="L7188" t="s">
        <v>89</v>
      </c>
      <c r="M7188" t="s">
        <v>116</v>
      </c>
      <c r="N7188" t="s">
        <v>437</v>
      </c>
      <c r="O7188" t="s">
        <v>123</v>
      </c>
    </row>
    <row r="7189" spans="1:15" x14ac:dyDescent="0.35">
      <c r="A7189" t="s">
        <v>505</v>
      </c>
      <c r="B7189" s="10">
        <v>0.69791666666666663</v>
      </c>
      <c r="C7189" t="s">
        <v>395</v>
      </c>
      <c r="D7189" t="s">
        <v>506</v>
      </c>
      <c r="E7189" s="10">
        <v>0</v>
      </c>
      <c r="F7189" t="s">
        <v>395</v>
      </c>
      <c r="G7189" t="s">
        <v>110</v>
      </c>
      <c r="H7189" t="s">
        <v>121</v>
      </c>
      <c r="I7189">
        <v>80.88</v>
      </c>
      <c r="J7189">
        <v>232</v>
      </c>
      <c r="K7189">
        <v>343.75</v>
      </c>
      <c r="L7189" t="s">
        <v>91</v>
      </c>
      <c r="M7189" t="s">
        <v>116</v>
      </c>
      <c r="N7189" t="s">
        <v>129</v>
      </c>
      <c r="O7189" t="s">
        <v>114</v>
      </c>
    </row>
    <row r="7190" spans="1:15" x14ac:dyDescent="0.35">
      <c r="A7190" t="s">
        <v>505</v>
      </c>
      <c r="B7190" s="10">
        <v>0.70833333333333337</v>
      </c>
      <c r="C7190" t="s">
        <v>395</v>
      </c>
      <c r="D7190" t="s">
        <v>506</v>
      </c>
      <c r="E7190" s="10">
        <v>0</v>
      </c>
      <c r="F7190" t="s">
        <v>395</v>
      </c>
      <c r="G7190" t="s">
        <v>110</v>
      </c>
      <c r="H7190" t="s">
        <v>111</v>
      </c>
      <c r="I7190">
        <v>237.32</v>
      </c>
      <c r="J7190">
        <v>378</v>
      </c>
      <c r="K7190">
        <v>1661.25</v>
      </c>
      <c r="L7190" t="s">
        <v>115</v>
      </c>
      <c r="M7190" t="s">
        <v>115</v>
      </c>
      <c r="N7190" t="s">
        <v>120</v>
      </c>
      <c r="O7190" t="s">
        <v>118</v>
      </c>
    </row>
    <row r="7191" spans="1:15" x14ac:dyDescent="0.35">
      <c r="A7191" t="s">
        <v>505</v>
      </c>
      <c r="B7191" s="10">
        <v>0.70833333333333337</v>
      </c>
      <c r="C7191" t="s">
        <v>395</v>
      </c>
      <c r="D7191" t="s">
        <v>506</v>
      </c>
      <c r="E7191" s="10">
        <v>0</v>
      </c>
      <c r="F7191" t="s">
        <v>395</v>
      </c>
      <c r="G7191" t="s">
        <v>110</v>
      </c>
      <c r="H7191" t="s">
        <v>121</v>
      </c>
      <c r="I7191">
        <v>248</v>
      </c>
      <c r="J7191">
        <v>370</v>
      </c>
      <c r="K7191">
        <v>1738</v>
      </c>
      <c r="L7191" t="s">
        <v>89</v>
      </c>
      <c r="M7191" t="s">
        <v>116</v>
      </c>
      <c r="N7191" t="s">
        <v>242</v>
      </c>
      <c r="O7191" t="s">
        <v>123</v>
      </c>
    </row>
    <row r="7192" spans="1:15" x14ac:dyDescent="0.35">
      <c r="A7192" t="s">
        <v>505</v>
      </c>
      <c r="B7192" s="10">
        <v>0.70833333333333337</v>
      </c>
      <c r="C7192" t="s">
        <v>395</v>
      </c>
      <c r="D7192" t="s">
        <v>505</v>
      </c>
      <c r="E7192" s="10">
        <v>0.95833333333333337</v>
      </c>
      <c r="F7192" t="s">
        <v>395</v>
      </c>
      <c r="G7192" t="s">
        <v>110</v>
      </c>
      <c r="H7192" t="s">
        <v>121</v>
      </c>
      <c r="I7192">
        <v>215.5</v>
      </c>
      <c r="J7192">
        <v>355</v>
      </c>
      <c r="K7192">
        <v>1293</v>
      </c>
      <c r="L7192" t="s">
        <v>91</v>
      </c>
      <c r="M7192" t="s">
        <v>115</v>
      </c>
      <c r="N7192" t="s">
        <v>129</v>
      </c>
      <c r="O7192" t="s">
        <v>114</v>
      </c>
    </row>
    <row r="7193" spans="1:15" x14ac:dyDescent="0.35">
      <c r="A7193" t="s">
        <v>505</v>
      </c>
      <c r="B7193" s="10">
        <v>0.73958333333333337</v>
      </c>
      <c r="C7193" t="s">
        <v>395</v>
      </c>
      <c r="D7193" t="s">
        <v>505</v>
      </c>
      <c r="E7193" s="10">
        <v>0.97916666666666663</v>
      </c>
      <c r="F7193" t="s">
        <v>395</v>
      </c>
      <c r="G7193" t="s">
        <v>110</v>
      </c>
      <c r="H7193" t="s">
        <v>121</v>
      </c>
      <c r="I7193">
        <v>301.3</v>
      </c>
      <c r="J7193">
        <v>330</v>
      </c>
      <c r="K7193">
        <v>1732.5</v>
      </c>
      <c r="L7193" t="s">
        <v>115</v>
      </c>
      <c r="M7193" t="s">
        <v>116</v>
      </c>
      <c r="N7193" t="s">
        <v>212</v>
      </c>
      <c r="O7193" t="s">
        <v>123</v>
      </c>
    </row>
    <row r="7194" spans="1:15" x14ac:dyDescent="0.35">
      <c r="A7194" t="s">
        <v>505</v>
      </c>
      <c r="B7194" s="10">
        <v>0.75</v>
      </c>
      <c r="C7194" t="s">
        <v>395</v>
      </c>
      <c r="D7194" t="s">
        <v>505</v>
      </c>
      <c r="E7194" s="10">
        <v>0.92708333333333337</v>
      </c>
      <c r="F7194" t="s">
        <v>395</v>
      </c>
      <c r="G7194" t="s">
        <v>110</v>
      </c>
      <c r="H7194" t="s">
        <v>111</v>
      </c>
      <c r="I7194">
        <v>356</v>
      </c>
      <c r="J7194">
        <v>452</v>
      </c>
      <c r="K7194">
        <v>1515</v>
      </c>
      <c r="L7194" t="s">
        <v>88</v>
      </c>
      <c r="M7194" t="s">
        <v>116</v>
      </c>
      <c r="N7194" t="s">
        <v>154</v>
      </c>
      <c r="O7194" t="s">
        <v>123</v>
      </c>
    </row>
    <row r="7195" spans="1:15" x14ac:dyDescent="0.35">
      <c r="A7195" t="s">
        <v>505</v>
      </c>
      <c r="B7195" s="10">
        <v>0.77083333333333337</v>
      </c>
      <c r="C7195" t="s">
        <v>395</v>
      </c>
      <c r="D7195" t="s">
        <v>505</v>
      </c>
      <c r="E7195" s="10">
        <v>0.875</v>
      </c>
      <c r="F7195" t="s">
        <v>395</v>
      </c>
      <c r="G7195" t="s">
        <v>110</v>
      </c>
      <c r="H7195" t="s">
        <v>111</v>
      </c>
      <c r="I7195">
        <v>64</v>
      </c>
      <c r="J7195">
        <v>100</v>
      </c>
      <c r="K7195">
        <v>160</v>
      </c>
      <c r="L7195" t="s">
        <v>88</v>
      </c>
      <c r="M7195" t="s">
        <v>88</v>
      </c>
      <c r="N7195" t="s">
        <v>124</v>
      </c>
      <c r="O7195" t="s">
        <v>118</v>
      </c>
    </row>
    <row r="7196" spans="1:15" x14ac:dyDescent="0.35">
      <c r="A7196" t="s">
        <v>505</v>
      </c>
      <c r="B7196" s="10">
        <v>0.77083333333333337</v>
      </c>
      <c r="C7196" t="s">
        <v>395</v>
      </c>
      <c r="D7196" t="s">
        <v>505</v>
      </c>
      <c r="E7196" s="10">
        <v>0.875</v>
      </c>
      <c r="F7196" t="s">
        <v>395</v>
      </c>
      <c r="G7196" t="s">
        <v>110</v>
      </c>
      <c r="H7196" t="s">
        <v>121</v>
      </c>
      <c r="I7196">
        <v>64</v>
      </c>
      <c r="J7196">
        <v>100</v>
      </c>
      <c r="K7196">
        <v>160</v>
      </c>
      <c r="L7196" t="s">
        <v>88</v>
      </c>
      <c r="M7196" t="s">
        <v>88</v>
      </c>
      <c r="N7196" t="s">
        <v>113</v>
      </c>
      <c r="O7196" t="s">
        <v>114</v>
      </c>
    </row>
    <row r="7197" spans="1:15" x14ac:dyDescent="0.35">
      <c r="A7197" t="s">
        <v>505</v>
      </c>
      <c r="B7197" s="10">
        <v>0.8125</v>
      </c>
      <c r="C7197" t="s">
        <v>395</v>
      </c>
      <c r="D7197" t="s">
        <v>505</v>
      </c>
      <c r="E7197" s="10">
        <v>0.83333333333333337</v>
      </c>
      <c r="F7197" t="s">
        <v>395</v>
      </c>
      <c r="G7197" t="s">
        <v>110</v>
      </c>
      <c r="H7197" t="s">
        <v>121</v>
      </c>
      <c r="I7197">
        <v>236.5</v>
      </c>
      <c r="J7197">
        <v>278</v>
      </c>
      <c r="K7197">
        <v>118.25</v>
      </c>
      <c r="L7197" t="s">
        <v>115</v>
      </c>
      <c r="M7197" t="s">
        <v>115</v>
      </c>
      <c r="N7197" t="s">
        <v>113</v>
      </c>
      <c r="O7197" t="s">
        <v>114</v>
      </c>
    </row>
    <row r="7198" spans="1:15" x14ac:dyDescent="0.35">
      <c r="A7198" t="s">
        <v>505</v>
      </c>
      <c r="B7198" s="10">
        <v>0.83333333333333337</v>
      </c>
      <c r="C7198" t="s">
        <v>395</v>
      </c>
      <c r="D7198" t="s">
        <v>505</v>
      </c>
      <c r="E7198" s="10">
        <v>0.91666666666666663</v>
      </c>
      <c r="F7198" t="s">
        <v>395</v>
      </c>
      <c r="G7198" t="s">
        <v>110</v>
      </c>
      <c r="H7198" t="s">
        <v>111</v>
      </c>
      <c r="I7198">
        <v>200</v>
      </c>
      <c r="J7198">
        <v>200</v>
      </c>
      <c r="K7198">
        <v>400</v>
      </c>
      <c r="L7198" t="s">
        <v>115</v>
      </c>
      <c r="M7198" t="s">
        <v>115</v>
      </c>
      <c r="N7198" t="s">
        <v>119</v>
      </c>
      <c r="O7198" t="s">
        <v>118</v>
      </c>
    </row>
    <row r="7199" spans="1:15" x14ac:dyDescent="0.35">
      <c r="A7199" t="s">
        <v>505</v>
      </c>
      <c r="B7199" s="10">
        <v>0.83333333333333337</v>
      </c>
      <c r="C7199" t="s">
        <v>395</v>
      </c>
      <c r="D7199" t="s">
        <v>506</v>
      </c>
      <c r="E7199" s="10">
        <v>0</v>
      </c>
      <c r="F7199" t="s">
        <v>395</v>
      </c>
      <c r="G7199" t="s">
        <v>110</v>
      </c>
      <c r="H7199" t="s">
        <v>111</v>
      </c>
      <c r="I7199">
        <v>107.69</v>
      </c>
      <c r="J7199">
        <v>151</v>
      </c>
      <c r="K7199">
        <v>430.75</v>
      </c>
      <c r="L7199" t="s">
        <v>115</v>
      </c>
      <c r="M7199" t="s">
        <v>128</v>
      </c>
      <c r="N7199" t="s">
        <v>119</v>
      </c>
      <c r="O7199" t="s">
        <v>118</v>
      </c>
    </row>
    <row r="7200" spans="1:15" x14ac:dyDescent="0.35">
      <c r="A7200" t="s">
        <v>505</v>
      </c>
      <c r="B7200" s="10">
        <v>0.83333333333333337</v>
      </c>
      <c r="C7200" t="s">
        <v>395</v>
      </c>
      <c r="D7200" t="s">
        <v>505</v>
      </c>
      <c r="E7200" s="10">
        <v>0.9375</v>
      </c>
      <c r="F7200" t="s">
        <v>395</v>
      </c>
      <c r="G7200" t="s">
        <v>110</v>
      </c>
      <c r="H7200" t="s">
        <v>121</v>
      </c>
      <c r="I7200">
        <v>114</v>
      </c>
      <c r="J7200">
        <v>200</v>
      </c>
      <c r="K7200">
        <v>284</v>
      </c>
      <c r="L7200" t="s">
        <v>89</v>
      </c>
      <c r="M7200" t="s">
        <v>128</v>
      </c>
      <c r="N7200" t="s">
        <v>180</v>
      </c>
      <c r="O7200" t="s">
        <v>123</v>
      </c>
    </row>
    <row r="7201" spans="1:15" x14ac:dyDescent="0.35">
      <c r="A7201" t="s">
        <v>505</v>
      </c>
      <c r="B7201" s="10">
        <v>0.84375</v>
      </c>
      <c r="C7201" t="s">
        <v>395</v>
      </c>
      <c r="D7201" t="s">
        <v>506</v>
      </c>
      <c r="E7201" s="10">
        <v>0</v>
      </c>
      <c r="F7201" t="s">
        <v>395</v>
      </c>
      <c r="G7201" t="s">
        <v>110</v>
      </c>
      <c r="H7201" t="s">
        <v>111</v>
      </c>
      <c r="I7201">
        <v>203.27</v>
      </c>
      <c r="J7201">
        <v>250</v>
      </c>
      <c r="K7201">
        <v>762.25</v>
      </c>
      <c r="L7201" t="s">
        <v>115</v>
      </c>
      <c r="M7201" t="s">
        <v>128</v>
      </c>
      <c r="N7201" t="s">
        <v>117</v>
      </c>
      <c r="O7201" t="s">
        <v>118</v>
      </c>
    </row>
    <row r="7202" spans="1:15" x14ac:dyDescent="0.35">
      <c r="A7202" t="s">
        <v>505</v>
      </c>
      <c r="B7202" s="10">
        <v>0.84375</v>
      </c>
      <c r="C7202" t="s">
        <v>395</v>
      </c>
      <c r="D7202" t="s">
        <v>505</v>
      </c>
      <c r="E7202" s="10">
        <v>0.94791666666666663</v>
      </c>
      <c r="F7202" t="s">
        <v>395</v>
      </c>
      <c r="G7202" t="s">
        <v>110</v>
      </c>
      <c r="H7202" t="s">
        <v>121</v>
      </c>
      <c r="I7202">
        <v>100</v>
      </c>
      <c r="J7202">
        <v>100</v>
      </c>
      <c r="K7202">
        <v>250</v>
      </c>
      <c r="L7202" t="s">
        <v>89</v>
      </c>
      <c r="M7202" t="s">
        <v>128</v>
      </c>
      <c r="N7202" t="s">
        <v>345</v>
      </c>
      <c r="O7202" t="s">
        <v>123</v>
      </c>
    </row>
    <row r="7203" spans="1:15" x14ac:dyDescent="0.35">
      <c r="A7203" t="s">
        <v>505</v>
      </c>
      <c r="B7203" s="10">
        <v>0.84375</v>
      </c>
      <c r="C7203" t="s">
        <v>395</v>
      </c>
      <c r="D7203" t="s">
        <v>506</v>
      </c>
      <c r="E7203" s="10">
        <v>0</v>
      </c>
      <c r="F7203" t="s">
        <v>395</v>
      </c>
      <c r="G7203" t="s">
        <v>110</v>
      </c>
      <c r="H7203" t="s">
        <v>121</v>
      </c>
      <c r="I7203">
        <v>124</v>
      </c>
      <c r="J7203">
        <v>130</v>
      </c>
      <c r="K7203">
        <v>466</v>
      </c>
      <c r="L7203" t="s">
        <v>89</v>
      </c>
      <c r="M7203" t="s">
        <v>116</v>
      </c>
      <c r="N7203" t="s">
        <v>113</v>
      </c>
      <c r="O7203" t="s">
        <v>114</v>
      </c>
    </row>
    <row r="7204" spans="1:15" x14ac:dyDescent="0.35">
      <c r="A7204" t="s">
        <v>505</v>
      </c>
      <c r="B7204" s="10">
        <v>0.86458333333333337</v>
      </c>
      <c r="C7204" t="s">
        <v>395</v>
      </c>
      <c r="D7204" t="s">
        <v>506</v>
      </c>
      <c r="E7204" s="10">
        <v>0</v>
      </c>
      <c r="F7204" t="s">
        <v>395</v>
      </c>
      <c r="G7204" t="s">
        <v>110</v>
      </c>
      <c r="H7204" t="s">
        <v>121</v>
      </c>
      <c r="I7204">
        <v>178</v>
      </c>
      <c r="J7204">
        <v>350</v>
      </c>
      <c r="K7204">
        <v>535</v>
      </c>
      <c r="L7204" t="s">
        <v>89</v>
      </c>
      <c r="M7204" t="s">
        <v>128</v>
      </c>
      <c r="N7204" t="s">
        <v>113</v>
      </c>
      <c r="O7204" t="s">
        <v>114</v>
      </c>
    </row>
    <row r="7205" spans="1:15" x14ac:dyDescent="0.35">
      <c r="A7205" t="s">
        <v>505</v>
      </c>
      <c r="B7205" s="10">
        <v>0.875</v>
      </c>
      <c r="C7205" t="s">
        <v>395</v>
      </c>
      <c r="D7205" t="s">
        <v>506</v>
      </c>
      <c r="E7205" s="10">
        <v>0</v>
      </c>
      <c r="F7205" t="s">
        <v>395</v>
      </c>
      <c r="G7205" t="s">
        <v>110</v>
      </c>
      <c r="H7205" t="s">
        <v>111</v>
      </c>
      <c r="I7205">
        <v>322.92</v>
      </c>
      <c r="J7205">
        <v>566</v>
      </c>
      <c r="K7205">
        <v>968.75</v>
      </c>
      <c r="L7205" t="s">
        <v>115</v>
      </c>
      <c r="M7205" t="s">
        <v>116</v>
      </c>
      <c r="N7205" t="s">
        <v>119</v>
      </c>
      <c r="O7205" t="s">
        <v>118</v>
      </c>
    </row>
    <row r="7206" spans="1:15" x14ac:dyDescent="0.35">
      <c r="A7206" t="s">
        <v>505</v>
      </c>
      <c r="B7206" s="10">
        <v>0.91666666666666663</v>
      </c>
      <c r="C7206" t="s">
        <v>395</v>
      </c>
      <c r="D7206" t="s">
        <v>506</v>
      </c>
      <c r="E7206" s="10">
        <v>0</v>
      </c>
      <c r="F7206" t="s">
        <v>395</v>
      </c>
      <c r="G7206" t="s">
        <v>110</v>
      </c>
      <c r="H7206" t="s">
        <v>111</v>
      </c>
      <c r="I7206">
        <v>318.5</v>
      </c>
      <c r="J7206">
        <v>380</v>
      </c>
      <c r="K7206">
        <v>637</v>
      </c>
      <c r="L7206" t="s">
        <v>115</v>
      </c>
      <c r="M7206" t="s">
        <v>89</v>
      </c>
      <c r="N7206" t="s">
        <v>117</v>
      </c>
      <c r="O7206" t="s">
        <v>118</v>
      </c>
    </row>
    <row r="7207" spans="1:15" x14ac:dyDescent="0.35">
      <c r="A7207" t="s">
        <v>505</v>
      </c>
      <c r="B7207" s="10">
        <v>0.91666666666666663</v>
      </c>
      <c r="C7207" t="s">
        <v>395</v>
      </c>
      <c r="D7207" t="s">
        <v>506</v>
      </c>
      <c r="E7207" s="10">
        <v>0</v>
      </c>
      <c r="F7207" t="s">
        <v>395</v>
      </c>
      <c r="G7207" t="s">
        <v>110</v>
      </c>
      <c r="H7207" t="s">
        <v>111</v>
      </c>
      <c r="I7207">
        <v>200</v>
      </c>
      <c r="J7207">
        <v>200</v>
      </c>
      <c r="K7207">
        <v>400</v>
      </c>
      <c r="L7207" t="s">
        <v>115</v>
      </c>
      <c r="M7207" t="s">
        <v>115</v>
      </c>
      <c r="N7207" t="s">
        <v>126</v>
      </c>
      <c r="O7207" t="s">
        <v>118</v>
      </c>
    </row>
    <row r="7208" spans="1:15" x14ac:dyDescent="0.35">
      <c r="A7208" t="s">
        <v>505</v>
      </c>
      <c r="B7208" s="10">
        <v>0.91666666666666663</v>
      </c>
      <c r="C7208" t="s">
        <v>395</v>
      </c>
      <c r="D7208" t="s">
        <v>506</v>
      </c>
      <c r="E7208" s="10">
        <v>0</v>
      </c>
      <c r="F7208" t="s">
        <v>395</v>
      </c>
      <c r="G7208" t="s">
        <v>110</v>
      </c>
      <c r="H7208" t="s">
        <v>121</v>
      </c>
      <c r="I7208">
        <v>318</v>
      </c>
      <c r="J7208">
        <v>380</v>
      </c>
      <c r="K7208">
        <v>637</v>
      </c>
      <c r="L7208" t="s">
        <v>89</v>
      </c>
      <c r="M7208" t="s">
        <v>89</v>
      </c>
      <c r="N7208" t="s">
        <v>180</v>
      </c>
      <c r="O7208" t="s">
        <v>123</v>
      </c>
    </row>
    <row r="7209" spans="1:15" x14ac:dyDescent="0.35">
      <c r="A7209" t="s">
        <v>505</v>
      </c>
      <c r="B7209" s="10">
        <v>0.94791666666666663</v>
      </c>
      <c r="C7209" t="s">
        <v>395</v>
      </c>
      <c r="D7209" t="s">
        <v>505</v>
      </c>
      <c r="E7209" s="10">
        <v>0.95833333333333337</v>
      </c>
      <c r="F7209" t="s">
        <v>395</v>
      </c>
      <c r="G7209" t="s">
        <v>110</v>
      </c>
      <c r="H7209" t="s">
        <v>111</v>
      </c>
      <c r="I7209">
        <v>100</v>
      </c>
      <c r="J7209">
        <v>100</v>
      </c>
      <c r="K7209">
        <v>25</v>
      </c>
      <c r="L7209" t="s">
        <v>115</v>
      </c>
      <c r="M7209" t="s">
        <v>116</v>
      </c>
      <c r="N7209" t="s">
        <v>117</v>
      </c>
      <c r="O7209" t="s">
        <v>118</v>
      </c>
    </row>
    <row r="7210" spans="1:15" x14ac:dyDescent="0.35">
      <c r="A7210" t="s">
        <v>505</v>
      </c>
      <c r="B7210" s="10">
        <v>0.94791666666666663</v>
      </c>
      <c r="C7210" t="s">
        <v>395</v>
      </c>
      <c r="D7210" t="s">
        <v>506</v>
      </c>
      <c r="E7210" s="10">
        <v>0</v>
      </c>
      <c r="F7210" t="s">
        <v>395</v>
      </c>
      <c r="G7210" t="s">
        <v>110</v>
      </c>
      <c r="H7210" t="s">
        <v>121</v>
      </c>
      <c r="I7210">
        <v>100</v>
      </c>
      <c r="J7210">
        <v>100</v>
      </c>
      <c r="K7210">
        <v>125</v>
      </c>
      <c r="L7210" t="s">
        <v>89</v>
      </c>
      <c r="M7210" t="s">
        <v>116</v>
      </c>
      <c r="N7210" t="s">
        <v>345</v>
      </c>
      <c r="O7210" t="s">
        <v>123</v>
      </c>
    </row>
    <row r="7211" spans="1:15" x14ac:dyDescent="0.35">
      <c r="A7211" t="s">
        <v>505</v>
      </c>
      <c r="B7211" s="10">
        <v>0.95833333333333337</v>
      </c>
      <c r="C7211" t="s">
        <v>395</v>
      </c>
      <c r="D7211" t="s">
        <v>506</v>
      </c>
      <c r="E7211" s="10">
        <v>0</v>
      </c>
      <c r="F7211" t="s">
        <v>395</v>
      </c>
      <c r="G7211" t="s">
        <v>110</v>
      </c>
      <c r="H7211" t="s">
        <v>111</v>
      </c>
      <c r="I7211">
        <v>100</v>
      </c>
      <c r="J7211">
        <v>100</v>
      </c>
      <c r="K7211">
        <v>100</v>
      </c>
      <c r="L7211" t="s">
        <v>115</v>
      </c>
      <c r="M7211" t="s">
        <v>116</v>
      </c>
      <c r="N7211" t="s">
        <v>120</v>
      </c>
      <c r="O7211" t="s">
        <v>118</v>
      </c>
    </row>
    <row r="7212" spans="1:15" x14ac:dyDescent="0.35">
      <c r="A7212" t="s">
        <v>505</v>
      </c>
      <c r="B7212" s="10">
        <v>0.95833333333333337</v>
      </c>
      <c r="C7212" t="s">
        <v>395</v>
      </c>
      <c r="D7212" t="s">
        <v>506</v>
      </c>
      <c r="E7212" s="10">
        <v>0</v>
      </c>
      <c r="F7212" t="s">
        <v>395</v>
      </c>
      <c r="G7212" t="s">
        <v>110</v>
      </c>
      <c r="H7212" t="s">
        <v>111</v>
      </c>
      <c r="I7212">
        <v>283.75</v>
      </c>
      <c r="J7212">
        <v>330</v>
      </c>
      <c r="K7212">
        <v>283.75</v>
      </c>
      <c r="L7212" t="s">
        <v>115</v>
      </c>
      <c r="M7212" t="s">
        <v>116</v>
      </c>
      <c r="N7212" t="s">
        <v>119</v>
      </c>
      <c r="O7212" t="s">
        <v>118</v>
      </c>
    </row>
    <row r="7213" spans="1:15" x14ac:dyDescent="0.35">
      <c r="A7213" t="s">
        <v>505</v>
      </c>
      <c r="B7213" s="10">
        <v>0.95833333333333337</v>
      </c>
      <c r="C7213" t="s">
        <v>395</v>
      </c>
      <c r="D7213" t="s">
        <v>506</v>
      </c>
      <c r="E7213" s="10">
        <v>0</v>
      </c>
      <c r="F7213" t="s">
        <v>395</v>
      </c>
      <c r="G7213" t="s">
        <v>110</v>
      </c>
      <c r="H7213" t="s">
        <v>121</v>
      </c>
      <c r="I7213">
        <v>283.75</v>
      </c>
      <c r="J7213">
        <v>330</v>
      </c>
      <c r="K7213">
        <v>283.75</v>
      </c>
      <c r="L7213" t="s">
        <v>115</v>
      </c>
      <c r="M7213" t="s">
        <v>116</v>
      </c>
      <c r="N7213" t="s">
        <v>212</v>
      </c>
      <c r="O7213" t="s">
        <v>123</v>
      </c>
    </row>
    <row r="7214" spans="1:15" x14ac:dyDescent="0.35">
      <c r="A7214" t="s">
        <v>505</v>
      </c>
      <c r="B7214" s="10">
        <v>0.97916666666666663</v>
      </c>
      <c r="C7214" t="s">
        <v>395</v>
      </c>
      <c r="D7214" t="s">
        <v>506</v>
      </c>
      <c r="E7214" s="10">
        <v>0</v>
      </c>
      <c r="F7214" t="s">
        <v>395</v>
      </c>
      <c r="G7214" t="s">
        <v>110</v>
      </c>
      <c r="H7214" t="s">
        <v>121</v>
      </c>
      <c r="I7214">
        <v>121</v>
      </c>
      <c r="J7214">
        <v>189</v>
      </c>
      <c r="K7214">
        <v>60</v>
      </c>
      <c r="L7214" t="s">
        <v>89</v>
      </c>
      <c r="M7214" t="s">
        <v>128</v>
      </c>
      <c r="N7214" t="s">
        <v>147</v>
      </c>
      <c r="O7214" t="s">
        <v>123</v>
      </c>
    </row>
    <row r="7215" spans="1:15" x14ac:dyDescent="0.35">
      <c r="A7215" t="s">
        <v>506</v>
      </c>
      <c r="B7215" s="10">
        <v>0</v>
      </c>
      <c r="C7215" t="s">
        <v>395</v>
      </c>
      <c r="D7215" t="s">
        <v>507</v>
      </c>
      <c r="E7215" s="10">
        <v>0</v>
      </c>
      <c r="F7215" t="s">
        <v>395</v>
      </c>
      <c r="G7215" t="s">
        <v>110</v>
      </c>
      <c r="H7215" t="s">
        <v>121</v>
      </c>
      <c r="I7215">
        <v>248</v>
      </c>
      <c r="J7215">
        <v>380</v>
      </c>
      <c r="K7215">
        <v>3160</v>
      </c>
      <c r="L7215" t="s">
        <v>89</v>
      </c>
      <c r="M7215" t="s">
        <v>116</v>
      </c>
      <c r="N7215" t="s">
        <v>180</v>
      </c>
      <c r="O7215" t="s">
        <v>123</v>
      </c>
    </row>
    <row r="7216" spans="1:15" x14ac:dyDescent="0.35">
      <c r="A7216" t="s">
        <v>506</v>
      </c>
      <c r="B7216" s="10">
        <v>0</v>
      </c>
      <c r="C7216" t="s">
        <v>395</v>
      </c>
      <c r="D7216" t="s">
        <v>506</v>
      </c>
      <c r="E7216" s="10">
        <v>4.1666666666666664E-2</v>
      </c>
      <c r="F7216" t="s">
        <v>395</v>
      </c>
      <c r="G7216" t="s">
        <v>110</v>
      </c>
      <c r="H7216" t="s">
        <v>121</v>
      </c>
      <c r="I7216">
        <v>100</v>
      </c>
      <c r="J7216">
        <v>100</v>
      </c>
      <c r="K7216">
        <v>100</v>
      </c>
      <c r="L7216" t="s">
        <v>89</v>
      </c>
      <c r="M7216" t="s">
        <v>116</v>
      </c>
      <c r="N7216" t="s">
        <v>345</v>
      </c>
      <c r="O7216" t="s">
        <v>123</v>
      </c>
    </row>
    <row r="7217" spans="1:15" x14ac:dyDescent="0.35">
      <c r="A7217" t="s">
        <v>506</v>
      </c>
      <c r="B7217" s="10">
        <v>0</v>
      </c>
      <c r="C7217" t="s">
        <v>395</v>
      </c>
      <c r="D7217" t="s">
        <v>506</v>
      </c>
      <c r="E7217" s="10">
        <v>0.32291666666666669</v>
      </c>
      <c r="F7217" t="s">
        <v>395</v>
      </c>
      <c r="G7217" t="s">
        <v>110</v>
      </c>
      <c r="H7217" t="s">
        <v>121</v>
      </c>
      <c r="I7217">
        <v>439</v>
      </c>
      <c r="J7217">
        <v>500</v>
      </c>
      <c r="K7217">
        <v>3400</v>
      </c>
      <c r="L7217" t="s">
        <v>89</v>
      </c>
      <c r="M7217" t="s">
        <v>115</v>
      </c>
      <c r="N7217" t="s">
        <v>254</v>
      </c>
      <c r="O7217" t="s">
        <v>123</v>
      </c>
    </row>
    <row r="7218" spans="1:15" x14ac:dyDescent="0.35">
      <c r="A7218" t="s">
        <v>506</v>
      </c>
      <c r="B7218" s="10">
        <v>0</v>
      </c>
      <c r="C7218" t="s">
        <v>395</v>
      </c>
      <c r="D7218" t="s">
        <v>506</v>
      </c>
      <c r="E7218" s="10">
        <v>0.375</v>
      </c>
      <c r="F7218" t="s">
        <v>395</v>
      </c>
      <c r="G7218" t="s">
        <v>110</v>
      </c>
      <c r="H7218" t="s">
        <v>121</v>
      </c>
      <c r="I7218">
        <v>297</v>
      </c>
      <c r="J7218">
        <v>350</v>
      </c>
      <c r="K7218">
        <v>2677</v>
      </c>
      <c r="L7218" t="s">
        <v>89</v>
      </c>
      <c r="M7218" t="s">
        <v>116</v>
      </c>
      <c r="N7218" t="s">
        <v>147</v>
      </c>
      <c r="O7218" t="s">
        <v>123</v>
      </c>
    </row>
    <row r="7219" spans="1:15" x14ac:dyDescent="0.35">
      <c r="A7219" t="s">
        <v>506</v>
      </c>
      <c r="B7219" s="10">
        <v>0</v>
      </c>
      <c r="C7219" t="s">
        <v>395</v>
      </c>
      <c r="D7219" t="s">
        <v>507</v>
      </c>
      <c r="E7219" s="10">
        <v>0</v>
      </c>
      <c r="F7219" t="s">
        <v>395</v>
      </c>
      <c r="G7219" t="s">
        <v>110</v>
      </c>
      <c r="H7219" t="s">
        <v>121</v>
      </c>
      <c r="I7219">
        <v>219</v>
      </c>
      <c r="J7219">
        <v>370</v>
      </c>
      <c r="K7219">
        <v>1698</v>
      </c>
      <c r="L7219" t="s">
        <v>89</v>
      </c>
      <c r="M7219" t="s">
        <v>116</v>
      </c>
      <c r="N7219" t="s">
        <v>242</v>
      </c>
      <c r="O7219" t="s">
        <v>123</v>
      </c>
    </row>
    <row r="7220" spans="1:15" x14ac:dyDescent="0.35">
      <c r="A7220" t="s">
        <v>506</v>
      </c>
      <c r="B7220" s="10">
        <v>0</v>
      </c>
      <c r="C7220" t="s">
        <v>395</v>
      </c>
      <c r="D7220" t="s">
        <v>507</v>
      </c>
      <c r="E7220" s="10">
        <v>0</v>
      </c>
      <c r="F7220" t="s">
        <v>395</v>
      </c>
      <c r="G7220" t="s">
        <v>110</v>
      </c>
      <c r="H7220" t="s">
        <v>121</v>
      </c>
      <c r="I7220">
        <v>249</v>
      </c>
      <c r="J7220">
        <v>420</v>
      </c>
      <c r="K7220">
        <v>2307</v>
      </c>
      <c r="L7220" t="s">
        <v>89</v>
      </c>
      <c r="M7220" t="s">
        <v>116</v>
      </c>
      <c r="N7220" t="s">
        <v>437</v>
      </c>
      <c r="O7220" t="s">
        <v>123</v>
      </c>
    </row>
    <row r="7221" spans="1:15" x14ac:dyDescent="0.35">
      <c r="A7221" t="s">
        <v>506</v>
      </c>
      <c r="B7221" s="10">
        <v>0</v>
      </c>
      <c r="C7221" t="s">
        <v>395</v>
      </c>
      <c r="D7221" t="s">
        <v>507</v>
      </c>
      <c r="E7221" s="10">
        <v>0</v>
      </c>
      <c r="F7221" t="s">
        <v>395</v>
      </c>
      <c r="G7221" t="s">
        <v>110</v>
      </c>
      <c r="H7221" t="s">
        <v>121</v>
      </c>
      <c r="I7221">
        <v>394</v>
      </c>
      <c r="J7221">
        <v>575</v>
      </c>
      <c r="K7221">
        <v>3945</v>
      </c>
      <c r="L7221" t="s">
        <v>89</v>
      </c>
      <c r="M7221" t="s">
        <v>116</v>
      </c>
      <c r="N7221" t="s">
        <v>251</v>
      </c>
      <c r="O7221" t="s">
        <v>123</v>
      </c>
    </row>
    <row r="7222" spans="1:15" x14ac:dyDescent="0.35">
      <c r="A7222" t="s">
        <v>506</v>
      </c>
      <c r="B7222" s="10">
        <v>0</v>
      </c>
      <c r="C7222" t="s">
        <v>395</v>
      </c>
      <c r="D7222" t="s">
        <v>506</v>
      </c>
      <c r="E7222" s="10">
        <v>0.125</v>
      </c>
      <c r="F7222" t="s">
        <v>395</v>
      </c>
      <c r="G7222" t="s">
        <v>110</v>
      </c>
      <c r="H7222" t="s">
        <v>121</v>
      </c>
      <c r="I7222">
        <v>471</v>
      </c>
      <c r="J7222">
        <v>640</v>
      </c>
      <c r="K7222">
        <v>1412</v>
      </c>
      <c r="L7222" t="s">
        <v>89</v>
      </c>
      <c r="M7222" t="s">
        <v>116</v>
      </c>
      <c r="N7222" t="s">
        <v>252</v>
      </c>
      <c r="O7222" t="s">
        <v>123</v>
      </c>
    </row>
    <row r="7223" spans="1:15" x14ac:dyDescent="0.35">
      <c r="A7223" t="s">
        <v>506</v>
      </c>
      <c r="B7223" s="10">
        <v>0</v>
      </c>
      <c r="C7223" t="s">
        <v>395</v>
      </c>
      <c r="D7223" t="s">
        <v>506</v>
      </c>
      <c r="E7223" s="10">
        <v>0.25</v>
      </c>
      <c r="F7223" t="s">
        <v>395</v>
      </c>
      <c r="G7223" t="s">
        <v>110</v>
      </c>
      <c r="H7223" t="s">
        <v>121</v>
      </c>
      <c r="I7223">
        <v>214</v>
      </c>
      <c r="J7223">
        <v>300</v>
      </c>
      <c r="K7223">
        <v>1282</v>
      </c>
      <c r="L7223" t="s">
        <v>89</v>
      </c>
      <c r="M7223" t="s">
        <v>116</v>
      </c>
      <c r="N7223" t="s">
        <v>417</v>
      </c>
      <c r="O7223" t="s">
        <v>123</v>
      </c>
    </row>
    <row r="7224" spans="1:15" x14ac:dyDescent="0.35">
      <c r="A7224" t="s">
        <v>506</v>
      </c>
      <c r="B7224" s="10">
        <v>0</v>
      </c>
      <c r="C7224" t="s">
        <v>395</v>
      </c>
      <c r="D7224" t="s">
        <v>507</v>
      </c>
      <c r="E7224" s="10">
        <v>0</v>
      </c>
      <c r="F7224" t="s">
        <v>395</v>
      </c>
      <c r="G7224" t="s">
        <v>110</v>
      </c>
      <c r="H7224" t="s">
        <v>111</v>
      </c>
      <c r="I7224">
        <v>698.42</v>
      </c>
      <c r="J7224">
        <v>1198</v>
      </c>
      <c r="K7224">
        <v>10825.5</v>
      </c>
      <c r="L7224" t="s">
        <v>115</v>
      </c>
      <c r="M7224" t="s">
        <v>116</v>
      </c>
      <c r="N7224" t="s">
        <v>120</v>
      </c>
      <c r="O7224" t="s">
        <v>118</v>
      </c>
    </row>
    <row r="7225" spans="1:15" x14ac:dyDescent="0.35">
      <c r="A7225" t="s">
        <v>506</v>
      </c>
      <c r="B7225" s="10">
        <v>0</v>
      </c>
      <c r="C7225" t="s">
        <v>395</v>
      </c>
      <c r="D7225" t="s">
        <v>506</v>
      </c>
      <c r="E7225" s="10">
        <v>0.32291666666666669</v>
      </c>
      <c r="F7225" t="s">
        <v>395</v>
      </c>
      <c r="G7225" t="s">
        <v>110</v>
      </c>
      <c r="H7225" t="s">
        <v>111</v>
      </c>
      <c r="I7225">
        <v>416.13</v>
      </c>
      <c r="J7225">
        <v>500</v>
      </c>
      <c r="K7225">
        <v>3225</v>
      </c>
      <c r="L7225" t="s">
        <v>115</v>
      </c>
      <c r="M7225" t="s">
        <v>115</v>
      </c>
      <c r="N7225" t="s">
        <v>120</v>
      </c>
      <c r="O7225" t="s">
        <v>118</v>
      </c>
    </row>
    <row r="7226" spans="1:15" x14ac:dyDescent="0.35">
      <c r="A7226" t="s">
        <v>506</v>
      </c>
      <c r="B7226" s="10">
        <v>0</v>
      </c>
      <c r="C7226" t="s">
        <v>395</v>
      </c>
      <c r="D7226" t="s">
        <v>507</v>
      </c>
      <c r="E7226" s="10">
        <v>0</v>
      </c>
      <c r="F7226" t="s">
        <v>395</v>
      </c>
      <c r="G7226" t="s">
        <v>141</v>
      </c>
      <c r="H7226" t="s">
        <v>121</v>
      </c>
      <c r="I7226">
        <v>964.53</v>
      </c>
      <c r="J7226">
        <v>1100</v>
      </c>
      <c r="K7226">
        <v>18326</v>
      </c>
      <c r="L7226" t="s">
        <v>115</v>
      </c>
      <c r="M7226" t="s">
        <v>115</v>
      </c>
      <c r="N7226" t="s">
        <v>113</v>
      </c>
      <c r="O7226" t="s">
        <v>114</v>
      </c>
    </row>
    <row r="7227" spans="1:15" x14ac:dyDescent="0.35">
      <c r="A7227" t="s">
        <v>506</v>
      </c>
      <c r="B7227" s="10">
        <v>0</v>
      </c>
      <c r="C7227" t="s">
        <v>395</v>
      </c>
      <c r="D7227" t="s">
        <v>506</v>
      </c>
      <c r="E7227" s="10">
        <v>0.29166666666666669</v>
      </c>
      <c r="F7227" t="s">
        <v>395</v>
      </c>
      <c r="G7227" t="s">
        <v>110</v>
      </c>
      <c r="H7227" t="s">
        <v>111</v>
      </c>
      <c r="I7227">
        <v>148.5</v>
      </c>
      <c r="J7227">
        <v>320</v>
      </c>
      <c r="K7227">
        <v>1039.5</v>
      </c>
      <c r="L7227" t="s">
        <v>115</v>
      </c>
      <c r="M7227" t="s">
        <v>116</v>
      </c>
      <c r="N7227" t="s">
        <v>119</v>
      </c>
      <c r="O7227" t="s">
        <v>118</v>
      </c>
    </row>
    <row r="7228" spans="1:15" x14ac:dyDescent="0.35">
      <c r="A7228" t="s">
        <v>506</v>
      </c>
      <c r="B7228" s="10">
        <v>0</v>
      </c>
      <c r="C7228" t="s">
        <v>395</v>
      </c>
      <c r="D7228" t="s">
        <v>507</v>
      </c>
      <c r="E7228" s="10">
        <v>0</v>
      </c>
      <c r="F7228" t="s">
        <v>395</v>
      </c>
      <c r="G7228" t="s">
        <v>110</v>
      </c>
      <c r="H7228" t="s">
        <v>121</v>
      </c>
      <c r="I7228">
        <v>310.97000000000003</v>
      </c>
      <c r="J7228">
        <v>330</v>
      </c>
      <c r="K7228">
        <v>4820</v>
      </c>
      <c r="L7228" t="s">
        <v>115</v>
      </c>
      <c r="M7228" t="s">
        <v>116</v>
      </c>
      <c r="N7228" t="s">
        <v>212</v>
      </c>
      <c r="O7228" t="s">
        <v>123</v>
      </c>
    </row>
    <row r="7229" spans="1:15" x14ac:dyDescent="0.35">
      <c r="A7229" t="s">
        <v>506</v>
      </c>
      <c r="B7229" s="10">
        <v>0</v>
      </c>
      <c r="C7229" t="s">
        <v>395</v>
      </c>
      <c r="D7229" t="s">
        <v>507</v>
      </c>
      <c r="E7229" s="10">
        <v>0</v>
      </c>
      <c r="F7229" t="s">
        <v>395</v>
      </c>
      <c r="G7229" t="s">
        <v>110</v>
      </c>
      <c r="H7229" t="s">
        <v>111</v>
      </c>
      <c r="I7229">
        <v>245.67</v>
      </c>
      <c r="J7229">
        <v>750</v>
      </c>
      <c r="K7229">
        <v>1474</v>
      </c>
      <c r="L7229" t="s">
        <v>115</v>
      </c>
      <c r="M7229" t="s">
        <v>116</v>
      </c>
      <c r="N7229" t="s">
        <v>120</v>
      </c>
      <c r="O7229" t="s">
        <v>118</v>
      </c>
    </row>
    <row r="7230" spans="1:15" x14ac:dyDescent="0.35">
      <c r="A7230" t="s">
        <v>506</v>
      </c>
      <c r="B7230" s="10">
        <v>0</v>
      </c>
      <c r="C7230" t="s">
        <v>395</v>
      </c>
      <c r="D7230" t="s">
        <v>506</v>
      </c>
      <c r="E7230" s="10">
        <v>0.375</v>
      </c>
      <c r="F7230" t="s">
        <v>395</v>
      </c>
      <c r="G7230" t="s">
        <v>110</v>
      </c>
      <c r="H7230" t="s">
        <v>111</v>
      </c>
      <c r="I7230">
        <v>200.68</v>
      </c>
      <c r="J7230">
        <v>500</v>
      </c>
      <c r="K7230">
        <v>1555.25</v>
      </c>
      <c r="L7230" t="s">
        <v>115</v>
      </c>
      <c r="M7230" t="s">
        <v>116</v>
      </c>
      <c r="N7230" t="s">
        <v>117</v>
      </c>
      <c r="O7230" t="s">
        <v>118</v>
      </c>
    </row>
    <row r="7231" spans="1:15" x14ac:dyDescent="0.35">
      <c r="A7231" t="s">
        <v>506</v>
      </c>
      <c r="B7231" s="10">
        <v>0</v>
      </c>
      <c r="C7231" t="s">
        <v>395</v>
      </c>
      <c r="D7231" t="s">
        <v>506</v>
      </c>
      <c r="E7231" s="10">
        <v>8.3333333333333329E-2</v>
      </c>
      <c r="F7231" t="s">
        <v>395</v>
      </c>
      <c r="G7231" t="s">
        <v>110</v>
      </c>
      <c r="H7231" t="s">
        <v>111</v>
      </c>
      <c r="I7231">
        <v>140</v>
      </c>
      <c r="J7231">
        <v>250</v>
      </c>
      <c r="K7231">
        <v>175</v>
      </c>
      <c r="L7231" t="s">
        <v>115</v>
      </c>
      <c r="M7231" t="s">
        <v>115</v>
      </c>
      <c r="N7231" t="s">
        <v>119</v>
      </c>
      <c r="O7231" t="s">
        <v>118</v>
      </c>
    </row>
    <row r="7232" spans="1:15" x14ac:dyDescent="0.35">
      <c r="A7232" t="s">
        <v>506</v>
      </c>
      <c r="B7232" s="10">
        <v>0</v>
      </c>
      <c r="C7232" t="s">
        <v>395</v>
      </c>
      <c r="D7232" t="s">
        <v>507</v>
      </c>
      <c r="E7232" s="10">
        <v>0</v>
      </c>
      <c r="F7232" t="s">
        <v>395</v>
      </c>
      <c r="G7232" t="s">
        <v>110</v>
      </c>
      <c r="H7232" t="s">
        <v>111</v>
      </c>
      <c r="I7232">
        <v>551.22</v>
      </c>
      <c r="J7232">
        <v>1046</v>
      </c>
      <c r="K7232">
        <v>6752.5</v>
      </c>
      <c r="L7232" t="s">
        <v>115</v>
      </c>
      <c r="M7232" t="s">
        <v>116</v>
      </c>
      <c r="N7232" t="s">
        <v>117</v>
      </c>
      <c r="O7232" t="s">
        <v>118</v>
      </c>
    </row>
    <row r="7233" spans="1:15" x14ac:dyDescent="0.35">
      <c r="A7233" t="s">
        <v>506</v>
      </c>
      <c r="B7233" s="10">
        <v>0</v>
      </c>
      <c r="C7233" t="s">
        <v>395</v>
      </c>
      <c r="D7233" t="s">
        <v>506</v>
      </c>
      <c r="E7233" s="10">
        <v>0.92708333333333337</v>
      </c>
      <c r="F7233" t="s">
        <v>395</v>
      </c>
      <c r="G7233" t="s">
        <v>110</v>
      </c>
      <c r="H7233" t="s">
        <v>111</v>
      </c>
      <c r="I7233">
        <v>348.54</v>
      </c>
      <c r="J7233">
        <v>500</v>
      </c>
      <c r="K7233">
        <v>1132.75</v>
      </c>
      <c r="L7233" t="s">
        <v>115</v>
      </c>
      <c r="M7233" t="s">
        <v>116</v>
      </c>
      <c r="N7233" t="s">
        <v>126</v>
      </c>
      <c r="O7233" t="s">
        <v>118</v>
      </c>
    </row>
    <row r="7234" spans="1:15" x14ac:dyDescent="0.35">
      <c r="A7234" t="s">
        <v>506</v>
      </c>
      <c r="B7234" s="10">
        <v>4.1666666666666664E-2</v>
      </c>
      <c r="C7234" t="s">
        <v>395</v>
      </c>
      <c r="D7234" t="s">
        <v>506</v>
      </c>
      <c r="E7234" s="10">
        <v>0.25</v>
      </c>
      <c r="F7234" t="s">
        <v>395</v>
      </c>
      <c r="G7234" t="s">
        <v>110</v>
      </c>
      <c r="H7234" t="s">
        <v>111</v>
      </c>
      <c r="I7234">
        <v>29</v>
      </c>
      <c r="J7234">
        <v>29</v>
      </c>
      <c r="K7234">
        <v>145</v>
      </c>
      <c r="L7234" t="s">
        <v>88</v>
      </c>
      <c r="M7234" t="s">
        <v>116</v>
      </c>
      <c r="N7234" t="s">
        <v>125</v>
      </c>
      <c r="O7234" t="s">
        <v>123</v>
      </c>
    </row>
    <row r="7235" spans="1:15" x14ac:dyDescent="0.35">
      <c r="A7235" t="s">
        <v>506</v>
      </c>
      <c r="B7235" s="10">
        <v>0.125</v>
      </c>
      <c r="C7235" t="s">
        <v>395</v>
      </c>
      <c r="D7235" t="s">
        <v>506</v>
      </c>
      <c r="E7235" s="10">
        <v>0.29166666666666669</v>
      </c>
      <c r="F7235" t="s">
        <v>395</v>
      </c>
      <c r="G7235" t="s">
        <v>110</v>
      </c>
      <c r="H7235" t="s">
        <v>121</v>
      </c>
      <c r="I7235">
        <v>280</v>
      </c>
      <c r="J7235">
        <v>280</v>
      </c>
      <c r="K7235">
        <v>1120</v>
      </c>
      <c r="L7235" t="s">
        <v>89</v>
      </c>
      <c r="M7235" t="s">
        <v>128</v>
      </c>
      <c r="N7235" t="s">
        <v>252</v>
      </c>
      <c r="O7235" t="s">
        <v>123</v>
      </c>
    </row>
    <row r="7236" spans="1:15" x14ac:dyDescent="0.35">
      <c r="A7236" t="s">
        <v>506</v>
      </c>
      <c r="B7236" s="10">
        <v>0.125</v>
      </c>
      <c r="C7236" t="s">
        <v>395</v>
      </c>
      <c r="D7236" t="s">
        <v>507</v>
      </c>
      <c r="E7236" s="10">
        <v>0</v>
      </c>
      <c r="F7236" t="s">
        <v>395</v>
      </c>
      <c r="G7236" t="s">
        <v>110</v>
      </c>
      <c r="H7236" t="s">
        <v>111</v>
      </c>
      <c r="I7236">
        <v>265.93</v>
      </c>
      <c r="J7236">
        <v>460</v>
      </c>
      <c r="K7236">
        <v>2858.75</v>
      </c>
      <c r="L7236" t="s">
        <v>115</v>
      </c>
      <c r="M7236" t="s">
        <v>128</v>
      </c>
      <c r="N7236" t="s">
        <v>117</v>
      </c>
      <c r="O7236" t="s">
        <v>118</v>
      </c>
    </row>
    <row r="7237" spans="1:15" x14ac:dyDescent="0.35">
      <c r="A7237" t="s">
        <v>506</v>
      </c>
      <c r="B7237" s="10">
        <v>0.29166666666666669</v>
      </c>
      <c r="C7237" t="s">
        <v>395</v>
      </c>
      <c r="D7237" t="s">
        <v>506</v>
      </c>
      <c r="E7237" s="10">
        <v>0.39583333333333331</v>
      </c>
      <c r="F7237" t="s">
        <v>395</v>
      </c>
      <c r="G7237" t="s">
        <v>132</v>
      </c>
      <c r="H7237" t="s">
        <v>121</v>
      </c>
      <c r="I7237">
        <v>264</v>
      </c>
      <c r="J7237">
        <v>330</v>
      </c>
      <c r="K7237">
        <v>660</v>
      </c>
      <c r="L7237" t="s">
        <v>115</v>
      </c>
      <c r="M7237" t="s">
        <v>115</v>
      </c>
      <c r="N7237" t="s">
        <v>212</v>
      </c>
      <c r="O7237" t="s">
        <v>123</v>
      </c>
    </row>
    <row r="7238" spans="1:15" x14ac:dyDescent="0.35">
      <c r="A7238" t="s">
        <v>506</v>
      </c>
      <c r="B7238" s="10">
        <v>0.29166666666666669</v>
      </c>
      <c r="C7238" t="s">
        <v>395</v>
      </c>
      <c r="D7238" t="s">
        <v>506</v>
      </c>
      <c r="E7238" s="10">
        <v>0.39583333333333331</v>
      </c>
      <c r="F7238" t="s">
        <v>395</v>
      </c>
      <c r="G7238" t="s">
        <v>132</v>
      </c>
      <c r="H7238" t="s">
        <v>111</v>
      </c>
      <c r="I7238">
        <v>264</v>
      </c>
      <c r="J7238">
        <v>330</v>
      </c>
      <c r="K7238">
        <v>660</v>
      </c>
      <c r="L7238" t="s">
        <v>115</v>
      </c>
      <c r="M7238" t="s">
        <v>115</v>
      </c>
      <c r="N7238" t="s">
        <v>113</v>
      </c>
      <c r="O7238" t="s">
        <v>114</v>
      </c>
    </row>
    <row r="7239" spans="1:15" x14ac:dyDescent="0.35">
      <c r="A7239" t="s">
        <v>506</v>
      </c>
      <c r="B7239" s="10">
        <v>0.36458333333333331</v>
      </c>
      <c r="C7239" t="s">
        <v>395</v>
      </c>
      <c r="D7239" t="s">
        <v>506</v>
      </c>
      <c r="E7239" s="10">
        <v>0.91666666666666663</v>
      </c>
      <c r="F7239" t="s">
        <v>395</v>
      </c>
      <c r="G7239" t="s">
        <v>134</v>
      </c>
      <c r="H7239" t="s">
        <v>121</v>
      </c>
      <c r="I7239">
        <v>4</v>
      </c>
      <c r="J7239">
        <v>4</v>
      </c>
      <c r="K7239">
        <v>5</v>
      </c>
      <c r="L7239" t="s">
        <v>88</v>
      </c>
      <c r="M7239" t="s">
        <v>88</v>
      </c>
      <c r="N7239" t="s">
        <v>113</v>
      </c>
      <c r="O7239" t="s">
        <v>114</v>
      </c>
    </row>
    <row r="7240" spans="1:15" x14ac:dyDescent="0.35">
      <c r="A7240" t="s">
        <v>506</v>
      </c>
      <c r="B7240" s="10">
        <v>0.48958333333333331</v>
      </c>
      <c r="C7240" t="s">
        <v>395</v>
      </c>
      <c r="D7240" t="s">
        <v>506</v>
      </c>
      <c r="E7240" s="10">
        <v>0.54166666666666663</v>
      </c>
      <c r="F7240" t="s">
        <v>395</v>
      </c>
      <c r="G7240" t="s">
        <v>110</v>
      </c>
      <c r="H7240" t="s">
        <v>111</v>
      </c>
      <c r="I7240">
        <v>100</v>
      </c>
      <c r="J7240">
        <v>100</v>
      </c>
      <c r="K7240">
        <v>125</v>
      </c>
      <c r="L7240" t="s">
        <v>88</v>
      </c>
      <c r="M7240" t="s">
        <v>386</v>
      </c>
      <c r="N7240" t="s">
        <v>245</v>
      </c>
      <c r="O7240" t="s">
        <v>118</v>
      </c>
    </row>
    <row r="7241" spans="1:15" x14ac:dyDescent="0.35">
      <c r="A7241" t="s">
        <v>506</v>
      </c>
      <c r="B7241" s="10">
        <v>0.48958333333333331</v>
      </c>
      <c r="C7241" t="s">
        <v>395</v>
      </c>
      <c r="D7241" t="s">
        <v>506</v>
      </c>
      <c r="E7241" s="10">
        <v>0.54166666666666663</v>
      </c>
      <c r="F7241" t="s">
        <v>395</v>
      </c>
      <c r="G7241" t="s">
        <v>110</v>
      </c>
      <c r="H7241" t="s">
        <v>111</v>
      </c>
      <c r="I7241">
        <v>200</v>
      </c>
      <c r="J7241">
        <v>200</v>
      </c>
      <c r="K7241">
        <v>250</v>
      </c>
      <c r="L7241" t="s">
        <v>88</v>
      </c>
      <c r="M7241" t="s">
        <v>386</v>
      </c>
      <c r="N7241" t="s">
        <v>156</v>
      </c>
      <c r="O7241" t="s">
        <v>118</v>
      </c>
    </row>
    <row r="7242" spans="1:15" x14ac:dyDescent="0.35">
      <c r="A7242" t="s">
        <v>506</v>
      </c>
      <c r="B7242" s="10">
        <v>0.48958333333333331</v>
      </c>
      <c r="C7242" t="s">
        <v>395</v>
      </c>
      <c r="D7242" t="s">
        <v>506</v>
      </c>
      <c r="E7242" s="10">
        <v>0.54166666666666663</v>
      </c>
      <c r="F7242" t="s">
        <v>395</v>
      </c>
      <c r="G7242" t="s">
        <v>110</v>
      </c>
      <c r="H7242" t="s">
        <v>111</v>
      </c>
      <c r="I7242">
        <v>200</v>
      </c>
      <c r="J7242">
        <v>200</v>
      </c>
      <c r="K7242">
        <v>250</v>
      </c>
      <c r="L7242" t="s">
        <v>88</v>
      </c>
      <c r="M7242" t="s">
        <v>386</v>
      </c>
      <c r="N7242" t="s">
        <v>157</v>
      </c>
      <c r="O7242" t="s">
        <v>118</v>
      </c>
    </row>
    <row r="7243" spans="1:15" x14ac:dyDescent="0.35">
      <c r="A7243" t="s">
        <v>506</v>
      </c>
      <c r="B7243" s="10">
        <v>0.48958333333333331</v>
      </c>
      <c r="C7243" t="s">
        <v>395</v>
      </c>
      <c r="D7243" t="s">
        <v>506</v>
      </c>
      <c r="E7243" s="10">
        <v>0.54166666666666663</v>
      </c>
      <c r="F7243" t="s">
        <v>395</v>
      </c>
      <c r="G7243" t="s">
        <v>110</v>
      </c>
      <c r="H7243" t="s">
        <v>111</v>
      </c>
      <c r="I7243">
        <v>200</v>
      </c>
      <c r="J7243">
        <v>200</v>
      </c>
      <c r="K7243">
        <v>250</v>
      </c>
      <c r="L7243" t="s">
        <v>115</v>
      </c>
      <c r="M7243" t="s">
        <v>386</v>
      </c>
      <c r="N7243" t="s">
        <v>120</v>
      </c>
      <c r="O7243" t="s">
        <v>118</v>
      </c>
    </row>
    <row r="7244" spans="1:15" x14ac:dyDescent="0.35">
      <c r="A7244" t="s">
        <v>506</v>
      </c>
      <c r="B7244" s="10">
        <v>0.64583333333333337</v>
      </c>
      <c r="C7244" t="s">
        <v>395</v>
      </c>
      <c r="D7244" t="s">
        <v>507</v>
      </c>
      <c r="E7244" s="10">
        <v>0</v>
      </c>
      <c r="F7244" t="s">
        <v>395</v>
      </c>
      <c r="G7244" t="s">
        <v>110</v>
      </c>
      <c r="H7244" t="s">
        <v>121</v>
      </c>
      <c r="I7244">
        <v>293</v>
      </c>
      <c r="J7244">
        <v>410</v>
      </c>
      <c r="K7244">
        <v>2487</v>
      </c>
      <c r="L7244" t="s">
        <v>89</v>
      </c>
      <c r="M7244" t="s">
        <v>128</v>
      </c>
      <c r="N7244" t="s">
        <v>278</v>
      </c>
      <c r="O7244" t="s">
        <v>123</v>
      </c>
    </row>
    <row r="7245" spans="1:15" x14ac:dyDescent="0.35">
      <c r="A7245" t="s">
        <v>506</v>
      </c>
      <c r="B7245" s="10">
        <v>0.64583333333333337</v>
      </c>
      <c r="C7245" t="s">
        <v>395</v>
      </c>
      <c r="D7245" t="s">
        <v>507</v>
      </c>
      <c r="E7245" s="10">
        <v>0</v>
      </c>
      <c r="F7245" t="s">
        <v>395</v>
      </c>
      <c r="G7245" t="s">
        <v>110</v>
      </c>
      <c r="H7245" t="s">
        <v>111</v>
      </c>
      <c r="I7245">
        <v>150.59</v>
      </c>
      <c r="J7245">
        <v>310</v>
      </c>
      <c r="K7245">
        <v>1280</v>
      </c>
      <c r="L7245" t="s">
        <v>115</v>
      </c>
      <c r="M7245" t="s">
        <v>128</v>
      </c>
      <c r="N7245" t="s">
        <v>119</v>
      </c>
      <c r="O7245" t="s">
        <v>118</v>
      </c>
    </row>
    <row r="7246" spans="1:15" x14ac:dyDescent="0.35">
      <c r="A7246" t="s">
        <v>506</v>
      </c>
      <c r="B7246" s="10">
        <v>0.70833333333333337</v>
      </c>
      <c r="C7246" t="s">
        <v>395</v>
      </c>
      <c r="D7246" t="s">
        <v>507</v>
      </c>
      <c r="E7246" s="10">
        <v>0</v>
      </c>
      <c r="F7246" t="s">
        <v>395</v>
      </c>
      <c r="G7246" t="s">
        <v>110</v>
      </c>
      <c r="H7246" t="s">
        <v>111</v>
      </c>
      <c r="I7246">
        <v>805.14</v>
      </c>
      <c r="J7246">
        <v>1040</v>
      </c>
      <c r="K7246">
        <v>5636</v>
      </c>
      <c r="L7246" t="s">
        <v>115</v>
      </c>
      <c r="M7246" t="s">
        <v>115</v>
      </c>
      <c r="N7246" t="s">
        <v>120</v>
      </c>
      <c r="O7246" t="s">
        <v>118</v>
      </c>
    </row>
    <row r="7247" spans="1:15" x14ac:dyDescent="0.35">
      <c r="A7247" t="s">
        <v>506</v>
      </c>
      <c r="B7247" s="10">
        <v>0.71875</v>
      </c>
      <c r="C7247" t="s">
        <v>395</v>
      </c>
      <c r="D7247" t="s">
        <v>507</v>
      </c>
      <c r="E7247" s="10">
        <v>0</v>
      </c>
      <c r="F7247" t="s">
        <v>395</v>
      </c>
      <c r="G7247" t="s">
        <v>110</v>
      </c>
      <c r="H7247" t="s">
        <v>121</v>
      </c>
      <c r="I7247">
        <v>222</v>
      </c>
      <c r="J7247">
        <v>400</v>
      </c>
      <c r="K7247">
        <v>1496</v>
      </c>
      <c r="L7247" t="s">
        <v>89</v>
      </c>
      <c r="M7247" t="s">
        <v>116</v>
      </c>
      <c r="N7247" t="s">
        <v>417</v>
      </c>
      <c r="O7247" t="s">
        <v>123</v>
      </c>
    </row>
    <row r="7248" spans="1:15" x14ac:dyDescent="0.35">
      <c r="A7248" t="s">
        <v>506</v>
      </c>
      <c r="B7248" s="10">
        <v>0.72916666666666663</v>
      </c>
      <c r="C7248" t="s">
        <v>395</v>
      </c>
      <c r="D7248" t="s">
        <v>506</v>
      </c>
      <c r="E7248" s="10">
        <v>0.91666666666666663</v>
      </c>
      <c r="F7248" t="s">
        <v>395</v>
      </c>
      <c r="G7248" t="s">
        <v>110</v>
      </c>
      <c r="H7248" t="s">
        <v>121</v>
      </c>
      <c r="I7248">
        <v>117</v>
      </c>
      <c r="J7248">
        <v>150</v>
      </c>
      <c r="K7248">
        <v>380</v>
      </c>
      <c r="L7248" t="s">
        <v>89</v>
      </c>
      <c r="M7248" t="s">
        <v>128</v>
      </c>
      <c r="N7248" t="s">
        <v>180</v>
      </c>
      <c r="O7248" t="s">
        <v>123</v>
      </c>
    </row>
    <row r="7249" spans="1:15" x14ac:dyDescent="0.35">
      <c r="A7249" t="s">
        <v>506</v>
      </c>
      <c r="B7249" s="10">
        <v>0.72916666666666663</v>
      </c>
      <c r="C7249" t="s">
        <v>395</v>
      </c>
      <c r="D7249" t="s">
        <v>507</v>
      </c>
      <c r="E7249" s="10">
        <v>0</v>
      </c>
      <c r="F7249" t="s">
        <v>395</v>
      </c>
      <c r="G7249" t="s">
        <v>110</v>
      </c>
      <c r="H7249" t="s">
        <v>121</v>
      </c>
      <c r="I7249">
        <v>165</v>
      </c>
      <c r="J7249">
        <v>170</v>
      </c>
      <c r="K7249">
        <v>1072.5</v>
      </c>
      <c r="L7249" t="s">
        <v>115</v>
      </c>
      <c r="M7249" t="s">
        <v>115</v>
      </c>
      <c r="N7249" t="s">
        <v>212</v>
      </c>
      <c r="O7249" t="s">
        <v>123</v>
      </c>
    </row>
    <row r="7250" spans="1:15" x14ac:dyDescent="0.35">
      <c r="A7250" t="s">
        <v>506</v>
      </c>
      <c r="B7250" s="10">
        <v>0.72916666666666663</v>
      </c>
      <c r="C7250" t="s">
        <v>395</v>
      </c>
      <c r="D7250" t="s">
        <v>507</v>
      </c>
      <c r="E7250" s="10">
        <v>0</v>
      </c>
      <c r="F7250" t="s">
        <v>395</v>
      </c>
      <c r="G7250" t="s">
        <v>110</v>
      </c>
      <c r="H7250" t="s">
        <v>121</v>
      </c>
      <c r="I7250">
        <v>326.69</v>
      </c>
      <c r="J7250">
        <v>420</v>
      </c>
      <c r="K7250">
        <v>2123.5</v>
      </c>
      <c r="L7250" t="s">
        <v>91</v>
      </c>
      <c r="M7250" t="s">
        <v>115</v>
      </c>
      <c r="N7250" t="s">
        <v>129</v>
      </c>
      <c r="O7250" t="s">
        <v>114</v>
      </c>
    </row>
    <row r="7251" spans="1:15" x14ac:dyDescent="0.35">
      <c r="A7251" t="s">
        <v>506</v>
      </c>
      <c r="B7251" s="10">
        <v>0.80208333333333337</v>
      </c>
      <c r="C7251" t="s">
        <v>395</v>
      </c>
      <c r="D7251" t="s">
        <v>507</v>
      </c>
      <c r="E7251" s="10">
        <v>0</v>
      </c>
      <c r="F7251" t="s">
        <v>395</v>
      </c>
      <c r="G7251" t="s">
        <v>110</v>
      </c>
      <c r="H7251" t="s">
        <v>121</v>
      </c>
      <c r="I7251">
        <v>32</v>
      </c>
      <c r="J7251">
        <v>32</v>
      </c>
      <c r="K7251">
        <v>152</v>
      </c>
      <c r="L7251" t="s">
        <v>89</v>
      </c>
      <c r="M7251" t="s">
        <v>128</v>
      </c>
      <c r="N7251" t="s">
        <v>113</v>
      </c>
      <c r="O7251" t="s">
        <v>114</v>
      </c>
    </row>
    <row r="7252" spans="1:15" x14ac:dyDescent="0.35">
      <c r="A7252" t="s">
        <v>506</v>
      </c>
      <c r="B7252" s="10">
        <v>0.95833333333333337</v>
      </c>
      <c r="C7252" t="s">
        <v>395</v>
      </c>
      <c r="D7252" t="s">
        <v>507</v>
      </c>
      <c r="E7252" s="10">
        <v>0</v>
      </c>
      <c r="F7252" t="s">
        <v>395</v>
      </c>
      <c r="G7252" t="s">
        <v>110</v>
      </c>
      <c r="H7252" t="s">
        <v>121</v>
      </c>
      <c r="I7252">
        <v>27</v>
      </c>
      <c r="J7252">
        <v>27</v>
      </c>
      <c r="K7252">
        <v>27</v>
      </c>
      <c r="L7252" t="s">
        <v>89</v>
      </c>
      <c r="M7252" t="s">
        <v>116</v>
      </c>
      <c r="N7252" t="s">
        <v>113</v>
      </c>
      <c r="O7252" t="s">
        <v>114</v>
      </c>
    </row>
    <row r="7253" spans="1:15" x14ac:dyDescent="0.35">
      <c r="A7253" t="s">
        <v>507</v>
      </c>
      <c r="B7253" s="10">
        <v>0</v>
      </c>
      <c r="C7253" t="s">
        <v>395</v>
      </c>
      <c r="D7253" t="s">
        <v>507</v>
      </c>
      <c r="E7253" s="10">
        <v>0.70833333333333337</v>
      </c>
      <c r="F7253" t="s">
        <v>395</v>
      </c>
      <c r="G7253" t="s">
        <v>110</v>
      </c>
      <c r="H7253" t="s">
        <v>111</v>
      </c>
      <c r="I7253">
        <v>143</v>
      </c>
      <c r="J7253">
        <v>202</v>
      </c>
      <c r="K7253">
        <v>1576</v>
      </c>
      <c r="L7253" t="s">
        <v>88</v>
      </c>
      <c r="M7253" t="s">
        <v>116</v>
      </c>
      <c r="N7253" t="s">
        <v>154</v>
      </c>
      <c r="O7253" t="s">
        <v>123</v>
      </c>
    </row>
    <row r="7254" spans="1:15" x14ac:dyDescent="0.35">
      <c r="A7254" t="s">
        <v>507</v>
      </c>
      <c r="B7254" s="10">
        <v>0</v>
      </c>
      <c r="C7254" t="s">
        <v>395</v>
      </c>
      <c r="D7254" t="s">
        <v>507</v>
      </c>
      <c r="E7254" s="10">
        <v>9.375E-2</v>
      </c>
      <c r="F7254" t="s">
        <v>395</v>
      </c>
      <c r="G7254" t="s">
        <v>110</v>
      </c>
      <c r="H7254" t="s">
        <v>111</v>
      </c>
      <c r="I7254">
        <v>94.44</v>
      </c>
      <c r="J7254">
        <v>100</v>
      </c>
      <c r="K7254">
        <v>212.5</v>
      </c>
      <c r="L7254" t="s">
        <v>115</v>
      </c>
      <c r="M7254" t="s">
        <v>128</v>
      </c>
      <c r="N7254" t="s">
        <v>119</v>
      </c>
      <c r="O7254" t="s">
        <v>118</v>
      </c>
    </row>
    <row r="7255" spans="1:15" x14ac:dyDescent="0.35">
      <c r="A7255" t="s">
        <v>507</v>
      </c>
      <c r="B7255" s="10">
        <v>0</v>
      </c>
      <c r="C7255" t="s">
        <v>395</v>
      </c>
      <c r="D7255" t="s">
        <v>507</v>
      </c>
      <c r="E7255" s="10">
        <v>0.22916666666666666</v>
      </c>
      <c r="F7255" t="s">
        <v>395</v>
      </c>
      <c r="G7255" t="s">
        <v>110</v>
      </c>
      <c r="H7255" t="s">
        <v>121</v>
      </c>
      <c r="I7255">
        <v>395.23</v>
      </c>
      <c r="J7255">
        <v>500</v>
      </c>
      <c r="K7255">
        <v>2173.75</v>
      </c>
      <c r="L7255" t="s">
        <v>115</v>
      </c>
      <c r="M7255" t="s">
        <v>116</v>
      </c>
      <c r="N7255" t="s">
        <v>212</v>
      </c>
      <c r="O7255" t="s">
        <v>123</v>
      </c>
    </row>
    <row r="7256" spans="1:15" x14ac:dyDescent="0.35">
      <c r="A7256" t="s">
        <v>507</v>
      </c>
      <c r="B7256" s="10">
        <v>0</v>
      </c>
      <c r="C7256" t="s">
        <v>395</v>
      </c>
      <c r="D7256" t="s">
        <v>507</v>
      </c>
      <c r="E7256" s="10">
        <v>0.10416666666666667</v>
      </c>
      <c r="F7256" t="s">
        <v>395</v>
      </c>
      <c r="G7256" t="s">
        <v>110</v>
      </c>
      <c r="H7256" t="s">
        <v>111</v>
      </c>
      <c r="I7256">
        <v>115</v>
      </c>
      <c r="J7256">
        <v>130</v>
      </c>
      <c r="K7256">
        <v>287.5</v>
      </c>
      <c r="L7256" t="s">
        <v>115</v>
      </c>
      <c r="M7256" t="s">
        <v>128</v>
      </c>
      <c r="N7256" t="s">
        <v>117</v>
      </c>
      <c r="O7256" t="s">
        <v>118</v>
      </c>
    </row>
    <row r="7257" spans="1:15" x14ac:dyDescent="0.35">
      <c r="A7257" t="s">
        <v>507</v>
      </c>
      <c r="B7257" s="10">
        <v>0</v>
      </c>
      <c r="C7257" t="s">
        <v>395</v>
      </c>
      <c r="D7257" t="s">
        <v>507</v>
      </c>
      <c r="E7257" s="10">
        <v>0.22916666666666666</v>
      </c>
      <c r="F7257" t="s">
        <v>395</v>
      </c>
      <c r="G7257" t="s">
        <v>110</v>
      </c>
      <c r="H7257" t="s">
        <v>111</v>
      </c>
      <c r="I7257">
        <v>776.68</v>
      </c>
      <c r="J7257">
        <v>1212</v>
      </c>
      <c r="K7257">
        <v>4271.75</v>
      </c>
      <c r="L7257" t="s">
        <v>115</v>
      </c>
      <c r="M7257" t="s">
        <v>116</v>
      </c>
      <c r="N7257" t="s">
        <v>120</v>
      </c>
      <c r="O7257" t="s">
        <v>118</v>
      </c>
    </row>
    <row r="7258" spans="1:15" x14ac:dyDescent="0.35">
      <c r="A7258" t="s">
        <v>507</v>
      </c>
      <c r="B7258" s="10">
        <v>0</v>
      </c>
      <c r="C7258" t="s">
        <v>395</v>
      </c>
      <c r="D7258" t="s">
        <v>507</v>
      </c>
      <c r="E7258" s="10">
        <v>0.125</v>
      </c>
      <c r="F7258" t="s">
        <v>395</v>
      </c>
      <c r="G7258" t="s">
        <v>110</v>
      </c>
      <c r="H7258" t="s">
        <v>111</v>
      </c>
      <c r="I7258">
        <v>216.67</v>
      </c>
      <c r="J7258">
        <v>275</v>
      </c>
      <c r="K7258">
        <v>650</v>
      </c>
      <c r="L7258" t="s">
        <v>115</v>
      </c>
      <c r="M7258" t="s">
        <v>116</v>
      </c>
      <c r="N7258" t="s">
        <v>117</v>
      </c>
      <c r="O7258" t="s">
        <v>118</v>
      </c>
    </row>
    <row r="7259" spans="1:15" x14ac:dyDescent="0.35">
      <c r="A7259" t="s">
        <v>507</v>
      </c>
      <c r="B7259" s="10">
        <v>0</v>
      </c>
      <c r="C7259" t="s">
        <v>395</v>
      </c>
      <c r="D7259" t="s">
        <v>508</v>
      </c>
      <c r="E7259" s="10">
        <v>0</v>
      </c>
      <c r="F7259" t="s">
        <v>395</v>
      </c>
      <c r="G7259" t="s">
        <v>110</v>
      </c>
      <c r="H7259" t="s">
        <v>111</v>
      </c>
      <c r="I7259">
        <v>348.21</v>
      </c>
      <c r="J7259">
        <v>603</v>
      </c>
      <c r="K7259">
        <v>2872.75</v>
      </c>
      <c r="L7259" t="s">
        <v>115</v>
      </c>
      <c r="M7259" t="s">
        <v>116</v>
      </c>
      <c r="N7259" t="s">
        <v>117</v>
      </c>
      <c r="O7259" t="s">
        <v>118</v>
      </c>
    </row>
    <row r="7260" spans="1:15" x14ac:dyDescent="0.35">
      <c r="A7260" t="s">
        <v>507</v>
      </c>
      <c r="B7260" s="10">
        <v>0</v>
      </c>
      <c r="C7260" t="s">
        <v>395</v>
      </c>
      <c r="D7260" t="s">
        <v>508</v>
      </c>
      <c r="E7260" s="10">
        <v>0</v>
      </c>
      <c r="F7260" t="s">
        <v>395</v>
      </c>
      <c r="G7260" t="s">
        <v>110</v>
      </c>
      <c r="H7260" t="s">
        <v>111</v>
      </c>
      <c r="I7260">
        <v>154.15</v>
      </c>
      <c r="J7260">
        <v>553</v>
      </c>
      <c r="K7260">
        <v>2273.75</v>
      </c>
      <c r="L7260" t="s">
        <v>115</v>
      </c>
      <c r="M7260" t="s">
        <v>116</v>
      </c>
      <c r="N7260" t="s">
        <v>120</v>
      </c>
      <c r="O7260" t="s">
        <v>118</v>
      </c>
    </row>
    <row r="7261" spans="1:15" x14ac:dyDescent="0.35">
      <c r="A7261" t="s">
        <v>507</v>
      </c>
      <c r="B7261" s="10">
        <v>0</v>
      </c>
      <c r="C7261" t="s">
        <v>395</v>
      </c>
      <c r="D7261" t="s">
        <v>508</v>
      </c>
      <c r="E7261" s="10">
        <v>0</v>
      </c>
      <c r="F7261" t="s">
        <v>395</v>
      </c>
      <c r="G7261" t="s">
        <v>110</v>
      </c>
      <c r="H7261" t="s">
        <v>111</v>
      </c>
      <c r="I7261">
        <v>184.58</v>
      </c>
      <c r="J7261">
        <v>387</v>
      </c>
      <c r="K7261">
        <v>1522.75</v>
      </c>
      <c r="L7261" t="s">
        <v>115</v>
      </c>
      <c r="M7261" t="s">
        <v>116</v>
      </c>
      <c r="N7261" t="s">
        <v>119</v>
      </c>
      <c r="O7261" t="s">
        <v>118</v>
      </c>
    </row>
    <row r="7262" spans="1:15" x14ac:dyDescent="0.35">
      <c r="A7262" t="s">
        <v>507</v>
      </c>
      <c r="B7262" s="10">
        <v>0</v>
      </c>
      <c r="C7262" t="s">
        <v>395</v>
      </c>
      <c r="D7262" t="s">
        <v>508</v>
      </c>
      <c r="E7262" s="10">
        <v>0</v>
      </c>
      <c r="F7262" t="s">
        <v>395</v>
      </c>
      <c r="G7262" t="s">
        <v>141</v>
      </c>
      <c r="H7262" t="s">
        <v>121</v>
      </c>
      <c r="I7262">
        <v>808.2</v>
      </c>
      <c r="J7262">
        <v>1100</v>
      </c>
      <c r="K7262">
        <v>16164</v>
      </c>
      <c r="L7262" t="s">
        <v>115</v>
      </c>
      <c r="M7262" t="s">
        <v>115</v>
      </c>
      <c r="N7262" t="s">
        <v>113</v>
      </c>
      <c r="O7262" t="s">
        <v>114</v>
      </c>
    </row>
    <row r="7263" spans="1:15" x14ac:dyDescent="0.35">
      <c r="A7263" t="s">
        <v>507</v>
      </c>
      <c r="B7263" s="10">
        <v>0</v>
      </c>
      <c r="C7263" t="s">
        <v>395</v>
      </c>
      <c r="D7263" t="s">
        <v>507</v>
      </c>
      <c r="E7263" s="10">
        <v>0.10416666666666667</v>
      </c>
      <c r="F7263" t="s">
        <v>395</v>
      </c>
      <c r="G7263" t="s">
        <v>110</v>
      </c>
      <c r="H7263" t="s">
        <v>121</v>
      </c>
      <c r="I7263">
        <v>183</v>
      </c>
      <c r="J7263">
        <v>220</v>
      </c>
      <c r="K7263">
        <v>458</v>
      </c>
      <c r="L7263" t="s">
        <v>89</v>
      </c>
      <c r="M7263" t="s">
        <v>116</v>
      </c>
      <c r="N7263" t="s">
        <v>242</v>
      </c>
      <c r="O7263" t="s">
        <v>123</v>
      </c>
    </row>
    <row r="7264" spans="1:15" x14ac:dyDescent="0.35">
      <c r="A7264" t="s">
        <v>507</v>
      </c>
      <c r="B7264" s="10">
        <v>0</v>
      </c>
      <c r="C7264" t="s">
        <v>395</v>
      </c>
      <c r="D7264" t="s">
        <v>507</v>
      </c>
      <c r="E7264" s="10">
        <v>0.17708333333333334</v>
      </c>
      <c r="F7264" t="s">
        <v>395</v>
      </c>
      <c r="G7264" t="s">
        <v>110</v>
      </c>
      <c r="H7264" t="s">
        <v>121</v>
      </c>
      <c r="I7264">
        <v>504</v>
      </c>
      <c r="J7264">
        <v>575</v>
      </c>
      <c r="K7264">
        <v>2142</v>
      </c>
      <c r="L7264" t="s">
        <v>89</v>
      </c>
      <c r="M7264" t="s">
        <v>116</v>
      </c>
      <c r="N7264" t="s">
        <v>251</v>
      </c>
      <c r="O7264" t="s">
        <v>123</v>
      </c>
    </row>
    <row r="7265" spans="1:15" x14ac:dyDescent="0.35">
      <c r="A7265" t="s">
        <v>507</v>
      </c>
      <c r="B7265" s="10">
        <v>0</v>
      </c>
      <c r="C7265" t="s">
        <v>395</v>
      </c>
      <c r="D7265" t="s">
        <v>507</v>
      </c>
      <c r="E7265" s="10">
        <v>0.10416666666666667</v>
      </c>
      <c r="F7265" t="s">
        <v>395</v>
      </c>
      <c r="G7265" t="s">
        <v>110</v>
      </c>
      <c r="H7265" t="s">
        <v>121</v>
      </c>
      <c r="I7265">
        <v>200</v>
      </c>
      <c r="J7265">
        <v>230</v>
      </c>
      <c r="K7265">
        <v>500</v>
      </c>
      <c r="L7265" t="s">
        <v>89</v>
      </c>
      <c r="M7265" t="s">
        <v>128</v>
      </c>
      <c r="N7265" t="s">
        <v>278</v>
      </c>
      <c r="O7265" t="s">
        <v>123</v>
      </c>
    </row>
    <row r="7266" spans="1:15" x14ac:dyDescent="0.35">
      <c r="A7266" t="s">
        <v>507</v>
      </c>
      <c r="B7266" s="10">
        <v>0</v>
      </c>
      <c r="C7266" t="s">
        <v>395</v>
      </c>
      <c r="D7266" t="s">
        <v>507</v>
      </c>
      <c r="E7266" s="10">
        <v>0.10416666666666667</v>
      </c>
      <c r="F7266" t="s">
        <v>395</v>
      </c>
      <c r="G7266" t="s">
        <v>110</v>
      </c>
      <c r="H7266" t="s">
        <v>121</v>
      </c>
      <c r="I7266">
        <v>334</v>
      </c>
      <c r="J7266">
        <v>380</v>
      </c>
      <c r="K7266">
        <v>836</v>
      </c>
      <c r="L7266" t="s">
        <v>89</v>
      </c>
      <c r="M7266" t="s">
        <v>116</v>
      </c>
      <c r="N7266" t="s">
        <v>180</v>
      </c>
      <c r="O7266" t="s">
        <v>123</v>
      </c>
    </row>
    <row r="7267" spans="1:15" x14ac:dyDescent="0.35">
      <c r="A7267" t="s">
        <v>507</v>
      </c>
      <c r="B7267" s="10">
        <v>0</v>
      </c>
      <c r="C7267" t="s">
        <v>395</v>
      </c>
      <c r="D7267" t="s">
        <v>507</v>
      </c>
      <c r="E7267" s="10">
        <v>0.17708333333333334</v>
      </c>
      <c r="F7267" t="s">
        <v>395</v>
      </c>
      <c r="G7267" t="s">
        <v>110</v>
      </c>
      <c r="H7267" t="s">
        <v>121</v>
      </c>
      <c r="I7267">
        <v>391</v>
      </c>
      <c r="J7267">
        <v>400</v>
      </c>
      <c r="K7267">
        <v>1662</v>
      </c>
      <c r="L7267" t="s">
        <v>89</v>
      </c>
      <c r="M7267" t="s">
        <v>116</v>
      </c>
      <c r="N7267" t="s">
        <v>417</v>
      </c>
      <c r="O7267" t="s">
        <v>123</v>
      </c>
    </row>
    <row r="7268" spans="1:15" x14ac:dyDescent="0.35">
      <c r="A7268" t="s">
        <v>507</v>
      </c>
      <c r="B7268" s="10">
        <v>0</v>
      </c>
      <c r="C7268" t="s">
        <v>395</v>
      </c>
      <c r="D7268" t="s">
        <v>507</v>
      </c>
      <c r="E7268" s="10">
        <v>6.25E-2</v>
      </c>
      <c r="F7268" t="s">
        <v>395</v>
      </c>
      <c r="G7268" t="s">
        <v>110</v>
      </c>
      <c r="H7268" t="s">
        <v>121</v>
      </c>
      <c r="I7268">
        <v>220</v>
      </c>
      <c r="J7268">
        <v>250</v>
      </c>
      <c r="K7268">
        <v>330</v>
      </c>
      <c r="L7268" t="s">
        <v>89</v>
      </c>
      <c r="M7268" t="s">
        <v>116</v>
      </c>
      <c r="N7268" t="s">
        <v>437</v>
      </c>
      <c r="O7268" t="s">
        <v>123</v>
      </c>
    </row>
    <row r="7269" spans="1:15" x14ac:dyDescent="0.35">
      <c r="A7269" t="s">
        <v>507</v>
      </c>
      <c r="B7269" s="10">
        <v>7.2916666666666671E-2</v>
      </c>
      <c r="C7269" t="s">
        <v>395</v>
      </c>
      <c r="D7269" t="s">
        <v>507</v>
      </c>
      <c r="E7269" s="10">
        <v>0.67708333333333337</v>
      </c>
      <c r="F7269" t="s">
        <v>395</v>
      </c>
      <c r="G7269" t="s">
        <v>134</v>
      </c>
      <c r="H7269" t="s">
        <v>121</v>
      </c>
      <c r="I7269">
        <v>34</v>
      </c>
      <c r="J7269">
        <v>61</v>
      </c>
      <c r="K7269">
        <v>151</v>
      </c>
      <c r="L7269" t="s">
        <v>88</v>
      </c>
      <c r="M7269" t="s">
        <v>88</v>
      </c>
      <c r="N7269" t="s">
        <v>113</v>
      </c>
      <c r="O7269" t="s">
        <v>114</v>
      </c>
    </row>
    <row r="7270" spans="1:15" x14ac:dyDescent="0.35">
      <c r="A7270" t="s">
        <v>507</v>
      </c>
      <c r="B7270" s="10">
        <v>0.125</v>
      </c>
      <c r="C7270" t="s">
        <v>395</v>
      </c>
      <c r="D7270" t="s">
        <v>507</v>
      </c>
      <c r="E7270" s="10">
        <v>0.30208333333333331</v>
      </c>
      <c r="F7270" t="s">
        <v>395</v>
      </c>
      <c r="G7270" t="s">
        <v>110</v>
      </c>
      <c r="H7270" t="s">
        <v>111</v>
      </c>
      <c r="I7270">
        <v>232.94</v>
      </c>
      <c r="J7270">
        <v>360</v>
      </c>
      <c r="K7270">
        <v>990</v>
      </c>
      <c r="L7270" t="s">
        <v>115</v>
      </c>
      <c r="M7270" t="s">
        <v>115</v>
      </c>
      <c r="N7270" t="s">
        <v>120</v>
      </c>
      <c r="O7270" t="s">
        <v>118</v>
      </c>
    </row>
    <row r="7271" spans="1:15" x14ac:dyDescent="0.35">
      <c r="A7271" t="s">
        <v>507</v>
      </c>
      <c r="B7271" s="10">
        <v>0.125</v>
      </c>
      <c r="C7271" t="s">
        <v>395</v>
      </c>
      <c r="D7271" t="s">
        <v>507</v>
      </c>
      <c r="E7271" s="10">
        <v>0.30208333333333331</v>
      </c>
      <c r="F7271" t="s">
        <v>395</v>
      </c>
      <c r="G7271" t="s">
        <v>110</v>
      </c>
      <c r="H7271" t="s">
        <v>121</v>
      </c>
      <c r="I7271">
        <v>232.94</v>
      </c>
      <c r="J7271">
        <v>360</v>
      </c>
      <c r="K7271">
        <v>990</v>
      </c>
      <c r="L7271" t="s">
        <v>115</v>
      </c>
      <c r="M7271" t="s">
        <v>115</v>
      </c>
      <c r="N7271" t="s">
        <v>212</v>
      </c>
      <c r="O7271" t="s">
        <v>123</v>
      </c>
    </row>
    <row r="7272" spans="1:15" x14ac:dyDescent="0.35">
      <c r="A7272" t="s">
        <v>507</v>
      </c>
      <c r="B7272" s="10">
        <v>0.125</v>
      </c>
      <c r="C7272" t="s">
        <v>395</v>
      </c>
      <c r="D7272" t="s">
        <v>507</v>
      </c>
      <c r="E7272" s="10">
        <v>0.25</v>
      </c>
      <c r="F7272" t="s">
        <v>395</v>
      </c>
      <c r="G7272" t="s">
        <v>110</v>
      </c>
      <c r="H7272" t="s">
        <v>121</v>
      </c>
      <c r="I7272">
        <v>50</v>
      </c>
      <c r="J7272">
        <v>50</v>
      </c>
      <c r="K7272">
        <v>150</v>
      </c>
      <c r="L7272" t="s">
        <v>91</v>
      </c>
      <c r="M7272" t="s">
        <v>116</v>
      </c>
      <c r="N7272" t="s">
        <v>130</v>
      </c>
      <c r="O7272" t="s">
        <v>123</v>
      </c>
    </row>
    <row r="7273" spans="1:15" x14ac:dyDescent="0.35">
      <c r="A7273" t="s">
        <v>507</v>
      </c>
      <c r="B7273" s="10">
        <v>0.25</v>
      </c>
      <c r="C7273" t="s">
        <v>395</v>
      </c>
      <c r="D7273" t="s">
        <v>507</v>
      </c>
      <c r="E7273" s="10">
        <v>0.98958333333333337</v>
      </c>
      <c r="F7273" t="s">
        <v>395</v>
      </c>
      <c r="G7273" t="s">
        <v>110</v>
      </c>
      <c r="H7273" t="s">
        <v>121</v>
      </c>
      <c r="I7273">
        <v>286.73</v>
      </c>
      <c r="J7273">
        <v>500</v>
      </c>
      <c r="K7273">
        <v>3942.5</v>
      </c>
      <c r="L7273" t="s">
        <v>91</v>
      </c>
      <c r="M7273" t="s">
        <v>116</v>
      </c>
      <c r="N7273" t="s">
        <v>174</v>
      </c>
      <c r="O7273" t="s">
        <v>123</v>
      </c>
    </row>
    <row r="7274" spans="1:15" x14ac:dyDescent="0.35">
      <c r="A7274" t="s">
        <v>507</v>
      </c>
      <c r="B7274" s="10">
        <v>0.29166666666666669</v>
      </c>
      <c r="C7274" t="s">
        <v>395</v>
      </c>
      <c r="D7274" t="s">
        <v>507</v>
      </c>
      <c r="E7274" s="10">
        <v>0.41666666666666669</v>
      </c>
      <c r="F7274" t="s">
        <v>395</v>
      </c>
      <c r="G7274" t="s">
        <v>110</v>
      </c>
      <c r="H7274" t="s">
        <v>121</v>
      </c>
      <c r="I7274">
        <v>34.58</v>
      </c>
      <c r="J7274">
        <v>85</v>
      </c>
      <c r="K7274">
        <v>103.75</v>
      </c>
      <c r="L7274" t="s">
        <v>115</v>
      </c>
      <c r="M7274" t="s">
        <v>195</v>
      </c>
      <c r="N7274" t="s">
        <v>113</v>
      </c>
      <c r="O7274" t="s">
        <v>114</v>
      </c>
    </row>
    <row r="7275" spans="1:15" x14ac:dyDescent="0.35">
      <c r="A7275" t="s">
        <v>507</v>
      </c>
      <c r="B7275" s="10">
        <v>0.29166666666666669</v>
      </c>
      <c r="C7275" t="s">
        <v>395</v>
      </c>
      <c r="D7275" t="s">
        <v>507</v>
      </c>
      <c r="E7275" s="10">
        <v>0.41666666666666669</v>
      </c>
      <c r="F7275" t="s">
        <v>395</v>
      </c>
      <c r="G7275" t="s">
        <v>110</v>
      </c>
      <c r="H7275" t="s">
        <v>121</v>
      </c>
      <c r="I7275">
        <v>105.42</v>
      </c>
      <c r="J7275">
        <v>110</v>
      </c>
      <c r="K7275">
        <v>316.25</v>
      </c>
      <c r="L7275" t="s">
        <v>91</v>
      </c>
      <c r="M7275" t="s">
        <v>195</v>
      </c>
      <c r="N7275" t="s">
        <v>354</v>
      </c>
      <c r="O7275" t="s">
        <v>123</v>
      </c>
    </row>
    <row r="7276" spans="1:15" x14ac:dyDescent="0.35">
      <c r="A7276" t="s">
        <v>507</v>
      </c>
      <c r="B7276" s="10">
        <v>0.29166666666666669</v>
      </c>
      <c r="C7276" t="s">
        <v>395</v>
      </c>
      <c r="D7276" t="s">
        <v>507</v>
      </c>
      <c r="E7276" s="10">
        <v>0.41666666666666669</v>
      </c>
      <c r="F7276" t="s">
        <v>395</v>
      </c>
      <c r="G7276" t="s">
        <v>110</v>
      </c>
      <c r="H7276" t="s">
        <v>121</v>
      </c>
      <c r="I7276">
        <v>60</v>
      </c>
      <c r="J7276">
        <v>60</v>
      </c>
      <c r="K7276">
        <v>180</v>
      </c>
      <c r="L7276" t="s">
        <v>91</v>
      </c>
      <c r="M7276" t="s">
        <v>195</v>
      </c>
      <c r="N7276" t="s">
        <v>240</v>
      </c>
      <c r="O7276" t="s">
        <v>123</v>
      </c>
    </row>
    <row r="7277" spans="1:15" x14ac:dyDescent="0.35">
      <c r="A7277" t="s">
        <v>507</v>
      </c>
      <c r="B7277" s="10">
        <v>0.375</v>
      </c>
      <c r="C7277" t="s">
        <v>395</v>
      </c>
      <c r="D7277" t="s">
        <v>507</v>
      </c>
      <c r="E7277" s="10">
        <v>0.40625</v>
      </c>
      <c r="F7277" t="s">
        <v>395</v>
      </c>
      <c r="G7277" t="s">
        <v>110</v>
      </c>
      <c r="H7277" t="s">
        <v>111</v>
      </c>
      <c r="I7277">
        <v>57</v>
      </c>
      <c r="J7277">
        <v>75</v>
      </c>
      <c r="K7277">
        <v>43</v>
      </c>
      <c r="L7277" t="s">
        <v>88</v>
      </c>
      <c r="M7277" t="s">
        <v>116</v>
      </c>
      <c r="N7277" t="s">
        <v>202</v>
      </c>
      <c r="O7277" t="s">
        <v>123</v>
      </c>
    </row>
    <row r="7278" spans="1:15" x14ac:dyDescent="0.35">
      <c r="A7278" t="s">
        <v>507</v>
      </c>
      <c r="B7278" s="10">
        <v>0.39583333333333331</v>
      </c>
      <c r="C7278" t="s">
        <v>395</v>
      </c>
      <c r="D7278" t="s">
        <v>507</v>
      </c>
      <c r="E7278" s="10">
        <v>0.40625</v>
      </c>
      <c r="F7278" t="s">
        <v>395</v>
      </c>
      <c r="G7278" t="s">
        <v>110</v>
      </c>
      <c r="H7278" t="s">
        <v>111</v>
      </c>
      <c r="I7278">
        <v>10</v>
      </c>
      <c r="J7278">
        <v>10</v>
      </c>
      <c r="K7278">
        <v>2</v>
      </c>
      <c r="L7278" t="s">
        <v>88</v>
      </c>
      <c r="M7278" t="s">
        <v>115</v>
      </c>
      <c r="N7278" t="s">
        <v>145</v>
      </c>
      <c r="O7278" t="s">
        <v>123</v>
      </c>
    </row>
    <row r="7279" spans="1:15" x14ac:dyDescent="0.35">
      <c r="A7279" t="s">
        <v>507</v>
      </c>
      <c r="B7279" s="10">
        <v>0.39583333333333331</v>
      </c>
      <c r="C7279" t="s">
        <v>395</v>
      </c>
      <c r="D7279" t="s">
        <v>507</v>
      </c>
      <c r="E7279" s="10">
        <v>0.40625</v>
      </c>
      <c r="F7279" t="s">
        <v>395</v>
      </c>
      <c r="G7279" t="s">
        <v>110</v>
      </c>
      <c r="H7279" t="s">
        <v>111</v>
      </c>
      <c r="I7279">
        <v>23</v>
      </c>
      <c r="J7279">
        <v>23</v>
      </c>
      <c r="K7279">
        <v>6</v>
      </c>
      <c r="L7279" t="s">
        <v>88</v>
      </c>
      <c r="M7279" t="s">
        <v>116</v>
      </c>
      <c r="N7279" t="s">
        <v>145</v>
      </c>
      <c r="O7279" t="s">
        <v>123</v>
      </c>
    </row>
    <row r="7280" spans="1:15" x14ac:dyDescent="0.35">
      <c r="A7280" t="s">
        <v>507</v>
      </c>
      <c r="B7280" s="10">
        <v>0.39583333333333331</v>
      </c>
      <c r="C7280" t="s">
        <v>395</v>
      </c>
      <c r="D7280" t="s">
        <v>507</v>
      </c>
      <c r="E7280" s="10">
        <v>0.41666666666666669</v>
      </c>
      <c r="F7280" t="s">
        <v>395</v>
      </c>
      <c r="G7280" t="s">
        <v>136</v>
      </c>
      <c r="H7280" t="s">
        <v>111</v>
      </c>
      <c r="I7280">
        <v>50</v>
      </c>
      <c r="J7280">
        <v>50</v>
      </c>
      <c r="K7280">
        <v>25</v>
      </c>
      <c r="L7280" t="s">
        <v>89</v>
      </c>
      <c r="M7280" t="s">
        <v>89</v>
      </c>
      <c r="N7280" t="s">
        <v>175</v>
      </c>
      <c r="O7280" t="s">
        <v>123</v>
      </c>
    </row>
    <row r="7281" spans="1:15" x14ac:dyDescent="0.35">
      <c r="A7281" t="s">
        <v>507</v>
      </c>
      <c r="B7281" s="10">
        <v>0.39583333333333331</v>
      </c>
      <c r="C7281" t="s">
        <v>395</v>
      </c>
      <c r="D7281" t="s">
        <v>507</v>
      </c>
      <c r="E7281" s="10">
        <v>0.41666666666666669</v>
      </c>
      <c r="F7281" t="s">
        <v>395</v>
      </c>
      <c r="G7281" t="s">
        <v>136</v>
      </c>
      <c r="H7281" t="s">
        <v>121</v>
      </c>
      <c r="I7281">
        <v>175</v>
      </c>
      <c r="J7281">
        <v>300</v>
      </c>
      <c r="K7281">
        <v>88</v>
      </c>
      <c r="L7281" t="s">
        <v>89</v>
      </c>
      <c r="M7281" t="s">
        <v>89</v>
      </c>
      <c r="N7281" t="s">
        <v>137</v>
      </c>
      <c r="O7281" t="s">
        <v>123</v>
      </c>
    </row>
    <row r="7282" spans="1:15" x14ac:dyDescent="0.35">
      <c r="A7282" t="s">
        <v>507</v>
      </c>
      <c r="B7282" s="10">
        <v>0.39583333333333331</v>
      </c>
      <c r="C7282" t="s">
        <v>395</v>
      </c>
      <c r="D7282" t="s">
        <v>507</v>
      </c>
      <c r="E7282" s="10">
        <v>0.40625</v>
      </c>
      <c r="F7282" t="s">
        <v>395</v>
      </c>
      <c r="G7282" t="s">
        <v>110</v>
      </c>
      <c r="H7282" t="s">
        <v>121</v>
      </c>
      <c r="I7282">
        <v>10</v>
      </c>
      <c r="J7282">
        <v>10</v>
      </c>
      <c r="K7282">
        <v>2.5</v>
      </c>
      <c r="L7282" t="s">
        <v>91</v>
      </c>
      <c r="M7282" t="s">
        <v>115</v>
      </c>
      <c r="N7282" t="s">
        <v>243</v>
      </c>
      <c r="O7282" t="s">
        <v>123</v>
      </c>
    </row>
    <row r="7283" spans="1:15" x14ac:dyDescent="0.35">
      <c r="A7283" t="s">
        <v>507</v>
      </c>
      <c r="B7283" s="10">
        <v>0.40625</v>
      </c>
      <c r="C7283" t="s">
        <v>395</v>
      </c>
      <c r="D7283" t="s">
        <v>507</v>
      </c>
      <c r="E7283" s="10">
        <v>0.625</v>
      </c>
      <c r="F7283" t="s">
        <v>395</v>
      </c>
      <c r="G7283" t="s">
        <v>110</v>
      </c>
      <c r="H7283" t="s">
        <v>111</v>
      </c>
      <c r="I7283">
        <v>103</v>
      </c>
      <c r="J7283">
        <v>136</v>
      </c>
      <c r="K7283">
        <v>543</v>
      </c>
      <c r="L7283" t="s">
        <v>88</v>
      </c>
      <c r="M7283" t="s">
        <v>116</v>
      </c>
      <c r="N7283" t="s">
        <v>163</v>
      </c>
      <c r="O7283" t="s">
        <v>118</v>
      </c>
    </row>
    <row r="7284" spans="1:15" x14ac:dyDescent="0.35">
      <c r="A7284" t="s">
        <v>507</v>
      </c>
      <c r="B7284" s="10">
        <v>0.40625</v>
      </c>
      <c r="C7284" t="s">
        <v>395</v>
      </c>
      <c r="D7284" t="s">
        <v>507</v>
      </c>
      <c r="E7284" s="10">
        <v>0.41666666666666669</v>
      </c>
      <c r="F7284" t="s">
        <v>395</v>
      </c>
      <c r="G7284" t="s">
        <v>110</v>
      </c>
      <c r="H7284" t="s">
        <v>111</v>
      </c>
      <c r="I7284">
        <v>50</v>
      </c>
      <c r="J7284">
        <v>50</v>
      </c>
      <c r="K7284">
        <v>12</v>
      </c>
      <c r="L7284" t="s">
        <v>88</v>
      </c>
      <c r="M7284" t="s">
        <v>116</v>
      </c>
      <c r="N7284" t="s">
        <v>125</v>
      </c>
      <c r="O7284" t="s">
        <v>123</v>
      </c>
    </row>
    <row r="7285" spans="1:15" x14ac:dyDescent="0.35">
      <c r="A7285" t="s">
        <v>507</v>
      </c>
      <c r="B7285" s="10">
        <v>0.40625</v>
      </c>
      <c r="C7285" t="s">
        <v>395</v>
      </c>
      <c r="D7285" t="s">
        <v>507</v>
      </c>
      <c r="E7285" s="10">
        <v>0.41666666666666669</v>
      </c>
      <c r="F7285" t="s">
        <v>395</v>
      </c>
      <c r="G7285" t="s">
        <v>136</v>
      </c>
      <c r="H7285" t="s">
        <v>111</v>
      </c>
      <c r="I7285">
        <v>102</v>
      </c>
      <c r="J7285">
        <v>102</v>
      </c>
      <c r="K7285">
        <v>26</v>
      </c>
      <c r="L7285" t="s">
        <v>88</v>
      </c>
      <c r="M7285" t="s">
        <v>89</v>
      </c>
      <c r="N7285" t="s">
        <v>145</v>
      </c>
      <c r="O7285" t="s">
        <v>123</v>
      </c>
    </row>
    <row r="7286" spans="1:15" x14ac:dyDescent="0.35">
      <c r="A7286" t="s">
        <v>507</v>
      </c>
      <c r="B7286" s="10">
        <v>0.40625</v>
      </c>
      <c r="C7286" t="s">
        <v>395</v>
      </c>
      <c r="D7286" t="s">
        <v>507</v>
      </c>
      <c r="E7286" s="10">
        <v>0.5</v>
      </c>
      <c r="F7286" t="s">
        <v>395</v>
      </c>
      <c r="G7286" t="s">
        <v>110</v>
      </c>
      <c r="H7286" t="s">
        <v>111</v>
      </c>
      <c r="I7286">
        <v>131</v>
      </c>
      <c r="J7286">
        <v>144</v>
      </c>
      <c r="K7286">
        <v>295</v>
      </c>
      <c r="L7286" t="s">
        <v>88</v>
      </c>
      <c r="M7286" t="s">
        <v>115</v>
      </c>
      <c r="N7286" t="s">
        <v>154</v>
      </c>
      <c r="O7286" t="s">
        <v>123</v>
      </c>
    </row>
    <row r="7287" spans="1:15" x14ac:dyDescent="0.35">
      <c r="A7287" t="s">
        <v>507</v>
      </c>
      <c r="B7287" s="10">
        <v>0.40625</v>
      </c>
      <c r="C7287" t="s">
        <v>395</v>
      </c>
      <c r="D7287" t="s">
        <v>507</v>
      </c>
      <c r="E7287" s="10">
        <v>0.41666666666666669</v>
      </c>
      <c r="F7287" t="s">
        <v>395</v>
      </c>
      <c r="G7287" t="s">
        <v>136</v>
      </c>
      <c r="H7287" t="s">
        <v>111</v>
      </c>
      <c r="I7287">
        <v>75</v>
      </c>
      <c r="J7287">
        <v>75</v>
      </c>
      <c r="K7287">
        <v>19</v>
      </c>
      <c r="L7287" t="s">
        <v>88</v>
      </c>
      <c r="M7287" t="s">
        <v>89</v>
      </c>
      <c r="N7287" t="s">
        <v>202</v>
      </c>
      <c r="O7287" t="s">
        <v>123</v>
      </c>
    </row>
    <row r="7288" spans="1:15" x14ac:dyDescent="0.35">
      <c r="A7288" t="s">
        <v>507</v>
      </c>
      <c r="B7288" s="10">
        <v>0.40625</v>
      </c>
      <c r="C7288" t="s">
        <v>395</v>
      </c>
      <c r="D7288" t="s">
        <v>507</v>
      </c>
      <c r="E7288" s="10">
        <v>0.41666666666666669</v>
      </c>
      <c r="F7288" t="s">
        <v>395</v>
      </c>
      <c r="G7288" t="s">
        <v>110</v>
      </c>
      <c r="H7288" t="s">
        <v>111</v>
      </c>
      <c r="I7288">
        <v>70</v>
      </c>
      <c r="J7288">
        <v>70</v>
      </c>
      <c r="K7288">
        <v>18</v>
      </c>
      <c r="L7288" t="s">
        <v>88</v>
      </c>
      <c r="M7288" t="s">
        <v>115</v>
      </c>
      <c r="N7288" t="s">
        <v>202</v>
      </c>
      <c r="O7288" t="s">
        <v>123</v>
      </c>
    </row>
    <row r="7289" spans="1:15" x14ac:dyDescent="0.35">
      <c r="A7289" t="s">
        <v>507</v>
      </c>
      <c r="B7289" s="10">
        <v>0.40625</v>
      </c>
      <c r="C7289" t="s">
        <v>395</v>
      </c>
      <c r="D7289" t="s">
        <v>507</v>
      </c>
      <c r="E7289" s="10">
        <v>0.41666666666666669</v>
      </c>
      <c r="F7289" t="s">
        <v>395</v>
      </c>
      <c r="G7289" t="s">
        <v>136</v>
      </c>
      <c r="H7289" t="s">
        <v>111</v>
      </c>
      <c r="I7289">
        <v>73</v>
      </c>
      <c r="J7289">
        <v>73</v>
      </c>
      <c r="K7289">
        <v>18</v>
      </c>
      <c r="L7289" t="s">
        <v>88</v>
      </c>
      <c r="M7289" t="s">
        <v>89</v>
      </c>
      <c r="N7289" t="s">
        <v>125</v>
      </c>
      <c r="O7289" t="s">
        <v>123</v>
      </c>
    </row>
    <row r="7290" spans="1:15" x14ac:dyDescent="0.35">
      <c r="A7290" t="s">
        <v>507</v>
      </c>
      <c r="B7290" s="10">
        <v>0.40625</v>
      </c>
      <c r="C7290" t="s">
        <v>395</v>
      </c>
      <c r="D7290" t="s">
        <v>507</v>
      </c>
      <c r="E7290" s="10">
        <v>0.625</v>
      </c>
      <c r="F7290" t="s">
        <v>395</v>
      </c>
      <c r="G7290" t="s">
        <v>110</v>
      </c>
      <c r="H7290" t="s">
        <v>111</v>
      </c>
      <c r="I7290">
        <v>106</v>
      </c>
      <c r="J7290">
        <v>150</v>
      </c>
      <c r="K7290">
        <v>556</v>
      </c>
      <c r="L7290" t="s">
        <v>88</v>
      </c>
      <c r="M7290" t="s">
        <v>116</v>
      </c>
      <c r="N7290" t="s">
        <v>157</v>
      </c>
      <c r="O7290" t="s">
        <v>118</v>
      </c>
    </row>
    <row r="7291" spans="1:15" x14ac:dyDescent="0.35">
      <c r="A7291" t="s">
        <v>507</v>
      </c>
      <c r="B7291" s="10">
        <v>0.40625</v>
      </c>
      <c r="C7291" t="s">
        <v>395</v>
      </c>
      <c r="D7291" t="s">
        <v>507</v>
      </c>
      <c r="E7291" s="10">
        <v>0.67708333333333337</v>
      </c>
      <c r="F7291" t="s">
        <v>395</v>
      </c>
      <c r="G7291" t="s">
        <v>110</v>
      </c>
      <c r="H7291" t="s">
        <v>121</v>
      </c>
      <c r="I7291">
        <v>351</v>
      </c>
      <c r="J7291">
        <v>400</v>
      </c>
      <c r="K7291">
        <v>2279</v>
      </c>
      <c r="L7291" t="s">
        <v>89</v>
      </c>
      <c r="M7291" t="s">
        <v>115</v>
      </c>
      <c r="N7291" t="s">
        <v>278</v>
      </c>
      <c r="O7291" t="s">
        <v>123</v>
      </c>
    </row>
    <row r="7292" spans="1:15" x14ac:dyDescent="0.35">
      <c r="A7292" t="s">
        <v>507</v>
      </c>
      <c r="B7292" s="10">
        <v>0.40625</v>
      </c>
      <c r="C7292" t="s">
        <v>395</v>
      </c>
      <c r="D7292" t="s">
        <v>507</v>
      </c>
      <c r="E7292" s="10">
        <v>0.70833333333333337</v>
      </c>
      <c r="F7292" t="s">
        <v>395</v>
      </c>
      <c r="G7292" t="s">
        <v>110</v>
      </c>
      <c r="H7292" t="s">
        <v>121</v>
      </c>
      <c r="I7292">
        <v>326.76</v>
      </c>
      <c r="J7292">
        <v>664</v>
      </c>
      <c r="K7292">
        <v>1388.75</v>
      </c>
      <c r="L7292" t="s">
        <v>91</v>
      </c>
      <c r="M7292" t="s">
        <v>115</v>
      </c>
      <c r="N7292" t="s">
        <v>129</v>
      </c>
      <c r="O7292" t="s">
        <v>114</v>
      </c>
    </row>
    <row r="7293" spans="1:15" x14ac:dyDescent="0.35">
      <c r="A7293" t="s">
        <v>507</v>
      </c>
      <c r="B7293" s="10">
        <v>0.41666666666666669</v>
      </c>
      <c r="C7293" t="s">
        <v>395</v>
      </c>
      <c r="D7293" t="s">
        <v>507</v>
      </c>
      <c r="E7293" s="10">
        <v>0.70833333333333337</v>
      </c>
      <c r="F7293" t="s">
        <v>395</v>
      </c>
      <c r="G7293" t="s">
        <v>110</v>
      </c>
      <c r="H7293" t="s">
        <v>111</v>
      </c>
      <c r="I7293">
        <v>88</v>
      </c>
      <c r="J7293">
        <v>100</v>
      </c>
      <c r="K7293">
        <v>618</v>
      </c>
      <c r="L7293" t="s">
        <v>88</v>
      </c>
      <c r="M7293" t="s">
        <v>115</v>
      </c>
      <c r="N7293" t="s">
        <v>215</v>
      </c>
      <c r="O7293" t="s">
        <v>118</v>
      </c>
    </row>
    <row r="7294" spans="1:15" x14ac:dyDescent="0.35">
      <c r="A7294" t="s">
        <v>507</v>
      </c>
      <c r="B7294" s="10">
        <v>0.41666666666666669</v>
      </c>
      <c r="C7294" t="s">
        <v>395</v>
      </c>
      <c r="D7294" t="s">
        <v>507</v>
      </c>
      <c r="E7294" s="10">
        <v>0.55208333333333337</v>
      </c>
      <c r="F7294" t="s">
        <v>395</v>
      </c>
      <c r="G7294" t="s">
        <v>110</v>
      </c>
      <c r="H7294" t="s">
        <v>111</v>
      </c>
      <c r="I7294">
        <v>26</v>
      </c>
      <c r="J7294">
        <v>50</v>
      </c>
      <c r="K7294">
        <v>13</v>
      </c>
      <c r="L7294" t="s">
        <v>88</v>
      </c>
      <c r="M7294" t="s">
        <v>115</v>
      </c>
      <c r="N7294" t="s">
        <v>177</v>
      </c>
      <c r="O7294" t="s">
        <v>118</v>
      </c>
    </row>
    <row r="7295" spans="1:15" x14ac:dyDescent="0.35">
      <c r="A7295" t="s">
        <v>507</v>
      </c>
      <c r="B7295" s="10">
        <v>0.41666666666666669</v>
      </c>
      <c r="C7295" t="s">
        <v>395</v>
      </c>
      <c r="D7295" t="s">
        <v>507</v>
      </c>
      <c r="E7295" s="10">
        <v>0.45833333333333331</v>
      </c>
      <c r="F7295" t="s">
        <v>395</v>
      </c>
      <c r="G7295" t="s">
        <v>110</v>
      </c>
      <c r="H7295" t="s">
        <v>111</v>
      </c>
      <c r="I7295">
        <v>100</v>
      </c>
      <c r="J7295">
        <v>100</v>
      </c>
      <c r="K7295">
        <v>100</v>
      </c>
      <c r="L7295" t="s">
        <v>88</v>
      </c>
      <c r="M7295" t="s">
        <v>115</v>
      </c>
      <c r="N7295" t="s">
        <v>125</v>
      </c>
      <c r="O7295" t="s">
        <v>123</v>
      </c>
    </row>
    <row r="7296" spans="1:15" x14ac:dyDescent="0.35">
      <c r="A7296" t="s">
        <v>507</v>
      </c>
      <c r="B7296" s="10">
        <v>0.41666666666666669</v>
      </c>
      <c r="C7296" t="s">
        <v>395</v>
      </c>
      <c r="D7296" t="s">
        <v>507</v>
      </c>
      <c r="E7296" s="10">
        <v>0.70833333333333337</v>
      </c>
      <c r="F7296" t="s">
        <v>395</v>
      </c>
      <c r="G7296" t="s">
        <v>110</v>
      </c>
      <c r="H7296" t="s">
        <v>111</v>
      </c>
      <c r="I7296">
        <v>56</v>
      </c>
      <c r="J7296">
        <v>70</v>
      </c>
      <c r="K7296">
        <v>391</v>
      </c>
      <c r="L7296" t="s">
        <v>88</v>
      </c>
      <c r="M7296" t="s">
        <v>115</v>
      </c>
      <c r="N7296" t="s">
        <v>344</v>
      </c>
      <c r="O7296" t="s">
        <v>118</v>
      </c>
    </row>
    <row r="7297" spans="1:15" x14ac:dyDescent="0.35">
      <c r="A7297" t="s">
        <v>507</v>
      </c>
      <c r="B7297" s="10">
        <v>0.41666666666666669</v>
      </c>
      <c r="C7297" t="s">
        <v>395</v>
      </c>
      <c r="D7297" t="s">
        <v>507</v>
      </c>
      <c r="E7297" s="10">
        <v>0.70833333333333337</v>
      </c>
      <c r="F7297" t="s">
        <v>395</v>
      </c>
      <c r="G7297" t="s">
        <v>110</v>
      </c>
      <c r="H7297" t="s">
        <v>111</v>
      </c>
      <c r="I7297">
        <v>182</v>
      </c>
      <c r="J7297">
        <v>220</v>
      </c>
      <c r="K7297">
        <v>1275</v>
      </c>
      <c r="L7297" t="s">
        <v>88</v>
      </c>
      <c r="M7297" t="s">
        <v>115</v>
      </c>
      <c r="N7297" t="s">
        <v>261</v>
      </c>
      <c r="O7297" t="s">
        <v>118</v>
      </c>
    </row>
    <row r="7298" spans="1:15" x14ac:dyDescent="0.35">
      <c r="A7298" t="s">
        <v>507</v>
      </c>
      <c r="B7298" s="10">
        <v>0.41666666666666669</v>
      </c>
      <c r="C7298" t="s">
        <v>395</v>
      </c>
      <c r="D7298" t="s">
        <v>507</v>
      </c>
      <c r="E7298" s="10">
        <v>0.70833333333333337</v>
      </c>
      <c r="F7298" t="s">
        <v>395</v>
      </c>
      <c r="G7298" t="s">
        <v>110</v>
      </c>
      <c r="H7298" t="s">
        <v>111</v>
      </c>
      <c r="I7298">
        <v>243</v>
      </c>
      <c r="J7298">
        <v>300</v>
      </c>
      <c r="K7298">
        <v>1701</v>
      </c>
      <c r="L7298" t="s">
        <v>88</v>
      </c>
      <c r="M7298" t="s">
        <v>115</v>
      </c>
      <c r="N7298" t="s">
        <v>156</v>
      </c>
      <c r="O7298" t="s">
        <v>118</v>
      </c>
    </row>
    <row r="7299" spans="1:15" x14ac:dyDescent="0.35">
      <c r="A7299" t="s">
        <v>507</v>
      </c>
      <c r="B7299" s="10">
        <v>0.41666666666666669</v>
      </c>
      <c r="C7299" t="s">
        <v>395</v>
      </c>
      <c r="D7299" t="s">
        <v>507</v>
      </c>
      <c r="E7299" s="10">
        <v>0.42708333333333331</v>
      </c>
      <c r="F7299" t="s">
        <v>395</v>
      </c>
      <c r="G7299" t="s">
        <v>110</v>
      </c>
      <c r="H7299" t="s">
        <v>111</v>
      </c>
      <c r="I7299">
        <v>50</v>
      </c>
      <c r="J7299">
        <v>50</v>
      </c>
      <c r="K7299">
        <v>12</v>
      </c>
      <c r="L7299" t="s">
        <v>88</v>
      </c>
      <c r="M7299" t="s">
        <v>115</v>
      </c>
      <c r="N7299" t="s">
        <v>178</v>
      </c>
      <c r="O7299" t="s">
        <v>118</v>
      </c>
    </row>
    <row r="7300" spans="1:15" x14ac:dyDescent="0.35">
      <c r="A7300" t="s">
        <v>507</v>
      </c>
      <c r="B7300" s="10">
        <v>0.41666666666666669</v>
      </c>
      <c r="C7300" t="s">
        <v>395</v>
      </c>
      <c r="D7300" t="s">
        <v>507</v>
      </c>
      <c r="E7300" s="10">
        <v>0.71875</v>
      </c>
      <c r="F7300" t="s">
        <v>395</v>
      </c>
      <c r="G7300" t="s">
        <v>110</v>
      </c>
      <c r="H7300" t="s">
        <v>111</v>
      </c>
      <c r="I7300">
        <v>274</v>
      </c>
      <c r="J7300">
        <v>440</v>
      </c>
      <c r="K7300">
        <v>1985</v>
      </c>
      <c r="L7300" t="s">
        <v>88</v>
      </c>
      <c r="M7300" t="s">
        <v>115</v>
      </c>
      <c r="N7300" t="s">
        <v>245</v>
      </c>
      <c r="O7300" t="s">
        <v>118</v>
      </c>
    </row>
    <row r="7301" spans="1:15" x14ac:dyDescent="0.35">
      <c r="A7301" t="s">
        <v>507</v>
      </c>
      <c r="B7301" s="10">
        <v>0.41666666666666669</v>
      </c>
      <c r="C7301" t="s">
        <v>395</v>
      </c>
      <c r="D7301" t="s">
        <v>507</v>
      </c>
      <c r="E7301" s="10">
        <v>0.625</v>
      </c>
      <c r="F7301" t="s">
        <v>395</v>
      </c>
      <c r="G7301" t="s">
        <v>110</v>
      </c>
      <c r="H7301" t="s">
        <v>121</v>
      </c>
      <c r="I7301">
        <v>15.8</v>
      </c>
      <c r="J7301">
        <v>100</v>
      </c>
      <c r="K7301">
        <v>39.5</v>
      </c>
      <c r="L7301" t="s">
        <v>115</v>
      </c>
      <c r="M7301" t="s">
        <v>116</v>
      </c>
      <c r="N7301" t="s">
        <v>113</v>
      </c>
      <c r="O7301" t="s">
        <v>114</v>
      </c>
    </row>
    <row r="7302" spans="1:15" x14ac:dyDescent="0.35">
      <c r="A7302" t="s">
        <v>507</v>
      </c>
      <c r="B7302" s="10">
        <v>0.4375</v>
      </c>
      <c r="C7302" t="s">
        <v>395</v>
      </c>
      <c r="D7302" t="s">
        <v>507</v>
      </c>
      <c r="E7302" s="10">
        <v>0.70833333333333337</v>
      </c>
      <c r="F7302" t="s">
        <v>395</v>
      </c>
      <c r="G7302" t="s">
        <v>110</v>
      </c>
      <c r="H7302" t="s">
        <v>111</v>
      </c>
      <c r="I7302">
        <v>212</v>
      </c>
      <c r="J7302">
        <v>300</v>
      </c>
      <c r="K7302">
        <v>1380</v>
      </c>
      <c r="L7302" t="s">
        <v>88</v>
      </c>
      <c r="M7302" t="s">
        <v>115</v>
      </c>
      <c r="N7302" t="s">
        <v>157</v>
      </c>
      <c r="O7302" t="s">
        <v>118</v>
      </c>
    </row>
    <row r="7303" spans="1:15" x14ac:dyDescent="0.35">
      <c r="A7303" t="s">
        <v>507</v>
      </c>
      <c r="B7303" s="10">
        <v>0.4375</v>
      </c>
      <c r="C7303" t="s">
        <v>395</v>
      </c>
      <c r="D7303" t="s">
        <v>507</v>
      </c>
      <c r="E7303" s="10">
        <v>0.71875</v>
      </c>
      <c r="F7303" t="s">
        <v>395</v>
      </c>
      <c r="G7303" t="s">
        <v>110</v>
      </c>
      <c r="H7303" t="s">
        <v>111</v>
      </c>
      <c r="I7303">
        <v>153</v>
      </c>
      <c r="J7303">
        <v>180</v>
      </c>
      <c r="K7303">
        <v>1030</v>
      </c>
      <c r="L7303" t="s">
        <v>88</v>
      </c>
      <c r="M7303" t="s">
        <v>115</v>
      </c>
      <c r="N7303" t="s">
        <v>384</v>
      </c>
      <c r="O7303" t="s">
        <v>118</v>
      </c>
    </row>
    <row r="7304" spans="1:15" x14ac:dyDescent="0.35">
      <c r="A7304" t="s">
        <v>507</v>
      </c>
      <c r="B7304" s="10">
        <v>0.4375</v>
      </c>
      <c r="C7304" t="s">
        <v>395</v>
      </c>
      <c r="D7304" t="s">
        <v>507</v>
      </c>
      <c r="E7304" s="10">
        <v>0.58333333333333337</v>
      </c>
      <c r="F7304" t="s">
        <v>395</v>
      </c>
      <c r="G7304" t="s">
        <v>110</v>
      </c>
      <c r="H7304" t="s">
        <v>121</v>
      </c>
      <c r="I7304">
        <v>78.92</v>
      </c>
      <c r="J7304">
        <v>500</v>
      </c>
      <c r="K7304">
        <v>256.5</v>
      </c>
      <c r="L7304" t="s">
        <v>115</v>
      </c>
      <c r="M7304" t="s">
        <v>115</v>
      </c>
      <c r="N7304" t="s">
        <v>113</v>
      </c>
      <c r="O7304" t="s">
        <v>114</v>
      </c>
    </row>
    <row r="7305" spans="1:15" x14ac:dyDescent="0.35">
      <c r="A7305" t="s">
        <v>507</v>
      </c>
      <c r="B7305" s="10">
        <v>0.44791666666666669</v>
      </c>
      <c r="C7305" t="s">
        <v>395</v>
      </c>
      <c r="D7305" t="s">
        <v>507</v>
      </c>
      <c r="E7305" s="10">
        <v>0.70833333333333337</v>
      </c>
      <c r="F7305" t="s">
        <v>395</v>
      </c>
      <c r="G7305" t="s">
        <v>110</v>
      </c>
      <c r="H7305" t="s">
        <v>111</v>
      </c>
      <c r="I7305">
        <v>163</v>
      </c>
      <c r="J7305">
        <v>200</v>
      </c>
      <c r="K7305">
        <v>612</v>
      </c>
      <c r="L7305" t="s">
        <v>88</v>
      </c>
      <c r="M7305" t="s">
        <v>115</v>
      </c>
      <c r="N7305" t="s">
        <v>166</v>
      </c>
      <c r="O7305" t="s">
        <v>118</v>
      </c>
    </row>
    <row r="7306" spans="1:15" x14ac:dyDescent="0.35">
      <c r="A7306" t="s">
        <v>507</v>
      </c>
      <c r="B7306" s="10">
        <v>0.5</v>
      </c>
      <c r="C7306" t="s">
        <v>395</v>
      </c>
      <c r="D7306" t="s">
        <v>507</v>
      </c>
      <c r="E7306" s="10">
        <v>0.70833333333333337</v>
      </c>
      <c r="F7306" t="s">
        <v>395</v>
      </c>
      <c r="G7306" t="s">
        <v>110</v>
      </c>
      <c r="H7306" t="s">
        <v>111</v>
      </c>
      <c r="I7306">
        <v>110</v>
      </c>
      <c r="J7306">
        <v>150</v>
      </c>
      <c r="K7306">
        <v>275</v>
      </c>
      <c r="L7306" t="s">
        <v>88</v>
      </c>
      <c r="M7306" t="s">
        <v>115</v>
      </c>
      <c r="N7306" t="s">
        <v>223</v>
      </c>
      <c r="O7306" t="s">
        <v>118</v>
      </c>
    </row>
    <row r="7307" spans="1:15" x14ac:dyDescent="0.35">
      <c r="A7307" t="s">
        <v>507</v>
      </c>
      <c r="B7307" s="10">
        <v>0.625</v>
      </c>
      <c r="C7307" t="s">
        <v>395</v>
      </c>
      <c r="D7307" t="s">
        <v>507</v>
      </c>
      <c r="E7307" s="10">
        <v>0.71875</v>
      </c>
      <c r="F7307" t="s">
        <v>395</v>
      </c>
      <c r="G7307" t="s">
        <v>110</v>
      </c>
      <c r="H7307" t="s">
        <v>121</v>
      </c>
      <c r="I7307">
        <v>95.56</v>
      </c>
      <c r="J7307">
        <v>300</v>
      </c>
      <c r="K7307">
        <v>215</v>
      </c>
      <c r="L7307" t="s">
        <v>91</v>
      </c>
      <c r="M7307" t="s">
        <v>115</v>
      </c>
      <c r="N7307" t="s">
        <v>174</v>
      </c>
      <c r="O7307" t="s">
        <v>123</v>
      </c>
    </row>
    <row r="7308" spans="1:15" x14ac:dyDescent="0.35">
      <c r="A7308" t="s">
        <v>507</v>
      </c>
      <c r="B7308" s="10">
        <v>0.71875</v>
      </c>
      <c r="C7308" t="s">
        <v>395</v>
      </c>
      <c r="D7308" t="s">
        <v>507</v>
      </c>
      <c r="E7308" s="10">
        <v>0.75</v>
      </c>
      <c r="F7308" t="s">
        <v>395</v>
      </c>
      <c r="G7308" t="s">
        <v>110</v>
      </c>
      <c r="H7308" t="s">
        <v>111</v>
      </c>
      <c r="I7308">
        <v>170</v>
      </c>
      <c r="J7308">
        <v>240</v>
      </c>
      <c r="K7308">
        <v>127.5</v>
      </c>
      <c r="L7308" t="s">
        <v>115</v>
      </c>
      <c r="M7308" t="s">
        <v>116</v>
      </c>
      <c r="N7308" t="s">
        <v>113</v>
      </c>
      <c r="O7308" t="s">
        <v>114</v>
      </c>
    </row>
    <row r="7309" spans="1:15" x14ac:dyDescent="0.35">
      <c r="A7309" t="s">
        <v>507</v>
      </c>
      <c r="B7309" s="10">
        <v>0.82291666666666663</v>
      </c>
      <c r="C7309" t="s">
        <v>395</v>
      </c>
      <c r="D7309" t="s">
        <v>508</v>
      </c>
      <c r="E7309" s="10">
        <v>0</v>
      </c>
      <c r="F7309" t="s">
        <v>395</v>
      </c>
      <c r="G7309" t="s">
        <v>110</v>
      </c>
      <c r="H7309" t="s">
        <v>121</v>
      </c>
      <c r="I7309">
        <v>458</v>
      </c>
      <c r="J7309">
        <v>770</v>
      </c>
      <c r="K7309">
        <v>1946</v>
      </c>
      <c r="L7309" t="s">
        <v>89</v>
      </c>
      <c r="M7309" t="s">
        <v>116</v>
      </c>
      <c r="N7309" t="s">
        <v>278</v>
      </c>
      <c r="O7309" t="s">
        <v>123</v>
      </c>
    </row>
    <row r="7310" spans="1:15" x14ac:dyDescent="0.35">
      <c r="A7310" t="s">
        <v>507</v>
      </c>
      <c r="B7310" s="10">
        <v>0.83333333333333337</v>
      </c>
      <c r="C7310" t="s">
        <v>395</v>
      </c>
      <c r="D7310" t="s">
        <v>508</v>
      </c>
      <c r="E7310" s="10">
        <v>0</v>
      </c>
      <c r="F7310" t="s">
        <v>395</v>
      </c>
      <c r="G7310" t="s">
        <v>110</v>
      </c>
      <c r="H7310" t="s">
        <v>121</v>
      </c>
      <c r="I7310">
        <v>222</v>
      </c>
      <c r="J7310">
        <v>358</v>
      </c>
      <c r="K7310">
        <v>888</v>
      </c>
      <c r="L7310" t="s">
        <v>89</v>
      </c>
      <c r="M7310" t="s">
        <v>116</v>
      </c>
      <c r="N7310" t="s">
        <v>417</v>
      </c>
      <c r="O7310" t="s">
        <v>123</v>
      </c>
    </row>
    <row r="7311" spans="1:15" x14ac:dyDescent="0.35">
      <c r="A7311" t="s">
        <v>507</v>
      </c>
      <c r="B7311" s="10">
        <v>0.875</v>
      </c>
      <c r="C7311" t="s">
        <v>395</v>
      </c>
      <c r="D7311" t="s">
        <v>508</v>
      </c>
      <c r="E7311" s="10">
        <v>0</v>
      </c>
      <c r="F7311" t="s">
        <v>395</v>
      </c>
      <c r="G7311" t="s">
        <v>110</v>
      </c>
      <c r="H7311" t="s">
        <v>121</v>
      </c>
      <c r="I7311">
        <v>113</v>
      </c>
      <c r="J7311">
        <v>120</v>
      </c>
      <c r="K7311">
        <v>340</v>
      </c>
      <c r="L7311" t="s">
        <v>89</v>
      </c>
      <c r="M7311" t="s">
        <v>116</v>
      </c>
      <c r="N7311" t="s">
        <v>127</v>
      </c>
      <c r="O7311" t="s">
        <v>123</v>
      </c>
    </row>
    <row r="7312" spans="1:15" x14ac:dyDescent="0.35">
      <c r="A7312" t="s">
        <v>507</v>
      </c>
      <c r="B7312" s="10">
        <v>0.89583333333333337</v>
      </c>
      <c r="C7312" t="s">
        <v>395</v>
      </c>
      <c r="D7312" t="s">
        <v>508</v>
      </c>
      <c r="E7312" s="10">
        <v>0</v>
      </c>
      <c r="F7312" t="s">
        <v>395</v>
      </c>
      <c r="G7312" t="s">
        <v>110</v>
      </c>
      <c r="H7312" t="s">
        <v>121</v>
      </c>
      <c r="I7312">
        <v>48</v>
      </c>
      <c r="J7312">
        <v>50</v>
      </c>
      <c r="K7312">
        <v>120</v>
      </c>
      <c r="L7312" t="s">
        <v>89</v>
      </c>
      <c r="M7312" t="s">
        <v>116</v>
      </c>
      <c r="N7312" t="s">
        <v>304</v>
      </c>
      <c r="O7312" t="s">
        <v>123</v>
      </c>
    </row>
    <row r="7313" spans="1:15" x14ac:dyDescent="0.35">
      <c r="A7313" t="s">
        <v>507</v>
      </c>
      <c r="B7313" s="10">
        <v>0.90625</v>
      </c>
      <c r="C7313" t="s">
        <v>395</v>
      </c>
      <c r="D7313" t="s">
        <v>507</v>
      </c>
      <c r="E7313" s="10">
        <v>0.98958333333333337</v>
      </c>
      <c r="F7313" t="s">
        <v>395</v>
      </c>
      <c r="G7313" t="s">
        <v>110</v>
      </c>
      <c r="H7313" t="s">
        <v>121</v>
      </c>
      <c r="I7313">
        <v>104</v>
      </c>
      <c r="J7313">
        <v>148</v>
      </c>
      <c r="K7313">
        <v>208</v>
      </c>
      <c r="L7313" t="s">
        <v>91</v>
      </c>
      <c r="M7313" t="s">
        <v>116</v>
      </c>
      <c r="N7313" t="s">
        <v>129</v>
      </c>
      <c r="O7313" t="s">
        <v>114</v>
      </c>
    </row>
    <row r="7314" spans="1:15" x14ac:dyDescent="0.35">
      <c r="A7314" t="s">
        <v>507</v>
      </c>
      <c r="B7314" s="10">
        <v>0.95833333333333337</v>
      </c>
      <c r="C7314" t="s">
        <v>395</v>
      </c>
      <c r="D7314" t="s">
        <v>508</v>
      </c>
      <c r="E7314" s="10">
        <v>0</v>
      </c>
      <c r="F7314" t="s">
        <v>395</v>
      </c>
      <c r="G7314" t="s">
        <v>110</v>
      </c>
      <c r="H7314" t="s">
        <v>111</v>
      </c>
      <c r="I7314">
        <v>218.75</v>
      </c>
      <c r="J7314">
        <v>225</v>
      </c>
      <c r="K7314">
        <v>218.75</v>
      </c>
      <c r="L7314" t="s">
        <v>115</v>
      </c>
      <c r="M7314" t="s">
        <v>128</v>
      </c>
      <c r="N7314" t="s">
        <v>117</v>
      </c>
      <c r="O7314" t="s">
        <v>118</v>
      </c>
    </row>
    <row r="7315" spans="1:15" x14ac:dyDescent="0.35">
      <c r="A7315" t="s">
        <v>507</v>
      </c>
      <c r="B7315" s="10">
        <v>0.95833333333333337</v>
      </c>
      <c r="C7315" t="s">
        <v>395</v>
      </c>
      <c r="D7315" t="s">
        <v>508</v>
      </c>
      <c r="E7315" s="10">
        <v>0</v>
      </c>
      <c r="F7315" t="s">
        <v>395</v>
      </c>
      <c r="G7315" t="s">
        <v>110</v>
      </c>
      <c r="H7315" t="s">
        <v>121</v>
      </c>
      <c r="I7315">
        <v>219</v>
      </c>
      <c r="J7315">
        <v>225</v>
      </c>
      <c r="K7315">
        <v>219</v>
      </c>
      <c r="L7315" t="s">
        <v>89</v>
      </c>
      <c r="M7315" t="s">
        <v>128</v>
      </c>
      <c r="N7315" t="s">
        <v>437</v>
      </c>
      <c r="O7315" t="s">
        <v>123</v>
      </c>
    </row>
    <row r="7316" spans="1:15" x14ac:dyDescent="0.35">
      <c r="A7316" t="s">
        <v>507</v>
      </c>
      <c r="B7316" s="10">
        <v>0.95833333333333337</v>
      </c>
      <c r="C7316" t="s">
        <v>395</v>
      </c>
      <c r="D7316" t="s">
        <v>508</v>
      </c>
      <c r="E7316" s="10">
        <v>0</v>
      </c>
      <c r="F7316" t="s">
        <v>395</v>
      </c>
      <c r="G7316" t="s">
        <v>110</v>
      </c>
      <c r="H7316" t="s">
        <v>121</v>
      </c>
      <c r="I7316">
        <v>160</v>
      </c>
      <c r="J7316">
        <v>280</v>
      </c>
      <c r="K7316">
        <v>160</v>
      </c>
      <c r="L7316" t="s">
        <v>89</v>
      </c>
      <c r="M7316" t="s">
        <v>116</v>
      </c>
      <c r="N7316" t="s">
        <v>251</v>
      </c>
      <c r="O7316" t="s">
        <v>123</v>
      </c>
    </row>
    <row r="7317" spans="1:15" x14ac:dyDescent="0.35">
      <c r="A7317" t="s">
        <v>508</v>
      </c>
      <c r="B7317" s="10">
        <v>0</v>
      </c>
      <c r="C7317" t="s">
        <v>395</v>
      </c>
      <c r="D7317" t="s">
        <v>508</v>
      </c>
      <c r="E7317" s="10">
        <v>0.17708333333333334</v>
      </c>
      <c r="F7317" t="s">
        <v>395</v>
      </c>
      <c r="G7317" t="s">
        <v>110</v>
      </c>
      <c r="H7317" t="s">
        <v>121</v>
      </c>
      <c r="I7317">
        <v>279</v>
      </c>
      <c r="J7317">
        <v>287</v>
      </c>
      <c r="K7317">
        <v>1186</v>
      </c>
      <c r="L7317" t="s">
        <v>89</v>
      </c>
      <c r="M7317" t="s">
        <v>116</v>
      </c>
      <c r="N7317" t="s">
        <v>251</v>
      </c>
      <c r="O7317" t="s">
        <v>123</v>
      </c>
    </row>
    <row r="7318" spans="1:15" x14ac:dyDescent="0.35">
      <c r="A7318" t="s">
        <v>508</v>
      </c>
      <c r="B7318" s="10">
        <v>0</v>
      </c>
      <c r="C7318" t="s">
        <v>395</v>
      </c>
      <c r="D7318" t="s">
        <v>508</v>
      </c>
      <c r="E7318" s="10">
        <v>0.16666666666666666</v>
      </c>
      <c r="F7318" t="s">
        <v>395</v>
      </c>
      <c r="G7318" t="s">
        <v>110</v>
      </c>
      <c r="H7318" t="s">
        <v>121</v>
      </c>
      <c r="I7318">
        <v>358</v>
      </c>
      <c r="J7318">
        <v>358</v>
      </c>
      <c r="K7318">
        <v>1432</v>
      </c>
      <c r="L7318" t="s">
        <v>89</v>
      </c>
      <c r="M7318" t="s">
        <v>116</v>
      </c>
      <c r="N7318" t="s">
        <v>417</v>
      </c>
      <c r="O7318" t="s">
        <v>123</v>
      </c>
    </row>
    <row r="7319" spans="1:15" x14ac:dyDescent="0.35">
      <c r="A7319" t="s">
        <v>508</v>
      </c>
      <c r="B7319" s="10">
        <v>0</v>
      </c>
      <c r="C7319" t="s">
        <v>395</v>
      </c>
      <c r="D7319" t="s">
        <v>508</v>
      </c>
      <c r="E7319" s="10">
        <v>9.375E-2</v>
      </c>
      <c r="F7319" t="s">
        <v>395</v>
      </c>
      <c r="G7319" t="s">
        <v>110</v>
      </c>
      <c r="H7319" t="s">
        <v>121</v>
      </c>
      <c r="I7319">
        <v>210</v>
      </c>
      <c r="J7319">
        <v>225</v>
      </c>
      <c r="K7319">
        <v>472</v>
      </c>
      <c r="L7319" t="s">
        <v>89</v>
      </c>
      <c r="M7319" t="s">
        <v>128</v>
      </c>
      <c r="N7319" t="s">
        <v>437</v>
      </c>
      <c r="O7319" t="s">
        <v>123</v>
      </c>
    </row>
    <row r="7320" spans="1:15" x14ac:dyDescent="0.35">
      <c r="A7320" t="s">
        <v>508</v>
      </c>
      <c r="B7320" s="10">
        <v>0</v>
      </c>
      <c r="C7320" t="s">
        <v>395</v>
      </c>
      <c r="D7320" t="s">
        <v>508</v>
      </c>
      <c r="E7320" s="10">
        <v>0.14583333333333334</v>
      </c>
      <c r="F7320" t="s">
        <v>395</v>
      </c>
      <c r="G7320" t="s">
        <v>110</v>
      </c>
      <c r="H7320" t="s">
        <v>121</v>
      </c>
      <c r="I7320">
        <v>493</v>
      </c>
      <c r="J7320">
        <v>550</v>
      </c>
      <c r="K7320">
        <v>1725</v>
      </c>
      <c r="L7320" t="s">
        <v>89</v>
      </c>
      <c r="M7320" t="s">
        <v>116</v>
      </c>
      <c r="N7320" t="s">
        <v>278</v>
      </c>
      <c r="O7320" t="s">
        <v>123</v>
      </c>
    </row>
    <row r="7321" spans="1:15" x14ac:dyDescent="0.35">
      <c r="A7321" t="s">
        <v>508</v>
      </c>
      <c r="B7321" s="10">
        <v>0</v>
      </c>
      <c r="C7321" t="s">
        <v>395</v>
      </c>
      <c r="D7321" t="s">
        <v>508</v>
      </c>
      <c r="E7321" s="10">
        <v>0.125</v>
      </c>
      <c r="F7321" t="s">
        <v>395</v>
      </c>
      <c r="G7321" t="s">
        <v>110</v>
      </c>
      <c r="H7321" t="s">
        <v>111</v>
      </c>
      <c r="I7321">
        <v>275</v>
      </c>
      <c r="J7321">
        <v>320</v>
      </c>
      <c r="K7321">
        <v>825</v>
      </c>
      <c r="L7321" t="s">
        <v>88</v>
      </c>
      <c r="M7321" t="s">
        <v>116</v>
      </c>
      <c r="N7321" t="s">
        <v>154</v>
      </c>
      <c r="O7321" t="s">
        <v>123</v>
      </c>
    </row>
    <row r="7322" spans="1:15" x14ac:dyDescent="0.35">
      <c r="A7322" t="s">
        <v>508</v>
      </c>
      <c r="B7322" s="10">
        <v>0</v>
      </c>
      <c r="C7322" t="s">
        <v>395</v>
      </c>
      <c r="D7322" t="s">
        <v>508</v>
      </c>
      <c r="E7322" s="10">
        <v>0.17708333333333334</v>
      </c>
      <c r="F7322" t="s">
        <v>395</v>
      </c>
      <c r="G7322" t="s">
        <v>110</v>
      </c>
      <c r="H7322" t="s">
        <v>111</v>
      </c>
      <c r="I7322">
        <v>215.18</v>
      </c>
      <c r="J7322">
        <v>223</v>
      </c>
      <c r="K7322">
        <v>914.5</v>
      </c>
      <c r="L7322" t="s">
        <v>115</v>
      </c>
      <c r="M7322" t="s">
        <v>116</v>
      </c>
      <c r="N7322" t="s">
        <v>117</v>
      </c>
      <c r="O7322" t="s">
        <v>118</v>
      </c>
    </row>
    <row r="7323" spans="1:15" x14ac:dyDescent="0.35">
      <c r="A7323" t="s">
        <v>508</v>
      </c>
      <c r="B7323" s="10">
        <v>0</v>
      </c>
      <c r="C7323" t="s">
        <v>395</v>
      </c>
      <c r="D7323" t="s">
        <v>509</v>
      </c>
      <c r="E7323" s="10">
        <v>0</v>
      </c>
      <c r="F7323" t="s">
        <v>395</v>
      </c>
      <c r="G7323" t="s">
        <v>110</v>
      </c>
      <c r="H7323" t="s">
        <v>111</v>
      </c>
      <c r="I7323">
        <v>260.05</v>
      </c>
      <c r="J7323">
        <v>487</v>
      </c>
      <c r="K7323">
        <v>2860.5</v>
      </c>
      <c r="L7323" t="s">
        <v>115</v>
      </c>
      <c r="M7323" t="s">
        <v>116</v>
      </c>
      <c r="N7323" t="s">
        <v>117</v>
      </c>
      <c r="O7323" t="s">
        <v>118</v>
      </c>
    </row>
    <row r="7324" spans="1:15" x14ac:dyDescent="0.35">
      <c r="A7324" t="s">
        <v>508</v>
      </c>
      <c r="B7324" s="10">
        <v>0</v>
      </c>
      <c r="C7324" t="s">
        <v>395</v>
      </c>
      <c r="D7324" t="s">
        <v>509</v>
      </c>
      <c r="E7324" s="10">
        <v>0</v>
      </c>
      <c r="F7324" t="s">
        <v>395</v>
      </c>
      <c r="G7324" t="s">
        <v>110</v>
      </c>
      <c r="H7324" t="s">
        <v>111</v>
      </c>
      <c r="I7324">
        <v>156.85</v>
      </c>
      <c r="J7324">
        <v>250</v>
      </c>
      <c r="K7324">
        <v>1568.5</v>
      </c>
      <c r="L7324" t="s">
        <v>115</v>
      </c>
      <c r="M7324" t="s">
        <v>116</v>
      </c>
      <c r="N7324" t="s">
        <v>119</v>
      </c>
      <c r="O7324" t="s">
        <v>118</v>
      </c>
    </row>
    <row r="7325" spans="1:15" x14ac:dyDescent="0.35">
      <c r="A7325" t="s">
        <v>508</v>
      </c>
      <c r="B7325" s="10">
        <v>0</v>
      </c>
      <c r="C7325" t="s">
        <v>395</v>
      </c>
      <c r="D7325" t="s">
        <v>508</v>
      </c>
      <c r="E7325" s="10">
        <v>0.16666666666666666</v>
      </c>
      <c r="F7325" t="s">
        <v>395</v>
      </c>
      <c r="G7325" t="s">
        <v>110</v>
      </c>
      <c r="H7325" t="s">
        <v>111</v>
      </c>
      <c r="I7325">
        <v>103.75</v>
      </c>
      <c r="J7325">
        <v>115</v>
      </c>
      <c r="K7325">
        <v>415</v>
      </c>
      <c r="L7325" t="s">
        <v>115</v>
      </c>
      <c r="M7325" t="s">
        <v>116</v>
      </c>
      <c r="N7325" t="s">
        <v>119</v>
      </c>
      <c r="O7325" t="s">
        <v>118</v>
      </c>
    </row>
    <row r="7326" spans="1:15" x14ac:dyDescent="0.35">
      <c r="A7326" t="s">
        <v>508</v>
      </c>
      <c r="B7326" s="10">
        <v>0</v>
      </c>
      <c r="C7326" t="s">
        <v>395</v>
      </c>
      <c r="D7326" t="s">
        <v>508</v>
      </c>
      <c r="E7326" s="10">
        <v>0.95833333333333337</v>
      </c>
      <c r="F7326" t="s">
        <v>395</v>
      </c>
      <c r="G7326" t="s">
        <v>141</v>
      </c>
      <c r="H7326" t="s">
        <v>121</v>
      </c>
      <c r="I7326">
        <v>754</v>
      </c>
      <c r="J7326">
        <v>1100</v>
      </c>
      <c r="K7326">
        <v>11310</v>
      </c>
      <c r="L7326" t="s">
        <v>115</v>
      </c>
      <c r="M7326" t="s">
        <v>115</v>
      </c>
      <c r="N7326" t="s">
        <v>113</v>
      </c>
      <c r="O7326" t="s">
        <v>114</v>
      </c>
    </row>
    <row r="7327" spans="1:15" x14ac:dyDescent="0.35">
      <c r="A7327" t="s">
        <v>508</v>
      </c>
      <c r="B7327" s="10">
        <v>0</v>
      </c>
      <c r="C7327" t="s">
        <v>395</v>
      </c>
      <c r="D7327" t="s">
        <v>508</v>
      </c>
      <c r="E7327" s="10">
        <v>9.375E-2</v>
      </c>
      <c r="F7327" t="s">
        <v>395</v>
      </c>
      <c r="G7327" t="s">
        <v>110</v>
      </c>
      <c r="H7327" t="s">
        <v>111</v>
      </c>
      <c r="I7327">
        <v>210</v>
      </c>
      <c r="J7327">
        <v>225</v>
      </c>
      <c r="K7327">
        <v>472.5</v>
      </c>
      <c r="L7327" t="s">
        <v>115</v>
      </c>
      <c r="M7327" t="s">
        <v>128</v>
      </c>
      <c r="N7327" t="s">
        <v>117</v>
      </c>
      <c r="O7327" t="s">
        <v>118</v>
      </c>
    </row>
    <row r="7328" spans="1:15" x14ac:dyDescent="0.35">
      <c r="A7328" t="s">
        <v>508</v>
      </c>
      <c r="B7328" s="10">
        <v>4.1666666666666664E-2</v>
      </c>
      <c r="C7328" t="s">
        <v>395</v>
      </c>
      <c r="D7328" t="s">
        <v>508</v>
      </c>
      <c r="E7328" s="10">
        <v>0.79166666666666663</v>
      </c>
      <c r="F7328" t="s">
        <v>395</v>
      </c>
      <c r="G7328" t="s">
        <v>134</v>
      </c>
      <c r="H7328" t="s">
        <v>121</v>
      </c>
      <c r="I7328">
        <v>23</v>
      </c>
      <c r="J7328">
        <v>65</v>
      </c>
      <c r="K7328">
        <v>140</v>
      </c>
      <c r="L7328" t="s">
        <v>88</v>
      </c>
      <c r="M7328" t="s">
        <v>88</v>
      </c>
      <c r="N7328" t="s">
        <v>113</v>
      </c>
      <c r="O7328" t="s">
        <v>114</v>
      </c>
    </row>
    <row r="7329" spans="1:15" x14ac:dyDescent="0.35">
      <c r="A7329" t="s">
        <v>508</v>
      </c>
      <c r="B7329" s="10">
        <v>0.16666666666666666</v>
      </c>
      <c r="C7329" t="s">
        <v>395</v>
      </c>
      <c r="D7329" t="s">
        <v>509</v>
      </c>
      <c r="E7329" s="10">
        <v>0</v>
      </c>
      <c r="F7329" t="s">
        <v>395</v>
      </c>
      <c r="G7329" t="s">
        <v>110</v>
      </c>
      <c r="H7329" t="s">
        <v>121</v>
      </c>
      <c r="I7329">
        <v>335</v>
      </c>
      <c r="J7329">
        <v>440</v>
      </c>
      <c r="K7329">
        <v>2681</v>
      </c>
      <c r="L7329" t="s">
        <v>89</v>
      </c>
      <c r="M7329" t="s">
        <v>116</v>
      </c>
      <c r="N7329" t="s">
        <v>417</v>
      </c>
      <c r="O7329" t="s">
        <v>123</v>
      </c>
    </row>
    <row r="7330" spans="1:15" x14ac:dyDescent="0.35">
      <c r="A7330" t="s">
        <v>508</v>
      </c>
      <c r="B7330" s="10">
        <v>0.29166666666666669</v>
      </c>
      <c r="C7330" t="s">
        <v>395</v>
      </c>
      <c r="D7330" t="s">
        <v>508</v>
      </c>
      <c r="E7330" s="10">
        <v>0.375</v>
      </c>
      <c r="F7330" t="s">
        <v>395</v>
      </c>
      <c r="G7330" t="s">
        <v>110</v>
      </c>
      <c r="H7330" t="s">
        <v>121</v>
      </c>
      <c r="I7330">
        <v>300</v>
      </c>
      <c r="J7330">
        <v>400</v>
      </c>
      <c r="K7330">
        <v>600</v>
      </c>
      <c r="L7330" t="s">
        <v>91</v>
      </c>
      <c r="M7330" t="s">
        <v>399</v>
      </c>
      <c r="N7330" t="s">
        <v>129</v>
      </c>
      <c r="O7330" t="s">
        <v>114</v>
      </c>
    </row>
    <row r="7331" spans="1:15" x14ac:dyDescent="0.35">
      <c r="A7331" t="s">
        <v>508</v>
      </c>
      <c r="B7331" s="10">
        <v>0.38541666666666669</v>
      </c>
      <c r="C7331" t="s">
        <v>395</v>
      </c>
      <c r="D7331" t="s">
        <v>508</v>
      </c>
      <c r="E7331" s="10">
        <v>0.52083333333333337</v>
      </c>
      <c r="F7331" t="s">
        <v>395</v>
      </c>
      <c r="G7331" t="s">
        <v>110</v>
      </c>
      <c r="H7331" t="s">
        <v>121</v>
      </c>
      <c r="I7331">
        <v>219</v>
      </c>
      <c r="J7331">
        <v>270</v>
      </c>
      <c r="K7331">
        <v>712</v>
      </c>
      <c r="L7331" t="s">
        <v>89</v>
      </c>
      <c r="M7331" t="s">
        <v>115</v>
      </c>
      <c r="N7331" t="s">
        <v>180</v>
      </c>
      <c r="O7331" t="s">
        <v>123</v>
      </c>
    </row>
    <row r="7332" spans="1:15" x14ac:dyDescent="0.35">
      <c r="A7332" t="s">
        <v>508</v>
      </c>
      <c r="B7332" s="10">
        <v>0.38541666666666669</v>
      </c>
      <c r="C7332" t="s">
        <v>395</v>
      </c>
      <c r="D7332" t="s">
        <v>508</v>
      </c>
      <c r="E7332" s="10">
        <v>0.45833333333333331</v>
      </c>
      <c r="F7332" t="s">
        <v>395</v>
      </c>
      <c r="G7332" t="s">
        <v>110</v>
      </c>
      <c r="H7332" t="s">
        <v>111</v>
      </c>
      <c r="I7332">
        <v>169</v>
      </c>
      <c r="J7332">
        <v>272</v>
      </c>
      <c r="K7332">
        <v>296</v>
      </c>
      <c r="L7332" t="s">
        <v>88</v>
      </c>
      <c r="M7332" t="s">
        <v>115</v>
      </c>
      <c r="N7332" t="s">
        <v>125</v>
      </c>
      <c r="O7332" t="s">
        <v>123</v>
      </c>
    </row>
    <row r="7333" spans="1:15" x14ac:dyDescent="0.35">
      <c r="A7333" t="s">
        <v>508</v>
      </c>
      <c r="B7333" s="10">
        <v>0.40625</v>
      </c>
      <c r="C7333" t="s">
        <v>395</v>
      </c>
      <c r="D7333" t="s">
        <v>508</v>
      </c>
      <c r="E7333" s="10">
        <v>0.51041666666666663</v>
      </c>
      <c r="F7333" t="s">
        <v>395</v>
      </c>
      <c r="G7333" t="s">
        <v>110</v>
      </c>
      <c r="H7333" t="s">
        <v>121</v>
      </c>
      <c r="I7333">
        <v>207</v>
      </c>
      <c r="J7333">
        <v>230</v>
      </c>
      <c r="K7333">
        <v>518</v>
      </c>
      <c r="L7333" t="s">
        <v>89</v>
      </c>
      <c r="M7333" t="s">
        <v>115</v>
      </c>
      <c r="N7333" t="s">
        <v>278</v>
      </c>
      <c r="O7333" t="s">
        <v>123</v>
      </c>
    </row>
    <row r="7334" spans="1:15" x14ac:dyDescent="0.35">
      <c r="A7334" t="s">
        <v>508</v>
      </c>
      <c r="B7334" s="10">
        <v>0.40625</v>
      </c>
      <c r="C7334" t="s">
        <v>395</v>
      </c>
      <c r="D7334" t="s">
        <v>508</v>
      </c>
      <c r="E7334" s="10">
        <v>0.5</v>
      </c>
      <c r="F7334" t="s">
        <v>395</v>
      </c>
      <c r="G7334" t="s">
        <v>110</v>
      </c>
      <c r="H7334" t="s">
        <v>111</v>
      </c>
      <c r="I7334">
        <v>278</v>
      </c>
      <c r="J7334">
        <v>335</v>
      </c>
      <c r="K7334">
        <v>625</v>
      </c>
      <c r="L7334" t="s">
        <v>88</v>
      </c>
      <c r="M7334" t="s">
        <v>115</v>
      </c>
      <c r="N7334" t="s">
        <v>154</v>
      </c>
      <c r="O7334" t="s">
        <v>123</v>
      </c>
    </row>
    <row r="7335" spans="1:15" x14ac:dyDescent="0.35">
      <c r="A7335" t="s">
        <v>508</v>
      </c>
      <c r="B7335" s="10">
        <v>0.45833333333333331</v>
      </c>
      <c r="C7335" t="s">
        <v>395</v>
      </c>
      <c r="D7335" t="s">
        <v>508</v>
      </c>
      <c r="E7335" s="10">
        <v>0.71875</v>
      </c>
      <c r="F7335" t="s">
        <v>395</v>
      </c>
      <c r="G7335" t="s">
        <v>110</v>
      </c>
      <c r="H7335" t="s">
        <v>111</v>
      </c>
      <c r="I7335">
        <v>110</v>
      </c>
      <c r="J7335">
        <v>175</v>
      </c>
      <c r="K7335">
        <v>688</v>
      </c>
      <c r="L7335" t="s">
        <v>89</v>
      </c>
      <c r="M7335" t="s">
        <v>399</v>
      </c>
      <c r="N7335" t="s">
        <v>230</v>
      </c>
      <c r="O7335" t="s">
        <v>123</v>
      </c>
    </row>
    <row r="7336" spans="1:15" x14ac:dyDescent="0.35">
      <c r="A7336" t="s">
        <v>508</v>
      </c>
      <c r="B7336" s="10">
        <v>0.45833333333333331</v>
      </c>
      <c r="C7336" t="s">
        <v>395</v>
      </c>
      <c r="D7336" t="s">
        <v>508</v>
      </c>
      <c r="E7336" s="10">
        <v>0.71875</v>
      </c>
      <c r="F7336" t="s">
        <v>395</v>
      </c>
      <c r="G7336" t="s">
        <v>110</v>
      </c>
      <c r="H7336" t="s">
        <v>111</v>
      </c>
      <c r="I7336">
        <v>110</v>
      </c>
      <c r="J7336">
        <v>175</v>
      </c>
      <c r="K7336">
        <v>688</v>
      </c>
      <c r="L7336" t="s">
        <v>89</v>
      </c>
      <c r="M7336" t="s">
        <v>399</v>
      </c>
      <c r="N7336" t="s">
        <v>345</v>
      </c>
      <c r="O7336" t="s">
        <v>123</v>
      </c>
    </row>
    <row r="7337" spans="1:15" x14ac:dyDescent="0.35">
      <c r="A7337" t="s">
        <v>508</v>
      </c>
      <c r="B7337" s="10">
        <v>0.45833333333333331</v>
      </c>
      <c r="C7337" t="s">
        <v>395</v>
      </c>
      <c r="D7337" t="s">
        <v>508</v>
      </c>
      <c r="E7337" s="10">
        <v>0.52083333333333337</v>
      </c>
      <c r="F7337" t="s">
        <v>395</v>
      </c>
      <c r="G7337" t="s">
        <v>110</v>
      </c>
      <c r="H7337" t="s">
        <v>111</v>
      </c>
      <c r="I7337">
        <v>20</v>
      </c>
      <c r="J7337">
        <v>20</v>
      </c>
      <c r="K7337">
        <v>30</v>
      </c>
      <c r="L7337" t="s">
        <v>88</v>
      </c>
      <c r="M7337" t="s">
        <v>115</v>
      </c>
      <c r="N7337" t="s">
        <v>344</v>
      </c>
      <c r="O7337" t="s">
        <v>118</v>
      </c>
    </row>
    <row r="7338" spans="1:15" x14ac:dyDescent="0.35">
      <c r="A7338" t="s">
        <v>508</v>
      </c>
      <c r="B7338" s="10">
        <v>0.45833333333333331</v>
      </c>
      <c r="C7338" t="s">
        <v>395</v>
      </c>
      <c r="D7338" t="s">
        <v>508</v>
      </c>
      <c r="E7338" s="10">
        <v>0.52083333333333337</v>
      </c>
      <c r="F7338" t="s">
        <v>395</v>
      </c>
      <c r="G7338" t="s">
        <v>110</v>
      </c>
      <c r="H7338" t="s">
        <v>111</v>
      </c>
      <c r="I7338">
        <v>105</v>
      </c>
      <c r="J7338">
        <v>120</v>
      </c>
      <c r="K7338">
        <v>158</v>
      </c>
      <c r="L7338" t="s">
        <v>88</v>
      </c>
      <c r="M7338" t="s">
        <v>115</v>
      </c>
      <c r="N7338" t="s">
        <v>156</v>
      </c>
      <c r="O7338" t="s">
        <v>118</v>
      </c>
    </row>
    <row r="7339" spans="1:15" x14ac:dyDescent="0.35">
      <c r="A7339" t="s">
        <v>508</v>
      </c>
      <c r="B7339" s="10">
        <v>0.45833333333333331</v>
      </c>
      <c r="C7339" t="s">
        <v>395</v>
      </c>
      <c r="D7339" t="s">
        <v>508</v>
      </c>
      <c r="E7339" s="10">
        <v>0.51041666666666663</v>
      </c>
      <c r="F7339" t="s">
        <v>395</v>
      </c>
      <c r="G7339" t="s">
        <v>110</v>
      </c>
      <c r="H7339" t="s">
        <v>111</v>
      </c>
      <c r="I7339">
        <v>98</v>
      </c>
      <c r="J7339">
        <v>156</v>
      </c>
      <c r="K7339">
        <v>122</v>
      </c>
      <c r="L7339" t="s">
        <v>88</v>
      </c>
      <c r="M7339" t="s">
        <v>115</v>
      </c>
      <c r="N7339" t="s">
        <v>261</v>
      </c>
      <c r="O7339" t="s">
        <v>118</v>
      </c>
    </row>
    <row r="7340" spans="1:15" x14ac:dyDescent="0.35">
      <c r="A7340" t="s">
        <v>508</v>
      </c>
      <c r="B7340" s="10">
        <v>0.58333333333333337</v>
      </c>
      <c r="C7340" t="s">
        <v>395</v>
      </c>
      <c r="D7340" t="s">
        <v>508</v>
      </c>
      <c r="E7340" s="10">
        <v>0.59375</v>
      </c>
      <c r="F7340" t="s">
        <v>395</v>
      </c>
      <c r="G7340" t="s">
        <v>110</v>
      </c>
      <c r="H7340" t="s">
        <v>111</v>
      </c>
      <c r="I7340">
        <v>50</v>
      </c>
      <c r="J7340">
        <v>50</v>
      </c>
      <c r="K7340">
        <v>12.5</v>
      </c>
      <c r="L7340" t="s">
        <v>115</v>
      </c>
      <c r="M7340" t="s">
        <v>399</v>
      </c>
      <c r="N7340" t="s">
        <v>113</v>
      </c>
      <c r="O7340" t="s">
        <v>114</v>
      </c>
    </row>
    <row r="7341" spans="1:15" x14ac:dyDescent="0.35">
      <c r="A7341" t="s">
        <v>508</v>
      </c>
      <c r="B7341" s="10">
        <v>0.625</v>
      </c>
      <c r="C7341" t="s">
        <v>395</v>
      </c>
      <c r="D7341" t="s">
        <v>508</v>
      </c>
      <c r="E7341" s="10">
        <v>0.83333333333333337</v>
      </c>
      <c r="F7341" t="s">
        <v>395</v>
      </c>
      <c r="G7341" t="s">
        <v>110</v>
      </c>
      <c r="H7341" t="s">
        <v>111</v>
      </c>
      <c r="I7341">
        <v>542</v>
      </c>
      <c r="J7341">
        <v>700</v>
      </c>
      <c r="K7341">
        <v>2710</v>
      </c>
      <c r="L7341" t="s">
        <v>115</v>
      </c>
      <c r="M7341" t="s">
        <v>115</v>
      </c>
      <c r="N7341" t="s">
        <v>120</v>
      </c>
      <c r="O7341" t="s">
        <v>118</v>
      </c>
    </row>
    <row r="7342" spans="1:15" x14ac:dyDescent="0.35">
      <c r="A7342" t="s">
        <v>508</v>
      </c>
      <c r="B7342" s="10">
        <v>0.66666666666666663</v>
      </c>
      <c r="C7342" t="s">
        <v>395</v>
      </c>
      <c r="D7342" t="s">
        <v>508</v>
      </c>
      <c r="E7342" s="10">
        <v>0.83333333333333337</v>
      </c>
      <c r="F7342" t="s">
        <v>395</v>
      </c>
      <c r="G7342" t="s">
        <v>110</v>
      </c>
      <c r="H7342" t="s">
        <v>121</v>
      </c>
      <c r="I7342">
        <v>425</v>
      </c>
      <c r="J7342">
        <v>500</v>
      </c>
      <c r="K7342">
        <v>1700</v>
      </c>
      <c r="L7342" t="s">
        <v>91</v>
      </c>
      <c r="M7342" t="s">
        <v>115</v>
      </c>
      <c r="N7342" t="s">
        <v>129</v>
      </c>
      <c r="O7342" t="s">
        <v>114</v>
      </c>
    </row>
    <row r="7343" spans="1:15" x14ac:dyDescent="0.35">
      <c r="A7343" t="s">
        <v>508</v>
      </c>
      <c r="B7343" s="10">
        <v>0.70833333333333337</v>
      </c>
      <c r="C7343" t="s">
        <v>395</v>
      </c>
      <c r="D7343" t="s">
        <v>508</v>
      </c>
      <c r="E7343" s="10">
        <v>0.80208333333333337</v>
      </c>
      <c r="F7343" t="s">
        <v>395</v>
      </c>
      <c r="G7343" t="s">
        <v>110</v>
      </c>
      <c r="H7343" t="s">
        <v>121</v>
      </c>
      <c r="I7343">
        <v>71</v>
      </c>
      <c r="J7343">
        <v>80</v>
      </c>
      <c r="K7343">
        <v>160</v>
      </c>
      <c r="L7343" t="s">
        <v>89</v>
      </c>
      <c r="M7343" t="s">
        <v>115</v>
      </c>
      <c r="N7343" t="s">
        <v>304</v>
      </c>
      <c r="O7343" t="s">
        <v>123</v>
      </c>
    </row>
    <row r="7344" spans="1:15" x14ac:dyDescent="0.35">
      <c r="A7344" t="s">
        <v>508</v>
      </c>
      <c r="B7344" s="10">
        <v>0.70833333333333337</v>
      </c>
      <c r="C7344" t="s">
        <v>395</v>
      </c>
      <c r="D7344" t="s">
        <v>508</v>
      </c>
      <c r="E7344" s="10">
        <v>0.75</v>
      </c>
      <c r="F7344" t="s">
        <v>395</v>
      </c>
      <c r="G7344" t="s">
        <v>110</v>
      </c>
      <c r="H7344" t="s">
        <v>121</v>
      </c>
      <c r="I7344">
        <v>120</v>
      </c>
      <c r="J7344">
        <v>120</v>
      </c>
      <c r="K7344">
        <v>120</v>
      </c>
      <c r="L7344" t="s">
        <v>89</v>
      </c>
      <c r="M7344" t="s">
        <v>115</v>
      </c>
      <c r="N7344" t="s">
        <v>175</v>
      </c>
      <c r="O7344" t="s">
        <v>123</v>
      </c>
    </row>
    <row r="7345" spans="1:15" x14ac:dyDescent="0.35">
      <c r="A7345" t="s">
        <v>508</v>
      </c>
      <c r="B7345" s="10">
        <v>0.70833333333333337</v>
      </c>
      <c r="C7345" t="s">
        <v>395</v>
      </c>
      <c r="D7345" t="s">
        <v>508</v>
      </c>
      <c r="E7345" s="10">
        <v>0.875</v>
      </c>
      <c r="F7345" t="s">
        <v>395</v>
      </c>
      <c r="G7345" t="s">
        <v>110</v>
      </c>
      <c r="H7345" t="s">
        <v>111</v>
      </c>
      <c r="I7345">
        <v>109.94</v>
      </c>
      <c r="J7345">
        <v>143</v>
      </c>
      <c r="K7345">
        <v>439.75</v>
      </c>
      <c r="L7345" t="s">
        <v>115</v>
      </c>
      <c r="M7345" t="s">
        <v>116</v>
      </c>
      <c r="N7345" t="s">
        <v>120</v>
      </c>
      <c r="O7345" t="s">
        <v>118</v>
      </c>
    </row>
    <row r="7346" spans="1:15" x14ac:dyDescent="0.35">
      <c r="A7346" t="s">
        <v>508</v>
      </c>
      <c r="B7346" s="10">
        <v>0.70833333333333337</v>
      </c>
      <c r="C7346" t="s">
        <v>395</v>
      </c>
      <c r="D7346" t="s">
        <v>508</v>
      </c>
      <c r="E7346" s="10">
        <v>0.71875</v>
      </c>
      <c r="F7346" t="s">
        <v>395</v>
      </c>
      <c r="G7346" t="s">
        <v>110</v>
      </c>
      <c r="H7346" t="s">
        <v>121</v>
      </c>
      <c r="I7346">
        <v>150</v>
      </c>
      <c r="J7346">
        <v>150</v>
      </c>
      <c r="K7346">
        <v>37.5</v>
      </c>
      <c r="L7346" t="s">
        <v>115</v>
      </c>
      <c r="M7346" t="s">
        <v>399</v>
      </c>
      <c r="N7346" t="s">
        <v>113</v>
      </c>
      <c r="O7346" t="s">
        <v>114</v>
      </c>
    </row>
    <row r="7347" spans="1:15" x14ac:dyDescent="0.35">
      <c r="A7347" t="s">
        <v>508</v>
      </c>
      <c r="B7347" s="10">
        <v>0.70833333333333337</v>
      </c>
      <c r="C7347" t="s">
        <v>395</v>
      </c>
      <c r="D7347" t="s">
        <v>508</v>
      </c>
      <c r="E7347" s="10">
        <v>0.79166666666666663</v>
      </c>
      <c r="F7347" t="s">
        <v>395</v>
      </c>
      <c r="G7347" t="s">
        <v>110</v>
      </c>
      <c r="H7347" t="s">
        <v>121</v>
      </c>
      <c r="I7347">
        <v>104</v>
      </c>
      <c r="J7347">
        <v>120</v>
      </c>
      <c r="K7347">
        <v>130</v>
      </c>
      <c r="L7347" t="s">
        <v>115</v>
      </c>
      <c r="M7347" t="s">
        <v>115</v>
      </c>
      <c r="N7347" t="s">
        <v>113</v>
      </c>
      <c r="O7347" t="s">
        <v>114</v>
      </c>
    </row>
    <row r="7348" spans="1:15" x14ac:dyDescent="0.35">
      <c r="A7348" t="s">
        <v>509</v>
      </c>
      <c r="B7348" s="10">
        <v>0</v>
      </c>
      <c r="C7348" t="s">
        <v>395</v>
      </c>
      <c r="D7348" t="s">
        <v>509</v>
      </c>
      <c r="E7348" s="10">
        <v>2.0833333333333332E-2</v>
      </c>
      <c r="F7348" t="s">
        <v>395</v>
      </c>
      <c r="G7348" t="s">
        <v>110</v>
      </c>
      <c r="H7348" t="s">
        <v>121</v>
      </c>
      <c r="I7348">
        <v>255</v>
      </c>
      <c r="J7348">
        <v>300</v>
      </c>
      <c r="K7348">
        <v>128</v>
      </c>
      <c r="L7348" t="s">
        <v>89</v>
      </c>
      <c r="M7348" t="s">
        <v>116</v>
      </c>
      <c r="N7348" t="s">
        <v>417</v>
      </c>
      <c r="O7348" t="s">
        <v>123</v>
      </c>
    </row>
    <row r="7349" spans="1:15" x14ac:dyDescent="0.35">
      <c r="A7349" t="s">
        <v>509</v>
      </c>
      <c r="B7349" s="10">
        <v>0</v>
      </c>
      <c r="C7349" t="s">
        <v>395</v>
      </c>
      <c r="D7349" t="s">
        <v>509</v>
      </c>
      <c r="E7349" s="10">
        <v>2.0833333333333332E-2</v>
      </c>
      <c r="F7349" t="s">
        <v>395</v>
      </c>
      <c r="G7349" t="s">
        <v>110</v>
      </c>
      <c r="H7349" t="s">
        <v>111</v>
      </c>
      <c r="I7349">
        <v>80</v>
      </c>
      <c r="J7349">
        <v>100</v>
      </c>
      <c r="K7349">
        <v>40</v>
      </c>
      <c r="L7349" t="s">
        <v>115</v>
      </c>
      <c r="M7349" t="s">
        <v>116</v>
      </c>
      <c r="N7349" t="s">
        <v>119</v>
      </c>
      <c r="O7349" t="s">
        <v>118</v>
      </c>
    </row>
    <row r="7350" spans="1:15" x14ac:dyDescent="0.35">
      <c r="A7350" t="s">
        <v>509</v>
      </c>
      <c r="B7350" s="10">
        <v>0</v>
      </c>
      <c r="C7350" t="s">
        <v>395</v>
      </c>
      <c r="D7350" t="s">
        <v>509</v>
      </c>
      <c r="E7350" s="10">
        <v>2.0833333333333332E-2</v>
      </c>
      <c r="F7350" t="s">
        <v>395</v>
      </c>
      <c r="G7350" t="s">
        <v>110</v>
      </c>
      <c r="H7350" t="s">
        <v>111</v>
      </c>
      <c r="I7350">
        <v>175</v>
      </c>
      <c r="J7350">
        <v>200</v>
      </c>
      <c r="K7350">
        <v>87.5</v>
      </c>
      <c r="L7350" t="s">
        <v>115</v>
      </c>
      <c r="M7350" t="s">
        <v>116</v>
      </c>
      <c r="N7350" t="s">
        <v>117</v>
      </c>
      <c r="O7350" t="s">
        <v>118</v>
      </c>
    </row>
    <row r="7351" spans="1:15" x14ac:dyDescent="0.35">
      <c r="A7351" t="s">
        <v>509</v>
      </c>
      <c r="B7351" s="10">
        <v>0.41666666666666669</v>
      </c>
      <c r="C7351" t="s">
        <v>395</v>
      </c>
      <c r="D7351" t="s">
        <v>509</v>
      </c>
      <c r="E7351" s="10">
        <v>0.42708333333333331</v>
      </c>
      <c r="F7351" t="s">
        <v>395</v>
      </c>
      <c r="G7351" t="s">
        <v>203</v>
      </c>
      <c r="H7351" t="s">
        <v>111</v>
      </c>
      <c r="I7351">
        <v>30</v>
      </c>
      <c r="J7351">
        <v>30</v>
      </c>
      <c r="K7351">
        <v>7.5</v>
      </c>
      <c r="L7351" t="s">
        <v>91</v>
      </c>
      <c r="M7351" t="s">
        <v>91</v>
      </c>
      <c r="N7351" t="s">
        <v>113</v>
      </c>
      <c r="O7351" t="s">
        <v>114</v>
      </c>
    </row>
    <row r="7352" spans="1:15" x14ac:dyDescent="0.35">
      <c r="A7352" t="s">
        <v>509</v>
      </c>
      <c r="B7352" s="10">
        <v>0.41666666666666669</v>
      </c>
      <c r="C7352" t="s">
        <v>395</v>
      </c>
      <c r="D7352" t="s">
        <v>509</v>
      </c>
      <c r="E7352" s="10">
        <v>0.42708333333333331</v>
      </c>
      <c r="F7352" t="s">
        <v>395</v>
      </c>
      <c r="G7352" t="s">
        <v>203</v>
      </c>
      <c r="H7352" t="s">
        <v>121</v>
      </c>
      <c r="I7352">
        <v>30</v>
      </c>
      <c r="J7352">
        <v>30</v>
      </c>
      <c r="K7352">
        <v>7.5</v>
      </c>
      <c r="L7352" t="s">
        <v>91</v>
      </c>
      <c r="M7352" t="s">
        <v>91</v>
      </c>
      <c r="N7352" t="s">
        <v>224</v>
      </c>
      <c r="O7352" t="s">
        <v>123</v>
      </c>
    </row>
    <row r="7353" spans="1:15" x14ac:dyDescent="0.35">
      <c r="A7353" t="s">
        <v>509</v>
      </c>
      <c r="B7353" s="10">
        <v>0.625</v>
      </c>
      <c r="C7353" t="s">
        <v>395</v>
      </c>
      <c r="D7353" t="s">
        <v>509</v>
      </c>
      <c r="E7353" s="10">
        <v>0.66666666666666663</v>
      </c>
      <c r="F7353" t="s">
        <v>395</v>
      </c>
      <c r="G7353" t="s">
        <v>141</v>
      </c>
      <c r="H7353" t="s">
        <v>121</v>
      </c>
      <c r="I7353">
        <v>192</v>
      </c>
      <c r="J7353">
        <v>192</v>
      </c>
      <c r="K7353">
        <v>192</v>
      </c>
      <c r="L7353" t="s">
        <v>115</v>
      </c>
      <c r="M7353" t="s">
        <v>115</v>
      </c>
      <c r="N7353" t="s">
        <v>113</v>
      </c>
      <c r="O7353" t="s">
        <v>114</v>
      </c>
    </row>
    <row r="7354" spans="1:15" x14ac:dyDescent="0.35">
      <c r="A7354" t="s">
        <v>509</v>
      </c>
      <c r="B7354" s="10">
        <v>0.79166666666666663</v>
      </c>
      <c r="C7354" t="s">
        <v>395</v>
      </c>
      <c r="D7354" t="s">
        <v>509</v>
      </c>
      <c r="E7354" s="10">
        <v>0.95833333333333337</v>
      </c>
      <c r="F7354" t="s">
        <v>395</v>
      </c>
      <c r="G7354" t="s">
        <v>110</v>
      </c>
      <c r="H7354" t="s">
        <v>121</v>
      </c>
      <c r="I7354">
        <v>77.5</v>
      </c>
      <c r="J7354">
        <v>80</v>
      </c>
      <c r="K7354">
        <v>310</v>
      </c>
      <c r="L7354" t="s">
        <v>115</v>
      </c>
      <c r="M7354" t="s">
        <v>386</v>
      </c>
      <c r="N7354" t="s">
        <v>462</v>
      </c>
      <c r="O7354" t="s">
        <v>114</v>
      </c>
    </row>
    <row r="7355" spans="1:15" x14ac:dyDescent="0.35">
      <c r="A7355" t="s">
        <v>509</v>
      </c>
      <c r="B7355" s="10">
        <v>0.79166666666666663</v>
      </c>
      <c r="C7355" t="s">
        <v>395</v>
      </c>
      <c r="D7355" t="s">
        <v>509</v>
      </c>
      <c r="E7355" s="10">
        <v>0.95833333333333337</v>
      </c>
      <c r="F7355" t="s">
        <v>395</v>
      </c>
      <c r="G7355" t="s">
        <v>110</v>
      </c>
      <c r="H7355" t="s">
        <v>121</v>
      </c>
      <c r="I7355">
        <v>47.5</v>
      </c>
      <c r="J7355">
        <v>160</v>
      </c>
      <c r="K7355">
        <v>190</v>
      </c>
      <c r="L7355" t="s">
        <v>115</v>
      </c>
      <c r="M7355" t="s">
        <v>386</v>
      </c>
      <c r="N7355" t="s">
        <v>113</v>
      </c>
      <c r="O7355" t="s">
        <v>114</v>
      </c>
    </row>
    <row r="7356" spans="1:15" x14ac:dyDescent="0.35">
      <c r="A7356" t="s">
        <v>509</v>
      </c>
      <c r="B7356" s="10">
        <v>0.79166666666666663</v>
      </c>
      <c r="C7356" t="s">
        <v>395</v>
      </c>
      <c r="D7356" t="s">
        <v>509</v>
      </c>
      <c r="E7356" s="10">
        <v>0.95833333333333337</v>
      </c>
      <c r="F7356" t="s">
        <v>395</v>
      </c>
      <c r="G7356" t="s">
        <v>110</v>
      </c>
      <c r="H7356" t="s">
        <v>121</v>
      </c>
      <c r="I7356">
        <v>175</v>
      </c>
      <c r="J7356">
        <v>200</v>
      </c>
      <c r="K7356">
        <v>700</v>
      </c>
      <c r="L7356" t="s">
        <v>91</v>
      </c>
      <c r="M7356" t="s">
        <v>386</v>
      </c>
      <c r="N7356" t="s">
        <v>129</v>
      </c>
      <c r="O7356" t="s">
        <v>114</v>
      </c>
    </row>
    <row r="7357" spans="1:15" x14ac:dyDescent="0.35">
      <c r="A7357" t="s">
        <v>510</v>
      </c>
      <c r="B7357" s="10">
        <v>0.22916666666666666</v>
      </c>
      <c r="C7357" t="s">
        <v>395</v>
      </c>
      <c r="D7357" t="s">
        <v>510</v>
      </c>
      <c r="E7357" s="10">
        <v>0.39583333333333331</v>
      </c>
      <c r="F7357" t="s">
        <v>395</v>
      </c>
      <c r="G7357" t="s">
        <v>110</v>
      </c>
      <c r="H7357" t="s">
        <v>121</v>
      </c>
      <c r="I7357">
        <v>145</v>
      </c>
      <c r="J7357">
        <v>250</v>
      </c>
      <c r="K7357">
        <v>580</v>
      </c>
      <c r="L7357" t="s">
        <v>115</v>
      </c>
      <c r="M7357" t="s">
        <v>195</v>
      </c>
      <c r="N7357" t="s">
        <v>462</v>
      </c>
      <c r="O7357" t="s">
        <v>114</v>
      </c>
    </row>
    <row r="7358" spans="1:15" x14ac:dyDescent="0.35">
      <c r="A7358" t="s">
        <v>510</v>
      </c>
      <c r="B7358" s="10">
        <v>0.29166666666666669</v>
      </c>
      <c r="C7358" t="s">
        <v>395</v>
      </c>
      <c r="D7358" t="s">
        <v>510</v>
      </c>
      <c r="E7358" s="10">
        <v>0.33333333333333331</v>
      </c>
      <c r="F7358" t="s">
        <v>395</v>
      </c>
      <c r="G7358" t="s">
        <v>110</v>
      </c>
      <c r="H7358" t="s">
        <v>121</v>
      </c>
      <c r="I7358">
        <v>100</v>
      </c>
      <c r="J7358">
        <v>100</v>
      </c>
      <c r="K7358">
        <v>100</v>
      </c>
      <c r="L7358" t="s">
        <v>91</v>
      </c>
      <c r="M7358" t="s">
        <v>412</v>
      </c>
      <c r="N7358" t="s">
        <v>129</v>
      </c>
      <c r="O7358" t="s">
        <v>114</v>
      </c>
    </row>
    <row r="7359" spans="1:15" x14ac:dyDescent="0.35">
      <c r="A7359" t="s">
        <v>510</v>
      </c>
      <c r="B7359" s="10">
        <v>0.79166666666666663</v>
      </c>
      <c r="C7359" t="s">
        <v>395</v>
      </c>
      <c r="D7359" t="s">
        <v>510</v>
      </c>
      <c r="E7359" s="10">
        <v>0.91666666666666663</v>
      </c>
      <c r="F7359" t="s">
        <v>395</v>
      </c>
      <c r="G7359" t="s">
        <v>110</v>
      </c>
      <c r="H7359" t="s">
        <v>121</v>
      </c>
      <c r="I7359">
        <v>100</v>
      </c>
      <c r="J7359">
        <v>100</v>
      </c>
      <c r="K7359">
        <v>300</v>
      </c>
      <c r="L7359" t="s">
        <v>91</v>
      </c>
      <c r="M7359" t="s">
        <v>386</v>
      </c>
      <c r="N7359" t="s">
        <v>129</v>
      </c>
      <c r="O7359" t="s">
        <v>114</v>
      </c>
    </row>
    <row r="7360" spans="1:15" x14ac:dyDescent="0.35">
      <c r="A7360" t="s">
        <v>510</v>
      </c>
      <c r="B7360" s="10">
        <v>0.90625</v>
      </c>
      <c r="C7360" t="s">
        <v>395</v>
      </c>
      <c r="D7360" t="s">
        <v>511</v>
      </c>
      <c r="E7360" s="10">
        <v>0</v>
      </c>
      <c r="F7360" t="s">
        <v>395</v>
      </c>
      <c r="G7360" t="s">
        <v>110</v>
      </c>
      <c r="H7360" t="s">
        <v>121</v>
      </c>
      <c r="I7360">
        <v>495.84</v>
      </c>
      <c r="J7360">
        <v>500</v>
      </c>
      <c r="K7360">
        <v>1115.6500000000001</v>
      </c>
      <c r="L7360" t="s">
        <v>115</v>
      </c>
      <c r="M7360" t="s">
        <v>115</v>
      </c>
      <c r="N7360" t="s">
        <v>113</v>
      </c>
      <c r="O7360" t="s">
        <v>114</v>
      </c>
    </row>
    <row r="7361" spans="1:15" x14ac:dyDescent="0.35">
      <c r="A7361" t="s">
        <v>512</v>
      </c>
      <c r="B7361" s="10">
        <v>0</v>
      </c>
      <c r="C7361" t="s">
        <v>395</v>
      </c>
      <c r="D7361" t="s">
        <v>512</v>
      </c>
      <c r="E7361" s="10">
        <v>6.25E-2</v>
      </c>
      <c r="F7361" t="s">
        <v>395</v>
      </c>
      <c r="G7361" t="s">
        <v>110</v>
      </c>
      <c r="H7361" t="s">
        <v>121</v>
      </c>
      <c r="I7361">
        <v>240</v>
      </c>
      <c r="J7361">
        <v>330</v>
      </c>
      <c r="K7361">
        <v>360</v>
      </c>
      <c r="L7361" t="s">
        <v>91</v>
      </c>
      <c r="M7361" t="s">
        <v>399</v>
      </c>
      <c r="N7361" t="s">
        <v>129</v>
      </c>
      <c r="O7361" t="s">
        <v>114</v>
      </c>
    </row>
    <row r="7362" spans="1:15" x14ac:dyDescent="0.35">
      <c r="A7362" t="s">
        <v>512</v>
      </c>
      <c r="B7362" s="10">
        <v>2.0833333333333332E-2</v>
      </c>
      <c r="C7362" t="s">
        <v>395</v>
      </c>
      <c r="D7362" t="s">
        <v>512</v>
      </c>
      <c r="E7362" s="10">
        <v>0.33333333333333331</v>
      </c>
      <c r="F7362" t="s">
        <v>395</v>
      </c>
      <c r="G7362" t="s">
        <v>132</v>
      </c>
      <c r="H7362" t="s">
        <v>111</v>
      </c>
      <c r="I7362">
        <v>1</v>
      </c>
      <c r="J7362">
        <v>1</v>
      </c>
      <c r="K7362">
        <v>7.5</v>
      </c>
      <c r="L7362" t="s">
        <v>115</v>
      </c>
      <c r="M7362" t="s">
        <v>115</v>
      </c>
      <c r="N7362" t="s">
        <v>349</v>
      </c>
      <c r="O7362" t="s">
        <v>114</v>
      </c>
    </row>
    <row r="7363" spans="1:15" x14ac:dyDescent="0.35">
      <c r="A7363" t="s">
        <v>512</v>
      </c>
      <c r="B7363" s="10">
        <v>2.0833333333333332E-2</v>
      </c>
      <c r="C7363" t="s">
        <v>395</v>
      </c>
      <c r="D7363" t="s">
        <v>512</v>
      </c>
      <c r="E7363" s="10">
        <v>0.33333333333333331</v>
      </c>
      <c r="F7363" t="s">
        <v>395</v>
      </c>
      <c r="G7363" t="s">
        <v>132</v>
      </c>
      <c r="H7363" t="s">
        <v>111</v>
      </c>
      <c r="I7363">
        <v>1</v>
      </c>
      <c r="J7363">
        <v>1</v>
      </c>
      <c r="K7363">
        <v>7.5</v>
      </c>
      <c r="L7363" t="s">
        <v>115</v>
      </c>
      <c r="M7363" t="s">
        <v>115</v>
      </c>
      <c r="N7363" t="s">
        <v>244</v>
      </c>
      <c r="O7363" t="s">
        <v>114</v>
      </c>
    </row>
    <row r="7364" spans="1:15" x14ac:dyDescent="0.35">
      <c r="A7364" t="s">
        <v>512</v>
      </c>
      <c r="B7364" s="10">
        <v>2.0833333333333332E-2</v>
      </c>
      <c r="C7364" t="s">
        <v>395</v>
      </c>
      <c r="D7364" t="s">
        <v>512</v>
      </c>
      <c r="E7364" s="10">
        <v>0.33333333333333331</v>
      </c>
      <c r="F7364" t="s">
        <v>395</v>
      </c>
      <c r="G7364" t="s">
        <v>132</v>
      </c>
      <c r="H7364" t="s">
        <v>111</v>
      </c>
      <c r="I7364">
        <v>1</v>
      </c>
      <c r="J7364">
        <v>1</v>
      </c>
      <c r="K7364">
        <v>7.5</v>
      </c>
      <c r="L7364" t="s">
        <v>115</v>
      </c>
      <c r="M7364" t="s">
        <v>115</v>
      </c>
      <c r="N7364" t="s">
        <v>350</v>
      </c>
      <c r="O7364" t="s">
        <v>114</v>
      </c>
    </row>
    <row r="7365" spans="1:15" x14ac:dyDescent="0.35">
      <c r="A7365" t="s">
        <v>512</v>
      </c>
      <c r="B7365" s="10">
        <v>2.0833333333333332E-2</v>
      </c>
      <c r="C7365" t="s">
        <v>395</v>
      </c>
      <c r="D7365" t="s">
        <v>512</v>
      </c>
      <c r="E7365" s="10">
        <v>0.33333333333333331</v>
      </c>
      <c r="F7365" t="s">
        <v>395</v>
      </c>
      <c r="G7365" t="s">
        <v>132</v>
      </c>
      <c r="H7365" t="s">
        <v>111</v>
      </c>
      <c r="I7365">
        <v>1</v>
      </c>
      <c r="J7365">
        <v>1</v>
      </c>
      <c r="K7365">
        <v>7.5</v>
      </c>
      <c r="L7365" t="s">
        <v>115</v>
      </c>
      <c r="M7365" t="s">
        <v>115</v>
      </c>
      <c r="N7365" t="s">
        <v>392</v>
      </c>
      <c r="O7365" t="s">
        <v>114</v>
      </c>
    </row>
    <row r="7366" spans="1:15" x14ac:dyDescent="0.35">
      <c r="A7366" t="s">
        <v>512</v>
      </c>
      <c r="B7366" s="10">
        <v>3.125E-2</v>
      </c>
      <c r="C7366" t="s">
        <v>395</v>
      </c>
      <c r="D7366" t="s">
        <v>512</v>
      </c>
      <c r="E7366" s="10">
        <v>0.27083333333333331</v>
      </c>
      <c r="F7366" t="s">
        <v>395</v>
      </c>
      <c r="G7366" t="s">
        <v>110</v>
      </c>
      <c r="H7366" t="s">
        <v>121</v>
      </c>
      <c r="I7366">
        <v>289.57</v>
      </c>
      <c r="J7366">
        <v>330</v>
      </c>
      <c r="K7366">
        <v>1665</v>
      </c>
      <c r="L7366" t="s">
        <v>115</v>
      </c>
      <c r="M7366" t="s">
        <v>399</v>
      </c>
      <c r="N7366" t="s">
        <v>212</v>
      </c>
      <c r="O7366" t="s">
        <v>123</v>
      </c>
    </row>
    <row r="7367" spans="1:15" x14ac:dyDescent="0.35">
      <c r="A7367" t="s">
        <v>512</v>
      </c>
      <c r="B7367" s="10">
        <v>3.125E-2</v>
      </c>
      <c r="C7367" t="s">
        <v>395</v>
      </c>
      <c r="D7367" t="s">
        <v>512</v>
      </c>
      <c r="E7367" s="10">
        <v>0.33333333333333331</v>
      </c>
      <c r="F7367" t="s">
        <v>395</v>
      </c>
      <c r="G7367" t="s">
        <v>132</v>
      </c>
      <c r="H7367" t="s">
        <v>121</v>
      </c>
      <c r="I7367">
        <v>4</v>
      </c>
      <c r="J7367">
        <v>4</v>
      </c>
      <c r="K7367">
        <v>29</v>
      </c>
      <c r="L7367" t="s">
        <v>115</v>
      </c>
      <c r="M7367" t="s">
        <v>115</v>
      </c>
      <c r="N7367" t="s">
        <v>113</v>
      </c>
      <c r="O7367" t="s">
        <v>114</v>
      </c>
    </row>
    <row r="7368" spans="1:15" x14ac:dyDescent="0.35">
      <c r="A7368" t="s">
        <v>512</v>
      </c>
      <c r="B7368" s="10">
        <v>0.25</v>
      </c>
      <c r="C7368" t="s">
        <v>395</v>
      </c>
      <c r="D7368" t="s">
        <v>512</v>
      </c>
      <c r="E7368" s="10">
        <v>0.27083333333333331</v>
      </c>
      <c r="F7368" t="s">
        <v>395</v>
      </c>
      <c r="G7368" t="s">
        <v>110</v>
      </c>
      <c r="H7368" t="s">
        <v>111</v>
      </c>
      <c r="I7368">
        <v>90</v>
      </c>
      <c r="J7368">
        <v>140</v>
      </c>
      <c r="K7368">
        <v>45</v>
      </c>
      <c r="L7368" t="s">
        <v>115</v>
      </c>
      <c r="M7368" t="s">
        <v>399</v>
      </c>
      <c r="N7368" t="s">
        <v>113</v>
      </c>
      <c r="O7368" t="s">
        <v>114</v>
      </c>
    </row>
    <row r="7369" spans="1:15" x14ac:dyDescent="0.35">
      <c r="A7369" t="s">
        <v>512</v>
      </c>
      <c r="B7369" s="10">
        <v>0.63541666666666663</v>
      </c>
      <c r="C7369" t="s">
        <v>395</v>
      </c>
      <c r="D7369" t="s">
        <v>512</v>
      </c>
      <c r="E7369" s="10">
        <v>0.83333333333333337</v>
      </c>
      <c r="F7369" t="s">
        <v>395</v>
      </c>
      <c r="G7369" t="s">
        <v>132</v>
      </c>
      <c r="H7369" t="s">
        <v>111</v>
      </c>
      <c r="I7369">
        <v>1</v>
      </c>
      <c r="J7369">
        <v>1</v>
      </c>
      <c r="K7369">
        <v>4.75</v>
      </c>
      <c r="L7369" t="s">
        <v>115</v>
      </c>
      <c r="M7369" t="s">
        <v>115</v>
      </c>
      <c r="N7369" t="s">
        <v>350</v>
      </c>
      <c r="O7369" t="s">
        <v>114</v>
      </c>
    </row>
    <row r="7370" spans="1:15" x14ac:dyDescent="0.35">
      <c r="A7370" t="s">
        <v>512</v>
      </c>
      <c r="B7370" s="10">
        <v>0.64583333333333337</v>
      </c>
      <c r="C7370" t="s">
        <v>395</v>
      </c>
      <c r="D7370" t="s">
        <v>512</v>
      </c>
      <c r="E7370" s="10">
        <v>0.83333333333333337</v>
      </c>
      <c r="F7370" t="s">
        <v>395</v>
      </c>
      <c r="G7370" t="s">
        <v>132</v>
      </c>
      <c r="H7370" t="s">
        <v>121</v>
      </c>
      <c r="I7370">
        <v>1</v>
      </c>
      <c r="J7370">
        <v>1</v>
      </c>
      <c r="K7370">
        <v>4.5</v>
      </c>
      <c r="L7370" t="s">
        <v>115</v>
      </c>
      <c r="M7370" t="s">
        <v>115</v>
      </c>
      <c r="N7370" t="s">
        <v>113</v>
      </c>
      <c r="O7370" t="s">
        <v>114</v>
      </c>
    </row>
    <row r="7371" spans="1:15" x14ac:dyDescent="0.35">
      <c r="A7371" t="s">
        <v>512</v>
      </c>
      <c r="B7371" s="10">
        <v>0.95833333333333337</v>
      </c>
      <c r="C7371" t="s">
        <v>395</v>
      </c>
      <c r="D7371" t="s">
        <v>513</v>
      </c>
      <c r="E7371" s="10">
        <v>0</v>
      </c>
      <c r="F7371" t="s">
        <v>395</v>
      </c>
      <c r="G7371" t="s">
        <v>132</v>
      </c>
      <c r="H7371" t="s">
        <v>121</v>
      </c>
      <c r="I7371">
        <v>65</v>
      </c>
      <c r="J7371">
        <v>120</v>
      </c>
      <c r="K7371">
        <v>65</v>
      </c>
      <c r="L7371" t="s">
        <v>91</v>
      </c>
      <c r="M7371" t="s">
        <v>91</v>
      </c>
      <c r="N7371" t="s">
        <v>122</v>
      </c>
      <c r="O7371" t="s">
        <v>123</v>
      </c>
    </row>
    <row r="7372" spans="1:15" x14ac:dyDescent="0.35">
      <c r="A7372" t="s">
        <v>512</v>
      </c>
      <c r="B7372" s="10">
        <v>0.95833333333333337</v>
      </c>
      <c r="C7372" t="s">
        <v>395</v>
      </c>
      <c r="D7372" t="s">
        <v>513</v>
      </c>
      <c r="E7372" s="10">
        <v>0</v>
      </c>
      <c r="F7372" t="s">
        <v>395</v>
      </c>
      <c r="G7372" t="s">
        <v>132</v>
      </c>
      <c r="H7372" t="s">
        <v>111</v>
      </c>
      <c r="I7372">
        <v>65</v>
      </c>
      <c r="J7372">
        <v>120</v>
      </c>
      <c r="K7372">
        <v>65</v>
      </c>
      <c r="L7372" t="s">
        <v>91</v>
      </c>
      <c r="M7372" t="s">
        <v>91</v>
      </c>
      <c r="N7372" t="s">
        <v>113</v>
      </c>
      <c r="O7372" t="s">
        <v>114</v>
      </c>
    </row>
    <row r="7373" spans="1:15" x14ac:dyDescent="0.35">
      <c r="A7373" t="s">
        <v>513</v>
      </c>
      <c r="B7373" s="10">
        <v>0</v>
      </c>
      <c r="C7373" t="s">
        <v>395</v>
      </c>
      <c r="D7373" t="s">
        <v>513</v>
      </c>
      <c r="E7373" s="10">
        <v>4.1666666666666664E-2</v>
      </c>
      <c r="F7373" t="s">
        <v>395</v>
      </c>
      <c r="G7373" t="s">
        <v>141</v>
      </c>
      <c r="H7373" t="s">
        <v>121</v>
      </c>
      <c r="I7373">
        <v>1100</v>
      </c>
      <c r="J7373">
        <v>1100</v>
      </c>
      <c r="K7373">
        <v>1100</v>
      </c>
      <c r="L7373" t="s">
        <v>115</v>
      </c>
      <c r="M7373" t="s">
        <v>115</v>
      </c>
      <c r="N7373" t="s">
        <v>113</v>
      </c>
      <c r="O7373" t="s">
        <v>114</v>
      </c>
    </row>
    <row r="7374" spans="1:15" x14ac:dyDescent="0.35">
      <c r="A7374" t="s">
        <v>513</v>
      </c>
      <c r="B7374" s="10">
        <v>0</v>
      </c>
      <c r="C7374" t="s">
        <v>395</v>
      </c>
      <c r="D7374" t="s">
        <v>513</v>
      </c>
      <c r="E7374" s="10">
        <v>0.45833333333333331</v>
      </c>
      <c r="F7374" t="s">
        <v>395</v>
      </c>
      <c r="G7374" t="s">
        <v>132</v>
      </c>
      <c r="H7374" t="s">
        <v>121</v>
      </c>
      <c r="I7374">
        <v>235.8</v>
      </c>
      <c r="J7374">
        <v>300</v>
      </c>
      <c r="K7374">
        <v>2593.75</v>
      </c>
      <c r="L7374" t="s">
        <v>91</v>
      </c>
      <c r="M7374" t="s">
        <v>91</v>
      </c>
      <c r="N7374" t="s">
        <v>122</v>
      </c>
      <c r="O7374" t="s">
        <v>123</v>
      </c>
    </row>
    <row r="7375" spans="1:15" x14ac:dyDescent="0.35">
      <c r="A7375" t="s">
        <v>513</v>
      </c>
      <c r="B7375" s="10">
        <v>0</v>
      </c>
      <c r="C7375" t="s">
        <v>395</v>
      </c>
      <c r="D7375" t="s">
        <v>513</v>
      </c>
      <c r="E7375" s="10">
        <v>0.45833333333333331</v>
      </c>
      <c r="F7375" t="s">
        <v>395</v>
      </c>
      <c r="G7375" t="s">
        <v>132</v>
      </c>
      <c r="H7375" t="s">
        <v>111</v>
      </c>
      <c r="I7375">
        <v>235.8</v>
      </c>
      <c r="J7375">
        <v>300</v>
      </c>
      <c r="K7375">
        <v>2593.75</v>
      </c>
      <c r="L7375" t="s">
        <v>91</v>
      </c>
      <c r="M7375" t="s">
        <v>91</v>
      </c>
      <c r="N7375" t="s">
        <v>113</v>
      </c>
      <c r="O7375" t="s">
        <v>114</v>
      </c>
    </row>
    <row r="7376" spans="1:15" x14ac:dyDescent="0.35">
      <c r="A7376" t="s">
        <v>513</v>
      </c>
      <c r="B7376" s="10">
        <v>1.0416666666666666E-2</v>
      </c>
      <c r="C7376" t="s">
        <v>395</v>
      </c>
      <c r="D7376" t="s">
        <v>513</v>
      </c>
      <c r="E7376" s="10">
        <v>0.32291666666666669</v>
      </c>
      <c r="F7376" t="s">
        <v>395</v>
      </c>
      <c r="G7376" t="s">
        <v>132</v>
      </c>
      <c r="H7376" t="s">
        <v>111</v>
      </c>
      <c r="I7376">
        <v>1</v>
      </c>
      <c r="J7376">
        <v>1</v>
      </c>
      <c r="K7376">
        <v>7.5</v>
      </c>
      <c r="L7376" t="s">
        <v>115</v>
      </c>
      <c r="M7376" t="s">
        <v>115</v>
      </c>
      <c r="N7376" t="s">
        <v>392</v>
      </c>
      <c r="O7376" t="s">
        <v>114</v>
      </c>
    </row>
    <row r="7377" spans="1:15" x14ac:dyDescent="0.35">
      <c r="A7377" t="s">
        <v>513</v>
      </c>
      <c r="B7377" s="10">
        <v>1.0416666666666666E-2</v>
      </c>
      <c r="C7377" t="s">
        <v>395</v>
      </c>
      <c r="D7377" t="s">
        <v>513</v>
      </c>
      <c r="E7377" s="10">
        <v>0.53125</v>
      </c>
      <c r="F7377" t="s">
        <v>395</v>
      </c>
      <c r="G7377" t="s">
        <v>132</v>
      </c>
      <c r="H7377" t="s">
        <v>121</v>
      </c>
      <c r="I7377">
        <v>3.22</v>
      </c>
      <c r="J7377">
        <v>4</v>
      </c>
      <c r="K7377">
        <v>39.5</v>
      </c>
      <c r="L7377" t="s">
        <v>115</v>
      </c>
      <c r="M7377" t="s">
        <v>115</v>
      </c>
      <c r="N7377" t="s">
        <v>113</v>
      </c>
      <c r="O7377" t="s">
        <v>114</v>
      </c>
    </row>
    <row r="7378" spans="1:15" x14ac:dyDescent="0.35">
      <c r="A7378" t="s">
        <v>513</v>
      </c>
      <c r="B7378" s="10">
        <v>1.0416666666666666E-2</v>
      </c>
      <c r="C7378" t="s">
        <v>395</v>
      </c>
      <c r="D7378" t="s">
        <v>513</v>
      </c>
      <c r="E7378" s="10">
        <v>0.53125</v>
      </c>
      <c r="F7378" t="s">
        <v>395</v>
      </c>
      <c r="G7378" t="s">
        <v>132</v>
      </c>
      <c r="H7378" t="s">
        <v>111</v>
      </c>
      <c r="I7378">
        <v>1</v>
      </c>
      <c r="J7378">
        <v>1</v>
      </c>
      <c r="K7378">
        <v>12.5</v>
      </c>
      <c r="L7378" t="s">
        <v>115</v>
      </c>
      <c r="M7378" t="s">
        <v>115</v>
      </c>
      <c r="N7378" t="s">
        <v>350</v>
      </c>
      <c r="O7378" t="s">
        <v>114</v>
      </c>
    </row>
    <row r="7379" spans="1:15" x14ac:dyDescent="0.35">
      <c r="A7379" t="s">
        <v>513</v>
      </c>
      <c r="B7379" s="10">
        <v>1.0416666666666666E-2</v>
      </c>
      <c r="C7379" t="s">
        <v>395</v>
      </c>
      <c r="D7379" t="s">
        <v>513</v>
      </c>
      <c r="E7379" s="10">
        <v>0.53125</v>
      </c>
      <c r="F7379" t="s">
        <v>395</v>
      </c>
      <c r="G7379" t="s">
        <v>132</v>
      </c>
      <c r="H7379" t="s">
        <v>111</v>
      </c>
      <c r="I7379">
        <v>1</v>
      </c>
      <c r="J7379">
        <v>1</v>
      </c>
      <c r="K7379">
        <v>12.5</v>
      </c>
      <c r="L7379" t="s">
        <v>115</v>
      </c>
      <c r="M7379" t="s">
        <v>115</v>
      </c>
      <c r="N7379" t="s">
        <v>244</v>
      </c>
      <c r="O7379" t="s">
        <v>114</v>
      </c>
    </row>
    <row r="7380" spans="1:15" x14ac:dyDescent="0.35">
      <c r="A7380" t="s">
        <v>513</v>
      </c>
      <c r="B7380" s="10">
        <v>1.0416666666666666E-2</v>
      </c>
      <c r="C7380" t="s">
        <v>395</v>
      </c>
      <c r="D7380" t="s">
        <v>513</v>
      </c>
      <c r="E7380" s="10">
        <v>0.32291666666666669</v>
      </c>
      <c r="F7380" t="s">
        <v>395</v>
      </c>
      <c r="G7380" t="s">
        <v>132</v>
      </c>
      <c r="H7380" t="s">
        <v>111</v>
      </c>
      <c r="I7380">
        <v>1</v>
      </c>
      <c r="J7380">
        <v>1</v>
      </c>
      <c r="K7380">
        <v>7.5</v>
      </c>
      <c r="L7380" t="s">
        <v>115</v>
      </c>
      <c r="M7380" t="s">
        <v>115</v>
      </c>
      <c r="N7380" t="s">
        <v>349</v>
      </c>
      <c r="O7380" t="s">
        <v>114</v>
      </c>
    </row>
    <row r="7381" spans="1:15" x14ac:dyDescent="0.35">
      <c r="A7381" t="s">
        <v>513</v>
      </c>
      <c r="B7381" s="10">
        <v>4.1666666666666664E-2</v>
      </c>
      <c r="C7381" t="s">
        <v>395</v>
      </c>
      <c r="D7381" t="s">
        <v>513</v>
      </c>
      <c r="E7381" s="10">
        <v>0.3125</v>
      </c>
      <c r="F7381" t="s">
        <v>395</v>
      </c>
      <c r="G7381" t="s">
        <v>110</v>
      </c>
      <c r="H7381" t="s">
        <v>121</v>
      </c>
      <c r="I7381">
        <v>295.19</v>
      </c>
      <c r="J7381">
        <v>330</v>
      </c>
      <c r="K7381">
        <v>1918.75</v>
      </c>
      <c r="L7381" t="s">
        <v>115</v>
      </c>
      <c r="M7381" t="s">
        <v>115</v>
      </c>
      <c r="N7381" t="s">
        <v>212</v>
      </c>
      <c r="O7381" t="s">
        <v>123</v>
      </c>
    </row>
    <row r="7382" spans="1:15" x14ac:dyDescent="0.35">
      <c r="A7382" t="s">
        <v>513</v>
      </c>
      <c r="B7382" s="10">
        <v>4.1666666666666664E-2</v>
      </c>
      <c r="C7382" t="s">
        <v>395</v>
      </c>
      <c r="D7382" t="s">
        <v>513</v>
      </c>
      <c r="E7382" s="10">
        <v>6.25E-2</v>
      </c>
      <c r="F7382" t="s">
        <v>395</v>
      </c>
      <c r="G7382" t="s">
        <v>110</v>
      </c>
      <c r="H7382" t="s">
        <v>121</v>
      </c>
      <c r="I7382">
        <v>75</v>
      </c>
      <c r="J7382">
        <v>140</v>
      </c>
      <c r="K7382">
        <v>37.5</v>
      </c>
      <c r="L7382" t="s">
        <v>91</v>
      </c>
      <c r="M7382" t="s">
        <v>115</v>
      </c>
      <c r="N7382" t="s">
        <v>129</v>
      </c>
      <c r="O7382" t="s">
        <v>114</v>
      </c>
    </row>
    <row r="7383" spans="1:15" x14ac:dyDescent="0.35">
      <c r="A7383" t="s">
        <v>513</v>
      </c>
      <c r="B7383" s="10">
        <v>4.1666666666666664E-2</v>
      </c>
      <c r="C7383" t="s">
        <v>395</v>
      </c>
      <c r="D7383" t="s">
        <v>513</v>
      </c>
      <c r="E7383" s="10">
        <v>6.25E-2</v>
      </c>
      <c r="F7383" t="s">
        <v>395</v>
      </c>
      <c r="G7383" t="s">
        <v>110</v>
      </c>
      <c r="H7383" t="s">
        <v>121</v>
      </c>
      <c r="I7383">
        <v>140</v>
      </c>
      <c r="J7383">
        <v>140</v>
      </c>
      <c r="K7383">
        <v>70</v>
      </c>
      <c r="L7383" t="s">
        <v>91</v>
      </c>
      <c r="M7383" t="s">
        <v>115</v>
      </c>
      <c r="N7383" t="s">
        <v>122</v>
      </c>
      <c r="O7383" t="s">
        <v>123</v>
      </c>
    </row>
    <row r="7384" spans="1:15" x14ac:dyDescent="0.35">
      <c r="A7384" t="s">
        <v>513</v>
      </c>
      <c r="B7384" s="10">
        <v>0.29166666666666669</v>
      </c>
      <c r="C7384" t="s">
        <v>395</v>
      </c>
      <c r="D7384" t="s">
        <v>513</v>
      </c>
      <c r="E7384" s="10">
        <v>0.3125</v>
      </c>
      <c r="F7384" t="s">
        <v>395</v>
      </c>
      <c r="G7384" t="s">
        <v>110</v>
      </c>
      <c r="H7384" t="s">
        <v>111</v>
      </c>
      <c r="I7384">
        <v>92.5</v>
      </c>
      <c r="J7384">
        <v>145</v>
      </c>
      <c r="K7384">
        <v>46.25</v>
      </c>
      <c r="L7384" t="s">
        <v>115</v>
      </c>
      <c r="M7384" t="s">
        <v>115</v>
      </c>
      <c r="N7384" t="s">
        <v>113</v>
      </c>
      <c r="O7384" t="s">
        <v>114</v>
      </c>
    </row>
    <row r="7385" spans="1:15" x14ac:dyDescent="0.35">
      <c r="A7385" t="s">
        <v>513</v>
      </c>
      <c r="B7385" s="10">
        <v>0.375</v>
      </c>
      <c r="C7385" t="s">
        <v>395</v>
      </c>
      <c r="D7385" t="s">
        <v>513</v>
      </c>
      <c r="E7385" s="10">
        <v>0.53125</v>
      </c>
      <c r="F7385" t="s">
        <v>395</v>
      </c>
      <c r="G7385" t="s">
        <v>136</v>
      </c>
      <c r="H7385" t="s">
        <v>121</v>
      </c>
      <c r="I7385">
        <v>23</v>
      </c>
      <c r="J7385">
        <v>32</v>
      </c>
      <c r="K7385">
        <v>86</v>
      </c>
      <c r="L7385" t="s">
        <v>89</v>
      </c>
      <c r="M7385" t="s">
        <v>89</v>
      </c>
      <c r="N7385" t="s">
        <v>137</v>
      </c>
      <c r="O7385" t="s">
        <v>123</v>
      </c>
    </row>
    <row r="7386" spans="1:15" x14ac:dyDescent="0.35">
      <c r="A7386" t="s">
        <v>513</v>
      </c>
      <c r="B7386" s="10">
        <v>0.41666666666666669</v>
      </c>
      <c r="C7386" t="s">
        <v>395</v>
      </c>
      <c r="D7386" t="s">
        <v>513</v>
      </c>
      <c r="E7386" s="10">
        <v>0.66666666666666663</v>
      </c>
      <c r="F7386" t="s">
        <v>395</v>
      </c>
      <c r="G7386" t="s">
        <v>110</v>
      </c>
      <c r="H7386" t="s">
        <v>111</v>
      </c>
      <c r="I7386">
        <v>119</v>
      </c>
      <c r="J7386">
        <v>120</v>
      </c>
      <c r="K7386">
        <v>655</v>
      </c>
      <c r="L7386" t="s">
        <v>88</v>
      </c>
      <c r="M7386" t="s">
        <v>115</v>
      </c>
      <c r="N7386" t="s">
        <v>155</v>
      </c>
      <c r="O7386" t="s">
        <v>118</v>
      </c>
    </row>
    <row r="7387" spans="1:15" x14ac:dyDescent="0.35">
      <c r="A7387" t="s">
        <v>513</v>
      </c>
      <c r="B7387" s="10">
        <v>0.41666666666666669</v>
      </c>
      <c r="C7387" t="s">
        <v>395</v>
      </c>
      <c r="D7387" t="s">
        <v>513</v>
      </c>
      <c r="E7387" s="10">
        <v>0.66666666666666663</v>
      </c>
      <c r="F7387" t="s">
        <v>395</v>
      </c>
      <c r="G7387" t="s">
        <v>110</v>
      </c>
      <c r="H7387" t="s">
        <v>111</v>
      </c>
      <c r="I7387">
        <v>98</v>
      </c>
      <c r="J7387">
        <v>100</v>
      </c>
      <c r="K7387">
        <v>540</v>
      </c>
      <c r="L7387" t="s">
        <v>88</v>
      </c>
      <c r="M7387" t="s">
        <v>115</v>
      </c>
      <c r="N7387" t="s">
        <v>163</v>
      </c>
      <c r="O7387" t="s">
        <v>118</v>
      </c>
    </row>
    <row r="7388" spans="1:15" x14ac:dyDescent="0.35">
      <c r="A7388" t="s">
        <v>513</v>
      </c>
      <c r="B7388" s="10">
        <v>0.41666666666666669</v>
      </c>
      <c r="C7388" t="s">
        <v>395</v>
      </c>
      <c r="D7388" t="s">
        <v>513</v>
      </c>
      <c r="E7388" s="10">
        <v>0.625</v>
      </c>
      <c r="F7388" t="s">
        <v>395</v>
      </c>
      <c r="G7388" t="s">
        <v>110</v>
      </c>
      <c r="H7388" t="s">
        <v>111</v>
      </c>
      <c r="I7388">
        <v>110</v>
      </c>
      <c r="J7388">
        <v>110</v>
      </c>
      <c r="K7388">
        <v>550</v>
      </c>
      <c r="L7388" t="s">
        <v>88</v>
      </c>
      <c r="M7388" t="s">
        <v>115</v>
      </c>
      <c r="N7388" t="s">
        <v>166</v>
      </c>
      <c r="O7388" t="s">
        <v>118</v>
      </c>
    </row>
    <row r="7389" spans="1:15" x14ac:dyDescent="0.35">
      <c r="A7389" t="s">
        <v>513</v>
      </c>
      <c r="B7389" s="10">
        <v>0.41666666666666669</v>
      </c>
      <c r="C7389" t="s">
        <v>395</v>
      </c>
      <c r="D7389" t="s">
        <v>513</v>
      </c>
      <c r="E7389" s="10">
        <v>0.66666666666666663</v>
      </c>
      <c r="F7389" t="s">
        <v>395</v>
      </c>
      <c r="G7389" t="s">
        <v>110</v>
      </c>
      <c r="H7389" t="s">
        <v>111</v>
      </c>
      <c r="I7389">
        <v>156</v>
      </c>
      <c r="J7389">
        <v>170</v>
      </c>
      <c r="K7389">
        <v>937</v>
      </c>
      <c r="L7389" t="s">
        <v>88</v>
      </c>
      <c r="M7389" t="s">
        <v>115</v>
      </c>
      <c r="N7389" t="s">
        <v>157</v>
      </c>
      <c r="O7389" t="s">
        <v>118</v>
      </c>
    </row>
    <row r="7390" spans="1:15" x14ac:dyDescent="0.35">
      <c r="A7390" t="s">
        <v>513</v>
      </c>
      <c r="B7390" s="10">
        <v>0.41666666666666669</v>
      </c>
      <c r="C7390" t="s">
        <v>395</v>
      </c>
      <c r="D7390" t="s">
        <v>513</v>
      </c>
      <c r="E7390" s="10">
        <v>0.875</v>
      </c>
      <c r="F7390" t="s">
        <v>395</v>
      </c>
      <c r="G7390" t="s">
        <v>110</v>
      </c>
      <c r="H7390" t="s">
        <v>121</v>
      </c>
      <c r="I7390">
        <v>358.86</v>
      </c>
      <c r="J7390">
        <v>490</v>
      </c>
      <c r="K7390">
        <v>3947.5</v>
      </c>
      <c r="L7390" t="s">
        <v>91</v>
      </c>
      <c r="M7390" t="s">
        <v>115</v>
      </c>
      <c r="N7390" t="s">
        <v>122</v>
      </c>
      <c r="O7390" t="s">
        <v>123</v>
      </c>
    </row>
    <row r="7391" spans="1:15" x14ac:dyDescent="0.35">
      <c r="A7391" t="s">
        <v>513</v>
      </c>
      <c r="B7391" s="10">
        <v>0.41666666666666669</v>
      </c>
      <c r="C7391" t="s">
        <v>395</v>
      </c>
      <c r="D7391" t="s">
        <v>513</v>
      </c>
      <c r="E7391" s="10">
        <v>0.86458333333333337</v>
      </c>
      <c r="F7391" t="s">
        <v>395</v>
      </c>
      <c r="G7391" t="s">
        <v>110</v>
      </c>
      <c r="H7391" t="s">
        <v>121</v>
      </c>
      <c r="I7391">
        <v>489.85</v>
      </c>
      <c r="J7391">
        <v>1150</v>
      </c>
      <c r="K7391">
        <v>4776</v>
      </c>
      <c r="L7391" t="s">
        <v>91</v>
      </c>
      <c r="M7391" t="s">
        <v>115</v>
      </c>
      <c r="N7391" t="s">
        <v>129</v>
      </c>
      <c r="O7391" t="s">
        <v>114</v>
      </c>
    </row>
    <row r="7392" spans="1:15" x14ac:dyDescent="0.35">
      <c r="A7392" t="s">
        <v>513</v>
      </c>
      <c r="B7392" s="10">
        <v>0.45833333333333331</v>
      </c>
      <c r="C7392" t="s">
        <v>395</v>
      </c>
      <c r="D7392" t="s">
        <v>513</v>
      </c>
      <c r="E7392" s="10">
        <v>0.64583333333333337</v>
      </c>
      <c r="F7392" t="s">
        <v>395</v>
      </c>
      <c r="G7392" t="s">
        <v>110</v>
      </c>
      <c r="H7392" t="s">
        <v>111</v>
      </c>
      <c r="I7392">
        <v>122</v>
      </c>
      <c r="J7392">
        <v>125</v>
      </c>
      <c r="K7392">
        <v>459</v>
      </c>
      <c r="L7392" t="s">
        <v>88</v>
      </c>
      <c r="M7392" t="s">
        <v>115</v>
      </c>
      <c r="N7392" t="s">
        <v>261</v>
      </c>
      <c r="O7392" t="s">
        <v>118</v>
      </c>
    </row>
    <row r="7393" spans="1:15" x14ac:dyDescent="0.35">
      <c r="A7393" t="s">
        <v>513</v>
      </c>
      <c r="B7393" s="10">
        <v>0.45833333333333331</v>
      </c>
      <c r="C7393" t="s">
        <v>395</v>
      </c>
      <c r="D7393" t="s">
        <v>513</v>
      </c>
      <c r="E7393" s="10">
        <v>0.66666666666666663</v>
      </c>
      <c r="F7393" t="s">
        <v>395</v>
      </c>
      <c r="G7393" t="s">
        <v>110</v>
      </c>
      <c r="H7393" t="s">
        <v>111</v>
      </c>
      <c r="I7393">
        <v>340</v>
      </c>
      <c r="J7393">
        <v>350</v>
      </c>
      <c r="K7393">
        <v>1700</v>
      </c>
      <c r="L7393" t="s">
        <v>88</v>
      </c>
      <c r="M7393" t="s">
        <v>115</v>
      </c>
      <c r="N7393" t="s">
        <v>245</v>
      </c>
      <c r="O7393" t="s">
        <v>118</v>
      </c>
    </row>
    <row r="7394" spans="1:15" x14ac:dyDescent="0.35">
      <c r="A7394" t="s">
        <v>513</v>
      </c>
      <c r="B7394" s="10">
        <v>0.45833333333333331</v>
      </c>
      <c r="C7394" t="s">
        <v>395</v>
      </c>
      <c r="D7394" t="s">
        <v>513</v>
      </c>
      <c r="E7394" s="10">
        <v>0.70833333333333337</v>
      </c>
      <c r="F7394" t="s">
        <v>395</v>
      </c>
      <c r="G7394" t="s">
        <v>110</v>
      </c>
      <c r="H7394" t="s">
        <v>111</v>
      </c>
      <c r="I7394">
        <v>48</v>
      </c>
      <c r="J7394">
        <v>50</v>
      </c>
      <c r="K7394">
        <v>96</v>
      </c>
      <c r="L7394" t="s">
        <v>88</v>
      </c>
      <c r="M7394" t="s">
        <v>115</v>
      </c>
      <c r="N7394" t="s">
        <v>154</v>
      </c>
      <c r="O7394" t="s">
        <v>123</v>
      </c>
    </row>
    <row r="7395" spans="1:15" x14ac:dyDescent="0.35">
      <c r="A7395" t="s">
        <v>513</v>
      </c>
      <c r="B7395" s="10">
        <v>0.45833333333333331</v>
      </c>
      <c r="C7395" t="s">
        <v>395</v>
      </c>
      <c r="D7395" t="s">
        <v>513</v>
      </c>
      <c r="E7395" s="10">
        <v>0.73958333333333337</v>
      </c>
      <c r="F7395" t="s">
        <v>395</v>
      </c>
      <c r="G7395" t="s">
        <v>110</v>
      </c>
      <c r="H7395" t="s">
        <v>111</v>
      </c>
      <c r="I7395">
        <v>36</v>
      </c>
      <c r="J7395">
        <v>105</v>
      </c>
      <c r="K7395">
        <v>245</v>
      </c>
      <c r="L7395" t="s">
        <v>88</v>
      </c>
      <c r="M7395" t="s">
        <v>115</v>
      </c>
      <c r="N7395" t="s">
        <v>177</v>
      </c>
      <c r="O7395" t="s">
        <v>118</v>
      </c>
    </row>
    <row r="7396" spans="1:15" x14ac:dyDescent="0.35">
      <c r="A7396" t="s">
        <v>513</v>
      </c>
      <c r="B7396" s="10">
        <v>0.45833333333333331</v>
      </c>
      <c r="C7396" t="s">
        <v>395</v>
      </c>
      <c r="D7396" t="s">
        <v>513</v>
      </c>
      <c r="E7396" s="10">
        <v>0.73958333333333337</v>
      </c>
      <c r="F7396" t="s">
        <v>395</v>
      </c>
      <c r="G7396" t="s">
        <v>110</v>
      </c>
      <c r="H7396" t="s">
        <v>111</v>
      </c>
      <c r="I7396">
        <v>58</v>
      </c>
      <c r="J7396">
        <v>68</v>
      </c>
      <c r="K7396">
        <v>392</v>
      </c>
      <c r="L7396" t="s">
        <v>88</v>
      </c>
      <c r="M7396" t="s">
        <v>115</v>
      </c>
      <c r="N7396" t="s">
        <v>514</v>
      </c>
      <c r="O7396" t="s">
        <v>118</v>
      </c>
    </row>
    <row r="7397" spans="1:15" x14ac:dyDescent="0.35">
      <c r="A7397" t="s">
        <v>513</v>
      </c>
      <c r="B7397" s="10">
        <v>0.45833333333333331</v>
      </c>
      <c r="C7397" t="s">
        <v>395</v>
      </c>
      <c r="D7397" t="s">
        <v>513</v>
      </c>
      <c r="E7397" s="10">
        <v>0.66666666666666663</v>
      </c>
      <c r="F7397" t="s">
        <v>395</v>
      </c>
      <c r="G7397" t="s">
        <v>110</v>
      </c>
      <c r="H7397" t="s">
        <v>111</v>
      </c>
      <c r="I7397">
        <v>121</v>
      </c>
      <c r="J7397">
        <v>180</v>
      </c>
      <c r="K7397">
        <v>606</v>
      </c>
      <c r="L7397" t="s">
        <v>88</v>
      </c>
      <c r="M7397" t="s">
        <v>115</v>
      </c>
      <c r="N7397" t="s">
        <v>225</v>
      </c>
      <c r="O7397" t="s">
        <v>118</v>
      </c>
    </row>
    <row r="7398" spans="1:15" x14ac:dyDescent="0.35">
      <c r="A7398" t="s">
        <v>513</v>
      </c>
      <c r="B7398" s="10">
        <v>0.45833333333333331</v>
      </c>
      <c r="C7398" t="s">
        <v>395</v>
      </c>
      <c r="D7398" t="s">
        <v>513</v>
      </c>
      <c r="E7398" s="10">
        <v>0.70833333333333337</v>
      </c>
      <c r="F7398" t="s">
        <v>395</v>
      </c>
      <c r="G7398" t="s">
        <v>110</v>
      </c>
      <c r="H7398" t="s">
        <v>111</v>
      </c>
      <c r="I7398">
        <v>28</v>
      </c>
      <c r="J7398">
        <v>39</v>
      </c>
      <c r="K7398">
        <v>168</v>
      </c>
      <c r="L7398" t="s">
        <v>88</v>
      </c>
      <c r="M7398" t="s">
        <v>115</v>
      </c>
      <c r="N7398" t="s">
        <v>178</v>
      </c>
      <c r="O7398" t="s">
        <v>118</v>
      </c>
    </row>
    <row r="7399" spans="1:15" x14ac:dyDescent="0.35">
      <c r="A7399" t="s">
        <v>513</v>
      </c>
      <c r="B7399" s="10">
        <v>0.45833333333333331</v>
      </c>
      <c r="C7399" t="s">
        <v>395</v>
      </c>
      <c r="D7399" t="s">
        <v>513</v>
      </c>
      <c r="E7399" s="10">
        <v>0.64583333333333337</v>
      </c>
      <c r="F7399" t="s">
        <v>395</v>
      </c>
      <c r="G7399" t="s">
        <v>110</v>
      </c>
      <c r="H7399" t="s">
        <v>111</v>
      </c>
      <c r="I7399">
        <v>122</v>
      </c>
      <c r="J7399">
        <v>125</v>
      </c>
      <c r="K7399">
        <v>459</v>
      </c>
      <c r="L7399" t="s">
        <v>88</v>
      </c>
      <c r="M7399" t="s">
        <v>115</v>
      </c>
      <c r="N7399" t="s">
        <v>156</v>
      </c>
      <c r="O7399" t="s">
        <v>118</v>
      </c>
    </row>
    <row r="7400" spans="1:15" x14ac:dyDescent="0.35">
      <c r="A7400" t="s">
        <v>513</v>
      </c>
      <c r="B7400" s="10">
        <v>0.45833333333333331</v>
      </c>
      <c r="C7400" t="s">
        <v>395</v>
      </c>
      <c r="D7400" t="s">
        <v>513</v>
      </c>
      <c r="E7400" s="10">
        <v>0.66666666666666663</v>
      </c>
      <c r="F7400" t="s">
        <v>395</v>
      </c>
      <c r="G7400" t="s">
        <v>110</v>
      </c>
      <c r="H7400" t="s">
        <v>111</v>
      </c>
      <c r="I7400">
        <v>112</v>
      </c>
      <c r="J7400">
        <v>120</v>
      </c>
      <c r="K7400">
        <v>558</v>
      </c>
      <c r="L7400" t="s">
        <v>88</v>
      </c>
      <c r="M7400" t="s">
        <v>115</v>
      </c>
      <c r="N7400" t="s">
        <v>223</v>
      </c>
      <c r="O7400" t="s">
        <v>118</v>
      </c>
    </row>
    <row r="7401" spans="1:15" x14ac:dyDescent="0.35">
      <c r="A7401" t="s">
        <v>513</v>
      </c>
      <c r="B7401" s="10">
        <v>0.5</v>
      </c>
      <c r="C7401" t="s">
        <v>395</v>
      </c>
      <c r="D7401" t="s">
        <v>513</v>
      </c>
      <c r="E7401" s="10">
        <v>0.875</v>
      </c>
      <c r="F7401" t="s">
        <v>395</v>
      </c>
      <c r="G7401" t="s">
        <v>110</v>
      </c>
      <c r="H7401" t="s">
        <v>111</v>
      </c>
      <c r="I7401">
        <v>298</v>
      </c>
      <c r="J7401">
        <v>670</v>
      </c>
      <c r="K7401">
        <v>2161</v>
      </c>
      <c r="L7401" t="s">
        <v>88</v>
      </c>
      <c r="M7401" t="s">
        <v>115</v>
      </c>
      <c r="N7401" t="s">
        <v>139</v>
      </c>
      <c r="O7401" t="s">
        <v>123</v>
      </c>
    </row>
    <row r="7402" spans="1:15" x14ac:dyDescent="0.35">
      <c r="A7402" t="s">
        <v>513</v>
      </c>
      <c r="B7402" s="10">
        <v>0.5625</v>
      </c>
      <c r="C7402" t="s">
        <v>395</v>
      </c>
      <c r="D7402" t="s">
        <v>513</v>
      </c>
      <c r="E7402" s="10">
        <v>0.66666666666666663</v>
      </c>
      <c r="F7402" t="s">
        <v>395</v>
      </c>
      <c r="G7402" t="s">
        <v>110</v>
      </c>
      <c r="H7402" t="s">
        <v>111</v>
      </c>
      <c r="I7402">
        <v>170</v>
      </c>
      <c r="J7402">
        <v>200</v>
      </c>
      <c r="K7402">
        <v>426</v>
      </c>
      <c r="L7402" t="s">
        <v>88</v>
      </c>
      <c r="M7402" t="s">
        <v>115</v>
      </c>
      <c r="N7402" t="s">
        <v>381</v>
      </c>
      <c r="O7402" t="s">
        <v>118</v>
      </c>
    </row>
    <row r="7403" spans="1:15" x14ac:dyDescent="0.35">
      <c r="A7403" t="s">
        <v>513</v>
      </c>
      <c r="B7403" s="10">
        <v>0.5625</v>
      </c>
      <c r="C7403" t="s">
        <v>395</v>
      </c>
      <c r="D7403" t="s">
        <v>513</v>
      </c>
      <c r="E7403" s="10">
        <v>0.58333333333333337</v>
      </c>
      <c r="F7403" t="s">
        <v>395</v>
      </c>
      <c r="G7403" t="s">
        <v>110</v>
      </c>
      <c r="H7403" t="s">
        <v>121</v>
      </c>
      <c r="I7403">
        <v>375</v>
      </c>
      <c r="J7403">
        <v>500</v>
      </c>
      <c r="K7403">
        <v>187.5</v>
      </c>
      <c r="L7403" t="s">
        <v>115</v>
      </c>
      <c r="M7403" t="s">
        <v>115</v>
      </c>
      <c r="N7403" t="s">
        <v>113</v>
      </c>
      <c r="O7403" t="s">
        <v>114</v>
      </c>
    </row>
    <row r="7404" spans="1:15" x14ac:dyDescent="0.35">
      <c r="A7404" t="s">
        <v>513</v>
      </c>
      <c r="B7404" s="10">
        <v>0.625</v>
      </c>
      <c r="C7404" t="s">
        <v>395</v>
      </c>
      <c r="D7404" t="s">
        <v>513</v>
      </c>
      <c r="E7404" s="10">
        <v>0.66666666666666663</v>
      </c>
      <c r="F7404" t="s">
        <v>395</v>
      </c>
      <c r="G7404" t="s">
        <v>110</v>
      </c>
      <c r="H7404" t="s">
        <v>111</v>
      </c>
      <c r="I7404">
        <v>98</v>
      </c>
      <c r="J7404">
        <v>100</v>
      </c>
      <c r="K7404">
        <v>98</v>
      </c>
      <c r="L7404" t="s">
        <v>88</v>
      </c>
      <c r="M7404" t="s">
        <v>115</v>
      </c>
      <c r="N7404" t="s">
        <v>166</v>
      </c>
      <c r="O7404" t="s">
        <v>118</v>
      </c>
    </row>
    <row r="7405" spans="1:15" x14ac:dyDescent="0.35">
      <c r="A7405" t="s">
        <v>513</v>
      </c>
      <c r="B7405" s="10">
        <v>0.64583333333333337</v>
      </c>
      <c r="C7405" t="s">
        <v>395</v>
      </c>
      <c r="D7405" t="s">
        <v>513</v>
      </c>
      <c r="E7405" s="10">
        <v>0.70833333333333337</v>
      </c>
      <c r="F7405" t="s">
        <v>395</v>
      </c>
      <c r="G7405" t="s">
        <v>110</v>
      </c>
      <c r="H7405" t="s">
        <v>111</v>
      </c>
      <c r="I7405">
        <v>43</v>
      </c>
      <c r="J7405">
        <v>50</v>
      </c>
      <c r="K7405">
        <v>65</v>
      </c>
      <c r="L7405" t="s">
        <v>88</v>
      </c>
      <c r="M7405" t="s">
        <v>115</v>
      </c>
      <c r="N7405" t="s">
        <v>262</v>
      </c>
      <c r="O7405" t="s">
        <v>118</v>
      </c>
    </row>
    <row r="7406" spans="1:15" x14ac:dyDescent="0.35">
      <c r="A7406" t="s">
        <v>513</v>
      </c>
      <c r="B7406" s="10">
        <v>0.65625</v>
      </c>
      <c r="C7406" t="s">
        <v>395</v>
      </c>
      <c r="D7406" t="s">
        <v>513</v>
      </c>
      <c r="E7406" s="10">
        <v>0.66666666666666663</v>
      </c>
      <c r="F7406" t="s">
        <v>395</v>
      </c>
      <c r="G7406" t="s">
        <v>110</v>
      </c>
      <c r="H7406" t="s">
        <v>111</v>
      </c>
      <c r="I7406">
        <v>90</v>
      </c>
      <c r="J7406">
        <v>90</v>
      </c>
      <c r="K7406">
        <v>22</v>
      </c>
      <c r="L7406" t="s">
        <v>88</v>
      </c>
      <c r="M7406" t="s">
        <v>115</v>
      </c>
      <c r="N7406" t="s">
        <v>384</v>
      </c>
      <c r="O7406" t="s">
        <v>118</v>
      </c>
    </row>
    <row r="7407" spans="1:15" x14ac:dyDescent="0.35">
      <c r="A7407" t="s">
        <v>513</v>
      </c>
      <c r="B7407" s="10">
        <v>0.66666666666666663</v>
      </c>
      <c r="C7407" t="s">
        <v>395</v>
      </c>
      <c r="D7407" t="s">
        <v>513</v>
      </c>
      <c r="E7407" s="10">
        <v>0.73958333333333337</v>
      </c>
      <c r="F7407" t="s">
        <v>395</v>
      </c>
      <c r="G7407" t="s">
        <v>110</v>
      </c>
      <c r="H7407" t="s">
        <v>121</v>
      </c>
      <c r="I7407">
        <v>60</v>
      </c>
      <c r="J7407">
        <v>60</v>
      </c>
      <c r="K7407">
        <v>105</v>
      </c>
      <c r="L7407" t="s">
        <v>88</v>
      </c>
      <c r="M7407" t="s">
        <v>115</v>
      </c>
      <c r="N7407" t="s">
        <v>139</v>
      </c>
      <c r="O7407" t="s">
        <v>123</v>
      </c>
    </row>
    <row r="7408" spans="1:15" x14ac:dyDescent="0.35">
      <c r="A7408" t="s">
        <v>513</v>
      </c>
      <c r="B7408" s="10">
        <v>0.66666666666666663</v>
      </c>
      <c r="C7408" t="s">
        <v>395</v>
      </c>
      <c r="D7408" t="s">
        <v>513</v>
      </c>
      <c r="E7408" s="10">
        <v>0.70833333333333337</v>
      </c>
      <c r="F7408" t="s">
        <v>395</v>
      </c>
      <c r="G7408" t="s">
        <v>110</v>
      </c>
      <c r="H7408" t="s">
        <v>111</v>
      </c>
      <c r="I7408">
        <v>78</v>
      </c>
      <c r="J7408">
        <v>78</v>
      </c>
      <c r="K7408">
        <v>78</v>
      </c>
      <c r="L7408" t="s">
        <v>88</v>
      </c>
      <c r="M7408" t="s">
        <v>115</v>
      </c>
      <c r="N7408" t="s">
        <v>305</v>
      </c>
      <c r="O7408" t="s">
        <v>123</v>
      </c>
    </row>
    <row r="7409" spans="1:15" x14ac:dyDescent="0.35">
      <c r="A7409" t="s">
        <v>513</v>
      </c>
      <c r="B7409" s="10">
        <v>0.70833333333333337</v>
      </c>
      <c r="C7409" t="s">
        <v>395</v>
      </c>
      <c r="D7409" t="s">
        <v>513</v>
      </c>
      <c r="E7409" s="10">
        <v>0.875</v>
      </c>
      <c r="F7409" t="s">
        <v>395</v>
      </c>
      <c r="G7409" t="s">
        <v>110</v>
      </c>
      <c r="H7409" t="s">
        <v>111</v>
      </c>
      <c r="I7409">
        <v>245.67</v>
      </c>
      <c r="J7409">
        <v>350</v>
      </c>
      <c r="K7409">
        <v>368.5</v>
      </c>
      <c r="L7409" t="s">
        <v>115</v>
      </c>
      <c r="M7409" t="s">
        <v>115</v>
      </c>
      <c r="N7409" t="s">
        <v>113</v>
      </c>
      <c r="O7409" t="s">
        <v>114</v>
      </c>
    </row>
    <row r="7410" spans="1:15" x14ac:dyDescent="0.35">
      <c r="A7410" t="s">
        <v>513</v>
      </c>
      <c r="B7410" s="10">
        <v>0.76041666666666663</v>
      </c>
      <c r="C7410" t="s">
        <v>395</v>
      </c>
      <c r="D7410" t="s">
        <v>515</v>
      </c>
      <c r="E7410" s="10">
        <v>0</v>
      </c>
      <c r="F7410" t="s">
        <v>395</v>
      </c>
      <c r="G7410" t="s">
        <v>132</v>
      </c>
      <c r="H7410" t="s">
        <v>111</v>
      </c>
      <c r="I7410">
        <v>1</v>
      </c>
      <c r="J7410">
        <v>1</v>
      </c>
      <c r="K7410">
        <v>5.75</v>
      </c>
      <c r="L7410" t="s">
        <v>115</v>
      </c>
      <c r="M7410" t="s">
        <v>115</v>
      </c>
      <c r="N7410" t="s">
        <v>392</v>
      </c>
      <c r="O7410" t="s">
        <v>114</v>
      </c>
    </row>
    <row r="7411" spans="1:15" x14ac:dyDescent="0.35">
      <c r="A7411" t="s">
        <v>513</v>
      </c>
      <c r="B7411" s="10">
        <v>0.76041666666666663</v>
      </c>
      <c r="C7411" t="s">
        <v>395</v>
      </c>
      <c r="D7411" t="s">
        <v>513</v>
      </c>
      <c r="E7411" s="10">
        <v>0.92708333333333337</v>
      </c>
      <c r="F7411" t="s">
        <v>395</v>
      </c>
      <c r="G7411" t="s">
        <v>132</v>
      </c>
      <c r="H7411" t="s">
        <v>111</v>
      </c>
      <c r="I7411">
        <v>1</v>
      </c>
      <c r="J7411">
        <v>1</v>
      </c>
      <c r="K7411">
        <v>4</v>
      </c>
      <c r="L7411" t="s">
        <v>115</v>
      </c>
      <c r="M7411" t="s">
        <v>115</v>
      </c>
      <c r="N7411" t="s">
        <v>244</v>
      </c>
      <c r="O7411" t="s">
        <v>114</v>
      </c>
    </row>
    <row r="7412" spans="1:15" x14ac:dyDescent="0.35">
      <c r="A7412" t="s">
        <v>513</v>
      </c>
      <c r="B7412" s="10">
        <v>0.76041666666666663</v>
      </c>
      <c r="C7412" t="s">
        <v>395</v>
      </c>
      <c r="D7412" t="s">
        <v>513</v>
      </c>
      <c r="E7412" s="10">
        <v>0.92708333333333337</v>
      </c>
      <c r="F7412" t="s">
        <v>395</v>
      </c>
      <c r="G7412" t="s">
        <v>132</v>
      </c>
      <c r="H7412" t="s">
        <v>111</v>
      </c>
      <c r="I7412">
        <v>1</v>
      </c>
      <c r="J7412">
        <v>1</v>
      </c>
      <c r="K7412">
        <v>4</v>
      </c>
      <c r="L7412" t="s">
        <v>115</v>
      </c>
      <c r="M7412" t="s">
        <v>115</v>
      </c>
      <c r="N7412" t="s">
        <v>350</v>
      </c>
      <c r="O7412" t="s">
        <v>114</v>
      </c>
    </row>
    <row r="7413" spans="1:15" x14ac:dyDescent="0.35">
      <c r="A7413" t="s">
        <v>513</v>
      </c>
      <c r="B7413" s="10">
        <v>0.76041666666666663</v>
      </c>
      <c r="C7413" t="s">
        <v>395</v>
      </c>
      <c r="D7413" t="s">
        <v>515</v>
      </c>
      <c r="E7413" s="10">
        <v>0</v>
      </c>
      <c r="F7413" t="s">
        <v>395</v>
      </c>
      <c r="G7413" t="s">
        <v>132</v>
      </c>
      <c r="H7413" t="s">
        <v>111</v>
      </c>
      <c r="I7413">
        <v>1</v>
      </c>
      <c r="J7413">
        <v>1</v>
      </c>
      <c r="K7413">
        <v>5.75</v>
      </c>
      <c r="L7413" t="s">
        <v>115</v>
      </c>
      <c r="M7413" t="s">
        <v>115</v>
      </c>
      <c r="N7413" t="s">
        <v>349</v>
      </c>
      <c r="O7413" t="s">
        <v>114</v>
      </c>
    </row>
    <row r="7414" spans="1:15" x14ac:dyDescent="0.35">
      <c r="A7414" t="s">
        <v>513</v>
      </c>
      <c r="B7414" s="10">
        <v>0.77083333333333337</v>
      </c>
      <c r="C7414" t="s">
        <v>395</v>
      </c>
      <c r="D7414" t="s">
        <v>515</v>
      </c>
      <c r="E7414" s="10">
        <v>0</v>
      </c>
      <c r="F7414" t="s">
        <v>395</v>
      </c>
      <c r="G7414" t="s">
        <v>132</v>
      </c>
      <c r="H7414" t="s">
        <v>121</v>
      </c>
      <c r="I7414">
        <v>4</v>
      </c>
      <c r="J7414">
        <v>4</v>
      </c>
      <c r="K7414">
        <v>22</v>
      </c>
      <c r="L7414" t="s">
        <v>115</v>
      </c>
      <c r="M7414" t="s">
        <v>115</v>
      </c>
      <c r="N7414" t="s">
        <v>113</v>
      </c>
      <c r="O7414" t="s">
        <v>114</v>
      </c>
    </row>
    <row r="7415" spans="1:15" x14ac:dyDescent="0.35">
      <c r="A7415" t="s">
        <v>515</v>
      </c>
      <c r="B7415" s="10">
        <v>0</v>
      </c>
      <c r="C7415" t="s">
        <v>395</v>
      </c>
      <c r="D7415" t="s">
        <v>515</v>
      </c>
      <c r="E7415" s="10">
        <v>0.23958333333333334</v>
      </c>
      <c r="F7415" t="s">
        <v>395</v>
      </c>
      <c r="G7415" t="s">
        <v>132</v>
      </c>
      <c r="H7415" t="s">
        <v>121</v>
      </c>
      <c r="I7415">
        <v>3.3</v>
      </c>
      <c r="J7415">
        <v>4</v>
      </c>
      <c r="K7415">
        <v>19</v>
      </c>
      <c r="L7415" t="s">
        <v>115</v>
      </c>
      <c r="M7415" t="s">
        <v>115</v>
      </c>
      <c r="N7415" t="s">
        <v>113</v>
      </c>
      <c r="O7415" t="s">
        <v>114</v>
      </c>
    </row>
    <row r="7416" spans="1:15" x14ac:dyDescent="0.35">
      <c r="A7416" t="s">
        <v>515</v>
      </c>
      <c r="B7416" s="10">
        <v>0</v>
      </c>
      <c r="C7416" t="s">
        <v>395</v>
      </c>
      <c r="D7416" t="s">
        <v>515</v>
      </c>
      <c r="E7416" s="10">
        <v>0.23958333333333334</v>
      </c>
      <c r="F7416" t="s">
        <v>395</v>
      </c>
      <c r="G7416" t="s">
        <v>132</v>
      </c>
      <c r="H7416" t="s">
        <v>111</v>
      </c>
      <c r="I7416">
        <v>1</v>
      </c>
      <c r="J7416">
        <v>1</v>
      </c>
      <c r="K7416">
        <v>5.75</v>
      </c>
      <c r="L7416" t="s">
        <v>115</v>
      </c>
      <c r="M7416" t="s">
        <v>115</v>
      </c>
      <c r="N7416" t="s">
        <v>392</v>
      </c>
      <c r="O7416" t="s">
        <v>114</v>
      </c>
    </row>
    <row r="7417" spans="1:15" x14ac:dyDescent="0.35">
      <c r="A7417" t="s">
        <v>515</v>
      </c>
      <c r="B7417" s="10">
        <v>0</v>
      </c>
      <c r="C7417" t="s">
        <v>395</v>
      </c>
      <c r="D7417" t="s">
        <v>515</v>
      </c>
      <c r="E7417" s="10">
        <v>0.23958333333333334</v>
      </c>
      <c r="F7417" t="s">
        <v>395</v>
      </c>
      <c r="G7417" t="s">
        <v>132</v>
      </c>
      <c r="H7417" t="s">
        <v>111</v>
      </c>
      <c r="I7417">
        <v>1</v>
      </c>
      <c r="J7417">
        <v>1</v>
      </c>
      <c r="K7417">
        <v>3.75</v>
      </c>
      <c r="L7417" t="s">
        <v>115</v>
      </c>
      <c r="M7417" t="s">
        <v>115</v>
      </c>
      <c r="N7417" t="s">
        <v>244</v>
      </c>
      <c r="O7417" t="s">
        <v>114</v>
      </c>
    </row>
    <row r="7418" spans="1:15" x14ac:dyDescent="0.35">
      <c r="A7418" t="s">
        <v>515</v>
      </c>
      <c r="B7418" s="10">
        <v>0</v>
      </c>
      <c r="C7418" t="s">
        <v>395</v>
      </c>
      <c r="D7418" t="s">
        <v>515</v>
      </c>
      <c r="E7418" s="10">
        <v>0.23958333333333334</v>
      </c>
      <c r="F7418" t="s">
        <v>395</v>
      </c>
      <c r="G7418" t="s">
        <v>132</v>
      </c>
      <c r="H7418" t="s">
        <v>111</v>
      </c>
      <c r="I7418">
        <v>1</v>
      </c>
      <c r="J7418">
        <v>1</v>
      </c>
      <c r="K7418">
        <v>3.75</v>
      </c>
      <c r="L7418" t="s">
        <v>115</v>
      </c>
      <c r="M7418" t="s">
        <v>115</v>
      </c>
      <c r="N7418" t="s">
        <v>350</v>
      </c>
      <c r="O7418" t="s">
        <v>114</v>
      </c>
    </row>
    <row r="7419" spans="1:15" x14ac:dyDescent="0.35">
      <c r="A7419" t="s">
        <v>515</v>
      </c>
      <c r="B7419" s="10">
        <v>0</v>
      </c>
      <c r="C7419" t="s">
        <v>395</v>
      </c>
      <c r="D7419" t="s">
        <v>515</v>
      </c>
      <c r="E7419" s="10">
        <v>0.23958333333333334</v>
      </c>
      <c r="F7419" t="s">
        <v>395</v>
      </c>
      <c r="G7419" t="s">
        <v>132</v>
      </c>
      <c r="H7419" t="s">
        <v>111</v>
      </c>
      <c r="I7419">
        <v>1</v>
      </c>
      <c r="J7419">
        <v>1</v>
      </c>
      <c r="K7419">
        <v>5.75</v>
      </c>
      <c r="L7419" t="s">
        <v>115</v>
      </c>
      <c r="M7419" t="s">
        <v>115</v>
      </c>
      <c r="N7419" t="s">
        <v>349</v>
      </c>
      <c r="O7419" t="s">
        <v>114</v>
      </c>
    </row>
    <row r="7420" spans="1:15" x14ac:dyDescent="0.35">
      <c r="A7420" t="s">
        <v>515</v>
      </c>
      <c r="B7420" s="10">
        <v>0</v>
      </c>
      <c r="C7420" t="s">
        <v>395</v>
      </c>
      <c r="D7420" t="s">
        <v>516</v>
      </c>
      <c r="E7420" s="10">
        <v>0</v>
      </c>
      <c r="F7420" t="s">
        <v>395</v>
      </c>
      <c r="G7420" t="s">
        <v>141</v>
      </c>
      <c r="H7420" t="s">
        <v>121</v>
      </c>
      <c r="I7420">
        <v>1064.54</v>
      </c>
      <c r="J7420">
        <v>1100</v>
      </c>
      <c r="K7420">
        <v>25549</v>
      </c>
      <c r="L7420" t="s">
        <v>115</v>
      </c>
      <c r="M7420" t="s">
        <v>115</v>
      </c>
      <c r="N7420" t="s">
        <v>113</v>
      </c>
      <c r="O7420" t="s">
        <v>114</v>
      </c>
    </row>
    <row r="7421" spans="1:15" x14ac:dyDescent="0.35">
      <c r="A7421" t="s">
        <v>515</v>
      </c>
      <c r="B7421" s="10">
        <v>0.55208333333333337</v>
      </c>
      <c r="C7421" t="s">
        <v>395</v>
      </c>
      <c r="D7421" t="s">
        <v>515</v>
      </c>
      <c r="E7421" s="10">
        <v>0.79166666666666663</v>
      </c>
      <c r="F7421" t="s">
        <v>395</v>
      </c>
      <c r="G7421" t="s">
        <v>110</v>
      </c>
      <c r="H7421" t="s">
        <v>121</v>
      </c>
      <c r="I7421">
        <v>1</v>
      </c>
      <c r="J7421">
        <v>1</v>
      </c>
      <c r="K7421">
        <v>5.75</v>
      </c>
      <c r="L7421" t="s">
        <v>115</v>
      </c>
      <c r="M7421" t="s">
        <v>115</v>
      </c>
      <c r="N7421" t="s">
        <v>113</v>
      </c>
      <c r="O7421" t="s">
        <v>114</v>
      </c>
    </row>
    <row r="7422" spans="1:15" x14ac:dyDescent="0.35">
      <c r="A7422" t="s">
        <v>515</v>
      </c>
      <c r="B7422" s="10">
        <v>0.55208333333333337</v>
      </c>
      <c r="C7422" t="s">
        <v>395</v>
      </c>
      <c r="D7422" t="s">
        <v>515</v>
      </c>
      <c r="E7422" s="10">
        <v>0.79166666666666663</v>
      </c>
      <c r="F7422" t="s">
        <v>395</v>
      </c>
      <c r="G7422" t="s">
        <v>110</v>
      </c>
      <c r="H7422" t="s">
        <v>111</v>
      </c>
      <c r="I7422">
        <v>1</v>
      </c>
      <c r="J7422">
        <v>1</v>
      </c>
      <c r="K7422">
        <v>5.75</v>
      </c>
      <c r="L7422" t="s">
        <v>115</v>
      </c>
      <c r="M7422" t="s">
        <v>115</v>
      </c>
      <c r="N7422" t="s">
        <v>119</v>
      </c>
      <c r="O7422" t="s">
        <v>118</v>
      </c>
    </row>
    <row r="7423" spans="1:15" x14ac:dyDescent="0.35">
      <c r="A7423" t="s">
        <v>515</v>
      </c>
      <c r="B7423" s="10">
        <v>0.57291666666666663</v>
      </c>
      <c r="C7423" t="s">
        <v>395</v>
      </c>
      <c r="D7423" t="s">
        <v>515</v>
      </c>
      <c r="E7423" s="10">
        <v>0.66666666666666663</v>
      </c>
      <c r="F7423" t="s">
        <v>395</v>
      </c>
      <c r="G7423" t="s">
        <v>110</v>
      </c>
      <c r="H7423" t="s">
        <v>121</v>
      </c>
      <c r="I7423">
        <v>113</v>
      </c>
      <c r="J7423">
        <v>140</v>
      </c>
      <c r="K7423">
        <v>255</v>
      </c>
      <c r="L7423" t="s">
        <v>89</v>
      </c>
      <c r="M7423" t="s">
        <v>128</v>
      </c>
      <c r="N7423" t="s">
        <v>175</v>
      </c>
      <c r="O7423" t="s">
        <v>123</v>
      </c>
    </row>
    <row r="7424" spans="1:15" x14ac:dyDescent="0.35">
      <c r="A7424" t="s">
        <v>515</v>
      </c>
      <c r="B7424" s="10">
        <v>0.57291666666666663</v>
      </c>
      <c r="C7424" t="s">
        <v>395</v>
      </c>
      <c r="D7424" t="s">
        <v>515</v>
      </c>
      <c r="E7424" s="10">
        <v>0.79166666666666663</v>
      </c>
      <c r="F7424" t="s">
        <v>395</v>
      </c>
      <c r="G7424" t="s">
        <v>110</v>
      </c>
      <c r="H7424" t="s">
        <v>121</v>
      </c>
      <c r="I7424">
        <v>6.78</v>
      </c>
      <c r="J7424">
        <v>45</v>
      </c>
      <c r="K7424">
        <v>15.25</v>
      </c>
      <c r="L7424" t="s">
        <v>115</v>
      </c>
      <c r="M7424" t="s">
        <v>128</v>
      </c>
      <c r="N7424" t="s">
        <v>113</v>
      </c>
      <c r="O7424" t="s">
        <v>114</v>
      </c>
    </row>
    <row r="7425" spans="1:15" x14ac:dyDescent="0.35">
      <c r="A7425" t="s">
        <v>515</v>
      </c>
      <c r="B7425" s="10">
        <v>0.57291666666666663</v>
      </c>
      <c r="C7425" t="s">
        <v>395</v>
      </c>
      <c r="D7425" t="s">
        <v>515</v>
      </c>
      <c r="E7425" s="10">
        <v>0.79166666666666663</v>
      </c>
      <c r="F7425" t="s">
        <v>395</v>
      </c>
      <c r="G7425" t="s">
        <v>110</v>
      </c>
      <c r="H7425" t="s">
        <v>111</v>
      </c>
      <c r="I7425">
        <v>198.71</v>
      </c>
      <c r="J7425">
        <v>440</v>
      </c>
      <c r="K7425">
        <v>1043.25</v>
      </c>
      <c r="L7425" t="s">
        <v>115</v>
      </c>
      <c r="M7425" t="s">
        <v>128</v>
      </c>
      <c r="N7425" t="s">
        <v>117</v>
      </c>
      <c r="O7425" t="s">
        <v>118</v>
      </c>
    </row>
    <row r="7426" spans="1:15" x14ac:dyDescent="0.35">
      <c r="A7426" t="s">
        <v>515</v>
      </c>
      <c r="B7426" s="10">
        <v>0.58333333333333337</v>
      </c>
      <c r="C7426" t="s">
        <v>395</v>
      </c>
      <c r="D7426" t="s">
        <v>515</v>
      </c>
      <c r="E7426" s="10">
        <v>0.70833333333333337</v>
      </c>
      <c r="F7426" t="s">
        <v>395</v>
      </c>
      <c r="G7426" t="s">
        <v>110</v>
      </c>
      <c r="H7426" t="s">
        <v>121</v>
      </c>
      <c r="I7426">
        <v>225</v>
      </c>
      <c r="J7426">
        <v>300</v>
      </c>
      <c r="K7426">
        <v>675</v>
      </c>
      <c r="L7426" t="s">
        <v>89</v>
      </c>
      <c r="M7426" t="s">
        <v>128</v>
      </c>
      <c r="N7426" t="s">
        <v>161</v>
      </c>
      <c r="O7426" t="s">
        <v>123</v>
      </c>
    </row>
    <row r="7427" spans="1:15" x14ac:dyDescent="0.35">
      <c r="A7427" t="s">
        <v>515</v>
      </c>
      <c r="B7427" s="10">
        <v>0.59375</v>
      </c>
      <c r="C7427" t="s">
        <v>395</v>
      </c>
      <c r="D7427" t="s">
        <v>515</v>
      </c>
      <c r="E7427" s="10">
        <v>0.70833333333333337</v>
      </c>
      <c r="F7427" t="s">
        <v>395</v>
      </c>
      <c r="G7427" t="s">
        <v>110</v>
      </c>
      <c r="H7427" t="s">
        <v>121</v>
      </c>
      <c r="I7427">
        <v>136</v>
      </c>
      <c r="J7427">
        <v>200</v>
      </c>
      <c r="K7427">
        <v>375</v>
      </c>
      <c r="L7427" t="s">
        <v>89</v>
      </c>
      <c r="M7427" t="s">
        <v>128</v>
      </c>
      <c r="N7427" t="s">
        <v>152</v>
      </c>
      <c r="O7427" t="s">
        <v>123</v>
      </c>
    </row>
    <row r="7428" spans="1:15" x14ac:dyDescent="0.35">
      <c r="A7428" t="s">
        <v>515</v>
      </c>
      <c r="B7428" s="10">
        <v>0.59375</v>
      </c>
      <c r="C7428" t="s">
        <v>395</v>
      </c>
      <c r="D7428" t="s">
        <v>515</v>
      </c>
      <c r="E7428" s="10">
        <v>0.79166666666666663</v>
      </c>
      <c r="F7428" t="s">
        <v>395</v>
      </c>
      <c r="G7428" t="s">
        <v>110</v>
      </c>
      <c r="H7428" t="s">
        <v>111</v>
      </c>
      <c r="I7428">
        <v>58.32</v>
      </c>
      <c r="J7428">
        <v>100</v>
      </c>
      <c r="K7428">
        <v>277</v>
      </c>
      <c r="L7428" t="s">
        <v>115</v>
      </c>
      <c r="M7428" t="s">
        <v>128</v>
      </c>
      <c r="N7428" t="s">
        <v>126</v>
      </c>
      <c r="O7428" t="s">
        <v>118</v>
      </c>
    </row>
    <row r="7429" spans="1:15" x14ac:dyDescent="0.35">
      <c r="A7429" t="s">
        <v>515</v>
      </c>
      <c r="B7429" s="10">
        <v>0.79166666666666663</v>
      </c>
      <c r="C7429" t="s">
        <v>395</v>
      </c>
      <c r="D7429" t="s">
        <v>515</v>
      </c>
      <c r="E7429" s="10">
        <v>0.875</v>
      </c>
      <c r="F7429" t="s">
        <v>395</v>
      </c>
      <c r="G7429" t="s">
        <v>134</v>
      </c>
      <c r="H7429" t="s">
        <v>121</v>
      </c>
      <c r="I7429">
        <v>23</v>
      </c>
      <c r="J7429">
        <v>30</v>
      </c>
      <c r="K7429">
        <v>46</v>
      </c>
      <c r="L7429" t="s">
        <v>88</v>
      </c>
      <c r="M7429" t="s">
        <v>88</v>
      </c>
      <c r="N7429" t="s">
        <v>113</v>
      </c>
      <c r="O7429" t="s">
        <v>114</v>
      </c>
    </row>
    <row r="7430" spans="1:15" x14ac:dyDescent="0.35">
      <c r="A7430" t="s">
        <v>515</v>
      </c>
      <c r="B7430" s="10">
        <v>0.79166666666666663</v>
      </c>
      <c r="C7430" t="s">
        <v>395</v>
      </c>
      <c r="D7430" t="s">
        <v>515</v>
      </c>
      <c r="E7430" s="10">
        <v>0.95833333333333337</v>
      </c>
      <c r="F7430" t="s">
        <v>395</v>
      </c>
      <c r="G7430" t="s">
        <v>110</v>
      </c>
      <c r="H7430" t="s">
        <v>121</v>
      </c>
      <c r="I7430">
        <v>184.38</v>
      </c>
      <c r="J7430">
        <v>200</v>
      </c>
      <c r="K7430">
        <v>737.5</v>
      </c>
      <c r="L7430" t="s">
        <v>91</v>
      </c>
      <c r="M7430" t="s">
        <v>386</v>
      </c>
      <c r="N7430" t="s">
        <v>129</v>
      </c>
      <c r="O7430" t="s">
        <v>114</v>
      </c>
    </row>
    <row r="7431" spans="1:15" x14ac:dyDescent="0.35">
      <c r="A7431" t="s">
        <v>515</v>
      </c>
      <c r="B7431" s="10">
        <v>0.80208333333333337</v>
      </c>
      <c r="C7431" t="s">
        <v>395</v>
      </c>
      <c r="D7431" t="s">
        <v>515</v>
      </c>
      <c r="E7431" s="10">
        <v>0.83333333333333337</v>
      </c>
      <c r="F7431" t="s">
        <v>395</v>
      </c>
      <c r="G7431" t="s">
        <v>110</v>
      </c>
      <c r="H7431" t="s">
        <v>121</v>
      </c>
      <c r="I7431">
        <v>83.33</v>
      </c>
      <c r="J7431">
        <v>150</v>
      </c>
      <c r="K7431">
        <v>62.5</v>
      </c>
      <c r="L7431" t="s">
        <v>91</v>
      </c>
      <c r="M7431" t="s">
        <v>386</v>
      </c>
      <c r="N7431" t="s">
        <v>113</v>
      </c>
      <c r="O7431" t="s">
        <v>114</v>
      </c>
    </row>
    <row r="7432" spans="1:15" x14ac:dyDescent="0.35">
      <c r="A7432" t="s">
        <v>516</v>
      </c>
      <c r="B7432" s="10">
        <v>4.1666666666666664E-2</v>
      </c>
      <c r="C7432" t="s">
        <v>395</v>
      </c>
      <c r="D7432" t="s">
        <v>516</v>
      </c>
      <c r="E7432" s="10">
        <v>0.23958333333333334</v>
      </c>
      <c r="F7432" t="s">
        <v>395</v>
      </c>
      <c r="G7432" t="s">
        <v>132</v>
      </c>
      <c r="H7432" t="s">
        <v>111</v>
      </c>
      <c r="I7432">
        <v>1</v>
      </c>
      <c r="J7432">
        <v>1</v>
      </c>
      <c r="K7432">
        <v>4.75</v>
      </c>
      <c r="L7432" t="s">
        <v>115</v>
      </c>
      <c r="M7432" t="s">
        <v>115</v>
      </c>
      <c r="N7432" t="s">
        <v>392</v>
      </c>
      <c r="O7432" t="s">
        <v>114</v>
      </c>
    </row>
    <row r="7433" spans="1:15" x14ac:dyDescent="0.35">
      <c r="A7433" t="s">
        <v>516</v>
      </c>
      <c r="B7433" s="10">
        <v>4.1666666666666664E-2</v>
      </c>
      <c r="C7433" t="s">
        <v>395</v>
      </c>
      <c r="D7433" t="s">
        <v>516</v>
      </c>
      <c r="E7433" s="10">
        <v>0.23958333333333334</v>
      </c>
      <c r="F7433" t="s">
        <v>395</v>
      </c>
      <c r="G7433" t="s">
        <v>132</v>
      </c>
      <c r="H7433" t="s">
        <v>111</v>
      </c>
      <c r="I7433">
        <v>1</v>
      </c>
      <c r="J7433">
        <v>1</v>
      </c>
      <c r="K7433">
        <v>4.75</v>
      </c>
      <c r="L7433" t="s">
        <v>115</v>
      </c>
      <c r="M7433" t="s">
        <v>115</v>
      </c>
      <c r="N7433" t="s">
        <v>349</v>
      </c>
      <c r="O7433" t="s">
        <v>114</v>
      </c>
    </row>
    <row r="7434" spans="1:15" x14ac:dyDescent="0.35">
      <c r="A7434" t="s">
        <v>516</v>
      </c>
      <c r="B7434" s="10">
        <v>4.1666666666666664E-2</v>
      </c>
      <c r="C7434" t="s">
        <v>395</v>
      </c>
      <c r="D7434" t="s">
        <v>516</v>
      </c>
      <c r="E7434" s="10">
        <v>0.23958333333333334</v>
      </c>
      <c r="F7434" t="s">
        <v>395</v>
      </c>
      <c r="G7434" t="s">
        <v>132</v>
      </c>
      <c r="H7434" t="s">
        <v>111</v>
      </c>
      <c r="I7434">
        <v>1</v>
      </c>
      <c r="J7434">
        <v>1</v>
      </c>
      <c r="K7434">
        <v>4.75</v>
      </c>
      <c r="L7434" t="s">
        <v>115</v>
      </c>
      <c r="M7434" t="s">
        <v>115</v>
      </c>
      <c r="N7434" t="s">
        <v>244</v>
      </c>
      <c r="O7434" t="s">
        <v>114</v>
      </c>
    </row>
    <row r="7435" spans="1:15" x14ac:dyDescent="0.35">
      <c r="A7435" t="s">
        <v>516</v>
      </c>
      <c r="B7435" s="10">
        <v>5.2083333333333336E-2</v>
      </c>
      <c r="C7435" t="s">
        <v>395</v>
      </c>
      <c r="D7435" t="s">
        <v>516</v>
      </c>
      <c r="E7435" s="10">
        <v>0.23958333333333334</v>
      </c>
      <c r="F7435" t="s">
        <v>395</v>
      </c>
      <c r="G7435" t="s">
        <v>132</v>
      </c>
      <c r="H7435" t="s">
        <v>121</v>
      </c>
      <c r="I7435">
        <v>3</v>
      </c>
      <c r="J7435">
        <v>3</v>
      </c>
      <c r="K7435">
        <v>13.5</v>
      </c>
      <c r="L7435" t="s">
        <v>115</v>
      </c>
      <c r="M7435" t="s">
        <v>115</v>
      </c>
      <c r="N7435" t="s">
        <v>113</v>
      </c>
      <c r="O7435" t="s">
        <v>114</v>
      </c>
    </row>
    <row r="7436" spans="1:15" x14ac:dyDescent="0.35">
      <c r="A7436" t="s">
        <v>516</v>
      </c>
      <c r="B7436" s="10">
        <v>0.29166666666666669</v>
      </c>
      <c r="C7436" t="s">
        <v>395</v>
      </c>
      <c r="D7436" t="s">
        <v>516</v>
      </c>
      <c r="E7436" s="10">
        <v>0.375</v>
      </c>
      <c r="F7436" t="s">
        <v>395</v>
      </c>
      <c r="G7436" t="s">
        <v>110</v>
      </c>
      <c r="H7436" t="s">
        <v>121</v>
      </c>
      <c r="I7436">
        <v>175</v>
      </c>
      <c r="J7436">
        <v>250</v>
      </c>
      <c r="K7436">
        <v>350</v>
      </c>
      <c r="L7436" t="s">
        <v>91</v>
      </c>
      <c r="M7436" t="s">
        <v>386</v>
      </c>
      <c r="N7436" t="s">
        <v>129</v>
      </c>
      <c r="O7436" t="s">
        <v>114</v>
      </c>
    </row>
    <row r="7437" spans="1:15" x14ac:dyDescent="0.35">
      <c r="A7437" t="s">
        <v>516</v>
      </c>
      <c r="B7437" s="10">
        <v>0.41666666666666669</v>
      </c>
      <c r="C7437" t="s">
        <v>395</v>
      </c>
      <c r="D7437" t="s">
        <v>516</v>
      </c>
      <c r="E7437" s="10">
        <v>0.45833333333333331</v>
      </c>
      <c r="F7437" t="s">
        <v>395</v>
      </c>
      <c r="G7437" t="s">
        <v>110</v>
      </c>
      <c r="H7437" t="s">
        <v>121</v>
      </c>
      <c r="I7437">
        <v>135</v>
      </c>
      <c r="J7437">
        <v>135</v>
      </c>
      <c r="K7437">
        <v>135</v>
      </c>
      <c r="L7437" t="s">
        <v>89</v>
      </c>
      <c r="M7437" t="s">
        <v>116</v>
      </c>
      <c r="N7437" t="s">
        <v>417</v>
      </c>
      <c r="O7437" t="s">
        <v>123</v>
      </c>
    </row>
    <row r="7438" spans="1:15" x14ac:dyDescent="0.35">
      <c r="A7438" t="s">
        <v>516</v>
      </c>
      <c r="B7438" s="10">
        <v>0.41666666666666669</v>
      </c>
      <c r="C7438" t="s">
        <v>395</v>
      </c>
      <c r="D7438" t="s">
        <v>516</v>
      </c>
      <c r="E7438" s="10">
        <v>0.55208333333333337</v>
      </c>
      <c r="F7438" t="s">
        <v>395</v>
      </c>
      <c r="G7438" t="s">
        <v>110</v>
      </c>
      <c r="H7438" t="s">
        <v>121</v>
      </c>
      <c r="I7438">
        <v>98</v>
      </c>
      <c r="J7438">
        <v>117</v>
      </c>
      <c r="K7438">
        <v>317</v>
      </c>
      <c r="L7438" t="s">
        <v>89</v>
      </c>
      <c r="M7438" t="s">
        <v>116</v>
      </c>
      <c r="N7438" t="s">
        <v>398</v>
      </c>
      <c r="O7438" t="s">
        <v>123</v>
      </c>
    </row>
    <row r="7439" spans="1:15" x14ac:dyDescent="0.35">
      <c r="A7439" t="s">
        <v>516</v>
      </c>
      <c r="B7439" s="10">
        <v>0.41666666666666669</v>
      </c>
      <c r="C7439" t="s">
        <v>395</v>
      </c>
      <c r="D7439" t="s">
        <v>516</v>
      </c>
      <c r="E7439" s="10">
        <v>0.55208333333333337</v>
      </c>
      <c r="F7439" t="s">
        <v>395</v>
      </c>
      <c r="G7439" t="s">
        <v>110</v>
      </c>
      <c r="H7439" t="s">
        <v>111</v>
      </c>
      <c r="I7439">
        <v>140</v>
      </c>
      <c r="J7439">
        <v>253</v>
      </c>
      <c r="K7439">
        <v>455</v>
      </c>
      <c r="L7439" t="s">
        <v>88</v>
      </c>
      <c r="M7439" t="s">
        <v>116</v>
      </c>
      <c r="N7439" t="s">
        <v>133</v>
      </c>
      <c r="O7439" t="s">
        <v>123</v>
      </c>
    </row>
    <row r="7440" spans="1:15" x14ac:dyDescent="0.35">
      <c r="A7440" t="s">
        <v>516</v>
      </c>
      <c r="B7440" s="10">
        <v>0.41666666666666669</v>
      </c>
      <c r="C7440" t="s">
        <v>395</v>
      </c>
      <c r="D7440" t="s">
        <v>516</v>
      </c>
      <c r="E7440" s="10">
        <v>0.54166666666666663</v>
      </c>
      <c r="F7440" t="s">
        <v>395</v>
      </c>
      <c r="G7440" t="s">
        <v>110</v>
      </c>
      <c r="H7440" t="s">
        <v>111</v>
      </c>
      <c r="I7440">
        <v>193</v>
      </c>
      <c r="J7440">
        <v>274</v>
      </c>
      <c r="K7440">
        <v>580</v>
      </c>
      <c r="L7440" t="s">
        <v>88</v>
      </c>
      <c r="M7440" t="s">
        <v>116</v>
      </c>
      <c r="N7440" t="s">
        <v>139</v>
      </c>
      <c r="O7440" t="s">
        <v>123</v>
      </c>
    </row>
    <row r="7441" spans="1:15" x14ac:dyDescent="0.35">
      <c r="A7441" t="s">
        <v>516</v>
      </c>
      <c r="B7441" s="10">
        <v>0.42708333333333331</v>
      </c>
      <c r="C7441" t="s">
        <v>395</v>
      </c>
      <c r="D7441" t="s">
        <v>516</v>
      </c>
      <c r="E7441" s="10">
        <v>0.54166666666666663</v>
      </c>
      <c r="F7441" t="s">
        <v>395</v>
      </c>
      <c r="G7441" t="s">
        <v>110</v>
      </c>
      <c r="H7441" t="s">
        <v>121</v>
      </c>
      <c r="I7441">
        <v>212</v>
      </c>
      <c r="J7441">
        <v>336</v>
      </c>
      <c r="K7441">
        <v>583</v>
      </c>
      <c r="L7441" t="s">
        <v>89</v>
      </c>
      <c r="M7441" t="s">
        <v>116</v>
      </c>
      <c r="N7441" t="s">
        <v>161</v>
      </c>
      <c r="O7441" t="s">
        <v>123</v>
      </c>
    </row>
    <row r="7442" spans="1:15" x14ac:dyDescent="0.35">
      <c r="A7442" t="s">
        <v>516</v>
      </c>
      <c r="B7442" s="10">
        <v>0.42708333333333331</v>
      </c>
      <c r="C7442" t="s">
        <v>395</v>
      </c>
      <c r="D7442" t="s">
        <v>516</v>
      </c>
      <c r="E7442" s="10">
        <v>0.65625</v>
      </c>
      <c r="F7442" t="s">
        <v>395</v>
      </c>
      <c r="G7442" t="s">
        <v>110</v>
      </c>
      <c r="H7442" t="s">
        <v>111</v>
      </c>
      <c r="I7442">
        <v>64</v>
      </c>
      <c r="J7442">
        <v>78</v>
      </c>
      <c r="K7442">
        <v>349</v>
      </c>
      <c r="L7442" t="s">
        <v>88</v>
      </c>
      <c r="M7442" t="s">
        <v>115</v>
      </c>
      <c r="N7442" t="s">
        <v>305</v>
      </c>
      <c r="O7442" t="s">
        <v>123</v>
      </c>
    </row>
    <row r="7443" spans="1:15" x14ac:dyDescent="0.35">
      <c r="A7443" t="s">
        <v>516</v>
      </c>
      <c r="B7443" s="10">
        <v>0.42708333333333331</v>
      </c>
      <c r="C7443" t="s">
        <v>395</v>
      </c>
      <c r="D7443" t="s">
        <v>516</v>
      </c>
      <c r="E7443" s="10">
        <v>0.76041666666666663</v>
      </c>
      <c r="F7443" t="s">
        <v>395</v>
      </c>
      <c r="G7443" t="s">
        <v>110</v>
      </c>
      <c r="H7443" t="s">
        <v>121</v>
      </c>
      <c r="I7443">
        <v>207.66</v>
      </c>
      <c r="J7443">
        <v>230</v>
      </c>
      <c r="K7443">
        <v>1661.25</v>
      </c>
      <c r="L7443" t="s">
        <v>115</v>
      </c>
      <c r="M7443" t="s">
        <v>115</v>
      </c>
      <c r="N7443" t="s">
        <v>200</v>
      </c>
      <c r="O7443" t="s">
        <v>123</v>
      </c>
    </row>
    <row r="7444" spans="1:15" x14ac:dyDescent="0.35">
      <c r="A7444" t="s">
        <v>516</v>
      </c>
      <c r="B7444" s="10">
        <v>0.4375</v>
      </c>
      <c r="C7444" t="s">
        <v>395</v>
      </c>
      <c r="D7444" t="s">
        <v>516</v>
      </c>
      <c r="E7444" s="10">
        <v>0.60416666666666663</v>
      </c>
      <c r="F7444" t="s">
        <v>395</v>
      </c>
      <c r="G7444" t="s">
        <v>110</v>
      </c>
      <c r="H7444" t="s">
        <v>111</v>
      </c>
      <c r="I7444">
        <v>118</v>
      </c>
      <c r="J7444">
        <v>157</v>
      </c>
      <c r="K7444">
        <v>472</v>
      </c>
      <c r="L7444" t="s">
        <v>88</v>
      </c>
      <c r="M7444" t="s">
        <v>115</v>
      </c>
      <c r="N7444" t="s">
        <v>125</v>
      </c>
      <c r="O7444" t="s">
        <v>123</v>
      </c>
    </row>
    <row r="7445" spans="1:15" x14ac:dyDescent="0.35">
      <c r="A7445" t="s">
        <v>516</v>
      </c>
      <c r="B7445" s="10">
        <v>0.5</v>
      </c>
      <c r="C7445" t="s">
        <v>395</v>
      </c>
      <c r="D7445" t="s">
        <v>516</v>
      </c>
      <c r="E7445" s="10">
        <v>0.54166666666666663</v>
      </c>
      <c r="F7445" t="s">
        <v>395</v>
      </c>
      <c r="G7445" t="s">
        <v>110</v>
      </c>
      <c r="H7445" t="s">
        <v>111</v>
      </c>
      <c r="I7445">
        <v>15</v>
      </c>
      <c r="J7445">
        <v>15</v>
      </c>
      <c r="K7445">
        <v>15</v>
      </c>
      <c r="L7445" t="s">
        <v>88</v>
      </c>
      <c r="M7445" t="s">
        <v>115</v>
      </c>
      <c r="N7445" t="s">
        <v>145</v>
      </c>
      <c r="O7445" t="s">
        <v>123</v>
      </c>
    </row>
    <row r="7446" spans="1:15" x14ac:dyDescent="0.35">
      <c r="A7446" t="s">
        <v>516</v>
      </c>
      <c r="B7446" s="10">
        <v>0.53125</v>
      </c>
      <c r="C7446" t="s">
        <v>395</v>
      </c>
      <c r="D7446" t="s">
        <v>516</v>
      </c>
      <c r="E7446" s="10">
        <v>0.76041666666666663</v>
      </c>
      <c r="F7446" t="s">
        <v>395</v>
      </c>
      <c r="G7446" t="s">
        <v>110</v>
      </c>
      <c r="H7446" t="s">
        <v>111</v>
      </c>
      <c r="I7446">
        <v>156.63999999999999</v>
      </c>
      <c r="J7446">
        <v>293</v>
      </c>
      <c r="K7446">
        <v>861.5</v>
      </c>
      <c r="L7446" t="s">
        <v>115</v>
      </c>
      <c r="M7446" t="s">
        <v>115</v>
      </c>
      <c r="N7446" t="s">
        <v>126</v>
      </c>
      <c r="O7446" t="s">
        <v>118</v>
      </c>
    </row>
    <row r="7447" spans="1:15" x14ac:dyDescent="0.35">
      <c r="A7447" t="s">
        <v>516</v>
      </c>
      <c r="B7447" s="10">
        <v>0.65625</v>
      </c>
      <c r="C7447" t="s">
        <v>395</v>
      </c>
      <c r="D7447" t="s">
        <v>516</v>
      </c>
      <c r="E7447" s="10">
        <v>0.75</v>
      </c>
      <c r="F7447" t="s">
        <v>395</v>
      </c>
      <c r="G7447" t="s">
        <v>110</v>
      </c>
      <c r="H7447" t="s">
        <v>121</v>
      </c>
      <c r="I7447">
        <v>26</v>
      </c>
      <c r="J7447">
        <v>63</v>
      </c>
      <c r="K7447">
        <v>52</v>
      </c>
      <c r="L7447" t="s">
        <v>115</v>
      </c>
      <c r="M7447" t="s">
        <v>115</v>
      </c>
      <c r="N7447" t="s">
        <v>113</v>
      </c>
      <c r="O7447" t="s">
        <v>114</v>
      </c>
    </row>
    <row r="7448" spans="1:15" x14ac:dyDescent="0.35">
      <c r="A7448" t="s">
        <v>516</v>
      </c>
      <c r="B7448" s="10">
        <v>0.71875</v>
      </c>
      <c r="C7448" t="s">
        <v>395</v>
      </c>
      <c r="D7448" t="s">
        <v>516</v>
      </c>
      <c r="E7448" s="10">
        <v>0.72916666666666663</v>
      </c>
      <c r="F7448" t="s">
        <v>395</v>
      </c>
      <c r="G7448" t="s">
        <v>110</v>
      </c>
      <c r="H7448" t="s">
        <v>111</v>
      </c>
      <c r="I7448">
        <v>63</v>
      </c>
      <c r="J7448">
        <v>63</v>
      </c>
      <c r="K7448">
        <v>15.75</v>
      </c>
      <c r="L7448" t="s">
        <v>115</v>
      </c>
      <c r="M7448" t="s">
        <v>115</v>
      </c>
      <c r="N7448" t="s">
        <v>113</v>
      </c>
      <c r="O7448" t="s">
        <v>114</v>
      </c>
    </row>
    <row r="7449" spans="1:15" x14ac:dyDescent="0.35">
      <c r="A7449" t="s">
        <v>516</v>
      </c>
      <c r="B7449" s="10">
        <v>0.75</v>
      </c>
      <c r="C7449" t="s">
        <v>395</v>
      </c>
      <c r="D7449" t="s">
        <v>516</v>
      </c>
      <c r="E7449" s="10">
        <v>0.95833333333333337</v>
      </c>
      <c r="F7449" t="s">
        <v>395</v>
      </c>
      <c r="G7449" t="s">
        <v>110</v>
      </c>
      <c r="H7449" t="s">
        <v>121</v>
      </c>
      <c r="I7449">
        <v>98</v>
      </c>
      <c r="J7449">
        <v>140</v>
      </c>
      <c r="K7449">
        <v>490</v>
      </c>
      <c r="L7449" t="s">
        <v>115</v>
      </c>
      <c r="M7449" t="s">
        <v>386</v>
      </c>
      <c r="N7449" t="s">
        <v>462</v>
      </c>
      <c r="O7449" t="s">
        <v>114</v>
      </c>
    </row>
    <row r="7450" spans="1:15" x14ac:dyDescent="0.35">
      <c r="A7450" t="s">
        <v>516</v>
      </c>
      <c r="B7450" s="10">
        <v>0.75</v>
      </c>
      <c r="C7450" t="s">
        <v>395</v>
      </c>
      <c r="D7450" t="s">
        <v>516</v>
      </c>
      <c r="E7450" s="10">
        <v>0.79166666666666663</v>
      </c>
      <c r="F7450" t="s">
        <v>395</v>
      </c>
      <c r="G7450" t="s">
        <v>110</v>
      </c>
      <c r="H7450" t="s">
        <v>121</v>
      </c>
      <c r="I7450">
        <v>100</v>
      </c>
      <c r="J7450">
        <v>100</v>
      </c>
      <c r="K7450">
        <v>100</v>
      </c>
      <c r="L7450" t="s">
        <v>115</v>
      </c>
      <c r="M7450" t="s">
        <v>386</v>
      </c>
      <c r="N7450" t="s">
        <v>200</v>
      </c>
      <c r="O7450" t="s">
        <v>123</v>
      </c>
    </row>
    <row r="7451" spans="1:15" x14ac:dyDescent="0.35">
      <c r="A7451" t="s">
        <v>516</v>
      </c>
      <c r="B7451" s="10">
        <v>0.75</v>
      </c>
      <c r="C7451" t="s">
        <v>395</v>
      </c>
      <c r="D7451" t="s">
        <v>516</v>
      </c>
      <c r="E7451" s="10">
        <v>0.95833333333333337</v>
      </c>
      <c r="F7451" t="s">
        <v>395</v>
      </c>
      <c r="G7451" t="s">
        <v>110</v>
      </c>
      <c r="H7451" t="s">
        <v>121</v>
      </c>
      <c r="I7451">
        <v>130</v>
      </c>
      <c r="J7451">
        <v>130</v>
      </c>
      <c r="K7451">
        <v>650</v>
      </c>
      <c r="L7451" t="s">
        <v>91</v>
      </c>
      <c r="M7451" t="s">
        <v>386</v>
      </c>
      <c r="N7451" t="s">
        <v>354</v>
      </c>
      <c r="O7451" t="s">
        <v>123</v>
      </c>
    </row>
    <row r="7452" spans="1:15" x14ac:dyDescent="0.35">
      <c r="A7452" t="s">
        <v>516</v>
      </c>
      <c r="B7452" s="10">
        <v>0.75</v>
      </c>
      <c r="C7452" t="s">
        <v>395</v>
      </c>
      <c r="D7452" t="s">
        <v>516</v>
      </c>
      <c r="E7452" s="10">
        <v>0.95833333333333337</v>
      </c>
      <c r="F7452" t="s">
        <v>395</v>
      </c>
      <c r="G7452" t="s">
        <v>110</v>
      </c>
      <c r="H7452" t="s">
        <v>121</v>
      </c>
      <c r="I7452">
        <v>137.78</v>
      </c>
      <c r="J7452">
        <v>310</v>
      </c>
      <c r="K7452">
        <v>620</v>
      </c>
      <c r="L7452" t="s">
        <v>91</v>
      </c>
      <c r="M7452" t="s">
        <v>386</v>
      </c>
      <c r="N7452" t="s">
        <v>129</v>
      </c>
      <c r="O7452" t="s">
        <v>114</v>
      </c>
    </row>
    <row r="7453" spans="1:15" x14ac:dyDescent="0.35">
      <c r="A7453" t="s">
        <v>516</v>
      </c>
      <c r="B7453" s="10">
        <v>0.77083333333333337</v>
      </c>
      <c r="C7453" t="s">
        <v>395</v>
      </c>
      <c r="D7453" t="s">
        <v>516</v>
      </c>
      <c r="E7453" s="10">
        <v>0.94791666666666663</v>
      </c>
      <c r="F7453" t="s">
        <v>395</v>
      </c>
      <c r="G7453" t="s">
        <v>110</v>
      </c>
      <c r="H7453" t="s">
        <v>121</v>
      </c>
      <c r="I7453">
        <v>150.59</v>
      </c>
      <c r="J7453">
        <v>290</v>
      </c>
      <c r="K7453">
        <v>640</v>
      </c>
      <c r="L7453" t="s">
        <v>91</v>
      </c>
      <c r="M7453" t="s">
        <v>386</v>
      </c>
      <c r="N7453" t="s">
        <v>113</v>
      </c>
      <c r="O7453" t="s">
        <v>114</v>
      </c>
    </row>
    <row r="7454" spans="1:15" x14ac:dyDescent="0.35">
      <c r="A7454" t="s">
        <v>517</v>
      </c>
      <c r="B7454" s="10">
        <v>8.3333333333333329E-2</v>
      </c>
      <c r="C7454" t="s">
        <v>395</v>
      </c>
      <c r="D7454" t="s">
        <v>517</v>
      </c>
      <c r="E7454" s="10">
        <v>0.95833333333333337</v>
      </c>
      <c r="F7454" t="s">
        <v>395</v>
      </c>
      <c r="G7454" t="s">
        <v>134</v>
      </c>
      <c r="H7454" t="s">
        <v>121</v>
      </c>
      <c r="I7454">
        <v>56</v>
      </c>
      <c r="J7454">
        <v>158</v>
      </c>
      <c r="K7454">
        <v>238</v>
      </c>
      <c r="L7454" t="s">
        <v>88</v>
      </c>
      <c r="M7454" t="s">
        <v>88</v>
      </c>
      <c r="N7454" t="s">
        <v>113</v>
      </c>
      <c r="O7454" t="s">
        <v>114</v>
      </c>
    </row>
    <row r="7455" spans="1:15" x14ac:dyDescent="0.35">
      <c r="A7455" t="s">
        <v>517</v>
      </c>
      <c r="B7455" s="10">
        <v>0.29166666666666669</v>
      </c>
      <c r="C7455" t="s">
        <v>395</v>
      </c>
      <c r="D7455" t="s">
        <v>517</v>
      </c>
      <c r="E7455" s="10">
        <v>0.83333333333333337</v>
      </c>
      <c r="F7455" t="s">
        <v>395</v>
      </c>
      <c r="G7455" t="s">
        <v>110</v>
      </c>
      <c r="H7455" t="s">
        <v>121</v>
      </c>
      <c r="I7455">
        <v>215</v>
      </c>
      <c r="J7455">
        <v>280</v>
      </c>
      <c r="K7455">
        <v>860</v>
      </c>
      <c r="L7455" t="s">
        <v>91</v>
      </c>
      <c r="M7455" t="s">
        <v>386</v>
      </c>
      <c r="N7455" t="s">
        <v>129</v>
      </c>
      <c r="O7455" t="s">
        <v>114</v>
      </c>
    </row>
    <row r="7456" spans="1:15" x14ac:dyDescent="0.35">
      <c r="A7456" t="s">
        <v>517</v>
      </c>
      <c r="B7456" s="10">
        <v>0.33333333333333331</v>
      </c>
      <c r="C7456" t="s">
        <v>395</v>
      </c>
      <c r="D7456" t="s">
        <v>517</v>
      </c>
      <c r="E7456" s="10">
        <v>0.70833333333333337</v>
      </c>
      <c r="F7456" t="s">
        <v>395</v>
      </c>
      <c r="G7456" t="s">
        <v>141</v>
      </c>
      <c r="H7456" t="s">
        <v>121</v>
      </c>
      <c r="I7456">
        <v>887.67</v>
      </c>
      <c r="J7456">
        <v>1100</v>
      </c>
      <c r="K7456">
        <v>7989</v>
      </c>
      <c r="L7456" t="s">
        <v>115</v>
      </c>
      <c r="M7456" t="s">
        <v>115</v>
      </c>
      <c r="N7456" t="s">
        <v>113</v>
      </c>
      <c r="O7456" t="s">
        <v>114</v>
      </c>
    </row>
    <row r="7457" spans="1:15" x14ac:dyDescent="0.35">
      <c r="A7457" t="s">
        <v>517</v>
      </c>
      <c r="B7457" s="10">
        <v>0.38541666666666669</v>
      </c>
      <c r="C7457" t="s">
        <v>395</v>
      </c>
      <c r="D7457" t="s">
        <v>517</v>
      </c>
      <c r="E7457" s="10">
        <v>0.39583333333333331</v>
      </c>
      <c r="F7457" t="s">
        <v>395</v>
      </c>
      <c r="G7457" t="s">
        <v>518</v>
      </c>
      <c r="H7457" t="s">
        <v>121</v>
      </c>
      <c r="I7457">
        <v>56</v>
      </c>
      <c r="J7457">
        <v>56</v>
      </c>
      <c r="K7457">
        <v>14</v>
      </c>
      <c r="L7457" t="s">
        <v>115</v>
      </c>
      <c r="M7457" t="s">
        <v>115</v>
      </c>
      <c r="N7457" t="s">
        <v>519</v>
      </c>
      <c r="O7457" t="s">
        <v>123</v>
      </c>
    </row>
    <row r="7458" spans="1:15" x14ac:dyDescent="0.35">
      <c r="A7458" t="s">
        <v>517</v>
      </c>
      <c r="B7458" s="10">
        <v>0.38541666666666669</v>
      </c>
      <c r="C7458" t="s">
        <v>395</v>
      </c>
      <c r="D7458" t="s">
        <v>517</v>
      </c>
      <c r="E7458" s="10">
        <v>0.39583333333333331</v>
      </c>
      <c r="F7458" t="s">
        <v>395</v>
      </c>
      <c r="G7458" t="s">
        <v>518</v>
      </c>
      <c r="H7458" t="s">
        <v>111</v>
      </c>
      <c r="I7458">
        <v>56</v>
      </c>
      <c r="J7458">
        <v>56</v>
      </c>
      <c r="K7458">
        <v>14</v>
      </c>
      <c r="L7458" t="s">
        <v>115</v>
      </c>
      <c r="M7458" t="s">
        <v>115</v>
      </c>
      <c r="N7458" t="s">
        <v>211</v>
      </c>
      <c r="O7458" t="s">
        <v>123</v>
      </c>
    </row>
    <row r="7459" spans="1:15" x14ac:dyDescent="0.35">
      <c r="A7459" t="s">
        <v>517</v>
      </c>
      <c r="B7459" s="10">
        <v>0.40625</v>
      </c>
      <c r="C7459" t="s">
        <v>395</v>
      </c>
      <c r="D7459" t="s">
        <v>517</v>
      </c>
      <c r="E7459" s="10">
        <v>0.55208333333333337</v>
      </c>
      <c r="F7459" t="s">
        <v>395</v>
      </c>
      <c r="G7459" t="s">
        <v>110</v>
      </c>
      <c r="H7459" t="s">
        <v>121</v>
      </c>
      <c r="I7459">
        <v>247</v>
      </c>
      <c r="J7459">
        <v>310</v>
      </c>
      <c r="K7459">
        <v>865</v>
      </c>
      <c r="L7459" t="s">
        <v>89</v>
      </c>
      <c r="M7459" t="s">
        <v>115</v>
      </c>
      <c r="N7459" t="s">
        <v>161</v>
      </c>
      <c r="O7459" t="s">
        <v>123</v>
      </c>
    </row>
    <row r="7460" spans="1:15" x14ac:dyDescent="0.35">
      <c r="A7460" t="s">
        <v>517</v>
      </c>
      <c r="B7460" s="10">
        <v>0.40625</v>
      </c>
      <c r="C7460" t="s">
        <v>395</v>
      </c>
      <c r="D7460" t="s">
        <v>517</v>
      </c>
      <c r="E7460" s="10">
        <v>0.45833333333333331</v>
      </c>
      <c r="F7460" t="s">
        <v>395</v>
      </c>
      <c r="G7460" t="s">
        <v>110</v>
      </c>
      <c r="H7460" t="s">
        <v>111</v>
      </c>
      <c r="I7460">
        <v>316</v>
      </c>
      <c r="J7460">
        <v>380</v>
      </c>
      <c r="K7460">
        <v>395</v>
      </c>
      <c r="L7460" t="s">
        <v>88</v>
      </c>
      <c r="M7460" t="s">
        <v>115</v>
      </c>
      <c r="N7460" t="s">
        <v>202</v>
      </c>
      <c r="O7460" t="s">
        <v>123</v>
      </c>
    </row>
    <row r="7461" spans="1:15" x14ac:dyDescent="0.35">
      <c r="A7461" t="s">
        <v>517</v>
      </c>
      <c r="B7461" s="10">
        <v>0.40625</v>
      </c>
      <c r="C7461" t="s">
        <v>395</v>
      </c>
      <c r="D7461" t="s">
        <v>517</v>
      </c>
      <c r="E7461" s="10">
        <v>0.5</v>
      </c>
      <c r="F7461" t="s">
        <v>395</v>
      </c>
      <c r="G7461" t="s">
        <v>110</v>
      </c>
      <c r="H7461" t="s">
        <v>111</v>
      </c>
      <c r="I7461">
        <v>142</v>
      </c>
      <c r="J7461">
        <v>145</v>
      </c>
      <c r="K7461">
        <v>320</v>
      </c>
      <c r="L7461" t="s">
        <v>88</v>
      </c>
      <c r="M7461" t="s">
        <v>115</v>
      </c>
      <c r="N7461" t="s">
        <v>133</v>
      </c>
      <c r="O7461" t="s">
        <v>123</v>
      </c>
    </row>
    <row r="7462" spans="1:15" x14ac:dyDescent="0.35">
      <c r="A7462" t="s">
        <v>517</v>
      </c>
      <c r="B7462" s="10">
        <v>0.40625</v>
      </c>
      <c r="C7462" t="s">
        <v>395</v>
      </c>
      <c r="D7462" t="s">
        <v>517</v>
      </c>
      <c r="E7462" s="10">
        <v>0.54166666666666663</v>
      </c>
      <c r="F7462" t="s">
        <v>395</v>
      </c>
      <c r="G7462" t="s">
        <v>110</v>
      </c>
      <c r="H7462" t="s">
        <v>121</v>
      </c>
      <c r="I7462">
        <v>140</v>
      </c>
      <c r="J7462">
        <v>160</v>
      </c>
      <c r="K7462">
        <v>455</v>
      </c>
      <c r="L7462" t="s">
        <v>91</v>
      </c>
      <c r="M7462" t="s">
        <v>115</v>
      </c>
      <c r="N7462" t="s">
        <v>174</v>
      </c>
      <c r="O7462" t="s">
        <v>123</v>
      </c>
    </row>
    <row r="7463" spans="1:15" x14ac:dyDescent="0.35">
      <c r="A7463" t="s">
        <v>517</v>
      </c>
      <c r="B7463" s="10">
        <v>0.41666666666666669</v>
      </c>
      <c r="C7463" t="s">
        <v>395</v>
      </c>
      <c r="D7463" t="s">
        <v>517</v>
      </c>
      <c r="E7463" s="10">
        <v>0.5</v>
      </c>
      <c r="F7463" t="s">
        <v>395</v>
      </c>
      <c r="G7463" t="s">
        <v>110</v>
      </c>
      <c r="H7463" t="s">
        <v>121</v>
      </c>
      <c r="I7463">
        <v>180</v>
      </c>
      <c r="J7463">
        <v>180</v>
      </c>
      <c r="K7463">
        <v>360</v>
      </c>
      <c r="L7463" t="s">
        <v>89</v>
      </c>
      <c r="M7463" t="s">
        <v>115</v>
      </c>
      <c r="N7463" t="s">
        <v>251</v>
      </c>
      <c r="O7463" t="s">
        <v>123</v>
      </c>
    </row>
    <row r="7464" spans="1:15" x14ac:dyDescent="0.35">
      <c r="A7464" t="s">
        <v>517</v>
      </c>
      <c r="B7464" s="10">
        <v>0.41666666666666669</v>
      </c>
      <c r="C7464" t="s">
        <v>395</v>
      </c>
      <c r="D7464" t="s">
        <v>517</v>
      </c>
      <c r="E7464" s="10">
        <v>0.54166666666666663</v>
      </c>
      <c r="F7464" t="s">
        <v>395</v>
      </c>
      <c r="G7464" t="s">
        <v>110</v>
      </c>
      <c r="H7464" t="s">
        <v>111</v>
      </c>
      <c r="I7464">
        <v>77</v>
      </c>
      <c r="J7464">
        <v>110</v>
      </c>
      <c r="K7464">
        <v>232</v>
      </c>
      <c r="L7464" t="s">
        <v>88</v>
      </c>
      <c r="M7464" t="s">
        <v>115</v>
      </c>
      <c r="N7464" t="s">
        <v>305</v>
      </c>
      <c r="O7464" t="s">
        <v>123</v>
      </c>
    </row>
    <row r="7465" spans="1:15" x14ac:dyDescent="0.35">
      <c r="A7465" t="s">
        <v>517</v>
      </c>
      <c r="B7465" s="10">
        <v>0.41666666666666669</v>
      </c>
      <c r="C7465" t="s">
        <v>395</v>
      </c>
      <c r="D7465" t="s">
        <v>517</v>
      </c>
      <c r="E7465" s="10">
        <v>0.55208333333333337</v>
      </c>
      <c r="F7465" t="s">
        <v>395</v>
      </c>
      <c r="G7465" t="s">
        <v>110</v>
      </c>
      <c r="H7465" t="s">
        <v>111</v>
      </c>
      <c r="I7465">
        <v>246</v>
      </c>
      <c r="J7465">
        <v>293</v>
      </c>
      <c r="K7465">
        <v>798</v>
      </c>
      <c r="L7465" t="s">
        <v>88</v>
      </c>
      <c r="M7465" t="s">
        <v>115</v>
      </c>
      <c r="N7465" t="s">
        <v>125</v>
      </c>
      <c r="O7465" t="s">
        <v>123</v>
      </c>
    </row>
    <row r="7466" spans="1:15" x14ac:dyDescent="0.35">
      <c r="A7466" t="s">
        <v>517</v>
      </c>
      <c r="B7466" s="10">
        <v>0.41666666666666669</v>
      </c>
      <c r="C7466" t="s">
        <v>395</v>
      </c>
      <c r="D7466" t="s">
        <v>517</v>
      </c>
      <c r="E7466" s="10">
        <v>0.47916666666666669</v>
      </c>
      <c r="F7466" t="s">
        <v>395</v>
      </c>
      <c r="G7466" t="s">
        <v>110</v>
      </c>
      <c r="H7466" t="s">
        <v>111</v>
      </c>
      <c r="I7466">
        <v>41</v>
      </c>
      <c r="J7466">
        <v>102</v>
      </c>
      <c r="K7466">
        <v>61</v>
      </c>
      <c r="L7466" t="s">
        <v>88</v>
      </c>
      <c r="M7466" t="s">
        <v>115</v>
      </c>
      <c r="N7466" t="s">
        <v>156</v>
      </c>
      <c r="O7466" t="s">
        <v>118</v>
      </c>
    </row>
    <row r="7467" spans="1:15" x14ac:dyDescent="0.35">
      <c r="A7467" t="s">
        <v>517</v>
      </c>
      <c r="B7467" s="10">
        <v>0.41666666666666669</v>
      </c>
      <c r="C7467" t="s">
        <v>395</v>
      </c>
      <c r="D7467" t="s">
        <v>517</v>
      </c>
      <c r="E7467" s="10">
        <v>0.54166666666666663</v>
      </c>
      <c r="F7467" t="s">
        <v>395</v>
      </c>
      <c r="G7467" t="s">
        <v>110</v>
      </c>
      <c r="H7467" t="s">
        <v>121</v>
      </c>
      <c r="I7467">
        <v>390.83</v>
      </c>
      <c r="J7467">
        <v>630</v>
      </c>
      <c r="K7467">
        <v>1172.5</v>
      </c>
      <c r="L7467" t="s">
        <v>91</v>
      </c>
      <c r="M7467" t="s">
        <v>115</v>
      </c>
      <c r="N7467" t="s">
        <v>129</v>
      </c>
      <c r="O7467" t="s">
        <v>114</v>
      </c>
    </row>
    <row r="7468" spans="1:15" x14ac:dyDescent="0.35">
      <c r="A7468" t="s">
        <v>517</v>
      </c>
      <c r="B7468" s="10">
        <v>0.42708333333333331</v>
      </c>
      <c r="C7468" t="s">
        <v>395</v>
      </c>
      <c r="D7468" t="s">
        <v>517</v>
      </c>
      <c r="E7468" s="10">
        <v>0.5</v>
      </c>
      <c r="F7468" t="s">
        <v>395</v>
      </c>
      <c r="G7468" t="s">
        <v>110</v>
      </c>
      <c r="H7468" t="s">
        <v>121</v>
      </c>
      <c r="I7468">
        <v>10</v>
      </c>
      <c r="J7468">
        <v>10</v>
      </c>
      <c r="K7468">
        <v>18</v>
      </c>
      <c r="L7468" t="s">
        <v>89</v>
      </c>
      <c r="M7468" t="s">
        <v>115</v>
      </c>
      <c r="N7468" t="s">
        <v>398</v>
      </c>
      <c r="O7468" t="s">
        <v>123</v>
      </c>
    </row>
    <row r="7469" spans="1:15" x14ac:dyDescent="0.35">
      <c r="A7469" t="s">
        <v>517</v>
      </c>
      <c r="B7469" s="10">
        <v>0.42708333333333331</v>
      </c>
      <c r="C7469" t="s">
        <v>395</v>
      </c>
      <c r="D7469" t="s">
        <v>517</v>
      </c>
      <c r="E7469" s="10">
        <v>0.5</v>
      </c>
      <c r="F7469" t="s">
        <v>395</v>
      </c>
      <c r="G7469" t="s">
        <v>110</v>
      </c>
      <c r="H7469" t="s">
        <v>111</v>
      </c>
      <c r="I7469">
        <v>62</v>
      </c>
      <c r="J7469">
        <v>62</v>
      </c>
      <c r="K7469">
        <v>108</v>
      </c>
      <c r="L7469" t="s">
        <v>88</v>
      </c>
      <c r="M7469" t="s">
        <v>115</v>
      </c>
      <c r="N7469" t="s">
        <v>145</v>
      </c>
      <c r="O7469" t="s">
        <v>123</v>
      </c>
    </row>
    <row r="7470" spans="1:15" x14ac:dyDescent="0.35">
      <c r="A7470" t="s">
        <v>517</v>
      </c>
      <c r="B7470" s="10">
        <v>0.4375</v>
      </c>
      <c r="C7470" t="s">
        <v>395</v>
      </c>
      <c r="D7470" t="s">
        <v>517</v>
      </c>
      <c r="E7470" s="10">
        <v>0.5</v>
      </c>
      <c r="F7470" t="s">
        <v>395</v>
      </c>
      <c r="G7470" t="s">
        <v>110</v>
      </c>
      <c r="H7470" t="s">
        <v>111</v>
      </c>
      <c r="I7470">
        <v>160</v>
      </c>
      <c r="J7470">
        <v>160</v>
      </c>
      <c r="K7470">
        <v>240</v>
      </c>
      <c r="L7470" t="s">
        <v>88</v>
      </c>
      <c r="M7470" t="s">
        <v>115</v>
      </c>
      <c r="N7470" t="s">
        <v>261</v>
      </c>
      <c r="O7470" t="s">
        <v>118</v>
      </c>
    </row>
    <row r="7471" spans="1:15" x14ac:dyDescent="0.35">
      <c r="A7471" t="s">
        <v>517</v>
      </c>
      <c r="B7471" s="10">
        <v>0.44791666666666669</v>
      </c>
      <c r="C7471" t="s">
        <v>395</v>
      </c>
      <c r="D7471" t="s">
        <v>517</v>
      </c>
      <c r="E7471" s="10">
        <v>0.66666666666666663</v>
      </c>
      <c r="F7471" t="s">
        <v>395</v>
      </c>
      <c r="G7471" t="s">
        <v>110</v>
      </c>
      <c r="H7471" t="s">
        <v>111</v>
      </c>
      <c r="I7471">
        <v>77.709999999999994</v>
      </c>
      <c r="J7471">
        <v>250</v>
      </c>
      <c r="K7471">
        <v>408</v>
      </c>
      <c r="L7471" t="s">
        <v>115</v>
      </c>
      <c r="M7471" t="s">
        <v>115</v>
      </c>
      <c r="N7471" t="s">
        <v>120</v>
      </c>
      <c r="O7471" t="s">
        <v>118</v>
      </c>
    </row>
    <row r="7472" spans="1:15" x14ac:dyDescent="0.35">
      <c r="A7472" t="s">
        <v>517</v>
      </c>
      <c r="B7472" s="10">
        <v>0.44791666666666669</v>
      </c>
      <c r="C7472" t="s">
        <v>395</v>
      </c>
      <c r="D7472" t="s">
        <v>517</v>
      </c>
      <c r="E7472" s="10">
        <v>0.54166666666666663</v>
      </c>
      <c r="F7472" t="s">
        <v>395</v>
      </c>
      <c r="G7472" t="s">
        <v>110</v>
      </c>
      <c r="H7472" t="s">
        <v>121</v>
      </c>
      <c r="I7472">
        <v>180</v>
      </c>
      <c r="J7472">
        <v>250</v>
      </c>
      <c r="K7472">
        <v>405</v>
      </c>
      <c r="L7472" t="s">
        <v>115</v>
      </c>
      <c r="M7472" t="s">
        <v>115</v>
      </c>
      <c r="N7472" t="s">
        <v>211</v>
      </c>
      <c r="O7472" t="s">
        <v>123</v>
      </c>
    </row>
    <row r="7473" spans="1:15" x14ac:dyDescent="0.35">
      <c r="A7473" t="s">
        <v>517</v>
      </c>
      <c r="B7473" s="10">
        <v>0.44791666666666669</v>
      </c>
      <c r="C7473" t="s">
        <v>395</v>
      </c>
      <c r="D7473" t="s">
        <v>517</v>
      </c>
      <c r="E7473" s="10">
        <v>0.5</v>
      </c>
      <c r="F7473" t="s">
        <v>395</v>
      </c>
      <c r="G7473" t="s">
        <v>110</v>
      </c>
      <c r="H7473" t="s">
        <v>111</v>
      </c>
      <c r="I7473">
        <v>40</v>
      </c>
      <c r="J7473">
        <v>40</v>
      </c>
      <c r="K7473">
        <v>50</v>
      </c>
      <c r="L7473" t="s">
        <v>88</v>
      </c>
      <c r="M7473" t="s">
        <v>115</v>
      </c>
      <c r="N7473" t="s">
        <v>344</v>
      </c>
      <c r="O7473" t="s">
        <v>118</v>
      </c>
    </row>
    <row r="7474" spans="1:15" x14ac:dyDescent="0.35">
      <c r="A7474" t="s">
        <v>517</v>
      </c>
      <c r="B7474" s="10">
        <v>0.44791666666666669</v>
      </c>
      <c r="C7474" t="s">
        <v>395</v>
      </c>
      <c r="D7474" t="s">
        <v>517</v>
      </c>
      <c r="E7474" s="10">
        <v>0.5</v>
      </c>
      <c r="F7474" t="s">
        <v>395</v>
      </c>
      <c r="G7474" t="s">
        <v>110</v>
      </c>
      <c r="H7474" t="s">
        <v>111</v>
      </c>
      <c r="I7474">
        <v>90</v>
      </c>
      <c r="J7474">
        <v>90</v>
      </c>
      <c r="K7474">
        <v>112</v>
      </c>
      <c r="L7474" t="s">
        <v>88</v>
      </c>
      <c r="M7474" t="s">
        <v>115</v>
      </c>
      <c r="N7474" t="s">
        <v>215</v>
      </c>
      <c r="O7474" t="s">
        <v>118</v>
      </c>
    </row>
    <row r="7475" spans="1:15" x14ac:dyDescent="0.35">
      <c r="A7475" t="s">
        <v>517</v>
      </c>
      <c r="B7475" s="10">
        <v>0.45833333333333331</v>
      </c>
      <c r="C7475" t="s">
        <v>395</v>
      </c>
      <c r="D7475" t="s">
        <v>517</v>
      </c>
      <c r="E7475" s="10">
        <v>0.5</v>
      </c>
      <c r="F7475" t="s">
        <v>395</v>
      </c>
      <c r="G7475" t="s">
        <v>110</v>
      </c>
      <c r="H7475" t="s">
        <v>111</v>
      </c>
      <c r="I7475">
        <v>46</v>
      </c>
      <c r="J7475">
        <v>63</v>
      </c>
      <c r="K7475">
        <v>46</v>
      </c>
      <c r="L7475" t="s">
        <v>88</v>
      </c>
      <c r="M7475" t="s">
        <v>115</v>
      </c>
      <c r="N7475" t="s">
        <v>514</v>
      </c>
      <c r="O7475" t="s">
        <v>118</v>
      </c>
    </row>
    <row r="7476" spans="1:15" x14ac:dyDescent="0.35">
      <c r="A7476" t="s">
        <v>517</v>
      </c>
      <c r="B7476" s="10">
        <v>0.45833333333333331</v>
      </c>
      <c r="C7476" t="s">
        <v>395</v>
      </c>
      <c r="D7476" t="s">
        <v>517</v>
      </c>
      <c r="E7476" s="10">
        <v>0.5</v>
      </c>
      <c r="F7476" t="s">
        <v>395</v>
      </c>
      <c r="G7476" t="s">
        <v>110</v>
      </c>
      <c r="H7476" t="s">
        <v>111</v>
      </c>
      <c r="I7476">
        <v>60</v>
      </c>
      <c r="J7476">
        <v>70</v>
      </c>
      <c r="K7476">
        <v>60</v>
      </c>
      <c r="L7476" t="s">
        <v>88</v>
      </c>
      <c r="M7476" t="s">
        <v>115</v>
      </c>
      <c r="N7476" t="s">
        <v>177</v>
      </c>
      <c r="O7476" t="s">
        <v>118</v>
      </c>
    </row>
    <row r="7477" spans="1:15" x14ac:dyDescent="0.35">
      <c r="A7477" t="s">
        <v>517</v>
      </c>
      <c r="B7477" s="10">
        <v>0.45833333333333331</v>
      </c>
      <c r="C7477" t="s">
        <v>395</v>
      </c>
      <c r="D7477" t="s">
        <v>517</v>
      </c>
      <c r="E7477" s="10">
        <v>0.46875</v>
      </c>
      <c r="F7477" t="s">
        <v>395</v>
      </c>
      <c r="G7477" t="s">
        <v>110</v>
      </c>
      <c r="H7477" t="s">
        <v>111</v>
      </c>
      <c r="I7477">
        <v>14</v>
      </c>
      <c r="J7477">
        <v>14</v>
      </c>
      <c r="K7477">
        <v>4</v>
      </c>
      <c r="L7477" t="s">
        <v>88</v>
      </c>
      <c r="M7477" t="s">
        <v>115</v>
      </c>
      <c r="N7477" t="s">
        <v>178</v>
      </c>
      <c r="O7477" t="s">
        <v>118</v>
      </c>
    </row>
    <row r="7478" spans="1:15" x14ac:dyDescent="0.35">
      <c r="A7478" t="s">
        <v>517</v>
      </c>
      <c r="B7478" s="10">
        <v>0.45833333333333331</v>
      </c>
      <c r="C7478" t="s">
        <v>395</v>
      </c>
      <c r="D7478" t="s">
        <v>517</v>
      </c>
      <c r="E7478" s="10">
        <v>0.54166666666666663</v>
      </c>
      <c r="F7478" t="s">
        <v>395</v>
      </c>
      <c r="G7478" t="s">
        <v>110</v>
      </c>
      <c r="H7478" t="s">
        <v>111</v>
      </c>
      <c r="I7478">
        <v>110</v>
      </c>
      <c r="J7478">
        <v>175</v>
      </c>
      <c r="K7478">
        <v>220</v>
      </c>
      <c r="L7478" t="s">
        <v>88</v>
      </c>
      <c r="M7478" t="s">
        <v>115</v>
      </c>
      <c r="N7478" t="s">
        <v>154</v>
      </c>
      <c r="O7478" t="s">
        <v>123</v>
      </c>
    </row>
    <row r="7479" spans="1:15" x14ac:dyDescent="0.35">
      <c r="A7479" t="s">
        <v>517</v>
      </c>
      <c r="B7479" s="10">
        <v>0.45833333333333331</v>
      </c>
      <c r="C7479" t="s">
        <v>395</v>
      </c>
      <c r="D7479" t="s">
        <v>517</v>
      </c>
      <c r="E7479" s="10">
        <v>0.54166666666666663</v>
      </c>
      <c r="F7479" t="s">
        <v>395</v>
      </c>
      <c r="G7479" t="s">
        <v>110</v>
      </c>
      <c r="H7479" t="s">
        <v>111</v>
      </c>
      <c r="I7479">
        <v>65</v>
      </c>
      <c r="J7479">
        <v>68</v>
      </c>
      <c r="K7479">
        <v>130</v>
      </c>
      <c r="L7479" t="s">
        <v>88</v>
      </c>
      <c r="M7479" t="s">
        <v>115</v>
      </c>
      <c r="N7479" t="s">
        <v>125</v>
      </c>
      <c r="O7479" t="s">
        <v>123</v>
      </c>
    </row>
    <row r="7480" spans="1:15" x14ac:dyDescent="0.35">
      <c r="A7480" t="s">
        <v>517</v>
      </c>
      <c r="B7480" s="10">
        <v>0.45833333333333331</v>
      </c>
      <c r="C7480" t="s">
        <v>395</v>
      </c>
      <c r="D7480" t="s">
        <v>517</v>
      </c>
      <c r="E7480" s="10">
        <v>0.5</v>
      </c>
      <c r="F7480" t="s">
        <v>395</v>
      </c>
      <c r="G7480" t="s">
        <v>110</v>
      </c>
      <c r="H7480" t="s">
        <v>111</v>
      </c>
      <c r="I7480">
        <v>93</v>
      </c>
      <c r="J7480">
        <v>93</v>
      </c>
      <c r="K7480">
        <v>93</v>
      </c>
      <c r="L7480" t="s">
        <v>88</v>
      </c>
      <c r="M7480" t="s">
        <v>115</v>
      </c>
      <c r="N7480" t="s">
        <v>145</v>
      </c>
      <c r="O7480" t="s">
        <v>123</v>
      </c>
    </row>
    <row r="7481" spans="1:15" x14ac:dyDescent="0.35">
      <c r="A7481" t="s">
        <v>517</v>
      </c>
      <c r="B7481" s="10">
        <v>0.47916666666666669</v>
      </c>
      <c r="C7481" t="s">
        <v>395</v>
      </c>
      <c r="D7481" t="s">
        <v>517</v>
      </c>
      <c r="E7481" s="10">
        <v>0.54166666666666663</v>
      </c>
      <c r="F7481" t="s">
        <v>395</v>
      </c>
      <c r="G7481" t="s">
        <v>110</v>
      </c>
      <c r="H7481" t="s">
        <v>111</v>
      </c>
      <c r="I7481">
        <v>141</v>
      </c>
      <c r="J7481">
        <v>160</v>
      </c>
      <c r="K7481">
        <v>211</v>
      </c>
      <c r="L7481" t="s">
        <v>88</v>
      </c>
      <c r="M7481" t="s">
        <v>115</v>
      </c>
      <c r="N7481" t="s">
        <v>157</v>
      </c>
      <c r="O7481" t="s">
        <v>118</v>
      </c>
    </row>
    <row r="7482" spans="1:15" x14ac:dyDescent="0.35">
      <c r="A7482" t="s">
        <v>517</v>
      </c>
      <c r="B7482" s="10">
        <v>0.5</v>
      </c>
      <c r="C7482" t="s">
        <v>395</v>
      </c>
      <c r="D7482" t="s">
        <v>517</v>
      </c>
      <c r="E7482" s="10">
        <v>0.54166666666666663</v>
      </c>
      <c r="F7482" t="s">
        <v>395</v>
      </c>
      <c r="G7482" t="s">
        <v>110</v>
      </c>
      <c r="H7482" t="s">
        <v>111</v>
      </c>
      <c r="I7482">
        <v>133</v>
      </c>
      <c r="J7482">
        <v>133</v>
      </c>
      <c r="K7482">
        <v>133</v>
      </c>
      <c r="L7482" t="s">
        <v>115</v>
      </c>
      <c r="M7482" t="s">
        <v>91</v>
      </c>
      <c r="N7482" t="s">
        <v>119</v>
      </c>
      <c r="O7482" t="s">
        <v>118</v>
      </c>
    </row>
    <row r="7483" spans="1:15" x14ac:dyDescent="0.35">
      <c r="A7483" t="s">
        <v>517</v>
      </c>
      <c r="B7483" s="10">
        <v>0.5</v>
      </c>
      <c r="C7483" t="s">
        <v>395</v>
      </c>
      <c r="D7483" t="s">
        <v>517</v>
      </c>
      <c r="E7483" s="10">
        <v>0.54166666666666663</v>
      </c>
      <c r="F7483" t="s">
        <v>395</v>
      </c>
      <c r="G7483" t="s">
        <v>110</v>
      </c>
      <c r="H7483" t="s">
        <v>111</v>
      </c>
      <c r="I7483">
        <v>134</v>
      </c>
      <c r="J7483">
        <v>134</v>
      </c>
      <c r="K7483">
        <v>134</v>
      </c>
      <c r="L7483" t="s">
        <v>115</v>
      </c>
      <c r="M7483" t="s">
        <v>91</v>
      </c>
      <c r="N7483" t="s">
        <v>117</v>
      </c>
      <c r="O7483" t="s">
        <v>118</v>
      </c>
    </row>
    <row r="7484" spans="1:15" x14ac:dyDescent="0.35">
      <c r="A7484" t="s">
        <v>517</v>
      </c>
      <c r="B7484" s="10">
        <v>0.5</v>
      </c>
      <c r="C7484" t="s">
        <v>395</v>
      </c>
      <c r="D7484" t="s">
        <v>517</v>
      </c>
      <c r="E7484" s="10">
        <v>0.54166666666666663</v>
      </c>
      <c r="F7484" t="s">
        <v>395</v>
      </c>
      <c r="G7484" t="s">
        <v>110</v>
      </c>
      <c r="H7484" t="s">
        <v>111</v>
      </c>
      <c r="I7484">
        <v>133</v>
      </c>
      <c r="J7484">
        <v>133</v>
      </c>
      <c r="K7484">
        <v>133</v>
      </c>
      <c r="L7484" t="s">
        <v>115</v>
      </c>
      <c r="M7484" t="s">
        <v>91</v>
      </c>
      <c r="N7484" t="s">
        <v>126</v>
      </c>
      <c r="O7484" t="s">
        <v>118</v>
      </c>
    </row>
    <row r="7485" spans="1:15" x14ac:dyDescent="0.35">
      <c r="A7485" t="s">
        <v>517</v>
      </c>
      <c r="B7485" s="10">
        <v>0.5</v>
      </c>
      <c r="C7485" t="s">
        <v>395</v>
      </c>
      <c r="D7485" t="s">
        <v>517</v>
      </c>
      <c r="E7485" s="10">
        <v>0.54166666666666663</v>
      </c>
      <c r="F7485" t="s">
        <v>395</v>
      </c>
      <c r="G7485" t="s">
        <v>110</v>
      </c>
      <c r="H7485" t="s">
        <v>111</v>
      </c>
      <c r="I7485">
        <v>16</v>
      </c>
      <c r="J7485">
        <v>31</v>
      </c>
      <c r="K7485">
        <v>16</v>
      </c>
      <c r="L7485" t="s">
        <v>88</v>
      </c>
      <c r="M7485" t="s">
        <v>115</v>
      </c>
      <c r="N7485" t="s">
        <v>154</v>
      </c>
      <c r="O7485" t="s">
        <v>123</v>
      </c>
    </row>
    <row r="7486" spans="1:15" x14ac:dyDescent="0.35">
      <c r="A7486" t="s">
        <v>517</v>
      </c>
      <c r="B7486" s="10">
        <v>0.5</v>
      </c>
      <c r="C7486" t="s">
        <v>395</v>
      </c>
      <c r="D7486" t="s">
        <v>517</v>
      </c>
      <c r="E7486" s="10">
        <v>0.54166666666666663</v>
      </c>
      <c r="F7486" t="s">
        <v>395</v>
      </c>
      <c r="G7486" t="s">
        <v>110</v>
      </c>
      <c r="H7486" t="s">
        <v>111</v>
      </c>
      <c r="I7486">
        <v>173</v>
      </c>
      <c r="J7486">
        <v>188</v>
      </c>
      <c r="K7486">
        <v>173</v>
      </c>
      <c r="L7486" t="s">
        <v>88</v>
      </c>
      <c r="M7486" t="s">
        <v>115</v>
      </c>
      <c r="N7486" t="s">
        <v>245</v>
      </c>
      <c r="O7486" t="s">
        <v>118</v>
      </c>
    </row>
    <row r="7487" spans="1:15" x14ac:dyDescent="0.35">
      <c r="A7487" t="s">
        <v>517</v>
      </c>
      <c r="B7487" s="10">
        <v>0.54166666666666663</v>
      </c>
      <c r="C7487" t="s">
        <v>395</v>
      </c>
      <c r="D7487" t="s">
        <v>517</v>
      </c>
      <c r="E7487" s="10">
        <v>0.66666666666666663</v>
      </c>
      <c r="F7487" t="s">
        <v>395</v>
      </c>
      <c r="G7487" t="s">
        <v>110</v>
      </c>
      <c r="H7487" t="s">
        <v>121</v>
      </c>
      <c r="I7487">
        <v>1</v>
      </c>
      <c r="J7487">
        <v>1</v>
      </c>
      <c r="K7487">
        <v>3</v>
      </c>
      <c r="L7487" t="s">
        <v>115</v>
      </c>
      <c r="M7487" t="s">
        <v>115</v>
      </c>
      <c r="N7487" t="s">
        <v>113</v>
      </c>
      <c r="O7487" t="s">
        <v>114</v>
      </c>
    </row>
    <row r="7488" spans="1:15" x14ac:dyDescent="0.35">
      <c r="A7488" t="s">
        <v>517</v>
      </c>
      <c r="B7488" s="10">
        <v>0.5625</v>
      </c>
      <c r="C7488" t="s">
        <v>395</v>
      </c>
      <c r="D7488" t="s">
        <v>517</v>
      </c>
      <c r="E7488" s="10">
        <v>0.60416666666666663</v>
      </c>
      <c r="F7488" t="s">
        <v>395</v>
      </c>
      <c r="G7488" t="s">
        <v>110</v>
      </c>
      <c r="H7488" t="s">
        <v>121</v>
      </c>
      <c r="I7488">
        <v>9</v>
      </c>
      <c r="J7488">
        <v>9</v>
      </c>
      <c r="K7488">
        <v>9</v>
      </c>
      <c r="L7488" t="s">
        <v>88</v>
      </c>
      <c r="M7488" t="s">
        <v>88</v>
      </c>
      <c r="N7488" t="s">
        <v>113</v>
      </c>
      <c r="O7488" t="s">
        <v>114</v>
      </c>
    </row>
    <row r="7489" spans="1:15" x14ac:dyDescent="0.35">
      <c r="A7489" t="s">
        <v>517</v>
      </c>
      <c r="B7489" s="10">
        <v>0.75</v>
      </c>
      <c r="C7489" t="s">
        <v>395</v>
      </c>
      <c r="D7489" t="s">
        <v>520</v>
      </c>
      <c r="E7489" s="10">
        <v>0</v>
      </c>
      <c r="F7489" t="s">
        <v>395</v>
      </c>
      <c r="G7489" t="s">
        <v>110</v>
      </c>
      <c r="H7489" t="s">
        <v>121</v>
      </c>
      <c r="I7489">
        <v>45</v>
      </c>
      <c r="J7489">
        <v>45</v>
      </c>
      <c r="K7489">
        <v>270</v>
      </c>
      <c r="L7489" t="s">
        <v>115</v>
      </c>
      <c r="M7489" t="s">
        <v>386</v>
      </c>
      <c r="N7489" t="s">
        <v>462</v>
      </c>
      <c r="O7489" t="s">
        <v>114</v>
      </c>
    </row>
    <row r="7490" spans="1:15" x14ac:dyDescent="0.35">
      <c r="A7490" t="s">
        <v>517</v>
      </c>
      <c r="B7490" s="10">
        <v>0.79166666666666663</v>
      </c>
      <c r="C7490" t="s">
        <v>395</v>
      </c>
      <c r="D7490" t="s">
        <v>517</v>
      </c>
      <c r="E7490" s="10">
        <v>0.83333333333333337</v>
      </c>
      <c r="F7490" t="s">
        <v>395</v>
      </c>
      <c r="G7490" t="s">
        <v>134</v>
      </c>
      <c r="H7490" t="s">
        <v>121</v>
      </c>
      <c r="I7490">
        <v>200</v>
      </c>
      <c r="J7490">
        <v>200</v>
      </c>
      <c r="K7490">
        <v>200</v>
      </c>
      <c r="L7490" t="s">
        <v>88</v>
      </c>
      <c r="M7490" t="s">
        <v>88</v>
      </c>
      <c r="N7490" t="s">
        <v>113</v>
      </c>
      <c r="O7490" t="s">
        <v>114</v>
      </c>
    </row>
    <row r="7491" spans="1:15" x14ac:dyDescent="0.35">
      <c r="A7491" t="s">
        <v>520</v>
      </c>
      <c r="B7491" s="10">
        <v>9.375E-2</v>
      </c>
      <c r="C7491" t="s">
        <v>395</v>
      </c>
      <c r="D7491" t="s">
        <v>520</v>
      </c>
      <c r="E7491" s="10">
        <v>0.14583333333333334</v>
      </c>
      <c r="F7491" t="s">
        <v>395</v>
      </c>
      <c r="G7491" t="s">
        <v>132</v>
      </c>
      <c r="H7491" t="s">
        <v>121</v>
      </c>
      <c r="I7491">
        <v>3.6</v>
      </c>
      <c r="J7491">
        <v>4</v>
      </c>
      <c r="K7491">
        <v>4.5</v>
      </c>
      <c r="L7491" t="s">
        <v>115</v>
      </c>
      <c r="M7491" t="s">
        <v>115</v>
      </c>
      <c r="N7491" t="s">
        <v>113</v>
      </c>
      <c r="O7491" t="s">
        <v>114</v>
      </c>
    </row>
    <row r="7492" spans="1:15" x14ac:dyDescent="0.35">
      <c r="A7492" t="s">
        <v>520</v>
      </c>
      <c r="B7492" s="10">
        <v>9.375E-2</v>
      </c>
      <c r="C7492" t="s">
        <v>395</v>
      </c>
      <c r="D7492" t="s">
        <v>520</v>
      </c>
      <c r="E7492" s="10">
        <v>0.14583333333333334</v>
      </c>
      <c r="F7492" t="s">
        <v>395</v>
      </c>
      <c r="G7492" t="s">
        <v>132</v>
      </c>
      <c r="H7492" t="s">
        <v>111</v>
      </c>
      <c r="I7492">
        <v>1</v>
      </c>
      <c r="J7492">
        <v>1</v>
      </c>
      <c r="K7492">
        <v>1.25</v>
      </c>
      <c r="L7492" t="s">
        <v>115</v>
      </c>
      <c r="M7492" t="s">
        <v>115</v>
      </c>
      <c r="N7492" t="s">
        <v>350</v>
      </c>
      <c r="O7492" t="s">
        <v>114</v>
      </c>
    </row>
    <row r="7493" spans="1:15" x14ac:dyDescent="0.35">
      <c r="A7493" t="s">
        <v>520</v>
      </c>
      <c r="B7493" s="10">
        <v>9.375E-2</v>
      </c>
      <c r="C7493" t="s">
        <v>395</v>
      </c>
      <c r="D7493" t="s">
        <v>520</v>
      </c>
      <c r="E7493" s="10">
        <v>0.14583333333333334</v>
      </c>
      <c r="F7493" t="s">
        <v>395</v>
      </c>
      <c r="G7493" t="s">
        <v>132</v>
      </c>
      <c r="H7493" t="s">
        <v>111</v>
      </c>
      <c r="I7493">
        <v>1</v>
      </c>
      <c r="J7493">
        <v>1</v>
      </c>
      <c r="K7493">
        <v>1.25</v>
      </c>
      <c r="L7493" t="s">
        <v>115</v>
      </c>
      <c r="M7493" t="s">
        <v>115</v>
      </c>
      <c r="N7493" t="s">
        <v>244</v>
      </c>
      <c r="O7493" t="s">
        <v>114</v>
      </c>
    </row>
    <row r="7494" spans="1:15" x14ac:dyDescent="0.35">
      <c r="A7494" t="s">
        <v>520</v>
      </c>
      <c r="B7494" s="10">
        <v>9.375E-2</v>
      </c>
      <c r="C7494" t="s">
        <v>395</v>
      </c>
      <c r="D7494" t="s">
        <v>520</v>
      </c>
      <c r="E7494" s="10">
        <v>0.125</v>
      </c>
      <c r="F7494" t="s">
        <v>395</v>
      </c>
      <c r="G7494" t="s">
        <v>132</v>
      </c>
      <c r="H7494" t="s">
        <v>111</v>
      </c>
      <c r="I7494">
        <v>1</v>
      </c>
      <c r="J7494">
        <v>1</v>
      </c>
      <c r="K7494">
        <v>0.75</v>
      </c>
      <c r="L7494" t="s">
        <v>115</v>
      </c>
      <c r="M7494" t="s">
        <v>115</v>
      </c>
      <c r="N7494" t="s">
        <v>349</v>
      </c>
      <c r="O7494" t="s">
        <v>114</v>
      </c>
    </row>
    <row r="7495" spans="1:15" x14ac:dyDescent="0.35">
      <c r="A7495" t="s">
        <v>520</v>
      </c>
      <c r="B7495" s="10">
        <v>9.375E-2</v>
      </c>
      <c r="C7495" t="s">
        <v>395</v>
      </c>
      <c r="D7495" t="s">
        <v>520</v>
      </c>
      <c r="E7495" s="10">
        <v>0.125</v>
      </c>
      <c r="F7495" t="s">
        <v>395</v>
      </c>
      <c r="G7495" t="s">
        <v>132</v>
      </c>
      <c r="H7495" t="s">
        <v>111</v>
      </c>
      <c r="I7495">
        <v>1</v>
      </c>
      <c r="J7495">
        <v>1</v>
      </c>
      <c r="K7495">
        <v>0.75</v>
      </c>
      <c r="L7495" t="s">
        <v>115</v>
      </c>
      <c r="M7495" t="s">
        <v>115</v>
      </c>
      <c r="N7495" t="s">
        <v>392</v>
      </c>
      <c r="O7495" t="s">
        <v>114</v>
      </c>
    </row>
    <row r="7496" spans="1:15" x14ac:dyDescent="0.35">
      <c r="A7496" t="s">
        <v>520</v>
      </c>
      <c r="B7496" s="10">
        <v>0.32291666666666669</v>
      </c>
      <c r="C7496" t="s">
        <v>395</v>
      </c>
      <c r="D7496" t="s">
        <v>520</v>
      </c>
      <c r="E7496" s="10">
        <v>0.6875</v>
      </c>
      <c r="F7496" t="s">
        <v>395</v>
      </c>
      <c r="G7496" t="s">
        <v>203</v>
      </c>
      <c r="H7496" t="s">
        <v>121</v>
      </c>
      <c r="I7496">
        <v>179.23</v>
      </c>
      <c r="J7496">
        <v>315</v>
      </c>
      <c r="K7496">
        <v>1568.25</v>
      </c>
      <c r="L7496" t="s">
        <v>91</v>
      </c>
      <c r="M7496" t="s">
        <v>91</v>
      </c>
      <c r="N7496" t="s">
        <v>148</v>
      </c>
      <c r="O7496" t="s">
        <v>123</v>
      </c>
    </row>
    <row r="7497" spans="1:15" x14ac:dyDescent="0.35">
      <c r="A7497" t="s">
        <v>520</v>
      </c>
      <c r="B7497" s="10">
        <v>0.32291666666666669</v>
      </c>
      <c r="C7497" t="s">
        <v>395</v>
      </c>
      <c r="D7497" t="s">
        <v>520</v>
      </c>
      <c r="E7497" s="10">
        <v>0.6875</v>
      </c>
      <c r="F7497" t="s">
        <v>395</v>
      </c>
      <c r="G7497" t="s">
        <v>203</v>
      </c>
      <c r="H7497" t="s">
        <v>111</v>
      </c>
      <c r="I7497">
        <v>179.23</v>
      </c>
      <c r="J7497">
        <v>315</v>
      </c>
      <c r="K7497">
        <v>1568.25</v>
      </c>
      <c r="L7497" t="s">
        <v>91</v>
      </c>
      <c r="M7497" t="s">
        <v>91</v>
      </c>
      <c r="N7497" t="s">
        <v>113</v>
      </c>
      <c r="O7497" t="s">
        <v>114</v>
      </c>
    </row>
    <row r="7498" spans="1:15" x14ac:dyDescent="0.35">
      <c r="A7498" t="s">
        <v>520</v>
      </c>
      <c r="B7498" s="10">
        <v>0.38541666666666669</v>
      </c>
      <c r="C7498" t="s">
        <v>395</v>
      </c>
      <c r="D7498" t="s">
        <v>520</v>
      </c>
      <c r="E7498" s="10">
        <v>0.76041666666666663</v>
      </c>
      <c r="F7498" t="s">
        <v>395</v>
      </c>
      <c r="G7498" t="s">
        <v>110</v>
      </c>
      <c r="H7498" t="s">
        <v>111</v>
      </c>
      <c r="I7498">
        <v>299</v>
      </c>
      <c r="J7498">
        <v>469</v>
      </c>
      <c r="K7498">
        <v>2692</v>
      </c>
      <c r="L7498" t="s">
        <v>88</v>
      </c>
      <c r="M7498" t="s">
        <v>116</v>
      </c>
      <c r="N7498" t="s">
        <v>202</v>
      </c>
      <c r="O7498" t="s">
        <v>123</v>
      </c>
    </row>
    <row r="7499" spans="1:15" x14ac:dyDescent="0.35">
      <c r="A7499" t="s">
        <v>520</v>
      </c>
      <c r="B7499" s="10">
        <v>0.38541666666666669</v>
      </c>
      <c r="C7499" t="s">
        <v>395</v>
      </c>
      <c r="D7499" t="s">
        <v>520</v>
      </c>
      <c r="E7499" s="10">
        <v>0.76041666666666663</v>
      </c>
      <c r="F7499" t="s">
        <v>395</v>
      </c>
      <c r="G7499" t="s">
        <v>110</v>
      </c>
      <c r="H7499" t="s">
        <v>121</v>
      </c>
      <c r="I7499">
        <v>111.13</v>
      </c>
      <c r="J7499">
        <v>320</v>
      </c>
      <c r="K7499">
        <v>222.25</v>
      </c>
      <c r="L7499" t="s">
        <v>115</v>
      </c>
      <c r="M7499" t="s">
        <v>116</v>
      </c>
      <c r="N7499" t="s">
        <v>113</v>
      </c>
      <c r="O7499" t="s">
        <v>114</v>
      </c>
    </row>
    <row r="7500" spans="1:15" x14ac:dyDescent="0.35">
      <c r="A7500" t="s">
        <v>520</v>
      </c>
      <c r="B7500" s="10">
        <v>0.41666666666666669</v>
      </c>
      <c r="C7500" t="s">
        <v>395</v>
      </c>
      <c r="D7500" t="s">
        <v>520</v>
      </c>
      <c r="E7500" s="10">
        <v>0.54166666666666663</v>
      </c>
      <c r="F7500" t="s">
        <v>395</v>
      </c>
      <c r="G7500" t="s">
        <v>110</v>
      </c>
      <c r="H7500" t="s">
        <v>121</v>
      </c>
      <c r="I7500">
        <v>233</v>
      </c>
      <c r="J7500">
        <v>320</v>
      </c>
      <c r="K7500">
        <v>700</v>
      </c>
      <c r="L7500" t="s">
        <v>89</v>
      </c>
      <c r="M7500" t="s">
        <v>116</v>
      </c>
      <c r="N7500" t="s">
        <v>232</v>
      </c>
      <c r="O7500" t="s">
        <v>123</v>
      </c>
    </row>
    <row r="7501" spans="1:15" x14ac:dyDescent="0.35">
      <c r="A7501" t="s">
        <v>520</v>
      </c>
      <c r="B7501" s="10">
        <v>0.41666666666666669</v>
      </c>
      <c r="C7501" t="s">
        <v>395</v>
      </c>
      <c r="D7501" t="s">
        <v>520</v>
      </c>
      <c r="E7501" s="10">
        <v>0.63541666666666663</v>
      </c>
      <c r="F7501" t="s">
        <v>395</v>
      </c>
      <c r="G7501" t="s">
        <v>110</v>
      </c>
      <c r="H7501" t="s">
        <v>121</v>
      </c>
      <c r="I7501">
        <v>312</v>
      </c>
      <c r="J7501">
        <v>425</v>
      </c>
      <c r="K7501">
        <v>1638</v>
      </c>
      <c r="L7501" t="s">
        <v>89</v>
      </c>
      <c r="M7501" t="s">
        <v>138</v>
      </c>
      <c r="N7501" t="s">
        <v>437</v>
      </c>
      <c r="O7501" t="s">
        <v>123</v>
      </c>
    </row>
    <row r="7502" spans="1:15" x14ac:dyDescent="0.35">
      <c r="A7502" t="s">
        <v>520</v>
      </c>
      <c r="B7502" s="10">
        <v>0.41666666666666669</v>
      </c>
      <c r="C7502" t="s">
        <v>395</v>
      </c>
      <c r="D7502" t="s">
        <v>520</v>
      </c>
      <c r="E7502" s="10">
        <v>0.76041666666666663</v>
      </c>
      <c r="F7502" t="s">
        <v>395</v>
      </c>
      <c r="G7502" t="s">
        <v>110</v>
      </c>
      <c r="H7502" t="s">
        <v>121</v>
      </c>
      <c r="I7502">
        <v>253</v>
      </c>
      <c r="J7502">
        <v>355</v>
      </c>
      <c r="K7502">
        <v>2088</v>
      </c>
      <c r="L7502" t="s">
        <v>89</v>
      </c>
      <c r="M7502" t="s">
        <v>116</v>
      </c>
      <c r="N7502" t="s">
        <v>242</v>
      </c>
      <c r="O7502" t="s">
        <v>123</v>
      </c>
    </row>
    <row r="7503" spans="1:15" x14ac:dyDescent="0.35">
      <c r="A7503" t="s">
        <v>520</v>
      </c>
      <c r="B7503" s="10">
        <v>0.41666666666666669</v>
      </c>
      <c r="C7503" t="s">
        <v>395</v>
      </c>
      <c r="D7503" t="s">
        <v>520</v>
      </c>
      <c r="E7503" s="10">
        <v>0.55208333333333337</v>
      </c>
      <c r="F7503" t="s">
        <v>395</v>
      </c>
      <c r="G7503" t="s">
        <v>110</v>
      </c>
      <c r="H7503" t="s">
        <v>121</v>
      </c>
      <c r="I7503">
        <v>196</v>
      </c>
      <c r="J7503">
        <v>220</v>
      </c>
      <c r="K7503">
        <v>638</v>
      </c>
      <c r="L7503" t="s">
        <v>89</v>
      </c>
      <c r="M7503" t="s">
        <v>116</v>
      </c>
      <c r="N7503" t="s">
        <v>437</v>
      </c>
      <c r="O7503" t="s">
        <v>123</v>
      </c>
    </row>
    <row r="7504" spans="1:15" x14ac:dyDescent="0.35">
      <c r="A7504" t="s">
        <v>520</v>
      </c>
      <c r="B7504" s="10">
        <v>0.41666666666666669</v>
      </c>
      <c r="C7504" t="s">
        <v>395</v>
      </c>
      <c r="D7504" t="s">
        <v>520</v>
      </c>
      <c r="E7504" s="10">
        <v>0.55208333333333337</v>
      </c>
      <c r="F7504" t="s">
        <v>395</v>
      </c>
      <c r="G7504" t="s">
        <v>110</v>
      </c>
      <c r="H7504" t="s">
        <v>111</v>
      </c>
      <c r="I7504">
        <v>196</v>
      </c>
      <c r="J7504">
        <v>220</v>
      </c>
      <c r="K7504">
        <v>638</v>
      </c>
      <c r="L7504" t="s">
        <v>89</v>
      </c>
      <c r="M7504" t="s">
        <v>116</v>
      </c>
      <c r="N7504" t="s">
        <v>437</v>
      </c>
      <c r="O7504" t="s">
        <v>123</v>
      </c>
    </row>
    <row r="7505" spans="1:15" x14ac:dyDescent="0.35">
      <c r="A7505" t="s">
        <v>520</v>
      </c>
      <c r="B7505" s="10">
        <v>0.41666666666666669</v>
      </c>
      <c r="C7505" t="s">
        <v>395</v>
      </c>
      <c r="D7505" t="s">
        <v>520</v>
      </c>
      <c r="E7505" s="10">
        <v>0.54166666666666663</v>
      </c>
      <c r="F7505" t="s">
        <v>395</v>
      </c>
      <c r="G7505" t="s">
        <v>110</v>
      </c>
      <c r="H7505" t="s">
        <v>111</v>
      </c>
      <c r="I7505">
        <v>106</v>
      </c>
      <c r="J7505">
        <v>106</v>
      </c>
      <c r="K7505">
        <v>318</v>
      </c>
      <c r="L7505" t="s">
        <v>88</v>
      </c>
      <c r="M7505" t="s">
        <v>116</v>
      </c>
      <c r="N7505" t="s">
        <v>133</v>
      </c>
      <c r="O7505" t="s">
        <v>123</v>
      </c>
    </row>
    <row r="7506" spans="1:15" x14ac:dyDescent="0.35">
      <c r="A7506" t="s">
        <v>520</v>
      </c>
      <c r="B7506" s="10">
        <v>0.41666666666666669</v>
      </c>
      <c r="C7506" t="s">
        <v>395</v>
      </c>
      <c r="D7506" t="s">
        <v>520</v>
      </c>
      <c r="E7506" s="10">
        <v>0.625</v>
      </c>
      <c r="F7506" t="s">
        <v>395</v>
      </c>
      <c r="G7506" t="s">
        <v>110</v>
      </c>
      <c r="H7506" t="s">
        <v>111</v>
      </c>
      <c r="I7506">
        <v>132</v>
      </c>
      <c r="J7506">
        <v>246</v>
      </c>
      <c r="K7506">
        <v>661</v>
      </c>
      <c r="L7506" t="s">
        <v>88</v>
      </c>
      <c r="M7506" t="s">
        <v>138</v>
      </c>
      <c r="N7506" t="s">
        <v>145</v>
      </c>
      <c r="O7506" t="s">
        <v>123</v>
      </c>
    </row>
    <row r="7507" spans="1:15" x14ac:dyDescent="0.35">
      <c r="A7507" t="s">
        <v>520</v>
      </c>
      <c r="B7507" s="10">
        <v>0.41666666666666669</v>
      </c>
      <c r="C7507" t="s">
        <v>395</v>
      </c>
      <c r="D7507" t="s">
        <v>520</v>
      </c>
      <c r="E7507" s="10">
        <v>0.75</v>
      </c>
      <c r="F7507" t="s">
        <v>395</v>
      </c>
      <c r="G7507" t="s">
        <v>110</v>
      </c>
      <c r="H7507" t="s">
        <v>111</v>
      </c>
      <c r="I7507">
        <v>87</v>
      </c>
      <c r="J7507">
        <v>124</v>
      </c>
      <c r="K7507">
        <v>696</v>
      </c>
      <c r="L7507" t="s">
        <v>88</v>
      </c>
      <c r="M7507" t="s">
        <v>138</v>
      </c>
      <c r="N7507" t="s">
        <v>305</v>
      </c>
      <c r="O7507" t="s">
        <v>123</v>
      </c>
    </row>
    <row r="7508" spans="1:15" x14ac:dyDescent="0.35">
      <c r="A7508" t="s">
        <v>520</v>
      </c>
      <c r="B7508" s="10">
        <v>0.41666666666666669</v>
      </c>
      <c r="C7508" t="s">
        <v>395</v>
      </c>
      <c r="D7508" t="s">
        <v>520</v>
      </c>
      <c r="E7508" s="10">
        <v>0.72916666666666663</v>
      </c>
      <c r="F7508" t="s">
        <v>395</v>
      </c>
      <c r="G7508" t="s">
        <v>110</v>
      </c>
      <c r="H7508" t="s">
        <v>111</v>
      </c>
      <c r="I7508">
        <v>220</v>
      </c>
      <c r="J7508">
        <v>337</v>
      </c>
      <c r="K7508">
        <v>1653</v>
      </c>
      <c r="L7508" t="s">
        <v>88</v>
      </c>
      <c r="M7508" t="s">
        <v>138</v>
      </c>
      <c r="N7508" t="s">
        <v>125</v>
      </c>
      <c r="O7508" t="s">
        <v>123</v>
      </c>
    </row>
    <row r="7509" spans="1:15" x14ac:dyDescent="0.35">
      <c r="A7509" t="s">
        <v>520</v>
      </c>
      <c r="B7509" s="10">
        <v>0.41666666666666669</v>
      </c>
      <c r="C7509" t="s">
        <v>395</v>
      </c>
      <c r="D7509" t="s">
        <v>520</v>
      </c>
      <c r="E7509" s="10">
        <v>0.66666666666666663</v>
      </c>
      <c r="F7509" t="s">
        <v>395</v>
      </c>
      <c r="G7509" t="s">
        <v>110</v>
      </c>
      <c r="H7509" t="s">
        <v>121</v>
      </c>
      <c r="I7509">
        <v>45.33</v>
      </c>
      <c r="J7509">
        <v>162</v>
      </c>
      <c r="K7509">
        <v>68</v>
      </c>
      <c r="L7509" t="s">
        <v>115</v>
      </c>
      <c r="M7509" t="s">
        <v>138</v>
      </c>
      <c r="N7509" t="s">
        <v>113</v>
      </c>
      <c r="O7509" t="s">
        <v>114</v>
      </c>
    </row>
    <row r="7510" spans="1:15" x14ac:dyDescent="0.35">
      <c r="A7510" t="s">
        <v>520</v>
      </c>
      <c r="B7510" s="10">
        <v>0.41666666666666669</v>
      </c>
      <c r="C7510" t="s">
        <v>395</v>
      </c>
      <c r="D7510" t="s">
        <v>520</v>
      </c>
      <c r="E7510" s="10">
        <v>0.70833333333333337</v>
      </c>
      <c r="F7510" t="s">
        <v>395</v>
      </c>
      <c r="G7510" t="s">
        <v>141</v>
      </c>
      <c r="H7510" t="s">
        <v>121</v>
      </c>
      <c r="I7510">
        <v>130</v>
      </c>
      <c r="J7510">
        <v>180</v>
      </c>
      <c r="K7510">
        <v>910</v>
      </c>
      <c r="L7510" t="s">
        <v>115</v>
      </c>
      <c r="M7510" t="s">
        <v>115</v>
      </c>
      <c r="N7510" t="s">
        <v>113</v>
      </c>
      <c r="O7510" t="s">
        <v>114</v>
      </c>
    </row>
    <row r="7511" spans="1:15" x14ac:dyDescent="0.35">
      <c r="A7511" t="s">
        <v>520</v>
      </c>
      <c r="B7511" s="10">
        <v>0.41666666666666669</v>
      </c>
      <c r="C7511" t="s">
        <v>395</v>
      </c>
      <c r="D7511" t="s">
        <v>520</v>
      </c>
      <c r="E7511" s="10">
        <v>0.58333333333333337</v>
      </c>
      <c r="F7511" t="s">
        <v>395</v>
      </c>
      <c r="G7511" t="s">
        <v>110</v>
      </c>
      <c r="H7511" t="s">
        <v>121</v>
      </c>
      <c r="I7511">
        <v>200</v>
      </c>
      <c r="J7511">
        <v>300</v>
      </c>
      <c r="K7511">
        <v>800</v>
      </c>
      <c r="L7511" t="s">
        <v>115</v>
      </c>
      <c r="M7511" t="s">
        <v>195</v>
      </c>
      <c r="N7511" t="s">
        <v>113</v>
      </c>
      <c r="O7511" t="s">
        <v>114</v>
      </c>
    </row>
    <row r="7512" spans="1:15" x14ac:dyDescent="0.35">
      <c r="A7512" t="s">
        <v>520</v>
      </c>
      <c r="B7512" s="10">
        <v>0.41666666666666669</v>
      </c>
      <c r="C7512" t="s">
        <v>395</v>
      </c>
      <c r="D7512" t="s">
        <v>520</v>
      </c>
      <c r="E7512" s="10">
        <v>0.66666666666666663</v>
      </c>
      <c r="F7512" t="s">
        <v>395</v>
      </c>
      <c r="G7512" t="s">
        <v>110</v>
      </c>
      <c r="H7512" t="s">
        <v>121</v>
      </c>
      <c r="I7512">
        <v>126.33</v>
      </c>
      <c r="J7512">
        <v>270</v>
      </c>
      <c r="K7512">
        <v>473.75</v>
      </c>
      <c r="L7512" t="s">
        <v>91</v>
      </c>
      <c r="M7512" t="s">
        <v>138</v>
      </c>
      <c r="N7512" t="s">
        <v>129</v>
      </c>
      <c r="O7512" t="s">
        <v>114</v>
      </c>
    </row>
    <row r="7513" spans="1:15" x14ac:dyDescent="0.35">
      <c r="A7513" t="s">
        <v>520</v>
      </c>
      <c r="B7513" s="10">
        <v>0.44791666666666669</v>
      </c>
      <c r="C7513" t="s">
        <v>395</v>
      </c>
      <c r="D7513" t="s">
        <v>520</v>
      </c>
      <c r="E7513" s="10">
        <v>0.75</v>
      </c>
      <c r="F7513" t="s">
        <v>395</v>
      </c>
      <c r="G7513" t="s">
        <v>110</v>
      </c>
      <c r="H7513" t="s">
        <v>121</v>
      </c>
      <c r="I7513">
        <v>213.79</v>
      </c>
      <c r="J7513">
        <v>230</v>
      </c>
      <c r="K7513">
        <v>1550</v>
      </c>
      <c r="L7513" t="s">
        <v>115</v>
      </c>
      <c r="M7513" t="s">
        <v>138</v>
      </c>
      <c r="N7513" t="s">
        <v>200</v>
      </c>
      <c r="O7513" t="s">
        <v>123</v>
      </c>
    </row>
    <row r="7514" spans="1:15" x14ac:dyDescent="0.35">
      <c r="A7514" t="s">
        <v>520</v>
      </c>
      <c r="B7514" s="10">
        <v>0.5</v>
      </c>
      <c r="C7514" t="s">
        <v>395</v>
      </c>
      <c r="D7514" t="s">
        <v>520</v>
      </c>
      <c r="E7514" s="10">
        <v>0.54166666666666663</v>
      </c>
      <c r="F7514" t="s">
        <v>395</v>
      </c>
      <c r="G7514" t="s">
        <v>110</v>
      </c>
      <c r="H7514" t="s">
        <v>111</v>
      </c>
      <c r="I7514">
        <v>36</v>
      </c>
      <c r="J7514">
        <v>36</v>
      </c>
      <c r="K7514">
        <v>36</v>
      </c>
      <c r="L7514" t="s">
        <v>88</v>
      </c>
      <c r="M7514" t="s">
        <v>138</v>
      </c>
      <c r="N7514" t="s">
        <v>154</v>
      </c>
      <c r="O7514" t="s">
        <v>123</v>
      </c>
    </row>
    <row r="7515" spans="1:15" x14ac:dyDescent="0.35">
      <c r="A7515" t="s">
        <v>520</v>
      </c>
      <c r="B7515" s="10">
        <v>0.54166666666666663</v>
      </c>
      <c r="C7515" t="s">
        <v>395</v>
      </c>
      <c r="D7515" t="s">
        <v>520</v>
      </c>
      <c r="E7515" s="10">
        <v>0.625</v>
      </c>
      <c r="F7515" t="s">
        <v>395</v>
      </c>
      <c r="G7515" t="s">
        <v>110</v>
      </c>
      <c r="H7515" t="s">
        <v>121</v>
      </c>
      <c r="I7515">
        <v>264</v>
      </c>
      <c r="J7515">
        <v>270</v>
      </c>
      <c r="K7515">
        <v>528</v>
      </c>
      <c r="L7515" t="s">
        <v>89</v>
      </c>
      <c r="M7515" t="s">
        <v>138</v>
      </c>
      <c r="N7515" t="s">
        <v>232</v>
      </c>
      <c r="O7515" t="s">
        <v>123</v>
      </c>
    </row>
    <row r="7516" spans="1:15" x14ac:dyDescent="0.35">
      <c r="A7516" t="s">
        <v>520</v>
      </c>
      <c r="B7516" s="10">
        <v>0.54166666666666663</v>
      </c>
      <c r="C7516" t="s">
        <v>395</v>
      </c>
      <c r="D7516" t="s">
        <v>520</v>
      </c>
      <c r="E7516" s="10">
        <v>0.625</v>
      </c>
      <c r="F7516" t="s">
        <v>395</v>
      </c>
      <c r="G7516" t="s">
        <v>110</v>
      </c>
      <c r="H7516" t="s">
        <v>111</v>
      </c>
      <c r="I7516">
        <v>124</v>
      </c>
      <c r="J7516">
        <v>193</v>
      </c>
      <c r="K7516">
        <v>248</v>
      </c>
      <c r="L7516" t="s">
        <v>88</v>
      </c>
      <c r="M7516" t="s">
        <v>138</v>
      </c>
      <c r="N7516" t="s">
        <v>145</v>
      </c>
      <c r="O7516" t="s">
        <v>123</v>
      </c>
    </row>
    <row r="7517" spans="1:15" x14ac:dyDescent="0.35">
      <c r="A7517" t="s">
        <v>520</v>
      </c>
      <c r="B7517" s="10">
        <v>0.54166666666666663</v>
      </c>
      <c r="C7517" t="s">
        <v>395</v>
      </c>
      <c r="D7517" t="s">
        <v>520</v>
      </c>
      <c r="E7517" s="10">
        <v>0.625</v>
      </c>
      <c r="F7517" t="s">
        <v>395</v>
      </c>
      <c r="G7517" t="s">
        <v>110</v>
      </c>
      <c r="H7517" t="s">
        <v>111</v>
      </c>
      <c r="I7517">
        <v>149</v>
      </c>
      <c r="J7517">
        <v>249</v>
      </c>
      <c r="K7517">
        <v>299</v>
      </c>
      <c r="L7517" t="s">
        <v>88</v>
      </c>
      <c r="M7517" t="s">
        <v>138</v>
      </c>
      <c r="N7517" t="s">
        <v>202</v>
      </c>
      <c r="O7517" t="s">
        <v>123</v>
      </c>
    </row>
    <row r="7518" spans="1:15" x14ac:dyDescent="0.35">
      <c r="A7518" t="s">
        <v>520</v>
      </c>
      <c r="B7518" s="10">
        <v>0.54166666666666663</v>
      </c>
      <c r="C7518" t="s">
        <v>395</v>
      </c>
      <c r="D7518" t="s">
        <v>520</v>
      </c>
      <c r="E7518" s="10">
        <v>0.66666666666666663</v>
      </c>
      <c r="F7518" t="s">
        <v>395</v>
      </c>
      <c r="G7518" t="s">
        <v>110</v>
      </c>
      <c r="H7518" t="s">
        <v>111</v>
      </c>
      <c r="I7518">
        <v>201</v>
      </c>
      <c r="J7518">
        <v>301</v>
      </c>
      <c r="K7518">
        <v>603</v>
      </c>
      <c r="L7518" t="s">
        <v>88</v>
      </c>
      <c r="M7518" t="s">
        <v>138</v>
      </c>
      <c r="N7518" t="s">
        <v>125</v>
      </c>
      <c r="O7518" t="s">
        <v>123</v>
      </c>
    </row>
    <row r="7519" spans="1:15" x14ac:dyDescent="0.35">
      <c r="A7519" t="s">
        <v>520</v>
      </c>
      <c r="B7519" s="10">
        <v>0.58333333333333337</v>
      </c>
      <c r="C7519" t="s">
        <v>395</v>
      </c>
      <c r="D7519" t="s">
        <v>520</v>
      </c>
      <c r="E7519" s="10">
        <v>0.625</v>
      </c>
      <c r="F7519" t="s">
        <v>395</v>
      </c>
      <c r="G7519" t="s">
        <v>110</v>
      </c>
      <c r="H7519" t="s">
        <v>111</v>
      </c>
      <c r="I7519">
        <v>76</v>
      </c>
      <c r="J7519">
        <v>76</v>
      </c>
      <c r="K7519">
        <v>76</v>
      </c>
      <c r="L7519" t="s">
        <v>88</v>
      </c>
      <c r="M7519" t="s">
        <v>138</v>
      </c>
      <c r="N7519" t="s">
        <v>202</v>
      </c>
      <c r="O7519" t="s">
        <v>123</v>
      </c>
    </row>
    <row r="7520" spans="1:15" x14ac:dyDescent="0.35">
      <c r="A7520" t="s">
        <v>520</v>
      </c>
      <c r="B7520" s="10">
        <v>0.625</v>
      </c>
      <c r="C7520" t="s">
        <v>395</v>
      </c>
      <c r="D7520" t="s">
        <v>520</v>
      </c>
      <c r="E7520" s="10">
        <v>0.70833333333333337</v>
      </c>
      <c r="F7520" t="s">
        <v>395</v>
      </c>
      <c r="G7520" t="s">
        <v>110</v>
      </c>
      <c r="H7520" t="s">
        <v>111</v>
      </c>
      <c r="I7520">
        <v>50</v>
      </c>
      <c r="J7520">
        <v>50</v>
      </c>
      <c r="K7520">
        <v>100</v>
      </c>
      <c r="L7520" t="s">
        <v>89</v>
      </c>
      <c r="M7520" t="s">
        <v>89</v>
      </c>
      <c r="N7520" t="s">
        <v>147</v>
      </c>
      <c r="O7520" t="s">
        <v>123</v>
      </c>
    </row>
    <row r="7521" spans="1:15" x14ac:dyDescent="0.35">
      <c r="A7521" t="s">
        <v>520</v>
      </c>
      <c r="B7521" s="10">
        <v>0.625</v>
      </c>
      <c r="C7521" t="s">
        <v>395</v>
      </c>
      <c r="D7521" t="s">
        <v>520</v>
      </c>
      <c r="E7521" s="10">
        <v>0.75</v>
      </c>
      <c r="F7521" t="s">
        <v>395</v>
      </c>
      <c r="G7521" t="s">
        <v>110</v>
      </c>
      <c r="H7521" t="s">
        <v>121</v>
      </c>
      <c r="I7521">
        <v>153</v>
      </c>
      <c r="J7521">
        <v>200</v>
      </c>
      <c r="K7521">
        <v>460</v>
      </c>
      <c r="L7521" t="s">
        <v>89</v>
      </c>
      <c r="M7521" t="s">
        <v>89</v>
      </c>
      <c r="N7521" t="s">
        <v>232</v>
      </c>
      <c r="O7521" t="s">
        <v>123</v>
      </c>
    </row>
    <row r="7522" spans="1:15" x14ac:dyDescent="0.35">
      <c r="A7522" t="s">
        <v>520</v>
      </c>
      <c r="B7522" s="10">
        <v>0.625</v>
      </c>
      <c r="C7522" t="s">
        <v>395</v>
      </c>
      <c r="D7522" t="s">
        <v>520</v>
      </c>
      <c r="E7522" s="10">
        <v>0.70833333333333337</v>
      </c>
      <c r="F7522" t="s">
        <v>395</v>
      </c>
      <c r="G7522" t="s">
        <v>110</v>
      </c>
      <c r="H7522" t="s">
        <v>111</v>
      </c>
      <c r="I7522">
        <v>75</v>
      </c>
      <c r="J7522">
        <v>75</v>
      </c>
      <c r="K7522">
        <v>150</v>
      </c>
      <c r="L7522" t="s">
        <v>89</v>
      </c>
      <c r="M7522" t="s">
        <v>89</v>
      </c>
      <c r="N7522" t="s">
        <v>181</v>
      </c>
      <c r="O7522" t="s">
        <v>123</v>
      </c>
    </row>
    <row r="7523" spans="1:15" x14ac:dyDescent="0.35">
      <c r="A7523" t="s">
        <v>520</v>
      </c>
      <c r="B7523" s="10">
        <v>0.625</v>
      </c>
      <c r="C7523" t="s">
        <v>395</v>
      </c>
      <c r="D7523" t="s">
        <v>520</v>
      </c>
      <c r="E7523" s="10">
        <v>0.66666666666666663</v>
      </c>
      <c r="F7523" t="s">
        <v>395</v>
      </c>
      <c r="G7523" t="s">
        <v>110</v>
      </c>
      <c r="H7523" t="s">
        <v>121</v>
      </c>
      <c r="I7523">
        <v>135</v>
      </c>
      <c r="J7523">
        <v>135</v>
      </c>
      <c r="K7523">
        <v>135</v>
      </c>
      <c r="L7523" t="s">
        <v>89</v>
      </c>
      <c r="M7523" t="s">
        <v>138</v>
      </c>
      <c r="N7523" t="s">
        <v>242</v>
      </c>
      <c r="O7523" t="s">
        <v>123</v>
      </c>
    </row>
    <row r="7524" spans="1:15" x14ac:dyDescent="0.35">
      <c r="A7524" t="s">
        <v>520</v>
      </c>
      <c r="B7524" s="10">
        <v>0.625</v>
      </c>
      <c r="C7524" t="s">
        <v>395</v>
      </c>
      <c r="D7524" t="s">
        <v>520</v>
      </c>
      <c r="E7524" s="10">
        <v>0.66666666666666663</v>
      </c>
      <c r="F7524" t="s">
        <v>395</v>
      </c>
      <c r="G7524" t="s">
        <v>110</v>
      </c>
      <c r="H7524" t="s">
        <v>111</v>
      </c>
      <c r="I7524">
        <v>120</v>
      </c>
      <c r="J7524">
        <v>120</v>
      </c>
      <c r="K7524">
        <v>120</v>
      </c>
      <c r="L7524" t="s">
        <v>88</v>
      </c>
      <c r="M7524" t="s">
        <v>138</v>
      </c>
      <c r="N7524" t="s">
        <v>133</v>
      </c>
      <c r="O7524" t="s">
        <v>123</v>
      </c>
    </row>
    <row r="7525" spans="1:15" x14ac:dyDescent="0.35">
      <c r="A7525" t="s">
        <v>520</v>
      </c>
      <c r="B7525" s="10">
        <v>0.625</v>
      </c>
      <c r="C7525" t="s">
        <v>395</v>
      </c>
      <c r="D7525" t="s">
        <v>520</v>
      </c>
      <c r="E7525" s="10">
        <v>0.75</v>
      </c>
      <c r="F7525" t="s">
        <v>395</v>
      </c>
      <c r="G7525" t="s">
        <v>110</v>
      </c>
      <c r="H7525" t="s">
        <v>111</v>
      </c>
      <c r="I7525">
        <v>70</v>
      </c>
      <c r="J7525">
        <v>75</v>
      </c>
      <c r="K7525">
        <v>210</v>
      </c>
      <c r="L7525" t="s">
        <v>115</v>
      </c>
      <c r="M7525" t="s">
        <v>89</v>
      </c>
      <c r="N7525" t="s">
        <v>212</v>
      </c>
      <c r="O7525" t="s">
        <v>123</v>
      </c>
    </row>
    <row r="7526" spans="1:15" x14ac:dyDescent="0.35">
      <c r="A7526" t="s">
        <v>520</v>
      </c>
      <c r="B7526" s="10">
        <v>0.71875</v>
      </c>
      <c r="C7526" t="s">
        <v>395</v>
      </c>
      <c r="D7526" t="s">
        <v>520</v>
      </c>
      <c r="E7526" s="10">
        <v>0.79166666666666663</v>
      </c>
      <c r="F7526" t="s">
        <v>395</v>
      </c>
      <c r="G7526" t="s">
        <v>132</v>
      </c>
      <c r="H7526" t="s">
        <v>111</v>
      </c>
      <c r="I7526">
        <v>1</v>
      </c>
      <c r="J7526">
        <v>1</v>
      </c>
      <c r="K7526">
        <v>1.75</v>
      </c>
      <c r="L7526" t="s">
        <v>115</v>
      </c>
      <c r="M7526" t="s">
        <v>115</v>
      </c>
      <c r="N7526" t="s">
        <v>349</v>
      </c>
      <c r="O7526" t="s">
        <v>114</v>
      </c>
    </row>
    <row r="7527" spans="1:15" x14ac:dyDescent="0.35">
      <c r="A7527" t="s">
        <v>520</v>
      </c>
      <c r="B7527" s="10">
        <v>0.71875</v>
      </c>
      <c r="C7527" t="s">
        <v>395</v>
      </c>
      <c r="D7527" t="s">
        <v>520</v>
      </c>
      <c r="E7527" s="10">
        <v>0.79166666666666663</v>
      </c>
      <c r="F7527" t="s">
        <v>395</v>
      </c>
      <c r="G7527" t="s">
        <v>132</v>
      </c>
      <c r="H7527" t="s">
        <v>111</v>
      </c>
      <c r="I7527">
        <v>1</v>
      </c>
      <c r="J7527">
        <v>1</v>
      </c>
      <c r="K7527">
        <v>1.75</v>
      </c>
      <c r="L7527" t="s">
        <v>115</v>
      </c>
      <c r="M7527" t="s">
        <v>115</v>
      </c>
      <c r="N7527" t="s">
        <v>244</v>
      </c>
      <c r="O7527" t="s">
        <v>114</v>
      </c>
    </row>
    <row r="7528" spans="1:15" x14ac:dyDescent="0.35">
      <c r="A7528" t="s">
        <v>520</v>
      </c>
      <c r="B7528" s="10">
        <v>0.72916666666666663</v>
      </c>
      <c r="C7528" t="s">
        <v>395</v>
      </c>
      <c r="D7528" t="s">
        <v>520</v>
      </c>
      <c r="E7528" s="10">
        <v>0.79166666666666663</v>
      </c>
      <c r="F7528" t="s">
        <v>395</v>
      </c>
      <c r="G7528" t="s">
        <v>132</v>
      </c>
      <c r="H7528" t="s">
        <v>121</v>
      </c>
      <c r="I7528">
        <v>2</v>
      </c>
      <c r="J7528">
        <v>2</v>
      </c>
      <c r="K7528">
        <v>3</v>
      </c>
      <c r="L7528" t="s">
        <v>115</v>
      </c>
      <c r="M7528" t="s">
        <v>115</v>
      </c>
      <c r="N7528" t="s">
        <v>113</v>
      </c>
      <c r="O7528" t="s">
        <v>114</v>
      </c>
    </row>
    <row r="7529" spans="1:15" x14ac:dyDescent="0.35">
      <c r="A7529" t="s">
        <v>521</v>
      </c>
      <c r="B7529" s="10">
        <v>9.375E-2</v>
      </c>
      <c r="C7529" t="s">
        <v>395</v>
      </c>
      <c r="D7529" t="s">
        <v>521</v>
      </c>
      <c r="E7529" s="10">
        <v>0.27083333333333331</v>
      </c>
      <c r="F7529" t="s">
        <v>395</v>
      </c>
      <c r="G7529" t="s">
        <v>132</v>
      </c>
      <c r="H7529" t="s">
        <v>111</v>
      </c>
      <c r="I7529">
        <v>1</v>
      </c>
      <c r="J7529">
        <v>1</v>
      </c>
      <c r="K7529">
        <v>4.25</v>
      </c>
      <c r="L7529" t="s">
        <v>115</v>
      </c>
      <c r="M7529" t="s">
        <v>115</v>
      </c>
      <c r="N7529" t="s">
        <v>350</v>
      </c>
      <c r="O7529" t="s">
        <v>114</v>
      </c>
    </row>
    <row r="7530" spans="1:15" x14ac:dyDescent="0.35">
      <c r="A7530" t="s">
        <v>521</v>
      </c>
      <c r="B7530" s="10">
        <v>9.375E-2</v>
      </c>
      <c r="C7530" t="s">
        <v>395</v>
      </c>
      <c r="D7530" t="s">
        <v>521</v>
      </c>
      <c r="E7530" s="10">
        <v>0.27083333333333331</v>
      </c>
      <c r="F7530" t="s">
        <v>395</v>
      </c>
      <c r="G7530" t="s">
        <v>132</v>
      </c>
      <c r="H7530" t="s">
        <v>111</v>
      </c>
      <c r="I7530">
        <v>1</v>
      </c>
      <c r="J7530">
        <v>1</v>
      </c>
      <c r="K7530">
        <v>4.25</v>
      </c>
      <c r="L7530" t="s">
        <v>115</v>
      </c>
      <c r="M7530" t="s">
        <v>115</v>
      </c>
      <c r="N7530" t="s">
        <v>349</v>
      </c>
      <c r="O7530" t="s">
        <v>114</v>
      </c>
    </row>
    <row r="7531" spans="1:15" x14ac:dyDescent="0.35">
      <c r="A7531" t="s">
        <v>521</v>
      </c>
      <c r="B7531" s="10">
        <v>9.375E-2</v>
      </c>
      <c r="C7531" t="s">
        <v>395</v>
      </c>
      <c r="D7531" t="s">
        <v>521</v>
      </c>
      <c r="E7531" s="10">
        <v>0.27083333333333331</v>
      </c>
      <c r="F7531" t="s">
        <v>395</v>
      </c>
      <c r="G7531" t="s">
        <v>132</v>
      </c>
      <c r="H7531" t="s">
        <v>111</v>
      </c>
      <c r="I7531">
        <v>1</v>
      </c>
      <c r="J7531">
        <v>1</v>
      </c>
      <c r="K7531">
        <v>4.25</v>
      </c>
      <c r="L7531" t="s">
        <v>115</v>
      </c>
      <c r="M7531" t="s">
        <v>115</v>
      </c>
      <c r="N7531" t="s">
        <v>392</v>
      </c>
      <c r="O7531" t="s">
        <v>114</v>
      </c>
    </row>
    <row r="7532" spans="1:15" x14ac:dyDescent="0.35">
      <c r="A7532" t="s">
        <v>521</v>
      </c>
      <c r="B7532" s="10">
        <v>9.375E-2</v>
      </c>
      <c r="C7532" t="s">
        <v>395</v>
      </c>
      <c r="D7532" t="s">
        <v>521</v>
      </c>
      <c r="E7532" s="10">
        <v>0.27083333333333331</v>
      </c>
      <c r="F7532" t="s">
        <v>395</v>
      </c>
      <c r="G7532" t="s">
        <v>132</v>
      </c>
      <c r="H7532" t="s">
        <v>121</v>
      </c>
      <c r="I7532">
        <v>4</v>
      </c>
      <c r="J7532">
        <v>4</v>
      </c>
      <c r="K7532">
        <v>17</v>
      </c>
      <c r="L7532" t="s">
        <v>115</v>
      </c>
      <c r="M7532" t="s">
        <v>115</v>
      </c>
      <c r="N7532" t="s">
        <v>113</v>
      </c>
      <c r="O7532" t="s">
        <v>114</v>
      </c>
    </row>
    <row r="7533" spans="1:15" x14ac:dyDescent="0.35">
      <c r="A7533" t="s">
        <v>521</v>
      </c>
      <c r="B7533" s="10">
        <v>9.375E-2</v>
      </c>
      <c r="C7533" t="s">
        <v>395</v>
      </c>
      <c r="D7533" t="s">
        <v>521</v>
      </c>
      <c r="E7533" s="10">
        <v>0.27083333333333331</v>
      </c>
      <c r="F7533" t="s">
        <v>395</v>
      </c>
      <c r="G7533" t="s">
        <v>132</v>
      </c>
      <c r="H7533" t="s">
        <v>111</v>
      </c>
      <c r="I7533">
        <v>1</v>
      </c>
      <c r="J7533">
        <v>1</v>
      </c>
      <c r="K7533">
        <v>4.25</v>
      </c>
      <c r="L7533" t="s">
        <v>115</v>
      </c>
      <c r="M7533" t="s">
        <v>115</v>
      </c>
      <c r="N7533" t="s">
        <v>244</v>
      </c>
      <c r="O7533" t="s">
        <v>114</v>
      </c>
    </row>
    <row r="7534" spans="1:15" x14ac:dyDescent="0.35">
      <c r="A7534" t="s">
        <v>521</v>
      </c>
      <c r="B7534" s="10">
        <v>0.29166666666666669</v>
      </c>
      <c r="C7534" t="s">
        <v>395</v>
      </c>
      <c r="D7534" t="s">
        <v>521</v>
      </c>
      <c r="E7534" s="10">
        <v>0.83333333333333337</v>
      </c>
      <c r="F7534" t="s">
        <v>395</v>
      </c>
      <c r="G7534" t="s">
        <v>141</v>
      </c>
      <c r="H7534" t="s">
        <v>121</v>
      </c>
      <c r="I7534">
        <v>520.83000000000004</v>
      </c>
      <c r="J7534">
        <v>1100</v>
      </c>
      <c r="K7534">
        <v>6250</v>
      </c>
      <c r="L7534" t="s">
        <v>115</v>
      </c>
      <c r="M7534" t="s">
        <v>115</v>
      </c>
      <c r="N7534" t="s">
        <v>113</v>
      </c>
      <c r="O7534" t="s">
        <v>114</v>
      </c>
    </row>
    <row r="7535" spans="1:15" x14ac:dyDescent="0.35">
      <c r="A7535" t="s">
        <v>521</v>
      </c>
      <c r="B7535" s="10">
        <v>0.45833333333333331</v>
      </c>
      <c r="C7535" t="s">
        <v>395</v>
      </c>
      <c r="D7535" t="s">
        <v>521</v>
      </c>
      <c r="E7535" s="10">
        <v>0.79166666666666663</v>
      </c>
      <c r="F7535" t="s">
        <v>395</v>
      </c>
      <c r="G7535" t="s">
        <v>134</v>
      </c>
      <c r="H7535" t="s">
        <v>121</v>
      </c>
      <c r="I7535">
        <v>27</v>
      </c>
      <c r="J7535">
        <v>58</v>
      </c>
      <c r="K7535">
        <v>154</v>
      </c>
      <c r="L7535" t="s">
        <v>88</v>
      </c>
      <c r="M7535" t="s">
        <v>88</v>
      </c>
      <c r="N7535" t="s">
        <v>113</v>
      </c>
      <c r="O7535" t="s">
        <v>114</v>
      </c>
    </row>
    <row r="7536" spans="1:15" x14ac:dyDescent="0.35">
      <c r="A7536" t="s">
        <v>521</v>
      </c>
      <c r="B7536" s="10">
        <v>0.61458333333333337</v>
      </c>
      <c r="C7536" t="s">
        <v>395</v>
      </c>
      <c r="D7536" t="s">
        <v>521</v>
      </c>
      <c r="E7536" s="10">
        <v>0.63541666666666663</v>
      </c>
      <c r="F7536" t="s">
        <v>395</v>
      </c>
      <c r="G7536" t="s">
        <v>110</v>
      </c>
      <c r="H7536" t="s">
        <v>121</v>
      </c>
      <c r="I7536">
        <v>150</v>
      </c>
      <c r="J7536">
        <v>150</v>
      </c>
      <c r="K7536">
        <v>75</v>
      </c>
      <c r="L7536" t="s">
        <v>88</v>
      </c>
      <c r="M7536" t="s">
        <v>88</v>
      </c>
      <c r="N7536" t="s">
        <v>113</v>
      </c>
      <c r="O7536" t="s">
        <v>114</v>
      </c>
    </row>
    <row r="7537" spans="1:15" x14ac:dyDescent="0.35">
      <c r="A7537" t="s">
        <v>521</v>
      </c>
      <c r="B7537" s="10">
        <v>0.61458333333333337</v>
      </c>
      <c r="C7537" t="s">
        <v>395</v>
      </c>
      <c r="D7537" t="s">
        <v>521</v>
      </c>
      <c r="E7537" s="10">
        <v>0.63541666666666663</v>
      </c>
      <c r="F7537" t="s">
        <v>395</v>
      </c>
      <c r="G7537" t="s">
        <v>110</v>
      </c>
      <c r="H7537" t="s">
        <v>111</v>
      </c>
      <c r="I7537">
        <v>150</v>
      </c>
      <c r="J7537">
        <v>150</v>
      </c>
      <c r="K7537">
        <v>75</v>
      </c>
      <c r="L7537" t="s">
        <v>88</v>
      </c>
      <c r="M7537" t="s">
        <v>88</v>
      </c>
      <c r="N7537" t="s">
        <v>163</v>
      </c>
      <c r="O7537" t="s">
        <v>118</v>
      </c>
    </row>
    <row r="7538" spans="1:15" x14ac:dyDescent="0.35">
      <c r="A7538" t="s">
        <v>522</v>
      </c>
      <c r="B7538" s="10">
        <v>3.125E-2</v>
      </c>
      <c r="C7538" t="s">
        <v>395</v>
      </c>
      <c r="D7538" t="s">
        <v>522</v>
      </c>
      <c r="E7538" s="10">
        <v>0.3125</v>
      </c>
      <c r="F7538" t="s">
        <v>395</v>
      </c>
      <c r="G7538" t="s">
        <v>110</v>
      </c>
      <c r="H7538" t="s">
        <v>111</v>
      </c>
      <c r="I7538">
        <v>103.33</v>
      </c>
      <c r="J7538">
        <v>160</v>
      </c>
      <c r="K7538">
        <v>77.5</v>
      </c>
      <c r="L7538" t="s">
        <v>115</v>
      </c>
      <c r="M7538" t="s">
        <v>399</v>
      </c>
      <c r="N7538" t="s">
        <v>113</v>
      </c>
      <c r="O7538" t="s">
        <v>114</v>
      </c>
    </row>
    <row r="7539" spans="1:15" x14ac:dyDescent="0.35">
      <c r="A7539" t="s">
        <v>522</v>
      </c>
      <c r="B7539" s="10">
        <v>3.125E-2</v>
      </c>
      <c r="C7539" t="s">
        <v>395</v>
      </c>
      <c r="D7539" t="s">
        <v>522</v>
      </c>
      <c r="E7539" s="10">
        <v>0.3125</v>
      </c>
      <c r="F7539" t="s">
        <v>395</v>
      </c>
      <c r="G7539" t="s">
        <v>110</v>
      </c>
      <c r="H7539" t="s">
        <v>121</v>
      </c>
      <c r="I7539">
        <v>226.3</v>
      </c>
      <c r="J7539">
        <v>250</v>
      </c>
      <c r="K7539">
        <v>1527.5</v>
      </c>
      <c r="L7539" t="s">
        <v>115</v>
      </c>
      <c r="M7539" t="s">
        <v>399</v>
      </c>
      <c r="N7539" t="s">
        <v>211</v>
      </c>
      <c r="O7539" t="s">
        <v>123</v>
      </c>
    </row>
    <row r="7540" spans="1:15" x14ac:dyDescent="0.35">
      <c r="A7540" t="s">
        <v>522</v>
      </c>
      <c r="B7540" s="10">
        <v>4.1666666666666664E-2</v>
      </c>
      <c r="C7540" t="s">
        <v>395</v>
      </c>
      <c r="D7540" t="s">
        <v>522</v>
      </c>
      <c r="E7540" s="10">
        <v>8.3333333333333329E-2</v>
      </c>
      <c r="F7540" t="s">
        <v>395</v>
      </c>
      <c r="G7540" t="s">
        <v>110</v>
      </c>
      <c r="H7540" t="s">
        <v>121</v>
      </c>
      <c r="I7540">
        <v>50</v>
      </c>
      <c r="J7540">
        <v>50</v>
      </c>
      <c r="K7540">
        <v>50</v>
      </c>
      <c r="L7540" t="s">
        <v>115</v>
      </c>
      <c r="M7540" t="s">
        <v>399</v>
      </c>
      <c r="N7540" t="s">
        <v>113</v>
      </c>
      <c r="O7540" t="s">
        <v>114</v>
      </c>
    </row>
    <row r="7541" spans="1:15" x14ac:dyDescent="0.35">
      <c r="A7541" t="s">
        <v>522</v>
      </c>
      <c r="B7541" s="10">
        <v>0.17708333333333334</v>
      </c>
      <c r="C7541" t="s">
        <v>395</v>
      </c>
      <c r="D7541" t="s">
        <v>522</v>
      </c>
      <c r="E7541" s="10">
        <v>0.29166666666666669</v>
      </c>
      <c r="F7541" t="s">
        <v>395</v>
      </c>
      <c r="G7541" t="s">
        <v>132</v>
      </c>
      <c r="H7541" t="s">
        <v>111</v>
      </c>
      <c r="I7541">
        <v>1</v>
      </c>
      <c r="J7541">
        <v>1</v>
      </c>
      <c r="K7541">
        <v>2.75</v>
      </c>
      <c r="L7541" t="s">
        <v>115</v>
      </c>
      <c r="M7541" t="s">
        <v>115</v>
      </c>
      <c r="N7541" t="s">
        <v>349</v>
      </c>
      <c r="O7541" t="s">
        <v>114</v>
      </c>
    </row>
    <row r="7542" spans="1:15" x14ac:dyDescent="0.35">
      <c r="A7542" t="s">
        <v>522</v>
      </c>
      <c r="B7542" s="10">
        <v>0.19791666666666666</v>
      </c>
      <c r="C7542" t="s">
        <v>395</v>
      </c>
      <c r="D7542" t="s">
        <v>522</v>
      </c>
      <c r="E7542" s="10">
        <v>0.29166666666666669</v>
      </c>
      <c r="F7542" t="s">
        <v>395</v>
      </c>
      <c r="G7542" t="s">
        <v>132</v>
      </c>
      <c r="H7542" t="s">
        <v>121</v>
      </c>
      <c r="I7542">
        <v>1</v>
      </c>
      <c r="J7542">
        <v>1</v>
      </c>
      <c r="K7542">
        <v>2.25</v>
      </c>
      <c r="L7542" t="s">
        <v>115</v>
      </c>
      <c r="M7542" t="s">
        <v>115</v>
      </c>
      <c r="N7542" t="s">
        <v>113</v>
      </c>
      <c r="O7542" t="s">
        <v>114</v>
      </c>
    </row>
    <row r="7543" spans="1:15" x14ac:dyDescent="0.35">
      <c r="A7543" t="s">
        <v>522</v>
      </c>
      <c r="B7543" s="10">
        <v>0.33333333333333331</v>
      </c>
      <c r="C7543" t="s">
        <v>395</v>
      </c>
      <c r="D7543" t="s">
        <v>522</v>
      </c>
      <c r="E7543" s="10">
        <v>0.35416666666666669</v>
      </c>
      <c r="F7543" t="s">
        <v>395</v>
      </c>
      <c r="G7543" t="s">
        <v>134</v>
      </c>
      <c r="H7543" t="s">
        <v>121</v>
      </c>
      <c r="I7543">
        <v>5</v>
      </c>
      <c r="J7543">
        <v>7</v>
      </c>
      <c r="K7543">
        <v>2</v>
      </c>
      <c r="L7543" t="s">
        <v>88</v>
      </c>
      <c r="M7543" t="s">
        <v>88</v>
      </c>
      <c r="N7543" t="s">
        <v>113</v>
      </c>
      <c r="O7543" t="s">
        <v>114</v>
      </c>
    </row>
    <row r="7544" spans="1:15" x14ac:dyDescent="0.35">
      <c r="A7544" t="s">
        <v>522</v>
      </c>
      <c r="B7544" s="10">
        <v>0.95833333333333337</v>
      </c>
      <c r="C7544" t="s">
        <v>395</v>
      </c>
      <c r="D7544" t="s">
        <v>523</v>
      </c>
      <c r="E7544" s="10">
        <v>0</v>
      </c>
      <c r="F7544" t="s">
        <v>395</v>
      </c>
      <c r="G7544" t="s">
        <v>132</v>
      </c>
      <c r="H7544" t="s">
        <v>111</v>
      </c>
      <c r="I7544">
        <v>125</v>
      </c>
      <c r="J7544">
        <v>225</v>
      </c>
      <c r="K7544">
        <v>125</v>
      </c>
      <c r="L7544" t="s">
        <v>88</v>
      </c>
      <c r="M7544" t="s">
        <v>88</v>
      </c>
      <c r="N7544" t="s">
        <v>145</v>
      </c>
      <c r="O7544" t="s">
        <v>123</v>
      </c>
    </row>
    <row r="7545" spans="1:15" x14ac:dyDescent="0.35">
      <c r="A7545" t="s">
        <v>522</v>
      </c>
      <c r="B7545" s="10">
        <v>0.95833333333333337</v>
      </c>
      <c r="C7545" t="s">
        <v>395</v>
      </c>
      <c r="D7545" t="s">
        <v>523</v>
      </c>
      <c r="E7545" s="10">
        <v>0</v>
      </c>
      <c r="F7545" t="s">
        <v>395</v>
      </c>
      <c r="G7545" t="s">
        <v>132</v>
      </c>
      <c r="H7545" t="s">
        <v>111</v>
      </c>
      <c r="I7545">
        <v>125</v>
      </c>
      <c r="J7545">
        <v>175</v>
      </c>
      <c r="K7545">
        <v>125</v>
      </c>
      <c r="L7545" t="s">
        <v>88</v>
      </c>
      <c r="M7545" t="s">
        <v>88</v>
      </c>
      <c r="N7545" t="s">
        <v>125</v>
      </c>
      <c r="O7545" t="s">
        <v>123</v>
      </c>
    </row>
    <row r="7546" spans="1:15" x14ac:dyDescent="0.35">
      <c r="A7546" t="s">
        <v>522</v>
      </c>
      <c r="B7546" s="10">
        <v>0.95833333333333337</v>
      </c>
      <c r="C7546" t="s">
        <v>395</v>
      </c>
      <c r="D7546" t="s">
        <v>523</v>
      </c>
      <c r="E7546" s="10">
        <v>0</v>
      </c>
      <c r="F7546" t="s">
        <v>395</v>
      </c>
      <c r="G7546" t="s">
        <v>132</v>
      </c>
      <c r="H7546" t="s">
        <v>121</v>
      </c>
      <c r="I7546">
        <v>250</v>
      </c>
      <c r="J7546">
        <v>400</v>
      </c>
      <c r="K7546">
        <v>250</v>
      </c>
      <c r="L7546" t="s">
        <v>88</v>
      </c>
      <c r="M7546" t="s">
        <v>88</v>
      </c>
      <c r="N7546" t="s">
        <v>133</v>
      </c>
      <c r="O7546" t="s">
        <v>123</v>
      </c>
    </row>
    <row r="7547" spans="1:15" x14ac:dyDescent="0.35">
      <c r="A7547" t="s">
        <v>523</v>
      </c>
      <c r="B7547" s="10">
        <v>0</v>
      </c>
      <c r="C7547" t="s">
        <v>395</v>
      </c>
      <c r="D7547" t="s">
        <v>523</v>
      </c>
      <c r="E7547" s="10">
        <v>0.95833333333333337</v>
      </c>
      <c r="F7547" t="s">
        <v>395</v>
      </c>
      <c r="G7547" t="s">
        <v>132</v>
      </c>
      <c r="H7547" t="s">
        <v>111</v>
      </c>
      <c r="I7547">
        <v>222</v>
      </c>
      <c r="J7547">
        <v>260</v>
      </c>
      <c r="K7547">
        <v>2440</v>
      </c>
      <c r="L7547" t="s">
        <v>88</v>
      </c>
      <c r="M7547" t="s">
        <v>88</v>
      </c>
      <c r="N7547" t="s">
        <v>145</v>
      </c>
      <c r="O7547" t="s">
        <v>123</v>
      </c>
    </row>
    <row r="7548" spans="1:15" x14ac:dyDescent="0.35">
      <c r="A7548" t="s">
        <v>523</v>
      </c>
      <c r="B7548" s="10">
        <v>0</v>
      </c>
      <c r="C7548" t="s">
        <v>395</v>
      </c>
      <c r="D7548" t="s">
        <v>523</v>
      </c>
      <c r="E7548" s="10">
        <v>0.95833333333333337</v>
      </c>
      <c r="F7548" t="s">
        <v>395</v>
      </c>
      <c r="G7548" t="s">
        <v>132</v>
      </c>
      <c r="H7548" t="s">
        <v>121</v>
      </c>
      <c r="I7548">
        <v>296</v>
      </c>
      <c r="J7548">
        <v>435</v>
      </c>
      <c r="K7548">
        <v>6815</v>
      </c>
      <c r="L7548" t="s">
        <v>88</v>
      </c>
      <c r="M7548" t="s">
        <v>88</v>
      </c>
      <c r="N7548" t="s">
        <v>133</v>
      </c>
      <c r="O7548" t="s">
        <v>123</v>
      </c>
    </row>
    <row r="7549" spans="1:15" x14ac:dyDescent="0.35">
      <c r="A7549" t="s">
        <v>523</v>
      </c>
      <c r="B7549" s="10">
        <v>0</v>
      </c>
      <c r="C7549" t="s">
        <v>395</v>
      </c>
      <c r="D7549" t="s">
        <v>523</v>
      </c>
      <c r="E7549" s="10">
        <v>0.95833333333333337</v>
      </c>
      <c r="F7549" t="s">
        <v>395</v>
      </c>
      <c r="G7549" t="s">
        <v>132</v>
      </c>
      <c r="H7549" t="s">
        <v>111</v>
      </c>
      <c r="I7549">
        <v>87</v>
      </c>
      <c r="J7549">
        <v>175</v>
      </c>
      <c r="K7549">
        <v>955</v>
      </c>
      <c r="L7549" t="s">
        <v>88</v>
      </c>
      <c r="M7549" t="s">
        <v>88</v>
      </c>
      <c r="N7549" t="s">
        <v>125</v>
      </c>
      <c r="O7549" t="s">
        <v>123</v>
      </c>
    </row>
    <row r="7550" spans="1:15" x14ac:dyDescent="0.35">
      <c r="A7550" t="s">
        <v>523</v>
      </c>
      <c r="B7550" s="10">
        <v>0</v>
      </c>
      <c r="C7550" t="s">
        <v>395</v>
      </c>
      <c r="D7550" t="s">
        <v>523</v>
      </c>
      <c r="E7550" s="10">
        <v>0.48958333333333331</v>
      </c>
      <c r="F7550" t="s">
        <v>395</v>
      </c>
      <c r="G7550" t="s">
        <v>132</v>
      </c>
      <c r="H7550" t="s">
        <v>121</v>
      </c>
      <c r="I7550">
        <v>2.81</v>
      </c>
      <c r="J7550">
        <v>4</v>
      </c>
      <c r="K7550">
        <v>33</v>
      </c>
      <c r="L7550" t="s">
        <v>115</v>
      </c>
      <c r="M7550" t="s">
        <v>115</v>
      </c>
      <c r="N7550" t="s">
        <v>113</v>
      </c>
      <c r="O7550" t="s">
        <v>114</v>
      </c>
    </row>
    <row r="7551" spans="1:15" x14ac:dyDescent="0.35">
      <c r="A7551" t="s">
        <v>523</v>
      </c>
      <c r="B7551" s="10">
        <v>0</v>
      </c>
      <c r="C7551" t="s">
        <v>395</v>
      </c>
      <c r="D7551" t="s">
        <v>523</v>
      </c>
      <c r="E7551" s="10">
        <v>0.48958333333333331</v>
      </c>
      <c r="F7551" t="s">
        <v>395</v>
      </c>
      <c r="G7551" t="s">
        <v>132</v>
      </c>
      <c r="H7551" t="s">
        <v>111</v>
      </c>
      <c r="I7551">
        <v>1</v>
      </c>
      <c r="J7551">
        <v>1</v>
      </c>
      <c r="K7551">
        <v>11.75</v>
      </c>
      <c r="L7551" t="s">
        <v>115</v>
      </c>
      <c r="M7551" t="s">
        <v>115</v>
      </c>
      <c r="N7551" t="s">
        <v>350</v>
      </c>
      <c r="O7551" t="s">
        <v>114</v>
      </c>
    </row>
    <row r="7552" spans="1:15" x14ac:dyDescent="0.35">
      <c r="A7552" t="s">
        <v>523</v>
      </c>
      <c r="B7552" s="10">
        <v>0</v>
      </c>
      <c r="C7552" t="s">
        <v>395</v>
      </c>
      <c r="D7552" t="s">
        <v>523</v>
      </c>
      <c r="E7552" s="10">
        <v>0.48958333333333331</v>
      </c>
      <c r="F7552" t="s">
        <v>395</v>
      </c>
      <c r="G7552" t="s">
        <v>132</v>
      </c>
      <c r="H7552" t="s">
        <v>111</v>
      </c>
      <c r="I7552">
        <v>1</v>
      </c>
      <c r="J7552">
        <v>1</v>
      </c>
      <c r="K7552">
        <v>11.75</v>
      </c>
      <c r="L7552" t="s">
        <v>115</v>
      </c>
      <c r="M7552" t="s">
        <v>115</v>
      </c>
      <c r="N7552" t="s">
        <v>349</v>
      </c>
      <c r="O7552" t="s">
        <v>114</v>
      </c>
    </row>
    <row r="7553" spans="1:15" x14ac:dyDescent="0.35">
      <c r="A7553" t="s">
        <v>523</v>
      </c>
      <c r="B7553" s="10">
        <v>0.25</v>
      </c>
      <c r="C7553" t="s">
        <v>395</v>
      </c>
      <c r="D7553" t="s">
        <v>523</v>
      </c>
      <c r="E7553" s="10">
        <v>0.79166666666666663</v>
      </c>
      <c r="F7553" t="s">
        <v>395</v>
      </c>
      <c r="G7553" t="s">
        <v>132</v>
      </c>
      <c r="H7553" t="s">
        <v>111</v>
      </c>
      <c r="I7553">
        <v>173</v>
      </c>
      <c r="J7553">
        <v>290</v>
      </c>
      <c r="K7553">
        <v>520</v>
      </c>
      <c r="L7553" t="s">
        <v>88</v>
      </c>
      <c r="M7553" t="s">
        <v>88</v>
      </c>
      <c r="N7553" t="s">
        <v>154</v>
      </c>
      <c r="O7553" t="s">
        <v>123</v>
      </c>
    </row>
    <row r="7554" spans="1:15" x14ac:dyDescent="0.35">
      <c r="A7554" t="s">
        <v>523</v>
      </c>
      <c r="B7554" s="10">
        <v>0.29166666666666669</v>
      </c>
      <c r="C7554" t="s">
        <v>395</v>
      </c>
      <c r="D7554" t="s">
        <v>523</v>
      </c>
      <c r="E7554" s="10">
        <v>0.48958333333333331</v>
      </c>
      <c r="F7554" t="s">
        <v>395</v>
      </c>
      <c r="G7554" t="s">
        <v>132</v>
      </c>
      <c r="H7554" t="s">
        <v>111</v>
      </c>
      <c r="I7554">
        <v>1</v>
      </c>
      <c r="J7554">
        <v>1</v>
      </c>
      <c r="K7554">
        <v>4.75</v>
      </c>
      <c r="L7554" t="s">
        <v>115</v>
      </c>
      <c r="M7554" t="s">
        <v>115</v>
      </c>
      <c r="N7554" t="s">
        <v>392</v>
      </c>
      <c r="O7554" t="s">
        <v>114</v>
      </c>
    </row>
    <row r="7555" spans="1:15" x14ac:dyDescent="0.35">
      <c r="A7555" t="s">
        <v>523</v>
      </c>
      <c r="B7555" s="10">
        <v>0.29166666666666669</v>
      </c>
      <c r="C7555" t="s">
        <v>395</v>
      </c>
      <c r="D7555" t="s">
        <v>523</v>
      </c>
      <c r="E7555" s="10">
        <v>0.48958333333333331</v>
      </c>
      <c r="F7555" t="s">
        <v>395</v>
      </c>
      <c r="G7555" t="s">
        <v>132</v>
      </c>
      <c r="H7555" t="s">
        <v>111</v>
      </c>
      <c r="I7555">
        <v>1</v>
      </c>
      <c r="J7555">
        <v>1</v>
      </c>
      <c r="K7555">
        <v>4.75</v>
      </c>
      <c r="L7555" t="s">
        <v>115</v>
      </c>
      <c r="M7555" t="s">
        <v>115</v>
      </c>
      <c r="N7555" t="s">
        <v>244</v>
      </c>
      <c r="O7555" t="s">
        <v>114</v>
      </c>
    </row>
    <row r="7556" spans="1:15" x14ac:dyDescent="0.35">
      <c r="A7556" t="s">
        <v>523</v>
      </c>
      <c r="B7556" s="10">
        <v>0.33333333333333331</v>
      </c>
      <c r="C7556" t="s">
        <v>395</v>
      </c>
      <c r="D7556" t="s">
        <v>523</v>
      </c>
      <c r="E7556" s="10">
        <v>0.75</v>
      </c>
      <c r="F7556" t="s">
        <v>395</v>
      </c>
      <c r="G7556" t="s">
        <v>132</v>
      </c>
      <c r="H7556" t="s">
        <v>111</v>
      </c>
      <c r="I7556">
        <v>283</v>
      </c>
      <c r="J7556">
        <v>290</v>
      </c>
      <c r="K7556">
        <v>2829</v>
      </c>
      <c r="L7556" t="s">
        <v>88</v>
      </c>
      <c r="M7556" t="s">
        <v>88</v>
      </c>
      <c r="N7556" t="s">
        <v>113</v>
      </c>
      <c r="O7556" t="s">
        <v>114</v>
      </c>
    </row>
    <row r="7557" spans="1:15" x14ac:dyDescent="0.35">
      <c r="A7557" t="s">
        <v>523</v>
      </c>
      <c r="B7557" s="10">
        <v>0.625</v>
      </c>
      <c r="C7557" t="s">
        <v>395</v>
      </c>
      <c r="D7557" t="s">
        <v>523</v>
      </c>
      <c r="E7557" s="10">
        <v>0.66666666666666663</v>
      </c>
      <c r="F7557" t="s">
        <v>395</v>
      </c>
      <c r="G7557" t="s">
        <v>134</v>
      </c>
      <c r="H7557" t="s">
        <v>111</v>
      </c>
      <c r="I7557">
        <v>18</v>
      </c>
      <c r="J7557">
        <v>18</v>
      </c>
      <c r="K7557">
        <v>18</v>
      </c>
      <c r="L7557" t="s">
        <v>88</v>
      </c>
      <c r="M7557" t="s">
        <v>135</v>
      </c>
      <c r="N7557" t="s">
        <v>113</v>
      </c>
      <c r="O7557" t="s">
        <v>114</v>
      </c>
    </row>
    <row r="7558" spans="1:15" x14ac:dyDescent="0.35">
      <c r="A7558" t="s">
        <v>523</v>
      </c>
      <c r="B7558" s="10">
        <v>0.70833333333333337</v>
      </c>
      <c r="C7558" t="s">
        <v>395</v>
      </c>
      <c r="D7558" t="s">
        <v>523</v>
      </c>
      <c r="E7558" s="10">
        <v>0.75</v>
      </c>
      <c r="F7558" t="s">
        <v>395</v>
      </c>
      <c r="G7558" t="s">
        <v>132</v>
      </c>
      <c r="H7558" t="s">
        <v>111</v>
      </c>
      <c r="I7558">
        <v>71</v>
      </c>
      <c r="J7558">
        <v>71</v>
      </c>
      <c r="K7558">
        <v>71</v>
      </c>
      <c r="L7558" t="s">
        <v>88</v>
      </c>
      <c r="M7558" t="s">
        <v>88</v>
      </c>
      <c r="N7558" t="s">
        <v>305</v>
      </c>
      <c r="O7558" t="s">
        <v>123</v>
      </c>
    </row>
    <row r="7559" spans="1:15" x14ac:dyDescent="0.35">
      <c r="A7559" t="s">
        <v>523</v>
      </c>
      <c r="B7559" s="10">
        <v>0.875</v>
      </c>
      <c r="C7559" t="s">
        <v>395</v>
      </c>
      <c r="D7559" t="s">
        <v>524</v>
      </c>
      <c r="E7559" s="10">
        <v>0</v>
      </c>
      <c r="F7559" t="s">
        <v>395</v>
      </c>
      <c r="G7559" t="s">
        <v>141</v>
      </c>
      <c r="H7559" t="s">
        <v>121</v>
      </c>
      <c r="I7559">
        <v>600</v>
      </c>
      <c r="J7559">
        <v>600</v>
      </c>
      <c r="K7559">
        <v>1800</v>
      </c>
      <c r="L7559" t="s">
        <v>115</v>
      </c>
      <c r="M7559" t="s">
        <v>135</v>
      </c>
      <c r="N7559" t="s">
        <v>113</v>
      </c>
      <c r="O7559" t="s">
        <v>114</v>
      </c>
    </row>
    <row r="7560" spans="1:15" x14ac:dyDescent="0.35">
      <c r="A7560" t="s">
        <v>524</v>
      </c>
      <c r="B7560" s="10">
        <v>0</v>
      </c>
      <c r="C7560" t="s">
        <v>395</v>
      </c>
      <c r="D7560" t="s">
        <v>524</v>
      </c>
      <c r="E7560" s="10">
        <v>0.16666666666666666</v>
      </c>
      <c r="F7560" t="s">
        <v>395</v>
      </c>
      <c r="G7560" t="s">
        <v>110</v>
      </c>
      <c r="H7560" t="s">
        <v>111</v>
      </c>
      <c r="I7560">
        <v>240</v>
      </c>
      <c r="J7560">
        <v>287</v>
      </c>
      <c r="K7560">
        <v>962</v>
      </c>
      <c r="L7560" t="s">
        <v>88</v>
      </c>
      <c r="M7560" t="s">
        <v>116</v>
      </c>
      <c r="N7560" t="s">
        <v>154</v>
      </c>
      <c r="O7560" t="s">
        <v>123</v>
      </c>
    </row>
    <row r="7561" spans="1:15" x14ac:dyDescent="0.35">
      <c r="A7561" t="s">
        <v>524</v>
      </c>
      <c r="B7561" s="10">
        <v>0</v>
      </c>
      <c r="C7561" t="s">
        <v>395</v>
      </c>
      <c r="D7561" t="s">
        <v>524</v>
      </c>
      <c r="E7561" s="10">
        <v>0.5</v>
      </c>
      <c r="F7561" t="s">
        <v>395</v>
      </c>
      <c r="G7561" t="s">
        <v>110</v>
      </c>
      <c r="H7561" t="s">
        <v>121</v>
      </c>
      <c r="I7561">
        <v>283</v>
      </c>
      <c r="J7561">
        <v>287</v>
      </c>
      <c r="K7561">
        <v>3394</v>
      </c>
      <c r="L7561" t="s">
        <v>89</v>
      </c>
      <c r="M7561" t="s">
        <v>116</v>
      </c>
      <c r="N7561" t="s">
        <v>251</v>
      </c>
      <c r="O7561" t="s">
        <v>123</v>
      </c>
    </row>
    <row r="7562" spans="1:15" x14ac:dyDescent="0.35">
      <c r="A7562" t="s">
        <v>524</v>
      </c>
      <c r="B7562" s="10">
        <v>0.10416666666666667</v>
      </c>
      <c r="C7562" t="s">
        <v>395</v>
      </c>
      <c r="D7562" t="s">
        <v>524</v>
      </c>
      <c r="E7562" s="10">
        <v>0.30208333333333331</v>
      </c>
      <c r="F7562" t="s">
        <v>395</v>
      </c>
      <c r="G7562" t="s">
        <v>110</v>
      </c>
      <c r="H7562" t="s">
        <v>111</v>
      </c>
      <c r="I7562">
        <v>250</v>
      </c>
      <c r="J7562">
        <v>250</v>
      </c>
      <c r="K7562">
        <v>1187.5</v>
      </c>
      <c r="L7562" t="s">
        <v>115</v>
      </c>
      <c r="M7562" t="s">
        <v>115</v>
      </c>
      <c r="N7562" t="s">
        <v>120</v>
      </c>
      <c r="O7562" t="s">
        <v>118</v>
      </c>
    </row>
    <row r="7563" spans="1:15" x14ac:dyDescent="0.35">
      <c r="A7563" t="s">
        <v>524</v>
      </c>
      <c r="B7563" s="10">
        <v>0.10416666666666667</v>
      </c>
      <c r="C7563" t="s">
        <v>395</v>
      </c>
      <c r="D7563" t="s">
        <v>524</v>
      </c>
      <c r="E7563" s="10">
        <v>0.30208333333333331</v>
      </c>
      <c r="F7563" t="s">
        <v>395</v>
      </c>
      <c r="G7563" t="s">
        <v>110</v>
      </c>
      <c r="H7563" t="s">
        <v>121</v>
      </c>
      <c r="I7563">
        <v>250</v>
      </c>
      <c r="J7563">
        <v>250</v>
      </c>
      <c r="K7563">
        <v>1188</v>
      </c>
      <c r="L7563" t="s">
        <v>89</v>
      </c>
      <c r="M7563" t="s">
        <v>115</v>
      </c>
      <c r="N7563" t="s">
        <v>251</v>
      </c>
      <c r="O7563" t="s">
        <v>123</v>
      </c>
    </row>
    <row r="7564" spans="1:15" x14ac:dyDescent="0.35">
      <c r="A7564" t="s">
        <v>524</v>
      </c>
      <c r="B7564" s="10">
        <v>0.20833333333333334</v>
      </c>
      <c r="C7564" t="s">
        <v>395</v>
      </c>
      <c r="D7564" t="s">
        <v>524</v>
      </c>
      <c r="E7564" s="10">
        <v>0.86458333333333337</v>
      </c>
      <c r="F7564" t="s">
        <v>395</v>
      </c>
      <c r="G7564" t="s">
        <v>110</v>
      </c>
      <c r="H7564" t="s">
        <v>111</v>
      </c>
      <c r="I7564">
        <v>387.18</v>
      </c>
      <c r="J7564">
        <v>774</v>
      </c>
      <c r="K7564">
        <v>3775</v>
      </c>
      <c r="L7564" t="s">
        <v>115</v>
      </c>
      <c r="M7564" t="s">
        <v>116</v>
      </c>
      <c r="N7564" t="s">
        <v>126</v>
      </c>
      <c r="O7564" t="s">
        <v>118</v>
      </c>
    </row>
    <row r="7565" spans="1:15" x14ac:dyDescent="0.35">
      <c r="A7565" t="s">
        <v>524</v>
      </c>
      <c r="B7565" s="10">
        <v>0.20833333333333334</v>
      </c>
      <c r="C7565" t="s">
        <v>395</v>
      </c>
      <c r="D7565" t="s">
        <v>524</v>
      </c>
      <c r="E7565" s="10">
        <v>0.25</v>
      </c>
      <c r="F7565" t="s">
        <v>395</v>
      </c>
      <c r="G7565" t="s">
        <v>110</v>
      </c>
      <c r="H7565" t="s">
        <v>111</v>
      </c>
      <c r="I7565">
        <v>35</v>
      </c>
      <c r="J7565">
        <v>35</v>
      </c>
      <c r="K7565">
        <v>35</v>
      </c>
      <c r="L7565" t="s">
        <v>115</v>
      </c>
      <c r="M7565" t="s">
        <v>116</v>
      </c>
      <c r="N7565" t="s">
        <v>117</v>
      </c>
      <c r="O7565" t="s">
        <v>118</v>
      </c>
    </row>
    <row r="7566" spans="1:15" x14ac:dyDescent="0.35">
      <c r="A7566" t="s">
        <v>524</v>
      </c>
      <c r="B7566" s="10">
        <v>0.29166666666666669</v>
      </c>
      <c r="C7566" t="s">
        <v>395</v>
      </c>
      <c r="D7566" t="s">
        <v>525</v>
      </c>
      <c r="E7566" s="10">
        <v>0</v>
      </c>
      <c r="F7566" t="s">
        <v>395</v>
      </c>
      <c r="G7566" t="s">
        <v>141</v>
      </c>
      <c r="H7566" t="s">
        <v>121</v>
      </c>
      <c r="I7566">
        <v>765.33</v>
      </c>
      <c r="J7566">
        <v>1100</v>
      </c>
      <c r="K7566">
        <v>11480</v>
      </c>
      <c r="L7566" t="s">
        <v>115</v>
      </c>
      <c r="M7566" t="s">
        <v>115</v>
      </c>
      <c r="N7566" t="s">
        <v>113</v>
      </c>
      <c r="O7566" t="s">
        <v>114</v>
      </c>
    </row>
    <row r="7567" spans="1:15" x14ac:dyDescent="0.35">
      <c r="A7567" t="s">
        <v>524</v>
      </c>
      <c r="B7567" s="10">
        <v>0.30208333333333331</v>
      </c>
      <c r="C7567" t="s">
        <v>395</v>
      </c>
      <c r="D7567" t="s">
        <v>524</v>
      </c>
      <c r="E7567" s="10">
        <v>0.41666666666666669</v>
      </c>
      <c r="F7567" t="s">
        <v>395</v>
      </c>
      <c r="G7567" t="s">
        <v>134</v>
      </c>
      <c r="H7567" t="s">
        <v>121</v>
      </c>
      <c r="I7567">
        <v>9</v>
      </c>
      <c r="J7567">
        <v>13</v>
      </c>
      <c r="K7567">
        <v>14</v>
      </c>
      <c r="L7567" t="s">
        <v>88</v>
      </c>
      <c r="M7567" t="s">
        <v>88</v>
      </c>
      <c r="N7567" t="s">
        <v>113</v>
      </c>
      <c r="O7567" t="s">
        <v>114</v>
      </c>
    </row>
    <row r="7568" spans="1:15" x14ac:dyDescent="0.35">
      <c r="A7568" t="s">
        <v>524</v>
      </c>
      <c r="B7568" s="10">
        <v>0.375</v>
      </c>
      <c r="C7568" t="s">
        <v>395</v>
      </c>
      <c r="D7568" t="s">
        <v>524</v>
      </c>
      <c r="E7568" s="10">
        <v>0.83333333333333337</v>
      </c>
      <c r="F7568" t="s">
        <v>395</v>
      </c>
      <c r="G7568" t="s">
        <v>110</v>
      </c>
      <c r="H7568" t="s">
        <v>111</v>
      </c>
      <c r="I7568">
        <v>213.86</v>
      </c>
      <c r="J7568">
        <v>540</v>
      </c>
      <c r="K7568">
        <v>1497</v>
      </c>
      <c r="L7568" t="s">
        <v>115</v>
      </c>
      <c r="M7568" t="s">
        <v>128</v>
      </c>
      <c r="N7568" t="s">
        <v>117</v>
      </c>
      <c r="O7568" t="s">
        <v>118</v>
      </c>
    </row>
    <row r="7569" spans="1:15" x14ac:dyDescent="0.35">
      <c r="A7569" t="s">
        <v>524</v>
      </c>
      <c r="B7569" s="10">
        <v>0.375</v>
      </c>
      <c r="C7569" t="s">
        <v>395</v>
      </c>
      <c r="D7569" t="s">
        <v>524</v>
      </c>
      <c r="E7569" s="10">
        <v>0.73958333333333337</v>
      </c>
      <c r="F7569" t="s">
        <v>395</v>
      </c>
      <c r="G7569" t="s">
        <v>110</v>
      </c>
      <c r="H7569" t="s">
        <v>121</v>
      </c>
      <c r="I7569">
        <v>12.31</v>
      </c>
      <c r="J7569">
        <v>140</v>
      </c>
      <c r="K7569">
        <v>40</v>
      </c>
      <c r="L7569" t="s">
        <v>115</v>
      </c>
      <c r="M7569" t="s">
        <v>128</v>
      </c>
      <c r="N7569" t="s">
        <v>113</v>
      </c>
      <c r="O7569" t="s">
        <v>114</v>
      </c>
    </row>
    <row r="7570" spans="1:15" x14ac:dyDescent="0.35">
      <c r="A7570" t="s">
        <v>524</v>
      </c>
      <c r="B7570" s="10">
        <v>0.375</v>
      </c>
      <c r="C7570" t="s">
        <v>395</v>
      </c>
      <c r="D7570" t="s">
        <v>524</v>
      </c>
      <c r="E7570" s="10">
        <v>0.83333333333333337</v>
      </c>
      <c r="F7570" t="s">
        <v>395</v>
      </c>
      <c r="G7570" t="s">
        <v>110</v>
      </c>
      <c r="H7570" t="s">
        <v>111</v>
      </c>
      <c r="I7570">
        <v>46</v>
      </c>
      <c r="J7570">
        <v>100</v>
      </c>
      <c r="K7570">
        <v>253</v>
      </c>
      <c r="L7570" t="s">
        <v>115</v>
      </c>
      <c r="M7570" t="s">
        <v>128</v>
      </c>
      <c r="N7570" t="s">
        <v>119</v>
      </c>
      <c r="O7570" t="s">
        <v>118</v>
      </c>
    </row>
    <row r="7571" spans="1:15" x14ac:dyDescent="0.35">
      <c r="A7571" t="s">
        <v>524</v>
      </c>
      <c r="B7571" s="10">
        <v>0.39583333333333331</v>
      </c>
      <c r="C7571" t="s">
        <v>395</v>
      </c>
      <c r="D7571" t="s">
        <v>524</v>
      </c>
      <c r="E7571" s="10">
        <v>0.41666666666666669</v>
      </c>
      <c r="F7571" t="s">
        <v>395</v>
      </c>
      <c r="G7571" t="s">
        <v>136</v>
      </c>
      <c r="H7571" t="s">
        <v>111</v>
      </c>
      <c r="I7571">
        <v>50</v>
      </c>
      <c r="J7571">
        <v>50</v>
      </c>
      <c r="K7571">
        <v>25</v>
      </c>
      <c r="L7571" t="s">
        <v>88</v>
      </c>
      <c r="M7571" t="s">
        <v>89</v>
      </c>
      <c r="N7571" t="s">
        <v>125</v>
      </c>
      <c r="O7571" t="s">
        <v>123</v>
      </c>
    </row>
    <row r="7572" spans="1:15" x14ac:dyDescent="0.35">
      <c r="A7572" t="s">
        <v>524</v>
      </c>
      <c r="B7572" s="10">
        <v>0.39583333333333331</v>
      </c>
      <c r="C7572" t="s">
        <v>395</v>
      </c>
      <c r="D7572" t="s">
        <v>524</v>
      </c>
      <c r="E7572" s="10">
        <v>0.41666666666666669</v>
      </c>
      <c r="F7572" t="s">
        <v>395</v>
      </c>
      <c r="G7572" t="s">
        <v>136</v>
      </c>
      <c r="H7572" t="s">
        <v>121</v>
      </c>
      <c r="I7572">
        <v>225</v>
      </c>
      <c r="J7572">
        <v>300</v>
      </c>
      <c r="K7572">
        <v>112</v>
      </c>
      <c r="L7572" t="s">
        <v>89</v>
      </c>
      <c r="M7572" t="s">
        <v>89</v>
      </c>
      <c r="N7572" t="s">
        <v>137</v>
      </c>
      <c r="O7572" t="s">
        <v>123</v>
      </c>
    </row>
    <row r="7573" spans="1:15" x14ac:dyDescent="0.35">
      <c r="A7573" t="s">
        <v>524</v>
      </c>
      <c r="B7573" s="10">
        <v>0.39583333333333331</v>
      </c>
      <c r="C7573" t="s">
        <v>395</v>
      </c>
      <c r="D7573" t="s">
        <v>524</v>
      </c>
      <c r="E7573" s="10">
        <v>0.41666666666666669</v>
      </c>
      <c r="F7573" t="s">
        <v>395</v>
      </c>
      <c r="G7573" t="s">
        <v>136</v>
      </c>
      <c r="H7573" t="s">
        <v>111</v>
      </c>
      <c r="I7573">
        <v>100</v>
      </c>
      <c r="J7573">
        <v>100</v>
      </c>
      <c r="K7573">
        <v>50</v>
      </c>
      <c r="L7573" t="s">
        <v>89</v>
      </c>
      <c r="M7573" t="s">
        <v>89</v>
      </c>
      <c r="N7573" t="s">
        <v>254</v>
      </c>
      <c r="O7573" t="s">
        <v>123</v>
      </c>
    </row>
    <row r="7574" spans="1:15" x14ac:dyDescent="0.35">
      <c r="A7574" t="s">
        <v>524</v>
      </c>
      <c r="B7574" s="10">
        <v>0.40625</v>
      </c>
      <c r="C7574" t="s">
        <v>395</v>
      </c>
      <c r="D7574" t="s">
        <v>524</v>
      </c>
      <c r="E7574" s="10">
        <v>0.41666666666666669</v>
      </c>
      <c r="F7574" t="s">
        <v>395</v>
      </c>
      <c r="G7574" t="s">
        <v>136</v>
      </c>
      <c r="H7574" t="s">
        <v>111</v>
      </c>
      <c r="I7574">
        <v>50</v>
      </c>
      <c r="J7574">
        <v>50</v>
      </c>
      <c r="K7574">
        <v>12</v>
      </c>
      <c r="L7574" t="s">
        <v>88</v>
      </c>
      <c r="M7574" t="s">
        <v>89</v>
      </c>
      <c r="N7574" t="s">
        <v>133</v>
      </c>
      <c r="O7574" t="s">
        <v>123</v>
      </c>
    </row>
    <row r="7575" spans="1:15" x14ac:dyDescent="0.35">
      <c r="A7575" t="s">
        <v>524</v>
      </c>
      <c r="B7575" s="10">
        <v>0.40625</v>
      </c>
      <c r="C7575" t="s">
        <v>395</v>
      </c>
      <c r="D7575" t="s">
        <v>524</v>
      </c>
      <c r="E7575" s="10">
        <v>0.41666666666666669</v>
      </c>
      <c r="F7575" t="s">
        <v>395</v>
      </c>
      <c r="G7575" t="s">
        <v>136</v>
      </c>
      <c r="H7575" t="s">
        <v>111</v>
      </c>
      <c r="I7575">
        <v>100</v>
      </c>
      <c r="J7575">
        <v>100</v>
      </c>
      <c r="K7575">
        <v>25</v>
      </c>
      <c r="L7575" t="s">
        <v>88</v>
      </c>
      <c r="M7575" t="s">
        <v>89</v>
      </c>
      <c r="N7575" t="s">
        <v>154</v>
      </c>
      <c r="O7575" t="s">
        <v>123</v>
      </c>
    </row>
    <row r="7576" spans="1:15" x14ac:dyDescent="0.35">
      <c r="A7576" t="s">
        <v>524</v>
      </c>
      <c r="B7576" s="10">
        <v>0.45833333333333331</v>
      </c>
      <c r="C7576" t="s">
        <v>395</v>
      </c>
      <c r="D7576" t="s">
        <v>524</v>
      </c>
      <c r="E7576" s="10">
        <v>0.70833333333333337</v>
      </c>
      <c r="F7576" t="s">
        <v>395</v>
      </c>
      <c r="G7576" t="s">
        <v>110</v>
      </c>
      <c r="H7576" t="s">
        <v>111</v>
      </c>
      <c r="I7576">
        <v>266.67</v>
      </c>
      <c r="J7576">
        <v>387</v>
      </c>
      <c r="K7576">
        <v>1600</v>
      </c>
      <c r="L7576" t="s">
        <v>115</v>
      </c>
      <c r="M7576" t="s">
        <v>116</v>
      </c>
      <c r="N7576" t="s">
        <v>117</v>
      </c>
      <c r="O7576" t="s">
        <v>118</v>
      </c>
    </row>
    <row r="7577" spans="1:15" x14ac:dyDescent="0.35">
      <c r="A7577" t="s">
        <v>524</v>
      </c>
      <c r="B7577" s="10">
        <v>0.45833333333333331</v>
      </c>
      <c r="C7577" t="s">
        <v>395</v>
      </c>
      <c r="D7577" t="s">
        <v>524</v>
      </c>
      <c r="E7577" s="10">
        <v>0.875</v>
      </c>
      <c r="F7577" t="s">
        <v>395</v>
      </c>
      <c r="G7577" t="s">
        <v>110</v>
      </c>
      <c r="H7577" t="s">
        <v>121</v>
      </c>
      <c r="I7577">
        <v>431</v>
      </c>
      <c r="J7577">
        <v>590</v>
      </c>
      <c r="K7577">
        <v>4312</v>
      </c>
      <c r="L7577" t="s">
        <v>89</v>
      </c>
      <c r="M7577" t="s">
        <v>116</v>
      </c>
      <c r="N7577" t="s">
        <v>251</v>
      </c>
      <c r="O7577" t="s">
        <v>123</v>
      </c>
    </row>
    <row r="7578" spans="1:15" x14ac:dyDescent="0.35">
      <c r="A7578" t="s">
        <v>524</v>
      </c>
      <c r="B7578" s="10">
        <v>0.58333333333333337</v>
      </c>
      <c r="C7578" t="s">
        <v>395</v>
      </c>
      <c r="D7578" t="s">
        <v>525</v>
      </c>
      <c r="E7578" s="10">
        <v>0</v>
      </c>
      <c r="F7578" t="s">
        <v>395</v>
      </c>
      <c r="G7578" t="s">
        <v>110</v>
      </c>
      <c r="H7578" t="s">
        <v>121</v>
      </c>
      <c r="I7578">
        <v>320.75</v>
      </c>
      <c r="J7578">
        <v>500</v>
      </c>
      <c r="K7578">
        <v>3207.5</v>
      </c>
      <c r="L7578" t="s">
        <v>115</v>
      </c>
      <c r="M7578" t="s">
        <v>116</v>
      </c>
      <c r="N7578" t="s">
        <v>200</v>
      </c>
      <c r="O7578" t="s">
        <v>123</v>
      </c>
    </row>
    <row r="7579" spans="1:15" x14ac:dyDescent="0.35">
      <c r="A7579" t="s">
        <v>524</v>
      </c>
      <c r="B7579" s="10">
        <v>0.58333333333333337</v>
      </c>
      <c r="C7579" t="s">
        <v>395</v>
      </c>
      <c r="D7579" t="s">
        <v>524</v>
      </c>
      <c r="E7579" s="10">
        <v>0.875</v>
      </c>
      <c r="F7579" t="s">
        <v>395</v>
      </c>
      <c r="G7579" t="s">
        <v>110</v>
      </c>
      <c r="H7579" t="s">
        <v>121</v>
      </c>
      <c r="I7579">
        <v>349</v>
      </c>
      <c r="J7579">
        <v>650</v>
      </c>
      <c r="K7579">
        <v>2358</v>
      </c>
      <c r="L7579" t="s">
        <v>89</v>
      </c>
      <c r="M7579" t="s">
        <v>116</v>
      </c>
      <c r="N7579" t="s">
        <v>167</v>
      </c>
      <c r="O7579" t="s">
        <v>123</v>
      </c>
    </row>
    <row r="7580" spans="1:15" x14ac:dyDescent="0.35">
      <c r="A7580" t="s">
        <v>524</v>
      </c>
      <c r="B7580" s="10">
        <v>0.58333333333333337</v>
      </c>
      <c r="C7580" t="s">
        <v>395</v>
      </c>
      <c r="D7580" t="s">
        <v>524</v>
      </c>
      <c r="E7580" s="10">
        <v>0.70833333333333337</v>
      </c>
      <c r="F7580" t="s">
        <v>395</v>
      </c>
      <c r="G7580" t="s">
        <v>110</v>
      </c>
      <c r="H7580" t="s">
        <v>121</v>
      </c>
      <c r="I7580">
        <v>36</v>
      </c>
      <c r="J7580">
        <v>90</v>
      </c>
      <c r="K7580">
        <v>62</v>
      </c>
      <c r="L7580" t="s">
        <v>89</v>
      </c>
      <c r="M7580" t="s">
        <v>116</v>
      </c>
      <c r="N7580" t="s">
        <v>113</v>
      </c>
      <c r="O7580" t="s">
        <v>114</v>
      </c>
    </row>
    <row r="7581" spans="1:15" x14ac:dyDescent="0.35">
      <c r="A7581" t="s">
        <v>524</v>
      </c>
      <c r="B7581" s="10">
        <v>0.61458333333333337</v>
      </c>
      <c r="C7581" t="s">
        <v>395</v>
      </c>
      <c r="D7581" t="s">
        <v>524</v>
      </c>
      <c r="E7581" s="10">
        <v>0.79166666666666663</v>
      </c>
      <c r="F7581" t="s">
        <v>395</v>
      </c>
      <c r="G7581" t="s">
        <v>110</v>
      </c>
      <c r="H7581" t="s">
        <v>121</v>
      </c>
      <c r="I7581">
        <v>74</v>
      </c>
      <c r="J7581">
        <v>130</v>
      </c>
      <c r="K7581">
        <v>259</v>
      </c>
      <c r="L7581" t="s">
        <v>91</v>
      </c>
      <c r="M7581" t="s">
        <v>116</v>
      </c>
      <c r="N7581" t="s">
        <v>129</v>
      </c>
      <c r="O7581" t="s">
        <v>114</v>
      </c>
    </row>
    <row r="7582" spans="1:15" x14ac:dyDescent="0.35">
      <c r="A7582" t="s">
        <v>524</v>
      </c>
      <c r="B7582" s="10">
        <v>0.625</v>
      </c>
      <c r="C7582" t="s">
        <v>395</v>
      </c>
      <c r="D7582" t="s">
        <v>524</v>
      </c>
      <c r="E7582" s="10">
        <v>0.75</v>
      </c>
      <c r="F7582" t="s">
        <v>395</v>
      </c>
      <c r="G7582" t="s">
        <v>110</v>
      </c>
      <c r="H7582" t="s">
        <v>121</v>
      </c>
      <c r="I7582">
        <v>70</v>
      </c>
      <c r="J7582">
        <v>70</v>
      </c>
      <c r="K7582">
        <v>35</v>
      </c>
      <c r="L7582" t="s">
        <v>115</v>
      </c>
      <c r="M7582" t="s">
        <v>116</v>
      </c>
      <c r="N7582" t="s">
        <v>113</v>
      </c>
      <c r="O7582" t="s">
        <v>114</v>
      </c>
    </row>
    <row r="7583" spans="1:15" x14ac:dyDescent="0.35">
      <c r="A7583" t="s">
        <v>524</v>
      </c>
      <c r="B7583" s="10">
        <v>0.625</v>
      </c>
      <c r="C7583" t="s">
        <v>395</v>
      </c>
      <c r="D7583" t="s">
        <v>524</v>
      </c>
      <c r="E7583" s="10">
        <v>0.70833333333333337</v>
      </c>
      <c r="F7583" t="s">
        <v>395</v>
      </c>
      <c r="G7583" t="s">
        <v>110</v>
      </c>
      <c r="H7583" t="s">
        <v>121</v>
      </c>
      <c r="I7583">
        <v>184</v>
      </c>
      <c r="J7583">
        <v>250</v>
      </c>
      <c r="K7583">
        <v>368</v>
      </c>
      <c r="L7583" t="s">
        <v>89</v>
      </c>
      <c r="M7583" t="s">
        <v>128</v>
      </c>
      <c r="N7583" t="s">
        <v>254</v>
      </c>
      <c r="O7583" t="s">
        <v>123</v>
      </c>
    </row>
    <row r="7584" spans="1:15" x14ac:dyDescent="0.35">
      <c r="A7584" t="s">
        <v>524</v>
      </c>
      <c r="B7584" s="10">
        <v>0.63541666666666663</v>
      </c>
      <c r="C7584" t="s">
        <v>395</v>
      </c>
      <c r="D7584" t="s">
        <v>525</v>
      </c>
      <c r="E7584" s="10">
        <v>0</v>
      </c>
      <c r="F7584" t="s">
        <v>395</v>
      </c>
      <c r="G7584" t="s">
        <v>110</v>
      </c>
      <c r="H7584" t="s">
        <v>111</v>
      </c>
      <c r="I7584">
        <v>615.26</v>
      </c>
      <c r="J7584">
        <v>1118</v>
      </c>
      <c r="K7584">
        <v>5383.5</v>
      </c>
      <c r="L7584" t="s">
        <v>115</v>
      </c>
      <c r="M7584" t="s">
        <v>116</v>
      </c>
      <c r="N7584" t="s">
        <v>120</v>
      </c>
      <c r="O7584" t="s">
        <v>118</v>
      </c>
    </row>
    <row r="7585" spans="1:15" x14ac:dyDescent="0.35">
      <c r="A7585" t="s">
        <v>524</v>
      </c>
      <c r="B7585" s="10">
        <v>0.66666666666666663</v>
      </c>
      <c r="C7585" t="s">
        <v>395</v>
      </c>
      <c r="D7585" t="s">
        <v>525</v>
      </c>
      <c r="E7585" s="10">
        <v>0</v>
      </c>
      <c r="F7585" t="s">
        <v>395</v>
      </c>
      <c r="G7585" t="s">
        <v>110</v>
      </c>
      <c r="H7585" t="s">
        <v>111</v>
      </c>
      <c r="I7585">
        <v>426.56</v>
      </c>
      <c r="J7585">
        <v>600</v>
      </c>
      <c r="K7585">
        <v>3412.5</v>
      </c>
      <c r="L7585" t="s">
        <v>115</v>
      </c>
      <c r="M7585" t="s">
        <v>115</v>
      </c>
      <c r="N7585" t="s">
        <v>120</v>
      </c>
      <c r="O7585" t="s">
        <v>118</v>
      </c>
    </row>
    <row r="7586" spans="1:15" x14ac:dyDescent="0.35">
      <c r="A7586" t="s">
        <v>524</v>
      </c>
      <c r="B7586" s="10">
        <v>0.66666666666666663</v>
      </c>
      <c r="C7586" t="s">
        <v>395</v>
      </c>
      <c r="D7586" t="s">
        <v>524</v>
      </c>
      <c r="E7586" s="10">
        <v>0.79166666666666663</v>
      </c>
      <c r="F7586" t="s">
        <v>395</v>
      </c>
      <c r="G7586" t="s">
        <v>110</v>
      </c>
      <c r="H7586" t="s">
        <v>121</v>
      </c>
      <c r="I7586">
        <v>187</v>
      </c>
      <c r="J7586">
        <v>370</v>
      </c>
      <c r="K7586">
        <v>560</v>
      </c>
      <c r="L7586" t="s">
        <v>89</v>
      </c>
      <c r="M7586" t="s">
        <v>128</v>
      </c>
      <c r="N7586" t="s">
        <v>180</v>
      </c>
      <c r="O7586" t="s">
        <v>123</v>
      </c>
    </row>
    <row r="7587" spans="1:15" x14ac:dyDescent="0.35">
      <c r="A7587" t="s">
        <v>524</v>
      </c>
      <c r="B7587" s="10">
        <v>0.66666666666666663</v>
      </c>
      <c r="C7587" t="s">
        <v>395</v>
      </c>
      <c r="D7587" t="s">
        <v>524</v>
      </c>
      <c r="E7587" s="10">
        <v>0.73958333333333337</v>
      </c>
      <c r="F7587" t="s">
        <v>395</v>
      </c>
      <c r="G7587" t="s">
        <v>110</v>
      </c>
      <c r="H7587" t="s">
        <v>121</v>
      </c>
      <c r="I7587">
        <v>171</v>
      </c>
      <c r="J7587">
        <v>300</v>
      </c>
      <c r="K7587">
        <v>300</v>
      </c>
      <c r="L7587" t="s">
        <v>89</v>
      </c>
      <c r="M7587" t="s">
        <v>116</v>
      </c>
      <c r="N7587" t="s">
        <v>254</v>
      </c>
      <c r="O7587" t="s">
        <v>123</v>
      </c>
    </row>
    <row r="7588" spans="1:15" x14ac:dyDescent="0.35">
      <c r="A7588" t="s">
        <v>524</v>
      </c>
      <c r="B7588" s="10">
        <v>0.66666666666666663</v>
      </c>
      <c r="C7588" t="s">
        <v>395</v>
      </c>
      <c r="D7588" t="s">
        <v>525</v>
      </c>
      <c r="E7588" s="10">
        <v>0</v>
      </c>
      <c r="F7588" t="s">
        <v>395</v>
      </c>
      <c r="G7588" t="s">
        <v>110</v>
      </c>
      <c r="H7588" t="s">
        <v>121</v>
      </c>
      <c r="I7588">
        <v>110</v>
      </c>
      <c r="J7588">
        <v>150</v>
      </c>
      <c r="K7588">
        <v>247.5</v>
      </c>
      <c r="L7588" t="s">
        <v>91</v>
      </c>
      <c r="M7588" t="s">
        <v>115</v>
      </c>
      <c r="N7588" t="s">
        <v>174</v>
      </c>
      <c r="O7588" t="s">
        <v>123</v>
      </c>
    </row>
    <row r="7589" spans="1:15" x14ac:dyDescent="0.35">
      <c r="A7589" t="s">
        <v>524</v>
      </c>
      <c r="B7589" s="10">
        <v>0.66666666666666663</v>
      </c>
      <c r="C7589" t="s">
        <v>395</v>
      </c>
      <c r="D7589" t="s">
        <v>525</v>
      </c>
      <c r="E7589" s="10">
        <v>0</v>
      </c>
      <c r="F7589" t="s">
        <v>395</v>
      </c>
      <c r="G7589" t="s">
        <v>110</v>
      </c>
      <c r="H7589" t="s">
        <v>121</v>
      </c>
      <c r="I7589">
        <v>259.81</v>
      </c>
      <c r="J7589">
        <v>400</v>
      </c>
      <c r="K7589">
        <v>2078.5</v>
      </c>
      <c r="L7589" t="s">
        <v>91</v>
      </c>
      <c r="M7589" t="s">
        <v>115</v>
      </c>
      <c r="N7589" t="s">
        <v>129</v>
      </c>
      <c r="O7589" t="s">
        <v>114</v>
      </c>
    </row>
    <row r="7590" spans="1:15" x14ac:dyDescent="0.35">
      <c r="A7590" t="s">
        <v>524</v>
      </c>
      <c r="B7590" s="10">
        <v>0.67708333333333337</v>
      </c>
      <c r="C7590" t="s">
        <v>395</v>
      </c>
      <c r="D7590" t="s">
        <v>524</v>
      </c>
      <c r="E7590" s="10">
        <v>0.70833333333333337</v>
      </c>
      <c r="F7590" t="s">
        <v>395</v>
      </c>
      <c r="G7590" t="s">
        <v>110</v>
      </c>
      <c r="H7590" t="s">
        <v>121</v>
      </c>
      <c r="I7590">
        <v>70</v>
      </c>
      <c r="J7590">
        <v>70</v>
      </c>
      <c r="K7590">
        <v>52</v>
      </c>
      <c r="L7590" t="s">
        <v>88</v>
      </c>
      <c r="M7590" t="s">
        <v>88</v>
      </c>
      <c r="N7590" t="s">
        <v>113</v>
      </c>
      <c r="O7590" t="s">
        <v>114</v>
      </c>
    </row>
    <row r="7591" spans="1:15" x14ac:dyDescent="0.35">
      <c r="A7591" t="s">
        <v>524</v>
      </c>
      <c r="B7591" s="10">
        <v>0.67708333333333337</v>
      </c>
      <c r="C7591" t="s">
        <v>395</v>
      </c>
      <c r="D7591" t="s">
        <v>524</v>
      </c>
      <c r="E7591" s="10">
        <v>0.70833333333333337</v>
      </c>
      <c r="F7591" t="s">
        <v>395</v>
      </c>
      <c r="G7591" t="s">
        <v>110</v>
      </c>
      <c r="H7591" t="s">
        <v>111</v>
      </c>
      <c r="I7591">
        <v>70</v>
      </c>
      <c r="J7591">
        <v>70</v>
      </c>
      <c r="K7591">
        <v>52</v>
      </c>
      <c r="L7591" t="s">
        <v>88</v>
      </c>
      <c r="M7591" t="s">
        <v>88</v>
      </c>
      <c r="N7591" t="s">
        <v>163</v>
      </c>
      <c r="O7591" t="s">
        <v>118</v>
      </c>
    </row>
    <row r="7592" spans="1:15" x14ac:dyDescent="0.35">
      <c r="A7592" t="s">
        <v>524</v>
      </c>
      <c r="B7592" s="10">
        <v>0.70833333333333337</v>
      </c>
      <c r="C7592" t="s">
        <v>395</v>
      </c>
      <c r="D7592" t="s">
        <v>524</v>
      </c>
      <c r="E7592" s="10">
        <v>0.83333333333333337</v>
      </c>
      <c r="F7592" t="s">
        <v>395</v>
      </c>
      <c r="G7592" t="s">
        <v>110</v>
      </c>
      <c r="H7592" t="s">
        <v>121</v>
      </c>
      <c r="I7592">
        <v>118</v>
      </c>
      <c r="J7592">
        <v>250</v>
      </c>
      <c r="K7592">
        <v>352</v>
      </c>
      <c r="L7592" t="s">
        <v>89</v>
      </c>
      <c r="M7592" t="s">
        <v>128</v>
      </c>
      <c r="N7592" t="s">
        <v>251</v>
      </c>
      <c r="O7592" t="s">
        <v>123</v>
      </c>
    </row>
    <row r="7593" spans="1:15" x14ac:dyDescent="0.35">
      <c r="A7593" t="s">
        <v>524</v>
      </c>
      <c r="B7593" s="10">
        <v>0.72916666666666663</v>
      </c>
      <c r="C7593" t="s">
        <v>395</v>
      </c>
      <c r="D7593" t="s">
        <v>524</v>
      </c>
      <c r="E7593" s="10">
        <v>0.79166666666666663</v>
      </c>
      <c r="F7593" t="s">
        <v>395</v>
      </c>
      <c r="G7593" t="s">
        <v>110</v>
      </c>
      <c r="H7593" t="s">
        <v>121</v>
      </c>
      <c r="I7593">
        <v>200</v>
      </c>
      <c r="J7593">
        <v>300</v>
      </c>
      <c r="K7593">
        <v>300</v>
      </c>
      <c r="L7593" t="s">
        <v>89</v>
      </c>
      <c r="M7593" t="s">
        <v>128</v>
      </c>
      <c r="N7593" t="s">
        <v>345</v>
      </c>
      <c r="O7593" t="s">
        <v>123</v>
      </c>
    </row>
    <row r="7594" spans="1:15" x14ac:dyDescent="0.35">
      <c r="A7594" t="s">
        <v>524</v>
      </c>
      <c r="B7594" s="10">
        <v>0.72916666666666663</v>
      </c>
      <c r="C7594" t="s">
        <v>395</v>
      </c>
      <c r="D7594" t="s">
        <v>524</v>
      </c>
      <c r="E7594" s="10">
        <v>0.77083333333333337</v>
      </c>
      <c r="F7594" t="s">
        <v>395</v>
      </c>
      <c r="G7594" t="s">
        <v>110</v>
      </c>
      <c r="H7594" t="s">
        <v>121</v>
      </c>
      <c r="I7594">
        <v>115</v>
      </c>
      <c r="J7594">
        <v>130</v>
      </c>
      <c r="K7594">
        <v>115</v>
      </c>
      <c r="L7594" t="s">
        <v>91</v>
      </c>
      <c r="M7594" t="s">
        <v>116</v>
      </c>
      <c r="N7594" t="s">
        <v>174</v>
      </c>
      <c r="O7594" t="s">
        <v>123</v>
      </c>
    </row>
    <row r="7595" spans="1:15" x14ac:dyDescent="0.35">
      <c r="A7595" t="s">
        <v>524</v>
      </c>
      <c r="B7595" s="10">
        <v>0.77083333333333337</v>
      </c>
      <c r="C7595" t="s">
        <v>395</v>
      </c>
      <c r="D7595" t="s">
        <v>524</v>
      </c>
      <c r="E7595" s="10">
        <v>0.79166666666666663</v>
      </c>
      <c r="F7595" t="s">
        <v>395</v>
      </c>
      <c r="G7595" t="s">
        <v>110</v>
      </c>
      <c r="H7595" t="s">
        <v>121</v>
      </c>
      <c r="I7595">
        <v>85</v>
      </c>
      <c r="J7595">
        <v>120</v>
      </c>
      <c r="K7595">
        <v>42</v>
      </c>
      <c r="L7595" t="s">
        <v>89</v>
      </c>
      <c r="M7595" t="s">
        <v>128</v>
      </c>
      <c r="N7595" t="s">
        <v>295</v>
      </c>
      <c r="O7595" t="s">
        <v>123</v>
      </c>
    </row>
    <row r="7596" spans="1:15" x14ac:dyDescent="0.35">
      <c r="A7596" t="s">
        <v>524</v>
      </c>
      <c r="B7596" s="10">
        <v>0.79166666666666663</v>
      </c>
      <c r="C7596" t="s">
        <v>395</v>
      </c>
      <c r="D7596" t="s">
        <v>524</v>
      </c>
      <c r="E7596" s="10">
        <v>0.8125</v>
      </c>
      <c r="F7596" t="s">
        <v>395</v>
      </c>
      <c r="G7596" t="s">
        <v>110</v>
      </c>
      <c r="H7596" t="s">
        <v>111</v>
      </c>
      <c r="I7596">
        <v>250</v>
      </c>
      <c r="J7596">
        <v>250</v>
      </c>
      <c r="K7596">
        <v>125</v>
      </c>
      <c r="L7596" t="s">
        <v>115</v>
      </c>
      <c r="M7596" t="s">
        <v>128</v>
      </c>
      <c r="N7596" t="s">
        <v>126</v>
      </c>
      <c r="O7596" t="s">
        <v>118</v>
      </c>
    </row>
    <row r="7597" spans="1:15" x14ac:dyDescent="0.35">
      <c r="A7597" t="s">
        <v>524</v>
      </c>
      <c r="B7597" s="10">
        <v>0.79166666666666663</v>
      </c>
      <c r="C7597" t="s">
        <v>395</v>
      </c>
      <c r="D7597" t="s">
        <v>524</v>
      </c>
      <c r="E7597" s="10">
        <v>0.8125</v>
      </c>
      <c r="F7597" t="s">
        <v>395</v>
      </c>
      <c r="G7597" t="s">
        <v>110</v>
      </c>
      <c r="H7597" t="s">
        <v>121</v>
      </c>
      <c r="I7597">
        <v>50</v>
      </c>
      <c r="J7597">
        <v>50</v>
      </c>
      <c r="K7597">
        <v>25</v>
      </c>
      <c r="L7597" t="s">
        <v>115</v>
      </c>
      <c r="M7597" t="s">
        <v>115</v>
      </c>
      <c r="N7597" t="s">
        <v>113</v>
      </c>
      <c r="O7597" t="s">
        <v>114</v>
      </c>
    </row>
    <row r="7598" spans="1:15" x14ac:dyDescent="0.35">
      <c r="A7598" t="s">
        <v>524</v>
      </c>
      <c r="B7598" s="10">
        <v>0.79166666666666663</v>
      </c>
      <c r="C7598" t="s">
        <v>395</v>
      </c>
      <c r="D7598" t="s">
        <v>524</v>
      </c>
      <c r="E7598" s="10">
        <v>0.82291666666666663</v>
      </c>
      <c r="F7598" t="s">
        <v>395</v>
      </c>
      <c r="G7598" t="s">
        <v>110</v>
      </c>
      <c r="H7598" t="s">
        <v>121</v>
      </c>
      <c r="I7598">
        <v>123</v>
      </c>
      <c r="J7598">
        <v>190</v>
      </c>
      <c r="K7598">
        <v>92</v>
      </c>
      <c r="L7598" t="s">
        <v>89</v>
      </c>
      <c r="M7598" t="s">
        <v>128</v>
      </c>
      <c r="N7598" t="s">
        <v>167</v>
      </c>
      <c r="O7598" t="s">
        <v>123</v>
      </c>
    </row>
    <row r="7599" spans="1:15" x14ac:dyDescent="0.35">
      <c r="A7599" t="s">
        <v>524</v>
      </c>
      <c r="B7599" s="10">
        <v>0.79166666666666663</v>
      </c>
      <c r="C7599" t="s">
        <v>395</v>
      </c>
      <c r="D7599" t="s">
        <v>525</v>
      </c>
      <c r="E7599" s="10">
        <v>0</v>
      </c>
      <c r="F7599" t="s">
        <v>395</v>
      </c>
      <c r="G7599" t="s">
        <v>110</v>
      </c>
      <c r="H7599" t="s">
        <v>121</v>
      </c>
      <c r="I7599">
        <v>215</v>
      </c>
      <c r="J7599">
        <v>300</v>
      </c>
      <c r="K7599">
        <v>1074</v>
      </c>
      <c r="L7599" t="s">
        <v>89</v>
      </c>
      <c r="M7599" t="s">
        <v>115</v>
      </c>
      <c r="N7599" t="s">
        <v>251</v>
      </c>
      <c r="O7599" t="s">
        <v>123</v>
      </c>
    </row>
    <row r="7600" spans="1:15" x14ac:dyDescent="0.35">
      <c r="A7600" t="s">
        <v>524</v>
      </c>
      <c r="B7600" s="10">
        <v>0.79166666666666663</v>
      </c>
      <c r="C7600" t="s">
        <v>395</v>
      </c>
      <c r="D7600" t="s">
        <v>524</v>
      </c>
      <c r="E7600" s="10">
        <v>0.83333333333333337</v>
      </c>
      <c r="F7600" t="s">
        <v>395</v>
      </c>
      <c r="G7600" t="s">
        <v>110</v>
      </c>
      <c r="H7600" t="s">
        <v>121</v>
      </c>
      <c r="I7600">
        <v>120</v>
      </c>
      <c r="J7600">
        <v>210</v>
      </c>
      <c r="K7600">
        <v>120</v>
      </c>
      <c r="L7600" t="s">
        <v>91</v>
      </c>
      <c r="M7600" t="s">
        <v>128</v>
      </c>
      <c r="N7600" t="s">
        <v>129</v>
      </c>
      <c r="O7600" t="s">
        <v>114</v>
      </c>
    </row>
    <row r="7601" spans="1:15" x14ac:dyDescent="0.35">
      <c r="A7601" t="s">
        <v>524</v>
      </c>
      <c r="B7601" s="10">
        <v>0.8125</v>
      </c>
      <c r="C7601" t="s">
        <v>395</v>
      </c>
      <c r="D7601" t="s">
        <v>524</v>
      </c>
      <c r="E7601" s="10">
        <v>0.82291666666666663</v>
      </c>
      <c r="F7601" t="s">
        <v>395</v>
      </c>
      <c r="G7601" t="s">
        <v>110</v>
      </c>
      <c r="H7601" t="s">
        <v>111</v>
      </c>
      <c r="I7601">
        <v>50</v>
      </c>
      <c r="J7601">
        <v>50</v>
      </c>
      <c r="K7601">
        <v>12.5</v>
      </c>
      <c r="L7601" t="s">
        <v>115</v>
      </c>
      <c r="M7601" t="s">
        <v>115</v>
      </c>
      <c r="N7601" t="s">
        <v>113</v>
      </c>
      <c r="O7601" t="s">
        <v>114</v>
      </c>
    </row>
    <row r="7602" spans="1:15" x14ac:dyDescent="0.35">
      <c r="A7602" t="s">
        <v>524</v>
      </c>
      <c r="B7602" s="10">
        <v>0.86458333333333337</v>
      </c>
      <c r="C7602" t="s">
        <v>395</v>
      </c>
      <c r="D7602" t="s">
        <v>524</v>
      </c>
      <c r="E7602" s="10">
        <v>0.875</v>
      </c>
      <c r="F7602" t="s">
        <v>395</v>
      </c>
      <c r="G7602" t="s">
        <v>110</v>
      </c>
      <c r="H7602" t="s">
        <v>121</v>
      </c>
      <c r="I7602">
        <v>28</v>
      </c>
      <c r="J7602">
        <v>28</v>
      </c>
      <c r="K7602">
        <v>7</v>
      </c>
      <c r="L7602" t="s">
        <v>115</v>
      </c>
      <c r="M7602" t="s">
        <v>115</v>
      </c>
      <c r="N7602" t="s">
        <v>113</v>
      </c>
      <c r="O7602" t="s">
        <v>114</v>
      </c>
    </row>
    <row r="7603" spans="1:15" x14ac:dyDescent="0.35">
      <c r="A7603" t="s">
        <v>524</v>
      </c>
      <c r="B7603" s="10">
        <v>0.86458333333333337</v>
      </c>
      <c r="C7603" t="s">
        <v>395</v>
      </c>
      <c r="D7603" t="s">
        <v>524</v>
      </c>
      <c r="E7603" s="10">
        <v>0.96875</v>
      </c>
      <c r="F7603" t="s">
        <v>395</v>
      </c>
      <c r="G7603" t="s">
        <v>110</v>
      </c>
      <c r="H7603" t="s">
        <v>111</v>
      </c>
      <c r="I7603">
        <v>122.7</v>
      </c>
      <c r="J7603">
        <v>145</v>
      </c>
      <c r="K7603">
        <v>306.75</v>
      </c>
      <c r="L7603" t="s">
        <v>115</v>
      </c>
      <c r="M7603" t="s">
        <v>115</v>
      </c>
      <c r="N7603" t="s">
        <v>237</v>
      </c>
      <c r="O7603" t="s">
        <v>123</v>
      </c>
    </row>
    <row r="7604" spans="1:15" x14ac:dyDescent="0.35">
      <c r="A7604" t="s">
        <v>524</v>
      </c>
      <c r="B7604" s="10">
        <v>0.86458333333333337</v>
      </c>
      <c r="C7604" t="s">
        <v>395</v>
      </c>
      <c r="D7604" t="s">
        <v>524</v>
      </c>
      <c r="E7604" s="10">
        <v>0.96875</v>
      </c>
      <c r="F7604" t="s">
        <v>395</v>
      </c>
      <c r="G7604" t="s">
        <v>110</v>
      </c>
      <c r="H7604" t="s">
        <v>121</v>
      </c>
      <c r="I7604">
        <v>119.9</v>
      </c>
      <c r="J7604">
        <v>145</v>
      </c>
      <c r="K7604">
        <v>299.75</v>
      </c>
      <c r="L7604" t="s">
        <v>91</v>
      </c>
      <c r="M7604" t="s">
        <v>115</v>
      </c>
      <c r="N7604" t="s">
        <v>129</v>
      </c>
      <c r="O7604" t="s">
        <v>114</v>
      </c>
    </row>
    <row r="7605" spans="1:15" x14ac:dyDescent="0.35">
      <c r="A7605" t="s">
        <v>525</v>
      </c>
      <c r="B7605" s="10">
        <v>0</v>
      </c>
      <c r="C7605" t="s">
        <v>395</v>
      </c>
      <c r="D7605" t="s">
        <v>525</v>
      </c>
      <c r="E7605" s="10">
        <v>5.2083333333333336E-2</v>
      </c>
      <c r="F7605" t="s">
        <v>395</v>
      </c>
      <c r="G7605" t="s">
        <v>110</v>
      </c>
      <c r="H7605" t="s">
        <v>121</v>
      </c>
      <c r="I7605">
        <v>260</v>
      </c>
      <c r="J7605">
        <v>287</v>
      </c>
      <c r="K7605">
        <v>324</v>
      </c>
      <c r="L7605" t="s">
        <v>89</v>
      </c>
      <c r="M7605" t="s">
        <v>116</v>
      </c>
      <c r="N7605" t="s">
        <v>251</v>
      </c>
      <c r="O7605" t="s">
        <v>123</v>
      </c>
    </row>
    <row r="7606" spans="1:15" x14ac:dyDescent="0.35">
      <c r="A7606" t="s">
        <v>525</v>
      </c>
      <c r="B7606" s="10">
        <v>0</v>
      </c>
      <c r="C7606" t="s">
        <v>395</v>
      </c>
      <c r="D7606" t="s">
        <v>525</v>
      </c>
      <c r="E7606" s="10">
        <v>0.83333333333333337</v>
      </c>
      <c r="F7606" t="s">
        <v>395</v>
      </c>
      <c r="G7606" t="s">
        <v>110</v>
      </c>
      <c r="H7606" t="s">
        <v>111</v>
      </c>
      <c r="I7606">
        <v>250</v>
      </c>
      <c r="J7606">
        <v>403</v>
      </c>
      <c r="K7606">
        <v>2252</v>
      </c>
      <c r="L7606" t="s">
        <v>88</v>
      </c>
      <c r="M7606" t="s">
        <v>116</v>
      </c>
      <c r="N7606" t="s">
        <v>202</v>
      </c>
      <c r="O7606" t="s">
        <v>123</v>
      </c>
    </row>
    <row r="7607" spans="1:15" x14ac:dyDescent="0.35">
      <c r="A7607" t="s">
        <v>525</v>
      </c>
      <c r="B7607" s="10">
        <v>0</v>
      </c>
      <c r="C7607" t="s">
        <v>395</v>
      </c>
      <c r="D7607" t="s">
        <v>525</v>
      </c>
      <c r="E7607" s="10">
        <v>0.83333333333333337</v>
      </c>
      <c r="F7607" t="s">
        <v>395</v>
      </c>
      <c r="G7607" t="s">
        <v>110</v>
      </c>
      <c r="H7607" t="s">
        <v>111</v>
      </c>
      <c r="I7607">
        <v>291</v>
      </c>
      <c r="J7607">
        <v>552</v>
      </c>
      <c r="K7607">
        <v>4943</v>
      </c>
      <c r="L7607" t="s">
        <v>88</v>
      </c>
      <c r="M7607" t="s">
        <v>116</v>
      </c>
      <c r="N7607" t="s">
        <v>154</v>
      </c>
      <c r="O7607" t="s">
        <v>123</v>
      </c>
    </row>
    <row r="7608" spans="1:15" x14ac:dyDescent="0.35">
      <c r="A7608" t="s">
        <v>525</v>
      </c>
      <c r="B7608" s="10">
        <v>0</v>
      </c>
      <c r="C7608" t="s">
        <v>395</v>
      </c>
      <c r="D7608" t="s">
        <v>525</v>
      </c>
      <c r="E7608" s="10">
        <v>0.86458333333333337</v>
      </c>
      <c r="F7608" t="s">
        <v>395</v>
      </c>
      <c r="G7608" t="s">
        <v>110</v>
      </c>
      <c r="H7608" t="s">
        <v>121</v>
      </c>
      <c r="I7608">
        <v>462.89</v>
      </c>
      <c r="J7608">
        <v>510</v>
      </c>
      <c r="K7608">
        <v>9605</v>
      </c>
      <c r="L7608" t="s">
        <v>115</v>
      </c>
      <c r="M7608" t="s">
        <v>116</v>
      </c>
      <c r="N7608" t="s">
        <v>200</v>
      </c>
      <c r="O7608" t="s">
        <v>123</v>
      </c>
    </row>
    <row r="7609" spans="1:15" x14ac:dyDescent="0.35">
      <c r="A7609" t="s">
        <v>525</v>
      </c>
      <c r="B7609" s="10">
        <v>0</v>
      </c>
      <c r="C7609" t="s">
        <v>395</v>
      </c>
      <c r="D7609" t="s">
        <v>525</v>
      </c>
      <c r="E7609" s="10">
        <v>0.20833333333333334</v>
      </c>
      <c r="F7609" t="s">
        <v>395</v>
      </c>
      <c r="G7609" t="s">
        <v>110</v>
      </c>
      <c r="H7609" t="s">
        <v>121</v>
      </c>
      <c r="I7609">
        <v>237.5</v>
      </c>
      <c r="J7609">
        <v>250</v>
      </c>
      <c r="K7609">
        <v>1187.5</v>
      </c>
      <c r="L7609" t="s">
        <v>115</v>
      </c>
      <c r="M7609" t="s">
        <v>116</v>
      </c>
      <c r="N7609" t="s">
        <v>211</v>
      </c>
      <c r="O7609" t="s">
        <v>123</v>
      </c>
    </row>
    <row r="7610" spans="1:15" x14ac:dyDescent="0.35">
      <c r="A7610" t="s">
        <v>525</v>
      </c>
      <c r="B7610" s="10">
        <v>0</v>
      </c>
      <c r="C7610" t="s">
        <v>395</v>
      </c>
      <c r="D7610" t="s">
        <v>525</v>
      </c>
      <c r="E7610" s="10">
        <v>0.78125</v>
      </c>
      <c r="F7610" t="s">
        <v>395</v>
      </c>
      <c r="G7610" t="s">
        <v>110</v>
      </c>
      <c r="H7610" t="s">
        <v>111</v>
      </c>
      <c r="I7610">
        <v>632.95000000000005</v>
      </c>
      <c r="J7610">
        <v>979</v>
      </c>
      <c r="K7610">
        <v>11867.75</v>
      </c>
      <c r="L7610" t="s">
        <v>115</v>
      </c>
      <c r="M7610" t="s">
        <v>116</v>
      </c>
      <c r="N7610" t="s">
        <v>120</v>
      </c>
      <c r="O7610" t="s">
        <v>118</v>
      </c>
    </row>
    <row r="7611" spans="1:15" x14ac:dyDescent="0.35">
      <c r="A7611" t="s">
        <v>525</v>
      </c>
      <c r="B7611" s="10">
        <v>0</v>
      </c>
      <c r="C7611" t="s">
        <v>395</v>
      </c>
      <c r="D7611" t="s">
        <v>525</v>
      </c>
      <c r="E7611" s="10">
        <v>0.73958333333333337</v>
      </c>
      <c r="F7611" t="s">
        <v>395</v>
      </c>
      <c r="G7611" t="s">
        <v>110</v>
      </c>
      <c r="H7611" t="s">
        <v>121</v>
      </c>
      <c r="I7611">
        <v>115.77</v>
      </c>
      <c r="J7611">
        <v>120</v>
      </c>
      <c r="K7611">
        <v>2055</v>
      </c>
      <c r="L7611" t="s">
        <v>115</v>
      </c>
      <c r="M7611" t="s">
        <v>116</v>
      </c>
      <c r="N7611" t="s">
        <v>237</v>
      </c>
      <c r="O7611" t="s">
        <v>123</v>
      </c>
    </row>
    <row r="7612" spans="1:15" x14ac:dyDescent="0.35">
      <c r="A7612" t="s">
        <v>525</v>
      </c>
      <c r="B7612" s="10">
        <v>0</v>
      </c>
      <c r="C7612" t="s">
        <v>395</v>
      </c>
      <c r="D7612" t="s">
        <v>525</v>
      </c>
      <c r="E7612" s="10">
        <v>0.91666666666666663</v>
      </c>
      <c r="F7612" t="s">
        <v>395</v>
      </c>
      <c r="G7612" t="s">
        <v>141</v>
      </c>
      <c r="H7612" t="s">
        <v>121</v>
      </c>
      <c r="I7612">
        <v>987.73</v>
      </c>
      <c r="J7612">
        <v>1100</v>
      </c>
      <c r="K7612">
        <v>21730</v>
      </c>
      <c r="L7612" t="s">
        <v>115</v>
      </c>
      <c r="M7612" t="s">
        <v>115</v>
      </c>
      <c r="N7612" t="s">
        <v>113</v>
      </c>
      <c r="O7612" t="s">
        <v>114</v>
      </c>
    </row>
    <row r="7613" spans="1:15" x14ac:dyDescent="0.35">
      <c r="A7613" t="s">
        <v>525</v>
      </c>
      <c r="B7613" s="10">
        <v>0</v>
      </c>
      <c r="C7613" t="s">
        <v>395</v>
      </c>
      <c r="D7613" t="s">
        <v>525</v>
      </c>
      <c r="E7613" s="10">
        <v>0.78125</v>
      </c>
      <c r="F7613" t="s">
        <v>395</v>
      </c>
      <c r="G7613" t="s">
        <v>110</v>
      </c>
      <c r="H7613" t="s">
        <v>121</v>
      </c>
      <c r="I7613">
        <v>370.4</v>
      </c>
      <c r="J7613">
        <v>700</v>
      </c>
      <c r="K7613">
        <v>463</v>
      </c>
      <c r="L7613" t="s">
        <v>115</v>
      </c>
      <c r="M7613" t="s">
        <v>116</v>
      </c>
      <c r="N7613" t="s">
        <v>113</v>
      </c>
      <c r="O7613" t="s">
        <v>114</v>
      </c>
    </row>
    <row r="7614" spans="1:15" x14ac:dyDescent="0.35">
      <c r="A7614" t="s">
        <v>525</v>
      </c>
      <c r="B7614" s="10">
        <v>3.125E-2</v>
      </c>
      <c r="C7614" t="s">
        <v>395</v>
      </c>
      <c r="D7614" t="s">
        <v>525</v>
      </c>
      <c r="E7614" s="10">
        <v>0.33333333333333331</v>
      </c>
      <c r="F7614" t="s">
        <v>395</v>
      </c>
      <c r="G7614" t="s">
        <v>110</v>
      </c>
      <c r="H7614" t="s">
        <v>121</v>
      </c>
      <c r="I7614">
        <v>143.33000000000001</v>
      </c>
      <c r="J7614">
        <v>250</v>
      </c>
      <c r="K7614">
        <v>860</v>
      </c>
      <c r="L7614" t="s">
        <v>115</v>
      </c>
      <c r="M7614" t="s">
        <v>115</v>
      </c>
      <c r="N7614" t="s">
        <v>113</v>
      </c>
      <c r="O7614" t="s">
        <v>114</v>
      </c>
    </row>
    <row r="7615" spans="1:15" x14ac:dyDescent="0.35">
      <c r="A7615" t="s">
        <v>525</v>
      </c>
      <c r="B7615" s="10">
        <v>3.125E-2</v>
      </c>
      <c r="C7615" t="s">
        <v>395</v>
      </c>
      <c r="D7615" t="s">
        <v>525</v>
      </c>
      <c r="E7615" s="10">
        <v>0.45833333333333331</v>
      </c>
      <c r="F7615" t="s">
        <v>395</v>
      </c>
      <c r="G7615" t="s">
        <v>110</v>
      </c>
      <c r="H7615" t="s">
        <v>111</v>
      </c>
      <c r="I7615">
        <v>417.07</v>
      </c>
      <c r="J7615">
        <v>700</v>
      </c>
      <c r="K7615">
        <v>4275</v>
      </c>
      <c r="L7615" t="s">
        <v>115</v>
      </c>
      <c r="M7615" t="s">
        <v>115</v>
      </c>
      <c r="N7615" t="s">
        <v>120</v>
      </c>
      <c r="O7615" t="s">
        <v>118</v>
      </c>
    </row>
    <row r="7616" spans="1:15" x14ac:dyDescent="0.35">
      <c r="A7616" t="s">
        <v>525</v>
      </c>
      <c r="B7616" s="10">
        <v>3.125E-2</v>
      </c>
      <c r="C7616" t="s">
        <v>395</v>
      </c>
      <c r="D7616" t="s">
        <v>525</v>
      </c>
      <c r="E7616" s="10">
        <v>0.33333333333333331</v>
      </c>
      <c r="F7616" t="s">
        <v>395</v>
      </c>
      <c r="G7616" t="s">
        <v>110</v>
      </c>
      <c r="H7616" t="s">
        <v>121</v>
      </c>
      <c r="I7616">
        <v>374.48</v>
      </c>
      <c r="J7616">
        <v>450</v>
      </c>
      <c r="K7616">
        <v>2715</v>
      </c>
      <c r="L7616" t="s">
        <v>91</v>
      </c>
      <c r="M7616" t="s">
        <v>115</v>
      </c>
      <c r="N7616" t="s">
        <v>129</v>
      </c>
      <c r="O7616" t="s">
        <v>114</v>
      </c>
    </row>
    <row r="7617" spans="1:15" x14ac:dyDescent="0.35">
      <c r="A7617" t="s">
        <v>525</v>
      </c>
      <c r="B7617" s="10">
        <v>4.1666666666666664E-2</v>
      </c>
      <c r="C7617" t="s">
        <v>395</v>
      </c>
      <c r="D7617" t="s">
        <v>525</v>
      </c>
      <c r="E7617" s="10">
        <v>0.75</v>
      </c>
      <c r="F7617" t="s">
        <v>395</v>
      </c>
      <c r="G7617" t="s">
        <v>110</v>
      </c>
      <c r="H7617" t="s">
        <v>121</v>
      </c>
      <c r="I7617">
        <v>430</v>
      </c>
      <c r="J7617">
        <v>595</v>
      </c>
      <c r="K7617">
        <v>7310</v>
      </c>
      <c r="L7617" t="s">
        <v>89</v>
      </c>
      <c r="M7617" t="s">
        <v>116</v>
      </c>
      <c r="N7617" t="s">
        <v>251</v>
      </c>
      <c r="O7617" t="s">
        <v>123</v>
      </c>
    </row>
    <row r="7618" spans="1:15" x14ac:dyDescent="0.35">
      <c r="A7618" t="s">
        <v>525</v>
      </c>
      <c r="B7618" s="10">
        <v>4.1666666666666664E-2</v>
      </c>
      <c r="C7618" t="s">
        <v>395</v>
      </c>
      <c r="D7618" t="s">
        <v>525</v>
      </c>
      <c r="E7618" s="10">
        <v>0.625</v>
      </c>
      <c r="F7618" t="s">
        <v>395</v>
      </c>
      <c r="G7618" t="s">
        <v>110</v>
      </c>
      <c r="H7618" t="s">
        <v>111</v>
      </c>
      <c r="I7618">
        <v>142</v>
      </c>
      <c r="J7618">
        <v>215</v>
      </c>
      <c r="K7618">
        <v>1992</v>
      </c>
      <c r="L7618" t="s">
        <v>88</v>
      </c>
      <c r="M7618" t="s">
        <v>115</v>
      </c>
      <c r="N7618" t="s">
        <v>183</v>
      </c>
      <c r="O7618" t="s">
        <v>118</v>
      </c>
    </row>
    <row r="7619" spans="1:15" x14ac:dyDescent="0.35">
      <c r="A7619" t="s">
        <v>525</v>
      </c>
      <c r="B7619" s="10">
        <v>4.1666666666666664E-2</v>
      </c>
      <c r="C7619" t="s">
        <v>395</v>
      </c>
      <c r="D7619" t="s">
        <v>525</v>
      </c>
      <c r="E7619" s="10">
        <v>0.79166666666666663</v>
      </c>
      <c r="F7619" t="s">
        <v>395</v>
      </c>
      <c r="G7619" t="s">
        <v>110</v>
      </c>
      <c r="H7619" t="s">
        <v>111</v>
      </c>
      <c r="I7619">
        <v>149</v>
      </c>
      <c r="J7619">
        <v>200</v>
      </c>
      <c r="K7619">
        <v>1637</v>
      </c>
      <c r="L7619" t="s">
        <v>88</v>
      </c>
      <c r="M7619" t="s">
        <v>116</v>
      </c>
      <c r="N7619" t="s">
        <v>125</v>
      </c>
      <c r="O7619" t="s">
        <v>123</v>
      </c>
    </row>
    <row r="7620" spans="1:15" x14ac:dyDescent="0.35">
      <c r="A7620" t="s">
        <v>525</v>
      </c>
      <c r="B7620" s="10">
        <v>4.1666666666666664E-2</v>
      </c>
      <c r="C7620" t="s">
        <v>395</v>
      </c>
      <c r="D7620" t="s">
        <v>525</v>
      </c>
      <c r="E7620" s="10">
        <v>0.41666666666666669</v>
      </c>
      <c r="F7620" t="s">
        <v>395</v>
      </c>
      <c r="G7620" t="s">
        <v>110</v>
      </c>
      <c r="H7620" t="s">
        <v>111</v>
      </c>
      <c r="I7620">
        <v>208</v>
      </c>
      <c r="J7620">
        <v>225</v>
      </c>
      <c r="K7620">
        <v>1875</v>
      </c>
      <c r="L7620" t="s">
        <v>88</v>
      </c>
      <c r="M7620" t="s">
        <v>115</v>
      </c>
      <c r="N7620" t="s">
        <v>514</v>
      </c>
      <c r="O7620" t="s">
        <v>118</v>
      </c>
    </row>
    <row r="7621" spans="1:15" x14ac:dyDescent="0.35">
      <c r="A7621" t="s">
        <v>525</v>
      </c>
      <c r="B7621" s="10">
        <v>4.1666666666666664E-2</v>
      </c>
      <c r="C7621" t="s">
        <v>395</v>
      </c>
      <c r="D7621" t="s">
        <v>525</v>
      </c>
      <c r="E7621" s="10">
        <v>0.70833333333333337</v>
      </c>
      <c r="F7621" t="s">
        <v>395</v>
      </c>
      <c r="G7621" t="s">
        <v>110</v>
      </c>
      <c r="H7621" t="s">
        <v>111</v>
      </c>
      <c r="I7621">
        <v>134</v>
      </c>
      <c r="J7621">
        <v>360</v>
      </c>
      <c r="K7621">
        <v>1746</v>
      </c>
      <c r="L7621" t="s">
        <v>88</v>
      </c>
      <c r="M7621" t="s">
        <v>115</v>
      </c>
      <c r="N7621" t="s">
        <v>177</v>
      </c>
      <c r="O7621" t="s">
        <v>118</v>
      </c>
    </row>
    <row r="7622" spans="1:15" x14ac:dyDescent="0.35">
      <c r="A7622" t="s">
        <v>525</v>
      </c>
      <c r="B7622" s="10">
        <v>5.2083333333333336E-2</v>
      </c>
      <c r="C7622" t="s">
        <v>395</v>
      </c>
      <c r="D7622" t="s">
        <v>525</v>
      </c>
      <c r="E7622" s="10">
        <v>0.35416666666666669</v>
      </c>
      <c r="F7622" t="s">
        <v>395</v>
      </c>
      <c r="G7622" t="s">
        <v>110</v>
      </c>
      <c r="H7622" t="s">
        <v>121</v>
      </c>
      <c r="I7622">
        <v>187.59</v>
      </c>
      <c r="J7622">
        <v>500</v>
      </c>
      <c r="K7622">
        <v>1360.03</v>
      </c>
      <c r="L7622" t="s">
        <v>115</v>
      </c>
      <c r="M7622" t="s">
        <v>115</v>
      </c>
      <c r="N7622" t="s">
        <v>113</v>
      </c>
      <c r="O7622" t="s">
        <v>114</v>
      </c>
    </row>
    <row r="7623" spans="1:15" x14ac:dyDescent="0.35">
      <c r="A7623" t="s">
        <v>525</v>
      </c>
      <c r="B7623" s="10">
        <v>8.3333333333333329E-2</v>
      </c>
      <c r="C7623" t="s">
        <v>395</v>
      </c>
      <c r="D7623" t="s">
        <v>525</v>
      </c>
      <c r="E7623" s="10">
        <v>0.29166666666666669</v>
      </c>
      <c r="F7623" t="s">
        <v>395</v>
      </c>
      <c r="G7623" t="s">
        <v>110</v>
      </c>
      <c r="H7623" t="s">
        <v>121</v>
      </c>
      <c r="I7623">
        <v>261.5</v>
      </c>
      <c r="J7623">
        <v>325</v>
      </c>
      <c r="K7623">
        <v>1307.5</v>
      </c>
      <c r="L7623" t="s">
        <v>115</v>
      </c>
      <c r="M7623" t="s">
        <v>115</v>
      </c>
      <c r="N7623" t="s">
        <v>237</v>
      </c>
      <c r="O7623" t="s">
        <v>123</v>
      </c>
    </row>
    <row r="7624" spans="1:15" x14ac:dyDescent="0.35">
      <c r="A7624" t="s">
        <v>525</v>
      </c>
      <c r="B7624" s="10">
        <v>8.3333333333333329E-2</v>
      </c>
      <c r="C7624" t="s">
        <v>395</v>
      </c>
      <c r="D7624" t="s">
        <v>525</v>
      </c>
      <c r="E7624" s="10">
        <v>0.36458333333333331</v>
      </c>
      <c r="F7624" t="s">
        <v>395</v>
      </c>
      <c r="G7624" t="s">
        <v>110</v>
      </c>
      <c r="H7624" t="s">
        <v>121</v>
      </c>
      <c r="I7624">
        <v>95.8</v>
      </c>
      <c r="J7624">
        <v>100</v>
      </c>
      <c r="K7624">
        <v>598.75</v>
      </c>
      <c r="L7624" t="s">
        <v>115</v>
      </c>
      <c r="M7624" t="s">
        <v>115</v>
      </c>
      <c r="N7624" t="s">
        <v>211</v>
      </c>
      <c r="O7624" t="s">
        <v>123</v>
      </c>
    </row>
    <row r="7625" spans="1:15" x14ac:dyDescent="0.35">
      <c r="A7625" t="s">
        <v>525</v>
      </c>
      <c r="B7625" s="10">
        <v>0.28125</v>
      </c>
      <c r="C7625" t="s">
        <v>395</v>
      </c>
      <c r="D7625" t="s">
        <v>525</v>
      </c>
      <c r="E7625" s="10">
        <v>0.45833333333333331</v>
      </c>
      <c r="F7625" t="s">
        <v>395</v>
      </c>
      <c r="G7625" t="s">
        <v>110</v>
      </c>
      <c r="H7625" t="s">
        <v>121</v>
      </c>
      <c r="I7625">
        <v>164.71</v>
      </c>
      <c r="J7625">
        <v>280</v>
      </c>
      <c r="K7625">
        <v>700</v>
      </c>
      <c r="L7625" t="s">
        <v>91</v>
      </c>
      <c r="M7625" t="s">
        <v>115</v>
      </c>
      <c r="N7625" t="s">
        <v>122</v>
      </c>
      <c r="O7625" t="s">
        <v>123</v>
      </c>
    </row>
    <row r="7626" spans="1:15" x14ac:dyDescent="0.35">
      <c r="A7626" t="s">
        <v>525</v>
      </c>
      <c r="B7626" s="10">
        <v>0.29166666666666669</v>
      </c>
      <c r="C7626" t="s">
        <v>395</v>
      </c>
      <c r="D7626" t="s">
        <v>525</v>
      </c>
      <c r="E7626" s="10">
        <v>0.70833333333333337</v>
      </c>
      <c r="F7626" t="s">
        <v>395</v>
      </c>
      <c r="G7626" t="s">
        <v>110</v>
      </c>
      <c r="H7626" t="s">
        <v>111</v>
      </c>
      <c r="I7626">
        <v>122</v>
      </c>
      <c r="J7626">
        <v>340</v>
      </c>
      <c r="K7626">
        <v>855</v>
      </c>
      <c r="L7626" t="s">
        <v>88</v>
      </c>
      <c r="M7626" t="s">
        <v>115</v>
      </c>
      <c r="N7626" t="s">
        <v>178</v>
      </c>
      <c r="O7626" t="s">
        <v>118</v>
      </c>
    </row>
    <row r="7627" spans="1:15" x14ac:dyDescent="0.35">
      <c r="A7627" t="s">
        <v>525</v>
      </c>
      <c r="B7627" s="10">
        <v>0.29166666666666669</v>
      </c>
      <c r="C7627" t="s">
        <v>395</v>
      </c>
      <c r="D7627" t="s">
        <v>525</v>
      </c>
      <c r="E7627" s="10">
        <v>0.70833333333333337</v>
      </c>
      <c r="F7627" t="s">
        <v>395</v>
      </c>
      <c r="G7627" t="s">
        <v>110</v>
      </c>
      <c r="H7627" t="s">
        <v>111</v>
      </c>
      <c r="I7627">
        <v>63</v>
      </c>
      <c r="J7627">
        <v>80</v>
      </c>
      <c r="K7627">
        <v>629</v>
      </c>
      <c r="L7627" t="s">
        <v>88</v>
      </c>
      <c r="M7627" t="s">
        <v>115</v>
      </c>
      <c r="N7627" t="s">
        <v>207</v>
      </c>
      <c r="O7627" t="s">
        <v>118</v>
      </c>
    </row>
    <row r="7628" spans="1:15" x14ac:dyDescent="0.35">
      <c r="A7628" t="s">
        <v>525</v>
      </c>
      <c r="B7628" s="10">
        <v>0.29166666666666669</v>
      </c>
      <c r="C7628" t="s">
        <v>395</v>
      </c>
      <c r="D7628" t="s">
        <v>525</v>
      </c>
      <c r="E7628" s="10">
        <v>0.76041666666666663</v>
      </c>
      <c r="F7628" t="s">
        <v>395</v>
      </c>
      <c r="G7628" t="s">
        <v>110</v>
      </c>
      <c r="H7628" t="s">
        <v>121</v>
      </c>
      <c r="I7628">
        <v>307.13</v>
      </c>
      <c r="J7628">
        <v>330</v>
      </c>
      <c r="K7628">
        <v>3455.25</v>
      </c>
      <c r="L7628" t="s">
        <v>115</v>
      </c>
      <c r="M7628" t="s">
        <v>115</v>
      </c>
      <c r="N7628" t="s">
        <v>212</v>
      </c>
      <c r="O7628" t="s">
        <v>123</v>
      </c>
    </row>
    <row r="7629" spans="1:15" x14ac:dyDescent="0.35">
      <c r="A7629" t="s">
        <v>525</v>
      </c>
      <c r="B7629" s="10">
        <v>0.32291666666666669</v>
      </c>
      <c r="C7629" t="s">
        <v>395</v>
      </c>
      <c r="D7629" t="s">
        <v>525</v>
      </c>
      <c r="E7629" s="10">
        <v>0.375</v>
      </c>
      <c r="F7629" t="s">
        <v>395</v>
      </c>
      <c r="G7629" t="s">
        <v>110</v>
      </c>
      <c r="H7629" t="s">
        <v>121</v>
      </c>
      <c r="I7629">
        <v>100</v>
      </c>
      <c r="J7629">
        <v>100</v>
      </c>
      <c r="K7629">
        <v>125</v>
      </c>
      <c r="L7629" t="s">
        <v>89</v>
      </c>
      <c r="M7629" t="s">
        <v>115</v>
      </c>
      <c r="N7629" t="s">
        <v>251</v>
      </c>
      <c r="O7629" t="s">
        <v>123</v>
      </c>
    </row>
    <row r="7630" spans="1:15" x14ac:dyDescent="0.35">
      <c r="A7630" t="s">
        <v>525</v>
      </c>
      <c r="B7630" s="10">
        <v>0.32291666666666669</v>
      </c>
      <c r="C7630" t="s">
        <v>395</v>
      </c>
      <c r="D7630" t="s">
        <v>525</v>
      </c>
      <c r="E7630" s="10">
        <v>0.375</v>
      </c>
      <c r="F7630" t="s">
        <v>395</v>
      </c>
      <c r="G7630" t="s">
        <v>110</v>
      </c>
      <c r="H7630" t="s">
        <v>111</v>
      </c>
      <c r="I7630">
        <v>52.5</v>
      </c>
      <c r="J7630">
        <v>100</v>
      </c>
      <c r="K7630">
        <v>26.25</v>
      </c>
      <c r="L7630" t="s">
        <v>115</v>
      </c>
      <c r="M7630" t="s">
        <v>115</v>
      </c>
      <c r="N7630" t="s">
        <v>113</v>
      </c>
      <c r="O7630" t="s">
        <v>114</v>
      </c>
    </row>
    <row r="7631" spans="1:15" x14ac:dyDescent="0.35">
      <c r="A7631" t="s">
        <v>525</v>
      </c>
      <c r="B7631" s="10">
        <v>0.33333333333333331</v>
      </c>
      <c r="C7631" t="s">
        <v>395</v>
      </c>
      <c r="D7631" t="s">
        <v>525</v>
      </c>
      <c r="E7631" s="10">
        <v>0.79166666666666663</v>
      </c>
      <c r="F7631" t="s">
        <v>395</v>
      </c>
      <c r="G7631" t="s">
        <v>110</v>
      </c>
      <c r="H7631" t="s">
        <v>121</v>
      </c>
      <c r="I7631">
        <v>289</v>
      </c>
      <c r="J7631">
        <v>360</v>
      </c>
      <c r="K7631">
        <v>3182</v>
      </c>
      <c r="L7631" t="s">
        <v>89</v>
      </c>
      <c r="M7631" t="s">
        <v>116</v>
      </c>
      <c r="N7631" t="s">
        <v>259</v>
      </c>
      <c r="O7631" t="s">
        <v>123</v>
      </c>
    </row>
    <row r="7632" spans="1:15" x14ac:dyDescent="0.35">
      <c r="A7632" t="s">
        <v>525</v>
      </c>
      <c r="B7632" s="10">
        <v>0.33333333333333331</v>
      </c>
      <c r="C7632" t="s">
        <v>395</v>
      </c>
      <c r="D7632" t="s">
        <v>525</v>
      </c>
      <c r="E7632" s="10">
        <v>0.76041666666666663</v>
      </c>
      <c r="F7632" t="s">
        <v>395</v>
      </c>
      <c r="G7632" t="s">
        <v>110</v>
      </c>
      <c r="H7632" t="s">
        <v>121</v>
      </c>
      <c r="I7632">
        <v>348</v>
      </c>
      <c r="J7632">
        <v>400</v>
      </c>
      <c r="K7632">
        <v>3570</v>
      </c>
      <c r="L7632" t="s">
        <v>89</v>
      </c>
      <c r="M7632" t="s">
        <v>116</v>
      </c>
      <c r="N7632" t="s">
        <v>180</v>
      </c>
      <c r="O7632" t="s">
        <v>123</v>
      </c>
    </row>
    <row r="7633" spans="1:15" x14ac:dyDescent="0.35">
      <c r="A7633" t="s">
        <v>525</v>
      </c>
      <c r="B7633" s="10">
        <v>0.34375</v>
      </c>
      <c r="C7633" t="s">
        <v>395</v>
      </c>
      <c r="D7633" t="s">
        <v>525</v>
      </c>
      <c r="E7633" s="10">
        <v>0.70833333333333337</v>
      </c>
      <c r="F7633" t="s">
        <v>395</v>
      </c>
      <c r="G7633" t="s">
        <v>110</v>
      </c>
      <c r="H7633" t="s">
        <v>121</v>
      </c>
      <c r="I7633">
        <v>92.73</v>
      </c>
      <c r="J7633">
        <v>300</v>
      </c>
      <c r="K7633">
        <v>255</v>
      </c>
      <c r="L7633" t="s">
        <v>91</v>
      </c>
      <c r="M7633" t="s">
        <v>115</v>
      </c>
      <c r="N7633" t="s">
        <v>129</v>
      </c>
      <c r="O7633" t="s">
        <v>114</v>
      </c>
    </row>
    <row r="7634" spans="1:15" x14ac:dyDescent="0.35">
      <c r="A7634" t="s">
        <v>525</v>
      </c>
      <c r="B7634" s="10">
        <v>0.35416666666666669</v>
      </c>
      <c r="C7634" t="s">
        <v>395</v>
      </c>
      <c r="D7634" t="s">
        <v>525</v>
      </c>
      <c r="E7634" s="10">
        <v>0.41666666666666669</v>
      </c>
      <c r="F7634" t="s">
        <v>395</v>
      </c>
      <c r="G7634" t="s">
        <v>110</v>
      </c>
      <c r="H7634" t="s">
        <v>111</v>
      </c>
      <c r="I7634">
        <v>109.67</v>
      </c>
      <c r="J7634">
        <v>142</v>
      </c>
      <c r="K7634">
        <v>164.5</v>
      </c>
      <c r="L7634" t="s">
        <v>115</v>
      </c>
      <c r="M7634" t="s">
        <v>116</v>
      </c>
      <c r="N7634" t="s">
        <v>126</v>
      </c>
      <c r="O7634" t="s">
        <v>118</v>
      </c>
    </row>
    <row r="7635" spans="1:15" x14ac:dyDescent="0.35">
      <c r="A7635" t="s">
        <v>525</v>
      </c>
      <c r="B7635" s="10">
        <v>0.35416666666666669</v>
      </c>
      <c r="C7635" t="s">
        <v>395</v>
      </c>
      <c r="D7635" t="s">
        <v>525</v>
      </c>
      <c r="E7635" s="10">
        <v>0.91666666666666663</v>
      </c>
      <c r="F7635" t="s">
        <v>395</v>
      </c>
      <c r="G7635" t="s">
        <v>110</v>
      </c>
      <c r="H7635" t="s">
        <v>121</v>
      </c>
      <c r="I7635">
        <v>377.41</v>
      </c>
      <c r="J7635">
        <v>480</v>
      </c>
      <c r="K7635">
        <v>5095</v>
      </c>
      <c r="L7635" t="s">
        <v>91</v>
      </c>
      <c r="M7635" t="s">
        <v>116</v>
      </c>
      <c r="N7635" t="s">
        <v>122</v>
      </c>
      <c r="O7635" t="s">
        <v>123</v>
      </c>
    </row>
    <row r="7636" spans="1:15" x14ac:dyDescent="0.35">
      <c r="A7636" t="s">
        <v>525</v>
      </c>
      <c r="B7636" s="10">
        <v>0.36458333333333331</v>
      </c>
      <c r="C7636" t="s">
        <v>395</v>
      </c>
      <c r="D7636" t="s">
        <v>525</v>
      </c>
      <c r="E7636" s="10">
        <v>0.46875</v>
      </c>
      <c r="F7636" t="s">
        <v>395</v>
      </c>
      <c r="G7636" t="s">
        <v>203</v>
      </c>
      <c r="H7636" t="s">
        <v>111</v>
      </c>
      <c r="I7636">
        <v>37</v>
      </c>
      <c r="J7636">
        <v>47</v>
      </c>
      <c r="K7636">
        <v>92</v>
      </c>
      <c r="L7636" t="s">
        <v>89</v>
      </c>
      <c r="M7636" t="s">
        <v>89</v>
      </c>
      <c r="N7636" t="s">
        <v>113</v>
      </c>
      <c r="O7636" t="s">
        <v>114</v>
      </c>
    </row>
    <row r="7637" spans="1:15" x14ac:dyDescent="0.35">
      <c r="A7637" t="s">
        <v>525</v>
      </c>
      <c r="B7637" s="10">
        <v>0.36458333333333331</v>
      </c>
      <c r="C7637" t="s">
        <v>395</v>
      </c>
      <c r="D7637" t="s">
        <v>525</v>
      </c>
      <c r="E7637" s="10">
        <v>0.42708333333333331</v>
      </c>
      <c r="F7637" t="s">
        <v>395</v>
      </c>
      <c r="G7637" t="s">
        <v>203</v>
      </c>
      <c r="H7637" t="s">
        <v>121</v>
      </c>
      <c r="I7637">
        <v>31</v>
      </c>
      <c r="J7637">
        <v>45</v>
      </c>
      <c r="K7637">
        <v>46</v>
      </c>
      <c r="L7637" t="s">
        <v>89</v>
      </c>
      <c r="M7637" t="s">
        <v>89</v>
      </c>
      <c r="N7637" t="s">
        <v>235</v>
      </c>
      <c r="O7637" t="s">
        <v>123</v>
      </c>
    </row>
    <row r="7638" spans="1:15" x14ac:dyDescent="0.35">
      <c r="A7638" t="s">
        <v>525</v>
      </c>
      <c r="B7638" s="10">
        <v>0.36458333333333331</v>
      </c>
      <c r="C7638" t="s">
        <v>395</v>
      </c>
      <c r="D7638" t="s">
        <v>525</v>
      </c>
      <c r="E7638" s="10">
        <v>0.375</v>
      </c>
      <c r="F7638" t="s">
        <v>395</v>
      </c>
      <c r="G7638" t="s">
        <v>110</v>
      </c>
      <c r="H7638" t="s">
        <v>111</v>
      </c>
      <c r="I7638">
        <v>200</v>
      </c>
      <c r="J7638">
        <v>200</v>
      </c>
      <c r="K7638">
        <v>50</v>
      </c>
      <c r="L7638" t="s">
        <v>115</v>
      </c>
      <c r="M7638" t="s">
        <v>116</v>
      </c>
      <c r="N7638" t="s">
        <v>113</v>
      </c>
      <c r="O7638" t="s">
        <v>114</v>
      </c>
    </row>
    <row r="7639" spans="1:15" x14ac:dyDescent="0.35">
      <c r="A7639" t="s">
        <v>525</v>
      </c>
      <c r="B7639" s="10">
        <v>0.375</v>
      </c>
      <c r="C7639" t="s">
        <v>395</v>
      </c>
      <c r="D7639" t="s">
        <v>525</v>
      </c>
      <c r="E7639" s="10">
        <v>0.78125</v>
      </c>
      <c r="F7639" t="s">
        <v>395</v>
      </c>
      <c r="G7639" t="s">
        <v>110</v>
      </c>
      <c r="H7639" t="s">
        <v>121</v>
      </c>
      <c r="I7639">
        <v>298</v>
      </c>
      <c r="J7639">
        <v>390</v>
      </c>
      <c r="K7639">
        <v>2905</v>
      </c>
      <c r="L7639" t="s">
        <v>89</v>
      </c>
      <c r="M7639" t="s">
        <v>116</v>
      </c>
      <c r="N7639" t="s">
        <v>127</v>
      </c>
      <c r="O7639" t="s">
        <v>123</v>
      </c>
    </row>
    <row r="7640" spans="1:15" x14ac:dyDescent="0.35">
      <c r="A7640" t="s">
        <v>525</v>
      </c>
      <c r="B7640" s="10">
        <v>0.375</v>
      </c>
      <c r="C7640" t="s">
        <v>395</v>
      </c>
      <c r="D7640" t="s">
        <v>525</v>
      </c>
      <c r="E7640" s="10">
        <v>0.66666666666666663</v>
      </c>
      <c r="F7640" t="s">
        <v>395</v>
      </c>
      <c r="G7640" t="s">
        <v>110</v>
      </c>
      <c r="H7640" t="s">
        <v>111</v>
      </c>
      <c r="I7640">
        <v>100</v>
      </c>
      <c r="J7640">
        <v>100</v>
      </c>
      <c r="K7640">
        <v>700</v>
      </c>
      <c r="L7640" t="s">
        <v>88</v>
      </c>
      <c r="M7640" t="s">
        <v>116</v>
      </c>
      <c r="N7640" t="s">
        <v>163</v>
      </c>
      <c r="O7640" t="s">
        <v>118</v>
      </c>
    </row>
    <row r="7641" spans="1:15" x14ac:dyDescent="0.35">
      <c r="A7641" t="s">
        <v>525</v>
      </c>
      <c r="B7641" s="10">
        <v>0.375</v>
      </c>
      <c r="C7641" t="s">
        <v>395</v>
      </c>
      <c r="D7641" t="s">
        <v>525</v>
      </c>
      <c r="E7641" s="10">
        <v>0.70833333333333337</v>
      </c>
      <c r="F7641" t="s">
        <v>395</v>
      </c>
      <c r="G7641" t="s">
        <v>110</v>
      </c>
      <c r="H7641" t="s">
        <v>111</v>
      </c>
      <c r="I7641">
        <v>272</v>
      </c>
      <c r="J7641">
        <v>294</v>
      </c>
      <c r="K7641">
        <v>2178</v>
      </c>
      <c r="L7641" t="s">
        <v>88</v>
      </c>
      <c r="M7641" t="s">
        <v>116</v>
      </c>
      <c r="N7641" t="s">
        <v>178</v>
      </c>
      <c r="O7641" t="s">
        <v>118</v>
      </c>
    </row>
    <row r="7642" spans="1:15" x14ac:dyDescent="0.35">
      <c r="A7642" t="s">
        <v>525</v>
      </c>
      <c r="B7642" s="10">
        <v>0.375</v>
      </c>
      <c r="C7642" t="s">
        <v>395</v>
      </c>
      <c r="D7642" t="s">
        <v>525</v>
      </c>
      <c r="E7642" s="10">
        <v>0.70833333333333337</v>
      </c>
      <c r="F7642" t="s">
        <v>395</v>
      </c>
      <c r="G7642" t="s">
        <v>110</v>
      </c>
      <c r="H7642" t="s">
        <v>111</v>
      </c>
      <c r="I7642">
        <v>190</v>
      </c>
      <c r="J7642">
        <v>297</v>
      </c>
      <c r="K7642">
        <v>1524</v>
      </c>
      <c r="L7642" t="s">
        <v>88</v>
      </c>
      <c r="M7642" t="s">
        <v>116</v>
      </c>
      <c r="N7642" t="s">
        <v>157</v>
      </c>
      <c r="O7642" t="s">
        <v>118</v>
      </c>
    </row>
    <row r="7643" spans="1:15" x14ac:dyDescent="0.35">
      <c r="A7643" t="s">
        <v>525</v>
      </c>
      <c r="B7643" s="10">
        <v>0.375</v>
      </c>
      <c r="C7643" t="s">
        <v>395</v>
      </c>
      <c r="D7643" t="s">
        <v>525</v>
      </c>
      <c r="E7643" s="10">
        <v>0.75</v>
      </c>
      <c r="F7643" t="s">
        <v>395</v>
      </c>
      <c r="G7643" t="s">
        <v>110</v>
      </c>
      <c r="H7643" t="s">
        <v>111</v>
      </c>
      <c r="I7643">
        <v>75</v>
      </c>
      <c r="J7643">
        <v>75</v>
      </c>
      <c r="K7643">
        <v>150</v>
      </c>
      <c r="L7643" t="s">
        <v>88</v>
      </c>
      <c r="M7643" t="s">
        <v>115</v>
      </c>
      <c r="N7643" t="s">
        <v>145</v>
      </c>
      <c r="O7643" t="s">
        <v>123</v>
      </c>
    </row>
    <row r="7644" spans="1:15" x14ac:dyDescent="0.35">
      <c r="A7644" t="s">
        <v>525</v>
      </c>
      <c r="B7644" s="10">
        <v>0.375</v>
      </c>
      <c r="C7644" t="s">
        <v>395</v>
      </c>
      <c r="D7644" t="s">
        <v>525</v>
      </c>
      <c r="E7644" s="10">
        <v>0.75</v>
      </c>
      <c r="F7644" t="s">
        <v>395</v>
      </c>
      <c r="G7644" t="s">
        <v>110</v>
      </c>
      <c r="H7644" t="s">
        <v>111</v>
      </c>
      <c r="I7644">
        <v>129</v>
      </c>
      <c r="J7644">
        <v>186</v>
      </c>
      <c r="K7644">
        <v>388</v>
      </c>
      <c r="L7644" t="s">
        <v>88</v>
      </c>
      <c r="M7644" t="s">
        <v>115</v>
      </c>
      <c r="N7644" t="s">
        <v>125</v>
      </c>
      <c r="O7644" t="s">
        <v>123</v>
      </c>
    </row>
    <row r="7645" spans="1:15" x14ac:dyDescent="0.35">
      <c r="A7645" t="s">
        <v>525</v>
      </c>
      <c r="B7645" s="10">
        <v>0.375</v>
      </c>
      <c r="C7645" t="s">
        <v>395</v>
      </c>
      <c r="D7645" t="s">
        <v>525</v>
      </c>
      <c r="E7645" s="10">
        <v>0.76041666666666663</v>
      </c>
      <c r="F7645" t="s">
        <v>395</v>
      </c>
      <c r="G7645" t="s">
        <v>110</v>
      </c>
      <c r="H7645" t="s">
        <v>111</v>
      </c>
      <c r="I7645">
        <v>252</v>
      </c>
      <c r="J7645">
        <v>340</v>
      </c>
      <c r="K7645">
        <v>2076</v>
      </c>
      <c r="L7645" t="s">
        <v>88</v>
      </c>
      <c r="M7645" t="s">
        <v>116</v>
      </c>
      <c r="N7645" t="s">
        <v>177</v>
      </c>
      <c r="O7645" t="s">
        <v>118</v>
      </c>
    </row>
    <row r="7646" spans="1:15" x14ac:dyDescent="0.35">
      <c r="A7646" t="s">
        <v>525</v>
      </c>
      <c r="B7646" s="10">
        <v>0.375</v>
      </c>
      <c r="C7646" t="s">
        <v>395</v>
      </c>
      <c r="D7646" t="s">
        <v>525</v>
      </c>
      <c r="E7646" s="10">
        <v>0.70833333333333337</v>
      </c>
      <c r="F7646" t="s">
        <v>395</v>
      </c>
      <c r="G7646" t="s">
        <v>110</v>
      </c>
      <c r="H7646" t="s">
        <v>111</v>
      </c>
      <c r="I7646">
        <v>168</v>
      </c>
      <c r="J7646">
        <v>210</v>
      </c>
      <c r="K7646">
        <v>838</v>
      </c>
      <c r="L7646" t="s">
        <v>88</v>
      </c>
      <c r="M7646" t="s">
        <v>115</v>
      </c>
      <c r="N7646" t="s">
        <v>154</v>
      </c>
      <c r="O7646" t="s">
        <v>123</v>
      </c>
    </row>
    <row r="7647" spans="1:15" x14ac:dyDescent="0.35">
      <c r="A7647" t="s">
        <v>525</v>
      </c>
      <c r="B7647" s="10">
        <v>0.375</v>
      </c>
      <c r="C7647" t="s">
        <v>395</v>
      </c>
      <c r="D7647" t="s">
        <v>525</v>
      </c>
      <c r="E7647" s="10">
        <v>0.75</v>
      </c>
      <c r="F7647" t="s">
        <v>395</v>
      </c>
      <c r="G7647" t="s">
        <v>110</v>
      </c>
      <c r="H7647" t="s">
        <v>121</v>
      </c>
      <c r="I7647">
        <v>33.880000000000003</v>
      </c>
      <c r="J7647">
        <v>71</v>
      </c>
      <c r="K7647">
        <v>135.5</v>
      </c>
      <c r="L7647" t="s">
        <v>91</v>
      </c>
      <c r="M7647" t="s">
        <v>116</v>
      </c>
      <c r="N7647" t="s">
        <v>129</v>
      </c>
      <c r="O7647" t="s">
        <v>114</v>
      </c>
    </row>
    <row r="7648" spans="1:15" x14ac:dyDescent="0.35">
      <c r="A7648" t="s">
        <v>525</v>
      </c>
      <c r="B7648" s="10">
        <v>0.40625</v>
      </c>
      <c r="C7648" t="s">
        <v>395</v>
      </c>
      <c r="D7648" t="s">
        <v>525</v>
      </c>
      <c r="E7648" s="10">
        <v>0.46875</v>
      </c>
      <c r="F7648" t="s">
        <v>395</v>
      </c>
      <c r="G7648" t="s">
        <v>203</v>
      </c>
      <c r="H7648" t="s">
        <v>121</v>
      </c>
      <c r="I7648">
        <v>31</v>
      </c>
      <c r="J7648">
        <v>45</v>
      </c>
      <c r="K7648">
        <v>46</v>
      </c>
      <c r="L7648" t="s">
        <v>89</v>
      </c>
      <c r="M7648" t="s">
        <v>89</v>
      </c>
      <c r="N7648" t="s">
        <v>236</v>
      </c>
      <c r="O7648" t="s">
        <v>123</v>
      </c>
    </row>
    <row r="7649" spans="1:15" x14ac:dyDescent="0.35">
      <c r="A7649" t="s">
        <v>525</v>
      </c>
      <c r="B7649" s="10">
        <v>0.41666666666666669</v>
      </c>
      <c r="C7649" t="s">
        <v>395</v>
      </c>
      <c r="D7649" t="s">
        <v>525</v>
      </c>
      <c r="E7649" s="10">
        <v>0.70833333333333337</v>
      </c>
      <c r="F7649" t="s">
        <v>395</v>
      </c>
      <c r="G7649" t="s">
        <v>110</v>
      </c>
      <c r="H7649" t="s">
        <v>111</v>
      </c>
      <c r="I7649">
        <v>160</v>
      </c>
      <c r="J7649">
        <v>233</v>
      </c>
      <c r="K7649">
        <v>1121</v>
      </c>
      <c r="L7649" t="s">
        <v>88</v>
      </c>
      <c r="M7649" t="s">
        <v>116</v>
      </c>
      <c r="N7649" t="s">
        <v>124</v>
      </c>
      <c r="O7649" t="s">
        <v>118</v>
      </c>
    </row>
    <row r="7650" spans="1:15" x14ac:dyDescent="0.35">
      <c r="A7650" t="s">
        <v>525</v>
      </c>
      <c r="B7650" s="10">
        <v>0.41666666666666669</v>
      </c>
      <c r="C7650" t="s">
        <v>395</v>
      </c>
      <c r="D7650" t="s">
        <v>525</v>
      </c>
      <c r="E7650" s="10">
        <v>0.66666666666666663</v>
      </c>
      <c r="F7650" t="s">
        <v>395</v>
      </c>
      <c r="G7650" t="s">
        <v>110</v>
      </c>
      <c r="H7650" t="s">
        <v>111</v>
      </c>
      <c r="I7650">
        <v>131</v>
      </c>
      <c r="J7650">
        <v>150</v>
      </c>
      <c r="K7650">
        <v>786</v>
      </c>
      <c r="L7650" t="s">
        <v>88</v>
      </c>
      <c r="M7650" t="s">
        <v>116</v>
      </c>
      <c r="N7650" t="s">
        <v>155</v>
      </c>
      <c r="O7650" t="s">
        <v>118</v>
      </c>
    </row>
    <row r="7651" spans="1:15" x14ac:dyDescent="0.35">
      <c r="A7651" t="s">
        <v>525</v>
      </c>
      <c r="B7651" s="10">
        <v>0.41666666666666669</v>
      </c>
      <c r="C7651" t="s">
        <v>395</v>
      </c>
      <c r="D7651" t="s">
        <v>525</v>
      </c>
      <c r="E7651" s="10">
        <v>0.66666666666666663</v>
      </c>
      <c r="F7651" t="s">
        <v>395</v>
      </c>
      <c r="G7651" t="s">
        <v>110</v>
      </c>
      <c r="H7651" t="s">
        <v>111</v>
      </c>
      <c r="I7651">
        <v>223</v>
      </c>
      <c r="J7651">
        <v>294</v>
      </c>
      <c r="K7651">
        <v>1336</v>
      </c>
      <c r="L7651" t="s">
        <v>88</v>
      </c>
      <c r="M7651" t="s">
        <v>116</v>
      </c>
      <c r="N7651" t="s">
        <v>166</v>
      </c>
      <c r="O7651" t="s">
        <v>118</v>
      </c>
    </row>
    <row r="7652" spans="1:15" x14ac:dyDescent="0.35">
      <c r="A7652" t="s">
        <v>525</v>
      </c>
      <c r="B7652" s="10">
        <v>0.41666666666666669</v>
      </c>
      <c r="C7652" t="s">
        <v>395</v>
      </c>
      <c r="D7652" t="s">
        <v>525</v>
      </c>
      <c r="E7652" s="10">
        <v>0.70833333333333337</v>
      </c>
      <c r="F7652" t="s">
        <v>395</v>
      </c>
      <c r="G7652" t="s">
        <v>110</v>
      </c>
      <c r="H7652" t="s">
        <v>111</v>
      </c>
      <c r="I7652">
        <v>150</v>
      </c>
      <c r="J7652">
        <v>150</v>
      </c>
      <c r="K7652">
        <v>1050</v>
      </c>
      <c r="L7652" t="s">
        <v>88</v>
      </c>
      <c r="M7652" t="s">
        <v>115</v>
      </c>
      <c r="N7652" t="s">
        <v>156</v>
      </c>
      <c r="O7652" t="s">
        <v>118</v>
      </c>
    </row>
    <row r="7653" spans="1:15" x14ac:dyDescent="0.35">
      <c r="A7653" t="s">
        <v>525</v>
      </c>
      <c r="B7653" s="10">
        <v>0.41666666666666669</v>
      </c>
      <c r="C7653" t="s">
        <v>395</v>
      </c>
      <c r="D7653" t="s">
        <v>525</v>
      </c>
      <c r="E7653" s="10">
        <v>0.70833333333333337</v>
      </c>
      <c r="F7653" t="s">
        <v>395</v>
      </c>
      <c r="G7653" t="s">
        <v>110</v>
      </c>
      <c r="H7653" t="s">
        <v>111</v>
      </c>
      <c r="I7653">
        <v>91</v>
      </c>
      <c r="J7653">
        <v>107</v>
      </c>
      <c r="K7653">
        <v>635</v>
      </c>
      <c r="L7653" t="s">
        <v>88</v>
      </c>
      <c r="M7653" t="s">
        <v>115</v>
      </c>
      <c r="N7653" t="s">
        <v>261</v>
      </c>
      <c r="O7653" t="s">
        <v>118</v>
      </c>
    </row>
    <row r="7654" spans="1:15" x14ac:dyDescent="0.35">
      <c r="A7654" t="s">
        <v>525</v>
      </c>
      <c r="B7654" s="10">
        <v>0.41666666666666669</v>
      </c>
      <c r="C7654" t="s">
        <v>395</v>
      </c>
      <c r="D7654" t="s">
        <v>525</v>
      </c>
      <c r="E7654" s="10">
        <v>0.70833333333333337</v>
      </c>
      <c r="F7654" t="s">
        <v>395</v>
      </c>
      <c r="G7654" t="s">
        <v>110</v>
      </c>
      <c r="H7654" t="s">
        <v>111</v>
      </c>
      <c r="I7654">
        <v>204</v>
      </c>
      <c r="J7654">
        <v>225</v>
      </c>
      <c r="K7654">
        <v>1426</v>
      </c>
      <c r="L7654" t="s">
        <v>88</v>
      </c>
      <c r="M7654" t="s">
        <v>116</v>
      </c>
      <c r="N7654" t="s">
        <v>514</v>
      </c>
      <c r="O7654" t="s">
        <v>118</v>
      </c>
    </row>
    <row r="7655" spans="1:15" x14ac:dyDescent="0.35">
      <c r="A7655" t="s">
        <v>525</v>
      </c>
      <c r="B7655" s="10">
        <v>0.45833333333333331</v>
      </c>
      <c r="C7655" t="s">
        <v>395</v>
      </c>
      <c r="D7655" t="s">
        <v>525</v>
      </c>
      <c r="E7655" s="10">
        <v>0.66666666666666663</v>
      </c>
      <c r="F7655" t="s">
        <v>395</v>
      </c>
      <c r="G7655" t="s">
        <v>110</v>
      </c>
      <c r="H7655" t="s">
        <v>111</v>
      </c>
      <c r="I7655">
        <v>336</v>
      </c>
      <c r="J7655">
        <v>390</v>
      </c>
      <c r="K7655">
        <v>1680</v>
      </c>
      <c r="L7655" t="s">
        <v>88</v>
      </c>
      <c r="M7655" t="s">
        <v>116</v>
      </c>
      <c r="N7655" t="s">
        <v>225</v>
      </c>
      <c r="O7655" t="s">
        <v>118</v>
      </c>
    </row>
    <row r="7656" spans="1:15" x14ac:dyDescent="0.35">
      <c r="A7656" t="s">
        <v>525</v>
      </c>
      <c r="B7656" s="10">
        <v>0.45833333333333331</v>
      </c>
      <c r="C7656" t="s">
        <v>395</v>
      </c>
      <c r="D7656" t="s">
        <v>525</v>
      </c>
      <c r="E7656" s="10">
        <v>0.70833333333333337</v>
      </c>
      <c r="F7656" t="s">
        <v>395</v>
      </c>
      <c r="G7656" t="s">
        <v>110</v>
      </c>
      <c r="H7656" t="s">
        <v>111</v>
      </c>
      <c r="I7656">
        <v>96</v>
      </c>
      <c r="J7656">
        <v>100</v>
      </c>
      <c r="K7656">
        <v>573</v>
      </c>
      <c r="L7656" t="s">
        <v>88</v>
      </c>
      <c r="M7656" t="s">
        <v>115</v>
      </c>
      <c r="N7656" t="s">
        <v>384</v>
      </c>
      <c r="O7656" t="s">
        <v>118</v>
      </c>
    </row>
    <row r="7657" spans="1:15" x14ac:dyDescent="0.35">
      <c r="A7657" t="s">
        <v>525</v>
      </c>
      <c r="B7657" s="10">
        <v>0.5</v>
      </c>
      <c r="C7657" t="s">
        <v>395</v>
      </c>
      <c r="D7657" t="s">
        <v>525</v>
      </c>
      <c r="E7657" s="10">
        <v>0.66666666666666663</v>
      </c>
      <c r="F7657" t="s">
        <v>395</v>
      </c>
      <c r="G7657" t="s">
        <v>110</v>
      </c>
      <c r="H7657" t="s">
        <v>111</v>
      </c>
      <c r="I7657">
        <v>73</v>
      </c>
      <c r="J7657">
        <v>127</v>
      </c>
      <c r="K7657">
        <v>293</v>
      </c>
      <c r="L7657" t="s">
        <v>88</v>
      </c>
      <c r="M7657" t="s">
        <v>116</v>
      </c>
      <c r="N7657" t="s">
        <v>223</v>
      </c>
      <c r="O7657" t="s">
        <v>118</v>
      </c>
    </row>
    <row r="7658" spans="1:15" x14ac:dyDescent="0.35">
      <c r="A7658" t="s">
        <v>525</v>
      </c>
      <c r="B7658" s="10">
        <v>0.5</v>
      </c>
      <c r="C7658" t="s">
        <v>395</v>
      </c>
      <c r="D7658" t="s">
        <v>525</v>
      </c>
      <c r="E7658" s="10">
        <v>0.625</v>
      </c>
      <c r="F7658" t="s">
        <v>395</v>
      </c>
      <c r="G7658" t="s">
        <v>110</v>
      </c>
      <c r="H7658" t="s">
        <v>111</v>
      </c>
      <c r="I7658">
        <v>46</v>
      </c>
      <c r="J7658">
        <v>49</v>
      </c>
      <c r="K7658">
        <v>139</v>
      </c>
      <c r="L7658" t="s">
        <v>88</v>
      </c>
      <c r="M7658" t="s">
        <v>115</v>
      </c>
      <c r="N7658" t="s">
        <v>170</v>
      </c>
      <c r="O7658" t="s">
        <v>118</v>
      </c>
    </row>
    <row r="7659" spans="1:15" x14ac:dyDescent="0.35">
      <c r="A7659" t="s">
        <v>525</v>
      </c>
      <c r="B7659" s="10">
        <v>0.5</v>
      </c>
      <c r="C7659" t="s">
        <v>395</v>
      </c>
      <c r="D7659" t="s">
        <v>525</v>
      </c>
      <c r="E7659" s="10">
        <v>0.625</v>
      </c>
      <c r="F7659" t="s">
        <v>395</v>
      </c>
      <c r="G7659" t="s">
        <v>110</v>
      </c>
      <c r="H7659" t="s">
        <v>111</v>
      </c>
      <c r="I7659">
        <v>18</v>
      </c>
      <c r="J7659">
        <v>24</v>
      </c>
      <c r="K7659">
        <v>55</v>
      </c>
      <c r="L7659" t="s">
        <v>88</v>
      </c>
      <c r="M7659" t="s">
        <v>115</v>
      </c>
      <c r="N7659" t="s">
        <v>176</v>
      </c>
      <c r="O7659" t="s">
        <v>118</v>
      </c>
    </row>
    <row r="7660" spans="1:15" x14ac:dyDescent="0.35">
      <c r="A7660" t="s">
        <v>525</v>
      </c>
      <c r="B7660" s="10">
        <v>0.55208333333333337</v>
      </c>
      <c r="C7660" t="s">
        <v>395</v>
      </c>
      <c r="D7660" t="s">
        <v>525</v>
      </c>
      <c r="E7660" s="10">
        <v>0.75</v>
      </c>
      <c r="F7660" t="s">
        <v>395</v>
      </c>
      <c r="G7660" t="s">
        <v>110</v>
      </c>
      <c r="H7660" t="s">
        <v>121</v>
      </c>
      <c r="I7660">
        <v>10</v>
      </c>
      <c r="J7660">
        <v>10</v>
      </c>
      <c r="K7660">
        <v>48</v>
      </c>
      <c r="L7660" t="s">
        <v>89</v>
      </c>
      <c r="M7660" t="s">
        <v>116</v>
      </c>
      <c r="N7660" t="s">
        <v>113</v>
      </c>
      <c r="O7660" t="s">
        <v>114</v>
      </c>
    </row>
    <row r="7661" spans="1:15" x14ac:dyDescent="0.35">
      <c r="A7661" t="s">
        <v>525</v>
      </c>
      <c r="B7661" s="10">
        <v>0.70833333333333337</v>
      </c>
      <c r="C7661" t="s">
        <v>395</v>
      </c>
      <c r="D7661" t="s">
        <v>525</v>
      </c>
      <c r="E7661" s="10">
        <v>0.76041666666666663</v>
      </c>
      <c r="F7661" t="s">
        <v>395</v>
      </c>
      <c r="G7661" t="s">
        <v>110</v>
      </c>
      <c r="H7661" t="s">
        <v>111</v>
      </c>
      <c r="I7661">
        <v>150</v>
      </c>
      <c r="J7661">
        <v>267</v>
      </c>
      <c r="K7661">
        <v>187</v>
      </c>
      <c r="L7661" t="s">
        <v>88</v>
      </c>
      <c r="M7661" t="s">
        <v>116</v>
      </c>
      <c r="N7661" t="s">
        <v>133</v>
      </c>
      <c r="O7661" t="s">
        <v>123</v>
      </c>
    </row>
    <row r="7662" spans="1:15" x14ac:dyDescent="0.35">
      <c r="A7662" t="s">
        <v>525</v>
      </c>
      <c r="B7662" s="10">
        <v>0.70833333333333337</v>
      </c>
      <c r="C7662" t="s">
        <v>395</v>
      </c>
      <c r="D7662" t="s">
        <v>525</v>
      </c>
      <c r="E7662" s="10">
        <v>0.76041666666666663</v>
      </c>
      <c r="F7662" t="s">
        <v>395</v>
      </c>
      <c r="G7662" t="s">
        <v>110</v>
      </c>
      <c r="H7662" t="s">
        <v>111</v>
      </c>
      <c r="I7662">
        <v>140</v>
      </c>
      <c r="J7662">
        <v>169</v>
      </c>
      <c r="K7662">
        <v>175</v>
      </c>
      <c r="L7662" t="s">
        <v>88</v>
      </c>
      <c r="M7662" t="s">
        <v>115</v>
      </c>
      <c r="N7662" t="s">
        <v>133</v>
      </c>
      <c r="O7662" t="s">
        <v>123</v>
      </c>
    </row>
    <row r="7663" spans="1:15" x14ac:dyDescent="0.35">
      <c r="A7663" t="s">
        <v>525</v>
      </c>
      <c r="B7663" s="10">
        <v>0.73958333333333337</v>
      </c>
      <c r="C7663" t="s">
        <v>395</v>
      </c>
      <c r="D7663" t="s">
        <v>525</v>
      </c>
      <c r="E7663" s="10">
        <v>0.79166666666666663</v>
      </c>
      <c r="F7663" t="s">
        <v>395</v>
      </c>
      <c r="G7663" t="s">
        <v>110</v>
      </c>
      <c r="H7663" t="s">
        <v>121</v>
      </c>
      <c r="I7663">
        <v>145.25</v>
      </c>
      <c r="J7663">
        <v>300</v>
      </c>
      <c r="K7663">
        <v>145.25</v>
      </c>
      <c r="L7663" t="s">
        <v>91</v>
      </c>
      <c r="M7663" t="s">
        <v>116</v>
      </c>
      <c r="N7663" t="s">
        <v>129</v>
      </c>
      <c r="O7663" t="s">
        <v>114</v>
      </c>
    </row>
    <row r="7664" spans="1:15" x14ac:dyDescent="0.35">
      <c r="A7664" t="s">
        <v>525</v>
      </c>
      <c r="B7664" s="10">
        <v>0.75</v>
      </c>
      <c r="C7664" t="s">
        <v>395</v>
      </c>
      <c r="D7664" t="s">
        <v>525</v>
      </c>
      <c r="E7664" s="10">
        <v>0.88541666666666663</v>
      </c>
      <c r="F7664" t="s">
        <v>395</v>
      </c>
      <c r="G7664" t="s">
        <v>110</v>
      </c>
      <c r="H7664" t="s">
        <v>111</v>
      </c>
      <c r="I7664">
        <v>83</v>
      </c>
      <c r="J7664">
        <v>160</v>
      </c>
      <c r="K7664">
        <v>166</v>
      </c>
      <c r="L7664" t="s">
        <v>88</v>
      </c>
      <c r="M7664" t="s">
        <v>116</v>
      </c>
      <c r="N7664" t="s">
        <v>145</v>
      </c>
      <c r="O7664" t="s">
        <v>123</v>
      </c>
    </row>
    <row r="7665" spans="1:15" x14ac:dyDescent="0.35">
      <c r="A7665" t="s">
        <v>525</v>
      </c>
      <c r="B7665" s="10">
        <v>0.77083333333333337</v>
      </c>
      <c r="C7665" t="s">
        <v>395</v>
      </c>
      <c r="D7665" t="s">
        <v>525</v>
      </c>
      <c r="E7665" s="10">
        <v>0.95833333333333337</v>
      </c>
      <c r="F7665" t="s">
        <v>395</v>
      </c>
      <c r="G7665" t="s">
        <v>134</v>
      </c>
      <c r="H7665" t="s">
        <v>121</v>
      </c>
      <c r="I7665">
        <v>14</v>
      </c>
      <c r="J7665">
        <v>19</v>
      </c>
      <c r="K7665">
        <v>21</v>
      </c>
      <c r="L7665" t="s">
        <v>88</v>
      </c>
      <c r="M7665" t="s">
        <v>88</v>
      </c>
      <c r="N7665" t="s">
        <v>113</v>
      </c>
      <c r="O7665" t="s">
        <v>114</v>
      </c>
    </row>
    <row r="7666" spans="1:15" x14ac:dyDescent="0.35">
      <c r="A7666" t="s">
        <v>525</v>
      </c>
      <c r="B7666" s="10">
        <v>0.77083333333333337</v>
      </c>
      <c r="C7666" t="s">
        <v>395</v>
      </c>
      <c r="D7666" t="s">
        <v>526</v>
      </c>
      <c r="E7666" s="10">
        <v>0</v>
      </c>
      <c r="F7666" t="s">
        <v>395</v>
      </c>
      <c r="G7666" t="s">
        <v>110</v>
      </c>
      <c r="H7666" t="s">
        <v>111</v>
      </c>
      <c r="I7666">
        <v>435.71</v>
      </c>
      <c r="J7666">
        <v>900</v>
      </c>
      <c r="K7666">
        <v>2287.5</v>
      </c>
      <c r="L7666" t="s">
        <v>115</v>
      </c>
      <c r="M7666" t="s">
        <v>115</v>
      </c>
      <c r="N7666" t="s">
        <v>120</v>
      </c>
      <c r="O7666" t="s">
        <v>118</v>
      </c>
    </row>
    <row r="7667" spans="1:15" x14ac:dyDescent="0.35">
      <c r="A7667" t="s">
        <v>525</v>
      </c>
      <c r="B7667" s="10">
        <v>0.77083333333333337</v>
      </c>
      <c r="C7667" t="s">
        <v>395</v>
      </c>
      <c r="D7667" t="s">
        <v>525</v>
      </c>
      <c r="E7667" s="10">
        <v>0.875</v>
      </c>
      <c r="F7667" t="s">
        <v>395</v>
      </c>
      <c r="G7667" t="s">
        <v>110</v>
      </c>
      <c r="H7667" t="s">
        <v>121</v>
      </c>
      <c r="I7667">
        <v>213.7</v>
      </c>
      <c r="J7667">
        <v>734</v>
      </c>
      <c r="K7667">
        <v>534.25</v>
      </c>
      <c r="L7667" t="s">
        <v>115</v>
      </c>
      <c r="M7667" t="s">
        <v>115</v>
      </c>
      <c r="N7667" t="s">
        <v>113</v>
      </c>
      <c r="O7667" t="s">
        <v>114</v>
      </c>
    </row>
    <row r="7668" spans="1:15" x14ac:dyDescent="0.35">
      <c r="A7668" t="s">
        <v>525</v>
      </c>
      <c r="B7668" s="10">
        <v>0.77083333333333337</v>
      </c>
      <c r="C7668" t="s">
        <v>395</v>
      </c>
      <c r="D7668" t="s">
        <v>526</v>
      </c>
      <c r="E7668" s="10">
        <v>0</v>
      </c>
      <c r="F7668" t="s">
        <v>395</v>
      </c>
      <c r="G7668" t="s">
        <v>110</v>
      </c>
      <c r="H7668" t="s">
        <v>111</v>
      </c>
      <c r="I7668">
        <v>306.77</v>
      </c>
      <c r="J7668">
        <v>325</v>
      </c>
      <c r="K7668">
        <v>1687.25</v>
      </c>
      <c r="L7668" t="s">
        <v>115</v>
      </c>
      <c r="M7668" t="s">
        <v>115</v>
      </c>
      <c r="N7668" t="s">
        <v>237</v>
      </c>
      <c r="O7668" t="s">
        <v>123</v>
      </c>
    </row>
    <row r="7669" spans="1:15" x14ac:dyDescent="0.35">
      <c r="A7669" t="s">
        <v>525</v>
      </c>
      <c r="B7669" s="10">
        <v>0.77083333333333337</v>
      </c>
      <c r="C7669" t="s">
        <v>395</v>
      </c>
      <c r="D7669" t="s">
        <v>526</v>
      </c>
      <c r="E7669" s="10">
        <v>0</v>
      </c>
      <c r="F7669" t="s">
        <v>395</v>
      </c>
      <c r="G7669" t="s">
        <v>110</v>
      </c>
      <c r="H7669" t="s">
        <v>121</v>
      </c>
      <c r="I7669">
        <v>121.43</v>
      </c>
      <c r="J7669">
        <v>220</v>
      </c>
      <c r="K7669">
        <v>637.5</v>
      </c>
      <c r="L7669" t="s">
        <v>91</v>
      </c>
      <c r="M7669" t="s">
        <v>115</v>
      </c>
      <c r="N7669" t="s">
        <v>122</v>
      </c>
      <c r="O7669" t="s">
        <v>123</v>
      </c>
    </row>
    <row r="7670" spans="1:15" x14ac:dyDescent="0.35">
      <c r="A7670" t="s">
        <v>525</v>
      </c>
      <c r="B7670" s="10">
        <v>0.77083333333333337</v>
      </c>
      <c r="C7670" t="s">
        <v>395</v>
      </c>
      <c r="D7670" t="s">
        <v>525</v>
      </c>
      <c r="E7670" s="10">
        <v>0.875</v>
      </c>
      <c r="F7670" t="s">
        <v>395</v>
      </c>
      <c r="G7670" t="s">
        <v>110</v>
      </c>
      <c r="H7670" t="s">
        <v>121</v>
      </c>
      <c r="I7670">
        <v>395.3</v>
      </c>
      <c r="J7670">
        <v>700</v>
      </c>
      <c r="K7670">
        <v>988.25</v>
      </c>
      <c r="L7670" t="s">
        <v>91</v>
      </c>
      <c r="M7670" t="s">
        <v>115</v>
      </c>
      <c r="N7670" t="s">
        <v>129</v>
      </c>
      <c r="O7670" t="s">
        <v>114</v>
      </c>
    </row>
    <row r="7671" spans="1:15" x14ac:dyDescent="0.35">
      <c r="A7671" t="s">
        <v>525</v>
      </c>
      <c r="B7671" s="10">
        <v>0.79166666666666663</v>
      </c>
      <c r="C7671" t="s">
        <v>395</v>
      </c>
      <c r="D7671" t="s">
        <v>525</v>
      </c>
      <c r="E7671" s="10">
        <v>0.83333333333333337</v>
      </c>
      <c r="F7671" t="s">
        <v>395</v>
      </c>
      <c r="G7671" t="s">
        <v>110</v>
      </c>
      <c r="H7671" t="s">
        <v>121</v>
      </c>
      <c r="I7671">
        <v>127.5</v>
      </c>
      <c r="J7671">
        <v>210</v>
      </c>
      <c r="K7671">
        <v>127.5</v>
      </c>
      <c r="L7671" t="s">
        <v>115</v>
      </c>
      <c r="M7671" t="s">
        <v>115</v>
      </c>
      <c r="N7671" t="s">
        <v>200</v>
      </c>
      <c r="O7671" t="s">
        <v>123</v>
      </c>
    </row>
    <row r="7672" spans="1:15" x14ac:dyDescent="0.35">
      <c r="A7672" t="s">
        <v>525</v>
      </c>
      <c r="B7672" s="10">
        <v>0.79166666666666663</v>
      </c>
      <c r="C7672" t="s">
        <v>395</v>
      </c>
      <c r="D7672" t="s">
        <v>525</v>
      </c>
      <c r="E7672" s="10">
        <v>0.85416666666666663</v>
      </c>
      <c r="F7672" t="s">
        <v>395</v>
      </c>
      <c r="G7672" t="s">
        <v>110</v>
      </c>
      <c r="H7672" t="s">
        <v>121</v>
      </c>
      <c r="I7672">
        <v>224.83</v>
      </c>
      <c r="J7672">
        <v>325</v>
      </c>
      <c r="K7672">
        <v>337.25</v>
      </c>
      <c r="L7672" t="s">
        <v>115</v>
      </c>
      <c r="M7672" t="s">
        <v>115</v>
      </c>
      <c r="N7672" t="s">
        <v>113</v>
      </c>
      <c r="O7672" t="s">
        <v>114</v>
      </c>
    </row>
    <row r="7673" spans="1:15" x14ac:dyDescent="0.35">
      <c r="A7673" t="s">
        <v>525</v>
      </c>
      <c r="B7673" s="10">
        <v>0.83333333333333337</v>
      </c>
      <c r="C7673" t="s">
        <v>395</v>
      </c>
      <c r="D7673" t="s">
        <v>526</v>
      </c>
      <c r="E7673" s="10">
        <v>0</v>
      </c>
      <c r="F7673" t="s">
        <v>395</v>
      </c>
      <c r="G7673" t="s">
        <v>110</v>
      </c>
      <c r="H7673" t="s">
        <v>121</v>
      </c>
      <c r="I7673">
        <v>320</v>
      </c>
      <c r="J7673">
        <v>325</v>
      </c>
      <c r="K7673">
        <v>1280</v>
      </c>
      <c r="L7673" t="s">
        <v>115</v>
      </c>
      <c r="M7673" t="s">
        <v>115</v>
      </c>
      <c r="N7673" t="s">
        <v>200</v>
      </c>
      <c r="O7673" t="s">
        <v>123</v>
      </c>
    </row>
    <row r="7674" spans="1:15" x14ac:dyDescent="0.35">
      <c r="A7674" t="s">
        <v>526</v>
      </c>
      <c r="B7674" s="10">
        <v>0</v>
      </c>
      <c r="C7674" t="s">
        <v>395</v>
      </c>
      <c r="D7674" t="s">
        <v>526</v>
      </c>
      <c r="E7674" s="10">
        <v>0.77083333333333337</v>
      </c>
      <c r="F7674" t="s">
        <v>395</v>
      </c>
      <c r="G7674" t="s">
        <v>110</v>
      </c>
      <c r="H7674" t="s">
        <v>111</v>
      </c>
      <c r="I7674">
        <v>186</v>
      </c>
      <c r="J7674">
        <v>421</v>
      </c>
      <c r="K7674">
        <v>2182</v>
      </c>
      <c r="L7674" t="s">
        <v>88</v>
      </c>
      <c r="M7674" t="s">
        <v>116</v>
      </c>
      <c r="N7674" t="s">
        <v>133</v>
      </c>
      <c r="O7674" t="s">
        <v>123</v>
      </c>
    </row>
    <row r="7675" spans="1:15" x14ac:dyDescent="0.35">
      <c r="A7675" t="s">
        <v>526</v>
      </c>
      <c r="B7675" s="10">
        <v>0</v>
      </c>
      <c r="C7675" t="s">
        <v>395</v>
      </c>
      <c r="D7675" t="s">
        <v>526</v>
      </c>
      <c r="E7675" s="10">
        <v>0.70833333333333337</v>
      </c>
      <c r="F7675" t="s">
        <v>395</v>
      </c>
      <c r="G7675" t="s">
        <v>110</v>
      </c>
      <c r="H7675" t="s">
        <v>111</v>
      </c>
      <c r="I7675">
        <v>125</v>
      </c>
      <c r="J7675">
        <v>160</v>
      </c>
      <c r="K7675">
        <v>1002</v>
      </c>
      <c r="L7675" t="s">
        <v>88</v>
      </c>
      <c r="M7675" t="s">
        <v>116</v>
      </c>
      <c r="N7675" t="s">
        <v>145</v>
      </c>
      <c r="O7675" t="s">
        <v>123</v>
      </c>
    </row>
    <row r="7676" spans="1:15" x14ac:dyDescent="0.35">
      <c r="A7676" t="s">
        <v>526</v>
      </c>
      <c r="B7676" s="10">
        <v>0</v>
      </c>
      <c r="C7676" t="s">
        <v>395</v>
      </c>
      <c r="D7676" t="s">
        <v>526</v>
      </c>
      <c r="E7676" s="10">
        <v>0.66666666666666663</v>
      </c>
      <c r="F7676" t="s">
        <v>395</v>
      </c>
      <c r="G7676" t="s">
        <v>110</v>
      </c>
      <c r="H7676" t="s">
        <v>111</v>
      </c>
      <c r="I7676">
        <v>344</v>
      </c>
      <c r="J7676">
        <v>564</v>
      </c>
      <c r="K7676">
        <v>5512</v>
      </c>
      <c r="L7676" t="s">
        <v>88</v>
      </c>
      <c r="M7676" t="s">
        <v>116</v>
      </c>
      <c r="N7676" t="s">
        <v>125</v>
      </c>
      <c r="O7676" t="s">
        <v>123</v>
      </c>
    </row>
    <row r="7677" spans="1:15" x14ac:dyDescent="0.35">
      <c r="A7677" t="s">
        <v>526</v>
      </c>
      <c r="B7677" s="10">
        <v>0</v>
      </c>
      <c r="C7677" t="s">
        <v>395</v>
      </c>
      <c r="D7677" t="s">
        <v>526</v>
      </c>
      <c r="E7677" s="10">
        <v>8.3333333333333329E-2</v>
      </c>
      <c r="F7677" t="s">
        <v>395</v>
      </c>
      <c r="G7677" t="s">
        <v>110</v>
      </c>
      <c r="H7677" t="s">
        <v>111</v>
      </c>
      <c r="I7677">
        <v>248</v>
      </c>
      <c r="J7677">
        <v>395</v>
      </c>
      <c r="K7677">
        <v>496</v>
      </c>
      <c r="L7677" t="s">
        <v>88</v>
      </c>
      <c r="M7677" t="s">
        <v>116</v>
      </c>
      <c r="N7677" t="s">
        <v>202</v>
      </c>
      <c r="O7677" t="s">
        <v>123</v>
      </c>
    </row>
    <row r="7678" spans="1:15" x14ac:dyDescent="0.35">
      <c r="A7678" t="s">
        <v>526</v>
      </c>
      <c r="B7678" s="10">
        <v>0</v>
      </c>
      <c r="C7678" t="s">
        <v>395</v>
      </c>
      <c r="D7678" t="s">
        <v>526</v>
      </c>
      <c r="E7678" s="10">
        <v>5.2083333333333336E-2</v>
      </c>
      <c r="F7678" t="s">
        <v>395</v>
      </c>
      <c r="G7678" t="s">
        <v>110</v>
      </c>
      <c r="H7678" t="s">
        <v>111</v>
      </c>
      <c r="I7678">
        <v>181</v>
      </c>
      <c r="J7678">
        <v>255</v>
      </c>
      <c r="K7678">
        <v>226.25</v>
      </c>
      <c r="L7678" t="s">
        <v>115</v>
      </c>
      <c r="M7678" t="s">
        <v>116</v>
      </c>
      <c r="N7678" t="s">
        <v>237</v>
      </c>
      <c r="O7678" t="s">
        <v>123</v>
      </c>
    </row>
    <row r="7679" spans="1:15" x14ac:dyDescent="0.35">
      <c r="A7679" t="s">
        <v>526</v>
      </c>
      <c r="B7679" s="10">
        <v>0</v>
      </c>
      <c r="C7679" t="s">
        <v>395</v>
      </c>
      <c r="D7679" t="s">
        <v>526</v>
      </c>
      <c r="E7679" s="10">
        <v>0.33333333333333331</v>
      </c>
      <c r="F7679" t="s">
        <v>395</v>
      </c>
      <c r="G7679" t="s">
        <v>110</v>
      </c>
      <c r="H7679" t="s">
        <v>111</v>
      </c>
      <c r="I7679">
        <v>144.75</v>
      </c>
      <c r="J7679">
        <v>250</v>
      </c>
      <c r="K7679">
        <v>1158</v>
      </c>
      <c r="L7679" t="s">
        <v>115</v>
      </c>
      <c r="M7679" t="s">
        <v>116</v>
      </c>
      <c r="N7679" t="s">
        <v>120</v>
      </c>
      <c r="O7679" t="s">
        <v>118</v>
      </c>
    </row>
    <row r="7680" spans="1:15" x14ac:dyDescent="0.35">
      <c r="A7680" t="s">
        <v>526</v>
      </c>
      <c r="B7680" s="10">
        <v>0</v>
      </c>
      <c r="C7680" t="s">
        <v>395</v>
      </c>
      <c r="D7680" t="s">
        <v>526</v>
      </c>
      <c r="E7680" s="10">
        <v>0.70833333333333337</v>
      </c>
      <c r="F7680" t="s">
        <v>395</v>
      </c>
      <c r="G7680" t="s">
        <v>110</v>
      </c>
      <c r="H7680" t="s">
        <v>121</v>
      </c>
      <c r="I7680">
        <v>233.58</v>
      </c>
      <c r="J7680">
        <v>430</v>
      </c>
      <c r="K7680">
        <v>3737.25</v>
      </c>
      <c r="L7680" t="s">
        <v>115</v>
      </c>
      <c r="M7680" t="s">
        <v>116</v>
      </c>
      <c r="N7680" t="s">
        <v>211</v>
      </c>
      <c r="O7680" t="s">
        <v>123</v>
      </c>
    </row>
    <row r="7681" spans="1:15" x14ac:dyDescent="0.35">
      <c r="A7681" t="s">
        <v>526</v>
      </c>
      <c r="B7681" s="10">
        <v>0</v>
      </c>
      <c r="C7681" t="s">
        <v>395</v>
      </c>
      <c r="D7681" t="s">
        <v>526</v>
      </c>
      <c r="E7681" s="10">
        <v>0.16666666666666666</v>
      </c>
      <c r="F7681" t="s">
        <v>395</v>
      </c>
      <c r="G7681" t="s">
        <v>110</v>
      </c>
      <c r="H7681" t="s">
        <v>121</v>
      </c>
      <c r="I7681">
        <v>94</v>
      </c>
      <c r="J7681">
        <v>396</v>
      </c>
      <c r="K7681">
        <v>282</v>
      </c>
      <c r="L7681" t="s">
        <v>115</v>
      </c>
      <c r="M7681" t="s">
        <v>116</v>
      </c>
      <c r="N7681" t="s">
        <v>113</v>
      </c>
      <c r="O7681" t="s">
        <v>114</v>
      </c>
    </row>
    <row r="7682" spans="1:15" x14ac:dyDescent="0.35">
      <c r="A7682" t="s">
        <v>526</v>
      </c>
      <c r="B7682" s="10">
        <v>0</v>
      </c>
      <c r="C7682" t="s">
        <v>395</v>
      </c>
      <c r="D7682" t="s">
        <v>526</v>
      </c>
      <c r="E7682" s="10">
        <v>0.33333333333333331</v>
      </c>
      <c r="F7682" t="s">
        <v>395</v>
      </c>
      <c r="G7682" t="s">
        <v>110</v>
      </c>
      <c r="H7682" t="s">
        <v>121</v>
      </c>
      <c r="I7682">
        <v>444.22</v>
      </c>
      <c r="J7682">
        <v>510</v>
      </c>
      <c r="K7682">
        <v>3553.75</v>
      </c>
      <c r="L7682" t="s">
        <v>115</v>
      </c>
      <c r="M7682" t="s">
        <v>116</v>
      </c>
      <c r="N7682" t="s">
        <v>200</v>
      </c>
      <c r="O7682" t="s">
        <v>123</v>
      </c>
    </row>
    <row r="7683" spans="1:15" x14ac:dyDescent="0.35">
      <c r="A7683" t="s">
        <v>526</v>
      </c>
      <c r="B7683" s="10">
        <v>0</v>
      </c>
      <c r="C7683" t="s">
        <v>395</v>
      </c>
      <c r="D7683" t="s">
        <v>526</v>
      </c>
      <c r="E7683" s="10">
        <v>0.70833333333333337</v>
      </c>
      <c r="F7683" t="s">
        <v>395</v>
      </c>
      <c r="G7683" t="s">
        <v>110</v>
      </c>
      <c r="H7683" t="s">
        <v>121</v>
      </c>
      <c r="I7683">
        <v>376.03</v>
      </c>
      <c r="J7683">
        <v>495</v>
      </c>
      <c r="K7683">
        <v>6392.5</v>
      </c>
      <c r="L7683" t="s">
        <v>91</v>
      </c>
      <c r="M7683" t="s">
        <v>116</v>
      </c>
      <c r="N7683" t="s">
        <v>122</v>
      </c>
      <c r="O7683" t="s">
        <v>123</v>
      </c>
    </row>
    <row r="7684" spans="1:15" x14ac:dyDescent="0.35">
      <c r="A7684" t="s">
        <v>526</v>
      </c>
      <c r="B7684" s="10">
        <v>4.1666666666666664E-2</v>
      </c>
      <c r="C7684" t="s">
        <v>395</v>
      </c>
      <c r="D7684" t="s">
        <v>526</v>
      </c>
      <c r="E7684" s="10">
        <v>0.76041666666666663</v>
      </c>
      <c r="F7684" t="s">
        <v>395</v>
      </c>
      <c r="G7684" t="s">
        <v>110</v>
      </c>
      <c r="H7684" t="s">
        <v>111</v>
      </c>
      <c r="I7684">
        <v>496</v>
      </c>
      <c r="J7684">
        <v>780</v>
      </c>
      <c r="K7684">
        <v>7063</v>
      </c>
      <c r="L7684" t="s">
        <v>88</v>
      </c>
      <c r="M7684" t="s">
        <v>116</v>
      </c>
      <c r="N7684" t="s">
        <v>154</v>
      </c>
      <c r="O7684" t="s">
        <v>123</v>
      </c>
    </row>
    <row r="7685" spans="1:15" x14ac:dyDescent="0.35">
      <c r="A7685" t="s">
        <v>526</v>
      </c>
      <c r="B7685" s="10">
        <v>5.2083333333333336E-2</v>
      </c>
      <c r="C7685" t="s">
        <v>395</v>
      </c>
      <c r="D7685" t="s">
        <v>526</v>
      </c>
      <c r="E7685" s="10">
        <v>0.52083333333333337</v>
      </c>
      <c r="F7685" t="s">
        <v>395</v>
      </c>
      <c r="G7685" t="s">
        <v>110</v>
      </c>
      <c r="H7685" t="s">
        <v>111</v>
      </c>
      <c r="I7685">
        <v>191.39</v>
      </c>
      <c r="J7685">
        <v>335</v>
      </c>
      <c r="K7685">
        <v>1818.25</v>
      </c>
      <c r="L7685" t="s">
        <v>115</v>
      </c>
      <c r="M7685" t="s">
        <v>115</v>
      </c>
      <c r="N7685" t="s">
        <v>237</v>
      </c>
      <c r="O7685" t="s">
        <v>123</v>
      </c>
    </row>
    <row r="7686" spans="1:15" x14ac:dyDescent="0.35">
      <c r="A7686" t="s">
        <v>526</v>
      </c>
      <c r="B7686" s="10">
        <v>5.2083333333333336E-2</v>
      </c>
      <c r="C7686" t="s">
        <v>395</v>
      </c>
      <c r="D7686" t="s">
        <v>526</v>
      </c>
      <c r="E7686" s="10">
        <v>0.44791666666666669</v>
      </c>
      <c r="F7686" t="s">
        <v>395</v>
      </c>
      <c r="G7686" t="s">
        <v>110</v>
      </c>
      <c r="H7686" t="s">
        <v>121</v>
      </c>
      <c r="I7686">
        <v>140</v>
      </c>
      <c r="J7686">
        <v>460</v>
      </c>
      <c r="K7686">
        <v>280</v>
      </c>
      <c r="L7686" t="s">
        <v>115</v>
      </c>
      <c r="M7686" t="s">
        <v>115</v>
      </c>
      <c r="N7686" t="s">
        <v>113</v>
      </c>
      <c r="O7686" t="s">
        <v>114</v>
      </c>
    </row>
    <row r="7687" spans="1:15" x14ac:dyDescent="0.35">
      <c r="A7687" t="s">
        <v>526</v>
      </c>
      <c r="B7687" s="10">
        <v>0.10416666666666667</v>
      </c>
      <c r="C7687" t="s">
        <v>395</v>
      </c>
      <c r="D7687" t="s">
        <v>526</v>
      </c>
      <c r="E7687" s="10">
        <v>0.70833333333333337</v>
      </c>
      <c r="F7687" t="s">
        <v>395</v>
      </c>
      <c r="G7687" t="s">
        <v>110</v>
      </c>
      <c r="H7687" t="s">
        <v>111</v>
      </c>
      <c r="I7687">
        <v>195</v>
      </c>
      <c r="J7687">
        <v>436</v>
      </c>
      <c r="K7687">
        <v>2631</v>
      </c>
      <c r="L7687" t="s">
        <v>88</v>
      </c>
      <c r="M7687" t="s">
        <v>116</v>
      </c>
      <c r="N7687" t="s">
        <v>139</v>
      </c>
      <c r="O7687" t="s">
        <v>123</v>
      </c>
    </row>
    <row r="7688" spans="1:15" x14ac:dyDescent="0.35">
      <c r="A7688" t="s">
        <v>526</v>
      </c>
      <c r="B7688" s="10">
        <v>0.10416666666666667</v>
      </c>
      <c r="C7688" t="s">
        <v>395</v>
      </c>
      <c r="D7688" t="s">
        <v>526</v>
      </c>
      <c r="E7688" s="10">
        <v>0.75</v>
      </c>
      <c r="F7688" t="s">
        <v>395</v>
      </c>
      <c r="G7688" t="s">
        <v>110</v>
      </c>
      <c r="H7688" t="s">
        <v>121</v>
      </c>
      <c r="I7688">
        <v>41.97</v>
      </c>
      <c r="J7688">
        <v>161</v>
      </c>
      <c r="K7688">
        <v>314.75</v>
      </c>
      <c r="L7688" t="s">
        <v>91</v>
      </c>
      <c r="M7688" t="s">
        <v>116</v>
      </c>
      <c r="N7688" t="s">
        <v>129</v>
      </c>
      <c r="O7688" t="s">
        <v>114</v>
      </c>
    </row>
    <row r="7689" spans="1:15" x14ac:dyDescent="0.35">
      <c r="A7689" t="s">
        <v>526</v>
      </c>
      <c r="B7689" s="10">
        <v>0.16666666666666666</v>
      </c>
      <c r="C7689" t="s">
        <v>395</v>
      </c>
      <c r="D7689" t="s">
        <v>526</v>
      </c>
      <c r="E7689" s="10">
        <v>0.5625</v>
      </c>
      <c r="F7689" t="s">
        <v>395</v>
      </c>
      <c r="G7689" t="s">
        <v>110</v>
      </c>
      <c r="H7689" t="s">
        <v>121</v>
      </c>
      <c r="I7689">
        <v>190.41</v>
      </c>
      <c r="J7689">
        <v>475</v>
      </c>
      <c r="K7689">
        <v>1523.25</v>
      </c>
      <c r="L7689" t="s">
        <v>91</v>
      </c>
      <c r="M7689" t="s">
        <v>115</v>
      </c>
      <c r="N7689" t="s">
        <v>129</v>
      </c>
      <c r="O7689" t="s">
        <v>114</v>
      </c>
    </row>
    <row r="7690" spans="1:15" x14ac:dyDescent="0.35">
      <c r="A7690" t="s">
        <v>526</v>
      </c>
      <c r="B7690" s="10">
        <v>0.21875</v>
      </c>
      <c r="C7690" t="s">
        <v>395</v>
      </c>
      <c r="D7690" t="s">
        <v>526</v>
      </c>
      <c r="E7690" s="10">
        <v>0.29166666666666669</v>
      </c>
      <c r="F7690" t="s">
        <v>395</v>
      </c>
      <c r="G7690" t="s">
        <v>110</v>
      </c>
      <c r="H7690" t="s">
        <v>121</v>
      </c>
      <c r="I7690">
        <v>117.14</v>
      </c>
      <c r="J7690">
        <v>210</v>
      </c>
      <c r="K7690">
        <v>205</v>
      </c>
      <c r="L7690" t="s">
        <v>91</v>
      </c>
      <c r="M7690" t="s">
        <v>115</v>
      </c>
      <c r="N7690" t="s">
        <v>122</v>
      </c>
      <c r="O7690" t="s">
        <v>123</v>
      </c>
    </row>
    <row r="7691" spans="1:15" x14ac:dyDescent="0.35">
      <c r="A7691" t="s">
        <v>526</v>
      </c>
      <c r="B7691" s="10">
        <v>0.25</v>
      </c>
      <c r="C7691" t="s">
        <v>395</v>
      </c>
      <c r="D7691" t="s">
        <v>526</v>
      </c>
      <c r="E7691" s="10">
        <v>0.71875</v>
      </c>
      <c r="F7691" t="s">
        <v>395</v>
      </c>
      <c r="G7691" t="s">
        <v>110</v>
      </c>
      <c r="H7691" t="s">
        <v>111</v>
      </c>
      <c r="I7691">
        <v>128</v>
      </c>
      <c r="J7691">
        <v>222</v>
      </c>
      <c r="K7691">
        <v>1371</v>
      </c>
      <c r="L7691" t="s">
        <v>88</v>
      </c>
      <c r="M7691" t="s">
        <v>138</v>
      </c>
      <c r="N7691" t="s">
        <v>514</v>
      </c>
      <c r="O7691" t="s">
        <v>118</v>
      </c>
    </row>
    <row r="7692" spans="1:15" x14ac:dyDescent="0.35">
      <c r="A7692" t="s">
        <v>526</v>
      </c>
      <c r="B7692" s="10">
        <v>0.25</v>
      </c>
      <c r="C7692" t="s">
        <v>395</v>
      </c>
      <c r="D7692" t="s">
        <v>526</v>
      </c>
      <c r="E7692" s="10">
        <v>0.70833333333333337</v>
      </c>
      <c r="F7692" t="s">
        <v>395</v>
      </c>
      <c r="G7692" t="s">
        <v>110</v>
      </c>
      <c r="H7692" t="s">
        <v>121</v>
      </c>
      <c r="I7692">
        <v>263.41000000000003</v>
      </c>
      <c r="J7692">
        <v>510</v>
      </c>
      <c r="K7692">
        <v>2897.5</v>
      </c>
      <c r="L7692" t="s">
        <v>115</v>
      </c>
      <c r="M7692" t="s">
        <v>138</v>
      </c>
      <c r="N7692" t="s">
        <v>200</v>
      </c>
      <c r="O7692" t="s">
        <v>123</v>
      </c>
    </row>
    <row r="7693" spans="1:15" x14ac:dyDescent="0.35">
      <c r="A7693" t="s">
        <v>526</v>
      </c>
      <c r="B7693" s="10">
        <v>0.25</v>
      </c>
      <c r="C7693" t="s">
        <v>395</v>
      </c>
      <c r="D7693" t="s">
        <v>526</v>
      </c>
      <c r="E7693" s="10">
        <v>0.77083333333333337</v>
      </c>
      <c r="F7693" t="s">
        <v>395</v>
      </c>
      <c r="G7693" t="s">
        <v>110</v>
      </c>
      <c r="H7693" t="s">
        <v>121</v>
      </c>
      <c r="I7693">
        <v>471</v>
      </c>
      <c r="J7693">
        <v>600</v>
      </c>
      <c r="K7693">
        <v>5892</v>
      </c>
      <c r="L7693" t="s">
        <v>89</v>
      </c>
      <c r="M7693" t="s">
        <v>116</v>
      </c>
      <c r="N7693" t="s">
        <v>161</v>
      </c>
      <c r="O7693" t="s">
        <v>123</v>
      </c>
    </row>
    <row r="7694" spans="1:15" x14ac:dyDescent="0.35">
      <c r="A7694" t="s">
        <v>526</v>
      </c>
      <c r="B7694" s="10">
        <v>0.25</v>
      </c>
      <c r="C7694" t="s">
        <v>395</v>
      </c>
      <c r="D7694" t="s">
        <v>526</v>
      </c>
      <c r="E7694" s="10">
        <v>0.83333333333333337</v>
      </c>
      <c r="F7694" t="s">
        <v>395</v>
      </c>
      <c r="G7694" t="s">
        <v>110</v>
      </c>
      <c r="H7694" t="s">
        <v>121</v>
      </c>
      <c r="I7694">
        <v>279</v>
      </c>
      <c r="J7694">
        <v>382</v>
      </c>
      <c r="K7694">
        <v>3908</v>
      </c>
      <c r="L7694" t="s">
        <v>89</v>
      </c>
      <c r="M7694" t="s">
        <v>138</v>
      </c>
      <c r="N7694" t="s">
        <v>242</v>
      </c>
      <c r="O7694" t="s">
        <v>123</v>
      </c>
    </row>
    <row r="7695" spans="1:15" x14ac:dyDescent="0.35">
      <c r="A7695" t="s">
        <v>526</v>
      </c>
      <c r="B7695" s="10">
        <v>0.27083333333333331</v>
      </c>
      <c r="C7695" t="s">
        <v>395</v>
      </c>
      <c r="D7695" t="s">
        <v>526</v>
      </c>
      <c r="E7695" s="10">
        <v>0.6875</v>
      </c>
      <c r="F7695" t="s">
        <v>395</v>
      </c>
      <c r="G7695" t="s">
        <v>110</v>
      </c>
      <c r="H7695" t="s">
        <v>111</v>
      </c>
      <c r="I7695">
        <v>143</v>
      </c>
      <c r="J7695">
        <v>234</v>
      </c>
      <c r="K7695">
        <v>1109</v>
      </c>
      <c r="L7695" t="s">
        <v>88</v>
      </c>
      <c r="M7695" t="s">
        <v>138</v>
      </c>
      <c r="N7695" t="s">
        <v>178</v>
      </c>
      <c r="O7695" t="s">
        <v>118</v>
      </c>
    </row>
    <row r="7696" spans="1:15" x14ac:dyDescent="0.35">
      <c r="A7696" t="s">
        <v>526</v>
      </c>
      <c r="B7696" s="10">
        <v>0.27083333333333331</v>
      </c>
      <c r="C7696" t="s">
        <v>395</v>
      </c>
      <c r="D7696" t="s">
        <v>526</v>
      </c>
      <c r="E7696" s="10">
        <v>0.41666666666666669</v>
      </c>
      <c r="F7696" t="s">
        <v>395</v>
      </c>
      <c r="G7696" t="s">
        <v>110</v>
      </c>
      <c r="H7696" t="s">
        <v>121</v>
      </c>
      <c r="I7696">
        <v>105.71</v>
      </c>
      <c r="J7696">
        <v>180</v>
      </c>
      <c r="K7696">
        <v>370</v>
      </c>
      <c r="L7696" t="s">
        <v>91</v>
      </c>
      <c r="M7696" t="s">
        <v>115</v>
      </c>
      <c r="N7696" t="s">
        <v>296</v>
      </c>
      <c r="O7696" t="s">
        <v>123</v>
      </c>
    </row>
    <row r="7697" spans="1:15" x14ac:dyDescent="0.35">
      <c r="A7697" t="s">
        <v>526</v>
      </c>
      <c r="B7697" s="10">
        <v>0.28125</v>
      </c>
      <c r="C7697" t="s">
        <v>395</v>
      </c>
      <c r="D7697" t="s">
        <v>526</v>
      </c>
      <c r="E7697" s="10">
        <v>0.69791666666666663</v>
      </c>
      <c r="F7697" t="s">
        <v>395</v>
      </c>
      <c r="G7697" t="s">
        <v>110</v>
      </c>
      <c r="H7697" t="s">
        <v>111</v>
      </c>
      <c r="I7697">
        <v>116</v>
      </c>
      <c r="J7697">
        <v>292</v>
      </c>
      <c r="K7697">
        <v>261</v>
      </c>
      <c r="L7697" t="s">
        <v>88</v>
      </c>
      <c r="M7697" t="s">
        <v>116</v>
      </c>
      <c r="N7697" t="s">
        <v>245</v>
      </c>
      <c r="O7697" t="s">
        <v>118</v>
      </c>
    </row>
    <row r="7698" spans="1:15" x14ac:dyDescent="0.35">
      <c r="A7698" t="s">
        <v>526</v>
      </c>
      <c r="B7698" s="10">
        <v>0.28125</v>
      </c>
      <c r="C7698" t="s">
        <v>395</v>
      </c>
      <c r="D7698" t="s">
        <v>526</v>
      </c>
      <c r="E7698" s="10">
        <v>0.77083333333333337</v>
      </c>
      <c r="F7698" t="s">
        <v>395</v>
      </c>
      <c r="G7698" t="s">
        <v>110</v>
      </c>
      <c r="H7698" t="s">
        <v>111</v>
      </c>
      <c r="I7698">
        <v>146</v>
      </c>
      <c r="J7698">
        <v>256</v>
      </c>
      <c r="K7698">
        <v>839</v>
      </c>
      <c r="L7698" t="s">
        <v>88</v>
      </c>
      <c r="M7698" t="s">
        <v>138</v>
      </c>
      <c r="N7698" t="s">
        <v>139</v>
      </c>
      <c r="O7698" t="s">
        <v>123</v>
      </c>
    </row>
    <row r="7699" spans="1:15" x14ac:dyDescent="0.35">
      <c r="A7699" t="s">
        <v>526</v>
      </c>
      <c r="B7699" s="10">
        <v>0.28125</v>
      </c>
      <c r="C7699" t="s">
        <v>395</v>
      </c>
      <c r="D7699" t="s">
        <v>526</v>
      </c>
      <c r="E7699" s="10">
        <v>0.58333333333333337</v>
      </c>
      <c r="F7699" t="s">
        <v>395</v>
      </c>
      <c r="G7699" t="s">
        <v>110</v>
      </c>
      <c r="H7699" t="s">
        <v>111</v>
      </c>
      <c r="I7699">
        <v>174</v>
      </c>
      <c r="J7699">
        <v>236</v>
      </c>
      <c r="K7699">
        <v>520</v>
      </c>
      <c r="L7699" t="s">
        <v>88</v>
      </c>
      <c r="M7699" t="s">
        <v>116</v>
      </c>
      <c r="N7699" t="s">
        <v>157</v>
      </c>
      <c r="O7699" t="s">
        <v>118</v>
      </c>
    </row>
    <row r="7700" spans="1:15" x14ac:dyDescent="0.35">
      <c r="A7700" t="s">
        <v>526</v>
      </c>
      <c r="B7700" s="10">
        <v>0.28125</v>
      </c>
      <c r="C7700" t="s">
        <v>395</v>
      </c>
      <c r="D7700" t="s">
        <v>526</v>
      </c>
      <c r="E7700" s="10">
        <v>0.79166666666666663</v>
      </c>
      <c r="F7700" t="s">
        <v>395</v>
      </c>
      <c r="G7700" t="s">
        <v>110</v>
      </c>
      <c r="H7700" t="s">
        <v>111</v>
      </c>
      <c r="I7700">
        <v>147</v>
      </c>
      <c r="J7700">
        <v>250</v>
      </c>
      <c r="K7700">
        <v>921</v>
      </c>
      <c r="L7700" t="s">
        <v>88</v>
      </c>
      <c r="M7700" t="s">
        <v>138</v>
      </c>
      <c r="N7700" t="s">
        <v>133</v>
      </c>
      <c r="O7700" t="s">
        <v>123</v>
      </c>
    </row>
    <row r="7701" spans="1:15" x14ac:dyDescent="0.35">
      <c r="A7701" t="s">
        <v>526</v>
      </c>
      <c r="B7701" s="10">
        <v>0.28125</v>
      </c>
      <c r="C7701" t="s">
        <v>395</v>
      </c>
      <c r="D7701" t="s">
        <v>526</v>
      </c>
      <c r="E7701" s="10">
        <v>0.32291666666666669</v>
      </c>
      <c r="F7701" t="s">
        <v>395</v>
      </c>
      <c r="G7701" t="s">
        <v>110</v>
      </c>
      <c r="H7701" t="s">
        <v>111</v>
      </c>
      <c r="I7701">
        <v>50.5</v>
      </c>
      <c r="J7701">
        <v>65</v>
      </c>
      <c r="K7701">
        <v>25.25</v>
      </c>
      <c r="L7701" t="s">
        <v>115</v>
      </c>
      <c r="M7701" t="s">
        <v>116</v>
      </c>
      <c r="N7701" t="s">
        <v>113</v>
      </c>
      <c r="O7701" t="s">
        <v>114</v>
      </c>
    </row>
    <row r="7702" spans="1:15" x14ac:dyDescent="0.35">
      <c r="A7702" t="s">
        <v>526</v>
      </c>
      <c r="B7702" s="10">
        <v>0.28125</v>
      </c>
      <c r="C7702" t="s">
        <v>395</v>
      </c>
      <c r="D7702" t="s">
        <v>526</v>
      </c>
      <c r="E7702" s="10">
        <v>0.75</v>
      </c>
      <c r="F7702" t="s">
        <v>395</v>
      </c>
      <c r="G7702" t="s">
        <v>110</v>
      </c>
      <c r="H7702" t="s">
        <v>121</v>
      </c>
      <c r="I7702">
        <v>258</v>
      </c>
      <c r="J7702">
        <v>400</v>
      </c>
      <c r="K7702">
        <v>2897</v>
      </c>
      <c r="L7702" t="s">
        <v>89</v>
      </c>
      <c r="M7702" t="s">
        <v>116</v>
      </c>
      <c r="N7702" t="s">
        <v>180</v>
      </c>
      <c r="O7702" t="s">
        <v>123</v>
      </c>
    </row>
    <row r="7703" spans="1:15" x14ac:dyDescent="0.35">
      <c r="A7703" t="s">
        <v>526</v>
      </c>
      <c r="B7703" s="10">
        <v>0.29166666666666669</v>
      </c>
      <c r="C7703" t="s">
        <v>395</v>
      </c>
      <c r="D7703" t="s">
        <v>526</v>
      </c>
      <c r="E7703" s="10">
        <v>0.625</v>
      </c>
      <c r="F7703" t="s">
        <v>395</v>
      </c>
      <c r="G7703" t="s">
        <v>110</v>
      </c>
      <c r="H7703" t="s">
        <v>111</v>
      </c>
      <c r="I7703">
        <v>106</v>
      </c>
      <c r="J7703">
        <v>250</v>
      </c>
      <c r="K7703">
        <v>850</v>
      </c>
      <c r="L7703" t="s">
        <v>88</v>
      </c>
      <c r="M7703" t="s">
        <v>138</v>
      </c>
      <c r="N7703" t="s">
        <v>225</v>
      </c>
      <c r="O7703" t="s">
        <v>118</v>
      </c>
    </row>
    <row r="7704" spans="1:15" x14ac:dyDescent="0.35">
      <c r="A7704" t="s">
        <v>526</v>
      </c>
      <c r="B7704" s="10">
        <v>0.29166666666666669</v>
      </c>
      <c r="C7704" t="s">
        <v>395</v>
      </c>
      <c r="D7704" t="s">
        <v>526</v>
      </c>
      <c r="E7704" s="10">
        <v>0.54166666666666663</v>
      </c>
      <c r="F7704" t="s">
        <v>395</v>
      </c>
      <c r="G7704" t="s">
        <v>110</v>
      </c>
      <c r="H7704" t="s">
        <v>111</v>
      </c>
      <c r="I7704">
        <v>272</v>
      </c>
      <c r="J7704">
        <v>395</v>
      </c>
      <c r="K7704">
        <v>1635</v>
      </c>
      <c r="L7704" t="s">
        <v>88</v>
      </c>
      <c r="M7704" t="s">
        <v>116</v>
      </c>
      <c r="N7704" t="s">
        <v>202</v>
      </c>
      <c r="O7704" t="s">
        <v>123</v>
      </c>
    </row>
    <row r="7705" spans="1:15" x14ac:dyDescent="0.35">
      <c r="A7705" t="s">
        <v>526</v>
      </c>
      <c r="B7705" s="10">
        <v>0.29166666666666669</v>
      </c>
      <c r="C7705" t="s">
        <v>395</v>
      </c>
      <c r="D7705" t="s">
        <v>526</v>
      </c>
      <c r="E7705" s="10">
        <v>0.75</v>
      </c>
      <c r="F7705" t="s">
        <v>395</v>
      </c>
      <c r="G7705" t="s">
        <v>110</v>
      </c>
      <c r="H7705" t="s">
        <v>111</v>
      </c>
      <c r="I7705">
        <v>228</v>
      </c>
      <c r="J7705">
        <v>320</v>
      </c>
      <c r="K7705">
        <v>2504</v>
      </c>
      <c r="L7705" t="s">
        <v>88</v>
      </c>
      <c r="M7705" t="s">
        <v>116</v>
      </c>
      <c r="N7705" t="s">
        <v>139</v>
      </c>
      <c r="O7705" t="s">
        <v>123</v>
      </c>
    </row>
    <row r="7706" spans="1:15" x14ac:dyDescent="0.35">
      <c r="A7706" t="s">
        <v>526</v>
      </c>
      <c r="B7706" s="10">
        <v>0.29166666666666669</v>
      </c>
      <c r="C7706" t="s">
        <v>395</v>
      </c>
      <c r="D7706" t="s">
        <v>526</v>
      </c>
      <c r="E7706" s="10">
        <v>0.75</v>
      </c>
      <c r="F7706" t="s">
        <v>395</v>
      </c>
      <c r="G7706" t="s">
        <v>110</v>
      </c>
      <c r="H7706" t="s">
        <v>111</v>
      </c>
      <c r="I7706">
        <v>226</v>
      </c>
      <c r="J7706">
        <v>300</v>
      </c>
      <c r="K7706">
        <v>2489</v>
      </c>
      <c r="L7706" t="s">
        <v>88</v>
      </c>
      <c r="M7706" t="s">
        <v>116</v>
      </c>
      <c r="N7706" t="s">
        <v>133</v>
      </c>
      <c r="O7706" t="s">
        <v>123</v>
      </c>
    </row>
    <row r="7707" spans="1:15" x14ac:dyDescent="0.35">
      <c r="A7707" t="s">
        <v>526</v>
      </c>
      <c r="B7707" s="10">
        <v>0.29166666666666669</v>
      </c>
      <c r="C7707" t="s">
        <v>395</v>
      </c>
      <c r="D7707" t="s">
        <v>526</v>
      </c>
      <c r="E7707" s="10">
        <v>0.66666666666666663</v>
      </c>
      <c r="F7707" t="s">
        <v>395</v>
      </c>
      <c r="G7707" t="s">
        <v>141</v>
      </c>
      <c r="H7707" t="s">
        <v>121</v>
      </c>
      <c r="I7707">
        <v>689.56</v>
      </c>
      <c r="J7707">
        <v>1100</v>
      </c>
      <c r="K7707">
        <v>6206</v>
      </c>
      <c r="L7707" t="s">
        <v>115</v>
      </c>
      <c r="M7707" t="s">
        <v>115</v>
      </c>
      <c r="N7707" t="s">
        <v>113</v>
      </c>
      <c r="O7707" t="s">
        <v>114</v>
      </c>
    </row>
    <row r="7708" spans="1:15" x14ac:dyDescent="0.35">
      <c r="A7708" t="s">
        <v>526</v>
      </c>
      <c r="B7708" s="10">
        <v>0.29166666666666669</v>
      </c>
      <c r="C7708" t="s">
        <v>395</v>
      </c>
      <c r="D7708" t="s">
        <v>526</v>
      </c>
      <c r="E7708" s="10">
        <v>0.76041666666666663</v>
      </c>
      <c r="F7708" t="s">
        <v>395</v>
      </c>
      <c r="G7708" t="s">
        <v>110</v>
      </c>
      <c r="H7708" t="s">
        <v>121</v>
      </c>
      <c r="I7708">
        <v>576</v>
      </c>
      <c r="J7708">
        <v>670</v>
      </c>
      <c r="K7708">
        <v>6480</v>
      </c>
      <c r="L7708" t="s">
        <v>89</v>
      </c>
      <c r="M7708" t="s">
        <v>138</v>
      </c>
      <c r="N7708" t="s">
        <v>252</v>
      </c>
      <c r="O7708" t="s">
        <v>123</v>
      </c>
    </row>
    <row r="7709" spans="1:15" x14ac:dyDescent="0.35">
      <c r="A7709" t="s">
        <v>526</v>
      </c>
      <c r="B7709" s="10">
        <v>0.30208333333333331</v>
      </c>
      <c r="C7709" t="s">
        <v>395</v>
      </c>
      <c r="D7709" t="s">
        <v>526</v>
      </c>
      <c r="E7709" s="10">
        <v>0.6875</v>
      </c>
      <c r="F7709" t="s">
        <v>395</v>
      </c>
      <c r="G7709" t="s">
        <v>110</v>
      </c>
      <c r="H7709" t="s">
        <v>111</v>
      </c>
      <c r="I7709">
        <v>116</v>
      </c>
      <c r="J7709">
        <v>150</v>
      </c>
      <c r="K7709">
        <v>1071</v>
      </c>
      <c r="L7709" t="s">
        <v>88</v>
      </c>
      <c r="M7709" t="s">
        <v>138</v>
      </c>
      <c r="N7709" t="s">
        <v>155</v>
      </c>
      <c r="O7709" t="s">
        <v>118</v>
      </c>
    </row>
    <row r="7710" spans="1:15" x14ac:dyDescent="0.35">
      <c r="A7710" t="s">
        <v>526</v>
      </c>
      <c r="B7710" s="10">
        <v>0.30208333333333331</v>
      </c>
      <c r="C7710" t="s">
        <v>395</v>
      </c>
      <c r="D7710" t="s">
        <v>526</v>
      </c>
      <c r="E7710" s="10">
        <v>0.6875</v>
      </c>
      <c r="F7710" t="s">
        <v>395</v>
      </c>
      <c r="G7710" t="s">
        <v>110</v>
      </c>
      <c r="H7710" t="s">
        <v>111</v>
      </c>
      <c r="I7710">
        <v>74</v>
      </c>
      <c r="J7710">
        <v>168</v>
      </c>
      <c r="K7710">
        <v>684</v>
      </c>
      <c r="L7710" t="s">
        <v>88</v>
      </c>
      <c r="M7710" t="s">
        <v>138</v>
      </c>
      <c r="N7710" t="s">
        <v>177</v>
      </c>
      <c r="O7710" t="s">
        <v>118</v>
      </c>
    </row>
    <row r="7711" spans="1:15" x14ac:dyDescent="0.35">
      <c r="A7711" t="s">
        <v>526</v>
      </c>
      <c r="B7711" s="10">
        <v>0.32291666666666669</v>
      </c>
      <c r="C7711" t="s">
        <v>395</v>
      </c>
      <c r="D7711" t="s">
        <v>526</v>
      </c>
      <c r="E7711" s="10">
        <v>0.5</v>
      </c>
      <c r="F7711" t="s">
        <v>395</v>
      </c>
      <c r="G7711" t="s">
        <v>110</v>
      </c>
      <c r="H7711" t="s">
        <v>111</v>
      </c>
      <c r="I7711">
        <v>61</v>
      </c>
      <c r="J7711">
        <v>150</v>
      </c>
      <c r="K7711">
        <v>198</v>
      </c>
      <c r="L7711" t="s">
        <v>88</v>
      </c>
      <c r="M7711" t="s">
        <v>138</v>
      </c>
      <c r="N7711" t="s">
        <v>381</v>
      </c>
      <c r="O7711" t="s">
        <v>118</v>
      </c>
    </row>
    <row r="7712" spans="1:15" x14ac:dyDescent="0.35">
      <c r="A7712" t="s">
        <v>526</v>
      </c>
      <c r="B7712" s="10">
        <v>0.32291666666666669</v>
      </c>
      <c r="C7712" t="s">
        <v>395</v>
      </c>
      <c r="D7712" t="s">
        <v>526</v>
      </c>
      <c r="E7712" s="10">
        <v>0.72916666666666663</v>
      </c>
      <c r="F7712" t="s">
        <v>395</v>
      </c>
      <c r="G7712" t="s">
        <v>110</v>
      </c>
      <c r="H7712" t="s">
        <v>111</v>
      </c>
      <c r="I7712">
        <v>164</v>
      </c>
      <c r="J7712">
        <v>210</v>
      </c>
      <c r="K7712">
        <v>1600</v>
      </c>
      <c r="L7712" t="s">
        <v>88</v>
      </c>
      <c r="M7712" t="s">
        <v>138</v>
      </c>
      <c r="N7712" t="s">
        <v>166</v>
      </c>
      <c r="O7712" t="s">
        <v>118</v>
      </c>
    </row>
    <row r="7713" spans="1:15" x14ac:dyDescent="0.35">
      <c r="A7713" t="s">
        <v>526</v>
      </c>
      <c r="B7713" s="10">
        <v>0.32291666666666669</v>
      </c>
      <c r="C7713" t="s">
        <v>395</v>
      </c>
      <c r="D7713" t="s">
        <v>526</v>
      </c>
      <c r="E7713" s="10">
        <v>0.6875</v>
      </c>
      <c r="F7713" t="s">
        <v>395</v>
      </c>
      <c r="G7713" t="s">
        <v>110</v>
      </c>
      <c r="H7713" t="s">
        <v>111</v>
      </c>
      <c r="I7713">
        <v>96</v>
      </c>
      <c r="J7713">
        <v>130</v>
      </c>
      <c r="K7713">
        <v>838</v>
      </c>
      <c r="L7713" t="s">
        <v>88</v>
      </c>
      <c r="M7713" t="s">
        <v>138</v>
      </c>
      <c r="N7713" t="s">
        <v>223</v>
      </c>
      <c r="O7713" t="s">
        <v>118</v>
      </c>
    </row>
    <row r="7714" spans="1:15" x14ac:dyDescent="0.35">
      <c r="A7714" t="s">
        <v>526</v>
      </c>
      <c r="B7714" s="10">
        <v>0.32291666666666669</v>
      </c>
      <c r="C7714" t="s">
        <v>395</v>
      </c>
      <c r="D7714" t="s">
        <v>526</v>
      </c>
      <c r="E7714" s="10">
        <v>0.69791666666666663</v>
      </c>
      <c r="F7714" t="s">
        <v>395</v>
      </c>
      <c r="G7714" t="s">
        <v>110</v>
      </c>
      <c r="H7714" t="s">
        <v>111</v>
      </c>
      <c r="I7714">
        <v>96</v>
      </c>
      <c r="J7714">
        <v>120</v>
      </c>
      <c r="K7714">
        <v>868</v>
      </c>
      <c r="L7714" t="s">
        <v>88</v>
      </c>
      <c r="M7714" t="s">
        <v>138</v>
      </c>
      <c r="N7714" t="s">
        <v>163</v>
      </c>
      <c r="O7714" t="s">
        <v>118</v>
      </c>
    </row>
    <row r="7715" spans="1:15" x14ac:dyDescent="0.35">
      <c r="A7715" t="s">
        <v>526</v>
      </c>
      <c r="B7715" s="10">
        <v>0.33333333333333331</v>
      </c>
      <c r="C7715" t="s">
        <v>395</v>
      </c>
      <c r="D7715" t="s">
        <v>526</v>
      </c>
      <c r="E7715" s="10">
        <v>0.75</v>
      </c>
      <c r="F7715" t="s">
        <v>395</v>
      </c>
      <c r="G7715" t="s">
        <v>110</v>
      </c>
      <c r="H7715" t="s">
        <v>111</v>
      </c>
      <c r="I7715">
        <v>120</v>
      </c>
      <c r="J7715">
        <v>200</v>
      </c>
      <c r="K7715">
        <v>631</v>
      </c>
      <c r="L7715" t="s">
        <v>88</v>
      </c>
      <c r="M7715" t="s">
        <v>138</v>
      </c>
      <c r="N7715" t="s">
        <v>125</v>
      </c>
      <c r="O7715" t="s">
        <v>123</v>
      </c>
    </row>
    <row r="7716" spans="1:15" x14ac:dyDescent="0.35">
      <c r="A7716" t="s">
        <v>526</v>
      </c>
      <c r="B7716" s="10">
        <v>0.33333333333333331</v>
      </c>
      <c r="C7716" t="s">
        <v>395</v>
      </c>
      <c r="D7716" t="s">
        <v>526</v>
      </c>
      <c r="E7716" s="10">
        <v>0.75</v>
      </c>
      <c r="F7716" t="s">
        <v>395</v>
      </c>
      <c r="G7716" t="s">
        <v>110</v>
      </c>
      <c r="H7716" t="s">
        <v>111</v>
      </c>
      <c r="I7716">
        <v>185</v>
      </c>
      <c r="J7716">
        <v>300</v>
      </c>
      <c r="K7716">
        <v>1480</v>
      </c>
      <c r="L7716" t="s">
        <v>88</v>
      </c>
      <c r="M7716" t="s">
        <v>116</v>
      </c>
      <c r="N7716" t="s">
        <v>154</v>
      </c>
      <c r="O7716" t="s">
        <v>123</v>
      </c>
    </row>
    <row r="7717" spans="1:15" x14ac:dyDescent="0.35">
      <c r="A7717" t="s">
        <v>526</v>
      </c>
      <c r="B7717" s="10">
        <v>0.33333333333333331</v>
      </c>
      <c r="C7717" t="s">
        <v>395</v>
      </c>
      <c r="D7717" t="s">
        <v>526</v>
      </c>
      <c r="E7717" s="10">
        <v>0.72916666666666663</v>
      </c>
      <c r="F7717" t="s">
        <v>395</v>
      </c>
      <c r="G7717" t="s">
        <v>110</v>
      </c>
      <c r="H7717" t="s">
        <v>111</v>
      </c>
      <c r="I7717">
        <v>123</v>
      </c>
      <c r="J7717">
        <v>151</v>
      </c>
      <c r="K7717">
        <v>1167</v>
      </c>
      <c r="L7717" t="s">
        <v>88</v>
      </c>
      <c r="M7717" t="s">
        <v>116</v>
      </c>
      <c r="N7717" t="s">
        <v>177</v>
      </c>
      <c r="O7717" t="s">
        <v>118</v>
      </c>
    </row>
    <row r="7718" spans="1:15" x14ac:dyDescent="0.35">
      <c r="A7718" t="s">
        <v>526</v>
      </c>
      <c r="B7718" s="10">
        <v>0.33333333333333331</v>
      </c>
      <c r="C7718" t="s">
        <v>395</v>
      </c>
      <c r="D7718" t="s">
        <v>526</v>
      </c>
      <c r="E7718" s="10">
        <v>0.625</v>
      </c>
      <c r="F7718" t="s">
        <v>395</v>
      </c>
      <c r="G7718" t="s">
        <v>110</v>
      </c>
      <c r="H7718" t="s">
        <v>111</v>
      </c>
      <c r="I7718">
        <v>113</v>
      </c>
      <c r="J7718">
        <v>160</v>
      </c>
      <c r="K7718">
        <v>790</v>
      </c>
      <c r="L7718" t="s">
        <v>88</v>
      </c>
      <c r="M7718" t="s">
        <v>138</v>
      </c>
      <c r="N7718" t="s">
        <v>384</v>
      </c>
      <c r="O7718" t="s">
        <v>118</v>
      </c>
    </row>
    <row r="7719" spans="1:15" x14ac:dyDescent="0.35">
      <c r="A7719" t="s">
        <v>526</v>
      </c>
      <c r="B7719" s="10">
        <v>0.33333333333333331</v>
      </c>
      <c r="C7719" t="s">
        <v>395</v>
      </c>
      <c r="D7719" t="s">
        <v>526</v>
      </c>
      <c r="E7719" s="10">
        <v>0.35416666666666669</v>
      </c>
      <c r="F7719" t="s">
        <v>395</v>
      </c>
      <c r="G7719" t="s">
        <v>110</v>
      </c>
      <c r="H7719" t="s">
        <v>121</v>
      </c>
      <c r="I7719">
        <v>52.5</v>
      </c>
      <c r="J7719">
        <v>85</v>
      </c>
      <c r="K7719">
        <v>26.25</v>
      </c>
      <c r="L7719" t="s">
        <v>91</v>
      </c>
      <c r="M7719" t="s">
        <v>116</v>
      </c>
      <c r="N7719" t="s">
        <v>296</v>
      </c>
      <c r="O7719" t="s">
        <v>123</v>
      </c>
    </row>
    <row r="7720" spans="1:15" x14ac:dyDescent="0.35">
      <c r="A7720" t="s">
        <v>526</v>
      </c>
      <c r="B7720" s="10">
        <v>0.33333333333333331</v>
      </c>
      <c r="C7720" t="s">
        <v>395</v>
      </c>
      <c r="D7720" t="s">
        <v>526</v>
      </c>
      <c r="E7720" s="10">
        <v>0.75</v>
      </c>
      <c r="F7720" t="s">
        <v>395</v>
      </c>
      <c r="G7720" t="s">
        <v>110</v>
      </c>
      <c r="H7720" t="s">
        <v>121</v>
      </c>
      <c r="I7720">
        <v>234.38</v>
      </c>
      <c r="J7720">
        <v>280</v>
      </c>
      <c r="K7720">
        <v>2343.75</v>
      </c>
      <c r="L7720" t="s">
        <v>91</v>
      </c>
      <c r="M7720" t="s">
        <v>138</v>
      </c>
      <c r="N7720" t="s">
        <v>296</v>
      </c>
      <c r="O7720" t="s">
        <v>123</v>
      </c>
    </row>
    <row r="7721" spans="1:15" x14ac:dyDescent="0.35">
      <c r="A7721" t="s">
        <v>526</v>
      </c>
      <c r="B7721" s="10">
        <v>0.35416666666666669</v>
      </c>
      <c r="C7721" t="s">
        <v>395</v>
      </c>
      <c r="D7721" t="s">
        <v>526</v>
      </c>
      <c r="E7721" s="10">
        <v>0.5625</v>
      </c>
      <c r="F7721" t="s">
        <v>395</v>
      </c>
      <c r="G7721" t="s">
        <v>110</v>
      </c>
      <c r="H7721" t="s">
        <v>111</v>
      </c>
      <c r="I7721">
        <v>49</v>
      </c>
      <c r="J7721">
        <v>131</v>
      </c>
      <c r="K7721">
        <v>194</v>
      </c>
      <c r="L7721" t="s">
        <v>88</v>
      </c>
      <c r="M7721" t="s">
        <v>116</v>
      </c>
      <c r="N7721" t="s">
        <v>183</v>
      </c>
      <c r="O7721" t="s">
        <v>118</v>
      </c>
    </row>
    <row r="7722" spans="1:15" x14ac:dyDescent="0.35">
      <c r="A7722" t="s">
        <v>526</v>
      </c>
      <c r="B7722" s="10">
        <v>0.36458333333333331</v>
      </c>
      <c r="C7722" t="s">
        <v>395</v>
      </c>
      <c r="D7722" t="s">
        <v>526</v>
      </c>
      <c r="E7722" s="10">
        <v>0.66666666666666663</v>
      </c>
      <c r="F7722" t="s">
        <v>395</v>
      </c>
      <c r="G7722" t="s">
        <v>110</v>
      </c>
      <c r="H7722" t="s">
        <v>111</v>
      </c>
      <c r="I7722">
        <v>241</v>
      </c>
      <c r="J7722">
        <v>300</v>
      </c>
      <c r="K7722">
        <v>1747</v>
      </c>
      <c r="L7722" t="s">
        <v>88</v>
      </c>
      <c r="M7722" t="s">
        <v>138</v>
      </c>
      <c r="N7722" t="s">
        <v>245</v>
      </c>
      <c r="O7722" t="s">
        <v>118</v>
      </c>
    </row>
    <row r="7723" spans="1:15" x14ac:dyDescent="0.35">
      <c r="A7723" t="s">
        <v>526</v>
      </c>
      <c r="B7723" s="10">
        <v>0.36458333333333331</v>
      </c>
      <c r="C7723" t="s">
        <v>395</v>
      </c>
      <c r="D7723" t="s">
        <v>526</v>
      </c>
      <c r="E7723" s="10">
        <v>0.5625</v>
      </c>
      <c r="F7723" t="s">
        <v>395</v>
      </c>
      <c r="G7723" t="s">
        <v>110</v>
      </c>
      <c r="H7723" t="s">
        <v>111</v>
      </c>
      <c r="I7723">
        <v>12</v>
      </c>
      <c r="J7723">
        <v>19</v>
      </c>
      <c r="K7723">
        <v>12</v>
      </c>
      <c r="L7723" t="s">
        <v>88</v>
      </c>
      <c r="M7723" t="s">
        <v>116</v>
      </c>
      <c r="N7723" t="s">
        <v>176</v>
      </c>
      <c r="O7723" t="s">
        <v>118</v>
      </c>
    </row>
    <row r="7724" spans="1:15" x14ac:dyDescent="0.35">
      <c r="A7724" t="s">
        <v>526</v>
      </c>
      <c r="B7724" s="10">
        <v>0.36458333333333331</v>
      </c>
      <c r="C7724" t="s">
        <v>395</v>
      </c>
      <c r="D7724" t="s">
        <v>526</v>
      </c>
      <c r="E7724" s="10">
        <v>0.72916666666666663</v>
      </c>
      <c r="F7724" t="s">
        <v>395</v>
      </c>
      <c r="G7724" t="s">
        <v>110</v>
      </c>
      <c r="H7724" t="s">
        <v>111</v>
      </c>
      <c r="I7724">
        <v>19</v>
      </c>
      <c r="J7724">
        <v>38</v>
      </c>
      <c r="K7724">
        <v>47</v>
      </c>
      <c r="L7724" t="s">
        <v>88</v>
      </c>
      <c r="M7724" t="s">
        <v>116</v>
      </c>
      <c r="N7724" t="s">
        <v>207</v>
      </c>
      <c r="O7724" t="s">
        <v>118</v>
      </c>
    </row>
    <row r="7725" spans="1:15" x14ac:dyDescent="0.35">
      <c r="A7725" t="s">
        <v>526</v>
      </c>
      <c r="B7725" s="10">
        <v>0.36458333333333331</v>
      </c>
      <c r="C7725" t="s">
        <v>395</v>
      </c>
      <c r="D7725" t="s">
        <v>526</v>
      </c>
      <c r="E7725" s="10">
        <v>0.39583333333333331</v>
      </c>
      <c r="F7725" t="s">
        <v>395</v>
      </c>
      <c r="G7725" t="s">
        <v>110</v>
      </c>
      <c r="H7725" t="s">
        <v>111</v>
      </c>
      <c r="I7725">
        <v>18</v>
      </c>
      <c r="J7725">
        <v>20</v>
      </c>
      <c r="K7725">
        <v>14</v>
      </c>
      <c r="L7725" t="s">
        <v>88</v>
      </c>
      <c r="M7725" t="s">
        <v>138</v>
      </c>
      <c r="N7725" t="s">
        <v>207</v>
      </c>
      <c r="O7725" t="s">
        <v>118</v>
      </c>
    </row>
    <row r="7726" spans="1:15" x14ac:dyDescent="0.35">
      <c r="A7726" t="s">
        <v>526</v>
      </c>
      <c r="B7726" s="10">
        <v>0.375</v>
      </c>
      <c r="C7726" t="s">
        <v>395</v>
      </c>
      <c r="D7726" t="s">
        <v>526</v>
      </c>
      <c r="E7726" s="10">
        <v>0.58333333333333337</v>
      </c>
      <c r="F7726" t="s">
        <v>395</v>
      </c>
      <c r="G7726" t="s">
        <v>110</v>
      </c>
      <c r="H7726" t="s">
        <v>111</v>
      </c>
      <c r="I7726">
        <v>249</v>
      </c>
      <c r="J7726">
        <v>353</v>
      </c>
      <c r="K7726">
        <v>1247</v>
      </c>
      <c r="L7726" t="s">
        <v>88</v>
      </c>
      <c r="M7726" t="s">
        <v>116</v>
      </c>
      <c r="N7726" t="s">
        <v>225</v>
      </c>
      <c r="O7726" t="s">
        <v>118</v>
      </c>
    </row>
    <row r="7727" spans="1:15" x14ac:dyDescent="0.35">
      <c r="A7727" t="s">
        <v>526</v>
      </c>
      <c r="B7727" s="10">
        <v>0.375</v>
      </c>
      <c r="C7727" t="s">
        <v>395</v>
      </c>
      <c r="D7727" t="s">
        <v>526</v>
      </c>
      <c r="E7727" s="10">
        <v>0.83333333333333337</v>
      </c>
      <c r="F7727" t="s">
        <v>395</v>
      </c>
      <c r="G7727" t="s">
        <v>110</v>
      </c>
      <c r="H7727" t="s">
        <v>111</v>
      </c>
      <c r="I7727">
        <v>125</v>
      </c>
      <c r="J7727">
        <v>243</v>
      </c>
      <c r="K7727">
        <v>875</v>
      </c>
      <c r="L7727" t="s">
        <v>88</v>
      </c>
      <c r="M7727" t="s">
        <v>138</v>
      </c>
      <c r="N7727" t="s">
        <v>145</v>
      </c>
      <c r="O7727" t="s">
        <v>123</v>
      </c>
    </row>
    <row r="7728" spans="1:15" x14ac:dyDescent="0.35">
      <c r="A7728" t="s">
        <v>526</v>
      </c>
      <c r="B7728" s="10">
        <v>0.375</v>
      </c>
      <c r="C7728" t="s">
        <v>395</v>
      </c>
      <c r="D7728" t="s">
        <v>526</v>
      </c>
      <c r="E7728" s="10">
        <v>0.5</v>
      </c>
      <c r="F7728" t="s">
        <v>395</v>
      </c>
      <c r="G7728" t="s">
        <v>110</v>
      </c>
      <c r="H7728" t="s">
        <v>111</v>
      </c>
      <c r="I7728">
        <v>194</v>
      </c>
      <c r="J7728">
        <v>224</v>
      </c>
      <c r="K7728">
        <v>583</v>
      </c>
      <c r="L7728" t="s">
        <v>88</v>
      </c>
      <c r="M7728" t="s">
        <v>116</v>
      </c>
      <c r="N7728" t="s">
        <v>157</v>
      </c>
      <c r="O7728" t="s">
        <v>118</v>
      </c>
    </row>
    <row r="7729" spans="1:15" x14ac:dyDescent="0.35">
      <c r="A7729" t="s">
        <v>526</v>
      </c>
      <c r="B7729" s="10">
        <v>0.375</v>
      </c>
      <c r="C7729" t="s">
        <v>395</v>
      </c>
      <c r="D7729" t="s">
        <v>526</v>
      </c>
      <c r="E7729" s="10">
        <v>0.41666666666666669</v>
      </c>
      <c r="F7729" t="s">
        <v>395</v>
      </c>
      <c r="G7729" t="s">
        <v>110</v>
      </c>
      <c r="H7729" t="s">
        <v>111</v>
      </c>
      <c r="I7729">
        <v>50</v>
      </c>
      <c r="J7729">
        <v>50</v>
      </c>
      <c r="K7729">
        <v>50</v>
      </c>
      <c r="L7729" t="s">
        <v>88</v>
      </c>
      <c r="M7729" t="s">
        <v>138</v>
      </c>
      <c r="N7729" t="s">
        <v>263</v>
      </c>
      <c r="O7729" t="s">
        <v>118</v>
      </c>
    </row>
    <row r="7730" spans="1:15" x14ac:dyDescent="0.35">
      <c r="A7730" t="s">
        <v>526</v>
      </c>
      <c r="B7730" s="10">
        <v>0.375</v>
      </c>
      <c r="C7730" t="s">
        <v>395</v>
      </c>
      <c r="D7730" t="s">
        <v>526</v>
      </c>
      <c r="E7730" s="10">
        <v>0.66666666666666663</v>
      </c>
      <c r="F7730" t="s">
        <v>395</v>
      </c>
      <c r="G7730" t="s">
        <v>136</v>
      </c>
      <c r="H7730" t="s">
        <v>121</v>
      </c>
      <c r="I7730">
        <v>21</v>
      </c>
      <c r="J7730">
        <v>32</v>
      </c>
      <c r="K7730">
        <v>122</v>
      </c>
      <c r="L7730" t="s">
        <v>89</v>
      </c>
      <c r="M7730" t="s">
        <v>89</v>
      </c>
      <c r="N7730" t="s">
        <v>137</v>
      </c>
      <c r="O7730" t="s">
        <v>123</v>
      </c>
    </row>
    <row r="7731" spans="1:15" x14ac:dyDescent="0.35">
      <c r="A7731" t="s">
        <v>526</v>
      </c>
      <c r="B7731" s="10">
        <v>0.375</v>
      </c>
      <c r="C7731" t="s">
        <v>395</v>
      </c>
      <c r="D7731" t="s">
        <v>526</v>
      </c>
      <c r="E7731" s="10">
        <v>0.5625</v>
      </c>
      <c r="F7731" t="s">
        <v>395</v>
      </c>
      <c r="G7731" t="s">
        <v>110</v>
      </c>
      <c r="H7731" t="s">
        <v>121</v>
      </c>
      <c r="I7731">
        <v>276</v>
      </c>
      <c r="J7731">
        <v>421</v>
      </c>
      <c r="K7731">
        <v>1240</v>
      </c>
      <c r="L7731" t="s">
        <v>89</v>
      </c>
      <c r="M7731" t="s">
        <v>116</v>
      </c>
      <c r="N7731" t="s">
        <v>437</v>
      </c>
      <c r="O7731" t="s">
        <v>123</v>
      </c>
    </row>
    <row r="7732" spans="1:15" x14ac:dyDescent="0.35">
      <c r="A7732" t="s">
        <v>526</v>
      </c>
      <c r="B7732" s="10">
        <v>0.4375</v>
      </c>
      <c r="C7732" t="s">
        <v>395</v>
      </c>
      <c r="D7732" t="s">
        <v>526</v>
      </c>
      <c r="E7732" s="10">
        <v>0.5625</v>
      </c>
      <c r="F7732" t="s">
        <v>395</v>
      </c>
      <c r="G7732" t="s">
        <v>110</v>
      </c>
      <c r="H7732" t="s">
        <v>111</v>
      </c>
      <c r="I7732">
        <v>175</v>
      </c>
      <c r="J7732">
        <v>210</v>
      </c>
      <c r="K7732">
        <v>525</v>
      </c>
      <c r="L7732" t="s">
        <v>115</v>
      </c>
      <c r="M7732" t="s">
        <v>115</v>
      </c>
      <c r="N7732" t="s">
        <v>212</v>
      </c>
      <c r="O7732" t="s">
        <v>123</v>
      </c>
    </row>
    <row r="7733" spans="1:15" x14ac:dyDescent="0.35">
      <c r="A7733" t="s">
        <v>526</v>
      </c>
      <c r="B7733" s="10">
        <v>0.45833333333333331</v>
      </c>
      <c r="C7733" t="s">
        <v>395</v>
      </c>
      <c r="D7733" t="s">
        <v>526</v>
      </c>
      <c r="E7733" s="10">
        <v>0.69791666666666663</v>
      </c>
      <c r="F7733" t="s">
        <v>395</v>
      </c>
      <c r="G7733" t="s">
        <v>110</v>
      </c>
      <c r="H7733" t="s">
        <v>121</v>
      </c>
      <c r="I7733">
        <v>119</v>
      </c>
      <c r="J7733">
        <v>150</v>
      </c>
      <c r="K7733">
        <v>682</v>
      </c>
      <c r="L7733" t="s">
        <v>89</v>
      </c>
      <c r="M7733" t="s">
        <v>116</v>
      </c>
      <c r="N7733" t="s">
        <v>147</v>
      </c>
      <c r="O7733" t="s">
        <v>123</v>
      </c>
    </row>
    <row r="7734" spans="1:15" x14ac:dyDescent="0.35">
      <c r="A7734" t="s">
        <v>526</v>
      </c>
      <c r="B7734" s="10">
        <v>0.5</v>
      </c>
      <c r="C7734" t="s">
        <v>395</v>
      </c>
      <c r="D7734" t="s">
        <v>526</v>
      </c>
      <c r="E7734" s="10">
        <v>0.73958333333333337</v>
      </c>
      <c r="F7734" t="s">
        <v>395</v>
      </c>
      <c r="G7734" t="s">
        <v>110</v>
      </c>
      <c r="H7734" t="s">
        <v>111</v>
      </c>
      <c r="I7734">
        <v>156</v>
      </c>
      <c r="J7734">
        <v>160</v>
      </c>
      <c r="K7734">
        <v>896</v>
      </c>
      <c r="L7734" t="s">
        <v>88</v>
      </c>
      <c r="M7734" t="s">
        <v>138</v>
      </c>
      <c r="N7734" t="s">
        <v>202</v>
      </c>
      <c r="O7734" t="s">
        <v>123</v>
      </c>
    </row>
    <row r="7735" spans="1:15" x14ac:dyDescent="0.35">
      <c r="A7735" t="s">
        <v>526</v>
      </c>
      <c r="B7735" s="10">
        <v>0.5</v>
      </c>
      <c r="C7735" t="s">
        <v>395</v>
      </c>
      <c r="D7735" t="s">
        <v>526</v>
      </c>
      <c r="E7735" s="10">
        <v>0.58333333333333337</v>
      </c>
      <c r="F7735" t="s">
        <v>395</v>
      </c>
      <c r="G7735" t="s">
        <v>110</v>
      </c>
      <c r="H7735" t="s">
        <v>121</v>
      </c>
      <c r="I7735">
        <v>3</v>
      </c>
      <c r="J7735">
        <v>3</v>
      </c>
      <c r="K7735">
        <v>6</v>
      </c>
      <c r="L7735" t="s">
        <v>115</v>
      </c>
      <c r="M7735" t="s">
        <v>138</v>
      </c>
      <c r="N7735" t="s">
        <v>113</v>
      </c>
      <c r="O7735" t="s">
        <v>114</v>
      </c>
    </row>
    <row r="7736" spans="1:15" x14ac:dyDescent="0.35">
      <c r="A7736" t="s">
        <v>526</v>
      </c>
      <c r="B7736" s="10">
        <v>0.5</v>
      </c>
      <c r="C7736" t="s">
        <v>395</v>
      </c>
      <c r="D7736" t="s">
        <v>526</v>
      </c>
      <c r="E7736" s="10">
        <v>0.70833333333333337</v>
      </c>
      <c r="F7736" t="s">
        <v>395</v>
      </c>
      <c r="G7736" t="s">
        <v>110</v>
      </c>
      <c r="H7736" t="s">
        <v>121</v>
      </c>
      <c r="I7736">
        <v>156</v>
      </c>
      <c r="J7736">
        <v>170</v>
      </c>
      <c r="K7736">
        <v>780</v>
      </c>
      <c r="L7736" t="s">
        <v>89</v>
      </c>
      <c r="M7736" t="s">
        <v>116</v>
      </c>
      <c r="N7736" t="s">
        <v>180</v>
      </c>
      <c r="O7736" t="s">
        <v>123</v>
      </c>
    </row>
    <row r="7737" spans="1:15" x14ac:dyDescent="0.35">
      <c r="A7737" t="s">
        <v>526</v>
      </c>
      <c r="B7737" s="10">
        <v>0.54166666666666663</v>
      </c>
      <c r="C7737" t="s">
        <v>395</v>
      </c>
      <c r="D7737" t="s">
        <v>526</v>
      </c>
      <c r="E7737" s="10">
        <v>0.75</v>
      </c>
      <c r="F7737" t="s">
        <v>395</v>
      </c>
      <c r="G7737" t="s">
        <v>110</v>
      </c>
      <c r="H7737" t="s">
        <v>111</v>
      </c>
      <c r="I7737">
        <v>150</v>
      </c>
      <c r="J7737">
        <v>150</v>
      </c>
      <c r="K7737">
        <v>750</v>
      </c>
      <c r="L7737" t="s">
        <v>88</v>
      </c>
      <c r="M7737" t="s">
        <v>116</v>
      </c>
      <c r="N7737" t="s">
        <v>125</v>
      </c>
      <c r="O7737" t="s">
        <v>123</v>
      </c>
    </row>
    <row r="7738" spans="1:15" x14ac:dyDescent="0.35">
      <c r="A7738" t="s">
        <v>526</v>
      </c>
      <c r="B7738" s="10">
        <v>0.5625</v>
      </c>
      <c r="C7738" t="s">
        <v>395</v>
      </c>
      <c r="D7738" t="s">
        <v>526</v>
      </c>
      <c r="E7738" s="10">
        <v>0.66666666666666663</v>
      </c>
      <c r="F7738" t="s">
        <v>395</v>
      </c>
      <c r="G7738" t="s">
        <v>110</v>
      </c>
      <c r="H7738" t="s">
        <v>111</v>
      </c>
      <c r="I7738">
        <v>80</v>
      </c>
      <c r="J7738">
        <v>93</v>
      </c>
      <c r="K7738">
        <v>199</v>
      </c>
      <c r="L7738" t="s">
        <v>88</v>
      </c>
      <c r="M7738" t="s">
        <v>138</v>
      </c>
      <c r="N7738" t="s">
        <v>183</v>
      </c>
      <c r="O7738" t="s">
        <v>118</v>
      </c>
    </row>
    <row r="7739" spans="1:15" x14ac:dyDescent="0.35">
      <c r="A7739" t="s">
        <v>526</v>
      </c>
      <c r="B7739" s="10">
        <v>0.61458333333333337</v>
      </c>
      <c r="C7739" t="s">
        <v>395</v>
      </c>
      <c r="D7739" t="s">
        <v>526</v>
      </c>
      <c r="E7739" s="10">
        <v>0.72916666666666663</v>
      </c>
      <c r="F7739" t="s">
        <v>395</v>
      </c>
      <c r="G7739" t="s">
        <v>110</v>
      </c>
      <c r="H7739" t="s">
        <v>111</v>
      </c>
      <c r="I7739">
        <v>15</v>
      </c>
      <c r="J7739">
        <v>21</v>
      </c>
      <c r="K7739">
        <v>27</v>
      </c>
      <c r="L7739" t="s">
        <v>88</v>
      </c>
      <c r="M7739" t="s">
        <v>116</v>
      </c>
      <c r="N7739" t="s">
        <v>170</v>
      </c>
      <c r="O7739" t="s">
        <v>118</v>
      </c>
    </row>
    <row r="7740" spans="1:15" x14ac:dyDescent="0.35">
      <c r="A7740" t="s">
        <v>526</v>
      </c>
      <c r="B7740" s="10">
        <v>0.65625</v>
      </c>
      <c r="C7740" t="s">
        <v>395</v>
      </c>
      <c r="D7740" t="s">
        <v>527</v>
      </c>
      <c r="E7740" s="10">
        <v>0</v>
      </c>
      <c r="F7740" t="s">
        <v>395</v>
      </c>
      <c r="G7740" t="s">
        <v>110</v>
      </c>
      <c r="H7740" t="s">
        <v>111</v>
      </c>
      <c r="I7740">
        <v>306.55</v>
      </c>
      <c r="J7740">
        <v>335</v>
      </c>
      <c r="K7740">
        <v>2529</v>
      </c>
      <c r="L7740" t="s">
        <v>115</v>
      </c>
      <c r="M7740" t="s">
        <v>115</v>
      </c>
      <c r="N7740" t="s">
        <v>237</v>
      </c>
      <c r="O7740" t="s">
        <v>123</v>
      </c>
    </row>
    <row r="7741" spans="1:15" x14ac:dyDescent="0.35">
      <c r="A7741" t="s">
        <v>526</v>
      </c>
      <c r="B7741" s="10">
        <v>0.65625</v>
      </c>
      <c r="C7741" t="s">
        <v>395</v>
      </c>
      <c r="D7741" t="s">
        <v>527</v>
      </c>
      <c r="E7741" s="10">
        <v>0</v>
      </c>
      <c r="F7741" t="s">
        <v>395</v>
      </c>
      <c r="G7741" t="s">
        <v>110</v>
      </c>
      <c r="H7741" t="s">
        <v>121</v>
      </c>
      <c r="I7741">
        <v>332.12</v>
      </c>
      <c r="J7741">
        <v>470</v>
      </c>
      <c r="K7741">
        <v>2740</v>
      </c>
      <c r="L7741" t="s">
        <v>91</v>
      </c>
      <c r="M7741" t="s">
        <v>115</v>
      </c>
      <c r="N7741" t="s">
        <v>122</v>
      </c>
      <c r="O7741" t="s">
        <v>123</v>
      </c>
    </row>
    <row r="7742" spans="1:15" x14ac:dyDescent="0.35">
      <c r="A7742" t="s">
        <v>526</v>
      </c>
      <c r="B7742" s="10">
        <v>0.65625</v>
      </c>
      <c r="C7742" t="s">
        <v>395</v>
      </c>
      <c r="D7742" t="s">
        <v>526</v>
      </c>
      <c r="E7742" s="10">
        <v>0.82291666666666663</v>
      </c>
      <c r="F7742" t="s">
        <v>395</v>
      </c>
      <c r="G7742" t="s">
        <v>110</v>
      </c>
      <c r="H7742" t="s">
        <v>121</v>
      </c>
      <c r="I7742">
        <v>38</v>
      </c>
      <c r="J7742">
        <v>100</v>
      </c>
      <c r="K7742">
        <v>114</v>
      </c>
      <c r="L7742" t="s">
        <v>91</v>
      </c>
      <c r="M7742" t="s">
        <v>115</v>
      </c>
      <c r="N7742" t="s">
        <v>129</v>
      </c>
      <c r="O7742" t="s">
        <v>114</v>
      </c>
    </row>
    <row r="7743" spans="1:15" x14ac:dyDescent="0.35">
      <c r="A7743" t="s">
        <v>526</v>
      </c>
      <c r="B7743" s="10">
        <v>0.66666666666666663</v>
      </c>
      <c r="C7743" t="s">
        <v>395</v>
      </c>
      <c r="D7743" t="s">
        <v>526</v>
      </c>
      <c r="E7743" s="10">
        <v>0.73958333333333337</v>
      </c>
      <c r="F7743" t="s">
        <v>395</v>
      </c>
      <c r="G7743" t="s">
        <v>110</v>
      </c>
      <c r="H7743" t="s">
        <v>111</v>
      </c>
      <c r="I7743">
        <v>66</v>
      </c>
      <c r="J7743">
        <v>93</v>
      </c>
      <c r="K7743">
        <v>116</v>
      </c>
      <c r="L7743" t="s">
        <v>88</v>
      </c>
      <c r="M7743" t="s">
        <v>138</v>
      </c>
      <c r="N7743" t="s">
        <v>154</v>
      </c>
      <c r="O7743" t="s">
        <v>123</v>
      </c>
    </row>
    <row r="7744" spans="1:15" x14ac:dyDescent="0.35">
      <c r="A7744" t="s">
        <v>526</v>
      </c>
      <c r="B7744" s="10">
        <v>0.66666666666666663</v>
      </c>
      <c r="C7744" t="s">
        <v>395</v>
      </c>
      <c r="D7744" t="s">
        <v>526</v>
      </c>
      <c r="E7744" s="10">
        <v>0.69791666666666663</v>
      </c>
      <c r="F7744" t="s">
        <v>395</v>
      </c>
      <c r="G7744" t="s">
        <v>110</v>
      </c>
      <c r="H7744" t="s">
        <v>121</v>
      </c>
      <c r="I7744">
        <v>40</v>
      </c>
      <c r="J7744">
        <v>40</v>
      </c>
      <c r="K7744">
        <v>30</v>
      </c>
      <c r="L7744" t="s">
        <v>91</v>
      </c>
      <c r="M7744" t="s">
        <v>138</v>
      </c>
      <c r="N7744" t="s">
        <v>122</v>
      </c>
      <c r="O7744" t="s">
        <v>123</v>
      </c>
    </row>
    <row r="7745" spans="1:15" x14ac:dyDescent="0.35">
      <c r="A7745" t="s">
        <v>526</v>
      </c>
      <c r="B7745" s="10">
        <v>0.71875</v>
      </c>
      <c r="C7745" t="s">
        <v>395</v>
      </c>
      <c r="D7745" t="s">
        <v>526</v>
      </c>
      <c r="E7745" s="10">
        <v>0.83333333333333337</v>
      </c>
      <c r="F7745" t="s">
        <v>395</v>
      </c>
      <c r="G7745" t="s">
        <v>110</v>
      </c>
      <c r="H7745" t="s">
        <v>111</v>
      </c>
      <c r="I7745">
        <v>163.63999999999999</v>
      </c>
      <c r="J7745">
        <v>200</v>
      </c>
      <c r="K7745">
        <v>450</v>
      </c>
      <c r="L7745" t="s">
        <v>115</v>
      </c>
      <c r="M7745" t="s">
        <v>115</v>
      </c>
      <c r="N7745" t="s">
        <v>212</v>
      </c>
      <c r="O7745" t="s">
        <v>123</v>
      </c>
    </row>
    <row r="7746" spans="1:15" x14ac:dyDescent="0.35">
      <c r="A7746" t="s">
        <v>526</v>
      </c>
      <c r="B7746" s="10">
        <v>0.71875</v>
      </c>
      <c r="C7746" t="s">
        <v>395</v>
      </c>
      <c r="D7746" t="s">
        <v>526</v>
      </c>
      <c r="E7746" s="10">
        <v>0.85416666666666663</v>
      </c>
      <c r="F7746" t="s">
        <v>395</v>
      </c>
      <c r="G7746" t="s">
        <v>110</v>
      </c>
      <c r="H7746" t="s">
        <v>121</v>
      </c>
      <c r="I7746">
        <v>192.31</v>
      </c>
      <c r="J7746">
        <v>280</v>
      </c>
      <c r="K7746">
        <v>625</v>
      </c>
      <c r="L7746" t="s">
        <v>91</v>
      </c>
      <c r="M7746" t="s">
        <v>115</v>
      </c>
      <c r="N7746" t="s">
        <v>296</v>
      </c>
      <c r="O7746" t="s">
        <v>123</v>
      </c>
    </row>
    <row r="7747" spans="1:15" x14ac:dyDescent="0.35">
      <c r="A7747" t="s">
        <v>526</v>
      </c>
      <c r="B7747" s="10">
        <v>0.75</v>
      </c>
      <c r="C7747" t="s">
        <v>395</v>
      </c>
      <c r="D7747" t="s">
        <v>526</v>
      </c>
      <c r="E7747" s="10">
        <v>0.84375</v>
      </c>
      <c r="F7747" t="s">
        <v>395</v>
      </c>
      <c r="G7747" t="s">
        <v>110</v>
      </c>
      <c r="H7747" t="s">
        <v>111</v>
      </c>
      <c r="I7747">
        <v>183.33</v>
      </c>
      <c r="J7747">
        <v>250</v>
      </c>
      <c r="K7747">
        <v>412.5</v>
      </c>
      <c r="L7747" t="s">
        <v>115</v>
      </c>
      <c r="M7747" t="s">
        <v>115</v>
      </c>
      <c r="N7747" t="s">
        <v>211</v>
      </c>
      <c r="O7747" t="s">
        <v>123</v>
      </c>
    </row>
    <row r="7748" spans="1:15" x14ac:dyDescent="0.35">
      <c r="A7748" t="s">
        <v>526</v>
      </c>
      <c r="B7748" s="10">
        <v>0.75</v>
      </c>
      <c r="C7748" t="s">
        <v>395</v>
      </c>
      <c r="D7748" t="s">
        <v>526</v>
      </c>
      <c r="E7748" s="10">
        <v>0.91666666666666663</v>
      </c>
      <c r="F7748" t="s">
        <v>395</v>
      </c>
      <c r="G7748" t="s">
        <v>110</v>
      </c>
      <c r="H7748" t="s">
        <v>121</v>
      </c>
      <c r="I7748">
        <v>327.5</v>
      </c>
      <c r="J7748">
        <v>350</v>
      </c>
      <c r="K7748">
        <v>1310</v>
      </c>
      <c r="L7748" t="s">
        <v>91</v>
      </c>
      <c r="M7748" t="s">
        <v>386</v>
      </c>
      <c r="N7748" t="s">
        <v>129</v>
      </c>
      <c r="O7748" t="s">
        <v>114</v>
      </c>
    </row>
    <row r="7749" spans="1:15" x14ac:dyDescent="0.35">
      <c r="A7749" t="s">
        <v>526</v>
      </c>
      <c r="B7749" s="10">
        <v>0.82291666666666663</v>
      </c>
      <c r="C7749" t="s">
        <v>395</v>
      </c>
      <c r="D7749" t="s">
        <v>526</v>
      </c>
      <c r="E7749" s="10">
        <v>0.85416666666666663</v>
      </c>
      <c r="F7749" t="s">
        <v>395</v>
      </c>
      <c r="G7749" t="s">
        <v>110</v>
      </c>
      <c r="H7749" t="s">
        <v>111</v>
      </c>
      <c r="I7749">
        <v>50.17</v>
      </c>
      <c r="J7749">
        <v>95</v>
      </c>
      <c r="K7749">
        <v>37.630000000000003</v>
      </c>
      <c r="L7749" t="s">
        <v>115</v>
      </c>
      <c r="M7749" t="s">
        <v>115</v>
      </c>
      <c r="N7749" t="s">
        <v>113</v>
      </c>
      <c r="O7749" t="s">
        <v>114</v>
      </c>
    </row>
    <row r="7750" spans="1:15" x14ac:dyDescent="0.35">
      <c r="A7750" t="s">
        <v>527</v>
      </c>
      <c r="B7750" s="10">
        <v>0</v>
      </c>
      <c r="C7750" t="s">
        <v>395</v>
      </c>
      <c r="D7750" t="s">
        <v>527</v>
      </c>
      <c r="E7750" s="10">
        <v>4.1666666666666664E-2</v>
      </c>
      <c r="F7750" t="s">
        <v>395</v>
      </c>
      <c r="G7750" t="s">
        <v>110</v>
      </c>
      <c r="H7750" t="s">
        <v>111</v>
      </c>
      <c r="I7750">
        <v>160</v>
      </c>
      <c r="J7750">
        <v>265</v>
      </c>
      <c r="K7750">
        <v>160</v>
      </c>
      <c r="L7750" t="s">
        <v>115</v>
      </c>
      <c r="M7750" t="s">
        <v>115</v>
      </c>
      <c r="N7750" t="s">
        <v>237</v>
      </c>
      <c r="O7750" t="s">
        <v>123</v>
      </c>
    </row>
    <row r="7751" spans="1:15" x14ac:dyDescent="0.35">
      <c r="A7751" t="s">
        <v>527</v>
      </c>
      <c r="B7751" s="10">
        <v>0</v>
      </c>
      <c r="C7751" t="s">
        <v>395</v>
      </c>
      <c r="D7751" t="s">
        <v>527</v>
      </c>
      <c r="E7751" s="10">
        <v>3.125E-2</v>
      </c>
      <c r="F7751" t="s">
        <v>395</v>
      </c>
      <c r="G7751" t="s">
        <v>110</v>
      </c>
      <c r="H7751" t="s">
        <v>121</v>
      </c>
      <c r="I7751">
        <v>190</v>
      </c>
      <c r="J7751">
        <v>265</v>
      </c>
      <c r="K7751">
        <v>142.5</v>
      </c>
      <c r="L7751" t="s">
        <v>91</v>
      </c>
      <c r="M7751" t="s">
        <v>115</v>
      </c>
      <c r="N7751" t="s">
        <v>122</v>
      </c>
      <c r="O7751" t="s">
        <v>123</v>
      </c>
    </row>
    <row r="7752" spans="1:15" x14ac:dyDescent="0.35">
      <c r="A7752" t="s">
        <v>527</v>
      </c>
      <c r="B7752" s="10">
        <v>2.0833333333333332E-2</v>
      </c>
      <c r="C7752" t="s">
        <v>395</v>
      </c>
      <c r="D7752" t="s">
        <v>527</v>
      </c>
      <c r="E7752" s="10">
        <v>4.1666666666666664E-2</v>
      </c>
      <c r="F7752" t="s">
        <v>395</v>
      </c>
      <c r="G7752" t="s">
        <v>110</v>
      </c>
      <c r="H7752" t="s">
        <v>121</v>
      </c>
      <c r="I7752">
        <v>35</v>
      </c>
      <c r="J7752">
        <v>55</v>
      </c>
      <c r="K7752">
        <v>17.5</v>
      </c>
      <c r="L7752" t="s">
        <v>91</v>
      </c>
      <c r="M7752" t="s">
        <v>115</v>
      </c>
      <c r="N7752" t="s">
        <v>129</v>
      </c>
      <c r="O7752" t="s">
        <v>114</v>
      </c>
    </row>
    <row r="7753" spans="1:15" x14ac:dyDescent="0.35">
      <c r="A7753" t="s">
        <v>527</v>
      </c>
      <c r="B7753" s="10">
        <v>0.25</v>
      </c>
      <c r="C7753" t="s">
        <v>395</v>
      </c>
      <c r="D7753" t="s">
        <v>527</v>
      </c>
      <c r="E7753" s="10">
        <v>0.375</v>
      </c>
      <c r="F7753" t="s">
        <v>395</v>
      </c>
      <c r="G7753" t="s">
        <v>110</v>
      </c>
      <c r="H7753" t="s">
        <v>121</v>
      </c>
      <c r="I7753">
        <v>214</v>
      </c>
      <c r="J7753">
        <v>300</v>
      </c>
      <c r="K7753">
        <v>642</v>
      </c>
      <c r="L7753" t="s">
        <v>89</v>
      </c>
      <c r="M7753" t="s">
        <v>267</v>
      </c>
      <c r="N7753" t="s">
        <v>417</v>
      </c>
      <c r="O7753" t="s">
        <v>123</v>
      </c>
    </row>
    <row r="7754" spans="1:15" x14ac:dyDescent="0.35">
      <c r="A7754" t="s">
        <v>527</v>
      </c>
      <c r="B7754" s="10">
        <v>0.25</v>
      </c>
      <c r="C7754" t="s">
        <v>395</v>
      </c>
      <c r="D7754" t="s">
        <v>527</v>
      </c>
      <c r="E7754" s="10">
        <v>0.375</v>
      </c>
      <c r="F7754" t="s">
        <v>395</v>
      </c>
      <c r="G7754" t="s">
        <v>110</v>
      </c>
      <c r="H7754" t="s">
        <v>121</v>
      </c>
      <c r="I7754">
        <v>129</v>
      </c>
      <c r="J7754">
        <v>190</v>
      </c>
      <c r="K7754">
        <v>258</v>
      </c>
      <c r="L7754" t="s">
        <v>89</v>
      </c>
      <c r="M7754" t="s">
        <v>267</v>
      </c>
      <c r="N7754" t="s">
        <v>113</v>
      </c>
      <c r="O7754" t="s">
        <v>114</v>
      </c>
    </row>
    <row r="7755" spans="1:15" x14ac:dyDescent="0.35">
      <c r="A7755" t="s">
        <v>527</v>
      </c>
      <c r="B7755" s="10">
        <v>0.35416666666666669</v>
      </c>
      <c r="C7755" t="s">
        <v>395</v>
      </c>
      <c r="D7755" t="s">
        <v>527</v>
      </c>
      <c r="E7755" s="10">
        <v>0.59375</v>
      </c>
      <c r="F7755" t="s">
        <v>395</v>
      </c>
      <c r="G7755" t="s">
        <v>110</v>
      </c>
      <c r="H7755" t="s">
        <v>111</v>
      </c>
      <c r="I7755">
        <v>285</v>
      </c>
      <c r="J7755">
        <v>300</v>
      </c>
      <c r="K7755">
        <v>1638</v>
      </c>
      <c r="L7755" t="s">
        <v>88</v>
      </c>
      <c r="M7755" t="s">
        <v>115</v>
      </c>
      <c r="N7755" t="s">
        <v>133</v>
      </c>
      <c r="O7755" t="s">
        <v>123</v>
      </c>
    </row>
    <row r="7756" spans="1:15" x14ac:dyDescent="0.35">
      <c r="A7756" t="s">
        <v>527</v>
      </c>
      <c r="B7756" s="10">
        <v>0.35416666666666669</v>
      </c>
      <c r="C7756" t="s">
        <v>395</v>
      </c>
      <c r="D7756" t="s">
        <v>527</v>
      </c>
      <c r="E7756" s="10">
        <v>0.59375</v>
      </c>
      <c r="F7756" t="s">
        <v>395</v>
      </c>
      <c r="G7756" t="s">
        <v>110</v>
      </c>
      <c r="H7756" t="s">
        <v>121</v>
      </c>
      <c r="I7756">
        <v>276.67</v>
      </c>
      <c r="J7756">
        <v>300</v>
      </c>
      <c r="K7756">
        <v>1037.5</v>
      </c>
      <c r="L7756" t="s">
        <v>91</v>
      </c>
      <c r="M7756" t="s">
        <v>115</v>
      </c>
      <c r="N7756" t="s">
        <v>129</v>
      </c>
      <c r="O7756" t="s">
        <v>114</v>
      </c>
    </row>
    <row r="7757" spans="1:15" x14ac:dyDescent="0.35">
      <c r="A7757" t="s">
        <v>527</v>
      </c>
      <c r="B7757" s="10">
        <v>0.36458333333333331</v>
      </c>
      <c r="C7757" t="s">
        <v>395</v>
      </c>
      <c r="D7757" t="s">
        <v>527</v>
      </c>
      <c r="E7757" s="10">
        <v>0.70833333333333337</v>
      </c>
      <c r="F7757" t="s">
        <v>395</v>
      </c>
      <c r="G7757" t="s">
        <v>110</v>
      </c>
      <c r="H7757" t="s">
        <v>111</v>
      </c>
      <c r="I7757">
        <v>271</v>
      </c>
      <c r="J7757">
        <v>370</v>
      </c>
      <c r="K7757">
        <v>2236</v>
      </c>
      <c r="L7757" t="s">
        <v>88</v>
      </c>
      <c r="M7757" t="s">
        <v>116</v>
      </c>
      <c r="N7757" t="s">
        <v>139</v>
      </c>
      <c r="O7757" t="s">
        <v>123</v>
      </c>
    </row>
    <row r="7758" spans="1:15" x14ac:dyDescent="0.35">
      <c r="A7758" t="s">
        <v>527</v>
      </c>
      <c r="B7758" s="10">
        <v>0.36458333333333331</v>
      </c>
      <c r="C7758" t="s">
        <v>395</v>
      </c>
      <c r="D7758" t="s">
        <v>527</v>
      </c>
      <c r="E7758" s="10">
        <v>0.4375</v>
      </c>
      <c r="F7758" t="s">
        <v>395</v>
      </c>
      <c r="G7758" t="s">
        <v>110</v>
      </c>
      <c r="H7758" t="s">
        <v>121</v>
      </c>
      <c r="I7758">
        <v>49.67</v>
      </c>
      <c r="J7758">
        <v>104</v>
      </c>
      <c r="K7758">
        <v>74.5</v>
      </c>
      <c r="L7758" t="s">
        <v>91</v>
      </c>
      <c r="M7758" t="s">
        <v>116</v>
      </c>
      <c r="N7758" t="s">
        <v>129</v>
      </c>
      <c r="O7758" t="s">
        <v>114</v>
      </c>
    </row>
    <row r="7759" spans="1:15" x14ac:dyDescent="0.35">
      <c r="A7759" t="s">
        <v>527</v>
      </c>
      <c r="B7759" s="10">
        <v>0.375</v>
      </c>
      <c r="C7759" t="s">
        <v>395</v>
      </c>
      <c r="D7759" t="s">
        <v>527</v>
      </c>
      <c r="E7759" s="10">
        <v>0.72916666666666663</v>
      </c>
      <c r="F7759" t="s">
        <v>395</v>
      </c>
      <c r="G7759" t="s">
        <v>110</v>
      </c>
      <c r="H7759" t="s">
        <v>121</v>
      </c>
      <c r="I7759">
        <v>271.76</v>
      </c>
      <c r="J7759">
        <v>370</v>
      </c>
      <c r="K7759">
        <v>2310</v>
      </c>
      <c r="L7759" t="s">
        <v>115</v>
      </c>
      <c r="M7759" t="s">
        <v>116</v>
      </c>
      <c r="N7759" t="s">
        <v>200</v>
      </c>
      <c r="O7759" t="s">
        <v>123</v>
      </c>
    </row>
    <row r="7760" spans="1:15" x14ac:dyDescent="0.35">
      <c r="A7760" t="s">
        <v>527</v>
      </c>
      <c r="B7760" s="10">
        <v>0.40625</v>
      </c>
      <c r="C7760" t="s">
        <v>395</v>
      </c>
      <c r="D7760" t="s">
        <v>527</v>
      </c>
      <c r="E7760" s="10">
        <v>0.53125</v>
      </c>
      <c r="F7760" t="s">
        <v>395</v>
      </c>
      <c r="G7760" t="s">
        <v>110</v>
      </c>
      <c r="H7760" t="s">
        <v>121</v>
      </c>
      <c r="I7760">
        <v>333</v>
      </c>
      <c r="J7760">
        <v>400</v>
      </c>
      <c r="K7760">
        <v>1000</v>
      </c>
      <c r="L7760" t="s">
        <v>89</v>
      </c>
      <c r="M7760" t="s">
        <v>138</v>
      </c>
      <c r="N7760" t="s">
        <v>437</v>
      </c>
      <c r="O7760" t="s">
        <v>123</v>
      </c>
    </row>
    <row r="7761" spans="1:15" x14ac:dyDescent="0.35">
      <c r="A7761" t="s">
        <v>527</v>
      </c>
      <c r="B7761" s="10">
        <v>0.40625</v>
      </c>
      <c r="C7761" t="s">
        <v>395</v>
      </c>
      <c r="D7761" t="s">
        <v>527</v>
      </c>
      <c r="E7761" s="10">
        <v>0.66666666666666663</v>
      </c>
      <c r="F7761" t="s">
        <v>395</v>
      </c>
      <c r="G7761" t="s">
        <v>110</v>
      </c>
      <c r="H7761" t="s">
        <v>111</v>
      </c>
      <c r="I7761">
        <v>128</v>
      </c>
      <c r="J7761">
        <v>194</v>
      </c>
      <c r="K7761">
        <v>800</v>
      </c>
      <c r="L7761" t="s">
        <v>88</v>
      </c>
      <c r="M7761" t="s">
        <v>138</v>
      </c>
      <c r="N7761" t="s">
        <v>133</v>
      </c>
      <c r="O7761" t="s">
        <v>123</v>
      </c>
    </row>
    <row r="7762" spans="1:15" x14ac:dyDescent="0.35">
      <c r="A7762" t="s">
        <v>527</v>
      </c>
      <c r="B7762" s="10">
        <v>0.40625</v>
      </c>
      <c r="C7762" t="s">
        <v>395</v>
      </c>
      <c r="D7762" t="s">
        <v>527</v>
      </c>
      <c r="E7762" s="10">
        <v>0.45833333333333331</v>
      </c>
      <c r="F7762" t="s">
        <v>395</v>
      </c>
      <c r="G7762" t="s">
        <v>110</v>
      </c>
      <c r="H7762" t="s">
        <v>111</v>
      </c>
      <c r="I7762">
        <v>16</v>
      </c>
      <c r="J7762">
        <v>18</v>
      </c>
      <c r="K7762">
        <v>12</v>
      </c>
      <c r="L7762" t="s">
        <v>88</v>
      </c>
      <c r="M7762" t="s">
        <v>116</v>
      </c>
      <c r="N7762" t="s">
        <v>177</v>
      </c>
      <c r="O7762" t="s">
        <v>118</v>
      </c>
    </row>
    <row r="7763" spans="1:15" x14ac:dyDescent="0.35">
      <c r="A7763" t="s">
        <v>527</v>
      </c>
      <c r="B7763" s="10">
        <v>0.41666666666666669</v>
      </c>
      <c r="C7763" t="s">
        <v>395</v>
      </c>
      <c r="D7763" t="s">
        <v>527</v>
      </c>
      <c r="E7763" s="10">
        <v>0.58333333333333337</v>
      </c>
      <c r="F7763" t="s">
        <v>395</v>
      </c>
      <c r="G7763" t="s">
        <v>110</v>
      </c>
      <c r="H7763" t="s">
        <v>111</v>
      </c>
      <c r="I7763">
        <v>186</v>
      </c>
      <c r="J7763">
        <v>198</v>
      </c>
      <c r="K7763">
        <v>746</v>
      </c>
      <c r="L7763" t="s">
        <v>88</v>
      </c>
      <c r="M7763" t="s">
        <v>138</v>
      </c>
      <c r="N7763" t="s">
        <v>154</v>
      </c>
      <c r="O7763" t="s">
        <v>123</v>
      </c>
    </row>
    <row r="7764" spans="1:15" x14ac:dyDescent="0.35">
      <c r="A7764" t="s">
        <v>527</v>
      </c>
      <c r="B7764" s="10">
        <v>0.41666666666666669</v>
      </c>
      <c r="C7764" t="s">
        <v>395</v>
      </c>
      <c r="D7764" t="s">
        <v>527</v>
      </c>
      <c r="E7764" s="10">
        <v>0.66666666666666663</v>
      </c>
      <c r="F7764" t="s">
        <v>395</v>
      </c>
      <c r="G7764" t="s">
        <v>110</v>
      </c>
      <c r="H7764" t="s">
        <v>111</v>
      </c>
      <c r="I7764">
        <v>107</v>
      </c>
      <c r="J7764">
        <v>206</v>
      </c>
      <c r="K7764">
        <v>642</v>
      </c>
      <c r="L7764" t="s">
        <v>88</v>
      </c>
      <c r="M7764" t="s">
        <v>138</v>
      </c>
      <c r="N7764" t="s">
        <v>139</v>
      </c>
      <c r="O7764" t="s">
        <v>123</v>
      </c>
    </row>
    <row r="7765" spans="1:15" x14ac:dyDescent="0.35">
      <c r="A7765" t="s">
        <v>527</v>
      </c>
      <c r="B7765" s="10">
        <v>0.41666666666666669</v>
      </c>
      <c r="C7765" t="s">
        <v>395</v>
      </c>
      <c r="D7765" t="s">
        <v>527</v>
      </c>
      <c r="E7765" s="10">
        <v>0.625</v>
      </c>
      <c r="F7765" t="s">
        <v>395</v>
      </c>
      <c r="G7765" t="s">
        <v>110</v>
      </c>
      <c r="H7765" t="s">
        <v>121</v>
      </c>
      <c r="I7765">
        <v>202.25</v>
      </c>
      <c r="J7765">
        <v>300</v>
      </c>
      <c r="K7765">
        <v>606.75</v>
      </c>
      <c r="L7765" t="s">
        <v>91</v>
      </c>
      <c r="M7765" t="s">
        <v>138</v>
      </c>
      <c r="N7765" t="s">
        <v>129</v>
      </c>
      <c r="O7765" t="s">
        <v>114</v>
      </c>
    </row>
    <row r="7766" spans="1:15" x14ac:dyDescent="0.35">
      <c r="A7766" t="s">
        <v>527</v>
      </c>
      <c r="B7766" s="10">
        <v>0.42708333333333331</v>
      </c>
      <c r="C7766" t="s">
        <v>395</v>
      </c>
      <c r="D7766" t="s">
        <v>527</v>
      </c>
      <c r="E7766" s="10">
        <v>0.625</v>
      </c>
      <c r="F7766" t="s">
        <v>395</v>
      </c>
      <c r="G7766" t="s">
        <v>110</v>
      </c>
      <c r="H7766" t="s">
        <v>111</v>
      </c>
      <c r="I7766">
        <v>225</v>
      </c>
      <c r="J7766">
        <v>300</v>
      </c>
      <c r="K7766">
        <v>1070</v>
      </c>
      <c r="L7766" t="s">
        <v>88</v>
      </c>
      <c r="M7766" t="s">
        <v>138</v>
      </c>
      <c r="N7766" t="s">
        <v>245</v>
      </c>
      <c r="O7766" t="s">
        <v>118</v>
      </c>
    </row>
    <row r="7767" spans="1:15" x14ac:dyDescent="0.35">
      <c r="A7767" t="s">
        <v>527</v>
      </c>
      <c r="B7767" s="10">
        <v>0.42708333333333331</v>
      </c>
      <c r="C7767" t="s">
        <v>395</v>
      </c>
      <c r="D7767" t="s">
        <v>527</v>
      </c>
      <c r="E7767" s="10">
        <v>0.58333333333333337</v>
      </c>
      <c r="F7767" t="s">
        <v>395</v>
      </c>
      <c r="G7767" t="s">
        <v>110</v>
      </c>
      <c r="H7767" t="s">
        <v>111</v>
      </c>
      <c r="I7767">
        <v>70</v>
      </c>
      <c r="J7767">
        <v>100</v>
      </c>
      <c r="K7767">
        <v>262</v>
      </c>
      <c r="L7767" t="s">
        <v>88</v>
      </c>
      <c r="M7767" t="s">
        <v>138</v>
      </c>
      <c r="N7767" t="s">
        <v>157</v>
      </c>
      <c r="O7767" t="s">
        <v>118</v>
      </c>
    </row>
    <row r="7768" spans="1:15" x14ac:dyDescent="0.35">
      <c r="A7768" t="s">
        <v>527</v>
      </c>
      <c r="B7768" s="10">
        <v>0.42708333333333331</v>
      </c>
      <c r="C7768" t="s">
        <v>395</v>
      </c>
      <c r="D7768" t="s">
        <v>527</v>
      </c>
      <c r="E7768" s="10">
        <v>0.58333333333333337</v>
      </c>
      <c r="F7768" t="s">
        <v>395</v>
      </c>
      <c r="G7768" t="s">
        <v>110</v>
      </c>
      <c r="H7768" t="s">
        <v>111</v>
      </c>
      <c r="I7768">
        <v>55</v>
      </c>
      <c r="J7768">
        <v>70</v>
      </c>
      <c r="K7768">
        <v>208</v>
      </c>
      <c r="L7768" t="s">
        <v>88</v>
      </c>
      <c r="M7768" t="s">
        <v>138</v>
      </c>
      <c r="N7768" t="s">
        <v>163</v>
      </c>
      <c r="O7768" t="s">
        <v>118</v>
      </c>
    </row>
    <row r="7769" spans="1:15" x14ac:dyDescent="0.35">
      <c r="A7769" t="s">
        <v>527</v>
      </c>
      <c r="B7769" s="10">
        <v>0.42708333333333331</v>
      </c>
      <c r="C7769" t="s">
        <v>395</v>
      </c>
      <c r="D7769" t="s">
        <v>527</v>
      </c>
      <c r="E7769" s="10">
        <v>0.54166666666666663</v>
      </c>
      <c r="F7769" t="s">
        <v>395</v>
      </c>
      <c r="G7769" t="s">
        <v>110</v>
      </c>
      <c r="H7769" t="s">
        <v>121</v>
      </c>
      <c r="I7769">
        <v>355</v>
      </c>
      <c r="J7769">
        <v>600</v>
      </c>
      <c r="K7769">
        <v>975</v>
      </c>
      <c r="L7769" t="s">
        <v>88</v>
      </c>
      <c r="M7769" t="s">
        <v>138</v>
      </c>
      <c r="N7769" t="s">
        <v>113</v>
      </c>
      <c r="O7769" t="s">
        <v>114</v>
      </c>
    </row>
    <row r="7770" spans="1:15" x14ac:dyDescent="0.35">
      <c r="A7770" t="s">
        <v>527</v>
      </c>
      <c r="B7770" s="10">
        <v>0.4375</v>
      </c>
      <c r="C7770" t="s">
        <v>395</v>
      </c>
      <c r="D7770" t="s">
        <v>527</v>
      </c>
      <c r="E7770" s="10">
        <v>0.45833333333333331</v>
      </c>
      <c r="F7770" t="s">
        <v>395</v>
      </c>
      <c r="G7770" t="s">
        <v>110</v>
      </c>
      <c r="H7770" t="s">
        <v>111</v>
      </c>
      <c r="I7770">
        <v>11</v>
      </c>
      <c r="J7770">
        <v>14</v>
      </c>
      <c r="K7770">
        <v>6</v>
      </c>
      <c r="L7770" t="s">
        <v>88</v>
      </c>
      <c r="M7770" t="s">
        <v>116</v>
      </c>
      <c r="N7770" t="s">
        <v>178</v>
      </c>
      <c r="O7770" t="s">
        <v>118</v>
      </c>
    </row>
    <row r="7771" spans="1:15" x14ac:dyDescent="0.35">
      <c r="A7771" t="s">
        <v>527</v>
      </c>
      <c r="B7771" s="10">
        <v>0.44791666666666669</v>
      </c>
      <c r="C7771" t="s">
        <v>395</v>
      </c>
      <c r="D7771" t="s">
        <v>527</v>
      </c>
      <c r="E7771" s="10">
        <v>0.45833333333333331</v>
      </c>
      <c r="F7771" t="s">
        <v>395</v>
      </c>
      <c r="G7771" t="s">
        <v>110</v>
      </c>
      <c r="H7771" t="s">
        <v>111</v>
      </c>
      <c r="I7771">
        <v>11</v>
      </c>
      <c r="J7771">
        <v>11</v>
      </c>
      <c r="K7771">
        <v>3</v>
      </c>
      <c r="L7771" t="s">
        <v>88</v>
      </c>
      <c r="M7771" t="s">
        <v>116</v>
      </c>
      <c r="N7771" t="s">
        <v>124</v>
      </c>
      <c r="O7771" t="s">
        <v>118</v>
      </c>
    </row>
    <row r="7772" spans="1:15" x14ac:dyDescent="0.35">
      <c r="A7772" t="s">
        <v>527</v>
      </c>
      <c r="B7772" s="10">
        <v>0.44791666666666669</v>
      </c>
      <c r="C7772" t="s">
        <v>395</v>
      </c>
      <c r="D7772" t="s">
        <v>527</v>
      </c>
      <c r="E7772" s="10">
        <v>0.45833333333333331</v>
      </c>
      <c r="F7772" t="s">
        <v>395</v>
      </c>
      <c r="G7772" t="s">
        <v>110</v>
      </c>
      <c r="H7772" t="s">
        <v>111</v>
      </c>
      <c r="I7772">
        <v>12</v>
      </c>
      <c r="J7772">
        <v>12</v>
      </c>
      <c r="K7772">
        <v>3</v>
      </c>
      <c r="L7772" t="s">
        <v>88</v>
      </c>
      <c r="M7772" t="s">
        <v>116</v>
      </c>
      <c r="N7772" t="s">
        <v>514</v>
      </c>
      <c r="O7772" t="s">
        <v>118</v>
      </c>
    </row>
    <row r="7773" spans="1:15" x14ac:dyDescent="0.35">
      <c r="A7773" t="s">
        <v>527</v>
      </c>
      <c r="B7773" s="10">
        <v>0.44791666666666669</v>
      </c>
      <c r="C7773" t="s">
        <v>395</v>
      </c>
      <c r="D7773" t="s">
        <v>527</v>
      </c>
      <c r="E7773" s="10">
        <v>0.63541666666666663</v>
      </c>
      <c r="F7773" t="s">
        <v>395</v>
      </c>
      <c r="G7773" t="s">
        <v>110</v>
      </c>
      <c r="H7773" t="s">
        <v>111</v>
      </c>
      <c r="I7773">
        <v>165</v>
      </c>
      <c r="J7773">
        <v>200</v>
      </c>
      <c r="K7773">
        <v>742.5</v>
      </c>
      <c r="L7773" t="s">
        <v>115</v>
      </c>
      <c r="M7773" t="s">
        <v>115</v>
      </c>
      <c r="N7773" t="s">
        <v>212</v>
      </c>
      <c r="O7773" t="s">
        <v>123</v>
      </c>
    </row>
    <row r="7774" spans="1:15" x14ac:dyDescent="0.35">
      <c r="A7774" t="s">
        <v>527</v>
      </c>
      <c r="B7774" s="10">
        <v>0.44791666666666669</v>
      </c>
      <c r="C7774" t="s">
        <v>395</v>
      </c>
      <c r="D7774" t="s">
        <v>527</v>
      </c>
      <c r="E7774" s="10">
        <v>0.58333333333333337</v>
      </c>
      <c r="F7774" t="s">
        <v>395</v>
      </c>
      <c r="G7774" t="s">
        <v>110</v>
      </c>
      <c r="H7774" t="s">
        <v>121</v>
      </c>
      <c r="I7774">
        <v>140</v>
      </c>
      <c r="J7774">
        <v>250</v>
      </c>
      <c r="K7774">
        <v>455</v>
      </c>
      <c r="L7774" t="s">
        <v>91</v>
      </c>
      <c r="M7774" t="s">
        <v>115</v>
      </c>
      <c r="N7774" t="s">
        <v>129</v>
      </c>
      <c r="O7774" t="s">
        <v>114</v>
      </c>
    </row>
    <row r="7775" spans="1:15" x14ac:dyDescent="0.35">
      <c r="A7775" t="s">
        <v>527</v>
      </c>
      <c r="B7775" s="10">
        <v>0.45833333333333331</v>
      </c>
      <c r="C7775" t="s">
        <v>395</v>
      </c>
      <c r="D7775" t="s">
        <v>527</v>
      </c>
      <c r="E7775" s="10">
        <v>0.54166666666666663</v>
      </c>
      <c r="F7775" t="s">
        <v>395</v>
      </c>
      <c r="G7775" t="s">
        <v>110</v>
      </c>
      <c r="H7775" t="s">
        <v>111</v>
      </c>
      <c r="I7775">
        <v>4</v>
      </c>
      <c r="J7775">
        <v>5</v>
      </c>
      <c r="K7775">
        <v>9</v>
      </c>
      <c r="L7775" t="s">
        <v>88</v>
      </c>
      <c r="M7775" t="s">
        <v>116</v>
      </c>
      <c r="N7775" t="s">
        <v>478</v>
      </c>
      <c r="O7775" t="s">
        <v>123</v>
      </c>
    </row>
    <row r="7776" spans="1:15" x14ac:dyDescent="0.35">
      <c r="A7776" t="s">
        <v>527</v>
      </c>
      <c r="B7776" s="10">
        <v>0.45833333333333331</v>
      </c>
      <c r="C7776" t="s">
        <v>395</v>
      </c>
      <c r="D7776" t="s">
        <v>527</v>
      </c>
      <c r="E7776" s="10">
        <v>0.63541666666666663</v>
      </c>
      <c r="F7776" t="s">
        <v>395</v>
      </c>
      <c r="G7776" t="s">
        <v>110</v>
      </c>
      <c r="H7776" t="s">
        <v>121</v>
      </c>
      <c r="I7776">
        <v>114.71</v>
      </c>
      <c r="J7776">
        <v>145</v>
      </c>
      <c r="K7776">
        <v>487.5</v>
      </c>
      <c r="L7776" t="s">
        <v>115</v>
      </c>
      <c r="M7776" t="s">
        <v>115</v>
      </c>
      <c r="N7776" t="s">
        <v>200</v>
      </c>
      <c r="O7776" t="s">
        <v>123</v>
      </c>
    </row>
    <row r="7777" spans="1:15" x14ac:dyDescent="0.35">
      <c r="A7777" t="s">
        <v>527</v>
      </c>
      <c r="B7777" s="10">
        <v>0.45833333333333331</v>
      </c>
      <c r="C7777" t="s">
        <v>395</v>
      </c>
      <c r="D7777" t="s">
        <v>527</v>
      </c>
      <c r="E7777" s="10">
        <v>0.54166666666666663</v>
      </c>
      <c r="F7777" t="s">
        <v>395</v>
      </c>
      <c r="G7777" t="s">
        <v>110</v>
      </c>
      <c r="H7777" t="s">
        <v>111</v>
      </c>
      <c r="I7777">
        <v>100</v>
      </c>
      <c r="J7777">
        <v>100</v>
      </c>
      <c r="K7777">
        <v>200</v>
      </c>
      <c r="L7777" t="s">
        <v>115</v>
      </c>
      <c r="M7777" t="s">
        <v>115</v>
      </c>
      <c r="N7777" t="s">
        <v>211</v>
      </c>
      <c r="O7777" t="s">
        <v>123</v>
      </c>
    </row>
    <row r="7778" spans="1:15" x14ac:dyDescent="0.35">
      <c r="A7778" t="s">
        <v>527</v>
      </c>
      <c r="B7778" s="10">
        <v>0.52083333333333337</v>
      </c>
      <c r="C7778" t="s">
        <v>395</v>
      </c>
      <c r="D7778" t="s">
        <v>527</v>
      </c>
      <c r="E7778" s="10">
        <v>0.58333333333333337</v>
      </c>
      <c r="F7778" t="s">
        <v>395</v>
      </c>
      <c r="G7778" t="s">
        <v>110</v>
      </c>
      <c r="H7778" t="s">
        <v>111</v>
      </c>
      <c r="I7778">
        <v>50</v>
      </c>
      <c r="J7778">
        <v>60</v>
      </c>
      <c r="K7778">
        <v>75</v>
      </c>
      <c r="L7778" t="s">
        <v>88</v>
      </c>
      <c r="M7778" t="s">
        <v>138</v>
      </c>
      <c r="N7778" t="s">
        <v>223</v>
      </c>
      <c r="O7778" t="s">
        <v>118</v>
      </c>
    </row>
    <row r="7779" spans="1:15" x14ac:dyDescent="0.35">
      <c r="A7779" t="s">
        <v>527</v>
      </c>
      <c r="B7779" s="10">
        <v>0.52083333333333337</v>
      </c>
      <c r="C7779" t="s">
        <v>395</v>
      </c>
      <c r="D7779" t="s">
        <v>527</v>
      </c>
      <c r="E7779" s="10">
        <v>0.58333333333333337</v>
      </c>
      <c r="F7779" t="s">
        <v>395</v>
      </c>
      <c r="G7779" t="s">
        <v>110</v>
      </c>
      <c r="H7779" t="s">
        <v>111</v>
      </c>
      <c r="I7779">
        <v>107</v>
      </c>
      <c r="J7779">
        <v>120</v>
      </c>
      <c r="K7779">
        <v>160</v>
      </c>
      <c r="L7779" t="s">
        <v>88</v>
      </c>
      <c r="M7779" t="s">
        <v>138</v>
      </c>
      <c r="N7779" t="s">
        <v>155</v>
      </c>
      <c r="O7779" t="s">
        <v>118</v>
      </c>
    </row>
    <row r="7780" spans="1:15" x14ac:dyDescent="0.35">
      <c r="A7780" t="s">
        <v>527</v>
      </c>
      <c r="B7780" s="10">
        <v>0.53125</v>
      </c>
      <c r="C7780" t="s">
        <v>395</v>
      </c>
      <c r="D7780" t="s">
        <v>527</v>
      </c>
      <c r="E7780" s="10">
        <v>0.54166666666666663</v>
      </c>
      <c r="F7780" t="s">
        <v>395</v>
      </c>
      <c r="G7780" t="s">
        <v>110</v>
      </c>
      <c r="H7780" t="s">
        <v>121</v>
      </c>
      <c r="I7780">
        <v>200</v>
      </c>
      <c r="J7780">
        <v>200</v>
      </c>
      <c r="K7780">
        <v>50</v>
      </c>
      <c r="L7780" t="s">
        <v>115</v>
      </c>
      <c r="M7780" t="s">
        <v>138</v>
      </c>
      <c r="N7780" t="s">
        <v>113</v>
      </c>
      <c r="O7780" t="s">
        <v>114</v>
      </c>
    </row>
    <row r="7781" spans="1:15" x14ac:dyDescent="0.35">
      <c r="A7781" t="s">
        <v>527</v>
      </c>
      <c r="B7781" s="10">
        <v>0.54166666666666663</v>
      </c>
      <c r="C7781" t="s">
        <v>395</v>
      </c>
      <c r="D7781" t="s">
        <v>527</v>
      </c>
      <c r="E7781" s="10">
        <v>0.66666666666666663</v>
      </c>
      <c r="F7781" t="s">
        <v>395</v>
      </c>
      <c r="G7781" t="s">
        <v>110</v>
      </c>
      <c r="H7781" t="s">
        <v>121</v>
      </c>
      <c r="I7781">
        <v>177</v>
      </c>
      <c r="J7781">
        <v>177</v>
      </c>
      <c r="K7781">
        <v>531</v>
      </c>
      <c r="L7781" t="s">
        <v>89</v>
      </c>
      <c r="M7781" t="s">
        <v>138</v>
      </c>
      <c r="N7781" t="s">
        <v>251</v>
      </c>
      <c r="O7781" t="s">
        <v>123</v>
      </c>
    </row>
    <row r="7782" spans="1:15" x14ac:dyDescent="0.35">
      <c r="A7782" t="s">
        <v>527</v>
      </c>
      <c r="B7782" s="10">
        <v>0.54166666666666663</v>
      </c>
      <c r="C7782" t="s">
        <v>395</v>
      </c>
      <c r="D7782" t="s">
        <v>527</v>
      </c>
      <c r="E7782" s="10">
        <v>0.625</v>
      </c>
      <c r="F7782" t="s">
        <v>395</v>
      </c>
      <c r="G7782" t="s">
        <v>110</v>
      </c>
      <c r="H7782" t="s">
        <v>121</v>
      </c>
      <c r="I7782">
        <v>3</v>
      </c>
      <c r="J7782">
        <v>3</v>
      </c>
      <c r="K7782">
        <v>6</v>
      </c>
      <c r="L7782" t="s">
        <v>115</v>
      </c>
      <c r="M7782" t="s">
        <v>138</v>
      </c>
      <c r="N7782" t="s">
        <v>113</v>
      </c>
      <c r="O7782" t="s">
        <v>114</v>
      </c>
    </row>
    <row r="7783" spans="1:15" x14ac:dyDescent="0.35">
      <c r="A7783" t="s">
        <v>527</v>
      </c>
      <c r="B7783" s="10">
        <v>0.54166666666666663</v>
      </c>
      <c r="C7783" t="s">
        <v>395</v>
      </c>
      <c r="D7783" t="s">
        <v>527</v>
      </c>
      <c r="E7783" s="10">
        <v>0.66666666666666663</v>
      </c>
      <c r="F7783" t="s">
        <v>395</v>
      </c>
      <c r="G7783" t="s">
        <v>110</v>
      </c>
      <c r="H7783" t="s">
        <v>121</v>
      </c>
      <c r="I7783">
        <v>178</v>
      </c>
      <c r="J7783">
        <v>200</v>
      </c>
      <c r="K7783">
        <v>534</v>
      </c>
      <c r="L7783" t="s">
        <v>91</v>
      </c>
      <c r="M7783" t="s">
        <v>138</v>
      </c>
      <c r="N7783" t="s">
        <v>129</v>
      </c>
      <c r="O7783" t="s">
        <v>114</v>
      </c>
    </row>
    <row r="7784" spans="1:15" x14ac:dyDescent="0.35">
      <c r="A7784" t="s">
        <v>527</v>
      </c>
      <c r="B7784" s="10">
        <v>0.5625</v>
      </c>
      <c r="C7784" t="s">
        <v>395</v>
      </c>
      <c r="D7784" t="s">
        <v>527</v>
      </c>
      <c r="E7784" s="10">
        <v>0.625</v>
      </c>
      <c r="F7784" t="s">
        <v>395</v>
      </c>
      <c r="G7784" t="s">
        <v>110</v>
      </c>
      <c r="H7784" t="s">
        <v>111</v>
      </c>
      <c r="I7784">
        <v>100</v>
      </c>
      <c r="J7784">
        <v>100</v>
      </c>
      <c r="K7784">
        <v>150</v>
      </c>
      <c r="L7784" t="s">
        <v>88</v>
      </c>
      <c r="M7784" t="s">
        <v>115</v>
      </c>
      <c r="N7784" t="s">
        <v>166</v>
      </c>
      <c r="O7784" t="s">
        <v>118</v>
      </c>
    </row>
    <row r="7785" spans="1:15" x14ac:dyDescent="0.35">
      <c r="A7785" t="s">
        <v>527</v>
      </c>
      <c r="B7785" s="10">
        <v>0.5625</v>
      </c>
      <c r="C7785" t="s">
        <v>395</v>
      </c>
      <c r="D7785" t="s">
        <v>527</v>
      </c>
      <c r="E7785" s="10">
        <v>0.66666666666666663</v>
      </c>
      <c r="F7785" t="s">
        <v>395</v>
      </c>
      <c r="G7785" t="s">
        <v>110</v>
      </c>
      <c r="H7785" t="s">
        <v>111</v>
      </c>
      <c r="I7785">
        <v>75</v>
      </c>
      <c r="J7785">
        <v>75</v>
      </c>
      <c r="K7785">
        <v>188</v>
      </c>
      <c r="L7785" t="s">
        <v>88</v>
      </c>
      <c r="M7785" t="s">
        <v>115</v>
      </c>
      <c r="N7785" t="s">
        <v>156</v>
      </c>
      <c r="O7785" t="s">
        <v>118</v>
      </c>
    </row>
    <row r="7786" spans="1:15" x14ac:dyDescent="0.35">
      <c r="A7786" t="s">
        <v>527</v>
      </c>
      <c r="B7786" s="10">
        <v>0.5625</v>
      </c>
      <c r="C7786" t="s">
        <v>395</v>
      </c>
      <c r="D7786" t="s">
        <v>527</v>
      </c>
      <c r="E7786" s="10">
        <v>0.58333333333333337</v>
      </c>
      <c r="F7786" t="s">
        <v>395</v>
      </c>
      <c r="G7786" t="s">
        <v>110</v>
      </c>
      <c r="H7786" t="s">
        <v>111</v>
      </c>
      <c r="I7786">
        <v>50</v>
      </c>
      <c r="J7786">
        <v>50</v>
      </c>
      <c r="K7786">
        <v>25</v>
      </c>
      <c r="L7786" t="s">
        <v>88</v>
      </c>
      <c r="M7786" t="s">
        <v>115</v>
      </c>
      <c r="N7786" t="s">
        <v>384</v>
      </c>
      <c r="O7786" t="s">
        <v>118</v>
      </c>
    </row>
    <row r="7787" spans="1:15" x14ac:dyDescent="0.35">
      <c r="A7787" t="s">
        <v>527</v>
      </c>
      <c r="B7787" s="10">
        <v>0.5625</v>
      </c>
      <c r="C7787" t="s">
        <v>395</v>
      </c>
      <c r="D7787" t="s">
        <v>527</v>
      </c>
      <c r="E7787" s="10">
        <v>0.58333333333333337</v>
      </c>
      <c r="F7787" t="s">
        <v>395</v>
      </c>
      <c r="G7787" t="s">
        <v>110</v>
      </c>
      <c r="H7787" t="s">
        <v>111</v>
      </c>
      <c r="I7787">
        <v>150</v>
      </c>
      <c r="J7787">
        <v>150</v>
      </c>
      <c r="K7787">
        <v>75</v>
      </c>
      <c r="L7787" t="s">
        <v>88</v>
      </c>
      <c r="M7787" t="s">
        <v>115</v>
      </c>
      <c r="N7787" t="s">
        <v>225</v>
      </c>
      <c r="O7787" t="s">
        <v>118</v>
      </c>
    </row>
    <row r="7788" spans="1:15" x14ac:dyDescent="0.35">
      <c r="A7788" t="s">
        <v>527</v>
      </c>
      <c r="B7788" s="10">
        <v>0.5625</v>
      </c>
      <c r="C7788" t="s">
        <v>395</v>
      </c>
      <c r="D7788" t="s">
        <v>527</v>
      </c>
      <c r="E7788" s="10">
        <v>0.66666666666666663</v>
      </c>
      <c r="F7788" t="s">
        <v>395</v>
      </c>
      <c r="G7788" t="s">
        <v>110</v>
      </c>
      <c r="H7788" t="s">
        <v>111</v>
      </c>
      <c r="I7788">
        <v>75</v>
      </c>
      <c r="J7788">
        <v>75</v>
      </c>
      <c r="K7788">
        <v>188</v>
      </c>
      <c r="L7788" t="s">
        <v>88</v>
      </c>
      <c r="M7788" t="s">
        <v>115</v>
      </c>
      <c r="N7788" t="s">
        <v>261</v>
      </c>
      <c r="O7788" t="s">
        <v>118</v>
      </c>
    </row>
    <row r="7789" spans="1:15" x14ac:dyDescent="0.35">
      <c r="A7789" t="s">
        <v>527</v>
      </c>
      <c r="B7789" s="10">
        <v>0.5625</v>
      </c>
      <c r="C7789" t="s">
        <v>395</v>
      </c>
      <c r="D7789" t="s">
        <v>527</v>
      </c>
      <c r="E7789" s="10">
        <v>0.66666666666666663</v>
      </c>
      <c r="F7789" t="s">
        <v>395</v>
      </c>
      <c r="G7789" t="s">
        <v>110</v>
      </c>
      <c r="H7789" t="s">
        <v>111</v>
      </c>
      <c r="I7789">
        <v>98</v>
      </c>
      <c r="J7789">
        <v>120</v>
      </c>
      <c r="K7789">
        <v>245</v>
      </c>
      <c r="L7789" t="s">
        <v>88</v>
      </c>
      <c r="M7789" t="s">
        <v>115</v>
      </c>
      <c r="N7789" t="s">
        <v>157</v>
      </c>
      <c r="O7789" t="s">
        <v>118</v>
      </c>
    </row>
    <row r="7790" spans="1:15" x14ac:dyDescent="0.35">
      <c r="A7790" t="s">
        <v>527</v>
      </c>
      <c r="B7790" s="10">
        <v>0.5625</v>
      </c>
      <c r="C7790" t="s">
        <v>395</v>
      </c>
      <c r="D7790" t="s">
        <v>527</v>
      </c>
      <c r="E7790" s="10">
        <v>0.58333333333333337</v>
      </c>
      <c r="F7790" t="s">
        <v>395</v>
      </c>
      <c r="G7790" t="s">
        <v>110</v>
      </c>
      <c r="H7790" t="s">
        <v>121</v>
      </c>
      <c r="I7790">
        <v>450</v>
      </c>
      <c r="J7790">
        <v>480</v>
      </c>
      <c r="K7790">
        <v>225</v>
      </c>
      <c r="L7790" t="s">
        <v>115</v>
      </c>
      <c r="M7790" t="s">
        <v>138</v>
      </c>
      <c r="N7790" t="s">
        <v>113</v>
      </c>
      <c r="O7790" t="s">
        <v>114</v>
      </c>
    </row>
    <row r="7791" spans="1:15" x14ac:dyDescent="0.35">
      <c r="A7791" t="s">
        <v>527</v>
      </c>
      <c r="B7791" s="10">
        <v>0.5625</v>
      </c>
      <c r="C7791" t="s">
        <v>395</v>
      </c>
      <c r="D7791" t="s">
        <v>527</v>
      </c>
      <c r="E7791" s="10">
        <v>0.66666666666666663</v>
      </c>
      <c r="F7791" t="s">
        <v>395</v>
      </c>
      <c r="G7791" t="s">
        <v>110</v>
      </c>
      <c r="H7791" t="s">
        <v>121</v>
      </c>
      <c r="I7791">
        <v>230</v>
      </c>
      <c r="J7791">
        <v>300</v>
      </c>
      <c r="K7791">
        <v>575</v>
      </c>
      <c r="L7791" t="s">
        <v>91</v>
      </c>
      <c r="M7791" t="s">
        <v>115</v>
      </c>
      <c r="N7791" t="s">
        <v>129</v>
      </c>
      <c r="O7791" t="s">
        <v>114</v>
      </c>
    </row>
    <row r="7792" spans="1:15" x14ac:dyDescent="0.35">
      <c r="A7792" t="s">
        <v>527</v>
      </c>
      <c r="B7792" s="10">
        <v>0.58333333333333337</v>
      </c>
      <c r="C7792" t="s">
        <v>395</v>
      </c>
      <c r="D7792" t="s">
        <v>527</v>
      </c>
      <c r="E7792" s="10">
        <v>0.66666666666666663</v>
      </c>
      <c r="F7792" t="s">
        <v>395</v>
      </c>
      <c r="G7792" t="s">
        <v>110</v>
      </c>
      <c r="H7792" t="s">
        <v>111</v>
      </c>
      <c r="I7792">
        <v>238</v>
      </c>
      <c r="J7792">
        <v>400</v>
      </c>
      <c r="K7792">
        <v>475</v>
      </c>
      <c r="L7792" t="s">
        <v>88</v>
      </c>
      <c r="M7792" t="s">
        <v>138</v>
      </c>
      <c r="N7792" t="s">
        <v>154</v>
      </c>
      <c r="O7792" t="s">
        <v>123</v>
      </c>
    </row>
    <row r="7793" spans="1:15" x14ac:dyDescent="0.35">
      <c r="A7793" t="s">
        <v>527</v>
      </c>
      <c r="B7793" s="10">
        <v>0.58333333333333337</v>
      </c>
      <c r="C7793" t="s">
        <v>395</v>
      </c>
      <c r="D7793" t="s">
        <v>527</v>
      </c>
      <c r="E7793" s="10">
        <v>0.72916666666666663</v>
      </c>
      <c r="F7793" t="s">
        <v>395</v>
      </c>
      <c r="G7793" t="s">
        <v>110</v>
      </c>
      <c r="H7793" t="s">
        <v>111</v>
      </c>
      <c r="I7793">
        <v>67</v>
      </c>
      <c r="J7793">
        <v>94</v>
      </c>
      <c r="K7793">
        <v>118</v>
      </c>
      <c r="L7793" t="s">
        <v>88</v>
      </c>
      <c r="M7793" t="s">
        <v>116</v>
      </c>
      <c r="N7793" t="s">
        <v>145</v>
      </c>
      <c r="O7793" t="s">
        <v>123</v>
      </c>
    </row>
    <row r="7794" spans="1:15" x14ac:dyDescent="0.35">
      <c r="A7794" t="s">
        <v>527</v>
      </c>
      <c r="B7794" s="10">
        <v>0.58333333333333337</v>
      </c>
      <c r="C7794" t="s">
        <v>395</v>
      </c>
      <c r="D7794" t="s">
        <v>527</v>
      </c>
      <c r="E7794" s="10">
        <v>0.625</v>
      </c>
      <c r="F7794" t="s">
        <v>395</v>
      </c>
      <c r="G7794" t="s">
        <v>110</v>
      </c>
      <c r="H7794" t="s">
        <v>111</v>
      </c>
      <c r="I7794">
        <v>60</v>
      </c>
      <c r="J7794">
        <v>60</v>
      </c>
      <c r="K7794">
        <v>60</v>
      </c>
      <c r="L7794" t="s">
        <v>88</v>
      </c>
      <c r="M7794" t="s">
        <v>115</v>
      </c>
      <c r="N7794" t="s">
        <v>223</v>
      </c>
      <c r="O7794" t="s">
        <v>118</v>
      </c>
    </row>
    <row r="7795" spans="1:15" x14ac:dyDescent="0.35">
      <c r="A7795" t="s">
        <v>527</v>
      </c>
      <c r="B7795" s="10">
        <v>0.58333333333333337</v>
      </c>
      <c r="C7795" t="s">
        <v>395</v>
      </c>
      <c r="D7795" t="s">
        <v>527</v>
      </c>
      <c r="E7795" s="10">
        <v>0.625</v>
      </c>
      <c r="F7795" t="s">
        <v>395</v>
      </c>
      <c r="G7795" t="s">
        <v>110</v>
      </c>
      <c r="H7795" t="s">
        <v>111</v>
      </c>
      <c r="I7795">
        <v>60</v>
      </c>
      <c r="J7795">
        <v>60</v>
      </c>
      <c r="K7795">
        <v>60</v>
      </c>
      <c r="L7795" t="s">
        <v>88</v>
      </c>
      <c r="M7795" t="s">
        <v>115</v>
      </c>
      <c r="N7795" t="s">
        <v>163</v>
      </c>
      <c r="O7795" t="s">
        <v>118</v>
      </c>
    </row>
    <row r="7796" spans="1:15" x14ac:dyDescent="0.35">
      <c r="A7796" t="s">
        <v>527</v>
      </c>
      <c r="B7796" s="10">
        <v>0.58333333333333337</v>
      </c>
      <c r="C7796" t="s">
        <v>395</v>
      </c>
      <c r="D7796" t="s">
        <v>527</v>
      </c>
      <c r="E7796" s="10">
        <v>0.625</v>
      </c>
      <c r="F7796" t="s">
        <v>395</v>
      </c>
      <c r="G7796" t="s">
        <v>110</v>
      </c>
      <c r="H7796" t="s">
        <v>111</v>
      </c>
      <c r="I7796">
        <v>10</v>
      </c>
      <c r="J7796">
        <v>10</v>
      </c>
      <c r="K7796">
        <v>10</v>
      </c>
      <c r="L7796" t="s">
        <v>88</v>
      </c>
      <c r="M7796" t="s">
        <v>115</v>
      </c>
      <c r="N7796" t="s">
        <v>344</v>
      </c>
      <c r="O7796" t="s">
        <v>118</v>
      </c>
    </row>
    <row r="7797" spans="1:15" x14ac:dyDescent="0.35">
      <c r="A7797" t="s">
        <v>527</v>
      </c>
      <c r="B7797" s="10">
        <v>0.59375</v>
      </c>
      <c r="C7797" t="s">
        <v>395</v>
      </c>
      <c r="D7797" t="s">
        <v>527</v>
      </c>
      <c r="E7797" s="10">
        <v>0.625</v>
      </c>
      <c r="F7797" t="s">
        <v>395</v>
      </c>
      <c r="G7797" t="s">
        <v>110</v>
      </c>
      <c r="H7797" t="s">
        <v>111</v>
      </c>
      <c r="I7797">
        <v>100</v>
      </c>
      <c r="J7797">
        <v>100</v>
      </c>
      <c r="K7797">
        <v>75</v>
      </c>
      <c r="L7797" t="s">
        <v>88</v>
      </c>
      <c r="M7797" t="s">
        <v>138</v>
      </c>
      <c r="N7797" t="s">
        <v>133</v>
      </c>
      <c r="O7797" t="s">
        <v>123</v>
      </c>
    </row>
    <row r="7798" spans="1:15" x14ac:dyDescent="0.35">
      <c r="A7798" t="s">
        <v>527</v>
      </c>
      <c r="B7798" s="10">
        <v>0.625</v>
      </c>
      <c r="C7798" t="s">
        <v>395</v>
      </c>
      <c r="D7798" t="s">
        <v>527</v>
      </c>
      <c r="E7798" s="10">
        <v>0.66666666666666663</v>
      </c>
      <c r="F7798" t="s">
        <v>395</v>
      </c>
      <c r="G7798" t="s">
        <v>110</v>
      </c>
      <c r="H7798" t="s">
        <v>111</v>
      </c>
      <c r="I7798">
        <v>75</v>
      </c>
      <c r="J7798">
        <v>75</v>
      </c>
      <c r="K7798">
        <v>75</v>
      </c>
      <c r="L7798" t="s">
        <v>88</v>
      </c>
      <c r="M7798" t="s">
        <v>138</v>
      </c>
      <c r="N7798" t="s">
        <v>145</v>
      </c>
      <c r="O7798" t="s">
        <v>123</v>
      </c>
    </row>
    <row r="7799" spans="1:15" x14ac:dyDescent="0.35">
      <c r="A7799" t="s">
        <v>527</v>
      </c>
      <c r="B7799" s="10">
        <v>0.625</v>
      </c>
      <c r="C7799" t="s">
        <v>395</v>
      </c>
      <c r="D7799" t="s">
        <v>527</v>
      </c>
      <c r="E7799" s="10">
        <v>0.66666666666666663</v>
      </c>
      <c r="F7799" t="s">
        <v>395</v>
      </c>
      <c r="G7799" t="s">
        <v>110</v>
      </c>
      <c r="H7799" t="s">
        <v>111</v>
      </c>
      <c r="I7799">
        <v>75</v>
      </c>
      <c r="J7799">
        <v>75</v>
      </c>
      <c r="K7799">
        <v>75</v>
      </c>
      <c r="L7799" t="s">
        <v>88</v>
      </c>
      <c r="M7799" t="s">
        <v>138</v>
      </c>
      <c r="N7799" t="s">
        <v>125</v>
      </c>
      <c r="O7799" t="s">
        <v>123</v>
      </c>
    </row>
    <row r="7800" spans="1:15" x14ac:dyDescent="0.35">
      <c r="A7800" t="s">
        <v>527</v>
      </c>
      <c r="B7800" s="10">
        <v>0.69791666666666663</v>
      </c>
      <c r="C7800" t="s">
        <v>395</v>
      </c>
      <c r="D7800" t="s">
        <v>527</v>
      </c>
      <c r="E7800" s="10">
        <v>0.70833333333333337</v>
      </c>
      <c r="F7800" t="s">
        <v>395</v>
      </c>
      <c r="G7800" t="s">
        <v>110</v>
      </c>
      <c r="H7800" t="s">
        <v>121</v>
      </c>
      <c r="I7800">
        <v>6</v>
      </c>
      <c r="J7800">
        <v>6</v>
      </c>
      <c r="K7800">
        <v>1.5</v>
      </c>
      <c r="L7800" t="s">
        <v>115</v>
      </c>
      <c r="M7800" t="s">
        <v>116</v>
      </c>
      <c r="N7800" t="s">
        <v>113</v>
      </c>
      <c r="O7800" t="s">
        <v>114</v>
      </c>
    </row>
    <row r="7801" spans="1:15" x14ac:dyDescent="0.35">
      <c r="A7801" t="s">
        <v>528</v>
      </c>
      <c r="B7801" s="10">
        <v>0.11458333333333333</v>
      </c>
      <c r="C7801" t="s">
        <v>395</v>
      </c>
      <c r="D7801" t="s">
        <v>528</v>
      </c>
      <c r="E7801" s="10">
        <v>0.58333333333333337</v>
      </c>
      <c r="F7801" t="s">
        <v>395</v>
      </c>
      <c r="G7801" t="s">
        <v>134</v>
      </c>
      <c r="H7801" t="s">
        <v>121</v>
      </c>
      <c r="I7801">
        <v>22</v>
      </c>
      <c r="J7801">
        <v>58</v>
      </c>
      <c r="K7801">
        <v>180</v>
      </c>
      <c r="L7801" t="s">
        <v>88</v>
      </c>
      <c r="M7801" t="s">
        <v>88</v>
      </c>
      <c r="N7801" t="s">
        <v>113</v>
      </c>
      <c r="O7801" t="s">
        <v>114</v>
      </c>
    </row>
    <row r="7802" spans="1:15" x14ac:dyDescent="0.35">
      <c r="A7802" t="s">
        <v>528</v>
      </c>
      <c r="B7802" s="10">
        <v>0.33333333333333331</v>
      </c>
      <c r="C7802" t="s">
        <v>395</v>
      </c>
      <c r="D7802" t="s">
        <v>528</v>
      </c>
      <c r="E7802" s="10">
        <v>0.45833333333333331</v>
      </c>
      <c r="F7802" t="s">
        <v>395</v>
      </c>
      <c r="G7802" t="s">
        <v>168</v>
      </c>
      <c r="H7802" t="s">
        <v>121</v>
      </c>
      <c r="I7802">
        <v>41</v>
      </c>
      <c r="J7802">
        <v>42</v>
      </c>
      <c r="K7802">
        <v>122</v>
      </c>
      <c r="L7802" t="s">
        <v>89</v>
      </c>
      <c r="M7802" t="s">
        <v>89</v>
      </c>
      <c r="N7802" t="s">
        <v>248</v>
      </c>
      <c r="O7802" t="s">
        <v>123</v>
      </c>
    </row>
    <row r="7803" spans="1:15" x14ac:dyDescent="0.35">
      <c r="A7803" t="s">
        <v>528</v>
      </c>
      <c r="B7803" s="10">
        <v>0.33333333333333331</v>
      </c>
      <c r="C7803" t="s">
        <v>395</v>
      </c>
      <c r="D7803" t="s">
        <v>528</v>
      </c>
      <c r="E7803" s="10">
        <v>0.45833333333333331</v>
      </c>
      <c r="F7803" t="s">
        <v>395</v>
      </c>
      <c r="G7803" t="s">
        <v>168</v>
      </c>
      <c r="H7803" t="s">
        <v>111</v>
      </c>
      <c r="I7803">
        <v>41</v>
      </c>
      <c r="J7803">
        <v>42</v>
      </c>
      <c r="K7803">
        <v>122</v>
      </c>
      <c r="L7803" t="s">
        <v>89</v>
      </c>
      <c r="M7803" t="s">
        <v>89</v>
      </c>
      <c r="N7803" t="s">
        <v>152</v>
      </c>
      <c r="O7803" t="s">
        <v>123</v>
      </c>
    </row>
    <row r="7804" spans="1:15" x14ac:dyDescent="0.35">
      <c r="A7804" t="s">
        <v>528</v>
      </c>
      <c r="B7804" s="10">
        <v>0.70833333333333337</v>
      </c>
      <c r="C7804" t="s">
        <v>395</v>
      </c>
      <c r="D7804" t="s">
        <v>529</v>
      </c>
      <c r="E7804" s="10">
        <v>0</v>
      </c>
      <c r="F7804" t="s">
        <v>395</v>
      </c>
      <c r="G7804" t="s">
        <v>110</v>
      </c>
      <c r="H7804" t="s">
        <v>121</v>
      </c>
      <c r="I7804">
        <v>239</v>
      </c>
      <c r="J7804">
        <v>400</v>
      </c>
      <c r="K7804">
        <v>1675</v>
      </c>
      <c r="L7804" t="s">
        <v>89</v>
      </c>
      <c r="M7804" t="s">
        <v>116</v>
      </c>
      <c r="N7804" t="s">
        <v>193</v>
      </c>
      <c r="O7804" t="s">
        <v>123</v>
      </c>
    </row>
    <row r="7805" spans="1:15" x14ac:dyDescent="0.35">
      <c r="A7805" t="s">
        <v>528</v>
      </c>
      <c r="B7805" s="10">
        <v>0.70833333333333337</v>
      </c>
      <c r="C7805" t="s">
        <v>395</v>
      </c>
      <c r="D7805" t="s">
        <v>528</v>
      </c>
      <c r="E7805" s="10">
        <v>0.71875</v>
      </c>
      <c r="F7805" t="s">
        <v>395</v>
      </c>
      <c r="G7805" t="s">
        <v>110</v>
      </c>
      <c r="H7805" t="s">
        <v>121</v>
      </c>
      <c r="I7805">
        <v>100</v>
      </c>
      <c r="J7805">
        <v>100</v>
      </c>
      <c r="K7805">
        <v>25</v>
      </c>
      <c r="L7805" t="s">
        <v>91</v>
      </c>
      <c r="M7805" t="s">
        <v>116</v>
      </c>
      <c r="N7805" t="s">
        <v>129</v>
      </c>
      <c r="O7805" t="s">
        <v>114</v>
      </c>
    </row>
    <row r="7806" spans="1:15" x14ac:dyDescent="0.35">
      <c r="A7806" t="s">
        <v>528</v>
      </c>
      <c r="B7806" s="10">
        <v>0.98958333333333337</v>
      </c>
      <c r="C7806" t="s">
        <v>395</v>
      </c>
      <c r="D7806" t="s">
        <v>529</v>
      </c>
      <c r="E7806" s="10">
        <v>0</v>
      </c>
      <c r="F7806" t="s">
        <v>395</v>
      </c>
      <c r="G7806" t="s">
        <v>132</v>
      </c>
      <c r="H7806" t="s">
        <v>111</v>
      </c>
      <c r="I7806">
        <v>90</v>
      </c>
      <c r="J7806">
        <v>90</v>
      </c>
      <c r="K7806">
        <v>22.5</v>
      </c>
      <c r="L7806" t="s">
        <v>115</v>
      </c>
      <c r="M7806" t="s">
        <v>115</v>
      </c>
      <c r="N7806" t="s">
        <v>113</v>
      </c>
      <c r="O7806" t="s">
        <v>114</v>
      </c>
    </row>
    <row r="7807" spans="1:15" x14ac:dyDescent="0.35">
      <c r="A7807" t="s">
        <v>528</v>
      </c>
      <c r="B7807" s="10">
        <v>0.98958333333333337</v>
      </c>
      <c r="C7807" t="s">
        <v>395</v>
      </c>
      <c r="D7807" t="s">
        <v>529</v>
      </c>
      <c r="E7807" s="10">
        <v>0</v>
      </c>
      <c r="F7807" t="s">
        <v>395</v>
      </c>
      <c r="G7807" t="s">
        <v>132</v>
      </c>
      <c r="H7807" t="s">
        <v>121</v>
      </c>
      <c r="I7807">
        <v>90</v>
      </c>
      <c r="J7807">
        <v>90</v>
      </c>
      <c r="K7807">
        <v>22.5</v>
      </c>
      <c r="L7807" t="s">
        <v>115</v>
      </c>
      <c r="M7807" t="s">
        <v>115</v>
      </c>
      <c r="N7807" t="s">
        <v>228</v>
      </c>
      <c r="O7807" t="s">
        <v>123</v>
      </c>
    </row>
    <row r="7808" spans="1:15" x14ac:dyDescent="0.35">
      <c r="A7808" t="s">
        <v>529</v>
      </c>
      <c r="B7808" s="10">
        <v>0</v>
      </c>
      <c r="C7808" t="s">
        <v>395</v>
      </c>
      <c r="D7808" t="s">
        <v>529</v>
      </c>
      <c r="E7808" s="10">
        <v>8.3333333333333329E-2</v>
      </c>
      <c r="F7808" t="s">
        <v>395</v>
      </c>
      <c r="G7808" t="s">
        <v>110</v>
      </c>
      <c r="H7808" t="s">
        <v>121</v>
      </c>
      <c r="I7808">
        <v>370</v>
      </c>
      <c r="J7808">
        <v>600</v>
      </c>
      <c r="K7808">
        <v>740</v>
      </c>
      <c r="L7808" t="s">
        <v>89</v>
      </c>
      <c r="M7808" t="s">
        <v>116</v>
      </c>
      <c r="N7808" t="s">
        <v>193</v>
      </c>
      <c r="O7808" t="s">
        <v>123</v>
      </c>
    </row>
    <row r="7809" spans="1:15" x14ac:dyDescent="0.35">
      <c r="A7809" t="s">
        <v>529</v>
      </c>
      <c r="B7809" s="10">
        <v>0</v>
      </c>
      <c r="C7809" t="s">
        <v>395</v>
      </c>
      <c r="D7809" t="s">
        <v>529</v>
      </c>
      <c r="E7809" s="10">
        <v>0.17708333333333334</v>
      </c>
      <c r="F7809" t="s">
        <v>395</v>
      </c>
      <c r="G7809" t="s">
        <v>132</v>
      </c>
      <c r="H7809" t="s">
        <v>121</v>
      </c>
      <c r="I7809">
        <v>176.47</v>
      </c>
      <c r="J7809">
        <v>180</v>
      </c>
      <c r="K7809">
        <v>750</v>
      </c>
      <c r="L7809" t="s">
        <v>115</v>
      </c>
      <c r="M7809" t="s">
        <v>115</v>
      </c>
      <c r="N7809" t="s">
        <v>228</v>
      </c>
      <c r="O7809" t="s">
        <v>123</v>
      </c>
    </row>
    <row r="7810" spans="1:15" x14ac:dyDescent="0.35">
      <c r="A7810" t="s">
        <v>529</v>
      </c>
      <c r="B7810" s="10">
        <v>0</v>
      </c>
      <c r="C7810" t="s">
        <v>395</v>
      </c>
      <c r="D7810" t="s">
        <v>529</v>
      </c>
      <c r="E7810" s="10">
        <v>0.25</v>
      </c>
      <c r="F7810" t="s">
        <v>395</v>
      </c>
      <c r="G7810" t="s">
        <v>132</v>
      </c>
      <c r="H7810" t="s">
        <v>121</v>
      </c>
      <c r="I7810">
        <v>322.92</v>
      </c>
      <c r="J7810">
        <v>330</v>
      </c>
      <c r="K7810">
        <v>1937.5</v>
      </c>
      <c r="L7810" t="s">
        <v>115</v>
      </c>
      <c r="M7810" t="s">
        <v>115</v>
      </c>
      <c r="N7810" t="s">
        <v>212</v>
      </c>
      <c r="O7810" t="s">
        <v>123</v>
      </c>
    </row>
    <row r="7811" spans="1:15" x14ac:dyDescent="0.35">
      <c r="A7811" t="s">
        <v>529</v>
      </c>
      <c r="B7811" s="10">
        <v>0</v>
      </c>
      <c r="C7811" t="s">
        <v>395</v>
      </c>
      <c r="D7811" t="s">
        <v>529</v>
      </c>
      <c r="E7811" s="10">
        <v>0.25</v>
      </c>
      <c r="F7811" t="s">
        <v>395</v>
      </c>
      <c r="G7811" t="s">
        <v>132</v>
      </c>
      <c r="H7811" t="s">
        <v>111</v>
      </c>
      <c r="I7811">
        <v>231.25</v>
      </c>
      <c r="J7811">
        <v>330</v>
      </c>
      <c r="K7811">
        <v>1387.5</v>
      </c>
      <c r="L7811" t="s">
        <v>115</v>
      </c>
      <c r="M7811" t="s">
        <v>115</v>
      </c>
      <c r="N7811" t="s">
        <v>113</v>
      </c>
      <c r="O7811" t="s">
        <v>114</v>
      </c>
    </row>
    <row r="7812" spans="1:15" x14ac:dyDescent="0.35">
      <c r="A7812" t="s">
        <v>529</v>
      </c>
      <c r="B7812" s="10">
        <v>0</v>
      </c>
      <c r="C7812" t="s">
        <v>395</v>
      </c>
      <c r="D7812" t="s">
        <v>529</v>
      </c>
      <c r="E7812" s="10">
        <v>0.88541666666666663</v>
      </c>
      <c r="F7812" t="s">
        <v>395</v>
      </c>
      <c r="G7812" t="s">
        <v>110</v>
      </c>
      <c r="H7812" t="s">
        <v>111</v>
      </c>
      <c r="I7812">
        <v>165.85</v>
      </c>
      <c r="J7812">
        <v>200</v>
      </c>
      <c r="K7812">
        <v>1078</v>
      </c>
      <c r="L7812" t="s">
        <v>115</v>
      </c>
      <c r="M7812" t="s">
        <v>116</v>
      </c>
      <c r="N7812" t="s">
        <v>120</v>
      </c>
      <c r="O7812" t="s">
        <v>118</v>
      </c>
    </row>
    <row r="7813" spans="1:15" x14ac:dyDescent="0.35">
      <c r="A7813" t="s">
        <v>529</v>
      </c>
      <c r="B7813" s="10">
        <v>1.0416666666666666E-2</v>
      </c>
      <c r="C7813" t="s">
        <v>395</v>
      </c>
      <c r="D7813" t="s">
        <v>529</v>
      </c>
      <c r="E7813" s="10">
        <v>6.25E-2</v>
      </c>
      <c r="F7813" t="s">
        <v>395</v>
      </c>
      <c r="G7813" t="s">
        <v>110</v>
      </c>
      <c r="H7813" t="s">
        <v>121</v>
      </c>
      <c r="I7813">
        <v>150</v>
      </c>
      <c r="J7813">
        <v>200</v>
      </c>
      <c r="K7813">
        <v>150</v>
      </c>
      <c r="L7813" t="s">
        <v>91</v>
      </c>
      <c r="M7813" t="s">
        <v>116</v>
      </c>
      <c r="N7813" t="s">
        <v>129</v>
      </c>
      <c r="O7813" t="s">
        <v>114</v>
      </c>
    </row>
    <row r="7814" spans="1:15" x14ac:dyDescent="0.35">
      <c r="A7814" t="s">
        <v>529</v>
      </c>
      <c r="B7814" s="10">
        <v>5.2083333333333336E-2</v>
      </c>
      <c r="C7814" t="s">
        <v>395</v>
      </c>
      <c r="D7814" t="s">
        <v>529</v>
      </c>
      <c r="E7814" s="10">
        <v>8.3333333333333329E-2</v>
      </c>
      <c r="F7814" t="s">
        <v>395</v>
      </c>
      <c r="G7814" t="s">
        <v>132</v>
      </c>
      <c r="H7814" t="s">
        <v>121</v>
      </c>
      <c r="I7814">
        <v>357</v>
      </c>
      <c r="J7814">
        <v>436</v>
      </c>
      <c r="K7814">
        <v>268</v>
      </c>
      <c r="L7814" t="s">
        <v>88</v>
      </c>
      <c r="M7814" t="s">
        <v>88</v>
      </c>
      <c r="N7814" t="s">
        <v>113</v>
      </c>
      <c r="O7814" t="s">
        <v>114</v>
      </c>
    </row>
    <row r="7815" spans="1:15" x14ac:dyDescent="0.35">
      <c r="A7815" t="s">
        <v>529</v>
      </c>
      <c r="B7815" s="10">
        <v>5.2083333333333336E-2</v>
      </c>
      <c r="C7815" t="s">
        <v>395</v>
      </c>
      <c r="D7815" t="s">
        <v>529</v>
      </c>
      <c r="E7815" s="10">
        <v>8.3333333333333329E-2</v>
      </c>
      <c r="F7815" t="s">
        <v>395</v>
      </c>
      <c r="G7815" t="s">
        <v>132</v>
      </c>
      <c r="H7815" t="s">
        <v>111</v>
      </c>
      <c r="I7815">
        <v>357</v>
      </c>
      <c r="J7815">
        <v>436</v>
      </c>
      <c r="K7815">
        <v>268</v>
      </c>
      <c r="L7815" t="s">
        <v>88</v>
      </c>
      <c r="M7815" t="s">
        <v>88</v>
      </c>
      <c r="N7815" t="s">
        <v>133</v>
      </c>
      <c r="O7815" t="s">
        <v>123</v>
      </c>
    </row>
    <row r="7816" spans="1:15" x14ac:dyDescent="0.35">
      <c r="A7816" t="s">
        <v>529</v>
      </c>
      <c r="B7816" s="10">
        <v>8.3333333333333329E-2</v>
      </c>
      <c r="C7816" t="s">
        <v>395</v>
      </c>
      <c r="D7816" t="s">
        <v>529</v>
      </c>
      <c r="E7816" s="10">
        <v>0.375</v>
      </c>
      <c r="F7816" t="s">
        <v>395</v>
      </c>
      <c r="G7816" t="s">
        <v>110</v>
      </c>
      <c r="H7816" t="s">
        <v>121</v>
      </c>
      <c r="I7816">
        <v>339</v>
      </c>
      <c r="J7816">
        <v>447</v>
      </c>
      <c r="K7816">
        <v>2374</v>
      </c>
      <c r="L7816" t="s">
        <v>89</v>
      </c>
      <c r="M7816" t="s">
        <v>116</v>
      </c>
      <c r="N7816" t="s">
        <v>193</v>
      </c>
      <c r="O7816" t="s">
        <v>123</v>
      </c>
    </row>
    <row r="7817" spans="1:15" x14ac:dyDescent="0.35">
      <c r="A7817" t="s">
        <v>529</v>
      </c>
      <c r="B7817" s="10">
        <v>0.125</v>
      </c>
      <c r="C7817" t="s">
        <v>395</v>
      </c>
      <c r="D7817" t="s">
        <v>529</v>
      </c>
      <c r="E7817" s="10">
        <v>0.33333333333333331</v>
      </c>
      <c r="F7817" t="s">
        <v>395</v>
      </c>
      <c r="G7817" t="s">
        <v>132</v>
      </c>
      <c r="H7817" t="s">
        <v>111</v>
      </c>
      <c r="I7817">
        <v>260</v>
      </c>
      <c r="J7817">
        <v>290</v>
      </c>
      <c r="K7817">
        <v>1300</v>
      </c>
      <c r="L7817" t="s">
        <v>88</v>
      </c>
      <c r="M7817" t="s">
        <v>88</v>
      </c>
      <c r="N7817" t="s">
        <v>154</v>
      </c>
      <c r="O7817" t="s">
        <v>123</v>
      </c>
    </row>
    <row r="7818" spans="1:15" x14ac:dyDescent="0.35">
      <c r="A7818" t="s">
        <v>529</v>
      </c>
      <c r="B7818" s="10">
        <v>0.125</v>
      </c>
      <c r="C7818" t="s">
        <v>395</v>
      </c>
      <c r="D7818" t="s">
        <v>529</v>
      </c>
      <c r="E7818" s="10">
        <v>0.33333333333333331</v>
      </c>
      <c r="F7818" t="s">
        <v>395</v>
      </c>
      <c r="G7818" t="s">
        <v>132</v>
      </c>
      <c r="H7818" t="s">
        <v>121</v>
      </c>
      <c r="I7818">
        <v>290</v>
      </c>
      <c r="J7818">
        <v>290</v>
      </c>
      <c r="K7818">
        <v>1450</v>
      </c>
      <c r="L7818" t="s">
        <v>88</v>
      </c>
      <c r="M7818" t="s">
        <v>88</v>
      </c>
      <c r="N7818" t="s">
        <v>133</v>
      </c>
      <c r="O7818" t="s">
        <v>123</v>
      </c>
    </row>
    <row r="7819" spans="1:15" x14ac:dyDescent="0.35">
      <c r="A7819" t="s">
        <v>529</v>
      </c>
      <c r="B7819" s="10">
        <v>0.125</v>
      </c>
      <c r="C7819" t="s">
        <v>395</v>
      </c>
      <c r="D7819" t="s">
        <v>529</v>
      </c>
      <c r="E7819" s="10">
        <v>0.33333333333333331</v>
      </c>
      <c r="F7819" t="s">
        <v>395</v>
      </c>
      <c r="G7819" t="s">
        <v>110</v>
      </c>
      <c r="H7819" t="s">
        <v>111</v>
      </c>
      <c r="I7819">
        <v>55.45</v>
      </c>
      <c r="J7819">
        <v>100</v>
      </c>
      <c r="K7819">
        <v>277.25</v>
      </c>
      <c r="L7819" t="s">
        <v>115</v>
      </c>
      <c r="M7819" t="s">
        <v>128</v>
      </c>
      <c r="N7819" t="s">
        <v>117</v>
      </c>
      <c r="O7819" t="s">
        <v>118</v>
      </c>
    </row>
    <row r="7820" spans="1:15" x14ac:dyDescent="0.35">
      <c r="A7820" t="s">
        <v>529</v>
      </c>
      <c r="B7820" s="10">
        <v>0.125</v>
      </c>
      <c r="C7820" t="s">
        <v>395</v>
      </c>
      <c r="D7820" t="s">
        <v>529</v>
      </c>
      <c r="E7820" s="10">
        <v>0.33333333333333331</v>
      </c>
      <c r="F7820" t="s">
        <v>395</v>
      </c>
      <c r="G7820" t="s">
        <v>110</v>
      </c>
      <c r="H7820" t="s">
        <v>111</v>
      </c>
      <c r="I7820">
        <v>55.45</v>
      </c>
      <c r="J7820">
        <v>100</v>
      </c>
      <c r="K7820">
        <v>277.25</v>
      </c>
      <c r="L7820" t="s">
        <v>115</v>
      </c>
      <c r="M7820" t="s">
        <v>128</v>
      </c>
      <c r="N7820" t="s">
        <v>119</v>
      </c>
      <c r="O7820" t="s">
        <v>118</v>
      </c>
    </row>
    <row r="7821" spans="1:15" x14ac:dyDescent="0.35">
      <c r="A7821" t="s">
        <v>529</v>
      </c>
      <c r="B7821" s="10">
        <v>0.16666666666666666</v>
      </c>
      <c r="C7821" t="s">
        <v>395</v>
      </c>
      <c r="D7821" t="s">
        <v>529</v>
      </c>
      <c r="E7821" s="10">
        <v>0.875</v>
      </c>
      <c r="F7821" t="s">
        <v>395</v>
      </c>
      <c r="G7821" t="s">
        <v>134</v>
      </c>
      <c r="H7821" t="s">
        <v>121</v>
      </c>
      <c r="I7821">
        <v>10</v>
      </c>
      <c r="J7821">
        <v>12</v>
      </c>
      <c r="K7821">
        <v>26</v>
      </c>
      <c r="L7821" t="s">
        <v>88</v>
      </c>
      <c r="M7821" t="s">
        <v>88</v>
      </c>
      <c r="N7821" t="s">
        <v>113</v>
      </c>
      <c r="O7821" t="s">
        <v>114</v>
      </c>
    </row>
    <row r="7822" spans="1:15" x14ac:dyDescent="0.35">
      <c r="A7822" t="s">
        <v>529</v>
      </c>
      <c r="B7822" s="10">
        <v>0.16666666666666666</v>
      </c>
      <c r="C7822" t="s">
        <v>395</v>
      </c>
      <c r="D7822" t="s">
        <v>529</v>
      </c>
      <c r="E7822" s="10">
        <v>0.42708333333333331</v>
      </c>
      <c r="F7822" t="s">
        <v>395</v>
      </c>
      <c r="G7822" t="s">
        <v>110</v>
      </c>
      <c r="H7822" t="s">
        <v>111</v>
      </c>
      <c r="I7822">
        <v>407.2</v>
      </c>
      <c r="J7822">
        <v>500</v>
      </c>
      <c r="K7822">
        <v>2545</v>
      </c>
      <c r="L7822" t="s">
        <v>115</v>
      </c>
      <c r="M7822" t="s">
        <v>115</v>
      </c>
      <c r="N7822" t="s">
        <v>120</v>
      </c>
      <c r="O7822" t="s">
        <v>118</v>
      </c>
    </row>
    <row r="7823" spans="1:15" x14ac:dyDescent="0.35">
      <c r="A7823" t="s">
        <v>529</v>
      </c>
      <c r="B7823" s="10">
        <v>0.16666666666666666</v>
      </c>
      <c r="C7823" t="s">
        <v>395</v>
      </c>
      <c r="D7823" t="s">
        <v>529</v>
      </c>
      <c r="E7823" s="10">
        <v>0.42708333333333331</v>
      </c>
      <c r="F7823" t="s">
        <v>395</v>
      </c>
      <c r="G7823" t="s">
        <v>110</v>
      </c>
      <c r="H7823" t="s">
        <v>121</v>
      </c>
      <c r="I7823">
        <v>402.4</v>
      </c>
      <c r="J7823">
        <v>500</v>
      </c>
      <c r="K7823">
        <v>2515</v>
      </c>
      <c r="L7823" t="s">
        <v>115</v>
      </c>
      <c r="M7823" t="s">
        <v>115</v>
      </c>
      <c r="N7823" t="s">
        <v>228</v>
      </c>
      <c r="O7823" t="s">
        <v>123</v>
      </c>
    </row>
    <row r="7824" spans="1:15" x14ac:dyDescent="0.35">
      <c r="A7824" t="s">
        <v>529</v>
      </c>
      <c r="B7824" s="10">
        <v>0.19791666666666666</v>
      </c>
      <c r="C7824" t="s">
        <v>395</v>
      </c>
      <c r="D7824" t="s">
        <v>529</v>
      </c>
      <c r="E7824" s="10">
        <v>0.30208333333333331</v>
      </c>
      <c r="F7824" t="s">
        <v>395</v>
      </c>
      <c r="G7824" t="s">
        <v>110</v>
      </c>
      <c r="H7824" t="s">
        <v>111</v>
      </c>
      <c r="I7824">
        <v>69.5</v>
      </c>
      <c r="J7824">
        <v>100</v>
      </c>
      <c r="K7824">
        <v>34.75</v>
      </c>
      <c r="L7824" t="s">
        <v>115</v>
      </c>
      <c r="M7824" t="s">
        <v>116</v>
      </c>
      <c r="N7824" t="s">
        <v>113</v>
      </c>
      <c r="O7824" t="s">
        <v>114</v>
      </c>
    </row>
    <row r="7825" spans="1:15" x14ac:dyDescent="0.35">
      <c r="A7825" t="s">
        <v>529</v>
      </c>
      <c r="B7825" s="10">
        <v>0.23958333333333334</v>
      </c>
      <c r="C7825" t="s">
        <v>395</v>
      </c>
      <c r="D7825" t="s">
        <v>529</v>
      </c>
      <c r="E7825" s="10">
        <v>0.33333333333333331</v>
      </c>
      <c r="F7825" t="s">
        <v>395</v>
      </c>
      <c r="G7825" t="s">
        <v>110</v>
      </c>
      <c r="H7825" t="s">
        <v>121</v>
      </c>
      <c r="I7825">
        <v>2</v>
      </c>
      <c r="J7825">
        <v>2</v>
      </c>
      <c r="K7825">
        <v>4.5</v>
      </c>
      <c r="L7825" t="s">
        <v>115</v>
      </c>
      <c r="M7825" t="s">
        <v>128</v>
      </c>
      <c r="N7825" t="s">
        <v>113</v>
      </c>
      <c r="O7825" t="s">
        <v>114</v>
      </c>
    </row>
    <row r="7826" spans="1:15" x14ac:dyDescent="0.35">
      <c r="A7826" t="s">
        <v>529</v>
      </c>
      <c r="B7826" s="10">
        <v>0.25</v>
      </c>
      <c r="C7826" t="s">
        <v>395</v>
      </c>
      <c r="D7826" t="s">
        <v>529</v>
      </c>
      <c r="E7826" s="10">
        <v>0.29166666666666669</v>
      </c>
      <c r="F7826" t="s">
        <v>395</v>
      </c>
      <c r="G7826" t="s">
        <v>132</v>
      </c>
      <c r="H7826" t="s">
        <v>111</v>
      </c>
      <c r="I7826">
        <v>150</v>
      </c>
      <c r="J7826">
        <v>150</v>
      </c>
      <c r="K7826">
        <v>150</v>
      </c>
      <c r="L7826" t="s">
        <v>88</v>
      </c>
      <c r="M7826" t="s">
        <v>88</v>
      </c>
      <c r="N7826" t="s">
        <v>113</v>
      </c>
      <c r="O7826" t="s">
        <v>114</v>
      </c>
    </row>
    <row r="7827" spans="1:15" x14ac:dyDescent="0.35">
      <c r="A7827" t="s">
        <v>529</v>
      </c>
      <c r="B7827" s="10">
        <v>0.33333333333333331</v>
      </c>
      <c r="C7827" t="s">
        <v>395</v>
      </c>
      <c r="D7827" t="s">
        <v>530</v>
      </c>
      <c r="E7827" s="10">
        <v>0</v>
      </c>
      <c r="F7827" t="s">
        <v>395</v>
      </c>
      <c r="G7827" t="s">
        <v>141</v>
      </c>
      <c r="H7827" t="s">
        <v>121</v>
      </c>
      <c r="I7827">
        <v>486.82</v>
      </c>
      <c r="J7827">
        <v>990</v>
      </c>
      <c r="K7827">
        <v>5355</v>
      </c>
      <c r="L7827" t="s">
        <v>115</v>
      </c>
      <c r="M7827" t="s">
        <v>115</v>
      </c>
      <c r="N7827" t="s">
        <v>113</v>
      </c>
      <c r="O7827" t="s">
        <v>114</v>
      </c>
    </row>
    <row r="7828" spans="1:15" x14ac:dyDescent="0.35">
      <c r="A7828" t="s">
        <v>529</v>
      </c>
      <c r="B7828" s="10">
        <v>0.45833333333333331</v>
      </c>
      <c r="C7828" t="s">
        <v>395</v>
      </c>
      <c r="D7828" t="s">
        <v>529</v>
      </c>
      <c r="E7828" s="10">
        <v>0.625</v>
      </c>
      <c r="F7828" t="s">
        <v>395</v>
      </c>
      <c r="G7828" t="s">
        <v>110</v>
      </c>
      <c r="H7828" t="s">
        <v>111</v>
      </c>
      <c r="I7828">
        <v>500</v>
      </c>
      <c r="J7828">
        <v>500</v>
      </c>
      <c r="K7828">
        <v>2000</v>
      </c>
      <c r="L7828" t="s">
        <v>115</v>
      </c>
      <c r="M7828" t="s">
        <v>399</v>
      </c>
      <c r="N7828" t="s">
        <v>113</v>
      </c>
      <c r="O7828" t="s">
        <v>114</v>
      </c>
    </row>
    <row r="7829" spans="1:15" x14ac:dyDescent="0.35">
      <c r="A7829" t="s">
        <v>529</v>
      </c>
      <c r="B7829" s="10">
        <v>0.48958333333333331</v>
      </c>
      <c r="C7829" t="s">
        <v>395</v>
      </c>
      <c r="D7829" t="s">
        <v>529</v>
      </c>
      <c r="E7829" s="10">
        <v>0.58333333333333337</v>
      </c>
      <c r="F7829" t="s">
        <v>395</v>
      </c>
      <c r="G7829" t="s">
        <v>110</v>
      </c>
      <c r="H7829" t="s">
        <v>111</v>
      </c>
      <c r="I7829">
        <v>150</v>
      </c>
      <c r="J7829">
        <v>150</v>
      </c>
      <c r="K7829">
        <v>338</v>
      </c>
      <c r="L7829" t="s">
        <v>88</v>
      </c>
      <c r="M7829" t="s">
        <v>88</v>
      </c>
      <c r="N7829" t="s">
        <v>163</v>
      </c>
      <c r="O7829" t="s">
        <v>118</v>
      </c>
    </row>
    <row r="7830" spans="1:15" x14ac:dyDescent="0.35">
      <c r="A7830" t="s">
        <v>529</v>
      </c>
      <c r="B7830" s="10">
        <v>0.48958333333333331</v>
      </c>
      <c r="C7830" t="s">
        <v>395</v>
      </c>
      <c r="D7830" t="s">
        <v>529</v>
      </c>
      <c r="E7830" s="10">
        <v>0.58333333333333337</v>
      </c>
      <c r="F7830" t="s">
        <v>395</v>
      </c>
      <c r="G7830" t="s">
        <v>110</v>
      </c>
      <c r="H7830" t="s">
        <v>121</v>
      </c>
      <c r="I7830">
        <v>150</v>
      </c>
      <c r="J7830">
        <v>150</v>
      </c>
      <c r="K7830">
        <v>338</v>
      </c>
      <c r="L7830" t="s">
        <v>88</v>
      </c>
      <c r="M7830" t="s">
        <v>88</v>
      </c>
      <c r="N7830" t="s">
        <v>113</v>
      </c>
      <c r="O7830" t="s">
        <v>114</v>
      </c>
    </row>
    <row r="7831" spans="1:15" x14ac:dyDescent="0.35">
      <c r="A7831" t="s">
        <v>529</v>
      </c>
      <c r="B7831" s="10">
        <v>0.625</v>
      </c>
      <c r="C7831" t="s">
        <v>395</v>
      </c>
      <c r="D7831" t="s">
        <v>530</v>
      </c>
      <c r="E7831" s="10">
        <v>0</v>
      </c>
      <c r="F7831" t="s">
        <v>395</v>
      </c>
      <c r="G7831" t="s">
        <v>110</v>
      </c>
      <c r="H7831" t="s">
        <v>121</v>
      </c>
      <c r="I7831">
        <v>358</v>
      </c>
      <c r="J7831">
        <v>460</v>
      </c>
      <c r="K7831">
        <v>3225</v>
      </c>
      <c r="L7831" t="s">
        <v>89</v>
      </c>
      <c r="M7831" t="s">
        <v>116</v>
      </c>
      <c r="N7831" t="s">
        <v>282</v>
      </c>
      <c r="O7831" t="s">
        <v>123</v>
      </c>
    </row>
    <row r="7832" spans="1:15" x14ac:dyDescent="0.35">
      <c r="A7832" t="s">
        <v>529</v>
      </c>
      <c r="B7832" s="10">
        <v>0.625</v>
      </c>
      <c r="C7832" t="s">
        <v>395</v>
      </c>
      <c r="D7832" t="s">
        <v>530</v>
      </c>
      <c r="E7832" s="10">
        <v>0</v>
      </c>
      <c r="F7832" t="s">
        <v>395</v>
      </c>
      <c r="G7832" t="s">
        <v>110</v>
      </c>
      <c r="H7832" t="s">
        <v>121</v>
      </c>
      <c r="I7832">
        <v>307</v>
      </c>
      <c r="J7832">
        <v>460</v>
      </c>
      <c r="K7832">
        <v>2762</v>
      </c>
      <c r="L7832" t="s">
        <v>89</v>
      </c>
      <c r="M7832" t="s">
        <v>116</v>
      </c>
      <c r="N7832" t="s">
        <v>417</v>
      </c>
      <c r="O7832" t="s">
        <v>123</v>
      </c>
    </row>
    <row r="7833" spans="1:15" x14ac:dyDescent="0.35">
      <c r="A7833" t="s">
        <v>529</v>
      </c>
      <c r="B7833" s="10">
        <v>0.625</v>
      </c>
      <c r="C7833" t="s">
        <v>395</v>
      </c>
      <c r="D7833" t="s">
        <v>529</v>
      </c>
      <c r="E7833" s="10">
        <v>0.70833333333333337</v>
      </c>
      <c r="F7833" t="s">
        <v>395</v>
      </c>
      <c r="G7833" t="s">
        <v>110</v>
      </c>
      <c r="H7833" t="s">
        <v>111</v>
      </c>
      <c r="I7833">
        <v>152.5</v>
      </c>
      <c r="J7833">
        <v>200</v>
      </c>
      <c r="K7833">
        <v>305</v>
      </c>
      <c r="L7833" t="s">
        <v>115</v>
      </c>
      <c r="M7833" t="s">
        <v>116</v>
      </c>
      <c r="N7833" t="s">
        <v>117</v>
      </c>
      <c r="O7833" t="s">
        <v>118</v>
      </c>
    </row>
    <row r="7834" spans="1:15" x14ac:dyDescent="0.35">
      <c r="A7834" t="s">
        <v>529</v>
      </c>
      <c r="B7834" s="10">
        <v>0.75</v>
      </c>
      <c r="C7834" t="s">
        <v>395</v>
      </c>
      <c r="D7834" t="s">
        <v>530</v>
      </c>
      <c r="E7834" s="10">
        <v>0</v>
      </c>
      <c r="F7834" t="s">
        <v>395</v>
      </c>
      <c r="G7834" t="s">
        <v>110</v>
      </c>
      <c r="H7834" t="s">
        <v>111</v>
      </c>
      <c r="I7834">
        <v>658.33</v>
      </c>
      <c r="J7834">
        <v>900</v>
      </c>
      <c r="K7834">
        <v>3950</v>
      </c>
      <c r="L7834" t="s">
        <v>115</v>
      </c>
      <c r="M7834" t="s">
        <v>115</v>
      </c>
      <c r="N7834" t="s">
        <v>120</v>
      </c>
      <c r="O7834" t="s">
        <v>118</v>
      </c>
    </row>
    <row r="7835" spans="1:15" x14ac:dyDescent="0.35">
      <c r="A7835" t="s">
        <v>529</v>
      </c>
      <c r="B7835" s="10">
        <v>0.75</v>
      </c>
      <c r="C7835" t="s">
        <v>395</v>
      </c>
      <c r="D7835" t="s">
        <v>530</v>
      </c>
      <c r="E7835" s="10">
        <v>0</v>
      </c>
      <c r="F7835" t="s">
        <v>395</v>
      </c>
      <c r="G7835" t="s">
        <v>110</v>
      </c>
      <c r="H7835" t="s">
        <v>121</v>
      </c>
      <c r="I7835">
        <v>234.58</v>
      </c>
      <c r="J7835">
        <v>330</v>
      </c>
      <c r="K7835">
        <v>1407.5</v>
      </c>
      <c r="L7835" t="s">
        <v>115</v>
      </c>
      <c r="M7835" t="s">
        <v>128</v>
      </c>
      <c r="N7835" t="s">
        <v>200</v>
      </c>
      <c r="O7835" t="s">
        <v>123</v>
      </c>
    </row>
    <row r="7836" spans="1:15" x14ac:dyDescent="0.35">
      <c r="A7836" t="s">
        <v>529</v>
      </c>
      <c r="B7836" s="10">
        <v>0.75</v>
      </c>
      <c r="C7836" t="s">
        <v>395</v>
      </c>
      <c r="D7836" t="s">
        <v>530</v>
      </c>
      <c r="E7836" s="10">
        <v>0</v>
      </c>
      <c r="F7836" t="s">
        <v>395</v>
      </c>
      <c r="G7836" t="s">
        <v>110</v>
      </c>
      <c r="H7836" t="s">
        <v>111</v>
      </c>
      <c r="I7836">
        <v>305.83</v>
      </c>
      <c r="J7836">
        <v>420</v>
      </c>
      <c r="K7836">
        <v>1835</v>
      </c>
      <c r="L7836" t="s">
        <v>115</v>
      </c>
      <c r="M7836" t="s">
        <v>128</v>
      </c>
      <c r="N7836" t="s">
        <v>117</v>
      </c>
      <c r="O7836" t="s">
        <v>118</v>
      </c>
    </row>
    <row r="7837" spans="1:15" x14ac:dyDescent="0.35">
      <c r="A7837" t="s">
        <v>529</v>
      </c>
      <c r="B7837" s="10">
        <v>0.75</v>
      </c>
      <c r="C7837" t="s">
        <v>395</v>
      </c>
      <c r="D7837" t="s">
        <v>529</v>
      </c>
      <c r="E7837" s="10">
        <v>0.86458333333333337</v>
      </c>
      <c r="F7837" t="s">
        <v>395</v>
      </c>
      <c r="G7837" t="s">
        <v>110</v>
      </c>
      <c r="H7837" t="s">
        <v>121</v>
      </c>
      <c r="I7837">
        <v>246.36</v>
      </c>
      <c r="J7837">
        <v>500</v>
      </c>
      <c r="K7837">
        <v>677.5</v>
      </c>
      <c r="L7837" t="s">
        <v>91</v>
      </c>
      <c r="M7837" t="s">
        <v>115</v>
      </c>
      <c r="N7837" t="s">
        <v>129</v>
      </c>
      <c r="O7837" t="s">
        <v>114</v>
      </c>
    </row>
    <row r="7838" spans="1:15" x14ac:dyDescent="0.35">
      <c r="A7838" t="s">
        <v>529</v>
      </c>
      <c r="B7838" s="10">
        <v>0.79166666666666663</v>
      </c>
      <c r="C7838" t="s">
        <v>395</v>
      </c>
      <c r="D7838" t="s">
        <v>530</v>
      </c>
      <c r="E7838" s="10">
        <v>0</v>
      </c>
      <c r="F7838" t="s">
        <v>395</v>
      </c>
      <c r="G7838" t="s">
        <v>110</v>
      </c>
      <c r="H7838" t="s">
        <v>121</v>
      </c>
      <c r="I7838">
        <v>297.8</v>
      </c>
      <c r="J7838">
        <v>330</v>
      </c>
      <c r="K7838">
        <v>1489</v>
      </c>
      <c r="L7838" t="s">
        <v>115</v>
      </c>
      <c r="M7838" t="s">
        <v>128</v>
      </c>
      <c r="N7838" t="s">
        <v>212</v>
      </c>
      <c r="O7838" t="s">
        <v>123</v>
      </c>
    </row>
    <row r="7839" spans="1:15" x14ac:dyDescent="0.35">
      <c r="A7839" t="s">
        <v>529</v>
      </c>
      <c r="B7839" s="10">
        <v>0.80208333333333337</v>
      </c>
      <c r="C7839" t="s">
        <v>395</v>
      </c>
      <c r="D7839" t="s">
        <v>530</v>
      </c>
      <c r="E7839" s="10">
        <v>0</v>
      </c>
      <c r="F7839" t="s">
        <v>395</v>
      </c>
      <c r="G7839" t="s">
        <v>110</v>
      </c>
      <c r="H7839" t="s">
        <v>111</v>
      </c>
      <c r="I7839">
        <v>223.47</v>
      </c>
      <c r="J7839">
        <v>234</v>
      </c>
      <c r="K7839">
        <v>1061.5</v>
      </c>
      <c r="L7839" t="s">
        <v>115</v>
      </c>
      <c r="M7839" t="s">
        <v>128</v>
      </c>
      <c r="N7839" t="s">
        <v>119</v>
      </c>
      <c r="O7839" t="s">
        <v>118</v>
      </c>
    </row>
    <row r="7840" spans="1:15" x14ac:dyDescent="0.35">
      <c r="A7840" t="s">
        <v>529</v>
      </c>
      <c r="B7840" s="10">
        <v>0.80208333333333337</v>
      </c>
      <c r="C7840" t="s">
        <v>395</v>
      </c>
      <c r="D7840" t="s">
        <v>529</v>
      </c>
      <c r="E7840" s="10">
        <v>0.84375</v>
      </c>
      <c r="F7840" t="s">
        <v>395</v>
      </c>
      <c r="G7840" t="s">
        <v>110</v>
      </c>
      <c r="H7840" t="s">
        <v>121</v>
      </c>
      <c r="I7840">
        <v>137.5</v>
      </c>
      <c r="J7840">
        <v>220</v>
      </c>
      <c r="K7840">
        <v>137.5</v>
      </c>
      <c r="L7840" t="s">
        <v>115</v>
      </c>
      <c r="M7840" t="s">
        <v>115</v>
      </c>
      <c r="N7840" t="s">
        <v>113</v>
      </c>
      <c r="O7840" t="s">
        <v>114</v>
      </c>
    </row>
    <row r="7841" spans="1:15" x14ac:dyDescent="0.35">
      <c r="A7841" t="s">
        <v>529</v>
      </c>
      <c r="B7841" s="10">
        <v>0.82291666666666663</v>
      </c>
      <c r="C7841" t="s">
        <v>395</v>
      </c>
      <c r="D7841" t="s">
        <v>530</v>
      </c>
      <c r="E7841" s="10">
        <v>0</v>
      </c>
      <c r="F7841" t="s">
        <v>395</v>
      </c>
      <c r="G7841" t="s">
        <v>110</v>
      </c>
      <c r="H7841" t="s">
        <v>121</v>
      </c>
      <c r="I7841">
        <v>258.24</v>
      </c>
      <c r="J7841">
        <v>270</v>
      </c>
      <c r="K7841">
        <v>1097.5</v>
      </c>
      <c r="L7841" t="s">
        <v>115</v>
      </c>
      <c r="M7841" t="s">
        <v>115</v>
      </c>
      <c r="N7841" t="s">
        <v>200</v>
      </c>
      <c r="O7841" t="s">
        <v>123</v>
      </c>
    </row>
    <row r="7842" spans="1:15" x14ac:dyDescent="0.35">
      <c r="A7842" t="s">
        <v>529</v>
      </c>
      <c r="B7842" s="10">
        <v>0.83333333333333337</v>
      </c>
      <c r="C7842" t="s">
        <v>395</v>
      </c>
      <c r="D7842" t="s">
        <v>530</v>
      </c>
      <c r="E7842" s="10">
        <v>0</v>
      </c>
      <c r="F7842" t="s">
        <v>395</v>
      </c>
      <c r="G7842" t="s">
        <v>110</v>
      </c>
      <c r="H7842" t="s">
        <v>121</v>
      </c>
      <c r="I7842">
        <v>209.38</v>
      </c>
      <c r="J7842">
        <v>230</v>
      </c>
      <c r="K7842">
        <v>837.5</v>
      </c>
      <c r="L7842" t="s">
        <v>115</v>
      </c>
      <c r="M7842" t="s">
        <v>115</v>
      </c>
      <c r="N7842" t="s">
        <v>212</v>
      </c>
      <c r="O7842" t="s">
        <v>123</v>
      </c>
    </row>
    <row r="7843" spans="1:15" x14ac:dyDescent="0.35">
      <c r="A7843" t="s">
        <v>529</v>
      </c>
      <c r="B7843" s="10">
        <v>0.91666666666666663</v>
      </c>
      <c r="C7843" t="s">
        <v>395</v>
      </c>
      <c r="D7843" t="s">
        <v>530</v>
      </c>
      <c r="E7843" s="10">
        <v>0</v>
      </c>
      <c r="F7843" t="s">
        <v>395</v>
      </c>
      <c r="G7843" t="s">
        <v>132</v>
      </c>
      <c r="H7843" t="s">
        <v>121</v>
      </c>
      <c r="I7843">
        <v>326</v>
      </c>
      <c r="J7843">
        <v>435</v>
      </c>
      <c r="K7843">
        <v>653</v>
      </c>
      <c r="L7843" t="s">
        <v>88</v>
      </c>
      <c r="M7843" t="s">
        <v>88</v>
      </c>
      <c r="N7843" t="s">
        <v>133</v>
      </c>
      <c r="O7843" t="s">
        <v>123</v>
      </c>
    </row>
    <row r="7844" spans="1:15" x14ac:dyDescent="0.35">
      <c r="A7844" t="s">
        <v>529</v>
      </c>
      <c r="B7844" s="10">
        <v>0.91666666666666663</v>
      </c>
      <c r="C7844" t="s">
        <v>395</v>
      </c>
      <c r="D7844" t="s">
        <v>530</v>
      </c>
      <c r="E7844" s="10">
        <v>0</v>
      </c>
      <c r="F7844" t="s">
        <v>395</v>
      </c>
      <c r="G7844" t="s">
        <v>132</v>
      </c>
      <c r="H7844" t="s">
        <v>111</v>
      </c>
      <c r="I7844">
        <v>300</v>
      </c>
      <c r="J7844">
        <v>435</v>
      </c>
      <c r="K7844">
        <v>599</v>
      </c>
      <c r="L7844" t="s">
        <v>88</v>
      </c>
      <c r="M7844" t="s">
        <v>88</v>
      </c>
      <c r="N7844" t="s">
        <v>113</v>
      </c>
      <c r="O7844" t="s">
        <v>114</v>
      </c>
    </row>
    <row r="7845" spans="1:15" x14ac:dyDescent="0.35">
      <c r="A7845" t="s">
        <v>530</v>
      </c>
      <c r="B7845" s="10">
        <v>0</v>
      </c>
      <c r="C7845" t="s">
        <v>395</v>
      </c>
      <c r="D7845" t="s">
        <v>531</v>
      </c>
      <c r="E7845" s="10">
        <v>0</v>
      </c>
      <c r="F7845" t="s">
        <v>395</v>
      </c>
      <c r="G7845" t="s">
        <v>110</v>
      </c>
      <c r="H7845" t="s">
        <v>121</v>
      </c>
      <c r="I7845">
        <v>312</v>
      </c>
      <c r="J7845">
        <v>460</v>
      </c>
      <c r="K7845">
        <v>4682</v>
      </c>
      <c r="L7845" t="s">
        <v>89</v>
      </c>
      <c r="M7845" t="s">
        <v>116</v>
      </c>
      <c r="N7845" t="s">
        <v>417</v>
      </c>
      <c r="O7845" t="s">
        <v>123</v>
      </c>
    </row>
    <row r="7846" spans="1:15" x14ac:dyDescent="0.35">
      <c r="A7846" t="s">
        <v>530</v>
      </c>
      <c r="B7846" s="10">
        <v>0</v>
      </c>
      <c r="C7846" t="s">
        <v>395</v>
      </c>
      <c r="D7846" t="s">
        <v>531</v>
      </c>
      <c r="E7846" s="10">
        <v>0</v>
      </c>
      <c r="F7846" t="s">
        <v>395</v>
      </c>
      <c r="G7846" t="s">
        <v>110</v>
      </c>
      <c r="H7846" t="s">
        <v>121</v>
      </c>
      <c r="I7846">
        <v>318</v>
      </c>
      <c r="J7846">
        <v>460</v>
      </c>
      <c r="K7846">
        <v>5084</v>
      </c>
      <c r="L7846" t="s">
        <v>89</v>
      </c>
      <c r="M7846" t="s">
        <v>116</v>
      </c>
      <c r="N7846" t="s">
        <v>282</v>
      </c>
      <c r="O7846" t="s">
        <v>123</v>
      </c>
    </row>
    <row r="7847" spans="1:15" x14ac:dyDescent="0.35">
      <c r="A7847" t="s">
        <v>530</v>
      </c>
      <c r="B7847" s="10">
        <v>0</v>
      </c>
      <c r="C7847" t="s">
        <v>395</v>
      </c>
      <c r="D7847" t="s">
        <v>531</v>
      </c>
      <c r="E7847" s="10">
        <v>0</v>
      </c>
      <c r="F7847" t="s">
        <v>395</v>
      </c>
      <c r="G7847" t="s">
        <v>110</v>
      </c>
      <c r="H7847" t="s">
        <v>111</v>
      </c>
      <c r="I7847">
        <v>237.37</v>
      </c>
      <c r="J7847">
        <v>652</v>
      </c>
      <c r="K7847">
        <v>4035.25</v>
      </c>
      <c r="L7847" t="s">
        <v>115</v>
      </c>
      <c r="M7847" t="s">
        <v>116</v>
      </c>
      <c r="N7847" t="s">
        <v>119</v>
      </c>
      <c r="O7847" t="s">
        <v>118</v>
      </c>
    </row>
    <row r="7848" spans="1:15" x14ac:dyDescent="0.35">
      <c r="A7848" t="s">
        <v>530</v>
      </c>
      <c r="B7848" s="10">
        <v>0</v>
      </c>
      <c r="C7848" t="s">
        <v>395</v>
      </c>
      <c r="D7848" t="s">
        <v>530</v>
      </c>
      <c r="E7848" s="10">
        <v>0.125</v>
      </c>
      <c r="F7848" t="s">
        <v>395</v>
      </c>
      <c r="G7848" t="s">
        <v>110</v>
      </c>
      <c r="H7848" t="s">
        <v>111</v>
      </c>
      <c r="I7848">
        <v>136</v>
      </c>
      <c r="J7848">
        <v>136</v>
      </c>
      <c r="K7848">
        <v>408</v>
      </c>
      <c r="L7848" t="s">
        <v>115</v>
      </c>
      <c r="M7848" t="s">
        <v>116</v>
      </c>
      <c r="N7848" t="s">
        <v>117</v>
      </c>
      <c r="O7848" t="s">
        <v>118</v>
      </c>
    </row>
    <row r="7849" spans="1:15" x14ac:dyDescent="0.35">
      <c r="A7849" t="s">
        <v>530</v>
      </c>
      <c r="B7849" s="10">
        <v>0</v>
      </c>
      <c r="C7849" t="s">
        <v>395</v>
      </c>
      <c r="D7849" t="s">
        <v>531</v>
      </c>
      <c r="E7849" s="10">
        <v>0</v>
      </c>
      <c r="F7849" t="s">
        <v>395</v>
      </c>
      <c r="G7849" t="s">
        <v>110</v>
      </c>
      <c r="H7849" t="s">
        <v>121</v>
      </c>
      <c r="I7849">
        <v>444.03</v>
      </c>
      <c r="J7849">
        <v>535</v>
      </c>
      <c r="K7849">
        <v>3996.25</v>
      </c>
      <c r="L7849" t="s">
        <v>115</v>
      </c>
      <c r="M7849" t="s">
        <v>116</v>
      </c>
      <c r="N7849" t="s">
        <v>212</v>
      </c>
      <c r="O7849" t="s">
        <v>123</v>
      </c>
    </row>
    <row r="7850" spans="1:15" x14ac:dyDescent="0.35">
      <c r="A7850" t="s">
        <v>530</v>
      </c>
      <c r="B7850" s="10">
        <v>0</v>
      </c>
      <c r="C7850" t="s">
        <v>395</v>
      </c>
      <c r="D7850" t="s">
        <v>531</v>
      </c>
      <c r="E7850" s="10">
        <v>0</v>
      </c>
      <c r="F7850" t="s">
        <v>395</v>
      </c>
      <c r="G7850" t="s">
        <v>110</v>
      </c>
      <c r="H7850" t="s">
        <v>121</v>
      </c>
      <c r="I7850">
        <v>431.95</v>
      </c>
      <c r="J7850">
        <v>500</v>
      </c>
      <c r="K7850">
        <v>4427.5</v>
      </c>
      <c r="L7850" t="s">
        <v>115</v>
      </c>
      <c r="M7850" t="s">
        <v>116</v>
      </c>
      <c r="N7850" t="s">
        <v>200</v>
      </c>
      <c r="O7850" t="s">
        <v>123</v>
      </c>
    </row>
    <row r="7851" spans="1:15" x14ac:dyDescent="0.35">
      <c r="A7851" t="s">
        <v>530</v>
      </c>
      <c r="B7851" s="10">
        <v>0</v>
      </c>
      <c r="C7851" t="s">
        <v>395</v>
      </c>
      <c r="D7851" t="s">
        <v>531</v>
      </c>
      <c r="E7851" s="10">
        <v>0</v>
      </c>
      <c r="F7851" t="s">
        <v>395</v>
      </c>
      <c r="G7851" t="s">
        <v>110</v>
      </c>
      <c r="H7851" t="s">
        <v>111</v>
      </c>
      <c r="I7851">
        <v>358.79</v>
      </c>
      <c r="J7851">
        <v>765</v>
      </c>
      <c r="K7851">
        <v>6817</v>
      </c>
      <c r="L7851" t="s">
        <v>115</v>
      </c>
      <c r="M7851" t="s">
        <v>116</v>
      </c>
      <c r="N7851" t="s">
        <v>126</v>
      </c>
      <c r="O7851" t="s">
        <v>118</v>
      </c>
    </row>
    <row r="7852" spans="1:15" x14ac:dyDescent="0.35">
      <c r="A7852" t="s">
        <v>530</v>
      </c>
      <c r="B7852" s="10">
        <v>0</v>
      </c>
      <c r="C7852" t="s">
        <v>395</v>
      </c>
      <c r="D7852" t="s">
        <v>531</v>
      </c>
      <c r="E7852" s="10">
        <v>0</v>
      </c>
      <c r="F7852" t="s">
        <v>395</v>
      </c>
      <c r="G7852" t="s">
        <v>110</v>
      </c>
      <c r="H7852" t="s">
        <v>111</v>
      </c>
      <c r="I7852">
        <v>254.34</v>
      </c>
      <c r="J7852">
        <v>1132</v>
      </c>
      <c r="K7852">
        <v>4323.75</v>
      </c>
      <c r="L7852" t="s">
        <v>115</v>
      </c>
      <c r="M7852" t="s">
        <v>116</v>
      </c>
      <c r="N7852" t="s">
        <v>117</v>
      </c>
      <c r="O7852" t="s">
        <v>118</v>
      </c>
    </row>
    <row r="7853" spans="1:15" x14ac:dyDescent="0.35">
      <c r="A7853" t="s">
        <v>530</v>
      </c>
      <c r="B7853" s="10">
        <v>0</v>
      </c>
      <c r="C7853" t="s">
        <v>395</v>
      </c>
      <c r="D7853" t="s">
        <v>531</v>
      </c>
      <c r="E7853" s="10">
        <v>0</v>
      </c>
      <c r="F7853" t="s">
        <v>395</v>
      </c>
      <c r="G7853" t="s">
        <v>110</v>
      </c>
      <c r="H7853" t="s">
        <v>111</v>
      </c>
      <c r="I7853">
        <v>467.48</v>
      </c>
      <c r="J7853">
        <v>1355</v>
      </c>
      <c r="K7853">
        <v>9349.5</v>
      </c>
      <c r="L7853" t="s">
        <v>115</v>
      </c>
      <c r="M7853" t="s">
        <v>116</v>
      </c>
      <c r="N7853" t="s">
        <v>120</v>
      </c>
      <c r="O7853" t="s">
        <v>118</v>
      </c>
    </row>
    <row r="7854" spans="1:15" x14ac:dyDescent="0.35">
      <c r="A7854" t="s">
        <v>530</v>
      </c>
      <c r="B7854" s="10">
        <v>0</v>
      </c>
      <c r="C7854" t="s">
        <v>395</v>
      </c>
      <c r="D7854" t="s">
        <v>531</v>
      </c>
      <c r="E7854" s="10">
        <v>0</v>
      </c>
      <c r="F7854" t="s">
        <v>395</v>
      </c>
      <c r="G7854" t="s">
        <v>141</v>
      </c>
      <c r="H7854" t="s">
        <v>121</v>
      </c>
      <c r="I7854">
        <v>928</v>
      </c>
      <c r="J7854">
        <v>1100</v>
      </c>
      <c r="K7854">
        <v>12064</v>
      </c>
      <c r="L7854" t="s">
        <v>115</v>
      </c>
      <c r="M7854" t="s">
        <v>115</v>
      </c>
      <c r="N7854" t="s">
        <v>113</v>
      </c>
      <c r="O7854" t="s">
        <v>114</v>
      </c>
    </row>
    <row r="7855" spans="1:15" x14ac:dyDescent="0.35">
      <c r="A7855" t="s">
        <v>530</v>
      </c>
      <c r="B7855" s="10">
        <v>0</v>
      </c>
      <c r="C7855" t="s">
        <v>395</v>
      </c>
      <c r="D7855" t="s">
        <v>530</v>
      </c>
      <c r="E7855" s="10">
        <v>0.83333333333333337</v>
      </c>
      <c r="F7855" t="s">
        <v>395</v>
      </c>
      <c r="G7855" t="s">
        <v>110</v>
      </c>
      <c r="H7855" t="s">
        <v>111</v>
      </c>
      <c r="I7855">
        <v>101.89</v>
      </c>
      <c r="J7855">
        <v>210</v>
      </c>
      <c r="K7855">
        <v>917</v>
      </c>
      <c r="L7855" t="s">
        <v>115</v>
      </c>
      <c r="M7855" t="s">
        <v>116</v>
      </c>
      <c r="N7855" t="s">
        <v>120</v>
      </c>
      <c r="O7855" t="s">
        <v>118</v>
      </c>
    </row>
    <row r="7856" spans="1:15" x14ac:dyDescent="0.35">
      <c r="A7856" t="s">
        <v>530</v>
      </c>
      <c r="B7856" s="10">
        <v>0</v>
      </c>
      <c r="C7856" t="s">
        <v>395</v>
      </c>
      <c r="D7856" t="s">
        <v>531</v>
      </c>
      <c r="E7856" s="10">
        <v>0</v>
      </c>
      <c r="F7856" t="s">
        <v>395</v>
      </c>
      <c r="G7856" t="s">
        <v>132</v>
      </c>
      <c r="H7856" t="s">
        <v>111</v>
      </c>
      <c r="I7856">
        <v>290</v>
      </c>
      <c r="J7856">
        <v>290</v>
      </c>
      <c r="K7856">
        <v>6960</v>
      </c>
      <c r="L7856" t="s">
        <v>88</v>
      </c>
      <c r="M7856" t="s">
        <v>88</v>
      </c>
      <c r="N7856" t="s">
        <v>113</v>
      </c>
      <c r="O7856" t="s">
        <v>114</v>
      </c>
    </row>
    <row r="7857" spans="1:15" x14ac:dyDescent="0.35">
      <c r="A7857" t="s">
        <v>530</v>
      </c>
      <c r="B7857" s="10">
        <v>0</v>
      </c>
      <c r="C7857" t="s">
        <v>395</v>
      </c>
      <c r="D7857" t="s">
        <v>531</v>
      </c>
      <c r="E7857" s="10">
        <v>0</v>
      </c>
      <c r="F7857" t="s">
        <v>395</v>
      </c>
      <c r="G7857" t="s">
        <v>132</v>
      </c>
      <c r="H7857" t="s">
        <v>121</v>
      </c>
      <c r="I7857">
        <v>290</v>
      </c>
      <c r="J7857">
        <v>290</v>
      </c>
      <c r="K7857">
        <v>6960</v>
      </c>
      <c r="L7857" t="s">
        <v>88</v>
      </c>
      <c r="M7857" t="s">
        <v>88</v>
      </c>
      <c r="N7857" t="s">
        <v>133</v>
      </c>
      <c r="O7857" t="s">
        <v>123</v>
      </c>
    </row>
    <row r="7858" spans="1:15" x14ac:dyDescent="0.35">
      <c r="A7858" t="s">
        <v>530</v>
      </c>
      <c r="B7858" s="10">
        <v>0</v>
      </c>
      <c r="C7858" t="s">
        <v>395</v>
      </c>
      <c r="D7858" t="s">
        <v>530</v>
      </c>
      <c r="E7858" s="10">
        <v>0.60416666666666663</v>
      </c>
      <c r="F7858" t="s">
        <v>395</v>
      </c>
      <c r="G7858" t="s">
        <v>132</v>
      </c>
      <c r="H7858" t="s">
        <v>111</v>
      </c>
      <c r="I7858">
        <v>120</v>
      </c>
      <c r="J7858">
        <v>180</v>
      </c>
      <c r="K7858">
        <v>1560</v>
      </c>
      <c r="L7858" t="s">
        <v>91</v>
      </c>
      <c r="M7858" t="s">
        <v>91</v>
      </c>
      <c r="N7858" t="s">
        <v>113</v>
      </c>
      <c r="O7858" t="s">
        <v>114</v>
      </c>
    </row>
    <row r="7859" spans="1:15" x14ac:dyDescent="0.35">
      <c r="A7859" t="s">
        <v>530</v>
      </c>
      <c r="B7859" s="10">
        <v>0</v>
      </c>
      <c r="C7859" t="s">
        <v>395</v>
      </c>
      <c r="D7859" t="s">
        <v>530</v>
      </c>
      <c r="E7859" s="10">
        <v>0.14583333333333334</v>
      </c>
      <c r="F7859" t="s">
        <v>395</v>
      </c>
      <c r="G7859" t="s">
        <v>132</v>
      </c>
      <c r="H7859" t="s">
        <v>121</v>
      </c>
      <c r="I7859">
        <v>105</v>
      </c>
      <c r="J7859">
        <v>180</v>
      </c>
      <c r="K7859">
        <v>315</v>
      </c>
      <c r="L7859" t="s">
        <v>91</v>
      </c>
      <c r="M7859" t="s">
        <v>91</v>
      </c>
      <c r="N7859" t="s">
        <v>129</v>
      </c>
      <c r="O7859" t="s">
        <v>114</v>
      </c>
    </row>
    <row r="7860" spans="1:15" x14ac:dyDescent="0.35">
      <c r="A7860" t="s">
        <v>530</v>
      </c>
      <c r="B7860" s="10">
        <v>0.16666666666666666</v>
      </c>
      <c r="C7860" t="s">
        <v>395</v>
      </c>
      <c r="D7860" t="s">
        <v>530</v>
      </c>
      <c r="E7860" s="10">
        <v>0.875</v>
      </c>
      <c r="F7860" t="s">
        <v>395</v>
      </c>
      <c r="G7860" t="s">
        <v>110</v>
      </c>
      <c r="H7860" t="s">
        <v>121</v>
      </c>
      <c r="I7860">
        <v>200</v>
      </c>
      <c r="J7860">
        <v>350</v>
      </c>
      <c r="K7860">
        <v>2005</v>
      </c>
      <c r="L7860" t="s">
        <v>89</v>
      </c>
      <c r="M7860" t="s">
        <v>116</v>
      </c>
      <c r="N7860" t="s">
        <v>254</v>
      </c>
      <c r="O7860" t="s">
        <v>123</v>
      </c>
    </row>
    <row r="7861" spans="1:15" x14ac:dyDescent="0.35">
      <c r="A7861" t="s">
        <v>530</v>
      </c>
      <c r="B7861" s="10">
        <v>0.1875</v>
      </c>
      <c r="C7861" t="s">
        <v>395</v>
      </c>
      <c r="D7861" t="s">
        <v>530</v>
      </c>
      <c r="E7861" s="10">
        <v>0.60416666666666663</v>
      </c>
      <c r="F7861" t="s">
        <v>395</v>
      </c>
      <c r="G7861" t="s">
        <v>132</v>
      </c>
      <c r="H7861" t="s">
        <v>121</v>
      </c>
      <c r="I7861">
        <v>124.5</v>
      </c>
      <c r="J7861">
        <v>180</v>
      </c>
      <c r="K7861">
        <v>1245</v>
      </c>
      <c r="L7861" t="s">
        <v>91</v>
      </c>
      <c r="M7861" t="s">
        <v>91</v>
      </c>
      <c r="N7861" t="s">
        <v>296</v>
      </c>
      <c r="O7861" t="s">
        <v>123</v>
      </c>
    </row>
    <row r="7862" spans="1:15" x14ac:dyDescent="0.35">
      <c r="A7862" t="s">
        <v>530</v>
      </c>
      <c r="B7862" s="10">
        <v>0.4375</v>
      </c>
      <c r="C7862" t="s">
        <v>395</v>
      </c>
      <c r="D7862" t="s">
        <v>530</v>
      </c>
      <c r="E7862" s="10">
        <v>0.91666666666666663</v>
      </c>
      <c r="F7862" t="s">
        <v>395</v>
      </c>
      <c r="G7862" t="s">
        <v>110</v>
      </c>
      <c r="H7862" t="s">
        <v>121</v>
      </c>
      <c r="I7862">
        <v>21</v>
      </c>
      <c r="J7862">
        <v>60</v>
      </c>
      <c r="K7862">
        <v>230</v>
      </c>
      <c r="L7862" t="s">
        <v>88</v>
      </c>
      <c r="M7862" t="s">
        <v>88</v>
      </c>
      <c r="N7862" t="s">
        <v>113</v>
      </c>
      <c r="O7862" t="s">
        <v>114</v>
      </c>
    </row>
    <row r="7863" spans="1:15" x14ac:dyDescent="0.35">
      <c r="A7863" t="s">
        <v>530</v>
      </c>
      <c r="B7863" s="10">
        <v>0.4375</v>
      </c>
      <c r="C7863" t="s">
        <v>395</v>
      </c>
      <c r="D7863" t="s">
        <v>530</v>
      </c>
      <c r="E7863" s="10">
        <v>0.91666666666666663</v>
      </c>
      <c r="F7863" t="s">
        <v>395</v>
      </c>
      <c r="G7863" t="s">
        <v>110</v>
      </c>
      <c r="H7863" t="s">
        <v>111</v>
      </c>
      <c r="I7863">
        <v>21</v>
      </c>
      <c r="J7863">
        <v>60</v>
      </c>
      <c r="K7863">
        <v>230</v>
      </c>
      <c r="L7863" t="s">
        <v>88</v>
      </c>
      <c r="M7863" t="s">
        <v>88</v>
      </c>
      <c r="N7863" t="s">
        <v>124</v>
      </c>
      <c r="O7863" t="s">
        <v>118</v>
      </c>
    </row>
    <row r="7864" spans="1:15" x14ac:dyDescent="0.35">
      <c r="A7864" t="s">
        <v>530</v>
      </c>
      <c r="B7864" s="10">
        <v>0.45833333333333331</v>
      </c>
      <c r="C7864" t="s">
        <v>395</v>
      </c>
      <c r="D7864" t="s">
        <v>530</v>
      </c>
      <c r="E7864" s="10">
        <v>0.5</v>
      </c>
      <c r="F7864" t="s">
        <v>395</v>
      </c>
      <c r="G7864" t="s">
        <v>134</v>
      </c>
      <c r="H7864" t="s">
        <v>111</v>
      </c>
      <c r="I7864">
        <v>57</v>
      </c>
      <c r="J7864">
        <v>64</v>
      </c>
      <c r="K7864">
        <v>57</v>
      </c>
      <c r="L7864" t="s">
        <v>88</v>
      </c>
      <c r="M7864" t="s">
        <v>135</v>
      </c>
      <c r="N7864" t="s">
        <v>113</v>
      </c>
      <c r="O7864" t="s">
        <v>114</v>
      </c>
    </row>
    <row r="7865" spans="1:15" x14ac:dyDescent="0.35">
      <c r="A7865" t="s">
        <v>530</v>
      </c>
      <c r="B7865" s="10">
        <v>0.625</v>
      </c>
      <c r="C7865" t="s">
        <v>395</v>
      </c>
      <c r="D7865" t="s">
        <v>531</v>
      </c>
      <c r="E7865" s="10">
        <v>0</v>
      </c>
      <c r="F7865" t="s">
        <v>395</v>
      </c>
      <c r="G7865" t="s">
        <v>110</v>
      </c>
      <c r="H7865" t="s">
        <v>121</v>
      </c>
      <c r="I7865">
        <v>529</v>
      </c>
      <c r="J7865">
        <v>670</v>
      </c>
      <c r="K7865">
        <v>4764</v>
      </c>
      <c r="L7865" t="s">
        <v>89</v>
      </c>
      <c r="M7865" t="s">
        <v>116</v>
      </c>
      <c r="N7865" t="s">
        <v>252</v>
      </c>
      <c r="O7865" t="s">
        <v>123</v>
      </c>
    </row>
    <row r="7866" spans="1:15" x14ac:dyDescent="0.35">
      <c r="A7866" t="s">
        <v>530</v>
      </c>
      <c r="B7866" s="10">
        <v>0.6875</v>
      </c>
      <c r="C7866" t="s">
        <v>395</v>
      </c>
      <c r="D7866" t="s">
        <v>531</v>
      </c>
      <c r="E7866" s="10">
        <v>0</v>
      </c>
      <c r="F7866" t="s">
        <v>395</v>
      </c>
      <c r="G7866" t="s">
        <v>110</v>
      </c>
      <c r="H7866" t="s">
        <v>121</v>
      </c>
      <c r="I7866">
        <v>301</v>
      </c>
      <c r="J7866">
        <v>400</v>
      </c>
      <c r="K7866">
        <v>2256</v>
      </c>
      <c r="L7866" t="s">
        <v>89</v>
      </c>
      <c r="M7866" t="s">
        <v>128</v>
      </c>
      <c r="N7866" t="s">
        <v>180</v>
      </c>
      <c r="O7866" t="s">
        <v>123</v>
      </c>
    </row>
    <row r="7867" spans="1:15" x14ac:dyDescent="0.35">
      <c r="A7867" t="s">
        <v>530</v>
      </c>
      <c r="B7867" s="10">
        <v>0.6875</v>
      </c>
      <c r="C7867" t="s">
        <v>395</v>
      </c>
      <c r="D7867" t="s">
        <v>531</v>
      </c>
      <c r="E7867" s="10">
        <v>0</v>
      </c>
      <c r="F7867" t="s">
        <v>395</v>
      </c>
      <c r="G7867" t="s">
        <v>110</v>
      </c>
      <c r="H7867" t="s">
        <v>111</v>
      </c>
      <c r="I7867">
        <v>140.83000000000001</v>
      </c>
      <c r="J7867">
        <v>400</v>
      </c>
      <c r="K7867">
        <v>1056.25</v>
      </c>
      <c r="L7867" t="s">
        <v>115</v>
      </c>
      <c r="M7867" t="s">
        <v>128</v>
      </c>
      <c r="N7867" t="s">
        <v>119</v>
      </c>
      <c r="O7867" t="s">
        <v>118</v>
      </c>
    </row>
    <row r="7868" spans="1:15" x14ac:dyDescent="0.35">
      <c r="A7868" t="s">
        <v>530</v>
      </c>
      <c r="B7868" s="10">
        <v>0.70833333333333337</v>
      </c>
      <c r="C7868" t="s">
        <v>395</v>
      </c>
      <c r="D7868" t="s">
        <v>531</v>
      </c>
      <c r="E7868" s="10">
        <v>0</v>
      </c>
      <c r="F7868" t="s">
        <v>395</v>
      </c>
      <c r="G7868" t="s">
        <v>110</v>
      </c>
      <c r="H7868" t="s">
        <v>121</v>
      </c>
      <c r="I7868">
        <v>399</v>
      </c>
      <c r="J7868">
        <v>540</v>
      </c>
      <c r="K7868">
        <v>2795</v>
      </c>
      <c r="L7868" t="s">
        <v>89</v>
      </c>
      <c r="M7868" t="s">
        <v>116</v>
      </c>
      <c r="N7868" t="s">
        <v>345</v>
      </c>
      <c r="O7868" t="s">
        <v>123</v>
      </c>
    </row>
    <row r="7869" spans="1:15" x14ac:dyDescent="0.35">
      <c r="A7869" t="s">
        <v>530</v>
      </c>
      <c r="B7869" s="10">
        <v>0.72916666666666663</v>
      </c>
      <c r="C7869" t="s">
        <v>395</v>
      </c>
      <c r="D7869" t="s">
        <v>530</v>
      </c>
      <c r="E7869" s="10">
        <v>0.875</v>
      </c>
      <c r="F7869" t="s">
        <v>395</v>
      </c>
      <c r="G7869" t="s">
        <v>110</v>
      </c>
      <c r="H7869" t="s">
        <v>121</v>
      </c>
      <c r="I7869">
        <v>214.29</v>
      </c>
      <c r="J7869">
        <v>330</v>
      </c>
      <c r="K7869">
        <v>750</v>
      </c>
      <c r="L7869" t="s">
        <v>115</v>
      </c>
      <c r="M7869" t="s">
        <v>115</v>
      </c>
      <c r="N7869" t="s">
        <v>200</v>
      </c>
      <c r="O7869" t="s">
        <v>123</v>
      </c>
    </row>
    <row r="7870" spans="1:15" x14ac:dyDescent="0.35">
      <c r="A7870" t="s">
        <v>530</v>
      </c>
      <c r="B7870" s="10">
        <v>0.72916666666666663</v>
      </c>
      <c r="C7870" t="s">
        <v>395</v>
      </c>
      <c r="D7870" t="s">
        <v>530</v>
      </c>
      <c r="E7870" s="10">
        <v>0.875</v>
      </c>
      <c r="F7870" t="s">
        <v>395</v>
      </c>
      <c r="G7870" t="s">
        <v>110</v>
      </c>
      <c r="H7870" t="s">
        <v>111</v>
      </c>
      <c r="I7870">
        <v>354.29</v>
      </c>
      <c r="J7870">
        <v>590</v>
      </c>
      <c r="K7870">
        <v>1240</v>
      </c>
      <c r="L7870" t="s">
        <v>115</v>
      </c>
      <c r="M7870" t="s">
        <v>115</v>
      </c>
      <c r="N7870" t="s">
        <v>120</v>
      </c>
      <c r="O7870" t="s">
        <v>118</v>
      </c>
    </row>
    <row r="7871" spans="1:15" x14ac:dyDescent="0.35">
      <c r="A7871" t="s">
        <v>530</v>
      </c>
      <c r="B7871" s="10">
        <v>0.75</v>
      </c>
      <c r="C7871" t="s">
        <v>395</v>
      </c>
      <c r="D7871" t="s">
        <v>531</v>
      </c>
      <c r="E7871" s="10">
        <v>0</v>
      </c>
      <c r="F7871" t="s">
        <v>395</v>
      </c>
      <c r="G7871" t="s">
        <v>110</v>
      </c>
      <c r="H7871" t="s">
        <v>121</v>
      </c>
      <c r="I7871">
        <v>484</v>
      </c>
      <c r="J7871">
        <v>585</v>
      </c>
      <c r="K7871">
        <v>2905</v>
      </c>
      <c r="L7871" t="s">
        <v>89</v>
      </c>
      <c r="M7871" t="s">
        <v>116</v>
      </c>
      <c r="N7871" t="s">
        <v>251</v>
      </c>
      <c r="O7871" t="s">
        <v>123</v>
      </c>
    </row>
    <row r="7872" spans="1:15" x14ac:dyDescent="0.35">
      <c r="A7872" t="s">
        <v>530</v>
      </c>
      <c r="B7872" s="10">
        <v>0.77083333333333337</v>
      </c>
      <c r="C7872" t="s">
        <v>395</v>
      </c>
      <c r="D7872" t="s">
        <v>531</v>
      </c>
      <c r="E7872" s="10">
        <v>0</v>
      </c>
      <c r="F7872" t="s">
        <v>395</v>
      </c>
      <c r="G7872" t="s">
        <v>110</v>
      </c>
      <c r="H7872" t="s">
        <v>121</v>
      </c>
      <c r="I7872">
        <v>360.45</v>
      </c>
      <c r="J7872">
        <v>400</v>
      </c>
      <c r="K7872">
        <v>1982.5</v>
      </c>
      <c r="L7872" t="s">
        <v>115</v>
      </c>
      <c r="M7872" t="s">
        <v>116</v>
      </c>
      <c r="N7872" t="s">
        <v>228</v>
      </c>
      <c r="O7872" t="s">
        <v>123</v>
      </c>
    </row>
    <row r="7873" spans="1:15" x14ac:dyDescent="0.35">
      <c r="A7873" t="s">
        <v>530</v>
      </c>
      <c r="B7873" s="10">
        <v>0.79166666666666663</v>
      </c>
      <c r="C7873" t="s">
        <v>395</v>
      </c>
      <c r="D7873" t="s">
        <v>530</v>
      </c>
      <c r="E7873" s="10">
        <v>0.875</v>
      </c>
      <c r="F7873" t="s">
        <v>395</v>
      </c>
      <c r="G7873" t="s">
        <v>110</v>
      </c>
      <c r="H7873" t="s">
        <v>121</v>
      </c>
      <c r="I7873">
        <v>245</v>
      </c>
      <c r="J7873">
        <v>420</v>
      </c>
      <c r="K7873">
        <v>490</v>
      </c>
      <c r="L7873" t="s">
        <v>115</v>
      </c>
      <c r="M7873" t="s">
        <v>115</v>
      </c>
      <c r="N7873" t="s">
        <v>212</v>
      </c>
      <c r="O7873" t="s">
        <v>123</v>
      </c>
    </row>
    <row r="7874" spans="1:15" x14ac:dyDescent="0.35">
      <c r="A7874" t="s">
        <v>530</v>
      </c>
      <c r="B7874" s="10">
        <v>0.79166666666666663</v>
      </c>
      <c r="C7874" t="s">
        <v>395</v>
      </c>
      <c r="D7874" t="s">
        <v>531</v>
      </c>
      <c r="E7874" s="10">
        <v>0</v>
      </c>
      <c r="F7874" t="s">
        <v>395</v>
      </c>
      <c r="G7874" t="s">
        <v>110</v>
      </c>
      <c r="H7874" t="s">
        <v>111</v>
      </c>
      <c r="I7874">
        <v>440</v>
      </c>
      <c r="J7874">
        <v>800</v>
      </c>
      <c r="K7874">
        <v>2200</v>
      </c>
      <c r="L7874" t="s">
        <v>115</v>
      </c>
      <c r="M7874" t="s">
        <v>128</v>
      </c>
      <c r="N7874" t="s">
        <v>117</v>
      </c>
      <c r="O7874" t="s">
        <v>118</v>
      </c>
    </row>
    <row r="7875" spans="1:15" x14ac:dyDescent="0.35">
      <c r="A7875" t="s">
        <v>530</v>
      </c>
      <c r="B7875" s="10">
        <v>0.96875</v>
      </c>
      <c r="C7875" t="s">
        <v>395</v>
      </c>
      <c r="D7875" t="s">
        <v>531</v>
      </c>
      <c r="E7875" s="10">
        <v>0</v>
      </c>
      <c r="F7875" t="s">
        <v>395</v>
      </c>
      <c r="G7875" t="s">
        <v>110</v>
      </c>
      <c r="H7875" t="s">
        <v>111</v>
      </c>
      <c r="I7875">
        <v>110</v>
      </c>
      <c r="J7875">
        <v>165</v>
      </c>
      <c r="K7875">
        <v>82.5</v>
      </c>
      <c r="L7875" t="s">
        <v>115</v>
      </c>
      <c r="M7875" t="s">
        <v>116</v>
      </c>
      <c r="N7875" t="s">
        <v>120</v>
      </c>
      <c r="O7875" t="s">
        <v>118</v>
      </c>
    </row>
    <row r="7876" spans="1:15" x14ac:dyDescent="0.35">
      <c r="A7876" t="s">
        <v>530</v>
      </c>
      <c r="B7876" s="10">
        <v>0.96875</v>
      </c>
      <c r="C7876" t="s">
        <v>395</v>
      </c>
      <c r="D7876" t="s">
        <v>531</v>
      </c>
      <c r="E7876" s="10">
        <v>0</v>
      </c>
      <c r="F7876" t="s">
        <v>395</v>
      </c>
      <c r="G7876" t="s">
        <v>110</v>
      </c>
      <c r="H7876" t="s">
        <v>121</v>
      </c>
      <c r="I7876">
        <v>110</v>
      </c>
      <c r="J7876">
        <v>165</v>
      </c>
      <c r="K7876">
        <v>82.5</v>
      </c>
      <c r="L7876" t="s">
        <v>91</v>
      </c>
      <c r="M7876" t="s">
        <v>116</v>
      </c>
      <c r="N7876" t="s">
        <v>122</v>
      </c>
      <c r="O7876" t="s">
        <v>123</v>
      </c>
    </row>
    <row r="7877" spans="1:15" x14ac:dyDescent="0.35">
      <c r="A7877" t="s">
        <v>531</v>
      </c>
      <c r="B7877" s="10">
        <v>0</v>
      </c>
      <c r="C7877" t="s">
        <v>395</v>
      </c>
      <c r="D7877" t="s">
        <v>531</v>
      </c>
      <c r="E7877" s="10">
        <v>0.25</v>
      </c>
      <c r="F7877" t="s">
        <v>395</v>
      </c>
      <c r="G7877" t="s">
        <v>132</v>
      </c>
      <c r="H7877" t="s">
        <v>111</v>
      </c>
      <c r="I7877">
        <v>290</v>
      </c>
      <c r="J7877">
        <v>290</v>
      </c>
      <c r="K7877">
        <v>1740</v>
      </c>
      <c r="L7877" t="s">
        <v>88</v>
      </c>
      <c r="M7877" t="s">
        <v>88</v>
      </c>
      <c r="N7877" t="s">
        <v>113</v>
      </c>
      <c r="O7877" t="s">
        <v>114</v>
      </c>
    </row>
    <row r="7878" spans="1:15" x14ac:dyDescent="0.35">
      <c r="A7878" t="s">
        <v>531</v>
      </c>
      <c r="B7878" s="10">
        <v>0</v>
      </c>
      <c r="C7878" t="s">
        <v>395</v>
      </c>
      <c r="D7878" t="s">
        <v>531</v>
      </c>
      <c r="E7878" s="10">
        <v>0.25</v>
      </c>
      <c r="F7878" t="s">
        <v>395</v>
      </c>
      <c r="G7878" t="s">
        <v>132</v>
      </c>
      <c r="H7878" t="s">
        <v>121</v>
      </c>
      <c r="I7878">
        <v>290</v>
      </c>
      <c r="J7878">
        <v>290</v>
      </c>
      <c r="K7878">
        <v>1740</v>
      </c>
      <c r="L7878" t="s">
        <v>88</v>
      </c>
      <c r="M7878" t="s">
        <v>88</v>
      </c>
      <c r="N7878" t="s">
        <v>133</v>
      </c>
      <c r="O7878" t="s">
        <v>123</v>
      </c>
    </row>
    <row r="7879" spans="1:15" x14ac:dyDescent="0.35">
      <c r="A7879" t="s">
        <v>531</v>
      </c>
      <c r="B7879" s="10">
        <v>0</v>
      </c>
      <c r="C7879" t="s">
        <v>395</v>
      </c>
      <c r="D7879" t="s">
        <v>531</v>
      </c>
      <c r="E7879" s="10">
        <v>0.45833333333333331</v>
      </c>
      <c r="F7879" t="s">
        <v>395</v>
      </c>
      <c r="G7879" t="s">
        <v>110</v>
      </c>
      <c r="H7879" t="s">
        <v>121</v>
      </c>
      <c r="I7879">
        <v>317</v>
      </c>
      <c r="J7879">
        <v>463</v>
      </c>
      <c r="K7879">
        <v>3484</v>
      </c>
      <c r="L7879" t="s">
        <v>89</v>
      </c>
      <c r="M7879" t="s">
        <v>116</v>
      </c>
      <c r="N7879" t="s">
        <v>252</v>
      </c>
      <c r="O7879" t="s">
        <v>123</v>
      </c>
    </row>
    <row r="7880" spans="1:15" x14ac:dyDescent="0.35">
      <c r="A7880" t="s">
        <v>531</v>
      </c>
      <c r="B7880" s="10">
        <v>0</v>
      </c>
      <c r="C7880" t="s">
        <v>395</v>
      </c>
      <c r="D7880" t="s">
        <v>531</v>
      </c>
      <c r="E7880" s="10">
        <v>8.3333333333333329E-2</v>
      </c>
      <c r="F7880" t="s">
        <v>395</v>
      </c>
      <c r="G7880" t="s">
        <v>110</v>
      </c>
      <c r="H7880" t="s">
        <v>121</v>
      </c>
      <c r="I7880">
        <v>73</v>
      </c>
      <c r="J7880">
        <v>102</v>
      </c>
      <c r="K7880">
        <v>146</v>
      </c>
      <c r="L7880" t="s">
        <v>89</v>
      </c>
      <c r="M7880" t="s">
        <v>116</v>
      </c>
      <c r="N7880" t="s">
        <v>251</v>
      </c>
      <c r="O7880" t="s">
        <v>123</v>
      </c>
    </row>
    <row r="7881" spans="1:15" x14ac:dyDescent="0.35">
      <c r="A7881" t="s">
        <v>531</v>
      </c>
      <c r="B7881" s="10">
        <v>0</v>
      </c>
      <c r="C7881" t="s">
        <v>395</v>
      </c>
      <c r="D7881" t="s">
        <v>531</v>
      </c>
      <c r="E7881" s="10">
        <v>0.25</v>
      </c>
      <c r="F7881" t="s">
        <v>395</v>
      </c>
      <c r="G7881" t="s">
        <v>110</v>
      </c>
      <c r="H7881" t="s">
        <v>121</v>
      </c>
      <c r="I7881">
        <v>233</v>
      </c>
      <c r="J7881">
        <v>300</v>
      </c>
      <c r="K7881">
        <v>1398</v>
      </c>
      <c r="L7881" t="s">
        <v>89</v>
      </c>
      <c r="M7881" t="s">
        <v>116</v>
      </c>
      <c r="N7881" t="s">
        <v>180</v>
      </c>
      <c r="O7881" t="s">
        <v>123</v>
      </c>
    </row>
    <row r="7882" spans="1:15" x14ac:dyDescent="0.35">
      <c r="A7882" t="s">
        <v>531</v>
      </c>
      <c r="B7882" s="10">
        <v>0</v>
      </c>
      <c r="C7882" t="s">
        <v>395</v>
      </c>
      <c r="D7882" t="s">
        <v>532</v>
      </c>
      <c r="E7882" s="10">
        <v>0</v>
      </c>
      <c r="F7882" t="s">
        <v>395</v>
      </c>
      <c r="G7882" t="s">
        <v>110</v>
      </c>
      <c r="H7882" t="s">
        <v>121</v>
      </c>
      <c r="I7882">
        <v>340</v>
      </c>
      <c r="J7882">
        <v>460</v>
      </c>
      <c r="K7882">
        <v>6462</v>
      </c>
      <c r="L7882" t="s">
        <v>89</v>
      </c>
      <c r="M7882" t="s">
        <v>116</v>
      </c>
      <c r="N7882" t="s">
        <v>282</v>
      </c>
      <c r="O7882" t="s">
        <v>123</v>
      </c>
    </row>
    <row r="7883" spans="1:15" x14ac:dyDescent="0.35">
      <c r="A7883" t="s">
        <v>531</v>
      </c>
      <c r="B7883" s="10">
        <v>0</v>
      </c>
      <c r="C7883" t="s">
        <v>395</v>
      </c>
      <c r="D7883" t="s">
        <v>532</v>
      </c>
      <c r="E7883" s="10">
        <v>0</v>
      </c>
      <c r="F7883" t="s">
        <v>395</v>
      </c>
      <c r="G7883" t="s">
        <v>110</v>
      </c>
      <c r="H7883" t="s">
        <v>121</v>
      </c>
      <c r="I7883">
        <v>319</v>
      </c>
      <c r="J7883">
        <v>410</v>
      </c>
      <c r="K7883">
        <v>5416</v>
      </c>
      <c r="L7883" t="s">
        <v>89</v>
      </c>
      <c r="M7883" t="s">
        <v>116</v>
      </c>
      <c r="N7883" t="s">
        <v>417</v>
      </c>
      <c r="O7883" t="s">
        <v>123</v>
      </c>
    </row>
    <row r="7884" spans="1:15" x14ac:dyDescent="0.35">
      <c r="A7884" t="s">
        <v>531</v>
      </c>
      <c r="B7884" s="10">
        <v>0</v>
      </c>
      <c r="C7884" t="s">
        <v>395</v>
      </c>
      <c r="D7884" t="s">
        <v>531</v>
      </c>
      <c r="E7884" s="10">
        <v>0.54166666666666663</v>
      </c>
      <c r="F7884" t="s">
        <v>395</v>
      </c>
      <c r="G7884" t="s">
        <v>110</v>
      </c>
      <c r="H7884" t="s">
        <v>121</v>
      </c>
      <c r="I7884">
        <v>483</v>
      </c>
      <c r="J7884">
        <v>540</v>
      </c>
      <c r="K7884">
        <v>6280</v>
      </c>
      <c r="L7884" t="s">
        <v>89</v>
      </c>
      <c r="M7884" t="s">
        <v>116</v>
      </c>
      <c r="N7884" t="s">
        <v>345</v>
      </c>
      <c r="O7884" t="s">
        <v>123</v>
      </c>
    </row>
    <row r="7885" spans="1:15" x14ac:dyDescent="0.35">
      <c r="A7885" t="s">
        <v>531</v>
      </c>
      <c r="B7885" s="10">
        <v>0</v>
      </c>
      <c r="C7885" t="s">
        <v>395</v>
      </c>
      <c r="D7885" t="s">
        <v>531</v>
      </c>
      <c r="E7885" s="10">
        <v>0.29166666666666669</v>
      </c>
      <c r="F7885" t="s">
        <v>395</v>
      </c>
      <c r="G7885" t="s">
        <v>110</v>
      </c>
      <c r="H7885" t="s">
        <v>121</v>
      </c>
      <c r="I7885">
        <v>292</v>
      </c>
      <c r="J7885">
        <v>505</v>
      </c>
      <c r="K7885">
        <v>2044</v>
      </c>
      <c r="L7885" t="s">
        <v>89</v>
      </c>
      <c r="M7885" t="s">
        <v>116</v>
      </c>
      <c r="N7885" t="s">
        <v>251</v>
      </c>
      <c r="O7885" t="s">
        <v>123</v>
      </c>
    </row>
    <row r="7886" spans="1:15" x14ac:dyDescent="0.35">
      <c r="A7886" t="s">
        <v>531</v>
      </c>
      <c r="B7886" s="10">
        <v>0</v>
      </c>
      <c r="C7886" t="s">
        <v>395</v>
      </c>
      <c r="D7886" t="s">
        <v>531</v>
      </c>
      <c r="E7886" s="10">
        <v>0.83333333333333337</v>
      </c>
      <c r="F7886" t="s">
        <v>395</v>
      </c>
      <c r="G7886" t="s">
        <v>110</v>
      </c>
      <c r="H7886" t="s">
        <v>111</v>
      </c>
      <c r="I7886">
        <v>332.85</v>
      </c>
      <c r="J7886">
        <v>674</v>
      </c>
      <c r="K7886">
        <v>6657</v>
      </c>
      <c r="L7886" t="s">
        <v>115</v>
      </c>
      <c r="M7886" t="s">
        <v>116</v>
      </c>
      <c r="N7886" t="s">
        <v>119</v>
      </c>
      <c r="O7886" t="s">
        <v>118</v>
      </c>
    </row>
    <row r="7887" spans="1:15" x14ac:dyDescent="0.35">
      <c r="A7887" t="s">
        <v>531</v>
      </c>
      <c r="B7887" s="10">
        <v>0</v>
      </c>
      <c r="C7887" t="s">
        <v>395</v>
      </c>
      <c r="D7887" t="s">
        <v>532</v>
      </c>
      <c r="E7887" s="10">
        <v>0</v>
      </c>
      <c r="F7887" t="s">
        <v>395</v>
      </c>
      <c r="G7887" t="s">
        <v>141</v>
      </c>
      <c r="H7887" t="s">
        <v>121</v>
      </c>
      <c r="I7887">
        <v>986.1</v>
      </c>
      <c r="J7887">
        <v>1100</v>
      </c>
      <c r="K7887">
        <v>19722</v>
      </c>
      <c r="L7887" t="s">
        <v>115</v>
      </c>
      <c r="M7887" t="s">
        <v>115</v>
      </c>
      <c r="N7887" t="s">
        <v>113</v>
      </c>
      <c r="O7887" t="s">
        <v>114</v>
      </c>
    </row>
    <row r="7888" spans="1:15" x14ac:dyDescent="0.35">
      <c r="A7888" t="s">
        <v>531</v>
      </c>
      <c r="B7888" s="10">
        <v>0</v>
      </c>
      <c r="C7888" t="s">
        <v>395</v>
      </c>
      <c r="D7888" t="s">
        <v>531</v>
      </c>
      <c r="E7888" s="10">
        <v>0.79166666666666663</v>
      </c>
      <c r="F7888" t="s">
        <v>395</v>
      </c>
      <c r="G7888" t="s">
        <v>110</v>
      </c>
      <c r="H7888" t="s">
        <v>111</v>
      </c>
      <c r="I7888">
        <v>255.74</v>
      </c>
      <c r="J7888">
        <v>797</v>
      </c>
      <c r="K7888">
        <v>4347.5</v>
      </c>
      <c r="L7888" t="s">
        <v>115</v>
      </c>
      <c r="M7888" t="s">
        <v>116</v>
      </c>
      <c r="N7888" t="s">
        <v>120</v>
      </c>
      <c r="O7888" t="s">
        <v>118</v>
      </c>
    </row>
    <row r="7889" spans="1:15" x14ac:dyDescent="0.35">
      <c r="A7889" t="s">
        <v>531</v>
      </c>
      <c r="B7889" s="10">
        <v>0</v>
      </c>
      <c r="C7889" t="s">
        <v>395</v>
      </c>
      <c r="D7889" t="s">
        <v>531</v>
      </c>
      <c r="E7889" s="10">
        <v>0.5</v>
      </c>
      <c r="F7889" t="s">
        <v>395</v>
      </c>
      <c r="G7889" t="s">
        <v>110</v>
      </c>
      <c r="H7889" t="s">
        <v>121</v>
      </c>
      <c r="I7889">
        <v>508.54</v>
      </c>
      <c r="J7889">
        <v>535</v>
      </c>
      <c r="K7889">
        <v>6102.5</v>
      </c>
      <c r="L7889" t="s">
        <v>115</v>
      </c>
      <c r="M7889" t="s">
        <v>116</v>
      </c>
      <c r="N7889" t="s">
        <v>212</v>
      </c>
      <c r="O7889" t="s">
        <v>123</v>
      </c>
    </row>
    <row r="7890" spans="1:15" x14ac:dyDescent="0.35">
      <c r="A7890" t="s">
        <v>531</v>
      </c>
      <c r="B7890" s="10">
        <v>0</v>
      </c>
      <c r="C7890" t="s">
        <v>395</v>
      </c>
      <c r="D7890" t="s">
        <v>531</v>
      </c>
      <c r="E7890" s="10">
        <v>0.91666666666666663</v>
      </c>
      <c r="F7890" t="s">
        <v>395</v>
      </c>
      <c r="G7890" t="s">
        <v>110</v>
      </c>
      <c r="H7890" t="s">
        <v>111</v>
      </c>
      <c r="I7890">
        <v>820.03</v>
      </c>
      <c r="J7890">
        <v>1499</v>
      </c>
      <c r="K7890">
        <v>18040.75</v>
      </c>
      <c r="L7890" t="s">
        <v>115</v>
      </c>
      <c r="M7890" t="s">
        <v>116</v>
      </c>
      <c r="N7890" t="s">
        <v>120</v>
      </c>
      <c r="O7890" t="s">
        <v>118</v>
      </c>
    </row>
    <row r="7891" spans="1:15" x14ac:dyDescent="0.35">
      <c r="A7891" t="s">
        <v>531</v>
      </c>
      <c r="B7891" s="10">
        <v>0</v>
      </c>
      <c r="C7891" t="s">
        <v>395</v>
      </c>
      <c r="D7891" t="s">
        <v>531</v>
      </c>
      <c r="E7891" s="10">
        <v>8.3333333333333329E-2</v>
      </c>
      <c r="F7891" t="s">
        <v>395</v>
      </c>
      <c r="G7891" t="s">
        <v>110</v>
      </c>
      <c r="H7891" t="s">
        <v>121</v>
      </c>
      <c r="I7891">
        <v>272.5</v>
      </c>
      <c r="J7891">
        <v>450</v>
      </c>
      <c r="K7891">
        <v>545</v>
      </c>
      <c r="L7891" t="s">
        <v>115</v>
      </c>
      <c r="M7891" t="s">
        <v>116</v>
      </c>
      <c r="N7891" t="s">
        <v>200</v>
      </c>
      <c r="O7891" t="s">
        <v>123</v>
      </c>
    </row>
    <row r="7892" spans="1:15" x14ac:dyDescent="0.35">
      <c r="A7892" t="s">
        <v>531</v>
      </c>
      <c r="B7892" s="10">
        <v>0</v>
      </c>
      <c r="C7892" t="s">
        <v>395</v>
      </c>
      <c r="D7892" t="s">
        <v>531</v>
      </c>
      <c r="E7892" s="10">
        <v>0.33333333333333331</v>
      </c>
      <c r="F7892" t="s">
        <v>395</v>
      </c>
      <c r="G7892" t="s">
        <v>110</v>
      </c>
      <c r="H7892" t="s">
        <v>111</v>
      </c>
      <c r="I7892">
        <v>518.5</v>
      </c>
      <c r="J7892">
        <v>650</v>
      </c>
      <c r="K7892">
        <v>4148</v>
      </c>
      <c r="L7892" t="s">
        <v>115</v>
      </c>
      <c r="M7892" t="s">
        <v>116</v>
      </c>
      <c r="N7892" t="s">
        <v>117</v>
      </c>
      <c r="O7892" t="s">
        <v>118</v>
      </c>
    </row>
    <row r="7893" spans="1:15" x14ac:dyDescent="0.35">
      <c r="A7893" t="s">
        <v>531</v>
      </c>
      <c r="B7893" s="10">
        <v>0</v>
      </c>
      <c r="C7893" t="s">
        <v>395</v>
      </c>
      <c r="D7893" t="s">
        <v>531</v>
      </c>
      <c r="E7893" s="10">
        <v>0.5</v>
      </c>
      <c r="F7893" t="s">
        <v>395</v>
      </c>
      <c r="G7893" t="s">
        <v>110</v>
      </c>
      <c r="H7893" t="s">
        <v>111</v>
      </c>
      <c r="I7893">
        <v>268.42</v>
      </c>
      <c r="J7893">
        <v>381</v>
      </c>
      <c r="K7893">
        <v>3221</v>
      </c>
      <c r="L7893" t="s">
        <v>115</v>
      </c>
      <c r="M7893" t="s">
        <v>116</v>
      </c>
      <c r="N7893" t="s">
        <v>117</v>
      </c>
      <c r="O7893" t="s">
        <v>118</v>
      </c>
    </row>
    <row r="7894" spans="1:15" x14ac:dyDescent="0.35">
      <c r="A7894" t="s">
        <v>531</v>
      </c>
      <c r="B7894" s="10">
        <v>0</v>
      </c>
      <c r="C7894" t="s">
        <v>395</v>
      </c>
      <c r="D7894" t="s">
        <v>531</v>
      </c>
      <c r="E7894" s="10">
        <v>0.66666666666666663</v>
      </c>
      <c r="F7894" t="s">
        <v>395</v>
      </c>
      <c r="G7894" t="s">
        <v>110</v>
      </c>
      <c r="H7894" t="s">
        <v>111</v>
      </c>
      <c r="I7894">
        <v>119.93</v>
      </c>
      <c r="J7894">
        <v>150</v>
      </c>
      <c r="K7894">
        <v>1679</v>
      </c>
      <c r="L7894" t="s">
        <v>115</v>
      </c>
      <c r="M7894" t="s">
        <v>116</v>
      </c>
      <c r="N7894" t="s">
        <v>119</v>
      </c>
      <c r="O7894" t="s">
        <v>118</v>
      </c>
    </row>
    <row r="7895" spans="1:15" x14ac:dyDescent="0.35">
      <c r="A7895" t="s">
        <v>531</v>
      </c>
      <c r="B7895" s="10">
        <v>0</v>
      </c>
      <c r="C7895" t="s">
        <v>395</v>
      </c>
      <c r="D7895" t="s">
        <v>531</v>
      </c>
      <c r="E7895" s="10">
        <v>0.33333333333333331</v>
      </c>
      <c r="F7895" t="s">
        <v>395</v>
      </c>
      <c r="G7895" t="s">
        <v>110</v>
      </c>
      <c r="H7895" t="s">
        <v>121</v>
      </c>
      <c r="I7895">
        <v>382.5</v>
      </c>
      <c r="J7895">
        <v>400</v>
      </c>
      <c r="K7895">
        <v>3060</v>
      </c>
      <c r="L7895" t="s">
        <v>115</v>
      </c>
      <c r="M7895" t="s">
        <v>116</v>
      </c>
      <c r="N7895" t="s">
        <v>228</v>
      </c>
      <c r="O7895" t="s">
        <v>123</v>
      </c>
    </row>
    <row r="7896" spans="1:15" x14ac:dyDescent="0.35">
      <c r="A7896" t="s">
        <v>531</v>
      </c>
      <c r="B7896" s="10">
        <v>0</v>
      </c>
      <c r="C7896" t="s">
        <v>395</v>
      </c>
      <c r="D7896" t="s">
        <v>531</v>
      </c>
      <c r="E7896" s="10">
        <v>0.875</v>
      </c>
      <c r="F7896" t="s">
        <v>395</v>
      </c>
      <c r="G7896" t="s">
        <v>110</v>
      </c>
      <c r="H7896" t="s">
        <v>111</v>
      </c>
      <c r="I7896">
        <v>637.76</v>
      </c>
      <c r="J7896">
        <v>876</v>
      </c>
      <c r="K7896">
        <v>13393</v>
      </c>
      <c r="L7896" t="s">
        <v>115</v>
      </c>
      <c r="M7896" t="s">
        <v>116</v>
      </c>
      <c r="N7896" t="s">
        <v>126</v>
      </c>
      <c r="O7896" t="s">
        <v>118</v>
      </c>
    </row>
    <row r="7897" spans="1:15" x14ac:dyDescent="0.35">
      <c r="A7897" t="s">
        <v>531</v>
      </c>
      <c r="B7897" s="10">
        <v>0</v>
      </c>
      <c r="C7897" t="s">
        <v>395</v>
      </c>
      <c r="D7897" t="s">
        <v>531</v>
      </c>
      <c r="E7897" s="10">
        <v>0.5</v>
      </c>
      <c r="F7897" t="s">
        <v>395</v>
      </c>
      <c r="G7897" t="s">
        <v>110</v>
      </c>
      <c r="H7897" t="s">
        <v>121</v>
      </c>
      <c r="I7897">
        <v>251.25</v>
      </c>
      <c r="J7897">
        <v>320</v>
      </c>
      <c r="K7897">
        <v>3015</v>
      </c>
      <c r="L7897" t="s">
        <v>91</v>
      </c>
      <c r="M7897" t="s">
        <v>116</v>
      </c>
      <c r="N7897" t="s">
        <v>122</v>
      </c>
      <c r="O7897" t="s">
        <v>123</v>
      </c>
    </row>
    <row r="7898" spans="1:15" x14ac:dyDescent="0.35">
      <c r="A7898" t="s">
        <v>531</v>
      </c>
      <c r="B7898" s="10">
        <v>4.1666666666666664E-2</v>
      </c>
      <c r="C7898" t="s">
        <v>395</v>
      </c>
      <c r="D7898" t="s">
        <v>531</v>
      </c>
      <c r="E7898" s="10">
        <v>0.875</v>
      </c>
      <c r="F7898" t="s">
        <v>395</v>
      </c>
      <c r="G7898" t="s">
        <v>110</v>
      </c>
      <c r="H7898" t="s">
        <v>121</v>
      </c>
      <c r="I7898">
        <v>285.75</v>
      </c>
      <c r="J7898">
        <v>485</v>
      </c>
      <c r="K7898">
        <v>4857.75</v>
      </c>
      <c r="L7898" t="s">
        <v>91</v>
      </c>
      <c r="M7898" t="s">
        <v>116</v>
      </c>
      <c r="N7898" t="s">
        <v>122</v>
      </c>
      <c r="O7898" t="s">
        <v>123</v>
      </c>
    </row>
    <row r="7899" spans="1:15" x14ac:dyDescent="0.35">
      <c r="A7899" t="s">
        <v>531</v>
      </c>
      <c r="B7899" s="10">
        <v>8.3333333333333329E-2</v>
      </c>
      <c r="C7899" t="s">
        <v>395</v>
      </c>
      <c r="D7899" t="s">
        <v>531</v>
      </c>
      <c r="E7899" s="10">
        <v>0.91666666666666663</v>
      </c>
      <c r="F7899" t="s">
        <v>395</v>
      </c>
      <c r="G7899" t="s">
        <v>110</v>
      </c>
      <c r="H7899" t="s">
        <v>121</v>
      </c>
      <c r="I7899">
        <v>221</v>
      </c>
      <c r="J7899">
        <v>280</v>
      </c>
      <c r="K7899">
        <v>4420</v>
      </c>
      <c r="L7899" t="s">
        <v>91</v>
      </c>
      <c r="M7899" t="s">
        <v>116</v>
      </c>
      <c r="N7899" t="s">
        <v>296</v>
      </c>
      <c r="O7899" t="s">
        <v>123</v>
      </c>
    </row>
    <row r="7900" spans="1:15" x14ac:dyDescent="0.35">
      <c r="A7900" t="s">
        <v>531</v>
      </c>
      <c r="B7900" s="10">
        <v>0.25</v>
      </c>
      <c r="C7900" t="s">
        <v>395</v>
      </c>
      <c r="D7900" t="s">
        <v>532</v>
      </c>
      <c r="E7900" s="10">
        <v>0</v>
      </c>
      <c r="F7900" t="s">
        <v>395</v>
      </c>
      <c r="G7900" t="s">
        <v>110</v>
      </c>
      <c r="H7900" t="s">
        <v>111</v>
      </c>
      <c r="I7900">
        <v>328</v>
      </c>
      <c r="J7900">
        <v>433</v>
      </c>
      <c r="K7900">
        <v>2955</v>
      </c>
      <c r="L7900" t="s">
        <v>88</v>
      </c>
      <c r="M7900" t="s">
        <v>116</v>
      </c>
      <c r="N7900" t="s">
        <v>154</v>
      </c>
      <c r="O7900" t="s">
        <v>123</v>
      </c>
    </row>
    <row r="7901" spans="1:15" x14ac:dyDescent="0.35">
      <c r="A7901" t="s">
        <v>531</v>
      </c>
      <c r="B7901" s="10">
        <v>0.25</v>
      </c>
      <c r="C7901" t="s">
        <v>395</v>
      </c>
      <c r="D7901" t="s">
        <v>531</v>
      </c>
      <c r="E7901" s="10">
        <v>0.5625</v>
      </c>
      <c r="F7901" t="s">
        <v>395</v>
      </c>
      <c r="G7901" t="s">
        <v>110</v>
      </c>
      <c r="H7901" t="s">
        <v>121</v>
      </c>
      <c r="I7901">
        <v>286</v>
      </c>
      <c r="J7901">
        <v>300</v>
      </c>
      <c r="K7901">
        <v>2148</v>
      </c>
      <c r="L7901" t="s">
        <v>89</v>
      </c>
      <c r="M7901" t="s">
        <v>128</v>
      </c>
      <c r="N7901" t="s">
        <v>180</v>
      </c>
      <c r="O7901" t="s">
        <v>123</v>
      </c>
    </row>
    <row r="7902" spans="1:15" x14ac:dyDescent="0.35">
      <c r="A7902" t="s">
        <v>531</v>
      </c>
      <c r="B7902" s="10">
        <v>0.25</v>
      </c>
      <c r="C7902" t="s">
        <v>395</v>
      </c>
      <c r="D7902" t="s">
        <v>531</v>
      </c>
      <c r="E7902" s="10">
        <v>0.5625</v>
      </c>
      <c r="F7902" t="s">
        <v>395</v>
      </c>
      <c r="G7902" t="s">
        <v>110</v>
      </c>
      <c r="H7902" t="s">
        <v>111</v>
      </c>
      <c r="I7902">
        <v>286.33</v>
      </c>
      <c r="J7902">
        <v>300</v>
      </c>
      <c r="K7902">
        <v>2147.5</v>
      </c>
      <c r="L7902" t="s">
        <v>115</v>
      </c>
      <c r="M7902" t="s">
        <v>128</v>
      </c>
      <c r="N7902" t="s">
        <v>120</v>
      </c>
      <c r="O7902" t="s">
        <v>118</v>
      </c>
    </row>
    <row r="7903" spans="1:15" x14ac:dyDescent="0.35">
      <c r="A7903" t="s">
        <v>531</v>
      </c>
      <c r="B7903" s="10">
        <v>0.30208333333333331</v>
      </c>
      <c r="C7903" t="s">
        <v>395</v>
      </c>
      <c r="D7903" t="s">
        <v>531</v>
      </c>
      <c r="E7903" s="10">
        <v>0.375</v>
      </c>
      <c r="F7903" t="s">
        <v>395</v>
      </c>
      <c r="G7903" t="s">
        <v>110</v>
      </c>
      <c r="H7903" t="s">
        <v>111</v>
      </c>
      <c r="I7903">
        <v>152</v>
      </c>
      <c r="J7903">
        <v>189</v>
      </c>
      <c r="K7903">
        <v>266</v>
      </c>
      <c r="L7903" t="s">
        <v>88</v>
      </c>
      <c r="M7903" t="s">
        <v>115</v>
      </c>
      <c r="N7903" t="s">
        <v>145</v>
      </c>
      <c r="O7903" t="s">
        <v>123</v>
      </c>
    </row>
    <row r="7904" spans="1:15" x14ac:dyDescent="0.35">
      <c r="A7904" t="s">
        <v>531</v>
      </c>
      <c r="B7904" s="10">
        <v>0.30208333333333331</v>
      </c>
      <c r="C7904" t="s">
        <v>395</v>
      </c>
      <c r="D7904" t="s">
        <v>531</v>
      </c>
      <c r="E7904" s="10">
        <v>0.72916666666666663</v>
      </c>
      <c r="F7904" t="s">
        <v>395</v>
      </c>
      <c r="G7904" t="s">
        <v>110</v>
      </c>
      <c r="H7904" t="s">
        <v>121</v>
      </c>
      <c r="I7904">
        <v>219.76</v>
      </c>
      <c r="J7904">
        <v>320</v>
      </c>
      <c r="K7904">
        <v>2252.5</v>
      </c>
      <c r="L7904" t="s">
        <v>115</v>
      </c>
      <c r="M7904" t="s">
        <v>115</v>
      </c>
      <c r="N7904" t="s">
        <v>200</v>
      </c>
      <c r="O7904" t="s">
        <v>123</v>
      </c>
    </row>
    <row r="7905" spans="1:15" x14ac:dyDescent="0.35">
      <c r="A7905" t="s">
        <v>531</v>
      </c>
      <c r="B7905" s="10">
        <v>0.32291666666666669</v>
      </c>
      <c r="C7905" t="s">
        <v>395</v>
      </c>
      <c r="D7905" t="s">
        <v>531</v>
      </c>
      <c r="E7905" s="10">
        <v>0.54166666666666663</v>
      </c>
      <c r="F7905" t="s">
        <v>395</v>
      </c>
      <c r="G7905" t="s">
        <v>110</v>
      </c>
      <c r="H7905" t="s">
        <v>111</v>
      </c>
      <c r="I7905">
        <v>61</v>
      </c>
      <c r="J7905">
        <v>150</v>
      </c>
      <c r="K7905">
        <v>318</v>
      </c>
      <c r="L7905" t="s">
        <v>88</v>
      </c>
      <c r="M7905" t="s">
        <v>115</v>
      </c>
      <c r="N7905" t="s">
        <v>124</v>
      </c>
      <c r="O7905" t="s">
        <v>118</v>
      </c>
    </row>
    <row r="7906" spans="1:15" x14ac:dyDescent="0.35">
      <c r="A7906" t="s">
        <v>531</v>
      </c>
      <c r="B7906" s="10">
        <v>0.33333333333333331</v>
      </c>
      <c r="C7906" t="s">
        <v>395</v>
      </c>
      <c r="D7906" t="s">
        <v>531</v>
      </c>
      <c r="E7906" s="10">
        <v>0.375</v>
      </c>
      <c r="F7906" t="s">
        <v>395</v>
      </c>
      <c r="G7906" t="s">
        <v>110</v>
      </c>
      <c r="H7906" t="s">
        <v>111</v>
      </c>
      <c r="I7906">
        <v>27</v>
      </c>
      <c r="J7906">
        <v>27</v>
      </c>
      <c r="K7906">
        <v>27</v>
      </c>
      <c r="L7906" t="s">
        <v>88</v>
      </c>
      <c r="M7906" t="s">
        <v>115</v>
      </c>
      <c r="N7906" t="s">
        <v>154</v>
      </c>
      <c r="O7906" t="s">
        <v>123</v>
      </c>
    </row>
    <row r="7907" spans="1:15" x14ac:dyDescent="0.35">
      <c r="A7907" t="s">
        <v>531</v>
      </c>
      <c r="B7907" s="10">
        <v>0.34375</v>
      </c>
      <c r="C7907" t="s">
        <v>395</v>
      </c>
      <c r="D7907" t="s">
        <v>531</v>
      </c>
      <c r="E7907" s="10">
        <v>0.54166666666666663</v>
      </c>
      <c r="F7907" t="s">
        <v>395</v>
      </c>
      <c r="G7907" t="s">
        <v>110</v>
      </c>
      <c r="H7907" t="s">
        <v>111</v>
      </c>
      <c r="I7907">
        <v>110</v>
      </c>
      <c r="J7907">
        <v>170</v>
      </c>
      <c r="K7907">
        <v>329</v>
      </c>
      <c r="L7907" t="s">
        <v>88</v>
      </c>
      <c r="M7907" t="s">
        <v>115</v>
      </c>
      <c r="N7907" t="s">
        <v>155</v>
      </c>
      <c r="O7907" t="s">
        <v>118</v>
      </c>
    </row>
    <row r="7908" spans="1:15" x14ac:dyDescent="0.35">
      <c r="A7908" t="s">
        <v>531</v>
      </c>
      <c r="B7908" s="10">
        <v>0.35416666666666669</v>
      </c>
      <c r="C7908" t="s">
        <v>395</v>
      </c>
      <c r="D7908" t="s">
        <v>531</v>
      </c>
      <c r="E7908" s="10">
        <v>0.625</v>
      </c>
      <c r="F7908" t="s">
        <v>395</v>
      </c>
      <c r="G7908" t="s">
        <v>110</v>
      </c>
      <c r="H7908" t="s">
        <v>121</v>
      </c>
      <c r="I7908">
        <v>146</v>
      </c>
      <c r="J7908">
        <v>150</v>
      </c>
      <c r="K7908">
        <v>950</v>
      </c>
      <c r="L7908" t="s">
        <v>89</v>
      </c>
      <c r="M7908" t="s">
        <v>115</v>
      </c>
      <c r="N7908" t="s">
        <v>254</v>
      </c>
      <c r="O7908" t="s">
        <v>123</v>
      </c>
    </row>
    <row r="7909" spans="1:15" x14ac:dyDescent="0.35">
      <c r="A7909" t="s">
        <v>531</v>
      </c>
      <c r="B7909" s="10">
        <v>0.35416666666666669</v>
      </c>
      <c r="C7909" t="s">
        <v>395</v>
      </c>
      <c r="D7909" t="s">
        <v>531</v>
      </c>
      <c r="E7909" s="10">
        <v>0.625</v>
      </c>
      <c r="F7909" t="s">
        <v>395</v>
      </c>
      <c r="G7909" t="s">
        <v>110</v>
      </c>
      <c r="H7909" t="s">
        <v>111</v>
      </c>
      <c r="I7909">
        <v>146.15</v>
      </c>
      <c r="J7909">
        <v>150</v>
      </c>
      <c r="K7909">
        <v>950</v>
      </c>
      <c r="L7909" t="s">
        <v>115</v>
      </c>
      <c r="M7909" t="s">
        <v>115</v>
      </c>
      <c r="N7909" t="s">
        <v>120</v>
      </c>
      <c r="O7909" t="s">
        <v>118</v>
      </c>
    </row>
    <row r="7910" spans="1:15" x14ac:dyDescent="0.35">
      <c r="A7910" t="s">
        <v>531</v>
      </c>
      <c r="B7910" s="10">
        <v>0.36458333333333331</v>
      </c>
      <c r="C7910" t="s">
        <v>395</v>
      </c>
      <c r="D7910" t="s">
        <v>531</v>
      </c>
      <c r="E7910" s="10">
        <v>0.41666666666666669</v>
      </c>
      <c r="F7910" t="s">
        <v>395</v>
      </c>
      <c r="G7910" t="s">
        <v>110</v>
      </c>
      <c r="H7910" t="s">
        <v>121</v>
      </c>
      <c r="I7910">
        <v>180</v>
      </c>
      <c r="J7910">
        <v>200</v>
      </c>
      <c r="K7910">
        <v>225</v>
      </c>
      <c r="L7910" t="s">
        <v>88</v>
      </c>
      <c r="M7910" t="s">
        <v>88</v>
      </c>
      <c r="N7910" t="s">
        <v>113</v>
      </c>
      <c r="O7910" t="s">
        <v>114</v>
      </c>
    </row>
    <row r="7911" spans="1:15" x14ac:dyDescent="0.35">
      <c r="A7911" t="s">
        <v>531</v>
      </c>
      <c r="B7911" s="10">
        <v>0.36458333333333331</v>
      </c>
      <c r="C7911" t="s">
        <v>395</v>
      </c>
      <c r="D7911" t="s">
        <v>531</v>
      </c>
      <c r="E7911" s="10">
        <v>0.41666666666666669</v>
      </c>
      <c r="F7911" t="s">
        <v>395</v>
      </c>
      <c r="G7911" t="s">
        <v>110</v>
      </c>
      <c r="H7911" t="s">
        <v>111</v>
      </c>
      <c r="I7911">
        <v>180</v>
      </c>
      <c r="J7911">
        <v>200</v>
      </c>
      <c r="K7911">
        <v>225</v>
      </c>
      <c r="L7911" t="s">
        <v>88</v>
      </c>
      <c r="M7911" t="s">
        <v>88</v>
      </c>
      <c r="N7911" t="s">
        <v>163</v>
      </c>
      <c r="O7911" t="s">
        <v>118</v>
      </c>
    </row>
    <row r="7912" spans="1:15" x14ac:dyDescent="0.35">
      <c r="A7912" t="s">
        <v>531</v>
      </c>
      <c r="B7912" s="10">
        <v>0.375</v>
      </c>
      <c r="C7912" t="s">
        <v>395</v>
      </c>
      <c r="D7912" t="s">
        <v>531</v>
      </c>
      <c r="E7912" s="10">
        <v>0.72916666666666663</v>
      </c>
      <c r="F7912" t="s">
        <v>395</v>
      </c>
      <c r="G7912" t="s">
        <v>110</v>
      </c>
      <c r="H7912" t="s">
        <v>111</v>
      </c>
      <c r="I7912">
        <v>282</v>
      </c>
      <c r="J7912">
        <v>400</v>
      </c>
      <c r="K7912">
        <v>1832</v>
      </c>
      <c r="L7912" t="s">
        <v>88</v>
      </c>
      <c r="M7912" t="s">
        <v>115</v>
      </c>
      <c r="N7912" t="s">
        <v>157</v>
      </c>
      <c r="O7912" t="s">
        <v>118</v>
      </c>
    </row>
    <row r="7913" spans="1:15" x14ac:dyDescent="0.35">
      <c r="A7913" t="s">
        <v>531</v>
      </c>
      <c r="B7913" s="10">
        <v>0.375</v>
      </c>
      <c r="C7913" t="s">
        <v>395</v>
      </c>
      <c r="D7913" t="s">
        <v>531</v>
      </c>
      <c r="E7913" s="10">
        <v>0.45833333333333331</v>
      </c>
      <c r="F7913" t="s">
        <v>395</v>
      </c>
      <c r="G7913" t="s">
        <v>110</v>
      </c>
      <c r="H7913" t="s">
        <v>121</v>
      </c>
      <c r="I7913">
        <v>100</v>
      </c>
      <c r="J7913">
        <v>100</v>
      </c>
      <c r="K7913">
        <v>200</v>
      </c>
      <c r="L7913" t="s">
        <v>89</v>
      </c>
      <c r="M7913" t="s">
        <v>128</v>
      </c>
      <c r="N7913" t="s">
        <v>127</v>
      </c>
      <c r="O7913" t="s">
        <v>123</v>
      </c>
    </row>
    <row r="7914" spans="1:15" x14ac:dyDescent="0.35">
      <c r="A7914" t="s">
        <v>531</v>
      </c>
      <c r="B7914" s="10">
        <v>0.375</v>
      </c>
      <c r="C7914" t="s">
        <v>395</v>
      </c>
      <c r="D7914" t="s">
        <v>531</v>
      </c>
      <c r="E7914" s="10">
        <v>0.67708333333333337</v>
      </c>
      <c r="F7914" t="s">
        <v>395</v>
      </c>
      <c r="G7914" t="s">
        <v>110</v>
      </c>
      <c r="H7914" t="s">
        <v>121</v>
      </c>
      <c r="I7914">
        <v>245</v>
      </c>
      <c r="J7914">
        <v>245</v>
      </c>
      <c r="K7914">
        <v>1776</v>
      </c>
      <c r="L7914" t="s">
        <v>89</v>
      </c>
      <c r="M7914" t="s">
        <v>116</v>
      </c>
      <c r="N7914" t="s">
        <v>293</v>
      </c>
      <c r="O7914" t="s">
        <v>123</v>
      </c>
    </row>
    <row r="7915" spans="1:15" x14ac:dyDescent="0.35">
      <c r="A7915" t="s">
        <v>531</v>
      </c>
      <c r="B7915" s="10">
        <v>0.375</v>
      </c>
      <c r="C7915" t="s">
        <v>395</v>
      </c>
      <c r="D7915" t="s">
        <v>531</v>
      </c>
      <c r="E7915" s="10">
        <v>0.45833333333333331</v>
      </c>
      <c r="F7915" t="s">
        <v>395</v>
      </c>
      <c r="G7915" t="s">
        <v>110</v>
      </c>
      <c r="H7915" t="s">
        <v>111</v>
      </c>
      <c r="I7915">
        <v>275</v>
      </c>
      <c r="J7915">
        <v>300</v>
      </c>
      <c r="K7915">
        <v>550</v>
      </c>
      <c r="L7915" t="s">
        <v>115</v>
      </c>
      <c r="M7915" t="s">
        <v>128</v>
      </c>
      <c r="N7915" t="s">
        <v>117</v>
      </c>
      <c r="O7915" t="s">
        <v>118</v>
      </c>
    </row>
    <row r="7916" spans="1:15" x14ac:dyDescent="0.35">
      <c r="A7916" t="s">
        <v>531</v>
      </c>
      <c r="B7916" s="10">
        <v>0.38541666666666669</v>
      </c>
      <c r="C7916" t="s">
        <v>395</v>
      </c>
      <c r="D7916" t="s">
        <v>531</v>
      </c>
      <c r="E7916" s="10">
        <v>0.45833333333333331</v>
      </c>
      <c r="F7916" t="s">
        <v>395</v>
      </c>
      <c r="G7916" t="s">
        <v>110</v>
      </c>
      <c r="H7916" t="s">
        <v>121</v>
      </c>
      <c r="I7916">
        <v>200</v>
      </c>
      <c r="J7916">
        <v>200</v>
      </c>
      <c r="K7916">
        <v>350</v>
      </c>
      <c r="L7916" t="s">
        <v>89</v>
      </c>
      <c r="M7916" t="s">
        <v>128</v>
      </c>
      <c r="N7916" t="s">
        <v>254</v>
      </c>
      <c r="O7916" t="s">
        <v>123</v>
      </c>
    </row>
    <row r="7917" spans="1:15" x14ac:dyDescent="0.35">
      <c r="A7917" t="s">
        <v>531</v>
      </c>
      <c r="B7917" s="10">
        <v>0.39583333333333331</v>
      </c>
      <c r="C7917" t="s">
        <v>395</v>
      </c>
      <c r="D7917" t="s">
        <v>531</v>
      </c>
      <c r="E7917" s="10">
        <v>0.66666666666666663</v>
      </c>
      <c r="F7917" t="s">
        <v>395</v>
      </c>
      <c r="G7917" t="s">
        <v>110</v>
      </c>
      <c r="H7917" t="s">
        <v>111</v>
      </c>
      <c r="I7917">
        <v>261</v>
      </c>
      <c r="J7917">
        <v>340</v>
      </c>
      <c r="K7917">
        <v>1698</v>
      </c>
      <c r="L7917" t="s">
        <v>88</v>
      </c>
      <c r="M7917" t="s">
        <v>115</v>
      </c>
      <c r="N7917" t="s">
        <v>163</v>
      </c>
      <c r="O7917" t="s">
        <v>118</v>
      </c>
    </row>
    <row r="7918" spans="1:15" x14ac:dyDescent="0.35">
      <c r="A7918" t="s">
        <v>531</v>
      </c>
      <c r="B7918" s="10">
        <v>0.39583333333333331</v>
      </c>
      <c r="C7918" t="s">
        <v>395</v>
      </c>
      <c r="D7918" t="s">
        <v>531</v>
      </c>
      <c r="E7918" s="10">
        <v>0.58333333333333337</v>
      </c>
      <c r="F7918" t="s">
        <v>395</v>
      </c>
      <c r="G7918" t="s">
        <v>110</v>
      </c>
      <c r="H7918" t="s">
        <v>111</v>
      </c>
      <c r="I7918">
        <v>101</v>
      </c>
      <c r="J7918">
        <v>150</v>
      </c>
      <c r="K7918">
        <v>455</v>
      </c>
      <c r="L7918" t="s">
        <v>88</v>
      </c>
      <c r="M7918" t="s">
        <v>115</v>
      </c>
      <c r="N7918" t="s">
        <v>261</v>
      </c>
      <c r="O7918" t="s">
        <v>118</v>
      </c>
    </row>
    <row r="7919" spans="1:15" x14ac:dyDescent="0.35">
      <c r="A7919" t="s">
        <v>531</v>
      </c>
      <c r="B7919" s="10">
        <v>0.39583333333333331</v>
      </c>
      <c r="C7919" t="s">
        <v>395</v>
      </c>
      <c r="D7919" t="s">
        <v>531</v>
      </c>
      <c r="E7919" s="10">
        <v>0.58333333333333337</v>
      </c>
      <c r="F7919" t="s">
        <v>395</v>
      </c>
      <c r="G7919" t="s">
        <v>110</v>
      </c>
      <c r="H7919" t="s">
        <v>111</v>
      </c>
      <c r="I7919">
        <v>101</v>
      </c>
      <c r="J7919">
        <v>150</v>
      </c>
      <c r="K7919">
        <v>455</v>
      </c>
      <c r="L7919" t="s">
        <v>88</v>
      </c>
      <c r="M7919" t="s">
        <v>115</v>
      </c>
      <c r="N7919" t="s">
        <v>156</v>
      </c>
      <c r="O7919" t="s">
        <v>118</v>
      </c>
    </row>
    <row r="7920" spans="1:15" x14ac:dyDescent="0.35">
      <c r="A7920" t="s">
        <v>531</v>
      </c>
      <c r="B7920" s="10">
        <v>0.39583333333333331</v>
      </c>
      <c r="C7920" t="s">
        <v>395</v>
      </c>
      <c r="D7920" t="s">
        <v>531</v>
      </c>
      <c r="E7920" s="10">
        <v>0.58333333333333337</v>
      </c>
      <c r="F7920" t="s">
        <v>395</v>
      </c>
      <c r="G7920" t="s">
        <v>110</v>
      </c>
      <c r="H7920" t="s">
        <v>121</v>
      </c>
      <c r="I7920">
        <v>352.22</v>
      </c>
      <c r="J7920">
        <v>500</v>
      </c>
      <c r="K7920">
        <v>1585</v>
      </c>
      <c r="L7920" t="s">
        <v>91</v>
      </c>
      <c r="M7920" t="s">
        <v>115</v>
      </c>
      <c r="N7920" t="s">
        <v>129</v>
      </c>
      <c r="O7920" t="s">
        <v>114</v>
      </c>
    </row>
    <row r="7921" spans="1:15" x14ac:dyDescent="0.35">
      <c r="A7921" t="s">
        <v>531</v>
      </c>
      <c r="B7921" s="10">
        <v>0.40625</v>
      </c>
      <c r="C7921" t="s">
        <v>395</v>
      </c>
      <c r="D7921" t="s">
        <v>531</v>
      </c>
      <c r="E7921" s="10">
        <v>0.72916666666666663</v>
      </c>
      <c r="F7921" t="s">
        <v>395</v>
      </c>
      <c r="G7921" t="s">
        <v>110</v>
      </c>
      <c r="H7921" t="s">
        <v>121</v>
      </c>
      <c r="I7921">
        <v>63.18</v>
      </c>
      <c r="J7921">
        <v>262</v>
      </c>
      <c r="K7921">
        <v>173.75</v>
      </c>
      <c r="L7921" t="s">
        <v>91</v>
      </c>
      <c r="M7921" t="s">
        <v>116</v>
      </c>
      <c r="N7921" t="s">
        <v>129</v>
      </c>
      <c r="O7921" t="s">
        <v>114</v>
      </c>
    </row>
    <row r="7922" spans="1:15" x14ac:dyDescent="0.35">
      <c r="A7922" t="s">
        <v>531</v>
      </c>
      <c r="B7922" s="10">
        <v>0.41666666666666669</v>
      </c>
      <c r="C7922" t="s">
        <v>395</v>
      </c>
      <c r="D7922" t="s">
        <v>531</v>
      </c>
      <c r="E7922" s="10">
        <v>0.42708333333333331</v>
      </c>
      <c r="F7922" t="s">
        <v>395</v>
      </c>
      <c r="G7922" t="s">
        <v>110</v>
      </c>
      <c r="H7922" t="s">
        <v>121</v>
      </c>
      <c r="I7922">
        <v>300</v>
      </c>
      <c r="J7922">
        <v>300</v>
      </c>
      <c r="K7922">
        <v>75</v>
      </c>
      <c r="L7922" t="s">
        <v>115</v>
      </c>
      <c r="M7922" t="s">
        <v>115</v>
      </c>
      <c r="N7922" t="s">
        <v>113</v>
      </c>
      <c r="O7922" t="s">
        <v>114</v>
      </c>
    </row>
    <row r="7923" spans="1:15" x14ac:dyDescent="0.35">
      <c r="A7923" t="s">
        <v>531</v>
      </c>
      <c r="B7923" s="10">
        <v>0.44791666666666669</v>
      </c>
      <c r="C7923" t="s">
        <v>395</v>
      </c>
      <c r="D7923" t="s">
        <v>531</v>
      </c>
      <c r="E7923" s="10">
        <v>0.45833333333333331</v>
      </c>
      <c r="F7923" t="s">
        <v>395</v>
      </c>
      <c r="G7923" t="s">
        <v>110</v>
      </c>
      <c r="H7923" t="s">
        <v>111</v>
      </c>
      <c r="I7923">
        <v>30</v>
      </c>
      <c r="J7923">
        <v>30</v>
      </c>
      <c r="K7923">
        <v>8</v>
      </c>
      <c r="L7923" t="s">
        <v>88</v>
      </c>
      <c r="M7923" t="s">
        <v>115</v>
      </c>
      <c r="N7923" t="s">
        <v>170</v>
      </c>
      <c r="O7923" t="s">
        <v>118</v>
      </c>
    </row>
    <row r="7924" spans="1:15" x14ac:dyDescent="0.35">
      <c r="A7924" t="s">
        <v>531</v>
      </c>
      <c r="B7924" s="10">
        <v>0.44791666666666669</v>
      </c>
      <c r="C7924" t="s">
        <v>395</v>
      </c>
      <c r="D7924" t="s">
        <v>531</v>
      </c>
      <c r="E7924" s="10">
        <v>0.45833333333333331</v>
      </c>
      <c r="F7924" t="s">
        <v>395</v>
      </c>
      <c r="G7924" t="s">
        <v>110</v>
      </c>
      <c r="H7924" t="s">
        <v>111</v>
      </c>
      <c r="I7924">
        <v>100</v>
      </c>
      <c r="J7924">
        <v>100</v>
      </c>
      <c r="K7924">
        <v>25</v>
      </c>
      <c r="L7924" t="s">
        <v>88</v>
      </c>
      <c r="M7924" t="s">
        <v>115</v>
      </c>
      <c r="N7924" t="s">
        <v>178</v>
      </c>
      <c r="O7924" t="s">
        <v>118</v>
      </c>
    </row>
    <row r="7925" spans="1:15" x14ac:dyDescent="0.35">
      <c r="A7925" t="s">
        <v>531</v>
      </c>
      <c r="B7925" s="10">
        <v>0.44791666666666669</v>
      </c>
      <c r="C7925" t="s">
        <v>395</v>
      </c>
      <c r="D7925" t="s">
        <v>531</v>
      </c>
      <c r="E7925" s="10">
        <v>0.58333333333333337</v>
      </c>
      <c r="F7925" t="s">
        <v>395</v>
      </c>
      <c r="G7925" t="s">
        <v>110</v>
      </c>
      <c r="H7925" t="s">
        <v>121</v>
      </c>
      <c r="I7925">
        <v>138.46</v>
      </c>
      <c r="J7925">
        <v>160</v>
      </c>
      <c r="K7925">
        <v>450</v>
      </c>
      <c r="L7925" t="s">
        <v>91</v>
      </c>
      <c r="M7925" t="s">
        <v>115</v>
      </c>
      <c r="N7925" t="s">
        <v>296</v>
      </c>
      <c r="O7925" t="s">
        <v>123</v>
      </c>
    </row>
    <row r="7926" spans="1:15" x14ac:dyDescent="0.35">
      <c r="A7926" t="s">
        <v>531</v>
      </c>
      <c r="B7926" s="10">
        <v>0.45833333333333331</v>
      </c>
      <c r="C7926" t="s">
        <v>395</v>
      </c>
      <c r="D7926" t="s">
        <v>531</v>
      </c>
      <c r="E7926" s="10">
        <v>0.46875</v>
      </c>
      <c r="F7926" t="s">
        <v>395</v>
      </c>
      <c r="G7926" t="s">
        <v>110</v>
      </c>
      <c r="H7926" t="s">
        <v>111</v>
      </c>
      <c r="I7926">
        <v>138</v>
      </c>
      <c r="J7926">
        <v>138</v>
      </c>
      <c r="K7926">
        <v>34</v>
      </c>
      <c r="L7926" t="s">
        <v>88</v>
      </c>
      <c r="M7926" t="s">
        <v>115</v>
      </c>
      <c r="N7926" t="s">
        <v>223</v>
      </c>
      <c r="O7926" t="s">
        <v>118</v>
      </c>
    </row>
    <row r="7927" spans="1:15" x14ac:dyDescent="0.35">
      <c r="A7927" t="s">
        <v>531</v>
      </c>
      <c r="B7927" s="10">
        <v>0.45833333333333331</v>
      </c>
      <c r="C7927" t="s">
        <v>395</v>
      </c>
      <c r="D7927" t="s">
        <v>531</v>
      </c>
      <c r="E7927" s="10">
        <v>0.46875</v>
      </c>
      <c r="F7927" t="s">
        <v>395</v>
      </c>
      <c r="G7927" t="s">
        <v>110</v>
      </c>
      <c r="H7927" t="s">
        <v>111</v>
      </c>
      <c r="I7927">
        <v>168</v>
      </c>
      <c r="J7927">
        <v>168</v>
      </c>
      <c r="K7927">
        <v>42</v>
      </c>
      <c r="L7927" t="s">
        <v>88</v>
      </c>
      <c r="M7927" t="s">
        <v>116</v>
      </c>
      <c r="N7927" t="s">
        <v>155</v>
      </c>
      <c r="O7927" t="s">
        <v>118</v>
      </c>
    </row>
    <row r="7928" spans="1:15" x14ac:dyDescent="0.35">
      <c r="A7928" t="s">
        <v>531</v>
      </c>
      <c r="B7928" s="10">
        <v>0.45833333333333331</v>
      </c>
      <c r="C7928" t="s">
        <v>395</v>
      </c>
      <c r="D7928" t="s">
        <v>531</v>
      </c>
      <c r="E7928" s="10">
        <v>0.91666666666666663</v>
      </c>
      <c r="F7928" t="s">
        <v>395</v>
      </c>
      <c r="G7928" t="s">
        <v>110</v>
      </c>
      <c r="H7928" t="s">
        <v>111</v>
      </c>
      <c r="I7928">
        <v>87</v>
      </c>
      <c r="J7928">
        <v>209</v>
      </c>
      <c r="K7928">
        <v>758</v>
      </c>
      <c r="L7928" t="s">
        <v>88</v>
      </c>
      <c r="M7928" t="s">
        <v>116</v>
      </c>
      <c r="N7928" t="s">
        <v>124</v>
      </c>
      <c r="O7928" t="s">
        <v>118</v>
      </c>
    </row>
    <row r="7929" spans="1:15" x14ac:dyDescent="0.35">
      <c r="A7929" t="s">
        <v>531</v>
      </c>
      <c r="B7929" s="10">
        <v>0.45833333333333331</v>
      </c>
      <c r="C7929" t="s">
        <v>395</v>
      </c>
      <c r="D7929" t="s">
        <v>531</v>
      </c>
      <c r="E7929" s="10">
        <v>0.47916666666666669</v>
      </c>
      <c r="F7929" t="s">
        <v>395</v>
      </c>
      <c r="G7929" t="s">
        <v>110</v>
      </c>
      <c r="H7929" t="s">
        <v>111</v>
      </c>
      <c r="I7929">
        <v>254</v>
      </c>
      <c r="J7929">
        <v>290</v>
      </c>
      <c r="K7929">
        <v>127</v>
      </c>
      <c r="L7929" t="s">
        <v>88</v>
      </c>
      <c r="M7929" t="s">
        <v>116</v>
      </c>
      <c r="N7929" t="s">
        <v>384</v>
      </c>
      <c r="O7929" t="s">
        <v>118</v>
      </c>
    </row>
    <row r="7930" spans="1:15" x14ac:dyDescent="0.35">
      <c r="A7930" t="s">
        <v>531</v>
      </c>
      <c r="B7930" s="10">
        <v>0.45833333333333331</v>
      </c>
      <c r="C7930" t="s">
        <v>395</v>
      </c>
      <c r="D7930" t="s">
        <v>531</v>
      </c>
      <c r="E7930" s="10">
        <v>0.875</v>
      </c>
      <c r="F7930" t="s">
        <v>395</v>
      </c>
      <c r="G7930" t="s">
        <v>110</v>
      </c>
      <c r="H7930" t="s">
        <v>121</v>
      </c>
      <c r="I7930">
        <v>312</v>
      </c>
      <c r="J7930">
        <v>420</v>
      </c>
      <c r="K7930">
        <v>3120</v>
      </c>
      <c r="L7930" t="s">
        <v>89</v>
      </c>
      <c r="M7930" t="s">
        <v>116</v>
      </c>
      <c r="N7930" t="s">
        <v>252</v>
      </c>
      <c r="O7930" t="s">
        <v>123</v>
      </c>
    </row>
    <row r="7931" spans="1:15" x14ac:dyDescent="0.35">
      <c r="A7931" t="s">
        <v>531</v>
      </c>
      <c r="B7931" s="10">
        <v>0.45833333333333331</v>
      </c>
      <c r="C7931" t="s">
        <v>395</v>
      </c>
      <c r="D7931" t="s">
        <v>531</v>
      </c>
      <c r="E7931" s="10">
        <v>0.48958333333333331</v>
      </c>
      <c r="F7931" t="s">
        <v>395</v>
      </c>
      <c r="G7931" t="s">
        <v>110</v>
      </c>
      <c r="H7931" t="s">
        <v>121</v>
      </c>
      <c r="I7931">
        <v>24.9</v>
      </c>
      <c r="J7931">
        <v>41.5</v>
      </c>
      <c r="K7931">
        <v>18.68</v>
      </c>
      <c r="L7931" t="s">
        <v>115</v>
      </c>
      <c r="M7931" t="s">
        <v>115</v>
      </c>
      <c r="N7931" t="s">
        <v>113</v>
      </c>
      <c r="O7931" t="s">
        <v>114</v>
      </c>
    </row>
    <row r="7932" spans="1:15" x14ac:dyDescent="0.35">
      <c r="A7932" t="s">
        <v>531</v>
      </c>
      <c r="B7932" s="10">
        <v>0.45833333333333331</v>
      </c>
      <c r="C7932" t="s">
        <v>395</v>
      </c>
      <c r="D7932" t="s">
        <v>531</v>
      </c>
      <c r="E7932" s="10">
        <v>0.48958333333333331</v>
      </c>
      <c r="F7932" t="s">
        <v>395</v>
      </c>
      <c r="G7932" t="s">
        <v>110</v>
      </c>
      <c r="H7932" t="s">
        <v>111</v>
      </c>
      <c r="I7932">
        <v>24.9</v>
      </c>
      <c r="J7932">
        <v>41.53</v>
      </c>
      <c r="K7932">
        <v>18.670000000000002</v>
      </c>
      <c r="L7932" t="s">
        <v>115</v>
      </c>
      <c r="M7932" t="s">
        <v>115</v>
      </c>
      <c r="N7932" t="s">
        <v>213</v>
      </c>
      <c r="O7932" t="s">
        <v>118</v>
      </c>
    </row>
    <row r="7933" spans="1:15" x14ac:dyDescent="0.35">
      <c r="A7933" t="s">
        <v>531</v>
      </c>
      <c r="B7933" s="10">
        <v>0.45833333333333331</v>
      </c>
      <c r="C7933" t="s">
        <v>395</v>
      </c>
      <c r="D7933" t="s">
        <v>531</v>
      </c>
      <c r="E7933" s="10">
        <v>0.58333333333333337</v>
      </c>
      <c r="F7933" t="s">
        <v>395</v>
      </c>
      <c r="G7933" t="s">
        <v>110</v>
      </c>
      <c r="H7933" t="s">
        <v>121</v>
      </c>
      <c r="I7933">
        <v>46.67</v>
      </c>
      <c r="J7933">
        <v>75</v>
      </c>
      <c r="K7933">
        <v>140</v>
      </c>
      <c r="L7933" t="s">
        <v>91</v>
      </c>
      <c r="M7933" t="s">
        <v>115</v>
      </c>
      <c r="N7933" t="s">
        <v>122</v>
      </c>
      <c r="O7933" t="s">
        <v>123</v>
      </c>
    </row>
    <row r="7934" spans="1:15" x14ac:dyDescent="0.35">
      <c r="A7934" t="s">
        <v>531</v>
      </c>
      <c r="B7934" s="10">
        <v>0.47916666666666669</v>
      </c>
      <c r="C7934" t="s">
        <v>395</v>
      </c>
      <c r="D7934" t="s">
        <v>531</v>
      </c>
      <c r="E7934" s="10">
        <v>0.54166666666666663</v>
      </c>
      <c r="F7934" t="s">
        <v>395</v>
      </c>
      <c r="G7934" t="s">
        <v>110</v>
      </c>
      <c r="H7934" t="s">
        <v>111</v>
      </c>
      <c r="I7934">
        <v>120</v>
      </c>
      <c r="J7934">
        <v>160</v>
      </c>
      <c r="K7934">
        <v>180</v>
      </c>
      <c r="L7934" t="s">
        <v>88</v>
      </c>
      <c r="M7934" t="s">
        <v>115</v>
      </c>
      <c r="N7934" t="s">
        <v>384</v>
      </c>
      <c r="O7934" t="s">
        <v>118</v>
      </c>
    </row>
    <row r="7935" spans="1:15" x14ac:dyDescent="0.35">
      <c r="A7935" t="s">
        <v>531</v>
      </c>
      <c r="B7935" s="10">
        <v>0.5</v>
      </c>
      <c r="C7935" t="s">
        <v>395</v>
      </c>
      <c r="D7935" t="s">
        <v>532</v>
      </c>
      <c r="E7935" s="10">
        <v>0</v>
      </c>
      <c r="F7935" t="s">
        <v>395</v>
      </c>
      <c r="G7935" t="s">
        <v>110</v>
      </c>
      <c r="H7935" t="s">
        <v>121</v>
      </c>
      <c r="I7935">
        <v>120</v>
      </c>
      <c r="J7935">
        <v>125</v>
      </c>
      <c r="K7935">
        <v>1438</v>
      </c>
      <c r="L7935" t="s">
        <v>89</v>
      </c>
      <c r="M7935" t="s">
        <v>116</v>
      </c>
      <c r="N7935" t="s">
        <v>173</v>
      </c>
      <c r="O7935" t="s">
        <v>123</v>
      </c>
    </row>
    <row r="7936" spans="1:15" x14ac:dyDescent="0.35">
      <c r="A7936" t="s">
        <v>531</v>
      </c>
      <c r="B7936" s="10">
        <v>0.53125</v>
      </c>
      <c r="C7936" t="s">
        <v>395</v>
      </c>
      <c r="D7936" t="s">
        <v>531</v>
      </c>
      <c r="E7936" s="10">
        <v>0.58333333333333337</v>
      </c>
      <c r="F7936" t="s">
        <v>395</v>
      </c>
      <c r="G7936" t="s">
        <v>110</v>
      </c>
      <c r="H7936" t="s">
        <v>111</v>
      </c>
      <c r="I7936">
        <v>78</v>
      </c>
      <c r="J7936">
        <v>91</v>
      </c>
      <c r="K7936">
        <v>98</v>
      </c>
      <c r="L7936" t="s">
        <v>88</v>
      </c>
      <c r="M7936" t="s">
        <v>116</v>
      </c>
      <c r="N7936" t="s">
        <v>163</v>
      </c>
      <c r="O7936" t="s">
        <v>118</v>
      </c>
    </row>
    <row r="7937" spans="1:15" x14ac:dyDescent="0.35">
      <c r="A7937" t="s">
        <v>531</v>
      </c>
      <c r="B7937" s="10">
        <v>0.54166666666666663</v>
      </c>
      <c r="C7937" t="s">
        <v>395</v>
      </c>
      <c r="D7937" t="s">
        <v>531</v>
      </c>
      <c r="E7937" s="10">
        <v>0.70833333333333337</v>
      </c>
      <c r="F7937" t="s">
        <v>395</v>
      </c>
      <c r="G7937" t="s">
        <v>110</v>
      </c>
      <c r="H7937" t="s">
        <v>111</v>
      </c>
      <c r="I7937">
        <v>111</v>
      </c>
      <c r="J7937">
        <v>150</v>
      </c>
      <c r="K7937">
        <v>445</v>
      </c>
      <c r="L7937" t="s">
        <v>88</v>
      </c>
      <c r="M7937" t="s">
        <v>160</v>
      </c>
      <c r="N7937" t="s">
        <v>261</v>
      </c>
      <c r="O7937" t="s">
        <v>118</v>
      </c>
    </row>
    <row r="7938" spans="1:15" x14ac:dyDescent="0.35">
      <c r="A7938" t="s">
        <v>531</v>
      </c>
      <c r="B7938" s="10">
        <v>0.54166666666666663</v>
      </c>
      <c r="C7938" t="s">
        <v>395</v>
      </c>
      <c r="D7938" t="s">
        <v>531</v>
      </c>
      <c r="E7938" s="10">
        <v>0.70833333333333337</v>
      </c>
      <c r="F7938" t="s">
        <v>395</v>
      </c>
      <c r="G7938" t="s">
        <v>110</v>
      </c>
      <c r="H7938" t="s">
        <v>111</v>
      </c>
      <c r="I7938">
        <v>215</v>
      </c>
      <c r="J7938">
        <v>360</v>
      </c>
      <c r="K7938">
        <v>860</v>
      </c>
      <c r="L7938" t="s">
        <v>88</v>
      </c>
      <c r="M7938" t="s">
        <v>160</v>
      </c>
      <c r="N7938" t="s">
        <v>225</v>
      </c>
      <c r="O7938" t="s">
        <v>118</v>
      </c>
    </row>
    <row r="7939" spans="1:15" x14ac:dyDescent="0.35">
      <c r="A7939" t="s">
        <v>531</v>
      </c>
      <c r="B7939" s="10">
        <v>0.54166666666666663</v>
      </c>
      <c r="C7939" t="s">
        <v>395</v>
      </c>
      <c r="D7939" t="s">
        <v>531</v>
      </c>
      <c r="E7939" s="10">
        <v>0.70833333333333337</v>
      </c>
      <c r="F7939" t="s">
        <v>395</v>
      </c>
      <c r="G7939" t="s">
        <v>110</v>
      </c>
      <c r="H7939" t="s">
        <v>111</v>
      </c>
      <c r="I7939">
        <v>111</v>
      </c>
      <c r="J7939">
        <v>150</v>
      </c>
      <c r="K7939">
        <v>445</v>
      </c>
      <c r="L7939" t="s">
        <v>88</v>
      </c>
      <c r="M7939" t="s">
        <v>160</v>
      </c>
      <c r="N7939" t="s">
        <v>156</v>
      </c>
      <c r="O7939" t="s">
        <v>118</v>
      </c>
    </row>
    <row r="7940" spans="1:15" x14ac:dyDescent="0.35">
      <c r="A7940" t="s">
        <v>531</v>
      </c>
      <c r="B7940" s="10">
        <v>0.54166666666666663</v>
      </c>
      <c r="C7940" t="s">
        <v>395</v>
      </c>
      <c r="D7940" t="s">
        <v>531</v>
      </c>
      <c r="E7940" s="10">
        <v>0.70833333333333337</v>
      </c>
      <c r="F7940" t="s">
        <v>395</v>
      </c>
      <c r="G7940" t="s">
        <v>110</v>
      </c>
      <c r="H7940" t="s">
        <v>121</v>
      </c>
      <c r="I7940">
        <v>409.75</v>
      </c>
      <c r="J7940">
        <v>550</v>
      </c>
      <c r="K7940">
        <v>1639</v>
      </c>
      <c r="L7940" t="s">
        <v>91</v>
      </c>
      <c r="M7940" t="s">
        <v>91</v>
      </c>
      <c r="N7940" t="s">
        <v>129</v>
      </c>
      <c r="O7940" t="s">
        <v>114</v>
      </c>
    </row>
    <row r="7941" spans="1:15" x14ac:dyDescent="0.35">
      <c r="A7941" t="s">
        <v>531</v>
      </c>
      <c r="B7941" s="10">
        <v>0.5625</v>
      </c>
      <c r="C7941" t="s">
        <v>395</v>
      </c>
      <c r="D7941" t="s">
        <v>531</v>
      </c>
      <c r="E7941" s="10">
        <v>0.70833333333333337</v>
      </c>
      <c r="F7941" t="s">
        <v>395</v>
      </c>
      <c r="G7941" t="s">
        <v>110</v>
      </c>
      <c r="H7941" t="s">
        <v>121</v>
      </c>
      <c r="I7941">
        <v>108.57</v>
      </c>
      <c r="J7941">
        <v>160</v>
      </c>
      <c r="K7941">
        <v>380</v>
      </c>
      <c r="L7941" t="s">
        <v>91</v>
      </c>
      <c r="M7941" t="s">
        <v>91</v>
      </c>
      <c r="N7941" t="s">
        <v>296</v>
      </c>
      <c r="O7941" t="s">
        <v>123</v>
      </c>
    </row>
    <row r="7942" spans="1:15" x14ac:dyDescent="0.35">
      <c r="A7942" t="s">
        <v>531</v>
      </c>
      <c r="B7942" s="10">
        <v>0.58333333333333337</v>
      </c>
      <c r="C7942" t="s">
        <v>395</v>
      </c>
      <c r="D7942" t="s">
        <v>531</v>
      </c>
      <c r="E7942" s="10">
        <v>0.78125</v>
      </c>
      <c r="F7942" t="s">
        <v>395</v>
      </c>
      <c r="G7942" t="s">
        <v>110</v>
      </c>
      <c r="H7942" t="s">
        <v>121</v>
      </c>
      <c r="I7942">
        <v>64.680000000000007</v>
      </c>
      <c r="J7942">
        <v>75</v>
      </c>
      <c r="K7942">
        <v>307.25</v>
      </c>
      <c r="L7942" t="s">
        <v>91</v>
      </c>
      <c r="M7942" t="s">
        <v>91</v>
      </c>
      <c r="N7942" t="s">
        <v>122</v>
      </c>
      <c r="O7942" t="s">
        <v>123</v>
      </c>
    </row>
    <row r="7943" spans="1:15" x14ac:dyDescent="0.35">
      <c r="A7943" t="s">
        <v>531</v>
      </c>
      <c r="B7943" s="10">
        <v>0.625</v>
      </c>
      <c r="C7943" t="s">
        <v>395</v>
      </c>
      <c r="D7943" t="s">
        <v>531</v>
      </c>
      <c r="E7943" s="10">
        <v>0.70833333333333337</v>
      </c>
      <c r="F7943" t="s">
        <v>395</v>
      </c>
      <c r="G7943" t="s">
        <v>110</v>
      </c>
      <c r="H7943" t="s">
        <v>111</v>
      </c>
      <c r="I7943">
        <v>100</v>
      </c>
      <c r="J7943">
        <v>100</v>
      </c>
      <c r="K7943">
        <v>200</v>
      </c>
      <c r="L7943" t="s">
        <v>88</v>
      </c>
      <c r="M7943" t="s">
        <v>160</v>
      </c>
      <c r="N7943" t="s">
        <v>124</v>
      </c>
      <c r="O7943" t="s">
        <v>118</v>
      </c>
    </row>
    <row r="7944" spans="1:15" x14ac:dyDescent="0.35">
      <c r="A7944" t="s">
        <v>531</v>
      </c>
      <c r="B7944" s="10">
        <v>0.66666666666666663</v>
      </c>
      <c r="C7944" t="s">
        <v>395</v>
      </c>
      <c r="D7944" t="s">
        <v>531</v>
      </c>
      <c r="E7944" s="10">
        <v>0.70833333333333337</v>
      </c>
      <c r="F7944" t="s">
        <v>395</v>
      </c>
      <c r="G7944" t="s">
        <v>110</v>
      </c>
      <c r="H7944" t="s">
        <v>111</v>
      </c>
      <c r="I7944">
        <v>250</v>
      </c>
      <c r="J7944">
        <v>250</v>
      </c>
      <c r="K7944">
        <v>250</v>
      </c>
      <c r="L7944" t="s">
        <v>88</v>
      </c>
      <c r="M7944" t="s">
        <v>160</v>
      </c>
      <c r="N7944" t="s">
        <v>163</v>
      </c>
      <c r="O7944" t="s">
        <v>118</v>
      </c>
    </row>
    <row r="7945" spans="1:15" x14ac:dyDescent="0.35">
      <c r="A7945" t="s">
        <v>531</v>
      </c>
      <c r="B7945" s="10">
        <v>0.6875</v>
      </c>
      <c r="C7945" t="s">
        <v>395</v>
      </c>
      <c r="D7945" t="s">
        <v>532</v>
      </c>
      <c r="E7945" s="10">
        <v>0</v>
      </c>
      <c r="F7945" t="s">
        <v>395</v>
      </c>
      <c r="G7945" t="s">
        <v>110</v>
      </c>
      <c r="H7945" t="s">
        <v>121</v>
      </c>
      <c r="I7945">
        <v>318</v>
      </c>
      <c r="J7945">
        <v>380</v>
      </c>
      <c r="K7945">
        <v>2387</v>
      </c>
      <c r="L7945" t="s">
        <v>89</v>
      </c>
      <c r="M7945" t="s">
        <v>116</v>
      </c>
      <c r="N7945" t="s">
        <v>113</v>
      </c>
      <c r="O7945" t="s">
        <v>114</v>
      </c>
    </row>
    <row r="7946" spans="1:15" x14ac:dyDescent="0.35">
      <c r="A7946" t="s">
        <v>531</v>
      </c>
      <c r="B7946" s="10">
        <v>0.70833333333333337</v>
      </c>
      <c r="C7946" t="s">
        <v>395</v>
      </c>
      <c r="D7946" t="s">
        <v>531</v>
      </c>
      <c r="E7946" s="10">
        <v>0.78125</v>
      </c>
      <c r="F7946" t="s">
        <v>395</v>
      </c>
      <c r="G7946" t="s">
        <v>110</v>
      </c>
      <c r="H7946" t="s">
        <v>111</v>
      </c>
      <c r="I7946">
        <v>72</v>
      </c>
      <c r="J7946">
        <v>75</v>
      </c>
      <c r="K7946">
        <v>126</v>
      </c>
      <c r="L7946" t="s">
        <v>88</v>
      </c>
      <c r="M7946" t="s">
        <v>160</v>
      </c>
      <c r="N7946" t="s">
        <v>177</v>
      </c>
      <c r="O7946" t="s">
        <v>118</v>
      </c>
    </row>
    <row r="7947" spans="1:15" x14ac:dyDescent="0.35">
      <c r="A7947" t="s">
        <v>531</v>
      </c>
      <c r="B7947" s="10">
        <v>0.70833333333333337</v>
      </c>
      <c r="C7947" t="s">
        <v>395</v>
      </c>
      <c r="D7947" t="s">
        <v>531</v>
      </c>
      <c r="E7947" s="10">
        <v>0.95833333333333337</v>
      </c>
      <c r="F7947" t="s">
        <v>395</v>
      </c>
      <c r="G7947" t="s">
        <v>110</v>
      </c>
      <c r="H7947" t="s">
        <v>121</v>
      </c>
      <c r="I7947">
        <v>282.5</v>
      </c>
      <c r="J7947">
        <v>380</v>
      </c>
      <c r="K7947">
        <v>1695</v>
      </c>
      <c r="L7947" t="s">
        <v>115</v>
      </c>
      <c r="M7947" t="s">
        <v>116</v>
      </c>
      <c r="N7947" t="s">
        <v>200</v>
      </c>
      <c r="O7947" t="s">
        <v>123</v>
      </c>
    </row>
    <row r="7948" spans="1:15" x14ac:dyDescent="0.35">
      <c r="A7948" t="s">
        <v>531</v>
      </c>
      <c r="B7948" s="10">
        <v>0.73958333333333337</v>
      </c>
      <c r="C7948" t="s">
        <v>395</v>
      </c>
      <c r="D7948" t="s">
        <v>531</v>
      </c>
      <c r="E7948" s="10">
        <v>0.84375</v>
      </c>
      <c r="F7948" t="s">
        <v>395</v>
      </c>
      <c r="G7948" t="s">
        <v>110</v>
      </c>
      <c r="H7948" t="s">
        <v>121</v>
      </c>
      <c r="I7948">
        <v>199</v>
      </c>
      <c r="J7948">
        <v>250</v>
      </c>
      <c r="K7948">
        <v>497</v>
      </c>
      <c r="L7948" t="s">
        <v>89</v>
      </c>
      <c r="M7948" t="s">
        <v>116</v>
      </c>
      <c r="N7948" t="s">
        <v>282</v>
      </c>
      <c r="O7948" t="s">
        <v>123</v>
      </c>
    </row>
    <row r="7949" spans="1:15" x14ac:dyDescent="0.35">
      <c r="A7949" t="s">
        <v>531</v>
      </c>
      <c r="B7949" s="10">
        <v>0.79166666666666663</v>
      </c>
      <c r="C7949" t="s">
        <v>395</v>
      </c>
      <c r="D7949" t="s">
        <v>531</v>
      </c>
      <c r="E7949" s="10">
        <v>0.88541666666666663</v>
      </c>
      <c r="F7949" t="s">
        <v>395</v>
      </c>
      <c r="G7949" t="s">
        <v>110</v>
      </c>
      <c r="H7949" t="s">
        <v>111</v>
      </c>
      <c r="I7949">
        <v>120</v>
      </c>
      <c r="J7949">
        <v>180</v>
      </c>
      <c r="K7949">
        <v>150</v>
      </c>
      <c r="L7949" t="s">
        <v>115</v>
      </c>
      <c r="M7949" t="s">
        <v>195</v>
      </c>
      <c r="N7949" t="s">
        <v>113</v>
      </c>
      <c r="O7949" t="s">
        <v>114</v>
      </c>
    </row>
    <row r="7950" spans="1:15" x14ac:dyDescent="0.35">
      <c r="A7950" t="s">
        <v>531</v>
      </c>
      <c r="B7950" s="10">
        <v>0.79166666666666663</v>
      </c>
      <c r="C7950" t="s">
        <v>395</v>
      </c>
      <c r="D7950" t="s">
        <v>531</v>
      </c>
      <c r="E7950" s="10">
        <v>0.9375</v>
      </c>
      <c r="F7950" t="s">
        <v>395</v>
      </c>
      <c r="G7950" t="s">
        <v>110</v>
      </c>
      <c r="H7950" t="s">
        <v>121</v>
      </c>
      <c r="I7950">
        <v>246.07</v>
      </c>
      <c r="J7950">
        <v>430</v>
      </c>
      <c r="K7950">
        <v>861.25</v>
      </c>
      <c r="L7950" t="s">
        <v>91</v>
      </c>
      <c r="M7950" t="s">
        <v>195</v>
      </c>
      <c r="N7950" t="s">
        <v>122</v>
      </c>
      <c r="O7950" t="s">
        <v>123</v>
      </c>
    </row>
    <row r="7951" spans="1:15" x14ac:dyDescent="0.35">
      <c r="A7951" t="s">
        <v>531</v>
      </c>
      <c r="B7951" s="10">
        <v>0.82291666666666663</v>
      </c>
      <c r="C7951" t="s">
        <v>395</v>
      </c>
      <c r="D7951" t="s">
        <v>532</v>
      </c>
      <c r="E7951" s="10">
        <v>0</v>
      </c>
      <c r="F7951" t="s">
        <v>395</v>
      </c>
      <c r="G7951" t="s">
        <v>110</v>
      </c>
      <c r="H7951" t="s">
        <v>111</v>
      </c>
      <c r="I7951">
        <v>52</v>
      </c>
      <c r="J7951">
        <v>91</v>
      </c>
      <c r="K7951">
        <v>222</v>
      </c>
      <c r="L7951" t="s">
        <v>88</v>
      </c>
      <c r="M7951" t="s">
        <v>116</v>
      </c>
      <c r="N7951" t="s">
        <v>124</v>
      </c>
      <c r="O7951" t="s">
        <v>118</v>
      </c>
    </row>
    <row r="7952" spans="1:15" x14ac:dyDescent="0.35">
      <c r="A7952" t="s">
        <v>531</v>
      </c>
      <c r="B7952" s="10">
        <v>0.82291666666666663</v>
      </c>
      <c r="C7952" t="s">
        <v>395</v>
      </c>
      <c r="D7952" t="s">
        <v>532</v>
      </c>
      <c r="E7952" s="10">
        <v>0</v>
      </c>
      <c r="F7952" t="s">
        <v>395</v>
      </c>
      <c r="G7952" t="s">
        <v>110</v>
      </c>
      <c r="H7952" t="s">
        <v>121</v>
      </c>
      <c r="I7952">
        <v>83.88</v>
      </c>
      <c r="J7952">
        <v>267</v>
      </c>
      <c r="K7952">
        <v>356.5</v>
      </c>
      <c r="L7952" t="s">
        <v>91</v>
      </c>
      <c r="M7952" t="s">
        <v>116</v>
      </c>
      <c r="N7952" t="s">
        <v>148</v>
      </c>
      <c r="O7952" t="s">
        <v>123</v>
      </c>
    </row>
    <row r="7953" spans="1:15" x14ac:dyDescent="0.35">
      <c r="A7953" t="s">
        <v>531</v>
      </c>
      <c r="B7953" s="10">
        <v>0.83333333333333337</v>
      </c>
      <c r="C7953" t="s">
        <v>395</v>
      </c>
      <c r="D7953" t="s">
        <v>532</v>
      </c>
      <c r="E7953" s="10">
        <v>0</v>
      </c>
      <c r="F7953" t="s">
        <v>395</v>
      </c>
      <c r="G7953" t="s">
        <v>110</v>
      </c>
      <c r="H7953" t="s">
        <v>111</v>
      </c>
      <c r="I7953">
        <v>77</v>
      </c>
      <c r="J7953">
        <v>181</v>
      </c>
      <c r="K7953">
        <v>134</v>
      </c>
      <c r="L7953" t="s">
        <v>88</v>
      </c>
      <c r="M7953" t="s">
        <v>116</v>
      </c>
      <c r="N7953" t="s">
        <v>154</v>
      </c>
      <c r="O7953" t="s">
        <v>123</v>
      </c>
    </row>
    <row r="7954" spans="1:15" x14ac:dyDescent="0.35">
      <c r="A7954" t="s">
        <v>531</v>
      </c>
      <c r="B7954" s="10">
        <v>0.83333333333333337</v>
      </c>
      <c r="C7954" t="s">
        <v>395</v>
      </c>
      <c r="D7954" t="s">
        <v>531</v>
      </c>
      <c r="E7954" s="10">
        <v>0.84375</v>
      </c>
      <c r="F7954" t="s">
        <v>395</v>
      </c>
      <c r="G7954" t="s">
        <v>110</v>
      </c>
      <c r="H7954" t="s">
        <v>111</v>
      </c>
      <c r="I7954">
        <v>56</v>
      </c>
      <c r="J7954">
        <v>56</v>
      </c>
      <c r="K7954">
        <v>14</v>
      </c>
      <c r="L7954" t="s">
        <v>88</v>
      </c>
      <c r="M7954" t="s">
        <v>116</v>
      </c>
      <c r="N7954" t="s">
        <v>177</v>
      </c>
      <c r="O7954" t="s">
        <v>118</v>
      </c>
    </row>
    <row r="7955" spans="1:15" x14ac:dyDescent="0.35">
      <c r="A7955" t="s">
        <v>531</v>
      </c>
      <c r="B7955" s="10">
        <v>0.83333333333333337</v>
      </c>
      <c r="C7955" t="s">
        <v>395</v>
      </c>
      <c r="D7955" t="s">
        <v>531</v>
      </c>
      <c r="E7955" s="10">
        <v>0.85416666666666663</v>
      </c>
      <c r="F7955" t="s">
        <v>395</v>
      </c>
      <c r="G7955" t="s">
        <v>110</v>
      </c>
      <c r="H7955" t="s">
        <v>121</v>
      </c>
      <c r="I7955">
        <v>142.5</v>
      </c>
      <c r="J7955">
        <v>160</v>
      </c>
      <c r="K7955">
        <v>71.25</v>
      </c>
      <c r="L7955" t="s">
        <v>91</v>
      </c>
      <c r="M7955" t="s">
        <v>195</v>
      </c>
      <c r="N7955" t="s">
        <v>129</v>
      </c>
      <c r="O7955" t="s">
        <v>114</v>
      </c>
    </row>
    <row r="7956" spans="1:15" x14ac:dyDescent="0.35">
      <c r="A7956" t="s">
        <v>531</v>
      </c>
      <c r="B7956" s="10">
        <v>0.85416666666666663</v>
      </c>
      <c r="C7956" t="s">
        <v>395</v>
      </c>
      <c r="D7956" t="s">
        <v>531</v>
      </c>
      <c r="E7956" s="10">
        <v>0.875</v>
      </c>
      <c r="F7956" t="s">
        <v>395</v>
      </c>
      <c r="G7956" t="s">
        <v>110</v>
      </c>
      <c r="H7956" t="s">
        <v>121</v>
      </c>
      <c r="I7956">
        <v>125</v>
      </c>
      <c r="J7956">
        <v>125</v>
      </c>
      <c r="K7956">
        <v>62.5</v>
      </c>
      <c r="L7956" t="s">
        <v>115</v>
      </c>
      <c r="M7956" t="s">
        <v>195</v>
      </c>
      <c r="N7956" t="s">
        <v>113</v>
      </c>
      <c r="O7956" t="s">
        <v>114</v>
      </c>
    </row>
    <row r="7957" spans="1:15" x14ac:dyDescent="0.35">
      <c r="A7957" t="s">
        <v>531</v>
      </c>
      <c r="B7957" s="10">
        <v>0.875</v>
      </c>
      <c r="C7957" t="s">
        <v>395</v>
      </c>
      <c r="D7957" t="s">
        <v>532</v>
      </c>
      <c r="E7957" s="10">
        <v>0</v>
      </c>
      <c r="F7957" t="s">
        <v>395</v>
      </c>
      <c r="G7957" t="s">
        <v>110</v>
      </c>
      <c r="H7957" t="s">
        <v>121</v>
      </c>
      <c r="I7957">
        <v>300</v>
      </c>
      <c r="J7957">
        <v>300</v>
      </c>
      <c r="K7957">
        <v>900</v>
      </c>
      <c r="L7957" t="s">
        <v>89</v>
      </c>
      <c r="M7957" t="s">
        <v>116</v>
      </c>
      <c r="N7957" t="s">
        <v>252</v>
      </c>
      <c r="O7957" t="s">
        <v>123</v>
      </c>
    </row>
    <row r="7958" spans="1:15" x14ac:dyDescent="0.35">
      <c r="A7958" t="s">
        <v>531</v>
      </c>
      <c r="B7958" s="10">
        <v>0.875</v>
      </c>
      <c r="C7958" t="s">
        <v>395</v>
      </c>
      <c r="D7958" t="s">
        <v>532</v>
      </c>
      <c r="E7958" s="10">
        <v>0</v>
      </c>
      <c r="F7958" t="s">
        <v>395</v>
      </c>
      <c r="G7958" t="s">
        <v>110</v>
      </c>
      <c r="H7958" t="s">
        <v>111</v>
      </c>
      <c r="I7958">
        <v>300</v>
      </c>
      <c r="J7958">
        <v>300</v>
      </c>
      <c r="K7958">
        <v>900</v>
      </c>
      <c r="L7958" t="s">
        <v>115</v>
      </c>
      <c r="M7958" t="s">
        <v>116</v>
      </c>
      <c r="N7958" t="s">
        <v>120</v>
      </c>
      <c r="O7958" t="s">
        <v>118</v>
      </c>
    </row>
    <row r="7959" spans="1:15" x14ac:dyDescent="0.35">
      <c r="A7959" t="s">
        <v>531</v>
      </c>
      <c r="B7959" s="10">
        <v>0.91666666666666663</v>
      </c>
      <c r="C7959" t="s">
        <v>395</v>
      </c>
      <c r="D7959" t="s">
        <v>531</v>
      </c>
      <c r="E7959" s="10">
        <v>0.95833333333333337</v>
      </c>
      <c r="F7959" t="s">
        <v>395</v>
      </c>
      <c r="G7959" t="s">
        <v>110</v>
      </c>
      <c r="H7959" t="s">
        <v>111</v>
      </c>
      <c r="I7959">
        <v>230</v>
      </c>
      <c r="J7959">
        <v>230</v>
      </c>
      <c r="K7959">
        <v>230</v>
      </c>
      <c r="L7959" t="s">
        <v>88</v>
      </c>
      <c r="M7959" t="s">
        <v>116</v>
      </c>
      <c r="N7959" t="s">
        <v>125</v>
      </c>
      <c r="O7959" t="s">
        <v>123</v>
      </c>
    </row>
    <row r="7960" spans="1:15" x14ac:dyDescent="0.35">
      <c r="A7960" t="s">
        <v>531</v>
      </c>
      <c r="B7960" s="10">
        <v>0.91666666666666663</v>
      </c>
      <c r="C7960" t="s">
        <v>395</v>
      </c>
      <c r="D7960" t="s">
        <v>532</v>
      </c>
      <c r="E7960" s="10">
        <v>0</v>
      </c>
      <c r="F7960" t="s">
        <v>395</v>
      </c>
      <c r="G7960" t="s">
        <v>110</v>
      </c>
      <c r="H7960" t="s">
        <v>111</v>
      </c>
      <c r="I7960">
        <v>340</v>
      </c>
      <c r="J7960">
        <v>340</v>
      </c>
      <c r="K7960">
        <v>680</v>
      </c>
      <c r="L7960" t="s">
        <v>115</v>
      </c>
      <c r="M7960" t="s">
        <v>116</v>
      </c>
      <c r="N7960" t="s">
        <v>117</v>
      </c>
      <c r="O7960" t="s">
        <v>118</v>
      </c>
    </row>
    <row r="7961" spans="1:15" x14ac:dyDescent="0.35">
      <c r="A7961" t="s">
        <v>531</v>
      </c>
      <c r="B7961" s="10">
        <v>0.91666666666666663</v>
      </c>
      <c r="C7961" t="s">
        <v>395</v>
      </c>
      <c r="D7961" t="s">
        <v>531</v>
      </c>
      <c r="E7961" s="10">
        <v>0.9375</v>
      </c>
      <c r="F7961" t="s">
        <v>395</v>
      </c>
      <c r="G7961" t="s">
        <v>110</v>
      </c>
      <c r="H7961" t="s">
        <v>111</v>
      </c>
      <c r="I7961">
        <v>90</v>
      </c>
      <c r="J7961">
        <v>120</v>
      </c>
      <c r="K7961">
        <v>45</v>
      </c>
      <c r="L7961" t="s">
        <v>115</v>
      </c>
      <c r="M7961" t="s">
        <v>195</v>
      </c>
      <c r="N7961" t="s">
        <v>120</v>
      </c>
      <c r="O7961" t="s">
        <v>118</v>
      </c>
    </row>
    <row r="7962" spans="1:15" x14ac:dyDescent="0.35">
      <c r="A7962" t="s">
        <v>531</v>
      </c>
      <c r="B7962" s="10">
        <v>0.91666666666666663</v>
      </c>
      <c r="C7962" t="s">
        <v>395</v>
      </c>
      <c r="D7962" t="s">
        <v>532</v>
      </c>
      <c r="E7962" s="10">
        <v>0</v>
      </c>
      <c r="F7962" t="s">
        <v>395</v>
      </c>
      <c r="G7962" t="s">
        <v>110</v>
      </c>
      <c r="H7962" t="s">
        <v>121</v>
      </c>
      <c r="I7962">
        <v>220</v>
      </c>
      <c r="J7962">
        <v>220</v>
      </c>
      <c r="K7962">
        <v>440</v>
      </c>
      <c r="L7962" t="s">
        <v>91</v>
      </c>
      <c r="M7962" t="s">
        <v>116</v>
      </c>
      <c r="N7962" t="s">
        <v>122</v>
      </c>
      <c r="O7962" t="s">
        <v>123</v>
      </c>
    </row>
    <row r="7963" spans="1:15" x14ac:dyDescent="0.35">
      <c r="A7963" t="s">
        <v>531</v>
      </c>
      <c r="B7963" s="10">
        <v>0.91666666666666663</v>
      </c>
      <c r="C7963" t="s">
        <v>395</v>
      </c>
      <c r="D7963" t="s">
        <v>532</v>
      </c>
      <c r="E7963" s="10">
        <v>0</v>
      </c>
      <c r="F7963" t="s">
        <v>395</v>
      </c>
      <c r="G7963" t="s">
        <v>110</v>
      </c>
      <c r="H7963" t="s">
        <v>121</v>
      </c>
      <c r="I7963">
        <v>120</v>
      </c>
      <c r="J7963">
        <v>120</v>
      </c>
      <c r="K7963">
        <v>240</v>
      </c>
      <c r="L7963" t="s">
        <v>91</v>
      </c>
      <c r="M7963" t="s">
        <v>116</v>
      </c>
      <c r="N7963" t="s">
        <v>296</v>
      </c>
      <c r="O7963" t="s">
        <v>123</v>
      </c>
    </row>
    <row r="7964" spans="1:15" x14ac:dyDescent="0.35">
      <c r="A7964" t="s">
        <v>532</v>
      </c>
      <c r="B7964" s="10">
        <v>0</v>
      </c>
      <c r="C7964" t="s">
        <v>395</v>
      </c>
      <c r="D7964" t="s">
        <v>532</v>
      </c>
      <c r="E7964" s="10">
        <v>0.375</v>
      </c>
      <c r="F7964" t="s">
        <v>395</v>
      </c>
      <c r="G7964" t="s">
        <v>110</v>
      </c>
      <c r="H7964" t="s">
        <v>111</v>
      </c>
      <c r="I7964">
        <v>421</v>
      </c>
      <c r="J7964">
        <v>430</v>
      </c>
      <c r="K7964">
        <v>2526</v>
      </c>
      <c r="L7964" t="s">
        <v>88</v>
      </c>
      <c r="M7964" t="s">
        <v>116</v>
      </c>
      <c r="N7964" t="s">
        <v>154</v>
      </c>
      <c r="O7964" t="s">
        <v>123</v>
      </c>
    </row>
    <row r="7965" spans="1:15" x14ac:dyDescent="0.35">
      <c r="A7965" t="s">
        <v>532</v>
      </c>
      <c r="B7965" s="10">
        <v>0</v>
      </c>
      <c r="C7965" t="s">
        <v>395</v>
      </c>
      <c r="D7965" t="s">
        <v>532</v>
      </c>
      <c r="E7965" s="10">
        <v>5.2083333333333336E-2</v>
      </c>
      <c r="F7965" t="s">
        <v>395</v>
      </c>
      <c r="G7965" t="s">
        <v>110</v>
      </c>
      <c r="H7965" t="s">
        <v>121</v>
      </c>
      <c r="I7965">
        <v>78</v>
      </c>
      <c r="J7965">
        <v>90</v>
      </c>
      <c r="K7965">
        <v>98</v>
      </c>
      <c r="L7965" t="s">
        <v>89</v>
      </c>
      <c r="M7965" t="s">
        <v>116</v>
      </c>
      <c r="N7965" t="s">
        <v>282</v>
      </c>
      <c r="O7965" t="s">
        <v>123</v>
      </c>
    </row>
    <row r="7966" spans="1:15" x14ac:dyDescent="0.35">
      <c r="A7966" t="s">
        <v>532</v>
      </c>
      <c r="B7966" s="10">
        <v>0</v>
      </c>
      <c r="C7966" t="s">
        <v>395</v>
      </c>
      <c r="D7966" t="s">
        <v>532</v>
      </c>
      <c r="E7966" s="10">
        <v>0.25</v>
      </c>
      <c r="F7966" t="s">
        <v>395</v>
      </c>
      <c r="G7966" t="s">
        <v>110</v>
      </c>
      <c r="H7966" t="s">
        <v>121</v>
      </c>
      <c r="I7966">
        <v>242</v>
      </c>
      <c r="J7966">
        <v>310</v>
      </c>
      <c r="K7966">
        <v>1450</v>
      </c>
      <c r="L7966" t="s">
        <v>89</v>
      </c>
      <c r="M7966" t="s">
        <v>116</v>
      </c>
      <c r="N7966" t="s">
        <v>282</v>
      </c>
      <c r="O7966" t="s">
        <v>123</v>
      </c>
    </row>
    <row r="7967" spans="1:15" x14ac:dyDescent="0.35">
      <c r="A7967" t="s">
        <v>532</v>
      </c>
      <c r="B7967" s="10">
        <v>0</v>
      </c>
      <c r="C7967" t="s">
        <v>395</v>
      </c>
      <c r="D7967" t="s">
        <v>532</v>
      </c>
      <c r="E7967" s="10">
        <v>6.25E-2</v>
      </c>
      <c r="F7967" t="s">
        <v>395</v>
      </c>
      <c r="G7967" t="s">
        <v>110</v>
      </c>
      <c r="H7967" t="s">
        <v>121</v>
      </c>
      <c r="I7967">
        <v>245</v>
      </c>
      <c r="J7967">
        <v>350</v>
      </c>
      <c r="K7967">
        <v>368</v>
      </c>
      <c r="L7967" t="s">
        <v>89</v>
      </c>
      <c r="M7967" t="s">
        <v>116</v>
      </c>
      <c r="N7967" t="s">
        <v>150</v>
      </c>
      <c r="O7967" t="s">
        <v>123</v>
      </c>
    </row>
    <row r="7968" spans="1:15" x14ac:dyDescent="0.35">
      <c r="A7968" t="s">
        <v>532</v>
      </c>
      <c r="B7968" s="10">
        <v>0</v>
      </c>
      <c r="C7968" t="s">
        <v>395</v>
      </c>
      <c r="D7968" t="s">
        <v>532</v>
      </c>
      <c r="E7968" s="10">
        <v>0.29166666666666669</v>
      </c>
      <c r="F7968" t="s">
        <v>395</v>
      </c>
      <c r="G7968" t="s">
        <v>110</v>
      </c>
      <c r="H7968" t="s">
        <v>121</v>
      </c>
      <c r="I7968">
        <v>243</v>
      </c>
      <c r="J7968">
        <v>350</v>
      </c>
      <c r="K7968">
        <v>1700</v>
      </c>
      <c r="L7968" t="s">
        <v>89</v>
      </c>
      <c r="M7968" t="s">
        <v>116</v>
      </c>
      <c r="N7968" t="s">
        <v>417</v>
      </c>
      <c r="O7968" t="s">
        <v>123</v>
      </c>
    </row>
    <row r="7969" spans="1:15" x14ac:dyDescent="0.35">
      <c r="A7969" t="s">
        <v>532</v>
      </c>
      <c r="B7969" s="10">
        <v>0</v>
      </c>
      <c r="C7969" t="s">
        <v>395</v>
      </c>
      <c r="D7969" t="s">
        <v>532</v>
      </c>
      <c r="E7969" s="10">
        <v>0.66666666666666663</v>
      </c>
      <c r="F7969" t="s">
        <v>395</v>
      </c>
      <c r="G7969" t="s">
        <v>110</v>
      </c>
      <c r="H7969" t="s">
        <v>121</v>
      </c>
      <c r="I7969">
        <v>124</v>
      </c>
      <c r="J7969">
        <v>125</v>
      </c>
      <c r="K7969">
        <v>1978</v>
      </c>
      <c r="L7969" t="s">
        <v>89</v>
      </c>
      <c r="M7969" t="s">
        <v>116</v>
      </c>
      <c r="N7969" t="s">
        <v>173</v>
      </c>
      <c r="O7969" t="s">
        <v>123</v>
      </c>
    </row>
    <row r="7970" spans="1:15" x14ac:dyDescent="0.35">
      <c r="A7970" t="s">
        <v>532</v>
      </c>
      <c r="B7970" s="10">
        <v>0</v>
      </c>
      <c r="C7970" t="s">
        <v>395</v>
      </c>
      <c r="D7970" t="s">
        <v>532</v>
      </c>
      <c r="E7970" s="10">
        <v>0.83333333333333337</v>
      </c>
      <c r="F7970" t="s">
        <v>395</v>
      </c>
      <c r="G7970" t="s">
        <v>110</v>
      </c>
      <c r="H7970" t="s">
        <v>121</v>
      </c>
      <c r="I7970">
        <v>332</v>
      </c>
      <c r="J7970">
        <v>500</v>
      </c>
      <c r="K7970">
        <v>6650</v>
      </c>
      <c r="L7970" t="s">
        <v>89</v>
      </c>
      <c r="M7970" t="s">
        <v>116</v>
      </c>
      <c r="N7970" t="s">
        <v>252</v>
      </c>
      <c r="O7970" t="s">
        <v>123</v>
      </c>
    </row>
    <row r="7971" spans="1:15" x14ac:dyDescent="0.35">
      <c r="A7971" t="s">
        <v>532</v>
      </c>
      <c r="B7971" s="10">
        <v>0</v>
      </c>
      <c r="C7971" t="s">
        <v>395</v>
      </c>
      <c r="D7971" t="s">
        <v>532</v>
      </c>
      <c r="E7971" s="10">
        <v>0.79166666666666663</v>
      </c>
      <c r="F7971" t="s">
        <v>395</v>
      </c>
      <c r="G7971" t="s">
        <v>141</v>
      </c>
      <c r="H7971" t="s">
        <v>121</v>
      </c>
      <c r="I7971">
        <v>1002</v>
      </c>
      <c r="J7971">
        <v>1100</v>
      </c>
      <c r="K7971">
        <v>15030</v>
      </c>
      <c r="L7971" t="s">
        <v>115</v>
      </c>
      <c r="M7971" t="s">
        <v>115</v>
      </c>
      <c r="N7971" t="s">
        <v>113</v>
      </c>
      <c r="O7971" t="s">
        <v>114</v>
      </c>
    </row>
    <row r="7972" spans="1:15" x14ac:dyDescent="0.35">
      <c r="A7972" t="s">
        <v>532</v>
      </c>
      <c r="B7972" s="10">
        <v>0</v>
      </c>
      <c r="C7972" t="s">
        <v>395</v>
      </c>
      <c r="D7972" t="s">
        <v>532</v>
      </c>
      <c r="E7972" s="10">
        <v>0.91666666666666663</v>
      </c>
      <c r="F7972" t="s">
        <v>395</v>
      </c>
      <c r="G7972" t="s">
        <v>110</v>
      </c>
      <c r="H7972" t="s">
        <v>111</v>
      </c>
      <c r="I7972">
        <v>179.55</v>
      </c>
      <c r="J7972">
        <v>309</v>
      </c>
      <c r="K7972">
        <v>3366.5</v>
      </c>
      <c r="L7972" t="s">
        <v>115</v>
      </c>
      <c r="M7972" t="s">
        <v>116</v>
      </c>
      <c r="N7972" t="s">
        <v>117</v>
      </c>
      <c r="O7972" t="s">
        <v>118</v>
      </c>
    </row>
    <row r="7973" spans="1:15" x14ac:dyDescent="0.35">
      <c r="A7973" t="s">
        <v>532</v>
      </c>
      <c r="B7973" s="10">
        <v>0</v>
      </c>
      <c r="C7973" t="s">
        <v>395</v>
      </c>
      <c r="D7973" t="s">
        <v>532</v>
      </c>
      <c r="E7973" s="10">
        <v>0.79166666666666663</v>
      </c>
      <c r="F7973" t="s">
        <v>395</v>
      </c>
      <c r="G7973" t="s">
        <v>110</v>
      </c>
      <c r="H7973" t="s">
        <v>111</v>
      </c>
      <c r="I7973">
        <v>192.29</v>
      </c>
      <c r="J7973">
        <v>380</v>
      </c>
      <c r="K7973">
        <v>2836.25</v>
      </c>
      <c r="L7973" t="s">
        <v>115</v>
      </c>
      <c r="M7973" t="s">
        <v>116</v>
      </c>
      <c r="N7973" t="s">
        <v>117</v>
      </c>
      <c r="O7973" t="s">
        <v>118</v>
      </c>
    </row>
    <row r="7974" spans="1:15" x14ac:dyDescent="0.35">
      <c r="A7974" t="s">
        <v>532</v>
      </c>
      <c r="B7974" s="10">
        <v>0</v>
      </c>
      <c r="C7974" t="s">
        <v>395</v>
      </c>
      <c r="D7974" t="s">
        <v>532</v>
      </c>
      <c r="E7974" s="10">
        <v>0.70833333333333337</v>
      </c>
      <c r="F7974" t="s">
        <v>395</v>
      </c>
      <c r="G7974" t="s">
        <v>110</v>
      </c>
      <c r="H7974" t="s">
        <v>111</v>
      </c>
      <c r="I7974">
        <v>448.63</v>
      </c>
      <c r="J7974">
        <v>1008</v>
      </c>
      <c r="K7974">
        <v>7626.75</v>
      </c>
      <c r="L7974" t="s">
        <v>115</v>
      </c>
      <c r="M7974" t="s">
        <v>116</v>
      </c>
      <c r="N7974" t="s">
        <v>126</v>
      </c>
      <c r="O7974" t="s">
        <v>118</v>
      </c>
    </row>
    <row r="7975" spans="1:15" x14ac:dyDescent="0.35">
      <c r="A7975" t="s">
        <v>532</v>
      </c>
      <c r="B7975" s="10">
        <v>0</v>
      </c>
      <c r="C7975" t="s">
        <v>395</v>
      </c>
      <c r="D7975" t="s">
        <v>532</v>
      </c>
      <c r="E7975" s="10">
        <v>0.83333333333333337</v>
      </c>
      <c r="F7975" t="s">
        <v>395</v>
      </c>
      <c r="G7975" t="s">
        <v>110</v>
      </c>
      <c r="H7975" t="s">
        <v>111</v>
      </c>
      <c r="I7975">
        <v>800.45</v>
      </c>
      <c r="J7975">
        <v>1484</v>
      </c>
      <c r="K7975">
        <v>16009</v>
      </c>
      <c r="L7975" t="s">
        <v>115</v>
      </c>
      <c r="M7975" t="s">
        <v>116</v>
      </c>
      <c r="N7975" t="s">
        <v>120</v>
      </c>
      <c r="O7975" t="s">
        <v>118</v>
      </c>
    </row>
    <row r="7976" spans="1:15" x14ac:dyDescent="0.35">
      <c r="A7976" t="s">
        <v>532</v>
      </c>
      <c r="B7976" s="10">
        <v>0</v>
      </c>
      <c r="C7976" t="s">
        <v>395</v>
      </c>
      <c r="D7976" t="s">
        <v>532</v>
      </c>
      <c r="E7976" s="10">
        <v>0.54166666666666663</v>
      </c>
      <c r="F7976" t="s">
        <v>395</v>
      </c>
      <c r="G7976" t="s">
        <v>110</v>
      </c>
      <c r="H7976" t="s">
        <v>111</v>
      </c>
      <c r="I7976">
        <v>70.67</v>
      </c>
      <c r="J7976">
        <v>81</v>
      </c>
      <c r="K7976">
        <v>636</v>
      </c>
      <c r="L7976" t="s">
        <v>115</v>
      </c>
      <c r="M7976" t="s">
        <v>116</v>
      </c>
      <c r="N7976" t="s">
        <v>158</v>
      </c>
      <c r="O7976" t="s">
        <v>118</v>
      </c>
    </row>
    <row r="7977" spans="1:15" x14ac:dyDescent="0.35">
      <c r="A7977" t="s">
        <v>532</v>
      </c>
      <c r="B7977" s="10">
        <v>0</v>
      </c>
      <c r="C7977" t="s">
        <v>395</v>
      </c>
      <c r="D7977" t="s">
        <v>532</v>
      </c>
      <c r="E7977" s="10">
        <v>0.5</v>
      </c>
      <c r="F7977" t="s">
        <v>395</v>
      </c>
      <c r="G7977" t="s">
        <v>110</v>
      </c>
      <c r="H7977" t="s">
        <v>121</v>
      </c>
      <c r="I7977">
        <v>150</v>
      </c>
      <c r="J7977">
        <v>280</v>
      </c>
      <c r="K7977">
        <v>1650</v>
      </c>
      <c r="L7977" t="s">
        <v>91</v>
      </c>
      <c r="M7977" t="s">
        <v>116</v>
      </c>
      <c r="N7977" t="s">
        <v>296</v>
      </c>
      <c r="O7977" t="s">
        <v>123</v>
      </c>
    </row>
    <row r="7978" spans="1:15" x14ac:dyDescent="0.35">
      <c r="A7978" t="s">
        <v>532</v>
      </c>
      <c r="B7978" s="10">
        <v>0</v>
      </c>
      <c r="C7978" t="s">
        <v>395</v>
      </c>
      <c r="D7978" t="s">
        <v>532</v>
      </c>
      <c r="E7978" s="10">
        <v>0.45833333333333331</v>
      </c>
      <c r="F7978" t="s">
        <v>395</v>
      </c>
      <c r="G7978" t="s">
        <v>110</v>
      </c>
      <c r="H7978" t="s">
        <v>121</v>
      </c>
      <c r="I7978">
        <v>246.82</v>
      </c>
      <c r="J7978">
        <v>315</v>
      </c>
      <c r="K7978">
        <v>2715</v>
      </c>
      <c r="L7978" t="s">
        <v>91</v>
      </c>
      <c r="M7978" t="s">
        <v>116</v>
      </c>
      <c r="N7978" t="s">
        <v>148</v>
      </c>
      <c r="O7978" t="s">
        <v>123</v>
      </c>
    </row>
    <row r="7979" spans="1:15" x14ac:dyDescent="0.35">
      <c r="A7979" t="s">
        <v>532</v>
      </c>
      <c r="B7979" s="10">
        <v>0</v>
      </c>
      <c r="C7979" t="s">
        <v>395</v>
      </c>
      <c r="D7979" t="s">
        <v>532</v>
      </c>
      <c r="E7979" s="10">
        <v>0.875</v>
      </c>
      <c r="F7979" t="s">
        <v>395</v>
      </c>
      <c r="G7979" t="s">
        <v>110</v>
      </c>
      <c r="H7979" t="s">
        <v>121</v>
      </c>
      <c r="I7979">
        <v>327.5</v>
      </c>
      <c r="J7979">
        <v>490</v>
      </c>
      <c r="K7979">
        <v>6877.5</v>
      </c>
      <c r="L7979" t="s">
        <v>91</v>
      </c>
      <c r="M7979" t="s">
        <v>116</v>
      </c>
      <c r="N7979" t="s">
        <v>122</v>
      </c>
      <c r="O7979" t="s">
        <v>123</v>
      </c>
    </row>
    <row r="7980" spans="1:15" x14ac:dyDescent="0.35">
      <c r="A7980" t="s">
        <v>532</v>
      </c>
      <c r="B7980" s="10">
        <v>0</v>
      </c>
      <c r="C7980" t="s">
        <v>395</v>
      </c>
      <c r="D7980" t="s">
        <v>532</v>
      </c>
      <c r="E7980" s="10">
        <v>0.75</v>
      </c>
      <c r="F7980" t="s">
        <v>395</v>
      </c>
      <c r="G7980" t="s">
        <v>110</v>
      </c>
      <c r="H7980" t="s">
        <v>121</v>
      </c>
      <c r="I7980">
        <v>65.61</v>
      </c>
      <c r="J7980">
        <v>170</v>
      </c>
      <c r="K7980">
        <v>508.5</v>
      </c>
      <c r="L7980" t="s">
        <v>91</v>
      </c>
      <c r="M7980" t="s">
        <v>116</v>
      </c>
      <c r="N7980" t="s">
        <v>129</v>
      </c>
      <c r="O7980" t="s">
        <v>114</v>
      </c>
    </row>
    <row r="7981" spans="1:15" x14ac:dyDescent="0.35">
      <c r="A7981" t="s">
        <v>532</v>
      </c>
      <c r="B7981" s="10">
        <v>0</v>
      </c>
      <c r="C7981" t="s">
        <v>395</v>
      </c>
      <c r="D7981" t="s">
        <v>532</v>
      </c>
      <c r="E7981" s="10">
        <v>4.1666666666666664E-2</v>
      </c>
      <c r="F7981" t="s">
        <v>395</v>
      </c>
      <c r="G7981" t="s">
        <v>110</v>
      </c>
      <c r="H7981" t="s">
        <v>121</v>
      </c>
      <c r="I7981">
        <v>220</v>
      </c>
      <c r="J7981">
        <v>220</v>
      </c>
      <c r="K7981">
        <v>220</v>
      </c>
      <c r="L7981" t="s">
        <v>91</v>
      </c>
      <c r="M7981" t="s">
        <v>116</v>
      </c>
      <c r="N7981" t="s">
        <v>122</v>
      </c>
      <c r="O7981" t="s">
        <v>123</v>
      </c>
    </row>
    <row r="7982" spans="1:15" x14ac:dyDescent="0.35">
      <c r="A7982" t="s">
        <v>532</v>
      </c>
      <c r="B7982" s="10">
        <v>0</v>
      </c>
      <c r="C7982" t="s">
        <v>395</v>
      </c>
      <c r="D7982" t="s">
        <v>532</v>
      </c>
      <c r="E7982" s="10">
        <v>4.1666666666666664E-2</v>
      </c>
      <c r="F7982" t="s">
        <v>395</v>
      </c>
      <c r="G7982" t="s">
        <v>110</v>
      </c>
      <c r="H7982" t="s">
        <v>121</v>
      </c>
      <c r="I7982">
        <v>120</v>
      </c>
      <c r="J7982">
        <v>120</v>
      </c>
      <c r="K7982">
        <v>120</v>
      </c>
      <c r="L7982" t="s">
        <v>91</v>
      </c>
      <c r="M7982" t="s">
        <v>116</v>
      </c>
      <c r="N7982" t="s">
        <v>296</v>
      </c>
      <c r="O7982" t="s">
        <v>123</v>
      </c>
    </row>
    <row r="7983" spans="1:15" x14ac:dyDescent="0.35">
      <c r="A7983" t="s">
        <v>532</v>
      </c>
      <c r="B7983" s="10">
        <v>2.0833333333333332E-2</v>
      </c>
      <c r="C7983" t="s">
        <v>395</v>
      </c>
      <c r="D7983" t="s">
        <v>532</v>
      </c>
      <c r="E7983" s="10">
        <v>0.28125</v>
      </c>
      <c r="F7983" t="s">
        <v>395</v>
      </c>
      <c r="G7983" t="s">
        <v>110</v>
      </c>
      <c r="H7983" t="s">
        <v>121</v>
      </c>
      <c r="I7983">
        <v>405</v>
      </c>
      <c r="J7983">
        <v>480</v>
      </c>
      <c r="K7983">
        <v>2529</v>
      </c>
      <c r="L7983" t="s">
        <v>89</v>
      </c>
      <c r="M7983" t="s">
        <v>116</v>
      </c>
      <c r="N7983" t="s">
        <v>254</v>
      </c>
      <c r="O7983" t="s">
        <v>123</v>
      </c>
    </row>
    <row r="7984" spans="1:15" x14ac:dyDescent="0.35">
      <c r="A7984" t="s">
        <v>532</v>
      </c>
      <c r="B7984" s="10">
        <v>4.1666666666666664E-2</v>
      </c>
      <c r="C7984" t="s">
        <v>395</v>
      </c>
      <c r="D7984" t="s">
        <v>532</v>
      </c>
      <c r="E7984" s="10">
        <v>0.66666666666666663</v>
      </c>
      <c r="F7984" t="s">
        <v>395</v>
      </c>
      <c r="G7984" t="s">
        <v>110</v>
      </c>
      <c r="H7984" t="s">
        <v>111</v>
      </c>
      <c r="I7984">
        <v>162.93</v>
      </c>
      <c r="J7984">
        <v>412</v>
      </c>
      <c r="K7984">
        <v>1222</v>
      </c>
      <c r="L7984" t="s">
        <v>115</v>
      </c>
      <c r="M7984" t="s">
        <v>116</v>
      </c>
      <c r="N7984" t="s">
        <v>126</v>
      </c>
      <c r="O7984" t="s">
        <v>118</v>
      </c>
    </row>
    <row r="7985" spans="1:15" x14ac:dyDescent="0.35">
      <c r="A7985" t="s">
        <v>532</v>
      </c>
      <c r="B7985" s="10">
        <v>6.25E-2</v>
      </c>
      <c r="C7985" t="s">
        <v>395</v>
      </c>
      <c r="D7985" t="s">
        <v>532</v>
      </c>
      <c r="E7985" s="10">
        <v>0.875</v>
      </c>
      <c r="F7985" t="s">
        <v>395</v>
      </c>
      <c r="G7985" t="s">
        <v>110</v>
      </c>
      <c r="H7985" t="s">
        <v>111</v>
      </c>
      <c r="I7985">
        <v>609.63</v>
      </c>
      <c r="J7985">
        <v>1105</v>
      </c>
      <c r="K7985">
        <v>10668.5</v>
      </c>
      <c r="L7985" t="s">
        <v>115</v>
      </c>
      <c r="M7985" t="s">
        <v>115</v>
      </c>
      <c r="N7985" t="s">
        <v>120</v>
      </c>
      <c r="O7985" t="s">
        <v>118</v>
      </c>
    </row>
    <row r="7986" spans="1:15" x14ac:dyDescent="0.35">
      <c r="A7986" t="s">
        <v>532</v>
      </c>
      <c r="B7986" s="10">
        <v>6.25E-2</v>
      </c>
      <c r="C7986" t="s">
        <v>395</v>
      </c>
      <c r="D7986" t="s">
        <v>532</v>
      </c>
      <c r="E7986" s="10">
        <v>0.86458333333333337</v>
      </c>
      <c r="F7986" t="s">
        <v>395</v>
      </c>
      <c r="G7986" t="s">
        <v>110</v>
      </c>
      <c r="H7986" t="s">
        <v>121</v>
      </c>
      <c r="I7986">
        <v>308.45</v>
      </c>
      <c r="J7986">
        <v>750</v>
      </c>
      <c r="K7986">
        <v>2544.75</v>
      </c>
      <c r="L7986" t="s">
        <v>91</v>
      </c>
      <c r="M7986" t="s">
        <v>115</v>
      </c>
      <c r="N7986" t="s">
        <v>129</v>
      </c>
      <c r="O7986" t="s">
        <v>114</v>
      </c>
    </row>
    <row r="7987" spans="1:15" x14ac:dyDescent="0.35">
      <c r="A7987" t="s">
        <v>532</v>
      </c>
      <c r="B7987" s="10">
        <v>8.3333333333333329E-2</v>
      </c>
      <c r="C7987" t="s">
        <v>395</v>
      </c>
      <c r="D7987" t="s">
        <v>532</v>
      </c>
      <c r="E7987" s="10">
        <v>0.83333333333333337</v>
      </c>
      <c r="F7987" t="s">
        <v>395</v>
      </c>
      <c r="G7987" t="s">
        <v>110</v>
      </c>
      <c r="H7987" t="s">
        <v>111</v>
      </c>
      <c r="I7987">
        <v>38.36</v>
      </c>
      <c r="J7987">
        <v>54</v>
      </c>
      <c r="K7987">
        <v>537</v>
      </c>
      <c r="L7987" t="s">
        <v>115</v>
      </c>
      <c r="M7987" t="s">
        <v>116</v>
      </c>
      <c r="N7987" t="s">
        <v>210</v>
      </c>
      <c r="O7987" t="s">
        <v>118</v>
      </c>
    </row>
    <row r="7988" spans="1:15" x14ac:dyDescent="0.35">
      <c r="A7988" t="s">
        <v>532</v>
      </c>
      <c r="B7988" s="10">
        <v>8.3333333333333329E-2</v>
      </c>
      <c r="C7988" t="s">
        <v>395</v>
      </c>
      <c r="D7988" t="s">
        <v>532</v>
      </c>
      <c r="E7988" s="10">
        <v>0.91666666666666663</v>
      </c>
      <c r="F7988" t="s">
        <v>395</v>
      </c>
      <c r="G7988" t="s">
        <v>110</v>
      </c>
      <c r="H7988" t="s">
        <v>111</v>
      </c>
      <c r="I7988">
        <v>258.58</v>
      </c>
      <c r="J7988">
        <v>505</v>
      </c>
      <c r="K7988">
        <v>3103</v>
      </c>
      <c r="L7988" t="s">
        <v>115</v>
      </c>
      <c r="M7988" t="s">
        <v>116</v>
      </c>
      <c r="N7988" t="s">
        <v>120</v>
      </c>
      <c r="O7988" t="s">
        <v>118</v>
      </c>
    </row>
    <row r="7989" spans="1:15" x14ac:dyDescent="0.35">
      <c r="A7989" t="s">
        <v>532</v>
      </c>
      <c r="B7989" s="10">
        <v>8.3333333333333329E-2</v>
      </c>
      <c r="C7989" t="s">
        <v>395</v>
      </c>
      <c r="D7989" t="s">
        <v>532</v>
      </c>
      <c r="E7989" s="10">
        <v>0.33333333333333331</v>
      </c>
      <c r="F7989" t="s">
        <v>395</v>
      </c>
      <c r="G7989" t="s">
        <v>110</v>
      </c>
      <c r="H7989" t="s">
        <v>121</v>
      </c>
      <c r="I7989">
        <v>152.5</v>
      </c>
      <c r="J7989">
        <v>160</v>
      </c>
      <c r="K7989">
        <v>915</v>
      </c>
      <c r="L7989" t="s">
        <v>91</v>
      </c>
      <c r="M7989" t="s">
        <v>115</v>
      </c>
      <c r="N7989" t="s">
        <v>296</v>
      </c>
      <c r="O7989" t="s">
        <v>123</v>
      </c>
    </row>
    <row r="7990" spans="1:15" x14ac:dyDescent="0.35">
      <c r="A7990" t="s">
        <v>532</v>
      </c>
      <c r="B7990" s="10">
        <v>8.3333333333333329E-2</v>
      </c>
      <c r="C7990" t="s">
        <v>395</v>
      </c>
      <c r="D7990" t="s">
        <v>532</v>
      </c>
      <c r="E7990" s="10">
        <v>0.25</v>
      </c>
      <c r="F7990" t="s">
        <v>395</v>
      </c>
      <c r="G7990" t="s">
        <v>110</v>
      </c>
      <c r="H7990" t="s">
        <v>121</v>
      </c>
      <c r="I7990">
        <v>232.5</v>
      </c>
      <c r="J7990">
        <v>280</v>
      </c>
      <c r="K7990">
        <v>930</v>
      </c>
      <c r="L7990" t="s">
        <v>91</v>
      </c>
      <c r="M7990" t="s">
        <v>115</v>
      </c>
      <c r="N7990" t="s">
        <v>122</v>
      </c>
      <c r="O7990" t="s">
        <v>123</v>
      </c>
    </row>
    <row r="7991" spans="1:15" x14ac:dyDescent="0.35">
      <c r="A7991" t="s">
        <v>532</v>
      </c>
      <c r="B7991" s="10">
        <v>0.125</v>
      </c>
      <c r="C7991" t="s">
        <v>395</v>
      </c>
      <c r="D7991" t="s">
        <v>532</v>
      </c>
      <c r="E7991" s="10">
        <v>0.83333333333333337</v>
      </c>
      <c r="F7991" t="s">
        <v>395</v>
      </c>
      <c r="G7991" t="s">
        <v>110</v>
      </c>
      <c r="H7991" t="s">
        <v>121</v>
      </c>
      <c r="I7991">
        <v>193.91</v>
      </c>
      <c r="J7991">
        <v>317</v>
      </c>
      <c r="K7991">
        <v>2133</v>
      </c>
      <c r="L7991" t="s">
        <v>91</v>
      </c>
      <c r="M7991" t="s">
        <v>116</v>
      </c>
      <c r="N7991" t="s">
        <v>148</v>
      </c>
      <c r="O7991" t="s">
        <v>123</v>
      </c>
    </row>
    <row r="7992" spans="1:15" x14ac:dyDescent="0.35">
      <c r="A7992" t="s">
        <v>532</v>
      </c>
      <c r="B7992" s="10">
        <v>0.20833333333333334</v>
      </c>
      <c r="C7992" t="s">
        <v>395</v>
      </c>
      <c r="D7992" t="s">
        <v>532</v>
      </c>
      <c r="E7992" s="10">
        <v>0.375</v>
      </c>
      <c r="F7992" t="s">
        <v>395</v>
      </c>
      <c r="G7992" t="s">
        <v>110</v>
      </c>
      <c r="H7992" t="s">
        <v>111</v>
      </c>
      <c r="I7992">
        <v>226</v>
      </c>
      <c r="J7992">
        <v>248</v>
      </c>
      <c r="K7992">
        <v>904</v>
      </c>
      <c r="L7992" t="s">
        <v>88</v>
      </c>
      <c r="M7992" t="s">
        <v>116</v>
      </c>
      <c r="N7992" t="s">
        <v>125</v>
      </c>
      <c r="O7992" t="s">
        <v>123</v>
      </c>
    </row>
    <row r="7993" spans="1:15" x14ac:dyDescent="0.35">
      <c r="A7993" t="s">
        <v>532</v>
      </c>
      <c r="B7993" s="10">
        <v>0.20833333333333334</v>
      </c>
      <c r="C7993" t="s">
        <v>395</v>
      </c>
      <c r="D7993" t="s">
        <v>532</v>
      </c>
      <c r="E7993" s="10">
        <v>0.875</v>
      </c>
      <c r="F7993" t="s">
        <v>395</v>
      </c>
      <c r="G7993" t="s">
        <v>110</v>
      </c>
      <c r="H7993" t="s">
        <v>111</v>
      </c>
      <c r="I7993">
        <v>110</v>
      </c>
      <c r="J7993">
        <v>209</v>
      </c>
      <c r="K7993">
        <v>883</v>
      </c>
      <c r="L7993" t="s">
        <v>88</v>
      </c>
      <c r="M7993" t="s">
        <v>116</v>
      </c>
      <c r="N7993" t="s">
        <v>125</v>
      </c>
      <c r="O7993" t="s">
        <v>123</v>
      </c>
    </row>
    <row r="7994" spans="1:15" x14ac:dyDescent="0.35">
      <c r="A7994" t="s">
        <v>532</v>
      </c>
      <c r="B7994" s="10">
        <v>0.20833333333333334</v>
      </c>
      <c r="C7994" t="s">
        <v>395</v>
      </c>
      <c r="D7994" t="s">
        <v>532</v>
      </c>
      <c r="E7994" s="10">
        <v>0.58333333333333337</v>
      </c>
      <c r="F7994" t="s">
        <v>395</v>
      </c>
      <c r="G7994" t="s">
        <v>110</v>
      </c>
      <c r="H7994" t="s">
        <v>121</v>
      </c>
      <c r="I7994">
        <v>101</v>
      </c>
      <c r="J7994">
        <v>125</v>
      </c>
      <c r="K7994">
        <v>912</v>
      </c>
      <c r="L7994" t="s">
        <v>89</v>
      </c>
      <c r="M7994" t="s">
        <v>116</v>
      </c>
      <c r="N7994" t="s">
        <v>173</v>
      </c>
      <c r="O7994" t="s">
        <v>123</v>
      </c>
    </row>
    <row r="7995" spans="1:15" x14ac:dyDescent="0.35">
      <c r="A7995" t="s">
        <v>532</v>
      </c>
      <c r="B7995" s="10">
        <v>0.20833333333333334</v>
      </c>
      <c r="C7995" t="s">
        <v>395</v>
      </c>
      <c r="D7995" t="s">
        <v>532</v>
      </c>
      <c r="E7995" s="10">
        <v>0.66666666666666663</v>
      </c>
      <c r="F7995" t="s">
        <v>395</v>
      </c>
      <c r="G7995" t="s">
        <v>110</v>
      </c>
      <c r="H7995" t="s">
        <v>111</v>
      </c>
      <c r="I7995">
        <v>18.75</v>
      </c>
      <c r="J7995">
        <v>20</v>
      </c>
      <c r="K7995">
        <v>75</v>
      </c>
      <c r="L7995" t="s">
        <v>115</v>
      </c>
      <c r="M7995" t="s">
        <v>116</v>
      </c>
      <c r="N7995" t="s">
        <v>213</v>
      </c>
      <c r="O7995" t="s">
        <v>118</v>
      </c>
    </row>
    <row r="7996" spans="1:15" x14ac:dyDescent="0.35">
      <c r="A7996" t="s">
        <v>532</v>
      </c>
      <c r="B7996" s="10">
        <v>0.20833333333333334</v>
      </c>
      <c r="C7996" t="s">
        <v>395</v>
      </c>
      <c r="D7996" t="s">
        <v>532</v>
      </c>
      <c r="E7996" s="10">
        <v>0.91666666666666663</v>
      </c>
      <c r="F7996" t="s">
        <v>395</v>
      </c>
      <c r="G7996" t="s">
        <v>110</v>
      </c>
      <c r="H7996" t="s">
        <v>111</v>
      </c>
      <c r="I7996">
        <v>157.65</v>
      </c>
      <c r="J7996">
        <v>397</v>
      </c>
      <c r="K7996">
        <v>1576.5</v>
      </c>
      <c r="L7996" t="s">
        <v>115</v>
      </c>
      <c r="M7996" t="s">
        <v>116</v>
      </c>
      <c r="N7996" t="s">
        <v>119</v>
      </c>
      <c r="O7996" t="s">
        <v>118</v>
      </c>
    </row>
    <row r="7997" spans="1:15" x14ac:dyDescent="0.35">
      <c r="A7997" t="s">
        <v>532</v>
      </c>
      <c r="B7997" s="10">
        <v>0.20833333333333334</v>
      </c>
      <c r="C7997" t="s">
        <v>395</v>
      </c>
      <c r="D7997" t="s">
        <v>532</v>
      </c>
      <c r="E7997" s="10">
        <v>0.58333333333333337</v>
      </c>
      <c r="F7997" t="s">
        <v>395</v>
      </c>
      <c r="G7997" t="s">
        <v>110</v>
      </c>
      <c r="H7997" t="s">
        <v>121</v>
      </c>
      <c r="I7997">
        <v>168.86</v>
      </c>
      <c r="J7997">
        <v>317</v>
      </c>
      <c r="K7997">
        <v>1182</v>
      </c>
      <c r="L7997" t="s">
        <v>91</v>
      </c>
      <c r="M7997" t="s">
        <v>116</v>
      </c>
      <c r="N7997" t="s">
        <v>148</v>
      </c>
      <c r="O7997" t="s">
        <v>123</v>
      </c>
    </row>
    <row r="7998" spans="1:15" x14ac:dyDescent="0.35">
      <c r="A7998" t="s">
        <v>532</v>
      </c>
      <c r="B7998" s="10">
        <v>0.25</v>
      </c>
      <c r="C7998" t="s">
        <v>395</v>
      </c>
      <c r="D7998" t="s">
        <v>532</v>
      </c>
      <c r="E7998" s="10">
        <v>0.83333333333333337</v>
      </c>
      <c r="F7998" t="s">
        <v>395</v>
      </c>
      <c r="G7998" t="s">
        <v>110</v>
      </c>
      <c r="H7998" t="s">
        <v>111</v>
      </c>
      <c r="I7998">
        <v>152</v>
      </c>
      <c r="J7998">
        <v>277</v>
      </c>
      <c r="K7998">
        <v>760</v>
      </c>
      <c r="L7998" t="s">
        <v>88</v>
      </c>
      <c r="M7998" t="s">
        <v>116</v>
      </c>
      <c r="N7998" t="s">
        <v>145</v>
      </c>
      <c r="O7998" t="s">
        <v>123</v>
      </c>
    </row>
    <row r="7999" spans="1:15" x14ac:dyDescent="0.35">
      <c r="A7999" t="s">
        <v>532</v>
      </c>
      <c r="B7999" s="10">
        <v>0.25</v>
      </c>
      <c r="C7999" t="s">
        <v>395</v>
      </c>
      <c r="D7999" t="s">
        <v>532</v>
      </c>
      <c r="E7999" s="10">
        <v>0.83333333333333337</v>
      </c>
      <c r="F7999" t="s">
        <v>395</v>
      </c>
      <c r="G7999" t="s">
        <v>110</v>
      </c>
      <c r="H7999" t="s">
        <v>111</v>
      </c>
      <c r="I7999">
        <v>106</v>
      </c>
      <c r="J7999">
        <v>106</v>
      </c>
      <c r="K7999">
        <v>530</v>
      </c>
      <c r="L7999" t="s">
        <v>88</v>
      </c>
      <c r="M7999" t="s">
        <v>116</v>
      </c>
      <c r="N7999" t="s">
        <v>202</v>
      </c>
      <c r="O7999" t="s">
        <v>123</v>
      </c>
    </row>
    <row r="8000" spans="1:15" x14ac:dyDescent="0.35">
      <c r="A8000" t="s">
        <v>532</v>
      </c>
      <c r="B8000" s="10">
        <v>0.25</v>
      </c>
      <c r="C8000" t="s">
        <v>395</v>
      </c>
      <c r="D8000" t="s">
        <v>532</v>
      </c>
      <c r="E8000" s="10">
        <v>0.70833333333333337</v>
      </c>
      <c r="F8000" t="s">
        <v>395</v>
      </c>
      <c r="G8000" t="s">
        <v>110</v>
      </c>
      <c r="H8000" t="s">
        <v>121</v>
      </c>
      <c r="I8000">
        <v>268</v>
      </c>
      <c r="J8000">
        <v>446</v>
      </c>
      <c r="K8000">
        <v>2951</v>
      </c>
      <c r="L8000" t="s">
        <v>89</v>
      </c>
      <c r="M8000" t="s">
        <v>116</v>
      </c>
      <c r="N8000" t="s">
        <v>345</v>
      </c>
      <c r="O8000" t="s">
        <v>123</v>
      </c>
    </row>
    <row r="8001" spans="1:15" x14ac:dyDescent="0.35">
      <c r="A8001" t="s">
        <v>532</v>
      </c>
      <c r="B8001" s="10">
        <v>0.25</v>
      </c>
      <c r="C8001" t="s">
        <v>395</v>
      </c>
      <c r="D8001" t="s">
        <v>532</v>
      </c>
      <c r="E8001" s="10">
        <v>0.79166666666666663</v>
      </c>
      <c r="F8001" t="s">
        <v>395</v>
      </c>
      <c r="G8001" t="s">
        <v>110</v>
      </c>
      <c r="H8001" t="s">
        <v>121</v>
      </c>
      <c r="I8001">
        <v>334</v>
      </c>
      <c r="J8001">
        <v>390</v>
      </c>
      <c r="K8001">
        <v>4343</v>
      </c>
      <c r="L8001" t="s">
        <v>89</v>
      </c>
      <c r="M8001" t="s">
        <v>116</v>
      </c>
      <c r="N8001" t="s">
        <v>180</v>
      </c>
      <c r="O8001" t="s">
        <v>123</v>
      </c>
    </row>
    <row r="8002" spans="1:15" x14ac:dyDescent="0.35">
      <c r="A8002" t="s">
        <v>532</v>
      </c>
      <c r="B8002" s="10">
        <v>0.29166666666666669</v>
      </c>
      <c r="C8002" t="s">
        <v>395</v>
      </c>
      <c r="D8002" t="s">
        <v>532</v>
      </c>
      <c r="E8002" s="10">
        <v>0.375</v>
      </c>
      <c r="F8002" t="s">
        <v>395</v>
      </c>
      <c r="G8002" t="s">
        <v>110</v>
      </c>
      <c r="H8002" t="s">
        <v>121</v>
      </c>
      <c r="I8002">
        <v>175</v>
      </c>
      <c r="J8002">
        <v>200</v>
      </c>
      <c r="K8002">
        <v>350</v>
      </c>
      <c r="L8002" t="s">
        <v>89</v>
      </c>
      <c r="M8002" t="s">
        <v>128</v>
      </c>
      <c r="N8002" t="s">
        <v>252</v>
      </c>
      <c r="O8002" t="s">
        <v>123</v>
      </c>
    </row>
    <row r="8003" spans="1:15" x14ac:dyDescent="0.35">
      <c r="A8003" t="s">
        <v>532</v>
      </c>
      <c r="B8003" s="10">
        <v>0.29166666666666669</v>
      </c>
      <c r="C8003" t="s">
        <v>395</v>
      </c>
      <c r="D8003" t="s">
        <v>532</v>
      </c>
      <c r="E8003" s="10">
        <v>0.78125</v>
      </c>
      <c r="F8003" t="s">
        <v>395</v>
      </c>
      <c r="G8003" t="s">
        <v>110</v>
      </c>
      <c r="H8003" t="s">
        <v>121</v>
      </c>
      <c r="I8003">
        <v>219.15</v>
      </c>
      <c r="J8003">
        <v>300</v>
      </c>
      <c r="K8003">
        <v>2575</v>
      </c>
      <c r="L8003" t="s">
        <v>115</v>
      </c>
      <c r="M8003" t="s">
        <v>116</v>
      </c>
      <c r="N8003" t="s">
        <v>200</v>
      </c>
      <c r="O8003" t="s">
        <v>123</v>
      </c>
    </row>
    <row r="8004" spans="1:15" x14ac:dyDescent="0.35">
      <c r="A8004" t="s">
        <v>532</v>
      </c>
      <c r="B8004" s="10">
        <v>0.29166666666666669</v>
      </c>
      <c r="C8004" t="s">
        <v>395</v>
      </c>
      <c r="D8004" t="s">
        <v>532</v>
      </c>
      <c r="E8004" s="10">
        <v>0.875</v>
      </c>
      <c r="F8004" t="s">
        <v>395</v>
      </c>
      <c r="G8004" t="s">
        <v>110</v>
      </c>
      <c r="H8004" t="s">
        <v>111</v>
      </c>
      <c r="I8004">
        <v>240.06</v>
      </c>
      <c r="J8004">
        <v>575</v>
      </c>
      <c r="K8004">
        <v>3000.75</v>
      </c>
      <c r="L8004" t="s">
        <v>115</v>
      </c>
      <c r="M8004" t="s">
        <v>128</v>
      </c>
      <c r="N8004" t="s">
        <v>117</v>
      </c>
      <c r="O8004" t="s">
        <v>118</v>
      </c>
    </row>
    <row r="8005" spans="1:15" x14ac:dyDescent="0.35">
      <c r="A8005" t="s">
        <v>532</v>
      </c>
      <c r="B8005" s="10">
        <v>0.33333333333333331</v>
      </c>
      <c r="C8005" t="s">
        <v>395</v>
      </c>
      <c r="D8005" t="s">
        <v>532</v>
      </c>
      <c r="E8005" s="10">
        <v>0.70833333333333337</v>
      </c>
      <c r="F8005" t="s">
        <v>395</v>
      </c>
      <c r="G8005" t="s">
        <v>110</v>
      </c>
      <c r="H8005" t="s">
        <v>111</v>
      </c>
      <c r="I8005">
        <v>119</v>
      </c>
      <c r="J8005">
        <v>200</v>
      </c>
      <c r="K8005">
        <v>238</v>
      </c>
      <c r="L8005" t="s">
        <v>88</v>
      </c>
      <c r="M8005" t="s">
        <v>115</v>
      </c>
      <c r="N8005" t="s">
        <v>154</v>
      </c>
      <c r="O8005" t="s">
        <v>123</v>
      </c>
    </row>
    <row r="8006" spans="1:15" x14ac:dyDescent="0.35">
      <c r="A8006" t="s">
        <v>532</v>
      </c>
      <c r="B8006" s="10">
        <v>0.33333333333333331</v>
      </c>
      <c r="C8006" t="s">
        <v>395</v>
      </c>
      <c r="D8006" t="s">
        <v>532</v>
      </c>
      <c r="E8006" s="10">
        <v>0.70833333333333337</v>
      </c>
      <c r="F8006" t="s">
        <v>395</v>
      </c>
      <c r="G8006" t="s">
        <v>110</v>
      </c>
      <c r="H8006" t="s">
        <v>111</v>
      </c>
      <c r="I8006">
        <v>200</v>
      </c>
      <c r="J8006">
        <v>250</v>
      </c>
      <c r="K8006">
        <v>800</v>
      </c>
      <c r="L8006" t="s">
        <v>88</v>
      </c>
      <c r="M8006" t="s">
        <v>115</v>
      </c>
      <c r="N8006" t="s">
        <v>163</v>
      </c>
      <c r="O8006" t="s">
        <v>118</v>
      </c>
    </row>
    <row r="8007" spans="1:15" x14ac:dyDescent="0.35">
      <c r="A8007" t="s">
        <v>532</v>
      </c>
      <c r="B8007" s="10">
        <v>0.33333333333333331</v>
      </c>
      <c r="C8007" t="s">
        <v>395</v>
      </c>
      <c r="D8007" t="s">
        <v>532</v>
      </c>
      <c r="E8007" s="10">
        <v>0.70833333333333337</v>
      </c>
      <c r="F8007" t="s">
        <v>395</v>
      </c>
      <c r="G8007" t="s">
        <v>110</v>
      </c>
      <c r="H8007" t="s">
        <v>111</v>
      </c>
      <c r="I8007">
        <v>229</v>
      </c>
      <c r="J8007">
        <v>250</v>
      </c>
      <c r="K8007">
        <v>2064</v>
      </c>
      <c r="L8007" t="s">
        <v>88</v>
      </c>
      <c r="M8007" t="s">
        <v>115</v>
      </c>
      <c r="N8007" t="s">
        <v>177</v>
      </c>
      <c r="O8007" t="s">
        <v>118</v>
      </c>
    </row>
    <row r="8008" spans="1:15" x14ac:dyDescent="0.35">
      <c r="A8008" t="s">
        <v>532</v>
      </c>
      <c r="B8008" s="10">
        <v>0.33333333333333331</v>
      </c>
      <c r="C8008" t="s">
        <v>395</v>
      </c>
      <c r="D8008" t="s">
        <v>532</v>
      </c>
      <c r="E8008" s="10">
        <v>0.375</v>
      </c>
      <c r="F8008" t="s">
        <v>395</v>
      </c>
      <c r="G8008" t="s">
        <v>110</v>
      </c>
      <c r="H8008" t="s">
        <v>111</v>
      </c>
      <c r="I8008">
        <v>95</v>
      </c>
      <c r="J8008">
        <v>95</v>
      </c>
      <c r="K8008">
        <v>95</v>
      </c>
      <c r="L8008" t="s">
        <v>88</v>
      </c>
      <c r="M8008" t="s">
        <v>115</v>
      </c>
      <c r="N8008" t="s">
        <v>202</v>
      </c>
      <c r="O8008" t="s">
        <v>123</v>
      </c>
    </row>
    <row r="8009" spans="1:15" x14ac:dyDescent="0.35">
      <c r="A8009" t="s">
        <v>532</v>
      </c>
      <c r="B8009" s="10">
        <v>0.33333333333333331</v>
      </c>
      <c r="C8009" t="s">
        <v>395</v>
      </c>
      <c r="D8009" t="s">
        <v>532</v>
      </c>
      <c r="E8009" s="10">
        <v>0.41666666666666669</v>
      </c>
      <c r="F8009" t="s">
        <v>395</v>
      </c>
      <c r="G8009" t="s">
        <v>110</v>
      </c>
      <c r="H8009" t="s">
        <v>111</v>
      </c>
      <c r="I8009">
        <v>130</v>
      </c>
      <c r="J8009">
        <v>130</v>
      </c>
      <c r="K8009">
        <v>260</v>
      </c>
      <c r="L8009" t="s">
        <v>88</v>
      </c>
      <c r="M8009" t="s">
        <v>115</v>
      </c>
      <c r="N8009" t="s">
        <v>305</v>
      </c>
      <c r="O8009" t="s">
        <v>123</v>
      </c>
    </row>
    <row r="8010" spans="1:15" x14ac:dyDescent="0.35">
      <c r="A8010" t="s">
        <v>532</v>
      </c>
      <c r="B8010" s="10">
        <v>0.33333333333333331</v>
      </c>
      <c r="C8010" t="s">
        <v>395</v>
      </c>
      <c r="D8010" t="s">
        <v>532</v>
      </c>
      <c r="E8010" s="10">
        <v>0.66666666666666663</v>
      </c>
      <c r="F8010" t="s">
        <v>395</v>
      </c>
      <c r="G8010" t="s">
        <v>110</v>
      </c>
      <c r="H8010" t="s">
        <v>111</v>
      </c>
      <c r="I8010">
        <v>132</v>
      </c>
      <c r="J8010">
        <v>250</v>
      </c>
      <c r="K8010">
        <v>1056</v>
      </c>
      <c r="L8010" t="s">
        <v>88</v>
      </c>
      <c r="M8010" t="s">
        <v>115</v>
      </c>
      <c r="N8010" t="s">
        <v>178</v>
      </c>
      <c r="O8010" t="s">
        <v>118</v>
      </c>
    </row>
    <row r="8011" spans="1:15" x14ac:dyDescent="0.35">
      <c r="A8011" t="s">
        <v>532</v>
      </c>
      <c r="B8011" s="10">
        <v>0.33333333333333331</v>
      </c>
      <c r="C8011" t="s">
        <v>395</v>
      </c>
      <c r="D8011" t="s">
        <v>532</v>
      </c>
      <c r="E8011" s="10">
        <v>0.375</v>
      </c>
      <c r="F8011" t="s">
        <v>395</v>
      </c>
      <c r="G8011" t="s">
        <v>110</v>
      </c>
      <c r="H8011" t="s">
        <v>111</v>
      </c>
      <c r="I8011">
        <v>123</v>
      </c>
      <c r="J8011">
        <v>123</v>
      </c>
      <c r="K8011">
        <v>123</v>
      </c>
      <c r="L8011" t="s">
        <v>88</v>
      </c>
      <c r="M8011" t="s">
        <v>115</v>
      </c>
      <c r="N8011" t="s">
        <v>145</v>
      </c>
      <c r="O8011" t="s">
        <v>123</v>
      </c>
    </row>
    <row r="8012" spans="1:15" x14ac:dyDescent="0.35">
      <c r="A8012" t="s">
        <v>532</v>
      </c>
      <c r="B8012" s="10">
        <v>0.33333333333333331</v>
      </c>
      <c r="C8012" t="s">
        <v>395</v>
      </c>
      <c r="D8012" t="s">
        <v>532</v>
      </c>
      <c r="E8012" s="10">
        <v>0.66666666666666663</v>
      </c>
      <c r="F8012" t="s">
        <v>395</v>
      </c>
      <c r="G8012" t="s">
        <v>110</v>
      </c>
      <c r="H8012" t="s">
        <v>111</v>
      </c>
      <c r="I8012">
        <v>148</v>
      </c>
      <c r="J8012">
        <v>200</v>
      </c>
      <c r="K8012">
        <v>1182</v>
      </c>
      <c r="L8012" t="s">
        <v>88</v>
      </c>
      <c r="M8012" t="s">
        <v>115</v>
      </c>
      <c r="N8012" t="s">
        <v>124</v>
      </c>
      <c r="O8012" t="s">
        <v>118</v>
      </c>
    </row>
    <row r="8013" spans="1:15" x14ac:dyDescent="0.35">
      <c r="A8013" t="s">
        <v>532</v>
      </c>
      <c r="B8013" s="10">
        <v>0.33333333333333331</v>
      </c>
      <c r="C8013" t="s">
        <v>395</v>
      </c>
      <c r="D8013" t="s">
        <v>532</v>
      </c>
      <c r="E8013" s="10">
        <v>0.66666666666666663</v>
      </c>
      <c r="F8013" t="s">
        <v>395</v>
      </c>
      <c r="G8013" t="s">
        <v>110</v>
      </c>
      <c r="H8013" t="s">
        <v>111</v>
      </c>
      <c r="I8013">
        <v>138</v>
      </c>
      <c r="J8013">
        <v>200</v>
      </c>
      <c r="K8013">
        <v>962</v>
      </c>
      <c r="L8013" t="s">
        <v>88</v>
      </c>
      <c r="M8013" t="s">
        <v>115</v>
      </c>
      <c r="N8013" t="s">
        <v>514</v>
      </c>
      <c r="O8013" t="s">
        <v>118</v>
      </c>
    </row>
    <row r="8014" spans="1:15" x14ac:dyDescent="0.35">
      <c r="A8014" t="s">
        <v>532</v>
      </c>
      <c r="B8014" s="10">
        <v>0.33333333333333331</v>
      </c>
      <c r="C8014" t="s">
        <v>395</v>
      </c>
      <c r="D8014" t="s">
        <v>532</v>
      </c>
      <c r="E8014" s="10">
        <v>0.54166666666666663</v>
      </c>
      <c r="F8014" t="s">
        <v>395</v>
      </c>
      <c r="G8014" t="s">
        <v>110</v>
      </c>
      <c r="H8014" t="s">
        <v>121</v>
      </c>
      <c r="I8014">
        <v>224</v>
      </c>
      <c r="J8014">
        <v>240</v>
      </c>
      <c r="K8014">
        <v>1122</v>
      </c>
      <c r="L8014" t="s">
        <v>89</v>
      </c>
      <c r="M8014" t="s">
        <v>128</v>
      </c>
      <c r="N8014" t="s">
        <v>278</v>
      </c>
      <c r="O8014" t="s">
        <v>123</v>
      </c>
    </row>
    <row r="8015" spans="1:15" x14ac:dyDescent="0.35">
      <c r="A8015" t="s">
        <v>532</v>
      </c>
      <c r="B8015" s="10">
        <v>0.33333333333333331</v>
      </c>
      <c r="C8015" t="s">
        <v>395</v>
      </c>
      <c r="D8015" t="s">
        <v>532</v>
      </c>
      <c r="E8015" s="10">
        <v>0.79166666666666663</v>
      </c>
      <c r="F8015" t="s">
        <v>395</v>
      </c>
      <c r="G8015" t="s">
        <v>110</v>
      </c>
      <c r="H8015" t="s">
        <v>111</v>
      </c>
      <c r="I8015">
        <v>200.47</v>
      </c>
      <c r="J8015">
        <v>447</v>
      </c>
      <c r="K8015">
        <v>1904.5</v>
      </c>
      <c r="L8015" t="s">
        <v>115</v>
      </c>
      <c r="M8015" t="s">
        <v>116</v>
      </c>
      <c r="N8015" t="s">
        <v>119</v>
      </c>
      <c r="O8015" t="s">
        <v>118</v>
      </c>
    </row>
    <row r="8016" spans="1:15" x14ac:dyDescent="0.35">
      <c r="A8016" t="s">
        <v>532</v>
      </c>
      <c r="B8016" s="10">
        <v>0.33333333333333331</v>
      </c>
      <c r="C8016" t="s">
        <v>395</v>
      </c>
      <c r="D8016" t="s">
        <v>532</v>
      </c>
      <c r="E8016" s="10">
        <v>0.625</v>
      </c>
      <c r="F8016" t="s">
        <v>395</v>
      </c>
      <c r="G8016" t="s">
        <v>110</v>
      </c>
      <c r="H8016" t="s">
        <v>121</v>
      </c>
      <c r="I8016">
        <v>457.68</v>
      </c>
      <c r="J8016">
        <v>830</v>
      </c>
      <c r="K8016">
        <v>3203.75</v>
      </c>
      <c r="L8016" t="s">
        <v>91</v>
      </c>
      <c r="M8016" t="s">
        <v>115</v>
      </c>
      <c r="N8016" t="s">
        <v>129</v>
      </c>
      <c r="O8016" t="s">
        <v>114</v>
      </c>
    </row>
    <row r="8017" spans="1:15" x14ac:dyDescent="0.35">
      <c r="A8017" t="s">
        <v>532</v>
      </c>
      <c r="B8017" s="10">
        <v>0.33333333333333331</v>
      </c>
      <c r="C8017" t="s">
        <v>395</v>
      </c>
      <c r="D8017" t="s">
        <v>532</v>
      </c>
      <c r="E8017" s="10">
        <v>0.375</v>
      </c>
      <c r="F8017" t="s">
        <v>395</v>
      </c>
      <c r="G8017" t="s">
        <v>110</v>
      </c>
      <c r="H8017" t="s">
        <v>121</v>
      </c>
      <c r="I8017">
        <v>80</v>
      </c>
      <c r="J8017">
        <v>80</v>
      </c>
      <c r="K8017">
        <v>80</v>
      </c>
      <c r="L8017" t="s">
        <v>91</v>
      </c>
      <c r="M8017" t="s">
        <v>115</v>
      </c>
      <c r="N8017" t="s">
        <v>239</v>
      </c>
      <c r="O8017" t="s">
        <v>123</v>
      </c>
    </row>
    <row r="8018" spans="1:15" x14ac:dyDescent="0.35">
      <c r="A8018" t="s">
        <v>532</v>
      </c>
      <c r="B8018" s="10">
        <v>0.33333333333333331</v>
      </c>
      <c r="C8018" t="s">
        <v>395</v>
      </c>
      <c r="D8018" t="s">
        <v>532</v>
      </c>
      <c r="E8018" s="10">
        <v>0.42708333333333331</v>
      </c>
      <c r="F8018" t="s">
        <v>395</v>
      </c>
      <c r="G8018" t="s">
        <v>110</v>
      </c>
      <c r="H8018" t="s">
        <v>121</v>
      </c>
      <c r="I8018">
        <v>119.44</v>
      </c>
      <c r="J8018">
        <v>125</v>
      </c>
      <c r="K8018">
        <v>268.75</v>
      </c>
      <c r="L8018" t="s">
        <v>91</v>
      </c>
      <c r="M8018" t="s">
        <v>115</v>
      </c>
      <c r="N8018" t="s">
        <v>354</v>
      </c>
      <c r="O8018" t="s">
        <v>123</v>
      </c>
    </row>
    <row r="8019" spans="1:15" x14ac:dyDescent="0.35">
      <c r="A8019" t="s">
        <v>532</v>
      </c>
      <c r="B8019" s="10">
        <v>0.33333333333333331</v>
      </c>
      <c r="C8019" t="s">
        <v>395</v>
      </c>
      <c r="D8019" t="s">
        <v>532</v>
      </c>
      <c r="E8019" s="10">
        <v>0.70833333333333337</v>
      </c>
      <c r="F8019" t="s">
        <v>395</v>
      </c>
      <c r="G8019" t="s">
        <v>110</v>
      </c>
      <c r="H8019" t="s">
        <v>121</v>
      </c>
      <c r="I8019">
        <v>195.83</v>
      </c>
      <c r="J8019">
        <v>280</v>
      </c>
      <c r="K8019">
        <v>1762.5</v>
      </c>
      <c r="L8019" t="s">
        <v>91</v>
      </c>
      <c r="M8019" t="s">
        <v>115</v>
      </c>
      <c r="N8019" t="s">
        <v>296</v>
      </c>
      <c r="O8019" t="s">
        <v>123</v>
      </c>
    </row>
    <row r="8020" spans="1:15" x14ac:dyDescent="0.35">
      <c r="A8020" t="s">
        <v>532</v>
      </c>
      <c r="B8020" s="10">
        <v>0.33333333333333331</v>
      </c>
      <c r="C8020" t="s">
        <v>395</v>
      </c>
      <c r="D8020" t="s">
        <v>532</v>
      </c>
      <c r="E8020" s="10">
        <v>0.625</v>
      </c>
      <c r="F8020" t="s">
        <v>395</v>
      </c>
      <c r="G8020" t="s">
        <v>110</v>
      </c>
      <c r="H8020" t="s">
        <v>121</v>
      </c>
      <c r="I8020">
        <v>197.14</v>
      </c>
      <c r="J8020">
        <v>270</v>
      </c>
      <c r="K8020">
        <v>1380</v>
      </c>
      <c r="L8020" t="s">
        <v>91</v>
      </c>
      <c r="M8020" t="s">
        <v>115</v>
      </c>
      <c r="N8020" t="s">
        <v>122</v>
      </c>
      <c r="O8020" t="s">
        <v>123</v>
      </c>
    </row>
    <row r="8021" spans="1:15" x14ac:dyDescent="0.35">
      <c r="A8021" t="s">
        <v>532</v>
      </c>
      <c r="B8021" s="10">
        <v>0.33333333333333331</v>
      </c>
      <c r="C8021" t="s">
        <v>395</v>
      </c>
      <c r="D8021" t="s">
        <v>532</v>
      </c>
      <c r="E8021" s="10">
        <v>0.46875</v>
      </c>
      <c r="F8021" t="s">
        <v>395</v>
      </c>
      <c r="G8021" t="s">
        <v>110</v>
      </c>
      <c r="H8021" t="s">
        <v>121</v>
      </c>
      <c r="I8021">
        <v>60</v>
      </c>
      <c r="J8021">
        <v>60</v>
      </c>
      <c r="K8021">
        <v>195</v>
      </c>
      <c r="L8021" t="s">
        <v>91</v>
      </c>
      <c r="M8021" t="s">
        <v>115</v>
      </c>
      <c r="N8021" t="s">
        <v>240</v>
      </c>
      <c r="O8021" t="s">
        <v>123</v>
      </c>
    </row>
    <row r="8022" spans="1:15" x14ac:dyDescent="0.35">
      <c r="A8022" t="s">
        <v>532</v>
      </c>
      <c r="B8022" s="10">
        <v>0.33333333333333331</v>
      </c>
      <c r="C8022" t="s">
        <v>395</v>
      </c>
      <c r="D8022" t="s">
        <v>532</v>
      </c>
      <c r="E8022" s="10">
        <v>0.66666666666666663</v>
      </c>
      <c r="F8022" t="s">
        <v>395</v>
      </c>
      <c r="G8022" t="s">
        <v>110</v>
      </c>
      <c r="H8022" t="s">
        <v>121</v>
      </c>
      <c r="I8022">
        <v>20</v>
      </c>
      <c r="J8022">
        <v>20</v>
      </c>
      <c r="K8022">
        <v>160</v>
      </c>
      <c r="L8022" t="s">
        <v>91</v>
      </c>
      <c r="M8022" t="s">
        <v>115</v>
      </c>
      <c r="N8022" t="s">
        <v>216</v>
      </c>
      <c r="O8022" t="s">
        <v>123</v>
      </c>
    </row>
    <row r="8023" spans="1:15" x14ac:dyDescent="0.35">
      <c r="A8023" t="s">
        <v>532</v>
      </c>
      <c r="B8023" s="10">
        <v>0.375</v>
      </c>
      <c r="C8023" t="s">
        <v>395</v>
      </c>
      <c r="D8023" t="s">
        <v>532</v>
      </c>
      <c r="E8023" s="10">
        <v>0.66666666666666663</v>
      </c>
      <c r="F8023" t="s">
        <v>395</v>
      </c>
      <c r="G8023" t="s">
        <v>110</v>
      </c>
      <c r="H8023" t="s">
        <v>111</v>
      </c>
      <c r="I8023">
        <v>354</v>
      </c>
      <c r="J8023">
        <v>400</v>
      </c>
      <c r="K8023">
        <v>2475</v>
      </c>
      <c r="L8023" t="s">
        <v>88</v>
      </c>
      <c r="M8023" t="s">
        <v>115</v>
      </c>
      <c r="N8023" t="s">
        <v>157</v>
      </c>
      <c r="O8023" t="s">
        <v>118</v>
      </c>
    </row>
    <row r="8024" spans="1:15" x14ac:dyDescent="0.35">
      <c r="A8024" t="s">
        <v>532</v>
      </c>
      <c r="B8024" s="10">
        <v>0.375</v>
      </c>
      <c r="C8024" t="s">
        <v>395</v>
      </c>
      <c r="D8024" t="s">
        <v>532</v>
      </c>
      <c r="E8024" s="10">
        <v>0.41666666666666669</v>
      </c>
      <c r="F8024" t="s">
        <v>395</v>
      </c>
      <c r="G8024" t="s">
        <v>110</v>
      </c>
      <c r="H8024" t="s">
        <v>111</v>
      </c>
      <c r="I8024">
        <v>20</v>
      </c>
      <c r="J8024">
        <v>20</v>
      </c>
      <c r="K8024">
        <v>20</v>
      </c>
      <c r="L8024" t="s">
        <v>88</v>
      </c>
      <c r="M8024" t="s">
        <v>115</v>
      </c>
      <c r="N8024" t="s">
        <v>145</v>
      </c>
      <c r="O8024" t="s">
        <v>123</v>
      </c>
    </row>
    <row r="8025" spans="1:15" x14ac:dyDescent="0.35">
      <c r="A8025" t="s">
        <v>532</v>
      </c>
      <c r="B8025" s="10">
        <v>0.375</v>
      </c>
      <c r="C8025" t="s">
        <v>395</v>
      </c>
      <c r="D8025" t="s">
        <v>532</v>
      </c>
      <c r="E8025" s="10">
        <v>0.41666666666666669</v>
      </c>
      <c r="F8025" t="s">
        <v>395</v>
      </c>
      <c r="G8025" t="s">
        <v>110</v>
      </c>
      <c r="H8025" t="s">
        <v>111</v>
      </c>
      <c r="I8025">
        <v>125</v>
      </c>
      <c r="J8025">
        <v>125</v>
      </c>
      <c r="K8025">
        <v>125</v>
      </c>
      <c r="L8025" t="s">
        <v>88</v>
      </c>
      <c r="M8025" t="s">
        <v>115</v>
      </c>
      <c r="N8025" t="s">
        <v>154</v>
      </c>
      <c r="O8025" t="s">
        <v>123</v>
      </c>
    </row>
    <row r="8026" spans="1:15" x14ac:dyDescent="0.35">
      <c r="A8026" t="s">
        <v>532</v>
      </c>
      <c r="B8026" s="10">
        <v>0.375</v>
      </c>
      <c r="C8026" t="s">
        <v>395</v>
      </c>
      <c r="D8026" t="s">
        <v>532</v>
      </c>
      <c r="E8026" s="10">
        <v>0.66666666666666663</v>
      </c>
      <c r="F8026" t="s">
        <v>395</v>
      </c>
      <c r="G8026" t="s">
        <v>110</v>
      </c>
      <c r="H8026" t="s">
        <v>111</v>
      </c>
      <c r="I8026">
        <v>136</v>
      </c>
      <c r="J8026">
        <v>150</v>
      </c>
      <c r="K8026">
        <v>950</v>
      </c>
      <c r="L8026" t="s">
        <v>88</v>
      </c>
      <c r="M8026" t="s">
        <v>115</v>
      </c>
      <c r="N8026" t="s">
        <v>384</v>
      </c>
      <c r="O8026" t="s">
        <v>118</v>
      </c>
    </row>
    <row r="8027" spans="1:15" x14ac:dyDescent="0.35">
      <c r="A8027" t="s">
        <v>532</v>
      </c>
      <c r="B8027" s="10">
        <v>0.375</v>
      </c>
      <c r="C8027" t="s">
        <v>395</v>
      </c>
      <c r="D8027" t="s">
        <v>532</v>
      </c>
      <c r="E8027" s="10">
        <v>0.41666666666666669</v>
      </c>
      <c r="F8027" t="s">
        <v>395</v>
      </c>
      <c r="G8027" t="s">
        <v>110</v>
      </c>
      <c r="H8027" t="s">
        <v>111</v>
      </c>
      <c r="I8027">
        <v>95</v>
      </c>
      <c r="J8027">
        <v>95</v>
      </c>
      <c r="K8027">
        <v>95</v>
      </c>
      <c r="L8027" t="s">
        <v>88</v>
      </c>
      <c r="M8027" t="s">
        <v>115</v>
      </c>
      <c r="N8027" t="s">
        <v>125</v>
      </c>
      <c r="O8027" t="s">
        <v>123</v>
      </c>
    </row>
    <row r="8028" spans="1:15" x14ac:dyDescent="0.35">
      <c r="A8028" t="s">
        <v>532</v>
      </c>
      <c r="B8028" s="10">
        <v>0.40625</v>
      </c>
      <c r="C8028" t="s">
        <v>395</v>
      </c>
      <c r="D8028" t="s">
        <v>532</v>
      </c>
      <c r="E8028" s="10">
        <v>0.66666666666666663</v>
      </c>
      <c r="F8028" t="s">
        <v>395</v>
      </c>
      <c r="G8028" t="s">
        <v>110</v>
      </c>
      <c r="H8028" t="s">
        <v>111</v>
      </c>
      <c r="I8028">
        <v>153</v>
      </c>
      <c r="J8028">
        <v>200</v>
      </c>
      <c r="K8028">
        <v>955</v>
      </c>
      <c r="L8028" t="s">
        <v>88</v>
      </c>
      <c r="M8028" t="s">
        <v>115</v>
      </c>
      <c r="N8028" t="s">
        <v>155</v>
      </c>
      <c r="O8028" t="s">
        <v>118</v>
      </c>
    </row>
    <row r="8029" spans="1:15" x14ac:dyDescent="0.35">
      <c r="A8029" t="s">
        <v>532</v>
      </c>
      <c r="B8029" s="10">
        <v>0.40625</v>
      </c>
      <c r="C8029" t="s">
        <v>395</v>
      </c>
      <c r="D8029" t="s">
        <v>532</v>
      </c>
      <c r="E8029" s="10">
        <v>0.5</v>
      </c>
      <c r="F8029" t="s">
        <v>395</v>
      </c>
      <c r="G8029" t="s">
        <v>110</v>
      </c>
      <c r="H8029" t="s">
        <v>111</v>
      </c>
      <c r="I8029">
        <v>72</v>
      </c>
      <c r="J8029">
        <v>200</v>
      </c>
      <c r="K8029">
        <v>162</v>
      </c>
      <c r="L8029" t="s">
        <v>88</v>
      </c>
      <c r="M8029" t="s">
        <v>115</v>
      </c>
      <c r="N8029" t="s">
        <v>245</v>
      </c>
      <c r="O8029" t="s">
        <v>118</v>
      </c>
    </row>
    <row r="8030" spans="1:15" x14ac:dyDescent="0.35">
      <c r="A8030" t="s">
        <v>532</v>
      </c>
      <c r="B8030" s="10">
        <v>0.40625</v>
      </c>
      <c r="C8030" t="s">
        <v>395</v>
      </c>
      <c r="D8030" t="s">
        <v>532</v>
      </c>
      <c r="E8030" s="10">
        <v>0.66666666666666663</v>
      </c>
      <c r="F8030" t="s">
        <v>395</v>
      </c>
      <c r="G8030" t="s">
        <v>110</v>
      </c>
      <c r="H8030" t="s">
        <v>111</v>
      </c>
      <c r="I8030">
        <v>350</v>
      </c>
      <c r="J8030">
        <v>400</v>
      </c>
      <c r="K8030">
        <v>2188</v>
      </c>
      <c r="L8030" t="s">
        <v>88</v>
      </c>
      <c r="M8030" t="s">
        <v>115</v>
      </c>
      <c r="N8030" t="s">
        <v>156</v>
      </c>
      <c r="O8030" t="s">
        <v>118</v>
      </c>
    </row>
    <row r="8031" spans="1:15" x14ac:dyDescent="0.35">
      <c r="A8031" t="s">
        <v>532</v>
      </c>
      <c r="B8031" s="10">
        <v>0.40625</v>
      </c>
      <c r="C8031" t="s">
        <v>395</v>
      </c>
      <c r="D8031" t="s">
        <v>532</v>
      </c>
      <c r="E8031" s="10">
        <v>0.72916666666666663</v>
      </c>
      <c r="F8031" t="s">
        <v>395</v>
      </c>
      <c r="G8031" t="s">
        <v>110</v>
      </c>
      <c r="H8031" t="s">
        <v>121</v>
      </c>
      <c r="I8031">
        <v>390</v>
      </c>
      <c r="J8031">
        <v>400</v>
      </c>
      <c r="K8031">
        <v>3025</v>
      </c>
      <c r="L8031" t="s">
        <v>89</v>
      </c>
      <c r="M8031" t="s">
        <v>115</v>
      </c>
      <c r="N8031" t="s">
        <v>127</v>
      </c>
      <c r="O8031" t="s">
        <v>123</v>
      </c>
    </row>
    <row r="8032" spans="1:15" x14ac:dyDescent="0.35">
      <c r="A8032" t="s">
        <v>532</v>
      </c>
      <c r="B8032" s="10">
        <v>0.40625</v>
      </c>
      <c r="C8032" t="s">
        <v>395</v>
      </c>
      <c r="D8032" t="s">
        <v>532</v>
      </c>
      <c r="E8032" s="10">
        <v>0.75</v>
      </c>
      <c r="F8032" t="s">
        <v>395</v>
      </c>
      <c r="G8032" t="s">
        <v>110</v>
      </c>
      <c r="H8032" t="s">
        <v>121</v>
      </c>
      <c r="I8032">
        <v>282</v>
      </c>
      <c r="J8032">
        <v>380</v>
      </c>
      <c r="K8032">
        <v>2045</v>
      </c>
      <c r="L8032" t="s">
        <v>89</v>
      </c>
      <c r="M8032" t="s">
        <v>115</v>
      </c>
      <c r="N8032" t="s">
        <v>278</v>
      </c>
      <c r="O8032" t="s">
        <v>123</v>
      </c>
    </row>
    <row r="8033" spans="1:15" x14ac:dyDescent="0.35">
      <c r="A8033" t="s">
        <v>532</v>
      </c>
      <c r="B8033" s="10">
        <v>0.41666666666666669</v>
      </c>
      <c r="C8033" t="s">
        <v>395</v>
      </c>
      <c r="D8033" t="s">
        <v>532</v>
      </c>
      <c r="E8033" s="10">
        <v>0.625</v>
      </c>
      <c r="F8033" t="s">
        <v>395</v>
      </c>
      <c r="G8033" t="s">
        <v>110</v>
      </c>
      <c r="H8033" t="s">
        <v>111</v>
      </c>
      <c r="I8033">
        <v>273</v>
      </c>
      <c r="J8033">
        <v>292</v>
      </c>
      <c r="K8033">
        <v>1363</v>
      </c>
      <c r="L8033" t="s">
        <v>88</v>
      </c>
      <c r="M8033" t="s">
        <v>116</v>
      </c>
      <c r="N8033" t="s">
        <v>163</v>
      </c>
      <c r="O8033" t="s">
        <v>118</v>
      </c>
    </row>
    <row r="8034" spans="1:15" x14ac:dyDescent="0.35">
      <c r="A8034" t="s">
        <v>532</v>
      </c>
      <c r="B8034" s="10">
        <v>0.41666666666666669</v>
      </c>
      <c r="C8034" t="s">
        <v>395</v>
      </c>
      <c r="D8034" t="s">
        <v>532</v>
      </c>
      <c r="E8034" s="10">
        <v>0.66666666666666663</v>
      </c>
      <c r="F8034" t="s">
        <v>395</v>
      </c>
      <c r="G8034" t="s">
        <v>110</v>
      </c>
      <c r="H8034" t="s">
        <v>111</v>
      </c>
      <c r="I8034">
        <v>256</v>
      </c>
      <c r="J8034">
        <v>300</v>
      </c>
      <c r="K8034">
        <v>1538</v>
      </c>
      <c r="L8034" t="s">
        <v>88</v>
      </c>
      <c r="M8034" t="s">
        <v>115</v>
      </c>
      <c r="N8034" t="s">
        <v>166</v>
      </c>
      <c r="O8034" t="s">
        <v>118</v>
      </c>
    </row>
    <row r="8035" spans="1:15" x14ac:dyDescent="0.35">
      <c r="A8035" t="s">
        <v>532</v>
      </c>
      <c r="B8035" s="10">
        <v>0.41666666666666669</v>
      </c>
      <c r="C8035" t="s">
        <v>395</v>
      </c>
      <c r="D8035" t="s">
        <v>532</v>
      </c>
      <c r="E8035" s="10">
        <v>0.625</v>
      </c>
      <c r="F8035" t="s">
        <v>395</v>
      </c>
      <c r="G8035" t="s">
        <v>110</v>
      </c>
      <c r="H8035" t="s">
        <v>111</v>
      </c>
      <c r="I8035">
        <v>185</v>
      </c>
      <c r="J8035">
        <v>194</v>
      </c>
      <c r="K8035">
        <v>927</v>
      </c>
      <c r="L8035" t="s">
        <v>88</v>
      </c>
      <c r="M8035" t="s">
        <v>116</v>
      </c>
      <c r="N8035" t="s">
        <v>223</v>
      </c>
      <c r="O8035" t="s">
        <v>118</v>
      </c>
    </row>
    <row r="8036" spans="1:15" x14ac:dyDescent="0.35">
      <c r="A8036" t="s">
        <v>532</v>
      </c>
      <c r="B8036" s="10">
        <v>0.41666666666666669</v>
      </c>
      <c r="C8036" t="s">
        <v>395</v>
      </c>
      <c r="D8036" t="s">
        <v>532</v>
      </c>
      <c r="E8036" s="10">
        <v>0.66666666666666663</v>
      </c>
      <c r="F8036" t="s">
        <v>395</v>
      </c>
      <c r="G8036" t="s">
        <v>110</v>
      </c>
      <c r="H8036" t="s">
        <v>111</v>
      </c>
      <c r="I8036">
        <v>52</v>
      </c>
      <c r="J8036">
        <v>65</v>
      </c>
      <c r="K8036">
        <v>116</v>
      </c>
      <c r="L8036" t="s">
        <v>88</v>
      </c>
      <c r="M8036" t="s">
        <v>115</v>
      </c>
      <c r="N8036" t="s">
        <v>207</v>
      </c>
      <c r="O8036" t="s">
        <v>118</v>
      </c>
    </row>
    <row r="8037" spans="1:15" x14ac:dyDescent="0.35">
      <c r="A8037" t="s">
        <v>532</v>
      </c>
      <c r="B8037" s="10">
        <v>0.41666666666666669</v>
      </c>
      <c r="C8037" t="s">
        <v>395</v>
      </c>
      <c r="D8037" t="s">
        <v>532</v>
      </c>
      <c r="E8037" s="10">
        <v>0.66666666666666663</v>
      </c>
      <c r="F8037" t="s">
        <v>395</v>
      </c>
      <c r="G8037" t="s">
        <v>110</v>
      </c>
      <c r="H8037" t="s">
        <v>111</v>
      </c>
      <c r="I8037">
        <v>208</v>
      </c>
      <c r="J8037">
        <v>250</v>
      </c>
      <c r="K8037">
        <v>1250</v>
      </c>
      <c r="L8037" t="s">
        <v>88</v>
      </c>
      <c r="M8037" t="s">
        <v>115</v>
      </c>
      <c r="N8037" t="s">
        <v>261</v>
      </c>
      <c r="O8037" t="s">
        <v>118</v>
      </c>
    </row>
    <row r="8038" spans="1:15" x14ac:dyDescent="0.35">
      <c r="A8038" t="s">
        <v>532</v>
      </c>
      <c r="B8038" s="10">
        <v>0.41666666666666669</v>
      </c>
      <c r="C8038" t="s">
        <v>395</v>
      </c>
      <c r="D8038" t="s">
        <v>532</v>
      </c>
      <c r="E8038" s="10">
        <v>0.6875</v>
      </c>
      <c r="F8038" t="s">
        <v>395</v>
      </c>
      <c r="G8038" t="s">
        <v>110</v>
      </c>
      <c r="H8038" t="s">
        <v>121</v>
      </c>
      <c r="I8038">
        <v>400</v>
      </c>
      <c r="J8038">
        <v>450</v>
      </c>
      <c r="K8038">
        <v>2600</v>
      </c>
      <c r="L8038" t="s">
        <v>89</v>
      </c>
      <c r="M8038" t="s">
        <v>115</v>
      </c>
      <c r="N8038" t="s">
        <v>254</v>
      </c>
      <c r="O8038" t="s">
        <v>123</v>
      </c>
    </row>
    <row r="8039" spans="1:15" x14ac:dyDescent="0.35">
      <c r="A8039" t="s">
        <v>532</v>
      </c>
      <c r="B8039" s="10">
        <v>0.41666666666666669</v>
      </c>
      <c r="C8039" t="s">
        <v>395</v>
      </c>
      <c r="D8039" t="s">
        <v>532</v>
      </c>
      <c r="E8039" s="10">
        <v>0.625</v>
      </c>
      <c r="F8039" t="s">
        <v>395</v>
      </c>
      <c r="G8039" t="s">
        <v>110</v>
      </c>
      <c r="H8039" t="s">
        <v>121</v>
      </c>
      <c r="I8039">
        <v>47.14</v>
      </c>
      <c r="J8039">
        <v>120</v>
      </c>
      <c r="K8039">
        <v>82.5</v>
      </c>
      <c r="L8039" t="s">
        <v>115</v>
      </c>
      <c r="M8039" t="s">
        <v>115</v>
      </c>
      <c r="N8039" t="s">
        <v>113</v>
      </c>
      <c r="O8039" t="s">
        <v>114</v>
      </c>
    </row>
    <row r="8040" spans="1:15" x14ac:dyDescent="0.35">
      <c r="A8040" t="s">
        <v>532</v>
      </c>
      <c r="B8040" s="10">
        <v>0.44791666666666669</v>
      </c>
      <c r="C8040" t="s">
        <v>395</v>
      </c>
      <c r="D8040" t="s">
        <v>532</v>
      </c>
      <c r="E8040" s="10">
        <v>0.46875</v>
      </c>
      <c r="F8040" t="s">
        <v>395</v>
      </c>
      <c r="G8040" t="s">
        <v>110</v>
      </c>
      <c r="H8040" t="s">
        <v>111</v>
      </c>
      <c r="I8040">
        <v>65</v>
      </c>
      <c r="J8040">
        <v>80</v>
      </c>
      <c r="K8040">
        <v>32.5</v>
      </c>
      <c r="L8040" t="s">
        <v>115</v>
      </c>
      <c r="M8040" t="s">
        <v>115</v>
      </c>
      <c r="N8040" t="s">
        <v>113</v>
      </c>
      <c r="O8040" t="s">
        <v>114</v>
      </c>
    </row>
    <row r="8041" spans="1:15" x14ac:dyDescent="0.35">
      <c r="A8041" t="s">
        <v>532</v>
      </c>
      <c r="B8041" s="10">
        <v>0.45833333333333331</v>
      </c>
      <c r="C8041" t="s">
        <v>395</v>
      </c>
      <c r="D8041" t="s">
        <v>532</v>
      </c>
      <c r="E8041" s="10">
        <v>0.59375</v>
      </c>
      <c r="F8041" t="s">
        <v>395</v>
      </c>
      <c r="G8041" t="s">
        <v>110</v>
      </c>
      <c r="H8041" t="s">
        <v>121</v>
      </c>
      <c r="I8041">
        <v>142</v>
      </c>
      <c r="J8041">
        <v>150</v>
      </c>
      <c r="K8041">
        <v>462</v>
      </c>
      <c r="L8041" t="s">
        <v>89</v>
      </c>
      <c r="M8041" t="s">
        <v>115</v>
      </c>
      <c r="N8041" t="s">
        <v>345</v>
      </c>
      <c r="O8041" t="s">
        <v>123</v>
      </c>
    </row>
    <row r="8042" spans="1:15" x14ac:dyDescent="0.35">
      <c r="A8042" t="s">
        <v>532</v>
      </c>
      <c r="B8042" s="10">
        <v>0.45833333333333331</v>
      </c>
      <c r="C8042" t="s">
        <v>395</v>
      </c>
      <c r="D8042" t="s">
        <v>532</v>
      </c>
      <c r="E8042" s="10">
        <v>0.51041666666666663</v>
      </c>
      <c r="F8042" t="s">
        <v>395</v>
      </c>
      <c r="G8042" t="s">
        <v>110</v>
      </c>
      <c r="H8042" t="s">
        <v>121</v>
      </c>
      <c r="I8042">
        <v>126</v>
      </c>
      <c r="J8042">
        <v>140</v>
      </c>
      <c r="K8042">
        <v>158</v>
      </c>
      <c r="L8042" t="s">
        <v>89</v>
      </c>
      <c r="M8042" t="s">
        <v>115</v>
      </c>
      <c r="N8042" t="s">
        <v>278</v>
      </c>
      <c r="O8042" t="s">
        <v>123</v>
      </c>
    </row>
    <row r="8043" spans="1:15" x14ac:dyDescent="0.35">
      <c r="A8043" t="s">
        <v>532</v>
      </c>
      <c r="B8043" s="10">
        <v>0.45833333333333331</v>
      </c>
      <c r="C8043" t="s">
        <v>395</v>
      </c>
      <c r="D8043" t="s">
        <v>532</v>
      </c>
      <c r="E8043" s="10">
        <v>0.75</v>
      </c>
      <c r="F8043" t="s">
        <v>395</v>
      </c>
      <c r="G8043" t="s">
        <v>110</v>
      </c>
      <c r="H8043" t="s">
        <v>121</v>
      </c>
      <c r="I8043">
        <v>313.39</v>
      </c>
      <c r="J8043">
        <v>400</v>
      </c>
      <c r="K8043">
        <v>2193.75</v>
      </c>
      <c r="L8043" t="s">
        <v>115</v>
      </c>
      <c r="M8043" t="s">
        <v>115</v>
      </c>
      <c r="N8043" t="s">
        <v>212</v>
      </c>
      <c r="O8043" t="s">
        <v>123</v>
      </c>
    </row>
    <row r="8044" spans="1:15" x14ac:dyDescent="0.35">
      <c r="A8044" t="s">
        <v>532</v>
      </c>
      <c r="B8044" s="10">
        <v>0.5</v>
      </c>
      <c r="C8044" t="s">
        <v>395</v>
      </c>
      <c r="D8044" t="s">
        <v>532</v>
      </c>
      <c r="E8044" s="10">
        <v>0.65625</v>
      </c>
      <c r="F8044" t="s">
        <v>395</v>
      </c>
      <c r="G8044" t="s">
        <v>110</v>
      </c>
      <c r="H8044" t="s">
        <v>111</v>
      </c>
      <c r="I8044">
        <v>21</v>
      </c>
      <c r="J8044">
        <v>66</v>
      </c>
      <c r="K8044">
        <v>54</v>
      </c>
      <c r="L8044" t="s">
        <v>88</v>
      </c>
      <c r="M8044" t="s">
        <v>116</v>
      </c>
      <c r="N8044" t="s">
        <v>170</v>
      </c>
      <c r="O8044" t="s">
        <v>118</v>
      </c>
    </row>
    <row r="8045" spans="1:15" x14ac:dyDescent="0.35">
      <c r="A8045" t="s">
        <v>532</v>
      </c>
      <c r="B8045" s="10">
        <v>0.5</v>
      </c>
      <c r="C8045" t="s">
        <v>395</v>
      </c>
      <c r="D8045" t="s">
        <v>532</v>
      </c>
      <c r="E8045" s="10">
        <v>0.51041666666666663</v>
      </c>
      <c r="F8045" t="s">
        <v>395</v>
      </c>
      <c r="G8045" t="s">
        <v>110</v>
      </c>
      <c r="H8045" t="s">
        <v>111</v>
      </c>
      <c r="I8045">
        <v>3</v>
      </c>
      <c r="J8045">
        <v>3</v>
      </c>
      <c r="K8045">
        <v>1</v>
      </c>
      <c r="L8045" t="s">
        <v>88</v>
      </c>
      <c r="M8045" t="s">
        <v>116</v>
      </c>
      <c r="N8045" t="s">
        <v>176</v>
      </c>
      <c r="O8045" t="s">
        <v>118</v>
      </c>
    </row>
    <row r="8046" spans="1:15" x14ac:dyDescent="0.35">
      <c r="A8046" t="s">
        <v>532</v>
      </c>
      <c r="B8046" s="10">
        <v>0.54166666666666663</v>
      </c>
      <c r="C8046" t="s">
        <v>395</v>
      </c>
      <c r="D8046" t="s">
        <v>532</v>
      </c>
      <c r="E8046" s="10">
        <v>0.72916666666666663</v>
      </c>
      <c r="F8046" t="s">
        <v>395</v>
      </c>
      <c r="G8046" t="s">
        <v>110</v>
      </c>
      <c r="H8046" t="s">
        <v>121</v>
      </c>
      <c r="I8046">
        <v>100</v>
      </c>
      <c r="J8046">
        <v>100</v>
      </c>
      <c r="K8046">
        <v>450</v>
      </c>
      <c r="L8046" t="s">
        <v>89</v>
      </c>
      <c r="M8046" t="s">
        <v>128</v>
      </c>
      <c r="N8046" t="s">
        <v>345</v>
      </c>
      <c r="O8046" t="s">
        <v>123</v>
      </c>
    </row>
    <row r="8047" spans="1:15" x14ac:dyDescent="0.35">
      <c r="A8047" t="s">
        <v>532</v>
      </c>
      <c r="B8047" s="10">
        <v>0.54166666666666663</v>
      </c>
      <c r="C8047" t="s">
        <v>395</v>
      </c>
      <c r="D8047" t="s">
        <v>532</v>
      </c>
      <c r="E8047" s="10">
        <v>0.58333333333333337</v>
      </c>
      <c r="F8047" t="s">
        <v>395</v>
      </c>
      <c r="G8047" t="s">
        <v>110</v>
      </c>
      <c r="H8047" t="s">
        <v>121</v>
      </c>
      <c r="I8047">
        <v>140</v>
      </c>
      <c r="J8047">
        <v>160</v>
      </c>
      <c r="K8047">
        <v>140</v>
      </c>
      <c r="L8047" t="s">
        <v>89</v>
      </c>
      <c r="M8047" t="s">
        <v>128</v>
      </c>
      <c r="N8047" t="s">
        <v>180</v>
      </c>
      <c r="O8047" t="s">
        <v>123</v>
      </c>
    </row>
    <row r="8048" spans="1:15" x14ac:dyDescent="0.35">
      <c r="A8048" t="s">
        <v>532</v>
      </c>
      <c r="B8048" s="10">
        <v>0.54166666666666663</v>
      </c>
      <c r="C8048" t="s">
        <v>395</v>
      </c>
      <c r="D8048" t="s">
        <v>532</v>
      </c>
      <c r="E8048" s="10">
        <v>0.83333333333333337</v>
      </c>
      <c r="F8048" t="s">
        <v>395</v>
      </c>
      <c r="G8048" t="s">
        <v>110</v>
      </c>
      <c r="H8048" t="s">
        <v>121</v>
      </c>
      <c r="I8048">
        <v>76.13</v>
      </c>
      <c r="J8048">
        <v>105</v>
      </c>
      <c r="K8048">
        <v>152.25</v>
      </c>
      <c r="L8048" t="s">
        <v>115</v>
      </c>
      <c r="M8048" t="s">
        <v>115</v>
      </c>
      <c r="N8048" t="s">
        <v>113</v>
      </c>
      <c r="O8048" t="s">
        <v>114</v>
      </c>
    </row>
    <row r="8049" spans="1:15" x14ac:dyDescent="0.35">
      <c r="A8049" t="s">
        <v>532</v>
      </c>
      <c r="B8049" s="10">
        <v>0.57291666666666663</v>
      </c>
      <c r="C8049" t="s">
        <v>395</v>
      </c>
      <c r="D8049" t="s">
        <v>532</v>
      </c>
      <c r="E8049" s="10">
        <v>0.66666666666666663</v>
      </c>
      <c r="F8049" t="s">
        <v>395</v>
      </c>
      <c r="G8049" t="s">
        <v>110</v>
      </c>
      <c r="H8049" t="s">
        <v>121</v>
      </c>
      <c r="I8049">
        <v>141.11000000000001</v>
      </c>
      <c r="J8049">
        <v>160</v>
      </c>
      <c r="K8049">
        <v>317.5</v>
      </c>
      <c r="L8049" t="s">
        <v>91</v>
      </c>
      <c r="M8049" t="s">
        <v>128</v>
      </c>
      <c r="N8049" t="s">
        <v>129</v>
      </c>
      <c r="O8049" t="s">
        <v>114</v>
      </c>
    </row>
    <row r="8050" spans="1:15" x14ac:dyDescent="0.35">
      <c r="A8050" t="s">
        <v>532</v>
      </c>
      <c r="B8050" s="10">
        <v>0.58333333333333337</v>
      </c>
      <c r="C8050" t="s">
        <v>395</v>
      </c>
      <c r="D8050" t="s">
        <v>532</v>
      </c>
      <c r="E8050" s="10">
        <v>0.75</v>
      </c>
      <c r="F8050" t="s">
        <v>395</v>
      </c>
      <c r="G8050" t="s">
        <v>110</v>
      </c>
      <c r="H8050" t="s">
        <v>121</v>
      </c>
      <c r="I8050">
        <v>231</v>
      </c>
      <c r="J8050">
        <v>330</v>
      </c>
      <c r="K8050">
        <v>922</v>
      </c>
      <c r="L8050" t="s">
        <v>89</v>
      </c>
      <c r="M8050" t="s">
        <v>128</v>
      </c>
      <c r="N8050" t="s">
        <v>150</v>
      </c>
      <c r="O8050" t="s">
        <v>123</v>
      </c>
    </row>
    <row r="8051" spans="1:15" x14ac:dyDescent="0.35">
      <c r="A8051" t="s">
        <v>532</v>
      </c>
      <c r="B8051" s="10">
        <v>0.59375</v>
      </c>
      <c r="C8051" t="s">
        <v>395</v>
      </c>
      <c r="D8051" t="s">
        <v>532</v>
      </c>
      <c r="E8051" s="10">
        <v>0.75</v>
      </c>
      <c r="F8051" t="s">
        <v>395</v>
      </c>
      <c r="G8051" t="s">
        <v>110</v>
      </c>
      <c r="H8051" t="s">
        <v>111</v>
      </c>
      <c r="I8051">
        <v>244.33</v>
      </c>
      <c r="J8051">
        <v>330</v>
      </c>
      <c r="K8051">
        <v>916.25</v>
      </c>
      <c r="L8051" t="s">
        <v>115</v>
      </c>
      <c r="M8051" t="s">
        <v>128</v>
      </c>
      <c r="N8051" t="s">
        <v>117</v>
      </c>
      <c r="O8051" t="s">
        <v>118</v>
      </c>
    </row>
    <row r="8052" spans="1:15" x14ac:dyDescent="0.35">
      <c r="A8052" t="s">
        <v>532</v>
      </c>
      <c r="B8052" s="10">
        <v>0.65625</v>
      </c>
      <c r="C8052" t="s">
        <v>395</v>
      </c>
      <c r="D8052" t="s">
        <v>532</v>
      </c>
      <c r="E8052" s="10">
        <v>0.66666666666666663</v>
      </c>
      <c r="F8052" t="s">
        <v>395</v>
      </c>
      <c r="G8052" t="s">
        <v>110</v>
      </c>
      <c r="H8052" t="s">
        <v>111</v>
      </c>
      <c r="I8052">
        <v>50</v>
      </c>
      <c r="J8052">
        <v>50</v>
      </c>
      <c r="K8052">
        <v>12</v>
      </c>
      <c r="L8052" t="s">
        <v>88</v>
      </c>
      <c r="M8052" t="s">
        <v>115</v>
      </c>
      <c r="N8052" t="s">
        <v>170</v>
      </c>
      <c r="O8052" t="s">
        <v>118</v>
      </c>
    </row>
    <row r="8053" spans="1:15" x14ac:dyDescent="0.35">
      <c r="A8053" t="s">
        <v>532</v>
      </c>
      <c r="B8053" s="10">
        <v>0.65625</v>
      </c>
      <c r="C8053" t="s">
        <v>395</v>
      </c>
      <c r="D8053" t="s">
        <v>532</v>
      </c>
      <c r="E8053" s="10">
        <v>0.71875</v>
      </c>
      <c r="F8053" t="s">
        <v>395</v>
      </c>
      <c r="G8053" t="s">
        <v>110</v>
      </c>
      <c r="H8053" t="s">
        <v>121</v>
      </c>
      <c r="I8053">
        <v>104</v>
      </c>
      <c r="J8053">
        <v>125</v>
      </c>
      <c r="K8053">
        <v>156</v>
      </c>
      <c r="L8053" t="s">
        <v>89</v>
      </c>
      <c r="M8053" t="s">
        <v>128</v>
      </c>
      <c r="N8053" t="s">
        <v>173</v>
      </c>
      <c r="O8053" t="s">
        <v>123</v>
      </c>
    </row>
    <row r="8054" spans="1:15" x14ac:dyDescent="0.35">
      <c r="A8054" t="s">
        <v>532</v>
      </c>
      <c r="B8054" s="10">
        <v>0.66666666666666663</v>
      </c>
      <c r="C8054" t="s">
        <v>395</v>
      </c>
      <c r="D8054" t="s">
        <v>532</v>
      </c>
      <c r="E8054" s="10">
        <v>0.70833333333333337</v>
      </c>
      <c r="F8054" t="s">
        <v>395</v>
      </c>
      <c r="G8054" t="s">
        <v>110</v>
      </c>
      <c r="H8054" t="s">
        <v>111</v>
      </c>
      <c r="I8054">
        <v>100</v>
      </c>
      <c r="J8054">
        <v>100</v>
      </c>
      <c r="K8054">
        <v>100</v>
      </c>
      <c r="L8054" t="s">
        <v>88</v>
      </c>
      <c r="M8054" t="s">
        <v>115</v>
      </c>
      <c r="N8054" t="s">
        <v>125</v>
      </c>
      <c r="O8054" t="s">
        <v>123</v>
      </c>
    </row>
    <row r="8055" spans="1:15" x14ac:dyDescent="0.35">
      <c r="A8055" t="s">
        <v>532</v>
      </c>
      <c r="B8055" s="10">
        <v>0.66666666666666663</v>
      </c>
      <c r="C8055" t="s">
        <v>395</v>
      </c>
      <c r="D8055" t="s">
        <v>532</v>
      </c>
      <c r="E8055" s="10">
        <v>0.71875</v>
      </c>
      <c r="F8055" t="s">
        <v>395</v>
      </c>
      <c r="G8055" t="s">
        <v>110</v>
      </c>
      <c r="H8055" t="s">
        <v>121</v>
      </c>
      <c r="I8055">
        <v>150</v>
      </c>
      <c r="J8055">
        <v>150</v>
      </c>
      <c r="K8055">
        <v>188</v>
      </c>
      <c r="L8055" t="s">
        <v>89</v>
      </c>
      <c r="M8055" t="s">
        <v>128</v>
      </c>
      <c r="N8055" t="s">
        <v>254</v>
      </c>
      <c r="O8055" t="s">
        <v>123</v>
      </c>
    </row>
    <row r="8056" spans="1:15" x14ac:dyDescent="0.35">
      <c r="A8056" t="s">
        <v>532</v>
      </c>
      <c r="B8056" s="10">
        <v>0.66666666666666663</v>
      </c>
      <c r="C8056" t="s">
        <v>395</v>
      </c>
      <c r="D8056" t="s">
        <v>532</v>
      </c>
      <c r="E8056" s="10">
        <v>0.75</v>
      </c>
      <c r="F8056" t="s">
        <v>395</v>
      </c>
      <c r="G8056" t="s">
        <v>110</v>
      </c>
      <c r="H8056" t="s">
        <v>111</v>
      </c>
      <c r="I8056">
        <v>383.75</v>
      </c>
      <c r="J8056">
        <v>480</v>
      </c>
      <c r="K8056">
        <v>767.5</v>
      </c>
      <c r="L8056" t="s">
        <v>115</v>
      </c>
      <c r="M8056" t="s">
        <v>128</v>
      </c>
      <c r="N8056" t="s">
        <v>126</v>
      </c>
      <c r="O8056" t="s">
        <v>118</v>
      </c>
    </row>
    <row r="8057" spans="1:15" x14ac:dyDescent="0.35">
      <c r="A8057" t="s">
        <v>532</v>
      </c>
      <c r="B8057" s="10">
        <v>0.66666666666666663</v>
      </c>
      <c r="C8057" t="s">
        <v>395</v>
      </c>
      <c r="D8057" t="s">
        <v>532</v>
      </c>
      <c r="E8057" s="10">
        <v>0.6875</v>
      </c>
      <c r="F8057" t="s">
        <v>395</v>
      </c>
      <c r="G8057" t="s">
        <v>110</v>
      </c>
      <c r="H8057" t="s">
        <v>111</v>
      </c>
      <c r="I8057">
        <v>150</v>
      </c>
      <c r="J8057">
        <v>175</v>
      </c>
      <c r="K8057">
        <v>75</v>
      </c>
      <c r="L8057" t="s">
        <v>115</v>
      </c>
      <c r="M8057" t="s">
        <v>115</v>
      </c>
      <c r="N8057" t="s">
        <v>126</v>
      </c>
      <c r="O8057" t="s">
        <v>118</v>
      </c>
    </row>
    <row r="8058" spans="1:15" x14ac:dyDescent="0.35">
      <c r="A8058" t="s">
        <v>532</v>
      </c>
      <c r="B8058" s="10">
        <v>0.66666666666666663</v>
      </c>
      <c r="C8058" t="s">
        <v>395</v>
      </c>
      <c r="D8058" t="s">
        <v>532</v>
      </c>
      <c r="E8058" s="10">
        <v>0.6875</v>
      </c>
      <c r="F8058" t="s">
        <v>395</v>
      </c>
      <c r="G8058" t="s">
        <v>110</v>
      </c>
      <c r="H8058" t="s">
        <v>111</v>
      </c>
      <c r="I8058">
        <v>150</v>
      </c>
      <c r="J8058">
        <v>175</v>
      </c>
      <c r="K8058">
        <v>75</v>
      </c>
      <c r="L8058" t="s">
        <v>115</v>
      </c>
      <c r="M8058" t="s">
        <v>115</v>
      </c>
      <c r="N8058" t="s">
        <v>119</v>
      </c>
      <c r="O8058" t="s">
        <v>118</v>
      </c>
    </row>
    <row r="8059" spans="1:15" x14ac:dyDescent="0.35">
      <c r="A8059" t="s">
        <v>532</v>
      </c>
      <c r="B8059" s="10">
        <v>0.66666666666666663</v>
      </c>
      <c r="C8059" t="s">
        <v>395</v>
      </c>
      <c r="D8059" t="s">
        <v>532</v>
      </c>
      <c r="E8059" s="10">
        <v>0.875</v>
      </c>
      <c r="F8059" t="s">
        <v>395</v>
      </c>
      <c r="G8059" t="s">
        <v>110</v>
      </c>
      <c r="H8059" t="s">
        <v>111</v>
      </c>
      <c r="I8059">
        <v>23.45</v>
      </c>
      <c r="J8059">
        <v>100</v>
      </c>
      <c r="K8059">
        <v>64.5</v>
      </c>
      <c r="L8059" t="s">
        <v>115</v>
      </c>
      <c r="M8059" t="s">
        <v>128</v>
      </c>
      <c r="N8059" t="s">
        <v>119</v>
      </c>
      <c r="O8059" t="s">
        <v>118</v>
      </c>
    </row>
    <row r="8060" spans="1:15" x14ac:dyDescent="0.35">
      <c r="A8060" t="s">
        <v>532</v>
      </c>
      <c r="B8060" s="10">
        <v>0.79166666666666663</v>
      </c>
      <c r="C8060" t="s">
        <v>395</v>
      </c>
      <c r="D8060" t="s">
        <v>532</v>
      </c>
      <c r="E8060" s="10">
        <v>0.875</v>
      </c>
      <c r="F8060" t="s">
        <v>395</v>
      </c>
      <c r="G8060" t="s">
        <v>110</v>
      </c>
      <c r="H8060" t="s">
        <v>121</v>
      </c>
      <c r="I8060">
        <v>2</v>
      </c>
      <c r="J8060">
        <v>2</v>
      </c>
      <c r="K8060">
        <v>4</v>
      </c>
      <c r="L8060" t="s">
        <v>115</v>
      </c>
      <c r="M8060" t="s">
        <v>128</v>
      </c>
      <c r="N8060" t="s">
        <v>113</v>
      </c>
      <c r="O8060" t="s">
        <v>114</v>
      </c>
    </row>
    <row r="8061" spans="1:15" x14ac:dyDescent="0.35">
      <c r="A8061" t="s">
        <v>532</v>
      </c>
      <c r="B8061" s="10">
        <v>0.83333333333333337</v>
      </c>
      <c r="C8061" t="s">
        <v>395</v>
      </c>
      <c r="D8061" t="s">
        <v>532</v>
      </c>
      <c r="E8061" s="10">
        <v>0.875</v>
      </c>
      <c r="F8061" t="s">
        <v>395</v>
      </c>
      <c r="G8061" t="s">
        <v>110</v>
      </c>
      <c r="H8061" t="s">
        <v>121</v>
      </c>
      <c r="I8061">
        <v>195.25</v>
      </c>
      <c r="J8061">
        <v>272</v>
      </c>
      <c r="K8061">
        <v>195.25</v>
      </c>
      <c r="L8061" t="s">
        <v>91</v>
      </c>
      <c r="M8061" t="s">
        <v>115</v>
      </c>
      <c r="N8061" t="s">
        <v>148</v>
      </c>
      <c r="O8061" t="s">
        <v>123</v>
      </c>
    </row>
    <row r="8062" spans="1:15" x14ac:dyDescent="0.35">
      <c r="A8062" t="s">
        <v>533</v>
      </c>
      <c r="B8062" s="10">
        <v>0</v>
      </c>
      <c r="C8062" t="s">
        <v>395</v>
      </c>
      <c r="D8062" t="s">
        <v>534</v>
      </c>
      <c r="E8062" s="10">
        <v>0</v>
      </c>
      <c r="F8062" t="s">
        <v>395</v>
      </c>
      <c r="G8062" t="s">
        <v>110</v>
      </c>
      <c r="H8062" t="s">
        <v>111</v>
      </c>
      <c r="I8062">
        <v>218</v>
      </c>
      <c r="J8062">
        <v>340</v>
      </c>
      <c r="K8062">
        <v>2124</v>
      </c>
      <c r="L8062" t="s">
        <v>88</v>
      </c>
      <c r="M8062" t="s">
        <v>116</v>
      </c>
      <c r="N8062" t="s">
        <v>154</v>
      </c>
      <c r="O8062" t="s">
        <v>123</v>
      </c>
    </row>
    <row r="8063" spans="1:15" x14ac:dyDescent="0.35">
      <c r="A8063" t="s">
        <v>533</v>
      </c>
      <c r="B8063" s="10">
        <v>0</v>
      </c>
      <c r="C8063" t="s">
        <v>395</v>
      </c>
      <c r="D8063" t="s">
        <v>533</v>
      </c>
      <c r="E8063" s="10">
        <v>0.83333333333333337</v>
      </c>
      <c r="F8063" t="s">
        <v>395</v>
      </c>
      <c r="G8063" t="s">
        <v>110</v>
      </c>
      <c r="H8063" t="s">
        <v>121</v>
      </c>
      <c r="I8063">
        <v>247</v>
      </c>
      <c r="J8063">
        <v>400</v>
      </c>
      <c r="K8063">
        <v>2846</v>
      </c>
      <c r="L8063" t="s">
        <v>89</v>
      </c>
      <c r="M8063" t="s">
        <v>116</v>
      </c>
      <c r="N8063" t="s">
        <v>293</v>
      </c>
      <c r="O8063" t="s">
        <v>123</v>
      </c>
    </row>
    <row r="8064" spans="1:15" x14ac:dyDescent="0.35">
      <c r="A8064" t="s">
        <v>533</v>
      </c>
      <c r="B8064" s="10">
        <v>0</v>
      </c>
      <c r="C8064" t="s">
        <v>395</v>
      </c>
      <c r="D8064" t="s">
        <v>533</v>
      </c>
      <c r="E8064" s="10">
        <v>0.375</v>
      </c>
      <c r="F8064" t="s">
        <v>395</v>
      </c>
      <c r="G8064" t="s">
        <v>110</v>
      </c>
      <c r="H8064" t="s">
        <v>121</v>
      </c>
      <c r="I8064">
        <v>280</v>
      </c>
      <c r="J8064">
        <v>280</v>
      </c>
      <c r="K8064">
        <v>2520</v>
      </c>
      <c r="L8064" t="s">
        <v>89</v>
      </c>
      <c r="M8064" t="s">
        <v>116</v>
      </c>
      <c r="N8064" t="s">
        <v>252</v>
      </c>
      <c r="O8064" t="s">
        <v>123</v>
      </c>
    </row>
    <row r="8065" spans="1:15" x14ac:dyDescent="0.35">
      <c r="A8065" t="s">
        <v>533</v>
      </c>
      <c r="B8065" s="10">
        <v>0</v>
      </c>
      <c r="C8065" t="s">
        <v>395</v>
      </c>
      <c r="D8065" t="s">
        <v>533</v>
      </c>
      <c r="E8065" s="10">
        <v>0.20833333333333334</v>
      </c>
      <c r="F8065" t="s">
        <v>395</v>
      </c>
      <c r="G8065" t="s">
        <v>110</v>
      </c>
      <c r="H8065" t="s">
        <v>111</v>
      </c>
      <c r="I8065">
        <v>130.5</v>
      </c>
      <c r="J8065">
        <v>210</v>
      </c>
      <c r="K8065">
        <v>261</v>
      </c>
      <c r="L8065" t="s">
        <v>115</v>
      </c>
      <c r="M8065" t="s">
        <v>116</v>
      </c>
      <c r="N8065" t="s">
        <v>113</v>
      </c>
      <c r="O8065" t="s">
        <v>114</v>
      </c>
    </row>
    <row r="8066" spans="1:15" x14ac:dyDescent="0.35">
      <c r="A8066" t="s">
        <v>533</v>
      </c>
      <c r="B8066" s="10">
        <v>0</v>
      </c>
      <c r="C8066" t="s">
        <v>395</v>
      </c>
      <c r="D8066" t="s">
        <v>534</v>
      </c>
      <c r="E8066" s="10">
        <v>0</v>
      </c>
      <c r="F8066" t="s">
        <v>395</v>
      </c>
      <c r="G8066" t="s">
        <v>110</v>
      </c>
      <c r="H8066" t="s">
        <v>121</v>
      </c>
      <c r="I8066">
        <v>155.83000000000001</v>
      </c>
      <c r="J8066">
        <v>280</v>
      </c>
      <c r="K8066">
        <v>3740</v>
      </c>
      <c r="L8066" t="s">
        <v>91</v>
      </c>
      <c r="M8066" t="s">
        <v>116</v>
      </c>
      <c r="N8066" t="s">
        <v>296</v>
      </c>
      <c r="O8066" t="s">
        <v>123</v>
      </c>
    </row>
    <row r="8067" spans="1:15" x14ac:dyDescent="0.35">
      <c r="A8067" t="s">
        <v>533</v>
      </c>
      <c r="B8067" s="10">
        <v>0</v>
      </c>
      <c r="C8067" t="s">
        <v>395</v>
      </c>
      <c r="D8067" t="s">
        <v>533</v>
      </c>
      <c r="E8067" s="10">
        <v>8.3333333333333329E-2</v>
      </c>
      <c r="F8067" t="s">
        <v>395</v>
      </c>
      <c r="G8067" t="s">
        <v>110</v>
      </c>
      <c r="H8067" t="s">
        <v>121</v>
      </c>
      <c r="I8067">
        <v>280</v>
      </c>
      <c r="J8067">
        <v>430</v>
      </c>
      <c r="K8067">
        <v>560</v>
      </c>
      <c r="L8067" t="s">
        <v>91</v>
      </c>
      <c r="M8067" t="s">
        <v>116</v>
      </c>
      <c r="N8067" t="s">
        <v>122</v>
      </c>
      <c r="O8067" t="s">
        <v>123</v>
      </c>
    </row>
    <row r="8068" spans="1:15" x14ac:dyDescent="0.35">
      <c r="A8068" t="s">
        <v>533</v>
      </c>
      <c r="B8068" s="10">
        <v>8.3333333333333329E-2</v>
      </c>
      <c r="C8068" t="s">
        <v>395</v>
      </c>
      <c r="D8068" t="s">
        <v>534</v>
      </c>
      <c r="E8068" s="10">
        <v>0</v>
      </c>
      <c r="F8068" t="s">
        <v>395</v>
      </c>
      <c r="G8068" t="s">
        <v>110</v>
      </c>
      <c r="H8068" t="s">
        <v>121</v>
      </c>
      <c r="I8068">
        <v>327.86</v>
      </c>
      <c r="J8068">
        <v>490</v>
      </c>
      <c r="K8068">
        <v>7213</v>
      </c>
      <c r="L8068" t="s">
        <v>91</v>
      </c>
      <c r="M8068" t="s">
        <v>116</v>
      </c>
      <c r="N8068" t="s">
        <v>122</v>
      </c>
      <c r="O8068" t="s">
        <v>123</v>
      </c>
    </row>
    <row r="8069" spans="1:15" x14ac:dyDescent="0.35">
      <c r="A8069" t="s">
        <v>533</v>
      </c>
      <c r="B8069" s="10">
        <v>0.16666666666666666</v>
      </c>
      <c r="C8069" t="s">
        <v>395</v>
      </c>
      <c r="D8069" t="s">
        <v>533</v>
      </c>
      <c r="E8069" s="10">
        <v>0.70833333333333337</v>
      </c>
      <c r="F8069" t="s">
        <v>395</v>
      </c>
      <c r="G8069" t="s">
        <v>110</v>
      </c>
      <c r="H8069" t="s">
        <v>111</v>
      </c>
      <c r="I8069">
        <v>191</v>
      </c>
      <c r="J8069">
        <v>295</v>
      </c>
      <c r="K8069">
        <v>1528</v>
      </c>
      <c r="L8069" t="s">
        <v>88</v>
      </c>
      <c r="M8069" t="s">
        <v>116</v>
      </c>
      <c r="N8069" t="s">
        <v>166</v>
      </c>
      <c r="O8069" t="s">
        <v>118</v>
      </c>
    </row>
    <row r="8070" spans="1:15" x14ac:dyDescent="0.35">
      <c r="A8070" t="s">
        <v>533</v>
      </c>
      <c r="B8070" s="10">
        <v>0.16666666666666666</v>
      </c>
      <c r="C8070" t="s">
        <v>395</v>
      </c>
      <c r="D8070" t="s">
        <v>534</v>
      </c>
      <c r="E8070" s="10">
        <v>0</v>
      </c>
      <c r="F8070" t="s">
        <v>395</v>
      </c>
      <c r="G8070" t="s">
        <v>110</v>
      </c>
      <c r="H8070" t="s">
        <v>111</v>
      </c>
      <c r="I8070">
        <v>139</v>
      </c>
      <c r="J8070">
        <v>212</v>
      </c>
      <c r="K8070">
        <v>2497</v>
      </c>
      <c r="L8070" t="s">
        <v>88</v>
      </c>
      <c r="M8070" t="s">
        <v>116</v>
      </c>
      <c r="N8070" t="s">
        <v>124</v>
      </c>
      <c r="O8070" t="s">
        <v>118</v>
      </c>
    </row>
    <row r="8071" spans="1:15" x14ac:dyDescent="0.35">
      <c r="A8071" t="s">
        <v>533</v>
      </c>
      <c r="B8071" s="10">
        <v>0.20833333333333334</v>
      </c>
      <c r="C8071" t="s">
        <v>395</v>
      </c>
      <c r="D8071" t="s">
        <v>533</v>
      </c>
      <c r="E8071" s="10">
        <v>0.86458333333333337</v>
      </c>
      <c r="F8071" t="s">
        <v>395</v>
      </c>
      <c r="G8071" t="s">
        <v>110</v>
      </c>
      <c r="H8071" t="s">
        <v>111</v>
      </c>
      <c r="I8071">
        <v>227.72</v>
      </c>
      <c r="J8071">
        <v>492</v>
      </c>
      <c r="K8071">
        <v>2220.25</v>
      </c>
      <c r="L8071" t="s">
        <v>115</v>
      </c>
      <c r="M8071" t="s">
        <v>116</v>
      </c>
      <c r="N8071" t="s">
        <v>117</v>
      </c>
      <c r="O8071" t="s">
        <v>118</v>
      </c>
    </row>
    <row r="8072" spans="1:15" x14ac:dyDescent="0.35">
      <c r="A8072" t="s">
        <v>533</v>
      </c>
      <c r="B8072" s="10">
        <v>0.20833333333333334</v>
      </c>
      <c r="C8072" t="s">
        <v>395</v>
      </c>
      <c r="D8072" t="s">
        <v>533</v>
      </c>
      <c r="E8072" s="10">
        <v>0.875</v>
      </c>
      <c r="F8072" t="s">
        <v>395</v>
      </c>
      <c r="G8072" t="s">
        <v>110</v>
      </c>
      <c r="H8072" t="s">
        <v>111</v>
      </c>
      <c r="I8072">
        <v>70.900000000000006</v>
      </c>
      <c r="J8072">
        <v>294</v>
      </c>
      <c r="K8072">
        <v>709</v>
      </c>
      <c r="L8072" t="s">
        <v>115</v>
      </c>
      <c r="M8072" t="s">
        <v>116</v>
      </c>
      <c r="N8072" t="s">
        <v>120</v>
      </c>
      <c r="O8072" t="s">
        <v>118</v>
      </c>
    </row>
    <row r="8073" spans="1:15" x14ac:dyDescent="0.35">
      <c r="A8073" t="s">
        <v>533</v>
      </c>
      <c r="B8073" s="10">
        <v>0.22916666666666666</v>
      </c>
      <c r="C8073" t="s">
        <v>395</v>
      </c>
      <c r="D8073" t="s">
        <v>533</v>
      </c>
      <c r="E8073" s="10">
        <v>0.25</v>
      </c>
      <c r="F8073" t="s">
        <v>395</v>
      </c>
      <c r="G8073" t="s">
        <v>110</v>
      </c>
      <c r="H8073" t="s">
        <v>121</v>
      </c>
      <c r="I8073">
        <v>300</v>
      </c>
      <c r="J8073">
        <v>300</v>
      </c>
      <c r="K8073">
        <v>150</v>
      </c>
      <c r="L8073" t="s">
        <v>115</v>
      </c>
      <c r="M8073" t="s">
        <v>115</v>
      </c>
      <c r="N8073" t="s">
        <v>113</v>
      </c>
      <c r="O8073" t="s">
        <v>114</v>
      </c>
    </row>
    <row r="8074" spans="1:15" x14ac:dyDescent="0.35">
      <c r="A8074" t="s">
        <v>533</v>
      </c>
      <c r="B8074" s="10">
        <v>0.22916666666666666</v>
      </c>
      <c r="C8074" t="s">
        <v>395</v>
      </c>
      <c r="D8074" t="s">
        <v>533</v>
      </c>
      <c r="E8074" s="10">
        <v>0.45833333333333331</v>
      </c>
      <c r="F8074" t="s">
        <v>395</v>
      </c>
      <c r="G8074" t="s">
        <v>110</v>
      </c>
      <c r="H8074" t="s">
        <v>111</v>
      </c>
      <c r="I8074">
        <v>280.29000000000002</v>
      </c>
      <c r="J8074">
        <v>300</v>
      </c>
      <c r="K8074">
        <v>1471.5</v>
      </c>
      <c r="L8074" t="s">
        <v>115</v>
      </c>
      <c r="M8074" t="s">
        <v>115</v>
      </c>
      <c r="N8074" t="s">
        <v>126</v>
      </c>
      <c r="O8074" t="s">
        <v>118</v>
      </c>
    </row>
    <row r="8075" spans="1:15" x14ac:dyDescent="0.35">
      <c r="A8075" t="s">
        <v>533</v>
      </c>
      <c r="B8075" s="10">
        <v>0.25</v>
      </c>
      <c r="C8075" t="s">
        <v>395</v>
      </c>
      <c r="D8075" t="s">
        <v>533</v>
      </c>
      <c r="E8075" s="10">
        <v>0.92708333333333337</v>
      </c>
      <c r="F8075" t="s">
        <v>395</v>
      </c>
      <c r="G8075" t="s">
        <v>110</v>
      </c>
      <c r="H8075" t="s">
        <v>121</v>
      </c>
      <c r="I8075">
        <v>129</v>
      </c>
      <c r="J8075">
        <v>300</v>
      </c>
      <c r="K8075">
        <v>1132</v>
      </c>
      <c r="L8075" t="s">
        <v>89</v>
      </c>
      <c r="M8075" t="s">
        <v>128</v>
      </c>
      <c r="N8075" t="s">
        <v>252</v>
      </c>
      <c r="O8075" t="s">
        <v>123</v>
      </c>
    </row>
    <row r="8076" spans="1:15" x14ac:dyDescent="0.35">
      <c r="A8076" t="s">
        <v>533</v>
      </c>
      <c r="B8076" s="10">
        <v>0.25</v>
      </c>
      <c r="C8076" t="s">
        <v>395</v>
      </c>
      <c r="D8076" t="s">
        <v>534</v>
      </c>
      <c r="E8076" s="10">
        <v>0</v>
      </c>
      <c r="F8076" t="s">
        <v>395</v>
      </c>
      <c r="G8076" t="s">
        <v>110</v>
      </c>
      <c r="H8076" t="s">
        <v>111</v>
      </c>
      <c r="I8076">
        <v>242.86</v>
      </c>
      <c r="J8076">
        <v>470</v>
      </c>
      <c r="K8076">
        <v>2550</v>
      </c>
      <c r="L8076" t="s">
        <v>115</v>
      </c>
      <c r="M8076" t="s">
        <v>128</v>
      </c>
      <c r="N8076" t="s">
        <v>117</v>
      </c>
      <c r="O8076" t="s">
        <v>118</v>
      </c>
    </row>
    <row r="8077" spans="1:15" x14ac:dyDescent="0.35">
      <c r="A8077" t="s">
        <v>533</v>
      </c>
      <c r="B8077" s="10">
        <v>0.25</v>
      </c>
      <c r="C8077" t="s">
        <v>395</v>
      </c>
      <c r="D8077" t="s">
        <v>534</v>
      </c>
      <c r="E8077" s="10">
        <v>0</v>
      </c>
      <c r="F8077" t="s">
        <v>395</v>
      </c>
      <c r="G8077" t="s">
        <v>141</v>
      </c>
      <c r="H8077" t="s">
        <v>121</v>
      </c>
      <c r="I8077">
        <v>652.25</v>
      </c>
      <c r="J8077">
        <v>1100</v>
      </c>
      <c r="K8077">
        <v>5218</v>
      </c>
      <c r="L8077" t="s">
        <v>115</v>
      </c>
      <c r="M8077" t="s">
        <v>115</v>
      </c>
      <c r="N8077" t="s">
        <v>113</v>
      </c>
      <c r="O8077" t="s">
        <v>114</v>
      </c>
    </row>
    <row r="8078" spans="1:15" x14ac:dyDescent="0.35">
      <c r="A8078" t="s">
        <v>533</v>
      </c>
      <c r="B8078" s="10">
        <v>0.25</v>
      </c>
      <c r="C8078" t="s">
        <v>395</v>
      </c>
      <c r="D8078" t="s">
        <v>533</v>
      </c>
      <c r="E8078" s="10">
        <v>0.41666666666666669</v>
      </c>
      <c r="F8078" t="s">
        <v>395</v>
      </c>
      <c r="G8078" t="s">
        <v>110</v>
      </c>
      <c r="H8078" t="s">
        <v>121</v>
      </c>
      <c r="I8078">
        <v>130.66999999999999</v>
      </c>
      <c r="J8078">
        <v>200</v>
      </c>
      <c r="K8078">
        <v>490</v>
      </c>
      <c r="L8078" t="s">
        <v>91</v>
      </c>
      <c r="M8078" t="s">
        <v>115</v>
      </c>
      <c r="N8078" t="s">
        <v>129</v>
      </c>
      <c r="O8078" t="s">
        <v>114</v>
      </c>
    </row>
    <row r="8079" spans="1:15" x14ac:dyDescent="0.35">
      <c r="A8079" t="s">
        <v>533</v>
      </c>
      <c r="B8079" s="10">
        <v>0.25</v>
      </c>
      <c r="C8079" t="s">
        <v>395</v>
      </c>
      <c r="D8079" t="s">
        <v>533</v>
      </c>
      <c r="E8079" s="10">
        <v>0.45833333333333331</v>
      </c>
      <c r="F8079" t="s">
        <v>395</v>
      </c>
      <c r="G8079" t="s">
        <v>110</v>
      </c>
      <c r="H8079" t="s">
        <v>121</v>
      </c>
      <c r="I8079">
        <v>72.95</v>
      </c>
      <c r="J8079">
        <v>140</v>
      </c>
      <c r="K8079">
        <v>346.5</v>
      </c>
      <c r="L8079" t="s">
        <v>91</v>
      </c>
      <c r="M8079" t="s">
        <v>115</v>
      </c>
      <c r="N8079" t="s">
        <v>122</v>
      </c>
      <c r="O8079" t="s">
        <v>123</v>
      </c>
    </row>
    <row r="8080" spans="1:15" x14ac:dyDescent="0.35">
      <c r="A8080" t="s">
        <v>533</v>
      </c>
      <c r="B8080" s="10">
        <v>0.25</v>
      </c>
      <c r="C8080" t="s">
        <v>395</v>
      </c>
      <c r="D8080" t="s">
        <v>533</v>
      </c>
      <c r="E8080" s="10">
        <v>0.45833333333333331</v>
      </c>
      <c r="F8080" t="s">
        <v>395</v>
      </c>
      <c r="G8080" t="s">
        <v>110</v>
      </c>
      <c r="H8080" t="s">
        <v>121</v>
      </c>
      <c r="I8080">
        <v>102.11</v>
      </c>
      <c r="J8080">
        <v>160</v>
      </c>
      <c r="K8080">
        <v>485</v>
      </c>
      <c r="L8080" t="s">
        <v>91</v>
      </c>
      <c r="M8080" t="s">
        <v>115</v>
      </c>
      <c r="N8080" t="s">
        <v>296</v>
      </c>
      <c r="O8080" t="s">
        <v>123</v>
      </c>
    </row>
    <row r="8081" spans="1:15" x14ac:dyDescent="0.35">
      <c r="A8081" t="s">
        <v>533</v>
      </c>
      <c r="B8081" s="10">
        <v>0.29166666666666669</v>
      </c>
      <c r="C8081" t="s">
        <v>395</v>
      </c>
      <c r="D8081" t="s">
        <v>533</v>
      </c>
      <c r="E8081" s="10">
        <v>0.83333333333333337</v>
      </c>
      <c r="F8081" t="s">
        <v>395</v>
      </c>
      <c r="G8081" t="s">
        <v>110</v>
      </c>
      <c r="H8081" t="s">
        <v>111</v>
      </c>
      <c r="I8081">
        <v>367</v>
      </c>
      <c r="J8081">
        <v>560</v>
      </c>
      <c r="K8081">
        <v>1837</v>
      </c>
      <c r="L8081" t="s">
        <v>88</v>
      </c>
      <c r="M8081" t="s">
        <v>116</v>
      </c>
      <c r="N8081" t="s">
        <v>154</v>
      </c>
      <c r="O8081" t="s">
        <v>123</v>
      </c>
    </row>
    <row r="8082" spans="1:15" x14ac:dyDescent="0.35">
      <c r="A8082" t="s">
        <v>533</v>
      </c>
      <c r="B8082" s="10">
        <v>0.29166666666666669</v>
      </c>
      <c r="C8082" t="s">
        <v>395</v>
      </c>
      <c r="D8082" t="s">
        <v>533</v>
      </c>
      <c r="E8082" s="10">
        <v>0.41666666666666669</v>
      </c>
      <c r="F8082" t="s">
        <v>395</v>
      </c>
      <c r="G8082" t="s">
        <v>110</v>
      </c>
      <c r="H8082" t="s">
        <v>111</v>
      </c>
      <c r="I8082">
        <v>283.33</v>
      </c>
      <c r="J8082">
        <v>400</v>
      </c>
      <c r="K8082">
        <v>850</v>
      </c>
      <c r="L8082" t="s">
        <v>115</v>
      </c>
      <c r="M8082" t="s">
        <v>115</v>
      </c>
      <c r="N8082" t="s">
        <v>120</v>
      </c>
      <c r="O8082" t="s">
        <v>118</v>
      </c>
    </row>
    <row r="8083" spans="1:15" x14ac:dyDescent="0.35">
      <c r="A8083" t="s">
        <v>533</v>
      </c>
      <c r="B8083" s="10">
        <v>0.29166666666666669</v>
      </c>
      <c r="C8083" t="s">
        <v>395</v>
      </c>
      <c r="D8083" t="s">
        <v>533</v>
      </c>
      <c r="E8083" s="10">
        <v>0.41666666666666669</v>
      </c>
      <c r="F8083" t="s">
        <v>395</v>
      </c>
      <c r="G8083" t="s">
        <v>110</v>
      </c>
      <c r="H8083" t="s">
        <v>121</v>
      </c>
      <c r="I8083">
        <v>56.67</v>
      </c>
      <c r="J8083">
        <v>60</v>
      </c>
      <c r="K8083">
        <v>170</v>
      </c>
      <c r="L8083" t="s">
        <v>91</v>
      </c>
      <c r="M8083" t="s">
        <v>115</v>
      </c>
      <c r="N8083" t="s">
        <v>296</v>
      </c>
      <c r="O8083" t="s">
        <v>123</v>
      </c>
    </row>
    <row r="8084" spans="1:15" x14ac:dyDescent="0.35">
      <c r="A8084" t="s">
        <v>533</v>
      </c>
      <c r="B8084" s="10">
        <v>0.29166666666666669</v>
      </c>
      <c r="C8084" t="s">
        <v>395</v>
      </c>
      <c r="D8084" t="s">
        <v>533</v>
      </c>
      <c r="E8084" s="10">
        <v>0.41666666666666669</v>
      </c>
      <c r="F8084" t="s">
        <v>395</v>
      </c>
      <c r="G8084" t="s">
        <v>110</v>
      </c>
      <c r="H8084" t="s">
        <v>121</v>
      </c>
      <c r="I8084">
        <v>127.78</v>
      </c>
      <c r="J8084">
        <v>175</v>
      </c>
      <c r="K8084">
        <v>287.5</v>
      </c>
      <c r="L8084" t="s">
        <v>91</v>
      </c>
      <c r="M8084" t="s">
        <v>115</v>
      </c>
      <c r="N8084" t="s">
        <v>129</v>
      </c>
      <c r="O8084" t="s">
        <v>114</v>
      </c>
    </row>
    <row r="8085" spans="1:15" x14ac:dyDescent="0.35">
      <c r="A8085" t="s">
        <v>533</v>
      </c>
      <c r="B8085" s="10">
        <v>0.29166666666666669</v>
      </c>
      <c r="C8085" t="s">
        <v>395</v>
      </c>
      <c r="D8085" t="s">
        <v>533</v>
      </c>
      <c r="E8085" s="10">
        <v>0.95833333333333337</v>
      </c>
      <c r="F8085" t="s">
        <v>395</v>
      </c>
      <c r="G8085" t="s">
        <v>110</v>
      </c>
      <c r="H8085" t="s">
        <v>121</v>
      </c>
      <c r="I8085">
        <v>54</v>
      </c>
      <c r="J8085">
        <v>70</v>
      </c>
      <c r="K8085">
        <v>81</v>
      </c>
      <c r="L8085" t="s">
        <v>91</v>
      </c>
      <c r="M8085" t="s">
        <v>116</v>
      </c>
      <c r="N8085" t="s">
        <v>129</v>
      </c>
      <c r="O8085" t="s">
        <v>114</v>
      </c>
    </row>
    <row r="8086" spans="1:15" x14ac:dyDescent="0.35">
      <c r="A8086" t="s">
        <v>533</v>
      </c>
      <c r="B8086" s="10">
        <v>0.30208333333333331</v>
      </c>
      <c r="C8086" t="s">
        <v>395</v>
      </c>
      <c r="D8086" t="s">
        <v>533</v>
      </c>
      <c r="E8086" s="10">
        <v>0.41666666666666669</v>
      </c>
      <c r="F8086" t="s">
        <v>395</v>
      </c>
      <c r="G8086" t="s">
        <v>110</v>
      </c>
      <c r="H8086" t="s">
        <v>121</v>
      </c>
      <c r="I8086">
        <v>142.72999999999999</v>
      </c>
      <c r="J8086">
        <v>190</v>
      </c>
      <c r="K8086">
        <v>392.5</v>
      </c>
      <c r="L8086" t="s">
        <v>91</v>
      </c>
      <c r="M8086" t="s">
        <v>115</v>
      </c>
      <c r="N8086" t="s">
        <v>122</v>
      </c>
      <c r="O8086" t="s">
        <v>123</v>
      </c>
    </row>
    <row r="8087" spans="1:15" x14ac:dyDescent="0.35">
      <c r="A8087" t="s">
        <v>533</v>
      </c>
      <c r="B8087" s="10">
        <v>0.375</v>
      </c>
      <c r="C8087" t="s">
        <v>395</v>
      </c>
      <c r="D8087" t="s">
        <v>533</v>
      </c>
      <c r="E8087" s="10">
        <v>0.45833333333333331</v>
      </c>
      <c r="F8087" t="s">
        <v>395</v>
      </c>
      <c r="G8087" t="s">
        <v>110</v>
      </c>
      <c r="H8087" t="s">
        <v>121</v>
      </c>
      <c r="I8087">
        <v>270</v>
      </c>
      <c r="J8087">
        <v>270</v>
      </c>
      <c r="K8087">
        <v>540</v>
      </c>
      <c r="L8087" t="s">
        <v>89</v>
      </c>
      <c r="M8087" t="s">
        <v>128</v>
      </c>
      <c r="N8087" t="s">
        <v>293</v>
      </c>
      <c r="O8087" t="s">
        <v>123</v>
      </c>
    </row>
    <row r="8088" spans="1:15" x14ac:dyDescent="0.35">
      <c r="A8088" t="s">
        <v>533</v>
      </c>
      <c r="B8088" s="10">
        <v>0.375</v>
      </c>
      <c r="C8088" t="s">
        <v>395</v>
      </c>
      <c r="D8088" t="s">
        <v>534</v>
      </c>
      <c r="E8088" s="10">
        <v>0</v>
      </c>
      <c r="F8088" t="s">
        <v>395</v>
      </c>
      <c r="G8088" t="s">
        <v>110</v>
      </c>
      <c r="H8088" t="s">
        <v>121</v>
      </c>
      <c r="I8088">
        <v>280</v>
      </c>
      <c r="J8088">
        <v>280</v>
      </c>
      <c r="K8088">
        <v>4200</v>
      </c>
      <c r="L8088" t="s">
        <v>89</v>
      </c>
      <c r="M8088" t="s">
        <v>116</v>
      </c>
      <c r="N8088" t="s">
        <v>252</v>
      </c>
      <c r="O8088" t="s">
        <v>123</v>
      </c>
    </row>
    <row r="8089" spans="1:15" x14ac:dyDescent="0.35">
      <c r="A8089" t="s">
        <v>533</v>
      </c>
      <c r="B8089" s="10">
        <v>0.375</v>
      </c>
      <c r="C8089" t="s">
        <v>395</v>
      </c>
      <c r="D8089" t="s">
        <v>534</v>
      </c>
      <c r="E8089" s="10">
        <v>0</v>
      </c>
      <c r="F8089" t="s">
        <v>395</v>
      </c>
      <c r="G8089" t="s">
        <v>110</v>
      </c>
      <c r="H8089" t="s">
        <v>111</v>
      </c>
      <c r="I8089">
        <v>833.37</v>
      </c>
      <c r="J8089">
        <v>1551</v>
      </c>
      <c r="K8089">
        <v>9583.75</v>
      </c>
      <c r="L8089" t="s">
        <v>115</v>
      </c>
      <c r="M8089" t="s">
        <v>116</v>
      </c>
      <c r="N8089" t="s">
        <v>120</v>
      </c>
      <c r="O8089" t="s">
        <v>118</v>
      </c>
    </row>
    <row r="8090" spans="1:15" x14ac:dyDescent="0.35">
      <c r="A8090" t="s">
        <v>533</v>
      </c>
      <c r="B8090" s="10">
        <v>0.38541666666666669</v>
      </c>
      <c r="C8090" t="s">
        <v>395</v>
      </c>
      <c r="D8090" t="s">
        <v>533</v>
      </c>
      <c r="E8090" s="10">
        <v>0.41666666666666669</v>
      </c>
      <c r="F8090" t="s">
        <v>395</v>
      </c>
      <c r="G8090" t="s">
        <v>110</v>
      </c>
      <c r="H8090" t="s">
        <v>111</v>
      </c>
      <c r="I8090">
        <v>100</v>
      </c>
      <c r="J8090">
        <v>100</v>
      </c>
      <c r="K8090">
        <v>75</v>
      </c>
      <c r="L8090" t="s">
        <v>88</v>
      </c>
      <c r="M8090" t="s">
        <v>88</v>
      </c>
      <c r="N8090" t="s">
        <v>163</v>
      </c>
      <c r="O8090" t="s">
        <v>118</v>
      </c>
    </row>
    <row r="8091" spans="1:15" x14ac:dyDescent="0.35">
      <c r="A8091" t="s">
        <v>533</v>
      </c>
      <c r="B8091" s="10">
        <v>0.38541666666666669</v>
      </c>
      <c r="C8091" t="s">
        <v>395</v>
      </c>
      <c r="D8091" t="s">
        <v>533</v>
      </c>
      <c r="E8091" s="10">
        <v>0.41666666666666669</v>
      </c>
      <c r="F8091" t="s">
        <v>395</v>
      </c>
      <c r="G8091" t="s">
        <v>110</v>
      </c>
      <c r="H8091" t="s">
        <v>121</v>
      </c>
      <c r="I8091">
        <v>100</v>
      </c>
      <c r="J8091">
        <v>100</v>
      </c>
      <c r="K8091">
        <v>75</v>
      </c>
      <c r="L8091" t="s">
        <v>88</v>
      </c>
      <c r="M8091" t="s">
        <v>88</v>
      </c>
      <c r="N8091" t="s">
        <v>113</v>
      </c>
      <c r="O8091" t="s">
        <v>114</v>
      </c>
    </row>
    <row r="8092" spans="1:15" x14ac:dyDescent="0.35">
      <c r="A8092" t="s">
        <v>533</v>
      </c>
      <c r="B8092" s="10">
        <v>0.41666666666666669</v>
      </c>
      <c r="C8092" t="s">
        <v>395</v>
      </c>
      <c r="D8092" t="s">
        <v>533</v>
      </c>
      <c r="E8092" s="10">
        <v>0.75</v>
      </c>
      <c r="F8092" t="s">
        <v>395</v>
      </c>
      <c r="G8092" t="s">
        <v>110</v>
      </c>
      <c r="H8092" t="s">
        <v>111</v>
      </c>
      <c r="I8092">
        <v>348</v>
      </c>
      <c r="J8092">
        <v>479</v>
      </c>
      <c r="K8092">
        <v>2786</v>
      </c>
      <c r="L8092" t="s">
        <v>88</v>
      </c>
      <c r="M8092" t="s">
        <v>116</v>
      </c>
      <c r="N8092" t="s">
        <v>163</v>
      </c>
      <c r="O8092" t="s">
        <v>118</v>
      </c>
    </row>
    <row r="8093" spans="1:15" x14ac:dyDescent="0.35">
      <c r="A8093" t="s">
        <v>533</v>
      </c>
      <c r="B8093" s="10">
        <v>0.41666666666666669</v>
      </c>
      <c r="C8093" t="s">
        <v>395</v>
      </c>
      <c r="D8093" t="s">
        <v>533</v>
      </c>
      <c r="E8093" s="10">
        <v>0.79166666666666663</v>
      </c>
      <c r="F8093" t="s">
        <v>395</v>
      </c>
      <c r="G8093" t="s">
        <v>110</v>
      </c>
      <c r="H8093" t="s">
        <v>111</v>
      </c>
      <c r="I8093">
        <v>399</v>
      </c>
      <c r="J8093">
        <v>551</v>
      </c>
      <c r="K8093">
        <v>3594</v>
      </c>
      <c r="L8093" t="s">
        <v>88</v>
      </c>
      <c r="M8093" t="s">
        <v>116</v>
      </c>
      <c r="N8093" t="s">
        <v>157</v>
      </c>
      <c r="O8093" t="s">
        <v>118</v>
      </c>
    </row>
    <row r="8094" spans="1:15" x14ac:dyDescent="0.35">
      <c r="A8094" t="s">
        <v>533</v>
      </c>
      <c r="B8094" s="10">
        <v>0.41666666666666669</v>
      </c>
      <c r="C8094" t="s">
        <v>395</v>
      </c>
      <c r="D8094" t="s">
        <v>533</v>
      </c>
      <c r="E8094" s="10">
        <v>0.95833333333333337</v>
      </c>
      <c r="F8094" t="s">
        <v>395</v>
      </c>
      <c r="G8094" t="s">
        <v>110</v>
      </c>
      <c r="H8094" t="s">
        <v>121</v>
      </c>
      <c r="I8094">
        <v>118</v>
      </c>
      <c r="J8094">
        <v>125</v>
      </c>
      <c r="K8094">
        <v>1540</v>
      </c>
      <c r="L8094" t="s">
        <v>89</v>
      </c>
      <c r="M8094" t="s">
        <v>116</v>
      </c>
      <c r="N8094" t="s">
        <v>173</v>
      </c>
      <c r="O8094" t="s">
        <v>123</v>
      </c>
    </row>
    <row r="8095" spans="1:15" x14ac:dyDescent="0.35">
      <c r="A8095" t="s">
        <v>533</v>
      </c>
      <c r="B8095" s="10">
        <v>0.41666666666666669</v>
      </c>
      <c r="C8095" t="s">
        <v>395</v>
      </c>
      <c r="D8095" t="s">
        <v>533</v>
      </c>
      <c r="E8095" s="10">
        <v>0.5</v>
      </c>
      <c r="F8095" t="s">
        <v>395</v>
      </c>
      <c r="G8095" t="s">
        <v>110</v>
      </c>
      <c r="H8095" t="s">
        <v>111</v>
      </c>
      <c r="I8095">
        <v>113.63</v>
      </c>
      <c r="J8095">
        <v>200</v>
      </c>
      <c r="K8095">
        <v>227.25</v>
      </c>
      <c r="L8095" t="s">
        <v>115</v>
      </c>
      <c r="M8095" t="s">
        <v>116</v>
      </c>
      <c r="N8095" t="s">
        <v>126</v>
      </c>
      <c r="O8095" t="s">
        <v>118</v>
      </c>
    </row>
    <row r="8096" spans="1:15" x14ac:dyDescent="0.35">
      <c r="A8096" t="s">
        <v>533</v>
      </c>
      <c r="B8096" s="10">
        <v>0.45833333333333331</v>
      </c>
      <c r="C8096" t="s">
        <v>395</v>
      </c>
      <c r="D8096" t="s">
        <v>533</v>
      </c>
      <c r="E8096" s="10">
        <v>0.47916666666666669</v>
      </c>
      <c r="F8096" t="s">
        <v>395</v>
      </c>
      <c r="G8096" t="s">
        <v>110</v>
      </c>
      <c r="H8096" t="s">
        <v>121</v>
      </c>
      <c r="I8096">
        <v>63</v>
      </c>
      <c r="J8096">
        <v>105</v>
      </c>
      <c r="K8096">
        <v>31.5</v>
      </c>
      <c r="L8096" t="s">
        <v>115</v>
      </c>
      <c r="M8096" t="s">
        <v>116</v>
      </c>
      <c r="N8096" t="s">
        <v>113</v>
      </c>
      <c r="O8096" t="s">
        <v>114</v>
      </c>
    </row>
    <row r="8097" spans="1:15" x14ac:dyDescent="0.35">
      <c r="A8097" t="s">
        <v>533</v>
      </c>
      <c r="B8097" s="10">
        <v>0.45833333333333331</v>
      </c>
      <c r="C8097" t="s">
        <v>395</v>
      </c>
      <c r="D8097" t="s">
        <v>534</v>
      </c>
      <c r="E8097" s="10">
        <v>0</v>
      </c>
      <c r="F8097" t="s">
        <v>395</v>
      </c>
      <c r="G8097" t="s">
        <v>110</v>
      </c>
      <c r="H8097" t="s">
        <v>121</v>
      </c>
      <c r="I8097">
        <v>325.04000000000002</v>
      </c>
      <c r="J8097">
        <v>450</v>
      </c>
      <c r="K8097">
        <v>4225.5</v>
      </c>
      <c r="L8097" t="s">
        <v>115</v>
      </c>
      <c r="M8097" t="s">
        <v>116</v>
      </c>
      <c r="N8097" t="s">
        <v>200</v>
      </c>
      <c r="O8097" t="s">
        <v>123</v>
      </c>
    </row>
    <row r="8098" spans="1:15" x14ac:dyDescent="0.35">
      <c r="A8098" t="s">
        <v>533</v>
      </c>
      <c r="B8098" s="10">
        <v>0.45833333333333331</v>
      </c>
      <c r="C8098" t="s">
        <v>395</v>
      </c>
      <c r="D8098" t="s">
        <v>533</v>
      </c>
      <c r="E8098" s="10">
        <v>0.53125</v>
      </c>
      <c r="F8098" t="s">
        <v>395</v>
      </c>
      <c r="G8098" t="s">
        <v>110</v>
      </c>
      <c r="H8098" t="s">
        <v>111</v>
      </c>
      <c r="I8098">
        <v>208.57</v>
      </c>
      <c r="J8098">
        <v>360</v>
      </c>
      <c r="K8098">
        <v>365</v>
      </c>
      <c r="L8098" t="s">
        <v>115</v>
      </c>
      <c r="M8098" t="s">
        <v>115</v>
      </c>
      <c r="N8098" t="s">
        <v>120</v>
      </c>
      <c r="O8098" t="s">
        <v>118</v>
      </c>
    </row>
    <row r="8099" spans="1:15" x14ac:dyDescent="0.35">
      <c r="A8099" t="s">
        <v>533</v>
      </c>
      <c r="B8099" s="10">
        <v>0.45833333333333331</v>
      </c>
      <c r="C8099" t="s">
        <v>395</v>
      </c>
      <c r="D8099" t="s">
        <v>533</v>
      </c>
      <c r="E8099" s="10">
        <v>0.53125</v>
      </c>
      <c r="F8099" t="s">
        <v>395</v>
      </c>
      <c r="G8099" t="s">
        <v>110</v>
      </c>
      <c r="H8099" t="s">
        <v>121</v>
      </c>
      <c r="I8099">
        <v>174.29</v>
      </c>
      <c r="J8099">
        <v>260</v>
      </c>
      <c r="K8099">
        <v>305</v>
      </c>
      <c r="L8099" t="s">
        <v>91</v>
      </c>
      <c r="M8099" t="s">
        <v>115</v>
      </c>
      <c r="N8099" t="s">
        <v>122</v>
      </c>
      <c r="O8099" t="s">
        <v>123</v>
      </c>
    </row>
    <row r="8100" spans="1:15" x14ac:dyDescent="0.35">
      <c r="A8100" t="s">
        <v>533</v>
      </c>
      <c r="B8100" s="10">
        <v>0.45833333333333331</v>
      </c>
      <c r="C8100" t="s">
        <v>395</v>
      </c>
      <c r="D8100" t="s">
        <v>533</v>
      </c>
      <c r="E8100" s="10">
        <v>0.48958333333333331</v>
      </c>
      <c r="F8100" t="s">
        <v>395</v>
      </c>
      <c r="G8100" t="s">
        <v>110</v>
      </c>
      <c r="H8100" t="s">
        <v>121</v>
      </c>
      <c r="I8100">
        <v>80</v>
      </c>
      <c r="J8100">
        <v>100</v>
      </c>
      <c r="K8100">
        <v>60</v>
      </c>
      <c r="L8100" t="s">
        <v>91</v>
      </c>
      <c r="M8100" t="s">
        <v>115</v>
      </c>
      <c r="N8100" t="s">
        <v>296</v>
      </c>
      <c r="O8100" t="s">
        <v>123</v>
      </c>
    </row>
    <row r="8101" spans="1:15" x14ac:dyDescent="0.35">
      <c r="A8101" t="s">
        <v>533</v>
      </c>
      <c r="B8101" s="10">
        <v>0.5</v>
      </c>
      <c r="C8101" t="s">
        <v>395</v>
      </c>
      <c r="D8101" t="s">
        <v>533</v>
      </c>
      <c r="E8101" s="10">
        <v>0.66666666666666663</v>
      </c>
      <c r="F8101" t="s">
        <v>395</v>
      </c>
      <c r="G8101" t="s">
        <v>110</v>
      </c>
      <c r="H8101" t="s">
        <v>111</v>
      </c>
      <c r="I8101">
        <v>78</v>
      </c>
      <c r="J8101">
        <v>110</v>
      </c>
      <c r="K8101">
        <v>310</v>
      </c>
      <c r="L8101" t="s">
        <v>88</v>
      </c>
      <c r="M8101" t="s">
        <v>386</v>
      </c>
      <c r="N8101" t="s">
        <v>514</v>
      </c>
      <c r="O8101" t="s">
        <v>118</v>
      </c>
    </row>
    <row r="8102" spans="1:15" x14ac:dyDescent="0.35">
      <c r="A8102" t="s">
        <v>533</v>
      </c>
      <c r="B8102" s="10">
        <v>0.5</v>
      </c>
      <c r="C8102" t="s">
        <v>395</v>
      </c>
      <c r="D8102" t="s">
        <v>533</v>
      </c>
      <c r="E8102" s="10">
        <v>0.66666666666666663</v>
      </c>
      <c r="F8102" t="s">
        <v>395</v>
      </c>
      <c r="G8102" t="s">
        <v>110</v>
      </c>
      <c r="H8102" t="s">
        <v>111</v>
      </c>
      <c r="I8102">
        <v>125</v>
      </c>
      <c r="J8102">
        <v>150</v>
      </c>
      <c r="K8102">
        <v>500</v>
      </c>
      <c r="L8102" t="s">
        <v>88</v>
      </c>
      <c r="M8102" t="s">
        <v>386</v>
      </c>
      <c r="N8102" t="s">
        <v>177</v>
      </c>
      <c r="O8102" t="s">
        <v>118</v>
      </c>
    </row>
    <row r="8103" spans="1:15" x14ac:dyDescent="0.35">
      <c r="A8103" t="s">
        <v>533</v>
      </c>
      <c r="B8103" s="10">
        <v>0.5</v>
      </c>
      <c r="C8103" t="s">
        <v>395</v>
      </c>
      <c r="D8103" t="s">
        <v>533</v>
      </c>
      <c r="E8103" s="10">
        <v>0.66666666666666663</v>
      </c>
      <c r="F8103" t="s">
        <v>395</v>
      </c>
      <c r="G8103" t="s">
        <v>110</v>
      </c>
      <c r="H8103" t="s">
        <v>111</v>
      </c>
      <c r="I8103">
        <v>125</v>
      </c>
      <c r="J8103">
        <v>150</v>
      </c>
      <c r="K8103">
        <v>500</v>
      </c>
      <c r="L8103" t="s">
        <v>88</v>
      </c>
      <c r="M8103" t="s">
        <v>386</v>
      </c>
      <c r="N8103" t="s">
        <v>178</v>
      </c>
      <c r="O8103" t="s">
        <v>118</v>
      </c>
    </row>
    <row r="8104" spans="1:15" x14ac:dyDescent="0.35">
      <c r="A8104" t="s">
        <v>533</v>
      </c>
      <c r="B8104" s="10">
        <v>0.5</v>
      </c>
      <c r="C8104" t="s">
        <v>395</v>
      </c>
      <c r="D8104" t="s">
        <v>533</v>
      </c>
      <c r="E8104" s="10">
        <v>0.66666666666666663</v>
      </c>
      <c r="F8104" t="s">
        <v>395</v>
      </c>
      <c r="G8104" t="s">
        <v>110</v>
      </c>
      <c r="H8104" t="s">
        <v>111</v>
      </c>
      <c r="I8104">
        <v>48</v>
      </c>
      <c r="J8104">
        <v>70</v>
      </c>
      <c r="K8104">
        <v>190</v>
      </c>
      <c r="L8104" t="s">
        <v>88</v>
      </c>
      <c r="M8104" t="s">
        <v>386</v>
      </c>
      <c r="N8104" t="s">
        <v>176</v>
      </c>
      <c r="O8104" t="s">
        <v>118</v>
      </c>
    </row>
    <row r="8105" spans="1:15" x14ac:dyDescent="0.35">
      <c r="A8105" t="s">
        <v>533</v>
      </c>
      <c r="B8105" s="10">
        <v>0.5</v>
      </c>
      <c r="C8105" t="s">
        <v>395</v>
      </c>
      <c r="D8105" t="s">
        <v>533</v>
      </c>
      <c r="E8105" s="10">
        <v>0.66666666666666663</v>
      </c>
      <c r="F8105" t="s">
        <v>395</v>
      </c>
      <c r="G8105" t="s">
        <v>110</v>
      </c>
      <c r="H8105" t="s">
        <v>111</v>
      </c>
      <c r="I8105">
        <v>75</v>
      </c>
      <c r="J8105">
        <v>100</v>
      </c>
      <c r="K8105">
        <v>300</v>
      </c>
      <c r="L8105" t="s">
        <v>88</v>
      </c>
      <c r="M8105" t="s">
        <v>386</v>
      </c>
      <c r="N8105" t="s">
        <v>170</v>
      </c>
      <c r="O8105" t="s">
        <v>118</v>
      </c>
    </row>
    <row r="8106" spans="1:15" x14ac:dyDescent="0.35">
      <c r="A8106" t="s">
        <v>533</v>
      </c>
      <c r="B8106" s="10">
        <v>0.55208333333333337</v>
      </c>
      <c r="C8106" t="s">
        <v>395</v>
      </c>
      <c r="D8106" t="s">
        <v>533</v>
      </c>
      <c r="E8106" s="10">
        <v>0.70833333333333337</v>
      </c>
      <c r="F8106" t="s">
        <v>395</v>
      </c>
      <c r="G8106" t="s">
        <v>110</v>
      </c>
      <c r="H8106" t="s">
        <v>111</v>
      </c>
      <c r="I8106">
        <v>30</v>
      </c>
      <c r="J8106">
        <v>30</v>
      </c>
      <c r="K8106">
        <v>112</v>
      </c>
      <c r="L8106" t="s">
        <v>88</v>
      </c>
      <c r="M8106" t="s">
        <v>116</v>
      </c>
      <c r="N8106" t="s">
        <v>155</v>
      </c>
      <c r="O8106" t="s">
        <v>118</v>
      </c>
    </row>
    <row r="8107" spans="1:15" x14ac:dyDescent="0.35">
      <c r="A8107" t="s">
        <v>533</v>
      </c>
      <c r="B8107" s="10">
        <v>0.58333333333333337</v>
      </c>
      <c r="C8107" t="s">
        <v>395</v>
      </c>
      <c r="D8107" t="s">
        <v>533</v>
      </c>
      <c r="E8107" s="10">
        <v>0.66666666666666663</v>
      </c>
      <c r="F8107" t="s">
        <v>395</v>
      </c>
      <c r="G8107" t="s">
        <v>110</v>
      </c>
      <c r="H8107" t="s">
        <v>111</v>
      </c>
      <c r="I8107">
        <v>100</v>
      </c>
      <c r="J8107">
        <v>100</v>
      </c>
      <c r="K8107">
        <v>200</v>
      </c>
      <c r="L8107" t="s">
        <v>88</v>
      </c>
      <c r="M8107" t="s">
        <v>386</v>
      </c>
      <c r="N8107" t="s">
        <v>207</v>
      </c>
      <c r="O8107" t="s">
        <v>118</v>
      </c>
    </row>
    <row r="8108" spans="1:15" x14ac:dyDescent="0.35">
      <c r="A8108" t="s">
        <v>533</v>
      </c>
      <c r="B8108" s="10">
        <v>0.67708333333333337</v>
      </c>
      <c r="C8108" t="s">
        <v>395</v>
      </c>
      <c r="D8108" t="s">
        <v>533</v>
      </c>
      <c r="E8108" s="10">
        <v>0.70833333333333337</v>
      </c>
      <c r="F8108" t="s">
        <v>395</v>
      </c>
      <c r="G8108" t="s">
        <v>110</v>
      </c>
      <c r="H8108" t="s">
        <v>111</v>
      </c>
      <c r="I8108">
        <v>80</v>
      </c>
      <c r="J8108">
        <v>150</v>
      </c>
      <c r="K8108">
        <v>60</v>
      </c>
      <c r="L8108" t="s">
        <v>88</v>
      </c>
      <c r="M8108" t="s">
        <v>116</v>
      </c>
      <c r="N8108" t="s">
        <v>245</v>
      </c>
      <c r="O8108" t="s">
        <v>118</v>
      </c>
    </row>
    <row r="8109" spans="1:15" x14ac:dyDescent="0.35">
      <c r="A8109" t="s">
        <v>533</v>
      </c>
      <c r="B8109" s="10">
        <v>0.67708333333333337</v>
      </c>
      <c r="C8109" t="s">
        <v>395</v>
      </c>
      <c r="D8109" t="s">
        <v>533</v>
      </c>
      <c r="E8109" s="10">
        <v>0.70833333333333337</v>
      </c>
      <c r="F8109" t="s">
        <v>395</v>
      </c>
      <c r="G8109" t="s">
        <v>110</v>
      </c>
      <c r="H8109" t="s">
        <v>111</v>
      </c>
      <c r="I8109">
        <v>20</v>
      </c>
      <c r="J8109">
        <v>20</v>
      </c>
      <c r="K8109">
        <v>15</v>
      </c>
      <c r="L8109" t="s">
        <v>88</v>
      </c>
      <c r="M8109" t="s">
        <v>116</v>
      </c>
      <c r="N8109" t="s">
        <v>145</v>
      </c>
      <c r="O8109" t="s">
        <v>123</v>
      </c>
    </row>
    <row r="8110" spans="1:15" x14ac:dyDescent="0.35">
      <c r="A8110" t="s">
        <v>533</v>
      </c>
      <c r="B8110" s="10">
        <v>0.6875</v>
      </c>
      <c r="C8110" t="s">
        <v>395</v>
      </c>
      <c r="D8110" t="s">
        <v>534</v>
      </c>
      <c r="E8110" s="10">
        <v>0</v>
      </c>
      <c r="F8110" t="s">
        <v>395</v>
      </c>
      <c r="G8110" t="s">
        <v>110</v>
      </c>
      <c r="H8110" t="s">
        <v>121</v>
      </c>
      <c r="I8110">
        <v>176</v>
      </c>
      <c r="J8110">
        <v>350</v>
      </c>
      <c r="K8110">
        <v>1318</v>
      </c>
      <c r="L8110" t="s">
        <v>89</v>
      </c>
      <c r="M8110" t="s">
        <v>116</v>
      </c>
      <c r="N8110" t="s">
        <v>417</v>
      </c>
      <c r="O8110" t="s">
        <v>123</v>
      </c>
    </row>
    <row r="8111" spans="1:15" x14ac:dyDescent="0.35">
      <c r="A8111" t="s">
        <v>533</v>
      </c>
      <c r="B8111" s="10">
        <v>0.70833333333333337</v>
      </c>
      <c r="C8111" t="s">
        <v>395</v>
      </c>
      <c r="D8111" t="s">
        <v>533</v>
      </c>
      <c r="E8111" s="10">
        <v>0.73958333333333337</v>
      </c>
      <c r="F8111" t="s">
        <v>395</v>
      </c>
      <c r="G8111" t="s">
        <v>110</v>
      </c>
      <c r="H8111" t="s">
        <v>111</v>
      </c>
      <c r="I8111">
        <v>94</v>
      </c>
      <c r="J8111">
        <v>111</v>
      </c>
      <c r="K8111">
        <v>70</v>
      </c>
      <c r="L8111" t="s">
        <v>88</v>
      </c>
      <c r="M8111" t="s">
        <v>88</v>
      </c>
      <c r="N8111" t="s">
        <v>113</v>
      </c>
      <c r="O8111" t="s">
        <v>114</v>
      </c>
    </row>
    <row r="8112" spans="1:15" x14ac:dyDescent="0.35">
      <c r="A8112" t="s">
        <v>533</v>
      </c>
      <c r="B8112" s="10">
        <v>0.70833333333333337</v>
      </c>
      <c r="C8112" t="s">
        <v>395</v>
      </c>
      <c r="D8112" t="s">
        <v>533</v>
      </c>
      <c r="E8112" s="10">
        <v>0.83333333333333337</v>
      </c>
      <c r="F8112" t="s">
        <v>395</v>
      </c>
      <c r="G8112" t="s">
        <v>110</v>
      </c>
      <c r="H8112" t="s">
        <v>121</v>
      </c>
      <c r="I8112">
        <v>56</v>
      </c>
      <c r="J8112">
        <v>111</v>
      </c>
      <c r="K8112">
        <v>168</v>
      </c>
      <c r="L8112" t="s">
        <v>88</v>
      </c>
      <c r="M8112" t="s">
        <v>88</v>
      </c>
      <c r="N8112" t="s">
        <v>305</v>
      </c>
      <c r="O8112" t="s">
        <v>123</v>
      </c>
    </row>
    <row r="8113" spans="1:15" x14ac:dyDescent="0.35">
      <c r="A8113" t="s">
        <v>533</v>
      </c>
      <c r="B8113" s="10">
        <v>0.70833333333333337</v>
      </c>
      <c r="C8113" t="s">
        <v>395</v>
      </c>
      <c r="D8113" t="s">
        <v>533</v>
      </c>
      <c r="E8113" s="10">
        <v>0.91666666666666663</v>
      </c>
      <c r="F8113" t="s">
        <v>395</v>
      </c>
      <c r="G8113" t="s">
        <v>110</v>
      </c>
      <c r="H8113" t="s">
        <v>121</v>
      </c>
      <c r="I8113">
        <v>270</v>
      </c>
      <c r="J8113">
        <v>300</v>
      </c>
      <c r="K8113">
        <v>1350</v>
      </c>
      <c r="L8113" t="s">
        <v>89</v>
      </c>
      <c r="M8113" t="s">
        <v>115</v>
      </c>
      <c r="N8113" t="s">
        <v>252</v>
      </c>
      <c r="O8113" t="s">
        <v>123</v>
      </c>
    </row>
    <row r="8114" spans="1:15" x14ac:dyDescent="0.35">
      <c r="A8114" t="s">
        <v>533</v>
      </c>
      <c r="B8114" s="10">
        <v>0.70833333333333337</v>
      </c>
      <c r="C8114" t="s">
        <v>395</v>
      </c>
      <c r="D8114" t="s">
        <v>533</v>
      </c>
      <c r="E8114" s="10">
        <v>0.91666666666666663</v>
      </c>
      <c r="F8114" t="s">
        <v>395</v>
      </c>
      <c r="G8114" t="s">
        <v>110</v>
      </c>
      <c r="H8114" t="s">
        <v>111</v>
      </c>
      <c r="I8114">
        <v>560</v>
      </c>
      <c r="J8114">
        <v>670</v>
      </c>
      <c r="K8114">
        <v>2800</v>
      </c>
      <c r="L8114" t="s">
        <v>115</v>
      </c>
      <c r="M8114" t="s">
        <v>115</v>
      </c>
      <c r="N8114" t="s">
        <v>126</v>
      </c>
      <c r="O8114" t="s">
        <v>118</v>
      </c>
    </row>
    <row r="8115" spans="1:15" x14ac:dyDescent="0.35">
      <c r="A8115" t="s">
        <v>533</v>
      </c>
      <c r="B8115" s="10">
        <v>0.72916666666666663</v>
      </c>
      <c r="C8115" t="s">
        <v>395</v>
      </c>
      <c r="D8115" t="s">
        <v>534</v>
      </c>
      <c r="E8115" s="10">
        <v>0</v>
      </c>
      <c r="F8115" t="s">
        <v>395</v>
      </c>
      <c r="G8115" t="s">
        <v>110</v>
      </c>
      <c r="H8115" t="s">
        <v>111</v>
      </c>
      <c r="I8115">
        <v>291.92</v>
      </c>
      <c r="J8115">
        <v>515</v>
      </c>
      <c r="K8115">
        <v>1897.5</v>
      </c>
      <c r="L8115" t="s">
        <v>115</v>
      </c>
      <c r="M8115" t="s">
        <v>115</v>
      </c>
      <c r="N8115" t="s">
        <v>120</v>
      </c>
      <c r="O8115" t="s">
        <v>118</v>
      </c>
    </row>
    <row r="8116" spans="1:15" x14ac:dyDescent="0.35">
      <c r="A8116" t="s">
        <v>533</v>
      </c>
      <c r="B8116" s="10">
        <v>0.72916666666666663</v>
      </c>
      <c r="C8116" t="s">
        <v>395</v>
      </c>
      <c r="D8116" t="s">
        <v>534</v>
      </c>
      <c r="E8116" s="10">
        <v>0</v>
      </c>
      <c r="F8116" t="s">
        <v>395</v>
      </c>
      <c r="G8116" t="s">
        <v>110</v>
      </c>
      <c r="H8116" t="s">
        <v>121</v>
      </c>
      <c r="I8116">
        <v>142.69</v>
      </c>
      <c r="J8116">
        <v>370</v>
      </c>
      <c r="K8116">
        <v>927.5</v>
      </c>
      <c r="L8116" t="s">
        <v>91</v>
      </c>
      <c r="M8116" t="s">
        <v>115</v>
      </c>
      <c r="N8116" t="s">
        <v>129</v>
      </c>
      <c r="O8116" t="s">
        <v>114</v>
      </c>
    </row>
    <row r="8117" spans="1:15" x14ac:dyDescent="0.35">
      <c r="A8117" t="s">
        <v>533</v>
      </c>
      <c r="B8117" s="10">
        <v>0.73958333333333337</v>
      </c>
      <c r="C8117" t="s">
        <v>395</v>
      </c>
      <c r="D8117" t="s">
        <v>533</v>
      </c>
      <c r="E8117" s="10">
        <v>0.83333333333333337</v>
      </c>
      <c r="F8117" t="s">
        <v>395</v>
      </c>
      <c r="G8117" t="s">
        <v>110</v>
      </c>
      <c r="H8117" t="s">
        <v>111</v>
      </c>
      <c r="I8117">
        <v>43</v>
      </c>
      <c r="J8117">
        <v>111</v>
      </c>
      <c r="K8117">
        <v>98</v>
      </c>
      <c r="L8117" t="s">
        <v>88</v>
      </c>
      <c r="M8117" t="s">
        <v>88</v>
      </c>
      <c r="N8117" t="s">
        <v>125</v>
      </c>
      <c r="O8117" t="s">
        <v>123</v>
      </c>
    </row>
    <row r="8118" spans="1:15" x14ac:dyDescent="0.35">
      <c r="A8118" t="s">
        <v>533</v>
      </c>
      <c r="B8118" s="10">
        <v>0.73958333333333337</v>
      </c>
      <c r="C8118" t="s">
        <v>395</v>
      </c>
      <c r="D8118" t="s">
        <v>533</v>
      </c>
      <c r="E8118" s="10">
        <v>0.79166666666666663</v>
      </c>
      <c r="F8118" t="s">
        <v>395</v>
      </c>
      <c r="G8118" t="s">
        <v>110</v>
      </c>
      <c r="H8118" t="s">
        <v>121</v>
      </c>
      <c r="I8118">
        <v>80</v>
      </c>
      <c r="J8118">
        <v>100</v>
      </c>
      <c r="K8118">
        <v>100</v>
      </c>
      <c r="L8118" t="s">
        <v>91</v>
      </c>
      <c r="M8118" t="s">
        <v>115</v>
      </c>
      <c r="N8118" t="s">
        <v>296</v>
      </c>
      <c r="O8118" t="s">
        <v>123</v>
      </c>
    </row>
    <row r="8119" spans="1:15" x14ac:dyDescent="0.35">
      <c r="A8119" t="s">
        <v>533</v>
      </c>
      <c r="B8119" s="10">
        <v>0.76041666666666663</v>
      </c>
      <c r="C8119" t="s">
        <v>395</v>
      </c>
      <c r="D8119" t="s">
        <v>533</v>
      </c>
      <c r="E8119" s="10">
        <v>0.83333333333333337</v>
      </c>
      <c r="F8119" t="s">
        <v>395</v>
      </c>
      <c r="G8119" t="s">
        <v>110</v>
      </c>
      <c r="H8119" t="s">
        <v>111</v>
      </c>
      <c r="I8119">
        <v>100</v>
      </c>
      <c r="J8119">
        <v>100</v>
      </c>
      <c r="K8119">
        <v>175</v>
      </c>
      <c r="L8119" t="s">
        <v>88</v>
      </c>
      <c r="M8119" t="s">
        <v>88</v>
      </c>
      <c r="N8119" t="s">
        <v>163</v>
      </c>
      <c r="O8119" t="s">
        <v>118</v>
      </c>
    </row>
    <row r="8120" spans="1:15" x14ac:dyDescent="0.35">
      <c r="A8120" t="s">
        <v>533</v>
      </c>
      <c r="B8120" s="10">
        <v>0.77083333333333337</v>
      </c>
      <c r="C8120" t="s">
        <v>395</v>
      </c>
      <c r="D8120" t="s">
        <v>533</v>
      </c>
      <c r="E8120" s="10">
        <v>0.83333333333333337</v>
      </c>
      <c r="F8120" t="s">
        <v>395</v>
      </c>
      <c r="G8120" t="s">
        <v>110</v>
      </c>
      <c r="H8120" t="s">
        <v>121</v>
      </c>
      <c r="I8120">
        <v>100</v>
      </c>
      <c r="J8120">
        <v>100</v>
      </c>
      <c r="K8120">
        <v>150</v>
      </c>
      <c r="L8120" t="s">
        <v>88</v>
      </c>
      <c r="M8120" t="s">
        <v>88</v>
      </c>
      <c r="N8120" t="s">
        <v>113</v>
      </c>
      <c r="O8120" t="s">
        <v>114</v>
      </c>
    </row>
    <row r="8121" spans="1:15" x14ac:dyDescent="0.35">
      <c r="A8121" t="s">
        <v>533</v>
      </c>
      <c r="B8121" s="10">
        <v>0.77083333333333337</v>
      </c>
      <c r="C8121" t="s">
        <v>395</v>
      </c>
      <c r="D8121" t="s">
        <v>533</v>
      </c>
      <c r="E8121" s="10">
        <v>0.91666666666666663</v>
      </c>
      <c r="F8121" t="s">
        <v>395</v>
      </c>
      <c r="G8121" t="s">
        <v>110</v>
      </c>
      <c r="H8121" t="s">
        <v>121</v>
      </c>
      <c r="I8121">
        <v>106</v>
      </c>
      <c r="J8121">
        <v>110</v>
      </c>
      <c r="K8121">
        <v>372</v>
      </c>
      <c r="L8121" t="s">
        <v>89</v>
      </c>
      <c r="M8121" t="s">
        <v>128</v>
      </c>
      <c r="N8121" t="s">
        <v>127</v>
      </c>
      <c r="O8121" t="s">
        <v>123</v>
      </c>
    </row>
    <row r="8122" spans="1:15" x14ac:dyDescent="0.35">
      <c r="A8122" t="s">
        <v>533</v>
      </c>
      <c r="B8122" s="10">
        <v>0.77083333333333337</v>
      </c>
      <c r="C8122" t="s">
        <v>395</v>
      </c>
      <c r="D8122" t="s">
        <v>533</v>
      </c>
      <c r="E8122" s="10">
        <v>0.89583333333333337</v>
      </c>
      <c r="F8122" t="s">
        <v>395</v>
      </c>
      <c r="G8122" t="s">
        <v>110</v>
      </c>
      <c r="H8122" t="s">
        <v>121</v>
      </c>
      <c r="I8122">
        <v>54</v>
      </c>
      <c r="J8122">
        <v>100</v>
      </c>
      <c r="K8122">
        <v>162</v>
      </c>
      <c r="L8122" t="s">
        <v>89</v>
      </c>
      <c r="M8122" t="s">
        <v>128</v>
      </c>
      <c r="N8122" t="s">
        <v>113</v>
      </c>
      <c r="O8122" t="s">
        <v>114</v>
      </c>
    </row>
    <row r="8123" spans="1:15" x14ac:dyDescent="0.35">
      <c r="A8123" t="s">
        <v>533</v>
      </c>
      <c r="B8123" s="10">
        <v>0.78125</v>
      </c>
      <c r="C8123" t="s">
        <v>395</v>
      </c>
      <c r="D8123" t="s">
        <v>534</v>
      </c>
      <c r="E8123" s="10">
        <v>0</v>
      </c>
      <c r="F8123" t="s">
        <v>395</v>
      </c>
      <c r="G8123" t="s">
        <v>110</v>
      </c>
      <c r="H8123" t="s">
        <v>121</v>
      </c>
      <c r="I8123">
        <v>192</v>
      </c>
      <c r="J8123">
        <v>200</v>
      </c>
      <c r="K8123">
        <v>1010</v>
      </c>
      <c r="L8123" t="s">
        <v>89</v>
      </c>
      <c r="M8123" t="s">
        <v>116</v>
      </c>
      <c r="N8123" t="s">
        <v>345</v>
      </c>
      <c r="O8123" t="s">
        <v>123</v>
      </c>
    </row>
    <row r="8124" spans="1:15" x14ac:dyDescent="0.35">
      <c r="A8124" t="s">
        <v>533</v>
      </c>
      <c r="B8124" s="10">
        <v>0.83333333333333337</v>
      </c>
      <c r="C8124" t="s">
        <v>395</v>
      </c>
      <c r="D8124" t="s">
        <v>533</v>
      </c>
      <c r="E8124" s="10">
        <v>0.91666666666666663</v>
      </c>
      <c r="F8124" t="s">
        <v>395</v>
      </c>
      <c r="G8124" t="s">
        <v>110</v>
      </c>
      <c r="H8124" t="s">
        <v>111</v>
      </c>
      <c r="I8124">
        <v>131</v>
      </c>
      <c r="J8124">
        <v>150</v>
      </c>
      <c r="K8124">
        <v>262</v>
      </c>
      <c r="L8124" t="s">
        <v>88</v>
      </c>
      <c r="M8124" t="s">
        <v>115</v>
      </c>
      <c r="N8124" t="s">
        <v>202</v>
      </c>
      <c r="O8124" t="s">
        <v>123</v>
      </c>
    </row>
    <row r="8125" spans="1:15" x14ac:dyDescent="0.35">
      <c r="A8125" t="s">
        <v>533</v>
      </c>
      <c r="B8125" s="10">
        <v>0.83333333333333337</v>
      </c>
      <c r="C8125" t="s">
        <v>395</v>
      </c>
      <c r="D8125" t="s">
        <v>533</v>
      </c>
      <c r="E8125" s="10">
        <v>0.84375</v>
      </c>
      <c r="F8125" t="s">
        <v>395</v>
      </c>
      <c r="G8125" t="s">
        <v>110</v>
      </c>
      <c r="H8125" t="s">
        <v>111</v>
      </c>
      <c r="I8125">
        <v>145</v>
      </c>
      <c r="J8125">
        <v>145</v>
      </c>
      <c r="K8125">
        <v>36</v>
      </c>
      <c r="L8125" t="s">
        <v>88</v>
      </c>
      <c r="M8125" t="s">
        <v>115</v>
      </c>
      <c r="N8125" t="s">
        <v>163</v>
      </c>
      <c r="O8125" t="s">
        <v>118</v>
      </c>
    </row>
    <row r="8126" spans="1:15" x14ac:dyDescent="0.35">
      <c r="A8126" t="s">
        <v>533</v>
      </c>
      <c r="B8126" s="10">
        <v>0.83333333333333337</v>
      </c>
      <c r="C8126" t="s">
        <v>395</v>
      </c>
      <c r="D8126" t="s">
        <v>533</v>
      </c>
      <c r="E8126" s="10">
        <v>0.91666666666666663</v>
      </c>
      <c r="F8126" t="s">
        <v>395</v>
      </c>
      <c r="G8126" t="s">
        <v>110</v>
      </c>
      <c r="H8126" t="s">
        <v>111</v>
      </c>
      <c r="I8126">
        <v>232</v>
      </c>
      <c r="J8126">
        <v>250</v>
      </c>
      <c r="K8126">
        <v>465</v>
      </c>
      <c r="L8126" t="s">
        <v>88</v>
      </c>
      <c r="M8126" t="s">
        <v>115</v>
      </c>
      <c r="N8126" t="s">
        <v>133</v>
      </c>
      <c r="O8126" t="s">
        <v>123</v>
      </c>
    </row>
    <row r="8127" spans="1:15" x14ac:dyDescent="0.35">
      <c r="A8127" t="s">
        <v>533</v>
      </c>
      <c r="B8127" s="10">
        <v>0.83333333333333337</v>
      </c>
      <c r="C8127" t="s">
        <v>395</v>
      </c>
      <c r="D8127" t="s">
        <v>533</v>
      </c>
      <c r="E8127" s="10">
        <v>0.91666666666666663</v>
      </c>
      <c r="F8127" t="s">
        <v>395</v>
      </c>
      <c r="G8127" t="s">
        <v>110</v>
      </c>
      <c r="H8127" t="s">
        <v>121</v>
      </c>
      <c r="I8127">
        <v>400</v>
      </c>
      <c r="J8127">
        <v>400</v>
      </c>
      <c r="K8127">
        <v>800</v>
      </c>
      <c r="L8127" t="s">
        <v>91</v>
      </c>
      <c r="M8127" t="s">
        <v>115</v>
      </c>
      <c r="N8127" t="s">
        <v>129</v>
      </c>
      <c r="O8127" t="s">
        <v>114</v>
      </c>
    </row>
    <row r="8128" spans="1:15" x14ac:dyDescent="0.35">
      <c r="A8128" t="s">
        <v>533</v>
      </c>
      <c r="B8128" s="10">
        <v>0.85416666666666663</v>
      </c>
      <c r="C8128" t="s">
        <v>395</v>
      </c>
      <c r="D8128" t="s">
        <v>534</v>
      </c>
      <c r="E8128" s="10">
        <v>0</v>
      </c>
      <c r="F8128" t="s">
        <v>395</v>
      </c>
      <c r="G8128" t="s">
        <v>110</v>
      </c>
      <c r="H8128" t="s">
        <v>121</v>
      </c>
      <c r="I8128">
        <v>98</v>
      </c>
      <c r="J8128">
        <v>100</v>
      </c>
      <c r="K8128">
        <v>342</v>
      </c>
      <c r="L8128" t="s">
        <v>89</v>
      </c>
      <c r="M8128" t="s">
        <v>128</v>
      </c>
      <c r="N8128" t="s">
        <v>417</v>
      </c>
      <c r="O8128" t="s">
        <v>123</v>
      </c>
    </row>
    <row r="8129" spans="1:15" x14ac:dyDescent="0.35">
      <c r="A8129" t="s">
        <v>533</v>
      </c>
      <c r="B8129" s="10">
        <v>0.86458333333333337</v>
      </c>
      <c r="C8129" t="s">
        <v>395</v>
      </c>
      <c r="D8129" t="s">
        <v>534</v>
      </c>
      <c r="E8129" s="10">
        <v>0</v>
      </c>
      <c r="F8129" t="s">
        <v>395</v>
      </c>
      <c r="G8129" t="s">
        <v>110</v>
      </c>
      <c r="H8129" t="s">
        <v>111</v>
      </c>
      <c r="I8129">
        <v>92</v>
      </c>
      <c r="J8129">
        <v>201</v>
      </c>
      <c r="K8129">
        <v>230</v>
      </c>
      <c r="L8129" t="s">
        <v>88</v>
      </c>
      <c r="M8129" t="s">
        <v>116</v>
      </c>
      <c r="N8129" t="s">
        <v>145</v>
      </c>
      <c r="O8129" t="s">
        <v>123</v>
      </c>
    </row>
    <row r="8130" spans="1:15" x14ac:dyDescent="0.35">
      <c r="A8130" t="s">
        <v>533</v>
      </c>
      <c r="B8130" s="10">
        <v>0.90625</v>
      </c>
      <c r="C8130" t="s">
        <v>395</v>
      </c>
      <c r="D8130" t="s">
        <v>533</v>
      </c>
      <c r="E8130" s="10">
        <v>0.91666666666666663</v>
      </c>
      <c r="F8130" t="s">
        <v>395</v>
      </c>
      <c r="G8130" t="s">
        <v>110</v>
      </c>
      <c r="H8130" t="s">
        <v>111</v>
      </c>
      <c r="I8130">
        <v>100</v>
      </c>
      <c r="J8130">
        <v>100</v>
      </c>
      <c r="K8130">
        <v>25</v>
      </c>
      <c r="L8130" t="s">
        <v>88</v>
      </c>
      <c r="M8130" t="s">
        <v>115</v>
      </c>
      <c r="N8130" t="s">
        <v>125</v>
      </c>
      <c r="O8130" t="s">
        <v>123</v>
      </c>
    </row>
    <row r="8131" spans="1:15" x14ac:dyDescent="0.35">
      <c r="A8131" t="s">
        <v>533</v>
      </c>
      <c r="B8131" s="10">
        <v>0.90625</v>
      </c>
      <c r="C8131" t="s">
        <v>395</v>
      </c>
      <c r="D8131" t="s">
        <v>533</v>
      </c>
      <c r="E8131" s="10">
        <v>0.91666666666666663</v>
      </c>
      <c r="F8131" t="s">
        <v>395</v>
      </c>
      <c r="G8131" t="s">
        <v>110</v>
      </c>
      <c r="H8131" t="s">
        <v>111</v>
      </c>
      <c r="I8131">
        <v>45</v>
      </c>
      <c r="J8131">
        <v>45</v>
      </c>
      <c r="K8131">
        <v>11</v>
      </c>
      <c r="L8131" t="s">
        <v>88</v>
      </c>
      <c r="M8131" t="s">
        <v>115</v>
      </c>
      <c r="N8131" t="s">
        <v>145</v>
      </c>
      <c r="O8131" t="s">
        <v>123</v>
      </c>
    </row>
    <row r="8132" spans="1:15" x14ac:dyDescent="0.35">
      <c r="A8132" t="s">
        <v>534</v>
      </c>
      <c r="B8132" s="10">
        <v>0</v>
      </c>
      <c r="C8132" t="s">
        <v>395</v>
      </c>
      <c r="D8132" t="s">
        <v>534</v>
      </c>
      <c r="E8132" s="10">
        <v>0.75</v>
      </c>
      <c r="F8132" t="s">
        <v>395</v>
      </c>
      <c r="G8132" t="s">
        <v>110</v>
      </c>
      <c r="H8132" t="s">
        <v>121</v>
      </c>
      <c r="I8132">
        <v>412</v>
      </c>
      <c r="J8132">
        <v>595</v>
      </c>
      <c r="K8132">
        <v>7418</v>
      </c>
      <c r="L8132" t="s">
        <v>89</v>
      </c>
      <c r="M8132" t="s">
        <v>116</v>
      </c>
      <c r="N8132" t="s">
        <v>251</v>
      </c>
      <c r="O8132" t="s">
        <v>123</v>
      </c>
    </row>
    <row r="8133" spans="1:15" x14ac:dyDescent="0.35">
      <c r="A8133" t="s">
        <v>534</v>
      </c>
      <c r="B8133" s="10">
        <v>0</v>
      </c>
      <c r="C8133" t="s">
        <v>395</v>
      </c>
      <c r="D8133" t="s">
        <v>534</v>
      </c>
      <c r="E8133" s="10">
        <v>0.79166666666666663</v>
      </c>
      <c r="F8133" t="s">
        <v>395</v>
      </c>
      <c r="G8133" t="s">
        <v>110</v>
      </c>
      <c r="H8133" t="s">
        <v>121</v>
      </c>
      <c r="I8133">
        <v>205</v>
      </c>
      <c r="J8133">
        <v>475</v>
      </c>
      <c r="K8133">
        <v>3894</v>
      </c>
      <c r="L8133" t="s">
        <v>89</v>
      </c>
      <c r="M8133" t="s">
        <v>116</v>
      </c>
      <c r="N8133" t="s">
        <v>417</v>
      </c>
      <c r="O8133" t="s">
        <v>123</v>
      </c>
    </row>
    <row r="8134" spans="1:15" x14ac:dyDescent="0.35">
      <c r="A8134" t="s">
        <v>534</v>
      </c>
      <c r="B8134" s="10">
        <v>0</v>
      </c>
      <c r="C8134" t="s">
        <v>395</v>
      </c>
      <c r="D8134" t="s">
        <v>534</v>
      </c>
      <c r="E8134" s="10">
        <v>0.5</v>
      </c>
      <c r="F8134" t="s">
        <v>395</v>
      </c>
      <c r="G8134" t="s">
        <v>110</v>
      </c>
      <c r="H8134" t="s">
        <v>121</v>
      </c>
      <c r="I8134">
        <v>342</v>
      </c>
      <c r="J8134">
        <v>480</v>
      </c>
      <c r="K8134">
        <v>4102</v>
      </c>
      <c r="L8134" t="s">
        <v>89</v>
      </c>
      <c r="M8134" t="s">
        <v>116</v>
      </c>
      <c r="N8134" t="s">
        <v>252</v>
      </c>
      <c r="O8134" t="s">
        <v>123</v>
      </c>
    </row>
    <row r="8135" spans="1:15" x14ac:dyDescent="0.35">
      <c r="A8135" t="s">
        <v>534</v>
      </c>
      <c r="B8135" s="10">
        <v>0</v>
      </c>
      <c r="C8135" t="s">
        <v>395</v>
      </c>
      <c r="D8135" t="s">
        <v>534</v>
      </c>
      <c r="E8135" s="10">
        <v>0.79166666666666663</v>
      </c>
      <c r="F8135" t="s">
        <v>395</v>
      </c>
      <c r="G8135" t="s">
        <v>110</v>
      </c>
      <c r="H8135" t="s">
        <v>111</v>
      </c>
      <c r="I8135">
        <v>437</v>
      </c>
      <c r="J8135">
        <v>663</v>
      </c>
      <c r="K8135">
        <v>8310</v>
      </c>
      <c r="L8135" t="s">
        <v>88</v>
      </c>
      <c r="M8135" t="s">
        <v>116</v>
      </c>
      <c r="N8135" t="s">
        <v>154</v>
      </c>
      <c r="O8135" t="s">
        <v>123</v>
      </c>
    </row>
    <row r="8136" spans="1:15" x14ac:dyDescent="0.35">
      <c r="A8136" t="s">
        <v>534</v>
      </c>
      <c r="B8136" s="10">
        <v>0</v>
      </c>
      <c r="C8136" t="s">
        <v>395</v>
      </c>
      <c r="D8136" t="s">
        <v>534</v>
      </c>
      <c r="E8136" s="10">
        <v>0.79166666666666663</v>
      </c>
      <c r="F8136" t="s">
        <v>395</v>
      </c>
      <c r="G8136" t="s">
        <v>110</v>
      </c>
      <c r="H8136" t="s">
        <v>111</v>
      </c>
      <c r="I8136">
        <v>184</v>
      </c>
      <c r="J8136">
        <v>256</v>
      </c>
      <c r="K8136">
        <v>2393</v>
      </c>
      <c r="L8136" t="s">
        <v>88</v>
      </c>
      <c r="M8136" t="s">
        <v>116</v>
      </c>
      <c r="N8136" t="s">
        <v>125</v>
      </c>
      <c r="O8136" t="s">
        <v>123</v>
      </c>
    </row>
    <row r="8137" spans="1:15" x14ac:dyDescent="0.35">
      <c r="A8137" t="s">
        <v>534</v>
      </c>
      <c r="B8137" s="10">
        <v>0</v>
      </c>
      <c r="C8137" t="s">
        <v>395</v>
      </c>
      <c r="D8137" t="s">
        <v>534</v>
      </c>
      <c r="E8137" s="10">
        <v>3.125E-2</v>
      </c>
      <c r="F8137" t="s">
        <v>395</v>
      </c>
      <c r="G8137" t="s">
        <v>110</v>
      </c>
      <c r="H8137" t="s">
        <v>121</v>
      </c>
      <c r="I8137">
        <v>163.33000000000001</v>
      </c>
      <c r="J8137">
        <v>230</v>
      </c>
      <c r="K8137">
        <v>122.5</v>
      </c>
      <c r="L8137" t="s">
        <v>115</v>
      </c>
      <c r="M8137" t="s">
        <v>116</v>
      </c>
      <c r="N8137" t="s">
        <v>200</v>
      </c>
      <c r="O8137" t="s">
        <v>123</v>
      </c>
    </row>
    <row r="8138" spans="1:15" x14ac:dyDescent="0.35">
      <c r="A8138" t="s">
        <v>534</v>
      </c>
      <c r="B8138" s="10">
        <v>0</v>
      </c>
      <c r="C8138" t="s">
        <v>395</v>
      </c>
      <c r="D8138" t="s">
        <v>534</v>
      </c>
      <c r="E8138" s="10">
        <v>0.79166666666666663</v>
      </c>
      <c r="F8138" t="s">
        <v>395</v>
      </c>
      <c r="G8138" t="s">
        <v>110</v>
      </c>
      <c r="H8138" t="s">
        <v>111</v>
      </c>
      <c r="I8138">
        <v>380.63</v>
      </c>
      <c r="J8138">
        <v>1242</v>
      </c>
      <c r="K8138">
        <v>7231.9</v>
      </c>
      <c r="L8138" t="s">
        <v>115</v>
      </c>
      <c r="M8138" t="s">
        <v>116</v>
      </c>
      <c r="N8138" t="s">
        <v>120</v>
      </c>
      <c r="O8138" t="s">
        <v>118</v>
      </c>
    </row>
    <row r="8139" spans="1:15" x14ac:dyDescent="0.35">
      <c r="A8139" t="s">
        <v>534</v>
      </c>
      <c r="B8139" s="10">
        <v>0</v>
      </c>
      <c r="C8139" t="s">
        <v>395</v>
      </c>
      <c r="D8139" t="s">
        <v>534</v>
      </c>
      <c r="E8139" s="10">
        <v>0.125</v>
      </c>
      <c r="F8139" t="s">
        <v>395</v>
      </c>
      <c r="G8139" t="s">
        <v>110</v>
      </c>
      <c r="H8139" t="s">
        <v>111</v>
      </c>
      <c r="I8139">
        <v>650.08000000000004</v>
      </c>
      <c r="J8139">
        <v>1201</v>
      </c>
      <c r="K8139">
        <v>1950.25</v>
      </c>
      <c r="L8139" t="s">
        <v>115</v>
      </c>
      <c r="M8139" t="s">
        <v>116</v>
      </c>
      <c r="N8139" t="s">
        <v>120</v>
      </c>
      <c r="O8139" t="s">
        <v>118</v>
      </c>
    </row>
    <row r="8140" spans="1:15" x14ac:dyDescent="0.35">
      <c r="A8140" t="s">
        <v>534</v>
      </c>
      <c r="B8140" s="10">
        <v>0</v>
      </c>
      <c r="C8140" t="s">
        <v>395</v>
      </c>
      <c r="D8140" t="s">
        <v>534</v>
      </c>
      <c r="E8140" s="10">
        <v>0.70833333333333337</v>
      </c>
      <c r="F8140" t="s">
        <v>395</v>
      </c>
      <c r="G8140" t="s">
        <v>141</v>
      </c>
      <c r="H8140" t="s">
        <v>121</v>
      </c>
      <c r="I8140">
        <v>957.65</v>
      </c>
      <c r="J8140">
        <v>1100</v>
      </c>
      <c r="K8140">
        <v>16280</v>
      </c>
      <c r="L8140" t="s">
        <v>115</v>
      </c>
      <c r="M8140" t="s">
        <v>115</v>
      </c>
      <c r="N8140" t="s">
        <v>113</v>
      </c>
      <c r="O8140" t="s">
        <v>114</v>
      </c>
    </row>
    <row r="8141" spans="1:15" x14ac:dyDescent="0.35">
      <c r="A8141" t="s">
        <v>534</v>
      </c>
      <c r="B8141" s="10">
        <v>0</v>
      </c>
      <c r="C8141" t="s">
        <v>395</v>
      </c>
      <c r="D8141" t="s">
        <v>534</v>
      </c>
      <c r="E8141" s="10">
        <v>0.20833333333333334</v>
      </c>
      <c r="F8141" t="s">
        <v>395</v>
      </c>
      <c r="G8141" t="s">
        <v>110</v>
      </c>
      <c r="H8141" t="s">
        <v>121</v>
      </c>
      <c r="I8141">
        <v>132</v>
      </c>
      <c r="J8141">
        <v>230</v>
      </c>
      <c r="K8141">
        <v>660</v>
      </c>
      <c r="L8141" t="s">
        <v>91</v>
      </c>
      <c r="M8141" t="s">
        <v>116</v>
      </c>
      <c r="N8141" t="s">
        <v>296</v>
      </c>
      <c r="O8141" t="s">
        <v>123</v>
      </c>
    </row>
    <row r="8142" spans="1:15" x14ac:dyDescent="0.35">
      <c r="A8142" t="s">
        <v>534</v>
      </c>
      <c r="B8142" s="10">
        <v>0</v>
      </c>
      <c r="C8142" t="s">
        <v>395</v>
      </c>
      <c r="D8142" t="s">
        <v>534</v>
      </c>
      <c r="E8142" s="10">
        <v>0.54166666666666663</v>
      </c>
      <c r="F8142" t="s">
        <v>395</v>
      </c>
      <c r="G8142" t="s">
        <v>110</v>
      </c>
      <c r="H8142" t="s">
        <v>121</v>
      </c>
      <c r="I8142">
        <v>193.32</v>
      </c>
      <c r="J8142">
        <v>520</v>
      </c>
      <c r="K8142">
        <v>1063.25</v>
      </c>
      <c r="L8142" t="s">
        <v>91</v>
      </c>
      <c r="M8142" t="s">
        <v>116</v>
      </c>
      <c r="N8142" t="s">
        <v>129</v>
      </c>
      <c r="O8142" t="s">
        <v>114</v>
      </c>
    </row>
    <row r="8143" spans="1:15" x14ac:dyDescent="0.35">
      <c r="A8143" t="s">
        <v>534</v>
      </c>
      <c r="B8143" s="10">
        <v>0</v>
      </c>
      <c r="C8143" t="s">
        <v>395</v>
      </c>
      <c r="D8143" t="s">
        <v>534</v>
      </c>
      <c r="E8143" s="10">
        <v>0.29166666666666669</v>
      </c>
      <c r="F8143" t="s">
        <v>395</v>
      </c>
      <c r="G8143" t="s">
        <v>110</v>
      </c>
      <c r="H8143" t="s">
        <v>121</v>
      </c>
      <c r="I8143">
        <v>282.86</v>
      </c>
      <c r="J8143">
        <v>490</v>
      </c>
      <c r="K8143">
        <v>1980</v>
      </c>
      <c r="L8143" t="s">
        <v>91</v>
      </c>
      <c r="M8143" t="s">
        <v>116</v>
      </c>
      <c r="N8143" t="s">
        <v>122</v>
      </c>
      <c r="O8143" t="s">
        <v>123</v>
      </c>
    </row>
    <row r="8144" spans="1:15" x14ac:dyDescent="0.35">
      <c r="A8144" t="s">
        <v>534</v>
      </c>
      <c r="B8144" s="10">
        <v>4.1666666666666664E-2</v>
      </c>
      <c r="C8144" t="s">
        <v>395</v>
      </c>
      <c r="D8144" t="s">
        <v>534</v>
      </c>
      <c r="E8144" s="10">
        <v>0.25</v>
      </c>
      <c r="F8144" t="s">
        <v>395</v>
      </c>
      <c r="G8144" t="s">
        <v>110</v>
      </c>
      <c r="H8144" t="s">
        <v>111</v>
      </c>
      <c r="I8144">
        <v>1</v>
      </c>
      <c r="J8144">
        <v>1</v>
      </c>
      <c r="K8144">
        <v>5</v>
      </c>
      <c r="L8144" t="s">
        <v>115</v>
      </c>
      <c r="M8144" t="s">
        <v>116</v>
      </c>
      <c r="N8144" t="s">
        <v>117</v>
      </c>
      <c r="O8144" t="s">
        <v>118</v>
      </c>
    </row>
    <row r="8145" spans="1:15" x14ac:dyDescent="0.35">
      <c r="A8145" t="s">
        <v>534</v>
      </c>
      <c r="B8145" s="10">
        <v>4.1666666666666664E-2</v>
      </c>
      <c r="C8145" t="s">
        <v>395</v>
      </c>
      <c r="D8145" t="s">
        <v>534</v>
      </c>
      <c r="E8145" s="10">
        <v>0.75</v>
      </c>
      <c r="F8145" t="s">
        <v>395</v>
      </c>
      <c r="G8145" t="s">
        <v>110</v>
      </c>
      <c r="H8145" t="s">
        <v>121</v>
      </c>
      <c r="I8145">
        <v>301.25</v>
      </c>
      <c r="J8145">
        <v>490</v>
      </c>
      <c r="K8145">
        <v>3916.25</v>
      </c>
      <c r="L8145" t="s">
        <v>91</v>
      </c>
      <c r="M8145" t="s">
        <v>116</v>
      </c>
      <c r="N8145" t="s">
        <v>122</v>
      </c>
      <c r="O8145" t="s">
        <v>123</v>
      </c>
    </row>
    <row r="8146" spans="1:15" x14ac:dyDescent="0.35">
      <c r="A8146" t="s">
        <v>534</v>
      </c>
      <c r="B8146" s="10">
        <v>8.3333333333333329E-2</v>
      </c>
      <c r="C8146" t="s">
        <v>395</v>
      </c>
      <c r="D8146" t="s">
        <v>534</v>
      </c>
      <c r="E8146" s="10">
        <v>0.5</v>
      </c>
      <c r="F8146" t="s">
        <v>395</v>
      </c>
      <c r="G8146" t="s">
        <v>110</v>
      </c>
      <c r="H8146" t="s">
        <v>111</v>
      </c>
      <c r="I8146">
        <v>112</v>
      </c>
      <c r="J8146">
        <v>209</v>
      </c>
      <c r="K8146">
        <v>337</v>
      </c>
      <c r="L8146" t="s">
        <v>88</v>
      </c>
      <c r="M8146" t="s">
        <v>116</v>
      </c>
      <c r="N8146" t="s">
        <v>154</v>
      </c>
      <c r="O8146" t="s">
        <v>123</v>
      </c>
    </row>
    <row r="8147" spans="1:15" x14ac:dyDescent="0.35">
      <c r="A8147" t="s">
        <v>534</v>
      </c>
      <c r="B8147" s="10">
        <v>0.10416666666666667</v>
      </c>
      <c r="C8147" t="s">
        <v>395</v>
      </c>
      <c r="D8147" t="s">
        <v>534</v>
      </c>
      <c r="E8147" s="10">
        <v>0.58333333333333337</v>
      </c>
      <c r="F8147" t="s">
        <v>395</v>
      </c>
      <c r="G8147" t="s">
        <v>110</v>
      </c>
      <c r="H8147" t="s">
        <v>111</v>
      </c>
      <c r="I8147">
        <v>38.56</v>
      </c>
      <c r="J8147">
        <v>170</v>
      </c>
      <c r="K8147">
        <v>173.5</v>
      </c>
      <c r="L8147" t="s">
        <v>115</v>
      </c>
      <c r="M8147" t="s">
        <v>116</v>
      </c>
      <c r="N8147" t="s">
        <v>119</v>
      </c>
      <c r="O8147" t="s">
        <v>118</v>
      </c>
    </row>
    <row r="8148" spans="1:15" x14ac:dyDescent="0.35">
      <c r="A8148" t="s">
        <v>534</v>
      </c>
      <c r="B8148" s="10">
        <v>0.125</v>
      </c>
      <c r="C8148" t="s">
        <v>395</v>
      </c>
      <c r="D8148" t="s">
        <v>534</v>
      </c>
      <c r="E8148" s="10">
        <v>0.20833333333333334</v>
      </c>
      <c r="F8148" t="s">
        <v>395</v>
      </c>
      <c r="G8148" t="s">
        <v>110</v>
      </c>
      <c r="H8148" t="s">
        <v>111</v>
      </c>
      <c r="I8148">
        <v>200</v>
      </c>
      <c r="J8148">
        <v>200</v>
      </c>
      <c r="K8148">
        <v>400</v>
      </c>
      <c r="L8148" t="s">
        <v>115</v>
      </c>
      <c r="M8148" t="s">
        <v>115</v>
      </c>
      <c r="N8148" t="s">
        <v>120</v>
      </c>
      <c r="O8148" t="s">
        <v>118</v>
      </c>
    </row>
    <row r="8149" spans="1:15" x14ac:dyDescent="0.35">
      <c r="A8149" t="s">
        <v>534</v>
      </c>
      <c r="B8149" s="10">
        <v>0.125</v>
      </c>
      <c r="C8149" t="s">
        <v>395</v>
      </c>
      <c r="D8149" t="s">
        <v>534</v>
      </c>
      <c r="E8149" s="10">
        <v>0.20833333333333334</v>
      </c>
      <c r="F8149" t="s">
        <v>395</v>
      </c>
      <c r="G8149" t="s">
        <v>110</v>
      </c>
      <c r="H8149" t="s">
        <v>121</v>
      </c>
      <c r="I8149">
        <v>101.67</v>
      </c>
      <c r="J8149">
        <v>200</v>
      </c>
      <c r="K8149">
        <v>152.5</v>
      </c>
      <c r="L8149" t="s">
        <v>91</v>
      </c>
      <c r="M8149" t="s">
        <v>115</v>
      </c>
      <c r="N8149" t="s">
        <v>129</v>
      </c>
      <c r="O8149" t="s">
        <v>114</v>
      </c>
    </row>
    <row r="8150" spans="1:15" x14ac:dyDescent="0.35">
      <c r="A8150" t="s">
        <v>534</v>
      </c>
      <c r="B8150" s="10">
        <v>0.125</v>
      </c>
      <c r="C8150" t="s">
        <v>395</v>
      </c>
      <c r="D8150" t="s">
        <v>534</v>
      </c>
      <c r="E8150" s="10">
        <v>0.19791666666666666</v>
      </c>
      <c r="F8150" t="s">
        <v>395</v>
      </c>
      <c r="G8150" t="s">
        <v>110</v>
      </c>
      <c r="H8150" t="s">
        <v>121</v>
      </c>
      <c r="I8150">
        <v>141.43</v>
      </c>
      <c r="J8150">
        <v>200</v>
      </c>
      <c r="K8150">
        <v>247.5</v>
      </c>
      <c r="L8150" t="s">
        <v>91</v>
      </c>
      <c r="M8150" t="s">
        <v>115</v>
      </c>
      <c r="N8150" t="s">
        <v>122</v>
      </c>
      <c r="O8150" t="s">
        <v>123</v>
      </c>
    </row>
    <row r="8151" spans="1:15" x14ac:dyDescent="0.35">
      <c r="A8151" t="s">
        <v>534</v>
      </c>
      <c r="B8151" s="10">
        <v>0.29166666666666669</v>
      </c>
      <c r="C8151" t="s">
        <v>395</v>
      </c>
      <c r="D8151" t="s">
        <v>534</v>
      </c>
      <c r="E8151" s="10">
        <v>0.70833333333333337</v>
      </c>
      <c r="F8151" t="s">
        <v>395</v>
      </c>
      <c r="G8151" t="s">
        <v>110</v>
      </c>
      <c r="H8151" t="s">
        <v>121</v>
      </c>
      <c r="I8151">
        <v>328</v>
      </c>
      <c r="J8151">
        <v>390</v>
      </c>
      <c r="K8151">
        <v>3278</v>
      </c>
      <c r="L8151" t="s">
        <v>89</v>
      </c>
      <c r="M8151" t="s">
        <v>115</v>
      </c>
      <c r="N8151" t="s">
        <v>180</v>
      </c>
      <c r="O8151" t="s">
        <v>123</v>
      </c>
    </row>
    <row r="8152" spans="1:15" x14ac:dyDescent="0.35">
      <c r="A8152" t="s">
        <v>534</v>
      </c>
      <c r="B8152" s="10">
        <v>0.29166666666666669</v>
      </c>
      <c r="C8152" t="s">
        <v>395</v>
      </c>
      <c r="D8152" t="s">
        <v>534</v>
      </c>
      <c r="E8152" s="10">
        <v>0.79166666666666663</v>
      </c>
      <c r="F8152" t="s">
        <v>395</v>
      </c>
      <c r="G8152" t="s">
        <v>110</v>
      </c>
      <c r="H8152" t="s">
        <v>111</v>
      </c>
      <c r="I8152">
        <v>8</v>
      </c>
      <c r="J8152">
        <v>8</v>
      </c>
      <c r="K8152">
        <v>101</v>
      </c>
      <c r="L8152" t="s">
        <v>88</v>
      </c>
      <c r="M8152" t="s">
        <v>116</v>
      </c>
      <c r="N8152" t="s">
        <v>478</v>
      </c>
      <c r="O8152" t="s">
        <v>123</v>
      </c>
    </row>
    <row r="8153" spans="1:15" x14ac:dyDescent="0.35">
      <c r="A8153" t="s">
        <v>534</v>
      </c>
      <c r="B8153" s="10">
        <v>0.29166666666666669</v>
      </c>
      <c r="C8153" t="s">
        <v>395</v>
      </c>
      <c r="D8153" t="s">
        <v>534</v>
      </c>
      <c r="E8153" s="10">
        <v>0.625</v>
      </c>
      <c r="F8153" t="s">
        <v>395</v>
      </c>
      <c r="G8153" t="s">
        <v>110</v>
      </c>
      <c r="H8153" t="s">
        <v>111</v>
      </c>
      <c r="I8153">
        <v>103</v>
      </c>
      <c r="J8153">
        <v>301</v>
      </c>
      <c r="K8153">
        <v>516</v>
      </c>
      <c r="L8153" t="s">
        <v>88</v>
      </c>
      <c r="M8153" t="s">
        <v>115</v>
      </c>
      <c r="N8153" t="s">
        <v>154</v>
      </c>
      <c r="O8153" t="s">
        <v>123</v>
      </c>
    </row>
    <row r="8154" spans="1:15" x14ac:dyDescent="0.35">
      <c r="A8154" t="s">
        <v>534</v>
      </c>
      <c r="B8154" s="10">
        <v>0.29166666666666669</v>
      </c>
      <c r="C8154" t="s">
        <v>395</v>
      </c>
      <c r="D8154" t="s">
        <v>534</v>
      </c>
      <c r="E8154" s="10">
        <v>0.375</v>
      </c>
      <c r="F8154" t="s">
        <v>395</v>
      </c>
      <c r="G8154" t="s">
        <v>110</v>
      </c>
      <c r="H8154" t="s">
        <v>111</v>
      </c>
      <c r="I8154">
        <v>31</v>
      </c>
      <c r="J8154">
        <v>32</v>
      </c>
      <c r="K8154">
        <v>62</v>
      </c>
      <c r="L8154" t="s">
        <v>88</v>
      </c>
      <c r="M8154" t="s">
        <v>116</v>
      </c>
      <c r="N8154" t="s">
        <v>454</v>
      </c>
      <c r="O8154" t="s">
        <v>123</v>
      </c>
    </row>
    <row r="8155" spans="1:15" x14ac:dyDescent="0.35">
      <c r="A8155" t="s">
        <v>534</v>
      </c>
      <c r="B8155" s="10">
        <v>0.29166666666666669</v>
      </c>
      <c r="C8155" t="s">
        <v>395</v>
      </c>
      <c r="D8155" t="s">
        <v>534</v>
      </c>
      <c r="E8155" s="10">
        <v>0.75</v>
      </c>
      <c r="F8155" t="s">
        <v>395</v>
      </c>
      <c r="G8155" t="s">
        <v>110</v>
      </c>
      <c r="H8155" t="s">
        <v>121</v>
      </c>
      <c r="I8155">
        <v>229.64</v>
      </c>
      <c r="J8155">
        <v>317</v>
      </c>
      <c r="K8155">
        <v>2526</v>
      </c>
      <c r="L8155" t="s">
        <v>91</v>
      </c>
      <c r="M8155" t="s">
        <v>116</v>
      </c>
      <c r="N8155" t="s">
        <v>148</v>
      </c>
      <c r="O8155" t="s">
        <v>123</v>
      </c>
    </row>
    <row r="8156" spans="1:15" x14ac:dyDescent="0.35">
      <c r="A8156" t="s">
        <v>534</v>
      </c>
      <c r="B8156" s="10">
        <v>0.33333333333333331</v>
      </c>
      <c r="C8156" t="s">
        <v>395</v>
      </c>
      <c r="D8156" t="s">
        <v>534</v>
      </c>
      <c r="E8156" s="10">
        <v>0.375</v>
      </c>
      <c r="F8156" t="s">
        <v>395</v>
      </c>
      <c r="G8156" t="s">
        <v>110</v>
      </c>
      <c r="H8156" t="s">
        <v>111</v>
      </c>
      <c r="I8156">
        <v>187</v>
      </c>
      <c r="J8156">
        <v>200</v>
      </c>
      <c r="K8156">
        <v>187</v>
      </c>
      <c r="L8156" t="s">
        <v>88</v>
      </c>
      <c r="M8156" t="s">
        <v>116</v>
      </c>
      <c r="N8156" t="s">
        <v>133</v>
      </c>
      <c r="O8156" t="s">
        <v>123</v>
      </c>
    </row>
    <row r="8157" spans="1:15" x14ac:dyDescent="0.35">
      <c r="A8157" t="s">
        <v>534</v>
      </c>
      <c r="B8157" s="10">
        <v>0.34375</v>
      </c>
      <c r="C8157" t="s">
        <v>395</v>
      </c>
      <c r="D8157" t="s">
        <v>534</v>
      </c>
      <c r="E8157" s="10">
        <v>0.69791666666666663</v>
      </c>
      <c r="F8157" t="s">
        <v>395</v>
      </c>
      <c r="G8157" t="s">
        <v>110</v>
      </c>
      <c r="H8157" t="s">
        <v>121</v>
      </c>
      <c r="I8157">
        <v>242</v>
      </c>
      <c r="J8157">
        <v>378</v>
      </c>
      <c r="K8157">
        <v>2060</v>
      </c>
      <c r="L8157" t="s">
        <v>89</v>
      </c>
      <c r="M8157" t="s">
        <v>116</v>
      </c>
      <c r="N8157" t="s">
        <v>127</v>
      </c>
      <c r="O8157" t="s">
        <v>123</v>
      </c>
    </row>
    <row r="8158" spans="1:15" x14ac:dyDescent="0.35">
      <c r="A8158" t="s">
        <v>534</v>
      </c>
      <c r="B8158" s="10">
        <v>0.34375</v>
      </c>
      <c r="C8158" t="s">
        <v>395</v>
      </c>
      <c r="D8158" t="s">
        <v>534</v>
      </c>
      <c r="E8158" s="10">
        <v>0.66666666666666663</v>
      </c>
      <c r="F8158" t="s">
        <v>395</v>
      </c>
      <c r="G8158" t="s">
        <v>110</v>
      </c>
      <c r="H8158" t="s">
        <v>111</v>
      </c>
      <c r="I8158">
        <v>52</v>
      </c>
      <c r="J8158">
        <v>71</v>
      </c>
      <c r="K8158">
        <v>406</v>
      </c>
      <c r="L8158" t="s">
        <v>88</v>
      </c>
      <c r="M8158" t="s">
        <v>116</v>
      </c>
      <c r="N8158" t="s">
        <v>124</v>
      </c>
      <c r="O8158" t="s">
        <v>118</v>
      </c>
    </row>
    <row r="8159" spans="1:15" x14ac:dyDescent="0.35">
      <c r="A8159" t="s">
        <v>534</v>
      </c>
      <c r="B8159" s="10">
        <v>0.34375</v>
      </c>
      <c r="C8159" t="s">
        <v>395</v>
      </c>
      <c r="D8159" t="s">
        <v>534</v>
      </c>
      <c r="E8159" s="10">
        <v>0.66666666666666663</v>
      </c>
      <c r="F8159" t="s">
        <v>395</v>
      </c>
      <c r="G8159" t="s">
        <v>110</v>
      </c>
      <c r="H8159" t="s">
        <v>111</v>
      </c>
      <c r="I8159">
        <v>193</v>
      </c>
      <c r="J8159">
        <v>225</v>
      </c>
      <c r="K8159">
        <v>1494</v>
      </c>
      <c r="L8159" t="s">
        <v>88</v>
      </c>
      <c r="M8159" t="s">
        <v>116</v>
      </c>
      <c r="N8159" t="s">
        <v>178</v>
      </c>
      <c r="O8159" t="s">
        <v>118</v>
      </c>
    </row>
    <row r="8160" spans="1:15" x14ac:dyDescent="0.35">
      <c r="A8160" t="s">
        <v>534</v>
      </c>
      <c r="B8160" s="10">
        <v>0.35416666666666669</v>
      </c>
      <c r="C8160" t="s">
        <v>395</v>
      </c>
      <c r="D8160" t="s">
        <v>534</v>
      </c>
      <c r="E8160" s="10">
        <v>0.66666666666666663</v>
      </c>
      <c r="F8160" t="s">
        <v>395</v>
      </c>
      <c r="G8160" t="s">
        <v>110</v>
      </c>
      <c r="H8160" t="s">
        <v>111</v>
      </c>
      <c r="I8160">
        <v>193</v>
      </c>
      <c r="J8160">
        <v>277</v>
      </c>
      <c r="K8160">
        <v>1449</v>
      </c>
      <c r="L8160" t="s">
        <v>88</v>
      </c>
      <c r="M8160" t="s">
        <v>116</v>
      </c>
      <c r="N8160" t="s">
        <v>177</v>
      </c>
      <c r="O8160" t="s">
        <v>118</v>
      </c>
    </row>
    <row r="8161" spans="1:15" x14ac:dyDescent="0.35">
      <c r="A8161" t="s">
        <v>534</v>
      </c>
      <c r="B8161" s="10">
        <v>0.36458333333333331</v>
      </c>
      <c r="C8161" t="s">
        <v>395</v>
      </c>
      <c r="D8161" t="s">
        <v>534</v>
      </c>
      <c r="E8161" s="10">
        <v>0.70833333333333337</v>
      </c>
      <c r="F8161" t="s">
        <v>395</v>
      </c>
      <c r="G8161" t="s">
        <v>110</v>
      </c>
      <c r="H8161" t="s">
        <v>111</v>
      </c>
      <c r="I8161">
        <v>298.70999999999998</v>
      </c>
      <c r="J8161">
        <v>490</v>
      </c>
      <c r="K8161">
        <v>522.75</v>
      </c>
      <c r="L8161" t="s">
        <v>115</v>
      </c>
      <c r="M8161" t="s">
        <v>115</v>
      </c>
      <c r="N8161" t="s">
        <v>113</v>
      </c>
      <c r="O8161" t="s">
        <v>114</v>
      </c>
    </row>
    <row r="8162" spans="1:15" x14ac:dyDescent="0.35">
      <c r="A8162" t="s">
        <v>534</v>
      </c>
      <c r="B8162" s="10">
        <v>0.375</v>
      </c>
      <c r="C8162" t="s">
        <v>395</v>
      </c>
      <c r="D8162" t="s">
        <v>534</v>
      </c>
      <c r="E8162" s="10">
        <v>0.5</v>
      </c>
      <c r="F8162" t="s">
        <v>395</v>
      </c>
      <c r="G8162" t="s">
        <v>110</v>
      </c>
      <c r="H8162" t="s">
        <v>111</v>
      </c>
      <c r="I8162">
        <v>97</v>
      </c>
      <c r="J8162">
        <v>140</v>
      </c>
      <c r="K8162">
        <v>290</v>
      </c>
      <c r="L8162" t="s">
        <v>88</v>
      </c>
      <c r="M8162" t="s">
        <v>115</v>
      </c>
      <c r="N8162" t="s">
        <v>155</v>
      </c>
      <c r="O8162" t="s">
        <v>118</v>
      </c>
    </row>
    <row r="8163" spans="1:15" x14ac:dyDescent="0.35">
      <c r="A8163" t="s">
        <v>534</v>
      </c>
      <c r="B8163" s="10">
        <v>0.375</v>
      </c>
      <c r="C8163" t="s">
        <v>395</v>
      </c>
      <c r="D8163" t="s">
        <v>534</v>
      </c>
      <c r="E8163" s="10">
        <v>0.46875</v>
      </c>
      <c r="F8163" t="s">
        <v>395</v>
      </c>
      <c r="G8163" t="s">
        <v>168</v>
      </c>
      <c r="H8163" t="s">
        <v>121</v>
      </c>
      <c r="I8163">
        <v>21</v>
      </c>
      <c r="J8163">
        <v>30</v>
      </c>
      <c r="K8163">
        <v>47</v>
      </c>
      <c r="L8163" t="s">
        <v>88</v>
      </c>
      <c r="M8163" t="s">
        <v>88</v>
      </c>
      <c r="N8163" t="s">
        <v>434</v>
      </c>
      <c r="O8163" t="s">
        <v>123</v>
      </c>
    </row>
    <row r="8164" spans="1:15" x14ac:dyDescent="0.35">
      <c r="A8164" t="s">
        <v>534</v>
      </c>
      <c r="B8164" s="10">
        <v>0.375</v>
      </c>
      <c r="C8164" t="s">
        <v>395</v>
      </c>
      <c r="D8164" t="s">
        <v>534</v>
      </c>
      <c r="E8164" s="10">
        <v>0.5</v>
      </c>
      <c r="F8164" t="s">
        <v>395</v>
      </c>
      <c r="G8164" t="s">
        <v>110</v>
      </c>
      <c r="H8164" t="s">
        <v>111</v>
      </c>
      <c r="I8164">
        <v>90</v>
      </c>
      <c r="J8164">
        <v>110</v>
      </c>
      <c r="K8164">
        <v>270</v>
      </c>
      <c r="L8164" t="s">
        <v>88</v>
      </c>
      <c r="M8164" t="s">
        <v>115</v>
      </c>
      <c r="N8164" t="s">
        <v>166</v>
      </c>
      <c r="O8164" t="s">
        <v>118</v>
      </c>
    </row>
    <row r="8165" spans="1:15" x14ac:dyDescent="0.35">
      <c r="A8165" t="s">
        <v>534</v>
      </c>
      <c r="B8165" s="10">
        <v>0.375</v>
      </c>
      <c r="C8165" t="s">
        <v>395</v>
      </c>
      <c r="D8165" t="s">
        <v>534</v>
      </c>
      <c r="E8165" s="10">
        <v>0.48958333333333331</v>
      </c>
      <c r="F8165" t="s">
        <v>395</v>
      </c>
      <c r="G8165" t="s">
        <v>168</v>
      </c>
      <c r="H8165" t="s">
        <v>111</v>
      </c>
      <c r="I8165">
        <v>68</v>
      </c>
      <c r="J8165">
        <v>118</v>
      </c>
      <c r="K8165">
        <v>186</v>
      </c>
      <c r="L8165" t="s">
        <v>88</v>
      </c>
      <c r="M8165" t="s">
        <v>88</v>
      </c>
      <c r="N8165" t="s">
        <v>305</v>
      </c>
      <c r="O8165" t="s">
        <v>123</v>
      </c>
    </row>
    <row r="8166" spans="1:15" x14ac:dyDescent="0.35">
      <c r="A8166" t="s">
        <v>534</v>
      </c>
      <c r="B8166" s="10">
        <v>0.375</v>
      </c>
      <c r="C8166" t="s">
        <v>395</v>
      </c>
      <c r="D8166" t="s">
        <v>534</v>
      </c>
      <c r="E8166" s="10">
        <v>0.5</v>
      </c>
      <c r="F8166" t="s">
        <v>395</v>
      </c>
      <c r="G8166" t="s">
        <v>110</v>
      </c>
      <c r="H8166" t="s">
        <v>111</v>
      </c>
      <c r="I8166">
        <v>68</v>
      </c>
      <c r="J8166">
        <v>95</v>
      </c>
      <c r="K8166">
        <v>205</v>
      </c>
      <c r="L8166" t="s">
        <v>88</v>
      </c>
      <c r="M8166" t="s">
        <v>115</v>
      </c>
      <c r="N8166" t="s">
        <v>384</v>
      </c>
      <c r="O8166" t="s">
        <v>118</v>
      </c>
    </row>
    <row r="8167" spans="1:15" x14ac:dyDescent="0.35">
      <c r="A8167" t="s">
        <v>534</v>
      </c>
      <c r="B8167" s="10">
        <v>0.375</v>
      </c>
      <c r="C8167" t="s">
        <v>395</v>
      </c>
      <c r="D8167" t="s">
        <v>534</v>
      </c>
      <c r="E8167" s="10">
        <v>0.46875</v>
      </c>
      <c r="F8167" t="s">
        <v>395</v>
      </c>
      <c r="G8167" t="s">
        <v>168</v>
      </c>
      <c r="H8167" t="s">
        <v>121</v>
      </c>
      <c r="I8167">
        <v>21</v>
      </c>
      <c r="J8167">
        <v>30</v>
      </c>
      <c r="K8167">
        <v>47</v>
      </c>
      <c r="L8167" t="s">
        <v>88</v>
      </c>
      <c r="M8167" t="s">
        <v>88</v>
      </c>
      <c r="N8167" t="s">
        <v>435</v>
      </c>
      <c r="O8167" t="s">
        <v>123</v>
      </c>
    </row>
    <row r="8168" spans="1:15" x14ac:dyDescent="0.35">
      <c r="A8168" t="s">
        <v>534</v>
      </c>
      <c r="B8168" s="10">
        <v>0.375</v>
      </c>
      <c r="C8168" t="s">
        <v>395</v>
      </c>
      <c r="D8168" t="s">
        <v>534</v>
      </c>
      <c r="E8168" s="10">
        <v>0.41666666666666669</v>
      </c>
      <c r="F8168" t="s">
        <v>395</v>
      </c>
      <c r="G8168" t="s">
        <v>110</v>
      </c>
      <c r="H8168" t="s">
        <v>111</v>
      </c>
      <c r="I8168">
        <v>426</v>
      </c>
      <c r="J8168">
        <v>426</v>
      </c>
      <c r="K8168">
        <v>426</v>
      </c>
      <c r="L8168" t="s">
        <v>88</v>
      </c>
      <c r="M8168" t="s">
        <v>115</v>
      </c>
      <c r="N8168" t="s">
        <v>133</v>
      </c>
      <c r="O8168" t="s">
        <v>123</v>
      </c>
    </row>
    <row r="8169" spans="1:15" x14ac:dyDescent="0.35">
      <c r="A8169" t="s">
        <v>534</v>
      </c>
      <c r="B8169" s="10">
        <v>0.375</v>
      </c>
      <c r="C8169" t="s">
        <v>395</v>
      </c>
      <c r="D8169" t="s">
        <v>534</v>
      </c>
      <c r="E8169" s="10">
        <v>0.58333333333333337</v>
      </c>
      <c r="F8169" t="s">
        <v>395</v>
      </c>
      <c r="G8169" t="s">
        <v>110</v>
      </c>
      <c r="H8169" t="s">
        <v>111</v>
      </c>
      <c r="I8169">
        <v>133</v>
      </c>
      <c r="J8169">
        <v>148</v>
      </c>
      <c r="K8169">
        <v>531</v>
      </c>
      <c r="L8169" t="s">
        <v>88</v>
      </c>
      <c r="M8169" t="s">
        <v>115</v>
      </c>
      <c r="N8169" t="s">
        <v>145</v>
      </c>
      <c r="O8169" t="s">
        <v>123</v>
      </c>
    </row>
    <row r="8170" spans="1:15" x14ac:dyDescent="0.35">
      <c r="A8170" t="s">
        <v>534</v>
      </c>
      <c r="B8170" s="10">
        <v>0.375</v>
      </c>
      <c r="C8170" t="s">
        <v>395</v>
      </c>
      <c r="D8170" t="s">
        <v>534</v>
      </c>
      <c r="E8170" s="10">
        <v>0.5</v>
      </c>
      <c r="F8170" t="s">
        <v>395</v>
      </c>
      <c r="G8170" t="s">
        <v>110</v>
      </c>
      <c r="H8170" t="s">
        <v>111</v>
      </c>
      <c r="I8170">
        <v>117</v>
      </c>
      <c r="J8170">
        <v>200</v>
      </c>
      <c r="K8170">
        <v>350</v>
      </c>
      <c r="L8170" t="s">
        <v>88</v>
      </c>
      <c r="M8170" t="s">
        <v>115</v>
      </c>
      <c r="N8170" t="s">
        <v>381</v>
      </c>
      <c r="O8170" t="s">
        <v>118</v>
      </c>
    </row>
    <row r="8171" spans="1:15" x14ac:dyDescent="0.35">
      <c r="A8171" t="s">
        <v>534</v>
      </c>
      <c r="B8171" s="10">
        <v>0.375</v>
      </c>
      <c r="C8171" t="s">
        <v>395</v>
      </c>
      <c r="D8171" t="s">
        <v>534</v>
      </c>
      <c r="E8171" s="10">
        <v>0.38541666666666669</v>
      </c>
      <c r="F8171" t="s">
        <v>395</v>
      </c>
      <c r="G8171" t="s">
        <v>110</v>
      </c>
      <c r="H8171" t="s">
        <v>121</v>
      </c>
      <c r="I8171">
        <v>155</v>
      </c>
      <c r="J8171">
        <v>155</v>
      </c>
      <c r="K8171">
        <v>38.75</v>
      </c>
      <c r="L8171" t="s">
        <v>115</v>
      </c>
      <c r="M8171" t="s">
        <v>115</v>
      </c>
      <c r="N8171" t="s">
        <v>113</v>
      </c>
      <c r="O8171" t="s">
        <v>114</v>
      </c>
    </row>
    <row r="8172" spans="1:15" x14ac:dyDescent="0.35">
      <c r="A8172" t="s">
        <v>534</v>
      </c>
      <c r="B8172" s="10">
        <v>0.375</v>
      </c>
      <c r="C8172" t="s">
        <v>395</v>
      </c>
      <c r="D8172" t="s">
        <v>534</v>
      </c>
      <c r="E8172" s="10">
        <v>0.82291666666666663</v>
      </c>
      <c r="F8172" t="s">
        <v>395</v>
      </c>
      <c r="G8172" t="s">
        <v>110</v>
      </c>
      <c r="H8172" t="s">
        <v>121</v>
      </c>
      <c r="I8172">
        <v>218.33</v>
      </c>
      <c r="J8172">
        <v>300</v>
      </c>
      <c r="K8172">
        <v>2292.5</v>
      </c>
      <c r="L8172" t="s">
        <v>91</v>
      </c>
      <c r="M8172" t="s">
        <v>116</v>
      </c>
      <c r="N8172" t="s">
        <v>214</v>
      </c>
      <c r="O8172" t="s">
        <v>123</v>
      </c>
    </row>
    <row r="8173" spans="1:15" x14ac:dyDescent="0.35">
      <c r="A8173" t="s">
        <v>534</v>
      </c>
      <c r="B8173" s="10">
        <v>0.39583333333333331</v>
      </c>
      <c r="C8173" t="s">
        <v>395</v>
      </c>
      <c r="D8173" t="s">
        <v>534</v>
      </c>
      <c r="E8173" s="10">
        <v>0.48958333333333331</v>
      </c>
      <c r="F8173" t="s">
        <v>395</v>
      </c>
      <c r="G8173" t="s">
        <v>168</v>
      </c>
      <c r="H8173" t="s">
        <v>121</v>
      </c>
      <c r="I8173">
        <v>21</v>
      </c>
      <c r="J8173">
        <v>30</v>
      </c>
      <c r="K8173">
        <v>47</v>
      </c>
      <c r="L8173" t="s">
        <v>88</v>
      </c>
      <c r="M8173" t="s">
        <v>88</v>
      </c>
      <c r="N8173" t="s">
        <v>438</v>
      </c>
      <c r="O8173" t="s">
        <v>123</v>
      </c>
    </row>
    <row r="8174" spans="1:15" x14ac:dyDescent="0.35">
      <c r="A8174" t="s">
        <v>534</v>
      </c>
      <c r="B8174" s="10">
        <v>0.39583333333333331</v>
      </c>
      <c r="C8174" t="s">
        <v>395</v>
      </c>
      <c r="D8174" t="s">
        <v>534</v>
      </c>
      <c r="E8174" s="10">
        <v>0.48958333333333331</v>
      </c>
      <c r="F8174" t="s">
        <v>395</v>
      </c>
      <c r="G8174" t="s">
        <v>168</v>
      </c>
      <c r="H8174" t="s">
        <v>121</v>
      </c>
      <c r="I8174">
        <v>21</v>
      </c>
      <c r="J8174">
        <v>30</v>
      </c>
      <c r="K8174">
        <v>47</v>
      </c>
      <c r="L8174" t="s">
        <v>88</v>
      </c>
      <c r="M8174" t="s">
        <v>88</v>
      </c>
      <c r="N8174" t="s">
        <v>439</v>
      </c>
      <c r="O8174" t="s">
        <v>123</v>
      </c>
    </row>
    <row r="8175" spans="1:15" x14ac:dyDescent="0.35">
      <c r="A8175" t="s">
        <v>534</v>
      </c>
      <c r="B8175" s="10">
        <v>0.41666666666666669</v>
      </c>
      <c r="C8175" t="s">
        <v>395</v>
      </c>
      <c r="D8175" t="s">
        <v>534</v>
      </c>
      <c r="E8175" s="10">
        <v>0.66666666666666663</v>
      </c>
      <c r="F8175" t="s">
        <v>395</v>
      </c>
      <c r="G8175" t="s">
        <v>110</v>
      </c>
      <c r="H8175" t="s">
        <v>111</v>
      </c>
      <c r="I8175">
        <v>182</v>
      </c>
      <c r="J8175">
        <v>223</v>
      </c>
      <c r="K8175">
        <v>1091</v>
      </c>
      <c r="L8175" t="s">
        <v>88</v>
      </c>
      <c r="M8175" t="s">
        <v>115</v>
      </c>
      <c r="N8175" t="s">
        <v>514</v>
      </c>
      <c r="O8175" t="s">
        <v>118</v>
      </c>
    </row>
    <row r="8176" spans="1:15" x14ac:dyDescent="0.35">
      <c r="A8176" t="s">
        <v>534</v>
      </c>
      <c r="B8176" s="10">
        <v>0.41666666666666669</v>
      </c>
      <c r="C8176" t="s">
        <v>395</v>
      </c>
      <c r="D8176" t="s">
        <v>534</v>
      </c>
      <c r="E8176" s="10">
        <v>0.66666666666666663</v>
      </c>
      <c r="F8176" t="s">
        <v>395</v>
      </c>
      <c r="G8176" t="s">
        <v>110</v>
      </c>
      <c r="H8176" t="s">
        <v>111</v>
      </c>
      <c r="I8176">
        <v>12</v>
      </c>
      <c r="J8176">
        <v>15</v>
      </c>
      <c r="K8176">
        <v>72</v>
      </c>
      <c r="L8176" t="s">
        <v>88</v>
      </c>
      <c r="M8176" t="s">
        <v>115</v>
      </c>
      <c r="N8176" t="s">
        <v>176</v>
      </c>
      <c r="O8176" t="s">
        <v>118</v>
      </c>
    </row>
    <row r="8177" spans="1:15" x14ac:dyDescent="0.35">
      <c r="A8177" t="s">
        <v>534</v>
      </c>
      <c r="B8177" s="10">
        <v>0.41666666666666669</v>
      </c>
      <c r="C8177" t="s">
        <v>395</v>
      </c>
      <c r="D8177" t="s">
        <v>534</v>
      </c>
      <c r="E8177" s="10">
        <v>0.5</v>
      </c>
      <c r="F8177" t="s">
        <v>395</v>
      </c>
      <c r="G8177" t="s">
        <v>110</v>
      </c>
      <c r="H8177" t="s">
        <v>111</v>
      </c>
      <c r="I8177">
        <v>142</v>
      </c>
      <c r="J8177">
        <v>185</v>
      </c>
      <c r="K8177">
        <v>283</v>
      </c>
      <c r="L8177" t="s">
        <v>88</v>
      </c>
      <c r="M8177" t="s">
        <v>115</v>
      </c>
      <c r="N8177" t="s">
        <v>225</v>
      </c>
      <c r="O8177" t="s">
        <v>118</v>
      </c>
    </row>
    <row r="8178" spans="1:15" x14ac:dyDescent="0.35">
      <c r="A8178" t="s">
        <v>534</v>
      </c>
      <c r="B8178" s="10">
        <v>0.41666666666666669</v>
      </c>
      <c r="C8178" t="s">
        <v>395</v>
      </c>
      <c r="D8178" t="s">
        <v>534</v>
      </c>
      <c r="E8178" s="10">
        <v>0.66666666666666663</v>
      </c>
      <c r="F8178" t="s">
        <v>395</v>
      </c>
      <c r="G8178" t="s">
        <v>110</v>
      </c>
      <c r="H8178" t="s">
        <v>111</v>
      </c>
      <c r="I8178">
        <v>6</v>
      </c>
      <c r="J8178">
        <v>8</v>
      </c>
      <c r="K8178">
        <v>35</v>
      </c>
      <c r="L8178" t="s">
        <v>88</v>
      </c>
      <c r="M8178" t="s">
        <v>115</v>
      </c>
      <c r="N8178" t="s">
        <v>264</v>
      </c>
      <c r="O8178" t="s">
        <v>118</v>
      </c>
    </row>
    <row r="8179" spans="1:15" x14ac:dyDescent="0.35">
      <c r="A8179" t="s">
        <v>534</v>
      </c>
      <c r="B8179" s="10">
        <v>0.41666666666666669</v>
      </c>
      <c r="C8179" t="s">
        <v>395</v>
      </c>
      <c r="D8179" t="s">
        <v>534</v>
      </c>
      <c r="E8179" s="10">
        <v>0.66666666666666663</v>
      </c>
      <c r="F8179" t="s">
        <v>395</v>
      </c>
      <c r="G8179" t="s">
        <v>110</v>
      </c>
      <c r="H8179" t="s">
        <v>111</v>
      </c>
      <c r="I8179">
        <v>54</v>
      </c>
      <c r="J8179">
        <v>79</v>
      </c>
      <c r="K8179">
        <v>161</v>
      </c>
      <c r="L8179" t="s">
        <v>88</v>
      </c>
      <c r="M8179" t="s">
        <v>115</v>
      </c>
      <c r="N8179" t="s">
        <v>125</v>
      </c>
      <c r="O8179" t="s">
        <v>123</v>
      </c>
    </row>
    <row r="8180" spans="1:15" x14ac:dyDescent="0.35">
      <c r="A8180" t="s">
        <v>534</v>
      </c>
      <c r="B8180" s="10">
        <v>0.41666666666666669</v>
      </c>
      <c r="C8180" t="s">
        <v>395</v>
      </c>
      <c r="D8180" t="s">
        <v>534</v>
      </c>
      <c r="E8180" s="10">
        <v>0.66666666666666663</v>
      </c>
      <c r="F8180" t="s">
        <v>395</v>
      </c>
      <c r="G8180" t="s">
        <v>110</v>
      </c>
      <c r="H8180" t="s">
        <v>111</v>
      </c>
      <c r="I8180">
        <v>100</v>
      </c>
      <c r="J8180">
        <v>100</v>
      </c>
      <c r="K8180">
        <v>600</v>
      </c>
      <c r="L8180" t="s">
        <v>88</v>
      </c>
      <c r="M8180" t="s">
        <v>115</v>
      </c>
      <c r="N8180" t="s">
        <v>156</v>
      </c>
      <c r="O8180" t="s">
        <v>118</v>
      </c>
    </row>
    <row r="8181" spans="1:15" x14ac:dyDescent="0.35">
      <c r="A8181" t="s">
        <v>534</v>
      </c>
      <c r="B8181" s="10">
        <v>0.41666666666666669</v>
      </c>
      <c r="C8181" t="s">
        <v>395</v>
      </c>
      <c r="D8181" t="s">
        <v>534</v>
      </c>
      <c r="E8181" s="10">
        <v>0.66666666666666663</v>
      </c>
      <c r="F8181" t="s">
        <v>395</v>
      </c>
      <c r="G8181" t="s">
        <v>110</v>
      </c>
      <c r="H8181" t="s">
        <v>111</v>
      </c>
      <c r="I8181">
        <v>100</v>
      </c>
      <c r="J8181">
        <v>100</v>
      </c>
      <c r="K8181">
        <v>600</v>
      </c>
      <c r="L8181" t="s">
        <v>88</v>
      </c>
      <c r="M8181" t="s">
        <v>115</v>
      </c>
      <c r="N8181" t="s">
        <v>261</v>
      </c>
      <c r="O8181" t="s">
        <v>118</v>
      </c>
    </row>
    <row r="8182" spans="1:15" x14ac:dyDescent="0.35">
      <c r="A8182" t="s">
        <v>534</v>
      </c>
      <c r="B8182" s="10">
        <v>0.41666666666666669</v>
      </c>
      <c r="C8182" t="s">
        <v>395</v>
      </c>
      <c r="D8182" t="s">
        <v>534</v>
      </c>
      <c r="E8182" s="10">
        <v>0.66666666666666663</v>
      </c>
      <c r="F8182" t="s">
        <v>395</v>
      </c>
      <c r="G8182" t="s">
        <v>110</v>
      </c>
      <c r="H8182" t="s">
        <v>111</v>
      </c>
      <c r="I8182">
        <v>46</v>
      </c>
      <c r="J8182">
        <v>100</v>
      </c>
      <c r="K8182">
        <v>275</v>
      </c>
      <c r="L8182" t="s">
        <v>88</v>
      </c>
      <c r="M8182" t="s">
        <v>115</v>
      </c>
      <c r="N8182" t="s">
        <v>177</v>
      </c>
      <c r="O8182" t="s">
        <v>118</v>
      </c>
    </row>
    <row r="8183" spans="1:15" x14ac:dyDescent="0.35">
      <c r="A8183" t="s">
        <v>534</v>
      </c>
      <c r="B8183" s="10">
        <v>0.41666666666666669</v>
      </c>
      <c r="C8183" t="s">
        <v>395</v>
      </c>
      <c r="D8183" t="s">
        <v>534</v>
      </c>
      <c r="E8183" s="10">
        <v>0.66666666666666663</v>
      </c>
      <c r="F8183" t="s">
        <v>395</v>
      </c>
      <c r="G8183" t="s">
        <v>110</v>
      </c>
      <c r="H8183" t="s">
        <v>111</v>
      </c>
      <c r="I8183">
        <v>18</v>
      </c>
      <c r="J8183">
        <v>22</v>
      </c>
      <c r="K8183">
        <v>107</v>
      </c>
      <c r="L8183" t="s">
        <v>88</v>
      </c>
      <c r="M8183" t="s">
        <v>115</v>
      </c>
      <c r="N8183" t="s">
        <v>207</v>
      </c>
      <c r="O8183" t="s">
        <v>118</v>
      </c>
    </row>
    <row r="8184" spans="1:15" x14ac:dyDescent="0.35">
      <c r="A8184" t="s">
        <v>534</v>
      </c>
      <c r="B8184" s="10">
        <v>0.41666666666666669</v>
      </c>
      <c r="C8184" t="s">
        <v>395</v>
      </c>
      <c r="D8184" t="s">
        <v>534</v>
      </c>
      <c r="E8184" s="10">
        <v>0.5</v>
      </c>
      <c r="F8184" t="s">
        <v>395</v>
      </c>
      <c r="G8184" t="s">
        <v>110</v>
      </c>
      <c r="H8184" t="s">
        <v>111</v>
      </c>
      <c r="I8184">
        <v>110</v>
      </c>
      <c r="J8184">
        <v>120</v>
      </c>
      <c r="K8184">
        <v>220</v>
      </c>
      <c r="L8184" t="s">
        <v>88</v>
      </c>
      <c r="M8184" t="s">
        <v>115</v>
      </c>
      <c r="N8184" t="s">
        <v>163</v>
      </c>
      <c r="O8184" t="s">
        <v>118</v>
      </c>
    </row>
    <row r="8185" spans="1:15" x14ac:dyDescent="0.35">
      <c r="A8185" t="s">
        <v>534</v>
      </c>
      <c r="B8185" s="10">
        <v>0.41666666666666669</v>
      </c>
      <c r="C8185" t="s">
        <v>395</v>
      </c>
      <c r="D8185" t="s">
        <v>534</v>
      </c>
      <c r="E8185" s="10">
        <v>0.66666666666666663</v>
      </c>
      <c r="F8185" t="s">
        <v>395</v>
      </c>
      <c r="G8185" t="s">
        <v>110</v>
      </c>
      <c r="H8185" t="s">
        <v>111</v>
      </c>
      <c r="I8185">
        <v>7</v>
      </c>
      <c r="J8185">
        <v>8</v>
      </c>
      <c r="K8185">
        <v>42</v>
      </c>
      <c r="L8185" t="s">
        <v>88</v>
      </c>
      <c r="M8185" t="s">
        <v>115</v>
      </c>
      <c r="N8185" t="s">
        <v>266</v>
      </c>
      <c r="O8185" t="s">
        <v>118</v>
      </c>
    </row>
    <row r="8186" spans="1:15" x14ac:dyDescent="0.35">
      <c r="A8186" t="s">
        <v>534</v>
      </c>
      <c r="B8186" s="10">
        <v>0.41666666666666669</v>
      </c>
      <c r="C8186" t="s">
        <v>395</v>
      </c>
      <c r="D8186" t="s">
        <v>534</v>
      </c>
      <c r="E8186" s="10">
        <v>0.5</v>
      </c>
      <c r="F8186" t="s">
        <v>395</v>
      </c>
      <c r="G8186" t="s">
        <v>110</v>
      </c>
      <c r="H8186" t="s">
        <v>111</v>
      </c>
      <c r="I8186">
        <v>140</v>
      </c>
      <c r="J8186">
        <v>150</v>
      </c>
      <c r="K8186">
        <v>280</v>
      </c>
      <c r="L8186" t="s">
        <v>88</v>
      </c>
      <c r="M8186" t="s">
        <v>115</v>
      </c>
      <c r="N8186" t="s">
        <v>157</v>
      </c>
      <c r="O8186" t="s">
        <v>118</v>
      </c>
    </row>
    <row r="8187" spans="1:15" x14ac:dyDescent="0.35">
      <c r="A8187" t="s">
        <v>534</v>
      </c>
      <c r="B8187" s="10">
        <v>0.41666666666666669</v>
      </c>
      <c r="C8187" t="s">
        <v>395</v>
      </c>
      <c r="D8187" t="s">
        <v>534</v>
      </c>
      <c r="E8187" s="10">
        <v>0.45833333333333331</v>
      </c>
      <c r="F8187" t="s">
        <v>395</v>
      </c>
      <c r="G8187" t="s">
        <v>110</v>
      </c>
      <c r="H8187" t="s">
        <v>111</v>
      </c>
      <c r="I8187">
        <v>195</v>
      </c>
      <c r="J8187">
        <v>195</v>
      </c>
      <c r="K8187">
        <v>195</v>
      </c>
      <c r="L8187" t="s">
        <v>88</v>
      </c>
      <c r="M8187" t="s">
        <v>116</v>
      </c>
      <c r="N8187" t="s">
        <v>145</v>
      </c>
      <c r="O8187" t="s">
        <v>123</v>
      </c>
    </row>
    <row r="8188" spans="1:15" x14ac:dyDescent="0.35">
      <c r="A8188" t="s">
        <v>534</v>
      </c>
      <c r="B8188" s="10">
        <v>0.41666666666666669</v>
      </c>
      <c r="C8188" t="s">
        <v>395</v>
      </c>
      <c r="D8188" t="s">
        <v>534</v>
      </c>
      <c r="E8188" s="10">
        <v>0.44791666666666669</v>
      </c>
      <c r="F8188" t="s">
        <v>395</v>
      </c>
      <c r="G8188" t="s">
        <v>168</v>
      </c>
      <c r="H8188" t="s">
        <v>111</v>
      </c>
      <c r="I8188">
        <v>2</v>
      </c>
      <c r="J8188">
        <v>2</v>
      </c>
      <c r="K8188">
        <v>2</v>
      </c>
      <c r="L8188" t="s">
        <v>88</v>
      </c>
      <c r="M8188" t="s">
        <v>88</v>
      </c>
      <c r="N8188" t="s">
        <v>177</v>
      </c>
      <c r="O8188" t="s">
        <v>118</v>
      </c>
    </row>
    <row r="8189" spans="1:15" x14ac:dyDescent="0.35">
      <c r="A8189" t="s">
        <v>534</v>
      </c>
      <c r="B8189" s="10">
        <v>0.41666666666666669</v>
      </c>
      <c r="C8189" t="s">
        <v>395</v>
      </c>
      <c r="D8189" t="s">
        <v>534</v>
      </c>
      <c r="E8189" s="10">
        <v>0.42708333333333331</v>
      </c>
      <c r="F8189" t="s">
        <v>395</v>
      </c>
      <c r="G8189" t="s">
        <v>110</v>
      </c>
      <c r="H8189" t="s">
        <v>121</v>
      </c>
      <c r="I8189">
        <v>120</v>
      </c>
      <c r="J8189">
        <v>120</v>
      </c>
      <c r="K8189">
        <v>30</v>
      </c>
      <c r="L8189" t="s">
        <v>115</v>
      </c>
      <c r="M8189" t="s">
        <v>116</v>
      </c>
      <c r="N8189" t="s">
        <v>113</v>
      </c>
      <c r="O8189" t="s">
        <v>114</v>
      </c>
    </row>
    <row r="8190" spans="1:15" x14ac:dyDescent="0.35">
      <c r="A8190" t="s">
        <v>534</v>
      </c>
      <c r="B8190" s="10">
        <v>0.47916666666666669</v>
      </c>
      <c r="C8190" t="s">
        <v>395</v>
      </c>
      <c r="D8190" t="s">
        <v>534</v>
      </c>
      <c r="E8190" s="10">
        <v>0.69791666666666663</v>
      </c>
      <c r="F8190" t="s">
        <v>395</v>
      </c>
      <c r="G8190" t="s">
        <v>110</v>
      </c>
      <c r="H8190" t="s">
        <v>121</v>
      </c>
      <c r="I8190">
        <v>177</v>
      </c>
      <c r="J8190">
        <v>200</v>
      </c>
      <c r="K8190">
        <v>930</v>
      </c>
      <c r="L8190" t="s">
        <v>89</v>
      </c>
      <c r="M8190" t="s">
        <v>115</v>
      </c>
      <c r="N8190" t="s">
        <v>254</v>
      </c>
      <c r="O8190" t="s">
        <v>123</v>
      </c>
    </row>
    <row r="8191" spans="1:15" x14ac:dyDescent="0.35">
      <c r="A8191" t="s">
        <v>534</v>
      </c>
      <c r="B8191" s="10">
        <v>0.5</v>
      </c>
      <c r="C8191" t="s">
        <v>395</v>
      </c>
      <c r="D8191" t="s">
        <v>534</v>
      </c>
      <c r="E8191" s="10">
        <v>0.66666666666666663</v>
      </c>
      <c r="F8191" t="s">
        <v>395</v>
      </c>
      <c r="G8191" t="s">
        <v>110</v>
      </c>
      <c r="H8191" t="s">
        <v>121</v>
      </c>
      <c r="I8191">
        <v>362</v>
      </c>
      <c r="J8191">
        <v>410</v>
      </c>
      <c r="K8191">
        <v>1450</v>
      </c>
      <c r="L8191" t="s">
        <v>89</v>
      </c>
      <c r="M8191" t="s">
        <v>115</v>
      </c>
      <c r="N8191" t="s">
        <v>252</v>
      </c>
      <c r="O8191" t="s">
        <v>123</v>
      </c>
    </row>
    <row r="8192" spans="1:15" x14ac:dyDescent="0.35">
      <c r="A8192" t="s">
        <v>534</v>
      </c>
      <c r="B8192" s="10">
        <v>0.5</v>
      </c>
      <c r="C8192" t="s">
        <v>395</v>
      </c>
      <c r="D8192" t="s">
        <v>534</v>
      </c>
      <c r="E8192" s="10">
        <v>0.625</v>
      </c>
      <c r="F8192" t="s">
        <v>395</v>
      </c>
      <c r="G8192" t="s">
        <v>110</v>
      </c>
      <c r="H8192" t="s">
        <v>111</v>
      </c>
      <c r="I8192">
        <v>258.33</v>
      </c>
      <c r="J8192">
        <v>300</v>
      </c>
      <c r="K8192">
        <v>775</v>
      </c>
      <c r="L8192" t="s">
        <v>115</v>
      </c>
      <c r="M8192" t="s">
        <v>386</v>
      </c>
      <c r="N8192" t="s">
        <v>117</v>
      </c>
      <c r="O8192" t="s">
        <v>118</v>
      </c>
    </row>
    <row r="8193" spans="1:15" x14ac:dyDescent="0.35">
      <c r="A8193" t="s">
        <v>534</v>
      </c>
      <c r="B8193" s="10">
        <v>0.5</v>
      </c>
      <c r="C8193" t="s">
        <v>395</v>
      </c>
      <c r="D8193" t="s">
        <v>534</v>
      </c>
      <c r="E8193" s="10">
        <v>0.54166666666666663</v>
      </c>
      <c r="F8193" t="s">
        <v>395</v>
      </c>
      <c r="G8193" t="s">
        <v>110</v>
      </c>
      <c r="H8193" t="s">
        <v>121</v>
      </c>
      <c r="I8193">
        <v>100</v>
      </c>
      <c r="J8193">
        <v>100</v>
      </c>
      <c r="K8193">
        <v>100</v>
      </c>
      <c r="L8193" t="s">
        <v>91</v>
      </c>
      <c r="M8193" t="s">
        <v>115</v>
      </c>
      <c r="N8193" t="s">
        <v>122</v>
      </c>
      <c r="O8193" t="s">
        <v>123</v>
      </c>
    </row>
    <row r="8194" spans="1:15" x14ac:dyDescent="0.35">
      <c r="A8194" t="s">
        <v>534</v>
      </c>
      <c r="B8194" s="10">
        <v>0.54166666666666663</v>
      </c>
      <c r="C8194" t="s">
        <v>395</v>
      </c>
      <c r="D8194" t="s">
        <v>534</v>
      </c>
      <c r="E8194" s="10">
        <v>0.58333333333333337</v>
      </c>
      <c r="F8194" t="s">
        <v>395</v>
      </c>
      <c r="G8194" t="s">
        <v>110</v>
      </c>
      <c r="H8194" t="s">
        <v>111</v>
      </c>
      <c r="I8194">
        <v>20</v>
      </c>
      <c r="J8194">
        <v>20</v>
      </c>
      <c r="K8194">
        <v>20</v>
      </c>
      <c r="L8194" t="s">
        <v>115</v>
      </c>
      <c r="M8194" t="s">
        <v>386</v>
      </c>
      <c r="N8194" t="s">
        <v>120</v>
      </c>
      <c r="O8194" t="s">
        <v>118</v>
      </c>
    </row>
    <row r="8195" spans="1:15" x14ac:dyDescent="0.35">
      <c r="A8195" t="s">
        <v>534</v>
      </c>
      <c r="B8195" s="10">
        <v>0.54166666666666663</v>
      </c>
      <c r="C8195" t="s">
        <v>395</v>
      </c>
      <c r="D8195" t="s">
        <v>534</v>
      </c>
      <c r="E8195" s="10">
        <v>0.82291666666666663</v>
      </c>
      <c r="F8195" t="s">
        <v>395</v>
      </c>
      <c r="G8195" t="s">
        <v>110</v>
      </c>
      <c r="H8195" t="s">
        <v>111</v>
      </c>
      <c r="I8195">
        <v>75.66</v>
      </c>
      <c r="J8195">
        <v>171</v>
      </c>
      <c r="K8195">
        <v>378.3</v>
      </c>
      <c r="L8195" t="s">
        <v>115</v>
      </c>
      <c r="M8195" t="s">
        <v>116</v>
      </c>
      <c r="N8195" t="s">
        <v>113</v>
      </c>
      <c r="O8195" t="s">
        <v>114</v>
      </c>
    </row>
    <row r="8196" spans="1:15" x14ac:dyDescent="0.35">
      <c r="A8196" t="s">
        <v>534</v>
      </c>
      <c r="B8196" s="10">
        <v>0.54166666666666663</v>
      </c>
      <c r="C8196" t="s">
        <v>395</v>
      </c>
      <c r="D8196" t="s">
        <v>534</v>
      </c>
      <c r="E8196" s="10">
        <v>0.58333333333333337</v>
      </c>
      <c r="F8196" t="s">
        <v>395</v>
      </c>
      <c r="G8196" t="s">
        <v>110</v>
      </c>
      <c r="H8196" t="s">
        <v>111</v>
      </c>
      <c r="I8196">
        <v>200</v>
      </c>
      <c r="J8196">
        <v>200</v>
      </c>
      <c r="K8196">
        <v>200</v>
      </c>
      <c r="L8196" t="s">
        <v>115</v>
      </c>
      <c r="M8196" t="s">
        <v>116</v>
      </c>
      <c r="N8196" t="s">
        <v>126</v>
      </c>
      <c r="O8196" t="s">
        <v>118</v>
      </c>
    </row>
    <row r="8197" spans="1:15" x14ac:dyDescent="0.35">
      <c r="A8197" t="s">
        <v>534</v>
      </c>
      <c r="B8197" s="10">
        <v>0.57291666666666663</v>
      </c>
      <c r="C8197" t="s">
        <v>395</v>
      </c>
      <c r="D8197" t="s">
        <v>534</v>
      </c>
      <c r="E8197" s="10">
        <v>0.58333333333333337</v>
      </c>
      <c r="F8197" t="s">
        <v>395</v>
      </c>
      <c r="G8197" t="s">
        <v>110</v>
      </c>
      <c r="H8197" t="s">
        <v>111</v>
      </c>
      <c r="I8197">
        <v>20</v>
      </c>
      <c r="J8197">
        <v>20</v>
      </c>
      <c r="K8197">
        <v>5</v>
      </c>
      <c r="L8197" t="s">
        <v>91</v>
      </c>
      <c r="M8197" t="s">
        <v>386</v>
      </c>
      <c r="N8197" t="s">
        <v>535</v>
      </c>
      <c r="O8197" t="s">
        <v>114</v>
      </c>
    </row>
    <row r="8198" spans="1:15" x14ac:dyDescent="0.35">
      <c r="A8198" t="s">
        <v>534</v>
      </c>
      <c r="B8198" s="10">
        <v>0.58333333333333337</v>
      </c>
      <c r="C8198" t="s">
        <v>395</v>
      </c>
      <c r="D8198" t="s">
        <v>534</v>
      </c>
      <c r="E8198" s="10">
        <v>0.625</v>
      </c>
      <c r="F8198" t="s">
        <v>395</v>
      </c>
      <c r="G8198" t="s">
        <v>110</v>
      </c>
      <c r="H8198" t="s">
        <v>111</v>
      </c>
      <c r="I8198">
        <v>100</v>
      </c>
      <c r="J8198">
        <v>100</v>
      </c>
      <c r="K8198">
        <v>100</v>
      </c>
      <c r="L8198" t="s">
        <v>115</v>
      </c>
      <c r="M8198" t="s">
        <v>386</v>
      </c>
      <c r="N8198" t="s">
        <v>119</v>
      </c>
      <c r="O8198" t="s">
        <v>118</v>
      </c>
    </row>
    <row r="8199" spans="1:15" x14ac:dyDescent="0.35">
      <c r="A8199" t="s">
        <v>536</v>
      </c>
      <c r="B8199" s="10">
        <v>4.1666666666666664E-2</v>
      </c>
      <c r="C8199" t="s">
        <v>395</v>
      </c>
      <c r="D8199" t="s">
        <v>536</v>
      </c>
      <c r="E8199" s="10">
        <v>0.3125</v>
      </c>
      <c r="F8199" t="s">
        <v>395</v>
      </c>
      <c r="G8199" t="s">
        <v>132</v>
      </c>
      <c r="H8199" t="s">
        <v>121</v>
      </c>
      <c r="I8199">
        <v>192.31</v>
      </c>
      <c r="J8199">
        <v>200</v>
      </c>
      <c r="K8199">
        <v>1250</v>
      </c>
      <c r="L8199" t="s">
        <v>115</v>
      </c>
      <c r="M8199" t="s">
        <v>115</v>
      </c>
      <c r="N8199" t="s">
        <v>228</v>
      </c>
      <c r="O8199" t="s">
        <v>123</v>
      </c>
    </row>
    <row r="8200" spans="1:15" x14ac:dyDescent="0.35">
      <c r="A8200" t="s">
        <v>536</v>
      </c>
      <c r="B8200" s="10">
        <v>4.1666666666666664E-2</v>
      </c>
      <c r="C8200" t="s">
        <v>395</v>
      </c>
      <c r="D8200" t="s">
        <v>536</v>
      </c>
      <c r="E8200" s="10">
        <v>0.3125</v>
      </c>
      <c r="F8200" t="s">
        <v>395</v>
      </c>
      <c r="G8200" t="s">
        <v>132</v>
      </c>
      <c r="H8200" t="s">
        <v>111</v>
      </c>
      <c r="I8200">
        <v>192.31</v>
      </c>
      <c r="J8200">
        <v>200</v>
      </c>
      <c r="K8200">
        <v>1250</v>
      </c>
      <c r="L8200" t="s">
        <v>115</v>
      </c>
      <c r="M8200" t="s">
        <v>115</v>
      </c>
      <c r="N8200" t="s">
        <v>113</v>
      </c>
      <c r="O8200" t="s">
        <v>114</v>
      </c>
    </row>
    <row r="8201" spans="1:15" x14ac:dyDescent="0.35">
      <c r="A8201" t="s">
        <v>536</v>
      </c>
      <c r="B8201" s="10">
        <v>0.30208333333333331</v>
      </c>
      <c r="C8201" t="s">
        <v>395</v>
      </c>
      <c r="D8201" t="s">
        <v>536</v>
      </c>
      <c r="E8201" s="10">
        <v>0.44791666666666669</v>
      </c>
      <c r="F8201" t="s">
        <v>395</v>
      </c>
      <c r="G8201" t="s">
        <v>110</v>
      </c>
      <c r="H8201" t="s">
        <v>111</v>
      </c>
      <c r="I8201">
        <v>217</v>
      </c>
      <c r="J8201">
        <v>300</v>
      </c>
      <c r="K8201">
        <v>761</v>
      </c>
      <c r="L8201" t="s">
        <v>88</v>
      </c>
      <c r="M8201" t="s">
        <v>115</v>
      </c>
      <c r="N8201" t="s">
        <v>139</v>
      </c>
      <c r="O8201" t="s">
        <v>123</v>
      </c>
    </row>
    <row r="8202" spans="1:15" x14ac:dyDescent="0.35">
      <c r="A8202" t="s">
        <v>536</v>
      </c>
      <c r="B8202" s="10">
        <v>0.30208333333333331</v>
      </c>
      <c r="C8202" t="s">
        <v>395</v>
      </c>
      <c r="D8202" t="s">
        <v>536</v>
      </c>
      <c r="E8202" s="10">
        <v>0.66666666666666663</v>
      </c>
      <c r="F8202" t="s">
        <v>395</v>
      </c>
      <c r="G8202" t="s">
        <v>110</v>
      </c>
      <c r="H8202" t="s">
        <v>121</v>
      </c>
      <c r="I8202">
        <v>391.26</v>
      </c>
      <c r="J8202">
        <v>510</v>
      </c>
      <c r="K8202">
        <v>3423.5</v>
      </c>
      <c r="L8202" t="s">
        <v>115</v>
      </c>
      <c r="M8202" t="s">
        <v>115</v>
      </c>
      <c r="N8202" t="s">
        <v>200</v>
      </c>
      <c r="O8202" t="s">
        <v>123</v>
      </c>
    </row>
    <row r="8203" spans="1:15" x14ac:dyDescent="0.35">
      <c r="A8203" t="s">
        <v>536</v>
      </c>
      <c r="B8203" s="10">
        <v>0.41666666666666669</v>
      </c>
      <c r="C8203" t="s">
        <v>395</v>
      </c>
      <c r="D8203" t="s">
        <v>536</v>
      </c>
      <c r="E8203" s="10">
        <v>0.5</v>
      </c>
      <c r="F8203" t="s">
        <v>395</v>
      </c>
      <c r="G8203" t="s">
        <v>110</v>
      </c>
      <c r="H8203" t="s">
        <v>111</v>
      </c>
      <c r="I8203">
        <v>244</v>
      </c>
      <c r="J8203">
        <v>275</v>
      </c>
      <c r="K8203">
        <v>488</v>
      </c>
      <c r="L8203" t="s">
        <v>88</v>
      </c>
      <c r="M8203" t="s">
        <v>115</v>
      </c>
      <c r="N8203" t="s">
        <v>125</v>
      </c>
      <c r="O8203" t="s">
        <v>123</v>
      </c>
    </row>
    <row r="8204" spans="1:15" x14ac:dyDescent="0.35">
      <c r="A8204" t="s">
        <v>536</v>
      </c>
      <c r="B8204" s="10">
        <v>0.42708333333333331</v>
      </c>
      <c r="C8204" t="s">
        <v>395</v>
      </c>
      <c r="D8204" t="s">
        <v>536</v>
      </c>
      <c r="E8204" s="10">
        <v>0.5</v>
      </c>
      <c r="F8204" t="s">
        <v>395</v>
      </c>
      <c r="G8204" t="s">
        <v>110</v>
      </c>
      <c r="H8204" t="s">
        <v>111</v>
      </c>
      <c r="I8204">
        <v>197</v>
      </c>
      <c r="J8204">
        <v>230</v>
      </c>
      <c r="K8204">
        <v>345</v>
      </c>
      <c r="L8204" t="s">
        <v>88</v>
      </c>
      <c r="M8204" t="s">
        <v>115</v>
      </c>
      <c r="N8204" t="s">
        <v>154</v>
      </c>
      <c r="O8204" t="s">
        <v>123</v>
      </c>
    </row>
    <row r="8205" spans="1:15" x14ac:dyDescent="0.35">
      <c r="A8205" t="s">
        <v>536</v>
      </c>
      <c r="B8205" s="10">
        <v>0.5</v>
      </c>
      <c r="C8205" t="s">
        <v>395</v>
      </c>
      <c r="D8205" t="s">
        <v>536</v>
      </c>
      <c r="E8205" s="10">
        <v>0.63541666666666663</v>
      </c>
      <c r="F8205" t="s">
        <v>395</v>
      </c>
      <c r="G8205" t="s">
        <v>110</v>
      </c>
      <c r="H8205" t="s">
        <v>111</v>
      </c>
      <c r="I8205">
        <v>116</v>
      </c>
      <c r="J8205">
        <v>122</v>
      </c>
      <c r="K8205">
        <v>378</v>
      </c>
      <c r="L8205" t="s">
        <v>88</v>
      </c>
      <c r="M8205" t="s">
        <v>115</v>
      </c>
      <c r="N8205" t="s">
        <v>157</v>
      </c>
      <c r="O8205" t="s">
        <v>118</v>
      </c>
    </row>
    <row r="8206" spans="1:15" x14ac:dyDescent="0.35">
      <c r="A8206" t="s">
        <v>536</v>
      </c>
      <c r="B8206" s="10">
        <v>0.5</v>
      </c>
      <c r="C8206" t="s">
        <v>395</v>
      </c>
      <c r="D8206" t="s">
        <v>536</v>
      </c>
      <c r="E8206" s="10">
        <v>0.625</v>
      </c>
      <c r="F8206" t="s">
        <v>395</v>
      </c>
      <c r="G8206" t="s">
        <v>110</v>
      </c>
      <c r="H8206" t="s">
        <v>111</v>
      </c>
      <c r="I8206">
        <v>15</v>
      </c>
      <c r="J8206">
        <v>15</v>
      </c>
      <c r="K8206">
        <v>45</v>
      </c>
      <c r="L8206" t="s">
        <v>88</v>
      </c>
      <c r="M8206" t="s">
        <v>115</v>
      </c>
      <c r="N8206" t="s">
        <v>166</v>
      </c>
      <c r="O8206" t="s">
        <v>118</v>
      </c>
    </row>
    <row r="8207" spans="1:15" x14ac:dyDescent="0.35">
      <c r="A8207" t="s">
        <v>536</v>
      </c>
      <c r="B8207" s="10">
        <v>0.5</v>
      </c>
      <c r="C8207" t="s">
        <v>395</v>
      </c>
      <c r="D8207" t="s">
        <v>536</v>
      </c>
      <c r="E8207" s="10">
        <v>0.64583333333333337</v>
      </c>
      <c r="F8207" t="s">
        <v>395</v>
      </c>
      <c r="G8207" t="s">
        <v>110</v>
      </c>
      <c r="H8207" t="s">
        <v>111</v>
      </c>
      <c r="I8207">
        <v>95</v>
      </c>
      <c r="J8207">
        <v>100</v>
      </c>
      <c r="K8207">
        <v>332</v>
      </c>
      <c r="L8207" t="s">
        <v>88</v>
      </c>
      <c r="M8207" t="s">
        <v>115</v>
      </c>
      <c r="N8207" t="s">
        <v>305</v>
      </c>
      <c r="O8207" t="s">
        <v>123</v>
      </c>
    </row>
    <row r="8208" spans="1:15" x14ac:dyDescent="0.35">
      <c r="A8208" t="s">
        <v>537</v>
      </c>
      <c r="B8208" s="10">
        <v>0.4375</v>
      </c>
      <c r="C8208" t="s">
        <v>395</v>
      </c>
      <c r="D8208" t="s">
        <v>537</v>
      </c>
      <c r="E8208" s="10">
        <v>0.625</v>
      </c>
      <c r="F8208" t="s">
        <v>395</v>
      </c>
      <c r="G8208" t="s">
        <v>110</v>
      </c>
      <c r="H8208" t="s">
        <v>121</v>
      </c>
      <c r="I8208">
        <v>277.77999999999997</v>
      </c>
      <c r="J8208">
        <v>500</v>
      </c>
      <c r="K8208">
        <v>1250</v>
      </c>
      <c r="L8208" t="s">
        <v>91</v>
      </c>
      <c r="M8208" t="s">
        <v>115</v>
      </c>
      <c r="N8208" t="s">
        <v>129</v>
      </c>
      <c r="O8208" t="s">
        <v>114</v>
      </c>
    </row>
    <row r="8209" spans="1:15" x14ac:dyDescent="0.35">
      <c r="A8209" t="s">
        <v>537</v>
      </c>
      <c r="B8209" s="10">
        <v>0.75</v>
      </c>
      <c r="C8209" t="s">
        <v>395</v>
      </c>
      <c r="D8209" t="s">
        <v>538</v>
      </c>
      <c r="E8209" s="10">
        <v>0</v>
      </c>
      <c r="F8209" t="s">
        <v>395</v>
      </c>
      <c r="G8209" t="s">
        <v>110</v>
      </c>
      <c r="H8209" t="s">
        <v>121</v>
      </c>
      <c r="I8209">
        <v>366.67</v>
      </c>
      <c r="J8209">
        <v>500</v>
      </c>
      <c r="K8209">
        <v>2200</v>
      </c>
      <c r="L8209" t="s">
        <v>115</v>
      </c>
      <c r="M8209" t="s">
        <v>115</v>
      </c>
      <c r="N8209" t="s">
        <v>200</v>
      </c>
      <c r="O8209" t="s">
        <v>123</v>
      </c>
    </row>
    <row r="8210" spans="1:15" x14ac:dyDescent="0.35">
      <c r="A8210" t="s">
        <v>537</v>
      </c>
      <c r="B8210" s="10">
        <v>0.75</v>
      </c>
      <c r="C8210" t="s">
        <v>395</v>
      </c>
      <c r="D8210" t="s">
        <v>538</v>
      </c>
      <c r="E8210" s="10">
        <v>0</v>
      </c>
      <c r="F8210" t="s">
        <v>395</v>
      </c>
      <c r="G8210" t="s">
        <v>110</v>
      </c>
      <c r="H8210" t="s">
        <v>111</v>
      </c>
      <c r="I8210">
        <v>406.88</v>
      </c>
      <c r="J8210">
        <v>620</v>
      </c>
      <c r="K8210">
        <v>2441.25</v>
      </c>
      <c r="L8210" t="s">
        <v>115</v>
      </c>
      <c r="M8210" t="s">
        <v>115</v>
      </c>
      <c r="N8210" t="s">
        <v>120</v>
      </c>
      <c r="O8210" t="s">
        <v>118</v>
      </c>
    </row>
    <row r="8211" spans="1:15" x14ac:dyDescent="0.35">
      <c r="A8211" t="s">
        <v>537</v>
      </c>
      <c r="B8211" s="10">
        <v>0.77083333333333337</v>
      </c>
      <c r="C8211" t="s">
        <v>395</v>
      </c>
      <c r="D8211" t="s">
        <v>537</v>
      </c>
      <c r="E8211" s="10">
        <v>0.79166666666666663</v>
      </c>
      <c r="F8211" t="s">
        <v>395</v>
      </c>
      <c r="G8211" t="s">
        <v>110</v>
      </c>
      <c r="H8211" t="s">
        <v>121</v>
      </c>
      <c r="I8211">
        <v>55</v>
      </c>
      <c r="J8211">
        <v>60</v>
      </c>
      <c r="K8211">
        <v>27.5</v>
      </c>
      <c r="L8211" t="s">
        <v>115</v>
      </c>
      <c r="M8211" t="s">
        <v>115</v>
      </c>
      <c r="N8211" t="s">
        <v>113</v>
      </c>
      <c r="O8211" t="s">
        <v>114</v>
      </c>
    </row>
    <row r="8212" spans="1:15" x14ac:dyDescent="0.35">
      <c r="A8212" t="s">
        <v>537</v>
      </c>
      <c r="B8212" s="10">
        <v>0.91666666666666663</v>
      </c>
      <c r="C8212" t="s">
        <v>395</v>
      </c>
      <c r="D8212" t="s">
        <v>538</v>
      </c>
      <c r="E8212" s="10">
        <v>0</v>
      </c>
      <c r="F8212" t="s">
        <v>395</v>
      </c>
      <c r="G8212" t="s">
        <v>110</v>
      </c>
      <c r="H8212" t="s">
        <v>121</v>
      </c>
      <c r="I8212">
        <v>176</v>
      </c>
      <c r="J8212">
        <v>240</v>
      </c>
      <c r="K8212">
        <v>351</v>
      </c>
      <c r="L8212" t="s">
        <v>89</v>
      </c>
      <c r="M8212" t="s">
        <v>115</v>
      </c>
      <c r="N8212" t="s">
        <v>278</v>
      </c>
      <c r="O8212" t="s">
        <v>123</v>
      </c>
    </row>
    <row r="8213" spans="1:15" x14ac:dyDescent="0.35">
      <c r="A8213" t="s">
        <v>537</v>
      </c>
      <c r="B8213" s="10">
        <v>0.94791666666666663</v>
      </c>
      <c r="C8213" t="s">
        <v>395</v>
      </c>
      <c r="D8213" t="s">
        <v>538</v>
      </c>
      <c r="E8213" s="10">
        <v>0</v>
      </c>
      <c r="F8213" t="s">
        <v>395</v>
      </c>
      <c r="G8213" t="s">
        <v>110</v>
      </c>
      <c r="H8213" t="s">
        <v>111</v>
      </c>
      <c r="I8213">
        <v>110</v>
      </c>
      <c r="J8213">
        <v>120</v>
      </c>
      <c r="K8213">
        <v>137.5</v>
      </c>
      <c r="L8213" t="s">
        <v>115</v>
      </c>
      <c r="M8213" t="s">
        <v>115</v>
      </c>
      <c r="N8213" t="s">
        <v>117</v>
      </c>
      <c r="O8213" t="s">
        <v>118</v>
      </c>
    </row>
    <row r="8214" spans="1:15" x14ac:dyDescent="0.35">
      <c r="A8214" t="s">
        <v>537</v>
      </c>
      <c r="B8214" s="10">
        <v>0.97916666666666663</v>
      </c>
      <c r="C8214" t="s">
        <v>395</v>
      </c>
      <c r="D8214" t="s">
        <v>538</v>
      </c>
      <c r="E8214" s="10">
        <v>0</v>
      </c>
      <c r="F8214" t="s">
        <v>395</v>
      </c>
      <c r="G8214" t="s">
        <v>110</v>
      </c>
      <c r="H8214" t="s">
        <v>121</v>
      </c>
      <c r="I8214">
        <v>285</v>
      </c>
      <c r="J8214">
        <v>350</v>
      </c>
      <c r="K8214">
        <v>142</v>
      </c>
      <c r="L8214" t="s">
        <v>89</v>
      </c>
      <c r="M8214" t="s">
        <v>116</v>
      </c>
      <c r="N8214" t="s">
        <v>345</v>
      </c>
      <c r="O8214" t="s">
        <v>123</v>
      </c>
    </row>
    <row r="8215" spans="1:15" x14ac:dyDescent="0.35">
      <c r="A8215" t="s">
        <v>537</v>
      </c>
      <c r="B8215" s="10">
        <v>0.97916666666666663</v>
      </c>
      <c r="C8215" t="s">
        <v>395</v>
      </c>
      <c r="D8215" t="s">
        <v>538</v>
      </c>
      <c r="E8215" s="10">
        <v>0</v>
      </c>
      <c r="F8215" t="s">
        <v>395</v>
      </c>
      <c r="G8215" t="s">
        <v>110</v>
      </c>
      <c r="H8215" t="s">
        <v>111</v>
      </c>
      <c r="I8215">
        <v>220</v>
      </c>
      <c r="J8215">
        <v>220</v>
      </c>
      <c r="K8215">
        <v>110</v>
      </c>
      <c r="L8215" t="s">
        <v>115</v>
      </c>
      <c r="M8215" t="s">
        <v>116</v>
      </c>
      <c r="N8215" t="s">
        <v>117</v>
      </c>
      <c r="O8215" t="s">
        <v>118</v>
      </c>
    </row>
    <row r="8216" spans="1:15" x14ac:dyDescent="0.35">
      <c r="A8216" t="s">
        <v>537</v>
      </c>
      <c r="B8216" s="10">
        <v>0.98958333333333337</v>
      </c>
      <c r="C8216" t="s">
        <v>395</v>
      </c>
      <c r="D8216" t="s">
        <v>538</v>
      </c>
      <c r="E8216" s="10">
        <v>0</v>
      </c>
      <c r="F8216" t="s">
        <v>395</v>
      </c>
      <c r="G8216" t="s">
        <v>110</v>
      </c>
      <c r="H8216" t="s">
        <v>111</v>
      </c>
      <c r="I8216">
        <v>130</v>
      </c>
      <c r="J8216">
        <v>130</v>
      </c>
      <c r="K8216">
        <v>32.5</v>
      </c>
      <c r="L8216" t="s">
        <v>115</v>
      </c>
      <c r="M8216" t="s">
        <v>116</v>
      </c>
      <c r="N8216" t="s">
        <v>120</v>
      </c>
      <c r="O8216" t="s">
        <v>118</v>
      </c>
    </row>
    <row r="8217" spans="1:15" x14ac:dyDescent="0.35">
      <c r="A8217" t="s">
        <v>538</v>
      </c>
      <c r="B8217" s="10">
        <v>0</v>
      </c>
      <c r="C8217" t="s">
        <v>395</v>
      </c>
      <c r="D8217" t="s">
        <v>538</v>
      </c>
      <c r="E8217" s="10">
        <v>0.26041666666666669</v>
      </c>
      <c r="F8217" t="s">
        <v>395</v>
      </c>
      <c r="G8217" t="s">
        <v>110</v>
      </c>
      <c r="H8217" t="s">
        <v>121</v>
      </c>
      <c r="I8217">
        <v>474</v>
      </c>
      <c r="J8217">
        <v>530</v>
      </c>
      <c r="K8217">
        <v>2962</v>
      </c>
      <c r="L8217" t="s">
        <v>89</v>
      </c>
      <c r="M8217" t="s">
        <v>116</v>
      </c>
      <c r="N8217" t="s">
        <v>345</v>
      </c>
      <c r="O8217" t="s">
        <v>123</v>
      </c>
    </row>
    <row r="8218" spans="1:15" x14ac:dyDescent="0.35">
      <c r="A8218" t="s">
        <v>538</v>
      </c>
      <c r="B8218" s="10">
        <v>0</v>
      </c>
      <c r="C8218" t="s">
        <v>395</v>
      </c>
      <c r="D8218" t="s">
        <v>538</v>
      </c>
      <c r="E8218" s="10">
        <v>0.14583333333333334</v>
      </c>
      <c r="F8218" t="s">
        <v>395</v>
      </c>
      <c r="G8218" t="s">
        <v>110</v>
      </c>
      <c r="H8218" t="s">
        <v>121</v>
      </c>
      <c r="I8218">
        <v>222</v>
      </c>
      <c r="J8218">
        <v>240</v>
      </c>
      <c r="K8218">
        <v>778</v>
      </c>
      <c r="L8218" t="s">
        <v>89</v>
      </c>
      <c r="M8218" t="s">
        <v>116</v>
      </c>
      <c r="N8218" t="s">
        <v>278</v>
      </c>
      <c r="O8218" t="s">
        <v>123</v>
      </c>
    </row>
    <row r="8219" spans="1:15" x14ac:dyDescent="0.35">
      <c r="A8219" t="s">
        <v>538</v>
      </c>
      <c r="B8219" s="10">
        <v>0</v>
      </c>
      <c r="C8219" t="s">
        <v>395</v>
      </c>
      <c r="D8219" t="s">
        <v>538</v>
      </c>
      <c r="E8219" s="10">
        <v>0.79166666666666663</v>
      </c>
      <c r="F8219" t="s">
        <v>395</v>
      </c>
      <c r="G8219" t="s">
        <v>134</v>
      </c>
      <c r="H8219" t="s">
        <v>121</v>
      </c>
      <c r="I8219">
        <v>38</v>
      </c>
      <c r="J8219">
        <v>52</v>
      </c>
      <c r="K8219">
        <v>152</v>
      </c>
      <c r="L8219" t="s">
        <v>88</v>
      </c>
      <c r="M8219" t="s">
        <v>88</v>
      </c>
      <c r="N8219" t="s">
        <v>113</v>
      </c>
      <c r="O8219" t="s">
        <v>114</v>
      </c>
    </row>
    <row r="8220" spans="1:15" x14ac:dyDescent="0.35">
      <c r="A8220" t="s">
        <v>538</v>
      </c>
      <c r="B8220" s="10">
        <v>0</v>
      </c>
      <c r="C8220" t="s">
        <v>395</v>
      </c>
      <c r="D8220" t="s">
        <v>538</v>
      </c>
      <c r="E8220" s="10">
        <v>0.41666666666666669</v>
      </c>
      <c r="F8220" t="s">
        <v>395</v>
      </c>
      <c r="G8220" t="s">
        <v>110</v>
      </c>
      <c r="H8220" t="s">
        <v>111</v>
      </c>
      <c r="I8220">
        <v>223</v>
      </c>
      <c r="J8220">
        <v>243</v>
      </c>
      <c r="K8220">
        <v>2232</v>
      </c>
      <c r="L8220" t="s">
        <v>88</v>
      </c>
      <c r="M8220" t="s">
        <v>116</v>
      </c>
      <c r="N8220" t="s">
        <v>154</v>
      </c>
      <c r="O8220" t="s">
        <v>123</v>
      </c>
    </row>
    <row r="8221" spans="1:15" x14ac:dyDescent="0.35">
      <c r="A8221" t="s">
        <v>538</v>
      </c>
      <c r="B8221" s="10">
        <v>0</v>
      </c>
      <c r="C8221" t="s">
        <v>395</v>
      </c>
      <c r="D8221" t="s">
        <v>538</v>
      </c>
      <c r="E8221" s="10">
        <v>8.3333333333333329E-2</v>
      </c>
      <c r="F8221" t="s">
        <v>395</v>
      </c>
      <c r="G8221" t="s">
        <v>110</v>
      </c>
      <c r="H8221" t="s">
        <v>121</v>
      </c>
      <c r="I8221">
        <v>437.5</v>
      </c>
      <c r="J8221">
        <v>500</v>
      </c>
      <c r="K8221">
        <v>875</v>
      </c>
      <c r="L8221" t="s">
        <v>115</v>
      </c>
      <c r="M8221" t="s">
        <v>116</v>
      </c>
      <c r="N8221" t="s">
        <v>200</v>
      </c>
      <c r="O8221" t="s">
        <v>123</v>
      </c>
    </row>
    <row r="8222" spans="1:15" x14ac:dyDescent="0.35">
      <c r="A8222" t="s">
        <v>538</v>
      </c>
      <c r="B8222" s="10">
        <v>0</v>
      </c>
      <c r="C8222" t="s">
        <v>395</v>
      </c>
      <c r="D8222" t="s">
        <v>538</v>
      </c>
      <c r="E8222" s="10">
        <v>8.3333333333333329E-2</v>
      </c>
      <c r="F8222" t="s">
        <v>395</v>
      </c>
      <c r="G8222" t="s">
        <v>110</v>
      </c>
      <c r="H8222" t="s">
        <v>111</v>
      </c>
      <c r="I8222">
        <v>47.75</v>
      </c>
      <c r="J8222">
        <v>50</v>
      </c>
      <c r="K8222">
        <v>95.5</v>
      </c>
      <c r="L8222" t="s">
        <v>115</v>
      </c>
      <c r="M8222" t="s">
        <v>116</v>
      </c>
      <c r="N8222" t="s">
        <v>120</v>
      </c>
      <c r="O8222" t="s">
        <v>118</v>
      </c>
    </row>
    <row r="8223" spans="1:15" x14ac:dyDescent="0.35">
      <c r="A8223" t="s">
        <v>538</v>
      </c>
      <c r="B8223" s="10">
        <v>0</v>
      </c>
      <c r="C8223" t="s">
        <v>395</v>
      </c>
      <c r="D8223" t="s">
        <v>538</v>
      </c>
      <c r="E8223" s="10">
        <v>6.25E-2</v>
      </c>
      <c r="F8223" t="s">
        <v>395</v>
      </c>
      <c r="G8223" t="s">
        <v>110</v>
      </c>
      <c r="H8223" t="s">
        <v>121</v>
      </c>
      <c r="I8223">
        <v>209.17</v>
      </c>
      <c r="J8223">
        <v>350</v>
      </c>
      <c r="K8223">
        <v>313.75</v>
      </c>
      <c r="L8223" t="s">
        <v>115</v>
      </c>
      <c r="M8223" t="s">
        <v>116</v>
      </c>
      <c r="N8223" t="s">
        <v>212</v>
      </c>
      <c r="O8223" t="s">
        <v>123</v>
      </c>
    </row>
    <row r="8224" spans="1:15" x14ac:dyDescent="0.35">
      <c r="A8224" t="s">
        <v>538</v>
      </c>
      <c r="B8224" s="10">
        <v>0</v>
      </c>
      <c r="C8224" t="s">
        <v>395</v>
      </c>
      <c r="D8224" t="s">
        <v>538</v>
      </c>
      <c r="E8224" s="10">
        <v>8.3333333333333329E-2</v>
      </c>
      <c r="F8224" t="s">
        <v>395</v>
      </c>
      <c r="G8224" t="s">
        <v>110</v>
      </c>
      <c r="H8224" t="s">
        <v>111</v>
      </c>
      <c r="I8224">
        <v>174</v>
      </c>
      <c r="J8224">
        <v>268</v>
      </c>
      <c r="K8224">
        <v>348</v>
      </c>
      <c r="L8224" t="s">
        <v>115</v>
      </c>
      <c r="M8224" t="s">
        <v>116</v>
      </c>
      <c r="N8224" t="s">
        <v>117</v>
      </c>
      <c r="O8224" t="s">
        <v>118</v>
      </c>
    </row>
    <row r="8225" spans="1:15" x14ac:dyDescent="0.35">
      <c r="A8225" t="s">
        <v>538</v>
      </c>
      <c r="B8225" s="10">
        <v>0</v>
      </c>
      <c r="C8225" t="s">
        <v>395</v>
      </c>
      <c r="D8225" t="s">
        <v>538</v>
      </c>
      <c r="E8225" s="10">
        <v>0.45833333333333331</v>
      </c>
      <c r="F8225" t="s">
        <v>395</v>
      </c>
      <c r="G8225" t="s">
        <v>110</v>
      </c>
      <c r="H8225" t="s">
        <v>111</v>
      </c>
      <c r="I8225">
        <v>220.35</v>
      </c>
      <c r="J8225">
        <v>660</v>
      </c>
      <c r="K8225">
        <v>936.5</v>
      </c>
      <c r="L8225" t="s">
        <v>115</v>
      </c>
      <c r="M8225" t="s">
        <v>116</v>
      </c>
      <c r="N8225" t="s">
        <v>120</v>
      </c>
      <c r="O8225" t="s">
        <v>118</v>
      </c>
    </row>
    <row r="8226" spans="1:15" x14ac:dyDescent="0.35">
      <c r="A8226" t="s">
        <v>538</v>
      </c>
      <c r="B8226" s="10">
        <v>0</v>
      </c>
      <c r="C8226" t="s">
        <v>395</v>
      </c>
      <c r="D8226" t="s">
        <v>538</v>
      </c>
      <c r="E8226" s="10">
        <v>0.25</v>
      </c>
      <c r="F8226" t="s">
        <v>395</v>
      </c>
      <c r="G8226" t="s">
        <v>110</v>
      </c>
      <c r="H8226" t="s">
        <v>121</v>
      </c>
      <c r="I8226">
        <v>72.73</v>
      </c>
      <c r="J8226">
        <v>440</v>
      </c>
      <c r="K8226">
        <v>272.75</v>
      </c>
      <c r="L8226" t="s">
        <v>91</v>
      </c>
      <c r="M8226" t="s">
        <v>116</v>
      </c>
      <c r="N8226" t="s">
        <v>129</v>
      </c>
      <c r="O8226" t="s">
        <v>114</v>
      </c>
    </row>
    <row r="8227" spans="1:15" x14ac:dyDescent="0.35">
      <c r="A8227" t="s">
        <v>538</v>
      </c>
      <c r="B8227" s="10">
        <v>1.0416666666666666E-2</v>
      </c>
      <c r="C8227" t="s">
        <v>395</v>
      </c>
      <c r="D8227" t="s">
        <v>538</v>
      </c>
      <c r="E8227" s="10">
        <v>0.3125</v>
      </c>
      <c r="F8227" t="s">
        <v>395</v>
      </c>
      <c r="G8227" t="s">
        <v>132</v>
      </c>
      <c r="H8227" t="s">
        <v>111</v>
      </c>
      <c r="I8227">
        <v>207.14</v>
      </c>
      <c r="J8227">
        <v>250</v>
      </c>
      <c r="K8227">
        <v>1087.5</v>
      </c>
      <c r="L8227" t="s">
        <v>115</v>
      </c>
      <c r="M8227" t="s">
        <v>115</v>
      </c>
      <c r="N8227" t="s">
        <v>113</v>
      </c>
      <c r="O8227" t="s">
        <v>114</v>
      </c>
    </row>
    <row r="8228" spans="1:15" x14ac:dyDescent="0.35">
      <c r="A8228" t="s">
        <v>538</v>
      </c>
      <c r="B8228" s="10">
        <v>1.0416666666666666E-2</v>
      </c>
      <c r="C8228" t="s">
        <v>395</v>
      </c>
      <c r="D8228" t="s">
        <v>538</v>
      </c>
      <c r="E8228" s="10">
        <v>0.3125</v>
      </c>
      <c r="F8228" t="s">
        <v>395</v>
      </c>
      <c r="G8228" t="s">
        <v>132</v>
      </c>
      <c r="H8228" t="s">
        <v>121</v>
      </c>
      <c r="I8228">
        <v>229.31</v>
      </c>
      <c r="J8228">
        <v>250</v>
      </c>
      <c r="K8228">
        <v>1662.5</v>
      </c>
      <c r="L8228" t="s">
        <v>115</v>
      </c>
      <c r="M8228" t="s">
        <v>115</v>
      </c>
      <c r="N8228" t="s">
        <v>211</v>
      </c>
      <c r="O8228" t="s">
        <v>123</v>
      </c>
    </row>
    <row r="8229" spans="1:15" x14ac:dyDescent="0.35">
      <c r="A8229" t="s">
        <v>538</v>
      </c>
      <c r="B8229" s="10">
        <v>4.1666666666666664E-2</v>
      </c>
      <c r="C8229" t="s">
        <v>395</v>
      </c>
      <c r="D8229" t="s">
        <v>538</v>
      </c>
      <c r="E8229" s="10">
        <v>0.14583333333333334</v>
      </c>
      <c r="F8229" t="s">
        <v>395</v>
      </c>
      <c r="G8229" t="s">
        <v>110</v>
      </c>
      <c r="H8229" t="s">
        <v>121</v>
      </c>
      <c r="I8229">
        <v>499</v>
      </c>
      <c r="J8229">
        <v>570</v>
      </c>
      <c r="K8229">
        <v>1248</v>
      </c>
      <c r="L8229" t="s">
        <v>89</v>
      </c>
      <c r="M8229" t="s">
        <v>116</v>
      </c>
      <c r="N8229" t="s">
        <v>251</v>
      </c>
      <c r="O8229" t="s">
        <v>123</v>
      </c>
    </row>
    <row r="8230" spans="1:15" x14ac:dyDescent="0.35">
      <c r="A8230" t="s">
        <v>538</v>
      </c>
      <c r="B8230" s="10">
        <v>4.1666666666666664E-2</v>
      </c>
      <c r="C8230" t="s">
        <v>395</v>
      </c>
      <c r="D8230" t="s">
        <v>538</v>
      </c>
      <c r="E8230" s="10">
        <v>0.13541666666666666</v>
      </c>
      <c r="F8230" t="s">
        <v>395</v>
      </c>
      <c r="G8230" t="s">
        <v>110</v>
      </c>
      <c r="H8230" t="s">
        <v>121</v>
      </c>
      <c r="I8230">
        <v>240</v>
      </c>
      <c r="J8230">
        <v>360</v>
      </c>
      <c r="K8230">
        <v>540</v>
      </c>
      <c r="L8230" t="s">
        <v>89</v>
      </c>
      <c r="M8230" t="s">
        <v>116</v>
      </c>
      <c r="N8230" t="s">
        <v>180</v>
      </c>
      <c r="O8230" t="s">
        <v>123</v>
      </c>
    </row>
    <row r="8231" spans="1:15" x14ac:dyDescent="0.35">
      <c r="A8231" t="s">
        <v>538</v>
      </c>
      <c r="B8231" s="10">
        <v>6.25E-2</v>
      </c>
      <c r="C8231" t="s">
        <v>395</v>
      </c>
      <c r="D8231" t="s">
        <v>538</v>
      </c>
      <c r="E8231" s="10">
        <v>7.2916666666666671E-2</v>
      </c>
      <c r="F8231" t="s">
        <v>395</v>
      </c>
      <c r="G8231" t="s">
        <v>110</v>
      </c>
      <c r="H8231" t="s">
        <v>111</v>
      </c>
      <c r="I8231">
        <v>32</v>
      </c>
      <c r="J8231">
        <v>32</v>
      </c>
      <c r="K8231">
        <v>8</v>
      </c>
      <c r="L8231" t="s">
        <v>115</v>
      </c>
      <c r="M8231" t="s">
        <v>116</v>
      </c>
      <c r="N8231" t="s">
        <v>113</v>
      </c>
      <c r="O8231" t="s">
        <v>114</v>
      </c>
    </row>
    <row r="8232" spans="1:15" x14ac:dyDescent="0.35">
      <c r="A8232" t="s">
        <v>538</v>
      </c>
      <c r="B8232" s="10">
        <v>8.3333333333333329E-2</v>
      </c>
      <c r="C8232" t="s">
        <v>395</v>
      </c>
      <c r="D8232" t="s">
        <v>538</v>
      </c>
      <c r="E8232" s="10">
        <v>0.52083333333333337</v>
      </c>
      <c r="F8232" t="s">
        <v>395</v>
      </c>
      <c r="G8232" t="s">
        <v>110</v>
      </c>
      <c r="H8232" t="s">
        <v>121</v>
      </c>
      <c r="I8232">
        <v>278</v>
      </c>
      <c r="J8232">
        <v>437</v>
      </c>
      <c r="K8232">
        <v>2919</v>
      </c>
      <c r="L8232" t="s">
        <v>115</v>
      </c>
      <c r="M8232" t="s">
        <v>116</v>
      </c>
      <c r="N8232" t="s">
        <v>200</v>
      </c>
      <c r="O8232" t="s">
        <v>123</v>
      </c>
    </row>
    <row r="8233" spans="1:15" x14ac:dyDescent="0.35">
      <c r="A8233" t="s">
        <v>538</v>
      </c>
      <c r="B8233" s="10">
        <v>0.13541666666666666</v>
      </c>
      <c r="C8233" t="s">
        <v>395</v>
      </c>
      <c r="D8233" t="s">
        <v>538</v>
      </c>
      <c r="E8233" s="10">
        <v>0.25</v>
      </c>
      <c r="F8233" t="s">
        <v>395</v>
      </c>
      <c r="G8233" t="s">
        <v>110</v>
      </c>
      <c r="H8233" t="s">
        <v>111</v>
      </c>
      <c r="I8233">
        <v>230</v>
      </c>
      <c r="J8233">
        <v>250</v>
      </c>
      <c r="K8233">
        <v>575</v>
      </c>
      <c r="L8233" t="s">
        <v>115</v>
      </c>
      <c r="M8233" t="s">
        <v>115</v>
      </c>
      <c r="N8233" t="s">
        <v>120</v>
      </c>
      <c r="O8233" t="s">
        <v>118</v>
      </c>
    </row>
    <row r="8234" spans="1:15" x14ac:dyDescent="0.35">
      <c r="A8234" t="s">
        <v>538</v>
      </c>
      <c r="B8234" s="10">
        <v>0.33333333333333331</v>
      </c>
      <c r="C8234" t="s">
        <v>395</v>
      </c>
      <c r="D8234" t="s">
        <v>538</v>
      </c>
      <c r="E8234" s="10">
        <v>0.45833333333333331</v>
      </c>
      <c r="F8234" t="s">
        <v>395</v>
      </c>
      <c r="G8234" t="s">
        <v>110</v>
      </c>
      <c r="H8234" t="s">
        <v>111</v>
      </c>
      <c r="I8234">
        <v>33</v>
      </c>
      <c r="J8234">
        <v>39</v>
      </c>
      <c r="K8234">
        <v>41</v>
      </c>
      <c r="L8234" t="s">
        <v>88</v>
      </c>
      <c r="M8234" t="s">
        <v>115</v>
      </c>
      <c r="N8234" t="s">
        <v>157</v>
      </c>
      <c r="O8234" t="s">
        <v>118</v>
      </c>
    </row>
    <row r="8235" spans="1:15" x14ac:dyDescent="0.35">
      <c r="A8235" t="s">
        <v>538</v>
      </c>
      <c r="B8235" s="10">
        <v>0.33333333333333331</v>
      </c>
      <c r="C8235" t="s">
        <v>395</v>
      </c>
      <c r="D8235" t="s">
        <v>538</v>
      </c>
      <c r="E8235" s="10">
        <v>0.39583333333333331</v>
      </c>
      <c r="F8235" t="s">
        <v>395</v>
      </c>
      <c r="G8235" t="s">
        <v>110</v>
      </c>
      <c r="H8235" t="s">
        <v>111</v>
      </c>
      <c r="I8235">
        <v>123</v>
      </c>
      <c r="J8235">
        <v>225</v>
      </c>
      <c r="K8235">
        <v>185</v>
      </c>
      <c r="L8235" t="s">
        <v>88</v>
      </c>
      <c r="M8235" t="s">
        <v>115</v>
      </c>
      <c r="N8235" t="s">
        <v>125</v>
      </c>
      <c r="O8235" t="s">
        <v>123</v>
      </c>
    </row>
    <row r="8236" spans="1:15" x14ac:dyDescent="0.35">
      <c r="A8236" t="s">
        <v>538</v>
      </c>
      <c r="B8236" s="10">
        <v>0.33333333333333331</v>
      </c>
      <c r="C8236" t="s">
        <v>395</v>
      </c>
      <c r="D8236" t="s">
        <v>538</v>
      </c>
      <c r="E8236" s="10">
        <v>0.66666666666666663</v>
      </c>
      <c r="F8236" t="s">
        <v>395</v>
      </c>
      <c r="G8236" t="s">
        <v>110</v>
      </c>
      <c r="H8236" t="s">
        <v>111</v>
      </c>
      <c r="I8236">
        <v>174</v>
      </c>
      <c r="J8236">
        <v>240</v>
      </c>
      <c r="K8236">
        <v>1391</v>
      </c>
      <c r="L8236" t="s">
        <v>88</v>
      </c>
      <c r="M8236" t="s">
        <v>115</v>
      </c>
      <c r="N8236" t="s">
        <v>245</v>
      </c>
      <c r="O8236" t="s">
        <v>118</v>
      </c>
    </row>
    <row r="8237" spans="1:15" x14ac:dyDescent="0.35">
      <c r="A8237" t="s">
        <v>538</v>
      </c>
      <c r="B8237" s="10">
        <v>0.33333333333333331</v>
      </c>
      <c r="C8237" t="s">
        <v>395</v>
      </c>
      <c r="D8237" t="s">
        <v>538</v>
      </c>
      <c r="E8237" s="10">
        <v>0.42708333333333331</v>
      </c>
      <c r="F8237" t="s">
        <v>395</v>
      </c>
      <c r="G8237" t="s">
        <v>110</v>
      </c>
      <c r="H8237" t="s">
        <v>111</v>
      </c>
      <c r="I8237">
        <v>214</v>
      </c>
      <c r="J8237">
        <v>300</v>
      </c>
      <c r="K8237">
        <v>481</v>
      </c>
      <c r="L8237" t="s">
        <v>88</v>
      </c>
      <c r="M8237" t="s">
        <v>115</v>
      </c>
      <c r="N8237" t="s">
        <v>154</v>
      </c>
      <c r="O8237" t="s">
        <v>123</v>
      </c>
    </row>
    <row r="8238" spans="1:15" x14ac:dyDescent="0.35">
      <c r="A8238" t="s">
        <v>538</v>
      </c>
      <c r="B8238" s="10">
        <v>0.33333333333333331</v>
      </c>
      <c r="C8238" t="s">
        <v>395</v>
      </c>
      <c r="D8238" t="s">
        <v>538</v>
      </c>
      <c r="E8238" s="10">
        <v>0.35416666666666669</v>
      </c>
      <c r="F8238" t="s">
        <v>395</v>
      </c>
      <c r="G8238" t="s">
        <v>110</v>
      </c>
      <c r="H8238" t="s">
        <v>121</v>
      </c>
      <c r="I8238">
        <v>300</v>
      </c>
      <c r="J8238">
        <v>500</v>
      </c>
      <c r="K8238">
        <v>150</v>
      </c>
      <c r="L8238" t="s">
        <v>115</v>
      </c>
      <c r="M8238" t="s">
        <v>115</v>
      </c>
      <c r="N8238" t="s">
        <v>113</v>
      </c>
      <c r="O8238" t="s">
        <v>114</v>
      </c>
    </row>
    <row r="8239" spans="1:15" x14ac:dyDescent="0.35">
      <c r="A8239" t="s">
        <v>538</v>
      </c>
      <c r="B8239" s="10">
        <v>0.34375</v>
      </c>
      <c r="C8239" t="s">
        <v>395</v>
      </c>
      <c r="D8239" t="s">
        <v>538</v>
      </c>
      <c r="E8239" s="10">
        <v>0.66666666666666663</v>
      </c>
      <c r="F8239" t="s">
        <v>395</v>
      </c>
      <c r="G8239" t="s">
        <v>110</v>
      </c>
      <c r="H8239" t="s">
        <v>121</v>
      </c>
      <c r="I8239">
        <v>272.26</v>
      </c>
      <c r="J8239">
        <v>500</v>
      </c>
      <c r="K8239">
        <v>2110</v>
      </c>
      <c r="L8239" t="s">
        <v>91</v>
      </c>
      <c r="M8239" t="s">
        <v>115</v>
      </c>
      <c r="N8239" t="s">
        <v>129</v>
      </c>
      <c r="O8239" t="s">
        <v>114</v>
      </c>
    </row>
    <row r="8240" spans="1:15" x14ac:dyDescent="0.35">
      <c r="A8240" t="s">
        <v>538</v>
      </c>
      <c r="B8240" s="10">
        <v>0.375</v>
      </c>
      <c r="C8240" t="s">
        <v>395</v>
      </c>
      <c r="D8240" t="s">
        <v>538</v>
      </c>
      <c r="E8240" s="10">
        <v>0.5</v>
      </c>
      <c r="F8240" t="s">
        <v>395</v>
      </c>
      <c r="G8240" t="s">
        <v>110</v>
      </c>
      <c r="H8240" t="s">
        <v>111</v>
      </c>
      <c r="I8240">
        <v>128</v>
      </c>
      <c r="J8240">
        <v>177</v>
      </c>
      <c r="K8240">
        <v>383</v>
      </c>
      <c r="L8240" t="s">
        <v>88</v>
      </c>
      <c r="M8240" t="s">
        <v>116</v>
      </c>
      <c r="N8240" t="s">
        <v>245</v>
      </c>
      <c r="O8240" t="s">
        <v>118</v>
      </c>
    </row>
    <row r="8241" spans="1:15" x14ac:dyDescent="0.35">
      <c r="A8241" t="s">
        <v>538</v>
      </c>
      <c r="B8241" s="10">
        <v>0.375</v>
      </c>
      <c r="C8241" t="s">
        <v>395</v>
      </c>
      <c r="D8241" t="s">
        <v>538</v>
      </c>
      <c r="E8241" s="10">
        <v>0.5</v>
      </c>
      <c r="F8241" t="s">
        <v>395</v>
      </c>
      <c r="G8241" t="s">
        <v>110</v>
      </c>
      <c r="H8241" t="s">
        <v>111</v>
      </c>
      <c r="I8241">
        <v>100</v>
      </c>
      <c r="J8241">
        <v>137</v>
      </c>
      <c r="K8241">
        <v>299</v>
      </c>
      <c r="L8241" t="s">
        <v>88</v>
      </c>
      <c r="M8241" t="s">
        <v>116</v>
      </c>
      <c r="N8241" t="s">
        <v>155</v>
      </c>
      <c r="O8241" t="s">
        <v>118</v>
      </c>
    </row>
    <row r="8242" spans="1:15" x14ac:dyDescent="0.35">
      <c r="A8242" t="s">
        <v>538</v>
      </c>
      <c r="B8242" s="10">
        <v>0.38541666666666669</v>
      </c>
      <c r="C8242" t="s">
        <v>395</v>
      </c>
      <c r="D8242" t="s">
        <v>538</v>
      </c>
      <c r="E8242" s="10">
        <v>0.66666666666666663</v>
      </c>
      <c r="F8242" t="s">
        <v>395</v>
      </c>
      <c r="G8242" t="s">
        <v>110</v>
      </c>
      <c r="H8242" t="s">
        <v>111</v>
      </c>
      <c r="I8242">
        <v>120</v>
      </c>
      <c r="J8242">
        <v>120</v>
      </c>
      <c r="K8242">
        <v>810</v>
      </c>
      <c r="L8242" t="s">
        <v>88</v>
      </c>
      <c r="M8242" t="s">
        <v>115</v>
      </c>
      <c r="N8242" t="s">
        <v>156</v>
      </c>
      <c r="O8242" t="s">
        <v>118</v>
      </c>
    </row>
    <row r="8243" spans="1:15" x14ac:dyDescent="0.35">
      <c r="A8243" t="s">
        <v>538</v>
      </c>
      <c r="B8243" s="10">
        <v>0.38541666666666669</v>
      </c>
      <c r="C8243" t="s">
        <v>395</v>
      </c>
      <c r="D8243" t="s">
        <v>538</v>
      </c>
      <c r="E8243" s="10">
        <v>0.66666666666666663</v>
      </c>
      <c r="F8243" t="s">
        <v>395</v>
      </c>
      <c r="G8243" t="s">
        <v>110</v>
      </c>
      <c r="H8243" t="s">
        <v>111</v>
      </c>
      <c r="I8243">
        <v>110</v>
      </c>
      <c r="J8243">
        <v>110</v>
      </c>
      <c r="K8243">
        <v>742</v>
      </c>
      <c r="L8243" t="s">
        <v>88</v>
      </c>
      <c r="M8243" t="s">
        <v>115</v>
      </c>
      <c r="N8243" t="s">
        <v>261</v>
      </c>
      <c r="O8243" t="s">
        <v>118</v>
      </c>
    </row>
    <row r="8244" spans="1:15" x14ac:dyDescent="0.35">
      <c r="A8244" t="s">
        <v>538</v>
      </c>
      <c r="B8244" s="10">
        <v>0.40625</v>
      </c>
      <c r="C8244" t="s">
        <v>395</v>
      </c>
      <c r="D8244" t="s">
        <v>538</v>
      </c>
      <c r="E8244" s="10">
        <v>0.66666666666666663</v>
      </c>
      <c r="F8244" t="s">
        <v>395</v>
      </c>
      <c r="G8244" t="s">
        <v>110</v>
      </c>
      <c r="H8244" t="s">
        <v>111</v>
      </c>
      <c r="I8244">
        <v>56</v>
      </c>
      <c r="J8244">
        <v>100</v>
      </c>
      <c r="K8244">
        <v>350</v>
      </c>
      <c r="L8244" t="s">
        <v>88</v>
      </c>
      <c r="M8244" t="s">
        <v>115</v>
      </c>
      <c r="N8244" t="s">
        <v>163</v>
      </c>
      <c r="O8244" t="s">
        <v>118</v>
      </c>
    </row>
    <row r="8245" spans="1:15" x14ac:dyDescent="0.35">
      <c r="A8245" t="s">
        <v>538</v>
      </c>
      <c r="B8245" s="10">
        <v>0.45833333333333331</v>
      </c>
      <c r="C8245" t="s">
        <v>395</v>
      </c>
      <c r="D8245" t="s">
        <v>538</v>
      </c>
      <c r="E8245" s="10">
        <v>0.52083333333333337</v>
      </c>
      <c r="F8245" t="s">
        <v>395</v>
      </c>
      <c r="G8245" t="s">
        <v>110</v>
      </c>
      <c r="H8245" t="s">
        <v>111</v>
      </c>
      <c r="I8245">
        <v>108</v>
      </c>
      <c r="J8245">
        <v>160</v>
      </c>
      <c r="K8245">
        <v>162</v>
      </c>
      <c r="L8245" t="s">
        <v>88</v>
      </c>
      <c r="M8245" t="s">
        <v>116</v>
      </c>
      <c r="N8245" t="s">
        <v>157</v>
      </c>
      <c r="O8245" t="s">
        <v>118</v>
      </c>
    </row>
    <row r="8246" spans="1:15" x14ac:dyDescent="0.35">
      <c r="A8246" t="s">
        <v>538</v>
      </c>
      <c r="B8246" s="10">
        <v>0.46875</v>
      </c>
      <c r="C8246" t="s">
        <v>395</v>
      </c>
      <c r="D8246" t="s">
        <v>538</v>
      </c>
      <c r="E8246" s="10">
        <v>0.66666666666666663</v>
      </c>
      <c r="F8246" t="s">
        <v>395</v>
      </c>
      <c r="G8246" t="s">
        <v>110</v>
      </c>
      <c r="H8246" t="s">
        <v>121</v>
      </c>
      <c r="I8246">
        <v>237.89</v>
      </c>
      <c r="J8246">
        <v>280</v>
      </c>
      <c r="K8246">
        <v>1130</v>
      </c>
      <c r="L8246" t="s">
        <v>115</v>
      </c>
      <c r="M8246" t="s">
        <v>115</v>
      </c>
      <c r="N8246" t="s">
        <v>200</v>
      </c>
      <c r="O8246" t="s">
        <v>123</v>
      </c>
    </row>
    <row r="8247" spans="1:15" x14ac:dyDescent="0.35">
      <c r="A8247" t="s">
        <v>538</v>
      </c>
      <c r="B8247" s="10">
        <v>0.66666666666666663</v>
      </c>
      <c r="C8247" t="s">
        <v>395</v>
      </c>
      <c r="D8247" t="s">
        <v>539</v>
      </c>
      <c r="E8247" s="10">
        <v>0</v>
      </c>
      <c r="F8247" t="s">
        <v>395</v>
      </c>
      <c r="G8247" t="s">
        <v>132</v>
      </c>
      <c r="H8247" t="s">
        <v>111</v>
      </c>
      <c r="I8247">
        <v>230</v>
      </c>
      <c r="J8247">
        <v>230</v>
      </c>
      <c r="K8247">
        <v>1840</v>
      </c>
      <c r="L8247" t="s">
        <v>115</v>
      </c>
      <c r="M8247" t="s">
        <v>115</v>
      </c>
      <c r="N8247" t="s">
        <v>113</v>
      </c>
      <c r="O8247" t="s">
        <v>114</v>
      </c>
    </row>
    <row r="8248" spans="1:15" x14ac:dyDescent="0.35">
      <c r="A8248" t="s">
        <v>538</v>
      </c>
      <c r="B8248" s="10">
        <v>0.66666666666666663</v>
      </c>
      <c r="C8248" t="s">
        <v>395</v>
      </c>
      <c r="D8248" t="s">
        <v>539</v>
      </c>
      <c r="E8248" s="10">
        <v>0</v>
      </c>
      <c r="F8248" t="s">
        <v>395</v>
      </c>
      <c r="G8248" t="s">
        <v>132</v>
      </c>
      <c r="H8248" t="s">
        <v>121</v>
      </c>
      <c r="I8248">
        <v>230</v>
      </c>
      <c r="J8248">
        <v>230</v>
      </c>
      <c r="K8248">
        <v>1840</v>
      </c>
      <c r="L8248" t="s">
        <v>115</v>
      </c>
      <c r="M8248" t="s">
        <v>115</v>
      </c>
      <c r="N8248" t="s">
        <v>200</v>
      </c>
      <c r="O8248" t="s">
        <v>123</v>
      </c>
    </row>
    <row r="8249" spans="1:15" x14ac:dyDescent="0.35">
      <c r="A8249" t="s">
        <v>539</v>
      </c>
      <c r="B8249" s="10">
        <v>0</v>
      </c>
      <c r="C8249" t="s">
        <v>395</v>
      </c>
      <c r="D8249" t="s">
        <v>539</v>
      </c>
      <c r="E8249" s="10">
        <v>0.29166666666666669</v>
      </c>
      <c r="F8249" t="s">
        <v>395</v>
      </c>
      <c r="G8249" t="s">
        <v>132</v>
      </c>
      <c r="H8249" t="s">
        <v>111</v>
      </c>
      <c r="I8249">
        <v>207.07</v>
      </c>
      <c r="J8249">
        <v>230</v>
      </c>
      <c r="K8249">
        <v>1449.5</v>
      </c>
      <c r="L8249" t="s">
        <v>115</v>
      </c>
      <c r="M8249" t="s">
        <v>115</v>
      </c>
      <c r="N8249" t="s">
        <v>113</v>
      </c>
      <c r="O8249" t="s">
        <v>114</v>
      </c>
    </row>
    <row r="8250" spans="1:15" x14ac:dyDescent="0.35">
      <c r="A8250" t="s">
        <v>539</v>
      </c>
      <c r="B8250" s="10">
        <v>0</v>
      </c>
      <c r="C8250" t="s">
        <v>395</v>
      </c>
      <c r="D8250" t="s">
        <v>539</v>
      </c>
      <c r="E8250" s="10">
        <v>0.29166666666666669</v>
      </c>
      <c r="F8250" t="s">
        <v>395</v>
      </c>
      <c r="G8250" t="s">
        <v>132</v>
      </c>
      <c r="H8250" t="s">
        <v>121</v>
      </c>
      <c r="I8250">
        <v>223.21</v>
      </c>
      <c r="J8250">
        <v>230</v>
      </c>
      <c r="K8250">
        <v>1562.5</v>
      </c>
      <c r="L8250" t="s">
        <v>115</v>
      </c>
      <c r="M8250" t="s">
        <v>115</v>
      </c>
      <c r="N8250" t="s">
        <v>200</v>
      </c>
      <c r="O8250" t="s">
        <v>123</v>
      </c>
    </row>
    <row r="8251" spans="1:15" x14ac:dyDescent="0.35">
      <c r="A8251" t="s">
        <v>539</v>
      </c>
      <c r="B8251" s="10">
        <v>0.375</v>
      </c>
      <c r="C8251" t="s">
        <v>395</v>
      </c>
      <c r="D8251" t="s">
        <v>539</v>
      </c>
      <c r="E8251" s="10">
        <v>0.79166666666666663</v>
      </c>
      <c r="F8251" t="s">
        <v>395</v>
      </c>
      <c r="G8251" t="s">
        <v>110</v>
      </c>
      <c r="H8251" t="s">
        <v>111</v>
      </c>
      <c r="I8251">
        <v>220</v>
      </c>
      <c r="J8251">
        <v>328</v>
      </c>
      <c r="K8251">
        <v>1763</v>
      </c>
      <c r="L8251" t="s">
        <v>88</v>
      </c>
      <c r="M8251" t="s">
        <v>116</v>
      </c>
      <c r="N8251" t="s">
        <v>154</v>
      </c>
      <c r="O8251" t="s">
        <v>123</v>
      </c>
    </row>
    <row r="8252" spans="1:15" x14ac:dyDescent="0.35">
      <c r="A8252" t="s">
        <v>539</v>
      </c>
      <c r="B8252" s="10">
        <v>0.375</v>
      </c>
      <c r="C8252" t="s">
        <v>395</v>
      </c>
      <c r="D8252" t="s">
        <v>540</v>
      </c>
      <c r="E8252" s="10">
        <v>0</v>
      </c>
      <c r="F8252" t="s">
        <v>395</v>
      </c>
      <c r="G8252" t="s">
        <v>110</v>
      </c>
      <c r="H8252" t="s">
        <v>121</v>
      </c>
      <c r="I8252">
        <v>396.33</v>
      </c>
      <c r="J8252">
        <v>490</v>
      </c>
      <c r="K8252">
        <v>5945</v>
      </c>
      <c r="L8252" t="s">
        <v>91</v>
      </c>
      <c r="M8252" t="s">
        <v>116</v>
      </c>
      <c r="N8252" t="s">
        <v>122</v>
      </c>
      <c r="O8252" t="s">
        <v>123</v>
      </c>
    </row>
    <row r="8253" spans="1:15" x14ac:dyDescent="0.35">
      <c r="A8253" t="s">
        <v>539</v>
      </c>
      <c r="B8253" s="10">
        <v>0.45833333333333331</v>
      </c>
      <c r="C8253" t="s">
        <v>395</v>
      </c>
      <c r="D8253" t="s">
        <v>539</v>
      </c>
      <c r="E8253" s="10">
        <v>0.88541666666666663</v>
      </c>
      <c r="F8253" t="s">
        <v>395</v>
      </c>
      <c r="G8253" t="s">
        <v>168</v>
      </c>
      <c r="H8253" t="s">
        <v>121</v>
      </c>
      <c r="I8253">
        <v>41</v>
      </c>
      <c r="J8253">
        <v>42</v>
      </c>
      <c r="K8253">
        <v>421</v>
      </c>
      <c r="L8253" t="s">
        <v>89</v>
      </c>
      <c r="M8253" t="s">
        <v>89</v>
      </c>
      <c r="N8253" t="s">
        <v>169</v>
      </c>
      <c r="O8253" t="s">
        <v>123</v>
      </c>
    </row>
    <row r="8254" spans="1:15" x14ac:dyDescent="0.35">
      <c r="A8254" t="s">
        <v>539</v>
      </c>
      <c r="B8254" s="10">
        <v>0.45833333333333331</v>
      </c>
      <c r="C8254" t="s">
        <v>395</v>
      </c>
      <c r="D8254" t="s">
        <v>539</v>
      </c>
      <c r="E8254" s="10">
        <v>0.5</v>
      </c>
      <c r="F8254" t="s">
        <v>395</v>
      </c>
      <c r="G8254" t="s">
        <v>110</v>
      </c>
      <c r="H8254" t="s">
        <v>111</v>
      </c>
      <c r="I8254">
        <v>46</v>
      </c>
      <c r="J8254">
        <v>46</v>
      </c>
      <c r="K8254">
        <v>46</v>
      </c>
      <c r="L8254" t="s">
        <v>88</v>
      </c>
      <c r="M8254" t="s">
        <v>116</v>
      </c>
      <c r="N8254" t="s">
        <v>125</v>
      </c>
      <c r="O8254" t="s">
        <v>123</v>
      </c>
    </row>
    <row r="8255" spans="1:15" x14ac:dyDescent="0.35">
      <c r="A8255" t="s">
        <v>539</v>
      </c>
      <c r="B8255" s="10">
        <v>0.45833333333333331</v>
      </c>
      <c r="C8255" t="s">
        <v>395</v>
      </c>
      <c r="D8255" t="s">
        <v>539</v>
      </c>
      <c r="E8255" s="10">
        <v>0.8125</v>
      </c>
      <c r="F8255" t="s">
        <v>395</v>
      </c>
      <c r="G8255" t="s">
        <v>110</v>
      </c>
      <c r="H8255" t="s">
        <v>111</v>
      </c>
      <c r="I8255">
        <v>260.91000000000003</v>
      </c>
      <c r="J8255">
        <v>485</v>
      </c>
      <c r="K8255">
        <v>2217.75</v>
      </c>
      <c r="L8255" t="s">
        <v>115</v>
      </c>
      <c r="M8255" t="s">
        <v>116</v>
      </c>
      <c r="N8255" t="s">
        <v>120</v>
      </c>
      <c r="O8255" t="s">
        <v>118</v>
      </c>
    </row>
    <row r="8256" spans="1:15" x14ac:dyDescent="0.35">
      <c r="A8256" t="s">
        <v>539</v>
      </c>
      <c r="B8256" s="10">
        <v>0.45833333333333331</v>
      </c>
      <c r="C8256" t="s">
        <v>395</v>
      </c>
      <c r="D8256" t="s">
        <v>540</v>
      </c>
      <c r="E8256" s="10">
        <v>0</v>
      </c>
      <c r="F8256" t="s">
        <v>395</v>
      </c>
      <c r="G8256" t="s">
        <v>110</v>
      </c>
      <c r="H8256" t="s">
        <v>121</v>
      </c>
      <c r="I8256">
        <v>166.62</v>
      </c>
      <c r="J8256">
        <v>310</v>
      </c>
      <c r="K8256">
        <v>2166</v>
      </c>
      <c r="L8256" t="s">
        <v>91</v>
      </c>
      <c r="M8256" t="s">
        <v>116</v>
      </c>
      <c r="N8256" t="s">
        <v>129</v>
      </c>
      <c r="O8256" t="s">
        <v>114</v>
      </c>
    </row>
    <row r="8257" spans="1:15" x14ac:dyDescent="0.35">
      <c r="A8257" t="s">
        <v>539</v>
      </c>
      <c r="B8257" s="10">
        <v>0.47916666666666669</v>
      </c>
      <c r="C8257" t="s">
        <v>395</v>
      </c>
      <c r="D8257" t="s">
        <v>539</v>
      </c>
      <c r="E8257" s="10">
        <v>0.88541666666666663</v>
      </c>
      <c r="F8257" t="s">
        <v>395</v>
      </c>
      <c r="G8257" t="s">
        <v>168</v>
      </c>
      <c r="H8257" t="s">
        <v>111</v>
      </c>
      <c r="I8257">
        <v>223</v>
      </c>
      <c r="J8257">
        <v>370</v>
      </c>
      <c r="K8257">
        <v>2174</v>
      </c>
      <c r="L8257" t="s">
        <v>89</v>
      </c>
      <c r="M8257" t="s">
        <v>89</v>
      </c>
      <c r="N8257" t="s">
        <v>254</v>
      </c>
      <c r="O8257" t="s">
        <v>123</v>
      </c>
    </row>
    <row r="8258" spans="1:15" x14ac:dyDescent="0.35">
      <c r="A8258" t="s">
        <v>539</v>
      </c>
      <c r="B8258" s="10">
        <v>0.5</v>
      </c>
      <c r="C8258" t="s">
        <v>395</v>
      </c>
      <c r="D8258" t="s">
        <v>539</v>
      </c>
      <c r="E8258" s="10">
        <v>0.66666666666666663</v>
      </c>
      <c r="F8258" t="s">
        <v>395</v>
      </c>
      <c r="G8258" t="s">
        <v>110</v>
      </c>
      <c r="H8258" t="s">
        <v>111</v>
      </c>
      <c r="I8258">
        <v>118.56</v>
      </c>
      <c r="J8258">
        <v>200</v>
      </c>
      <c r="K8258">
        <v>474.25</v>
      </c>
      <c r="L8258" t="s">
        <v>115</v>
      </c>
      <c r="M8258" t="s">
        <v>116</v>
      </c>
      <c r="N8258" t="s">
        <v>119</v>
      </c>
      <c r="O8258" t="s">
        <v>118</v>
      </c>
    </row>
    <row r="8259" spans="1:15" x14ac:dyDescent="0.35">
      <c r="A8259" t="s">
        <v>539</v>
      </c>
      <c r="B8259" s="10">
        <v>0.5</v>
      </c>
      <c r="C8259" t="s">
        <v>395</v>
      </c>
      <c r="D8259" t="s">
        <v>540</v>
      </c>
      <c r="E8259" s="10">
        <v>0</v>
      </c>
      <c r="F8259" t="s">
        <v>395</v>
      </c>
      <c r="G8259" t="s">
        <v>110</v>
      </c>
      <c r="H8259" t="s">
        <v>121</v>
      </c>
      <c r="I8259">
        <v>266.25</v>
      </c>
      <c r="J8259">
        <v>330</v>
      </c>
      <c r="K8259">
        <v>3195</v>
      </c>
      <c r="L8259" t="s">
        <v>91</v>
      </c>
      <c r="M8259" t="s">
        <v>116</v>
      </c>
      <c r="N8259" t="s">
        <v>214</v>
      </c>
      <c r="O8259" t="s">
        <v>123</v>
      </c>
    </row>
    <row r="8260" spans="1:15" x14ac:dyDescent="0.35">
      <c r="A8260" t="s">
        <v>539</v>
      </c>
      <c r="B8260" s="10">
        <v>0.52083333333333337</v>
      </c>
      <c r="C8260" t="s">
        <v>395</v>
      </c>
      <c r="D8260" t="s">
        <v>540</v>
      </c>
      <c r="E8260" s="10">
        <v>0</v>
      </c>
      <c r="F8260" t="s">
        <v>395</v>
      </c>
      <c r="G8260" t="s">
        <v>110</v>
      </c>
      <c r="H8260" t="s">
        <v>121</v>
      </c>
      <c r="I8260">
        <v>208.93</v>
      </c>
      <c r="J8260">
        <v>317</v>
      </c>
      <c r="K8260">
        <v>2402.75</v>
      </c>
      <c r="L8260" t="s">
        <v>91</v>
      </c>
      <c r="M8260" t="s">
        <v>116</v>
      </c>
      <c r="N8260" t="s">
        <v>148</v>
      </c>
      <c r="O8260" t="s">
        <v>123</v>
      </c>
    </row>
    <row r="8261" spans="1:15" x14ac:dyDescent="0.35">
      <c r="A8261" t="s">
        <v>539</v>
      </c>
      <c r="B8261" s="10">
        <v>0.55208333333333337</v>
      </c>
      <c r="C8261" t="s">
        <v>395</v>
      </c>
      <c r="D8261" t="s">
        <v>539</v>
      </c>
      <c r="E8261" s="10">
        <v>0.88541666666666663</v>
      </c>
      <c r="F8261" t="s">
        <v>395</v>
      </c>
      <c r="G8261" t="s">
        <v>168</v>
      </c>
      <c r="H8261" t="s">
        <v>121</v>
      </c>
      <c r="I8261">
        <v>221</v>
      </c>
      <c r="J8261">
        <v>328</v>
      </c>
      <c r="K8261">
        <v>1765</v>
      </c>
      <c r="L8261" t="s">
        <v>89</v>
      </c>
      <c r="M8261" t="s">
        <v>89</v>
      </c>
      <c r="N8261" t="s">
        <v>171</v>
      </c>
      <c r="O8261" t="s">
        <v>123</v>
      </c>
    </row>
    <row r="8262" spans="1:15" x14ac:dyDescent="0.35">
      <c r="A8262" t="s">
        <v>539</v>
      </c>
      <c r="B8262" s="10">
        <v>0.58333333333333337</v>
      </c>
      <c r="C8262" t="s">
        <v>395</v>
      </c>
      <c r="D8262" t="s">
        <v>539</v>
      </c>
      <c r="E8262" s="10">
        <v>0.61458333333333337</v>
      </c>
      <c r="F8262" t="s">
        <v>395</v>
      </c>
      <c r="G8262" t="s">
        <v>110</v>
      </c>
      <c r="H8262" t="s">
        <v>111</v>
      </c>
      <c r="I8262">
        <v>190</v>
      </c>
      <c r="J8262">
        <v>210</v>
      </c>
      <c r="K8262">
        <v>142.5</v>
      </c>
      <c r="L8262" t="s">
        <v>115</v>
      </c>
      <c r="M8262" t="s">
        <v>116</v>
      </c>
      <c r="N8262" t="s">
        <v>117</v>
      </c>
      <c r="O8262" t="s">
        <v>118</v>
      </c>
    </row>
    <row r="8263" spans="1:15" x14ac:dyDescent="0.35">
      <c r="A8263" t="s">
        <v>539</v>
      </c>
      <c r="B8263" s="10">
        <v>0.61458333333333337</v>
      </c>
      <c r="C8263" t="s">
        <v>395</v>
      </c>
      <c r="D8263" t="s">
        <v>540</v>
      </c>
      <c r="E8263" s="10">
        <v>0</v>
      </c>
      <c r="F8263" t="s">
        <v>395</v>
      </c>
      <c r="G8263" t="s">
        <v>110</v>
      </c>
      <c r="H8263" t="s">
        <v>111</v>
      </c>
      <c r="I8263">
        <v>668.49</v>
      </c>
      <c r="J8263">
        <v>830</v>
      </c>
      <c r="K8263">
        <v>6183.5</v>
      </c>
      <c r="L8263" t="s">
        <v>115</v>
      </c>
      <c r="M8263" t="s">
        <v>116</v>
      </c>
      <c r="N8263" t="s">
        <v>228</v>
      </c>
      <c r="O8263" t="s">
        <v>123</v>
      </c>
    </row>
    <row r="8264" spans="1:15" x14ac:dyDescent="0.35">
      <c r="A8264" t="s">
        <v>539</v>
      </c>
      <c r="B8264" s="10">
        <v>0.625</v>
      </c>
      <c r="C8264" t="s">
        <v>395</v>
      </c>
      <c r="D8264" t="s">
        <v>539</v>
      </c>
      <c r="E8264" s="10">
        <v>0.70833333333333337</v>
      </c>
      <c r="F8264" t="s">
        <v>395</v>
      </c>
      <c r="G8264" t="s">
        <v>141</v>
      </c>
      <c r="H8264" t="s">
        <v>121</v>
      </c>
      <c r="I8264">
        <v>200</v>
      </c>
      <c r="J8264">
        <v>280</v>
      </c>
      <c r="K8264">
        <v>400</v>
      </c>
      <c r="L8264" t="s">
        <v>115</v>
      </c>
      <c r="M8264" t="s">
        <v>115</v>
      </c>
      <c r="N8264" t="s">
        <v>113</v>
      </c>
      <c r="O8264" t="s">
        <v>114</v>
      </c>
    </row>
    <row r="8265" spans="1:15" x14ac:dyDescent="0.35">
      <c r="A8265" t="s">
        <v>539</v>
      </c>
      <c r="B8265" s="10">
        <v>0.66666666666666663</v>
      </c>
      <c r="C8265" t="s">
        <v>395</v>
      </c>
      <c r="D8265" t="s">
        <v>539</v>
      </c>
      <c r="E8265" s="10">
        <v>0.79166666666666663</v>
      </c>
      <c r="F8265" t="s">
        <v>395</v>
      </c>
      <c r="G8265" t="s">
        <v>110</v>
      </c>
      <c r="H8265" t="s">
        <v>121</v>
      </c>
      <c r="I8265">
        <v>20</v>
      </c>
      <c r="J8265">
        <v>20</v>
      </c>
      <c r="K8265">
        <v>60</v>
      </c>
      <c r="L8265" t="s">
        <v>88</v>
      </c>
      <c r="M8265" t="s">
        <v>88</v>
      </c>
      <c r="N8265" t="s">
        <v>113</v>
      </c>
      <c r="O8265" t="s">
        <v>114</v>
      </c>
    </row>
    <row r="8266" spans="1:15" x14ac:dyDescent="0.35">
      <c r="A8266" t="s">
        <v>539</v>
      </c>
      <c r="B8266" s="10">
        <v>0.66666666666666663</v>
      </c>
      <c r="C8266" t="s">
        <v>395</v>
      </c>
      <c r="D8266" t="s">
        <v>539</v>
      </c>
      <c r="E8266" s="10">
        <v>0.79166666666666663</v>
      </c>
      <c r="F8266" t="s">
        <v>395</v>
      </c>
      <c r="G8266" t="s">
        <v>110</v>
      </c>
      <c r="H8266" t="s">
        <v>111</v>
      </c>
      <c r="I8266">
        <v>20</v>
      </c>
      <c r="J8266">
        <v>20</v>
      </c>
      <c r="K8266">
        <v>60</v>
      </c>
      <c r="L8266" t="s">
        <v>88</v>
      </c>
      <c r="M8266" t="s">
        <v>88</v>
      </c>
      <c r="N8266" t="s">
        <v>124</v>
      </c>
      <c r="O8266" t="s">
        <v>118</v>
      </c>
    </row>
    <row r="8267" spans="1:15" x14ac:dyDescent="0.35">
      <c r="A8267" t="s">
        <v>539</v>
      </c>
      <c r="B8267" s="10">
        <v>0.70833333333333337</v>
      </c>
      <c r="C8267" t="s">
        <v>395</v>
      </c>
      <c r="D8267" t="s">
        <v>539</v>
      </c>
      <c r="E8267" s="10">
        <v>0.75</v>
      </c>
      <c r="F8267" t="s">
        <v>395</v>
      </c>
      <c r="G8267" t="s">
        <v>110</v>
      </c>
      <c r="H8267" t="s">
        <v>111</v>
      </c>
      <c r="I8267">
        <v>35</v>
      </c>
      <c r="J8267">
        <v>35</v>
      </c>
      <c r="K8267">
        <v>35</v>
      </c>
      <c r="L8267" t="s">
        <v>88</v>
      </c>
      <c r="M8267" t="s">
        <v>116</v>
      </c>
      <c r="N8267" t="s">
        <v>541</v>
      </c>
      <c r="O8267" t="s">
        <v>123</v>
      </c>
    </row>
    <row r="8268" spans="1:15" x14ac:dyDescent="0.35">
      <c r="A8268" t="s">
        <v>539</v>
      </c>
      <c r="B8268" s="10">
        <v>0.71875</v>
      </c>
      <c r="C8268" t="s">
        <v>395</v>
      </c>
      <c r="D8268" t="s">
        <v>539</v>
      </c>
      <c r="E8268" s="10">
        <v>0.75</v>
      </c>
      <c r="F8268" t="s">
        <v>395</v>
      </c>
      <c r="G8268" t="s">
        <v>110</v>
      </c>
      <c r="H8268" t="s">
        <v>111</v>
      </c>
      <c r="I8268">
        <v>11</v>
      </c>
      <c r="J8268">
        <v>11</v>
      </c>
      <c r="K8268">
        <v>8</v>
      </c>
      <c r="L8268" t="s">
        <v>88</v>
      </c>
      <c r="M8268" t="s">
        <v>116</v>
      </c>
      <c r="N8268" t="s">
        <v>170</v>
      </c>
      <c r="O8268" t="s">
        <v>118</v>
      </c>
    </row>
    <row r="8269" spans="1:15" x14ac:dyDescent="0.35">
      <c r="A8269" t="s">
        <v>539</v>
      </c>
      <c r="B8269" s="10">
        <v>0.71875</v>
      </c>
      <c r="C8269" t="s">
        <v>395</v>
      </c>
      <c r="D8269" t="s">
        <v>540</v>
      </c>
      <c r="E8269" s="10">
        <v>0</v>
      </c>
      <c r="F8269" t="s">
        <v>395</v>
      </c>
      <c r="G8269" t="s">
        <v>110</v>
      </c>
      <c r="H8269" t="s">
        <v>111</v>
      </c>
      <c r="I8269">
        <v>420.11</v>
      </c>
      <c r="J8269">
        <v>510</v>
      </c>
      <c r="K8269">
        <v>2835.75</v>
      </c>
      <c r="L8269" t="s">
        <v>115</v>
      </c>
      <c r="M8269" t="s">
        <v>116</v>
      </c>
      <c r="N8269" t="s">
        <v>200</v>
      </c>
      <c r="O8269" t="s">
        <v>123</v>
      </c>
    </row>
    <row r="8270" spans="1:15" x14ac:dyDescent="0.35">
      <c r="A8270" t="s">
        <v>540</v>
      </c>
      <c r="B8270" s="10">
        <v>0</v>
      </c>
      <c r="C8270" t="s">
        <v>395</v>
      </c>
      <c r="D8270" t="s">
        <v>540</v>
      </c>
      <c r="E8270" s="10">
        <v>9.375E-2</v>
      </c>
      <c r="F8270" t="s">
        <v>395</v>
      </c>
      <c r="G8270" t="s">
        <v>110</v>
      </c>
      <c r="H8270" t="s">
        <v>111</v>
      </c>
      <c r="I8270">
        <v>408.33</v>
      </c>
      <c r="J8270">
        <v>770</v>
      </c>
      <c r="K8270">
        <v>918.75</v>
      </c>
      <c r="L8270" t="s">
        <v>115</v>
      </c>
      <c r="M8270" t="s">
        <v>116</v>
      </c>
      <c r="N8270" t="s">
        <v>228</v>
      </c>
      <c r="O8270" t="s">
        <v>123</v>
      </c>
    </row>
    <row r="8271" spans="1:15" x14ac:dyDescent="0.35">
      <c r="A8271" t="s">
        <v>540</v>
      </c>
      <c r="B8271" s="10">
        <v>0</v>
      </c>
      <c r="C8271" t="s">
        <v>395</v>
      </c>
      <c r="D8271" t="s">
        <v>540</v>
      </c>
      <c r="E8271" s="10">
        <v>5.2083333333333336E-2</v>
      </c>
      <c r="F8271" t="s">
        <v>395</v>
      </c>
      <c r="G8271" t="s">
        <v>110</v>
      </c>
      <c r="H8271" t="s">
        <v>111</v>
      </c>
      <c r="I8271">
        <v>342</v>
      </c>
      <c r="J8271">
        <v>510</v>
      </c>
      <c r="K8271">
        <v>427.5</v>
      </c>
      <c r="L8271" t="s">
        <v>115</v>
      </c>
      <c r="M8271" t="s">
        <v>116</v>
      </c>
      <c r="N8271" t="s">
        <v>200</v>
      </c>
      <c r="O8271" t="s">
        <v>123</v>
      </c>
    </row>
    <row r="8272" spans="1:15" x14ac:dyDescent="0.35">
      <c r="A8272" t="s">
        <v>540</v>
      </c>
      <c r="B8272" s="10">
        <v>0</v>
      </c>
      <c r="C8272" t="s">
        <v>395</v>
      </c>
      <c r="D8272" t="s">
        <v>540</v>
      </c>
      <c r="E8272" s="10">
        <v>5.2083333333333336E-2</v>
      </c>
      <c r="F8272" t="s">
        <v>395</v>
      </c>
      <c r="G8272" t="s">
        <v>110</v>
      </c>
      <c r="H8272" t="s">
        <v>121</v>
      </c>
      <c r="I8272">
        <v>194</v>
      </c>
      <c r="J8272">
        <v>280</v>
      </c>
      <c r="K8272">
        <v>242.5</v>
      </c>
      <c r="L8272" t="s">
        <v>91</v>
      </c>
      <c r="M8272" t="s">
        <v>116</v>
      </c>
      <c r="N8272" t="s">
        <v>148</v>
      </c>
      <c r="O8272" t="s">
        <v>123</v>
      </c>
    </row>
    <row r="8273" spans="1:15" x14ac:dyDescent="0.35">
      <c r="A8273" t="s">
        <v>540</v>
      </c>
      <c r="B8273" s="10">
        <v>0</v>
      </c>
      <c r="C8273" t="s">
        <v>395</v>
      </c>
      <c r="D8273" t="s">
        <v>540</v>
      </c>
      <c r="E8273" s="10">
        <v>9.375E-2</v>
      </c>
      <c r="F8273" t="s">
        <v>395</v>
      </c>
      <c r="G8273" t="s">
        <v>110</v>
      </c>
      <c r="H8273" t="s">
        <v>121</v>
      </c>
      <c r="I8273">
        <v>90.56</v>
      </c>
      <c r="J8273">
        <v>260</v>
      </c>
      <c r="K8273">
        <v>203.75</v>
      </c>
      <c r="L8273" t="s">
        <v>91</v>
      </c>
      <c r="M8273" t="s">
        <v>116</v>
      </c>
      <c r="N8273" t="s">
        <v>129</v>
      </c>
      <c r="O8273" t="s">
        <v>114</v>
      </c>
    </row>
    <row r="8274" spans="1:15" x14ac:dyDescent="0.35">
      <c r="A8274" t="s">
        <v>540</v>
      </c>
      <c r="B8274" s="10">
        <v>0</v>
      </c>
      <c r="C8274" t="s">
        <v>395</v>
      </c>
      <c r="D8274" t="s">
        <v>540</v>
      </c>
      <c r="E8274" s="10">
        <v>4.1666666666666664E-2</v>
      </c>
      <c r="F8274" t="s">
        <v>395</v>
      </c>
      <c r="G8274" t="s">
        <v>110</v>
      </c>
      <c r="H8274" t="s">
        <v>121</v>
      </c>
      <c r="I8274">
        <v>212.5</v>
      </c>
      <c r="J8274">
        <v>310</v>
      </c>
      <c r="K8274">
        <v>212.5</v>
      </c>
      <c r="L8274" t="s">
        <v>91</v>
      </c>
      <c r="M8274" t="s">
        <v>116</v>
      </c>
      <c r="N8274" t="s">
        <v>214</v>
      </c>
      <c r="O8274" t="s">
        <v>123</v>
      </c>
    </row>
    <row r="8275" spans="1:15" x14ac:dyDescent="0.35">
      <c r="A8275" t="s">
        <v>540</v>
      </c>
      <c r="B8275" s="10">
        <v>0</v>
      </c>
      <c r="C8275" t="s">
        <v>395</v>
      </c>
      <c r="D8275" t="s">
        <v>540</v>
      </c>
      <c r="E8275" s="10">
        <v>9.375E-2</v>
      </c>
      <c r="F8275" t="s">
        <v>395</v>
      </c>
      <c r="G8275" t="s">
        <v>110</v>
      </c>
      <c r="H8275" t="s">
        <v>121</v>
      </c>
      <c r="I8275">
        <v>305.56</v>
      </c>
      <c r="J8275">
        <v>430</v>
      </c>
      <c r="K8275">
        <v>687.5</v>
      </c>
      <c r="L8275" t="s">
        <v>91</v>
      </c>
      <c r="M8275" t="s">
        <v>116</v>
      </c>
      <c r="N8275" t="s">
        <v>122</v>
      </c>
      <c r="O8275" t="s">
        <v>123</v>
      </c>
    </row>
    <row r="8276" spans="1:15" x14ac:dyDescent="0.35">
      <c r="A8276" t="s">
        <v>540</v>
      </c>
      <c r="B8276" s="10">
        <v>0.30208333333333331</v>
      </c>
      <c r="C8276" t="s">
        <v>395</v>
      </c>
      <c r="D8276" t="s">
        <v>540</v>
      </c>
      <c r="E8276" s="10">
        <v>0.54166666666666663</v>
      </c>
      <c r="F8276" t="s">
        <v>395</v>
      </c>
      <c r="G8276" t="s">
        <v>110</v>
      </c>
      <c r="H8276" t="s">
        <v>121</v>
      </c>
      <c r="I8276">
        <v>241</v>
      </c>
      <c r="J8276">
        <v>325</v>
      </c>
      <c r="K8276">
        <v>1388</v>
      </c>
      <c r="L8276" t="s">
        <v>89</v>
      </c>
      <c r="M8276" t="s">
        <v>116</v>
      </c>
      <c r="N8276" t="s">
        <v>282</v>
      </c>
      <c r="O8276" t="s">
        <v>123</v>
      </c>
    </row>
    <row r="8277" spans="1:15" x14ac:dyDescent="0.35">
      <c r="A8277" t="s">
        <v>540</v>
      </c>
      <c r="B8277" s="10">
        <v>0.30208333333333331</v>
      </c>
      <c r="C8277" t="s">
        <v>395</v>
      </c>
      <c r="D8277" t="s">
        <v>540</v>
      </c>
      <c r="E8277" s="10">
        <v>0.375</v>
      </c>
      <c r="F8277" t="s">
        <v>395</v>
      </c>
      <c r="G8277" t="s">
        <v>110</v>
      </c>
      <c r="H8277" t="s">
        <v>111</v>
      </c>
      <c r="I8277">
        <v>110</v>
      </c>
      <c r="J8277">
        <v>110</v>
      </c>
      <c r="K8277">
        <v>192</v>
      </c>
      <c r="L8277" t="s">
        <v>88</v>
      </c>
      <c r="M8277" t="s">
        <v>116</v>
      </c>
      <c r="N8277" t="s">
        <v>154</v>
      </c>
      <c r="O8277" t="s">
        <v>123</v>
      </c>
    </row>
    <row r="8278" spans="1:15" x14ac:dyDescent="0.35">
      <c r="A8278" t="s">
        <v>540</v>
      </c>
      <c r="B8278" s="10">
        <v>0.34375</v>
      </c>
      <c r="C8278" t="s">
        <v>395</v>
      </c>
      <c r="D8278" t="s">
        <v>540</v>
      </c>
      <c r="E8278" s="10">
        <v>0.375</v>
      </c>
      <c r="F8278" t="s">
        <v>395</v>
      </c>
      <c r="G8278" t="s">
        <v>110</v>
      </c>
      <c r="H8278" t="s">
        <v>111</v>
      </c>
      <c r="I8278">
        <v>100</v>
      </c>
      <c r="J8278">
        <v>100</v>
      </c>
      <c r="K8278">
        <v>75</v>
      </c>
      <c r="L8278" t="s">
        <v>88</v>
      </c>
      <c r="M8278" t="s">
        <v>116</v>
      </c>
      <c r="N8278" t="s">
        <v>133</v>
      </c>
      <c r="O8278" t="s">
        <v>123</v>
      </c>
    </row>
    <row r="8279" spans="1:15" x14ac:dyDescent="0.35">
      <c r="A8279" t="s">
        <v>540</v>
      </c>
      <c r="B8279" s="10">
        <v>0.36458333333333331</v>
      </c>
      <c r="C8279" t="s">
        <v>395</v>
      </c>
      <c r="D8279" t="s">
        <v>540</v>
      </c>
      <c r="E8279" s="10">
        <v>0.71875</v>
      </c>
      <c r="F8279" t="s">
        <v>395</v>
      </c>
      <c r="G8279" t="s">
        <v>136</v>
      </c>
      <c r="H8279" t="s">
        <v>121</v>
      </c>
      <c r="I8279">
        <v>20</v>
      </c>
      <c r="J8279">
        <v>32</v>
      </c>
      <c r="K8279">
        <v>93</v>
      </c>
      <c r="L8279" t="s">
        <v>89</v>
      </c>
      <c r="M8279" t="s">
        <v>89</v>
      </c>
      <c r="N8279" t="s">
        <v>137</v>
      </c>
      <c r="O8279" t="s">
        <v>123</v>
      </c>
    </row>
    <row r="8280" spans="1:15" x14ac:dyDescent="0.35">
      <c r="A8280" t="s">
        <v>540</v>
      </c>
      <c r="B8280" s="10">
        <v>0.41666666666666669</v>
      </c>
      <c r="C8280" t="s">
        <v>395</v>
      </c>
      <c r="D8280" t="s">
        <v>540</v>
      </c>
      <c r="E8280" s="10">
        <v>0.70833333333333337</v>
      </c>
      <c r="F8280" t="s">
        <v>395</v>
      </c>
      <c r="G8280" t="s">
        <v>141</v>
      </c>
      <c r="H8280" t="s">
        <v>121</v>
      </c>
      <c r="I8280">
        <v>755.57</v>
      </c>
      <c r="J8280">
        <v>1100</v>
      </c>
      <c r="K8280">
        <v>5289</v>
      </c>
      <c r="L8280" t="s">
        <v>115</v>
      </c>
      <c r="M8280" t="s">
        <v>115</v>
      </c>
      <c r="N8280" t="s">
        <v>113</v>
      </c>
      <c r="O8280" t="s">
        <v>114</v>
      </c>
    </row>
    <row r="8281" spans="1:15" x14ac:dyDescent="0.35">
      <c r="A8281" t="s">
        <v>540</v>
      </c>
      <c r="B8281" s="10">
        <v>0.45833333333333331</v>
      </c>
      <c r="C8281" t="s">
        <v>395</v>
      </c>
      <c r="D8281" t="s">
        <v>540</v>
      </c>
      <c r="E8281" s="10">
        <v>0.66666666666666663</v>
      </c>
      <c r="F8281" t="s">
        <v>395</v>
      </c>
      <c r="G8281" t="s">
        <v>110</v>
      </c>
      <c r="H8281" t="s">
        <v>111</v>
      </c>
      <c r="I8281">
        <v>141.19999999999999</v>
      </c>
      <c r="J8281">
        <v>290</v>
      </c>
      <c r="K8281">
        <v>706</v>
      </c>
      <c r="L8281" t="s">
        <v>115</v>
      </c>
      <c r="M8281" t="s">
        <v>116</v>
      </c>
      <c r="N8281" t="s">
        <v>117</v>
      </c>
      <c r="O8281" t="s">
        <v>118</v>
      </c>
    </row>
    <row r="8282" spans="1:15" x14ac:dyDescent="0.35">
      <c r="A8282" t="s">
        <v>540</v>
      </c>
      <c r="B8282" s="10">
        <v>0.45833333333333331</v>
      </c>
      <c r="C8282" t="s">
        <v>395</v>
      </c>
      <c r="D8282" t="s">
        <v>540</v>
      </c>
      <c r="E8282" s="10">
        <v>0.46875</v>
      </c>
      <c r="F8282" t="s">
        <v>395</v>
      </c>
      <c r="G8282" t="s">
        <v>110</v>
      </c>
      <c r="H8282" t="s">
        <v>111</v>
      </c>
      <c r="I8282">
        <v>42</v>
      </c>
      <c r="J8282">
        <v>42</v>
      </c>
      <c r="K8282">
        <v>10.5</v>
      </c>
      <c r="L8282" t="s">
        <v>115</v>
      </c>
      <c r="M8282" t="s">
        <v>116</v>
      </c>
      <c r="N8282" t="s">
        <v>113</v>
      </c>
      <c r="O8282" t="s">
        <v>114</v>
      </c>
    </row>
    <row r="8283" spans="1:15" x14ac:dyDescent="0.35">
      <c r="A8283" t="s">
        <v>540</v>
      </c>
      <c r="B8283" s="10">
        <v>0.46875</v>
      </c>
      <c r="C8283" t="s">
        <v>395</v>
      </c>
      <c r="D8283" t="s">
        <v>540</v>
      </c>
      <c r="E8283" s="10">
        <v>0.70833333333333337</v>
      </c>
      <c r="F8283" t="s">
        <v>395</v>
      </c>
      <c r="G8283" t="s">
        <v>110</v>
      </c>
      <c r="H8283" t="s">
        <v>111</v>
      </c>
      <c r="I8283">
        <v>344.83</v>
      </c>
      <c r="J8283">
        <v>400</v>
      </c>
      <c r="K8283">
        <v>1982.75</v>
      </c>
      <c r="L8283" t="s">
        <v>115</v>
      </c>
      <c r="M8283" t="s">
        <v>115</v>
      </c>
      <c r="N8283" t="s">
        <v>120</v>
      </c>
      <c r="O8283" t="s">
        <v>118</v>
      </c>
    </row>
    <row r="8284" spans="1:15" x14ac:dyDescent="0.35">
      <c r="A8284" t="s">
        <v>540</v>
      </c>
      <c r="B8284" s="10">
        <v>0.46875</v>
      </c>
      <c r="C8284" t="s">
        <v>395</v>
      </c>
      <c r="D8284" t="s">
        <v>540</v>
      </c>
      <c r="E8284" s="10">
        <v>0.66666666666666663</v>
      </c>
      <c r="F8284" t="s">
        <v>395</v>
      </c>
      <c r="G8284" t="s">
        <v>110</v>
      </c>
      <c r="H8284" t="s">
        <v>121</v>
      </c>
      <c r="I8284">
        <v>177.21</v>
      </c>
      <c r="J8284">
        <v>358</v>
      </c>
      <c r="K8284">
        <v>620.25</v>
      </c>
      <c r="L8284" t="s">
        <v>91</v>
      </c>
      <c r="M8284" t="s">
        <v>115</v>
      </c>
      <c r="N8284" t="s">
        <v>129</v>
      </c>
      <c r="O8284" t="s">
        <v>114</v>
      </c>
    </row>
    <row r="8285" spans="1:15" x14ac:dyDescent="0.35">
      <c r="A8285" t="s">
        <v>540</v>
      </c>
      <c r="B8285" s="10">
        <v>0.48958333333333331</v>
      </c>
      <c r="C8285" t="s">
        <v>395</v>
      </c>
      <c r="D8285" t="s">
        <v>540</v>
      </c>
      <c r="E8285" s="10">
        <v>0.53125</v>
      </c>
      <c r="F8285" t="s">
        <v>395</v>
      </c>
      <c r="G8285" t="s">
        <v>110</v>
      </c>
      <c r="H8285" t="s">
        <v>121</v>
      </c>
      <c r="I8285">
        <v>188</v>
      </c>
      <c r="J8285">
        <v>200</v>
      </c>
      <c r="K8285">
        <v>188</v>
      </c>
      <c r="L8285" t="s">
        <v>89</v>
      </c>
      <c r="M8285" t="s">
        <v>128</v>
      </c>
      <c r="N8285" t="s">
        <v>282</v>
      </c>
      <c r="O8285" t="s">
        <v>123</v>
      </c>
    </row>
    <row r="8286" spans="1:15" x14ac:dyDescent="0.35">
      <c r="A8286" t="s">
        <v>540</v>
      </c>
      <c r="B8286" s="10">
        <v>0.48958333333333331</v>
      </c>
      <c r="C8286" t="s">
        <v>395</v>
      </c>
      <c r="D8286" t="s">
        <v>540</v>
      </c>
      <c r="E8286" s="10">
        <v>0.5</v>
      </c>
      <c r="F8286" t="s">
        <v>395</v>
      </c>
      <c r="G8286" t="s">
        <v>110</v>
      </c>
      <c r="H8286" t="s">
        <v>121</v>
      </c>
      <c r="I8286">
        <v>50</v>
      </c>
      <c r="J8286">
        <v>50</v>
      </c>
      <c r="K8286">
        <v>12</v>
      </c>
      <c r="L8286" t="s">
        <v>89</v>
      </c>
      <c r="M8286" t="s">
        <v>128</v>
      </c>
      <c r="N8286" t="s">
        <v>113</v>
      </c>
      <c r="O8286" t="s">
        <v>114</v>
      </c>
    </row>
    <row r="8287" spans="1:15" x14ac:dyDescent="0.35">
      <c r="A8287" t="s">
        <v>540</v>
      </c>
      <c r="B8287" s="10">
        <v>0.48958333333333331</v>
      </c>
      <c r="C8287" t="s">
        <v>395</v>
      </c>
      <c r="D8287" t="s">
        <v>540</v>
      </c>
      <c r="E8287" s="10">
        <v>0.54166666666666663</v>
      </c>
      <c r="F8287" t="s">
        <v>395</v>
      </c>
      <c r="G8287" t="s">
        <v>110</v>
      </c>
      <c r="H8287" t="s">
        <v>111</v>
      </c>
      <c r="I8287">
        <v>200</v>
      </c>
      <c r="J8287">
        <v>200</v>
      </c>
      <c r="K8287">
        <v>250</v>
      </c>
      <c r="L8287" t="s">
        <v>115</v>
      </c>
      <c r="M8287" t="s">
        <v>128</v>
      </c>
      <c r="N8287" t="s">
        <v>117</v>
      </c>
      <c r="O8287" t="s">
        <v>118</v>
      </c>
    </row>
    <row r="8288" spans="1:15" x14ac:dyDescent="0.35">
      <c r="A8288" t="s">
        <v>540</v>
      </c>
      <c r="B8288" s="10">
        <v>0.53125</v>
      </c>
      <c r="C8288" t="s">
        <v>395</v>
      </c>
      <c r="D8288" t="s">
        <v>540</v>
      </c>
      <c r="E8288" s="10">
        <v>0.54166666666666663</v>
      </c>
      <c r="F8288" t="s">
        <v>395</v>
      </c>
      <c r="G8288" t="s">
        <v>110</v>
      </c>
      <c r="H8288" t="s">
        <v>121</v>
      </c>
      <c r="I8288">
        <v>200</v>
      </c>
      <c r="J8288">
        <v>200</v>
      </c>
      <c r="K8288">
        <v>50</v>
      </c>
      <c r="L8288" t="s">
        <v>91</v>
      </c>
      <c r="M8288" t="s">
        <v>128</v>
      </c>
      <c r="N8288" t="s">
        <v>129</v>
      </c>
      <c r="O8288" t="s">
        <v>114</v>
      </c>
    </row>
    <row r="8289" spans="1:15" x14ac:dyDescent="0.35">
      <c r="A8289" t="s">
        <v>540</v>
      </c>
      <c r="B8289" s="10">
        <v>0.54166666666666663</v>
      </c>
      <c r="C8289" t="s">
        <v>395</v>
      </c>
      <c r="D8289" t="s">
        <v>540</v>
      </c>
      <c r="E8289" s="10">
        <v>0.69791666666666663</v>
      </c>
      <c r="F8289" t="s">
        <v>395</v>
      </c>
      <c r="G8289" t="s">
        <v>110</v>
      </c>
      <c r="H8289" t="s">
        <v>121</v>
      </c>
      <c r="I8289">
        <v>110</v>
      </c>
      <c r="J8289">
        <v>110</v>
      </c>
      <c r="K8289">
        <v>412</v>
      </c>
      <c r="L8289" t="s">
        <v>89</v>
      </c>
      <c r="M8289" t="s">
        <v>115</v>
      </c>
      <c r="N8289" t="s">
        <v>282</v>
      </c>
      <c r="O8289" t="s">
        <v>123</v>
      </c>
    </row>
    <row r="8290" spans="1:15" x14ac:dyDescent="0.35">
      <c r="A8290" t="s">
        <v>540</v>
      </c>
      <c r="B8290" s="10">
        <v>0.61458333333333337</v>
      </c>
      <c r="C8290" t="s">
        <v>395</v>
      </c>
      <c r="D8290" t="s">
        <v>540</v>
      </c>
      <c r="E8290" s="10">
        <v>0.67708333333333337</v>
      </c>
      <c r="F8290" t="s">
        <v>395</v>
      </c>
      <c r="G8290" t="s">
        <v>110</v>
      </c>
      <c r="H8290" t="s">
        <v>121</v>
      </c>
      <c r="I8290">
        <v>182</v>
      </c>
      <c r="J8290">
        <v>250</v>
      </c>
      <c r="K8290">
        <v>272</v>
      </c>
      <c r="L8290" t="s">
        <v>89</v>
      </c>
      <c r="M8290" t="s">
        <v>115</v>
      </c>
      <c r="N8290" t="s">
        <v>175</v>
      </c>
      <c r="O8290" t="s">
        <v>123</v>
      </c>
    </row>
    <row r="8291" spans="1:15" x14ac:dyDescent="0.35">
      <c r="A8291" t="s">
        <v>540</v>
      </c>
      <c r="B8291" s="10">
        <v>0.61458333333333337</v>
      </c>
      <c r="C8291" t="s">
        <v>395</v>
      </c>
      <c r="D8291" t="s">
        <v>540</v>
      </c>
      <c r="E8291" s="10">
        <v>0.67708333333333337</v>
      </c>
      <c r="F8291" t="s">
        <v>395</v>
      </c>
      <c r="G8291" t="s">
        <v>110</v>
      </c>
      <c r="H8291" t="s">
        <v>111</v>
      </c>
      <c r="I8291">
        <v>32.5</v>
      </c>
      <c r="J8291">
        <v>45</v>
      </c>
      <c r="K8291">
        <v>16.25</v>
      </c>
      <c r="L8291" t="s">
        <v>115</v>
      </c>
      <c r="M8291" t="s">
        <v>115</v>
      </c>
      <c r="N8291" t="s">
        <v>113</v>
      </c>
      <c r="O8291" t="s">
        <v>114</v>
      </c>
    </row>
    <row r="8292" spans="1:15" x14ac:dyDescent="0.35">
      <c r="A8292" t="s">
        <v>540</v>
      </c>
      <c r="B8292" s="10">
        <v>0.67708333333333337</v>
      </c>
      <c r="C8292" t="s">
        <v>395</v>
      </c>
      <c r="D8292" t="s">
        <v>542</v>
      </c>
      <c r="E8292" s="10">
        <v>0</v>
      </c>
      <c r="F8292" t="s">
        <v>395</v>
      </c>
      <c r="G8292" t="s">
        <v>134</v>
      </c>
      <c r="H8292" t="s">
        <v>121</v>
      </c>
      <c r="I8292">
        <v>18</v>
      </c>
      <c r="J8292">
        <v>44</v>
      </c>
      <c r="K8292">
        <v>36</v>
      </c>
      <c r="L8292" t="s">
        <v>88</v>
      </c>
      <c r="M8292" t="s">
        <v>88</v>
      </c>
      <c r="N8292" t="s">
        <v>113</v>
      </c>
      <c r="O8292" t="s">
        <v>114</v>
      </c>
    </row>
    <row r="8293" spans="1:15" x14ac:dyDescent="0.35">
      <c r="A8293" t="s">
        <v>540</v>
      </c>
      <c r="B8293" s="10">
        <v>0.6875</v>
      </c>
      <c r="C8293" t="s">
        <v>395</v>
      </c>
      <c r="D8293" t="s">
        <v>540</v>
      </c>
      <c r="E8293" s="10">
        <v>0.75</v>
      </c>
      <c r="F8293" t="s">
        <v>395</v>
      </c>
      <c r="G8293" t="s">
        <v>110</v>
      </c>
      <c r="H8293" t="s">
        <v>111</v>
      </c>
      <c r="I8293">
        <v>400</v>
      </c>
      <c r="J8293">
        <v>400</v>
      </c>
      <c r="K8293">
        <v>600</v>
      </c>
      <c r="L8293" t="s">
        <v>115</v>
      </c>
      <c r="M8293" t="s">
        <v>128</v>
      </c>
      <c r="N8293" t="s">
        <v>117</v>
      </c>
      <c r="O8293" t="s">
        <v>118</v>
      </c>
    </row>
    <row r="8294" spans="1:15" x14ac:dyDescent="0.35">
      <c r="A8294" t="s">
        <v>540</v>
      </c>
      <c r="B8294" s="10">
        <v>0.6875</v>
      </c>
      <c r="C8294" t="s">
        <v>395</v>
      </c>
      <c r="D8294" t="s">
        <v>540</v>
      </c>
      <c r="E8294" s="10">
        <v>0.70833333333333337</v>
      </c>
      <c r="F8294" t="s">
        <v>395</v>
      </c>
      <c r="G8294" t="s">
        <v>110</v>
      </c>
      <c r="H8294" t="s">
        <v>121</v>
      </c>
      <c r="I8294">
        <v>400</v>
      </c>
      <c r="J8294">
        <v>400</v>
      </c>
      <c r="K8294">
        <v>200</v>
      </c>
      <c r="L8294" t="s">
        <v>91</v>
      </c>
      <c r="M8294" t="s">
        <v>128</v>
      </c>
      <c r="N8294" t="s">
        <v>129</v>
      </c>
      <c r="O8294" t="s">
        <v>114</v>
      </c>
    </row>
    <row r="8295" spans="1:15" x14ac:dyDescent="0.35">
      <c r="A8295" t="s">
        <v>542</v>
      </c>
      <c r="B8295" s="10">
        <v>0</v>
      </c>
      <c r="C8295" t="s">
        <v>395</v>
      </c>
      <c r="D8295" t="s">
        <v>542</v>
      </c>
      <c r="E8295" s="10">
        <v>0.73958333333333337</v>
      </c>
      <c r="F8295" t="s">
        <v>395</v>
      </c>
      <c r="G8295" t="s">
        <v>134</v>
      </c>
      <c r="H8295" t="s">
        <v>121</v>
      </c>
      <c r="I8295">
        <v>27</v>
      </c>
      <c r="J8295">
        <v>88</v>
      </c>
      <c r="K8295">
        <v>121</v>
      </c>
      <c r="L8295" t="s">
        <v>88</v>
      </c>
      <c r="M8295" t="s">
        <v>88</v>
      </c>
      <c r="N8295" t="s">
        <v>113</v>
      </c>
      <c r="O8295" t="s">
        <v>114</v>
      </c>
    </row>
    <row r="8296" spans="1:15" x14ac:dyDescent="0.35">
      <c r="A8296" t="s">
        <v>542</v>
      </c>
      <c r="B8296" s="10">
        <v>7.2916666666666671E-2</v>
      </c>
      <c r="C8296" t="s">
        <v>395</v>
      </c>
      <c r="D8296" t="s">
        <v>542</v>
      </c>
      <c r="E8296" s="10">
        <v>0.95833333333333337</v>
      </c>
      <c r="F8296" t="s">
        <v>395</v>
      </c>
      <c r="G8296" t="s">
        <v>110</v>
      </c>
      <c r="H8296" t="s">
        <v>111</v>
      </c>
      <c r="I8296">
        <v>71.25</v>
      </c>
      <c r="J8296">
        <v>187</v>
      </c>
      <c r="K8296">
        <v>142.5</v>
      </c>
      <c r="L8296" t="s">
        <v>115</v>
      </c>
      <c r="M8296" t="s">
        <v>116</v>
      </c>
      <c r="N8296" t="s">
        <v>113</v>
      </c>
      <c r="O8296" t="s">
        <v>114</v>
      </c>
    </row>
    <row r="8297" spans="1:15" x14ac:dyDescent="0.35">
      <c r="A8297" t="s">
        <v>542</v>
      </c>
      <c r="B8297" s="10">
        <v>7.2916666666666671E-2</v>
      </c>
      <c r="C8297" t="s">
        <v>395</v>
      </c>
      <c r="D8297" t="s">
        <v>542</v>
      </c>
      <c r="E8297" s="10">
        <v>0.76041666666666663</v>
      </c>
      <c r="F8297" t="s">
        <v>395</v>
      </c>
      <c r="G8297" t="s">
        <v>110</v>
      </c>
      <c r="H8297" t="s">
        <v>121</v>
      </c>
      <c r="I8297">
        <v>227</v>
      </c>
      <c r="J8297">
        <v>360</v>
      </c>
      <c r="K8297">
        <v>3744</v>
      </c>
      <c r="L8297" t="s">
        <v>89</v>
      </c>
      <c r="M8297" t="s">
        <v>116</v>
      </c>
      <c r="N8297" t="s">
        <v>259</v>
      </c>
      <c r="O8297" t="s">
        <v>123</v>
      </c>
    </row>
    <row r="8298" spans="1:15" x14ac:dyDescent="0.35">
      <c r="A8298" t="s">
        <v>542</v>
      </c>
      <c r="B8298" s="10">
        <v>0.15625</v>
      </c>
      <c r="C8298" t="s">
        <v>395</v>
      </c>
      <c r="D8298" t="s">
        <v>542</v>
      </c>
      <c r="E8298" s="10">
        <v>0.25</v>
      </c>
      <c r="F8298" t="s">
        <v>395</v>
      </c>
      <c r="G8298" t="s">
        <v>110</v>
      </c>
      <c r="H8298" t="s">
        <v>111</v>
      </c>
      <c r="I8298">
        <v>20</v>
      </c>
      <c r="J8298">
        <v>20</v>
      </c>
      <c r="K8298">
        <v>45</v>
      </c>
      <c r="L8298" t="s">
        <v>88</v>
      </c>
      <c r="M8298" t="s">
        <v>88</v>
      </c>
      <c r="N8298" t="s">
        <v>124</v>
      </c>
      <c r="O8298" t="s">
        <v>118</v>
      </c>
    </row>
    <row r="8299" spans="1:15" x14ac:dyDescent="0.35">
      <c r="A8299" t="s">
        <v>542</v>
      </c>
      <c r="B8299" s="10">
        <v>0.15625</v>
      </c>
      <c r="C8299" t="s">
        <v>395</v>
      </c>
      <c r="D8299" t="s">
        <v>542</v>
      </c>
      <c r="E8299" s="10">
        <v>0.25</v>
      </c>
      <c r="F8299" t="s">
        <v>395</v>
      </c>
      <c r="G8299" t="s">
        <v>110</v>
      </c>
      <c r="H8299" t="s">
        <v>121</v>
      </c>
      <c r="I8299">
        <v>20</v>
      </c>
      <c r="J8299">
        <v>20</v>
      </c>
      <c r="K8299">
        <v>45</v>
      </c>
      <c r="L8299" t="s">
        <v>88</v>
      </c>
      <c r="M8299" t="s">
        <v>88</v>
      </c>
      <c r="N8299" t="s">
        <v>113</v>
      </c>
      <c r="O8299" t="s">
        <v>114</v>
      </c>
    </row>
    <row r="8300" spans="1:15" x14ac:dyDescent="0.35">
      <c r="A8300" t="s">
        <v>542</v>
      </c>
      <c r="B8300" s="10">
        <v>0.20833333333333334</v>
      </c>
      <c r="C8300" t="s">
        <v>395</v>
      </c>
      <c r="D8300" t="s">
        <v>542</v>
      </c>
      <c r="E8300" s="10">
        <v>0.91666666666666663</v>
      </c>
      <c r="F8300" t="s">
        <v>395</v>
      </c>
      <c r="G8300" t="s">
        <v>110</v>
      </c>
      <c r="H8300" t="s">
        <v>111</v>
      </c>
      <c r="I8300">
        <v>458</v>
      </c>
      <c r="J8300">
        <v>800</v>
      </c>
      <c r="K8300">
        <v>5043</v>
      </c>
      <c r="L8300" t="s">
        <v>88</v>
      </c>
      <c r="M8300" t="s">
        <v>116</v>
      </c>
      <c r="N8300" t="s">
        <v>154</v>
      </c>
      <c r="O8300" t="s">
        <v>123</v>
      </c>
    </row>
    <row r="8301" spans="1:15" x14ac:dyDescent="0.35">
      <c r="A8301" t="s">
        <v>542</v>
      </c>
      <c r="B8301" s="10">
        <v>0.20833333333333334</v>
      </c>
      <c r="C8301" t="s">
        <v>395</v>
      </c>
      <c r="D8301" t="s">
        <v>542</v>
      </c>
      <c r="E8301" s="10">
        <v>0.83333333333333337</v>
      </c>
      <c r="F8301" t="s">
        <v>395</v>
      </c>
      <c r="G8301" t="s">
        <v>110</v>
      </c>
      <c r="H8301" t="s">
        <v>121</v>
      </c>
      <c r="I8301">
        <v>75.58</v>
      </c>
      <c r="J8301">
        <v>168</v>
      </c>
      <c r="K8301">
        <v>226.75</v>
      </c>
      <c r="L8301" t="s">
        <v>91</v>
      </c>
      <c r="M8301" t="s">
        <v>116</v>
      </c>
      <c r="N8301" t="s">
        <v>129</v>
      </c>
      <c r="O8301" t="s">
        <v>114</v>
      </c>
    </row>
    <row r="8302" spans="1:15" x14ac:dyDescent="0.35">
      <c r="A8302" t="s">
        <v>542</v>
      </c>
      <c r="B8302" s="10">
        <v>0.20833333333333334</v>
      </c>
      <c r="C8302" t="s">
        <v>395</v>
      </c>
      <c r="D8302" t="s">
        <v>542</v>
      </c>
      <c r="E8302" s="10">
        <v>0.70833333333333337</v>
      </c>
      <c r="F8302" t="s">
        <v>395</v>
      </c>
      <c r="G8302" t="s">
        <v>110</v>
      </c>
      <c r="H8302" t="s">
        <v>121</v>
      </c>
      <c r="I8302">
        <v>315.42</v>
      </c>
      <c r="J8302">
        <v>420</v>
      </c>
      <c r="K8302">
        <v>3785</v>
      </c>
      <c r="L8302" t="s">
        <v>91</v>
      </c>
      <c r="M8302" t="s">
        <v>116</v>
      </c>
      <c r="N8302" t="s">
        <v>122</v>
      </c>
      <c r="O8302" t="s">
        <v>123</v>
      </c>
    </row>
    <row r="8303" spans="1:15" x14ac:dyDescent="0.35">
      <c r="A8303" t="s">
        <v>542</v>
      </c>
      <c r="B8303" s="10">
        <v>0.25</v>
      </c>
      <c r="C8303" t="s">
        <v>395</v>
      </c>
      <c r="D8303" t="s">
        <v>542</v>
      </c>
      <c r="E8303" s="10">
        <v>0.70833333333333337</v>
      </c>
      <c r="F8303" t="s">
        <v>395</v>
      </c>
      <c r="G8303" t="s">
        <v>110</v>
      </c>
      <c r="H8303" t="s">
        <v>111</v>
      </c>
      <c r="I8303">
        <v>197</v>
      </c>
      <c r="J8303">
        <v>300</v>
      </c>
      <c r="K8303">
        <v>1377</v>
      </c>
      <c r="L8303" t="s">
        <v>88</v>
      </c>
      <c r="M8303" t="s">
        <v>116</v>
      </c>
      <c r="N8303" t="s">
        <v>157</v>
      </c>
      <c r="O8303" t="s">
        <v>118</v>
      </c>
    </row>
    <row r="8304" spans="1:15" x14ac:dyDescent="0.35">
      <c r="A8304" t="s">
        <v>542</v>
      </c>
      <c r="B8304" s="10">
        <v>0.29166666666666669</v>
      </c>
      <c r="C8304" t="s">
        <v>395</v>
      </c>
      <c r="D8304" t="s">
        <v>542</v>
      </c>
      <c r="E8304" s="10">
        <v>0.79166666666666663</v>
      </c>
      <c r="F8304" t="s">
        <v>395</v>
      </c>
      <c r="G8304" t="s">
        <v>141</v>
      </c>
      <c r="H8304" t="s">
        <v>121</v>
      </c>
      <c r="I8304">
        <v>858.75</v>
      </c>
      <c r="J8304">
        <v>1100</v>
      </c>
      <c r="K8304">
        <v>10305</v>
      </c>
      <c r="L8304" t="s">
        <v>115</v>
      </c>
      <c r="M8304" t="s">
        <v>115</v>
      </c>
      <c r="N8304" t="s">
        <v>113</v>
      </c>
      <c r="O8304" t="s">
        <v>114</v>
      </c>
    </row>
    <row r="8305" spans="1:15" x14ac:dyDescent="0.35">
      <c r="A8305" t="s">
        <v>542</v>
      </c>
      <c r="B8305" s="10">
        <v>0.3125</v>
      </c>
      <c r="C8305" t="s">
        <v>395</v>
      </c>
      <c r="D8305" t="s">
        <v>542</v>
      </c>
      <c r="E8305" s="10">
        <v>0.92708333333333337</v>
      </c>
      <c r="F8305" t="s">
        <v>395</v>
      </c>
      <c r="G8305" t="s">
        <v>110</v>
      </c>
      <c r="H8305" t="s">
        <v>111</v>
      </c>
      <c r="I8305">
        <v>595.29</v>
      </c>
      <c r="J8305">
        <v>1064</v>
      </c>
      <c r="K8305">
        <v>7590</v>
      </c>
      <c r="L8305" t="s">
        <v>115</v>
      </c>
      <c r="M8305" t="s">
        <v>116</v>
      </c>
      <c r="N8305" t="s">
        <v>120</v>
      </c>
      <c r="O8305" t="s">
        <v>118</v>
      </c>
    </row>
    <row r="8306" spans="1:15" x14ac:dyDescent="0.35">
      <c r="A8306" t="s">
        <v>542</v>
      </c>
      <c r="B8306" s="10">
        <v>0.3125</v>
      </c>
      <c r="C8306" t="s">
        <v>395</v>
      </c>
      <c r="D8306" t="s">
        <v>542</v>
      </c>
      <c r="E8306" s="10">
        <v>0.625</v>
      </c>
      <c r="F8306" t="s">
        <v>395</v>
      </c>
      <c r="G8306" t="s">
        <v>110</v>
      </c>
      <c r="H8306" t="s">
        <v>121</v>
      </c>
      <c r="I8306">
        <v>249</v>
      </c>
      <c r="J8306">
        <v>280</v>
      </c>
      <c r="K8306">
        <v>1868</v>
      </c>
      <c r="L8306" t="s">
        <v>89</v>
      </c>
      <c r="M8306" t="s">
        <v>116</v>
      </c>
      <c r="N8306" t="s">
        <v>167</v>
      </c>
      <c r="O8306" t="s">
        <v>123</v>
      </c>
    </row>
    <row r="8307" spans="1:15" x14ac:dyDescent="0.35">
      <c r="A8307" t="s">
        <v>542</v>
      </c>
      <c r="B8307" s="10">
        <v>0.33333333333333331</v>
      </c>
      <c r="C8307" t="s">
        <v>395</v>
      </c>
      <c r="D8307" t="s">
        <v>542</v>
      </c>
      <c r="E8307" s="10">
        <v>0.83333333333333337</v>
      </c>
      <c r="F8307" t="s">
        <v>395</v>
      </c>
      <c r="G8307" t="s">
        <v>110</v>
      </c>
      <c r="H8307" t="s">
        <v>121</v>
      </c>
      <c r="I8307">
        <v>271.77999999999997</v>
      </c>
      <c r="J8307">
        <v>350</v>
      </c>
      <c r="K8307">
        <v>3057.5</v>
      </c>
      <c r="L8307" t="s">
        <v>91</v>
      </c>
      <c r="M8307" t="s">
        <v>116</v>
      </c>
      <c r="N8307" t="s">
        <v>214</v>
      </c>
      <c r="O8307" t="s">
        <v>123</v>
      </c>
    </row>
    <row r="8308" spans="1:15" x14ac:dyDescent="0.35">
      <c r="A8308" t="s">
        <v>542</v>
      </c>
      <c r="B8308" s="10">
        <v>0.35416666666666669</v>
      </c>
      <c r="C8308" t="s">
        <v>395</v>
      </c>
      <c r="D8308" t="s">
        <v>542</v>
      </c>
      <c r="E8308" s="10">
        <v>0.40625</v>
      </c>
      <c r="F8308" t="s">
        <v>395</v>
      </c>
      <c r="G8308" t="s">
        <v>110</v>
      </c>
      <c r="H8308" t="s">
        <v>121</v>
      </c>
      <c r="I8308">
        <v>99.8</v>
      </c>
      <c r="J8308">
        <v>160</v>
      </c>
      <c r="K8308">
        <v>124.75</v>
      </c>
      <c r="L8308" t="s">
        <v>115</v>
      </c>
      <c r="M8308" t="s">
        <v>116</v>
      </c>
      <c r="N8308" t="s">
        <v>113</v>
      </c>
      <c r="O8308" t="s">
        <v>114</v>
      </c>
    </row>
    <row r="8309" spans="1:15" x14ac:dyDescent="0.35">
      <c r="A8309" t="s">
        <v>542</v>
      </c>
      <c r="B8309" s="10">
        <v>0.375</v>
      </c>
      <c r="C8309" t="s">
        <v>395</v>
      </c>
      <c r="D8309" t="s">
        <v>542</v>
      </c>
      <c r="E8309" s="10">
        <v>0.95833333333333337</v>
      </c>
      <c r="F8309" t="s">
        <v>395</v>
      </c>
      <c r="G8309" t="s">
        <v>110</v>
      </c>
      <c r="H8309" t="s">
        <v>121</v>
      </c>
      <c r="I8309">
        <v>317.11</v>
      </c>
      <c r="J8309">
        <v>500</v>
      </c>
      <c r="K8309">
        <v>4439.5</v>
      </c>
      <c r="L8309" t="s">
        <v>115</v>
      </c>
      <c r="M8309" t="s">
        <v>116</v>
      </c>
      <c r="N8309" t="s">
        <v>200</v>
      </c>
      <c r="O8309" t="s">
        <v>123</v>
      </c>
    </row>
    <row r="8310" spans="1:15" x14ac:dyDescent="0.35">
      <c r="A8310" t="s">
        <v>542</v>
      </c>
      <c r="B8310" s="10">
        <v>0.375</v>
      </c>
      <c r="C8310" t="s">
        <v>395</v>
      </c>
      <c r="D8310" t="s">
        <v>542</v>
      </c>
      <c r="E8310" s="10">
        <v>0.91666666666666663</v>
      </c>
      <c r="F8310" t="s">
        <v>395</v>
      </c>
      <c r="G8310" t="s">
        <v>110</v>
      </c>
      <c r="H8310" t="s">
        <v>111</v>
      </c>
      <c r="I8310">
        <v>48.85</v>
      </c>
      <c r="J8310">
        <v>125</v>
      </c>
      <c r="K8310">
        <v>635</v>
      </c>
      <c r="L8310" t="s">
        <v>115</v>
      </c>
      <c r="M8310" t="s">
        <v>116</v>
      </c>
      <c r="N8310" t="s">
        <v>120</v>
      </c>
      <c r="O8310" t="s">
        <v>118</v>
      </c>
    </row>
    <row r="8311" spans="1:15" x14ac:dyDescent="0.35">
      <c r="A8311" t="s">
        <v>542</v>
      </c>
      <c r="B8311" s="10">
        <v>0.375</v>
      </c>
      <c r="C8311" t="s">
        <v>395</v>
      </c>
      <c r="D8311" t="s">
        <v>542</v>
      </c>
      <c r="E8311" s="10">
        <v>0.91666666666666663</v>
      </c>
      <c r="F8311" t="s">
        <v>395</v>
      </c>
      <c r="G8311" t="s">
        <v>110</v>
      </c>
      <c r="H8311" t="s">
        <v>111</v>
      </c>
      <c r="I8311">
        <v>447.64</v>
      </c>
      <c r="J8311">
        <v>770</v>
      </c>
      <c r="K8311">
        <v>4700.25</v>
      </c>
      <c r="L8311" t="s">
        <v>115</v>
      </c>
      <c r="M8311" t="s">
        <v>115</v>
      </c>
      <c r="N8311" t="s">
        <v>120</v>
      </c>
      <c r="O8311" t="s">
        <v>118</v>
      </c>
    </row>
    <row r="8312" spans="1:15" x14ac:dyDescent="0.35">
      <c r="A8312" t="s">
        <v>542</v>
      </c>
      <c r="B8312" s="10">
        <v>0.375</v>
      </c>
      <c r="C8312" t="s">
        <v>395</v>
      </c>
      <c r="D8312" t="s">
        <v>542</v>
      </c>
      <c r="E8312" s="10">
        <v>0.88541666666666663</v>
      </c>
      <c r="F8312" t="s">
        <v>395</v>
      </c>
      <c r="G8312" t="s">
        <v>110</v>
      </c>
      <c r="H8312" t="s">
        <v>121</v>
      </c>
      <c r="I8312">
        <v>118</v>
      </c>
      <c r="J8312">
        <v>125</v>
      </c>
      <c r="K8312">
        <v>1446</v>
      </c>
      <c r="L8312" t="s">
        <v>89</v>
      </c>
      <c r="M8312" t="s">
        <v>116</v>
      </c>
      <c r="N8312" t="s">
        <v>173</v>
      </c>
      <c r="O8312" t="s">
        <v>123</v>
      </c>
    </row>
    <row r="8313" spans="1:15" x14ac:dyDescent="0.35">
      <c r="A8313" t="s">
        <v>542</v>
      </c>
      <c r="B8313" s="10">
        <v>0.375</v>
      </c>
      <c r="C8313" t="s">
        <v>395</v>
      </c>
      <c r="D8313" t="s">
        <v>542</v>
      </c>
      <c r="E8313" s="10">
        <v>0.91666666666666663</v>
      </c>
      <c r="F8313" t="s">
        <v>395</v>
      </c>
      <c r="G8313" t="s">
        <v>110</v>
      </c>
      <c r="H8313" t="s">
        <v>121</v>
      </c>
      <c r="I8313">
        <v>310.39999999999998</v>
      </c>
      <c r="J8313">
        <v>420</v>
      </c>
      <c r="K8313">
        <v>1940</v>
      </c>
      <c r="L8313" t="s">
        <v>91</v>
      </c>
      <c r="M8313" t="s">
        <v>115</v>
      </c>
      <c r="N8313" t="s">
        <v>122</v>
      </c>
      <c r="O8313" t="s">
        <v>123</v>
      </c>
    </row>
    <row r="8314" spans="1:15" x14ac:dyDescent="0.35">
      <c r="A8314" t="s">
        <v>542</v>
      </c>
      <c r="B8314" s="10">
        <v>0.375</v>
      </c>
      <c r="C8314" t="s">
        <v>395</v>
      </c>
      <c r="D8314" t="s">
        <v>542</v>
      </c>
      <c r="E8314" s="10">
        <v>0.58333333333333337</v>
      </c>
      <c r="F8314" t="s">
        <v>395</v>
      </c>
      <c r="G8314" t="s">
        <v>110</v>
      </c>
      <c r="H8314" t="s">
        <v>121</v>
      </c>
      <c r="I8314">
        <v>46.2</v>
      </c>
      <c r="J8314">
        <v>50</v>
      </c>
      <c r="K8314">
        <v>231</v>
      </c>
      <c r="L8314" t="s">
        <v>91</v>
      </c>
      <c r="M8314" t="s">
        <v>115</v>
      </c>
      <c r="N8314" t="s">
        <v>130</v>
      </c>
      <c r="O8314" t="s">
        <v>123</v>
      </c>
    </row>
    <row r="8315" spans="1:15" x14ac:dyDescent="0.35">
      <c r="A8315" t="s">
        <v>542</v>
      </c>
      <c r="B8315" s="10">
        <v>0.39583333333333331</v>
      </c>
      <c r="C8315" t="s">
        <v>395</v>
      </c>
      <c r="D8315" t="s">
        <v>542</v>
      </c>
      <c r="E8315" s="10">
        <v>0.42708333333333331</v>
      </c>
      <c r="F8315" t="s">
        <v>395</v>
      </c>
      <c r="G8315" t="s">
        <v>136</v>
      </c>
      <c r="H8315" t="s">
        <v>111</v>
      </c>
      <c r="I8315">
        <v>215</v>
      </c>
      <c r="J8315">
        <v>248</v>
      </c>
      <c r="K8315">
        <v>162</v>
      </c>
      <c r="L8315" t="s">
        <v>88</v>
      </c>
      <c r="M8315" t="s">
        <v>89</v>
      </c>
      <c r="N8315" t="s">
        <v>125</v>
      </c>
      <c r="O8315" t="s">
        <v>123</v>
      </c>
    </row>
    <row r="8316" spans="1:15" x14ac:dyDescent="0.35">
      <c r="A8316" t="s">
        <v>542</v>
      </c>
      <c r="B8316" s="10">
        <v>0.39583333333333331</v>
      </c>
      <c r="C8316" t="s">
        <v>395</v>
      </c>
      <c r="D8316" t="s">
        <v>542</v>
      </c>
      <c r="E8316" s="10">
        <v>0.69791666666666663</v>
      </c>
      <c r="F8316" t="s">
        <v>395</v>
      </c>
      <c r="G8316" t="s">
        <v>136</v>
      </c>
      <c r="H8316" t="s">
        <v>121</v>
      </c>
      <c r="I8316">
        <v>47</v>
      </c>
      <c r="J8316">
        <v>312</v>
      </c>
      <c r="K8316">
        <v>268</v>
      </c>
      <c r="L8316" t="s">
        <v>89</v>
      </c>
      <c r="M8316" t="s">
        <v>89</v>
      </c>
      <c r="N8316" t="s">
        <v>137</v>
      </c>
      <c r="O8316" t="s">
        <v>123</v>
      </c>
    </row>
    <row r="8317" spans="1:15" x14ac:dyDescent="0.35">
      <c r="A8317" t="s">
        <v>542</v>
      </c>
      <c r="B8317" s="10">
        <v>0.39583333333333331</v>
      </c>
      <c r="C8317" t="s">
        <v>395</v>
      </c>
      <c r="D8317" t="s">
        <v>542</v>
      </c>
      <c r="E8317" s="10">
        <v>0.46875</v>
      </c>
      <c r="F8317" t="s">
        <v>395</v>
      </c>
      <c r="G8317" t="s">
        <v>110</v>
      </c>
      <c r="H8317" t="s">
        <v>121</v>
      </c>
      <c r="I8317">
        <v>55.71</v>
      </c>
      <c r="J8317">
        <v>70</v>
      </c>
      <c r="K8317">
        <v>97.5</v>
      </c>
      <c r="L8317" t="s">
        <v>91</v>
      </c>
      <c r="M8317" t="s">
        <v>115</v>
      </c>
      <c r="N8317" t="s">
        <v>214</v>
      </c>
      <c r="O8317" t="s">
        <v>123</v>
      </c>
    </row>
    <row r="8318" spans="1:15" x14ac:dyDescent="0.35">
      <c r="A8318" t="s">
        <v>542</v>
      </c>
      <c r="B8318" s="10">
        <v>0.40625</v>
      </c>
      <c r="C8318" t="s">
        <v>395</v>
      </c>
      <c r="D8318" t="s">
        <v>542</v>
      </c>
      <c r="E8318" s="10">
        <v>0.42708333333333331</v>
      </c>
      <c r="F8318" t="s">
        <v>395</v>
      </c>
      <c r="G8318" t="s">
        <v>136</v>
      </c>
      <c r="H8318" t="s">
        <v>111</v>
      </c>
      <c r="I8318">
        <v>53</v>
      </c>
      <c r="J8318">
        <v>64</v>
      </c>
      <c r="K8318">
        <v>26</v>
      </c>
      <c r="L8318" t="s">
        <v>88</v>
      </c>
      <c r="M8318" t="s">
        <v>89</v>
      </c>
      <c r="N8318" t="s">
        <v>139</v>
      </c>
      <c r="O8318" t="s">
        <v>123</v>
      </c>
    </row>
    <row r="8319" spans="1:15" x14ac:dyDescent="0.35">
      <c r="A8319" t="s">
        <v>542</v>
      </c>
      <c r="B8319" s="10">
        <v>0.41666666666666669</v>
      </c>
      <c r="C8319" t="s">
        <v>395</v>
      </c>
      <c r="D8319" t="s">
        <v>542</v>
      </c>
      <c r="E8319" s="10">
        <v>0.75</v>
      </c>
      <c r="F8319" t="s">
        <v>395</v>
      </c>
      <c r="G8319" t="s">
        <v>110</v>
      </c>
      <c r="H8319" t="s">
        <v>111</v>
      </c>
      <c r="I8319">
        <v>101</v>
      </c>
      <c r="J8319">
        <v>108</v>
      </c>
      <c r="K8319">
        <v>505</v>
      </c>
      <c r="L8319" t="s">
        <v>88</v>
      </c>
      <c r="M8319" t="s">
        <v>116</v>
      </c>
      <c r="N8319" t="s">
        <v>154</v>
      </c>
      <c r="O8319" t="s">
        <v>123</v>
      </c>
    </row>
    <row r="8320" spans="1:15" x14ac:dyDescent="0.35">
      <c r="A8320" t="s">
        <v>542</v>
      </c>
      <c r="B8320" s="10">
        <v>0.41666666666666669</v>
      </c>
      <c r="C8320" t="s">
        <v>395</v>
      </c>
      <c r="D8320" t="s">
        <v>542</v>
      </c>
      <c r="E8320" s="10">
        <v>0.45833333333333331</v>
      </c>
      <c r="F8320" t="s">
        <v>395</v>
      </c>
      <c r="G8320" t="s">
        <v>110</v>
      </c>
      <c r="H8320" t="s">
        <v>111</v>
      </c>
      <c r="I8320">
        <v>240</v>
      </c>
      <c r="J8320">
        <v>240</v>
      </c>
      <c r="K8320">
        <v>240</v>
      </c>
      <c r="L8320" t="s">
        <v>115</v>
      </c>
      <c r="M8320" t="s">
        <v>116</v>
      </c>
      <c r="N8320" t="s">
        <v>119</v>
      </c>
      <c r="O8320" t="s">
        <v>118</v>
      </c>
    </row>
    <row r="8321" spans="1:15" x14ac:dyDescent="0.35">
      <c r="A8321" t="s">
        <v>542</v>
      </c>
      <c r="B8321" s="10">
        <v>0.44791666666666669</v>
      </c>
      <c r="C8321" t="s">
        <v>395</v>
      </c>
      <c r="D8321" t="s">
        <v>542</v>
      </c>
      <c r="E8321" s="10">
        <v>0.75</v>
      </c>
      <c r="F8321" t="s">
        <v>395</v>
      </c>
      <c r="G8321" t="s">
        <v>110</v>
      </c>
      <c r="H8321" t="s">
        <v>111</v>
      </c>
      <c r="I8321">
        <v>212.21</v>
      </c>
      <c r="J8321">
        <v>358</v>
      </c>
      <c r="K8321">
        <v>1538.5</v>
      </c>
      <c r="L8321" t="s">
        <v>115</v>
      </c>
      <c r="M8321" t="s">
        <v>116</v>
      </c>
      <c r="N8321" t="s">
        <v>126</v>
      </c>
      <c r="O8321" t="s">
        <v>118</v>
      </c>
    </row>
    <row r="8322" spans="1:15" x14ac:dyDescent="0.35">
      <c r="A8322" t="s">
        <v>542</v>
      </c>
      <c r="B8322" s="10">
        <v>0.45833333333333331</v>
      </c>
      <c r="C8322" t="s">
        <v>395</v>
      </c>
      <c r="D8322" t="s">
        <v>542</v>
      </c>
      <c r="E8322" s="10">
        <v>0.70833333333333337</v>
      </c>
      <c r="F8322" t="s">
        <v>395</v>
      </c>
      <c r="G8322" t="s">
        <v>110</v>
      </c>
      <c r="H8322" t="s">
        <v>111</v>
      </c>
      <c r="I8322">
        <v>173</v>
      </c>
      <c r="J8322">
        <v>250</v>
      </c>
      <c r="K8322">
        <v>1039</v>
      </c>
      <c r="L8322" t="s">
        <v>88</v>
      </c>
      <c r="M8322" t="s">
        <v>116</v>
      </c>
      <c r="N8322" t="s">
        <v>166</v>
      </c>
      <c r="O8322" t="s">
        <v>118</v>
      </c>
    </row>
    <row r="8323" spans="1:15" x14ac:dyDescent="0.35">
      <c r="A8323" t="s">
        <v>542</v>
      </c>
      <c r="B8323" s="10">
        <v>0.45833333333333331</v>
      </c>
      <c r="C8323" t="s">
        <v>395</v>
      </c>
      <c r="D8323" t="s">
        <v>542</v>
      </c>
      <c r="E8323" s="10">
        <v>0.5625</v>
      </c>
      <c r="F8323" t="s">
        <v>395</v>
      </c>
      <c r="G8323" t="s">
        <v>110</v>
      </c>
      <c r="H8323" t="s">
        <v>111</v>
      </c>
      <c r="I8323">
        <v>42</v>
      </c>
      <c r="J8323">
        <v>50</v>
      </c>
      <c r="K8323">
        <v>105</v>
      </c>
      <c r="L8323" t="s">
        <v>88</v>
      </c>
      <c r="M8323" t="s">
        <v>116</v>
      </c>
      <c r="N8323" t="s">
        <v>163</v>
      </c>
      <c r="O8323" t="s">
        <v>118</v>
      </c>
    </row>
    <row r="8324" spans="1:15" x14ac:dyDescent="0.35">
      <c r="A8324" t="s">
        <v>542</v>
      </c>
      <c r="B8324" s="10">
        <v>0.45833333333333331</v>
      </c>
      <c r="C8324" t="s">
        <v>395</v>
      </c>
      <c r="D8324" t="s">
        <v>542</v>
      </c>
      <c r="E8324" s="10">
        <v>0.61458333333333337</v>
      </c>
      <c r="F8324" t="s">
        <v>395</v>
      </c>
      <c r="G8324" t="s">
        <v>110</v>
      </c>
      <c r="H8324" t="s">
        <v>111</v>
      </c>
      <c r="I8324">
        <v>21</v>
      </c>
      <c r="J8324">
        <v>36</v>
      </c>
      <c r="K8324">
        <v>79</v>
      </c>
      <c r="L8324" t="s">
        <v>88</v>
      </c>
      <c r="M8324" t="s">
        <v>128</v>
      </c>
      <c r="N8324" t="s">
        <v>176</v>
      </c>
      <c r="O8324" t="s">
        <v>118</v>
      </c>
    </row>
    <row r="8325" spans="1:15" x14ac:dyDescent="0.35">
      <c r="A8325" t="s">
        <v>542</v>
      </c>
      <c r="B8325" s="10">
        <v>0.45833333333333331</v>
      </c>
      <c r="C8325" t="s">
        <v>395</v>
      </c>
      <c r="D8325" t="s">
        <v>542</v>
      </c>
      <c r="E8325" s="10">
        <v>0.66666666666666663</v>
      </c>
      <c r="F8325" t="s">
        <v>395</v>
      </c>
      <c r="G8325" t="s">
        <v>110</v>
      </c>
      <c r="H8325" t="s">
        <v>111</v>
      </c>
      <c r="I8325">
        <v>74</v>
      </c>
      <c r="J8325">
        <v>108</v>
      </c>
      <c r="K8325">
        <v>370</v>
      </c>
      <c r="L8325" t="s">
        <v>88</v>
      </c>
      <c r="M8325" t="s">
        <v>128</v>
      </c>
      <c r="N8325" t="s">
        <v>170</v>
      </c>
      <c r="O8325" t="s">
        <v>118</v>
      </c>
    </row>
    <row r="8326" spans="1:15" x14ac:dyDescent="0.35">
      <c r="A8326" t="s">
        <v>542</v>
      </c>
      <c r="B8326" s="10">
        <v>0.45833333333333331</v>
      </c>
      <c r="C8326" t="s">
        <v>395</v>
      </c>
      <c r="D8326" t="s">
        <v>542</v>
      </c>
      <c r="E8326" s="10">
        <v>0.58333333333333337</v>
      </c>
      <c r="F8326" t="s">
        <v>395</v>
      </c>
      <c r="G8326" t="s">
        <v>110</v>
      </c>
      <c r="H8326" t="s">
        <v>111</v>
      </c>
      <c r="I8326">
        <v>33</v>
      </c>
      <c r="J8326">
        <v>43</v>
      </c>
      <c r="K8326">
        <v>98</v>
      </c>
      <c r="L8326" t="s">
        <v>88</v>
      </c>
      <c r="M8326" t="s">
        <v>128</v>
      </c>
      <c r="N8326" t="s">
        <v>265</v>
      </c>
      <c r="O8326" t="s">
        <v>118</v>
      </c>
    </row>
    <row r="8327" spans="1:15" x14ac:dyDescent="0.35">
      <c r="A8327" t="s">
        <v>542</v>
      </c>
      <c r="B8327" s="10">
        <v>0.45833333333333331</v>
      </c>
      <c r="C8327" t="s">
        <v>395</v>
      </c>
      <c r="D8327" t="s">
        <v>542</v>
      </c>
      <c r="E8327" s="10">
        <v>0.66666666666666663</v>
      </c>
      <c r="F8327" t="s">
        <v>395</v>
      </c>
      <c r="G8327" t="s">
        <v>110</v>
      </c>
      <c r="H8327" t="s">
        <v>111</v>
      </c>
      <c r="I8327">
        <v>124</v>
      </c>
      <c r="J8327">
        <v>185</v>
      </c>
      <c r="K8327">
        <v>620</v>
      </c>
      <c r="L8327" t="s">
        <v>88</v>
      </c>
      <c r="M8327" t="s">
        <v>128</v>
      </c>
      <c r="N8327" t="s">
        <v>178</v>
      </c>
      <c r="O8327" t="s">
        <v>118</v>
      </c>
    </row>
    <row r="8328" spans="1:15" x14ac:dyDescent="0.35">
      <c r="A8328" t="s">
        <v>542</v>
      </c>
      <c r="B8328" s="10">
        <v>0.45833333333333331</v>
      </c>
      <c r="C8328" t="s">
        <v>395</v>
      </c>
      <c r="D8328" t="s">
        <v>542</v>
      </c>
      <c r="E8328" s="10">
        <v>0.58333333333333337</v>
      </c>
      <c r="F8328" t="s">
        <v>395</v>
      </c>
      <c r="G8328" t="s">
        <v>110</v>
      </c>
      <c r="H8328" t="s">
        <v>111</v>
      </c>
      <c r="I8328">
        <v>42</v>
      </c>
      <c r="J8328">
        <v>111</v>
      </c>
      <c r="K8328">
        <v>127</v>
      </c>
      <c r="L8328" t="s">
        <v>88</v>
      </c>
      <c r="M8328" t="s">
        <v>128</v>
      </c>
      <c r="N8328" t="s">
        <v>263</v>
      </c>
      <c r="O8328" t="s">
        <v>118</v>
      </c>
    </row>
    <row r="8329" spans="1:15" x14ac:dyDescent="0.35">
      <c r="A8329" t="s">
        <v>542</v>
      </c>
      <c r="B8329" s="10">
        <v>0.45833333333333331</v>
      </c>
      <c r="C8329" t="s">
        <v>395</v>
      </c>
      <c r="D8329" t="s">
        <v>542</v>
      </c>
      <c r="E8329" s="10">
        <v>0.66666666666666663</v>
      </c>
      <c r="F8329" t="s">
        <v>395</v>
      </c>
      <c r="G8329" t="s">
        <v>110</v>
      </c>
      <c r="H8329" t="s">
        <v>111</v>
      </c>
      <c r="I8329">
        <v>55</v>
      </c>
      <c r="J8329">
        <v>71</v>
      </c>
      <c r="K8329">
        <v>277</v>
      </c>
      <c r="L8329" t="s">
        <v>88</v>
      </c>
      <c r="M8329" t="s">
        <v>128</v>
      </c>
      <c r="N8329" t="s">
        <v>207</v>
      </c>
      <c r="O8329" t="s">
        <v>118</v>
      </c>
    </row>
    <row r="8330" spans="1:15" x14ac:dyDescent="0.35">
      <c r="A8330" t="s">
        <v>542</v>
      </c>
      <c r="B8330" s="10">
        <v>0.45833333333333331</v>
      </c>
      <c r="C8330" t="s">
        <v>395</v>
      </c>
      <c r="D8330" t="s">
        <v>542</v>
      </c>
      <c r="E8330" s="10">
        <v>0.66666666666666663</v>
      </c>
      <c r="F8330" t="s">
        <v>395</v>
      </c>
      <c r="G8330" t="s">
        <v>110</v>
      </c>
      <c r="H8330" t="s">
        <v>111</v>
      </c>
      <c r="I8330">
        <v>174</v>
      </c>
      <c r="J8330">
        <v>190</v>
      </c>
      <c r="K8330">
        <v>872</v>
      </c>
      <c r="L8330" t="s">
        <v>88</v>
      </c>
      <c r="M8330" t="s">
        <v>128</v>
      </c>
      <c r="N8330" t="s">
        <v>124</v>
      </c>
      <c r="O8330" t="s">
        <v>118</v>
      </c>
    </row>
    <row r="8331" spans="1:15" x14ac:dyDescent="0.35">
      <c r="A8331" t="s">
        <v>542</v>
      </c>
      <c r="B8331" s="10">
        <v>0.45833333333333331</v>
      </c>
      <c r="C8331" t="s">
        <v>395</v>
      </c>
      <c r="D8331" t="s">
        <v>542</v>
      </c>
      <c r="E8331" s="10">
        <v>0.875</v>
      </c>
      <c r="F8331" t="s">
        <v>395</v>
      </c>
      <c r="G8331" t="s">
        <v>110</v>
      </c>
      <c r="H8331" t="s">
        <v>111</v>
      </c>
      <c r="I8331">
        <v>207.2</v>
      </c>
      <c r="J8331">
        <v>314</v>
      </c>
      <c r="K8331">
        <v>2072</v>
      </c>
      <c r="L8331" t="s">
        <v>115</v>
      </c>
      <c r="M8331" t="s">
        <v>116</v>
      </c>
      <c r="N8331" t="s">
        <v>117</v>
      </c>
      <c r="O8331" t="s">
        <v>118</v>
      </c>
    </row>
    <row r="8332" spans="1:15" x14ac:dyDescent="0.35">
      <c r="A8332" t="s">
        <v>542</v>
      </c>
      <c r="B8332" s="10">
        <v>0.45833333333333331</v>
      </c>
      <c r="C8332" t="s">
        <v>395</v>
      </c>
      <c r="D8332" t="s">
        <v>542</v>
      </c>
      <c r="E8332" s="10">
        <v>0.5</v>
      </c>
      <c r="F8332" t="s">
        <v>395</v>
      </c>
      <c r="G8332" t="s">
        <v>110</v>
      </c>
      <c r="H8332" t="s">
        <v>121</v>
      </c>
      <c r="I8332">
        <v>94</v>
      </c>
      <c r="J8332">
        <v>100</v>
      </c>
      <c r="K8332">
        <v>94</v>
      </c>
      <c r="L8332" t="s">
        <v>91</v>
      </c>
      <c r="M8332" t="s">
        <v>116</v>
      </c>
      <c r="N8332" t="s">
        <v>130</v>
      </c>
      <c r="O8332" t="s">
        <v>123</v>
      </c>
    </row>
    <row r="8333" spans="1:15" x14ac:dyDescent="0.35">
      <c r="A8333" t="s">
        <v>542</v>
      </c>
      <c r="B8333" s="10">
        <v>0.46875</v>
      </c>
      <c r="C8333" t="s">
        <v>395</v>
      </c>
      <c r="D8333" t="s">
        <v>542</v>
      </c>
      <c r="E8333" s="10">
        <v>0.5</v>
      </c>
      <c r="F8333" t="s">
        <v>395</v>
      </c>
      <c r="G8333" t="s">
        <v>110</v>
      </c>
      <c r="H8333" t="s">
        <v>111</v>
      </c>
      <c r="I8333">
        <v>75</v>
      </c>
      <c r="J8333">
        <v>75</v>
      </c>
      <c r="K8333">
        <v>56</v>
      </c>
      <c r="L8333" t="s">
        <v>88</v>
      </c>
      <c r="M8333" t="s">
        <v>128</v>
      </c>
      <c r="N8333" t="s">
        <v>202</v>
      </c>
      <c r="O8333" t="s">
        <v>123</v>
      </c>
    </row>
    <row r="8334" spans="1:15" x14ac:dyDescent="0.35">
      <c r="A8334" t="s">
        <v>542</v>
      </c>
      <c r="B8334" s="10">
        <v>0.46875</v>
      </c>
      <c r="C8334" t="s">
        <v>395</v>
      </c>
      <c r="D8334" t="s">
        <v>542</v>
      </c>
      <c r="E8334" s="10">
        <v>0.5</v>
      </c>
      <c r="F8334" t="s">
        <v>395</v>
      </c>
      <c r="G8334" t="s">
        <v>110</v>
      </c>
      <c r="H8334" t="s">
        <v>121</v>
      </c>
      <c r="I8334">
        <v>51.33</v>
      </c>
      <c r="J8334">
        <v>89</v>
      </c>
      <c r="K8334">
        <v>38.5</v>
      </c>
      <c r="L8334" t="s">
        <v>115</v>
      </c>
      <c r="M8334" t="s">
        <v>115</v>
      </c>
      <c r="N8334" t="s">
        <v>113</v>
      </c>
      <c r="O8334" t="s">
        <v>114</v>
      </c>
    </row>
    <row r="8335" spans="1:15" x14ac:dyDescent="0.35">
      <c r="A8335" t="s">
        <v>542</v>
      </c>
      <c r="B8335" s="10">
        <v>0.47916666666666669</v>
      </c>
      <c r="C8335" t="s">
        <v>395</v>
      </c>
      <c r="D8335" t="s">
        <v>542</v>
      </c>
      <c r="E8335" s="10">
        <v>0.91666666666666663</v>
      </c>
      <c r="F8335" t="s">
        <v>395</v>
      </c>
      <c r="G8335" t="s">
        <v>110</v>
      </c>
      <c r="H8335" t="s">
        <v>121</v>
      </c>
      <c r="I8335">
        <v>93.31</v>
      </c>
      <c r="J8335">
        <v>150</v>
      </c>
      <c r="K8335">
        <v>606.5</v>
      </c>
      <c r="L8335" t="s">
        <v>91</v>
      </c>
      <c r="M8335" t="s">
        <v>115</v>
      </c>
      <c r="N8335" t="s">
        <v>130</v>
      </c>
      <c r="O8335" t="s">
        <v>123</v>
      </c>
    </row>
    <row r="8336" spans="1:15" x14ac:dyDescent="0.35">
      <c r="A8336" t="s">
        <v>542</v>
      </c>
      <c r="B8336" s="10">
        <v>0.5</v>
      </c>
      <c r="C8336" t="s">
        <v>395</v>
      </c>
      <c r="D8336" t="s">
        <v>542</v>
      </c>
      <c r="E8336" s="10">
        <v>0.54166666666666663</v>
      </c>
      <c r="F8336" t="s">
        <v>395</v>
      </c>
      <c r="G8336" t="s">
        <v>110</v>
      </c>
      <c r="H8336" t="s">
        <v>111</v>
      </c>
      <c r="I8336">
        <v>100</v>
      </c>
      <c r="J8336">
        <v>100</v>
      </c>
      <c r="K8336">
        <v>100</v>
      </c>
      <c r="L8336" t="s">
        <v>88</v>
      </c>
      <c r="M8336" t="s">
        <v>116</v>
      </c>
      <c r="N8336" t="s">
        <v>156</v>
      </c>
      <c r="O8336" t="s">
        <v>118</v>
      </c>
    </row>
    <row r="8337" spans="1:15" x14ac:dyDescent="0.35">
      <c r="A8337" t="s">
        <v>542</v>
      </c>
      <c r="B8337" s="10">
        <v>0.5</v>
      </c>
      <c r="C8337" t="s">
        <v>395</v>
      </c>
      <c r="D8337" t="s">
        <v>542</v>
      </c>
      <c r="E8337" s="10">
        <v>0.75</v>
      </c>
      <c r="F8337" t="s">
        <v>395</v>
      </c>
      <c r="G8337" t="s">
        <v>110</v>
      </c>
      <c r="H8337" t="s">
        <v>111</v>
      </c>
      <c r="I8337">
        <v>95</v>
      </c>
      <c r="J8337">
        <v>100</v>
      </c>
      <c r="K8337">
        <v>380</v>
      </c>
      <c r="L8337" t="s">
        <v>89</v>
      </c>
      <c r="M8337" t="s">
        <v>116</v>
      </c>
      <c r="N8337" t="s">
        <v>345</v>
      </c>
      <c r="O8337" t="s">
        <v>123</v>
      </c>
    </row>
    <row r="8338" spans="1:15" x14ac:dyDescent="0.35">
      <c r="A8338" t="s">
        <v>542</v>
      </c>
      <c r="B8338" s="10">
        <v>0.5</v>
      </c>
      <c r="C8338" t="s">
        <v>395</v>
      </c>
      <c r="D8338" t="s">
        <v>542</v>
      </c>
      <c r="E8338" s="10">
        <v>0.91666666666666663</v>
      </c>
      <c r="F8338" t="s">
        <v>395</v>
      </c>
      <c r="G8338" t="s">
        <v>110</v>
      </c>
      <c r="H8338" t="s">
        <v>121</v>
      </c>
      <c r="I8338">
        <v>177.5</v>
      </c>
      <c r="J8338">
        <v>260</v>
      </c>
      <c r="K8338">
        <v>1065</v>
      </c>
      <c r="L8338" t="s">
        <v>91</v>
      </c>
      <c r="M8338" t="s">
        <v>115</v>
      </c>
      <c r="N8338" t="s">
        <v>129</v>
      </c>
      <c r="O8338" t="s">
        <v>114</v>
      </c>
    </row>
    <row r="8339" spans="1:15" x14ac:dyDescent="0.35">
      <c r="A8339" t="s">
        <v>542</v>
      </c>
      <c r="B8339" s="10">
        <v>0.54166666666666663</v>
      </c>
      <c r="C8339" t="s">
        <v>395</v>
      </c>
      <c r="D8339" t="s">
        <v>542</v>
      </c>
      <c r="E8339" s="10">
        <v>0.66666666666666663</v>
      </c>
      <c r="F8339" t="s">
        <v>395</v>
      </c>
      <c r="G8339" t="s">
        <v>110</v>
      </c>
      <c r="H8339" t="s">
        <v>121</v>
      </c>
      <c r="I8339">
        <v>63.5</v>
      </c>
      <c r="J8339">
        <v>100</v>
      </c>
      <c r="K8339">
        <v>190.5</v>
      </c>
      <c r="L8339" t="s">
        <v>91</v>
      </c>
      <c r="M8339" t="s">
        <v>128</v>
      </c>
      <c r="N8339" t="s">
        <v>129</v>
      </c>
      <c r="O8339" t="s">
        <v>114</v>
      </c>
    </row>
    <row r="8340" spans="1:15" x14ac:dyDescent="0.35">
      <c r="A8340" t="s">
        <v>542</v>
      </c>
      <c r="B8340" s="10">
        <v>0.54166666666666663</v>
      </c>
      <c r="C8340" t="s">
        <v>395</v>
      </c>
      <c r="D8340" t="s">
        <v>542</v>
      </c>
      <c r="E8340" s="10">
        <v>0.66666666666666663</v>
      </c>
      <c r="F8340" t="s">
        <v>395</v>
      </c>
      <c r="G8340" t="s">
        <v>110</v>
      </c>
      <c r="H8340" t="s">
        <v>121</v>
      </c>
      <c r="I8340">
        <v>169.83</v>
      </c>
      <c r="J8340">
        <v>250</v>
      </c>
      <c r="K8340">
        <v>509.5</v>
      </c>
      <c r="L8340" t="s">
        <v>91</v>
      </c>
      <c r="M8340" t="s">
        <v>128</v>
      </c>
      <c r="N8340" t="s">
        <v>130</v>
      </c>
      <c r="O8340" t="s">
        <v>123</v>
      </c>
    </row>
    <row r="8341" spans="1:15" x14ac:dyDescent="0.35">
      <c r="A8341" t="s">
        <v>542</v>
      </c>
      <c r="B8341" s="10">
        <v>0.57291666666666663</v>
      </c>
      <c r="C8341" t="s">
        <v>395</v>
      </c>
      <c r="D8341" t="s">
        <v>542</v>
      </c>
      <c r="E8341" s="10">
        <v>0.66666666666666663</v>
      </c>
      <c r="F8341" t="s">
        <v>395</v>
      </c>
      <c r="G8341" t="s">
        <v>110</v>
      </c>
      <c r="H8341" t="s">
        <v>111</v>
      </c>
      <c r="I8341">
        <v>42</v>
      </c>
      <c r="J8341">
        <v>90</v>
      </c>
      <c r="K8341">
        <v>52.5</v>
      </c>
      <c r="L8341" t="s">
        <v>115</v>
      </c>
      <c r="M8341" t="s">
        <v>115</v>
      </c>
      <c r="N8341" t="s">
        <v>117</v>
      </c>
      <c r="O8341" t="s">
        <v>118</v>
      </c>
    </row>
    <row r="8342" spans="1:15" x14ac:dyDescent="0.35">
      <c r="A8342" t="s">
        <v>542</v>
      </c>
      <c r="B8342" s="10">
        <v>0.57291666666666663</v>
      </c>
      <c r="C8342" t="s">
        <v>395</v>
      </c>
      <c r="D8342" t="s">
        <v>542</v>
      </c>
      <c r="E8342" s="10">
        <v>0.70833333333333337</v>
      </c>
      <c r="F8342" t="s">
        <v>395</v>
      </c>
      <c r="G8342" t="s">
        <v>110</v>
      </c>
      <c r="H8342" t="s">
        <v>121</v>
      </c>
      <c r="I8342">
        <v>222</v>
      </c>
      <c r="J8342">
        <v>250</v>
      </c>
      <c r="K8342">
        <v>722</v>
      </c>
      <c r="L8342" t="s">
        <v>89</v>
      </c>
      <c r="M8342" t="s">
        <v>115</v>
      </c>
      <c r="N8342" t="s">
        <v>175</v>
      </c>
      <c r="O8342" t="s">
        <v>123</v>
      </c>
    </row>
    <row r="8343" spans="1:15" x14ac:dyDescent="0.35">
      <c r="A8343" t="s">
        <v>542</v>
      </c>
      <c r="B8343" s="10">
        <v>0.58333333333333337</v>
      </c>
      <c r="C8343" t="s">
        <v>395</v>
      </c>
      <c r="D8343" t="s">
        <v>542</v>
      </c>
      <c r="E8343" s="10">
        <v>0.70833333333333337</v>
      </c>
      <c r="F8343" t="s">
        <v>395</v>
      </c>
      <c r="G8343" t="s">
        <v>110</v>
      </c>
      <c r="H8343" t="s">
        <v>111</v>
      </c>
      <c r="I8343">
        <v>107</v>
      </c>
      <c r="J8343">
        <v>107</v>
      </c>
      <c r="K8343">
        <v>321</v>
      </c>
      <c r="L8343" t="s">
        <v>88</v>
      </c>
      <c r="M8343" t="s">
        <v>115</v>
      </c>
      <c r="N8343" t="s">
        <v>344</v>
      </c>
      <c r="O8343" t="s">
        <v>118</v>
      </c>
    </row>
    <row r="8344" spans="1:15" x14ac:dyDescent="0.35">
      <c r="A8344" t="s">
        <v>542</v>
      </c>
      <c r="B8344" s="10">
        <v>0.58333333333333337</v>
      </c>
      <c r="C8344" t="s">
        <v>395</v>
      </c>
      <c r="D8344" t="s">
        <v>542</v>
      </c>
      <c r="E8344" s="10">
        <v>0.70833333333333337</v>
      </c>
      <c r="F8344" t="s">
        <v>395</v>
      </c>
      <c r="G8344" t="s">
        <v>110</v>
      </c>
      <c r="H8344" t="s">
        <v>111</v>
      </c>
      <c r="I8344">
        <v>291</v>
      </c>
      <c r="J8344">
        <v>320</v>
      </c>
      <c r="K8344">
        <v>872</v>
      </c>
      <c r="L8344" t="s">
        <v>88</v>
      </c>
      <c r="M8344" t="s">
        <v>115</v>
      </c>
      <c r="N8344" t="s">
        <v>156</v>
      </c>
      <c r="O8344" t="s">
        <v>118</v>
      </c>
    </row>
    <row r="8345" spans="1:15" x14ac:dyDescent="0.35">
      <c r="A8345" t="s">
        <v>542</v>
      </c>
      <c r="B8345" s="10">
        <v>0.58333333333333337</v>
      </c>
      <c r="C8345" t="s">
        <v>395</v>
      </c>
      <c r="D8345" t="s">
        <v>542</v>
      </c>
      <c r="E8345" s="10">
        <v>0.70833333333333337</v>
      </c>
      <c r="F8345" t="s">
        <v>395</v>
      </c>
      <c r="G8345" t="s">
        <v>110</v>
      </c>
      <c r="H8345" t="s">
        <v>111</v>
      </c>
      <c r="I8345">
        <v>73</v>
      </c>
      <c r="J8345">
        <v>73</v>
      </c>
      <c r="K8345">
        <v>219</v>
      </c>
      <c r="L8345" t="s">
        <v>88</v>
      </c>
      <c r="M8345" t="s">
        <v>115</v>
      </c>
      <c r="N8345" t="s">
        <v>133</v>
      </c>
      <c r="O8345" t="s">
        <v>123</v>
      </c>
    </row>
    <row r="8346" spans="1:15" x14ac:dyDescent="0.35">
      <c r="A8346" t="s">
        <v>542</v>
      </c>
      <c r="B8346" s="10">
        <v>0.58333333333333337</v>
      </c>
      <c r="C8346" t="s">
        <v>395</v>
      </c>
      <c r="D8346" t="s">
        <v>542</v>
      </c>
      <c r="E8346" s="10">
        <v>0.625</v>
      </c>
      <c r="F8346" t="s">
        <v>395</v>
      </c>
      <c r="G8346" t="s">
        <v>110</v>
      </c>
      <c r="H8346" t="s">
        <v>121</v>
      </c>
      <c r="I8346">
        <v>140</v>
      </c>
      <c r="J8346">
        <v>140</v>
      </c>
      <c r="K8346">
        <v>140</v>
      </c>
      <c r="L8346" t="s">
        <v>89</v>
      </c>
      <c r="M8346" t="s">
        <v>115</v>
      </c>
      <c r="N8346" t="s">
        <v>259</v>
      </c>
      <c r="O8346" t="s">
        <v>123</v>
      </c>
    </row>
    <row r="8347" spans="1:15" x14ac:dyDescent="0.35">
      <c r="A8347" t="s">
        <v>542</v>
      </c>
      <c r="B8347" s="10">
        <v>0.58333333333333337</v>
      </c>
      <c r="C8347" t="s">
        <v>395</v>
      </c>
      <c r="D8347" t="s">
        <v>542</v>
      </c>
      <c r="E8347" s="10">
        <v>0.70833333333333337</v>
      </c>
      <c r="F8347" t="s">
        <v>395</v>
      </c>
      <c r="G8347" t="s">
        <v>110</v>
      </c>
      <c r="H8347" t="s">
        <v>121</v>
      </c>
      <c r="I8347">
        <v>152.5</v>
      </c>
      <c r="J8347">
        <v>260</v>
      </c>
      <c r="K8347">
        <v>305</v>
      </c>
      <c r="L8347" t="s">
        <v>91</v>
      </c>
      <c r="M8347" t="s">
        <v>115</v>
      </c>
      <c r="N8347" t="s">
        <v>129</v>
      </c>
      <c r="O8347" t="s">
        <v>114</v>
      </c>
    </row>
    <row r="8348" spans="1:15" x14ac:dyDescent="0.35">
      <c r="A8348" t="s">
        <v>542</v>
      </c>
      <c r="B8348" s="10">
        <v>0.625</v>
      </c>
      <c r="C8348" t="s">
        <v>395</v>
      </c>
      <c r="D8348" t="s">
        <v>542</v>
      </c>
      <c r="E8348" s="10">
        <v>0.69791666666666663</v>
      </c>
      <c r="F8348" t="s">
        <v>395</v>
      </c>
      <c r="G8348" t="s">
        <v>110</v>
      </c>
      <c r="H8348" t="s">
        <v>111</v>
      </c>
      <c r="I8348">
        <v>118.57</v>
      </c>
      <c r="J8348">
        <v>170</v>
      </c>
      <c r="K8348">
        <v>207.5</v>
      </c>
      <c r="L8348" t="s">
        <v>115</v>
      </c>
      <c r="M8348" t="s">
        <v>399</v>
      </c>
      <c r="N8348" t="s">
        <v>120</v>
      </c>
      <c r="O8348" t="s">
        <v>118</v>
      </c>
    </row>
    <row r="8349" spans="1:15" x14ac:dyDescent="0.35">
      <c r="A8349" t="s">
        <v>542</v>
      </c>
      <c r="B8349" s="10">
        <v>0.625</v>
      </c>
      <c r="C8349" t="s">
        <v>395</v>
      </c>
      <c r="D8349" t="s">
        <v>542</v>
      </c>
      <c r="E8349" s="10">
        <v>0.70833333333333337</v>
      </c>
      <c r="F8349" t="s">
        <v>395</v>
      </c>
      <c r="G8349" t="s">
        <v>110</v>
      </c>
      <c r="H8349" t="s">
        <v>111</v>
      </c>
      <c r="I8349">
        <v>288.38</v>
      </c>
      <c r="J8349">
        <v>367</v>
      </c>
      <c r="K8349">
        <v>576.75</v>
      </c>
      <c r="L8349" t="s">
        <v>115</v>
      </c>
      <c r="M8349" t="s">
        <v>399</v>
      </c>
      <c r="N8349" t="s">
        <v>117</v>
      </c>
      <c r="O8349" t="s">
        <v>118</v>
      </c>
    </row>
    <row r="8350" spans="1:15" x14ac:dyDescent="0.35">
      <c r="A8350" t="s">
        <v>542</v>
      </c>
      <c r="B8350" s="10">
        <v>0.625</v>
      </c>
      <c r="C8350" t="s">
        <v>395</v>
      </c>
      <c r="D8350" t="s">
        <v>542</v>
      </c>
      <c r="E8350" s="10">
        <v>0.66666666666666663</v>
      </c>
      <c r="F8350" t="s">
        <v>395</v>
      </c>
      <c r="G8350" t="s">
        <v>110</v>
      </c>
      <c r="H8350" t="s">
        <v>121</v>
      </c>
      <c r="I8350">
        <v>280</v>
      </c>
      <c r="J8350">
        <v>280</v>
      </c>
      <c r="K8350">
        <v>280</v>
      </c>
      <c r="L8350" t="s">
        <v>89</v>
      </c>
      <c r="M8350" t="s">
        <v>115</v>
      </c>
      <c r="N8350" t="s">
        <v>167</v>
      </c>
      <c r="O8350" t="s">
        <v>123</v>
      </c>
    </row>
    <row r="8351" spans="1:15" x14ac:dyDescent="0.35">
      <c r="A8351" t="s">
        <v>542</v>
      </c>
      <c r="B8351" s="10">
        <v>0.65625</v>
      </c>
      <c r="C8351" t="s">
        <v>395</v>
      </c>
      <c r="D8351" t="s">
        <v>542</v>
      </c>
      <c r="E8351" s="10">
        <v>0.73958333333333337</v>
      </c>
      <c r="F8351" t="s">
        <v>395</v>
      </c>
      <c r="G8351" t="s">
        <v>110</v>
      </c>
      <c r="H8351" t="s">
        <v>111</v>
      </c>
      <c r="I8351">
        <v>130</v>
      </c>
      <c r="J8351">
        <v>180</v>
      </c>
      <c r="K8351">
        <v>260</v>
      </c>
      <c r="L8351" t="s">
        <v>88</v>
      </c>
      <c r="M8351" t="s">
        <v>115</v>
      </c>
      <c r="N8351" t="s">
        <v>514</v>
      </c>
      <c r="O8351" t="s">
        <v>118</v>
      </c>
    </row>
    <row r="8352" spans="1:15" x14ac:dyDescent="0.35">
      <c r="A8352" t="s">
        <v>542</v>
      </c>
      <c r="B8352" s="10">
        <v>0.66666666666666663</v>
      </c>
      <c r="C8352" t="s">
        <v>395</v>
      </c>
      <c r="D8352" t="s">
        <v>542</v>
      </c>
      <c r="E8352" s="10">
        <v>0.75</v>
      </c>
      <c r="F8352" t="s">
        <v>395</v>
      </c>
      <c r="G8352" t="s">
        <v>110</v>
      </c>
      <c r="H8352" t="s">
        <v>111</v>
      </c>
      <c r="I8352">
        <v>142</v>
      </c>
      <c r="J8352">
        <v>170</v>
      </c>
      <c r="K8352">
        <v>285</v>
      </c>
      <c r="L8352" t="s">
        <v>88</v>
      </c>
      <c r="M8352" t="s">
        <v>115</v>
      </c>
      <c r="N8352" t="s">
        <v>124</v>
      </c>
      <c r="O8352" t="s">
        <v>118</v>
      </c>
    </row>
    <row r="8353" spans="1:15" x14ac:dyDescent="0.35">
      <c r="A8353" t="s">
        <v>542</v>
      </c>
      <c r="B8353" s="10">
        <v>0.66666666666666663</v>
      </c>
      <c r="C8353" t="s">
        <v>395</v>
      </c>
      <c r="D8353" t="s">
        <v>542</v>
      </c>
      <c r="E8353" s="10">
        <v>0.71875</v>
      </c>
      <c r="F8353" t="s">
        <v>395</v>
      </c>
      <c r="G8353" t="s">
        <v>110</v>
      </c>
      <c r="H8353" t="s">
        <v>111</v>
      </c>
      <c r="I8353">
        <v>50</v>
      </c>
      <c r="J8353">
        <v>50</v>
      </c>
      <c r="K8353">
        <v>62</v>
      </c>
      <c r="L8353" t="s">
        <v>88</v>
      </c>
      <c r="M8353" t="s">
        <v>115</v>
      </c>
      <c r="N8353" t="s">
        <v>163</v>
      </c>
      <c r="O8353" t="s">
        <v>118</v>
      </c>
    </row>
    <row r="8354" spans="1:15" x14ac:dyDescent="0.35">
      <c r="A8354" t="s">
        <v>542</v>
      </c>
      <c r="B8354" s="10">
        <v>0.66666666666666663</v>
      </c>
      <c r="C8354" t="s">
        <v>395</v>
      </c>
      <c r="D8354" t="s">
        <v>542</v>
      </c>
      <c r="E8354" s="10">
        <v>0.6875</v>
      </c>
      <c r="F8354" t="s">
        <v>395</v>
      </c>
      <c r="G8354" t="s">
        <v>110</v>
      </c>
      <c r="H8354" t="s">
        <v>111</v>
      </c>
      <c r="I8354">
        <v>80</v>
      </c>
      <c r="J8354">
        <v>80</v>
      </c>
      <c r="K8354">
        <v>40</v>
      </c>
      <c r="L8354" t="s">
        <v>115</v>
      </c>
      <c r="M8354" t="s">
        <v>116</v>
      </c>
      <c r="N8354" t="s">
        <v>126</v>
      </c>
      <c r="O8354" t="s">
        <v>118</v>
      </c>
    </row>
    <row r="8355" spans="1:15" x14ac:dyDescent="0.35">
      <c r="A8355" t="s">
        <v>542</v>
      </c>
      <c r="B8355" s="10">
        <v>0.66666666666666663</v>
      </c>
      <c r="C8355" t="s">
        <v>395</v>
      </c>
      <c r="D8355" t="s">
        <v>542</v>
      </c>
      <c r="E8355" s="10">
        <v>0.71875</v>
      </c>
      <c r="F8355" t="s">
        <v>395</v>
      </c>
      <c r="G8355" t="s">
        <v>110</v>
      </c>
      <c r="H8355" t="s">
        <v>121</v>
      </c>
      <c r="I8355">
        <v>120</v>
      </c>
      <c r="J8355">
        <v>200</v>
      </c>
      <c r="K8355">
        <v>150</v>
      </c>
      <c r="L8355" t="s">
        <v>91</v>
      </c>
      <c r="M8355" t="s">
        <v>115</v>
      </c>
      <c r="N8355" t="s">
        <v>122</v>
      </c>
      <c r="O8355" t="s">
        <v>123</v>
      </c>
    </row>
    <row r="8356" spans="1:15" x14ac:dyDescent="0.35">
      <c r="A8356" t="s">
        <v>542</v>
      </c>
      <c r="B8356" s="10">
        <v>0.66666666666666663</v>
      </c>
      <c r="C8356" t="s">
        <v>395</v>
      </c>
      <c r="D8356" t="s">
        <v>542</v>
      </c>
      <c r="E8356" s="10">
        <v>0.75</v>
      </c>
      <c r="F8356" t="s">
        <v>395</v>
      </c>
      <c r="G8356" t="s">
        <v>110</v>
      </c>
      <c r="H8356" t="s">
        <v>121</v>
      </c>
      <c r="I8356">
        <v>237.5</v>
      </c>
      <c r="J8356">
        <v>300</v>
      </c>
      <c r="K8356">
        <v>475</v>
      </c>
      <c r="L8356" t="s">
        <v>91</v>
      </c>
      <c r="M8356" t="s">
        <v>115</v>
      </c>
      <c r="N8356" t="s">
        <v>130</v>
      </c>
      <c r="O8356" t="s">
        <v>123</v>
      </c>
    </row>
    <row r="8357" spans="1:15" x14ac:dyDescent="0.35">
      <c r="A8357" t="s">
        <v>542</v>
      </c>
      <c r="B8357" s="10">
        <v>0.69791666666666663</v>
      </c>
      <c r="C8357" t="s">
        <v>395</v>
      </c>
      <c r="D8357" t="s">
        <v>542</v>
      </c>
      <c r="E8357" s="10">
        <v>0.72916666666666663</v>
      </c>
      <c r="F8357" t="s">
        <v>395</v>
      </c>
      <c r="G8357" t="s">
        <v>110</v>
      </c>
      <c r="H8357" t="s">
        <v>111</v>
      </c>
      <c r="I8357">
        <v>43.33</v>
      </c>
      <c r="J8357">
        <v>70</v>
      </c>
      <c r="K8357">
        <v>32.5</v>
      </c>
      <c r="L8357" t="s">
        <v>115</v>
      </c>
      <c r="M8357" t="s">
        <v>115</v>
      </c>
      <c r="N8357" t="s">
        <v>113</v>
      </c>
      <c r="O8357" t="s">
        <v>114</v>
      </c>
    </row>
    <row r="8358" spans="1:15" x14ac:dyDescent="0.35">
      <c r="A8358" t="s">
        <v>542</v>
      </c>
      <c r="B8358" s="10">
        <v>0.70833333333333337</v>
      </c>
      <c r="C8358" t="s">
        <v>395</v>
      </c>
      <c r="D8358" t="s">
        <v>542</v>
      </c>
      <c r="E8358" s="10">
        <v>0.75</v>
      </c>
      <c r="F8358" t="s">
        <v>395</v>
      </c>
      <c r="G8358" t="s">
        <v>110</v>
      </c>
      <c r="H8358" t="s">
        <v>111</v>
      </c>
      <c r="I8358">
        <v>232.5</v>
      </c>
      <c r="J8358">
        <v>310</v>
      </c>
      <c r="K8358">
        <v>232.5</v>
      </c>
      <c r="L8358" t="s">
        <v>115</v>
      </c>
      <c r="M8358" t="s">
        <v>115</v>
      </c>
      <c r="N8358" t="s">
        <v>119</v>
      </c>
      <c r="O8358" t="s">
        <v>118</v>
      </c>
    </row>
    <row r="8359" spans="1:15" x14ac:dyDescent="0.35">
      <c r="A8359" t="s">
        <v>542</v>
      </c>
      <c r="B8359" s="10">
        <v>0.70833333333333337</v>
      </c>
      <c r="C8359" t="s">
        <v>395</v>
      </c>
      <c r="D8359" t="s">
        <v>542</v>
      </c>
      <c r="E8359" s="10">
        <v>0.97916666666666663</v>
      </c>
      <c r="F8359" t="s">
        <v>395</v>
      </c>
      <c r="G8359" t="s">
        <v>320</v>
      </c>
      <c r="H8359" t="s">
        <v>121</v>
      </c>
      <c r="I8359">
        <v>288</v>
      </c>
      <c r="J8359">
        <v>300</v>
      </c>
      <c r="K8359">
        <v>1874</v>
      </c>
      <c r="L8359" t="s">
        <v>89</v>
      </c>
      <c r="M8359" t="s">
        <v>89</v>
      </c>
      <c r="N8359" t="s">
        <v>376</v>
      </c>
      <c r="O8359" t="s">
        <v>123</v>
      </c>
    </row>
    <row r="8360" spans="1:15" x14ac:dyDescent="0.35">
      <c r="A8360" t="s">
        <v>542</v>
      </c>
      <c r="B8360" s="10">
        <v>0.72916666666666663</v>
      </c>
      <c r="C8360" t="s">
        <v>395</v>
      </c>
      <c r="D8360" t="s">
        <v>542</v>
      </c>
      <c r="E8360" s="10">
        <v>0.97916666666666663</v>
      </c>
      <c r="F8360" t="s">
        <v>395</v>
      </c>
      <c r="G8360" t="s">
        <v>320</v>
      </c>
      <c r="H8360" t="s">
        <v>111</v>
      </c>
      <c r="I8360">
        <v>100</v>
      </c>
      <c r="J8360">
        <v>100</v>
      </c>
      <c r="K8360">
        <v>600</v>
      </c>
      <c r="L8360" t="s">
        <v>89</v>
      </c>
      <c r="M8360" t="s">
        <v>89</v>
      </c>
      <c r="N8360" t="s">
        <v>127</v>
      </c>
      <c r="O8360" t="s">
        <v>123</v>
      </c>
    </row>
    <row r="8361" spans="1:15" x14ac:dyDescent="0.35">
      <c r="A8361" t="s">
        <v>542</v>
      </c>
      <c r="B8361" s="10">
        <v>0.72916666666666663</v>
      </c>
      <c r="C8361" t="s">
        <v>395</v>
      </c>
      <c r="D8361" t="s">
        <v>542</v>
      </c>
      <c r="E8361" s="10">
        <v>0.97916666666666663</v>
      </c>
      <c r="F8361" t="s">
        <v>395</v>
      </c>
      <c r="G8361" t="s">
        <v>320</v>
      </c>
      <c r="H8361" t="s">
        <v>111</v>
      </c>
      <c r="I8361">
        <v>100</v>
      </c>
      <c r="J8361">
        <v>100</v>
      </c>
      <c r="K8361">
        <v>600</v>
      </c>
      <c r="L8361" t="s">
        <v>89</v>
      </c>
      <c r="M8361" t="s">
        <v>89</v>
      </c>
      <c r="N8361" t="s">
        <v>230</v>
      </c>
      <c r="O8361" t="s">
        <v>123</v>
      </c>
    </row>
    <row r="8362" spans="1:15" x14ac:dyDescent="0.35">
      <c r="A8362" t="s">
        <v>542</v>
      </c>
      <c r="B8362" s="10">
        <v>0.72916666666666663</v>
      </c>
      <c r="C8362" t="s">
        <v>395</v>
      </c>
      <c r="D8362" t="s">
        <v>542</v>
      </c>
      <c r="E8362" s="10">
        <v>0.97916666666666663</v>
      </c>
      <c r="F8362" t="s">
        <v>395</v>
      </c>
      <c r="G8362" t="s">
        <v>320</v>
      </c>
      <c r="H8362" t="s">
        <v>111</v>
      </c>
      <c r="I8362">
        <v>100</v>
      </c>
      <c r="J8362">
        <v>100</v>
      </c>
      <c r="K8362">
        <v>600</v>
      </c>
      <c r="L8362" t="s">
        <v>89</v>
      </c>
      <c r="M8362" t="s">
        <v>89</v>
      </c>
      <c r="N8362" t="s">
        <v>345</v>
      </c>
      <c r="O8362" t="s">
        <v>123</v>
      </c>
    </row>
    <row r="8363" spans="1:15" x14ac:dyDescent="0.35">
      <c r="A8363" t="s">
        <v>542</v>
      </c>
      <c r="B8363" s="10">
        <v>0.83333333333333337</v>
      </c>
      <c r="C8363" t="s">
        <v>395</v>
      </c>
      <c r="D8363" t="s">
        <v>542</v>
      </c>
      <c r="E8363" s="10">
        <v>0.91666666666666663</v>
      </c>
      <c r="F8363" t="s">
        <v>395</v>
      </c>
      <c r="G8363" t="s">
        <v>110</v>
      </c>
      <c r="H8363" t="s">
        <v>111</v>
      </c>
      <c r="I8363">
        <v>101</v>
      </c>
      <c r="J8363">
        <v>103</v>
      </c>
      <c r="K8363">
        <v>202</v>
      </c>
      <c r="L8363" t="s">
        <v>89</v>
      </c>
      <c r="M8363" t="s">
        <v>116</v>
      </c>
      <c r="N8363" t="s">
        <v>259</v>
      </c>
      <c r="O8363" t="s">
        <v>123</v>
      </c>
    </row>
    <row r="8364" spans="1:15" x14ac:dyDescent="0.35">
      <c r="A8364" t="s">
        <v>542</v>
      </c>
      <c r="B8364" s="10">
        <v>0.875</v>
      </c>
      <c r="C8364" t="s">
        <v>395</v>
      </c>
      <c r="D8364" t="s">
        <v>542</v>
      </c>
      <c r="E8364" s="10">
        <v>0.91666666666666663</v>
      </c>
      <c r="F8364" t="s">
        <v>395</v>
      </c>
      <c r="G8364" t="s">
        <v>110</v>
      </c>
      <c r="H8364" t="s">
        <v>111</v>
      </c>
      <c r="I8364">
        <v>80</v>
      </c>
      <c r="J8364">
        <v>80</v>
      </c>
      <c r="K8364">
        <v>80</v>
      </c>
      <c r="L8364" t="s">
        <v>115</v>
      </c>
      <c r="M8364" t="s">
        <v>116</v>
      </c>
      <c r="N8364" t="s">
        <v>113</v>
      </c>
      <c r="O8364" t="s">
        <v>114</v>
      </c>
    </row>
    <row r="8365" spans="1:15" x14ac:dyDescent="0.35">
      <c r="A8365" t="s">
        <v>542</v>
      </c>
      <c r="B8365" s="10">
        <v>0.97916666666666663</v>
      </c>
      <c r="C8365" t="s">
        <v>395</v>
      </c>
      <c r="D8365" t="s">
        <v>543</v>
      </c>
      <c r="E8365" s="10">
        <v>0</v>
      </c>
      <c r="F8365" t="s">
        <v>395</v>
      </c>
      <c r="G8365" t="s">
        <v>110</v>
      </c>
      <c r="H8365" t="s">
        <v>121</v>
      </c>
      <c r="I8365">
        <v>100</v>
      </c>
      <c r="J8365">
        <v>100</v>
      </c>
      <c r="K8365">
        <v>50</v>
      </c>
      <c r="L8365" t="s">
        <v>115</v>
      </c>
      <c r="M8365" t="s">
        <v>116</v>
      </c>
      <c r="N8365" t="s">
        <v>113</v>
      </c>
      <c r="O8365" t="s">
        <v>114</v>
      </c>
    </row>
    <row r="8366" spans="1:15" x14ac:dyDescent="0.35">
      <c r="A8366" t="s">
        <v>542</v>
      </c>
      <c r="B8366" s="10">
        <v>0.97916666666666663</v>
      </c>
      <c r="C8366" t="s">
        <v>395</v>
      </c>
      <c r="D8366" t="s">
        <v>543</v>
      </c>
      <c r="E8366" s="10">
        <v>0</v>
      </c>
      <c r="F8366" t="s">
        <v>395</v>
      </c>
      <c r="G8366" t="s">
        <v>110</v>
      </c>
      <c r="H8366" t="s">
        <v>111</v>
      </c>
      <c r="I8366">
        <v>100</v>
      </c>
      <c r="J8366">
        <v>100</v>
      </c>
      <c r="K8366">
        <v>50</v>
      </c>
      <c r="L8366" t="s">
        <v>89</v>
      </c>
      <c r="M8366" t="s">
        <v>116</v>
      </c>
      <c r="N8366" t="s">
        <v>345</v>
      </c>
      <c r="O8366" t="s">
        <v>123</v>
      </c>
    </row>
    <row r="8367" spans="1:15" x14ac:dyDescent="0.35">
      <c r="A8367" t="s">
        <v>543</v>
      </c>
      <c r="B8367" s="10">
        <v>0</v>
      </c>
      <c r="C8367" t="s">
        <v>395</v>
      </c>
      <c r="D8367" t="s">
        <v>543</v>
      </c>
      <c r="E8367" s="10">
        <v>0.92708333333333337</v>
      </c>
      <c r="F8367" t="s">
        <v>395</v>
      </c>
      <c r="G8367" t="s">
        <v>110</v>
      </c>
      <c r="H8367" t="s">
        <v>111</v>
      </c>
      <c r="I8367">
        <v>198</v>
      </c>
      <c r="J8367">
        <v>220</v>
      </c>
      <c r="K8367">
        <v>3615</v>
      </c>
      <c r="L8367" t="s">
        <v>89</v>
      </c>
      <c r="M8367" t="s">
        <v>116</v>
      </c>
      <c r="N8367" t="s">
        <v>345</v>
      </c>
      <c r="O8367" t="s">
        <v>123</v>
      </c>
    </row>
    <row r="8368" spans="1:15" x14ac:dyDescent="0.35">
      <c r="A8368" t="s">
        <v>543</v>
      </c>
      <c r="B8368" s="10">
        <v>0</v>
      </c>
      <c r="C8368" t="s">
        <v>395</v>
      </c>
      <c r="D8368" t="s">
        <v>543</v>
      </c>
      <c r="E8368" s="10">
        <v>0.44791666666666669</v>
      </c>
      <c r="F8368" t="s">
        <v>395</v>
      </c>
      <c r="G8368" t="s">
        <v>110</v>
      </c>
      <c r="H8368" t="s">
        <v>121</v>
      </c>
      <c r="I8368">
        <v>107.48</v>
      </c>
      <c r="J8368">
        <v>200</v>
      </c>
      <c r="K8368">
        <v>161.22999999999999</v>
      </c>
      <c r="L8368" t="s">
        <v>115</v>
      </c>
      <c r="M8368" t="s">
        <v>116</v>
      </c>
      <c r="N8368" t="s">
        <v>113</v>
      </c>
      <c r="O8368" t="s">
        <v>114</v>
      </c>
    </row>
    <row r="8369" spans="1:15" x14ac:dyDescent="0.35">
      <c r="A8369" t="s">
        <v>543</v>
      </c>
      <c r="B8369" s="10">
        <v>0</v>
      </c>
      <c r="C8369" t="s">
        <v>395</v>
      </c>
      <c r="D8369" t="s">
        <v>543</v>
      </c>
      <c r="E8369" s="10">
        <v>0.22916666666666666</v>
      </c>
      <c r="F8369" t="s">
        <v>395</v>
      </c>
      <c r="G8369" t="s">
        <v>110</v>
      </c>
      <c r="H8369" t="s">
        <v>121</v>
      </c>
      <c r="I8369">
        <v>157.94999999999999</v>
      </c>
      <c r="J8369">
        <v>200</v>
      </c>
      <c r="K8369">
        <v>868.75</v>
      </c>
      <c r="L8369" t="s">
        <v>115</v>
      </c>
      <c r="M8369" t="s">
        <v>116</v>
      </c>
      <c r="N8369" t="s">
        <v>237</v>
      </c>
      <c r="O8369" t="s">
        <v>123</v>
      </c>
    </row>
    <row r="8370" spans="1:15" x14ac:dyDescent="0.35">
      <c r="A8370" t="s">
        <v>543</v>
      </c>
      <c r="B8370" s="10">
        <v>0.16666666666666666</v>
      </c>
      <c r="C8370" t="s">
        <v>395</v>
      </c>
      <c r="D8370" t="s">
        <v>543</v>
      </c>
      <c r="E8370" s="10">
        <v>0.91666666666666663</v>
      </c>
      <c r="F8370" t="s">
        <v>395</v>
      </c>
      <c r="G8370" t="s">
        <v>110</v>
      </c>
      <c r="H8370" t="s">
        <v>111</v>
      </c>
      <c r="I8370">
        <v>469.53</v>
      </c>
      <c r="J8370">
        <v>583</v>
      </c>
      <c r="K8370">
        <v>8451.5</v>
      </c>
      <c r="L8370" t="s">
        <v>115</v>
      </c>
      <c r="M8370" t="s">
        <v>115</v>
      </c>
      <c r="N8370" t="s">
        <v>120</v>
      </c>
      <c r="O8370" t="s">
        <v>118</v>
      </c>
    </row>
    <row r="8371" spans="1:15" x14ac:dyDescent="0.35">
      <c r="A8371" t="s">
        <v>543</v>
      </c>
      <c r="B8371" s="10">
        <v>0.16666666666666666</v>
      </c>
      <c r="C8371" t="s">
        <v>395</v>
      </c>
      <c r="D8371" t="s">
        <v>543</v>
      </c>
      <c r="E8371" s="10">
        <v>0.25</v>
      </c>
      <c r="F8371" t="s">
        <v>395</v>
      </c>
      <c r="G8371" t="s">
        <v>110</v>
      </c>
      <c r="H8371" t="s">
        <v>121</v>
      </c>
      <c r="I8371">
        <v>298</v>
      </c>
      <c r="J8371">
        <v>390</v>
      </c>
      <c r="K8371">
        <v>596</v>
      </c>
      <c r="L8371" t="s">
        <v>88</v>
      </c>
      <c r="M8371" t="s">
        <v>115</v>
      </c>
      <c r="N8371" t="s">
        <v>133</v>
      </c>
      <c r="O8371" t="s">
        <v>123</v>
      </c>
    </row>
    <row r="8372" spans="1:15" x14ac:dyDescent="0.35">
      <c r="A8372" t="s">
        <v>543</v>
      </c>
      <c r="B8372" s="10">
        <v>0.16666666666666666</v>
      </c>
      <c r="C8372" t="s">
        <v>395</v>
      </c>
      <c r="D8372" t="s">
        <v>543</v>
      </c>
      <c r="E8372" s="10">
        <v>0.25</v>
      </c>
      <c r="F8372" t="s">
        <v>395</v>
      </c>
      <c r="G8372" t="s">
        <v>110</v>
      </c>
      <c r="H8372" t="s">
        <v>121</v>
      </c>
      <c r="I8372">
        <v>173</v>
      </c>
      <c r="J8372">
        <v>193</v>
      </c>
      <c r="K8372">
        <v>346</v>
      </c>
      <c r="L8372" t="s">
        <v>88</v>
      </c>
      <c r="M8372" t="s">
        <v>115</v>
      </c>
      <c r="N8372" t="s">
        <v>202</v>
      </c>
      <c r="O8372" t="s">
        <v>123</v>
      </c>
    </row>
    <row r="8373" spans="1:15" x14ac:dyDescent="0.35">
      <c r="A8373" t="s">
        <v>543</v>
      </c>
      <c r="B8373" s="10">
        <v>0.20833333333333334</v>
      </c>
      <c r="C8373" t="s">
        <v>395</v>
      </c>
      <c r="D8373" t="s">
        <v>543</v>
      </c>
      <c r="E8373" s="10">
        <v>0.83333333333333337</v>
      </c>
      <c r="F8373" t="s">
        <v>395</v>
      </c>
      <c r="G8373" t="s">
        <v>110</v>
      </c>
      <c r="H8373" t="s">
        <v>121</v>
      </c>
      <c r="I8373">
        <v>59.2</v>
      </c>
      <c r="J8373">
        <v>80</v>
      </c>
      <c r="K8373">
        <v>74</v>
      </c>
      <c r="L8373" t="s">
        <v>115</v>
      </c>
      <c r="M8373" t="s">
        <v>115</v>
      </c>
      <c r="N8373" t="s">
        <v>113</v>
      </c>
      <c r="O8373" t="s">
        <v>114</v>
      </c>
    </row>
    <row r="8374" spans="1:15" x14ac:dyDescent="0.35">
      <c r="A8374" t="s">
        <v>543</v>
      </c>
      <c r="B8374" s="10">
        <v>0.25</v>
      </c>
      <c r="C8374" t="s">
        <v>395</v>
      </c>
      <c r="D8374" t="s">
        <v>543</v>
      </c>
      <c r="E8374" s="10">
        <v>0.91666666666666663</v>
      </c>
      <c r="F8374" t="s">
        <v>395</v>
      </c>
      <c r="G8374" t="s">
        <v>110</v>
      </c>
      <c r="H8374" t="s">
        <v>121</v>
      </c>
      <c r="I8374">
        <v>288.57</v>
      </c>
      <c r="J8374">
        <v>400</v>
      </c>
      <c r="K8374">
        <v>2525</v>
      </c>
      <c r="L8374" t="s">
        <v>91</v>
      </c>
      <c r="M8374" t="s">
        <v>115</v>
      </c>
      <c r="N8374" t="s">
        <v>129</v>
      </c>
      <c r="O8374" t="s">
        <v>114</v>
      </c>
    </row>
    <row r="8375" spans="1:15" x14ac:dyDescent="0.35">
      <c r="A8375" t="s">
        <v>543</v>
      </c>
      <c r="B8375" s="10">
        <v>0.25</v>
      </c>
      <c r="C8375" t="s">
        <v>395</v>
      </c>
      <c r="D8375" t="s">
        <v>543</v>
      </c>
      <c r="E8375" s="10">
        <v>0.83333333333333337</v>
      </c>
      <c r="F8375" t="s">
        <v>395</v>
      </c>
      <c r="G8375" t="s">
        <v>110</v>
      </c>
      <c r="H8375" t="s">
        <v>121</v>
      </c>
      <c r="I8375">
        <v>216.25</v>
      </c>
      <c r="J8375">
        <v>320</v>
      </c>
      <c r="K8375">
        <v>3027.5</v>
      </c>
      <c r="L8375" t="s">
        <v>91</v>
      </c>
      <c r="M8375" t="s">
        <v>115</v>
      </c>
      <c r="N8375" t="s">
        <v>130</v>
      </c>
      <c r="O8375" t="s">
        <v>123</v>
      </c>
    </row>
    <row r="8376" spans="1:15" x14ac:dyDescent="0.35">
      <c r="A8376" t="s">
        <v>543</v>
      </c>
      <c r="B8376" s="10">
        <v>0.33333333333333331</v>
      </c>
      <c r="C8376" t="s">
        <v>395</v>
      </c>
      <c r="D8376" t="s">
        <v>543</v>
      </c>
      <c r="E8376" s="10">
        <v>0.75</v>
      </c>
      <c r="F8376" t="s">
        <v>395</v>
      </c>
      <c r="G8376" t="s">
        <v>141</v>
      </c>
      <c r="H8376" t="s">
        <v>121</v>
      </c>
      <c r="I8376">
        <v>937</v>
      </c>
      <c r="J8376">
        <v>1100</v>
      </c>
      <c r="K8376">
        <v>9370</v>
      </c>
      <c r="L8376" t="s">
        <v>115</v>
      </c>
      <c r="M8376" t="s">
        <v>115</v>
      </c>
      <c r="N8376" t="s">
        <v>113</v>
      </c>
      <c r="O8376" t="s">
        <v>114</v>
      </c>
    </row>
    <row r="8377" spans="1:15" x14ac:dyDescent="0.35">
      <c r="A8377" t="s">
        <v>543</v>
      </c>
      <c r="B8377" s="10">
        <v>0.375</v>
      </c>
      <c r="C8377" t="s">
        <v>395</v>
      </c>
      <c r="D8377" t="s">
        <v>543</v>
      </c>
      <c r="E8377" s="10">
        <v>0.67708333333333337</v>
      </c>
      <c r="F8377" t="s">
        <v>395</v>
      </c>
      <c r="G8377" t="s">
        <v>136</v>
      </c>
      <c r="H8377" t="s">
        <v>121</v>
      </c>
      <c r="I8377">
        <v>18</v>
      </c>
      <c r="J8377">
        <v>32</v>
      </c>
      <c r="K8377">
        <v>124</v>
      </c>
      <c r="L8377" t="s">
        <v>89</v>
      </c>
      <c r="M8377" t="s">
        <v>89</v>
      </c>
      <c r="N8377" t="s">
        <v>137</v>
      </c>
      <c r="O8377" t="s">
        <v>123</v>
      </c>
    </row>
    <row r="8378" spans="1:15" x14ac:dyDescent="0.35">
      <c r="A8378" t="s">
        <v>543</v>
      </c>
      <c r="B8378" s="10">
        <v>0.40625</v>
      </c>
      <c r="C8378" t="s">
        <v>395</v>
      </c>
      <c r="D8378" t="s">
        <v>543</v>
      </c>
      <c r="E8378" s="10">
        <v>0.95833333333333337</v>
      </c>
      <c r="F8378" t="s">
        <v>395</v>
      </c>
      <c r="G8378" t="s">
        <v>134</v>
      </c>
      <c r="H8378" t="s">
        <v>121</v>
      </c>
      <c r="I8378">
        <v>16</v>
      </c>
      <c r="J8378">
        <v>33</v>
      </c>
      <c r="K8378">
        <v>91</v>
      </c>
      <c r="L8378" t="s">
        <v>88</v>
      </c>
      <c r="M8378" t="s">
        <v>88</v>
      </c>
      <c r="N8378" t="s">
        <v>113</v>
      </c>
      <c r="O8378" t="s">
        <v>114</v>
      </c>
    </row>
    <row r="8379" spans="1:15" x14ac:dyDescent="0.35">
      <c r="A8379" t="s">
        <v>543</v>
      </c>
      <c r="B8379" s="10">
        <v>0.41666666666666669</v>
      </c>
      <c r="C8379" t="s">
        <v>395</v>
      </c>
      <c r="D8379" t="s">
        <v>543</v>
      </c>
      <c r="E8379" s="10">
        <v>0.66666666666666663</v>
      </c>
      <c r="F8379" t="s">
        <v>395</v>
      </c>
      <c r="G8379" t="s">
        <v>110</v>
      </c>
      <c r="H8379" t="s">
        <v>111</v>
      </c>
      <c r="I8379">
        <v>150</v>
      </c>
      <c r="J8379">
        <v>150</v>
      </c>
      <c r="K8379">
        <v>900</v>
      </c>
      <c r="L8379" t="s">
        <v>88</v>
      </c>
      <c r="M8379" t="s">
        <v>115</v>
      </c>
      <c r="N8379" t="s">
        <v>156</v>
      </c>
      <c r="O8379" t="s">
        <v>118</v>
      </c>
    </row>
    <row r="8380" spans="1:15" x14ac:dyDescent="0.35">
      <c r="A8380" t="s">
        <v>543</v>
      </c>
      <c r="B8380" s="10">
        <v>0.41666666666666669</v>
      </c>
      <c r="C8380" t="s">
        <v>395</v>
      </c>
      <c r="D8380" t="s">
        <v>543</v>
      </c>
      <c r="E8380" s="10">
        <v>0.66666666666666663</v>
      </c>
      <c r="F8380" t="s">
        <v>395</v>
      </c>
      <c r="G8380" t="s">
        <v>110</v>
      </c>
      <c r="H8380" t="s">
        <v>111</v>
      </c>
      <c r="I8380">
        <v>200</v>
      </c>
      <c r="J8380">
        <v>200</v>
      </c>
      <c r="K8380">
        <v>1200</v>
      </c>
      <c r="L8380" t="s">
        <v>88</v>
      </c>
      <c r="M8380" t="s">
        <v>115</v>
      </c>
      <c r="N8380" t="s">
        <v>157</v>
      </c>
      <c r="O8380" t="s">
        <v>118</v>
      </c>
    </row>
    <row r="8381" spans="1:15" x14ac:dyDescent="0.35">
      <c r="A8381" t="s">
        <v>543</v>
      </c>
      <c r="B8381" s="10">
        <v>0.41666666666666669</v>
      </c>
      <c r="C8381" t="s">
        <v>395</v>
      </c>
      <c r="D8381" t="s">
        <v>543</v>
      </c>
      <c r="E8381" s="10">
        <v>0.66666666666666663</v>
      </c>
      <c r="F8381" t="s">
        <v>395</v>
      </c>
      <c r="G8381" t="s">
        <v>110</v>
      </c>
      <c r="H8381" t="s">
        <v>111</v>
      </c>
      <c r="I8381">
        <v>100</v>
      </c>
      <c r="J8381">
        <v>100</v>
      </c>
      <c r="K8381">
        <v>600</v>
      </c>
      <c r="L8381" t="s">
        <v>88</v>
      </c>
      <c r="M8381" t="s">
        <v>115</v>
      </c>
      <c r="N8381" t="s">
        <v>163</v>
      </c>
      <c r="O8381" t="s">
        <v>118</v>
      </c>
    </row>
    <row r="8382" spans="1:15" x14ac:dyDescent="0.35">
      <c r="A8382" t="s">
        <v>543</v>
      </c>
      <c r="B8382" s="10">
        <v>0.41666666666666669</v>
      </c>
      <c r="C8382" t="s">
        <v>395</v>
      </c>
      <c r="D8382" t="s">
        <v>543</v>
      </c>
      <c r="E8382" s="10">
        <v>0.66666666666666663</v>
      </c>
      <c r="F8382" t="s">
        <v>395</v>
      </c>
      <c r="G8382" t="s">
        <v>110</v>
      </c>
      <c r="H8382" t="s">
        <v>111</v>
      </c>
      <c r="I8382">
        <v>50</v>
      </c>
      <c r="J8382">
        <v>50</v>
      </c>
      <c r="K8382">
        <v>300</v>
      </c>
      <c r="L8382" t="s">
        <v>88</v>
      </c>
      <c r="M8382" t="s">
        <v>115</v>
      </c>
      <c r="N8382" t="s">
        <v>344</v>
      </c>
      <c r="O8382" t="s">
        <v>118</v>
      </c>
    </row>
    <row r="8383" spans="1:15" x14ac:dyDescent="0.35">
      <c r="A8383" t="s">
        <v>543</v>
      </c>
      <c r="B8383" s="10">
        <v>0.41666666666666669</v>
      </c>
      <c r="C8383" t="s">
        <v>395</v>
      </c>
      <c r="D8383" t="s">
        <v>543</v>
      </c>
      <c r="E8383" s="10">
        <v>0.91666666666666663</v>
      </c>
      <c r="F8383" t="s">
        <v>395</v>
      </c>
      <c r="G8383" t="s">
        <v>110</v>
      </c>
      <c r="H8383" t="s">
        <v>121</v>
      </c>
      <c r="I8383">
        <v>227.08</v>
      </c>
      <c r="J8383">
        <v>340</v>
      </c>
      <c r="K8383">
        <v>2725</v>
      </c>
      <c r="L8383" t="s">
        <v>91</v>
      </c>
      <c r="M8383" t="s">
        <v>116</v>
      </c>
      <c r="N8383" t="s">
        <v>122</v>
      </c>
      <c r="O8383" t="s">
        <v>123</v>
      </c>
    </row>
    <row r="8384" spans="1:15" x14ac:dyDescent="0.35">
      <c r="A8384" t="s">
        <v>543</v>
      </c>
      <c r="B8384" s="10">
        <v>0.4375</v>
      </c>
      <c r="C8384" t="s">
        <v>395</v>
      </c>
      <c r="D8384" t="s">
        <v>543</v>
      </c>
      <c r="E8384" s="10">
        <v>0.54166666666666663</v>
      </c>
      <c r="F8384" t="s">
        <v>395</v>
      </c>
      <c r="G8384" t="s">
        <v>110</v>
      </c>
      <c r="H8384" t="s">
        <v>121</v>
      </c>
      <c r="I8384">
        <v>83</v>
      </c>
      <c r="J8384">
        <v>100</v>
      </c>
      <c r="K8384">
        <v>125</v>
      </c>
      <c r="L8384" t="s">
        <v>89</v>
      </c>
      <c r="M8384" t="s">
        <v>128</v>
      </c>
      <c r="N8384" t="s">
        <v>175</v>
      </c>
      <c r="O8384" t="s">
        <v>123</v>
      </c>
    </row>
    <row r="8385" spans="1:15" x14ac:dyDescent="0.35">
      <c r="A8385" t="s">
        <v>543</v>
      </c>
      <c r="B8385" s="10">
        <v>0.45833333333333331</v>
      </c>
      <c r="C8385" t="s">
        <v>395</v>
      </c>
      <c r="D8385" t="s">
        <v>543</v>
      </c>
      <c r="E8385" s="10">
        <v>0.58333333333333337</v>
      </c>
      <c r="F8385" t="s">
        <v>395</v>
      </c>
      <c r="G8385" t="s">
        <v>110</v>
      </c>
      <c r="H8385" t="s">
        <v>121</v>
      </c>
      <c r="I8385">
        <v>100</v>
      </c>
      <c r="J8385">
        <v>100</v>
      </c>
      <c r="K8385">
        <v>300</v>
      </c>
      <c r="L8385" t="s">
        <v>89</v>
      </c>
      <c r="M8385" t="s">
        <v>128</v>
      </c>
      <c r="N8385" t="s">
        <v>230</v>
      </c>
      <c r="O8385" t="s">
        <v>123</v>
      </c>
    </row>
    <row r="8386" spans="1:15" x14ac:dyDescent="0.35">
      <c r="A8386" t="s">
        <v>543</v>
      </c>
      <c r="B8386" s="10">
        <v>0.45833333333333331</v>
      </c>
      <c r="C8386" t="s">
        <v>395</v>
      </c>
      <c r="D8386" t="s">
        <v>543</v>
      </c>
      <c r="E8386" s="10">
        <v>0.58333333333333337</v>
      </c>
      <c r="F8386" t="s">
        <v>395</v>
      </c>
      <c r="G8386" t="s">
        <v>110</v>
      </c>
      <c r="H8386" t="s">
        <v>121</v>
      </c>
      <c r="I8386">
        <v>100</v>
      </c>
      <c r="J8386">
        <v>100</v>
      </c>
      <c r="K8386">
        <v>300</v>
      </c>
      <c r="L8386" t="s">
        <v>89</v>
      </c>
      <c r="M8386" t="s">
        <v>128</v>
      </c>
      <c r="N8386" t="s">
        <v>345</v>
      </c>
      <c r="O8386" t="s">
        <v>123</v>
      </c>
    </row>
    <row r="8387" spans="1:15" x14ac:dyDescent="0.35">
      <c r="A8387" t="s">
        <v>543</v>
      </c>
      <c r="B8387" s="10">
        <v>0.45833333333333331</v>
      </c>
      <c r="C8387" t="s">
        <v>395</v>
      </c>
      <c r="D8387" t="s">
        <v>543</v>
      </c>
      <c r="E8387" s="10">
        <v>0.66666666666666663</v>
      </c>
      <c r="F8387" t="s">
        <v>395</v>
      </c>
      <c r="G8387" t="s">
        <v>110</v>
      </c>
      <c r="H8387" t="s">
        <v>121</v>
      </c>
      <c r="I8387">
        <v>392</v>
      </c>
      <c r="J8387">
        <v>500</v>
      </c>
      <c r="K8387">
        <v>1960</v>
      </c>
      <c r="L8387" t="s">
        <v>91</v>
      </c>
      <c r="M8387" t="s">
        <v>115</v>
      </c>
      <c r="N8387" t="s">
        <v>129</v>
      </c>
      <c r="O8387" t="s">
        <v>114</v>
      </c>
    </row>
    <row r="8388" spans="1:15" x14ac:dyDescent="0.35">
      <c r="A8388" t="s">
        <v>543</v>
      </c>
      <c r="B8388" s="10">
        <v>0.45833333333333331</v>
      </c>
      <c r="C8388" t="s">
        <v>395</v>
      </c>
      <c r="D8388" t="s">
        <v>543</v>
      </c>
      <c r="E8388" s="10">
        <v>0.5</v>
      </c>
      <c r="F8388" t="s">
        <v>395</v>
      </c>
      <c r="G8388" t="s">
        <v>110</v>
      </c>
      <c r="H8388" t="s">
        <v>121</v>
      </c>
      <c r="I8388">
        <v>125</v>
      </c>
      <c r="J8388">
        <v>150</v>
      </c>
      <c r="K8388">
        <v>125</v>
      </c>
      <c r="L8388" t="s">
        <v>91</v>
      </c>
      <c r="M8388" t="s">
        <v>115</v>
      </c>
      <c r="N8388" t="s">
        <v>130</v>
      </c>
      <c r="O8388" t="s">
        <v>123</v>
      </c>
    </row>
    <row r="8389" spans="1:15" x14ac:dyDescent="0.35">
      <c r="A8389" t="s">
        <v>543</v>
      </c>
      <c r="B8389" s="10">
        <v>0.47916666666666669</v>
      </c>
      <c r="C8389" t="s">
        <v>395</v>
      </c>
      <c r="D8389" t="s">
        <v>543</v>
      </c>
      <c r="E8389" s="10">
        <v>0.88541666666666663</v>
      </c>
      <c r="F8389" t="s">
        <v>395</v>
      </c>
      <c r="G8389" t="s">
        <v>110</v>
      </c>
      <c r="H8389" t="s">
        <v>121</v>
      </c>
      <c r="I8389">
        <v>176.67</v>
      </c>
      <c r="J8389">
        <v>200</v>
      </c>
      <c r="K8389">
        <v>1722.5</v>
      </c>
      <c r="L8389" t="s">
        <v>91</v>
      </c>
      <c r="M8389" t="s">
        <v>115</v>
      </c>
      <c r="N8389" t="s">
        <v>122</v>
      </c>
      <c r="O8389" t="s">
        <v>123</v>
      </c>
    </row>
    <row r="8390" spans="1:15" x14ac:dyDescent="0.35">
      <c r="A8390" t="s">
        <v>543</v>
      </c>
      <c r="B8390" s="10">
        <v>0.5</v>
      </c>
      <c r="C8390" t="s">
        <v>395</v>
      </c>
      <c r="D8390" t="s">
        <v>543</v>
      </c>
      <c r="E8390" s="10">
        <v>0.52083333333333337</v>
      </c>
      <c r="F8390" t="s">
        <v>395</v>
      </c>
      <c r="G8390" t="s">
        <v>110</v>
      </c>
      <c r="H8390" t="s">
        <v>121</v>
      </c>
      <c r="I8390">
        <v>50</v>
      </c>
      <c r="J8390">
        <v>50</v>
      </c>
      <c r="K8390">
        <v>25</v>
      </c>
      <c r="L8390" t="s">
        <v>89</v>
      </c>
      <c r="M8390" t="s">
        <v>128</v>
      </c>
      <c r="N8390" t="s">
        <v>293</v>
      </c>
      <c r="O8390" t="s">
        <v>123</v>
      </c>
    </row>
    <row r="8391" spans="1:15" x14ac:dyDescent="0.35">
      <c r="A8391" t="s">
        <v>543</v>
      </c>
      <c r="B8391" s="10">
        <v>0.88541666666666663</v>
      </c>
      <c r="C8391" t="s">
        <v>395</v>
      </c>
      <c r="D8391" t="s">
        <v>543</v>
      </c>
      <c r="E8391" s="10">
        <v>0.92708333333333337</v>
      </c>
      <c r="F8391" t="s">
        <v>395</v>
      </c>
      <c r="G8391" t="s">
        <v>110</v>
      </c>
      <c r="H8391" t="s">
        <v>121</v>
      </c>
      <c r="I8391">
        <v>80</v>
      </c>
      <c r="J8391">
        <v>130</v>
      </c>
      <c r="K8391">
        <v>80</v>
      </c>
      <c r="L8391" t="s">
        <v>91</v>
      </c>
      <c r="M8391" t="s">
        <v>116</v>
      </c>
      <c r="N8391" t="s">
        <v>129</v>
      </c>
      <c r="O8391" t="s">
        <v>114</v>
      </c>
    </row>
    <row r="8392" spans="1:15" x14ac:dyDescent="0.35">
      <c r="A8392" t="s">
        <v>544</v>
      </c>
      <c r="B8392" s="10">
        <v>9.375E-2</v>
      </c>
      <c r="C8392" t="s">
        <v>395</v>
      </c>
      <c r="D8392" t="s">
        <v>544</v>
      </c>
      <c r="E8392" s="10">
        <v>0.54166666666666663</v>
      </c>
      <c r="F8392" t="s">
        <v>395</v>
      </c>
      <c r="G8392" t="s">
        <v>134</v>
      </c>
      <c r="H8392" t="s">
        <v>121</v>
      </c>
      <c r="I8392">
        <v>8</v>
      </c>
      <c r="J8392">
        <v>16</v>
      </c>
      <c r="K8392">
        <v>26</v>
      </c>
      <c r="L8392" t="s">
        <v>88</v>
      </c>
      <c r="M8392" t="s">
        <v>88</v>
      </c>
      <c r="N8392" t="s">
        <v>113</v>
      </c>
      <c r="O8392" t="s">
        <v>114</v>
      </c>
    </row>
    <row r="8393" spans="1:15" x14ac:dyDescent="0.35">
      <c r="A8393" t="s">
        <v>544</v>
      </c>
      <c r="B8393" s="10">
        <v>0.16666666666666666</v>
      </c>
      <c r="C8393" t="s">
        <v>395</v>
      </c>
      <c r="D8393" t="s">
        <v>545</v>
      </c>
      <c r="E8393" s="10">
        <v>0</v>
      </c>
      <c r="F8393" t="s">
        <v>395</v>
      </c>
      <c r="G8393" t="s">
        <v>110</v>
      </c>
      <c r="H8393" t="s">
        <v>121</v>
      </c>
      <c r="I8393">
        <v>125</v>
      </c>
      <c r="J8393">
        <v>240</v>
      </c>
      <c r="K8393">
        <v>500</v>
      </c>
      <c r="L8393" t="s">
        <v>89</v>
      </c>
      <c r="M8393" t="s">
        <v>267</v>
      </c>
      <c r="N8393" t="s">
        <v>113</v>
      </c>
      <c r="O8393" t="s">
        <v>114</v>
      </c>
    </row>
    <row r="8394" spans="1:15" x14ac:dyDescent="0.35">
      <c r="A8394" t="s">
        <v>544</v>
      </c>
      <c r="B8394" s="10">
        <v>0.16666666666666666</v>
      </c>
      <c r="C8394" t="s">
        <v>395</v>
      </c>
      <c r="D8394" t="s">
        <v>545</v>
      </c>
      <c r="E8394" s="10">
        <v>0</v>
      </c>
      <c r="F8394" t="s">
        <v>395</v>
      </c>
      <c r="G8394" t="s">
        <v>110</v>
      </c>
      <c r="H8394" t="s">
        <v>121</v>
      </c>
      <c r="I8394">
        <v>389</v>
      </c>
      <c r="J8394">
        <v>650</v>
      </c>
      <c r="K8394">
        <v>7772</v>
      </c>
      <c r="L8394" t="s">
        <v>89</v>
      </c>
      <c r="M8394" t="s">
        <v>267</v>
      </c>
      <c r="N8394" t="s">
        <v>167</v>
      </c>
      <c r="O8394" t="s">
        <v>123</v>
      </c>
    </row>
    <row r="8395" spans="1:15" x14ac:dyDescent="0.35">
      <c r="A8395" t="s">
        <v>544</v>
      </c>
      <c r="B8395" s="10">
        <v>0.16666666666666666</v>
      </c>
      <c r="C8395" t="s">
        <v>395</v>
      </c>
      <c r="D8395" t="s">
        <v>544</v>
      </c>
      <c r="E8395" s="10">
        <v>0.82291666666666663</v>
      </c>
      <c r="F8395" t="s">
        <v>395</v>
      </c>
      <c r="G8395" t="s">
        <v>110</v>
      </c>
      <c r="H8395" t="s">
        <v>121</v>
      </c>
      <c r="I8395">
        <v>205.22</v>
      </c>
      <c r="J8395">
        <v>320</v>
      </c>
      <c r="K8395">
        <v>1180</v>
      </c>
      <c r="L8395" t="s">
        <v>91</v>
      </c>
      <c r="M8395" t="s">
        <v>267</v>
      </c>
      <c r="N8395" t="s">
        <v>129</v>
      </c>
      <c r="O8395" t="s">
        <v>114</v>
      </c>
    </row>
    <row r="8396" spans="1:15" x14ac:dyDescent="0.35">
      <c r="A8396" t="s">
        <v>544</v>
      </c>
      <c r="B8396" s="10">
        <v>0.35416666666666669</v>
      </c>
      <c r="C8396" t="s">
        <v>395</v>
      </c>
      <c r="D8396" t="s">
        <v>544</v>
      </c>
      <c r="E8396" s="10">
        <v>0.77083333333333337</v>
      </c>
      <c r="F8396" t="s">
        <v>395</v>
      </c>
      <c r="G8396" t="s">
        <v>110</v>
      </c>
      <c r="H8396" t="s">
        <v>111</v>
      </c>
      <c r="I8396">
        <v>266</v>
      </c>
      <c r="J8396">
        <v>280</v>
      </c>
      <c r="K8396">
        <v>2660</v>
      </c>
      <c r="L8396" t="s">
        <v>89</v>
      </c>
      <c r="M8396" t="s">
        <v>267</v>
      </c>
      <c r="N8396" t="s">
        <v>345</v>
      </c>
      <c r="O8396" t="s">
        <v>123</v>
      </c>
    </row>
    <row r="8397" spans="1:15" x14ac:dyDescent="0.35">
      <c r="A8397" t="s">
        <v>544</v>
      </c>
      <c r="B8397" s="10">
        <v>0.375</v>
      </c>
      <c r="C8397" t="s">
        <v>395</v>
      </c>
      <c r="D8397" t="s">
        <v>544</v>
      </c>
      <c r="E8397" s="10">
        <v>0.75</v>
      </c>
      <c r="F8397" t="s">
        <v>395</v>
      </c>
      <c r="G8397" t="s">
        <v>110</v>
      </c>
      <c r="H8397" t="s">
        <v>111</v>
      </c>
      <c r="I8397">
        <v>60</v>
      </c>
      <c r="J8397">
        <v>60</v>
      </c>
      <c r="K8397">
        <v>30</v>
      </c>
      <c r="L8397" t="s">
        <v>89</v>
      </c>
      <c r="M8397" t="s">
        <v>267</v>
      </c>
      <c r="N8397" t="s">
        <v>113</v>
      </c>
      <c r="O8397" t="s">
        <v>114</v>
      </c>
    </row>
    <row r="8398" spans="1:15" x14ac:dyDescent="0.35">
      <c r="A8398" t="s">
        <v>544</v>
      </c>
      <c r="B8398" s="10">
        <v>0.375</v>
      </c>
      <c r="C8398" t="s">
        <v>395</v>
      </c>
      <c r="D8398" t="s">
        <v>544</v>
      </c>
      <c r="E8398" s="10">
        <v>0.73958333333333337</v>
      </c>
      <c r="F8398" t="s">
        <v>395</v>
      </c>
      <c r="G8398" t="s">
        <v>136</v>
      </c>
      <c r="H8398" t="s">
        <v>121</v>
      </c>
      <c r="I8398">
        <v>18</v>
      </c>
      <c r="J8398">
        <v>30</v>
      </c>
      <c r="K8398">
        <v>79</v>
      </c>
      <c r="L8398" t="s">
        <v>89</v>
      </c>
      <c r="M8398" t="s">
        <v>89</v>
      </c>
      <c r="N8398" t="s">
        <v>137</v>
      </c>
      <c r="O8398" t="s">
        <v>123</v>
      </c>
    </row>
    <row r="8399" spans="1:15" x14ac:dyDescent="0.35">
      <c r="A8399" t="s">
        <v>544</v>
      </c>
      <c r="B8399" s="10">
        <v>0.82291666666666663</v>
      </c>
      <c r="C8399" t="s">
        <v>395</v>
      </c>
      <c r="D8399" t="s">
        <v>545</v>
      </c>
      <c r="E8399" s="10">
        <v>0</v>
      </c>
      <c r="F8399" t="s">
        <v>395</v>
      </c>
      <c r="G8399" t="s">
        <v>110</v>
      </c>
      <c r="H8399" t="s">
        <v>121</v>
      </c>
      <c r="I8399">
        <v>100</v>
      </c>
      <c r="J8399">
        <v>100</v>
      </c>
      <c r="K8399">
        <v>425</v>
      </c>
      <c r="L8399" t="s">
        <v>89</v>
      </c>
      <c r="M8399" t="s">
        <v>267</v>
      </c>
      <c r="N8399" t="s">
        <v>417</v>
      </c>
      <c r="O8399" t="s">
        <v>123</v>
      </c>
    </row>
    <row r="8400" spans="1:15" x14ac:dyDescent="0.35">
      <c r="A8400" t="s">
        <v>544</v>
      </c>
      <c r="B8400" s="10">
        <v>0.82291666666666663</v>
      </c>
      <c r="C8400" t="s">
        <v>395</v>
      </c>
      <c r="D8400" t="s">
        <v>545</v>
      </c>
      <c r="E8400" s="10">
        <v>0</v>
      </c>
      <c r="F8400" t="s">
        <v>395</v>
      </c>
      <c r="G8400" t="s">
        <v>110</v>
      </c>
      <c r="H8400" t="s">
        <v>121</v>
      </c>
      <c r="I8400">
        <v>50</v>
      </c>
      <c r="J8400">
        <v>50</v>
      </c>
      <c r="K8400">
        <v>212</v>
      </c>
      <c r="L8400" t="s">
        <v>89</v>
      </c>
      <c r="M8400" t="s">
        <v>267</v>
      </c>
      <c r="N8400" t="s">
        <v>282</v>
      </c>
      <c r="O8400" t="s">
        <v>123</v>
      </c>
    </row>
    <row r="8401" spans="1:15" x14ac:dyDescent="0.35">
      <c r="A8401" t="s">
        <v>544</v>
      </c>
      <c r="B8401" s="10">
        <v>0.9375</v>
      </c>
      <c r="C8401" t="s">
        <v>395</v>
      </c>
      <c r="D8401" t="s">
        <v>545</v>
      </c>
      <c r="E8401" s="10">
        <v>0</v>
      </c>
      <c r="F8401" t="s">
        <v>395</v>
      </c>
      <c r="G8401" t="s">
        <v>110</v>
      </c>
      <c r="H8401" t="s">
        <v>121</v>
      </c>
      <c r="I8401">
        <v>112</v>
      </c>
      <c r="J8401">
        <v>218</v>
      </c>
      <c r="K8401">
        <v>168</v>
      </c>
      <c r="L8401" t="s">
        <v>89</v>
      </c>
      <c r="M8401" t="s">
        <v>116</v>
      </c>
      <c r="N8401" t="s">
        <v>437</v>
      </c>
      <c r="O8401" t="s">
        <v>123</v>
      </c>
    </row>
    <row r="8402" spans="1:15" x14ac:dyDescent="0.35">
      <c r="A8402" t="s">
        <v>544</v>
      </c>
      <c r="B8402" s="10">
        <v>0.9375</v>
      </c>
      <c r="C8402" t="s">
        <v>395</v>
      </c>
      <c r="D8402" t="s">
        <v>544</v>
      </c>
      <c r="E8402" s="10">
        <v>0.97916666666666663</v>
      </c>
      <c r="F8402" t="s">
        <v>395</v>
      </c>
      <c r="G8402" t="s">
        <v>110</v>
      </c>
      <c r="H8402" t="s">
        <v>111</v>
      </c>
      <c r="I8402">
        <v>85.5</v>
      </c>
      <c r="J8402">
        <v>112</v>
      </c>
      <c r="K8402">
        <v>85.5</v>
      </c>
      <c r="L8402" t="s">
        <v>115</v>
      </c>
      <c r="M8402" t="s">
        <v>116</v>
      </c>
      <c r="N8402" t="s">
        <v>113</v>
      </c>
      <c r="O8402" t="s">
        <v>114</v>
      </c>
    </row>
    <row r="8403" spans="1:15" x14ac:dyDescent="0.35">
      <c r="A8403" t="s">
        <v>544</v>
      </c>
      <c r="B8403" s="10">
        <v>0.97916666666666663</v>
      </c>
      <c r="C8403" t="s">
        <v>395</v>
      </c>
      <c r="D8403" t="s">
        <v>545</v>
      </c>
      <c r="E8403" s="10">
        <v>0</v>
      </c>
      <c r="F8403" t="s">
        <v>395</v>
      </c>
      <c r="G8403" t="s">
        <v>110</v>
      </c>
      <c r="H8403" t="s">
        <v>121</v>
      </c>
      <c r="I8403">
        <v>250</v>
      </c>
      <c r="J8403">
        <v>300</v>
      </c>
      <c r="K8403">
        <v>125</v>
      </c>
      <c r="L8403" t="s">
        <v>89</v>
      </c>
      <c r="M8403" t="s">
        <v>116</v>
      </c>
      <c r="N8403" t="s">
        <v>345</v>
      </c>
      <c r="O8403" t="s">
        <v>123</v>
      </c>
    </row>
    <row r="8404" spans="1:15" x14ac:dyDescent="0.35">
      <c r="A8404" t="s">
        <v>544</v>
      </c>
      <c r="B8404" s="10">
        <v>0.97916666666666663</v>
      </c>
      <c r="C8404" t="s">
        <v>395</v>
      </c>
      <c r="D8404" t="s">
        <v>545</v>
      </c>
      <c r="E8404" s="10">
        <v>0</v>
      </c>
      <c r="F8404" t="s">
        <v>395</v>
      </c>
      <c r="G8404" t="s">
        <v>110</v>
      </c>
      <c r="H8404" t="s">
        <v>121</v>
      </c>
      <c r="I8404">
        <v>180</v>
      </c>
      <c r="J8404">
        <v>250</v>
      </c>
      <c r="K8404">
        <v>90</v>
      </c>
      <c r="L8404" t="s">
        <v>115</v>
      </c>
      <c r="M8404" t="s">
        <v>116</v>
      </c>
      <c r="N8404" t="s">
        <v>211</v>
      </c>
      <c r="O8404" t="s">
        <v>123</v>
      </c>
    </row>
    <row r="8405" spans="1:15" x14ac:dyDescent="0.35">
      <c r="A8405" t="s">
        <v>544</v>
      </c>
      <c r="B8405" s="10">
        <v>0.97916666666666663</v>
      </c>
      <c r="C8405" t="s">
        <v>395</v>
      </c>
      <c r="D8405" t="s">
        <v>545</v>
      </c>
      <c r="E8405" s="10">
        <v>0</v>
      </c>
      <c r="F8405" t="s">
        <v>395</v>
      </c>
      <c r="G8405" t="s">
        <v>110</v>
      </c>
      <c r="H8405" t="s">
        <v>111</v>
      </c>
      <c r="I8405">
        <v>125</v>
      </c>
      <c r="J8405">
        <v>150</v>
      </c>
      <c r="K8405">
        <v>62.5</v>
      </c>
      <c r="L8405" t="s">
        <v>115</v>
      </c>
      <c r="M8405" t="s">
        <v>116</v>
      </c>
      <c r="N8405" t="s">
        <v>120</v>
      </c>
      <c r="O8405" t="s">
        <v>118</v>
      </c>
    </row>
    <row r="8406" spans="1:15" x14ac:dyDescent="0.35">
      <c r="A8406" t="s">
        <v>544</v>
      </c>
      <c r="B8406" s="10">
        <v>0.97916666666666663</v>
      </c>
      <c r="C8406" t="s">
        <v>395</v>
      </c>
      <c r="D8406" t="s">
        <v>545</v>
      </c>
      <c r="E8406" s="10">
        <v>0</v>
      </c>
      <c r="F8406" t="s">
        <v>395</v>
      </c>
      <c r="G8406" t="s">
        <v>110</v>
      </c>
      <c r="H8406" t="s">
        <v>111</v>
      </c>
      <c r="I8406">
        <v>286</v>
      </c>
      <c r="J8406">
        <v>350</v>
      </c>
      <c r="K8406">
        <v>143</v>
      </c>
      <c r="L8406" t="s">
        <v>115</v>
      </c>
      <c r="M8406" t="s">
        <v>116</v>
      </c>
      <c r="N8406" t="s">
        <v>117</v>
      </c>
      <c r="O8406" t="s">
        <v>118</v>
      </c>
    </row>
    <row r="8407" spans="1:15" x14ac:dyDescent="0.35">
      <c r="A8407" t="s">
        <v>544</v>
      </c>
      <c r="B8407" s="10">
        <v>0.97916666666666663</v>
      </c>
      <c r="C8407" t="s">
        <v>395</v>
      </c>
      <c r="D8407" t="s">
        <v>545</v>
      </c>
      <c r="E8407" s="10">
        <v>0</v>
      </c>
      <c r="F8407" t="s">
        <v>395</v>
      </c>
      <c r="G8407" t="s">
        <v>110</v>
      </c>
      <c r="H8407" t="s">
        <v>111</v>
      </c>
      <c r="I8407">
        <v>125</v>
      </c>
      <c r="J8407">
        <v>150</v>
      </c>
      <c r="K8407">
        <v>62.5</v>
      </c>
      <c r="L8407" t="s">
        <v>115</v>
      </c>
      <c r="M8407" t="s">
        <v>116</v>
      </c>
      <c r="N8407" t="s">
        <v>117</v>
      </c>
      <c r="O8407" t="s">
        <v>118</v>
      </c>
    </row>
    <row r="8408" spans="1:15" x14ac:dyDescent="0.35">
      <c r="A8408" t="s">
        <v>544</v>
      </c>
      <c r="B8408" s="10">
        <v>0.98958333333333337</v>
      </c>
      <c r="C8408" t="s">
        <v>395</v>
      </c>
      <c r="D8408" t="s">
        <v>545</v>
      </c>
      <c r="E8408" s="10">
        <v>0</v>
      </c>
      <c r="F8408" t="s">
        <v>395</v>
      </c>
      <c r="G8408" t="s">
        <v>110</v>
      </c>
      <c r="H8408" t="s">
        <v>111</v>
      </c>
      <c r="I8408">
        <v>118</v>
      </c>
      <c r="J8408">
        <v>118</v>
      </c>
      <c r="K8408">
        <v>29.5</v>
      </c>
      <c r="L8408" t="s">
        <v>115</v>
      </c>
      <c r="M8408" t="s">
        <v>116</v>
      </c>
      <c r="N8408" t="s">
        <v>120</v>
      </c>
      <c r="O8408" t="s">
        <v>118</v>
      </c>
    </row>
    <row r="8409" spans="1:15" x14ac:dyDescent="0.35">
      <c r="A8409" t="s">
        <v>545</v>
      </c>
      <c r="B8409" s="10">
        <v>0</v>
      </c>
      <c r="C8409" t="s">
        <v>395</v>
      </c>
      <c r="D8409" t="s">
        <v>545</v>
      </c>
      <c r="E8409" s="10">
        <v>0.39583333333333331</v>
      </c>
      <c r="F8409" t="s">
        <v>395</v>
      </c>
      <c r="G8409" t="s">
        <v>110</v>
      </c>
      <c r="H8409" t="s">
        <v>121</v>
      </c>
      <c r="I8409">
        <v>292</v>
      </c>
      <c r="J8409">
        <v>300</v>
      </c>
      <c r="K8409">
        <v>2775</v>
      </c>
      <c r="L8409" t="s">
        <v>89</v>
      </c>
      <c r="M8409" t="s">
        <v>116</v>
      </c>
      <c r="N8409" t="s">
        <v>345</v>
      </c>
      <c r="O8409" t="s">
        <v>123</v>
      </c>
    </row>
    <row r="8410" spans="1:15" x14ac:dyDescent="0.35">
      <c r="A8410" t="s">
        <v>545</v>
      </c>
      <c r="B8410" s="10">
        <v>0</v>
      </c>
      <c r="C8410" t="s">
        <v>395</v>
      </c>
      <c r="D8410" t="s">
        <v>546</v>
      </c>
      <c r="E8410" s="10">
        <v>0</v>
      </c>
      <c r="F8410" t="s">
        <v>395</v>
      </c>
      <c r="G8410" t="s">
        <v>110</v>
      </c>
      <c r="H8410" t="s">
        <v>121</v>
      </c>
      <c r="I8410">
        <v>342</v>
      </c>
      <c r="J8410">
        <v>520</v>
      </c>
      <c r="K8410">
        <v>8220</v>
      </c>
      <c r="L8410" t="s">
        <v>89</v>
      </c>
      <c r="M8410" t="s">
        <v>116</v>
      </c>
      <c r="N8410" t="s">
        <v>167</v>
      </c>
      <c r="O8410" t="s">
        <v>123</v>
      </c>
    </row>
    <row r="8411" spans="1:15" x14ac:dyDescent="0.35">
      <c r="A8411" t="s">
        <v>545</v>
      </c>
      <c r="B8411" s="10">
        <v>0</v>
      </c>
      <c r="C8411" t="s">
        <v>395</v>
      </c>
      <c r="D8411" t="s">
        <v>545</v>
      </c>
      <c r="E8411" s="10">
        <v>0.41666666666666669</v>
      </c>
      <c r="F8411" t="s">
        <v>395</v>
      </c>
      <c r="G8411" t="s">
        <v>110</v>
      </c>
      <c r="H8411" t="s">
        <v>121</v>
      </c>
      <c r="I8411">
        <v>210</v>
      </c>
      <c r="J8411">
        <v>300</v>
      </c>
      <c r="K8411">
        <v>2098</v>
      </c>
      <c r="L8411" t="s">
        <v>89</v>
      </c>
      <c r="M8411" t="s">
        <v>116</v>
      </c>
      <c r="N8411" t="s">
        <v>417</v>
      </c>
      <c r="O8411" t="s">
        <v>123</v>
      </c>
    </row>
    <row r="8412" spans="1:15" x14ac:dyDescent="0.35">
      <c r="A8412" t="s">
        <v>545</v>
      </c>
      <c r="B8412" s="10">
        <v>0</v>
      </c>
      <c r="C8412" t="s">
        <v>395</v>
      </c>
      <c r="D8412" t="s">
        <v>545</v>
      </c>
      <c r="E8412" s="10">
        <v>0.41666666666666669</v>
      </c>
      <c r="F8412" t="s">
        <v>395</v>
      </c>
      <c r="G8412" t="s">
        <v>110</v>
      </c>
      <c r="H8412" t="s">
        <v>121</v>
      </c>
      <c r="I8412">
        <v>274</v>
      </c>
      <c r="J8412">
        <v>274</v>
      </c>
      <c r="K8412">
        <v>2740</v>
      </c>
      <c r="L8412" t="s">
        <v>89</v>
      </c>
      <c r="M8412" t="s">
        <v>116</v>
      </c>
      <c r="N8412" t="s">
        <v>147</v>
      </c>
      <c r="O8412" t="s">
        <v>123</v>
      </c>
    </row>
    <row r="8413" spans="1:15" x14ac:dyDescent="0.35">
      <c r="A8413" t="s">
        <v>545</v>
      </c>
      <c r="B8413" s="10">
        <v>0</v>
      </c>
      <c r="C8413" t="s">
        <v>395</v>
      </c>
      <c r="D8413" t="s">
        <v>545</v>
      </c>
      <c r="E8413" s="10">
        <v>0.41666666666666669</v>
      </c>
      <c r="F8413" t="s">
        <v>395</v>
      </c>
      <c r="G8413" t="s">
        <v>110</v>
      </c>
      <c r="H8413" t="s">
        <v>121</v>
      </c>
      <c r="I8413">
        <v>53</v>
      </c>
      <c r="J8413">
        <v>110</v>
      </c>
      <c r="K8413">
        <v>530</v>
      </c>
      <c r="L8413" t="s">
        <v>89</v>
      </c>
      <c r="M8413" t="s">
        <v>116</v>
      </c>
      <c r="N8413" t="s">
        <v>282</v>
      </c>
      <c r="O8413" t="s">
        <v>123</v>
      </c>
    </row>
    <row r="8414" spans="1:15" x14ac:dyDescent="0.35">
      <c r="A8414" t="s">
        <v>545</v>
      </c>
      <c r="B8414" s="10">
        <v>0</v>
      </c>
      <c r="C8414" t="s">
        <v>395</v>
      </c>
      <c r="D8414" t="s">
        <v>545</v>
      </c>
      <c r="E8414" s="10">
        <v>0.35416666666666669</v>
      </c>
      <c r="F8414" t="s">
        <v>395</v>
      </c>
      <c r="G8414" t="s">
        <v>110</v>
      </c>
      <c r="H8414" t="s">
        <v>121</v>
      </c>
      <c r="I8414">
        <v>359</v>
      </c>
      <c r="J8414">
        <v>410</v>
      </c>
      <c r="K8414">
        <v>3050</v>
      </c>
      <c r="L8414" t="s">
        <v>89</v>
      </c>
      <c r="M8414" t="s">
        <v>116</v>
      </c>
      <c r="N8414" t="s">
        <v>437</v>
      </c>
      <c r="O8414" t="s">
        <v>123</v>
      </c>
    </row>
    <row r="8415" spans="1:15" x14ac:dyDescent="0.35">
      <c r="A8415" t="s">
        <v>545</v>
      </c>
      <c r="B8415" s="10">
        <v>0</v>
      </c>
      <c r="C8415" t="s">
        <v>395</v>
      </c>
      <c r="D8415" t="s">
        <v>545</v>
      </c>
      <c r="E8415" s="10">
        <v>4.1666666666666664E-2</v>
      </c>
      <c r="F8415" t="s">
        <v>395</v>
      </c>
      <c r="G8415" t="s">
        <v>110</v>
      </c>
      <c r="H8415" t="s">
        <v>121</v>
      </c>
      <c r="I8415">
        <v>92</v>
      </c>
      <c r="J8415">
        <v>170</v>
      </c>
      <c r="K8415">
        <v>92</v>
      </c>
      <c r="L8415" t="s">
        <v>89</v>
      </c>
      <c r="M8415" t="s">
        <v>116</v>
      </c>
      <c r="N8415" t="s">
        <v>167</v>
      </c>
      <c r="O8415" t="s">
        <v>123</v>
      </c>
    </row>
    <row r="8416" spans="1:15" x14ac:dyDescent="0.35">
      <c r="A8416" t="s">
        <v>545</v>
      </c>
      <c r="B8416" s="10">
        <v>0</v>
      </c>
      <c r="C8416" t="s">
        <v>395</v>
      </c>
      <c r="D8416" t="s">
        <v>546</v>
      </c>
      <c r="E8416" s="10">
        <v>0</v>
      </c>
      <c r="F8416" t="s">
        <v>395</v>
      </c>
      <c r="G8416" t="s">
        <v>132</v>
      </c>
      <c r="H8416" t="s">
        <v>121</v>
      </c>
      <c r="I8416">
        <v>147</v>
      </c>
      <c r="J8416">
        <v>218</v>
      </c>
      <c r="K8416">
        <v>3516</v>
      </c>
      <c r="L8416" t="s">
        <v>88</v>
      </c>
      <c r="M8416" t="s">
        <v>88</v>
      </c>
      <c r="N8416" t="s">
        <v>133</v>
      </c>
      <c r="O8416" t="s">
        <v>123</v>
      </c>
    </row>
    <row r="8417" spans="1:15" x14ac:dyDescent="0.35">
      <c r="A8417" t="s">
        <v>545</v>
      </c>
      <c r="B8417" s="10">
        <v>0</v>
      </c>
      <c r="C8417" t="s">
        <v>395</v>
      </c>
      <c r="D8417" t="s">
        <v>546</v>
      </c>
      <c r="E8417" s="10">
        <v>0</v>
      </c>
      <c r="F8417" t="s">
        <v>395</v>
      </c>
      <c r="G8417" t="s">
        <v>132</v>
      </c>
      <c r="H8417" t="s">
        <v>111</v>
      </c>
      <c r="I8417">
        <v>293</v>
      </c>
      <c r="J8417">
        <v>435</v>
      </c>
      <c r="K8417">
        <v>7032</v>
      </c>
      <c r="L8417" t="s">
        <v>88</v>
      </c>
      <c r="M8417" t="s">
        <v>88</v>
      </c>
      <c r="N8417" t="s">
        <v>113</v>
      </c>
      <c r="O8417" t="s">
        <v>114</v>
      </c>
    </row>
    <row r="8418" spans="1:15" x14ac:dyDescent="0.35">
      <c r="A8418" t="s">
        <v>545</v>
      </c>
      <c r="B8418" s="10">
        <v>0</v>
      </c>
      <c r="C8418" t="s">
        <v>395</v>
      </c>
      <c r="D8418" t="s">
        <v>546</v>
      </c>
      <c r="E8418" s="10">
        <v>0</v>
      </c>
      <c r="F8418" t="s">
        <v>395</v>
      </c>
      <c r="G8418" t="s">
        <v>132</v>
      </c>
      <c r="H8418" t="s">
        <v>121</v>
      </c>
      <c r="I8418">
        <v>146</v>
      </c>
      <c r="J8418">
        <v>217</v>
      </c>
      <c r="K8418">
        <v>3516</v>
      </c>
      <c r="L8418" t="s">
        <v>88</v>
      </c>
      <c r="M8418" t="s">
        <v>88</v>
      </c>
      <c r="N8418" t="s">
        <v>139</v>
      </c>
      <c r="O8418" t="s">
        <v>123</v>
      </c>
    </row>
    <row r="8419" spans="1:15" x14ac:dyDescent="0.35">
      <c r="A8419" t="s">
        <v>545</v>
      </c>
      <c r="B8419" s="10">
        <v>0</v>
      </c>
      <c r="C8419" t="s">
        <v>395</v>
      </c>
      <c r="D8419" t="s">
        <v>545</v>
      </c>
      <c r="E8419" s="10">
        <v>0.70833333333333337</v>
      </c>
      <c r="F8419" t="s">
        <v>395</v>
      </c>
      <c r="G8419" t="s">
        <v>110</v>
      </c>
      <c r="H8419" t="s">
        <v>111</v>
      </c>
      <c r="I8419">
        <v>218.03</v>
      </c>
      <c r="J8419">
        <v>481</v>
      </c>
      <c r="K8419">
        <v>3379.5</v>
      </c>
      <c r="L8419" t="s">
        <v>115</v>
      </c>
      <c r="M8419" t="s">
        <v>116</v>
      </c>
      <c r="N8419" t="s">
        <v>117</v>
      </c>
      <c r="O8419" t="s">
        <v>118</v>
      </c>
    </row>
    <row r="8420" spans="1:15" x14ac:dyDescent="0.35">
      <c r="A8420" t="s">
        <v>545</v>
      </c>
      <c r="B8420" s="10">
        <v>0</v>
      </c>
      <c r="C8420" t="s">
        <v>395</v>
      </c>
      <c r="D8420" t="s">
        <v>545</v>
      </c>
      <c r="E8420" s="10">
        <v>0.83333333333333337</v>
      </c>
      <c r="F8420" t="s">
        <v>395</v>
      </c>
      <c r="G8420" t="s">
        <v>110</v>
      </c>
      <c r="H8420" t="s">
        <v>111</v>
      </c>
      <c r="I8420">
        <v>203.64</v>
      </c>
      <c r="J8420">
        <v>710</v>
      </c>
      <c r="K8420">
        <v>3411</v>
      </c>
      <c r="L8420" t="s">
        <v>115</v>
      </c>
      <c r="M8420" t="s">
        <v>116</v>
      </c>
      <c r="N8420" t="s">
        <v>120</v>
      </c>
      <c r="O8420" t="s">
        <v>118</v>
      </c>
    </row>
    <row r="8421" spans="1:15" x14ac:dyDescent="0.35">
      <c r="A8421" t="s">
        <v>545</v>
      </c>
      <c r="B8421" s="10">
        <v>0</v>
      </c>
      <c r="C8421" t="s">
        <v>395</v>
      </c>
      <c r="D8421" t="s">
        <v>545</v>
      </c>
      <c r="E8421" s="10">
        <v>0.35416666666666669</v>
      </c>
      <c r="F8421" t="s">
        <v>395</v>
      </c>
      <c r="G8421" t="s">
        <v>110</v>
      </c>
      <c r="H8421" t="s">
        <v>111</v>
      </c>
      <c r="I8421">
        <v>139.76</v>
      </c>
      <c r="J8421">
        <v>261</v>
      </c>
      <c r="K8421">
        <v>1188</v>
      </c>
      <c r="L8421" t="s">
        <v>115</v>
      </c>
      <c r="M8421" t="s">
        <v>116</v>
      </c>
      <c r="N8421" t="s">
        <v>117</v>
      </c>
      <c r="O8421" t="s">
        <v>118</v>
      </c>
    </row>
    <row r="8422" spans="1:15" x14ac:dyDescent="0.35">
      <c r="A8422" t="s">
        <v>545</v>
      </c>
      <c r="B8422" s="10">
        <v>0</v>
      </c>
      <c r="C8422" t="s">
        <v>395</v>
      </c>
      <c r="D8422" t="s">
        <v>546</v>
      </c>
      <c r="E8422" s="10">
        <v>0</v>
      </c>
      <c r="F8422" t="s">
        <v>395</v>
      </c>
      <c r="G8422" t="s">
        <v>110</v>
      </c>
      <c r="H8422" t="s">
        <v>121</v>
      </c>
      <c r="I8422">
        <v>285.38</v>
      </c>
      <c r="J8422">
        <v>380</v>
      </c>
      <c r="K8422">
        <v>3710</v>
      </c>
      <c r="L8422" t="s">
        <v>115</v>
      </c>
      <c r="M8422" t="s">
        <v>116</v>
      </c>
      <c r="N8422" t="s">
        <v>211</v>
      </c>
      <c r="O8422" t="s">
        <v>123</v>
      </c>
    </row>
    <row r="8423" spans="1:15" x14ac:dyDescent="0.35">
      <c r="A8423" t="s">
        <v>545</v>
      </c>
      <c r="B8423" s="10">
        <v>0</v>
      </c>
      <c r="C8423" t="s">
        <v>395</v>
      </c>
      <c r="D8423" t="s">
        <v>546</v>
      </c>
      <c r="E8423" s="10">
        <v>0</v>
      </c>
      <c r="F8423" t="s">
        <v>395</v>
      </c>
      <c r="G8423" t="s">
        <v>110</v>
      </c>
      <c r="H8423" t="s">
        <v>121</v>
      </c>
      <c r="I8423">
        <v>232.65</v>
      </c>
      <c r="J8423">
        <v>330</v>
      </c>
      <c r="K8423">
        <v>3955</v>
      </c>
      <c r="L8423" t="s">
        <v>115</v>
      </c>
      <c r="M8423" t="s">
        <v>116</v>
      </c>
      <c r="N8423" t="s">
        <v>200</v>
      </c>
      <c r="O8423" t="s">
        <v>123</v>
      </c>
    </row>
    <row r="8424" spans="1:15" x14ac:dyDescent="0.35">
      <c r="A8424" t="s">
        <v>545</v>
      </c>
      <c r="B8424" s="10">
        <v>1.0416666666666666E-2</v>
      </c>
      <c r="C8424" t="s">
        <v>395</v>
      </c>
      <c r="D8424" t="s">
        <v>545</v>
      </c>
      <c r="E8424" s="10">
        <v>0.41666666666666669</v>
      </c>
      <c r="F8424" t="s">
        <v>395</v>
      </c>
      <c r="G8424" t="s">
        <v>110</v>
      </c>
      <c r="H8424" t="s">
        <v>121</v>
      </c>
      <c r="I8424">
        <v>203</v>
      </c>
      <c r="J8424">
        <v>287</v>
      </c>
      <c r="K8424">
        <v>1980</v>
      </c>
      <c r="L8424" t="s">
        <v>89</v>
      </c>
      <c r="M8424" t="s">
        <v>116</v>
      </c>
      <c r="N8424" t="s">
        <v>254</v>
      </c>
      <c r="O8424" t="s">
        <v>123</v>
      </c>
    </row>
    <row r="8425" spans="1:15" x14ac:dyDescent="0.35">
      <c r="A8425" t="s">
        <v>545</v>
      </c>
      <c r="B8425" s="10">
        <v>2.0833333333333332E-2</v>
      </c>
      <c r="C8425" t="s">
        <v>395</v>
      </c>
      <c r="D8425" t="s">
        <v>545</v>
      </c>
      <c r="E8425" s="10">
        <v>0.125</v>
      </c>
      <c r="F8425" t="s">
        <v>395</v>
      </c>
      <c r="G8425" t="s">
        <v>110</v>
      </c>
      <c r="H8425" t="s">
        <v>121</v>
      </c>
      <c r="I8425">
        <v>103.7</v>
      </c>
      <c r="J8425">
        <v>160</v>
      </c>
      <c r="K8425">
        <v>259.25</v>
      </c>
      <c r="L8425" t="s">
        <v>115</v>
      </c>
      <c r="M8425" t="s">
        <v>116</v>
      </c>
      <c r="N8425" t="s">
        <v>113</v>
      </c>
      <c r="O8425" t="s">
        <v>114</v>
      </c>
    </row>
    <row r="8426" spans="1:15" x14ac:dyDescent="0.35">
      <c r="A8426" t="s">
        <v>545</v>
      </c>
      <c r="B8426" s="10">
        <v>4.1666666666666664E-2</v>
      </c>
      <c r="C8426" t="s">
        <v>395</v>
      </c>
      <c r="D8426" t="s">
        <v>545</v>
      </c>
      <c r="E8426" s="10">
        <v>6.25E-2</v>
      </c>
      <c r="F8426" t="s">
        <v>395</v>
      </c>
      <c r="G8426" t="s">
        <v>110</v>
      </c>
      <c r="H8426" t="s">
        <v>121</v>
      </c>
      <c r="I8426">
        <v>168</v>
      </c>
      <c r="J8426">
        <v>238</v>
      </c>
      <c r="K8426">
        <v>84</v>
      </c>
      <c r="L8426" t="s">
        <v>115</v>
      </c>
      <c r="M8426" t="s">
        <v>116</v>
      </c>
      <c r="N8426" t="s">
        <v>113</v>
      </c>
      <c r="O8426" t="s">
        <v>114</v>
      </c>
    </row>
    <row r="8427" spans="1:15" x14ac:dyDescent="0.35">
      <c r="A8427" t="s">
        <v>545</v>
      </c>
      <c r="B8427" s="10">
        <v>8.3333333333333329E-2</v>
      </c>
      <c r="C8427" t="s">
        <v>395</v>
      </c>
      <c r="D8427" t="s">
        <v>546</v>
      </c>
      <c r="E8427" s="10">
        <v>0</v>
      </c>
      <c r="F8427" t="s">
        <v>395</v>
      </c>
      <c r="G8427" t="s">
        <v>141</v>
      </c>
      <c r="H8427" t="s">
        <v>121</v>
      </c>
      <c r="I8427">
        <v>540.15</v>
      </c>
      <c r="J8427">
        <v>1100</v>
      </c>
      <c r="K8427">
        <v>7022</v>
      </c>
      <c r="L8427" t="s">
        <v>115</v>
      </c>
      <c r="M8427" t="s">
        <v>115</v>
      </c>
      <c r="N8427" t="s">
        <v>113</v>
      </c>
      <c r="O8427" t="s">
        <v>114</v>
      </c>
    </row>
    <row r="8428" spans="1:15" x14ac:dyDescent="0.35">
      <c r="A8428" t="s">
        <v>545</v>
      </c>
      <c r="B8428" s="10">
        <v>0.11458333333333333</v>
      </c>
      <c r="C8428" t="s">
        <v>395</v>
      </c>
      <c r="D8428" t="s">
        <v>545</v>
      </c>
      <c r="E8428" s="10">
        <v>0.41666666666666669</v>
      </c>
      <c r="F8428" t="s">
        <v>395</v>
      </c>
      <c r="G8428" t="s">
        <v>110</v>
      </c>
      <c r="H8428" t="s">
        <v>121</v>
      </c>
      <c r="I8428">
        <v>192</v>
      </c>
      <c r="J8428">
        <v>300</v>
      </c>
      <c r="K8428">
        <v>1394</v>
      </c>
      <c r="L8428" t="s">
        <v>89</v>
      </c>
      <c r="M8428" t="s">
        <v>128</v>
      </c>
      <c r="N8428" t="s">
        <v>167</v>
      </c>
      <c r="O8428" t="s">
        <v>123</v>
      </c>
    </row>
    <row r="8429" spans="1:15" x14ac:dyDescent="0.35">
      <c r="A8429" t="s">
        <v>545</v>
      </c>
      <c r="B8429" s="10">
        <v>0.11458333333333333</v>
      </c>
      <c r="C8429" t="s">
        <v>395</v>
      </c>
      <c r="D8429" t="s">
        <v>545</v>
      </c>
      <c r="E8429" s="10">
        <v>0.41666666666666669</v>
      </c>
      <c r="F8429" t="s">
        <v>395</v>
      </c>
      <c r="G8429" t="s">
        <v>110</v>
      </c>
      <c r="H8429" t="s">
        <v>111</v>
      </c>
      <c r="I8429">
        <v>179.31</v>
      </c>
      <c r="J8429">
        <v>240</v>
      </c>
      <c r="K8429">
        <v>1300</v>
      </c>
      <c r="L8429" t="s">
        <v>115</v>
      </c>
      <c r="M8429" t="s">
        <v>128</v>
      </c>
      <c r="N8429" t="s">
        <v>117</v>
      </c>
      <c r="O8429" t="s">
        <v>118</v>
      </c>
    </row>
    <row r="8430" spans="1:15" x14ac:dyDescent="0.35">
      <c r="A8430" t="s">
        <v>545</v>
      </c>
      <c r="B8430" s="10">
        <v>0.125</v>
      </c>
      <c r="C8430" t="s">
        <v>395</v>
      </c>
      <c r="D8430" t="s">
        <v>545</v>
      </c>
      <c r="E8430" s="10">
        <v>0.95833333333333337</v>
      </c>
      <c r="F8430" t="s">
        <v>395</v>
      </c>
      <c r="G8430" t="s">
        <v>134</v>
      </c>
      <c r="H8430" t="s">
        <v>121</v>
      </c>
      <c r="I8430">
        <v>56</v>
      </c>
      <c r="J8430">
        <v>183</v>
      </c>
      <c r="K8430">
        <v>391</v>
      </c>
      <c r="L8430" t="s">
        <v>88</v>
      </c>
      <c r="M8430" t="s">
        <v>88</v>
      </c>
      <c r="N8430" t="s">
        <v>113</v>
      </c>
      <c r="O8430" t="s">
        <v>114</v>
      </c>
    </row>
    <row r="8431" spans="1:15" x14ac:dyDescent="0.35">
      <c r="A8431" t="s">
        <v>545</v>
      </c>
      <c r="B8431" s="10">
        <v>0.125</v>
      </c>
      <c r="C8431" t="s">
        <v>395</v>
      </c>
      <c r="D8431" t="s">
        <v>545</v>
      </c>
      <c r="E8431" s="10">
        <v>0.78125</v>
      </c>
      <c r="F8431" t="s">
        <v>395</v>
      </c>
      <c r="G8431" t="s">
        <v>110</v>
      </c>
      <c r="H8431" t="s">
        <v>121</v>
      </c>
      <c r="I8431">
        <v>214.46</v>
      </c>
      <c r="J8431">
        <v>270</v>
      </c>
      <c r="K8431">
        <v>3002.5</v>
      </c>
      <c r="L8431" t="s">
        <v>115</v>
      </c>
      <c r="M8431" t="s">
        <v>115</v>
      </c>
      <c r="N8431" t="s">
        <v>200</v>
      </c>
      <c r="O8431" t="s">
        <v>123</v>
      </c>
    </row>
    <row r="8432" spans="1:15" x14ac:dyDescent="0.35">
      <c r="A8432" t="s">
        <v>545</v>
      </c>
      <c r="B8432" s="10">
        <v>0.125</v>
      </c>
      <c r="C8432" t="s">
        <v>395</v>
      </c>
      <c r="D8432" t="s">
        <v>545</v>
      </c>
      <c r="E8432" s="10">
        <v>0.70833333333333337</v>
      </c>
      <c r="F8432" t="s">
        <v>395</v>
      </c>
      <c r="G8432" t="s">
        <v>110</v>
      </c>
      <c r="H8432" t="s">
        <v>111</v>
      </c>
      <c r="I8432">
        <v>145.91</v>
      </c>
      <c r="J8432">
        <v>232</v>
      </c>
      <c r="K8432">
        <v>1605</v>
      </c>
      <c r="L8432" t="s">
        <v>115</v>
      </c>
      <c r="M8432" t="s">
        <v>116</v>
      </c>
      <c r="N8432" t="s">
        <v>120</v>
      </c>
      <c r="O8432" t="s">
        <v>118</v>
      </c>
    </row>
    <row r="8433" spans="1:15" x14ac:dyDescent="0.35">
      <c r="A8433" t="s">
        <v>545</v>
      </c>
      <c r="B8433" s="10">
        <v>0.125</v>
      </c>
      <c r="C8433" t="s">
        <v>395</v>
      </c>
      <c r="D8433" t="s">
        <v>545</v>
      </c>
      <c r="E8433" s="10">
        <v>0.51041666666666663</v>
      </c>
      <c r="F8433" t="s">
        <v>395</v>
      </c>
      <c r="G8433" t="s">
        <v>110</v>
      </c>
      <c r="H8433" t="s">
        <v>121</v>
      </c>
      <c r="I8433">
        <v>302.16000000000003</v>
      </c>
      <c r="J8433">
        <v>530</v>
      </c>
      <c r="K8433">
        <v>2795</v>
      </c>
      <c r="L8433" t="s">
        <v>115</v>
      </c>
      <c r="M8433" t="s">
        <v>115</v>
      </c>
      <c r="N8433" t="s">
        <v>211</v>
      </c>
      <c r="O8433" t="s">
        <v>123</v>
      </c>
    </row>
    <row r="8434" spans="1:15" x14ac:dyDescent="0.35">
      <c r="A8434" t="s">
        <v>545</v>
      </c>
      <c r="B8434" s="10">
        <v>0.125</v>
      </c>
      <c r="C8434" t="s">
        <v>395</v>
      </c>
      <c r="D8434" t="s">
        <v>545</v>
      </c>
      <c r="E8434" s="10">
        <v>0.625</v>
      </c>
      <c r="F8434" t="s">
        <v>395</v>
      </c>
      <c r="G8434" t="s">
        <v>110</v>
      </c>
      <c r="H8434" t="s">
        <v>111</v>
      </c>
      <c r="I8434">
        <v>357.5</v>
      </c>
      <c r="J8434">
        <v>710</v>
      </c>
      <c r="K8434">
        <v>4290</v>
      </c>
      <c r="L8434" t="s">
        <v>115</v>
      </c>
      <c r="M8434" t="s">
        <v>115</v>
      </c>
      <c r="N8434" t="s">
        <v>120</v>
      </c>
      <c r="O8434" t="s">
        <v>118</v>
      </c>
    </row>
    <row r="8435" spans="1:15" x14ac:dyDescent="0.35">
      <c r="A8435" t="s">
        <v>545</v>
      </c>
      <c r="B8435" s="10">
        <v>0.14583333333333334</v>
      </c>
      <c r="C8435" t="s">
        <v>395</v>
      </c>
      <c r="D8435" t="s">
        <v>545</v>
      </c>
      <c r="E8435" s="10">
        <v>0.375</v>
      </c>
      <c r="F8435" t="s">
        <v>395</v>
      </c>
      <c r="G8435" t="s">
        <v>110</v>
      </c>
      <c r="H8435" t="s">
        <v>111</v>
      </c>
      <c r="I8435">
        <v>100</v>
      </c>
      <c r="J8435">
        <v>100</v>
      </c>
      <c r="K8435">
        <v>550</v>
      </c>
      <c r="L8435" t="s">
        <v>115</v>
      </c>
      <c r="M8435" t="s">
        <v>128</v>
      </c>
      <c r="N8435" t="s">
        <v>119</v>
      </c>
      <c r="O8435" t="s">
        <v>118</v>
      </c>
    </row>
    <row r="8436" spans="1:15" x14ac:dyDescent="0.35">
      <c r="A8436" t="s">
        <v>545</v>
      </c>
      <c r="B8436" s="10">
        <v>0.16666666666666666</v>
      </c>
      <c r="C8436" t="s">
        <v>395</v>
      </c>
      <c r="D8436" t="s">
        <v>545</v>
      </c>
      <c r="E8436" s="10">
        <v>0.66666666666666663</v>
      </c>
      <c r="F8436" t="s">
        <v>395</v>
      </c>
      <c r="G8436" t="s">
        <v>110</v>
      </c>
      <c r="H8436" t="s">
        <v>111</v>
      </c>
      <c r="I8436">
        <v>169</v>
      </c>
      <c r="J8436">
        <v>363</v>
      </c>
      <c r="K8436">
        <v>1183</v>
      </c>
      <c r="L8436" t="s">
        <v>115</v>
      </c>
      <c r="M8436" t="s">
        <v>116</v>
      </c>
      <c r="N8436" t="s">
        <v>126</v>
      </c>
      <c r="O8436" t="s">
        <v>118</v>
      </c>
    </row>
    <row r="8437" spans="1:15" x14ac:dyDescent="0.35">
      <c r="A8437" t="s">
        <v>545</v>
      </c>
      <c r="B8437" s="10">
        <v>0.20833333333333334</v>
      </c>
      <c r="C8437" t="s">
        <v>395</v>
      </c>
      <c r="D8437" t="s">
        <v>545</v>
      </c>
      <c r="E8437" s="10">
        <v>0.375</v>
      </c>
      <c r="F8437" t="s">
        <v>395</v>
      </c>
      <c r="G8437" t="s">
        <v>110</v>
      </c>
      <c r="H8437" t="s">
        <v>121</v>
      </c>
      <c r="I8437">
        <v>69</v>
      </c>
      <c r="J8437">
        <v>100</v>
      </c>
      <c r="K8437">
        <v>278</v>
      </c>
      <c r="L8437" t="s">
        <v>89</v>
      </c>
      <c r="M8437" t="s">
        <v>128</v>
      </c>
      <c r="N8437" t="s">
        <v>417</v>
      </c>
      <c r="O8437" t="s">
        <v>123</v>
      </c>
    </row>
    <row r="8438" spans="1:15" x14ac:dyDescent="0.35">
      <c r="A8438" t="s">
        <v>545</v>
      </c>
      <c r="B8438" s="10">
        <v>0.20833333333333334</v>
      </c>
      <c r="C8438" t="s">
        <v>395</v>
      </c>
      <c r="D8438" t="s">
        <v>545</v>
      </c>
      <c r="E8438" s="10">
        <v>0.375</v>
      </c>
      <c r="F8438" t="s">
        <v>395</v>
      </c>
      <c r="G8438" t="s">
        <v>110</v>
      </c>
      <c r="H8438" t="s">
        <v>121</v>
      </c>
      <c r="I8438">
        <v>45</v>
      </c>
      <c r="J8438">
        <v>65</v>
      </c>
      <c r="K8438">
        <v>179</v>
      </c>
      <c r="L8438" t="s">
        <v>89</v>
      </c>
      <c r="M8438" t="s">
        <v>128</v>
      </c>
      <c r="N8438" t="s">
        <v>254</v>
      </c>
      <c r="O8438" t="s">
        <v>123</v>
      </c>
    </row>
    <row r="8439" spans="1:15" x14ac:dyDescent="0.35">
      <c r="A8439" t="s">
        <v>545</v>
      </c>
      <c r="B8439" s="10">
        <v>0.30208333333333331</v>
      </c>
      <c r="C8439" t="s">
        <v>395</v>
      </c>
      <c r="D8439" t="s">
        <v>545</v>
      </c>
      <c r="E8439" s="10">
        <v>0.75</v>
      </c>
      <c r="F8439" t="s">
        <v>395</v>
      </c>
      <c r="G8439" t="s">
        <v>110</v>
      </c>
      <c r="H8439" t="s">
        <v>111</v>
      </c>
      <c r="I8439">
        <v>103.56</v>
      </c>
      <c r="J8439">
        <v>130</v>
      </c>
      <c r="K8439">
        <v>1113.25</v>
      </c>
      <c r="L8439" t="s">
        <v>115</v>
      </c>
      <c r="M8439" t="s">
        <v>115</v>
      </c>
      <c r="N8439" t="s">
        <v>126</v>
      </c>
      <c r="O8439" t="s">
        <v>118</v>
      </c>
    </row>
    <row r="8440" spans="1:15" x14ac:dyDescent="0.35">
      <c r="A8440" t="s">
        <v>545</v>
      </c>
      <c r="B8440" s="10">
        <v>0.30208333333333331</v>
      </c>
      <c r="C8440" t="s">
        <v>395</v>
      </c>
      <c r="D8440" t="s">
        <v>545</v>
      </c>
      <c r="E8440" s="10">
        <v>0.33333333333333331</v>
      </c>
      <c r="F8440" t="s">
        <v>395</v>
      </c>
      <c r="G8440" t="s">
        <v>110</v>
      </c>
      <c r="H8440" t="s">
        <v>121</v>
      </c>
      <c r="I8440">
        <v>1</v>
      </c>
      <c r="J8440">
        <v>1</v>
      </c>
      <c r="K8440">
        <v>0.75</v>
      </c>
      <c r="L8440" t="s">
        <v>115</v>
      </c>
      <c r="M8440" t="s">
        <v>115</v>
      </c>
      <c r="N8440" t="s">
        <v>113</v>
      </c>
      <c r="O8440" t="s">
        <v>114</v>
      </c>
    </row>
    <row r="8441" spans="1:15" x14ac:dyDescent="0.35">
      <c r="A8441" t="s">
        <v>545</v>
      </c>
      <c r="B8441" s="10">
        <v>0.39583333333333331</v>
      </c>
      <c r="C8441" t="s">
        <v>395</v>
      </c>
      <c r="D8441" t="s">
        <v>545</v>
      </c>
      <c r="E8441" s="10">
        <v>0.69791666666666663</v>
      </c>
      <c r="F8441" t="s">
        <v>395</v>
      </c>
      <c r="G8441" t="s">
        <v>136</v>
      </c>
      <c r="H8441" t="s">
        <v>121</v>
      </c>
      <c r="I8441">
        <v>28</v>
      </c>
      <c r="J8441">
        <v>32</v>
      </c>
      <c r="K8441">
        <v>106</v>
      </c>
      <c r="L8441" t="s">
        <v>89</v>
      </c>
      <c r="M8441" t="s">
        <v>89</v>
      </c>
      <c r="N8441" t="s">
        <v>137</v>
      </c>
      <c r="O8441" t="s">
        <v>123</v>
      </c>
    </row>
    <row r="8442" spans="1:15" x14ac:dyDescent="0.35">
      <c r="A8442" t="s">
        <v>545</v>
      </c>
      <c r="B8442" s="10">
        <v>0.45833333333333331</v>
      </c>
      <c r="C8442" t="s">
        <v>395</v>
      </c>
      <c r="D8442" t="s">
        <v>545</v>
      </c>
      <c r="E8442" s="10">
        <v>0.70833333333333337</v>
      </c>
      <c r="F8442" t="s">
        <v>395</v>
      </c>
      <c r="G8442" t="s">
        <v>110</v>
      </c>
      <c r="H8442" t="s">
        <v>111</v>
      </c>
      <c r="I8442">
        <v>51.5</v>
      </c>
      <c r="J8442">
        <v>149</v>
      </c>
      <c r="K8442">
        <v>309</v>
      </c>
      <c r="L8442" t="s">
        <v>115</v>
      </c>
      <c r="M8442" t="s">
        <v>116</v>
      </c>
      <c r="N8442" t="s">
        <v>119</v>
      </c>
      <c r="O8442" t="s">
        <v>118</v>
      </c>
    </row>
    <row r="8443" spans="1:15" x14ac:dyDescent="0.35">
      <c r="A8443" t="s">
        <v>545</v>
      </c>
      <c r="B8443" s="10">
        <v>0.5</v>
      </c>
      <c r="C8443" t="s">
        <v>395</v>
      </c>
      <c r="D8443" t="s">
        <v>545</v>
      </c>
      <c r="E8443" s="10">
        <v>0.625</v>
      </c>
      <c r="F8443" t="s">
        <v>395</v>
      </c>
      <c r="G8443" t="s">
        <v>110</v>
      </c>
      <c r="H8443" t="s">
        <v>111</v>
      </c>
      <c r="I8443">
        <v>400</v>
      </c>
      <c r="J8443">
        <v>400</v>
      </c>
      <c r="K8443">
        <v>1200</v>
      </c>
      <c r="L8443" t="s">
        <v>115</v>
      </c>
      <c r="M8443" t="s">
        <v>386</v>
      </c>
      <c r="N8443" t="s">
        <v>119</v>
      </c>
      <c r="O8443" t="s">
        <v>118</v>
      </c>
    </row>
    <row r="8444" spans="1:15" x14ac:dyDescent="0.35">
      <c r="A8444" t="s">
        <v>545</v>
      </c>
      <c r="B8444" s="10">
        <v>0.58333333333333337</v>
      </c>
      <c r="C8444" t="s">
        <v>395</v>
      </c>
      <c r="D8444" t="s">
        <v>545</v>
      </c>
      <c r="E8444" s="10">
        <v>0.86458333333333337</v>
      </c>
      <c r="F8444" t="s">
        <v>395</v>
      </c>
      <c r="G8444" t="s">
        <v>168</v>
      </c>
      <c r="H8444" t="s">
        <v>121</v>
      </c>
      <c r="I8444">
        <v>41</v>
      </c>
      <c r="J8444">
        <v>42</v>
      </c>
      <c r="K8444">
        <v>274</v>
      </c>
      <c r="L8444" t="s">
        <v>89</v>
      </c>
      <c r="M8444" t="s">
        <v>89</v>
      </c>
      <c r="N8444" t="s">
        <v>248</v>
      </c>
      <c r="O8444" t="s">
        <v>123</v>
      </c>
    </row>
    <row r="8445" spans="1:15" x14ac:dyDescent="0.35">
      <c r="A8445" t="s">
        <v>545</v>
      </c>
      <c r="B8445" s="10">
        <v>0.58333333333333337</v>
      </c>
      <c r="C8445" t="s">
        <v>395</v>
      </c>
      <c r="D8445" t="s">
        <v>545</v>
      </c>
      <c r="E8445" s="10">
        <v>0.79166666666666663</v>
      </c>
      <c r="F8445" t="s">
        <v>395</v>
      </c>
      <c r="G8445" t="s">
        <v>168</v>
      </c>
      <c r="H8445" t="s">
        <v>111</v>
      </c>
      <c r="I8445">
        <v>78</v>
      </c>
      <c r="J8445">
        <v>150</v>
      </c>
      <c r="K8445">
        <v>389</v>
      </c>
      <c r="L8445" t="s">
        <v>88</v>
      </c>
      <c r="M8445" t="s">
        <v>89</v>
      </c>
      <c r="N8445" t="s">
        <v>177</v>
      </c>
      <c r="O8445" t="s">
        <v>118</v>
      </c>
    </row>
    <row r="8446" spans="1:15" x14ac:dyDescent="0.35">
      <c r="A8446" t="s">
        <v>545</v>
      </c>
      <c r="B8446" s="10">
        <v>0.58333333333333337</v>
      </c>
      <c r="C8446" t="s">
        <v>395</v>
      </c>
      <c r="D8446" t="s">
        <v>545</v>
      </c>
      <c r="E8446" s="10">
        <v>0.70833333333333337</v>
      </c>
      <c r="F8446" t="s">
        <v>395</v>
      </c>
      <c r="G8446" t="s">
        <v>110</v>
      </c>
      <c r="H8446" t="s">
        <v>111</v>
      </c>
      <c r="I8446">
        <v>58</v>
      </c>
      <c r="J8446">
        <v>130</v>
      </c>
      <c r="K8446">
        <v>174</v>
      </c>
      <c r="L8446" t="s">
        <v>115</v>
      </c>
      <c r="M8446" t="s">
        <v>116</v>
      </c>
      <c r="N8446" t="s">
        <v>119</v>
      </c>
      <c r="O8446" t="s">
        <v>118</v>
      </c>
    </row>
    <row r="8447" spans="1:15" x14ac:dyDescent="0.35">
      <c r="A8447" t="s">
        <v>545</v>
      </c>
      <c r="B8447" s="10">
        <v>0.625</v>
      </c>
      <c r="C8447" t="s">
        <v>395</v>
      </c>
      <c r="D8447" t="s">
        <v>545</v>
      </c>
      <c r="E8447" s="10">
        <v>0.78125</v>
      </c>
      <c r="F8447" t="s">
        <v>395</v>
      </c>
      <c r="G8447" t="s">
        <v>110</v>
      </c>
      <c r="H8447" t="s">
        <v>111</v>
      </c>
      <c r="I8447">
        <v>93.33</v>
      </c>
      <c r="J8447">
        <v>130</v>
      </c>
      <c r="K8447">
        <v>350</v>
      </c>
      <c r="L8447" t="s">
        <v>115</v>
      </c>
      <c r="M8447" t="s">
        <v>115</v>
      </c>
      <c r="N8447" t="s">
        <v>119</v>
      </c>
      <c r="O8447" t="s">
        <v>118</v>
      </c>
    </row>
    <row r="8448" spans="1:15" x14ac:dyDescent="0.35">
      <c r="A8448" t="s">
        <v>545</v>
      </c>
      <c r="B8448" s="10">
        <v>0.67708333333333337</v>
      </c>
      <c r="C8448" t="s">
        <v>395</v>
      </c>
      <c r="D8448" t="s">
        <v>545</v>
      </c>
      <c r="E8448" s="10">
        <v>0.86458333333333337</v>
      </c>
      <c r="F8448" t="s">
        <v>395</v>
      </c>
      <c r="G8448" t="s">
        <v>168</v>
      </c>
      <c r="H8448" t="s">
        <v>121</v>
      </c>
      <c r="I8448">
        <v>133</v>
      </c>
      <c r="J8448">
        <v>313</v>
      </c>
      <c r="K8448">
        <v>597</v>
      </c>
      <c r="L8448" t="s">
        <v>89</v>
      </c>
      <c r="M8448" t="s">
        <v>89</v>
      </c>
      <c r="N8448" t="s">
        <v>249</v>
      </c>
      <c r="O8448" t="s">
        <v>123</v>
      </c>
    </row>
    <row r="8449" spans="1:15" x14ac:dyDescent="0.35">
      <c r="A8449" t="s">
        <v>545</v>
      </c>
      <c r="B8449" s="10">
        <v>0.75</v>
      </c>
      <c r="C8449" t="s">
        <v>395</v>
      </c>
      <c r="D8449" t="s">
        <v>545</v>
      </c>
      <c r="E8449" s="10">
        <v>0.78125</v>
      </c>
      <c r="F8449" t="s">
        <v>395</v>
      </c>
      <c r="G8449" t="s">
        <v>110</v>
      </c>
      <c r="H8449" t="s">
        <v>121</v>
      </c>
      <c r="I8449">
        <v>146.66999999999999</v>
      </c>
      <c r="J8449">
        <v>275</v>
      </c>
      <c r="K8449">
        <v>110</v>
      </c>
      <c r="L8449" t="s">
        <v>91</v>
      </c>
      <c r="M8449" t="s">
        <v>116</v>
      </c>
      <c r="N8449" t="s">
        <v>129</v>
      </c>
      <c r="O8449" t="s">
        <v>114</v>
      </c>
    </row>
    <row r="8450" spans="1:15" x14ac:dyDescent="0.35">
      <c r="A8450" t="s">
        <v>545</v>
      </c>
      <c r="B8450" s="10">
        <v>0.78125</v>
      </c>
      <c r="C8450" t="s">
        <v>395</v>
      </c>
      <c r="D8450" t="s">
        <v>545</v>
      </c>
      <c r="E8450" s="10">
        <v>0.86458333333333337</v>
      </c>
      <c r="F8450" t="s">
        <v>395</v>
      </c>
      <c r="G8450" t="s">
        <v>168</v>
      </c>
      <c r="H8450" t="s">
        <v>111</v>
      </c>
      <c r="I8450">
        <v>174</v>
      </c>
      <c r="J8450">
        <v>248</v>
      </c>
      <c r="K8450">
        <v>348</v>
      </c>
      <c r="L8450" t="s">
        <v>88</v>
      </c>
      <c r="M8450" t="s">
        <v>89</v>
      </c>
      <c r="N8450" t="s">
        <v>125</v>
      </c>
      <c r="O8450" t="s">
        <v>123</v>
      </c>
    </row>
    <row r="8451" spans="1:15" x14ac:dyDescent="0.35">
      <c r="A8451" t="s">
        <v>545</v>
      </c>
      <c r="B8451" s="10">
        <v>0.78125</v>
      </c>
      <c r="C8451" t="s">
        <v>395</v>
      </c>
      <c r="D8451" t="s">
        <v>545</v>
      </c>
      <c r="E8451" s="10">
        <v>0.83333333333333337</v>
      </c>
      <c r="F8451" t="s">
        <v>395</v>
      </c>
      <c r="G8451" t="s">
        <v>168</v>
      </c>
      <c r="H8451" t="s">
        <v>111</v>
      </c>
      <c r="I8451">
        <v>108</v>
      </c>
      <c r="J8451">
        <v>150</v>
      </c>
      <c r="K8451">
        <v>135</v>
      </c>
      <c r="L8451" t="s">
        <v>88</v>
      </c>
      <c r="M8451" t="s">
        <v>89</v>
      </c>
      <c r="N8451" t="s">
        <v>154</v>
      </c>
      <c r="O8451" t="s">
        <v>123</v>
      </c>
    </row>
    <row r="8452" spans="1:15" x14ac:dyDescent="0.35">
      <c r="A8452" t="s">
        <v>545</v>
      </c>
      <c r="B8452" s="10">
        <v>0.85416666666666663</v>
      </c>
      <c r="C8452" t="s">
        <v>395</v>
      </c>
      <c r="D8452" t="s">
        <v>545</v>
      </c>
      <c r="E8452" s="10">
        <v>0.98958333333333337</v>
      </c>
      <c r="F8452" t="s">
        <v>395</v>
      </c>
      <c r="G8452" t="s">
        <v>110</v>
      </c>
      <c r="H8452" t="s">
        <v>121</v>
      </c>
      <c r="I8452">
        <v>275</v>
      </c>
      <c r="J8452">
        <v>420</v>
      </c>
      <c r="K8452">
        <v>893</v>
      </c>
      <c r="L8452" t="s">
        <v>89</v>
      </c>
      <c r="M8452" t="s">
        <v>128</v>
      </c>
      <c r="N8452" t="s">
        <v>127</v>
      </c>
      <c r="O8452" t="s">
        <v>123</v>
      </c>
    </row>
    <row r="8453" spans="1:15" x14ac:dyDescent="0.35">
      <c r="A8453" t="s">
        <v>545</v>
      </c>
      <c r="B8453" s="10">
        <v>0.85416666666666663</v>
      </c>
      <c r="C8453" t="s">
        <v>395</v>
      </c>
      <c r="D8453" t="s">
        <v>545</v>
      </c>
      <c r="E8453" s="10">
        <v>0.98958333333333337</v>
      </c>
      <c r="F8453" t="s">
        <v>395</v>
      </c>
      <c r="G8453" t="s">
        <v>110</v>
      </c>
      <c r="H8453" t="s">
        <v>111</v>
      </c>
      <c r="I8453">
        <v>274.85000000000002</v>
      </c>
      <c r="J8453">
        <v>420</v>
      </c>
      <c r="K8453">
        <v>893.25</v>
      </c>
      <c r="L8453" t="s">
        <v>115</v>
      </c>
      <c r="M8453" t="s">
        <v>128</v>
      </c>
      <c r="N8453" t="s">
        <v>119</v>
      </c>
      <c r="O8453" t="s">
        <v>118</v>
      </c>
    </row>
    <row r="8454" spans="1:15" x14ac:dyDescent="0.35">
      <c r="A8454" t="s">
        <v>545</v>
      </c>
      <c r="B8454" s="10">
        <v>0.91666666666666663</v>
      </c>
      <c r="C8454" t="s">
        <v>395</v>
      </c>
      <c r="D8454" t="s">
        <v>546</v>
      </c>
      <c r="E8454" s="10">
        <v>0</v>
      </c>
      <c r="F8454" t="s">
        <v>395</v>
      </c>
      <c r="G8454" t="s">
        <v>110</v>
      </c>
      <c r="H8454" t="s">
        <v>121</v>
      </c>
      <c r="I8454">
        <v>13</v>
      </c>
      <c r="J8454">
        <v>20</v>
      </c>
      <c r="K8454">
        <v>26</v>
      </c>
      <c r="L8454" t="s">
        <v>89</v>
      </c>
      <c r="M8454" t="s">
        <v>116</v>
      </c>
      <c r="N8454" t="s">
        <v>175</v>
      </c>
      <c r="O8454" t="s">
        <v>123</v>
      </c>
    </row>
    <row r="8455" spans="1:15" x14ac:dyDescent="0.35">
      <c r="A8455" t="s">
        <v>545</v>
      </c>
      <c r="B8455" s="10">
        <v>0.91666666666666663</v>
      </c>
      <c r="C8455" t="s">
        <v>395</v>
      </c>
      <c r="D8455" t="s">
        <v>546</v>
      </c>
      <c r="E8455" s="10">
        <v>0</v>
      </c>
      <c r="F8455" t="s">
        <v>395</v>
      </c>
      <c r="G8455" t="s">
        <v>110</v>
      </c>
      <c r="H8455" t="s">
        <v>121</v>
      </c>
      <c r="I8455">
        <v>273</v>
      </c>
      <c r="J8455">
        <v>510</v>
      </c>
      <c r="K8455">
        <v>547</v>
      </c>
      <c r="L8455" t="s">
        <v>89</v>
      </c>
      <c r="M8455" t="s">
        <v>116</v>
      </c>
      <c r="N8455" t="s">
        <v>254</v>
      </c>
      <c r="O8455" t="s">
        <v>123</v>
      </c>
    </row>
    <row r="8456" spans="1:15" x14ac:dyDescent="0.35">
      <c r="A8456" t="s">
        <v>545</v>
      </c>
      <c r="B8456" s="10">
        <v>0.91666666666666663</v>
      </c>
      <c r="C8456" t="s">
        <v>395</v>
      </c>
      <c r="D8456" t="s">
        <v>546</v>
      </c>
      <c r="E8456" s="10">
        <v>0</v>
      </c>
      <c r="F8456" t="s">
        <v>395</v>
      </c>
      <c r="G8456" t="s">
        <v>110</v>
      </c>
      <c r="H8456" t="s">
        <v>121</v>
      </c>
      <c r="I8456">
        <v>120</v>
      </c>
      <c r="J8456">
        <v>160</v>
      </c>
      <c r="K8456">
        <v>240</v>
      </c>
      <c r="L8456" t="s">
        <v>89</v>
      </c>
      <c r="M8456" t="s">
        <v>116</v>
      </c>
      <c r="N8456" t="s">
        <v>232</v>
      </c>
      <c r="O8456" t="s">
        <v>123</v>
      </c>
    </row>
    <row r="8457" spans="1:15" x14ac:dyDescent="0.35">
      <c r="A8457" t="s">
        <v>545</v>
      </c>
      <c r="B8457" s="10">
        <v>0.91666666666666663</v>
      </c>
      <c r="C8457" t="s">
        <v>395</v>
      </c>
      <c r="D8457" t="s">
        <v>546</v>
      </c>
      <c r="E8457" s="10">
        <v>0</v>
      </c>
      <c r="F8457" t="s">
        <v>395</v>
      </c>
      <c r="G8457" t="s">
        <v>110</v>
      </c>
      <c r="H8457" t="s">
        <v>111</v>
      </c>
      <c r="I8457">
        <v>369.88</v>
      </c>
      <c r="J8457">
        <v>631</v>
      </c>
      <c r="K8457">
        <v>739.75</v>
      </c>
      <c r="L8457" t="s">
        <v>115</v>
      </c>
      <c r="M8457" t="s">
        <v>116</v>
      </c>
      <c r="N8457" t="s">
        <v>117</v>
      </c>
      <c r="O8457" t="s">
        <v>118</v>
      </c>
    </row>
    <row r="8458" spans="1:15" x14ac:dyDescent="0.35">
      <c r="A8458" t="s">
        <v>545</v>
      </c>
      <c r="B8458" s="10">
        <v>0.95833333333333337</v>
      </c>
      <c r="C8458" t="s">
        <v>395</v>
      </c>
      <c r="D8458" t="s">
        <v>546</v>
      </c>
      <c r="E8458" s="10">
        <v>0</v>
      </c>
      <c r="F8458" t="s">
        <v>395</v>
      </c>
      <c r="G8458" t="s">
        <v>110</v>
      </c>
      <c r="H8458" t="s">
        <v>121</v>
      </c>
      <c r="I8458">
        <v>118</v>
      </c>
      <c r="J8458">
        <v>185</v>
      </c>
      <c r="K8458">
        <v>118</v>
      </c>
      <c r="L8458" t="s">
        <v>89</v>
      </c>
      <c r="M8458" t="s">
        <v>116</v>
      </c>
      <c r="N8458" t="s">
        <v>437</v>
      </c>
      <c r="O8458" t="s">
        <v>123</v>
      </c>
    </row>
    <row r="8459" spans="1:15" x14ac:dyDescent="0.35">
      <c r="A8459" t="s">
        <v>545</v>
      </c>
      <c r="B8459" s="10">
        <v>0.96875</v>
      </c>
      <c r="C8459" t="s">
        <v>395</v>
      </c>
      <c r="D8459" t="s">
        <v>546</v>
      </c>
      <c r="E8459" s="10">
        <v>0</v>
      </c>
      <c r="F8459" t="s">
        <v>395</v>
      </c>
      <c r="G8459" t="s">
        <v>110</v>
      </c>
      <c r="H8459" t="s">
        <v>111</v>
      </c>
      <c r="I8459">
        <v>255.33</v>
      </c>
      <c r="J8459">
        <v>325</v>
      </c>
      <c r="K8459">
        <v>191.5</v>
      </c>
      <c r="L8459" t="s">
        <v>115</v>
      </c>
      <c r="M8459" t="s">
        <v>116</v>
      </c>
      <c r="N8459" t="s">
        <v>119</v>
      </c>
      <c r="O8459" t="s">
        <v>118</v>
      </c>
    </row>
    <row r="8460" spans="1:15" x14ac:dyDescent="0.35">
      <c r="A8460" t="s">
        <v>546</v>
      </c>
      <c r="B8460" s="10">
        <v>0</v>
      </c>
      <c r="C8460" t="s">
        <v>395</v>
      </c>
      <c r="D8460" t="s">
        <v>546</v>
      </c>
      <c r="E8460" s="10">
        <v>0.83333333333333337</v>
      </c>
      <c r="F8460" t="s">
        <v>395</v>
      </c>
      <c r="G8460" t="s">
        <v>110</v>
      </c>
      <c r="H8460" t="s">
        <v>121</v>
      </c>
      <c r="I8460">
        <v>147</v>
      </c>
      <c r="J8460">
        <v>350</v>
      </c>
      <c r="K8460">
        <v>2942</v>
      </c>
      <c r="L8460" t="s">
        <v>89</v>
      </c>
      <c r="M8460" t="s">
        <v>116</v>
      </c>
      <c r="N8460" t="s">
        <v>175</v>
      </c>
      <c r="O8460" t="s">
        <v>123</v>
      </c>
    </row>
    <row r="8461" spans="1:15" x14ac:dyDescent="0.35">
      <c r="A8461" t="s">
        <v>546</v>
      </c>
      <c r="B8461" s="10">
        <v>0</v>
      </c>
      <c r="C8461" t="s">
        <v>395</v>
      </c>
      <c r="D8461" t="s">
        <v>546</v>
      </c>
      <c r="E8461" s="10">
        <v>8.3333333333333329E-2</v>
      </c>
      <c r="F8461" t="s">
        <v>395</v>
      </c>
      <c r="G8461" t="s">
        <v>110</v>
      </c>
      <c r="H8461" t="s">
        <v>121</v>
      </c>
      <c r="I8461">
        <v>329</v>
      </c>
      <c r="J8461">
        <v>420</v>
      </c>
      <c r="K8461">
        <v>658</v>
      </c>
      <c r="L8461" t="s">
        <v>89</v>
      </c>
      <c r="M8461" t="s">
        <v>116</v>
      </c>
      <c r="N8461" t="s">
        <v>167</v>
      </c>
      <c r="O8461" t="s">
        <v>123</v>
      </c>
    </row>
    <row r="8462" spans="1:15" x14ac:dyDescent="0.35">
      <c r="A8462" t="s">
        <v>546</v>
      </c>
      <c r="B8462" s="10">
        <v>0</v>
      </c>
      <c r="C8462" t="s">
        <v>395</v>
      </c>
      <c r="D8462" t="s">
        <v>547</v>
      </c>
      <c r="E8462" s="10">
        <v>0</v>
      </c>
      <c r="F8462" t="s">
        <v>395</v>
      </c>
      <c r="G8462" t="s">
        <v>110</v>
      </c>
      <c r="H8462" t="s">
        <v>121</v>
      </c>
      <c r="I8462">
        <v>312</v>
      </c>
      <c r="J8462">
        <v>375</v>
      </c>
      <c r="K8462">
        <v>5311</v>
      </c>
      <c r="L8462" t="s">
        <v>89</v>
      </c>
      <c r="M8462" t="s">
        <v>116</v>
      </c>
      <c r="N8462" t="s">
        <v>417</v>
      </c>
      <c r="O8462" t="s">
        <v>123</v>
      </c>
    </row>
    <row r="8463" spans="1:15" x14ac:dyDescent="0.35">
      <c r="A8463" t="s">
        <v>546</v>
      </c>
      <c r="B8463" s="10">
        <v>0</v>
      </c>
      <c r="C8463" t="s">
        <v>395</v>
      </c>
      <c r="D8463" t="s">
        <v>546</v>
      </c>
      <c r="E8463" s="10">
        <v>0.78125</v>
      </c>
      <c r="F8463" t="s">
        <v>395</v>
      </c>
      <c r="G8463" t="s">
        <v>110</v>
      </c>
      <c r="H8463" t="s">
        <v>121</v>
      </c>
      <c r="I8463">
        <v>428</v>
      </c>
      <c r="J8463">
        <v>522</v>
      </c>
      <c r="K8463">
        <v>5245</v>
      </c>
      <c r="L8463" t="s">
        <v>89</v>
      </c>
      <c r="M8463" t="s">
        <v>116</v>
      </c>
      <c r="N8463" t="s">
        <v>254</v>
      </c>
      <c r="O8463" t="s">
        <v>123</v>
      </c>
    </row>
    <row r="8464" spans="1:15" x14ac:dyDescent="0.35">
      <c r="A8464" t="s">
        <v>546</v>
      </c>
      <c r="B8464" s="10">
        <v>0</v>
      </c>
      <c r="C8464" t="s">
        <v>395</v>
      </c>
      <c r="D8464" t="s">
        <v>547</v>
      </c>
      <c r="E8464" s="10">
        <v>0</v>
      </c>
      <c r="F8464" t="s">
        <v>395</v>
      </c>
      <c r="G8464" t="s">
        <v>110</v>
      </c>
      <c r="H8464" t="s">
        <v>121</v>
      </c>
      <c r="I8464">
        <v>302</v>
      </c>
      <c r="J8464">
        <v>410</v>
      </c>
      <c r="K8464">
        <v>4688</v>
      </c>
      <c r="L8464" t="s">
        <v>89</v>
      </c>
      <c r="M8464" t="s">
        <v>116</v>
      </c>
      <c r="N8464" t="s">
        <v>437</v>
      </c>
      <c r="O8464" t="s">
        <v>123</v>
      </c>
    </row>
    <row r="8465" spans="1:15" x14ac:dyDescent="0.35">
      <c r="A8465" t="s">
        <v>546</v>
      </c>
      <c r="B8465" s="10">
        <v>0</v>
      </c>
      <c r="C8465" t="s">
        <v>395</v>
      </c>
      <c r="D8465" t="s">
        <v>547</v>
      </c>
      <c r="E8465" s="10">
        <v>0</v>
      </c>
      <c r="F8465" t="s">
        <v>395</v>
      </c>
      <c r="G8465" t="s">
        <v>110</v>
      </c>
      <c r="H8465" t="s">
        <v>121</v>
      </c>
      <c r="I8465">
        <v>296</v>
      </c>
      <c r="J8465">
        <v>385</v>
      </c>
      <c r="K8465">
        <v>4585</v>
      </c>
      <c r="L8465" t="s">
        <v>89</v>
      </c>
      <c r="M8465" t="s">
        <v>116</v>
      </c>
      <c r="N8465" t="s">
        <v>232</v>
      </c>
      <c r="O8465" t="s">
        <v>123</v>
      </c>
    </row>
    <row r="8466" spans="1:15" x14ac:dyDescent="0.35">
      <c r="A8466" t="s">
        <v>546</v>
      </c>
      <c r="B8466" s="10">
        <v>0</v>
      </c>
      <c r="C8466" t="s">
        <v>395</v>
      </c>
      <c r="D8466" t="s">
        <v>546</v>
      </c>
      <c r="E8466" s="10">
        <v>0.83333333333333337</v>
      </c>
      <c r="F8466" t="s">
        <v>395</v>
      </c>
      <c r="G8466" t="s">
        <v>132</v>
      </c>
      <c r="H8466" t="s">
        <v>111</v>
      </c>
      <c r="I8466">
        <v>348</v>
      </c>
      <c r="J8466">
        <v>580</v>
      </c>
      <c r="K8466">
        <v>6960</v>
      </c>
      <c r="L8466" t="s">
        <v>88</v>
      </c>
      <c r="M8466" t="s">
        <v>88</v>
      </c>
      <c r="N8466" t="s">
        <v>113</v>
      </c>
      <c r="O8466" t="s">
        <v>114</v>
      </c>
    </row>
    <row r="8467" spans="1:15" x14ac:dyDescent="0.35">
      <c r="A8467" t="s">
        <v>546</v>
      </c>
      <c r="B8467" s="10">
        <v>0</v>
      </c>
      <c r="C8467" t="s">
        <v>395</v>
      </c>
      <c r="D8467" t="s">
        <v>547</v>
      </c>
      <c r="E8467" s="10">
        <v>0</v>
      </c>
      <c r="F8467" t="s">
        <v>395</v>
      </c>
      <c r="G8467" t="s">
        <v>134</v>
      </c>
      <c r="H8467" t="s">
        <v>121</v>
      </c>
      <c r="I8467">
        <v>75</v>
      </c>
      <c r="J8467">
        <v>123</v>
      </c>
      <c r="K8467">
        <v>821</v>
      </c>
      <c r="L8467" t="s">
        <v>88</v>
      </c>
      <c r="M8467" t="s">
        <v>88</v>
      </c>
      <c r="N8467" t="s">
        <v>113</v>
      </c>
      <c r="O8467" t="s">
        <v>114</v>
      </c>
    </row>
    <row r="8468" spans="1:15" x14ac:dyDescent="0.35">
      <c r="A8468" t="s">
        <v>546</v>
      </c>
      <c r="B8468" s="10">
        <v>0</v>
      </c>
      <c r="C8468" t="s">
        <v>395</v>
      </c>
      <c r="D8468" t="s">
        <v>547</v>
      </c>
      <c r="E8468" s="10">
        <v>0</v>
      </c>
      <c r="F8468" t="s">
        <v>395</v>
      </c>
      <c r="G8468" t="s">
        <v>132</v>
      </c>
      <c r="H8468" t="s">
        <v>121</v>
      </c>
      <c r="I8468">
        <v>172</v>
      </c>
      <c r="J8468">
        <v>290</v>
      </c>
      <c r="K8468">
        <v>4131</v>
      </c>
      <c r="L8468" t="s">
        <v>88</v>
      </c>
      <c r="M8468" t="s">
        <v>88</v>
      </c>
      <c r="N8468" t="s">
        <v>139</v>
      </c>
      <c r="O8468" t="s">
        <v>123</v>
      </c>
    </row>
    <row r="8469" spans="1:15" x14ac:dyDescent="0.35">
      <c r="A8469" t="s">
        <v>546</v>
      </c>
      <c r="B8469" s="10">
        <v>0</v>
      </c>
      <c r="C8469" t="s">
        <v>395</v>
      </c>
      <c r="D8469" t="s">
        <v>547</v>
      </c>
      <c r="E8469" s="10">
        <v>0</v>
      </c>
      <c r="F8469" t="s">
        <v>395</v>
      </c>
      <c r="G8469" t="s">
        <v>132</v>
      </c>
      <c r="H8469" t="s">
        <v>121</v>
      </c>
      <c r="I8469">
        <v>172</v>
      </c>
      <c r="J8469">
        <v>290</v>
      </c>
      <c r="K8469">
        <v>4134</v>
      </c>
      <c r="L8469" t="s">
        <v>88</v>
      </c>
      <c r="M8469" t="s">
        <v>88</v>
      </c>
      <c r="N8469" t="s">
        <v>133</v>
      </c>
      <c r="O8469" t="s">
        <v>123</v>
      </c>
    </row>
    <row r="8470" spans="1:15" x14ac:dyDescent="0.35">
      <c r="A8470" t="s">
        <v>546</v>
      </c>
      <c r="B8470" s="10">
        <v>0</v>
      </c>
      <c r="C8470" t="s">
        <v>395</v>
      </c>
      <c r="D8470" t="s">
        <v>546</v>
      </c>
      <c r="E8470" s="10">
        <v>0.91666666666666663</v>
      </c>
      <c r="F8470" t="s">
        <v>395</v>
      </c>
      <c r="G8470" t="s">
        <v>110</v>
      </c>
      <c r="H8470" t="s">
        <v>121</v>
      </c>
      <c r="I8470">
        <v>227.5</v>
      </c>
      <c r="J8470">
        <v>250</v>
      </c>
      <c r="K8470">
        <v>3412.5</v>
      </c>
      <c r="L8470" t="s">
        <v>115</v>
      </c>
      <c r="M8470" t="s">
        <v>116</v>
      </c>
      <c r="N8470" t="s">
        <v>211</v>
      </c>
      <c r="O8470" t="s">
        <v>123</v>
      </c>
    </row>
    <row r="8471" spans="1:15" x14ac:dyDescent="0.35">
      <c r="A8471" t="s">
        <v>546</v>
      </c>
      <c r="B8471" s="10">
        <v>0</v>
      </c>
      <c r="C8471" t="s">
        <v>395</v>
      </c>
      <c r="D8471" t="s">
        <v>547</v>
      </c>
      <c r="E8471" s="10">
        <v>0</v>
      </c>
      <c r="F8471" t="s">
        <v>395</v>
      </c>
      <c r="G8471" t="s">
        <v>110</v>
      </c>
      <c r="H8471" t="s">
        <v>111</v>
      </c>
      <c r="I8471">
        <v>80.709999999999994</v>
      </c>
      <c r="J8471">
        <v>350</v>
      </c>
      <c r="K8471">
        <v>1937</v>
      </c>
      <c r="L8471" t="s">
        <v>115</v>
      </c>
      <c r="M8471" t="s">
        <v>116</v>
      </c>
      <c r="N8471" t="s">
        <v>119</v>
      </c>
      <c r="O8471" t="s">
        <v>118</v>
      </c>
    </row>
    <row r="8472" spans="1:15" x14ac:dyDescent="0.35">
      <c r="A8472" t="s">
        <v>546</v>
      </c>
      <c r="B8472" s="10">
        <v>0</v>
      </c>
      <c r="C8472" t="s">
        <v>395</v>
      </c>
      <c r="D8472" t="s">
        <v>547</v>
      </c>
      <c r="E8472" s="10">
        <v>0</v>
      </c>
      <c r="F8472" t="s">
        <v>395</v>
      </c>
      <c r="G8472" t="s">
        <v>110</v>
      </c>
      <c r="H8472" t="s">
        <v>111</v>
      </c>
      <c r="I8472">
        <v>203.99</v>
      </c>
      <c r="J8472">
        <v>900</v>
      </c>
      <c r="K8472">
        <v>4895.75</v>
      </c>
      <c r="L8472" t="s">
        <v>115</v>
      </c>
      <c r="M8472" t="s">
        <v>116</v>
      </c>
      <c r="N8472" t="s">
        <v>126</v>
      </c>
      <c r="O8472" t="s">
        <v>118</v>
      </c>
    </row>
    <row r="8473" spans="1:15" x14ac:dyDescent="0.35">
      <c r="A8473" t="s">
        <v>546</v>
      </c>
      <c r="B8473" s="10">
        <v>0</v>
      </c>
      <c r="C8473" t="s">
        <v>395</v>
      </c>
      <c r="D8473" t="s">
        <v>546</v>
      </c>
      <c r="E8473" s="10">
        <v>0.33333333333333331</v>
      </c>
      <c r="F8473" t="s">
        <v>395</v>
      </c>
      <c r="G8473" t="s">
        <v>110</v>
      </c>
      <c r="H8473" t="s">
        <v>121</v>
      </c>
      <c r="I8473">
        <v>230</v>
      </c>
      <c r="J8473">
        <v>230</v>
      </c>
      <c r="K8473">
        <v>1840</v>
      </c>
      <c r="L8473" t="s">
        <v>115</v>
      </c>
      <c r="M8473" t="s">
        <v>116</v>
      </c>
      <c r="N8473" t="s">
        <v>200</v>
      </c>
      <c r="O8473" t="s">
        <v>123</v>
      </c>
    </row>
    <row r="8474" spans="1:15" x14ac:dyDescent="0.35">
      <c r="A8474" t="s">
        <v>546</v>
      </c>
      <c r="B8474" s="10">
        <v>0</v>
      </c>
      <c r="C8474" t="s">
        <v>395</v>
      </c>
      <c r="D8474" t="s">
        <v>547</v>
      </c>
      <c r="E8474" s="10">
        <v>0</v>
      </c>
      <c r="F8474" t="s">
        <v>395</v>
      </c>
      <c r="G8474" t="s">
        <v>110</v>
      </c>
      <c r="H8474" t="s">
        <v>111</v>
      </c>
      <c r="I8474">
        <v>256.22000000000003</v>
      </c>
      <c r="J8474">
        <v>621</v>
      </c>
      <c r="K8474">
        <v>6149.25</v>
      </c>
      <c r="L8474" t="s">
        <v>115</v>
      </c>
      <c r="M8474" t="s">
        <v>116</v>
      </c>
      <c r="N8474" t="s">
        <v>117</v>
      </c>
      <c r="O8474" t="s">
        <v>118</v>
      </c>
    </row>
    <row r="8475" spans="1:15" x14ac:dyDescent="0.35">
      <c r="A8475" t="s">
        <v>546</v>
      </c>
      <c r="B8475" s="10">
        <v>0</v>
      </c>
      <c r="C8475" t="s">
        <v>395</v>
      </c>
      <c r="D8475" t="s">
        <v>546</v>
      </c>
      <c r="E8475" s="10">
        <v>0.75</v>
      </c>
      <c r="F8475" t="s">
        <v>395</v>
      </c>
      <c r="G8475" t="s">
        <v>110</v>
      </c>
      <c r="H8475" t="s">
        <v>111</v>
      </c>
      <c r="I8475">
        <v>190.91</v>
      </c>
      <c r="J8475">
        <v>434</v>
      </c>
      <c r="K8475">
        <v>2100</v>
      </c>
      <c r="L8475" t="s">
        <v>115</v>
      </c>
      <c r="M8475" t="s">
        <v>116</v>
      </c>
      <c r="N8475" t="s">
        <v>117</v>
      </c>
      <c r="O8475" t="s">
        <v>118</v>
      </c>
    </row>
    <row r="8476" spans="1:15" x14ac:dyDescent="0.35">
      <c r="A8476" t="s">
        <v>546</v>
      </c>
      <c r="B8476" s="10">
        <v>0</v>
      </c>
      <c r="C8476" t="s">
        <v>395</v>
      </c>
      <c r="D8476" t="s">
        <v>547</v>
      </c>
      <c r="E8476" s="10">
        <v>0</v>
      </c>
      <c r="F8476" t="s">
        <v>395</v>
      </c>
      <c r="G8476" t="s">
        <v>110</v>
      </c>
      <c r="H8476" t="s">
        <v>111</v>
      </c>
      <c r="I8476">
        <v>259.24</v>
      </c>
      <c r="J8476">
        <v>1412</v>
      </c>
      <c r="K8476">
        <v>6221.75</v>
      </c>
      <c r="L8476" t="s">
        <v>115</v>
      </c>
      <c r="M8476" t="s">
        <v>116</v>
      </c>
      <c r="N8476" t="s">
        <v>120</v>
      </c>
      <c r="O8476" t="s">
        <v>118</v>
      </c>
    </row>
    <row r="8477" spans="1:15" x14ac:dyDescent="0.35">
      <c r="A8477" t="s">
        <v>546</v>
      </c>
      <c r="B8477" s="10">
        <v>0</v>
      </c>
      <c r="C8477" t="s">
        <v>395</v>
      </c>
      <c r="D8477" t="s">
        <v>546</v>
      </c>
      <c r="E8477" s="10">
        <v>0.91666666666666663</v>
      </c>
      <c r="F8477" t="s">
        <v>395</v>
      </c>
      <c r="G8477" t="s">
        <v>110</v>
      </c>
      <c r="H8477" t="s">
        <v>121</v>
      </c>
      <c r="I8477">
        <v>109.2</v>
      </c>
      <c r="J8477">
        <v>330</v>
      </c>
      <c r="K8477">
        <v>682.5</v>
      </c>
      <c r="L8477" t="s">
        <v>91</v>
      </c>
      <c r="M8477" t="s">
        <v>116</v>
      </c>
      <c r="N8477" t="s">
        <v>129</v>
      </c>
      <c r="O8477" t="s">
        <v>114</v>
      </c>
    </row>
    <row r="8478" spans="1:15" x14ac:dyDescent="0.35">
      <c r="A8478" t="s">
        <v>546</v>
      </c>
      <c r="B8478" s="10">
        <v>8.3333333333333329E-2</v>
      </c>
      <c r="C8478" t="s">
        <v>395</v>
      </c>
      <c r="D8478" t="s">
        <v>546</v>
      </c>
      <c r="E8478" s="10">
        <v>0.21875</v>
      </c>
      <c r="F8478" t="s">
        <v>395</v>
      </c>
      <c r="G8478" t="s">
        <v>110</v>
      </c>
      <c r="H8478" t="s">
        <v>111</v>
      </c>
      <c r="I8478">
        <v>188</v>
      </c>
      <c r="J8478">
        <v>200</v>
      </c>
      <c r="K8478">
        <v>611</v>
      </c>
      <c r="L8478" t="s">
        <v>115</v>
      </c>
      <c r="M8478" t="s">
        <v>128</v>
      </c>
      <c r="N8478" t="s">
        <v>117</v>
      </c>
      <c r="O8478" t="s">
        <v>118</v>
      </c>
    </row>
    <row r="8479" spans="1:15" x14ac:dyDescent="0.35">
      <c r="A8479" t="s">
        <v>546</v>
      </c>
      <c r="B8479" s="10">
        <v>8.3333333333333329E-2</v>
      </c>
      <c r="C8479" t="s">
        <v>395</v>
      </c>
      <c r="D8479" t="s">
        <v>546</v>
      </c>
      <c r="E8479" s="10">
        <v>0.375</v>
      </c>
      <c r="F8479" t="s">
        <v>395</v>
      </c>
      <c r="G8479" t="s">
        <v>141</v>
      </c>
      <c r="H8479" t="s">
        <v>121</v>
      </c>
      <c r="I8479">
        <v>477</v>
      </c>
      <c r="J8479">
        <v>1030</v>
      </c>
      <c r="K8479">
        <v>3339</v>
      </c>
      <c r="L8479" t="s">
        <v>115</v>
      </c>
      <c r="M8479" t="s">
        <v>115</v>
      </c>
      <c r="N8479" t="s">
        <v>113</v>
      </c>
      <c r="O8479" t="s">
        <v>114</v>
      </c>
    </row>
    <row r="8480" spans="1:15" x14ac:dyDescent="0.35">
      <c r="A8480" t="s">
        <v>546</v>
      </c>
      <c r="B8480" s="10">
        <v>8.3333333333333329E-2</v>
      </c>
      <c r="C8480" t="s">
        <v>395</v>
      </c>
      <c r="D8480" t="s">
        <v>546</v>
      </c>
      <c r="E8480" s="10">
        <v>0.125</v>
      </c>
      <c r="F8480" t="s">
        <v>395</v>
      </c>
      <c r="G8480" t="s">
        <v>110</v>
      </c>
      <c r="H8480" t="s">
        <v>121</v>
      </c>
      <c r="I8480">
        <v>200</v>
      </c>
      <c r="J8480">
        <v>200</v>
      </c>
      <c r="K8480">
        <v>200</v>
      </c>
      <c r="L8480" t="s">
        <v>91</v>
      </c>
      <c r="M8480" t="s">
        <v>128</v>
      </c>
      <c r="N8480" t="s">
        <v>129</v>
      </c>
      <c r="O8480" t="s">
        <v>114</v>
      </c>
    </row>
    <row r="8481" spans="1:15" x14ac:dyDescent="0.35">
      <c r="A8481" t="s">
        <v>546</v>
      </c>
      <c r="B8481" s="10">
        <v>0.125</v>
      </c>
      <c r="C8481" t="s">
        <v>395</v>
      </c>
      <c r="D8481" t="s">
        <v>547</v>
      </c>
      <c r="E8481" s="10">
        <v>0</v>
      </c>
      <c r="F8481" t="s">
        <v>395</v>
      </c>
      <c r="G8481" t="s">
        <v>110</v>
      </c>
      <c r="H8481" t="s">
        <v>121</v>
      </c>
      <c r="I8481">
        <v>180</v>
      </c>
      <c r="J8481">
        <v>300</v>
      </c>
      <c r="K8481">
        <v>2250</v>
      </c>
      <c r="L8481" t="s">
        <v>89</v>
      </c>
      <c r="M8481" t="s">
        <v>116</v>
      </c>
      <c r="N8481" t="s">
        <v>127</v>
      </c>
      <c r="O8481" t="s">
        <v>123</v>
      </c>
    </row>
    <row r="8482" spans="1:15" x14ac:dyDescent="0.35">
      <c r="A8482" t="s">
        <v>546</v>
      </c>
      <c r="B8482" s="10">
        <v>0.125</v>
      </c>
      <c r="C8482" t="s">
        <v>395</v>
      </c>
      <c r="D8482" t="s">
        <v>546</v>
      </c>
      <c r="E8482" s="10">
        <v>0.21875</v>
      </c>
      <c r="F8482" t="s">
        <v>395</v>
      </c>
      <c r="G8482" t="s">
        <v>110</v>
      </c>
      <c r="H8482" t="s">
        <v>121</v>
      </c>
      <c r="I8482">
        <v>183</v>
      </c>
      <c r="J8482">
        <v>200</v>
      </c>
      <c r="K8482">
        <v>411</v>
      </c>
      <c r="L8482" t="s">
        <v>89</v>
      </c>
      <c r="M8482" t="s">
        <v>128</v>
      </c>
      <c r="N8482" t="s">
        <v>175</v>
      </c>
      <c r="O8482" t="s">
        <v>123</v>
      </c>
    </row>
    <row r="8483" spans="1:15" x14ac:dyDescent="0.35">
      <c r="A8483" t="s">
        <v>546</v>
      </c>
      <c r="B8483" s="10">
        <v>0.17708333333333334</v>
      </c>
      <c r="C8483" t="s">
        <v>395</v>
      </c>
      <c r="D8483" t="s">
        <v>546</v>
      </c>
      <c r="E8483" s="10">
        <v>0.29166666666666669</v>
      </c>
      <c r="F8483" t="s">
        <v>395</v>
      </c>
      <c r="G8483" t="s">
        <v>110</v>
      </c>
      <c r="H8483" t="s">
        <v>121</v>
      </c>
      <c r="I8483">
        <v>10</v>
      </c>
      <c r="J8483">
        <v>10</v>
      </c>
      <c r="K8483">
        <v>28</v>
      </c>
      <c r="L8483" t="s">
        <v>88</v>
      </c>
      <c r="M8483" t="s">
        <v>88</v>
      </c>
      <c r="N8483" t="s">
        <v>113</v>
      </c>
      <c r="O8483" t="s">
        <v>114</v>
      </c>
    </row>
    <row r="8484" spans="1:15" x14ac:dyDescent="0.35">
      <c r="A8484" t="s">
        <v>546</v>
      </c>
      <c r="B8484" s="10">
        <v>0.17708333333333334</v>
      </c>
      <c r="C8484" t="s">
        <v>395</v>
      </c>
      <c r="D8484" t="s">
        <v>546</v>
      </c>
      <c r="E8484" s="10">
        <v>0.29166666666666669</v>
      </c>
      <c r="F8484" t="s">
        <v>395</v>
      </c>
      <c r="G8484" t="s">
        <v>110</v>
      </c>
      <c r="H8484" t="s">
        <v>111</v>
      </c>
      <c r="I8484">
        <v>10</v>
      </c>
      <c r="J8484">
        <v>10</v>
      </c>
      <c r="K8484">
        <v>28</v>
      </c>
      <c r="L8484" t="s">
        <v>88</v>
      </c>
      <c r="M8484" t="s">
        <v>88</v>
      </c>
      <c r="N8484" t="s">
        <v>124</v>
      </c>
      <c r="O8484" t="s">
        <v>118</v>
      </c>
    </row>
    <row r="8485" spans="1:15" x14ac:dyDescent="0.35">
      <c r="A8485" t="s">
        <v>546</v>
      </c>
      <c r="B8485" s="10">
        <v>0.1875</v>
      </c>
      <c r="C8485" t="s">
        <v>395</v>
      </c>
      <c r="D8485" t="s">
        <v>546</v>
      </c>
      <c r="E8485" s="10">
        <v>0.40625</v>
      </c>
      <c r="F8485" t="s">
        <v>395</v>
      </c>
      <c r="G8485" t="s">
        <v>110</v>
      </c>
      <c r="H8485" t="s">
        <v>121</v>
      </c>
      <c r="I8485">
        <v>251.43</v>
      </c>
      <c r="J8485">
        <v>450</v>
      </c>
      <c r="K8485">
        <v>1320</v>
      </c>
      <c r="L8485" t="s">
        <v>115</v>
      </c>
      <c r="M8485" t="s">
        <v>115</v>
      </c>
      <c r="N8485" t="s">
        <v>200</v>
      </c>
      <c r="O8485" t="s">
        <v>123</v>
      </c>
    </row>
    <row r="8486" spans="1:15" x14ac:dyDescent="0.35">
      <c r="A8486" t="s">
        <v>546</v>
      </c>
      <c r="B8486" s="10">
        <v>0.1875</v>
      </c>
      <c r="C8486" t="s">
        <v>395</v>
      </c>
      <c r="D8486" t="s">
        <v>546</v>
      </c>
      <c r="E8486" s="10">
        <v>0.33333333333333331</v>
      </c>
      <c r="F8486" t="s">
        <v>395</v>
      </c>
      <c r="G8486" t="s">
        <v>110</v>
      </c>
      <c r="H8486" t="s">
        <v>121</v>
      </c>
      <c r="I8486">
        <v>30</v>
      </c>
      <c r="J8486">
        <v>30</v>
      </c>
      <c r="K8486">
        <v>105</v>
      </c>
      <c r="L8486" t="s">
        <v>115</v>
      </c>
      <c r="M8486" t="s">
        <v>115</v>
      </c>
      <c r="N8486" t="s">
        <v>211</v>
      </c>
      <c r="O8486" t="s">
        <v>123</v>
      </c>
    </row>
    <row r="8487" spans="1:15" x14ac:dyDescent="0.35">
      <c r="A8487" t="s">
        <v>546</v>
      </c>
      <c r="B8487" s="10">
        <v>0.1875</v>
      </c>
      <c r="C8487" t="s">
        <v>395</v>
      </c>
      <c r="D8487" t="s">
        <v>546</v>
      </c>
      <c r="E8487" s="10">
        <v>0.40625</v>
      </c>
      <c r="F8487" t="s">
        <v>395</v>
      </c>
      <c r="G8487" t="s">
        <v>110</v>
      </c>
      <c r="H8487" t="s">
        <v>111</v>
      </c>
      <c r="I8487">
        <v>271.43</v>
      </c>
      <c r="J8487">
        <v>450</v>
      </c>
      <c r="K8487">
        <v>1425</v>
      </c>
      <c r="L8487" t="s">
        <v>115</v>
      </c>
      <c r="M8487" t="s">
        <v>115</v>
      </c>
      <c r="N8487" t="s">
        <v>120</v>
      </c>
      <c r="O8487" t="s">
        <v>118</v>
      </c>
    </row>
    <row r="8488" spans="1:15" x14ac:dyDescent="0.35">
      <c r="A8488" t="s">
        <v>546</v>
      </c>
      <c r="B8488" s="10">
        <v>0.26041666666666669</v>
      </c>
      <c r="C8488" t="s">
        <v>395</v>
      </c>
      <c r="D8488" t="s">
        <v>547</v>
      </c>
      <c r="E8488" s="10">
        <v>0</v>
      </c>
      <c r="F8488" t="s">
        <v>395</v>
      </c>
      <c r="G8488" t="s">
        <v>110</v>
      </c>
      <c r="H8488" t="s">
        <v>121</v>
      </c>
      <c r="I8488">
        <v>182.51</v>
      </c>
      <c r="J8488">
        <v>400</v>
      </c>
      <c r="K8488">
        <v>3239.5</v>
      </c>
      <c r="L8488" t="s">
        <v>91</v>
      </c>
      <c r="M8488" t="s">
        <v>116</v>
      </c>
      <c r="N8488" t="s">
        <v>122</v>
      </c>
      <c r="O8488" t="s">
        <v>123</v>
      </c>
    </row>
    <row r="8489" spans="1:15" x14ac:dyDescent="0.35">
      <c r="A8489" t="s">
        <v>546</v>
      </c>
      <c r="B8489" s="10">
        <v>0.375</v>
      </c>
      <c r="C8489" t="s">
        <v>395</v>
      </c>
      <c r="D8489" t="s">
        <v>546</v>
      </c>
      <c r="E8489" s="10">
        <v>0.70833333333333337</v>
      </c>
      <c r="F8489" t="s">
        <v>395</v>
      </c>
      <c r="G8489" t="s">
        <v>110</v>
      </c>
      <c r="H8489" t="s">
        <v>111</v>
      </c>
      <c r="I8489">
        <v>90</v>
      </c>
      <c r="J8489">
        <v>200</v>
      </c>
      <c r="K8489">
        <v>720</v>
      </c>
      <c r="L8489" t="s">
        <v>115</v>
      </c>
      <c r="M8489" t="s">
        <v>386</v>
      </c>
      <c r="N8489" t="s">
        <v>119</v>
      </c>
      <c r="O8489" t="s">
        <v>118</v>
      </c>
    </row>
    <row r="8490" spans="1:15" x14ac:dyDescent="0.35">
      <c r="A8490" t="s">
        <v>546</v>
      </c>
      <c r="B8490" s="10">
        <v>0.375</v>
      </c>
      <c r="C8490" t="s">
        <v>395</v>
      </c>
      <c r="D8490" t="s">
        <v>546</v>
      </c>
      <c r="E8490" s="10">
        <v>0.625</v>
      </c>
      <c r="F8490" t="s">
        <v>395</v>
      </c>
      <c r="G8490" t="s">
        <v>110</v>
      </c>
      <c r="H8490" t="s">
        <v>111</v>
      </c>
      <c r="I8490">
        <v>196</v>
      </c>
      <c r="J8490">
        <v>300</v>
      </c>
      <c r="K8490">
        <v>980</v>
      </c>
      <c r="L8490" t="s">
        <v>115</v>
      </c>
      <c r="M8490" t="s">
        <v>386</v>
      </c>
      <c r="N8490" t="s">
        <v>117</v>
      </c>
      <c r="O8490" t="s">
        <v>118</v>
      </c>
    </row>
    <row r="8491" spans="1:15" x14ac:dyDescent="0.35">
      <c r="A8491" t="s">
        <v>546</v>
      </c>
      <c r="B8491" s="10">
        <v>0.375</v>
      </c>
      <c r="C8491" t="s">
        <v>395</v>
      </c>
      <c r="D8491" t="s">
        <v>546</v>
      </c>
      <c r="E8491" s="10">
        <v>0.70833333333333337</v>
      </c>
      <c r="F8491" t="s">
        <v>395</v>
      </c>
      <c r="G8491" t="s">
        <v>110</v>
      </c>
      <c r="H8491" t="s">
        <v>111</v>
      </c>
      <c r="I8491">
        <v>468.75</v>
      </c>
      <c r="J8491">
        <v>620</v>
      </c>
      <c r="K8491">
        <v>3750</v>
      </c>
      <c r="L8491" t="s">
        <v>115</v>
      </c>
      <c r="M8491" t="s">
        <v>386</v>
      </c>
      <c r="N8491" t="s">
        <v>120</v>
      </c>
      <c r="O8491" t="s">
        <v>118</v>
      </c>
    </row>
    <row r="8492" spans="1:15" x14ac:dyDescent="0.35">
      <c r="A8492" t="s">
        <v>546</v>
      </c>
      <c r="B8492" s="10">
        <v>0.38541666666666669</v>
      </c>
      <c r="C8492" t="s">
        <v>395</v>
      </c>
      <c r="D8492" t="s">
        <v>546</v>
      </c>
      <c r="E8492" s="10">
        <v>0.58333333333333337</v>
      </c>
      <c r="F8492" t="s">
        <v>395</v>
      </c>
      <c r="G8492" t="s">
        <v>110</v>
      </c>
      <c r="H8492" t="s">
        <v>111</v>
      </c>
      <c r="I8492">
        <v>127.27</v>
      </c>
      <c r="J8492">
        <v>150</v>
      </c>
      <c r="K8492">
        <v>350</v>
      </c>
      <c r="L8492" t="s">
        <v>115</v>
      </c>
      <c r="M8492" t="s">
        <v>386</v>
      </c>
      <c r="N8492" t="s">
        <v>126</v>
      </c>
      <c r="O8492" t="s">
        <v>118</v>
      </c>
    </row>
    <row r="8493" spans="1:15" x14ac:dyDescent="0.35">
      <c r="A8493" t="s">
        <v>546</v>
      </c>
      <c r="B8493" s="10">
        <v>0.39583333333333331</v>
      </c>
      <c r="C8493" t="s">
        <v>395</v>
      </c>
      <c r="D8493" t="s">
        <v>546</v>
      </c>
      <c r="E8493" s="10">
        <v>0.69791666666666663</v>
      </c>
      <c r="F8493" t="s">
        <v>395</v>
      </c>
      <c r="G8493" t="s">
        <v>136</v>
      </c>
      <c r="H8493" t="s">
        <v>121</v>
      </c>
      <c r="I8493">
        <v>30</v>
      </c>
      <c r="J8493">
        <v>32</v>
      </c>
      <c r="K8493">
        <v>114</v>
      </c>
      <c r="L8493" t="s">
        <v>89</v>
      </c>
      <c r="M8493" t="s">
        <v>89</v>
      </c>
      <c r="N8493" t="s">
        <v>137</v>
      </c>
      <c r="O8493" t="s">
        <v>123</v>
      </c>
    </row>
    <row r="8494" spans="1:15" x14ac:dyDescent="0.35">
      <c r="A8494" t="s">
        <v>546</v>
      </c>
      <c r="B8494" s="10">
        <v>0.59375</v>
      </c>
      <c r="C8494" t="s">
        <v>395</v>
      </c>
      <c r="D8494" t="s">
        <v>547</v>
      </c>
      <c r="E8494" s="10">
        <v>0</v>
      </c>
      <c r="F8494" t="s">
        <v>395</v>
      </c>
      <c r="G8494" t="s">
        <v>110</v>
      </c>
      <c r="H8494" t="s">
        <v>121</v>
      </c>
      <c r="I8494">
        <v>489</v>
      </c>
      <c r="J8494">
        <v>724</v>
      </c>
      <c r="K8494">
        <v>4768</v>
      </c>
      <c r="L8494" t="s">
        <v>89</v>
      </c>
      <c r="M8494" t="s">
        <v>116</v>
      </c>
      <c r="N8494" t="s">
        <v>152</v>
      </c>
      <c r="O8494" t="s">
        <v>123</v>
      </c>
    </row>
    <row r="8495" spans="1:15" x14ac:dyDescent="0.35">
      <c r="A8495" t="s">
        <v>546</v>
      </c>
      <c r="B8495" s="10">
        <v>0.59375</v>
      </c>
      <c r="C8495" t="s">
        <v>395</v>
      </c>
      <c r="D8495" t="s">
        <v>546</v>
      </c>
      <c r="E8495" s="10">
        <v>0.75</v>
      </c>
      <c r="F8495" t="s">
        <v>395</v>
      </c>
      <c r="G8495" t="s">
        <v>110</v>
      </c>
      <c r="H8495" t="s">
        <v>111</v>
      </c>
      <c r="I8495">
        <v>161</v>
      </c>
      <c r="J8495">
        <v>250</v>
      </c>
      <c r="K8495">
        <v>322</v>
      </c>
      <c r="L8495" t="s">
        <v>88</v>
      </c>
      <c r="M8495" t="s">
        <v>116</v>
      </c>
      <c r="N8495" t="s">
        <v>157</v>
      </c>
      <c r="O8495" t="s">
        <v>118</v>
      </c>
    </row>
    <row r="8496" spans="1:15" x14ac:dyDescent="0.35">
      <c r="A8496" t="s">
        <v>546</v>
      </c>
      <c r="B8496" s="10">
        <v>0.59375</v>
      </c>
      <c r="C8496" t="s">
        <v>395</v>
      </c>
      <c r="D8496" t="s">
        <v>546</v>
      </c>
      <c r="E8496" s="10">
        <v>0.75</v>
      </c>
      <c r="F8496" t="s">
        <v>395</v>
      </c>
      <c r="G8496" t="s">
        <v>110</v>
      </c>
      <c r="H8496" t="s">
        <v>111</v>
      </c>
      <c r="I8496">
        <v>82</v>
      </c>
      <c r="J8496">
        <v>100</v>
      </c>
      <c r="K8496">
        <v>288</v>
      </c>
      <c r="L8496" t="s">
        <v>88</v>
      </c>
      <c r="M8496" t="s">
        <v>116</v>
      </c>
      <c r="N8496" t="s">
        <v>514</v>
      </c>
      <c r="O8496" t="s">
        <v>118</v>
      </c>
    </row>
    <row r="8497" spans="1:15" x14ac:dyDescent="0.35">
      <c r="A8497" t="s">
        <v>546</v>
      </c>
      <c r="B8497" s="10">
        <v>0.66666666666666663</v>
      </c>
      <c r="C8497" t="s">
        <v>395</v>
      </c>
      <c r="D8497" t="s">
        <v>547</v>
      </c>
      <c r="E8497" s="10">
        <v>0</v>
      </c>
      <c r="F8497" t="s">
        <v>395</v>
      </c>
      <c r="G8497" t="s">
        <v>110</v>
      </c>
      <c r="H8497" t="s">
        <v>121</v>
      </c>
      <c r="I8497">
        <v>353</v>
      </c>
      <c r="J8497">
        <v>400</v>
      </c>
      <c r="K8497">
        <v>2825</v>
      </c>
      <c r="L8497" t="s">
        <v>89</v>
      </c>
      <c r="M8497" t="s">
        <v>116</v>
      </c>
      <c r="N8497" t="s">
        <v>345</v>
      </c>
      <c r="O8497" t="s">
        <v>123</v>
      </c>
    </row>
    <row r="8498" spans="1:15" x14ac:dyDescent="0.35">
      <c r="A8498" t="s">
        <v>546</v>
      </c>
      <c r="B8498" s="10">
        <v>0.66666666666666663</v>
      </c>
      <c r="C8498" t="s">
        <v>395</v>
      </c>
      <c r="D8498" t="s">
        <v>546</v>
      </c>
      <c r="E8498" s="10">
        <v>0.75</v>
      </c>
      <c r="F8498" t="s">
        <v>395</v>
      </c>
      <c r="G8498" t="s">
        <v>110</v>
      </c>
      <c r="H8498" t="s">
        <v>111</v>
      </c>
      <c r="I8498">
        <v>20</v>
      </c>
      <c r="J8498">
        <v>21</v>
      </c>
      <c r="K8498">
        <v>41</v>
      </c>
      <c r="L8498" t="s">
        <v>88</v>
      </c>
      <c r="M8498" t="s">
        <v>116</v>
      </c>
      <c r="N8498" t="s">
        <v>176</v>
      </c>
      <c r="O8498" t="s">
        <v>118</v>
      </c>
    </row>
    <row r="8499" spans="1:15" x14ac:dyDescent="0.35">
      <c r="A8499" t="s">
        <v>546</v>
      </c>
      <c r="B8499" s="10">
        <v>0.66666666666666663</v>
      </c>
      <c r="C8499" t="s">
        <v>395</v>
      </c>
      <c r="D8499" t="s">
        <v>546</v>
      </c>
      <c r="E8499" s="10">
        <v>0.75</v>
      </c>
      <c r="F8499" t="s">
        <v>395</v>
      </c>
      <c r="G8499" t="s">
        <v>110</v>
      </c>
      <c r="H8499" t="s">
        <v>111</v>
      </c>
      <c r="I8499">
        <v>65</v>
      </c>
      <c r="J8499">
        <v>80</v>
      </c>
      <c r="K8499">
        <v>130</v>
      </c>
      <c r="L8499" t="s">
        <v>88</v>
      </c>
      <c r="M8499" t="s">
        <v>116</v>
      </c>
      <c r="N8499" t="s">
        <v>170</v>
      </c>
      <c r="O8499" t="s">
        <v>118</v>
      </c>
    </row>
    <row r="8500" spans="1:15" x14ac:dyDescent="0.35">
      <c r="A8500" t="s">
        <v>546</v>
      </c>
      <c r="B8500" s="10">
        <v>0.6875</v>
      </c>
      <c r="C8500" t="s">
        <v>395</v>
      </c>
      <c r="D8500" t="s">
        <v>546</v>
      </c>
      <c r="E8500" s="10">
        <v>0.95833333333333337</v>
      </c>
      <c r="F8500" t="s">
        <v>395</v>
      </c>
      <c r="G8500" t="s">
        <v>110</v>
      </c>
      <c r="H8500" t="s">
        <v>121</v>
      </c>
      <c r="I8500">
        <v>234.42</v>
      </c>
      <c r="J8500">
        <v>450</v>
      </c>
      <c r="K8500">
        <v>1523.75</v>
      </c>
      <c r="L8500" t="s">
        <v>115</v>
      </c>
      <c r="M8500" t="s">
        <v>128</v>
      </c>
      <c r="N8500" t="s">
        <v>211</v>
      </c>
      <c r="O8500" t="s">
        <v>123</v>
      </c>
    </row>
    <row r="8501" spans="1:15" x14ac:dyDescent="0.35">
      <c r="A8501" t="s">
        <v>546</v>
      </c>
      <c r="B8501" s="10">
        <v>0.6875</v>
      </c>
      <c r="C8501" t="s">
        <v>395</v>
      </c>
      <c r="D8501" t="s">
        <v>546</v>
      </c>
      <c r="E8501" s="10">
        <v>0.92708333333333337</v>
      </c>
      <c r="F8501" t="s">
        <v>395</v>
      </c>
      <c r="G8501" t="s">
        <v>110</v>
      </c>
      <c r="H8501" t="s">
        <v>121</v>
      </c>
      <c r="I8501">
        <v>184.78</v>
      </c>
      <c r="J8501">
        <v>280</v>
      </c>
      <c r="K8501">
        <v>1062.5</v>
      </c>
      <c r="L8501" t="s">
        <v>115</v>
      </c>
      <c r="M8501" t="s">
        <v>128</v>
      </c>
      <c r="N8501" t="s">
        <v>200</v>
      </c>
      <c r="O8501" t="s">
        <v>123</v>
      </c>
    </row>
    <row r="8502" spans="1:15" x14ac:dyDescent="0.35">
      <c r="A8502" t="s">
        <v>546</v>
      </c>
      <c r="B8502" s="10">
        <v>0.69791666666666663</v>
      </c>
      <c r="C8502" t="s">
        <v>395</v>
      </c>
      <c r="D8502" t="s">
        <v>546</v>
      </c>
      <c r="E8502" s="10">
        <v>0.75</v>
      </c>
      <c r="F8502" t="s">
        <v>395</v>
      </c>
      <c r="G8502" t="s">
        <v>110</v>
      </c>
      <c r="H8502" t="s">
        <v>111</v>
      </c>
      <c r="I8502">
        <v>117</v>
      </c>
      <c r="J8502">
        <v>140</v>
      </c>
      <c r="K8502">
        <v>146</v>
      </c>
      <c r="L8502" t="s">
        <v>88</v>
      </c>
      <c r="M8502" t="s">
        <v>116</v>
      </c>
      <c r="N8502" t="s">
        <v>163</v>
      </c>
      <c r="O8502" t="s">
        <v>118</v>
      </c>
    </row>
    <row r="8503" spans="1:15" x14ac:dyDescent="0.35">
      <c r="A8503" t="s">
        <v>546</v>
      </c>
      <c r="B8503" s="10">
        <v>0.69791666666666663</v>
      </c>
      <c r="C8503" t="s">
        <v>395</v>
      </c>
      <c r="D8503" t="s">
        <v>546</v>
      </c>
      <c r="E8503" s="10">
        <v>0.70833333333333337</v>
      </c>
      <c r="F8503" t="s">
        <v>395</v>
      </c>
      <c r="G8503" t="s">
        <v>110</v>
      </c>
      <c r="H8503" t="s">
        <v>111</v>
      </c>
      <c r="I8503">
        <v>335</v>
      </c>
      <c r="J8503">
        <v>335</v>
      </c>
      <c r="K8503">
        <v>83.75</v>
      </c>
      <c r="L8503" t="s">
        <v>115</v>
      </c>
      <c r="M8503" t="s">
        <v>128</v>
      </c>
      <c r="N8503" t="s">
        <v>113</v>
      </c>
      <c r="O8503" t="s">
        <v>114</v>
      </c>
    </row>
    <row r="8504" spans="1:15" x14ac:dyDescent="0.35">
      <c r="A8504" t="s">
        <v>546</v>
      </c>
      <c r="B8504" s="10">
        <v>0.70833333333333337</v>
      </c>
      <c r="C8504" t="s">
        <v>395</v>
      </c>
      <c r="D8504" t="s">
        <v>546</v>
      </c>
      <c r="E8504" s="10">
        <v>0.75</v>
      </c>
      <c r="F8504" t="s">
        <v>395</v>
      </c>
      <c r="G8504" t="s">
        <v>110</v>
      </c>
      <c r="H8504" t="s">
        <v>111</v>
      </c>
      <c r="I8504">
        <v>120</v>
      </c>
      <c r="J8504">
        <v>120</v>
      </c>
      <c r="K8504">
        <v>120</v>
      </c>
      <c r="L8504" t="s">
        <v>88</v>
      </c>
      <c r="M8504" t="s">
        <v>116</v>
      </c>
      <c r="N8504" t="s">
        <v>124</v>
      </c>
      <c r="O8504" t="s">
        <v>118</v>
      </c>
    </row>
    <row r="8505" spans="1:15" x14ac:dyDescent="0.35">
      <c r="A8505" t="s">
        <v>546</v>
      </c>
      <c r="B8505" s="10">
        <v>0.70833333333333337</v>
      </c>
      <c r="C8505" t="s">
        <v>395</v>
      </c>
      <c r="D8505" t="s">
        <v>546</v>
      </c>
      <c r="E8505" s="10">
        <v>0.95833333333333337</v>
      </c>
      <c r="F8505" t="s">
        <v>395</v>
      </c>
      <c r="G8505" t="s">
        <v>110</v>
      </c>
      <c r="H8505" t="s">
        <v>111</v>
      </c>
      <c r="I8505">
        <v>400.96</v>
      </c>
      <c r="J8505">
        <v>566</v>
      </c>
      <c r="K8505">
        <v>2405.75</v>
      </c>
      <c r="L8505" t="s">
        <v>115</v>
      </c>
      <c r="M8505" t="s">
        <v>128</v>
      </c>
      <c r="N8505" t="s">
        <v>119</v>
      </c>
      <c r="O8505" t="s">
        <v>118</v>
      </c>
    </row>
    <row r="8506" spans="1:15" x14ac:dyDescent="0.35">
      <c r="A8506" t="s">
        <v>546</v>
      </c>
      <c r="B8506" s="10">
        <v>0.70833333333333337</v>
      </c>
      <c r="C8506" t="s">
        <v>395</v>
      </c>
      <c r="D8506" t="s">
        <v>547</v>
      </c>
      <c r="E8506" s="10">
        <v>0</v>
      </c>
      <c r="F8506" t="s">
        <v>395</v>
      </c>
      <c r="G8506" t="s">
        <v>110</v>
      </c>
      <c r="H8506" t="s">
        <v>121</v>
      </c>
      <c r="I8506">
        <v>233.21</v>
      </c>
      <c r="J8506">
        <v>330</v>
      </c>
      <c r="K8506">
        <v>1632.5</v>
      </c>
      <c r="L8506" t="s">
        <v>115</v>
      </c>
      <c r="M8506" t="s">
        <v>116</v>
      </c>
      <c r="N8506" t="s">
        <v>200</v>
      </c>
      <c r="O8506" t="s">
        <v>123</v>
      </c>
    </row>
    <row r="8507" spans="1:15" x14ac:dyDescent="0.35">
      <c r="A8507" t="s">
        <v>546</v>
      </c>
      <c r="B8507" s="10">
        <v>0.70833333333333337</v>
      </c>
      <c r="C8507" t="s">
        <v>395</v>
      </c>
      <c r="D8507" t="s">
        <v>546</v>
      </c>
      <c r="E8507" s="10">
        <v>0.75</v>
      </c>
      <c r="F8507" t="s">
        <v>395</v>
      </c>
      <c r="G8507" t="s">
        <v>110</v>
      </c>
      <c r="H8507" t="s">
        <v>111</v>
      </c>
      <c r="I8507">
        <v>315.33</v>
      </c>
      <c r="J8507">
        <v>500</v>
      </c>
      <c r="K8507">
        <v>236.5</v>
      </c>
      <c r="L8507" t="s">
        <v>115</v>
      </c>
      <c r="M8507" t="s">
        <v>128</v>
      </c>
      <c r="N8507" t="s">
        <v>120</v>
      </c>
      <c r="O8507" t="s">
        <v>118</v>
      </c>
    </row>
    <row r="8508" spans="1:15" x14ac:dyDescent="0.35">
      <c r="A8508" t="s">
        <v>546</v>
      </c>
      <c r="B8508" s="10">
        <v>0.70833333333333337</v>
      </c>
      <c r="C8508" t="s">
        <v>395</v>
      </c>
      <c r="D8508" t="s">
        <v>547</v>
      </c>
      <c r="E8508" s="10">
        <v>0</v>
      </c>
      <c r="F8508" t="s">
        <v>395</v>
      </c>
      <c r="G8508" t="s">
        <v>110</v>
      </c>
      <c r="H8508" t="s">
        <v>121</v>
      </c>
      <c r="I8508">
        <v>229.29</v>
      </c>
      <c r="J8508">
        <v>300</v>
      </c>
      <c r="K8508">
        <v>1605</v>
      </c>
      <c r="L8508" t="s">
        <v>91</v>
      </c>
      <c r="M8508" t="s">
        <v>116</v>
      </c>
      <c r="N8508" t="s">
        <v>122</v>
      </c>
      <c r="O8508" t="s">
        <v>123</v>
      </c>
    </row>
    <row r="8509" spans="1:15" x14ac:dyDescent="0.35">
      <c r="A8509" t="s">
        <v>546</v>
      </c>
      <c r="B8509" s="10">
        <v>0.71875</v>
      </c>
      <c r="C8509" t="s">
        <v>395</v>
      </c>
      <c r="D8509" t="s">
        <v>546</v>
      </c>
      <c r="E8509" s="10">
        <v>0.75</v>
      </c>
      <c r="F8509" t="s">
        <v>395</v>
      </c>
      <c r="G8509" t="s">
        <v>110</v>
      </c>
      <c r="H8509" t="s">
        <v>111</v>
      </c>
      <c r="I8509">
        <v>173</v>
      </c>
      <c r="J8509">
        <v>200</v>
      </c>
      <c r="K8509">
        <v>130</v>
      </c>
      <c r="L8509" t="s">
        <v>88</v>
      </c>
      <c r="M8509" t="s">
        <v>116</v>
      </c>
      <c r="N8509" t="s">
        <v>166</v>
      </c>
      <c r="O8509" t="s">
        <v>118</v>
      </c>
    </row>
    <row r="8510" spans="1:15" x14ac:dyDescent="0.35">
      <c r="A8510" t="s">
        <v>546</v>
      </c>
      <c r="B8510" s="10">
        <v>0.72916666666666663</v>
      </c>
      <c r="C8510" t="s">
        <v>395</v>
      </c>
      <c r="D8510" t="s">
        <v>546</v>
      </c>
      <c r="E8510" s="10">
        <v>0.875</v>
      </c>
      <c r="F8510" t="s">
        <v>395</v>
      </c>
      <c r="G8510" t="s">
        <v>110</v>
      </c>
      <c r="H8510" t="s">
        <v>121</v>
      </c>
      <c r="I8510">
        <v>120</v>
      </c>
      <c r="J8510">
        <v>200</v>
      </c>
      <c r="K8510">
        <v>420</v>
      </c>
      <c r="L8510" t="s">
        <v>89</v>
      </c>
      <c r="M8510" t="s">
        <v>128</v>
      </c>
      <c r="N8510" t="s">
        <v>345</v>
      </c>
      <c r="O8510" t="s">
        <v>123</v>
      </c>
    </row>
    <row r="8511" spans="1:15" x14ac:dyDescent="0.35">
      <c r="A8511" t="s">
        <v>546</v>
      </c>
      <c r="B8511" s="10">
        <v>0.73958333333333337</v>
      </c>
      <c r="C8511" t="s">
        <v>395</v>
      </c>
      <c r="D8511" t="s">
        <v>546</v>
      </c>
      <c r="E8511" s="10">
        <v>0.875</v>
      </c>
      <c r="F8511" t="s">
        <v>395</v>
      </c>
      <c r="G8511" t="s">
        <v>110</v>
      </c>
      <c r="H8511" t="s">
        <v>111</v>
      </c>
      <c r="I8511">
        <v>497.77</v>
      </c>
      <c r="J8511">
        <v>800</v>
      </c>
      <c r="K8511">
        <v>1617.75</v>
      </c>
      <c r="L8511" t="s">
        <v>115</v>
      </c>
      <c r="M8511" t="s">
        <v>128</v>
      </c>
      <c r="N8511" t="s">
        <v>117</v>
      </c>
      <c r="O8511" t="s">
        <v>118</v>
      </c>
    </row>
    <row r="8512" spans="1:15" x14ac:dyDescent="0.35">
      <c r="A8512" t="s">
        <v>546</v>
      </c>
      <c r="B8512" s="10">
        <v>0.75</v>
      </c>
      <c r="C8512" t="s">
        <v>395</v>
      </c>
      <c r="D8512" t="s">
        <v>546</v>
      </c>
      <c r="E8512" s="10">
        <v>0.83333333333333337</v>
      </c>
      <c r="F8512" t="s">
        <v>395</v>
      </c>
      <c r="G8512" t="s">
        <v>110</v>
      </c>
      <c r="H8512" t="s">
        <v>121</v>
      </c>
      <c r="I8512">
        <v>75</v>
      </c>
      <c r="J8512">
        <v>75</v>
      </c>
      <c r="K8512">
        <v>150</v>
      </c>
      <c r="L8512" t="s">
        <v>89</v>
      </c>
      <c r="M8512" t="s">
        <v>128</v>
      </c>
      <c r="N8512" t="s">
        <v>417</v>
      </c>
      <c r="O8512" t="s">
        <v>123</v>
      </c>
    </row>
    <row r="8513" spans="1:15" x14ac:dyDescent="0.35">
      <c r="A8513" t="s">
        <v>546</v>
      </c>
      <c r="B8513" s="10">
        <v>0.75</v>
      </c>
      <c r="C8513" t="s">
        <v>395</v>
      </c>
      <c r="D8513" t="s">
        <v>546</v>
      </c>
      <c r="E8513" s="10">
        <v>0.875</v>
      </c>
      <c r="F8513" t="s">
        <v>395</v>
      </c>
      <c r="G8513" t="s">
        <v>110</v>
      </c>
      <c r="H8513" t="s">
        <v>111</v>
      </c>
      <c r="I8513">
        <v>773.33</v>
      </c>
      <c r="J8513">
        <v>1000</v>
      </c>
      <c r="K8513">
        <v>2320</v>
      </c>
      <c r="L8513" t="s">
        <v>115</v>
      </c>
      <c r="M8513" t="s">
        <v>115</v>
      </c>
      <c r="N8513" t="s">
        <v>120</v>
      </c>
      <c r="O8513" t="s">
        <v>118</v>
      </c>
    </row>
    <row r="8514" spans="1:15" x14ac:dyDescent="0.35">
      <c r="A8514" t="s">
        <v>546</v>
      </c>
      <c r="B8514" s="10">
        <v>0.75</v>
      </c>
      <c r="C8514" t="s">
        <v>395</v>
      </c>
      <c r="D8514" t="s">
        <v>546</v>
      </c>
      <c r="E8514" s="10">
        <v>0.875</v>
      </c>
      <c r="F8514" t="s">
        <v>395</v>
      </c>
      <c r="G8514" t="s">
        <v>110</v>
      </c>
      <c r="H8514" t="s">
        <v>121</v>
      </c>
      <c r="I8514">
        <v>162.27000000000001</v>
      </c>
      <c r="J8514">
        <v>285</v>
      </c>
      <c r="K8514">
        <v>446.25</v>
      </c>
      <c r="L8514" t="s">
        <v>91</v>
      </c>
      <c r="M8514" t="s">
        <v>128</v>
      </c>
      <c r="N8514" t="s">
        <v>129</v>
      </c>
      <c r="O8514" t="s">
        <v>114</v>
      </c>
    </row>
    <row r="8515" spans="1:15" x14ac:dyDescent="0.35">
      <c r="A8515" t="s">
        <v>546</v>
      </c>
      <c r="B8515" s="10">
        <v>0.78125</v>
      </c>
      <c r="C8515" t="s">
        <v>395</v>
      </c>
      <c r="D8515" t="s">
        <v>546</v>
      </c>
      <c r="E8515" s="10">
        <v>0.83333333333333337</v>
      </c>
      <c r="F8515" t="s">
        <v>395</v>
      </c>
      <c r="G8515" t="s">
        <v>110</v>
      </c>
      <c r="H8515" t="s">
        <v>121</v>
      </c>
      <c r="I8515">
        <v>50</v>
      </c>
      <c r="J8515">
        <v>50</v>
      </c>
      <c r="K8515">
        <v>62</v>
      </c>
      <c r="L8515" t="s">
        <v>89</v>
      </c>
      <c r="M8515" t="s">
        <v>128</v>
      </c>
      <c r="N8515" t="s">
        <v>282</v>
      </c>
      <c r="O8515" t="s">
        <v>123</v>
      </c>
    </row>
    <row r="8516" spans="1:15" x14ac:dyDescent="0.35">
      <c r="A8516" t="s">
        <v>546</v>
      </c>
      <c r="B8516" s="10">
        <v>0.78125</v>
      </c>
      <c r="C8516" t="s">
        <v>395</v>
      </c>
      <c r="D8516" t="s">
        <v>546</v>
      </c>
      <c r="E8516" s="10">
        <v>0.79166666666666663</v>
      </c>
      <c r="F8516" t="s">
        <v>395</v>
      </c>
      <c r="G8516" t="s">
        <v>110</v>
      </c>
      <c r="H8516" t="s">
        <v>121</v>
      </c>
      <c r="I8516">
        <v>39</v>
      </c>
      <c r="J8516">
        <v>39</v>
      </c>
      <c r="K8516">
        <v>9.75</v>
      </c>
      <c r="L8516" t="s">
        <v>115</v>
      </c>
      <c r="M8516" t="s">
        <v>116</v>
      </c>
      <c r="N8516" t="s">
        <v>113</v>
      </c>
      <c r="O8516" t="s">
        <v>114</v>
      </c>
    </row>
    <row r="8517" spans="1:15" x14ac:dyDescent="0.35">
      <c r="A8517" t="s">
        <v>546</v>
      </c>
      <c r="B8517" s="10">
        <v>0.78125</v>
      </c>
      <c r="C8517" t="s">
        <v>395</v>
      </c>
      <c r="D8517" t="s">
        <v>546</v>
      </c>
      <c r="E8517" s="10">
        <v>0.79166666666666663</v>
      </c>
      <c r="F8517" t="s">
        <v>395</v>
      </c>
      <c r="G8517" t="s">
        <v>110</v>
      </c>
      <c r="H8517" t="s">
        <v>121</v>
      </c>
      <c r="I8517">
        <v>31</v>
      </c>
      <c r="J8517">
        <v>31</v>
      </c>
      <c r="K8517">
        <v>7.75</v>
      </c>
      <c r="L8517" t="s">
        <v>115</v>
      </c>
      <c r="M8517" t="s">
        <v>128</v>
      </c>
      <c r="N8517" t="s">
        <v>113</v>
      </c>
      <c r="O8517" t="s">
        <v>114</v>
      </c>
    </row>
    <row r="8518" spans="1:15" x14ac:dyDescent="0.35">
      <c r="A8518" t="s">
        <v>546</v>
      </c>
      <c r="B8518" s="10">
        <v>0.79166666666666663</v>
      </c>
      <c r="C8518" t="s">
        <v>395</v>
      </c>
      <c r="D8518" t="s">
        <v>546</v>
      </c>
      <c r="E8518" s="10">
        <v>0.83333333333333337</v>
      </c>
      <c r="F8518" t="s">
        <v>395</v>
      </c>
      <c r="G8518" t="s">
        <v>110</v>
      </c>
      <c r="H8518" t="s">
        <v>121</v>
      </c>
      <c r="I8518">
        <v>80</v>
      </c>
      <c r="J8518">
        <v>80</v>
      </c>
      <c r="K8518">
        <v>80</v>
      </c>
      <c r="L8518" t="s">
        <v>89</v>
      </c>
      <c r="M8518" t="s">
        <v>128</v>
      </c>
      <c r="N8518" t="s">
        <v>232</v>
      </c>
      <c r="O8518" t="s">
        <v>123</v>
      </c>
    </row>
    <row r="8519" spans="1:15" x14ac:dyDescent="0.35">
      <c r="A8519" t="s">
        <v>546</v>
      </c>
      <c r="B8519" s="10">
        <v>0.79166666666666663</v>
      </c>
      <c r="C8519" t="s">
        <v>395</v>
      </c>
      <c r="D8519" t="s">
        <v>547</v>
      </c>
      <c r="E8519" s="10">
        <v>0</v>
      </c>
      <c r="F8519" t="s">
        <v>395</v>
      </c>
      <c r="G8519" t="s">
        <v>132</v>
      </c>
      <c r="H8519" t="s">
        <v>111</v>
      </c>
      <c r="I8519">
        <v>145</v>
      </c>
      <c r="J8519">
        <v>145</v>
      </c>
      <c r="K8519">
        <v>725</v>
      </c>
      <c r="L8519" t="s">
        <v>88</v>
      </c>
      <c r="M8519" t="s">
        <v>88</v>
      </c>
      <c r="N8519" t="s">
        <v>154</v>
      </c>
      <c r="O8519" t="s">
        <v>123</v>
      </c>
    </row>
    <row r="8520" spans="1:15" x14ac:dyDescent="0.35">
      <c r="A8520" t="s">
        <v>546</v>
      </c>
      <c r="B8520" s="10">
        <v>0.83333333333333337</v>
      </c>
      <c r="C8520" t="s">
        <v>395</v>
      </c>
      <c r="D8520" t="s">
        <v>547</v>
      </c>
      <c r="E8520" s="10">
        <v>0</v>
      </c>
      <c r="F8520" t="s">
        <v>395</v>
      </c>
      <c r="G8520" t="s">
        <v>132</v>
      </c>
      <c r="H8520" t="s">
        <v>111</v>
      </c>
      <c r="I8520">
        <v>145</v>
      </c>
      <c r="J8520">
        <v>145</v>
      </c>
      <c r="K8520">
        <v>580</v>
      </c>
      <c r="L8520" t="s">
        <v>88</v>
      </c>
      <c r="M8520" t="s">
        <v>88</v>
      </c>
      <c r="N8520" t="s">
        <v>125</v>
      </c>
      <c r="O8520" t="s">
        <v>123</v>
      </c>
    </row>
    <row r="8521" spans="1:15" x14ac:dyDescent="0.35">
      <c r="A8521" t="s">
        <v>546</v>
      </c>
      <c r="B8521" s="10">
        <v>0.83333333333333337</v>
      </c>
      <c r="C8521" t="s">
        <v>395</v>
      </c>
      <c r="D8521" t="s">
        <v>546</v>
      </c>
      <c r="E8521" s="10">
        <v>0.875</v>
      </c>
      <c r="F8521" t="s">
        <v>395</v>
      </c>
      <c r="G8521" t="s">
        <v>110</v>
      </c>
      <c r="H8521" t="s">
        <v>121</v>
      </c>
      <c r="I8521">
        <v>47.25</v>
      </c>
      <c r="J8521">
        <v>84</v>
      </c>
      <c r="K8521">
        <v>47.25</v>
      </c>
      <c r="L8521" t="s">
        <v>91</v>
      </c>
      <c r="M8521" t="s">
        <v>128</v>
      </c>
      <c r="N8521" t="s">
        <v>122</v>
      </c>
      <c r="O8521" t="s">
        <v>123</v>
      </c>
    </row>
    <row r="8522" spans="1:15" x14ac:dyDescent="0.35">
      <c r="A8522" t="s">
        <v>546</v>
      </c>
      <c r="B8522" s="10">
        <v>0.97916666666666663</v>
      </c>
      <c r="C8522" t="s">
        <v>395</v>
      </c>
      <c r="D8522" t="s">
        <v>547</v>
      </c>
      <c r="E8522" s="10">
        <v>0</v>
      </c>
      <c r="F8522" t="s">
        <v>395</v>
      </c>
      <c r="G8522" t="s">
        <v>110</v>
      </c>
      <c r="H8522" t="s">
        <v>111</v>
      </c>
      <c r="I8522">
        <v>105</v>
      </c>
      <c r="J8522">
        <v>160</v>
      </c>
      <c r="K8522">
        <v>52.5</v>
      </c>
      <c r="L8522" t="s">
        <v>115</v>
      </c>
      <c r="M8522" t="s">
        <v>116</v>
      </c>
      <c r="N8522" t="s">
        <v>117</v>
      </c>
      <c r="O8522" t="s">
        <v>118</v>
      </c>
    </row>
    <row r="8523" spans="1:15" x14ac:dyDescent="0.35">
      <c r="A8523" t="s">
        <v>546</v>
      </c>
      <c r="B8523" s="10">
        <v>0.97916666666666663</v>
      </c>
      <c r="C8523" t="s">
        <v>395</v>
      </c>
      <c r="D8523" t="s">
        <v>547</v>
      </c>
      <c r="E8523" s="10">
        <v>0</v>
      </c>
      <c r="F8523" t="s">
        <v>395</v>
      </c>
      <c r="G8523" t="s">
        <v>110</v>
      </c>
      <c r="H8523" t="s">
        <v>121</v>
      </c>
      <c r="I8523">
        <v>50</v>
      </c>
      <c r="J8523">
        <v>50</v>
      </c>
      <c r="K8523">
        <v>25</v>
      </c>
      <c r="L8523" t="s">
        <v>91</v>
      </c>
      <c r="M8523" t="s">
        <v>116</v>
      </c>
      <c r="N8523" t="s">
        <v>130</v>
      </c>
      <c r="O8523" t="s">
        <v>123</v>
      </c>
    </row>
    <row r="8524" spans="1:15" x14ac:dyDescent="0.35">
      <c r="A8524" t="s">
        <v>546</v>
      </c>
      <c r="B8524" s="10">
        <v>0.98958333333333337</v>
      </c>
      <c r="C8524" t="s">
        <v>395</v>
      </c>
      <c r="D8524" t="s">
        <v>547</v>
      </c>
      <c r="E8524" s="10">
        <v>0</v>
      </c>
      <c r="F8524" t="s">
        <v>395</v>
      </c>
      <c r="G8524" t="s">
        <v>110</v>
      </c>
      <c r="H8524" t="s">
        <v>121</v>
      </c>
      <c r="I8524">
        <v>110</v>
      </c>
      <c r="J8524">
        <v>110</v>
      </c>
      <c r="K8524">
        <v>28</v>
      </c>
      <c r="L8524" t="s">
        <v>89</v>
      </c>
      <c r="M8524" t="s">
        <v>116</v>
      </c>
      <c r="N8524" t="s">
        <v>127</v>
      </c>
      <c r="O8524" t="s">
        <v>123</v>
      </c>
    </row>
    <row r="8525" spans="1:15" x14ac:dyDescent="0.35">
      <c r="A8525" t="s">
        <v>547</v>
      </c>
      <c r="B8525" s="10">
        <v>0</v>
      </c>
      <c r="C8525" t="s">
        <v>395</v>
      </c>
      <c r="D8525" t="s">
        <v>547</v>
      </c>
      <c r="E8525" s="10">
        <v>0.29166666666666669</v>
      </c>
      <c r="F8525" t="s">
        <v>395</v>
      </c>
      <c r="G8525" t="s">
        <v>110</v>
      </c>
      <c r="H8525" t="s">
        <v>121</v>
      </c>
      <c r="I8525">
        <v>199</v>
      </c>
      <c r="J8525">
        <v>200</v>
      </c>
      <c r="K8525">
        <v>1393</v>
      </c>
      <c r="L8525" t="s">
        <v>89</v>
      </c>
      <c r="M8525" t="s">
        <v>116</v>
      </c>
      <c r="N8525" t="s">
        <v>127</v>
      </c>
      <c r="O8525" t="s">
        <v>123</v>
      </c>
    </row>
    <row r="8526" spans="1:15" x14ac:dyDescent="0.35">
      <c r="A8526" t="s">
        <v>547</v>
      </c>
      <c r="B8526" s="10">
        <v>0</v>
      </c>
      <c r="C8526" t="s">
        <v>395</v>
      </c>
      <c r="D8526" t="s">
        <v>547</v>
      </c>
      <c r="E8526" s="10">
        <v>0.91666666666666663</v>
      </c>
      <c r="F8526" t="s">
        <v>395</v>
      </c>
      <c r="G8526" t="s">
        <v>110</v>
      </c>
      <c r="H8526" t="s">
        <v>121</v>
      </c>
      <c r="I8526">
        <v>709</v>
      </c>
      <c r="J8526">
        <v>724</v>
      </c>
      <c r="K8526">
        <v>15608</v>
      </c>
      <c r="L8526" t="s">
        <v>89</v>
      </c>
      <c r="M8526" t="s">
        <v>116</v>
      </c>
      <c r="N8526" t="s">
        <v>152</v>
      </c>
      <c r="O8526" t="s">
        <v>123</v>
      </c>
    </row>
    <row r="8527" spans="1:15" x14ac:dyDescent="0.35">
      <c r="A8527" t="s">
        <v>547</v>
      </c>
      <c r="B8527" s="10">
        <v>0</v>
      </c>
      <c r="C8527" t="s">
        <v>395</v>
      </c>
      <c r="D8527" t="s">
        <v>547</v>
      </c>
      <c r="E8527" s="10">
        <v>0.29166666666666669</v>
      </c>
      <c r="F8527" t="s">
        <v>395</v>
      </c>
      <c r="G8527" t="s">
        <v>110</v>
      </c>
      <c r="H8527" t="s">
        <v>121</v>
      </c>
      <c r="I8527">
        <v>359</v>
      </c>
      <c r="J8527">
        <v>375</v>
      </c>
      <c r="K8527">
        <v>2515</v>
      </c>
      <c r="L8527" t="s">
        <v>89</v>
      </c>
      <c r="M8527" t="s">
        <v>116</v>
      </c>
      <c r="N8527" t="s">
        <v>417</v>
      </c>
      <c r="O8527" t="s">
        <v>123</v>
      </c>
    </row>
    <row r="8528" spans="1:15" x14ac:dyDescent="0.35">
      <c r="A8528" t="s">
        <v>547</v>
      </c>
      <c r="B8528" s="10">
        <v>0</v>
      </c>
      <c r="C8528" t="s">
        <v>395</v>
      </c>
      <c r="D8528" t="s">
        <v>547</v>
      </c>
      <c r="E8528" s="10">
        <v>0.22916666666666666</v>
      </c>
      <c r="F8528" t="s">
        <v>395</v>
      </c>
      <c r="G8528" t="s">
        <v>110</v>
      </c>
      <c r="H8528" t="s">
        <v>121</v>
      </c>
      <c r="I8528">
        <v>395</v>
      </c>
      <c r="J8528">
        <v>415</v>
      </c>
      <c r="K8528">
        <v>2174</v>
      </c>
      <c r="L8528" t="s">
        <v>89</v>
      </c>
      <c r="M8528" t="s">
        <v>116</v>
      </c>
      <c r="N8528" t="s">
        <v>437</v>
      </c>
      <c r="O8528" t="s">
        <v>123</v>
      </c>
    </row>
    <row r="8529" spans="1:15" x14ac:dyDescent="0.35">
      <c r="A8529" t="s">
        <v>547</v>
      </c>
      <c r="B8529" s="10">
        <v>0</v>
      </c>
      <c r="C8529" t="s">
        <v>395</v>
      </c>
      <c r="D8529" t="s">
        <v>547</v>
      </c>
      <c r="E8529" s="10">
        <v>0.25</v>
      </c>
      <c r="F8529" t="s">
        <v>395</v>
      </c>
      <c r="G8529" t="s">
        <v>132</v>
      </c>
      <c r="H8529" t="s">
        <v>121</v>
      </c>
      <c r="I8529">
        <v>145</v>
      </c>
      <c r="J8529">
        <v>145</v>
      </c>
      <c r="K8529">
        <v>870</v>
      </c>
      <c r="L8529" t="s">
        <v>88</v>
      </c>
      <c r="M8529" t="s">
        <v>88</v>
      </c>
      <c r="N8529" t="s">
        <v>133</v>
      </c>
      <c r="O8529" t="s">
        <v>123</v>
      </c>
    </row>
    <row r="8530" spans="1:15" x14ac:dyDescent="0.35">
      <c r="A8530" t="s">
        <v>547</v>
      </c>
      <c r="B8530" s="10">
        <v>0</v>
      </c>
      <c r="C8530" t="s">
        <v>395</v>
      </c>
      <c r="D8530" t="s">
        <v>547</v>
      </c>
      <c r="E8530" s="10">
        <v>0.875</v>
      </c>
      <c r="F8530" t="s">
        <v>395</v>
      </c>
      <c r="G8530" t="s">
        <v>110</v>
      </c>
      <c r="H8530" t="s">
        <v>111</v>
      </c>
      <c r="I8530">
        <v>252</v>
      </c>
      <c r="J8530">
        <v>420</v>
      </c>
      <c r="K8530">
        <v>3023</v>
      </c>
      <c r="L8530" t="s">
        <v>88</v>
      </c>
      <c r="M8530" t="s">
        <v>116</v>
      </c>
      <c r="N8530" t="s">
        <v>154</v>
      </c>
      <c r="O8530" t="s">
        <v>123</v>
      </c>
    </row>
    <row r="8531" spans="1:15" x14ac:dyDescent="0.35">
      <c r="A8531" t="s">
        <v>547</v>
      </c>
      <c r="B8531" s="10">
        <v>0</v>
      </c>
      <c r="C8531" t="s">
        <v>395</v>
      </c>
      <c r="D8531" t="s">
        <v>547</v>
      </c>
      <c r="E8531" s="10">
        <v>0.25</v>
      </c>
      <c r="F8531" t="s">
        <v>395</v>
      </c>
      <c r="G8531" t="s">
        <v>132</v>
      </c>
      <c r="H8531" t="s">
        <v>111</v>
      </c>
      <c r="I8531">
        <v>145</v>
      </c>
      <c r="J8531">
        <v>290</v>
      </c>
      <c r="K8531">
        <v>870</v>
      </c>
      <c r="L8531" t="s">
        <v>88</v>
      </c>
      <c r="M8531" t="s">
        <v>88</v>
      </c>
      <c r="N8531" t="s">
        <v>154</v>
      </c>
      <c r="O8531" t="s">
        <v>123</v>
      </c>
    </row>
    <row r="8532" spans="1:15" x14ac:dyDescent="0.35">
      <c r="A8532" t="s">
        <v>547</v>
      </c>
      <c r="B8532" s="10">
        <v>0</v>
      </c>
      <c r="C8532" t="s">
        <v>395</v>
      </c>
      <c r="D8532" t="s">
        <v>547</v>
      </c>
      <c r="E8532" s="10">
        <v>0.25</v>
      </c>
      <c r="F8532" t="s">
        <v>395</v>
      </c>
      <c r="G8532" t="s">
        <v>132</v>
      </c>
      <c r="H8532" t="s">
        <v>111</v>
      </c>
      <c r="I8532">
        <v>188</v>
      </c>
      <c r="J8532">
        <v>225</v>
      </c>
      <c r="K8532">
        <v>750</v>
      </c>
      <c r="L8532" t="s">
        <v>88</v>
      </c>
      <c r="M8532" t="s">
        <v>88</v>
      </c>
      <c r="N8532" t="s">
        <v>145</v>
      </c>
      <c r="O8532" t="s">
        <v>123</v>
      </c>
    </row>
    <row r="8533" spans="1:15" x14ac:dyDescent="0.35">
      <c r="A8533" t="s">
        <v>547</v>
      </c>
      <c r="B8533" s="10">
        <v>0</v>
      </c>
      <c r="C8533" t="s">
        <v>395</v>
      </c>
      <c r="D8533" t="s">
        <v>547</v>
      </c>
      <c r="E8533" s="10">
        <v>0.25</v>
      </c>
      <c r="F8533" t="s">
        <v>395</v>
      </c>
      <c r="G8533" t="s">
        <v>132</v>
      </c>
      <c r="H8533" t="s">
        <v>121</v>
      </c>
      <c r="I8533">
        <v>145</v>
      </c>
      <c r="J8533">
        <v>145</v>
      </c>
      <c r="K8533">
        <v>870</v>
      </c>
      <c r="L8533" t="s">
        <v>88</v>
      </c>
      <c r="M8533" t="s">
        <v>88</v>
      </c>
      <c r="N8533" t="s">
        <v>139</v>
      </c>
      <c r="O8533" t="s">
        <v>123</v>
      </c>
    </row>
    <row r="8534" spans="1:15" x14ac:dyDescent="0.35">
      <c r="A8534" t="s">
        <v>547</v>
      </c>
      <c r="B8534" s="10">
        <v>0</v>
      </c>
      <c r="C8534" t="s">
        <v>395</v>
      </c>
      <c r="D8534" t="s">
        <v>547</v>
      </c>
      <c r="E8534" s="10">
        <v>4.1666666666666664E-2</v>
      </c>
      <c r="F8534" t="s">
        <v>395</v>
      </c>
      <c r="G8534" t="s">
        <v>110</v>
      </c>
      <c r="H8534" t="s">
        <v>111</v>
      </c>
      <c r="I8534">
        <v>212</v>
      </c>
      <c r="J8534">
        <v>212</v>
      </c>
      <c r="K8534">
        <v>212</v>
      </c>
      <c r="L8534" t="s">
        <v>88</v>
      </c>
      <c r="M8534" t="s">
        <v>116</v>
      </c>
      <c r="N8534" t="s">
        <v>125</v>
      </c>
      <c r="O8534" t="s">
        <v>123</v>
      </c>
    </row>
    <row r="8535" spans="1:15" x14ac:dyDescent="0.35">
      <c r="A8535" t="s">
        <v>547</v>
      </c>
      <c r="B8535" s="10">
        <v>0</v>
      </c>
      <c r="C8535" t="s">
        <v>395</v>
      </c>
      <c r="D8535" t="s">
        <v>548</v>
      </c>
      <c r="E8535" s="10">
        <v>0</v>
      </c>
      <c r="F8535" t="s">
        <v>395</v>
      </c>
      <c r="G8535" t="s">
        <v>134</v>
      </c>
      <c r="H8535" t="s">
        <v>121</v>
      </c>
      <c r="I8535">
        <v>32</v>
      </c>
      <c r="J8535">
        <v>108</v>
      </c>
      <c r="K8535">
        <v>309</v>
      </c>
      <c r="L8535" t="s">
        <v>88</v>
      </c>
      <c r="M8535" t="s">
        <v>88</v>
      </c>
      <c r="N8535" t="s">
        <v>113</v>
      </c>
      <c r="O8535" t="s">
        <v>114</v>
      </c>
    </row>
    <row r="8536" spans="1:15" x14ac:dyDescent="0.35">
      <c r="A8536" t="s">
        <v>547</v>
      </c>
      <c r="B8536" s="10">
        <v>0</v>
      </c>
      <c r="C8536" t="s">
        <v>395</v>
      </c>
      <c r="D8536" t="s">
        <v>547</v>
      </c>
      <c r="E8536" s="10">
        <v>0.79166666666666663</v>
      </c>
      <c r="F8536" t="s">
        <v>395</v>
      </c>
      <c r="G8536" t="s">
        <v>110</v>
      </c>
      <c r="H8536" t="s">
        <v>111</v>
      </c>
      <c r="I8536">
        <v>638.25</v>
      </c>
      <c r="J8536">
        <v>1548</v>
      </c>
      <c r="K8536">
        <v>12126.75</v>
      </c>
      <c r="L8536" t="s">
        <v>115</v>
      </c>
      <c r="M8536" t="s">
        <v>116</v>
      </c>
      <c r="N8536" t="s">
        <v>120</v>
      </c>
      <c r="O8536" t="s">
        <v>118</v>
      </c>
    </row>
    <row r="8537" spans="1:15" x14ac:dyDescent="0.35">
      <c r="A8537" t="s">
        <v>547</v>
      </c>
      <c r="B8537" s="10">
        <v>0</v>
      </c>
      <c r="C8537" t="s">
        <v>395</v>
      </c>
      <c r="D8537" t="s">
        <v>547</v>
      </c>
      <c r="E8537" s="10">
        <v>0.91666666666666663</v>
      </c>
      <c r="F8537" t="s">
        <v>395</v>
      </c>
      <c r="G8537" t="s">
        <v>110</v>
      </c>
      <c r="H8537" t="s">
        <v>111</v>
      </c>
      <c r="I8537">
        <v>196.63</v>
      </c>
      <c r="J8537">
        <v>403</v>
      </c>
      <c r="K8537">
        <v>2359.5</v>
      </c>
      <c r="L8537" t="s">
        <v>115</v>
      </c>
      <c r="M8537" t="s">
        <v>116</v>
      </c>
      <c r="N8537" t="s">
        <v>119</v>
      </c>
      <c r="O8537" t="s">
        <v>118</v>
      </c>
    </row>
    <row r="8538" spans="1:15" x14ac:dyDescent="0.35">
      <c r="A8538" t="s">
        <v>547</v>
      </c>
      <c r="B8538" s="10">
        <v>0</v>
      </c>
      <c r="C8538" t="s">
        <v>395</v>
      </c>
      <c r="D8538" t="s">
        <v>547</v>
      </c>
      <c r="E8538" s="10">
        <v>0.91666666666666663</v>
      </c>
      <c r="F8538" t="s">
        <v>395</v>
      </c>
      <c r="G8538" t="s">
        <v>110</v>
      </c>
      <c r="H8538" t="s">
        <v>111</v>
      </c>
      <c r="I8538">
        <v>202.16</v>
      </c>
      <c r="J8538">
        <v>400</v>
      </c>
      <c r="K8538">
        <v>3234.5</v>
      </c>
      <c r="L8538" t="s">
        <v>115</v>
      </c>
      <c r="M8538" t="s">
        <v>116</v>
      </c>
      <c r="N8538" t="s">
        <v>117</v>
      </c>
      <c r="O8538" t="s">
        <v>118</v>
      </c>
    </row>
    <row r="8539" spans="1:15" x14ac:dyDescent="0.35">
      <c r="A8539" t="s">
        <v>547</v>
      </c>
      <c r="B8539" s="10">
        <v>0</v>
      </c>
      <c r="C8539" t="s">
        <v>395</v>
      </c>
      <c r="D8539" t="s">
        <v>547</v>
      </c>
      <c r="E8539" s="10">
        <v>0.75</v>
      </c>
      <c r="F8539" t="s">
        <v>395</v>
      </c>
      <c r="G8539" t="s">
        <v>110</v>
      </c>
      <c r="H8539" t="s">
        <v>111</v>
      </c>
      <c r="I8539">
        <v>396.6</v>
      </c>
      <c r="J8539">
        <v>899</v>
      </c>
      <c r="K8539">
        <v>7138.75</v>
      </c>
      <c r="L8539" t="s">
        <v>115</v>
      </c>
      <c r="M8539" t="s">
        <v>116</v>
      </c>
      <c r="N8539" t="s">
        <v>126</v>
      </c>
      <c r="O8539" t="s">
        <v>118</v>
      </c>
    </row>
    <row r="8540" spans="1:15" x14ac:dyDescent="0.35">
      <c r="A8540" t="s">
        <v>547</v>
      </c>
      <c r="B8540" s="10">
        <v>0</v>
      </c>
      <c r="C8540" t="s">
        <v>395</v>
      </c>
      <c r="D8540" t="s">
        <v>548</v>
      </c>
      <c r="E8540" s="10">
        <v>0</v>
      </c>
      <c r="F8540" t="s">
        <v>395</v>
      </c>
      <c r="G8540" t="s">
        <v>141</v>
      </c>
      <c r="H8540" t="s">
        <v>121</v>
      </c>
      <c r="I8540">
        <v>801.25</v>
      </c>
      <c r="J8540">
        <v>1100</v>
      </c>
      <c r="K8540">
        <v>19230</v>
      </c>
      <c r="L8540" t="s">
        <v>115</v>
      </c>
      <c r="M8540" t="s">
        <v>115</v>
      </c>
      <c r="N8540" t="s">
        <v>113</v>
      </c>
      <c r="O8540" t="s">
        <v>114</v>
      </c>
    </row>
    <row r="8541" spans="1:15" x14ac:dyDescent="0.35">
      <c r="A8541" t="s">
        <v>547</v>
      </c>
      <c r="B8541" s="10">
        <v>0</v>
      </c>
      <c r="C8541" t="s">
        <v>395</v>
      </c>
      <c r="D8541" t="s">
        <v>547</v>
      </c>
      <c r="E8541" s="10">
        <v>0.83333333333333337</v>
      </c>
      <c r="F8541" t="s">
        <v>395</v>
      </c>
      <c r="G8541" t="s">
        <v>110</v>
      </c>
      <c r="H8541" t="s">
        <v>121</v>
      </c>
      <c r="I8541">
        <v>90.7</v>
      </c>
      <c r="J8541">
        <v>337</v>
      </c>
      <c r="K8541">
        <v>748.25</v>
      </c>
      <c r="L8541" t="s">
        <v>91</v>
      </c>
      <c r="M8541" t="s">
        <v>116</v>
      </c>
      <c r="N8541" t="s">
        <v>129</v>
      </c>
      <c r="O8541" t="s">
        <v>114</v>
      </c>
    </row>
    <row r="8542" spans="1:15" x14ac:dyDescent="0.35">
      <c r="A8542" t="s">
        <v>547</v>
      </c>
      <c r="B8542" s="10">
        <v>0</v>
      </c>
      <c r="C8542" t="s">
        <v>395</v>
      </c>
      <c r="D8542" t="s">
        <v>547</v>
      </c>
      <c r="E8542" s="10">
        <v>0.95833333333333337</v>
      </c>
      <c r="F8542" t="s">
        <v>395</v>
      </c>
      <c r="G8542" t="s">
        <v>110</v>
      </c>
      <c r="H8542" t="s">
        <v>121</v>
      </c>
      <c r="I8542">
        <v>259.63</v>
      </c>
      <c r="J8542">
        <v>570</v>
      </c>
      <c r="K8542">
        <v>5971.5</v>
      </c>
      <c r="L8542" t="s">
        <v>91</v>
      </c>
      <c r="M8542" t="s">
        <v>116</v>
      </c>
      <c r="N8542" t="s">
        <v>130</v>
      </c>
      <c r="O8542" t="s">
        <v>123</v>
      </c>
    </row>
    <row r="8543" spans="1:15" x14ac:dyDescent="0.35">
      <c r="A8543" t="s">
        <v>547</v>
      </c>
      <c r="B8543" s="10">
        <v>0</v>
      </c>
      <c r="C8543" t="s">
        <v>395</v>
      </c>
      <c r="D8543" t="s">
        <v>547</v>
      </c>
      <c r="E8543" s="10">
        <v>0.91666666666666663</v>
      </c>
      <c r="F8543" t="s">
        <v>395</v>
      </c>
      <c r="G8543" t="s">
        <v>110</v>
      </c>
      <c r="H8543" t="s">
        <v>121</v>
      </c>
      <c r="I8543">
        <v>360.75</v>
      </c>
      <c r="J8543">
        <v>420</v>
      </c>
      <c r="K8543">
        <v>6493.5</v>
      </c>
      <c r="L8543" t="s">
        <v>91</v>
      </c>
      <c r="M8543" t="s">
        <v>116</v>
      </c>
      <c r="N8543" t="s">
        <v>122</v>
      </c>
      <c r="O8543" t="s">
        <v>123</v>
      </c>
    </row>
    <row r="8544" spans="1:15" x14ac:dyDescent="0.35">
      <c r="A8544" t="s">
        <v>547</v>
      </c>
      <c r="B8544" s="10">
        <v>1.0416666666666666E-2</v>
      </c>
      <c r="C8544" t="s">
        <v>395</v>
      </c>
      <c r="D8544" t="s">
        <v>547</v>
      </c>
      <c r="E8544" s="10">
        <v>0.77083333333333337</v>
      </c>
      <c r="F8544" t="s">
        <v>395</v>
      </c>
      <c r="G8544" t="s">
        <v>110</v>
      </c>
      <c r="H8544" t="s">
        <v>121</v>
      </c>
      <c r="I8544">
        <v>177</v>
      </c>
      <c r="J8544">
        <v>180</v>
      </c>
      <c r="K8544">
        <v>3232</v>
      </c>
      <c r="L8544" t="s">
        <v>89</v>
      </c>
      <c r="M8544" t="s">
        <v>116</v>
      </c>
      <c r="N8544" t="s">
        <v>345</v>
      </c>
      <c r="O8544" t="s">
        <v>123</v>
      </c>
    </row>
    <row r="8545" spans="1:15" x14ac:dyDescent="0.35">
      <c r="A8545" t="s">
        <v>547</v>
      </c>
      <c r="B8545" s="10">
        <v>3.125E-2</v>
      </c>
      <c r="C8545" t="s">
        <v>395</v>
      </c>
      <c r="D8545" t="s">
        <v>547</v>
      </c>
      <c r="E8545" s="10">
        <v>0.1875</v>
      </c>
      <c r="F8545" t="s">
        <v>395</v>
      </c>
      <c r="G8545" t="s">
        <v>110</v>
      </c>
      <c r="H8545" t="s">
        <v>111</v>
      </c>
      <c r="I8545">
        <v>112</v>
      </c>
      <c r="J8545">
        <v>120</v>
      </c>
      <c r="K8545">
        <v>420</v>
      </c>
      <c r="L8545" t="s">
        <v>115</v>
      </c>
      <c r="M8545" t="s">
        <v>128</v>
      </c>
      <c r="N8545" t="s">
        <v>117</v>
      </c>
      <c r="O8545" t="s">
        <v>118</v>
      </c>
    </row>
    <row r="8546" spans="1:15" x14ac:dyDescent="0.35">
      <c r="A8546" t="s">
        <v>547</v>
      </c>
      <c r="B8546" s="10">
        <v>3.125E-2</v>
      </c>
      <c r="C8546" t="s">
        <v>395</v>
      </c>
      <c r="D8546" t="s">
        <v>547</v>
      </c>
      <c r="E8546" s="10">
        <v>0.1875</v>
      </c>
      <c r="F8546" t="s">
        <v>395</v>
      </c>
      <c r="G8546" t="s">
        <v>110</v>
      </c>
      <c r="H8546" t="s">
        <v>121</v>
      </c>
      <c r="I8546">
        <v>112</v>
      </c>
      <c r="J8546">
        <v>120</v>
      </c>
      <c r="K8546">
        <v>420</v>
      </c>
      <c r="L8546" t="s">
        <v>115</v>
      </c>
      <c r="M8546" t="s">
        <v>128</v>
      </c>
      <c r="N8546" t="s">
        <v>211</v>
      </c>
      <c r="O8546" t="s">
        <v>123</v>
      </c>
    </row>
    <row r="8547" spans="1:15" x14ac:dyDescent="0.35">
      <c r="A8547" t="s">
        <v>547</v>
      </c>
      <c r="B8547" s="10">
        <v>8.3333333333333329E-2</v>
      </c>
      <c r="C8547" t="s">
        <v>395</v>
      </c>
      <c r="D8547" t="s">
        <v>547</v>
      </c>
      <c r="E8547" s="10">
        <v>0.25</v>
      </c>
      <c r="F8547" t="s">
        <v>395</v>
      </c>
      <c r="G8547" t="s">
        <v>132</v>
      </c>
      <c r="H8547" t="s">
        <v>111</v>
      </c>
      <c r="I8547">
        <v>60</v>
      </c>
      <c r="J8547">
        <v>60</v>
      </c>
      <c r="K8547">
        <v>120</v>
      </c>
      <c r="L8547" t="s">
        <v>88</v>
      </c>
      <c r="M8547" t="s">
        <v>88</v>
      </c>
      <c r="N8547" t="s">
        <v>125</v>
      </c>
      <c r="O8547" t="s">
        <v>123</v>
      </c>
    </row>
    <row r="8548" spans="1:15" x14ac:dyDescent="0.35">
      <c r="A8548" t="s">
        <v>547</v>
      </c>
      <c r="B8548" s="10">
        <v>8.3333333333333329E-2</v>
      </c>
      <c r="C8548" t="s">
        <v>395</v>
      </c>
      <c r="D8548" t="s">
        <v>547</v>
      </c>
      <c r="E8548" s="10">
        <v>0.83333333333333337</v>
      </c>
      <c r="F8548" t="s">
        <v>395</v>
      </c>
      <c r="G8548" t="s">
        <v>110</v>
      </c>
      <c r="H8548" t="s">
        <v>111</v>
      </c>
      <c r="I8548">
        <v>310.92</v>
      </c>
      <c r="J8548">
        <v>700</v>
      </c>
      <c r="K8548">
        <v>4663.75</v>
      </c>
      <c r="L8548" t="s">
        <v>115</v>
      </c>
      <c r="M8548" t="s">
        <v>116</v>
      </c>
      <c r="N8548" t="s">
        <v>117</v>
      </c>
      <c r="O8548" t="s">
        <v>118</v>
      </c>
    </row>
    <row r="8549" spans="1:15" x14ac:dyDescent="0.35">
      <c r="A8549" t="s">
        <v>547</v>
      </c>
      <c r="B8549" s="10">
        <v>0.16666666666666666</v>
      </c>
      <c r="C8549" t="s">
        <v>395</v>
      </c>
      <c r="D8549" t="s">
        <v>547</v>
      </c>
      <c r="E8549" s="10">
        <v>0.91666666666666663</v>
      </c>
      <c r="F8549" t="s">
        <v>395</v>
      </c>
      <c r="G8549" t="s">
        <v>110</v>
      </c>
      <c r="H8549" t="s">
        <v>111</v>
      </c>
      <c r="I8549">
        <v>224.64</v>
      </c>
      <c r="J8549">
        <v>549</v>
      </c>
      <c r="K8549">
        <v>3145</v>
      </c>
      <c r="L8549" t="s">
        <v>115</v>
      </c>
      <c r="M8549" t="s">
        <v>116</v>
      </c>
      <c r="N8549" t="s">
        <v>120</v>
      </c>
      <c r="O8549" t="s">
        <v>118</v>
      </c>
    </row>
    <row r="8550" spans="1:15" x14ac:dyDescent="0.35">
      <c r="A8550" t="s">
        <v>547</v>
      </c>
      <c r="B8550" s="10">
        <v>0.25</v>
      </c>
      <c r="C8550" t="s">
        <v>395</v>
      </c>
      <c r="D8550" t="s">
        <v>547</v>
      </c>
      <c r="E8550" s="10">
        <v>0.29166666666666669</v>
      </c>
      <c r="F8550" t="s">
        <v>395</v>
      </c>
      <c r="G8550" t="s">
        <v>110</v>
      </c>
      <c r="H8550" t="s">
        <v>121</v>
      </c>
      <c r="I8550">
        <v>86</v>
      </c>
      <c r="J8550">
        <v>101</v>
      </c>
      <c r="K8550">
        <v>86</v>
      </c>
      <c r="L8550" t="s">
        <v>115</v>
      </c>
      <c r="M8550" t="s">
        <v>116</v>
      </c>
      <c r="N8550" t="s">
        <v>113</v>
      </c>
      <c r="O8550" t="s">
        <v>114</v>
      </c>
    </row>
    <row r="8551" spans="1:15" x14ac:dyDescent="0.35">
      <c r="A8551" t="s">
        <v>547</v>
      </c>
      <c r="B8551" s="10">
        <v>0.25</v>
      </c>
      <c r="C8551" t="s">
        <v>395</v>
      </c>
      <c r="D8551" t="s">
        <v>547</v>
      </c>
      <c r="E8551" s="10">
        <v>0.32291666666666669</v>
      </c>
      <c r="F8551" t="s">
        <v>395</v>
      </c>
      <c r="G8551" t="s">
        <v>110</v>
      </c>
      <c r="H8551" t="s">
        <v>121</v>
      </c>
      <c r="I8551">
        <v>35.71</v>
      </c>
      <c r="J8551">
        <v>70</v>
      </c>
      <c r="K8551">
        <v>62.5</v>
      </c>
      <c r="L8551" t="s">
        <v>91</v>
      </c>
      <c r="M8551" t="s">
        <v>116</v>
      </c>
      <c r="N8551" t="s">
        <v>129</v>
      </c>
      <c r="O8551" t="s">
        <v>114</v>
      </c>
    </row>
    <row r="8552" spans="1:15" x14ac:dyDescent="0.35">
      <c r="A8552" t="s">
        <v>547</v>
      </c>
      <c r="B8552" s="10">
        <v>0.27083333333333331</v>
      </c>
      <c r="C8552" t="s">
        <v>395</v>
      </c>
      <c r="D8552" t="s">
        <v>547</v>
      </c>
      <c r="E8552" s="10">
        <v>0.75</v>
      </c>
      <c r="F8552" t="s">
        <v>395</v>
      </c>
      <c r="G8552" t="s">
        <v>110</v>
      </c>
      <c r="H8552" t="s">
        <v>121</v>
      </c>
      <c r="I8552">
        <v>204.87</v>
      </c>
      <c r="J8552">
        <v>317</v>
      </c>
      <c r="K8552">
        <v>2356</v>
      </c>
      <c r="L8552" t="s">
        <v>91</v>
      </c>
      <c r="M8552" t="s">
        <v>116</v>
      </c>
      <c r="N8552" t="s">
        <v>148</v>
      </c>
      <c r="O8552" t="s">
        <v>123</v>
      </c>
    </row>
    <row r="8553" spans="1:15" x14ac:dyDescent="0.35">
      <c r="A8553" t="s">
        <v>547</v>
      </c>
      <c r="B8553" s="10">
        <v>0.29166666666666669</v>
      </c>
      <c r="C8553" t="s">
        <v>395</v>
      </c>
      <c r="D8553" t="s">
        <v>547</v>
      </c>
      <c r="E8553" s="10">
        <v>0.83333333333333337</v>
      </c>
      <c r="F8553" t="s">
        <v>395</v>
      </c>
      <c r="G8553" t="s">
        <v>110</v>
      </c>
      <c r="H8553" t="s">
        <v>111</v>
      </c>
      <c r="I8553">
        <v>269.25</v>
      </c>
      <c r="J8553">
        <v>600</v>
      </c>
      <c r="K8553">
        <v>3500.25</v>
      </c>
      <c r="L8553" t="s">
        <v>115</v>
      </c>
      <c r="M8553" t="s">
        <v>116</v>
      </c>
      <c r="N8553" t="s">
        <v>119</v>
      </c>
      <c r="O8553" t="s">
        <v>118</v>
      </c>
    </row>
    <row r="8554" spans="1:15" x14ac:dyDescent="0.35">
      <c r="A8554" t="s">
        <v>547</v>
      </c>
      <c r="B8554" s="10">
        <v>0.30208333333333331</v>
      </c>
      <c r="C8554" t="s">
        <v>395</v>
      </c>
      <c r="D8554" t="s">
        <v>547</v>
      </c>
      <c r="E8554" s="10">
        <v>0.90625</v>
      </c>
      <c r="F8554" t="s">
        <v>395</v>
      </c>
      <c r="G8554" t="s">
        <v>110</v>
      </c>
      <c r="H8554" t="s">
        <v>121</v>
      </c>
      <c r="I8554">
        <v>313.79000000000002</v>
      </c>
      <c r="J8554">
        <v>380</v>
      </c>
      <c r="K8554">
        <v>4550</v>
      </c>
      <c r="L8554" t="s">
        <v>91</v>
      </c>
      <c r="M8554" t="s">
        <v>116</v>
      </c>
      <c r="N8554" t="s">
        <v>214</v>
      </c>
      <c r="O8554" t="s">
        <v>123</v>
      </c>
    </row>
    <row r="8555" spans="1:15" x14ac:dyDescent="0.35">
      <c r="A8555" t="s">
        <v>547</v>
      </c>
      <c r="B8555" s="10">
        <v>0.33333333333333331</v>
      </c>
      <c r="C8555" t="s">
        <v>395</v>
      </c>
      <c r="D8555" t="s">
        <v>547</v>
      </c>
      <c r="E8555" s="10">
        <v>0.79166666666666663</v>
      </c>
      <c r="F8555" t="s">
        <v>395</v>
      </c>
      <c r="G8555" t="s">
        <v>110</v>
      </c>
      <c r="H8555" t="s">
        <v>121</v>
      </c>
      <c r="I8555">
        <v>229.55</v>
      </c>
      <c r="J8555">
        <v>330</v>
      </c>
      <c r="K8555">
        <v>2525</v>
      </c>
      <c r="L8555" t="s">
        <v>115</v>
      </c>
      <c r="M8555" t="s">
        <v>116</v>
      </c>
      <c r="N8555" t="s">
        <v>200</v>
      </c>
      <c r="O8555" t="s">
        <v>123</v>
      </c>
    </row>
    <row r="8556" spans="1:15" x14ac:dyDescent="0.35">
      <c r="A8556" t="s">
        <v>547</v>
      </c>
      <c r="B8556" s="10">
        <v>0.375</v>
      </c>
      <c r="C8556" t="s">
        <v>395</v>
      </c>
      <c r="D8556" t="s">
        <v>547</v>
      </c>
      <c r="E8556" s="10">
        <v>0.76041666666666663</v>
      </c>
      <c r="F8556" t="s">
        <v>395</v>
      </c>
      <c r="G8556" t="s">
        <v>110</v>
      </c>
      <c r="H8556" t="s">
        <v>121</v>
      </c>
      <c r="I8556">
        <v>504</v>
      </c>
      <c r="J8556">
        <v>552</v>
      </c>
      <c r="K8556">
        <v>4661</v>
      </c>
      <c r="L8556" t="s">
        <v>89</v>
      </c>
      <c r="M8556" t="s">
        <v>116</v>
      </c>
      <c r="N8556" t="s">
        <v>150</v>
      </c>
      <c r="O8556" t="s">
        <v>123</v>
      </c>
    </row>
    <row r="8557" spans="1:15" x14ac:dyDescent="0.35">
      <c r="A8557" t="s">
        <v>547</v>
      </c>
      <c r="B8557" s="10">
        <v>0.375</v>
      </c>
      <c r="C8557" t="s">
        <v>395</v>
      </c>
      <c r="D8557" t="s">
        <v>547</v>
      </c>
      <c r="E8557" s="10">
        <v>0.45833333333333331</v>
      </c>
      <c r="F8557" t="s">
        <v>395</v>
      </c>
      <c r="G8557" t="s">
        <v>110</v>
      </c>
      <c r="H8557" t="s">
        <v>111</v>
      </c>
      <c r="I8557">
        <v>63</v>
      </c>
      <c r="J8557">
        <v>88</v>
      </c>
      <c r="K8557">
        <v>126</v>
      </c>
      <c r="L8557" t="s">
        <v>88</v>
      </c>
      <c r="M8557" t="s">
        <v>115</v>
      </c>
      <c r="N8557" t="s">
        <v>124</v>
      </c>
      <c r="O8557" t="s">
        <v>118</v>
      </c>
    </row>
    <row r="8558" spans="1:15" x14ac:dyDescent="0.35">
      <c r="A8558" t="s">
        <v>547</v>
      </c>
      <c r="B8558" s="10">
        <v>0.375</v>
      </c>
      <c r="C8558" t="s">
        <v>395</v>
      </c>
      <c r="D8558" t="s">
        <v>547</v>
      </c>
      <c r="E8558" s="10">
        <v>0.45833333333333331</v>
      </c>
      <c r="F8558" t="s">
        <v>395</v>
      </c>
      <c r="G8558" t="s">
        <v>110</v>
      </c>
      <c r="H8558" t="s">
        <v>111</v>
      </c>
      <c r="I8558">
        <v>12</v>
      </c>
      <c r="J8558">
        <v>18</v>
      </c>
      <c r="K8558">
        <v>25</v>
      </c>
      <c r="L8558" t="s">
        <v>88</v>
      </c>
      <c r="M8558" t="s">
        <v>115</v>
      </c>
      <c r="N8558" t="s">
        <v>176</v>
      </c>
      <c r="O8558" t="s">
        <v>118</v>
      </c>
    </row>
    <row r="8559" spans="1:15" x14ac:dyDescent="0.35">
      <c r="A8559" t="s">
        <v>547</v>
      </c>
      <c r="B8559" s="10">
        <v>0.375</v>
      </c>
      <c r="C8559" t="s">
        <v>395</v>
      </c>
      <c r="D8559" t="s">
        <v>547</v>
      </c>
      <c r="E8559" s="10">
        <v>0.45833333333333331</v>
      </c>
      <c r="F8559" t="s">
        <v>395</v>
      </c>
      <c r="G8559" t="s">
        <v>110</v>
      </c>
      <c r="H8559" t="s">
        <v>111</v>
      </c>
      <c r="I8559">
        <v>22</v>
      </c>
      <c r="J8559">
        <v>31</v>
      </c>
      <c r="K8559">
        <v>45</v>
      </c>
      <c r="L8559" t="s">
        <v>88</v>
      </c>
      <c r="M8559" t="s">
        <v>115</v>
      </c>
      <c r="N8559" t="s">
        <v>207</v>
      </c>
      <c r="O8559" t="s">
        <v>118</v>
      </c>
    </row>
    <row r="8560" spans="1:15" x14ac:dyDescent="0.35">
      <c r="A8560" t="s">
        <v>547</v>
      </c>
      <c r="B8560" s="10">
        <v>0.375</v>
      </c>
      <c r="C8560" t="s">
        <v>395</v>
      </c>
      <c r="D8560" t="s">
        <v>547</v>
      </c>
      <c r="E8560" s="10">
        <v>0.54166666666666663</v>
      </c>
      <c r="F8560" t="s">
        <v>395</v>
      </c>
      <c r="G8560" t="s">
        <v>110</v>
      </c>
      <c r="H8560" t="s">
        <v>111</v>
      </c>
      <c r="I8560">
        <v>98</v>
      </c>
      <c r="J8560">
        <v>153</v>
      </c>
      <c r="K8560">
        <v>394</v>
      </c>
      <c r="L8560" t="s">
        <v>88</v>
      </c>
      <c r="M8560" t="s">
        <v>115</v>
      </c>
      <c r="N8560" t="s">
        <v>178</v>
      </c>
      <c r="O8560" t="s">
        <v>118</v>
      </c>
    </row>
    <row r="8561" spans="1:15" x14ac:dyDescent="0.35">
      <c r="A8561" t="s">
        <v>547</v>
      </c>
      <c r="B8561" s="10">
        <v>0.375</v>
      </c>
      <c r="C8561" t="s">
        <v>395</v>
      </c>
      <c r="D8561" t="s">
        <v>547</v>
      </c>
      <c r="E8561" s="10">
        <v>0.45833333333333331</v>
      </c>
      <c r="F8561" t="s">
        <v>395</v>
      </c>
      <c r="G8561" t="s">
        <v>110</v>
      </c>
      <c r="H8561" t="s">
        <v>111</v>
      </c>
      <c r="I8561">
        <v>4</v>
      </c>
      <c r="J8561">
        <v>5</v>
      </c>
      <c r="K8561">
        <v>9</v>
      </c>
      <c r="L8561" t="s">
        <v>88</v>
      </c>
      <c r="M8561" t="s">
        <v>115</v>
      </c>
      <c r="N8561" t="s">
        <v>266</v>
      </c>
      <c r="O8561" t="s">
        <v>118</v>
      </c>
    </row>
    <row r="8562" spans="1:15" x14ac:dyDescent="0.35">
      <c r="A8562" t="s">
        <v>547</v>
      </c>
      <c r="B8562" s="10">
        <v>0.375</v>
      </c>
      <c r="C8562" t="s">
        <v>395</v>
      </c>
      <c r="D8562" t="s">
        <v>547</v>
      </c>
      <c r="E8562" s="10">
        <v>0.45833333333333331</v>
      </c>
      <c r="F8562" t="s">
        <v>395</v>
      </c>
      <c r="G8562" t="s">
        <v>110</v>
      </c>
      <c r="H8562" t="s">
        <v>111</v>
      </c>
      <c r="I8562">
        <v>122</v>
      </c>
      <c r="J8562">
        <v>155</v>
      </c>
      <c r="K8562">
        <v>245</v>
      </c>
      <c r="L8562" t="s">
        <v>88</v>
      </c>
      <c r="M8562" t="s">
        <v>115</v>
      </c>
      <c r="N8562" t="s">
        <v>514</v>
      </c>
      <c r="O8562" t="s">
        <v>118</v>
      </c>
    </row>
    <row r="8563" spans="1:15" x14ac:dyDescent="0.35">
      <c r="A8563" t="s">
        <v>547</v>
      </c>
      <c r="B8563" s="10">
        <v>0.375</v>
      </c>
      <c r="C8563" t="s">
        <v>395</v>
      </c>
      <c r="D8563" t="s">
        <v>547</v>
      </c>
      <c r="E8563" s="10">
        <v>0.45833333333333331</v>
      </c>
      <c r="F8563" t="s">
        <v>395</v>
      </c>
      <c r="G8563" t="s">
        <v>110</v>
      </c>
      <c r="H8563" t="s">
        <v>111</v>
      </c>
      <c r="I8563">
        <v>4</v>
      </c>
      <c r="J8563">
        <v>6</v>
      </c>
      <c r="K8563">
        <v>9</v>
      </c>
      <c r="L8563" t="s">
        <v>88</v>
      </c>
      <c r="M8563" t="s">
        <v>115</v>
      </c>
      <c r="N8563" t="s">
        <v>264</v>
      </c>
      <c r="O8563" t="s">
        <v>118</v>
      </c>
    </row>
    <row r="8564" spans="1:15" x14ac:dyDescent="0.35">
      <c r="A8564" t="s">
        <v>547</v>
      </c>
      <c r="B8564" s="10">
        <v>0.375</v>
      </c>
      <c r="C8564" t="s">
        <v>395</v>
      </c>
      <c r="D8564" t="s">
        <v>547</v>
      </c>
      <c r="E8564" s="10">
        <v>0.41666666666666669</v>
      </c>
      <c r="F8564" t="s">
        <v>395</v>
      </c>
      <c r="G8564" t="s">
        <v>110</v>
      </c>
      <c r="H8564" t="s">
        <v>111</v>
      </c>
      <c r="I8564">
        <v>118</v>
      </c>
      <c r="J8564">
        <v>172</v>
      </c>
      <c r="K8564">
        <v>118</v>
      </c>
      <c r="L8564" t="s">
        <v>88</v>
      </c>
      <c r="M8564" t="s">
        <v>115</v>
      </c>
      <c r="N8564" t="s">
        <v>125</v>
      </c>
      <c r="O8564" t="s">
        <v>123</v>
      </c>
    </row>
    <row r="8565" spans="1:15" x14ac:dyDescent="0.35">
      <c r="A8565" t="s">
        <v>547</v>
      </c>
      <c r="B8565" s="10">
        <v>0.375</v>
      </c>
      <c r="C8565" t="s">
        <v>395</v>
      </c>
      <c r="D8565" t="s">
        <v>547</v>
      </c>
      <c r="E8565" s="10">
        <v>0.41666666666666669</v>
      </c>
      <c r="F8565" t="s">
        <v>395</v>
      </c>
      <c r="G8565" t="s">
        <v>110</v>
      </c>
      <c r="H8565" t="s">
        <v>111</v>
      </c>
      <c r="I8565">
        <v>50</v>
      </c>
      <c r="J8565">
        <v>50</v>
      </c>
      <c r="K8565">
        <v>50</v>
      </c>
      <c r="L8565" t="s">
        <v>88</v>
      </c>
      <c r="M8565" t="s">
        <v>115</v>
      </c>
      <c r="N8565" t="s">
        <v>145</v>
      </c>
      <c r="O8565" t="s">
        <v>123</v>
      </c>
    </row>
    <row r="8566" spans="1:15" x14ac:dyDescent="0.35">
      <c r="A8566" t="s">
        <v>547</v>
      </c>
      <c r="B8566" s="10">
        <v>0.375</v>
      </c>
      <c r="C8566" t="s">
        <v>395</v>
      </c>
      <c r="D8566" t="s">
        <v>547</v>
      </c>
      <c r="E8566" s="10">
        <v>0.66666666666666663</v>
      </c>
      <c r="F8566" t="s">
        <v>395</v>
      </c>
      <c r="G8566" t="s">
        <v>110</v>
      </c>
      <c r="H8566" t="s">
        <v>111</v>
      </c>
      <c r="I8566">
        <v>134.33000000000001</v>
      </c>
      <c r="J8566">
        <v>247</v>
      </c>
      <c r="K8566">
        <v>806</v>
      </c>
      <c r="L8566" t="s">
        <v>115</v>
      </c>
      <c r="M8566" t="s">
        <v>116</v>
      </c>
      <c r="N8566" t="s">
        <v>126</v>
      </c>
      <c r="O8566" t="s">
        <v>118</v>
      </c>
    </row>
    <row r="8567" spans="1:15" x14ac:dyDescent="0.35">
      <c r="A8567" t="s">
        <v>547</v>
      </c>
      <c r="B8567" s="10">
        <v>0.40625</v>
      </c>
      <c r="C8567" t="s">
        <v>395</v>
      </c>
      <c r="D8567" t="s">
        <v>547</v>
      </c>
      <c r="E8567" s="10">
        <v>0.70833333333333337</v>
      </c>
      <c r="F8567" t="s">
        <v>395</v>
      </c>
      <c r="G8567" t="s">
        <v>110</v>
      </c>
      <c r="H8567" t="s">
        <v>121</v>
      </c>
      <c r="I8567">
        <v>453</v>
      </c>
      <c r="J8567">
        <v>650</v>
      </c>
      <c r="K8567">
        <v>3282</v>
      </c>
      <c r="L8567" t="s">
        <v>89</v>
      </c>
      <c r="M8567" t="s">
        <v>116</v>
      </c>
      <c r="N8567" t="s">
        <v>167</v>
      </c>
      <c r="O8567" t="s">
        <v>123</v>
      </c>
    </row>
    <row r="8568" spans="1:15" x14ac:dyDescent="0.35">
      <c r="A8568" t="s">
        <v>547</v>
      </c>
      <c r="B8568" s="10">
        <v>0.41666666666666669</v>
      </c>
      <c r="C8568" t="s">
        <v>395</v>
      </c>
      <c r="D8568" t="s">
        <v>547</v>
      </c>
      <c r="E8568" s="10">
        <v>0.73958333333333337</v>
      </c>
      <c r="F8568" t="s">
        <v>395</v>
      </c>
      <c r="G8568" t="s">
        <v>110</v>
      </c>
      <c r="H8568" t="s">
        <v>121</v>
      </c>
      <c r="I8568">
        <v>468</v>
      </c>
      <c r="J8568">
        <v>500</v>
      </c>
      <c r="K8568">
        <v>3625</v>
      </c>
      <c r="L8568" t="s">
        <v>89</v>
      </c>
      <c r="M8568" t="s">
        <v>128</v>
      </c>
      <c r="N8568" t="s">
        <v>254</v>
      </c>
      <c r="O8568" t="s">
        <v>123</v>
      </c>
    </row>
    <row r="8569" spans="1:15" x14ac:dyDescent="0.35">
      <c r="A8569" t="s">
        <v>547</v>
      </c>
      <c r="B8569" s="10">
        <v>0.41666666666666669</v>
      </c>
      <c r="C8569" t="s">
        <v>395</v>
      </c>
      <c r="D8569" t="s">
        <v>547</v>
      </c>
      <c r="E8569" s="10">
        <v>0.71875</v>
      </c>
      <c r="F8569" t="s">
        <v>395</v>
      </c>
      <c r="G8569" t="s">
        <v>110</v>
      </c>
      <c r="H8569" t="s">
        <v>121</v>
      </c>
      <c r="I8569">
        <v>298</v>
      </c>
      <c r="J8569">
        <v>300</v>
      </c>
      <c r="K8569">
        <v>2158</v>
      </c>
      <c r="L8569" t="s">
        <v>89</v>
      </c>
      <c r="M8569" t="s">
        <v>116</v>
      </c>
      <c r="N8569" t="s">
        <v>180</v>
      </c>
      <c r="O8569" t="s">
        <v>123</v>
      </c>
    </row>
    <row r="8570" spans="1:15" x14ac:dyDescent="0.35">
      <c r="A8570" t="s">
        <v>547</v>
      </c>
      <c r="B8570" s="10">
        <v>0.41666666666666669</v>
      </c>
      <c r="C8570" t="s">
        <v>395</v>
      </c>
      <c r="D8570" t="s">
        <v>547</v>
      </c>
      <c r="E8570" s="10">
        <v>0.45833333333333331</v>
      </c>
      <c r="F8570" t="s">
        <v>395</v>
      </c>
      <c r="G8570" t="s">
        <v>110</v>
      </c>
      <c r="H8570" t="s">
        <v>111</v>
      </c>
      <c r="I8570">
        <v>119</v>
      </c>
      <c r="J8570">
        <v>124</v>
      </c>
      <c r="K8570">
        <v>119</v>
      </c>
      <c r="L8570" t="s">
        <v>88</v>
      </c>
      <c r="M8570" t="s">
        <v>115</v>
      </c>
      <c r="N8570" t="s">
        <v>154</v>
      </c>
      <c r="O8570" t="s">
        <v>123</v>
      </c>
    </row>
    <row r="8571" spans="1:15" x14ac:dyDescent="0.35">
      <c r="A8571" t="s">
        <v>547</v>
      </c>
      <c r="B8571" s="10">
        <v>0.42708333333333331</v>
      </c>
      <c r="C8571" t="s">
        <v>395</v>
      </c>
      <c r="D8571" t="s">
        <v>547</v>
      </c>
      <c r="E8571" s="10">
        <v>0.45833333333333331</v>
      </c>
      <c r="F8571" t="s">
        <v>395</v>
      </c>
      <c r="G8571" t="s">
        <v>110</v>
      </c>
      <c r="H8571" t="s">
        <v>111</v>
      </c>
      <c r="I8571">
        <v>256.33</v>
      </c>
      <c r="J8571">
        <v>300</v>
      </c>
      <c r="K8571">
        <v>192.25</v>
      </c>
      <c r="L8571" t="s">
        <v>115</v>
      </c>
      <c r="M8571" t="s">
        <v>128</v>
      </c>
      <c r="N8571" t="s">
        <v>113</v>
      </c>
      <c r="O8571" t="s">
        <v>114</v>
      </c>
    </row>
    <row r="8572" spans="1:15" x14ac:dyDescent="0.35">
      <c r="A8572" t="s">
        <v>547</v>
      </c>
      <c r="B8572" s="10">
        <v>0.44791666666666669</v>
      </c>
      <c r="C8572" t="s">
        <v>395</v>
      </c>
      <c r="D8572" t="s">
        <v>547</v>
      </c>
      <c r="E8572" s="10">
        <v>0.73958333333333337</v>
      </c>
      <c r="F8572" t="s">
        <v>395</v>
      </c>
      <c r="G8572" t="s">
        <v>110</v>
      </c>
      <c r="H8572" t="s">
        <v>111</v>
      </c>
      <c r="I8572">
        <v>311.39</v>
      </c>
      <c r="J8572">
        <v>500</v>
      </c>
      <c r="K8572">
        <v>2179.75</v>
      </c>
      <c r="L8572" t="s">
        <v>115</v>
      </c>
      <c r="M8572" t="s">
        <v>128</v>
      </c>
      <c r="N8572" t="s">
        <v>117</v>
      </c>
      <c r="O8572" t="s">
        <v>118</v>
      </c>
    </row>
    <row r="8573" spans="1:15" x14ac:dyDescent="0.35">
      <c r="A8573" t="s">
        <v>547</v>
      </c>
      <c r="B8573" s="10">
        <v>0.45833333333333331</v>
      </c>
      <c r="C8573" t="s">
        <v>395</v>
      </c>
      <c r="D8573" t="s">
        <v>547</v>
      </c>
      <c r="E8573" s="10">
        <v>0.66666666666666663</v>
      </c>
      <c r="F8573" t="s">
        <v>395</v>
      </c>
      <c r="G8573" t="s">
        <v>110</v>
      </c>
      <c r="H8573" t="s">
        <v>111</v>
      </c>
      <c r="I8573">
        <v>243</v>
      </c>
      <c r="J8573">
        <v>359</v>
      </c>
      <c r="K8573">
        <v>1215</v>
      </c>
      <c r="L8573" t="s">
        <v>88</v>
      </c>
      <c r="M8573" t="s">
        <v>116</v>
      </c>
      <c r="N8573" t="s">
        <v>157</v>
      </c>
      <c r="O8573" t="s">
        <v>118</v>
      </c>
    </row>
    <row r="8574" spans="1:15" x14ac:dyDescent="0.35">
      <c r="A8574" t="s">
        <v>547</v>
      </c>
      <c r="B8574" s="10">
        <v>0.45833333333333331</v>
      </c>
      <c r="C8574" t="s">
        <v>395</v>
      </c>
      <c r="D8574" t="s">
        <v>547</v>
      </c>
      <c r="E8574" s="10">
        <v>0.70833333333333337</v>
      </c>
      <c r="F8574" t="s">
        <v>395</v>
      </c>
      <c r="G8574" t="s">
        <v>110</v>
      </c>
      <c r="H8574" t="s">
        <v>111</v>
      </c>
      <c r="I8574">
        <v>70</v>
      </c>
      <c r="J8574">
        <v>70</v>
      </c>
      <c r="K8574">
        <v>420</v>
      </c>
      <c r="L8574" t="s">
        <v>88</v>
      </c>
      <c r="M8574" t="s">
        <v>115</v>
      </c>
      <c r="N8574" t="s">
        <v>215</v>
      </c>
      <c r="O8574" t="s">
        <v>118</v>
      </c>
    </row>
    <row r="8575" spans="1:15" x14ac:dyDescent="0.35">
      <c r="A8575" t="s">
        <v>547</v>
      </c>
      <c r="B8575" s="10">
        <v>0.45833333333333331</v>
      </c>
      <c r="C8575" t="s">
        <v>395</v>
      </c>
      <c r="D8575" t="s">
        <v>547</v>
      </c>
      <c r="E8575" s="10">
        <v>0.70833333333333337</v>
      </c>
      <c r="F8575" t="s">
        <v>395</v>
      </c>
      <c r="G8575" t="s">
        <v>110</v>
      </c>
      <c r="H8575" t="s">
        <v>111</v>
      </c>
      <c r="I8575">
        <v>88</v>
      </c>
      <c r="J8575">
        <v>154</v>
      </c>
      <c r="K8575">
        <v>527</v>
      </c>
      <c r="L8575" t="s">
        <v>88</v>
      </c>
      <c r="M8575" t="s">
        <v>115</v>
      </c>
      <c r="N8575" t="s">
        <v>177</v>
      </c>
      <c r="O8575" t="s">
        <v>118</v>
      </c>
    </row>
    <row r="8576" spans="1:15" x14ac:dyDescent="0.35">
      <c r="A8576" t="s">
        <v>547</v>
      </c>
      <c r="B8576" s="10">
        <v>0.45833333333333331</v>
      </c>
      <c r="C8576" t="s">
        <v>395</v>
      </c>
      <c r="D8576" t="s">
        <v>547</v>
      </c>
      <c r="E8576" s="10">
        <v>0.70833333333333337</v>
      </c>
      <c r="F8576" t="s">
        <v>395</v>
      </c>
      <c r="G8576" t="s">
        <v>110</v>
      </c>
      <c r="H8576" t="s">
        <v>111</v>
      </c>
      <c r="I8576">
        <v>60</v>
      </c>
      <c r="J8576">
        <v>60</v>
      </c>
      <c r="K8576">
        <v>360</v>
      </c>
      <c r="L8576" t="s">
        <v>88</v>
      </c>
      <c r="M8576" t="s">
        <v>115</v>
      </c>
      <c r="N8576" t="s">
        <v>344</v>
      </c>
      <c r="O8576" t="s">
        <v>118</v>
      </c>
    </row>
    <row r="8577" spans="1:15" x14ac:dyDescent="0.35">
      <c r="A8577" t="s">
        <v>547</v>
      </c>
      <c r="B8577" s="10">
        <v>0.45833333333333331</v>
      </c>
      <c r="C8577" t="s">
        <v>395</v>
      </c>
      <c r="D8577" t="s">
        <v>547</v>
      </c>
      <c r="E8577" s="10">
        <v>0.90625</v>
      </c>
      <c r="F8577" t="s">
        <v>395</v>
      </c>
      <c r="G8577" t="s">
        <v>110</v>
      </c>
      <c r="H8577" t="s">
        <v>111</v>
      </c>
      <c r="I8577">
        <v>111</v>
      </c>
      <c r="J8577">
        <v>215</v>
      </c>
      <c r="K8577">
        <v>750</v>
      </c>
      <c r="L8577" t="s">
        <v>88</v>
      </c>
      <c r="M8577" t="s">
        <v>116</v>
      </c>
      <c r="N8577" t="s">
        <v>177</v>
      </c>
      <c r="O8577" t="s">
        <v>118</v>
      </c>
    </row>
    <row r="8578" spans="1:15" x14ac:dyDescent="0.35">
      <c r="A8578" t="s">
        <v>547</v>
      </c>
      <c r="B8578" s="10">
        <v>0.45833333333333331</v>
      </c>
      <c r="C8578" t="s">
        <v>395</v>
      </c>
      <c r="D8578" t="s">
        <v>547</v>
      </c>
      <c r="E8578" s="10">
        <v>0.66666666666666663</v>
      </c>
      <c r="F8578" t="s">
        <v>395</v>
      </c>
      <c r="G8578" t="s">
        <v>110</v>
      </c>
      <c r="H8578" t="s">
        <v>111</v>
      </c>
      <c r="I8578">
        <v>220</v>
      </c>
      <c r="J8578">
        <v>260</v>
      </c>
      <c r="K8578">
        <v>1099</v>
      </c>
      <c r="L8578" t="s">
        <v>88</v>
      </c>
      <c r="M8578" t="s">
        <v>116</v>
      </c>
      <c r="N8578" t="s">
        <v>166</v>
      </c>
      <c r="O8578" t="s">
        <v>118</v>
      </c>
    </row>
    <row r="8579" spans="1:15" x14ac:dyDescent="0.35">
      <c r="A8579" t="s">
        <v>547</v>
      </c>
      <c r="B8579" s="10">
        <v>0.45833333333333331</v>
      </c>
      <c r="C8579" t="s">
        <v>395</v>
      </c>
      <c r="D8579" t="s">
        <v>547</v>
      </c>
      <c r="E8579" s="10">
        <v>0.70833333333333337</v>
      </c>
      <c r="F8579" t="s">
        <v>395</v>
      </c>
      <c r="G8579" t="s">
        <v>110</v>
      </c>
      <c r="H8579" t="s">
        <v>111</v>
      </c>
      <c r="I8579">
        <v>93</v>
      </c>
      <c r="J8579">
        <v>100</v>
      </c>
      <c r="K8579">
        <v>560</v>
      </c>
      <c r="L8579" t="s">
        <v>88</v>
      </c>
      <c r="M8579" t="s">
        <v>116</v>
      </c>
      <c r="N8579" t="s">
        <v>124</v>
      </c>
      <c r="O8579" t="s">
        <v>118</v>
      </c>
    </row>
    <row r="8580" spans="1:15" x14ac:dyDescent="0.35">
      <c r="A8580" t="s">
        <v>547</v>
      </c>
      <c r="B8580" s="10">
        <v>0.45833333333333331</v>
      </c>
      <c r="C8580" t="s">
        <v>395</v>
      </c>
      <c r="D8580" t="s">
        <v>547</v>
      </c>
      <c r="E8580" s="10">
        <v>0.70833333333333337</v>
      </c>
      <c r="F8580" t="s">
        <v>395</v>
      </c>
      <c r="G8580" t="s">
        <v>110</v>
      </c>
      <c r="H8580" t="s">
        <v>111</v>
      </c>
      <c r="I8580">
        <v>188</v>
      </c>
      <c r="J8580">
        <v>213</v>
      </c>
      <c r="K8580">
        <v>1127</v>
      </c>
      <c r="L8580" t="s">
        <v>88</v>
      </c>
      <c r="M8580" t="s">
        <v>115</v>
      </c>
      <c r="N8580" t="s">
        <v>514</v>
      </c>
      <c r="O8580" t="s">
        <v>118</v>
      </c>
    </row>
    <row r="8581" spans="1:15" x14ac:dyDescent="0.35">
      <c r="A8581" t="s">
        <v>547</v>
      </c>
      <c r="B8581" s="10">
        <v>0.45833333333333331</v>
      </c>
      <c r="C8581" t="s">
        <v>395</v>
      </c>
      <c r="D8581" t="s">
        <v>547</v>
      </c>
      <c r="E8581" s="10">
        <v>0.70833333333333337</v>
      </c>
      <c r="F8581" t="s">
        <v>395</v>
      </c>
      <c r="G8581" t="s">
        <v>110</v>
      </c>
      <c r="H8581" t="s">
        <v>111</v>
      </c>
      <c r="I8581">
        <v>59</v>
      </c>
      <c r="J8581">
        <v>90</v>
      </c>
      <c r="K8581">
        <v>352</v>
      </c>
      <c r="L8581" t="s">
        <v>88</v>
      </c>
      <c r="M8581" t="s">
        <v>115</v>
      </c>
      <c r="N8581" t="s">
        <v>170</v>
      </c>
      <c r="O8581" t="s">
        <v>118</v>
      </c>
    </row>
    <row r="8582" spans="1:15" x14ac:dyDescent="0.35">
      <c r="A8582" t="s">
        <v>547</v>
      </c>
      <c r="B8582" s="10">
        <v>0.45833333333333331</v>
      </c>
      <c r="C8582" t="s">
        <v>395</v>
      </c>
      <c r="D8582" t="s">
        <v>547</v>
      </c>
      <c r="E8582" s="10">
        <v>0.66666666666666663</v>
      </c>
      <c r="F8582" t="s">
        <v>395</v>
      </c>
      <c r="G8582" t="s">
        <v>110</v>
      </c>
      <c r="H8582" t="s">
        <v>111</v>
      </c>
      <c r="I8582">
        <v>225</v>
      </c>
      <c r="J8582">
        <v>250</v>
      </c>
      <c r="K8582">
        <v>1126</v>
      </c>
      <c r="L8582" t="s">
        <v>88</v>
      </c>
      <c r="M8582" t="s">
        <v>116</v>
      </c>
      <c r="N8582" t="s">
        <v>245</v>
      </c>
      <c r="O8582" t="s">
        <v>118</v>
      </c>
    </row>
    <row r="8583" spans="1:15" x14ac:dyDescent="0.35">
      <c r="A8583" t="s">
        <v>547</v>
      </c>
      <c r="B8583" s="10">
        <v>0.45833333333333331</v>
      </c>
      <c r="C8583" t="s">
        <v>395</v>
      </c>
      <c r="D8583" t="s">
        <v>547</v>
      </c>
      <c r="E8583" s="10">
        <v>0.58333333333333337</v>
      </c>
      <c r="F8583" t="s">
        <v>395</v>
      </c>
      <c r="G8583" t="s">
        <v>110</v>
      </c>
      <c r="H8583" t="s">
        <v>111</v>
      </c>
      <c r="I8583">
        <v>266.67</v>
      </c>
      <c r="J8583">
        <v>400</v>
      </c>
      <c r="K8583">
        <v>800</v>
      </c>
      <c r="L8583" t="s">
        <v>115</v>
      </c>
      <c r="M8583" t="s">
        <v>115</v>
      </c>
      <c r="N8583" t="s">
        <v>117</v>
      </c>
      <c r="O8583" t="s">
        <v>118</v>
      </c>
    </row>
    <row r="8584" spans="1:15" x14ac:dyDescent="0.35">
      <c r="A8584" t="s">
        <v>547</v>
      </c>
      <c r="B8584" s="10">
        <v>0.46875</v>
      </c>
      <c r="C8584" t="s">
        <v>395</v>
      </c>
      <c r="D8584" t="s">
        <v>547</v>
      </c>
      <c r="E8584" s="10">
        <v>0.73958333333333337</v>
      </c>
      <c r="F8584" t="s">
        <v>395</v>
      </c>
      <c r="G8584" t="s">
        <v>110</v>
      </c>
      <c r="H8584" t="s">
        <v>111</v>
      </c>
      <c r="I8584">
        <v>98.46</v>
      </c>
      <c r="J8584">
        <v>250</v>
      </c>
      <c r="K8584">
        <v>640</v>
      </c>
      <c r="L8584" t="s">
        <v>115</v>
      </c>
      <c r="M8584" t="s">
        <v>128</v>
      </c>
      <c r="N8584" t="s">
        <v>119</v>
      </c>
      <c r="O8584" t="s">
        <v>118</v>
      </c>
    </row>
    <row r="8585" spans="1:15" x14ac:dyDescent="0.35">
      <c r="A8585" t="s">
        <v>547</v>
      </c>
      <c r="B8585" s="10">
        <v>0.48958333333333331</v>
      </c>
      <c r="C8585" t="s">
        <v>395</v>
      </c>
      <c r="D8585" t="s">
        <v>547</v>
      </c>
      <c r="E8585" s="10">
        <v>0.58333333333333337</v>
      </c>
      <c r="F8585" t="s">
        <v>395</v>
      </c>
      <c r="G8585" t="s">
        <v>110</v>
      </c>
      <c r="H8585" t="s">
        <v>111</v>
      </c>
      <c r="I8585">
        <v>166.67</v>
      </c>
      <c r="J8585">
        <v>200</v>
      </c>
      <c r="K8585">
        <v>375</v>
      </c>
      <c r="L8585" t="s">
        <v>115</v>
      </c>
      <c r="M8585" t="s">
        <v>115</v>
      </c>
      <c r="N8585" t="s">
        <v>120</v>
      </c>
      <c r="O8585" t="s">
        <v>118</v>
      </c>
    </row>
    <row r="8586" spans="1:15" x14ac:dyDescent="0.35">
      <c r="A8586" t="s">
        <v>547</v>
      </c>
      <c r="B8586" s="10">
        <v>0.5</v>
      </c>
      <c r="C8586" t="s">
        <v>395</v>
      </c>
      <c r="D8586" t="s">
        <v>547</v>
      </c>
      <c r="E8586" s="10">
        <v>0.625</v>
      </c>
      <c r="F8586" t="s">
        <v>395</v>
      </c>
      <c r="G8586" t="s">
        <v>110</v>
      </c>
      <c r="H8586" t="s">
        <v>111</v>
      </c>
      <c r="I8586">
        <v>94</v>
      </c>
      <c r="J8586">
        <v>154</v>
      </c>
      <c r="K8586">
        <v>188</v>
      </c>
      <c r="L8586" t="s">
        <v>88</v>
      </c>
      <c r="M8586" t="s">
        <v>128</v>
      </c>
      <c r="N8586" t="s">
        <v>384</v>
      </c>
      <c r="O8586" t="s">
        <v>118</v>
      </c>
    </row>
    <row r="8587" spans="1:15" x14ac:dyDescent="0.35">
      <c r="A8587" t="s">
        <v>547</v>
      </c>
      <c r="B8587" s="10">
        <v>0.5</v>
      </c>
      <c r="C8587" t="s">
        <v>395</v>
      </c>
      <c r="D8587" t="s">
        <v>547</v>
      </c>
      <c r="E8587" s="10">
        <v>0.58333333333333337</v>
      </c>
      <c r="F8587" t="s">
        <v>395</v>
      </c>
      <c r="G8587" t="s">
        <v>110</v>
      </c>
      <c r="H8587" t="s">
        <v>111</v>
      </c>
      <c r="I8587">
        <v>231</v>
      </c>
      <c r="J8587">
        <v>356</v>
      </c>
      <c r="K8587">
        <v>462</v>
      </c>
      <c r="L8587" t="s">
        <v>88</v>
      </c>
      <c r="M8587" t="s">
        <v>116</v>
      </c>
      <c r="N8587" t="s">
        <v>225</v>
      </c>
      <c r="O8587" t="s">
        <v>118</v>
      </c>
    </row>
    <row r="8588" spans="1:15" x14ac:dyDescent="0.35">
      <c r="A8588" t="s">
        <v>547</v>
      </c>
      <c r="B8588" s="10">
        <v>0.5</v>
      </c>
      <c r="C8588" t="s">
        <v>395</v>
      </c>
      <c r="D8588" t="s">
        <v>547</v>
      </c>
      <c r="E8588" s="10">
        <v>0.625</v>
      </c>
      <c r="F8588" t="s">
        <v>395</v>
      </c>
      <c r="G8588" t="s">
        <v>110</v>
      </c>
      <c r="H8588" t="s">
        <v>111</v>
      </c>
      <c r="I8588">
        <v>200</v>
      </c>
      <c r="J8588">
        <v>200</v>
      </c>
      <c r="K8588">
        <v>400</v>
      </c>
      <c r="L8588" t="s">
        <v>88</v>
      </c>
      <c r="M8588" t="s">
        <v>128</v>
      </c>
      <c r="N8588" t="s">
        <v>163</v>
      </c>
      <c r="O8588" t="s">
        <v>118</v>
      </c>
    </row>
    <row r="8589" spans="1:15" x14ac:dyDescent="0.35">
      <c r="A8589" t="s">
        <v>547</v>
      </c>
      <c r="B8589" s="10">
        <v>0.5</v>
      </c>
      <c r="C8589" t="s">
        <v>395</v>
      </c>
      <c r="D8589" t="s">
        <v>547</v>
      </c>
      <c r="E8589" s="10">
        <v>0.54166666666666663</v>
      </c>
      <c r="F8589" t="s">
        <v>395</v>
      </c>
      <c r="G8589" t="s">
        <v>110</v>
      </c>
      <c r="H8589" t="s">
        <v>111</v>
      </c>
      <c r="I8589">
        <v>125</v>
      </c>
      <c r="J8589">
        <v>150</v>
      </c>
      <c r="K8589">
        <v>125</v>
      </c>
      <c r="L8589" t="s">
        <v>115</v>
      </c>
      <c r="M8589" t="s">
        <v>115</v>
      </c>
      <c r="N8589" t="s">
        <v>119</v>
      </c>
      <c r="O8589" t="s">
        <v>118</v>
      </c>
    </row>
    <row r="8590" spans="1:15" x14ac:dyDescent="0.35">
      <c r="A8590" t="s">
        <v>547</v>
      </c>
      <c r="B8590" s="10">
        <v>0.54166666666666663</v>
      </c>
      <c r="C8590" t="s">
        <v>395</v>
      </c>
      <c r="D8590" t="s">
        <v>547</v>
      </c>
      <c r="E8590" s="10">
        <v>0.625</v>
      </c>
      <c r="F8590" t="s">
        <v>395</v>
      </c>
      <c r="G8590" t="s">
        <v>110</v>
      </c>
      <c r="H8590" t="s">
        <v>111</v>
      </c>
      <c r="I8590">
        <v>38</v>
      </c>
      <c r="J8590">
        <v>44</v>
      </c>
      <c r="K8590">
        <v>75</v>
      </c>
      <c r="L8590" t="s">
        <v>88</v>
      </c>
      <c r="M8590" t="s">
        <v>115</v>
      </c>
      <c r="N8590" t="s">
        <v>155</v>
      </c>
      <c r="O8590" t="s">
        <v>118</v>
      </c>
    </row>
    <row r="8591" spans="1:15" x14ac:dyDescent="0.35">
      <c r="A8591" t="s">
        <v>547</v>
      </c>
      <c r="B8591" s="10">
        <v>0.54166666666666663</v>
      </c>
      <c r="C8591" t="s">
        <v>395</v>
      </c>
      <c r="D8591" t="s">
        <v>547</v>
      </c>
      <c r="E8591" s="10">
        <v>0.58333333333333337</v>
      </c>
      <c r="F8591" t="s">
        <v>395</v>
      </c>
      <c r="G8591" t="s">
        <v>110</v>
      </c>
      <c r="H8591" t="s">
        <v>111</v>
      </c>
      <c r="I8591">
        <v>100</v>
      </c>
      <c r="J8591">
        <v>100</v>
      </c>
      <c r="K8591">
        <v>100</v>
      </c>
      <c r="L8591" t="s">
        <v>88</v>
      </c>
      <c r="M8591" t="s">
        <v>128</v>
      </c>
      <c r="N8591" t="s">
        <v>384</v>
      </c>
      <c r="O8591" t="s">
        <v>118</v>
      </c>
    </row>
    <row r="8592" spans="1:15" x14ac:dyDescent="0.35">
      <c r="A8592" t="s">
        <v>547</v>
      </c>
      <c r="B8592" s="10">
        <v>0.54166666666666663</v>
      </c>
      <c r="C8592" t="s">
        <v>395</v>
      </c>
      <c r="D8592" t="s">
        <v>547</v>
      </c>
      <c r="E8592" s="10">
        <v>0.70833333333333337</v>
      </c>
      <c r="F8592" t="s">
        <v>395</v>
      </c>
      <c r="G8592" t="s">
        <v>110</v>
      </c>
      <c r="H8592" t="s">
        <v>111</v>
      </c>
      <c r="I8592">
        <v>172</v>
      </c>
      <c r="J8592">
        <v>200</v>
      </c>
      <c r="K8592">
        <v>690</v>
      </c>
      <c r="L8592" t="s">
        <v>88</v>
      </c>
      <c r="M8592" t="s">
        <v>116</v>
      </c>
      <c r="N8592" t="s">
        <v>178</v>
      </c>
      <c r="O8592" t="s">
        <v>118</v>
      </c>
    </row>
    <row r="8593" spans="1:15" x14ac:dyDescent="0.35">
      <c r="A8593" t="s">
        <v>547</v>
      </c>
      <c r="B8593" s="10">
        <v>0.54166666666666663</v>
      </c>
      <c r="C8593" t="s">
        <v>395</v>
      </c>
      <c r="D8593" t="s">
        <v>547</v>
      </c>
      <c r="E8593" s="10">
        <v>0.58333333333333337</v>
      </c>
      <c r="F8593" t="s">
        <v>395</v>
      </c>
      <c r="G8593" t="s">
        <v>110</v>
      </c>
      <c r="H8593" t="s">
        <v>111</v>
      </c>
      <c r="I8593">
        <v>200</v>
      </c>
      <c r="J8593">
        <v>200</v>
      </c>
      <c r="K8593">
        <v>200</v>
      </c>
      <c r="L8593" t="s">
        <v>88</v>
      </c>
      <c r="M8593" t="s">
        <v>128</v>
      </c>
      <c r="N8593" t="s">
        <v>163</v>
      </c>
      <c r="O8593" t="s">
        <v>118</v>
      </c>
    </row>
    <row r="8594" spans="1:15" x14ac:dyDescent="0.35">
      <c r="A8594" t="s">
        <v>547</v>
      </c>
      <c r="B8594" s="10">
        <v>0.54166666666666663</v>
      </c>
      <c r="C8594" t="s">
        <v>395</v>
      </c>
      <c r="D8594" t="s">
        <v>547</v>
      </c>
      <c r="E8594" s="10">
        <v>0.58333333333333337</v>
      </c>
      <c r="F8594" t="s">
        <v>395</v>
      </c>
      <c r="G8594" t="s">
        <v>110</v>
      </c>
      <c r="H8594" t="s">
        <v>121</v>
      </c>
      <c r="I8594">
        <v>300</v>
      </c>
      <c r="J8594">
        <v>300</v>
      </c>
      <c r="K8594">
        <v>300</v>
      </c>
      <c r="L8594" t="s">
        <v>91</v>
      </c>
      <c r="M8594" t="s">
        <v>128</v>
      </c>
      <c r="N8594" t="s">
        <v>129</v>
      </c>
      <c r="O8594" t="s">
        <v>114</v>
      </c>
    </row>
    <row r="8595" spans="1:15" x14ac:dyDescent="0.35">
      <c r="A8595" t="s">
        <v>547</v>
      </c>
      <c r="B8595" s="10">
        <v>0.625</v>
      </c>
      <c r="C8595" t="s">
        <v>395</v>
      </c>
      <c r="D8595" t="s">
        <v>547</v>
      </c>
      <c r="E8595" s="10">
        <v>0.83333333333333337</v>
      </c>
      <c r="F8595" t="s">
        <v>395</v>
      </c>
      <c r="G8595" t="s">
        <v>110</v>
      </c>
      <c r="H8595" t="s">
        <v>121</v>
      </c>
      <c r="I8595">
        <v>297.60000000000002</v>
      </c>
      <c r="J8595">
        <v>420</v>
      </c>
      <c r="K8595">
        <v>1488</v>
      </c>
      <c r="L8595" t="s">
        <v>91</v>
      </c>
      <c r="M8595" t="s">
        <v>116</v>
      </c>
      <c r="N8595" t="s">
        <v>122</v>
      </c>
      <c r="O8595" t="s">
        <v>123</v>
      </c>
    </row>
    <row r="8596" spans="1:15" x14ac:dyDescent="0.35">
      <c r="A8596" t="s">
        <v>547</v>
      </c>
      <c r="B8596" s="10">
        <v>0.67708333333333337</v>
      </c>
      <c r="C8596" t="s">
        <v>395</v>
      </c>
      <c r="D8596" t="s">
        <v>547</v>
      </c>
      <c r="E8596" s="10">
        <v>0.75</v>
      </c>
      <c r="F8596" t="s">
        <v>395</v>
      </c>
      <c r="G8596" t="s">
        <v>110</v>
      </c>
      <c r="H8596" t="s">
        <v>111</v>
      </c>
      <c r="I8596">
        <v>229</v>
      </c>
      <c r="J8596">
        <v>250</v>
      </c>
      <c r="K8596">
        <v>400</v>
      </c>
      <c r="L8596" t="s">
        <v>88</v>
      </c>
      <c r="M8596" t="s">
        <v>199</v>
      </c>
      <c r="N8596" t="s">
        <v>245</v>
      </c>
      <c r="O8596" t="s">
        <v>118</v>
      </c>
    </row>
    <row r="8597" spans="1:15" x14ac:dyDescent="0.35">
      <c r="A8597" t="s">
        <v>547</v>
      </c>
      <c r="B8597" s="10">
        <v>0.67708333333333337</v>
      </c>
      <c r="C8597" t="s">
        <v>395</v>
      </c>
      <c r="D8597" t="s">
        <v>547</v>
      </c>
      <c r="E8597" s="10">
        <v>0.75</v>
      </c>
      <c r="F8597" t="s">
        <v>395</v>
      </c>
      <c r="G8597" t="s">
        <v>110</v>
      </c>
      <c r="H8597" t="s">
        <v>111</v>
      </c>
      <c r="I8597">
        <v>100</v>
      </c>
      <c r="J8597">
        <v>100</v>
      </c>
      <c r="K8597">
        <v>175</v>
      </c>
      <c r="L8597" t="s">
        <v>88</v>
      </c>
      <c r="M8597" t="s">
        <v>199</v>
      </c>
      <c r="N8597" t="s">
        <v>155</v>
      </c>
      <c r="O8597" t="s">
        <v>118</v>
      </c>
    </row>
    <row r="8598" spans="1:15" x14ac:dyDescent="0.35">
      <c r="A8598" t="s">
        <v>547</v>
      </c>
      <c r="B8598" s="10">
        <v>0.67708333333333337</v>
      </c>
      <c r="C8598" t="s">
        <v>395</v>
      </c>
      <c r="D8598" t="s">
        <v>547</v>
      </c>
      <c r="E8598" s="10">
        <v>0.76041666666666663</v>
      </c>
      <c r="F8598" t="s">
        <v>395</v>
      </c>
      <c r="G8598" t="s">
        <v>110</v>
      </c>
      <c r="H8598" t="s">
        <v>111</v>
      </c>
      <c r="I8598">
        <v>152</v>
      </c>
      <c r="J8598">
        <v>200</v>
      </c>
      <c r="K8598">
        <v>305</v>
      </c>
      <c r="L8598" t="s">
        <v>88</v>
      </c>
      <c r="M8598" t="s">
        <v>199</v>
      </c>
      <c r="N8598" t="s">
        <v>163</v>
      </c>
      <c r="O8598" t="s">
        <v>118</v>
      </c>
    </row>
    <row r="8599" spans="1:15" x14ac:dyDescent="0.35">
      <c r="A8599" t="s">
        <v>547</v>
      </c>
      <c r="B8599" s="10">
        <v>0.67708333333333337</v>
      </c>
      <c r="C8599" t="s">
        <v>395</v>
      </c>
      <c r="D8599" t="s">
        <v>547</v>
      </c>
      <c r="E8599" s="10">
        <v>0.75</v>
      </c>
      <c r="F8599" t="s">
        <v>395</v>
      </c>
      <c r="G8599" t="s">
        <v>110</v>
      </c>
      <c r="H8599" t="s">
        <v>121</v>
      </c>
      <c r="I8599">
        <v>60.29</v>
      </c>
      <c r="J8599">
        <v>136</v>
      </c>
      <c r="K8599">
        <v>105.5</v>
      </c>
      <c r="L8599" t="s">
        <v>91</v>
      </c>
      <c r="M8599" t="s">
        <v>199</v>
      </c>
      <c r="N8599" t="s">
        <v>122</v>
      </c>
      <c r="O8599" t="s">
        <v>123</v>
      </c>
    </row>
    <row r="8600" spans="1:15" x14ac:dyDescent="0.35">
      <c r="A8600" t="s">
        <v>547</v>
      </c>
      <c r="B8600" s="10">
        <v>0.67708333333333337</v>
      </c>
      <c r="C8600" t="s">
        <v>395</v>
      </c>
      <c r="D8600" t="s">
        <v>547</v>
      </c>
      <c r="E8600" s="10">
        <v>0.75</v>
      </c>
      <c r="F8600" t="s">
        <v>395</v>
      </c>
      <c r="G8600" t="s">
        <v>110</v>
      </c>
      <c r="H8600" t="s">
        <v>121</v>
      </c>
      <c r="I8600">
        <v>369.71</v>
      </c>
      <c r="J8600">
        <v>490</v>
      </c>
      <c r="K8600">
        <v>647</v>
      </c>
      <c r="L8600" t="s">
        <v>91</v>
      </c>
      <c r="M8600" t="s">
        <v>199</v>
      </c>
      <c r="N8600" t="s">
        <v>129</v>
      </c>
      <c r="O8600" t="s">
        <v>114</v>
      </c>
    </row>
    <row r="8601" spans="1:15" x14ac:dyDescent="0.35">
      <c r="A8601" t="s">
        <v>547</v>
      </c>
      <c r="B8601" s="10">
        <v>0.69791666666666663</v>
      </c>
      <c r="C8601" t="s">
        <v>395</v>
      </c>
      <c r="D8601" t="s">
        <v>547</v>
      </c>
      <c r="E8601" s="10">
        <v>0.75</v>
      </c>
      <c r="F8601" t="s">
        <v>395</v>
      </c>
      <c r="G8601" t="s">
        <v>110</v>
      </c>
      <c r="H8601" t="s">
        <v>121</v>
      </c>
      <c r="I8601">
        <v>80</v>
      </c>
      <c r="J8601">
        <v>100</v>
      </c>
      <c r="K8601">
        <v>40</v>
      </c>
      <c r="L8601" t="s">
        <v>115</v>
      </c>
      <c r="M8601" t="s">
        <v>199</v>
      </c>
      <c r="N8601" t="s">
        <v>113</v>
      </c>
      <c r="O8601" t="s">
        <v>114</v>
      </c>
    </row>
    <row r="8602" spans="1:15" x14ac:dyDescent="0.35">
      <c r="A8602" t="s">
        <v>547</v>
      </c>
      <c r="B8602" s="10">
        <v>0.70833333333333337</v>
      </c>
      <c r="C8602" t="s">
        <v>395</v>
      </c>
      <c r="D8602" t="s">
        <v>547</v>
      </c>
      <c r="E8602" s="10">
        <v>0.83333333333333337</v>
      </c>
      <c r="F8602" t="s">
        <v>395</v>
      </c>
      <c r="G8602" t="s">
        <v>110</v>
      </c>
      <c r="H8602" t="s">
        <v>121</v>
      </c>
      <c r="I8602">
        <v>200</v>
      </c>
      <c r="J8602">
        <v>200</v>
      </c>
      <c r="K8602">
        <v>600</v>
      </c>
      <c r="L8602" t="s">
        <v>88</v>
      </c>
      <c r="M8602" t="s">
        <v>88</v>
      </c>
      <c r="N8602" t="s">
        <v>113</v>
      </c>
      <c r="O8602" t="s">
        <v>114</v>
      </c>
    </row>
    <row r="8603" spans="1:15" x14ac:dyDescent="0.35">
      <c r="A8603" t="s">
        <v>547</v>
      </c>
      <c r="B8603" s="10">
        <v>0.70833333333333337</v>
      </c>
      <c r="C8603" t="s">
        <v>395</v>
      </c>
      <c r="D8603" t="s">
        <v>547</v>
      </c>
      <c r="E8603" s="10">
        <v>0.83333333333333337</v>
      </c>
      <c r="F8603" t="s">
        <v>395</v>
      </c>
      <c r="G8603" t="s">
        <v>110</v>
      </c>
      <c r="H8603" t="s">
        <v>111</v>
      </c>
      <c r="I8603">
        <v>200</v>
      </c>
      <c r="J8603">
        <v>200</v>
      </c>
      <c r="K8603">
        <v>600</v>
      </c>
      <c r="L8603" t="s">
        <v>88</v>
      </c>
      <c r="M8603" t="s">
        <v>88</v>
      </c>
      <c r="N8603" t="s">
        <v>178</v>
      </c>
      <c r="O8603" t="s">
        <v>118</v>
      </c>
    </row>
    <row r="8604" spans="1:15" x14ac:dyDescent="0.35">
      <c r="A8604" t="s">
        <v>547</v>
      </c>
      <c r="B8604" s="10">
        <v>0.70833333333333337</v>
      </c>
      <c r="C8604" t="s">
        <v>395</v>
      </c>
      <c r="D8604" t="s">
        <v>547</v>
      </c>
      <c r="E8604" s="10">
        <v>0.79166666666666663</v>
      </c>
      <c r="F8604" t="s">
        <v>395</v>
      </c>
      <c r="G8604" t="s">
        <v>110</v>
      </c>
      <c r="H8604" t="s">
        <v>111</v>
      </c>
      <c r="I8604">
        <v>200</v>
      </c>
      <c r="J8604">
        <v>200</v>
      </c>
      <c r="K8604">
        <v>400</v>
      </c>
      <c r="L8604" t="s">
        <v>115</v>
      </c>
      <c r="M8604" t="s">
        <v>399</v>
      </c>
      <c r="N8604" t="s">
        <v>126</v>
      </c>
      <c r="O8604" t="s">
        <v>118</v>
      </c>
    </row>
    <row r="8605" spans="1:15" x14ac:dyDescent="0.35">
      <c r="A8605" t="s">
        <v>547</v>
      </c>
      <c r="B8605" s="10">
        <v>0.70833333333333337</v>
      </c>
      <c r="C8605" t="s">
        <v>395</v>
      </c>
      <c r="D8605" t="s">
        <v>547</v>
      </c>
      <c r="E8605" s="10">
        <v>0.79166666666666663</v>
      </c>
      <c r="F8605" t="s">
        <v>395</v>
      </c>
      <c r="G8605" t="s">
        <v>110</v>
      </c>
      <c r="H8605" t="s">
        <v>111</v>
      </c>
      <c r="I8605">
        <v>550</v>
      </c>
      <c r="J8605">
        <v>640</v>
      </c>
      <c r="K8605">
        <v>1100</v>
      </c>
      <c r="L8605" t="s">
        <v>115</v>
      </c>
      <c r="M8605" t="s">
        <v>399</v>
      </c>
      <c r="N8605" t="s">
        <v>120</v>
      </c>
      <c r="O8605" t="s">
        <v>118</v>
      </c>
    </row>
    <row r="8606" spans="1:15" x14ac:dyDescent="0.35">
      <c r="A8606" t="s">
        <v>547</v>
      </c>
      <c r="B8606" s="10">
        <v>0.70833333333333337</v>
      </c>
      <c r="C8606" t="s">
        <v>395</v>
      </c>
      <c r="D8606" t="s">
        <v>547</v>
      </c>
      <c r="E8606" s="10">
        <v>0.76041666666666663</v>
      </c>
      <c r="F8606" t="s">
        <v>395</v>
      </c>
      <c r="G8606" t="s">
        <v>110</v>
      </c>
      <c r="H8606" t="s">
        <v>121</v>
      </c>
      <c r="I8606">
        <v>70</v>
      </c>
      <c r="J8606">
        <v>120</v>
      </c>
      <c r="K8606">
        <v>87.5</v>
      </c>
      <c r="L8606" t="s">
        <v>91</v>
      </c>
      <c r="M8606" t="s">
        <v>199</v>
      </c>
      <c r="N8606" t="s">
        <v>214</v>
      </c>
      <c r="O8606" t="s">
        <v>123</v>
      </c>
    </row>
    <row r="8607" spans="1:15" x14ac:dyDescent="0.35">
      <c r="A8607" t="s">
        <v>547</v>
      </c>
      <c r="B8607" s="10">
        <v>0.75</v>
      </c>
      <c r="C8607" t="s">
        <v>395</v>
      </c>
      <c r="D8607" t="s">
        <v>547</v>
      </c>
      <c r="E8607" s="10">
        <v>0.86458333333333337</v>
      </c>
      <c r="F8607" t="s">
        <v>395</v>
      </c>
      <c r="G8607" t="s">
        <v>110</v>
      </c>
      <c r="H8607" t="s">
        <v>111</v>
      </c>
      <c r="I8607">
        <v>273.64</v>
      </c>
      <c r="J8607">
        <v>300</v>
      </c>
      <c r="K8607">
        <v>752.5</v>
      </c>
      <c r="L8607" t="s">
        <v>115</v>
      </c>
      <c r="M8607" t="s">
        <v>115</v>
      </c>
      <c r="N8607" t="s">
        <v>120</v>
      </c>
      <c r="O8607" t="s">
        <v>118</v>
      </c>
    </row>
    <row r="8608" spans="1:15" x14ac:dyDescent="0.35">
      <c r="A8608" t="s">
        <v>547</v>
      </c>
      <c r="B8608" s="10">
        <v>0.75</v>
      </c>
      <c r="C8608" t="s">
        <v>395</v>
      </c>
      <c r="D8608" t="s">
        <v>547</v>
      </c>
      <c r="E8608" s="10">
        <v>0.83333333333333337</v>
      </c>
      <c r="F8608" t="s">
        <v>395</v>
      </c>
      <c r="G8608" t="s">
        <v>110</v>
      </c>
      <c r="H8608" t="s">
        <v>121</v>
      </c>
      <c r="I8608">
        <v>139.25</v>
      </c>
      <c r="J8608">
        <v>164</v>
      </c>
      <c r="K8608">
        <v>278.5</v>
      </c>
      <c r="L8608" t="s">
        <v>91</v>
      </c>
      <c r="M8608" t="s">
        <v>115</v>
      </c>
      <c r="N8608" t="s">
        <v>129</v>
      </c>
      <c r="O8608" t="s">
        <v>114</v>
      </c>
    </row>
    <row r="8609" spans="1:15" x14ac:dyDescent="0.35">
      <c r="A8609" t="s">
        <v>547</v>
      </c>
      <c r="B8609" s="10">
        <v>0.75</v>
      </c>
      <c r="C8609" t="s">
        <v>395</v>
      </c>
      <c r="D8609" t="s">
        <v>547</v>
      </c>
      <c r="E8609" s="10">
        <v>0.86458333333333337</v>
      </c>
      <c r="F8609" t="s">
        <v>395</v>
      </c>
      <c r="G8609" t="s">
        <v>110</v>
      </c>
      <c r="H8609" t="s">
        <v>121</v>
      </c>
      <c r="I8609">
        <v>172.36</v>
      </c>
      <c r="J8609">
        <v>280</v>
      </c>
      <c r="K8609">
        <v>474</v>
      </c>
      <c r="L8609" t="s">
        <v>91</v>
      </c>
      <c r="M8609" t="s">
        <v>115</v>
      </c>
      <c r="N8609" t="s">
        <v>122</v>
      </c>
      <c r="O8609" t="s">
        <v>123</v>
      </c>
    </row>
    <row r="8610" spans="1:15" x14ac:dyDescent="0.35">
      <c r="A8610" t="s">
        <v>547</v>
      </c>
      <c r="B8610" s="10">
        <v>0.85416666666666663</v>
      </c>
      <c r="C8610" t="s">
        <v>395</v>
      </c>
      <c r="D8610" t="s">
        <v>548</v>
      </c>
      <c r="E8610" s="10">
        <v>0</v>
      </c>
      <c r="F8610" t="s">
        <v>395</v>
      </c>
      <c r="G8610" t="s">
        <v>110</v>
      </c>
      <c r="H8610" t="s">
        <v>111</v>
      </c>
      <c r="I8610">
        <v>115</v>
      </c>
      <c r="J8610">
        <v>170</v>
      </c>
      <c r="K8610">
        <v>402.5</v>
      </c>
      <c r="L8610" t="s">
        <v>115</v>
      </c>
      <c r="M8610" t="s">
        <v>116</v>
      </c>
      <c r="N8610" t="s">
        <v>119</v>
      </c>
      <c r="O8610" t="s">
        <v>118</v>
      </c>
    </row>
    <row r="8611" spans="1:15" x14ac:dyDescent="0.35">
      <c r="A8611" t="s">
        <v>547</v>
      </c>
      <c r="B8611" s="10">
        <v>0.85416666666666663</v>
      </c>
      <c r="C8611" t="s">
        <v>395</v>
      </c>
      <c r="D8611" t="s">
        <v>548</v>
      </c>
      <c r="E8611" s="10">
        <v>0</v>
      </c>
      <c r="F8611" t="s">
        <v>395</v>
      </c>
      <c r="G8611" t="s">
        <v>110</v>
      </c>
      <c r="H8611" t="s">
        <v>111</v>
      </c>
      <c r="I8611">
        <v>105.29</v>
      </c>
      <c r="J8611">
        <v>150</v>
      </c>
      <c r="K8611">
        <v>368.5</v>
      </c>
      <c r="L8611" t="s">
        <v>115</v>
      </c>
      <c r="M8611" t="s">
        <v>116</v>
      </c>
      <c r="N8611" t="s">
        <v>117</v>
      </c>
      <c r="O8611" t="s">
        <v>118</v>
      </c>
    </row>
    <row r="8612" spans="1:15" x14ac:dyDescent="0.35">
      <c r="A8612" t="s">
        <v>547</v>
      </c>
      <c r="B8612" s="10">
        <v>0.85416666666666663</v>
      </c>
      <c r="C8612" t="s">
        <v>395</v>
      </c>
      <c r="D8612" t="s">
        <v>548</v>
      </c>
      <c r="E8612" s="10">
        <v>0</v>
      </c>
      <c r="F8612" t="s">
        <v>395</v>
      </c>
      <c r="G8612" t="s">
        <v>110</v>
      </c>
      <c r="H8612" t="s">
        <v>121</v>
      </c>
      <c r="I8612">
        <v>204.14</v>
      </c>
      <c r="J8612">
        <v>220</v>
      </c>
      <c r="K8612">
        <v>714.5</v>
      </c>
      <c r="L8612" t="s">
        <v>91</v>
      </c>
      <c r="M8612" t="s">
        <v>116</v>
      </c>
      <c r="N8612" t="s">
        <v>122</v>
      </c>
      <c r="O8612" t="s">
        <v>123</v>
      </c>
    </row>
    <row r="8613" spans="1:15" x14ac:dyDescent="0.35">
      <c r="A8613" t="s">
        <v>547</v>
      </c>
      <c r="B8613" s="10">
        <v>0.86458333333333337</v>
      </c>
      <c r="C8613" t="s">
        <v>395</v>
      </c>
      <c r="D8613" t="s">
        <v>547</v>
      </c>
      <c r="E8613" s="10">
        <v>0.875</v>
      </c>
      <c r="F8613" t="s">
        <v>395</v>
      </c>
      <c r="G8613" t="s">
        <v>110</v>
      </c>
      <c r="H8613" t="s">
        <v>111</v>
      </c>
      <c r="I8613">
        <v>24</v>
      </c>
      <c r="J8613">
        <v>24</v>
      </c>
      <c r="K8613">
        <v>6</v>
      </c>
      <c r="L8613" t="s">
        <v>115</v>
      </c>
      <c r="M8613" t="s">
        <v>116</v>
      </c>
      <c r="N8613" t="s">
        <v>120</v>
      </c>
      <c r="O8613" t="s">
        <v>118</v>
      </c>
    </row>
    <row r="8614" spans="1:15" x14ac:dyDescent="0.35">
      <c r="A8614" t="s">
        <v>547</v>
      </c>
      <c r="B8614" s="10">
        <v>0.95833333333333337</v>
      </c>
      <c r="C8614" t="s">
        <v>395</v>
      </c>
      <c r="D8614" t="s">
        <v>548</v>
      </c>
      <c r="E8614" s="10">
        <v>0</v>
      </c>
      <c r="F8614" t="s">
        <v>395</v>
      </c>
      <c r="G8614" t="s">
        <v>110</v>
      </c>
      <c r="H8614" t="s">
        <v>121</v>
      </c>
      <c r="I8614">
        <v>62.5</v>
      </c>
      <c r="J8614">
        <v>100</v>
      </c>
      <c r="K8614">
        <v>62.5</v>
      </c>
      <c r="L8614" t="s">
        <v>91</v>
      </c>
      <c r="M8614" t="s">
        <v>116</v>
      </c>
      <c r="N8614" t="s">
        <v>130</v>
      </c>
      <c r="O8614" t="s">
        <v>123</v>
      </c>
    </row>
    <row r="8615" spans="1:15" x14ac:dyDescent="0.35">
      <c r="A8615" t="s">
        <v>548</v>
      </c>
      <c r="B8615" s="10">
        <v>0</v>
      </c>
      <c r="C8615" t="s">
        <v>395</v>
      </c>
      <c r="D8615" t="s">
        <v>548</v>
      </c>
      <c r="E8615" s="10">
        <v>0.79166666666666663</v>
      </c>
      <c r="F8615" t="s">
        <v>395</v>
      </c>
      <c r="G8615" t="s">
        <v>134</v>
      </c>
      <c r="H8615" t="s">
        <v>121</v>
      </c>
      <c r="I8615">
        <v>28</v>
      </c>
      <c r="J8615">
        <v>70</v>
      </c>
      <c r="K8615">
        <v>272</v>
      </c>
      <c r="L8615" t="s">
        <v>88</v>
      </c>
      <c r="M8615" t="s">
        <v>88</v>
      </c>
      <c r="N8615" t="s">
        <v>113</v>
      </c>
      <c r="O8615" t="s">
        <v>114</v>
      </c>
    </row>
    <row r="8616" spans="1:15" x14ac:dyDescent="0.35">
      <c r="A8616" t="s">
        <v>548</v>
      </c>
      <c r="B8616" s="10">
        <v>0</v>
      </c>
      <c r="C8616" t="s">
        <v>395</v>
      </c>
      <c r="D8616" t="s">
        <v>548</v>
      </c>
      <c r="E8616" s="10">
        <v>0.66666666666666663</v>
      </c>
      <c r="F8616" t="s">
        <v>395</v>
      </c>
      <c r="G8616" t="s">
        <v>141</v>
      </c>
      <c r="H8616" t="s">
        <v>121</v>
      </c>
      <c r="I8616">
        <v>340</v>
      </c>
      <c r="J8616">
        <v>550</v>
      </c>
      <c r="K8616">
        <v>3400</v>
      </c>
      <c r="L8616" t="s">
        <v>115</v>
      </c>
      <c r="M8616" t="s">
        <v>115</v>
      </c>
      <c r="N8616" t="s">
        <v>113</v>
      </c>
      <c r="O8616" t="s">
        <v>114</v>
      </c>
    </row>
    <row r="8617" spans="1:15" x14ac:dyDescent="0.35">
      <c r="A8617" t="s">
        <v>548</v>
      </c>
      <c r="B8617" s="10">
        <v>0</v>
      </c>
      <c r="C8617" t="s">
        <v>395</v>
      </c>
      <c r="D8617" t="s">
        <v>548</v>
      </c>
      <c r="E8617" s="10">
        <v>0.25</v>
      </c>
      <c r="F8617" t="s">
        <v>395</v>
      </c>
      <c r="G8617" t="s">
        <v>110</v>
      </c>
      <c r="H8617" t="s">
        <v>121</v>
      </c>
      <c r="I8617">
        <v>50</v>
      </c>
      <c r="J8617">
        <v>50</v>
      </c>
      <c r="K8617">
        <v>300</v>
      </c>
      <c r="L8617" t="s">
        <v>91</v>
      </c>
      <c r="M8617" t="s">
        <v>116</v>
      </c>
      <c r="N8617" t="s">
        <v>130</v>
      </c>
      <c r="O8617" t="s">
        <v>123</v>
      </c>
    </row>
    <row r="8618" spans="1:15" x14ac:dyDescent="0.35">
      <c r="A8618" t="s">
        <v>548</v>
      </c>
      <c r="B8618" s="10">
        <v>0</v>
      </c>
      <c r="C8618" t="s">
        <v>395</v>
      </c>
      <c r="D8618" t="s">
        <v>548</v>
      </c>
      <c r="E8618" s="10">
        <v>0.66666666666666663</v>
      </c>
      <c r="F8618" t="s">
        <v>395</v>
      </c>
      <c r="G8618" t="s">
        <v>110</v>
      </c>
      <c r="H8618" t="s">
        <v>121</v>
      </c>
      <c r="I8618">
        <v>71.25</v>
      </c>
      <c r="J8618">
        <v>120</v>
      </c>
      <c r="K8618">
        <v>1140</v>
      </c>
      <c r="L8618" t="s">
        <v>91</v>
      </c>
      <c r="M8618" t="s">
        <v>116</v>
      </c>
      <c r="N8618" t="s">
        <v>130</v>
      </c>
      <c r="O8618" t="s">
        <v>123</v>
      </c>
    </row>
    <row r="8619" spans="1:15" x14ac:dyDescent="0.35">
      <c r="A8619" t="s">
        <v>548</v>
      </c>
      <c r="B8619" s="10">
        <v>0</v>
      </c>
      <c r="C8619" t="s">
        <v>395</v>
      </c>
      <c r="D8619" t="s">
        <v>548</v>
      </c>
      <c r="E8619" s="10">
        <v>0.70833333333333337</v>
      </c>
      <c r="F8619" t="s">
        <v>395</v>
      </c>
      <c r="G8619" t="s">
        <v>110</v>
      </c>
      <c r="H8619" t="s">
        <v>121</v>
      </c>
      <c r="I8619">
        <v>258.24</v>
      </c>
      <c r="J8619">
        <v>410</v>
      </c>
      <c r="K8619">
        <v>4390</v>
      </c>
      <c r="L8619" t="s">
        <v>91</v>
      </c>
      <c r="M8619" t="s">
        <v>116</v>
      </c>
      <c r="N8619" t="s">
        <v>122</v>
      </c>
      <c r="O8619" t="s">
        <v>123</v>
      </c>
    </row>
    <row r="8620" spans="1:15" x14ac:dyDescent="0.35">
      <c r="A8620" t="s">
        <v>548</v>
      </c>
      <c r="B8620" s="10">
        <v>8.3333333333333329E-2</v>
      </c>
      <c r="C8620" t="s">
        <v>395</v>
      </c>
      <c r="D8620" t="s">
        <v>548</v>
      </c>
      <c r="E8620" s="10">
        <v>9.375E-2</v>
      </c>
      <c r="F8620" t="s">
        <v>395</v>
      </c>
      <c r="G8620" t="s">
        <v>110</v>
      </c>
      <c r="H8620" t="s">
        <v>121</v>
      </c>
      <c r="I8620">
        <v>300</v>
      </c>
      <c r="J8620">
        <v>300</v>
      </c>
      <c r="K8620">
        <v>75</v>
      </c>
      <c r="L8620" t="s">
        <v>115</v>
      </c>
      <c r="M8620" t="s">
        <v>115</v>
      </c>
      <c r="N8620" t="s">
        <v>113</v>
      </c>
      <c r="O8620" t="s">
        <v>114</v>
      </c>
    </row>
    <row r="8621" spans="1:15" x14ac:dyDescent="0.35">
      <c r="A8621" t="s">
        <v>548</v>
      </c>
      <c r="B8621" s="10">
        <v>8.3333333333333329E-2</v>
      </c>
      <c r="C8621" t="s">
        <v>395</v>
      </c>
      <c r="D8621" t="s">
        <v>548</v>
      </c>
      <c r="E8621" s="10">
        <v>0.33333333333333331</v>
      </c>
      <c r="F8621" t="s">
        <v>395</v>
      </c>
      <c r="G8621" t="s">
        <v>110</v>
      </c>
      <c r="H8621" t="s">
        <v>111</v>
      </c>
      <c r="I8621">
        <v>136.91999999999999</v>
      </c>
      <c r="J8621">
        <v>300</v>
      </c>
      <c r="K8621">
        <v>821.5</v>
      </c>
      <c r="L8621" t="s">
        <v>115</v>
      </c>
      <c r="M8621" t="s">
        <v>115</v>
      </c>
      <c r="N8621" t="s">
        <v>120</v>
      </c>
      <c r="O8621" t="s">
        <v>118</v>
      </c>
    </row>
    <row r="8622" spans="1:15" x14ac:dyDescent="0.35">
      <c r="A8622" t="s">
        <v>548</v>
      </c>
      <c r="B8622" s="10">
        <v>9.375E-2</v>
      </c>
      <c r="C8622" t="s">
        <v>395</v>
      </c>
      <c r="D8622" t="s">
        <v>548</v>
      </c>
      <c r="E8622" s="10">
        <v>0.33333333333333331</v>
      </c>
      <c r="F8622" t="s">
        <v>395</v>
      </c>
      <c r="G8622" t="s">
        <v>110</v>
      </c>
      <c r="H8622" t="s">
        <v>121</v>
      </c>
      <c r="I8622">
        <v>92.55</v>
      </c>
      <c r="J8622">
        <v>214</v>
      </c>
      <c r="K8622">
        <v>509</v>
      </c>
      <c r="L8622" t="s">
        <v>91</v>
      </c>
      <c r="M8622" t="s">
        <v>115</v>
      </c>
      <c r="N8622" t="s">
        <v>129</v>
      </c>
      <c r="O8622" t="s">
        <v>114</v>
      </c>
    </row>
    <row r="8623" spans="1:15" x14ac:dyDescent="0.35">
      <c r="A8623" t="s">
        <v>548</v>
      </c>
      <c r="B8623" s="10">
        <v>9.375E-2</v>
      </c>
      <c r="C8623" t="s">
        <v>395</v>
      </c>
      <c r="D8623" t="s">
        <v>548</v>
      </c>
      <c r="E8623" s="10">
        <v>0.33333333333333331</v>
      </c>
      <c r="F8623" t="s">
        <v>395</v>
      </c>
      <c r="G8623" t="s">
        <v>110</v>
      </c>
      <c r="H8623" t="s">
        <v>121</v>
      </c>
      <c r="I8623">
        <v>50</v>
      </c>
      <c r="J8623">
        <v>50</v>
      </c>
      <c r="K8623">
        <v>237.5</v>
      </c>
      <c r="L8623" t="s">
        <v>91</v>
      </c>
      <c r="M8623" t="s">
        <v>115</v>
      </c>
      <c r="N8623" t="s">
        <v>122</v>
      </c>
      <c r="O8623" t="s">
        <v>123</v>
      </c>
    </row>
    <row r="8624" spans="1:15" x14ac:dyDescent="0.35">
      <c r="A8624" t="s">
        <v>548</v>
      </c>
      <c r="B8624" s="10">
        <v>0.25</v>
      </c>
      <c r="C8624" t="s">
        <v>395</v>
      </c>
      <c r="D8624" t="s">
        <v>548</v>
      </c>
      <c r="E8624" s="10">
        <v>0.6875</v>
      </c>
      <c r="F8624" t="s">
        <v>395</v>
      </c>
      <c r="G8624" t="s">
        <v>110</v>
      </c>
      <c r="H8624" t="s">
        <v>111</v>
      </c>
      <c r="I8624">
        <v>159</v>
      </c>
      <c r="J8624">
        <v>230</v>
      </c>
      <c r="K8624">
        <v>1670</v>
      </c>
      <c r="L8624" t="s">
        <v>89</v>
      </c>
      <c r="M8624" t="s">
        <v>116</v>
      </c>
      <c r="N8624" t="s">
        <v>293</v>
      </c>
      <c r="O8624" t="s">
        <v>123</v>
      </c>
    </row>
    <row r="8625" spans="1:15" x14ac:dyDescent="0.35">
      <c r="A8625" t="s">
        <v>548</v>
      </c>
      <c r="B8625" s="10">
        <v>0.375</v>
      </c>
      <c r="C8625" t="s">
        <v>395</v>
      </c>
      <c r="D8625" t="s">
        <v>548</v>
      </c>
      <c r="E8625" s="10">
        <v>0.66666666666666663</v>
      </c>
      <c r="F8625" t="s">
        <v>395</v>
      </c>
      <c r="G8625" t="s">
        <v>110</v>
      </c>
      <c r="H8625" t="s">
        <v>111</v>
      </c>
      <c r="I8625">
        <v>164</v>
      </c>
      <c r="J8625">
        <v>225</v>
      </c>
      <c r="K8625">
        <v>1151</v>
      </c>
      <c r="L8625" t="s">
        <v>89</v>
      </c>
      <c r="M8625" t="s">
        <v>89</v>
      </c>
      <c r="N8625" t="s">
        <v>175</v>
      </c>
      <c r="O8625" t="s">
        <v>123</v>
      </c>
    </row>
    <row r="8626" spans="1:15" x14ac:dyDescent="0.35">
      <c r="A8626" t="s">
        <v>548</v>
      </c>
      <c r="B8626" s="10">
        <v>0.375</v>
      </c>
      <c r="C8626" t="s">
        <v>395</v>
      </c>
      <c r="D8626" t="s">
        <v>548</v>
      </c>
      <c r="E8626" s="10">
        <v>0.66666666666666663</v>
      </c>
      <c r="F8626" t="s">
        <v>395</v>
      </c>
      <c r="G8626" t="s">
        <v>110</v>
      </c>
      <c r="H8626" t="s">
        <v>121</v>
      </c>
      <c r="I8626">
        <v>233.21</v>
      </c>
      <c r="J8626">
        <v>300</v>
      </c>
      <c r="K8626">
        <v>1632.5</v>
      </c>
      <c r="L8626" t="s">
        <v>91</v>
      </c>
      <c r="M8626" t="s">
        <v>89</v>
      </c>
      <c r="N8626" t="s">
        <v>130</v>
      </c>
      <c r="O8626" t="s">
        <v>123</v>
      </c>
    </row>
    <row r="8627" spans="1:15" x14ac:dyDescent="0.35">
      <c r="A8627" t="s">
        <v>548</v>
      </c>
      <c r="B8627" s="10">
        <v>0.39583333333333331</v>
      </c>
      <c r="C8627" t="s">
        <v>395</v>
      </c>
      <c r="D8627" t="s">
        <v>548</v>
      </c>
      <c r="E8627" s="10">
        <v>0.69791666666666663</v>
      </c>
      <c r="F8627" t="s">
        <v>395</v>
      </c>
      <c r="G8627" t="s">
        <v>136</v>
      </c>
      <c r="H8627" t="s">
        <v>121</v>
      </c>
      <c r="I8627">
        <v>18</v>
      </c>
      <c r="J8627">
        <v>32</v>
      </c>
      <c r="K8627">
        <v>62</v>
      </c>
      <c r="L8627" t="s">
        <v>89</v>
      </c>
      <c r="M8627" t="s">
        <v>89</v>
      </c>
      <c r="N8627" t="s">
        <v>137</v>
      </c>
      <c r="O8627" t="s">
        <v>123</v>
      </c>
    </row>
    <row r="8628" spans="1:15" x14ac:dyDescent="0.35">
      <c r="A8628" t="s">
        <v>548</v>
      </c>
      <c r="B8628" s="10">
        <v>0.44791666666666669</v>
      </c>
      <c r="C8628" t="s">
        <v>395</v>
      </c>
      <c r="D8628" t="s">
        <v>548</v>
      </c>
      <c r="E8628" s="10">
        <v>0.63541666666666663</v>
      </c>
      <c r="F8628" t="s">
        <v>395</v>
      </c>
      <c r="G8628" t="s">
        <v>110</v>
      </c>
      <c r="H8628" t="s">
        <v>111</v>
      </c>
      <c r="I8628">
        <v>106.94</v>
      </c>
      <c r="J8628">
        <v>135</v>
      </c>
      <c r="K8628">
        <v>481.25</v>
      </c>
      <c r="L8628" t="s">
        <v>115</v>
      </c>
      <c r="M8628" t="s">
        <v>89</v>
      </c>
      <c r="N8628" t="s">
        <v>120</v>
      </c>
      <c r="O8628" t="s">
        <v>118</v>
      </c>
    </row>
    <row r="8629" spans="1:15" x14ac:dyDescent="0.35">
      <c r="A8629" t="s">
        <v>548</v>
      </c>
      <c r="B8629" s="10">
        <v>0.45833333333333331</v>
      </c>
      <c r="C8629" t="s">
        <v>395</v>
      </c>
      <c r="D8629" t="s">
        <v>548</v>
      </c>
      <c r="E8629" s="10">
        <v>0.5</v>
      </c>
      <c r="F8629" t="s">
        <v>395</v>
      </c>
      <c r="G8629" t="s">
        <v>110</v>
      </c>
      <c r="H8629" t="s">
        <v>121</v>
      </c>
      <c r="I8629">
        <v>9</v>
      </c>
      <c r="J8629">
        <v>9</v>
      </c>
      <c r="K8629">
        <v>9</v>
      </c>
      <c r="L8629" t="s">
        <v>115</v>
      </c>
      <c r="M8629" t="s">
        <v>116</v>
      </c>
      <c r="N8629" t="s">
        <v>113</v>
      </c>
      <c r="O8629" t="s">
        <v>114</v>
      </c>
    </row>
    <row r="8630" spans="1:15" x14ac:dyDescent="0.35">
      <c r="A8630" t="s">
        <v>548</v>
      </c>
      <c r="B8630" s="10">
        <v>0.45833333333333331</v>
      </c>
      <c r="C8630" t="s">
        <v>395</v>
      </c>
      <c r="D8630" t="s">
        <v>548</v>
      </c>
      <c r="E8630" s="10">
        <v>0.6875</v>
      </c>
      <c r="F8630" t="s">
        <v>395</v>
      </c>
      <c r="G8630" t="s">
        <v>110</v>
      </c>
      <c r="H8630" t="s">
        <v>121</v>
      </c>
      <c r="I8630">
        <v>105.64</v>
      </c>
      <c r="J8630">
        <v>155</v>
      </c>
      <c r="K8630">
        <v>581</v>
      </c>
      <c r="L8630" t="s">
        <v>91</v>
      </c>
      <c r="M8630" t="s">
        <v>116</v>
      </c>
      <c r="N8630" t="s">
        <v>122</v>
      </c>
      <c r="O8630" t="s">
        <v>123</v>
      </c>
    </row>
    <row r="8631" spans="1:15" x14ac:dyDescent="0.35">
      <c r="A8631" t="s">
        <v>548</v>
      </c>
      <c r="B8631" s="10">
        <v>0.45833333333333331</v>
      </c>
      <c r="C8631" t="s">
        <v>395</v>
      </c>
      <c r="D8631" t="s">
        <v>548</v>
      </c>
      <c r="E8631" s="10">
        <v>0.97916666666666663</v>
      </c>
      <c r="F8631" t="s">
        <v>395</v>
      </c>
      <c r="G8631" t="s">
        <v>203</v>
      </c>
      <c r="H8631" t="s">
        <v>121</v>
      </c>
      <c r="I8631">
        <v>66.959999999999994</v>
      </c>
      <c r="J8631">
        <v>82</v>
      </c>
      <c r="K8631">
        <v>837</v>
      </c>
      <c r="L8631" t="s">
        <v>91</v>
      </c>
      <c r="M8631" t="s">
        <v>91</v>
      </c>
      <c r="N8631" t="s">
        <v>219</v>
      </c>
      <c r="O8631" t="s">
        <v>123</v>
      </c>
    </row>
    <row r="8632" spans="1:15" x14ac:dyDescent="0.35">
      <c r="A8632" t="s">
        <v>548</v>
      </c>
      <c r="B8632" s="10">
        <v>0.45833333333333331</v>
      </c>
      <c r="C8632" t="s">
        <v>395</v>
      </c>
      <c r="D8632" t="s">
        <v>548</v>
      </c>
      <c r="E8632" s="10">
        <v>0.97916666666666663</v>
      </c>
      <c r="F8632" t="s">
        <v>395</v>
      </c>
      <c r="G8632" t="s">
        <v>203</v>
      </c>
      <c r="H8632" t="s">
        <v>111</v>
      </c>
      <c r="I8632">
        <v>66.959999999999994</v>
      </c>
      <c r="J8632">
        <v>82</v>
      </c>
      <c r="K8632">
        <v>837</v>
      </c>
      <c r="L8632" t="s">
        <v>91</v>
      </c>
      <c r="M8632" t="s">
        <v>91</v>
      </c>
      <c r="N8632" t="s">
        <v>113</v>
      </c>
      <c r="O8632" t="s">
        <v>114</v>
      </c>
    </row>
    <row r="8633" spans="1:15" x14ac:dyDescent="0.35">
      <c r="A8633" t="s">
        <v>548</v>
      </c>
      <c r="B8633" s="10">
        <v>0.51041666666666663</v>
      </c>
      <c r="C8633" t="s">
        <v>395</v>
      </c>
      <c r="D8633" t="s">
        <v>548</v>
      </c>
      <c r="E8633" s="10">
        <v>0.60416666666666663</v>
      </c>
      <c r="F8633" t="s">
        <v>395</v>
      </c>
      <c r="G8633" t="s">
        <v>110</v>
      </c>
      <c r="H8633" t="s">
        <v>111</v>
      </c>
      <c r="I8633">
        <v>100</v>
      </c>
      <c r="J8633">
        <v>100</v>
      </c>
      <c r="K8633">
        <v>225</v>
      </c>
      <c r="L8633" t="s">
        <v>88</v>
      </c>
      <c r="M8633" t="s">
        <v>115</v>
      </c>
      <c r="N8633" t="s">
        <v>261</v>
      </c>
      <c r="O8633" t="s">
        <v>118</v>
      </c>
    </row>
    <row r="8634" spans="1:15" x14ac:dyDescent="0.35">
      <c r="A8634" t="s">
        <v>548</v>
      </c>
      <c r="B8634" s="10">
        <v>0.51041666666666663</v>
      </c>
      <c r="C8634" t="s">
        <v>395</v>
      </c>
      <c r="D8634" t="s">
        <v>548</v>
      </c>
      <c r="E8634" s="10">
        <v>0.60416666666666663</v>
      </c>
      <c r="F8634" t="s">
        <v>395</v>
      </c>
      <c r="G8634" t="s">
        <v>110</v>
      </c>
      <c r="H8634" t="s">
        <v>111</v>
      </c>
      <c r="I8634">
        <v>100</v>
      </c>
      <c r="J8634">
        <v>100</v>
      </c>
      <c r="K8634">
        <v>225</v>
      </c>
      <c r="L8634" t="s">
        <v>88</v>
      </c>
      <c r="M8634" t="s">
        <v>115</v>
      </c>
      <c r="N8634" t="s">
        <v>156</v>
      </c>
      <c r="O8634" t="s">
        <v>118</v>
      </c>
    </row>
    <row r="8635" spans="1:15" x14ac:dyDescent="0.35">
      <c r="A8635" t="s">
        <v>548</v>
      </c>
      <c r="B8635" s="10">
        <v>0.51041666666666663</v>
      </c>
      <c r="C8635" t="s">
        <v>395</v>
      </c>
      <c r="D8635" t="s">
        <v>548</v>
      </c>
      <c r="E8635" s="10">
        <v>0.52083333333333337</v>
      </c>
      <c r="F8635" t="s">
        <v>395</v>
      </c>
      <c r="G8635" t="s">
        <v>110</v>
      </c>
      <c r="H8635" t="s">
        <v>121</v>
      </c>
      <c r="I8635">
        <v>200</v>
      </c>
      <c r="J8635">
        <v>200</v>
      </c>
      <c r="K8635">
        <v>50</v>
      </c>
      <c r="L8635" t="s">
        <v>115</v>
      </c>
      <c r="M8635" t="s">
        <v>115</v>
      </c>
      <c r="N8635" t="s">
        <v>113</v>
      </c>
      <c r="O8635" t="s">
        <v>114</v>
      </c>
    </row>
    <row r="8636" spans="1:15" x14ac:dyDescent="0.35">
      <c r="A8636" t="s">
        <v>548</v>
      </c>
      <c r="B8636" s="10">
        <v>0.52083333333333337</v>
      </c>
      <c r="C8636" t="s">
        <v>395</v>
      </c>
      <c r="D8636" t="s">
        <v>548</v>
      </c>
      <c r="E8636" s="10">
        <v>0.60416666666666663</v>
      </c>
      <c r="F8636" t="s">
        <v>395</v>
      </c>
      <c r="G8636" t="s">
        <v>110</v>
      </c>
      <c r="H8636" t="s">
        <v>111</v>
      </c>
      <c r="I8636">
        <v>100</v>
      </c>
      <c r="J8636">
        <v>100</v>
      </c>
      <c r="K8636">
        <v>200</v>
      </c>
      <c r="L8636" t="s">
        <v>88</v>
      </c>
      <c r="M8636" t="s">
        <v>115</v>
      </c>
      <c r="N8636" t="s">
        <v>163</v>
      </c>
      <c r="O8636" t="s">
        <v>118</v>
      </c>
    </row>
    <row r="8637" spans="1:15" x14ac:dyDescent="0.35">
      <c r="A8637" t="s">
        <v>548</v>
      </c>
      <c r="B8637" s="10">
        <v>0.52083333333333337</v>
      </c>
      <c r="C8637" t="s">
        <v>395</v>
      </c>
      <c r="D8637" t="s">
        <v>548</v>
      </c>
      <c r="E8637" s="10">
        <v>0.625</v>
      </c>
      <c r="F8637" t="s">
        <v>395</v>
      </c>
      <c r="G8637" t="s">
        <v>110</v>
      </c>
      <c r="H8637" t="s">
        <v>111</v>
      </c>
      <c r="I8637">
        <v>193</v>
      </c>
      <c r="J8637">
        <v>200</v>
      </c>
      <c r="K8637">
        <v>482</v>
      </c>
      <c r="L8637" t="s">
        <v>88</v>
      </c>
      <c r="M8637" t="s">
        <v>115</v>
      </c>
      <c r="N8637" t="s">
        <v>245</v>
      </c>
      <c r="O8637" t="s">
        <v>118</v>
      </c>
    </row>
    <row r="8638" spans="1:15" x14ac:dyDescent="0.35">
      <c r="A8638" t="s">
        <v>548</v>
      </c>
      <c r="B8638" s="10">
        <v>0.52083333333333337</v>
      </c>
      <c r="C8638" t="s">
        <v>395</v>
      </c>
      <c r="D8638" t="s">
        <v>548</v>
      </c>
      <c r="E8638" s="10">
        <v>0.60416666666666663</v>
      </c>
      <c r="F8638" t="s">
        <v>395</v>
      </c>
      <c r="G8638" t="s">
        <v>110</v>
      </c>
      <c r="H8638" t="s">
        <v>121</v>
      </c>
      <c r="I8638">
        <v>376.25</v>
      </c>
      <c r="J8638">
        <v>500</v>
      </c>
      <c r="K8638">
        <v>752.5</v>
      </c>
      <c r="L8638" t="s">
        <v>91</v>
      </c>
      <c r="M8638" t="s">
        <v>115</v>
      </c>
      <c r="N8638" t="s">
        <v>129</v>
      </c>
      <c r="O8638" t="s">
        <v>114</v>
      </c>
    </row>
    <row r="8639" spans="1:15" x14ac:dyDescent="0.35">
      <c r="A8639" t="s">
        <v>548</v>
      </c>
      <c r="B8639" s="10">
        <v>0.54166666666666663</v>
      </c>
      <c r="C8639" t="s">
        <v>395</v>
      </c>
      <c r="D8639" t="s">
        <v>548</v>
      </c>
      <c r="E8639" s="10">
        <v>0.625</v>
      </c>
      <c r="F8639" t="s">
        <v>395</v>
      </c>
      <c r="G8639" t="s">
        <v>110</v>
      </c>
      <c r="H8639" t="s">
        <v>121</v>
      </c>
      <c r="I8639">
        <v>165</v>
      </c>
      <c r="J8639">
        <v>165</v>
      </c>
      <c r="K8639">
        <v>330</v>
      </c>
      <c r="L8639" t="s">
        <v>89</v>
      </c>
      <c r="M8639" t="s">
        <v>115</v>
      </c>
      <c r="N8639" t="s">
        <v>180</v>
      </c>
      <c r="O8639" t="s">
        <v>123</v>
      </c>
    </row>
    <row r="8640" spans="1:15" x14ac:dyDescent="0.35">
      <c r="A8640" t="s">
        <v>548</v>
      </c>
      <c r="B8640" s="10">
        <v>0.54166666666666663</v>
      </c>
      <c r="C8640" t="s">
        <v>395</v>
      </c>
      <c r="D8640" t="s">
        <v>548</v>
      </c>
      <c r="E8640" s="10">
        <v>0.55208333333333337</v>
      </c>
      <c r="F8640" t="s">
        <v>395</v>
      </c>
      <c r="G8640" t="s">
        <v>110</v>
      </c>
      <c r="H8640" t="s">
        <v>111</v>
      </c>
      <c r="I8640">
        <v>500</v>
      </c>
      <c r="J8640">
        <v>500</v>
      </c>
      <c r="K8640">
        <v>125</v>
      </c>
      <c r="L8640" t="s">
        <v>115</v>
      </c>
      <c r="M8640" t="s">
        <v>128</v>
      </c>
      <c r="N8640" t="s">
        <v>113</v>
      </c>
      <c r="O8640" t="s">
        <v>114</v>
      </c>
    </row>
    <row r="8641" spans="1:15" x14ac:dyDescent="0.35">
      <c r="A8641" t="s">
        <v>548</v>
      </c>
      <c r="B8641" s="10">
        <v>0.54166666666666663</v>
      </c>
      <c r="C8641" t="s">
        <v>395</v>
      </c>
      <c r="D8641" t="s">
        <v>548</v>
      </c>
      <c r="E8641" s="10">
        <v>0.59375</v>
      </c>
      <c r="F8641" t="s">
        <v>395</v>
      </c>
      <c r="G8641" t="s">
        <v>110</v>
      </c>
      <c r="H8641" t="s">
        <v>121</v>
      </c>
      <c r="I8641">
        <v>100</v>
      </c>
      <c r="J8641">
        <v>100</v>
      </c>
      <c r="K8641">
        <v>125</v>
      </c>
      <c r="L8641" t="s">
        <v>91</v>
      </c>
      <c r="M8641" t="s">
        <v>128</v>
      </c>
      <c r="N8641" t="s">
        <v>129</v>
      </c>
      <c r="O8641" t="s">
        <v>114</v>
      </c>
    </row>
    <row r="8642" spans="1:15" x14ac:dyDescent="0.35">
      <c r="A8642" t="s">
        <v>548</v>
      </c>
      <c r="B8642" s="10">
        <v>0.55208333333333337</v>
      </c>
      <c r="C8642" t="s">
        <v>395</v>
      </c>
      <c r="D8642" t="s">
        <v>548</v>
      </c>
      <c r="E8642" s="10">
        <v>0.625</v>
      </c>
      <c r="F8642" t="s">
        <v>395</v>
      </c>
      <c r="G8642" t="s">
        <v>110</v>
      </c>
      <c r="H8642" t="s">
        <v>111</v>
      </c>
      <c r="I8642">
        <v>200</v>
      </c>
      <c r="J8642">
        <v>200</v>
      </c>
      <c r="K8642">
        <v>350</v>
      </c>
      <c r="L8642" t="s">
        <v>88</v>
      </c>
      <c r="M8642" t="s">
        <v>128</v>
      </c>
      <c r="N8642" t="s">
        <v>157</v>
      </c>
      <c r="O8642" t="s">
        <v>118</v>
      </c>
    </row>
    <row r="8643" spans="1:15" x14ac:dyDescent="0.35">
      <c r="A8643" t="s">
        <v>548</v>
      </c>
      <c r="B8643" s="10">
        <v>0.55208333333333337</v>
      </c>
      <c r="C8643" t="s">
        <v>395</v>
      </c>
      <c r="D8643" t="s">
        <v>548</v>
      </c>
      <c r="E8643" s="10">
        <v>0.625</v>
      </c>
      <c r="F8643" t="s">
        <v>395</v>
      </c>
      <c r="G8643" t="s">
        <v>110</v>
      </c>
      <c r="H8643" t="s">
        <v>111</v>
      </c>
      <c r="I8643">
        <v>100</v>
      </c>
      <c r="J8643">
        <v>100</v>
      </c>
      <c r="K8643">
        <v>175</v>
      </c>
      <c r="L8643" t="s">
        <v>88</v>
      </c>
      <c r="M8643" t="s">
        <v>128</v>
      </c>
      <c r="N8643" t="s">
        <v>166</v>
      </c>
      <c r="O8643" t="s">
        <v>118</v>
      </c>
    </row>
    <row r="8644" spans="1:15" x14ac:dyDescent="0.35">
      <c r="A8644" t="s">
        <v>548</v>
      </c>
      <c r="B8644" s="10">
        <v>0.55208333333333337</v>
      </c>
      <c r="C8644" t="s">
        <v>395</v>
      </c>
      <c r="D8644" t="s">
        <v>548</v>
      </c>
      <c r="E8644" s="10">
        <v>0.59375</v>
      </c>
      <c r="F8644" t="s">
        <v>395</v>
      </c>
      <c r="G8644" t="s">
        <v>110</v>
      </c>
      <c r="H8644" t="s">
        <v>111</v>
      </c>
      <c r="I8644">
        <v>30</v>
      </c>
      <c r="J8644">
        <v>30</v>
      </c>
      <c r="K8644">
        <v>30</v>
      </c>
      <c r="L8644" t="s">
        <v>88</v>
      </c>
      <c r="M8644" t="s">
        <v>128</v>
      </c>
      <c r="N8644" t="s">
        <v>344</v>
      </c>
      <c r="O8644" t="s">
        <v>118</v>
      </c>
    </row>
    <row r="8645" spans="1:15" x14ac:dyDescent="0.35">
      <c r="A8645" t="s">
        <v>548</v>
      </c>
      <c r="B8645" s="10">
        <v>0.55208333333333337</v>
      </c>
      <c r="C8645" t="s">
        <v>395</v>
      </c>
      <c r="D8645" t="s">
        <v>548</v>
      </c>
      <c r="E8645" s="10">
        <v>0.59375</v>
      </c>
      <c r="F8645" t="s">
        <v>395</v>
      </c>
      <c r="G8645" t="s">
        <v>110</v>
      </c>
      <c r="H8645" t="s">
        <v>111</v>
      </c>
      <c r="I8645">
        <v>70</v>
      </c>
      <c r="J8645">
        <v>70</v>
      </c>
      <c r="K8645">
        <v>70</v>
      </c>
      <c r="L8645" t="s">
        <v>88</v>
      </c>
      <c r="M8645" t="s">
        <v>128</v>
      </c>
      <c r="N8645" t="s">
        <v>215</v>
      </c>
      <c r="O8645" t="s">
        <v>118</v>
      </c>
    </row>
    <row r="8646" spans="1:15" x14ac:dyDescent="0.35">
      <c r="A8646" t="s">
        <v>548</v>
      </c>
      <c r="B8646" s="10">
        <v>0.55208333333333337</v>
      </c>
      <c r="C8646" t="s">
        <v>395</v>
      </c>
      <c r="D8646" t="s">
        <v>548</v>
      </c>
      <c r="E8646" s="10">
        <v>0.625</v>
      </c>
      <c r="F8646" t="s">
        <v>395</v>
      </c>
      <c r="G8646" t="s">
        <v>110</v>
      </c>
      <c r="H8646" t="s">
        <v>111</v>
      </c>
      <c r="I8646">
        <v>100</v>
      </c>
      <c r="J8646">
        <v>100</v>
      </c>
      <c r="K8646">
        <v>175</v>
      </c>
      <c r="L8646" t="s">
        <v>88</v>
      </c>
      <c r="M8646" t="s">
        <v>128</v>
      </c>
      <c r="N8646" t="s">
        <v>155</v>
      </c>
      <c r="O8646" t="s">
        <v>118</v>
      </c>
    </row>
    <row r="8647" spans="1:15" x14ac:dyDescent="0.35">
      <c r="A8647" t="s">
        <v>548</v>
      </c>
      <c r="B8647" s="10">
        <v>0.58333333333333337</v>
      </c>
      <c r="C8647" t="s">
        <v>395</v>
      </c>
      <c r="D8647" t="s">
        <v>548</v>
      </c>
      <c r="E8647" s="10">
        <v>0.59375</v>
      </c>
      <c r="F8647" t="s">
        <v>395</v>
      </c>
      <c r="G8647" t="s">
        <v>110</v>
      </c>
      <c r="H8647" t="s">
        <v>111</v>
      </c>
      <c r="I8647">
        <v>60</v>
      </c>
      <c r="J8647">
        <v>60</v>
      </c>
      <c r="K8647">
        <v>15</v>
      </c>
      <c r="L8647" t="s">
        <v>115</v>
      </c>
      <c r="M8647" t="s">
        <v>128</v>
      </c>
      <c r="N8647" t="s">
        <v>120</v>
      </c>
      <c r="O8647" t="s">
        <v>118</v>
      </c>
    </row>
    <row r="8648" spans="1:15" x14ac:dyDescent="0.35">
      <c r="A8648" t="s">
        <v>548</v>
      </c>
      <c r="B8648" s="10">
        <v>0.58333333333333337</v>
      </c>
      <c r="C8648" t="s">
        <v>395</v>
      </c>
      <c r="D8648" t="s">
        <v>548</v>
      </c>
      <c r="E8648" s="10">
        <v>0.59375</v>
      </c>
      <c r="F8648" t="s">
        <v>395</v>
      </c>
      <c r="G8648" t="s">
        <v>110</v>
      </c>
      <c r="H8648" t="s">
        <v>121</v>
      </c>
      <c r="I8648">
        <v>60</v>
      </c>
      <c r="J8648">
        <v>60</v>
      </c>
      <c r="K8648">
        <v>15</v>
      </c>
      <c r="L8648" t="s">
        <v>91</v>
      </c>
      <c r="M8648" t="s">
        <v>128</v>
      </c>
      <c r="N8648" t="s">
        <v>130</v>
      </c>
      <c r="O8648" t="s">
        <v>123</v>
      </c>
    </row>
    <row r="8649" spans="1:15" x14ac:dyDescent="0.35">
      <c r="A8649" t="s">
        <v>548</v>
      </c>
      <c r="B8649" s="10">
        <v>0.625</v>
      </c>
      <c r="C8649" t="s">
        <v>395</v>
      </c>
      <c r="D8649" t="s">
        <v>548</v>
      </c>
      <c r="E8649" s="10">
        <v>0.66666666666666663</v>
      </c>
      <c r="F8649" t="s">
        <v>395</v>
      </c>
      <c r="G8649" t="s">
        <v>110</v>
      </c>
      <c r="H8649" t="s">
        <v>111</v>
      </c>
      <c r="I8649">
        <v>50</v>
      </c>
      <c r="J8649">
        <v>50</v>
      </c>
      <c r="K8649">
        <v>50</v>
      </c>
      <c r="L8649" t="s">
        <v>88</v>
      </c>
      <c r="M8649" t="s">
        <v>160</v>
      </c>
      <c r="N8649" t="s">
        <v>384</v>
      </c>
      <c r="O8649" t="s">
        <v>118</v>
      </c>
    </row>
    <row r="8650" spans="1:15" x14ac:dyDescent="0.35">
      <c r="A8650" t="s">
        <v>548</v>
      </c>
      <c r="B8650" s="10">
        <v>0.625</v>
      </c>
      <c r="C8650" t="s">
        <v>395</v>
      </c>
      <c r="D8650" t="s">
        <v>548</v>
      </c>
      <c r="E8650" s="10">
        <v>0.66666666666666663</v>
      </c>
      <c r="F8650" t="s">
        <v>395</v>
      </c>
      <c r="G8650" t="s">
        <v>110</v>
      </c>
      <c r="H8650" t="s">
        <v>111</v>
      </c>
      <c r="I8650">
        <v>100</v>
      </c>
      <c r="J8650">
        <v>100</v>
      </c>
      <c r="K8650">
        <v>100</v>
      </c>
      <c r="L8650" t="s">
        <v>88</v>
      </c>
      <c r="M8650" t="s">
        <v>160</v>
      </c>
      <c r="N8650" t="s">
        <v>157</v>
      </c>
      <c r="O8650" t="s">
        <v>118</v>
      </c>
    </row>
    <row r="8651" spans="1:15" x14ac:dyDescent="0.35">
      <c r="A8651" t="s">
        <v>548</v>
      </c>
      <c r="B8651" s="10">
        <v>0.625</v>
      </c>
      <c r="C8651" t="s">
        <v>395</v>
      </c>
      <c r="D8651" t="s">
        <v>548</v>
      </c>
      <c r="E8651" s="10">
        <v>0.66666666666666663</v>
      </c>
      <c r="F8651" t="s">
        <v>395</v>
      </c>
      <c r="G8651" t="s">
        <v>110</v>
      </c>
      <c r="H8651" t="s">
        <v>111</v>
      </c>
      <c r="I8651">
        <v>50</v>
      </c>
      <c r="J8651">
        <v>50</v>
      </c>
      <c r="K8651">
        <v>50</v>
      </c>
      <c r="L8651" t="s">
        <v>88</v>
      </c>
      <c r="M8651" t="s">
        <v>160</v>
      </c>
      <c r="N8651" t="s">
        <v>155</v>
      </c>
      <c r="O8651" t="s">
        <v>118</v>
      </c>
    </row>
    <row r="8652" spans="1:15" x14ac:dyDescent="0.35">
      <c r="A8652" t="s">
        <v>548</v>
      </c>
      <c r="B8652" s="10">
        <v>0.625</v>
      </c>
      <c r="C8652" t="s">
        <v>395</v>
      </c>
      <c r="D8652" t="s">
        <v>548</v>
      </c>
      <c r="E8652" s="10">
        <v>0.70833333333333337</v>
      </c>
      <c r="F8652" t="s">
        <v>395</v>
      </c>
      <c r="G8652" t="s">
        <v>110</v>
      </c>
      <c r="H8652" t="s">
        <v>111</v>
      </c>
      <c r="I8652">
        <v>150</v>
      </c>
      <c r="J8652">
        <v>200</v>
      </c>
      <c r="K8652">
        <v>300</v>
      </c>
      <c r="L8652" t="s">
        <v>88</v>
      </c>
      <c r="M8652" t="s">
        <v>160</v>
      </c>
      <c r="N8652" t="s">
        <v>245</v>
      </c>
      <c r="O8652" t="s">
        <v>118</v>
      </c>
    </row>
    <row r="8653" spans="1:15" x14ac:dyDescent="0.35">
      <c r="A8653" t="s">
        <v>548</v>
      </c>
      <c r="B8653" s="10">
        <v>0.625</v>
      </c>
      <c r="C8653" t="s">
        <v>395</v>
      </c>
      <c r="D8653" t="s">
        <v>548</v>
      </c>
      <c r="E8653" s="10">
        <v>0.66666666666666663</v>
      </c>
      <c r="F8653" t="s">
        <v>395</v>
      </c>
      <c r="G8653" t="s">
        <v>110</v>
      </c>
      <c r="H8653" t="s">
        <v>111</v>
      </c>
      <c r="I8653">
        <v>50</v>
      </c>
      <c r="J8653">
        <v>50</v>
      </c>
      <c r="K8653">
        <v>50</v>
      </c>
      <c r="L8653" t="s">
        <v>88</v>
      </c>
      <c r="M8653" t="s">
        <v>160</v>
      </c>
      <c r="N8653" t="s">
        <v>163</v>
      </c>
      <c r="O8653" t="s">
        <v>118</v>
      </c>
    </row>
    <row r="8654" spans="1:15" x14ac:dyDescent="0.35">
      <c r="A8654" t="s">
        <v>548</v>
      </c>
      <c r="B8654" s="10">
        <v>0.625</v>
      </c>
      <c r="C8654" t="s">
        <v>395</v>
      </c>
      <c r="D8654" t="s">
        <v>548</v>
      </c>
      <c r="E8654" s="10">
        <v>0.66666666666666663</v>
      </c>
      <c r="F8654" t="s">
        <v>395</v>
      </c>
      <c r="G8654" t="s">
        <v>110</v>
      </c>
      <c r="H8654" t="s">
        <v>111</v>
      </c>
      <c r="I8654">
        <v>50</v>
      </c>
      <c r="J8654">
        <v>50</v>
      </c>
      <c r="K8654">
        <v>50</v>
      </c>
      <c r="L8654" t="s">
        <v>88</v>
      </c>
      <c r="M8654" t="s">
        <v>160</v>
      </c>
      <c r="N8654" t="s">
        <v>166</v>
      </c>
      <c r="O8654" t="s">
        <v>118</v>
      </c>
    </row>
    <row r="8655" spans="1:15" x14ac:dyDescent="0.35">
      <c r="A8655" t="s">
        <v>548</v>
      </c>
      <c r="B8655" s="10">
        <v>0.625</v>
      </c>
      <c r="C8655" t="s">
        <v>395</v>
      </c>
      <c r="D8655" t="s">
        <v>548</v>
      </c>
      <c r="E8655" s="10">
        <v>0.77083333333333337</v>
      </c>
      <c r="F8655" t="s">
        <v>395</v>
      </c>
      <c r="G8655" t="s">
        <v>110</v>
      </c>
      <c r="H8655" t="s">
        <v>121</v>
      </c>
      <c r="I8655">
        <v>152</v>
      </c>
      <c r="J8655">
        <v>220</v>
      </c>
      <c r="K8655">
        <v>380</v>
      </c>
      <c r="L8655" t="s">
        <v>91</v>
      </c>
      <c r="M8655" t="s">
        <v>160</v>
      </c>
      <c r="N8655" t="s">
        <v>122</v>
      </c>
      <c r="O8655" t="s">
        <v>123</v>
      </c>
    </row>
    <row r="8656" spans="1:15" x14ac:dyDescent="0.35">
      <c r="A8656" t="s">
        <v>548</v>
      </c>
      <c r="B8656" s="10">
        <v>0.625</v>
      </c>
      <c r="C8656" t="s">
        <v>395</v>
      </c>
      <c r="D8656" t="s">
        <v>548</v>
      </c>
      <c r="E8656" s="10">
        <v>0.66666666666666663</v>
      </c>
      <c r="F8656" t="s">
        <v>395</v>
      </c>
      <c r="G8656" t="s">
        <v>110</v>
      </c>
      <c r="H8656" t="s">
        <v>121</v>
      </c>
      <c r="I8656">
        <v>400</v>
      </c>
      <c r="J8656">
        <v>400</v>
      </c>
      <c r="K8656">
        <v>400</v>
      </c>
      <c r="L8656" t="s">
        <v>91</v>
      </c>
      <c r="M8656" t="s">
        <v>160</v>
      </c>
      <c r="N8656" t="s">
        <v>129</v>
      </c>
      <c r="O8656" t="s">
        <v>114</v>
      </c>
    </row>
    <row r="8657" spans="1:15" x14ac:dyDescent="0.35">
      <c r="A8657" t="s">
        <v>548</v>
      </c>
      <c r="B8657" s="10">
        <v>0.625</v>
      </c>
      <c r="C8657" t="s">
        <v>395</v>
      </c>
      <c r="D8657" t="s">
        <v>548</v>
      </c>
      <c r="E8657" s="10">
        <v>0.70833333333333337</v>
      </c>
      <c r="F8657" t="s">
        <v>395</v>
      </c>
      <c r="G8657" t="s">
        <v>110</v>
      </c>
      <c r="H8657" t="s">
        <v>121</v>
      </c>
      <c r="I8657">
        <v>75</v>
      </c>
      <c r="J8657">
        <v>100</v>
      </c>
      <c r="K8657">
        <v>150</v>
      </c>
      <c r="L8657" t="s">
        <v>91</v>
      </c>
      <c r="M8657" t="s">
        <v>160</v>
      </c>
      <c r="N8657" t="s">
        <v>130</v>
      </c>
      <c r="O8657" t="s">
        <v>123</v>
      </c>
    </row>
    <row r="8658" spans="1:15" x14ac:dyDescent="0.35">
      <c r="A8658" t="s">
        <v>548</v>
      </c>
      <c r="B8658" s="10">
        <v>0.70833333333333337</v>
      </c>
      <c r="C8658" t="s">
        <v>395</v>
      </c>
      <c r="D8658" t="s">
        <v>548</v>
      </c>
      <c r="E8658" s="10">
        <v>0.77083333333333337</v>
      </c>
      <c r="F8658" t="s">
        <v>395</v>
      </c>
      <c r="G8658" t="s">
        <v>110</v>
      </c>
      <c r="H8658" t="s">
        <v>111</v>
      </c>
      <c r="I8658">
        <v>70</v>
      </c>
      <c r="J8658">
        <v>70</v>
      </c>
      <c r="K8658">
        <v>105</v>
      </c>
      <c r="L8658" t="s">
        <v>89</v>
      </c>
      <c r="M8658" t="s">
        <v>160</v>
      </c>
      <c r="N8658" t="s">
        <v>175</v>
      </c>
      <c r="O8658" t="s">
        <v>123</v>
      </c>
    </row>
    <row r="8659" spans="1:15" x14ac:dyDescent="0.35">
      <c r="A8659" t="s">
        <v>548</v>
      </c>
      <c r="B8659" s="10">
        <v>0.70833333333333337</v>
      </c>
      <c r="C8659" t="s">
        <v>395</v>
      </c>
      <c r="D8659" t="s">
        <v>548</v>
      </c>
      <c r="E8659" s="10">
        <v>0.77083333333333337</v>
      </c>
      <c r="F8659" t="s">
        <v>395</v>
      </c>
      <c r="G8659" t="s">
        <v>110</v>
      </c>
      <c r="H8659" t="s">
        <v>111</v>
      </c>
      <c r="I8659">
        <v>150</v>
      </c>
      <c r="J8659">
        <v>150</v>
      </c>
      <c r="K8659">
        <v>225</v>
      </c>
      <c r="L8659" t="s">
        <v>89</v>
      </c>
      <c r="M8659" t="s">
        <v>160</v>
      </c>
      <c r="N8659" t="s">
        <v>180</v>
      </c>
      <c r="O8659" t="s">
        <v>123</v>
      </c>
    </row>
    <row r="8660" spans="1:15" x14ac:dyDescent="0.35">
      <c r="A8660" t="s">
        <v>549</v>
      </c>
      <c r="B8660" s="10">
        <v>0</v>
      </c>
      <c r="C8660" t="s">
        <v>395</v>
      </c>
      <c r="D8660" t="s">
        <v>550</v>
      </c>
      <c r="E8660" s="10">
        <v>0</v>
      </c>
      <c r="F8660" t="s">
        <v>395</v>
      </c>
      <c r="G8660" t="s">
        <v>132</v>
      </c>
      <c r="H8660" t="s">
        <v>111</v>
      </c>
      <c r="I8660">
        <v>198</v>
      </c>
      <c r="J8660">
        <v>334</v>
      </c>
      <c r="K8660">
        <v>3559</v>
      </c>
      <c r="L8660" t="s">
        <v>88</v>
      </c>
      <c r="M8660" t="s">
        <v>88</v>
      </c>
      <c r="N8660" t="s">
        <v>145</v>
      </c>
      <c r="O8660" t="s">
        <v>123</v>
      </c>
    </row>
    <row r="8661" spans="1:15" x14ac:dyDescent="0.35">
      <c r="A8661" t="s">
        <v>549</v>
      </c>
      <c r="B8661" s="10">
        <v>0</v>
      </c>
      <c r="C8661" t="s">
        <v>395</v>
      </c>
      <c r="D8661" t="s">
        <v>549</v>
      </c>
      <c r="E8661" s="10">
        <v>0.83333333333333337</v>
      </c>
      <c r="F8661" t="s">
        <v>395</v>
      </c>
      <c r="G8661" t="s">
        <v>134</v>
      </c>
      <c r="H8661" t="s">
        <v>121</v>
      </c>
      <c r="I8661">
        <v>10</v>
      </c>
      <c r="J8661">
        <v>19</v>
      </c>
      <c r="K8661">
        <v>29</v>
      </c>
      <c r="L8661" t="s">
        <v>88</v>
      </c>
      <c r="M8661" t="s">
        <v>88</v>
      </c>
      <c r="N8661" t="s">
        <v>113</v>
      </c>
      <c r="O8661" t="s">
        <v>114</v>
      </c>
    </row>
    <row r="8662" spans="1:15" x14ac:dyDescent="0.35">
      <c r="A8662" t="s">
        <v>549</v>
      </c>
      <c r="B8662" s="10">
        <v>0</v>
      </c>
      <c r="C8662" t="s">
        <v>395</v>
      </c>
      <c r="D8662" t="s">
        <v>550</v>
      </c>
      <c r="E8662" s="10">
        <v>0</v>
      </c>
      <c r="F8662" t="s">
        <v>395</v>
      </c>
      <c r="G8662" t="s">
        <v>132</v>
      </c>
      <c r="H8662" t="s">
        <v>121</v>
      </c>
      <c r="I8662">
        <v>275.26</v>
      </c>
      <c r="J8662">
        <v>430</v>
      </c>
      <c r="K8662">
        <v>6606.25</v>
      </c>
      <c r="L8662" t="s">
        <v>91</v>
      </c>
      <c r="M8662" t="s">
        <v>88</v>
      </c>
      <c r="N8662" t="s">
        <v>122</v>
      </c>
      <c r="O8662" t="s">
        <v>123</v>
      </c>
    </row>
    <row r="8663" spans="1:15" x14ac:dyDescent="0.35">
      <c r="A8663" t="s">
        <v>549</v>
      </c>
      <c r="B8663" s="10">
        <v>0.28125</v>
      </c>
      <c r="C8663" t="s">
        <v>395</v>
      </c>
      <c r="D8663" t="s">
        <v>550</v>
      </c>
      <c r="E8663" s="10">
        <v>0</v>
      </c>
      <c r="F8663" t="s">
        <v>395</v>
      </c>
      <c r="G8663" t="s">
        <v>132</v>
      </c>
      <c r="H8663" t="s">
        <v>111</v>
      </c>
      <c r="I8663">
        <v>227</v>
      </c>
      <c r="J8663">
        <v>413</v>
      </c>
      <c r="K8663">
        <v>2550</v>
      </c>
      <c r="L8663" t="s">
        <v>88</v>
      </c>
      <c r="M8663" t="s">
        <v>88</v>
      </c>
      <c r="N8663" t="s">
        <v>125</v>
      </c>
      <c r="O8663" t="s">
        <v>123</v>
      </c>
    </row>
    <row r="8664" spans="1:15" x14ac:dyDescent="0.35">
      <c r="A8664" t="s">
        <v>549</v>
      </c>
      <c r="B8664" s="10">
        <v>0.29166666666666669</v>
      </c>
      <c r="C8664" t="s">
        <v>395</v>
      </c>
      <c r="D8664" t="s">
        <v>550</v>
      </c>
      <c r="E8664" s="10">
        <v>0</v>
      </c>
      <c r="F8664" t="s">
        <v>395</v>
      </c>
      <c r="G8664" t="s">
        <v>132</v>
      </c>
      <c r="H8664" t="s">
        <v>111</v>
      </c>
      <c r="I8664">
        <v>163</v>
      </c>
      <c r="J8664">
        <v>396</v>
      </c>
      <c r="K8664">
        <v>2615</v>
      </c>
      <c r="L8664" t="s">
        <v>88</v>
      </c>
      <c r="M8664" t="s">
        <v>88</v>
      </c>
      <c r="N8664" t="s">
        <v>154</v>
      </c>
      <c r="O8664" t="s">
        <v>123</v>
      </c>
    </row>
    <row r="8665" spans="1:15" x14ac:dyDescent="0.35">
      <c r="A8665" t="s">
        <v>549</v>
      </c>
      <c r="B8665" s="10">
        <v>0.29166666666666669</v>
      </c>
      <c r="C8665" t="s">
        <v>395</v>
      </c>
      <c r="D8665" t="s">
        <v>550</v>
      </c>
      <c r="E8665" s="10">
        <v>0</v>
      </c>
      <c r="F8665" t="s">
        <v>395</v>
      </c>
      <c r="G8665" t="s">
        <v>132</v>
      </c>
      <c r="H8665" t="s">
        <v>121</v>
      </c>
      <c r="I8665">
        <v>215</v>
      </c>
      <c r="J8665">
        <v>603</v>
      </c>
      <c r="K8665">
        <v>2364</v>
      </c>
      <c r="L8665" t="s">
        <v>88</v>
      </c>
      <c r="M8665" t="s">
        <v>88</v>
      </c>
      <c r="N8665" t="s">
        <v>113</v>
      </c>
      <c r="O8665" t="s">
        <v>114</v>
      </c>
    </row>
    <row r="8666" spans="1:15" x14ac:dyDescent="0.35">
      <c r="A8666" t="s">
        <v>549</v>
      </c>
      <c r="B8666" s="10">
        <v>0.29166666666666669</v>
      </c>
      <c r="C8666" t="s">
        <v>395</v>
      </c>
      <c r="D8666" t="s">
        <v>549</v>
      </c>
      <c r="E8666" s="10">
        <v>0.375</v>
      </c>
      <c r="F8666" t="s">
        <v>395</v>
      </c>
      <c r="G8666" t="s">
        <v>110</v>
      </c>
      <c r="H8666" t="s">
        <v>121</v>
      </c>
      <c r="I8666">
        <v>281</v>
      </c>
      <c r="J8666">
        <v>412</v>
      </c>
      <c r="K8666">
        <v>562</v>
      </c>
      <c r="L8666" t="s">
        <v>115</v>
      </c>
      <c r="M8666" t="s">
        <v>195</v>
      </c>
      <c r="N8666" t="s">
        <v>113</v>
      </c>
      <c r="O8666" t="s">
        <v>114</v>
      </c>
    </row>
    <row r="8667" spans="1:15" x14ac:dyDescent="0.35">
      <c r="A8667" t="s">
        <v>549</v>
      </c>
      <c r="B8667" s="10">
        <v>0.33333333333333331</v>
      </c>
      <c r="C8667" t="s">
        <v>395</v>
      </c>
      <c r="D8667" t="s">
        <v>549</v>
      </c>
      <c r="E8667" s="10">
        <v>0.75</v>
      </c>
      <c r="F8667" t="s">
        <v>395</v>
      </c>
      <c r="G8667" t="s">
        <v>132</v>
      </c>
      <c r="H8667" t="s">
        <v>111</v>
      </c>
      <c r="I8667">
        <v>155</v>
      </c>
      <c r="J8667">
        <v>220</v>
      </c>
      <c r="K8667">
        <v>969</v>
      </c>
      <c r="L8667" t="s">
        <v>88</v>
      </c>
      <c r="M8667" t="s">
        <v>88</v>
      </c>
      <c r="N8667" t="s">
        <v>113</v>
      </c>
      <c r="O8667" t="s">
        <v>114</v>
      </c>
    </row>
    <row r="8668" spans="1:15" x14ac:dyDescent="0.35">
      <c r="A8668" t="s">
        <v>549</v>
      </c>
      <c r="B8668" s="10">
        <v>0.45833333333333331</v>
      </c>
      <c r="C8668" t="s">
        <v>395</v>
      </c>
      <c r="D8668" t="s">
        <v>549</v>
      </c>
      <c r="E8668" s="10">
        <v>0.70833333333333337</v>
      </c>
      <c r="F8668" t="s">
        <v>395</v>
      </c>
      <c r="G8668" t="s">
        <v>110</v>
      </c>
      <c r="H8668" t="s">
        <v>111</v>
      </c>
      <c r="I8668">
        <v>136</v>
      </c>
      <c r="J8668">
        <v>200</v>
      </c>
      <c r="K8668">
        <v>817</v>
      </c>
      <c r="L8668" t="s">
        <v>89</v>
      </c>
      <c r="M8668" t="s">
        <v>116</v>
      </c>
      <c r="N8668" t="s">
        <v>293</v>
      </c>
      <c r="O8668" t="s">
        <v>123</v>
      </c>
    </row>
    <row r="8669" spans="1:15" x14ac:dyDescent="0.35">
      <c r="A8669" t="s">
        <v>549</v>
      </c>
      <c r="B8669" s="10">
        <v>0.45833333333333331</v>
      </c>
      <c r="C8669" t="s">
        <v>395</v>
      </c>
      <c r="D8669" t="s">
        <v>549</v>
      </c>
      <c r="E8669" s="10">
        <v>0.80208333333333337</v>
      </c>
      <c r="F8669" t="s">
        <v>395</v>
      </c>
      <c r="G8669" t="s">
        <v>110</v>
      </c>
      <c r="H8669" t="s">
        <v>111</v>
      </c>
      <c r="I8669">
        <v>154.63999999999999</v>
      </c>
      <c r="J8669">
        <v>192</v>
      </c>
      <c r="K8669">
        <v>1275.75</v>
      </c>
      <c r="L8669" t="s">
        <v>115</v>
      </c>
      <c r="M8669" t="s">
        <v>116</v>
      </c>
      <c r="N8669" t="s">
        <v>146</v>
      </c>
      <c r="O8669" t="s">
        <v>123</v>
      </c>
    </row>
    <row r="8670" spans="1:15" x14ac:dyDescent="0.35">
      <c r="A8670" t="s">
        <v>549</v>
      </c>
      <c r="B8670" s="10">
        <v>0.45833333333333331</v>
      </c>
      <c r="C8670" t="s">
        <v>395</v>
      </c>
      <c r="D8670" t="s">
        <v>549</v>
      </c>
      <c r="E8670" s="10">
        <v>0.79166666666666663</v>
      </c>
      <c r="F8670" t="s">
        <v>395</v>
      </c>
      <c r="G8670" t="s">
        <v>110</v>
      </c>
      <c r="H8670" t="s">
        <v>111</v>
      </c>
      <c r="I8670">
        <v>20.03</v>
      </c>
      <c r="J8670">
        <v>94</v>
      </c>
      <c r="K8670">
        <v>160.25</v>
      </c>
      <c r="L8670" t="s">
        <v>115</v>
      </c>
      <c r="M8670" t="s">
        <v>116</v>
      </c>
      <c r="N8670" t="s">
        <v>117</v>
      </c>
      <c r="O8670" t="s">
        <v>118</v>
      </c>
    </row>
    <row r="8671" spans="1:15" x14ac:dyDescent="0.35">
      <c r="A8671" t="s">
        <v>549</v>
      </c>
      <c r="B8671" s="10">
        <v>0.45833333333333331</v>
      </c>
      <c r="C8671" t="s">
        <v>395</v>
      </c>
      <c r="D8671" t="s">
        <v>549</v>
      </c>
      <c r="E8671" s="10">
        <v>0.70833333333333337</v>
      </c>
      <c r="F8671" t="s">
        <v>395</v>
      </c>
      <c r="G8671" t="s">
        <v>110</v>
      </c>
      <c r="H8671" t="s">
        <v>111</v>
      </c>
      <c r="I8671">
        <v>87.5</v>
      </c>
      <c r="J8671">
        <v>100</v>
      </c>
      <c r="K8671">
        <v>350</v>
      </c>
      <c r="L8671" t="s">
        <v>115</v>
      </c>
      <c r="M8671" t="s">
        <v>116</v>
      </c>
      <c r="N8671" t="s">
        <v>212</v>
      </c>
      <c r="O8671" t="s">
        <v>123</v>
      </c>
    </row>
    <row r="8672" spans="1:15" x14ac:dyDescent="0.35">
      <c r="A8672" t="s">
        <v>549</v>
      </c>
      <c r="B8672" s="10">
        <v>0.45833333333333331</v>
      </c>
      <c r="C8672" t="s">
        <v>395</v>
      </c>
      <c r="D8672" t="s">
        <v>549</v>
      </c>
      <c r="E8672" s="10">
        <v>0.46875</v>
      </c>
      <c r="F8672" t="s">
        <v>395</v>
      </c>
      <c r="G8672" t="s">
        <v>110</v>
      </c>
      <c r="H8672" t="s">
        <v>111</v>
      </c>
      <c r="I8672">
        <v>8</v>
      </c>
      <c r="J8672">
        <v>8</v>
      </c>
      <c r="K8672">
        <v>2</v>
      </c>
      <c r="L8672" t="s">
        <v>115</v>
      </c>
      <c r="M8672" t="s">
        <v>116</v>
      </c>
      <c r="N8672" t="s">
        <v>126</v>
      </c>
      <c r="O8672" t="s">
        <v>118</v>
      </c>
    </row>
    <row r="8673" spans="1:15" x14ac:dyDescent="0.35">
      <c r="A8673" t="s">
        <v>549</v>
      </c>
      <c r="B8673" s="10">
        <v>0.45833333333333331</v>
      </c>
      <c r="C8673" t="s">
        <v>395</v>
      </c>
      <c r="D8673" t="s">
        <v>549</v>
      </c>
      <c r="E8673" s="10">
        <v>0.46875</v>
      </c>
      <c r="F8673" t="s">
        <v>395</v>
      </c>
      <c r="G8673" t="s">
        <v>110</v>
      </c>
      <c r="H8673" t="s">
        <v>111</v>
      </c>
      <c r="I8673">
        <v>17</v>
      </c>
      <c r="J8673">
        <v>17</v>
      </c>
      <c r="K8673">
        <v>4.25</v>
      </c>
      <c r="L8673" t="s">
        <v>115</v>
      </c>
      <c r="M8673" t="s">
        <v>116</v>
      </c>
      <c r="N8673" t="s">
        <v>113</v>
      </c>
      <c r="O8673" t="s">
        <v>114</v>
      </c>
    </row>
    <row r="8674" spans="1:15" x14ac:dyDescent="0.35">
      <c r="A8674" t="s">
        <v>549</v>
      </c>
      <c r="B8674" s="10">
        <v>0.46875</v>
      </c>
      <c r="C8674" t="s">
        <v>395</v>
      </c>
      <c r="D8674" t="s">
        <v>549</v>
      </c>
      <c r="E8674" s="10">
        <v>0.79166666666666663</v>
      </c>
      <c r="F8674" t="s">
        <v>395</v>
      </c>
      <c r="G8674" t="s">
        <v>110</v>
      </c>
      <c r="H8674" t="s">
        <v>111</v>
      </c>
      <c r="I8674">
        <v>19.87</v>
      </c>
      <c r="J8674">
        <v>94</v>
      </c>
      <c r="K8674">
        <v>154</v>
      </c>
      <c r="L8674" t="s">
        <v>115</v>
      </c>
      <c r="M8674" t="s">
        <v>116</v>
      </c>
      <c r="N8674" t="s">
        <v>119</v>
      </c>
      <c r="O8674" t="s">
        <v>118</v>
      </c>
    </row>
    <row r="8675" spans="1:15" x14ac:dyDescent="0.35">
      <c r="A8675" t="s">
        <v>549</v>
      </c>
      <c r="B8675" s="10">
        <v>0.5625</v>
      </c>
      <c r="C8675" t="s">
        <v>395</v>
      </c>
      <c r="D8675" t="s">
        <v>549</v>
      </c>
      <c r="E8675" s="10">
        <v>0.69791666666666663</v>
      </c>
      <c r="F8675" t="s">
        <v>395</v>
      </c>
      <c r="G8675" t="s">
        <v>136</v>
      </c>
      <c r="H8675" t="s">
        <v>121</v>
      </c>
      <c r="I8675">
        <v>9</v>
      </c>
      <c r="J8675">
        <v>15</v>
      </c>
      <c r="K8675">
        <v>16</v>
      </c>
      <c r="L8675" t="s">
        <v>89</v>
      </c>
      <c r="M8675" t="s">
        <v>89</v>
      </c>
      <c r="N8675" t="s">
        <v>137</v>
      </c>
      <c r="O8675" t="s">
        <v>123</v>
      </c>
    </row>
    <row r="8676" spans="1:15" x14ac:dyDescent="0.35">
      <c r="A8676" t="s">
        <v>549</v>
      </c>
      <c r="B8676" s="10">
        <v>0.79166666666666663</v>
      </c>
      <c r="C8676" t="s">
        <v>395</v>
      </c>
      <c r="D8676" t="s">
        <v>549</v>
      </c>
      <c r="E8676" s="10">
        <v>0.80208333333333337</v>
      </c>
      <c r="F8676" t="s">
        <v>395</v>
      </c>
      <c r="G8676" t="s">
        <v>110</v>
      </c>
      <c r="H8676" t="s">
        <v>121</v>
      </c>
      <c r="I8676">
        <v>105</v>
      </c>
      <c r="J8676">
        <v>105</v>
      </c>
      <c r="K8676">
        <v>26.25</v>
      </c>
      <c r="L8676" t="s">
        <v>91</v>
      </c>
      <c r="M8676" t="s">
        <v>116</v>
      </c>
      <c r="N8676" t="s">
        <v>129</v>
      </c>
      <c r="O8676" t="s">
        <v>114</v>
      </c>
    </row>
    <row r="8677" spans="1:15" x14ac:dyDescent="0.35">
      <c r="A8677" t="s">
        <v>549</v>
      </c>
      <c r="B8677" s="10">
        <v>0.91666666666666663</v>
      </c>
      <c r="C8677" t="s">
        <v>395</v>
      </c>
      <c r="D8677" t="s">
        <v>550</v>
      </c>
      <c r="E8677" s="10">
        <v>0</v>
      </c>
      <c r="F8677" t="s">
        <v>395</v>
      </c>
      <c r="G8677" t="s">
        <v>132</v>
      </c>
      <c r="H8677" t="s">
        <v>121</v>
      </c>
      <c r="I8677">
        <v>361.63</v>
      </c>
      <c r="J8677">
        <v>464</v>
      </c>
      <c r="K8677">
        <v>723.25</v>
      </c>
      <c r="L8677" t="s">
        <v>91</v>
      </c>
      <c r="M8677" t="s">
        <v>88</v>
      </c>
      <c r="N8677" t="s">
        <v>129</v>
      </c>
      <c r="O8677" t="s">
        <v>114</v>
      </c>
    </row>
    <row r="8678" spans="1:15" x14ac:dyDescent="0.35">
      <c r="A8678" t="s">
        <v>550</v>
      </c>
      <c r="B8678" s="10">
        <v>0</v>
      </c>
      <c r="C8678" t="s">
        <v>395</v>
      </c>
      <c r="D8678" t="s">
        <v>550</v>
      </c>
      <c r="E8678" s="10">
        <v>4.1666666666666664E-2</v>
      </c>
      <c r="F8678" t="s">
        <v>395</v>
      </c>
      <c r="G8678" t="s">
        <v>132</v>
      </c>
      <c r="H8678" t="s">
        <v>121</v>
      </c>
      <c r="I8678">
        <v>20</v>
      </c>
      <c r="J8678">
        <v>20</v>
      </c>
      <c r="K8678">
        <v>20</v>
      </c>
      <c r="L8678" t="s">
        <v>88</v>
      </c>
      <c r="M8678" t="s">
        <v>88</v>
      </c>
      <c r="N8678" t="s">
        <v>113</v>
      </c>
      <c r="O8678" t="s">
        <v>114</v>
      </c>
    </row>
    <row r="8679" spans="1:15" x14ac:dyDescent="0.35">
      <c r="A8679" t="s">
        <v>550</v>
      </c>
      <c r="B8679" s="10">
        <v>0</v>
      </c>
      <c r="C8679" t="s">
        <v>395</v>
      </c>
      <c r="D8679" t="s">
        <v>551</v>
      </c>
      <c r="E8679" s="10">
        <v>0</v>
      </c>
      <c r="F8679" t="s">
        <v>395</v>
      </c>
      <c r="G8679" t="s">
        <v>132</v>
      </c>
      <c r="H8679" t="s">
        <v>111</v>
      </c>
      <c r="I8679">
        <v>247</v>
      </c>
      <c r="J8679">
        <v>418</v>
      </c>
      <c r="K8679">
        <v>4445</v>
      </c>
      <c r="L8679" t="s">
        <v>88</v>
      </c>
      <c r="M8679" t="s">
        <v>88</v>
      </c>
      <c r="N8679" t="s">
        <v>125</v>
      </c>
      <c r="O8679" t="s">
        <v>123</v>
      </c>
    </row>
    <row r="8680" spans="1:15" x14ac:dyDescent="0.35">
      <c r="A8680" t="s">
        <v>550</v>
      </c>
      <c r="B8680" s="10">
        <v>0</v>
      </c>
      <c r="C8680" t="s">
        <v>395</v>
      </c>
      <c r="D8680" t="s">
        <v>551</v>
      </c>
      <c r="E8680" s="10">
        <v>0</v>
      </c>
      <c r="F8680" t="s">
        <v>395</v>
      </c>
      <c r="G8680" t="s">
        <v>132</v>
      </c>
      <c r="H8680" t="s">
        <v>111</v>
      </c>
      <c r="I8680">
        <v>251</v>
      </c>
      <c r="J8680">
        <v>430</v>
      </c>
      <c r="K8680">
        <v>4776</v>
      </c>
      <c r="L8680" t="s">
        <v>88</v>
      </c>
      <c r="M8680" t="s">
        <v>88</v>
      </c>
      <c r="N8680" t="s">
        <v>154</v>
      </c>
      <c r="O8680" t="s">
        <v>123</v>
      </c>
    </row>
    <row r="8681" spans="1:15" x14ac:dyDescent="0.35">
      <c r="A8681" t="s">
        <v>550</v>
      </c>
      <c r="B8681" s="10">
        <v>0</v>
      </c>
      <c r="C8681" t="s">
        <v>395</v>
      </c>
      <c r="D8681" t="s">
        <v>551</v>
      </c>
      <c r="E8681" s="10">
        <v>0</v>
      </c>
      <c r="F8681" t="s">
        <v>395</v>
      </c>
      <c r="G8681" t="s">
        <v>132</v>
      </c>
      <c r="H8681" t="s">
        <v>111</v>
      </c>
      <c r="I8681">
        <v>236</v>
      </c>
      <c r="J8681">
        <v>328</v>
      </c>
      <c r="K8681">
        <v>2658</v>
      </c>
      <c r="L8681" t="s">
        <v>88</v>
      </c>
      <c r="M8681" t="s">
        <v>88</v>
      </c>
      <c r="N8681" t="s">
        <v>145</v>
      </c>
      <c r="O8681" t="s">
        <v>123</v>
      </c>
    </row>
    <row r="8682" spans="1:15" x14ac:dyDescent="0.35">
      <c r="A8682" t="s">
        <v>550</v>
      </c>
      <c r="B8682" s="10">
        <v>0</v>
      </c>
      <c r="C8682" t="s">
        <v>395</v>
      </c>
      <c r="D8682" t="s">
        <v>551</v>
      </c>
      <c r="E8682" s="10">
        <v>0</v>
      </c>
      <c r="F8682" t="s">
        <v>395</v>
      </c>
      <c r="G8682" t="s">
        <v>132</v>
      </c>
      <c r="H8682" t="s">
        <v>121</v>
      </c>
      <c r="I8682">
        <v>317.26</v>
      </c>
      <c r="J8682">
        <v>430</v>
      </c>
      <c r="K8682">
        <v>6028</v>
      </c>
      <c r="L8682" t="s">
        <v>91</v>
      </c>
      <c r="M8682" t="s">
        <v>88</v>
      </c>
      <c r="N8682" t="s">
        <v>122</v>
      </c>
      <c r="O8682" t="s">
        <v>123</v>
      </c>
    </row>
    <row r="8683" spans="1:15" x14ac:dyDescent="0.35">
      <c r="A8683" t="s">
        <v>550</v>
      </c>
      <c r="B8683" s="10">
        <v>0</v>
      </c>
      <c r="C8683" t="s">
        <v>395</v>
      </c>
      <c r="D8683" t="s">
        <v>551</v>
      </c>
      <c r="E8683" s="10">
        <v>0</v>
      </c>
      <c r="F8683" t="s">
        <v>395</v>
      </c>
      <c r="G8683" t="s">
        <v>132</v>
      </c>
      <c r="H8683" t="s">
        <v>121</v>
      </c>
      <c r="I8683">
        <v>392.33</v>
      </c>
      <c r="J8683">
        <v>546</v>
      </c>
      <c r="K8683">
        <v>1177</v>
      </c>
      <c r="L8683" t="s">
        <v>91</v>
      </c>
      <c r="M8683" t="s">
        <v>88</v>
      </c>
      <c r="N8683" t="s">
        <v>129</v>
      </c>
      <c r="O8683" t="s">
        <v>114</v>
      </c>
    </row>
    <row r="8684" spans="1:15" x14ac:dyDescent="0.35">
      <c r="A8684" t="s">
        <v>550</v>
      </c>
      <c r="B8684" s="10">
        <v>4.1666666666666664E-2</v>
      </c>
      <c r="C8684" t="s">
        <v>395</v>
      </c>
      <c r="D8684" t="s">
        <v>550</v>
      </c>
      <c r="E8684" s="10">
        <v>0.75</v>
      </c>
      <c r="F8684" t="s">
        <v>395</v>
      </c>
      <c r="G8684" t="s">
        <v>132</v>
      </c>
      <c r="H8684" t="s">
        <v>111</v>
      </c>
      <c r="I8684">
        <v>54</v>
      </c>
      <c r="J8684">
        <v>128</v>
      </c>
      <c r="K8684">
        <v>81</v>
      </c>
      <c r="L8684" t="s">
        <v>88</v>
      </c>
      <c r="M8684" t="s">
        <v>88</v>
      </c>
      <c r="N8684" t="s">
        <v>113</v>
      </c>
      <c r="O8684" t="s">
        <v>114</v>
      </c>
    </row>
    <row r="8685" spans="1:15" x14ac:dyDescent="0.35">
      <c r="A8685" t="s">
        <v>550</v>
      </c>
      <c r="B8685" s="10">
        <v>4.1666666666666664E-2</v>
      </c>
      <c r="C8685" t="s">
        <v>395</v>
      </c>
      <c r="D8685" t="s">
        <v>550</v>
      </c>
      <c r="E8685" s="10">
        <v>0.25</v>
      </c>
      <c r="F8685" t="s">
        <v>395</v>
      </c>
      <c r="G8685" t="s">
        <v>132</v>
      </c>
      <c r="H8685" t="s">
        <v>121</v>
      </c>
      <c r="I8685">
        <v>254</v>
      </c>
      <c r="J8685">
        <v>286</v>
      </c>
      <c r="K8685">
        <v>1272</v>
      </c>
      <c r="L8685" t="s">
        <v>88</v>
      </c>
      <c r="M8685" t="s">
        <v>88</v>
      </c>
      <c r="N8685" t="s">
        <v>133</v>
      </c>
      <c r="O8685" t="s">
        <v>123</v>
      </c>
    </row>
    <row r="8686" spans="1:15" x14ac:dyDescent="0.35">
      <c r="A8686" t="s">
        <v>550</v>
      </c>
      <c r="B8686" s="10">
        <v>4.1666666666666664E-2</v>
      </c>
      <c r="C8686" t="s">
        <v>395</v>
      </c>
      <c r="D8686" t="s">
        <v>550</v>
      </c>
      <c r="E8686" s="10">
        <v>0.25</v>
      </c>
      <c r="F8686" t="s">
        <v>395</v>
      </c>
      <c r="G8686" t="s">
        <v>132</v>
      </c>
      <c r="H8686" t="s">
        <v>121</v>
      </c>
      <c r="I8686">
        <v>100</v>
      </c>
      <c r="J8686">
        <v>100</v>
      </c>
      <c r="K8686">
        <v>500</v>
      </c>
      <c r="L8686" t="s">
        <v>88</v>
      </c>
      <c r="M8686" t="s">
        <v>88</v>
      </c>
      <c r="N8686" t="s">
        <v>202</v>
      </c>
      <c r="O8686" t="s">
        <v>123</v>
      </c>
    </row>
    <row r="8687" spans="1:15" x14ac:dyDescent="0.35">
      <c r="A8687" t="s">
        <v>550</v>
      </c>
      <c r="B8687" s="10">
        <v>8.3333333333333329E-2</v>
      </c>
      <c r="C8687" t="s">
        <v>395</v>
      </c>
      <c r="D8687" t="s">
        <v>550</v>
      </c>
      <c r="E8687" s="10">
        <v>0.875</v>
      </c>
      <c r="F8687" t="s">
        <v>395</v>
      </c>
      <c r="G8687" t="s">
        <v>134</v>
      </c>
      <c r="H8687" t="s">
        <v>121</v>
      </c>
      <c r="I8687">
        <v>21</v>
      </c>
      <c r="J8687">
        <v>54</v>
      </c>
      <c r="K8687">
        <v>185</v>
      </c>
      <c r="L8687" t="s">
        <v>88</v>
      </c>
      <c r="M8687" t="s">
        <v>88</v>
      </c>
      <c r="N8687" t="s">
        <v>113</v>
      </c>
      <c r="O8687" t="s">
        <v>114</v>
      </c>
    </row>
    <row r="8688" spans="1:15" x14ac:dyDescent="0.35">
      <c r="A8688" t="s">
        <v>550</v>
      </c>
      <c r="B8688" s="10">
        <v>0.21875</v>
      </c>
      <c r="C8688" t="s">
        <v>395</v>
      </c>
      <c r="D8688" t="s">
        <v>550</v>
      </c>
      <c r="E8688" s="10">
        <v>0.42708333333333331</v>
      </c>
      <c r="F8688" t="s">
        <v>395</v>
      </c>
      <c r="G8688" t="s">
        <v>110</v>
      </c>
      <c r="H8688" t="s">
        <v>111</v>
      </c>
      <c r="I8688">
        <v>324.05</v>
      </c>
      <c r="J8688">
        <v>529</v>
      </c>
      <c r="K8688">
        <v>1620.25</v>
      </c>
      <c r="L8688" t="s">
        <v>115</v>
      </c>
      <c r="M8688" t="s">
        <v>115</v>
      </c>
      <c r="N8688" t="s">
        <v>146</v>
      </c>
      <c r="O8688" t="s">
        <v>123</v>
      </c>
    </row>
    <row r="8689" spans="1:15" x14ac:dyDescent="0.35">
      <c r="A8689" t="s">
        <v>550</v>
      </c>
      <c r="B8689" s="10">
        <v>0.21875</v>
      </c>
      <c r="C8689" t="s">
        <v>395</v>
      </c>
      <c r="D8689" t="s">
        <v>550</v>
      </c>
      <c r="E8689" s="10">
        <v>0.83333333333333337</v>
      </c>
      <c r="F8689" t="s">
        <v>395</v>
      </c>
      <c r="G8689" t="s">
        <v>110</v>
      </c>
      <c r="H8689" t="s">
        <v>121</v>
      </c>
      <c r="I8689">
        <v>189.11</v>
      </c>
      <c r="J8689">
        <v>430</v>
      </c>
      <c r="K8689">
        <v>2222</v>
      </c>
      <c r="L8689" t="s">
        <v>91</v>
      </c>
      <c r="M8689" t="s">
        <v>115</v>
      </c>
      <c r="N8689" t="s">
        <v>122</v>
      </c>
      <c r="O8689" t="s">
        <v>123</v>
      </c>
    </row>
    <row r="8690" spans="1:15" x14ac:dyDescent="0.35">
      <c r="A8690" t="s">
        <v>550</v>
      </c>
      <c r="B8690" s="10">
        <v>0.21875</v>
      </c>
      <c r="C8690" t="s">
        <v>395</v>
      </c>
      <c r="D8690" t="s">
        <v>550</v>
      </c>
      <c r="E8690" s="10">
        <v>0.82291666666666663</v>
      </c>
      <c r="F8690" t="s">
        <v>395</v>
      </c>
      <c r="G8690" t="s">
        <v>110</v>
      </c>
      <c r="H8690" t="s">
        <v>121</v>
      </c>
      <c r="I8690">
        <v>187.48</v>
      </c>
      <c r="J8690">
        <v>379</v>
      </c>
      <c r="K8690">
        <v>1265.5</v>
      </c>
      <c r="L8690" t="s">
        <v>91</v>
      </c>
      <c r="M8690" t="s">
        <v>115</v>
      </c>
      <c r="N8690" t="s">
        <v>129</v>
      </c>
      <c r="O8690" t="s">
        <v>114</v>
      </c>
    </row>
    <row r="8691" spans="1:15" x14ac:dyDescent="0.35">
      <c r="A8691" t="s">
        <v>550</v>
      </c>
      <c r="B8691" s="10">
        <v>0.23958333333333334</v>
      </c>
      <c r="C8691" t="s">
        <v>395</v>
      </c>
      <c r="D8691" t="s">
        <v>550</v>
      </c>
      <c r="E8691" s="10">
        <v>0.38541666666666669</v>
      </c>
      <c r="F8691" t="s">
        <v>395</v>
      </c>
      <c r="G8691" t="s">
        <v>110</v>
      </c>
      <c r="H8691" t="s">
        <v>121</v>
      </c>
      <c r="I8691">
        <v>139.29</v>
      </c>
      <c r="J8691">
        <v>150</v>
      </c>
      <c r="K8691">
        <v>487.5</v>
      </c>
      <c r="L8691" t="s">
        <v>91</v>
      </c>
      <c r="M8691" t="s">
        <v>115</v>
      </c>
      <c r="N8691" t="s">
        <v>130</v>
      </c>
      <c r="O8691" t="s">
        <v>123</v>
      </c>
    </row>
    <row r="8692" spans="1:15" x14ac:dyDescent="0.35">
      <c r="A8692" t="s">
        <v>550</v>
      </c>
      <c r="B8692" s="10">
        <v>0.25</v>
      </c>
      <c r="C8692" t="s">
        <v>395</v>
      </c>
      <c r="D8692" t="s">
        <v>551</v>
      </c>
      <c r="E8692" s="10">
        <v>0</v>
      </c>
      <c r="F8692" t="s">
        <v>395</v>
      </c>
      <c r="G8692" t="s">
        <v>132</v>
      </c>
      <c r="H8692" t="s">
        <v>121</v>
      </c>
      <c r="I8692">
        <v>231</v>
      </c>
      <c r="J8692">
        <v>667</v>
      </c>
      <c r="K8692">
        <v>2777</v>
      </c>
      <c r="L8692" t="s">
        <v>88</v>
      </c>
      <c r="M8692" t="s">
        <v>88</v>
      </c>
      <c r="N8692" t="s">
        <v>113</v>
      </c>
      <c r="O8692" t="s">
        <v>114</v>
      </c>
    </row>
    <row r="8693" spans="1:15" x14ac:dyDescent="0.35">
      <c r="A8693" t="s">
        <v>550</v>
      </c>
      <c r="B8693" s="10">
        <v>0.33333333333333331</v>
      </c>
      <c r="C8693" t="s">
        <v>395</v>
      </c>
      <c r="D8693" t="s">
        <v>550</v>
      </c>
      <c r="E8693" s="10">
        <v>0.79166666666666663</v>
      </c>
      <c r="F8693" t="s">
        <v>395</v>
      </c>
      <c r="G8693" t="s">
        <v>110</v>
      </c>
      <c r="H8693" t="s">
        <v>111</v>
      </c>
      <c r="I8693">
        <v>139.37</v>
      </c>
      <c r="J8693">
        <v>175</v>
      </c>
      <c r="K8693">
        <v>1498.25</v>
      </c>
      <c r="L8693" t="s">
        <v>115</v>
      </c>
      <c r="M8693" t="s">
        <v>116</v>
      </c>
      <c r="N8693" t="s">
        <v>146</v>
      </c>
      <c r="O8693" t="s">
        <v>123</v>
      </c>
    </row>
    <row r="8694" spans="1:15" x14ac:dyDescent="0.35">
      <c r="A8694" t="s">
        <v>550</v>
      </c>
      <c r="B8694" s="10">
        <v>0.33333333333333331</v>
      </c>
      <c r="C8694" t="s">
        <v>395</v>
      </c>
      <c r="D8694" t="s">
        <v>550</v>
      </c>
      <c r="E8694" s="10">
        <v>0.38541666666666669</v>
      </c>
      <c r="F8694" t="s">
        <v>395</v>
      </c>
      <c r="G8694" t="s">
        <v>110</v>
      </c>
      <c r="H8694" t="s">
        <v>121</v>
      </c>
      <c r="I8694">
        <v>86</v>
      </c>
      <c r="J8694">
        <v>100</v>
      </c>
      <c r="K8694">
        <v>107.5</v>
      </c>
      <c r="L8694" t="s">
        <v>91</v>
      </c>
      <c r="M8694" t="s">
        <v>116</v>
      </c>
      <c r="N8694" t="s">
        <v>122</v>
      </c>
      <c r="O8694" t="s">
        <v>123</v>
      </c>
    </row>
    <row r="8695" spans="1:15" x14ac:dyDescent="0.35">
      <c r="A8695" t="s">
        <v>550</v>
      </c>
      <c r="B8695" s="10">
        <v>0.375</v>
      </c>
      <c r="C8695" t="s">
        <v>395</v>
      </c>
      <c r="D8695" t="s">
        <v>550</v>
      </c>
      <c r="E8695" s="10">
        <v>0.79166666666666663</v>
      </c>
      <c r="F8695" t="s">
        <v>395</v>
      </c>
      <c r="G8695" t="s">
        <v>110</v>
      </c>
      <c r="H8695" t="s">
        <v>121</v>
      </c>
      <c r="I8695">
        <v>229</v>
      </c>
      <c r="J8695">
        <v>386</v>
      </c>
      <c r="K8695">
        <v>2290</v>
      </c>
      <c r="L8695" t="s">
        <v>89</v>
      </c>
      <c r="M8695" t="s">
        <v>116</v>
      </c>
      <c r="N8695" t="s">
        <v>232</v>
      </c>
      <c r="O8695" t="s">
        <v>123</v>
      </c>
    </row>
    <row r="8696" spans="1:15" x14ac:dyDescent="0.35">
      <c r="A8696" t="s">
        <v>550</v>
      </c>
      <c r="B8696" s="10">
        <v>0.375</v>
      </c>
      <c r="C8696" t="s">
        <v>395</v>
      </c>
      <c r="D8696" t="s">
        <v>550</v>
      </c>
      <c r="E8696" s="10">
        <v>0.71875</v>
      </c>
      <c r="F8696" t="s">
        <v>395</v>
      </c>
      <c r="G8696" t="s">
        <v>110</v>
      </c>
      <c r="H8696" t="s">
        <v>121</v>
      </c>
      <c r="I8696">
        <v>183</v>
      </c>
      <c r="J8696">
        <v>293</v>
      </c>
      <c r="K8696">
        <v>1512</v>
      </c>
      <c r="L8696" t="s">
        <v>89</v>
      </c>
      <c r="M8696" t="s">
        <v>116</v>
      </c>
      <c r="N8696" t="s">
        <v>152</v>
      </c>
      <c r="O8696" t="s">
        <v>123</v>
      </c>
    </row>
    <row r="8697" spans="1:15" x14ac:dyDescent="0.35">
      <c r="A8697" t="s">
        <v>550</v>
      </c>
      <c r="B8697" s="10">
        <v>0.375</v>
      </c>
      <c r="C8697" t="s">
        <v>395</v>
      </c>
      <c r="D8697" t="s">
        <v>550</v>
      </c>
      <c r="E8697" s="10">
        <v>0.4375</v>
      </c>
      <c r="F8697" t="s">
        <v>395</v>
      </c>
      <c r="G8697" t="s">
        <v>110</v>
      </c>
      <c r="H8697" t="s">
        <v>111</v>
      </c>
      <c r="I8697">
        <v>36</v>
      </c>
      <c r="J8697">
        <v>72</v>
      </c>
      <c r="K8697">
        <v>54</v>
      </c>
      <c r="L8697" t="s">
        <v>88</v>
      </c>
      <c r="M8697" t="s">
        <v>116</v>
      </c>
      <c r="N8697" t="s">
        <v>145</v>
      </c>
      <c r="O8697" t="s">
        <v>123</v>
      </c>
    </row>
    <row r="8698" spans="1:15" x14ac:dyDescent="0.35">
      <c r="A8698" t="s">
        <v>550</v>
      </c>
      <c r="B8698" s="10">
        <v>0.375</v>
      </c>
      <c r="C8698" t="s">
        <v>395</v>
      </c>
      <c r="D8698" t="s">
        <v>550</v>
      </c>
      <c r="E8698" s="10">
        <v>0.41666666666666669</v>
      </c>
      <c r="F8698" t="s">
        <v>395</v>
      </c>
      <c r="G8698" t="s">
        <v>110</v>
      </c>
      <c r="H8698" t="s">
        <v>111</v>
      </c>
      <c r="I8698">
        <v>101</v>
      </c>
      <c r="J8698">
        <v>121</v>
      </c>
      <c r="K8698">
        <v>101</v>
      </c>
      <c r="L8698" t="s">
        <v>88</v>
      </c>
      <c r="M8698" t="s">
        <v>116</v>
      </c>
      <c r="N8698" t="s">
        <v>113</v>
      </c>
      <c r="O8698" t="s">
        <v>114</v>
      </c>
    </row>
    <row r="8699" spans="1:15" x14ac:dyDescent="0.35">
      <c r="A8699" t="s">
        <v>550</v>
      </c>
      <c r="B8699" s="10">
        <v>0.375</v>
      </c>
      <c r="C8699" t="s">
        <v>395</v>
      </c>
      <c r="D8699" t="s">
        <v>550</v>
      </c>
      <c r="E8699" s="10">
        <v>0.79166666666666663</v>
      </c>
      <c r="F8699" t="s">
        <v>395</v>
      </c>
      <c r="G8699" t="s">
        <v>141</v>
      </c>
      <c r="H8699" t="s">
        <v>121</v>
      </c>
      <c r="I8699">
        <v>915.24</v>
      </c>
      <c r="J8699">
        <v>1100</v>
      </c>
      <c r="K8699">
        <v>9152.4</v>
      </c>
      <c r="L8699" t="s">
        <v>115</v>
      </c>
      <c r="M8699" t="s">
        <v>115</v>
      </c>
      <c r="N8699" t="s">
        <v>113</v>
      </c>
      <c r="O8699" t="s">
        <v>114</v>
      </c>
    </row>
    <row r="8700" spans="1:15" x14ac:dyDescent="0.35">
      <c r="A8700" t="s">
        <v>550</v>
      </c>
      <c r="B8700" s="10">
        <v>0.39583333333333331</v>
      </c>
      <c r="C8700" t="s">
        <v>395</v>
      </c>
      <c r="D8700" t="s">
        <v>550</v>
      </c>
      <c r="E8700" s="10">
        <v>0.69791666666666663</v>
      </c>
      <c r="F8700" t="s">
        <v>395</v>
      </c>
      <c r="G8700" t="s">
        <v>136</v>
      </c>
      <c r="H8700" t="s">
        <v>121</v>
      </c>
      <c r="I8700">
        <v>23</v>
      </c>
      <c r="J8700">
        <v>32</v>
      </c>
      <c r="K8700">
        <v>82</v>
      </c>
      <c r="L8700" t="s">
        <v>89</v>
      </c>
      <c r="M8700" t="s">
        <v>89</v>
      </c>
      <c r="N8700" t="s">
        <v>137</v>
      </c>
      <c r="O8700" t="s">
        <v>123</v>
      </c>
    </row>
    <row r="8701" spans="1:15" x14ac:dyDescent="0.35">
      <c r="A8701" t="s">
        <v>550</v>
      </c>
      <c r="B8701" s="10">
        <v>0.40625</v>
      </c>
      <c r="C8701" t="s">
        <v>395</v>
      </c>
      <c r="D8701" t="s">
        <v>550</v>
      </c>
      <c r="E8701" s="10">
        <v>0.41666666666666669</v>
      </c>
      <c r="F8701" t="s">
        <v>395</v>
      </c>
      <c r="G8701" t="s">
        <v>110</v>
      </c>
      <c r="H8701" t="s">
        <v>111</v>
      </c>
      <c r="I8701">
        <v>18</v>
      </c>
      <c r="J8701">
        <v>18</v>
      </c>
      <c r="K8701">
        <v>4</v>
      </c>
      <c r="L8701" t="s">
        <v>88</v>
      </c>
      <c r="M8701" t="s">
        <v>116</v>
      </c>
      <c r="N8701" t="s">
        <v>154</v>
      </c>
      <c r="O8701" t="s">
        <v>123</v>
      </c>
    </row>
    <row r="8702" spans="1:15" x14ac:dyDescent="0.35">
      <c r="A8702" t="s">
        <v>550</v>
      </c>
      <c r="B8702" s="10">
        <v>0.41666666666666669</v>
      </c>
      <c r="C8702" t="s">
        <v>395</v>
      </c>
      <c r="D8702" t="s">
        <v>550</v>
      </c>
      <c r="E8702" s="10">
        <v>0.4375</v>
      </c>
      <c r="F8702" t="s">
        <v>395</v>
      </c>
      <c r="G8702" t="s">
        <v>110</v>
      </c>
      <c r="H8702" t="s">
        <v>111</v>
      </c>
      <c r="I8702">
        <v>120</v>
      </c>
      <c r="J8702">
        <v>162</v>
      </c>
      <c r="K8702">
        <v>60</v>
      </c>
      <c r="L8702" t="s">
        <v>88</v>
      </c>
      <c r="M8702" t="s">
        <v>116</v>
      </c>
      <c r="N8702" t="s">
        <v>125</v>
      </c>
      <c r="O8702" t="s">
        <v>123</v>
      </c>
    </row>
    <row r="8703" spans="1:15" x14ac:dyDescent="0.35">
      <c r="A8703" t="s">
        <v>550</v>
      </c>
      <c r="B8703" s="10">
        <v>0.45833333333333331</v>
      </c>
      <c r="C8703" t="s">
        <v>395</v>
      </c>
      <c r="D8703" t="s">
        <v>550</v>
      </c>
      <c r="E8703" s="10">
        <v>0.83333333333333337</v>
      </c>
      <c r="F8703" t="s">
        <v>395</v>
      </c>
      <c r="G8703" t="s">
        <v>110</v>
      </c>
      <c r="H8703" t="s">
        <v>111</v>
      </c>
      <c r="I8703">
        <v>271.52999999999997</v>
      </c>
      <c r="J8703">
        <v>432</v>
      </c>
      <c r="K8703">
        <v>2443.75</v>
      </c>
      <c r="L8703" t="s">
        <v>115</v>
      </c>
      <c r="M8703" t="s">
        <v>115</v>
      </c>
      <c r="N8703" t="s">
        <v>120</v>
      </c>
      <c r="O8703" t="s">
        <v>118</v>
      </c>
    </row>
    <row r="8704" spans="1:15" x14ac:dyDescent="0.35">
      <c r="A8704" t="s">
        <v>550</v>
      </c>
      <c r="B8704" s="10">
        <v>0.53125</v>
      </c>
      <c r="C8704" t="s">
        <v>395</v>
      </c>
      <c r="D8704" t="s">
        <v>550</v>
      </c>
      <c r="E8704" s="10">
        <v>0.70833333333333337</v>
      </c>
      <c r="F8704" t="s">
        <v>395</v>
      </c>
      <c r="G8704" t="s">
        <v>110</v>
      </c>
      <c r="H8704" t="s">
        <v>111</v>
      </c>
      <c r="I8704">
        <v>79</v>
      </c>
      <c r="J8704">
        <v>100</v>
      </c>
      <c r="K8704">
        <v>338</v>
      </c>
      <c r="L8704" t="s">
        <v>88</v>
      </c>
      <c r="M8704" t="s">
        <v>88</v>
      </c>
      <c r="N8704" t="s">
        <v>178</v>
      </c>
      <c r="O8704" t="s">
        <v>118</v>
      </c>
    </row>
    <row r="8705" spans="1:15" x14ac:dyDescent="0.35">
      <c r="A8705" t="s">
        <v>550</v>
      </c>
      <c r="B8705" s="10">
        <v>0.53125</v>
      </c>
      <c r="C8705" t="s">
        <v>395</v>
      </c>
      <c r="D8705" t="s">
        <v>550</v>
      </c>
      <c r="E8705" s="10">
        <v>0.70833333333333337</v>
      </c>
      <c r="F8705" t="s">
        <v>395</v>
      </c>
      <c r="G8705" t="s">
        <v>110</v>
      </c>
      <c r="H8705" t="s">
        <v>121</v>
      </c>
      <c r="I8705">
        <v>182</v>
      </c>
      <c r="J8705">
        <v>250</v>
      </c>
      <c r="K8705">
        <v>775</v>
      </c>
      <c r="L8705" t="s">
        <v>88</v>
      </c>
      <c r="M8705" t="s">
        <v>88</v>
      </c>
      <c r="N8705" t="s">
        <v>113</v>
      </c>
      <c r="O8705" t="s">
        <v>114</v>
      </c>
    </row>
    <row r="8706" spans="1:15" x14ac:dyDescent="0.35">
      <c r="A8706" t="s">
        <v>550</v>
      </c>
      <c r="B8706" s="10">
        <v>0.53125</v>
      </c>
      <c r="C8706" t="s">
        <v>395</v>
      </c>
      <c r="D8706" t="s">
        <v>550</v>
      </c>
      <c r="E8706" s="10">
        <v>0.70833333333333337</v>
      </c>
      <c r="F8706" t="s">
        <v>395</v>
      </c>
      <c r="G8706" t="s">
        <v>110</v>
      </c>
      <c r="H8706" t="s">
        <v>111</v>
      </c>
      <c r="I8706">
        <v>79</v>
      </c>
      <c r="J8706">
        <v>100</v>
      </c>
      <c r="K8706">
        <v>338</v>
      </c>
      <c r="L8706" t="s">
        <v>88</v>
      </c>
      <c r="M8706" t="s">
        <v>88</v>
      </c>
      <c r="N8706" t="s">
        <v>177</v>
      </c>
      <c r="O8706" t="s">
        <v>118</v>
      </c>
    </row>
    <row r="8707" spans="1:15" x14ac:dyDescent="0.35">
      <c r="A8707" t="s">
        <v>550</v>
      </c>
      <c r="B8707" s="10">
        <v>0.54166666666666663</v>
      </c>
      <c r="C8707" t="s">
        <v>395</v>
      </c>
      <c r="D8707" t="s">
        <v>550</v>
      </c>
      <c r="E8707" s="10">
        <v>0.78125</v>
      </c>
      <c r="F8707" t="s">
        <v>395</v>
      </c>
      <c r="G8707" t="s">
        <v>203</v>
      </c>
      <c r="H8707" t="s">
        <v>111</v>
      </c>
      <c r="I8707">
        <v>141.21</v>
      </c>
      <c r="J8707">
        <v>270</v>
      </c>
      <c r="K8707">
        <v>741.38</v>
      </c>
      <c r="L8707" t="s">
        <v>115</v>
      </c>
      <c r="M8707" t="s">
        <v>115</v>
      </c>
      <c r="N8707" t="s">
        <v>113</v>
      </c>
      <c r="O8707" t="s">
        <v>114</v>
      </c>
    </row>
    <row r="8708" spans="1:15" x14ac:dyDescent="0.35">
      <c r="A8708" t="s">
        <v>550</v>
      </c>
      <c r="B8708" s="10">
        <v>0.54166666666666663</v>
      </c>
      <c r="C8708" t="s">
        <v>395</v>
      </c>
      <c r="D8708" t="s">
        <v>550</v>
      </c>
      <c r="E8708" s="10">
        <v>0.78125</v>
      </c>
      <c r="F8708" t="s">
        <v>395</v>
      </c>
      <c r="G8708" t="s">
        <v>203</v>
      </c>
      <c r="H8708" t="s">
        <v>121</v>
      </c>
      <c r="I8708">
        <v>151.9</v>
      </c>
      <c r="J8708">
        <v>270</v>
      </c>
      <c r="K8708">
        <v>797.5</v>
      </c>
      <c r="L8708" t="s">
        <v>115</v>
      </c>
      <c r="M8708" t="s">
        <v>115</v>
      </c>
      <c r="N8708" t="s">
        <v>307</v>
      </c>
      <c r="O8708" t="s">
        <v>123</v>
      </c>
    </row>
    <row r="8709" spans="1:15" x14ac:dyDescent="0.35">
      <c r="A8709" t="s">
        <v>550</v>
      </c>
      <c r="B8709" s="10">
        <v>0.58333333333333337</v>
      </c>
      <c r="C8709" t="s">
        <v>395</v>
      </c>
      <c r="D8709" t="s">
        <v>550</v>
      </c>
      <c r="E8709" s="10">
        <v>0.66666666666666663</v>
      </c>
      <c r="F8709" t="s">
        <v>395</v>
      </c>
      <c r="G8709" t="s">
        <v>110</v>
      </c>
      <c r="H8709" t="s">
        <v>111</v>
      </c>
      <c r="I8709">
        <v>50</v>
      </c>
      <c r="J8709">
        <v>50</v>
      </c>
      <c r="K8709">
        <v>100</v>
      </c>
      <c r="L8709" t="s">
        <v>88</v>
      </c>
      <c r="M8709" t="s">
        <v>88</v>
      </c>
      <c r="N8709" t="s">
        <v>514</v>
      </c>
      <c r="O8709" t="s">
        <v>118</v>
      </c>
    </row>
    <row r="8710" spans="1:15" x14ac:dyDescent="0.35">
      <c r="A8710" t="s">
        <v>550</v>
      </c>
      <c r="B8710" s="10">
        <v>0.625</v>
      </c>
      <c r="C8710" t="s">
        <v>395</v>
      </c>
      <c r="D8710" t="s">
        <v>550</v>
      </c>
      <c r="E8710" s="10">
        <v>0.70833333333333337</v>
      </c>
      <c r="F8710" t="s">
        <v>395</v>
      </c>
      <c r="G8710" t="s">
        <v>110</v>
      </c>
      <c r="H8710" t="s">
        <v>111</v>
      </c>
      <c r="I8710">
        <v>23</v>
      </c>
      <c r="J8710">
        <v>23</v>
      </c>
      <c r="K8710">
        <v>46</v>
      </c>
      <c r="L8710" t="s">
        <v>88</v>
      </c>
      <c r="M8710" t="s">
        <v>116</v>
      </c>
      <c r="N8710" t="s">
        <v>124</v>
      </c>
      <c r="O8710" t="s">
        <v>118</v>
      </c>
    </row>
    <row r="8711" spans="1:15" x14ac:dyDescent="0.35">
      <c r="A8711" t="s">
        <v>550</v>
      </c>
      <c r="B8711" s="10">
        <v>0.78125</v>
      </c>
      <c r="C8711" t="s">
        <v>395</v>
      </c>
      <c r="D8711" t="s">
        <v>550</v>
      </c>
      <c r="E8711" s="10">
        <v>0.79166666666666663</v>
      </c>
      <c r="F8711" t="s">
        <v>395</v>
      </c>
      <c r="G8711" t="s">
        <v>110</v>
      </c>
      <c r="H8711" t="s">
        <v>111</v>
      </c>
      <c r="I8711">
        <v>54</v>
      </c>
      <c r="J8711">
        <v>54</v>
      </c>
      <c r="K8711">
        <v>13.5</v>
      </c>
      <c r="L8711" t="s">
        <v>115</v>
      </c>
      <c r="M8711" t="s">
        <v>116</v>
      </c>
      <c r="N8711" t="s">
        <v>113</v>
      </c>
      <c r="O8711" t="s">
        <v>114</v>
      </c>
    </row>
    <row r="8712" spans="1:15" x14ac:dyDescent="0.35">
      <c r="A8712" t="s">
        <v>550</v>
      </c>
      <c r="B8712" s="10">
        <v>0.91666666666666663</v>
      </c>
      <c r="C8712" t="s">
        <v>395</v>
      </c>
      <c r="D8712" t="s">
        <v>551</v>
      </c>
      <c r="E8712" s="10">
        <v>0</v>
      </c>
      <c r="F8712" t="s">
        <v>395</v>
      </c>
      <c r="G8712" t="s">
        <v>132</v>
      </c>
      <c r="H8712" t="s">
        <v>121</v>
      </c>
      <c r="I8712">
        <v>93.75</v>
      </c>
      <c r="J8712">
        <v>100</v>
      </c>
      <c r="K8712">
        <v>187.5</v>
      </c>
      <c r="L8712" t="s">
        <v>91</v>
      </c>
      <c r="M8712" t="s">
        <v>88</v>
      </c>
      <c r="N8712" t="s">
        <v>130</v>
      </c>
      <c r="O8712" t="s">
        <v>123</v>
      </c>
    </row>
    <row r="8713" spans="1:15" x14ac:dyDescent="0.35">
      <c r="A8713" t="s">
        <v>551</v>
      </c>
      <c r="B8713" s="10">
        <v>0</v>
      </c>
      <c r="C8713" t="s">
        <v>395</v>
      </c>
      <c r="D8713" t="s">
        <v>552</v>
      </c>
      <c r="E8713" s="10">
        <v>0</v>
      </c>
      <c r="F8713" t="s">
        <v>395</v>
      </c>
      <c r="G8713" t="s">
        <v>132</v>
      </c>
      <c r="H8713" t="s">
        <v>111</v>
      </c>
      <c r="I8713">
        <v>230</v>
      </c>
      <c r="J8713">
        <v>446</v>
      </c>
      <c r="K8713">
        <v>5518</v>
      </c>
      <c r="L8713" t="s">
        <v>88</v>
      </c>
      <c r="M8713" t="s">
        <v>88</v>
      </c>
      <c r="N8713" t="s">
        <v>125</v>
      </c>
      <c r="O8713" t="s">
        <v>123</v>
      </c>
    </row>
    <row r="8714" spans="1:15" x14ac:dyDescent="0.35">
      <c r="A8714" t="s">
        <v>551</v>
      </c>
      <c r="B8714" s="10">
        <v>0</v>
      </c>
      <c r="C8714" t="s">
        <v>395</v>
      </c>
      <c r="D8714" t="s">
        <v>552</v>
      </c>
      <c r="E8714" s="10">
        <v>0</v>
      </c>
      <c r="F8714" t="s">
        <v>395</v>
      </c>
      <c r="G8714" t="s">
        <v>132</v>
      </c>
      <c r="H8714" t="s">
        <v>111</v>
      </c>
      <c r="I8714">
        <v>234</v>
      </c>
      <c r="J8714">
        <v>417</v>
      </c>
      <c r="K8714">
        <v>4209</v>
      </c>
      <c r="L8714" t="s">
        <v>88</v>
      </c>
      <c r="M8714" t="s">
        <v>88</v>
      </c>
      <c r="N8714" t="s">
        <v>145</v>
      </c>
      <c r="O8714" t="s">
        <v>123</v>
      </c>
    </row>
    <row r="8715" spans="1:15" x14ac:dyDescent="0.35">
      <c r="A8715" t="s">
        <v>551</v>
      </c>
      <c r="B8715" s="10">
        <v>0</v>
      </c>
      <c r="C8715" t="s">
        <v>395</v>
      </c>
      <c r="D8715" t="s">
        <v>552</v>
      </c>
      <c r="E8715" s="10">
        <v>0</v>
      </c>
      <c r="F8715" t="s">
        <v>395</v>
      </c>
      <c r="G8715" t="s">
        <v>132</v>
      </c>
      <c r="H8715" t="s">
        <v>121</v>
      </c>
      <c r="I8715">
        <v>209</v>
      </c>
      <c r="J8715">
        <v>545</v>
      </c>
      <c r="K8715">
        <v>3180</v>
      </c>
      <c r="L8715" t="s">
        <v>88</v>
      </c>
      <c r="M8715" t="s">
        <v>88</v>
      </c>
      <c r="N8715" t="s">
        <v>113</v>
      </c>
      <c r="O8715" t="s">
        <v>114</v>
      </c>
    </row>
    <row r="8716" spans="1:15" x14ac:dyDescent="0.35">
      <c r="A8716" t="s">
        <v>551</v>
      </c>
      <c r="B8716" s="10">
        <v>0</v>
      </c>
      <c r="C8716" t="s">
        <v>395</v>
      </c>
      <c r="D8716" t="s">
        <v>552</v>
      </c>
      <c r="E8716" s="10">
        <v>0</v>
      </c>
      <c r="F8716" t="s">
        <v>395</v>
      </c>
      <c r="G8716" t="s">
        <v>132</v>
      </c>
      <c r="H8716" t="s">
        <v>111</v>
      </c>
      <c r="I8716">
        <v>242</v>
      </c>
      <c r="J8716">
        <v>487</v>
      </c>
      <c r="K8716">
        <v>5809</v>
      </c>
      <c r="L8716" t="s">
        <v>88</v>
      </c>
      <c r="M8716" t="s">
        <v>88</v>
      </c>
      <c r="N8716" t="s">
        <v>154</v>
      </c>
      <c r="O8716" t="s">
        <v>123</v>
      </c>
    </row>
    <row r="8717" spans="1:15" x14ac:dyDescent="0.35">
      <c r="A8717" t="s">
        <v>551</v>
      </c>
      <c r="B8717" s="10">
        <v>0</v>
      </c>
      <c r="C8717" t="s">
        <v>395</v>
      </c>
      <c r="D8717" t="s">
        <v>551</v>
      </c>
      <c r="E8717" s="10">
        <v>8.3333333333333329E-2</v>
      </c>
      <c r="F8717" t="s">
        <v>395</v>
      </c>
      <c r="G8717" t="s">
        <v>132</v>
      </c>
      <c r="H8717" t="s">
        <v>121</v>
      </c>
      <c r="I8717">
        <v>168.25</v>
      </c>
      <c r="J8717">
        <v>250</v>
      </c>
      <c r="K8717">
        <v>336.5</v>
      </c>
      <c r="L8717" t="s">
        <v>115</v>
      </c>
      <c r="M8717" t="s">
        <v>88</v>
      </c>
      <c r="N8717" t="s">
        <v>211</v>
      </c>
      <c r="O8717" t="s">
        <v>123</v>
      </c>
    </row>
    <row r="8718" spans="1:15" x14ac:dyDescent="0.35">
      <c r="A8718" t="s">
        <v>551</v>
      </c>
      <c r="B8718" s="10">
        <v>0</v>
      </c>
      <c r="C8718" t="s">
        <v>395</v>
      </c>
      <c r="D8718" t="s">
        <v>551</v>
      </c>
      <c r="E8718" s="10">
        <v>0.33333333333333331</v>
      </c>
      <c r="F8718" t="s">
        <v>395</v>
      </c>
      <c r="G8718" t="s">
        <v>132</v>
      </c>
      <c r="H8718" t="s">
        <v>121</v>
      </c>
      <c r="I8718">
        <v>190.75</v>
      </c>
      <c r="J8718">
        <v>200</v>
      </c>
      <c r="K8718">
        <v>1526</v>
      </c>
      <c r="L8718" t="s">
        <v>115</v>
      </c>
      <c r="M8718" t="s">
        <v>88</v>
      </c>
      <c r="N8718" t="s">
        <v>228</v>
      </c>
      <c r="O8718" t="s">
        <v>123</v>
      </c>
    </row>
    <row r="8719" spans="1:15" x14ac:dyDescent="0.35">
      <c r="A8719" t="s">
        <v>551</v>
      </c>
      <c r="B8719" s="10">
        <v>0</v>
      </c>
      <c r="C8719" t="s">
        <v>395</v>
      </c>
      <c r="D8719" t="s">
        <v>552</v>
      </c>
      <c r="E8719" s="10">
        <v>0</v>
      </c>
      <c r="F8719" t="s">
        <v>395</v>
      </c>
      <c r="G8719" t="s">
        <v>132</v>
      </c>
      <c r="H8719" t="s">
        <v>121</v>
      </c>
      <c r="I8719">
        <v>367.88</v>
      </c>
      <c r="J8719">
        <v>430</v>
      </c>
      <c r="K8719">
        <v>8829</v>
      </c>
      <c r="L8719" t="s">
        <v>91</v>
      </c>
      <c r="M8719" t="s">
        <v>88</v>
      </c>
      <c r="N8719" t="s">
        <v>122</v>
      </c>
      <c r="O8719" t="s">
        <v>123</v>
      </c>
    </row>
    <row r="8720" spans="1:15" x14ac:dyDescent="0.35">
      <c r="A8720" t="s">
        <v>551</v>
      </c>
      <c r="B8720" s="10">
        <v>0</v>
      </c>
      <c r="C8720" t="s">
        <v>395</v>
      </c>
      <c r="D8720" t="s">
        <v>552</v>
      </c>
      <c r="E8720" s="10">
        <v>0</v>
      </c>
      <c r="F8720" t="s">
        <v>395</v>
      </c>
      <c r="G8720" t="s">
        <v>132</v>
      </c>
      <c r="H8720" t="s">
        <v>121</v>
      </c>
      <c r="I8720">
        <v>107.81</v>
      </c>
      <c r="J8720">
        <v>150</v>
      </c>
      <c r="K8720">
        <v>1725</v>
      </c>
      <c r="L8720" t="s">
        <v>91</v>
      </c>
      <c r="M8720" t="s">
        <v>88</v>
      </c>
      <c r="N8720" t="s">
        <v>130</v>
      </c>
      <c r="O8720" t="s">
        <v>123</v>
      </c>
    </row>
    <row r="8721" spans="1:15" x14ac:dyDescent="0.35">
      <c r="A8721" t="s">
        <v>551</v>
      </c>
      <c r="B8721" s="10">
        <v>3.125E-2</v>
      </c>
      <c r="C8721" t="s">
        <v>395</v>
      </c>
      <c r="D8721" t="s">
        <v>551</v>
      </c>
      <c r="E8721" s="10">
        <v>0.73958333333333337</v>
      </c>
      <c r="F8721" t="s">
        <v>395</v>
      </c>
      <c r="G8721" t="s">
        <v>134</v>
      </c>
      <c r="H8721" t="s">
        <v>121</v>
      </c>
      <c r="I8721">
        <v>15</v>
      </c>
      <c r="J8721">
        <v>39</v>
      </c>
      <c r="K8721">
        <v>152</v>
      </c>
      <c r="L8721" t="s">
        <v>88</v>
      </c>
      <c r="M8721" t="s">
        <v>88</v>
      </c>
      <c r="N8721" t="s">
        <v>113</v>
      </c>
      <c r="O8721" t="s">
        <v>114</v>
      </c>
    </row>
    <row r="8722" spans="1:15" x14ac:dyDescent="0.35">
      <c r="A8722" t="s">
        <v>551</v>
      </c>
      <c r="B8722" s="10">
        <v>0.5</v>
      </c>
      <c r="C8722" t="s">
        <v>395</v>
      </c>
      <c r="D8722" t="s">
        <v>551</v>
      </c>
      <c r="E8722" s="10">
        <v>0.75</v>
      </c>
      <c r="F8722" t="s">
        <v>395</v>
      </c>
      <c r="G8722" t="s">
        <v>132</v>
      </c>
      <c r="H8722" t="s">
        <v>111</v>
      </c>
      <c r="I8722">
        <v>19</v>
      </c>
      <c r="J8722">
        <v>52</v>
      </c>
      <c r="K8722">
        <v>61</v>
      </c>
      <c r="L8722" t="s">
        <v>88</v>
      </c>
      <c r="M8722" t="s">
        <v>88</v>
      </c>
      <c r="N8722" t="s">
        <v>113</v>
      </c>
      <c r="O8722" t="s">
        <v>114</v>
      </c>
    </row>
    <row r="8723" spans="1:15" x14ac:dyDescent="0.35">
      <c r="A8723" t="s">
        <v>551</v>
      </c>
      <c r="B8723" s="10">
        <v>0.61458333333333337</v>
      </c>
      <c r="C8723" t="s">
        <v>395</v>
      </c>
      <c r="D8723" t="s">
        <v>551</v>
      </c>
      <c r="E8723" s="10">
        <v>0.71875</v>
      </c>
      <c r="F8723" t="s">
        <v>395</v>
      </c>
      <c r="G8723" t="s">
        <v>136</v>
      </c>
      <c r="H8723" t="s">
        <v>121</v>
      </c>
      <c r="I8723">
        <v>21</v>
      </c>
      <c r="J8723">
        <v>32</v>
      </c>
      <c r="K8723">
        <v>54</v>
      </c>
      <c r="L8723" t="s">
        <v>89</v>
      </c>
      <c r="M8723" t="s">
        <v>89</v>
      </c>
      <c r="N8723" t="s">
        <v>137</v>
      </c>
      <c r="O8723" t="s">
        <v>123</v>
      </c>
    </row>
    <row r="8724" spans="1:15" x14ac:dyDescent="0.35">
      <c r="A8724" t="s">
        <v>552</v>
      </c>
      <c r="B8724" s="10">
        <v>0</v>
      </c>
      <c r="C8724" t="s">
        <v>395</v>
      </c>
      <c r="D8724" t="s">
        <v>553</v>
      </c>
      <c r="E8724" s="10">
        <v>0</v>
      </c>
      <c r="F8724" t="s">
        <v>395</v>
      </c>
      <c r="G8724" t="s">
        <v>132</v>
      </c>
      <c r="H8724" t="s">
        <v>111</v>
      </c>
      <c r="I8724">
        <v>210</v>
      </c>
      <c r="J8724">
        <v>348</v>
      </c>
      <c r="K8724">
        <v>2520</v>
      </c>
      <c r="L8724" t="s">
        <v>88</v>
      </c>
      <c r="M8724" t="s">
        <v>88</v>
      </c>
      <c r="N8724" t="s">
        <v>125</v>
      </c>
      <c r="O8724" t="s">
        <v>123</v>
      </c>
    </row>
    <row r="8725" spans="1:15" x14ac:dyDescent="0.35">
      <c r="A8725" t="s">
        <v>552</v>
      </c>
      <c r="B8725" s="10">
        <v>0</v>
      </c>
      <c r="C8725" t="s">
        <v>395</v>
      </c>
      <c r="D8725" t="s">
        <v>552</v>
      </c>
      <c r="E8725" s="10">
        <v>0.79166666666666663</v>
      </c>
      <c r="F8725" t="s">
        <v>395</v>
      </c>
      <c r="G8725" t="s">
        <v>132</v>
      </c>
      <c r="H8725" t="s">
        <v>111</v>
      </c>
      <c r="I8725">
        <v>223</v>
      </c>
      <c r="J8725">
        <v>290</v>
      </c>
      <c r="K8725">
        <v>3117</v>
      </c>
      <c r="L8725" t="s">
        <v>88</v>
      </c>
      <c r="M8725" t="s">
        <v>88</v>
      </c>
      <c r="N8725" t="s">
        <v>113</v>
      </c>
      <c r="O8725" t="s">
        <v>114</v>
      </c>
    </row>
    <row r="8726" spans="1:15" x14ac:dyDescent="0.35">
      <c r="A8726" t="s">
        <v>552</v>
      </c>
      <c r="B8726" s="10">
        <v>0</v>
      </c>
      <c r="C8726" t="s">
        <v>395</v>
      </c>
      <c r="D8726" t="s">
        <v>553</v>
      </c>
      <c r="E8726" s="10">
        <v>0</v>
      </c>
      <c r="F8726" t="s">
        <v>395</v>
      </c>
      <c r="G8726" t="s">
        <v>132</v>
      </c>
      <c r="H8726" t="s">
        <v>111</v>
      </c>
      <c r="I8726">
        <v>159</v>
      </c>
      <c r="J8726">
        <v>187</v>
      </c>
      <c r="K8726">
        <v>2382</v>
      </c>
      <c r="L8726" t="s">
        <v>88</v>
      </c>
      <c r="M8726" t="s">
        <v>88</v>
      </c>
      <c r="N8726" t="s">
        <v>154</v>
      </c>
      <c r="O8726" t="s">
        <v>123</v>
      </c>
    </row>
    <row r="8727" spans="1:15" x14ac:dyDescent="0.35">
      <c r="A8727" t="s">
        <v>552</v>
      </c>
      <c r="B8727" s="10">
        <v>0</v>
      </c>
      <c r="C8727" t="s">
        <v>395</v>
      </c>
      <c r="D8727" t="s">
        <v>552</v>
      </c>
      <c r="E8727" s="10">
        <v>6.25E-2</v>
      </c>
      <c r="F8727" t="s">
        <v>395</v>
      </c>
      <c r="G8727" t="s">
        <v>132</v>
      </c>
      <c r="H8727" t="s">
        <v>121</v>
      </c>
      <c r="I8727">
        <v>243.33</v>
      </c>
      <c r="J8727">
        <v>370</v>
      </c>
      <c r="K8727">
        <v>365</v>
      </c>
      <c r="L8727" t="s">
        <v>91</v>
      </c>
      <c r="M8727" t="s">
        <v>88</v>
      </c>
      <c r="N8727" t="s">
        <v>122</v>
      </c>
      <c r="O8727" t="s">
        <v>123</v>
      </c>
    </row>
    <row r="8728" spans="1:15" x14ac:dyDescent="0.35">
      <c r="A8728" t="s">
        <v>552</v>
      </c>
      <c r="B8728" s="10">
        <v>2.0833333333333332E-2</v>
      </c>
      <c r="C8728" t="s">
        <v>395</v>
      </c>
      <c r="D8728" t="s">
        <v>552</v>
      </c>
      <c r="E8728" s="10">
        <v>0.875</v>
      </c>
      <c r="F8728" t="s">
        <v>395</v>
      </c>
      <c r="G8728" t="s">
        <v>132</v>
      </c>
      <c r="H8728" t="s">
        <v>121</v>
      </c>
      <c r="I8728">
        <v>32</v>
      </c>
      <c r="J8728">
        <v>116</v>
      </c>
      <c r="K8728">
        <v>214</v>
      </c>
      <c r="L8728" t="s">
        <v>88</v>
      </c>
      <c r="M8728" t="s">
        <v>88</v>
      </c>
      <c r="N8728" t="s">
        <v>113</v>
      </c>
      <c r="O8728" t="s">
        <v>114</v>
      </c>
    </row>
    <row r="8729" spans="1:15" x14ac:dyDescent="0.35">
      <c r="A8729" t="s">
        <v>552</v>
      </c>
      <c r="B8729" s="10">
        <v>3.125E-2</v>
      </c>
      <c r="C8729" t="s">
        <v>395</v>
      </c>
      <c r="D8729" t="s">
        <v>552</v>
      </c>
      <c r="E8729" s="10">
        <v>0.58333333333333337</v>
      </c>
      <c r="F8729" t="s">
        <v>395</v>
      </c>
      <c r="G8729" t="s">
        <v>110</v>
      </c>
      <c r="H8729" t="s">
        <v>121</v>
      </c>
      <c r="I8729">
        <v>483</v>
      </c>
      <c r="J8729">
        <v>724</v>
      </c>
      <c r="K8729">
        <v>6403</v>
      </c>
      <c r="L8729" t="s">
        <v>89</v>
      </c>
      <c r="M8729" t="s">
        <v>116</v>
      </c>
      <c r="N8729" t="s">
        <v>152</v>
      </c>
      <c r="O8729" t="s">
        <v>123</v>
      </c>
    </row>
    <row r="8730" spans="1:15" x14ac:dyDescent="0.35">
      <c r="A8730" t="s">
        <v>552</v>
      </c>
      <c r="B8730" s="10">
        <v>3.125E-2</v>
      </c>
      <c r="C8730" t="s">
        <v>395</v>
      </c>
      <c r="D8730" t="s">
        <v>552</v>
      </c>
      <c r="E8730" s="10">
        <v>0.625</v>
      </c>
      <c r="F8730" t="s">
        <v>395</v>
      </c>
      <c r="G8730" t="s">
        <v>110</v>
      </c>
      <c r="H8730" t="s">
        <v>111</v>
      </c>
      <c r="I8730">
        <v>203.32</v>
      </c>
      <c r="J8730">
        <v>627</v>
      </c>
      <c r="K8730">
        <v>2694</v>
      </c>
      <c r="L8730" t="s">
        <v>115</v>
      </c>
      <c r="M8730" t="s">
        <v>116</v>
      </c>
      <c r="N8730" t="s">
        <v>120</v>
      </c>
      <c r="O8730" t="s">
        <v>118</v>
      </c>
    </row>
    <row r="8731" spans="1:15" x14ac:dyDescent="0.35">
      <c r="A8731" t="s">
        <v>552</v>
      </c>
      <c r="B8731" s="10">
        <v>4.1666666666666664E-2</v>
      </c>
      <c r="C8731" t="s">
        <v>395</v>
      </c>
      <c r="D8731" t="s">
        <v>552</v>
      </c>
      <c r="E8731" s="10">
        <v>0.125</v>
      </c>
      <c r="F8731" t="s">
        <v>395</v>
      </c>
      <c r="G8731" t="s">
        <v>110</v>
      </c>
      <c r="H8731" t="s">
        <v>111</v>
      </c>
      <c r="I8731">
        <v>304</v>
      </c>
      <c r="J8731">
        <v>310</v>
      </c>
      <c r="K8731">
        <v>608</v>
      </c>
      <c r="L8731" t="s">
        <v>89</v>
      </c>
      <c r="M8731" t="s">
        <v>116</v>
      </c>
      <c r="N8731" t="s">
        <v>293</v>
      </c>
      <c r="O8731" t="s">
        <v>123</v>
      </c>
    </row>
    <row r="8732" spans="1:15" x14ac:dyDescent="0.35">
      <c r="A8732" t="s">
        <v>552</v>
      </c>
      <c r="B8732" s="10">
        <v>4.1666666666666664E-2</v>
      </c>
      <c r="C8732" t="s">
        <v>395</v>
      </c>
      <c r="D8732" t="s">
        <v>553</v>
      </c>
      <c r="E8732" s="10">
        <v>0</v>
      </c>
      <c r="F8732" t="s">
        <v>395</v>
      </c>
      <c r="G8732" t="s">
        <v>132</v>
      </c>
      <c r="H8732" t="s">
        <v>111</v>
      </c>
      <c r="I8732">
        <v>168</v>
      </c>
      <c r="J8732">
        <v>234</v>
      </c>
      <c r="K8732">
        <v>1007</v>
      </c>
      <c r="L8732" t="s">
        <v>88</v>
      </c>
      <c r="M8732" t="s">
        <v>88</v>
      </c>
      <c r="N8732" t="s">
        <v>145</v>
      </c>
      <c r="O8732" t="s">
        <v>123</v>
      </c>
    </row>
    <row r="8733" spans="1:15" x14ac:dyDescent="0.35">
      <c r="A8733" t="s">
        <v>552</v>
      </c>
      <c r="B8733" s="10">
        <v>4.1666666666666664E-2</v>
      </c>
      <c r="C8733" t="s">
        <v>395</v>
      </c>
      <c r="D8733" t="s">
        <v>553</v>
      </c>
      <c r="E8733" s="10">
        <v>0</v>
      </c>
      <c r="F8733" t="s">
        <v>395</v>
      </c>
      <c r="G8733" t="s">
        <v>132</v>
      </c>
      <c r="H8733" t="s">
        <v>121</v>
      </c>
      <c r="I8733">
        <v>290</v>
      </c>
      <c r="J8733">
        <v>290</v>
      </c>
      <c r="K8733">
        <v>6670</v>
      </c>
      <c r="L8733" t="s">
        <v>88</v>
      </c>
      <c r="M8733" t="s">
        <v>88</v>
      </c>
      <c r="N8733" t="s">
        <v>133</v>
      </c>
      <c r="O8733" t="s">
        <v>123</v>
      </c>
    </row>
    <row r="8734" spans="1:15" x14ac:dyDescent="0.35">
      <c r="A8734" t="s">
        <v>552</v>
      </c>
      <c r="B8734" s="10">
        <v>4.1666666666666664E-2</v>
      </c>
      <c r="C8734" t="s">
        <v>395</v>
      </c>
      <c r="D8734" t="s">
        <v>552</v>
      </c>
      <c r="E8734" s="10">
        <v>0.625</v>
      </c>
      <c r="F8734" t="s">
        <v>395</v>
      </c>
      <c r="G8734" t="s">
        <v>110</v>
      </c>
      <c r="H8734" t="s">
        <v>111</v>
      </c>
      <c r="I8734">
        <v>8</v>
      </c>
      <c r="J8734">
        <v>10</v>
      </c>
      <c r="K8734">
        <v>108</v>
      </c>
      <c r="L8734" t="s">
        <v>88</v>
      </c>
      <c r="M8734" t="s">
        <v>116</v>
      </c>
      <c r="N8734" t="s">
        <v>271</v>
      </c>
      <c r="O8734" t="s">
        <v>123</v>
      </c>
    </row>
    <row r="8735" spans="1:15" x14ac:dyDescent="0.35">
      <c r="A8735" t="s">
        <v>552</v>
      </c>
      <c r="B8735" s="10">
        <v>0.125</v>
      </c>
      <c r="C8735" t="s">
        <v>395</v>
      </c>
      <c r="D8735" t="s">
        <v>552</v>
      </c>
      <c r="E8735" s="10">
        <v>0.375</v>
      </c>
      <c r="F8735" t="s">
        <v>395</v>
      </c>
      <c r="G8735" t="s">
        <v>110</v>
      </c>
      <c r="H8735" t="s">
        <v>111</v>
      </c>
      <c r="I8735">
        <v>436</v>
      </c>
      <c r="J8735">
        <v>493</v>
      </c>
      <c r="K8735">
        <v>2615</v>
      </c>
      <c r="L8735" t="s">
        <v>88</v>
      </c>
      <c r="M8735" t="s">
        <v>116</v>
      </c>
      <c r="N8735" t="s">
        <v>154</v>
      </c>
      <c r="O8735" t="s">
        <v>123</v>
      </c>
    </row>
    <row r="8736" spans="1:15" x14ac:dyDescent="0.35">
      <c r="A8736" t="s">
        <v>552</v>
      </c>
      <c r="B8736" s="10">
        <v>0.16666666666666666</v>
      </c>
      <c r="C8736" t="s">
        <v>395</v>
      </c>
      <c r="D8736" t="s">
        <v>552</v>
      </c>
      <c r="E8736" s="10">
        <v>0.78125</v>
      </c>
      <c r="F8736" t="s">
        <v>395</v>
      </c>
      <c r="G8736" t="s">
        <v>134</v>
      </c>
      <c r="H8736" t="s">
        <v>121</v>
      </c>
      <c r="I8736">
        <v>20</v>
      </c>
      <c r="J8736">
        <v>44</v>
      </c>
      <c r="K8736">
        <v>113</v>
      </c>
      <c r="L8736" t="s">
        <v>88</v>
      </c>
      <c r="M8736" t="s">
        <v>88</v>
      </c>
      <c r="N8736" t="s">
        <v>113</v>
      </c>
      <c r="O8736" t="s">
        <v>114</v>
      </c>
    </row>
    <row r="8737" spans="1:15" x14ac:dyDescent="0.35">
      <c r="A8737" t="s">
        <v>552</v>
      </c>
      <c r="B8737" s="10">
        <v>0.23958333333333334</v>
      </c>
      <c r="C8737" t="s">
        <v>395</v>
      </c>
      <c r="D8737" t="s">
        <v>552</v>
      </c>
      <c r="E8737" s="10">
        <v>0.63541666666666663</v>
      </c>
      <c r="F8737" t="s">
        <v>395</v>
      </c>
      <c r="G8737" t="s">
        <v>110</v>
      </c>
      <c r="H8737" t="s">
        <v>121</v>
      </c>
      <c r="I8737">
        <v>364.21</v>
      </c>
      <c r="J8737">
        <v>430</v>
      </c>
      <c r="K8737">
        <v>3460</v>
      </c>
      <c r="L8737" t="s">
        <v>115</v>
      </c>
      <c r="M8737" t="s">
        <v>116</v>
      </c>
      <c r="N8737" t="s">
        <v>228</v>
      </c>
      <c r="O8737" t="s">
        <v>123</v>
      </c>
    </row>
    <row r="8738" spans="1:15" x14ac:dyDescent="0.35">
      <c r="A8738" t="s">
        <v>552</v>
      </c>
      <c r="B8738" s="10">
        <v>0.25</v>
      </c>
      <c r="C8738" t="s">
        <v>395</v>
      </c>
      <c r="D8738" t="s">
        <v>552</v>
      </c>
      <c r="E8738" s="10">
        <v>0.33333333333333331</v>
      </c>
      <c r="F8738" t="s">
        <v>395</v>
      </c>
      <c r="G8738" t="s">
        <v>110</v>
      </c>
      <c r="H8738" t="s">
        <v>111</v>
      </c>
      <c r="I8738">
        <v>70</v>
      </c>
      <c r="J8738">
        <v>89</v>
      </c>
      <c r="K8738">
        <v>139</v>
      </c>
      <c r="L8738" t="s">
        <v>88</v>
      </c>
      <c r="M8738" t="s">
        <v>116</v>
      </c>
      <c r="N8738" t="s">
        <v>125</v>
      </c>
      <c r="O8738" t="s">
        <v>123</v>
      </c>
    </row>
    <row r="8739" spans="1:15" x14ac:dyDescent="0.35">
      <c r="A8739" t="s">
        <v>552</v>
      </c>
      <c r="B8739" s="10">
        <v>0.25</v>
      </c>
      <c r="C8739" t="s">
        <v>395</v>
      </c>
      <c r="D8739" t="s">
        <v>552</v>
      </c>
      <c r="E8739" s="10">
        <v>0.29166666666666669</v>
      </c>
      <c r="F8739" t="s">
        <v>395</v>
      </c>
      <c r="G8739" t="s">
        <v>110</v>
      </c>
      <c r="H8739" t="s">
        <v>111</v>
      </c>
      <c r="I8739">
        <v>300</v>
      </c>
      <c r="J8739">
        <v>300</v>
      </c>
      <c r="K8739">
        <v>300</v>
      </c>
      <c r="L8739" t="s">
        <v>115</v>
      </c>
      <c r="M8739" t="s">
        <v>115</v>
      </c>
      <c r="N8739" t="s">
        <v>120</v>
      </c>
      <c r="O8739" t="s">
        <v>118</v>
      </c>
    </row>
    <row r="8740" spans="1:15" x14ac:dyDescent="0.35">
      <c r="A8740" t="s">
        <v>552</v>
      </c>
      <c r="B8740" s="10">
        <v>0.25</v>
      </c>
      <c r="C8740" t="s">
        <v>395</v>
      </c>
      <c r="D8740" t="s">
        <v>552</v>
      </c>
      <c r="E8740" s="10">
        <v>0.29166666666666669</v>
      </c>
      <c r="F8740" t="s">
        <v>395</v>
      </c>
      <c r="G8740" t="s">
        <v>110</v>
      </c>
      <c r="H8740" t="s">
        <v>121</v>
      </c>
      <c r="I8740">
        <v>300</v>
      </c>
      <c r="J8740">
        <v>300</v>
      </c>
      <c r="K8740">
        <v>300</v>
      </c>
      <c r="L8740" t="s">
        <v>91</v>
      </c>
      <c r="M8740" t="s">
        <v>115</v>
      </c>
      <c r="N8740" t="s">
        <v>129</v>
      </c>
      <c r="O8740" t="s">
        <v>114</v>
      </c>
    </row>
    <row r="8741" spans="1:15" x14ac:dyDescent="0.35">
      <c r="A8741" t="s">
        <v>552</v>
      </c>
      <c r="B8741" s="10">
        <v>0.29166666666666669</v>
      </c>
      <c r="C8741" t="s">
        <v>395</v>
      </c>
      <c r="D8741" t="s">
        <v>552</v>
      </c>
      <c r="E8741" s="10">
        <v>0.54166666666666663</v>
      </c>
      <c r="F8741" t="s">
        <v>395</v>
      </c>
      <c r="G8741" t="s">
        <v>110</v>
      </c>
      <c r="H8741" t="s">
        <v>121</v>
      </c>
      <c r="I8741">
        <v>365</v>
      </c>
      <c r="J8741">
        <v>590</v>
      </c>
      <c r="K8741">
        <v>2188</v>
      </c>
      <c r="L8741" t="s">
        <v>89</v>
      </c>
      <c r="M8741" t="s">
        <v>116</v>
      </c>
      <c r="N8741" t="s">
        <v>251</v>
      </c>
      <c r="O8741" t="s">
        <v>123</v>
      </c>
    </row>
    <row r="8742" spans="1:15" x14ac:dyDescent="0.35">
      <c r="A8742" t="s">
        <v>552</v>
      </c>
      <c r="B8742" s="10">
        <v>0.32291666666666669</v>
      </c>
      <c r="C8742" t="s">
        <v>395</v>
      </c>
      <c r="D8742" t="s">
        <v>552</v>
      </c>
      <c r="E8742" s="10">
        <v>0.60416666666666663</v>
      </c>
      <c r="F8742" t="s">
        <v>395</v>
      </c>
      <c r="G8742" t="s">
        <v>110</v>
      </c>
      <c r="H8742" t="s">
        <v>121</v>
      </c>
      <c r="I8742">
        <v>291</v>
      </c>
      <c r="J8742">
        <v>410</v>
      </c>
      <c r="K8742">
        <v>1962</v>
      </c>
      <c r="L8742" t="s">
        <v>89</v>
      </c>
      <c r="M8742" t="s">
        <v>116</v>
      </c>
      <c r="N8742" t="s">
        <v>437</v>
      </c>
      <c r="O8742" t="s">
        <v>123</v>
      </c>
    </row>
    <row r="8743" spans="1:15" x14ac:dyDescent="0.35">
      <c r="A8743" t="s">
        <v>552</v>
      </c>
      <c r="B8743" s="10">
        <v>0.33333333333333331</v>
      </c>
      <c r="C8743" t="s">
        <v>395</v>
      </c>
      <c r="D8743" t="s">
        <v>552</v>
      </c>
      <c r="E8743" s="10">
        <v>0.45833333333333331</v>
      </c>
      <c r="F8743" t="s">
        <v>395</v>
      </c>
      <c r="G8743" t="s">
        <v>110</v>
      </c>
      <c r="H8743" t="s">
        <v>121</v>
      </c>
      <c r="I8743">
        <v>297</v>
      </c>
      <c r="J8743">
        <v>400</v>
      </c>
      <c r="K8743">
        <v>890</v>
      </c>
      <c r="L8743" t="s">
        <v>89</v>
      </c>
      <c r="M8743" t="s">
        <v>116</v>
      </c>
      <c r="N8743" t="s">
        <v>293</v>
      </c>
      <c r="O8743" t="s">
        <v>123</v>
      </c>
    </row>
    <row r="8744" spans="1:15" x14ac:dyDescent="0.35">
      <c r="A8744" t="s">
        <v>552</v>
      </c>
      <c r="B8744" s="10">
        <v>0.33333333333333331</v>
      </c>
      <c r="C8744" t="s">
        <v>395</v>
      </c>
      <c r="D8744" t="s">
        <v>552</v>
      </c>
      <c r="E8744" s="10">
        <v>0.51041666666666663</v>
      </c>
      <c r="F8744" t="s">
        <v>395</v>
      </c>
      <c r="G8744" t="s">
        <v>110</v>
      </c>
      <c r="H8744" t="s">
        <v>111</v>
      </c>
      <c r="I8744">
        <v>153</v>
      </c>
      <c r="J8744">
        <v>227</v>
      </c>
      <c r="K8744">
        <v>652</v>
      </c>
      <c r="L8744" t="s">
        <v>88</v>
      </c>
      <c r="M8744" t="s">
        <v>116</v>
      </c>
      <c r="N8744" t="s">
        <v>381</v>
      </c>
      <c r="O8744" t="s">
        <v>118</v>
      </c>
    </row>
    <row r="8745" spans="1:15" x14ac:dyDescent="0.35">
      <c r="A8745" t="s">
        <v>552</v>
      </c>
      <c r="B8745" s="10">
        <v>0.33333333333333331</v>
      </c>
      <c r="C8745" t="s">
        <v>395</v>
      </c>
      <c r="D8745" t="s">
        <v>552</v>
      </c>
      <c r="E8745" s="10">
        <v>0.51041666666666663</v>
      </c>
      <c r="F8745" t="s">
        <v>395</v>
      </c>
      <c r="G8745" t="s">
        <v>110</v>
      </c>
      <c r="H8745" t="s">
        <v>111</v>
      </c>
      <c r="I8745">
        <v>88</v>
      </c>
      <c r="J8745">
        <v>112</v>
      </c>
      <c r="K8745">
        <v>372</v>
      </c>
      <c r="L8745" t="s">
        <v>88</v>
      </c>
      <c r="M8745" t="s">
        <v>116</v>
      </c>
      <c r="N8745" t="s">
        <v>155</v>
      </c>
      <c r="O8745" t="s">
        <v>118</v>
      </c>
    </row>
    <row r="8746" spans="1:15" x14ac:dyDescent="0.35">
      <c r="A8746" t="s">
        <v>552</v>
      </c>
      <c r="B8746" s="10">
        <v>0.33333333333333331</v>
      </c>
      <c r="C8746" t="s">
        <v>395</v>
      </c>
      <c r="D8746" t="s">
        <v>552</v>
      </c>
      <c r="E8746" s="10">
        <v>0.54166666666666663</v>
      </c>
      <c r="F8746" t="s">
        <v>395</v>
      </c>
      <c r="G8746" t="s">
        <v>110</v>
      </c>
      <c r="H8746" t="s">
        <v>111</v>
      </c>
      <c r="I8746">
        <v>112</v>
      </c>
      <c r="J8746">
        <v>140</v>
      </c>
      <c r="K8746">
        <v>560</v>
      </c>
      <c r="L8746" t="s">
        <v>88</v>
      </c>
      <c r="M8746" t="s">
        <v>116</v>
      </c>
      <c r="N8746" t="s">
        <v>384</v>
      </c>
      <c r="O8746" t="s">
        <v>118</v>
      </c>
    </row>
    <row r="8747" spans="1:15" x14ac:dyDescent="0.35">
      <c r="A8747" t="s">
        <v>552</v>
      </c>
      <c r="B8747" s="10">
        <v>0.33333333333333331</v>
      </c>
      <c r="C8747" t="s">
        <v>395</v>
      </c>
      <c r="D8747" t="s">
        <v>552</v>
      </c>
      <c r="E8747" s="10">
        <v>0.58333333333333337</v>
      </c>
      <c r="F8747" t="s">
        <v>395</v>
      </c>
      <c r="G8747" t="s">
        <v>110</v>
      </c>
      <c r="H8747" t="s">
        <v>111</v>
      </c>
      <c r="I8747">
        <v>81</v>
      </c>
      <c r="J8747">
        <v>140</v>
      </c>
      <c r="K8747">
        <v>304</v>
      </c>
      <c r="L8747" t="s">
        <v>88</v>
      </c>
      <c r="M8747" t="s">
        <v>116</v>
      </c>
      <c r="N8747" t="s">
        <v>514</v>
      </c>
      <c r="O8747" t="s">
        <v>118</v>
      </c>
    </row>
    <row r="8748" spans="1:15" x14ac:dyDescent="0.35">
      <c r="A8748" t="s">
        <v>552</v>
      </c>
      <c r="B8748" s="10">
        <v>0.33333333333333331</v>
      </c>
      <c r="C8748" t="s">
        <v>395</v>
      </c>
      <c r="D8748" t="s">
        <v>552</v>
      </c>
      <c r="E8748" s="10">
        <v>0.54166666666666663</v>
      </c>
      <c r="F8748" t="s">
        <v>395</v>
      </c>
      <c r="G8748" t="s">
        <v>110</v>
      </c>
      <c r="H8748" t="s">
        <v>111</v>
      </c>
      <c r="I8748">
        <v>24</v>
      </c>
      <c r="J8748">
        <v>29</v>
      </c>
      <c r="K8748">
        <v>73</v>
      </c>
      <c r="L8748" t="s">
        <v>88</v>
      </c>
      <c r="M8748" t="s">
        <v>116</v>
      </c>
      <c r="N8748" t="s">
        <v>265</v>
      </c>
      <c r="O8748" t="s">
        <v>118</v>
      </c>
    </row>
    <row r="8749" spans="1:15" x14ac:dyDescent="0.35">
      <c r="A8749" t="s">
        <v>552</v>
      </c>
      <c r="B8749" s="10">
        <v>0.33333333333333331</v>
      </c>
      <c r="C8749" t="s">
        <v>395</v>
      </c>
      <c r="D8749" t="s">
        <v>552</v>
      </c>
      <c r="E8749" s="10">
        <v>0.58333333333333337</v>
      </c>
      <c r="F8749" t="s">
        <v>395</v>
      </c>
      <c r="G8749" t="s">
        <v>110</v>
      </c>
      <c r="H8749" t="s">
        <v>111</v>
      </c>
      <c r="I8749">
        <v>148</v>
      </c>
      <c r="J8749">
        <v>208</v>
      </c>
      <c r="K8749">
        <v>740</v>
      </c>
      <c r="L8749" t="s">
        <v>88</v>
      </c>
      <c r="M8749" t="s">
        <v>116</v>
      </c>
      <c r="N8749" t="s">
        <v>178</v>
      </c>
      <c r="O8749" t="s">
        <v>118</v>
      </c>
    </row>
    <row r="8750" spans="1:15" x14ac:dyDescent="0.35">
      <c r="A8750" t="s">
        <v>552</v>
      </c>
      <c r="B8750" s="10">
        <v>0.33333333333333331</v>
      </c>
      <c r="C8750" t="s">
        <v>395</v>
      </c>
      <c r="D8750" t="s">
        <v>552</v>
      </c>
      <c r="E8750" s="10">
        <v>0.58333333333333337</v>
      </c>
      <c r="F8750" t="s">
        <v>395</v>
      </c>
      <c r="G8750" t="s">
        <v>110</v>
      </c>
      <c r="H8750" t="s">
        <v>111</v>
      </c>
      <c r="I8750">
        <v>24</v>
      </c>
      <c r="J8750">
        <v>34</v>
      </c>
      <c r="K8750">
        <v>139</v>
      </c>
      <c r="L8750" t="s">
        <v>88</v>
      </c>
      <c r="M8750" t="s">
        <v>116</v>
      </c>
      <c r="N8750" t="s">
        <v>207</v>
      </c>
      <c r="O8750" t="s">
        <v>118</v>
      </c>
    </row>
    <row r="8751" spans="1:15" x14ac:dyDescent="0.35">
      <c r="A8751" t="s">
        <v>552</v>
      </c>
      <c r="B8751" s="10">
        <v>0.33333333333333331</v>
      </c>
      <c r="C8751" t="s">
        <v>395</v>
      </c>
      <c r="D8751" t="s">
        <v>552</v>
      </c>
      <c r="E8751" s="10">
        <v>0.54166666666666663</v>
      </c>
      <c r="F8751" t="s">
        <v>395</v>
      </c>
      <c r="G8751" t="s">
        <v>110</v>
      </c>
      <c r="H8751" t="s">
        <v>111</v>
      </c>
      <c r="I8751">
        <v>42</v>
      </c>
      <c r="J8751">
        <v>55</v>
      </c>
      <c r="K8751">
        <v>211</v>
      </c>
      <c r="L8751" t="s">
        <v>88</v>
      </c>
      <c r="M8751" t="s">
        <v>116</v>
      </c>
      <c r="N8751" t="s">
        <v>170</v>
      </c>
      <c r="O8751" t="s">
        <v>118</v>
      </c>
    </row>
    <row r="8752" spans="1:15" x14ac:dyDescent="0.35">
      <c r="A8752" t="s">
        <v>552</v>
      </c>
      <c r="B8752" s="10">
        <v>0.33333333333333331</v>
      </c>
      <c r="C8752" t="s">
        <v>395</v>
      </c>
      <c r="D8752" t="s">
        <v>552</v>
      </c>
      <c r="E8752" s="10">
        <v>0.58333333333333337</v>
      </c>
      <c r="F8752" t="s">
        <v>395</v>
      </c>
      <c r="G8752" t="s">
        <v>110</v>
      </c>
      <c r="H8752" t="s">
        <v>111</v>
      </c>
      <c r="I8752">
        <v>77</v>
      </c>
      <c r="J8752">
        <v>171</v>
      </c>
      <c r="K8752">
        <v>461</v>
      </c>
      <c r="L8752" t="s">
        <v>88</v>
      </c>
      <c r="M8752" t="s">
        <v>116</v>
      </c>
      <c r="N8752" t="s">
        <v>124</v>
      </c>
      <c r="O8752" t="s">
        <v>118</v>
      </c>
    </row>
    <row r="8753" spans="1:15" x14ac:dyDescent="0.35">
      <c r="A8753" t="s">
        <v>552</v>
      </c>
      <c r="B8753" s="10">
        <v>0.33333333333333331</v>
      </c>
      <c r="C8753" t="s">
        <v>395</v>
      </c>
      <c r="D8753" t="s">
        <v>552</v>
      </c>
      <c r="E8753" s="10">
        <v>0.58333333333333337</v>
      </c>
      <c r="F8753" t="s">
        <v>395</v>
      </c>
      <c r="G8753" t="s">
        <v>110</v>
      </c>
      <c r="H8753" t="s">
        <v>111</v>
      </c>
      <c r="I8753">
        <v>115</v>
      </c>
      <c r="J8753">
        <v>142</v>
      </c>
      <c r="K8753">
        <v>547</v>
      </c>
      <c r="L8753" t="s">
        <v>88</v>
      </c>
      <c r="M8753" t="s">
        <v>116</v>
      </c>
      <c r="N8753" t="s">
        <v>177</v>
      </c>
      <c r="O8753" t="s">
        <v>118</v>
      </c>
    </row>
    <row r="8754" spans="1:15" x14ac:dyDescent="0.35">
      <c r="A8754" t="s">
        <v>552</v>
      </c>
      <c r="B8754" s="10">
        <v>0.33333333333333331</v>
      </c>
      <c r="C8754" t="s">
        <v>395</v>
      </c>
      <c r="D8754" t="s">
        <v>552</v>
      </c>
      <c r="E8754" s="10">
        <v>0.5</v>
      </c>
      <c r="F8754" t="s">
        <v>395</v>
      </c>
      <c r="G8754" t="s">
        <v>110</v>
      </c>
      <c r="H8754" t="s">
        <v>111</v>
      </c>
      <c r="I8754">
        <v>73</v>
      </c>
      <c r="J8754">
        <v>86</v>
      </c>
      <c r="K8754">
        <v>291</v>
      </c>
      <c r="L8754" t="s">
        <v>88</v>
      </c>
      <c r="M8754" t="s">
        <v>116</v>
      </c>
      <c r="N8754" t="s">
        <v>223</v>
      </c>
      <c r="O8754" t="s">
        <v>118</v>
      </c>
    </row>
    <row r="8755" spans="1:15" x14ac:dyDescent="0.35">
      <c r="A8755" t="s">
        <v>552</v>
      </c>
      <c r="B8755" s="10">
        <v>0.33333333333333331</v>
      </c>
      <c r="C8755" t="s">
        <v>395</v>
      </c>
      <c r="D8755" t="s">
        <v>552</v>
      </c>
      <c r="E8755" s="10">
        <v>0.51041666666666663</v>
      </c>
      <c r="F8755" t="s">
        <v>395</v>
      </c>
      <c r="G8755" t="s">
        <v>110</v>
      </c>
      <c r="H8755" t="s">
        <v>111</v>
      </c>
      <c r="I8755">
        <v>119</v>
      </c>
      <c r="J8755">
        <v>165</v>
      </c>
      <c r="K8755">
        <v>505</v>
      </c>
      <c r="L8755" t="s">
        <v>88</v>
      </c>
      <c r="M8755" t="s">
        <v>116</v>
      </c>
      <c r="N8755" t="s">
        <v>163</v>
      </c>
      <c r="O8755" t="s">
        <v>118</v>
      </c>
    </row>
    <row r="8756" spans="1:15" x14ac:dyDescent="0.35">
      <c r="A8756" t="s">
        <v>552</v>
      </c>
      <c r="B8756" s="10">
        <v>0.33333333333333331</v>
      </c>
      <c r="C8756" t="s">
        <v>395</v>
      </c>
      <c r="D8756" t="s">
        <v>552</v>
      </c>
      <c r="E8756" s="10">
        <v>0.54166666666666663</v>
      </c>
      <c r="F8756" t="s">
        <v>395</v>
      </c>
      <c r="G8756" t="s">
        <v>110</v>
      </c>
      <c r="H8756" t="s">
        <v>111</v>
      </c>
      <c r="I8756">
        <v>133</v>
      </c>
      <c r="J8756">
        <v>293</v>
      </c>
      <c r="K8756">
        <v>667</v>
      </c>
      <c r="L8756" t="s">
        <v>88</v>
      </c>
      <c r="M8756" t="s">
        <v>116</v>
      </c>
      <c r="N8756" t="s">
        <v>225</v>
      </c>
      <c r="O8756" t="s">
        <v>118</v>
      </c>
    </row>
    <row r="8757" spans="1:15" x14ac:dyDescent="0.35">
      <c r="A8757" t="s">
        <v>552</v>
      </c>
      <c r="B8757" s="10">
        <v>0.33333333333333331</v>
      </c>
      <c r="C8757" t="s">
        <v>395</v>
      </c>
      <c r="D8757" t="s">
        <v>552</v>
      </c>
      <c r="E8757" s="10">
        <v>0.54166666666666663</v>
      </c>
      <c r="F8757" t="s">
        <v>395</v>
      </c>
      <c r="G8757" t="s">
        <v>110</v>
      </c>
      <c r="H8757" t="s">
        <v>111</v>
      </c>
      <c r="I8757">
        <v>146</v>
      </c>
      <c r="J8757">
        <v>194</v>
      </c>
      <c r="K8757">
        <v>728</v>
      </c>
      <c r="L8757" t="s">
        <v>88</v>
      </c>
      <c r="M8757" t="s">
        <v>116</v>
      </c>
      <c r="N8757" t="s">
        <v>157</v>
      </c>
      <c r="O8757" t="s">
        <v>118</v>
      </c>
    </row>
    <row r="8758" spans="1:15" x14ac:dyDescent="0.35">
      <c r="A8758" t="s">
        <v>552</v>
      </c>
      <c r="B8758" s="10">
        <v>0.33333333333333331</v>
      </c>
      <c r="C8758" t="s">
        <v>395</v>
      </c>
      <c r="D8758" t="s">
        <v>552</v>
      </c>
      <c r="E8758" s="10">
        <v>0.54166666666666663</v>
      </c>
      <c r="F8758" t="s">
        <v>395</v>
      </c>
      <c r="G8758" t="s">
        <v>110</v>
      </c>
      <c r="H8758" t="s">
        <v>111</v>
      </c>
      <c r="I8758">
        <v>92</v>
      </c>
      <c r="J8758">
        <v>122</v>
      </c>
      <c r="K8758">
        <v>460</v>
      </c>
      <c r="L8758" t="s">
        <v>88</v>
      </c>
      <c r="M8758" t="s">
        <v>116</v>
      </c>
      <c r="N8758" t="s">
        <v>166</v>
      </c>
      <c r="O8758" t="s">
        <v>118</v>
      </c>
    </row>
    <row r="8759" spans="1:15" x14ac:dyDescent="0.35">
      <c r="A8759" t="s">
        <v>552</v>
      </c>
      <c r="B8759" s="10">
        <v>0.33333333333333331</v>
      </c>
      <c r="C8759" t="s">
        <v>395</v>
      </c>
      <c r="D8759" t="s">
        <v>552</v>
      </c>
      <c r="E8759" s="10">
        <v>0.58333333333333337</v>
      </c>
      <c r="F8759" t="s">
        <v>395</v>
      </c>
      <c r="G8759" t="s">
        <v>110</v>
      </c>
      <c r="H8759" t="s">
        <v>111</v>
      </c>
      <c r="I8759">
        <v>48.13</v>
      </c>
      <c r="J8759">
        <v>84</v>
      </c>
      <c r="K8759">
        <v>192.5</v>
      </c>
      <c r="L8759" t="s">
        <v>115</v>
      </c>
      <c r="M8759" t="s">
        <v>116</v>
      </c>
      <c r="N8759" t="s">
        <v>117</v>
      </c>
      <c r="O8759" t="s">
        <v>118</v>
      </c>
    </row>
    <row r="8760" spans="1:15" x14ac:dyDescent="0.35">
      <c r="A8760" t="s">
        <v>552</v>
      </c>
      <c r="B8760" s="10">
        <v>0.33333333333333331</v>
      </c>
      <c r="C8760" t="s">
        <v>395</v>
      </c>
      <c r="D8760" t="s">
        <v>552</v>
      </c>
      <c r="E8760" s="10">
        <v>0.54166666666666663</v>
      </c>
      <c r="F8760" t="s">
        <v>395</v>
      </c>
      <c r="G8760" t="s">
        <v>110</v>
      </c>
      <c r="H8760" t="s">
        <v>121</v>
      </c>
      <c r="I8760">
        <v>139.4</v>
      </c>
      <c r="J8760">
        <v>193</v>
      </c>
      <c r="K8760">
        <v>174.25</v>
      </c>
      <c r="L8760" t="s">
        <v>91</v>
      </c>
      <c r="M8760" t="s">
        <v>116</v>
      </c>
      <c r="N8760" t="s">
        <v>129</v>
      </c>
      <c r="O8760" t="s">
        <v>114</v>
      </c>
    </row>
    <row r="8761" spans="1:15" x14ac:dyDescent="0.35">
      <c r="A8761" t="s">
        <v>552</v>
      </c>
      <c r="B8761" s="10">
        <v>0.375</v>
      </c>
      <c r="C8761" t="s">
        <v>395</v>
      </c>
      <c r="D8761" t="s">
        <v>552</v>
      </c>
      <c r="E8761" s="10">
        <v>0.5</v>
      </c>
      <c r="F8761" t="s">
        <v>395</v>
      </c>
      <c r="G8761" t="s">
        <v>110</v>
      </c>
      <c r="H8761" t="s">
        <v>111</v>
      </c>
      <c r="I8761">
        <v>87</v>
      </c>
      <c r="J8761">
        <v>106</v>
      </c>
      <c r="K8761">
        <v>261</v>
      </c>
      <c r="L8761" t="s">
        <v>88</v>
      </c>
      <c r="M8761" t="s">
        <v>116</v>
      </c>
      <c r="N8761" t="s">
        <v>156</v>
      </c>
      <c r="O8761" t="s">
        <v>118</v>
      </c>
    </row>
    <row r="8762" spans="1:15" x14ac:dyDescent="0.35">
      <c r="A8762" t="s">
        <v>552</v>
      </c>
      <c r="B8762" s="10">
        <v>0.375</v>
      </c>
      <c r="C8762" t="s">
        <v>395</v>
      </c>
      <c r="D8762" t="s">
        <v>552</v>
      </c>
      <c r="E8762" s="10">
        <v>0.5</v>
      </c>
      <c r="F8762" t="s">
        <v>395</v>
      </c>
      <c r="G8762" t="s">
        <v>110</v>
      </c>
      <c r="H8762" t="s">
        <v>111</v>
      </c>
      <c r="I8762">
        <v>124</v>
      </c>
      <c r="J8762">
        <v>172</v>
      </c>
      <c r="K8762">
        <v>372</v>
      </c>
      <c r="L8762" t="s">
        <v>88</v>
      </c>
      <c r="M8762" t="s">
        <v>116</v>
      </c>
      <c r="N8762" t="s">
        <v>263</v>
      </c>
      <c r="O8762" t="s">
        <v>118</v>
      </c>
    </row>
    <row r="8763" spans="1:15" x14ac:dyDescent="0.35">
      <c r="A8763" t="s">
        <v>552</v>
      </c>
      <c r="B8763" s="10">
        <v>0.375</v>
      </c>
      <c r="C8763" t="s">
        <v>395</v>
      </c>
      <c r="D8763" t="s">
        <v>552</v>
      </c>
      <c r="E8763" s="10">
        <v>0.5</v>
      </c>
      <c r="F8763" t="s">
        <v>395</v>
      </c>
      <c r="G8763" t="s">
        <v>110</v>
      </c>
      <c r="H8763" t="s">
        <v>111</v>
      </c>
      <c r="I8763">
        <v>154</v>
      </c>
      <c r="J8763">
        <v>211</v>
      </c>
      <c r="K8763">
        <v>463</v>
      </c>
      <c r="L8763" t="s">
        <v>88</v>
      </c>
      <c r="M8763" t="s">
        <v>116</v>
      </c>
      <c r="N8763" t="s">
        <v>245</v>
      </c>
      <c r="O8763" t="s">
        <v>118</v>
      </c>
    </row>
    <row r="8764" spans="1:15" x14ac:dyDescent="0.35">
      <c r="A8764" t="s">
        <v>552</v>
      </c>
      <c r="B8764" s="10">
        <v>0.375</v>
      </c>
      <c r="C8764" t="s">
        <v>395</v>
      </c>
      <c r="D8764" t="s">
        <v>552</v>
      </c>
      <c r="E8764" s="10">
        <v>0.5</v>
      </c>
      <c r="F8764" t="s">
        <v>395</v>
      </c>
      <c r="G8764" t="s">
        <v>110</v>
      </c>
      <c r="H8764" t="s">
        <v>111</v>
      </c>
      <c r="I8764">
        <v>64</v>
      </c>
      <c r="J8764">
        <v>74</v>
      </c>
      <c r="K8764">
        <v>191</v>
      </c>
      <c r="L8764" t="s">
        <v>88</v>
      </c>
      <c r="M8764" t="s">
        <v>116</v>
      </c>
      <c r="N8764" t="s">
        <v>262</v>
      </c>
      <c r="O8764" t="s">
        <v>118</v>
      </c>
    </row>
    <row r="8765" spans="1:15" x14ac:dyDescent="0.35">
      <c r="A8765" t="s">
        <v>552</v>
      </c>
      <c r="B8765" s="10">
        <v>0.375</v>
      </c>
      <c r="C8765" t="s">
        <v>395</v>
      </c>
      <c r="D8765" t="s">
        <v>552</v>
      </c>
      <c r="E8765" s="10">
        <v>0.5</v>
      </c>
      <c r="F8765" t="s">
        <v>395</v>
      </c>
      <c r="G8765" t="s">
        <v>110</v>
      </c>
      <c r="H8765" t="s">
        <v>111</v>
      </c>
      <c r="I8765">
        <v>76</v>
      </c>
      <c r="J8765">
        <v>90</v>
      </c>
      <c r="K8765">
        <v>229</v>
      </c>
      <c r="L8765" t="s">
        <v>88</v>
      </c>
      <c r="M8765" t="s">
        <v>116</v>
      </c>
      <c r="N8765" t="s">
        <v>261</v>
      </c>
      <c r="O8765" t="s">
        <v>118</v>
      </c>
    </row>
    <row r="8766" spans="1:15" x14ac:dyDescent="0.35">
      <c r="A8766" t="s">
        <v>552</v>
      </c>
      <c r="B8766" s="10">
        <v>0.375</v>
      </c>
      <c r="C8766" t="s">
        <v>395</v>
      </c>
      <c r="D8766" t="s">
        <v>552</v>
      </c>
      <c r="E8766" s="10">
        <v>0.5</v>
      </c>
      <c r="F8766" t="s">
        <v>395</v>
      </c>
      <c r="G8766" t="s">
        <v>110</v>
      </c>
      <c r="H8766" t="s">
        <v>111</v>
      </c>
      <c r="I8766">
        <v>46</v>
      </c>
      <c r="J8766">
        <v>58</v>
      </c>
      <c r="K8766">
        <v>139</v>
      </c>
      <c r="L8766" t="s">
        <v>88</v>
      </c>
      <c r="M8766" t="s">
        <v>116</v>
      </c>
      <c r="N8766" t="s">
        <v>463</v>
      </c>
      <c r="O8766" t="s">
        <v>118</v>
      </c>
    </row>
    <row r="8767" spans="1:15" x14ac:dyDescent="0.35">
      <c r="A8767" t="s">
        <v>552</v>
      </c>
      <c r="B8767" s="10">
        <v>0.375</v>
      </c>
      <c r="C8767" t="s">
        <v>395</v>
      </c>
      <c r="D8767" t="s">
        <v>552</v>
      </c>
      <c r="E8767" s="10">
        <v>0.58333333333333337</v>
      </c>
      <c r="F8767" t="s">
        <v>395</v>
      </c>
      <c r="G8767" t="s">
        <v>141</v>
      </c>
      <c r="H8767" t="s">
        <v>121</v>
      </c>
      <c r="I8767">
        <v>518</v>
      </c>
      <c r="J8767">
        <v>990</v>
      </c>
      <c r="K8767">
        <v>2590</v>
      </c>
      <c r="L8767" t="s">
        <v>115</v>
      </c>
      <c r="M8767" t="s">
        <v>115</v>
      </c>
      <c r="N8767" t="s">
        <v>113</v>
      </c>
      <c r="O8767" t="s">
        <v>114</v>
      </c>
    </row>
    <row r="8768" spans="1:15" x14ac:dyDescent="0.35">
      <c r="A8768" t="s">
        <v>552</v>
      </c>
      <c r="B8768" s="10">
        <v>0.41666666666666669</v>
      </c>
      <c r="C8768" t="s">
        <v>395</v>
      </c>
      <c r="D8768" t="s">
        <v>552</v>
      </c>
      <c r="E8768" s="10">
        <v>0.5</v>
      </c>
      <c r="F8768" t="s">
        <v>395</v>
      </c>
      <c r="G8768" t="s">
        <v>110</v>
      </c>
      <c r="H8768" t="s">
        <v>111</v>
      </c>
      <c r="I8768">
        <v>52.63</v>
      </c>
      <c r="J8768">
        <v>70</v>
      </c>
      <c r="K8768">
        <v>105.25</v>
      </c>
      <c r="L8768" t="s">
        <v>115</v>
      </c>
      <c r="M8768" t="s">
        <v>195</v>
      </c>
      <c r="N8768" t="s">
        <v>119</v>
      </c>
      <c r="O8768" t="s">
        <v>118</v>
      </c>
    </row>
    <row r="8769" spans="1:15" x14ac:dyDescent="0.35">
      <c r="A8769" t="s">
        <v>552</v>
      </c>
      <c r="B8769" s="10">
        <v>0.41666666666666669</v>
      </c>
      <c r="C8769" t="s">
        <v>395</v>
      </c>
      <c r="D8769" t="s">
        <v>552</v>
      </c>
      <c r="E8769" s="10">
        <v>0.45833333333333331</v>
      </c>
      <c r="F8769" t="s">
        <v>395</v>
      </c>
      <c r="G8769" t="s">
        <v>110</v>
      </c>
      <c r="H8769" t="s">
        <v>111</v>
      </c>
      <c r="I8769">
        <v>177.5</v>
      </c>
      <c r="J8769">
        <v>185</v>
      </c>
      <c r="K8769">
        <v>177.5</v>
      </c>
      <c r="L8769" t="s">
        <v>115</v>
      </c>
      <c r="M8769" t="s">
        <v>195</v>
      </c>
      <c r="N8769" t="s">
        <v>113</v>
      </c>
      <c r="O8769" t="s">
        <v>114</v>
      </c>
    </row>
    <row r="8770" spans="1:15" x14ac:dyDescent="0.35">
      <c r="A8770" t="s">
        <v>552</v>
      </c>
      <c r="B8770" s="10">
        <v>0.41666666666666669</v>
      </c>
      <c r="C8770" t="s">
        <v>395</v>
      </c>
      <c r="D8770" t="s">
        <v>552</v>
      </c>
      <c r="E8770" s="10">
        <v>0.5</v>
      </c>
      <c r="F8770" t="s">
        <v>395</v>
      </c>
      <c r="G8770" t="s">
        <v>110</v>
      </c>
      <c r="H8770" t="s">
        <v>111</v>
      </c>
      <c r="I8770">
        <v>198.13</v>
      </c>
      <c r="J8770">
        <v>240</v>
      </c>
      <c r="K8770">
        <v>396.25</v>
      </c>
      <c r="L8770" t="s">
        <v>115</v>
      </c>
      <c r="M8770" t="s">
        <v>195</v>
      </c>
      <c r="N8770" t="s">
        <v>120</v>
      </c>
      <c r="O8770" t="s">
        <v>118</v>
      </c>
    </row>
    <row r="8771" spans="1:15" x14ac:dyDescent="0.35">
      <c r="A8771" t="s">
        <v>552</v>
      </c>
      <c r="B8771" s="10">
        <v>0.41666666666666669</v>
      </c>
      <c r="C8771" t="s">
        <v>395</v>
      </c>
      <c r="D8771" t="s">
        <v>552</v>
      </c>
      <c r="E8771" s="10">
        <v>0.5</v>
      </c>
      <c r="F8771" t="s">
        <v>395</v>
      </c>
      <c r="G8771" t="s">
        <v>110</v>
      </c>
      <c r="H8771" t="s">
        <v>111</v>
      </c>
      <c r="I8771">
        <v>72.5</v>
      </c>
      <c r="J8771">
        <v>100</v>
      </c>
      <c r="K8771">
        <v>145</v>
      </c>
      <c r="L8771" t="s">
        <v>115</v>
      </c>
      <c r="M8771" t="s">
        <v>195</v>
      </c>
      <c r="N8771" t="s">
        <v>126</v>
      </c>
      <c r="O8771" t="s">
        <v>118</v>
      </c>
    </row>
    <row r="8772" spans="1:15" x14ac:dyDescent="0.35">
      <c r="A8772" t="s">
        <v>552</v>
      </c>
      <c r="B8772" s="10">
        <v>0.41666666666666669</v>
      </c>
      <c r="C8772" t="s">
        <v>395</v>
      </c>
      <c r="D8772" t="s">
        <v>552</v>
      </c>
      <c r="E8772" s="10">
        <v>0.5</v>
      </c>
      <c r="F8772" t="s">
        <v>395</v>
      </c>
      <c r="G8772" t="s">
        <v>110</v>
      </c>
      <c r="H8772" t="s">
        <v>111</v>
      </c>
      <c r="I8772">
        <v>77.5</v>
      </c>
      <c r="J8772">
        <v>110</v>
      </c>
      <c r="K8772">
        <v>155</v>
      </c>
      <c r="L8772" t="s">
        <v>115</v>
      </c>
      <c r="M8772" t="s">
        <v>195</v>
      </c>
      <c r="N8772" t="s">
        <v>117</v>
      </c>
      <c r="O8772" t="s">
        <v>118</v>
      </c>
    </row>
    <row r="8773" spans="1:15" x14ac:dyDescent="0.35">
      <c r="A8773" t="s">
        <v>552</v>
      </c>
      <c r="B8773" s="10">
        <v>0.45833333333333331</v>
      </c>
      <c r="C8773" t="s">
        <v>395</v>
      </c>
      <c r="D8773" t="s">
        <v>552</v>
      </c>
      <c r="E8773" s="10">
        <v>0.58333333333333337</v>
      </c>
      <c r="F8773" t="s">
        <v>395</v>
      </c>
      <c r="G8773" t="s">
        <v>110</v>
      </c>
      <c r="H8773" t="s">
        <v>111</v>
      </c>
      <c r="I8773">
        <v>153</v>
      </c>
      <c r="J8773">
        <v>200</v>
      </c>
      <c r="K8773">
        <v>460</v>
      </c>
      <c r="L8773" t="s">
        <v>88</v>
      </c>
      <c r="M8773" t="s">
        <v>195</v>
      </c>
      <c r="N8773" t="s">
        <v>263</v>
      </c>
      <c r="O8773" t="s">
        <v>118</v>
      </c>
    </row>
    <row r="8774" spans="1:15" x14ac:dyDescent="0.35">
      <c r="A8774" t="s">
        <v>552</v>
      </c>
      <c r="B8774" s="10">
        <v>0.45833333333333331</v>
      </c>
      <c r="C8774" t="s">
        <v>395</v>
      </c>
      <c r="D8774" t="s">
        <v>552</v>
      </c>
      <c r="E8774" s="10">
        <v>0.58333333333333337</v>
      </c>
      <c r="F8774" t="s">
        <v>395</v>
      </c>
      <c r="G8774" t="s">
        <v>110</v>
      </c>
      <c r="H8774" t="s">
        <v>111</v>
      </c>
      <c r="I8774">
        <v>170</v>
      </c>
      <c r="J8774">
        <v>200</v>
      </c>
      <c r="K8774">
        <v>511</v>
      </c>
      <c r="L8774" t="s">
        <v>88</v>
      </c>
      <c r="M8774" t="s">
        <v>195</v>
      </c>
      <c r="N8774" t="s">
        <v>245</v>
      </c>
      <c r="O8774" t="s">
        <v>118</v>
      </c>
    </row>
    <row r="8775" spans="1:15" x14ac:dyDescent="0.35">
      <c r="A8775" t="s">
        <v>552</v>
      </c>
      <c r="B8775" s="10">
        <v>0.45833333333333331</v>
      </c>
      <c r="C8775" t="s">
        <v>395</v>
      </c>
      <c r="D8775" t="s">
        <v>552</v>
      </c>
      <c r="E8775" s="10">
        <v>0.54166666666666663</v>
      </c>
      <c r="F8775" t="s">
        <v>395</v>
      </c>
      <c r="G8775" t="s">
        <v>110</v>
      </c>
      <c r="H8775" t="s">
        <v>111</v>
      </c>
      <c r="I8775">
        <v>125</v>
      </c>
      <c r="J8775">
        <v>200</v>
      </c>
      <c r="K8775">
        <v>250</v>
      </c>
      <c r="L8775" t="s">
        <v>88</v>
      </c>
      <c r="M8775" t="s">
        <v>195</v>
      </c>
      <c r="N8775" t="s">
        <v>225</v>
      </c>
      <c r="O8775" t="s">
        <v>118</v>
      </c>
    </row>
    <row r="8776" spans="1:15" x14ac:dyDescent="0.35">
      <c r="A8776" t="s">
        <v>552</v>
      </c>
      <c r="B8776" s="10">
        <v>0.54166666666666663</v>
      </c>
      <c r="C8776" t="s">
        <v>395</v>
      </c>
      <c r="D8776" t="s">
        <v>552</v>
      </c>
      <c r="E8776" s="10">
        <v>0.63541666666666663</v>
      </c>
      <c r="F8776" t="s">
        <v>395</v>
      </c>
      <c r="G8776" t="s">
        <v>110</v>
      </c>
      <c r="H8776" t="s">
        <v>111</v>
      </c>
      <c r="I8776">
        <v>190.14</v>
      </c>
      <c r="J8776">
        <v>350</v>
      </c>
      <c r="K8776">
        <v>332.75</v>
      </c>
      <c r="L8776" t="s">
        <v>115</v>
      </c>
      <c r="M8776" t="s">
        <v>116</v>
      </c>
      <c r="N8776" t="s">
        <v>113</v>
      </c>
      <c r="O8776" t="s">
        <v>114</v>
      </c>
    </row>
    <row r="8777" spans="1:15" x14ac:dyDescent="0.35">
      <c r="A8777" t="s">
        <v>552</v>
      </c>
      <c r="B8777" s="10">
        <v>0.61458333333333337</v>
      </c>
      <c r="C8777" t="s">
        <v>395</v>
      </c>
      <c r="D8777" t="s">
        <v>552</v>
      </c>
      <c r="E8777" s="10">
        <v>0.625</v>
      </c>
      <c r="F8777" t="s">
        <v>395</v>
      </c>
      <c r="G8777" t="s">
        <v>110</v>
      </c>
      <c r="H8777" t="s">
        <v>121</v>
      </c>
      <c r="I8777">
        <v>10</v>
      </c>
      <c r="J8777">
        <v>10</v>
      </c>
      <c r="K8777">
        <v>2.5</v>
      </c>
      <c r="L8777" t="s">
        <v>115</v>
      </c>
      <c r="M8777" t="s">
        <v>116</v>
      </c>
      <c r="N8777" t="s">
        <v>113</v>
      </c>
      <c r="O8777" t="s">
        <v>114</v>
      </c>
    </row>
    <row r="8778" spans="1:15" x14ac:dyDescent="0.35">
      <c r="A8778" t="s">
        <v>552</v>
      </c>
      <c r="B8778" s="10">
        <v>0.79166666666666663</v>
      </c>
      <c r="C8778" t="s">
        <v>395</v>
      </c>
      <c r="D8778" t="s">
        <v>553</v>
      </c>
      <c r="E8778" s="10">
        <v>0</v>
      </c>
      <c r="F8778" t="s">
        <v>395</v>
      </c>
      <c r="G8778" t="s">
        <v>132</v>
      </c>
      <c r="H8778" t="s">
        <v>121</v>
      </c>
      <c r="I8778">
        <v>98.7</v>
      </c>
      <c r="J8778">
        <v>100</v>
      </c>
      <c r="K8778">
        <v>493.5</v>
      </c>
      <c r="L8778" t="s">
        <v>91</v>
      </c>
      <c r="M8778" t="s">
        <v>88</v>
      </c>
      <c r="N8778" t="s">
        <v>129</v>
      </c>
      <c r="O8778" t="s">
        <v>114</v>
      </c>
    </row>
    <row r="8779" spans="1:15" x14ac:dyDescent="0.35">
      <c r="A8779" t="s">
        <v>552</v>
      </c>
      <c r="B8779" s="10">
        <v>0.79166666666666663</v>
      </c>
      <c r="C8779" t="s">
        <v>395</v>
      </c>
      <c r="D8779" t="s">
        <v>553</v>
      </c>
      <c r="E8779" s="10">
        <v>0</v>
      </c>
      <c r="F8779" t="s">
        <v>395</v>
      </c>
      <c r="G8779" t="s">
        <v>132</v>
      </c>
      <c r="H8779" t="s">
        <v>121</v>
      </c>
      <c r="I8779">
        <v>162.65</v>
      </c>
      <c r="J8779">
        <v>200</v>
      </c>
      <c r="K8779">
        <v>813.25</v>
      </c>
      <c r="L8779" t="s">
        <v>91</v>
      </c>
      <c r="M8779" t="s">
        <v>88</v>
      </c>
      <c r="N8779" t="s">
        <v>130</v>
      </c>
      <c r="O8779" t="s">
        <v>123</v>
      </c>
    </row>
    <row r="8780" spans="1:15" x14ac:dyDescent="0.35">
      <c r="A8780" t="s">
        <v>552</v>
      </c>
      <c r="B8780" s="10">
        <v>0.83333333333333337</v>
      </c>
      <c r="C8780" t="s">
        <v>395</v>
      </c>
      <c r="D8780" t="s">
        <v>553</v>
      </c>
      <c r="E8780" s="10">
        <v>0</v>
      </c>
      <c r="F8780" t="s">
        <v>395</v>
      </c>
      <c r="G8780" t="s">
        <v>132</v>
      </c>
      <c r="H8780" t="s">
        <v>121</v>
      </c>
      <c r="I8780">
        <v>117.44</v>
      </c>
      <c r="J8780">
        <v>178</v>
      </c>
      <c r="K8780">
        <v>469.75</v>
      </c>
      <c r="L8780" t="s">
        <v>115</v>
      </c>
      <c r="M8780" t="s">
        <v>88</v>
      </c>
      <c r="N8780" t="s">
        <v>211</v>
      </c>
      <c r="O8780" t="s">
        <v>123</v>
      </c>
    </row>
    <row r="8781" spans="1:15" x14ac:dyDescent="0.35">
      <c r="A8781" t="s">
        <v>552</v>
      </c>
      <c r="B8781" s="10">
        <v>0.875</v>
      </c>
      <c r="C8781" t="s">
        <v>395</v>
      </c>
      <c r="D8781" t="s">
        <v>553</v>
      </c>
      <c r="E8781" s="10">
        <v>0</v>
      </c>
      <c r="F8781" t="s">
        <v>395</v>
      </c>
      <c r="G8781" t="s">
        <v>110</v>
      </c>
      <c r="H8781" t="s">
        <v>121</v>
      </c>
      <c r="I8781">
        <v>134.41999999999999</v>
      </c>
      <c r="J8781">
        <v>330</v>
      </c>
      <c r="K8781">
        <v>403.25</v>
      </c>
      <c r="L8781" t="s">
        <v>115</v>
      </c>
      <c r="M8781" t="s">
        <v>116</v>
      </c>
      <c r="N8781" t="s">
        <v>211</v>
      </c>
      <c r="O8781" t="s">
        <v>123</v>
      </c>
    </row>
    <row r="8782" spans="1:15" x14ac:dyDescent="0.35">
      <c r="A8782" t="s">
        <v>552</v>
      </c>
      <c r="B8782" s="10">
        <v>0.875</v>
      </c>
      <c r="C8782" t="s">
        <v>395</v>
      </c>
      <c r="D8782" t="s">
        <v>553</v>
      </c>
      <c r="E8782" s="10">
        <v>0</v>
      </c>
      <c r="F8782" t="s">
        <v>395</v>
      </c>
      <c r="G8782" t="s">
        <v>110</v>
      </c>
      <c r="H8782" t="s">
        <v>111</v>
      </c>
      <c r="I8782">
        <v>369</v>
      </c>
      <c r="J8782">
        <v>1357</v>
      </c>
      <c r="K8782">
        <v>1107</v>
      </c>
      <c r="L8782" t="s">
        <v>115</v>
      </c>
      <c r="M8782" t="s">
        <v>116</v>
      </c>
      <c r="N8782" t="s">
        <v>113</v>
      </c>
      <c r="O8782" t="s">
        <v>114</v>
      </c>
    </row>
    <row r="8783" spans="1:15" x14ac:dyDescent="0.35">
      <c r="A8783" t="s">
        <v>552</v>
      </c>
      <c r="B8783" s="10">
        <v>0.91666666666666663</v>
      </c>
      <c r="C8783" t="s">
        <v>395</v>
      </c>
      <c r="D8783" t="s">
        <v>553</v>
      </c>
      <c r="E8783" s="10">
        <v>0</v>
      </c>
      <c r="F8783" t="s">
        <v>395</v>
      </c>
      <c r="G8783" t="s">
        <v>110</v>
      </c>
      <c r="H8783" t="s">
        <v>121</v>
      </c>
      <c r="I8783">
        <v>194.38</v>
      </c>
      <c r="J8783">
        <v>440</v>
      </c>
      <c r="K8783">
        <v>388.75</v>
      </c>
      <c r="L8783" t="s">
        <v>115</v>
      </c>
      <c r="M8783" t="s">
        <v>116</v>
      </c>
      <c r="N8783" t="s">
        <v>212</v>
      </c>
      <c r="O8783" t="s">
        <v>123</v>
      </c>
    </row>
    <row r="8784" spans="1:15" x14ac:dyDescent="0.35">
      <c r="A8784" t="s">
        <v>552</v>
      </c>
      <c r="B8784" s="10">
        <v>0.9375</v>
      </c>
      <c r="C8784" t="s">
        <v>395</v>
      </c>
      <c r="D8784" t="s">
        <v>553</v>
      </c>
      <c r="E8784" s="10">
        <v>0</v>
      </c>
      <c r="F8784" t="s">
        <v>395</v>
      </c>
      <c r="G8784" t="s">
        <v>110</v>
      </c>
      <c r="H8784" t="s">
        <v>121</v>
      </c>
      <c r="I8784">
        <v>210</v>
      </c>
      <c r="J8784">
        <v>587</v>
      </c>
      <c r="K8784">
        <v>315</v>
      </c>
      <c r="L8784" t="s">
        <v>89</v>
      </c>
      <c r="M8784" t="s">
        <v>116</v>
      </c>
      <c r="N8784" t="s">
        <v>293</v>
      </c>
      <c r="O8784" t="s">
        <v>123</v>
      </c>
    </row>
    <row r="8785" spans="1:15" x14ac:dyDescent="0.35">
      <c r="A8785" t="s">
        <v>553</v>
      </c>
      <c r="B8785" s="10">
        <v>0</v>
      </c>
      <c r="C8785" t="s">
        <v>395</v>
      </c>
      <c r="D8785" t="s">
        <v>554</v>
      </c>
      <c r="E8785" s="10">
        <v>0</v>
      </c>
      <c r="F8785" t="s">
        <v>395</v>
      </c>
      <c r="G8785" t="s">
        <v>110</v>
      </c>
      <c r="H8785" t="s">
        <v>121</v>
      </c>
      <c r="I8785">
        <v>534</v>
      </c>
      <c r="J8785">
        <v>800</v>
      </c>
      <c r="K8785">
        <v>6406</v>
      </c>
      <c r="L8785" t="s">
        <v>89</v>
      </c>
      <c r="M8785" t="s">
        <v>116</v>
      </c>
      <c r="N8785" t="s">
        <v>293</v>
      </c>
      <c r="O8785" t="s">
        <v>123</v>
      </c>
    </row>
    <row r="8786" spans="1:15" x14ac:dyDescent="0.35">
      <c r="A8786" t="s">
        <v>553</v>
      </c>
      <c r="B8786" s="10">
        <v>0</v>
      </c>
      <c r="C8786" t="s">
        <v>395</v>
      </c>
      <c r="D8786" t="s">
        <v>554</v>
      </c>
      <c r="E8786" s="10">
        <v>0</v>
      </c>
      <c r="F8786" t="s">
        <v>395</v>
      </c>
      <c r="G8786" t="s">
        <v>132</v>
      </c>
      <c r="H8786" t="s">
        <v>121</v>
      </c>
      <c r="I8786">
        <v>166</v>
      </c>
      <c r="J8786">
        <v>290</v>
      </c>
      <c r="K8786">
        <v>3987</v>
      </c>
      <c r="L8786" t="s">
        <v>88</v>
      </c>
      <c r="M8786" t="s">
        <v>88</v>
      </c>
      <c r="N8786" t="s">
        <v>139</v>
      </c>
      <c r="O8786" t="s">
        <v>123</v>
      </c>
    </row>
    <row r="8787" spans="1:15" x14ac:dyDescent="0.35">
      <c r="A8787" t="s">
        <v>553</v>
      </c>
      <c r="B8787" s="10">
        <v>0</v>
      </c>
      <c r="C8787" t="s">
        <v>395</v>
      </c>
      <c r="D8787" t="s">
        <v>554</v>
      </c>
      <c r="E8787" s="10">
        <v>0</v>
      </c>
      <c r="F8787" t="s">
        <v>395</v>
      </c>
      <c r="G8787" t="s">
        <v>132</v>
      </c>
      <c r="H8787" t="s">
        <v>111</v>
      </c>
      <c r="I8787">
        <v>137</v>
      </c>
      <c r="J8787">
        <v>171</v>
      </c>
      <c r="K8787">
        <v>687</v>
      </c>
      <c r="L8787" t="s">
        <v>88</v>
      </c>
      <c r="M8787" t="s">
        <v>88</v>
      </c>
      <c r="N8787" t="s">
        <v>154</v>
      </c>
      <c r="O8787" t="s">
        <v>123</v>
      </c>
    </row>
    <row r="8788" spans="1:15" x14ac:dyDescent="0.35">
      <c r="A8788" t="s">
        <v>553</v>
      </c>
      <c r="B8788" s="10">
        <v>0</v>
      </c>
      <c r="C8788" t="s">
        <v>395</v>
      </c>
      <c r="D8788" t="s">
        <v>553</v>
      </c>
      <c r="E8788" s="10">
        <v>4.1666666666666664E-2</v>
      </c>
      <c r="F8788" t="s">
        <v>395</v>
      </c>
      <c r="G8788" t="s">
        <v>132</v>
      </c>
      <c r="H8788" t="s">
        <v>121</v>
      </c>
      <c r="I8788">
        <v>30</v>
      </c>
      <c r="J8788">
        <v>30</v>
      </c>
      <c r="K8788">
        <v>30</v>
      </c>
      <c r="L8788" t="s">
        <v>88</v>
      </c>
      <c r="M8788" t="s">
        <v>88</v>
      </c>
      <c r="N8788" t="s">
        <v>113</v>
      </c>
      <c r="O8788" t="s">
        <v>114</v>
      </c>
    </row>
    <row r="8789" spans="1:15" x14ac:dyDescent="0.35">
      <c r="A8789" t="s">
        <v>553</v>
      </c>
      <c r="B8789" s="10">
        <v>0</v>
      </c>
      <c r="C8789" t="s">
        <v>395</v>
      </c>
      <c r="D8789" t="s">
        <v>554</v>
      </c>
      <c r="E8789" s="10">
        <v>0</v>
      </c>
      <c r="F8789" t="s">
        <v>395</v>
      </c>
      <c r="G8789" t="s">
        <v>132</v>
      </c>
      <c r="H8789" t="s">
        <v>111</v>
      </c>
      <c r="I8789">
        <v>118</v>
      </c>
      <c r="J8789">
        <v>250</v>
      </c>
      <c r="K8789">
        <v>592</v>
      </c>
      <c r="L8789" t="s">
        <v>88</v>
      </c>
      <c r="M8789" t="s">
        <v>88</v>
      </c>
      <c r="N8789" t="s">
        <v>125</v>
      </c>
      <c r="O8789" t="s">
        <v>123</v>
      </c>
    </row>
    <row r="8790" spans="1:15" x14ac:dyDescent="0.35">
      <c r="A8790" t="s">
        <v>553</v>
      </c>
      <c r="B8790" s="10">
        <v>0</v>
      </c>
      <c r="C8790" t="s">
        <v>395</v>
      </c>
      <c r="D8790" t="s">
        <v>554</v>
      </c>
      <c r="E8790" s="10">
        <v>0</v>
      </c>
      <c r="F8790" t="s">
        <v>395</v>
      </c>
      <c r="G8790" t="s">
        <v>134</v>
      </c>
      <c r="H8790" t="s">
        <v>121</v>
      </c>
      <c r="I8790">
        <v>41</v>
      </c>
      <c r="J8790">
        <v>86</v>
      </c>
      <c r="K8790">
        <v>238</v>
      </c>
      <c r="L8790" t="s">
        <v>88</v>
      </c>
      <c r="M8790" t="s">
        <v>88</v>
      </c>
      <c r="N8790" t="s">
        <v>113</v>
      </c>
      <c r="O8790" t="s">
        <v>114</v>
      </c>
    </row>
    <row r="8791" spans="1:15" x14ac:dyDescent="0.35">
      <c r="A8791" t="s">
        <v>553</v>
      </c>
      <c r="B8791" s="10">
        <v>0</v>
      </c>
      <c r="C8791" t="s">
        <v>395</v>
      </c>
      <c r="D8791" t="s">
        <v>554</v>
      </c>
      <c r="E8791" s="10">
        <v>0</v>
      </c>
      <c r="F8791" t="s">
        <v>395</v>
      </c>
      <c r="G8791" t="s">
        <v>132</v>
      </c>
      <c r="H8791" t="s">
        <v>121</v>
      </c>
      <c r="I8791">
        <v>166</v>
      </c>
      <c r="J8791">
        <v>290</v>
      </c>
      <c r="K8791">
        <v>3988</v>
      </c>
      <c r="L8791" t="s">
        <v>88</v>
      </c>
      <c r="M8791" t="s">
        <v>88</v>
      </c>
      <c r="N8791" t="s">
        <v>133</v>
      </c>
      <c r="O8791" t="s">
        <v>123</v>
      </c>
    </row>
    <row r="8792" spans="1:15" x14ac:dyDescent="0.35">
      <c r="A8792" t="s">
        <v>553</v>
      </c>
      <c r="B8792" s="10">
        <v>0</v>
      </c>
      <c r="C8792" t="s">
        <v>395</v>
      </c>
      <c r="D8792" t="s">
        <v>553</v>
      </c>
      <c r="E8792" s="10">
        <v>0.23958333333333334</v>
      </c>
      <c r="F8792" t="s">
        <v>395</v>
      </c>
      <c r="G8792" t="s">
        <v>110</v>
      </c>
      <c r="H8792" t="s">
        <v>121</v>
      </c>
      <c r="I8792">
        <v>328.7</v>
      </c>
      <c r="J8792">
        <v>370</v>
      </c>
      <c r="K8792">
        <v>1890</v>
      </c>
      <c r="L8792" t="s">
        <v>115</v>
      </c>
      <c r="M8792" t="s">
        <v>116</v>
      </c>
      <c r="N8792" t="s">
        <v>211</v>
      </c>
      <c r="O8792" t="s">
        <v>123</v>
      </c>
    </row>
    <row r="8793" spans="1:15" x14ac:dyDescent="0.35">
      <c r="A8793" t="s">
        <v>553</v>
      </c>
      <c r="B8793" s="10">
        <v>0</v>
      </c>
      <c r="C8793" t="s">
        <v>395</v>
      </c>
      <c r="D8793" t="s">
        <v>553</v>
      </c>
      <c r="E8793" s="10">
        <v>0.20833333333333334</v>
      </c>
      <c r="F8793" t="s">
        <v>395</v>
      </c>
      <c r="G8793" t="s">
        <v>110</v>
      </c>
      <c r="H8793" t="s">
        <v>121</v>
      </c>
      <c r="I8793">
        <v>397.75</v>
      </c>
      <c r="J8793">
        <v>440</v>
      </c>
      <c r="K8793">
        <v>1988.75</v>
      </c>
      <c r="L8793" t="s">
        <v>115</v>
      </c>
      <c r="M8793" t="s">
        <v>116</v>
      </c>
      <c r="N8793" t="s">
        <v>212</v>
      </c>
      <c r="O8793" t="s">
        <v>123</v>
      </c>
    </row>
    <row r="8794" spans="1:15" x14ac:dyDescent="0.35">
      <c r="A8794" t="s">
        <v>553</v>
      </c>
      <c r="B8794" s="10">
        <v>0</v>
      </c>
      <c r="C8794" t="s">
        <v>395</v>
      </c>
      <c r="D8794" t="s">
        <v>553</v>
      </c>
      <c r="E8794" s="10">
        <v>0.8125</v>
      </c>
      <c r="F8794" t="s">
        <v>395</v>
      </c>
      <c r="G8794" t="s">
        <v>110</v>
      </c>
      <c r="H8794" t="s">
        <v>121</v>
      </c>
      <c r="I8794">
        <v>193.44</v>
      </c>
      <c r="J8794">
        <v>455</v>
      </c>
      <c r="K8794">
        <v>773.75</v>
      </c>
      <c r="L8794" t="s">
        <v>91</v>
      </c>
      <c r="M8794" t="s">
        <v>116</v>
      </c>
      <c r="N8794" t="s">
        <v>129</v>
      </c>
      <c r="O8794" t="s">
        <v>114</v>
      </c>
    </row>
    <row r="8795" spans="1:15" x14ac:dyDescent="0.35">
      <c r="A8795" t="s">
        <v>553</v>
      </c>
      <c r="B8795" s="10">
        <v>4.1666666666666664E-2</v>
      </c>
      <c r="C8795" t="s">
        <v>395</v>
      </c>
      <c r="D8795" t="s">
        <v>554</v>
      </c>
      <c r="E8795" s="10">
        <v>0</v>
      </c>
      <c r="F8795" t="s">
        <v>395</v>
      </c>
      <c r="G8795" t="s">
        <v>132</v>
      </c>
      <c r="H8795" t="s">
        <v>111</v>
      </c>
      <c r="I8795">
        <v>292</v>
      </c>
      <c r="J8795">
        <v>471</v>
      </c>
      <c r="K8795">
        <v>6726</v>
      </c>
      <c r="L8795" t="s">
        <v>88</v>
      </c>
      <c r="M8795" t="s">
        <v>88</v>
      </c>
      <c r="N8795" t="s">
        <v>113</v>
      </c>
      <c r="O8795" t="s">
        <v>114</v>
      </c>
    </row>
    <row r="8796" spans="1:15" x14ac:dyDescent="0.35">
      <c r="A8796" t="s">
        <v>553</v>
      </c>
      <c r="B8796" s="10">
        <v>4.1666666666666664E-2</v>
      </c>
      <c r="C8796" t="s">
        <v>395</v>
      </c>
      <c r="D8796" t="s">
        <v>554</v>
      </c>
      <c r="E8796" s="10">
        <v>0</v>
      </c>
      <c r="F8796" t="s">
        <v>395</v>
      </c>
      <c r="G8796" t="s">
        <v>110</v>
      </c>
      <c r="H8796" t="s">
        <v>111</v>
      </c>
      <c r="I8796">
        <v>204.14</v>
      </c>
      <c r="J8796">
        <v>637</v>
      </c>
      <c r="K8796">
        <v>1888.25</v>
      </c>
      <c r="L8796" t="s">
        <v>115</v>
      </c>
      <c r="M8796" t="s">
        <v>116</v>
      </c>
      <c r="N8796" t="s">
        <v>126</v>
      </c>
      <c r="O8796" t="s">
        <v>118</v>
      </c>
    </row>
    <row r="8797" spans="1:15" x14ac:dyDescent="0.35">
      <c r="A8797" t="s">
        <v>553</v>
      </c>
      <c r="B8797" s="10">
        <v>8.3333333333333329E-2</v>
      </c>
      <c r="C8797" t="s">
        <v>395</v>
      </c>
      <c r="D8797" t="s">
        <v>554</v>
      </c>
      <c r="E8797" s="10">
        <v>0</v>
      </c>
      <c r="F8797" t="s">
        <v>395</v>
      </c>
      <c r="G8797" t="s">
        <v>132</v>
      </c>
      <c r="H8797" t="s">
        <v>111</v>
      </c>
      <c r="I8797">
        <v>155</v>
      </c>
      <c r="J8797">
        <v>155</v>
      </c>
      <c r="K8797">
        <v>3400</v>
      </c>
      <c r="L8797" t="s">
        <v>88</v>
      </c>
      <c r="M8797" t="s">
        <v>88</v>
      </c>
      <c r="N8797" t="s">
        <v>113</v>
      </c>
      <c r="O8797" t="s">
        <v>114</v>
      </c>
    </row>
    <row r="8798" spans="1:15" x14ac:dyDescent="0.35">
      <c r="A8798" t="s">
        <v>553</v>
      </c>
      <c r="B8798" s="10">
        <v>8.3333333333333329E-2</v>
      </c>
      <c r="C8798" t="s">
        <v>395</v>
      </c>
      <c r="D8798" t="s">
        <v>554</v>
      </c>
      <c r="E8798" s="10">
        <v>0</v>
      </c>
      <c r="F8798" t="s">
        <v>395</v>
      </c>
      <c r="G8798" t="s">
        <v>132</v>
      </c>
      <c r="H8798" t="s">
        <v>121</v>
      </c>
      <c r="I8798">
        <v>155</v>
      </c>
      <c r="J8798">
        <v>155</v>
      </c>
      <c r="K8798">
        <v>3400</v>
      </c>
      <c r="L8798" t="s">
        <v>88</v>
      </c>
      <c r="M8798" t="s">
        <v>88</v>
      </c>
      <c r="N8798" t="s">
        <v>202</v>
      </c>
      <c r="O8798" t="s">
        <v>123</v>
      </c>
    </row>
    <row r="8799" spans="1:15" x14ac:dyDescent="0.35">
      <c r="A8799" t="s">
        <v>553</v>
      </c>
      <c r="B8799" s="10">
        <v>8.3333333333333329E-2</v>
      </c>
      <c r="C8799" t="s">
        <v>395</v>
      </c>
      <c r="D8799" t="s">
        <v>554</v>
      </c>
      <c r="E8799" s="10">
        <v>0</v>
      </c>
      <c r="F8799" t="s">
        <v>395</v>
      </c>
      <c r="G8799" t="s">
        <v>141</v>
      </c>
      <c r="H8799" t="s">
        <v>121</v>
      </c>
      <c r="I8799">
        <v>757.78</v>
      </c>
      <c r="J8799">
        <v>1100</v>
      </c>
      <c r="K8799">
        <v>6820</v>
      </c>
      <c r="L8799" t="s">
        <v>115</v>
      </c>
      <c r="M8799" t="s">
        <v>115</v>
      </c>
      <c r="N8799" t="s">
        <v>113</v>
      </c>
      <c r="O8799" t="s">
        <v>114</v>
      </c>
    </row>
    <row r="8800" spans="1:15" x14ac:dyDescent="0.35">
      <c r="A8800" t="s">
        <v>553</v>
      </c>
      <c r="B8800" s="10">
        <v>0.125</v>
      </c>
      <c r="C8800" t="s">
        <v>395</v>
      </c>
      <c r="D8800" t="s">
        <v>554</v>
      </c>
      <c r="E8800" s="10">
        <v>0</v>
      </c>
      <c r="F8800" t="s">
        <v>395</v>
      </c>
      <c r="G8800" t="s">
        <v>110</v>
      </c>
      <c r="H8800" t="s">
        <v>111</v>
      </c>
      <c r="I8800">
        <v>30</v>
      </c>
      <c r="J8800">
        <v>38</v>
      </c>
      <c r="K8800">
        <v>210</v>
      </c>
      <c r="L8800" t="s">
        <v>115</v>
      </c>
      <c r="M8800" t="s">
        <v>116</v>
      </c>
      <c r="N8800" t="s">
        <v>210</v>
      </c>
      <c r="O8800" t="s">
        <v>118</v>
      </c>
    </row>
    <row r="8801" spans="1:15" x14ac:dyDescent="0.35">
      <c r="A8801" t="s">
        <v>553</v>
      </c>
      <c r="B8801" s="10">
        <v>0.125</v>
      </c>
      <c r="C8801" t="s">
        <v>395</v>
      </c>
      <c r="D8801" t="s">
        <v>553</v>
      </c>
      <c r="E8801" s="10">
        <v>0.16666666666666666</v>
      </c>
      <c r="F8801" t="s">
        <v>395</v>
      </c>
      <c r="G8801" t="s">
        <v>110</v>
      </c>
      <c r="H8801" t="s">
        <v>111</v>
      </c>
      <c r="I8801">
        <v>84</v>
      </c>
      <c r="J8801">
        <v>84</v>
      </c>
      <c r="K8801">
        <v>84</v>
      </c>
      <c r="L8801" t="s">
        <v>115</v>
      </c>
      <c r="M8801" t="s">
        <v>116</v>
      </c>
      <c r="N8801" t="s">
        <v>117</v>
      </c>
      <c r="O8801" t="s">
        <v>118</v>
      </c>
    </row>
    <row r="8802" spans="1:15" x14ac:dyDescent="0.35">
      <c r="A8802" t="s">
        <v>553</v>
      </c>
      <c r="B8802" s="10">
        <v>0.20833333333333334</v>
      </c>
      <c r="C8802" t="s">
        <v>395</v>
      </c>
      <c r="D8802" t="s">
        <v>553</v>
      </c>
      <c r="E8802" s="10">
        <v>0.23958333333333334</v>
      </c>
      <c r="F8802" t="s">
        <v>395</v>
      </c>
      <c r="G8802" t="s">
        <v>110</v>
      </c>
      <c r="H8802" t="s">
        <v>111</v>
      </c>
      <c r="I8802">
        <v>73</v>
      </c>
      <c r="J8802">
        <v>100</v>
      </c>
      <c r="K8802">
        <v>55</v>
      </c>
      <c r="L8802" t="s">
        <v>88</v>
      </c>
      <c r="M8802" t="s">
        <v>116</v>
      </c>
      <c r="N8802" t="s">
        <v>245</v>
      </c>
      <c r="O8802" t="s">
        <v>118</v>
      </c>
    </row>
    <row r="8803" spans="1:15" x14ac:dyDescent="0.35">
      <c r="A8803" t="s">
        <v>553</v>
      </c>
      <c r="B8803" s="10">
        <v>0.20833333333333334</v>
      </c>
      <c r="C8803" t="s">
        <v>395</v>
      </c>
      <c r="D8803" t="s">
        <v>553</v>
      </c>
      <c r="E8803" s="10">
        <v>0.21875</v>
      </c>
      <c r="F8803" t="s">
        <v>395</v>
      </c>
      <c r="G8803" t="s">
        <v>110</v>
      </c>
      <c r="H8803" t="s">
        <v>111</v>
      </c>
      <c r="I8803">
        <v>120</v>
      </c>
      <c r="J8803">
        <v>120</v>
      </c>
      <c r="K8803">
        <v>30</v>
      </c>
      <c r="L8803" t="s">
        <v>88</v>
      </c>
      <c r="M8803" t="s">
        <v>116</v>
      </c>
      <c r="N8803" t="s">
        <v>225</v>
      </c>
      <c r="O8803" t="s">
        <v>118</v>
      </c>
    </row>
    <row r="8804" spans="1:15" x14ac:dyDescent="0.35">
      <c r="A8804" t="s">
        <v>553</v>
      </c>
      <c r="B8804" s="10">
        <v>0.39583333333333331</v>
      </c>
      <c r="C8804" t="s">
        <v>395</v>
      </c>
      <c r="D8804" t="s">
        <v>553</v>
      </c>
      <c r="E8804" s="10">
        <v>0.69791666666666663</v>
      </c>
      <c r="F8804" t="s">
        <v>395</v>
      </c>
      <c r="G8804" t="s">
        <v>136</v>
      </c>
      <c r="H8804" t="s">
        <v>121</v>
      </c>
      <c r="I8804">
        <v>24</v>
      </c>
      <c r="J8804">
        <v>32</v>
      </c>
      <c r="K8804">
        <v>110</v>
      </c>
      <c r="L8804" t="s">
        <v>89</v>
      </c>
      <c r="M8804" t="s">
        <v>89</v>
      </c>
      <c r="N8804" t="s">
        <v>137</v>
      </c>
      <c r="O8804" t="s">
        <v>123</v>
      </c>
    </row>
    <row r="8805" spans="1:15" x14ac:dyDescent="0.35">
      <c r="A8805" t="s">
        <v>553</v>
      </c>
      <c r="B8805" s="10">
        <v>0.41666666666666669</v>
      </c>
      <c r="C8805" t="s">
        <v>395</v>
      </c>
      <c r="D8805" t="s">
        <v>553</v>
      </c>
      <c r="E8805" s="10">
        <v>0.625</v>
      </c>
      <c r="F8805" t="s">
        <v>395</v>
      </c>
      <c r="G8805" t="s">
        <v>110</v>
      </c>
      <c r="H8805" t="s">
        <v>111</v>
      </c>
      <c r="I8805">
        <v>101</v>
      </c>
      <c r="J8805">
        <v>140</v>
      </c>
      <c r="K8805">
        <v>505</v>
      </c>
      <c r="L8805" t="s">
        <v>115</v>
      </c>
      <c r="M8805" t="s">
        <v>195</v>
      </c>
      <c r="N8805" t="s">
        <v>120</v>
      </c>
      <c r="O8805" t="s">
        <v>118</v>
      </c>
    </row>
    <row r="8806" spans="1:15" x14ac:dyDescent="0.35">
      <c r="A8806" t="s">
        <v>553</v>
      </c>
      <c r="B8806" s="10">
        <v>0.41666666666666669</v>
      </c>
      <c r="C8806" t="s">
        <v>395</v>
      </c>
      <c r="D8806" t="s">
        <v>553</v>
      </c>
      <c r="E8806" s="10">
        <v>0.625</v>
      </c>
      <c r="F8806" t="s">
        <v>395</v>
      </c>
      <c r="G8806" t="s">
        <v>110</v>
      </c>
      <c r="H8806" t="s">
        <v>111</v>
      </c>
      <c r="I8806">
        <v>101</v>
      </c>
      <c r="J8806">
        <v>140</v>
      </c>
      <c r="K8806">
        <v>505</v>
      </c>
      <c r="L8806" t="s">
        <v>115</v>
      </c>
      <c r="M8806" t="s">
        <v>195</v>
      </c>
      <c r="N8806" t="s">
        <v>119</v>
      </c>
      <c r="O8806" t="s">
        <v>118</v>
      </c>
    </row>
    <row r="8807" spans="1:15" x14ac:dyDescent="0.35">
      <c r="A8807" t="s">
        <v>553</v>
      </c>
      <c r="B8807" s="10">
        <v>0.41666666666666669</v>
      </c>
      <c r="C8807" t="s">
        <v>395</v>
      </c>
      <c r="D8807" t="s">
        <v>553</v>
      </c>
      <c r="E8807" s="10">
        <v>0.625</v>
      </c>
      <c r="F8807" t="s">
        <v>395</v>
      </c>
      <c r="G8807" t="s">
        <v>110</v>
      </c>
      <c r="H8807" t="s">
        <v>111</v>
      </c>
      <c r="I8807">
        <v>90</v>
      </c>
      <c r="J8807">
        <v>120</v>
      </c>
      <c r="K8807">
        <v>450</v>
      </c>
      <c r="L8807" t="s">
        <v>115</v>
      </c>
      <c r="M8807" t="s">
        <v>195</v>
      </c>
      <c r="N8807" t="s">
        <v>126</v>
      </c>
      <c r="O8807" t="s">
        <v>118</v>
      </c>
    </row>
    <row r="8808" spans="1:15" x14ac:dyDescent="0.35">
      <c r="A8808" t="s">
        <v>553</v>
      </c>
      <c r="B8808" s="10">
        <v>0.53125</v>
      </c>
      <c r="C8808" t="s">
        <v>395</v>
      </c>
      <c r="D8808" t="s">
        <v>553</v>
      </c>
      <c r="E8808" s="10">
        <v>0.66666666666666663</v>
      </c>
      <c r="F8808" t="s">
        <v>395</v>
      </c>
      <c r="G8808" t="s">
        <v>110</v>
      </c>
      <c r="H8808" t="s">
        <v>111</v>
      </c>
      <c r="I8808">
        <v>171.15</v>
      </c>
      <c r="J8808">
        <v>200</v>
      </c>
      <c r="K8808">
        <v>556.25</v>
      </c>
      <c r="L8808" t="s">
        <v>115</v>
      </c>
      <c r="M8808" t="s">
        <v>386</v>
      </c>
      <c r="N8808" t="s">
        <v>119</v>
      </c>
      <c r="O8808" t="s">
        <v>118</v>
      </c>
    </row>
    <row r="8809" spans="1:15" x14ac:dyDescent="0.35">
      <c r="A8809" t="s">
        <v>553</v>
      </c>
      <c r="B8809" s="10">
        <v>0.53125</v>
      </c>
      <c r="C8809" t="s">
        <v>395</v>
      </c>
      <c r="D8809" t="s">
        <v>553</v>
      </c>
      <c r="E8809" s="10">
        <v>0.66666666666666663</v>
      </c>
      <c r="F8809" t="s">
        <v>395</v>
      </c>
      <c r="G8809" t="s">
        <v>110</v>
      </c>
      <c r="H8809" t="s">
        <v>111</v>
      </c>
      <c r="I8809">
        <v>342.31</v>
      </c>
      <c r="J8809">
        <v>400</v>
      </c>
      <c r="K8809">
        <v>1112.5</v>
      </c>
      <c r="L8809" t="s">
        <v>115</v>
      </c>
      <c r="M8809" t="s">
        <v>386</v>
      </c>
      <c r="N8809" t="s">
        <v>120</v>
      </c>
      <c r="O8809" t="s">
        <v>118</v>
      </c>
    </row>
    <row r="8810" spans="1:15" x14ac:dyDescent="0.35">
      <c r="A8810" t="s">
        <v>553</v>
      </c>
      <c r="B8810" s="10">
        <v>0.53125</v>
      </c>
      <c r="C8810" t="s">
        <v>395</v>
      </c>
      <c r="D8810" t="s">
        <v>553</v>
      </c>
      <c r="E8810" s="10">
        <v>0.66666666666666663</v>
      </c>
      <c r="F8810" t="s">
        <v>395</v>
      </c>
      <c r="G8810" t="s">
        <v>110</v>
      </c>
      <c r="H8810" t="s">
        <v>111</v>
      </c>
      <c r="I8810">
        <v>171.15</v>
      </c>
      <c r="J8810">
        <v>200</v>
      </c>
      <c r="K8810">
        <v>556.25</v>
      </c>
      <c r="L8810" t="s">
        <v>115</v>
      </c>
      <c r="M8810" t="s">
        <v>386</v>
      </c>
      <c r="N8810" t="s">
        <v>126</v>
      </c>
      <c r="O8810" t="s">
        <v>118</v>
      </c>
    </row>
    <row r="8811" spans="1:15" x14ac:dyDescent="0.35">
      <c r="A8811" t="s">
        <v>553</v>
      </c>
      <c r="B8811" s="10">
        <v>0.625</v>
      </c>
      <c r="C8811" t="s">
        <v>395</v>
      </c>
      <c r="D8811" t="s">
        <v>553</v>
      </c>
      <c r="E8811" s="10">
        <v>0.70833333333333337</v>
      </c>
      <c r="F8811" t="s">
        <v>395</v>
      </c>
      <c r="G8811" t="s">
        <v>110</v>
      </c>
      <c r="H8811" t="s">
        <v>111</v>
      </c>
      <c r="I8811">
        <v>110</v>
      </c>
      <c r="J8811">
        <v>157</v>
      </c>
      <c r="K8811">
        <v>219</v>
      </c>
      <c r="L8811" t="s">
        <v>88</v>
      </c>
      <c r="M8811" t="s">
        <v>116</v>
      </c>
      <c r="N8811" t="s">
        <v>124</v>
      </c>
      <c r="O8811" t="s">
        <v>118</v>
      </c>
    </row>
    <row r="8812" spans="1:15" x14ac:dyDescent="0.35">
      <c r="A8812" t="s">
        <v>553</v>
      </c>
      <c r="B8812" s="10">
        <v>0.625</v>
      </c>
      <c r="C8812" t="s">
        <v>395</v>
      </c>
      <c r="D8812" t="s">
        <v>553</v>
      </c>
      <c r="E8812" s="10">
        <v>0.70833333333333337</v>
      </c>
      <c r="F8812" t="s">
        <v>395</v>
      </c>
      <c r="G8812" t="s">
        <v>110</v>
      </c>
      <c r="H8812" t="s">
        <v>111</v>
      </c>
      <c r="I8812">
        <v>114</v>
      </c>
      <c r="J8812">
        <v>182</v>
      </c>
      <c r="K8812">
        <v>228</v>
      </c>
      <c r="L8812" t="s">
        <v>88</v>
      </c>
      <c r="M8812" t="s">
        <v>116</v>
      </c>
      <c r="N8812" t="s">
        <v>170</v>
      </c>
      <c r="O8812" t="s">
        <v>118</v>
      </c>
    </row>
    <row r="8813" spans="1:15" x14ac:dyDescent="0.35">
      <c r="A8813" t="s">
        <v>553</v>
      </c>
      <c r="B8813" s="10">
        <v>0.63541666666666663</v>
      </c>
      <c r="C8813" t="s">
        <v>395</v>
      </c>
      <c r="D8813" t="s">
        <v>553</v>
      </c>
      <c r="E8813" s="10">
        <v>0.65625</v>
      </c>
      <c r="F8813" t="s">
        <v>395</v>
      </c>
      <c r="G8813" t="s">
        <v>110</v>
      </c>
      <c r="H8813" t="s">
        <v>121</v>
      </c>
      <c r="I8813">
        <v>210</v>
      </c>
      <c r="J8813">
        <v>213</v>
      </c>
      <c r="K8813">
        <v>105</v>
      </c>
      <c r="L8813" t="s">
        <v>115</v>
      </c>
      <c r="M8813" t="s">
        <v>116</v>
      </c>
      <c r="N8813" t="s">
        <v>113</v>
      </c>
      <c r="O8813" t="s">
        <v>114</v>
      </c>
    </row>
    <row r="8814" spans="1:15" x14ac:dyDescent="0.35">
      <c r="A8814" t="s">
        <v>553</v>
      </c>
      <c r="B8814" s="10">
        <v>0.66666666666666663</v>
      </c>
      <c r="C8814" t="s">
        <v>395</v>
      </c>
      <c r="D8814" t="s">
        <v>554</v>
      </c>
      <c r="E8814" s="10">
        <v>0</v>
      </c>
      <c r="F8814" t="s">
        <v>395</v>
      </c>
      <c r="G8814" t="s">
        <v>110</v>
      </c>
      <c r="H8814" t="s">
        <v>121</v>
      </c>
      <c r="I8814">
        <v>301</v>
      </c>
      <c r="J8814">
        <v>385</v>
      </c>
      <c r="K8814">
        <v>2408</v>
      </c>
      <c r="L8814" t="s">
        <v>89</v>
      </c>
      <c r="M8814" t="s">
        <v>116</v>
      </c>
      <c r="N8814" t="s">
        <v>152</v>
      </c>
      <c r="O8814" t="s">
        <v>123</v>
      </c>
    </row>
    <row r="8815" spans="1:15" x14ac:dyDescent="0.35">
      <c r="A8815" t="s">
        <v>553</v>
      </c>
      <c r="B8815" s="10">
        <v>0.66666666666666663</v>
      </c>
      <c r="C8815" t="s">
        <v>395</v>
      </c>
      <c r="D8815" t="s">
        <v>553</v>
      </c>
      <c r="E8815" s="10">
        <v>0.70833333333333337</v>
      </c>
      <c r="F8815" t="s">
        <v>395</v>
      </c>
      <c r="G8815" t="s">
        <v>110</v>
      </c>
      <c r="H8815" t="s">
        <v>111</v>
      </c>
      <c r="I8815">
        <v>235</v>
      </c>
      <c r="J8815">
        <v>279</v>
      </c>
      <c r="K8815">
        <v>235</v>
      </c>
      <c r="L8815" t="s">
        <v>88</v>
      </c>
      <c r="M8815" t="s">
        <v>116</v>
      </c>
      <c r="N8815" t="s">
        <v>163</v>
      </c>
      <c r="O8815" t="s">
        <v>118</v>
      </c>
    </row>
    <row r="8816" spans="1:15" x14ac:dyDescent="0.35">
      <c r="A8816" t="s">
        <v>553</v>
      </c>
      <c r="B8816" s="10">
        <v>0.66666666666666663</v>
      </c>
      <c r="C8816" t="s">
        <v>395</v>
      </c>
      <c r="D8816" t="s">
        <v>553</v>
      </c>
      <c r="E8816" s="10">
        <v>0.70833333333333337</v>
      </c>
      <c r="F8816" t="s">
        <v>395</v>
      </c>
      <c r="G8816" t="s">
        <v>110</v>
      </c>
      <c r="H8816" t="s">
        <v>111</v>
      </c>
      <c r="I8816">
        <v>112.5</v>
      </c>
      <c r="J8816">
        <v>150</v>
      </c>
      <c r="K8816">
        <v>112.5</v>
      </c>
      <c r="L8816" t="s">
        <v>115</v>
      </c>
      <c r="M8816" t="s">
        <v>115</v>
      </c>
      <c r="N8816" t="s">
        <v>120</v>
      </c>
      <c r="O8816" t="s">
        <v>118</v>
      </c>
    </row>
    <row r="8817" spans="1:15" x14ac:dyDescent="0.35">
      <c r="A8817" t="s">
        <v>553</v>
      </c>
      <c r="B8817" s="10">
        <v>0.66666666666666663</v>
      </c>
      <c r="C8817" t="s">
        <v>395</v>
      </c>
      <c r="D8817" t="s">
        <v>553</v>
      </c>
      <c r="E8817" s="10">
        <v>0.8125</v>
      </c>
      <c r="F8817" t="s">
        <v>395</v>
      </c>
      <c r="G8817" t="s">
        <v>110</v>
      </c>
      <c r="H8817" t="s">
        <v>121</v>
      </c>
      <c r="I8817">
        <v>166.18</v>
      </c>
      <c r="J8817">
        <v>300</v>
      </c>
      <c r="K8817">
        <v>457</v>
      </c>
      <c r="L8817" t="s">
        <v>115</v>
      </c>
      <c r="M8817" t="s">
        <v>115</v>
      </c>
      <c r="N8817" t="s">
        <v>228</v>
      </c>
      <c r="O8817" t="s">
        <v>123</v>
      </c>
    </row>
    <row r="8818" spans="1:15" x14ac:dyDescent="0.35">
      <c r="A8818" t="s">
        <v>553</v>
      </c>
      <c r="B8818" s="10">
        <v>0.66666666666666663</v>
      </c>
      <c r="C8818" t="s">
        <v>395</v>
      </c>
      <c r="D8818" t="s">
        <v>553</v>
      </c>
      <c r="E8818" s="10">
        <v>0.70833333333333337</v>
      </c>
      <c r="F8818" t="s">
        <v>395</v>
      </c>
      <c r="G8818" t="s">
        <v>110</v>
      </c>
      <c r="H8818" t="s">
        <v>111</v>
      </c>
      <c r="I8818">
        <v>112.5</v>
      </c>
      <c r="J8818">
        <v>150</v>
      </c>
      <c r="K8818">
        <v>112.5</v>
      </c>
      <c r="L8818" t="s">
        <v>115</v>
      </c>
      <c r="M8818" t="s">
        <v>115</v>
      </c>
      <c r="N8818" t="s">
        <v>119</v>
      </c>
      <c r="O8818" t="s">
        <v>118</v>
      </c>
    </row>
    <row r="8819" spans="1:15" x14ac:dyDescent="0.35">
      <c r="A8819" t="s">
        <v>553</v>
      </c>
      <c r="B8819" s="10">
        <v>0.66666666666666663</v>
      </c>
      <c r="C8819" t="s">
        <v>395</v>
      </c>
      <c r="D8819" t="s">
        <v>554</v>
      </c>
      <c r="E8819" s="10">
        <v>0</v>
      </c>
      <c r="F8819" t="s">
        <v>395</v>
      </c>
      <c r="G8819" t="s">
        <v>110</v>
      </c>
      <c r="H8819" t="s">
        <v>121</v>
      </c>
      <c r="I8819">
        <v>378.75</v>
      </c>
      <c r="J8819">
        <v>430</v>
      </c>
      <c r="K8819">
        <v>3030</v>
      </c>
      <c r="L8819" t="s">
        <v>91</v>
      </c>
      <c r="M8819" t="s">
        <v>116</v>
      </c>
      <c r="N8819" t="s">
        <v>122</v>
      </c>
      <c r="O8819" t="s">
        <v>123</v>
      </c>
    </row>
    <row r="8820" spans="1:15" x14ac:dyDescent="0.35">
      <c r="A8820" t="s">
        <v>553</v>
      </c>
      <c r="B8820" s="10">
        <v>0.69791666666666663</v>
      </c>
      <c r="C8820" t="s">
        <v>395</v>
      </c>
      <c r="D8820" t="s">
        <v>553</v>
      </c>
      <c r="E8820" s="10">
        <v>0.70833333333333337</v>
      </c>
      <c r="F8820" t="s">
        <v>395</v>
      </c>
      <c r="G8820" t="s">
        <v>110</v>
      </c>
      <c r="H8820" t="s">
        <v>111</v>
      </c>
      <c r="I8820">
        <v>17</v>
      </c>
      <c r="J8820">
        <v>17</v>
      </c>
      <c r="K8820">
        <v>4</v>
      </c>
      <c r="L8820" t="s">
        <v>88</v>
      </c>
      <c r="M8820" t="s">
        <v>116</v>
      </c>
      <c r="N8820" t="s">
        <v>176</v>
      </c>
      <c r="O8820" t="s">
        <v>118</v>
      </c>
    </row>
    <row r="8821" spans="1:15" x14ac:dyDescent="0.35">
      <c r="A8821" t="s">
        <v>553</v>
      </c>
      <c r="B8821" s="10">
        <v>0.69791666666666663</v>
      </c>
      <c r="C8821" t="s">
        <v>395</v>
      </c>
      <c r="D8821" t="s">
        <v>554</v>
      </c>
      <c r="E8821" s="10">
        <v>0</v>
      </c>
      <c r="F8821" t="s">
        <v>395</v>
      </c>
      <c r="G8821" t="s">
        <v>110</v>
      </c>
      <c r="H8821" t="s">
        <v>121</v>
      </c>
      <c r="I8821">
        <v>259.02999999999997</v>
      </c>
      <c r="J8821">
        <v>380</v>
      </c>
      <c r="K8821">
        <v>1878</v>
      </c>
      <c r="L8821" t="s">
        <v>115</v>
      </c>
      <c r="M8821" t="s">
        <v>116</v>
      </c>
      <c r="N8821" t="s">
        <v>200</v>
      </c>
      <c r="O8821" t="s">
        <v>123</v>
      </c>
    </row>
    <row r="8822" spans="1:15" x14ac:dyDescent="0.35">
      <c r="A8822" t="s">
        <v>553</v>
      </c>
      <c r="B8822" s="10">
        <v>0.70833333333333337</v>
      </c>
      <c r="C8822" t="s">
        <v>395</v>
      </c>
      <c r="D8822" t="s">
        <v>554</v>
      </c>
      <c r="E8822" s="10">
        <v>0</v>
      </c>
      <c r="F8822" t="s">
        <v>395</v>
      </c>
      <c r="G8822" t="s">
        <v>110</v>
      </c>
      <c r="H8822" t="s">
        <v>111</v>
      </c>
      <c r="I8822">
        <v>1099.07</v>
      </c>
      <c r="J8822">
        <v>1334</v>
      </c>
      <c r="K8822">
        <v>7693.5</v>
      </c>
      <c r="L8822" t="s">
        <v>115</v>
      </c>
      <c r="M8822" t="s">
        <v>116</v>
      </c>
      <c r="N8822" t="s">
        <v>120</v>
      </c>
      <c r="O8822" t="s">
        <v>118</v>
      </c>
    </row>
    <row r="8823" spans="1:15" x14ac:dyDescent="0.35">
      <c r="A8823" t="s">
        <v>553</v>
      </c>
      <c r="B8823" s="10">
        <v>0.70833333333333337</v>
      </c>
      <c r="C8823" t="s">
        <v>395</v>
      </c>
      <c r="D8823" t="s">
        <v>553</v>
      </c>
      <c r="E8823" s="10">
        <v>0.79166666666666663</v>
      </c>
      <c r="F8823" t="s">
        <v>395</v>
      </c>
      <c r="G8823" t="s">
        <v>110</v>
      </c>
      <c r="H8823" t="s">
        <v>111</v>
      </c>
      <c r="I8823">
        <v>177.43</v>
      </c>
      <c r="J8823">
        <v>296</v>
      </c>
      <c r="K8823">
        <v>310.5</v>
      </c>
      <c r="L8823" t="s">
        <v>115</v>
      </c>
      <c r="M8823" t="s">
        <v>115</v>
      </c>
      <c r="N8823" t="s">
        <v>117</v>
      </c>
      <c r="O8823" t="s">
        <v>118</v>
      </c>
    </row>
    <row r="8824" spans="1:15" x14ac:dyDescent="0.35">
      <c r="A8824" t="s">
        <v>553</v>
      </c>
      <c r="B8824" s="10">
        <v>0.70833333333333337</v>
      </c>
      <c r="C8824" t="s">
        <v>395</v>
      </c>
      <c r="D8824" t="s">
        <v>554</v>
      </c>
      <c r="E8824" s="10">
        <v>0</v>
      </c>
      <c r="F8824" t="s">
        <v>395</v>
      </c>
      <c r="G8824" t="s">
        <v>110</v>
      </c>
      <c r="H8824" t="s">
        <v>121</v>
      </c>
      <c r="I8824">
        <v>378.5</v>
      </c>
      <c r="J8824">
        <v>449</v>
      </c>
      <c r="K8824">
        <v>2649.5</v>
      </c>
      <c r="L8824" t="s">
        <v>115</v>
      </c>
      <c r="M8824" t="s">
        <v>116</v>
      </c>
      <c r="N8824" t="s">
        <v>228</v>
      </c>
      <c r="O8824" t="s">
        <v>123</v>
      </c>
    </row>
    <row r="8825" spans="1:15" x14ac:dyDescent="0.35">
      <c r="A8825" t="s">
        <v>553</v>
      </c>
      <c r="B8825" s="10">
        <v>0.70833333333333337</v>
      </c>
      <c r="C8825" t="s">
        <v>395</v>
      </c>
      <c r="D8825" t="s">
        <v>554</v>
      </c>
      <c r="E8825" s="10">
        <v>0</v>
      </c>
      <c r="F8825" t="s">
        <v>395</v>
      </c>
      <c r="G8825" t="s">
        <v>110</v>
      </c>
      <c r="H8825" t="s">
        <v>111</v>
      </c>
      <c r="I8825">
        <v>316.56</v>
      </c>
      <c r="J8825">
        <v>699</v>
      </c>
      <c r="K8825">
        <v>1266.25</v>
      </c>
      <c r="L8825" t="s">
        <v>115</v>
      </c>
      <c r="M8825" t="s">
        <v>116</v>
      </c>
      <c r="N8825" t="s">
        <v>117</v>
      </c>
      <c r="O8825" t="s">
        <v>118</v>
      </c>
    </row>
    <row r="8826" spans="1:15" x14ac:dyDescent="0.35">
      <c r="A8826" t="s">
        <v>553</v>
      </c>
      <c r="B8826" s="10">
        <v>0.72916666666666663</v>
      </c>
      <c r="C8826" t="s">
        <v>395</v>
      </c>
      <c r="D8826" t="s">
        <v>554</v>
      </c>
      <c r="E8826" s="10">
        <v>0</v>
      </c>
      <c r="F8826" t="s">
        <v>395</v>
      </c>
      <c r="G8826" t="s">
        <v>110</v>
      </c>
      <c r="H8826" t="s">
        <v>121</v>
      </c>
      <c r="I8826">
        <v>195</v>
      </c>
      <c r="J8826">
        <v>220</v>
      </c>
      <c r="K8826">
        <v>1268</v>
      </c>
      <c r="L8826" t="s">
        <v>89</v>
      </c>
      <c r="M8826" t="s">
        <v>116</v>
      </c>
      <c r="N8826" t="s">
        <v>437</v>
      </c>
      <c r="O8826" t="s">
        <v>123</v>
      </c>
    </row>
    <row r="8827" spans="1:15" x14ac:dyDescent="0.35">
      <c r="A8827" t="s">
        <v>553</v>
      </c>
      <c r="B8827" s="10">
        <v>0.73958333333333337</v>
      </c>
      <c r="C8827" t="s">
        <v>395</v>
      </c>
      <c r="D8827" t="s">
        <v>554</v>
      </c>
      <c r="E8827" s="10">
        <v>0</v>
      </c>
      <c r="F8827" t="s">
        <v>395</v>
      </c>
      <c r="G8827" t="s">
        <v>110</v>
      </c>
      <c r="H8827" t="s">
        <v>121</v>
      </c>
      <c r="I8827">
        <v>408</v>
      </c>
      <c r="J8827">
        <v>450</v>
      </c>
      <c r="K8827">
        <v>2550</v>
      </c>
      <c r="L8827" t="s">
        <v>89</v>
      </c>
      <c r="M8827" t="s">
        <v>116</v>
      </c>
      <c r="N8827" t="s">
        <v>345</v>
      </c>
      <c r="O8827" t="s">
        <v>123</v>
      </c>
    </row>
    <row r="8828" spans="1:15" x14ac:dyDescent="0.35">
      <c r="A8828" t="s">
        <v>553</v>
      </c>
      <c r="B8828" s="10">
        <v>0.75</v>
      </c>
      <c r="C8828" t="s">
        <v>395</v>
      </c>
      <c r="D8828" t="s">
        <v>553</v>
      </c>
      <c r="E8828" s="10">
        <v>0.79166666666666663</v>
      </c>
      <c r="F8828" t="s">
        <v>395</v>
      </c>
      <c r="G8828" t="s">
        <v>110</v>
      </c>
      <c r="H8828" t="s">
        <v>121</v>
      </c>
      <c r="I8828">
        <v>80</v>
      </c>
      <c r="J8828">
        <v>102</v>
      </c>
      <c r="K8828">
        <v>80</v>
      </c>
      <c r="L8828" t="s">
        <v>89</v>
      </c>
      <c r="M8828" t="s">
        <v>115</v>
      </c>
      <c r="N8828" t="s">
        <v>335</v>
      </c>
      <c r="O8828" t="s">
        <v>123</v>
      </c>
    </row>
    <row r="8829" spans="1:15" x14ac:dyDescent="0.35">
      <c r="A8829" t="s">
        <v>553</v>
      </c>
      <c r="B8829" s="10">
        <v>0.75</v>
      </c>
      <c r="C8829" t="s">
        <v>395</v>
      </c>
      <c r="D8829" t="s">
        <v>553</v>
      </c>
      <c r="E8829" s="10">
        <v>0.79166666666666663</v>
      </c>
      <c r="F8829" t="s">
        <v>395</v>
      </c>
      <c r="G8829" t="s">
        <v>110</v>
      </c>
      <c r="H8829" t="s">
        <v>111</v>
      </c>
      <c r="I8829">
        <v>123</v>
      </c>
      <c r="J8829">
        <v>123</v>
      </c>
      <c r="K8829">
        <v>123</v>
      </c>
      <c r="L8829" t="s">
        <v>115</v>
      </c>
      <c r="M8829" t="s">
        <v>116</v>
      </c>
      <c r="N8829" t="s">
        <v>120</v>
      </c>
      <c r="O8829" t="s">
        <v>118</v>
      </c>
    </row>
    <row r="8830" spans="1:15" x14ac:dyDescent="0.35">
      <c r="A8830" t="s">
        <v>553</v>
      </c>
      <c r="B8830" s="10">
        <v>0.75</v>
      </c>
      <c r="C8830" t="s">
        <v>395</v>
      </c>
      <c r="D8830" t="s">
        <v>553</v>
      </c>
      <c r="E8830" s="10">
        <v>0.875</v>
      </c>
      <c r="F8830" t="s">
        <v>395</v>
      </c>
      <c r="G8830" t="s">
        <v>110</v>
      </c>
      <c r="H8830" t="s">
        <v>111</v>
      </c>
      <c r="I8830">
        <v>50</v>
      </c>
      <c r="J8830">
        <v>56</v>
      </c>
      <c r="K8830">
        <v>150</v>
      </c>
      <c r="L8830" t="s">
        <v>115</v>
      </c>
      <c r="M8830" t="s">
        <v>116</v>
      </c>
      <c r="N8830" t="s">
        <v>158</v>
      </c>
      <c r="O8830" t="s">
        <v>118</v>
      </c>
    </row>
    <row r="8831" spans="1:15" x14ac:dyDescent="0.35">
      <c r="A8831" t="s">
        <v>553</v>
      </c>
      <c r="B8831" s="10">
        <v>0.75</v>
      </c>
      <c r="C8831" t="s">
        <v>395</v>
      </c>
      <c r="D8831" t="s">
        <v>553</v>
      </c>
      <c r="E8831" s="10">
        <v>0.77083333333333337</v>
      </c>
      <c r="F8831" t="s">
        <v>395</v>
      </c>
      <c r="G8831" t="s">
        <v>110</v>
      </c>
      <c r="H8831" t="s">
        <v>121</v>
      </c>
      <c r="I8831">
        <v>150</v>
      </c>
      <c r="J8831">
        <v>200</v>
      </c>
      <c r="K8831">
        <v>75</v>
      </c>
      <c r="L8831" t="s">
        <v>91</v>
      </c>
      <c r="M8831" t="s">
        <v>115</v>
      </c>
      <c r="N8831" t="s">
        <v>129</v>
      </c>
      <c r="O8831" t="s">
        <v>114</v>
      </c>
    </row>
    <row r="8832" spans="1:15" x14ac:dyDescent="0.35">
      <c r="A8832" t="s">
        <v>553</v>
      </c>
      <c r="B8832" s="10">
        <v>0.79166666666666663</v>
      </c>
      <c r="C8832" t="s">
        <v>395</v>
      </c>
      <c r="D8832" t="s">
        <v>554</v>
      </c>
      <c r="E8832" s="10">
        <v>0</v>
      </c>
      <c r="F8832" t="s">
        <v>395</v>
      </c>
      <c r="G8832" t="s">
        <v>110</v>
      </c>
      <c r="H8832" t="s">
        <v>121</v>
      </c>
      <c r="I8832">
        <v>335</v>
      </c>
      <c r="J8832">
        <v>500</v>
      </c>
      <c r="K8832">
        <v>1675</v>
      </c>
      <c r="L8832" t="s">
        <v>89</v>
      </c>
      <c r="M8832" t="s">
        <v>128</v>
      </c>
      <c r="N8832" t="s">
        <v>335</v>
      </c>
      <c r="O8832" t="s">
        <v>123</v>
      </c>
    </row>
    <row r="8833" spans="1:15" x14ac:dyDescent="0.35">
      <c r="A8833" t="s">
        <v>553</v>
      </c>
      <c r="B8833" s="10">
        <v>0.79166666666666663</v>
      </c>
      <c r="C8833" t="s">
        <v>395</v>
      </c>
      <c r="D8833" t="s">
        <v>553</v>
      </c>
      <c r="E8833" s="10">
        <v>0.95833333333333337</v>
      </c>
      <c r="F8833" t="s">
        <v>395</v>
      </c>
      <c r="G8833" t="s">
        <v>110</v>
      </c>
      <c r="H8833" t="s">
        <v>111</v>
      </c>
      <c r="I8833">
        <v>15.67</v>
      </c>
      <c r="J8833">
        <v>23</v>
      </c>
      <c r="K8833">
        <v>47</v>
      </c>
      <c r="L8833" t="s">
        <v>115</v>
      </c>
      <c r="M8833" t="s">
        <v>116</v>
      </c>
      <c r="N8833" t="s">
        <v>213</v>
      </c>
      <c r="O8833" t="s">
        <v>118</v>
      </c>
    </row>
    <row r="8834" spans="1:15" x14ac:dyDescent="0.35">
      <c r="A8834" t="s">
        <v>553</v>
      </c>
      <c r="B8834" s="10">
        <v>0.79166666666666663</v>
      </c>
      <c r="C8834" t="s">
        <v>395</v>
      </c>
      <c r="D8834" t="s">
        <v>554</v>
      </c>
      <c r="E8834" s="10">
        <v>0</v>
      </c>
      <c r="F8834" t="s">
        <v>395</v>
      </c>
      <c r="G8834" t="s">
        <v>110</v>
      </c>
      <c r="H8834" t="s">
        <v>111</v>
      </c>
      <c r="I8834">
        <v>335</v>
      </c>
      <c r="J8834">
        <v>500</v>
      </c>
      <c r="K8834">
        <v>1675</v>
      </c>
      <c r="L8834" t="s">
        <v>115</v>
      </c>
      <c r="M8834" t="s">
        <v>128</v>
      </c>
      <c r="N8834" t="s">
        <v>119</v>
      </c>
      <c r="O8834" t="s">
        <v>118</v>
      </c>
    </row>
    <row r="8835" spans="1:15" x14ac:dyDescent="0.35">
      <c r="A8835" t="s">
        <v>553</v>
      </c>
      <c r="B8835" s="10">
        <v>0.83333333333333337</v>
      </c>
      <c r="C8835" t="s">
        <v>395</v>
      </c>
      <c r="D8835" t="s">
        <v>553</v>
      </c>
      <c r="E8835" s="10">
        <v>0.875</v>
      </c>
      <c r="F8835" t="s">
        <v>395</v>
      </c>
      <c r="G8835" t="s">
        <v>110</v>
      </c>
      <c r="H8835" t="s">
        <v>121</v>
      </c>
      <c r="I8835">
        <v>146</v>
      </c>
      <c r="J8835">
        <v>146</v>
      </c>
      <c r="K8835">
        <v>146</v>
      </c>
      <c r="L8835" t="s">
        <v>89</v>
      </c>
      <c r="M8835" t="s">
        <v>116</v>
      </c>
      <c r="N8835" t="s">
        <v>437</v>
      </c>
      <c r="O8835" t="s">
        <v>123</v>
      </c>
    </row>
    <row r="8836" spans="1:15" x14ac:dyDescent="0.35">
      <c r="A8836" t="s">
        <v>553</v>
      </c>
      <c r="B8836" s="10">
        <v>0.83333333333333337</v>
      </c>
      <c r="C8836" t="s">
        <v>395</v>
      </c>
      <c r="D8836" t="s">
        <v>554</v>
      </c>
      <c r="E8836" s="10">
        <v>0</v>
      </c>
      <c r="F8836" t="s">
        <v>395</v>
      </c>
      <c r="G8836" t="s">
        <v>110</v>
      </c>
      <c r="H8836" t="s">
        <v>111</v>
      </c>
      <c r="I8836">
        <v>162</v>
      </c>
      <c r="J8836">
        <v>226</v>
      </c>
      <c r="K8836">
        <v>650</v>
      </c>
      <c r="L8836" t="s">
        <v>88</v>
      </c>
      <c r="M8836" t="s">
        <v>116</v>
      </c>
      <c r="N8836" t="s">
        <v>125</v>
      </c>
      <c r="O8836" t="s">
        <v>123</v>
      </c>
    </row>
    <row r="8837" spans="1:15" x14ac:dyDescent="0.35">
      <c r="A8837" t="s">
        <v>553</v>
      </c>
      <c r="B8837" s="10">
        <v>0.83333333333333337</v>
      </c>
      <c r="C8837" t="s">
        <v>395</v>
      </c>
      <c r="D8837" t="s">
        <v>554</v>
      </c>
      <c r="E8837" s="10">
        <v>0</v>
      </c>
      <c r="F8837" t="s">
        <v>395</v>
      </c>
      <c r="G8837" t="s">
        <v>110</v>
      </c>
      <c r="H8837" t="s">
        <v>111</v>
      </c>
      <c r="I8837">
        <v>293</v>
      </c>
      <c r="J8837">
        <v>335</v>
      </c>
      <c r="K8837">
        <v>1172</v>
      </c>
      <c r="L8837" t="s">
        <v>88</v>
      </c>
      <c r="M8837" t="s">
        <v>116</v>
      </c>
      <c r="N8837" t="s">
        <v>154</v>
      </c>
      <c r="O8837" t="s">
        <v>123</v>
      </c>
    </row>
    <row r="8838" spans="1:15" x14ac:dyDescent="0.35">
      <c r="A8838" t="s">
        <v>554</v>
      </c>
      <c r="B8838" s="10">
        <v>0</v>
      </c>
      <c r="C8838" t="s">
        <v>395</v>
      </c>
      <c r="D8838" t="s">
        <v>554</v>
      </c>
      <c r="E8838" s="10">
        <v>0.14583333333333334</v>
      </c>
      <c r="F8838" t="s">
        <v>395</v>
      </c>
      <c r="G8838" t="s">
        <v>110</v>
      </c>
      <c r="H8838" t="s">
        <v>121</v>
      </c>
      <c r="I8838">
        <v>211</v>
      </c>
      <c r="J8838">
        <v>220</v>
      </c>
      <c r="K8838">
        <v>738</v>
      </c>
      <c r="L8838" t="s">
        <v>89</v>
      </c>
      <c r="M8838" t="s">
        <v>116</v>
      </c>
      <c r="N8838" t="s">
        <v>437</v>
      </c>
      <c r="O8838" t="s">
        <v>123</v>
      </c>
    </row>
    <row r="8839" spans="1:15" x14ac:dyDescent="0.35">
      <c r="A8839" t="s">
        <v>554</v>
      </c>
      <c r="B8839" s="10">
        <v>0</v>
      </c>
      <c r="C8839" t="s">
        <v>395</v>
      </c>
      <c r="D8839" t="s">
        <v>554</v>
      </c>
      <c r="E8839" s="10">
        <v>0.25</v>
      </c>
      <c r="F8839" t="s">
        <v>395</v>
      </c>
      <c r="G8839" t="s">
        <v>110</v>
      </c>
      <c r="H8839" t="s">
        <v>121</v>
      </c>
      <c r="I8839">
        <v>421</v>
      </c>
      <c r="J8839">
        <v>450</v>
      </c>
      <c r="K8839">
        <v>2524</v>
      </c>
      <c r="L8839" t="s">
        <v>89</v>
      </c>
      <c r="M8839" t="s">
        <v>116</v>
      </c>
      <c r="N8839" t="s">
        <v>345</v>
      </c>
      <c r="O8839" t="s">
        <v>123</v>
      </c>
    </row>
    <row r="8840" spans="1:15" x14ac:dyDescent="0.35">
      <c r="A8840" t="s">
        <v>554</v>
      </c>
      <c r="B8840" s="10">
        <v>0</v>
      </c>
      <c r="C8840" t="s">
        <v>395</v>
      </c>
      <c r="D8840" t="s">
        <v>554</v>
      </c>
      <c r="E8840" s="10">
        <v>0.29166666666666669</v>
      </c>
      <c r="F8840" t="s">
        <v>395</v>
      </c>
      <c r="G8840" t="s">
        <v>110</v>
      </c>
      <c r="H8840" t="s">
        <v>121</v>
      </c>
      <c r="I8840">
        <v>300</v>
      </c>
      <c r="J8840">
        <v>414</v>
      </c>
      <c r="K8840">
        <v>2097</v>
      </c>
      <c r="L8840" t="s">
        <v>89</v>
      </c>
      <c r="M8840" t="s">
        <v>116</v>
      </c>
      <c r="N8840" t="s">
        <v>152</v>
      </c>
      <c r="O8840" t="s">
        <v>123</v>
      </c>
    </row>
    <row r="8841" spans="1:15" x14ac:dyDescent="0.35">
      <c r="A8841" t="s">
        <v>554</v>
      </c>
      <c r="B8841" s="10">
        <v>0</v>
      </c>
      <c r="C8841" t="s">
        <v>395</v>
      </c>
      <c r="D8841" t="s">
        <v>554</v>
      </c>
      <c r="E8841" s="10">
        <v>0.14583333333333334</v>
      </c>
      <c r="F8841" t="s">
        <v>395</v>
      </c>
      <c r="G8841" t="s">
        <v>110</v>
      </c>
      <c r="H8841" t="s">
        <v>121</v>
      </c>
      <c r="I8841">
        <v>169</v>
      </c>
      <c r="J8841">
        <v>200</v>
      </c>
      <c r="K8841">
        <v>592</v>
      </c>
      <c r="L8841" t="s">
        <v>89</v>
      </c>
      <c r="M8841" t="s">
        <v>116</v>
      </c>
      <c r="N8841" t="s">
        <v>437</v>
      </c>
      <c r="O8841" t="s">
        <v>123</v>
      </c>
    </row>
    <row r="8842" spans="1:15" x14ac:dyDescent="0.35">
      <c r="A8842" t="s">
        <v>554</v>
      </c>
      <c r="B8842" s="10">
        <v>0</v>
      </c>
      <c r="C8842" t="s">
        <v>395</v>
      </c>
      <c r="D8842" t="s">
        <v>554</v>
      </c>
      <c r="E8842" s="10">
        <v>1.0416666666666666E-2</v>
      </c>
      <c r="F8842" t="s">
        <v>395</v>
      </c>
      <c r="G8842" t="s">
        <v>110</v>
      </c>
      <c r="H8842" t="s">
        <v>121</v>
      </c>
      <c r="I8842">
        <v>100</v>
      </c>
      <c r="J8842">
        <v>100</v>
      </c>
      <c r="K8842">
        <v>25</v>
      </c>
      <c r="L8842" t="s">
        <v>89</v>
      </c>
      <c r="M8842" t="s">
        <v>128</v>
      </c>
      <c r="N8842" t="s">
        <v>335</v>
      </c>
      <c r="O8842" t="s">
        <v>123</v>
      </c>
    </row>
    <row r="8843" spans="1:15" x14ac:dyDescent="0.35">
      <c r="A8843" t="s">
        <v>554</v>
      </c>
      <c r="B8843" s="10">
        <v>0</v>
      </c>
      <c r="C8843" t="s">
        <v>395</v>
      </c>
      <c r="D8843" t="s">
        <v>554</v>
      </c>
      <c r="E8843" s="10">
        <v>0.27083333333333331</v>
      </c>
      <c r="F8843" t="s">
        <v>395</v>
      </c>
      <c r="G8843" t="s">
        <v>110</v>
      </c>
      <c r="H8843" t="s">
        <v>121</v>
      </c>
      <c r="I8843">
        <v>307</v>
      </c>
      <c r="J8843">
        <v>310</v>
      </c>
      <c r="K8843">
        <v>1998</v>
      </c>
      <c r="L8843" t="s">
        <v>89</v>
      </c>
      <c r="M8843" t="s">
        <v>116</v>
      </c>
      <c r="N8843" t="s">
        <v>152</v>
      </c>
      <c r="O8843" t="s">
        <v>123</v>
      </c>
    </row>
    <row r="8844" spans="1:15" x14ac:dyDescent="0.35">
      <c r="A8844" t="s">
        <v>554</v>
      </c>
      <c r="B8844" s="10">
        <v>0</v>
      </c>
      <c r="C8844" t="s">
        <v>395</v>
      </c>
      <c r="D8844" t="s">
        <v>554</v>
      </c>
      <c r="E8844" s="10">
        <v>0.27083333333333331</v>
      </c>
      <c r="F8844" t="s">
        <v>395</v>
      </c>
      <c r="G8844" t="s">
        <v>110</v>
      </c>
      <c r="H8844" t="s">
        <v>121</v>
      </c>
      <c r="I8844">
        <v>349</v>
      </c>
      <c r="J8844">
        <v>750</v>
      </c>
      <c r="K8844">
        <v>2267</v>
      </c>
      <c r="L8844" t="s">
        <v>89</v>
      </c>
      <c r="M8844" t="s">
        <v>116</v>
      </c>
      <c r="N8844" t="s">
        <v>293</v>
      </c>
      <c r="O8844" t="s">
        <v>123</v>
      </c>
    </row>
    <row r="8845" spans="1:15" x14ac:dyDescent="0.35">
      <c r="A8845" t="s">
        <v>554</v>
      </c>
      <c r="B8845" s="10">
        <v>0</v>
      </c>
      <c r="C8845" t="s">
        <v>395</v>
      </c>
      <c r="D8845" t="s">
        <v>554</v>
      </c>
      <c r="E8845" s="10">
        <v>0.75</v>
      </c>
      <c r="F8845" t="s">
        <v>395</v>
      </c>
      <c r="G8845" t="s">
        <v>132</v>
      </c>
      <c r="H8845" t="s">
        <v>111</v>
      </c>
      <c r="I8845">
        <v>285</v>
      </c>
      <c r="J8845">
        <v>435</v>
      </c>
      <c r="K8845">
        <v>2780</v>
      </c>
      <c r="L8845" t="s">
        <v>88</v>
      </c>
      <c r="M8845" t="s">
        <v>88</v>
      </c>
      <c r="N8845" t="s">
        <v>113</v>
      </c>
      <c r="O8845" t="s">
        <v>114</v>
      </c>
    </row>
    <row r="8846" spans="1:15" x14ac:dyDescent="0.35">
      <c r="A8846" t="s">
        <v>554</v>
      </c>
      <c r="B8846" s="10">
        <v>0</v>
      </c>
      <c r="C8846" t="s">
        <v>395</v>
      </c>
      <c r="D8846" t="s">
        <v>555</v>
      </c>
      <c r="E8846" s="10">
        <v>0</v>
      </c>
      <c r="F8846" t="s">
        <v>395</v>
      </c>
      <c r="G8846" t="s">
        <v>132</v>
      </c>
      <c r="H8846" t="s">
        <v>121</v>
      </c>
      <c r="I8846">
        <v>148</v>
      </c>
      <c r="J8846">
        <v>218</v>
      </c>
      <c r="K8846">
        <v>3553</v>
      </c>
      <c r="L8846" t="s">
        <v>88</v>
      </c>
      <c r="M8846" t="s">
        <v>88</v>
      </c>
      <c r="N8846" t="s">
        <v>133</v>
      </c>
      <c r="O8846" t="s">
        <v>123</v>
      </c>
    </row>
    <row r="8847" spans="1:15" x14ac:dyDescent="0.35">
      <c r="A8847" t="s">
        <v>554</v>
      </c>
      <c r="B8847" s="10">
        <v>0</v>
      </c>
      <c r="C8847" t="s">
        <v>395</v>
      </c>
      <c r="D8847" t="s">
        <v>555</v>
      </c>
      <c r="E8847" s="10">
        <v>0</v>
      </c>
      <c r="F8847" t="s">
        <v>395</v>
      </c>
      <c r="G8847" t="s">
        <v>132</v>
      </c>
      <c r="H8847" t="s">
        <v>121</v>
      </c>
      <c r="I8847">
        <v>148</v>
      </c>
      <c r="J8847">
        <v>217</v>
      </c>
      <c r="K8847">
        <v>3552</v>
      </c>
      <c r="L8847" t="s">
        <v>88</v>
      </c>
      <c r="M8847" t="s">
        <v>88</v>
      </c>
      <c r="N8847" t="s">
        <v>139</v>
      </c>
      <c r="O8847" t="s">
        <v>123</v>
      </c>
    </row>
    <row r="8848" spans="1:15" x14ac:dyDescent="0.35">
      <c r="A8848" t="s">
        <v>554</v>
      </c>
      <c r="B8848" s="10">
        <v>0</v>
      </c>
      <c r="C8848" t="s">
        <v>395</v>
      </c>
      <c r="D8848" t="s">
        <v>555</v>
      </c>
      <c r="E8848" s="10">
        <v>0</v>
      </c>
      <c r="F8848" t="s">
        <v>395</v>
      </c>
      <c r="G8848" t="s">
        <v>134</v>
      </c>
      <c r="H8848" t="s">
        <v>121</v>
      </c>
      <c r="I8848">
        <v>21</v>
      </c>
      <c r="J8848">
        <v>48</v>
      </c>
      <c r="K8848">
        <v>222</v>
      </c>
      <c r="L8848" t="s">
        <v>88</v>
      </c>
      <c r="M8848" t="s">
        <v>88</v>
      </c>
      <c r="N8848" t="s">
        <v>113</v>
      </c>
      <c r="O8848" t="s">
        <v>114</v>
      </c>
    </row>
    <row r="8849" spans="1:15" x14ac:dyDescent="0.35">
      <c r="A8849" t="s">
        <v>554</v>
      </c>
      <c r="B8849" s="10">
        <v>0</v>
      </c>
      <c r="C8849" t="s">
        <v>395</v>
      </c>
      <c r="D8849" t="s">
        <v>555</v>
      </c>
      <c r="E8849" s="10">
        <v>0</v>
      </c>
      <c r="F8849" t="s">
        <v>395</v>
      </c>
      <c r="G8849" t="s">
        <v>110</v>
      </c>
      <c r="H8849" t="s">
        <v>111</v>
      </c>
      <c r="I8849">
        <v>6</v>
      </c>
      <c r="J8849">
        <v>9</v>
      </c>
      <c r="K8849">
        <v>120</v>
      </c>
      <c r="L8849" t="s">
        <v>88</v>
      </c>
      <c r="M8849" t="s">
        <v>116</v>
      </c>
      <c r="N8849" t="s">
        <v>271</v>
      </c>
      <c r="O8849" t="s">
        <v>123</v>
      </c>
    </row>
    <row r="8850" spans="1:15" x14ac:dyDescent="0.35">
      <c r="A8850" t="s">
        <v>554</v>
      </c>
      <c r="B8850" s="10">
        <v>0</v>
      </c>
      <c r="C8850" t="s">
        <v>395</v>
      </c>
      <c r="D8850" t="s">
        <v>554</v>
      </c>
      <c r="E8850" s="10">
        <v>0.16666666666666666</v>
      </c>
      <c r="F8850" t="s">
        <v>395</v>
      </c>
      <c r="G8850" t="s">
        <v>110</v>
      </c>
      <c r="H8850" t="s">
        <v>111</v>
      </c>
      <c r="I8850">
        <v>28.5</v>
      </c>
      <c r="J8850">
        <v>30</v>
      </c>
      <c r="K8850">
        <v>114</v>
      </c>
      <c r="L8850" t="s">
        <v>115</v>
      </c>
      <c r="M8850" t="s">
        <v>116</v>
      </c>
      <c r="N8850" t="s">
        <v>158</v>
      </c>
      <c r="O8850" t="s">
        <v>118</v>
      </c>
    </row>
    <row r="8851" spans="1:15" x14ac:dyDescent="0.35">
      <c r="A8851" t="s">
        <v>554</v>
      </c>
      <c r="B8851" s="10">
        <v>0</v>
      </c>
      <c r="C8851" t="s">
        <v>395</v>
      </c>
      <c r="D8851" t="s">
        <v>554</v>
      </c>
      <c r="E8851" s="10">
        <v>0.29166666666666669</v>
      </c>
      <c r="F8851" t="s">
        <v>395</v>
      </c>
      <c r="G8851" t="s">
        <v>110</v>
      </c>
      <c r="H8851" t="s">
        <v>111</v>
      </c>
      <c r="I8851">
        <v>39</v>
      </c>
      <c r="J8851">
        <v>48</v>
      </c>
      <c r="K8851">
        <v>273</v>
      </c>
      <c r="L8851" t="s">
        <v>115</v>
      </c>
      <c r="M8851" t="s">
        <v>116</v>
      </c>
      <c r="N8851" t="s">
        <v>210</v>
      </c>
      <c r="O8851" t="s">
        <v>118</v>
      </c>
    </row>
    <row r="8852" spans="1:15" x14ac:dyDescent="0.35">
      <c r="A8852" t="s">
        <v>554</v>
      </c>
      <c r="B8852" s="10">
        <v>0</v>
      </c>
      <c r="C8852" t="s">
        <v>395</v>
      </c>
      <c r="D8852" t="s">
        <v>554</v>
      </c>
      <c r="E8852" s="10">
        <v>0.125</v>
      </c>
      <c r="F8852" t="s">
        <v>395</v>
      </c>
      <c r="G8852" t="s">
        <v>110</v>
      </c>
      <c r="H8852" t="s">
        <v>111</v>
      </c>
      <c r="I8852">
        <v>376.33</v>
      </c>
      <c r="J8852">
        <v>502</v>
      </c>
      <c r="K8852">
        <v>1129</v>
      </c>
      <c r="L8852" t="s">
        <v>115</v>
      </c>
      <c r="M8852" t="s">
        <v>116</v>
      </c>
      <c r="N8852" t="s">
        <v>126</v>
      </c>
      <c r="O8852" t="s">
        <v>118</v>
      </c>
    </row>
    <row r="8853" spans="1:15" x14ac:dyDescent="0.35">
      <c r="A8853" t="s">
        <v>554</v>
      </c>
      <c r="B8853" s="10">
        <v>0</v>
      </c>
      <c r="C8853" t="s">
        <v>395</v>
      </c>
      <c r="D8853" t="s">
        <v>554</v>
      </c>
      <c r="E8853" s="10">
        <v>0.30208333333333331</v>
      </c>
      <c r="F8853" t="s">
        <v>395</v>
      </c>
      <c r="G8853" t="s">
        <v>110</v>
      </c>
      <c r="H8853" t="s">
        <v>121</v>
      </c>
      <c r="I8853">
        <v>275.24</v>
      </c>
      <c r="J8853">
        <v>400</v>
      </c>
      <c r="K8853">
        <v>1995.5</v>
      </c>
      <c r="L8853" t="s">
        <v>115</v>
      </c>
      <c r="M8853" t="s">
        <v>116</v>
      </c>
      <c r="N8853" t="s">
        <v>228</v>
      </c>
      <c r="O8853" t="s">
        <v>123</v>
      </c>
    </row>
    <row r="8854" spans="1:15" x14ac:dyDescent="0.35">
      <c r="A8854" t="s">
        <v>554</v>
      </c>
      <c r="B8854" s="10">
        <v>0</v>
      </c>
      <c r="C8854" t="s">
        <v>395</v>
      </c>
      <c r="D8854" t="s">
        <v>554</v>
      </c>
      <c r="E8854" s="10">
        <v>0.29166666666666669</v>
      </c>
      <c r="F8854" t="s">
        <v>395</v>
      </c>
      <c r="G8854" t="s">
        <v>110</v>
      </c>
      <c r="H8854" t="s">
        <v>111</v>
      </c>
      <c r="I8854">
        <v>242</v>
      </c>
      <c r="J8854">
        <v>432</v>
      </c>
      <c r="K8854">
        <v>1694</v>
      </c>
      <c r="L8854" t="s">
        <v>115</v>
      </c>
      <c r="M8854" t="s">
        <v>116</v>
      </c>
      <c r="N8854" t="s">
        <v>120</v>
      </c>
      <c r="O8854" t="s">
        <v>118</v>
      </c>
    </row>
    <row r="8855" spans="1:15" x14ac:dyDescent="0.35">
      <c r="A8855" t="s">
        <v>554</v>
      </c>
      <c r="B8855" s="10">
        <v>0</v>
      </c>
      <c r="C8855" t="s">
        <v>395</v>
      </c>
      <c r="D8855" t="s">
        <v>554</v>
      </c>
      <c r="E8855" s="10">
        <v>0.26041666666666669</v>
      </c>
      <c r="F8855" t="s">
        <v>395</v>
      </c>
      <c r="G8855" t="s">
        <v>110</v>
      </c>
      <c r="H8855" t="s">
        <v>121</v>
      </c>
      <c r="I8855">
        <v>222.8</v>
      </c>
      <c r="J8855">
        <v>230</v>
      </c>
      <c r="K8855">
        <v>1392.5</v>
      </c>
      <c r="L8855" t="s">
        <v>115</v>
      </c>
      <c r="M8855" t="s">
        <v>116</v>
      </c>
      <c r="N8855" t="s">
        <v>200</v>
      </c>
      <c r="O8855" t="s">
        <v>123</v>
      </c>
    </row>
    <row r="8856" spans="1:15" x14ac:dyDescent="0.35">
      <c r="A8856" t="s">
        <v>554</v>
      </c>
      <c r="B8856" s="10">
        <v>0</v>
      </c>
      <c r="C8856" t="s">
        <v>395</v>
      </c>
      <c r="D8856" t="s">
        <v>554</v>
      </c>
      <c r="E8856" s="10">
        <v>1.0416666666666666E-2</v>
      </c>
      <c r="F8856" t="s">
        <v>395</v>
      </c>
      <c r="G8856" t="s">
        <v>110</v>
      </c>
      <c r="H8856" t="s">
        <v>111</v>
      </c>
      <c r="I8856">
        <v>100</v>
      </c>
      <c r="J8856">
        <v>100</v>
      </c>
      <c r="K8856">
        <v>25</v>
      </c>
      <c r="L8856" t="s">
        <v>115</v>
      </c>
      <c r="M8856" t="s">
        <v>128</v>
      </c>
      <c r="N8856" t="s">
        <v>119</v>
      </c>
      <c r="O8856" t="s">
        <v>118</v>
      </c>
    </row>
    <row r="8857" spans="1:15" x14ac:dyDescent="0.35">
      <c r="A8857" t="s">
        <v>554</v>
      </c>
      <c r="B8857" s="10">
        <v>0</v>
      </c>
      <c r="C8857" t="s">
        <v>395</v>
      </c>
      <c r="D8857" t="s">
        <v>555</v>
      </c>
      <c r="E8857" s="10">
        <v>0</v>
      </c>
      <c r="F8857" t="s">
        <v>395</v>
      </c>
      <c r="G8857" t="s">
        <v>141</v>
      </c>
      <c r="H8857" t="s">
        <v>121</v>
      </c>
      <c r="I8857">
        <v>721.67</v>
      </c>
      <c r="J8857">
        <v>1100</v>
      </c>
      <c r="K8857">
        <v>8660</v>
      </c>
      <c r="L8857" t="s">
        <v>115</v>
      </c>
      <c r="M8857" t="s">
        <v>115</v>
      </c>
      <c r="N8857" t="s">
        <v>113</v>
      </c>
      <c r="O8857" t="s">
        <v>114</v>
      </c>
    </row>
    <row r="8858" spans="1:15" x14ac:dyDescent="0.35">
      <c r="A8858" t="s">
        <v>554</v>
      </c>
      <c r="B8858" s="10">
        <v>0</v>
      </c>
      <c r="C8858" t="s">
        <v>395</v>
      </c>
      <c r="D8858" t="s">
        <v>554</v>
      </c>
      <c r="E8858" s="10">
        <v>0.29166666666666669</v>
      </c>
      <c r="F8858" t="s">
        <v>395</v>
      </c>
      <c r="G8858" t="s">
        <v>110</v>
      </c>
      <c r="H8858" t="s">
        <v>111</v>
      </c>
      <c r="I8858">
        <v>13</v>
      </c>
      <c r="J8858">
        <v>15</v>
      </c>
      <c r="K8858">
        <v>39</v>
      </c>
      <c r="L8858" t="s">
        <v>115</v>
      </c>
      <c r="M8858" t="s">
        <v>116</v>
      </c>
      <c r="N8858" t="s">
        <v>213</v>
      </c>
      <c r="O8858" t="s">
        <v>118</v>
      </c>
    </row>
    <row r="8859" spans="1:15" x14ac:dyDescent="0.35">
      <c r="A8859" t="s">
        <v>554</v>
      </c>
      <c r="B8859" s="10">
        <v>0</v>
      </c>
      <c r="C8859" t="s">
        <v>395</v>
      </c>
      <c r="D8859" t="s">
        <v>554</v>
      </c>
      <c r="E8859" s="10">
        <v>0.84375</v>
      </c>
      <c r="F8859" t="s">
        <v>395</v>
      </c>
      <c r="G8859" t="s">
        <v>110</v>
      </c>
      <c r="H8859" t="s">
        <v>121</v>
      </c>
      <c r="I8859">
        <v>201.67</v>
      </c>
      <c r="J8859">
        <v>307</v>
      </c>
      <c r="K8859">
        <v>3025</v>
      </c>
      <c r="L8859" t="s">
        <v>115</v>
      </c>
      <c r="M8859" t="s">
        <v>116</v>
      </c>
      <c r="N8859" t="s">
        <v>228</v>
      </c>
      <c r="O8859" t="s">
        <v>123</v>
      </c>
    </row>
    <row r="8860" spans="1:15" x14ac:dyDescent="0.35">
      <c r="A8860" t="s">
        <v>554</v>
      </c>
      <c r="B8860" s="10">
        <v>0</v>
      </c>
      <c r="C8860" t="s">
        <v>395</v>
      </c>
      <c r="D8860" t="s">
        <v>554</v>
      </c>
      <c r="E8860" s="10">
        <v>8.3333333333333329E-2</v>
      </c>
      <c r="F8860" t="s">
        <v>395</v>
      </c>
      <c r="G8860" t="s">
        <v>110</v>
      </c>
      <c r="H8860" t="s">
        <v>111</v>
      </c>
      <c r="I8860">
        <v>259.5</v>
      </c>
      <c r="J8860">
        <v>431</v>
      </c>
      <c r="K8860">
        <v>519</v>
      </c>
      <c r="L8860" t="s">
        <v>115</v>
      </c>
      <c r="M8860" t="s">
        <v>116</v>
      </c>
      <c r="N8860" t="s">
        <v>117</v>
      </c>
      <c r="O8860" t="s">
        <v>118</v>
      </c>
    </row>
    <row r="8861" spans="1:15" x14ac:dyDescent="0.35">
      <c r="A8861" t="s">
        <v>554</v>
      </c>
      <c r="B8861" s="10">
        <v>0</v>
      </c>
      <c r="C8861" t="s">
        <v>395</v>
      </c>
      <c r="D8861" t="s">
        <v>554</v>
      </c>
      <c r="E8861" s="10">
        <v>0.3125</v>
      </c>
      <c r="F8861" t="s">
        <v>395</v>
      </c>
      <c r="G8861" t="s">
        <v>110</v>
      </c>
      <c r="H8861" t="s">
        <v>111</v>
      </c>
      <c r="I8861">
        <v>903.57</v>
      </c>
      <c r="J8861">
        <v>1523</v>
      </c>
      <c r="K8861">
        <v>6776.75</v>
      </c>
      <c r="L8861" t="s">
        <v>115</v>
      </c>
      <c r="M8861" t="s">
        <v>116</v>
      </c>
      <c r="N8861" t="s">
        <v>120</v>
      </c>
      <c r="O8861" t="s">
        <v>118</v>
      </c>
    </row>
    <row r="8862" spans="1:15" x14ac:dyDescent="0.35">
      <c r="A8862" t="s">
        <v>554</v>
      </c>
      <c r="B8862" s="10">
        <v>0</v>
      </c>
      <c r="C8862" t="s">
        <v>395</v>
      </c>
      <c r="D8862" t="s">
        <v>554</v>
      </c>
      <c r="E8862" s="10">
        <v>0.16666666666666666</v>
      </c>
      <c r="F8862" t="s">
        <v>395</v>
      </c>
      <c r="G8862" t="s">
        <v>110</v>
      </c>
      <c r="H8862" t="s">
        <v>121</v>
      </c>
      <c r="I8862">
        <v>220</v>
      </c>
      <c r="J8862">
        <v>220</v>
      </c>
      <c r="K8862">
        <v>880</v>
      </c>
      <c r="L8862" t="s">
        <v>91</v>
      </c>
      <c r="M8862" t="s">
        <v>116</v>
      </c>
      <c r="N8862" t="s">
        <v>122</v>
      </c>
      <c r="O8862" t="s">
        <v>123</v>
      </c>
    </row>
    <row r="8863" spans="1:15" x14ac:dyDescent="0.35">
      <c r="A8863" t="s">
        <v>554</v>
      </c>
      <c r="B8863" s="10">
        <v>0</v>
      </c>
      <c r="C8863" t="s">
        <v>395</v>
      </c>
      <c r="D8863" t="s">
        <v>554</v>
      </c>
      <c r="E8863" s="10">
        <v>3.125E-2</v>
      </c>
      <c r="F8863" t="s">
        <v>395</v>
      </c>
      <c r="G8863" t="s">
        <v>110</v>
      </c>
      <c r="H8863" t="s">
        <v>121</v>
      </c>
      <c r="I8863">
        <v>90</v>
      </c>
      <c r="J8863">
        <v>150</v>
      </c>
      <c r="K8863">
        <v>67.5</v>
      </c>
      <c r="L8863" t="s">
        <v>91</v>
      </c>
      <c r="M8863" t="s">
        <v>116</v>
      </c>
      <c r="N8863" t="s">
        <v>122</v>
      </c>
      <c r="O8863" t="s">
        <v>123</v>
      </c>
    </row>
    <row r="8864" spans="1:15" x14ac:dyDescent="0.35">
      <c r="A8864" t="s">
        <v>554</v>
      </c>
      <c r="B8864" s="10">
        <v>0</v>
      </c>
      <c r="C8864" t="s">
        <v>395</v>
      </c>
      <c r="D8864" t="s">
        <v>555</v>
      </c>
      <c r="E8864" s="10">
        <v>0</v>
      </c>
      <c r="F8864" t="s">
        <v>395</v>
      </c>
      <c r="G8864" t="s">
        <v>110</v>
      </c>
      <c r="H8864" t="s">
        <v>121</v>
      </c>
      <c r="I8864">
        <v>52.78</v>
      </c>
      <c r="J8864">
        <v>183</v>
      </c>
      <c r="K8864">
        <v>303.5</v>
      </c>
      <c r="L8864" t="s">
        <v>91</v>
      </c>
      <c r="M8864" t="s">
        <v>116</v>
      </c>
      <c r="N8864" t="s">
        <v>129</v>
      </c>
      <c r="O8864" t="s">
        <v>114</v>
      </c>
    </row>
    <row r="8865" spans="1:15" x14ac:dyDescent="0.35">
      <c r="A8865" t="s">
        <v>554</v>
      </c>
      <c r="B8865" s="10">
        <v>3.125E-2</v>
      </c>
      <c r="C8865" t="s">
        <v>395</v>
      </c>
      <c r="D8865" t="s">
        <v>554</v>
      </c>
      <c r="E8865" s="10">
        <v>0.76041666666666663</v>
      </c>
      <c r="F8865" t="s">
        <v>395</v>
      </c>
      <c r="G8865" t="s">
        <v>110</v>
      </c>
      <c r="H8865" t="s">
        <v>121</v>
      </c>
      <c r="I8865">
        <v>302.02</v>
      </c>
      <c r="J8865">
        <v>430</v>
      </c>
      <c r="K8865">
        <v>4681.25</v>
      </c>
      <c r="L8865" t="s">
        <v>91</v>
      </c>
      <c r="M8865" t="s">
        <v>116</v>
      </c>
      <c r="N8865" t="s">
        <v>122</v>
      </c>
      <c r="O8865" t="s">
        <v>123</v>
      </c>
    </row>
    <row r="8866" spans="1:15" x14ac:dyDescent="0.35">
      <c r="A8866" t="s">
        <v>554</v>
      </c>
      <c r="B8866" s="10">
        <v>4.1666666666666664E-2</v>
      </c>
      <c r="C8866" t="s">
        <v>395</v>
      </c>
      <c r="D8866" t="s">
        <v>554</v>
      </c>
      <c r="E8866" s="10">
        <v>0.25</v>
      </c>
      <c r="F8866" t="s">
        <v>395</v>
      </c>
      <c r="G8866" t="s">
        <v>110</v>
      </c>
      <c r="H8866" t="s">
        <v>121</v>
      </c>
      <c r="I8866">
        <v>100</v>
      </c>
      <c r="J8866">
        <v>100</v>
      </c>
      <c r="K8866">
        <v>500</v>
      </c>
      <c r="L8866" t="s">
        <v>89</v>
      </c>
      <c r="M8866" t="s">
        <v>116</v>
      </c>
      <c r="N8866" t="s">
        <v>345</v>
      </c>
      <c r="O8866" t="s">
        <v>123</v>
      </c>
    </row>
    <row r="8867" spans="1:15" x14ac:dyDescent="0.35">
      <c r="A8867" t="s">
        <v>554</v>
      </c>
      <c r="B8867" s="10">
        <v>4.1666666666666664E-2</v>
      </c>
      <c r="C8867" t="s">
        <v>395</v>
      </c>
      <c r="D8867" t="s">
        <v>554</v>
      </c>
      <c r="E8867" s="10">
        <v>8.3333333333333329E-2</v>
      </c>
      <c r="F8867" t="s">
        <v>395</v>
      </c>
      <c r="G8867" t="s">
        <v>110</v>
      </c>
      <c r="H8867" t="s">
        <v>121</v>
      </c>
      <c r="I8867">
        <v>178</v>
      </c>
      <c r="J8867">
        <v>178</v>
      </c>
      <c r="K8867">
        <v>178</v>
      </c>
      <c r="L8867" t="s">
        <v>89</v>
      </c>
      <c r="M8867" t="s">
        <v>116</v>
      </c>
      <c r="N8867" t="s">
        <v>293</v>
      </c>
      <c r="O8867" t="s">
        <v>123</v>
      </c>
    </row>
    <row r="8868" spans="1:15" x14ac:dyDescent="0.35">
      <c r="A8868" t="s">
        <v>554</v>
      </c>
      <c r="B8868" s="10">
        <v>0.125</v>
      </c>
      <c r="C8868" t="s">
        <v>395</v>
      </c>
      <c r="D8868" t="s">
        <v>554</v>
      </c>
      <c r="E8868" s="10">
        <v>0.20833333333333334</v>
      </c>
      <c r="F8868" t="s">
        <v>395</v>
      </c>
      <c r="G8868" t="s">
        <v>110</v>
      </c>
      <c r="H8868" t="s">
        <v>111</v>
      </c>
      <c r="I8868">
        <v>74</v>
      </c>
      <c r="J8868">
        <v>80</v>
      </c>
      <c r="K8868">
        <v>37</v>
      </c>
      <c r="L8868" t="s">
        <v>88</v>
      </c>
      <c r="M8868" t="s">
        <v>116</v>
      </c>
      <c r="N8868" t="s">
        <v>157</v>
      </c>
      <c r="O8868" t="s">
        <v>118</v>
      </c>
    </row>
    <row r="8869" spans="1:15" x14ac:dyDescent="0.35">
      <c r="A8869" t="s">
        <v>554</v>
      </c>
      <c r="B8869" s="10">
        <v>0.125</v>
      </c>
      <c r="C8869" t="s">
        <v>395</v>
      </c>
      <c r="D8869" t="s">
        <v>555</v>
      </c>
      <c r="E8869" s="10">
        <v>0</v>
      </c>
      <c r="F8869" t="s">
        <v>395</v>
      </c>
      <c r="G8869" t="s">
        <v>110</v>
      </c>
      <c r="H8869" t="s">
        <v>111</v>
      </c>
      <c r="I8869">
        <v>55</v>
      </c>
      <c r="J8869">
        <v>80</v>
      </c>
      <c r="K8869">
        <v>247</v>
      </c>
      <c r="L8869" t="s">
        <v>88</v>
      </c>
      <c r="M8869" t="s">
        <v>116</v>
      </c>
      <c r="N8869" t="s">
        <v>245</v>
      </c>
      <c r="O8869" t="s">
        <v>118</v>
      </c>
    </row>
    <row r="8870" spans="1:15" x14ac:dyDescent="0.35">
      <c r="A8870" t="s">
        <v>554</v>
      </c>
      <c r="B8870" s="10">
        <v>0.16666666666666666</v>
      </c>
      <c r="C8870" t="s">
        <v>395</v>
      </c>
      <c r="D8870" t="s">
        <v>554</v>
      </c>
      <c r="E8870" s="10">
        <v>0.20833333333333334</v>
      </c>
      <c r="F8870" t="s">
        <v>395</v>
      </c>
      <c r="G8870" t="s">
        <v>110</v>
      </c>
      <c r="H8870" t="s">
        <v>111</v>
      </c>
      <c r="I8870">
        <v>129</v>
      </c>
      <c r="J8870">
        <v>129</v>
      </c>
      <c r="K8870">
        <v>129</v>
      </c>
      <c r="L8870" t="s">
        <v>88</v>
      </c>
      <c r="M8870" t="s">
        <v>116</v>
      </c>
      <c r="N8870" t="s">
        <v>177</v>
      </c>
      <c r="O8870" t="s">
        <v>118</v>
      </c>
    </row>
    <row r="8871" spans="1:15" x14ac:dyDescent="0.35">
      <c r="A8871" t="s">
        <v>554</v>
      </c>
      <c r="B8871" s="10">
        <v>0.20833333333333334</v>
      </c>
      <c r="C8871" t="s">
        <v>395</v>
      </c>
      <c r="D8871" t="s">
        <v>554</v>
      </c>
      <c r="E8871" s="10">
        <v>0.95833333333333337</v>
      </c>
      <c r="F8871" t="s">
        <v>395</v>
      </c>
      <c r="G8871" t="s">
        <v>110</v>
      </c>
      <c r="H8871" t="s">
        <v>111</v>
      </c>
      <c r="I8871">
        <v>111</v>
      </c>
      <c r="J8871">
        <v>233</v>
      </c>
      <c r="K8871">
        <v>553</v>
      </c>
      <c r="L8871" t="s">
        <v>88</v>
      </c>
      <c r="M8871" t="s">
        <v>116</v>
      </c>
      <c r="N8871" t="s">
        <v>154</v>
      </c>
      <c r="O8871" t="s">
        <v>123</v>
      </c>
    </row>
    <row r="8872" spans="1:15" x14ac:dyDescent="0.35">
      <c r="A8872" t="s">
        <v>554</v>
      </c>
      <c r="B8872" s="10">
        <v>0.20833333333333334</v>
      </c>
      <c r="C8872" t="s">
        <v>395</v>
      </c>
      <c r="D8872" t="s">
        <v>554</v>
      </c>
      <c r="E8872" s="10">
        <v>0.91666666666666663</v>
      </c>
      <c r="F8872" t="s">
        <v>395</v>
      </c>
      <c r="G8872" t="s">
        <v>132</v>
      </c>
      <c r="H8872" t="s">
        <v>121</v>
      </c>
      <c r="I8872">
        <v>200</v>
      </c>
      <c r="J8872">
        <v>407</v>
      </c>
      <c r="K8872">
        <v>850</v>
      </c>
      <c r="L8872" t="s">
        <v>88</v>
      </c>
      <c r="M8872" t="s">
        <v>88</v>
      </c>
      <c r="N8872" t="s">
        <v>113</v>
      </c>
      <c r="O8872" t="s">
        <v>114</v>
      </c>
    </row>
    <row r="8873" spans="1:15" x14ac:dyDescent="0.35">
      <c r="A8873" t="s">
        <v>554</v>
      </c>
      <c r="B8873" s="10">
        <v>0.20833333333333334</v>
      </c>
      <c r="C8873" t="s">
        <v>395</v>
      </c>
      <c r="D8873" t="s">
        <v>554</v>
      </c>
      <c r="E8873" s="10">
        <v>0.95833333333333337</v>
      </c>
      <c r="F8873" t="s">
        <v>395</v>
      </c>
      <c r="G8873" t="s">
        <v>110</v>
      </c>
      <c r="H8873" t="s">
        <v>111</v>
      </c>
      <c r="I8873">
        <v>89</v>
      </c>
      <c r="J8873">
        <v>225</v>
      </c>
      <c r="K8873">
        <v>536</v>
      </c>
      <c r="L8873" t="s">
        <v>88</v>
      </c>
      <c r="M8873" t="s">
        <v>116</v>
      </c>
      <c r="N8873" t="s">
        <v>125</v>
      </c>
      <c r="O8873" t="s">
        <v>123</v>
      </c>
    </row>
    <row r="8874" spans="1:15" x14ac:dyDescent="0.35">
      <c r="A8874" t="s">
        <v>554</v>
      </c>
      <c r="B8874" s="10">
        <v>0.20833333333333334</v>
      </c>
      <c r="C8874" t="s">
        <v>395</v>
      </c>
      <c r="D8874" t="s">
        <v>555</v>
      </c>
      <c r="E8874" s="10">
        <v>0</v>
      </c>
      <c r="F8874" t="s">
        <v>395</v>
      </c>
      <c r="G8874" t="s">
        <v>132</v>
      </c>
      <c r="H8874" t="s">
        <v>111</v>
      </c>
      <c r="I8874">
        <v>120</v>
      </c>
      <c r="J8874">
        <v>257</v>
      </c>
      <c r="K8874">
        <v>1683</v>
      </c>
      <c r="L8874" t="s">
        <v>88</v>
      </c>
      <c r="M8874" t="s">
        <v>88</v>
      </c>
      <c r="N8874" t="s">
        <v>154</v>
      </c>
      <c r="O8874" t="s">
        <v>123</v>
      </c>
    </row>
    <row r="8875" spans="1:15" x14ac:dyDescent="0.35">
      <c r="A8875" t="s">
        <v>554</v>
      </c>
      <c r="B8875" s="10">
        <v>0.20833333333333334</v>
      </c>
      <c r="C8875" t="s">
        <v>395</v>
      </c>
      <c r="D8875" t="s">
        <v>555</v>
      </c>
      <c r="E8875" s="10">
        <v>0</v>
      </c>
      <c r="F8875" t="s">
        <v>395</v>
      </c>
      <c r="G8875" t="s">
        <v>132</v>
      </c>
      <c r="H8875" t="s">
        <v>111</v>
      </c>
      <c r="I8875">
        <v>172</v>
      </c>
      <c r="J8875">
        <v>347</v>
      </c>
      <c r="K8875">
        <v>2401</v>
      </c>
      <c r="L8875" t="s">
        <v>88</v>
      </c>
      <c r="M8875" t="s">
        <v>88</v>
      </c>
      <c r="N8875" t="s">
        <v>125</v>
      </c>
      <c r="O8875" t="s">
        <v>123</v>
      </c>
    </row>
    <row r="8876" spans="1:15" x14ac:dyDescent="0.35">
      <c r="A8876" t="s">
        <v>554</v>
      </c>
      <c r="B8876" s="10">
        <v>0.25</v>
      </c>
      <c r="C8876" t="s">
        <v>395</v>
      </c>
      <c r="D8876" t="s">
        <v>555</v>
      </c>
      <c r="E8876" s="10">
        <v>0</v>
      </c>
      <c r="F8876" t="s">
        <v>395</v>
      </c>
      <c r="G8876" t="s">
        <v>132</v>
      </c>
      <c r="H8876" t="s">
        <v>111</v>
      </c>
      <c r="I8876">
        <v>82</v>
      </c>
      <c r="J8876">
        <v>196</v>
      </c>
      <c r="K8876">
        <v>824</v>
      </c>
      <c r="L8876" t="s">
        <v>88</v>
      </c>
      <c r="M8876" t="s">
        <v>88</v>
      </c>
      <c r="N8876" t="s">
        <v>145</v>
      </c>
      <c r="O8876" t="s">
        <v>123</v>
      </c>
    </row>
    <row r="8877" spans="1:15" x14ac:dyDescent="0.35">
      <c r="A8877" t="s">
        <v>554</v>
      </c>
      <c r="B8877" s="10">
        <v>0.25</v>
      </c>
      <c r="C8877" t="s">
        <v>395</v>
      </c>
      <c r="D8877" t="s">
        <v>555</v>
      </c>
      <c r="E8877" s="10">
        <v>0</v>
      </c>
      <c r="F8877" t="s">
        <v>395</v>
      </c>
      <c r="G8877" t="s">
        <v>110</v>
      </c>
      <c r="H8877" t="s">
        <v>111</v>
      </c>
      <c r="I8877">
        <v>114</v>
      </c>
      <c r="J8877">
        <v>242</v>
      </c>
      <c r="K8877">
        <v>456</v>
      </c>
      <c r="L8877" t="s">
        <v>88</v>
      </c>
      <c r="M8877" t="s">
        <v>116</v>
      </c>
      <c r="N8877" t="s">
        <v>145</v>
      </c>
      <c r="O8877" t="s">
        <v>123</v>
      </c>
    </row>
    <row r="8878" spans="1:15" x14ac:dyDescent="0.35">
      <c r="A8878" t="s">
        <v>554</v>
      </c>
      <c r="B8878" s="10">
        <v>0.27083333333333331</v>
      </c>
      <c r="C8878" t="s">
        <v>395</v>
      </c>
      <c r="D8878" t="s">
        <v>554</v>
      </c>
      <c r="E8878" s="10">
        <v>0.80208333333333337</v>
      </c>
      <c r="F8878" t="s">
        <v>395</v>
      </c>
      <c r="G8878" t="s">
        <v>168</v>
      </c>
      <c r="H8878" t="s">
        <v>121</v>
      </c>
      <c r="I8878">
        <v>41</v>
      </c>
      <c r="J8878">
        <v>42</v>
      </c>
      <c r="K8878">
        <v>526</v>
      </c>
      <c r="L8878" t="s">
        <v>89</v>
      </c>
      <c r="M8878" t="s">
        <v>89</v>
      </c>
      <c r="N8878" t="s">
        <v>248</v>
      </c>
      <c r="O8878" t="s">
        <v>123</v>
      </c>
    </row>
    <row r="8879" spans="1:15" x14ac:dyDescent="0.35">
      <c r="A8879" t="s">
        <v>554</v>
      </c>
      <c r="B8879" s="10">
        <v>0.29166666666666669</v>
      </c>
      <c r="C8879" t="s">
        <v>395</v>
      </c>
      <c r="D8879" t="s">
        <v>554</v>
      </c>
      <c r="E8879" s="10">
        <v>0.80208333333333337</v>
      </c>
      <c r="F8879" t="s">
        <v>395</v>
      </c>
      <c r="G8879" t="s">
        <v>168</v>
      </c>
      <c r="H8879" t="s">
        <v>111</v>
      </c>
      <c r="I8879">
        <v>61</v>
      </c>
      <c r="J8879">
        <v>150</v>
      </c>
      <c r="K8879">
        <v>566</v>
      </c>
      <c r="L8879" t="s">
        <v>89</v>
      </c>
      <c r="M8879" t="s">
        <v>89</v>
      </c>
      <c r="N8879" t="s">
        <v>293</v>
      </c>
      <c r="O8879" t="s">
        <v>123</v>
      </c>
    </row>
    <row r="8880" spans="1:15" x14ac:dyDescent="0.35">
      <c r="A8880" t="s">
        <v>554</v>
      </c>
      <c r="B8880" s="10">
        <v>0.29166666666666669</v>
      </c>
      <c r="C8880" t="s">
        <v>395</v>
      </c>
      <c r="D8880" t="s">
        <v>554</v>
      </c>
      <c r="E8880" s="10">
        <v>0.91666666666666663</v>
      </c>
      <c r="F8880" t="s">
        <v>395</v>
      </c>
      <c r="G8880" t="s">
        <v>110</v>
      </c>
      <c r="H8880" t="s">
        <v>111</v>
      </c>
      <c r="I8880">
        <v>97</v>
      </c>
      <c r="J8880">
        <v>221</v>
      </c>
      <c r="K8880">
        <v>970</v>
      </c>
      <c r="L8880" t="s">
        <v>89</v>
      </c>
      <c r="M8880" t="s">
        <v>116</v>
      </c>
      <c r="N8880" t="s">
        <v>175</v>
      </c>
      <c r="O8880" t="s">
        <v>123</v>
      </c>
    </row>
    <row r="8881" spans="1:15" x14ac:dyDescent="0.35">
      <c r="A8881" t="s">
        <v>554</v>
      </c>
      <c r="B8881" s="10">
        <v>0.33333333333333331</v>
      </c>
      <c r="C8881" t="s">
        <v>395</v>
      </c>
      <c r="D8881" t="s">
        <v>554</v>
      </c>
      <c r="E8881" s="10">
        <v>0.58333333333333337</v>
      </c>
      <c r="F8881" t="s">
        <v>395</v>
      </c>
      <c r="G8881" t="s">
        <v>168</v>
      </c>
      <c r="H8881" t="s">
        <v>111</v>
      </c>
      <c r="I8881">
        <v>63</v>
      </c>
      <c r="J8881">
        <v>110</v>
      </c>
      <c r="K8881">
        <v>314</v>
      </c>
      <c r="L8881" t="s">
        <v>89</v>
      </c>
      <c r="M8881" t="s">
        <v>89</v>
      </c>
      <c r="N8881" t="s">
        <v>175</v>
      </c>
      <c r="O8881" t="s">
        <v>123</v>
      </c>
    </row>
    <row r="8882" spans="1:15" x14ac:dyDescent="0.35">
      <c r="A8882" t="s">
        <v>554</v>
      </c>
      <c r="B8882" s="10">
        <v>0.33333333333333331</v>
      </c>
      <c r="C8882" t="s">
        <v>395</v>
      </c>
      <c r="D8882" t="s">
        <v>554</v>
      </c>
      <c r="E8882" s="10">
        <v>0.41666666666666669</v>
      </c>
      <c r="F8882" t="s">
        <v>395</v>
      </c>
      <c r="G8882" t="s">
        <v>110</v>
      </c>
      <c r="H8882" t="s">
        <v>121</v>
      </c>
      <c r="I8882">
        <v>140</v>
      </c>
      <c r="J8882">
        <v>270</v>
      </c>
      <c r="K8882">
        <v>280</v>
      </c>
      <c r="L8882" t="s">
        <v>91</v>
      </c>
      <c r="M8882" t="s">
        <v>195</v>
      </c>
      <c r="N8882" t="s">
        <v>129</v>
      </c>
      <c r="O8882" t="s">
        <v>114</v>
      </c>
    </row>
    <row r="8883" spans="1:15" x14ac:dyDescent="0.35">
      <c r="A8883" t="s">
        <v>554</v>
      </c>
      <c r="B8883" s="10">
        <v>0.33333333333333331</v>
      </c>
      <c r="C8883" t="s">
        <v>395</v>
      </c>
      <c r="D8883" t="s">
        <v>554</v>
      </c>
      <c r="E8883" s="10">
        <v>0.41666666666666669</v>
      </c>
      <c r="F8883" t="s">
        <v>395</v>
      </c>
      <c r="G8883" t="s">
        <v>110</v>
      </c>
      <c r="H8883" t="s">
        <v>121</v>
      </c>
      <c r="I8883">
        <v>80</v>
      </c>
      <c r="J8883">
        <v>80</v>
      </c>
      <c r="K8883">
        <v>160</v>
      </c>
      <c r="L8883" t="s">
        <v>91</v>
      </c>
      <c r="M8883" t="s">
        <v>195</v>
      </c>
      <c r="N8883" t="s">
        <v>122</v>
      </c>
      <c r="O8883" t="s">
        <v>123</v>
      </c>
    </row>
    <row r="8884" spans="1:15" x14ac:dyDescent="0.35">
      <c r="A8884" t="s">
        <v>554</v>
      </c>
      <c r="B8884" s="10">
        <v>0.35416666666666669</v>
      </c>
      <c r="C8884" t="s">
        <v>395</v>
      </c>
      <c r="D8884" t="s">
        <v>554</v>
      </c>
      <c r="E8884" s="10">
        <v>0.41666666666666669</v>
      </c>
      <c r="F8884" t="s">
        <v>395</v>
      </c>
      <c r="G8884" t="s">
        <v>110</v>
      </c>
      <c r="H8884" t="s">
        <v>121</v>
      </c>
      <c r="I8884">
        <v>100</v>
      </c>
      <c r="J8884">
        <v>150</v>
      </c>
      <c r="K8884">
        <v>150</v>
      </c>
      <c r="L8884" t="s">
        <v>91</v>
      </c>
      <c r="M8884" t="s">
        <v>195</v>
      </c>
      <c r="N8884" t="s">
        <v>130</v>
      </c>
      <c r="O8884" t="s">
        <v>123</v>
      </c>
    </row>
    <row r="8885" spans="1:15" x14ac:dyDescent="0.35">
      <c r="A8885" t="s">
        <v>554</v>
      </c>
      <c r="B8885" s="10">
        <v>0.375</v>
      </c>
      <c r="C8885" t="s">
        <v>395</v>
      </c>
      <c r="D8885" t="s">
        <v>554</v>
      </c>
      <c r="E8885" s="10">
        <v>0.39583333333333331</v>
      </c>
      <c r="F8885" t="s">
        <v>395</v>
      </c>
      <c r="G8885" t="s">
        <v>110</v>
      </c>
      <c r="H8885" t="s">
        <v>121</v>
      </c>
      <c r="I8885">
        <v>20</v>
      </c>
      <c r="J8885">
        <v>20</v>
      </c>
      <c r="K8885">
        <v>10</v>
      </c>
      <c r="L8885" t="s">
        <v>115</v>
      </c>
      <c r="M8885" t="s">
        <v>195</v>
      </c>
      <c r="N8885" t="s">
        <v>113</v>
      </c>
      <c r="O8885" t="s">
        <v>114</v>
      </c>
    </row>
    <row r="8886" spans="1:15" x14ac:dyDescent="0.35">
      <c r="A8886" t="s">
        <v>554</v>
      </c>
      <c r="B8886" s="10">
        <v>0.39583333333333331</v>
      </c>
      <c r="C8886" t="s">
        <v>395</v>
      </c>
      <c r="D8886" t="s">
        <v>554</v>
      </c>
      <c r="E8886" s="10">
        <v>0.69791666666666663</v>
      </c>
      <c r="F8886" t="s">
        <v>395</v>
      </c>
      <c r="G8886" t="s">
        <v>136</v>
      </c>
      <c r="H8886" t="s">
        <v>121</v>
      </c>
      <c r="I8886">
        <v>24</v>
      </c>
      <c r="J8886">
        <v>32</v>
      </c>
      <c r="K8886">
        <v>86</v>
      </c>
      <c r="L8886" t="s">
        <v>89</v>
      </c>
      <c r="M8886" t="s">
        <v>89</v>
      </c>
      <c r="N8886" t="s">
        <v>137</v>
      </c>
      <c r="O8886" t="s">
        <v>123</v>
      </c>
    </row>
    <row r="8887" spans="1:15" x14ac:dyDescent="0.35">
      <c r="A8887" t="s">
        <v>554</v>
      </c>
      <c r="B8887" s="10">
        <v>0.40625</v>
      </c>
      <c r="C8887" t="s">
        <v>395</v>
      </c>
      <c r="D8887" t="s">
        <v>554</v>
      </c>
      <c r="E8887" s="10">
        <v>0.76041666666666663</v>
      </c>
      <c r="F8887" t="s">
        <v>395</v>
      </c>
      <c r="G8887" t="s">
        <v>110</v>
      </c>
      <c r="H8887" t="s">
        <v>111</v>
      </c>
      <c r="I8887">
        <v>90.5</v>
      </c>
      <c r="J8887">
        <v>250</v>
      </c>
      <c r="K8887">
        <v>90.5</v>
      </c>
      <c r="L8887" t="s">
        <v>115</v>
      </c>
      <c r="M8887" t="s">
        <v>116</v>
      </c>
      <c r="N8887" t="s">
        <v>113</v>
      </c>
      <c r="O8887" t="s">
        <v>114</v>
      </c>
    </row>
    <row r="8888" spans="1:15" x14ac:dyDescent="0.35">
      <c r="A8888" t="s">
        <v>554</v>
      </c>
      <c r="B8888" s="10">
        <v>0.41666666666666669</v>
      </c>
      <c r="C8888" t="s">
        <v>395</v>
      </c>
      <c r="D8888" t="s">
        <v>555</v>
      </c>
      <c r="E8888" s="10">
        <v>0</v>
      </c>
      <c r="F8888" t="s">
        <v>395</v>
      </c>
      <c r="G8888" t="s">
        <v>110</v>
      </c>
      <c r="H8888" t="s">
        <v>121</v>
      </c>
      <c r="I8888">
        <v>121</v>
      </c>
      <c r="J8888">
        <v>125</v>
      </c>
      <c r="K8888">
        <v>1688</v>
      </c>
      <c r="L8888" t="s">
        <v>89</v>
      </c>
      <c r="M8888" t="s">
        <v>116</v>
      </c>
      <c r="N8888" t="s">
        <v>173</v>
      </c>
      <c r="O8888" t="s">
        <v>123</v>
      </c>
    </row>
    <row r="8889" spans="1:15" x14ac:dyDescent="0.35">
      <c r="A8889" t="s">
        <v>554</v>
      </c>
      <c r="B8889" s="10">
        <v>0.41666666666666669</v>
      </c>
      <c r="C8889" t="s">
        <v>395</v>
      </c>
      <c r="D8889" t="s">
        <v>554</v>
      </c>
      <c r="E8889" s="10">
        <v>0.42708333333333331</v>
      </c>
      <c r="F8889" t="s">
        <v>395</v>
      </c>
      <c r="G8889" t="s">
        <v>110</v>
      </c>
      <c r="H8889" t="s">
        <v>121</v>
      </c>
      <c r="I8889">
        <v>2</v>
      </c>
      <c r="J8889">
        <v>2</v>
      </c>
      <c r="K8889">
        <v>0.5</v>
      </c>
      <c r="L8889" t="s">
        <v>115</v>
      </c>
      <c r="M8889" t="s">
        <v>116</v>
      </c>
      <c r="N8889" t="s">
        <v>113</v>
      </c>
      <c r="O8889" t="s">
        <v>114</v>
      </c>
    </row>
    <row r="8890" spans="1:15" x14ac:dyDescent="0.35">
      <c r="A8890" t="s">
        <v>554</v>
      </c>
      <c r="B8890" s="10">
        <v>0.41666666666666669</v>
      </c>
      <c r="C8890" t="s">
        <v>395</v>
      </c>
      <c r="D8890" t="s">
        <v>554</v>
      </c>
      <c r="E8890" s="10">
        <v>0.70833333333333337</v>
      </c>
      <c r="F8890" t="s">
        <v>395</v>
      </c>
      <c r="G8890" t="s">
        <v>203</v>
      </c>
      <c r="H8890" t="s">
        <v>121</v>
      </c>
      <c r="I8890">
        <v>126.07</v>
      </c>
      <c r="J8890">
        <v>300</v>
      </c>
      <c r="K8890">
        <v>882.5</v>
      </c>
      <c r="L8890" t="s">
        <v>115</v>
      </c>
      <c r="M8890" t="s">
        <v>115</v>
      </c>
      <c r="N8890" t="s">
        <v>307</v>
      </c>
      <c r="O8890" t="s">
        <v>123</v>
      </c>
    </row>
    <row r="8891" spans="1:15" x14ac:dyDescent="0.35">
      <c r="A8891" t="s">
        <v>554</v>
      </c>
      <c r="B8891" s="10">
        <v>0.42708333333333331</v>
      </c>
      <c r="C8891" t="s">
        <v>395</v>
      </c>
      <c r="D8891" t="s">
        <v>554</v>
      </c>
      <c r="E8891" s="10">
        <v>0.70833333333333337</v>
      </c>
      <c r="F8891" t="s">
        <v>395</v>
      </c>
      <c r="G8891" t="s">
        <v>203</v>
      </c>
      <c r="H8891" t="s">
        <v>111</v>
      </c>
      <c r="I8891">
        <v>131.91999999999999</v>
      </c>
      <c r="J8891">
        <v>300</v>
      </c>
      <c r="K8891">
        <v>857.5</v>
      </c>
      <c r="L8891" t="s">
        <v>115</v>
      </c>
      <c r="M8891" t="s">
        <v>115</v>
      </c>
      <c r="N8891" t="s">
        <v>113</v>
      </c>
      <c r="O8891" t="s">
        <v>114</v>
      </c>
    </row>
    <row r="8892" spans="1:15" x14ac:dyDescent="0.35">
      <c r="A8892" t="s">
        <v>554</v>
      </c>
      <c r="B8892" s="10">
        <v>0.45833333333333331</v>
      </c>
      <c r="C8892" t="s">
        <v>395</v>
      </c>
      <c r="D8892" t="s">
        <v>554</v>
      </c>
      <c r="E8892" s="10">
        <v>0.80208333333333337</v>
      </c>
      <c r="F8892" t="s">
        <v>395</v>
      </c>
      <c r="G8892" t="s">
        <v>168</v>
      </c>
      <c r="H8892" t="s">
        <v>121</v>
      </c>
      <c r="I8892">
        <v>62</v>
      </c>
      <c r="J8892">
        <v>108</v>
      </c>
      <c r="K8892">
        <v>338</v>
      </c>
      <c r="L8892" t="s">
        <v>89</v>
      </c>
      <c r="M8892" t="s">
        <v>89</v>
      </c>
      <c r="N8892" t="s">
        <v>249</v>
      </c>
      <c r="O8892" t="s">
        <v>123</v>
      </c>
    </row>
    <row r="8893" spans="1:15" x14ac:dyDescent="0.35">
      <c r="A8893" t="s">
        <v>554</v>
      </c>
      <c r="B8893" s="10">
        <v>0.5</v>
      </c>
      <c r="C8893" t="s">
        <v>395</v>
      </c>
      <c r="D8893" t="s">
        <v>554</v>
      </c>
      <c r="E8893" s="10">
        <v>0.79166666666666663</v>
      </c>
      <c r="F8893" t="s">
        <v>395</v>
      </c>
      <c r="G8893" t="s">
        <v>110</v>
      </c>
      <c r="H8893" t="s">
        <v>111</v>
      </c>
      <c r="I8893">
        <v>343</v>
      </c>
      <c r="J8893">
        <v>400</v>
      </c>
      <c r="K8893">
        <v>2400</v>
      </c>
      <c r="L8893" t="s">
        <v>89</v>
      </c>
      <c r="M8893" t="s">
        <v>116</v>
      </c>
      <c r="N8893" t="s">
        <v>345</v>
      </c>
      <c r="O8893" t="s">
        <v>123</v>
      </c>
    </row>
    <row r="8894" spans="1:15" x14ac:dyDescent="0.35">
      <c r="A8894" t="s">
        <v>554</v>
      </c>
      <c r="B8894" s="10">
        <v>0.5</v>
      </c>
      <c r="C8894" t="s">
        <v>395</v>
      </c>
      <c r="D8894" t="s">
        <v>554</v>
      </c>
      <c r="E8894" s="10">
        <v>0.52083333333333337</v>
      </c>
      <c r="F8894" t="s">
        <v>395</v>
      </c>
      <c r="G8894" t="s">
        <v>168</v>
      </c>
      <c r="H8894" t="s">
        <v>121</v>
      </c>
      <c r="I8894">
        <v>18</v>
      </c>
      <c r="J8894">
        <v>21</v>
      </c>
      <c r="K8894">
        <v>9</v>
      </c>
      <c r="L8894" t="s">
        <v>89</v>
      </c>
      <c r="M8894" t="s">
        <v>89</v>
      </c>
      <c r="N8894" t="s">
        <v>556</v>
      </c>
      <c r="O8894" t="s">
        <v>114</v>
      </c>
    </row>
    <row r="8895" spans="1:15" x14ac:dyDescent="0.35">
      <c r="A8895" t="s">
        <v>554</v>
      </c>
      <c r="B8895" s="10">
        <v>0.52083333333333337</v>
      </c>
      <c r="C8895" t="s">
        <v>395</v>
      </c>
      <c r="D8895" t="s">
        <v>554</v>
      </c>
      <c r="E8895" s="10">
        <v>0.53125</v>
      </c>
      <c r="F8895" t="s">
        <v>395</v>
      </c>
      <c r="G8895" t="s">
        <v>110</v>
      </c>
      <c r="H8895" t="s">
        <v>111</v>
      </c>
      <c r="I8895">
        <v>40</v>
      </c>
      <c r="J8895">
        <v>40</v>
      </c>
      <c r="K8895">
        <v>10</v>
      </c>
      <c r="L8895" t="s">
        <v>115</v>
      </c>
      <c r="M8895" t="s">
        <v>115</v>
      </c>
      <c r="N8895" t="s">
        <v>113</v>
      </c>
      <c r="O8895" t="s">
        <v>114</v>
      </c>
    </row>
    <row r="8896" spans="1:15" x14ac:dyDescent="0.35">
      <c r="A8896" t="s">
        <v>554</v>
      </c>
      <c r="B8896" s="10">
        <v>0.52083333333333337</v>
      </c>
      <c r="C8896" t="s">
        <v>395</v>
      </c>
      <c r="D8896" t="s">
        <v>554</v>
      </c>
      <c r="E8896" s="10">
        <v>0.79166666666666663</v>
      </c>
      <c r="F8896" t="s">
        <v>395</v>
      </c>
      <c r="G8896" t="s">
        <v>110</v>
      </c>
      <c r="H8896" t="s">
        <v>121</v>
      </c>
      <c r="I8896">
        <v>157.69</v>
      </c>
      <c r="J8896">
        <v>205</v>
      </c>
      <c r="K8896">
        <v>1025</v>
      </c>
      <c r="L8896" t="s">
        <v>115</v>
      </c>
      <c r="M8896" t="s">
        <v>115</v>
      </c>
      <c r="N8896" t="s">
        <v>228</v>
      </c>
      <c r="O8896" t="s">
        <v>123</v>
      </c>
    </row>
    <row r="8897" spans="1:15" x14ac:dyDescent="0.35">
      <c r="A8897" t="s">
        <v>554</v>
      </c>
      <c r="B8897" s="10">
        <v>0.53125</v>
      </c>
      <c r="C8897" t="s">
        <v>395</v>
      </c>
      <c r="D8897" t="s">
        <v>554</v>
      </c>
      <c r="E8897" s="10">
        <v>0.79166666666666663</v>
      </c>
      <c r="F8897" t="s">
        <v>395</v>
      </c>
      <c r="G8897" t="s">
        <v>110</v>
      </c>
      <c r="H8897" t="s">
        <v>111</v>
      </c>
      <c r="I8897">
        <v>162</v>
      </c>
      <c r="J8897">
        <v>205</v>
      </c>
      <c r="K8897">
        <v>1015</v>
      </c>
      <c r="L8897" t="s">
        <v>88</v>
      </c>
      <c r="M8897" t="s">
        <v>115</v>
      </c>
      <c r="N8897" t="s">
        <v>163</v>
      </c>
      <c r="O8897" t="s">
        <v>118</v>
      </c>
    </row>
    <row r="8898" spans="1:15" x14ac:dyDescent="0.35">
      <c r="A8898" t="s">
        <v>554</v>
      </c>
      <c r="B8898" s="10">
        <v>0.70833333333333337</v>
      </c>
      <c r="C8898" t="s">
        <v>395</v>
      </c>
      <c r="D8898" t="s">
        <v>554</v>
      </c>
      <c r="E8898" s="10">
        <v>0.79166666666666663</v>
      </c>
      <c r="F8898" t="s">
        <v>395</v>
      </c>
      <c r="G8898" t="s">
        <v>110</v>
      </c>
      <c r="H8898" t="s">
        <v>111</v>
      </c>
      <c r="I8898">
        <v>75</v>
      </c>
      <c r="J8898">
        <v>100</v>
      </c>
      <c r="K8898">
        <v>150</v>
      </c>
      <c r="L8898" t="s">
        <v>88</v>
      </c>
      <c r="M8898" t="s">
        <v>115</v>
      </c>
      <c r="N8898" t="s">
        <v>245</v>
      </c>
      <c r="O8898" t="s">
        <v>118</v>
      </c>
    </row>
    <row r="8899" spans="1:15" x14ac:dyDescent="0.35">
      <c r="A8899" t="s">
        <v>554</v>
      </c>
      <c r="B8899" s="10">
        <v>0.70833333333333337</v>
      </c>
      <c r="C8899" t="s">
        <v>395</v>
      </c>
      <c r="D8899" t="s">
        <v>554</v>
      </c>
      <c r="E8899" s="10">
        <v>0.79166666666666663</v>
      </c>
      <c r="F8899" t="s">
        <v>395</v>
      </c>
      <c r="G8899" t="s">
        <v>110</v>
      </c>
      <c r="H8899" t="s">
        <v>111</v>
      </c>
      <c r="I8899">
        <v>100</v>
      </c>
      <c r="J8899">
        <v>150</v>
      </c>
      <c r="K8899">
        <v>200</v>
      </c>
      <c r="L8899" t="s">
        <v>88</v>
      </c>
      <c r="M8899" t="s">
        <v>115</v>
      </c>
      <c r="N8899" t="s">
        <v>157</v>
      </c>
      <c r="O8899" t="s">
        <v>118</v>
      </c>
    </row>
    <row r="8900" spans="1:15" x14ac:dyDescent="0.35">
      <c r="A8900" t="s">
        <v>554</v>
      </c>
      <c r="B8900" s="10">
        <v>0.73958333333333337</v>
      </c>
      <c r="C8900" t="s">
        <v>395</v>
      </c>
      <c r="D8900" t="s">
        <v>555</v>
      </c>
      <c r="E8900" s="10">
        <v>0</v>
      </c>
      <c r="F8900" t="s">
        <v>395</v>
      </c>
      <c r="G8900" t="s">
        <v>110</v>
      </c>
      <c r="H8900" t="s">
        <v>121</v>
      </c>
      <c r="I8900">
        <v>257</v>
      </c>
      <c r="J8900">
        <v>450</v>
      </c>
      <c r="K8900">
        <v>1606</v>
      </c>
      <c r="L8900" t="s">
        <v>89</v>
      </c>
      <c r="M8900" t="s">
        <v>116</v>
      </c>
      <c r="N8900" t="s">
        <v>417</v>
      </c>
      <c r="O8900" t="s">
        <v>123</v>
      </c>
    </row>
    <row r="8901" spans="1:15" x14ac:dyDescent="0.35">
      <c r="A8901" t="s">
        <v>554</v>
      </c>
      <c r="B8901" s="10">
        <v>0.73958333333333337</v>
      </c>
      <c r="C8901" t="s">
        <v>395</v>
      </c>
      <c r="D8901" t="s">
        <v>554</v>
      </c>
      <c r="E8901" s="10">
        <v>0.83333333333333337</v>
      </c>
      <c r="F8901" t="s">
        <v>395</v>
      </c>
      <c r="G8901" t="s">
        <v>110</v>
      </c>
      <c r="H8901" t="s">
        <v>111</v>
      </c>
      <c r="I8901">
        <v>77</v>
      </c>
      <c r="J8901">
        <v>104</v>
      </c>
      <c r="K8901">
        <v>172</v>
      </c>
      <c r="L8901" t="s">
        <v>88</v>
      </c>
      <c r="M8901" t="s">
        <v>116</v>
      </c>
      <c r="N8901" t="s">
        <v>170</v>
      </c>
      <c r="O8901" t="s">
        <v>118</v>
      </c>
    </row>
    <row r="8902" spans="1:15" x14ac:dyDescent="0.35">
      <c r="A8902" t="s">
        <v>554</v>
      </c>
      <c r="B8902" s="10">
        <v>0.73958333333333337</v>
      </c>
      <c r="C8902" t="s">
        <v>395</v>
      </c>
      <c r="D8902" t="s">
        <v>554</v>
      </c>
      <c r="E8902" s="10">
        <v>0.83333333333333337</v>
      </c>
      <c r="F8902" t="s">
        <v>395</v>
      </c>
      <c r="G8902" t="s">
        <v>110</v>
      </c>
      <c r="H8902" t="s">
        <v>111</v>
      </c>
      <c r="I8902">
        <v>30</v>
      </c>
      <c r="J8902">
        <v>41</v>
      </c>
      <c r="K8902">
        <v>61</v>
      </c>
      <c r="L8902" t="s">
        <v>88</v>
      </c>
      <c r="M8902" t="s">
        <v>116</v>
      </c>
      <c r="N8902" t="s">
        <v>124</v>
      </c>
      <c r="O8902" t="s">
        <v>118</v>
      </c>
    </row>
    <row r="8903" spans="1:15" x14ac:dyDescent="0.35">
      <c r="A8903" t="s">
        <v>554</v>
      </c>
      <c r="B8903" s="10">
        <v>0.76041666666666663</v>
      </c>
      <c r="C8903" t="s">
        <v>395</v>
      </c>
      <c r="D8903" t="s">
        <v>554</v>
      </c>
      <c r="E8903" s="10">
        <v>0.83333333333333337</v>
      </c>
      <c r="F8903" t="s">
        <v>395</v>
      </c>
      <c r="G8903" t="s">
        <v>110</v>
      </c>
      <c r="H8903" t="s">
        <v>111</v>
      </c>
      <c r="I8903">
        <v>13</v>
      </c>
      <c r="J8903">
        <v>16</v>
      </c>
      <c r="K8903">
        <v>23</v>
      </c>
      <c r="L8903" t="s">
        <v>88</v>
      </c>
      <c r="M8903" t="s">
        <v>116</v>
      </c>
      <c r="N8903" t="s">
        <v>178</v>
      </c>
      <c r="O8903" t="s">
        <v>118</v>
      </c>
    </row>
    <row r="8904" spans="1:15" x14ac:dyDescent="0.35">
      <c r="A8904" t="s">
        <v>554</v>
      </c>
      <c r="B8904" s="10">
        <v>0.78125</v>
      </c>
      <c r="C8904" t="s">
        <v>395</v>
      </c>
      <c r="D8904" t="s">
        <v>554</v>
      </c>
      <c r="E8904" s="10">
        <v>0.95833333333333337</v>
      </c>
      <c r="F8904" t="s">
        <v>395</v>
      </c>
      <c r="G8904" t="s">
        <v>110</v>
      </c>
      <c r="H8904" t="s">
        <v>111</v>
      </c>
      <c r="I8904">
        <v>24</v>
      </c>
      <c r="J8904">
        <v>96</v>
      </c>
      <c r="K8904">
        <v>101</v>
      </c>
      <c r="L8904" t="s">
        <v>88</v>
      </c>
      <c r="M8904" t="s">
        <v>116</v>
      </c>
      <c r="N8904" t="s">
        <v>225</v>
      </c>
      <c r="O8904" t="s">
        <v>118</v>
      </c>
    </row>
    <row r="8905" spans="1:15" x14ac:dyDescent="0.35">
      <c r="A8905" t="s">
        <v>554</v>
      </c>
      <c r="B8905" s="10">
        <v>0.97916666666666663</v>
      </c>
      <c r="C8905" t="s">
        <v>395</v>
      </c>
      <c r="D8905" t="s">
        <v>555</v>
      </c>
      <c r="E8905" s="10">
        <v>0</v>
      </c>
      <c r="F8905" t="s">
        <v>395</v>
      </c>
      <c r="G8905" t="s">
        <v>110</v>
      </c>
      <c r="H8905" t="s">
        <v>121</v>
      </c>
      <c r="I8905">
        <v>500</v>
      </c>
      <c r="J8905">
        <v>500</v>
      </c>
      <c r="K8905">
        <v>250</v>
      </c>
      <c r="L8905" t="s">
        <v>115</v>
      </c>
      <c r="M8905" t="s">
        <v>115</v>
      </c>
      <c r="N8905" t="s">
        <v>113</v>
      </c>
      <c r="O8905" t="s">
        <v>114</v>
      </c>
    </row>
    <row r="8906" spans="1:15" x14ac:dyDescent="0.35">
      <c r="A8906" t="s">
        <v>554</v>
      </c>
      <c r="B8906" s="10">
        <v>0.97916666666666663</v>
      </c>
      <c r="C8906" t="s">
        <v>395</v>
      </c>
      <c r="D8906" t="s">
        <v>555</v>
      </c>
      <c r="E8906" s="10">
        <v>0</v>
      </c>
      <c r="F8906" t="s">
        <v>395</v>
      </c>
      <c r="G8906" t="s">
        <v>110</v>
      </c>
      <c r="H8906" t="s">
        <v>111</v>
      </c>
      <c r="I8906">
        <v>500</v>
      </c>
      <c r="J8906">
        <v>500</v>
      </c>
      <c r="K8906">
        <v>250</v>
      </c>
      <c r="L8906" t="s">
        <v>115</v>
      </c>
      <c r="M8906" t="s">
        <v>115</v>
      </c>
      <c r="N8906" t="s">
        <v>120</v>
      </c>
      <c r="O8906" t="s">
        <v>118</v>
      </c>
    </row>
    <row r="8907" spans="1:15" x14ac:dyDescent="0.35">
      <c r="A8907" t="s">
        <v>555</v>
      </c>
      <c r="B8907" s="10">
        <v>0</v>
      </c>
      <c r="C8907" t="s">
        <v>395</v>
      </c>
      <c r="D8907" t="s">
        <v>555</v>
      </c>
      <c r="E8907" s="10">
        <v>1.0416666666666666E-2</v>
      </c>
      <c r="F8907" t="s">
        <v>395</v>
      </c>
      <c r="G8907" t="s">
        <v>110</v>
      </c>
      <c r="H8907" t="s">
        <v>121</v>
      </c>
      <c r="I8907">
        <v>35</v>
      </c>
      <c r="J8907">
        <v>35</v>
      </c>
      <c r="K8907">
        <v>9</v>
      </c>
      <c r="L8907" t="s">
        <v>89</v>
      </c>
      <c r="M8907" t="s">
        <v>116</v>
      </c>
      <c r="N8907" t="s">
        <v>173</v>
      </c>
      <c r="O8907" t="s">
        <v>123</v>
      </c>
    </row>
    <row r="8908" spans="1:15" x14ac:dyDescent="0.35">
      <c r="A8908" t="s">
        <v>555</v>
      </c>
      <c r="B8908" s="10">
        <v>0</v>
      </c>
      <c r="C8908" t="s">
        <v>395</v>
      </c>
      <c r="D8908" t="s">
        <v>557</v>
      </c>
      <c r="E8908" s="10">
        <v>0</v>
      </c>
      <c r="F8908" t="s">
        <v>395</v>
      </c>
      <c r="G8908" t="s">
        <v>110</v>
      </c>
      <c r="H8908" t="s">
        <v>111</v>
      </c>
      <c r="I8908">
        <v>70</v>
      </c>
      <c r="J8908">
        <v>70</v>
      </c>
      <c r="K8908">
        <v>1680</v>
      </c>
      <c r="L8908" t="s">
        <v>89</v>
      </c>
      <c r="M8908" t="s">
        <v>89</v>
      </c>
      <c r="N8908" t="s">
        <v>113</v>
      </c>
      <c r="O8908" t="s">
        <v>114</v>
      </c>
    </row>
    <row r="8909" spans="1:15" x14ac:dyDescent="0.35">
      <c r="A8909" t="s">
        <v>555</v>
      </c>
      <c r="B8909" s="10">
        <v>0</v>
      </c>
      <c r="C8909" t="s">
        <v>395</v>
      </c>
      <c r="D8909" t="s">
        <v>555</v>
      </c>
      <c r="E8909" s="10">
        <v>1.0416666666666666E-2</v>
      </c>
      <c r="F8909" t="s">
        <v>395</v>
      </c>
      <c r="G8909" t="s">
        <v>110</v>
      </c>
      <c r="H8909" t="s">
        <v>121</v>
      </c>
      <c r="I8909">
        <v>250</v>
      </c>
      <c r="J8909">
        <v>250</v>
      </c>
      <c r="K8909">
        <v>62</v>
      </c>
      <c r="L8909" t="s">
        <v>89</v>
      </c>
      <c r="M8909" t="s">
        <v>116</v>
      </c>
      <c r="N8909" t="s">
        <v>417</v>
      </c>
      <c r="O8909" t="s">
        <v>123</v>
      </c>
    </row>
    <row r="8910" spans="1:15" x14ac:dyDescent="0.35">
      <c r="A8910" t="s">
        <v>555</v>
      </c>
      <c r="B8910" s="10">
        <v>0</v>
      </c>
      <c r="C8910" t="s">
        <v>395</v>
      </c>
      <c r="D8910" t="s">
        <v>555</v>
      </c>
      <c r="E8910" s="10">
        <v>1.0416666666666666E-2</v>
      </c>
      <c r="F8910" t="s">
        <v>395</v>
      </c>
      <c r="G8910" t="s">
        <v>110</v>
      </c>
      <c r="H8910" t="s">
        <v>111</v>
      </c>
      <c r="I8910">
        <v>35</v>
      </c>
      <c r="J8910">
        <v>35</v>
      </c>
      <c r="K8910">
        <v>9</v>
      </c>
      <c r="L8910" t="s">
        <v>89</v>
      </c>
      <c r="M8910" t="s">
        <v>116</v>
      </c>
      <c r="N8910" t="s">
        <v>113</v>
      </c>
      <c r="O8910" t="s">
        <v>114</v>
      </c>
    </row>
    <row r="8911" spans="1:15" x14ac:dyDescent="0.35">
      <c r="A8911" t="s">
        <v>555</v>
      </c>
      <c r="B8911" s="10">
        <v>0</v>
      </c>
      <c r="C8911" t="s">
        <v>395</v>
      </c>
      <c r="D8911" t="s">
        <v>555</v>
      </c>
      <c r="E8911" s="10">
        <v>0.3125</v>
      </c>
      <c r="F8911" t="s">
        <v>395</v>
      </c>
      <c r="G8911" t="s">
        <v>110</v>
      </c>
      <c r="H8911" t="s">
        <v>111</v>
      </c>
      <c r="I8911">
        <v>640.03</v>
      </c>
      <c r="J8911">
        <v>950</v>
      </c>
      <c r="K8911">
        <v>4800.25</v>
      </c>
      <c r="L8911" t="s">
        <v>115</v>
      </c>
      <c r="M8911" t="s">
        <v>115</v>
      </c>
      <c r="N8911" t="s">
        <v>120</v>
      </c>
      <c r="O8911" t="s">
        <v>118</v>
      </c>
    </row>
    <row r="8912" spans="1:15" x14ac:dyDescent="0.35">
      <c r="A8912" t="s">
        <v>555</v>
      </c>
      <c r="B8912" s="10">
        <v>0</v>
      </c>
      <c r="C8912" t="s">
        <v>395</v>
      </c>
      <c r="D8912" t="s">
        <v>555</v>
      </c>
      <c r="E8912" s="10">
        <v>1.0416666666666666E-2</v>
      </c>
      <c r="F8912" t="s">
        <v>395</v>
      </c>
      <c r="G8912" t="s">
        <v>110</v>
      </c>
      <c r="H8912" t="s">
        <v>111</v>
      </c>
      <c r="I8912">
        <v>250</v>
      </c>
      <c r="J8912">
        <v>250</v>
      </c>
      <c r="K8912">
        <v>62.5</v>
      </c>
      <c r="L8912" t="s">
        <v>115</v>
      </c>
      <c r="M8912" t="s">
        <v>116</v>
      </c>
      <c r="N8912" t="s">
        <v>120</v>
      </c>
      <c r="O8912" t="s">
        <v>118</v>
      </c>
    </row>
    <row r="8913" spans="1:15" x14ac:dyDescent="0.35">
      <c r="A8913" t="s">
        <v>555</v>
      </c>
      <c r="B8913" s="10">
        <v>0</v>
      </c>
      <c r="C8913" t="s">
        <v>395</v>
      </c>
      <c r="D8913" t="s">
        <v>555</v>
      </c>
      <c r="E8913" s="10">
        <v>0.3125</v>
      </c>
      <c r="F8913" t="s">
        <v>395</v>
      </c>
      <c r="G8913" t="s">
        <v>110</v>
      </c>
      <c r="H8913" t="s">
        <v>121</v>
      </c>
      <c r="I8913">
        <v>167.33</v>
      </c>
      <c r="J8913">
        <v>500</v>
      </c>
      <c r="K8913">
        <v>125.5</v>
      </c>
      <c r="L8913" t="s">
        <v>115</v>
      </c>
      <c r="M8913" t="s">
        <v>115</v>
      </c>
      <c r="N8913" t="s">
        <v>113</v>
      </c>
      <c r="O8913" t="s">
        <v>114</v>
      </c>
    </row>
    <row r="8914" spans="1:15" x14ac:dyDescent="0.35">
      <c r="A8914" t="s">
        <v>555</v>
      </c>
      <c r="B8914" s="10">
        <v>0</v>
      </c>
      <c r="C8914" t="s">
        <v>395</v>
      </c>
      <c r="D8914" t="s">
        <v>557</v>
      </c>
      <c r="E8914" s="10">
        <v>0</v>
      </c>
      <c r="F8914" t="s">
        <v>395</v>
      </c>
      <c r="G8914" t="s">
        <v>110</v>
      </c>
      <c r="H8914" t="s">
        <v>121</v>
      </c>
      <c r="I8914">
        <v>70</v>
      </c>
      <c r="J8914">
        <v>70</v>
      </c>
      <c r="K8914">
        <v>1680</v>
      </c>
      <c r="L8914" t="s">
        <v>91</v>
      </c>
      <c r="M8914" t="s">
        <v>89</v>
      </c>
      <c r="N8914" t="s">
        <v>130</v>
      </c>
      <c r="O8914" t="s">
        <v>123</v>
      </c>
    </row>
    <row r="8915" spans="1:15" x14ac:dyDescent="0.35">
      <c r="A8915" t="s">
        <v>555</v>
      </c>
      <c r="B8915" s="10">
        <v>0</v>
      </c>
      <c r="C8915" t="s">
        <v>395</v>
      </c>
      <c r="D8915" t="s">
        <v>555</v>
      </c>
      <c r="E8915" s="10">
        <v>0.20833333333333334</v>
      </c>
      <c r="F8915" t="s">
        <v>395</v>
      </c>
      <c r="G8915" t="s">
        <v>110</v>
      </c>
      <c r="H8915" t="s">
        <v>121</v>
      </c>
      <c r="I8915">
        <v>449.93</v>
      </c>
      <c r="J8915">
        <v>800</v>
      </c>
      <c r="K8915">
        <v>1574.75</v>
      </c>
      <c r="L8915" t="s">
        <v>91</v>
      </c>
      <c r="M8915" t="s">
        <v>115</v>
      </c>
      <c r="N8915" t="s">
        <v>129</v>
      </c>
      <c r="O8915" t="s">
        <v>114</v>
      </c>
    </row>
    <row r="8916" spans="1:15" x14ac:dyDescent="0.35">
      <c r="A8916" t="s">
        <v>555</v>
      </c>
      <c r="B8916" s="10">
        <v>3.125E-2</v>
      </c>
      <c r="C8916" t="s">
        <v>395</v>
      </c>
      <c r="D8916" t="s">
        <v>555</v>
      </c>
      <c r="E8916" s="10">
        <v>0.92708333333333337</v>
      </c>
      <c r="F8916" t="s">
        <v>395</v>
      </c>
      <c r="G8916" t="s">
        <v>134</v>
      </c>
      <c r="H8916" t="s">
        <v>121</v>
      </c>
      <c r="I8916">
        <v>47</v>
      </c>
      <c r="J8916">
        <v>115</v>
      </c>
      <c r="K8916">
        <v>898</v>
      </c>
      <c r="L8916" t="s">
        <v>88</v>
      </c>
      <c r="M8916" t="s">
        <v>88</v>
      </c>
      <c r="N8916" t="s">
        <v>113</v>
      </c>
      <c r="O8916" t="s">
        <v>114</v>
      </c>
    </row>
    <row r="8917" spans="1:15" x14ac:dyDescent="0.35">
      <c r="A8917" t="s">
        <v>555</v>
      </c>
      <c r="B8917" s="10">
        <v>8.3333333333333329E-2</v>
      </c>
      <c r="C8917" t="s">
        <v>395</v>
      </c>
      <c r="D8917" t="s">
        <v>555</v>
      </c>
      <c r="E8917" s="10">
        <v>0.75</v>
      </c>
      <c r="F8917" t="s">
        <v>395</v>
      </c>
      <c r="G8917" t="s">
        <v>141</v>
      </c>
      <c r="H8917" t="s">
        <v>121</v>
      </c>
      <c r="I8917">
        <v>598.33000000000004</v>
      </c>
      <c r="J8917">
        <v>1070</v>
      </c>
      <c r="K8917">
        <v>7180</v>
      </c>
      <c r="L8917" t="s">
        <v>115</v>
      </c>
      <c r="M8917" t="s">
        <v>115</v>
      </c>
      <c r="N8917" t="s">
        <v>113</v>
      </c>
      <c r="O8917" t="s">
        <v>114</v>
      </c>
    </row>
    <row r="8918" spans="1:15" x14ac:dyDescent="0.35">
      <c r="A8918" t="s">
        <v>555</v>
      </c>
      <c r="B8918" s="10">
        <v>0.35416666666666669</v>
      </c>
      <c r="C8918" t="s">
        <v>395</v>
      </c>
      <c r="D8918" t="s">
        <v>555</v>
      </c>
      <c r="E8918" s="10">
        <v>0.66666666666666663</v>
      </c>
      <c r="F8918" t="s">
        <v>395</v>
      </c>
      <c r="G8918" t="s">
        <v>168</v>
      </c>
      <c r="H8918" t="s">
        <v>121</v>
      </c>
      <c r="I8918">
        <v>41</v>
      </c>
      <c r="J8918">
        <v>42</v>
      </c>
      <c r="K8918">
        <v>311</v>
      </c>
      <c r="L8918" t="s">
        <v>89</v>
      </c>
      <c r="M8918" t="s">
        <v>89</v>
      </c>
      <c r="N8918" t="s">
        <v>248</v>
      </c>
      <c r="O8918" t="s">
        <v>123</v>
      </c>
    </row>
    <row r="8919" spans="1:15" x14ac:dyDescent="0.35">
      <c r="A8919" t="s">
        <v>555</v>
      </c>
      <c r="B8919" s="10">
        <v>0.35416666666666669</v>
      </c>
      <c r="C8919" t="s">
        <v>395</v>
      </c>
      <c r="D8919" t="s">
        <v>555</v>
      </c>
      <c r="E8919" s="10">
        <v>0.66666666666666663</v>
      </c>
      <c r="F8919" t="s">
        <v>395</v>
      </c>
      <c r="G8919" t="s">
        <v>168</v>
      </c>
      <c r="H8919" t="s">
        <v>111</v>
      </c>
      <c r="I8919">
        <v>41</v>
      </c>
      <c r="J8919">
        <v>42</v>
      </c>
      <c r="K8919">
        <v>311</v>
      </c>
      <c r="L8919" t="s">
        <v>89</v>
      </c>
      <c r="M8919" t="s">
        <v>89</v>
      </c>
      <c r="N8919" t="s">
        <v>293</v>
      </c>
      <c r="O8919" t="s">
        <v>123</v>
      </c>
    </row>
    <row r="8920" spans="1:15" x14ac:dyDescent="0.35">
      <c r="A8920" t="s">
        <v>555</v>
      </c>
      <c r="B8920" s="10">
        <v>0.36458333333333331</v>
      </c>
      <c r="C8920" t="s">
        <v>395</v>
      </c>
      <c r="D8920" t="s">
        <v>555</v>
      </c>
      <c r="E8920" s="10">
        <v>0.42708333333333331</v>
      </c>
      <c r="F8920" t="s">
        <v>395</v>
      </c>
      <c r="G8920" t="s">
        <v>203</v>
      </c>
      <c r="H8920" t="s">
        <v>111</v>
      </c>
      <c r="I8920">
        <v>30</v>
      </c>
      <c r="J8920">
        <v>44</v>
      </c>
      <c r="K8920">
        <v>45</v>
      </c>
      <c r="L8920" t="s">
        <v>89</v>
      </c>
      <c r="M8920" t="s">
        <v>89</v>
      </c>
      <c r="N8920" t="s">
        <v>113</v>
      </c>
      <c r="O8920" t="s">
        <v>114</v>
      </c>
    </row>
    <row r="8921" spans="1:15" x14ac:dyDescent="0.35">
      <c r="A8921" t="s">
        <v>555</v>
      </c>
      <c r="B8921" s="10">
        <v>0.36458333333333331</v>
      </c>
      <c r="C8921" t="s">
        <v>395</v>
      </c>
      <c r="D8921" t="s">
        <v>555</v>
      </c>
      <c r="E8921" s="10">
        <v>0.42708333333333331</v>
      </c>
      <c r="F8921" t="s">
        <v>395</v>
      </c>
      <c r="G8921" t="s">
        <v>203</v>
      </c>
      <c r="H8921" t="s">
        <v>111</v>
      </c>
      <c r="I8921">
        <v>30</v>
      </c>
      <c r="J8921">
        <v>44</v>
      </c>
      <c r="K8921">
        <v>45</v>
      </c>
      <c r="L8921" t="s">
        <v>89</v>
      </c>
      <c r="M8921" t="s">
        <v>89</v>
      </c>
      <c r="N8921" t="s">
        <v>113</v>
      </c>
      <c r="O8921" t="s">
        <v>114</v>
      </c>
    </row>
    <row r="8922" spans="1:15" x14ac:dyDescent="0.35">
      <c r="A8922" t="s">
        <v>555</v>
      </c>
      <c r="B8922" s="10">
        <v>0.36458333333333331</v>
      </c>
      <c r="C8922" t="s">
        <v>395</v>
      </c>
      <c r="D8922" t="s">
        <v>555</v>
      </c>
      <c r="E8922" s="10">
        <v>0.42708333333333331</v>
      </c>
      <c r="F8922" t="s">
        <v>395</v>
      </c>
      <c r="G8922" t="s">
        <v>203</v>
      </c>
      <c r="H8922" t="s">
        <v>121</v>
      </c>
      <c r="I8922">
        <v>30</v>
      </c>
      <c r="J8922">
        <v>44</v>
      </c>
      <c r="K8922">
        <v>45</v>
      </c>
      <c r="L8922" t="s">
        <v>89</v>
      </c>
      <c r="M8922" t="s">
        <v>89</v>
      </c>
      <c r="N8922" t="s">
        <v>235</v>
      </c>
      <c r="O8922" t="s">
        <v>123</v>
      </c>
    </row>
    <row r="8923" spans="1:15" x14ac:dyDescent="0.35">
      <c r="A8923" t="s">
        <v>555</v>
      </c>
      <c r="B8923" s="10">
        <v>0.36458333333333331</v>
      </c>
      <c r="C8923" t="s">
        <v>395</v>
      </c>
      <c r="D8923" t="s">
        <v>555</v>
      </c>
      <c r="E8923" s="10">
        <v>0.42708333333333331</v>
      </c>
      <c r="F8923" t="s">
        <v>395</v>
      </c>
      <c r="G8923" t="s">
        <v>203</v>
      </c>
      <c r="H8923" t="s">
        <v>121</v>
      </c>
      <c r="I8923">
        <v>30</v>
      </c>
      <c r="J8923">
        <v>44</v>
      </c>
      <c r="K8923">
        <v>45</v>
      </c>
      <c r="L8923" t="s">
        <v>89</v>
      </c>
      <c r="M8923" t="s">
        <v>89</v>
      </c>
      <c r="N8923" t="s">
        <v>236</v>
      </c>
      <c r="O8923" t="s">
        <v>123</v>
      </c>
    </row>
    <row r="8924" spans="1:15" x14ac:dyDescent="0.35">
      <c r="A8924" t="s">
        <v>555</v>
      </c>
      <c r="B8924" s="10">
        <v>0.41666666666666669</v>
      </c>
      <c r="C8924" t="s">
        <v>395</v>
      </c>
      <c r="D8924" t="s">
        <v>555</v>
      </c>
      <c r="E8924" s="10">
        <v>0.53125</v>
      </c>
      <c r="F8924" t="s">
        <v>395</v>
      </c>
      <c r="G8924" t="s">
        <v>110</v>
      </c>
      <c r="H8924" t="s">
        <v>121</v>
      </c>
      <c r="I8924">
        <v>191</v>
      </c>
      <c r="J8924">
        <v>300</v>
      </c>
      <c r="K8924">
        <v>525</v>
      </c>
      <c r="L8924" t="s">
        <v>89</v>
      </c>
      <c r="M8924" t="s">
        <v>116</v>
      </c>
      <c r="N8924" t="s">
        <v>417</v>
      </c>
      <c r="O8924" t="s">
        <v>123</v>
      </c>
    </row>
    <row r="8925" spans="1:15" x14ac:dyDescent="0.35">
      <c r="A8925" t="s">
        <v>555</v>
      </c>
      <c r="B8925" s="10">
        <v>0.4375</v>
      </c>
      <c r="C8925" t="s">
        <v>395</v>
      </c>
      <c r="D8925" t="s">
        <v>557</v>
      </c>
      <c r="E8925" s="10">
        <v>0</v>
      </c>
      <c r="F8925" t="s">
        <v>395</v>
      </c>
      <c r="G8925" t="s">
        <v>110</v>
      </c>
      <c r="H8925" t="s">
        <v>111</v>
      </c>
      <c r="I8925">
        <v>518</v>
      </c>
      <c r="J8925">
        <v>896</v>
      </c>
      <c r="K8925">
        <v>6993</v>
      </c>
      <c r="L8925" t="s">
        <v>115</v>
      </c>
      <c r="M8925" t="s">
        <v>116</v>
      </c>
      <c r="N8925" t="s">
        <v>120</v>
      </c>
      <c r="O8925" t="s">
        <v>118</v>
      </c>
    </row>
    <row r="8926" spans="1:15" x14ac:dyDescent="0.35">
      <c r="A8926" t="s">
        <v>555</v>
      </c>
      <c r="B8926" s="10">
        <v>0.44791666666666669</v>
      </c>
      <c r="C8926" t="s">
        <v>395</v>
      </c>
      <c r="D8926" t="s">
        <v>555</v>
      </c>
      <c r="E8926" s="10">
        <v>0.79166666666666663</v>
      </c>
      <c r="F8926" t="s">
        <v>395</v>
      </c>
      <c r="G8926" t="s">
        <v>110</v>
      </c>
      <c r="H8926" t="s">
        <v>121</v>
      </c>
      <c r="I8926">
        <v>315.45</v>
      </c>
      <c r="J8926">
        <v>365</v>
      </c>
      <c r="K8926">
        <v>2602.5</v>
      </c>
      <c r="L8926" t="s">
        <v>115</v>
      </c>
      <c r="M8926" t="s">
        <v>115</v>
      </c>
      <c r="N8926" t="s">
        <v>211</v>
      </c>
      <c r="O8926" t="s">
        <v>123</v>
      </c>
    </row>
    <row r="8927" spans="1:15" x14ac:dyDescent="0.35">
      <c r="A8927" t="s">
        <v>555</v>
      </c>
      <c r="B8927" s="10">
        <v>0.44791666666666669</v>
      </c>
      <c r="C8927" t="s">
        <v>395</v>
      </c>
      <c r="D8927" t="s">
        <v>555</v>
      </c>
      <c r="E8927" s="10">
        <v>0.83333333333333337</v>
      </c>
      <c r="F8927" t="s">
        <v>395</v>
      </c>
      <c r="G8927" t="s">
        <v>110</v>
      </c>
      <c r="H8927" t="s">
        <v>111</v>
      </c>
      <c r="I8927">
        <v>371.89</v>
      </c>
      <c r="J8927">
        <v>665</v>
      </c>
      <c r="K8927">
        <v>3440</v>
      </c>
      <c r="L8927" t="s">
        <v>115</v>
      </c>
      <c r="M8927" t="s">
        <v>115</v>
      </c>
      <c r="N8927" t="s">
        <v>120</v>
      </c>
      <c r="O8927" t="s">
        <v>118</v>
      </c>
    </row>
    <row r="8928" spans="1:15" x14ac:dyDescent="0.35">
      <c r="A8928" t="s">
        <v>555</v>
      </c>
      <c r="B8928" s="10">
        <v>0.46875</v>
      </c>
      <c r="C8928" t="s">
        <v>395</v>
      </c>
      <c r="D8928" t="s">
        <v>557</v>
      </c>
      <c r="E8928" s="10">
        <v>0</v>
      </c>
      <c r="F8928" t="s">
        <v>395</v>
      </c>
      <c r="G8928" t="s">
        <v>110</v>
      </c>
      <c r="H8928" t="s">
        <v>121</v>
      </c>
      <c r="I8928">
        <v>397.25</v>
      </c>
      <c r="J8928">
        <v>430</v>
      </c>
      <c r="K8928">
        <v>5065</v>
      </c>
      <c r="L8928" t="s">
        <v>115</v>
      </c>
      <c r="M8928" t="s">
        <v>116</v>
      </c>
      <c r="N8928" t="s">
        <v>228</v>
      </c>
      <c r="O8928" t="s">
        <v>123</v>
      </c>
    </row>
    <row r="8929" spans="1:15" x14ac:dyDescent="0.35">
      <c r="A8929" t="s">
        <v>555</v>
      </c>
      <c r="B8929" s="10">
        <v>0.47916666666666669</v>
      </c>
      <c r="C8929" t="s">
        <v>395</v>
      </c>
      <c r="D8929" t="s">
        <v>557</v>
      </c>
      <c r="E8929" s="10">
        <v>0</v>
      </c>
      <c r="F8929" t="s">
        <v>395</v>
      </c>
      <c r="G8929" t="s">
        <v>110</v>
      </c>
      <c r="H8929" t="s">
        <v>121</v>
      </c>
      <c r="I8929">
        <v>295</v>
      </c>
      <c r="J8929">
        <v>415</v>
      </c>
      <c r="K8929">
        <v>3690</v>
      </c>
      <c r="L8929" t="s">
        <v>89</v>
      </c>
      <c r="M8929" t="s">
        <v>116</v>
      </c>
      <c r="N8929" t="s">
        <v>437</v>
      </c>
      <c r="O8929" t="s">
        <v>123</v>
      </c>
    </row>
    <row r="8930" spans="1:15" x14ac:dyDescent="0.35">
      <c r="A8930" t="s">
        <v>555</v>
      </c>
      <c r="B8930" s="10">
        <v>0.51041666666666663</v>
      </c>
      <c r="C8930" t="s">
        <v>395</v>
      </c>
      <c r="D8930" t="s">
        <v>555</v>
      </c>
      <c r="E8930" s="10">
        <v>0.88541666666666663</v>
      </c>
      <c r="F8930" t="s">
        <v>395</v>
      </c>
      <c r="G8930" t="s">
        <v>110</v>
      </c>
      <c r="H8930" t="s">
        <v>121</v>
      </c>
      <c r="I8930">
        <v>270</v>
      </c>
      <c r="J8930">
        <v>310</v>
      </c>
      <c r="K8930">
        <v>2432</v>
      </c>
      <c r="L8930" t="s">
        <v>89</v>
      </c>
      <c r="M8930" t="s">
        <v>116</v>
      </c>
      <c r="N8930" t="s">
        <v>282</v>
      </c>
      <c r="O8930" t="s">
        <v>123</v>
      </c>
    </row>
    <row r="8931" spans="1:15" x14ac:dyDescent="0.35">
      <c r="A8931" t="s">
        <v>555</v>
      </c>
      <c r="B8931" s="10">
        <v>0.51041666666666663</v>
      </c>
      <c r="C8931" t="s">
        <v>395</v>
      </c>
      <c r="D8931" t="s">
        <v>555</v>
      </c>
      <c r="E8931" s="10">
        <v>0.875</v>
      </c>
      <c r="F8931" t="s">
        <v>395</v>
      </c>
      <c r="G8931" t="s">
        <v>110</v>
      </c>
      <c r="H8931" t="s">
        <v>121</v>
      </c>
      <c r="I8931">
        <v>106.13</v>
      </c>
      <c r="J8931">
        <v>220</v>
      </c>
      <c r="K8931">
        <v>610.25</v>
      </c>
      <c r="L8931" t="s">
        <v>91</v>
      </c>
      <c r="M8931" t="s">
        <v>116</v>
      </c>
      <c r="N8931" t="s">
        <v>129</v>
      </c>
      <c r="O8931" t="s">
        <v>114</v>
      </c>
    </row>
    <row r="8932" spans="1:15" x14ac:dyDescent="0.35">
      <c r="A8932" t="s">
        <v>555</v>
      </c>
      <c r="B8932" s="10">
        <v>0.52083333333333337</v>
      </c>
      <c r="C8932" t="s">
        <v>395</v>
      </c>
      <c r="D8932" t="s">
        <v>555</v>
      </c>
      <c r="E8932" s="10">
        <v>0.53125</v>
      </c>
      <c r="F8932" t="s">
        <v>395</v>
      </c>
      <c r="G8932" t="s">
        <v>110</v>
      </c>
      <c r="H8932" t="s">
        <v>111</v>
      </c>
      <c r="I8932">
        <v>10</v>
      </c>
      <c r="J8932">
        <v>10</v>
      </c>
      <c r="K8932">
        <v>2</v>
      </c>
      <c r="L8932" t="s">
        <v>89</v>
      </c>
      <c r="M8932" t="s">
        <v>116</v>
      </c>
      <c r="N8932" t="s">
        <v>113</v>
      </c>
      <c r="O8932" t="s">
        <v>114</v>
      </c>
    </row>
    <row r="8933" spans="1:15" x14ac:dyDescent="0.35">
      <c r="A8933" t="s">
        <v>555</v>
      </c>
      <c r="B8933" s="10">
        <v>0.54166666666666663</v>
      </c>
      <c r="C8933" t="s">
        <v>395</v>
      </c>
      <c r="D8933" t="s">
        <v>557</v>
      </c>
      <c r="E8933" s="10">
        <v>0</v>
      </c>
      <c r="F8933" t="s">
        <v>395</v>
      </c>
      <c r="G8933" t="s">
        <v>110</v>
      </c>
      <c r="H8933" t="s">
        <v>111</v>
      </c>
      <c r="I8933">
        <v>405</v>
      </c>
      <c r="J8933">
        <v>558</v>
      </c>
      <c r="K8933">
        <v>4456</v>
      </c>
      <c r="L8933" t="s">
        <v>88</v>
      </c>
      <c r="M8933" t="s">
        <v>116</v>
      </c>
      <c r="N8933" t="s">
        <v>154</v>
      </c>
      <c r="O8933" t="s">
        <v>123</v>
      </c>
    </row>
    <row r="8934" spans="1:15" x14ac:dyDescent="0.35">
      <c r="A8934" t="s">
        <v>555</v>
      </c>
      <c r="B8934" s="10">
        <v>0.54166666666666663</v>
      </c>
      <c r="C8934" t="s">
        <v>395</v>
      </c>
      <c r="D8934" t="s">
        <v>555</v>
      </c>
      <c r="E8934" s="10">
        <v>0.9375</v>
      </c>
      <c r="F8934" t="s">
        <v>395</v>
      </c>
      <c r="G8934" t="s">
        <v>110</v>
      </c>
      <c r="H8934" t="s">
        <v>121</v>
      </c>
      <c r="I8934">
        <v>56.25</v>
      </c>
      <c r="J8934">
        <v>87</v>
      </c>
      <c r="K8934">
        <v>56.25</v>
      </c>
      <c r="L8934" t="s">
        <v>91</v>
      </c>
      <c r="M8934" t="s">
        <v>116</v>
      </c>
      <c r="N8934" t="s">
        <v>129</v>
      </c>
      <c r="O8934" t="s">
        <v>114</v>
      </c>
    </row>
    <row r="8935" spans="1:15" x14ac:dyDescent="0.35">
      <c r="A8935" t="s">
        <v>555</v>
      </c>
      <c r="B8935" s="10">
        <v>0.55208333333333337</v>
      </c>
      <c r="C8935" t="s">
        <v>395</v>
      </c>
      <c r="D8935" t="s">
        <v>557</v>
      </c>
      <c r="E8935" s="10">
        <v>0</v>
      </c>
      <c r="F8935" t="s">
        <v>395</v>
      </c>
      <c r="G8935" t="s">
        <v>110</v>
      </c>
      <c r="H8935" t="s">
        <v>121</v>
      </c>
      <c r="I8935">
        <v>397</v>
      </c>
      <c r="J8935">
        <v>562</v>
      </c>
      <c r="K8935">
        <v>4272</v>
      </c>
      <c r="L8935" t="s">
        <v>89</v>
      </c>
      <c r="M8935" t="s">
        <v>116</v>
      </c>
      <c r="N8935" t="s">
        <v>152</v>
      </c>
      <c r="O8935" t="s">
        <v>123</v>
      </c>
    </row>
    <row r="8936" spans="1:15" x14ac:dyDescent="0.35">
      <c r="A8936" t="s">
        <v>555</v>
      </c>
      <c r="B8936" s="10">
        <v>0.625</v>
      </c>
      <c r="C8936" t="s">
        <v>395</v>
      </c>
      <c r="D8936" t="s">
        <v>557</v>
      </c>
      <c r="E8936" s="10">
        <v>0</v>
      </c>
      <c r="F8936" t="s">
        <v>395</v>
      </c>
      <c r="G8936" t="s">
        <v>110</v>
      </c>
      <c r="H8936" t="s">
        <v>121</v>
      </c>
      <c r="I8936">
        <v>369</v>
      </c>
      <c r="J8936">
        <v>464</v>
      </c>
      <c r="K8936">
        <v>3322</v>
      </c>
      <c r="L8936" t="s">
        <v>89</v>
      </c>
      <c r="M8936" t="s">
        <v>116</v>
      </c>
      <c r="N8936" t="s">
        <v>311</v>
      </c>
      <c r="O8936" t="s">
        <v>123</v>
      </c>
    </row>
    <row r="8937" spans="1:15" x14ac:dyDescent="0.35">
      <c r="A8937" t="s">
        <v>555</v>
      </c>
      <c r="B8937" s="10">
        <v>0.625</v>
      </c>
      <c r="C8937" t="s">
        <v>395</v>
      </c>
      <c r="D8937" t="s">
        <v>555</v>
      </c>
      <c r="E8937" s="10">
        <v>0.88541666666666663</v>
      </c>
      <c r="F8937" t="s">
        <v>395</v>
      </c>
      <c r="G8937" t="s">
        <v>110</v>
      </c>
      <c r="H8937" t="s">
        <v>111</v>
      </c>
      <c r="I8937">
        <v>123</v>
      </c>
      <c r="J8937">
        <v>151</v>
      </c>
      <c r="K8937">
        <v>185</v>
      </c>
      <c r="L8937" t="s">
        <v>88</v>
      </c>
      <c r="M8937" t="s">
        <v>116</v>
      </c>
      <c r="N8937" t="s">
        <v>178</v>
      </c>
      <c r="O8937" t="s">
        <v>118</v>
      </c>
    </row>
    <row r="8938" spans="1:15" x14ac:dyDescent="0.35">
      <c r="A8938" t="s">
        <v>555</v>
      </c>
      <c r="B8938" s="10">
        <v>0.625</v>
      </c>
      <c r="C8938" t="s">
        <v>395</v>
      </c>
      <c r="D8938" t="s">
        <v>555</v>
      </c>
      <c r="E8938" s="10">
        <v>0.83333333333333337</v>
      </c>
      <c r="F8938" t="s">
        <v>395</v>
      </c>
      <c r="G8938" t="s">
        <v>110</v>
      </c>
      <c r="H8938" t="s">
        <v>121</v>
      </c>
      <c r="I8938">
        <v>196.88</v>
      </c>
      <c r="J8938">
        <v>300</v>
      </c>
      <c r="K8938">
        <v>787.5</v>
      </c>
      <c r="L8938" t="s">
        <v>91</v>
      </c>
      <c r="M8938" t="s">
        <v>115</v>
      </c>
      <c r="N8938" t="s">
        <v>129</v>
      </c>
      <c r="O8938" t="s">
        <v>114</v>
      </c>
    </row>
    <row r="8939" spans="1:15" x14ac:dyDescent="0.35">
      <c r="A8939" t="s">
        <v>555</v>
      </c>
      <c r="B8939" s="10">
        <v>0.64583333333333337</v>
      </c>
      <c r="C8939" t="s">
        <v>395</v>
      </c>
      <c r="D8939" t="s">
        <v>555</v>
      </c>
      <c r="E8939" s="10">
        <v>0.66666666666666663</v>
      </c>
      <c r="F8939" t="s">
        <v>395</v>
      </c>
      <c r="G8939" t="s">
        <v>110</v>
      </c>
      <c r="H8939" t="s">
        <v>111</v>
      </c>
      <c r="I8939">
        <v>70</v>
      </c>
      <c r="J8939">
        <v>91</v>
      </c>
      <c r="K8939">
        <v>35</v>
      </c>
      <c r="L8939" t="s">
        <v>88</v>
      </c>
      <c r="M8939" t="s">
        <v>116</v>
      </c>
      <c r="N8939" t="s">
        <v>514</v>
      </c>
      <c r="O8939" t="s">
        <v>118</v>
      </c>
    </row>
    <row r="8940" spans="1:15" x14ac:dyDescent="0.35">
      <c r="A8940" t="s">
        <v>555</v>
      </c>
      <c r="B8940" s="10">
        <v>0.65625</v>
      </c>
      <c r="C8940" t="s">
        <v>395</v>
      </c>
      <c r="D8940" t="s">
        <v>555</v>
      </c>
      <c r="E8940" s="10">
        <v>0.96875</v>
      </c>
      <c r="F8940" t="s">
        <v>395</v>
      </c>
      <c r="G8940" t="s">
        <v>110</v>
      </c>
      <c r="H8940" t="s">
        <v>111</v>
      </c>
      <c r="I8940">
        <v>67</v>
      </c>
      <c r="J8940">
        <v>100</v>
      </c>
      <c r="K8940">
        <v>134</v>
      </c>
      <c r="L8940" t="s">
        <v>88</v>
      </c>
      <c r="M8940" t="s">
        <v>116</v>
      </c>
      <c r="N8940" t="s">
        <v>177</v>
      </c>
      <c r="O8940" t="s">
        <v>118</v>
      </c>
    </row>
    <row r="8941" spans="1:15" x14ac:dyDescent="0.35">
      <c r="A8941" t="s">
        <v>555</v>
      </c>
      <c r="B8941" s="10">
        <v>0.66666666666666663</v>
      </c>
      <c r="C8941" t="s">
        <v>395</v>
      </c>
      <c r="D8941" t="s">
        <v>555</v>
      </c>
      <c r="E8941" s="10">
        <v>0.95833333333333337</v>
      </c>
      <c r="F8941" t="s">
        <v>395</v>
      </c>
      <c r="G8941" t="s">
        <v>110</v>
      </c>
      <c r="H8941" t="s">
        <v>111</v>
      </c>
      <c r="I8941">
        <v>159</v>
      </c>
      <c r="J8941">
        <v>281</v>
      </c>
      <c r="K8941">
        <v>1112</v>
      </c>
      <c r="L8941" t="s">
        <v>88</v>
      </c>
      <c r="M8941" t="s">
        <v>116</v>
      </c>
      <c r="N8941" t="s">
        <v>125</v>
      </c>
      <c r="O8941" t="s">
        <v>123</v>
      </c>
    </row>
    <row r="8942" spans="1:15" x14ac:dyDescent="0.35">
      <c r="A8942" t="s">
        <v>555</v>
      </c>
      <c r="B8942" s="10">
        <v>0.70833333333333337</v>
      </c>
      <c r="C8942" t="s">
        <v>395</v>
      </c>
      <c r="D8942" t="s">
        <v>557</v>
      </c>
      <c r="E8942" s="10">
        <v>0</v>
      </c>
      <c r="F8942" t="s">
        <v>395</v>
      </c>
      <c r="G8942" t="s">
        <v>110</v>
      </c>
      <c r="H8942" t="s">
        <v>111</v>
      </c>
      <c r="I8942">
        <v>27</v>
      </c>
      <c r="J8942">
        <v>30</v>
      </c>
      <c r="K8942">
        <v>188</v>
      </c>
      <c r="L8942" t="s">
        <v>88</v>
      </c>
      <c r="M8942" t="s">
        <v>116</v>
      </c>
      <c r="N8942" t="s">
        <v>276</v>
      </c>
      <c r="O8942" t="s">
        <v>123</v>
      </c>
    </row>
    <row r="8943" spans="1:15" x14ac:dyDescent="0.35">
      <c r="A8943" t="s">
        <v>555</v>
      </c>
      <c r="B8943" s="10">
        <v>0.75</v>
      </c>
      <c r="C8943" t="s">
        <v>395</v>
      </c>
      <c r="D8943" t="s">
        <v>555</v>
      </c>
      <c r="E8943" s="10">
        <v>0.95833333333333337</v>
      </c>
      <c r="F8943" t="s">
        <v>395</v>
      </c>
      <c r="G8943" t="s">
        <v>110</v>
      </c>
      <c r="H8943" t="s">
        <v>111</v>
      </c>
      <c r="I8943">
        <v>144</v>
      </c>
      <c r="J8943">
        <v>210</v>
      </c>
      <c r="K8943">
        <v>578</v>
      </c>
      <c r="L8943" t="s">
        <v>88</v>
      </c>
      <c r="M8943" t="s">
        <v>116</v>
      </c>
      <c r="N8943" t="s">
        <v>202</v>
      </c>
      <c r="O8943" t="s">
        <v>123</v>
      </c>
    </row>
    <row r="8944" spans="1:15" x14ac:dyDescent="0.35">
      <c r="A8944" t="s">
        <v>555</v>
      </c>
      <c r="B8944" s="10">
        <v>0.75</v>
      </c>
      <c r="C8944" t="s">
        <v>395</v>
      </c>
      <c r="D8944" t="s">
        <v>555</v>
      </c>
      <c r="E8944" s="10">
        <v>0.95833333333333337</v>
      </c>
      <c r="F8944" t="s">
        <v>395</v>
      </c>
      <c r="G8944" t="s">
        <v>110</v>
      </c>
      <c r="H8944" t="s">
        <v>111</v>
      </c>
      <c r="I8944">
        <v>329</v>
      </c>
      <c r="J8944">
        <v>341</v>
      </c>
      <c r="K8944">
        <v>1645</v>
      </c>
      <c r="L8944" t="s">
        <v>88</v>
      </c>
      <c r="M8944" t="s">
        <v>116</v>
      </c>
      <c r="N8944" t="s">
        <v>145</v>
      </c>
      <c r="O8944" t="s">
        <v>123</v>
      </c>
    </row>
    <row r="8945" spans="1:15" x14ac:dyDescent="0.35">
      <c r="A8945" t="s">
        <v>555</v>
      </c>
      <c r="B8945" s="10">
        <v>0.79166666666666663</v>
      </c>
      <c r="C8945" t="s">
        <v>395</v>
      </c>
      <c r="D8945" t="s">
        <v>557</v>
      </c>
      <c r="E8945" s="10">
        <v>0</v>
      </c>
      <c r="F8945" t="s">
        <v>395</v>
      </c>
      <c r="G8945" t="s">
        <v>110</v>
      </c>
      <c r="H8945" t="s">
        <v>111</v>
      </c>
      <c r="I8945">
        <v>219</v>
      </c>
      <c r="J8945">
        <v>386</v>
      </c>
      <c r="K8945">
        <v>1095</v>
      </c>
      <c r="L8945" t="s">
        <v>88</v>
      </c>
      <c r="M8945" t="s">
        <v>116</v>
      </c>
      <c r="N8945" t="s">
        <v>133</v>
      </c>
      <c r="O8945" t="s">
        <v>123</v>
      </c>
    </row>
    <row r="8946" spans="1:15" x14ac:dyDescent="0.35">
      <c r="A8946" t="s">
        <v>557</v>
      </c>
      <c r="B8946" s="10">
        <v>0</v>
      </c>
      <c r="C8946" t="s">
        <v>395</v>
      </c>
      <c r="D8946" t="s">
        <v>558</v>
      </c>
      <c r="E8946" s="10">
        <v>0</v>
      </c>
      <c r="F8946" t="s">
        <v>395</v>
      </c>
      <c r="G8946" t="s">
        <v>110</v>
      </c>
      <c r="H8946" t="s">
        <v>121</v>
      </c>
      <c r="I8946">
        <v>412</v>
      </c>
      <c r="J8946">
        <v>723</v>
      </c>
      <c r="K8946">
        <v>9886</v>
      </c>
      <c r="L8946" t="s">
        <v>89</v>
      </c>
      <c r="M8946" t="s">
        <v>116</v>
      </c>
      <c r="N8946" t="s">
        <v>152</v>
      </c>
      <c r="O8946" t="s">
        <v>123</v>
      </c>
    </row>
    <row r="8947" spans="1:15" x14ac:dyDescent="0.35">
      <c r="A8947" t="s">
        <v>557</v>
      </c>
      <c r="B8947" s="10">
        <v>0</v>
      </c>
      <c r="C8947" t="s">
        <v>395</v>
      </c>
      <c r="D8947" t="s">
        <v>557</v>
      </c>
      <c r="E8947" s="10">
        <v>0.5</v>
      </c>
      <c r="F8947" t="s">
        <v>395</v>
      </c>
      <c r="G8947" t="s">
        <v>110</v>
      </c>
      <c r="H8947" t="s">
        <v>111</v>
      </c>
      <c r="I8947">
        <v>70</v>
      </c>
      <c r="J8947">
        <v>70</v>
      </c>
      <c r="K8947">
        <v>840</v>
      </c>
      <c r="L8947" t="s">
        <v>89</v>
      </c>
      <c r="M8947" t="s">
        <v>89</v>
      </c>
      <c r="N8947" t="s">
        <v>113</v>
      </c>
      <c r="O8947" t="s">
        <v>114</v>
      </c>
    </row>
    <row r="8948" spans="1:15" x14ac:dyDescent="0.35">
      <c r="A8948" t="s">
        <v>557</v>
      </c>
      <c r="B8948" s="10">
        <v>0</v>
      </c>
      <c r="C8948" t="s">
        <v>395</v>
      </c>
      <c r="D8948" t="s">
        <v>557</v>
      </c>
      <c r="E8948" s="10">
        <v>0.125</v>
      </c>
      <c r="F8948" t="s">
        <v>395</v>
      </c>
      <c r="G8948" t="s">
        <v>110</v>
      </c>
      <c r="H8948" t="s">
        <v>121</v>
      </c>
      <c r="I8948">
        <v>264</v>
      </c>
      <c r="J8948">
        <v>264</v>
      </c>
      <c r="K8948">
        <v>792</v>
      </c>
      <c r="L8948" t="s">
        <v>89</v>
      </c>
      <c r="M8948" t="s">
        <v>116</v>
      </c>
      <c r="N8948" t="s">
        <v>311</v>
      </c>
      <c r="O8948" t="s">
        <v>123</v>
      </c>
    </row>
    <row r="8949" spans="1:15" x14ac:dyDescent="0.35">
      <c r="A8949" t="s">
        <v>557</v>
      </c>
      <c r="B8949" s="10">
        <v>0</v>
      </c>
      <c r="C8949" t="s">
        <v>395</v>
      </c>
      <c r="D8949" t="s">
        <v>557</v>
      </c>
      <c r="E8949" s="10">
        <v>0.80208333333333337</v>
      </c>
      <c r="F8949" t="s">
        <v>395</v>
      </c>
      <c r="G8949" t="s">
        <v>110</v>
      </c>
      <c r="H8949" t="s">
        <v>121</v>
      </c>
      <c r="I8949">
        <v>241</v>
      </c>
      <c r="J8949">
        <v>320</v>
      </c>
      <c r="K8949">
        <v>4642</v>
      </c>
      <c r="L8949" t="s">
        <v>89</v>
      </c>
      <c r="M8949" t="s">
        <v>116</v>
      </c>
      <c r="N8949" t="s">
        <v>437</v>
      </c>
      <c r="O8949" t="s">
        <v>123</v>
      </c>
    </row>
    <row r="8950" spans="1:15" x14ac:dyDescent="0.35">
      <c r="A8950" t="s">
        <v>557</v>
      </c>
      <c r="B8950" s="10">
        <v>0</v>
      </c>
      <c r="C8950" t="s">
        <v>395</v>
      </c>
      <c r="D8950" t="s">
        <v>558</v>
      </c>
      <c r="E8950" s="10">
        <v>0</v>
      </c>
      <c r="F8950" t="s">
        <v>395</v>
      </c>
      <c r="G8950" t="s">
        <v>110</v>
      </c>
      <c r="H8950" t="s">
        <v>111</v>
      </c>
      <c r="I8950">
        <v>622.77</v>
      </c>
      <c r="J8950">
        <v>984</v>
      </c>
      <c r="K8950">
        <v>14946.5</v>
      </c>
      <c r="L8950" t="s">
        <v>115</v>
      </c>
      <c r="M8950" t="s">
        <v>116</v>
      </c>
      <c r="N8950" t="s">
        <v>120</v>
      </c>
      <c r="O8950" t="s">
        <v>118</v>
      </c>
    </row>
    <row r="8951" spans="1:15" x14ac:dyDescent="0.35">
      <c r="A8951" t="s">
        <v>557</v>
      </c>
      <c r="B8951" s="10">
        <v>0</v>
      </c>
      <c r="C8951" t="s">
        <v>395</v>
      </c>
      <c r="D8951" t="s">
        <v>558</v>
      </c>
      <c r="E8951" s="10">
        <v>0</v>
      </c>
      <c r="F8951" t="s">
        <v>395</v>
      </c>
      <c r="G8951" t="s">
        <v>110</v>
      </c>
      <c r="H8951" t="s">
        <v>121</v>
      </c>
      <c r="I8951">
        <v>345.36</v>
      </c>
      <c r="J8951">
        <v>430</v>
      </c>
      <c r="K8951">
        <v>8288.75</v>
      </c>
      <c r="L8951" t="s">
        <v>115</v>
      </c>
      <c r="M8951" t="s">
        <v>116</v>
      </c>
      <c r="N8951" t="s">
        <v>228</v>
      </c>
      <c r="O8951" t="s">
        <v>123</v>
      </c>
    </row>
    <row r="8952" spans="1:15" x14ac:dyDescent="0.35">
      <c r="A8952" t="s">
        <v>557</v>
      </c>
      <c r="B8952" s="10">
        <v>0</v>
      </c>
      <c r="C8952" t="s">
        <v>395</v>
      </c>
      <c r="D8952" t="s">
        <v>557</v>
      </c>
      <c r="E8952" s="10">
        <v>0.79166666666666663</v>
      </c>
      <c r="F8952" t="s">
        <v>395</v>
      </c>
      <c r="G8952" t="s">
        <v>141</v>
      </c>
      <c r="H8952" t="s">
        <v>121</v>
      </c>
      <c r="I8952">
        <v>628.13</v>
      </c>
      <c r="J8952">
        <v>1100</v>
      </c>
      <c r="K8952">
        <v>10050</v>
      </c>
      <c r="L8952" t="s">
        <v>115</v>
      </c>
      <c r="M8952" t="s">
        <v>115</v>
      </c>
      <c r="N8952" t="s">
        <v>113</v>
      </c>
      <c r="O8952" t="s">
        <v>114</v>
      </c>
    </row>
    <row r="8953" spans="1:15" x14ac:dyDescent="0.35">
      <c r="A8953" t="s">
        <v>557</v>
      </c>
      <c r="B8953" s="10">
        <v>0</v>
      </c>
      <c r="C8953" t="s">
        <v>395</v>
      </c>
      <c r="D8953" t="s">
        <v>557</v>
      </c>
      <c r="E8953" s="10">
        <v>0.9375</v>
      </c>
      <c r="F8953" t="s">
        <v>395</v>
      </c>
      <c r="G8953" t="s">
        <v>134</v>
      </c>
      <c r="H8953" t="s">
        <v>121</v>
      </c>
      <c r="I8953">
        <v>32</v>
      </c>
      <c r="J8953">
        <v>87</v>
      </c>
      <c r="K8953">
        <v>552</v>
      </c>
      <c r="L8953" t="s">
        <v>88</v>
      </c>
      <c r="M8953" t="s">
        <v>88</v>
      </c>
      <c r="N8953" t="s">
        <v>113</v>
      </c>
      <c r="O8953" t="s">
        <v>114</v>
      </c>
    </row>
    <row r="8954" spans="1:15" x14ac:dyDescent="0.35">
      <c r="A8954" t="s">
        <v>557</v>
      </c>
      <c r="B8954" s="10">
        <v>0</v>
      </c>
      <c r="C8954" t="s">
        <v>395</v>
      </c>
      <c r="D8954" t="s">
        <v>558</v>
      </c>
      <c r="E8954" s="10">
        <v>0</v>
      </c>
      <c r="F8954" t="s">
        <v>395</v>
      </c>
      <c r="G8954" t="s">
        <v>110</v>
      </c>
      <c r="H8954" t="s">
        <v>111</v>
      </c>
      <c r="I8954">
        <v>6</v>
      </c>
      <c r="J8954">
        <v>6</v>
      </c>
      <c r="K8954">
        <v>120</v>
      </c>
      <c r="L8954" t="s">
        <v>88</v>
      </c>
      <c r="M8954" t="s">
        <v>116</v>
      </c>
      <c r="N8954" t="s">
        <v>271</v>
      </c>
      <c r="O8954" t="s">
        <v>123</v>
      </c>
    </row>
    <row r="8955" spans="1:15" x14ac:dyDescent="0.35">
      <c r="A8955" t="s">
        <v>557</v>
      </c>
      <c r="B8955" s="10">
        <v>0</v>
      </c>
      <c r="C8955" t="s">
        <v>395</v>
      </c>
      <c r="D8955" t="s">
        <v>558</v>
      </c>
      <c r="E8955" s="10">
        <v>0</v>
      </c>
      <c r="F8955" t="s">
        <v>395</v>
      </c>
      <c r="G8955" t="s">
        <v>110</v>
      </c>
      <c r="H8955" t="s">
        <v>111</v>
      </c>
      <c r="I8955">
        <v>166</v>
      </c>
      <c r="J8955">
        <v>248</v>
      </c>
      <c r="K8955">
        <v>2164</v>
      </c>
      <c r="L8955" t="s">
        <v>88</v>
      </c>
      <c r="M8955" t="s">
        <v>116</v>
      </c>
      <c r="N8955" t="s">
        <v>125</v>
      </c>
      <c r="O8955" t="s">
        <v>123</v>
      </c>
    </row>
    <row r="8956" spans="1:15" x14ac:dyDescent="0.35">
      <c r="A8956" t="s">
        <v>557</v>
      </c>
      <c r="B8956" s="10">
        <v>0</v>
      </c>
      <c r="C8956" t="s">
        <v>395</v>
      </c>
      <c r="D8956" t="s">
        <v>558</v>
      </c>
      <c r="E8956" s="10">
        <v>0</v>
      </c>
      <c r="F8956" t="s">
        <v>395</v>
      </c>
      <c r="G8956" t="s">
        <v>110</v>
      </c>
      <c r="H8956" t="s">
        <v>111</v>
      </c>
      <c r="I8956">
        <v>292</v>
      </c>
      <c r="J8956">
        <v>677</v>
      </c>
      <c r="K8956">
        <v>5845</v>
      </c>
      <c r="L8956" t="s">
        <v>88</v>
      </c>
      <c r="M8956" t="s">
        <v>116</v>
      </c>
      <c r="N8956" t="s">
        <v>154</v>
      </c>
      <c r="O8956" t="s">
        <v>123</v>
      </c>
    </row>
    <row r="8957" spans="1:15" x14ac:dyDescent="0.35">
      <c r="A8957" t="s">
        <v>557</v>
      </c>
      <c r="B8957" s="10">
        <v>0</v>
      </c>
      <c r="C8957" t="s">
        <v>395</v>
      </c>
      <c r="D8957" t="s">
        <v>557</v>
      </c>
      <c r="E8957" s="10">
        <v>0.5</v>
      </c>
      <c r="F8957" t="s">
        <v>395</v>
      </c>
      <c r="G8957" t="s">
        <v>110</v>
      </c>
      <c r="H8957" t="s">
        <v>121</v>
      </c>
      <c r="I8957">
        <v>70</v>
      </c>
      <c r="J8957">
        <v>70</v>
      </c>
      <c r="K8957">
        <v>840</v>
      </c>
      <c r="L8957" t="s">
        <v>91</v>
      </c>
      <c r="M8957" t="s">
        <v>89</v>
      </c>
      <c r="N8957" t="s">
        <v>130</v>
      </c>
      <c r="O8957" t="s">
        <v>123</v>
      </c>
    </row>
    <row r="8958" spans="1:15" x14ac:dyDescent="0.35">
      <c r="A8958" t="s">
        <v>557</v>
      </c>
      <c r="B8958" s="10">
        <v>6.25E-2</v>
      </c>
      <c r="C8958" t="s">
        <v>395</v>
      </c>
      <c r="D8958" t="s">
        <v>557</v>
      </c>
      <c r="E8958" s="10">
        <v>7.2916666666666671E-2</v>
      </c>
      <c r="F8958" t="s">
        <v>395</v>
      </c>
      <c r="G8958" t="s">
        <v>110</v>
      </c>
      <c r="H8958" t="s">
        <v>121</v>
      </c>
      <c r="I8958">
        <v>352</v>
      </c>
      <c r="J8958">
        <v>352</v>
      </c>
      <c r="K8958">
        <v>88</v>
      </c>
      <c r="L8958" t="s">
        <v>115</v>
      </c>
      <c r="M8958" t="s">
        <v>115</v>
      </c>
      <c r="N8958" t="s">
        <v>113</v>
      </c>
      <c r="O8958" t="s">
        <v>114</v>
      </c>
    </row>
    <row r="8959" spans="1:15" x14ac:dyDescent="0.35">
      <c r="A8959" t="s">
        <v>557</v>
      </c>
      <c r="B8959" s="10">
        <v>6.25E-2</v>
      </c>
      <c r="C8959" t="s">
        <v>395</v>
      </c>
      <c r="D8959" t="s">
        <v>557</v>
      </c>
      <c r="E8959" s="10">
        <v>0.1875</v>
      </c>
      <c r="F8959" t="s">
        <v>395</v>
      </c>
      <c r="G8959" t="s">
        <v>110</v>
      </c>
      <c r="H8959" t="s">
        <v>111</v>
      </c>
      <c r="I8959">
        <v>291.58</v>
      </c>
      <c r="J8959">
        <v>503</v>
      </c>
      <c r="K8959">
        <v>874.75</v>
      </c>
      <c r="L8959" t="s">
        <v>115</v>
      </c>
      <c r="M8959" t="s">
        <v>115</v>
      </c>
      <c r="N8959" t="s">
        <v>120</v>
      </c>
      <c r="O8959" t="s">
        <v>118</v>
      </c>
    </row>
    <row r="8960" spans="1:15" x14ac:dyDescent="0.35">
      <c r="A8960" t="s">
        <v>557</v>
      </c>
      <c r="B8960" s="10">
        <v>7.2916666666666671E-2</v>
      </c>
      <c r="C8960" t="s">
        <v>395</v>
      </c>
      <c r="D8960" t="s">
        <v>557</v>
      </c>
      <c r="E8960" s="10">
        <v>0.1875</v>
      </c>
      <c r="F8960" t="s">
        <v>395</v>
      </c>
      <c r="G8960" t="s">
        <v>110</v>
      </c>
      <c r="H8960" t="s">
        <v>121</v>
      </c>
      <c r="I8960">
        <v>122.73</v>
      </c>
      <c r="J8960">
        <v>150</v>
      </c>
      <c r="K8960">
        <v>337.5</v>
      </c>
      <c r="L8960" t="s">
        <v>115</v>
      </c>
      <c r="M8960" t="s">
        <v>115</v>
      </c>
      <c r="N8960" t="s">
        <v>228</v>
      </c>
      <c r="O8960" t="s">
        <v>123</v>
      </c>
    </row>
    <row r="8961" spans="1:15" x14ac:dyDescent="0.35">
      <c r="A8961" t="s">
        <v>557</v>
      </c>
      <c r="B8961" s="10">
        <v>7.2916666666666671E-2</v>
      </c>
      <c r="C8961" t="s">
        <v>395</v>
      </c>
      <c r="D8961" t="s">
        <v>557</v>
      </c>
      <c r="E8961" s="10">
        <v>0.16666666666666666</v>
      </c>
      <c r="F8961" t="s">
        <v>395</v>
      </c>
      <c r="G8961" t="s">
        <v>110</v>
      </c>
      <c r="H8961" t="s">
        <v>121</v>
      </c>
      <c r="I8961">
        <v>199.67</v>
      </c>
      <c r="J8961">
        <v>353</v>
      </c>
      <c r="K8961">
        <v>449.25</v>
      </c>
      <c r="L8961" t="s">
        <v>91</v>
      </c>
      <c r="M8961" t="s">
        <v>115</v>
      </c>
      <c r="N8961" t="s">
        <v>129</v>
      </c>
      <c r="O8961" t="s">
        <v>114</v>
      </c>
    </row>
    <row r="8962" spans="1:15" x14ac:dyDescent="0.35">
      <c r="A8962" t="s">
        <v>557</v>
      </c>
      <c r="B8962" s="10">
        <v>0.20833333333333334</v>
      </c>
      <c r="C8962" t="s">
        <v>395</v>
      </c>
      <c r="D8962" t="s">
        <v>557</v>
      </c>
      <c r="E8962" s="10">
        <v>0.45833333333333331</v>
      </c>
      <c r="F8962" t="s">
        <v>395</v>
      </c>
      <c r="G8962" t="s">
        <v>110</v>
      </c>
      <c r="H8962" t="s">
        <v>111</v>
      </c>
      <c r="I8962">
        <v>48</v>
      </c>
      <c r="J8962">
        <v>49</v>
      </c>
      <c r="K8962">
        <v>241</v>
      </c>
      <c r="L8962" t="s">
        <v>88</v>
      </c>
      <c r="M8962" t="s">
        <v>116</v>
      </c>
      <c r="N8962" t="s">
        <v>238</v>
      </c>
      <c r="O8962" t="s">
        <v>123</v>
      </c>
    </row>
    <row r="8963" spans="1:15" x14ac:dyDescent="0.35">
      <c r="A8963" t="s">
        <v>557</v>
      </c>
      <c r="B8963" s="10">
        <v>0.33333333333333331</v>
      </c>
      <c r="C8963" t="s">
        <v>395</v>
      </c>
      <c r="D8963" t="s">
        <v>557</v>
      </c>
      <c r="E8963" s="10">
        <v>0.95833333333333337</v>
      </c>
      <c r="F8963" t="s">
        <v>395</v>
      </c>
      <c r="G8963" t="s">
        <v>110</v>
      </c>
      <c r="H8963" t="s">
        <v>111</v>
      </c>
      <c r="I8963">
        <v>59</v>
      </c>
      <c r="J8963">
        <v>81</v>
      </c>
      <c r="K8963">
        <v>176</v>
      </c>
      <c r="L8963" t="s">
        <v>88</v>
      </c>
      <c r="M8963" t="s">
        <v>116</v>
      </c>
      <c r="N8963" t="s">
        <v>145</v>
      </c>
      <c r="O8963" t="s">
        <v>123</v>
      </c>
    </row>
    <row r="8964" spans="1:15" x14ac:dyDescent="0.35">
      <c r="A8964" t="s">
        <v>557</v>
      </c>
      <c r="B8964" s="10">
        <v>0.375</v>
      </c>
      <c r="C8964" t="s">
        <v>395</v>
      </c>
      <c r="D8964" t="s">
        <v>557</v>
      </c>
      <c r="E8964" s="10">
        <v>0.66666666666666663</v>
      </c>
      <c r="F8964" t="s">
        <v>395</v>
      </c>
      <c r="G8964" t="s">
        <v>203</v>
      </c>
      <c r="H8964" t="s">
        <v>111</v>
      </c>
      <c r="I8964">
        <v>142.5</v>
      </c>
      <c r="J8964">
        <v>200</v>
      </c>
      <c r="K8964">
        <v>427.5</v>
      </c>
      <c r="L8964" t="s">
        <v>115</v>
      </c>
      <c r="M8964" t="s">
        <v>115</v>
      </c>
      <c r="N8964" t="s">
        <v>113</v>
      </c>
      <c r="O8964" t="s">
        <v>114</v>
      </c>
    </row>
    <row r="8965" spans="1:15" x14ac:dyDescent="0.35">
      <c r="A8965" t="s">
        <v>557</v>
      </c>
      <c r="B8965" s="10">
        <v>0.375</v>
      </c>
      <c r="C8965" t="s">
        <v>395</v>
      </c>
      <c r="D8965" t="s">
        <v>557</v>
      </c>
      <c r="E8965" s="10">
        <v>0.66666666666666663</v>
      </c>
      <c r="F8965" t="s">
        <v>395</v>
      </c>
      <c r="G8965" t="s">
        <v>203</v>
      </c>
      <c r="H8965" t="s">
        <v>121</v>
      </c>
      <c r="I8965">
        <v>130.71</v>
      </c>
      <c r="J8965">
        <v>250</v>
      </c>
      <c r="K8965">
        <v>915</v>
      </c>
      <c r="L8965" t="s">
        <v>115</v>
      </c>
      <c r="M8965" t="s">
        <v>115</v>
      </c>
      <c r="N8965" t="s">
        <v>307</v>
      </c>
      <c r="O8965" t="s">
        <v>123</v>
      </c>
    </row>
    <row r="8966" spans="1:15" x14ac:dyDescent="0.35">
      <c r="A8966" t="s">
        <v>557</v>
      </c>
      <c r="B8966" s="10">
        <v>0.39583333333333331</v>
      </c>
      <c r="C8966" t="s">
        <v>395</v>
      </c>
      <c r="D8966" t="s">
        <v>557</v>
      </c>
      <c r="E8966" s="10">
        <v>0.53125</v>
      </c>
      <c r="F8966" t="s">
        <v>395</v>
      </c>
      <c r="G8966" t="s">
        <v>136</v>
      </c>
      <c r="H8966" t="s">
        <v>121</v>
      </c>
      <c r="I8966">
        <v>156</v>
      </c>
      <c r="J8966">
        <v>358</v>
      </c>
      <c r="K8966">
        <v>233</v>
      </c>
      <c r="L8966" t="s">
        <v>89</v>
      </c>
      <c r="M8966" t="s">
        <v>89</v>
      </c>
      <c r="N8966" t="s">
        <v>137</v>
      </c>
      <c r="O8966" t="s">
        <v>123</v>
      </c>
    </row>
    <row r="8967" spans="1:15" x14ac:dyDescent="0.35">
      <c r="A8967" t="s">
        <v>557</v>
      </c>
      <c r="B8967" s="10">
        <v>0.39583333333333331</v>
      </c>
      <c r="C8967" t="s">
        <v>395</v>
      </c>
      <c r="D8967" t="s">
        <v>557</v>
      </c>
      <c r="E8967" s="10">
        <v>0.53125</v>
      </c>
      <c r="F8967" t="s">
        <v>395</v>
      </c>
      <c r="G8967" t="s">
        <v>136</v>
      </c>
      <c r="H8967" t="s">
        <v>111</v>
      </c>
      <c r="I8967">
        <v>156</v>
      </c>
      <c r="J8967">
        <v>358</v>
      </c>
      <c r="K8967">
        <v>233</v>
      </c>
      <c r="L8967" t="s">
        <v>89</v>
      </c>
      <c r="M8967" t="s">
        <v>89</v>
      </c>
      <c r="N8967" t="s">
        <v>293</v>
      </c>
      <c r="O8967" t="s">
        <v>123</v>
      </c>
    </row>
    <row r="8968" spans="1:15" x14ac:dyDescent="0.35">
      <c r="A8968" t="s">
        <v>557</v>
      </c>
      <c r="B8968" s="10">
        <v>0.41666666666666669</v>
      </c>
      <c r="C8968" t="s">
        <v>395</v>
      </c>
      <c r="D8968" t="s">
        <v>557</v>
      </c>
      <c r="E8968" s="10">
        <v>0.875</v>
      </c>
      <c r="F8968" t="s">
        <v>395</v>
      </c>
      <c r="G8968" t="s">
        <v>110</v>
      </c>
      <c r="H8968" t="s">
        <v>121</v>
      </c>
      <c r="I8968">
        <v>112</v>
      </c>
      <c r="J8968">
        <v>176</v>
      </c>
      <c r="K8968">
        <v>1235</v>
      </c>
      <c r="L8968" t="s">
        <v>89</v>
      </c>
      <c r="M8968" t="s">
        <v>116</v>
      </c>
      <c r="N8968" t="s">
        <v>282</v>
      </c>
      <c r="O8968" t="s">
        <v>123</v>
      </c>
    </row>
    <row r="8969" spans="1:15" x14ac:dyDescent="0.35">
      <c r="A8969" t="s">
        <v>557</v>
      </c>
      <c r="B8969" s="10">
        <v>0.41666666666666669</v>
      </c>
      <c r="C8969" t="s">
        <v>395</v>
      </c>
      <c r="D8969" t="s">
        <v>557</v>
      </c>
      <c r="E8969" s="10">
        <v>0.58333333333333337</v>
      </c>
      <c r="F8969" t="s">
        <v>395</v>
      </c>
      <c r="G8969" t="s">
        <v>110</v>
      </c>
      <c r="H8969" t="s">
        <v>111</v>
      </c>
      <c r="I8969">
        <v>121.88</v>
      </c>
      <c r="J8969">
        <v>250</v>
      </c>
      <c r="K8969">
        <v>487.5</v>
      </c>
      <c r="L8969" t="s">
        <v>115</v>
      </c>
      <c r="M8969" t="s">
        <v>115</v>
      </c>
      <c r="N8969" t="s">
        <v>120</v>
      </c>
      <c r="O8969" t="s">
        <v>118</v>
      </c>
    </row>
    <row r="8970" spans="1:15" x14ac:dyDescent="0.35">
      <c r="A8970" t="s">
        <v>557</v>
      </c>
      <c r="B8970" s="10">
        <v>0.47916666666666669</v>
      </c>
      <c r="C8970" t="s">
        <v>395</v>
      </c>
      <c r="D8970" t="s">
        <v>557</v>
      </c>
      <c r="E8970" s="10">
        <v>0.77083333333333337</v>
      </c>
      <c r="F8970" t="s">
        <v>395</v>
      </c>
      <c r="G8970" t="s">
        <v>110</v>
      </c>
      <c r="H8970" t="s">
        <v>121</v>
      </c>
      <c r="I8970">
        <v>115</v>
      </c>
      <c r="J8970">
        <v>175</v>
      </c>
      <c r="K8970">
        <v>805</v>
      </c>
      <c r="L8970" t="s">
        <v>89</v>
      </c>
      <c r="M8970" t="s">
        <v>116</v>
      </c>
      <c r="N8970" t="s">
        <v>254</v>
      </c>
      <c r="O8970" t="s">
        <v>123</v>
      </c>
    </row>
    <row r="8971" spans="1:15" x14ac:dyDescent="0.35">
      <c r="A8971" t="s">
        <v>557</v>
      </c>
      <c r="B8971" s="10">
        <v>0.47916666666666669</v>
      </c>
      <c r="C8971" t="s">
        <v>395</v>
      </c>
      <c r="D8971" t="s">
        <v>557</v>
      </c>
      <c r="E8971" s="10">
        <v>0.48958333333333331</v>
      </c>
      <c r="F8971" t="s">
        <v>395</v>
      </c>
      <c r="G8971" t="s">
        <v>110</v>
      </c>
      <c r="H8971" t="s">
        <v>121</v>
      </c>
      <c r="I8971">
        <v>10</v>
      </c>
      <c r="J8971">
        <v>10</v>
      </c>
      <c r="K8971">
        <v>2.5</v>
      </c>
      <c r="L8971" t="s">
        <v>115</v>
      </c>
      <c r="M8971" t="s">
        <v>116</v>
      </c>
      <c r="N8971" t="s">
        <v>113</v>
      </c>
      <c r="O8971" t="s">
        <v>114</v>
      </c>
    </row>
    <row r="8972" spans="1:15" x14ac:dyDescent="0.35">
      <c r="A8972" t="s">
        <v>557</v>
      </c>
      <c r="B8972" s="10">
        <v>0.54166666666666663</v>
      </c>
      <c r="C8972" t="s">
        <v>395</v>
      </c>
      <c r="D8972" t="s">
        <v>557</v>
      </c>
      <c r="E8972" s="10">
        <v>0.75</v>
      </c>
      <c r="F8972" t="s">
        <v>395</v>
      </c>
      <c r="G8972" t="s">
        <v>110</v>
      </c>
      <c r="H8972" t="s">
        <v>111</v>
      </c>
      <c r="I8972">
        <v>135</v>
      </c>
      <c r="J8972">
        <v>200</v>
      </c>
      <c r="K8972">
        <v>540</v>
      </c>
      <c r="L8972" t="s">
        <v>88</v>
      </c>
      <c r="M8972" t="s">
        <v>160</v>
      </c>
      <c r="N8972" t="s">
        <v>177</v>
      </c>
      <c r="O8972" t="s">
        <v>118</v>
      </c>
    </row>
    <row r="8973" spans="1:15" x14ac:dyDescent="0.35">
      <c r="A8973" t="s">
        <v>557</v>
      </c>
      <c r="B8973" s="10">
        <v>0.54166666666666663</v>
      </c>
      <c r="C8973" t="s">
        <v>395</v>
      </c>
      <c r="D8973" t="s">
        <v>557</v>
      </c>
      <c r="E8973" s="10">
        <v>0.625</v>
      </c>
      <c r="F8973" t="s">
        <v>395</v>
      </c>
      <c r="G8973" t="s">
        <v>110</v>
      </c>
      <c r="H8973" t="s">
        <v>111</v>
      </c>
      <c r="I8973">
        <v>84</v>
      </c>
      <c r="J8973">
        <v>109</v>
      </c>
      <c r="K8973">
        <v>169</v>
      </c>
      <c r="L8973" t="s">
        <v>88</v>
      </c>
      <c r="M8973" t="s">
        <v>116</v>
      </c>
      <c r="N8973" t="s">
        <v>245</v>
      </c>
      <c r="O8973" t="s">
        <v>118</v>
      </c>
    </row>
    <row r="8974" spans="1:15" x14ac:dyDescent="0.35">
      <c r="A8974" t="s">
        <v>557</v>
      </c>
      <c r="B8974" s="10">
        <v>0.54166666666666663</v>
      </c>
      <c r="C8974" t="s">
        <v>395</v>
      </c>
      <c r="D8974" t="s">
        <v>557</v>
      </c>
      <c r="E8974" s="10">
        <v>0.75</v>
      </c>
      <c r="F8974" t="s">
        <v>395</v>
      </c>
      <c r="G8974" t="s">
        <v>110</v>
      </c>
      <c r="H8974" t="s">
        <v>111</v>
      </c>
      <c r="I8974">
        <v>80</v>
      </c>
      <c r="J8974">
        <v>100</v>
      </c>
      <c r="K8974">
        <v>320</v>
      </c>
      <c r="L8974" t="s">
        <v>88</v>
      </c>
      <c r="M8974" t="s">
        <v>160</v>
      </c>
      <c r="N8974" t="s">
        <v>178</v>
      </c>
      <c r="O8974" t="s">
        <v>118</v>
      </c>
    </row>
    <row r="8975" spans="1:15" x14ac:dyDescent="0.35">
      <c r="A8975" t="s">
        <v>557</v>
      </c>
      <c r="B8975" s="10">
        <v>0.57291666666666663</v>
      </c>
      <c r="C8975" t="s">
        <v>395</v>
      </c>
      <c r="D8975" t="s">
        <v>557</v>
      </c>
      <c r="E8975" s="10">
        <v>0.58333333333333337</v>
      </c>
      <c r="F8975" t="s">
        <v>395</v>
      </c>
      <c r="G8975" t="s">
        <v>110</v>
      </c>
      <c r="H8975" t="s">
        <v>111</v>
      </c>
      <c r="I8975">
        <v>70</v>
      </c>
      <c r="J8975">
        <v>70</v>
      </c>
      <c r="K8975">
        <v>18</v>
      </c>
      <c r="L8975" t="s">
        <v>89</v>
      </c>
      <c r="M8975" t="s">
        <v>89</v>
      </c>
      <c r="N8975" t="s">
        <v>113</v>
      </c>
      <c r="O8975" t="s">
        <v>114</v>
      </c>
    </row>
    <row r="8976" spans="1:15" x14ac:dyDescent="0.35">
      <c r="A8976" t="s">
        <v>557</v>
      </c>
      <c r="B8976" s="10">
        <v>0.57291666666666663</v>
      </c>
      <c r="C8976" t="s">
        <v>395</v>
      </c>
      <c r="D8976" t="s">
        <v>557</v>
      </c>
      <c r="E8976" s="10">
        <v>0.80208333333333337</v>
      </c>
      <c r="F8976" t="s">
        <v>395</v>
      </c>
      <c r="G8976" t="s">
        <v>110</v>
      </c>
      <c r="H8976" t="s">
        <v>121</v>
      </c>
      <c r="I8976">
        <v>221.14</v>
      </c>
      <c r="J8976">
        <v>270</v>
      </c>
      <c r="K8976">
        <v>1216.25</v>
      </c>
      <c r="L8976" t="s">
        <v>91</v>
      </c>
      <c r="M8976" t="s">
        <v>160</v>
      </c>
      <c r="N8976" t="s">
        <v>122</v>
      </c>
      <c r="O8976" t="s">
        <v>123</v>
      </c>
    </row>
    <row r="8977" spans="1:15" x14ac:dyDescent="0.35">
      <c r="A8977" t="s">
        <v>557</v>
      </c>
      <c r="B8977" s="10">
        <v>0.58333333333333337</v>
      </c>
      <c r="C8977" t="s">
        <v>395</v>
      </c>
      <c r="D8977" t="s">
        <v>557</v>
      </c>
      <c r="E8977" s="10">
        <v>0.80208333333333337</v>
      </c>
      <c r="F8977" t="s">
        <v>395</v>
      </c>
      <c r="G8977" t="s">
        <v>110</v>
      </c>
      <c r="H8977" t="s">
        <v>111</v>
      </c>
      <c r="I8977">
        <v>101.11</v>
      </c>
      <c r="J8977">
        <v>240</v>
      </c>
      <c r="K8977">
        <v>227.5</v>
      </c>
      <c r="L8977" t="s">
        <v>115</v>
      </c>
      <c r="M8977" t="s">
        <v>160</v>
      </c>
      <c r="N8977" t="s">
        <v>120</v>
      </c>
      <c r="O8977" t="s">
        <v>118</v>
      </c>
    </row>
    <row r="8978" spans="1:15" x14ac:dyDescent="0.35">
      <c r="A8978" t="s">
        <v>557</v>
      </c>
      <c r="B8978" s="10">
        <v>0.58333333333333337</v>
      </c>
      <c r="C8978" t="s">
        <v>395</v>
      </c>
      <c r="D8978" t="s">
        <v>557</v>
      </c>
      <c r="E8978" s="10">
        <v>0.70833333333333337</v>
      </c>
      <c r="F8978" t="s">
        <v>395</v>
      </c>
      <c r="G8978" t="s">
        <v>110</v>
      </c>
      <c r="H8978" t="s">
        <v>111</v>
      </c>
      <c r="I8978">
        <v>133.75</v>
      </c>
      <c r="J8978">
        <v>220</v>
      </c>
      <c r="K8978">
        <v>401.25</v>
      </c>
      <c r="L8978" t="s">
        <v>115</v>
      </c>
      <c r="M8978" t="s">
        <v>160</v>
      </c>
      <c r="N8978" t="s">
        <v>117</v>
      </c>
      <c r="O8978" t="s">
        <v>118</v>
      </c>
    </row>
    <row r="8979" spans="1:15" x14ac:dyDescent="0.35">
      <c r="A8979" t="s">
        <v>557</v>
      </c>
      <c r="B8979" s="10">
        <v>0.625</v>
      </c>
      <c r="C8979" t="s">
        <v>395</v>
      </c>
      <c r="D8979" t="s">
        <v>557</v>
      </c>
      <c r="E8979" s="10">
        <v>0.75</v>
      </c>
      <c r="F8979" t="s">
        <v>395</v>
      </c>
      <c r="G8979" t="s">
        <v>110</v>
      </c>
      <c r="H8979" t="s">
        <v>111</v>
      </c>
      <c r="I8979">
        <v>100</v>
      </c>
      <c r="J8979">
        <v>150</v>
      </c>
      <c r="K8979">
        <v>300</v>
      </c>
      <c r="L8979" t="s">
        <v>115</v>
      </c>
      <c r="M8979" t="s">
        <v>160</v>
      </c>
      <c r="N8979" t="s">
        <v>119</v>
      </c>
      <c r="O8979" t="s">
        <v>118</v>
      </c>
    </row>
    <row r="8980" spans="1:15" x14ac:dyDescent="0.35">
      <c r="A8980" t="s">
        <v>557</v>
      </c>
      <c r="B8980" s="10">
        <v>0.625</v>
      </c>
      <c r="C8980" t="s">
        <v>395</v>
      </c>
      <c r="D8980" t="s">
        <v>557</v>
      </c>
      <c r="E8980" s="10">
        <v>0.75</v>
      </c>
      <c r="F8980" t="s">
        <v>395</v>
      </c>
      <c r="G8980" t="s">
        <v>110</v>
      </c>
      <c r="H8980" t="s">
        <v>111</v>
      </c>
      <c r="I8980">
        <v>100</v>
      </c>
      <c r="J8980">
        <v>150</v>
      </c>
      <c r="K8980">
        <v>300</v>
      </c>
      <c r="L8980" t="s">
        <v>115</v>
      </c>
      <c r="M8980" t="s">
        <v>160</v>
      </c>
      <c r="N8980" t="s">
        <v>126</v>
      </c>
      <c r="O8980" t="s">
        <v>118</v>
      </c>
    </row>
    <row r="8981" spans="1:15" x14ac:dyDescent="0.35">
      <c r="A8981" t="s">
        <v>557</v>
      </c>
      <c r="B8981" s="10">
        <v>0.65625</v>
      </c>
      <c r="C8981" t="s">
        <v>395</v>
      </c>
      <c r="D8981" t="s">
        <v>557</v>
      </c>
      <c r="E8981" s="10">
        <v>0.70833333333333337</v>
      </c>
      <c r="F8981" t="s">
        <v>395</v>
      </c>
      <c r="G8981" t="s">
        <v>110</v>
      </c>
      <c r="H8981" t="s">
        <v>111</v>
      </c>
      <c r="I8981">
        <v>60</v>
      </c>
      <c r="J8981">
        <v>130</v>
      </c>
      <c r="K8981">
        <v>60</v>
      </c>
      <c r="L8981" t="s">
        <v>115</v>
      </c>
      <c r="M8981" t="s">
        <v>116</v>
      </c>
      <c r="N8981" t="s">
        <v>113</v>
      </c>
      <c r="O8981" t="s">
        <v>114</v>
      </c>
    </row>
    <row r="8982" spans="1:15" x14ac:dyDescent="0.35">
      <c r="A8982" t="s">
        <v>557</v>
      </c>
      <c r="B8982" s="10">
        <v>0.70833333333333337</v>
      </c>
      <c r="C8982" t="s">
        <v>395</v>
      </c>
      <c r="D8982" t="s">
        <v>557</v>
      </c>
      <c r="E8982" s="10">
        <v>0.75</v>
      </c>
      <c r="F8982" t="s">
        <v>395</v>
      </c>
      <c r="G8982" t="s">
        <v>110</v>
      </c>
      <c r="H8982" t="s">
        <v>111</v>
      </c>
      <c r="I8982">
        <v>10</v>
      </c>
      <c r="J8982">
        <v>10</v>
      </c>
      <c r="K8982">
        <v>10</v>
      </c>
      <c r="L8982" t="s">
        <v>88</v>
      </c>
      <c r="M8982" t="s">
        <v>160</v>
      </c>
      <c r="N8982" t="s">
        <v>124</v>
      </c>
      <c r="O8982" t="s">
        <v>118</v>
      </c>
    </row>
    <row r="8983" spans="1:15" x14ac:dyDescent="0.35">
      <c r="A8983" t="s">
        <v>557</v>
      </c>
      <c r="B8983" s="10">
        <v>0.75</v>
      </c>
      <c r="C8983" t="s">
        <v>395</v>
      </c>
      <c r="D8983" t="s">
        <v>557</v>
      </c>
      <c r="E8983" s="10">
        <v>0.95833333333333337</v>
      </c>
      <c r="F8983" t="s">
        <v>395</v>
      </c>
      <c r="G8983" t="s">
        <v>110</v>
      </c>
      <c r="H8983" t="s">
        <v>121</v>
      </c>
      <c r="I8983">
        <v>88</v>
      </c>
      <c r="J8983">
        <v>100</v>
      </c>
      <c r="K8983">
        <v>175</v>
      </c>
      <c r="L8983" t="s">
        <v>89</v>
      </c>
      <c r="M8983" t="s">
        <v>116</v>
      </c>
      <c r="N8983" t="s">
        <v>127</v>
      </c>
      <c r="O8983" t="s">
        <v>123</v>
      </c>
    </row>
    <row r="8984" spans="1:15" x14ac:dyDescent="0.35">
      <c r="A8984" t="s">
        <v>557</v>
      </c>
      <c r="B8984" s="10">
        <v>0.76041666666666663</v>
      </c>
      <c r="C8984" t="s">
        <v>395</v>
      </c>
      <c r="D8984" t="s">
        <v>557</v>
      </c>
      <c r="E8984" s="10">
        <v>0.86458333333333337</v>
      </c>
      <c r="F8984" t="s">
        <v>395</v>
      </c>
      <c r="G8984" t="s">
        <v>110</v>
      </c>
      <c r="H8984" t="s">
        <v>121</v>
      </c>
      <c r="I8984">
        <v>164</v>
      </c>
      <c r="J8984">
        <v>260</v>
      </c>
      <c r="K8984">
        <v>410</v>
      </c>
      <c r="L8984" t="s">
        <v>89</v>
      </c>
      <c r="M8984" t="s">
        <v>116</v>
      </c>
      <c r="N8984" t="s">
        <v>127</v>
      </c>
      <c r="O8984" t="s">
        <v>123</v>
      </c>
    </row>
    <row r="8985" spans="1:15" x14ac:dyDescent="0.35">
      <c r="A8985" t="s">
        <v>557</v>
      </c>
      <c r="B8985" s="10">
        <v>0.79166666666666663</v>
      </c>
      <c r="C8985" t="s">
        <v>395</v>
      </c>
      <c r="D8985" t="s">
        <v>557</v>
      </c>
      <c r="E8985" s="10">
        <v>0.875</v>
      </c>
      <c r="F8985" t="s">
        <v>395</v>
      </c>
      <c r="G8985" t="s">
        <v>110</v>
      </c>
      <c r="H8985" t="s">
        <v>121</v>
      </c>
      <c r="I8985">
        <v>120.57</v>
      </c>
      <c r="J8985">
        <v>251</v>
      </c>
      <c r="K8985">
        <v>211</v>
      </c>
      <c r="L8985" t="s">
        <v>91</v>
      </c>
      <c r="M8985" t="s">
        <v>116</v>
      </c>
      <c r="N8985" t="s">
        <v>129</v>
      </c>
      <c r="O8985" t="s">
        <v>114</v>
      </c>
    </row>
    <row r="8986" spans="1:15" x14ac:dyDescent="0.35">
      <c r="A8986" t="s">
        <v>557</v>
      </c>
      <c r="B8986" s="10">
        <v>0.8125</v>
      </c>
      <c r="C8986" t="s">
        <v>395</v>
      </c>
      <c r="D8986" t="s">
        <v>557</v>
      </c>
      <c r="E8986" s="10">
        <v>0.85416666666666663</v>
      </c>
      <c r="F8986" t="s">
        <v>395</v>
      </c>
      <c r="G8986" t="s">
        <v>110</v>
      </c>
      <c r="H8986" t="s">
        <v>111</v>
      </c>
      <c r="I8986">
        <v>1</v>
      </c>
      <c r="J8986">
        <v>1</v>
      </c>
      <c r="K8986">
        <v>1</v>
      </c>
      <c r="L8986" t="s">
        <v>115</v>
      </c>
      <c r="M8986" t="s">
        <v>115</v>
      </c>
      <c r="N8986" t="s">
        <v>119</v>
      </c>
      <c r="O8986" t="s">
        <v>118</v>
      </c>
    </row>
    <row r="8987" spans="1:15" x14ac:dyDescent="0.35">
      <c r="A8987" t="s">
        <v>557</v>
      </c>
      <c r="B8987" s="10">
        <v>0.8125</v>
      </c>
      <c r="C8987" t="s">
        <v>395</v>
      </c>
      <c r="D8987" t="s">
        <v>557</v>
      </c>
      <c r="E8987" s="10">
        <v>0.85416666666666663</v>
      </c>
      <c r="F8987" t="s">
        <v>395</v>
      </c>
      <c r="G8987" t="s">
        <v>110</v>
      </c>
      <c r="H8987" t="s">
        <v>121</v>
      </c>
      <c r="I8987">
        <v>1</v>
      </c>
      <c r="J8987">
        <v>1</v>
      </c>
      <c r="K8987">
        <v>1</v>
      </c>
      <c r="L8987" t="s">
        <v>115</v>
      </c>
      <c r="M8987" t="s">
        <v>115</v>
      </c>
      <c r="N8987" t="s">
        <v>113</v>
      </c>
      <c r="O8987" t="s">
        <v>114</v>
      </c>
    </row>
    <row r="8988" spans="1:15" x14ac:dyDescent="0.35">
      <c r="A8988" t="s">
        <v>557</v>
      </c>
      <c r="B8988" s="10">
        <v>0.98958333333333337</v>
      </c>
      <c r="C8988" t="s">
        <v>395</v>
      </c>
      <c r="D8988" t="s">
        <v>558</v>
      </c>
      <c r="E8988" s="10">
        <v>0</v>
      </c>
      <c r="F8988" t="s">
        <v>395</v>
      </c>
      <c r="G8988" t="s">
        <v>110</v>
      </c>
      <c r="H8988" t="s">
        <v>121</v>
      </c>
      <c r="I8988">
        <v>200</v>
      </c>
      <c r="J8988">
        <v>200</v>
      </c>
      <c r="K8988">
        <v>50</v>
      </c>
      <c r="L8988" t="s">
        <v>115</v>
      </c>
      <c r="M8988" t="s">
        <v>399</v>
      </c>
      <c r="N8988" t="s">
        <v>212</v>
      </c>
      <c r="O8988" t="s">
        <v>123</v>
      </c>
    </row>
    <row r="8989" spans="1:15" x14ac:dyDescent="0.35">
      <c r="A8989" t="s">
        <v>557</v>
      </c>
      <c r="B8989" s="10">
        <v>0.98958333333333337</v>
      </c>
      <c r="C8989" t="s">
        <v>395</v>
      </c>
      <c r="D8989" t="s">
        <v>558</v>
      </c>
      <c r="E8989" s="10">
        <v>0</v>
      </c>
      <c r="F8989" t="s">
        <v>395</v>
      </c>
      <c r="G8989" t="s">
        <v>110</v>
      </c>
      <c r="H8989" t="s">
        <v>111</v>
      </c>
      <c r="I8989">
        <v>200</v>
      </c>
      <c r="J8989">
        <v>200</v>
      </c>
      <c r="K8989">
        <v>50</v>
      </c>
      <c r="L8989" t="s">
        <v>115</v>
      </c>
      <c r="M8989" t="s">
        <v>399</v>
      </c>
      <c r="N8989" t="s">
        <v>113</v>
      </c>
      <c r="O8989" t="s">
        <v>114</v>
      </c>
    </row>
    <row r="8990" spans="1:15" x14ac:dyDescent="0.35">
      <c r="A8990" t="s">
        <v>558</v>
      </c>
      <c r="B8990" s="10">
        <v>0</v>
      </c>
      <c r="C8990" t="s">
        <v>395</v>
      </c>
      <c r="D8990" t="s">
        <v>558</v>
      </c>
      <c r="E8990" s="10">
        <v>8.3333333333333329E-2</v>
      </c>
      <c r="F8990" t="s">
        <v>395</v>
      </c>
      <c r="G8990" t="s">
        <v>110</v>
      </c>
      <c r="H8990" t="s">
        <v>121</v>
      </c>
      <c r="I8990">
        <v>453</v>
      </c>
      <c r="J8990">
        <v>660</v>
      </c>
      <c r="K8990">
        <v>906</v>
      </c>
      <c r="L8990" t="s">
        <v>89</v>
      </c>
      <c r="M8990" t="s">
        <v>116</v>
      </c>
      <c r="N8990" t="s">
        <v>152</v>
      </c>
      <c r="O8990" t="s">
        <v>123</v>
      </c>
    </row>
    <row r="8991" spans="1:15" x14ac:dyDescent="0.35">
      <c r="A8991" t="s">
        <v>558</v>
      </c>
      <c r="B8991" s="10">
        <v>0</v>
      </c>
      <c r="C8991" t="s">
        <v>395</v>
      </c>
      <c r="D8991" t="s">
        <v>558</v>
      </c>
      <c r="E8991" s="10">
        <v>8.3333333333333329E-2</v>
      </c>
      <c r="F8991" t="s">
        <v>395</v>
      </c>
      <c r="G8991" t="s">
        <v>110</v>
      </c>
      <c r="H8991" t="s">
        <v>111</v>
      </c>
      <c r="I8991">
        <v>608</v>
      </c>
      <c r="J8991">
        <v>617</v>
      </c>
      <c r="K8991">
        <v>1216</v>
      </c>
      <c r="L8991" t="s">
        <v>88</v>
      </c>
      <c r="M8991" t="s">
        <v>116</v>
      </c>
      <c r="N8991" t="s">
        <v>154</v>
      </c>
      <c r="O8991" t="s">
        <v>123</v>
      </c>
    </row>
    <row r="8992" spans="1:15" x14ac:dyDescent="0.35">
      <c r="A8992" t="s">
        <v>558</v>
      </c>
      <c r="B8992" s="10">
        <v>0</v>
      </c>
      <c r="C8992" t="s">
        <v>395</v>
      </c>
      <c r="D8992" t="s">
        <v>558</v>
      </c>
      <c r="E8992" s="10">
        <v>0.16666666666666666</v>
      </c>
      <c r="F8992" t="s">
        <v>395</v>
      </c>
      <c r="G8992" t="s">
        <v>110</v>
      </c>
      <c r="H8992" t="s">
        <v>111</v>
      </c>
      <c r="I8992">
        <v>6</v>
      </c>
      <c r="J8992">
        <v>6</v>
      </c>
      <c r="K8992">
        <v>24</v>
      </c>
      <c r="L8992" t="s">
        <v>88</v>
      </c>
      <c r="M8992" t="s">
        <v>116</v>
      </c>
      <c r="N8992" t="s">
        <v>271</v>
      </c>
      <c r="O8992" t="s">
        <v>123</v>
      </c>
    </row>
    <row r="8993" spans="1:15" x14ac:dyDescent="0.35">
      <c r="A8993" t="s">
        <v>558</v>
      </c>
      <c r="B8993" s="10">
        <v>0</v>
      </c>
      <c r="C8993" t="s">
        <v>395</v>
      </c>
      <c r="D8993" t="s">
        <v>558</v>
      </c>
      <c r="E8993" s="10">
        <v>0.16666666666666666</v>
      </c>
      <c r="F8993" t="s">
        <v>395</v>
      </c>
      <c r="G8993" t="s">
        <v>110</v>
      </c>
      <c r="H8993" t="s">
        <v>111</v>
      </c>
      <c r="I8993">
        <v>7</v>
      </c>
      <c r="J8993">
        <v>7</v>
      </c>
      <c r="K8993">
        <v>28</v>
      </c>
      <c r="L8993" t="s">
        <v>88</v>
      </c>
      <c r="M8993" t="s">
        <v>116</v>
      </c>
      <c r="N8993" t="s">
        <v>276</v>
      </c>
      <c r="O8993" t="s">
        <v>123</v>
      </c>
    </row>
    <row r="8994" spans="1:15" x14ac:dyDescent="0.35">
      <c r="A8994" t="s">
        <v>558</v>
      </c>
      <c r="B8994" s="10">
        <v>0</v>
      </c>
      <c r="C8994" t="s">
        <v>395</v>
      </c>
      <c r="D8994" t="s">
        <v>558</v>
      </c>
      <c r="E8994" s="10">
        <v>0.625</v>
      </c>
      <c r="F8994" t="s">
        <v>395</v>
      </c>
      <c r="G8994" t="s">
        <v>134</v>
      </c>
      <c r="H8994" t="s">
        <v>121</v>
      </c>
      <c r="I8994">
        <v>33</v>
      </c>
      <c r="J8994">
        <v>116</v>
      </c>
      <c r="K8994">
        <v>440</v>
      </c>
      <c r="L8994" t="s">
        <v>88</v>
      </c>
      <c r="M8994" t="s">
        <v>88</v>
      </c>
      <c r="N8994" t="s">
        <v>113</v>
      </c>
      <c r="O8994" t="s">
        <v>114</v>
      </c>
    </row>
    <row r="8995" spans="1:15" x14ac:dyDescent="0.35">
      <c r="A8995" t="s">
        <v>558</v>
      </c>
      <c r="B8995" s="10">
        <v>0</v>
      </c>
      <c r="C8995" t="s">
        <v>395</v>
      </c>
      <c r="D8995" t="s">
        <v>558</v>
      </c>
      <c r="E8995" s="10">
        <v>4.1666666666666664E-2</v>
      </c>
      <c r="F8995" t="s">
        <v>395</v>
      </c>
      <c r="G8995" t="s">
        <v>110</v>
      </c>
      <c r="H8995" t="s">
        <v>111</v>
      </c>
      <c r="I8995">
        <v>148</v>
      </c>
      <c r="J8995">
        <v>148</v>
      </c>
      <c r="K8995">
        <v>148</v>
      </c>
      <c r="L8995" t="s">
        <v>88</v>
      </c>
      <c r="M8995" t="s">
        <v>116</v>
      </c>
      <c r="N8995" t="s">
        <v>125</v>
      </c>
      <c r="O8995" t="s">
        <v>123</v>
      </c>
    </row>
    <row r="8996" spans="1:15" x14ac:dyDescent="0.35">
      <c r="A8996" t="s">
        <v>558</v>
      </c>
      <c r="B8996" s="10">
        <v>0</v>
      </c>
      <c r="C8996" t="s">
        <v>395</v>
      </c>
      <c r="D8996" t="s">
        <v>558</v>
      </c>
      <c r="E8996" s="10">
        <v>0.19791666666666666</v>
      </c>
      <c r="F8996" t="s">
        <v>395</v>
      </c>
      <c r="G8996" t="s">
        <v>110</v>
      </c>
      <c r="H8996" t="s">
        <v>121</v>
      </c>
      <c r="I8996">
        <v>355.26</v>
      </c>
      <c r="J8996">
        <v>430</v>
      </c>
      <c r="K8996">
        <v>1687.5</v>
      </c>
      <c r="L8996" t="s">
        <v>115</v>
      </c>
      <c r="M8996" t="s">
        <v>116</v>
      </c>
      <c r="N8996" t="s">
        <v>228</v>
      </c>
      <c r="O8996" t="s">
        <v>123</v>
      </c>
    </row>
    <row r="8997" spans="1:15" x14ac:dyDescent="0.35">
      <c r="A8997" t="s">
        <v>558</v>
      </c>
      <c r="B8997" s="10">
        <v>0</v>
      </c>
      <c r="C8997" t="s">
        <v>395</v>
      </c>
      <c r="D8997" t="s">
        <v>558</v>
      </c>
      <c r="E8997" s="10">
        <v>0.66666666666666663</v>
      </c>
      <c r="F8997" t="s">
        <v>395</v>
      </c>
      <c r="G8997" t="s">
        <v>141</v>
      </c>
      <c r="H8997" t="s">
        <v>121</v>
      </c>
      <c r="I8997">
        <v>308.33</v>
      </c>
      <c r="J8997">
        <v>760</v>
      </c>
      <c r="K8997">
        <v>3700</v>
      </c>
      <c r="L8997" t="s">
        <v>115</v>
      </c>
      <c r="M8997" t="s">
        <v>115</v>
      </c>
      <c r="N8997" t="s">
        <v>113</v>
      </c>
      <c r="O8997" t="s">
        <v>114</v>
      </c>
    </row>
    <row r="8998" spans="1:15" x14ac:dyDescent="0.35">
      <c r="A8998" t="s">
        <v>558</v>
      </c>
      <c r="B8998" s="10">
        <v>0</v>
      </c>
      <c r="C8998" t="s">
        <v>395</v>
      </c>
      <c r="D8998" t="s">
        <v>558</v>
      </c>
      <c r="E8998" s="10">
        <v>0.19791666666666666</v>
      </c>
      <c r="F8998" t="s">
        <v>395</v>
      </c>
      <c r="G8998" t="s">
        <v>110</v>
      </c>
      <c r="H8998" t="s">
        <v>111</v>
      </c>
      <c r="I8998">
        <v>247.84</v>
      </c>
      <c r="J8998">
        <v>417</v>
      </c>
      <c r="K8998">
        <v>1177.25</v>
      </c>
      <c r="L8998" t="s">
        <v>115</v>
      </c>
      <c r="M8998" t="s">
        <v>116</v>
      </c>
      <c r="N8998" t="s">
        <v>120</v>
      </c>
      <c r="O8998" t="s">
        <v>118</v>
      </c>
    </row>
    <row r="8999" spans="1:15" x14ac:dyDescent="0.35">
      <c r="A8999" t="s">
        <v>558</v>
      </c>
      <c r="B8999" s="10">
        <v>0</v>
      </c>
      <c r="C8999" t="s">
        <v>395</v>
      </c>
      <c r="D8999" t="s">
        <v>558</v>
      </c>
      <c r="E8999" s="10">
        <v>0.17708333333333334</v>
      </c>
      <c r="F8999" t="s">
        <v>395</v>
      </c>
      <c r="G8999" t="s">
        <v>110</v>
      </c>
      <c r="H8999" t="s">
        <v>121</v>
      </c>
      <c r="I8999">
        <v>427.65</v>
      </c>
      <c r="J8999">
        <v>500</v>
      </c>
      <c r="K8999">
        <v>1817.5</v>
      </c>
      <c r="L8999" t="s">
        <v>115</v>
      </c>
      <c r="M8999" t="s">
        <v>399</v>
      </c>
      <c r="N8999" t="s">
        <v>212</v>
      </c>
      <c r="O8999" t="s">
        <v>123</v>
      </c>
    </row>
    <row r="9000" spans="1:15" x14ac:dyDescent="0.35">
      <c r="A9000" t="s">
        <v>558</v>
      </c>
      <c r="B9000" s="10">
        <v>0.25</v>
      </c>
      <c r="C9000" t="s">
        <v>395</v>
      </c>
      <c r="D9000" t="s">
        <v>558</v>
      </c>
      <c r="E9000" s="10">
        <v>0.75</v>
      </c>
      <c r="F9000" t="s">
        <v>395</v>
      </c>
      <c r="G9000" t="s">
        <v>518</v>
      </c>
      <c r="H9000" t="s">
        <v>111</v>
      </c>
      <c r="I9000">
        <v>135</v>
      </c>
      <c r="J9000">
        <v>275</v>
      </c>
      <c r="K9000">
        <v>1183</v>
      </c>
      <c r="L9000" t="s">
        <v>89</v>
      </c>
      <c r="M9000" t="s">
        <v>89</v>
      </c>
      <c r="N9000" t="s">
        <v>254</v>
      </c>
      <c r="O9000" t="s">
        <v>123</v>
      </c>
    </row>
    <row r="9001" spans="1:15" x14ac:dyDescent="0.35">
      <c r="A9001" t="s">
        <v>558</v>
      </c>
      <c r="B9001" s="10">
        <v>0.25</v>
      </c>
      <c r="C9001" t="s">
        <v>395</v>
      </c>
      <c r="D9001" t="s">
        <v>558</v>
      </c>
      <c r="E9001" s="10">
        <v>0.75</v>
      </c>
      <c r="F9001" t="s">
        <v>395</v>
      </c>
      <c r="G9001" t="s">
        <v>518</v>
      </c>
      <c r="H9001" t="s">
        <v>121</v>
      </c>
      <c r="I9001">
        <v>41</v>
      </c>
      <c r="J9001">
        <v>42</v>
      </c>
      <c r="K9001">
        <v>488</v>
      </c>
      <c r="L9001" t="s">
        <v>89</v>
      </c>
      <c r="M9001" t="s">
        <v>89</v>
      </c>
      <c r="N9001" t="s">
        <v>169</v>
      </c>
      <c r="O9001" t="s">
        <v>123</v>
      </c>
    </row>
    <row r="9002" spans="1:15" x14ac:dyDescent="0.35">
      <c r="A9002" t="s">
        <v>558</v>
      </c>
      <c r="B9002" s="10">
        <v>0.34375</v>
      </c>
      <c r="C9002" t="s">
        <v>395</v>
      </c>
      <c r="D9002" t="s">
        <v>558</v>
      </c>
      <c r="E9002" s="10">
        <v>0.75</v>
      </c>
      <c r="F9002" t="s">
        <v>395</v>
      </c>
      <c r="G9002" t="s">
        <v>518</v>
      </c>
      <c r="H9002" t="s">
        <v>121</v>
      </c>
      <c r="I9002">
        <v>146</v>
      </c>
      <c r="J9002">
        <v>313</v>
      </c>
      <c r="K9002">
        <v>1419</v>
      </c>
      <c r="L9002" t="s">
        <v>89</v>
      </c>
      <c r="M9002" t="s">
        <v>89</v>
      </c>
      <c r="N9002" t="s">
        <v>171</v>
      </c>
      <c r="O9002" t="s">
        <v>123</v>
      </c>
    </row>
    <row r="9003" spans="1:15" x14ac:dyDescent="0.35">
      <c r="A9003" t="s">
        <v>558</v>
      </c>
      <c r="B9003" s="10">
        <v>0.375</v>
      </c>
      <c r="C9003" t="s">
        <v>395</v>
      </c>
      <c r="D9003" t="s">
        <v>558</v>
      </c>
      <c r="E9003" s="10">
        <v>0.70833333333333337</v>
      </c>
      <c r="F9003" t="s">
        <v>395</v>
      </c>
      <c r="G9003" t="s">
        <v>203</v>
      </c>
      <c r="H9003" t="s">
        <v>111</v>
      </c>
      <c r="I9003">
        <v>138.59</v>
      </c>
      <c r="J9003">
        <v>375</v>
      </c>
      <c r="K9003">
        <v>1108.75</v>
      </c>
      <c r="L9003" t="s">
        <v>115</v>
      </c>
      <c r="M9003" t="s">
        <v>115</v>
      </c>
      <c r="N9003" t="s">
        <v>113</v>
      </c>
      <c r="O9003" t="s">
        <v>114</v>
      </c>
    </row>
    <row r="9004" spans="1:15" x14ac:dyDescent="0.35">
      <c r="A9004" t="s">
        <v>558</v>
      </c>
      <c r="B9004" s="10">
        <v>0.375</v>
      </c>
      <c r="C9004" t="s">
        <v>395</v>
      </c>
      <c r="D9004" t="s">
        <v>558</v>
      </c>
      <c r="E9004" s="10">
        <v>0.70833333333333337</v>
      </c>
      <c r="F9004" t="s">
        <v>395</v>
      </c>
      <c r="G9004" t="s">
        <v>203</v>
      </c>
      <c r="H9004" t="s">
        <v>121</v>
      </c>
      <c r="I9004">
        <v>138.59</v>
      </c>
      <c r="J9004">
        <v>375</v>
      </c>
      <c r="K9004">
        <v>1108.75</v>
      </c>
      <c r="L9004" t="s">
        <v>115</v>
      </c>
      <c r="M9004" t="s">
        <v>115</v>
      </c>
      <c r="N9004" t="s">
        <v>307</v>
      </c>
      <c r="O9004" t="s">
        <v>123</v>
      </c>
    </row>
    <row r="9005" spans="1:15" x14ac:dyDescent="0.35">
      <c r="A9005" t="s">
        <v>558</v>
      </c>
      <c r="B9005" s="10">
        <v>0.5</v>
      </c>
      <c r="C9005" t="s">
        <v>395</v>
      </c>
      <c r="D9005" t="s">
        <v>558</v>
      </c>
      <c r="E9005" s="10">
        <v>0.70833333333333337</v>
      </c>
      <c r="F9005" t="s">
        <v>395</v>
      </c>
      <c r="G9005" t="s">
        <v>518</v>
      </c>
      <c r="H9005" t="s">
        <v>111</v>
      </c>
      <c r="I9005">
        <v>126</v>
      </c>
      <c r="J9005">
        <v>143</v>
      </c>
      <c r="K9005">
        <v>630</v>
      </c>
      <c r="L9005" t="s">
        <v>88</v>
      </c>
      <c r="M9005" t="s">
        <v>89</v>
      </c>
      <c r="N9005" t="s">
        <v>154</v>
      </c>
      <c r="O9005" t="s">
        <v>123</v>
      </c>
    </row>
    <row r="9006" spans="1:15" x14ac:dyDescent="0.35">
      <c r="A9006" t="s">
        <v>558</v>
      </c>
      <c r="B9006" s="10">
        <v>0.51041666666666663</v>
      </c>
      <c r="C9006" t="s">
        <v>395</v>
      </c>
      <c r="D9006" t="s">
        <v>558</v>
      </c>
      <c r="E9006" s="10">
        <v>0.67708333333333337</v>
      </c>
      <c r="F9006" t="s">
        <v>395</v>
      </c>
      <c r="G9006" t="s">
        <v>518</v>
      </c>
      <c r="H9006" t="s">
        <v>111</v>
      </c>
      <c r="I9006">
        <v>14.63</v>
      </c>
      <c r="J9006">
        <v>40</v>
      </c>
      <c r="K9006">
        <v>58.5</v>
      </c>
      <c r="L9006" t="s">
        <v>91</v>
      </c>
      <c r="M9006" t="s">
        <v>89</v>
      </c>
      <c r="N9006" t="s">
        <v>535</v>
      </c>
      <c r="O9006" t="s">
        <v>114</v>
      </c>
    </row>
    <row r="9007" spans="1:15" x14ac:dyDescent="0.35">
      <c r="A9007" t="s">
        <v>558</v>
      </c>
      <c r="B9007" s="10">
        <v>0.63541666666666663</v>
      </c>
      <c r="C9007" t="s">
        <v>395</v>
      </c>
      <c r="D9007" t="s">
        <v>558</v>
      </c>
      <c r="E9007" s="10">
        <v>0.66666666666666663</v>
      </c>
      <c r="F9007" t="s">
        <v>395</v>
      </c>
      <c r="G9007" t="s">
        <v>518</v>
      </c>
      <c r="H9007" t="s">
        <v>111</v>
      </c>
      <c r="I9007">
        <v>46.67</v>
      </c>
      <c r="J9007">
        <v>60</v>
      </c>
      <c r="K9007">
        <v>35</v>
      </c>
      <c r="L9007" t="s">
        <v>91</v>
      </c>
      <c r="M9007" t="s">
        <v>89</v>
      </c>
      <c r="N9007" t="s">
        <v>331</v>
      </c>
      <c r="O9007" t="s">
        <v>114</v>
      </c>
    </row>
    <row r="9008" spans="1:15" x14ac:dyDescent="0.35">
      <c r="A9008" t="s">
        <v>559</v>
      </c>
      <c r="B9008" s="10">
        <v>0.33333333333333331</v>
      </c>
      <c r="C9008" t="s">
        <v>395</v>
      </c>
      <c r="D9008" t="s">
        <v>559</v>
      </c>
      <c r="E9008" s="10">
        <v>0.60416666666666663</v>
      </c>
      <c r="F9008" t="s">
        <v>395</v>
      </c>
      <c r="G9008" t="s">
        <v>110</v>
      </c>
      <c r="H9008" t="s">
        <v>121</v>
      </c>
      <c r="I9008">
        <v>244</v>
      </c>
      <c r="J9008">
        <v>420</v>
      </c>
      <c r="K9008">
        <v>1588</v>
      </c>
      <c r="L9008" t="s">
        <v>89</v>
      </c>
      <c r="M9008" t="s">
        <v>116</v>
      </c>
      <c r="N9008" t="s">
        <v>437</v>
      </c>
      <c r="O9008" t="s">
        <v>123</v>
      </c>
    </row>
    <row r="9009" spans="1:15" x14ac:dyDescent="0.35">
      <c r="A9009" t="s">
        <v>559</v>
      </c>
      <c r="B9009" s="10">
        <v>0.33333333333333331</v>
      </c>
      <c r="C9009" t="s">
        <v>395</v>
      </c>
      <c r="D9009" t="s">
        <v>559</v>
      </c>
      <c r="E9009" s="10">
        <v>0.70833333333333337</v>
      </c>
      <c r="F9009" t="s">
        <v>395</v>
      </c>
      <c r="G9009" t="s">
        <v>110</v>
      </c>
      <c r="H9009" t="s">
        <v>111</v>
      </c>
      <c r="I9009">
        <v>252</v>
      </c>
      <c r="J9009">
        <v>507</v>
      </c>
      <c r="K9009">
        <v>1766</v>
      </c>
      <c r="L9009" t="s">
        <v>88</v>
      </c>
      <c r="M9009" t="s">
        <v>116</v>
      </c>
      <c r="N9009" t="s">
        <v>154</v>
      </c>
      <c r="O9009" t="s">
        <v>123</v>
      </c>
    </row>
    <row r="9010" spans="1:15" x14ac:dyDescent="0.35">
      <c r="A9010" t="s">
        <v>559</v>
      </c>
      <c r="B9010" s="10">
        <v>0.375</v>
      </c>
      <c r="C9010" t="s">
        <v>395</v>
      </c>
      <c r="D9010" t="s">
        <v>559</v>
      </c>
      <c r="E9010" s="10">
        <v>0.625</v>
      </c>
      <c r="F9010" t="s">
        <v>395</v>
      </c>
      <c r="G9010" t="s">
        <v>110</v>
      </c>
      <c r="H9010" t="s">
        <v>121</v>
      </c>
      <c r="I9010">
        <v>52</v>
      </c>
      <c r="J9010">
        <v>138</v>
      </c>
      <c r="K9010">
        <v>65</v>
      </c>
      <c r="L9010" t="s">
        <v>91</v>
      </c>
      <c r="M9010" t="s">
        <v>116</v>
      </c>
      <c r="N9010" t="s">
        <v>129</v>
      </c>
      <c r="O9010" t="s">
        <v>114</v>
      </c>
    </row>
    <row r="9011" spans="1:15" x14ac:dyDescent="0.35">
      <c r="A9011" t="s">
        <v>559</v>
      </c>
      <c r="B9011" s="10">
        <v>0.39583333333333331</v>
      </c>
      <c r="C9011" t="s">
        <v>395</v>
      </c>
      <c r="D9011" t="s">
        <v>559</v>
      </c>
      <c r="E9011" s="10">
        <v>0.5</v>
      </c>
      <c r="F9011" t="s">
        <v>395</v>
      </c>
      <c r="G9011" t="s">
        <v>110</v>
      </c>
      <c r="H9011" t="s">
        <v>111</v>
      </c>
      <c r="I9011">
        <v>24</v>
      </c>
      <c r="J9011">
        <v>80</v>
      </c>
      <c r="K9011">
        <v>60</v>
      </c>
      <c r="L9011" t="s">
        <v>88</v>
      </c>
      <c r="M9011" t="s">
        <v>115</v>
      </c>
      <c r="N9011" t="s">
        <v>133</v>
      </c>
      <c r="O9011" t="s">
        <v>123</v>
      </c>
    </row>
    <row r="9012" spans="1:15" x14ac:dyDescent="0.35">
      <c r="A9012" t="s">
        <v>559</v>
      </c>
      <c r="B9012" s="10">
        <v>0.39583333333333331</v>
      </c>
      <c r="C9012" t="s">
        <v>395</v>
      </c>
      <c r="D9012" t="s">
        <v>559</v>
      </c>
      <c r="E9012" s="10">
        <v>0.5</v>
      </c>
      <c r="F9012" t="s">
        <v>395</v>
      </c>
      <c r="G9012" t="s">
        <v>110</v>
      </c>
      <c r="H9012" t="s">
        <v>111</v>
      </c>
      <c r="I9012">
        <v>72</v>
      </c>
      <c r="J9012">
        <v>120</v>
      </c>
      <c r="K9012">
        <v>108</v>
      </c>
      <c r="L9012" t="s">
        <v>88</v>
      </c>
      <c r="M9012" t="s">
        <v>115</v>
      </c>
      <c r="N9012" t="s">
        <v>125</v>
      </c>
      <c r="O9012" t="s">
        <v>123</v>
      </c>
    </row>
    <row r="9013" spans="1:15" x14ac:dyDescent="0.35">
      <c r="A9013" t="s">
        <v>559</v>
      </c>
      <c r="B9013" s="10">
        <v>0.39583333333333331</v>
      </c>
      <c r="C9013" t="s">
        <v>395</v>
      </c>
      <c r="D9013" t="s">
        <v>559</v>
      </c>
      <c r="E9013" s="10">
        <v>0.625</v>
      </c>
      <c r="F9013" t="s">
        <v>395</v>
      </c>
      <c r="G9013" t="s">
        <v>110</v>
      </c>
      <c r="H9013" t="s">
        <v>121</v>
      </c>
      <c r="I9013">
        <v>127.27</v>
      </c>
      <c r="J9013">
        <v>210</v>
      </c>
      <c r="K9013">
        <v>700</v>
      </c>
      <c r="L9013" t="s">
        <v>115</v>
      </c>
      <c r="M9013" t="s">
        <v>115</v>
      </c>
      <c r="N9013" t="s">
        <v>228</v>
      </c>
      <c r="O9013" t="s">
        <v>123</v>
      </c>
    </row>
    <row r="9014" spans="1:15" x14ac:dyDescent="0.35">
      <c r="A9014" t="s">
        <v>559</v>
      </c>
      <c r="B9014" s="10">
        <v>0.41666666666666669</v>
      </c>
      <c r="C9014" t="s">
        <v>395</v>
      </c>
      <c r="D9014" t="s">
        <v>559</v>
      </c>
      <c r="E9014" s="10">
        <v>0.45833333333333331</v>
      </c>
      <c r="F9014" t="s">
        <v>395</v>
      </c>
      <c r="G9014" t="s">
        <v>110</v>
      </c>
      <c r="H9014" t="s">
        <v>111</v>
      </c>
      <c r="I9014">
        <v>70</v>
      </c>
      <c r="J9014">
        <v>70</v>
      </c>
      <c r="K9014">
        <v>70</v>
      </c>
      <c r="L9014" t="s">
        <v>88</v>
      </c>
      <c r="M9014" t="s">
        <v>115</v>
      </c>
      <c r="N9014" t="s">
        <v>145</v>
      </c>
      <c r="O9014" t="s">
        <v>123</v>
      </c>
    </row>
    <row r="9015" spans="1:15" x14ac:dyDescent="0.35">
      <c r="A9015" t="s">
        <v>559</v>
      </c>
      <c r="B9015" s="10">
        <v>0.41666666666666669</v>
      </c>
      <c r="C9015" t="s">
        <v>395</v>
      </c>
      <c r="D9015" t="s">
        <v>559</v>
      </c>
      <c r="E9015" s="10">
        <v>0.625</v>
      </c>
      <c r="F9015" t="s">
        <v>395</v>
      </c>
      <c r="G9015" t="s">
        <v>110</v>
      </c>
      <c r="H9015" t="s">
        <v>111</v>
      </c>
      <c r="I9015">
        <v>35</v>
      </c>
      <c r="J9015">
        <v>36</v>
      </c>
      <c r="K9015">
        <v>176</v>
      </c>
      <c r="L9015" t="s">
        <v>88</v>
      </c>
      <c r="M9015" t="s">
        <v>116</v>
      </c>
      <c r="N9015" t="s">
        <v>276</v>
      </c>
      <c r="O9015" t="s">
        <v>123</v>
      </c>
    </row>
    <row r="9016" spans="1:15" x14ac:dyDescent="0.35">
      <c r="A9016" t="s">
        <v>559</v>
      </c>
      <c r="B9016" s="10">
        <v>0.41666666666666669</v>
      </c>
      <c r="C9016" t="s">
        <v>395</v>
      </c>
      <c r="D9016" t="s">
        <v>559</v>
      </c>
      <c r="E9016" s="10">
        <v>0.83333333333333337</v>
      </c>
      <c r="F9016" t="s">
        <v>395</v>
      </c>
      <c r="G9016" t="s">
        <v>110</v>
      </c>
      <c r="H9016" t="s">
        <v>111</v>
      </c>
      <c r="I9016">
        <v>193</v>
      </c>
      <c r="J9016">
        <v>244</v>
      </c>
      <c r="K9016">
        <v>1160</v>
      </c>
      <c r="L9016" t="s">
        <v>88</v>
      </c>
      <c r="M9016" t="s">
        <v>116</v>
      </c>
      <c r="N9016" t="s">
        <v>125</v>
      </c>
      <c r="O9016" t="s">
        <v>123</v>
      </c>
    </row>
    <row r="9017" spans="1:15" x14ac:dyDescent="0.35">
      <c r="A9017" t="s">
        <v>559</v>
      </c>
      <c r="B9017" s="10">
        <v>0.41666666666666669</v>
      </c>
      <c r="C9017" t="s">
        <v>395</v>
      </c>
      <c r="D9017" t="s">
        <v>559</v>
      </c>
      <c r="E9017" s="10">
        <v>0.83333333333333337</v>
      </c>
      <c r="F9017" t="s">
        <v>395</v>
      </c>
      <c r="G9017" t="s">
        <v>110</v>
      </c>
      <c r="H9017" t="s">
        <v>121</v>
      </c>
      <c r="I9017">
        <v>251</v>
      </c>
      <c r="J9017">
        <v>430</v>
      </c>
      <c r="K9017">
        <v>2510</v>
      </c>
      <c r="L9017" t="s">
        <v>115</v>
      </c>
      <c r="M9017" t="s">
        <v>116</v>
      </c>
      <c r="N9017" t="s">
        <v>228</v>
      </c>
      <c r="O9017" t="s">
        <v>123</v>
      </c>
    </row>
    <row r="9018" spans="1:15" x14ac:dyDescent="0.35">
      <c r="A9018" t="s">
        <v>559</v>
      </c>
      <c r="B9018" s="10">
        <v>0.45833333333333331</v>
      </c>
      <c r="C9018" t="s">
        <v>395</v>
      </c>
      <c r="D9018" t="s">
        <v>559</v>
      </c>
      <c r="E9018" s="10">
        <v>0.58333333333333337</v>
      </c>
      <c r="F9018" t="s">
        <v>395</v>
      </c>
      <c r="G9018" t="s">
        <v>110</v>
      </c>
      <c r="H9018" t="s">
        <v>111</v>
      </c>
      <c r="I9018">
        <v>28</v>
      </c>
      <c r="J9018">
        <v>45</v>
      </c>
      <c r="K9018">
        <v>85</v>
      </c>
      <c r="L9018" t="s">
        <v>88</v>
      </c>
      <c r="M9018" t="s">
        <v>116</v>
      </c>
      <c r="N9018" t="s">
        <v>124</v>
      </c>
      <c r="O9018" t="s">
        <v>118</v>
      </c>
    </row>
    <row r="9019" spans="1:15" x14ac:dyDescent="0.35">
      <c r="A9019" t="s">
        <v>559</v>
      </c>
      <c r="B9019" s="10">
        <v>0.45833333333333331</v>
      </c>
      <c r="C9019" t="s">
        <v>395</v>
      </c>
      <c r="D9019" t="s">
        <v>559</v>
      </c>
      <c r="E9019" s="10">
        <v>0.625</v>
      </c>
      <c r="F9019" t="s">
        <v>395</v>
      </c>
      <c r="G9019" t="s">
        <v>110</v>
      </c>
      <c r="H9019" t="s">
        <v>111</v>
      </c>
      <c r="I9019">
        <v>5</v>
      </c>
      <c r="J9019">
        <v>5</v>
      </c>
      <c r="K9019">
        <v>20</v>
      </c>
      <c r="L9019" t="s">
        <v>88</v>
      </c>
      <c r="M9019" t="s">
        <v>116</v>
      </c>
      <c r="N9019" t="s">
        <v>271</v>
      </c>
      <c r="O9019" t="s">
        <v>123</v>
      </c>
    </row>
    <row r="9020" spans="1:15" x14ac:dyDescent="0.35">
      <c r="A9020" t="s">
        <v>559</v>
      </c>
      <c r="B9020" s="10">
        <v>0.45833333333333331</v>
      </c>
      <c r="C9020" t="s">
        <v>395</v>
      </c>
      <c r="D9020" t="s">
        <v>559</v>
      </c>
      <c r="E9020" s="10">
        <v>0.5</v>
      </c>
      <c r="F9020" t="s">
        <v>395</v>
      </c>
      <c r="G9020" t="s">
        <v>110</v>
      </c>
      <c r="H9020" t="s">
        <v>111</v>
      </c>
      <c r="I9020">
        <v>53</v>
      </c>
      <c r="J9020">
        <v>56</v>
      </c>
      <c r="K9020">
        <v>53</v>
      </c>
      <c r="L9020" t="s">
        <v>88</v>
      </c>
      <c r="M9020" t="s">
        <v>115</v>
      </c>
      <c r="N9020" t="s">
        <v>154</v>
      </c>
      <c r="O9020" t="s">
        <v>123</v>
      </c>
    </row>
    <row r="9021" spans="1:15" x14ac:dyDescent="0.35">
      <c r="A9021" t="s">
        <v>559</v>
      </c>
      <c r="B9021" s="10">
        <v>0.45833333333333331</v>
      </c>
      <c r="C9021" t="s">
        <v>395</v>
      </c>
      <c r="D9021" t="s">
        <v>559</v>
      </c>
      <c r="E9021" s="10">
        <v>0.60416666666666663</v>
      </c>
      <c r="F9021" t="s">
        <v>395</v>
      </c>
      <c r="G9021" t="s">
        <v>110</v>
      </c>
      <c r="H9021" t="s">
        <v>111</v>
      </c>
      <c r="I9021">
        <v>7.43</v>
      </c>
      <c r="J9021">
        <v>14</v>
      </c>
      <c r="K9021">
        <v>26</v>
      </c>
      <c r="L9021" t="s">
        <v>115</v>
      </c>
      <c r="M9021" t="s">
        <v>116</v>
      </c>
      <c r="N9021" t="s">
        <v>120</v>
      </c>
      <c r="O9021" t="s">
        <v>118</v>
      </c>
    </row>
    <row r="9022" spans="1:15" x14ac:dyDescent="0.35">
      <c r="A9022" t="s">
        <v>559</v>
      </c>
      <c r="B9022" s="10">
        <v>0.46875</v>
      </c>
      <c r="C9022" t="s">
        <v>395</v>
      </c>
      <c r="D9022" t="s">
        <v>559</v>
      </c>
      <c r="E9022" s="10">
        <v>0.625</v>
      </c>
      <c r="F9022" t="s">
        <v>395</v>
      </c>
      <c r="G9022" t="s">
        <v>110</v>
      </c>
      <c r="H9022" t="s">
        <v>111</v>
      </c>
      <c r="I9022">
        <v>109</v>
      </c>
      <c r="J9022">
        <v>170</v>
      </c>
      <c r="K9022">
        <v>409</v>
      </c>
      <c r="L9022" t="s">
        <v>88</v>
      </c>
      <c r="M9022" t="s">
        <v>115</v>
      </c>
      <c r="N9022" t="s">
        <v>156</v>
      </c>
      <c r="O9022" t="s">
        <v>118</v>
      </c>
    </row>
    <row r="9023" spans="1:15" x14ac:dyDescent="0.35">
      <c r="A9023" t="s">
        <v>559</v>
      </c>
      <c r="B9023" s="10">
        <v>0.48958333333333331</v>
      </c>
      <c r="C9023" t="s">
        <v>395</v>
      </c>
      <c r="D9023" t="s">
        <v>559</v>
      </c>
      <c r="E9023" s="10">
        <v>0.66666666666666663</v>
      </c>
      <c r="F9023" t="s">
        <v>395</v>
      </c>
      <c r="G9023" t="s">
        <v>110</v>
      </c>
      <c r="H9023" t="s">
        <v>111</v>
      </c>
      <c r="I9023">
        <v>23</v>
      </c>
      <c r="J9023">
        <v>87</v>
      </c>
      <c r="K9023">
        <v>68</v>
      </c>
      <c r="L9023" t="s">
        <v>88</v>
      </c>
      <c r="M9023" t="s">
        <v>116</v>
      </c>
      <c r="N9023" t="s">
        <v>170</v>
      </c>
      <c r="O9023" t="s">
        <v>118</v>
      </c>
    </row>
    <row r="9024" spans="1:15" x14ac:dyDescent="0.35">
      <c r="A9024" t="s">
        <v>559</v>
      </c>
      <c r="B9024" s="10">
        <v>0.48958333333333331</v>
      </c>
      <c r="C9024" t="s">
        <v>395</v>
      </c>
      <c r="D9024" t="s">
        <v>559</v>
      </c>
      <c r="E9024" s="10">
        <v>0.58333333333333337</v>
      </c>
      <c r="F9024" t="s">
        <v>395</v>
      </c>
      <c r="G9024" t="s">
        <v>110</v>
      </c>
      <c r="H9024" t="s">
        <v>111</v>
      </c>
      <c r="I9024">
        <v>69</v>
      </c>
      <c r="J9024">
        <v>135</v>
      </c>
      <c r="K9024">
        <v>156</v>
      </c>
      <c r="L9024" t="s">
        <v>88</v>
      </c>
      <c r="M9024" t="s">
        <v>116</v>
      </c>
      <c r="N9024" t="s">
        <v>163</v>
      </c>
      <c r="O9024" t="s">
        <v>118</v>
      </c>
    </row>
    <row r="9025" spans="1:15" x14ac:dyDescent="0.35">
      <c r="A9025" t="s">
        <v>559</v>
      </c>
      <c r="B9025" s="10">
        <v>0.5</v>
      </c>
      <c r="C9025" t="s">
        <v>395</v>
      </c>
      <c r="D9025" t="s">
        <v>559</v>
      </c>
      <c r="E9025" s="10">
        <v>0.58333333333333337</v>
      </c>
      <c r="F9025" t="s">
        <v>395</v>
      </c>
      <c r="G9025" t="s">
        <v>110</v>
      </c>
      <c r="H9025" t="s">
        <v>111</v>
      </c>
      <c r="I9025">
        <v>30</v>
      </c>
      <c r="J9025">
        <v>30</v>
      </c>
      <c r="K9025">
        <v>60</v>
      </c>
      <c r="L9025" t="s">
        <v>88</v>
      </c>
      <c r="M9025" t="s">
        <v>115</v>
      </c>
      <c r="N9025" t="s">
        <v>344</v>
      </c>
      <c r="O9025" t="s">
        <v>118</v>
      </c>
    </row>
    <row r="9026" spans="1:15" x14ac:dyDescent="0.35">
      <c r="A9026" t="s">
        <v>559</v>
      </c>
      <c r="B9026" s="10">
        <v>0.5</v>
      </c>
      <c r="C9026" t="s">
        <v>395</v>
      </c>
      <c r="D9026" t="s">
        <v>559</v>
      </c>
      <c r="E9026" s="10">
        <v>0.58333333333333337</v>
      </c>
      <c r="F9026" t="s">
        <v>395</v>
      </c>
      <c r="G9026" t="s">
        <v>110</v>
      </c>
      <c r="H9026" t="s">
        <v>111</v>
      </c>
      <c r="I9026">
        <v>50</v>
      </c>
      <c r="J9026">
        <v>50</v>
      </c>
      <c r="K9026">
        <v>100</v>
      </c>
      <c r="L9026" t="s">
        <v>88</v>
      </c>
      <c r="M9026" t="s">
        <v>115</v>
      </c>
      <c r="N9026" t="s">
        <v>156</v>
      </c>
      <c r="O9026" t="s">
        <v>118</v>
      </c>
    </row>
    <row r="9027" spans="1:15" x14ac:dyDescent="0.35">
      <c r="A9027" t="s">
        <v>559</v>
      </c>
      <c r="B9027" s="10">
        <v>0.5</v>
      </c>
      <c r="C9027" t="s">
        <v>395</v>
      </c>
      <c r="D9027" t="s">
        <v>559</v>
      </c>
      <c r="E9027" s="10">
        <v>0.58333333333333337</v>
      </c>
      <c r="F9027" t="s">
        <v>395</v>
      </c>
      <c r="G9027" t="s">
        <v>110</v>
      </c>
      <c r="H9027" t="s">
        <v>111</v>
      </c>
      <c r="I9027">
        <v>242</v>
      </c>
      <c r="J9027">
        <v>350</v>
      </c>
      <c r="K9027">
        <v>485</v>
      </c>
      <c r="L9027" t="s">
        <v>88</v>
      </c>
      <c r="M9027" t="s">
        <v>115</v>
      </c>
      <c r="N9027" t="s">
        <v>245</v>
      </c>
      <c r="O9027" t="s">
        <v>118</v>
      </c>
    </row>
    <row r="9028" spans="1:15" x14ac:dyDescent="0.35">
      <c r="A9028" t="s">
        <v>559</v>
      </c>
      <c r="B9028" s="10">
        <v>0.5</v>
      </c>
      <c r="C9028" t="s">
        <v>395</v>
      </c>
      <c r="D9028" t="s">
        <v>559</v>
      </c>
      <c r="E9028" s="10">
        <v>0.58333333333333337</v>
      </c>
      <c r="F9028" t="s">
        <v>395</v>
      </c>
      <c r="G9028" t="s">
        <v>110</v>
      </c>
      <c r="H9028" t="s">
        <v>111</v>
      </c>
      <c r="I9028">
        <v>70</v>
      </c>
      <c r="J9028">
        <v>70</v>
      </c>
      <c r="K9028">
        <v>140</v>
      </c>
      <c r="L9028" t="s">
        <v>88</v>
      </c>
      <c r="M9028" t="s">
        <v>115</v>
      </c>
      <c r="N9028" t="s">
        <v>155</v>
      </c>
      <c r="O9028" t="s">
        <v>118</v>
      </c>
    </row>
    <row r="9029" spans="1:15" x14ac:dyDescent="0.35">
      <c r="A9029" t="s">
        <v>559</v>
      </c>
      <c r="B9029" s="10">
        <v>0.5</v>
      </c>
      <c r="C9029" t="s">
        <v>395</v>
      </c>
      <c r="D9029" t="s">
        <v>559</v>
      </c>
      <c r="E9029" s="10">
        <v>0.58333333333333337</v>
      </c>
      <c r="F9029" t="s">
        <v>395</v>
      </c>
      <c r="G9029" t="s">
        <v>110</v>
      </c>
      <c r="H9029" t="s">
        <v>121</v>
      </c>
      <c r="I9029">
        <v>235</v>
      </c>
      <c r="J9029">
        <v>300</v>
      </c>
      <c r="K9029">
        <v>470</v>
      </c>
      <c r="L9029" t="s">
        <v>91</v>
      </c>
      <c r="M9029" t="s">
        <v>115</v>
      </c>
      <c r="N9029" t="s">
        <v>129</v>
      </c>
      <c r="O9029" t="s">
        <v>114</v>
      </c>
    </row>
    <row r="9030" spans="1:15" x14ac:dyDescent="0.35">
      <c r="A9030" t="s">
        <v>559</v>
      </c>
      <c r="B9030" s="10">
        <v>0.54166666666666663</v>
      </c>
      <c r="C9030" t="s">
        <v>395</v>
      </c>
      <c r="D9030" t="s">
        <v>559</v>
      </c>
      <c r="E9030" s="10">
        <v>0.66666666666666663</v>
      </c>
      <c r="F9030" t="s">
        <v>395</v>
      </c>
      <c r="G9030" t="s">
        <v>110</v>
      </c>
      <c r="H9030" t="s">
        <v>111</v>
      </c>
      <c r="I9030">
        <v>190</v>
      </c>
      <c r="J9030">
        <v>201</v>
      </c>
      <c r="K9030">
        <v>570</v>
      </c>
      <c r="L9030" t="s">
        <v>88</v>
      </c>
      <c r="M9030" t="s">
        <v>116</v>
      </c>
      <c r="N9030" t="s">
        <v>245</v>
      </c>
      <c r="O9030" t="s">
        <v>118</v>
      </c>
    </row>
    <row r="9031" spans="1:15" x14ac:dyDescent="0.35">
      <c r="A9031" t="s">
        <v>559</v>
      </c>
      <c r="B9031" s="10">
        <v>0.54166666666666663</v>
      </c>
      <c r="C9031" t="s">
        <v>395</v>
      </c>
      <c r="D9031" t="s">
        <v>559</v>
      </c>
      <c r="E9031" s="10">
        <v>0.58333333333333337</v>
      </c>
      <c r="F9031" t="s">
        <v>395</v>
      </c>
      <c r="G9031" t="s">
        <v>110</v>
      </c>
      <c r="H9031" t="s">
        <v>111</v>
      </c>
      <c r="I9031">
        <v>200</v>
      </c>
      <c r="J9031">
        <v>200</v>
      </c>
      <c r="K9031">
        <v>200</v>
      </c>
      <c r="L9031" t="s">
        <v>88</v>
      </c>
      <c r="M9031" t="s">
        <v>115</v>
      </c>
      <c r="N9031" t="s">
        <v>166</v>
      </c>
      <c r="O9031" t="s">
        <v>118</v>
      </c>
    </row>
    <row r="9032" spans="1:15" x14ac:dyDescent="0.35">
      <c r="A9032" t="s">
        <v>559</v>
      </c>
      <c r="B9032" s="10">
        <v>0.54166666666666663</v>
      </c>
      <c r="C9032" t="s">
        <v>395</v>
      </c>
      <c r="D9032" t="s">
        <v>559</v>
      </c>
      <c r="E9032" s="10">
        <v>0.83333333333333337</v>
      </c>
      <c r="F9032" t="s">
        <v>395</v>
      </c>
      <c r="G9032" t="s">
        <v>110</v>
      </c>
      <c r="H9032" t="s">
        <v>111</v>
      </c>
      <c r="I9032">
        <v>45.1</v>
      </c>
      <c r="J9032">
        <v>245</v>
      </c>
      <c r="K9032">
        <v>112.75</v>
      </c>
      <c r="L9032" t="s">
        <v>115</v>
      </c>
      <c r="M9032" t="s">
        <v>116</v>
      </c>
      <c r="N9032" t="s">
        <v>113</v>
      </c>
      <c r="O9032" t="s">
        <v>114</v>
      </c>
    </row>
    <row r="9033" spans="1:15" x14ac:dyDescent="0.35">
      <c r="A9033" t="s">
        <v>559</v>
      </c>
      <c r="B9033" s="10">
        <v>0.57291666666666663</v>
      </c>
      <c r="C9033" t="s">
        <v>395</v>
      </c>
      <c r="D9033" t="s">
        <v>559</v>
      </c>
      <c r="E9033" s="10">
        <v>0.58333333333333337</v>
      </c>
      <c r="F9033" t="s">
        <v>395</v>
      </c>
      <c r="G9033" t="s">
        <v>110</v>
      </c>
      <c r="H9033" t="s">
        <v>111</v>
      </c>
      <c r="I9033">
        <v>60</v>
      </c>
      <c r="J9033">
        <v>60</v>
      </c>
      <c r="K9033">
        <v>15</v>
      </c>
      <c r="L9033" t="s">
        <v>88</v>
      </c>
      <c r="M9033" t="s">
        <v>115</v>
      </c>
      <c r="N9033" t="s">
        <v>170</v>
      </c>
      <c r="O9033" t="s">
        <v>118</v>
      </c>
    </row>
    <row r="9034" spans="1:15" x14ac:dyDescent="0.35">
      <c r="A9034" t="s">
        <v>559</v>
      </c>
      <c r="B9034" s="10">
        <v>0.60416666666666663</v>
      </c>
      <c r="C9034" t="s">
        <v>395</v>
      </c>
      <c r="D9034" t="s">
        <v>559</v>
      </c>
      <c r="E9034" s="10">
        <v>0.61458333333333337</v>
      </c>
      <c r="F9034" t="s">
        <v>395</v>
      </c>
      <c r="G9034" t="s">
        <v>518</v>
      </c>
      <c r="H9034" t="s">
        <v>121</v>
      </c>
      <c r="I9034">
        <v>50</v>
      </c>
      <c r="J9034">
        <v>50</v>
      </c>
      <c r="K9034">
        <v>12.5</v>
      </c>
      <c r="L9034" t="s">
        <v>115</v>
      </c>
      <c r="M9034" t="s">
        <v>115</v>
      </c>
      <c r="N9034" t="s">
        <v>433</v>
      </c>
      <c r="O9034" t="s">
        <v>123</v>
      </c>
    </row>
    <row r="9035" spans="1:15" x14ac:dyDescent="0.35">
      <c r="A9035" t="s">
        <v>559</v>
      </c>
      <c r="B9035" s="10">
        <v>0.79166666666666663</v>
      </c>
      <c r="C9035" t="s">
        <v>395</v>
      </c>
      <c r="D9035" t="s">
        <v>559</v>
      </c>
      <c r="E9035" s="10">
        <v>0.875</v>
      </c>
      <c r="F9035" t="s">
        <v>395</v>
      </c>
      <c r="G9035" t="s">
        <v>110</v>
      </c>
      <c r="H9035" t="s">
        <v>121</v>
      </c>
      <c r="I9035">
        <v>71.430000000000007</v>
      </c>
      <c r="J9035">
        <v>100</v>
      </c>
      <c r="K9035">
        <v>125</v>
      </c>
      <c r="L9035" t="s">
        <v>91</v>
      </c>
      <c r="M9035" t="s">
        <v>195</v>
      </c>
      <c r="N9035" t="s">
        <v>129</v>
      </c>
      <c r="O9035" t="s">
        <v>114</v>
      </c>
    </row>
    <row r="9036" spans="1:15" x14ac:dyDescent="0.35">
      <c r="A9036" t="s">
        <v>559</v>
      </c>
      <c r="B9036" s="10">
        <v>0.83333333333333337</v>
      </c>
      <c r="C9036" t="s">
        <v>395</v>
      </c>
      <c r="D9036" t="s">
        <v>560</v>
      </c>
      <c r="E9036" s="10">
        <v>0</v>
      </c>
      <c r="F9036" t="s">
        <v>395</v>
      </c>
      <c r="G9036" t="s">
        <v>132</v>
      </c>
      <c r="H9036" t="s">
        <v>121</v>
      </c>
      <c r="I9036">
        <v>190</v>
      </c>
      <c r="J9036">
        <v>190</v>
      </c>
      <c r="K9036">
        <v>760</v>
      </c>
      <c r="L9036" t="s">
        <v>115</v>
      </c>
      <c r="M9036" t="s">
        <v>115</v>
      </c>
      <c r="N9036" t="s">
        <v>228</v>
      </c>
      <c r="O9036" t="s">
        <v>123</v>
      </c>
    </row>
    <row r="9037" spans="1:15" x14ac:dyDescent="0.35">
      <c r="A9037" t="s">
        <v>559</v>
      </c>
      <c r="B9037" s="10">
        <v>0.875</v>
      </c>
      <c r="C9037" t="s">
        <v>395</v>
      </c>
      <c r="D9037" t="s">
        <v>560</v>
      </c>
      <c r="E9037" s="10">
        <v>0</v>
      </c>
      <c r="F9037" t="s">
        <v>395</v>
      </c>
      <c r="G9037" t="s">
        <v>132</v>
      </c>
      <c r="H9037" t="s">
        <v>111</v>
      </c>
      <c r="I9037">
        <v>190</v>
      </c>
      <c r="J9037">
        <v>190</v>
      </c>
      <c r="K9037">
        <v>570</v>
      </c>
      <c r="L9037" t="s">
        <v>115</v>
      </c>
      <c r="M9037" t="s">
        <v>115</v>
      </c>
      <c r="N9037" t="s">
        <v>113</v>
      </c>
      <c r="O9037" t="s">
        <v>114</v>
      </c>
    </row>
    <row r="9038" spans="1:15" x14ac:dyDescent="0.35">
      <c r="A9038" t="s">
        <v>560</v>
      </c>
      <c r="B9038" s="10">
        <v>0</v>
      </c>
      <c r="C9038" t="s">
        <v>395</v>
      </c>
      <c r="D9038" t="s">
        <v>561</v>
      </c>
      <c r="E9038" s="10">
        <v>0</v>
      </c>
      <c r="F9038" t="s">
        <v>395</v>
      </c>
      <c r="G9038" t="s">
        <v>132</v>
      </c>
      <c r="H9038" t="s">
        <v>111</v>
      </c>
      <c r="I9038">
        <v>180</v>
      </c>
      <c r="J9038">
        <v>180</v>
      </c>
      <c r="K9038">
        <v>4320</v>
      </c>
      <c r="L9038" t="s">
        <v>115</v>
      </c>
      <c r="M9038" t="s">
        <v>115</v>
      </c>
      <c r="N9038" t="s">
        <v>113</v>
      </c>
      <c r="O9038" t="s">
        <v>114</v>
      </c>
    </row>
    <row r="9039" spans="1:15" x14ac:dyDescent="0.35">
      <c r="A9039" t="s">
        <v>560</v>
      </c>
      <c r="B9039" s="10">
        <v>0</v>
      </c>
      <c r="C9039" t="s">
        <v>395</v>
      </c>
      <c r="D9039" t="s">
        <v>561</v>
      </c>
      <c r="E9039" s="10">
        <v>0</v>
      </c>
      <c r="F9039" t="s">
        <v>395</v>
      </c>
      <c r="G9039" t="s">
        <v>132</v>
      </c>
      <c r="H9039" t="s">
        <v>121</v>
      </c>
      <c r="I9039">
        <v>180</v>
      </c>
      <c r="J9039">
        <v>180</v>
      </c>
      <c r="K9039">
        <v>4320</v>
      </c>
      <c r="L9039" t="s">
        <v>115</v>
      </c>
      <c r="M9039" t="s">
        <v>115</v>
      </c>
      <c r="N9039" t="s">
        <v>228</v>
      </c>
      <c r="O9039" t="s">
        <v>123</v>
      </c>
    </row>
    <row r="9040" spans="1:15" x14ac:dyDescent="0.35">
      <c r="A9040" t="s">
        <v>560</v>
      </c>
      <c r="B9040" s="10">
        <v>4.1666666666666664E-2</v>
      </c>
      <c r="C9040" t="s">
        <v>395</v>
      </c>
      <c r="D9040" t="s">
        <v>561</v>
      </c>
      <c r="E9040" s="10">
        <v>0</v>
      </c>
      <c r="F9040" t="s">
        <v>395</v>
      </c>
      <c r="G9040" t="s">
        <v>132</v>
      </c>
      <c r="H9040" t="s">
        <v>121</v>
      </c>
      <c r="I9040">
        <v>341</v>
      </c>
      <c r="J9040">
        <v>468</v>
      </c>
      <c r="K9040">
        <v>7851</v>
      </c>
      <c r="L9040" t="s">
        <v>88</v>
      </c>
      <c r="M9040" t="s">
        <v>88</v>
      </c>
      <c r="N9040" t="s">
        <v>139</v>
      </c>
      <c r="O9040" t="s">
        <v>123</v>
      </c>
    </row>
    <row r="9041" spans="1:15" x14ac:dyDescent="0.35">
      <c r="A9041" t="s">
        <v>560</v>
      </c>
      <c r="B9041" s="10">
        <v>4.1666666666666664E-2</v>
      </c>
      <c r="C9041" t="s">
        <v>395</v>
      </c>
      <c r="D9041" t="s">
        <v>561</v>
      </c>
      <c r="E9041" s="10">
        <v>0</v>
      </c>
      <c r="F9041" t="s">
        <v>395</v>
      </c>
      <c r="G9041" t="s">
        <v>132</v>
      </c>
      <c r="H9041" t="s">
        <v>111</v>
      </c>
      <c r="I9041">
        <v>487</v>
      </c>
      <c r="J9041">
        <v>860</v>
      </c>
      <c r="K9041">
        <v>7312</v>
      </c>
      <c r="L9041" t="s">
        <v>88</v>
      </c>
      <c r="M9041" t="s">
        <v>88</v>
      </c>
      <c r="N9041" t="s">
        <v>154</v>
      </c>
      <c r="O9041" t="s">
        <v>123</v>
      </c>
    </row>
    <row r="9042" spans="1:15" x14ac:dyDescent="0.35">
      <c r="A9042" t="s">
        <v>560</v>
      </c>
      <c r="B9042" s="10">
        <v>4.1666666666666664E-2</v>
      </c>
      <c r="C9042" t="s">
        <v>395</v>
      </c>
      <c r="D9042" t="s">
        <v>561</v>
      </c>
      <c r="E9042" s="10">
        <v>0</v>
      </c>
      <c r="F9042" t="s">
        <v>395</v>
      </c>
      <c r="G9042" t="s">
        <v>132</v>
      </c>
      <c r="H9042" t="s">
        <v>121</v>
      </c>
      <c r="I9042">
        <v>341</v>
      </c>
      <c r="J9042">
        <v>468</v>
      </c>
      <c r="K9042">
        <v>7851</v>
      </c>
      <c r="L9042" t="s">
        <v>88</v>
      </c>
      <c r="M9042" t="s">
        <v>88</v>
      </c>
      <c r="N9042" t="s">
        <v>133</v>
      </c>
      <c r="O9042" t="s">
        <v>123</v>
      </c>
    </row>
    <row r="9043" spans="1:15" x14ac:dyDescent="0.35">
      <c r="A9043" t="s">
        <v>560</v>
      </c>
      <c r="B9043" s="10">
        <v>0.33333333333333331</v>
      </c>
      <c r="C9043" t="s">
        <v>395</v>
      </c>
      <c r="D9043" t="s">
        <v>561</v>
      </c>
      <c r="E9043" s="10">
        <v>0</v>
      </c>
      <c r="F9043" t="s">
        <v>395</v>
      </c>
      <c r="G9043" t="s">
        <v>132</v>
      </c>
      <c r="H9043" t="s">
        <v>111</v>
      </c>
      <c r="I9043">
        <v>223</v>
      </c>
      <c r="J9043">
        <v>240</v>
      </c>
      <c r="K9043">
        <v>1336</v>
      </c>
      <c r="L9043" t="s">
        <v>88</v>
      </c>
      <c r="M9043" t="s">
        <v>88</v>
      </c>
      <c r="N9043" t="s">
        <v>125</v>
      </c>
      <c r="O9043" t="s">
        <v>123</v>
      </c>
    </row>
    <row r="9044" spans="1:15" x14ac:dyDescent="0.35">
      <c r="A9044" t="s">
        <v>560</v>
      </c>
      <c r="B9044" s="10">
        <v>0.375</v>
      </c>
      <c r="C9044" t="s">
        <v>395</v>
      </c>
      <c r="D9044" t="s">
        <v>561</v>
      </c>
      <c r="E9044" s="10">
        <v>0</v>
      </c>
      <c r="F9044" t="s">
        <v>395</v>
      </c>
      <c r="G9044" t="s">
        <v>132</v>
      </c>
      <c r="H9044" t="s">
        <v>111</v>
      </c>
      <c r="I9044">
        <v>454</v>
      </c>
      <c r="J9044">
        <v>726</v>
      </c>
      <c r="K9044">
        <v>6808</v>
      </c>
      <c r="L9044" t="s">
        <v>88</v>
      </c>
      <c r="M9044" t="s">
        <v>88</v>
      </c>
      <c r="N9044" t="s">
        <v>113</v>
      </c>
      <c r="O9044" t="s">
        <v>114</v>
      </c>
    </row>
    <row r="9045" spans="1:15" x14ac:dyDescent="0.35">
      <c r="A9045" t="s">
        <v>560</v>
      </c>
      <c r="B9045" s="10">
        <v>0.39583333333333331</v>
      </c>
      <c r="C9045" t="s">
        <v>395</v>
      </c>
      <c r="D9045" t="s">
        <v>560</v>
      </c>
      <c r="E9045" s="10">
        <v>0.69791666666666663</v>
      </c>
      <c r="F9045" t="s">
        <v>395</v>
      </c>
      <c r="G9045" t="s">
        <v>136</v>
      </c>
      <c r="H9045" t="s">
        <v>121</v>
      </c>
      <c r="I9045">
        <v>25</v>
      </c>
      <c r="J9045">
        <v>32</v>
      </c>
      <c r="K9045">
        <v>113</v>
      </c>
      <c r="L9045" t="s">
        <v>89</v>
      </c>
      <c r="M9045" t="s">
        <v>89</v>
      </c>
      <c r="N9045" t="s">
        <v>137</v>
      </c>
      <c r="O9045" t="s">
        <v>123</v>
      </c>
    </row>
    <row r="9046" spans="1:15" x14ac:dyDescent="0.35">
      <c r="A9046" t="s">
        <v>560</v>
      </c>
      <c r="B9046" s="10">
        <v>0.5</v>
      </c>
      <c r="C9046" t="s">
        <v>395</v>
      </c>
      <c r="D9046" t="s">
        <v>561</v>
      </c>
      <c r="E9046" s="10">
        <v>0</v>
      </c>
      <c r="F9046" t="s">
        <v>395</v>
      </c>
      <c r="G9046" t="s">
        <v>132</v>
      </c>
      <c r="H9046" t="s">
        <v>111</v>
      </c>
      <c r="I9046">
        <v>109</v>
      </c>
      <c r="J9046">
        <v>147</v>
      </c>
      <c r="K9046">
        <v>984</v>
      </c>
      <c r="L9046" t="s">
        <v>88</v>
      </c>
      <c r="M9046" t="s">
        <v>88</v>
      </c>
      <c r="N9046" t="s">
        <v>305</v>
      </c>
      <c r="O9046" t="s">
        <v>123</v>
      </c>
    </row>
    <row r="9047" spans="1:15" x14ac:dyDescent="0.35">
      <c r="A9047" t="s">
        <v>560</v>
      </c>
      <c r="B9047" s="10">
        <v>0.5</v>
      </c>
      <c r="C9047" t="s">
        <v>395</v>
      </c>
      <c r="D9047" t="s">
        <v>561</v>
      </c>
      <c r="E9047" s="10">
        <v>0</v>
      </c>
      <c r="F9047" t="s">
        <v>395</v>
      </c>
      <c r="G9047" t="s">
        <v>132</v>
      </c>
      <c r="H9047" t="s">
        <v>121</v>
      </c>
      <c r="I9047">
        <v>294</v>
      </c>
      <c r="J9047">
        <v>294</v>
      </c>
      <c r="K9047">
        <v>3528</v>
      </c>
      <c r="L9047" t="s">
        <v>88</v>
      </c>
      <c r="M9047" t="s">
        <v>88</v>
      </c>
      <c r="N9047" t="s">
        <v>154</v>
      </c>
      <c r="O9047" t="s">
        <v>123</v>
      </c>
    </row>
    <row r="9048" spans="1:15" x14ac:dyDescent="0.35">
      <c r="A9048" t="s">
        <v>560</v>
      </c>
      <c r="B9048" s="10">
        <v>0.5</v>
      </c>
      <c r="C9048" t="s">
        <v>395</v>
      </c>
      <c r="D9048" t="s">
        <v>561</v>
      </c>
      <c r="E9048" s="10">
        <v>0</v>
      </c>
      <c r="F9048" t="s">
        <v>395</v>
      </c>
      <c r="G9048" t="s">
        <v>132</v>
      </c>
      <c r="H9048" t="s">
        <v>111</v>
      </c>
      <c r="I9048">
        <v>190</v>
      </c>
      <c r="J9048">
        <v>294</v>
      </c>
      <c r="K9048">
        <v>2277</v>
      </c>
      <c r="L9048" t="s">
        <v>88</v>
      </c>
      <c r="M9048" t="s">
        <v>88</v>
      </c>
      <c r="N9048" t="s">
        <v>113</v>
      </c>
      <c r="O9048" t="s">
        <v>114</v>
      </c>
    </row>
    <row r="9049" spans="1:15" x14ac:dyDescent="0.35">
      <c r="A9049" t="s">
        <v>560</v>
      </c>
      <c r="B9049" s="10">
        <v>0.54166666666666663</v>
      </c>
      <c r="C9049" t="s">
        <v>395</v>
      </c>
      <c r="D9049" t="s">
        <v>560</v>
      </c>
      <c r="E9049" s="10">
        <v>0.58333333333333337</v>
      </c>
      <c r="F9049" t="s">
        <v>395</v>
      </c>
      <c r="G9049" t="s">
        <v>110</v>
      </c>
      <c r="H9049" t="s">
        <v>111</v>
      </c>
      <c r="I9049">
        <v>400</v>
      </c>
      <c r="J9049">
        <v>400</v>
      </c>
      <c r="K9049">
        <v>400</v>
      </c>
      <c r="L9049" t="s">
        <v>115</v>
      </c>
      <c r="M9049" t="s">
        <v>386</v>
      </c>
      <c r="N9049" t="s">
        <v>120</v>
      </c>
      <c r="O9049" t="s">
        <v>118</v>
      </c>
    </row>
    <row r="9050" spans="1:15" x14ac:dyDescent="0.35">
      <c r="A9050" t="s">
        <v>560</v>
      </c>
      <c r="B9050" s="10">
        <v>0.54166666666666663</v>
      </c>
      <c r="C9050" t="s">
        <v>395</v>
      </c>
      <c r="D9050" t="s">
        <v>560</v>
      </c>
      <c r="E9050" s="10">
        <v>0.58333333333333337</v>
      </c>
      <c r="F9050" t="s">
        <v>395</v>
      </c>
      <c r="G9050" t="s">
        <v>110</v>
      </c>
      <c r="H9050" t="s">
        <v>111</v>
      </c>
      <c r="I9050">
        <v>200</v>
      </c>
      <c r="J9050">
        <v>200</v>
      </c>
      <c r="K9050">
        <v>200</v>
      </c>
      <c r="L9050" t="s">
        <v>115</v>
      </c>
      <c r="M9050" t="s">
        <v>386</v>
      </c>
      <c r="N9050" t="s">
        <v>117</v>
      </c>
      <c r="O9050" t="s">
        <v>118</v>
      </c>
    </row>
    <row r="9051" spans="1:15" x14ac:dyDescent="0.35">
      <c r="A9051" t="s">
        <v>560</v>
      </c>
      <c r="B9051" s="10">
        <v>0.54166666666666663</v>
      </c>
      <c r="C9051" t="s">
        <v>395</v>
      </c>
      <c r="D9051" t="s">
        <v>560</v>
      </c>
      <c r="E9051" s="10">
        <v>0.58333333333333337</v>
      </c>
      <c r="F9051" t="s">
        <v>395</v>
      </c>
      <c r="G9051" t="s">
        <v>110</v>
      </c>
      <c r="H9051" t="s">
        <v>111</v>
      </c>
      <c r="I9051">
        <v>200</v>
      </c>
      <c r="J9051">
        <v>200</v>
      </c>
      <c r="K9051">
        <v>200</v>
      </c>
      <c r="L9051" t="s">
        <v>115</v>
      </c>
      <c r="M9051" t="s">
        <v>386</v>
      </c>
      <c r="N9051" t="s">
        <v>119</v>
      </c>
      <c r="O9051" t="s">
        <v>118</v>
      </c>
    </row>
    <row r="9052" spans="1:15" x14ac:dyDescent="0.35">
      <c r="A9052" t="s">
        <v>560</v>
      </c>
      <c r="B9052" s="10">
        <v>0.83333333333333337</v>
      </c>
      <c r="C9052" t="s">
        <v>395</v>
      </c>
      <c r="D9052" t="s">
        <v>560</v>
      </c>
      <c r="E9052" s="10">
        <v>0.95833333333333337</v>
      </c>
      <c r="F9052" t="s">
        <v>395</v>
      </c>
      <c r="G9052" t="s">
        <v>132</v>
      </c>
      <c r="H9052" t="s">
        <v>111</v>
      </c>
      <c r="I9052">
        <v>82</v>
      </c>
      <c r="J9052">
        <v>82</v>
      </c>
      <c r="K9052">
        <v>246</v>
      </c>
      <c r="L9052" t="s">
        <v>88</v>
      </c>
      <c r="M9052" t="s">
        <v>88</v>
      </c>
      <c r="N9052" t="s">
        <v>145</v>
      </c>
      <c r="O9052" t="s">
        <v>123</v>
      </c>
    </row>
    <row r="9053" spans="1:15" x14ac:dyDescent="0.35">
      <c r="A9053" t="s">
        <v>560</v>
      </c>
      <c r="B9053" s="10">
        <v>0.83333333333333337</v>
      </c>
      <c r="C9053" t="s">
        <v>395</v>
      </c>
      <c r="D9053" t="s">
        <v>560</v>
      </c>
      <c r="E9053" s="10">
        <v>0.95833333333333337</v>
      </c>
      <c r="F9053" t="s">
        <v>395</v>
      </c>
      <c r="G9053" t="s">
        <v>132</v>
      </c>
      <c r="H9053" t="s">
        <v>111</v>
      </c>
      <c r="I9053">
        <v>89</v>
      </c>
      <c r="J9053">
        <v>89</v>
      </c>
      <c r="K9053">
        <v>267</v>
      </c>
      <c r="L9053" t="s">
        <v>88</v>
      </c>
      <c r="M9053" t="s">
        <v>88</v>
      </c>
      <c r="N9053" t="s">
        <v>145</v>
      </c>
      <c r="O9053" t="s">
        <v>123</v>
      </c>
    </row>
    <row r="9054" spans="1:15" x14ac:dyDescent="0.35">
      <c r="A9054" t="s">
        <v>561</v>
      </c>
      <c r="B9054" s="10">
        <v>0</v>
      </c>
      <c r="C9054" t="s">
        <v>395</v>
      </c>
      <c r="D9054" t="s">
        <v>562</v>
      </c>
      <c r="E9054" s="10">
        <v>0</v>
      </c>
      <c r="F9054" t="s">
        <v>395</v>
      </c>
      <c r="G9054" t="s">
        <v>132</v>
      </c>
      <c r="H9054" t="s">
        <v>121</v>
      </c>
      <c r="I9054">
        <v>363</v>
      </c>
      <c r="J9054">
        <v>363</v>
      </c>
      <c r="K9054">
        <v>8712</v>
      </c>
      <c r="L9054" t="s">
        <v>88</v>
      </c>
      <c r="M9054" t="s">
        <v>88</v>
      </c>
      <c r="N9054" t="s">
        <v>139</v>
      </c>
      <c r="O9054" t="s">
        <v>123</v>
      </c>
    </row>
    <row r="9055" spans="1:15" x14ac:dyDescent="0.35">
      <c r="A9055" t="s">
        <v>561</v>
      </c>
      <c r="B9055" s="10">
        <v>0</v>
      </c>
      <c r="C9055" t="s">
        <v>395</v>
      </c>
      <c r="D9055" t="s">
        <v>562</v>
      </c>
      <c r="E9055" s="10">
        <v>0</v>
      </c>
      <c r="F9055" t="s">
        <v>395</v>
      </c>
      <c r="G9055" t="s">
        <v>132</v>
      </c>
      <c r="H9055" t="s">
        <v>121</v>
      </c>
      <c r="I9055">
        <v>363</v>
      </c>
      <c r="J9055">
        <v>363</v>
      </c>
      <c r="K9055">
        <v>8712</v>
      </c>
      <c r="L9055" t="s">
        <v>88</v>
      </c>
      <c r="M9055" t="s">
        <v>88</v>
      </c>
      <c r="N9055" t="s">
        <v>133</v>
      </c>
      <c r="O9055" t="s">
        <v>123</v>
      </c>
    </row>
    <row r="9056" spans="1:15" x14ac:dyDescent="0.35">
      <c r="A9056" t="s">
        <v>561</v>
      </c>
      <c r="B9056" s="10">
        <v>0</v>
      </c>
      <c r="C9056" t="s">
        <v>395</v>
      </c>
      <c r="D9056" t="s">
        <v>562</v>
      </c>
      <c r="E9056" s="10">
        <v>0</v>
      </c>
      <c r="F9056" t="s">
        <v>395</v>
      </c>
      <c r="G9056" t="s">
        <v>132</v>
      </c>
      <c r="H9056" t="s">
        <v>121</v>
      </c>
      <c r="I9056">
        <v>313</v>
      </c>
      <c r="J9056">
        <v>313</v>
      </c>
      <c r="K9056">
        <v>7512</v>
      </c>
      <c r="L9056" t="s">
        <v>88</v>
      </c>
      <c r="M9056" t="s">
        <v>88</v>
      </c>
      <c r="N9056" t="s">
        <v>154</v>
      </c>
      <c r="O9056" t="s">
        <v>123</v>
      </c>
    </row>
    <row r="9057" spans="1:15" x14ac:dyDescent="0.35">
      <c r="A9057" t="s">
        <v>561</v>
      </c>
      <c r="B9057" s="10">
        <v>0</v>
      </c>
      <c r="C9057" t="s">
        <v>395</v>
      </c>
      <c r="D9057" t="s">
        <v>562</v>
      </c>
      <c r="E9057" s="10">
        <v>0</v>
      </c>
      <c r="F9057" t="s">
        <v>395</v>
      </c>
      <c r="G9057" t="s">
        <v>132</v>
      </c>
      <c r="H9057" t="s">
        <v>111</v>
      </c>
      <c r="I9057">
        <v>980</v>
      </c>
      <c r="J9057">
        <v>1039</v>
      </c>
      <c r="K9057">
        <v>23510</v>
      </c>
      <c r="L9057" t="s">
        <v>88</v>
      </c>
      <c r="M9057" t="s">
        <v>88</v>
      </c>
      <c r="N9057" t="s">
        <v>113</v>
      </c>
      <c r="O9057" t="s">
        <v>114</v>
      </c>
    </row>
    <row r="9058" spans="1:15" x14ac:dyDescent="0.35">
      <c r="A9058" t="s">
        <v>561</v>
      </c>
      <c r="B9058" s="10">
        <v>0</v>
      </c>
      <c r="C9058" t="s">
        <v>395</v>
      </c>
      <c r="D9058" t="s">
        <v>561</v>
      </c>
      <c r="E9058" s="10">
        <v>4.1666666666666664E-2</v>
      </c>
      <c r="F9058" t="s">
        <v>395</v>
      </c>
      <c r="G9058" t="s">
        <v>132</v>
      </c>
      <c r="H9058" t="s">
        <v>111</v>
      </c>
      <c r="I9058">
        <v>228</v>
      </c>
      <c r="J9058">
        <v>228</v>
      </c>
      <c r="K9058">
        <v>228</v>
      </c>
      <c r="L9058" t="s">
        <v>88</v>
      </c>
      <c r="M9058" t="s">
        <v>88</v>
      </c>
      <c r="N9058" t="s">
        <v>125</v>
      </c>
      <c r="O9058" t="s">
        <v>123</v>
      </c>
    </row>
    <row r="9059" spans="1:15" x14ac:dyDescent="0.35">
      <c r="A9059" t="s">
        <v>561</v>
      </c>
      <c r="B9059" s="10">
        <v>0</v>
      </c>
      <c r="C9059" t="s">
        <v>395</v>
      </c>
      <c r="D9059" t="s">
        <v>561</v>
      </c>
      <c r="E9059" s="10">
        <v>0.95833333333333337</v>
      </c>
      <c r="F9059" t="s">
        <v>395</v>
      </c>
      <c r="G9059" t="s">
        <v>132</v>
      </c>
      <c r="H9059" t="s">
        <v>111</v>
      </c>
      <c r="I9059">
        <v>190</v>
      </c>
      <c r="J9059">
        <v>414</v>
      </c>
      <c r="K9059">
        <v>758</v>
      </c>
      <c r="L9059" t="s">
        <v>88</v>
      </c>
      <c r="M9059" t="s">
        <v>88</v>
      </c>
      <c r="N9059" t="s">
        <v>154</v>
      </c>
      <c r="O9059" t="s">
        <v>123</v>
      </c>
    </row>
    <row r="9060" spans="1:15" x14ac:dyDescent="0.35">
      <c r="A9060" t="s">
        <v>561</v>
      </c>
      <c r="B9060" s="10">
        <v>0</v>
      </c>
      <c r="C9060" t="s">
        <v>395</v>
      </c>
      <c r="D9060" t="s">
        <v>561</v>
      </c>
      <c r="E9060" s="10">
        <v>0.5</v>
      </c>
      <c r="F9060" t="s">
        <v>395</v>
      </c>
      <c r="G9060" t="s">
        <v>132</v>
      </c>
      <c r="H9060" t="s">
        <v>111</v>
      </c>
      <c r="I9060">
        <v>178.13</v>
      </c>
      <c r="J9060">
        <v>180</v>
      </c>
      <c r="K9060">
        <v>2137.5</v>
      </c>
      <c r="L9060" t="s">
        <v>115</v>
      </c>
      <c r="M9060" t="s">
        <v>115</v>
      </c>
      <c r="N9060" t="s">
        <v>113</v>
      </c>
      <c r="O9060" t="s">
        <v>114</v>
      </c>
    </row>
    <row r="9061" spans="1:15" x14ac:dyDescent="0.35">
      <c r="A9061" t="s">
        <v>561</v>
      </c>
      <c r="B9061" s="10">
        <v>0</v>
      </c>
      <c r="C9061" t="s">
        <v>395</v>
      </c>
      <c r="D9061" t="s">
        <v>561</v>
      </c>
      <c r="E9061" s="10">
        <v>0.5</v>
      </c>
      <c r="F9061" t="s">
        <v>395</v>
      </c>
      <c r="G9061" t="s">
        <v>132</v>
      </c>
      <c r="H9061" t="s">
        <v>121</v>
      </c>
      <c r="I9061">
        <v>178.13</v>
      </c>
      <c r="J9061">
        <v>180</v>
      </c>
      <c r="K9061">
        <v>2137.5</v>
      </c>
      <c r="L9061" t="s">
        <v>115</v>
      </c>
      <c r="M9061" t="s">
        <v>115</v>
      </c>
      <c r="N9061" t="s">
        <v>228</v>
      </c>
      <c r="O9061" t="s">
        <v>123</v>
      </c>
    </row>
    <row r="9062" spans="1:15" x14ac:dyDescent="0.35">
      <c r="A9062" t="s">
        <v>561</v>
      </c>
      <c r="B9062" s="10">
        <v>0.5</v>
      </c>
      <c r="C9062" t="s">
        <v>395</v>
      </c>
      <c r="D9062" t="s">
        <v>561</v>
      </c>
      <c r="E9062" s="10">
        <v>0.61458333333333337</v>
      </c>
      <c r="F9062" t="s">
        <v>395</v>
      </c>
      <c r="G9062" t="s">
        <v>134</v>
      </c>
      <c r="H9062" t="s">
        <v>111</v>
      </c>
      <c r="I9062">
        <v>16</v>
      </c>
      <c r="J9062">
        <v>21</v>
      </c>
      <c r="K9062">
        <v>45</v>
      </c>
      <c r="L9062" t="s">
        <v>88</v>
      </c>
      <c r="M9062" t="s">
        <v>135</v>
      </c>
      <c r="N9062" t="s">
        <v>113</v>
      </c>
      <c r="O9062" t="s">
        <v>114</v>
      </c>
    </row>
    <row r="9063" spans="1:15" x14ac:dyDescent="0.35">
      <c r="A9063" t="s">
        <v>561</v>
      </c>
      <c r="B9063" s="10">
        <v>0.63541666666666663</v>
      </c>
      <c r="C9063" t="s">
        <v>395</v>
      </c>
      <c r="D9063" t="s">
        <v>562</v>
      </c>
      <c r="E9063" s="10">
        <v>0</v>
      </c>
      <c r="F9063" t="s">
        <v>395</v>
      </c>
      <c r="G9063" t="s">
        <v>110</v>
      </c>
      <c r="H9063" t="s">
        <v>111</v>
      </c>
      <c r="I9063">
        <v>686.4</v>
      </c>
      <c r="J9063">
        <v>1400</v>
      </c>
      <c r="K9063">
        <v>6006</v>
      </c>
      <c r="L9063" t="s">
        <v>115</v>
      </c>
      <c r="M9063" t="s">
        <v>115</v>
      </c>
      <c r="N9063" t="s">
        <v>120</v>
      </c>
      <c r="O9063" t="s">
        <v>118</v>
      </c>
    </row>
    <row r="9064" spans="1:15" x14ac:dyDescent="0.35">
      <c r="A9064" t="s">
        <v>561</v>
      </c>
      <c r="B9064" s="10">
        <v>0.63541666666666663</v>
      </c>
      <c r="C9064" t="s">
        <v>395</v>
      </c>
      <c r="D9064" t="s">
        <v>561</v>
      </c>
      <c r="E9064" s="10">
        <v>0.79166666666666663</v>
      </c>
      <c r="F9064" t="s">
        <v>395</v>
      </c>
      <c r="G9064" t="s">
        <v>110</v>
      </c>
      <c r="H9064" t="s">
        <v>121</v>
      </c>
      <c r="I9064">
        <v>107.67</v>
      </c>
      <c r="J9064">
        <v>510</v>
      </c>
      <c r="K9064">
        <v>403.75</v>
      </c>
      <c r="L9064" t="s">
        <v>91</v>
      </c>
      <c r="M9064" t="s">
        <v>115</v>
      </c>
      <c r="N9064" t="s">
        <v>129</v>
      </c>
      <c r="O9064" t="s">
        <v>114</v>
      </c>
    </row>
    <row r="9065" spans="1:15" x14ac:dyDescent="0.35">
      <c r="A9065" t="s">
        <v>561</v>
      </c>
      <c r="B9065" s="10">
        <v>0.64583333333333337</v>
      </c>
      <c r="C9065" t="s">
        <v>395</v>
      </c>
      <c r="D9065" t="s">
        <v>562</v>
      </c>
      <c r="E9065" s="10">
        <v>0</v>
      </c>
      <c r="F9065" t="s">
        <v>395</v>
      </c>
      <c r="G9065" t="s">
        <v>110</v>
      </c>
      <c r="H9065" t="s">
        <v>121</v>
      </c>
      <c r="I9065">
        <v>375.29</v>
      </c>
      <c r="J9065">
        <v>490</v>
      </c>
      <c r="K9065">
        <v>3190</v>
      </c>
      <c r="L9065" t="s">
        <v>91</v>
      </c>
      <c r="M9065" t="s">
        <v>115</v>
      </c>
      <c r="N9065" t="s">
        <v>122</v>
      </c>
      <c r="O9065" t="s">
        <v>123</v>
      </c>
    </row>
    <row r="9066" spans="1:15" x14ac:dyDescent="0.35">
      <c r="A9066" t="s">
        <v>561</v>
      </c>
      <c r="B9066" s="10">
        <v>0.66666666666666663</v>
      </c>
      <c r="C9066" t="s">
        <v>395</v>
      </c>
      <c r="D9066" t="s">
        <v>561</v>
      </c>
      <c r="E9066" s="10">
        <v>0.83333333333333337</v>
      </c>
      <c r="F9066" t="s">
        <v>395</v>
      </c>
      <c r="G9066" t="s">
        <v>110</v>
      </c>
      <c r="H9066" t="s">
        <v>111</v>
      </c>
      <c r="I9066">
        <v>342.69</v>
      </c>
      <c r="J9066">
        <v>708</v>
      </c>
      <c r="K9066">
        <v>1370.75</v>
      </c>
      <c r="L9066" t="s">
        <v>115</v>
      </c>
      <c r="M9066" t="s">
        <v>116</v>
      </c>
      <c r="N9066" t="s">
        <v>126</v>
      </c>
      <c r="O9066" t="s">
        <v>118</v>
      </c>
    </row>
    <row r="9067" spans="1:15" x14ac:dyDescent="0.35">
      <c r="A9067" t="s">
        <v>561</v>
      </c>
      <c r="B9067" s="10">
        <v>0.66666666666666663</v>
      </c>
      <c r="C9067" t="s">
        <v>395</v>
      </c>
      <c r="D9067" t="s">
        <v>561</v>
      </c>
      <c r="E9067" s="10">
        <v>0.86458333333333337</v>
      </c>
      <c r="F9067" t="s">
        <v>395</v>
      </c>
      <c r="G9067" t="s">
        <v>110</v>
      </c>
      <c r="H9067" t="s">
        <v>121</v>
      </c>
      <c r="I9067">
        <v>63.83</v>
      </c>
      <c r="J9067">
        <v>141</v>
      </c>
      <c r="K9067">
        <v>95.75</v>
      </c>
      <c r="L9067" t="s">
        <v>91</v>
      </c>
      <c r="M9067" t="s">
        <v>116</v>
      </c>
      <c r="N9067" t="s">
        <v>129</v>
      </c>
      <c r="O9067" t="s">
        <v>114</v>
      </c>
    </row>
    <row r="9068" spans="1:15" x14ac:dyDescent="0.35">
      <c r="A9068" t="s">
        <v>561</v>
      </c>
      <c r="B9068" s="10">
        <v>0.67708333333333337</v>
      </c>
      <c r="C9068" t="s">
        <v>395</v>
      </c>
      <c r="D9068" t="s">
        <v>562</v>
      </c>
      <c r="E9068" s="10">
        <v>0</v>
      </c>
      <c r="F9068" t="s">
        <v>395</v>
      </c>
      <c r="G9068" t="s">
        <v>110</v>
      </c>
      <c r="H9068" t="s">
        <v>121</v>
      </c>
      <c r="I9068">
        <v>296</v>
      </c>
      <c r="J9068">
        <v>420</v>
      </c>
      <c r="K9068">
        <v>2292</v>
      </c>
      <c r="L9068" t="s">
        <v>89</v>
      </c>
      <c r="M9068" t="s">
        <v>116</v>
      </c>
      <c r="N9068" t="s">
        <v>437</v>
      </c>
      <c r="O9068" t="s">
        <v>123</v>
      </c>
    </row>
    <row r="9069" spans="1:15" x14ac:dyDescent="0.35">
      <c r="A9069" t="s">
        <v>561</v>
      </c>
      <c r="B9069" s="10">
        <v>0.6875</v>
      </c>
      <c r="C9069" t="s">
        <v>395</v>
      </c>
      <c r="D9069" t="s">
        <v>561</v>
      </c>
      <c r="E9069" s="10">
        <v>0.875</v>
      </c>
      <c r="F9069" t="s">
        <v>395</v>
      </c>
      <c r="G9069" t="s">
        <v>110</v>
      </c>
      <c r="H9069" t="s">
        <v>121</v>
      </c>
      <c r="I9069">
        <v>151</v>
      </c>
      <c r="J9069">
        <v>300</v>
      </c>
      <c r="K9069">
        <v>680</v>
      </c>
      <c r="L9069" t="s">
        <v>89</v>
      </c>
      <c r="M9069" t="s">
        <v>116</v>
      </c>
      <c r="N9069" t="s">
        <v>181</v>
      </c>
      <c r="O9069" t="s">
        <v>123</v>
      </c>
    </row>
    <row r="9070" spans="1:15" x14ac:dyDescent="0.35">
      <c r="A9070" t="s">
        <v>561</v>
      </c>
      <c r="B9070" s="10">
        <v>0.6875</v>
      </c>
      <c r="C9070" t="s">
        <v>395</v>
      </c>
      <c r="D9070" t="s">
        <v>562</v>
      </c>
      <c r="E9070" s="10">
        <v>0</v>
      </c>
      <c r="F9070" t="s">
        <v>395</v>
      </c>
      <c r="G9070" t="s">
        <v>110</v>
      </c>
      <c r="H9070" t="s">
        <v>111</v>
      </c>
      <c r="I9070">
        <v>213.87</v>
      </c>
      <c r="J9070">
        <v>368</v>
      </c>
      <c r="K9070">
        <v>1229.75</v>
      </c>
      <c r="L9070" t="s">
        <v>115</v>
      </c>
      <c r="M9070" t="s">
        <v>116</v>
      </c>
      <c r="N9070" t="s">
        <v>120</v>
      </c>
      <c r="O9070" t="s">
        <v>118</v>
      </c>
    </row>
    <row r="9071" spans="1:15" x14ac:dyDescent="0.35">
      <c r="A9071" t="s">
        <v>561</v>
      </c>
      <c r="B9071" s="10">
        <v>0.69791666666666663</v>
      </c>
      <c r="C9071" t="s">
        <v>395</v>
      </c>
      <c r="D9071" t="s">
        <v>561</v>
      </c>
      <c r="E9071" s="10">
        <v>0.79166666666666663</v>
      </c>
      <c r="F9071" t="s">
        <v>395</v>
      </c>
      <c r="G9071" t="s">
        <v>110</v>
      </c>
      <c r="H9071" t="s">
        <v>121</v>
      </c>
      <c r="I9071">
        <v>109</v>
      </c>
      <c r="J9071">
        <v>205</v>
      </c>
      <c r="K9071">
        <v>245</v>
      </c>
      <c r="L9071" t="s">
        <v>89</v>
      </c>
      <c r="M9071" t="s">
        <v>116</v>
      </c>
      <c r="N9071" t="s">
        <v>293</v>
      </c>
      <c r="O9071" t="s">
        <v>123</v>
      </c>
    </row>
    <row r="9072" spans="1:15" x14ac:dyDescent="0.35">
      <c r="A9072" t="s">
        <v>561</v>
      </c>
      <c r="B9072" s="10">
        <v>0.70833333333333337</v>
      </c>
      <c r="C9072" t="s">
        <v>395</v>
      </c>
      <c r="D9072" t="s">
        <v>561</v>
      </c>
      <c r="E9072" s="10">
        <v>0.72916666666666663</v>
      </c>
      <c r="F9072" t="s">
        <v>395</v>
      </c>
      <c r="G9072" t="s">
        <v>110</v>
      </c>
      <c r="H9072" t="s">
        <v>121</v>
      </c>
      <c r="I9072">
        <v>187</v>
      </c>
      <c r="J9072">
        <v>207</v>
      </c>
      <c r="K9072">
        <v>94</v>
      </c>
      <c r="L9072" t="s">
        <v>89</v>
      </c>
      <c r="M9072" t="s">
        <v>116</v>
      </c>
      <c r="N9072" t="s">
        <v>113</v>
      </c>
      <c r="O9072" t="s">
        <v>114</v>
      </c>
    </row>
    <row r="9073" spans="1:15" x14ac:dyDescent="0.35">
      <c r="A9073" t="s">
        <v>561</v>
      </c>
      <c r="B9073" s="10">
        <v>0.70833333333333337</v>
      </c>
      <c r="C9073" t="s">
        <v>395</v>
      </c>
      <c r="D9073" t="s">
        <v>561</v>
      </c>
      <c r="E9073" s="10">
        <v>0.75</v>
      </c>
      <c r="F9073" t="s">
        <v>395</v>
      </c>
      <c r="G9073" t="s">
        <v>110</v>
      </c>
      <c r="H9073" t="s">
        <v>111</v>
      </c>
      <c r="I9073">
        <v>49</v>
      </c>
      <c r="J9073">
        <v>60</v>
      </c>
      <c r="K9073">
        <v>49</v>
      </c>
      <c r="L9073" t="s">
        <v>88</v>
      </c>
      <c r="M9073" t="s">
        <v>116</v>
      </c>
      <c r="N9073" t="s">
        <v>170</v>
      </c>
      <c r="O9073" t="s">
        <v>118</v>
      </c>
    </row>
    <row r="9074" spans="1:15" x14ac:dyDescent="0.35">
      <c r="A9074" t="s">
        <v>561</v>
      </c>
      <c r="B9074" s="10">
        <v>0.70833333333333337</v>
      </c>
      <c r="C9074" t="s">
        <v>395</v>
      </c>
      <c r="D9074" t="s">
        <v>561</v>
      </c>
      <c r="E9074" s="10">
        <v>0.75</v>
      </c>
      <c r="F9074" t="s">
        <v>395</v>
      </c>
      <c r="G9074" t="s">
        <v>110</v>
      </c>
      <c r="H9074" t="s">
        <v>111</v>
      </c>
      <c r="I9074">
        <v>118</v>
      </c>
      <c r="J9074">
        <v>125</v>
      </c>
      <c r="K9074">
        <v>118</v>
      </c>
      <c r="L9074" t="s">
        <v>88</v>
      </c>
      <c r="M9074" t="s">
        <v>116</v>
      </c>
      <c r="N9074" t="s">
        <v>124</v>
      </c>
      <c r="O9074" t="s">
        <v>118</v>
      </c>
    </row>
    <row r="9075" spans="1:15" x14ac:dyDescent="0.35">
      <c r="A9075" t="s">
        <v>561</v>
      </c>
      <c r="B9075" s="10">
        <v>0.70833333333333337</v>
      </c>
      <c r="C9075" t="s">
        <v>395</v>
      </c>
      <c r="D9075" t="s">
        <v>561</v>
      </c>
      <c r="E9075" s="10">
        <v>0.75</v>
      </c>
      <c r="F9075" t="s">
        <v>395</v>
      </c>
      <c r="G9075" t="s">
        <v>110</v>
      </c>
      <c r="H9075" t="s">
        <v>111</v>
      </c>
      <c r="I9075">
        <v>34</v>
      </c>
      <c r="J9075">
        <v>40</v>
      </c>
      <c r="K9075">
        <v>34</v>
      </c>
      <c r="L9075" t="s">
        <v>88</v>
      </c>
      <c r="M9075" t="s">
        <v>116</v>
      </c>
      <c r="N9075" t="s">
        <v>207</v>
      </c>
      <c r="O9075" t="s">
        <v>118</v>
      </c>
    </row>
    <row r="9076" spans="1:15" x14ac:dyDescent="0.35">
      <c r="A9076" t="s">
        <v>561</v>
      </c>
      <c r="B9076" s="10">
        <v>0.70833333333333337</v>
      </c>
      <c r="C9076" t="s">
        <v>395</v>
      </c>
      <c r="D9076" t="s">
        <v>562</v>
      </c>
      <c r="E9076" s="10">
        <v>0</v>
      </c>
      <c r="F9076" t="s">
        <v>395</v>
      </c>
      <c r="G9076" t="s">
        <v>110</v>
      </c>
      <c r="H9076" t="s">
        <v>121</v>
      </c>
      <c r="I9076">
        <v>325.86</v>
      </c>
      <c r="J9076">
        <v>430</v>
      </c>
      <c r="K9076">
        <v>2281</v>
      </c>
      <c r="L9076" t="s">
        <v>115</v>
      </c>
      <c r="M9076" t="s">
        <v>116</v>
      </c>
      <c r="N9076" t="s">
        <v>228</v>
      </c>
      <c r="O9076" t="s">
        <v>123</v>
      </c>
    </row>
    <row r="9077" spans="1:15" x14ac:dyDescent="0.35">
      <c r="A9077" t="s">
        <v>561</v>
      </c>
      <c r="B9077" s="10">
        <v>0.70833333333333337</v>
      </c>
      <c r="C9077" t="s">
        <v>395</v>
      </c>
      <c r="D9077" t="s">
        <v>562</v>
      </c>
      <c r="E9077" s="10">
        <v>0</v>
      </c>
      <c r="F9077" t="s">
        <v>395</v>
      </c>
      <c r="G9077" t="s">
        <v>110</v>
      </c>
      <c r="H9077" t="s">
        <v>111</v>
      </c>
      <c r="I9077">
        <v>225.79</v>
      </c>
      <c r="J9077">
        <v>718</v>
      </c>
      <c r="K9077">
        <v>1580.5</v>
      </c>
      <c r="L9077" t="s">
        <v>115</v>
      </c>
      <c r="M9077" t="s">
        <v>116</v>
      </c>
      <c r="N9077" t="s">
        <v>117</v>
      </c>
      <c r="O9077" t="s">
        <v>118</v>
      </c>
    </row>
    <row r="9078" spans="1:15" x14ac:dyDescent="0.35">
      <c r="A9078" t="s">
        <v>561</v>
      </c>
      <c r="B9078" s="10">
        <v>0.71875</v>
      </c>
      <c r="C9078" t="s">
        <v>395</v>
      </c>
      <c r="D9078" t="s">
        <v>561</v>
      </c>
      <c r="E9078" s="10">
        <v>0.88541666666666663</v>
      </c>
      <c r="F9078" t="s">
        <v>395</v>
      </c>
      <c r="G9078" t="s">
        <v>110</v>
      </c>
      <c r="H9078" t="s">
        <v>121</v>
      </c>
      <c r="I9078">
        <v>322</v>
      </c>
      <c r="J9078">
        <v>400</v>
      </c>
      <c r="K9078">
        <v>1288</v>
      </c>
      <c r="L9078" t="s">
        <v>89</v>
      </c>
      <c r="M9078" t="s">
        <v>115</v>
      </c>
      <c r="N9078" t="s">
        <v>127</v>
      </c>
      <c r="O9078" t="s">
        <v>123</v>
      </c>
    </row>
    <row r="9079" spans="1:15" x14ac:dyDescent="0.35">
      <c r="A9079" t="s">
        <v>561</v>
      </c>
      <c r="B9079" s="10">
        <v>0.73958333333333337</v>
      </c>
      <c r="C9079" t="s">
        <v>395</v>
      </c>
      <c r="D9079" t="s">
        <v>562</v>
      </c>
      <c r="E9079" s="10">
        <v>0</v>
      </c>
      <c r="F9079" t="s">
        <v>395</v>
      </c>
      <c r="G9079" t="s">
        <v>110</v>
      </c>
      <c r="H9079" t="s">
        <v>121</v>
      </c>
      <c r="I9079">
        <v>414</v>
      </c>
      <c r="J9079">
        <v>800</v>
      </c>
      <c r="K9079">
        <v>2590</v>
      </c>
      <c r="L9079" t="s">
        <v>89</v>
      </c>
      <c r="M9079" t="s">
        <v>116</v>
      </c>
      <c r="N9079" t="s">
        <v>293</v>
      </c>
      <c r="O9079" t="s">
        <v>123</v>
      </c>
    </row>
    <row r="9080" spans="1:15" x14ac:dyDescent="0.35">
      <c r="A9080" t="s">
        <v>561</v>
      </c>
      <c r="B9080" s="10">
        <v>0.75</v>
      </c>
      <c r="C9080" t="s">
        <v>395</v>
      </c>
      <c r="D9080" t="s">
        <v>561</v>
      </c>
      <c r="E9080" s="10">
        <v>0.86458333333333337</v>
      </c>
      <c r="F9080" t="s">
        <v>395</v>
      </c>
      <c r="G9080" t="s">
        <v>110</v>
      </c>
      <c r="H9080" t="s">
        <v>121</v>
      </c>
      <c r="I9080">
        <v>230</v>
      </c>
      <c r="J9080">
        <v>410</v>
      </c>
      <c r="K9080">
        <v>631</v>
      </c>
      <c r="L9080" t="s">
        <v>89</v>
      </c>
      <c r="M9080" t="s">
        <v>115</v>
      </c>
      <c r="N9080" t="s">
        <v>293</v>
      </c>
      <c r="O9080" t="s">
        <v>123</v>
      </c>
    </row>
    <row r="9081" spans="1:15" x14ac:dyDescent="0.35">
      <c r="A9081" t="s">
        <v>561</v>
      </c>
      <c r="B9081" s="10">
        <v>0.75</v>
      </c>
      <c r="C9081" t="s">
        <v>395</v>
      </c>
      <c r="D9081" t="s">
        <v>562</v>
      </c>
      <c r="E9081" s="10">
        <v>0</v>
      </c>
      <c r="F9081" t="s">
        <v>395</v>
      </c>
      <c r="G9081" t="s">
        <v>110</v>
      </c>
      <c r="H9081" t="s">
        <v>121</v>
      </c>
      <c r="I9081">
        <v>424</v>
      </c>
      <c r="J9081">
        <v>550</v>
      </c>
      <c r="K9081">
        <v>2542</v>
      </c>
      <c r="L9081" t="s">
        <v>89</v>
      </c>
      <c r="M9081" t="s">
        <v>116</v>
      </c>
      <c r="N9081" t="s">
        <v>152</v>
      </c>
      <c r="O9081" t="s">
        <v>123</v>
      </c>
    </row>
    <row r="9082" spans="1:15" x14ac:dyDescent="0.35">
      <c r="A9082" t="s">
        <v>561</v>
      </c>
      <c r="B9082" s="10">
        <v>0.75</v>
      </c>
      <c r="C9082" t="s">
        <v>395</v>
      </c>
      <c r="D9082" t="s">
        <v>562</v>
      </c>
      <c r="E9082" s="10">
        <v>0</v>
      </c>
      <c r="F9082" t="s">
        <v>395</v>
      </c>
      <c r="G9082" t="s">
        <v>141</v>
      </c>
      <c r="H9082" t="s">
        <v>121</v>
      </c>
      <c r="I9082">
        <v>727</v>
      </c>
      <c r="J9082">
        <v>1100</v>
      </c>
      <c r="K9082">
        <v>4362</v>
      </c>
      <c r="L9082" t="s">
        <v>115</v>
      </c>
      <c r="M9082" t="s">
        <v>115</v>
      </c>
      <c r="N9082" t="s">
        <v>113</v>
      </c>
      <c r="O9082" t="s">
        <v>114</v>
      </c>
    </row>
    <row r="9083" spans="1:15" x14ac:dyDescent="0.35">
      <c r="A9083" t="s">
        <v>561</v>
      </c>
      <c r="B9083" s="10">
        <v>0.77083333333333337</v>
      </c>
      <c r="C9083" t="s">
        <v>395</v>
      </c>
      <c r="D9083" t="s">
        <v>562</v>
      </c>
      <c r="E9083" s="10">
        <v>0</v>
      </c>
      <c r="F9083" t="s">
        <v>395</v>
      </c>
      <c r="G9083" t="s">
        <v>110</v>
      </c>
      <c r="H9083" t="s">
        <v>121</v>
      </c>
      <c r="I9083">
        <v>250</v>
      </c>
      <c r="J9083">
        <v>300</v>
      </c>
      <c r="K9083">
        <v>1375</v>
      </c>
      <c r="L9083" t="s">
        <v>89</v>
      </c>
      <c r="M9083" t="s">
        <v>116</v>
      </c>
      <c r="N9083" t="s">
        <v>181</v>
      </c>
      <c r="O9083" t="s">
        <v>123</v>
      </c>
    </row>
    <row r="9084" spans="1:15" x14ac:dyDescent="0.35">
      <c r="A9084" t="s">
        <v>561</v>
      </c>
      <c r="B9084" s="10">
        <v>0.79166666666666663</v>
      </c>
      <c r="C9084" t="s">
        <v>395</v>
      </c>
      <c r="D9084" t="s">
        <v>562</v>
      </c>
      <c r="E9084" s="10">
        <v>0</v>
      </c>
      <c r="F9084" t="s">
        <v>395</v>
      </c>
      <c r="G9084" t="s">
        <v>132</v>
      </c>
      <c r="H9084" t="s">
        <v>111</v>
      </c>
      <c r="I9084">
        <v>88</v>
      </c>
      <c r="J9084">
        <v>88</v>
      </c>
      <c r="K9084">
        <v>440</v>
      </c>
      <c r="L9084" t="s">
        <v>88</v>
      </c>
      <c r="M9084" t="s">
        <v>88</v>
      </c>
      <c r="N9084" t="s">
        <v>305</v>
      </c>
      <c r="O9084" t="s">
        <v>123</v>
      </c>
    </row>
    <row r="9085" spans="1:15" x14ac:dyDescent="0.35">
      <c r="A9085" t="s">
        <v>561</v>
      </c>
      <c r="B9085" s="10">
        <v>0.83333333333333337</v>
      </c>
      <c r="C9085" t="s">
        <v>395</v>
      </c>
      <c r="D9085" t="s">
        <v>561</v>
      </c>
      <c r="E9085" s="10">
        <v>0.95833333333333337</v>
      </c>
      <c r="F9085" t="s">
        <v>395</v>
      </c>
      <c r="G9085" t="s">
        <v>110</v>
      </c>
      <c r="H9085" t="s">
        <v>111</v>
      </c>
      <c r="I9085">
        <v>248</v>
      </c>
      <c r="J9085">
        <v>248</v>
      </c>
      <c r="K9085">
        <v>744</v>
      </c>
      <c r="L9085" t="s">
        <v>88</v>
      </c>
      <c r="M9085" t="s">
        <v>116</v>
      </c>
      <c r="N9085" t="s">
        <v>125</v>
      </c>
      <c r="O9085" t="s">
        <v>123</v>
      </c>
    </row>
    <row r="9086" spans="1:15" x14ac:dyDescent="0.35">
      <c r="A9086" t="s">
        <v>561</v>
      </c>
      <c r="B9086" s="10">
        <v>0.83333333333333337</v>
      </c>
      <c r="C9086" t="s">
        <v>395</v>
      </c>
      <c r="D9086" t="s">
        <v>561</v>
      </c>
      <c r="E9086" s="10">
        <v>0.95833333333333337</v>
      </c>
      <c r="F9086" t="s">
        <v>395</v>
      </c>
      <c r="G9086" t="s">
        <v>110</v>
      </c>
      <c r="H9086" t="s">
        <v>111</v>
      </c>
      <c r="I9086">
        <v>301</v>
      </c>
      <c r="J9086">
        <v>521</v>
      </c>
      <c r="K9086">
        <v>903</v>
      </c>
      <c r="L9086" t="s">
        <v>88</v>
      </c>
      <c r="M9086" t="s">
        <v>116</v>
      </c>
      <c r="N9086" t="s">
        <v>154</v>
      </c>
      <c r="O9086" t="s">
        <v>123</v>
      </c>
    </row>
    <row r="9087" spans="1:15" x14ac:dyDescent="0.35">
      <c r="A9087" t="s">
        <v>561</v>
      </c>
      <c r="B9087" s="10">
        <v>0.83333333333333337</v>
      </c>
      <c r="C9087" t="s">
        <v>395</v>
      </c>
      <c r="D9087" t="s">
        <v>562</v>
      </c>
      <c r="E9087" s="10">
        <v>0</v>
      </c>
      <c r="F9087" t="s">
        <v>395</v>
      </c>
      <c r="G9087" t="s">
        <v>134</v>
      </c>
      <c r="H9087" t="s">
        <v>121</v>
      </c>
      <c r="I9087">
        <v>72</v>
      </c>
      <c r="J9087">
        <v>119</v>
      </c>
      <c r="K9087">
        <v>253</v>
      </c>
      <c r="L9087" t="s">
        <v>88</v>
      </c>
      <c r="M9087" t="s">
        <v>88</v>
      </c>
      <c r="N9087" t="s">
        <v>113</v>
      </c>
      <c r="O9087" t="s">
        <v>114</v>
      </c>
    </row>
    <row r="9088" spans="1:15" x14ac:dyDescent="0.35">
      <c r="A9088" t="s">
        <v>561</v>
      </c>
      <c r="B9088" s="10">
        <v>0.875</v>
      </c>
      <c r="C9088" t="s">
        <v>395</v>
      </c>
      <c r="D9088" t="s">
        <v>562</v>
      </c>
      <c r="E9088" s="10">
        <v>0</v>
      </c>
      <c r="F9088" t="s">
        <v>395</v>
      </c>
      <c r="G9088" t="s">
        <v>110</v>
      </c>
      <c r="H9088" t="s">
        <v>121</v>
      </c>
      <c r="I9088">
        <v>100</v>
      </c>
      <c r="J9088">
        <v>100</v>
      </c>
      <c r="K9088">
        <v>300</v>
      </c>
      <c r="L9088" t="s">
        <v>89</v>
      </c>
      <c r="M9088" t="s">
        <v>116</v>
      </c>
      <c r="N9088" t="s">
        <v>127</v>
      </c>
      <c r="O9088" t="s">
        <v>123</v>
      </c>
    </row>
    <row r="9089" spans="1:15" x14ac:dyDescent="0.35">
      <c r="A9089" t="s">
        <v>561</v>
      </c>
      <c r="B9089" s="10">
        <v>0.875</v>
      </c>
      <c r="C9089" t="s">
        <v>395</v>
      </c>
      <c r="D9089" t="s">
        <v>562</v>
      </c>
      <c r="E9089" s="10">
        <v>0</v>
      </c>
      <c r="F9089" t="s">
        <v>395</v>
      </c>
      <c r="G9089" t="s">
        <v>110</v>
      </c>
      <c r="H9089" t="s">
        <v>121</v>
      </c>
      <c r="I9089">
        <v>164</v>
      </c>
      <c r="J9089">
        <v>170</v>
      </c>
      <c r="K9089">
        <v>492</v>
      </c>
      <c r="L9089" t="s">
        <v>89</v>
      </c>
      <c r="M9089" t="s">
        <v>115</v>
      </c>
      <c r="N9089" t="s">
        <v>437</v>
      </c>
      <c r="O9089" t="s">
        <v>123</v>
      </c>
    </row>
    <row r="9090" spans="1:15" x14ac:dyDescent="0.35">
      <c r="A9090" t="s">
        <v>562</v>
      </c>
      <c r="B9090" s="10">
        <v>0</v>
      </c>
      <c r="C9090" t="s">
        <v>395</v>
      </c>
      <c r="D9090" t="s">
        <v>562</v>
      </c>
      <c r="E9090" s="10">
        <v>0.16666666666666666</v>
      </c>
      <c r="F9090" t="s">
        <v>395</v>
      </c>
      <c r="G9090" t="s">
        <v>110</v>
      </c>
      <c r="H9090" t="s">
        <v>121</v>
      </c>
      <c r="I9090">
        <v>306</v>
      </c>
      <c r="J9090">
        <v>310</v>
      </c>
      <c r="K9090">
        <v>1224</v>
      </c>
      <c r="L9090" t="s">
        <v>89</v>
      </c>
      <c r="M9090" t="s">
        <v>116</v>
      </c>
      <c r="N9090" t="s">
        <v>152</v>
      </c>
      <c r="O9090" t="s">
        <v>123</v>
      </c>
    </row>
    <row r="9091" spans="1:15" x14ac:dyDescent="0.35">
      <c r="A9091" t="s">
        <v>562</v>
      </c>
      <c r="B9091" s="10">
        <v>0</v>
      </c>
      <c r="C9091" t="s">
        <v>395</v>
      </c>
      <c r="D9091" t="s">
        <v>562</v>
      </c>
      <c r="E9091" s="10">
        <v>2.0833333333333332E-2</v>
      </c>
      <c r="F9091" t="s">
        <v>395</v>
      </c>
      <c r="G9091" t="s">
        <v>110</v>
      </c>
      <c r="H9091" t="s">
        <v>121</v>
      </c>
      <c r="I9091">
        <v>228</v>
      </c>
      <c r="J9091">
        <v>357</v>
      </c>
      <c r="K9091">
        <v>114</v>
      </c>
      <c r="L9091" t="s">
        <v>89</v>
      </c>
      <c r="M9091" t="s">
        <v>115</v>
      </c>
      <c r="N9091" t="s">
        <v>437</v>
      </c>
      <c r="O9091" t="s">
        <v>123</v>
      </c>
    </row>
    <row r="9092" spans="1:15" x14ac:dyDescent="0.35">
      <c r="A9092" t="s">
        <v>562</v>
      </c>
      <c r="B9092" s="10">
        <v>0</v>
      </c>
      <c r="C9092" t="s">
        <v>395</v>
      </c>
      <c r="D9092" t="s">
        <v>562</v>
      </c>
      <c r="E9092" s="10">
        <v>4.1666666666666664E-2</v>
      </c>
      <c r="F9092" t="s">
        <v>395</v>
      </c>
      <c r="G9092" t="s">
        <v>110</v>
      </c>
      <c r="H9092" t="s">
        <v>121</v>
      </c>
      <c r="I9092">
        <v>125</v>
      </c>
      <c r="J9092">
        <v>200</v>
      </c>
      <c r="K9092">
        <v>125</v>
      </c>
      <c r="L9092" t="s">
        <v>89</v>
      </c>
      <c r="M9092" t="s">
        <v>116</v>
      </c>
      <c r="N9092" t="s">
        <v>181</v>
      </c>
      <c r="O9092" t="s">
        <v>123</v>
      </c>
    </row>
    <row r="9093" spans="1:15" x14ac:dyDescent="0.35">
      <c r="A9093" t="s">
        <v>562</v>
      </c>
      <c r="B9093" s="10">
        <v>0</v>
      </c>
      <c r="C9093" t="s">
        <v>395</v>
      </c>
      <c r="D9093" t="s">
        <v>563</v>
      </c>
      <c r="E9093" s="10">
        <v>0</v>
      </c>
      <c r="F9093" t="s">
        <v>395</v>
      </c>
      <c r="G9093" t="s">
        <v>132</v>
      </c>
      <c r="H9093" t="s">
        <v>111</v>
      </c>
      <c r="I9093">
        <v>113</v>
      </c>
      <c r="J9093">
        <v>168</v>
      </c>
      <c r="K9093">
        <v>2036</v>
      </c>
      <c r="L9093" t="s">
        <v>88</v>
      </c>
      <c r="M9093" t="s">
        <v>88</v>
      </c>
      <c r="N9093" t="s">
        <v>305</v>
      </c>
      <c r="O9093" t="s">
        <v>123</v>
      </c>
    </row>
    <row r="9094" spans="1:15" x14ac:dyDescent="0.35">
      <c r="A9094" t="s">
        <v>562</v>
      </c>
      <c r="B9094" s="10">
        <v>0</v>
      </c>
      <c r="C9094" t="s">
        <v>395</v>
      </c>
      <c r="D9094" t="s">
        <v>563</v>
      </c>
      <c r="E9094" s="10">
        <v>0</v>
      </c>
      <c r="F9094" t="s">
        <v>395</v>
      </c>
      <c r="G9094" t="s">
        <v>132</v>
      </c>
      <c r="H9094" t="s">
        <v>121</v>
      </c>
      <c r="I9094">
        <v>309</v>
      </c>
      <c r="J9094">
        <v>309</v>
      </c>
      <c r="K9094">
        <v>7107</v>
      </c>
      <c r="L9094" t="s">
        <v>88</v>
      </c>
      <c r="M9094" t="s">
        <v>88</v>
      </c>
      <c r="N9094" t="s">
        <v>154</v>
      </c>
      <c r="O9094" t="s">
        <v>123</v>
      </c>
    </row>
    <row r="9095" spans="1:15" x14ac:dyDescent="0.35">
      <c r="A9095" t="s">
        <v>562</v>
      </c>
      <c r="B9095" s="10">
        <v>0</v>
      </c>
      <c r="C9095" t="s">
        <v>395</v>
      </c>
      <c r="D9095" t="s">
        <v>563</v>
      </c>
      <c r="E9095" s="10">
        <v>0</v>
      </c>
      <c r="F9095" t="s">
        <v>395</v>
      </c>
      <c r="G9095" t="s">
        <v>132</v>
      </c>
      <c r="H9095" t="s">
        <v>121</v>
      </c>
      <c r="I9095">
        <v>187</v>
      </c>
      <c r="J9095">
        <v>435</v>
      </c>
      <c r="K9095">
        <v>4495</v>
      </c>
      <c r="L9095" t="s">
        <v>88</v>
      </c>
      <c r="M9095" t="s">
        <v>88</v>
      </c>
      <c r="N9095" t="s">
        <v>139</v>
      </c>
      <c r="O9095" t="s">
        <v>123</v>
      </c>
    </row>
    <row r="9096" spans="1:15" x14ac:dyDescent="0.35">
      <c r="A9096" t="s">
        <v>562</v>
      </c>
      <c r="B9096" s="10">
        <v>0</v>
      </c>
      <c r="C9096" t="s">
        <v>395</v>
      </c>
      <c r="D9096" t="s">
        <v>563</v>
      </c>
      <c r="E9096" s="10">
        <v>0</v>
      </c>
      <c r="F9096" t="s">
        <v>395</v>
      </c>
      <c r="G9096" t="s">
        <v>132</v>
      </c>
      <c r="H9096" t="s">
        <v>121</v>
      </c>
      <c r="I9096">
        <v>187</v>
      </c>
      <c r="J9096">
        <v>435</v>
      </c>
      <c r="K9096">
        <v>4495</v>
      </c>
      <c r="L9096" t="s">
        <v>88</v>
      </c>
      <c r="M9096" t="s">
        <v>88</v>
      </c>
      <c r="N9096" t="s">
        <v>133</v>
      </c>
      <c r="O9096" t="s">
        <v>123</v>
      </c>
    </row>
    <row r="9097" spans="1:15" x14ac:dyDescent="0.35">
      <c r="A9097" t="s">
        <v>562</v>
      </c>
      <c r="B9097" s="10">
        <v>0</v>
      </c>
      <c r="C9097" t="s">
        <v>395</v>
      </c>
      <c r="D9097" t="s">
        <v>563</v>
      </c>
      <c r="E9097" s="10">
        <v>0</v>
      </c>
      <c r="F9097" t="s">
        <v>395</v>
      </c>
      <c r="G9097" t="s">
        <v>132</v>
      </c>
      <c r="H9097" t="s">
        <v>111</v>
      </c>
      <c r="I9097">
        <v>390</v>
      </c>
      <c r="J9097">
        <v>599</v>
      </c>
      <c r="K9097">
        <v>8184</v>
      </c>
      <c r="L9097" t="s">
        <v>88</v>
      </c>
      <c r="M9097" t="s">
        <v>88</v>
      </c>
      <c r="N9097" t="s">
        <v>113</v>
      </c>
      <c r="O9097" t="s">
        <v>114</v>
      </c>
    </row>
    <row r="9098" spans="1:15" x14ac:dyDescent="0.35">
      <c r="A9098" t="s">
        <v>562</v>
      </c>
      <c r="B9098" s="10">
        <v>0</v>
      </c>
      <c r="C9098" t="s">
        <v>395</v>
      </c>
      <c r="D9098" t="s">
        <v>563</v>
      </c>
      <c r="E9098" s="10">
        <v>0</v>
      </c>
      <c r="F9098" t="s">
        <v>395</v>
      </c>
      <c r="G9098" t="s">
        <v>141</v>
      </c>
      <c r="H9098" t="s">
        <v>121</v>
      </c>
      <c r="I9098">
        <v>642.77</v>
      </c>
      <c r="J9098">
        <v>1100</v>
      </c>
      <c r="K9098">
        <v>14141</v>
      </c>
      <c r="L9098" t="s">
        <v>115</v>
      </c>
      <c r="M9098" t="s">
        <v>115</v>
      </c>
      <c r="N9098" t="s">
        <v>113</v>
      </c>
      <c r="O9098" t="s">
        <v>114</v>
      </c>
    </row>
    <row r="9099" spans="1:15" x14ac:dyDescent="0.35">
      <c r="A9099" t="s">
        <v>562</v>
      </c>
      <c r="B9099" s="10">
        <v>0</v>
      </c>
      <c r="C9099" t="s">
        <v>395</v>
      </c>
      <c r="D9099" t="s">
        <v>562</v>
      </c>
      <c r="E9099" s="10">
        <v>0.13541666666666666</v>
      </c>
      <c r="F9099" t="s">
        <v>395</v>
      </c>
      <c r="G9099" t="s">
        <v>110</v>
      </c>
      <c r="H9099" t="s">
        <v>111</v>
      </c>
      <c r="I9099">
        <v>187</v>
      </c>
      <c r="J9099">
        <v>397</v>
      </c>
      <c r="K9099">
        <v>514.25</v>
      </c>
      <c r="L9099" t="s">
        <v>115</v>
      </c>
      <c r="M9099" t="s">
        <v>115</v>
      </c>
      <c r="N9099" t="s">
        <v>120</v>
      </c>
      <c r="O9099" t="s">
        <v>118</v>
      </c>
    </row>
    <row r="9100" spans="1:15" x14ac:dyDescent="0.35">
      <c r="A9100" t="s">
        <v>562</v>
      </c>
      <c r="B9100" s="10">
        <v>0</v>
      </c>
      <c r="C9100" t="s">
        <v>395</v>
      </c>
      <c r="D9100" t="s">
        <v>562</v>
      </c>
      <c r="E9100" s="10">
        <v>6.25E-2</v>
      </c>
      <c r="F9100" t="s">
        <v>395</v>
      </c>
      <c r="G9100" t="s">
        <v>110</v>
      </c>
      <c r="H9100" t="s">
        <v>111</v>
      </c>
      <c r="I9100">
        <v>350</v>
      </c>
      <c r="J9100">
        <v>450</v>
      </c>
      <c r="K9100">
        <v>525</v>
      </c>
      <c r="L9100" t="s">
        <v>115</v>
      </c>
      <c r="M9100" t="s">
        <v>116</v>
      </c>
      <c r="N9100" t="s">
        <v>120</v>
      </c>
      <c r="O9100" t="s">
        <v>118</v>
      </c>
    </row>
    <row r="9101" spans="1:15" x14ac:dyDescent="0.35">
      <c r="A9101" t="s">
        <v>562</v>
      </c>
      <c r="B9101" s="10">
        <v>0</v>
      </c>
      <c r="C9101" t="s">
        <v>395</v>
      </c>
      <c r="D9101" t="s">
        <v>562</v>
      </c>
      <c r="E9101" s="10">
        <v>6.25E-2</v>
      </c>
      <c r="F9101" t="s">
        <v>395</v>
      </c>
      <c r="G9101" t="s">
        <v>110</v>
      </c>
      <c r="H9101" t="s">
        <v>121</v>
      </c>
      <c r="I9101">
        <v>266.67</v>
      </c>
      <c r="J9101">
        <v>300</v>
      </c>
      <c r="K9101">
        <v>400</v>
      </c>
      <c r="L9101" t="s">
        <v>115</v>
      </c>
      <c r="M9101" t="s">
        <v>116</v>
      </c>
      <c r="N9101" t="s">
        <v>228</v>
      </c>
      <c r="O9101" t="s">
        <v>123</v>
      </c>
    </row>
    <row r="9102" spans="1:15" x14ac:dyDescent="0.35">
      <c r="A9102" t="s">
        <v>562</v>
      </c>
      <c r="B9102" s="10">
        <v>0</v>
      </c>
      <c r="C9102" t="s">
        <v>395</v>
      </c>
      <c r="D9102" t="s">
        <v>562</v>
      </c>
      <c r="E9102" s="10">
        <v>0.16666666666666666</v>
      </c>
      <c r="F9102" t="s">
        <v>395</v>
      </c>
      <c r="G9102" t="s">
        <v>110</v>
      </c>
      <c r="H9102" t="s">
        <v>121</v>
      </c>
      <c r="I9102">
        <v>259.75</v>
      </c>
      <c r="J9102">
        <v>339</v>
      </c>
      <c r="K9102">
        <v>1039</v>
      </c>
      <c r="L9102" t="s">
        <v>91</v>
      </c>
      <c r="M9102" t="s">
        <v>116</v>
      </c>
      <c r="N9102" t="s">
        <v>122</v>
      </c>
      <c r="O9102" t="s">
        <v>123</v>
      </c>
    </row>
    <row r="9103" spans="1:15" x14ac:dyDescent="0.35">
      <c r="A9103" t="s">
        <v>562</v>
      </c>
      <c r="B9103" s="10">
        <v>1.0416666666666666E-2</v>
      </c>
      <c r="C9103" t="s">
        <v>395</v>
      </c>
      <c r="D9103" t="s">
        <v>562</v>
      </c>
      <c r="E9103" s="10">
        <v>4.1666666666666664E-2</v>
      </c>
      <c r="F9103" t="s">
        <v>395</v>
      </c>
      <c r="G9103" t="s">
        <v>110</v>
      </c>
      <c r="H9103" t="s">
        <v>121</v>
      </c>
      <c r="I9103">
        <v>103.33</v>
      </c>
      <c r="J9103">
        <v>110</v>
      </c>
      <c r="K9103">
        <v>77.5</v>
      </c>
      <c r="L9103" t="s">
        <v>91</v>
      </c>
      <c r="M9103" t="s">
        <v>115</v>
      </c>
      <c r="N9103" t="s">
        <v>129</v>
      </c>
      <c r="O9103" t="s">
        <v>114</v>
      </c>
    </row>
    <row r="9104" spans="1:15" x14ac:dyDescent="0.35">
      <c r="A9104" t="s">
        <v>562</v>
      </c>
      <c r="B9104" s="10">
        <v>1.0416666666666666E-2</v>
      </c>
      <c r="C9104" t="s">
        <v>395</v>
      </c>
      <c r="D9104" t="s">
        <v>562</v>
      </c>
      <c r="E9104" s="10">
        <v>2.0833333333333332E-2</v>
      </c>
      <c r="F9104" t="s">
        <v>395</v>
      </c>
      <c r="G9104" t="s">
        <v>110</v>
      </c>
      <c r="H9104" t="s">
        <v>121</v>
      </c>
      <c r="I9104">
        <v>40</v>
      </c>
      <c r="J9104">
        <v>40</v>
      </c>
      <c r="K9104">
        <v>10</v>
      </c>
      <c r="L9104" t="s">
        <v>91</v>
      </c>
      <c r="M9104" t="s">
        <v>115</v>
      </c>
      <c r="N9104" t="s">
        <v>122</v>
      </c>
      <c r="O9104" t="s">
        <v>123</v>
      </c>
    </row>
    <row r="9105" spans="1:15" x14ac:dyDescent="0.35">
      <c r="A9105" t="s">
        <v>562</v>
      </c>
      <c r="B9105" s="10">
        <v>6.25E-2</v>
      </c>
      <c r="C9105" t="s">
        <v>395</v>
      </c>
      <c r="D9105" t="s">
        <v>562</v>
      </c>
      <c r="E9105" s="10">
        <v>0.13541666666666666</v>
      </c>
      <c r="F9105" t="s">
        <v>395</v>
      </c>
      <c r="G9105" t="s">
        <v>110</v>
      </c>
      <c r="H9105" t="s">
        <v>121</v>
      </c>
      <c r="I9105">
        <v>172.86</v>
      </c>
      <c r="J9105">
        <v>200</v>
      </c>
      <c r="K9105">
        <v>302.5</v>
      </c>
      <c r="L9105" t="s">
        <v>115</v>
      </c>
      <c r="M9105" t="s">
        <v>115</v>
      </c>
      <c r="N9105" t="s">
        <v>228</v>
      </c>
      <c r="O9105" t="s">
        <v>123</v>
      </c>
    </row>
    <row r="9106" spans="1:15" x14ac:dyDescent="0.35">
      <c r="A9106" t="s">
        <v>562</v>
      </c>
      <c r="B9106" s="10">
        <v>7.2916666666666671E-2</v>
      </c>
      <c r="C9106" t="s">
        <v>395</v>
      </c>
      <c r="D9106" t="s">
        <v>562</v>
      </c>
      <c r="E9106" s="10">
        <v>0.84375</v>
      </c>
      <c r="F9106" t="s">
        <v>395</v>
      </c>
      <c r="G9106" t="s">
        <v>110</v>
      </c>
      <c r="H9106" t="s">
        <v>111</v>
      </c>
      <c r="I9106">
        <v>45</v>
      </c>
      <c r="J9106">
        <v>60</v>
      </c>
      <c r="K9106">
        <v>45</v>
      </c>
      <c r="L9106" t="s">
        <v>115</v>
      </c>
      <c r="M9106" t="s">
        <v>116</v>
      </c>
      <c r="N9106" t="s">
        <v>113</v>
      </c>
      <c r="O9106" t="s">
        <v>114</v>
      </c>
    </row>
    <row r="9107" spans="1:15" x14ac:dyDescent="0.35">
      <c r="A9107" t="s">
        <v>562</v>
      </c>
      <c r="B9107" s="10">
        <v>8.3333333333333329E-2</v>
      </c>
      <c r="C9107" t="s">
        <v>395</v>
      </c>
      <c r="D9107" t="s">
        <v>562</v>
      </c>
      <c r="E9107" s="10">
        <v>0.125</v>
      </c>
      <c r="F9107" t="s">
        <v>395</v>
      </c>
      <c r="G9107" t="s">
        <v>110</v>
      </c>
      <c r="H9107" t="s">
        <v>121</v>
      </c>
      <c r="I9107">
        <v>165</v>
      </c>
      <c r="J9107">
        <v>165</v>
      </c>
      <c r="K9107">
        <v>165</v>
      </c>
      <c r="L9107" t="s">
        <v>88</v>
      </c>
      <c r="M9107" t="s">
        <v>116</v>
      </c>
      <c r="N9107" t="s">
        <v>125</v>
      </c>
      <c r="O9107" t="s">
        <v>123</v>
      </c>
    </row>
    <row r="9108" spans="1:15" x14ac:dyDescent="0.35">
      <c r="A9108" t="s">
        <v>562</v>
      </c>
      <c r="B9108" s="10">
        <v>0.15625</v>
      </c>
      <c r="C9108" t="s">
        <v>395</v>
      </c>
      <c r="D9108" t="s">
        <v>562</v>
      </c>
      <c r="E9108" s="10">
        <v>0.3125</v>
      </c>
      <c r="F9108" t="s">
        <v>395</v>
      </c>
      <c r="G9108" t="s">
        <v>110</v>
      </c>
      <c r="H9108" t="s">
        <v>121</v>
      </c>
      <c r="I9108">
        <v>47</v>
      </c>
      <c r="J9108">
        <v>66</v>
      </c>
      <c r="K9108">
        <v>35.25</v>
      </c>
      <c r="L9108" t="s">
        <v>91</v>
      </c>
      <c r="M9108" t="s">
        <v>116</v>
      </c>
      <c r="N9108" t="s">
        <v>129</v>
      </c>
      <c r="O9108" t="s">
        <v>114</v>
      </c>
    </row>
    <row r="9109" spans="1:15" x14ac:dyDescent="0.35">
      <c r="A9109" t="s">
        <v>562</v>
      </c>
      <c r="B9109" s="10">
        <v>0.25</v>
      </c>
      <c r="C9109" t="s">
        <v>395</v>
      </c>
      <c r="D9109" t="s">
        <v>562</v>
      </c>
      <c r="E9109" s="10">
        <v>0.60416666666666663</v>
      </c>
      <c r="F9109" t="s">
        <v>395</v>
      </c>
      <c r="G9109" t="s">
        <v>134</v>
      </c>
      <c r="H9109" t="s">
        <v>121</v>
      </c>
      <c r="I9109">
        <v>33</v>
      </c>
      <c r="J9109">
        <v>59</v>
      </c>
      <c r="K9109">
        <v>158</v>
      </c>
      <c r="L9109" t="s">
        <v>88</v>
      </c>
      <c r="M9109" t="s">
        <v>88</v>
      </c>
      <c r="N9109" t="s">
        <v>113</v>
      </c>
      <c r="O9109" t="s">
        <v>114</v>
      </c>
    </row>
    <row r="9110" spans="1:15" x14ac:dyDescent="0.35">
      <c r="A9110" t="s">
        <v>562</v>
      </c>
      <c r="B9110" s="10">
        <v>0.25</v>
      </c>
      <c r="C9110" t="s">
        <v>395</v>
      </c>
      <c r="D9110" t="s">
        <v>563</v>
      </c>
      <c r="E9110" s="10">
        <v>0</v>
      </c>
      <c r="F9110" t="s">
        <v>395</v>
      </c>
      <c r="G9110" t="s">
        <v>132</v>
      </c>
      <c r="H9110" t="s">
        <v>111</v>
      </c>
      <c r="I9110">
        <v>359</v>
      </c>
      <c r="J9110">
        <v>464</v>
      </c>
      <c r="K9110">
        <v>3591</v>
      </c>
      <c r="L9110" t="s">
        <v>88</v>
      </c>
      <c r="M9110" t="s">
        <v>88</v>
      </c>
      <c r="N9110" t="s">
        <v>154</v>
      </c>
      <c r="O9110" t="s">
        <v>123</v>
      </c>
    </row>
    <row r="9111" spans="1:15" x14ac:dyDescent="0.35">
      <c r="A9111" t="s">
        <v>562</v>
      </c>
      <c r="B9111" s="10">
        <v>0.29166666666666669</v>
      </c>
      <c r="C9111" t="s">
        <v>395</v>
      </c>
      <c r="D9111" t="s">
        <v>562</v>
      </c>
      <c r="E9111" s="10">
        <v>0.84375</v>
      </c>
      <c r="F9111" t="s">
        <v>395</v>
      </c>
      <c r="G9111" t="s">
        <v>110</v>
      </c>
      <c r="H9111" t="s">
        <v>121</v>
      </c>
      <c r="I9111">
        <v>119</v>
      </c>
      <c r="J9111">
        <v>125</v>
      </c>
      <c r="K9111">
        <v>1571</v>
      </c>
      <c r="L9111" t="s">
        <v>89</v>
      </c>
      <c r="M9111" t="s">
        <v>116</v>
      </c>
      <c r="N9111" t="s">
        <v>173</v>
      </c>
      <c r="O9111" t="s">
        <v>123</v>
      </c>
    </row>
    <row r="9112" spans="1:15" x14ac:dyDescent="0.35">
      <c r="A9112" t="s">
        <v>562</v>
      </c>
      <c r="B9112" s="10">
        <v>0.29166666666666669</v>
      </c>
      <c r="C9112" t="s">
        <v>395</v>
      </c>
      <c r="D9112" t="s">
        <v>563</v>
      </c>
      <c r="E9112" s="10">
        <v>0</v>
      </c>
      <c r="F9112" t="s">
        <v>395</v>
      </c>
      <c r="G9112" t="s">
        <v>132</v>
      </c>
      <c r="H9112" t="s">
        <v>111</v>
      </c>
      <c r="I9112">
        <v>254</v>
      </c>
      <c r="J9112">
        <v>293</v>
      </c>
      <c r="K9112">
        <v>2286</v>
      </c>
      <c r="L9112" t="s">
        <v>88</v>
      </c>
      <c r="M9112" t="s">
        <v>88</v>
      </c>
      <c r="N9112" t="s">
        <v>125</v>
      </c>
      <c r="O9112" t="s">
        <v>123</v>
      </c>
    </row>
    <row r="9113" spans="1:15" x14ac:dyDescent="0.35">
      <c r="A9113" t="s">
        <v>562</v>
      </c>
      <c r="B9113" s="10">
        <v>0.375</v>
      </c>
      <c r="C9113" t="s">
        <v>395</v>
      </c>
      <c r="D9113" t="s">
        <v>562</v>
      </c>
      <c r="E9113" s="10">
        <v>0.66666666666666663</v>
      </c>
      <c r="F9113" t="s">
        <v>395</v>
      </c>
      <c r="G9113" t="s">
        <v>203</v>
      </c>
      <c r="H9113" t="s">
        <v>111</v>
      </c>
      <c r="I9113">
        <v>146.07</v>
      </c>
      <c r="J9113">
        <v>340</v>
      </c>
      <c r="K9113">
        <v>1022.5</v>
      </c>
      <c r="L9113" t="s">
        <v>115</v>
      </c>
      <c r="M9113" t="s">
        <v>115</v>
      </c>
      <c r="N9113" t="s">
        <v>113</v>
      </c>
      <c r="O9113" t="s">
        <v>114</v>
      </c>
    </row>
    <row r="9114" spans="1:15" x14ac:dyDescent="0.35">
      <c r="A9114" t="s">
        <v>562</v>
      </c>
      <c r="B9114" s="10">
        <v>0.375</v>
      </c>
      <c r="C9114" t="s">
        <v>395</v>
      </c>
      <c r="D9114" t="s">
        <v>562</v>
      </c>
      <c r="E9114" s="10">
        <v>0.66666666666666663</v>
      </c>
      <c r="F9114" t="s">
        <v>395</v>
      </c>
      <c r="G9114" t="s">
        <v>203</v>
      </c>
      <c r="H9114" t="s">
        <v>121</v>
      </c>
      <c r="I9114">
        <v>146.07</v>
      </c>
      <c r="J9114">
        <v>340</v>
      </c>
      <c r="K9114">
        <v>1022.5</v>
      </c>
      <c r="L9114" t="s">
        <v>115</v>
      </c>
      <c r="M9114" t="s">
        <v>115</v>
      </c>
      <c r="N9114" t="s">
        <v>307</v>
      </c>
      <c r="O9114" t="s">
        <v>123</v>
      </c>
    </row>
    <row r="9115" spans="1:15" x14ac:dyDescent="0.35">
      <c r="A9115" t="s">
        <v>562</v>
      </c>
      <c r="B9115" s="10">
        <v>0.45833333333333331</v>
      </c>
      <c r="C9115" t="s">
        <v>395</v>
      </c>
      <c r="D9115" t="s">
        <v>562</v>
      </c>
      <c r="E9115" s="10">
        <v>0.69791666666666663</v>
      </c>
      <c r="F9115" t="s">
        <v>395</v>
      </c>
      <c r="G9115" t="s">
        <v>136</v>
      </c>
      <c r="H9115" t="s">
        <v>121</v>
      </c>
      <c r="I9115">
        <v>22</v>
      </c>
      <c r="J9115">
        <v>32</v>
      </c>
      <c r="K9115">
        <v>94</v>
      </c>
      <c r="L9115" t="s">
        <v>89</v>
      </c>
      <c r="M9115" t="s">
        <v>89</v>
      </c>
      <c r="N9115" t="s">
        <v>137</v>
      </c>
      <c r="O9115" t="s">
        <v>123</v>
      </c>
    </row>
    <row r="9116" spans="1:15" x14ac:dyDescent="0.35">
      <c r="A9116" t="s">
        <v>562</v>
      </c>
      <c r="B9116" s="10">
        <v>0.69791666666666663</v>
      </c>
      <c r="C9116" t="s">
        <v>395</v>
      </c>
      <c r="D9116" t="s">
        <v>562</v>
      </c>
      <c r="E9116" s="10">
        <v>0.75</v>
      </c>
      <c r="F9116" t="s">
        <v>395</v>
      </c>
      <c r="G9116" t="s">
        <v>110</v>
      </c>
      <c r="H9116" t="s">
        <v>111</v>
      </c>
      <c r="I9116">
        <v>10</v>
      </c>
      <c r="J9116">
        <v>10</v>
      </c>
      <c r="K9116">
        <v>12</v>
      </c>
      <c r="L9116" t="s">
        <v>88</v>
      </c>
      <c r="M9116" t="s">
        <v>88</v>
      </c>
      <c r="N9116" t="s">
        <v>124</v>
      </c>
      <c r="O9116" t="s">
        <v>118</v>
      </c>
    </row>
    <row r="9117" spans="1:15" x14ac:dyDescent="0.35">
      <c r="A9117" t="s">
        <v>562</v>
      </c>
      <c r="B9117" s="10">
        <v>0.69791666666666663</v>
      </c>
      <c r="C9117" t="s">
        <v>395</v>
      </c>
      <c r="D9117" t="s">
        <v>562</v>
      </c>
      <c r="E9117" s="10">
        <v>0.75</v>
      </c>
      <c r="F9117" t="s">
        <v>395</v>
      </c>
      <c r="G9117" t="s">
        <v>110</v>
      </c>
      <c r="H9117" t="s">
        <v>121</v>
      </c>
      <c r="I9117">
        <v>10</v>
      </c>
      <c r="J9117">
        <v>10</v>
      </c>
      <c r="K9117">
        <v>12</v>
      </c>
      <c r="L9117" t="s">
        <v>88</v>
      </c>
      <c r="M9117" t="s">
        <v>88</v>
      </c>
      <c r="N9117" t="s">
        <v>113</v>
      </c>
      <c r="O9117" t="s">
        <v>114</v>
      </c>
    </row>
    <row r="9118" spans="1:15" x14ac:dyDescent="0.35">
      <c r="A9118" t="s">
        <v>563</v>
      </c>
      <c r="B9118" s="10">
        <v>0</v>
      </c>
      <c r="C9118" t="s">
        <v>395</v>
      </c>
      <c r="D9118" t="s">
        <v>564</v>
      </c>
      <c r="E9118" s="10">
        <v>0</v>
      </c>
      <c r="F9118" t="s">
        <v>395</v>
      </c>
      <c r="G9118" t="s">
        <v>132</v>
      </c>
      <c r="H9118" t="s">
        <v>111</v>
      </c>
      <c r="I9118">
        <v>157</v>
      </c>
      <c r="J9118">
        <v>167</v>
      </c>
      <c r="K9118">
        <v>3770</v>
      </c>
      <c r="L9118" t="s">
        <v>88</v>
      </c>
      <c r="M9118" t="s">
        <v>88</v>
      </c>
      <c r="N9118" t="s">
        <v>305</v>
      </c>
      <c r="O9118" t="s">
        <v>123</v>
      </c>
    </row>
    <row r="9119" spans="1:15" x14ac:dyDescent="0.35">
      <c r="A9119" t="s">
        <v>563</v>
      </c>
      <c r="B9119" s="10">
        <v>0</v>
      </c>
      <c r="C9119" t="s">
        <v>395</v>
      </c>
      <c r="D9119" t="s">
        <v>564</v>
      </c>
      <c r="E9119" s="10">
        <v>0</v>
      </c>
      <c r="F9119" t="s">
        <v>395</v>
      </c>
      <c r="G9119" t="s">
        <v>132</v>
      </c>
      <c r="H9119" t="s">
        <v>121</v>
      </c>
      <c r="I9119">
        <v>344</v>
      </c>
      <c r="J9119">
        <v>363</v>
      </c>
      <c r="K9119">
        <v>8264</v>
      </c>
      <c r="L9119" t="s">
        <v>88</v>
      </c>
      <c r="M9119" t="s">
        <v>88</v>
      </c>
      <c r="N9119" t="s">
        <v>139</v>
      </c>
      <c r="O9119" t="s">
        <v>123</v>
      </c>
    </row>
    <row r="9120" spans="1:15" x14ac:dyDescent="0.35">
      <c r="A9120" t="s">
        <v>563</v>
      </c>
      <c r="B9120" s="10">
        <v>0</v>
      </c>
      <c r="C9120" t="s">
        <v>395</v>
      </c>
      <c r="D9120" t="s">
        <v>564</v>
      </c>
      <c r="E9120" s="10">
        <v>0</v>
      </c>
      <c r="F9120" t="s">
        <v>395</v>
      </c>
      <c r="G9120" t="s">
        <v>132</v>
      </c>
      <c r="H9120" t="s">
        <v>121</v>
      </c>
      <c r="I9120">
        <v>344</v>
      </c>
      <c r="J9120">
        <v>363</v>
      </c>
      <c r="K9120">
        <v>8266</v>
      </c>
      <c r="L9120" t="s">
        <v>88</v>
      </c>
      <c r="M9120" t="s">
        <v>88</v>
      </c>
      <c r="N9120" t="s">
        <v>133</v>
      </c>
      <c r="O9120" t="s">
        <v>123</v>
      </c>
    </row>
    <row r="9121" spans="1:15" x14ac:dyDescent="0.35">
      <c r="A9121" t="s">
        <v>563</v>
      </c>
      <c r="B9121" s="10">
        <v>0</v>
      </c>
      <c r="C9121" t="s">
        <v>395</v>
      </c>
      <c r="D9121" t="s">
        <v>564</v>
      </c>
      <c r="E9121" s="10">
        <v>0</v>
      </c>
      <c r="F9121" t="s">
        <v>395</v>
      </c>
      <c r="G9121" t="s">
        <v>132</v>
      </c>
      <c r="H9121" t="s">
        <v>111</v>
      </c>
      <c r="I9121">
        <v>528</v>
      </c>
      <c r="J9121">
        <v>575</v>
      </c>
      <c r="K9121">
        <v>12672</v>
      </c>
      <c r="L9121" t="s">
        <v>88</v>
      </c>
      <c r="M9121" t="s">
        <v>88</v>
      </c>
      <c r="N9121" t="s">
        <v>113</v>
      </c>
      <c r="O9121" t="s">
        <v>114</v>
      </c>
    </row>
    <row r="9122" spans="1:15" x14ac:dyDescent="0.35">
      <c r="A9122" t="s">
        <v>563</v>
      </c>
      <c r="B9122" s="10">
        <v>0</v>
      </c>
      <c r="C9122" t="s">
        <v>395</v>
      </c>
      <c r="D9122" t="s">
        <v>563</v>
      </c>
      <c r="E9122" s="10">
        <v>0.79166666666666663</v>
      </c>
      <c r="F9122" t="s">
        <v>395</v>
      </c>
      <c r="G9122" t="s">
        <v>141</v>
      </c>
      <c r="H9122" t="s">
        <v>121</v>
      </c>
      <c r="I9122">
        <v>768.56</v>
      </c>
      <c r="J9122">
        <v>1100</v>
      </c>
      <c r="K9122">
        <v>13834</v>
      </c>
      <c r="L9122" t="s">
        <v>115</v>
      </c>
      <c r="M9122" t="s">
        <v>115</v>
      </c>
      <c r="N9122" t="s">
        <v>113</v>
      </c>
      <c r="O9122" t="s">
        <v>114</v>
      </c>
    </row>
    <row r="9123" spans="1:15" x14ac:dyDescent="0.35">
      <c r="A9123" t="s">
        <v>563</v>
      </c>
      <c r="B9123" s="10">
        <v>0.19791666666666666</v>
      </c>
      <c r="C9123" t="s">
        <v>395</v>
      </c>
      <c r="D9123" t="s">
        <v>563</v>
      </c>
      <c r="E9123" s="10">
        <v>0.20833333333333334</v>
      </c>
      <c r="F9123" t="s">
        <v>395</v>
      </c>
      <c r="G9123" t="s">
        <v>134</v>
      </c>
      <c r="H9123" t="s">
        <v>121</v>
      </c>
      <c r="I9123">
        <v>7</v>
      </c>
      <c r="J9123">
        <v>7</v>
      </c>
      <c r="K9123">
        <v>2</v>
      </c>
      <c r="L9123" t="s">
        <v>88</v>
      </c>
      <c r="M9123" t="s">
        <v>88</v>
      </c>
      <c r="N9123" t="s">
        <v>113</v>
      </c>
      <c r="O9123" t="s">
        <v>114</v>
      </c>
    </row>
    <row r="9124" spans="1:15" x14ac:dyDescent="0.35">
      <c r="A9124" t="s">
        <v>563</v>
      </c>
      <c r="B9124" s="10">
        <v>0.27083333333333331</v>
      </c>
      <c r="C9124" t="s">
        <v>395</v>
      </c>
      <c r="D9124" t="s">
        <v>563</v>
      </c>
      <c r="E9124" s="10">
        <v>0.66666666666666663</v>
      </c>
      <c r="F9124" t="s">
        <v>395</v>
      </c>
      <c r="G9124" t="s">
        <v>168</v>
      </c>
      <c r="H9124" t="s">
        <v>121</v>
      </c>
      <c r="I9124">
        <v>41</v>
      </c>
      <c r="J9124">
        <v>42</v>
      </c>
      <c r="K9124">
        <v>390</v>
      </c>
      <c r="L9124" t="s">
        <v>89</v>
      </c>
      <c r="M9124" t="s">
        <v>89</v>
      </c>
      <c r="N9124" t="s">
        <v>248</v>
      </c>
      <c r="O9124" t="s">
        <v>123</v>
      </c>
    </row>
    <row r="9125" spans="1:15" x14ac:dyDescent="0.35">
      <c r="A9125" t="s">
        <v>563</v>
      </c>
      <c r="B9125" s="10">
        <v>0.27083333333333331</v>
      </c>
      <c r="C9125" t="s">
        <v>395</v>
      </c>
      <c r="D9125" t="s">
        <v>563</v>
      </c>
      <c r="E9125" s="10">
        <v>0.41666666666666669</v>
      </c>
      <c r="F9125" t="s">
        <v>395</v>
      </c>
      <c r="G9125" t="s">
        <v>168</v>
      </c>
      <c r="H9125" t="s">
        <v>111</v>
      </c>
      <c r="I9125">
        <v>46</v>
      </c>
      <c r="J9125">
        <v>110</v>
      </c>
      <c r="K9125">
        <v>162</v>
      </c>
      <c r="L9125" t="s">
        <v>88</v>
      </c>
      <c r="M9125" t="s">
        <v>89</v>
      </c>
      <c r="N9125" t="s">
        <v>154</v>
      </c>
      <c r="O9125" t="s">
        <v>123</v>
      </c>
    </row>
    <row r="9126" spans="1:15" x14ac:dyDescent="0.35">
      <c r="A9126" t="s">
        <v>563</v>
      </c>
      <c r="B9126" s="10">
        <v>0.33333333333333331</v>
      </c>
      <c r="C9126" t="s">
        <v>395</v>
      </c>
      <c r="D9126" t="s">
        <v>563</v>
      </c>
      <c r="E9126" s="10">
        <v>0.66666666666666663</v>
      </c>
      <c r="F9126" t="s">
        <v>395</v>
      </c>
      <c r="G9126" t="s">
        <v>168</v>
      </c>
      <c r="H9126" t="s">
        <v>111</v>
      </c>
      <c r="I9126">
        <v>60</v>
      </c>
      <c r="J9126">
        <v>78</v>
      </c>
      <c r="K9126">
        <v>302</v>
      </c>
      <c r="L9126" t="s">
        <v>88</v>
      </c>
      <c r="M9126" t="s">
        <v>89</v>
      </c>
      <c r="N9126" t="s">
        <v>125</v>
      </c>
      <c r="O9126" t="s">
        <v>123</v>
      </c>
    </row>
    <row r="9127" spans="1:15" x14ac:dyDescent="0.35">
      <c r="A9127" t="s">
        <v>563</v>
      </c>
      <c r="B9127" s="10">
        <v>0.33333333333333331</v>
      </c>
      <c r="C9127" t="s">
        <v>395</v>
      </c>
      <c r="D9127" t="s">
        <v>564</v>
      </c>
      <c r="E9127" s="10">
        <v>0</v>
      </c>
      <c r="F9127" t="s">
        <v>395</v>
      </c>
      <c r="G9127" t="s">
        <v>110</v>
      </c>
      <c r="H9127" t="s">
        <v>111</v>
      </c>
      <c r="I9127">
        <v>287</v>
      </c>
      <c r="J9127">
        <v>429</v>
      </c>
      <c r="K9127">
        <v>2866</v>
      </c>
      <c r="L9127" t="s">
        <v>88</v>
      </c>
      <c r="M9127" t="s">
        <v>116</v>
      </c>
      <c r="N9127" t="s">
        <v>154</v>
      </c>
      <c r="O9127" t="s">
        <v>123</v>
      </c>
    </row>
    <row r="9128" spans="1:15" x14ac:dyDescent="0.35">
      <c r="A9128" t="s">
        <v>563</v>
      </c>
      <c r="B9128" s="10">
        <v>0.33333333333333331</v>
      </c>
      <c r="C9128" t="s">
        <v>395</v>
      </c>
      <c r="D9128" t="s">
        <v>563</v>
      </c>
      <c r="E9128" s="10">
        <v>0.34375</v>
      </c>
      <c r="F9128" t="s">
        <v>395</v>
      </c>
      <c r="G9128" t="s">
        <v>110</v>
      </c>
      <c r="H9128" t="s">
        <v>121</v>
      </c>
      <c r="I9128">
        <v>80</v>
      </c>
      <c r="J9128">
        <v>80</v>
      </c>
      <c r="K9128">
        <v>20</v>
      </c>
      <c r="L9128" t="s">
        <v>91</v>
      </c>
      <c r="M9128" t="s">
        <v>116</v>
      </c>
      <c r="N9128" t="s">
        <v>129</v>
      </c>
      <c r="O9128" t="s">
        <v>114</v>
      </c>
    </row>
    <row r="9129" spans="1:15" x14ac:dyDescent="0.35">
      <c r="A9129" t="s">
        <v>563</v>
      </c>
      <c r="B9129" s="10">
        <v>0.33333333333333331</v>
      </c>
      <c r="C9129" t="s">
        <v>395</v>
      </c>
      <c r="D9129" t="s">
        <v>564</v>
      </c>
      <c r="E9129" s="10">
        <v>0</v>
      </c>
      <c r="F9129" t="s">
        <v>395</v>
      </c>
      <c r="G9129" t="s">
        <v>110</v>
      </c>
      <c r="H9129" t="s">
        <v>121</v>
      </c>
      <c r="I9129">
        <v>292.81</v>
      </c>
      <c r="J9129">
        <v>490</v>
      </c>
      <c r="K9129">
        <v>4685</v>
      </c>
      <c r="L9129" t="s">
        <v>91</v>
      </c>
      <c r="M9129" t="s">
        <v>116</v>
      </c>
      <c r="N9129" t="s">
        <v>122</v>
      </c>
      <c r="O9129" t="s">
        <v>123</v>
      </c>
    </row>
    <row r="9130" spans="1:15" x14ac:dyDescent="0.35">
      <c r="A9130" t="s">
        <v>563</v>
      </c>
      <c r="B9130" s="10">
        <v>0.34375</v>
      </c>
      <c r="C9130" t="s">
        <v>395</v>
      </c>
      <c r="D9130" t="s">
        <v>564</v>
      </c>
      <c r="E9130" s="10">
        <v>0</v>
      </c>
      <c r="F9130" t="s">
        <v>395</v>
      </c>
      <c r="G9130" t="s">
        <v>110</v>
      </c>
      <c r="H9130" t="s">
        <v>111</v>
      </c>
      <c r="I9130">
        <v>329.75</v>
      </c>
      <c r="J9130">
        <v>470</v>
      </c>
      <c r="K9130">
        <v>5193.5</v>
      </c>
      <c r="L9130" t="s">
        <v>115</v>
      </c>
      <c r="M9130" t="s">
        <v>116</v>
      </c>
      <c r="N9130" t="s">
        <v>120</v>
      </c>
      <c r="O9130" t="s">
        <v>118</v>
      </c>
    </row>
    <row r="9131" spans="1:15" x14ac:dyDescent="0.35">
      <c r="A9131" t="s">
        <v>563</v>
      </c>
      <c r="B9131" s="10">
        <v>0.36458333333333331</v>
      </c>
      <c r="C9131" t="s">
        <v>395</v>
      </c>
      <c r="D9131" t="s">
        <v>563</v>
      </c>
      <c r="E9131" s="10">
        <v>0.66666666666666663</v>
      </c>
      <c r="F9131" t="s">
        <v>395</v>
      </c>
      <c r="G9131" t="s">
        <v>168</v>
      </c>
      <c r="H9131" t="s">
        <v>121</v>
      </c>
      <c r="I9131">
        <v>123</v>
      </c>
      <c r="J9131">
        <v>313</v>
      </c>
      <c r="K9131">
        <v>894</v>
      </c>
      <c r="L9131" t="s">
        <v>89</v>
      </c>
      <c r="M9131" t="s">
        <v>89</v>
      </c>
      <c r="N9131" t="s">
        <v>249</v>
      </c>
      <c r="O9131" t="s">
        <v>123</v>
      </c>
    </row>
    <row r="9132" spans="1:15" x14ac:dyDescent="0.35">
      <c r="A9132" t="s">
        <v>563</v>
      </c>
      <c r="B9132" s="10">
        <v>0.375</v>
      </c>
      <c r="C9132" t="s">
        <v>395</v>
      </c>
      <c r="D9132" t="s">
        <v>563</v>
      </c>
      <c r="E9132" s="10">
        <v>0.45833333333333331</v>
      </c>
      <c r="F9132" t="s">
        <v>395</v>
      </c>
      <c r="G9132" t="s">
        <v>168</v>
      </c>
      <c r="H9132" t="s">
        <v>121</v>
      </c>
      <c r="I9132">
        <v>20</v>
      </c>
      <c r="J9132">
        <v>30</v>
      </c>
      <c r="K9132">
        <v>40</v>
      </c>
      <c r="L9132" t="s">
        <v>88</v>
      </c>
      <c r="M9132" t="s">
        <v>88</v>
      </c>
      <c r="N9132" t="s">
        <v>434</v>
      </c>
      <c r="O9132" t="s">
        <v>123</v>
      </c>
    </row>
    <row r="9133" spans="1:15" x14ac:dyDescent="0.35">
      <c r="A9133" t="s">
        <v>563</v>
      </c>
      <c r="B9133" s="10">
        <v>0.375</v>
      </c>
      <c r="C9133" t="s">
        <v>395</v>
      </c>
      <c r="D9133" t="s">
        <v>563</v>
      </c>
      <c r="E9133" s="10">
        <v>0.95833333333333337</v>
      </c>
      <c r="F9133" t="s">
        <v>395</v>
      </c>
      <c r="G9133" t="s">
        <v>110</v>
      </c>
      <c r="H9133" t="s">
        <v>111</v>
      </c>
      <c r="I9133">
        <v>298</v>
      </c>
      <c r="J9133">
        <v>391</v>
      </c>
      <c r="K9133">
        <v>1488</v>
      </c>
      <c r="L9133" t="s">
        <v>88</v>
      </c>
      <c r="M9133" t="s">
        <v>116</v>
      </c>
      <c r="N9133" t="s">
        <v>145</v>
      </c>
      <c r="O9133" t="s">
        <v>123</v>
      </c>
    </row>
    <row r="9134" spans="1:15" x14ac:dyDescent="0.35">
      <c r="A9134" t="s">
        <v>563</v>
      </c>
      <c r="B9134" s="10">
        <v>0.375</v>
      </c>
      <c r="C9134" t="s">
        <v>395</v>
      </c>
      <c r="D9134" t="s">
        <v>563</v>
      </c>
      <c r="E9134" s="10">
        <v>0.45833333333333331</v>
      </c>
      <c r="F9134" t="s">
        <v>395</v>
      </c>
      <c r="G9134" t="s">
        <v>168</v>
      </c>
      <c r="H9134" t="s">
        <v>111</v>
      </c>
      <c r="I9134">
        <v>20</v>
      </c>
      <c r="J9134">
        <v>30</v>
      </c>
      <c r="K9134">
        <v>40</v>
      </c>
      <c r="L9134" t="s">
        <v>88</v>
      </c>
      <c r="M9134" t="s">
        <v>88</v>
      </c>
      <c r="N9134" t="s">
        <v>154</v>
      </c>
      <c r="O9134" t="s">
        <v>123</v>
      </c>
    </row>
    <row r="9135" spans="1:15" x14ac:dyDescent="0.35">
      <c r="A9135" t="s">
        <v>563</v>
      </c>
      <c r="B9135" s="10">
        <v>0.375</v>
      </c>
      <c r="C9135" t="s">
        <v>395</v>
      </c>
      <c r="D9135" t="s">
        <v>563</v>
      </c>
      <c r="E9135" s="10">
        <v>0.66666666666666663</v>
      </c>
      <c r="F9135" t="s">
        <v>395</v>
      </c>
      <c r="G9135" t="s">
        <v>203</v>
      </c>
      <c r="H9135" t="s">
        <v>121</v>
      </c>
      <c r="I9135">
        <v>151.25</v>
      </c>
      <c r="J9135">
        <v>375</v>
      </c>
      <c r="K9135">
        <v>1058.75</v>
      </c>
      <c r="L9135" t="s">
        <v>115</v>
      </c>
      <c r="M9135" t="s">
        <v>115</v>
      </c>
      <c r="N9135" t="s">
        <v>307</v>
      </c>
      <c r="O9135" t="s">
        <v>123</v>
      </c>
    </row>
    <row r="9136" spans="1:15" x14ac:dyDescent="0.35">
      <c r="A9136" t="s">
        <v>563</v>
      </c>
      <c r="B9136" s="10">
        <v>0.375</v>
      </c>
      <c r="C9136" t="s">
        <v>395</v>
      </c>
      <c r="D9136" t="s">
        <v>563</v>
      </c>
      <c r="E9136" s="10">
        <v>0.66666666666666663</v>
      </c>
      <c r="F9136" t="s">
        <v>395</v>
      </c>
      <c r="G9136" t="s">
        <v>203</v>
      </c>
      <c r="H9136" t="s">
        <v>111</v>
      </c>
      <c r="I9136">
        <v>151.25</v>
      </c>
      <c r="J9136">
        <v>375</v>
      </c>
      <c r="K9136">
        <v>1058.75</v>
      </c>
      <c r="L9136" t="s">
        <v>115</v>
      </c>
      <c r="M9136" t="s">
        <v>115</v>
      </c>
      <c r="N9136" t="s">
        <v>113</v>
      </c>
      <c r="O9136" t="s">
        <v>114</v>
      </c>
    </row>
    <row r="9137" spans="1:15" x14ac:dyDescent="0.35">
      <c r="A9137" t="s">
        <v>563</v>
      </c>
      <c r="B9137" s="10">
        <v>0.375</v>
      </c>
      <c r="C9137" t="s">
        <v>395</v>
      </c>
      <c r="D9137" t="s">
        <v>564</v>
      </c>
      <c r="E9137" s="10">
        <v>0</v>
      </c>
      <c r="F9137" t="s">
        <v>395</v>
      </c>
      <c r="G9137" t="s">
        <v>110</v>
      </c>
      <c r="H9137" t="s">
        <v>121</v>
      </c>
      <c r="I9137">
        <v>289.95</v>
      </c>
      <c r="J9137">
        <v>430</v>
      </c>
      <c r="K9137">
        <v>4349.25</v>
      </c>
      <c r="L9137" t="s">
        <v>115</v>
      </c>
      <c r="M9137" t="s">
        <v>116</v>
      </c>
      <c r="N9137" t="s">
        <v>228</v>
      </c>
      <c r="O9137" t="s">
        <v>123</v>
      </c>
    </row>
    <row r="9138" spans="1:15" x14ac:dyDescent="0.35">
      <c r="A9138" t="s">
        <v>563</v>
      </c>
      <c r="B9138" s="10">
        <v>0.39583333333333331</v>
      </c>
      <c r="C9138" t="s">
        <v>395</v>
      </c>
      <c r="D9138" t="s">
        <v>564</v>
      </c>
      <c r="E9138" s="10">
        <v>0</v>
      </c>
      <c r="F9138" t="s">
        <v>395</v>
      </c>
      <c r="G9138" t="s">
        <v>110</v>
      </c>
      <c r="H9138" t="s">
        <v>121</v>
      </c>
      <c r="I9138">
        <v>288</v>
      </c>
      <c r="J9138">
        <v>410</v>
      </c>
      <c r="K9138">
        <v>4170</v>
      </c>
      <c r="L9138" t="s">
        <v>89</v>
      </c>
      <c r="M9138" t="s">
        <v>116</v>
      </c>
      <c r="N9138" t="s">
        <v>437</v>
      </c>
      <c r="O9138" t="s">
        <v>123</v>
      </c>
    </row>
    <row r="9139" spans="1:15" x14ac:dyDescent="0.35">
      <c r="A9139" t="s">
        <v>563</v>
      </c>
      <c r="B9139" s="10">
        <v>0.39583333333333331</v>
      </c>
      <c r="C9139" t="s">
        <v>395</v>
      </c>
      <c r="D9139" t="s">
        <v>563</v>
      </c>
      <c r="E9139" s="10">
        <v>0.69791666666666663</v>
      </c>
      <c r="F9139" t="s">
        <v>395</v>
      </c>
      <c r="G9139" t="s">
        <v>136</v>
      </c>
      <c r="H9139" t="s">
        <v>121</v>
      </c>
      <c r="I9139">
        <v>23</v>
      </c>
      <c r="J9139">
        <v>32</v>
      </c>
      <c r="K9139">
        <v>82</v>
      </c>
      <c r="L9139" t="s">
        <v>89</v>
      </c>
      <c r="M9139" t="s">
        <v>89</v>
      </c>
      <c r="N9139" t="s">
        <v>137</v>
      </c>
      <c r="O9139" t="s">
        <v>123</v>
      </c>
    </row>
    <row r="9140" spans="1:15" x14ac:dyDescent="0.35">
      <c r="A9140" t="s">
        <v>563</v>
      </c>
      <c r="B9140" s="10">
        <v>0.40625</v>
      </c>
      <c r="C9140" t="s">
        <v>395</v>
      </c>
      <c r="D9140" t="s">
        <v>564</v>
      </c>
      <c r="E9140" s="10">
        <v>0</v>
      </c>
      <c r="F9140" t="s">
        <v>395</v>
      </c>
      <c r="G9140" t="s">
        <v>110</v>
      </c>
      <c r="H9140" t="s">
        <v>111</v>
      </c>
      <c r="I9140">
        <v>226</v>
      </c>
      <c r="J9140">
        <v>248</v>
      </c>
      <c r="K9140">
        <v>1187</v>
      </c>
      <c r="L9140" t="s">
        <v>88</v>
      </c>
      <c r="M9140" t="s">
        <v>116</v>
      </c>
      <c r="N9140" t="s">
        <v>125</v>
      </c>
      <c r="O9140" t="s">
        <v>123</v>
      </c>
    </row>
    <row r="9141" spans="1:15" x14ac:dyDescent="0.35">
      <c r="A9141" t="s">
        <v>563</v>
      </c>
      <c r="B9141" s="10">
        <v>0.40625</v>
      </c>
      <c r="C9141" t="s">
        <v>395</v>
      </c>
      <c r="D9141" t="s">
        <v>563</v>
      </c>
      <c r="E9141" s="10">
        <v>0.96875</v>
      </c>
      <c r="F9141" t="s">
        <v>395</v>
      </c>
      <c r="G9141" t="s">
        <v>110</v>
      </c>
      <c r="H9141" t="s">
        <v>111</v>
      </c>
      <c r="I9141">
        <v>136.33000000000001</v>
      </c>
      <c r="J9141">
        <v>275</v>
      </c>
      <c r="K9141">
        <v>204.5</v>
      </c>
      <c r="L9141" t="s">
        <v>115</v>
      </c>
      <c r="M9141" t="s">
        <v>116</v>
      </c>
      <c r="N9141" t="s">
        <v>113</v>
      </c>
      <c r="O9141" t="s">
        <v>114</v>
      </c>
    </row>
    <row r="9142" spans="1:15" x14ac:dyDescent="0.35">
      <c r="A9142" t="s">
        <v>563</v>
      </c>
      <c r="B9142" s="10">
        <v>0.41666666666666669</v>
      </c>
      <c r="C9142" t="s">
        <v>395</v>
      </c>
      <c r="D9142" t="s">
        <v>564</v>
      </c>
      <c r="E9142" s="10">
        <v>0</v>
      </c>
      <c r="F9142" t="s">
        <v>395</v>
      </c>
      <c r="G9142" t="s">
        <v>110</v>
      </c>
      <c r="H9142" t="s">
        <v>111</v>
      </c>
      <c r="I9142">
        <v>5</v>
      </c>
      <c r="J9142">
        <v>5</v>
      </c>
      <c r="K9142">
        <v>57</v>
      </c>
      <c r="L9142" t="s">
        <v>88</v>
      </c>
      <c r="M9142" t="s">
        <v>116</v>
      </c>
      <c r="N9142" t="s">
        <v>271</v>
      </c>
      <c r="O9142" t="s">
        <v>123</v>
      </c>
    </row>
    <row r="9143" spans="1:15" x14ac:dyDescent="0.35">
      <c r="A9143" t="s">
        <v>563</v>
      </c>
      <c r="B9143" s="10">
        <v>0.41666666666666669</v>
      </c>
      <c r="C9143" t="s">
        <v>395</v>
      </c>
      <c r="D9143" t="s">
        <v>563</v>
      </c>
      <c r="E9143" s="10">
        <v>0.42708333333333331</v>
      </c>
      <c r="F9143" t="s">
        <v>395</v>
      </c>
      <c r="G9143" t="s">
        <v>432</v>
      </c>
      <c r="H9143" t="s">
        <v>121</v>
      </c>
      <c r="I9143">
        <v>50</v>
      </c>
      <c r="J9143">
        <v>50</v>
      </c>
      <c r="K9143">
        <v>12.5</v>
      </c>
      <c r="L9143" t="s">
        <v>115</v>
      </c>
      <c r="M9143" t="s">
        <v>115</v>
      </c>
      <c r="N9143" t="s">
        <v>433</v>
      </c>
      <c r="O9143" t="s">
        <v>123</v>
      </c>
    </row>
    <row r="9144" spans="1:15" x14ac:dyDescent="0.35">
      <c r="A9144" t="s">
        <v>563</v>
      </c>
      <c r="B9144" s="10">
        <v>0.45833333333333331</v>
      </c>
      <c r="C9144" t="s">
        <v>395</v>
      </c>
      <c r="D9144" t="s">
        <v>563</v>
      </c>
      <c r="E9144" s="10">
        <v>0.79166666666666663</v>
      </c>
      <c r="F9144" t="s">
        <v>395</v>
      </c>
      <c r="G9144" t="s">
        <v>110</v>
      </c>
      <c r="H9144" t="s">
        <v>111</v>
      </c>
      <c r="I9144">
        <v>215.47</v>
      </c>
      <c r="J9144">
        <v>350</v>
      </c>
      <c r="K9144">
        <v>1723.75</v>
      </c>
      <c r="L9144" t="s">
        <v>115</v>
      </c>
      <c r="M9144" t="s">
        <v>116</v>
      </c>
      <c r="N9144" t="s">
        <v>117</v>
      </c>
      <c r="O9144" t="s">
        <v>118</v>
      </c>
    </row>
    <row r="9145" spans="1:15" x14ac:dyDescent="0.35">
      <c r="A9145" t="s">
        <v>563</v>
      </c>
      <c r="B9145" s="10">
        <v>0.5</v>
      </c>
      <c r="C9145" t="s">
        <v>395</v>
      </c>
      <c r="D9145" t="s">
        <v>563</v>
      </c>
      <c r="E9145" s="10">
        <v>0.65625</v>
      </c>
      <c r="F9145" t="s">
        <v>395</v>
      </c>
      <c r="G9145" t="s">
        <v>110</v>
      </c>
      <c r="H9145" t="s">
        <v>111</v>
      </c>
      <c r="I9145">
        <v>29</v>
      </c>
      <c r="J9145">
        <v>41</v>
      </c>
      <c r="K9145">
        <v>107</v>
      </c>
      <c r="L9145" t="s">
        <v>88</v>
      </c>
      <c r="M9145" t="s">
        <v>89</v>
      </c>
      <c r="N9145" t="s">
        <v>177</v>
      </c>
      <c r="O9145" t="s">
        <v>118</v>
      </c>
    </row>
    <row r="9146" spans="1:15" x14ac:dyDescent="0.35">
      <c r="A9146" t="s">
        <v>563</v>
      </c>
      <c r="B9146" s="10">
        <v>0.5</v>
      </c>
      <c r="C9146" t="s">
        <v>395</v>
      </c>
      <c r="D9146" t="s">
        <v>563</v>
      </c>
      <c r="E9146" s="10">
        <v>0.63541666666666663</v>
      </c>
      <c r="F9146" t="s">
        <v>395</v>
      </c>
      <c r="G9146" t="s">
        <v>110</v>
      </c>
      <c r="H9146" t="s">
        <v>111</v>
      </c>
      <c r="I9146">
        <v>95</v>
      </c>
      <c r="J9146">
        <v>124</v>
      </c>
      <c r="K9146">
        <v>308</v>
      </c>
      <c r="L9146" t="s">
        <v>88</v>
      </c>
      <c r="M9146" t="s">
        <v>89</v>
      </c>
      <c r="N9146" t="s">
        <v>124</v>
      </c>
      <c r="O9146" t="s">
        <v>118</v>
      </c>
    </row>
    <row r="9147" spans="1:15" x14ac:dyDescent="0.35">
      <c r="A9147" t="s">
        <v>563</v>
      </c>
      <c r="B9147" s="10">
        <v>0.5</v>
      </c>
      <c r="C9147" t="s">
        <v>395</v>
      </c>
      <c r="D9147" t="s">
        <v>563</v>
      </c>
      <c r="E9147" s="10">
        <v>0.65625</v>
      </c>
      <c r="F9147" t="s">
        <v>395</v>
      </c>
      <c r="G9147" t="s">
        <v>110</v>
      </c>
      <c r="H9147" t="s">
        <v>111</v>
      </c>
      <c r="I9147">
        <v>45</v>
      </c>
      <c r="J9147">
        <v>72</v>
      </c>
      <c r="K9147">
        <v>168</v>
      </c>
      <c r="L9147" t="s">
        <v>88</v>
      </c>
      <c r="M9147" t="s">
        <v>89</v>
      </c>
      <c r="N9147" t="s">
        <v>178</v>
      </c>
      <c r="O9147" t="s">
        <v>118</v>
      </c>
    </row>
    <row r="9148" spans="1:15" x14ac:dyDescent="0.35">
      <c r="A9148" t="s">
        <v>563</v>
      </c>
      <c r="B9148" s="10">
        <v>0.5</v>
      </c>
      <c r="C9148" t="s">
        <v>395</v>
      </c>
      <c r="D9148" t="s">
        <v>563</v>
      </c>
      <c r="E9148" s="10">
        <v>0.65625</v>
      </c>
      <c r="F9148" t="s">
        <v>395</v>
      </c>
      <c r="G9148" t="s">
        <v>110</v>
      </c>
      <c r="H9148" t="s">
        <v>121</v>
      </c>
      <c r="I9148">
        <v>228</v>
      </c>
      <c r="J9148">
        <v>270</v>
      </c>
      <c r="K9148">
        <v>855</v>
      </c>
      <c r="L9148" t="s">
        <v>91</v>
      </c>
      <c r="M9148" t="s">
        <v>89</v>
      </c>
      <c r="N9148" t="s">
        <v>122</v>
      </c>
      <c r="O9148" t="s">
        <v>123</v>
      </c>
    </row>
    <row r="9149" spans="1:15" x14ac:dyDescent="0.35">
      <c r="A9149" t="s">
        <v>563</v>
      </c>
      <c r="B9149" s="10">
        <v>0.51041666666666663</v>
      </c>
      <c r="C9149" t="s">
        <v>395</v>
      </c>
      <c r="D9149" t="s">
        <v>563</v>
      </c>
      <c r="E9149" s="10">
        <v>0.63541666666666663</v>
      </c>
      <c r="F9149" t="s">
        <v>395</v>
      </c>
      <c r="G9149" t="s">
        <v>110</v>
      </c>
      <c r="H9149" t="s">
        <v>111</v>
      </c>
      <c r="I9149">
        <v>40</v>
      </c>
      <c r="J9149">
        <v>71</v>
      </c>
      <c r="K9149">
        <v>120</v>
      </c>
      <c r="L9149" t="s">
        <v>88</v>
      </c>
      <c r="M9149" t="s">
        <v>89</v>
      </c>
      <c r="N9149" t="s">
        <v>170</v>
      </c>
      <c r="O9149" t="s">
        <v>118</v>
      </c>
    </row>
    <row r="9150" spans="1:15" x14ac:dyDescent="0.35">
      <c r="A9150" t="s">
        <v>563</v>
      </c>
      <c r="B9150" s="10">
        <v>0.52083333333333337</v>
      </c>
      <c r="C9150" t="s">
        <v>395</v>
      </c>
      <c r="D9150" t="s">
        <v>563</v>
      </c>
      <c r="E9150" s="10">
        <v>0.64583333333333337</v>
      </c>
      <c r="F9150" t="s">
        <v>395</v>
      </c>
      <c r="G9150" t="s">
        <v>110</v>
      </c>
      <c r="H9150" t="s">
        <v>111</v>
      </c>
      <c r="I9150">
        <v>30</v>
      </c>
      <c r="J9150">
        <v>35</v>
      </c>
      <c r="K9150">
        <v>90</v>
      </c>
      <c r="L9150" t="s">
        <v>88</v>
      </c>
      <c r="M9150" t="s">
        <v>89</v>
      </c>
      <c r="N9150" t="s">
        <v>265</v>
      </c>
      <c r="O9150" t="s">
        <v>118</v>
      </c>
    </row>
    <row r="9151" spans="1:15" x14ac:dyDescent="0.35">
      <c r="A9151" t="s">
        <v>563</v>
      </c>
      <c r="B9151" s="10">
        <v>0.53125</v>
      </c>
      <c r="C9151" t="s">
        <v>395</v>
      </c>
      <c r="D9151" t="s">
        <v>563</v>
      </c>
      <c r="E9151" s="10">
        <v>0.64583333333333337</v>
      </c>
      <c r="F9151" t="s">
        <v>395</v>
      </c>
      <c r="G9151" t="s">
        <v>110</v>
      </c>
      <c r="H9151" t="s">
        <v>111</v>
      </c>
      <c r="I9151">
        <v>13</v>
      </c>
      <c r="J9151">
        <v>19</v>
      </c>
      <c r="K9151">
        <v>33</v>
      </c>
      <c r="L9151" t="s">
        <v>88</v>
      </c>
      <c r="M9151" t="s">
        <v>89</v>
      </c>
      <c r="N9151" t="s">
        <v>176</v>
      </c>
      <c r="O9151" t="s">
        <v>118</v>
      </c>
    </row>
    <row r="9152" spans="1:15" x14ac:dyDescent="0.35">
      <c r="A9152" t="s">
        <v>563</v>
      </c>
      <c r="B9152" s="10">
        <v>0.58333333333333337</v>
      </c>
      <c r="C9152" t="s">
        <v>395</v>
      </c>
      <c r="D9152" t="s">
        <v>563</v>
      </c>
      <c r="E9152" s="10">
        <v>0.63541666666666663</v>
      </c>
      <c r="F9152" t="s">
        <v>395</v>
      </c>
      <c r="G9152" t="s">
        <v>110</v>
      </c>
      <c r="H9152" t="s">
        <v>111</v>
      </c>
      <c r="I9152">
        <v>24</v>
      </c>
      <c r="J9152">
        <v>30</v>
      </c>
      <c r="K9152">
        <v>30</v>
      </c>
      <c r="L9152" t="s">
        <v>89</v>
      </c>
      <c r="M9152" t="s">
        <v>89</v>
      </c>
      <c r="N9152" t="s">
        <v>113</v>
      </c>
      <c r="O9152" t="s">
        <v>114</v>
      </c>
    </row>
    <row r="9153" spans="1:15" x14ac:dyDescent="0.35">
      <c r="A9153" t="s">
        <v>563</v>
      </c>
      <c r="B9153" s="10">
        <v>0.65625</v>
      </c>
      <c r="C9153" t="s">
        <v>395</v>
      </c>
      <c r="D9153" t="s">
        <v>563</v>
      </c>
      <c r="E9153" s="10">
        <v>0.91666666666666663</v>
      </c>
      <c r="F9153" t="s">
        <v>395</v>
      </c>
      <c r="G9153" t="s">
        <v>110</v>
      </c>
      <c r="H9153" t="s">
        <v>111</v>
      </c>
      <c r="I9153">
        <v>42</v>
      </c>
      <c r="J9153">
        <v>150</v>
      </c>
      <c r="K9153">
        <v>260</v>
      </c>
      <c r="L9153" t="s">
        <v>88</v>
      </c>
      <c r="M9153" t="s">
        <v>116</v>
      </c>
      <c r="N9153" t="s">
        <v>124</v>
      </c>
      <c r="O9153" t="s">
        <v>118</v>
      </c>
    </row>
    <row r="9154" spans="1:15" x14ac:dyDescent="0.35">
      <c r="A9154" t="s">
        <v>563</v>
      </c>
      <c r="B9154" s="10">
        <v>0.66666666666666663</v>
      </c>
      <c r="C9154" t="s">
        <v>395</v>
      </c>
      <c r="D9154" t="s">
        <v>563</v>
      </c>
      <c r="E9154" s="10">
        <v>0.79166666666666663</v>
      </c>
      <c r="F9154" t="s">
        <v>395</v>
      </c>
      <c r="G9154" t="s">
        <v>110</v>
      </c>
      <c r="H9154" t="s">
        <v>111</v>
      </c>
      <c r="I9154">
        <v>42</v>
      </c>
      <c r="J9154">
        <v>120</v>
      </c>
      <c r="K9154">
        <v>95</v>
      </c>
      <c r="L9154" t="s">
        <v>88</v>
      </c>
      <c r="M9154" t="s">
        <v>116</v>
      </c>
      <c r="N9154" t="s">
        <v>170</v>
      </c>
      <c r="O9154" t="s">
        <v>118</v>
      </c>
    </row>
    <row r="9155" spans="1:15" x14ac:dyDescent="0.35">
      <c r="A9155" t="s">
        <v>563</v>
      </c>
      <c r="B9155" s="10">
        <v>0.75</v>
      </c>
      <c r="C9155" t="s">
        <v>395</v>
      </c>
      <c r="D9155" t="s">
        <v>564</v>
      </c>
      <c r="E9155" s="10">
        <v>0</v>
      </c>
      <c r="F9155" t="s">
        <v>395</v>
      </c>
      <c r="G9155" t="s">
        <v>110</v>
      </c>
      <c r="H9155" t="s">
        <v>111</v>
      </c>
      <c r="I9155">
        <v>47</v>
      </c>
      <c r="J9155">
        <v>48</v>
      </c>
      <c r="K9155">
        <v>283</v>
      </c>
      <c r="L9155" t="s">
        <v>88</v>
      </c>
      <c r="M9155" t="s">
        <v>116</v>
      </c>
      <c r="N9155" t="s">
        <v>238</v>
      </c>
      <c r="O9155" t="s">
        <v>123</v>
      </c>
    </row>
    <row r="9156" spans="1:15" x14ac:dyDescent="0.35">
      <c r="A9156" t="s">
        <v>563</v>
      </c>
      <c r="B9156" s="10">
        <v>0.91666666666666663</v>
      </c>
      <c r="C9156" t="s">
        <v>395</v>
      </c>
      <c r="D9156" t="s">
        <v>563</v>
      </c>
      <c r="E9156" s="10">
        <v>0.95833333333333337</v>
      </c>
      <c r="F9156" t="s">
        <v>395</v>
      </c>
      <c r="G9156" t="s">
        <v>132</v>
      </c>
      <c r="H9156" t="s">
        <v>111</v>
      </c>
      <c r="I9156">
        <v>88</v>
      </c>
      <c r="J9156">
        <v>88</v>
      </c>
      <c r="K9156">
        <v>88</v>
      </c>
      <c r="L9156" t="s">
        <v>88</v>
      </c>
      <c r="M9156" t="s">
        <v>88</v>
      </c>
      <c r="N9156" t="s">
        <v>125</v>
      </c>
      <c r="O9156" t="s">
        <v>123</v>
      </c>
    </row>
    <row r="9157" spans="1:15" x14ac:dyDescent="0.35">
      <c r="A9157" t="s">
        <v>564</v>
      </c>
      <c r="B9157" s="10">
        <v>0</v>
      </c>
      <c r="C9157" t="s">
        <v>395</v>
      </c>
      <c r="D9157" t="s">
        <v>564</v>
      </c>
      <c r="E9157" s="10">
        <v>0.95833333333333337</v>
      </c>
      <c r="F9157" t="s">
        <v>395</v>
      </c>
      <c r="G9157" t="s">
        <v>110</v>
      </c>
      <c r="H9157" t="s">
        <v>121</v>
      </c>
      <c r="I9157">
        <v>279</v>
      </c>
      <c r="J9157">
        <v>450</v>
      </c>
      <c r="K9157">
        <v>6424</v>
      </c>
      <c r="L9157" t="s">
        <v>89</v>
      </c>
      <c r="M9157" t="s">
        <v>116</v>
      </c>
      <c r="N9157" t="s">
        <v>282</v>
      </c>
      <c r="O9157" t="s">
        <v>123</v>
      </c>
    </row>
    <row r="9158" spans="1:15" x14ac:dyDescent="0.35">
      <c r="A9158" t="s">
        <v>564</v>
      </c>
      <c r="B9158" s="10">
        <v>0</v>
      </c>
      <c r="C9158" t="s">
        <v>395</v>
      </c>
      <c r="D9158" t="s">
        <v>564</v>
      </c>
      <c r="E9158" s="10">
        <v>2.0833333333333332E-2</v>
      </c>
      <c r="F9158" t="s">
        <v>395</v>
      </c>
      <c r="G9158" t="s">
        <v>110</v>
      </c>
      <c r="H9158" t="s">
        <v>121</v>
      </c>
      <c r="I9158">
        <v>160</v>
      </c>
      <c r="J9158">
        <v>230</v>
      </c>
      <c r="K9158">
        <v>80</v>
      </c>
      <c r="L9158" t="s">
        <v>89</v>
      </c>
      <c r="M9158" t="s">
        <v>116</v>
      </c>
      <c r="N9158" t="s">
        <v>437</v>
      </c>
      <c r="O9158" t="s">
        <v>123</v>
      </c>
    </row>
    <row r="9159" spans="1:15" x14ac:dyDescent="0.35">
      <c r="A9159" t="s">
        <v>564</v>
      </c>
      <c r="B9159" s="10">
        <v>0</v>
      </c>
      <c r="C9159" t="s">
        <v>395</v>
      </c>
      <c r="D9159" t="s">
        <v>564</v>
      </c>
      <c r="E9159" s="10">
        <v>8.3333333333333329E-2</v>
      </c>
      <c r="F9159" t="s">
        <v>395</v>
      </c>
      <c r="G9159" t="s">
        <v>110</v>
      </c>
      <c r="H9159" t="s">
        <v>111</v>
      </c>
      <c r="I9159">
        <v>196</v>
      </c>
      <c r="J9159">
        <v>220</v>
      </c>
      <c r="K9159">
        <v>391</v>
      </c>
      <c r="L9159" t="s">
        <v>88</v>
      </c>
      <c r="M9159" t="s">
        <v>116</v>
      </c>
      <c r="N9159" t="s">
        <v>154</v>
      </c>
      <c r="O9159" t="s">
        <v>123</v>
      </c>
    </row>
    <row r="9160" spans="1:15" x14ac:dyDescent="0.35">
      <c r="A9160" t="s">
        <v>564</v>
      </c>
      <c r="B9160" s="10">
        <v>0</v>
      </c>
      <c r="C9160" t="s">
        <v>395</v>
      </c>
      <c r="D9160" t="s">
        <v>564</v>
      </c>
      <c r="E9160" s="10">
        <v>0.5</v>
      </c>
      <c r="F9160" t="s">
        <v>395</v>
      </c>
      <c r="G9160" t="s">
        <v>132</v>
      </c>
      <c r="H9160" t="s">
        <v>121</v>
      </c>
      <c r="I9160">
        <v>145</v>
      </c>
      <c r="J9160">
        <v>145</v>
      </c>
      <c r="K9160">
        <v>1740</v>
      </c>
      <c r="L9160" t="s">
        <v>88</v>
      </c>
      <c r="M9160" t="s">
        <v>88</v>
      </c>
      <c r="N9160" t="s">
        <v>139</v>
      </c>
      <c r="O9160" t="s">
        <v>123</v>
      </c>
    </row>
    <row r="9161" spans="1:15" x14ac:dyDescent="0.35">
      <c r="A9161" t="s">
        <v>564</v>
      </c>
      <c r="B9161" s="10">
        <v>0</v>
      </c>
      <c r="C9161" t="s">
        <v>395</v>
      </c>
      <c r="D9161" t="s">
        <v>564</v>
      </c>
      <c r="E9161" s="10">
        <v>0.5</v>
      </c>
      <c r="F9161" t="s">
        <v>395</v>
      </c>
      <c r="G9161" t="s">
        <v>132</v>
      </c>
      <c r="H9161" t="s">
        <v>121</v>
      </c>
      <c r="I9161">
        <v>145</v>
      </c>
      <c r="J9161">
        <v>145</v>
      </c>
      <c r="K9161">
        <v>1740</v>
      </c>
      <c r="L9161" t="s">
        <v>88</v>
      </c>
      <c r="M9161" t="s">
        <v>88</v>
      </c>
      <c r="N9161" t="s">
        <v>133</v>
      </c>
      <c r="O9161" t="s">
        <v>123</v>
      </c>
    </row>
    <row r="9162" spans="1:15" x14ac:dyDescent="0.35">
      <c r="A9162" t="s">
        <v>564</v>
      </c>
      <c r="B9162" s="10">
        <v>0</v>
      </c>
      <c r="C9162" t="s">
        <v>395</v>
      </c>
      <c r="D9162" t="s">
        <v>564</v>
      </c>
      <c r="E9162" s="10">
        <v>0.5</v>
      </c>
      <c r="F9162" t="s">
        <v>395</v>
      </c>
      <c r="G9162" t="s">
        <v>132</v>
      </c>
      <c r="H9162" t="s">
        <v>111</v>
      </c>
      <c r="I9162">
        <v>88</v>
      </c>
      <c r="J9162">
        <v>99</v>
      </c>
      <c r="K9162">
        <v>1056</v>
      </c>
      <c r="L9162" t="s">
        <v>88</v>
      </c>
      <c r="M9162" t="s">
        <v>88</v>
      </c>
      <c r="N9162" t="s">
        <v>305</v>
      </c>
      <c r="O9162" t="s">
        <v>123</v>
      </c>
    </row>
    <row r="9163" spans="1:15" x14ac:dyDescent="0.35">
      <c r="A9163" t="s">
        <v>564</v>
      </c>
      <c r="B9163" s="10">
        <v>0</v>
      </c>
      <c r="C9163" t="s">
        <v>395</v>
      </c>
      <c r="D9163" t="s">
        <v>564</v>
      </c>
      <c r="E9163" s="10">
        <v>0.41666666666666669</v>
      </c>
      <c r="F9163" t="s">
        <v>395</v>
      </c>
      <c r="G9163" t="s">
        <v>132</v>
      </c>
      <c r="H9163" t="s">
        <v>111</v>
      </c>
      <c r="I9163">
        <v>192</v>
      </c>
      <c r="J9163">
        <v>192</v>
      </c>
      <c r="K9163">
        <v>1149</v>
      </c>
      <c r="L9163" t="s">
        <v>88</v>
      </c>
      <c r="M9163" t="s">
        <v>88</v>
      </c>
      <c r="N9163" t="s">
        <v>125</v>
      </c>
      <c r="O9163" t="s">
        <v>123</v>
      </c>
    </row>
    <row r="9164" spans="1:15" x14ac:dyDescent="0.35">
      <c r="A9164" t="s">
        <v>564</v>
      </c>
      <c r="B9164" s="10">
        <v>0</v>
      </c>
      <c r="C9164" t="s">
        <v>395</v>
      </c>
      <c r="D9164" t="s">
        <v>564</v>
      </c>
      <c r="E9164" s="10">
        <v>0.95833333333333337</v>
      </c>
      <c r="F9164" t="s">
        <v>395</v>
      </c>
      <c r="G9164" t="s">
        <v>134</v>
      </c>
      <c r="H9164" t="s">
        <v>121</v>
      </c>
      <c r="I9164">
        <v>59</v>
      </c>
      <c r="J9164">
        <v>134</v>
      </c>
      <c r="K9164">
        <v>485</v>
      </c>
      <c r="L9164" t="s">
        <v>88</v>
      </c>
      <c r="M9164" t="s">
        <v>88</v>
      </c>
      <c r="N9164" t="s">
        <v>113</v>
      </c>
      <c r="O9164" t="s">
        <v>114</v>
      </c>
    </row>
    <row r="9165" spans="1:15" x14ac:dyDescent="0.35">
      <c r="A9165" t="s">
        <v>564</v>
      </c>
      <c r="B9165" s="10">
        <v>0</v>
      </c>
      <c r="C9165" t="s">
        <v>395</v>
      </c>
      <c r="D9165" t="s">
        <v>565</v>
      </c>
      <c r="E9165" s="10">
        <v>0</v>
      </c>
      <c r="F9165" t="s">
        <v>395</v>
      </c>
      <c r="G9165" t="s">
        <v>141</v>
      </c>
      <c r="H9165" t="s">
        <v>121</v>
      </c>
      <c r="I9165">
        <v>903.55</v>
      </c>
      <c r="J9165">
        <v>1100</v>
      </c>
      <c r="K9165">
        <v>18071</v>
      </c>
      <c r="L9165" t="s">
        <v>115</v>
      </c>
      <c r="M9165" t="s">
        <v>115</v>
      </c>
      <c r="N9165" t="s">
        <v>113</v>
      </c>
      <c r="O9165" t="s">
        <v>114</v>
      </c>
    </row>
    <row r="9166" spans="1:15" x14ac:dyDescent="0.35">
      <c r="A9166" t="s">
        <v>564</v>
      </c>
      <c r="B9166" s="10">
        <v>0</v>
      </c>
      <c r="C9166" t="s">
        <v>395</v>
      </c>
      <c r="D9166" t="s">
        <v>564</v>
      </c>
      <c r="E9166" s="10">
        <v>2.0833333333333332E-2</v>
      </c>
      <c r="F9166" t="s">
        <v>395</v>
      </c>
      <c r="G9166" t="s">
        <v>110</v>
      </c>
      <c r="H9166" t="s">
        <v>111</v>
      </c>
      <c r="I9166">
        <v>310</v>
      </c>
      <c r="J9166">
        <v>430</v>
      </c>
      <c r="K9166">
        <v>155</v>
      </c>
      <c r="L9166" t="s">
        <v>115</v>
      </c>
      <c r="M9166" t="s">
        <v>116</v>
      </c>
      <c r="N9166" t="s">
        <v>113</v>
      </c>
      <c r="O9166" t="s">
        <v>114</v>
      </c>
    </row>
    <row r="9167" spans="1:15" x14ac:dyDescent="0.35">
      <c r="A9167" t="s">
        <v>564</v>
      </c>
      <c r="B9167" s="10">
        <v>0</v>
      </c>
      <c r="C9167" t="s">
        <v>395</v>
      </c>
      <c r="D9167" t="s">
        <v>564</v>
      </c>
      <c r="E9167" s="10">
        <v>2.0833333333333332E-2</v>
      </c>
      <c r="F9167" t="s">
        <v>395</v>
      </c>
      <c r="G9167" t="s">
        <v>110</v>
      </c>
      <c r="H9167" t="s">
        <v>121</v>
      </c>
      <c r="I9167">
        <v>150</v>
      </c>
      <c r="J9167">
        <v>200</v>
      </c>
      <c r="K9167">
        <v>75</v>
      </c>
      <c r="L9167" t="s">
        <v>115</v>
      </c>
      <c r="M9167" t="s">
        <v>116</v>
      </c>
      <c r="N9167" t="s">
        <v>228</v>
      </c>
      <c r="O9167" t="s">
        <v>123</v>
      </c>
    </row>
    <row r="9168" spans="1:15" x14ac:dyDescent="0.35">
      <c r="A9168" t="s">
        <v>564</v>
      </c>
      <c r="B9168" s="10">
        <v>0</v>
      </c>
      <c r="C9168" t="s">
        <v>395</v>
      </c>
      <c r="D9168" t="s">
        <v>564</v>
      </c>
      <c r="E9168" s="10">
        <v>0.75</v>
      </c>
      <c r="F9168" t="s">
        <v>395</v>
      </c>
      <c r="G9168" t="s">
        <v>110</v>
      </c>
      <c r="H9168" t="s">
        <v>111</v>
      </c>
      <c r="I9168">
        <v>173.67</v>
      </c>
      <c r="J9168">
        <v>692</v>
      </c>
      <c r="K9168">
        <v>2474.75</v>
      </c>
      <c r="L9168" t="s">
        <v>115</v>
      </c>
      <c r="M9168" t="s">
        <v>116</v>
      </c>
      <c r="N9168" t="s">
        <v>117</v>
      </c>
      <c r="O9168" t="s">
        <v>118</v>
      </c>
    </row>
    <row r="9169" spans="1:15" x14ac:dyDescent="0.35">
      <c r="A9169" t="s">
        <v>564</v>
      </c>
      <c r="B9169" s="10">
        <v>0</v>
      </c>
      <c r="C9169" t="s">
        <v>395</v>
      </c>
      <c r="D9169" t="s">
        <v>564</v>
      </c>
      <c r="E9169" s="10">
        <v>0.95833333333333337</v>
      </c>
      <c r="F9169" t="s">
        <v>395</v>
      </c>
      <c r="G9169" t="s">
        <v>110</v>
      </c>
      <c r="H9169" t="s">
        <v>121</v>
      </c>
      <c r="I9169">
        <v>378.7</v>
      </c>
      <c r="J9169">
        <v>490</v>
      </c>
      <c r="K9169">
        <v>8710</v>
      </c>
      <c r="L9169" t="s">
        <v>91</v>
      </c>
      <c r="M9169" t="s">
        <v>116</v>
      </c>
      <c r="N9169" t="s">
        <v>122</v>
      </c>
      <c r="O9169" t="s">
        <v>123</v>
      </c>
    </row>
    <row r="9170" spans="1:15" x14ac:dyDescent="0.35">
      <c r="A9170" t="s">
        <v>564</v>
      </c>
      <c r="B9170" s="10">
        <v>4.1666666666666664E-2</v>
      </c>
      <c r="C9170" t="s">
        <v>395</v>
      </c>
      <c r="D9170" t="s">
        <v>564</v>
      </c>
      <c r="E9170" s="10">
        <v>0.58333333333333337</v>
      </c>
      <c r="F9170" t="s">
        <v>395</v>
      </c>
      <c r="G9170" t="s">
        <v>110</v>
      </c>
      <c r="H9170" t="s">
        <v>111</v>
      </c>
      <c r="I9170">
        <v>46</v>
      </c>
      <c r="J9170">
        <v>48</v>
      </c>
      <c r="K9170">
        <v>275</v>
      </c>
      <c r="L9170" t="s">
        <v>88</v>
      </c>
      <c r="M9170" t="s">
        <v>116</v>
      </c>
      <c r="N9170" t="s">
        <v>238</v>
      </c>
      <c r="O9170" t="s">
        <v>123</v>
      </c>
    </row>
    <row r="9171" spans="1:15" x14ac:dyDescent="0.35">
      <c r="A9171" t="s">
        <v>564</v>
      </c>
      <c r="B9171" s="10">
        <v>4.1666666666666664E-2</v>
      </c>
      <c r="C9171" t="s">
        <v>395</v>
      </c>
      <c r="D9171" t="s">
        <v>564</v>
      </c>
      <c r="E9171" s="10">
        <v>0.5</v>
      </c>
      <c r="F9171" t="s">
        <v>395</v>
      </c>
      <c r="G9171" t="s">
        <v>132</v>
      </c>
      <c r="H9171" t="s">
        <v>111</v>
      </c>
      <c r="I9171">
        <v>180</v>
      </c>
      <c r="J9171">
        <v>247</v>
      </c>
      <c r="K9171">
        <v>1078</v>
      </c>
      <c r="L9171" t="s">
        <v>88</v>
      </c>
      <c r="M9171" t="s">
        <v>88</v>
      </c>
      <c r="N9171" t="s">
        <v>113</v>
      </c>
      <c r="O9171" t="s">
        <v>114</v>
      </c>
    </row>
    <row r="9172" spans="1:15" x14ac:dyDescent="0.35">
      <c r="A9172" t="s">
        <v>564</v>
      </c>
      <c r="B9172" s="10">
        <v>4.1666666666666664E-2</v>
      </c>
      <c r="C9172" t="s">
        <v>395</v>
      </c>
      <c r="D9172" t="s">
        <v>564</v>
      </c>
      <c r="E9172" s="10">
        <v>0.66666666666666663</v>
      </c>
      <c r="F9172" t="s">
        <v>395</v>
      </c>
      <c r="G9172" t="s">
        <v>110</v>
      </c>
      <c r="H9172" t="s">
        <v>111</v>
      </c>
      <c r="I9172">
        <v>75.73</v>
      </c>
      <c r="J9172">
        <v>154</v>
      </c>
      <c r="K9172">
        <v>284</v>
      </c>
      <c r="L9172" t="s">
        <v>115</v>
      </c>
      <c r="M9172" t="s">
        <v>116</v>
      </c>
      <c r="N9172" t="s">
        <v>119</v>
      </c>
      <c r="O9172" t="s">
        <v>118</v>
      </c>
    </row>
    <row r="9173" spans="1:15" x14ac:dyDescent="0.35">
      <c r="A9173" t="s">
        <v>564</v>
      </c>
      <c r="B9173" s="10">
        <v>8.3333333333333329E-2</v>
      </c>
      <c r="C9173" t="s">
        <v>395</v>
      </c>
      <c r="D9173" t="s">
        <v>564</v>
      </c>
      <c r="E9173" s="10">
        <v>0.91666666666666663</v>
      </c>
      <c r="F9173" t="s">
        <v>395</v>
      </c>
      <c r="G9173" t="s">
        <v>110</v>
      </c>
      <c r="H9173" t="s">
        <v>111</v>
      </c>
      <c r="I9173">
        <v>5</v>
      </c>
      <c r="J9173">
        <v>5</v>
      </c>
      <c r="K9173">
        <v>50</v>
      </c>
      <c r="L9173" t="s">
        <v>88</v>
      </c>
      <c r="M9173" t="s">
        <v>116</v>
      </c>
      <c r="N9173" t="s">
        <v>271</v>
      </c>
      <c r="O9173" t="s">
        <v>123</v>
      </c>
    </row>
    <row r="9174" spans="1:15" x14ac:dyDescent="0.35">
      <c r="A9174" t="s">
        <v>564</v>
      </c>
      <c r="B9174" s="10">
        <v>8.3333333333333329E-2</v>
      </c>
      <c r="C9174" t="s">
        <v>395</v>
      </c>
      <c r="D9174" t="s">
        <v>564</v>
      </c>
      <c r="E9174" s="10">
        <v>0.75</v>
      </c>
      <c r="F9174" t="s">
        <v>395</v>
      </c>
      <c r="G9174" t="s">
        <v>110</v>
      </c>
      <c r="H9174" t="s">
        <v>111</v>
      </c>
      <c r="I9174">
        <v>58</v>
      </c>
      <c r="J9174">
        <v>101</v>
      </c>
      <c r="K9174">
        <v>174</v>
      </c>
      <c r="L9174" t="s">
        <v>88</v>
      </c>
      <c r="M9174" t="s">
        <v>116</v>
      </c>
      <c r="N9174" t="s">
        <v>177</v>
      </c>
      <c r="O9174" t="s">
        <v>118</v>
      </c>
    </row>
    <row r="9175" spans="1:15" x14ac:dyDescent="0.35">
      <c r="A9175" t="s">
        <v>564</v>
      </c>
      <c r="B9175" s="10">
        <v>8.3333333333333329E-2</v>
      </c>
      <c r="C9175" t="s">
        <v>395</v>
      </c>
      <c r="D9175" t="s">
        <v>564</v>
      </c>
      <c r="E9175" s="10">
        <v>0.42708333333333331</v>
      </c>
      <c r="F9175" t="s">
        <v>395</v>
      </c>
      <c r="G9175" t="s">
        <v>110</v>
      </c>
      <c r="H9175" t="s">
        <v>121</v>
      </c>
      <c r="I9175">
        <v>246.67</v>
      </c>
      <c r="J9175">
        <v>395</v>
      </c>
      <c r="K9175">
        <v>2035</v>
      </c>
      <c r="L9175" t="s">
        <v>115</v>
      </c>
      <c r="M9175" t="s">
        <v>116</v>
      </c>
      <c r="N9175" t="s">
        <v>212</v>
      </c>
      <c r="O9175" t="s">
        <v>123</v>
      </c>
    </row>
    <row r="9176" spans="1:15" x14ac:dyDescent="0.35">
      <c r="A9176" t="s">
        <v>564</v>
      </c>
      <c r="B9176" s="10">
        <v>9.375E-2</v>
      </c>
      <c r="C9176" t="s">
        <v>395</v>
      </c>
      <c r="D9176" t="s">
        <v>564</v>
      </c>
      <c r="E9176" s="10">
        <v>0.9375</v>
      </c>
      <c r="F9176" t="s">
        <v>395</v>
      </c>
      <c r="G9176" t="s">
        <v>110</v>
      </c>
      <c r="H9176" t="s">
        <v>111</v>
      </c>
      <c r="I9176">
        <v>63.74</v>
      </c>
      <c r="J9176">
        <v>390</v>
      </c>
      <c r="K9176">
        <v>733</v>
      </c>
      <c r="L9176" t="s">
        <v>115</v>
      </c>
      <c r="M9176" t="s">
        <v>116</v>
      </c>
      <c r="N9176" t="s">
        <v>113</v>
      </c>
      <c r="O9176" t="s">
        <v>114</v>
      </c>
    </row>
    <row r="9177" spans="1:15" x14ac:dyDescent="0.35">
      <c r="A9177" t="s">
        <v>564</v>
      </c>
      <c r="B9177" s="10">
        <v>0.11458333333333333</v>
      </c>
      <c r="C9177" t="s">
        <v>395</v>
      </c>
      <c r="D9177" t="s">
        <v>564</v>
      </c>
      <c r="E9177" s="10">
        <v>0.44791666666666669</v>
      </c>
      <c r="F9177" t="s">
        <v>395</v>
      </c>
      <c r="G9177" t="s">
        <v>110</v>
      </c>
      <c r="H9177" t="s">
        <v>121</v>
      </c>
      <c r="I9177">
        <v>380.03</v>
      </c>
      <c r="J9177">
        <v>596</v>
      </c>
      <c r="K9177">
        <v>3040.25</v>
      </c>
      <c r="L9177" t="s">
        <v>115</v>
      </c>
      <c r="M9177" t="s">
        <v>116</v>
      </c>
      <c r="N9177" t="s">
        <v>211</v>
      </c>
      <c r="O9177" t="s">
        <v>123</v>
      </c>
    </row>
    <row r="9178" spans="1:15" x14ac:dyDescent="0.35">
      <c r="A9178" t="s">
        <v>564</v>
      </c>
      <c r="B9178" s="10">
        <v>0.16666666666666666</v>
      </c>
      <c r="C9178" t="s">
        <v>395</v>
      </c>
      <c r="D9178" t="s">
        <v>564</v>
      </c>
      <c r="E9178" s="10">
        <v>0.41666666666666669</v>
      </c>
      <c r="F9178" t="s">
        <v>395</v>
      </c>
      <c r="G9178" t="s">
        <v>110</v>
      </c>
      <c r="H9178" t="s">
        <v>121</v>
      </c>
      <c r="I9178">
        <v>296</v>
      </c>
      <c r="J9178">
        <v>400</v>
      </c>
      <c r="K9178">
        <v>1775</v>
      </c>
      <c r="L9178" t="s">
        <v>89</v>
      </c>
      <c r="M9178" t="s">
        <v>267</v>
      </c>
      <c r="N9178" t="s">
        <v>127</v>
      </c>
      <c r="O9178" t="s">
        <v>123</v>
      </c>
    </row>
    <row r="9179" spans="1:15" x14ac:dyDescent="0.35">
      <c r="A9179" t="s">
        <v>564</v>
      </c>
      <c r="B9179" s="10">
        <v>0.16666666666666666</v>
      </c>
      <c r="C9179" t="s">
        <v>395</v>
      </c>
      <c r="D9179" t="s">
        <v>564</v>
      </c>
      <c r="E9179" s="10">
        <v>0.21875</v>
      </c>
      <c r="F9179" t="s">
        <v>395</v>
      </c>
      <c r="G9179" t="s">
        <v>110</v>
      </c>
      <c r="H9179" t="s">
        <v>121</v>
      </c>
      <c r="I9179">
        <v>190</v>
      </c>
      <c r="J9179">
        <v>200</v>
      </c>
      <c r="K9179">
        <v>238</v>
      </c>
      <c r="L9179" t="s">
        <v>89</v>
      </c>
      <c r="M9179" t="s">
        <v>267</v>
      </c>
      <c r="N9179" t="s">
        <v>254</v>
      </c>
      <c r="O9179" t="s">
        <v>123</v>
      </c>
    </row>
    <row r="9180" spans="1:15" x14ac:dyDescent="0.35">
      <c r="A9180" t="s">
        <v>564</v>
      </c>
      <c r="B9180" s="10">
        <v>0.16666666666666666</v>
      </c>
      <c r="C9180" t="s">
        <v>395</v>
      </c>
      <c r="D9180" t="s">
        <v>564</v>
      </c>
      <c r="E9180" s="10">
        <v>0.41666666666666669</v>
      </c>
      <c r="F9180" t="s">
        <v>395</v>
      </c>
      <c r="G9180" t="s">
        <v>110</v>
      </c>
      <c r="H9180" t="s">
        <v>121</v>
      </c>
      <c r="I9180">
        <v>190</v>
      </c>
      <c r="J9180">
        <v>250</v>
      </c>
      <c r="K9180">
        <v>1138</v>
      </c>
      <c r="L9180" t="s">
        <v>89</v>
      </c>
      <c r="M9180" t="s">
        <v>267</v>
      </c>
      <c r="N9180" t="s">
        <v>345</v>
      </c>
      <c r="O9180" t="s">
        <v>123</v>
      </c>
    </row>
    <row r="9181" spans="1:15" x14ac:dyDescent="0.35">
      <c r="A9181" t="s">
        <v>564</v>
      </c>
      <c r="B9181" s="10">
        <v>0.16666666666666666</v>
      </c>
      <c r="C9181" t="s">
        <v>395</v>
      </c>
      <c r="D9181" t="s">
        <v>564</v>
      </c>
      <c r="E9181" s="10">
        <v>0.41666666666666669</v>
      </c>
      <c r="F9181" t="s">
        <v>395</v>
      </c>
      <c r="G9181" t="s">
        <v>110</v>
      </c>
      <c r="H9181" t="s">
        <v>121</v>
      </c>
      <c r="I9181">
        <v>100</v>
      </c>
      <c r="J9181">
        <v>150</v>
      </c>
      <c r="K9181">
        <v>50</v>
      </c>
      <c r="L9181" t="s">
        <v>89</v>
      </c>
      <c r="M9181" t="s">
        <v>267</v>
      </c>
      <c r="N9181" t="s">
        <v>113</v>
      </c>
      <c r="O9181" t="s">
        <v>114</v>
      </c>
    </row>
    <row r="9182" spans="1:15" x14ac:dyDescent="0.35">
      <c r="A9182" t="s">
        <v>564</v>
      </c>
      <c r="B9182" s="10">
        <v>0.19791666666666666</v>
      </c>
      <c r="C9182" t="s">
        <v>395</v>
      </c>
      <c r="D9182" t="s">
        <v>564</v>
      </c>
      <c r="E9182" s="10">
        <v>0.38541666666666669</v>
      </c>
      <c r="F9182" t="s">
        <v>395</v>
      </c>
      <c r="G9182" t="s">
        <v>110</v>
      </c>
      <c r="H9182" t="s">
        <v>111</v>
      </c>
      <c r="I9182">
        <v>67</v>
      </c>
      <c r="J9182">
        <v>100</v>
      </c>
      <c r="K9182">
        <v>50</v>
      </c>
      <c r="L9182" t="s">
        <v>89</v>
      </c>
      <c r="M9182" t="s">
        <v>267</v>
      </c>
      <c r="N9182" t="s">
        <v>113</v>
      </c>
      <c r="O9182" t="s">
        <v>114</v>
      </c>
    </row>
    <row r="9183" spans="1:15" x14ac:dyDescent="0.35">
      <c r="A9183" t="s">
        <v>564</v>
      </c>
      <c r="B9183" s="10">
        <v>0.25</v>
      </c>
      <c r="C9183" t="s">
        <v>395</v>
      </c>
      <c r="D9183" t="s">
        <v>564</v>
      </c>
      <c r="E9183" s="10">
        <v>0.375</v>
      </c>
      <c r="F9183" t="s">
        <v>395</v>
      </c>
      <c r="G9183" t="s">
        <v>110</v>
      </c>
      <c r="H9183" t="s">
        <v>121</v>
      </c>
      <c r="I9183">
        <v>100</v>
      </c>
      <c r="J9183">
        <v>100</v>
      </c>
      <c r="K9183">
        <v>300</v>
      </c>
      <c r="L9183" t="s">
        <v>115</v>
      </c>
      <c r="M9183" t="s">
        <v>195</v>
      </c>
      <c r="N9183" t="s">
        <v>113</v>
      </c>
      <c r="O9183" t="s">
        <v>114</v>
      </c>
    </row>
    <row r="9184" spans="1:15" x14ac:dyDescent="0.35">
      <c r="A9184" t="s">
        <v>564</v>
      </c>
      <c r="B9184" s="10">
        <v>0.27083333333333331</v>
      </c>
      <c r="C9184" t="s">
        <v>395</v>
      </c>
      <c r="D9184" t="s">
        <v>564</v>
      </c>
      <c r="E9184" s="10">
        <v>0.66666666666666663</v>
      </c>
      <c r="F9184" t="s">
        <v>395</v>
      </c>
      <c r="G9184" t="s">
        <v>168</v>
      </c>
      <c r="H9184" t="s">
        <v>121</v>
      </c>
      <c r="I9184">
        <v>41</v>
      </c>
      <c r="J9184">
        <v>42</v>
      </c>
      <c r="K9184">
        <v>390</v>
      </c>
      <c r="L9184" t="s">
        <v>89</v>
      </c>
      <c r="M9184" t="s">
        <v>89</v>
      </c>
      <c r="N9184" t="s">
        <v>169</v>
      </c>
      <c r="O9184" t="s">
        <v>123</v>
      </c>
    </row>
    <row r="9185" spans="1:15" x14ac:dyDescent="0.35">
      <c r="A9185" t="s">
        <v>564</v>
      </c>
      <c r="B9185" s="10">
        <v>0.36458333333333331</v>
      </c>
      <c r="C9185" t="s">
        <v>395</v>
      </c>
      <c r="D9185" t="s">
        <v>564</v>
      </c>
      <c r="E9185" s="10">
        <v>0.66666666666666663</v>
      </c>
      <c r="F9185" t="s">
        <v>395</v>
      </c>
      <c r="G9185" t="s">
        <v>168</v>
      </c>
      <c r="H9185" t="s">
        <v>121</v>
      </c>
      <c r="I9185">
        <v>95</v>
      </c>
      <c r="J9185">
        <v>108</v>
      </c>
      <c r="K9185">
        <v>689</v>
      </c>
      <c r="L9185" t="s">
        <v>89</v>
      </c>
      <c r="M9185" t="s">
        <v>89</v>
      </c>
      <c r="N9185" t="s">
        <v>171</v>
      </c>
      <c r="O9185" t="s">
        <v>123</v>
      </c>
    </row>
    <row r="9186" spans="1:15" x14ac:dyDescent="0.35">
      <c r="A9186" t="s">
        <v>564</v>
      </c>
      <c r="B9186" s="10">
        <v>0.375</v>
      </c>
      <c r="C9186" t="s">
        <v>395</v>
      </c>
      <c r="D9186" t="s">
        <v>564</v>
      </c>
      <c r="E9186" s="10">
        <v>0.5</v>
      </c>
      <c r="F9186" t="s">
        <v>395</v>
      </c>
      <c r="G9186" t="s">
        <v>168</v>
      </c>
      <c r="H9186" t="s">
        <v>111</v>
      </c>
      <c r="I9186">
        <v>20</v>
      </c>
      <c r="J9186">
        <v>30</v>
      </c>
      <c r="K9186">
        <v>40</v>
      </c>
      <c r="L9186" t="s">
        <v>88</v>
      </c>
      <c r="M9186" t="s">
        <v>88</v>
      </c>
      <c r="N9186" t="s">
        <v>154</v>
      </c>
      <c r="O9186" t="s">
        <v>123</v>
      </c>
    </row>
    <row r="9187" spans="1:15" x14ac:dyDescent="0.35">
      <c r="A9187" t="s">
        <v>564</v>
      </c>
      <c r="B9187" s="10">
        <v>0.375</v>
      </c>
      <c r="C9187" t="s">
        <v>395</v>
      </c>
      <c r="D9187" t="s">
        <v>564</v>
      </c>
      <c r="E9187" s="10">
        <v>0.51041666666666663</v>
      </c>
      <c r="F9187" t="s">
        <v>395</v>
      </c>
      <c r="G9187" t="s">
        <v>168</v>
      </c>
      <c r="H9187" t="s">
        <v>121</v>
      </c>
      <c r="I9187">
        <v>22</v>
      </c>
      <c r="J9187">
        <v>30</v>
      </c>
      <c r="K9187">
        <v>70</v>
      </c>
      <c r="L9187" t="s">
        <v>88</v>
      </c>
      <c r="M9187" t="s">
        <v>88</v>
      </c>
      <c r="N9187" t="s">
        <v>435</v>
      </c>
      <c r="O9187" t="s">
        <v>123</v>
      </c>
    </row>
    <row r="9188" spans="1:15" x14ac:dyDescent="0.35">
      <c r="A9188" t="s">
        <v>564</v>
      </c>
      <c r="B9188" s="10">
        <v>0.375</v>
      </c>
      <c r="C9188" t="s">
        <v>395</v>
      </c>
      <c r="D9188" t="s">
        <v>564</v>
      </c>
      <c r="E9188" s="10">
        <v>0.38541666666666669</v>
      </c>
      <c r="F9188" t="s">
        <v>395</v>
      </c>
      <c r="G9188" t="s">
        <v>110</v>
      </c>
      <c r="H9188" t="s">
        <v>111</v>
      </c>
      <c r="I9188">
        <v>10</v>
      </c>
      <c r="J9188">
        <v>10</v>
      </c>
      <c r="K9188">
        <v>2</v>
      </c>
      <c r="L9188" t="s">
        <v>88</v>
      </c>
      <c r="M9188" t="s">
        <v>116</v>
      </c>
      <c r="N9188" t="s">
        <v>145</v>
      </c>
      <c r="O9188" t="s">
        <v>123</v>
      </c>
    </row>
    <row r="9189" spans="1:15" x14ac:dyDescent="0.35">
      <c r="A9189" t="s">
        <v>564</v>
      </c>
      <c r="B9189" s="10">
        <v>0.375</v>
      </c>
      <c r="C9189" t="s">
        <v>395</v>
      </c>
      <c r="D9189" t="s">
        <v>564</v>
      </c>
      <c r="E9189" s="10">
        <v>0.41666666666666669</v>
      </c>
      <c r="F9189" t="s">
        <v>395</v>
      </c>
      <c r="G9189" t="s">
        <v>110</v>
      </c>
      <c r="H9189" t="s">
        <v>111</v>
      </c>
      <c r="I9189">
        <v>30</v>
      </c>
      <c r="J9189">
        <v>30</v>
      </c>
      <c r="K9189">
        <v>30</v>
      </c>
      <c r="L9189" t="s">
        <v>88</v>
      </c>
      <c r="M9189" t="s">
        <v>116</v>
      </c>
      <c r="N9189" t="s">
        <v>125</v>
      </c>
      <c r="O9189" t="s">
        <v>123</v>
      </c>
    </row>
    <row r="9190" spans="1:15" x14ac:dyDescent="0.35">
      <c r="A9190" t="s">
        <v>564</v>
      </c>
      <c r="B9190" s="10">
        <v>0.375</v>
      </c>
      <c r="C9190" t="s">
        <v>395</v>
      </c>
      <c r="D9190" t="s">
        <v>564</v>
      </c>
      <c r="E9190" s="10">
        <v>0.41666666666666669</v>
      </c>
      <c r="F9190" t="s">
        <v>395</v>
      </c>
      <c r="G9190" t="s">
        <v>110</v>
      </c>
      <c r="H9190" t="s">
        <v>111</v>
      </c>
      <c r="I9190">
        <v>29</v>
      </c>
      <c r="J9190">
        <v>29</v>
      </c>
      <c r="K9190">
        <v>29</v>
      </c>
      <c r="L9190" t="s">
        <v>88</v>
      </c>
      <c r="M9190" t="s">
        <v>116</v>
      </c>
      <c r="N9190" t="s">
        <v>409</v>
      </c>
      <c r="O9190" t="s">
        <v>123</v>
      </c>
    </row>
    <row r="9191" spans="1:15" x14ac:dyDescent="0.35">
      <c r="A9191" t="s">
        <v>564</v>
      </c>
      <c r="B9191" s="10">
        <v>0.375</v>
      </c>
      <c r="C9191" t="s">
        <v>395</v>
      </c>
      <c r="D9191" t="s">
        <v>564</v>
      </c>
      <c r="E9191" s="10">
        <v>0.44791666666666669</v>
      </c>
      <c r="F9191" t="s">
        <v>395</v>
      </c>
      <c r="G9191" t="s">
        <v>110</v>
      </c>
      <c r="H9191" t="s">
        <v>111</v>
      </c>
      <c r="I9191">
        <v>87</v>
      </c>
      <c r="J9191">
        <v>197</v>
      </c>
      <c r="K9191">
        <v>152</v>
      </c>
      <c r="L9191" t="s">
        <v>88</v>
      </c>
      <c r="M9191" t="s">
        <v>116</v>
      </c>
      <c r="N9191" t="s">
        <v>154</v>
      </c>
      <c r="O9191" t="s">
        <v>123</v>
      </c>
    </row>
    <row r="9192" spans="1:15" x14ac:dyDescent="0.35">
      <c r="A9192" t="s">
        <v>564</v>
      </c>
      <c r="B9192" s="10">
        <v>0.375</v>
      </c>
      <c r="C9192" t="s">
        <v>395</v>
      </c>
      <c r="D9192" t="s">
        <v>564</v>
      </c>
      <c r="E9192" s="10">
        <v>0.70833333333333337</v>
      </c>
      <c r="F9192" t="s">
        <v>395</v>
      </c>
      <c r="G9192" t="s">
        <v>203</v>
      </c>
      <c r="H9192" t="s">
        <v>111</v>
      </c>
      <c r="I9192">
        <v>120.94</v>
      </c>
      <c r="J9192">
        <v>250</v>
      </c>
      <c r="K9192">
        <v>967.5</v>
      </c>
      <c r="L9192" t="s">
        <v>115</v>
      </c>
      <c r="M9192" t="s">
        <v>115</v>
      </c>
      <c r="N9192" t="s">
        <v>113</v>
      </c>
      <c r="O9192" t="s">
        <v>114</v>
      </c>
    </row>
    <row r="9193" spans="1:15" x14ac:dyDescent="0.35">
      <c r="A9193" t="s">
        <v>564</v>
      </c>
      <c r="B9193" s="10">
        <v>0.375</v>
      </c>
      <c r="C9193" t="s">
        <v>395</v>
      </c>
      <c r="D9193" t="s">
        <v>564</v>
      </c>
      <c r="E9193" s="10">
        <v>0.70833333333333337</v>
      </c>
      <c r="F9193" t="s">
        <v>395</v>
      </c>
      <c r="G9193" t="s">
        <v>203</v>
      </c>
      <c r="H9193" t="s">
        <v>121</v>
      </c>
      <c r="I9193">
        <v>120.94</v>
      </c>
      <c r="J9193">
        <v>250</v>
      </c>
      <c r="K9193">
        <v>967.5</v>
      </c>
      <c r="L9193" t="s">
        <v>115</v>
      </c>
      <c r="M9193" t="s">
        <v>115</v>
      </c>
      <c r="N9193" t="s">
        <v>307</v>
      </c>
      <c r="O9193" t="s">
        <v>123</v>
      </c>
    </row>
    <row r="9194" spans="1:15" x14ac:dyDescent="0.35">
      <c r="A9194" t="s">
        <v>564</v>
      </c>
      <c r="B9194" s="10">
        <v>0.41666666666666669</v>
      </c>
      <c r="C9194" t="s">
        <v>395</v>
      </c>
      <c r="D9194" t="s">
        <v>564</v>
      </c>
      <c r="E9194" s="10">
        <v>0.51041666666666663</v>
      </c>
      <c r="F9194" t="s">
        <v>395</v>
      </c>
      <c r="G9194" t="s">
        <v>168</v>
      </c>
      <c r="H9194" t="s">
        <v>111</v>
      </c>
      <c r="I9194">
        <v>14</v>
      </c>
      <c r="J9194">
        <v>30</v>
      </c>
      <c r="K9194">
        <v>31</v>
      </c>
      <c r="L9194" t="s">
        <v>88</v>
      </c>
      <c r="M9194" t="s">
        <v>88</v>
      </c>
      <c r="N9194" t="s">
        <v>305</v>
      </c>
      <c r="O9194" t="s">
        <v>123</v>
      </c>
    </row>
    <row r="9195" spans="1:15" x14ac:dyDescent="0.35">
      <c r="A9195" t="s">
        <v>564</v>
      </c>
      <c r="B9195" s="10">
        <v>0.41666666666666669</v>
      </c>
      <c r="C9195" t="s">
        <v>395</v>
      </c>
      <c r="D9195" t="s">
        <v>564</v>
      </c>
      <c r="E9195" s="10">
        <v>0.45833333333333331</v>
      </c>
      <c r="F9195" t="s">
        <v>395</v>
      </c>
      <c r="G9195" t="s">
        <v>132</v>
      </c>
      <c r="H9195" t="s">
        <v>111</v>
      </c>
      <c r="I9195">
        <v>197</v>
      </c>
      <c r="J9195">
        <v>197</v>
      </c>
      <c r="K9195">
        <v>197</v>
      </c>
      <c r="L9195" t="s">
        <v>88</v>
      </c>
      <c r="M9195" t="s">
        <v>88</v>
      </c>
      <c r="N9195" t="s">
        <v>154</v>
      </c>
      <c r="O9195" t="s">
        <v>123</v>
      </c>
    </row>
    <row r="9196" spans="1:15" x14ac:dyDescent="0.35">
      <c r="A9196" t="s">
        <v>564</v>
      </c>
      <c r="B9196" s="10">
        <v>0.47916666666666669</v>
      </c>
      <c r="C9196" t="s">
        <v>395</v>
      </c>
      <c r="D9196" t="s">
        <v>564</v>
      </c>
      <c r="E9196" s="10">
        <v>0.71875</v>
      </c>
      <c r="F9196" t="s">
        <v>395</v>
      </c>
      <c r="G9196" t="s">
        <v>136</v>
      </c>
      <c r="H9196" t="s">
        <v>121</v>
      </c>
      <c r="I9196">
        <v>22</v>
      </c>
      <c r="J9196">
        <v>32</v>
      </c>
      <c r="K9196">
        <v>94</v>
      </c>
      <c r="L9196" t="s">
        <v>89</v>
      </c>
      <c r="M9196" t="s">
        <v>89</v>
      </c>
      <c r="N9196" t="s">
        <v>137</v>
      </c>
      <c r="O9196" t="s">
        <v>123</v>
      </c>
    </row>
    <row r="9197" spans="1:15" x14ac:dyDescent="0.35">
      <c r="A9197" t="s">
        <v>564</v>
      </c>
      <c r="B9197" s="10">
        <v>0.5</v>
      </c>
      <c r="C9197" t="s">
        <v>395</v>
      </c>
      <c r="D9197" t="s">
        <v>564</v>
      </c>
      <c r="E9197" s="10">
        <v>0.66666666666666663</v>
      </c>
      <c r="F9197" t="s">
        <v>395</v>
      </c>
      <c r="G9197" t="s">
        <v>110</v>
      </c>
      <c r="H9197" t="s">
        <v>121</v>
      </c>
      <c r="I9197">
        <v>42.33</v>
      </c>
      <c r="J9197">
        <v>54</v>
      </c>
      <c r="K9197">
        <v>31.75</v>
      </c>
      <c r="L9197" t="s">
        <v>91</v>
      </c>
      <c r="M9197" t="s">
        <v>116</v>
      </c>
      <c r="N9197" t="s">
        <v>129</v>
      </c>
      <c r="O9197" t="s">
        <v>114</v>
      </c>
    </row>
    <row r="9198" spans="1:15" x14ac:dyDescent="0.35">
      <c r="A9198" t="s">
        <v>564</v>
      </c>
      <c r="B9198" s="10">
        <v>0.5</v>
      </c>
      <c r="C9198" t="s">
        <v>395</v>
      </c>
      <c r="D9198" t="s">
        <v>564</v>
      </c>
      <c r="E9198" s="10">
        <v>0.75</v>
      </c>
      <c r="F9198" t="s">
        <v>395</v>
      </c>
      <c r="G9198" t="s">
        <v>110</v>
      </c>
      <c r="H9198" t="s">
        <v>121</v>
      </c>
      <c r="I9198">
        <v>125.5</v>
      </c>
      <c r="J9198">
        <v>262</v>
      </c>
      <c r="K9198">
        <v>753</v>
      </c>
      <c r="L9198" t="s">
        <v>91</v>
      </c>
      <c r="M9198" t="s">
        <v>116</v>
      </c>
      <c r="N9198" t="s">
        <v>243</v>
      </c>
      <c r="O9198" t="s">
        <v>123</v>
      </c>
    </row>
    <row r="9199" spans="1:15" x14ac:dyDescent="0.35">
      <c r="A9199" t="s">
        <v>564</v>
      </c>
      <c r="B9199" s="10">
        <v>0.625</v>
      </c>
      <c r="C9199" t="s">
        <v>395</v>
      </c>
      <c r="D9199" t="s">
        <v>564</v>
      </c>
      <c r="E9199" s="10">
        <v>0.66666666666666663</v>
      </c>
      <c r="F9199" t="s">
        <v>395</v>
      </c>
      <c r="G9199" t="s">
        <v>110</v>
      </c>
      <c r="H9199" t="s">
        <v>111</v>
      </c>
      <c r="I9199">
        <v>135</v>
      </c>
      <c r="J9199">
        <v>135</v>
      </c>
      <c r="K9199">
        <v>135</v>
      </c>
      <c r="L9199" t="s">
        <v>115</v>
      </c>
      <c r="M9199" t="s">
        <v>116</v>
      </c>
      <c r="N9199" t="s">
        <v>117</v>
      </c>
      <c r="O9199" t="s">
        <v>118</v>
      </c>
    </row>
    <row r="9200" spans="1:15" x14ac:dyDescent="0.35">
      <c r="A9200" t="s">
        <v>564</v>
      </c>
      <c r="B9200" s="10">
        <v>0.64583333333333337</v>
      </c>
      <c r="C9200" t="s">
        <v>395</v>
      </c>
      <c r="D9200" t="s">
        <v>564</v>
      </c>
      <c r="E9200" s="10">
        <v>0.70833333333333337</v>
      </c>
      <c r="F9200" t="s">
        <v>395</v>
      </c>
      <c r="G9200" t="s">
        <v>110</v>
      </c>
      <c r="H9200" t="s">
        <v>121</v>
      </c>
      <c r="I9200">
        <v>75</v>
      </c>
      <c r="J9200">
        <v>75</v>
      </c>
      <c r="K9200">
        <v>112.5</v>
      </c>
      <c r="L9200" t="s">
        <v>91</v>
      </c>
      <c r="M9200" t="s">
        <v>116</v>
      </c>
      <c r="N9200" t="s">
        <v>122</v>
      </c>
      <c r="O9200" t="s">
        <v>123</v>
      </c>
    </row>
    <row r="9201" spans="1:15" x14ac:dyDescent="0.35">
      <c r="A9201" t="s">
        <v>564</v>
      </c>
      <c r="B9201" s="10">
        <v>0.64583333333333337</v>
      </c>
      <c r="C9201" t="s">
        <v>395</v>
      </c>
      <c r="D9201" t="s">
        <v>564</v>
      </c>
      <c r="E9201" s="10">
        <v>0.70833333333333337</v>
      </c>
      <c r="F9201" t="s">
        <v>395</v>
      </c>
      <c r="G9201" t="s">
        <v>110</v>
      </c>
      <c r="H9201" t="s">
        <v>121</v>
      </c>
      <c r="I9201">
        <v>63.67</v>
      </c>
      <c r="J9201">
        <v>77</v>
      </c>
      <c r="K9201">
        <v>95.5</v>
      </c>
      <c r="L9201" t="s">
        <v>91</v>
      </c>
      <c r="M9201" t="s">
        <v>116</v>
      </c>
      <c r="N9201" t="s">
        <v>331</v>
      </c>
      <c r="O9201" t="s">
        <v>114</v>
      </c>
    </row>
    <row r="9202" spans="1:15" x14ac:dyDescent="0.35">
      <c r="A9202" t="s">
        <v>564</v>
      </c>
      <c r="B9202" s="10">
        <v>0.70833333333333337</v>
      </c>
      <c r="C9202" t="s">
        <v>395</v>
      </c>
      <c r="D9202" t="s">
        <v>564</v>
      </c>
      <c r="E9202" s="10">
        <v>0.75</v>
      </c>
      <c r="F9202" t="s">
        <v>395</v>
      </c>
      <c r="G9202" t="s">
        <v>110</v>
      </c>
      <c r="H9202" t="s">
        <v>111</v>
      </c>
      <c r="I9202">
        <v>20</v>
      </c>
      <c r="J9202">
        <v>20</v>
      </c>
      <c r="K9202">
        <v>20</v>
      </c>
      <c r="L9202" t="s">
        <v>88</v>
      </c>
      <c r="M9202" t="s">
        <v>116</v>
      </c>
      <c r="N9202" t="s">
        <v>178</v>
      </c>
      <c r="O9202" t="s">
        <v>118</v>
      </c>
    </row>
    <row r="9203" spans="1:15" x14ac:dyDescent="0.35">
      <c r="A9203" t="s">
        <v>565</v>
      </c>
      <c r="B9203" s="10">
        <v>0</v>
      </c>
      <c r="C9203" t="s">
        <v>395</v>
      </c>
      <c r="D9203" t="s">
        <v>566</v>
      </c>
      <c r="E9203" s="10">
        <v>0</v>
      </c>
      <c r="F9203" t="s">
        <v>395</v>
      </c>
      <c r="G9203" t="s">
        <v>141</v>
      </c>
      <c r="H9203" t="s">
        <v>121</v>
      </c>
      <c r="I9203">
        <v>802.09</v>
      </c>
      <c r="J9203">
        <v>1100</v>
      </c>
      <c r="K9203">
        <v>8823</v>
      </c>
      <c r="L9203" t="s">
        <v>115</v>
      </c>
      <c r="M9203" t="s">
        <v>115</v>
      </c>
      <c r="N9203" t="s">
        <v>113</v>
      </c>
      <c r="O9203" t="s">
        <v>114</v>
      </c>
    </row>
    <row r="9204" spans="1:15" x14ac:dyDescent="0.35">
      <c r="A9204" t="s">
        <v>565</v>
      </c>
      <c r="B9204" s="10">
        <v>1.0416666666666666E-2</v>
      </c>
      <c r="C9204" t="s">
        <v>395</v>
      </c>
      <c r="D9204" t="s">
        <v>565</v>
      </c>
      <c r="E9204" s="10">
        <v>2.0833333333333332E-2</v>
      </c>
      <c r="F9204" t="s">
        <v>395</v>
      </c>
      <c r="G9204" t="s">
        <v>134</v>
      </c>
      <c r="H9204" t="s">
        <v>121</v>
      </c>
      <c r="I9204">
        <v>9</v>
      </c>
      <c r="J9204">
        <v>9</v>
      </c>
      <c r="K9204">
        <v>2</v>
      </c>
      <c r="L9204" t="s">
        <v>88</v>
      </c>
      <c r="M9204" t="s">
        <v>88</v>
      </c>
      <c r="N9204" t="s">
        <v>113</v>
      </c>
      <c r="O9204" t="s">
        <v>114</v>
      </c>
    </row>
    <row r="9205" spans="1:15" x14ac:dyDescent="0.35">
      <c r="A9205" t="s">
        <v>565</v>
      </c>
      <c r="B9205" s="10">
        <v>0.27083333333333331</v>
      </c>
      <c r="C9205" t="s">
        <v>395</v>
      </c>
      <c r="D9205" t="s">
        <v>566</v>
      </c>
      <c r="E9205" s="10">
        <v>0</v>
      </c>
      <c r="F9205" t="s">
        <v>395</v>
      </c>
      <c r="G9205" t="s">
        <v>110</v>
      </c>
      <c r="H9205" t="s">
        <v>121</v>
      </c>
      <c r="I9205">
        <v>322</v>
      </c>
      <c r="J9205">
        <v>420</v>
      </c>
      <c r="K9205">
        <v>5634</v>
      </c>
      <c r="L9205" t="s">
        <v>89</v>
      </c>
      <c r="M9205" t="s">
        <v>116</v>
      </c>
      <c r="N9205" t="s">
        <v>437</v>
      </c>
      <c r="O9205" t="s">
        <v>123</v>
      </c>
    </row>
    <row r="9206" spans="1:15" x14ac:dyDescent="0.35">
      <c r="A9206" t="s">
        <v>565</v>
      </c>
      <c r="B9206" s="10">
        <v>0.27083333333333331</v>
      </c>
      <c r="C9206" t="s">
        <v>395</v>
      </c>
      <c r="D9206" t="s">
        <v>566</v>
      </c>
      <c r="E9206" s="10">
        <v>0</v>
      </c>
      <c r="F9206" t="s">
        <v>395</v>
      </c>
      <c r="G9206" t="s">
        <v>110</v>
      </c>
      <c r="H9206" t="s">
        <v>111</v>
      </c>
      <c r="I9206">
        <v>772.86</v>
      </c>
      <c r="J9206">
        <v>1504</v>
      </c>
      <c r="K9206">
        <v>11206.5</v>
      </c>
      <c r="L9206" t="s">
        <v>115</v>
      </c>
      <c r="M9206" t="s">
        <v>116</v>
      </c>
      <c r="N9206" t="s">
        <v>120</v>
      </c>
      <c r="O9206" t="s">
        <v>118</v>
      </c>
    </row>
    <row r="9207" spans="1:15" x14ac:dyDescent="0.35">
      <c r="A9207" t="s">
        <v>565</v>
      </c>
      <c r="B9207" s="10">
        <v>0.29166666666666669</v>
      </c>
      <c r="C9207" t="s">
        <v>395</v>
      </c>
      <c r="D9207" t="s">
        <v>565</v>
      </c>
      <c r="E9207" s="10">
        <v>0.92708333333333337</v>
      </c>
      <c r="F9207" t="s">
        <v>395</v>
      </c>
      <c r="G9207" t="s">
        <v>110</v>
      </c>
      <c r="H9207" t="s">
        <v>121</v>
      </c>
      <c r="I9207">
        <v>119</v>
      </c>
      <c r="J9207">
        <v>125</v>
      </c>
      <c r="K9207">
        <v>1821</v>
      </c>
      <c r="L9207" t="s">
        <v>89</v>
      </c>
      <c r="M9207" t="s">
        <v>116</v>
      </c>
      <c r="N9207" t="s">
        <v>173</v>
      </c>
      <c r="O9207" t="s">
        <v>123</v>
      </c>
    </row>
    <row r="9208" spans="1:15" x14ac:dyDescent="0.35">
      <c r="A9208" t="s">
        <v>565</v>
      </c>
      <c r="B9208" s="10">
        <v>0.29166666666666669</v>
      </c>
      <c r="C9208" t="s">
        <v>395</v>
      </c>
      <c r="D9208" t="s">
        <v>565</v>
      </c>
      <c r="E9208" s="10">
        <v>0.92708333333333337</v>
      </c>
      <c r="F9208" t="s">
        <v>395</v>
      </c>
      <c r="G9208" t="s">
        <v>110</v>
      </c>
      <c r="H9208" t="s">
        <v>111</v>
      </c>
      <c r="I9208">
        <v>88.2</v>
      </c>
      <c r="J9208">
        <v>284</v>
      </c>
      <c r="K9208">
        <v>551.25</v>
      </c>
      <c r="L9208" t="s">
        <v>115</v>
      </c>
      <c r="M9208" t="s">
        <v>116</v>
      </c>
      <c r="N9208" t="s">
        <v>117</v>
      </c>
      <c r="O9208" t="s">
        <v>118</v>
      </c>
    </row>
    <row r="9209" spans="1:15" x14ac:dyDescent="0.35">
      <c r="A9209" t="s">
        <v>565</v>
      </c>
      <c r="B9209" s="10">
        <v>0.29166666666666669</v>
      </c>
      <c r="C9209" t="s">
        <v>395</v>
      </c>
      <c r="D9209" t="s">
        <v>565</v>
      </c>
      <c r="E9209" s="10">
        <v>0.83333333333333337</v>
      </c>
      <c r="F9209" t="s">
        <v>395</v>
      </c>
      <c r="G9209" t="s">
        <v>110</v>
      </c>
      <c r="H9209" t="s">
        <v>111</v>
      </c>
      <c r="I9209">
        <v>263.38</v>
      </c>
      <c r="J9209">
        <v>600</v>
      </c>
      <c r="K9209">
        <v>1580.25</v>
      </c>
      <c r="L9209" t="s">
        <v>115</v>
      </c>
      <c r="M9209" t="s">
        <v>116</v>
      </c>
      <c r="N9209" t="s">
        <v>126</v>
      </c>
      <c r="O9209" t="s">
        <v>118</v>
      </c>
    </row>
    <row r="9210" spans="1:15" x14ac:dyDescent="0.35">
      <c r="A9210" t="s">
        <v>565</v>
      </c>
      <c r="B9210" s="10">
        <v>0.3125</v>
      </c>
      <c r="C9210" t="s">
        <v>395</v>
      </c>
      <c r="D9210" t="s">
        <v>566</v>
      </c>
      <c r="E9210" s="10">
        <v>0</v>
      </c>
      <c r="F9210" t="s">
        <v>395</v>
      </c>
      <c r="G9210" t="s">
        <v>110</v>
      </c>
      <c r="H9210" t="s">
        <v>111</v>
      </c>
      <c r="I9210">
        <v>161</v>
      </c>
      <c r="J9210">
        <v>235</v>
      </c>
      <c r="K9210">
        <v>2012</v>
      </c>
      <c r="L9210" t="s">
        <v>88</v>
      </c>
      <c r="M9210" t="s">
        <v>116</v>
      </c>
      <c r="N9210" t="s">
        <v>177</v>
      </c>
      <c r="O9210" t="s">
        <v>118</v>
      </c>
    </row>
    <row r="9211" spans="1:15" x14ac:dyDescent="0.35">
      <c r="A9211" t="s">
        <v>565</v>
      </c>
      <c r="B9211" s="10">
        <v>0.33333333333333331</v>
      </c>
      <c r="C9211" t="s">
        <v>395</v>
      </c>
      <c r="D9211" t="s">
        <v>565</v>
      </c>
      <c r="E9211" s="10">
        <v>0.91666666666666663</v>
      </c>
      <c r="F9211" t="s">
        <v>395</v>
      </c>
      <c r="G9211" t="s">
        <v>110</v>
      </c>
      <c r="H9211" t="s">
        <v>111</v>
      </c>
      <c r="I9211">
        <v>72</v>
      </c>
      <c r="J9211">
        <v>100</v>
      </c>
      <c r="K9211">
        <v>860</v>
      </c>
      <c r="L9211" t="s">
        <v>88</v>
      </c>
      <c r="M9211" t="s">
        <v>116</v>
      </c>
      <c r="N9211" t="s">
        <v>265</v>
      </c>
      <c r="O9211" t="s">
        <v>118</v>
      </c>
    </row>
    <row r="9212" spans="1:15" x14ac:dyDescent="0.35">
      <c r="A9212" t="s">
        <v>565</v>
      </c>
      <c r="B9212" s="10">
        <v>0.33333333333333331</v>
      </c>
      <c r="C9212" t="s">
        <v>395</v>
      </c>
      <c r="D9212" t="s">
        <v>565</v>
      </c>
      <c r="E9212" s="10">
        <v>0.75</v>
      </c>
      <c r="F9212" t="s">
        <v>395</v>
      </c>
      <c r="G9212" t="s">
        <v>110</v>
      </c>
      <c r="H9212" t="s">
        <v>111</v>
      </c>
      <c r="I9212">
        <v>179</v>
      </c>
      <c r="J9212">
        <v>203</v>
      </c>
      <c r="K9212">
        <v>1786</v>
      </c>
      <c r="L9212" t="s">
        <v>88</v>
      </c>
      <c r="M9212" t="s">
        <v>116</v>
      </c>
      <c r="N9212" t="s">
        <v>178</v>
      </c>
      <c r="O9212" t="s">
        <v>118</v>
      </c>
    </row>
    <row r="9213" spans="1:15" x14ac:dyDescent="0.35">
      <c r="A9213" t="s">
        <v>565</v>
      </c>
      <c r="B9213" s="10">
        <v>0.33333333333333331</v>
      </c>
      <c r="C9213" t="s">
        <v>395</v>
      </c>
      <c r="D9213" t="s">
        <v>566</v>
      </c>
      <c r="E9213" s="10">
        <v>0</v>
      </c>
      <c r="F9213" t="s">
        <v>395</v>
      </c>
      <c r="G9213" t="s">
        <v>110</v>
      </c>
      <c r="H9213" t="s">
        <v>111</v>
      </c>
      <c r="I9213">
        <v>98</v>
      </c>
      <c r="J9213">
        <v>122</v>
      </c>
      <c r="K9213">
        <v>1181</v>
      </c>
      <c r="L9213" t="s">
        <v>88</v>
      </c>
      <c r="M9213" t="s">
        <v>116</v>
      </c>
      <c r="N9213" t="s">
        <v>514</v>
      </c>
      <c r="O9213" t="s">
        <v>118</v>
      </c>
    </row>
    <row r="9214" spans="1:15" x14ac:dyDescent="0.35">
      <c r="A9214" t="s">
        <v>565</v>
      </c>
      <c r="B9214" s="10">
        <v>0.33333333333333331</v>
      </c>
      <c r="C9214" t="s">
        <v>395</v>
      </c>
      <c r="D9214" t="s">
        <v>566</v>
      </c>
      <c r="E9214" s="10">
        <v>0</v>
      </c>
      <c r="F9214" t="s">
        <v>395</v>
      </c>
      <c r="G9214" t="s">
        <v>110</v>
      </c>
      <c r="H9214" t="s">
        <v>121</v>
      </c>
      <c r="I9214">
        <v>400.75</v>
      </c>
      <c r="J9214">
        <v>465</v>
      </c>
      <c r="K9214">
        <v>6412</v>
      </c>
      <c r="L9214" t="s">
        <v>115</v>
      </c>
      <c r="M9214" t="s">
        <v>116</v>
      </c>
      <c r="N9214" t="s">
        <v>228</v>
      </c>
      <c r="O9214" t="s">
        <v>123</v>
      </c>
    </row>
    <row r="9215" spans="1:15" x14ac:dyDescent="0.35">
      <c r="A9215" t="s">
        <v>565</v>
      </c>
      <c r="B9215" s="10">
        <v>0.33333333333333331</v>
      </c>
      <c r="C9215" t="s">
        <v>395</v>
      </c>
      <c r="D9215" t="s">
        <v>565</v>
      </c>
      <c r="E9215" s="10">
        <v>0.95833333333333337</v>
      </c>
      <c r="F9215" t="s">
        <v>395</v>
      </c>
      <c r="G9215" t="s">
        <v>110</v>
      </c>
      <c r="H9215" t="s">
        <v>121</v>
      </c>
      <c r="I9215">
        <v>69.28</v>
      </c>
      <c r="J9215">
        <v>133</v>
      </c>
      <c r="K9215">
        <v>311.75</v>
      </c>
      <c r="L9215" t="s">
        <v>91</v>
      </c>
      <c r="M9215" t="s">
        <v>116</v>
      </c>
      <c r="N9215" t="s">
        <v>129</v>
      </c>
      <c r="O9215" t="s">
        <v>114</v>
      </c>
    </row>
    <row r="9216" spans="1:15" x14ac:dyDescent="0.35">
      <c r="A9216" t="s">
        <v>565</v>
      </c>
      <c r="B9216" s="10">
        <v>0.34375</v>
      </c>
      <c r="C9216" t="s">
        <v>395</v>
      </c>
      <c r="D9216" t="s">
        <v>566</v>
      </c>
      <c r="E9216" s="10">
        <v>0</v>
      </c>
      <c r="F9216" t="s">
        <v>395</v>
      </c>
      <c r="G9216" t="s">
        <v>110</v>
      </c>
      <c r="H9216" t="s">
        <v>111</v>
      </c>
      <c r="I9216">
        <v>181</v>
      </c>
      <c r="J9216">
        <v>296</v>
      </c>
      <c r="K9216">
        <v>1945</v>
      </c>
      <c r="L9216" t="s">
        <v>88</v>
      </c>
      <c r="M9216" t="s">
        <v>116</v>
      </c>
      <c r="N9216" t="s">
        <v>124</v>
      </c>
      <c r="O9216" t="s">
        <v>118</v>
      </c>
    </row>
    <row r="9217" spans="1:15" x14ac:dyDescent="0.35">
      <c r="A9217" t="s">
        <v>565</v>
      </c>
      <c r="B9217" s="10">
        <v>0.39583333333333331</v>
      </c>
      <c r="C9217" t="s">
        <v>395</v>
      </c>
      <c r="D9217" t="s">
        <v>565</v>
      </c>
      <c r="E9217" s="10">
        <v>0.69791666666666663</v>
      </c>
      <c r="F9217" t="s">
        <v>395</v>
      </c>
      <c r="G9217" t="s">
        <v>136</v>
      </c>
      <c r="H9217" t="s">
        <v>121</v>
      </c>
      <c r="I9217">
        <v>23</v>
      </c>
      <c r="J9217">
        <v>32</v>
      </c>
      <c r="K9217">
        <v>82</v>
      </c>
      <c r="L9217" t="s">
        <v>89</v>
      </c>
      <c r="M9217" t="s">
        <v>89</v>
      </c>
      <c r="N9217" t="s">
        <v>137</v>
      </c>
      <c r="O9217" t="s">
        <v>123</v>
      </c>
    </row>
    <row r="9218" spans="1:15" x14ac:dyDescent="0.35">
      <c r="A9218" t="s">
        <v>565</v>
      </c>
      <c r="B9218" s="10">
        <v>0.41666666666666669</v>
      </c>
      <c r="C9218" t="s">
        <v>395</v>
      </c>
      <c r="D9218" t="s">
        <v>566</v>
      </c>
      <c r="E9218" s="10">
        <v>0</v>
      </c>
      <c r="F9218" t="s">
        <v>395</v>
      </c>
      <c r="G9218" t="s">
        <v>110</v>
      </c>
      <c r="H9218" t="s">
        <v>111</v>
      </c>
      <c r="I9218">
        <v>39</v>
      </c>
      <c r="J9218">
        <v>48</v>
      </c>
      <c r="K9218">
        <v>355</v>
      </c>
      <c r="L9218" t="s">
        <v>88</v>
      </c>
      <c r="M9218" t="s">
        <v>116</v>
      </c>
      <c r="N9218" t="s">
        <v>238</v>
      </c>
      <c r="O9218" t="s">
        <v>123</v>
      </c>
    </row>
    <row r="9219" spans="1:15" x14ac:dyDescent="0.35">
      <c r="A9219" t="s">
        <v>565</v>
      </c>
      <c r="B9219" s="10">
        <v>0.5</v>
      </c>
      <c r="C9219" t="s">
        <v>395</v>
      </c>
      <c r="D9219" t="s">
        <v>565</v>
      </c>
      <c r="E9219" s="10">
        <v>0.70833333333333337</v>
      </c>
      <c r="F9219" t="s">
        <v>395</v>
      </c>
      <c r="G9219" t="s">
        <v>110</v>
      </c>
      <c r="H9219" t="s">
        <v>111</v>
      </c>
      <c r="I9219">
        <v>93</v>
      </c>
      <c r="J9219">
        <v>200</v>
      </c>
      <c r="K9219">
        <v>464</v>
      </c>
      <c r="L9219" t="s">
        <v>88</v>
      </c>
      <c r="M9219" t="s">
        <v>116</v>
      </c>
      <c r="N9219" t="s">
        <v>170</v>
      </c>
      <c r="O9219" t="s">
        <v>118</v>
      </c>
    </row>
    <row r="9220" spans="1:15" x14ac:dyDescent="0.35">
      <c r="A9220" t="s">
        <v>565</v>
      </c>
      <c r="B9220" s="10">
        <v>0.5</v>
      </c>
      <c r="C9220" t="s">
        <v>395</v>
      </c>
      <c r="D9220" t="s">
        <v>565</v>
      </c>
      <c r="E9220" s="10">
        <v>0.66666666666666663</v>
      </c>
      <c r="F9220" t="s">
        <v>395</v>
      </c>
      <c r="G9220" t="s">
        <v>110</v>
      </c>
      <c r="H9220" t="s">
        <v>111</v>
      </c>
      <c r="I9220">
        <v>25.5</v>
      </c>
      <c r="J9220">
        <v>48</v>
      </c>
      <c r="K9220">
        <v>102</v>
      </c>
      <c r="L9220" t="s">
        <v>115</v>
      </c>
      <c r="M9220" t="s">
        <v>116</v>
      </c>
      <c r="N9220" t="s">
        <v>462</v>
      </c>
      <c r="O9220" t="s">
        <v>114</v>
      </c>
    </row>
    <row r="9221" spans="1:15" x14ac:dyDescent="0.35">
      <c r="A9221" t="s">
        <v>565</v>
      </c>
      <c r="B9221" s="10">
        <v>0.5</v>
      </c>
      <c r="C9221" t="s">
        <v>395</v>
      </c>
      <c r="D9221" t="s">
        <v>565</v>
      </c>
      <c r="E9221" s="10">
        <v>0.66666666666666663</v>
      </c>
      <c r="F9221" t="s">
        <v>395</v>
      </c>
      <c r="G9221" t="s">
        <v>110</v>
      </c>
      <c r="H9221" t="s">
        <v>111</v>
      </c>
      <c r="I9221">
        <v>74.5</v>
      </c>
      <c r="J9221">
        <v>82</v>
      </c>
      <c r="K9221">
        <v>298</v>
      </c>
      <c r="L9221" t="s">
        <v>115</v>
      </c>
      <c r="M9221" t="s">
        <v>116</v>
      </c>
      <c r="N9221" t="s">
        <v>113</v>
      </c>
      <c r="O9221" t="s">
        <v>114</v>
      </c>
    </row>
    <row r="9222" spans="1:15" x14ac:dyDescent="0.35">
      <c r="A9222" t="s">
        <v>565</v>
      </c>
      <c r="B9222" s="10">
        <v>0.5</v>
      </c>
      <c r="C9222" t="s">
        <v>395</v>
      </c>
      <c r="D9222" t="s">
        <v>566</v>
      </c>
      <c r="E9222" s="10">
        <v>0</v>
      </c>
      <c r="F9222" t="s">
        <v>395</v>
      </c>
      <c r="G9222" t="s">
        <v>110</v>
      </c>
      <c r="H9222" t="s">
        <v>121</v>
      </c>
      <c r="I9222">
        <v>420.52</v>
      </c>
      <c r="J9222">
        <v>490</v>
      </c>
      <c r="K9222">
        <v>5046.25</v>
      </c>
      <c r="L9222" t="s">
        <v>91</v>
      </c>
      <c r="M9222" t="s">
        <v>116</v>
      </c>
      <c r="N9222" t="s">
        <v>122</v>
      </c>
      <c r="O9222" t="s">
        <v>123</v>
      </c>
    </row>
    <row r="9223" spans="1:15" x14ac:dyDescent="0.35">
      <c r="A9223" t="s">
        <v>565</v>
      </c>
      <c r="B9223" s="10">
        <v>0.54166666666666663</v>
      </c>
      <c r="C9223" t="s">
        <v>395</v>
      </c>
      <c r="D9223" t="s">
        <v>565</v>
      </c>
      <c r="E9223" s="10">
        <v>0.83333333333333337</v>
      </c>
      <c r="F9223" t="s">
        <v>395</v>
      </c>
      <c r="G9223" t="s">
        <v>203</v>
      </c>
      <c r="H9223" t="s">
        <v>111</v>
      </c>
      <c r="I9223">
        <v>261.43</v>
      </c>
      <c r="J9223">
        <v>360</v>
      </c>
      <c r="K9223">
        <v>1830</v>
      </c>
      <c r="L9223" t="s">
        <v>115</v>
      </c>
      <c r="M9223" t="s">
        <v>115</v>
      </c>
      <c r="N9223" t="s">
        <v>113</v>
      </c>
      <c r="O9223" t="s">
        <v>114</v>
      </c>
    </row>
    <row r="9224" spans="1:15" x14ac:dyDescent="0.35">
      <c r="A9224" t="s">
        <v>565</v>
      </c>
      <c r="B9224" s="10">
        <v>0.54166666666666663</v>
      </c>
      <c r="C9224" t="s">
        <v>395</v>
      </c>
      <c r="D9224" t="s">
        <v>565</v>
      </c>
      <c r="E9224" s="10">
        <v>0.83333333333333337</v>
      </c>
      <c r="F9224" t="s">
        <v>395</v>
      </c>
      <c r="G9224" t="s">
        <v>203</v>
      </c>
      <c r="H9224" t="s">
        <v>121</v>
      </c>
      <c r="I9224">
        <v>261.43</v>
      </c>
      <c r="J9224">
        <v>360</v>
      </c>
      <c r="K9224">
        <v>1830</v>
      </c>
      <c r="L9224" t="s">
        <v>115</v>
      </c>
      <c r="M9224" t="s">
        <v>115</v>
      </c>
      <c r="N9224" t="s">
        <v>307</v>
      </c>
      <c r="O9224" t="s">
        <v>123</v>
      </c>
    </row>
    <row r="9225" spans="1:15" x14ac:dyDescent="0.35">
      <c r="A9225" t="s">
        <v>565</v>
      </c>
      <c r="B9225" s="10">
        <v>0.59375</v>
      </c>
      <c r="C9225" t="s">
        <v>395</v>
      </c>
      <c r="D9225" t="s">
        <v>565</v>
      </c>
      <c r="E9225" s="10">
        <v>0.92708333333333337</v>
      </c>
      <c r="F9225" t="s">
        <v>395</v>
      </c>
      <c r="G9225" t="s">
        <v>110</v>
      </c>
      <c r="H9225" t="s">
        <v>121</v>
      </c>
      <c r="I9225">
        <v>273</v>
      </c>
      <c r="J9225">
        <v>476</v>
      </c>
      <c r="K9225">
        <v>2187</v>
      </c>
      <c r="L9225" t="s">
        <v>89</v>
      </c>
      <c r="M9225" t="s">
        <v>116</v>
      </c>
      <c r="N9225" t="s">
        <v>251</v>
      </c>
      <c r="O9225" t="s">
        <v>123</v>
      </c>
    </row>
    <row r="9226" spans="1:15" x14ac:dyDescent="0.35">
      <c r="A9226" t="s">
        <v>565</v>
      </c>
      <c r="B9226" s="10">
        <v>0.60416666666666663</v>
      </c>
      <c r="C9226" t="s">
        <v>395</v>
      </c>
      <c r="D9226" t="s">
        <v>566</v>
      </c>
      <c r="E9226" s="10">
        <v>0</v>
      </c>
      <c r="F9226" t="s">
        <v>395</v>
      </c>
      <c r="G9226" t="s">
        <v>110</v>
      </c>
      <c r="H9226" t="s">
        <v>121</v>
      </c>
      <c r="I9226">
        <v>515</v>
      </c>
      <c r="J9226">
        <v>724</v>
      </c>
      <c r="K9226">
        <v>4895</v>
      </c>
      <c r="L9226" t="s">
        <v>89</v>
      </c>
      <c r="M9226" t="s">
        <v>116</v>
      </c>
      <c r="N9226" t="s">
        <v>152</v>
      </c>
      <c r="O9226" t="s">
        <v>123</v>
      </c>
    </row>
    <row r="9227" spans="1:15" x14ac:dyDescent="0.35">
      <c r="A9227" t="s">
        <v>565</v>
      </c>
      <c r="B9227" s="10">
        <v>0.65625</v>
      </c>
      <c r="C9227" t="s">
        <v>395</v>
      </c>
      <c r="D9227" t="s">
        <v>565</v>
      </c>
      <c r="E9227" s="10">
        <v>0.66666666666666663</v>
      </c>
      <c r="F9227" t="s">
        <v>395</v>
      </c>
      <c r="G9227" t="s">
        <v>110</v>
      </c>
      <c r="H9227" t="s">
        <v>111</v>
      </c>
      <c r="I9227">
        <v>18</v>
      </c>
      <c r="J9227">
        <v>18</v>
      </c>
      <c r="K9227">
        <v>4</v>
      </c>
      <c r="L9227" t="s">
        <v>88</v>
      </c>
      <c r="M9227" t="s">
        <v>116</v>
      </c>
      <c r="N9227" t="s">
        <v>266</v>
      </c>
      <c r="O9227" t="s">
        <v>118</v>
      </c>
    </row>
    <row r="9228" spans="1:15" x14ac:dyDescent="0.35">
      <c r="A9228" t="s">
        <v>565</v>
      </c>
      <c r="B9228" s="10">
        <v>0.65625</v>
      </c>
      <c r="C9228" t="s">
        <v>395</v>
      </c>
      <c r="D9228" t="s">
        <v>565</v>
      </c>
      <c r="E9228" s="10">
        <v>0.66666666666666663</v>
      </c>
      <c r="F9228" t="s">
        <v>395</v>
      </c>
      <c r="G9228" t="s">
        <v>110</v>
      </c>
      <c r="H9228" t="s">
        <v>111</v>
      </c>
      <c r="I9228">
        <v>30</v>
      </c>
      <c r="J9228">
        <v>30</v>
      </c>
      <c r="K9228">
        <v>8</v>
      </c>
      <c r="L9228" t="s">
        <v>88</v>
      </c>
      <c r="M9228" t="s">
        <v>116</v>
      </c>
      <c r="N9228" t="s">
        <v>176</v>
      </c>
      <c r="O9228" t="s">
        <v>118</v>
      </c>
    </row>
    <row r="9229" spans="1:15" x14ac:dyDescent="0.35">
      <c r="A9229" t="s">
        <v>565</v>
      </c>
      <c r="B9229" s="10">
        <v>0.65625</v>
      </c>
      <c r="C9229" t="s">
        <v>395</v>
      </c>
      <c r="D9229" t="s">
        <v>565</v>
      </c>
      <c r="E9229" s="10">
        <v>0.66666666666666663</v>
      </c>
      <c r="F9229" t="s">
        <v>395</v>
      </c>
      <c r="G9229" t="s">
        <v>110</v>
      </c>
      <c r="H9229" t="s">
        <v>111</v>
      </c>
      <c r="I9229">
        <v>22</v>
      </c>
      <c r="J9229">
        <v>22</v>
      </c>
      <c r="K9229">
        <v>6</v>
      </c>
      <c r="L9229" t="s">
        <v>88</v>
      </c>
      <c r="M9229" t="s">
        <v>116</v>
      </c>
      <c r="N9229" t="s">
        <v>264</v>
      </c>
      <c r="O9229" t="s">
        <v>118</v>
      </c>
    </row>
    <row r="9230" spans="1:15" x14ac:dyDescent="0.35">
      <c r="A9230" t="s">
        <v>565</v>
      </c>
      <c r="B9230" s="10">
        <v>0.66666666666666663</v>
      </c>
      <c r="C9230" t="s">
        <v>395</v>
      </c>
      <c r="D9230" t="s">
        <v>565</v>
      </c>
      <c r="E9230" s="10">
        <v>0.71875</v>
      </c>
      <c r="F9230" t="s">
        <v>395</v>
      </c>
      <c r="G9230" t="s">
        <v>110</v>
      </c>
      <c r="H9230" t="s">
        <v>121</v>
      </c>
      <c r="I9230">
        <v>181</v>
      </c>
      <c r="J9230">
        <v>264</v>
      </c>
      <c r="K9230">
        <v>226</v>
      </c>
      <c r="L9230" t="s">
        <v>89</v>
      </c>
      <c r="M9230" t="s">
        <v>116</v>
      </c>
      <c r="N9230" t="s">
        <v>311</v>
      </c>
      <c r="O9230" t="s">
        <v>123</v>
      </c>
    </row>
    <row r="9231" spans="1:15" x14ac:dyDescent="0.35">
      <c r="A9231" t="s">
        <v>565</v>
      </c>
      <c r="B9231" s="10">
        <v>0.72916666666666663</v>
      </c>
      <c r="C9231" t="s">
        <v>395</v>
      </c>
      <c r="D9231" t="s">
        <v>566</v>
      </c>
      <c r="E9231" s="10">
        <v>0</v>
      </c>
      <c r="F9231" t="s">
        <v>395</v>
      </c>
      <c r="G9231" t="s">
        <v>110</v>
      </c>
      <c r="H9231" t="s">
        <v>121</v>
      </c>
      <c r="I9231">
        <v>369</v>
      </c>
      <c r="J9231">
        <v>400</v>
      </c>
      <c r="K9231">
        <v>2400</v>
      </c>
      <c r="L9231" t="s">
        <v>89</v>
      </c>
      <c r="M9231" t="s">
        <v>116</v>
      </c>
      <c r="N9231" t="s">
        <v>127</v>
      </c>
      <c r="O9231" t="s">
        <v>123</v>
      </c>
    </row>
    <row r="9232" spans="1:15" x14ac:dyDescent="0.35">
      <c r="A9232" t="s">
        <v>565</v>
      </c>
      <c r="B9232" s="10">
        <v>0.73958333333333337</v>
      </c>
      <c r="C9232" t="s">
        <v>395</v>
      </c>
      <c r="D9232" t="s">
        <v>566</v>
      </c>
      <c r="E9232" s="10">
        <v>0</v>
      </c>
      <c r="F9232" t="s">
        <v>395</v>
      </c>
      <c r="G9232" t="s">
        <v>110</v>
      </c>
      <c r="H9232" t="s">
        <v>121</v>
      </c>
      <c r="I9232">
        <v>50</v>
      </c>
      <c r="J9232">
        <v>204</v>
      </c>
      <c r="K9232">
        <v>298</v>
      </c>
      <c r="L9232" t="s">
        <v>89</v>
      </c>
      <c r="M9232" t="s">
        <v>116</v>
      </c>
      <c r="N9232" t="s">
        <v>113</v>
      </c>
      <c r="O9232" t="s">
        <v>114</v>
      </c>
    </row>
    <row r="9233" spans="1:15" x14ac:dyDescent="0.35">
      <c r="A9233" t="s">
        <v>565</v>
      </c>
      <c r="B9233" s="10">
        <v>0.75</v>
      </c>
      <c r="C9233" t="s">
        <v>395</v>
      </c>
      <c r="D9233" t="s">
        <v>566</v>
      </c>
      <c r="E9233" s="10">
        <v>0</v>
      </c>
      <c r="F9233" t="s">
        <v>395</v>
      </c>
      <c r="G9233" t="s">
        <v>110</v>
      </c>
      <c r="H9233" t="s">
        <v>111</v>
      </c>
      <c r="I9233">
        <v>408</v>
      </c>
      <c r="J9233">
        <v>460</v>
      </c>
      <c r="K9233">
        <v>2449</v>
      </c>
      <c r="L9233" t="s">
        <v>88</v>
      </c>
      <c r="M9233" t="s">
        <v>116</v>
      </c>
      <c r="N9233" t="s">
        <v>154</v>
      </c>
      <c r="O9233" t="s">
        <v>123</v>
      </c>
    </row>
    <row r="9234" spans="1:15" x14ac:dyDescent="0.35">
      <c r="A9234" t="s">
        <v>565</v>
      </c>
      <c r="B9234" s="10">
        <v>0.79166666666666663</v>
      </c>
      <c r="C9234" t="s">
        <v>395</v>
      </c>
      <c r="D9234" t="s">
        <v>566</v>
      </c>
      <c r="E9234" s="10">
        <v>0</v>
      </c>
      <c r="F9234" t="s">
        <v>395</v>
      </c>
      <c r="G9234" t="s">
        <v>110</v>
      </c>
      <c r="H9234" t="s">
        <v>111</v>
      </c>
      <c r="I9234">
        <v>248</v>
      </c>
      <c r="J9234">
        <v>248</v>
      </c>
      <c r="K9234">
        <v>1240</v>
      </c>
      <c r="L9234" t="s">
        <v>88</v>
      </c>
      <c r="M9234" t="s">
        <v>116</v>
      </c>
      <c r="N9234" t="s">
        <v>125</v>
      </c>
      <c r="O9234" t="s">
        <v>123</v>
      </c>
    </row>
    <row r="9235" spans="1:15" x14ac:dyDescent="0.35">
      <c r="A9235" t="s">
        <v>565</v>
      </c>
      <c r="B9235" s="10">
        <v>0.79166666666666663</v>
      </c>
      <c r="C9235" t="s">
        <v>395</v>
      </c>
      <c r="D9235" t="s">
        <v>565</v>
      </c>
      <c r="E9235" s="10">
        <v>0.95833333333333337</v>
      </c>
      <c r="F9235" t="s">
        <v>395</v>
      </c>
      <c r="G9235" t="s">
        <v>110</v>
      </c>
      <c r="H9235" t="s">
        <v>111</v>
      </c>
      <c r="I9235">
        <v>258</v>
      </c>
      <c r="J9235">
        <v>355</v>
      </c>
      <c r="K9235">
        <v>1031</v>
      </c>
      <c r="L9235" t="s">
        <v>88</v>
      </c>
      <c r="M9235" t="s">
        <v>116</v>
      </c>
      <c r="N9235" t="s">
        <v>145</v>
      </c>
      <c r="O9235" t="s">
        <v>123</v>
      </c>
    </row>
    <row r="9236" spans="1:15" x14ac:dyDescent="0.35">
      <c r="A9236" t="s">
        <v>565</v>
      </c>
      <c r="B9236" s="10">
        <v>0.79166666666666663</v>
      </c>
      <c r="C9236" t="s">
        <v>395</v>
      </c>
      <c r="D9236" t="s">
        <v>566</v>
      </c>
      <c r="E9236" s="10">
        <v>0</v>
      </c>
      <c r="F9236" t="s">
        <v>395</v>
      </c>
      <c r="G9236" t="s">
        <v>110</v>
      </c>
      <c r="H9236" t="s">
        <v>121</v>
      </c>
      <c r="I9236">
        <v>165</v>
      </c>
      <c r="J9236">
        <v>174</v>
      </c>
      <c r="K9236">
        <v>825</v>
      </c>
      <c r="L9236" t="s">
        <v>89</v>
      </c>
      <c r="M9236" t="s">
        <v>116</v>
      </c>
      <c r="N9236" t="s">
        <v>152</v>
      </c>
      <c r="O9236" t="s">
        <v>123</v>
      </c>
    </row>
    <row r="9237" spans="1:15" x14ac:dyDescent="0.35">
      <c r="A9237" t="s">
        <v>566</v>
      </c>
      <c r="B9237" s="10">
        <v>0</v>
      </c>
      <c r="C9237" t="s">
        <v>395</v>
      </c>
      <c r="D9237" t="s">
        <v>566</v>
      </c>
      <c r="E9237" s="10">
        <v>0.125</v>
      </c>
      <c r="F9237" t="s">
        <v>395</v>
      </c>
      <c r="G9237" t="s">
        <v>110</v>
      </c>
      <c r="H9237" t="s">
        <v>121</v>
      </c>
      <c r="I9237">
        <v>200</v>
      </c>
      <c r="J9237">
        <v>300</v>
      </c>
      <c r="K9237">
        <v>600</v>
      </c>
      <c r="L9237" t="s">
        <v>89</v>
      </c>
      <c r="M9237" t="s">
        <v>116</v>
      </c>
      <c r="N9237" t="s">
        <v>127</v>
      </c>
      <c r="O9237" t="s">
        <v>123</v>
      </c>
    </row>
    <row r="9238" spans="1:15" x14ac:dyDescent="0.35">
      <c r="A9238" t="s">
        <v>566</v>
      </c>
      <c r="B9238" s="10">
        <v>0</v>
      </c>
      <c r="C9238" t="s">
        <v>395</v>
      </c>
      <c r="D9238" t="s">
        <v>566</v>
      </c>
      <c r="E9238" s="10">
        <v>2.0833333333333332E-2</v>
      </c>
      <c r="F9238" t="s">
        <v>395</v>
      </c>
      <c r="G9238" t="s">
        <v>110</v>
      </c>
      <c r="H9238" t="s">
        <v>121</v>
      </c>
      <c r="I9238">
        <v>228</v>
      </c>
      <c r="J9238">
        <v>357</v>
      </c>
      <c r="K9238">
        <v>114</v>
      </c>
      <c r="L9238" t="s">
        <v>89</v>
      </c>
      <c r="M9238" t="s">
        <v>116</v>
      </c>
      <c r="N9238" t="s">
        <v>437</v>
      </c>
      <c r="O9238" t="s">
        <v>123</v>
      </c>
    </row>
    <row r="9239" spans="1:15" x14ac:dyDescent="0.35">
      <c r="A9239" t="s">
        <v>566</v>
      </c>
      <c r="B9239" s="10">
        <v>0</v>
      </c>
      <c r="C9239" t="s">
        <v>395</v>
      </c>
      <c r="D9239" t="s">
        <v>566</v>
      </c>
      <c r="E9239" s="10">
        <v>0.20833333333333334</v>
      </c>
      <c r="F9239" t="s">
        <v>395</v>
      </c>
      <c r="G9239" t="s">
        <v>110</v>
      </c>
      <c r="H9239" t="s">
        <v>121</v>
      </c>
      <c r="I9239">
        <v>572</v>
      </c>
      <c r="J9239">
        <v>664</v>
      </c>
      <c r="K9239">
        <v>2858</v>
      </c>
      <c r="L9239" t="s">
        <v>89</v>
      </c>
      <c r="M9239" t="s">
        <v>115</v>
      </c>
      <c r="N9239" t="s">
        <v>152</v>
      </c>
      <c r="O9239" t="s">
        <v>123</v>
      </c>
    </row>
    <row r="9240" spans="1:15" x14ac:dyDescent="0.35">
      <c r="A9240" t="s">
        <v>566</v>
      </c>
      <c r="B9240" s="10">
        <v>0</v>
      </c>
      <c r="C9240" t="s">
        <v>395</v>
      </c>
      <c r="D9240" t="s">
        <v>566</v>
      </c>
      <c r="E9240" s="10">
        <v>2.0833333333333332E-2</v>
      </c>
      <c r="F9240" t="s">
        <v>395</v>
      </c>
      <c r="G9240" t="s">
        <v>110</v>
      </c>
      <c r="H9240" t="s">
        <v>111</v>
      </c>
      <c r="I9240">
        <v>114</v>
      </c>
      <c r="J9240">
        <v>179</v>
      </c>
      <c r="K9240">
        <v>57</v>
      </c>
      <c r="L9240" t="s">
        <v>88</v>
      </c>
      <c r="M9240" t="s">
        <v>116</v>
      </c>
      <c r="N9240" t="s">
        <v>154</v>
      </c>
      <c r="O9240" t="s">
        <v>123</v>
      </c>
    </row>
    <row r="9241" spans="1:15" x14ac:dyDescent="0.35">
      <c r="A9241" t="s">
        <v>566</v>
      </c>
      <c r="B9241" s="10">
        <v>0</v>
      </c>
      <c r="C9241" t="s">
        <v>395</v>
      </c>
      <c r="D9241" t="s">
        <v>566</v>
      </c>
      <c r="E9241" s="10">
        <v>0.5</v>
      </c>
      <c r="F9241" t="s">
        <v>395</v>
      </c>
      <c r="G9241" t="s">
        <v>110</v>
      </c>
      <c r="H9241" t="s">
        <v>111</v>
      </c>
      <c r="I9241">
        <v>47</v>
      </c>
      <c r="J9241">
        <v>70</v>
      </c>
      <c r="K9241">
        <v>117</v>
      </c>
      <c r="L9241" t="s">
        <v>88</v>
      </c>
      <c r="M9241" t="s">
        <v>116</v>
      </c>
      <c r="N9241" t="s">
        <v>154</v>
      </c>
      <c r="O9241" t="s">
        <v>123</v>
      </c>
    </row>
    <row r="9242" spans="1:15" x14ac:dyDescent="0.35">
      <c r="A9242" t="s">
        <v>566</v>
      </c>
      <c r="B9242" s="10">
        <v>0</v>
      </c>
      <c r="C9242" t="s">
        <v>395</v>
      </c>
      <c r="D9242" t="s">
        <v>566</v>
      </c>
      <c r="E9242" s="10">
        <v>2.0833333333333332E-2</v>
      </c>
      <c r="F9242" t="s">
        <v>395</v>
      </c>
      <c r="G9242" t="s">
        <v>110</v>
      </c>
      <c r="H9242" t="s">
        <v>111</v>
      </c>
      <c r="I9242">
        <v>114</v>
      </c>
      <c r="J9242">
        <v>178</v>
      </c>
      <c r="K9242">
        <v>57</v>
      </c>
      <c r="L9242" t="s">
        <v>88</v>
      </c>
      <c r="M9242" t="s">
        <v>116</v>
      </c>
      <c r="N9242" t="s">
        <v>125</v>
      </c>
      <c r="O9242" t="s">
        <v>123</v>
      </c>
    </row>
    <row r="9243" spans="1:15" x14ac:dyDescent="0.35">
      <c r="A9243" t="s">
        <v>566</v>
      </c>
      <c r="B9243" s="10">
        <v>0</v>
      </c>
      <c r="C9243" t="s">
        <v>395</v>
      </c>
      <c r="D9243" t="s">
        <v>566</v>
      </c>
      <c r="E9243" s="10">
        <v>6.25E-2</v>
      </c>
      <c r="F9243" t="s">
        <v>395</v>
      </c>
      <c r="G9243" t="s">
        <v>110</v>
      </c>
      <c r="H9243" t="s">
        <v>111</v>
      </c>
      <c r="I9243">
        <v>377.83</v>
      </c>
      <c r="J9243">
        <v>619</v>
      </c>
      <c r="K9243">
        <v>566.75</v>
      </c>
      <c r="L9243" t="s">
        <v>115</v>
      </c>
      <c r="M9243" t="s">
        <v>115</v>
      </c>
      <c r="N9243" t="s">
        <v>120</v>
      </c>
      <c r="O9243" t="s">
        <v>118</v>
      </c>
    </row>
    <row r="9244" spans="1:15" x14ac:dyDescent="0.35">
      <c r="A9244" t="s">
        <v>566</v>
      </c>
      <c r="B9244" s="10">
        <v>0</v>
      </c>
      <c r="C9244" t="s">
        <v>395</v>
      </c>
      <c r="D9244" t="s">
        <v>566</v>
      </c>
      <c r="E9244" s="10">
        <v>6.25E-2</v>
      </c>
      <c r="F9244" t="s">
        <v>395</v>
      </c>
      <c r="G9244" t="s">
        <v>110</v>
      </c>
      <c r="H9244" t="s">
        <v>121</v>
      </c>
      <c r="I9244">
        <v>292.5</v>
      </c>
      <c r="J9244">
        <v>415</v>
      </c>
      <c r="K9244">
        <v>438.75</v>
      </c>
      <c r="L9244" t="s">
        <v>115</v>
      </c>
      <c r="M9244" t="s">
        <v>115</v>
      </c>
      <c r="N9244" t="s">
        <v>228</v>
      </c>
      <c r="O9244" t="s">
        <v>123</v>
      </c>
    </row>
    <row r="9245" spans="1:15" x14ac:dyDescent="0.35">
      <c r="A9245" t="s">
        <v>566</v>
      </c>
      <c r="B9245" s="10">
        <v>0</v>
      </c>
      <c r="C9245" t="s">
        <v>395</v>
      </c>
      <c r="D9245" t="s">
        <v>566</v>
      </c>
      <c r="E9245" s="10">
        <v>0.76041666666666663</v>
      </c>
      <c r="F9245" t="s">
        <v>395</v>
      </c>
      <c r="G9245" t="s">
        <v>110</v>
      </c>
      <c r="H9245" t="s">
        <v>111</v>
      </c>
      <c r="I9245">
        <v>344.64</v>
      </c>
      <c r="J9245">
        <v>580</v>
      </c>
      <c r="K9245">
        <v>3791</v>
      </c>
      <c r="L9245" t="s">
        <v>115</v>
      </c>
      <c r="M9245" t="s">
        <v>116</v>
      </c>
      <c r="N9245" t="s">
        <v>120</v>
      </c>
      <c r="O9245" t="s">
        <v>118</v>
      </c>
    </row>
    <row r="9246" spans="1:15" x14ac:dyDescent="0.35">
      <c r="A9246" t="s">
        <v>566</v>
      </c>
      <c r="B9246" s="10">
        <v>0</v>
      </c>
      <c r="C9246" t="s">
        <v>395</v>
      </c>
      <c r="D9246" t="s">
        <v>566</v>
      </c>
      <c r="E9246" s="10">
        <v>6.25E-2</v>
      </c>
      <c r="F9246" t="s">
        <v>395</v>
      </c>
      <c r="G9246" t="s">
        <v>110</v>
      </c>
      <c r="H9246" t="s">
        <v>111</v>
      </c>
      <c r="I9246">
        <v>176.67</v>
      </c>
      <c r="J9246">
        <v>300</v>
      </c>
      <c r="K9246">
        <v>265</v>
      </c>
      <c r="L9246" t="s">
        <v>115</v>
      </c>
      <c r="M9246" t="s">
        <v>116</v>
      </c>
      <c r="N9246" t="s">
        <v>120</v>
      </c>
      <c r="O9246" t="s">
        <v>118</v>
      </c>
    </row>
    <row r="9247" spans="1:15" x14ac:dyDescent="0.35">
      <c r="A9247" t="s">
        <v>566</v>
      </c>
      <c r="B9247" s="10">
        <v>0</v>
      </c>
      <c r="C9247" t="s">
        <v>395</v>
      </c>
      <c r="D9247" t="s">
        <v>566</v>
      </c>
      <c r="E9247" s="10">
        <v>0.83333333333333337</v>
      </c>
      <c r="F9247" t="s">
        <v>395</v>
      </c>
      <c r="G9247" t="s">
        <v>141</v>
      </c>
      <c r="H9247" t="s">
        <v>121</v>
      </c>
      <c r="I9247">
        <v>959</v>
      </c>
      <c r="J9247">
        <v>1100</v>
      </c>
      <c r="K9247">
        <v>19180</v>
      </c>
      <c r="L9247" t="s">
        <v>115</v>
      </c>
      <c r="M9247" t="s">
        <v>115</v>
      </c>
      <c r="N9247" t="s">
        <v>113</v>
      </c>
      <c r="O9247" t="s">
        <v>114</v>
      </c>
    </row>
    <row r="9248" spans="1:15" x14ac:dyDescent="0.35">
      <c r="A9248" t="s">
        <v>566</v>
      </c>
      <c r="B9248" s="10">
        <v>0</v>
      </c>
      <c r="C9248" t="s">
        <v>395</v>
      </c>
      <c r="D9248" t="s">
        <v>566</v>
      </c>
      <c r="E9248" s="10">
        <v>1.0416666666666666E-2</v>
      </c>
      <c r="F9248" t="s">
        <v>395</v>
      </c>
      <c r="G9248" t="s">
        <v>110</v>
      </c>
      <c r="H9248" t="s">
        <v>111</v>
      </c>
      <c r="I9248">
        <v>110</v>
      </c>
      <c r="J9248">
        <v>110</v>
      </c>
      <c r="K9248">
        <v>27.5</v>
      </c>
      <c r="L9248" t="s">
        <v>115</v>
      </c>
      <c r="M9248" t="s">
        <v>116</v>
      </c>
      <c r="N9248" t="s">
        <v>113</v>
      </c>
      <c r="O9248" t="s">
        <v>114</v>
      </c>
    </row>
    <row r="9249" spans="1:15" x14ac:dyDescent="0.35">
      <c r="A9249" t="s">
        <v>566</v>
      </c>
      <c r="B9249" s="10">
        <v>0</v>
      </c>
      <c r="C9249" t="s">
        <v>395</v>
      </c>
      <c r="D9249" t="s">
        <v>566</v>
      </c>
      <c r="E9249" s="10">
        <v>6.25E-2</v>
      </c>
      <c r="F9249" t="s">
        <v>395</v>
      </c>
      <c r="G9249" t="s">
        <v>110</v>
      </c>
      <c r="H9249" t="s">
        <v>121</v>
      </c>
      <c r="I9249">
        <v>195</v>
      </c>
      <c r="J9249">
        <v>370</v>
      </c>
      <c r="K9249">
        <v>292.5</v>
      </c>
      <c r="L9249" t="s">
        <v>91</v>
      </c>
      <c r="M9249" t="s">
        <v>116</v>
      </c>
      <c r="N9249" t="s">
        <v>122</v>
      </c>
      <c r="O9249" t="s">
        <v>123</v>
      </c>
    </row>
    <row r="9250" spans="1:15" x14ac:dyDescent="0.35">
      <c r="A9250" t="s">
        <v>566</v>
      </c>
      <c r="B9250" s="10">
        <v>1.0416666666666666E-2</v>
      </c>
      <c r="C9250" t="s">
        <v>395</v>
      </c>
      <c r="D9250" t="s">
        <v>566</v>
      </c>
      <c r="E9250" s="10">
        <v>3.125E-2</v>
      </c>
      <c r="F9250" t="s">
        <v>395</v>
      </c>
      <c r="G9250" t="s">
        <v>110</v>
      </c>
      <c r="H9250" t="s">
        <v>111</v>
      </c>
      <c r="I9250">
        <v>70</v>
      </c>
      <c r="J9250">
        <v>70</v>
      </c>
      <c r="K9250">
        <v>35</v>
      </c>
      <c r="L9250" t="s">
        <v>88</v>
      </c>
      <c r="M9250" t="s">
        <v>116</v>
      </c>
      <c r="N9250" t="s">
        <v>125</v>
      </c>
      <c r="O9250" t="s">
        <v>123</v>
      </c>
    </row>
    <row r="9251" spans="1:15" x14ac:dyDescent="0.35">
      <c r="A9251" t="s">
        <v>566</v>
      </c>
      <c r="B9251" s="10">
        <v>2.0833333333333332E-2</v>
      </c>
      <c r="C9251" t="s">
        <v>395</v>
      </c>
      <c r="D9251" t="s">
        <v>566</v>
      </c>
      <c r="E9251" s="10">
        <v>0.76041666666666663</v>
      </c>
      <c r="F9251" t="s">
        <v>395</v>
      </c>
      <c r="G9251" t="s">
        <v>110</v>
      </c>
      <c r="H9251" t="s">
        <v>121</v>
      </c>
      <c r="I9251">
        <v>353.81</v>
      </c>
      <c r="J9251">
        <v>465</v>
      </c>
      <c r="K9251">
        <v>3715</v>
      </c>
      <c r="L9251" t="s">
        <v>115</v>
      </c>
      <c r="M9251" t="s">
        <v>116</v>
      </c>
      <c r="N9251" t="s">
        <v>228</v>
      </c>
      <c r="O9251" t="s">
        <v>123</v>
      </c>
    </row>
    <row r="9252" spans="1:15" x14ac:dyDescent="0.35">
      <c r="A9252" t="s">
        <v>566</v>
      </c>
      <c r="B9252" s="10">
        <v>6.25E-2</v>
      </c>
      <c r="C9252" t="s">
        <v>395</v>
      </c>
      <c r="D9252" t="s">
        <v>566</v>
      </c>
      <c r="E9252" s="10">
        <v>0.83333333333333337</v>
      </c>
      <c r="F9252" t="s">
        <v>395</v>
      </c>
      <c r="G9252" t="s">
        <v>134</v>
      </c>
      <c r="H9252" t="s">
        <v>121</v>
      </c>
      <c r="I9252">
        <v>41</v>
      </c>
      <c r="J9252">
        <v>95</v>
      </c>
      <c r="K9252">
        <v>338</v>
      </c>
      <c r="L9252" t="s">
        <v>88</v>
      </c>
      <c r="M9252" t="s">
        <v>88</v>
      </c>
      <c r="N9252" t="s">
        <v>113</v>
      </c>
      <c r="O9252" t="s">
        <v>114</v>
      </c>
    </row>
    <row r="9253" spans="1:15" x14ac:dyDescent="0.35">
      <c r="A9253" t="s">
        <v>566</v>
      </c>
      <c r="B9253" s="10">
        <v>0.20833333333333334</v>
      </c>
      <c r="C9253" t="s">
        <v>395</v>
      </c>
      <c r="D9253" t="s">
        <v>566</v>
      </c>
      <c r="E9253" s="10">
        <v>0.38541666666666669</v>
      </c>
      <c r="F9253" t="s">
        <v>395</v>
      </c>
      <c r="G9253" t="s">
        <v>110</v>
      </c>
      <c r="H9253" t="s">
        <v>121</v>
      </c>
      <c r="I9253">
        <v>554</v>
      </c>
      <c r="J9253">
        <v>600</v>
      </c>
      <c r="K9253">
        <v>2354</v>
      </c>
      <c r="L9253" t="s">
        <v>89</v>
      </c>
      <c r="M9253" t="s">
        <v>267</v>
      </c>
      <c r="N9253" t="s">
        <v>152</v>
      </c>
      <c r="O9253" t="s">
        <v>123</v>
      </c>
    </row>
    <row r="9254" spans="1:15" x14ac:dyDescent="0.35">
      <c r="A9254" t="s">
        <v>566</v>
      </c>
      <c r="B9254" s="10">
        <v>0.20833333333333334</v>
      </c>
      <c r="C9254" t="s">
        <v>395</v>
      </c>
      <c r="D9254" t="s">
        <v>566</v>
      </c>
      <c r="E9254" s="10">
        <v>0.375</v>
      </c>
      <c r="F9254" t="s">
        <v>395</v>
      </c>
      <c r="G9254" t="s">
        <v>110</v>
      </c>
      <c r="H9254" t="s">
        <v>121</v>
      </c>
      <c r="I9254">
        <v>285.13</v>
      </c>
      <c r="J9254">
        <v>400</v>
      </c>
      <c r="K9254">
        <v>1140.5</v>
      </c>
      <c r="L9254" t="s">
        <v>91</v>
      </c>
      <c r="M9254" t="s">
        <v>267</v>
      </c>
      <c r="N9254" t="s">
        <v>129</v>
      </c>
      <c r="O9254" t="s">
        <v>114</v>
      </c>
    </row>
    <row r="9255" spans="1:15" x14ac:dyDescent="0.35">
      <c r="A9255" t="s">
        <v>566</v>
      </c>
      <c r="B9255" s="10">
        <v>0.26041666666666669</v>
      </c>
      <c r="C9255" t="s">
        <v>395</v>
      </c>
      <c r="D9255" t="s">
        <v>566</v>
      </c>
      <c r="E9255" s="10">
        <v>0.375</v>
      </c>
      <c r="F9255" t="s">
        <v>395</v>
      </c>
      <c r="G9255" t="s">
        <v>110</v>
      </c>
      <c r="H9255" t="s">
        <v>121</v>
      </c>
      <c r="I9255">
        <v>204</v>
      </c>
      <c r="J9255">
        <v>293</v>
      </c>
      <c r="K9255">
        <v>356</v>
      </c>
      <c r="L9255" t="s">
        <v>89</v>
      </c>
      <c r="M9255" t="s">
        <v>267</v>
      </c>
      <c r="N9255" t="s">
        <v>113</v>
      </c>
      <c r="O9255" t="s">
        <v>114</v>
      </c>
    </row>
    <row r="9256" spans="1:15" x14ac:dyDescent="0.35">
      <c r="A9256" t="s">
        <v>566</v>
      </c>
      <c r="B9256" s="10">
        <v>0.28125</v>
      </c>
      <c r="C9256" t="s">
        <v>395</v>
      </c>
      <c r="D9256" t="s">
        <v>566</v>
      </c>
      <c r="E9256" s="10">
        <v>0.38541666666666669</v>
      </c>
      <c r="F9256" t="s">
        <v>395</v>
      </c>
      <c r="G9256" t="s">
        <v>110</v>
      </c>
      <c r="H9256" t="s">
        <v>111</v>
      </c>
      <c r="I9256">
        <v>222</v>
      </c>
      <c r="J9256">
        <v>344</v>
      </c>
      <c r="K9256">
        <v>111</v>
      </c>
      <c r="L9256" t="s">
        <v>89</v>
      </c>
      <c r="M9256" t="s">
        <v>267</v>
      </c>
      <c r="N9256" t="s">
        <v>113</v>
      </c>
      <c r="O9256" t="s">
        <v>114</v>
      </c>
    </row>
    <row r="9257" spans="1:15" x14ac:dyDescent="0.35">
      <c r="A9257" t="s">
        <v>566</v>
      </c>
      <c r="B9257" s="10">
        <v>0.28125</v>
      </c>
      <c r="C9257" t="s">
        <v>395</v>
      </c>
      <c r="D9257" t="s">
        <v>566</v>
      </c>
      <c r="E9257" s="10">
        <v>0.38541666666666669</v>
      </c>
      <c r="F9257" t="s">
        <v>395</v>
      </c>
      <c r="G9257" t="s">
        <v>110</v>
      </c>
      <c r="H9257" t="s">
        <v>121</v>
      </c>
      <c r="I9257">
        <v>180</v>
      </c>
      <c r="J9257">
        <v>200</v>
      </c>
      <c r="K9257">
        <v>450</v>
      </c>
      <c r="L9257" t="s">
        <v>89</v>
      </c>
      <c r="M9257" t="s">
        <v>267</v>
      </c>
      <c r="N9257" t="s">
        <v>127</v>
      </c>
      <c r="O9257" t="s">
        <v>123</v>
      </c>
    </row>
    <row r="9258" spans="1:15" x14ac:dyDescent="0.35">
      <c r="A9258" t="s">
        <v>566</v>
      </c>
      <c r="B9258" s="10">
        <v>0.41666666666666669</v>
      </c>
      <c r="C9258" t="s">
        <v>395</v>
      </c>
      <c r="D9258" t="s">
        <v>566</v>
      </c>
      <c r="E9258" s="10">
        <v>0.5</v>
      </c>
      <c r="F9258" t="s">
        <v>395</v>
      </c>
      <c r="G9258" t="s">
        <v>110</v>
      </c>
      <c r="H9258" t="s">
        <v>111</v>
      </c>
      <c r="I9258">
        <v>122</v>
      </c>
      <c r="J9258">
        <v>159</v>
      </c>
      <c r="K9258">
        <v>243</v>
      </c>
      <c r="L9258" t="s">
        <v>88</v>
      </c>
      <c r="M9258" t="s">
        <v>116</v>
      </c>
      <c r="N9258" t="s">
        <v>145</v>
      </c>
      <c r="O9258" t="s">
        <v>123</v>
      </c>
    </row>
    <row r="9259" spans="1:15" x14ac:dyDescent="0.35">
      <c r="A9259" t="s">
        <v>566</v>
      </c>
      <c r="B9259" s="10">
        <v>0.41666666666666669</v>
      </c>
      <c r="C9259" t="s">
        <v>395</v>
      </c>
      <c r="D9259" t="s">
        <v>566</v>
      </c>
      <c r="E9259" s="10">
        <v>0.42708333333333331</v>
      </c>
      <c r="F9259" t="s">
        <v>395</v>
      </c>
      <c r="G9259" t="s">
        <v>110</v>
      </c>
      <c r="H9259" t="s">
        <v>121</v>
      </c>
      <c r="I9259">
        <v>34</v>
      </c>
      <c r="J9259">
        <v>34</v>
      </c>
      <c r="K9259">
        <v>8.5</v>
      </c>
      <c r="L9259" t="s">
        <v>115</v>
      </c>
      <c r="M9259" t="s">
        <v>116</v>
      </c>
      <c r="N9259" t="s">
        <v>113</v>
      </c>
      <c r="O9259" t="s">
        <v>114</v>
      </c>
    </row>
    <row r="9260" spans="1:15" x14ac:dyDescent="0.35">
      <c r="A9260" t="s">
        <v>566</v>
      </c>
      <c r="B9260" s="10">
        <v>0.66666666666666663</v>
      </c>
      <c r="C9260" t="s">
        <v>395</v>
      </c>
      <c r="D9260" t="s">
        <v>566</v>
      </c>
      <c r="E9260" s="10">
        <v>0.76041666666666663</v>
      </c>
      <c r="F9260" t="s">
        <v>395</v>
      </c>
      <c r="G9260" t="s">
        <v>110</v>
      </c>
      <c r="H9260" t="s">
        <v>111</v>
      </c>
      <c r="I9260">
        <v>61</v>
      </c>
      <c r="J9260">
        <v>70</v>
      </c>
      <c r="K9260">
        <v>138</v>
      </c>
      <c r="L9260" t="s">
        <v>88</v>
      </c>
      <c r="M9260" t="s">
        <v>116</v>
      </c>
      <c r="N9260" t="s">
        <v>154</v>
      </c>
      <c r="O9260" t="s">
        <v>123</v>
      </c>
    </row>
    <row r="9261" spans="1:15" x14ac:dyDescent="0.35">
      <c r="A9261" t="s">
        <v>566</v>
      </c>
      <c r="B9261" s="10">
        <v>0.72916666666666663</v>
      </c>
      <c r="C9261" t="s">
        <v>395</v>
      </c>
      <c r="D9261" t="s">
        <v>567</v>
      </c>
      <c r="E9261" s="10">
        <v>0</v>
      </c>
      <c r="F9261" t="s">
        <v>395</v>
      </c>
      <c r="G9261" t="s">
        <v>132</v>
      </c>
      <c r="H9261" t="s">
        <v>121</v>
      </c>
      <c r="I9261">
        <v>143</v>
      </c>
      <c r="J9261">
        <v>218</v>
      </c>
      <c r="K9261">
        <v>502</v>
      </c>
      <c r="L9261" t="s">
        <v>88</v>
      </c>
      <c r="M9261" t="s">
        <v>88</v>
      </c>
      <c r="N9261" t="s">
        <v>133</v>
      </c>
      <c r="O9261" t="s">
        <v>123</v>
      </c>
    </row>
    <row r="9262" spans="1:15" x14ac:dyDescent="0.35">
      <c r="A9262" t="s">
        <v>566</v>
      </c>
      <c r="B9262" s="10">
        <v>0.72916666666666663</v>
      </c>
      <c r="C9262" t="s">
        <v>395</v>
      </c>
      <c r="D9262" t="s">
        <v>567</v>
      </c>
      <c r="E9262" s="10">
        <v>0</v>
      </c>
      <c r="F9262" t="s">
        <v>395</v>
      </c>
      <c r="G9262" t="s">
        <v>132</v>
      </c>
      <c r="H9262" t="s">
        <v>121</v>
      </c>
      <c r="I9262">
        <v>143</v>
      </c>
      <c r="J9262">
        <v>217</v>
      </c>
      <c r="K9262">
        <v>500</v>
      </c>
      <c r="L9262" t="s">
        <v>88</v>
      </c>
      <c r="M9262" t="s">
        <v>88</v>
      </c>
      <c r="N9262" t="s">
        <v>139</v>
      </c>
      <c r="O9262" t="s">
        <v>123</v>
      </c>
    </row>
    <row r="9263" spans="1:15" x14ac:dyDescent="0.35">
      <c r="A9263" t="s">
        <v>566</v>
      </c>
      <c r="B9263" s="10">
        <v>0.72916666666666663</v>
      </c>
      <c r="C9263" t="s">
        <v>395</v>
      </c>
      <c r="D9263" t="s">
        <v>567</v>
      </c>
      <c r="E9263" s="10">
        <v>0</v>
      </c>
      <c r="F9263" t="s">
        <v>395</v>
      </c>
      <c r="G9263" t="s">
        <v>132</v>
      </c>
      <c r="H9263" t="s">
        <v>111</v>
      </c>
      <c r="I9263">
        <v>112</v>
      </c>
      <c r="J9263">
        <v>200</v>
      </c>
      <c r="K9263">
        <v>675</v>
      </c>
      <c r="L9263" t="s">
        <v>88</v>
      </c>
      <c r="M9263" t="s">
        <v>88</v>
      </c>
      <c r="N9263" t="s">
        <v>125</v>
      </c>
      <c r="O9263" t="s">
        <v>123</v>
      </c>
    </row>
    <row r="9264" spans="1:15" x14ac:dyDescent="0.35">
      <c r="A9264" t="s">
        <v>566</v>
      </c>
      <c r="B9264" s="10">
        <v>0.75</v>
      </c>
      <c r="C9264" t="s">
        <v>395</v>
      </c>
      <c r="D9264" t="s">
        <v>566</v>
      </c>
      <c r="E9264" s="10">
        <v>0.79166666666666663</v>
      </c>
      <c r="F9264" t="s">
        <v>395</v>
      </c>
      <c r="G9264" t="s">
        <v>132</v>
      </c>
      <c r="H9264" t="s">
        <v>111</v>
      </c>
      <c r="I9264">
        <v>175</v>
      </c>
      <c r="J9264">
        <v>200</v>
      </c>
      <c r="K9264">
        <v>175</v>
      </c>
      <c r="L9264" t="s">
        <v>88</v>
      </c>
      <c r="M9264" t="s">
        <v>88</v>
      </c>
      <c r="N9264" t="s">
        <v>154</v>
      </c>
      <c r="O9264" t="s">
        <v>123</v>
      </c>
    </row>
    <row r="9265" spans="1:15" x14ac:dyDescent="0.35">
      <c r="A9265" t="s">
        <v>566</v>
      </c>
      <c r="B9265" s="10">
        <v>0.76041666666666663</v>
      </c>
      <c r="C9265" t="s">
        <v>395</v>
      </c>
      <c r="D9265" t="s">
        <v>567</v>
      </c>
      <c r="E9265" s="10">
        <v>0</v>
      </c>
      <c r="F9265" t="s">
        <v>395</v>
      </c>
      <c r="G9265" t="s">
        <v>132</v>
      </c>
      <c r="H9265" t="s">
        <v>121</v>
      </c>
      <c r="I9265">
        <v>180</v>
      </c>
      <c r="J9265">
        <v>180</v>
      </c>
      <c r="K9265">
        <v>1035</v>
      </c>
      <c r="L9265" t="s">
        <v>115</v>
      </c>
      <c r="M9265" t="s">
        <v>115</v>
      </c>
      <c r="N9265" t="s">
        <v>228</v>
      </c>
      <c r="O9265" t="s">
        <v>123</v>
      </c>
    </row>
    <row r="9266" spans="1:15" x14ac:dyDescent="0.35">
      <c r="A9266" t="s">
        <v>566</v>
      </c>
      <c r="B9266" s="10">
        <v>0.76041666666666663</v>
      </c>
      <c r="C9266" t="s">
        <v>395</v>
      </c>
      <c r="D9266" t="s">
        <v>567</v>
      </c>
      <c r="E9266" s="10">
        <v>0</v>
      </c>
      <c r="F9266" t="s">
        <v>395</v>
      </c>
      <c r="G9266" t="s">
        <v>110</v>
      </c>
      <c r="H9266" t="s">
        <v>111</v>
      </c>
      <c r="I9266">
        <v>180</v>
      </c>
      <c r="J9266">
        <v>180</v>
      </c>
      <c r="K9266">
        <v>1035</v>
      </c>
      <c r="L9266" t="s">
        <v>115</v>
      </c>
      <c r="M9266" t="s">
        <v>115</v>
      </c>
      <c r="N9266" t="s">
        <v>120</v>
      </c>
      <c r="O9266" t="s">
        <v>118</v>
      </c>
    </row>
    <row r="9267" spans="1:15" x14ac:dyDescent="0.35">
      <c r="A9267" t="s">
        <v>566</v>
      </c>
      <c r="B9267" s="10">
        <v>0.77083333333333337</v>
      </c>
      <c r="C9267" t="s">
        <v>395</v>
      </c>
      <c r="D9267" t="s">
        <v>567</v>
      </c>
      <c r="E9267" s="10">
        <v>0</v>
      </c>
      <c r="F9267" t="s">
        <v>395</v>
      </c>
      <c r="G9267" t="s">
        <v>132</v>
      </c>
      <c r="H9267" t="s">
        <v>111</v>
      </c>
      <c r="I9267">
        <v>250</v>
      </c>
      <c r="J9267">
        <v>335</v>
      </c>
      <c r="K9267">
        <v>1374</v>
      </c>
      <c r="L9267" t="s">
        <v>88</v>
      </c>
      <c r="M9267" t="s">
        <v>88</v>
      </c>
      <c r="N9267" t="s">
        <v>145</v>
      </c>
      <c r="O9267" t="s">
        <v>123</v>
      </c>
    </row>
    <row r="9268" spans="1:15" x14ac:dyDescent="0.35">
      <c r="A9268" t="s">
        <v>566</v>
      </c>
      <c r="B9268" s="10">
        <v>0.79166666666666663</v>
      </c>
      <c r="C9268" t="s">
        <v>395</v>
      </c>
      <c r="D9268" t="s">
        <v>566</v>
      </c>
      <c r="E9268" s="10">
        <v>0.9375</v>
      </c>
      <c r="F9268" t="s">
        <v>395</v>
      </c>
      <c r="G9268" t="s">
        <v>132</v>
      </c>
      <c r="H9268" t="s">
        <v>121</v>
      </c>
      <c r="I9268">
        <v>315</v>
      </c>
      <c r="J9268">
        <v>377</v>
      </c>
      <c r="K9268">
        <v>1104</v>
      </c>
      <c r="L9268" t="s">
        <v>88</v>
      </c>
      <c r="M9268" t="s">
        <v>88</v>
      </c>
      <c r="N9268" t="s">
        <v>113</v>
      </c>
      <c r="O9268" t="s">
        <v>114</v>
      </c>
    </row>
    <row r="9269" spans="1:15" x14ac:dyDescent="0.35">
      <c r="A9269" t="s">
        <v>567</v>
      </c>
      <c r="B9269" s="10">
        <v>0</v>
      </c>
      <c r="C9269" t="s">
        <v>395</v>
      </c>
      <c r="D9269" t="s">
        <v>568</v>
      </c>
      <c r="E9269" s="10">
        <v>0</v>
      </c>
      <c r="F9269" t="s">
        <v>395</v>
      </c>
      <c r="G9269" t="s">
        <v>132</v>
      </c>
      <c r="H9269" t="s">
        <v>121</v>
      </c>
      <c r="I9269">
        <v>145</v>
      </c>
      <c r="J9269">
        <v>145</v>
      </c>
      <c r="K9269">
        <v>3480</v>
      </c>
      <c r="L9269" t="s">
        <v>88</v>
      </c>
      <c r="M9269" t="s">
        <v>88</v>
      </c>
      <c r="N9269" t="s">
        <v>133</v>
      </c>
      <c r="O9269" t="s">
        <v>123</v>
      </c>
    </row>
    <row r="9270" spans="1:15" x14ac:dyDescent="0.35">
      <c r="A9270" t="s">
        <v>567</v>
      </c>
      <c r="B9270" s="10">
        <v>0</v>
      </c>
      <c r="C9270" t="s">
        <v>395</v>
      </c>
      <c r="D9270" t="s">
        <v>568</v>
      </c>
      <c r="E9270" s="10">
        <v>0</v>
      </c>
      <c r="F9270" t="s">
        <v>395</v>
      </c>
      <c r="G9270" t="s">
        <v>132</v>
      </c>
      <c r="H9270" t="s">
        <v>121</v>
      </c>
      <c r="I9270">
        <v>145</v>
      </c>
      <c r="J9270">
        <v>145</v>
      </c>
      <c r="K9270">
        <v>3480</v>
      </c>
      <c r="L9270" t="s">
        <v>88</v>
      </c>
      <c r="M9270" t="s">
        <v>88</v>
      </c>
      <c r="N9270" t="s">
        <v>139</v>
      </c>
      <c r="O9270" t="s">
        <v>123</v>
      </c>
    </row>
    <row r="9271" spans="1:15" x14ac:dyDescent="0.35">
      <c r="A9271" t="s">
        <v>567</v>
      </c>
      <c r="B9271" s="10">
        <v>0</v>
      </c>
      <c r="C9271" t="s">
        <v>395</v>
      </c>
      <c r="D9271" t="s">
        <v>567</v>
      </c>
      <c r="E9271" s="10">
        <v>0.375</v>
      </c>
      <c r="F9271" t="s">
        <v>395</v>
      </c>
      <c r="G9271" t="s">
        <v>132</v>
      </c>
      <c r="H9271" t="s">
        <v>111</v>
      </c>
      <c r="I9271">
        <v>172</v>
      </c>
      <c r="J9271">
        <v>290</v>
      </c>
      <c r="K9271">
        <v>1544</v>
      </c>
      <c r="L9271" t="s">
        <v>88</v>
      </c>
      <c r="M9271" t="s">
        <v>88</v>
      </c>
      <c r="N9271" t="s">
        <v>145</v>
      </c>
      <c r="O9271" t="s">
        <v>123</v>
      </c>
    </row>
    <row r="9272" spans="1:15" x14ac:dyDescent="0.35">
      <c r="A9272" t="s">
        <v>567</v>
      </c>
      <c r="B9272" s="10">
        <v>0</v>
      </c>
      <c r="C9272" t="s">
        <v>395</v>
      </c>
      <c r="D9272" t="s">
        <v>568</v>
      </c>
      <c r="E9272" s="10">
        <v>0</v>
      </c>
      <c r="F9272" t="s">
        <v>395</v>
      </c>
      <c r="G9272" t="s">
        <v>132</v>
      </c>
      <c r="H9272" t="s">
        <v>121</v>
      </c>
      <c r="I9272">
        <v>180</v>
      </c>
      <c r="J9272">
        <v>180</v>
      </c>
      <c r="K9272">
        <v>4320</v>
      </c>
      <c r="L9272" t="s">
        <v>115</v>
      </c>
      <c r="M9272" t="s">
        <v>115</v>
      </c>
      <c r="N9272" t="s">
        <v>228</v>
      </c>
      <c r="O9272" t="s">
        <v>123</v>
      </c>
    </row>
    <row r="9273" spans="1:15" x14ac:dyDescent="0.35">
      <c r="A9273" t="s">
        <v>567</v>
      </c>
      <c r="B9273" s="10">
        <v>0</v>
      </c>
      <c r="C9273" t="s">
        <v>395</v>
      </c>
      <c r="D9273" t="s">
        <v>568</v>
      </c>
      <c r="E9273" s="10">
        <v>0</v>
      </c>
      <c r="F9273" t="s">
        <v>395</v>
      </c>
      <c r="G9273" t="s">
        <v>132</v>
      </c>
      <c r="H9273" t="s">
        <v>111</v>
      </c>
      <c r="I9273">
        <v>180</v>
      </c>
      <c r="J9273">
        <v>180</v>
      </c>
      <c r="K9273">
        <v>4320</v>
      </c>
      <c r="L9273" t="s">
        <v>115</v>
      </c>
      <c r="M9273" t="s">
        <v>115</v>
      </c>
      <c r="N9273" t="s">
        <v>113</v>
      </c>
      <c r="O9273" t="s">
        <v>114</v>
      </c>
    </row>
    <row r="9274" spans="1:15" x14ac:dyDescent="0.35">
      <c r="A9274" t="s">
        <v>567</v>
      </c>
      <c r="B9274" s="10">
        <v>4.1666666666666664E-2</v>
      </c>
      <c r="C9274" t="s">
        <v>395</v>
      </c>
      <c r="D9274" t="s">
        <v>568</v>
      </c>
      <c r="E9274" s="10">
        <v>0</v>
      </c>
      <c r="F9274" t="s">
        <v>395</v>
      </c>
      <c r="G9274" t="s">
        <v>132</v>
      </c>
      <c r="H9274" t="s">
        <v>111</v>
      </c>
      <c r="I9274">
        <v>170</v>
      </c>
      <c r="J9274">
        <v>248</v>
      </c>
      <c r="K9274">
        <v>2884</v>
      </c>
      <c r="L9274" t="s">
        <v>88</v>
      </c>
      <c r="M9274" t="s">
        <v>88</v>
      </c>
      <c r="N9274" t="s">
        <v>125</v>
      </c>
      <c r="O9274" t="s">
        <v>123</v>
      </c>
    </row>
    <row r="9275" spans="1:15" x14ac:dyDescent="0.35">
      <c r="A9275" t="s">
        <v>567</v>
      </c>
      <c r="B9275" s="10">
        <v>0.36458333333333331</v>
      </c>
      <c r="C9275" t="s">
        <v>395</v>
      </c>
      <c r="D9275" t="s">
        <v>567</v>
      </c>
      <c r="E9275" s="10">
        <v>0.72916666666666663</v>
      </c>
      <c r="F9275" t="s">
        <v>395</v>
      </c>
      <c r="G9275" t="s">
        <v>132</v>
      </c>
      <c r="H9275" t="s">
        <v>111</v>
      </c>
      <c r="I9275">
        <v>241</v>
      </c>
      <c r="J9275">
        <v>290</v>
      </c>
      <c r="K9275">
        <v>1624</v>
      </c>
      <c r="L9275" t="s">
        <v>88</v>
      </c>
      <c r="M9275" t="s">
        <v>88</v>
      </c>
      <c r="N9275" t="s">
        <v>113</v>
      </c>
      <c r="O9275" t="s">
        <v>114</v>
      </c>
    </row>
    <row r="9276" spans="1:15" x14ac:dyDescent="0.35">
      <c r="A9276" t="s">
        <v>567</v>
      </c>
      <c r="B9276" s="10">
        <v>0.375</v>
      </c>
      <c r="C9276" t="s">
        <v>395</v>
      </c>
      <c r="D9276" t="s">
        <v>568</v>
      </c>
      <c r="E9276" s="10">
        <v>0</v>
      </c>
      <c r="F9276" t="s">
        <v>395</v>
      </c>
      <c r="G9276" t="s">
        <v>132</v>
      </c>
      <c r="H9276" t="s">
        <v>111</v>
      </c>
      <c r="I9276">
        <v>91</v>
      </c>
      <c r="J9276">
        <v>193</v>
      </c>
      <c r="K9276">
        <v>907</v>
      </c>
      <c r="L9276" t="s">
        <v>88</v>
      </c>
      <c r="M9276" t="s">
        <v>88</v>
      </c>
      <c r="N9276" t="s">
        <v>154</v>
      </c>
      <c r="O9276" t="s">
        <v>123</v>
      </c>
    </row>
    <row r="9277" spans="1:15" x14ac:dyDescent="0.35">
      <c r="A9277" t="s">
        <v>568</v>
      </c>
      <c r="B9277" s="10">
        <v>0</v>
      </c>
      <c r="C9277" t="s">
        <v>395</v>
      </c>
      <c r="D9277" t="s">
        <v>569</v>
      </c>
      <c r="E9277" s="10">
        <v>0</v>
      </c>
      <c r="F9277" t="s">
        <v>395</v>
      </c>
      <c r="G9277" t="s">
        <v>132</v>
      </c>
      <c r="H9277" t="s">
        <v>121</v>
      </c>
      <c r="I9277">
        <v>166</v>
      </c>
      <c r="J9277">
        <v>290</v>
      </c>
      <c r="K9277">
        <v>3988</v>
      </c>
      <c r="L9277" t="s">
        <v>88</v>
      </c>
      <c r="M9277" t="s">
        <v>88</v>
      </c>
      <c r="N9277" t="s">
        <v>133</v>
      </c>
      <c r="O9277" t="s">
        <v>123</v>
      </c>
    </row>
    <row r="9278" spans="1:15" x14ac:dyDescent="0.35">
      <c r="A9278" t="s">
        <v>568</v>
      </c>
      <c r="B9278" s="10">
        <v>0</v>
      </c>
      <c r="C9278" t="s">
        <v>395</v>
      </c>
      <c r="D9278" t="s">
        <v>568</v>
      </c>
      <c r="E9278" s="10">
        <v>0.25</v>
      </c>
      <c r="F9278" t="s">
        <v>395</v>
      </c>
      <c r="G9278" t="s">
        <v>132</v>
      </c>
      <c r="H9278" t="s">
        <v>111</v>
      </c>
      <c r="I9278">
        <v>209</v>
      </c>
      <c r="J9278">
        <v>248</v>
      </c>
      <c r="K9278">
        <v>1047</v>
      </c>
      <c r="L9278" t="s">
        <v>88</v>
      </c>
      <c r="M9278" t="s">
        <v>88</v>
      </c>
      <c r="N9278" t="s">
        <v>125</v>
      </c>
      <c r="O9278" t="s">
        <v>123</v>
      </c>
    </row>
    <row r="9279" spans="1:15" x14ac:dyDescent="0.35">
      <c r="A9279" t="s">
        <v>568</v>
      </c>
      <c r="B9279" s="10">
        <v>0</v>
      </c>
      <c r="C9279" t="s">
        <v>395</v>
      </c>
      <c r="D9279" t="s">
        <v>568</v>
      </c>
      <c r="E9279" s="10">
        <v>0.95833333333333337</v>
      </c>
      <c r="F9279" t="s">
        <v>395</v>
      </c>
      <c r="G9279" t="s">
        <v>132</v>
      </c>
      <c r="H9279" t="s">
        <v>111</v>
      </c>
      <c r="I9279">
        <v>83</v>
      </c>
      <c r="J9279">
        <v>89</v>
      </c>
      <c r="K9279">
        <v>1241</v>
      </c>
      <c r="L9279" t="s">
        <v>88</v>
      </c>
      <c r="M9279" t="s">
        <v>88</v>
      </c>
      <c r="N9279" t="s">
        <v>305</v>
      </c>
      <c r="O9279" t="s">
        <v>123</v>
      </c>
    </row>
    <row r="9280" spans="1:15" x14ac:dyDescent="0.35">
      <c r="A9280" t="s">
        <v>568</v>
      </c>
      <c r="B9280" s="10">
        <v>0</v>
      </c>
      <c r="C9280" t="s">
        <v>395</v>
      </c>
      <c r="D9280" t="s">
        <v>569</v>
      </c>
      <c r="E9280" s="10">
        <v>0</v>
      </c>
      <c r="F9280" t="s">
        <v>395</v>
      </c>
      <c r="G9280" t="s">
        <v>132</v>
      </c>
      <c r="H9280" t="s">
        <v>121</v>
      </c>
      <c r="I9280">
        <v>166</v>
      </c>
      <c r="J9280">
        <v>290</v>
      </c>
      <c r="K9280">
        <v>3987</v>
      </c>
      <c r="L9280" t="s">
        <v>88</v>
      </c>
      <c r="M9280" t="s">
        <v>88</v>
      </c>
      <c r="N9280" t="s">
        <v>139</v>
      </c>
      <c r="O9280" t="s">
        <v>123</v>
      </c>
    </row>
    <row r="9281" spans="1:15" x14ac:dyDescent="0.35">
      <c r="A9281" t="s">
        <v>568</v>
      </c>
      <c r="B9281" s="10">
        <v>0</v>
      </c>
      <c r="C9281" t="s">
        <v>395</v>
      </c>
      <c r="D9281" t="s">
        <v>568</v>
      </c>
      <c r="E9281" s="10">
        <v>0.29166666666666669</v>
      </c>
      <c r="F9281" t="s">
        <v>395</v>
      </c>
      <c r="G9281" t="s">
        <v>132</v>
      </c>
      <c r="H9281" t="s">
        <v>111</v>
      </c>
      <c r="I9281">
        <v>180</v>
      </c>
      <c r="J9281">
        <v>180</v>
      </c>
      <c r="K9281">
        <v>1260</v>
      </c>
      <c r="L9281" t="s">
        <v>115</v>
      </c>
      <c r="M9281" t="s">
        <v>115</v>
      </c>
      <c r="N9281" t="s">
        <v>113</v>
      </c>
      <c r="O9281" t="s">
        <v>114</v>
      </c>
    </row>
    <row r="9282" spans="1:15" x14ac:dyDescent="0.35">
      <c r="A9282" t="s">
        <v>568</v>
      </c>
      <c r="B9282" s="10">
        <v>0</v>
      </c>
      <c r="C9282" t="s">
        <v>395</v>
      </c>
      <c r="D9282" t="s">
        <v>568</v>
      </c>
      <c r="E9282" s="10">
        <v>0.29166666666666669</v>
      </c>
      <c r="F9282" t="s">
        <v>395</v>
      </c>
      <c r="G9282" t="s">
        <v>132</v>
      </c>
      <c r="H9282" t="s">
        <v>121</v>
      </c>
      <c r="I9282">
        <v>180</v>
      </c>
      <c r="J9282">
        <v>180</v>
      </c>
      <c r="K9282">
        <v>1260</v>
      </c>
      <c r="L9282" t="s">
        <v>115</v>
      </c>
      <c r="M9282" t="s">
        <v>115</v>
      </c>
      <c r="N9282" t="s">
        <v>228</v>
      </c>
      <c r="O9282" t="s">
        <v>123</v>
      </c>
    </row>
    <row r="9283" spans="1:15" x14ac:dyDescent="0.35">
      <c r="A9283" t="s">
        <v>568</v>
      </c>
      <c r="B9283" s="10">
        <v>8.3333333333333329E-2</v>
      </c>
      <c r="C9283" t="s">
        <v>395</v>
      </c>
      <c r="D9283" t="s">
        <v>568</v>
      </c>
      <c r="E9283" s="10">
        <v>0.91666666666666663</v>
      </c>
      <c r="F9283" t="s">
        <v>395</v>
      </c>
      <c r="G9283" t="s">
        <v>132</v>
      </c>
      <c r="H9283" t="s">
        <v>111</v>
      </c>
      <c r="I9283">
        <v>125</v>
      </c>
      <c r="J9283">
        <v>436</v>
      </c>
      <c r="K9283">
        <v>1372</v>
      </c>
      <c r="L9283" t="s">
        <v>88</v>
      </c>
      <c r="M9283" t="s">
        <v>88</v>
      </c>
      <c r="N9283" t="s">
        <v>154</v>
      </c>
      <c r="O9283" t="s">
        <v>123</v>
      </c>
    </row>
    <row r="9284" spans="1:15" x14ac:dyDescent="0.35">
      <c r="A9284" t="s">
        <v>568</v>
      </c>
      <c r="B9284" s="10">
        <v>0.16666666666666666</v>
      </c>
      <c r="C9284" t="s">
        <v>395</v>
      </c>
      <c r="D9284" t="s">
        <v>569</v>
      </c>
      <c r="E9284" s="10">
        <v>0</v>
      </c>
      <c r="F9284" t="s">
        <v>395</v>
      </c>
      <c r="G9284" t="s">
        <v>132</v>
      </c>
      <c r="H9284" t="s">
        <v>111</v>
      </c>
      <c r="I9284">
        <v>250</v>
      </c>
      <c r="J9284">
        <v>491</v>
      </c>
      <c r="K9284">
        <v>4315</v>
      </c>
      <c r="L9284" t="s">
        <v>88</v>
      </c>
      <c r="M9284" t="s">
        <v>88</v>
      </c>
      <c r="N9284" t="s">
        <v>113</v>
      </c>
      <c r="O9284" t="s">
        <v>114</v>
      </c>
    </row>
    <row r="9285" spans="1:15" x14ac:dyDescent="0.35">
      <c r="A9285" t="s">
        <v>568</v>
      </c>
      <c r="B9285" s="10">
        <v>0.30208333333333331</v>
      </c>
      <c r="C9285" t="s">
        <v>395</v>
      </c>
      <c r="D9285" t="s">
        <v>568</v>
      </c>
      <c r="E9285" s="10">
        <v>0.77083333333333337</v>
      </c>
      <c r="F9285" t="s">
        <v>395</v>
      </c>
      <c r="G9285" t="s">
        <v>110</v>
      </c>
      <c r="H9285" t="s">
        <v>121</v>
      </c>
      <c r="I9285">
        <v>155</v>
      </c>
      <c r="J9285">
        <v>200</v>
      </c>
      <c r="K9285">
        <v>1747</v>
      </c>
      <c r="L9285" t="s">
        <v>89</v>
      </c>
      <c r="M9285" t="s">
        <v>116</v>
      </c>
      <c r="N9285" t="s">
        <v>180</v>
      </c>
      <c r="O9285" t="s">
        <v>123</v>
      </c>
    </row>
    <row r="9286" spans="1:15" x14ac:dyDescent="0.35">
      <c r="A9286" t="s">
        <v>568</v>
      </c>
      <c r="B9286" s="10">
        <v>0.30208333333333331</v>
      </c>
      <c r="C9286" t="s">
        <v>395</v>
      </c>
      <c r="D9286" t="s">
        <v>568</v>
      </c>
      <c r="E9286" s="10">
        <v>0.79166666666666663</v>
      </c>
      <c r="F9286" t="s">
        <v>395</v>
      </c>
      <c r="G9286" t="s">
        <v>110</v>
      </c>
      <c r="H9286" t="s">
        <v>111</v>
      </c>
      <c r="I9286">
        <v>101.84</v>
      </c>
      <c r="J9286">
        <v>190</v>
      </c>
      <c r="K9286">
        <v>483.75</v>
      </c>
      <c r="L9286" t="s">
        <v>115</v>
      </c>
      <c r="M9286" t="s">
        <v>116</v>
      </c>
      <c r="N9286" t="s">
        <v>113</v>
      </c>
      <c r="O9286" t="s">
        <v>114</v>
      </c>
    </row>
    <row r="9287" spans="1:15" x14ac:dyDescent="0.35">
      <c r="A9287" t="s">
        <v>568</v>
      </c>
      <c r="B9287" s="10">
        <v>0.39583333333333331</v>
      </c>
      <c r="C9287" t="s">
        <v>395</v>
      </c>
      <c r="D9287" t="s">
        <v>568</v>
      </c>
      <c r="E9287" s="10">
        <v>0.69791666666666663</v>
      </c>
      <c r="F9287" t="s">
        <v>395</v>
      </c>
      <c r="G9287" t="s">
        <v>136</v>
      </c>
      <c r="H9287" t="s">
        <v>121</v>
      </c>
      <c r="I9287">
        <v>23</v>
      </c>
      <c r="J9287">
        <v>32</v>
      </c>
      <c r="K9287">
        <v>102</v>
      </c>
      <c r="L9287" t="s">
        <v>89</v>
      </c>
      <c r="M9287" t="s">
        <v>89</v>
      </c>
      <c r="N9287" t="s">
        <v>137</v>
      </c>
      <c r="O9287" t="s">
        <v>123</v>
      </c>
    </row>
    <row r="9288" spans="1:15" x14ac:dyDescent="0.35">
      <c r="A9288" t="s">
        <v>568</v>
      </c>
      <c r="B9288" s="10">
        <v>0.4375</v>
      </c>
      <c r="C9288" t="s">
        <v>395</v>
      </c>
      <c r="D9288" t="s">
        <v>568</v>
      </c>
      <c r="E9288" s="10">
        <v>0.44791666666666669</v>
      </c>
      <c r="F9288" t="s">
        <v>395</v>
      </c>
      <c r="G9288" t="s">
        <v>110</v>
      </c>
      <c r="H9288" t="s">
        <v>121</v>
      </c>
      <c r="I9288">
        <v>70</v>
      </c>
      <c r="J9288">
        <v>70</v>
      </c>
      <c r="K9288">
        <v>18</v>
      </c>
      <c r="L9288" t="s">
        <v>89</v>
      </c>
      <c r="M9288" t="s">
        <v>116</v>
      </c>
      <c r="N9288" t="s">
        <v>113</v>
      </c>
      <c r="O9288" t="s">
        <v>114</v>
      </c>
    </row>
    <row r="9289" spans="1:15" x14ac:dyDescent="0.35">
      <c r="A9289" t="s">
        <v>568</v>
      </c>
      <c r="B9289" s="10">
        <v>0.44791666666666669</v>
      </c>
      <c r="C9289" t="s">
        <v>395</v>
      </c>
      <c r="D9289" t="s">
        <v>568</v>
      </c>
      <c r="E9289" s="10">
        <v>0.5</v>
      </c>
      <c r="F9289" t="s">
        <v>395</v>
      </c>
      <c r="G9289" t="s">
        <v>110</v>
      </c>
      <c r="H9289" t="s">
        <v>121</v>
      </c>
      <c r="I9289">
        <v>111</v>
      </c>
      <c r="J9289">
        <v>240</v>
      </c>
      <c r="K9289">
        <v>138.75</v>
      </c>
      <c r="L9289" t="s">
        <v>91</v>
      </c>
      <c r="M9289" t="s">
        <v>116</v>
      </c>
      <c r="N9289" t="s">
        <v>129</v>
      </c>
      <c r="O9289" t="s">
        <v>114</v>
      </c>
    </row>
    <row r="9290" spans="1:15" x14ac:dyDescent="0.35">
      <c r="A9290" t="s">
        <v>568</v>
      </c>
      <c r="B9290" s="10">
        <v>0.45833333333333331</v>
      </c>
      <c r="C9290" t="s">
        <v>395</v>
      </c>
      <c r="D9290" t="s">
        <v>568</v>
      </c>
      <c r="E9290" s="10">
        <v>0.79166666666666663</v>
      </c>
      <c r="F9290" t="s">
        <v>395</v>
      </c>
      <c r="G9290" t="s">
        <v>110</v>
      </c>
      <c r="H9290" t="s">
        <v>121</v>
      </c>
      <c r="I9290">
        <v>217</v>
      </c>
      <c r="J9290">
        <v>230</v>
      </c>
      <c r="K9290">
        <v>1735</v>
      </c>
      <c r="L9290" t="s">
        <v>89</v>
      </c>
      <c r="M9290" t="s">
        <v>116</v>
      </c>
      <c r="N9290" t="s">
        <v>254</v>
      </c>
      <c r="O9290" t="s">
        <v>123</v>
      </c>
    </row>
    <row r="9291" spans="1:15" x14ac:dyDescent="0.35">
      <c r="A9291" t="s">
        <v>568</v>
      </c>
      <c r="B9291" s="10">
        <v>0.78125</v>
      </c>
      <c r="C9291" t="s">
        <v>395</v>
      </c>
      <c r="D9291" t="s">
        <v>569</v>
      </c>
      <c r="E9291" s="10">
        <v>0</v>
      </c>
      <c r="F9291" t="s">
        <v>395</v>
      </c>
      <c r="G9291" t="s">
        <v>110</v>
      </c>
      <c r="H9291" t="s">
        <v>121</v>
      </c>
      <c r="I9291">
        <v>312</v>
      </c>
      <c r="J9291">
        <v>390</v>
      </c>
      <c r="K9291">
        <v>1640</v>
      </c>
      <c r="L9291" t="s">
        <v>89</v>
      </c>
      <c r="M9291" t="s">
        <v>116</v>
      </c>
      <c r="N9291" t="s">
        <v>254</v>
      </c>
      <c r="O9291" t="s">
        <v>123</v>
      </c>
    </row>
    <row r="9292" spans="1:15" x14ac:dyDescent="0.35">
      <c r="A9292" t="s">
        <v>568</v>
      </c>
      <c r="B9292" s="10">
        <v>0.91666666666666663</v>
      </c>
      <c r="C9292" t="s">
        <v>395</v>
      </c>
      <c r="D9292" t="s">
        <v>568</v>
      </c>
      <c r="E9292" s="10">
        <v>0.95833333333333337</v>
      </c>
      <c r="F9292" t="s">
        <v>395</v>
      </c>
      <c r="G9292" t="s">
        <v>134</v>
      </c>
      <c r="H9292" t="s">
        <v>121</v>
      </c>
      <c r="I9292">
        <v>6</v>
      </c>
      <c r="J9292">
        <v>7</v>
      </c>
      <c r="K9292">
        <v>6</v>
      </c>
      <c r="L9292" t="s">
        <v>88</v>
      </c>
      <c r="M9292" t="s">
        <v>88</v>
      </c>
      <c r="N9292" t="s">
        <v>113</v>
      </c>
      <c r="O9292" t="s">
        <v>114</v>
      </c>
    </row>
    <row r="9293" spans="1:15" x14ac:dyDescent="0.35">
      <c r="A9293" t="s">
        <v>568</v>
      </c>
      <c r="B9293" s="10">
        <v>0.91666666666666663</v>
      </c>
      <c r="C9293" t="s">
        <v>395</v>
      </c>
      <c r="D9293" t="s">
        <v>569</v>
      </c>
      <c r="E9293" s="10">
        <v>0</v>
      </c>
      <c r="F9293" t="s">
        <v>395</v>
      </c>
      <c r="G9293" t="s">
        <v>141</v>
      </c>
      <c r="H9293" t="s">
        <v>121</v>
      </c>
      <c r="I9293">
        <v>590</v>
      </c>
      <c r="J9293">
        <v>1090</v>
      </c>
      <c r="K9293">
        <v>1180</v>
      </c>
      <c r="L9293" t="s">
        <v>115</v>
      </c>
      <c r="M9293" t="s">
        <v>115</v>
      </c>
      <c r="N9293" t="s">
        <v>113</v>
      </c>
      <c r="O9293" t="s">
        <v>114</v>
      </c>
    </row>
    <row r="9294" spans="1:15" x14ac:dyDescent="0.35">
      <c r="A9294" t="s">
        <v>568</v>
      </c>
      <c r="B9294" s="10">
        <v>0.9375</v>
      </c>
      <c r="C9294" t="s">
        <v>395</v>
      </c>
      <c r="D9294" t="s">
        <v>569</v>
      </c>
      <c r="E9294" s="10">
        <v>0</v>
      </c>
      <c r="F9294" t="s">
        <v>395</v>
      </c>
      <c r="G9294" t="s">
        <v>110</v>
      </c>
      <c r="H9294" t="s">
        <v>121</v>
      </c>
      <c r="I9294">
        <v>10</v>
      </c>
      <c r="J9294">
        <v>10</v>
      </c>
      <c r="K9294">
        <v>15</v>
      </c>
      <c r="L9294" t="s">
        <v>88</v>
      </c>
      <c r="M9294" t="s">
        <v>88</v>
      </c>
      <c r="N9294" t="s">
        <v>113</v>
      </c>
      <c r="O9294" t="s">
        <v>114</v>
      </c>
    </row>
    <row r="9295" spans="1:15" x14ac:dyDescent="0.35">
      <c r="A9295" t="s">
        <v>568</v>
      </c>
      <c r="B9295" s="10">
        <v>0.9375</v>
      </c>
      <c r="C9295" t="s">
        <v>395</v>
      </c>
      <c r="D9295" t="s">
        <v>569</v>
      </c>
      <c r="E9295" s="10">
        <v>0</v>
      </c>
      <c r="F9295" t="s">
        <v>395</v>
      </c>
      <c r="G9295" t="s">
        <v>110</v>
      </c>
      <c r="H9295" t="s">
        <v>111</v>
      </c>
      <c r="I9295">
        <v>10</v>
      </c>
      <c r="J9295">
        <v>10</v>
      </c>
      <c r="K9295">
        <v>15</v>
      </c>
      <c r="L9295" t="s">
        <v>88</v>
      </c>
      <c r="M9295" t="s">
        <v>88</v>
      </c>
      <c r="N9295" t="s">
        <v>124</v>
      </c>
      <c r="O9295" t="s">
        <v>118</v>
      </c>
    </row>
    <row r="9296" spans="1:15" x14ac:dyDescent="0.35">
      <c r="A9296" t="s">
        <v>569</v>
      </c>
      <c r="B9296" s="10">
        <v>0</v>
      </c>
      <c r="C9296" t="s">
        <v>395</v>
      </c>
      <c r="D9296" t="s">
        <v>570</v>
      </c>
      <c r="E9296" s="10">
        <v>0</v>
      </c>
      <c r="F9296" t="s">
        <v>395</v>
      </c>
      <c r="G9296" t="s">
        <v>110</v>
      </c>
      <c r="H9296" t="s">
        <v>121</v>
      </c>
      <c r="I9296">
        <v>323</v>
      </c>
      <c r="J9296">
        <v>420</v>
      </c>
      <c r="K9296">
        <v>5578</v>
      </c>
      <c r="L9296" t="s">
        <v>89</v>
      </c>
      <c r="M9296" t="s">
        <v>116</v>
      </c>
      <c r="N9296" t="s">
        <v>437</v>
      </c>
      <c r="O9296" t="s">
        <v>123</v>
      </c>
    </row>
    <row r="9297" spans="1:15" x14ac:dyDescent="0.35">
      <c r="A9297" t="s">
        <v>569</v>
      </c>
      <c r="B9297" s="10">
        <v>0</v>
      </c>
      <c r="C9297" t="s">
        <v>395</v>
      </c>
      <c r="D9297" t="s">
        <v>570</v>
      </c>
      <c r="E9297" s="10">
        <v>0</v>
      </c>
      <c r="F9297" t="s">
        <v>395</v>
      </c>
      <c r="G9297" t="s">
        <v>110</v>
      </c>
      <c r="H9297" t="s">
        <v>121</v>
      </c>
      <c r="I9297">
        <v>317</v>
      </c>
      <c r="J9297">
        <v>400</v>
      </c>
      <c r="K9297">
        <v>7600</v>
      </c>
      <c r="L9297" t="s">
        <v>89</v>
      </c>
      <c r="M9297" t="s">
        <v>116</v>
      </c>
      <c r="N9297" t="s">
        <v>254</v>
      </c>
      <c r="O9297" t="s">
        <v>123</v>
      </c>
    </row>
    <row r="9298" spans="1:15" x14ac:dyDescent="0.35">
      <c r="A9298" t="s">
        <v>569</v>
      </c>
      <c r="B9298" s="10">
        <v>0</v>
      </c>
      <c r="C9298" t="s">
        <v>395</v>
      </c>
      <c r="D9298" t="s">
        <v>569</v>
      </c>
      <c r="E9298" s="10">
        <v>0.16666666666666666</v>
      </c>
      <c r="F9298" t="s">
        <v>395</v>
      </c>
      <c r="G9298" t="s">
        <v>132</v>
      </c>
      <c r="H9298" t="s">
        <v>111</v>
      </c>
      <c r="I9298">
        <v>290</v>
      </c>
      <c r="J9298">
        <v>290</v>
      </c>
      <c r="K9298">
        <v>1160</v>
      </c>
      <c r="L9298" t="s">
        <v>88</v>
      </c>
      <c r="M9298" t="s">
        <v>88</v>
      </c>
      <c r="N9298" t="s">
        <v>113</v>
      </c>
      <c r="O9298" t="s">
        <v>114</v>
      </c>
    </row>
    <row r="9299" spans="1:15" x14ac:dyDescent="0.35">
      <c r="A9299" t="s">
        <v>569</v>
      </c>
      <c r="B9299" s="10">
        <v>0</v>
      </c>
      <c r="C9299" t="s">
        <v>395</v>
      </c>
      <c r="D9299" t="s">
        <v>569</v>
      </c>
      <c r="E9299" s="10">
        <v>0.16666666666666666</v>
      </c>
      <c r="F9299" t="s">
        <v>395</v>
      </c>
      <c r="G9299" t="s">
        <v>132</v>
      </c>
      <c r="H9299" t="s">
        <v>121</v>
      </c>
      <c r="I9299">
        <v>145</v>
      </c>
      <c r="J9299">
        <v>145</v>
      </c>
      <c r="K9299">
        <v>580</v>
      </c>
      <c r="L9299" t="s">
        <v>88</v>
      </c>
      <c r="M9299" t="s">
        <v>88</v>
      </c>
      <c r="N9299" t="s">
        <v>133</v>
      </c>
      <c r="O9299" t="s">
        <v>123</v>
      </c>
    </row>
    <row r="9300" spans="1:15" x14ac:dyDescent="0.35">
      <c r="A9300" t="s">
        <v>569</v>
      </c>
      <c r="B9300" s="10">
        <v>0</v>
      </c>
      <c r="C9300" t="s">
        <v>395</v>
      </c>
      <c r="D9300" t="s">
        <v>569</v>
      </c>
      <c r="E9300" s="10">
        <v>0.125</v>
      </c>
      <c r="F9300" t="s">
        <v>395</v>
      </c>
      <c r="G9300" t="s">
        <v>110</v>
      </c>
      <c r="H9300" t="s">
        <v>121</v>
      </c>
      <c r="I9300">
        <v>10</v>
      </c>
      <c r="J9300">
        <v>10</v>
      </c>
      <c r="K9300">
        <v>30</v>
      </c>
      <c r="L9300" t="s">
        <v>88</v>
      </c>
      <c r="M9300" t="s">
        <v>88</v>
      </c>
      <c r="N9300" t="s">
        <v>113</v>
      </c>
      <c r="O9300" t="s">
        <v>114</v>
      </c>
    </row>
    <row r="9301" spans="1:15" x14ac:dyDescent="0.35">
      <c r="A9301" t="s">
        <v>569</v>
      </c>
      <c r="B9301" s="10">
        <v>0</v>
      </c>
      <c r="C9301" t="s">
        <v>395</v>
      </c>
      <c r="D9301" t="s">
        <v>569</v>
      </c>
      <c r="E9301" s="10">
        <v>0.16666666666666666</v>
      </c>
      <c r="F9301" t="s">
        <v>395</v>
      </c>
      <c r="G9301" t="s">
        <v>132</v>
      </c>
      <c r="H9301" t="s">
        <v>121</v>
      </c>
      <c r="I9301">
        <v>145</v>
      </c>
      <c r="J9301">
        <v>145</v>
      </c>
      <c r="K9301">
        <v>580</v>
      </c>
      <c r="L9301" t="s">
        <v>88</v>
      </c>
      <c r="M9301" t="s">
        <v>88</v>
      </c>
      <c r="N9301" t="s">
        <v>139</v>
      </c>
      <c r="O9301" t="s">
        <v>123</v>
      </c>
    </row>
    <row r="9302" spans="1:15" x14ac:dyDescent="0.35">
      <c r="A9302" t="s">
        <v>569</v>
      </c>
      <c r="B9302" s="10">
        <v>0</v>
      </c>
      <c r="C9302" t="s">
        <v>395</v>
      </c>
      <c r="D9302" t="s">
        <v>569</v>
      </c>
      <c r="E9302" s="10">
        <v>0.125</v>
      </c>
      <c r="F9302" t="s">
        <v>395</v>
      </c>
      <c r="G9302" t="s">
        <v>110</v>
      </c>
      <c r="H9302" t="s">
        <v>111</v>
      </c>
      <c r="I9302">
        <v>10</v>
      </c>
      <c r="J9302">
        <v>10</v>
      </c>
      <c r="K9302">
        <v>30</v>
      </c>
      <c r="L9302" t="s">
        <v>88</v>
      </c>
      <c r="M9302" t="s">
        <v>88</v>
      </c>
      <c r="N9302" t="s">
        <v>124</v>
      </c>
      <c r="O9302" t="s">
        <v>118</v>
      </c>
    </row>
    <row r="9303" spans="1:15" x14ac:dyDescent="0.35">
      <c r="A9303" t="s">
        <v>569</v>
      </c>
      <c r="B9303" s="10">
        <v>0</v>
      </c>
      <c r="C9303" t="s">
        <v>395</v>
      </c>
      <c r="D9303" t="s">
        <v>570</v>
      </c>
      <c r="E9303" s="10">
        <v>0</v>
      </c>
      <c r="F9303" t="s">
        <v>395</v>
      </c>
      <c r="G9303" t="s">
        <v>110</v>
      </c>
      <c r="H9303" t="s">
        <v>111</v>
      </c>
      <c r="I9303">
        <v>567.29</v>
      </c>
      <c r="J9303">
        <v>837</v>
      </c>
      <c r="K9303">
        <v>13615</v>
      </c>
      <c r="L9303" t="s">
        <v>115</v>
      </c>
      <c r="M9303" t="s">
        <v>116</v>
      </c>
      <c r="N9303" t="s">
        <v>120</v>
      </c>
      <c r="O9303" t="s">
        <v>118</v>
      </c>
    </row>
    <row r="9304" spans="1:15" x14ac:dyDescent="0.35">
      <c r="A9304" t="s">
        <v>569</v>
      </c>
      <c r="B9304" s="10">
        <v>0</v>
      </c>
      <c r="C9304" t="s">
        <v>395</v>
      </c>
      <c r="D9304" t="s">
        <v>569</v>
      </c>
      <c r="E9304" s="10">
        <v>0.66666666666666663</v>
      </c>
      <c r="F9304" t="s">
        <v>395</v>
      </c>
      <c r="G9304" t="s">
        <v>110</v>
      </c>
      <c r="H9304" t="s">
        <v>111</v>
      </c>
      <c r="I9304">
        <v>93.57</v>
      </c>
      <c r="J9304">
        <v>212</v>
      </c>
      <c r="K9304">
        <v>327.5</v>
      </c>
      <c r="L9304" t="s">
        <v>115</v>
      </c>
      <c r="M9304" t="s">
        <v>116</v>
      </c>
      <c r="N9304" t="s">
        <v>113</v>
      </c>
      <c r="O9304" t="s">
        <v>114</v>
      </c>
    </row>
    <row r="9305" spans="1:15" x14ac:dyDescent="0.35">
      <c r="A9305" t="s">
        <v>569</v>
      </c>
      <c r="B9305" s="10">
        <v>0</v>
      </c>
      <c r="C9305" t="s">
        <v>395</v>
      </c>
      <c r="D9305" t="s">
        <v>570</v>
      </c>
      <c r="E9305" s="10">
        <v>0</v>
      </c>
      <c r="F9305" t="s">
        <v>395</v>
      </c>
      <c r="G9305" t="s">
        <v>141</v>
      </c>
      <c r="H9305" t="s">
        <v>121</v>
      </c>
      <c r="I9305">
        <v>934.86</v>
      </c>
      <c r="J9305">
        <v>1100</v>
      </c>
      <c r="K9305">
        <v>19632</v>
      </c>
      <c r="L9305" t="s">
        <v>115</v>
      </c>
      <c r="M9305" t="s">
        <v>115</v>
      </c>
      <c r="N9305" t="s">
        <v>113</v>
      </c>
      <c r="O9305" t="s">
        <v>114</v>
      </c>
    </row>
    <row r="9306" spans="1:15" x14ac:dyDescent="0.35">
      <c r="A9306" t="s">
        <v>569</v>
      </c>
      <c r="B9306" s="10">
        <v>4.1666666666666664E-2</v>
      </c>
      <c r="C9306" t="s">
        <v>395</v>
      </c>
      <c r="D9306" t="s">
        <v>569</v>
      </c>
      <c r="E9306" s="10">
        <v>7.2916666666666671E-2</v>
      </c>
      <c r="F9306" t="s">
        <v>395</v>
      </c>
      <c r="G9306" t="s">
        <v>110</v>
      </c>
      <c r="H9306" t="s">
        <v>121</v>
      </c>
      <c r="I9306">
        <v>60.33</v>
      </c>
      <c r="J9306">
        <v>83</v>
      </c>
      <c r="K9306">
        <v>45.25</v>
      </c>
      <c r="L9306" t="s">
        <v>115</v>
      </c>
      <c r="M9306" t="s">
        <v>116</v>
      </c>
      <c r="N9306" t="s">
        <v>113</v>
      </c>
      <c r="O9306" t="s">
        <v>114</v>
      </c>
    </row>
    <row r="9307" spans="1:15" x14ac:dyDescent="0.35">
      <c r="A9307" t="s">
        <v>569</v>
      </c>
      <c r="B9307" s="10">
        <v>8.3333333333333329E-2</v>
      </c>
      <c r="C9307" t="s">
        <v>395</v>
      </c>
      <c r="D9307" t="s">
        <v>569</v>
      </c>
      <c r="E9307" s="10">
        <v>0.95833333333333337</v>
      </c>
      <c r="F9307" t="s">
        <v>395</v>
      </c>
      <c r="G9307" t="s">
        <v>110</v>
      </c>
      <c r="H9307" t="s">
        <v>111</v>
      </c>
      <c r="I9307">
        <v>21.92</v>
      </c>
      <c r="J9307">
        <v>29</v>
      </c>
      <c r="K9307">
        <v>285</v>
      </c>
      <c r="L9307" t="s">
        <v>115</v>
      </c>
      <c r="M9307" t="s">
        <v>116</v>
      </c>
      <c r="N9307" t="s">
        <v>210</v>
      </c>
      <c r="O9307" t="s">
        <v>118</v>
      </c>
    </row>
    <row r="9308" spans="1:15" x14ac:dyDescent="0.35">
      <c r="A9308" t="s">
        <v>569</v>
      </c>
      <c r="B9308" s="10">
        <v>8.3333333333333329E-2</v>
      </c>
      <c r="C9308" t="s">
        <v>395</v>
      </c>
      <c r="D9308" t="s">
        <v>569</v>
      </c>
      <c r="E9308" s="10">
        <v>0.125</v>
      </c>
      <c r="F9308" t="s">
        <v>395</v>
      </c>
      <c r="G9308" t="s">
        <v>110</v>
      </c>
      <c r="H9308" t="s">
        <v>111</v>
      </c>
      <c r="I9308">
        <v>300</v>
      </c>
      <c r="J9308">
        <v>300</v>
      </c>
      <c r="K9308">
        <v>300</v>
      </c>
      <c r="L9308" t="s">
        <v>115</v>
      </c>
      <c r="M9308" t="s">
        <v>386</v>
      </c>
      <c r="N9308" t="s">
        <v>120</v>
      </c>
      <c r="O9308" t="s">
        <v>118</v>
      </c>
    </row>
    <row r="9309" spans="1:15" x14ac:dyDescent="0.35">
      <c r="A9309" t="s">
        <v>569</v>
      </c>
      <c r="B9309" s="10">
        <v>0.10416666666666667</v>
      </c>
      <c r="C9309" t="s">
        <v>395</v>
      </c>
      <c r="D9309" t="s">
        <v>570</v>
      </c>
      <c r="E9309" s="10">
        <v>0</v>
      </c>
      <c r="F9309" t="s">
        <v>395</v>
      </c>
      <c r="G9309" t="s">
        <v>110</v>
      </c>
      <c r="H9309" t="s">
        <v>111</v>
      </c>
      <c r="I9309">
        <v>876.6</v>
      </c>
      <c r="J9309">
        <v>1400</v>
      </c>
      <c r="K9309">
        <v>18847</v>
      </c>
      <c r="L9309" t="s">
        <v>115</v>
      </c>
      <c r="M9309" t="s">
        <v>116</v>
      </c>
      <c r="N9309" t="s">
        <v>120</v>
      </c>
      <c r="O9309" t="s">
        <v>118</v>
      </c>
    </row>
    <row r="9310" spans="1:15" x14ac:dyDescent="0.35">
      <c r="A9310" t="s">
        <v>569</v>
      </c>
      <c r="B9310" s="10">
        <v>0.125</v>
      </c>
      <c r="C9310" t="s">
        <v>395</v>
      </c>
      <c r="D9310" t="s">
        <v>570</v>
      </c>
      <c r="E9310" s="10">
        <v>0</v>
      </c>
      <c r="F9310" t="s">
        <v>395</v>
      </c>
      <c r="G9310" t="s">
        <v>110</v>
      </c>
      <c r="H9310" t="s">
        <v>121</v>
      </c>
      <c r="I9310">
        <v>516</v>
      </c>
      <c r="J9310">
        <v>800</v>
      </c>
      <c r="K9310">
        <v>7218</v>
      </c>
      <c r="L9310" t="s">
        <v>89</v>
      </c>
      <c r="M9310" t="s">
        <v>116</v>
      </c>
      <c r="N9310" t="s">
        <v>293</v>
      </c>
      <c r="O9310" t="s">
        <v>123</v>
      </c>
    </row>
    <row r="9311" spans="1:15" x14ac:dyDescent="0.35">
      <c r="A9311" t="s">
        <v>569</v>
      </c>
      <c r="B9311" s="10">
        <v>0.125</v>
      </c>
      <c r="C9311" t="s">
        <v>395</v>
      </c>
      <c r="D9311" t="s">
        <v>570</v>
      </c>
      <c r="E9311" s="10">
        <v>0</v>
      </c>
      <c r="F9311" t="s">
        <v>395</v>
      </c>
      <c r="G9311" t="s">
        <v>110</v>
      </c>
      <c r="H9311" t="s">
        <v>111</v>
      </c>
      <c r="I9311">
        <v>126</v>
      </c>
      <c r="J9311">
        <v>250</v>
      </c>
      <c r="K9311">
        <v>2650</v>
      </c>
      <c r="L9311" t="s">
        <v>88</v>
      </c>
      <c r="M9311" t="s">
        <v>116</v>
      </c>
      <c r="N9311" t="s">
        <v>124</v>
      </c>
      <c r="O9311" t="s">
        <v>118</v>
      </c>
    </row>
    <row r="9312" spans="1:15" x14ac:dyDescent="0.35">
      <c r="A9312" t="s">
        <v>569</v>
      </c>
      <c r="B9312" s="10">
        <v>0.125</v>
      </c>
      <c r="C9312" t="s">
        <v>395</v>
      </c>
      <c r="D9312" t="s">
        <v>569</v>
      </c>
      <c r="E9312" s="10">
        <v>0.91666666666666663</v>
      </c>
      <c r="F9312" t="s">
        <v>395</v>
      </c>
      <c r="G9312" t="s">
        <v>110</v>
      </c>
      <c r="H9312" t="s">
        <v>111</v>
      </c>
      <c r="I9312">
        <v>28.43</v>
      </c>
      <c r="J9312">
        <v>43</v>
      </c>
      <c r="K9312">
        <v>398</v>
      </c>
      <c r="L9312" t="s">
        <v>115</v>
      </c>
      <c r="M9312" t="s">
        <v>116</v>
      </c>
      <c r="N9312" t="s">
        <v>158</v>
      </c>
      <c r="O9312" t="s">
        <v>118</v>
      </c>
    </row>
    <row r="9313" spans="1:15" x14ac:dyDescent="0.35">
      <c r="A9313" t="s">
        <v>569</v>
      </c>
      <c r="B9313" s="10">
        <v>0.125</v>
      </c>
      <c r="C9313" t="s">
        <v>395</v>
      </c>
      <c r="D9313" t="s">
        <v>570</v>
      </c>
      <c r="E9313" s="10">
        <v>0</v>
      </c>
      <c r="F9313" t="s">
        <v>395</v>
      </c>
      <c r="G9313" t="s">
        <v>110</v>
      </c>
      <c r="H9313" t="s">
        <v>111</v>
      </c>
      <c r="I9313">
        <v>166.69</v>
      </c>
      <c r="J9313">
        <v>532</v>
      </c>
      <c r="K9313">
        <v>2667</v>
      </c>
      <c r="L9313" t="s">
        <v>115</v>
      </c>
      <c r="M9313" t="s">
        <v>116</v>
      </c>
      <c r="N9313" t="s">
        <v>117</v>
      </c>
      <c r="O9313" t="s">
        <v>118</v>
      </c>
    </row>
    <row r="9314" spans="1:15" x14ac:dyDescent="0.35">
      <c r="A9314" t="s">
        <v>569</v>
      </c>
      <c r="B9314" s="10">
        <v>0.125</v>
      </c>
      <c r="C9314" t="s">
        <v>395</v>
      </c>
      <c r="D9314" t="s">
        <v>569</v>
      </c>
      <c r="E9314" s="10">
        <v>0.625</v>
      </c>
      <c r="F9314" t="s">
        <v>395</v>
      </c>
      <c r="G9314" t="s">
        <v>110</v>
      </c>
      <c r="H9314" t="s">
        <v>111</v>
      </c>
      <c r="I9314">
        <v>450.91</v>
      </c>
      <c r="J9314">
        <v>747</v>
      </c>
      <c r="K9314">
        <v>2592.75</v>
      </c>
      <c r="L9314" t="s">
        <v>115</v>
      </c>
      <c r="M9314" t="s">
        <v>115</v>
      </c>
      <c r="N9314" t="s">
        <v>120</v>
      </c>
      <c r="O9314" t="s">
        <v>118</v>
      </c>
    </row>
    <row r="9315" spans="1:15" x14ac:dyDescent="0.35">
      <c r="A9315" t="s">
        <v>569</v>
      </c>
      <c r="B9315" s="10">
        <v>0.125</v>
      </c>
      <c r="C9315" t="s">
        <v>395</v>
      </c>
      <c r="D9315" t="s">
        <v>569</v>
      </c>
      <c r="E9315" s="10">
        <v>0.91666666666666663</v>
      </c>
      <c r="F9315" t="s">
        <v>395</v>
      </c>
      <c r="G9315" t="s">
        <v>110</v>
      </c>
      <c r="H9315" t="s">
        <v>111</v>
      </c>
      <c r="I9315">
        <v>240.84</v>
      </c>
      <c r="J9315">
        <v>395</v>
      </c>
      <c r="K9315">
        <v>4576</v>
      </c>
      <c r="L9315" t="s">
        <v>115</v>
      </c>
      <c r="M9315" t="s">
        <v>116</v>
      </c>
      <c r="N9315" t="s">
        <v>126</v>
      </c>
      <c r="O9315" t="s">
        <v>118</v>
      </c>
    </row>
    <row r="9316" spans="1:15" x14ac:dyDescent="0.35">
      <c r="A9316" t="s">
        <v>569</v>
      </c>
      <c r="B9316" s="10">
        <v>0.125</v>
      </c>
      <c r="C9316" t="s">
        <v>395</v>
      </c>
      <c r="D9316" t="s">
        <v>570</v>
      </c>
      <c r="E9316" s="10">
        <v>0</v>
      </c>
      <c r="F9316" t="s">
        <v>395</v>
      </c>
      <c r="G9316" t="s">
        <v>110</v>
      </c>
      <c r="H9316" t="s">
        <v>121</v>
      </c>
      <c r="I9316">
        <v>347.07</v>
      </c>
      <c r="J9316">
        <v>747</v>
      </c>
      <c r="K9316">
        <v>2342.75</v>
      </c>
      <c r="L9316" t="s">
        <v>91</v>
      </c>
      <c r="M9316" t="s">
        <v>115</v>
      </c>
      <c r="N9316" t="s">
        <v>129</v>
      </c>
      <c r="O9316" t="s">
        <v>114</v>
      </c>
    </row>
    <row r="9317" spans="1:15" x14ac:dyDescent="0.35">
      <c r="A9317" t="s">
        <v>569</v>
      </c>
      <c r="B9317" s="10">
        <v>0.14583333333333334</v>
      </c>
      <c r="C9317" t="s">
        <v>395</v>
      </c>
      <c r="D9317" t="s">
        <v>570</v>
      </c>
      <c r="E9317" s="10">
        <v>0</v>
      </c>
      <c r="F9317" t="s">
        <v>395</v>
      </c>
      <c r="G9317" t="s">
        <v>110</v>
      </c>
      <c r="H9317" t="s">
        <v>121</v>
      </c>
      <c r="I9317">
        <v>342.2</v>
      </c>
      <c r="J9317">
        <v>670</v>
      </c>
      <c r="K9317">
        <v>7015</v>
      </c>
      <c r="L9317" t="s">
        <v>115</v>
      </c>
      <c r="M9317" t="s">
        <v>116</v>
      </c>
      <c r="N9317" t="s">
        <v>211</v>
      </c>
      <c r="O9317" t="s">
        <v>123</v>
      </c>
    </row>
    <row r="9318" spans="1:15" x14ac:dyDescent="0.35">
      <c r="A9318" t="s">
        <v>569</v>
      </c>
      <c r="B9318" s="10">
        <v>0.16666666666666666</v>
      </c>
      <c r="C9318" t="s">
        <v>395</v>
      </c>
      <c r="D9318" t="s">
        <v>570</v>
      </c>
      <c r="E9318" s="10">
        <v>0</v>
      </c>
      <c r="F9318" t="s">
        <v>395</v>
      </c>
      <c r="G9318" t="s">
        <v>110</v>
      </c>
      <c r="H9318" t="s">
        <v>121</v>
      </c>
      <c r="I9318">
        <v>338</v>
      </c>
      <c r="J9318">
        <v>550</v>
      </c>
      <c r="K9318">
        <v>6755</v>
      </c>
      <c r="L9318" t="s">
        <v>89</v>
      </c>
      <c r="M9318" t="s">
        <v>116</v>
      </c>
      <c r="N9318" t="s">
        <v>345</v>
      </c>
      <c r="O9318" t="s">
        <v>123</v>
      </c>
    </row>
    <row r="9319" spans="1:15" x14ac:dyDescent="0.35">
      <c r="A9319" t="s">
        <v>569</v>
      </c>
      <c r="B9319" s="10">
        <v>0.1875</v>
      </c>
      <c r="C9319" t="s">
        <v>395</v>
      </c>
      <c r="D9319" t="s">
        <v>570</v>
      </c>
      <c r="E9319" s="10">
        <v>0</v>
      </c>
      <c r="F9319" t="s">
        <v>395</v>
      </c>
      <c r="G9319" t="s">
        <v>110</v>
      </c>
      <c r="H9319" t="s">
        <v>111</v>
      </c>
      <c r="I9319">
        <v>653.94000000000005</v>
      </c>
      <c r="J9319">
        <v>1047</v>
      </c>
      <c r="K9319">
        <v>12588.25</v>
      </c>
      <c r="L9319" t="s">
        <v>115</v>
      </c>
      <c r="M9319" t="s">
        <v>116</v>
      </c>
      <c r="N9319" t="s">
        <v>119</v>
      </c>
      <c r="O9319" t="s">
        <v>118</v>
      </c>
    </row>
    <row r="9320" spans="1:15" x14ac:dyDescent="0.35">
      <c r="A9320" t="s">
        <v>569</v>
      </c>
      <c r="B9320" s="10">
        <v>0.1875</v>
      </c>
      <c r="C9320" t="s">
        <v>395</v>
      </c>
      <c r="D9320" t="s">
        <v>570</v>
      </c>
      <c r="E9320" s="10">
        <v>0</v>
      </c>
      <c r="F9320" t="s">
        <v>395</v>
      </c>
      <c r="G9320" t="s">
        <v>110</v>
      </c>
      <c r="H9320" t="s">
        <v>111</v>
      </c>
      <c r="I9320">
        <v>1068.78</v>
      </c>
      <c r="J9320">
        <v>1860</v>
      </c>
      <c r="K9320">
        <v>20841.25</v>
      </c>
      <c r="L9320" t="s">
        <v>115</v>
      </c>
      <c r="M9320" t="s">
        <v>116</v>
      </c>
      <c r="N9320" t="s">
        <v>117</v>
      </c>
      <c r="O9320" t="s">
        <v>118</v>
      </c>
    </row>
    <row r="9321" spans="1:15" x14ac:dyDescent="0.35">
      <c r="A9321" t="s">
        <v>569</v>
      </c>
      <c r="B9321" s="10">
        <v>0.19791666666666666</v>
      </c>
      <c r="C9321" t="s">
        <v>395</v>
      </c>
      <c r="D9321" t="s">
        <v>569</v>
      </c>
      <c r="E9321" s="10">
        <v>0.375</v>
      </c>
      <c r="F9321" t="s">
        <v>395</v>
      </c>
      <c r="G9321" t="s">
        <v>110</v>
      </c>
      <c r="H9321" t="s">
        <v>121</v>
      </c>
      <c r="I9321">
        <v>240</v>
      </c>
      <c r="J9321">
        <v>350</v>
      </c>
      <c r="K9321">
        <v>1019</v>
      </c>
      <c r="L9321" t="s">
        <v>89</v>
      </c>
      <c r="M9321" t="s">
        <v>116</v>
      </c>
      <c r="N9321" t="s">
        <v>251</v>
      </c>
      <c r="O9321" t="s">
        <v>123</v>
      </c>
    </row>
    <row r="9322" spans="1:15" x14ac:dyDescent="0.35">
      <c r="A9322" t="s">
        <v>569</v>
      </c>
      <c r="B9322" s="10">
        <v>0.22916666666666666</v>
      </c>
      <c r="C9322" t="s">
        <v>395</v>
      </c>
      <c r="D9322" t="s">
        <v>570</v>
      </c>
      <c r="E9322" s="10">
        <v>0</v>
      </c>
      <c r="F9322" t="s">
        <v>395</v>
      </c>
      <c r="G9322" t="s">
        <v>110</v>
      </c>
      <c r="H9322" t="s">
        <v>121</v>
      </c>
      <c r="I9322">
        <v>383.92</v>
      </c>
      <c r="J9322">
        <v>525</v>
      </c>
      <c r="K9322">
        <v>7102.5</v>
      </c>
      <c r="L9322" t="s">
        <v>115</v>
      </c>
      <c r="M9322" t="s">
        <v>116</v>
      </c>
      <c r="N9322" t="s">
        <v>212</v>
      </c>
      <c r="O9322" t="s">
        <v>123</v>
      </c>
    </row>
    <row r="9323" spans="1:15" x14ac:dyDescent="0.35">
      <c r="A9323" t="s">
        <v>569</v>
      </c>
      <c r="B9323" s="10">
        <v>0.23958333333333334</v>
      </c>
      <c r="C9323" t="s">
        <v>395</v>
      </c>
      <c r="D9323" t="s">
        <v>569</v>
      </c>
      <c r="E9323" s="10">
        <v>0.51041666666666663</v>
      </c>
      <c r="F9323" t="s">
        <v>395</v>
      </c>
      <c r="G9323" t="s">
        <v>110</v>
      </c>
      <c r="H9323" t="s">
        <v>121</v>
      </c>
      <c r="I9323">
        <v>222</v>
      </c>
      <c r="J9323">
        <v>240</v>
      </c>
      <c r="K9323">
        <v>1440</v>
      </c>
      <c r="L9323" t="s">
        <v>89</v>
      </c>
      <c r="M9323" t="s">
        <v>128</v>
      </c>
      <c r="N9323" t="s">
        <v>345</v>
      </c>
      <c r="O9323" t="s">
        <v>123</v>
      </c>
    </row>
    <row r="9324" spans="1:15" x14ac:dyDescent="0.35">
      <c r="A9324" t="s">
        <v>569</v>
      </c>
      <c r="B9324" s="10">
        <v>0.23958333333333334</v>
      </c>
      <c r="C9324" t="s">
        <v>395</v>
      </c>
      <c r="D9324" t="s">
        <v>569</v>
      </c>
      <c r="E9324" s="10">
        <v>0.51041666666666663</v>
      </c>
      <c r="F9324" t="s">
        <v>395</v>
      </c>
      <c r="G9324" t="s">
        <v>110</v>
      </c>
      <c r="H9324" t="s">
        <v>111</v>
      </c>
      <c r="I9324">
        <v>159.38</v>
      </c>
      <c r="J9324">
        <v>500</v>
      </c>
      <c r="K9324">
        <v>956.25</v>
      </c>
      <c r="L9324" t="s">
        <v>115</v>
      </c>
      <c r="M9324" t="s">
        <v>128</v>
      </c>
      <c r="N9324" t="s">
        <v>119</v>
      </c>
      <c r="O9324" t="s">
        <v>118</v>
      </c>
    </row>
    <row r="9325" spans="1:15" x14ac:dyDescent="0.35">
      <c r="A9325" t="s">
        <v>569</v>
      </c>
      <c r="B9325" s="10">
        <v>0.25</v>
      </c>
      <c r="C9325" t="s">
        <v>395</v>
      </c>
      <c r="D9325" t="s">
        <v>569</v>
      </c>
      <c r="E9325" s="10">
        <v>0.84375</v>
      </c>
      <c r="F9325" t="s">
        <v>395</v>
      </c>
      <c r="G9325" t="s">
        <v>110</v>
      </c>
      <c r="H9325" t="s">
        <v>121</v>
      </c>
      <c r="I9325">
        <v>249.32</v>
      </c>
      <c r="J9325">
        <v>575</v>
      </c>
      <c r="K9325">
        <v>1371.25</v>
      </c>
      <c r="L9325" t="s">
        <v>115</v>
      </c>
      <c r="M9325" t="s">
        <v>115</v>
      </c>
      <c r="N9325" t="s">
        <v>113</v>
      </c>
      <c r="O9325" t="s">
        <v>114</v>
      </c>
    </row>
    <row r="9326" spans="1:15" x14ac:dyDescent="0.35">
      <c r="A9326" t="s">
        <v>569</v>
      </c>
      <c r="B9326" s="10">
        <v>0.25</v>
      </c>
      <c r="C9326" t="s">
        <v>395</v>
      </c>
      <c r="D9326" t="s">
        <v>569</v>
      </c>
      <c r="E9326" s="10">
        <v>0.5</v>
      </c>
      <c r="F9326" t="s">
        <v>395</v>
      </c>
      <c r="G9326" t="s">
        <v>110</v>
      </c>
      <c r="H9326" t="s">
        <v>121</v>
      </c>
      <c r="I9326">
        <v>177.5</v>
      </c>
      <c r="J9326">
        <v>360</v>
      </c>
      <c r="K9326">
        <v>798.75</v>
      </c>
      <c r="L9326" t="s">
        <v>91</v>
      </c>
      <c r="M9326" t="s">
        <v>128</v>
      </c>
      <c r="N9326" t="s">
        <v>129</v>
      </c>
      <c r="O9326" t="s">
        <v>114</v>
      </c>
    </row>
    <row r="9327" spans="1:15" x14ac:dyDescent="0.35">
      <c r="A9327" t="s">
        <v>569</v>
      </c>
      <c r="B9327" s="10">
        <v>0.26041666666666669</v>
      </c>
      <c r="C9327" t="s">
        <v>395</v>
      </c>
      <c r="D9327" t="s">
        <v>569</v>
      </c>
      <c r="E9327" s="10">
        <v>0.5</v>
      </c>
      <c r="F9327" t="s">
        <v>395</v>
      </c>
      <c r="G9327" t="s">
        <v>110</v>
      </c>
      <c r="H9327" t="s">
        <v>111</v>
      </c>
      <c r="I9327">
        <v>200</v>
      </c>
      <c r="J9327">
        <v>350</v>
      </c>
      <c r="K9327">
        <v>850</v>
      </c>
      <c r="L9327" t="s">
        <v>115</v>
      </c>
      <c r="M9327" t="s">
        <v>128</v>
      </c>
      <c r="N9327" t="s">
        <v>117</v>
      </c>
      <c r="O9327" t="s">
        <v>118</v>
      </c>
    </row>
    <row r="9328" spans="1:15" x14ac:dyDescent="0.35">
      <c r="A9328" t="s">
        <v>569</v>
      </c>
      <c r="B9328" s="10">
        <v>0.27083333333333331</v>
      </c>
      <c r="C9328" t="s">
        <v>395</v>
      </c>
      <c r="D9328" t="s">
        <v>570</v>
      </c>
      <c r="E9328" s="10">
        <v>0</v>
      </c>
      <c r="F9328" t="s">
        <v>395</v>
      </c>
      <c r="G9328" t="s">
        <v>110</v>
      </c>
      <c r="H9328" t="s">
        <v>121</v>
      </c>
      <c r="I9328">
        <v>264</v>
      </c>
      <c r="J9328">
        <v>270</v>
      </c>
      <c r="K9328">
        <v>4615</v>
      </c>
      <c r="L9328" t="s">
        <v>89</v>
      </c>
      <c r="M9328" t="s">
        <v>116</v>
      </c>
      <c r="N9328" t="s">
        <v>311</v>
      </c>
      <c r="O9328" t="s">
        <v>123</v>
      </c>
    </row>
    <row r="9329" spans="1:15" x14ac:dyDescent="0.35">
      <c r="A9329" t="s">
        <v>569</v>
      </c>
      <c r="B9329" s="10">
        <v>0.27083333333333331</v>
      </c>
      <c r="C9329" t="s">
        <v>395</v>
      </c>
      <c r="D9329" t="s">
        <v>570</v>
      </c>
      <c r="E9329" s="10">
        <v>0</v>
      </c>
      <c r="F9329" t="s">
        <v>395</v>
      </c>
      <c r="G9329" t="s">
        <v>110</v>
      </c>
      <c r="H9329" t="s">
        <v>121</v>
      </c>
      <c r="I9329">
        <v>462</v>
      </c>
      <c r="J9329">
        <v>600</v>
      </c>
      <c r="K9329">
        <v>8080</v>
      </c>
      <c r="L9329" t="s">
        <v>89</v>
      </c>
      <c r="M9329" t="s">
        <v>116</v>
      </c>
      <c r="N9329" t="s">
        <v>181</v>
      </c>
      <c r="O9329" t="s">
        <v>123</v>
      </c>
    </row>
    <row r="9330" spans="1:15" x14ac:dyDescent="0.35">
      <c r="A9330" t="s">
        <v>569</v>
      </c>
      <c r="B9330" s="10">
        <v>0.29166666666666669</v>
      </c>
      <c r="C9330" t="s">
        <v>395</v>
      </c>
      <c r="D9330" t="s">
        <v>570</v>
      </c>
      <c r="E9330" s="10">
        <v>0</v>
      </c>
      <c r="F9330" t="s">
        <v>395</v>
      </c>
      <c r="G9330" t="s">
        <v>110</v>
      </c>
      <c r="H9330" t="s">
        <v>111</v>
      </c>
      <c r="I9330">
        <v>438.1</v>
      </c>
      <c r="J9330">
        <v>649</v>
      </c>
      <c r="K9330">
        <v>7447.75</v>
      </c>
      <c r="L9330" t="s">
        <v>115</v>
      </c>
      <c r="M9330" t="s">
        <v>116</v>
      </c>
      <c r="N9330" t="s">
        <v>126</v>
      </c>
      <c r="O9330" t="s">
        <v>118</v>
      </c>
    </row>
    <row r="9331" spans="1:15" x14ac:dyDescent="0.35">
      <c r="A9331" t="s">
        <v>569</v>
      </c>
      <c r="B9331" s="10">
        <v>0.29166666666666669</v>
      </c>
      <c r="C9331" t="s">
        <v>395</v>
      </c>
      <c r="D9331" t="s">
        <v>570</v>
      </c>
      <c r="E9331" s="10">
        <v>0</v>
      </c>
      <c r="F9331" t="s">
        <v>395</v>
      </c>
      <c r="G9331" t="s">
        <v>110</v>
      </c>
      <c r="H9331" t="s">
        <v>121</v>
      </c>
      <c r="I9331">
        <v>191.77</v>
      </c>
      <c r="J9331">
        <v>260</v>
      </c>
      <c r="K9331">
        <v>2972.5</v>
      </c>
      <c r="L9331" t="s">
        <v>91</v>
      </c>
      <c r="M9331" t="s">
        <v>116</v>
      </c>
      <c r="N9331" t="s">
        <v>214</v>
      </c>
      <c r="O9331" t="s">
        <v>123</v>
      </c>
    </row>
    <row r="9332" spans="1:15" x14ac:dyDescent="0.35">
      <c r="A9332" t="s">
        <v>569</v>
      </c>
      <c r="B9332" s="10">
        <v>0.29166666666666669</v>
      </c>
      <c r="C9332" t="s">
        <v>395</v>
      </c>
      <c r="D9332" t="s">
        <v>570</v>
      </c>
      <c r="E9332" s="10">
        <v>0</v>
      </c>
      <c r="F9332" t="s">
        <v>395</v>
      </c>
      <c r="G9332" t="s">
        <v>110</v>
      </c>
      <c r="H9332" t="s">
        <v>121</v>
      </c>
      <c r="I9332">
        <v>704.12</v>
      </c>
      <c r="J9332">
        <v>810</v>
      </c>
      <c r="K9332">
        <v>11970</v>
      </c>
      <c r="L9332" t="s">
        <v>91</v>
      </c>
      <c r="M9332" t="s">
        <v>116</v>
      </c>
      <c r="N9332" t="s">
        <v>164</v>
      </c>
      <c r="O9332" t="s">
        <v>123</v>
      </c>
    </row>
    <row r="9333" spans="1:15" x14ac:dyDescent="0.35">
      <c r="A9333" t="s">
        <v>569</v>
      </c>
      <c r="B9333" s="10">
        <v>0.30208333333333331</v>
      </c>
      <c r="C9333" t="s">
        <v>395</v>
      </c>
      <c r="D9333" t="s">
        <v>570</v>
      </c>
      <c r="E9333" s="10">
        <v>0</v>
      </c>
      <c r="F9333" t="s">
        <v>395</v>
      </c>
      <c r="G9333" t="s">
        <v>110</v>
      </c>
      <c r="H9333" t="s">
        <v>111</v>
      </c>
      <c r="I9333">
        <v>113</v>
      </c>
      <c r="J9333">
        <v>223</v>
      </c>
      <c r="K9333">
        <v>1299</v>
      </c>
      <c r="L9333" t="s">
        <v>88</v>
      </c>
      <c r="M9333" t="s">
        <v>115</v>
      </c>
      <c r="N9333" t="s">
        <v>514</v>
      </c>
      <c r="O9333" t="s">
        <v>118</v>
      </c>
    </row>
    <row r="9334" spans="1:15" x14ac:dyDescent="0.35">
      <c r="A9334" t="s">
        <v>569</v>
      </c>
      <c r="B9334" s="10">
        <v>0.30208333333333331</v>
      </c>
      <c r="C9334" t="s">
        <v>395</v>
      </c>
      <c r="D9334" t="s">
        <v>570</v>
      </c>
      <c r="E9334" s="10">
        <v>0</v>
      </c>
      <c r="F9334" t="s">
        <v>395</v>
      </c>
      <c r="G9334" t="s">
        <v>110</v>
      </c>
      <c r="H9334" t="s">
        <v>111</v>
      </c>
      <c r="I9334">
        <v>160</v>
      </c>
      <c r="J9334">
        <v>200</v>
      </c>
      <c r="K9334">
        <v>1720</v>
      </c>
      <c r="L9334" t="s">
        <v>88</v>
      </c>
      <c r="M9334" t="s">
        <v>115</v>
      </c>
      <c r="N9334" t="s">
        <v>177</v>
      </c>
      <c r="O9334" t="s">
        <v>118</v>
      </c>
    </row>
    <row r="9335" spans="1:15" x14ac:dyDescent="0.35">
      <c r="A9335" t="s">
        <v>569</v>
      </c>
      <c r="B9335" s="10">
        <v>0.33333333333333331</v>
      </c>
      <c r="C9335" t="s">
        <v>395</v>
      </c>
      <c r="D9335" t="s">
        <v>570</v>
      </c>
      <c r="E9335" s="10">
        <v>0</v>
      </c>
      <c r="F9335" t="s">
        <v>395</v>
      </c>
      <c r="G9335" t="s">
        <v>141</v>
      </c>
      <c r="H9335" t="s">
        <v>121</v>
      </c>
      <c r="I9335">
        <v>1798.91</v>
      </c>
      <c r="J9335">
        <v>2000.1</v>
      </c>
      <c r="K9335">
        <v>28782.6</v>
      </c>
      <c r="L9335" t="s">
        <v>115</v>
      </c>
      <c r="M9335" t="s">
        <v>115</v>
      </c>
      <c r="N9335" t="s">
        <v>113</v>
      </c>
      <c r="O9335" t="s">
        <v>114</v>
      </c>
    </row>
    <row r="9336" spans="1:15" x14ac:dyDescent="0.35">
      <c r="A9336" t="s">
        <v>569</v>
      </c>
      <c r="B9336" s="10">
        <v>0.35416666666666669</v>
      </c>
      <c r="C9336" t="s">
        <v>395</v>
      </c>
      <c r="D9336" t="s">
        <v>569</v>
      </c>
      <c r="E9336" s="10">
        <v>0.5</v>
      </c>
      <c r="F9336" t="s">
        <v>395</v>
      </c>
      <c r="G9336" t="s">
        <v>110</v>
      </c>
      <c r="H9336" t="s">
        <v>111</v>
      </c>
      <c r="I9336">
        <v>266.67</v>
      </c>
      <c r="J9336">
        <v>300</v>
      </c>
      <c r="K9336">
        <v>400</v>
      </c>
      <c r="L9336" t="s">
        <v>115</v>
      </c>
      <c r="M9336" t="s">
        <v>128</v>
      </c>
      <c r="N9336" t="s">
        <v>126</v>
      </c>
      <c r="O9336" t="s">
        <v>118</v>
      </c>
    </row>
    <row r="9337" spans="1:15" x14ac:dyDescent="0.35">
      <c r="A9337" t="s">
        <v>569</v>
      </c>
      <c r="B9337" s="10">
        <v>0.375</v>
      </c>
      <c r="C9337" t="s">
        <v>395</v>
      </c>
      <c r="D9337" t="s">
        <v>570</v>
      </c>
      <c r="E9337" s="10">
        <v>0</v>
      </c>
      <c r="F9337" t="s">
        <v>395</v>
      </c>
      <c r="G9337" t="s">
        <v>110</v>
      </c>
      <c r="H9337" t="s">
        <v>121</v>
      </c>
      <c r="I9337">
        <v>381.33</v>
      </c>
      <c r="J9337">
        <v>490</v>
      </c>
      <c r="K9337">
        <v>5720</v>
      </c>
      <c r="L9337" t="s">
        <v>91</v>
      </c>
      <c r="M9337" t="s">
        <v>116</v>
      </c>
      <c r="N9337" t="s">
        <v>122</v>
      </c>
      <c r="O9337" t="s">
        <v>123</v>
      </c>
    </row>
    <row r="9338" spans="1:15" x14ac:dyDescent="0.35">
      <c r="A9338" t="s">
        <v>569</v>
      </c>
      <c r="B9338" s="10">
        <v>0.375</v>
      </c>
      <c r="C9338" t="s">
        <v>395</v>
      </c>
      <c r="D9338" t="s">
        <v>570</v>
      </c>
      <c r="E9338" s="10">
        <v>0</v>
      </c>
      <c r="F9338" t="s">
        <v>395</v>
      </c>
      <c r="G9338" t="s">
        <v>110</v>
      </c>
      <c r="H9338" t="s">
        <v>121</v>
      </c>
      <c r="I9338">
        <v>85.67</v>
      </c>
      <c r="J9338">
        <v>200</v>
      </c>
      <c r="K9338">
        <v>1285</v>
      </c>
      <c r="L9338" t="s">
        <v>91</v>
      </c>
      <c r="M9338" t="s">
        <v>116</v>
      </c>
      <c r="N9338" t="s">
        <v>130</v>
      </c>
      <c r="O9338" t="s">
        <v>123</v>
      </c>
    </row>
    <row r="9339" spans="1:15" x14ac:dyDescent="0.35">
      <c r="A9339" t="s">
        <v>569</v>
      </c>
      <c r="B9339" s="10">
        <v>0.39583333333333331</v>
      </c>
      <c r="C9339" t="s">
        <v>395</v>
      </c>
      <c r="D9339" t="s">
        <v>569</v>
      </c>
      <c r="E9339" s="10">
        <v>0.41666666666666669</v>
      </c>
      <c r="F9339" t="s">
        <v>395</v>
      </c>
      <c r="G9339" t="s">
        <v>136</v>
      </c>
      <c r="H9339" t="s">
        <v>111</v>
      </c>
      <c r="I9339">
        <v>175</v>
      </c>
      <c r="J9339">
        <v>200</v>
      </c>
      <c r="K9339">
        <v>88</v>
      </c>
      <c r="L9339" t="s">
        <v>89</v>
      </c>
      <c r="M9339" t="s">
        <v>89</v>
      </c>
      <c r="N9339" t="s">
        <v>293</v>
      </c>
      <c r="O9339" t="s">
        <v>123</v>
      </c>
    </row>
    <row r="9340" spans="1:15" x14ac:dyDescent="0.35">
      <c r="A9340" t="s">
        <v>569</v>
      </c>
      <c r="B9340" s="10">
        <v>0.39583333333333331</v>
      </c>
      <c r="C9340" t="s">
        <v>395</v>
      </c>
      <c r="D9340" t="s">
        <v>569</v>
      </c>
      <c r="E9340" s="10">
        <v>0.52083333333333337</v>
      </c>
      <c r="F9340" t="s">
        <v>395</v>
      </c>
      <c r="G9340" t="s">
        <v>136</v>
      </c>
      <c r="H9340" t="s">
        <v>121</v>
      </c>
      <c r="I9340">
        <v>66</v>
      </c>
      <c r="J9340">
        <v>300</v>
      </c>
      <c r="K9340">
        <v>149</v>
      </c>
      <c r="L9340" t="s">
        <v>89</v>
      </c>
      <c r="M9340" t="s">
        <v>89</v>
      </c>
      <c r="N9340" t="s">
        <v>137</v>
      </c>
      <c r="O9340" t="s">
        <v>123</v>
      </c>
    </row>
    <row r="9341" spans="1:15" x14ac:dyDescent="0.35">
      <c r="A9341" t="s">
        <v>569</v>
      </c>
      <c r="B9341" s="10">
        <v>0.40625</v>
      </c>
      <c r="C9341" t="s">
        <v>395</v>
      </c>
      <c r="D9341" t="s">
        <v>569</v>
      </c>
      <c r="E9341" s="10">
        <v>0.41666666666666669</v>
      </c>
      <c r="F9341" t="s">
        <v>395</v>
      </c>
      <c r="G9341" t="s">
        <v>136</v>
      </c>
      <c r="H9341" t="s">
        <v>111</v>
      </c>
      <c r="I9341">
        <v>100</v>
      </c>
      <c r="J9341">
        <v>100</v>
      </c>
      <c r="K9341">
        <v>25</v>
      </c>
      <c r="L9341" t="s">
        <v>89</v>
      </c>
      <c r="M9341" t="s">
        <v>89</v>
      </c>
      <c r="N9341" t="s">
        <v>437</v>
      </c>
      <c r="O9341" t="s">
        <v>123</v>
      </c>
    </row>
    <row r="9342" spans="1:15" x14ac:dyDescent="0.35">
      <c r="A9342" t="s">
        <v>569</v>
      </c>
      <c r="B9342" s="10">
        <v>0.41666666666666669</v>
      </c>
      <c r="C9342" t="s">
        <v>395</v>
      </c>
      <c r="D9342" t="s">
        <v>569</v>
      </c>
      <c r="E9342" s="10">
        <v>0.95833333333333337</v>
      </c>
      <c r="F9342" t="s">
        <v>395</v>
      </c>
      <c r="G9342" t="s">
        <v>110</v>
      </c>
      <c r="H9342" t="s">
        <v>111</v>
      </c>
      <c r="I9342">
        <v>136</v>
      </c>
      <c r="J9342">
        <v>150</v>
      </c>
      <c r="K9342">
        <v>950</v>
      </c>
      <c r="L9342" t="s">
        <v>88</v>
      </c>
      <c r="M9342" t="s">
        <v>116</v>
      </c>
      <c r="N9342" t="s">
        <v>178</v>
      </c>
      <c r="O9342" t="s">
        <v>118</v>
      </c>
    </row>
    <row r="9343" spans="1:15" x14ac:dyDescent="0.35">
      <c r="A9343" t="s">
        <v>569</v>
      </c>
      <c r="B9343" s="10">
        <v>0.41666666666666669</v>
      </c>
      <c r="C9343" t="s">
        <v>395</v>
      </c>
      <c r="D9343" t="s">
        <v>570</v>
      </c>
      <c r="E9343" s="10">
        <v>0</v>
      </c>
      <c r="F9343" t="s">
        <v>395</v>
      </c>
      <c r="G9343" t="s">
        <v>110</v>
      </c>
      <c r="H9343" t="s">
        <v>111</v>
      </c>
      <c r="I9343">
        <v>139</v>
      </c>
      <c r="J9343">
        <v>150</v>
      </c>
      <c r="K9343">
        <v>1250</v>
      </c>
      <c r="L9343" t="s">
        <v>88</v>
      </c>
      <c r="M9343" t="s">
        <v>116</v>
      </c>
      <c r="N9343" t="s">
        <v>177</v>
      </c>
      <c r="O9343" t="s">
        <v>118</v>
      </c>
    </row>
    <row r="9344" spans="1:15" x14ac:dyDescent="0.35">
      <c r="A9344" t="s">
        <v>569</v>
      </c>
      <c r="B9344" s="10">
        <v>0.44791666666666669</v>
      </c>
      <c r="C9344" t="s">
        <v>395</v>
      </c>
      <c r="D9344" t="s">
        <v>569</v>
      </c>
      <c r="E9344" s="10">
        <v>0.625</v>
      </c>
      <c r="F9344" t="s">
        <v>395</v>
      </c>
      <c r="G9344" t="s">
        <v>110</v>
      </c>
      <c r="H9344" t="s">
        <v>111</v>
      </c>
      <c r="I9344">
        <v>78</v>
      </c>
      <c r="J9344">
        <v>88</v>
      </c>
      <c r="K9344">
        <v>330</v>
      </c>
      <c r="L9344" t="s">
        <v>88</v>
      </c>
      <c r="M9344" t="s">
        <v>115</v>
      </c>
      <c r="N9344" t="s">
        <v>176</v>
      </c>
      <c r="O9344" t="s">
        <v>118</v>
      </c>
    </row>
    <row r="9345" spans="1:15" x14ac:dyDescent="0.35">
      <c r="A9345" t="s">
        <v>569</v>
      </c>
      <c r="B9345" s="10">
        <v>0.44791666666666669</v>
      </c>
      <c r="C9345" t="s">
        <v>395</v>
      </c>
      <c r="D9345" t="s">
        <v>569</v>
      </c>
      <c r="E9345" s="10">
        <v>0.625</v>
      </c>
      <c r="F9345" t="s">
        <v>395</v>
      </c>
      <c r="G9345" t="s">
        <v>110</v>
      </c>
      <c r="H9345" t="s">
        <v>111</v>
      </c>
      <c r="I9345">
        <v>45</v>
      </c>
      <c r="J9345">
        <v>47</v>
      </c>
      <c r="K9345">
        <v>190</v>
      </c>
      <c r="L9345" t="s">
        <v>88</v>
      </c>
      <c r="M9345" t="s">
        <v>115</v>
      </c>
      <c r="N9345" t="s">
        <v>264</v>
      </c>
      <c r="O9345" t="s">
        <v>118</v>
      </c>
    </row>
    <row r="9346" spans="1:15" x14ac:dyDescent="0.35">
      <c r="A9346" t="s">
        <v>569</v>
      </c>
      <c r="B9346" s="10">
        <v>0.45833333333333331</v>
      </c>
      <c r="C9346" t="s">
        <v>395</v>
      </c>
      <c r="D9346" t="s">
        <v>569</v>
      </c>
      <c r="E9346" s="10">
        <v>0.75</v>
      </c>
      <c r="F9346" t="s">
        <v>395</v>
      </c>
      <c r="G9346" t="s">
        <v>110</v>
      </c>
      <c r="H9346" t="s">
        <v>111</v>
      </c>
      <c r="I9346">
        <v>144</v>
      </c>
      <c r="J9346">
        <v>268</v>
      </c>
      <c r="K9346">
        <v>720</v>
      </c>
      <c r="L9346" t="s">
        <v>115</v>
      </c>
      <c r="M9346" t="s">
        <v>116</v>
      </c>
      <c r="N9346" t="s">
        <v>119</v>
      </c>
      <c r="O9346" t="s">
        <v>118</v>
      </c>
    </row>
    <row r="9347" spans="1:15" x14ac:dyDescent="0.35">
      <c r="A9347" t="s">
        <v>569</v>
      </c>
      <c r="B9347" s="10">
        <v>0.46875</v>
      </c>
      <c r="C9347" t="s">
        <v>395</v>
      </c>
      <c r="D9347" t="s">
        <v>569</v>
      </c>
      <c r="E9347" s="10">
        <v>0.95833333333333337</v>
      </c>
      <c r="F9347" t="s">
        <v>395</v>
      </c>
      <c r="G9347" t="s">
        <v>110</v>
      </c>
      <c r="H9347" t="s">
        <v>111</v>
      </c>
      <c r="I9347">
        <v>114</v>
      </c>
      <c r="J9347">
        <v>184</v>
      </c>
      <c r="K9347">
        <v>458</v>
      </c>
      <c r="L9347" t="s">
        <v>88</v>
      </c>
      <c r="M9347" t="s">
        <v>115</v>
      </c>
      <c r="N9347" t="s">
        <v>178</v>
      </c>
      <c r="O9347" t="s">
        <v>118</v>
      </c>
    </row>
    <row r="9348" spans="1:15" x14ac:dyDescent="0.35">
      <c r="A9348" t="s">
        <v>569</v>
      </c>
      <c r="B9348" s="10">
        <v>0.48958333333333331</v>
      </c>
      <c r="C9348" t="s">
        <v>395</v>
      </c>
      <c r="D9348" t="s">
        <v>569</v>
      </c>
      <c r="E9348" s="10">
        <v>0.54166666666666663</v>
      </c>
      <c r="F9348" t="s">
        <v>395</v>
      </c>
      <c r="G9348" t="s">
        <v>134</v>
      </c>
      <c r="H9348" t="s">
        <v>121</v>
      </c>
      <c r="I9348">
        <v>7</v>
      </c>
      <c r="J9348">
        <v>9</v>
      </c>
      <c r="K9348">
        <v>9</v>
      </c>
      <c r="L9348" t="s">
        <v>88</v>
      </c>
      <c r="M9348" t="s">
        <v>88</v>
      </c>
      <c r="N9348" t="s">
        <v>113</v>
      </c>
      <c r="O9348" t="s">
        <v>114</v>
      </c>
    </row>
    <row r="9349" spans="1:15" x14ac:dyDescent="0.35">
      <c r="A9349" t="s">
        <v>569</v>
      </c>
      <c r="B9349" s="10">
        <v>0.5</v>
      </c>
      <c r="C9349" t="s">
        <v>395</v>
      </c>
      <c r="D9349" t="s">
        <v>569</v>
      </c>
      <c r="E9349" s="10">
        <v>0.625</v>
      </c>
      <c r="F9349" t="s">
        <v>395</v>
      </c>
      <c r="G9349" t="s">
        <v>110</v>
      </c>
      <c r="H9349" t="s">
        <v>111</v>
      </c>
      <c r="I9349">
        <v>149</v>
      </c>
      <c r="J9349">
        <v>200</v>
      </c>
      <c r="K9349">
        <v>446</v>
      </c>
      <c r="L9349" t="s">
        <v>88</v>
      </c>
      <c r="M9349" t="s">
        <v>116</v>
      </c>
      <c r="N9349" t="s">
        <v>170</v>
      </c>
      <c r="O9349" t="s">
        <v>118</v>
      </c>
    </row>
    <row r="9350" spans="1:15" x14ac:dyDescent="0.35">
      <c r="A9350" t="s">
        <v>569</v>
      </c>
      <c r="B9350" s="10">
        <v>0.5</v>
      </c>
      <c r="C9350" t="s">
        <v>395</v>
      </c>
      <c r="D9350" t="s">
        <v>569</v>
      </c>
      <c r="E9350" s="10">
        <v>0.75</v>
      </c>
      <c r="F9350" t="s">
        <v>395</v>
      </c>
      <c r="G9350" t="s">
        <v>110</v>
      </c>
      <c r="H9350" t="s">
        <v>111</v>
      </c>
      <c r="I9350">
        <v>346.17</v>
      </c>
      <c r="J9350">
        <v>840</v>
      </c>
      <c r="K9350">
        <v>2077</v>
      </c>
      <c r="L9350" t="s">
        <v>115</v>
      </c>
      <c r="M9350" t="s">
        <v>115</v>
      </c>
      <c r="N9350" t="s">
        <v>113</v>
      </c>
      <c r="O9350" t="s">
        <v>114</v>
      </c>
    </row>
    <row r="9351" spans="1:15" x14ac:dyDescent="0.35">
      <c r="A9351" t="s">
        <v>569</v>
      </c>
      <c r="B9351" s="10">
        <v>0.51041666666666663</v>
      </c>
      <c r="C9351" t="s">
        <v>395</v>
      </c>
      <c r="D9351" t="s">
        <v>570</v>
      </c>
      <c r="E9351" s="10">
        <v>0</v>
      </c>
      <c r="F9351" t="s">
        <v>395</v>
      </c>
      <c r="G9351" t="s">
        <v>110</v>
      </c>
      <c r="H9351" t="s">
        <v>121</v>
      </c>
      <c r="I9351">
        <v>89.7</v>
      </c>
      <c r="J9351">
        <v>200</v>
      </c>
      <c r="K9351">
        <v>740</v>
      </c>
      <c r="L9351" t="s">
        <v>91</v>
      </c>
      <c r="M9351" t="s">
        <v>116</v>
      </c>
      <c r="N9351" t="s">
        <v>129</v>
      </c>
      <c r="O9351" t="s">
        <v>114</v>
      </c>
    </row>
    <row r="9352" spans="1:15" x14ac:dyDescent="0.35">
      <c r="A9352" t="s">
        <v>569</v>
      </c>
      <c r="B9352" s="10">
        <v>0.58333333333333337</v>
      </c>
      <c r="C9352" t="s">
        <v>395</v>
      </c>
      <c r="D9352" t="s">
        <v>569</v>
      </c>
      <c r="E9352" s="10">
        <v>0.66666666666666663</v>
      </c>
      <c r="F9352" t="s">
        <v>395</v>
      </c>
      <c r="G9352" t="s">
        <v>110</v>
      </c>
      <c r="H9352" t="s">
        <v>111</v>
      </c>
      <c r="I9352">
        <v>107</v>
      </c>
      <c r="J9352">
        <v>114</v>
      </c>
      <c r="K9352">
        <v>214</v>
      </c>
      <c r="L9352" t="s">
        <v>88</v>
      </c>
      <c r="M9352" t="s">
        <v>115</v>
      </c>
      <c r="N9352" t="s">
        <v>265</v>
      </c>
      <c r="O9352" t="s">
        <v>118</v>
      </c>
    </row>
    <row r="9353" spans="1:15" x14ac:dyDescent="0.35">
      <c r="A9353" t="s">
        <v>569</v>
      </c>
      <c r="B9353" s="10">
        <v>0.625</v>
      </c>
      <c r="C9353" t="s">
        <v>395</v>
      </c>
      <c r="D9353" t="s">
        <v>570</v>
      </c>
      <c r="E9353" s="10">
        <v>0</v>
      </c>
      <c r="F9353" t="s">
        <v>395</v>
      </c>
      <c r="G9353" t="s">
        <v>110</v>
      </c>
      <c r="H9353" t="s">
        <v>111</v>
      </c>
      <c r="I9353">
        <v>128</v>
      </c>
      <c r="J9353">
        <v>200</v>
      </c>
      <c r="K9353">
        <v>1150</v>
      </c>
      <c r="L9353" t="s">
        <v>88</v>
      </c>
      <c r="M9353" t="s">
        <v>116</v>
      </c>
      <c r="N9353" t="s">
        <v>514</v>
      </c>
      <c r="O9353" t="s">
        <v>118</v>
      </c>
    </row>
    <row r="9354" spans="1:15" x14ac:dyDescent="0.35">
      <c r="A9354" t="s">
        <v>569</v>
      </c>
      <c r="B9354" s="10">
        <v>0.79166666666666663</v>
      </c>
      <c r="C9354" t="s">
        <v>395</v>
      </c>
      <c r="D9354" t="s">
        <v>569</v>
      </c>
      <c r="E9354" s="10">
        <v>0.875</v>
      </c>
      <c r="F9354" t="s">
        <v>395</v>
      </c>
      <c r="G9354" t="s">
        <v>110</v>
      </c>
      <c r="H9354" t="s">
        <v>111</v>
      </c>
      <c r="I9354">
        <v>75</v>
      </c>
      <c r="J9354">
        <v>105</v>
      </c>
      <c r="K9354">
        <v>150</v>
      </c>
      <c r="L9354" t="s">
        <v>88</v>
      </c>
      <c r="M9354" t="s">
        <v>115</v>
      </c>
      <c r="N9354" t="s">
        <v>177</v>
      </c>
      <c r="O9354" t="s">
        <v>118</v>
      </c>
    </row>
    <row r="9355" spans="1:15" x14ac:dyDescent="0.35">
      <c r="A9355" t="s">
        <v>569</v>
      </c>
      <c r="B9355" s="10">
        <v>0.79166666666666663</v>
      </c>
      <c r="C9355" t="s">
        <v>395</v>
      </c>
      <c r="D9355" t="s">
        <v>570</v>
      </c>
      <c r="E9355" s="10">
        <v>0</v>
      </c>
      <c r="F9355" t="s">
        <v>395</v>
      </c>
      <c r="G9355" t="s">
        <v>110</v>
      </c>
      <c r="H9355" t="s">
        <v>111</v>
      </c>
      <c r="I9355">
        <v>118</v>
      </c>
      <c r="J9355">
        <v>200</v>
      </c>
      <c r="K9355">
        <v>592</v>
      </c>
      <c r="L9355" t="s">
        <v>88</v>
      </c>
      <c r="M9355" t="s">
        <v>115</v>
      </c>
      <c r="N9355" t="s">
        <v>124</v>
      </c>
      <c r="O9355" t="s">
        <v>118</v>
      </c>
    </row>
    <row r="9356" spans="1:15" x14ac:dyDescent="0.35">
      <c r="A9356" t="s">
        <v>569</v>
      </c>
      <c r="B9356" s="10">
        <v>0.79166666666666663</v>
      </c>
      <c r="C9356" t="s">
        <v>395</v>
      </c>
      <c r="D9356" t="s">
        <v>570</v>
      </c>
      <c r="E9356" s="10">
        <v>0</v>
      </c>
      <c r="F9356" t="s">
        <v>395</v>
      </c>
      <c r="G9356" t="s">
        <v>110</v>
      </c>
      <c r="H9356" t="s">
        <v>121</v>
      </c>
      <c r="I9356">
        <v>200</v>
      </c>
      <c r="J9356">
        <v>260</v>
      </c>
      <c r="K9356">
        <v>1000</v>
      </c>
      <c r="L9356" t="s">
        <v>91</v>
      </c>
      <c r="M9356" t="s">
        <v>115</v>
      </c>
      <c r="N9356" t="s">
        <v>214</v>
      </c>
      <c r="O9356" t="s">
        <v>123</v>
      </c>
    </row>
    <row r="9357" spans="1:15" x14ac:dyDescent="0.35">
      <c r="A9357" t="s">
        <v>569</v>
      </c>
      <c r="B9357" s="10">
        <v>0.84375</v>
      </c>
      <c r="C9357" t="s">
        <v>395</v>
      </c>
      <c r="D9357" t="s">
        <v>569</v>
      </c>
      <c r="E9357" s="10">
        <v>0.98958333333333337</v>
      </c>
      <c r="F9357" t="s">
        <v>395</v>
      </c>
      <c r="G9357" t="s">
        <v>110</v>
      </c>
      <c r="H9357" t="s">
        <v>121</v>
      </c>
      <c r="I9357">
        <v>100</v>
      </c>
      <c r="J9357">
        <v>100</v>
      </c>
      <c r="K9357">
        <v>350</v>
      </c>
      <c r="L9357" t="s">
        <v>89</v>
      </c>
      <c r="M9357" t="s">
        <v>115</v>
      </c>
      <c r="N9357" t="s">
        <v>254</v>
      </c>
      <c r="O9357" t="s">
        <v>123</v>
      </c>
    </row>
    <row r="9358" spans="1:15" x14ac:dyDescent="0.35">
      <c r="A9358" t="s">
        <v>569</v>
      </c>
      <c r="B9358" s="10">
        <v>0.84375</v>
      </c>
      <c r="C9358" t="s">
        <v>395</v>
      </c>
      <c r="D9358" t="s">
        <v>570</v>
      </c>
      <c r="E9358" s="10">
        <v>0</v>
      </c>
      <c r="F9358" t="s">
        <v>395</v>
      </c>
      <c r="G9358" t="s">
        <v>110</v>
      </c>
      <c r="H9358" t="s">
        <v>121</v>
      </c>
      <c r="I9358">
        <v>173</v>
      </c>
      <c r="J9358">
        <v>200</v>
      </c>
      <c r="K9358">
        <v>650</v>
      </c>
      <c r="L9358" t="s">
        <v>89</v>
      </c>
      <c r="M9358" t="s">
        <v>115</v>
      </c>
      <c r="N9358" t="s">
        <v>311</v>
      </c>
      <c r="O9358" t="s">
        <v>123</v>
      </c>
    </row>
    <row r="9359" spans="1:15" x14ac:dyDescent="0.35">
      <c r="A9359" t="s">
        <v>569</v>
      </c>
      <c r="B9359" s="10">
        <v>0.95833333333333337</v>
      </c>
      <c r="C9359" t="s">
        <v>395</v>
      </c>
      <c r="D9359" t="s">
        <v>570</v>
      </c>
      <c r="E9359" s="10">
        <v>0</v>
      </c>
      <c r="F9359" t="s">
        <v>395</v>
      </c>
      <c r="G9359" t="s">
        <v>110</v>
      </c>
      <c r="H9359" t="s">
        <v>111</v>
      </c>
      <c r="I9359">
        <v>148</v>
      </c>
      <c r="J9359">
        <v>170</v>
      </c>
      <c r="K9359">
        <v>148</v>
      </c>
      <c r="L9359" t="s">
        <v>88</v>
      </c>
      <c r="M9359" t="s">
        <v>115</v>
      </c>
      <c r="N9359" t="s">
        <v>170</v>
      </c>
      <c r="O9359" t="s">
        <v>118</v>
      </c>
    </row>
    <row r="9360" spans="1:15" x14ac:dyDescent="0.35">
      <c r="A9360" t="s">
        <v>570</v>
      </c>
      <c r="B9360" s="10">
        <v>0</v>
      </c>
      <c r="C9360" t="s">
        <v>395</v>
      </c>
      <c r="D9360" t="s">
        <v>570</v>
      </c>
      <c r="E9360" s="10">
        <v>0.83333333333333337</v>
      </c>
      <c r="F9360" t="s">
        <v>395</v>
      </c>
      <c r="G9360" t="s">
        <v>110</v>
      </c>
      <c r="H9360" t="s">
        <v>111</v>
      </c>
      <c r="I9360">
        <v>187</v>
      </c>
      <c r="J9360">
        <v>223</v>
      </c>
      <c r="K9360">
        <v>2810</v>
      </c>
      <c r="L9360" t="s">
        <v>88</v>
      </c>
      <c r="M9360" t="s">
        <v>116</v>
      </c>
      <c r="N9360" t="s">
        <v>514</v>
      </c>
      <c r="O9360" t="s">
        <v>118</v>
      </c>
    </row>
    <row r="9361" spans="1:15" x14ac:dyDescent="0.35">
      <c r="A9361" t="s">
        <v>570</v>
      </c>
      <c r="B9361" s="10">
        <v>0</v>
      </c>
      <c r="C9361" t="s">
        <v>395</v>
      </c>
      <c r="D9361" t="s">
        <v>570</v>
      </c>
      <c r="E9361" s="10">
        <v>0.83333333333333337</v>
      </c>
      <c r="F9361" t="s">
        <v>395</v>
      </c>
      <c r="G9361" t="s">
        <v>110</v>
      </c>
      <c r="H9361" t="s">
        <v>111</v>
      </c>
      <c r="I9361">
        <v>40</v>
      </c>
      <c r="J9361">
        <v>53</v>
      </c>
      <c r="K9361">
        <v>475</v>
      </c>
      <c r="L9361" t="s">
        <v>88</v>
      </c>
      <c r="M9361" t="s">
        <v>116</v>
      </c>
      <c r="N9361" t="s">
        <v>264</v>
      </c>
      <c r="O9361" t="s">
        <v>118</v>
      </c>
    </row>
    <row r="9362" spans="1:15" x14ac:dyDescent="0.35">
      <c r="A9362" t="s">
        <v>570</v>
      </c>
      <c r="B9362" s="10">
        <v>0</v>
      </c>
      <c r="C9362" t="s">
        <v>395</v>
      </c>
      <c r="D9362" t="s">
        <v>570</v>
      </c>
      <c r="E9362" s="10">
        <v>0.63541666666666663</v>
      </c>
      <c r="F9362" t="s">
        <v>395</v>
      </c>
      <c r="G9362" t="s">
        <v>110</v>
      </c>
      <c r="H9362" t="s">
        <v>111</v>
      </c>
      <c r="I9362">
        <v>47</v>
      </c>
      <c r="J9362">
        <v>68</v>
      </c>
      <c r="K9362">
        <v>710</v>
      </c>
      <c r="L9362" t="s">
        <v>88</v>
      </c>
      <c r="M9362" t="s">
        <v>116</v>
      </c>
      <c r="N9362" t="s">
        <v>176</v>
      </c>
      <c r="O9362" t="s">
        <v>118</v>
      </c>
    </row>
    <row r="9363" spans="1:15" x14ac:dyDescent="0.35">
      <c r="A9363" t="s">
        <v>570</v>
      </c>
      <c r="B9363" s="10">
        <v>0</v>
      </c>
      <c r="C9363" t="s">
        <v>395</v>
      </c>
      <c r="D9363" t="s">
        <v>570</v>
      </c>
      <c r="E9363" s="10">
        <v>0.5625</v>
      </c>
      <c r="F9363" t="s">
        <v>395</v>
      </c>
      <c r="G9363" t="s">
        <v>110</v>
      </c>
      <c r="H9363" t="s">
        <v>111</v>
      </c>
      <c r="I9363">
        <v>19</v>
      </c>
      <c r="J9363">
        <v>27</v>
      </c>
      <c r="K9363">
        <v>234</v>
      </c>
      <c r="L9363" t="s">
        <v>88</v>
      </c>
      <c r="M9363" t="s">
        <v>116</v>
      </c>
      <c r="N9363" t="s">
        <v>266</v>
      </c>
      <c r="O9363" t="s">
        <v>118</v>
      </c>
    </row>
    <row r="9364" spans="1:15" x14ac:dyDescent="0.35">
      <c r="A9364" t="s">
        <v>570</v>
      </c>
      <c r="B9364" s="10">
        <v>0</v>
      </c>
      <c r="C9364" t="s">
        <v>395</v>
      </c>
      <c r="D9364" t="s">
        <v>570</v>
      </c>
      <c r="E9364" s="10">
        <v>4.1666666666666664E-2</v>
      </c>
      <c r="F9364" t="s">
        <v>395</v>
      </c>
      <c r="G9364" t="s">
        <v>110</v>
      </c>
      <c r="H9364" t="s">
        <v>111</v>
      </c>
      <c r="I9364">
        <v>24</v>
      </c>
      <c r="J9364">
        <v>24</v>
      </c>
      <c r="K9364">
        <v>24</v>
      </c>
      <c r="L9364" t="s">
        <v>88</v>
      </c>
      <c r="M9364" t="s">
        <v>116</v>
      </c>
      <c r="N9364" t="s">
        <v>176</v>
      </c>
      <c r="O9364" t="s">
        <v>118</v>
      </c>
    </row>
    <row r="9365" spans="1:15" x14ac:dyDescent="0.35">
      <c r="A9365" t="s">
        <v>570</v>
      </c>
      <c r="B9365" s="10">
        <v>0</v>
      </c>
      <c r="C9365" t="s">
        <v>395</v>
      </c>
      <c r="D9365" t="s">
        <v>570</v>
      </c>
      <c r="E9365" s="10">
        <v>0.83333333333333337</v>
      </c>
      <c r="F9365" t="s">
        <v>395</v>
      </c>
      <c r="G9365" t="s">
        <v>110</v>
      </c>
      <c r="H9365" t="s">
        <v>111</v>
      </c>
      <c r="I9365">
        <v>285</v>
      </c>
      <c r="J9365">
        <v>340</v>
      </c>
      <c r="K9365">
        <v>4555</v>
      </c>
      <c r="L9365" t="s">
        <v>88</v>
      </c>
      <c r="M9365" t="s">
        <v>116</v>
      </c>
      <c r="N9365" t="s">
        <v>177</v>
      </c>
      <c r="O9365" t="s">
        <v>118</v>
      </c>
    </row>
    <row r="9366" spans="1:15" x14ac:dyDescent="0.35">
      <c r="A9366" t="s">
        <v>570</v>
      </c>
      <c r="B9366" s="10">
        <v>0</v>
      </c>
      <c r="C9366" t="s">
        <v>395</v>
      </c>
      <c r="D9366" t="s">
        <v>570</v>
      </c>
      <c r="E9366" s="10">
        <v>0.79166666666666663</v>
      </c>
      <c r="F9366" t="s">
        <v>395</v>
      </c>
      <c r="G9366" t="s">
        <v>110</v>
      </c>
      <c r="H9366" t="s">
        <v>111</v>
      </c>
      <c r="I9366">
        <v>65</v>
      </c>
      <c r="J9366">
        <v>88</v>
      </c>
      <c r="K9366">
        <v>586</v>
      </c>
      <c r="L9366" t="s">
        <v>88</v>
      </c>
      <c r="M9366" t="s">
        <v>116</v>
      </c>
      <c r="N9366" t="s">
        <v>265</v>
      </c>
      <c r="O9366" t="s">
        <v>118</v>
      </c>
    </row>
    <row r="9367" spans="1:15" x14ac:dyDescent="0.35">
      <c r="A9367" t="s">
        <v>570</v>
      </c>
      <c r="B9367" s="10">
        <v>0</v>
      </c>
      <c r="C9367" t="s">
        <v>395</v>
      </c>
      <c r="D9367" t="s">
        <v>570</v>
      </c>
      <c r="E9367" s="10">
        <v>0.875</v>
      </c>
      <c r="F9367" t="s">
        <v>395</v>
      </c>
      <c r="G9367" t="s">
        <v>110</v>
      </c>
      <c r="H9367" t="s">
        <v>111</v>
      </c>
      <c r="I9367">
        <v>162</v>
      </c>
      <c r="J9367">
        <v>322</v>
      </c>
      <c r="K9367">
        <v>3157</v>
      </c>
      <c r="L9367" t="s">
        <v>88</v>
      </c>
      <c r="M9367" t="s">
        <v>116</v>
      </c>
      <c r="N9367" t="s">
        <v>124</v>
      </c>
      <c r="O9367" t="s">
        <v>118</v>
      </c>
    </row>
    <row r="9368" spans="1:15" x14ac:dyDescent="0.35">
      <c r="A9368" t="s">
        <v>570</v>
      </c>
      <c r="B9368" s="10">
        <v>0</v>
      </c>
      <c r="C9368" t="s">
        <v>395</v>
      </c>
      <c r="D9368" t="s">
        <v>571</v>
      </c>
      <c r="E9368" s="10">
        <v>0</v>
      </c>
      <c r="F9368" t="s">
        <v>395</v>
      </c>
      <c r="G9368" t="s">
        <v>110</v>
      </c>
      <c r="H9368" t="s">
        <v>121</v>
      </c>
      <c r="I9368">
        <v>309</v>
      </c>
      <c r="J9368">
        <v>395</v>
      </c>
      <c r="K9368">
        <v>5330</v>
      </c>
      <c r="L9368" t="s">
        <v>89</v>
      </c>
      <c r="M9368" t="s">
        <v>116</v>
      </c>
      <c r="N9368" t="s">
        <v>437</v>
      </c>
      <c r="O9368" t="s">
        <v>123</v>
      </c>
    </row>
    <row r="9369" spans="1:15" x14ac:dyDescent="0.35">
      <c r="A9369" t="s">
        <v>570</v>
      </c>
      <c r="B9369" s="10">
        <v>0</v>
      </c>
      <c r="C9369" t="s">
        <v>395</v>
      </c>
      <c r="D9369" t="s">
        <v>570</v>
      </c>
      <c r="E9369" s="10">
        <v>0.41666666666666669</v>
      </c>
      <c r="F9369" t="s">
        <v>395</v>
      </c>
      <c r="G9369" t="s">
        <v>110</v>
      </c>
      <c r="H9369" t="s">
        <v>121</v>
      </c>
      <c r="I9369">
        <v>362</v>
      </c>
      <c r="J9369">
        <v>480</v>
      </c>
      <c r="K9369">
        <v>3625</v>
      </c>
      <c r="L9369" t="s">
        <v>89</v>
      </c>
      <c r="M9369" t="s">
        <v>116</v>
      </c>
      <c r="N9369" t="s">
        <v>181</v>
      </c>
      <c r="O9369" t="s">
        <v>123</v>
      </c>
    </row>
    <row r="9370" spans="1:15" x14ac:dyDescent="0.35">
      <c r="A9370" t="s">
        <v>570</v>
      </c>
      <c r="B9370" s="10">
        <v>0</v>
      </c>
      <c r="C9370" t="s">
        <v>395</v>
      </c>
      <c r="D9370" t="s">
        <v>571</v>
      </c>
      <c r="E9370" s="10">
        <v>0</v>
      </c>
      <c r="F9370" t="s">
        <v>395</v>
      </c>
      <c r="G9370" t="s">
        <v>110</v>
      </c>
      <c r="H9370" t="s">
        <v>121</v>
      </c>
      <c r="I9370">
        <v>512</v>
      </c>
      <c r="J9370">
        <v>830</v>
      </c>
      <c r="K9370">
        <v>9480</v>
      </c>
      <c r="L9370" t="s">
        <v>89</v>
      </c>
      <c r="M9370" t="s">
        <v>116</v>
      </c>
      <c r="N9370" t="s">
        <v>293</v>
      </c>
      <c r="O9370" t="s">
        <v>123</v>
      </c>
    </row>
    <row r="9371" spans="1:15" x14ac:dyDescent="0.35">
      <c r="A9371" t="s">
        <v>570</v>
      </c>
      <c r="B9371" s="10">
        <v>0</v>
      </c>
      <c r="C9371" t="s">
        <v>395</v>
      </c>
      <c r="D9371" t="s">
        <v>570</v>
      </c>
      <c r="E9371" s="10">
        <v>0.41666666666666669</v>
      </c>
      <c r="F9371" t="s">
        <v>395</v>
      </c>
      <c r="G9371" t="s">
        <v>110</v>
      </c>
      <c r="H9371" t="s">
        <v>121</v>
      </c>
      <c r="I9371">
        <v>345</v>
      </c>
      <c r="J9371">
        <v>570</v>
      </c>
      <c r="K9371">
        <v>3450</v>
      </c>
      <c r="L9371" t="s">
        <v>89</v>
      </c>
      <c r="M9371" t="s">
        <v>116</v>
      </c>
      <c r="N9371" t="s">
        <v>311</v>
      </c>
      <c r="O9371" t="s">
        <v>123</v>
      </c>
    </row>
    <row r="9372" spans="1:15" x14ac:dyDescent="0.35">
      <c r="A9372" t="s">
        <v>570</v>
      </c>
      <c r="B9372" s="10">
        <v>0</v>
      </c>
      <c r="C9372" t="s">
        <v>395</v>
      </c>
      <c r="D9372" t="s">
        <v>570</v>
      </c>
      <c r="E9372" s="10">
        <v>0.38541666666666669</v>
      </c>
      <c r="F9372" t="s">
        <v>395</v>
      </c>
      <c r="G9372" t="s">
        <v>110</v>
      </c>
      <c r="H9372" t="s">
        <v>121</v>
      </c>
      <c r="I9372">
        <v>285</v>
      </c>
      <c r="J9372">
        <v>400</v>
      </c>
      <c r="K9372">
        <v>2638</v>
      </c>
      <c r="L9372" t="s">
        <v>89</v>
      </c>
      <c r="M9372" t="s">
        <v>116</v>
      </c>
      <c r="N9372" t="s">
        <v>345</v>
      </c>
      <c r="O9372" t="s">
        <v>123</v>
      </c>
    </row>
    <row r="9373" spans="1:15" x14ac:dyDescent="0.35">
      <c r="A9373" t="s">
        <v>570</v>
      </c>
      <c r="B9373" s="10">
        <v>0</v>
      </c>
      <c r="C9373" t="s">
        <v>395</v>
      </c>
      <c r="D9373" t="s">
        <v>570</v>
      </c>
      <c r="E9373" s="10">
        <v>0.375</v>
      </c>
      <c r="F9373" t="s">
        <v>395</v>
      </c>
      <c r="G9373" t="s">
        <v>110</v>
      </c>
      <c r="H9373" t="s">
        <v>121</v>
      </c>
      <c r="I9373">
        <v>238</v>
      </c>
      <c r="J9373">
        <v>300</v>
      </c>
      <c r="K9373">
        <v>950</v>
      </c>
      <c r="L9373" t="s">
        <v>89</v>
      </c>
      <c r="M9373" t="s">
        <v>116</v>
      </c>
      <c r="N9373" t="s">
        <v>254</v>
      </c>
      <c r="O9373" t="s">
        <v>123</v>
      </c>
    </row>
    <row r="9374" spans="1:15" x14ac:dyDescent="0.35">
      <c r="A9374" t="s">
        <v>570</v>
      </c>
      <c r="B9374" s="10">
        <v>0</v>
      </c>
      <c r="C9374" t="s">
        <v>395</v>
      </c>
      <c r="D9374" t="s">
        <v>571</v>
      </c>
      <c r="E9374" s="10">
        <v>0</v>
      </c>
      <c r="F9374" t="s">
        <v>395</v>
      </c>
      <c r="G9374" t="s">
        <v>110</v>
      </c>
      <c r="H9374" t="s">
        <v>111</v>
      </c>
      <c r="I9374">
        <v>79.459999999999994</v>
      </c>
      <c r="J9374">
        <v>86</v>
      </c>
      <c r="K9374">
        <v>1907</v>
      </c>
      <c r="L9374" t="s">
        <v>115</v>
      </c>
      <c r="M9374" t="s">
        <v>116</v>
      </c>
      <c r="N9374" t="s">
        <v>158</v>
      </c>
      <c r="O9374" t="s">
        <v>118</v>
      </c>
    </row>
    <row r="9375" spans="1:15" x14ac:dyDescent="0.35">
      <c r="A9375" t="s">
        <v>570</v>
      </c>
      <c r="B9375" s="10">
        <v>0</v>
      </c>
      <c r="C9375" t="s">
        <v>395</v>
      </c>
      <c r="D9375" t="s">
        <v>571</v>
      </c>
      <c r="E9375" s="10">
        <v>0</v>
      </c>
      <c r="F9375" t="s">
        <v>395</v>
      </c>
      <c r="G9375" t="s">
        <v>110</v>
      </c>
      <c r="H9375" t="s">
        <v>111</v>
      </c>
      <c r="I9375">
        <v>315.52</v>
      </c>
      <c r="J9375">
        <v>589</v>
      </c>
      <c r="K9375">
        <v>7572.5</v>
      </c>
      <c r="L9375" t="s">
        <v>115</v>
      </c>
      <c r="M9375" t="s">
        <v>116</v>
      </c>
      <c r="N9375" t="s">
        <v>126</v>
      </c>
      <c r="O9375" t="s">
        <v>118</v>
      </c>
    </row>
    <row r="9376" spans="1:15" x14ac:dyDescent="0.35">
      <c r="A9376" t="s">
        <v>570</v>
      </c>
      <c r="B9376" s="10">
        <v>0</v>
      </c>
      <c r="C9376" t="s">
        <v>395</v>
      </c>
      <c r="D9376" t="s">
        <v>571</v>
      </c>
      <c r="E9376" s="10">
        <v>0</v>
      </c>
      <c r="F9376" t="s">
        <v>395</v>
      </c>
      <c r="G9376" t="s">
        <v>110</v>
      </c>
      <c r="H9376" t="s">
        <v>111</v>
      </c>
      <c r="I9376">
        <v>1158.78</v>
      </c>
      <c r="J9376">
        <v>1763</v>
      </c>
      <c r="K9376">
        <v>27810.75</v>
      </c>
      <c r="L9376" t="s">
        <v>115</v>
      </c>
      <c r="M9376" t="s">
        <v>116</v>
      </c>
      <c r="N9376" t="s">
        <v>120</v>
      </c>
      <c r="O9376" t="s">
        <v>118</v>
      </c>
    </row>
    <row r="9377" spans="1:15" x14ac:dyDescent="0.35">
      <c r="A9377" t="s">
        <v>570</v>
      </c>
      <c r="B9377" s="10">
        <v>0</v>
      </c>
      <c r="C9377" t="s">
        <v>395</v>
      </c>
      <c r="D9377" t="s">
        <v>570</v>
      </c>
      <c r="E9377" s="10">
        <v>0.75</v>
      </c>
      <c r="F9377" t="s">
        <v>395</v>
      </c>
      <c r="G9377" t="s">
        <v>110</v>
      </c>
      <c r="H9377" t="s">
        <v>111</v>
      </c>
      <c r="I9377">
        <v>142.77000000000001</v>
      </c>
      <c r="J9377">
        <v>248</v>
      </c>
      <c r="K9377">
        <v>1570.5</v>
      </c>
      <c r="L9377" t="s">
        <v>115</v>
      </c>
      <c r="M9377" t="s">
        <v>116</v>
      </c>
      <c r="N9377" t="s">
        <v>119</v>
      </c>
      <c r="O9377" t="s">
        <v>118</v>
      </c>
    </row>
    <row r="9378" spans="1:15" x14ac:dyDescent="0.35">
      <c r="A9378" t="s">
        <v>570</v>
      </c>
      <c r="B9378" s="10">
        <v>0</v>
      </c>
      <c r="C9378" t="s">
        <v>395</v>
      </c>
      <c r="D9378" t="s">
        <v>571</v>
      </c>
      <c r="E9378" s="10">
        <v>0</v>
      </c>
      <c r="F9378" t="s">
        <v>395</v>
      </c>
      <c r="G9378" t="s">
        <v>110</v>
      </c>
      <c r="H9378" t="s">
        <v>111</v>
      </c>
      <c r="I9378">
        <v>335.52</v>
      </c>
      <c r="J9378">
        <v>882</v>
      </c>
      <c r="K9378">
        <v>8052.5</v>
      </c>
      <c r="L9378" t="s">
        <v>115</v>
      </c>
      <c r="M9378" t="s">
        <v>116</v>
      </c>
      <c r="N9378" t="s">
        <v>119</v>
      </c>
      <c r="O9378" t="s">
        <v>118</v>
      </c>
    </row>
    <row r="9379" spans="1:15" x14ac:dyDescent="0.35">
      <c r="A9379" t="s">
        <v>570</v>
      </c>
      <c r="B9379" s="10">
        <v>0</v>
      </c>
      <c r="C9379" t="s">
        <v>395</v>
      </c>
      <c r="D9379" t="s">
        <v>571</v>
      </c>
      <c r="E9379" s="10">
        <v>0</v>
      </c>
      <c r="F9379" t="s">
        <v>395</v>
      </c>
      <c r="G9379" t="s">
        <v>110</v>
      </c>
      <c r="H9379" t="s">
        <v>111</v>
      </c>
      <c r="I9379">
        <v>52.58</v>
      </c>
      <c r="J9379">
        <v>56</v>
      </c>
      <c r="K9379">
        <v>1262</v>
      </c>
      <c r="L9379" t="s">
        <v>115</v>
      </c>
      <c r="M9379" t="s">
        <v>116</v>
      </c>
      <c r="N9379" t="s">
        <v>210</v>
      </c>
      <c r="O9379" t="s">
        <v>118</v>
      </c>
    </row>
    <row r="9380" spans="1:15" x14ac:dyDescent="0.35">
      <c r="A9380" t="s">
        <v>570</v>
      </c>
      <c r="B9380" s="10">
        <v>0</v>
      </c>
      <c r="C9380" t="s">
        <v>395</v>
      </c>
      <c r="D9380" t="s">
        <v>571</v>
      </c>
      <c r="E9380" s="10">
        <v>0</v>
      </c>
      <c r="F9380" t="s">
        <v>395</v>
      </c>
      <c r="G9380" t="s">
        <v>141</v>
      </c>
      <c r="H9380" t="s">
        <v>121</v>
      </c>
      <c r="I9380">
        <v>1876.38</v>
      </c>
      <c r="J9380">
        <v>2000</v>
      </c>
      <c r="K9380">
        <v>45033</v>
      </c>
      <c r="L9380" t="s">
        <v>115</v>
      </c>
      <c r="M9380" t="s">
        <v>115</v>
      </c>
      <c r="N9380" t="s">
        <v>113</v>
      </c>
      <c r="O9380" t="s">
        <v>114</v>
      </c>
    </row>
    <row r="9381" spans="1:15" x14ac:dyDescent="0.35">
      <c r="A9381" t="s">
        <v>570</v>
      </c>
      <c r="B9381" s="10">
        <v>0</v>
      </c>
      <c r="C9381" t="s">
        <v>395</v>
      </c>
      <c r="D9381" t="s">
        <v>570</v>
      </c>
      <c r="E9381" s="10">
        <v>0.39583333333333331</v>
      </c>
      <c r="F9381" t="s">
        <v>395</v>
      </c>
      <c r="G9381" t="s">
        <v>110</v>
      </c>
      <c r="H9381" t="s">
        <v>121</v>
      </c>
      <c r="I9381">
        <v>321.32</v>
      </c>
      <c r="J9381">
        <v>330</v>
      </c>
      <c r="K9381">
        <v>3052.5</v>
      </c>
      <c r="L9381" t="s">
        <v>115</v>
      </c>
      <c r="M9381" t="s">
        <v>116</v>
      </c>
      <c r="N9381" t="s">
        <v>212</v>
      </c>
      <c r="O9381" t="s">
        <v>123</v>
      </c>
    </row>
    <row r="9382" spans="1:15" x14ac:dyDescent="0.35">
      <c r="A9382" t="s">
        <v>570</v>
      </c>
      <c r="B9382" s="10">
        <v>0</v>
      </c>
      <c r="C9382" t="s">
        <v>395</v>
      </c>
      <c r="D9382" t="s">
        <v>570</v>
      </c>
      <c r="E9382" s="10">
        <v>0.47916666666666669</v>
      </c>
      <c r="F9382" t="s">
        <v>395</v>
      </c>
      <c r="G9382" t="s">
        <v>110</v>
      </c>
      <c r="H9382" t="s">
        <v>121</v>
      </c>
      <c r="I9382">
        <v>244.35</v>
      </c>
      <c r="J9382">
        <v>250</v>
      </c>
      <c r="K9382">
        <v>2810</v>
      </c>
      <c r="L9382" t="s">
        <v>115</v>
      </c>
      <c r="M9382" t="s">
        <v>116</v>
      </c>
      <c r="N9382" t="s">
        <v>211</v>
      </c>
      <c r="O9382" t="s">
        <v>123</v>
      </c>
    </row>
    <row r="9383" spans="1:15" x14ac:dyDescent="0.35">
      <c r="A9383" t="s">
        <v>570</v>
      </c>
      <c r="B9383" s="10">
        <v>0</v>
      </c>
      <c r="C9383" t="s">
        <v>395</v>
      </c>
      <c r="D9383" t="s">
        <v>571</v>
      </c>
      <c r="E9383" s="10">
        <v>0</v>
      </c>
      <c r="F9383" t="s">
        <v>395</v>
      </c>
      <c r="G9383" t="s">
        <v>110</v>
      </c>
      <c r="H9383" t="s">
        <v>111</v>
      </c>
      <c r="I9383">
        <v>413.79</v>
      </c>
      <c r="J9383">
        <v>800</v>
      </c>
      <c r="K9383">
        <v>5793</v>
      </c>
      <c r="L9383" t="s">
        <v>115</v>
      </c>
      <c r="M9383" t="s">
        <v>116</v>
      </c>
      <c r="N9383" t="s">
        <v>120</v>
      </c>
      <c r="O9383" t="s">
        <v>118</v>
      </c>
    </row>
    <row r="9384" spans="1:15" x14ac:dyDescent="0.35">
      <c r="A9384" t="s">
        <v>570</v>
      </c>
      <c r="B9384" s="10">
        <v>0</v>
      </c>
      <c r="C9384" t="s">
        <v>395</v>
      </c>
      <c r="D9384" t="s">
        <v>571</v>
      </c>
      <c r="E9384" s="10">
        <v>0</v>
      </c>
      <c r="F9384" t="s">
        <v>395</v>
      </c>
      <c r="G9384" t="s">
        <v>110</v>
      </c>
      <c r="H9384" t="s">
        <v>111</v>
      </c>
      <c r="I9384">
        <v>198.33</v>
      </c>
      <c r="J9384">
        <v>475</v>
      </c>
      <c r="K9384">
        <v>3570</v>
      </c>
      <c r="L9384" t="s">
        <v>115</v>
      </c>
      <c r="M9384" t="s">
        <v>116</v>
      </c>
      <c r="N9384" t="s">
        <v>126</v>
      </c>
      <c r="O9384" t="s">
        <v>118</v>
      </c>
    </row>
    <row r="9385" spans="1:15" x14ac:dyDescent="0.35">
      <c r="A9385" t="s">
        <v>570</v>
      </c>
      <c r="B9385" s="10">
        <v>0</v>
      </c>
      <c r="C9385" t="s">
        <v>395</v>
      </c>
      <c r="D9385" t="s">
        <v>571</v>
      </c>
      <c r="E9385" s="10">
        <v>0</v>
      </c>
      <c r="F9385" t="s">
        <v>395</v>
      </c>
      <c r="G9385" t="s">
        <v>141</v>
      </c>
      <c r="H9385" t="s">
        <v>121</v>
      </c>
      <c r="I9385">
        <v>840.57</v>
      </c>
      <c r="J9385">
        <v>1100</v>
      </c>
      <c r="K9385">
        <v>19333</v>
      </c>
      <c r="L9385" t="s">
        <v>115</v>
      </c>
      <c r="M9385" t="s">
        <v>115</v>
      </c>
      <c r="N9385" t="s">
        <v>113</v>
      </c>
      <c r="O9385" t="s">
        <v>114</v>
      </c>
    </row>
    <row r="9386" spans="1:15" x14ac:dyDescent="0.35">
      <c r="A9386" t="s">
        <v>570</v>
      </c>
      <c r="B9386" s="10">
        <v>0</v>
      </c>
      <c r="C9386" t="s">
        <v>395</v>
      </c>
      <c r="D9386" t="s">
        <v>570</v>
      </c>
      <c r="E9386" s="10">
        <v>0.375</v>
      </c>
      <c r="F9386" t="s">
        <v>395</v>
      </c>
      <c r="G9386" t="s">
        <v>110</v>
      </c>
      <c r="H9386" t="s">
        <v>111</v>
      </c>
      <c r="I9386">
        <v>158.43</v>
      </c>
      <c r="J9386">
        <v>350</v>
      </c>
      <c r="K9386">
        <v>1109</v>
      </c>
      <c r="L9386" t="s">
        <v>115</v>
      </c>
      <c r="M9386" t="s">
        <v>116</v>
      </c>
      <c r="N9386" t="s">
        <v>117</v>
      </c>
      <c r="O9386" t="s">
        <v>118</v>
      </c>
    </row>
    <row r="9387" spans="1:15" x14ac:dyDescent="0.35">
      <c r="A9387" t="s">
        <v>570</v>
      </c>
      <c r="B9387" s="10">
        <v>0</v>
      </c>
      <c r="C9387" t="s">
        <v>395</v>
      </c>
      <c r="D9387" t="s">
        <v>571</v>
      </c>
      <c r="E9387" s="10">
        <v>0</v>
      </c>
      <c r="F9387" t="s">
        <v>395</v>
      </c>
      <c r="G9387" t="s">
        <v>110</v>
      </c>
      <c r="H9387" t="s">
        <v>121</v>
      </c>
      <c r="I9387">
        <v>235.52</v>
      </c>
      <c r="J9387">
        <v>340</v>
      </c>
      <c r="K9387">
        <v>5652.5</v>
      </c>
      <c r="L9387" t="s">
        <v>91</v>
      </c>
      <c r="M9387" t="s">
        <v>116</v>
      </c>
      <c r="N9387" t="s">
        <v>122</v>
      </c>
      <c r="O9387" t="s">
        <v>123</v>
      </c>
    </row>
    <row r="9388" spans="1:15" x14ac:dyDescent="0.35">
      <c r="A9388" t="s">
        <v>570</v>
      </c>
      <c r="B9388" s="10">
        <v>0</v>
      </c>
      <c r="C9388" t="s">
        <v>395</v>
      </c>
      <c r="D9388" t="s">
        <v>571</v>
      </c>
      <c r="E9388" s="10">
        <v>0</v>
      </c>
      <c r="F9388" t="s">
        <v>395</v>
      </c>
      <c r="G9388" t="s">
        <v>110</v>
      </c>
      <c r="H9388" t="s">
        <v>121</v>
      </c>
      <c r="I9388">
        <v>260</v>
      </c>
      <c r="J9388">
        <v>260</v>
      </c>
      <c r="K9388">
        <v>6240</v>
      </c>
      <c r="L9388" t="s">
        <v>91</v>
      </c>
      <c r="M9388" t="s">
        <v>116</v>
      </c>
      <c r="N9388" t="s">
        <v>214</v>
      </c>
      <c r="O9388" t="s">
        <v>123</v>
      </c>
    </row>
    <row r="9389" spans="1:15" x14ac:dyDescent="0.35">
      <c r="A9389" t="s">
        <v>570</v>
      </c>
      <c r="B9389" s="10">
        <v>0</v>
      </c>
      <c r="C9389" t="s">
        <v>395</v>
      </c>
      <c r="D9389" t="s">
        <v>571</v>
      </c>
      <c r="E9389" s="10">
        <v>0</v>
      </c>
      <c r="F9389" t="s">
        <v>395</v>
      </c>
      <c r="G9389" t="s">
        <v>110</v>
      </c>
      <c r="H9389" t="s">
        <v>121</v>
      </c>
      <c r="I9389">
        <v>396.27</v>
      </c>
      <c r="J9389">
        <v>730</v>
      </c>
      <c r="K9389">
        <v>9510.5</v>
      </c>
      <c r="L9389" t="s">
        <v>91</v>
      </c>
      <c r="M9389" t="s">
        <v>116</v>
      </c>
      <c r="N9389" t="s">
        <v>164</v>
      </c>
      <c r="O9389" t="s">
        <v>123</v>
      </c>
    </row>
    <row r="9390" spans="1:15" x14ac:dyDescent="0.35">
      <c r="A9390" t="s">
        <v>570</v>
      </c>
      <c r="B9390" s="10">
        <v>0</v>
      </c>
      <c r="C9390" t="s">
        <v>395</v>
      </c>
      <c r="D9390" t="s">
        <v>570</v>
      </c>
      <c r="E9390" s="10">
        <v>0.67708333333333337</v>
      </c>
      <c r="F9390" t="s">
        <v>395</v>
      </c>
      <c r="G9390" t="s">
        <v>110</v>
      </c>
      <c r="H9390" t="s">
        <v>121</v>
      </c>
      <c r="I9390">
        <v>116.77</v>
      </c>
      <c r="J9390">
        <v>180</v>
      </c>
      <c r="K9390">
        <v>1897.5</v>
      </c>
      <c r="L9390" t="s">
        <v>91</v>
      </c>
      <c r="M9390" t="s">
        <v>116</v>
      </c>
      <c r="N9390" t="s">
        <v>130</v>
      </c>
      <c r="O9390" t="s">
        <v>123</v>
      </c>
    </row>
    <row r="9391" spans="1:15" x14ac:dyDescent="0.35">
      <c r="A9391" t="s">
        <v>570</v>
      </c>
      <c r="B9391" s="10">
        <v>1.0416666666666666E-2</v>
      </c>
      <c r="C9391" t="s">
        <v>395</v>
      </c>
      <c r="D9391" t="s">
        <v>570</v>
      </c>
      <c r="E9391" s="10">
        <v>0.79166666666666663</v>
      </c>
      <c r="F9391" t="s">
        <v>395</v>
      </c>
      <c r="G9391" t="s">
        <v>110</v>
      </c>
      <c r="H9391" t="s">
        <v>111</v>
      </c>
      <c r="I9391">
        <v>117</v>
      </c>
      <c r="J9391">
        <v>152</v>
      </c>
      <c r="K9391">
        <v>1020</v>
      </c>
      <c r="L9391" t="s">
        <v>88</v>
      </c>
      <c r="M9391" t="s">
        <v>116</v>
      </c>
      <c r="N9391" t="s">
        <v>170</v>
      </c>
      <c r="O9391" t="s">
        <v>118</v>
      </c>
    </row>
    <row r="9392" spans="1:15" x14ac:dyDescent="0.35">
      <c r="A9392" t="s">
        <v>570</v>
      </c>
      <c r="B9392" s="10">
        <v>1.0416666666666666E-2</v>
      </c>
      <c r="C9392" t="s">
        <v>395</v>
      </c>
      <c r="D9392" t="s">
        <v>571</v>
      </c>
      <c r="E9392" s="10">
        <v>0</v>
      </c>
      <c r="F9392" t="s">
        <v>395</v>
      </c>
      <c r="G9392" t="s">
        <v>110</v>
      </c>
      <c r="H9392" t="s">
        <v>121</v>
      </c>
      <c r="I9392">
        <v>76.88</v>
      </c>
      <c r="J9392">
        <v>221</v>
      </c>
      <c r="K9392">
        <v>461.25</v>
      </c>
      <c r="L9392" t="s">
        <v>91</v>
      </c>
      <c r="M9392" t="s">
        <v>116</v>
      </c>
      <c r="N9392" t="s">
        <v>129</v>
      </c>
      <c r="O9392" t="s">
        <v>114</v>
      </c>
    </row>
    <row r="9393" spans="1:15" x14ac:dyDescent="0.35">
      <c r="A9393" t="s">
        <v>570</v>
      </c>
      <c r="B9393" s="10">
        <v>4.1666666666666664E-2</v>
      </c>
      <c r="C9393" t="s">
        <v>395</v>
      </c>
      <c r="D9393" t="s">
        <v>571</v>
      </c>
      <c r="E9393" s="10">
        <v>0</v>
      </c>
      <c r="F9393" t="s">
        <v>395</v>
      </c>
      <c r="G9393" t="s">
        <v>110</v>
      </c>
      <c r="H9393" t="s">
        <v>111</v>
      </c>
      <c r="I9393">
        <v>288.23</v>
      </c>
      <c r="J9393">
        <v>1028</v>
      </c>
      <c r="K9393">
        <v>6629.25</v>
      </c>
      <c r="L9393" t="s">
        <v>115</v>
      </c>
      <c r="M9393" t="s">
        <v>116</v>
      </c>
      <c r="N9393" t="s">
        <v>117</v>
      </c>
      <c r="O9393" t="s">
        <v>118</v>
      </c>
    </row>
    <row r="9394" spans="1:15" x14ac:dyDescent="0.35">
      <c r="A9394" t="s">
        <v>570</v>
      </c>
      <c r="B9394" s="10">
        <v>0.13541666666666666</v>
      </c>
      <c r="C9394" t="s">
        <v>395</v>
      </c>
      <c r="D9394" t="s">
        <v>571</v>
      </c>
      <c r="E9394" s="10">
        <v>0</v>
      </c>
      <c r="F9394" t="s">
        <v>395</v>
      </c>
      <c r="G9394" t="s">
        <v>110</v>
      </c>
      <c r="H9394" t="s">
        <v>121</v>
      </c>
      <c r="I9394">
        <v>268</v>
      </c>
      <c r="J9394">
        <v>480</v>
      </c>
      <c r="K9394">
        <v>2811</v>
      </c>
      <c r="L9394" t="s">
        <v>89</v>
      </c>
      <c r="M9394" t="s">
        <v>116</v>
      </c>
      <c r="N9394" t="s">
        <v>251</v>
      </c>
      <c r="O9394" t="s">
        <v>123</v>
      </c>
    </row>
    <row r="9395" spans="1:15" x14ac:dyDescent="0.35">
      <c r="A9395" t="s">
        <v>570</v>
      </c>
      <c r="B9395" s="10">
        <v>0.20833333333333334</v>
      </c>
      <c r="C9395" t="s">
        <v>395</v>
      </c>
      <c r="D9395" t="s">
        <v>571</v>
      </c>
      <c r="E9395" s="10">
        <v>0</v>
      </c>
      <c r="F9395" t="s">
        <v>395</v>
      </c>
      <c r="G9395" t="s">
        <v>110</v>
      </c>
      <c r="H9395" t="s">
        <v>121</v>
      </c>
      <c r="I9395">
        <v>239</v>
      </c>
      <c r="J9395">
        <v>742</v>
      </c>
      <c r="K9395">
        <v>3346</v>
      </c>
      <c r="L9395" t="s">
        <v>89</v>
      </c>
      <c r="M9395" t="s">
        <v>116</v>
      </c>
      <c r="N9395" t="s">
        <v>293</v>
      </c>
      <c r="O9395" t="s">
        <v>123</v>
      </c>
    </row>
    <row r="9396" spans="1:15" x14ac:dyDescent="0.35">
      <c r="A9396" t="s">
        <v>570</v>
      </c>
      <c r="B9396" s="10">
        <v>0.20833333333333334</v>
      </c>
      <c r="C9396" t="s">
        <v>395</v>
      </c>
      <c r="D9396" t="s">
        <v>570</v>
      </c>
      <c r="E9396" s="10">
        <v>0.83333333333333337</v>
      </c>
      <c r="F9396" t="s">
        <v>395</v>
      </c>
      <c r="G9396" t="s">
        <v>110</v>
      </c>
      <c r="H9396" t="s">
        <v>121</v>
      </c>
      <c r="I9396">
        <v>226</v>
      </c>
      <c r="J9396">
        <v>490</v>
      </c>
      <c r="K9396">
        <v>1810</v>
      </c>
      <c r="L9396" t="s">
        <v>89</v>
      </c>
      <c r="M9396" t="s">
        <v>116</v>
      </c>
      <c r="N9396" t="s">
        <v>254</v>
      </c>
      <c r="O9396" t="s">
        <v>123</v>
      </c>
    </row>
    <row r="9397" spans="1:15" x14ac:dyDescent="0.35">
      <c r="A9397" t="s">
        <v>570</v>
      </c>
      <c r="B9397" s="10">
        <v>0.20833333333333334</v>
      </c>
      <c r="C9397" t="s">
        <v>395</v>
      </c>
      <c r="D9397" t="s">
        <v>571</v>
      </c>
      <c r="E9397" s="10">
        <v>0</v>
      </c>
      <c r="F9397" t="s">
        <v>395</v>
      </c>
      <c r="G9397" t="s">
        <v>110</v>
      </c>
      <c r="H9397" t="s">
        <v>121</v>
      </c>
      <c r="I9397">
        <v>305</v>
      </c>
      <c r="J9397">
        <v>450</v>
      </c>
      <c r="K9397">
        <v>5798</v>
      </c>
      <c r="L9397" t="s">
        <v>89</v>
      </c>
      <c r="M9397" t="s">
        <v>116</v>
      </c>
      <c r="N9397" t="s">
        <v>282</v>
      </c>
      <c r="O9397" t="s">
        <v>123</v>
      </c>
    </row>
    <row r="9398" spans="1:15" x14ac:dyDescent="0.35">
      <c r="A9398" t="s">
        <v>570</v>
      </c>
      <c r="B9398" s="10">
        <v>0.20833333333333334</v>
      </c>
      <c r="C9398" t="s">
        <v>395</v>
      </c>
      <c r="D9398" t="s">
        <v>571</v>
      </c>
      <c r="E9398" s="10">
        <v>0</v>
      </c>
      <c r="F9398" t="s">
        <v>395</v>
      </c>
      <c r="G9398" t="s">
        <v>110</v>
      </c>
      <c r="H9398" t="s">
        <v>121</v>
      </c>
      <c r="I9398">
        <v>286</v>
      </c>
      <c r="J9398">
        <v>470</v>
      </c>
      <c r="K9398">
        <v>4580</v>
      </c>
      <c r="L9398" t="s">
        <v>89</v>
      </c>
      <c r="M9398" t="s">
        <v>116</v>
      </c>
      <c r="N9398" t="s">
        <v>311</v>
      </c>
      <c r="O9398" t="s">
        <v>123</v>
      </c>
    </row>
    <row r="9399" spans="1:15" x14ac:dyDescent="0.35">
      <c r="A9399" t="s">
        <v>570</v>
      </c>
      <c r="B9399" s="10">
        <v>0.25</v>
      </c>
      <c r="C9399" t="s">
        <v>395</v>
      </c>
      <c r="D9399" t="s">
        <v>570</v>
      </c>
      <c r="E9399" s="10">
        <v>0.83333333333333337</v>
      </c>
      <c r="F9399" t="s">
        <v>395</v>
      </c>
      <c r="G9399" t="s">
        <v>110</v>
      </c>
      <c r="H9399" t="s">
        <v>111</v>
      </c>
      <c r="I9399">
        <v>234</v>
      </c>
      <c r="J9399">
        <v>337</v>
      </c>
      <c r="K9399">
        <v>1053</v>
      </c>
      <c r="L9399" t="s">
        <v>88</v>
      </c>
      <c r="M9399" t="s">
        <v>116</v>
      </c>
      <c r="N9399" t="s">
        <v>178</v>
      </c>
      <c r="O9399" t="s">
        <v>118</v>
      </c>
    </row>
    <row r="9400" spans="1:15" x14ac:dyDescent="0.35">
      <c r="A9400" t="s">
        <v>570</v>
      </c>
      <c r="B9400" s="10">
        <v>0.25</v>
      </c>
      <c r="C9400" t="s">
        <v>395</v>
      </c>
      <c r="D9400" t="s">
        <v>570</v>
      </c>
      <c r="E9400" s="10">
        <v>0.27083333333333331</v>
      </c>
      <c r="F9400" t="s">
        <v>395</v>
      </c>
      <c r="G9400" t="s">
        <v>110</v>
      </c>
      <c r="H9400" t="s">
        <v>111</v>
      </c>
      <c r="I9400">
        <v>20</v>
      </c>
      <c r="J9400">
        <v>28</v>
      </c>
      <c r="K9400">
        <v>10</v>
      </c>
      <c r="L9400" t="s">
        <v>88</v>
      </c>
      <c r="M9400" t="s">
        <v>116</v>
      </c>
      <c r="N9400" t="s">
        <v>113</v>
      </c>
      <c r="O9400" t="s">
        <v>114</v>
      </c>
    </row>
    <row r="9401" spans="1:15" x14ac:dyDescent="0.35">
      <c r="A9401" t="s">
        <v>570</v>
      </c>
      <c r="B9401" s="10">
        <v>0.25</v>
      </c>
      <c r="C9401" t="s">
        <v>395</v>
      </c>
      <c r="D9401" t="s">
        <v>570</v>
      </c>
      <c r="E9401" s="10">
        <v>0.33333333333333331</v>
      </c>
      <c r="F9401" t="s">
        <v>395</v>
      </c>
      <c r="G9401" t="s">
        <v>110</v>
      </c>
      <c r="H9401" t="s">
        <v>121</v>
      </c>
      <c r="I9401">
        <v>25</v>
      </c>
      <c r="J9401">
        <v>25</v>
      </c>
      <c r="K9401">
        <v>50</v>
      </c>
      <c r="L9401" t="s">
        <v>89</v>
      </c>
      <c r="M9401" t="s">
        <v>116</v>
      </c>
      <c r="N9401" t="s">
        <v>437</v>
      </c>
      <c r="O9401" t="s">
        <v>123</v>
      </c>
    </row>
    <row r="9402" spans="1:15" x14ac:dyDescent="0.35">
      <c r="A9402" t="s">
        <v>570</v>
      </c>
      <c r="B9402" s="10">
        <v>0.25</v>
      </c>
      <c r="C9402" t="s">
        <v>395</v>
      </c>
      <c r="D9402" t="s">
        <v>570</v>
      </c>
      <c r="E9402" s="10">
        <v>0.375</v>
      </c>
      <c r="F9402" t="s">
        <v>395</v>
      </c>
      <c r="G9402" t="s">
        <v>110</v>
      </c>
      <c r="H9402" t="s">
        <v>121</v>
      </c>
      <c r="I9402">
        <v>20</v>
      </c>
      <c r="J9402">
        <v>20</v>
      </c>
      <c r="K9402">
        <v>60</v>
      </c>
      <c r="L9402" t="s">
        <v>91</v>
      </c>
      <c r="M9402" t="s">
        <v>116</v>
      </c>
      <c r="N9402" t="s">
        <v>164</v>
      </c>
      <c r="O9402" t="s">
        <v>123</v>
      </c>
    </row>
    <row r="9403" spans="1:15" x14ac:dyDescent="0.35">
      <c r="A9403" t="s">
        <v>570</v>
      </c>
      <c r="B9403" s="10">
        <v>0.375</v>
      </c>
      <c r="C9403" t="s">
        <v>395</v>
      </c>
      <c r="D9403" t="s">
        <v>571</v>
      </c>
      <c r="E9403" s="10">
        <v>0</v>
      </c>
      <c r="F9403" t="s">
        <v>395</v>
      </c>
      <c r="G9403" t="s">
        <v>110</v>
      </c>
      <c r="H9403" t="s">
        <v>121</v>
      </c>
      <c r="I9403">
        <v>358</v>
      </c>
      <c r="J9403">
        <v>500</v>
      </c>
      <c r="K9403">
        <v>3578</v>
      </c>
      <c r="L9403" t="s">
        <v>89</v>
      </c>
      <c r="M9403" t="s">
        <v>116</v>
      </c>
      <c r="N9403" t="s">
        <v>345</v>
      </c>
      <c r="O9403" t="s">
        <v>123</v>
      </c>
    </row>
    <row r="9404" spans="1:15" x14ac:dyDescent="0.35">
      <c r="A9404" t="s">
        <v>570</v>
      </c>
      <c r="B9404" s="10">
        <v>0.375</v>
      </c>
      <c r="C9404" t="s">
        <v>395</v>
      </c>
      <c r="D9404" t="s">
        <v>570</v>
      </c>
      <c r="E9404" s="10">
        <v>0.39583333333333331</v>
      </c>
      <c r="F9404" t="s">
        <v>395</v>
      </c>
      <c r="G9404" t="s">
        <v>110</v>
      </c>
      <c r="H9404" t="s">
        <v>111</v>
      </c>
      <c r="I9404">
        <v>165</v>
      </c>
      <c r="J9404">
        <v>220</v>
      </c>
      <c r="K9404">
        <v>82.5</v>
      </c>
      <c r="L9404" t="s">
        <v>115</v>
      </c>
      <c r="M9404" t="s">
        <v>116</v>
      </c>
      <c r="N9404" t="s">
        <v>113</v>
      </c>
      <c r="O9404" t="s">
        <v>114</v>
      </c>
    </row>
    <row r="9405" spans="1:15" x14ac:dyDescent="0.35">
      <c r="A9405" t="s">
        <v>570</v>
      </c>
      <c r="B9405" s="10">
        <v>0.41666666666666669</v>
      </c>
      <c r="C9405" t="s">
        <v>395</v>
      </c>
      <c r="D9405" t="s">
        <v>571</v>
      </c>
      <c r="E9405" s="10">
        <v>0</v>
      </c>
      <c r="F9405" t="s">
        <v>395</v>
      </c>
      <c r="G9405" t="s">
        <v>110</v>
      </c>
      <c r="H9405" t="s">
        <v>121</v>
      </c>
      <c r="I9405">
        <v>384</v>
      </c>
      <c r="J9405">
        <v>580</v>
      </c>
      <c r="K9405">
        <v>5375</v>
      </c>
      <c r="L9405" t="s">
        <v>89</v>
      </c>
      <c r="M9405" t="s">
        <v>116</v>
      </c>
      <c r="N9405" t="s">
        <v>181</v>
      </c>
      <c r="O9405" t="s">
        <v>123</v>
      </c>
    </row>
    <row r="9406" spans="1:15" x14ac:dyDescent="0.35">
      <c r="A9406" t="s">
        <v>570</v>
      </c>
      <c r="B9406" s="10">
        <v>0.41666666666666669</v>
      </c>
      <c r="C9406" t="s">
        <v>395</v>
      </c>
      <c r="D9406" t="s">
        <v>570</v>
      </c>
      <c r="E9406" s="10">
        <v>0.5</v>
      </c>
      <c r="F9406" t="s">
        <v>395</v>
      </c>
      <c r="G9406" t="s">
        <v>302</v>
      </c>
      <c r="H9406" t="s">
        <v>111</v>
      </c>
      <c r="I9406">
        <v>10</v>
      </c>
      <c r="J9406">
        <v>10</v>
      </c>
      <c r="K9406">
        <v>20</v>
      </c>
      <c r="L9406" t="s">
        <v>115</v>
      </c>
      <c r="M9406" t="s">
        <v>303</v>
      </c>
      <c r="N9406" t="s">
        <v>113</v>
      </c>
      <c r="O9406" t="s">
        <v>114</v>
      </c>
    </row>
    <row r="9407" spans="1:15" x14ac:dyDescent="0.35">
      <c r="A9407" t="s">
        <v>570</v>
      </c>
      <c r="B9407" s="10">
        <v>0.5</v>
      </c>
      <c r="C9407" t="s">
        <v>395</v>
      </c>
      <c r="D9407" t="s">
        <v>571</v>
      </c>
      <c r="E9407" s="10">
        <v>0</v>
      </c>
      <c r="F9407" t="s">
        <v>395</v>
      </c>
      <c r="G9407" t="s">
        <v>110</v>
      </c>
      <c r="H9407" t="s">
        <v>111</v>
      </c>
      <c r="I9407">
        <v>351</v>
      </c>
      <c r="J9407">
        <v>633</v>
      </c>
      <c r="K9407">
        <v>4212</v>
      </c>
      <c r="L9407" t="s">
        <v>115</v>
      </c>
      <c r="M9407" t="s">
        <v>115</v>
      </c>
      <c r="N9407" t="s">
        <v>120</v>
      </c>
      <c r="O9407" t="s">
        <v>118</v>
      </c>
    </row>
    <row r="9408" spans="1:15" x14ac:dyDescent="0.35">
      <c r="A9408" t="s">
        <v>570</v>
      </c>
      <c r="B9408" s="10">
        <v>0.5</v>
      </c>
      <c r="C9408" t="s">
        <v>395</v>
      </c>
      <c r="D9408" t="s">
        <v>571</v>
      </c>
      <c r="E9408" s="10">
        <v>0</v>
      </c>
      <c r="F9408" t="s">
        <v>395</v>
      </c>
      <c r="G9408" t="s">
        <v>110</v>
      </c>
      <c r="H9408" t="s">
        <v>121</v>
      </c>
      <c r="I9408">
        <v>100.5</v>
      </c>
      <c r="J9408">
        <v>150</v>
      </c>
      <c r="K9408">
        <v>1005</v>
      </c>
      <c r="L9408" t="s">
        <v>91</v>
      </c>
      <c r="M9408" t="s">
        <v>115</v>
      </c>
      <c r="N9408" t="s">
        <v>122</v>
      </c>
      <c r="O9408" t="s">
        <v>123</v>
      </c>
    </row>
    <row r="9409" spans="1:15" x14ac:dyDescent="0.35">
      <c r="A9409" t="s">
        <v>570</v>
      </c>
      <c r="B9409" s="10">
        <v>0.5</v>
      </c>
      <c r="C9409" t="s">
        <v>395</v>
      </c>
      <c r="D9409" t="s">
        <v>571</v>
      </c>
      <c r="E9409" s="10">
        <v>0</v>
      </c>
      <c r="F9409" t="s">
        <v>395</v>
      </c>
      <c r="G9409" t="s">
        <v>110</v>
      </c>
      <c r="H9409" t="s">
        <v>121</v>
      </c>
      <c r="I9409">
        <v>74.77</v>
      </c>
      <c r="J9409">
        <v>350</v>
      </c>
      <c r="K9409">
        <v>579.5</v>
      </c>
      <c r="L9409" t="s">
        <v>91</v>
      </c>
      <c r="M9409" t="s">
        <v>115</v>
      </c>
      <c r="N9409" t="s">
        <v>129</v>
      </c>
      <c r="O9409" t="s">
        <v>114</v>
      </c>
    </row>
    <row r="9410" spans="1:15" x14ac:dyDescent="0.35">
      <c r="A9410" t="s">
        <v>570</v>
      </c>
      <c r="B9410" s="10">
        <v>0.5</v>
      </c>
      <c r="C9410" t="s">
        <v>395</v>
      </c>
      <c r="D9410" t="s">
        <v>571</v>
      </c>
      <c r="E9410" s="10">
        <v>0</v>
      </c>
      <c r="F9410" t="s">
        <v>395</v>
      </c>
      <c r="G9410" t="s">
        <v>110</v>
      </c>
      <c r="H9410" t="s">
        <v>121</v>
      </c>
      <c r="I9410">
        <v>111.85</v>
      </c>
      <c r="J9410">
        <v>160</v>
      </c>
      <c r="K9410">
        <v>1118.5</v>
      </c>
      <c r="L9410" t="s">
        <v>91</v>
      </c>
      <c r="M9410" t="s">
        <v>115</v>
      </c>
      <c r="N9410" t="s">
        <v>164</v>
      </c>
      <c r="O9410" t="s">
        <v>123</v>
      </c>
    </row>
    <row r="9411" spans="1:15" x14ac:dyDescent="0.35">
      <c r="A9411" t="s">
        <v>570</v>
      </c>
      <c r="B9411" s="10">
        <v>0.55208333333333337</v>
      </c>
      <c r="C9411" t="s">
        <v>395</v>
      </c>
      <c r="D9411" t="s">
        <v>570</v>
      </c>
      <c r="E9411" s="10">
        <v>0.65625</v>
      </c>
      <c r="F9411" t="s">
        <v>395</v>
      </c>
      <c r="G9411" t="s">
        <v>136</v>
      </c>
      <c r="H9411" t="s">
        <v>121</v>
      </c>
      <c r="I9411">
        <v>21</v>
      </c>
      <c r="J9411">
        <v>32</v>
      </c>
      <c r="K9411">
        <v>54</v>
      </c>
      <c r="L9411" t="s">
        <v>89</v>
      </c>
      <c r="M9411" t="s">
        <v>89</v>
      </c>
      <c r="N9411" t="s">
        <v>137</v>
      </c>
      <c r="O9411" t="s">
        <v>123</v>
      </c>
    </row>
    <row r="9412" spans="1:15" x14ac:dyDescent="0.35">
      <c r="A9412" t="s">
        <v>570</v>
      </c>
      <c r="B9412" s="10">
        <v>0.58333333333333337</v>
      </c>
      <c r="C9412" t="s">
        <v>395</v>
      </c>
      <c r="D9412" t="s">
        <v>570</v>
      </c>
      <c r="E9412" s="10">
        <v>0.60416666666666663</v>
      </c>
      <c r="F9412" t="s">
        <v>395</v>
      </c>
      <c r="G9412" t="s">
        <v>203</v>
      </c>
      <c r="H9412" t="s">
        <v>111</v>
      </c>
      <c r="I9412">
        <v>45</v>
      </c>
      <c r="J9412">
        <v>80</v>
      </c>
      <c r="K9412">
        <v>22.5</v>
      </c>
      <c r="L9412" t="s">
        <v>91</v>
      </c>
      <c r="M9412" t="s">
        <v>91</v>
      </c>
      <c r="N9412" t="s">
        <v>113</v>
      </c>
      <c r="O9412" t="s">
        <v>114</v>
      </c>
    </row>
    <row r="9413" spans="1:15" x14ac:dyDescent="0.35">
      <c r="A9413" t="s">
        <v>570</v>
      </c>
      <c r="B9413" s="10">
        <v>0.58333333333333337</v>
      </c>
      <c r="C9413" t="s">
        <v>395</v>
      </c>
      <c r="D9413" t="s">
        <v>570</v>
      </c>
      <c r="E9413" s="10">
        <v>0.60416666666666663</v>
      </c>
      <c r="F9413" t="s">
        <v>395</v>
      </c>
      <c r="G9413" t="s">
        <v>203</v>
      </c>
      <c r="H9413" t="s">
        <v>121</v>
      </c>
      <c r="I9413">
        <v>45</v>
      </c>
      <c r="J9413">
        <v>80</v>
      </c>
      <c r="K9413">
        <v>22.5</v>
      </c>
      <c r="L9413" t="s">
        <v>91</v>
      </c>
      <c r="M9413" t="s">
        <v>91</v>
      </c>
      <c r="N9413" t="s">
        <v>224</v>
      </c>
      <c r="O9413" t="s">
        <v>123</v>
      </c>
    </row>
    <row r="9414" spans="1:15" x14ac:dyDescent="0.35">
      <c r="A9414" t="s">
        <v>570</v>
      </c>
      <c r="B9414" s="10">
        <v>0.6875</v>
      </c>
      <c r="C9414" t="s">
        <v>395</v>
      </c>
      <c r="D9414" t="s">
        <v>571</v>
      </c>
      <c r="E9414" s="10">
        <v>0</v>
      </c>
      <c r="F9414" t="s">
        <v>395</v>
      </c>
      <c r="G9414" t="s">
        <v>110</v>
      </c>
      <c r="H9414" t="s">
        <v>121</v>
      </c>
      <c r="I9414">
        <v>271</v>
      </c>
      <c r="J9414">
        <v>410</v>
      </c>
      <c r="K9414">
        <v>2033</v>
      </c>
      <c r="L9414" t="s">
        <v>89</v>
      </c>
      <c r="M9414" t="s">
        <v>116</v>
      </c>
      <c r="N9414" t="s">
        <v>180</v>
      </c>
      <c r="O9414" t="s">
        <v>123</v>
      </c>
    </row>
    <row r="9415" spans="1:15" x14ac:dyDescent="0.35">
      <c r="A9415" t="s">
        <v>570</v>
      </c>
      <c r="B9415" s="10">
        <v>0.70833333333333337</v>
      </c>
      <c r="C9415" t="s">
        <v>395</v>
      </c>
      <c r="D9415" t="s">
        <v>570</v>
      </c>
      <c r="E9415" s="10">
        <v>0.83333333333333337</v>
      </c>
      <c r="F9415" t="s">
        <v>395</v>
      </c>
      <c r="G9415" t="s">
        <v>110</v>
      </c>
      <c r="H9415" t="s">
        <v>121</v>
      </c>
      <c r="I9415">
        <v>121</v>
      </c>
      <c r="J9415">
        <v>215</v>
      </c>
      <c r="K9415">
        <v>363</v>
      </c>
      <c r="L9415" t="s">
        <v>89</v>
      </c>
      <c r="M9415" t="s">
        <v>128</v>
      </c>
      <c r="N9415" t="s">
        <v>282</v>
      </c>
      <c r="O9415" t="s">
        <v>123</v>
      </c>
    </row>
    <row r="9416" spans="1:15" x14ac:dyDescent="0.35">
      <c r="A9416" t="s">
        <v>570</v>
      </c>
      <c r="B9416" s="10">
        <v>0.70833333333333337</v>
      </c>
      <c r="C9416" t="s">
        <v>395</v>
      </c>
      <c r="D9416" t="s">
        <v>570</v>
      </c>
      <c r="E9416" s="10">
        <v>0.83333333333333337</v>
      </c>
      <c r="F9416" t="s">
        <v>395</v>
      </c>
      <c r="G9416" t="s">
        <v>110</v>
      </c>
      <c r="H9416" t="s">
        <v>111</v>
      </c>
      <c r="I9416">
        <v>252.67</v>
      </c>
      <c r="J9416">
        <v>395</v>
      </c>
      <c r="K9416">
        <v>758</v>
      </c>
      <c r="L9416" t="s">
        <v>115</v>
      </c>
      <c r="M9416" t="s">
        <v>128</v>
      </c>
      <c r="N9416" t="s">
        <v>117</v>
      </c>
      <c r="O9416" t="s">
        <v>118</v>
      </c>
    </row>
    <row r="9417" spans="1:15" x14ac:dyDescent="0.35">
      <c r="A9417" t="s">
        <v>570</v>
      </c>
      <c r="B9417" s="10">
        <v>0.71875</v>
      </c>
      <c r="C9417" t="s">
        <v>395</v>
      </c>
      <c r="D9417" t="s">
        <v>570</v>
      </c>
      <c r="E9417" s="10">
        <v>0.82291666666666663</v>
      </c>
      <c r="F9417" t="s">
        <v>395</v>
      </c>
      <c r="G9417" t="s">
        <v>110</v>
      </c>
      <c r="H9417" t="s">
        <v>121</v>
      </c>
      <c r="I9417">
        <v>158</v>
      </c>
      <c r="J9417">
        <v>200</v>
      </c>
      <c r="K9417">
        <v>395</v>
      </c>
      <c r="L9417" t="s">
        <v>89</v>
      </c>
      <c r="M9417" t="s">
        <v>128</v>
      </c>
      <c r="N9417" t="s">
        <v>181</v>
      </c>
      <c r="O9417" t="s">
        <v>123</v>
      </c>
    </row>
    <row r="9418" spans="1:15" x14ac:dyDescent="0.35">
      <c r="A9418" t="s">
        <v>570</v>
      </c>
      <c r="B9418" s="10">
        <v>0.75</v>
      </c>
      <c r="C9418" t="s">
        <v>395</v>
      </c>
      <c r="D9418" t="s">
        <v>571</v>
      </c>
      <c r="E9418" s="10">
        <v>0</v>
      </c>
      <c r="F9418" t="s">
        <v>395</v>
      </c>
      <c r="G9418" t="s">
        <v>110</v>
      </c>
      <c r="H9418" t="s">
        <v>121</v>
      </c>
      <c r="I9418">
        <v>416</v>
      </c>
      <c r="J9418">
        <v>600</v>
      </c>
      <c r="K9418">
        <v>2497</v>
      </c>
      <c r="L9418" t="s">
        <v>89</v>
      </c>
      <c r="M9418" t="s">
        <v>116</v>
      </c>
      <c r="N9418" t="s">
        <v>251</v>
      </c>
      <c r="O9418" t="s">
        <v>123</v>
      </c>
    </row>
    <row r="9419" spans="1:15" x14ac:dyDescent="0.35">
      <c r="A9419" t="s">
        <v>570</v>
      </c>
      <c r="B9419" s="10">
        <v>0.75</v>
      </c>
      <c r="C9419" t="s">
        <v>395</v>
      </c>
      <c r="D9419" t="s">
        <v>570</v>
      </c>
      <c r="E9419" s="10">
        <v>0.78125</v>
      </c>
      <c r="F9419" t="s">
        <v>395</v>
      </c>
      <c r="G9419" t="s">
        <v>110</v>
      </c>
      <c r="H9419" t="s">
        <v>121</v>
      </c>
      <c r="I9419">
        <v>91.33</v>
      </c>
      <c r="J9419">
        <v>117</v>
      </c>
      <c r="K9419">
        <v>68.5</v>
      </c>
      <c r="L9419" t="s">
        <v>115</v>
      </c>
      <c r="M9419" t="s">
        <v>115</v>
      </c>
      <c r="N9419" t="s">
        <v>113</v>
      </c>
      <c r="O9419" t="s">
        <v>114</v>
      </c>
    </row>
    <row r="9420" spans="1:15" x14ac:dyDescent="0.35">
      <c r="A9420" t="s">
        <v>570</v>
      </c>
      <c r="B9420" s="10">
        <v>0.79166666666666663</v>
      </c>
      <c r="C9420" t="s">
        <v>395</v>
      </c>
      <c r="D9420" t="s">
        <v>570</v>
      </c>
      <c r="E9420" s="10">
        <v>0.95833333333333337</v>
      </c>
      <c r="F9420" t="s">
        <v>395</v>
      </c>
      <c r="G9420" t="s">
        <v>110</v>
      </c>
      <c r="H9420" t="s">
        <v>111</v>
      </c>
      <c r="I9420">
        <v>248</v>
      </c>
      <c r="J9420">
        <v>248</v>
      </c>
      <c r="K9420">
        <v>992</v>
      </c>
      <c r="L9420" t="s">
        <v>88</v>
      </c>
      <c r="M9420" t="s">
        <v>116</v>
      </c>
      <c r="N9420" t="s">
        <v>125</v>
      </c>
      <c r="O9420" t="s">
        <v>123</v>
      </c>
    </row>
    <row r="9421" spans="1:15" x14ac:dyDescent="0.35">
      <c r="A9421" t="s">
        <v>570</v>
      </c>
      <c r="B9421" s="10">
        <v>0.79166666666666663</v>
      </c>
      <c r="C9421" t="s">
        <v>395</v>
      </c>
      <c r="D9421" t="s">
        <v>570</v>
      </c>
      <c r="E9421" s="10">
        <v>0.95833333333333337</v>
      </c>
      <c r="F9421" t="s">
        <v>395</v>
      </c>
      <c r="G9421" t="s">
        <v>110</v>
      </c>
      <c r="H9421" t="s">
        <v>111</v>
      </c>
      <c r="I9421">
        <v>401</v>
      </c>
      <c r="J9421">
        <v>421</v>
      </c>
      <c r="K9421">
        <v>1604</v>
      </c>
      <c r="L9421" t="s">
        <v>88</v>
      </c>
      <c r="M9421" t="s">
        <v>116</v>
      </c>
      <c r="N9421" t="s">
        <v>154</v>
      </c>
      <c r="O9421" t="s">
        <v>123</v>
      </c>
    </row>
    <row r="9422" spans="1:15" x14ac:dyDescent="0.35">
      <c r="A9422" t="s">
        <v>570</v>
      </c>
      <c r="B9422" s="10">
        <v>0.79166666666666663</v>
      </c>
      <c r="C9422" t="s">
        <v>395</v>
      </c>
      <c r="D9422" t="s">
        <v>570</v>
      </c>
      <c r="E9422" s="10">
        <v>0.96875</v>
      </c>
      <c r="F9422" t="s">
        <v>395</v>
      </c>
      <c r="G9422" t="s">
        <v>110</v>
      </c>
      <c r="H9422" t="s">
        <v>111</v>
      </c>
      <c r="I9422">
        <v>63.6</v>
      </c>
      <c r="J9422">
        <v>116</v>
      </c>
      <c r="K9422">
        <v>79.5</v>
      </c>
      <c r="L9422" t="s">
        <v>115</v>
      </c>
      <c r="M9422" t="s">
        <v>115</v>
      </c>
      <c r="N9422" t="s">
        <v>113</v>
      </c>
      <c r="O9422" t="s">
        <v>114</v>
      </c>
    </row>
    <row r="9423" spans="1:15" x14ac:dyDescent="0.35">
      <c r="A9423" t="s">
        <v>570</v>
      </c>
      <c r="B9423" s="10">
        <v>0.96875</v>
      </c>
      <c r="C9423" t="s">
        <v>395</v>
      </c>
      <c r="D9423" t="s">
        <v>571</v>
      </c>
      <c r="E9423" s="10">
        <v>0</v>
      </c>
      <c r="F9423" t="s">
        <v>395</v>
      </c>
      <c r="G9423" t="s">
        <v>110</v>
      </c>
      <c r="H9423" t="s">
        <v>121</v>
      </c>
      <c r="I9423">
        <v>109</v>
      </c>
      <c r="J9423">
        <v>109</v>
      </c>
      <c r="K9423">
        <v>82</v>
      </c>
      <c r="L9423" t="s">
        <v>89</v>
      </c>
      <c r="M9423" t="s">
        <v>116</v>
      </c>
      <c r="N9423" t="s">
        <v>251</v>
      </c>
      <c r="O9423" t="s">
        <v>123</v>
      </c>
    </row>
    <row r="9424" spans="1:15" x14ac:dyDescent="0.35">
      <c r="A9424" t="s">
        <v>570</v>
      </c>
      <c r="B9424" s="10">
        <v>0.96875</v>
      </c>
      <c r="C9424" t="s">
        <v>395</v>
      </c>
      <c r="D9424" t="s">
        <v>571</v>
      </c>
      <c r="E9424" s="10">
        <v>0</v>
      </c>
      <c r="F9424" t="s">
        <v>395</v>
      </c>
      <c r="G9424" t="s">
        <v>110</v>
      </c>
      <c r="H9424" t="s">
        <v>111</v>
      </c>
      <c r="I9424">
        <v>109</v>
      </c>
      <c r="J9424">
        <v>109</v>
      </c>
      <c r="K9424">
        <v>81.75</v>
      </c>
      <c r="L9424" t="s">
        <v>115</v>
      </c>
      <c r="M9424" t="s">
        <v>116</v>
      </c>
      <c r="N9424" t="s">
        <v>126</v>
      </c>
      <c r="O9424" t="s">
        <v>118</v>
      </c>
    </row>
    <row r="9425" spans="1:15" x14ac:dyDescent="0.35">
      <c r="A9425" t="s">
        <v>571</v>
      </c>
      <c r="B9425" s="10">
        <v>0</v>
      </c>
      <c r="C9425" t="s">
        <v>395</v>
      </c>
      <c r="D9425" t="s">
        <v>571</v>
      </c>
      <c r="E9425" s="10">
        <v>0.54166666666666663</v>
      </c>
      <c r="F9425" t="s">
        <v>395</v>
      </c>
      <c r="G9425" t="s">
        <v>110</v>
      </c>
      <c r="H9425" t="s">
        <v>121</v>
      </c>
      <c r="I9425">
        <v>157</v>
      </c>
      <c r="J9425">
        <v>277</v>
      </c>
      <c r="K9425">
        <v>1258</v>
      </c>
      <c r="L9425" t="s">
        <v>89</v>
      </c>
      <c r="M9425" t="s">
        <v>116</v>
      </c>
      <c r="N9425" t="s">
        <v>293</v>
      </c>
      <c r="O9425" t="s">
        <v>123</v>
      </c>
    </row>
    <row r="9426" spans="1:15" x14ac:dyDescent="0.35">
      <c r="A9426" t="s">
        <v>571</v>
      </c>
      <c r="B9426" s="10">
        <v>0</v>
      </c>
      <c r="C9426" t="s">
        <v>395</v>
      </c>
      <c r="D9426" t="s">
        <v>571</v>
      </c>
      <c r="E9426" s="10">
        <v>0.29166666666666669</v>
      </c>
      <c r="F9426" t="s">
        <v>395</v>
      </c>
      <c r="G9426" t="s">
        <v>110</v>
      </c>
      <c r="H9426" t="s">
        <v>121</v>
      </c>
      <c r="I9426">
        <v>270</v>
      </c>
      <c r="J9426">
        <v>270</v>
      </c>
      <c r="K9426">
        <v>1890</v>
      </c>
      <c r="L9426" t="s">
        <v>89</v>
      </c>
      <c r="M9426" t="s">
        <v>116</v>
      </c>
      <c r="N9426" t="s">
        <v>311</v>
      </c>
      <c r="O9426" t="s">
        <v>123</v>
      </c>
    </row>
    <row r="9427" spans="1:15" x14ac:dyDescent="0.35">
      <c r="A9427" t="s">
        <v>571</v>
      </c>
      <c r="B9427" s="10">
        <v>0</v>
      </c>
      <c r="C9427" t="s">
        <v>395</v>
      </c>
      <c r="D9427" t="s">
        <v>571</v>
      </c>
      <c r="E9427" s="10">
        <v>0.34375</v>
      </c>
      <c r="F9427" t="s">
        <v>395</v>
      </c>
      <c r="G9427" t="s">
        <v>110</v>
      </c>
      <c r="H9427" t="s">
        <v>121</v>
      </c>
      <c r="I9427">
        <v>310</v>
      </c>
      <c r="J9427">
        <v>420</v>
      </c>
      <c r="K9427">
        <v>2554</v>
      </c>
      <c r="L9427" t="s">
        <v>89</v>
      </c>
      <c r="M9427" t="s">
        <v>116</v>
      </c>
      <c r="N9427" t="s">
        <v>437</v>
      </c>
      <c r="O9427" t="s">
        <v>123</v>
      </c>
    </row>
    <row r="9428" spans="1:15" x14ac:dyDescent="0.35">
      <c r="A9428" t="s">
        <v>571</v>
      </c>
      <c r="B9428" s="10">
        <v>0</v>
      </c>
      <c r="C9428" t="s">
        <v>395</v>
      </c>
      <c r="D9428" t="s">
        <v>571</v>
      </c>
      <c r="E9428" s="10">
        <v>0.75</v>
      </c>
      <c r="F9428" t="s">
        <v>395</v>
      </c>
      <c r="G9428" t="s">
        <v>110</v>
      </c>
      <c r="H9428" t="s">
        <v>121</v>
      </c>
      <c r="I9428">
        <v>292</v>
      </c>
      <c r="J9428">
        <v>500</v>
      </c>
      <c r="K9428">
        <v>4092</v>
      </c>
      <c r="L9428" t="s">
        <v>89</v>
      </c>
      <c r="M9428" t="s">
        <v>116</v>
      </c>
      <c r="N9428" t="s">
        <v>181</v>
      </c>
      <c r="O9428" t="s">
        <v>123</v>
      </c>
    </row>
    <row r="9429" spans="1:15" x14ac:dyDescent="0.35">
      <c r="A9429" t="s">
        <v>571</v>
      </c>
      <c r="B9429" s="10">
        <v>0</v>
      </c>
      <c r="C9429" t="s">
        <v>395</v>
      </c>
      <c r="D9429" t="s">
        <v>571</v>
      </c>
      <c r="E9429" s="10">
        <v>0.33333333333333331</v>
      </c>
      <c r="F9429" t="s">
        <v>395</v>
      </c>
      <c r="G9429" t="s">
        <v>110</v>
      </c>
      <c r="H9429" t="s">
        <v>121</v>
      </c>
      <c r="I9429">
        <v>419</v>
      </c>
      <c r="J9429">
        <v>600</v>
      </c>
      <c r="K9429">
        <v>3352</v>
      </c>
      <c r="L9429" t="s">
        <v>89</v>
      </c>
      <c r="M9429" t="s">
        <v>116</v>
      </c>
      <c r="N9429" t="s">
        <v>251</v>
      </c>
      <c r="O9429" t="s">
        <v>123</v>
      </c>
    </row>
    <row r="9430" spans="1:15" x14ac:dyDescent="0.35">
      <c r="A9430" t="s">
        <v>571</v>
      </c>
      <c r="B9430" s="10">
        <v>0</v>
      </c>
      <c r="C9430" t="s">
        <v>395</v>
      </c>
      <c r="D9430" t="s">
        <v>571</v>
      </c>
      <c r="E9430" s="10">
        <v>8.3333333333333329E-2</v>
      </c>
      <c r="F9430" t="s">
        <v>395</v>
      </c>
      <c r="G9430" t="s">
        <v>110</v>
      </c>
      <c r="H9430" t="s">
        <v>121</v>
      </c>
      <c r="I9430">
        <v>375</v>
      </c>
      <c r="J9430">
        <v>500</v>
      </c>
      <c r="K9430">
        <v>750</v>
      </c>
      <c r="L9430" t="s">
        <v>89</v>
      </c>
      <c r="M9430" t="s">
        <v>116</v>
      </c>
      <c r="N9430" t="s">
        <v>345</v>
      </c>
      <c r="O9430" t="s">
        <v>123</v>
      </c>
    </row>
    <row r="9431" spans="1:15" x14ac:dyDescent="0.35">
      <c r="A9431" t="s">
        <v>571</v>
      </c>
      <c r="B9431" s="10">
        <v>0</v>
      </c>
      <c r="C9431" t="s">
        <v>395</v>
      </c>
      <c r="D9431" t="s">
        <v>571</v>
      </c>
      <c r="E9431" s="10">
        <v>0.79166666666666663</v>
      </c>
      <c r="F9431" t="s">
        <v>395</v>
      </c>
      <c r="G9431" t="s">
        <v>110</v>
      </c>
      <c r="H9431" t="s">
        <v>121</v>
      </c>
      <c r="I9431">
        <v>358</v>
      </c>
      <c r="J9431">
        <v>475</v>
      </c>
      <c r="K9431">
        <v>6806</v>
      </c>
      <c r="L9431" t="s">
        <v>89</v>
      </c>
      <c r="M9431" t="s">
        <v>116</v>
      </c>
      <c r="N9431" t="s">
        <v>282</v>
      </c>
      <c r="O9431" t="s">
        <v>123</v>
      </c>
    </row>
    <row r="9432" spans="1:15" x14ac:dyDescent="0.35">
      <c r="A9432" t="s">
        <v>571</v>
      </c>
      <c r="B9432" s="10">
        <v>0</v>
      </c>
      <c r="C9432" t="s">
        <v>395</v>
      </c>
      <c r="D9432" t="s">
        <v>571</v>
      </c>
      <c r="E9432" s="10">
        <v>0.10416666666666667</v>
      </c>
      <c r="F9432" t="s">
        <v>395</v>
      </c>
      <c r="G9432" t="s">
        <v>110</v>
      </c>
      <c r="H9432" t="s">
        <v>121</v>
      </c>
      <c r="I9432">
        <v>246</v>
      </c>
      <c r="J9432">
        <v>350</v>
      </c>
      <c r="K9432">
        <v>615</v>
      </c>
      <c r="L9432" t="s">
        <v>89</v>
      </c>
      <c r="M9432" t="s">
        <v>116</v>
      </c>
      <c r="N9432" t="s">
        <v>180</v>
      </c>
      <c r="O9432" t="s">
        <v>123</v>
      </c>
    </row>
    <row r="9433" spans="1:15" x14ac:dyDescent="0.35">
      <c r="A9433" t="s">
        <v>571</v>
      </c>
      <c r="B9433" s="10">
        <v>0</v>
      </c>
      <c r="C9433" t="s">
        <v>395</v>
      </c>
      <c r="D9433" t="s">
        <v>571</v>
      </c>
      <c r="E9433" s="10">
        <v>0.79166666666666663</v>
      </c>
      <c r="F9433" t="s">
        <v>395</v>
      </c>
      <c r="G9433" t="s">
        <v>110</v>
      </c>
      <c r="H9433" t="s">
        <v>121</v>
      </c>
      <c r="I9433">
        <v>306</v>
      </c>
      <c r="J9433">
        <v>420</v>
      </c>
      <c r="K9433">
        <v>5208</v>
      </c>
      <c r="L9433" t="s">
        <v>89</v>
      </c>
      <c r="M9433" t="s">
        <v>116</v>
      </c>
      <c r="N9433" t="s">
        <v>437</v>
      </c>
      <c r="O9433" t="s">
        <v>123</v>
      </c>
    </row>
    <row r="9434" spans="1:15" x14ac:dyDescent="0.35">
      <c r="A9434" t="s">
        <v>571</v>
      </c>
      <c r="B9434" s="10">
        <v>0</v>
      </c>
      <c r="C9434" t="s">
        <v>395</v>
      </c>
      <c r="D9434" t="s">
        <v>571</v>
      </c>
      <c r="E9434" s="10">
        <v>0.75</v>
      </c>
      <c r="F9434" t="s">
        <v>395</v>
      </c>
      <c r="G9434" t="s">
        <v>110</v>
      </c>
      <c r="H9434" t="s">
        <v>121</v>
      </c>
      <c r="I9434">
        <v>290</v>
      </c>
      <c r="J9434">
        <v>390</v>
      </c>
      <c r="K9434">
        <v>4851</v>
      </c>
      <c r="L9434" t="s">
        <v>89</v>
      </c>
      <c r="M9434" t="s">
        <v>116</v>
      </c>
      <c r="N9434" t="s">
        <v>180</v>
      </c>
      <c r="O9434" t="s">
        <v>123</v>
      </c>
    </row>
    <row r="9435" spans="1:15" x14ac:dyDescent="0.35">
      <c r="A9435" t="s">
        <v>571</v>
      </c>
      <c r="B9435" s="10">
        <v>0</v>
      </c>
      <c r="C9435" t="s">
        <v>395</v>
      </c>
      <c r="D9435" t="s">
        <v>571</v>
      </c>
      <c r="E9435" s="10">
        <v>0.70833333333333337</v>
      </c>
      <c r="F9435" t="s">
        <v>395</v>
      </c>
      <c r="G9435" t="s">
        <v>110</v>
      </c>
      <c r="H9435" t="s">
        <v>121</v>
      </c>
      <c r="I9435">
        <v>486</v>
      </c>
      <c r="J9435">
        <v>700</v>
      </c>
      <c r="K9435">
        <v>8264</v>
      </c>
      <c r="L9435" t="s">
        <v>89</v>
      </c>
      <c r="M9435" t="s">
        <v>116</v>
      </c>
      <c r="N9435" t="s">
        <v>293</v>
      </c>
      <c r="O9435" t="s">
        <v>123</v>
      </c>
    </row>
    <row r="9436" spans="1:15" x14ac:dyDescent="0.35">
      <c r="A9436" t="s">
        <v>571</v>
      </c>
      <c r="B9436" s="10">
        <v>0</v>
      </c>
      <c r="C9436" t="s">
        <v>395</v>
      </c>
      <c r="D9436" t="s">
        <v>571</v>
      </c>
      <c r="E9436" s="10">
        <v>0.33333333333333331</v>
      </c>
      <c r="F9436" t="s">
        <v>395</v>
      </c>
      <c r="G9436" t="s">
        <v>141</v>
      </c>
      <c r="H9436" t="s">
        <v>121</v>
      </c>
      <c r="I9436">
        <v>1500</v>
      </c>
      <c r="J9436">
        <v>1500</v>
      </c>
      <c r="K9436">
        <v>12000</v>
      </c>
      <c r="L9436" t="s">
        <v>115</v>
      </c>
      <c r="M9436" t="s">
        <v>115</v>
      </c>
      <c r="N9436" t="s">
        <v>113</v>
      </c>
      <c r="O9436" t="s">
        <v>114</v>
      </c>
    </row>
    <row r="9437" spans="1:15" x14ac:dyDescent="0.35">
      <c r="A9437" t="s">
        <v>571</v>
      </c>
      <c r="B9437" s="10">
        <v>0</v>
      </c>
      <c r="C9437" t="s">
        <v>395</v>
      </c>
      <c r="D9437" t="s">
        <v>571</v>
      </c>
      <c r="E9437" s="10">
        <v>0.88541666666666663</v>
      </c>
      <c r="F9437" t="s">
        <v>395</v>
      </c>
      <c r="G9437" t="s">
        <v>110</v>
      </c>
      <c r="H9437" t="s">
        <v>111</v>
      </c>
      <c r="I9437">
        <v>287.55</v>
      </c>
      <c r="J9437">
        <v>663</v>
      </c>
      <c r="K9437">
        <v>5247.75</v>
      </c>
      <c r="L9437" t="s">
        <v>115</v>
      </c>
      <c r="M9437" t="s">
        <v>116</v>
      </c>
      <c r="N9437" t="s">
        <v>117</v>
      </c>
      <c r="O9437" t="s">
        <v>118</v>
      </c>
    </row>
    <row r="9438" spans="1:15" x14ac:dyDescent="0.35">
      <c r="A9438" t="s">
        <v>571</v>
      </c>
      <c r="B9438" s="10">
        <v>0</v>
      </c>
      <c r="C9438" t="s">
        <v>395</v>
      </c>
      <c r="D9438" t="s">
        <v>571</v>
      </c>
      <c r="E9438" s="10">
        <v>4.1666666666666664E-2</v>
      </c>
      <c r="F9438" t="s">
        <v>395</v>
      </c>
      <c r="G9438" t="s">
        <v>110</v>
      </c>
      <c r="H9438" t="s">
        <v>111</v>
      </c>
      <c r="I9438">
        <v>185</v>
      </c>
      <c r="J9438">
        <v>360</v>
      </c>
      <c r="K9438">
        <v>185</v>
      </c>
      <c r="L9438" t="s">
        <v>115</v>
      </c>
      <c r="M9438" t="s">
        <v>116</v>
      </c>
      <c r="N9438" t="s">
        <v>119</v>
      </c>
      <c r="O9438" t="s">
        <v>118</v>
      </c>
    </row>
    <row r="9439" spans="1:15" x14ac:dyDescent="0.35">
      <c r="A9439" t="s">
        <v>571</v>
      </c>
      <c r="B9439" s="10">
        <v>0</v>
      </c>
      <c r="C9439" t="s">
        <v>395</v>
      </c>
      <c r="D9439" t="s">
        <v>571</v>
      </c>
      <c r="E9439" s="10">
        <v>4.1666666666666664E-2</v>
      </c>
      <c r="F9439" t="s">
        <v>395</v>
      </c>
      <c r="G9439" t="s">
        <v>110</v>
      </c>
      <c r="H9439" t="s">
        <v>111</v>
      </c>
      <c r="I9439">
        <v>102.5</v>
      </c>
      <c r="J9439">
        <v>110</v>
      </c>
      <c r="K9439">
        <v>102.5</v>
      </c>
      <c r="L9439" t="s">
        <v>115</v>
      </c>
      <c r="M9439" t="s">
        <v>116</v>
      </c>
      <c r="N9439" t="s">
        <v>120</v>
      </c>
      <c r="O9439" t="s">
        <v>118</v>
      </c>
    </row>
    <row r="9440" spans="1:15" x14ac:dyDescent="0.35">
      <c r="A9440" t="s">
        <v>571</v>
      </c>
      <c r="B9440" s="10">
        <v>0</v>
      </c>
      <c r="C9440" t="s">
        <v>395</v>
      </c>
      <c r="D9440" t="s">
        <v>571</v>
      </c>
      <c r="E9440" s="10">
        <v>0.45833333333333331</v>
      </c>
      <c r="F9440" t="s">
        <v>395</v>
      </c>
      <c r="G9440" t="s">
        <v>110</v>
      </c>
      <c r="H9440" t="s">
        <v>111</v>
      </c>
      <c r="I9440">
        <v>229.27</v>
      </c>
      <c r="J9440">
        <v>802</v>
      </c>
      <c r="K9440">
        <v>2522</v>
      </c>
      <c r="L9440" t="s">
        <v>115</v>
      </c>
      <c r="M9440" t="s">
        <v>116</v>
      </c>
      <c r="N9440" t="s">
        <v>117</v>
      </c>
      <c r="O9440" t="s">
        <v>118</v>
      </c>
    </row>
    <row r="9441" spans="1:15" x14ac:dyDescent="0.35">
      <c r="A9441" t="s">
        <v>571</v>
      </c>
      <c r="B9441" s="10">
        <v>0</v>
      </c>
      <c r="C9441" t="s">
        <v>395</v>
      </c>
      <c r="D9441" t="s">
        <v>571</v>
      </c>
      <c r="E9441" s="10">
        <v>0.83333333333333337</v>
      </c>
      <c r="F9441" t="s">
        <v>395</v>
      </c>
      <c r="G9441" t="s">
        <v>110</v>
      </c>
      <c r="H9441" t="s">
        <v>111</v>
      </c>
      <c r="I9441">
        <v>40.1</v>
      </c>
      <c r="J9441">
        <v>49</v>
      </c>
      <c r="K9441">
        <v>802</v>
      </c>
      <c r="L9441" t="s">
        <v>115</v>
      </c>
      <c r="M9441" t="s">
        <v>116</v>
      </c>
      <c r="N9441" t="s">
        <v>210</v>
      </c>
      <c r="O9441" t="s">
        <v>118</v>
      </c>
    </row>
    <row r="9442" spans="1:15" x14ac:dyDescent="0.35">
      <c r="A9442" t="s">
        <v>571</v>
      </c>
      <c r="B9442" s="10">
        <v>0</v>
      </c>
      <c r="C9442" t="s">
        <v>395</v>
      </c>
      <c r="D9442" t="s">
        <v>572</v>
      </c>
      <c r="E9442" s="10">
        <v>0</v>
      </c>
      <c r="F9442" t="s">
        <v>395</v>
      </c>
      <c r="G9442" t="s">
        <v>141</v>
      </c>
      <c r="H9442" t="s">
        <v>121</v>
      </c>
      <c r="I9442">
        <v>1100</v>
      </c>
      <c r="J9442">
        <v>1100</v>
      </c>
      <c r="K9442">
        <v>26400</v>
      </c>
      <c r="L9442" t="s">
        <v>115</v>
      </c>
      <c r="M9442" t="s">
        <v>115</v>
      </c>
      <c r="N9442" t="s">
        <v>113</v>
      </c>
      <c r="O9442" t="s">
        <v>114</v>
      </c>
    </row>
    <row r="9443" spans="1:15" x14ac:dyDescent="0.35">
      <c r="A9443" t="s">
        <v>571</v>
      </c>
      <c r="B9443" s="10">
        <v>0</v>
      </c>
      <c r="C9443" t="s">
        <v>395</v>
      </c>
      <c r="D9443" t="s">
        <v>571</v>
      </c>
      <c r="E9443" s="10">
        <v>0.20833333333333334</v>
      </c>
      <c r="F9443" t="s">
        <v>395</v>
      </c>
      <c r="G9443" t="s">
        <v>110</v>
      </c>
      <c r="H9443" t="s">
        <v>111</v>
      </c>
      <c r="I9443">
        <v>205.95</v>
      </c>
      <c r="J9443">
        <v>573</v>
      </c>
      <c r="K9443">
        <v>1029.75</v>
      </c>
      <c r="L9443" t="s">
        <v>115</v>
      </c>
      <c r="M9443" t="s">
        <v>116</v>
      </c>
      <c r="N9443" t="s">
        <v>126</v>
      </c>
      <c r="O9443" t="s">
        <v>118</v>
      </c>
    </row>
    <row r="9444" spans="1:15" x14ac:dyDescent="0.35">
      <c r="A9444" t="s">
        <v>571</v>
      </c>
      <c r="B9444" s="10">
        <v>0</v>
      </c>
      <c r="C9444" t="s">
        <v>395</v>
      </c>
      <c r="D9444" t="s">
        <v>571</v>
      </c>
      <c r="E9444" s="10">
        <v>0.70833333333333337</v>
      </c>
      <c r="F9444" t="s">
        <v>395</v>
      </c>
      <c r="G9444" t="s">
        <v>110</v>
      </c>
      <c r="H9444" t="s">
        <v>111</v>
      </c>
      <c r="I9444">
        <v>341.91</v>
      </c>
      <c r="J9444">
        <v>1600</v>
      </c>
      <c r="K9444">
        <v>4786.75</v>
      </c>
      <c r="L9444" t="s">
        <v>115</v>
      </c>
      <c r="M9444" t="s">
        <v>116</v>
      </c>
      <c r="N9444" t="s">
        <v>120</v>
      </c>
      <c r="O9444" t="s">
        <v>118</v>
      </c>
    </row>
    <row r="9445" spans="1:15" x14ac:dyDescent="0.35">
      <c r="A9445" t="s">
        <v>571</v>
      </c>
      <c r="B9445" s="10">
        <v>0</v>
      </c>
      <c r="C9445" t="s">
        <v>395</v>
      </c>
      <c r="D9445" t="s">
        <v>571</v>
      </c>
      <c r="E9445" s="10">
        <v>0.85416666666666663</v>
      </c>
      <c r="F9445" t="s">
        <v>395</v>
      </c>
      <c r="G9445" t="s">
        <v>110</v>
      </c>
      <c r="H9445" t="s">
        <v>111</v>
      </c>
      <c r="I9445">
        <v>1184.06</v>
      </c>
      <c r="J9445">
        <v>1754</v>
      </c>
      <c r="K9445">
        <v>24273.25</v>
      </c>
      <c r="L9445" t="s">
        <v>115</v>
      </c>
      <c r="M9445" t="s">
        <v>116</v>
      </c>
      <c r="N9445" t="s">
        <v>120</v>
      </c>
      <c r="O9445" t="s">
        <v>118</v>
      </c>
    </row>
    <row r="9446" spans="1:15" x14ac:dyDescent="0.35">
      <c r="A9446" t="s">
        <v>571</v>
      </c>
      <c r="B9446" s="10">
        <v>0</v>
      </c>
      <c r="C9446" t="s">
        <v>395</v>
      </c>
      <c r="D9446" t="s">
        <v>571</v>
      </c>
      <c r="E9446" s="10">
        <v>0.875</v>
      </c>
      <c r="F9446" t="s">
        <v>395</v>
      </c>
      <c r="G9446" t="s">
        <v>110</v>
      </c>
      <c r="H9446" t="s">
        <v>111</v>
      </c>
      <c r="I9446">
        <v>181</v>
      </c>
      <c r="J9446">
        <v>332</v>
      </c>
      <c r="K9446">
        <v>1268</v>
      </c>
      <c r="L9446" t="s">
        <v>88</v>
      </c>
      <c r="M9446" t="s">
        <v>116</v>
      </c>
      <c r="N9446" t="s">
        <v>177</v>
      </c>
      <c r="O9446" t="s">
        <v>118</v>
      </c>
    </row>
    <row r="9447" spans="1:15" x14ac:dyDescent="0.35">
      <c r="A9447" t="s">
        <v>571</v>
      </c>
      <c r="B9447" s="10">
        <v>0</v>
      </c>
      <c r="C9447" t="s">
        <v>395</v>
      </c>
      <c r="D9447" t="s">
        <v>571</v>
      </c>
      <c r="E9447" s="10">
        <v>0.875</v>
      </c>
      <c r="F9447" t="s">
        <v>395</v>
      </c>
      <c r="G9447" t="s">
        <v>110</v>
      </c>
      <c r="H9447" t="s">
        <v>111</v>
      </c>
      <c r="I9447">
        <v>171</v>
      </c>
      <c r="J9447">
        <v>254</v>
      </c>
      <c r="K9447">
        <v>854</v>
      </c>
      <c r="L9447" t="s">
        <v>88</v>
      </c>
      <c r="M9447" t="s">
        <v>116</v>
      </c>
      <c r="N9447" t="s">
        <v>178</v>
      </c>
      <c r="O9447" t="s">
        <v>118</v>
      </c>
    </row>
    <row r="9448" spans="1:15" x14ac:dyDescent="0.35">
      <c r="A9448" t="s">
        <v>571</v>
      </c>
      <c r="B9448" s="10">
        <v>0</v>
      </c>
      <c r="C9448" t="s">
        <v>395</v>
      </c>
      <c r="D9448" t="s">
        <v>571</v>
      </c>
      <c r="E9448" s="10">
        <v>0.875</v>
      </c>
      <c r="F9448" t="s">
        <v>395</v>
      </c>
      <c r="G9448" t="s">
        <v>110</v>
      </c>
      <c r="H9448" t="s">
        <v>121</v>
      </c>
      <c r="I9448">
        <v>362.26</v>
      </c>
      <c r="J9448">
        <v>420</v>
      </c>
      <c r="K9448">
        <v>7607.5</v>
      </c>
      <c r="L9448" t="s">
        <v>91</v>
      </c>
      <c r="M9448" t="s">
        <v>116</v>
      </c>
      <c r="N9448" t="s">
        <v>164</v>
      </c>
      <c r="O9448" t="s">
        <v>123</v>
      </c>
    </row>
    <row r="9449" spans="1:15" x14ac:dyDescent="0.35">
      <c r="A9449" t="s">
        <v>571</v>
      </c>
      <c r="B9449" s="10">
        <v>0</v>
      </c>
      <c r="C9449" t="s">
        <v>395</v>
      </c>
      <c r="D9449" t="s">
        <v>571</v>
      </c>
      <c r="E9449" s="10">
        <v>4.1666666666666664E-2</v>
      </c>
      <c r="F9449" t="s">
        <v>395</v>
      </c>
      <c r="G9449" t="s">
        <v>110</v>
      </c>
      <c r="H9449" t="s">
        <v>121</v>
      </c>
      <c r="I9449">
        <v>135</v>
      </c>
      <c r="J9449">
        <v>210</v>
      </c>
      <c r="K9449">
        <v>135</v>
      </c>
      <c r="L9449" t="s">
        <v>91</v>
      </c>
      <c r="M9449" t="s">
        <v>116</v>
      </c>
      <c r="N9449" t="s">
        <v>214</v>
      </c>
      <c r="O9449" t="s">
        <v>123</v>
      </c>
    </row>
    <row r="9450" spans="1:15" x14ac:dyDescent="0.35">
      <c r="A9450" t="s">
        <v>571</v>
      </c>
      <c r="B9450" s="10">
        <v>0</v>
      </c>
      <c r="C9450" t="s">
        <v>395</v>
      </c>
      <c r="D9450" t="s">
        <v>571</v>
      </c>
      <c r="E9450" s="10">
        <v>4.1666666666666664E-2</v>
      </c>
      <c r="F9450" t="s">
        <v>395</v>
      </c>
      <c r="G9450" t="s">
        <v>110</v>
      </c>
      <c r="H9450" t="s">
        <v>121</v>
      </c>
      <c r="I9450">
        <v>152.5</v>
      </c>
      <c r="J9450">
        <v>250</v>
      </c>
      <c r="K9450">
        <v>152.5</v>
      </c>
      <c r="L9450" t="s">
        <v>91</v>
      </c>
      <c r="M9450" t="s">
        <v>116</v>
      </c>
      <c r="N9450" t="s">
        <v>122</v>
      </c>
      <c r="O9450" t="s">
        <v>123</v>
      </c>
    </row>
    <row r="9451" spans="1:15" x14ac:dyDescent="0.35">
      <c r="A9451" t="s">
        <v>571</v>
      </c>
      <c r="B9451" s="10">
        <v>4.1666666666666664E-2</v>
      </c>
      <c r="C9451" t="s">
        <v>395</v>
      </c>
      <c r="D9451" t="s">
        <v>571</v>
      </c>
      <c r="E9451" s="10">
        <v>0.89583333333333337</v>
      </c>
      <c r="F9451" t="s">
        <v>395</v>
      </c>
      <c r="G9451" t="s">
        <v>110</v>
      </c>
      <c r="H9451" t="s">
        <v>111</v>
      </c>
      <c r="I9451">
        <v>238.18</v>
      </c>
      <c r="J9451">
        <v>468</v>
      </c>
      <c r="K9451">
        <v>4882.75</v>
      </c>
      <c r="L9451" t="s">
        <v>115</v>
      </c>
      <c r="M9451" t="s">
        <v>116</v>
      </c>
      <c r="N9451" t="s">
        <v>126</v>
      </c>
      <c r="O9451" t="s">
        <v>118</v>
      </c>
    </row>
    <row r="9452" spans="1:15" x14ac:dyDescent="0.35">
      <c r="A9452" t="s">
        <v>571</v>
      </c>
      <c r="B9452" s="10">
        <v>7.2916666666666671E-2</v>
      </c>
      <c r="C9452" t="s">
        <v>395</v>
      </c>
      <c r="D9452" t="s">
        <v>571</v>
      </c>
      <c r="E9452" s="10">
        <v>0.33333333333333331</v>
      </c>
      <c r="F9452" t="s">
        <v>395</v>
      </c>
      <c r="G9452" t="s">
        <v>110</v>
      </c>
      <c r="H9452" t="s">
        <v>121</v>
      </c>
      <c r="I9452">
        <v>85.77</v>
      </c>
      <c r="J9452">
        <v>149</v>
      </c>
      <c r="K9452">
        <v>278.75</v>
      </c>
      <c r="L9452" t="s">
        <v>91</v>
      </c>
      <c r="M9452" t="s">
        <v>116</v>
      </c>
      <c r="N9452" t="s">
        <v>129</v>
      </c>
      <c r="O9452" t="s">
        <v>114</v>
      </c>
    </row>
    <row r="9453" spans="1:15" x14ac:dyDescent="0.35">
      <c r="A9453" t="s">
        <v>571</v>
      </c>
      <c r="B9453" s="10">
        <v>0.125</v>
      </c>
      <c r="C9453" t="s">
        <v>395</v>
      </c>
      <c r="D9453" t="s">
        <v>571</v>
      </c>
      <c r="E9453" s="10">
        <v>0.96875</v>
      </c>
      <c r="F9453" t="s">
        <v>395</v>
      </c>
      <c r="G9453" t="s">
        <v>134</v>
      </c>
      <c r="H9453" t="s">
        <v>121</v>
      </c>
      <c r="I9453">
        <v>11</v>
      </c>
      <c r="J9453">
        <v>30</v>
      </c>
      <c r="K9453">
        <v>120</v>
      </c>
      <c r="L9453" t="s">
        <v>88</v>
      </c>
      <c r="M9453" t="s">
        <v>88</v>
      </c>
      <c r="N9453" t="s">
        <v>113</v>
      </c>
      <c r="O9453" t="s">
        <v>114</v>
      </c>
    </row>
    <row r="9454" spans="1:15" x14ac:dyDescent="0.35">
      <c r="A9454" t="s">
        <v>571</v>
      </c>
      <c r="B9454" s="10">
        <v>0.19791666666666666</v>
      </c>
      <c r="C9454" t="s">
        <v>395</v>
      </c>
      <c r="D9454" t="s">
        <v>571</v>
      </c>
      <c r="E9454" s="10">
        <v>0.91666666666666663</v>
      </c>
      <c r="F9454" t="s">
        <v>395</v>
      </c>
      <c r="G9454" t="s">
        <v>110</v>
      </c>
      <c r="H9454" t="s">
        <v>121</v>
      </c>
      <c r="I9454">
        <v>279</v>
      </c>
      <c r="J9454">
        <v>450</v>
      </c>
      <c r="K9454">
        <v>4814</v>
      </c>
      <c r="L9454" t="s">
        <v>89</v>
      </c>
      <c r="M9454" t="s">
        <v>116</v>
      </c>
      <c r="N9454" t="s">
        <v>181</v>
      </c>
      <c r="O9454" t="s">
        <v>123</v>
      </c>
    </row>
    <row r="9455" spans="1:15" x14ac:dyDescent="0.35">
      <c r="A9455" t="s">
        <v>571</v>
      </c>
      <c r="B9455" s="10">
        <v>0.20833333333333334</v>
      </c>
      <c r="C9455" t="s">
        <v>395</v>
      </c>
      <c r="D9455" t="s">
        <v>571</v>
      </c>
      <c r="E9455" s="10">
        <v>0.45833333333333331</v>
      </c>
      <c r="F9455" t="s">
        <v>395</v>
      </c>
      <c r="G9455" t="s">
        <v>110</v>
      </c>
      <c r="H9455" t="s">
        <v>121</v>
      </c>
      <c r="I9455">
        <v>295.42</v>
      </c>
      <c r="J9455">
        <v>400</v>
      </c>
      <c r="K9455">
        <v>1772.5</v>
      </c>
      <c r="L9455" t="s">
        <v>115</v>
      </c>
      <c r="M9455" t="s">
        <v>195</v>
      </c>
      <c r="N9455" t="s">
        <v>212</v>
      </c>
      <c r="O9455" t="s">
        <v>123</v>
      </c>
    </row>
    <row r="9456" spans="1:15" x14ac:dyDescent="0.35">
      <c r="A9456" t="s">
        <v>571</v>
      </c>
      <c r="B9456" s="10">
        <v>0.20833333333333334</v>
      </c>
      <c r="C9456" t="s">
        <v>395</v>
      </c>
      <c r="D9456" t="s">
        <v>571</v>
      </c>
      <c r="E9456" s="10">
        <v>0.79166666666666663</v>
      </c>
      <c r="F9456" t="s">
        <v>395</v>
      </c>
      <c r="G9456" t="s">
        <v>110</v>
      </c>
      <c r="H9456" t="s">
        <v>111</v>
      </c>
      <c r="I9456">
        <v>58.5</v>
      </c>
      <c r="J9456">
        <v>230</v>
      </c>
      <c r="K9456">
        <v>292.5</v>
      </c>
      <c r="L9456" t="s">
        <v>115</v>
      </c>
      <c r="M9456" t="s">
        <v>195</v>
      </c>
      <c r="N9456" t="s">
        <v>120</v>
      </c>
      <c r="O9456" t="s">
        <v>118</v>
      </c>
    </row>
    <row r="9457" spans="1:15" x14ac:dyDescent="0.35">
      <c r="A9457" t="s">
        <v>571</v>
      </c>
      <c r="B9457" s="10">
        <v>0.20833333333333334</v>
      </c>
      <c r="C9457" t="s">
        <v>395</v>
      </c>
      <c r="D9457" t="s">
        <v>571</v>
      </c>
      <c r="E9457" s="10">
        <v>0.5</v>
      </c>
      <c r="F9457" t="s">
        <v>395</v>
      </c>
      <c r="G9457" t="s">
        <v>110</v>
      </c>
      <c r="H9457" t="s">
        <v>111</v>
      </c>
      <c r="I9457">
        <v>326</v>
      </c>
      <c r="J9457">
        <v>352</v>
      </c>
      <c r="K9457">
        <v>2283</v>
      </c>
      <c r="L9457" t="s">
        <v>88</v>
      </c>
      <c r="M9457" t="s">
        <v>116</v>
      </c>
      <c r="N9457" t="s">
        <v>154</v>
      </c>
      <c r="O9457" t="s">
        <v>123</v>
      </c>
    </row>
    <row r="9458" spans="1:15" x14ac:dyDescent="0.35">
      <c r="A9458" t="s">
        <v>571</v>
      </c>
      <c r="B9458" s="10">
        <v>0.25</v>
      </c>
      <c r="C9458" t="s">
        <v>395</v>
      </c>
      <c r="D9458" t="s">
        <v>571</v>
      </c>
      <c r="E9458" s="10">
        <v>0.875</v>
      </c>
      <c r="F9458" t="s">
        <v>395</v>
      </c>
      <c r="G9458" t="s">
        <v>110</v>
      </c>
      <c r="H9458" t="s">
        <v>121</v>
      </c>
      <c r="I9458">
        <v>467</v>
      </c>
      <c r="J9458">
        <v>500</v>
      </c>
      <c r="K9458">
        <v>7000</v>
      </c>
      <c r="L9458" t="s">
        <v>89</v>
      </c>
      <c r="M9458" t="s">
        <v>116</v>
      </c>
      <c r="N9458" t="s">
        <v>311</v>
      </c>
      <c r="O9458" t="s">
        <v>123</v>
      </c>
    </row>
    <row r="9459" spans="1:15" x14ac:dyDescent="0.35">
      <c r="A9459" t="s">
        <v>571</v>
      </c>
      <c r="B9459" s="10">
        <v>0.25</v>
      </c>
      <c r="C9459" t="s">
        <v>395</v>
      </c>
      <c r="D9459" t="s">
        <v>571</v>
      </c>
      <c r="E9459" s="10">
        <v>0.66666666666666663</v>
      </c>
      <c r="F9459" t="s">
        <v>395</v>
      </c>
      <c r="G9459" t="s">
        <v>110</v>
      </c>
      <c r="H9459" t="s">
        <v>111</v>
      </c>
      <c r="I9459">
        <v>25.75</v>
      </c>
      <c r="J9459">
        <v>33</v>
      </c>
      <c r="K9459">
        <v>103</v>
      </c>
      <c r="L9459" t="s">
        <v>115</v>
      </c>
      <c r="M9459" t="s">
        <v>116</v>
      </c>
      <c r="N9459" t="s">
        <v>213</v>
      </c>
      <c r="O9459" t="s">
        <v>118</v>
      </c>
    </row>
    <row r="9460" spans="1:15" x14ac:dyDescent="0.35">
      <c r="A9460" t="s">
        <v>571</v>
      </c>
      <c r="B9460" s="10">
        <v>0.25</v>
      </c>
      <c r="C9460" t="s">
        <v>395</v>
      </c>
      <c r="D9460" t="s">
        <v>571</v>
      </c>
      <c r="E9460" s="10">
        <v>0.625</v>
      </c>
      <c r="F9460" t="s">
        <v>395</v>
      </c>
      <c r="G9460" t="s">
        <v>110</v>
      </c>
      <c r="H9460" t="s">
        <v>111</v>
      </c>
      <c r="I9460">
        <v>53.75</v>
      </c>
      <c r="J9460">
        <v>69</v>
      </c>
      <c r="K9460">
        <v>215</v>
      </c>
      <c r="L9460" t="s">
        <v>115</v>
      </c>
      <c r="M9460" t="s">
        <v>116</v>
      </c>
      <c r="N9460" t="s">
        <v>158</v>
      </c>
      <c r="O9460" t="s">
        <v>118</v>
      </c>
    </row>
    <row r="9461" spans="1:15" x14ac:dyDescent="0.35">
      <c r="A9461" t="s">
        <v>571</v>
      </c>
      <c r="B9461" s="10">
        <v>0.25</v>
      </c>
      <c r="C9461" t="s">
        <v>395</v>
      </c>
      <c r="D9461" t="s">
        <v>571</v>
      </c>
      <c r="E9461" s="10">
        <v>0.45833333333333331</v>
      </c>
      <c r="F9461" t="s">
        <v>395</v>
      </c>
      <c r="G9461" t="s">
        <v>110</v>
      </c>
      <c r="H9461" t="s">
        <v>111</v>
      </c>
      <c r="I9461">
        <v>201</v>
      </c>
      <c r="J9461">
        <v>356</v>
      </c>
      <c r="K9461">
        <v>1005</v>
      </c>
      <c r="L9461" t="s">
        <v>88</v>
      </c>
      <c r="M9461" t="s">
        <v>116</v>
      </c>
      <c r="N9461" t="s">
        <v>145</v>
      </c>
      <c r="O9461" t="s">
        <v>123</v>
      </c>
    </row>
    <row r="9462" spans="1:15" x14ac:dyDescent="0.35">
      <c r="A9462" t="s">
        <v>571</v>
      </c>
      <c r="B9462" s="10">
        <v>0.25</v>
      </c>
      <c r="C9462" t="s">
        <v>395</v>
      </c>
      <c r="D9462" t="s">
        <v>571</v>
      </c>
      <c r="E9462" s="10">
        <v>0.875</v>
      </c>
      <c r="F9462" t="s">
        <v>395</v>
      </c>
      <c r="G9462" t="s">
        <v>110</v>
      </c>
      <c r="H9462" t="s">
        <v>121</v>
      </c>
      <c r="I9462">
        <v>107</v>
      </c>
      <c r="J9462">
        <v>200</v>
      </c>
      <c r="K9462">
        <v>107</v>
      </c>
      <c r="L9462" t="s">
        <v>91</v>
      </c>
      <c r="M9462" t="s">
        <v>116</v>
      </c>
      <c r="N9462" t="s">
        <v>129</v>
      </c>
      <c r="O9462" t="s">
        <v>114</v>
      </c>
    </row>
    <row r="9463" spans="1:15" x14ac:dyDescent="0.35">
      <c r="A9463" t="s">
        <v>571</v>
      </c>
      <c r="B9463" s="10">
        <v>0.33333333333333331</v>
      </c>
      <c r="C9463" t="s">
        <v>395</v>
      </c>
      <c r="D9463" t="s">
        <v>571</v>
      </c>
      <c r="E9463" s="10">
        <v>0.34375</v>
      </c>
      <c r="F9463" t="s">
        <v>395</v>
      </c>
      <c r="G9463" t="s">
        <v>110</v>
      </c>
      <c r="H9463" t="s">
        <v>121</v>
      </c>
      <c r="I9463">
        <v>15</v>
      </c>
      <c r="J9463">
        <v>15</v>
      </c>
      <c r="K9463">
        <v>3.75</v>
      </c>
      <c r="L9463" t="s">
        <v>115</v>
      </c>
      <c r="M9463" t="s">
        <v>115</v>
      </c>
      <c r="N9463" t="s">
        <v>113</v>
      </c>
      <c r="O9463" t="s">
        <v>114</v>
      </c>
    </row>
    <row r="9464" spans="1:15" x14ac:dyDescent="0.35">
      <c r="A9464" t="s">
        <v>571</v>
      </c>
      <c r="B9464" s="10">
        <v>0.33333333333333331</v>
      </c>
      <c r="C9464" t="s">
        <v>395</v>
      </c>
      <c r="D9464" t="s">
        <v>571</v>
      </c>
      <c r="E9464" s="10">
        <v>0.80208333333333337</v>
      </c>
      <c r="F9464" t="s">
        <v>395</v>
      </c>
      <c r="G9464" t="s">
        <v>110</v>
      </c>
      <c r="H9464" t="s">
        <v>111</v>
      </c>
      <c r="I9464">
        <v>386.49</v>
      </c>
      <c r="J9464">
        <v>456</v>
      </c>
      <c r="K9464">
        <v>4348</v>
      </c>
      <c r="L9464" t="s">
        <v>115</v>
      </c>
      <c r="M9464" t="s">
        <v>115</v>
      </c>
      <c r="N9464" t="s">
        <v>120</v>
      </c>
      <c r="O9464" t="s">
        <v>118</v>
      </c>
    </row>
    <row r="9465" spans="1:15" x14ac:dyDescent="0.35">
      <c r="A9465" t="s">
        <v>571</v>
      </c>
      <c r="B9465" s="10">
        <v>0.33333333333333331</v>
      </c>
      <c r="C9465" t="s">
        <v>395</v>
      </c>
      <c r="D9465" t="s">
        <v>571</v>
      </c>
      <c r="E9465" s="10">
        <v>0.80208333333333337</v>
      </c>
      <c r="F9465" t="s">
        <v>395</v>
      </c>
      <c r="G9465" t="s">
        <v>110</v>
      </c>
      <c r="H9465" t="s">
        <v>121</v>
      </c>
      <c r="I9465">
        <v>341.78</v>
      </c>
      <c r="J9465">
        <v>440</v>
      </c>
      <c r="K9465">
        <v>3845</v>
      </c>
      <c r="L9465" t="s">
        <v>91</v>
      </c>
      <c r="M9465" t="s">
        <v>115</v>
      </c>
      <c r="N9465" t="s">
        <v>164</v>
      </c>
      <c r="O9465" t="s">
        <v>123</v>
      </c>
    </row>
    <row r="9466" spans="1:15" x14ac:dyDescent="0.35">
      <c r="A9466" t="s">
        <v>571</v>
      </c>
      <c r="B9466" s="10">
        <v>0.33333333333333331</v>
      </c>
      <c r="C9466" t="s">
        <v>395</v>
      </c>
      <c r="D9466" t="s">
        <v>571</v>
      </c>
      <c r="E9466" s="10">
        <v>0.54166666666666663</v>
      </c>
      <c r="F9466" t="s">
        <v>395</v>
      </c>
      <c r="G9466" t="s">
        <v>110</v>
      </c>
      <c r="H9466" t="s">
        <v>121</v>
      </c>
      <c r="I9466">
        <v>130.85</v>
      </c>
      <c r="J9466">
        <v>255</v>
      </c>
      <c r="K9466">
        <v>654.25</v>
      </c>
      <c r="L9466" t="s">
        <v>91</v>
      </c>
      <c r="M9466" t="s">
        <v>115</v>
      </c>
      <c r="N9466" t="s">
        <v>129</v>
      </c>
      <c r="O9466" t="s">
        <v>114</v>
      </c>
    </row>
    <row r="9467" spans="1:15" x14ac:dyDescent="0.35">
      <c r="A9467" t="s">
        <v>571</v>
      </c>
      <c r="B9467" s="10">
        <v>0.39583333333333331</v>
      </c>
      <c r="C9467" t="s">
        <v>395</v>
      </c>
      <c r="D9467" t="s">
        <v>571</v>
      </c>
      <c r="E9467" s="10">
        <v>0.6875</v>
      </c>
      <c r="F9467" t="s">
        <v>395</v>
      </c>
      <c r="G9467" t="s">
        <v>136</v>
      </c>
      <c r="H9467" t="s">
        <v>121</v>
      </c>
      <c r="I9467">
        <v>25</v>
      </c>
      <c r="J9467">
        <v>32</v>
      </c>
      <c r="K9467">
        <v>81</v>
      </c>
      <c r="L9467" t="s">
        <v>89</v>
      </c>
      <c r="M9467" t="s">
        <v>89</v>
      </c>
      <c r="N9467" t="s">
        <v>137</v>
      </c>
      <c r="O9467" t="s">
        <v>123</v>
      </c>
    </row>
    <row r="9468" spans="1:15" x14ac:dyDescent="0.35">
      <c r="A9468" t="s">
        <v>571</v>
      </c>
      <c r="B9468" s="10">
        <v>0.4375</v>
      </c>
      <c r="C9468" t="s">
        <v>395</v>
      </c>
      <c r="D9468" t="s">
        <v>571</v>
      </c>
      <c r="E9468" s="10">
        <v>0.95833333333333337</v>
      </c>
      <c r="F9468" t="s">
        <v>395</v>
      </c>
      <c r="G9468" t="s">
        <v>110</v>
      </c>
      <c r="H9468" t="s">
        <v>121</v>
      </c>
      <c r="I9468">
        <v>267</v>
      </c>
      <c r="J9468">
        <v>300</v>
      </c>
      <c r="K9468">
        <v>667.5</v>
      </c>
      <c r="L9468" t="s">
        <v>115</v>
      </c>
      <c r="M9468" t="s">
        <v>195</v>
      </c>
      <c r="N9468" t="s">
        <v>113</v>
      </c>
      <c r="O9468" t="s">
        <v>114</v>
      </c>
    </row>
    <row r="9469" spans="1:15" x14ac:dyDescent="0.35">
      <c r="A9469" t="s">
        <v>571</v>
      </c>
      <c r="B9469" s="10">
        <v>0.45833333333333331</v>
      </c>
      <c r="C9469" t="s">
        <v>395</v>
      </c>
      <c r="D9469" t="s">
        <v>571</v>
      </c>
      <c r="E9469" s="10">
        <v>0.97916666666666663</v>
      </c>
      <c r="F9469" t="s">
        <v>395</v>
      </c>
      <c r="G9469" t="s">
        <v>203</v>
      </c>
      <c r="H9469" t="s">
        <v>121</v>
      </c>
      <c r="I9469">
        <v>92</v>
      </c>
      <c r="J9469">
        <v>125</v>
      </c>
      <c r="K9469">
        <v>1150</v>
      </c>
      <c r="L9469" t="s">
        <v>91</v>
      </c>
      <c r="M9469" t="s">
        <v>91</v>
      </c>
      <c r="N9469" t="s">
        <v>191</v>
      </c>
      <c r="O9469" t="s">
        <v>123</v>
      </c>
    </row>
    <row r="9470" spans="1:15" x14ac:dyDescent="0.35">
      <c r="A9470" t="s">
        <v>571</v>
      </c>
      <c r="B9470" s="10">
        <v>0.45833333333333331</v>
      </c>
      <c r="C9470" t="s">
        <v>395</v>
      </c>
      <c r="D9470" t="s">
        <v>571</v>
      </c>
      <c r="E9470" s="10">
        <v>0.97916666666666663</v>
      </c>
      <c r="F9470" t="s">
        <v>395</v>
      </c>
      <c r="G9470" t="s">
        <v>203</v>
      </c>
      <c r="H9470" t="s">
        <v>111</v>
      </c>
      <c r="I9470">
        <v>92</v>
      </c>
      <c r="J9470">
        <v>125</v>
      </c>
      <c r="K9470">
        <v>1150</v>
      </c>
      <c r="L9470" t="s">
        <v>91</v>
      </c>
      <c r="M9470" t="s">
        <v>91</v>
      </c>
      <c r="N9470" t="s">
        <v>113</v>
      </c>
      <c r="O9470" t="s">
        <v>114</v>
      </c>
    </row>
    <row r="9471" spans="1:15" x14ac:dyDescent="0.35">
      <c r="A9471" t="s">
        <v>571</v>
      </c>
      <c r="B9471" s="10">
        <v>0.5</v>
      </c>
      <c r="C9471" t="s">
        <v>395</v>
      </c>
      <c r="D9471" t="s">
        <v>571</v>
      </c>
      <c r="E9471" s="10">
        <v>0.54166666666666663</v>
      </c>
      <c r="F9471" t="s">
        <v>395</v>
      </c>
      <c r="G9471" t="s">
        <v>110</v>
      </c>
      <c r="H9471" t="s">
        <v>111</v>
      </c>
      <c r="I9471">
        <v>155</v>
      </c>
      <c r="J9471">
        <v>180</v>
      </c>
      <c r="K9471">
        <v>155</v>
      </c>
      <c r="L9471" t="s">
        <v>115</v>
      </c>
      <c r="M9471" t="s">
        <v>115</v>
      </c>
      <c r="N9471" t="s">
        <v>126</v>
      </c>
      <c r="O9471" t="s">
        <v>118</v>
      </c>
    </row>
    <row r="9472" spans="1:15" x14ac:dyDescent="0.35">
      <c r="A9472" t="s">
        <v>571</v>
      </c>
      <c r="B9472" s="10">
        <v>0.5</v>
      </c>
      <c r="C9472" t="s">
        <v>395</v>
      </c>
      <c r="D9472" t="s">
        <v>571</v>
      </c>
      <c r="E9472" s="10">
        <v>0.70833333333333337</v>
      </c>
      <c r="F9472" t="s">
        <v>395</v>
      </c>
      <c r="G9472" t="s">
        <v>141</v>
      </c>
      <c r="H9472" t="s">
        <v>121</v>
      </c>
      <c r="I9472">
        <v>800</v>
      </c>
      <c r="J9472">
        <v>1000</v>
      </c>
      <c r="K9472">
        <v>4000</v>
      </c>
      <c r="L9472" t="s">
        <v>115</v>
      </c>
      <c r="M9472" t="s">
        <v>115</v>
      </c>
      <c r="N9472" t="s">
        <v>113</v>
      </c>
      <c r="O9472" t="s">
        <v>114</v>
      </c>
    </row>
    <row r="9473" spans="1:15" x14ac:dyDescent="0.35">
      <c r="A9473" t="s">
        <v>571</v>
      </c>
      <c r="B9473" s="10">
        <v>0.75</v>
      </c>
      <c r="C9473" t="s">
        <v>395</v>
      </c>
      <c r="D9473" t="s">
        <v>572</v>
      </c>
      <c r="E9473" s="10">
        <v>0</v>
      </c>
      <c r="F9473" t="s">
        <v>395</v>
      </c>
      <c r="G9473" t="s">
        <v>132</v>
      </c>
      <c r="H9473" t="s">
        <v>111</v>
      </c>
      <c r="I9473">
        <v>274</v>
      </c>
      <c r="J9473">
        <v>335</v>
      </c>
      <c r="K9473">
        <v>1645</v>
      </c>
      <c r="L9473" t="s">
        <v>88</v>
      </c>
      <c r="M9473" t="s">
        <v>88</v>
      </c>
      <c r="N9473" t="s">
        <v>125</v>
      </c>
      <c r="O9473" t="s">
        <v>123</v>
      </c>
    </row>
    <row r="9474" spans="1:15" x14ac:dyDescent="0.35">
      <c r="A9474" t="s">
        <v>571</v>
      </c>
      <c r="B9474" s="10">
        <v>0.75</v>
      </c>
      <c r="C9474" t="s">
        <v>395</v>
      </c>
      <c r="D9474" t="s">
        <v>572</v>
      </c>
      <c r="E9474" s="10">
        <v>0</v>
      </c>
      <c r="F9474" t="s">
        <v>395</v>
      </c>
      <c r="G9474" t="s">
        <v>132</v>
      </c>
      <c r="H9474" t="s">
        <v>121</v>
      </c>
      <c r="I9474">
        <v>145</v>
      </c>
      <c r="J9474">
        <v>217</v>
      </c>
      <c r="K9474">
        <v>872</v>
      </c>
      <c r="L9474" t="s">
        <v>88</v>
      </c>
      <c r="M9474" t="s">
        <v>88</v>
      </c>
      <c r="N9474" t="s">
        <v>133</v>
      </c>
      <c r="O9474" t="s">
        <v>123</v>
      </c>
    </row>
    <row r="9475" spans="1:15" x14ac:dyDescent="0.35">
      <c r="A9475" t="s">
        <v>571</v>
      </c>
      <c r="B9475" s="10">
        <v>0.75</v>
      </c>
      <c r="C9475" t="s">
        <v>395</v>
      </c>
      <c r="D9475" t="s">
        <v>572</v>
      </c>
      <c r="E9475" s="10">
        <v>0</v>
      </c>
      <c r="F9475" t="s">
        <v>395</v>
      </c>
      <c r="G9475" t="s">
        <v>132</v>
      </c>
      <c r="H9475" t="s">
        <v>121</v>
      </c>
      <c r="I9475">
        <v>146</v>
      </c>
      <c r="J9475">
        <v>218</v>
      </c>
      <c r="K9475">
        <v>873</v>
      </c>
      <c r="L9475" t="s">
        <v>88</v>
      </c>
      <c r="M9475" t="s">
        <v>88</v>
      </c>
      <c r="N9475" t="s">
        <v>139</v>
      </c>
      <c r="O9475" t="s">
        <v>123</v>
      </c>
    </row>
    <row r="9476" spans="1:15" x14ac:dyDescent="0.35">
      <c r="A9476" t="s">
        <v>571</v>
      </c>
      <c r="B9476" s="10">
        <v>0.77083333333333337</v>
      </c>
      <c r="C9476" t="s">
        <v>395</v>
      </c>
      <c r="D9476" t="s">
        <v>571</v>
      </c>
      <c r="E9476" s="10">
        <v>0.875</v>
      </c>
      <c r="F9476" t="s">
        <v>395</v>
      </c>
      <c r="G9476" t="s">
        <v>110</v>
      </c>
      <c r="H9476" t="s">
        <v>121</v>
      </c>
      <c r="I9476">
        <v>250</v>
      </c>
      <c r="J9476">
        <v>300</v>
      </c>
      <c r="K9476">
        <v>625</v>
      </c>
      <c r="L9476" t="s">
        <v>91</v>
      </c>
      <c r="M9476" t="s">
        <v>195</v>
      </c>
      <c r="N9476" t="s">
        <v>164</v>
      </c>
      <c r="O9476" t="s">
        <v>123</v>
      </c>
    </row>
    <row r="9477" spans="1:15" x14ac:dyDescent="0.35">
      <c r="A9477" t="s">
        <v>571</v>
      </c>
      <c r="B9477" s="10">
        <v>0.78125</v>
      </c>
      <c r="C9477" t="s">
        <v>395</v>
      </c>
      <c r="D9477" t="s">
        <v>571</v>
      </c>
      <c r="E9477" s="10">
        <v>0.79166666666666663</v>
      </c>
      <c r="F9477" t="s">
        <v>395</v>
      </c>
      <c r="G9477" t="s">
        <v>110</v>
      </c>
      <c r="H9477" t="s">
        <v>121</v>
      </c>
      <c r="I9477">
        <v>100</v>
      </c>
      <c r="J9477">
        <v>100</v>
      </c>
      <c r="K9477">
        <v>25</v>
      </c>
      <c r="L9477" t="s">
        <v>115</v>
      </c>
      <c r="M9477" t="s">
        <v>116</v>
      </c>
      <c r="N9477" t="s">
        <v>113</v>
      </c>
      <c r="O9477" t="s">
        <v>114</v>
      </c>
    </row>
    <row r="9478" spans="1:15" x14ac:dyDescent="0.35">
      <c r="A9478" t="s">
        <v>571</v>
      </c>
      <c r="B9478" s="10">
        <v>0.79166666666666663</v>
      </c>
      <c r="C9478" t="s">
        <v>395</v>
      </c>
      <c r="D9478" t="s">
        <v>571</v>
      </c>
      <c r="E9478" s="10">
        <v>0.83333333333333337</v>
      </c>
      <c r="F9478" t="s">
        <v>395</v>
      </c>
      <c r="G9478" t="s">
        <v>110</v>
      </c>
      <c r="H9478" t="s">
        <v>121</v>
      </c>
      <c r="I9478">
        <v>175</v>
      </c>
      <c r="J9478">
        <v>175</v>
      </c>
      <c r="K9478">
        <v>175</v>
      </c>
      <c r="L9478" t="s">
        <v>89</v>
      </c>
      <c r="M9478" t="s">
        <v>386</v>
      </c>
      <c r="N9478" t="s">
        <v>282</v>
      </c>
      <c r="O9478" t="s">
        <v>123</v>
      </c>
    </row>
    <row r="9479" spans="1:15" x14ac:dyDescent="0.35">
      <c r="A9479" t="s">
        <v>571</v>
      </c>
      <c r="B9479" s="10">
        <v>0.79166666666666663</v>
      </c>
      <c r="C9479" t="s">
        <v>395</v>
      </c>
      <c r="D9479" t="s">
        <v>571</v>
      </c>
      <c r="E9479" s="10">
        <v>0.95833333333333337</v>
      </c>
      <c r="F9479" t="s">
        <v>395</v>
      </c>
      <c r="G9479" t="s">
        <v>110</v>
      </c>
      <c r="H9479" t="s">
        <v>121</v>
      </c>
      <c r="I9479">
        <v>265</v>
      </c>
      <c r="J9479">
        <v>400</v>
      </c>
      <c r="K9479">
        <v>1060</v>
      </c>
      <c r="L9479" t="s">
        <v>89</v>
      </c>
      <c r="M9479" t="s">
        <v>386</v>
      </c>
      <c r="N9479" t="s">
        <v>181</v>
      </c>
      <c r="O9479" t="s">
        <v>123</v>
      </c>
    </row>
    <row r="9480" spans="1:15" x14ac:dyDescent="0.35">
      <c r="A9480" t="s">
        <v>571</v>
      </c>
      <c r="B9480" s="10">
        <v>0.79166666666666663</v>
      </c>
      <c r="C9480" t="s">
        <v>395</v>
      </c>
      <c r="D9480" t="s">
        <v>571</v>
      </c>
      <c r="E9480" s="10">
        <v>0.83333333333333337</v>
      </c>
      <c r="F9480" t="s">
        <v>395</v>
      </c>
      <c r="G9480" t="s">
        <v>132</v>
      </c>
      <c r="H9480" t="s">
        <v>111</v>
      </c>
      <c r="I9480">
        <v>100</v>
      </c>
      <c r="J9480">
        <v>100</v>
      </c>
      <c r="K9480">
        <v>100</v>
      </c>
      <c r="L9480" t="s">
        <v>88</v>
      </c>
      <c r="M9480" t="s">
        <v>88</v>
      </c>
      <c r="N9480" t="s">
        <v>154</v>
      </c>
      <c r="O9480" t="s">
        <v>123</v>
      </c>
    </row>
    <row r="9481" spans="1:15" x14ac:dyDescent="0.35">
      <c r="A9481" t="s">
        <v>571</v>
      </c>
      <c r="B9481" s="10">
        <v>0.79166666666666663</v>
      </c>
      <c r="C9481" t="s">
        <v>395</v>
      </c>
      <c r="D9481" t="s">
        <v>571</v>
      </c>
      <c r="E9481" s="10">
        <v>0.8125</v>
      </c>
      <c r="F9481" t="s">
        <v>395</v>
      </c>
      <c r="G9481" t="s">
        <v>110</v>
      </c>
      <c r="H9481" t="s">
        <v>121</v>
      </c>
      <c r="I9481">
        <v>55</v>
      </c>
      <c r="J9481">
        <v>90</v>
      </c>
      <c r="K9481">
        <v>27.5</v>
      </c>
      <c r="L9481" t="s">
        <v>91</v>
      </c>
      <c r="M9481" t="s">
        <v>195</v>
      </c>
      <c r="N9481" t="s">
        <v>129</v>
      </c>
      <c r="O9481" t="s">
        <v>114</v>
      </c>
    </row>
    <row r="9482" spans="1:15" x14ac:dyDescent="0.35">
      <c r="A9482" t="s">
        <v>571</v>
      </c>
      <c r="B9482" s="10">
        <v>0.875</v>
      </c>
      <c r="C9482" t="s">
        <v>395</v>
      </c>
      <c r="D9482" t="s">
        <v>571</v>
      </c>
      <c r="E9482" s="10">
        <v>0.91666666666666663</v>
      </c>
      <c r="F9482" t="s">
        <v>395</v>
      </c>
      <c r="G9482" t="s">
        <v>110</v>
      </c>
      <c r="H9482" t="s">
        <v>111</v>
      </c>
      <c r="I9482">
        <v>220</v>
      </c>
      <c r="J9482">
        <v>280</v>
      </c>
      <c r="K9482">
        <v>220</v>
      </c>
      <c r="L9482" t="s">
        <v>115</v>
      </c>
      <c r="M9482" t="s">
        <v>116</v>
      </c>
      <c r="N9482" t="s">
        <v>113</v>
      </c>
      <c r="O9482" t="s">
        <v>114</v>
      </c>
    </row>
    <row r="9483" spans="1:15" x14ac:dyDescent="0.35">
      <c r="A9483" t="s">
        <v>571</v>
      </c>
      <c r="B9483" s="10">
        <v>0.875</v>
      </c>
      <c r="C9483" t="s">
        <v>395</v>
      </c>
      <c r="D9483" t="s">
        <v>571</v>
      </c>
      <c r="E9483" s="10">
        <v>0.91666666666666663</v>
      </c>
      <c r="F9483" t="s">
        <v>395</v>
      </c>
      <c r="G9483" t="s">
        <v>110</v>
      </c>
      <c r="H9483" t="s">
        <v>121</v>
      </c>
      <c r="I9483">
        <v>280</v>
      </c>
      <c r="J9483">
        <v>280</v>
      </c>
      <c r="K9483">
        <v>280</v>
      </c>
      <c r="L9483" t="s">
        <v>91</v>
      </c>
      <c r="M9483" t="s">
        <v>386</v>
      </c>
      <c r="N9483" t="s">
        <v>164</v>
      </c>
      <c r="O9483" t="s">
        <v>123</v>
      </c>
    </row>
    <row r="9484" spans="1:15" x14ac:dyDescent="0.35">
      <c r="A9484" t="s">
        <v>571</v>
      </c>
      <c r="B9484" s="10">
        <v>0.92708333333333337</v>
      </c>
      <c r="C9484" t="s">
        <v>395</v>
      </c>
      <c r="D9484" t="s">
        <v>571</v>
      </c>
      <c r="E9484" s="10">
        <v>0.95833333333333337</v>
      </c>
      <c r="F9484" t="s">
        <v>395</v>
      </c>
      <c r="G9484" t="s">
        <v>110</v>
      </c>
      <c r="H9484" t="s">
        <v>121</v>
      </c>
      <c r="I9484">
        <v>113.33</v>
      </c>
      <c r="J9484">
        <v>120</v>
      </c>
      <c r="K9484">
        <v>85</v>
      </c>
      <c r="L9484" t="s">
        <v>91</v>
      </c>
      <c r="M9484" t="s">
        <v>386</v>
      </c>
      <c r="N9484" t="s">
        <v>129</v>
      </c>
      <c r="O9484" t="s">
        <v>114</v>
      </c>
    </row>
    <row r="9485" spans="1:15" x14ac:dyDescent="0.35">
      <c r="A9485" t="s">
        <v>571</v>
      </c>
      <c r="B9485" s="10">
        <v>0.95833333333333337</v>
      </c>
      <c r="C9485" t="s">
        <v>395</v>
      </c>
      <c r="D9485" t="s">
        <v>572</v>
      </c>
      <c r="E9485" s="10">
        <v>0</v>
      </c>
      <c r="F9485" t="s">
        <v>395</v>
      </c>
      <c r="G9485" t="s">
        <v>110</v>
      </c>
      <c r="H9485" t="s">
        <v>121</v>
      </c>
      <c r="I9485">
        <v>280</v>
      </c>
      <c r="J9485">
        <v>280</v>
      </c>
      <c r="K9485">
        <v>280</v>
      </c>
      <c r="L9485" t="s">
        <v>89</v>
      </c>
      <c r="M9485" t="s">
        <v>195</v>
      </c>
      <c r="N9485" t="s">
        <v>181</v>
      </c>
      <c r="O9485" t="s">
        <v>123</v>
      </c>
    </row>
    <row r="9486" spans="1:15" x14ac:dyDescent="0.35">
      <c r="A9486" t="s">
        <v>572</v>
      </c>
      <c r="B9486" s="10">
        <v>0</v>
      </c>
      <c r="C9486" t="s">
        <v>395</v>
      </c>
      <c r="D9486" t="s">
        <v>572</v>
      </c>
      <c r="E9486" s="10">
        <v>0.25</v>
      </c>
      <c r="F9486" t="s">
        <v>395</v>
      </c>
      <c r="G9486" t="s">
        <v>110</v>
      </c>
      <c r="H9486" t="s">
        <v>121</v>
      </c>
      <c r="I9486">
        <v>280</v>
      </c>
      <c r="J9486">
        <v>280</v>
      </c>
      <c r="K9486">
        <v>1680</v>
      </c>
      <c r="L9486" t="s">
        <v>89</v>
      </c>
      <c r="M9486" t="s">
        <v>195</v>
      </c>
      <c r="N9486" t="s">
        <v>181</v>
      </c>
      <c r="O9486" t="s">
        <v>123</v>
      </c>
    </row>
    <row r="9487" spans="1:15" x14ac:dyDescent="0.35">
      <c r="A9487" t="s">
        <v>572</v>
      </c>
      <c r="B9487" s="10">
        <v>0</v>
      </c>
      <c r="C9487" t="s">
        <v>395</v>
      </c>
      <c r="D9487" t="s">
        <v>572</v>
      </c>
      <c r="E9487" s="10">
        <v>3.125E-2</v>
      </c>
      <c r="F9487" t="s">
        <v>395</v>
      </c>
      <c r="G9487" t="s">
        <v>132</v>
      </c>
      <c r="H9487" t="s">
        <v>111</v>
      </c>
      <c r="I9487">
        <v>98</v>
      </c>
      <c r="J9487">
        <v>173</v>
      </c>
      <c r="K9487">
        <v>74</v>
      </c>
      <c r="L9487" t="s">
        <v>88</v>
      </c>
      <c r="M9487" t="s">
        <v>88</v>
      </c>
      <c r="N9487" t="s">
        <v>125</v>
      </c>
      <c r="O9487" t="s">
        <v>123</v>
      </c>
    </row>
    <row r="9488" spans="1:15" x14ac:dyDescent="0.35">
      <c r="A9488" t="s">
        <v>572</v>
      </c>
      <c r="B9488" s="10">
        <v>0</v>
      </c>
      <c r="C9488" t="s">
        <v>395</v>
      </c>
      <c r="D9488" t="s">
        <v>572</v>
      </c>
      <c r="E9488" s="10">
        <v>3.125E-2</v>
      </c>
      <c r="F9488" t="s">
        <v>395</v>
      </c>
      <c r="G9488" t="s">
        <v>132</v>
      </c>
      <c r="H9488" t="s">
        <v>121</v>
      </c>
      <c r="I9488">
        <v>98</v>
      </c>
      <c r="J9488">
        <v>173</v>
      </c>
      <c r="K9488">
        <v>74</v>
      </c>
      <c r="L9488" t="s">
        <v>88</v>
      </c>
      <c r="M9488" t="s">
        <v>88</v>
      </c>
      <c r="N9488" t="s">
        <v>139</v>
      </c>
      <c r="O9488" t="s">
        <v>123</v>
      </c>
    </row>
    <row r="9489" spans="1:15" x14ac:dyDescent="0.35">
      <c r="A9489" t="s">
        <v>572</v>
      </c>
      <c r="B9489" s="10">
        <v>0</v>
      </c>
      <c r="C9489" t="s">
        <v>395</v>
      </c>
      <c r="D9489" t="s">
        <v>573</v>
      </c>
      <c r="E9489" s="10">
        <v>0</v>
      </c>
      <c r="F9489" t="s">
        <v>395</v>
      </c>
      <c r="G9489" t="s">
        <v>141</v>
      </c>
      <c r="H9489" t="s">
        <v>121</v>
      </c>
      <c r="I9489">
        <v>1100</v>
      </c>
      <c r="J9489">
        <v>1100</v>
      </c>
      <c r="K9489">
        <v>26400</v>
      </c>
      <c r="L9489" t="s">
        <v>115</v>
      </c>
      <c r="M9489" t="s">
        <v>115</v>
      </c>
      <c r="N9489" t="s">
        <v>113</v>
      </c>
      <c r="O9489" t="s">
        <v>114</v>
      </c>
    </row>
    <row r="9490" spans="1:15" x14ac:dyDescent="0.35">
      <c r="A9490" t="s">
        <v>572</v>
      </c>
      <c r="B9490" s="10">
        <v>0</v>
      </c>
      <c r="C9490" t="s">
        <v>395</v>
      </c>
      <c r="D9490" t="s">
        <v>572</v>
      </c>
      <c r="E9490" s="10">
        <v>2.0833333333333332E-2</v>
      </c>
      <c r="F9490" t="s">
        <v>395</v>
      </c>
      <c r="G9490" t="s">
        <v>110</v>
      </c>
      <c r="H9490" t="s">
        <v>121</v>
      </c>
      <c r="I9490">
        <v>195</v>
      </c>
      <c r="J9490">
        <v>250</v>
      </c>
      <c r="K9490">
        <v>97.5</v>
      </c>
      <c r="L9490" t="s">
        <v>115</v>
      </c>
      <c r="M9490" t="s">
        <v>195</v>
      </c>
      <c r="N9490" t="s">
        <v>113</v>
      </c>
      <c r="O9490" t="s">
        <v>114</v>
      </c>
    </row>
    <row r="9491" spans="1:15" x14ac:dyDescent="0.35">
      <c r="A9491" t="s">
        <v>572</v>
      </c>
      <c r="B9491" s="10">
        <v>1.0416666666666666E-2</v>
      </c>
      <c r="C9491" t="s">
        <v>395</v>
      </c>
      <c r="D9491" t="s">
        <v>572</v>
      </c>
      <c r="E9491" s="10">
        <v>0.22916666666666666</v>
      </c>
      <c r="F9491" t="s">
        <v>395</v>
      </c>
      <c r="G9491" t="s">
        <v>110</v>
      </c>
      <c r="H9491" t="s">
        <v>121</v>
      </c>
      <c r="I9491">
        <v>237.14</v>
      </c>
      <c r="J9491">
        <v>350</v>
      </c>
      <c r="K9491">
        <v>1245</v>
      </c>
      <c r="L9491" t="s">
        <v>115</v>
      </c>
      <c r="M9491" t="s">
        <v>195</v>
      </c>
      <c r="N9491" t="s">
        <v>211</v>
      </c>
      <c r="O9491" t="s">
        <v>123</v>
      </c>
    </row>
    <row r="9492" spans="1:15" x14ac:dyDescent="0.35">
      <c r="A9492" t="s">
        <v>572</v>
      </c>
      <c r="B9492" s="10">
        <v>2.0833333333333332E-2</v>
      </c>
      <c r="C9492" t="s">
        <v>395</v>
      </c>
      <c r="D9492" t="s">
        <v>572</v>
      </c>
      <c r="E9492" s="10">
        <v>0.55208333333333337</v>
      </c>
      <c r="F9492" t="s">
        <v>395</v>
      </c>
      <c r="G9492" t="s">
        <v>134</v>
      </c>
      <c r="H9492" t="s">
        <v>121</v>
      </c>
      <c r="I9492">
        <v>5</v>
      </c>
      <c r="J9492">
        <v>10</v>
      </c>
      <c r="K9492">
        <v>10</v>
      </c>
      <c r="L9492" t="s">
        <v>88</v>
      </c>
      <c r="M9492" t="s">
        <v>88</v>
      </c>
      <c r="N9492" t="s">
        <v>113</v>
      </c>
      <c r="O9492" t="s">
        <v>114</v>
      </c>
    </row>
    <row r="9493" spans="1:15" x14ac:dyDescent="0.35">
      <c r="A9493" t="s">
        <v>572</v>
      </c>
      <c r="B9493" s="10">
        <v>2.0833333333333332E-2</v>
      </c>
      <c r="C9493" t="s">
        <v>395</v>
      </c>
      <c r="D9493" t="s">
        <v>572</v>
      </c>
      <c r="E9493" s="10">
        <v>4.1666666666666664E-2</v>
      </c>
      <c r="F9493" t="s">
        <v>395</v>
      </c>
      <c r="G9493" t="s">
        <v>110</v>
      </c>
      <c r="H9493" t="s">
        <v>111</v>
      </c>
      <c r="I9493">
        <v>85</v>
      </c>
      <c r="J9493">
        <v>100</v>
      </c>
      <c r="K9493">
        <v>42.5</v>
      </c>
      <c r="L9493" t="s">
        <v>115</v>
      </c>
      <c r="M9493" t="s">
        <v>195</v>
      </c>
      <c r="N9493" t="s">
        <v>113</v>
      </c>
      <c r="O9493" t="s">
        <v>114</v>
      </c>
    </row>
    <row r="9494" spans="1:15" x14ac:dyDescent="0.35">
      <c r="A9494" t="s">
        <v>572</v>
      </c>
      <c r="B9494" s="10">
        <v>0.20833333333333334</v>
      </c>
      <c r="C9494" t="s">
        <v>395</v>
      </c>
      <c r="D9494" t="s">
        <v>572</v>
      </c>
      <c r="E9494" s="10">
        <v>0.25</v>
      </c>
      <c r="F9494" t="s">
        <v>395</v>
      </c>
      <c r="G9494" t="s">
        <v>110</v>
      </c>
      <c r="H9494" t="s">
        <v>121</v>
      </c>
      <c r="I9494">
        <v>200</v>
      </c>
      <c r="J9494">
        <v>250</v>
      </c>
      <c r="K9494">
        <v>200</v>
      </c>
      <c r="L9494" t="s">
        <v>91</v>
      </c>
      <c r="M9494" t="s">
        <v>195</v>
      </c>
      <c r="N9494" t="s">
        <v>129</v>
      </c>
      <c r="O9494" t="s">
        <v>114</v>
      </c>
    </row>
    <row r="9495" spans="1:15" x14ac:dyDescent="0.35">
      <c r="A9495" t="s">
        <v>572</v>
      </c>
      <c r="B9495" s="10">
        <v>0.41666666666666669</v>
      </c>
      <c r="C9495" t="s">
        <v>395</v>
      </c>
      <c r="D9495" t="s">
        <v>572</v>
      </c>
      <c r="E9495" s="10">
        <v>0.4375</v>
      </c>
      <c r="F9495" t="s">
        <v>395</v>
      </c>
      <c r="G9495" t="s">
        <v>203</v>
      </c>
      <c r="H9495" t="s">
        <v>121</v>
      </c>
      <c r="I9495">
        <v>30</v>
      </c>
      <c r="J9495">
        <v>50</v>
      </c>
      <c r="K9495">
        <v>15</v>
      </c>
      <c r="L9495" t="s">
        <v>91</v>
      </c>
      <c r="M9495" t="s">
        <v>91</v>
      </c>
      <c r="N9495" t="s">
        <v>204</v>
      </c>
      <c r="O9495" t="s">
        <v>123</v>
      </c>
    </row>
    <row r="9496" spans="1:15" x14ac:dyDescent="0.35">
      <c r="A9496" t="s">
        <v>572</v>
      </c>
      <c r="B9496" s="10">
        <v>0.41666666666666669</v>
      </c>
      <c r="C9496" t="s">
        <v>395</v>
      </c>
      <c r="D9496" t="s">
        <v>572</v>
      </c>
      <c r="E9496" s="10">
        <v>0.4375</v>
      </c>
      <c r="F9496" t="s">
        <v>395</v>
      </c>
      <c r="G9496" t="s">
        <v>203</v>
      </c>
      <c r="H9496" t="s">
        <v>111</v>
      </c>
      <c r="I9496">
        <v>30</v>
      </c>
      <c r="J9496">
        <v>50</v>
      </c>
      <c r="K9496">
        <v>15</v>
      </c>
      <c r="L9496" t="s">
        <v>91</v>
      </c>
      <c r="M9496" t="s">
        <v>91</v>
      </c>
      <c r="N9496" t="s">
        <v>113</v>
      </c>
      <c r="O9496" t="s">
        <v>114</v>
      </c>
    </row>
    <row r="9497" spans="1:15" x14ac:dyDescent="0.35">
      <c r="A9497" t="s">
        <v>572</v>
      </c>
      <c r="B9497" s="10">
        <v>0.44791666666666669</v>
      </c>
      <c r="C9497" t="s">
        <v>395</v>
      </c>
      <c r="D9497" t="s">
        <v>572</v>
      </c>
      <c r="E9497" s="10">
        <v>0.67708333333333337</v>
      </c>
      <c r="F9497" t="s">
        <v>395</v>
      </c>
      <c r="G9497" t="s">
        <v>132</v>
      </c>
      <c r="H9497" t="s">
        <v>121</v>
      </c>
      <c r="I9497">
        <v>72</v>
      </c>
      <c r="J9497">
        <v>72</v>
      </c>
      <c r="K9497">
        <v>396</v>
      </c>
      <c r="L9497" t="s">
        <v>88</v>
      </c>
      <c r="M9497" t="s">
        <v>88</v>
      </c>
      <c r="N9497" t="s">
        <v>133</v>
      </c>
      <c r="O9497" t="s">
        <v>123</v>
      </c>
    </row>
    <row r="9498" spans="1:15" x14ac:dyDescent="0.35">
      <c r="A9498" t="s">
        <v>572</v>
      </c>
      <c r="B9498" s="10">
        <v>0.44791666666666669</v>
      </c>
      <c r="C9498" t="s">
        <v>395</v>
      </c>
      <c r="D9498" t="s">
        <v>572</v>
      </c>
      <c r="E9498" s="10">
        <v>0.67708333333333337</v>
      </c>
      <c r="F9498" t="s">
        <v>395</v>
      </c>
      <c r="G9498" t="s">
        <v>132</v>
      </c>
      <c r="H9498" t="s">
        <v>111</v>
      </c>
      <c r="I9498">
        <v>13</v>
      </c>
      <c r="J9498">
        <v>72</v>
      </c>
      <c r="K9498">
        <v>71</v>
      </c>
      <c r="L9498" t="s">
        <v>88</v>
      </c>
      <c r="M9498" t="s">
        <v>88</v>
      </c>
      <c r="N9498" t="s">
        <v>154</v>
      </c>
      <c r="O9498" t="s">
        <v>123</v>
      </c>
    </row>
    <row r="9499" spans="1:15" x14ac:dyDescent="0.35">
      <c r="A9499" t="s">
        <v>572</v>
      </c>
      <c r="B9499" s="10">
        <v>0.45833333333333331</v>
      </c>
      <c r="C9499" t="s">
        <v>395</v>
      </c>
      <c r="D9499" t="s">
        <v>572</v>
      </c>
      <c r="E9499" s="10">
        <v>0.66666666666666663</v>
      </c>
      <c r="F9499" t="s">
        <v>395</v>
      </c>
      <c r="G9499" t="s">
        <v>132</v>
      </c>
      <c r="H9499" t="s">
        <v>111</v>
      </c>
      <c r="I9499">
        <v>63</v>
      </c>
      <c r="J9499">
        <v>68</v>
      </c>
      <c r="K9499">
        <v>189</v>
      </c>
      <c r="L9499" t="s">
        <v>88</v>
      </c>
      <c r="M9499" t="s">
        <v>88</v>
      </c>
      <c r="N9499" t="s">
        <v>305</v>
      </c>
      <c r="O9499" t="s">
        <v>123</v>
      </c>
    </row>
    <row r="9500" spans="1:15" x14ac:dyDescent="0.35">
      <c r="A9500" t="s">
        <v>572</v>
      </c>
      <c r="B9500" s="10">
        <v>0.54166666666666663</v>
      </c>
      <c r="C9500" t="s">
        <v>395</v>
      </c>
      <c r="D9500" t="s">
        <v>572</v>
      </c>
      <c r="E9500" s="10">
        <v>0.625</v>
      </c>
      <c r="F9500" t="s">
        <v>395</v>
      </c>
      <c r="G9500" t="s">
        <v>132</v>
      </c>
      <c r="H9500" t="s">
        <v>111</v>
      </c>
      <c r="I9500">
        <v>68</v>
      </c>
      <c r="J9500">
        <v>68</v>
      </c>
      <c r="K9500">
        <v>136</v>
      </c>
      <c r="L9500" t="s">
        <v>88</v>
      </c>
      <c r="M9500" t="s">
        <v>88</v>
      </c>
      <c r="N9500" t="s">
        <v>113</v>
      </c>
      <c r="O9500" t="s">
        <v>114</v>
      </c>
    </row>
    <row r="9501" spans="1:15" x14ac:dyDescent="0.35">
      <c r="A9501" t="s">
        <v>572</v>
      </c>
      <c r="B9501" s="10">
        <v>0.55208333333333337</v>
      </c>
      <c r="C9501" t="s">
        <v>395</v>
      </c>
      <c r="D9501" t="s">
        <v>572</v>
      </c>
      <c r="E9501" s="10">
        <v>0.65625</v>
      </c>
      <c r="F9501" t="s">
        <v>395</v>
      </c>
      <c r="G9501" t="s">
        <v>136</v>
      </c>
      <c r="H9501" t="s">
        <v>121</v>
      </c>
      <c r="I9501">
        <v>21</v>
      </c>
      <c r="J9501">
        <v>32</v>
      </c>
      <c r="K9501">
        <v>54</v>
      </c>
      <c r="L9501" t="s">
        <v>89</v>
      </c>
      <c r="M9501" t="s">
        <v>89</v>
      </c>
      <c r="N9501" t="s">
        <v>137</v>
      </c>
      <c r="O9501" t="s">
        <v>123</v>
      </c>
    </row>
    <row r="9502" spans="1:15" x14ac:dyDescent="0.35">
      <c r="A9502" t="s">
        <v>572</v>
      </c>
      <c r="B9502" s="10">
        <v>0.5625</v>
      </c>
      <c r="C9502" t="s">
        <v>395</v>
      </c>
      <c r="D9502" t="s">
        <v>572</v>
      </c>
      <c r="E9502" s="10">
        <v>0.65625</v>
      </c>
      <c r="F9502" t="s">
        <v>395</v>
      </c>
      <c r="G9502" t="s">
        <v>136</v>
      </c>
      <c r="H9502" t="s">
        <v>111</v>
      </c>
      <c r="I9502">
        <v>3</v>
      </c>
      <c r="J9502">
        <v>3</v>
      </c>
      <c r="K9502">
        <v>7</v>
      </c>
      <c r="L9502" t="s">
        <v>89</v>
      </c>
      <c r="M9502" t="s">
        <v>89</v>
      </c>
      <c r="N9502" t="s">
        <v>574</v>
      </c>
      <c r="O9502" t="s">
        <v>123</v>
      </c>
    </row>
    <row r="9503" spans="1:15" x14ac:dyDescent="0.35">
      <c r="A9503" t="s">
        <v>572</v>
      </c>
      <c r="B9503" s="10">
        <v>0.5625</v>
      </c>
      <c r="C9503" t="s">
        <v>395</v>
      </c>
      <c r="D9503" t="s">
        <v>572</v>
      </c>
      <c r="E9503" s="10">
        <v>0.65625</v>
      </c>
      <c r="F9503" t="s">
        <v>395</v>
      </c>
      <c r="G9503" t="s">
        <v>136</v>
      </c>
      <c r="H9503" t="s">
        <v>111</v>
      </c>
      <c r="I9503">
        <v>1</v>
      </c>
      <c r="J9503">
        <v>1</v>
      </c>
      <c r="K9503">
        <v>2</v>
      </c>
      <c r="L9503" t="s">
        <v>89</v>
      </c>
      <c r="M9503" t="s">
        <v>89</v>
      </c>
      <c r="N9503" t="s">
        <v>575</v>
      </c>
      <c r="O9503" t="s">
        <v>114</v>
      </c>
    </row>
    <row r="9504" spans="1:15" x14ac:dyDescent="0.35">
      <c r="A9504" t="s">
        <v>572</v>
      </c>
      <c r="B9504" s="10">
        <v>0.57291666666666663</v>
      </c>
      <c r="C9504" t="s">
        <v>395</v>
      </c>
      <c r="D9504" t="s">
        <v>572</v>
      </c>
      <c r="E9504" s="10">
        <v>0.65625</v>
      </c>
      <c r="F9504" t="s">
        <v>395</v>
      </c>
      <c r="G9504" t="s">
        <v>136</v>
      </c>
      <c r="H9504" t="s">
        <v>111</v>
      </c>
      <c r="I9504">
        <v>6</v>
      </c>
      <c r="J9504">
        <v>6</v>
      </c>
      <c r="K9504">
        <v>12</v>
      </c>
      <c r="L9504" t="s">
        <v>89</v>
      </c>
      <c r="M9504" t="s">
        <v>89</v>
      </c>
      <c r="N9504" t="s">
        <v>576</v>
      </c>
      <c r="O9504" t="s">
        <v>123</v>
      </c>
    </row>
    <row r="9505" spans="1:15" x14ac:dyDescent="0.35">
      <c r="A9505" t="s">
        <v>572</v>
      </c>
      <c r="B9505" s="10">
        <v>0.58333333333333337</v>
      </c>
      <c r="C9505" t="s">
        <v>395</v>
      </c>
      <c r="D9505" t="s">
        <v>572</v>
      </c>
      <c r="E9505" s="10">
        <v>0.625</v>
      </c>
      <c r="F9505" t="s">
        <v>395</v>
      </c>
      <c r="G9505" t="s">
        <v>136</v>
      </c>
      <c r="H9505" t="s">
        <v>111</v>
      </c>
      <c r="I9505">
        <v>5</v>
      </c>
      <c r="J9505">
        <v>5</v>
      </c>
      <c r="K9505">
        <v>5</v>
      </c>
      <c r="L9505" t="s">
        <v>89</v>
      </c>
      <c r="M9505" t="s">
        <v>89</v>
      </c>
      <c r="N9505" t="s">
        <v>351</v>
      </c>
      <c r="O9505" t="s">
        <v>123</v>
      </c>
    </row>
    <row r="9506" spans="1:15" x14ac:dyDescent="0.35">
      <c r="A9506" t="s">
        <v>572</v>
      </c>
      <c r="B9506" s="10">
        <v>0.75</v>
      </c>
      <c r="C9506" t="s">
        <v>395</v>
      </c>
      <c r="D9506" t="s">
        <v>572</v>
      </c>
      <c r="E9506" s="10">
        <v>0.79166666666666663</v>
      </c>
      <c r="F9506" t="s">
        <v>395</v>
      </c>
      <c r="G9506" t="s">
        <v>110</v>
      </c>
      <c r="H9506" t="s">
        <v>111</v>
      </c>
      <c r="I9506">
        <v>5</v>
      </c>
      <c r="J9506">
        <v>5</v>
      </c>
      <c r="K9506">
        <v>5</v>
      </c>
      <c r="L9506" t="s">
        <v>88</v>
      </c>
      <c r="M9506" t="s">
        <v>88</v>
      </c>
      <c r="N9506" t="s">
        <v>577</v>
      </c>
      <c r="O9506" t="s">
        <v>123</v>
      </c>
    </row>
    <row r="9507" spans="1:15" x14ac:dyDescent="0.35">
      <c r="A9507" t="s">
        <v>572</v>
      </c>
      <c r="B9507" s="10">
        <v>0.75</v>
      </c>
      <c r="C9507" t="s">
        <v>395</v>
      </c>
      <c r="D9507" t="s">
        <v>572</v>
      </c>
      <c r="E9507" s="10">
        <v>0.79166666666666663</v>
      </c>
      <c r="F9507" t="s">
        <v>395</v>
      </c>
      <c r="G9507" t="s">
        <v>110</v>
      </c>
      <c r="H9507" t="s">
        <v>121</v>
      </c>
      <c r="I9507">
        <v>5</v>
      </c>
      <c r="J9507">
        <v>5</v>
      </c>
      <c r="K9507">
        <v>5</v>
      </c>
      <c r="L9507" t="s">
        <v>88</v>
      </c>
      <c r="M9507" t="s">
        <v>88</v>
      </c>
      <c r="N9507" t="s">
        <v>113</v>
      </c>
      <c r="O9507" t="s">
        <v>114</v>
      </c>
    </row>
    <row r="9508" spans="1:15" x14ac:dyDescent="0.35">
      <c r="A9508" t="s">
        <v>572</v>
      </c>
      <c r="B9508" s="10">
        <v>0.79166666666666663</v>
      </c>
      <c r="C9508" t="s">
        <v>395</v>
      </c>
      <c r="D9508" t="s">
        <v>572</v>
      </c>
      <c r="E9508" s="10">
        <v>0.91666666666666663</v>
      </c>
      <c r="F9508" t="s">
        <v>395</v>
      </c>
      <c r="G9508" t="s">
        <v>110</v>
      </c>
      <c r="H9508" t="s">
        <v>121</v>
      </c>
      <c r="I9508">
        <v>200</v>
      </c>
      <c r="J9508">
        <v>200</v>
      </c>
      <c r="K9508">
        <v>600</v>
      </c>
      <c r="L9508" t="s">
        <v>91</v>
      </c>
      <c r="M9508" t="s">
        <v>386</v>
      </c>
      <c r="N9508" t="s">
        <v>129</v>
      </c>
      <c r="O9508" t="s">
        <v>114</v>
      </c>
    </row>
    <row r="9509" spans="1:15" x14ac:dyDescent="0.35">
      <c r="A9509" t="s">
        <v>573</v>
      </c>
      <c r="B9509" s="10">
        <v>0</v>
      </c>
      <c r="C9509" t="s">
        <v>395</v>
      </c>
      <c r="D9509" t="s">
        <v>573</v>
      </c>
      <c r="E9509" s="10">
        <v>3.125E-2</v>
      </c>
      <c r="F9509" t="s">
        <v>395</v>
      </c>
      <c r="G9509" t="s">
        <v>110</v>
      </c>
      <c r="H9509" t="s">
        <v>121</v>
      </c>
      <c r="I9509">
        <v>196.67</v>
      </c>
      <c r="J9509">
        <v>250</v>
      </c>
      <c r="K9509">
        <v>147.5</v>
      </c>
      <c r="L9509" t="s">
        <v>115</v>
      </c>
      <c r="M9509" t="s">
        <v>399</v>
      </c>
      <c r="N9509" t="s">
        <v>113</v>
      </c>
      <c r="O9509" t="s">
        <v>114</v>
      </c>
    </row>
    <row r="9510" spans="1:15" x14ac:dyDescent="0.35">
      <c r="A9510" t="s">
        <v>573</v>
      </c>
      <c r="B9510" s="10">
        <v>0</v>
      </c>
      <c r="C9510" t="s">
        <v>395</v>
      </c>
      <c r="D9510" t="s">
        <v>573</v>
      </c>
      <c r="E9510" s="10">
        <v>0.75</v>
      </c>
      <c r="F9510" t="s">
        <v>395</v>
      </c>
      <c r="G9510" t="s">
        <v>110</v>
      </c>
      <c r="H9510" t="s">
        <v>121</v>
      </c>
      <c r="I9510">
        <v>325.18</v>
      </c>
      <c r="J9510">
        <v>600</v>
      </c>
      <c r="K9510">
        <v>5853.25</v>
      </c>
      <c r="L9510" t="s">
        <v>115</v>
      </c>
      <c r="M9510" t="s">
        <v>399</v>
      </c>
      <c r="N9510" t="s">
        <v>211</v>
      </c>
      <c r="O9510" t="s">
        <v>123</v>
      </c>
    </row>
    <row r="9511" spans="1:15" x14ac:dyDescent="0.35">
      <c r="A9511" t="s">
        <v>573</v>
      </c>
      <c r="B9511" s="10">
        <v>1.0416666666666666E-2</v>
      </c>
      <c r="C9511" t="s">
        <v>395</v>
      </c>
      <c r="D9511" t="s">
        <v>573</v>
      </c>
      <c r="E9511" s="10">
        <v>0.47916666666666669</v>
      </c>
      <c r="F9511" t="s">
        <v>395</v>
      </c>
      <c r="G9511" t="s">
        <v>110</v>
      </c>
      <c r="H9511" t="s">
        <v>111</v>
      </c>
      <c r="I9511">
        <v>82.5</v>
      </c>
      <c r="J9511">
        <v>100</v>
      </c>
      <c r="K9511">
        <v>82.5</v>
      </c>
      <c r="L9511" t="s">
        <v>115</v>
      </c>
      <c r="M9511" t="s">
        <v>399</v>
      </c>
      <c r="N9511" t="s">
        <v>113</v>
      </c>
      <c r="O9511" t="s">
        <v>114</v>
      </c>
    </row>
    <row r="9512" spans="1:15" x14ac:dyDescent="0.35">
      <c r="A9512" t="s">
        <v>573</v>
      </c>
      <c r="B9512" s="10">
        <v>0.33333333333333331</v>
      </c>
      <c r="C9512" t="s">
        <v>395</v>
      </c>
      <c r="D9512" t="s">
        <v>573</v>
      </c>
      <c r="E9512" s="10">
        <v>0.41666666666666669</v>
      </c>
      <c r="F9512" t="s">
        <v>395</v>
      </c>
      <c r="G9512" t="s">
        <v>110</v>
      </c>
      <c r="H9512" t="s">
        <v>121</v>
      </c>
      <c r="I9512">
        <v>80</v>
      </c>
      <c r="J9512">
        <v>150</v>
      </c>
      <c r="K9512">
        <v>100</v>
      </c>
      <c r="L9512" t="s">
        <v>91</v>
      </c>
      <c r="M9512" t="s">
        <v>399</v>
      </c>
      <c r="N9512" t="s">
        <v>129</v>
      </c>
      <c r="O9512" t="s">
        <v>114</v>
      </c>
    </row>
    <row r="9513" spans="1:15" x14ac:dyDescent="0.35">
      <c r="A9513" t="s">
        <v>573</v>
      </c>
      <c r="B9513" s="10">
        <v>0.41666666666666669</v>
      </c>
      <c r="C9513" t="s">
        <v>395</v>
      </c>
      <c r="D9513" t="s">
        <v>573</v>
      </c>
      <c r="E9513" s="10">
        <v>0.70833333333333337</v>
      </c>
      <c r="F9513" t="s">
        <v>395</v>
      </c>
      <c r="G9513" t="s">
        <v>136</v>
      </c>
      <c r="H9513" t="s">
        <v>121</v>
      </c>
      <c r="I9513">
        <v>27</v>
      </c>
      <c r="J9513">
        <v>32</v>
      </c>
      <c r="K9513">
        <v>123</v>
      </c>
      <c r="L9513" t="s">
        <v>89</v>
      </c>
      <c r="M9513" t="s">
        <v>89</v>
      </c>
      <c r="N9513" t="s">
        <v>137</v>
      </c>
      <c r="O9513" t="s">
        <v>123</v>
      </c>
    </row>
    <row r="9514" spans="1:15" x14ac:dyDescent="0.35">
      <c r="A9514" t="s">
        <v>573</v>
      </c>
      <c r="B9514" s="10">
        <v>0.45833333333333331</v>
      </c>
      <c r="C9514" t="s">
        <v>395</v>
      </c>
      <c r="D9514" t="s">
        <v>573</v>
      </c>
      <c r="E9514" s="10">
        <v>0.70833333333333337</v>
      </c>
      <c r="F9514" t="s">
        <v>395</v>
      </c>
      <c r="G9514" t="s">
        <v>141</v>
      </c>
      <c r="H9514" t="s">
        <v>121</v>
      </c>
      <c r="I9514">
        <v>310</v>
      </c>
      <c r="J9514">
        <v>670</v>
      </c>
      <c r="K9514">
        <v>1860</v>
      </c>
      <c r="L9514" t="s">
        <v>115</v>
      </c>
      <c r="M9514" t="s">
        <v>115</v>
      </c>
      <c r="N9514" t="s">
        <v>113</v>
      </c>
      <c r="O9514" t="s">
        <v>114</v>
      </c>
    </row>
    <row r="9515" spans="1:15" x14ac:dyDescent="0.35">
      <c r="A9515" t="s">
        <v>573</v>
      </c>
      <c r="B9515" s="10">
        <v>0.47916666666666669</v>
      </c>
      <c r="C9515" t="s">
        <v>395</v>
      </c>
      <c r="D9515" t="s">
        <v>573</v>
      </c>
      <c r="E9515" s="10">
        <v>0.5</v>
      </c>
      <c r="F9515" t="s">
        <v>395</v>
      </c>
      <c r="G9515" t="s">
        <v>136</v>
      </c>
      <c r="H9515" t="s">
        <v>111</v>
      </c>
      <c r="I9515">
        <v>1</v>
      </c>
      <c r="J9515">
        <v>1</v>
      </c>
      <c r="K9515">
        <v>0</v>
      </c>
      <c r="L9515" t="s">
        <v>89</v>
      </c>
      <c r="M9515" t="s">
        <v>89</v>
      </c>
      <c r="N9515" t="s">
        <v>575</v>
      </c>
      <c r="O9515" t="s">
        <v>114</v>
      </c>
    </row>
    <row r="9516" spans="1:15" x14ac:dyDescent="0.35">
      <c r="A9516" t="s">
        <v>573</v>
      </c>
      <c r="B9516" s="10">
        <v>0.47916666666666669</v>
      </c>
      <c r="C9516" t="s">
        <v>395</v>
      </c>
      <c r="D9516" t="s">
        <v>573</v>
      </c>
      <c r="E9516" s="10">
        <v>0.5</v>
      </c>
      <c r="F9516" t="s">
        <v>395</v>
      </c>
      <c r="G9516" t="s">
        <v>136</v>
      </c>
      <c r="H9516" t="s">
        <v>111</v>
      </c>
      <c r="I9516">
        <v>17</v>
      </c>
      <c r="J9516">
        <v>17</v>
      </c>
      <c r="K9516">
        <v>8</v>
      </c>
      <c r="L9516" t="s">
        <v>89</v>
      </c>
      <c r="M9516" t="s">
        <v>89</v>
      </c>
      <c r="N9516" t="s">
        <v>574</v>
      </c>
      <c r="O9516" t="s">
        <v>123</v>
      </c>
    </row>
    <row r="9517" spans="1:15" x14ac:dyDescent="0.35">
      <c r="A9517" t="s">
        <v>573</v>
      </c>
      <c r="B9517" s="10">
        <v>0.47916666666666669</v>
      </c>
      <c r="C9517" t="s">
        <v>395</v>
      </c>
      <c r="D9517" t="s">
        <v>573</v>
      </c>
      <c r="E9517" s="10">
        <v>0.5</v>
      </c>
      <c r="F9517" t="s">
        <v>395</v>
      </c>
      <c r="G9517" t="s">
        <v>136</v>
      </c>
      <c r="H9517" t="s">
        <v>111</v>
      </c>
      <c r="I9517">
        <v>5</v>
      </c>
      <c r="J9517">
        <v>5</v>
      </c>
      <c r="K9517">
        <v>2</v>
      </c>
      <c r="L9517" t="s">
        <v>89</v>
      </c>
      <c r="M9517" t="s">
        <v>89</v>
      </c>
      <c r="N9517" t="s">
        <v>576</v>
      </c>
      <c r="O9517" t="s">
        <v>123</v>
      </c>
    </row>
    <row r="9518" spans="1:15" x14ac:dyDescent="0.35">
      <c r="A9518" t="s">
        <v>573</v>
      </c>
      <c r="B9518" s="10">
        <v>0.54166666666666663</v>
      </c>
      <c r="C9518" t="s">
        <v>395</v>
      </c>
      <c r="D9518" t="s">
        <v>573</v>
      </c>
      <c r="E9518" s="10">
        <v>0.66666666666666663</v>
      </c>
      <c r="F9518" t="s">
        <v>395</v>
      </c>
      <c r="G9518" t="s">
        <v>110</v>
      </c>
      <c r="H9518" t="s">
        <v>111</v>
      </c>
      <c r="I9518">
        <v>131.66999999999999</v>
      </c>
      <c r="J9518">
        <v>162.5</v>
      </c>
      <c r="K9518">
        <v>395</v>
      </c>
      <c r="L9518" t="s">
        <v>115</v>
      </c>
      <c r="M9518" t="s">
        <v>195</v>
      </c>
      <c r="N9518" t="s">
        <v>117</v>
      </c>
      <c r="O9518" t="s">
        <v>118</v>
      </c>
    </row>
    <row r="9519" spans="1:15" x14ac:dyDescent="0.35">
      <c r="A9519" t="s">
        <v>573</v>
      </c>
      <c r="B9519" s="10">
        <v>0.54166666666666663</v>
      </c>
      <c r="C9519" t="s">
        <v>395</v>
      </c>
      <c r="D9519" t="s">
        <v>573</v>
      </c>
      <c r="E9519" s="10">
        <v>0.70833333333333337</v>
      </c>
      <c r="F9519" t="s">
        <v>395</v>
      </c>
      <c r="G9519" t="s">
        <v>110</v>
      </c>
      <c r="H9519" t="s">
        <v>111</v>
      </c>
      <c r="I9519">
        <v>125</v>
      </c>
      <c r="J9519">
        <v>125</v>
      </c>
      <c r="K9519">
        <v>500</v>
      </c>
      <c r="L9519" t="s">
        <v>115</v>
      </c>
      <c r="M9519" t="s">
        <v>386</v>
      </c>
      <c r="N9519" t="s">
        <v>119</v>
      </c>
      <c r="O9519" t="s">
        <v>118</v>
      </c>
    </row>
    <row r="9520" spans="1:15" x14ac:dyDescent="0.35">
      <c r="A9520" t="s">
        <v>573</v>
      </c>
      <c r="B9520" s="10">
        <v>0.54166666666666663</v>
      </c>
      <c r="C9520" t="s">
        <v>395</v>
      </c>
      <c r="D9520" t="s">
        <v>573</v>
      </c>
      <c r="E9520" s="10">
        <v>0.66666666666666663</v>
      </c>
      <c r="F9520" t="s">
        <v>395</v>
      </c>
      <c r="G9520" t="s">
        <v>110</v>
      </c>
      <c r="H9520" t="s">
        <v>111</v>
      </c>
      <c r="I9520">
        <v>131.66999999999999</v>
      </c>
      <c r="J9520">
        <v>162.5</v>
      </c>
      <c r="K9520">
        <v>395</v>
      </c>
      <c r="L9520" t="s">
        <v>115</v>
      </c>
      <c r="M9520" t="s">
        <v>195</v>
      </c>
      <c r="N9520" t="s">
        <v>119</v>
      </c>
      <c r="O9520" t="s">
        <v>118</v>
      </c>
    </row>
    <row r="9521" spans="1:15" x14ac:dyDescent="0.35">
      <c r="A9521" t="s">
        <v>573</v>
      </c>
      <c r="B9521" s="10">
        <v>0.54166666666666663</v>
      </c>
      <c r="C9521" t="s">
        <v>395</v>
      </c>
      <c r="D9521" t="s">
        <v>573</v>
      </c>
      <c r="E9521" s="10">
        <v>0.70833333333333337</v>
      </c>
      <c r="F9521" t="s">
        <v>395</v>
      </c>
      <c r="G9521" t="s">
        <v>110</v>
      </c>
      <c r="H9521" t="s">
        <v>111</v>
      </c>
      <c r="I9521">
        <v>125</v>
      </c>
      <c r="J9521">
        <v>125</v>
      </c>
      <c r="K9521">
        <v>500</v>
      </c>
      <c r="L9521" t="s">
        <v>115</v>
      </c>
      <c r="M9521" t="s">
        <v>386</v>
      </c>
      <c r="N9521" t="s">
        <v>117</v>
      </c>
      <c r="O9521" t="s">
        <v>118</v>
      </c>
    </row>
    <row r="9522" spans="1:15" x14ac:dyDescent="0.35">
      <c r="A9522" t="s">
        <v>573</v>
      </c>
      <c r="B9522" s="10">
        <v>0.54166666666666663</v>
      </c>
      <c r="C9522" t="s">
        <v>395</v>
      </c>
      <c r="D9522" t="s">
        <v>573</v>
      </c>
      <c r="E9522" s="10">
        <v>0.66666666666666663</v>
      </c>
      <c r="F9522" t="s">
        <v>395</v>
      </c>
      <c r="G9522" t="s">
        <v>110</v>
      </c>
      <c r="H9522" t="s">
        <v>111</v>
      </c>
      <c r="I9522">
        <v>131.66999999999999</v>
      </c>
      <c r="J9522">
        <v>162.5</v>
      </c>
      <c r="K9522">
        <v>395</v>
      </c>
      <c r="L9522" t="s">
        <v>115</v>
      </c>
      <c r="M9522" t="s">
        <v>195</v>
      </c>
      <c r="N9522" t="s">
        <v>120</v>
      </c>
      <c r="O9522" t="s">
        <v>118</v>
      </c>
    </row>
    <row r="9523" spans="1:15" x14ac:dyDescent="0.35">
      <c r="A9523" t="s">
        <v>573</v>
      </c>
      <c r="B9523" s="10">
        <v>0.54166666666666663</v>
      </c>
      <c r="C9523" t="s">
        <v>395</v>
      </c>
      <c r="D9523" t="s">
        <v>573</v>
      </c>
      <c r="E9523" s="10">
        <v>0.66666666666666663</v>
      </c>
      <c r="F9523" t="s">
        <v>395</v>
      </c>
      <c r="G9523" t="s">
        <v>110</v>
      </c>
      <c r="H9523" t="s">
        <v>111</v>
      </c>
      <c r="I9523">
        <v>131.66999999999999</v>
      </c>
      <c r="J9523">
        <v>162.5</v>
      </c>
      <c r="K9523">
        <v>395</v>
      </c>
      <c r="L9523" t="s">
        <v>115</v>
      </c>
      <c r="M9523" t="s">
        <v>195</v>
      </c>
      <c r="N9523" t="s">
        <v>126</v>
      </c>
      <c r="O9523" t="s">
        <v>118</v>
      </c>
    </row>
    <row r="9524" spans="1:15" x14ac:dyDescent="0.35">
      <c r="A9524" t="s">
        <v>573</v>
      </c>
      <c r="B9524" s="10">
        <v>0.54166666666666663</v>
      </c>
      <c r="C9524" t="s">
        <v>395</v>
      </c>
      <c r="D9524" t="s">
        <v>573</v>
      </c>
      <c r="E9524" s="10">
        <v>0.70833333333333337</v>
      </c>
      <c r="F9524" t="s">
        <v>395</v>
      </c>
      <c r="G9524" t="s">
        <v>110</v>
      </c>
      <c r="H9524" t="s">
        <v>111</v>
      </c>
      <c r="I9524">
        <v>125</v>
      </c>
      <c r="J9524">
        <v>125</v>
      </c>
      <c r="K9524">
        <v>500</v>
      </c>
      <c r="L9524" t="s">
        <v>115</v>
      </c>
      <c r="M9524" t="s">
        <v>386</v>
      </c>
      <c r="N9524" t="s">
        <v>120</v>
      </c>
      <c r="O9524" t="s">
        <v>118</v>
      </c>
    </row>
    <row r="9525" spans="1:15" x14ac:dyDescent="0.35">
      <c r="A9525" t="s">
        <v>573</v>
      </c>
      <c r="B9525" s="10">
        <v>0.54166666666666663</v>
      </c>
      <c r="C9525" t="s">
        <v>395</v>
      </c>
      <c r="D9525" t="s">
        <v>573</v>
      </c>
      <c r="E9525" s="10">
        <v>0.70833333333333337</v>
      </c>
      <c r="F9525" t="s">
        <v>395</v>
      </c>
      <c r="G9525" t="s">
        <v>110</v>
      </c>
      <c r="H9525" t="s">
        <v>111</v>
      </c>
      <c r="I9525">
        <v>125</v>
      </c>
      <c r="J9525">
        <v>125</v>
      </c>
      <c r="K9525">
        <v>500</v>
      </c>
      <c r="L9525" t="s">
        <v>115</v>
      </c>
      <c r="M9525" t="s">
        <v>386</v>
      </c>
      <c r="N9525" t="s">
        <v>126</v>
      </c>
      <c r="O9525" t="s">
        <v>118</v>
      </c>
    </row>
    <row r="9526" spans="1:15" x14ac:dyDescent="0.35">
      <c r="A9526" t="s">
        <v>573</v>
      </c>
      <c r="B9526" s="10">
        <v>0.875</v>
      </c>
      <c r="C9526" t="s">
        <v>395</v>
      </c>
      <c r="D9526" t="s">
        <v>573</v>
      </c>
      <c r="E9526" s="10">
        <v>0.96875</v>
      </c>
      <c r="F9526" t="s">
        <v>395</v>
      </c>
      <c r="G9526" t="s">
        <v>110</v>
      </c>
      <c r="H9526" t="s">
        <v>121</v>
      </c>
      <c r="I9526">
        <v>270</v>
      </c>
      <c r="J9526">
        <v>300</v>
      </c>
      <c r="K9526">
        <v>337.5</v>
      </c>
      <c r="L9526" t="s">
        <v>91</v>
      </c>
      <c r="M9526" t="s">
        <v>399</v>
      </c>
      <c r="N9526" t="s">
        <v>129</v>
      </c>
      <c r="O9526" t="s">
        <v>114</v>
      </c>
    </row>
    <row r="9527" spans="1:15" x14ac:dyDescent="0.35">
      <c r="A9527" t="s">
        <v>573</v>
      </c>
      <c r="B9527" s="10">
        <v>0.91666666666666663</v>
      </c>
      <c r="C9527" t="s">
        <v>395</v>
      </c>
      <c r="D9527" t="s">
        <v>573</v>
      </c>
      <c r="E9527" s="10">
        <v>0.95833333333333337</v>
      </c>
      <c r="F9527" t="s">
        <v>395</v>
      </c>
      <c r="G9527" t="s">
        <v>110</v>
      </c>
      <c r="H9527" t="s">
        <v>121</v>
      </c>
      <c r="I9527">
        <v>287.5</v>
      </c>
      <c r="J9527">
        <v>300</v>
      </c>
      <c r="K9527">
        <v>287.5</v>
      </c>
      <c r="L9527" t="s">
        <v>91</v>
      </c>
      <c r="M9527" t="s">
        <v>412</v>
      </c>
      <c r="N9527" t="s">
        <v>129</v>
      </c>
      <c r="O9527" t="s">
        <v>114</v>
      </c>
    </row>
    <row r="9528" spans="1:15" x14ac:dyDescent="0.35">
      <c r="A9528" t="s">
        <v>573</v>
      </c>
      <c r="B9528" s="10">
        <v>0.95833333333333337</v>
      </c>
      <c r="C9528" t="s">
        <v>395</v>
      </c>
      <c r="D9528" t="s">
        <v>578</v>
      </c>
      <c r="E9528" s="10">
        <v>0</v>
      </c>
      <c r="F9528" t="s">
        <v>395</v>
      </c>
      <c r="G9528" t="s">
        <v>110</v>
      </c>
      <c r="H9528" t="s">
        <v>121</v>
      </c>
      <c r="I9528">
        <v>257.5</v>
      </c>
      <c r="J9528">
        <v>330</v>
      </c>
      <c r="K9528">
        <v>257.5</v>
      </c>
      <c r="L9528" t="s">
        <v>115</v>
      </c>
      <c r="M9528" t="s">
        <v>399</v>
      </c>
      <c r="N9528" t="s">
        <v>212</v>
      </c>
      <c r="O9528" t="s">
        <v>123</v>
      </c>
    </row>
    <row r="9529" spans="1:15" x14ac:dyDescent="0.35">
      <c r="A9529" t="s">
        <v>573</v>
      </c>
      <c r="B9529" s="10">
        <v>0.95833333333333337</v>
      </c>
      <c r="C9529" t="s">
        <v>395</v>
      </c>
      <c r="D9529" t="s">
        <v>578</v>
      </c>
      <c r="E9529" s="10">
        <v>0</v>
      </c>
      <c r="F9529" t="s">
        <v>395</v>
      </c>
      <c r="G9529" t="s">
        <v>110</v>
      </c>
      <c r="H9529" t="s">
        <v>121</v>
      </c>
      <c r="I9529">
        <v>105</v>
      </c>
      <c r="J9529">
        <v>150</v>
      </c>
      <c r="K9529">
        <v>105</v>
      </c>
      <c r="L9529" t="s">
        <v>115</v>
      </c>
      <c r="M9529" t="s">
        <v>399</v>
      </c>
      <c r="N9529" t="s">
        <v>211</v>
      </c>
      <c r="O9529" t="s">
        <v>123</v>
      </c>
    </row>
    <row r="9530" spans="1:15" x14ac:dyDescent="0.35">
      <c r="A9530" t="s">
        <v>578</v>
      </c>
      <c r="B9530" s="10">
        <v>0</v>
      </c>
      <c r="C9530" t="s">
        <v>395</v>
      </c>
      <c r="D9530" t="s">
        <v>578</v>
      </c>
      <c r="E9530" s="10">
        <v>3.125E-2</v>
      </c>
      <c r="F9530" t="s">
        <v>395</v>
      </c>
      <c r="G9530" t="s">
        <v>110</v>
      </c>
      <c r="H9530" t="s">
        <v>121</v>
      </c>
      <c r="I9530">
        <v>170</v>
      </c>
      <c r="J9530">
        <v>310</v>
      </c>
      <c r="K9530">
        <v>127.5</v>
      </c>
      <c r="L9530" t="s">
        <v>115</v>
      </c>
      <c r="M9530" t="s">
        <v>399</v>
      </c>
      <c r="N9530" t="s">
        <v>212</v>
      </c>
      <c r="O9530" t="s">
        <v>123</v>
      </c>
    </row>
    <row r="9531" spans="1:15" x14ac:dyDescent="0.35">
      <c r="A9531" t="s">
        <v>578</v>
      </c>
      <c r="B9531" s="10">
        <v>0</v>
      </c>
      <c r="C9531" t="s">
        <v>395</v>
      </c>
      <c r="D9531" t="s">
        <v>578</v>
      </c>
      <c r="E9531" s="10">
        <v>1.0416666666666666E-2</v>
      </c>
      <c r="F9531" t="s">
        <v>395</v>
      </c>
      <c r="G9531" t="s">
        <v>110</v>
      </c>
      <c r="H9531" t="s">
        <v>121</v>
      </c>
      <c r="I9531">
        <v>20</v>
      </c>
      <c r="J9531">
        <v>20</v>
      </c>
      <c r="K9531">
        <v>5</v>
      </c>
      <c r="L9531" t="s">
        <v>115</v>
      </c>
      <c r="M9531" t="s">
        <v>399</v>
      </c>
      <c r="N9531" t="s">
        <v>212</v>
      </c>
      <c r="O9531" t="s">
        <v>123</v>
      </c>
    </row>
    <row r="9532" spans="1:15" x14ac:dyDescent="0.35">
      <c r="A9532" t="s">
        <v>578</v>
      </c>
      <c r="B9532" s="10">
        <v>0</v>
      </c>
      <c r="C9532" t="s">
        <v>395</v>
      </c>
      <c r="D9532" t="s">
        <v>578</v>
      </c>
      <c r="E9532" s="10">
        <v>3.125E-2</v>
      </c>
      <c r="F9532" t="s">
        <v>395</v>
      </c>
      <c r="G9532" t="s">
        <v>110</v>
      </c>
      <c r="H9532" t="s">
        <v>111</v>
      </c>
      <c r="I9532">
        <v>170</v>
      </c>
      <c r="J9532">
        <v>310</v>
      </c>
      <c r="K9532">
        <v>127.5</v>
      </c>
      <c r="L9532" t="s">
        <v>115</v>
      </c>
      <c r="M9532" t="s">
        <v>399</v>
      </c>
      <c r="N9532" t="s">
        <v>113</v>
      </c>
      <c r="O9532" t="s">
        <v>114</v>
      </c>
    </row>
    <row r="9533" spans="1:15" x14ac:dyDescent="0.35">
      <c r="A9533" t="s">
        <v>578</v>
      </c>
      <c r="B9533" s="10">
        <v>0</v>
      </c>
      <c r="C9533" t="s">
        <v>395</v>
      </c>
      <c r="D9533" t="s">
        <v>578</v>
      </c>
      <c r="E9533" s="10">
        <v>0.52083333333333337</v>
      </c>
      <c r="F9533" t="s">
        <v>395</v>
      </c>
      <c r="G9533" t="s">
        <v>110</v>
      </c>
      <c r="H9533" t="s">
        <v>121</v>
      </c>
      <c r="I9533">
        <v>419.8</v>
      </c>
      <c r="J9533">
        <v>530</v>
      </c>
      <c r="K9533">
        <v>5247.5</v>
      </c>
      <c r="L9533" t="s">
        <v>115</v>
      </c>
      <c r="M9533" t="s">
        <v>399</v>
      </c>
      <c r="N9533" t="s">
        <v>211</v>
      </c>
      <c r="O9533" t="s">
        <v>123</v>
      </c>
    </row>
    <row r="9534" spans="1:15" x14ac:dyDescent="0.35">
      <c r="A9534" t="s">
        <v>578</v>
      </c>
      <c r="B9534" s="10">
        <v>4.1666666666666664E-2</v>
      </c>
      <c r="C9534" t="s">
        <v>395</v>
      </c>
      <c r="D9534" t="s">
        <v>579</v>
      </c>
      <c r="E9534" s="10">
        <v>0</v>
      </c>
      <c r="F9534" t="s">
        <v>395</v>
      </c>
      <c r="G9534" t="s">
        <v>132</v>
      </c>
      <c r="H9534" t="s">
        <v>121</v>
      </c>
      <c r="I9534">
        <v>145</v>
      </c>
      <c r="J9534">
        <v>145</v>
      </c>
      <c r="K9534">
        <v>3335</v>
      </c>
      <c r="L9534" t="s">
        <v>88</v>
      </c>
      <c r="M9534" t="s">
        <v>88</v>
      </c>
      <c r="N9534" t="s">
        <v>139</v>
      </c>
      <c r="O9534" t="s">
        <v>123</v>
      </c>
    </row>
    <row r="9535" spans="1:15" x14ac:dyDescent="0.35">
      <c r="A9535" t="s">
        <v>578</v>
      </c>
      <c r="B9535" s="10">
        <v>4.1666666666666664E-2</v>
      </c>
      <c r="C9535" t="s">
        <v>395</v>
      </c>
      <c r="D9535" t="s">
        <v>578</v>
      </c>
      <c r="E9535" s="10">
        <v>0.75</v>
      </c>
      <c r="F9535" t="s">
        <v>395</v>
      </c>
      <c r="G9535" t="s">
        <v>132</v>
      </c>
      <c r="H9535" t="s">
        <v>111</v>
      </c>
      <c r="I9535">
        <v>72</v>
      </c>
      <c r="J9535">
        <v>290</v>
      </c>
      <c r="K9535">
        <v>1150</v>
      </c>
      <c r="L9535" t="s">
        <v>88</v>
      </c>
      <c r="M9535" t="s">
        <v>88</v>
      </c>
      <c r="N9535" t="s">
        <v>154</v>
      </c>
      <c r="O9535" t="s">
        <v>123</v>
      </c>
    </row>
    <row r="9536" spans="1:15" x14ac:dyDescent="0.35">
      <c r="A9536" t="s">
        <v>578</v>
      </c>
      <c r="B9536" s="10">
        <v>4.1666666666666664E-2</v>
      </c>
      <c r="C9536" t="s">
        <v>395</v>
      </c>
      <c r="D9536" t="s">
        <v>579</v>
      </c>
      <c r="E9536" s="10">
        <v>0</v>
      </c>
      <c r="F9536" t="s">
        <v>395</v>
      </c>
      <c r="G9536" t="s">
        <v>132</v>
      </c>
      <c r="H9536" t="s">
        <v>111</v>
      </c>
      <c r="I9536">
        <v>202</v>
      </c>
      <c r="J9536">
        <v>248</v>
      </c>
      <c r="K9536">
        <v>3230</v>
      </c>
      <c r="L9536" t="s">
        <v>88</v>
      </c>
      <c r="M9536" t="s">
        <v>88</v>
      </c>
      <c r="N9536" t="s">
        <v>125</v>
      </c>
      <c r="O9536" t="s">
        <v>123</v>
      </c>
    </row>
    <row r="9537" spans="1:15" x14ac:dyDescent="0.35">
      <c r="A9537" t="s">
        <v>578</v>
      </c>
      <c r="B9537" s="10">
        <v>4.1666666666666664E-2</v>
      </c>
      <c r="C9537" t="s">
        <v>395</v>
      </c>
      <c r="D9537" t="s">
        <v>578</v>
      </c>
      <c r="E9537" s="10">
        <v>0.5</v>
      </c>
      <c r="F9537" t="s">
        <v>395</v>
      </c>
      <c r="G9537" t="s">
        <v>132</v>
      </c>
      <c r="H9537" t="s">
        <v>111</v>
      </c>
      <c r="I9537">
        <v>29</v>
      </c>
      <c r="J9537">
        <v>32</v>
      </c>
      <c r="K9537">
        <v>36</v>
      </c>
      <c r="L9537" t="s">
        <v>88</v>
      </c>
      <c r="M9537" t="s">
        <v>88</v>
      </c>
      <c r="N9537" t="s">
        <v>145</v>
      </c>
      <c r="O9537" t="s">
        <v>123</v>
      </c>
    </row>
    <row r="9538" spans="1:15" x14ac:dyDescent="0.35">
      <c r="A9538" t="s">
        <v>578</v>
      </c>
      <c r="B9538" s="10">
        <v>4.1666666666666664E-2</v>
      </c>
      <c r="C9538" t="s">
        <v>395</v>
      </c>
      <c r="D9538" t="s">
        <v>579</v>
      </c>
      <c r="E9538" s="10">
        <v>0</v>
      </c>
      <c r="F9538" t="s">
        <v>395</v>
      </c>
      <c r="G9538" t="s">
        <v>132</v>
      </c>
      <c r="H9538" t="s">
        <v>121</v>
      </c>
      <c r="I9538">
        <v>145</v>
      </c>
      <c r="J9538">
        <v>145</v>
      </c>
      <c r="K9538">
        <v>3335</v>
      </c>
      <c r="L9538" t="s">
        <v>88</v>
      </c>
      <c r="M9538" t="s">
        <v>88</v>
      </c>
      <c r="N9538" t="s">
        <v>133</v>
      </c>
      <c r="O9538" t="s">
        <v>123</v>
      </c>
    </row>
    <row r="9539" spans="1:15" x14ac:dyDescent="0.35">
      <c r="A9539" t="s">
        <v>578</v>
      </c>
      <c r="B9539" s="10">
        <v>0.375</v>
      </c>
      <c r="C9539" t="s">
        <v>395</v>
      </c>
      <c r="D9539" t="s">
        <v>578</v>
      </c>
      <c r="E9539" s="10">
        <v>0.52083333333333337</v>
      </c>
      <c r="F9539" t="s">
        <v>395</v>
      </c>
      <c r="G9539" t="s">
        <v>110</v>
      </c>
      <c r="H9539" t="s">
        <v>111</v>
      </c>
      <c r="I9539">
        <v>146</v>
      </c>
      <c r="J9539">
        <v>200</v>
      </c>
      <c r="K9539">
        <v>365</v>
      </c>
      <c r="L9539" t="s">
        <v>115</v>
      </c>
      <c r="M9539" t="s">
        <v>399</v>
      </c>
      <c r="N9539" t="s">
        <v>113</v>
      </c>
      <c r="O9539" t="s">
        <v>114</v>
      </c>
    </row>
    <row r="9540" spans="1:15" x14ac:dyDescent="0.35">
      <c r="A9540" t="s">
        <v>578</v>
      </c>
      <c r="B9540" s="10">
        <v>0.45833333333333331</v>
      </c>
      <c r="C9540" t="s">
        <v>395</v>
      </c>
      <c r="D9540" t="s">
        <v>578</v>
      </c>
      <c r="E9540" s="10">
        <v>0.5</v>
      </c>
      <c r="F9540" t="s">
        <v>395</v>
      </c>
      <c r="G9540" t="s">
        <v>110</v>
      </c>
      <c r="H9540" t="s">
        <v>121</v>
      </c>
      <c r="I9540">
        <v>150</v>
      </c>
      <c r="J9540">
        <v>150</v>
      </c>
      <c r="K9540">
        <v>150</v>
      </c>
      <c r="L9540" t="s">
        <v>88</v>
      </c>
      <c r="M9540" t="s">
        <v>115</v>
      </c>
      <c r="N9540" t="s">
        <v>145</v>
      </c>
      <c r="O9540" t="s">
        <v>123</v>
      </c>
    </row>
    <row r="9541" spans="1:15" x14ac:dyDescent="0.35">
      <c r="A9541" t="s">
        <v>578</v>
      </c>
      <c r="B9541" s="10">
        <v>0.45833333333333331</v>
      </c>
      <c r="C9541" t="s">
        <v>395</v>
      </c>
      <c r="D9541" t="s">
        <v>578</v>
      </c>
      <c r="E9541" s="10">
        <v>0.5</v>
      </c>
      <c r="F9541" t="s">
        <v>395</v>
      </c>
      <c r="G9541" t="s">
        <v>110</v>
      </c>
      <c r="H9541" t="s">
        <v>121</v>
      </c>
      <c r="I9541">
        <v>150</v>
      </c>
      <c r="J9541">
        <v>150</v>
      </c>
      <c r="K9541">
        <v>150</v>
      </c>
      <c r="L9541" t="s">
        <v>88</v>
      </c>
      <c r="M9541" t="s">
        <v>115</v>
      </c>
      <c r="N9541" t="s">
        <v>202</v>
      </c>
      <c r="O9541" t="s">
        <v>123</v>
      </c>
    </row>
    <row r="9542" spans="1:15" x14ac:dyDescent="0.35">
      <c r="A9542" t="s">
        <v>578</v>
      </c>
      <c r="B9542" s="10">
        <v>0.45833333333333331</v>
      </c>
      <c r="C9542" t="s">
        <v>395</v>
      </c>
      <c r="D9542" t="s">
        <v>578</v>
      </c>
      <c r="E9542" s="10">
        <v>0.51041666666666663</v>
      </c>
      <c r="F9542" t="s">
        <v>395</v>
      </c>
      <c r="G9542" t="s">
        <v>132</v>
      </c>
      <c r="H9542" t="s">
        <v>111</v>
      </c>
      <c r="I9542">
        <v>135</v>
      </c>
      <c r="J9542">
        <v>150</v>
      </c>
      <c r="K9542">
        <v>169</v>
      </c>
      <c r="L9542" t="s">
        <v>88</v>
      </c>
      <c r="M9542" t="s">
        <v>88</v>
      </c>
      <c r="N9542" t="s">
        <v>202</v>
      </c>
      <c r="O9542" t="s">
        <v>123</v>
      </c>
    </row>
    <row r="9543" spans="1:15" x14ac:dyDescent="0.35">
      <c r="A9543" t="s">
        <v>578</v>
      </c>
      <c r="B9543" s="10">
        <v>0.45833333333333331</v>
      </c>
      <c r="C9543" t="s">
        <v>395</v>
      </c>
      <c r="D9543" t="s">
        <v>579</v>
      </c>
      <c r="E9543" s="10">
        <v>0</v>
      </c>
      <c r="F9543" t="s">
        <v>395</v>
      </c>
      <c r="G9543" t="s">
        <v>132</v>
      </c>
      <c r="H9543" t="s">
        <v>111</v>
      </c>
      <c r="I9543">
        <v>97</v>
      </c>
      <c r="J9543">
        <v>143</v>
      </c>
      <c r="K9543">
        <v>774</v>
      </c>
      <c r="L9543" t="s">
        <v>88</v>
      </c>
      <c r="M9543" t="s">
        <v>88</v>
      </c>
      <c r="N9543" t="s">
        <v>305</v>
      </c>
      <c r="O9543" t="s">
        <v>123</v>
      </c>
    </row>
    <row r="9544" spans="1:15" x14ac:dyDescent="0.35">
      <c r="A9544" t="s">
        <v>578</v>
      </c>
      <c r="B9544" s="10">
        <v>0.5</v>
      </c>
      <c r="C9544" t="s">
        <v>395</v>
      </c>
      <c r="D9544" t="s">
        <v>578</v>
      </c>
      <c r="E9544" s="10">
        <v>0.75</v>
      </c>
      <c r="F9544" t="s">
        <v>395</v>
      </c>
      <c r="G9544" t="s">
        <v>132</v>
      </c>
      <c r="H9544" t="s">
        <v>111</v>
      </c>
      <c r="I9544">
        <v>219</v>
      </c>
      <c r="J9544">
        <v>275</v>
      </c>
      <c r="K9544">
        <v>1311</v>
      </c>
      <c r="L9544" t="s">
        <v>88</v>
      </c>
      <c r="M9544" t="s">
        <v>88</v>
      </c>
      <c r="N9544" t="s">
        <v>113</v>
      </c>
      <c r="O9544" t="s">
        <v>114</v>
      </c>
    </row>
    <row r="9545" spans="1:15" x14ac:dyDescent="0.35">
      <c r="A9545" t="s">
        <v>578</v>
      </c>
      <c r="B9545" s="10">
        <v>0.55208333333333337</v>
      </c>
      <c r="C9545" t="s">
        <v>395</v>
      </c>
      <c r="D9545" t="s">
        <v>578</v>
      </c>
      <c r="E9545" s="10">
        <v>0.67708333333333337</v>
      </c>
      <c r="F9545" t="s">
        <v>395</v>
      </c>
      <c r="G9545" t="s">
        <v>136</v>
      </c>
      <c r="H9545" t="s">
        <v>121</v>
      </c>
      <c r="I9545">
        <v>22</v>
      </c>
      <c r="J9545">
        <v>32</v>
      </c>
      <c r="K9545">
        <v>65</v>
      </c>
      <c r="L9545" t="s">
        <v>89</v>
      </c>
      <c r="M9545" t="s">
        <v>89</v>
      </c>
      <c r="N9545" t="s">
        <v>137</v>
      </c>
      <c r="O9545" t="s">
        <v>123</v>
      </c>
    </row>
    <row r="9546" spans="1:15" x14ac:dyDescent="0.35">
      <c r="A9546" t="s">
        <v>578</v>
      </c>
      <c r="B9546" s="10">
        <v>0.86458333333333337</v>
      </c>
      <c r="C9546" t="s">
        <v>395</v>
      </c>
      <c r="D9546" t="s">
        <v>579</v>
      </c>
      <c r="E9546" s="10">
        <v>0</v>
      </c>
      <c r="F9546" t="s">
        <v>395</v>
      </c>
      <c r="G9546" t="s">
        <v>110</v>
      </c>
      <c r="H9546" t="s">
        <v>121</v>
      </c>
      <c r="I9546">
        <v>486.92</v>
      </c>
      <c r="J9546">
        <v>600</v>
      </c>
      <c r="K9546">
        <v>1582.5</v>
      </c>
      <c r="L9546" t="s">
        <v>115</v>
      </c>
      <c r="M9546" t="s">
        <v>399</v>
      </c>
      <c r="N9546" t="s">
        <v>211</v>
      </c>
      <c r="O9546" t="s">
        <v>123</v>
      </c>
    </row>
    <row r="9547" spans="1:15" x14ac:dyDescent="0.35">
      <c r="A9547" t="s">
        <v>578</v>
      </c>
      <c r="B9547" s="10">
        <v>0.86458333333333337</v>
      </c>
      <c r="C9547" t="s">
        <v>395</v>
      </c>
      <c r="D9547" t="s">
        <v>578</v>
      </c>
      <c r="E9547" s="10">
        <v>0.91666666666666663</v>
      </c>
      <c r="F9547" t="s">
        <v>395</v>
      </c>
      <c r="G9547" t="s">
        <v>110</v>
      </c>
      <c r="H9547" t="s">
        <v>111</v>
      </c>
      <c r="I9547">
        <v>306</v>
      </c>
      <c r="J9547">
        <v>530</v>
      </c>
      <c r="K9547">
        <v>382.5</v>
      </c>
      <c r="L9547" t="s">
        <v>115</v>
      </c>
      <c r="M9547" t="s">
        <v>399</v>
      </c>
      <c r="N9547" t="s">
        <v>113</v>
      </c>
      <c r="O9547" t="s">
        <v>114</v>
      </c>
    </row>
    <row r="9548" spans="1:15" x14ac:dyDescent="0.35">
      <c r="A9548" t="s">
        <v>578</v>
      </c>
      <c r="B9548" s="10">
        <v>0.89583333333333337</v>
      </c>
      <c r="C9548" t="s">
        <v>395</v>
      </c>
      <c r="D9548" t="s">
        <v>578</v>
      </c>
      <c r="E9548" s="10">
        <v>0.97916666666666663</v>
      </c>
      <c r="F9548" t="s">
        <v>395</v>
      </c>
      <c r="G9548" t="s">
        <v>110</v>
      </c>
      <c r="H9548" t="s">
        <v>121</v>
      </c>
      <c r="I9548">
        <v>262.39999999999998</v>
      </c>
      <c r="J9548">
        <v>500</v>
      </c>
      <c r="K9548">
        <v>262.39999999999998</v>
      </c>
      <c r="L9548" t="s">
        <v>115</v>
      </c>
      <c r="M9548" t="s">
        <v>399</v>
      </c>
      <c r="N9548" t="s">
        <v>113</v>
      </c>
      <c r="O9548" t="s">
        <v>114</v>
      </c>
    </row>
    <row r="9549" spans="1:15" x14ac:dyDescent="0.35">
      <c r="A9549" t="s">
        <v>578</v>
      </c>
      <c r="B9549" s="10">
        <v>0.91666666666666663</v>
      </c>
      <c r="C9549" t="s">
        <v>395</v>
      </c>
      <c r="D9549" t="s">
        <v>579</v>
      </c>
      <c r="E9549" s="10">
        <v>0</v>
      </c>
      <c r="F9549" t="s">
        <v>395</v>
      </c>
      <c r="G9549" t="s">
        <v>110</v>
      </c>
      <c r="H9549" t="s">
        <v>121</v>
      </c>
      <c r="I9549">
        <v>68</v>
      </c>
      <c r="J9549">
        <v>70</v>
      </c>
      <c r="K9549">
        <v>135</v>
      </c>
      <c r="L9549" t="s">
        <v>88</v>
      </c>
      <c r="M9549" t="s">
        <v>399</v>
      </c>
      <c r="N9549" t="s">
        <v>305</v>
      </c>
      <c r="O9549" t="s">
        <v>123</v>
      </c>
    </row>
    <row r="9550" spans="1:15" x14ac:dyDescent="0.35">
      <c r="A9550" t="s">
        <v>578</v>
      </c>
      <c r="B9550" s="10">
        <v>0.95833333333333337</v>
      </c>
      <c r="C9550" t="s">
        <v>395</v>
      </c>
      <c r="D9550" t="s">
        <v>579</v>
      </c>
      <c r="E9550" s="10">
        <v>0</v>
      </c>
      <c r="F9550" t="s">
        <v>395</v>
      </c>
      <c r="G9550" t="s">
        <v>110</v>
      </c>
      <c r="H9550" t="s">
        <v>121</v>
      </c>
      <c r="I9550">
        <v>131.25</v>
      </c>
      <c r="J9550">
        <v>150</v>
      </c>
      <c r="K9550">
        <v>131.25</v>
      </c>
      <c r="L9550" t="s">
        <v>115</v>
      </c>
      <c r="M9550" t="s">
        <v>399</v>
      </c>
      <c r="N9550" t="s">
        <v>211</v>
      </c>
      <c r="O9550" t="s">
        <v>123</v>
      </c>
    </row>
    <row r="9551" spans="1:15" x14ac:dyDescent="0.35">
      <c r="A9551" t="s">
        <v>578</v>
      </c>
      <c r="B9551" s="10">
        <v>0.97916666666666663</v>
      </c>
      <c r="C9551" t="s">
        <v>395</v>
      </c>
      <c r="D9551" t="s">
        <v>579</v>
      </c>
      <c r="E9551" s="10">
        <v>0</v>
      </c>
      <c r="F9551" t="s">
        <v>395</v>
      </c>
      <c r="G9551" t="s">
        <v>110</v>
      </c>
      <c r="H9551" t="s">
        <v>121</v>
      </c>
      <c r="I9551">
        <v>70</v>
      </c>
      <c r="J9551">
        <v>100</v>
      </c>
      <c r="K9551">
        <v>35</v>
      </c>
      <c r="L9551" t="s">
        <v>115</v>
      </c>
      <c r="M9551" t="s">
        <v>399</v>
      </c>
      <c r="N9551" t="s">
        <v>212</v>
      </c>
      <c r="O9551" t="s">
        <v>123</v>
      </c>
    </row>
    <row r="9552" spans="1:15" x14ac:dyDescent="0.35">
      <c r="A9552" t="s">
        <v>578</v>
      </c>
      <c r="B9552" s="10">
        <v>0.98958333333333337</v>
      </c>
      <c r="C9552" t="s">
        <v>395</v>
      </c>
      <c r="D9552" t="s">
        <v>579</v>
      </c>
      <c r="E9552" s="10">
        <v>0</v>
      </c>
      <c r="F9552" t="s">
        <v>395</v>
      </c>
      <c r="G9552" t="s">
        <v>110</v>
      </c>
      <c r="H9552" t="s">
        <v>111</v>
      </c>
      <c r="I9552">
        <v>60</v>
      </c>
      <c r="J9552">
        <v>60</v>
      </c>
      <c r="K9552">
        <v>15</v>
      </c>
      <c r="L9552" t="s">
        <v>115</v>
      </c>
      <c r="M9552" t="s">
        <v>399</v>
      </c>
      <c r="N9552" t="s">
        <v>113</v>
      </c>
      <c r="O9552" t="s">
        <v>114</v>
      </c>
    </row>
    <row r="9553" spans="1:15" x14ac:dyDescent="0.35">
      <c r="A9553" t="s">
        <v>579</v>
      </c>
      <c r="B9553" s="10">
        <v>0</v>
      </c>
      <c r="C9553" t="s">
        <v>395</v>
      </c>
      <c r="D9553" t="s">
        <v>579</v>
      </c>
      <c r="E9553" s="10">
        <v>0.375</v>
      </c>
      <c r="F9553" t="s">
        <v>395</v>
      </c>
      <c r="G9553" t="s">
        <v>132</v>
      </c>
      <c r="H9553" t="s">
        <v>111</v>
      </c>
      <c r="I9553">
        <v>76</v>
      </c>
      <c r="J9553">
        <v>79</v>
      </c>
      <c r="K9553">
        <v>454</v>
      </c>
      <c r="L9553" t="s">
        <v>88</v>
      </c>
      <c r="M9553" t="s">
        <v>88</v>
      </c>
      <c r="N9553" t="s">
        <v>305</v>
      </c>
      <c r="O9553" t="s">
        <v>123</v>
      </c>
    </row>
    <row r="9554" spans="1:15" x14ac:dyDescent="0.35">
      <c r="A9554" t="s">
        <v>579</v>
      </c>
      <c r="B9554" s="10">
        <v>0</v>
      </c>
      <c r="C9554" t="s">
        <v>395</v>
      </c>
      <c r="D9554" t="s">
        <v>579</v>
      </c>
      <c r="E9554" s="10">
        <v>0.70833333333333337</v>
      </c>
      <c r="F9554" t="s">
        <v>395</v>
      </c>
      <c r="G9554" t="s">
        <v>132</v>
      </c>
      <c r="H9554" t="s">
        <v>121</v>
      </c>
      <c r="I9554">
        <v>149</v>
      </c>
      <c r="J9554">
        <v>217</v>
      </c>
      <c r="K9554">
        <v>2537</v>
      </c>
      <c r="L9554" t="s">
        <v>88</v>
      </c>
      <c r="M9554" t="s">
        <v>88</v>
      </c>
      <c r="N9554" t="s">
        <v>139</v>
      </c>
      <c r="O9554" t="s">
        <v>123</v>
      </c>
    </row>
    <row r="9555" spans="1:15" x14ac:dyDescent="0.35">
      <c r="A9555" t="s">
        <v>579</v>
      </c>
      <c r="B9555" s="10">
        <v>0</v>
      </c>
      <c r="C9555" t="s">
        <v>395</v>
      </c>
      <c r="D9555" t="s">
        <v>579</v>
      </c>
      <c r="E9555" s="10">
        <v>0.70833333333333337</v>
      </c>
      <c r="F9555" t="s">
        <v>395</v>
      </c>
      <c r="G9555" t="s">
        <v>132</v>
      </c>
      <c r="H9555" t="s">
        <v>121</v>
      </c>
      <c r="I9555">
        <v>149</v>
      </c>
      <c r="J9555">
        <v>218</v>
      </c>
      <c r="K9555">
        <v>2538</v>
      </c>
      <c r="L9555" t="s">
        <v>88</v>
      </c>
      <c r="M9555" t="s">
        <v>88</v>
      </c>
      <c r="N9555" t="s">
        <v>133</v>
      </c>
      <c r="O9555" t="s">
        <v>123</v>
      </c>
    </row>
    <row r="9556" spans="1:15" x14ac:dyDescent="0.35">
      <c r="A9556" t="s">
        <v>579</v>
      </c>
      <c r="B9556" s="10">
        <v>0</v>
      </c>
      <c r="C9556" t="s">
        <v>395</v>
      </c>
      <c r="D9556" t="s">
        <v>579</v>
      </c>
      <c r="E9556" s="10">
        <v>0.29166666666666669</v>
      </c>
      <c r="F9556" t="s">
        <v>395</v>
      </c>
      <c r="G9556" t="s">
        <v>132</v>
      </c>
      <c r="H9556" t="s">
        <v>111</v>
      </c>
      <c r="I9556">
        <v>295</v>
      </c>
      <c r="J9556">
        <v>395</v>
      </c>
      <c r="K9556">
        <v>1180</v>
      </c>
      <c r="L9556" t="s">
        <v>88</v>
      </c>
      <c r="M9556" t="s">
        <v>88</v>
      </c>
      <c r="N9556" t="s">
        <v>154</v>
      </c>
      <c r="O9556" t="s">
        <v>123</v>
      </c>
    </row>
    <row r="9557" spans="1:15" x14ac:dyDescent="0.35">
      <c r="A9557" t="s">
        <v>579</v>
      </c>
      <c r="B9557" s="10">
        <v>0</v>
      </c>
      <c r="C9557" t="s">
        <v>395</v>
      </c>
      <c r="D9557" t="s">
        <v>579</v>
      </c>
      <c r="E9557" s="10">
        <v>2.0833333333333332E-2</v>
      </c>
      <c r="F9557" t="s">
        <v>395</v>
      </c>
      <c r="G9557" t="s">
        <v>132</v>
      </c>
      <c r="H9557" t="s">
        <v>111</v>
      </c>
      <c r="I9557">
        <v>29</v>
      </c>
      <c r="J9557">
        <v>29</v>
      </c>
      <c r="K9557">
        <v>14</v>
      </c>
      <c r="L9557" t="s">
        <v>88</v>
      </c>
      <c r="M9557" t="s">
        <v>88</v>
      </c>
      <c r="N9557" t="s">
        <v>409</v>
      </c>
      <c r="O9557" t="s">
        <v>123</v>
      </c>
    </row>
    <row r="9558" spans="1:15" x14ac:dyDescent="0.35">
      <c r="A9558" t="s">
        <v>579</v>
      </c>
      <c r="B9558" s="10">
        <v>0</v>
      </c>
      <c r="C9558" t="s">
        <v>395</v>
      </c>
      <c r="D9558" t="s">
        <v>579</v>
      </c>
      <c r="E9558" s="10">
        <v>0.70833333333333337</v>
      </c>
      <c r="F9558" t="s">
        <v>395</v>
      </c>
      <c r="G9558" t="s">
        <v>132</v>
      </c>
      <c r="H9558" t="s">
        <v>111</v>
      </c>
      <c r="I9558">
        <v>254</v>
      </c>
      <c r="J9558">
        <v>290</v>
      </c>
      <c r="K9558">
        <v>3426</v>
      </c>
      <c r="L9558" t="s">
        <v>88</v>
      </c>
      <c r="M9558" t="s">
        <v>88</v>
      </c>
      <c r="N9558" t="s">
        <v>113</v>
      </c>
      <c r="O9558" t="s">
        <v>114</v>
      </c>
    </row>
    <row r="9559" spans="1:15" x14ac:dyDescent="0.35">
      <c r="A9559" t="s">
        <v>579</v>
      </c>
      <c r="B9559" s="10">
        <v>0</v>
      </c>
      <c r="C9559" t="s">
        <v>395</v>
      </c>
      <c r="D9559" t="s">
        <v>579</v>
      </c>
      <c r="E9559" s="10">
        <v>0.375</v>
      </c>
      <c r="F9559" t="s">
        <v>395</v>
      </c>
      <c r="G9559" t="s">
        <v>110</v>
      </c>
      <c r="H9559" t="s">
        <v>121</v>
      </c>
      <c r="I9559">
        <v>116</v>
      </c>
      <c r="J9559">
        <v>180</v>
      </c>
      <c r="K9559">
        <v>145</v>
      </c>
      <c r="L9559" t="s">
        <v>115</v>
      </c>
      <c r="M9559" t="s">
        <v>399</v>
      </c>
      <c r="N9559" t="s">
        <v>113</v>
      </c>
      <c r="O9559" t="s">
        <v>114</v>
      </c>
    </row>
    <row r="9560" spans="1:15" x14ac:dyDescent="0.35">
      <c r="A9560" t="s">
        <v>579</v>
      </c>
      <c r="B9560" s="10">
        <v>0</v>
      </c>
      <c r="C9560" t="s">
        <v>395</v>
      </c>
      <c r="D9560" t="s">
        <v>579</v>
      </c>
      <c r="E9560" s="10">
        <v>0.41666666666666669</v>
      </c>
      <c r="F9560" t="s">
        <v>395</v>
      </c>
      <c r="G9560" t="s">
        <v>110</v>
      </c>
      <c r="H9560" t="s">
        <v>121</v>
      </c>
      <c r="I9560">
        <v>602.75</v>
      </c>
      <c r="J9560">
        <v>750</v>
      </c>
      <c r="K9560">
        <v>6027.5</v>
      </c>
      <c r="L9560" t="s">
        <v>115</v>
      </c>
      <c r="M9560" t="s">
        <v>399</v>
      </c>
      <c r="N9560" t="s">
        <v>211</v>
      </c>
      <c r="O9560" t="s">
        <v>123</v>
      </c>
    </row>
    <row r="9561" spans="1:15" x14ac:dyDescent="0.35">
      <c r="A9561" t="s">
        <v>579</v>
      </c>
      <c r="B9561" s="10">
        <v>0</v>
      </c>
      <c r="C9561" t="s">
        <v>395</v>
      </c>
      <c r="D9561" t="s">
        <v>579</v>
      </c>
      <c r="E9561" s="10">
        <v>0.34375</v>
      </c>
      <c r="F9561" t="s">
        <v>395</v>
      </c>
      <c r="G9561" t="s">
        <v>110</v>
      </c>
      <c r="H9561" t="s">
        <v>121</v>
      </c>
      <c r="I9561">
        <v>417.27</v>
      </c>
      <c r="J9561">
        <v>530</v>
      </c>
      <c r="K9561">
        <v>3442.5</v>
      </c>
      <c r="L9561" t="s">
        <v>115</v>
      </c>
      <c r="M9561" t="s">
        <v>399</v>
      </c>
      <c r="N9561" t="s">
        <v>212</v>
      </c>
      <c r="O9561" t="s">
        <v>123</v>
      </c>
    </row>
    <row r="9562" spans="1:15" x14ac:dyDescent="0.35">
      <c r="A9562" t="s">
        <v>579</v>
      </c>
      <c r="B9562" s="10">
        <v>2.0833333333333332E-2</v>
      </c>
      <c r="C9562" t="s">
        <v>395</v>
      </c>
      <c r="D9562" t="s">
        <v>579</v>
      </c>
      <c r="E9562" s="10">
        <v>0.41666666666666669</v>
      </c>
      <c r="F9562" t="s">
        <v>395</v>
      </c>
      <c r="G9562" t="s">
        <v>110</v>
      </c>
      <c r="H9562" t="s">
        <v>111</v>
      </c>
      <c r="I9562">
        <v>118.18</v>
      </c>
      <c r="J9562">
        <v>250</v>
      </c>
      <c r="K9562">
        <v>325</v>
      </c>
      <c r="L9562" t="s">
        <v>115</v>
      </c>
      <c r="M9562" t="s">
        <v>399</v>
      </c>
      <c r="N9562" t="s">
        <v>113</v>
      </c>
      <c r="O9562" t="s">
        <v>114</v>
      </c>
    </row>
    <row r="9563" spans="1:15" x14ac:dyDescent="0.35">
      <c r="A9563" t="s">
        <v>579</v>
      </c>
      <c r="B9563" s="10">
        <v>0.33333333333333331</v>
      </c>
      <c r="C9563" t="s">
        <v>395</v>
      </c>
      <c r="D9563" t="s">
        <v>579</v>
      </c>
      <c r="E9563" s="10">
        <v>0.5</v>
      </c>
      <c r="F9563" t="s">
        <v>395</v>
      </c>
      <c r="G9563" t="s">
        <v>141</v>
      </c>
      <c r="H9563" t="s">
        <v>121</v>
      </c>
      <c r="I9563">
        <v>182.5</v>
      </c>
      <c r="J9563">
        <v>280</v>
      </c>
      <c r="K9563">
        <v>730</v>
      </c>
      <c r="L9563" t="s">
        <v>115</v>
      </c>
      <c r="M9563" t="s">
        <v>115</v>
      </c>
      <c r="N9563" t="s">
        <v>113</v>
      </c>
      <c r="O9563" t="s">
        <v>114</v>
      </c>
    </row>
    <row r="9564" spans="1:15" x14ac:dyDescent="0.35">
      <c r="A9564" t="s">
        <v>579</v>
      </c>
      <c r="B9564" s="10">
        <v>0.39583333333333331</v>
      </c>
      <c r="C9564" t="s">
        <v>395</v>
      </c>
      <c r="D9564" t="s">
        <v>579</v>
      </c>
      <c r="E9564" s="10">
        <v>0.6875</v>
      </c>
      <c r="F9564" t="s">
        <v>395</v>
      </c>
      <c r="G9564" t="s">
        <v>136</v>
      </c>
      <c r="H9564" t="s">
        <v>121</v>
      </c>
      <c r="I9564">
        <v>25</v>
      </c>
      <c r="J9564">
        <v>32</v>
      </c>
      <c r="K9564">
        <v>81</v>
      </c>
      <c r="L9564" t="s">
        <v>89</v>
      </c>
      <c r="M9564" t="s">
        <v>89</v>
      </c>
      <c r="N9564" t="s">
        <v>137</v>
      </c>
      <c r="O9564" t="s">
        <v>123</v>
      </c>
    </row>
    <row r="9565" spans="1:15" x14ac:dyDescent="0.35">
      <c r="A9565" t="s">
        <v>579</v>
      </c>
      <c r="B9565" s="10">
        <v>0.8125</v>
      </c>
      <c r="C9565" t="s">
        <v>395</v>
      </c>
      <c r="D9565" t="s">
        <v>580</v>
      </c>
      <c r="E9565" s="10">
        <v>0</v>
      </c>
      <c r="F9565" t="s">
        <v>395</v>
      </c>
      <c r="G9565" t="s">
        <v>110</v>
      </c>
      <c r="H9565" t="s">
        <v>121</v>
      </c>
      <c r="I9565">
        <v>388</v>
      </c>
      <c r="J9565">
        <v>510</v>
      </c>
      <c r="K9565">
        <v>1748</v>
      </c>
      <c r="L9565" t="s">
        <v>88</v>
      </c>
      <c r="M9565" t="s">
        <v>399</v>
      </c>
      <c r="N9565" t="s">
        <v>184</v>
      </c>
      <c r="O9565" t="s">
        <v>123</v>
      </c>
    </row>
    <row r="9566" spans="1:15" x14ac:dyDescent="0.35">
      <c r="A9566" t="s">
        <v>579</v>
      </c>
      <c r="B9566" s="10">
        <v>0.91666666666666663</v>
      </c>
      <c r="C9566" t="s">
        <v>395</v>
      </c>
      <c r="D9566" t="s">
        <v>580</v>
      </c>
      <c r="E9566" s="10">
        <v>0</v>
      </c>
      <c r="F9566" t="s">
        <v>395</v>
      </c>
      <c r="G9566" t="s">
        <v>110</v>
      </c>
      <c r="H9566" t="s">
        <v>121</v>
      </c>
      <c r="I9566">
        <v>58</v>
      </c>
      <c r="J9566">
        <v>58</v>
      </c>
      <c r="K9566">
        <v>116</v>
      </c>
      <c r="L9566" t="s">
        <v>88</v>
      </c>
      <c r="M9566" t="s">
        <v>399</v>
      </c>
      <c r="N9566" t="s">
        <v>133</v>
      </c>
      <c r="O9566" t="s">
        <v>123</v>
      </c>
    </row>
    <row r="9567" spans="1:15" x14ac:dyDescent="0.35">
      <c r="A9567" t="s">
        <v>579</v>
      </c>
      <c r="B9567" s="10">
        <v>0.91666666666666663</v>
      </c>
      <c r="C9567" t="s">
        <v>395</v>
      </c>
      <c r="D9567" t="s">
        <v>580</v>
      </c>
      <c r="E9567" s="10">
        <v>0</v>
      </c>
      <c r="F9567" t="s">
        <v>395</v>
      </c>
      <c r="G9567" t="s">
        <v>110</v>
      </c>
      <c r="H9567" t="s">
        <v>121</v>
      </c>
      <c r="I9567">
        <v>413.25</v>
      </c>
      <c r="J9567">
        <v>632</v>
      </c>
      <c r="K9567">
        <v>826.5</v>
      </c>
      <c r="L9567" t="s">
        <v>91</v>
      </c>
      <c r="M9567" t="s">
        <v>399</v>
      </c>
      <c r="N9567" t="s">
        <v>129</v>
      </c>
      <c r="O9567" t="s">
        <v>114</v>
      </c>
    </row>
    <row r="9568" spans="1:15" x14ac:dyDescent="0.35">
      <c r="A9568" t="s">
        <v>579</v>
      </c>
      <c r="B9568" s="10">
        <v>0.92708333333333337</v>
      </c>
      <c r="C9568" t="s">
        <v>395</v>
      </c>
      <c r="D9568" t="s">
        <v>580</v>
      </c>
      <c r="E9568" s="10">
        <v>0</v>
      </c>
      <c r="F9568" t="s">
        <v>395</v>
      </c>
      <c r="G9568" t="s">
        <v>110</v>
      </c>
      <c r="H9568" t="s">
        <v>121</v>
      </c>
      <c r="I9568">
        <v>135.71</v>
      </c>
      <c r="J9568">
        <v>150</v>
      </c>
      <c r="K9568">
        <v>237.5</v>
      </c>
      <c r="L9568" t="s">
        <v>115</v>
      </c>
      <c r="M9568" t="s">
        <v>399</v>
      </c>
      <c r="N9568" t="s">
        <v>211</v>
      </c>
      <c r="O9568" t="s">
        <v>123</v>
      </c>
    </row>
    <row r="9569" spans="1:15" x14ac:dyDescent="0.35">
      <c r="A9569" t="s">
        <v>579</v>
      </c>
      <c r="B9569" s="10">
        <v>0.9375</v>
      </c>
      <c r="C9569" t="s">
        <v>395</v>
      </c>
      <c r="D9569" t="s">
        <v>580</v>
      </c>
      <c r="E9569" s="10">
        <v>0</v>
      </c>
      <c r="F9569" t="s">
        <v>395</v>
      </c>
      <c r="G9569" t="s">
        <v>110</v>
      </c>
      <c r="H9569" t="s">
        <v>121</v>
      </c>
      <c r="I9569">
        <v>133.33000000000001</v>
      </c>
      <c r="J9569">
        <v>150</v>
      </c>
      <c r="K9569">
        <v>200</v>
      </c>
      <c r="L9569" t="s">
        <v>115</v>
      </c>
      <c r="M9569" t="s">
        <v>399</v>
      </c>
      <c r="N9569" t="s">
        <v>212</v>
      </c>
      <c r="O9569" t="s">
        <v>123</v>
      </c>
    </row>
    <row r="9570" spans="1:15" x14ac:dyDescent="0.35">
      <c r="A9570" t="s">
        <v>580</v>
      </c>
      <c r="B9570" s="10">
        <v>0</v>
      </c>
      <c r="C9570" t="s">
        <v>395</v>
      </c>
      <c r="D9570" t="s">
        <v>580</v>
      </c>
      <c r="E9570" s="10">
        <v>0.28125</v>
      </c>
      <c r="F9570" t="s">
        <v>395</v>
      </c>
      <c r="G9570" t="s">
        <v>110</v>
      </c>
      <c r="H9570" t="s">
        <v>121</v>
      </c>
      <c r="I9570">
        <v>251</v>
      </c>
      <c r="J9570">
        <v>460</v>
      </c>
      <c r="K9570">
        <v>1692</v>
      </c>
      <c r="L9570" t="s">
        <v>88</v>
      </c>
      <c r="M9570" t="s">
        <v>399</v>
      </c>
      <c r="N9570" t="s">
        <v>184</v>
      </c>
      <c r="O9570" t="s">
        <v>123</v>
      </c>
    </row>
    <row r="9571" spans="1:15" x14ac:dyDescent="0.35">
      <c r="A9571" t="s">
        <v>580</v>
      </c>
      <c r="B9571" s="10">
        <v>0</v>
      </c>
      <c r="C9571" t="s">
        <v>395</v>
      </c>
      <c r="D9571" t="s">
        <v>580</v>
      </c>
      <c r="E9571" s="10">
        <v>0.29166666666666669</v>
      </c>
      <c r="F9571" t="s">
        <v>395</v>
      </c>
      <c r="G9571" t="s">
        <v>110</v>
      </c>
      <c r="H9571" t="s">
        <v>121</v>
      </c>
      <c r="I9571">
        <v>100.94</v>
      </c>
      <c r="J9571">
        <v>340</v>
      </c>
      <c r="K9571">
        <v>403.75</v>
      </c>
      <c r="L9571" t="s">
        <v>115</v>
      </c>
      <c r="M9571" t="s">
        <v>399</v>
      </c>
      <c r="N9571" t="s">
        <v>113</v>
      </c>
      <c r="O9571" t="s">
        <v>114</v>
      </c>
    </row>
    <row r="9572" spans="1:15" x14ac:dyDescent="0.35">
      <c r="A9572" t="s">
        <v>580</v>
      </c>
      <c r="B9572" s="10">
        <v>0</v>
      </c>
      <c r="C9572" t="s">
        <v>395</v>
      </c>
      <c r="D9572" t="s">
        <v>580</v>
      </c>
      <c r="E9572" s="10">
        <v>0.3125</v>
      </c>
      <c r="F9572" t="s">
        <v>395</v>
      </c>
      <c r="G9572" t="s">
        <v>110</v>
      </c>
      <c r="H9572" t="s">
        <v>121</v>
      </c>
      <c r="I9572">
        <v>385.17</v>
      </c>
      <c r="J9572">
        <v>530</v>
      </c>
      <c r="K9572">
        <v>2888.75</v>
      </c>
      <c r="L9572" t="s">
        <v>115</v>
      </c>
      <c r="M9572" t="s">
        <v>399</v>
      </c>
      <c r="N9572" t="s">
        <v>212</v>
      </c>
      <c r="O9572" t="s">
        <v>123</v>
      </c>
    </row>
    <row r="9573" spans="1:15" x14ac:dyDescent="0.35">
      <c r="A9573" t="s">
        <v>580</v>
      </c>
      <c r="B9573" s="10">
        <v>0</v>
      </c>
      <c r="C9573" t="s">
        <v>395</v>
      </c>
      <c r="D9573" t="s">
        <v>580</v>
      </c>
      <c r="E9573" s="10">
        <v>0.26041666666666669</v>
      </c>
      <c r="F9573" t="s">
        <v>395</v>
      </c>
      <c r="G9573" t="s">
        <v>110</v>
      </c>
      <c r="H9573" t="s">
        <v>121</v>
      </c>
      <c r="I9573">
        <v>554.4</v>
      </c>
      <c r="J9573">
        <v>630</v>
      </c>
      <c r="K9573">
        <v>3465</v>
      </c>
      <c r="L9573" t="s">
        <v>115</v>
      </c>
      <c r="M9573" t="s">
        <v>399</v>
      </c>
      <c r="N9573" t="s">
        <v>211</v>
      </c>
      <c r="O9573" t="s">
        <v>123</v>
      </c>
    </row>
    <row r="9574" spans="1:15" x14ac:dyDescent="0.35">
      <c r="A9574" t="s">
        <v>580</v>
      </c>
      <c r="B9574" s="10">
        <v>2.0833333333333332E-2</v>
      </c>
      <c r="C9574" t="s">
        <v>395</v>
      </c>
      <c r="D9574" t="s">
        <v>580</v>
      </c>
      <c r="E9574" s="10">
        <v>0.3125</v>
      </c>
      <c r="F9574" t="s">
        <v>395</v>
      </c>
      <c r="G9574" t="s">
        <v>110</v>
      </c>
      <c r="H9574" t="s">
        <v>111</v>
      </c>
      <c r="I9574">
        <v>120</v>
      </c>
      <c r="J9574">
        <v>320</v>
      </c>
      <c r="K9574">
        <v>300</v>
      </c>
      <c r="L9574" t="s">
        <v>115</v>
      </c>
      <c r="M9574" t="s">
        <v>399</v>
      </c>
      <c r="N9574" t="s">
        <v>113</v>
      </c>
      <c r="O9574" t="s">
        <v>114</v>
      </c>
    </row>
    <row r="9575" spans="1:15" x14ac:dyDescent="0.35">
      <c r="A9575" t="s">
        <v>580</v>
      </c>
      <c r="B9575" s="10">
        <v>0.375</v>
      </c>
      <c r="C9575" t="s">
        <v>395</v>
      </c>
      <c r="D9575" t="s">
        <v>580</v>
      </c>
      <c r="E9575" s="10">
        <v>0.54166666666666663</v>
      </c>
      <c r="F9575" t="s">
        <v>395</v>
      </c>
      <c r="G9575" t="s">
        <v>110</v>
      </c>
      <c r="H9575" t="s">
        <v>121</v>
      </c>
      <c r="I9575">
        <v>228.57</v>
      </c>
      <c r="J9575">
        <v>245</v>
      </c>
      <c r="K9575">
        <v>400</v>
      </c>
      <c r="L9575" t="s">
        <v>91</v>
      </c>
      <c r="M9575" t="s">
        <v>195</v>
      </c>
      <c r="N9575" t="s">
        <v>129</v>
      </c>
      <c r="O9575" t="s">
        <v>114</v>
      </c>
    </row>
    <row r="9576" spans="1:15" x14ac:dyDescent="0.35">
      <c r="A9576" t="s">
        <v>580</v>
      </c>
      <c r="B9576" s="10">
        <v>0.39583333333333331</v>
      </c>
      <c r="C9576" t="s">
        <v>395</v>
      </c>
      <c r="D9576" t="s">
        <v>580</v>
      </c>
      <c r="E9576" s="10">
        <v>0.75</v>
      </c>
      <c r="F9576" t="s">
        <v>395</v>
      </c>
      <c r="G9576" t="s">
        <v>110</v>
      </c>
      <c r="H9576" t="s">
        <v>121</v>
      </c>
      <c r="I9576">
        <v>324.35000000000002</v>
      </c>
      <c r="J9576">
        <v>380</v>
      </c>
      <c r="K9576">
        <v>2757</v>
      </c>
      <c r="L9576" t="s">
        <v>115</v>
      </c>
      <c r="M9576" t="s">
        <v>115</v>
      </c>
      <c r="N9576" t="s">
        <v>211</v>
      </c>
      <c r="O9576" t="s">
        <v>123</v>
      </c>
    </row>
    <row r="9577" spans="1:15" x14ac:dyDescent="0.35">
      <c r="A9577" t="s">
        <v>580</v>
      </c>
      <c r="B9577" s="10">
        <v>0.41666666666666669</v>
      </c>
      <c r="C9577" t="s">
        <v>395</v>
      </c>
      <c r="D9577" t="s">
        <v>580</v>
      </c>
      <c r="E9577" s="10">
        <v>0.75</v>
      </c>
      <c r="F9577" t="s">
        <v>395</v>
      </c>
      <c r="G9577" t="s">
        <v>110</v>
      </c>
      <c r="H9577" t="s">
        <v>121</v>
      </c>
      <c r="I9577">
        <v>80</v>
      </c>
      <c r="J9577">
        <v>120</v>
      </c>
      <c r="K9577">
        <v>60</v>
      </c>
      <c r="L9577" t="s">
        <v>91</v>
      </c>
      <c r="M9577" t="s">
        <v>115</v>
      </c>
      <c r="N9577" t="s">
        <v>129</v>
      </c>
      <c r="O9577" t="s">
        <v>114</v>
      </c>
    </row>
    <row r="9578" spans="1:15" x14ac:dyDescent="0.35">
      <c r="A9578" t="s">
        <v>580</v>
      </c>
      <c r="B9578" s="10">
        <v>0.45833333333333331</v>
      </c>
      <c r="C9578" t="s">
        <v>395</v>
      </c>
      <c r="D9578" t="s">
        <v>580</v>
      </c>
      <c r="E9578" s="10">
        <v>0.54166666666666663</v>
      </c>
      <c r="F9578" t="s">
        <v>395</v>
      </c>
      <c r="G9578" t="s">
        <v>110</v>
      </c>
      <c r="H9578" t="s">
        <v>121</v>
      </c>
      <c r="I9578">
        <v>220</v>
      </c>
      <c r="J9578">
        <v>220</v>
      </c>
      <c r="K9578">
        <v>440</v>
      </c>
      <c r="L9578" t="s">
        <v>91</v>
      </c>
      <c r="M9578" t="s">
        <v>115</v>
      </c>
      <c r="N9578" t="s">
        <v>129</v>
      </c>
      <c r="O9578" t="s">
        <v>114</v>
      </c>
    </row>
    <row r="9579" spans="1:15" x14ac:dyDescent="0.35">
      <c r="A9579" t="s">
        <v>580</v>
      </c>
      <c r="B9579" s="10">
        <v>0.54166666666666663</v>
      </c>
      <c r="C9579" t="s">
        <v>395</v>
      </c>
      <c r="D9579" t="s">
        <v>581</v>
      </c>
      <c r="E9579" s="10">
        <v>0</v>
      </c>
      <c r="F9579" t="s">
        <v>395</v>
      </c>
      <c r="G9579" t="s">
        <v>110</v>
      </c>
      <c r="H9579" t="s">
        <v>121</v>
      </c>
      <c r="I9579">
        <v>501.59</v>
      </c>
      <c r="J9579">
        <v>800</v>
      </c>
      <c r="K9579">
        <v>5517.5</v>
      </c>
      <c r="L9579" t="s">
        <v>91</v>
      </c>
      <c r="M9579" t="s">
        <v>386</v>
      </c>
      <c r="N9579" t="s">
        <v>164</v>
      </c>
      <c r="O9579" t="s">
        <v>123</v>
      </c>
    </row>
    <row r="9580" spans="1:15" x14ac:dyDescent="0.35">
      <c r="A9580" t="s">
        <v>580</v>
      </c>
      <c r="B9580" s="10">
        <v>0.55208333333333337</v>
      </c>
      <c r="C9580" t="s">
        <v>395</v>
      </c>
      <c r="D9580" t="s">
        <v>580</v>
      </c>
      <c r="E9580" s="10">
        <v>0.6875</v>
      </c>
      <c r="F9580" t="s">
        <v>395</v>
      </c>
      <c r="G9580" t="s">
        <v>136</v>
      </c>
      <c r="H9580" t="s">
        <v>121</v>
      </c>
      <c r="I9580">
        <v>21</v>
      </c>
      <c r="J9580">
        <v>32</v>
      </c>
      <c r="K9580">
        <v>67</v>
      </c>
      <c r="L9580" t="s">
        <v>89</v>
      </c>
      <c r="M9580" t="s">
        <v>89</v>
      </c>
      <c r="N9580" t="s">
        <v>137</v>
      </c>
      <c r="O9580" t="s">
        <v>123</v>
      </c>
    </row>
    <row r="9581" spans="1:15" x14ac:dyDescent="0.35">
      <c r="A9581" t="s">
        <v>580</v>
      </c>
      <c r="B9581" s="10">
        <v>0.58333333333333337</v>
      </c>
      <c r="C9581" t="s">
        <v>395</v>
      </c>
      <c r="D9581" t="s">
        <v>580</v>
      </c>
      <c r="E9581" s="10">
        <v>0.70833333333333337</v>
      </c>
      <c r="F9581" t="s">
        <v>395</v>
      </c>
      <c r="G9581" t="s">
        <v>110</v>
      </c>
      <c r="H9581" t="s">
        <v>121</v>
      </c>
      <c r="I9581">
        <v>28</v>
      </c>
      <c r="J9581">
        <v>32</v>
      </c>
      <c r="K9581">
        <v>84</v>
      </c>
      <c r="L9581" t="s">
        <v>91</v>
      </c>
      <c r="M9581" t="s">
        <v>115</v>
      </c>
      <c r="N9581" t="s">
        <v>164</v>
      </c>
      <c r="O9581" t="s">
        <v>123</v>
      </c>
    </row>
    <row r="9582" spans="1:15" x14ac:dyDescent="0.35">
      <c r="A9582" t="s">
        <v>580</v>
      </c>
      <c r="B9582" s="10">
        <v>0.60416666666666663</v>
      </c>
      <c r="C9582" t="s">
        <v>395</v>
      </c>
      <c r="D9582" t="s">
        <v>580</v>
      </c>
      <c r="E9582" s="10">
        <v>0.625</v>
      </c>
      <c r="F9582" t="s">
        <v>395</v>
      </c>
      <c r="G9582" t="s">
        <v>110</v>
      </c>
      <c r="H9582" t="s">
        <v>121</v>
      </c>
      <c r="I9582">
        <v>12</v>
      </c>
      <c r="J9582">
        <v>12</v>
      </c>
      <c r="K9582">
        <v>6</v>
      </c>
      <c r="L9582" t="s">
        <v>115</v>
      </c>
      <c r="M9582" t="s">
        <v>115</v>
      </c>
      <c r="N9582" t="s">
        <v>113</v>
      </c>
      <c r="O9582" t="s">
        <v>114</v>
      </c>
    </row>
    <row r="9583" spans="1:15" x14ac:dyDescent="0.35">
      <c r="A9583" t="s">
        <v>580</v>
      </c>
      <c r="B9583" s="10">
        <v>0.70833333333333337</v>
      </c>
      <c r="C9583" t="s">
        <v>395</v>
      </c>
      <c r="D9583" t="s">
        <v>580</v>
      </c>
      <c r="E9583" s="10">
        <v>0.72916666666666663</v>
      </c>
      <c r="F9583" t="s">
        <v>395</v>
      </c>
      <c r="G9583" t="s">
        <v>110</v>
      </c>
      <c r="H9583" t="s">
        <v>111</v>
      </c>
      <c r="I9583">
        <v>104</v>
      </c>
      <c r="J9583">
        <v>148</v>
      </c>
      <c r="K9583">
        <v>52</v>
      </c>
      <c r="L9583" t="s">
        <v>115</v>
      </c>
      <c r="M9583" t="s">
        <v>115</v>
      </c>
      <c r="N9583" t="s">
        <v>113</v>
      </c>
      <c r="O9583" t="s">
        <v>114</v>
      </c>
    </row>
    <row r="9584" spans="1:15" x14ac:dyDescent="0.35">
      <c r="A9584" t="s">
        <v>580</v>
      </c>
      <c r="B9584" s="10">
        <v>0.875</v>
      </c>
      <c r="C9584" t="s">
        <v>395</v>
      </c>
      <c r="D9584" t="s">
        <v>581</v>
      </c>
      <c r="E9584" s="10">
        <v>0</v>
      </c>
      <c r="F9584" t="s">
        <v>395</v>
      </c>
      <c r="G9584" t="s">
        <v>110</v>
      </c>
      <c r="H9584" t="s">
        <v>121</v>
      </c>
      <c r="I9584">
        <v>148.33000000000001</v>
      </c>
      <c r="J9584">
        <v>470</v>
      </c>
      <c r="K9584">
        <v>445</v>
      </c>
      <c r="L9584" t="s">
        <v>91</v>
      </c>
      <c r="M9584" t="s">
        <v>386</v>
      </c>
      <c r="N9584" t="s">
        <v>129</v>
      </c>
      <c r="O9584" t="s">
        <v>114</v>
      </c>
    </row>
    <row r="9585" spans="1:15" x14ac:dyDescent="0.35">
      <c r="A9585" t="s">
        <v>580</v>
      </c>
      <c r="B9585" s="10">
        <v>0.95833333333333337</v>
      </c>
      <c r="C9585" t="s">
        <v>395</v>
      </c>
      <c r="D9585" t="s">
        <v>581</v>
      </c>
      <c r="E9585" s="10">
        <v>0</v>
      </c>
      <c r="F9585" t="s">
        <v>395</v>
      </c>
      <c r="G9585" t="s">
        <v>110</v>
      </c>
      <c r="H9585" t="s">
        <v>121</v>
      </c>
      <c r="I9585">
        <v>247.5</v>
      </c>
      <c r="J9585">
        <v>400</v>
      </c>
      <c r="K9585">
        <v>247.5</v>
      </c>
      <c r="L9585" t="s">
        <v>115</v>
      </c>
      <c r="M9585" t="s">
        <v>399</v>
      </c>
      <c r="N9585" t="s">
        <v>211</v>
      </c>
      <c r="O9585" t="s">
        <v>123</v>
      </c>
    </row>
    <row r="9586" spans="1:15" x14ac:dyDescent="0.35">
      <c r="A9586" t="s">
        <v>580</v>
      </c>
      <c r="B9586" s="10">
        <v>0.97916666666666663</v>
      </c>
      <c r="C9586" t="s">
        <v>395</v>
      </c>
      <c r="D9586" t="s">
        <v>581</v>
      </c>
      <c r="E9586" s="10">
        <v>0</v>
      </c>
      <c r="F9586" t="s">
        <v>395</v>
      </c>
      <c r="G9586" t="s">
        <v>110</v>
      </c>
      <c r="H9586" t="s">
        <v>121</v>
      </c>
      <c r="I9586">
        <v>75</v>
      </c>
      <c r="J9586">
        <v>100</v>
      </c>
      <c r="K9586">
        <v>37.5</v>
      </c>
      <c r="L9586" t="s">
        <v>115</v>
      </c>
      <c r="M9586" t="s">
        <v>399</v>
      </c>
      <c r="N9586" t="s">
        <v>212</v>
      </c>
      <c r="O9586" t="s">
        <v>123</v>
      </c>
    </row>
    <row r="9587" spans="1:15" x14ac:dyDescent="0.35">
      <c r="A9587" t="s">
        <v>581</v>
      </c>
      <c r="B9587" s="10">
        <v>0</v>
      </c>
      <c r="C9587" t="s">
        <v>395</v>
      </c>
      <c r="D9587" t="s">
        <v>581</v>
      </c>
      <c r="E9587" s="10">
        <v>0.625</v>
      </c>
      <c r="F9587" t="s">
        <v>395</v>
      </c>
      <c r="G9587" t="s">
        <v>110</v>
      </c>
      <c r="H9587" t="s">
        <v>121</v>
      </c>
      <c r="I9587">
        <v>545.33000000000004</v>
      </c>
      <c r="J9587">
        <v>730</v>
      </c>
      <c r="K9587">
        <v>8180</v>
      </c>
      <c r="L9587" t="s">
        <v>115</v>
      </c>
      <c r="M9587" t="s">
        <v>399</v>
      </c>
      <c r="N9587" t="s">
        <v>211</v>
      </c>
      <c r="O9587" t="s">
        <v>123</v>
      </c>
    </row>
    <row r="9588" spans="1:15" x14ac:dyDescent="0.35">
      <c r="A9588" t="s">
        <v>581</v>
      </c>
      <c r="B9588" s="10">
        <v>0</v>
      </c>
      <c r="C9588" t="s">
        <v>395</v>
      </c>
      <c r="D9588" t="s">
        <v>581</v>
      </c>
      <c r="E9588" s="10">
        <v>0.45833333333333331</v>
      </c>
      <c r="F9588" t="s">
        <v>395</v>
      </c>
      <c r="G9588" t="s">
        <v>110</v>
      </c>
      <c r="H9588" t="s">
        <v>121</v>
      </c>
      <c r="I9588">
        <v>430.91</v>
      </c>
      <c r="J9588">
        <v>500</v>
      </c>
      <c r="K9588">
        <v>4740</v>
      </c>
      <c r="L9588" t="s">
        <v>115</v>
      </c>
      <c r="M9588" t="s">
        <v>399</v>
      </c>
      <c r="N9588" t="s">
        <v>212</v>
      </c>
      <c r="O9588" t="s">
        <v>123</v>
      </c>
    </row>
    <row r="9589" spans="1:15" x14ac:dyDescent="0.35">
      <c r="A9589" t="s">
        <v>581</v>
      </c>
      <c r="B9589" s="10">
        <v>0</v>
      </c>
      <c r="C9589" t="s">
        <v>395</v>
      </c>
      <c r="D9589" t="s">
        <v>581</v>
      </c>
      <c r="E9589" s="10">
        <v>0.5</v>
      </c>
      <c r="F9589" t="s">
        <v>395</v>
      </c>
      <c r="G9589" t="s">
        <v>110</v>
      </c>
      <c r="H9589" t="s">
        <v>121</v>
      </c>
      <c r="I9589">
        <v>107.27</v>
      </c>
      <c r="J9589">
        <v>330</v>
      </c>
      <c r="K9589">
        <v>295</v>
      </c>
      <c r="L9589" t="s">
        <v>91</v>
      </c>
      <c r="M9589" t="s">
        <v>399</v>
      </c>
      <c r="N9589" t="s">
        <v>129</v>
      </c>
      <c r="O9589" t="s">
        <v>114</v>
      </c>
    </row>
    <row r="9590" spans="1:15" x14ac:dyDescent="0.35">
      <c r="A9590" t="s">
        <v>581</v>
      </c>
      <c r="B9590" s="10">
        <v>0</v>
      </c>
      <c r="C9590" t="s">
        <v>395</v>
      </c>
      <c r="D9590" t="s">
        <v>581</v>
      </c>
      <c r="E9590" s="10">
        <v>4.1666666666666664E-2</v>
      </c>
      <c r="F9590" t="s">
        <v>395</v>
      </c>
      <c r="G9590" t="s">
        <v>110</v>
      </c>
      <c r="H9590" t="s">
        <v>121</v>
      </c>
      <c r="I9590">
        <v>280</v>
      </c>
      <c r="J9590">
        <v>280</v>
      </c>
      <c r="K9590">
        <v>280</v>
      </c>
      <c r="L9590" t="s">
        <v>91</v>
      </c>
      <c r="M9590" t="s">
        <v>386</v>
      </c>
      <c r="N9590" t="s">
        <v>164</v>
      </c>
      <c r="O9590" t="s">
        <v>123</v>
      </c>
    </row>
    <row r="9591" spans="1:15" x14ac:dyDescent="0.35">
      <c r="A9591" t="s">
        <v>581</v>
      </c>
      <c r="B9591" s="10">
        <v>0.33333333333333331</v>
      </c>
      <c r="C9591" t="s">
        <v>395</v>
      </c>
      <c r="D9591" t="s">
        <v>581</v>
      </c>
      <c r="E9591" s="10">
        <v>0.4375</v>
      </c>
      <c r="F9591" t="s">
        <v>395</v>
      </c>
      <c r="G9591" t="s">
        <v>518</v>
      </c>
      <c r="H9591" t="s">
        <v>121</v>
      </c>
      <c r="I9591">
        <v>16</v>
      </c>
      <c r="J9591">
        <v>30</v>
      </c>
      <c r="K9591">
        <v>41</v>
      </c>
      <c r="L9591" t="s">
        <v>88</v>
      </c>
      <c r="M9591" t="s">
        <v>88</v>
      </c>
      <c r="N9591" t="s">
        <v>582</v>
      </c>
      <c r="O9591" t="s">
        <v>123</v>
      </c>
    </row>
    <row r="9592" spans="1:15" x14ac:dyDescent="0.35">
      <c r="A9592" t="s">
        <v>581</v>
      </c>
      <c r="B9592" s="10">
        <v>0.33333333333333331</v>
      </c>
      <c r="C9592" t="s">
        <v>395</v>
      </c>
      <c r="D9592" t="s">
        <v>581</v>
      </c>
      <c r="E9592" s="10">
        <v>0.4375</v>
      </c>
      <c r="F9592" t="s">
        <v>395</v>
      </c>
      <c r="G9592" t="s">
        <v>518</v>
      </c>
      <c r="H9592" t="s">
        <v>121</v>
      </c>
      <c r="I9592">
        <v>16</v>
      </c>
      <c r="J9592">
        <v>30</v>
      </c>
      <c r="K9592">
        <v>41</v>
      </c>
      <c r="L9592" t="s">
        <v>88</v>
      </c>
      <c r="M9592" t="s">
        <v>88</v>
      </c>
      <c r="N9592" t="s">
        <v>583</v>
      </c>
      <c r="O9592" t="s">
        <v>123</v>
      </c>
    </row>
    <row r="9593" spans="1:15" x14ac:dyDescent="0.35">
      <c r="A9593" t="s">
        <v>581</v>
      </c>
      <c r="B9593" s="10">
        <v>0.33333333333333331</v>
      </c>
      <c r="C9593" t="s">
        <v>395</v>
      </c>
      <c r="D9593" t="s">
        <v>581</v>
      </c>
      <c r="E9593" s="10">
        <v>0.4375</v>
      </c>
      <c r="F9593" t="s">
        <v>395</v>
      </c>
      <c r="G9593" t="s">
        <v>518</v>
      </c>
      <c r="H9593" t="s">
        <v>121</v>
      </c>
      <c r="I9593">
        <v>16</v>
      </c>
      <c r="J9593">
        <v>30</v>
      </c>
      <c r="K9593">
        <v>41</v>
      </c>
      <c r="L9593" t="s">
        <v>88</v>
      </c>
      <c r="M9593" t="s">
        <v>88</v>
      </c>
      <c r="N9593" t="s">
        <v>584</v>
      </c>
      <c r="O9593" t="s">
        <v>123</v>
      </c>
    </row>
    <row r="9594" spans="1:15" x14ac:dyDescent="0.35">
      <c r="A9594" t="s">
        <v>581</v>
      </c>
      <c r="B9594" s="10">
        <v>0.33333333333333331</v>
      </c>
      <c r="C9594" t="s">
        <v>395</v>
      </c>
      <c r="D9594" t="s">
        <v>581</v>
      </c>
      <c r="E9594" s="10">
        <v>0.4375</v>
      </c>
      <c r="F9594" t="s">
        <v>395</v>
      </c>
      <c r="G9594" t="s">
        <v>518</v>
      </c>
      <c r="H9594" t="s">
        <v>121</v>
      </c>
      <c r="I9594">
        <v>16</v>
      </c>
      <c r="J9594">
        <v>30</v>
      </c>
      <c r="K9594">
        <v>41</v>
      </c>
      <c r="L9594" t="s">
        <v>88</v>
      </c>
      <c r="M9594" t="s">
        <v>88</v>
      </c>
      <c r="N9594" t="s">
        <v>434</v>
      </c>
      <c r="O9594" t="s">
        <v>123</v>
      </c>
    </row>
    <row r="9595" spans="1:15" x14ac:dyDescent="0.35">
      <c r="A9595" t="s">
        <v>581</v>
      </c>
      <c r="B9595" s="10">
        <v>0.33333333333333331</v>
      </c>
      <c r="C9595" t="s">
        <v>395</v>
      </c>
      <c r="D9595" t="s">
        <v>581</v>
      </c>
      <c r="E9595" s="10">
        <v>0.4375</v>
      </c>
      <c r="F9595" t="s">
        <v>395</v>
      </c>
      <c r="G9595" t="s">
        <v>518</v>
      </c>
      <c r="H9595" t="s">
        <v>121</v>
      </c>
      <c r="I9595">
        <v>16</v>
      </c>
      <c r="J9595">
        <v>30</v>
      </c>
      <c r="K9595">
        <v>41</v>
      </c>
      <c r="L9595" t="s">
        <v>88</v>
      </c>
      <c r="M9595" t="s">
        <v>88</v>
      </c>
      <c r="N9595" t="s">
        <v>438</v>
      </c>
      <c r="O9595" t="s">
        <v>123</v>
      </c>
    </row>
    <row r="9596" spans="1:15" x14ac:dyDescent="0.35">
      <c r="A9596" t="s">
        <v>581</v>
      </c>
      <c r="B9596" s="10">
        <v>0.33333333333333331</v>
      </c>
      <c r="C9596" t="s">
        <v>395</v>
      </c>
      <c r="D9596" t="s">
        <v>581</v>
      </c>
      <c r="E9596" s="10">
        <v>0.4375</v>
      </c>
      <c r="F9596" t="s">
        <v>395</v>
      </c>
      <c r="G9596" t="s">
        <v>518</v>
      </c>
      <c r="H9596" t="s">
        <v>121</v>
      </c>
      <c r="I9596">
        <v>16</v>
      </c>
      <c r="J9596">
        <v>30</v>
      </c>
      <c r="K9596">
        <v>41</v>
      </c>
      <c r="L9596" t="s">
        <v>88</v>
      </c>
      <c r="M9596" t="s">
        <v>88</v>
      </c>
      <c r="N9596" t="s">
        <v>439</v>
      </c>
      <c r="O9596" t="s">
        <v>123</v>
      </c>
    </row>
    <row r="9597" spans="1:15" x14ac:dyDescent="0.35">
      <c r="A9597" t="s">
        <v>581</v>
      </c>
      <c r="B9597" s="10">
        <v>0.33333333333333331</v>
      </c>
      <c r="C9597" t="s">
        <v>395</v>
      </c>
      <c r="D9597" t="s">
        <v>581</v>
      </c>
      <c r="E9597" s="10">
        <v>0.4375</v>
      </c>
      <c r="F9597" t="s">
        <v>395</v>
      </c>
      <c r="G9597" t="s">
        <v>518</v>
      </c>
      <c r="H9597" t="s">
        <v>121</v>
      </c>
      <c r="I9597">
        <v>16</v>
      </c>
      <c r="J9597">
        <v>30</v>
      </c>
      <c r="K9597">
        <v>41</v>
      </c>
      <c r="L9597" t="s">
        <v>88</v>
      </c>
      <c r="M9597" t="s">
        <v>88</v>
      </c>
      <c r="N9597" t="s">
        <v>585</v>
      </c>
      <c r="O9597" t="s">
        <v>123</v>
      </c>
    </row>
    <row r="9598" spans="1:15" x14ac:dyDescent="0.35">
      <c r="A9598" t="s">
        <v>581</v>
      </c>
      <c r="B9598" s="10">
        <v>0.33333333333333331</v>
      </c>
      <c r="C9598" t="s">
        <v>395</v>
      </c>
      <c r="D9598" t="s">
        <v>581</v>
      </c>
      <c r="E9598" s="10">
        <v>0.4375</v>
      </c>
      <c r="F9598" t="s">
        <v>395</v>
      </c>
      <c r="G9598" t="s">
        <v>518</v>
      </c>
      <c r="H9598" t="s">
        <v>111</v>
      </c>
      <c r="I9598">
        <v>148</v>
      </c>
      <c r="J9598">
        <v>270</v>
      </c>
      <c r="K9598">
        <v>371</v>
      </c>
      <c r="L9598" t="s">
        <v>88</v>
      </c>
      <c r="M9598" t="s">
        <v>88</v>
      </c>
      <c r="N9598" t="s">
        <v>154</v>
      </c>
      <c r="O9598" t="s">
        <v>123</v>
      </c>
    </row>
    <row r="9599" spans="1:15" x14ac:dyDescent="0.35">
      <c r="A9599" t="s">
        <v>581</v>
      </c>
      <c r="B9599" s="10">
        <v>0.33333333333333331</v>
      </c>
      <c r="C9599" t="s">
        <v>395</v>
      </c>
      <c r="D9599" t="s">
        <v>581</v>
      </c>
      <c r="E9599" s="10">
        <v>0.4375</v>
      </c>
      <c r="F9599" t="s">
        <v>395</v>
      </c>
      <c r="G9599" t="s">
        <v>518</v>
      </c>
      <c r="H9599" t="s">
        <v>121</v>
      </c>
      <c r="I9599">
        <v>16</v>
      </c>
      <c r="J9599">
        <v>30</v>
      </c>
      <c r="K9599">
        <v>41</v>
      </c>
      <c r="L9599" t="s">
        <v>88</v>
      </c>
      <c r="M9599" t="s">
        <v>88</v>
      </c>
      <c r="N9599" t="s">
        <v>435</v>
      </c>
      <c r="O9599" t="s">
        <v>123</v>
      </c>
    </row>
    <row r="9600" spans="1:15" x14ac:dyDescent="0.35">
      <c r="A9600" t="s">
        <v>581</v>
      </c>
      <c r="B9600" s="10">
        <v>0.33333333333333331</v>
      </c>
      <c r="C9600" t="s">
        <v>395</v>
      </c>
      <c r="D9600" t="s">
        <v>581</v>
      </c>
      <c r="E9600" s="10">
        <v>0.4375</v>
      </c>
      <c r="F9600" t="s">
        <v>395</v>
      </c>
      <c r="G9600" t="s">
        <v>518</v>
      </c>
      <c r="H9600" t="s">
        <v>121</v>
      </c>
      <c r="I9600">
        <v>16</v>
      </c>
      <c r="J9600">
        <v>30</v>
      </c>
      <c r="K9600">
        <v>41</v>
      </c>
      <c r="L9600" t="s">
        <v>88</v>
      </c>
      <c r="M9600" t="s">
        <v>88</v>
      </c>
      <c r="N9600" t="s">
        <v>586</v>
      </c>
      <c r="O9600" t="s">
        <v>123</v>
      </c>
    </row>
    <row r="9601" spans="1:15" x14ac:dyDescent="0.35">
      <c r="A9601" t="s">
        <v>581</v>
      </c>
      <c r="B9601" s="10">
        <v>0.375</v>
      </c>
      <c r="C9601" t="s">
        <v>395</v>
      </c>
      <c r="D9601" t="s">
        <v>581</v>
      </c>
      <c r="E9601" s="10">
        <v>0.75</v>
      </c>
      <c r="F9601" t="s">
        <v>395</v>
      </c>
      <c r="G9601" t="s">
        <v>110</v>
      </c>
      <c r="H9601" t="s">
        <v>121</v>
      </c>
      <c r="I9601">
        <v>324</v>
      </c>
      <c r="J9601">
        <v>550</v>
      </c>
      <c r="K9601">
        <v>2914</v>
      </c>
      <c r="L9601" t="s">
        <v>89</v>
      </c>
      <c r="M9601" t="s">
        <v>116</v>
      </c>
      <c r="N9601" t="s">
        <v>293</v>
      </c>
      <c r="O9601" t="s">
        <v>123</v>
      </c>
    </row>
    <row r="9602" spans="1:15" x14ac:dyDescent="0.35">
      <c r="A9602" t="s">
        <v>581</v>
      </c>
      <c r="B9602" s="10">
        <v>0.41666666666666669</v>
      </c>
      <c r="C9602" t="s">
        <v>395</v>
      </c>
      <c r="D9602" t="s">
        <v>581</v>
      </c>
      <c r="E9602" s="10">
        <v>0.6875</v>
      </c>
      <c r="F9602" t="s">
        <v>395</v>
      </c>
      <c r="G9602" t="s">
        <v>136</v>
      </c>
      <c r="H9602" t="s">
        <v>121</v>
      </c>
      <c r="I9602">
        <v>26</v>
      </c>
      <c r="J9602">
        <v>32</v>
      </c>
      <c r="K9602">
        <v>80</v>
      </c>
      <c r="L9602" t="s">
        <v>89</v>
      </c>
      <c r="M9602" t="s">
        <v>89</v>
      </c>
      <c r="N9602" t="s">
        <v>137</v>
      </c>
      <c r="O9602" t="s">
        <v>123</v>
      </c>
    </row>
    <row r="9603" spans="1:15" x14ac:dyDescent="0.35">
      <c r="A9603" t="s">
        <v>581</v>
      </c>
      <c r="B9603" s="10">
        <v>0.45833333333333331</v>
      </c>
      <c r="C9603" t="s">
        <v>395</v>
      </c>
      <c r="D9603" t="s">
        <v>581</v>
      </c>
      <c r="E9603" s="10">
        <v>0.70833333333333337</v>
      </c>
      <c r="F9603" t="s">
        <v>395</v>
      </c>
      <c r="G9603" t="s">
        <v>141</v>
      </c>
      <c r="H9603" t="s">
        <v>121</v>
      </c>
      <c r="I9603">
        <v>921.67</v>
      </c>
      <c r="J9603">
        <v>1100</v>
      </c>
      <c r="K9603">
        <v>5530</v>
      </c>
      <c r="L9603" t="s">
        <v>115</v>
      </c>
      <c r="M9603" t="s">
        <v>115</v>
      </c>
      <c r="N9603" t="s">
        <v>113</v>
      </c>
      <c r="O9603" t="s">
        <v>114</v>
      </c>
    </row>
    <row r="9604" spans="1:15" x14ac:dyDescent="0.35">
      <c r="A9604" t="s">
        <v>581</v>
      </c>
      <c r="B9604" s="10">
        <v>0.54166666666666663</v>
      </c>
      <c r="C9604" t="s">
        <v>395</v>
      </c>
      <c r="D9604" t="s">
        <v>581</v>
      </c>
      <c r="E9604" s="10">
        <v>0.58333333333333337</v>
      </c>
      <c r="F9604" t="s">
        <v>395</v>
      </c>
      <c r="G9604" t="s">
        <v>110</v>
      </c>
      <c r="H9604" t="s">
        <v>111</v>
      </c>
      <c r="I9604">
        <v>180</v>
      </c>
      <c r="J9604">
        <v>250</v>
      </c>
      <c r="K9604">
        <v>180</v>
      </c>
      <c r="L9604" t="s">
        <v>115</v>
      </c>
      <c r="M9604" t="s">
        <v>399</v>
      </c>
      <c r="N9604" t="s">
        <v>113</v>
      </c>
      <c r="O9604" t="s">
        <v>114</v>
      </c>
    </row>
    <row r="9605" spans="1:15" x14ac:dyDescent="0.35">
      <c r="A9605" t="s">
        <v>581</v>
      </c>
      <c r="B9605" s="10">
        <v>0.58333333333333337</v>
      </c>
      <c r="C9605" t="s">
        <v>395</v>
      </c>
      <c r="D9605" t="s">
        <v>581</v>
      </c>
      <c r="E9605" s="10">
        <v>0.75</v>
      </c>
      <c r="F9605" t="s">
        <v>395</v>
      </c>
      <c r="G9605" t="s">
        <v>110</v>
      </c>
      <c r="H9605" t="s">
        <v>121</v>
      </c>
      <c r="I9605">
        <v>122</v>
      </c>
      <c r="J9605">
        <v>134</v>
      </c>
      <c r="K9605">
        <v>488</v>
      </c>
      <c r="L9605" t="s">
        <v>89</v>
      </c>
      <c r="M9605" t="s">
        <v>116</v>
      </c>
      <c r="N9605" t="s">
        <v>293</v>
      </c>
      <c r="O9605" t="s">
        <v>123</v>
      </c>
    </row>
    <row r="9606" spans="1:15" x14ac:dyDescent="0.35">
      <c r="A9606" t="s">
        <v>581</v>
      </c>
      <c r="B9606" s="10">
        <v>0.58333333333333337</v>
      </c>
      <c r="C9606" t="s">
        <v>395</v>
      </c>
      <c r="D9606" t="s">
        <v>581</v>
      </c>
      <c r="E9606" s="10">
        <v>0.76041666666666663</v>
      </c>
      <c r="F9606" t="s">
        <v>395</v>
      </c>
      <c r="G9606" t="s">
        <v>110</v>
      </c>
      <c r="H9606" t="s">
        <v>111</v>
      </c>
      <c r="I9606">
        <v>286.24</v>
      </c>
      <c r="J9606">
        <v>412</v>
      </c>
      <c r="K9606">
        <v>1216.5</v>
      </c>
      <c r="L9606" t="s">
        <v>115</v>
      </c>
      <c r="M9606" t="s">
        <v>116</v>
      </c>
      <c r="N9606" t="s">
        <v>120</v>
      </c>
      <c r="O9606" t="s">
        <v>118</v>
      </c>
    </row>
    <row r="9607" spans="1:15" x14ac:dyDescent="0.35">
      <c r="A9607" t="s">
        <v>581</v>
      </c>
      <c r="B9607" s="10">
        <v>0.625</v>
      </c>
      <c r="C9607" t="s">
        <v>395</v>
      </c>
      <c r="D9607" t="s">
        <v>581</v>
      </c>
      <c r="E9607" s="10">
        <v>0.76041666666666663</v>
      </c>
      <c r="F9607" t="s">
        <v>395</v>
      </c>
      <c r="G9607" t="s">
        <v>110</v>
      </c>
      <c r="H9607" t="s">
        <v>121</v>
      </c>
      <c r="I9607">
        <v>230.08</v>
      </c>
      <c r="J9607">
        <v>289</v>
      </c>
      <c r="K9607">
        <v>747.75</v>
      </c>
      <c r="L9607" t="s">
        <v>115</v>
      </c>
      <c r="M9607" t="s">
        <v>116</v>
      </c>
      <c r="N9607" t="s">
        <v>211</v>
      </c>
      <c r="O9607" t="s">
        <v>123</v>
      </c>
    </row>
    <row r="9608" spans="1:15" x14ac:dyDescent="0.35">
      <c r="A9608" t="s">
        <v>581</v>
      </c>
      <c r="B9608" s="10">
        <v>0.70833333333333337</v>
      </c>
      <c r="C9608" t="s">
        <v>395</v>
      </c>
      <c r="D9608" t="s">
        <v>581</v>
      </c>
      <c r="E9608" s="10">
        <v>0.75</v>
      </c>
      <c r="F9608" t="s">
        <v>395</v>
      </c>
      <c r="G9608" t="s">
        <v>110</v>
      </c>
      <c r="H9608" t="s">
        <v>111</v>
      </c>
      <c r="I9608">
        <v>350</v>
      </c>
      <c r="J9608">
        <v>350</v>
      </c>
      <c r="K9608">
        <v>350</v>
      </c>
      <c r="L9608" t="s">
        <v>88</v>
      </c>
      <c r="M9608" t="s">
        <v>116</v>
      </c>
      <c r="N9608" t="s">
        <v>154</v>
      </c>
      <c r="O9608" t="s">
        <v>123</v>
      </c>
    </row>
    <row r="9609" spans="1:15" x14ac:dyDescent="0.35">
      <c r="A9609" t="s">
        <v>581</v>
      </c>
      <c r="B9609" s="10">
        <v>0.72916666666666663</v>
      </c>
      <c r="C9609" t="s">
        <v>395</v>
      </c>
      <c r="D9609" t="s">
        <v>581</v>
      </c>
      <c r="E9609" s="10">
        <v>0.75</v>
      </c>
      <c r="F9609" t="s">
        <v>395</v>
      </c>
      <c r="G9609" t="s">
        <v>110</v>
      </c>
      <c r="H9609" t="s">
        <v>121</v>
      </c>
      <c r="I9609">
        <v>137</v>
      </c>
      <c r="J9609">
        <v>188</v>
      </c>
      <c r="K9609">
        <v>68.5</v>
      </c>
      <c r="L9609" t="s">
        <v>91</v>
      </c>
      <c r="M9609" t="s">
        <v>116</v>
      </c>
      <c r="N9609" t="s">
        <v>129</v>
      </c>
      <c r="O9609" t="s">
        <v>114</v>
      </c>
    </row>
    <row r="9610" spans="1:15" x14ac:dyDescent="0.35">
      <c r="A9610" t="s">
        <v>581</v>
      </c>
      <c r="B9610" s="10">
        <v>0.75</v>
      </c>
      <c r="C9610" t="s">
        <v>395</v>
      </c>
      <c r="D9610" t="s">
        <v>587</v>
      </c>
      <c r="E9610" s="10">
        <v>0</v>
      </c>
      <c r="F9610" t="s">
        <v>395</v>
      </c>
      <c r="G9610" t="s">
        <v>110</v>
      </c>
      <c r="H9610" t="s">
        <v>121</v>
      </c>
      <c r="I9610">
        <v>174</v>
      </c>
      <c r="J9610">
        <v>180</v>
      </c>
      <c r="K9610">
        <v>1045</v>
      </c>
      <c r="L9610" t="s">
        <v>89</v>
      </c>
      <c r="M9610" t="s">
        <v>386</v>
      </c>
      <c r="N9610" t="s">
        <v>255</v>
      </c>
      <c r="O9610" t="s">
        <v>123</v>
      </c>
    </row>
    <row r="9611" spans="1:15" x14ac:dyDescent="0.35">
      <c r="A9611" t="s">
        <v>581</v>
      </c>
      <c r="B9611" s="10">
        <v>0.75</v>
      </c>
      <c r="C9611" t="s">
        <v>395</v>
      </c>
      <c r="D9611" t="s">
        <v>587</v>
      </c>
      <c r="E9611" s="10">
        <v>0</v>
      </c>
      <c r="F9611" t="s">
        <v>395</v>
      </c>
      <c r="G9611" t="s">
        <v>110</v>
      </c>
      <c r="H9611" t="s">
        <v>121</v>
      </c>
      <c r="I9611">
        <v>375.83</v>
      </c>
      <c r="J9611">
        <v>520</v>
      </c>
      <c r="K9611">
        <v>2255</v>
      </c>
      <c r="L9611" t="s">
        <v>91</v>
      </c>
      <c r="M9611" t="s">
        <v>386</v>
      </c>
      <c r="N9611" t="s">
        <v>129</v>
      </c>
      <c r="O9611" t="s">
        <v>114</v>
      </c>
    </row>
    <row r="9612" spans="1:15" x14ac:dyDescent="0.35">
      <c r="A9612" t="s">
        <v>581</v>
      </c>
      <c r="B9612" s="10">
        <v>0.96875</v>
      </c>
      <c r="C9612" t="s">
        <v>395</v>
      </c>
      <c r="D9612" t="s">
        <v>587</v>
      </c>
      <c r="E9612" s="10">
        <v>0</v>
      </c>
      <c r="F9612" t="s">
        <v>395</v>
      </c>
      <c r="G9612" t="s">
        <v>110</v>
      </c>
      <c r="H9612" t="s">
        <v>111</v>
      </c>
      <c r="I9612">
        <v>250</v>
      </c>
      <c r="J9612">
        <v>400</v>
      </c>
      <c r="K9612">
        <v>187.5</v>
      </c>
      <c r="L9612" t="s">
        <v>115</v>
      </c>
      <c r="M9612" t="s">
        <v>399</v>
      </c>
      <c r="N9612" t="s">
        <v>113</v>
      </c>
      <c r="O9612" t="s">
        <v>114</v>
      </c>
    </row>
    <row r="9613" spans="1:15" x14ac:dyDescent="0.35">
      <c r="A9613" t="s">
        <v>581</v>
      </c>
      <c r="B9613" s="10">
        <v>0.96875</v>
      </c>
      <c r="C9613" t="s">
        <v>395</v>
      </c>
      <c r="D9613" t="s">
        <v>587</v>
      </c>
      <c r="E9613" s="10">
        <v>0</v>
      </c>
      <c r="F9613" t="s">
        <v>395</v>
      </c>
      <c r="G9613" t="s">
        <v>110</v>
      </c>
      <c r="H9613" t="s">
        <v>121</v>
      </c>
      <c r="I9613">
        <v>250</v>
      </c>
      <c r="J9613">
        <v>400</v>
      </c>
      <c r="K9613">
        <v>187.5</v>
      </c>
      <c r="L9613" t="s">
        <v>115</v>
      </c>
      <c r="M9613" t="s">
        <v>399</v>
      </c>
      <c r="N9613" t="s">
        <v>211</v>
      </c>
      <c r="O9613" t="s">
        <v>123</v>
      </c>
    </row>
    <row r="9614" spans="1:15" x14ac:dyDescent="0.35">
      <c r="A9614" t="s">
        <v>587</v>
      </c>
      <c r="B9614" s="10">
        <v>0</v>
      </c>
      <c r="C9614" t="s">
        <v>395</v>
      </c>
      <c r="D9614" t="s">
        <v>587</v>
      </c>
      <c r="E9614" s="10">
        <v>0.125</v>
      </c>
      <c r="F9614" t="s">
        <v>395</v>
      </c>
      <c r="G9614" t="s">
        <v>110</v>
      </c>
      <c r="H9614" t="s">
        <v>121</v>
      </c>
      <c r="I9614">
        <v>238.33</v>
      </c>
      <c r="J9614">
        <v>340</v>
      </c>
      <c r="K9614">
        <v>715</v>
      </c>
      <c r="L9614" t="s">
        <v>115</v>
      </c>
      <c r="M9614" t="s">
        <v>399</v>
      </c>
      <c r="N9614" t="s">
        <v>211</v>
      </c>
      <c r="O9614" t="s">
        <v>123</v>
      </c>
    </row>
    <row r="9615" spans="1:15" x14ac:dyDescent="0.35">
      <c r="A9615" t="s">
        <v>587</v>
      </c>
      <c r="B9615" s="10">
        <v>8.3333333333333329E-2</v>
      </c>
      <c r="C9615" t="s">
        <v>395</v>
      </c>
      <c r="D9615" t="s">
        <v>587</v>
      </c>
      <c r="E9615" s="10">
        <v>0.125</v>
      </c>
      <c r="F9615" t="s">
        <v>395</v>
      </c>
      <c r="G9615" t="s">
        <v>134</v>
      </c>
      <c r="H9615" t="s">
        <v>121</v>
      </c>
      <c r="I9615">
        <v>10</v>
      </c>
      <c r="J9615">
        <v>11</v>
      </c>
      <c r="K9615">
        <v>10</v>
      </c>
      <c r="L9615" t="s">
        <v>88</v>
      </c>
      <c r="M9615" t="s">
        <v>88</v>
      </c>
      <c r="N9615" t="s">
        <v>113</v>
      </c>
      <c r="O9615" t="s">
        <v>114</v>
      </c>
    </row>
    <row r="9616" spans="1:15" x14ac:dyDescent="0.35">
      <c r="A9616" t="s">
        <v>587</v>
      </c>
      <c r="B9616" s="10">
        <v>0.4375</v>
      </c>
      <c r="C9616" t="s">
        <v>395</v>
      </c>
      <c r="D9616" t="s">
        <v>587</v>
      </c>
      <c r="E9616" s="10">
        <v>0.46875</v>
      </c>
      <c r="F9616" t="s">
        <v>395</v>
      </c>
      <c r="G9616" t="s">
        <v>110</v>
      </c>
      <c r="H9616" t="s">
        <v>111</v>
      </c>
      <c r="I9616">
        <v>12</v>
      </c>
      <c r="J9616">
        <v>12</v>
      </c>
      <c r="K9616">
        <v>6</v>
      </c>
      <c r="L9616" t="s">
        <v>89</v>
      </c>
      <c r="M9616" t="s">
        <v>89</v>
      </c>
      <c r="N9616" t="s">
        <v>588</v>
      </c>
      <c r="O9616" t="s">
        <v>114</v>
      </c>
    </row>
    <row r="9617" spans="1:15" x14ac:dyDescent="0.35">
      <c r="A9617" t="s">
        <v>587</v>
      </c>
      <c r="B9617" s="10">
        <v>0.4375</v>
      </c>
      <c r="C9617" t="s">
        <v>395</v>
      </c>
      <c r="D9617" t="s">
        <v>587</v>
      </c>
      <c r="E9617" s="10">
        <v>0.46875</v>
      </c>
      <c r="F9617" t="s">
        <v>395</v>
      </c>
      <c r="G9617" t="s">
        <v>110</v>
      </c>
      <c r="H9617" t="s">
        <v>111</v>
      </c>
      <c r="I9617">
        <v>10</v>
      </c>
      <c r="J9617">
        <v>11</v>
      </c>
      <c r="K9617">
        <v>5</v>
      </c>
      <c r="L9617" t="s">
        <v>89</v>
      </c>
      <c r="M9617" t="s">
        <v>89</v>
      </c>
      <c r="N9617" t="s">
        <v>589</v>
      </c>
      <c r="O9617" t="s">
        <v>118</v>
      </c>
    </row>
    <row r="9618" spans="1:15" x14ac:dyDescent="0.35">
      <c r="A9618" t="s">
        <v>587</v>
      </c>
      <c r="B9618" s="10">
        <v>0.4375</v>
      </c>
      <c r="C9618" t="s">
        <v>395</v>
      </c>
      <c r="D9618" t="s">
        <v>587</v>
      </c>
      <c r="E9618" s="10">
        <v>0.46875</v>
      </c>
      <c r="F9618" t="s">
        <v>395</v>
      </c>
      <c r="G9618" t="s">
        <v>110</v>
      </c>
      <c r="H9618" t="s">
        <v>111</v>
      </c>
      <c r="I9618">
        <v>26</v>
      </c>
      <c r="J9618">
        <v>27</v>
      </c>
      <c r="K9618">
        <v>13</v>
      </c>
      <c r="L9618" t="s">
        <v>89</v>
      </c>
      <c r="M9618" t="s">
        <v>89</v>
      </c>
      <c r="N9618" t="s">
        <v>590</v>
      </c>
      <c r="O9618" t="s">
        <v>118</v>
      </c>
    </row>
    <row r="9619" spans="1:15" x14ac:dyDescent="0.35">
      <c r="A9619" t="s">
        <v>587</v>
      </c>
      <c r="B9619" s="10">
        <v>0.44791666666666669</v>
      </c>
      <c r="C9619" t="s">
        <v>395</v>
      </c>
      <c r="D9619" t="s">
        <v>587</v>
      </c>
      <c r="E9619" s="10">
        <v>0.48958333333333331</v>
      </c>
      <c r="F9619" t="s">
        <v>395</v>
      </c>
      <c r="G9619" t="s">
        <v>110</v>
      </c>
      <c r="H9619" t="s">
        <v>111</v>
      </c>
      <c r="I9619">
        <v>16</v>
      </c>
      <c r="J9619">
        <v>17</v>
      </c>
      <c r="K9619">
        <v>16</v>
      </c>
      <c r="L9619" t="s">
        <v>89</v>
      </c>
      <c r="M9619" t="s">
        <v>89</v>
      </c>
      <c r="N9619" t="s">
        <v>591</v>
      </c>
      <c r="O9619" t="s">
        <v>114</v>
      </c>
    </row>
    <row r="9620" spans="1:15" x14ac:dyDescent="0.35">
      <c r="A9620" t="s">
        <v>587</v>
      </c>
      <c r="B9620" s="10">
        <v>0.44791666666666669</v>
      </c>
      <c r="C9620" t="s">
        <v>395</v>
      </c>
      <c r="D9620" t="s">
        <v>587</v>
      </c>
      <c r="E9620" s="10">
        <v>0.48958333333333331</v>
      </c>
      <c r="F9620" t="s">
        <v>395</v>
      </c>
      <c r="G9620" t="s">
        <v>110</v>
      </c>
      <c r="H9620" t="s">
        <v>111</v>
      </c>
      <c r="I9620">
        <v>10</v>
      </c>
      <c r="J9620">
        <v>11</v>
      </c>
      <c r="K9620">
        <v>10</v>
      </c>
      <c r="L9620" t="s">
        <v>89</v>
      </c>
      <c r="M9620" t="s">
        <v>89</v>
      </c>
      <c r="N9620" t="s">
        <v>383</v>
      </c>
      <c r="O9620" t="s">
        <v>118</v>
      </c>
    </row>
    <row r="9621" spans="1:15" x14ac:dyDescent="0.35">
      <c r="A9621" t="s">
        <v>587</v>
      </c>
      <c r="B9621" s="10">
        <v>0.45833333333333331</v>
      </c>
      <c r="C9621" t="s">
        <v>395</v>
      </c>
      <c r="D9621" t="s">
        <v>587</v>
      </c>
      <c r="E9621" s="10">
        <v>0.48958333333333331</v>
      </c>
      <c r="F9621" t="s">
        <v>395</v>
      </c>
      <c r="G9621" t="s">
        <v>110</v>
      </c>
      <c r="H9621" t="s">
        <v>111</v>
      </c>
      <c r="I9621">
        <v>36</v>
      </c>
      <c r="J9621">
        <v>47</v>
      </c>
      <c r="K9621">
        <v>18</v>
      </c>
      <c r="L9621" t="s">
        <v>89</v>
      </c>
      <c r="M9621" t="s">
        <v>89</v>
      </c>
      <c r="N9621" t="s">
        <v>592</v>
      </c>
      <c r="O9621" t="s">
        <v>118</v>
      </c>
    </row>
    <row r="9622" spans="1:15" x14ac:dyDescent="0.35">
      <c r="A9622" t="s">
        <v>587</v>
      </c>
      <c r="B9622" s="10">
        <v>0.79166666666666663</v>
      </c>
      <c r="C9622" t="s">
        <v>395</v>
      </c>
      <c r="D9622" t="s">
        <v>587</v>
      </c>
      <c r="E9622" s="10">
        <v>0.91666666666666663</v>
      </c>
      <c r="F9622" t="s">
        <v>395</v>
      </c>
      <c r="G9622" t="s">
        <v>110</v>
      </c>
      <c r="H9622" t="s">
        <v>121</v>
      </c>
      <c r="I9622">
        <v>500</v>
      </c>
      <c r="J9622">
        <v>500</v>
      </c>
      <c r="K9622">
        <v>1500</v>
      </c>
      <c r="L9622" t="s">
        <v>91</v>
      </c>
      <c r="M9622" t="s">
        <v>386</v>
      </c>
      <c r="N9622" t="s">
        <v>129</v>
      </c>
      <c r="O9622" t="s">
        <v>114</v>
      </c>
    </row>
    <row r="9623" spans="1:15" x14ac:dyDescent="0.35">
      <c r="A9623" t="s">
        <v>593</v>
      </c>
      <c r="B9623" s="10">
        <v>0.29166666666666669</v>
      </c>
      <c r="C9623" t="s">
        <v>395</v>
      </c>
      <c r="D9623" t="s">
        <v>593</v>
      </c>
      <c r="E9623" s="10">
        <v>0.41666666666666669</v>
      </c>
      <c r="F9623" t="s">
        <v>395</v>
      </c>
      <c r="G9623" t="s">
        <v>110</v>
      </c>
      <c r="H9623" t="s">
        <v>121</v>
      </c>
      <c r="I9623">
        <v>166.67</v>
      </c>
      <c r="J9623">
        <v>200</v>
      </c>
      <c r="K9623">
        <v>500</v>
      </c>
      <c r="L9623" t="s">
        <v>91</v>
      </c>
      <c r="M9623" t="s">
        <v>195</v>
      </c>
      <c r="N9623" t="s">
        <v>129</v>
      </c>
      <c r="O9623" t="s">
        <v>114</v>
      </c>
    </row>
    <row r="9624" spans="1:15" x14ac:dyDescent="0.35">
      <c r="A9624" t="s">
        <v>593</v>
      </c>
      <c r="B9624" s="10">
        <v>0.55208333333333337</v>
      </c>
      <c r="C9624" t="s">
        <v>395</v>
      </c>
      <c r="D9624" t="s">
        <v>593</v>
      </c>
      <c r="E9624" s="10">
        <v>0.70833333333333337</v>
      </c>
      <c r="F9624" t="s">
        <v>395</v>
      </c>
      <c r="G9624" t="s">
        <v>136</v>
      </c>
      <c r="H9624" t="s">
        <v>111</v>
      </c>
      <c r="I9624">
        <v>5</v>
      </c>
      <c r="J9624">
        <v>5</v>
      </c>
      <c r="K9624">
        <v>19</v>
      </c>
      <c r="L9624" t="s">
        <v>89</v>
      </c>
      <c r="M9624" t="s">
        <v>89</v>
      </c>
      <c r="N9624" t="s">
        <v>284</v>
      </c>
      <c r="O9624" t="s">
        <v>123</v>
      </c>
    </row>
    <row r="9625" spans="1:15" x14ac:dyDescent="0.35">
      <c r="A9625" t="s">
        <v>593</v>
      </c>
      <c r="B9625" s="10">
        <v>0.55208333333333337</v>
      </c>
      <c r="C9625" t="s">
        <v>395</v>
      </c>
      <c r="D9625" t="s">
        <v>593</v>
      </c>
      <c r="E9625" s="10">
        <v>0.70833333333333337</v>
      </c>
      <c r="F9625" t="s">
        <v>395</v>
      </c>
      <c r="G9625" t="s">
        <v>136</v>
      </c>
      <c r="H9625" t="s">
        <v>121</v>
      </c>
      <c r="I9625">
        <v>20</v>
      </c>
      <c r="J9625">
        <v>32</v>
      </c>
      <c r="K9625">
        <v>77</v>
      </c>
      <c r="L9625" t="s">
        <v>89</v>
      </c>
      <c r="M9625" t="s">
        <v>89</v>
      </c>
      <c r="N9625" t="s">
        <v>137</v>
      </c>
      <c r="O9625" t="s">
        <v>123</v>
      </c>
    </row>
    <row r="9626" spans="1:15" x14ac:dyDescent="0.35">
      <c r="A9626" t="s">
        <v>593</v>
      </c>
      <c r="B9626" s="10">
        <v>0.5625</v>
      </c>
      <c r="C9626" t="s">
        <v>395</v>
      </c>
      <c r="D9626" t="s">
        <v>593</v>
      </c>
      <c r="E9626" s="10">
        <v>0.69791666666666663</v>
      </c>
      <c r="F9626" t="s">
        <v>395</v>
      </c>
      <c r="G9626" t="s">
        <v>136</v>
      </c>
      <c r="H9626" t="s">
        <v>111</v>
      </c>
      <c r="I9626">
        <v>2</v>
      </c>
      <c r="J9626">
        <v>2</v>
      </c>
      <c r="K9626">
        <v>6</v>
      </c>
      <c r="L9626" t="s">
        <v>89</v>
      </c>
      <c r="M9626" t="s">
        <v>89</v>
      </c>
      <c r="N9626" t="s">
        <v>576</v>
      </c>
      <c r="O9626" t="s">
        <v>123</v>
      </c>
    </row>
    <row r="9627" spans="1:15" x14ac:dyDescent="0.35">
      <c r="A9627" t="s">
        <v>593</v>
      </c>
      <c r="B9627" s="10">
        <v>0.5625</v>
      </c>
      <c r="C9627" t="s">
        <v>395</v>
      </c>
      <c r="D9627" t="s">
        <v>593</v>
      </c>
      <c r="E9627" s="10">
        <v>0.69791666666666663</v>
      </c>
      <c r="F9627" t="s">
        <v>395</v>
      </c>
      <c r="G9627" t="s">
        <v>136</v>
      </c>
      <c r="H9627" t="s">
        <v>111</v>
      </c>
      <c r="I9627">
        <v>10</v>
      </c>
      <c r="J9627">
        <v>13</v>
      </c>
      <c r="K9627">
        <v>31</v>
      </c>
      <c r="L9627" t="s">
        <v>89</v>
      </c>
      <c r="M9627" t="s">
        <v>89</v>
      </c>
      <c r="N9627" t="s">
        <v>574</v>
      </c>
      <c r="O9627" t="s">
        <v>123</v>
      </c>
    </row>
    <row r="9628" spans="1:15" x14ac:dyDescent="0.35">
      <c r="A9628" t="s">
        <v>593</v>
      </c>
      <c r="B9628" s="10">
        <v>0.625</v>
      </c>
      <c r="C9628" t="s">
        <v>395</v>
      </c>
      <c r="D9628" t="s">
        <v>593</v>
      </c>
      <c r="E9628" s="10">
        <v>0.69791666666666663</v>
      </c>
      <c r="F9628" t="s">
        <v>395</v>
      </c>
      <c r="G9628" t="s">
        <v>136</v>
      </c>
      <c r="H9628" t="s">
        <v>111</v>
      </c>
      <c r="I9628">
        <v>11</v>
      </c>
      <c r="J9628">
        <v>16</v>
      </c>
      <c r="K9628">
        <v>20</v>
      </c>
      <c r="L9628" t="s">
        <v>89</v>
      </c>
      <c r="M9628" t="s">
        <v>89</v>
      </c>
      <c r="N9628" t="s">
        <v>251</v>
      </c>
      <c r="O9628" t="s">
        <v>123</v>
      </c>
    </row>
    <row r="9629" spans="1:15" x14ac:dyDescent="0.35">
      <c r="A9629" t="s">
        <v>593</v>
      </c>
      <c r="B9629" s="10">
        <v>0.66666666666666663</v>
      </c>
      <c r="C9629" t="s">
        <v>395</v>
      </c>
      <c r="D9629" t="s">
        <v>593</v>
      </c>
      <c r="E9629" s="10">
        <v>0.70833333333333337</v>
      </c>
      <c r="F9629" t="s">
        <v>395</v>
      </c>
      <c r="G9629" t="s">
        <v>136</v>
      </c>
      <c r="H9629" t="s">
        <v>111</v>
      </c>
      <c r="I9629">
        <v>1</v>
      </c>
      <c r="J9629">
        <v>1</v>
      </c>
      <c r="K9629">
        <v>1</v>
      </c>
      <c r="L9629" t="s">
        <v>89</v>
      </c>
      <c r="M9629" t="s">
        <v>89</v>
      </c>
      <c r="N9629" t="s">
        <v>575</v>
      </c>
      <c r="O9629" t="s">
        <v>114</v>
      </c>
    </row>
    <row r="9630" spans="1:15" x14ac:dyDescent="0.35">
      <c r="A9630" t="s">
        <v>593</v>
      </c>
      <c r="B9630" s="10">
        <v>0.83333333333333337</v>
      </c>
      <c r="C9630" t="s">
        <v>395</v>
      </c>
      <c r="D9630" t="s">
        <v>593</v>
      </c>
      <c r="E9630" s="10">
        <v>0.875</v>
      </c>
      <c r="F9630" t="s">
        <v>395</v>
      </c>
      <c r="G9630" t="s">
        <v>110</v>
      </c>
      <c r="H9630" t="s">
        <v>121</v>
      </c>
      <c r="I9630">
        <v>55</v>
      </c>
      <c r="J9630">
        <v>55</v>
      </c>
      <c r="K9630">
        <v>55</v>
      </c>
      <c r="L9630" t="s">
        <v>115</v>
      </c>
      <c r="M9630" t="s">
        <v>195</v>
      </c>
      <c r="N9630" t="s">
        <v>244</v>
      </c>
      <c r="O9630" t="s">
        <v>114</v>
      </c>
    </row>
    <row r="9631" spans="1:15" x14ac:dyDescent="0.35">
      <c r="A9631" t="s">
        <v>593</v>
      </c>
      <c r="B9631" s="10">
        <v>0.83333333333333337</v>
      </c>
      <c r="C9631" t="s">
        <v>395</v>
      </c>
      <c r="D9631" t="s">
        <v>593</v>
      </c>
      <c r="E9631" s="10">
        <v>0.95833333333333337</v>
      </c>
      <c r="F9631" t="s">
        <v>395</v>
      </c>
      <c r="G9631" t="s">
        <v>110</v>
      </c>
      <c r="H9631" t="s">
        <v>121</v>
      </c>
      <c r="I9631">
        <v>105</v>
      </c>
      <c r="J9631">
        <v>140</v>
      </c>
      <c r="K9631">
        <v>315</v>
      </c>
      <c r="L9631" t="s">
        <v>115</v>
      </c>
      <c r="M9631" t="s">
        <v>195</v>
      </c>
      <c r="N9631" t="s">
        <v>113</v>
      </c>
      <c r="O9631" t="s">
        <v>114</v>
      </c>
    </row>
    <row r="9632" spans="1:15" x14ac:dyDescent="0.35">
      <c r="A9632" t="s">
        <v>593</v>
      </c>
      <c r="B9632" s="10">
        <v>0.83333333333333337</v>
      </c>
      <c r="C9632" t="s">
        <v>395</v>
      </c>
      <c r="D9632" t="s">
        <v>593</v>
      </c>
      <c r="E9632" s="10">
        <v>0.95833333333333337</v>
      </c>
      <c r="F9632" t="s">
        <v>395</v>
      </c>
      <c r="G9632" t="s">
        <v>110</v>
      </c>
      <c r="H9632" t="s">
        <v>121</v>
      </c>
      <c r="I9632">
        <v>110</v>
      </c>
      <c r="J9632">
        <v>110</v>
      </c>
      <c r="K9632">
        <v>330</v>
      </c>
      <c r="L9632" t="s">
        <v>91</v>
      </c>
      <c r="M9632" t="s">
        <v>195</v>
      </c>
      <c r="N9632" t="s">
        <v>354</v>
      </c>
      <c r="O9632" t="s">
        <v>123</v>
      </c>
    </row>
    <row r="9633" spans="1:15" x14ac:dyDescent="0.35">
      <c r="A9633" t="s">
        <v>593</v>
      </c>
      <c r="B9633" s="10">
        <v>0.875</v>
      </c>
      <c r="C9633" t="s">
        <v>395</v>
      </c>
      <c r="D9633" t="s">
        <v>593</v>
      </c>
      <c r="E9633" s="10">
        <v>0.95833333333333337</v>
      </c>
      <c r="F9633" t="s">
        <v>395</v>
      </c>
      <c r="G9633" t="s">
        <v>110</v>
      </c>
      <c r="H9633" t="s">
        <v>121</v>
      </c>
      <c r="I9633">
        <v>150</v>
      </c>
      <c r="J9633">
        <v>150</v>
      </c>
      <c r="K9633">
        <v>300</v>
      </c>
      <c r="L9633" t="s">
        <v>91</v>
      </c>
      <c r="M9633" t="s">
        <v>195</v>
      </c>
      <c r="N9633" t="s">
        <v>129</v>
      </c>
      <c r="O9633" t="s">
        <v>114</v>
      </c>
    </row>
    <row r="9634" spans="1:15" x14ac:dyDescent="0.35">
      <c r="A9634" t="s">
        <v>594</v>
      </c>
      <c r="B9634" s="10">
        <v>0.1875</v>
      </c>
      <c r="C9634" t="s">
        <v>395</v>
      </c>
      <c r="D9634" t="s">
        <v>594</v>
      </c>
      <c r="E9634" s="10">
        <v>0.44791666666666669</v>
      </c>
      <c r="F9634" t="s">
        <v>395</v>
      </c>
      <c r="G9634" t="s">
        <v>110</v>
      </c>
      <c r="H9634" t="s">
        <v>111</v>
      </c>
      <c r="I9634">
        <v>95.54</v>
      </c>
      <c r="J9634">
        <v>172</v>
      </c>
      <c r="K9634">
        <v>310.5</v>
      </c>
      <c r="L9634" t="s">
        <v>115</v>
      </c>
      <c r="M9634" t="s">
        <v>195</v>
      </c>
      <c r="N9634" t="s">
        <v>113</v>
      </c>
      <c r="O9634" t="s">
        <v>114</v>
      </c>
    </row>
    <row r="9635" spans="1:15" x14ac:dyDescent="0.35">
      <c r="A9635" t="s">
        <v>594</v>
      </c>
      <c r="B9635" s="10">
        <v>0.1875</v>
      </c>
      <c r="C9635" t="s">
        <v>395</v>
      </c>
      <c r="D9635" t="s">
        <v>594</v>
      </c>
      <c r="E9635" s="10">
        <v>0.44791666666666669</v>
      </c>
      <c r="F9635" t="s">
        <v>395</v>
      </c>
      <c r="G9635" t="s">
        <v>110</v>
      </c>
      <c r="H9635" t="s">
        <v>121</v>
      </c>
      <c r="I9635">
        <v>245.68</v>
      </c>
      <c r="J9635">
        <v>315</v>
      </c>
      <c r="K9635">
        <v>1535.5</v>
      </c>
      <c r="L9635" t="s">
        <v>115</v>
      </c>
      <c r="M9635" t="s">
        <v>195</v>
      </c>
      <c r="N9635" t="s">
        <v>211</v>
      </c>
      <c r="O9635" t="s">
        <v>123</v>
      </c>
    </row>
    <row r="9636" spans="1:15" x14ac:dyDescent="0.35">
      <c r="A9636" t="s">
        <v>594</v>
      </c>
      <c r="B9636" s="10">
        <v>0.20833333333333334</v>
      </c>
      <c r="C9636" t="s">
        <v>395</v>
      </c>
      <c r="D9636" t="s">
        <v>595</v>
      </c>
      <c r="E9636" s="10">
        <v>0</v>
      </c>
      <c r="F9636" t="s">
        <v>395</v>
      </c>
      <c r="G9636" t="s">
        <v>141</v>
      </c>
      <c r="H9636" t="s">
        <v>121</v>
      </c>
      <c r="I9636">
        <v>162.5</v>
      </c>
      <c r="J9636">
        <v>310</v>
      </c>
      <c r="K9636">
        <v>1300</v>
      </c>
      <c r="L9636" t="s">
        <v>115</v>
      </c>
      <c r="M9636" t="s">
        <v>115</v>
      </c>
      <c r="N9636" t="s">
        <v>113</v>
      </c>
      <c r="O9636" t="s">
        <v>114</v>
      </c>
    </row>
    <row r="9637" spans="1:15" x14ac:dyDescent="0.35">
      <c r="A9637" t="s">
        <v>594</v>
      </c>
      <c r="B9637" s="10">
        <v>0.25</v>
      </c>
      <c r="C9637" t="s">
        <v>395</v>
      </c>
      <c r="D9637" t="s">
        <v>594</v>
      </c>
      <c r="E9637" s="10">
        <v>0.375</v>
      </c>
      <c r="F9637" t="s">
        <v>395</v>
      </c>
      <c r="G9637" t="s">
        <v>110</v>
      </c>
      <c r="H9637" t="s">
        <v>121</v>
      </c>
      <c r="I9637">
        <v>85</v>
      </c>
      <c r="J9637">
        <v>85</v>
      </c>
      <c r="K9637">
        <v>255</v>
      </c>
      <c r="L9637" t="s">
        <v>91</v>
      </c>
      <c r="M9637" t="s">
        <v>195</v>
      </c>
      <c r="N9637" t="s">
        <v>129</v>
      </c>
      <c r="O9637" t="s">
        <v>114</v>
      </c>
    </row>
    <row r="9638" spans="1:15" x14ac:dyDescent="0.35">
      <c r="A9638" t="s">
        <v>594</v>
      </c>
      <c r="B9638" s="10">
        <v>0.39583333333333331</v>
      </c>
      <c r="C9638" t="s">
        <v>395</v>
      </c>
      <c r="D9638" t="s">
        <v>594</v>
      </c>
      <c r="E9638" s="10">
        <v>0.70833333333333337</v>
      </c>
      <c r="F9638" t="s">
        <v>395</v>
      </c>
      <c r="G9638" t="s">
        <v>136</v>
      </c>
      <c r="H9638" t="s">
        <v>121</v>
      </c>
      <c r="I9638">
        <v>25</v>
      </c>
      <c r="J9638">
        <v>32</v>
      </c>
      <c r="K9638">
        <v>89</v>
      </c>
      <c r="L9638" t="s">
        <v>89</v>
      </c>
      <c r="M9638" t="s">
        <v>89</v>
      </c>
      <c r="N9638" t="s">
        <v>137</v>
      </c>
      <c r="O9638" t="s">
        <v>123</v>
      </c>
    </row>
    <row r="9639" spans="1:15" x14ac:dyDescent="0.35">
      <c r="A9639" t="s">
        <v>594</v>
      </c>
      <c r="B9639" s="10">
        <v>0.39583333333333331</v>
      </c>
      <c r="C9639" t="s">
        <v>395</v>
      </c>
      <c r="D9639" t="s">
        <v>594</v>
      </c>
      <c r="E9639" s="10">
        <v>0.42708333333333331</v>
      </c>
      <c r="F9639" t="s">
        <v>395</v>
      </c>
      <c r="G9639" t="s">
        <v>136</v>
      </c>
      <c r="H9639" t="s">
        <v>111</v>
      </c>
      <c r="I9639">
        <v>6</v>
      </c>
      <c r="J9639">
        <v>6</v>
      </c>
      <c r="K9639">
        <v>3</v>
      </c>
      <c r="L9639" t="s">
        <v>89</v>
      </c>
      <c r="M9639" t="s">
        <v>89</v>
      </c>
      <c r="N9639" t="s">
        <v>251</v>
      </c>
      <c r="O9639" t="s">
        <v>123</v>
      </c>
    </row>
    <row r="9640" spans="1:15" x14ac:dyDescent="0.35">
      <c r="A9640" t="s">
        <v>594</v>
      </c>
      <c r="B9640" s="10">
        <v>0.4375</v>
      </c>
      <c r="C9640" t="s">
        <v>395</v>
      </c>
      <c r="D9640" t="s">
        <v>594</v>
      </c>
      <c r="E9640" s="10">
        <v>0.48958333333333331</v>
      </c>
      <c r="F9640" t="s">
        <v>395</v>
      </c>
      <c r="G9640" t="s">
        <v>136</v>
      </c>
      <c r="H9640" t="s">
        <v>111</v>
      </c>
      <c r="I9640">
        <v>23</v>
      </c>
      <c r="J9640">
        <v>28</v>
      </c>
      <c r="K9640">
        <v>17</v>
      </c>
      <c r="L9640" t="s">
        <v>89</v>
      </c>
      <c r="M9640" t="s">
        <v>89</v>
      </c>
      <c r="N9640" t="s">
        <v>295</v>
      </c>
      <c r="O9640" t="s">
        <v>123</v>
      </c>
    </row>
    <row r="9641" spans="1:15" x14ac:dyDescent="0.35">
      <c r="A9641" t="s">
        <v>594</v>
      </c>
      <c r="B9641" s="10">
        <v>0.5</v>
      </c>
      <c r="C9641" t="s">
        <v>395</v>
      </c>
      <c r="D9641" t="s">
        <v>594</v>
      </c>
      <c r="E9641" s="10">
        <v>0.60416666666666663</v>
      </c>
      <c r="F9641" t="s">
        <v>395</v>
      </c>
      <c r="G9641" t="s">
        <v>136</v>
      </c>
      <c r="H9641" t="s">
        <v>111</v>
      </c>
      <c r="I9641">
        <v>5</v>
      </c>
      <c r="J9641">
        <v>13</v>
      </c>
      <c r="K9641">
        <v>7</v>
      </c>
      <c r="L9641" t="s">
        <v>89</v>
      </c>
      <c r="M9641" t="s">
        <v>89</v>
      </c>
      <c r="N9641" t="s">
        <v>574</v>
      </c>
      <c r="O9641" t="s">
        <v>123</v>
      </c>
    </row>
    <row r="9642" spans="1:15" x14ac:dyDescent="0.35">
      <c r="A9642" t="s">
        <v>594</v>
      </c>
      <c r="B9642" s="10">
        <v>0.5</v>
      </c>
      <c r="C9642" t="s">
        <v>395</v>
      </c>
      <c r="D9642" t="s">
        <v>594</v>
      </c>
      <c r="E9642" s="10">
        <v>0.60416666666666663</v>
      </c>
      <c r="F9642" t="s">
        <v>395</v>
      </c>
      <c r="G9642" t="s">
        <v>136</v>
      </c>
      <c r="H9642" t="s">
        <v>111</v>
      </c>
      <c r="I9642">
        <v>6</v>
      </c>
      <c r="J9642">
        <v>6</v>
      </c>
      <c r="K9642">
        <v>9</v>
      </c>
      <c r="L9642" t="s">
        <v>89</v>
      </c>
      <c r="M9642" t="s">
        <v>89</v>
      </c>
      <c r="N9642" t="s">
        <v>576</v>
      </c>
      <c r="O9642" t="s">
        <v>123</v>
      </c>
    </row>
    <row r="9643" spans="1:15" x14ac:dyDescent="0.35">
      <c r="A9643" t="s">
        <v>594</v>
      </c>
      <c r="B9643" s="10">
        <v>0.5</v>
      </c>
      <c r="C9643" t="s">
        <v>395</v>
      </c>
      <c r="D9643" t="s">
        <v>594</v>
      </c>
      <c r="E9643" s="10">
        <v>0.60416666666666663</v>
      </c>
      <c r="F9643" t="s">
        <v>395</v>
      </c>
      <c r="G9643" t="s">
        <v>136</v>
      </c>
      <c r="H9643" t="s">
        <v>111</v>
      </c>
      <c r="I9643">
        <v>7</v>
      </c>
      <c r="J9643">
        <v>7</v>
      </c>
      <c r="K9643">
        <v>10</v>
      </c>
      <c r="L9643" t="s">
        <v>89</v>
      </c>
      <c r="M9643" t="s">
        <v>89</v>
      </c>
      <c r="N9643" t="s">
        <v>284</v>
      </c>
      <c r="O9643" t="s">
        <v>123</v>
      </c>
    </row>
    <row r="9644" spans="1:15" x14ac:dyDescent="0.35">
      <c r="A9644" t="s">
        <v>594</v>
      </c>
      <c r="B9644" s="10">
        <v>0.54166666666666663</v>
      </c>
      <c r="C9644" t="s">
        <v>395</v>
      </c>
      <c r="D9644" t="s">
        <v>594</v>
      </c>
      <c r="E9644" s="10">
        <v>0.57291666666666663</v>
      </c>
      <c r="F9644" t="s">
        <v>395</v>
      </c>
      <c r="G9644" t="s">
        <v>136</v>
      </c>
      <c r="H9644" t="s">
        <v>121</v>
      </c>
      <c r="I9644">
        <v>20</v>
      </c>
      <c r="J9644">
        <v>28</v>
      </c>
      <c r="K9644">
        <v>10</v>
      </c>
      <c r="L9644" t="s">
        <v>89</v>
      </c>
      <c r="M9644" t="s">
        <v>89</v>
      </c>
      <c r="N9644" t="s">
        <v>113</v>
      </c>
      <c r="O9644" t="s">
        <v>114</v>
      </c>
    </row>
    <row r="9645" spans="1:15" x14ac:dyDescent="0.35">
      <c r="A9645" t="s">
        <v>594</v>
      </c>
      <c r="B9645" s="10">
        <v>0.54166666666666663</v>
      </c>
      <c r="C9645" t="s">
        <v>395</v>
      </c>
      <c r="D9645" t="s">
        <v>594</v>
      </c>
      <c r="E9645" s="10">
        <v>0.625</v>
      </c>
      <c r="F9645" t="s">
        <v>395</v>
      </c>
      <c r="G9645" t="s">
        <v>136</v>
      </c>
      <c r="H9645" t="s">
        <v>111</v>
      </c>
      <c r="I9645">
        <v>14</v>
      </c>
      <c r="J9645">
        <v>16</v>
      </c>
      <c r="K9645">
        <v>28</v>
      </c>
      <c r="L9645" t="s">
        <v>89</v>
      </c>
      <c r="M9645" t="s">
        <v>89</v>
      </c>
      <c r="N9645" t="s">
        <v>351</v>
      </c>
      <c r="O9645" t="s">
        <v>123</v>
      </c>
    </row>
    <row r="9646" spans="1:15" x14ac:dyDescent="0.35">
      <c r="A9646" t="s">
        <v>594</v>
      </c>
      <c r="B9646" s="10">
        <v>0.57291666666666663</v>
      </c>
      <c r="C9646" t="s">
        <v>395</v>
      </c>
      <c r="D9646" t="s">
        <v>595</v>
      </c>
      <c r="E9646" s="10">
        <v>0</v>
      </c>
      <c r="F9646" t="s">
        <v>395</v>
      </c>
      <c r="G9646" t="s">
        <v>110</v>
      </c>
      <c r="H9646" t="s">
        <v>121</v>
      </c>
      <c r="I9646">
        <v>377</v>
      </c>
      <c r="J9646">
        <v>405</v>
      </c>
      <c r="K9646">
        <v>3863</v>
      </c>
      <c r="L9646" t="s">
        <v>89</v>
      </c>
      <c r="M9646" t="s">
        <v>116</v>
      </c>
      <c r="N9646" t="s">
        <v>437</v>
      </c>
      <c r="O9646" t="s">
        <v>123</v>
      </c>
    </row>
    <row r="9647" spans="1:15" x14ac:dyDescent="0.35">
      <c r="A9647" t="s">
        <v>594</v>
      </c>
      <c r="B9647" s="10">
        <v>0.57291666666666663</v>
      </c>
      <c r="C9647" t="s">
        <v>395</v>
      </c>
      <c r="D9647" t="s">
        <v>594</v>
      </c>
      <c r="E9647" s="10">
        <v>0.59375</v>
      </c>
      <c r="F9647" t="s">
        <v>395</v>
      </c>
      <c r="G9647" t="s">
        <v>110</v>
      </c>
      <c r="H9647" t="s">
        <v>111</v>
      </c>
      <c r="I9647">
        <v>62</v>
      </c>
      <c r="J9647">
        <v>65</v>
      </c>
      <c r="K9647">
        <v>31</v>
      </c>
      <c r="L9647" t="s">
        <v>91</v>
      </c>
      <c r="M9647" t="s">
        <v>116</v>
      </c>
      <c r="N9647" t="s">
        <v>129</v>
      </c>
      <c r="O9647" t="s">
        <v>114</v>
      </c>
    </row>
    <row r="9648" spans="1:15" x14ac:dyDescent="0.35">
      <c r="A9648" t="s">
        <v>594</v>
      </c>
      <c r="B9648" s="10">
        <v>0.58333333333333337</v>
      </c>
      <c r="C9648" t="s">
        <v>395</v>
      </c>
      <c r="D9648" t="s">
        <v>594</v>
      </c>
      <c r="E9648" s="10">
        <v>0.625</v>
      </c>
      <c r="F9648" t="s">
        <v>395</v>
      </c>
      <c r="G9648" t="s">
        <v>110</v>
      </c>
      <c r="H9648" t="s">
        <v>111</v>
      </c>
      <c r="I9648">
        <v>188</v>
      </c>
      <c r="J9648">
        <v>400</v>
      </c>
      <c r="K9648">
        <v>188</v>
      </c>
      <c r="L9648" t="s">
        <v>88</v>
      </c>
      <c r="M9648" t="s">
        <v>116</v>
      </c>
      <c r="N9648" t="s">
        <v>154</v>
      </c>
      <c r="O9648" t="s">
        <v>123</v>
      </c>
    </row>
    <row r="9649" spans="1:15" x14ac:dyDescent="0.35">
      <c r="A9649" t="s">
        <v>594</v>
      </c>
      <c r="B9649" s="10">
        <v>0.59375</v>
      </c>
      <c r="C9649" t="s">
        <v>395</v>
      </c>
      <c r="D9649" t="s">
        <v>594</v>
      </c>
      <c r="E9649" s="10">
        <v>0.75</v>
      </c>
      <c r="F9649" t="s">
        <v>395</v>
      </c>
      <c r="G9649" t="s">
        <v>110</v>
      </c>
      <c r="H9649" t="s">
        <v>111</v>
      </c>
      <c r="I9649">
        <v>26.5</v>
      </c>
      <c r="J9649">
        <v>51</v>
      </c>
      <c r="K9649">
        <v>13.25</v>
      </c>
      <c r="L9649" t="s">
        <v>115</v>
      </c>
      <c r="M9649" t="s">
        <v>116</v>
      </c>
      <c r="N9649" t="s">
        <v>113</v>
      </c>
      <c r="O9649" t="s">
        <v>114</v>
      </c>
    </row>
    <row r="9650" spans="1:15" x14ac:dyDescent="0.35">
      <c r="A9650" t="s">
        <v>594</v>
      </c>
      <c r="B9650" s="10">
        <v>0.60416666666666663</v>
      </c>
      <c r="C9650" t="s">
        <v>395</v>
      </c>
      <c r="D9650" t="s">
        <v>594</v>
      </c>
      <c r="E9650" s="10">
        <v>0.625</v>
      </c>
      <c r="F9650" t="s">
        <v>395</v>
      </c>
      <c r="G9650" t="s">
        <v>110</v>
      </c>
      <c r="H9650" t="s">
        <v>121</v>
      </c>
      <c r="I9650">
        <v>44.5</v>
      </c>
      <c r="J9650">
        <v>52</v>
      </c>
      <c r="K9650">
        <v>22.25</v>
      </c>
      <c r="L9650" t="s">
        <v>115</v>
      </c>
      <c r="M9650" t="s">
        <v>116</v>
      </c>
      <c r="N9650" t="s">
        <v>113</v>
      </c>
      <c r="O9650" t="s">
        <v>114</v>
      </c>
    </row>
    <row r="9651" spans="1:15" x14ac:dyDescent="0.35">
      <c r="A9651" t="s">
        <v>594</v>
      </c>
      <c r="B9651" s="10">
        <v>0.61458333333333337</v>
      </c>
      <c r="C9651" t="s">
        <v>395</v>
      </c>
      <c r="D9651" t="s">
        <v>594</v>
      </c>
      <c r="E9651" s="10">
        <v>0.70833333333333337</v>
      </c>
      <c r="F9651" t="s">
        <v>395</v>
      </c>
      <c r="G9651" t="s">
        <v>136</v>
      </c>
      <c r="H9651" t="s">
        <v>111</v>
      </c>
      <c r="I9651">
        <v>32</v>
      </c>
      <c r="J9651">
        <v>32</v>
      </c>
      <c r="K9651">
        <v>40</v>
      </c>
      <c r="L9651" t="s">
        <v>89</v>
      </c>
      <c r="M9651" t="s">
        <v>89</v>
      </c>
      <c r="N9651" t="s">
        <v>437</v>
      </c>
      <c r="O9651" t="s">
        <v>123</v>
      </c>
    </row>
    <row r="9652" spans="1:15" x14ac:dyDescent="0.35">
      <c r="A9652" t="s">
        <v>594</v>
      </c>
      <c r="B9652" s="10">
        <v>0.61458333333333337</v>
      </c>
      <c r="C9652" t="s">
        <v>395</v>
      </c>
      <c r="D9652" t="s">
        <v>594</v>
      </c>
      <c r="E9652" s="10">
        <v>0.625</v>
      </c>
      <c r="F9652" t="s">
        <v>395</v>
      </c>
      <c r="G9652" t="s">
        <v>110</v>
      </c>
      <c r="H9652" t="s">
        <v>111</v>
      </c>
      <c r="I9652">
        <v>20</v>
      </c>
      <c r="J9652">
        <v>20</v>
      </c>
      <c r="K9652">
        <v>5</v>
      </c>
      <c r="L9652" t="s">
        <v>88</v>
      </c>
      <c r="M9652" t="s">
        <v>116</v>
      </c>
      <c r="N9652" t="s">
        <v>145</v>
      </c>
      <c r="O9652" t="s">
        <v>123</v>
      </c>
    </row>
    <row r="9653" spans="1:15" x14ac:dyDescent="0.35">
      <c r="A9653" t="s">
        <v>594</v>
      </c>
      <c r="B9653" s="10">
        <v>0.72916666666666663</v>
      </c>
      <c r="C9653" t="s">
        <v>395</v>
      </c>
      <c r="D9653" t="s">
        <v>595</v>
      </c>
      <c r="E9653" s="10">
        <v>0</v>
      </c>
      <c r="F9653" t="s">
        <v>395</v>
      </c>
      <c r="G9653" t="s">
        <v>134</v>
      </c>
      <c r="H9653" t="s">
        <v>121</v>
      </c>
      <c r="I9653">
        <v>12</v>
      </c>
      <c r="J9653">
        <v>26</v>
      </c>
      <c r="K9653">
        <v>28</v>
      </c>
      <c r="L9653" t="s">
        <v>88</v>
      </c>
      <c r="M9653" t="s">
        <v>88</v>
      </c>
      <c r="N9653" t="s">
        <v>113</v>
      </c>
      <c r="O9653" t="s">
        <v>114</v>
      </c>
    </row>
    <row r="9654" spans="1:15" x14ac:dyDescent="0.35">
      <c r="A9654" t="s">
        <v>594</v>
      </c>
      <c r="B9654" s="10">
        <v>0.73958333333333337</v>
      </c>
      <c r="C9654" t="s">
        <v>395</v>
      </c>
      <c r="D9654" t="s">
        <v>595</v>
      </c>
      <c r="E9654" s="10">
        <v>0</v>
      </c>
      <c r="F9654" t="s">
        <v>395</v>
      </c>
      <c r="G9654" t="s">
        <v>110</v>
      </c>
      <c r="H9654" t="s">
        <v>121</v>
      </c>
      <c r="I9654">
        <v>310</v>
      </c>
      <c r="J9654">
        <v>340</v>
      </c>
      <c r="K9654">
        <v>1937</v>
      </c>
      <c r="L9654" t="s">
        <v>89</v>
      </c>
      <c r="M9654" t="s">
        <v>116</v>
      </c>
      <c r="N9654" t="s">
        <v>311</v>
      </c>
      <c r="O9654" t="s">
        <v>123</v>
      </c>
    </row>
    <row r="9655" spans="1:15" x14ac:dyDescent="0.35">
      <c r="A9655" t="s">
        <v>594</v>
      </c>
      <c r="B9655" s="10">
        <v>0.75</v>
      </c>
      <c r="C9655" t="s">
        <v>395</v>
      </c>
      <c r="D9655" t="s">
        <v>595</v>
      </c>
      <c r="E9655" s="10">
        <v>0</v>
      </c>
      <c r="F9655" t="s">
        <v>395</v>
      </c>
      <c r="G9655" t="s">
        <v>110</v>
      </c>
      <c r="H9655" t="s">
        <v>121</v>
      </c>
      <c r="I9655">
        <v>38.29</v>
      </c>
      <c r="J9655">
        <v>218</v>
      </c>
      <c r="K9655">
        <v>229.75</v>
      </c>
      <c r="L9655" t="s">
        <v>91</v>
      </c>
      <c r="M9655" t="s">
        <v>116</v>
      </c>
      <c r="N9655" t="s">
        <v>129</v>
      </c>
      <c r="O9655" t="s">
        <v>114</v>
      </c>
    </row>
    <row r="9656" spans="1:15" x14ac:dyDescent="0.35">
      <c r="A9656" t="s">
        <v>594</v>
      </c>
      <c r="B9656" s="10">
        <v>0.79166666666666663</v>
      </c>
      <c r="C9656" t="s">
        <v>395</v>
      </c>
      <c r="D9656" t="s">
        <v>594</v>
      </c>
      <c r="E9656" s="10">
        <v>0.91666666666666663</v>
      </c>
      <c r="F9656" t="s">
        <v>395</v>
      </c>
      <c r="G9656" t="s">
        <v>110</v>
      </c>
      <c r="H9656" t="s">
        <v>121</v>
      </c>
      <c r="I9656">
        <v>300</v>
      </c>
      <c r="J9656">
        <v>300</v>
      </c>
      <c r="K9656">
        <v>900</v>
      </c>
      <c r="L9656" t="s">
        <v>115</v>
      </c>
      <c r="M9656" t="s">
        <v>195</v>
      </c>
      <c r="N9656" t="s">
        <v>113</v>
      </c>
      <c r="O9656" t="s">
        <v>114</v>
      </c>
    </row>
    <row r="9657" spans="1:15" x14ac:dyDescent="0.35">
      <c r="A9657" t="s">
        <v>595</v>
      </c>
      <c r="B9657" s="10">
        <v>0</v>
      </c>
      <c r="C9657" t="s">
        <v>395</v>
      </c>
      <c r="D9657" t="s">
        <v>595</v>
      </c>
      <c r="E9657" s="10">
        <v>8.3333333333333329E-2</v>
      </c>
      <c r="F9657" t="s">
        <v>395</v>
      </c>
      <c r="G9657" t="s">
        <v>110</v>
      </c>
      <c r="H9657" t="s">
        <v>121</v>
      </c>
      <c r="I9657">
        <v>280</v>
      </c>
      <c r="J9657">
        <v>280</v>
      </c>
      <c r="K9657">
        <v>560</v>
      </c>
      <c r="L9657" t="s">
        <v>89</v>
      </c>
      <c r="M9657" t="s">
        <v>116</v>
      </c>
      <c r="N9657" t="s">
        <v>311</v>
      </c>
      <c r="O9657" t="s">
        <v>123</v>
      </c>
    </row>
    <row r="9658" spans="1:15" x14ac:dyDescent="0.35">
      <c r="A9658" t="s">
        <v>595</v>
      </c>
      <c r="B9658" s="10">
        <v>0</v>
      </c>
      <c r="C9658" t="s">
        <v>395</v>
      </c>
      <c r="D9658" t="s">
        <v>595</v>
      </c>
      <c r="E9658" s="10">
        <v>2.0833333333333332E-2</v>
      </c>
      <c r="F9658" t="s">
        <v>395</v>
      </c>
      <c r="G9658" t="s">
        <v>110</v>
      </c>
      <c r="H9658" t="s">
        <v>121</v>
      </c>
      <c r="I9658">
        <v>228</v>
      </c>
      <c r="J9658">
        <v>357</v>
      </c>
      <c r="K9658">
        <v>114</v>
      </c>
      <c r="L9658" t="s">
        <v>89</v>
      </c>
      <c r="M9658" t="s">
        <v>116</v>
      </c>
      <c r="N9658" t="s">
        <v>437</v>
      </c>
      <c r="O9658" t="s">
        <v>123</v>
      </c>
    </row>
    <row r="9659" spans="1:15" x14ac:dyDescent="0.35">
      <c r="A9659" t="s">
        <v>595</v>
      </c>
      <c r="B9659" s="10">
        <v>0</v>
      </c>
      <c r="C9659" t="s">
        <v>395</v>
      </c>
      <c r="D9659" t="s">
        <v>595</v>
      </c>
      <c r="E9659" s="10">
        <v>0.79166666666666663</v>
      </c>
      <c r="F9659" t="s">
        <v>395</v>
      </c>
      <c r="G9659" t="s">
        <v>134</v>
      </c>
      <c r="H9659" t="s">
        <v>121</v>
      </c>
      <c r="I9659">
        <v>20</v>
      </c>
      <c r="J9659">
        <v>42</v>
      </c>
      <c r="K9659">
        <v>129</v>
      </c>
      <c r="L9659" t="s">
        <v>88</v>
      </c>
      <c r="M9659" t="s">
        <v>88</v>
      </c>
      <c r="N9659" t="s">
        <v>113</v>
      </c>
      <c r="O9659" t="s">
        <v>114</v>
      </c>
    </row>
    <row r="9660" spans="1:15" x14ac:dyDescent="0.35">
      <c r="A9660" t="s">
        <v>595</v>
      </c>
      <c r="B9660" s="10">
        <v>0</v>
      </c>
      <c r="C9660" t="s">
        <v>395</v>
      </c>
      <c r="D9660" t="s">
        <v>595</v>
      </c>
      <c r="E9660" s="10">
        <v>8.3333333333333329E-2</v>
      </c>
      <c r="F9660" t="s">
        <v>395</v>
      </c>
      <c r="G9660" t="s">
        <v>110</v>
      </c>
      <c r="H9660" t="s">
        <v>111</v>
      </c>
      <c r="I9660">
        <v>337.13</v>
      </c>
      <c r="J9660">
        <v>637</v>
      </c>
      <c r="K9660">
        <v>674.25</v>
      </c>
      <c r="L9660" t="s">
        <v>115</v>
      </c>
      <c r="M9660" t="s">
        <v>116</v>
      </c>
      <c r="N9660" t="s">
        <v>113</v>
      </c>
      <c r="O9660" t="s">
        <v>114</v>
      </c>
    </row>
    <row r="9661" spans="1:15" x14ac:dyDescent="0.35">
      <c r="A9661" t="s">
        <v>595</v>
      </c>
      <c r="B9661" s="10">
        <v>0</v>
      </c>
      <c r="C9661" t="s">
        <v>395</v>
      </c>
      <c r="D9661" t="s">
        <v>595</v>
      </c>
      <c r="E9661" s="10">
        <v>0.58333333333333337</v>
      </c>
      <c r="F9661" t="s">
        <v>395</v>
      </c>
      <c r="G9661" t="s">
        <v>141</v>
      </c>
      <c r="H9661" t="s">
        <v>121</v>
      </c>
      <c r="I9661">
        <v>412.86</v>
      </c>
      <c r="J9661">
        <v>720</v>
      </c>
      <c r="K9661">
        <v>5780</v>
      </c>
      <c r="L9661" t="s">
        <v>115</v>
      </c>
      <c r="M9661" t="s">
        <v>115</v>
      </c>
      <c r="N9661" t="s">
        <v>113</v>
      </c>
      <c r="O9661" t="s">
        <v>114</v>
      </c>
    </row>
    <row r="9662" spans="1:15" x14ac:dyDescent="0.35">
      <c r="A9662" t="s">
        <v>595</v>
      </c>
      <c r="B9662" s="10">
        <v>0.39583333333333331</v>
      </c>
      <c r="C9662" t="s">
        <v>395</v>
      </c>
      <c r="D9662" t="s">
        <v>595</v>
      </c>
      <c r="E9662" s="10">
        <v>0.70833333333333337</v>
      </c>
      <c r="F9662" t="s">
        <v>395</v>
      </c>
      <c r="G9662" t="s">
        <v>136</v>
      </c>
      <c r="H9662" t="s">
        <v>121</v>
      </c>
      <c r="I9662">
        <v>27</v>
      </c>
      <c r="J9662">
        <v>32</v>
      </c>
      <c r="K9662">
        <v>96</v>
      </c>
      <c r="L9662" t="s">
        <v>89</v>
      </c>
      <c r="M9662" t="s">
        <v>89</v>
      </c>
      <c r="N9662" t="s">
        <v>137</v>
      </c>
      <c r="O9662" t="s">
        <v>123</v>
      </c>
    </row>
    <row r="9663" spans="1:15" x14ac:dyDescent="0.35">
      <c r="A9663" t="s">
        <v>595</v>
      </c>
      <c r="B9663" s="10">
        <v>0.41666666666666669</v>
      </c>
      <c r="C9663" t="s">
        <v>395</v>
      </c>
      <c r="D9663" t="s">
        <v>595</v>
      </c>
      <c r="E9663" s="10">
        <v>0.625</v>
      </c>
      <c r="F9663" t="s">
        <v>395</v>
      </c>
      <c r="G9663" t="s">
        <v>110</v>
      </c>
      <c r="H9663" t="s">
        <v>111</v>
      </c>
      <c r="I9663">
        <v>282</v>
      </c>
      <c r="J9663">
        <v>450</v>
      </c>
      <c r="K9663">
        <v>1410</v>
      </c>
      <c r="L9663" t="s">
        <v>115</v>
      </c>
      <c r="M9663" t="s">
        <v>195</v>
      </c>
      <c r="N9663" t="s">
        <v>120</v>
      </c>
      <c r="O9663" t="s">
        <v>118</v>
      </c>
    </row>
    <row r="9664" spans="1:15" x14ac:dyDescent="0.35">
      <c r="A9664" t="s">
        <v>595</v>
      </c>
      <c r="B9664" s="10">
        <v>0.72916666666666663</v>
      </c>
      <c r="C9664" t="s">
        <v>395</v>
      </c>
      <c r="D9664" t="s">
        <v>595</v>
      </c>
      <c r="E9664" s="10">
        <v>0.84375</v>
      </c>
      <c r="F9664" t="s">
        <v>395</v>
      </c>
      <c r="G9664" t="s">
        <v>110</v>
      </c>
      <c r="H9664" t="s">
        <v>121</v>
      </c>
      <c r="I9664">
        <v>291</v>
      </c>
      <c r="J9664">
        <v>400</v>
      </c>
      <c r="K9664">
        <v>800</v>
      </c>
      <c r="L9664" t="s">
        <v>89</v>
      </c>
      <c r="M9664" t="s">
        <v>501</v>
      </c>
      <c r="N9664" t="s">
        <v>345</v>
      </c>
      <c r="O9664" t="s">
        <v>123</v>
      </c>
    </row>
    <row r="9665" spans="1:15" x14ac:dyDescent="0.35">
      <c r="A9665" t="s">
        <v>595</v>
      </c>
      <c r="B9665" s="10">
        <v>0.73958333333333337</v>
      </c>
      <c r="C9665" t="s">
        <v>395</v>
      </c>
      <c r="D9665" t="s">
        <v>595</v>
      </c>
      <c r="E9665" s="10">
        <v>0.8125</v>
      </c>
      <c r="F9665" t="s">
        <v>395</v>
      </c>
      <c r="G9665" t="s">
        <v>110</v>
      </c>
      <c r="H9665" t="s">
        <v>111</v>
      </c>
      <c r="I9665">
        <v>145.58000000000001</v>
      </c>
      <c r="J9665">
        <v>360</v>
      </c>
      <c r="K9665">
        <v>145.58000000000001</v>
      </c>
      <c r="L9665" t="s">
        <v>115</v>
      </c>
      <c r="M9665" t="s">
        <v>501</v>
      </c>
      <c r="N9665" t="s">
        <v>113</v>
      </c>
      <c r="O9665" t="s">
        <v>114</v>
      </c>
    </row>
    <row r="9666" spans="1:15" x14ac:dyDescent="0.35">
      <c r="A9666" t="s">
        <v>595</v>
      </c>
      <c r="B9666" s="10">
        <v>0.79166666666666663</v>
      </c>
      <c r="C9666" t="s">
        <v>395</v>
      </c>
      <c r="D9666" t="s">
        <v>595</v>
      </c>
      <c r="E9666" s="10">
        <v>0.91666666666666663</v>
      </c>
      <c r="F9666" t="s">
        <v>395</v>
      </c>
      <c r="G9666" t="s">
        <v>110</v>
      </c>
      <c r="H9666" t="s">
        <v>121</v>
      </c>
      <c r="I9666">
        <v>268.33</v>
      </c>
      <c r="J9666">
        <v>450</v>
      </c>
      <c r="K9666">
        <v>805</v>
      </c>
      <c r="L9666" t="s">
        <v>115</v>
      </c>
      <c r="M9666" t="s">
        <v>195</v>
      </c>
      <c r="N9666" t="s">
        <v>113</v>
      </c>
      <c r="O9666" t="s">
        <v>114</v>
      </c>
    </row>
    <row r="9667" spans="1:15" x14ac:dyDescent="0.35">
      <c r="A9667" t="s">
        <v>595</v>
      </c>
      <c r="B9667" s="10">
        <v>0.8125</v>
      </c>
      <c r="C9667" t="s">
        <v>395</v>
      </c>
      <c r="D9667" t="s">
        <v>595</v>
      </c>
      <c r="E9667" s="10">
        <v>0.83333333333333337</v>
      </c>
      <c r="F9667" t="s">
        <v>395</v>
      </c>
      <c r="G9667" t="s">
        <v>110</v>
      </c>
      <c r="H9667" t="s">
        <v>121</v>
      </c>
      <c r="I9667">
        <v>140</v>
      </c>
      <c r="J9667">
        <v>190</v>
      </c>
      <c r="K9667">
        <v>70</v>
      </c>
      <c r="L9667" t="s">
        <v>115</v>
      </c>
      <c r="M9667" t="s">
        <v>501</v>
      </c>
      <c r="N9667" t="s">
        <v>113</v>
      </c>
      <c r="O9667" t="s">
        <v>114</v>
      </c>
    </row>
    <row r="9668" spans="1:15" x14ac:dyDescent="0.35">
      <c r="A9668" t="s">
        <v>595</v>
      </c>
      <c r="B9668" s="10">
        <v>0.98958333333333337</v>
      </c>
      <c r="C9668" t="s">
        <v>395</v>
      </c>
      <c r="D9668" t="s">
        <v>596</v>
      </c>
      <c r="E9668" s="10">
        <v>0</v>
      </c>
      <c r="F9668" t="s">
        <v>395</v>
      </c>
      <c r="G9668" t="s">
        <v>132</v>
      </c>
      <c r="H9668" t="s">
        <v>121</v>
      </c>
      <c r="I9668">
        <v>200</v>
      </c>
      <c r="J9668">
        <v>200</v>
      </c>
      <c r="K9668">
        <v>50</v>
      </c>
      <c r="L9668" t="s">
        <v>115</v>
      </c>
      <c r="M9668" t="s">
        <v>115</v>
      </c>
      <c r="N9668" t="s">
        <v>211</v>
      </c>
      <c r="O9668" t="s">
        <v>123</v>
      </c>
    </row>
    <row r="9669" spans="1:15" x14ac:dyDescent="0.35">
      <c r="A9669" t="s">
        <v>595</v>
      </c>
      <c r="B9669" s="10">
        <v>0.98958333333333337</v>
      </c>
      <c r="C9669" t="s">
        <v>395</v>
      </c>
      <c r="D9669" t="s">
        <v>596</v>
      </c>
      <c r="E9669" s="10">
        <v>0</v>
      </c>
      <c r="F9669" t="s">
        <v>395</v>
      </c>
      <c r="G9669" t="s">
        <v>132</v>
      </c>
      <c r="H9669" t="s">
        <v>111</v>
      </c>
      <c r="I9669">
        <v>200</v>
      </c>
      <c r="J9669">
        <v>200</v>
      </c>
      <c r="K9669">
        <v>50</v>
      </c>
      <c r="L9669" t="s">
        <v>115</v>
      </c>
      <c r="M9669" t="s">
        <v>115</v>
      </c>
      <c r="N9669" t="s">
        <v>113</v>
      </c>
      <c r="O9669" t="s">
        <v>114</v>
      </c>
    </row>
    <row r="9670" spans="1:15" x14ac:dyDescent="0.35">
      <c r="A9670" t="s">
        <v>596</v>
      </c>
      <c r="B9670" s="10">
        <v>0</v>
      </c>
      <c r="C9670" t="s">
        <v>395</v>
      </c>
      <c r="D9670" t="s">
        <v>596</v>
      </c>
      <c r="E9670" s="10">
        <v>0.3125</v>
      </c>
      <c r="F9670" t="s">
        <v>395</v>
      </c>
      <c r="G9670" t="s">
        <v>132</v>
      </c>
      <c r="H9670" t="s">
        <v>121</v>
      </c>
      <c r="I9670">
        <v>255.33</v>
      </c>
      <c r="J9670">
        <v>420</v>
      </c>
      <c r="K9670">
        <v>1915</v>
      </c>
      <c r="L9670" t="s">
        <v>115</v>
      </c>
      <c r="M9670" t="s">
        <v>115</v>
      </c>
      <c r="N9670" t="s">
        <v>211</v>
      </c>
      <c r="O9670" t="s">
        <v>123</v>
      </c>
    </row>
    <row r="9671" spans="1:15" x14ac:dyDescent="0.35">
      <c r="A9671" t="s">
        <v>596</v>
      </c>
      <c r="B9671" s="10">
        <v>0</v>
      </c>
      <c r="C9671" t="s">
        <v>395</v>
      </c>
      <c r="D9671" t="s">
        <v>596</v>
      </c>
      <c r="E9671" s="10">
        <v>0.3125</v>
      </c>
      <c r="F9671" t="s">
        <v>395</v>
      </c>
      <c r="G9671" t="s">
        <v>132</v>
      </c>
      <c r="H9671" t="s">
        <v>111</v>
      </c>
      <c r="I9671">
        <v>255.33</v>
      </c>
      <c r="J9671">
        <v>420</v>
      </c>
      <c r="K9671">
        <v>1915</v>
      </c>
      <c r="L9671" t="s">
        <v>115</v>
      </c>
      <c r="M9671" t="s">
        <v>115</v>
      </c>
      <c r="N9671" t="s">
        <v>113</v>
      </c>
      <c r="O9671" t="s">
        <v>114</v>
      </c>
    </row>
    <row r="9672" spans="1:15" x14ac:dyDescent="0.35">
      <c r="A9672" t="s">
        <v>596</v>
      </c>
      <c r="B9672" s="10">
        <v>0.39583333333333331</v>
      </c>
      <c r="C9672" t="s">
        <v>395</v>
      </c>
      <c r="D9672" t="s">
        <v>596</v>
      </c>
      <c r="E9672" s="10">
        <v>0.70833333333333337</v>
      </c>
      <c r="F9672" t="s">
        <v>395</v>
      </c>
      <c r="G9672" t="s">
        <v>136</v>
      </c>
      <c r="H9672" t="s">
        <v>121</v>
      </c>
      <c r="I9672">
        <v>27</v>
      </c>
      <c r="J9672">
        <v>32</v>
      </c>
      <c r="K9672">
        <v>96</v>
      </c>
      <c r="L9672" t="s">
        <v>89</v>
      </c>
      <c r="M9672" t="s">
        <v>89</v>
      </c>
      <c r="N9672" t="s">
        <v>137</v>
      </c>
      <c r="O9672" t="s">
        <v>123</v>
      </c>
    </row>
    <row r="9673" spans="1:15" x14ac:dyDescent="0.35">
      <c r="A9673" t="s">
        <v>596</v>
      </c>
      <c r="B9673" s="10">
        <v>0.70833333333333337</v>
      </c>
      <c r="C9673" t="s">
        <v>395</v>
      </c>
      <c r="D9673" t="s">
        <v>597</v>
      </c>
      <c r="E9673" s="10">
        <v>0</v>
      </c>
      <c r="F9673" t="s">
        <v>395</v>
      </c>
      <c r="G9673" t="s">
        <v>132</v>
      </c>
      <c r="H9673" t="s">
        <v>121</v>
      </c>
      <c r="I9673">
        <v>260.74</v>
      </c>
      <c r="J9673">
        <v>450</v>
      </c>
      <c r="K9673">
        <v>1760</v>
      </c>
      <c r="L9673" t="s">
        <v>115</v>
      </c>
      <c r="M9673" t="s">
        <v>115</v>
      </c>
      <c r="N9673" t="s">
        <v>228</v>
      </c>
      <c r="O9673" t="s">
        <v>123</v>
      </c>
    </row>
    <row r="9674" spans="1:15" x14ac:dyDescent="0.35">
      <c r="A9674" t="s">
        <v>596</v>
      </c>
      <c r="B9674" s="10">
        <v>0.70833333333333337</v>
      </c>
      <c r="C9674" t="s">
        <v>395</v>
      </c>
      <c r="D9674" t="s">
        <v>597</v>
      </c>
      <c r="E9674" s="10">
        <v>0</v>
      </c>
      <c r="F9674" t="s">
        <v>395</v>
      </c>
      <c r="G9674" t="s">
        <v>132</v>
      </c>
      <c r="H9674" t="s">
        <v>111</v>
      </c>
      <c r="I9674">
        <v>127.05</v>
      </c>
      <c r="J9674">
        <v>200</v>
      </c>
      <c r="K9674">
        <v>698.75</v>
      </c>
      <c r="L9674" t="s">
        <v>115</v>
      </c>
      <c r="M9674" t="s">
        <v>115</v>
      </c>
      <c r="N9674" t="s">
        <v>113</v>
      </c>
      <c r="O9674" t="s">
        <v>114</v>
      </c>
    </row>
    <row r="9675" spans="1:15" x14ac:dyDescent="0.35">
      <c r="A9675" t="s">
        <v>596</v>
      </c>
      <c r="B9675" s="10">
        <v>0.79166666666666663</v>
      </c>
      <c r="C9675" t="s">
        <v>395</v>
      </c>
      <c r="D9675" t="s">
        <v>596</v>
      </c>
      <c r="E9675" s="10">
        <v>0.89583333333333337</v>
      </c>
      <c r="F9675" t="s">
        <v>395</v>
      </c>
      <c r="G9675" t="s">
        <v>132</v>
      </c>
      <c r="H9675" t="s">
        <v>121</v>
      </c>
      <c r="I9675">
        <v>51.11</v>
      </c>
      <c r="J9675">
        <v>100</v>
      </c>
      <c r="K9675">
        <v>115</v>
      </c>
      <c r="L9675" t="s">
        <v>115</v>
      </c>
      <c r="M9675" t="s">
        <v>115</v>
      </c>
      <c r="N9675" t="s">
        <v>113</v>
      </c>
      <c r="O9675" t="s">
        <v>114</v>
      </c>
    </row>
    <row r="9676" spans="1:15" x14ac:dyDescent="0.35">
      <c r="A9676" t="s">
        <v>596</v>
      </c>
      <c r="B9676" s="10">
        <v>0.79166666666666663</v>
      </c>
      <c r="C9676" t="s">
        <v>395</v>
      </c>
      <c r="D9676" t="s">
        <v>596</v>
      </c>
      <c r="E9676" s="10">
        <v>0.875</v>
      </c>
      <c r="F9676" t="s">
        <v>395</v>
      </c>
      <c r="G9676" t="s">
        <v>110</v>
      </c>
      <c r="H9676" t="s">
        <v>121</v>
      </c>
      <c r="I9676">
        <v>70</v>
      </c>
      <c r="J9676">
        <v>130</v>
      </c>
      <c r="K9676">
        <v>105</v>
      </c>
      <c r="L9676" t="s">
        <v>115</v>
      </c>
      <c r="M9676" t="s">
        <v>195</v>
      </c>
      <c r="N9676" t="s">
        <v>113</v>
      </c>
      <c r="O9676" t="s">
        <v>114</v>
      </c>
    </row>
    <row r="9677" spans="1:15" x14ac:dyDescent="0.35">
      <c r="A9677" t="s">
        <v>596</v>
      </c>
      <c r="B9677" s="10">
        <v>0.82291666666666663</v>
      </c>
      <c r="C9677" t="s">
        <v>395</v>
      </c>
      <c r="D9677" t="s">
        <v>596</v>
      </c>
      <c r="E9677" s="10">
        <v>0.94791666666666663</v>
      </c>
      <c r="F9677" t="s">
        <v>395</v>
      </c>
      <c r="G9677" t="s">
        <v>110</v>
      </c>
      <c r="H9677" t="s">
        <v>111</v>
      </c>
      <c r="I9677">
        <v>76.25</v>
      </c>
      <c r="J9677">
        <v>145</v>
      </c>
      <c r="K9677">
        <v>76.25</v>
      </c>
      <c r="L9677" t="s">
        <v>115</v>
      </c>
      <c r="M9677" t="s">
        <v>195</v>
      </c>
      <c r="N9677" t="s">
        <v>113</v>
      </c>
      <c r="O9677" t="s">
        <v>114</v>
      </c>
    </row>
    <row r="9678" spans="1:15" x14ac:dyDescent="0.35">
      <c r="A9678" t="s">
        <v>597</v>
      </c>
      <c r="B9678" s="10">
        <v>0</v>
      </c>
      <c r="C9678" t="s">
        <v>395</v>
      </c>
      <c r="D9678" t="s">
        <v>597</v>
      </c>
      <c r="E9678" s="10">
        <v>0.33333333333333331</v>
      </c>
      <c r="F9678" t="s">
        <v>395</v>
      </c>
      <c r="G9678" t="s">
        <v>110</v>
      </c>
      <c r="H9678" t="s">
        <v>121</v>
      </c>
      <c r="I9678">
        <v>76</v>
      </c>
      <c r="J9678">
        <v>240</v>
      </c>
      <c r="K9678">
        <v>341</v>
      </c>
      <c r="L9678" t="s">
        <v>89</v>
      </c>
      <c r="M9678" t="s">
        <v>267</v>
      </c>
      <c r="N9678" t="s">
        <v>113</v>
      </c>
      <c r="O9678" t="s">
        <v>114</v>
      </c>
    </row>
    <row r="9679" spans="1:15" x14ac:dyDescent="0.35">
      <c r="A9679" t="s">
        <v>597</v>
      </c>
      <c r="B9679" s="10">
        <v>0</v>
      </c>
      <c r="C9679" t="s">
        <v>395</v>
      </c>
      <c r="D9679" t="s">
        <v>597</v>
      </c>
      <c r="E9679" s="10">
        <v>0.26041666666666669</v>
      </c>
      <c r="F9679" t="s">
        <v>395</v>
      </c>
      <c r="G9679" t="s">
        <v>110</v>
      </c>
      <c r="H9679" t="s">
        <v>121</v>
      </c>
      <c r="I9679">
        <v>395</v>
      </c>
      <c r="J9679">
        <v>415</v>
      </c>
      <c r="K9679">
        <v>2470</v>
      </c>
      <c r="L9679" t="s">
        <v>89</v>
      </c>
      <c r="M9679" t="s">
        <v>267</v>
      </c>
      <c r="N9679" t="s">
        <v>437</v>
      </c>
      <c r="O9679" t="s">
        <v>123</v>
      </c>
    </row>
    <row r="9680" spans="1:15" x14ac:dyDescent="0.35">
      <c r="A9680" t="s">
        <v>597</v>
      </c>
      <c r="B9680" s="10">
        <v>0</v>
      </c>
      <c r="C9680" t="s">
        <v>395</v>
      </c>
      <c r="D9680" t="s">
        <v>597</v>
      </c>
      <c r="E9680" s="10">
        <v>0.33333333333333331</v>
      </c>
      <c r="F9680" t="s">
        <v>395</v>
      </c>
      <c r="G9680" t="s">
        <v>110</v>
      </c>
      <c r="H9680" t="s">
        <v>121</v>
      </c>
      <c r="I9680">
        <v>374</v>
      </c>
      <c r="J9680">
        <v>380</v>
      </c>
      <c r="K9680">
        <v>2990</v>
      </c>
      <c r="L9680" t="s">
        <v>89</v>
      </c>
      <c r="M9680" t="s">
        <v>267</v>
      </c>
      <c r="N9680" t="s">
        <v>251</v>
      </c>
      <c r="O9680" t="s">
        <v>123</v>
      </c>
    </row>
    <row r="9681" spans="1:15" x14ac:dyDescent="0.35">
      <c r="A9681" t="s">
        <v>597</v>
      </c>
      <c r="B9681" s="10">
        <v>0</v>
      </c>
      <c r="C9681" t="s">
        <v>395</v>
      </c>
      <c r="D9681" t="s">
        <v>597</v>
      </c>
      <c r="E9681" s="10">
        <v>0.34375</v>
      </c>
      <c r="F9681" t="s">
        <v>395</v>
      </c>
      <c r="G9681" t="s">
        <v>132</v>
      </c>
      <c r="H9681" t="s">
        <v>121</v>
      </c>
      <c r="I9681">
        <v>196.97</v>
      </c>
      <c r="J9681">
        <v>200</v>
      </c>
      <c r="K9681">
        <v>1625</v>
      </c>
      <c r="L9681" t="s">
        <v>115</v>
      </c>
      <c r="M9681" t="s">
        <v>115</v>
      </c>
      <c r="N9681" t="s">
        <v>228</v>
      </c>
      <c r="O9681" t="s">
        <v>123</v>
      </c>
    </row>
    <row r="9682" spans="1:15" x14ac:dyDescent="0.35">
      <c r="A9682" t="s">
        <v>597</v>
      </c>
      <c r="B9682" s="10">
        <v>0</v>
      </c>
      <c r="C9682" t="s">
        <v>395</v>
      </c>
      <c r="D9682" t="s">
        <v>597</v>
      </c>
      <c r="E9682" s="10">
        <v>0.34375</v>
      </c>
      <c r="F9682" t="s">
        <v>395</v>
      </c>
      <c r="G9682" t="s">
        <v>132</v>
      </c>
      <c r="H9682" t="s">
        <v>111</v>
      </c>
      <c r="I9682">
        <v>196.97</v>
      </c>
      <c r="J9682">
        <v>200</v>
      </c>
      <c r="K9682">
        <v>1625</v>
      </c>
      <c r="L9682" t="s">
        <v>115</v>
      </c>
      <c r="M9682" t="s">
        <v>115</v>
      </c>
      <c r="N9682" t="s">
        <v>113</v>
      </c>
      <c r="O9682" t="s">
        <v>114</v>
      </c>
    </row>
    <row r="9683" spans="1:15" x14ac:dyDescent="0.35">
      <c r="A9683" t="s">
        <v>597</v>
      </c>
      <c r="B9683" s="10">
        <v>9.375E-2</v>
      </c>
      <c r="C9683" t="s">
        <v>395</v>
      </c>
      <c r="D9683" t="s">
        <v>597</v>
      </c>
      <c r="E9683" s="10">
        <v>0.35416666666666669</v>
      </c>
      <c r="F9683" t="s">
        <v>395</v>
      </c>
      <c r="G9683" t="s">
        <v>110</v>
      </c>
      <c r="H9683" t="s">
        <v>121</v>
      </c>
      <c r="I9683">
        <v>253</v>
      </c>
      <c r="J9683">
        <v>380</v>
      </c>
      <c r="K9683">
        <v>1582</v>
      </c>
      <c r="L9683" t="s">
        <v>89</v>
      </c>
      <c r="M9683" t="s">
        <v>267</v>
      </c>
      <c r="N9683" t="s">
        <v>259</v>
      </c>
      <c r="O9683" t="s">
        <v>123</v>
      </c>
    </row>
    <row r="9684" spans="1:15" x14ac:dyDescent="0.35">
      <c r="A9684" t="s">
        <v>597</v>
      </c>
      <c r="B9684" s="10">
        <v>9.375E-2</v>
      </c>
      <c r="C9684" t="s">
        <v>395</v>
      </c>
      <c r="D9684" t="s">
        <v>597</v>
      </c>
      <c r="E9684" s="10">
        <v>0.35416666666666669</v>
      </c>
      <c r="F9684" t="s">
        <v>395</v>
      </c>
      <c r="G9684" t="s">
        <v>110</v>
      </c>
      <c r="H9684" t="s">
        <v>111</v>
      </c>
      <c r="I9684">
        <v>66</v>
      </c>
      <c r="J9684">
        <v>284</v>
      </c>
      <c r="K9684">
        <v>183</v>
      </c>
      <c r="L9684" t="s">
        <v>89</v>
      </c>
      <c r="M9684" t="s">
        <v>267</v>
      </c>
      <c r="N9684" t="s">
        <v>113</v>
      </c>
      <c r="O9684" t="s">
        <v>114</v>
      </c>
    </row>
    <row r="9685" spans="1:15" x14ac:dyDescent="0.35">
      <c r="A9685" t="s">
        <v>597</v>
      </c>
      <c r="B9685" s="10">
        <v>0.39583333333333331</v>
      </c>
      <c r="C9685" t="s">
        <v>395</v>
      </c>
      <c r="D9685" t="s">
        <v>597</v>
      </c>
      <c r="E9685" s="10">
        <v>0.46875</v>
      </c>
      <c r="F9685" t="s">
        <v>395</v>
      </c>
      <c r="G9685" t="s">
        <v>136</v>
      </c>
      <c r="H9685" t="s">
        <v>121</v>
      </c>
      <c r="I9685">
        <v>81</v>
      </c>
      <c r="J9685">
        <v>300</v>
      </c>
      <c r="K9685">
        <v>121</v>
      </c>
      <c r="L9685" t="s">
        <v>89</v>
      </c>
      <c r="M9685" t="s">
        <v>89</v>
      </c>
      <c r="N9685" t="s">
        <v>137</v>
      </c>
      <c r="O9685" t="s">
        <v>123</v>
      </c>
    </row>
    <row r="9686" spans="1:15" x14ac:dyDescent="0.35">
      <c r="A9686" t="s">
        <v>597</v>
      </c>
      <c r="B9686" s="10">
        <v>0.39583333333333331</v>
      </c>
      <c r="C9686" t="s">
        <v>395</v>
      </c>
      <c r="D9686" t="s">
        <v>597</v>
      </c>
      <c r="E9686" s="10">
        <v>0.41666666666666669</v>
      </c>
      <c r="F9686" t="s">
        <v>395</v>
      </c>
      <c r="G9686" t="s">
        <v>136</v>
      </c>
      <c r="H9686" t="s">
        <v>111</v>
      </c>
      <c r="I9686">
        <v>165</v>
      </c>
      <c r="J9686">
        <v>180</v>
      </c>
      <c r="K9686">
        <v>82</v>
      </c>
      <c r="L9686" t="s">
        <v>89</v>
      </c>
      <c r="M9686" t="s">
        <v>89</v>
      </c>
      <c r="N9686" t="s">
        <v>251</v>
      </c>
      <c r="O9686" t="s">
        <v>123</v>
      </c>
    </row>
    <row r="9687" spans="1:15" x14ac:dyDescent="0.35">
      <c r="A9687" t="s">
        <v>597</v>
      </c>
      <c r="B9687" s="10">
        <v>0.40625</v>
      </c>
      <c r="C9687" t="s">
        <v>395</v>
      </c>
      <c r="D9687" t="s">
        <v>597</v>
      </c>
      <c r="E9687" s="10">
        <v>0.41666666666666669</v>
      </c>
      <c r="F9687" t="s">
        <v>395</v>
      </c>
      <c r="G9687" t="s">
        <v>136</v>
      </c>
      <c r="H9687" t="s">
        <v>111</v>
      </c>
      <c r="I9687">
        <v>120</v>
      </c>
      <c r="J9687">
        <v>120</v>
      </c>
      <c r="K9687">
        <v>30</v>
      </c>
      <c r="L9687" t="s">
        <v>89</v>
      </c>
      <c r="M9687" t="s">
        <v>89</v>
      </c>
      <c r="N9687" t="s">
        <v>293</v>
      </c>
      <c r="O9687" t="s">
        <v>123</v>
      </c>
    </row>
    <row r="9688" spans="1:15" x14ac:dyDescent="0.35">
      <c r="A9688" t="s">
        <v>597</v>
      </c>
      <c r="B9688" s="10">
        <v>0.54166666666666663</v>
      </c>
      <c r="C9688" t="s">
        <v>395</v>
      </c>
      <c r="D9688" t="s">
        <v>597</v>
      </c>
      <c r="E9688" s="10">
        <v>0.625</v>
      </c>
      <c r="F9688" t="s">
        <v>395</v>
      </c>
      <c r="G9688" t="s">
        <v>141</v>
      </c>
      <c r="H9688" t="s">
        <v>121</v>
      </c>
      <c r="I9688">
        <v>155</v>
      </c>
      <c r="J9688">
        <v>210</v>
      </c>
      <c r="K9688">
        <v>310</v>
      </c>
      <c r="L9688" t="s">
        <v>115</v>
      </c>
      <c r="M9688" t="s">
        <v>115</v>
      </c>
      <c r="N9688" t="s">
        <v>113</v>
      </c>
      <c r="O9688" t="s">
        <v>114</v>
      </c>
    </row>
    <row r="9689" spans="1:15" x14ac:dyDescent="0.35">
      <c r="A9689" t="s">
        <v>597</v>
      </c>
      <c r="B9689" s="10">
        <v>0.65625</v>
      </c>
      <c r="C9689" t="s">
        <v>395</v>
      </c>
      <c r="D9689" t="s">
        <v>597</v>
      </c>
      <c r="E9689" s="10">
        <v>0.76041666666666663</v>
      </c>
      <c r="F9689" t="s">
        <v>395</v>
      </c>
      <c r="G9689" t="s">
        <v>110</v>
      </c>
      <c r="H9689" t="s">
        <v>111</v>
      </c>
      <c r="I9689">
        <v>153.33000000000001</v>
      </c>
      <c r="J9689">
        <v>180</v>
      </c>
      <c r="K9689">
        <v>230</v>
      </c>
      <c r="L9689" t="s">
        <v>115</v>
      </c>
      <c r="M9689" t="s">
        <v>399</v>
      </c>
      <c r="N9689" t="s">
        <v>212</v>
      </c>
      <c r="O9689" t="s">
        <v>123</v>
      </c>
    </row>
    <row r="9690" spans="1:15" x14ac:dyDescent="0.35">
      <c r="A9690" t="s">
        <v>597</v>
      </c>
      <c r="B9690" s="10">
        <v>0.65625</v>
      </c>
      <c r="C9690" t="s">
        <v>395</v>
      </c>
      <c r="D9690" t="s">
        <v>597</v>
      </c>
      <c r="E9690" s="10">
        <v>0.76041666666666663</v>
      </c>
      <c r="F9690" t="s">
        <v>395</v>
      </c>
      <c r="G9690" t="s">
        <v>110</v>
      </c>
      <c r="H9690" t="s">
        <v>121</v>
      </c>
      <c r="I9690">
        <v>135</v>
      </c>
      <c r="J9690">
        <v>170</v>
      </c>
      <c r="K9690">
        <v>67.5</v>
      </c>
      <c r="L9690" t="s">
        <v>115</v>
      </c>
      <c r="M9690" t="s">
        <v>399</v>
      </c>
      <c r="N9690" t="s">
        <v>113</v>
      </c>
      <c r="O9690" t="s">
        <v>114</v>
      </c>
    </row>
    <row r="9691" spans="1:15" x14ac:dyDescent="0.35">
      <c r="A9691" t="s">
        <v>597</v>
      </c>
      <c r="B9691" s="10">
        <v>0.66666666666666663</v>
      </c>
      <c r="C9691" t="s">
        <v>395</v>
      </c>
      <c r="D9691" t="s">
        <v>597</v>
      </c>
      <c r="E9691" s="10">
        <v>0.70833333333333337</v>
      </c>
      <c r="F9691" t="s">
        <v>395</v>
      </c>
      <c r="G9691" t="s">
        <v>110</v>
      </c>
      <c r="H9691" t="s">
        <v>111</v>
      </c>
      <c r="I9691">
        <v>180</v>
      </c>
      <c r="J9691">
        <v>180</v>
      </c>
      <c r="K9691">
        <v>180</v>
      </c>
      <c r="L9691" t="s">
        <v>115</v>
      </c>
      <c r="M9691" t="s">
        <v>115</v>
      </c>
      <c r="N9691" t="s">
        <v>212</v>
      </c>
      <c r="O9691" t="s">
        <v>123</v>
      </c>
    </row>
    <row r="9692" spans="1:15" x14ac:dyDescent="0.35">
      <c r="A9692" t="s">
        <v>597</v>
      </c>
      <c r="B9692" s="10">
        <v>0.66666666666666663</v>
      </c>
      <c r="C9692" t="s">
        <v>395</v>
      </c>
      <c r="D9692" t="s">
        <v>597</v>
      </c>
      <c r="E9692" s="10">
        <v>0.70833333333333337</v>
      </c>
      <c r="F9692" t="s">
        <v>395</v>
      </c>
      <c r="G9692" t="s">
        <v>110</v>
      </c>
      <c r="H9692" t="s">
        <v>111</v>
      </c>
      <c r="I9692">
        <v>120</v>
      </c>
      <c r="J9692">
        <v>120</v>
      </c>
      <c r="K9692">
        <v>120</v>
      </c>
      <c r="L9692" t="s">
        <v>115</v>
      </c>
      <c r="M9692" t="s">
        <v>115</v>
      </c>
      <c r="N9692" t="s">
        <v>146</v>
      </c>
      <c r="O9692" t="s">
        <v>123</v>
      </c>
    </row>
    <row r="9693" spans="1:15" x14ac:dyDescent="0.35">
      <c r="A9693" t="s">
        <v>597</v>
      </c>
      <c r="B9693" s="10">
        <v>0.70833333333333337</v>
      </c>
      <c r="C9693" t="s">
        <v>395</v>
      </c>
      <c r="D9693" t="s">
        <v>597</v>
      </c>
      <c r="E9693" s="10">
        <v>0.76041666666666663</v>
      </c>
      <c r="F9693" t="s">
        <v>395</v>
      </c>
      <c r="G9693" t="s">
        <v>110</v>
      </c>
      <c r="H9693" t="s">
        <v>111</v>
      </c>
      <c r="I9693">
        <v>110</v>
      </c>
      <c r="J9693">
        <v>120</v>
      </c>
      <c r="K9693">
        <v>137.5</v>
      </c>
      <c r="L9693" t="s">
        <v>115</v>
      </c>
      <c r="M9693" t="s">
        <v>399</v>
      </c>
      <c r="N9693" t="s">
        <v>146</v>
      </c>
      <c r="O9693" t="s">
        <v>123</v>
      </c>
    </row>
    <row r="9694" spans="1:15" x14ac:dyDescent="0.35">
      <c r="A9694" t="s">
        <v>598</v>
      </c>
      <c r="B9694" s="10">
        <v>0</v>
      </c>
      <c r="C9694" t="s">
        <v>395</v>
      </c>
      <c r="D9694" t="s">
        <v>598</v>
      </c>
      <c r="E9694" s="10">
        <v>0.39583333333333331</v>
      </c>
      <c r="F9694" t="s">
        <v>395</v>
      </c>
      <c r="G9694" t="s">
        <v>110</v>
      </c>
      <c r="H9694" t="s">
        <v>121</v>
      </c>
      <c r="I9694">
        <v>233</v>
      </c>
      <c r="J9694">
        <v>250</v>
      </c>
      <c r="K9694">
        <v>2215</v>
      </c>
      <c r="L9694" t="s">
        <v>89</v>
      </c>
      <c r="M9694" t="s">
        <v>267</v>
      </c>
      <c r="N9694" t="s">
        <v>417</v>
      </c>
      <c r="O9694" t="s">
        <v>123</v>
      </c>
    </row>
    <row r="9695" spans="1:15" x14ac:dyDescent="0.35">
      <c r="A9695" t="s">
        <v>598</v>
      </c>
      <c r="B9695" s="10">
        <v>0</v>
      </c>
      <c r="C9695" t="s">
        <v>395</v>
      </c>
      <c r="D9695" t="s">
        <v>598</v>
      </c>
      <c r="E9695" s="10">
        <v>0.39583333333333331</v>
      </c>
      <c r="F9695" t="s">
        <v>395</v>
      </c>
      <c r="G9695" t="s">
        <v>110</v>
      </c>
      <c r="H9695" t="s">
        <v>121</v>
      </c>
      <c r="I9695">
        <v>250</v>
      </c>
      <c r="J9695">
        <v>250</v>
      </c>
      <c r="K9695">
        <v>2375</v>
      </c>
      <c r="L9695" t="s">
        <v>89</v>
      </c>
      <c r="M9695" t="s">
        <v>267</v>
      </c>
      <c r="N9695" t="s">
        <v>229</v>
      </c>
      <c r="O9695" t="s">
        <v>123</v>
      </c>
    </row>
    <row r="9696" spans="1:15" x14ac:dyDescent="0.35">
      <c r="A9696" t="s">
        <v>598</v>
      </c>
      <c r="B9696" s="10">
        <v>0.45833333333333331</v>
      </c>
      <c r="C9696" t="s">
        <v>395</v>
      </c>
      <c r="D9696" t="s">
        <v>598</v>
      </c>
      <c r="E9696" s="10">
        <v>0.66666666666666663</v>
      </c>
      <c r="F9696" t="s">
        <v>395</v>
      </c>
      <c r="G9696" t="s">
        <v>141</v>
      </c>
      <c r="H9696" t="s">
        <v>121</v>
      </c>
      <c r="I9696">
        <v>218</v>
      </c>
      <c r="J9696">
        <v>330</v>
      </c>
      <c r="K9696">
        <v>1090</v>
      </c>
      <c r="L9696" t="s">
        <v>115</v>
      </c>
      <c r="M9696" t="s">
        <v>115</v>
      </c>
      <c r="N9696" t="s">
        <v>113</v>
      </c>
      <c r="O9696" t="s">
        <v>114</v>
      </c>
    </row>
    <row r="9697" spans="1:15" x14ac:dyDescent="0.35">
      <c r="A9697" t="s">
        <v>598</v>
      </c>
      <c r="B9697" s="10">
        <v>0.54166666666666663</v>
      </c>
      <c r="C9697" t="s">
        <v>395</v>
      </c>
      <c r="D9697" t="s">
        <v>598</v>
      </c>
      <c r="E9697" s="10">
        <v>0.75</v>
      </c>
      <c r="F9697" t="s">
        <v>395</v>
      </c>
      <c r="G9697" t="s">
        <v>110</v>
      </c>
      <c r="H9697" t="s">
        <v>111</v>
      </c>
      <c r="I9697">
        <v>137</v>
      </c>
      <c r="J9697">
        <v>190</v>
      </c>
      <c r="K9697">
        <v>410</v>
      </c>
      <c r="L9697" t="s">
        <v>88</v>
      </c>
      <c r="M9697" t="s">
        <v>116</v>
      </c>
      <c r="N9697" t="s">
        <v>139</v>
      </c>
      <c r="O9697" t="s">
        <v>123</v>
      </c>
    </row>
    <row r="9698" spans="1:15" x14ac:dyDescent="0.35">
      <c r="A9698" t="s">
        <v>598</v>
      </c>
      <c r="B9698" s="10">
        <v>0.55208333333333337</v>
      </c>
      <c r="C9698" t="s">
        <v>395</v>
      </c>
      <c r="D9698" t="s">
        <v>598</v>
      </c>
      <c r="E9698" s="10">
        <v>0.625</v>
      </c>
      <c r="F9698" t="s">
        <v>395</v>
      </c>
      <c r="G9698" t="s">
        <v>134</v>
      </c>
      <c r="H9698" t="s">
        <v>121</v>
      </c>
      <c r="I9698">
        <v>6</v>
      </c>
      <c r="J9698">
        <v>8</v>
      </c>
      <c r="K9698">
        <v>6</v>
      </c>
      <c r="L9698" t="s">
        <v>88</v>
      </c>
      <c r="M9698" t="s">
        <v>88</v>
      </c>
      <c r="N9698" t="s">
        <v>113</v>
      </c>
      <c r="O9698" t="s">
        <v>114</v>
      </c>
    </row>
    <row r="9699" spans="1:15" x14ac:dyDescent="0.35">
      <c r="A9699" t="s">
        <v>598</v>
      </c>
      <c r="B9699" s="10">
        <v>0.57291666666666663</v>
      </c>
      <c r="C9699" t="s">
        <v>395</v>
      </c>
      <c r="D9699" t="s">
        <v>598</v>
      </c>
      <c r="E9699" s="10">
        <v>0.61458333333333337</v>
      </c>
      <c r="F9699" t="s">
        <v>395</v>
      </c>
      <c r="G9699" t="s">
        <v>110</v>
      </c>
      <c r="H9699" t="s">
        <v>121</v>
      </c>
      <c r="I9699">
        <v>9</v>
      </c>
      <c r="J9699">
        <v>9</v>
      </c>
      <c r="K9699">
        <v>9</v>
      </c>
      <c r="L9699" t="s">
        <v>88</v>
      </c>
      <c r="M9699" t="s">
        <v>88</v>
      </c>
      <c r="N9699" t="s">
        <v>113</v>
      </c>
      <c r="O9699" t="s">
        <v>114</v>
      </c>
    </row>
    <row r="9700" spans="1:15" x14ac:dyDescent="0.35">
      <c r="A9700" t="s">
        <v>598</v>
      </c>
      <c r="B9700" s="10">
        <v>0.57291666666666663</v>
      </c>
      <c r="C9700" t="s">
        <v>395</v>
      </c>
      <c r="D9700" t="s">
        <v>598</v>
      </c>
      <c r="E9700" s="10">
        <v>0.61458333333333337</v>
      </c>
      <c r="F9700" t="s">
        <v>395</v>
      </c>
      <c r="G9700" t="s">
        <v>110</v>
      </c>
      <c r="H9700" t="s">
        <v>111</v>
      </c>
      <c r="I9700">
        <v>9</v>
      </c>
      <c r="J9700">
        <v>9</v>
      </c>
      <c r="K9700">
        <v>9</v>
      </c>
      <c r="L9700" t="s">
        <v>88</v>
      </c>
      <c r="M9700" t="s">
        <v>88</v>
      </c>
      <c r="N9700" t="s">
        <v>599</v>
      </c>
      <c r="O9700" t="s">
        <v>123</v>
      </c>
    </row>
    <row r="9701" spans="1:15" x14ac:dyDescent="0.35">
      <c r="A9701" t="s">
        <v>598</v>
      </c>
      <c r="B9701" s="10">
        <v>0.625</v>
      </c>
      <c r="C9701" t="s">
        <v>395</v>
      </c>
      <c r="D9701" t="s">
        <v>598</v>
      </c>
      <c r="E9701" s="10">
        <v>0.75</v>
      </c>
      <c r="F9701" t="s">
        <v>395</v>
      </c>
      <c r="G9701" t="s">
        <v>110</v>
      </c>
      <c r="H9701" t="s">
        <v>111</v>
      </c>
      <c r="I9701">
        <v>76</v>
      </c>
      <c r="J9701">
        <v>77</v>
      </c>
      <c r="K9701">
        <v>228</v>
      </c>
      <c r="L9701" t="s">
        <v>88</v>
      </c>
      <c r="M9701" t="s">
        <v>195</v>
      </c>
      <c r="N9701" t="s">
        <v>305</v>
      </c>
      <c r="O9701" t="s">
        <v>123</v>
      </c>
    </row>
    <row r="9702" spans="1:15" x14ac:dyDescent="0.35">
      <c r="A9702" t="s">
        <v>598</v>
      </c>
      <c r="B9702" s="10">
        <v>0.625</v>
      </c>
      <c r="C9702" t="s">
        <v>395</v>
      </c>
      <c r="D9702" t="s">
        <v>598</v>
      </c>
      <c r="E9702" s="10">
        <v>0.75</v>
      </c>
      <c r="F9702" t="s">
        <v>395</v>
      </c>
      <c r="G9702" t="s">
        <v>110</v>
      </c>
      <c r="H9702" t="s">
        <v>111</v>
      </c>
      <c r="I9702">
        <v>98</v>
      </c>
      <c r="J9702">
        <v>105</v>
      </c>
      <c r="K9702">
        <v>295</v>
      </c>
      <c r="L9702" t="s">
        <v>88</v>
      </c>
      <c r="M9702" t="s">
        <v>195</v>
      </c>
      <c r="N9702" t="s">
        <v>184</v>
      </c>
      <c r="O9702" t="s">
        <v>123</v>
      </c>
    </row>
    <row r="9703" spans="1:15" x14ac:dyDescent="0.35">
      <c r="A9703" t="s">
        <v>598</v>
      </c>
      <c r="B9703" s="10">
        <v>0.625</v>
      </c>
      <c r="C9703" t="s">
        <v>395</v>
      </c>
      <c r="D9703" t="s">
        <v>598</v>
      </c>
      <c r="E9703" s="10">
        <v>0.75</v>
      </c>
      <c r="F9703" t="s">
        <v>395</v>
      </c>
      <c r="G9703" t="s">
        <v>110</v>
      </c>
      <c r="H9703" t="s">
        <v>111</v>
      </c>
      <c r="I9703">
        <v>33.5</v>
      </c>
      <c r="J9703">
        <v>34</v>
      </c>
      <c r="K9703">
        <v>16.75</v>
      </c>
      <c r="L9703" t="s">
        <v>115</v>
      </c>
      <c r="M9703" t="s">
        <v>195</v>
      </c>
      <c r="N9703" t="s">
        <v>113</v>
      </c>
      <c r="O9703" t="s">
        <v>114</v>
      </c>
    </row>
    <row r="9704" spans="1:15" x14ac:dyDescent="0.35">
      <c r="A9704" t="s">
        <v>598</v>
      </c>
      <c r="B9704" s="10">
        <v>0.66666666666666663</v>
      </c>
      <c r="C9704" t="s">
        <v>395</v>
      </c>
      <c r="D9704" t="s">
        <v>598</v>
      </c>
      <c r="E9704" s="10">
        <v>0.75</v>
      </c>
      <c r="F9704" t="s">
        <v>395</v>
      </c>
      <c r="G9704" t="s">
        <v>110</v>
      </c>
      <c r="H9704" t="s">
        <v>111</v>
      </c>
      <c r="I9704">
        <v>165</v>
      </c>
      <c r="J9704">
        <v>190</v>
      </c>
      <c r="K9704">
        <v>330</v>
      </c>
      <c r="L9704" t="s">
        <v>88</v>
      </c>
      <c r="M9704" t="s">
        <v>116</v>
      </c>
      <c r="N9704" t="s">
        <v>133</v>
      </c>
      <c r="O9704" t="s">
        <v>123</v>
      </c>
    </row>
    <row r="9705" spans="1:15" x14ac:dyDescent="0.35">
      <c r="A9705" t="s">
        <v>598</v>
      </c>
      <c r="B9705" s="10">
        <v>0.6875</v>
      </c>
      <c r="C9705" t="s">
        <v>395</v>
      </c>
      <c r="D9705" t="s">
        <v>598</v>
      </c>
      <c r="E9705" s="10">
        <v>0.70833333333333337</v>
      </c>
      <c r="F9705" t="s">
        <v>395</v>
      </c>
      <c r="G9705" t="s">
        <v>136</v>
      </c>
      <c r="H9705" t="s">
        <v>111</v>
      </c>
      <c r="I9705">
        <v>27</v>
      </c>
      <c r="J9705">
        <v>27</v>
      </c>
      <c r="K9705">
        <v>14</v>
      </c>
      <c r="L9705" t="s">
        <v>89</v>
      </c>
      <c r="M9705" t="s">
        <v>89</v>
      </c>
      <c r="N9705" t="s">
        <v>284</v>
      </c>
      <c r="O9705" t="s">
        <v>123</v>
      </c>
    </row>
    <row r="9706" spans="1:15" x14ac:dyDescent="0.35">
      <c r="A9706" t="s">
        <v>598</v>
      </c>
      <c r="B9706" s="10">
        <v>0.6875</v>
      </c>
      <c r="C9706" t="s">
        <v>395</v>
      </c>
      <c r="D9706" t="s">
        <v>598</v>
      </c>
      <c r="E9706" s="10">
        <v>0.70833333333333337</v>
      </c>
      <c r="F9706" t="s">
        <v>395</v>
      </c>
      <c r="G9706" t="s">
        <v>136</v>
      </c>
      <c r="H9706" t="s">
        <v>111</v>
      </c>
      <c r="I9706">
        <v>1</v>
      </c>
      <c r="J9706">
        <v>1</v>
      </c>
      <c r="K9706">
        <v>0</v>
      </c>
      <c r="L9706" t="s">
        <v>89</v>
      </c>
      <c r="M9706" t="s">
        <v>89</v>
      </c>
      <c r="N9706" t="s">
        <v>600</v>
      </c>
      <c r="O9706" t="s">
        <v>123</v>
      </c>
    </row>
    <row r="9707" spans="1:15" x14ac:dyDescent="0.35">
      <c r="A9707" t="s">
        <v>598</v>
      </c>
      <c r="B9707" s="10">
        <v>0.6875</v>
      </c>
      <c r="C9707" t="s">
        <v>395</v>
      </c>
      <c r="D9707" t="s">
        <v>598</v>
      </c>
      <c r="E9707" s="10">
        <v>0.70833333333333337</v>
      </c>
      <c r="F9707" t="s">
        <v>395</v>
      </c>
      <c r="G9707" t="s">
        <v>136</v>
      </c>
      <c r="H9707" t="s">
        <v>111</v>
      </c>
      <c r="I9707">
        <v>4</v>
      </c>
      <c r="J9707">
        <v>4</v>
      </c>
      <c r="K9707">
        <v>2</v>
      </c>
      <c r="L9707" t="s">
        <v>89</v>
      </c>
      <c r="M9707" t="s">
        <v>89</v>
      </c>
      <c r="N9707" t="s">
        <v>576</v>
      </c>
      <c r="O9707" t="s">
        <v>123</v>
      </c>
    </row>
    <row r="9708" spans="1:15" x14ac:dyDescent="0.35">
      <c r="A9708" t="s">
        <v>598</v>
      </c>
      <c r="B9708" s="10">
        <v>0.6875</v>
      </c>
      <c r="C9708" t="s">
        <v>395</v>
      </c>
      <c r="D9708" t="s">
        <v>598</v>
      </c>
      <c r="E9708" s="10">
        <v>0.70833333333333337</v>
      </c>
      <c r="F9708" t="s">
        <v>395</v>
      </c>
      <c r="G9708" t="s">
        <v>136</v>
      </c>
      <c r="H9708" t="s">
        <v>121</v>
      </c>
      <c r="I9708">
        <v>32</v>
      </c>
      <c r="J9708">
        <v>32</v>
      </c>
      <c r="K9708">
        <v>16</v>
      </c>
      <c r="L9708" t="s">
        <v>89</v>
      </c>
      <c r="M9708" t="s">
        <v>89</v>
      </c>
      <c r="N9708" t="s">
        <v>137</v>
      </c>
      <c r="O9708" t="s">
        <v>123</v>
      </c>
    </row>
    <row r="9709" spans="1:15" x14ac:dyDescent="0.35">
      <c r="A9709" t="s">
        <v>598</v>
      </c>
      <c r="B9709" s="10">
        <v>0.83333333333333337</v>
      </c>
      <c r="C9709" t="s">
        <v>395</v>
      </c>
      <c r="D9709" t="s">
        <v>598</v>
      </c>
      <c r="E9709" s="10">
        <v>0.95833333333333337</v>
      </c>
      <c r="F9709" t="s">
        <v>395</v>
      </c>
      <c r="G9709" t="s">
        <v>110</v>
      </c>
      <c r="H9709" t="s">
        <v>121</v>
      </c>
      <c r="I9709">
        <v>100</v>
      </c>
      <c r="J9709">
        <v>100</v>
      </c>
      <c r="K9709">
        <v>300</v>
      </c>
      <c r="L9709" t="s">
        <v>91</v>
      </c>
      <c r="M9709" t="s">
        <v>386</v>
      </c>
      <c r="N9709" t="s">
        <v>354</v>
      </c>
      <c r="O9709" t="s">
        <v>123</v>
      </c>
    </row>
    <row r="9710" spans="1:15" x14ac:dyDescent="0.35">
      <c r="A9710" t="s">
        <v>598</v>
      </c>
      <c r="B9710" s="10">
        <v>0.83333333333333337</v>
      </c>
      <c r="C9710" t="s">
        <v>395</v>
      </c>
      <c r="D9710" t="s">
        <v>598</v>
      </c>
      <c r="E9710" s="10">
        <v>0.95833333333333337</v>
      </c>
      <c r="F9710" t="s">
        <v>395</v>
      </c>
      <c r="G9710" t="s">
        <v>110</v>
      </c>
      <c r="H9710" t="s">
        <v>121</v>
      </c>
      <c r="I9710">
        <v>10</v>
      </c>
      <c r="J9710">
        <v>10</v>
      </c>
      <c r="K9710">
        <v>30</v>
      </c>
      <c r="L9710" t="s">
        <v>91</v>
      </c>
      <c r="M9710" t="s">
        <v>386</v>
      </c>
      <c r="N9710" t="s">
        <v>353</v>
      </c>
      <c r="O9710" t="s">
        <v>123</v>
      </c>
    </row>
    <row r="9711" spans="1:15" x14ac:dyDescent="0.35">
      <c r="A9711" t="s">
        <v>601</v>
      </c>
      <c r="B9711" s="10">
        <v>0.75</v>
      </c>
      <c r="C9711" t="s">
        <v>395</v>
      </c>
      <c r="D9711" t="s">
        <v>601</v>
      </c>
      <c r="E9711" s="10">
        <v>0.91666666666666663</v>
      </c>
      <c r="F9711" t="s">
        <v>395</v>
      </c>
      <c r="G9711" t="s">
        <v>110</v>
      </c>
      <c r="H9711" t="s">
        <v>121</v>
      </c>
      <c r="I9711">
        <v>24</v>
      </c>
      <c r="J9711">
        <v>24</v>
      </c>
      <c r="K9711">
        <v>96</v>
      </c>
      <c r="L9711" t="s">
        <v>88</v>
      </c>
      <c r="M9711" t="s">
        <v>386</v>
      </c>
      <c r="N9711" t="s">
        <v>154</v>
      </c>
      <c r="O9711" t="s">
        <v>123</v>
      </c>
    </row>
    <row r="9712" spans="1:15" x14ac:dyDescent="0.35">
      <c r="A9712" t="s">
        <v>601</v>
      </c>
      <c r="B9712" s="10">
        <v>0.75</v>
      </c>
      <c r="C9712" t="s">
        <v>395</v>
      </c>
      <c r="D9712" t="s">
        <v>601</v>
      </c>
      <c r="E9712" s="10">
        <v>0.91666666666666663</v>
      </c>
      <c r="F9712" t="s">
        <v>395</v>
      </c>
      <c r="G9712" t="s">
        <v>110</v>
      </c>
      <c r="H9712" t="s">
        <v>121</v>
      </c>
      <c r="I9712">
        <v>16</v>
      </c>
      <c r="J9712">
        <v>16</v>
      </c>
      <c r="K9712">
        <v>32</v>
      </c>
      <c r="L9712" t="s">
        <v>115</v>
      </c>
      <c r="M9712" t="s">
        <v>386</v>
      </c>
      <c r="N9712" t="s">
        <v>113</v>
      </c>
      <c r="O9712" t="s">
        <v>114</v>
      </c>
    </row>
    <row r="9713" spans="1:15" x14ac:dyDescent="0.35">
      <c r="A9713" t="s">
        <v>601</v>
      </c>
      <c r="B9713" s="10">
        <v>0.75</v>
      </c>
      <c r="C9713" t="s">
        <v>395</v>
      </c>
      <c r="D9713" t="s">
        <v>601</v>
      </c>
      <c r="E9713" s="10">
        <v>0.91666666666666663</v>
      </c>
      <c r="F9713" t="s">
        <v>395</v>
      </c>
      <c r="G9713" t="s">
        <v>110</v>
      </c>
      <c r="H9713" t="s">
        <v>121</v>
      </c>
      <c r="I9713">
        <v>68</v>
      </c>
      <c r="J9713">
        <v>76</v>
      </c>
      <c r="K9713">
        <v>272</v>
      </c>
      <c r="L9713" t="s">
        <v>115</v>
      </c>
      <c r="M9713" t="s">
        <v>386</v>
      </c>
      <c r="N9713" t="s">
        <v>179</v>
      </c>
      <c r="O9713" t="s">
        <v>123</v>
      </c>
    </row>
    <row r="9714" spans="1:15" x14ac:dyDescent="0.35">
      <c r="A9714" t="s">
        <v>601</v>
      </c>
      <c r="B9714" s="10">
        <v>0.75</v>
      </c>
      <c r="C9714" t="s">
        <v>395</v>
      </c>
      <c r="D9714" t="s">
        <v>601</v>
      </c>
      <c r="E9714" s="10">
        <v>0.91666666666666663</v>
      </c>
      <c r="F9714" t="s">
        <v>395</v>
      </c>
      <c r="G9714" t="s">
        <v>110</v>
      </c>
      <c r="H9714" t="s">
        <v>121</v>
      </c>
      <c r="I9714">
        <v>40</v>
      </c>
      <c r="J9714">
        <v>40</v>
      </c>
      <c r="K9714">
        <v>160</v>
      </c>
      <c r="L9714" t="s">
        <v>91</v>
      </c>
      <c r="M9714" t="s">
        <v>386</v>
      </c>
      <c r="N9714" t="s">
        <v>241</v>
      </c>
      <c r="O9714" t="s">
        <v>123</v>
      </c>
    </row>
    <row r="9715" spans="1:15" x14ac:dyDescent="0.35">
      <c r="A9715" t="s">
        <v>601</v>
      </c>
      <c r="B9715" s="10">
        <v>0.79166666666666663</v>
      </c>
      <c r="C9715" t="s">
        <v>395</v>
      </c>
      <c r="D9715" t="s">
        <v>601</v>
      </c>
      <c r="E9715" s="10">
        <v>0.91666666666666663</v>
      </c>
      <c r="F9715" t="s">
        <v>395</v>
      </c>
      <c r="G9715" t="s">
        <v>110</v>
      </c>
      <c r="H9715" t="s">
        <v>121</v>
      </c>
      <c r="I9715">
        <v>80</v>
      </c>
      <c r="J9715">
        <v>80</v>
      </c>
      <c r="K9715">
        <v>240</v>
      </c>
      <c r="L9715" t="s">
        <v>91</v>
      </c>
      <c r="M9715" t="s">
        <v>386</v>
      </c>
      <c r="N9715" t="s">
        <v>354</v>
      </c>
      <c r="O9715" t="s">
        <v>123</v>
      </c>
    </row>
    <row r="9716" spans="1:15" x14ac:dyDescent="0.35">
      <c r="A9716" t="s">
        <v>602</v>
      </c>
      <c r="B9716" s="10">
        <v>0.11458333333333333</v>
      </c>
      <c r="C9716" t="s">
        <v>395</v>
      </c>
      <c r="D9716" t="s">
        <v>602</v>
      </c>
      <c r="E9716" s="10">
        <v>0.125</v>
      </c>
      <c r="F9716" t="s">
        <v>395</v>
      </c>
      <c r="G9716" t="s">
        <v>134</v>
      </c>
      <c r="H9716" t="s">
        <v>121</v>
      </c>
      <c r="I9716">
        <v>5</v>
      </c>
      <c r="J9716">
        <v>5</v>
      </c>
      <c r="K9716">
        <v>1</v>
      </c>
      <c r="L9716" t="s">
        <v>88</v>
      </c>
      <c r="M9716" t="s">
        <v>88</v>
      </c>
      <c r="N9716" t="s">
        <v>113</v>
      </c>
      <c r="O9716" t="s">
        <v>114</v>
      </c>
    </row>
    <row r="9717" spans="1:15" x14ac:dyDescent="0.35">
      <c r="A9717" t="s">
        <v>602</v>
      </c>
      <c r="B9717" s="10">
        <v>0.5</v>
      </c>
      <c r="C9717" t="s">
        <v>395</v>
      </c>
      <c r="D9717" t="s">
        <v>602</v>
      </c>
      <c r="E9717" s="10">
        <v>0.70833333333333337</v>
      </c>
      <c r="F9717" t="s">
        <v>395</v>
      </c>
      <c r="G9717" t="s">
        <v>110</v>
      </c>
      <c r="H9717" t="s">
        <v>111</v>
      </c>
      <c r="I9717">
        <v>120</v>
      </c>
      <c r="J9717">
        <v>160</v>
      </c>
      <c r="K9717">
        <v>600</v>
      </c>
      <c r="L9717" t="s">
        <v>115</v>
      </c>
      <c r="M9717" t="s">
        <v>195</v>
      </c>
      <c r="N9717" t="s">
        <v>212</v>
      </c>
      <c r="O9717" t="s">
        <v>123</v>
      </c>
    </row>
    <row r="9718" spans="1:15" x14ac:dyDescent="0.35">
      <c r="A9718" t="s">
        <v>602</v>
      </c>
      <c r="B9718" s="10">
        <v>0.58333333333333337</v>
      </c>
      <c r="C9718" t="s">
        <v>395</v>
      </c>
      <c r="D9718" t="s">
        <v>602</v>
      </c>
      <c r="E9718" s="10">
        <v>0.625</v>
      </c>
      <c r="F9718" t="s">
        <v>395</v>
      </c>
      <c r="G9718" t="s">
        <v>110</v>
      </c>
      <c r="H9718" t="s">
        <v>111</v>
      </c>
      <c r="I9718">
        <v>20</v>
      </c>
      <c r="J9718">
        <v>20</v>
      </c>
      <c r="K9718">
        <v>20</v>
      </c>
      <c r="L9718" t="s">
        <v>115</v>
      </c>
      <c r="M9718" t="s">
        <v>195</v>
      </c>
      <c r="N9718" t="s">
        <v>113</v>
      </c>
      <c r="O9718" t="s">
        <v>114</v>
      </c>
    </row>
    <row r="9719" spans="1:15" x14ac:dyDescent="0.35">
      <c r="A9719" t="s">
        <v>602</v>
      </c>
      <c r="B9719" s="10">
        <v>0.83333333333333337</v>
      </c>
      <c r="C9719" t="s">
        <v>395</v>
      </c>
      <c r="D9719" t="s">
        <v>603</v>
      </c>
      <c r="E9719" s="10">
        <v>0</v>
      </c>
      <c r="F9719" t="s">
        <v>395</v>
      </c>
      <c r="G9719" t="s">
        <v>132</v>
      </c>
      <c r="H9719" t="s">
        <v>121</v>
      </c>
      <c r="I9719">
        <v>274.13</v>
      </c>
      <c r="J9719">
        <v>420</v>
      </c>
      <c r="K9719">
        <v>1096.5</v>
      </c>
      <c r="L9719" t="s">
        <v>115</v>
      </c>
      <c r="M9719" t="s">
        <v>115</v>
      </c>
      <c r="N9719" t="s">
        <v>228</v>
      </c>
      <c r="O9719" t="s">
        <v>123</v>
      </c>
    </row>
    <row r="9720" spans="1:15" x14ac:dyDescent="0.35">
      <c r="A9720" t="s">
        <v>602</v>
      </c>
      <c r="B9720" s="10">
        <v>0.83333333333333337</v>
      </c>
      <c r="C9720" t="s">
        <v>395</v>
      </c>
      <c r="D9720" t="s">
        <v>603</v>
      </c>
      <c r="E9720" s="10">
        <v>0</v>
      </c>
      <c r="F9720" t="s">
        <v>395</v>
      </c>
      <c r="G9720" t="s">
        <v>132</v>
      </c>
      <c r="H9720" t="s">
        <v>111</v>
      </c>
      <c r="I9720">
        <v>274.13</v>
      </c>
      <c r="J9720">
        <v>420</v>
      </c>
      <c r="K9720">
        <v>1096.5</v>
      </c>
      <c r="L9720" t="s">
        <v>115</v>
      </c>
      <c r="M9720" t="s">
        <v>115</v>
      </c>
      <c r="N9720" t="s">
        <v>113</v>
      </c>
      <c r="O9720" t="s">
        <v>114</v>
      </c>
    </row>
    <row r="9721" spans="1:15" x14ac:dyDescent="0.35">
      <c r="A9721" t="s">
        <v>603</v>
      </c>
      <c r="B9721" s="10">
        <v>0</v>
      </c>
      <c r="C9721" t="s">
        <v>395</v>
      </c>
      <c r="D9721" t="s">
        <v>603</v>
      </c>
      <c r="E9721" s="10">
        <v>0.33333333333333331</v>
      </c>
      <c r="F9721" t="s">
        <v>395</v>
      </c>
      <c r="G9721" t="s">
        <v>132</v>
      </c>
      <c r="H9721" t="s">
        <v>121</v>
      </c>
      <c r="I9721">
        <v>180</v>
      </c>
      <c r="J9721">
        <v>180</v>
      </c>
      <c r="K9721">
        <v>1440</v>
      </c>
      <c r="L9721" t="s">
        <v>115</v>
      </c>
      <c r="M9721" t="s">
        <v>115</v>
      </c>
      <c r="N9721" t="s">
        <v>228</v>
      </c>
      <c r="O9721" t="s">
        <v>123</v>
      </c>
    </row>
    <row r="9722" spans="1:15" x14ac:dyDescent="0.35">
      <c r="A9722" t="s">
        <v>603</v>
      </c>
      <c r="B9722" s="10">
        <v>0</v>
      </c>
      <c r="C9722" t="s">
        <v>395</v>
      </c>
      <c r="D9722" t="s">
        <v>603</v>
      </c>
      <c r="E9722" s="10">
        <v>0.29166666666666669</v>
      </c>
      <c r="F9722" t="s">
        <v>395</v>
      </c>
      <c r="G9722" t="s">
        <v>132</v>
      </c>
      <c r="H9722" t="s">
        <v>111</v>
      </c>
      <c r="I9722">
        <v>1</v>
      </c>
      <c r="J9722">
        <v>1</v>
      </c>
      <c r="K9722">
        <v>7</v>
      </c>
      <c r="L9722" t="s">
        <v>115</v>
      </c>
      <c r="M9722" t="s">
        <v>115</v>
      </c>
      <c r="N9722" t="s">
        <v>350</v>
      </c>
      <c r="O9722" t="s">
        <v>114</v>
      </c>
    </row>
    <row r="9723" spans="1:15" x14ac:dyDescent="0.35">
      <c r="A9723" t="s">
        <v>603</v>
      </c>
      <c r="B9723" s="10">
        <v>0</v>
      </c>
      <c r="C9723" t="s">
        <v>395</v>
      </c>
      <c r="D9723" t="s">
        <v>603</v>
      </c>
      <c r="E9723" s="10">
        <v>0.33333333333333331</v>
      </c>
      <c r="F9723" t="s">
        <v>395</v>
      </c>
      <c r="G9723" t="s">
        <v>132</v>
      </c>
      <c r="H9723" t="s">
        <v>111</v>
      </c>
      <c r="I9723">
        <v>180</v>
      </c>
      <c r="J9723">
        <v>180</v>
      </c>
      <c r="K9723">
        <v>1440</v>
      </c>
      <c r="L9723" t="s">
        <v>115</v>
      </c>
      <c r="M9723" t="s">
        <v>115</v>
      </c>
      <c r="N9723" t="s">
        <v>113</v>
      </c>
      <c r="O9723" t="s">
        <v>114</v>
      </c>
    </row>
    <row r="9724" spans="1:15" x14ac:dyDescent="0.35">
      <c r="A9724" t="s">
        <v>603</v>
      </c>
      <c r="B9724" s="10">
        <v>0</v>
      </c>
      <c r="C9724" t="s">
        <v>395</v>
      </c>
      <c r="D9724" t="s">
        <v>603</v>
      </c>
      <c r="E9724" s="10">
        <v>0.33333333333333331</v>
      </c>
      <c r="F9724" t="s">
        <v>395</v>
      </c>
      <c r="G9724" t="s">
        <v>132</v>
      </c>
      <c r="H9724" t="s">
        <v>111</v>
      </c>
      <c r="I9724">
        <v>1</v>
      </c>
      <c r="J9724">
        <v>1</v>
      </c>
      <c r="K9724">
        <v>8</v>
      </c>
      <c r="L9724" t="s">
        <v>115</v>
      </c>
      <c r="M9724" t="s">
        <v>115</v>
      </c>
      <c r="N9724" t="s">
        <v>244</v>
      </c>
      <c r="O9724" t="s">
        <v>114</v>
      </c>
    </row>
    <row r="9725" spans="1:15" x14ac:dyDescent="0.35">
      <c r="A9725" t="s">
        <v>603</v>
      </c>
      <c r="B9725" s="10">
        <v>2.0833333333333332E-2</v>
      </c>
      <c r="C9725" t="s">
        <v>395</v>
      </c>
      <c r="D9725" t="s">
        <v>603</v>
      </c>
      <c r="E9725" s="10">
        <v>0.33333333333333331</v>
      </c>
      <c r="F9725" t="s">
        <v>395</v>
      </c>
      <c r="G9725" t="s">
        <v>132</v>
      </c>
      <c r="H9725" t="s">
        <v>121</v>
      </c>
      <c r="I9725">
        <v>3.6</v>
      </c>
      <c r="J9725">
        <v>4</v>
      </c>
      <c r="K9725">
        <v>27</v>
      </c>
      <c r="L9725" t="s">
        <v>115</v>
      </c>
      <c r="M9725" t="s">
        <v>115</v>
      </c>
      <c r="N9725" t="s">
        <v>113</v>
      </c>
      <c r="O9725" t="s">
        <v>114</v>
      </c>
    </row>
    <row r="9726" spans="1:15" x14ac:dyDescent="0.35">
      <c r="A9726" t="s">
        <v>603</v>
      </c>
      <c r="B9726" s="10">
        <v>2.0833333333333332E-2</v>
      </c>
      <c r="C9726" t="s">
        <v>395</v>
      </c>
      <c r="D9726" t="s">
        <v>603</v>
      </c>
      <c r="E9726" s="10">
        <v>0.29166666666666669</v>
      </c>
      <c r="F9726" t="s">
        <v>395</v>
      </c>
      <c r="G9726" t="s">
        <v>132</v>
      </c>
      <c r="H9726" t="s">
        <v>111</v>
      </c>
      <c r="I9726">
        <v>1</v>
      </c>
      <c r="J9726">
        <v>1</v>
      </c>
      <c r="K9726">
        <v>6.5</v>
      </c>
      <c r="L9726" t="s">
        <v>115</v>
      </c>
      <c r="M9726" t="s">
        <v>115</v>
      </c>
      <c r="N9726" t="s">
        <v>349</v>
      </c>
      <c r="O9726" t="s">
        <v>114</v>
      </c>
    </row>
    <row r="9727" spans="1:15" x14ac:dyDescent="0.35">
      <c r="A9727" t="s">
        <v>603</v>
      </c>
      <c r="B9727" s="10">
        <v>2.0833333333333332E-2</v>
      </c>
      <c r="C9727" t="s">
        <v>395</v>
      </c>
      <c r="D9727" t="s">
        <v>603</v>
      </c>
      <c r="E9727" s="10">
        <v>0.29166666666666669</v>
      </c>
      <c r="F9727" t="s">
        <v>395</v>
      </c>
      <c r="G9727" t="s">
        <v>132</v>
      </c>
      <c r="H9727" t="s">
        <v>111</v>
      </c>
      <c r="I9727">
        <v>1</v>
      </c>
      <c r="J9727">
        <v>1</v>
      </c>
      <c r="K9727">
        <v>6.5</v>
      </c>
      <c r="L9727" t="s">
        <v>115</v>
      </c>
      <c r="M9727" t="s">
        <v>115</v>
      </c>
      <c r="N9727" t="s">
        <v>392</v>
      </c>
      <c r="O9727" t="s">
        <v>114</v>
      </c>
    </row>
    <row r="9728" spans="1:15" x14ac:dyDescent="0.35">
      <c r="A9728" t="s">
        <v>603</v>
      </c>
      <c r="B9728" s="10">
        <v>0.33333333333333331</v>
      </c>
      <c r="C9728" t="s">
        <v>395</v>
      </c>
      <c r="D9728" t="s">
        <v>603</v>
      </c>
      <c r="E9728" s="10">
        <v>0.41666666666666669</v>
      </c>
      <c r="F9728" t="s">
        <v>395</v>
      </c>
      <c r="G9728" t="s">
        <v>110</v>
      </c>
      <c r="H9728" t="s">
        <v>111</v>
      </c>
      <c r="I9728">
        <v>54</v>
      </c>
      <c r="J9728">
        <v>57</v>
      </c>
      <c r="K9728">
        <v>107</v>
      </c>
      <c r="L9728" t="s">
        <v>89</v>
      </c>
      <c r="M9728" t="s">
        <v>116</v>
      </c>
      <c r="N9728" t="s">
        <v>293</v>
      </c>
      <c r="O9728" t="s">
        <v>123</v>
      </c>
    </row>
    <row r="9729" spans="1:15" x14ac:dyDescent="0.35">
      <c r="A9729" t="s">
        <v>603</v>
      </c>
      <c r="B9729" s="10">
        <v>0.33333333333333331</v>
      </c>
      <c r="C9729" t="s">
        <v>395</v>
      </c>
      <c r="D9729" t="s">
        <v>603</v>
      </c>
      <c r="E9729" s="10">
        <v>0.41666666666666669</v>
      </c>
      <c r="F9729" t="s">
        <v>395</v>
      </c>
      <c r="G9729" t="s">
        <v>110</v>
      </c>
      <c r="H9729" t="s">
        <v>111</v>
      </c>
      <c r="I9729">
        <v>146</v>
      </c>
      <c r="J9729">
        <v>149</v>
      </c>
      <c r="K9729">
        <v>291</v>
      </c>
      <c r="L9729" t="s">
        <v>89</v>
      </c>
      <c r="M9729" t="s">
        <v>116</v>
      </c>
      <c r="N9729" t="s">
        <v>295</v>
      </c>
      <c r="O9729" t="s">
        <v>123</v>
      </c>
    </row>
    <row r="9730" spans="1:15" x14ac:dyDescent="0.35">
      <c r="A9730" t="s">
        <v>603</v>
      </c>
      <c r="B9730" s="10">
        <v>0.33333333333333331</v>
      </c>
      <c r="C9730" t="s">
        <v>395</v>
      </c>
      <c r="D9730" t="s">
        <v>603</v>
      </c>
      <c r="E9730" s="10">
        <v>0.67708333333333337</v>
      </c>
      <c r="F9730" t="s">
        <v>395</v>
      </c>
      <c r="G9730" t="s">
        <v>110</v>
      </c>
      <c r="H9730" t="s">
        <v>121</v>
      </c>
      <c r="I9730">
        <v>256.67</v>
      </c>
      <c r="J9730">
        <v>450</v>
      </c>
      <c r="K9730">
        <v>2117.5</v>
      </c>
      <c r="L9730" t="s">
        <v>115</v>
      </c>
      <c r="M9730" t="s">
        <v>116</v>
      </c>
      <c r="N9730" t="s">
        <v>228</v>
      </c>
      <c r="O9730" t="s">
        <v>123</v>
      </c>
    </row>
    <row r="9731" spans="1:15" x14ac:dyDescent="0.35">
      <c r="A9731" t="s">
        <v>603</v>
      </c>
      <c r="B9731" s="10">
        <v>0.33333333333333331</v>
      </c>
      <c r="C9731" t="s">
        <v>395</v>
      </c>
      <c r="D9731" t="s">
        <v>603</v>
      </c>
      <c r="E9731" s="10">
        <v>0.57291666666666663</v>
      </c>
      <c r="F9731" t="s">
        <v>395</v>
      </c>
      <c r="G9731" t="s">
        <v>110</v>
      </c>
      <c r="H9731" t="s">
        <v>111</v>
      </c>
      <c r="I9731">
        <v>85.1</v>
      </c>
      <c r="J9731">
        <v>301</v>
      </c>
      <c r="K9731">
        <v>425.5</v>
      </c>
      <c r="L9731" t="s">
        <v>115</v>
      </c>
      <c r="M9731" t="s">
        <v>116</v>
      </c>
      <c r="N9731" t="s">
        <v>113</v>
      </c>
      <c r="O9731" t="s">
        <v>114</v>
      </c>
    </row>
    <row r="9732" spans="1:15" x14ac:dyDescent="0.35">
      <c r="A9732" t="s">
        <v>603</v>
      </c>
      <c r="B9732" s="10">
        <v>0.38541666666666669</v>
      </c>
      <c r="C9732" t="s">
        <v>395</v>
      </c>
      <c r="D9732" t="s">
        <v>603</v>
      </c>
      <c r="E9732" s="10">
        <v>0.45833333333333331</v>
      </c>
      <c r="F9732" t="s">
        <v>395</v>
      </c>
      <c r="G9732" t="s">
        <v>110</v>
      </c>
      <c r="H9732" t="s">
        <v>111</v>
      </c>
      <c r="I9732">
        <v>130</v>
      </c>
      <c r="J9732">
        <v>180</v>
      </c>
      <c r="K9732">
        <v>228</v>
      </c>
      <c r="L9732" t="s">
        <v>88</v>
      </c>
      <c r="M9732" t="s">
        <v>115</v>
      </c>
      <c r="N9732" t="s">
        <v>154</v>
      </c>
      <c r="O9732" t="s">
        <v>123</v>
      </c>
    </row>
    <row r="9733" spans="1:15" x14ac:dyDescent="0.35">
      <c r="A9733" t="s">
        <v>603</v>
      </c>
      <c r="B9733" s="10">
        <v>0.38541666666666669</v>
      </c>
      <c r="C9733" t="s">
        <v>395</v>
      </c>
      <c r="D9733" t="s">
        <v>603</v>
      </c>
      <c r="E9733" s="10">
        <v>0.79166666666666663</v>
      </c>
      <c r="F9733" t="s">
        <v>395</v>
      </c>
      <c r="G9733" t="s">
        <v>110</v>
      </c>
      <c r="H9733" t="s">
        <v>121</v>
      </c>
      <c r="I9733">
        <v>141.94</v>
      </c>
      <c r="J9733">
        <v>200</v>
      </c>
      <c r="K9733">
        <v>1100</v>
      </c>
      <c r="L9733" t="s">
        <v>115</v>
      </c>
      <c r="M9733" t="s">
        <v>115</v>
      </c>
      <c r="N9733" t="s">
        <v>228</v>
      </c>
      <c r="O9733" t="s">
        <v>123</v>
      </c>
    </row>
    <row r="9734" spans="1:15" x14ac:dyDescent="0.35">
      <c r="A9734" t="s">
        <v>603</v>
      </c>
      <c r="B9734" s="10">
        <v>0.41666666666666669</v>
      </c>
      <c r="C9734" t="s">
        <v>395</v>
      </c>
      <c r="D9734" t="s">
        <v>603</v>
      </c>
      <c r="E9734" s="10">
        <v>0.66666666666666663</v>
      </c>
      <c r="F9734" t="s">
        <v>395</v>
      </c>
      <c r="G9734" t="s">
        <v>110</v>
      </c>
      <c r="H9734" t="s">
        <v>111</v>
      </c>
      <c r="I9734">
        <v>3</v>
      </c>
      <c r="J9734">
        <v>4</v>
      </c>
      <c r="K9734">
        <v>18</v>
      </c>
      <c r="L9734" t="s">
        <v>88</v>
      </c>
      <c r="M9734" t="s">
        <v>116</v>
      </c>
      <c r="N9734" t="s">
        <v>271</v>
      </c>
      <c r="O9734" t="s">
        <v>123</v>
      </c>
    </row>
    <row r="9735" spans="1:15" x14ac:dyDescent="0.35">
      <c r="A9735" t="s">
        <v>603</v>
      </c>
      <c r="B9735" s="10">
        <v>0.41666666666666669</v>
      </c>
      <c r="C9735" t="s">
        <v>395</v>
      </c>
      <c r="D9735" t="s">
        <v>603</v>
      </c>
      <c r="E9735" s="10">
        <v>0.67708333333333337</v>
      </c>
      <c r="F9735" t="s">
        <v>395</v>
      </c>
      <c r="G9735" t="s">
        <v>110</v>
      </c>
      <c r="H9735" t="s">
        <v>111</v>
      </c>
      <c r="I9735">
        <v>232</v>
      </c>
      <c r="J9735">
        <v>456</v>
      </c>
      <c r="K9735">
        <v>987</v>
      </c>
      <c r="L9735" t="s">
        <v>88</v>
      </c>
      <c r="M9735" t="s">
        <v>116</v>
      </c>
      <c r="N9735" t="s">
        <v>154</v>
      </c>
      <c r="O9735" t="s">
        <v>123</v>
      </c>
    </row>
    <row r="9736" spans="1:15" x14ac:dyDescent="0.35">
      <c r="A9736" t="s">
        <v>603</v>
      </c>
      <c r="B9736" s="10">
        <v>0.44791666666666669</v>
      </c>
      <c r="C9736" t="s">
        <v>395</v>
      </c>
      <c r="D9736" t="s">
        <v>603</v>
      </c>
      <c r="E9736" s="10">
        <v>0.79166666666666663</v>
      </c>
      <c r="F9736" t="s">
        <v>395</v>
      </c>
      <c r="G9736" t="s">
        <v>110</v>
      </c>
      <c r="H9736" t="s">
        <v>121</v>
      </c>
      <c r="I9736">
        <v>337</v>
      </c>
      <c r="J9736">
        <v>500</v>
      </c>
      <c r="K9736">
        <v>2778</v>
      </c>
      <c r="L9736" t="s">
        <v>89</v>
      </c>
      <c r="M9736" t="s">
        <v>116</v>
      </c>
      <c r="N9736" t="s">
        <v>167</v>
      </c>
      <c r="O9736" t="s">
        <v>123</v>
      </c>
    </row>
    <row r="9737" spans="1:15" x14ac:dyDescent="0.35">
      <c r="A9737" t="s">
        <v>603</v>
      </c>
      <c r="B9737" s="10">
        <v>0.44791666666666669</v>
      </c>
      <c r="C9737" t="s">
        <v>395</v>
      </c>
      <c r="D9737" t="s">
        <v>603</v>
      </c>
      <c r="E9737" s="10">
        <v>0.5</v>
      </c>
      <c r="F9737" t="s">
        <v>395</v>
      </c>
      <c r="G9737" t="s">
        <v>110</v>
      </c>
      <c r="H9737" t="s">
        <v>111</v>
      </c>
      <c r="I9737">
        <v>370</v>
      </c>
      <c r="J9737">
        <v>400</v>
      </c>
      <c r="K9737">
        <v>462</v>
      </c>
      <c r="L9737" t="s">
        <v>88</v>
      </c>
      <c r="M9737" t="s">
        <v>386</v>
      </c>
      <c r="N9737" t="s">
        <v>154</v>
      </c>
      <c r="O9737" t="s">
        <v>123</v>
      </c>
    </row>
    <row r="9738" spans="1:15" x14ac:dyDescent="0.35">
      <c r="A9738" t="s">
        <v>603</v>
      </c>
      <c r="B9738" s="10">
        <v>0.45833333333333331</v>
      </c>
      <c r="C9738" t="s">
        <v>395</v>
      </c>
      <c r="D9738" t="s">
        <v>603</v>
      </c>
      <c r="E9738" s="10">
        <v>0.5625</v>
      </c>
      <c r="F9738" t="s">
        <v>395</v>
      </c>
      <c r="G9738" t="s">
        <v>110</v>
      </c>
      <c r="H9738" t="s">
        <v>121</v>
      </c>
      <c r="I9738">
        <v>12</v>
      </c>
      <c r="J9738">
        <v>20</v>
      </c>
      <c r="K9738">
        <v>15</v>
      </c>
      <c r="L9738" t="s">
        <v>115</v>
      </c>
      <c r="M9738" t="s">
        <v>116</v>
      </c>
      <c r="N9738" t="s">
        <v>113</v>
      </c>
      <c r="O9738" t="s">
        <v>114</v>
      </c>
    </row>
    <row r="9739" spans="1:15" x14ac:dyDescent="0.35">
      <c r="A9739" t="s">
        <v>603</v>
      </c>
      <c r="B9739" s="10">
        <v>0.45833333333333331</v>
      </c>
      <c r="C9739" t="s">
        <v>395</v>
      </c>
      <c r="D9739" t="s">
        <v>603</v>
      </c>
      <c r="E9739" s="10">
        <v>0.79166666666666663</v>
      </c>
      <c r="F9739" t="s">
        <v>395</v>
      </c>
      <c r="G9739" t="s">
        <v>110</v>
      </c>
      <c r="H9739" t="s">
        <v>111</v>
      </c>
      <c r="I9739">
        <v>191.43</v>
      </c>
      <c r="J9739">
        <v>286.81</v>
      </c>
      <c r="K9739">
        <v>1196.42</v>
      </c>
      <c r="L9739" t="s">
        <v>115</v>
      </c>
      <c r="M9739" t="s">
        <v>115</v>
      </c>
      <c r="N9739" t="s">
        <v>120</v>
      </c>
      <c r="O9739" t="s">
        <v>118</v>
      </c>
    </row>
    <row r="9740" spans="1:15" x14ac:dyDescent="0.35">
      <c r="A9740" t="s">
        <v>603</v>
      </c>
      <c r="B9740" s="10">
        <v>0.45833333333333331</v>
      </c>
      <c r="C9740" t="s">
        <v>395</v>
      </c>
      <c r="D9740" t="s">
        <v>603</v>
      </c>
      <c r="E9740" s="10">
        <v>0.625</v>
      </c>
      <c r="F9740" t="s">
        <v>395</v>
      </c>
      <c r="G9740" t="s">
        <v>110</v>
      </c>
      <c r="H9740" t="s">
        <v>111</v>
      </c>
      <c r="I9740">
        <v>100</v>
      </c>
      <c r="J9740">
        <v>100</v>
      </c>
      <c r="K9740">
        <v>400</v>
      </c>
      <c r="L9740" t="s">
        <v>115</v>
      </c>
      <c r="M9740" t="s">
        <v>386</v>
      </c>
      <c r="N9740" t="s">
        <v>117</v>
      </c>
      <c r="O9740" t="s">
        <v>118</v>
      </c>
    </row>
    <row r="9741" spans="1:15" x14ac:dyDescent="0.35">
      <c r="A9741" t="s">
        <v>603</v>
      </c>
      <c r="B9741" s="10">
        <v>0.45833333333333331</v>
      </c>
      <c r="C9741" t="s">
        <v>395</v>
      </c>
      <c r="D9741" t="s">
        <v>603</v>
      </c>
      <c r="E9741" s="10">
        <v>0.57291666666666663</v>
      </c>
      <c r="F9741" t="s">
        <v>395</v>
      </c>
      <c r="G9741" t="s">
        <v>110</v>
      </c>
      <c r="H9741" t="s">
        <v>121</v>
      </c>
      <c r="I9741">
        <v>3.45</v>
      </c>
      <c r="J9741">
        <v>6.8</v>
      </c>
      <c r="K9741">
        <v>9.5</v>
      </c>
      <c r="L9741" t="s">
        <v>115</v>
      </c>
      <c r="M9741" t="s">
        <v>115</v>
      </c>
      <c r="N9741" t="s">
        <v>113</v>
      </c>
      <c r="O9741" t="s">
        <v>114</v>
      </c>
    </row>
    <row r="9742" spans="1:15" x14ac:dyDescent="0.35">
      <c r="A9742" t="s">
        <v>603</v>
      </c>
      <c r="B9742" s="10">
        <v>0.45833333333333331</v>
      </c>
      <c r="C9742" t="s">
        <v>395</v>
      </c>
      <c r="D9742" t="s">
        <v>603</v>
      </c>
      <c r="E9742" s="10">
        <v>0.5</v>
      </c>
      <c r="F9742" t="s">
        <v>395</v>
      </c>
      <c r="G9742" t="s">
        <v>110</v>
      </c>
      <c r="H9742" t="s">
        <v>121</v>
      </c>
      <c r="I9742">
        <v>80</v>
      </c>
      <c r="J9742">
        <v>80</v>
      </c>
      <c r="K9742">
        <v>80</v>
      </c>
      <c r="L9742" t="s">
        <v>91</v>
      </c>
      <c r="M9742" t="s">
        <v>115</v>
      </c>
      <c r="N9742" t="s">
        <v>129</v>
      </c>
      <c r="O9742" t="s">
        <v>114</v>
      </c>
    </row>
    <row r="9743" spans="1:15" x14ac:dyDescent="0.35">
      <c r="A9743" t="s">
        <v>603</v>
      </c>
      <c r="B9743" s="10">
        <v>0.54166666666666663</v>
      </c>
      <c r="C9743" t="s">
        <v>395</v>
      </c>
      <c r="D9743" t="s">
        <v>603</v>
      </c>
      <c r="E9743" s="10">
        <v>0.64583333333333337</v>
      </c>
      <c r="F9743" t="s">
        <v>395</v>
      </c>
      <c r="G9743" t="s">
        <v>110</v>
      </c>
      <c r="H9743" t="s">
        <v>111</v>
      </c>
      <c r="I9743">
        <v>70</v>
      </c>
      <c r="J9743">
        <v>70</v>
      </c>
      <c r="K9743">
        <v>175</v>
      </c>
      <c r="L9743" t="s">
        <v>88</v>
      </c>
      <c r="M9743" t="s">
        <v>199</v>
      </c>
      <c r="N9743" t="s">
        <v>177</v>
      </c>
      <c r="O9743" t="s">
        <v>118</v>
      </c>
    </row>
    <row r="9744" spans="1:15" x14ac:dyDescent="0.35">
      <c r="A9744" t="s">
        <v>603</v>
      </c>
      <c r="B9744" s="10">
        <v>0.54166666666666663</v>
      </c>
      <c r="C9744" t="s">
        <v>395</v>
      </c>
      <c r="D9744" t="s">
        <v>603</v>
      </c>
      <c r="E9744" s="10">
        <v>0.64583333333333337</v>
      </c>
      <c r="F9744" t="s">
        <v>395</v>
      </c>
      <c r="G9744" t="s">
        <v>110</v>
      </c>
      <c r="H9744" t="s">
        <v>111</v>
      </c>
      <c r="I9744">
        <v>90</v>
      </c>
      <c r="J9744">
        <v>100</v>
      </c>
      <c r="K9744">
        <v>225</v>
      </c>
      <c r="L9744" t="s">
        <v>88</v>
      </c>
      <c r="M9744" t="s">
        <v>199</v>
      </c>
      <c r="N9744" t="s">
        <v>514</v>
      </c>
      <c r="O9744" t="s">
        <v>118</v>
      </c>
    </row>
    <row r="9745" spans="1:15" x14ac:dyDescent="0.35">
      <c r="A9745" t="s">
        <v>603</v>
      </c>
      <c r="B9745" s="10">
        <v>0.54166666666666663</v>
      </c>
      <c r="C9745" t="s">
        <v>395</v>
      </c>
      <c r="D9745" t="s">
        <v>603</v>
      </c>
      <c r="E9745" s="10">
        <v>0.64583333333333337</v>
      </c>
      <c r="F9745" t="s">
        <v>395</v>
      </c>
      <c r="G9745" t="s">
        <v>110</v>
      </c>
      <c r="H9745" t="s">
        <v>111</v>
      </c>
      <c r="I9745">
        <v>40</v>
      </c>
      <c r="J9745">
        <v>50</v>
      </c>
      <c r="K9745">
        <v>100</v>
      </c>
      <c r="L9745" t="s">
        <v>88</v>
      </c>
      <c r="M9745" t="s">
        <v>199</v>
      </c>
      <c r="N9745" t="s">
        <v>170</v>
      </c>
      <c r="O9745" t="s">
        <v>118</v>
      </c>
    </row>
    <row r="9746" spans="1:15" x14ac:dyDescent="0.35">
      <c r="A9746" t="s">
        <v>603</v>
      </c>
      <c r="B9746" s="10">
        <v>0.54166666666666663</v>
      </c>
      <c r="C9746" t="s">
        <v>395</v>
      </c>
      <c r="D9746" t="s">
        <v>603</v>
      </c>
      <c r="E9746" s="10">
        <v>0.58333333333333337</v>
      </c>
      <c r="F9746" t="s">
        <v>395</v>
      </c>
      <c r="G9746" t="s">
        <v>141</v>
      </c>
      <c r="H9746" t="s">
        <v>121</v>
      </c>
      <c r="I9746">
        <v>90</v>
      </c>
      <c r="J9746">
        <v>90</v>
      </c>
      <c r="K9746">
        <v>90</v>
      </c>
      <c r="L9746" t="s">
        <v>115</v>
      </c>
      <c r="M9746" t="s">
        <v>115</v>
      </c>
      <c r="N9746" t="s">
        <v>113</v>
      </c>
      <c r="O9746" t="s">
        <v>114</v>
      </c>
    </row>
    <row r="9747" spans="1:15" x14ac:dyDescent="0.35">
      <c r="A9747" t="s">
        <v>603</v>
      </c>
      <c r="B9747" s="10">
        <v>0.54166666666666663</v>
      </c>
      <c r="C9747" t="s">
        <v>395</v>
      </c>
      <c r="D9747" t="s">
        <v>603</v>
      </c>
      <c r="E9747" s="10">
        <v>0.6875</v>
      </c>
      <c r="F9747" t="s">
        <v>395</v>
      </c>
      <c r="G9747" t="s">
        <v>110</v>
      </c>
      <c r="H9747" t="s">
        <v>121</v>
      </c>
      <c r="I9747">
        <v>200</v>
      </c>
      <c r="J9747">
        <v>200</v>
      </c>
      <c r="K9747">
        <v>700</v>
      </c>
      <c r="L9747" t="s">
        <v>91</v>
      </c>
      <c r="M9747" t="s">
        <v>199</v>
      </c>
      <c r="N9747" t="s">
        <v>129</v>
      </c>
      <c r="O9747" t="s">
        <v>114</v>
      </c>
    </row>
    <row r="9748" spans="1:15" x14ac:dyDescent="0.35">
      <c r="A9748" t="s">
        <v>603</v>
      </c>
      <c r="B9748" s="10">
        <v>0.57291666666666663</v>
      </c>
      <c r="C9748" t="s">
        <v>395</v>
      </c>
      <c r="D9748" t="s">
        <v>603</v>
      </c>
      <c r="E9748" s="10">
        <v>0.58333333333333337</v>
      </c>
      <c r="F9748" t="s">
        <v>395</v>
      </c>
      <c r="G9748" t="s">
        <v>110</v>
      </c>
      <c r="H9748" t="s">
        <v>111</v>
      </c>
      <c r="I9748">
        <v>4.3</v>
      </c>
      <c r="J9748">
        <v>4.3</v>
      </c>
      <c r="K9748">
        <v>1.08</v>
      </c>
      <c r="L9748" t="s">
        <v>115</v>
      </c>
      <c r="M9748" t="s">
        <v>115</v>
      </c>
      <c r="N9748" t="s">
        <v>113</v>
      </c>
      <c r="O9748" t="s">
        <v>114</v>
      </c>
    </row>
    <row r="9749" spans="1:15" x14ac:dyDescent="0.35">
      <c r="A9749" t="s">
        <v>603</v>
      </c>
      <c r="B9749" s="10">
        <v>0.58333333333333337</v>
      </c>
      <c r="C9749" t="s">
        <v>395</v>
      </c>
      <c r="D9749" t="s">
        <v>603</v>
      </c>
      <c r="E9749" s="10">
        <v>0.61458333333333337</v>
      </c>
      <c r="F9749" t="s">
        <v>395</v>
      </c>
      <c r="G9749" t="s">
        <v>110</v>
      </c>
      <c r="H9749" t="s">
        <v>111</v>
      </c>
      <c r="I9749">
        <v>120</v>
      </c>
      <c r="J9749">
        <v>120</v>
      </c>
      <c r="K9749">
        <v>90</v>
      </c>
      <c r="L9749" t="s">
        <v>88</v>
      </c>
      <c r="M9749" t="s">
        <v>116</v>
      </c>
      <c r="N9749" t="s">
        <v>178</v>
      </c>
      <c r="O9749" t="s">
        <v>118</v>
      </c>
    </row>
    <row r="9750" spans="1:15" x14ac:dyDescent="0.35">
      <c r="A9750" t="s">
        <v>603</v>
      </c>
      <c r="B9750" s="10">
        <v>0.58333333333333337</v>
      </c>
      <c r="C9750" t="s">
        <v>395</v>
      </c>
      <c r="D9750" t="s">
        <v>603</v>
      </c>
      <c r="E9750" s="10">
        <v>0.63541666666666663</v>
      </c>
      <c r="F9750" t="s">
        <v>395</v>
      </c>
      <c r="G9750" t="s">
        <v>110</v>
      </c>
      <c r="H9750" t="s">
        <v>111</v>
      </c>
      <c r="I9750">
        <v>49</v>
      </c>
      <c r="J9750">
        <v>64</v>
      </c>
      <c r="K9750">
        <v>49</v>
      </c>
      <c r="L9750" t="s">
        <v>88</v>
      </c>
      <c r="M9750" t="s">
        <v>116</v>
      </c>
      <c r="N9750" t="s">
        <v>207</v>
      </c>
      <c r="O9750" t="s">
        <v>118</v>
      </c>
    </row>
    <row r="9751" spans="1:15" x14ac:dyDescent="0.35">
      <c r="A9751" t="s">
        <v>603</v>
      </c>
      <c r="B9751" s="10">
        <v>0.59375</v>
      </c>
      <c r="C9751" t="s">
        <v>395</v>
      </c>
      <c r="D9751" t="s">
        <v>603</v>
      </c>
      <c r="E9751" s="10">
        <v>0.625</v>
      </c>
      <c r="F9751" t="s">
        <v>395</v>
      </c>
      <c r="G9751" t="s">
        <v>134</v>
      </c>
      <c r="H9751" t="s">
        <v>121</v>
      </c>
      <c r="I9751">
        <v>9</v>
      </c>
      <c r="J9751">
        <v>16</v>
      </c>
      <c r="K9751">
        <v>7</v>
      </c>
      <c r="L9751" t="s">
        <v>88</v>
      </c>
      <c r="M9751" t="s">
        <v>88</v>
      </c>
      <c r="N9751" t="s">
        <v>113</v>
      </c>
      <c r="O9751" t="s">
        <v>114</v>
      </c>
    </row>
    <row r="9752" spans="1:15" x14ac:dyDescent="0.35">
      <c r="A9752" t="s">
        <v>603</v>
      </c>
      <c r="B9752" s="10">
        <v>0.625</v>
      </c>
      <c r="C9752" t="s">
        <v>395</v>
      </c>
      <c r="D9752" t="s">
        <v>603</v>
      </c>
      <c r="E9752" s="10">
        <v>0.63541666666666663</v>
      </c>
      <c r="F9752" t="s">
        <v>395</v>
      </c>
      <c r="G9752" t="s">
        <v>110</v>
      </c>
      <c r="H9752" t="s">
        <v>111</v>
      </c>
      <c r="I9752">
        <v>30</v>
      </c>
      <c r="J9752">
        <v>30</v>
      </c>
      <c r="K9752">
        <v>8</v>
      </c>
      <c r="L9752" t="s">
        <v>88</v>
      </c>
      <c r="M9752" t="s">
        <v>116</v>
      </c>
      <c r="N9752" t="s">
        <v>382</v>
      </c>
      <c r="O9752" t="s">
        <v>123</v>
      </c>
    </row>
    <row r="9753" spans="1:15" x14ac:dyDescent="0.35">
      <c r="A9753" t="s">
        <v>603</v>
      </c>
      <c r="B9753" s="10">
        <v>0.64583333333333337</v>
      </c>
      <c r="C9753" t="s">
        <v>395</v>
      </c>
      <c r="D9753" t="s">
        <v>603</v>
      </c>
      <c r="E9753" s="10">
        <v>0.6875</v>
      </c>
      <c r="F9753" t="s">
        <v>395</v>
      </c>
      <c r="G9753" t="s">
        <v>110</v>
      </c>
      <c r="H9753" t="s">
        <v>111</v>
      </c>
      <c r="I9753">
        <v>200</v>
      </c>
      <c r="J9753">
        <v>200</v>
      </c>
      <c r="K9753">
        <v>200</v>
      </c>
      <c r="L9753" t="s">
        <v>88</v>
      </c>
      <c r="M9753" t="s">
        <v>199</v>
      </c>
      <c r="N9753" t="s">
        <v>154</v>
      </c>
      <c r="O9753" t="s">
        <v>123</v>
      </c>
    </row>
    <row r="9754" spans="1:15" x14ac:dyDescent="0.35">
      <c r="A9754" t="s">
        <v>603</v>
      </c>
      <c r="B9754" s="10">
        <v>0.66666666666666663</v>
      </c>
      <c r="C9754" t="s">
        <v>395</v>
      </c>
      <c r="D9754" t="s">
        <v>604</v>
      </c>
      <c r="E9754" s="10">
        <v>0</v>
      </c>
      <c r="F9754" t="s">
        <v>395</v>
      </c>
      <c r="G9754" t="s">
        <v>132</v>
      </c>
      <c r="H9754" t="s">
        <v>111</v>
      </c>
      <c r="I9754">
        <v>174.83</v>
      </c>
      <c r="J9754">
        <v>185</v>
      </c>
      <c r="K9754">
        <v>1311.25</v>
      </c>
      <c r="L9754" t="s">
        <v>115</v>
      </c>
      <c r="M9754" t="s">
        <v>115</v>
      </c>
      <c r="N9754" t="s">
        <v>113</v>
      </c>
      <c r="O9754" t="s">
        <v>114</v>
      </c>
    </row>
    <row r="9755" spans="1:15" x14ac:dyDescent="0.35">
      <c r="A9755" t="s">
        <v>603</v>
      </c>
      <c r="B9755" s="10">
        <v>0.66666666666666663</v>
      </c>
      <c r="C9755" t="s">
        <v>395</v>
      </c>
      <c r="D9755" t="s">
        <v>604</v>
      </c>
      <c r="E9755" s="10">
        <v>0</v>
      </c>
      <c r="F9755" t="s">
        <v>395</v>
      </c>
      <c r="G9755" t="s">
        <v>132</v>
      </c>
      <c r="H9755" t="s">
        <v>121</v>
      </c>
      <c r="I9755">
        <v>182.81</v>
      </c>
      <c r="J9755">
        <v>185</v>
      </c>
      <c r="K9755">
        <v>1462.5</v>
      </c>
      <c r="L9755" t="s">
        <v>115</v>
      </c>
      <c r="M9755" t="s">
        <v>115</v>
      </c>
      <c r="N9755" t="s">
        <v>228</v>
      </c>
      <c r="O9755" t="s">
        <v>123</v>
      </c>
    </row>
    <row r="9756" spans="1:15" x14ac:dyDescent="0.35">
      <c r="A9756" t="s">
        <v>603</v>
      </c>
      <c r="B9756" s="10">
        <v>0.73958333333333337</v>
      </c>
      <c r="C9756" t="s">
        <v>395</v>
      </c>
      <c r="D9756" t="s">
        <v>603</v>
      </c>
      <c r="E9756" s="10">
        <v>0.85416666666666663</v>
      </c>
      <c r="F9756" t="s">
        <v>395</v>
      </c>
      <c r="G9756" t="s">
        <v>110</v>
      </c>
      <c r="H9756" t="s">
        <v>111</v>
      </c>
      <c r="I9756">
        <v>153.91</v>
      </c>
      <c r="J9756">
        <v>260</v>
      </c>
      <c r="K9756">
        <v>423.25</v>
      </c>
      <c r="L9756" t="s">
        <v>115</v>
      </c>
      <c r="M9756" t="s">
        <v>115</v>
      </c>
      <c r="N9756" t="s">
        <v>149</v>
      </c>
      <c r="O9756" t="s">
        <v>123</v>
      </c>
    </row>
    <row r="9757" spans="1:15" x14ac:dyDescent="0.35">
      <c r="A9757" t="s">
        <v>603</v>
      </c>
      <c r="B9757" s="10">
        <v>0.77083333333333337</v>
      </c>
      <c r="C9757" t="s">
        <v>395</v>
      </c>
      <c r="D9757" t="s">
        <v>603</v>
      </c>
      <c r="E9757" s="10">
        <v>0.85416666666666663</v>
      </c>
      <c r="F9757" t="s">
        <v>395</v>
      </c>
      <c r="G9757" t="s">
        <v>110</v>
      </c>
      <c r="H9757" t="s">
        <v>121</v>
      </c>
      <c r="I9757">
        <v>136</v>
      </c>
      <c r="J9757">
        <v>260</v>
      </c>
      <c r="K9757">
        <v>272</v>
      </c>
      <c r="L9757" t="s">
        <v>115</v>
      </c>
      <c r="M9757" t="s">
        <v>115</v>
      </c>
      <c r="N9757" t="s">
        <v>113</v>
      </c>
      <c r="O9757" t="s">
        <v>114</v>
      </c>
    </row>
    <row r="9758" spans="1:15" x14ac:dyDescent="0.35">
      <c r="A9758" t="s">
        <v>603</v>
      </c>
      <c r="B9758" s="10">
        <v>0.98958333333333337</v>
      </c>
      <c r="C9758" t="s">
        <v>395</v>
      </c>
      <c r="D9758" t="s">
        <v>604</v>
      </c>
      <c r="E9758" s="10">
        <v>0</v>
      </c>
      <c r="F9758" t="s">
        <v>395</v>
      </c>
      <c r="G9758" t="s">
        <v>132</v>
      </c>
      <c r="H9758" t="s">
        <v>121</v>
      </c>
      <c r="I9758">
        <v>60</v>
      </c>
      <c r="J9758">
        <v>60</v>
      </c>
      <c r="K9758">
        <v>15</v>
      </c>
      <c r="L9758" t="s">
        <v>115</v>
      </c>
      <c r="M9758" t="s">
        <v>115</v>
      </c>
      <c r="N9758" t="s">
        <v>211</v>
      </c>
      <c r="O9758" t="s">
        <v>123</v>
      </c>
    </row>
    <row r="9759" spans="1:15" x14ac:dyDescent="0.35">
      <c r="A9759" t="s">
        <v>603</v>
      </c>
      <c r="B9759" s="10">
        <v>0.98958333333333337</v>
      </c>
      <c r="C9759" t="s">
        <v>395</v>
      </c>
      <c r="D9759" t="s">
        <v>604</v>
      </c>
      <c r="E9759" s="10">
        <v>0</v>
      </c>
      <c r="F9759" t="s">
        <v>395</v>
      </c>
      <c r="G9759" t="s">
        <v>132</v>
      </c>
      <c r="H9759" t="s">
        <v>111</v>
      </c>
      <c r="I9759">
        <v>60</v>
      </c>
      <c r="J9759">
        <v>60</v>
      </c>
      <c r="K9759">
        <v>15</v>
      </c>
      <c r="L9759" t="s">
        <v>115</v>
      </c>
      <c r="M9759" t="s">
        <v>115</v>
      </c>
      <c r="N9759" t="s">
        <v>113</v>
      </c>
      <c r="O9759" t="s">
        <v>114</v>
      </c>
    </row>
    <row r="9760" spans="1:15" x14ac:dyDescent="0.35">
      <c r="A9760" t="s">
        <v>604</v>
      </c>
      <c r="B9760" s="10">
        <v>0</v>
      </c>
      <c r="C9760" t="s">
        <v>395</v>
      </c>
      <c r="D9760" t="s">
        <v>604</v>
      </c>
      <c r="E9760" s="10">
        <v>0.35416666666666669</v>
      </c>
      <c r="F9760" t="s">
        <v>395</v>
      </c>
      <c r="G9760" t="s">
        <v>132</v>
      </c>
      <c r="H9760" t="s">
        <v>111</v>
      </c>
      <c r="I9760">
        <v>234.71</v>
      </c>
      <c r="J9760">
        <v>250</v>
      </c>
      <c r="K9760">
        <v>1995</v>
      </c>
      <c r="L9760" t="s">
        <v>115</v>
      </c>
      <c r="M9760" t="s">
        <v>115</v>
      </c>
      <c r="N9760" t="s">
        <v>113</v>
      </c>
      <c r="O9760" t="s">
        <v>114</v>
      </c>
    </row>
    <row r="9761" spans="1:15" x14ac:dyDescent="0.35">
      <c r="A9761" t="s">
        <v>604</v>
      </c>
      <c r="B9761" s="10">
        <v>0</v>
      </c>
      <c r="C9761" t="s">
        <v>395</v>
      </c>
      <c r="D9761" t="s">
        <v>605</v>
      </c>
      <c r="E9761" s="10">
        <v>0</v>
      </c>
      <c r="F9761" t="s">
        <v>395</v>
      </c>
      <c r="G9761" t="s">
        <v>132</v>
      </c>
      <c r="H9761" t="s">
        <v>111</v>
      </c>
      <c r="I9761">
        <v>266.61</v>
      </c>
      <c r="J9761">
        <v>600</v>
      </c>
      <c r="K9761">
        <v>6398.75</v>
      </c>
      <c r="L9761" t="s">
        <v>115</v>
      </c>
      <c r="M9761" t="s">
        <v>115</v>
      </c>
      <c r="N9761" t="s">
        <v>113</v>
      </c>
      <c r="O9761" t="s">
        <v>114</v>
      </c>
    </row>
    <row r="9762" spans="1:15" x14ac:dyDescent="0.35">
      <c r="A9762" t="s">
        <v>604</v>
      </c>
      <c r="B9762" s="10">
        <v>0</v>
      </c>
      <c r="C9762" t="s">
        <v>395</v>
      </c>
      <c r="D9762" t="s">
        <v>605</v>
      </c>
      <c r="E9762" s="10">
        <v>0</v>
      </c>
      <c r="F9762" t="s">
        <v>395</v>
      </c>
      <c r="G9762" t="s">
        <v>132</v>
      </c>
      <c r="H9762" t="s">
        <v>121</v>
      </c>
      <c r="I9762">
        <v>266.61</v>
      </c>
      <c r="J9762">
        <v>600</v>
      </c>
      <c r="K9762">
        <v>6398.75</v>
      </c>
      <c r="L9762" t="s">
        <v>115</v>
      </c>
      <c r="M9762" t="s">
        <v>115</v>
      </c>
      <c r="N9762" t="s">
        <v>228</v>
      </c>
      <c r="O9762" t="s">
        <v>123</v>
      </c>
    </row>
    <row r="9763" spans="1:15" x14ac:dyDescent="0.35">
      <c r="A9763" t="s">
        <v>604</v>
      </c>
      <c r="B9763" s="10">
        <v>0</v>
      </c>
      <c r="C9763" t="s">
        <v>395</v>
      </c>
      <c r="D9763" t="s">
        <v>604</v>
      </c>
      <c r="E9763" s="10">
        <v>0.35416666666666669</v>
      </c>
      <c r="F9763" t="s">
        <v>395</v>
      </c>
      <c r="G9763" t="s">
        <v>132</v>
      </c>
      <c r="H9763" t="s">
        <v>121</v>
      </c>
      <c r="I9763">
        <v>234.71</v>
      </c>
      <c r="J9763">
        <v>250</v>
      </c>
      <c r="K9763">
        <v>1995</v>
      </c>
      <c r="L9763" t="s">
        <v>115</v>
      </c>
      <c r="M9763" t="s">
        <v>115</v>
      </c>
      <c r="N9763" t="s">
        <v>211</v>
      </c>
      <c r="O9763" t="s">
        <v>123</v>
      </c>
    </row>
    <row r="9764" spans="1:15" x14ac:dyDescent="0.35">
      <c r="A9764" t="s">
        <v>604</v>
      </c>
      <c r="B9764" s="10">
        <v>1.0416666666666666E-2</v>
      </c>
      <c r="C9764" t="s">
        <v>395</v>
      </c>
      <c r="D9764" t="s">
        <v>604</v>
      </c>
      <c r="E9764" s="10">
        <v>0.4375</v>
      </c>
      <c r="F9764" t="s">
        <v>395</v>
      </c>
      <c r="G9764" t="s">
        <v>132</v>
      </c>
      <c r="H9764" t="s">
        <v>111</v>
      </c>
      <c r="I9764">
        <v>1</v>
      </c>
      <c r="J9764">
        <v>1</v>
      </c>
      <c r="K9764">
        <v>10.25</v>
      </c>
      <c r="L9764" t="s">
        <v>115</v>
      </c>
      <c r="M9764" t="s">
        <v>115</v>
      </c>
      <c r="N9764" t="s">
        <v>244</v>
      </c>
      <c r="O9764" t="s">
        <v>114</v>
      </c>
    </row>
    <row r="9765" spans="1:15" x14ac:dyDescent="0.35">
      <c r="A9765" t="s">
        <v>604</v>
      </c>
      <c r="B9765" s="10">
        <v>1.0416666666666666E-2</v>
      </c>
      <c r="C9765" t="s">
        <v>395</v>
      </c>
      <c r="D9765" t="s">
        <v>604</v>
      </c>
      <c r="E9765" s="10">
        <v>0.4375</v>
      </c>
      <c r="F9765" t="s">
        <v>395</v>
      </c>
      <c r="G9765" t="s">
        <v>132</v>
      </c>
      <c r="H9765" t="s">
        <v>121</v>
      </c>
      <c r="I9765">
        <v>4</v>
      </c>
      <c r="J9765">
        <v>4</v>
      </c>
      <c r="K9765">
        <v>41</v>
      </c>
      <c r="L9765" t="s">
        <v>115</v>
      </c>
      <c r="M9765" t="s">
        <v>115</v>
      </c>
      <c r="N9765" t="s">
        <v>113</v>
      </c>
      <c r="O9765" t="s">
        <v>114</v>
      </c>
    </row>
    <row r="9766" spans="1:15" x14ac:dyDescent="0.35">
      <c r="A9766" t="s">
        <v>604</v>
      </c>
      <c r="B9766" s="10">
        <v>1.0416666666666666E-2</v>
      </c>
      <c r="C9766" t="s">
        <v>395</v>
      </c>
      <c r="D9766" t="s">
        <v>604</v>
      </c>
      <c r="E9766" s="10">
        <v>0.4375</v>
      </c>
      <c r="F9766" t="s">
        <v>395</v>
      </c>
      <c r="G9766" t="s">
        <v>132</v>
      </c>
      <c r="H9766" t="s">
        <v>111</v>
      </c>
      <c r="I9766">
        <v>1</v>
      </c>
      <c r="J9766">
        <v>1</v>
      </c>
      <c r="K9766">
        <v>10.25</v>
      </c>
      <c r="L9766" t="s">
        <v>115</v>
      </c>
      <c r="M9766" t="s">
        <v>115</v>
      </c>
      <c r="N9766" t="s">
        <v>349</v>
      </c>
      <c r="O9766" t="s">
        <v>114</v>
      </c>
    </row>
    <row r="9767" spans="1:15" x14ac:dyDescent="0.35">
      <c r="A9767" t="s">
        <v>604</v>
      </c>
      <c r="B9767" s="10">
        <v>1.0416666666666666E-2</v>
      </c>
      <c r="C9767" t="s">
        <v>395</v>
      </c>
      <c r="D9767" t="s">
        <v>604</v>
      </c>
      <c r="E9767" s="10">
        <v>0.4375</v>
      </c>
      <c r="F9767" t="s">
        <v>395</v>
      </c>
      <c r="G9767" t="s">
        <v>132</v>
      </c>
      <c r="H9767" t="s">
        <v>111</v>
      </c>
      <c r="I9767">
        <v>1</v>
      </c>
      <c r="J9767">
        <v>1</v>
      </c>
      <c r="K9767">
        <v>10.25</v>
      </c>
      <c r="L9767" t="s">
        <v>115</v>
      </c>
      <c r="M9767" t="s">
        <v>115</v>
      </c>
      <c r="N9767" t="s">
        <v>350</v>
      </c>
      <c r="O9767" t="s">
        <v>114</v>
      </c>
    </row>
    <row r="9768" spans="1:15" x14ac:dyDescent="0.35">
      <c r="A9768" t="s">
        <v>604</v>
      </c>
      <c r="B9768" s="10">
        <v>1.0416666666666666E-2</v>
      </c>
      <c r="C9768" t="s">
        <v>395</v>
      </c>
      <c r="D9768" t="s">
        <v>604</v>
      </c>
      <c r="E9768" s="10">
        <v>0.4375</v>
      </c>
      <c r="F9768" t="s">
        <v>395</v>
      </c>
      <c r="G9768" t="s">
        <v>132</v>
      </c>
      <c r="H9768" t="s">
        <v>111</v>
      </c>
      <c r="I9768">
        <v>1</v>
      </c>
      <c r="J9768">
        <v>1</v>
      </c>
      <c r="K9768">
        <v>10.25</v>
      </c>
      <c r="L9768" t="s">
        <v>115</v>
      </c>
      <c r="M9768" t="s">
        <v>115</v>
      </c>
      <c r="N9768" t="s">
        <v>392</v>
      </c>
      <c r="O9768" t="s">
        <v>114</v>
      </c>
    </row>
    <row r="9769" spans="1:15" x14ac:dyDescent="0.35">
      <c r="A9769" t="s">
        <v>604</v>
      </c>
      <c r="B9769" s="10">
        <v>0.5</v>
      </c>
      <c r="C9769" t="s">
        <v>395</v>
      </c>
      <c r="D9769" t="s">
        <v>604</v>
      </c>
      <c r="E9769" s="10">
        <v>0.54166666666666663</v>
      </c>
      <c r="F9769" t="s">
        <v>395</v>
      </c>
      <c r="G9769" t="s">
        <v>134</v>
      </c>
      <c r="H9769" t="s">
        <v>121</v>
      </c>
      <c r="I9769">
        <v>10</v>
      </c>
      <c r="J9769">
        <v>20</v>
      </c>
      <c r="K9769">
        <v>10</v>
      </c>
      <c r="L9769" t="s">
        <v>88</v>
      </c>
      <c r="M9769" t="s">
        <v>88</v>
      </c>
      <c r="N9769" t="s">
        <v>113</v>
      </c>
      <c r="O9769" t="s">
        <v>114</v>
      </c>
    </row>
    <row r="9770" spans="1:15" x14ac:dyDescent="0.35">
      <c r="A9770" t="s">
        <v>604</v>
      </c>
      <c r="B9770" s="10">
        <v>0.625</v>
      </c>
      <c r="C9770" t="s">
        <v>395</v>
      </c>
      <c r="D9770" t="s">
        <v>604</v>
      </c>
      <c r="E9770" s="10">
        <v>0.95833333333333337</v>
      </c>
      <c r="F9770" t="s">
        <v>395</v>
      </c>
      <c r="G9770" t="s">
        <v>132</v>
      </c>
      <c r="H9770" t="s">
        <v>111</v>
      </c>
      <c r="I9770">
        <v>1</v>
      </c>
      <c r="J9770">
        <v>1</v>
      </c>
      <c r="K9770">
        <v>8</v>
      </c>
      <c r="L9770" t="s">
        <v>115</v>
      </c>
      <c r="M9770" t="s">
        <v>115</v>
      </c>
      <c r="N9770" t="s">
        <v>350</v>
      </c>
      <c r="O9770" t="s">
        <v>114</v>
      </c>
    </row>
    <row r="9771" spans="1:15" x14ac:dyDescent="0.35">
      <c r="A9771" t="s">
        <v>604</v>
      </c>
      <c r="B9771" s="10">
        <v>0.625</v>
      </c>
      <c r="C9771" t="s">
        <v>395</v>
      </c>
      <c r="D9771" t="s">
        <v>604</v>
      </c>
      <c r="E9771" s="10">
        <v>0.95833333333333337</v>
      </c>
      <c r="F9771" t="s">
        <v>395</v>
      </c>
      <c r="G9771" t="s">
        <v>132</v>
      </c>
      <c r="H9771" t="s">
        <v>111</v>
      </c>
      <c r="I9771">
        <v>1</v>
      </c>
      <c r="J9771">
        <v>1</v>
      </c>
      <c r="K9771">
        <v>8</v>
      </c>
      <c r="L9771" t="s">
        <v>115</v>
      </c>
      <c r="M9771" t="s">
        <v>115</v>
      </c>
      <c r="N9771" t="s">
        <v>244</v>
      </c>
      <c r="O9771" t="s">
        <v>114</v>
      </c>
    </row>
    <row r="9772" spans="1:15" x14ac:dyDescent="0.35">
      <c r="A9772" t="s">
        <v>604</v>
      </c>
      <c r="B9772" s="10">
        <v>0.625</v>
      </c>
      <c r="C9772" t="s">
        <v>395</v>
      </c>
      <c r="D9772" t="s">
        <v>604</v>
      </c>
      <c r="E9772" s="10">
        <v>0.6875</v>
      </c>
      <c r="F9772" t="s">
        <v>395</v>
      </c>
      <c r="G9772" t="s">
        <v>132</v>
      </c>
      <c r="H9772" t="s">
        <v>111</v>
      </c>
      <c r="I9772">
        <v>1</v>
      </c>
      <c r="J9772">
        <v>1</v>
      </c>
      <c r="K9772">
        <v>1.5</v>
      </c>
      <c r="L9772" t="s">
        <v>115</v>
      </c>
      <c r="M9772" t="s">
        <v>115</v>
      </c>
      <c r="N9772" t="s">
        <v>392</v>
      </c>
      <c r="O9772" t="s">
        <v>114</v>
      </c>
    </row>
    <row r="9773" spans="1:15" x14ac:dyDescent="0.35">
      <c r="A9773" t="s">
        <v>604</v>
      </c>
      <c r="B9773" s="10">
        <v>0.625</v>
      </c>
      <c r="C9773" t="s">
        <v>395</v>
      </c>
      <c r="D9773" t="s">
        <v>604</v>
      </c>
      <c r="E9773" s="10">
        <v>0.95833333333333337</v>
      </c>
      <c r="F9773" t="s">
        <v>395</v>
      </c>
      <c r="G9773" t="s">
        <v>132</v>
      </c>
      <c r="H9773" t="s">
        <v>121</v>
      </c>
      <c r="I9773">
        <v>2.44</v>
      </c>
      <c r="J9773">
        <v>4</v>
      </c>
      <c r="K9773">
        <v>19.5</v>
      </c>
      <c r="L9773" t="s">
        <v>115</v>
      </c>
      <c r="M9773" t="s">
        <v>115</v>
      </c>
      <c r="N9773" t="s">
        <v>113</v>
      </c>
      <c r="O9773" t="s">
        <v>114</v>
      </c>
    </row>
    <row r="9774" spans="1:15" x14ac:dyDescent="0.35">
      <c r="A9774" t="s">
        <v>604</v>
      </c>
      <c r="B9774" s="10">
        <v>0.625</v>
      </c>
      <c r="C9774" t="s">
        <v>395</v>
      </c>
      <c r="D9774" t="s">
        <v>604</v>
      </c>
      <c r="E9774" s="10">
        <v>0.6875</v>
      </c>
      <c r="F9774" t="s">
        <v>395</v>
      </c>
      <c r="G9774" t="s">
        <v>132</v>
      </c>
      <c r="H9774" t="s">
        <v>111</v>
      </c>
      <c r="I9774">
        <v>1</v>
      </c>
      <c r="J9774">
        <v>1</v>
      </c>
      <c r="K9774">
        <v>1.5</v>
      </c>
      <c r="L9774" t="s">
        <v>115</v>
      </c>
      <c r="M9774" t="s">
        <v>115</v>
      </c>
      <c r="N9774" t="s">
        <v>349</v>
      </c>
      <c r="O9774" t="s">
        <v>114</v>
      </c>
    </row>
    <row r="9775" spans="1:15" x14ac:dyDescent="0.35">
      <c r="A9775" t="s">
        <v>605</v>
      </c>
      <c r="B9775" s="10">
        <v>0</v>
      </c>
      <c r="C9775" t="s">
        <v>395</v>
      </c>
      <c r="D9775" t="s">
        <v>605</v>
      </c>
      <c r="E9775" s="10">
        <v>0.35416666666666669</v>
      </c>
      <c r="F9775" t="s">
        <v>395</v>
      </c>
      <c r="G9775" t="s">
        <v>132</v>
      </c>
      <c r="H9775" t="s">
        <v>121</v>
      </c>
      <c r="I9775">
        <v>215.15</v>
      </c>
      <c r="J9775">
        <v>530</v>
      </c>
      <c r="K9775">
        <v>1828.75</v>
      </c>
      <c r="L9775" t="s">
        <v>115</v>
      </c>
      <c r="M9775" t="s">
        <v>115</v>
      </c>
      <c r="N9775" t="s">
        <v>228</v>
      </c>
      <c r="O9775" t="s">
        <v>123</v>
      </c>
    </row>
    <row r="9776" spans="1:15" x14ac:dyDescent="0.35">
      <c r="A9776" t="s">
        <v>605</v>
      </c>
      <c r="B9776" s="10">
        <v>0</v>
      </c>
      <c r="C9776" t="s">
        <v>395</v>
      </c>
      <c r="D9776" t="s">
        <v>605</v>
      </c>
      <c r="E9776" s="10">
        <v>0.35416666666666669</v>
      </c>
      <c r="F9776" t="s">
        <v>395</v>
      </c>
      <c r="G9776" t="s">
        <v>132</v>
      </c>
      <c r="H9776" t="s">
        <v>111</v>
      </c>
      <c r="I9776">
        <v>215.15</v>
      </c>
      <c r="J9776">
        <v>530</v>
      </c>
      <c r="K9776">
        <v>1828.75</v>
      </c>
      <c r="L9776" t="s">
        <v>115</v>
      </c>
      <c r="M9776" t="s">
        <v>115</v>
      </c>
      <c r="N9776" t="s">
        <v>113</v>
      </c>
      <c r="O9776" t="s">
        <v>114</v>
      </c>
    </row>
    <row r="9777" spans="1:15" x14ac:dyDescent="0.35">
      <c r="A9777" t="s">
        <v>605</v>
      </c>
      <c r="B9777" s="10">
        <v>1.0416666666666666E-2</v>
      </c>
      <c r="C9777" t="s">
        <v>395</v>
      </c>
      <c r="D9777" t="s">
        <v>605</v>
      </c>
      <c r="E9777" s="10">
        <v>0.27083333333333331</v>
      </c>
      <c r="F9777" t="s">
        <v>395</v>
      </c>
      <c r="G9777" t="s">
        <v>110</v>
      </c>
      <c r="H9777" t="s">
        <v>121</v>
      </c>
      <c r="I9777">
        <v>269</v>
      </c>
      <c r="J9777">
        <v>345</v>
      </c>
      <c r="K9777">
        <v>1681.25</v>
      </c>
      <c r="L9777" t="s">
        <v>115</v>
      </c>
      <c r="M9777" t="s">
        <v>115</v>
      </c>
      <c r="N9777" t="s">
        <v>228</v>
      </c>
      <c r="O9777" t="s">
        <v>123</v>
      </c>
    </row>
    <row r="9778" spans="1:15" x14ac:dyDescent="0.35">
      <c r="A9778" t="s">
        <v>605</v>
      </c>
      <c r="B9778" s="10">
        <v>2.0833333333333332E-2</v>
      </c>
      <c r="C9778" t="s">
        <v>395</v>
      </c>
      <c r="D9778" t="s">
        <v>605</v>
      </c>
      <c r="E9778" s="10">
        <v>0.27083333333333331</v>
      </c>
      <c r="F9778" t="s">
        <v>395</v>
      </c>
      <c r="G9778" t="s">
        <v>110</v>
      </c>
      <c r="H9778" t="s">
        <v>111</v>
      </c>
      <c r="I9778">
        <v>277.29000000000002</v>
      </c>
      <c r="J9778">
        <v>345</v>
      </c>
      <c r="K9778">
        <v>1663.75</v>
      </c>
      <c r="L9778" t="s">
        <v>115</v>
      </c>
      <c r="M9778" t="s">
        <v>115</v>
      </c>
      <c r="N9778" t="s">
        <v>120</v>
      </c>
      <c r="O9778" t="s">
        <v>118</v>
      </c>
    </row>
    <row r="9779" spans="1:15" x14ac:dyDescent="0.35">
      <c r="A9779" t="s">
        <v>605</v>
      </c>
      <c r="B9779" s="10">
        <v>0.70833333333333337</v>
      </c>
      <c r="C9779" t="s">
        <v>395</v>
      </c>
      <c r="D9779" t="s">
        <v>605</v>
      </c>
      <c r="E9779" s="10">
        <v>0.91666666666666663</v>
      </c>
      <c r="F9779" t="s">
        <v>395</v>
      </c>
      <c r="G9779" t="s">
        <v>110</v>
      </c>
      <c r="H9779" t="s">
        <v>121</v>
      </c>
      <c r="I9779">
        <v>590</v>
      </c>
      <c r="J9779">
        <v>700</v>
      </c>
      <c r="K9779">
        <v>2950</v>
      </c>
      <c r="L9779" t="s">
        <v>91</v>
      </c>
      <c r="M9779" t="s">
        <v>386</v>
      </c>
      <c r="N9779" t="s">
        <v>129</v>
      </c>
      <c r="O9779" t="s">
        <v>114</v>
      </c>
    </row>
    <row r="9780" spans="1:15" x14ac:dyDescent="0.35">
      <c r="A9780" t="s">
        <v>605</v>
      </c>
      <c r="B9780" s="10">
        <v>0.91666666666666663</v>
      </c>
      <c r="C9780" t="s">
        <v>395</v>
      </c>
      <c r="D9780" t="s">
        <v>606</v>
      </c>
      <c r="E9780" s="10">
        <v>0</v>
      </c>
      <c r="F9780" t="s">
        <v>395</v>
      </c>
      <c r="G9780" t="s">
        <v>132</v>
      </c>
      <c r="H9780" t="s">
        <v>121</v>
      </c>
      <c r="I9780">
        <v>185</v>
      </c>
      <c r="J9780">
        <v>185</v>
      </c>
      <c r="K9780">
        <v>370</v>
      </c>
      <c r="L9780" t="s">
        <v>115</v>
      </c>
      <c r="M9780" t="s">
        <v>115</v>
      </c>
      <c r="N9780" t="s">
        <v>228</v>
      </c>
      <c r="O9780" t="s">
        <v>123</v>
      </c>
    </row>
    <row r="9781" spans="1:15" x14ac:dyDescent="0.35">
      <c r="A9781" t="s">
        <v>605</v>
      </c>
      <c r="B9781" s="10">
        <v>0.91666666666666663</v>
      </c>
      <c r="C9781" t="s">
        <v>395</v>
      </c>
      <c r="D9781" t="s">
        <v>606</v>
      </c>
      <c r="E9781" s="10">
        <v>0</v>
      </c>
      <c r="F9781" t="s">
        <v>395</v>
      </c>
      <c r="G9781" t="s">
        <v>132</v>
      </c>
      <c r="H9781" t="s">
        <v>111</v>
      </c>
      <c r="I9781">
        <v>185</v>
      </c>
      <c r="J9781">
        <v>185</v>
      </c>
      <c r="K9781">
        <v>370</v>
      </c>
      <c r="L9781" t="s">
        <v>115</v>
      </c>
      <c r="M9781" t="s">
        <v>115</v>
      </c>
      <c r="N9781" t="s">
        <v>113</v>
      </c>
      <c r="O9781" t="s">
        <v>114</v>
      </c>
    </row>
    <row r="9782" spans="1:15" x14ac:dyDescent="0.35">
      <c r="A9782" t="s">
        <v>606</v>
      </c>
      <c r="B9782" s="10">
        <v>0</v>
      </c>
      <c r="C9782" t="s">
        <v>395</v>
      </c>
      <c r="D9782" t="s">
        <v>606</v>
      </c>
      <c r="E9782" s="10">
        <v>0.33333333333333331</v>
      </c>
      <c r="F9782" t="s">
        <v>395</v>
      </c>
      <c r="G9782" t="s">
        <v>132</v>
      </c>
      <c r="H9782" t="s">
        <v>121</v>
      </c>
      <c r="I9782">
        <v>185</v>
      </c>
      <c r="J9782">
        <v>185</v>
      </c>
      <c r="K9782">
        <v>1480</v>
      </c>
      <c r="L9782" t="s">
        <v>115</v>
      </c>
      <c r="M9782" t="s">
        <v>115</v>
      </c>
      <c r="N9782" t="s">
        <v>228</v>
      </c>
      <c r="O9782" t="s">
        <v>123</v>
      </c>
    </row>
    <row r="9783" spans="1:15" x14ac:dyDescent="0.35">
      <c r="A9783" t="s">
        <v>606</v>
      </c>
      <c r="B9783" s="10">
        <v>0</v>
      </c>
      <c r="C9783" t="s">
        <v>395</v>
      </c>
      <c r="D9783" t="s">
        <v>606</v>
      </c>
      <c r="E9783" s="10">
        <v>0.33333333333333331</v>
      </c>
      <c r="F9783" t="s">
        <v>395</v>
      </c>
      <c r="G9783" t="s">
        <v>132</v>
      </c>
      <c r="H9783" t="s">
        <v>111</v>
      </c>
      <c r="I9783">
        <v>185</v>
      </c>
      <c r="J9783">
        <v>185</v>
      </c>
      <c r="K9783">
        <v>1480</v>
      </c>
      <c r="L9783" t="s">
        <v>115</v>
      </c>
      <c r="M9783" t="s">
        <v>115</v>
      </c>
      <c r="N9783" t="s">
        <v>113</v>
      </c>
      <c r="O9783" t="s">
        <v>114</v>
      </c>
    </row>
    <row r="9784" spans="1:15" x14ac:dyDescent="0.35">
      <c r="A9784" t="s">
        <v>606</v>
      </c>
      <c r="B9784" s="10">
        <v>0.36458333333333331</v>
      </c>
      <c r="C9784" t="s">
        <v>395</v>
      </c>
      <c r="D9784" t="s">
        <v>606</v>
      </c>
      <c r="E9784" s="10">
        <v>0.42708333333333331</v>
      </c>
      <c r="F9784" t="s">
        <v>395</v>
      </c>
      <c r="G9784" t="s">
        <v>203</v>
      </c>
      <c r="H9784" t="s">
        <v>121</v>
      </c>
      <c r="I9784">
        <v>27</v>
      </c>
      <c r="J9784">
        <v>39</v>
      </c>
      <c r="K9784">
        <v>40</v>
      </c>
      <c r="L9784" t="s">
        <v>89</v>
      </c>
      <c r="M9784" t="s">
        <v>89</v>
      </c>
      <c r="N9784" t="s">
        <v>235</v>
      </c>
      <c r="O9784" t="s">
        <v>123</v>
      </c>
    </row>
    <row r="9785" spans="1:15" x14ac:dyDescent="0.35">
      <c r="A9785" t="s">
        <v>606</v>
      </c>
      <c r="B9785" s="10">
        <v>0.36458333333333331</v>
      </c>
      <c r="C9785" t="s">
        <v>395</v>
      </c>
      <c r="D9785" t="s">
        <v>606</v>
      </c>
      <c r="E9785" s="10">
        <v>0.46875</v>
      </c>
      <c r="F9785" t="s">
        <v>395</v>
      </c>
      <c r="G9785" t="s">
        <v>203</v>
      </c>
      <c r="H9785" t="s">
        <v>111</v>
      </c>
      <c r="I9785">
        <v>32</v>
      </c>
      <c r="J9785">
        <v>41</v>
      </c>
      <c r="K9785">
        <v>80</v>
      </c>
      <c r="L9785" t="s">
        <v>89</v>
      </c>
      <c r="M9785" t="s">
        <v>89</v>
      </c>
      <c r="N9785" t="s">
        <v>113</v>
      </c>
      <c r="O9785" t="s">
        <v>114</v>
      </c>
    </row>
    <row r="9786" spans="1:15" x14ac:dyDescent="0.35">
      <c r="A9786" t="s">
        <v>606</v>
      </c>
      <c r="B9786" s="10">
        <v>0.40625</v>
      </c>
      <c r="C9786" t="s">
        <v>395</v>
      </c>
      <c r="D9786" t="s">
        <v>606</v>
      </c>
      <c r="E9786" s="10">
        <v>0.46875</v>
      </c>
      <c r="F9786" t="s">
        <v>395</v>
      </c>
      <c r="G9786" t="s">
        <v>203</v>
      </c>
      <c r="H9786" t="s">
        <v>121</v>
      </c>
      <c r="I9786">
        <v>27</v>
      </c>
      <c r="J9786">
        <v>39</v>
      </c>
      <c r="K9786">
        <v>40</v>
      </c>
      <c r="L9786" t="s">
        <v>89</v>
      </c>
      <c r="M9786" t="s">
        <v>89</v>
      </c>
      <c r="N9786" t="s">
        <v>236</v>
      </c>
      <c r="O9786" t="s">
        <v>123</v>
      </c>
    </row>
    <row r="9787" spans="1:15" x14ac:dyDescent="0.35">
      <c r="A9787" t="s">
        <v>607</v>
      </c>
      <c r="B9787" s="10">
        <v>0.79166666666666663</v>
      </c>
      <c r="C9787" t="s">
        <v>395</v>
      </c>
      <c r="D9787" t="s">
        <v>607</v>
      </c>
      <c r="E9787" s="10">
        <v>0.91666666666666663</v>
      </c>
      <c r="F9787" t="s">
        <v>395</v>
      </c>
      <c r="G9787" t="s">
        <v>110</v>
      </c>
      <c r="H9787" t="s">
        <v>121</v>
      </c>
      <c r="I9787">
        <v>400</v>
      </c>
      <c r="J9787">
        <v>400</v>
      </c>
      <c r="K9787">
        <v>1200</v>
      </c>
      <c r="L9787" t="s">
        <v>91</v>
      </c>
      <c r="M9787" t="s">
        <v>386</v>
      </c>
      <c r="N9787" t="s">
        <v>129</v>
      </c>
      <c r="O9787" t="s">
        <v>114</v>
      </c>
    </row>
    <row r="9788" spans="1:15" x14ac:dyDescent="0.35">
      <c r="A9788" t="s">
        <v>608</v>
      </c>
      <c r="B9788" s="10">
        <v>0</v>
      </c>
      <c r="C9788" t="s">
        <v>395</v>
      </c>
      <c r="D9788" t="s">
        <v>608</v>
      </c>
      <c r="E9788" s="10">
        <v>0.33333333333333331</v>
      </c>
      <c r="F9788" t="s">
        <v>395</v>
      </c>
      <c r="G9788" t="s">
        <v>132</v>
      </c>
      <c r="H9788" t="s">
        <v>121</v>
      </c>
      <c r="I9788">
        <v>165.19</v>
      </c>
      <c r="J9788">
        <v>171</v>
      </c>
      <c r="K9788">
        <v>1321.5</v>
      </c>
      <c r="L9788" t="s">
        <v>115</v>
      </c>
      <c r="M9788" t="s">
        <v>115</v>
      </c>
      <c r="N9788" t="s">
        <v>146</v>
      </c>
      <c r="O9788" t="s">
        <v>123</v>
      </c>
    </row>
    <row r="9789" spans="1:15" x14ac:dyDescent="0.35">
      <c r="A9789" t="s">
        <v>608</v>
      </c>
      <c r="B9789" s="10">
        <v>0</v>
      </c>
      <c r="C9789" t="s">
        <v>395</v>
      </c>
      <c r="D9789" t="s">
        <v>608</v>
      </c>
      <c r="E9789" s="10">
        <v>0.33333333333333331</v>
      </c>
      <c r="F9789" t="s">
        <v>395</v>
      </c>
      <c r="G9789" t="s">
        <v>132</v>
      </c>
      <c r="H9789" t="s">
        <v>111</v>
      </c>
      <c r="I9789">
        <v>165.56</v>
      </c>
      <c r="J9789">
        <v>174</v>
      </c>
      <c r="K9789">
        <v>1324.5</v>
      </c>
      <c r="L9789" t="s">
        <v>115</v>
      </c>
      <c r="M9789" t="s">
        <v>115</v>
      </c>
      <c r="N9789" t="s">
        <v>113</v>
      </c>
      <c r="O9789" t="s">
        <v>114</v>
      </c>
    </row>
    <row r="9790" spans="1:15" x14ac:dyDescent="0.35">
      <c r="A9790" t="s">
        <v>608</v>
      </c>
      <c r="B9790" s="10">
        <v>4.1666666666666664E-2</v>
      </c>
      <c r="C9790" t="s">
        <v>395</v>
      </c>
      <c r="D9790" t="s">
        <v>608</v>
      </c>
      <c r="E9790" s="10">
        <v>0.26041666666666669</v>
      </c>
      <c r="F9790" t="s">
        <v>395</v>
      </c>
      <c r="G9790" t="s">
        <v>132</v>
      </c>
      <c r="H9790" t="s">
        <v>121</v>
      </c>
      <c r="I9790">
        <v>3.24</v>
      </c>
      <c r="J9790">
        <v>4</v>
      </c>
      <c r="K9790">
        <v>17</v>
      </c>
      <c r="L9790" t="s">
        <v>115</v>
      </c>
      <c r="M9790" t="s">
        <v>115</v>
      </c>
      <c r="N9790" t="s">
        <v>113</v>
      </c>
      <c r="O9790" t="s">
        <v>114</v>
      </c>
    </row>
    <row r="9791" spans="1:15" x14ac:dyDescent="0.35">
      <c r="A9791" t="s">
        <v>608</v>
      </c>
      <c r="B9791" s="10">
        <v>4.1666666666666664E-2</v>
      </c>
      <c r="C9791" t="s">
        <v>395</v>
      </c>
      <c r="D9791" t="s">
        <v>608</v>
      </c>
      <c r="E9791" s="10">
        <v>0.26041666666666669</v>
      </c>
      <c r="F9791" t="s">
        <v>395</v>
      </c>
      <c r="G9791" t="s">
        <v>132</v>
      </c>
      <c r="H9791" t="s">
        <v>111</v>
      </c>
      <c r="I9791">
        <v>1</v>
      </c>
      <c r="J9791">
        <v>1</v>
      </c>
      <c r="K9791">
        <v>4.25</v>
      </c>
      <c r="L9791" t="s">
        <v>115</v>
      </c>
      <c r="M9791" t="s">
        <v>115</v>
      </c>
      <c r="N9791" t="s">
        <v>349</v>
      </c>
      <c r="O9791" t="s">
        <v>114</v>
      </c>
    </row>
    <row r="9792" spans="1:15" x14ac:dyDescent="0.35">
      <c r="A9792" t="s">
        <v>608</v>
      </c>
      <c r="B9792" s="10">
        <v>4.1666666666666664E-2</v>
      </c>
      <c r="C9792" t="s">
        <v>395</v>
      </c>
      <c r="D9792" t="s">
        <v>608</v>
      </c>
      <c r="E9792" s="10">
        <v>0.26041666666666669</v>
      </c>
      <c r="F9792" t="s">
        <v>395</v>
      </c>
      <c r="G9792" t="s">
        <v>132</v>
      </c>
      <c r="H9792" t="s">
        <v>111</v>
      </c>
      <c r="I9792">
        <v>1</v>
      </c>
      <c r="J9792">
        <v>1</v>
      </c>
      <c r="K9792">
        <v>5.25</v>
      </c>
      <c r="L9792" t="s">
        <v>115</v>
      </c>
      <c r="M9792" t="s">
        <v>115</v>
      </c>
      <c r="N9792" t="s">
        <v>350</v>
      </c>
      <c r="O9792" t="s">
        <v>114</v>
      </c>
    </row>
    <row r="9793" spans="1:15" x14ac:dyDescent="0.35">
      <c r="A9793" t="s">
        <v>608</v>
      </c>
      <c r="B9793" s="10">
        <v>4.1666666666666664E-2</v>
      </c>
      <c r="C9793" t="s">
        <v>395</v>
      </c>
      <c r="D9793" t="s">
        <v>608</v>
      </c>
      <c r="E9793" s="10">
        <v>0.26041666666666669</v>
      </c>
      <c r="F9793" t="s">
        <v>395</v>
      </c>
      <c r="G9793" t="s">
        <v>132</v>
      </c>
      <c r="H9793" t="s">
        <v>111</v>
      </c>
      <c r="I9793">
        <v>1</v>
      </c>
      <c r="J9793">
        <v>1</v>
      </c>
      <c r="K9793">
        <v>2.25</v>
      </c>
      <c r="L9793" t="s">
        <v>115</v>
      </c>
      <c r="M9793" t="s">
        <v>115</v>
      </c>
      <c r="N9793" t="s">
        <v>392</v>
      </c>
      <c r="O9793" t="s">
        <v>114</v>
      </c>
    </row>
    <row r="9794" spans="1:15" x14ac:dyDescent="0.35">
      <c r="A9794" t="s">
        <v>608</v>
      </c>
      <c r="B9794" s="10">
        <v>4.1666666666666664E-2</v>
      </c>
      <c r="C9794" t="s">
        <v>395</v>
      </c>
      <c r="D9794" t="s">
        <v>608</v>
      </c>
      <c r="E9794" s="10">
        <v>0.26041666666666669</v>
      </c>
      <c r="F9794" t="s">
        <v>395</v>
      </c>
      <c r="G9794" t="s">
        <v>132</v>
      </c>
      <c r="H9794" t="s">
        <v>111</v>
      </c>
      <c r="I9794">
        <v>1</v>
      </c>
      <c r="J9794">
        <v>1</v>
      </c>
      <c r="K9794">
        <v>5.25</v>
      </c>
      <c r="L9794" t="s">
        <v>115</v>
      </c>
      <c r="M9794" t="s">
        <v>115</v>
      </c>
      <c r="N9794" t="s">
        <v>244</v>
      </c>
      <c r="O9794" t="s">
        <v>114</v>
      </c>
    </row>
    <row r="9795" spans="1:15" x14ac:dyDescent="0.35">
      <c r="A9795" t="s">
        <v>608</v>
      </c>
      <c r="B9795" s="10">
        <v>0.45833333333333331</v>
      </c>
      <c r="C9795" t="s">
        <v>395</v>
      </c>
      <c r="D9795" t="s">
        <v>608</v>
      </c>
      <c r="E9795" s="10">
        <v>0.70833333333333337</v>
      </c>
      <c r="F9795" t="s">
        <v>395</v>
      </c>
      <c r="G9795" t="s">
        <v>141</v>
      </c>
      <c r="H9795" t="s">
        <v>121</v>
      </c>
      <c r="I9795">
        <v>851.33</v>
      </c>
      <c r="J9795">
        <v>1100</v>
      </c>
      <c r="K9795">
        <v>5108</v>
      </c>
      <c r="L9795" t="s">
        <v>115</v>
      </c>
      <c r="M9795" t="s">
        <v>115</v>
      </c>
      <c r="N9795" t="s">
        <v>113</v>
      </c>
      <c r="O9795" t="s">
        <v>114</v>
      </c>
    </row>
    <row r="9796" spans="1:15" x14ac:dyDescent="0.35">
      <c r="A9796" t="s">
        <v>608</v>
      </c>
      <c r="B9796" s="10">
        <v>0.45833333333333331</v>
      </c>
      <c r="C9796" t="s">
        <v>395</v>
      </c>
      <c r="D9796" t="s">
        <v>608</v>
      </c>
      <c r="E9796" s="10">
        <v>0.97916666666666663</v>
      </c>
      <c r="F9796" t="s">
        <v>395</v>
      </c>
      <c r="G9796" t="s">
        <v>203</v>
      </c>
      <c r="H9796" t="s">
        <v>111</v>
      </c>
      <c r="I9796">
        <v>66.959999999999994</v>
      </c>
      <c r="J9796">
        <v>82</v>
      </c>
      <c r="K9796">
        <v>837</v>
      </c>
      <c r="L9796" t="s">
        <v>91</v>
      </c>
      <c r="M9796" t="s">
        <v>91</v>
      </c>
      <c r="N9796" t="s">
        <v>113</v>
      </c>
      <c r="O9796" t="s">
        <v>114</v>
      </c>
    </row>
    <row r="9797" spans="1:15" x14ac:dyDescent="0.35">
      <c r="A9797" t="s">
        <v>608</v>
      </c>
      <c r="B9797" s="10">
        <v>0.45833333333333331</v>
      </c>
      <c r="C9797" t="s">
        <v>395</v>
      </c>
      <c r="D9797" t="s">
        <v>608</v>
      </c>
      <c r="E9797" s="10">
        <v>0.97916666666666663</v>
      </c>
      <c r="F9797" t="s">
        <v>395</v>
      </c>
      <c r="G9797" t="s">
        <v>203</v>
      </c>
      <c r="H9797" t="s">
        <v>121</v>
      </c>
      <c r="I9797">
        <v>66.959999999999994</v>
      </c>
      <c r="J9797">
        <v>82</v>
      </c>
      <c r="K9797">
        <v>837</v>
      </c>
      <c r="L9797" t="s">
        <v>91</v>
      </c>
      <c r="M9797" t="s">
        <v>91</v>
      </c>
      <c r="N9797" t="s">
        <v>219</v>
      </c>
      <c r="O9797" t="s">
        <v>123</v>
      </c>
    </row>
    <row r="9798" spans="1:15" x14ac:dyDescent="0.35">
      <c r="A9798" t="s">
        <v>609</v>
      </c>
      <c r="B9798" s="10">
        <v>7.2916666666666671E-2</v>
      </c>
      <c r="C9798" t="s">
        <v>395</v>
      </c>
      <c r="D9798" t="s">
        <v>609</v>
      </c>
      <c r="E9798" s="10">
        <v>0.75</v>
      </c>
      <c r="F9798" t="s">
        <v>395</v>
      </c>
      <c r="G9798" t="s">
        <v>134</v>
      </c>
      <c r="H9798" t="s">
        <v>121</v>
      </c>
      <c r="I9798">
        <v>26</v>
      </c>
      <c r="J9798">
        <v>63</v>
      </c>
      <c r="K9798">
        <v>70</v>
      </c>
      <c r="L9798" t="s">
        <v>88</v>
      </c>
      <c r="M9798" t="s">
        <v>88</v>
      </c>
      <c r="N9798" t="s">
        <v>113</v>
      </c>
      <c r="O9798" t="s">
        <v>114</v>
      </c>
    </row>
    <row r="9799" spans="1:15" x14ac:dyDescent="0.35">
      <c r="A9799" t="s">
        <v>609</v>
      </c>
      <c r="B9799" s="10">
        <v>0.28125</v>
      </c>
      <c r="C9799" t="s">
        <v>395</v>
      </c>
      <c r="D9799" t="s">
        <v>609</v>
      </c>
      <c r="E9799" s="10">
        <v>0.58333333333333337</v>
      </c>
      <c r="F9799" t="s">
        <v>395</v>
      </c>
      <c r="G9799" t="s">
        <v>110</v>
      </c>
      <c r="H9799" t="s">
        <v>111</v>
      </c>
      <c r="I9799">
        <v>98</v>
      </c>
      <c r="J9799">
        <v>158</v>
      </c>
      <c r="K9799">
        <v>708</v>
      </c>
      <c r="L9799" t="s">
        <v>88</v>
      </c>
      <c r="M9799" t="s">
        <v>88</v>
      </c>
      <c r="N9799" t="s">
        <v>305</v>
      </c>
      <c r="O9799" t="s">
        <v>123</v>
      </c>
    </row>
    <row r="9800" spans="1:15" x14ac:dyDescent="0.35">
      <c r="A9800" t="s">
        <v>609</v>
      </c>
      <c r="B9800" s="10">
        <v>0.28125</v>
      </c>
      <c r="C9800" t="s">
        <v>395</v>
      </c>
      <c r="D9800" t="s">
        <v>609</v>
      </c>
      <c r="E9800" s="10">
        <v>0.58333333333333337</v>
      </c>
      <c r="F9800" t="s">
        <v>395</v>
      </c>
      <c r="G9800" t="s">
        <v>110</v>
      </c>
      <c r="H9800" t="s">
        <v>121</v>
      </c>
      <c r="I9800">
        <v>227</v>
      </c>
      <c r="J9800">
        <v>298</v>
      </c>
      <c r="K9800">
        <v>1361</v>
      </c>
      <c r="L9800" t="s">
        <v>88</v>
      </c>
      <c r="M9800" t="s">
        <v>88</v>
      </c>
      <c r="N9800" t="s">
        <v>113</v>
      </c>
      <c r="O9800" t="s">
        <v>114</v>
      </c>
    </row>
    <row r="9801" spans="1:15" x14ac:dyDescent="0.35">
      <c r="A9801" t="s">
        <v>609</v>
      </c>
      <c r="B9801" s="10">
        <v>0.28125</v>
      </c>
      <c r="C9801" t="s">
        <v>395</v>
      </c>
      <c r="D9801" t="s">
        <v>609</v>
      </c>
      <c r="E9801" s="10">
        <v>0.54166666666666663</v>
      </c>
      <c r="F9801" t="s">
        <v>395</v>
      </c>
      <c r="G9801" t="s">
        <v>110</v>
      </c>
      <c r="H9801" t="s">
        <v>111</v>
      </c>
      <c r="I9801">
        <v>140</v>
      </c>
      <c r="J9801">
        <v>140</v>
      </c>
      <c r="K9801">
        <v>875</v>
      </c>
      <c r="L9801" t="s">
        <v>88</v>
      </c>
      <c r="M9801" t="s">
        <v>88</v>
      </c>
      <c r="N9801" t="s">
        <v>382</v>
      </c>
      <c r="O9801" t="s">
        <v>123</v>
      </c>
    </row>
    <row r="9802" spans="1:15" x14ac:dyDescent="0.35">
      <c r="A9802" t="s">
        <v>609</v>
      </c>
      <c r="B9802" s="10">
        <v>0.39583333333333331</v>
      </c>
      <c r="C9802" t="s">
        <v>395</v>
      </c>
      <c r="D9802" t="s">
        <v>609</v>
      </c>
      <c r="E9802" s="10">
        <v>0.53125</v>
      </c>
      <c r="F9802" t="s">
        <v>395</v>
      </c>
      <c r="G9802" t="s">
        <v>110</v>
      </c>
      <c r="H9802" t="s">
        <v>121</v>
      </c>
      <c r="I9802">
        <v>68.459999999999994</v>
      </c>
      <c r="J9802">
        <v>130</v>
      </c>
      <c r="K9802">
        <v>222.5</v>
      </c>
      <c r="L9802" t="s">
        <v>115</v>
      </c>
      <c r="M9802" t="s">
        <v>88</v>
      </c>
      <c r="N9802" t="s">
        <v>211</v>
      </c>
      <c r="O9802" t="s">
        <v>123</v>
      </c>
    </row>
    <row r="9803" spans="1:15" x14ac:dyDescent="0.35">
      <c r="A9803" t="s">
        <v>609</v>
      </c>
      <c r="B9803" s="10">
        <v>0.39583333333333331</v>
      </c>
      <c r="C9803" t="s">
        <v>395</v>
      </c>
      <c r="D9803" t="s">
        <v>609</v>
      </c>
      <c r="E9803" s="10">
        <v>0.54166666666666663</v>
      </c>
      <c r="F9803" t="s">
        <v>395</v>
      </c>
      <c r="G9803" t="s">
        <v>110</v>
      </c>
      <c r="H9803" t="s">
        <v>111</v>
      </c>
      <c r="I9803">
        <v>103</v>
      </c>
      <c r="J9803">
        <v>130</v>
      </c>
      <c r="K9803">
        <v>359</v>
      </c>
      <c r="L9803" t="s">
        <v>88</v>
      </c>
      <c r="M9803" t="s">
        <v>88</v>
      </c>
      <c r="N9803" t="s">
        <v>145</v>
      </c>
      <c r="O9803" t="s">
        <v>123</v>
      </c>
    </row>
    <row r="9804" spans="1:15" x14ac:dyDescent="0.35">
      <c r="A9804" t="s">
        <v>609</v>
      </c>
      <c r="B9804" s="10">
        <v>0.40625</v>
      </c>
      <c r="C9804" t="s">
        <v>395</v>
      </c>
      <c r="D9804" t="s">
        <v>609</v>
      </c>
      <c r="E9804" s="10">
        <v>0.53125</v>
      </c>
      <c r="F9804" t="s">
        <v>395</v>
      </c>
      <c r="G9804" t="s">
        <v>110</v>
      </c>
      <c r="H9804" t="s">
        <v>121</v>
      </c>
      <c r="I9804">
        <v>278.33</v>
      </c>
      <c r="J9804">
        <v>350</v>
      </c>
      <c r="K9804">
        <v>835</v>
      </c>
      <c r="L9804" t="s">
        <v>115</v>
      </c>
      <c r="M9804" t="s">
        <v>115</v>
      </c>
      <c r="N9804" t="s">
        <v>211</v>
      </c>
      <c r="O9804" t="s">
        <v>123</v>
      </c>
    </row>
    <row r="9805" spans="1:15" x14ac:dyDescent="0.35">
      <c r="A9805" t="s">
        <v>609</v>
      </c>
      <c r="B9805" s="10">
        <v>0.40625</v>
      </c>
      <c r="C9805" t="s">
        <v>395</v>
      </c>
      <c r="D9805" t="s">
        <v>609</v>
      </c>
      <c r="E9805" s="10">
        <v>0.72916666666666663</v>
      </c>
      <c r="F9805" t="s">
        <v>395</v>
      </c>
      <c r="G9805" t="s">
        <v>110</v>
      </c>
      <c r="H9805" t="s">
        <v>111</v>
      </c>
      <c r="I9805">
        <v>134</v>
      </c>
      <c r="J9805">
        <v>250</v>
      </c>
      <c r="K9805">
        <v>469</v>
      </c>
      <c r="L9805" t="s">
        <v>88</v>
      </c>
      <c r="M9805" t="s">
        <v>115</v>
      </c>
      <c r="N9805" t="s">
        <v>145</v>
      </c>
      <c r="O9805" t="s">
        <v>123</v>
      </c>
    </row>
    <row r="9806" spans="1:15" x14ac:dyDescent="0.35">
      <c r="A9806" t="s">
        <v>609</v>
      </c>
      <c r="B9806" s="10">
        <v>0.41666666666666669</v>
      </c>
      <c r="C9806" t="s">
        <v>395</v>
      </c>
      <c r="D9806" t="s">
        <v>609</v>
      </c>
      <c r="E9806" s="10">
        <v>0.58333333333333337</v>
      </c>
      <c r="F9806" t="s">
        <v>395</v>
      </c>
      <c r="G9806" t="s">
        <v>110</v>
      </c>
      <c r="H9806" t="s">
        <v>121</v>
      </c>
      <c r="I9806">
        <v>164</v>
      </c>
      <c r="J9806">
        <v>250</v>
      </c>
      <c r="K9806">
        <v>205</v>
      </c>
      <c r="L9806" t="s">
        <v>115</v>
      </c>
      <c r="M9806" t="s">
        <v>115</v>
      </c>
      <c r="N9806" t="s">
        <v>113</v>
      </c>
      <c r="O9806" t="s">
        <v>114</v>
      </c>
    </row>
    <row r="9807" spans="1:15" x14ac:dyDescent="0.35">
      <c r="A9807" t="s">
        <v>609</v>
      </c>
      <c r="B9807" s="10">
        <v>0.41666666666666669</v>
      </c>
      <c r="C9807" t="s">
        <v>395</v>
      </c>
      <c r="D9807" t="s">
        <v>609</v>
      </c>
      <c r="E9807" s="10">
        <v>0.58333333333333337</v>
      </c>
      <c r="F9807" t="s">
        <v>395</v>
      </c>
      <c r="G9807" t="s">
        <v>110</v>
      </c>
      <c r="H9807" t="s">
        <v>111</v>
      </c>
      <c r="I9807">
        <v>432</v>
      </c>
      <c r="J9807">
        <v>515</v>
      </c>
      <c r="K9807">
        <v>1730</v>
      </c>
      <c r="L9807" t="s">
        <v>88</v>
      </c>
      <c r="M9807" t="s">
        <v>88</v>
      </c>
      <c r="N9807" t="s">
        <v>154</v>
      </c>
      <c r="O9807" t="s">
        <v>123</v>
      </c>
    </row>
    <row r="9808" spans="1:15" x14ac:dyDescent="0.35">
      <c r="A9808" t="s">
        <v>609</v>
      </c>
      <c r="B9808" s="10">
        <v>0.41666666666666669</v>
      </c>
      <c r="C9808" t="s">
        <v>395</v>
      </c>
      <c r="D9808" t="s">
        <v>609</v>
      </c>
      <c r="E9808" s="10">
        <v>0.58333333333333337</v>
      </c>
      <c r="F9808" t="s">
        <v>395</v>
      </c>
      <c r="G9808" t="s">
        <v>110</v>
      </c>
      <c r="H9808" t="s">
        <v>111</v>
      </c>
      <c r="I9808">
        <v>114</v>
      </c>
      <c r="J9808">
        <v>120</v>
      </c>
      <c r="K9808">
        <v>455</v>
      </c>
      <c r="L9808" t="s">
        <v>88</v>
      </c>
      <c r="M9808" t="s">
        <v>88</v>
      </c>
      <c r="N9808" t="s">
        <v>124</v>
      </c>
      <c r="O9808" t="s">
        <v>118</v>
      </c>
    </row>
    <row r="9809" spans="1:15" x14ac:dyDescent="0.35">
      <c r="A9809" t="s">
        <v>609</v>
      </c>
      <c r="B9809" s="10">
        <v>0.41666666666666669</v>
      </c>
      <c r="C9809" t="s">
        <v>395</v>
      </c>
      <c r="D9809" t="s">
        <v>609</v>
      </c>
      <c r="E9809" s="10">
        <v>0.5</v>
      </c>
      <c r="F9809" t="s">
        <v>395</v>
      </c>
      <c r="G9809" t="s">
        <v>110</v>
      </c>
      <c r="H9809" t="s">
        <v>111</v>
      </c>
      <c r="I9809">
        <v>284</v>
      </c>
      <c r="J9809">
        <v>350</v>
      </c>
      <c r="K9809">
        <v>569</v>
      </c>
      <c r="L9809" t="s">
        <v>88</v>
      </c>
      <c r="M9809" t="s">
        <v>88</v>
      </c>
      <c r="N9809" t="s">
        <v>125</v>
      </c>
      <c r="O9809" t="s">
        <v>123</v>
      </c>
    </row>
    <row r="9810" spans="1:15" x14ac:dyDescent="0.35">
      <c r="A9810" t="s">
        <v>609</v>
      </c>
      <c r="B9810" s="10">
        <v>0.41666666666666669</v>
      </c>
      <c r="C9810" t="s">
        <v>395</v>
      </c>
      <c r="D9810" t="s">
        <v>609</v>
      </c>
      <c r="E9810" s="10">
        <v>0.58333333333333337</v>
      </c>
      <c r="F9810" t="s">
        <v>395</v>
      </c>
      <c r="G9810" t="s">
        <v>110</v>
      </c>
      <c r="H9810" t="s">
        <v>121</v>
      </c>
      <c r="I9810">
        <v>524.5</v>
      </c>
      <c r="J9810">
        <v>620</v>
      </c>
      <c r="K9810">
        <v>2098</v>
      </c>
      <c r="L9810" t="s">
        <v>91</v>
      </c>
      <c r="M9810" t="s">
        <v>88</v>
      </c>
      <c r="N9810" t="s">
        <v>129</v>
      </c>
      <c r="O9810" t="s">
        <v>114</v>
      </c>
    </row>
    <row r="9811" spans="1:15" x14ac:dyDescent="0.35">
      <c r="A9811" t="s">
        <v>609</v>
      </c>
      <c r="B9811" s="10">
        <v>0.42708333333333331</v>
      </c>
      <c r="C9811" t="s">
        <v>395</v>
      </c>
      <c r="D9811" t="s">
        <v>609</v>
      </c>
      <c r="E9811" s="10">
        <v>0.5</v>
      </c>
      <c r="F9811" t="s">
        <v>395</v>
      </c>
      <c r="G9811" t="s">
        <v>110</v>
      </c>
      <c r="H9811" t="s">
        <v>121</v>
      </c>
      <c r="I9811">
        <v>40</v>
      </c>
      <c r="J9811">
        <v>55</v>
      </c>
      <c r="K9811">
        <v>70</v>
      </c>
      <c r="L9811" t="s">
        <v>115</v>
      </c>
      <c r="M9811" t="s">
        <v>88</v>
      </c>
      <c r="N9811" t="s">
        <v>349</v>
      </c>
      <c r="O9811" t="s">
        <v>114</v>
      </c>
    </row>
    <row r="9812" spans="1:15" x14ac:dyDescent="0.35">
      <c r="A9812" t="s">
        <v>609</v>
      </c>
      <c r="B9812" s="10">
        <v>0.42708333333333331</v>
      </c>
      <c r="C9812" t="s">
        <v>395</v>
      </c>
      <c r="D9812" t="s">
        <v>609</v>
      </c>
      <c r="E9812" s="10">
        <v>0.5</v>
      </c>
      <c r="F9812" t="s">
        <v>395</v>
      </c>
      <c r="G9812" t="s">
        <v>110</v>
      </c>
      <c r="H9812" t="s">
        <v>121</v>
      </c>
      <c r="I9812">
        <v>40</v>
      </c>
      <c r="J9812">
        <v>55</v>
      </c>
      <c r="K9812">
        <v>70</v>
      </c>
      <c r="L9812" t="s">
        <v>115</v>
      </c>
      <c r="M9812" t="s">
        <v>88</v>
      </c>
      <c r="N9812" t="s">
        <v>244</v>
      </c>
      <c r="O9812" t="s">
        <v>114</v>
      </c>
    </row>
    <row r="9813" spans="1:15" x14ac:dyDescent="0.35">
      <c r="A9813" t="s">
        <v>609</v>
      </c>
      <c r="B9813" s="10">
        <v>0.42708333333333331</v>
      </c>
      <c r="C9813" t="s">
        <v>395</v>
      </c>
      <c r="D9813" t="s">
        <v>609</v>
      </c>
      <c r="E9813" s="10">
        <v>0.58333333333333337</v>
      </c>
      <c r="F9813" t="s">
        <v>395</v>
      </c>
      <c r="G9813" t="s">
        <v>110</v>
      </c>
      <c r="H9813" t="s">
        <v>121</v>
      </c>
      <c r="I9813">
        <v>121.33</v>
      </c>
      <c r="J9813">
        <v>211</v>
      </c>
      <c r="K9813">
        <v>455</v>
      </c>
      <c r="L9813" t="s">
        <v>115</v>
      </c>
      <c r="M9813" t="s">
        <v>88</v>
      </c>
      <c r="N9813" t="s">
        <v>146</v>
      </c>
      <c r="O9813" t="s">
        <v>123</v>
      </c>
    </row>
    <row r="9814" spans="1:15" x14ac:dyDescent="0.35">
      <c r="A9814" t="s">
        <v>609</v>
      </c>
      <c r="B9814" s="10">
        <v>0.42708333333333331</v>
      </c>
      <c r="C9814" t="s">
        <v>395</v>
      </c>
      <c r="D9814" t="s">
        <v>609</v>
      </c>
      <c r="E9814" s="10">
        <v>0.5</v>
      </c>
      <c r="F9814" t="s">
        <v>395</v>
      </c>
      <c r="G9814" t="s">
        <v>110</v>
      </c>
      <c r="H9814" t="s">
        <v>121</v>
      </c>
      <c r="I9814">
        <v>40.14</v>
      </c>
      <c r="J9814">
        <v>55</v>
      </c>
      <c r="K9814">
        <v>70.25</v>
      </c>
      <c r="L9814" t="s">
        <v>115</v>
      </c>
      <c r="M9814" t="s">
        <v>88</v>
      </c>
      <c r="N9814" t="s">
        <v>350</v>
      </c>
      <c r="O9814" t="s">
        <v>114</v>
      </c>
    </row>
    <row r="9815" spans="1:15" x14ac:dyDescent="0.35">
      <c r="A9815" t="s">
        <v>609</v>
      </c>
      <c r="B9815" s="10">
        <v>0.42708333333333331</v>
      </c>
      <c r="C9815" t="s">
        <v>395</v>
      </c>
      <c r="D9815" t="s">
        <v>609</v>
      </c>
      <c r="E9815" s="10">
        <v>0.5</v>
      </c>
      <c r="F9815" t="s">
        <v>395</v>
      </c>
      <c r="G9815" t="s">
        <v>110</v>
      </c>
      <c r="H9815" t="s">
        <v>121</v>
      </c>
      <c r="I9815">
        <v>40</v>
      </c>
      <c r="J9815">
        <v>55</v>
      </c>
      <c r="K9815">
        <v>70</v>
      </c>
      <c r="L9815" t="s">
        <v>115</v>
      </c>
      <c r="M9815" t="s">
        <v>88</v>
      </c>
      <c r="N9815" t="s">
        <v>392</v>
      </c>
      <c r="O9815" t="s">
        <v>114</v>
      </c>
    </row>
    <row r="9816" spans="1:15" x14ac:dyDescent="0.35">
      <c r="A9816" t="s">
        <v>609</v>
      </c>
      <c r="B9816" s="10">
        <v>0.45833333333333331</v>
      </c>
      <c r="C9816" t="s">
        <v>395</v>
      </c>
      <c r="D9816" t="s">
        <v>609</v>
      </c>
      <c r="E9816" s="10">
        <v>0.54166666666666663</v>
      </c>
      <c r="F9816" t="s">
        <v>395</v>
      </c>
      <c r="G9816" t="s">
        <v>110</v>
      </c>
      <c r="H9816" t="s">
        <v>121</v>
      </c>
      <c r="I9816">
        <v>80</v>
      </c>
      <c r="J9816">
        <v>86</v>
      </c>
      <c r="K9816">
        <v>160</v>
      </c>
      <c r="L9816" t="s">
        <v>88</v>
      </c>
      <c r="M9816" t="s">
        <v>88</v>
      </c>
      <c r="N9816" t="s">
        <v>202</v>
      </c>
      <c r="O9816" t="s">
        <v>123</v>
      </c>
    </row>
    <row r="9817" spans="1:15" x14ac:dyDescent="0.35">
      <c r="A9817" t="s">
        <v>609</v>
      </c>
      <c r="B9817" s="10">
        <v>0.5</v>
      </c>
      <c r="C9817" t="s">
        <v>395</v>
      </c>
      <c r="D9817" t="s">
        <v>609</v>
      </c>
      <c r="E9817" s="10">
        <v>0.58333333333333337</v>
      </c>
      <c r="F9817" t="s">
        <v>395</v>
      </c>
      <c r="G9817" t="s">
        <v>110</v>
      </c>
      <c r="H9817" t="s">
        <v>121</v>
      </c>
      <c r="I9817">
        <v>52</v>
      </c>
      <c r="J9817">
        <v>98</v>
      </c>
      <c r="K9817">
        <v>105</v>
      </c>
      <c r="L9817" t="s">
        <v>88</v>
      </c>
      <c r="M9817" t="s">
        <v>88</v>
      </c>
      <c r="N9817" t="s">
        <v>133</v>
      </c>
      <c r="O9817" t="s">
        <v>123</v>
      </c>
    </row>
    <row r="9818" spans="1:15" x14ac:dyDescent="0.35">
      <c r="A9818" t="s">
        <v>609</v>
      </c>
      <c r="B9818" s="10">
        <v>0.54166666666666663</v>
      </c>
      <c r="C9818" t="s">
        <v>395</v>
      </c>
      <c r="D9818" t="s">
        <v>609</v>
      </c>
      <c r="E9818" s="10">
        <v>0.55208333333333337</v>
      </c>
      <c r="F9818" t="s">
        <v>395</v>
      </c>
      <c r="G9818" t="s">
        <v>110</v>
      </c>
      <c r="H9818" t="s">
        <v>111</v>
      </c>
      <c r="I9818">
        <v>45</v>
      </c>
      <c r="J9818">
        <v>45</v>
      </c>
      <c r="K9818">
        <v>11</v>
      </c>
      <c r="L9818" t="s">
        <v>88</v>
      </c>
      <c r="M9818" t="s">
        <v>88</v>
      </c>
      <c r="N9818" t="s">
        <v>113</v>
      </c>
      <c r="O9818" t="s">
        <v>114</v>
      </c>
    </row>
    <row r="9819" spans="1:15" x14ac:dyDescent="0.35">
      <c r="A9819" t="s">
        <v>609</v>
      </c>
      <c r="B9819" s="10">
        <v>0.54166666666666663</v>
      </c>
      <c r="C9819" t="s">
        <v>395</v>
      </c>
      <c r="D9819" t="s">
        <v>609</v>
      </c>
      <c r="E9819" s="10">
        <v>0.66666666666666663</v>
      </c>
      <c r="F9819" t="s">
        <v>395</v>
      </c>
      <c r="G9819" t="s">
        <v>110</v>
      </c>
      <c r="H9819" t="s">
        <v>111</v>
      </c>
      <c r="I9819">
        <v>133</v>
      </c>
      <c r="J9819">
        <v>250</v>
      </c>
      <c r="K9819">
        <v>399</v>
      </c>
      <c r="L9819" t="s">
        <v>88</v>
      </c>
      <c r="M9819" t="s">
        <v>115</v>
      </c>
      <c r="N9819" t="s">
        <v>154</v>
      </c>
      <c r="O9819" t="s">
        <v>123</v>
      </c>
    </row>
    <row r="9820" spans="1:15" x14ac:dyDescent="0.35">
      <c r="A9820" t="s">
        <v>609</v>
      </c>
      <c r="B9820" s="10">
        <v>0.5625</v>
      </c>
      <c r="C9820" t="s">
        <v>395</v>
      </c>
      <c r="D9820" t="s">
        <v>609</v>
      </c>
      <c r="E9820" s="10">
        <v>0.75</v>
      </c>
      <c r="F9820" t="s">
        <v>395</v>
      </c>
      <c r="G9820" t="s">
        <v>110</v>
      </c>
      <c r="H9820" t="s">
        <v>121</v>
      </c>
      <c r="I9820">
        <v>126.28</v>
      </c>
      <c r="J9820">
        <v>239</v>
      </c>
      <c r="K9820">
        <v>568.25</v>
      </c>
      <c r="L9820" t="s">
        <v>115</v>
      </c>
      <c r="M9820" t="s">
        <v>115</v>
      </c>
      <c r="N9820" t="s">
        <v>146</v>
      </c>
      <c r="O9820" t="s">
        <v>123</v>
      </c>
    </row>
    <row r="9821" spans="1:15" x14ac:dyDescent="0.35">
      <c r="A9821" t="s">
        <v>609</v>
      </c>
      <c r="B9821" s="10">
        <v>0.5625</v>
      </c>
      <c r="C9821" t="s">
        <v>395</v>
      </c>
      <c r="D9821" t="s">
        <v>609</v>
      </c>
      <c r="E9821" s="10">
        <v>0.75</v>
      </c>
      <c r="F9821" t="s">
        <v>395</v>
      </c>
      <c r="G9821" t="s">
        <v>110</v>
      </c>
      <c r="H9821" t="s">
        <v>111</v>
      </c>
      <c r="I9821">
        <v>43.69</v>
      </c>
      <c r="J9821">
        <v>140</v>
      </c>
      <c r="K9821">
        <v>142</v>
      </c>
      <c r="L9821" t="s">
        <v>115</v>
      </c>
      <c r="M9821" t="s">
        <v>115</v>
      </c>
      <c r="N9821" t="s">
        <v>113</v>
      </c>
      <c r="O9821" t="s">
        <v>114</v>
      </c>
    </row>
    <row r="9822" spans="1:15" x14ac:dyDescent="0.35">
      <c r="A9822" t="s">
        <v>609</v>
      </c>
      <c r="B9822" s="10">
        <v>0.58333333333333337</v>
      </c>
      <c r="C9822" t="s">
        <v>395</v>
      </c>
      <c r="D9822" t="s">
        <v>609</v>
      </c>
      <c r="E9822" s="10">
        <v>0.71875</v>
      </c>
      <c r="F9822" t="s">
        <v>395</v>
      </c>
      <c r="G9822" t="s">
        <v>110</v>
      </c>
      <c r="H9822" t="s">
        <v>121</v>
      </c>
      <c r="I9822">
        <v>55</v>
      </c>
      <c r="J9822">
        <v>57</v>
      </c>
      <c r="K9822">
        <v>178.75</v>
      </c>
      <c r="L9822" t="s">
        <v>115</v>
      </c>
      <c r="M9822" t="s">
        <v>115</v>
      </c>
      <c r="N9822" t="s">
        <v>244</v>
      </c>
      <c r="O9822" t="s">
        <v>114</v>
      </c>
    </row>
    <row r="9823" spans="1:15" x14ac:dyDescent="0.35">
      <c r="A9823" t="s">
        <v>609</v>
      </c>
      <c r="B9823" s="10">
        <v>0.65625</v>
      </c>
      <c r="C9823" t="s">
        <v>395</v>
      </c>
      <c r="D9823" t="s">
        <v>609</v>
      </c>
      <c r="E9823" s="10">
        <v>0.71875</v>
      </c>
      <c r="F9823" t="s">
        <v>395</v>
      </c>
      <c r="G9823" t="s">
        <v>110</v>
      </c>
      <c r="H9823" t="s">
        <v>121</v>
      </c>
      <c r="I9823">
        <v>53.67</v>
      </c>
      <c r="J9823">
        <v>57</v>
      </c>
      <c r="K9823">
        <v>80.5</v>
      </c>
      <c r="L9823" t="s">
        <v>115</v>
      </c>
      <c r="M9823" t="s">
        <v>115</v>
      </c>
      <c r="N9823" t="s">
        <v>350</v>
      </c>
      <c r="O9823" t="s">
        <v>114</v>
      </c>
    </row>
    <row r="9824" spans="1:15" x14ac:dyDescent="0.35">
      <c r="A9824" t="s">
        <v>609</v>
      </c>
      <c r="B9824" s="10">
        <v>0.66666666666666663</v>
      </c>
      <c r="C9824" t="s">
        <v>395</v>
      </c>
      <c r="D9824" t="s">
        <v>609</v>
      </c>
      <c r="E9824" s="10">
        <v>0.71875</v>
      </c>
      <c r="F9824" t="s">
        <v>395</v>
      </c>
      <c r="G9824" t="s">
        <v>110</v>
      </c>
      <c r="H9824" t="s">
        <v>121</v>
      </c>
      <c r="I9824">
        <v>44.2</v>
      </c>
      <c r="J9824">
        <v>55</v>
      </c>
      <c r="K9824">
        <v>55.25</v>
      </c>
      <c r="L9824" t="s">
        <v>115</v>
      </c>
      <c r="M9824" t="s">
        <v>115</v>
      </c>
      <c r="N9824" t="s">
        <v>349</v>
      </c>
      <c r="O9824" t="s">
        <v>114</v>
      </c>
    </row>
    <row r="9825" spans="1:15" x14ac:dyDescent="0.35">
      <c r="A9825" t="s">
        <v>609</v>
      </c>
      <c r="B9825" s="10">
        <v>0.66666666666666663</v>
      </c>
      <c r="C9825" t="s">
        <v>395</v>
      </c>
      <c r="D9825" t="s">
        <v>609</v>
      </c>
      <c r="E9825" s="10">
        <v>0.69791666666666663</v>
      </c>
      <c r="F9825" t="s">
        <v>395</v>
      </c>
      <c r="G9825" t="s">
        <v>110</v>
      </c>
      <c r="H9825" t="s">
        <v>121</v>
      </c>
      <c r="I9825">
        <v>43</v>
      </c>
      <c r="J9825">
        <v>49</v>
      </c>
      <c r="K9825">
        <v>32.25</v>
      </c>
      <c r="L9825" t="s">
        <v>115</v>
      </c>
      <c r="M9825" t="s">
        <v>115</v>
      </c>
      <c r="N9825" t="s">
        <v>392</v>
      </c>
      <c r="O9825" t="s">
        <v>114</v>
      </c>
    </row>
    <row r="9826" spans="1:15" x14ac:dyDescent="0.35">
      <c r="A9826" t="s">
        <v>610</v>
      </c>
      <c r="B9826" s="10">
        <v>1.0416666666666666E-2</v>
      </c>
      <c r="C9826" t="s">
        <v>395</v>
      </c>
      <c r="D9826" t="s">
        <v>610</v>
      </c>
      <c r="E9826" s="10">
        <v>0.33333333333333331</v>
      </c>
      <c r="F9826" t="s">
        <v>395</v>
      </c>
      <c r="G9826" t="s">
        <v>132</v>
      </c>
      <c r="H9826" t="s">
        <v>121</v>
      </c>
      <c r="I9826">
        <v>165.52</v>
      </c>
      <c r="J9826">
        <v>171</v>
      </c>
      <c r="K9826">
        <v>1282.75</v>
      </c>
      <c r="L9826" t="s">
        <v>115</v>
      </c>
      <c r="M9826" t="s">
        <v>115</v>
      </c>
      <c r="N9826" t="s">
        <v>146</v>
      </c>
      <c r="O9826" t="s">
        <v>123</v>
      </c>
    </row>
    <row r="9827" spans="1:15" x14ac:dyDescent="0.35">
      <c r="A9827" t="s">
        <v>610</v>
      </c>
      <c r="B9827" s="10">
        <v>1.0416666666666666E-2</v>
      </c>
      <c r="C9827" t="s">
        <v>395</v>
      </c>
      <c r="D9827" t="s">
        <v>610</v>
      </c>
      <c r="E9827" s="10">
        <v>0.33333333333333331</v>
      </c>
      <c r="F9827" t="s">
        <v>395</v>
      </c>
      <c r="G9827" t="s">
        <v>132</v>
      </c>
      <c r="H9827" t="s">
        <v>111</v>
      </c>
      <c r="I9827">
        <v>165.52</v>
      </c>
      <c r="J9827">
        <v>171</v>
      </c>
      <c r="K9827">
        <v>1282.75</v>
      </c>
      <c r="L9827" t="s">
        <v>115</v>
      </c>
      <c r="M9827" t="s">
        <v>115</v>
      </c>
      <c r="N9827" t="s">
        <v>113</v>
      </c>
      <c r="O9827" t="s">
        <v>114</v>
      </c>
    </row>
    <row r="9828" spans="1:15" x14ac:dyDescent="0.35">
      <c r="A9828" t="s">
        <v>610</v>
      </c>
      <c r="B9828" s="10">
        <v>4.1666666666666664E-2</v>
      </c>
      <c r="C9828" t="s">
        <v>395</v>
      </c>
      <c r="D9828" t="s">
        <v>611</v>
      </c>
      <c r="E9828" s="10">
        <v>0</v>
      </c>
      <c r="F9828" t="s">
        <v>395</v>
      </c>
      <c r="G9828" t="s">
        <v>134</v>
      </c>
      <c r="H9828" t="s">
        <v>121</v>
      </c>
      <c r="I9828">
        <v>5</v>
      </c>
      <c r="J9828">
        <v>10</v>
      </c>
      <c r="K9828">
        <v>12</v>
      </c>
      <c r="L9828" t="s">
        <v>88</v>
      </c>
      <c r="M9828" t="s">
        <v>88</v>
      </c>
      <c r="N9828" t="s">
        <v>113</v>
      </c>
      <c r="O9828" t="s">
        <v>114</v>
      </c>
    </row>
    <row r="9829" spans="1:15" x14ac:dyDescent="0.35">
      <c r="A9829" t="s">
        <v>610</v>
      </c>
      <c r="B9829" s="10">
        <v>0.125</v>
      </c>
      <c r="C9829" t="s">
        <v>395</v>
      </c>
      <c r="D9829" t="s">
        <v>611</v>
      </c>
      <c r="E9829" s="10">
        <v>0</v>
      </c>
      <c r="F9829" t="s">
        <v>395</v>
      </c>
      <c r="G9829" t="s">
        <v>132</v>
      </c>
      <c r="H9829" t="s">
        <v>121</v>
      </c>
      <c r="I9829">
        <v>194.17</v>
      </c>
      <c r="J9829">
        <v>300</v>
      </c>
      <c r="K9829">
        <v>4077.5</v>
      </c>
      <c r="L9829" t="s">
        <v>115</v>
      </c>
      <c r="M9829" t="s">
        <v>115</v>
      </c>
      <c r="N9829" t="s">
        <v>228</v>
      </c>
      <c r="O9829" t="s">
        <v>123</v>
      </c>
    </row>
    <row r="9830" spans="1:15" x14ac:dyDescent="0.35">
      <c r="A9830" t="s">
        <v>610</v>
      </c>
      <c r="B9830" s="10">
        <v>0.125</v>
      </c>
      <c r="C9830" t="s">
        <v>395</v>
      </c>
      <c r="D9830" t="s">
        <v>611</v>
      </c>
      <c r="E9830" s="10">
        <v>0</v>
      </c>
      <c r="F9830" t="s">
        <v>395</v>
      </c>
      <c r="G9830" t="s">
        <v>132</v>
      </c>
      <c r="H9830" t="s">
        <v>111</v>
      </c>
      <c r="I9830">
        <v>194.86</v>
      </c>
      <c r="J9830">
        <v>300</v>
      </c>
      <c r="K9830">
        <v>3507.5</v>
      </c>
      <c r="L9830" t="s">
        <v>115</v>
      </c>
      <c r="M9830" t="s">
        <v>115</v>
      </c>
      <c r="N9830" t="s">
        <v>113</v>
      </c>
      <c r="O9830" t="s">
        <v>114</v>
      </c>
    </row>
    <row r="9831" spans="1:15" x14ac:dyDescent="0.35">
      <c r="A9831" t="s">
        <v>610</v>
      </c>
      <c r="B9831" s="10">
        <v>0.375</v>
      </c>
      <c r="C9831" t="s">
        <v>395</v>
      </c>
      <c r="D9831" t="s">
        <v>610</v>
      </c>
      <c r="E9831" s="10">
        <v>0.5</v>
      </c>
      <c r="F9831" t="s">
        <v>395</v>
      </c>
      <c r="G9831" t="s">
        <v>110</v>
      </c>
      <c r="H9831" t="s">
        <v>121</v>
      </c>
      <c r="I9831">
        <v>10</v>
      </c>
      <c r="J9831">
        <v>10</v>
      </c>
      <c r="K9831">
        <v>30</v>
      </c>
      <c r="L9831" t="s">
        <v>115</v>
      </c>
      <c r="M9831" t="s">
        <v>115</v>
      </c>
      <c r="N9831" t="s">
        <v>113</v>
      </c>
      <c r="O9831" t="s">
        <v>114</v>
      </c>
    </row>
    <row r="9832" spans="1:15" x14ac:dyDescent="0.35">
      <c r="A9832" t="s">
        <v>611</v>
      </c>
      <c r="B9832" s="10">
        <v>0</v>
      </c>
      <c r="C9832" t="s">
        <v>395</v>
      </c>
      <c r="D9832" t="s">
        <v>611</v>
      </c>
      <c r="E9832" s="10">
        <v>0.41666666666666669</v>
      </c>
      <c r="F9832" t="s">
        <v>395</v>
      </c>
      <c r="G9832" t="s">
        <v>134</v>
      </c>
      <c r="H9832" t="s">
        <v>121</v>
      </c>
      <c r="I9832">
        <v>15</v>
      </c>
      <c r="J9832">
        <v>33</v>
      </c>
      <c r="K9832">
        <v>102</v>
      </c>
      <c r="L9832" t="s">
        <v>88</v>
      </c>
      <c r="M9832" t="s">
        <v>88</v>
      </c>
      <c r="N9832" t="s">
        <v>113</v>
      </c>
      <c r="O9832" t="s">
        <v>114</v>
      </c>
    </row>
    <row r="9833" spans="1:15" x14ac:dyDescent="0.35">
      <c r="A9833" t="s">
        <v>611</v>
      </c>
      <c r="B9833" s="10">
        <v>0</v>
      </c>
      <c r="C9833" t="s">
        <v>395</v>
      </c>
      <c r="D9833" t="s">
        <v>612</v>
      </c>
      <c r="E9833" s="10">
        <v>0</v>
      </c>
      <c r="F9833" t="s">
        <v>395</v>
      </c>
      <c r="G9833" t="s">
        <v>132</v>
      </c>
      <c r="H9833" t="s">
        <v>121</v>
      </c>
      <c r="I9833">
        <v>190</v>
      </c>
      <c r="J9833">
        <v>190</v>
      </c>
      <c r="K9833">
        <v>4560</v>
      </c>
      <c r="L9833" t="s">
        <v>115</v>
      </c>
      <c r="M9833" t="s">
        <v>115</v>
      </c>
      <c r="N9833" t="s">
        <v>228</v>
      </c>
      <c r="O9833" t="s">
        <v>123</v>
      </c>
    </row>
    <row r="9834" spans="1:15" x14ac:dyDescent="0.35">
      <c r="A9834" t="s">
        <v>611</v>
      </c>
      <c r="B9834" s="10">
        <v>0</v>
      </c>
      <c r="C9834" t="s">
        <v>395</v>
      </c>
      <c r="D9834" t="s">
        <v>611</v>
      </c>
      <c r="E9834" s="10">
        <v>0.33333333333333331</v>
      </c>
      <c r="F9834" t="s">
        <v>395</v>
      </c>
      <c r="G9834" t="s">
        <v>132</v>
      </c>
      <c r="H9834" t="s">
        <v>121</v>
      </c>
      <c r="I9834">
        <v>227.56</v>
      </c>
      <c r="J9834">
        <v>252</v>
      </c>
      <c r="K9834">
        <v>1820.5</v>
      </c>
      <c r="L9834" t="s">
        <v>115</v>
      </c>
      <c r="M9834" t="s">
        <v>115</v>
      </c>
      <c r="N9834" t="s">
        <v>211</v>
      </c>
      <c r="O9834" t="s">
        <v>123</v>
      </c>
    </row>
    <row r="9835" spans="1:15" x14ac:dyDescent="0.35">
      <c r="A9835" t="s">
        <v>611</v>
      </c>
      <c r="B9835" s="10">
        <v>0</v>
      </c>
      <c r="C9835" t="s">
        <v>395</v>
      </c>
      <c r="D9835" t="s">
        <v>612</v>
      </c>
      <c r="E9835" s="10">
        <v>0</v>
      </c>
      <c r="F9835" t="s">
        <v>395</v>
      </c>
      <c r="G9835" t="s">
        <v>132</v>
      </c>
      <c r="H9835" t="s">
        <v>111</v>
      </c>
      <c r="I9835">
        <v>190.02</v>
      </c>
      <c r="J9835">
        <v>191.1</v>
      </c>
      <c r="K9835">
        <v>4560.55</v>
      </c>
      <c r="L9835" t="s">
        <v>115</v>
      </c>
      <c r="M9835" t="s">
        <v>115</v>
      </c>
      <c r="N9835" t="s">
        <v>113</v>
      </c>
      <c r="O9835" t="s">
        <v>114</v>
      </c>
    </row>
    <row r="9836" spans="1:15" x14ac:dyDescent="0.35">
      <c r="A9836" t="s">
        <v>611</v>
      </c>
      <c r="B9836" s="10">
        <v>0</v>
      </c>
      <c r="C9836" t="s">
        <v>395</v>
      </c>
      <c r="D9836" t="s">
        <v>611</v>
      </c>
      <c r="E9836" s="10">
        <v>0.33333333333333331</v>
      </c>
      <c r="F9836" t="s">
        <v>395</v>
      </c>
      <c r="G9836" t="s">
        <v>132</v>
      </c>
      <c r="H9836" t="s">
        <v>111</v>
      </c>
      <c r="I9836">
        <v>227.56</v>
      </c>
      <c r="J9836">
        <v>252</v>
      </c>
      <c r="K9836">
        <v>1820.5</v>
      </c>
      <c r="L9836" t="s">
        <v>115</v>
      </c>
      <c r="M9836" t="s">
        <v>115</v>
      </c>
      <c r="N9836" t="s">
        <v>113</v>
      </c>
      <c r="O9836" t="s">
        <v>114</v>
      </c>
    </row>
    <row r="9837" spans="1:15" x14ac:dyDescent="0.35">
      <c r="A9837" t="s">
        <v>612</v>
      </c>
      <c r="B9837" s="10">
        <v>0</v>
      </c>
      <c r="C9837" t="s">
        <v>395</v>
      </c>
      <c r="D9837" t="s">
        <v>612</v>
      </c>
      <c r="E9837" s="10">
        <v>0.34375</v>
      </c>
      <c r="F9837" t="s">
        <v>395</v>
      </c>
      <c r="G9837" t="s">
        <v>132</v>
      </c>
      <c r="H9837" t="s">
        <v>111</v>
      </c>
      <c r="I9837">
        <v>186.67</v>
      </c>
      <c r="J9837">
        <v>190</v>
      </c>
      <c r="K9837">
        <v>1540</v>
      </c>
      <c r="L9837" t="s">
        <v>115</v>
      </c>
      <c r="M9837" t="s">
        <v>115</v>
      </c>
      <c r="N9837" t="s">
        <v>113</v>
      </c>
      <c r="O9837" t="s">
        <v>114</v>
      </c>
    </row>
    <row r="9838" spans="1:15" x14ac:dyDescent="0.35">
      <c r="A9838" t="s">
        <v>612</v>
      </c>
      <c r="B9838" s="10">
        <v>0</v>
      </c>
      <c r="C9838" t="s">
        <v>395</v>
      </c>
      <c r="D9838" t="s">
        <v>612</v>
      </c>
      <c r="E9838" s="10">
        <v>0.34375</v>
      </c>
      <c r="F9838" t="s">
        <v>395</v>
      </c>
      <c r="G9838" t="s">
        <v>132</v>
      </c>
      <c r="H9838" t="s">
        <v>121</v>
      </c>
      <c r="I9838">
        <v>186.67</v>
      </c>
      <c r="J9838">
        <v>190</v>
      </c>
      <c r="K9838">
        <v>1540</v>
      </c>
      <c r="L9838" t="s">
        <v>115</v>
      </c>
      <c r="M9838" t="s">
        <v>115</v>
      </c>
      <c r="N9838" t="s">
        <v>228</v>
      </c>
      <c r="O9838" t="s">
        <v>123</v>
      </c>
    </row>
    <row r="9839" spans="1:15" x14ac:dyDescent="0.35">
      <c r="A9839" t="s">
        <v>612</v>
      </c>
      <c r="B9839" s="10">
        <v>2.0833333333333332E-2</v>
      </c>
      <c r="C9839" t="s">
        <v>395</v>
      </c>
      <c r="D9839" t="s">
        <v>612</v>
      </c>
      <c r="E9839" s="10">
        <v>0.54166666666666663</v>
      </c>
      <c r="F9839" t="s">
        <v>395</v>
      </c>
      <c r="G9839" t="s">
        <v>134</v>
      </c>
      <c r="H9839" t="s">
        <v>121</v>
      </c>
      <c r="I9839">
        <v>11</v>
      </c>
      <c r="J9839">
        <v>24</v>
      </c>
      <c r="K9839">
        <v>48</v>
      </c>
      <c r="L9839" t="s">
        <v>88</v>
      </c>
      <c r="M9839" t="s">
        <v>88</v>
      </c>
      <c r="N9839" t="s">
        <v>113</v>
      </c>
      <c r="O9839" t="s">
        <v>114</v>
      </c>
    </row>
    <row r="9840" spans="1:15" x14ac:dyDescent="0.35">
      <c r="A9840" t="s">
        <v>613</v>
      </c>
      <c r="B9840" s="10">
        <v>0.33333333333333331</v>
      </c>
      <c r="C9840" t="s">
        <v>395</v>
      </c>
      <c r="D9840" t="s">
        <v>613</v>
      </c>
      <c r="E9840" s="10">
        <v>0.41666666666666669</v>
      </c>
      <c r="F9840" t="s">
        <v>395</v>
      </c>
      <c r="G9840" t="s">
        <v>110</v>
      </c>
      <c r="H9840" t="s">
        <v>121</v>
      </c>
      <c r="I9840">
        <v>192</v>
      </c>
      <c r="J9840">
        <v>300</v>
      </c>
      <c r="K9840">
        <v>383</v>
      </c>
      <c r="L9840" t="s">
        <v>88</v>
      </c>
      <c r="M9840" t="s">
        <v>88</v>
      </c>
      <c r="N9840" t="s">
        <v>113</v>
      </c>
      <c r="O9840" t="s">
        <v>114</v>
      </c>
    </row>
    <row r="9841" spans="1:15" x14ac:dyDescent="0.35">
      <c r="A9841" t="s">
        <v>613</v>
      </c>
      <c r="B9841" s="10">
        <v>0.33333333333333331</v>
      </c>
      <c r="C9841" t="s">
        <v>395</v>
      </c>
      <c r="D9841" t="s">
        <v>613</v>
      </c>
      <c r="E9841" s="10">
        <v>0.41666666666666669</v>
      </c>
      <c r="F9841" t="s">
        <v>395</v>
      </c>
      <c r="G9841" t="s">
        <v>110</v>
      </c>
      <c r="H9841" t="s">
        <v>111</v>
      </c>
      <c r="I9841">
        <v>140</v>
      </c>
      <c r="J9841">
        <v>140</v>
      </c>
      <c r="K9841">
        <v>280</v>
      </c>
      <c r="L9841" t="s">
        <v>88</v>
      </c>
      <c r="M9841" t="s">
        <v>88</v>
      </c>
      <c r="N9841" t="s">
        <v>382</v>
      </c>
      <c r="O9841" t="s">
        <v>123</v>
      </c>
    </row>
    <row r="9842" spans="1:15" x14ac:dyDescent="0.35">
      <c r="A9842" t="s">
        <v>613</v>
      </c>
      <c r="B9842" s="10">
        <v>0.36458333333333331</v>
      </c>
      <c r="C9842" t="s">
        <v>395</v>
      </c>
      <c r="D9842" t="s">
        <v>613</v>
      </c>
      <c r="E9842" s="10">
        <v>0.41666666666666669</v>
      </c>
      <c r="F9842" t="s">
        <v>395</v>
      </c>
      <c r="G9842" t="s">
        <v>110</v>
      </c>
      <c r="H9842" t="s">
        <v>111</v>
      </c>
      <c r="I9842">
        <v>82</v>
      </c>
      <c r="J9842">
        <v>160</v>
      </c>
      <c r="K9842">
        <v>103</v>
      </c>
      <c r="L9842" t="s">
        <v>88</v>
      </c>
      <c r="M9842" t="s">
        <v>88</v>
      </c>
      <c r="N9842" t="s">
        <v>305</v>
      </c>
      <c r="O9842" t="s">
        <v>123</v>
      </c>
    </row>
    <row r="9843" spans="1:15" x14ac:dyDescent="0.35">
      <c r="A9843" t="s">
        <v>613</v>
      </c>
      <c r="B9843" s="10">
        <v>0.41666666666666669</v>
      </c>
      <c r="C9843" t="s">
        <v>395</v>
      </c>
      <c r="D9843" t="s">
        <v>613</v>
      </c>
      <c r="E9843" s="10">
        <v>0.65625</v>
      </c>
      <c r="F9843" t="s">
        <v>395</v>
      </c>
      <c r="G9843" t="s">
        <v>136</v>
      </c>
      <c r="H9843" t="s">
        <v>111</v>
      </c>
      <c r="I9843">
        <v>20</v>
      </c>
      <c r="J9843">
        <v>32</v>
      </c>
      <c r="K9843">
        <v>30</v>
      </c>
      <c r="L9843" t="s">
        <v>89</v>
      </c>
      <c r="M9843" t="s">
        <v>89</v>
      </c>
      <c r="N9843" t="s">
        <v>293</v>
      </c>
      <c r="O9843" t="s">
        <v>123</v>
      </c>
    </row>
    <row r="9844" spans="1:15" x14ac:dyDescent="0.35">
      <c r="A9844" t="s">
        <v>613</v>
      </c>
      <c r="B9844" s="10">
        <v>0.41666666666666669</v>
      </c>
      <c r="C9844" t="s">
        <v>395</v>
      </c>
      <c r="D9844" t="s">
        <v>613</v>
      </c>
      <c r="E9844" s="10">
        <v>0.67708333333333337</v>
      </c>
      <c r="F9844" t="s">
        <v>395</v>
      </c>
      <c r="G9844" t="s">
        <v>136</v>
      </c>
      <c r="H9844" t="s">
        <v>121</v>
      </c>
      <c r="I9844">
        <v>25</v>
      </c>
      <c r="J9844">
        <v>32</v>
      </c>
      <c r="K9844">
        <v>68</v>
      </c>
      <c r="L9844" t="s">
        <v>89</v>
      </c>
      <c r="M9844" t="s">
        <v>89</v>
      </c>
      <c r="N9844" t="s">
        <v>137</v>
      </c>
      <c r="O9844" t="s">
        <v>123</v>
      </c>
    </row>
    <row r="9845" spans="1:15" x14ac:dyDescent="0.35">
      <c r="A9845" t="s">
        <v>613</v>
      </c>
      <c r="B9845" s="10">
        <v>0.45833333333333331</v>
      </c>
      <c r="C9845" t="s">
        <v>395</v>
      </c>
      <c r="D9845" t="s">
        <v>613</v>
      </c>
      <c r="E9845" s="10">
        <v>0.625</v>
      </c>
      <c r="F9845" t="s">
        <v>395</v>
      </c>
      <c r="G9845" t="s">
        <v>141</v>
      </c>
      <c r="H9845" t="s">
        <v>121</v>
      </c>
      <c r="I9845">
        <v>257.5</v>
      </c>
      <c r="J9845">
        <v>330</v>
      </c>
      <c r="K9845">
        <v>1030</v>
      </c>
      <c r="L9845" t="s">
        <v>115</v>
      </c>
      <c r="M9845" t="s">
        <v>115</v>
      </c>
      <c r="N9845" t="s">
        <v>113</v>
      </c>
      <c r="O9845" t="s">
        <v>114</v>
      </c>
    </row>
    <row r="9846" spans="1:15" x14ac:dyDescent="0.35">
      <c r="A9846" t="s">
        <v>613</v>
      </c>
      <c r="B9846" s="10">
        <v>0.45833333333333331</v>
      </c>
      <c r="C9846" t="s">
        <v>395</v>
      </c>
      <c r="D9846" t="s">
        <v>613</v>
      </c>
      <c r="E9846" s="10">
        <v>0.97916666666666663</v>
      </c>
      <c r="F9846" t="s">
        <v>395</v>
      </c>
      <c r="G9846" t="s">
        <v>203</v>
      </c>
      <c r="H9846" t="s">
        <v>111</v>
      </c>
      <c r="I9846">
        <v>92</v>
      </c>
      <c r="J9846">
        <v>125</v>
      </c>
      <c r="K9846">
        <v>1150</v>
      </c>
      <c r="L9846" t="s">
        <v>91</v>
      </c>
      <c r="M9846" t="s">
        <v>91</v>
      </c>
      <c r="N9846" t="s">
        <v>113</v>
      </c>
      <c r="O9846" t="s">
        <v>114</v>
      </c>
    </row>
    <row r="9847" spans="1:15" x14ac:dyDescent="0.35">
      <c r="A9847" t="s">
        <v>613</v>
      </c>
      <c r="B9847" s="10">
        <v>0.45833333333333331</v>
      </c>
      <c r="C9847" t="s">
        <v>395</v>
      </c>
      <c r="D9847" t="s">
        <v>613</v>
      </c>
      <c r="E9847" s="10">
        <v>0.97916666666666663</v>
      </c>
      <c r="F9847" t="s">
        <v>395</v>
      </c>
      <c r="G9847" t="s">
        <v>203</v>
      </c>
      <c r="H9847" t="s">
        <v>121</v>
      </c>
      <c r="I9847">
        <v>92</v>
      </c>
      <c r="J9847">
        <v>125</v>
      </c>
      <c r="K9847">
        <v>1150</v>
      </c>
      <c r="L9847" t="s">
        <v>91</v>
      </c>
      <c r="M9847" t="s">
        <v>91</v>
      </c>
      <c r="N9847" t="s">
        <v>191</v>
      </c>
      <c r="O9847" t="s">
        <v>123</v>
      </c>
    </row>
    <row r="9848" spans="1:15" x14ac:dyDescent="0.35">
      <c r="A9848" t="s">
        <v>613</v>
      </c>
      <c r="B9848" s="10">
        <v>0.5</v>
      </c>
      <c r="C9848" t="s">
        <v>395</v>
      </c>
      <c r="D9848" t="s">
        <v>613</v>
      </c>
      <c r="E9848" s="10">
        <v>0.54166666666666663</v>
      </c>
      <c r="F9848" t="s">
        <v>395</v>
      </c>
      <c r="G9848" t="s">
        <v>110</v>
      </c>
      <c r="H9848" t="s">
        <v>111</v>
      </c>
      <c r="I9848">
        <v>100</v>
      </c>
      <c r="J9848">
        <v>100</v>
      </c>
      <c r="K9848">
        <v>100</v>
      </c>
      <c r="L9848" t="s">
        <v>88</v>
      </c>
      <c r="M9848" t="s">
        <v>115</v>
      </c>
      <c r="N9848" t="s">
        <v>154</v>
      </c>
      <c r="O9848" t="s">
        <v>123</v>
      </c>
    </row>
    <row r="9849" spans="1:15" x14ac:dyDescent="0.35">
      <c r="A9849" t="s">
        <v>613</v>
      </c>
      <c r="B9849" s="10">
        <v>0.79166666666666663</v>
      </c>
      <c r="C9849" t="s">
        <v>395</v>
      </c>
      <c r="D9849" t="s">
        <v>613</v>
      </c>
      <c r="E9849" s="10">
        <v>0.91666666666666663</v>
      </c>
      <c r="F9849" t="s">
        <v>395</v>
      </c>
      <c r="G9849" t="s">
        <v>110</v>
      </c>
      <c r="H9849" t="s">
        <v>121</v>
      </c>
      <c r="I9849">
        <v>63.75</v>
      </c>
      <c r="J9849">
        <v>120</v>
      </c>
      <c r="K9849">
        <v>191.25</v>
      </c>
      <c r="L9849" t="s">
        <v>115</v>
      </c>
      <c r="M9849" t="s">
        <v>386</v>
      </c>
      <c r="N9849" t="s">
        <v>462</v>
      </c>
      <c r="O9849" t="s">
        <v>114</v>
      </c>
    </row>
    <row r="9850" spans="1:15" x14ac:dyDescent="0.35">
      <c r="A9850" t="s">
        <v>613</v>
      </c>
      <c r="B9850" s="10">
        <v>0.79166666666666663</v>
      </c>
      <c r="C9850" t="s">
        <v>395</v>
      </c>
      <c r="D9850" t="s">
        <v>613</v>
      </c>
      <c r="E9850" s="10">
        <v>0.91666666666666663</v>
      </c>
      <c r="F9850" t="s">
        <v>395</v>
      </c>
      <c r="G9850" t="s">
        <v>110</v>
      </c>
      <c r="H9850" t="s">
        <v>121</v>
      </c>
      <c r="I9850">
        <v>180</v>
      </c>
      <c r="J9850">
        <v>180</v>
      </c>
      <c r="K9850">
        <v>540</v>
      </c>
      <c r="L9850" t="s">
        <v>91</v>
      </c>
      <c r="M9850" t="s">
        <v>386</v>
      </c>
      <c r="N9850" t="s">
        <v>129</v>
      </c>
      <c r="O9850" t="s">
        <v>114</v>
      </c>
    </row>
    <row r="9851" spans="1:15" x14ac:dyDescent="0.35">
      <c r="A9851" t="s">
        <v>613</v>
      </c>
      <c r="B9851" s="10">
        <v>0.83333333333333337</v>
      </c>
      <c r="C9851" t="s">
        <v>395</v>
      </c>
      <c r="D9851" t="s">
        <v>613</v>
      </c>
      <c r="E9851" s="10">
        <v>0.91666666666666663</v>
      </c>
      <c r="F9851" t="s">
        <v>395</v>
      </c>
      <c r="G9851" t="s">
        <v>110</v>
      </c>
      <c r="H9851" t="s">
        <v>121</v>
      </c>
      <c r="I9851">
        <v>75</v>
      </c>
      <c r="J9851">
        <v>75</v>
      </c>
      <c r="K9851">
        <v>150</v>
      </c>
      <c r="L9851" t="s">
        <v>91</v>
      </c>
      <c r="M9851" t="s">
        <v>386</v>
      </c>
      <c r="N9851" t="s">
        <v>239</v>
      </c>
      <c r="O9851" t="s">
        <v>123</v>
      </c>
    </row>
    <row r="9852" spans="1:15" x14ac:dyDescent="0.35">
      <c r="A9852" t="s">
        <v>614</v>
      </c>
      <c r="B9852" s="10">
        <v>0.19791666666666666</v>
      </c>
      <c r="C9852" t="s">
        <v>395</v>
      </c>
      <c r="D9852" t="s">
        <v>614</v>
      </c>
      <c r="E9852" s="10">
        <v>0.69791666666666663</v>
      </c>
      <c r="F9852" t="s">
        <v>395</v>
      </c>
      <c r="G9852" t="s">
        <v>110</v>
      </c>
      <c r="H9852" t="s">
        <v>111</v>
      </c>
      <c r="I9852">
        <v>140.91</v>
      </c>
      <c r="J9852">
        <v>454</v>
      </c>
      <c r="K9852">
        <v>775</v>
      </c>
      <c r="L9852" t="s">
        <v>115</v>
      </c>
      <c r="M9852" t="s">
        <v>116</v>
      </c>
      <c r="N9852" t="s">
        <v>113</v>
      </c>
      <c r="O9852" t="s">
        <v>114</v>
      </c>
    </row>
    <row r="9853" spans="1:15" x14ac:dyDescent="0.35">
      <c r="A9853" t="s">
        <v>614</v>
      </c>
      <c r="B9853" s="10">
        <v>0.19791666666666666</v>
      </c>
      <c r="C9853" t="s">
        <v>395</v>
      </c>
      <c r="D9853" t="s">
        <v>614</v>
      </c>
      <c r="E9853" s="10">
        <v>0.70833333333333337</v>
      </c>
      <c r="F9853" t="s">
        <v>395</v>
      </c>
      <c r="G9853" t="s">
        <v>110</v>
      </c>
      <c r="H9853" t="s">
        <v>121</v>
      </c>
      <c r="I9853">
        <v>257.73</v>
      </c>
      <c r="J9853">
        <v>383</v>
      </c>
      <c r="K9853">
        <v>3157.25</v>
      </c>
      <c r="L9853" t="s">
        <v>91</v>
      </c>
      <c r="M9853" t="s">
        <v>116</v>
      </c>
      <c r="N9853" t="s">
        <v>122</v>
      </c>
      <c r="O9853" t="s">
        <v>123</v>
      </c>
    </row>
    <row r="9854" spans="1:15" x14ac:dyDescent="0.35">
      <c r="A9854" t="s">
        <v>614</v>
      </c>
      <c r="B9854" s="10">
        <v>0.20833333333333334</v>
      </c>
      <c r="C9854" t="s">
        <v>395</v>
      </c>
      <c r="D9854" t="s">
        <v>614</v>
      </c>
      <c r="E9854" s="10">
        <v>0.70833333333333337</v>
      </c>
      <c r="F9854" t="s">
        <v>395</v>
      </c>
      <c r="G9854" t="s">
        <v>110</v>
      </c>
      <c r="H9854" t="s">
        <v>111</v>
      </c>
      <c r="I9854">
        <v>225</v>
      </c>
      <c r="J9854">
        <v>350</v>
      </c>
      <c r="K9854">
        <v>2705</v>
      </c>
      <c r="L9854" t="s">
        <v>89</v>
      </c>
      <c r="M9854" t="s">
        <v>116</v>
      </c>
      <c r="N9854" t="s">
        <v>293</v>
      </c>
      <c r="O9854" t="s">
        <v>123</v>
      </c>
    </row>
    <row r="9855" spans="1:15" x14ac:dyDescent="0.35">
      <c r="A9855" t="s">
        <v>614</v>
      </c>
      <c r="B9855" s="10">
        <v>0.25</v>
      </c>
      <c r="C9855" t="s">
        <v>395</v>
      </c>
      <c r="D9855" t="s">
        <v>614</v>
      </c>
      <c r="E9855" s="10">
        <v>0.70833333333333337</v>
      </c>
      <c r="F9855" t="s">
        <v>395</v>
      </c>
      <c r="G9855" t="s">
        <v>110</v>
      </c>
      <c r="H9855" t="s">
        <v>121</v>
      </c>
      <c r="I9855">
        <v>64</v>
      </c>
      <c r="J9855">
        <v>110</v>
      </c>
      <c r="K9855">
        <v>112</v>
      </c>
      <c r="L9855" t="s">
        <v>91</v>
      </c>
      <c r="M9855" t="s">
        <v>116</v>
      </c>
      <c r="N9855" t="s">
        <v>129</v>
      </c>
      <c r="O9855" t="s">
        <v>114</v>
      </c>
    </row>
    <row r="9856" spans="1:15" x14ac:dyDescent="0.35">
      <c r="A9856" t="s">
        <v>614</v>
      </c>
      <c r="B9856" s="10">
        <v>0.29166666666666669</v>
      </c>
      <c r="C9856" t="s">
        <v>395</v>
      </c>
      <c r="D9856" t="s">
        <v>614</v>
      </c>
      <c r="E9856" s="10">
        <v>0.70833333333333337</v>
      </c>
      <c r="F9856" t="s">
        <v>395</v>
      </c>
      <c r="G9856" t="s">
        <v>110</v>
      </c>
      <c r="H9856" t="s">
        <v>111</v>
      </c>
      <c r="I9856">
        <v>224</v>
      </c>
      <c r="J9856">
        <v>491</v>
      </c>
      <c r="K9856">
        <v>2012</v>
      </c>
      <c r="L9856" t="s">
        <v>88</v>
      </c>
      <c r="M9856" t="s">
        <v>116</v>
      </c>
      <c r="N9856" t="s">
        <v>154</v>
      </c>
      <c r="O9856" t="s">
        <v>123</v>
      </c>
    </row>
    <row r="9857" spans="1:15" x14ac:dyDescent="0.35">
      <c r="A9857" t="s">
        <v>614</v>
      </c>
      <c r="B9857" s="10">
        <v>0.33333333333333331</v>
      </c>
      <c r="C9857" t="s">
        <v>395</v>
      </c>
      <c r="D9857" t="s">
        <v>614</v>
      </c>
      <c r="E9857" s="10">
        <v>0.45833333333333331</v>
      </c>
      <c r="F9857" t="s">
        <v>395</v>
      </c>
      <c r="G9857" t="s">
        <v>110</v>
      </c>
      <c r="H9857" t="s">
        <v>111</v>
      </c>
      <c r="I9857">
        <v>94</v>
      </c>
      <c r="J9857">
        <v>158</v>
      </c>
      <c r="K9857">
        <v>283</v>
      </c>
      <c r="L9857" t="s">
        <v>88</v>
      </c>
      <c r="M9857" t="s">
        <v>88</v>
      </c>
      <c r="N9857" t="s">
        <v>305</v>
      </c>
      <c r="O9857" t="s">
        <v>123</v>
      </c>
    </row>
    <row r="9858" spans="1:15" x14ac:dyDescent="0.35">
      <c r="A9858" t="s">
        <v>614</v>
      </c>
      <c r="B9858" s="10">
        <v>0.33333333333333331</v>
      </c>
      <c r="C9858" t="s">
        <v>395</v>
      </c>
      <c r="D9858" t="s">
        <v>614</v>
      </c>
      <c r="E9858" s="10">
        <v>0.45833333333333331</v>
      </c>
      <c r="F9858" t="s">
        <v>395</v>
      </c>
      <c r="G9858" t="s">
        <v>110</v>
      </c>
      <c r="H9858" t="s">
        <v>121</v>
      </c>
      <c r="I9858">
        <v>234</v>
      </c>
      <c r="J9858">
        <v>298</v>
      </c>
      <c r="K9858">
        <v>703</v>
      </c>
      <c r="L9858" t="s">
        <v>88</v>
      </c>
      <c r="M9858" t="s">
        <v>88</v>
      </c>
      <c r="N9858" t="s">
        <v>113</v>
      </c>
      <c r="O9858" t="s">
        <v>114</v>
      </c>
    </row>
    <row r="9859" spans="1:15" x14ac:dyDescent="0.35">
      <c r="A9859" t="s">
        <v>614</v>
      </c>
      <c r="B9859" s="10">
        <v>0.33333333333333331</v>
      </c>
      <c r="C9859" t="s">
        <v>395</v>
      </c>
      <c r="D9859" t="s">
        <v>614</v>
      </c>
      <c r="E9859" s="10">
        <v>0.45833333333333331</v>
      </c>
      <c r="F9859" t="s">
        <v>395</v>
      </c>
      <c r="G9859" t="s">
        <v>110</v>
      </c>
      <c r="H9859" t="s">
        <v>111</v>
      </c>
      <c r="I9859">
        <v>140</v>
      </c>
      <c r="J9859">
        <v>140</v>
      </c>
      <c r="K9859">
        <v>420</v>
      </c>
      <c r="L9859" t="s">
        <v>88</v>
      </c>
      <c r="M9859" t="s">
        <v>88</v>
      </c>
      <c r="N9859" t="s">
        <v>382</v>
      </c>
      <c r="O9859" t="s">
        <v>123</v>
      </c>
    </row>
    <row r="9860" spans="1:15" x14ac:dyDescent="0.35">
      <c r="A9860" t="s">
        <v>614</v>
      </c>
      <c r="B9860" s="10">
        <v>0.375</v>
      </c>
      <c r="C9860" t="s">
        <v>395</v>
      </c>
      <c r="D9860" t="s">
        <v>614</v>
      </c>
      <c r="E9860" s="10">
        <v>0.70833333333333337</v>
      </c>
      <c r="F9860" t="s">
        <v>395</v>
      </c>
      <c r="G9860" t="s">
        <v>110</v>
      </c>
      <c r="H9860" t="s">
        <v>111</v>
      </c>
      <c r="I9860">
        <v>2</v>
      </c>
      <c r="J9860">
        <v>2</v>
      </c>
      <c r="K9860">
        <v>15</v>
      </c>
      <c r="L9860" t="s">
        <v>88</v>
      </c>
      <c r="M9860" t="s">
        <v>116</v>
      </c>
      <c r="N9860" t="s">
        <v>615</v>
      </c>
      <c r="O9860" t="s">
        <v>123</v>
      </c>
    </row>
    <row r="9861" spans="1:15" x14ac:dyDescent="0.35">
      <c r="A9861" t="s">
        <v>614</v>
      </c>
      <c r="B9861" s="10">
        <v>0.375</v>
      </c>
      <c r="C9861" t="s">
        <v>395</v>
      </c>
      <c r="D9861" t="s">
        <v>614</v>
      </c>
      <c r="E9861" s="10">
        <v>0.70833333333333337</v>
      </c>
      <c r="F9861" t="s">
        <v>395</v>
      </c>
      <c r="G9861" t="s">
        <v>110</v>
      </c>
      <c r="H9861" t="s">
        <v>111</v>
      </c>
      <c r="I9861">
        <v>21</v>
      </c>
      <c r="J9861">
        <v>35</v>
      </c>
      <c r="K9861">
        <v>165</v>
      </c>
      <c r="L9861" t="s">
        <v>88</v>
      </c>
      <c r="M9861" t="s">
        <v>116</v>
      </c>
      <c r="N9861" t="s">
        <v>208</v>
      </c>
      <c r="O9861" t="s">
        <v>123</v>
      </c>
    </row>
    <row r="9862" spans="1:15" x14ac:dyDescent="0.35">
      <c r="A9862" t="s">
        <v>614</v>
      </c>
      <c r="B9862" s="10">
        <v>0.375</v>
      </c>
      <c r="C9862" t="s">
        <v>395</v>
      </c>
      <c r="D9862" t="s">
        <v>614</v>
      </c>
      <c r="E9862" s="10">
        <v>0.45833333333333331</v>
      </c>
      <c r="F9862" t="s">
        <v>395</v>
      </c>
      <c r="G9862" t="s">
        <v>110</v>
      </c>
      <c r="H9862" t="s">
        <v>111</v>
      </c>
      <c r="I9862">
        <v>3</v>
      </c>
      <c r="J9862">
        <v>5</v>
      </c>
      <c r="K9862">
        <v>7</v>
      </c>
      <c r="L9862" t="s">
        <v>88</v>
      </c>
      <c r="M9862" t="s">
        <v>116</v>
      </c>
      <c r="N9862" t="s">
        <v>271</v>
      </c>
      <c r="O9862" t="s">
        <v>123</v>
      </c>
    </row>
    <row r="9863" spans="1:15" x14ac:dyDescent="0.35">
      <c r="A9863" t="s">
        <v>614</v>
      </c>
      <c r="B9863" s="10">
        <v>0.39583333333333331</v>
      </c>
      <c r="C9863" t="s">
        <v>395</v>
      </c>
      <c r="D9863" t="s">
        <v>614</v>
      </c>
      <c r="E9863" s="10">
        <v>0.41666666666666669</v>
      </c>
      <c r="F9863" t="s">
        <v>395</v>
      </c>
      <c r="G9863" t="s">
        <v>136</v>
      </c>
      <c r="H9863" t="s">
        <v>111</v>
      </c>
      <c r="I9863">
        <v>225</v>
      </c>
      <c r="J9863">
        <v>300</v>
      </c>
      <c r="K9863">
        <v>112</v>
      </c>
      <c r="L9863" t="s">
        <v>89</v>
      </c>
      <c r="M9863" t="s">
        <v>89</v>
      </c>
      <c r="N9863" t="s">
        <v>293</v>
      </c>
      <c r="O9863" t="s">
        <v>123</v>
      </c>
    </row>
    <row r="9864" spans="1:15" x14ac:dyDescent="0.35">
      <c r="A9864" t="s">
        <v>614</v>
      </c>
      <c r="B9864" s="10">
        <v>0.39583333333333331</v>
      </c>
      <c r="C9864" t="s">
        <v>395</v>
      </c>
      <c r="D9864" t="s">
        <v>614</v>
      </c>
      <c r="E9864" s="10">
        <v>0.70833333333333337</v>
      </c>
      <c r="F9864" t="s">
        <v>395</v>
      </c>
      <c r="G9864" t="s">
        <v>136</v>
      </c>
      <c r="H9864" t="s">
        <v>121</v>
      </c>
      <c r="I9864">
        <v>43</v>
      </c>
      <c r="J9864">
        <v>300</v>
      </c>
      <c r="K9864">
        <v>172</v>
      </c>
      <c r="L9864" t="s">
        <v>89</v>
      </c>
      <c r="M9864" t="s">
        <v>89</v>
      </c>
      <c r="N9864" t="s">
        <v>137</v>
      </c>
      <c r="O9864" t="s">
        <v>123</v>
      </c>
    </row>
    <row r="9865" spans="1:15" x14ac:dyDescent="0.35">
      <c r="A9865" t="s">
        <v>614</v>
      </c>
      <c r="B9865" s="10">
        <v>0.40625</v>
      </c>
      <c r="C9865" t="s">
        <v>395</v>
      </c>
      <c r="D9865" t="s">
        <v>614</v>
      </c>
      <c r="E9865" s="10">
        <v>0.70833333333333337</v>
      </c>
      <c r="F9865" t="s">
        <v>395</v>
      </c>
      <c r="G9865" t="s">
        <v>110</v>
      </c>
      <c r="H9865" t="s">
        <v>121</v>
      </c>
      <c r="I9865">
        <v>313.86</v>
      </c>
      <c r="J9865">
        <v>350</v>
      </c>
      <c r="K9865">
        <v>2275.5</v>
      </c>
      <c r="L9865" t="s">
        <v>115</v>
      </c>
      <c r="M9865" t="s">
        <v>116</v>
      </c>
      <c r="N9865" t="s">
        <v>211</v>
      </c>
      <c r="O9865" t="s">
        <v>123</v>
      </c>
    </row>
    <row r="9866" spans="1:15" x14ac:dyDescent="0.35">
      <c r="A9866" t="s">
        <v>614</v>
      </c>
      <c r="B9866" s="10">
        <v>0.4375</v>
      </c>
      <c r="C9866" t="s">
        <v>395</v>
      </c>
      <c r="D9866" t="s">
        <v>614</v>
      </c>
      <c r="E9866" s="10">
        <v>0.58333333333333337</v>
      </c>
      <c r="F9866" t="s">
        <v>395</v>
      </c>
      <c r="G9866" t="s">
        <v>110</v>
      </c>
      <c r="H9866" t="s">
        <v>121</v>
      </c>
      <c r="I9866">
        <v>38.14</v>
      </c>
      <c r="J9866">
        <v>50</v>
      </c>
      <c r="K9866">
        <v>133.5</v>
      </c>
      <c r="L9866" t="s">
        <v>115</v>
      </c>
      <c r="M9866" t="s">
        <v>116</v>
      </c>
      <c r="N9866" t="s">
        <v>616</v>
      </c>
      <c r="O9866" t="s">
        <v>123</v>
      </c>
    </row>
    <row r="9867" spans="1:15" x14ac:dyDescent="0.35">
      <c r="A9867" t="s">
        <v>614</v>
      </c>
      <c r="B9867" s="10">
        <v>0.70833333333333337</v>
      </c>
      <c r="C9867" t="s">
        <v>395</v>
      </c>
      <c r="D9867" t="s">
        <v>614</v>
      </c>
      <c r="E9867" s="10">
        <v>0.72916666666666663</v>
      </c>
      <c r="F9867" t="s">
        <v>395</v>
      </c>
      <c r="G9867" t="s">
        <v>110</v>
      </c>
      <c r="H9867" t="s">
        <v>121</v>
      </c>
      <c r="I9867">
        <v>5</v>
      </c>
      <c r="J9867">
        <v>5</v>
      </c>
      <c r="K9867">
        <v>2</v>
      </c>
      <c r="L9867" t="s">
        <v>88</v>
      </c>
      <c r="M9867" t="s">
        <v>88</v>
      </c>
      <c r="N9867" t="s">
        <v>113</v>
      </c>
      <c r="O9867" t="s">
        <v>114</v>
      </c>
    </row>
    <row r="9868" spans="1:15" x14ac:dyDescent="0.35">
      <c r="A9868" t="s">
        <v>614</v>
      </c>
      <c r="B9868" s="10">
        <v>0.70833333333333337</v>
      </c>
      <c r="C9868" t="s">
        <v>395</v>
      </c>
      <c r="D9868" t="s">
        <v>614</v>
      </c>
      <c r="E9868" s="10">
        <v>0.72916666666666663</v>
      </c>
      <c r="F9868" t="s">
        <v>395</v>
      </c>
      <c r="G9868" t="s">
        <v>110</v>
      </c>
      <c r="H9868" t="s">
        <v>111</v>
      </c>
      <c r="I9868">
        <v>5</v>
      </c>
      <c r="J9868">
        <v>5</v>
      </c>
      <c r="K9868">
        <v>2</v>
      </c>
      <c r="L9868" t="s">
        <v>88</v>
      </c>
      <c r="M9868" t="s">
        <v>88</v>
      </c>
      <c r="N9868" t="s">
        <v>617</v>
      </c>
      <c r="O9868" t="s">
        <v>123</v>
      </c>
    </row>
    <row r="9869" spans="1:15" x14ac:dyDescent="0.35">
      <c r="A9869" t="s">
        <v>614</v>
      </c>
      <c r="B9869" s="10">
        <v>0.70833333333333337</v>
      </c>
      <c r="C9869" t="s">
        <v>395</v>
      </c>
      <c r="D9869" t="s">
        <v>614</v>
      </c>
      <c r="E9869" s="10">
        <v>0.91666666666666663</v>
      </c>
      <c r="F9869" t="s">
        <v>395</v>
      </c>
      <c r="G9869" t="s">
        <v>110</v>
      </c>
      <c r="H9869" t="s">
        <v>121</v>
      </c>
      <c r="I9869">
        <v>343</v>
      </c>
      <c r="J9869">
        <v>490</v>
      </c>
      <c r="K9869">
        <v>1715</v>
      </c>
      <c r="L9869" t="s">
        <v>91</v>
      </c>
      <c r="M9869" t="s">
        <v>386</v>
      </c>
      <c r="N9869" t="s">
        <v>122</v>
      </c>
      <c r="O9869" t="s">
        <v>123</v>
      </c>
    </row>
    <row r="9870" spans="1:15" x14ac:dyDescent="0.35">
      <c r="A9870" t="s">
        <v>614</v>
      </c>
      <c r="B9870" s="10">
        <v>0.75</v>
      </c>
      <c r="C9870" t="s">
        <v>395</v>
      </c>
      <c r="D9870" t="s">
        <v>614</v>
      </c>
      <c r="E9870" s="10">
        <v>0.91666666666666663</v>
      </c>
      <c r="F9870" t="s">
        <v>395</v>
      </c>
      <c r="G9870" t="s">
        <v>110</v>
      </c>
      <c r="H9870" t="s">
        <v>121</v>
      </c>
      <c r="I9870">
        <v>122.22</v>
      </c>
      <c r="J9870">
        <v>230</v>
      </c>
      <c r="K9870">
        <v>275</v>
      </c>
      <c r="L9870" t="s">
        <v>91</v>
      </c>
      <c r="M9870" t="s">
        <v>386</v>
      </c>
      <c r="N9870" t="s">
        <v>129</v>
      </c>
      <c r="O9870" t="s">
        <v>114</v>
      </c>
    </row>
    <row r="9871" spans="1:15" x14ac:dyDescent="0.35">
      <c r="A9871" t="s">
        <v>618</v>
      </c>
      <c r="B9871" s="10">
        <v>0.39583333333333331</v>
      </c>
      <c r="C9871" t="s">
        <v>395</v>
      </c>
      <c r="D9871" t="s">
        <v>618</v>
      </c>
      <c r="E9871" s="10">
        <v>0.69791666666666663</v>
      </c>
      <c r="F9871" t="s">
        <v>395</v>
      </c>
      <c r="G9871" t="s">
        <v>136</v>
      </c>
      <c r="H9871" t="s">
        <v>121</v>
      </c>
      <c r="I9871">
        <v>22</v>
      </c>
      <c r="J9871">
        <v>32</v>
      </c>
      <c r="K9871">
        <v>73</v>
      </c>
      <c r="L9871" t="s">
        <v>89</v>
      </c>
      <c r="M9871" t="s">
        <v>89</v>
      </c>
      <c r="N9871" t="s">
        <v>137</v>
      </c>
      <c r="O9871" t="s">
        <v>123</v>
      </c>
    </row>
    <row r="9872" spans="1:15" x14ac:dyDescent="0.35">
      <c r="A9872" t="s">
        <v>618</v>
      </c>
      <c r="B9872" s="10">
        <v>0.45833333333333331</v>
      </c>
      <c r="C9872" t="s">
        <v>395</v>
      </c>
      <c r="D9872" t="s">
        <v>618</v>
      </c>
      <c r="E9872" s="10">
        <v>0.66666666666666663</v>
      </c>
      <c r="F9872" t="s">
        <v>395</v>
      </c>
      <c r="G9872" t="s">
        <v>110</v>
      </c>
      <c r="H9872" t="s">
        <v>111</v>
      </c>
      <c r="I9872">
        <v>60</v>
      </c>
      <c r="J9872">
        <v>60</v>
      </c>
      <c r="K9872">
        <v>180</v>
      </c>
      <c r="L9872" t="s">
        <v>89</v>
      </c>
      <c r="M9872" t="s">
        <v>116</v>
      </c>
      <c r="N9872" t="s">
        <v>293</v>
      </c>
      <c r="O9872" t="s">
        <v>123</v>
      </c>
    </row>
    <row r="9873" spans="1:15" x14ac:dyDescent="0.35">
      <c r="A9873" t="s">
        <v>618</v>
      </c>
      <c r="B9873" s="10">
        <v>0.45833333333333331</v>
      </c>
      <c r="C9873" t="s">
        <v>395</v>
      </c>
      <c r="D9873" t="s">
        <v>618</v>
      </c>
      <c r="E9873" s="10">
        <v>0.66666666666666663</v>
      </c>
      <c r="F9873" t="s">
        <v>395</v>
      </c>
      <c r="G9873" t="s">
        <v>110</v>
      </c>
      <c r="H9873" t="s">
        <v>121</v>
      </c>
      <c r="I9873">
        <v>60</v>
      </c>
      <c r="J9873">
        <v>60</v>
      </c>
      <c r="K9873">
        <v>300</v>
      </c>
      <c r="L9873" t="s">
        <v>89</v>
      </c>
      <c r="M9873" t="s">
        <v>116</v>
      </c>
      <c r="N9873" t="s">
        <v>311</v>
      </c>
      <c r="O9873" t="s">
        <v>123</v>
      </c>
    </row>
    <row r="9874" spans="1:15" x14ac:dyDescent="0.35">
      <c r="A9874" t="s">
        <v>618</v>
      </c>
      <c r="B9874" s="10">
        <v>0.5</v>
      </c>
      <c r="C9874" t="s">
        <v>395</v>
      </c>
      <c r="D9874" t="s">
        <v>618</v>
      </c>
      <c r="E9874" s="10">
        <v>0.66666666666666663</v>
      </c>
      <c r="F9874" t="s">
        <v>395</v>
      </c>
      <c r="G9874" t="s">
        <v>110</v>
      </c>
      <c r="H9874" t="s">
        <v>111</v>
      </c>
      <c r="I9874">
        <v>271.75</v>
      </c>
      <c r="J9874">
        <v>500</v>
      </c>
      <c r="K9874">
        <v>1087</v>
      </c>
      <c r="L9874" t="s">
        <v>115</v>
      </c>
      <c r="M9874" t="s">
        <v>195</v>
      </c>
      <c r="N9874" t="s">
        <v>120</v>
      </c>
      <c r="O9874" t="s">
        <v>118</v>
      </c>
    </row>
    <row r="9875" spans="1:15" x14ac:dyDescent="0.35">
      <c r="A9875" t="s">
        <v>618</v>
      </c>
      <c r="B9875" s="10">
        <v>0.5</v>
      </c>
      <c r="C9875" t="s">
        <v>395</v>
      </c>
      <c r="D9875" t="s">
        <v>619</v>
      </c>
      <c r="E9875" s="10">
        <v>0</v>
      </c>
      <c r="F9875" t="s">
        <v>395</v>
      </c>
      <c r="G9875" t="s">
        <v>141</v>
      </c>
      <c r="H9875" t="s">
        <v>121</v>
      </c>
      <c r="I9875">
        <v>588.57000000000005</v>
      </c>
      <c r="J9875">
        <v>1100</v>
      </c>
      <c r="K9875">
        <v>4120</v>
      </c>
      <c r="L9875" t="s">
        <v>115</v>
      </c>
      <c r="M9875" t="s">
        <v>115</v>
      </c>
      <c r="N9875" t="s">
        <v>113</v>
      </c>
      <c r="O9875" t="s">
        <v>114</v>
      </c>
    </row>
    <row r="9876" spans="1:15" x14ac:dyDescent="0.35">
      <c r="A9876" t="s">
        <v>618</v>
      </c>
      <c r="B9876" s="10">
        <v>0.54166666666666663</v>
      </c>
      <c r="C9876" t="s">
        <v>395</v>
      </c>
      <c r="D9876" t="s">
        <v>618</v>
      </c>
      <c r="E9876" s="10">
        <v>0.66666666666666663</v>
      </c>
      <c r="F9876" t="s">
        <v>395</v>
      </c>
      <c r="G9876" t="s">
        <v>110</v>
      </c>
      <c r="H9876" t="s">
        <v>111</v>
      </c>
      <c r="I9876">
        <v>171</v>
      </c>
      <c r="J9876">
        <v>171</v>
      </c>
      <c r="K9876">
        <v>513</v>
      </c>
      <c r="L9876" t="s">
        <v>115</v>
      </c>
      <c r="M9876" t="s">
        <v>195</v>
      </c>
      <c r="N9876" t="s">
        <v>146</v>
      </c>
      <c r="O9876" t="s">
        <v>123</v>
      </c>
    </row>
    <row r="9877" spans="1:15" x14ac:dyDescent="0.35">
      <c r="A9877" t="s">
        <v>618</v>
      </c>
      <c r="B9877" s="10">
        <v>0.54166666666666663</v>
      </c>
      <c r="C9877" t="s">
        <v>395</v>
      </c>
      <c r="D9877" t="s">
        <v>619</v>
      </c>
      <c r="E9877" s="10">
        <v>0</v>
      </c>
      <c r="F9877" t="s">
        <v>395</v>
      </c>
      <c r="G9877" t="s">
        <v>110</v>
      </c>
      <c r="H9877" t="s">
        <v>111</v>
      </c>
      <c r="I9877">
        <v>399.39</v>
      </c>
      <c r="J9877">
        <v>819</v>
      </c>
      <c r="K9877">
        <v>3095.25</v>
      </c>
      <c r="L9877" t="s">
        <v>115</v>
      </c>
      <c r="M9877" t="s">
        <v>116</v>
      </c>
      <c r="N9877" t="s">
        <v>117</v>
      </c>
      <c r="O9877" t="s">
        <v>118</v>
      </c>
    </row>
    <row r="9878" spans="1:15" x14ac:dyDescent="0.35">
      <c r="A9878" t="s">
        <v>618</v>
      </c>
      <c r="B9878" s="10">
        <v>0.625</v>
      </c>
      <c r="C9878" t="s">
        <v>395</v>
      </c>
      <c r="D9878" t="s">
        <v>618</v>
      </c>
      <c r="E9878" s="10">
        <v>0.69791666666666663</v>
      </c>
      <c r="F9878" t="s">
        <v>395</v>
      </c>
      <c r="G9878" t="s">
        <v>136</v>
      </c>
      <c r="H9878" t="s">
        <v>111</v>
      </c>
      <c r="I9878">
        <v>32</v>
      </c>
      <c r="J9878">
        <v>32</v>
      </c>
      <c r="K9878">
        <v>32</v>
      </c>
      <c r="L9878" t="s">
        <v>89</v>
      </c>
      <c r="M9878" t="s">
        <v>89</v>
      </c>
      <c r="N9878" t="s">
        <v>293</v>
      </c>
      <c r="O9878" t="s">
        <v>123</v>
      </c>
    </row>
    <row r="9879" spans="1:15" x14ac:dyDescent="0.35">
      <c r="A9879" t="s">
        <v>618</v>
      </c>
      <c r="B9879" s="10">
        <v>0.625</v>
      </c>
      <c r="C9879" t="s">
        <v>395</v>
      </c>
      <c r="D9879" t="s">
        <v>619</v>
      </c>
      <c r="E9879" s="10">
        <v>0</v>
      </c>
      <c r="F9879" t="s">
        <v>395</v>
      </c>
      <c r="G9879" t="s">
        <v>110</v>
      </c>
      <c r="H9879" t="s">
        <v>121</v>
      </c>
      <c r="I9879">
        <v>180</v>
      </c>
      <c r="J9879">
        <v>340</v>
      </c>
      <c r="K9879">
        <v>1616</v>
      </c>
      <c r="L9879" t="s">
        <v>89</v>
      </c>
      <c r="M9879" t="s">
        <v>116</v>
      </c>
      <c r="N9879" t="s">
        <v>295</v>
      </c>
      <c r="O9879" t="s">
        <v>123</v>
      </c>
    </row>
    <row r="9880" spans="1:15" x14ac:dyDescent="0.35">
      <c r="A9880" t="s">
        <v>618</v>
      </c>
      <c r="B9880" s="10">
        <v>0.625</v>
      </c>
      <c r="C9880" t="s">
        <v>395</v>
      </c>
      <c r="D9880" t="s">
        <v>619</v>
      </c>
      <c r="E9880" s="10">
        <v>0</v>
      </c>
      <c r="F9880" t="s">
        <v>395</v>
      </c>
      <c r="G9880" t="s">
        <v>110</v>
      </c>
      <c r="H9880" t="s">
        <v>111</v>
      </c>
      <c r="I9880">
        <v>103</v>
      </c>
      <c r="J9880">
        <v>248</v>
      </c>
      <c r="K9880">
        <v>412</v>
      </c>
      <c r="L9880" t="s">
        <v>88</v>
      </c>
      <c r="M9880" t="s">
        <v>116</v>
      </c>
      <c r="N9880" t="s">
        <v>125</v>
      </c>
      <c r="O9880" t="s">
        <v>123</v>
      </c>
    </row>
    <row r="9881" spans="1:15" x14ac:dyDescent="0.35">
      <c r="A9881" t="s">
        <v>618</v>
      </c>
      <c r="B9881" s="10">
        <v>0.625</v>
      </c>
      <c r="C9881" t="s">
        <v>395</v>
      </c>
      <c r="D9881" t="s">
        <v>619</v>
      </c>
      <c r="E9881" s="10">
        <v>0</v>
      </c>
      <c r="F9881" t="s">
        <v>395</v>
      </c>
      <c r="G9881" t="s">
        <v>110</v>
      </c>
      <c r="H9881" t="s">
        <v>111</v>
      </c>
      <c r="I9881">
        <v>127</v>
      </c>
      <c r="J9881">
        <v>244</v>
      </c>
      <c r="K9881">
        <v>380</v>
      </c>
      <c r="L9881" t="s">
        <v>88</v>
      </c>
      <c r="M9881" t="s">
        <v>116</v>
      </c>
      <c r="N9881" t="s">
        <v>154</v>
      </c>
      <c r="O9881" t="s">
        <v>123</v>
      </c>
    </row>
    <row r="9882" spans="1:15" x14ac:dyDescent="0.35">
      <c r="A9882" t="s">
        <v>618</v>
      </c>
      <c r="B9882" s="10">
        <v>0.625</v>
      </c>
      <c r="C9882" t="s">
        <v>395</v>
      </c>
      <c r="D9882" t="s">
        <v>619</v>
      </c>
      <c r="E9882" s="10">
        <v>0</v>
      </c>
      <c r="F9882" t="s">
        <v>395</v>
      </c>
      <c r="G9882" t="s">
        <v>110</v>
      </c>
      <c r="H9882" t="s">
        <v>121</v>
      </c>
      <c r="I9882">
        <v>394.72</v>
      </c>
      <c r="J9882">
        <v>490</v>
      </c>
      <c r="K9882">
        <v>3552.5</v>
      </c>
      <c r="L9882" t="s">
        <v>91</v>
      </c>
      <c r="M9882" t="s">
        <v>116</v>
      </c>
      <c r="N9882" t="s">
        <v>122</v>
      </c>
      <c r="O9882" t="s">
        <v>123</v>
      </c>
    </row>
    <row r="9883" spans="1:15" x14ac:dyDescent="0.35">
      <c r="A9883" t="s">
        <v>618</v>
      </c>
      <c r="B9883" s="10">
        <v>0.63541666666666663</v>
      </c>
      <c r="C9883" t="s">
        <v>395</v>
      </c>
      <c r="D9883" t="s">
        <v>618</v>
      </c>
      <c r="E9883" s="10">
        <v>0.73958333333333337</v>
      </c>
      <c r="F9883" t="s">
        <v>395</v>
      </c>
      <c r="G9883" t="s">
        <v>110</v>
      </c>
      <c r="H9883" t="s">
        <v>111</v>
      </c>
      <c r="I9883">
        <v>137.22</v>
      </c>
      <c r="J9883">
        <v>290</v>
      </c>
      <c r="K9883">
        <v>308.75</v>
      </c>
      <c r="L9883" t="s">
        <v>115</v>
      </c>
      <c r="M9883" t="s">
        <v>116</v>
      </c>
      <c r="N9883" t="s">
        <v>113</v>
      </c>
      <c r="O9883" t="s">
        <v>114</v>
      </c>
    </row>
    <row r="9884" spans="1:15" x14ac:dyDescent="0.35">
      <c r="A9884" t="s">
        <v>618</v>
      </c>
      <c r="B9884" s="10">
        <v>0.66666666666666663</v>
      </c>
      <c r="C9884" t="s">
        <v>395</v>
      </c>
      <c r="D9884" t="s">
        <v>619</v>
      </c>
      <c r="E9884" s="10">
        <v>0</v>
      </c>
      <c r="F9884" t="s">
        <v>395</v>
      </c>
      <c r="G9884" t="s">
        <v>110</v>
      </c>
      <c r="H9884" t="s">
        <v>121</v>
      </c>
      <c r="I9884">
        <v>427</v>
      </c>
      <c r="J9884">
        <v>570</v>
      </c>
      <c r="K9884">
        <v>3419</v>
      </c>
      <c r="L9884" t="s">
        <v>89</v>
      </c>
      <c r="M9884" t="s">
        <v>116</v>
      </c>
      <c r="N9884" t="s">
        <v>161</v>
      </c>
      <c r="O9884" t="s">
        <v>123</v>
      </c>
    </row>
    <row r="9885" spans="1:15" x14ac:dyDescent="0.35">
      <c r="A9885" t="s">
        <v>618</v>
      </c>
      <c r="B9885" s="10">
        <v>0.66666666666666663</v>
      </c>
      <c r="C9885" t="s">
        <v>395</v>
      </c>
      <c r="D9885" t="s">
        <v>618</v>
      </c>
      <c r="E9885" s="10">
        <v>0.70833333333333337</v>
      </c>
      <c r="F9885" t="s">
        <v>395</v>
      </c>
      <c r="G9885" t="s">
        <v>110</v>
      </c>
      <c r="H9885" t="s">
        <v>111</v>
      </c>
      <c r="I9885">
        <v>112</v>
      </c>
      <c r="J9885">
        <v>112</v>
      </c>
      <c r="K9885">
        <v>112</v>
      </c>
      <c r="L9885" t="s">
        <v>88</v>
      </c>
      <c r="M9885" t="s">
        <v>116</v>
      </c>
      <c r="N9885" t="s">
        <v>139</v>
      </c>
      <c r="O9885" t="s">
        <v>123</v>
      </c>
    </row>
    <row r="9886" spans="1:15" x14ac:dyDescent="0.35">
      <c r="A9886" t="s">
        <v>618</v>
      </c>
      <c r="B9886" s="10">
        <v>0.66666666666666663</v>
      </c>
      <c r="C9886" t="s">
        <v>395</v>
      </c>
      <c r="D9886" t="s">
        <v>618</v>
      </c>
      <c r="E9886" s="10">
        <v>0.70833333333333337</v>
      </c>
      <c r="F9886" t="s">
        <v>395</v>
      </c>
      <c r="G9886" t="s">
        <v>110</v>
      </c>
      <c r="H9886" t="s">
        <v>111</v>
      </c>
      <c r="I9886">
        <v>47</v>
      </c>
      <c r="J9886">
        <v>47</v>
      </c>
      <c r="K9886">
        <v>47</v>
      </c>
      <c r="L9886" t="s">
        <v>88</v>
      </c>
      <c r="M9886" t="s">
        <v>116</v>
      </c>
      <c r="N9886" t="s">
        <v>202</v>
      </c>
      <c r="O9886" t="s">
        <v>123</v>
      </c>
    </row>
    <row r="9887" spans="1:15" x14ac:dyDescent="0.35">
      <c r="A9887" t="s">
        <v>618</v>
      </c>
      <c r="B9887" s="10">
        <v>0.66666666666666663</v>
      </c>
      <c r="C9887" t="s">
        <v>395</v>
      </c>
      <c r="D9887" t="s">
        <v>619</v>
      </c>
      <c r="E9887" s="10">
        <v>0</v>
      </c>
      <c r="F9887" t="s">
        <v>395</v>
      </c>
      <c r="G9887" t="s">
        <v>110</v>
      </c>
      <c r="H9887" t="s">
        <v>111</v>
      </c>
      <c r="I9887">
        <v>502.41</v>
      </c>
      <c r="J9887">
        <v>700</v>
      </c>
      <c r="K9887">
        <v>4019.25</v>
      </c>
      <c r="L9887" t="s">
        <v>115</v>
      </c>
      <c r="M9887" t="s">
        <v>116</v>
      </c>
      <c r="N9887" t="s">
        <v>146</v>
      </c>
      <c r="O9887" t="s">
        <v>123</v>
      </c>
    </row>
    <row r="9888" spans="1:15" x14ac:dyDescent="0.35">
      <c r="A9888" t="s">
        <v>618</v>
      </c>
      <c r="B9888" s="10">
        <v>0.67708333333333337</v>
      </c>
      <c r="C9888" t="s">
        <v>395</v>
      </c>
      <c r="D9888" t="s">
        <v>618</v>
      </c>
      <c r="E9888" s="10">
        <v>0.94791666666666663</v>
      </c>
      <c r="F9888" t="s">
        <v>395</v>
      </c>
      <c r="G9888" t="s">
        <v>110</v>
      </c>
      <c r="H9888" t="s">
        <v>111</v>
      </c>
      <c r="I9888">
        <v>245.19</v>
      </c>
      <c r="J9888">
        <v>340</v>
      </c>
      <c r="K9888">
        <v>1593.75</v>
      </c>
      <c r="L9888" t="s">
        <v>115</v>
      </c>
      <c r="M9888" t="s">
        <v>116</v>
      </c>
      <c r="N9888" t="s">
        <v>149</v>
      </c>
      <c r="O9888" t="s">
        <v>123</v>
      </c>
    </row>
    <row r="9889" spans="1:15" x14ac:dyDescent="0.35">
      <c r="A9889" t="s">
        <v>618</v>
      </c>
      <c r="B9889" s="10">
        <v>0.73958333333333337</v>
      </c>
      <c r="C9889" t="s">
        <v>395</v>
      </c>
      <c r="D9889" t="s">
        <v>618</v>
      </c>
      <c r="E9889" s="10">
        <v>0.76041666666666663</v>
      </c>
      <c r="F9889" t="s">
        <v>395</v>
      </c>
      <c r="G9889" t="s">
        <v>110</v>
      </c>
      <c r="H9889" t="s">
        <v>121</v>
      </c>
      <c r="I9889">
        <v>36</v>
      </c>
      <c r="J9889">
        <v>36</v>
      </c>
      <c r="K9889">
        <v>18</v>
      </c>
      <c r="L9889" t="s">
        <v>115</v>
      </c>
      <c r="M9889" t="s">
        <v>116</v>
      </c>
      <c r="N9889" t="s">
        <v>113</v>
      </c>
      <c r="O9889" t="s">
        <v>114</v>
      </c>
    </row>
    <row r="9890" spans="1:15" x14ac:dyDescent="0.35">
      <c r="A9890" t="s">
        <v>618</v>
      </c>
      <c r="B9890" s="10">
        <v>0.75</v>
      </c>
      <c r="C9890" t="s">
        <v>395</v>
      </c>
      <c r="D9890" t="s">
        <v>619</v>
      </c>
      <c r="E9890" s="10">
        <v>0</v>
      </c>
      <c r="F9890" t="s">
        <v>395</v>
      </c>
      <c r="G9890" t="s">
        <v>110</v>
      </c>
      <c r="H9890" t="s">
        <v>121</v>
      </c>
      <c r="I9890">
        <v>324.17</v>
      </c>
      <c r="J9890">
        <v>400</v>
      </c>
      <c r="K9890">
        <v>1945</v>
      </c>
      <c r="L9890" t="s">
        <v>115</v>
      </c>
      <c r="M9890" t="s">
        <v>116</v>
      </c>
      <c r="N9890" t="s">
        <v>228</v>
      </c>
      <c r="O9890" t="s">
        <v>123</v>
      </c>
    </row>
    <row r="9891" spans="1:15" x14ac:dyDescent="0.35">
      <c r="A9891" t="s">
        <v>618</v>
      </c>
      <c r="B9891" s="10">
        <v>0.75</v>
      </c>
      <c r="C9891" t="s">
        <v>395</v>
      </c>
      <c r="D9891" t="s">
        <v>618</v>
      </c>
      <c r="E9891" s="10">
        <v>0.875</v>
      </c>
      <c r="F9891" t="s">
        <v>395</v>
      </c>
      <c r="G9891" t="s">
        <v>110</v>
      </c>
      <c r="H9891" t="s">
        <v>121</v>
      </c>
      <c r="I9891">
        <v>400</v>
      </c>
      <c r="J9891">
        <v>400</v>
      </c>
      <c r="K9891">
        <v>1200</v>
      </c>
      <c r="L9891" t="s">
        <v>91</v>
      </c>
      <c r="M9891" t="s">
        <v>386</v>
      </c>
      <c r="N9891" t="s">
        <v>129</v>
      </c>
      <c r="O9891" t="s">
        <v>114</v>
      </c>
    </row>
    <row r="9892" spans="1:15" x14ac:dyDescent="0.35">
      <c r="A9892" t="s">
        <v>618</v>
      </c>
      <c r="B9892" s="10">
        <v>0.78125</v>
      </c>
      <c r="C9892" t="s">
        <v>395</v>
      </c>
      <c r="D9892" t="s">
        <v>618</v>
      </c>
      <c r="E9892" s="10">
        <v>0.95833333333333337</v>
      </c>
      <c r="F9892" t="s">
        <v>395</v>
      </c>
      <c r="G9892" t="s">
        <v>110</v>
      </c>
      <c r="H9892" t="s">
        <v>111</v>
      </c>
      <c r="I9892">
        <v>197</v>
      </c>
      <c r="J9892">
        <v>371</v>
      </c>
      <c r="K9892">
        <v>838</v>
      </c>
      <c r="L9892" t="s">
        <v>88</v>
      </c>
      <c r="M9892" t="s">
        <v>116</v>
      </c>
      <c r="N9892" t="s">
        <v>145</v>
      </c>
      <c r="O9892" t="s">
        <v>123</v>
      </c>
    </row>
    <row r="9893" spans="1:15" x14ac:dyDescent="0.35">
      <c r="A9893" t="s">
        <v>618</v>
      </c>
      <c r="B9893" s="10">
        <v>0.79166666666666663</v>
      </c>
      <c r="C9893" t="s">
        <v>395</v>
      </c>
      <c r="D9893" t="s">
        <v>619</v>
      </c>
      <c r="E9893" s="10">
        <v>0</v>
      </c>
      <c r="F9893" t="s">
        <v>395</v>
      </c>
      <c r="G9893" t="s">
        <v>110</v>
      </c>
      <c r="H9893" t="s">
        <v>121</v>
      </c>
      <c r="I9893">
        <v>214.5</v>
      </c>
      <c r="J9893">
        <v>300</v>
      </c>
      <c r="K9893">
        <v>1072.5</v>
      </c>
      <c r="L9893" t="s">
        <v>115</v>
      </c>
      <c r="M9893" t="s">
        <v>116</v>
      </c>
      <c r="N9893" t="s">
        <v>228</v>
      </c>
      <c r="O9893" t="s">
        <v>123</v>
      </c>
    </row>
    <row r="9894" spans="1:15" x14ac:dyDescent="0.35">
      <c r="A9894" t="s">
        <v>618</v>
      </c>
      <c r="B9894" s="10">
        <v>0.8125</v>
      </c>
      <c r="C9894" t="s">
        <v>395</v>
      </c>
      <c r="D9894" t="s">
        <v>618</v>
      </c>
      <c r="E9894" s="10">
        <v>0.91666666666666663</v>
      </c>
      <c r="F9894" t="s">
        <v>395</v>
      </c>
      <c r="G9894" t="s">
        <v>110</v>
      </c>
      <c r="H9894" t="s">
        <v>111</v>
      </c>
      <c r="I9894">
        <v>65</v>
      </c>
      <c r="J9894">
        <v>80</v>
      </c>
      <c r="K9894">
        <v>130</v>
      </c>
      <c r="L9894" t="s">
        <v>115</v>
      </c>
      <c r="M9894" t="s">
        <v>116</v>
      </c>
      <c r="N9894" t="s">
        <v>146</v>
      </c>
      <c r="O9894" t="s">
        <v>123</v>
      </c>
    </row>
    <row r="9895" spans="1:15" x14ac:dyDescent="0.35">
      <c r="A9895" t="s">
        <v>618</v>
      </c>
      <c r="B9895" s="10">
        <v>0.875</v>
      </c>
      <c r="C9895" t="s">
        <v>395</v>
      </c>
      <c r="D9895" t="s">
        <v>618</v>
      </c>
      <c r="E9895" s="10">
        <v>0.94791666666666663</v>
      </c>
      <c r="F9895" t="s">
        <v>395</v>
      </c>
      <c r="G9895" t="s">
        <v>134</v>
      </c>
      <c r="H9895" t="s">
        <v>121</v>
      </c>
      <c r="I9895">
        <v>10</v>
      </c>
      <c r="J9895">
        <v>13</v>
      </c>
      <c r="K9895">
        <v>17</v>
      </c>
      <c r="L9895" t="s">
        <v>88</v>
      </c>
      <c r="M9895" t="s">
        <v>88</v>
      </c>
      <c r="N9895" t="s">
        <v>113</v>
      </c>
      <c r="O9895" t="s">
        <v>114</v>
      </c>
    </row>
    <row r="9896" spans="1:15" x14ac:dyDescent="0.35">
      <c r="A9896" t="s">
        <v>618</v>
      </c>
      <c r="B9896" s="10">
        <v>0.91666666666666663</v>
      </c>
      <c r="C9896" t="s">
        <v>395</v>
      </c>
      <c r="D9896" t="s">
        <v>619</v>
      </c>
      <c r="E9896" s="10">
        <v>0</v>
      </c>
      <c r="F9896" t="s">
        <v>395</v>
      </c>
      <c r="G9896" t="s">
        <v>110</v>
      </c>
      <c r="H9896" t="s">
        <v>121</v>
      </c>
      <c r="I9896">
        <v>270</v>
      </c>
      <c r="J9896">
        <v>300</v>
      </c>
      <c r="K9896">
        <v>540</v>
      </c>
      <c r="L9896" t="s">
        <v>89</v>
      </c>
      <c r="M9896" t="s">
        <v>116</v>
      </c>
      <c r="N9896" t="s">
        <v>282</v>
      </c>
      <c r="O9896" t="s">
        <v>123</v>
      </c>
    </row>
    <row r="9897" spans="1:15" x14ac:dyDescent="0.35">
      <c r="A9897" t="s">
        <v>618</v>
      </c>
      <c r="B9897" s="10">
        <v>0.91666666666666663</v>
      </c>
      <c r="C9897" t="s">
        <v>395</v>
      </c>
      <c r="D9897" t="s">
        <v>619</v>
      </c>
      <c r="E9897" s="10">
        <v>0</v>
      </c>
      <c r="F9897" t="s">
        <v>395</v>
      </c>
      <c r="G9897" t="s">
        <v>110</v>
      </c>
      <c r="H9897" t="s">
        <v>121</v>
      </c>
      <c r="I9897">
        <v>100</v>
      </c>
      <c r="J9897">
        <v>100</v>
      </c>
      <c r="K9897">
        <v>200</v>
      </c>
      <c r="L9897" t="s">
        <v>89</v>
      </c>
      <c r="M9897" t="s">
        <v>116</v>
      </c>
      <c r="N9897" t="s">
        <v>282</v>
      </c>
      <c r="O9897" t="s">
        <v>123</v>
      </c>
    </row>
    <row r="9898" spans="1:15" x14ac:dyDescent="0.35">
      <c r="A9898" t="s">
        <v>618</v>
      </c>
      <c r="B9898" s="10">
        <v>0.95833333333333337</v>
      </c>
      <c r="C9898" t="s">
        <v>395</v>
      </c>
      <c r="D9898" t="s">
        <v>618</v>
      </c>
      <c r="E9898" s="10">
        <v>0.98958333333333337</v>
      </c>
      <c r="F9898" t="s">
        <v>395</v>
      </c>
      <c r="G9898" t="s">
        <v>110</v>
      </c>
      <c r="H9898" t="s">
        <v>111</v>
      </c>
      <c r="I9898">
        <v>168</v>
      </c>
      <c r="J9898">
        <v>220</v>
      </c>
      <c r="K9898">
        <v>126</v>
      </c>
      <c r="L9898" t="s">
        <v>88</v>
      </c>
      <c r="M9898" t="s">
        <v>116</v>
      </c>
      <c r="N9898" t="s">
        <v>139</v>
      </c>
      <c r="O9898" t="s">
        <v>123</v>
      </c>
    </row>
    <row r="9899" spans="1:15" x14ac:dyDescent="0.35">
      <c r="A9899" t="s">
        <v>618</v>
      </c>
      <c r="B9899" s="10">
        <v>0.97916666666666663</v>
      </c>
      <c r="C9899" t="s">
        <v>395</v>
      </c>
      <c r="D9899" t="s">
        <v>619</v>
      </c>
      <c r="E9899" s="10">
        <v>0</v>
      </c>
      <c r="F9899" t="s">
        <v>395</v>
      </c>
      <c r="G9899" t="s">
        <v>110</v>
      </c>
      <c r="H9899" t="s">
        <v>111</v>
      </c>
      <c r="I9899">
        <v>140</v>
      </c>
      <c r="J9899">
        <v>180</v>
      </c>
      <c r="K9899">
        <v>70</v>
      </c>
      <c r="L9899" t="s">
        <v>115</v>
      </c>
      <c r="M9899" t="s">
        <v>116</v>
      </c>
      <c r="N9899" t="s">
        <v>117</v>
      </c>
      <c r="O9899" t="s">
        <v>118</v>
      </c>
    </row>
    <row r="9900" spans="1:15" x14ac:dyDescent="0.35">
      <c r="A9900" t="s">
        <v>618</v>
      </c>
      <c r="B9900" s="10">
        <v>0.97916666666666663</v>
      </c>
      <c r="C9900" t="s">
        <v>395</v>
      </c>
      <c r="D9900" t="s">
        <v>619</v>
      </c>
      <c r="E9900" s="10">
        <v>0</v>
      </c>
      <c r="F9900" t="s">
        <v>395</v>
      </c>
      <c r="G9900" t="s">
        <v>110</v>
      </c>
      <c r="H9900" t="s">
        <v>121</v>
      </c>
      <c r="I9900">
        <v>140</v>
      </c>
      <c r="J9900">
        <v>180</v>
      </c>
      <c r="K9900">
        <v>70</v>
      </c>
      <c r="L9900" t="s">
        <v>115</v>
      </c>
      <c r="M9900" t="s">
        <v>116</v>
      </c>
      <c r="N9900" t="s">
        <v>211</v>
      </c>
      <c r="O9900" t="s">
        <v>123</v>
      </c>
    </row>
    <row r="9901" spans="1:15" x14ac:dyDescent="0.35">
      <c r="A9901" t="s">
        <v>619</v>
      </c>
      <c r="B9901" s="10">
        <v>0</v>
      </c>
      <c r="C9901" t="s">
        <v>395</v>
      </c>
      <c r="D9901" t="s">
        <v>619</v>
      </c>
      <c r="E9901" s="10">
        <v>0.10416666666666667</v>
      </c>
      <c r="F9901" t="s">
        <v>395</v>
      </c>
      <c r="G9901" t="s">
        <v>110</v>
      </c>
      <c r="H9901" t="s">
        <v>121</v>
      </c>
      <c r="I9901">
        <v>195</v>
      </c>
      <c r="J9901">
        <v>240</v>
      </c>
      <c r="K9901">
        <v>488</v>
      </c>
      <c r="L9901" t="s">
        <v>89</v>
      </c>
      <c r="M9901" t="s">
        <v>116</v>
      </c>
      <c r="N9901" t="s">
        <v>181</v>
      </c>
      <c r="O9901" t="s">
        <v>123</v>
      </c>
    </row>
    <row r="9902" spans="1:15" x14ac:dyDescent="0.35">
      <c r="A9902" t="s">
        <v>619</v>
      </c>
      <c r="B9902" s="10">
        <v>0</v>
      </c>
      <c r="C9902" t="s">
        <v>395</v>
      </c>
      <c r="D9902" t="s">
        <v>619</v>
      </c>
      <c r="E9902" s="10">
        <v>4.1666666666666664E-2</v>
      </c>
      <c r="F9902" t="s">
        <v>395</v>
      </c>
      <c r="G9902" t="s">
        <v>110</v>
      </c>
      <c r="H9902" t="s">
        <v>121</v>
      </c>
      <c r="I9902">
        <v>202</v>
      </c>
      <c r="J9902">
        <v>240</v>
      </c>
      <c r="K9902">
        <v>202</v>
      </c>
      <c r="L9902" t="s">
        <v>89</v>
      </c>
      <c r="M9902" t="s">
        <v>116</v>
      </c>
      <c r="N9902" t="s">
        <v>282</v>
      </c>
      <c r="O9902" t="s">
        <v>123</v>
      </c>
    </row>
    <row r="9903" spans="1:15" x14ac:dyDescent="0.35">
      <c r="A9903" t="s">
        <v>619</v>
      </c>
      <c r="B9903" s="10">
        <v>0</v>
      </c>
      <c r="C9903" t="s">
        <v>395</v>
      </c>
      <c r="D9903" t="s">
        <v>619</v>
      </c>
      <c r="E9903" s="10">
        <v>0.125</v>
      </c>
      <c r="F9903" t="s">
        <v>395</v>
      </c>
      <c r="G9903" t="s">
        <v>110</v>
      </c>
      <c r="H9903" t="s">
        <v>111</v>
      </c>
      <c r="I9903">
        <v>150</v>
      </c>
      <c r="J9903">
        <v>150</v>
      </c>
      <c r="K9903">
        <v>450</v>
      </c>
      <c r="L9903" t="s">
        <v>88</v>
      </c>
      <c r="M9903" t="s">
        <v>116</v>
      </c>
      <c r="N9903" t="s">
        <v>125</v>
      </c>
      <c r="O9903" t="s">
        <v>123</v>
      </c>
    </row>
    <row r="9904" spans="1:15" x14ac:dyDescent="0.35">
      <c r="A9904" t="s">
        <v>619</v>
      </c>
      <c r="B9904" s="10">
        <v>0</v>
      </c>
      <c r="C9904" t="s">
        <v>395</v>
      </c>
      <c r="D9904" t="s">
        <v>619</v>
      </c>
      <c r="E9904" s="10">
        <v>0.5</v>
      </c>
      <c r="F9904" t="s">
        <v>395</v>
      </c>
      <c r="G9904" t="s">
        <v>110</v>
      </c>
      <c r="H9904" t="s">
        <v>111</v>
      </c>
      <c r="I9904">
        <v>148</v>
      </c>
      <c r="J9904">
        <v>200</v>
      </c>
      <c r="K9904">
        <v>482</v>
      </c>
      <c r="L9904" t="s">
        <v>88</v>
      </c>
      <c r="M9904" t="s">
        <v>116</v>
      </c>
      <c r="N9904" t="s">
        <v>125</v>
      </c>
      <c r="O9904" t="s">
        <v>123</v>
      </c>
    </row>
    <row r="9905" spans="1:15" x14ac:dyDescent="0.35">
      <c r="A9905" t="s">
        <v>619</v>
      </c>
      <c r="B9905" s="10">
        <v>0</v>
      </c>
      <c r="C9905" t="s">
        <v>395</v>
      </c>
      <c r="D9905" t="s">
        <v>619</v>
      </c>
      <c r="E9905" s="10">
        <v>0.19791666666666666</v>
      </c>
      <c r="F9905" t="s">
        <v>395</v>
      </c>
      <c r="G9905" t="s">
        <v>110</v>
      </c>
      <c r="H9905" t="s">
        <v>111</v>
      </c>
      <c r="I9905">
        <v>256.37</v>
      </c>
      <c r="J9905">
        <v>500</v>
      </c>
      <c r="K9905">
        <v>1217.75</v>
      </c>
      <c r="L9905" t="s">
        <v>115</v>
      </c>
      <c r="M9905" t="s">
        <v>116</v>
      </c>
      <c r="N9905" t="s">
        <v>117</v>
      </c>
      <c r="O9905" t="s">
        <v>118</v>
      </c>
    </row>
    <row r="9906" spans="1:15" x14ac:dyDescent="0.35">
      <c r="A9906" t="s">
        <v>619</v>
      </c>
      <c r="B9906" s="10">
        <v>0</v>
      </c>
      <c r="C9906" t="s">
        <v>395</v>
      </c>
      <c r="D9906" t="s">
        <v>619</v>
      </c>
      <c r="E9906" s="10">
        <v>0.70833333333333337</v>
      </c>
      <c r="F9906" t="s">
        <v>395</v>
      </c>
      <c r="G9906" t="s">
        <v>110</v>
      </c>
      <c r="H9906" t="s">
        <v>121</v>
      </c>
      <c r="I9906">
        <v>255.51</v>
      </c>
      <c r="J9906">
        <v>350</v>
      </c>
      <c r="K9906">
        <v>3385.5</v>
      </c>
      <c r="L9906" t="s">
        <v>115</v>
      </c>
      <c r="M9906" t="s">
        <v>116</v>
      </c>
      <c r="N9906" t="s">
        <v>211</v>
      </c>
      <c r="O9906" t="s">
        <v>123</v>
      </c>
    </row>
    <row r="9907" spans="1:15" x14ac:dyDescent="0.35">
      <c r="A9907" t="s">
        <v>619</v>
      </c>
      <c r="B9907" s="10">
        <v>0</v>
      </c>
      <c r="C9907" t="s">
        <v>395</v>
      </c>
      <c r="D9907" t="s">
        <v>619</v>
      </c>
      <c r="E9907" s="10">
        <v>0.16666666666666666</v>
      </c>
      <c r="F9907" t="s">
        <v>395</v>
      </c>
      <c r="G9907" t="s">
        <v>141</v>
      </c>
      <c r="H9907" t="s">
        <v>121</v>
      </c>
      <c r="I9907">
        <v>625</v>
      </c>
      <c r="J9907">
        <v>1060</v>
      </c>
      <c r="K9907">
        <v>2500</v>
      </c>
      <c r="L9907" t="s">
        <v>115</v>
      </c>
      <c r="M9907" t="s">
        <v>115</v>
      </c>
      <c r="N9907" t="s">
        <v>113</v>
      </c>
      <c r="O9907" t="s">
        <v>114</v>
      </c>
    </row>
    <row r="9908" spans="1:15" x14ac:dyDescent="0.35">
      <c r="A9908" t="s">
        <v>619</v>
      </c>
      <c r="B9908" s="10">
        <v>0</v>
      </c>
      <c r="C9908" t="s">
        <v>395</v>
      </c>
      <c r="D9908" t="s">
        <v>619</v>
      </c>
      <c r="E9908" s="10">
        <v>0.11458333333333333</v>
      </c>
      <c r="F9908" t="s">
        <v>395</v>
      </c>
      <c r="G9908" t="s">
        <v>110</v>
      </c>
      <c r="H9908" t="s">
        <v>121</v>
      </c>
      <c r="I9908">
        <v>345.45</v>
      </c>
      <c r="J9908">
        <v>600</v>
      </c>
      <c r="K9908">
        <v>950</v>
      </c>
      <c r="L9908" t="s">
        <v>115</v>
      </c>
      <c r="M9908" t="s">
        <v>116</v>
      </c>
      <c r="N9908" t="s">
        <v>228</v>
      </c>
      <c r="O9908" t="s">
        <v>123</v>
      </c>
    </row>
    <row r="9909" spans="1:15" x14ac:dyDescent="0.35">
      <c r="A9909" t="s">
        <v>619</v>
      </c>
      <c r="B9909" s="10">
        <v>0</v>
      </c>
      <c r="C9909" t="s">
        <v>395</v>
      </c>
      <c r="D9909" t="s">
        <v>619</v>
      </c>
      <c r="E9909" s="10">
        <v>0.14583333333333334</v>
      </c>
      <c r="F9909" t="s">
        <v>395</v>
      </c>
      <c r="G9909" t="s">
        <v>110</v>
      </c>
      <c r="H9909" t="s">
        <v>121</v>
      </c>
      <c r="I9909">
        <v>207.14</v>
      </c>
      <c r="J9909">
        <v>260</v>
      </c>
      <c r="K9909">
        <v>725</v>
      </c>
      <c r="L9909" t="s">
        <v>91</v>
      </c>
      <c r="M9909" t="s">
        <v>116</v>
      </c>
      <c r="N9909" t="s">
        <v>122</v>
      </c>
      <c r="O9909" t="s">
        <v>123</v>
      </c>
    </row>
    <row r="9910" spans="1:15" x14ac:dyDescent="0.35">
      <c r="A9910" t="s">
        <v>619</v>
      </c>
      <c r="B9910" s="10">
        <v>8.3333333333333329E-2</v>
      </c>
      <c r="C9910" t="s">
        <v>395</v>
      </c>
      <c r="D9910" t="s">
        <v>619</v>
      </c>
      <c r="E9910" s="10">
        <v>0.1875</v>
      </c>
      <c r="F9910" t="s">
        <v>395</v>
      </c>
      <c r="G9910" t="s">
        <v>110</v>
      </c>
      <c r="H9910" t="s">
        <v>111</v>
      </c>
      <c r="I9910">
        <v>74.599999999999994</v>
      </c>
      <c r="J9910">
        <v>163</v>
      </c>
      <c r="K9910">
        <v>186.5</v>
      </c>
      <c r="L9910" t="s">
        <v>115</v>
      </c>
      <c r="M9910" t="s">
        <v>116</v>
      </c>
      <c r="N9910" t="s">
        <v>126</v>
      </c>
      <c r="O9910" t="s">
        <v>118</v>
      </c>
    </row>
    <row r="9911" spans="1:15" x14ac:dyDescent="0.35">
      <c r="A9911" t="s">
        <v>619</v>
      </c>
      <c r="B9911" s="10">
        <v>0.11458333333333333</v>
      </c>
      <c r="C9911" t="s">
        <v>395</v>
      </c>
      <c r="D9911" t="s">
        <v>619</v>
      </c>
      <c r="E9911" s="10">
        <v>0.5</v>
      </c>
      <c r="F9911" t="s">
        <v>395</v>
      </c>
      <c r="G9911" t="s">
        <v>110</v>
      </c>
      <c r="H9911" t="s">
        <v>121</v>
      </c>
      <c r="I9911">
        <v>48.89</v>
      </c>
      <c r="J9911">
        <v>200</v>
      </c>
      <c r="K9911">
        <v>110</v>
      </c>
      <c r="L9911" t="s">
        <v>91</v>
      </c>
      <c r="M9911" t="s">
        <v>116</v>
      </c>
      <c r="N9911" t="s">
        <v>129</v>
      </c>
      <c r="O9911" t="s">
        <v>114</v>
      </c>
    </row>
    <row r="9912" spans="1:15" x14ac:dyDescent="0.35">
      <c r="A9912" t="s">
        <v>619</v>
      </c>
      <c r="B9912" s="10">
        <v>0.125</v>
      </c>
      <c r="C9912" t="s">
        <v>395</v>
      </c>
      <c r="D9912" t="s">
        <v>619</v>
      </c>
      <c r="E9912" s="10">
        <v>0.16666666666666666</v>
      </c>
      <c r="F9912" t="s">
        <v>395</v>
      </c>
      <c r="G9912" t="s">
        <v>134</v>
      </c>
      <c r="H9912" t="s">
        <v>121</v>
      </c>
      <c r="I9912">
        <v>6</v>
      </c>
      <c r="J9912">
        <v>7</v>
      </c>
      <c r="K9912">
        <v>6</v>
      </c>
      <c r="L9912" t="s">
        <v>88</v>
      </c>
      <c r="M9912" t="s">
        <v>88</v>
      </c>
      <c r="N9912" t="s">
        <v>113</v>
      </c>
      <c r="O9912" t="s">
        <v>114</v>
      </c>
    </row>
    <row r="9913" spans="1:15" x14ac:dyDescent="0.35">
      <c r="A9913" t="s">
        <v>619</v>
      </c>
      <c r="B9913" s="10">
        <v>0.35416666666666669</v>
      </c>
      <c r="C9913" t="s">
        <v>395</v>
      </c>
      <c r="D9913" t="s">
        <v>619</v>
      </c>
      <c r="E9913" s="10">
        <v>0.375</v>
      </c>
      <c r="F9913" t="s">
        <v>395</v>
      </c>
      <c r="G9913" t="s">
        <v>110</v>
      </c>
      <c r="H9913" t="s">
        <v>111</v>
      </c>
      <c r="I9913">
        <v>64</v>
      </c>
      <c r="J9913">
        <v>64</v>
      </c>
      <c r="K9913">
        <v>32</v>
      </c>
      <c r="L9913" t="s">
        <v>88</v>
      </c>
      <c r="M9913" t="s">
        <v>116</v>
      </c>
      <c r="N9913" t="s">
        <v>454</v>
      </c>
      <c r="O9913" t="s">
        <v>123</v>
      </c>
    </row>
    <row r="9914" spans="1:15" x14ac:dyDescent="0.35">
      <c r="A9914" t="s">
        <v>619</v>
      </c>
      <c r="B9914" s="10">
        <v>0.35416666666666669</v>
      </c>
      <c r="C9914" t="s">
        <v>395</v>
      </c>
      <c r="D9914" t="s">
        <v>619</v>
      </c>
      <c r="E9914" s="10">
        <v>0.375</v>
      </c>
      <c r="F9914" t="s">
        <v>395</v>
      </c>
      <c r="G9914" t="s">
        <v>110</v>
      </c>
      <c r="H9914" t="s">
        <v>111</v>
      </c>
      <c r="I9914">
        <v>80</v>
      </c>
      <c r="J9914">
        <v>120</v>
      </c>
      <c r="K9914">
        <v>40</v>
      </c>
      <c r="L9914" t="s">
        <v>88</v>
      </c>
      <c r="M9914" t="s">
        <v>116</v>
      </c>
      <c r="N9914" t="s">
        <v>145</v>
      </c>
      <c r="O9914" t="s">
        <v>123</v>
      </c>
    </row>
    <row r="9915" spans="1:15" x14ac:dyDescent="0.35">
      <c r="A9915" t="s">
        <v>619</v>
      </c>
      <c r="B9915" s="10">
        <v>0.36458333333333331</v>
      </c>
      <c r="C9915" t="s">
        <v>395</v>
      </c>
      <c r="D9915" t="s">
        <v>619</v>
      </c>
      <c r="E9915" s="10">
        <v>0.41666666666666669</v>
      </c>
      <c r="F9915" t="s">
        <v>395</v>
      </c>
      <c r="G9915" t="s">
        <v>110</v>
      </c>
      <c r="H9915" t="s">
        <v>111</v>
      </c>
      <c r="I9915">
        <v>94</v>
      </c>
      <c r="J9915">
        <v>100</v>
      </c>
      <c r="K9915">
        <v>118</v>
      </c>
      <c r="L9915" t="s">
        <v>88</v>
      </c>
      <c r="M9915" t="s">
        <v>116</v>
      </c>
      <c r="N9915" t="s">
        <v>133</v>
      </c>
      <c r="O9915" t="s">
        <v>123</v>
      </c>
    </row>
    <row r="9916" spans="1:15" x14ac:dyDescent="0.35">
      <c r="A9916" t="s">
        <v>619</v>
      </c>
      <c r="B9916" s="10">
        <v>0.375</v>
      </c>
      <c r="C9916" t="s">
        <v>395</v>
      </c>
      <c r="D9916" t="s">
        <v>619</v>
      </c>
      <c r="E9916" s="10">
        <v>0.70833333333333337</v>
      </c>
      <c r="F9916" t="s">
        <v>395</v>
      </c>
      <c r="G9916" t="s">
        <v>110</v>
      </c>
      <c r="H9916" t="s">
        <v>111</v>
      </c>
      <c r="I9916">
        <v>188</v>
      </c>
      <c r="J9916">
        <v>250</v>
      </c>
      <c r="K9916">
        <v>1222</v>
      </c>
      <c r="L9916" t="s">
        <v>88</v>
      </c>
      <c r="M9916" t="s">
        <v>116</v>
      </c>
      <c r="N9916" t="s">
        <v>154</v>
      </c>
      <c r="O9916" t="s">
        <v>123</v>
      </c>
    </row>
    <row r="9917" spans="1:15" x14ac:dyDescent="0.35">
      <c r="A9917" t="s">
        <v>619</v>
      </c>
      <c r="B9917" s="10">
        <v>0.38541666666666669</v>
      </c>
      <c r="C9917" t="s">
        <v>395</v>
      </c>
      <c r="D9917" t="s">
        <v>619</v>
      </c>
      <c r="E9917" s="10">
        <v>0.42708333333333331</v>
      </c>
      <c r="F9917" t="s">
        <v>395</v>
      </c>
      <c r="G9917" t="s">
        <v>110</v>
      </c>
      <c r="H9917" t="s">
        <v>121</v>
      </c>
      <c r="I9917">
        <v>156.25</v>
      </c>
      <c r="J9917">
        <v>250</v>
      </c>
      <c r="K9917">
        <v>156.25</v>
      </c>
      <c r="L9917" t="s">
        <v>91</v>
      </c>
      <c r="M9917" t="s">
        <v>115</v>
      </c>
      <c r="N9917" t="s">
        <v>129</v>
      </c>
      <c r="O9917" t="s">
        <v>114</v>
      </c>
    </row>
    <row r="9918" spans="1:15" x14ac:dyDescent="0.35">
      <c r="A9918" t="s">
        <v>619</v>
      </c>
      <c r="B9918" s="10">
        <v>0.39583333333333331</v>
      </c>
      <c r="C9918" t="s">
        <v>395</v>
      </c>
      <c r="D9918" t="s">
        <v>619</v>
      </c>
      <c r="E9918" s="10">
        <v>0.69791666666666663</v>
      </c>
      <c r="F9918" t="s">
        <v>395</v>
      </c>
      <c r="G9918" t="s">
        <v>136</v>
      </c>
      <c r="H9918" t="s">
        <v>121</v>
      </c>
      <c r="I9918">
        <v>22</v>
      </c>
      <c r="J9918">
        <v>32</v>
      </c>
      <c r="K9918">
        <v>73</v>
      </c>
      <c r="L9918" t="s">
        <v>89</v>
      </c>
      <c r="M9918" t="s">
        <v>89</v>
      </c>
      <c r="N9918" t="s">
        <v>137</v>
      </c>
      <c r="O9918" t="s">
        <v>123</v>
      </c>
    </row>
    <row r="9919" spans="1:15" x14ac:dyDescent="0.35">
      <c r="A9919" t="s">
        <v>619</v>
      </c>
      <c r="B9919" s="10">
        <v>0.39583333333333331</v>
      </c>
      <c r="C9919" t="s">
        <v>395</v>
      </c>
      <c r="D9919" t="s">
        <v>619</v>
      </c>
      <c r="E9919" s="10">
        <v>0.69791666666666663</v>
      </c>
      <c r="F9919" t="s">
        <v>395</v>
      </c>
      <c r="G9919" t="s">
        <v>136</v>
      </c>
      <c r="H9919" t="s">
        <v>111</v>
      </c>
      <c r="I9919">
        <v>22</v>
      </c>
      <c r="J9919">
        <v>32</v>
      </c>
      <c r="K9919">
        <v>73</v>
      </c>
      <c r="L9919" t="s">
        <v>89</v>
      </c>
      <c r="M9919" t="s">
        <v>89</v>
      </c>
      <c r="N9919" t="s">
        <v>293</v>
      </c>
      <c r="O9919" t="s">
        <v>123</v>
      </c>
    </row>
    <row r="9920" spans="1:15" x14ac:dyDescent="0.35">
      <c r="A9920" t="s">
        <v>619</v>
      </c>
      <c r="B9920" s="10">
        <v>0.41666666666666669</v>
      </c>
      <c r="C9920" t="s">
        <v>395</v>
      </c>
      <c r="D9920" t="s">
        <v>619</v>
      </c>
      <c r="E9920" s="10">
        <v>0.52083333333333337</v>
      </c>
      <c r="F9920" t="s">
        <v>395</v>
      </c>
      <c r="G9920" t="s">
        <v>110</v>
      </c>
      <c r="H9920" t="s">
        <v>121</v>
      </c>
      <c r="I9920">
        <v>91.5</v>
      </c>
      <c r="J9920">
        <v>120</v>
      </c>
      <c r="K9920">
        <v>228.75</v>
      </c>
      <c r="L9920" t="s">
        <v>115</v>
      </c>
      <c r="M9920" t="s">
        <v>115</v>
      </c>
      <c r="N9920" t="s">
        <v>146</v>
      </c>
      <c r="O9920" t="s">
        <v>123</v>
      </c>
    </row>
    <row r="9921" spans="1:15" x14ac:dyDescent="0.35">
      <c r="A9921" t="s">
        <v>619</v>
      </c>
      <c r="B9921" s="10">
        <v>0.41666666666666669</v>
      </c>
      <c r="C9921" t="s">
        <v>395</v>
      </c>
      <c r="D9921" t="s">
        <v>619</v>
      </c>
      <c r="E9921" s="10">
        <v>0.51041666666666663</v>
      </c>
      <c r="F9921" t="s">
        <v>395</v>
      </c>
      <c r="G9921" t="s">
        <v>110</v>
      </c>
      <c r="H9921" t="s">
        <v>121</v>
      </c>
      <c r="I9921">
        <v>147.78</v>
      </c>
      <c r="J9921">
        <v>180</v>
      </c>
      <c r="K9921">
        <v>332.5</v>
      </c>
      <c r="L9921" t="s">
        <v>115</v>
      </c>
      <c r="M9921" t="s">
        <v>115</v>
      </c>
      <c r="N9921" t="s">
        <v>211</v>
      </c>
      <c r="O9921" t="s">
        <v>123</v>
      </c>
    </row>
    <row r="9922" spans="1:15" x14ac:dyDescent="0.35">
      <c r="A9922" t="s">
        <v>619</v>
      </c>
      <c r="B9922" s="10">
        <v>0.42708333333333331</v>
      </c>
      <c r="C9922" t="s">
        <v>395</v>
      </c>
      <c r="D9922" t="s">
        <v>619</v>
      </c>
      <c r="E9922" s="10">
        <v>0.72916666666666663</v>
      </c>
      <c r="F9922" t="s">
        <v>395</v>
      </c>
      <c r="G9922" t="s">
        <v>110</v>
      </c>
      <c r="H9922" t="s">
        <v>121</v>
      </c>
      <c r="I9922">
        <v>267.93</v>
      </c>
      <c r="J9922">
        <v>380</v>
      </c>
      <c r="K9922">
        <v>1942.5</v>
      </c>
      <c r="L9922" t="s">
        <v>115</v>
      </c>
      <c r="M9922" t="s">
        <v>115</v>
      </c>
      <c r="N9922" t="s">
        <v>211</v>
      </c>
      <c r="O9922" t="s">
        <v>123</v>
      </c>
    </row>
    <row r="9923" spans="1:15" x14ac:dyDescent="0.35">
      <c r="A9923" t="s">
        <v>619</v>
      </c>
      <c r="B9923" s="10">
        <v>0.5</v>
      </c>
      <c r="C9923" t="s">
        <v>395</v>
      </c>
      <c r="D9923" t="s">
        <v>619</v>
      </c>
      <c r="E9923" s="10">
        <v>0.625</v>
      </c>
      <c r="F9923" t="s">
        <v>395</v>
      </c>
      <c r="G9923" t="s">
        <v>110</v>
      </c>
      <c r="H9923" t="s">
        <v>111</v>
      </c>
      <c r="I9923">
        <v>97.44</v>
      </c>
      <c r="J9923">
        <v>141</v>
      </c>
      <c r="K9923">
        <v>219.25</v>
      </c>
      <c r="L9923" t="s">
        <v>115</v>
      </c>
      <c r="M9923" t="s">
        <v>116</v>
      </c>
      <c r="N9923" t="s">
        <v>113</v>
      </c>
      <c r="O9923" t="s">
        <v>114</v>
      </c>
    </row>
    <row r="9924" spans="1:15" x14ac:dyDescent="0.35">
      <c r="A9924" t="s">
        <v>619</v>
      </c>
      <c r="B9924" s="10">
        <v>0.5</v>
      </c>
      <c r="C9924" t="s">
        <v>395</v>
      </c>
      <c r="D9924" t="s">
        <v>619</v>
      </c>
      <c r="E9924" s="10">
        <v>0.72916666666666663</v>
      </c>
      <c r="F9924" t="s">
        <v>395</v>
      </c>
      <c r="G9924" t="s">
        <v>110</v>
      </c>
      <c r="H9924" t="s">
        <v>111</v>
      </c>
      <c r="I9924">
        <v>201.67</v>
      </c>
      <c r="J9924">
        <v>380</v>
      </c>
      <c r="K9924">
        <v>605</v>
      </c>
      <c r="L9924" t="s">
        <v>115</v>
      </c>
      <c r="M9924" t="s">
        <v>115</v>
      </c>
      <c r="N9924" t="s">
        <v>113</v>
      </c>
      <c r="O9924" t="s">
        <v>114</v>
      </c>
    </row>
    <row r="9925" spans="1:15" x14ac:dyDescent="0.35">
      <c r="A9925" t="s">
        <v>619</v>
      </c>
      <c r="B9925" s="10">
        <v>0.5</v>
      </c>
      <c r="C9925" t="s">
        <v>395</v>
      </c>
      <c r="D9925" t="s">
        <v>619</v>
      </c>
      <c r="E9925" s="10">
        <v>0.51041666666666663</v>
      </c>
      <c r="F9925" t="s">
        <v>395</v>
      </c>
      <c r="G9925" t="s">
        <v>110</v>
      </c>
      <c r="H9925" t="s">
        <v>111</v>
      </c>
      <c r="I9925">
        <v>10</v>
      </c>
      <c r="J9925">
        <v>10</v>
      </c>
      <c r="K9925">
        <v>2.5</v>
      </c>
      <c r="L9925" t="s">
        <v>115</v>
      </c>
      <c r="M9925" t="s">
        <v>115</v>
      </c>
      <c r="N9925" t="s">
        <v>113</v>
      </c>
      <c r="O9925" t="s">
        <v>114</v>
      </c>
    </row>
    <row r="9926" spans="1:15" x14ac:dyDescent="0.35">
      <c r="A9926" t="s">
        <v>619</v>
      </c>
      <c r="B9926" s="10">
        <v>0.54166666666666663</v>
      </c>
      <c r="C9926" t="s">
        <v>395</v>
      </c>
      <c r="D9926" t="s">
        <v>619</v>
      </c>
      <c r="E9926" s="10">
        <v>0.625</v>
      </c>
      <c r="F9926" t="s">
        <v>395</v>
      </c>
      <c r="G9926" t="s">
        <v>110</v>
      </c>
      <c r="H9926" t="s">
        <v>111</v>
      </c>
      <c r="I9926">
        <v>29</v>
      </c>
      <c r="J9926">
        <v>29</v>
      </c>
      <c r="K9926">
        <v>58</v>
      </c>
      <c r="L9926" t="s">
        <v>88</v>
      </c>
      <c r="M9926" t="s">
        <v>116</v>
      </c>
      <c r="N9926" t="s">
        <v>208</v>
      </c>
      <c r="O9926" t="s">
        <v>123</v>
      </c>
    </row>
    <row r="9927" spans="1:15" x14ac:dyDescent="0.35">
      <c r="A9927" t="s">
        <v>619</v>
      </c>
      <c r="B9927" s="10">
        <v>0.54166666666666663</v>
      </c>
      <c r="C9927" t="s">
        <v>395</v>
      </c>
      <c r="D9927" t="s">
        <v>619</v>
      </c>
      <c r="E9927" s="10">
        <v>0.625</v>
      </c>
      <c r="F9927" t="s">
        <v>395</v>
      </c>
      <c r="G9927" t="s">
        <v>110</v>
      </c>
      <c r="H9927" t="s">
        <v>111</v>
      </c>
      <c r="I9927">
        <v>80</v>
      </c>
      <c r="J9927">
        <v>80</v>
      </c>
      <c r="K9927">
        <v>160</v>
      </c>
      <c r="L9927" t="s">
        <v>88</v>
      </c>
      <c r="M9927" t="s">
        <v>116</v>
      </c>
      <c r="N9927" t="s">
        <v>202</v>
      </c>
      <c r="O9927" t="s">
        <v>123</v>
      </c>
    </row>
    <row r="9928" spans="1:15" x14ac:dyDescent="0.35">
      <c r="A9928" t="s">
        <v>619</v>
      </c>
      <c r="B9928" s="10">
        <v>0.54166666666666663</v>
      </c>
      <c r="C9928" t="s">
        <v>395</v>
      </c>
      <c r="D9928" t="s">
        <v>619</v>
      </c>
      <c r="E9928" s="10">
        <v>0.55208333333333337</v>
      </c>
      <c r="F9928" t="s">
        <v>395</v>
      </c>
      <c r="G9928" t="s">
        <v>110</v>
      </c>
      <c r="H9928" t="s">
        <v>111</v>
      </c>
      <c r="I9928">
        <v>141</v>
      </c>
      <c r="J9928">
        <v>141</v>
      </c>
      <c r="K9928">
        <v>35.25</v>
      </c>
      <c r="L9928" t="s">
        <v>115</v>
      </c>
      <c r="M9928" t="s">
        <v>116</v>
      </c>
      <c r="N9928" t="s">
        <v>120</v>
      </c>
      <c r="O9928" t="s">
        <v>118</v>
      </c>
    </row>
    <row r="9929" spans="1:15" x14ac:dyDescent="0.35">
      <c r="A9929" t="s">
        <v>619</v>
      </c>
      <c r="B9929" s="10">
        <v>0.79166666666666663</v>
      </c>
      <c r="C9929" t="s">
        <v>395</v>
      </c>
      <c r="D9929" t="s">
        <v>619</v>
      </c>
      <c r="E9929" s="10">
        <v>0.83333333333333337</v>
      </c>
      <c r="F9929" t="s">
        <v>395</v>
      </c>
      <c r="G9929" t="s">
        <v>110</v>
      </c>
      <c r="H9929" t="s">
        <v>121</v>
      </c>
      <c r="I9929">
        <v>100</v>
      </c>
      <c r="J9929">
        <v>100</v>
      </c>
      <c r="K9929">
        <v>100</v>
      </c>
      <c r="L9929" t="s">
        <v>91</v>
      </c>
      <c r="M9929" t="s">
        <v>386</v>
      </c>
      <c r="N9929" t="s">
        <v>129</v>
      </c>
      <c r="O9929" t="s">
        <v>114</v>
      </c>
    </row>
    <row r="9930" spans="1:15" x14ac:dyDescent="0.35">
      <c r="A9930" t="s">
        <v>619</v>
      </c>
      <c r="B9930" s="10">
        <v>0.92708333333333337</v>
      </c>
      <c r="C9930" t="s">
        <v>395</v>
      </c>
      <c r="D9930" t="s">
        <v>620</v>
      </c>
      <c r="E9930" s="10">
        <v>0</v>
      </c>
      <c r="F9930" t="s">
        <v>395</v>
      </c>
      <c r="G9930" t="s">
        <v>132</v>
      </c>
      <c r="H9930" t="s">
        <v>111</v>
      </c>
      <c r="I9930">
        <v>167.14</v>
      </c>
      <c r="J9930">
        <v>180</v>
      </c>
      <c r="K9930">
        <v>292.5</v>
      </c>
      <c r="L9930" t="s">
        <v>115</v>
      </c>
      <c r="M9930" t="s">
        <v>115</v>
      </c>
      <c r="N9930" t="s">
        <v>113</v>
      </c>
      <c r="O9930" t="s">
        <v>114</v>
      </c>
    </row>
    <row r="9931" spans="1:15" x14ac:dyDescent="0.35">
      <c r="A9931" t="s">
        <v>619</v>
      </c>
      <c r="B9931" s="10">
        <v>0.92708333333333337</v>
      </c>
      <c r="C9931" t="s">
        <v>395</v>
      </c>
      <c r="D9931" t="s">
        <v>620</v>
      </c>
      <c r="E9931" s="10">
        <v>0</v>
      </c>
      <c r="F9931" t="s">
        <v>395</v>
      </c>
      <c r="G9931" t="s">
        <v>132</v>
      </c>
      <c r="H9931" t="s">
        <v>121</v>
      </c>
      <c r="I9931">
        <v>167.14</v>
      </c>
      <c r="J9931">
        <v>180</v>
      </c>
      <c r="K9931">
        <v>292.5</v>
      </c>
      <c r="L9931" t="s">
        <v>115</v>
      </c>
      <c r="M9931" t="s">
        <v>115</v>
      </c>
      <c r="N9931" t="s">
        <v>228</v>
      </c>
      <c r="O9931" t="s">
        <v>123</v>
      </c>
    </row>
    <row r="9932" spans="1:15" x14ac:dyDescent="0.35">
      <c r="A9932" t="s">
        <v>620</v>
      </c>
      <c r="B9932" s="10">
        <v>0</v>
      </c>
      <c r="C9932" t="s">
        <v>395</v>
      </c>
      <c r="D9932" t="s">
        <v>620</v>
      </c>
      <c r="E9932" s="10">
        <v>7.2916666666666671E-2</v>
      </c>
      <c r="F9932" t="s">
        <v>395</v>
      </c>
      <c r="G9932" t="s">
        <v>134</v>
      </c>
      <c r="H9932" t="s">
        <v>121</v>
      </c>
      <c r="I9932">
        <v>24</v>
      </c>
      <c r="J9932">
        <v>39</v>
      </c>
      <c r="K9932">
        <v>42</v>
      </c>
      <c r="L9932" t="s">
        <v>88</v>
      </c>
      <c r="M9932" t="s">
        <v>88</v>
      </c>
      <c r="N9932" t="s">
        <v>113</v>
      </c>
      <c r="O9932" t="s">
        <v>114</v>
      </c>
    </row>
    <row r="9933" spans="1:15" x14ac:dyDescent="0.35">
      <c r="A9933" t="s">
        <v>620</v>
      </c>
      <c r="B9933" s="10">
        <v>0</v>
      </c>
      <c r="C9933" t="s">
        <v>395</v>
      </c>
      <c r="D9933" t="s">
        <v>621</v>
      </c>
      <c r="E9933" s="10">
        <v>0</v>
      </c>
      <c r="F9933" t="s">
        <v>395</v>
      </c>
      <c r="G9933" t="s">
        <v>132</v>
      </c>
      <c r="H9933" t="s">
        <v>121</v>
      </c>
      <c r="I9933">
        <v>180</v>
      </c>
      <c r="J9933">
        <v>180</v>
      </c>
      <c r="K9933">
        <v>4320</v>
      </c>
      <c r="L9933" t="s">
        <v>115</v>
      </c>
      <c r="M9933" t="s">
        <v>115</v>
      </c>
      <c r="N9933" t="s">
        <v>228</v>
      </c>
      <c r="O9933" t="s">
        <v>123</v>
      </c>
    </row>
    <row r="9934" spans="1:15" x14ac:dyDescent="0.35">
      <c r="A9934" t="s">
        <v>620</v>
      </c>
      <c r="B9934" s="10">
        <v>0</v>
      </c>
      <c r="C9934" t="s">
        <v>395</v>
      </c>
      <c r="D9934" t="s">
        <v>621</v>
      </c>
      <c r="E9934" s="10">
        <v>0</v>
      </c>
      <c r="F9934" t="s">
        <v>395</v>
      </c>
      <c r="G9934" t="s">
        <v>132</v>
      </c>
      <c r="H9934" t="s">
        <v>111</v>
      </c>
      <c r="I9934">
        <v>180</v>
      </c>
      <c r="J9934">
        <v>180</v>
      </c>
      <c r="K9934">
        <v>4320</v>
      </c>
      <c r="L9934" t="s">
        <v>115</v>
      </c>
      <c r="M9934" t="s">
        <v>115</v>
      </c>
      <c r="N9934" t="s">
        <v>113</v>
      </c>
      <c r="O9934" t="s">
        <v>114</v>
      </c>
    </row>
    <row r="9935" spans="1:15" x14ac:dyDescent="0.35">
      <c r="A9935" t="s">
        <v>620</v>
      </c>
      <c r="B9935" s="10">
        <v>0.13541666666666666</v>
      </c>
      <c r="C9935" t="s">
        <v>395</v>
      </c>
      <c r="D9935" t="s">
        <v>620</v>
      </c>
      <c r="E9935" s="10">
        <v>0.35416666666666669</v>
      </c>
      <c r="F9935" t="s">
        <v>395</v>
      </c>
      <c r="G9935" t="s">
        <v>132</v>
      </c>
      <c r="H9935" t="s">
        <v>111</v>
      </c>
      <c r="I9935">
        <v>1</v>
      </c>
      <c r="J9935">
        <v>1</v>
      </c>
      <c r="K9935">
        <v>5.25</v>
      </c>
      <c r="L9935" t="s">
        <v>115</v>
      </c>
      <c r="M9935" t="s">
        <v>115</v>
      </c>
      <c r="N9935" t="s">
        <v>349</v>
      </c>
      <c r="O9935" t="s">
        <v>114</v>
      </c>
    </row>
    <row r="9936" spans="1:15" x14ac:dyDescent="0.35">
      <c r="A9936" t="s">
        <v>620</v>
      </c>
      <c r="B9936" s="10">
        <v>0.13541666666666666</v>
      </c>
      <c r="C9936" t="s">
        <v>395</v>
      </c>
      <c r="D9936" t="s">
        <v>620</v>
      </c>
      <c r="E9936" s="10">
        <v>0.35416666666666669</v>
      </c>
      <c r="F9936" t="s">
        <v>395</v>
      </c>
      <c r="G9936" t="s">
        <v>132</v>
      </c>
      <c r="H9936" t="s">
        <v>121</v>
      </c>
      <c r="I9936">
        <v>4</v>
      </c>
      <c r="J9936">
        <v>4</v>
      </c>
      <c r="K9936">
        <v>21</v>
      </c>
      <c r="L9936" t="s">
        <v>115</v>
      </c>
      <c r="M9936" t="s">
        <v>115</v>
      </c>
      <c r="N9936" t="s">
        <v>113</v>
      </c>
      <c r="O9936" t="s">
        <v>114</v>
      </c>
    </row>
    <row r="9937" spans="1:15" x14ac:dyDescent="0.35">
      <c r="A9937" t="s">
        <v>620</v>
      </c>
      <c r="B9937" s="10">
        <v>0.13541666666666666</v>
      </c>
      <c r="C9937" t="s">
        <v>395</v>
      </c>
      <c r="D9937" t="s">
        <v>620</v>
      </c>
      <c r="E9937" s="10">
        <v>0.35416666666666669</v>
      </c>
      <c r="F9937" t="s">
        <v>395</v>
      </c>
      <c r="G9937" t="s">
        <v>132</v>
      </c>
      <c r="H9937" t="s">
        <v>111</v>
      </c>
      <c r="I9937">
        <v>1</v>
      </c>
      <c r="J9937">
        <v>1</v>
      </c>
      <c r="K9937">
        <v>5.25</v>
      </c>
      <c r="L9937" t="s">
        <v>115</v>
      </c>
      <c r="M9937" t="s">
        <v>115</v>
      </c>
      <c r="N9937" t="s">
        <v>244</v>
      </c>
      <c r="O9937" t="s">
        <v>114</v>
      </c>
    </row>
    <row r="9938" spans="1:15" x14ac:dyDescent="0.35">
      <c r="A9938" t="s">
        <v>620</v>
      </c>
      <c r="B9938" s="10">
        <v>0.13541666666666666</v>
      </c>
      <c r="C9938" t="s">
        <v>395</v>
      </c>
      <c r="D9938" t="s">
        <v>620</v>
      </c>
      <c r="E9938" s="10">
        <v>0.35416666666666669</v>
      </c>
      <c r="F9938" t="s">
        <v>395</v>
      </c>
      <c r="G9938" t="s">
        <v>132</v>
      </c>
      <c r="H9938" t="s">
        <v>111</v>
      </c>
      <c r="I9938">
        <v>1</v>
      </c>
      <c r="J9938">
        <v>1</v>
      </c>
      <c r="K9938">
        <v>5.25</v>
      </c>
      <c r="L9938" t="s">
        <v>115</v>
      </c>
      <c r="M9938" t="s">
        <v>115</v>
      </c>
      <c r="N9938" t="s">
        <v>350</v>
      </c>
      <c r="O9938" t="s">
        <v>114</v>
      </c>
    </row>
    <row r="9939" spans="1:15" x14ac:dyDescent="0.35">
      <c r="A9939" t="s">
        <v>620</v>
      </c>
      <c r="B9939" s="10">
        <v>0.13541666666666666</v>
      </c>
      <c r="C9939" t="s">
        <v>395</v>
      </c>
      <c r="D9939" t="s">
        <v>620</v>
      </c>
      <c r="E9939" s="10">
        <v>0.35416666666666669</v>
      </c>
      <c r="F9939" t="s">
        <v>395</v>
      </c>
      <c r="G9939" t="s">
        <v>132</v>
      </c>
      <c r="H9939" t="s">
        <v>111</v>
      </c>
      <c r="I9939">
        <v>1</v>
      </c>
      <c r="J9939">
        <v>1</v>
      </c>
      <c r="K9939">
        <v>5.25</v>
      </c>
      <c r="L9939" t="s">
        <v>115</v>
      </c>
      <c r="M9939" t="s">
        <v>115</v>
      </c>
      <c r="N9939" t="s">
        <v>392</v>
      </c>
      <c r="O9939" t="s">
        <v>114</v>
      </c>
    </row>
    <row r="9940" spans="1:15" x14ac:dyDescent="0.35">
      <c r="A9940" t="s">
        <v>620</v>
      </c>
      <c r="B9940" s="10">
        <v>0.97916666666666663</v>
      </c>
      <c r="C9940" t="s">
        <v>395</v>
      </c>
      <c r="D9940" t="s">
        <v>621</v>
      </c>
      <c r="E9940" s="10">
        <v>0</v>
      </c>
      <c r="F9940" t="s">
        <v>395</v>
      </c>
      <c r="G9940" t="s">
        <v>132</v>
      </c>
      <c r="H9940" t="s">
        <v>121</v>
      </c>
      <c r="I9940">
        <v>4</v>
      </c>
      <c r="J9940">
        <v>4</v>
      </c>
      <c r="K9940">
        <v>2</v>
      </c>
      <c r="L9940" t="s">
        <v>115</v>
      </c>
      <c r="M9940" t="s">
        <v>115</v>
      </c>
      <c r="N9940" t="s">
        <v>113</v>
      </c>
      <c r="O9940" t="s">
        <v>114</v>
      </c>
    </row>
    <row r="9941" spans="1:15" x14ac:dyDescent="0.35">
      <c r="A9941" t="s">
        <v>620</v>
      </c>
      <c r="B9941" s="10">
        <v>0.97916666666666663</v>
      </c>
      <c r="C9941" t="s">
        <v>395</v>
      </c>
      <c r="D9941" t="s">
        <v>621</v>
      </c>
      <c r="E9941" s="10">
        <v>0</v>
      </c>
      <c r="F9941" t="s">
        <v>395</v>
      </c>
      <c r="G9941" t="s">
        <v>132</v>
      </c>
      <c r="H9941" t="s">
        <v>111</v>
      </c>
      <c r="I9941">
        <v>1</v>
      </c>
      <c r="J9941">
        <v>1</v>
      </c>
      <c r="K9941">
        <v>0.5</v>
      </c>
      <c r="L9941" t="s">
        <v>115</v>
      </c>
      <c r="M9941" t="s">
        <v>115</v>
      </c>
      <c r="N9941" t="s">
        <v>349</v>
      </c>
      <c r="O9941" t="s">
        <v>114</v>
      </c>
    </row>
    <row r="9942" spans="1:15" x14ac:dyDescent="0.35">
      <c r="A9942" t="s">
        <v>620</v>
      </c>
      <c r="B9942" s="10">
        <v>0.97916666666666663</v>
      </c>
      <c r="C9942" t="s">
        <v>395</v>
      </c>
      <c r="D9942" t="s">
        <v>621</v>
      </c>
      <c r="E9942" s="10">
        <v>0</v>
      </c>
      <c r="F9942" t="s">
        <v>395</v>
      </c>
      <c r="G9942" t="s">
        <v>132</v>
      </c>
      <c r="H9942" t="s">
        <v>111</v>
      </c>
      <c r="I9942">
        <v>1</v>
      </c>
      <c r="J9942">
        <v>1</v>
      </c>
      <c r="K9942">
        <v>0.5</v>
      </c>
      <c r="L9942" t="s">
        <v>115</v>
      </c>
      <c r="M9942" t="s">
        <v>115</v>
      </c>
      <c r="N9942" t="s">
        <v>350</v>
      </c>
      <c r="O9942" t="s">
        <v>114</v>
      </c>
    </row>
    <row r="9943" spans="1:15" x14ac:dyDescent="0.35">
      <c r="A9943" t="s">
        <v>620</v>
      </c>
      <c r="B9943" s="10">
        <v>0.97916666666666663</v>
      </c>
      <c r="C9943" t="s">
        <v>395</v>
      </c>
      <c r="D9943" t="s">
        <v>621</v>
      </c>
      <c r="E9943" s="10">
        <v>0</v>
      </c>
      <c r="F9943" t="s">
        <v>395</v>
      </c>
      <c r="G9943" t="s">
        <v>132</v>
      </c>
      <c r="H9943" t="s">
        <v>111</v>
      </c>
      <c r="I9943">
        <v>1</v>
      </c>
      <c r="J9943">
        <v>1</v>
      </c>
      <c r="K9943">
        <v>0.5</v>
      </c>
      <c r="L9943" t="s">
        <v>115</v>
      </c>
      <c r="M9943" t="s">
        <v>115</v>
      </c>
      <c r="N9943" t="s">
        <v>244</v>
      </c>
      <c r="O9943" t="s">
        <v>114</v>
      </c>
    </row>
    <row r="9944" spans="1:15" x14ac:dyDescent="0.35">
      <c r="A9944" t="s">
        <v>620</v>
      </c>
      <c r="B9944" s="10">
        <v>0.97916666666666663</v>
      </c>
      <c r="C9944" t="s">
        <v>395</v>
      </c>
      <c r="D9944" t="s">
        <v>621</v>
      </c>
      <c r="E9944" s="10">
        <v>0</v>
      </c>
      <c r="F9944" t="s">
        <v>395</v>
      </c>
      <c r="G9944" t="s">
        <v>132</v>
      </c>
      <c r="H9944" t="s">
        <v>111</v>
      </c>
      <c r="I9944">
        <v>1</v>
      </c>
      <c r="J9944">
        <v>1</v>
      </c>
      <c r="K9944">
        <v>0.5</v>
      </c>
      <c r="L9944" t="s">
        <v>115</v>
      </c>
      <c r="M9944" t="s">
        <v>115</v>
      </c>
      <c r="N9944" t="s">
        <v>392</v>
      </c>
      <c r="O9944" t="s">
        <v>114</v>
      </c>
    </row>
    <row r="9945" spans="1:15" x14ac:dyDescent="0.35">
      <c r="A9945" t="s">
        <v>621</v>
      </c>
      <c r="B9945" s="10">
        <v>0</v>
      </c>
      <c r="C9945" t="s">
        <v>395</v>
      </c>
      <c r="D9945" t="s">
        <v>621</v>
      </c>
      <c r="E9945" s="10">
        <v>0.36458333333333331</v>
      </c>
      <c r="F9945" t="s">
        <v>395</v>
      </c>
      <c r="G9945" t="s">
        <v>132</v>
      </c>
      <c r="H9945" t="s">
        <v>111</v>
      </c>
      <c r="I9945">
        <v>234.29</v>
      </c>
      <c r="J9945">
        <v>250</v>
      </c>
      <c r="K9945">
        <v>2050</v>
      </c>
      <c r="L9945" t="s">
        <v>115</v>
      </c>
      <c r="M9945" t="s">
        <v>115</v>
      </c>
      <c r="N9945" t="s">
        <v>113</v>
      </c>
      <c r="O9945" t="s">
        <v>114</v>
      </c>
    </row>
    <row r="9946" spans="1:15" x14ac:dyDescent="0.35">
      <c r="A9946" t="s">
        <v>621</v>
      </c>
      <c r="B9946" s="10">
        <v>0</v>
      </c>
      <c r="C9946" t="s">
        <v>395</v>
      </c>
      <c r="D9946" t="s">
        <v>622</v>
      </c>
      <c r="E9946" s="10">
        <v>0</v>
      </c>
      <c r="F9946" t="s">
        <v>395</v>
      </c>
      <c r="G9946" t="s">
        <v>132</v>
      </c>
      <c r="H9946" t="s">
        <v>111</v>
      </c>
      <c r="I9946">
        <v>186.67</v>
      </c>
      <c r="J9946">
        <v>330</v>
      </c>
      <c r="K9946">
        <v>3080</v>
      </c>
      <c r="L9946" t="s">
        <v>115</v>
      </c>
      <c r="M9946" t="s">
        <v>115</v>
      </c>
      <c r="N9946" t="s">
        <v>113</v>
      </c>
      <c r="O9946" t="s">
        <v>114</v>
      </c>
    </row>
    <row r="9947" spans="1:15" x14ac:dyDescent="0.35">
      <c r="A9947" t="s">
        <v>621</v>
      </c>
      <c r="B9947" s="10">
        <v>0</v>
      </c>
      <c r="C9947" t="s">
        <v>395</v>
      </c>
      <c r="D9947" t="s">
        <v>622</v>
      </c>
      <c r="E9947" s="10">
        <v>0</v>
      </c>
      <c r="F9947" t="s">
        <v>395</v>
      </c>
      <c r="G9947" t="s">
        <v>132</v>
      </c>
      <c r="H9947" t="s">
        <v>121</v>
      </c>
      <c r="I9947">
        <v>3.92</v>
      </c>
      <c r="J9947">
        <v>4</v>
      </c>
      <c r="K9947">
        <v>47</v>
      </c>
      <c r="L9947" t="s">
        <v>115</v>
      </c>
      <c r="M9947" t="s">
        <v>115</v>
      </c>
      <c r="N9947" t="s">
        <v>113</v>
      </c>
      <c r="O9947" t="s">
        <v>114</v>
      </c>
    </row>
    <row r="9948" spans="1:15" x14ac:dyDescent="0.35">
      <c r="A9948" t="s">
        <v>621</v>
      </c>
      <c r="B9948" s="10">
        <v>0</v>
      </c>
      <c r="C9948" t="s">
        <v>395</v>
      </c>
      <c r="D9948" t="s">
        <v>622</v>
      </c>
      <c r="E9948" s="10">
        <v>0</v>
      </c>
      <c r="F9948" t="s">
        <v>395</v>
      </c>
      <c r="G9948" t="s">
        <v>132</v>
      </c>
      <c r="H9948" t="s">
        <v>111</v>
      </c>
      <c r="I9948">
        <v>1</v>
      </c>
      <c r="J9948">
        <v>1</v>
      </c>
      <c r="K9948">
        <v>12</v>
      </c>
      <c r="L9948" t="s">
        <v>115</v>
      </c>
      <c r="M9948" t="s">
        <v>115</v>
      </c>
      <c r="N9948" t="s">
        <v>349</v>
      </c>
      <c r="O9948" t="s">
        <v>114</v>
      </c>
    </row>
    <row r="9949" spans="1:15" x14ac:dyDescent="0.35">
      <c r="A9949" t="s">
        <v>621</v>
      </c>
      <c r="B9949" s="10">
        <v>0</v>
      </c>
      <c r="C9949" t="s">
        <v>395</v>
      </c>
      <c r="D9949" t="s">
        <v>621</v>
      </c>
      <c r="E9949" s="10">
        <v>0.36458333333333331</v>
      </c>
      <c r="F9949" t="s">
        <v>395</v>
      </c>
      <c r="G9949" t="s">
        <v>132</v>
      </c>
      <c r="H9949" t="s">
        <v>121</v>
      </c>
      <c r="I9949">
        <v>234.29</v>
      </c>
      <c r="J9949">
        <v>250</v>
      </c>
      <c r="K9949">
        <v>2050</v>
      </c>
      <c r="L9949" t="s">
        <v>115</v>
      </c>
      <c r="M9949" t="s">
        <v>115</v>
      </c>
      <c r="N9949" t="s">
        <v>211</v>
      </c>
      <c r="O9949" t="s">
        <v>123</v>
      </c>
    </row>
    <row r="9950" spans="1:15" x14ac:dyDescent="0.35">
      <c r="A9950" t="s">
        <v>621</v>
      </c>
      <c r="B9950" s="10">
        <v>0</v>
      </c>
      <c r="C9950" t="s">
        <v>395</v>
      </c>
      <c r="D9950" t="s">
        <v>622</v>
      </c>
      <c r="E9950" s="10">
        <v>0</v>
      </c>
      <c r="F9950" t="s">
        <v>395</v>
      </c>
      <c r="G9950" t="s">
        <v>132</v>
      </c>
      <c r="H9950" t="s">
        <v>111</v>
      </c>
      <c r="I9950">
        <v>1</v>
      </c>
      <c r="J9950">
        <v>1</v>
      </c>
      <c r="K9950">
        <v>11.5</v>
      </c>
      <c r="L9950" t="s">
        <v>115</v>
      </c>
      <c r="M9950" t="s">
        <v>115</v>
      </c>
      <c r="N9950" t="s">
        <v>244</v>
      </c>
      <c r="O9950" t="s">
        <v>114</v>
      </c>
    </row>
    <row r="9951" spans="1:15" x14ac:dyDescent="0.35">
      <c r="A9951" t="s">
        <v>621</v>
      </c>
      <c r="B9951" s="10">
        <v>0</v>
      </c>
      <c r="C9951" t="s">
        <v>395</v>
      </c>
      <c r="D9951" t="s">
        <v>622</v>
      </c>
      <c r="E9951" s="10">
        <v>0</v>
      </c>
      <c r="F9951" t="s">
        <v>395</v>
      </c>
      <c r="G9951" t="s">
        <v>132</v>
      </c>
      <c r="H9951" t="s">
        <v>111</v>
      </c>
      <c r="I9951">
        <v>1</v>
      </c>
      <c r="J9951">
        <v>1</v>
      </c>
      <c r="K9951">
        <v>11.5</v>
      </c>
      <c r="L9951" t="s">
        <v>115</v>
      </c>
      <c r="M9951" t="s">
        <v>115</v>
      </c>
      <c r="N9951" t="s">
        <v>350</v>
      </c>
      <c r="O9951" t="s">
        <v>114</v>
      </c>
    </row>
    <row r="9952" spans="1:15" x14ac:dyDescent="0.35">
      <c r="A9952" t="s">
        <v>621</v>
      </c>
      <c r="B9952" s="10">
        <v>0</v>
      </c>
      <c r="C9952" t="s">
        <v>395</v>
      </c>
      <c r="D9952" t="s">
        <v>622</v>
      </c>
      <c r="E9952" s="10">
        <v>0</v>
      </c>
      <c r="F9952" t="s">
        <v>395</v>
      </c>
      <c r="G9952" t="s">
        <v>132</v>
      </c>
      <c r="H9952" t="s">
        <v>121</v>
      </c>
      <c r="I9952">
        <v>186.67</v>
      </c>
      <c r="J9952">
        <v>330</v>
      </c>
      <c r="K9952">
        <v>3080</v>
      </c>
      <c r="L9952" t="s">
        <v>115</v>
      </c>
      <c r="M9952" t="s">
        <v>115</v>
      </c>
      <c r="N9952" t="s">
        <v>228</v>
      </c>
      <c r="O9952" t="s">
        <v>123</v>
      </c>
    </row>
    <row r="9953" spans="1:15" x14ac:dyDescent="0.35">
      <c r="A9953" t="s">
        <v>621</v>
      </c>
      <c r="B9953" s="10">
        <v>0</v>
      </c>
      <c r="C9953" t="s">
        <v>395</v>
      </c>
      <c r="D9953" t="s">
        <v>622</v>
      </c>
      <c r="E9953" s="10">
        <v>0</v>
      </c>
      <c r="F9953" t="s">
        <v>395</v>
      </c>
      <c r="G9953" t="s">
        <v>132</v>
      </c>
      <c r="H9953" t="s">
        <v>111</v>
      </c>
      <c r="I9953">
        <v>1</v>
      </c>
      <c r="J9953">
        <v>1</v>
      </c>
      <c r="K9953">
        <v>12</v>
      </c>
      <c r="L9953" t="s">
        <v>115</v>
      </c>
      <c r="M9953" t="s">
        <v>115</v>
      </c>
      <c r="N9953" t="s">
        <v>392</v>
      </c>
      <c r="O9953" t="s">
        <v>114</v>
      </c>
    </row>
    <row r="9954" spans="1:15" x14ac:dyDescent="0.35">
      <c r="A9954" t="s">
        <v>621</v>
      </c>
      <c r="B9954" s="10">
        <v>0.75</v>
      </c>
      <c r="C9954" t="s">
        <v>395</v>
      </c>
      <c r="D9954" t="s">
        <v>621</v>
      </c>
      <c r="E9954" s="10">
        <v>0.875</v>
      </c>
      <c r="F9954" t="s">
        <v>395</v>
      </c>
      <c r="G9954" t="s">
        <v>110</v>
      </c>
      <c r="H9954" t="s">
        <v>121</v>
      </c>
      <c r="I9954">
        <v>200</v>
      </c>
      <c r="J9954">
        <v>200</v>
      </c>
      <c r="K9954">
        <v>600</v>
      </c>
      <c r="L9954" t="s">
        <v>91</v>
      </c>
      <c r="M9954" t="s">
        <v>267</v>
      </c>
      <c r="N9954" t="s">
        <v>129</v>
      </c>
      <c r="O9954" t="s">
        <v>114</v>
      </c>
    </row>
    <row r="9955" spans="1:15" x14ac:dyDescent="0.35">
      <c r="A9955" t="s">
        <v>622</v>
      </c>
      <c r="B9955" s="10">
        <v>0</v>
      </c>
      <c r="C9955" t="s">
        <v>395</v>
      </c>
      <c r="D9955" t="s">
        <v>622</v>
      </c>
      <c r="E9955" s="10">
        <v>0.25</v>
      </c>
      <c r="F9955" t="s">
        <v>395</v>
      </c>
      <c r="G9955" t="s">
        <v>132</v>
      </c>
      <c r="H9955" t="s">
        <v>111</v>
      </c>
      <c r="I9955">
        <v>1</v>
      </c>
      <c r="J9955">
        <v>1</v>
      </c>
      <c r="K9955">
        <v>4</v>
      </c>
      <c r="L9955" t="s">
        <v>115</v>
      </c>
      <c r="M9955" t="s">
        <v>115</v>
      </c>
      <c r="N9955" t="s">
        <v>392</v>
      </c>
      <c r="O9955" t="s">
        <v>114</v>
      </c>
    </row>
    <row r="9956" spans="1:15" x14ac:dyDescent="0.35">
      <c r="A9956" t="s">
        <v>622</v>
      </c>
      <c r="B9956" s="10">
        <v>0</v>
      </c>
      <c r="C9956" t="s">
        <v>395</v>
      </c>
      <c r="D9956" t="s">
        <v>622</v>
      </c>
      <c r="E9956" s="10">
        <v>0.33333333333333331</v>
      </c>
      <c r="F9956" t="s">
        <v>395</v>
      </c>
      <c r="G9956" t="s">
        <v>132</v>
      </c>
      <c r="H9956" t="s">
        <v>121</v>
      </c>
      <c r="I9956">
        <v>177.19</v>
      </c>
      <c r="J9956">
        <v>180</v>
      </c>
      <c r="K9956">
        <v>1417.5</v>
      </c>
      <c r="L9956" t="s">
        <v>115</v>
      </c>
      <c r="M9956" t="s">
        <v>115</v>
      </c>
      <c r="N9956" t="s">
        <v>228</v>
      </c>
      <c r="O9956" t="s">
        <v>123</v>
      </c>
    </row>
    <row r="9957" spans="1:15" x14ac:dyDescent="0.35">
      <c r="A9957" t="s">
        <v>622</v>
      </c>
      <c r="B9957" s="10">
        <v>0</v>
      </c>
      <c r="C9957" t="s">
        <v>395</v>
      </c>
      <c r="D9957" t="s">
        <v>622</v>
      </c>
      <c r="E9957" s="10">
        <v>0.25</v>
      </c>
      <c r="F9957" t="s">
        <v>395</v>
      </c>
      <c r="G9957" t="s">
        <v>132</v>
      </c>
      <c r="H9957" t="s">
        <v>111</v>
      </c>
      <c r="I9957">
        <v>1</v>
      </c>
      <c r="J9957">
        <v>1</v>
      </c>
      <c r="K9957">
        <v>1.75</v>
      </c>
      <c r="L9957" t="s">
        <v>115</v>
      </c>
      <c r="M9957" t="s">
        <v>115</v>
      </c>
      <c r="N9957" t="s">
        <v>349</v>
      </c>
      <c r="O9957" t="s">
        <v>114</v>
      </c>
    </row>
    <row r="9958" spans="1:15" x14ac:dyDescent="0.35">
      <c r="A9958" t="s">
        <v>622</v>
      </c>
      <c r="B9958" s="10">
        <v>0</v>
      </c>
      <c r="C9958" t="s">
        <v>395</v>
      </c>
      <c r="D9958" t="s">
        <v>622</v>
      </c>
      <c r="E9958" s="10">
        <v>0.25</v>
      </c>
      <c r="F9958" t="s">
        <v>395</v>
      </c>
      <c r="G9958" t="s">
        <v>132</v>
      </c>
      <c r="H9958" t="s">
        <v>121</v>
      </c>
      <c r="I9958">
        <v>2.63</v>
      </c>
      <c r="J9958">
        <v>4</v>
      </c>
      <c r="K9958">
        <v>10.5</v>
      </c>
      <c r="L9958" t="s">
        <v>115</v>
      </c>
      <c r="M9958" t="s">
        <v>115</v>
      </c>
      <c r="N9958" t="s">
        <v>113</v>
      </c>
      <c r="O9958" t="s">
        <v>114</v>
      </c>
    </row>
    <row r="9959" spans="1:15" x14ac:dyDescent="0.35">
      <c r="A9959" t="s">
        <v>622</v>
      </c>
      <c r="B9959" s="10">
        <v>0</v>
      </c>
      <c r="C9959" t="s">
        <v>395</v>
      </c>
      <c r="D9959" t="s">
        <v>622</v>
      </c>
      <c r="E9959" s="10">
        <v>3.125E-2</v>
      </c>
      <c r="F9959" t="s">
        <v>395</v>
      </c>
      <c r="G9959" t="s">
        <v>132</v>
      </c>
      <c r="H9959" t="s">
        <v>111</v>
      </c>
      <c r="I9959">
        <v>1</v>
      </c>
      <c r="J9959">
        <v>1</v>
      </c>
      <c r="K9959">
        <v>0.75</v>
      </c>
      <c r="L9959" t="s">
        <v>115</v>
      </c>
      <c r="M9959" t="s">
        <v>115</v>
      </c>
      <c r="N9959" t="s">
        <v>244</v>
      </c>
      <c r="O9959" t="s">
        <v>114</v>
      </c>
    </row>
    <row r="9960" spans="1:15" x14ac:dyDescent="0.35">
      <c r="A9960" t="s">
        <v>622</v>
      </c>
      <c r="B9960" s="10">
        <v>0</v>
      </c>
      <c r="C9960" t="s">
        <v>395</v>
      </c>
      <c r="D9960" t="s">
        <v>622</v>
      </c>
      <c r="E9960" s="10">
        <v>0.25</v>
      </c>
      <c r="F9960" t="s">
        <v>395</v>
      </c>
      <c r="G9960" t="s">
        <v>132</v>
      </c>
      <c r="H9960" t="s">
        <v>111</v>
      </c>
      <c r="I9960">
        <v>1</v>
      </c>
      <c r="J9960">
        <v>1</v>
      </c>
      <c r="K9960">
        <v>4</v>
      </c>
      <c r="L9960" t="s">
        <v>115</v>
      </c>
      <c r="M9960" t="s">
        <v>115</v>
      </c>
      <c r="N9960" t="s">
        <v>350</v>
      </c>
      <c r="O9960" t="s">
        <v>114</v>
      </c>
    </row>
    <row r="9961" spans="1:15" x14ac:dyDescent="0.35">
      <c r="A9961" t="s">
        <v>622</v>
      </c>
      <c r="B9961" s="10">
        <v>0</v>
      </c>
      <c r="C9961" t="s">
        <v>395</v>
      </c>
      <c r="D9961" t="s">
        <v>622</v>
      </c>
      <c r="E9961" s="10">
        <v>0.33333333333333331</v>
      </c>
      <c r="F9961" t="s">
        <v>395</v>
      </c>
      <c r="G9961" t="s">
        <v>132</v>
      </c>
      <c r="H9961" t="s">
        <v>111</v>
      </c>
      <c r="I9961">
        <v>177.19</v>
      </c>
      <c r="J9961">
        <v>180</v>
      </c>
      <c r="K9961">
        <v>1417.5</v>
      </c>
      <c r="L9961" t="s">
        <v>115</v>
      </c>
      <c r="M9961" t="s">
        <v>115</v>
      </c>
      <c r="N9961" t="s">
        <v>113</v>
      </c>
      <c r="O9961" t="s">
        <v>114</v>
      </c>
    </row>
    <row r="9962" spans="1:15" x14ac:dyDescent="0.35">
      <c r="A9962" t="s">
        <v>622</v>
      </c>
      <c r="B9962" s="10">
        <v>0.82291666666666663</v>
      </c>
      <c r="C9962" t="s">
        <v>395</v>
      </c>
      <c r="D9962" t="s">
        <v>622</v>
      </c>
      <c r="E9962" s="10">
        <v>0.92708333333333337</v>
      </c>
      <c r="F9962" t="s">
        <v>395</v>
      </c>
      <c r="G9962" t="s">
        <v>110</v>
      </c>
      <c r="H9962" t="s">
        <v>111</v>
      </c>
      <c r="I9962">
        <v>69.78</v>
      </c>
      <c r="J9962">
        <v>80</v>
      </c>
      <c r="K9962">
        <v>157</v>
      </c>
      <c r="L9962" t="s">
        <v>115</v>
      </c>
      <c r="M9962" t="s">
        <v>115</v>
      </c>
      <c r="N9962" t="s">
        <v>623</v>
      </c>
      <c r="O9962" t="s">
        <v>118</v>
      </c>
    </row>
    <row r="9963" spans="1:15" x14ac:dyDescent="0.35">
      <c r="A9963" t="s">
        <v>622</v>
      </c>
      <c r="B9963" s="10">
        <v>0.82291666666666663</v>
      </c>
      <c r="C9963" t="s">
        <v>395</v>
      </c>
      <c r="D9963" t="s">
        <v>622</v>
      </c>
      <c r="E9963" s="10">
        <v>0.96875</v>
      </c>
      <c r="F9963" t="s">
        <v>395</v>
      </c>
      <c r="G9963" t="s">
        <v>110</v>
      </c>
      <c r="H9963" t="s">
        <v>111</v>
      </c>
      <c r="I9963">
        <v>127.24</v>
      </c>
      <c r="J9963">
        <v>177.7</v>
      </c>
      <c r="K9963">
        <v>445.33</v>
      </c>
      <c r="L9963" t="s">
        <v>115</v>
      </c>
      <c r="M9963" t="s">
        <v>115</v>
      </c>
      <c r="N9963" t="s">
        <v>624</v>
      </c>
      <c r="O9963" t="s">
        <v>118</v>
      </c>
    </row>
    <row r="9964" spans="1:15" x14ac:dyDescent="0.35">
      <c r="A9964" t="s">
        <v>622</v>
      </c>
      <c r="B9964" s="10">
        <v>0.83333333333333337</v>
      </c>
      <c r="C9964" t="s">
        <v>395</v>
      </c>
      <c r="D9964" t="s">
        <v>622</v>
      </c>
      <c r="E9964" s="10">
        <v>0.92708333333333337</v>
      </c>
      <c r="F9964" t="s">
        <v>395</v>
      </c>
      <c r="G9964" t="s">
        <v>110</v>
      </c>
      <c r="H9964" t="s">
        <v>121</v>
      </c>
      <c r="I9964">
        <v>74.75</v>
      </c>
      <c r="J9964">
        <v>80</v>
      </c>
      <c r="K9964">
        <v>149.5</v>
      </c>
      <c r="L9964" t="s">
        <v>115</v>
      </c>
      <c r="M9964" t="s">
        <v>115</v>
      </c>
      <c r="N9964" t="s">
        <v>113</v>
      </c>
      <c r="O9964" t="s">
        <v>114</v>
      </c>
    </row>
    <row r="9965" spans="1:15" x14ac:dyDescent="0.35">
      <c r="A9965" t="s">
        <v>622</v>
      </c>
      <c r="B9965" s="10">
        <v>0.83333333333333337</v>
      </c>
      <c r="C9965" t="s">
        <v>395</v>
      </c>
      <c r="D9965" t="s">
        <v>622</v>
      </c>
      <c r="E9965" s="10">
        <v>0.95833333333333337</v>
      </c>
      <c r="F9965" t="s">
        <v>395</v>
      </c>
      <c r="G9965" t="s">
        <v>110</v>
      </c>
      <c r="H9965" t="s">
        <v>111</v>
      </c>
      <c r="I9965">
        <v>122.42</v>
      </c>
      <c r="J9965">
        <v>144</v>
      </c>
      <c r="K9965">
        <v>367.25</v>
      </c>
      <c r="L9965" t="s">
        <v>115</v>
      </c>
      <c r="M9965" t="s">
        <v>115</v>
      </c>
      <c r="N9965" t="s">
        <v>625</v>
      </c>
      <c r="O9965" t="s">
        <v>114</v>
      </c>
    </row>
    <row r="9966" spans="1:15" x14ac:dyDescent="0.35">
      <c r="A9966" t="s">
        <v>622</v>
      </c>
      <c r="B9966" s="10">
        <v>0.84375</v>
      </c>
      <c r="C9966" t="s">
        <v>395</v>
      </c>
      <c r="D9966" t="s">
        <v>622</v>
      </c>
      <c r="E9966" s="10">
        <v>0.95833333333333337</v>
      </c>
      <c r="F9966" t="s">
        <v>395</v>
      </c>
      <c r="G9966" t="s">
        <v>110</v>
      </c>
      <c r="H9966" t="s">
        <v>111</v>
      </c>
      <c r="I9966">
        <v>61.61</v>
      </c>
      <c r="J9966">
        <v>128</v>
      </c>
      <c r="K9966">
        <v>169.43</v>
      </c>
      <c r="L9966" t="s">
        <v>115</v>
      </c>
      <c r="M9966" t="s">
        <v>115</v>
      </c>
      <c r="N9966" t="s">
        <v>626</v>
      </c>
      <c r="O9966" t="s">
        <v>114</v>
      </c>
    </row>
    <row r="9967" spans="1:15" x14ac:dyDescent="0.35">
      <c r="A9967" t="s">
        <v>622</v>
      </c>
      <c r="B9967" s="10">
        <v>0.85416666666666663</v>
      </c>
      <c r="C9967" t="s">
        <v>395</v>
      </c>
      <c r="D9967" t="s">
        <v>622</v>
      </c>
      <c r="E9967" s="10">
        <v>0.96875</v>
      </c>
      <c r="F9967" t="s">
        <v>395</v>
      </c>
      <c r="G9967" t="s">
        <v>110</v>
      </c>
      <c r="H9967" t="s">
        <v>121</v>
      </c>
      <c r="I9967">
        <v>120.75</v>
      </c>
      <c r="J9967">
        <v>171.5</v>
      </c>
      <c r="K9967">
        <v>332.05</v>
      </c>
      <c r="L9967" t="s">
        <v>115</v>
      </c>
      <c r="M9967" t="s">
        <v>115</v>
      </c>
      <c r="N9967" t="s">
        <v>113</v>
      </c>
      <c r="O9967" t="s">
        <v>114</v>
      </c>
    </row>
    <row r="9968" spans="1:15" x14ac:dyDescent="0.35">
      <c r="A9968" t="s">
        <v>622</v>
      </c>
      <c r="B9968" s="10">
        <v>0.85416666666666663</v>
      </c>
      <c r="C9968" t="s">
        <v>395</v>
      </c>
      <c r="D9968" t="s">
        <v>622</v>
      </c>
      <c r="E9968" s="10">
        <v>0.95833333333333337</v>
      </c>
      <c r="F9968" t="s">
        <v>395</v>
      </c>
      <c r="G9968" t="s">
        <v>110</v>
      </c>
      <c r="H9968" t="s">
        <v>121</v>
      </c>
      <c r="I9968">
        <v>118.1</v>
      </c>
      <c r="J9968">
        <v>144</v>
      </c>
      <c r="K9968">
        <v>295.25</v>
      </c>
      <c r="L9968" t="s">
        <v>115</v>
      </c>
      <c r="M9968" t="s">
        <v>115</v>
      </c>
      <c r="N9968" t="s">
        <v>113</v>
      </c>
      <c r="O9968" t="s">
        <v>114</v>
      </c>
    </row>
    <row r="9969" spans="1:15" x14ac:dyDescent="0.35">
      <c r="A9969" t="s">
        <v>622</v>
      </c>
      <c r="B9969" s="10">
        <v>0.86458333333333337</v>
      </c>
      <c r="C9969" t="s">
        <v>395</v>
      </c>
      <c r="D9969" t="s">
        <v>622</v>
      </c>
      <c r="E9969" s="10">
        <v>0.95833333333333337</v>
      </c>
      <c r="F9969" t="s">
        <v>395</v>
      </c>
      <c r="G9969" t="s">
        <v>110</v>
      </c>
      <c r="H9969" t="s">
        <v>121</v>
      </c>
      <c r="I9969">
        <v>58.1</v>
      </c>
      <c r="J9969">
        <v>128</v>
      </c>
      <c r="K9969">
        <v>130.72999999999999</v>
      </c>
      <c r="L9969" t="s">
        <v>115</v>
      </c>
      <c r="M9969" t="s">
        <v>115</v>
      </c>
      <c r="N9969" t="s">
        <v>113</v>
      </c>
      <c r="O9969" t="s">
        <v>114</v>
      </c>
    </row>
    <row r="9970" spans="1:15" x14ac:dyDescent="0.35">
      <c r="A9970" t="s">
        <v>622</v>
      </c>
      <c r="B9970" s="10">
        <v>0.94791666666666663</v>
      </c>
      <c r="C9970" t="s">
        <v>395</v>
      </c>
      <c r="D9970" t="s">
        <v>627</v>
      </c>
      <c r="E9970" s="10">
        <v>0</v>
      </c>
      <c r="F9970" t="s">
        <v>395</v>
      </c>
      <c r="G9970" t="s">
        <v>132</v>
      </c>
      <c r="H9970" t="s">
        <v>111</v>
      </c>
      <c r="I9970">
        <v>1</v>
      </c>
      <c r="J9970">
        <v>1</v>
      </c>
      <c r="K9970">
        <v>1.25</v>
      </c>
      <c r="L9970" t="s">
        <v>115</v>
      </c>
      <c r="M9970" t="s">
        <v>115</v>
      </c>
      <c r="N9970" t="s">
        <v>244</v>
      </c>
      <c r="O9970" t="s">
        <v>114</v>
      </c>
    </row>
    <row r="9971" spans="1:15" x14ac:dyDescent="0.35">
      <c r="A9971" t="s">
        <v>622</v>
      </c>
      <c r="B9971" s="10">
        <v>0.94791666666666663</v>
      </c>
      <c r="C9971" t="s">
        <v>395</v>
      </c>
      <c r="D9971" t="s">
        <v>627</v>
      </c>
      <c r="E9971" s="10">
        <v>0</v>
      </c>
      <c r="F9971" t="s">
        <v>395</v>
      </c>
      <c r="G9971" t="s">
        <v>132</v>
      </c>
      <c r="H9971" t="s">
        <v>111</v>
      </c>
      <c r="I9971">
        <v>1</v>
      </c>
      <c r="J9971">
        <v>1</v>
      </c>
      <c r="K9971">
        <v>1.25</v>
      </c>
      <c r="L9971" t="s">
        <v>115</v>
      </c>
      <c r="M9971" t="s">
        <v>115</v>
      </c>
      <c r="N9971" t="s">
        <v>350</v>
      </c>
      <c r="O9971" t="s">
        <v>114</v>
      </c>
    </row>
    <row r="9972" spans="1:15" x14ac:dyDescent="0.35">
      <c r="A9972" t="s">
        <v>622</v>
      </c>
      <c r="B9972" s="10">
        <v>0.94791666666666663</v>
      </c>
      <c r="C9972" t="s">
        <v>395</v>
      </c>
      <c r="D9972" t="s">
        <v>627</v>
      </c>
      <c r="E9972" s="10">
        <v>0</v>
      </c>
      <c r="F9972" t="s">
        <v>395</v>
      </c>
      <c r="G9972" t="s">
        <v>132</v>
      </c>
      <c r="H9972" t="s">
        <v>111</v>
      </c>
      <c r="I9972">
        <v>1</v>
      </c>
      <c r="J9972">
        <v>1</v>
      </c>
      <c r="K9972">
        <v>1.25</v>
      </c>
      <c r="L9972" t="s">
        <v>115</v>
      </c>
      <c r="M9972" t="s">
        <v>115</v>
      </c>
      <c r="N9972" t="s">
        <v>392</v>
      </c>
      <c r="O9972" t="s">
        <v>114</v>
      </c>
    </row>
    <row r="9973" spans="1:15" x14ac:dyDescent="0.35">
      <c r="A9973" t="s">
        <v>622</v>
      </c>
      <c r="B9973" s="10">
        <v>0.97916666666666663</v>
      </c>
      <c r="C9973" t="s">
        <v>395</v>
      </c>
      <c r="D9973" t="s">
        <v>627</v>
      </c>
      <c r="E9973" s="10">
        <v>0</v>
      </c>
      <c r="F9973" t="s">
        <v>395</v>
      </c>
      <c r="G9973" t="s">
        <v>132</v>
      </c>
      <c r="H9973" t="s">
        <v>121</v>
      </c>
      <c r="I9973">
        <v>4</v>
      </c>
      <c r="J9973">
        <v>4</v>
      </c>
      <c r="K9973">
        <v>2</v>
      </c>
      <c r="L9973" t="s">
        <v>115</v>
      </c>
      <c r="M9973" t="s">
        <v>115</v>
      </c>
      <c r="N9973" t="s">
        <v>113</v>
      </c>
      <c r="O9973" t="s">
        <v>114</v>
      </c>
    </row>
    <row r="9974" spans="1:15" x14ac:dyDescent="0.35">
      <c r="A9974" t="s">
        <v>622</v>
      </c>
      <c r="B9974" s="10">
        <v>0.98958333333333337</v>
      </c>
      <c r="C9974" t="s">
        <v>395</v>
      </c>
      <c r="D9974" t="s">
        <v>627</v>
      </c>
      <c r="E9974" s="10">
        <v>0</v>
      </c>
      <c r="F9974" t="s">
        <v>395</v>
      </c>
      <c r="G9974" t="s">
        <v>132</v>
      </c>
      <c r="H9974" t="s">
        <v>111</v>
      </c>
      <c r="I9974">
        <v>15</v>
      </c>
      <c r="J9974">
        <v>15</v>
      </c>
      <c r="K9974">
        <v>3.75</v>
      </c>
      <c r="L9974" t="s">
        <v>115</v>
      </c>
      <c r="M9974" t="s">
        <v>115</v>
      </c>
      <c r="N9974" t="s">
        <v>113</v>
      </c>
      <c r="O9974" t="s">
        <v>114</v>
      </c>
    </row>
    <row r="9975" spans="1:15" x14ac:dyDescent="0.35">
      <c r="A9975" t="s">
        <v>622</v>
      </c>
      <c r="B9975" s="10">
        <v>0.98958333333333337</v>
      </c>
      <c r="C9975" t="s">
        <v>395</v>
      </c>
      <c r="D9975" t="s">
        <v>627</v>
      </c>
      <c r="E9975" s="10">
        <v>0</v>
      </c>
      <c r="F9975" t="s">
        <v>395</v>
      </c>
      <c r="G9975" t="s">
        <v>132</v>
      </c>
      <c r="H9975" t="s">
        <v>121</v>
      </c>
      <c r="I9975">
        <v>15</v>
      </c>
      <c r="J9975">
        <v>15</v>
      </c>
      <c r="K9975">
        <v>3.75</v>
      </c>
      <c r="L9975" t="s">
        <v>115</v>
      </c>
      <c r="M9975" t="s">
        <v>115</v>
      </c>
      <c r="N9975" t="s">
        <v>228</v>
      </c>
      <c r="O9975" t="s">
        <v>123</v>
      </c>
    </row>
    <row r="9976" spans="1:15" x14ac:dyDescent="0.35">
      <c r="A9976" t="s">
        <v>627</v>
      </c>
      <c r="B9976" s="10">
        <v>0</v>
      </c>
      <c r="C9976" t="s">
        <v>395</v>
      </c>
      <c r="D9976" t="s">
        <v>627</v>
      </c>
      <c r="E9976" s="10">
        <v>0.26041666666666669</v>
      </c>
      <c r="F9976" t="s">
        <v>395</v>
      </c>
      <c r="G9976" t="s">
        <v>132</v>
      </c>
      <c r="H9976" t="s">
        <v>111</v>
      </c>
      <c r="I9976">
        <v>1</v>
      </c>
      <c r="J9976">
        <v>1</v>
      </c>
      <c r="K9976">
        <v>2.25</v>
      </c>
      <c r="L9976" t="s">
        <v>115</v>
      </c>
      <c r="M9976" t="s">
        <v>115</v>
      </c>
      <c r="N9976" t="s">
        <v>244</v>
      </c>
      <c r="O9976" t="s">
        <v>114</v>
      </c>
    </row>
    <row r="9977" spans="1:15" x14ac:dyDescent="0.35">
      <c r="A9977" t="s">
        <v>627</v>
      </c>
      <c r="B9977" s="10">
        <v>0</v>
      </c>
      <c r="C9977" t="s">
        <v>395</v>
      </c>
      <c r="D9977" t="s">
        <v>627</v>
      </c>
      <c r="E9977" s="10">
        <v>0.22916666666666666</v>
      </c>
      <c r="F9977" t="s">
        <v>395</v>
      </c>
      <c r="G9977" t="s">
        <v>132</v>
      </c>
      <c r="H9977" t="s">
        <v>111</v>
      </c>
      <c r="I9977">
        <v>190.91</v>
      </c>
      <c r="J9977">
        <v>195</v>
      </c>
      <c r="K9977">
        <v>1050</v>
      </c>
      <c r="L9977" t="s">
        <v>115</v>
      </c>
      <c r="M9977" t="s">
        <v>115</v>
      </c>
      <c r="N9977" t="s">
        <v>113</v>
      </c>
      <c r="O9977" t="s">
        <v>114</v>
      </c>
    </row>
    <row r="9978" spans="1:15" x14ac:dyDescent="0.35">
      <c r="A9978" t="s">
        <v>627</v>
      </c>
      <c r="B9978" s="10">
        <v>0</v>
      </c>
      <c r="C9978" t="s">
        <v>395</v>
      </c>
      <c r="D9978" t="s">
        <v>627</v>
      </c>
      <c r="E9978" s="10">
        <v>0.26041666666666669</v>
      </c>
      <c r="F9978" t="s">
        <v>395</v>
      </c>
      <c r="G9978" t="s">
        <v>132</v>
      </c>
      <c r="H9978" t="s">
        <v>111</v>
      </c>
      <c r="I9978">
        <v>1</v>
      </c>
      <c r="J9978">
        <v>1</v>
      </c>
      <c r="K9978">
        <v>3</v>
      </c>
      <c r="L9978" t="s">
        <v>115</v>
      </c>
      <c r="M9978" t="s">
        <v>115</v>
      </c>
      <c r="N9978" t="s">
        <v>350</v>
      </c>
      <c r="O9978" t="s">
        <v>114</v>
      </c>
    </row>
    <row r="9979" spans="1:15" x14ac:dyDescent="0.35">
      <c r="A9979" t="s">
        <v>627</v>
      </c>
      <c r="B9979" s="10">
        <v>0</v>
      </c>
      <c r="C9979" t="s">
        <v>395</v>
      </c>
      <c r="D9979" t="s">
        <v>627</v>
      </c>
      <c r="E9979" s="10">
        <v>0.26041666666666669</v>
      </c>
      <c r="F9979" t="s">
        <v>395</v>
      </c>
      <c r="G9979" t="s">
        <v>132</v>
      </c>
      <c r="H9979" t="s">
        <v>111</v>
      </c>
      <c r="I9979">
        <v>1</v>
      </c>
      <c r="J9979">
        <v>1</v>
      </c>
      <c r="K9979">
        <v>6.25</v>
      </c>
      <c r="L9979" t="s">
        <v>115</v>
      </c>
      <c r="M9979" t="s">
        <v>115</v>
      </c>
      <c r="N9979" t="s">
        <v>392</v>
      </c>
      <c r="O9979" t="s">
        <v>114</v>
      </c>
    </row>
    <row r="9980" spans="1:15" x14ac:dyDescent="0.35">
      <c r="A9980" t="s">
        <v>627</v>
      </c>
      <c r="B9980" s="10">
        <v>0</v>
      </c>
      <c r="C9980" t="s">
        <v>395</v>
      </c>
      <c r="D9980" t="s">
        <v>627</v>
      </c>
      <c r="E9980" s="10">
        <v>0.22916666666666666</v>
      </c>
      <c r="F9980" t="s">
        <v>395</v>
      </c>
      <c r="G9980" t="s">
        <v>132</v>
      </c>
      <c r="H9980" t="s">
        <v>121</v>
      </c>
      <c r="I9980">
        <v>190.91</v>
      </c>
      <c r="J9980">
        <v>195</v>
      </c>
      <c r="K9980">
        <v>1050</v>
      </c>
      <c r="L9980" t="s">
        <v>115</v>
      </c>
      <c r="M9980" t="s">
        <v>115</v>
      </c>
      <c r="N9980" t="s">
        <v>228</v>
      </c>
      <c r="O9980" t="s">
        <v>123</v>
      </c>
    </row>
    <row r="9981" spans="1:15" x14ac:dyDescent="0.35">
      <c r="A9981" t="s">
        <v>627</v>
      </c>
      <c r="B9981" s="10">
        <v>0</v>
      </c>
      <c r="C9981" t="s">
        <v>395</v>
      </c>
      <c r="D9981" t="s">
        <v>627</v>
      </c>
      <c r="E9981" s="10">
        <v>0.26041666666666669</v>
      </c>
      <c r="F9981" t="s">
        <v>395</v>
      </c>
      <c r="G9981" t="s">
        <v>132</v>
      </c>
      <c r="H9981" t="s">
        <v>121</v>
      </c>
      <c r="I9981">
        <v>2.64</v>
      </c>
      <c r="J9981">
        <v>4</v>
      </c>
      <c r="K9981">
        <v>16.5</v>
      </c>
      <c r="L9981" t="s">
        <v>115</v>
      </c>
      <c r="M9981" t="s">
        <v>115</v>
      </c>
      <c r="N9981" t="s">
        <v>113</v>
      </c>
      <c r="O9981" t="s">
        <v>114</v>
      </c>
    </row>
    <row r="9982" spans="1:15" x14ac:dyDescent="0.35">
      <c r="A9982" t="s">
        <v>627</v>
      </c>
      <c r="B9982" s="10">
        <v>0.25</v>
      </c>
      <c r="C9982" t="s">
        <v>395</v>
      </c>
      <c r="D9982" t="s">
        <v>627</v>
      </c>
      <c r="E9982" s="10">
        <v>0.3125</v>
      </c>
      <c r="F9982" t="s">
        <v>395</v>
      </c>
      <c r="G9982" t="s">
        <v>518</v>
      </c>
      <c r="H9982" t="s">
        <v>111</v>
      </c>
      <c r="I9982">
        <v>36</v>
      </c>
      <c r="J9982">
        <v>42</v>
      </c>
      <c r="K9982">
        <v>54</v>
      </c>
      <c r="L9982" t="s">
        <v>89</v>
      </c>
      <c r="M9982" t="s">
        <v>89</v>
      </c>
      <c r="N9982" t="s">
        <v>293</v>
      </c>
      <c r="O9982" t="s">
        <v>123</v>
      </c>
    </row>
    <row r="9983" spans="1:15" x14ac:dyDescent="0.35">
      <c r="A9983" t="s">
        <v>627</v>
      </c>
      <c r="B9983" s="10">
        <v>0.41666666666666669</v>
      </c>
      <c r="C9983" t="s">
        <v>395</v>
      </c>
      <c r="D9983" t="s">
        <v>627</v>
      </c>
      <c r="E9983" s="10">
        <v>0.5</v>
      </c>
      <c r="F9983" t="s">
        <v>395</v>
      </c>
      <c r="G9983" t="s">
        <v>110</v>
      </c>
      <c r="H9983" t="s">
        <v>111</v>
      </c>
      <c r="I9983">
        <v>19</v>
      </c>
      <c r="J9983">
        <v>19</v>
      </c>
      <c r="K9983">
        <v>38</v>
      </c>
      <c r="L9983" t="s">
        <v>88</v>
      </c>
      <c r="M9983" t="s">
        <v>116</v>
      </c>
      <c r="N9983" t="s">
        <v>409</v>
      </c>
      <c r="O9983" t="s">
        <v>123</v>
      </c>
    </row>
    <row r="9984" spans="1:15" x14ac:dyDescent="0.35">
      <c r="A9984" t="s">
        <v>627</v>
      </c>
      <c r="B9984" s="10">
        <v>0.41666666666666669</v>
      </c>
      <c r="C9984" t="s">
        <v>395</v>
      </c>
      <c r="D9984" t="s">
        <v>627</v>
      </c>
      <c r="E9984" s="10">
        <v>0.54166666666666663</v>
      </c>
      <c r="F9984" t="s">
        <v>395</v>
      </c>
      <c r="G9984" t="s">
        <v>110</v>
      </c>
      <c r="H9984" t="s">
        <v>111</v>
      </c>
      <c r="I9984">
        <v>256</v>
      </c>
      <c r="J9984">
        <v>299</v>
      </c>
      <c r="K9984">
        <v>768</v>
      </c>
      <c r="L9984" t="s">
        <v>88</v>
      </c>
      <c r="M9984" t="s">
        <v>116</v>
      </c>
      <c r="N9984" t="s">
        <v>154</v>
      </c>
      <c r="O9984" t="s">
        <v>123</v>
      </c>
    </row>
    <row r="9985" spans="1:15" x14ac:dyDescent="0.35">
      <c r="A9985" t="s">
        <v>627</v>
      </c>
      <c r="B9985" s="10">
        <v>0.41666666666666669</v>
      </c>
      <c r="C9985" t="s">
        <v>395</v>
      </c>
      <c r="D9985" t="s">
        <v>627</v>
      </c>
      <c r="E9985" s="10">
        <v>0.5</v>
      </c>
      <c r="F9985" t="s">
        <v>395</v>
      </c>
      <c r="G9985" t="s">
        <v>110</v>
      </c>
      <c r="H9985" t="s">
        <v>111</v>
      </c>
      <c r="I9985">
        <v>52</v>
      </c>
      <c r="J9985">
        <v>52</v>
      </c>
      <c r="K9985">
        <v>104</v>
      </c>
      <c r="L9985" t="s">
        <v>88</v>
      </c>
      <c r="M9985" t="s">
        <v>116</v>
      </c>
      <c r="N9985" t="s">
        <v>145</v>
      </c>
      <c r="O9985" t="s">
        <v>123</v>
      </c>
    </row>
    <row r="9986" spans="1:15" x14ac:dyDescent="0.35">
      <c r="A9986" t="s">
        <v>627</v>
      </c>
      <c r="B9986" s="10">
        <v>0.41666666666666669</v>
      </c>
      <c r="C9986" t="s">
        <v>395</v>
      </c>
      <c r="D9986" t="s">
        <v>627</v>
      </c>
      <c r="E9986" s="10">
        <v>0.5</v>
      </c>
      <c r="F9986" t="s">
        <v>395</v>
      </c>
      <c r="G9986" t="s">
        <v>110</v>
      </c>
      <c r="H9986" t="s">
        <v>111</v>
      </c>
      <c r="I9986">
        <v>80</v>
      </c>
      <c r="J9986">
        <v>100</v>
      </c>
      <c r="K9986">
        <v>159</v>
      </c>
      <c r="L9986" t="s">
        <v>88</v>
      </c>
      <c r="M9986" t="s">
        <v>116</v>
      </c>
      <c r="N9986" t="s">
        <v>125</v>
      </c>
      <c r="O9986" t="s">
        <v>123</v>
      </c>
    </row>
    <row r="9987" spans="1:15" x14ac:dyDescent="0.35">
      <c r="A9987" t="s">
        <v>627</v>
      </c>
      <c r="B9987" s="10">
        <v>0.41666666666666669</v>
      </c>
      <c r="C9987" t="s">
        <v>395</v>
      </c>
      <c r="D9987" t="s">
        <v>627</v>
      </c>
      <c r="E9987" s="10">
        <v>0.54166666666666663</v>
      </c>
      <c r="F9987" t="s">
        <v>395</v>
      </c>
      <c r="G9987" t="s">
        <v>110</v>
      </c>
      <c r="H9987" t="s">
        <v>111</v>
      </c>
      <c r="I9987">
        <v>200</v>
      </c>
      <c r="J9987">
        <v>300</v>
      </c>
      <c r="K9987">
        <v>600</v>
      </c>
      <c r="L9987" t="s">
        <v>88</v>
      </c>
      <c r="M9987" t="s">
        <v>116</v>
      </c>
      <c r="N9987" t="s">
        <v>202</v>
      </c>
      <c r="O9987" t="s">
        <v>123</v>
      </c>
    </row>
    <row r="9988" spans="1:15" x14ac:dyDescent="0.35">
      <c r="A9988" t="s">
        <v>627</v>
      </c>
      <c r="B9988" s="10">
        <v>0.41666666666666669</v>
      </c>
      <c r="C9988" t="s">
        <v>395</v>
      </c>
      <c r="D9988" t="s">
        <v>627</v>
      </c>
      <c r="E9988" s="10">
        <v>0.42708333333333331</v>
      </c>
      <c r="F9988" t="s">
        <v>395</v>
      </c>
      <c r="G9988" t="s">
        <v>110</v>
      </c>
      <c r="H9988" t="s">
        <v>121</v>
      </c>
      <c r="I9988">
        <v>70</v>
      </c>
      <c r="J9988">
        <v>70</v>
      </c>
      <c r="K9988">
        <v>17.5</v>
      </c>
      <c r="L9988" t="s">
        <v>115</v>
      </c>
      <c r="M9988" t="s">
        <v>116</v>
      </c>
      <c r="N9988" t="s">
        <v>113</v>
      </c>
      <c r="O9988" t="s">
        <v>114</v>
      </c>
    </row>
    <row r="9989" spans="1:15" x14ac:dyDescent="0.35">
      <c r="A9989" t="s">
        <v>627</v>
      </c>
      <c r="B9989" s="10">
        <v>0.41666666666666669</v>
      </c>
      <c r="C9989" t="s">
        <v>395</v>
      </c>
      <c r="D9989" t="s">
        <v>627</v>
      </c>
      <c r="E9989" s="10">
        <v>0.54166666666666663</v>
      </c>
      <c r="F9989" t="s">
        <v>395</v>
      </c>
      <c r="G9989" t="s">
        <v>110</v>
      </c>
      <c r="H9989" t="s">
        <v>121</v>
      </c>
      <c r="I9989">
        <v>139.66999999999999</v>
      </c>
      <c r="J9989">
        <v>220</v>
      </c>
      <c r="K9989">
        <v>419</v>
      </c>
      <c r="L9989" t="s">
        <v>115</v>
      </c>
      <c r="M9989" t="s">
        <v>116</v>
      </c>
      <c r="N9989" t="s">
        <v>228</v>
      </c>
      <c r="O9989" t="s">
        <v>123</v>
      </c>
    </row>
    <row r="9990" spans="1:15" x14ac:dyDescent="0.35">
      <c r="A9990" t="s">
        <v>627</v>
      </c>
      <c r="B9990" s="10">
        <v>0.41666666666666669</v>
      </c>
      <c r="C9990" t="s">
        <v>395</v>
      </c>
      <c r="D9990" t="s">
        <v>627</v>
      </c>
      <c r="E9990" s="10">
        <v>0.5</v>
      </c>
      <c r="F9990" t="s">
        <v>395</v>
      </c>
      <c r="G9990" t="s">
        <v>110</v>
      </c>
      <c r="H9990" t="s">
        <v>121</v>
      </c>
      <c r="I9990">
        <v>100</v>
      </c>
      <c r="J9990">
        <v>100</v>
      </c>
      <c r="K9990">
        <v>200</v>
      </c>
      <c r="L9990" t="s">
        <v>115</v>
      </c>
      <c r="M9990" t="s">
        <v>116</v>
      </c>
      <c r="N9990" t="s">
        <v>462</v>
      </c>
      <c r="O9990" t="s">
        <v>114</v>
      </c>
    </row>
    <row r="9991" spans="1:15" x14ac:dyDescent="0.35">
      <c r="A9991" t="s">
        <v>627</v>
      </c>
      <c r="B9991" s="10">
        <v>0.41666666666666669</v>
      </c>
      <c r="C9991" t="s">
        <v>395</v>
      </c>
      <c r="D9991" t="s">
        <v>627</v>
      </c>
      <c r="E9991" s="10">
        <v>0.55208333333333337</v>
      </c>
      <c r="F9991" t="s">
        <v>395</v>
      </c>
      <c r="G9991" t="s">
        <v>110</v>
      </c>
      <c r="H9991" t="s">
        <v>121</v>
      </c>
      <c r="I9991">
        <v>251</v>
      </c>
      <c r="J9991">
        <v>400</v>
      </c>
      <c r="K9991">
        <v>815</v>
      </c>
      <c r="L9991" t="s">
        <v>89</v>
      </c>
      <c r="M9991" t="s">
        <v>116</v>
      </c>
      <c r="N9991" t="s">
        <v>229</v>
      </c>
      <c r="O9991" t="s">
        <v>123</v>
      </c>
    </row>
    <row r="9992" spans="1:15" x14ac:dyDescent="0.35">
      <c r="A9992" t="s">
        <v>627</v>
      </c>
      <c r="B9992" s="10">
        <v>0.41666666666666669</v>
      </c>
      <c r="C9992" t="s">
        <v>395</v>
      </c>
      <c r="D9992" t="s">
        <v>627</v>
      </c>
      <c r="E9992" s="10">
        <v>0.45833333333333331</v>
      </c>
      <c r="F9992" t="s">
        <v>395</v>
      </c>
      <c r="G9992" t="s">
        <v>110</v>
      </c>
      <c r="H9992" t="s">
        <v>121</v>
      </c>
      <c r="I9992">
        <v>227.5</v>
      </c>
      <c r="J9992">
        <v>310</v>
      </c>
      <c r="K9992">
        <v>227.5</v>
      </c>
      <c r="L9992" t="s">
        <v>91</v>
      </c>
      <c r="M9992" t="s">
        <v>116</v>
      </c>
      <c r="N9992" t="s">
        <v>129</v>
      </c>
      <c r="O9992" t="s">
        <v>114</v>
      </c>
    </row>
    <row r="9993" spans="1:15" x14ac:dyDescent="0.35">
      <c r="A9993" t="s">
        <v>627</v>
      </c>
      <c r="B9993" s="10">
        <v>0.42708333333333331</v>
      </c>
      <c r="C9993" t="s">
        <v>395</v>
      </c>
      <c r="D9993" t="s">
        <v>627</v>
      </c>
      <c r="E9993" s="10">
        <v>0.54166666666666663</v>
      </c>
      <c r="F9993" t="s">
        <v>395</v>
      </c>
      <c r="G9993" t="s">
        <v>110</v>
      </c>
      <c r="H9993" t="s">
        <v>121</v>
      </c>
      <c r="I9993">
        <v>136.88</v>
      </c>
      <c r="J9993">
        <v>150</v>
      </c>
      <c r="K9993">
        <v>273.75</v>
      </c>
      <c r="L9993" t="s">
        <v>115</v>
      </c>
      <c r="M9993" t="s">
        <v>115</v>
      </c>
      <c r="N9993" t="s">
        <v>113</v>
      </c>
      <c r="O9993" t="s">
        <v>114</v>
      </c>
    </row>
    <row r="9994" spans="1:15" x14ac:dyDescent="0.35">
      <c r="A9994" t="s">
        <v>627</v>
      </c>
      <c r="B9994" s="10">
        <v>0.42708333333333331</v>
      </c>
      <c r="C9994" t="s">
        <v>395</v>
      </c>
      <c r="D9994" t="s">
        <v>627</v>
      </c>
      <c r="E9994" s="10">
        <v>0.71875</v>
      </c>
      <c r="F9994" t="s">
        <v>395</v>
      </c>
      <c r="G9994" t="s">
        <v>110</v>
      </c>
      <c r="H9994" t="s">
        <v>111</v>
      </c>
      <c r="I9994">
        <v>136.72999999999999</v>
      </c>
      <c r="J9994">
        <v>150</v>
      </c>
      <c r="K9994">
        <v>888.75</v>
      </c>
      <c r="L9994" t="s">
        <v>115</v>
      </c>
      <c r="M9994" t="s">
        <v>115</v>
      </c>
      <c r="N9994" t="s">
        <v>211</v>
      </c>
      <c r="O9994" t="s">
        <v>123</v>
      </c>
    </row>
    <row r="9995" spans="1:15" x14ac:dyDescent="0.35">
      <c r="A9995" t="s">
        <v>627</v>
      </c>
      <c r="B9995" s="10">
        <v>0.5</v>
      </c>
      <c r="C9995" t="s">
        <v>395</v>
      </c>
      <c r="D9995" t="s">
        <v>627</v>
      </c>
      <c r="E9995" s="10">
        <v>0.55208333333333337</v>
      </c>
      <c r="F9995" t="s">
        <v>395</v>
      </c>
      <c r="G9995" t="s">
        <v>110</v>
      </c>
      <c r="H9995" t="s">
        <v>111</v>
      </c>
      <c r="I9995">
        <v>77</v>
      </c>
      <c r="J9995">
        <v>130</v>
      </c>
      <c r="K9995">
        <v>58</v>
      </c>
      <c r="L9995" t="s">
        <v>88</v>
      </c>
      <c r="M9995" t="s">
        <v>116</v>
      </c>
      <c r="N9995" t="s">
        <v>133</v>
      </c>
      <c r="O9995" t="s">
        <v>123</v>
      </c>
    </row>
    <row r="9996" spans="1:15" x14ac:dyDescent="0.35">
      <c r="A9996" t="s">
        <v>627</v>
      </c>
      <c r="B9996" s="10">
        <v>0.52083333333333337</v>
      </c>
      <c r="C9996" t="s">
        <v>395</v>
      </c>
      <c r="D9996" t="s">
        <v>627</v>
      </c>
      <c r="E9996" s="10">
        <v>0.54166666666666663</v>
      </c>
      <c r="F9996" t="s">
        <v>395</v>
      </c>
      <c r="G9996" t="s">
        <v>110</v>
      </c>
      <c r="H9996" t="s">
        <v>121</v>
      </c>
      <c r="I9996">
        <v>95</v>
      </c>
      <c r="J9996">
        <v>140</v>
      </c>
      <c r="K9996">
        <v>47.5</v>
      </c>
      <c r="L9996" t="s">
        <v>91</v>
      </c>
      <c r="M9996" t="s">
        <v>116</v>
      </c>
      <c r="N9996" t="s">
        <v>122</v>
      </c>
      <c r="O9996" t="s">
        <v>123</v>
      </c>
    </row>
    <row r="9997" spans="1:15" x14ac:dyDescent="0.35">
      <c r="A9997" t="s">
        <v>627</v>
      </c>
      <c r="B9997" s="10">
        <v>0.54166666666666663</v>
      </c>
      <c r="C9997" t="s">
        <v>395</v>
      </c>
      <c r="D9997" t="s">
        <v>627</v>
      </c>
      <c r="E9997" s="10">
        <v>0.6875</v>
      </c>
      <c r="F9997" t="s">
        <v>395</v>
      </c>
      <c r="G9997" t="s">
        <v>110</v>
      </c>
      <c r="H9997" t="s">
        <v>121</v>
      </c>
      <c r="I9997">
        <v>136.43</v>
      </c>
      <c r="J9997">
        <v>150</v>
      </c>
      <c r="K9997">
        <v>477.5</v>
      </c>
      <c r="L9997" t="s">
        <v>91</v>
      </c>
      <c r="M9997" t="s">
        <v>115</v>
      </c>
      <c r="N9997" t="s">
        <v>122</v>
      </c>
      <c r="O9997" t="s">
        <v>123</v>
      </c>
    </row>
    <row r="9998" spans="1:15" x14ac:dyDescent="0.35">
      <c r="A9998" t="s">
        <v>627</v>
      </c>
      <c r="B9998" s="10">
        <v>0.65625</v>
      </c>
      <c r="C9998" t="s">
        <v>395</v>
      </c>
      <c r="D9998" t="s">
        <v>627</v>
      </c>
      <c r="E9998" s="10">
        <v>0.71875</v>
      </c>
      <c r="F9998" t="s">
        <v>395</v>
      </c>
      <c r="G9998" t="s">
        <v>110</v>
      </c>
      <c r="H9998" t="s">
        <v>121</v>
      </c>
      <c r="I9998">
        <v>81.67</v>
      </c>
      <c r="J9998">
        <v>120</v>
      </c>
      <c r="K9998">
        <v>122.5</v>
      </c>
      <c r="L9998" t="s">
        <v>91</v>
      </c>
      <c r="M9998" t="s">
        <v>115</v>
      </c>
      <c r="N9998" t="s">
        <v>129</v>
      </c>
      <c r="O9998" t="s">
        <v>114</v>
      </c>
    </row>
    <row r="9999" spans="1:15" x14ac:dyDescent="0.35">
      <c r="A9999" t="s">
        <v>627</v>
      </c>
      <c r="B9999" s="10">
        <v>0.79166666666666663</v>
      </c>
      <c r="C9999" t="s">
        <v>395</v>
      </c>
      <c r="D9999" t="s">
        <v>627</v>
      </c>
      <c r="E9999" s="10">
        <v>0.875</v>
      </c>
      <c r="F9999" t="s">
        <v>395</v>
      </c>
      <c r="G9999" t="s">
        <v>110</v>
      </c>
      <c r="H9999" t="s">
        <v>121</v>
      </c>
      <c r="I9999">
        <v>144.5</v>
      </c>
      <c r="J9999">
        <v>189</v>
      </c>
      <c r="K9999">
        <v>289</v>
      </c>
      <c r="L9999" t="s">
        <v>115</v>
      </c>
      <c r="M9999" t="s">
        <v>115</v>
      </c>
      <c r="N9999" t="s">
        <v>113</v>
      </c>
      <c r="O9999" t="s">
        <v>114</v>
      </c>
    </row>
    <row r="10000" spans="1:15" x14ac:dyDescent="0.35">
      <c r="A10000" t="s">
        <v>627</v>
      </c>
      <c r="B10000" s="10">
        <v>0.79166666666666663</v>
      </c>
      <c r="C10000" t="s">
        <v>395</v>
      </c>
      <c r="D10000" t="s">
        <v>627</v>
      </c>
      <c r="E10000" s="10">
        <v>0.83333333333333337</v>
      </c>
      <c r="F10000" t="s">
        <v>395</v>
      </c>
      <c r="G10000" t="s">
        <v>110</v>
      </c>
      <c r="H10000" t="s">
        <v>111</v>
      </c>
      <c r="I10000">
        <v>45</v>
      </c>
      <c r="J10000">
        <v>45</v>
      </c>
      <c r="K10000">
        <v>45</v>
      </c>
      <c r="L10000" t="s">
        <v>115</v>
      </c>
      <c r="M10000" t="s">
        <v>115</v>
      </c>
      <c r="N10000" t="s">
        <v>623</v>
      </c>
      <c r="O10000" t="s">
        <v>118</v>
      </c>
    </row>
    <row r="10001" spans="1:15" x14ac:dyDescent="0.35">
      <c r="A10001" t="s">
        <v>627</v>
      </c>
      <c r="B10001" s="10">
        <v>0.79166666666666663</v>
      </c>
      <c r="C10001" t="s">
        <v>395</v>
      </c>
      <c r="D10001" t="s">
        <v>627</v>
      </c>
      <c r="E10001" s="10">
        <v>0.875</v>
      </c>
      <c r="F10001" t="s">
        <v>395</v>
      </c>
      <c r="G10001" t="s">
        <v>110</v>
      </c>
      <c r="H10001" t="s">
        <v>111</v>
      </c>
      <c r="I10001">
        <v>122</v>
      </c>
      <c r="J10001">
        <v>144</v>
      </c>
      <c r="K10001">
        <v>244</v>
      </c>
      <c r="L10001" t="s">
        <v>115</v>
      </c>
      <c r="M10001" t="s">
        <v>115</v>
      </c>
      <c r="N10001" t="s">
        <v>625</v>
      </c>
      <c r="O10001" t="s">
        <v>114</v>
      </c>
    </row>
    <row r="10002" spans="1:15" x14ac:dyDescent="0.35">
      <c r="A10002" t="s">
        <v>627</v>
      </c>
      <c r="B10002" s="10">
        <v>0.92708333333333337</v>
      </c>
      <c r="C10002" t="s">
        <v>395</v>
      </c>
      <c r="D10002" t="s">
        <v>628</v>
      </c>
      <c r="E10002" s="10">
        <v>0</v>
      </c>
      <c r="F10002" t="s">
        <v>395</v>
      </c>
      <c r="G10002" t="s">
        <v>110</v>
      </c>
      <c r="H10002" t="s">
        <v>111</v>
      </c>
      <c r="I10002">
        <v>325.70999999999998</v>
      </c>
      <c r="J10002">
        <v>500</v>
      </c>
      <c r="K10002">
        <v>570</v>
      </c>
      <c r="L10002" t="s">
        <v>115</v>
      </c>
      <c r="M10002" t="s">
        <v>116</v>
      </c>
      <c r="N10002" t="s">
        <v>113</v>
      </c>
      <c r="O10002" t="s">
        <v>114</v>
      </c>
    </row>
    <row r="10003" spans="1:15" x14ac:dyDescent="0.35">
      <c r="A10003" t="s">
        <v>627</v>
      </c>
      <c r="B10003" s="10">
        <v>0.92708333333333337</v>
      </c>
      <c r="C10003" t="s">
        <v>395</v>
      </c>
      <c r="D10003" t="s">
        <v>628</v>
      </c>
      <c r="E10003" s="10">
        <v>0</v>
      </c>
      <c r="F10003" t="s">
        <v>395</v>
      </c>
      <c r="G10003" t="s">
        <v>110</v>
      </c>
      <c r="H10003" t="s">
        <v>121</v>
      </c>
      <c r="I10003">
        <v>243</v>
      </c>
      <c r="J10003">
        <v>250</v>
      </c>
      <c r="K10003">
        <v>425</v>
      </c>
      <c r="L10003" t="s">
        <v>89</v>
      </c>
      <c r="M10003" t="s">
        <v>116</v>
      </c>
      <c r="N10003" t="s">
        <v>437</v>
      </c>
      <c r="O10003" t="s">
        <v>123</v>
      </c>
    </row>
    <row r="10004" spans="1:15" x14ac:dyDescent="0.35">
      <c r="A10004" t="s">
        <v>627</v>
      </c>
      <c r="B10004" s="10">
        <v>0.95833333333333337</v>
      </c>
      <c r="C10004" t="s">
        <v>395</v>
      </c>
      <c r="D10004" t="s">
        <v>628</v>
      </c>
      <c r="E10004" s="10">
        <v>0</v>
      </c>
      <c r="F10004" t="s">
        <v>395</v>
      </c>
      <c r="G10004" t="s">
        <v>110</v>
      </c>
      <c r="H10004" t="s">
        <v>121</v>
      </c>
      <c r="I10004">
        <v>250</v>
      </c>
      <c r="J10004">
        <v>250</v>
      </c>
      <c r="K10004">
        <v>250</v>
      </c>
      <c r="L10004" t="s">
        <v>89</v>
      </c>
      <c r="M10004" t="s">
        <v>116</v>
      </c>
      <c r="N10004" t="s">
        <v>282</v>
      </c>
      <c r="O10004" t="s">
        <v>123</v>
      </c>
    </row>
    <row r="10005" spans="1:15" x14ac:dyDescent="0.35">
      <c r="A10005" t="s">
        <v>627</v>
      </c>
      <c r="B10005" s="10">
        <v>0.96875</v>
      </c>
      <c r="C10005" t="s">
        <v>395</v>
      </c>
      <c r="D10005" t="s">
        <v>628</v>
      </c>
      <c r="E10005" s="10">
        <v>0</v>
      </c>
      <c r="F10005" t="s">
        <v>395</v>
      </c>
      <c r="G10005" t="s">
        <v>110</v>
      </c>
      <c r="H10005" t="s">
        <v>111</v>
      </c>
      <c r="I10005">
        <v>140</v>
      </c>
      <c r="J10005">
        <v>210</v>
      </c>
      <c r="K10005">
        <v>105</v>
      </c>
      <c r="L10005" t="s">
        <v>115</v>
      </c>
      <c r="M10005" t="s">
        <v>116</v>
      </c>
      <c r="N10005" t="s">
        <v>146</v>
      </c>
      <c r="O10005" t="s">
        <v>123</v>
      </c>
    </row>
    <row r="10006" spans="1:15" x14ac:dyDescent="0.35">
      <c r="A10006" t="s">
        <v>627</v>
      </c>
      <c r="B10006" s="10">
        <v>0.97916666666666663</v>
      </c>
      <c r="C10006" t="s">
        <v>395</v>
      </c>
      <c r="D10006" t="s">
        <v>628</v>
      </c>
      <c r="E10006" s="10">
        <v>0</v>
      </c>
      <c r="F10006" t="s">
        <v>395</v>
      </c>
      <c r="G10006" t="s">
        <v>132</v>
      </c>
      <c r="H10006" t="s">
        <v>111</v>
      </c>
      <c r="I10006">
        <v>190</v>
      </c>
      <c r="J10006">
        <v>190</v>
      </c>
      <c r="K10006">
        <v>95</v>
      </c>
      <c r="L10006" t="s">
        <v>115</v>
      </c>
      <c r="M10006" t="s">
        <v>115</v>
      </c>
      <c r="N10006" t="s">
        <v>113</v>
      </c>
      <c r="O10006" t="s">
        <v>114</v>
      </c>
    </row>
    <row r="10007" spans="1:15" x14ac:dyDescent="0.35">
      <c r="A10007" t="s">
        <v>627</v>
      </c>
      <c r="B10007" s="10">
        <v>0.97916666666666663</v>
      </c>
      <c r="C10007" t="s">
        <v>395</v>
      </c>
      <c r="D10007" t="s">
        <v>628</v>
      </c>
      <c r="E10007" s="10">
        <v>0</v>
      </c>
      <c r="F10007" t="s">
        <v>395</v>
      </c>
      <c r="G10007" t="s">
        <v>132</v>
      </c>
      <c r="H10007" t="s">
        <v>121</v>
      </c>
      <c r="I10007">
        <v>190</v>
      </c>
      <c r="J10007">
        <v>190</v>
      </c>
      <c r="K10007">
        <v>95</v>
      </c>
      <c r="L10007" t="s">
        <v>115</v>
      </c>
      <c r="M10007" t="s">
        <v>115</v>
      </c>
      <c r="N10007" t="s">
        <v>228</v>
      </c>
      <c r="O10007" t="s">
        <v>123</v>
      </c>
    </row>
    <row r="10008" spans="1:15" x14ac:dyDescent="0.35">
      <c r="A10008" t="s">
        <v>628</v>
      </c>
      <c r="B10008" s="10">
        <v>0</v>
      </c>
      <c r="C10008" t="s">
        <v>395</v>
      </c>
      <c r="D10008" t="s">
        <v>628</v>
      </c>
      <c r="E10008" s="10">
        <v>0.54166666666666663</v>
      </c>
      <c r="F10008" t="s">
        <v>395</v>
      </c>
      <c r="G10008" t="s">
        <v>110</v>
      </c>
      <c r="H10008" t="s">
        <v>121</v>
      </c>
      <c r="I10008">
        <v>250</v>
      </c>
      <c r="J10008">
        <v>250</v>
      </c>
      <c r="K10008">
        <v>3250</v>
      </c>
      <c r="L10008" t="s">
        <v>89</v>
      </c>
      <c r="M10008" t="s">
        <v>116</v>
      </c>
      <c r="N10008" t="s">
        <v>282</v>
      </c>
      <c r="O10008" t="s">
        <v>123</v>
      </c>
    </row>
    <row r="10009" spans="1:15" x14ac:dyDescent="0.35">
      <c r="A10009" t="s">
        <v>628</v>
      </c>
      <c r="B10009" s="10">
        <v>0</v>
      </c>
      <c r="C10009" t="s">
        <v>395</v>
      </c>
      <c r="D10009" t="s">
        <v>628</v>
      </c>
      <c r="E10009" s="10">
        <v>0.30208333333333331</v>
      </c>
      <c r="F10009" t="s">
        <v>395</v>
      </c>
      <c r="G10009" t="s">
        <v>110</v>
      </c>
      <c r="H10009" t="s">
        <v>121</v>
      </c>
      <c r="I10009">
        <v>371</v>
      </c>
      <c r="J10009">
        <v>410</v>
      </c>
      <c r="K10009">
        <v>2688</v>
      </c>
      <c r="L10009" t="s">
        <v>89</v>
      </c>
      <c r="M10009" t="s">
        <v>116</v>
      </c>
      <c r="N10009" t="s">
        <v>437</v>
      </c>
      <c r="O10009" t="s">
        <v>123</v>
      </c>
    </row>
    <row r="10010" spans="1:15" x14ac:dyDescent="0.35">
      <c r="A10010" t="s">
        <v>628</v>
      </c>
      <c r="B10010" s="10">
        <v>0</v>
      </c>
      <c r="C10010" t="s">
        <v>395</v>
      </c>
      <c r="D10010" t="s">
        <v>628</v>
      </c>
      <c r="E10010" s="10">
        <v>0.58333333333333337</v>
      </c>
      <c r="F10010" t="s">
        <v>395</v>
      </c>
      <c r="G10010" t="s">
        <v>110</v>
      </c>
      <c r="H10010" t="s">
        <v>111</v>
      </c>
      <c r="I10010">
        <v>247.93</v>
      </c>
      <c r="J10010">
        <v>308</v>
      </c>
      <c r="K10010">
        <v>3471</v>
      </c>
      <c r="L10010" t="s">
        <v>115</v>
      </c>
      <c r="M10010" t="s">
        <v>116</v>
      </c>
      <c r="N10010" t="s">
        <v>126</v>
      </c>
      <c r="O10010" t="s">
        <v>118</v>
      </c>
    </row>
    <row r="10011" spans="1:15" x14ac:dyDescent="0.35">
      <c r="A10011" t="s">
        <v>628</v>
      </c>
      <c r="B10011" s="10">
        <v>0</v>
      </c>
      <c r="C10011" t="s">
        <v>395</v>
      </c>
      <c r="D10011" t="s">
        <v>628</v>
      </c>
      <c r="E10011" s="10">
        <v>0.22916666666666666</v>
      </c>
      <c r="F10011" t="s">
        <v>395</v>
      </c>
      <c r="G10011" t="s">
        <v>132</v>
      </c>
      <c r="H10011" t="s">
        <v>111</v>
      </c>
      <c r="I10011">
        <v>137.88</v>
      </c>
      <c r="J10011">
        <v>190</v>
      </c>
      <c r="K10011">
        <v>551.5</v>
      </c>
      <c r="L10011" t="s">
        <v>115</v>
      </c>
      <c r="M10011" t="s">
        <v>115</v>
      </c>
      <c r="N10011" t="s">
        <v>113</v>
      </c>
      <c r="O10011" t="s">
        <v>114</v>
      </c>
    </row>
    <row r="10012" spans="1:15" x14ac:dyDescent="0.35">
      <c r="A10012" t="s">
        <v>628</v>
      </c>
      <c r="B10012" s="10">
        <v>0</v>
      </c>
      <c r="C10012" t="s">
        <v>395</v>
      </c>
      <c r="D10012" t="s">
        <v>628</v>
      </c>
      <c r="E10012" s="10">
        <v>0.25</v>
      </c>
      <c r="F10012" t="s">
        <v>395</v>
      </c>
      <c r="G10012" t="s">
        <v>132</v>
      </c>
      <c r="H10012" t="s">
        <v>121</v>
      </c>
      <c r="I10012">
        <v>190</v>
      </c>
      <c r="J10012">
        <v>190</v>
      </c>
      <c r="K10012">
        <v>1140</v>
      </c>
      <c r="L10012" t="s">
        <v>115</v>
      </c>
      <c r="M10012" t="s">
        <v>115</v>
      </c>
      <c r="N10012" t="s">
        <v>228</v>
      </c>
      <c r="O10012" t="s">
        <v>123</v>
      </c>
    </row>
    <row r="10013" spans="1:15" x14ac:dyDescent="0.35">
      <c r="A10013" t="s">
        <v>628</v>
      </c>
      <c r="B10013" s="10">
        <v>0</v>
      </c>
      <c r="C10013" t="s">
        <v>395</v>
      </c>
      <c r="D10013" t="s">
        <v>628</v>
      </c>
      <c r="E10013" s="10">
        <v>0.48958333333333331</v>
      </c>
      <c r="F10013" t="s">
        <v>395</v>
      </c>
      <c r="G10013" t="s">
        <v>110</v>
      </c>
      <c r="H10013" t="s">
        <v>111</v>
      </c>
      <c r="I10013">
        <v>203.85</v>
      </c>
      <c r="J10013">
        <v>275</v>
      </c>
      <c r="K10013">
        <v>2344.25</v>
      </c>
      <c r="L10013" t="s">
        <v>115</v>
      </c>
      <c r="M10013" t="s">
        <v>116</v>
      </c>
      <c r="N10013" t="s">
        <v>146</v>
      </c>
      <c r="O10013" t="s">
        <v>123</v>
      </c>
    </row>
    <row r="10014" spans="1:15" x14ac:dyDescent="0.35">
      <c r="A10014" t="s">
        <v>628</v>
      </c>
      <c r="B10014" s="10">
        <v>0</v>
      </c>
      <c r="C10014" t="s">
        <v>395</v>
      </c>
      <c r="D10014" t="s">
        <v>628</v>
      </c>
      <c r="E10014" s="10">
        <v>0.54166666666666663</v>
      </c>
      <c r="F10014" t="s">
        <v>395</v>
      </c>
      <c r="G10014" t="s">
        <v>110</v>
      </c>
      <c r="H10014" t="s">
        <v>121</v>
      </c>
      <c r="I10014">
        <v>300.14999999999998</v>
      </c>
      <c r="J10014">
        <v>490</v>
      </c>
      <c r="K10014">
        <v>3902</v>
      </c>
      <c r="L10014" t="s">
        <v>91</v>
      </c>
      <c r="M10014" t="s">
        <v>116</v>
      </c>
      <c r="N10014" t="s">
        <v>122</v>
      </c>
      <c r="O10014" t="s">
        <v>123</v>
      </c>
    </row>
    <row r="10015" spans="1:15" x14ac:dyDescent="0.35">
      <c r="A10015" t="s">
        <v>628</v>
      </c>
      <c r="B10015" s="10">
        <v>1.0416666666666666E-2</v>
      </c>
      <c r="C10015" t="s">
        <v>395</v>
      </c>
      <c r="D10015" t="s">
        <v>628</v>
      </c>
      <c r="E10015" s="10">
        <v>0.70833333333333337</v>
      </c>
      <c r="F10015" t="s">
        <v>395</v>
      </c>
      <c r="G10015" t="s">
        <v>110</v>
      </c>
      <c r="H10015" t="s">
        <v>111</v>
      </c>
      <c r="I10015">
        <v>96.64</v>
      </c>
      <c r="J10015">
        <v>180</v>
      </c>
      <c r="K10015">
        <v>531.5</v>
      </c>
      <c r="L10015" t="s">
        <v>115</v>
      </c>
      <c r="M10015" t="s">
        <v>116</v>
      </c>
      <c r="N10015" t="s">
        <v>113</v>
      </c>
      <c r="O10015" t="s">
        <v>114</v>
      </c>
    </row>
    <row r="10016" spans="1:15" x14ac:dyDescent="0.35">
      <c r="A10016" t="s">
        <v>628</v>
      </c>
      <c r="B10016" s="10">
        <v>4.1666666666666664E-2</v>
      </c>
      <c r="C10016" t="s">
        <v>395</v>
      </c>
      <c r="D10016" t="s">
        <v>628</v>
      </c>
      <c r="E10016" s="10">
        <v>0.88541666666666663</v>
      </c>
      <c r="F10016" t="s">
        <v>395</v>
      </c>
      <c r="G10016" t="s">
        <v>110</v>
      </c>
      <c r="H10016" t="s">
        <v>111</v>
      </c>
      <c r="I10016">
        <v>330.28</v>
      </c>
      <c r="J10016">
        <v>689</v>
      </c>
      <c r="K10016">
        <v>6688.25</v>
      </c>
      <c r="L10016" t="s">
        <v>115</v>
      </c>
      <c r="M10016" t="s">
        <v>116</v>
      </c>
      <c r="N10016" t="s">
        <v>146</v>
      </c>
      <c r="O10016" t="s">
        <v>123</v>
      </c>
    </row>
    <row r="10017" spans="1:15" x14ac:dyDescent="0.35">
      <c r="A10017" t="s">
        <v>628</v>
      </c>
      <c r="B10017" s="10">
        <v>0.125</v>
      </c>
      <c r="C10017" t="s">
        <v>395</v>
      </c>
      <c r="D10017" t="s">
        <v>628</v>
      </c>
      <c r="E10017" s="10">
        <v>0.22916666666666666</v>
      </c>
      <c r="F10017" t="s">
        <v>395</v>
      </c>
      <c r="G10017" t="s">
        <v>110</v>
      </c>
      <c r="H10017" t="s">
        <v>111</v>
      </c>
      <c r="I10017">
        <v>288</v>
      </c>
      <c r="J10017">
        <v>300</v>
      </c>
      <c r="K10017">
        <v>720</v>
      </c>
      <c r="L10017" t="s">
        <v>115</v>
      </c>
      <c r="M10017" t="s">
        <v>115</v>
      </c>
      <c r="N10017" t="s">
        <v>117</v>
      </c>
      <c r="O10017" t="s">
        <v>118</v>
      </c>
    </row>
    <row r="10018" spans="1:15" x14ac:dyDescent="0.35">
      <c r="A10018" t="s">
        <v>628</v>
      </c>
      <c r="B10018" s="10">
        <v>0.125</v>
      </c>
      <c r="C10018" t="s">
        <v>395</v>
      </c>
      <c r="D10018" t="s">
        <v>628</v>
      </c>
      <c r="E10018" s="10">
        <v>0.20833333333333334</v>
      </c>
      <c r="F10018" t="s">
        <v>395</v>
      </c>
      <c r="G10018" t="s">
        <v>110</v>
      </c>
      <c r="H10018" t="s">
        <v>121</v>
      </c>
      <c r="I10018">
        <v>300</v>
      </c>
      <c r="J10018">
        <v>300</v>
      </c>
      <c r="K10018">
        <v>600</v>
      </c>
      <c r="L10018" t="s">
        <v>91</v>
      </c>
      <c r="M10018" t="s">
        <v>115</v>
      </c>
      <c r="N10018" t="s">
        <v>129</v>
      </c>
      <c r="O10018" t="s">
        <v>114</v>
      </c>
    </row>
    <row r="10019" spans="1:15" x14ac:dyDescent="0.35">
      <c r="A10019" t="s">
        <v>628</v>
      </c>
      <c r="B10019" s="10">
        <v>0.15625</v>
      </c>
      <c r="C10019" t="s">
        <v>395</v>
      </c>
      <c r="D10019" t="s">
        <v>628</v>
      </c>
      <c r="E10019" s="10">
        <v>0.16666666666666666</v>
      </c>
      <c r="F10019" t="s">
        <v>395</v>
      </c>
      <c r="G10019" t="s">
        <v>110</v>
      </c>
      <c r="H10019" t="s">
        <v>111</v>
      </c>
      <c r="I10019">
        <v>75</v>
      </c>
      <c r="J10019">
        <v>75</v>
      </c>
      <c r="K10019">
        <v>18.75</v>
      </c>
      <c r="L10019" t="s">
        <v>115</v>
      </c>
      <c r="M10019" t="s">
        <v>116</v>
      </c>
      <c r="N10019" t="s">
        <v>113</v>
      </c>
      <c r="O10019" t="s">
        <v>114</v>
      </c>
    </row>
    <row r="10020" spans="1:15" x14ac:dyDescent="0.35">
      <c r="A10020" t="s">
        <v>628</v>
      </c>
      <c r="B10020" s="10">
        <v>0.16666666666666666</v>
      </c>
      <c r="C10020" t="s">
        <v>395</v>
      </c>
      <c r="D10020" t="s">
        <v>628</v>
      </c>
      <c r="E10020" s="10">
        <v>0.58333333333333337</v>
      </c>
      <c r="F10020" t="s">
        <v>395</v>
      </c>
      <c r="G10020" t="s">
        <v>110</v>
      </c>
      <c r="H10020" t="s">
        <v>111</v>
      </c>
      <c r="I10020">
        <v>79.92</v>
      </c>
      <c r="J10020">
        <v>339</v>
      </c>
      <c r="K10020">
        <v>759.25</v>
      </c>
      <c r="L10020" t="s">
        <v>115</v>
      </c>
      <c r="M10020" t="s">
        <v>116</v>
      </c>
      <c r="N10020" t="s">
        <v>117</v>
      </c>
      <c r="O10020" t="s">
        <v>118</v>
      </c>
    </row>
    <row r="10021" spans="1:15" x14ac:dyDescent="0.35">
      <c r="A10021" t="s">
        <v>628</v>
      </c>
      <c r="B10021" s="10">
        <v>0.20833333333333334</v>
      </c>
      <c r="C10021" t="s">
        <v>395</v>
      </c>
      <c r="D10021" t="s">
        <v>628</v>
      </c>
      <c r="E10021" s="10">
        <v>0.22916666666666666</v>
      </c>
      <c r="F10021" t="s">
        <v>395</v>
      </c>
      <c r="G10021" t="s">
        <v>110</v>
      </c>
      <c r="H10021" t="s">
        <v>121</v>
      </c>
      <c r="I10021">
        <v>240</v>
      </c>
      <c r="J10021">
        <v>240</v>
      </c>
      <c r="K10021">
        <v>120</v>
      </c>
      <c r="L10021" t="s">
        <v>115</v>
      </c>
      <c r="M10021" t="s">
        <v>115</v>
      </c>
      <c r="N10021" t="s">
        <v>217</v>
      </c>
      <c r="O10021" t="s">
        <v>114</v>
      </c>
    </row>
    <row r="10022" spans="1:15" x14ac:dyDescent="0.35">
      <c r="A10022" t="s">
        <v>628</v>
      </c>
      <c r="B10022" s="10">
        <v>0.20833333333333334</v>
      </c>
      <c r="C10022" t="s">
        <v>395</v>
      </c>
      <c r="D10022" t="s">
        <v>628</v>
      </c>
      <c r="E10022" s="10">
        <v>0.75</v>
      </c>
      <c r="F10022" t="s">
        <v>395</v>
      </c>
      <c r="G10022" t="s">
        <v>110</v>
      </c>
      <c r="H10022" t="s">
        <v>121</v>
      </c>
      <c r="I10022">
        <v>357.5</v>
      </c>
      <c r="J10022">
        <v>450</v>
      </c>
      <c r="K10022">
        <v>4647.5</v>
      </c>
      <c r="L10022" t="s">
        <v>91</v>
      </c>
      <c r="M10022" t="s">
        <v>116</v>
      </c>
      <c r="N10022" t="s">
        <v>164</v>
      </c>
      <c r="O10022" t="s">
        <v>123</v>
      </c>
    </row>
    <row r="10023" spans="1:15" x14ac:dyDescent="0.35">
      <c r="A10023" t="s">
        <v>628</v>
      </c>
      <c r="B10023" s="10">
        <v>0.21875</v>
      </c>
      <c r="C10023" t="s">
        <v>395</v>
      </c>
      <c r="D10023" t="s">
        <v>628</v>
      </c>
      <c r="E10023" s="10">
        <v>0.88541666666666663</v>
      </c>
      <c r="F10023" t="s">
        <v>395</v>
      </c>
      <c r="G10023" t="s">
        <v>110</v>
      </c>
      <c r="H10023" t="s">
        <v>121</v>
      </c>
      <c r="I10023">
        <v>144.81</v>
      </c>
      <c r="J10023">
        <v>509</v>
      </c>
      <c r="K10023">
        <v>760.25</v>
      </c>
      <c r="L10023" t="s">
        <v>91</v>
      </c>
      <c r="M10023" t="s">
        <v>116</v>
      </c>
      <c r="N10023" t="s">
        <v>129</v>
      </c>
      <c r="O10023" t="s">
        <v>114</v>
      </c>
    </row>
    <row r="10024" spans="1:15" x14ac:dyDescent="0.35">
      <c r="A10024" t="s">
        <v>628</v>
      </c>
      <c r="B10024" s="10">
        <v>0.27083333333333331</v>
      </c>
      <c r="C10024" t="s">
        <v>395</v>
      </c>
      <c r="D10024" t="s">
        <v>628</v>
      </c>
      <c r="E10024" s="10">
        <v>0.75</v>
      </c>
      <c r="F10024" t="s">
        <v>395</v>
      </c>
      <c r="G10024" t="s">
        <v>110</v>
      </c>
      <c r="H10024" t="s">
        <v>121</v>
      </c>
      <c r="I10024">
        <v>27.57</v>
      </c>
      <c r="J10024">
        <v>52</v>
      </c>
      <c r="K10024">
        <v>48.25</v>
      </c>
      <c r="L10024" t="s">
        <v>115</v>
      </c>
      <c r="M10024" t="s">
        <v>116</v>
      </c>
      <c r="N10024" t="s">
        <v>113</v>
      </c>
      <c r="O10024" t="s">
        <v>114</v>
      </c>
    </row>
    <row r="10025" spans="1:15" x14ac:dyDescent="0.35">
      <c r="A10025" t="s">
        <v>628</v>
      </c>
      <c r="B10025" s="10">
        <v>0.375</v>
      </c>
      <c r="C10025" t="s">
        <v>395</v>
      </c>
      <c r="D10025" t="s">
        <v>628</v>
      </c>
      <c r="E10025" s="10">
        <v>0.75</v>
      </c>
      <c r="F10025" t="s">
        <v>395</v>
      </c>
      <c r="G10025" t="s">
        <v>141</v>
      </c>
      <c r="H10025" t="s">
        <v>121</v>
      </c>
      <c r="I10025">
        <v>967.78</v>
      </c>
      <c r="J10025">
        <v>1100</v>
      </c>
      <c r="K10025">
        <v>8710</v>
      </c>
      <c r="L10025" t="s">
        <v>115</v>
      </c>
      <c r="M10025" t="s">
        <v>115</v>
      </c>
      <c r="N10025" t="s">
        <v>113</v>
      </c>
      <c r="O10025" t="s">
        <v>114</v>
      </c>
    </row>
    <row r="10026" spans="1:15" x14ac:dyDescent="0.35">
      <c r="A10026" t="s">
        <v>628</v>
      </c>
      <c r="B10026" s="10">
        <v>0.39583333333333331</v>
      </c>
      <c r="C10026" t="s">
        <v>395</v>
      </c>
      <c r="D10026" t="s">
        <v>628</v>
      </c>
      <c r="E10026" s="10">
        <v>0.86458333333333337</v>
      </c>
      <c r="F10026" t="s">
        <v>395</v>
      </c>
      <c r="G10026" t="s">
        <v>110</v>
      </c>
      <c r="H10026" t="s">
        <v>121</v>
      </c>
      <c r="I10026">
        <v>276.33</v>
      </c>
      <c r="J10026">
        <v>557</v>
      </c>
      <c r="K10026">
        <v>3108.75</v>
      </c>
      <c r="L10026" t="s">
        <v>115</v>
      </c>
      <c r="M10026" t="s">
        <v>116</v>
      </c>
      <c r="N10026" t="s">
        <v>228</v>
      </c>
      <c r="O10026" t="s">
        <v>123</v>
      </c>
    </row>
    <row r="10027" spans="1:15" x14ac:dyDescent="0.35">
      <c r="A10027" t="s">
        <v>628</v>
      </c>
      <c r="B10027" s="10">
        <v>0.54166666666666663</v>
      </c>
      <c r="C10027" t="s">
        <v>395</v>
      </c>
      <c r="D10027" t="s">
        <v>628</v>
      </c>
      <c r="E10027" s="10">
        <v>0.70833333333333337</v>
      </c>
      <c r="F10027" t="s">
        <v>395</v>
      </c>
      <c r="G10027" t="s">
        <v>110</v>
      </c>
      <c r="H10027" t="s">
        <v>111</v>
      </c>
      <c r="I10027">
        <v>147</v>
      </c>
      <c r="J10027">
        <v>219</v>
      </c>
      <c r="K10027">
        <v>589</v>
      </c>
      <c r="L10027" t="s">
        <v>88</v>
      </c>
      <c r="M10027" t="s">
        <v>116</v>
      </c>
      <c r="N10027" t="s">
        <v>202</v>
      </c>
      <c r="O10027" t="s">
        <v>123</v>
      </c>
    </row>
    <row r="10028" spans="1:15" x14ac:dyDescent="0.35">
      <c r="A10028" t="s">
        <v>628</v>
      </c>
      <c r="B10028" s="10">
        <v>0.57291666666666663</v>
      </c>
      <c r="C10028" t="s">
        <v>395</v>
      </c>
      <c r="D10028" t="s">
        <v>628</v>
      </c>
      <c r="E10028" s="10">
        <v>0.69791666666666663</v>
      </c>
      <c r="F10028" t="s">
        <v>395</v>
      </c>
      <c r="G10028" t="s">
        <v>110</v>
      </c>
      <c r="H10028" t="s">
        <v>111</v>
      </c>
      <c r="I10028">
        <v>315</v>
      </c>
      <c r="J10028">
        <v>401</v>
      </c>
      <c r="K10028">
        <v>944</v>
      </c>
      <c r="L10028" t="s">
        <v>88</v>
      </c>
      <c r="M10028" t="s">
        <v>116</v>
      </c>
      <c r="N10028" t="s">
        <v>154</v>
      </c>
      <c r="O10028" t="s">
        <v>123</v>
      </c>
    </row>
    <row r="10029" spans="1:15" x14ac:dyDescent="0.35">
      <c r="A10029" t="s">
        <v>628</v>
      </c>
      <c r="B10029" s="10">
        <v>0.58333333333333337</v>
      </c>
      <c r="C10029" t="s">
        <v>395</v>
      </c>
      <c r="D10029" t="s">
        <v>628</v>
      </c>
      <c r="E10029" s="10">
        <v>0.66666666666666663</v>
      </c>
      <c r="F10029" t="s">
        <v>395</v>
      </c>
      <c r="G10029" t="s">
        <v>110</v>
      </c>
      <c r="H10029" t="s">
        <v>111</v>
      </c>
      <c r="I10029">
        <v>105</v>
      </c>
      <c r="J10029">
        <v>105</v>
      </c>
      <c r="K10029">
        <v>210</v>
      </c>
      <c r="L10029" t="s">
        <v>88</v>
      </c>
      <c r="M10029" t="s">
        <v>116</v>
      </c>
      <c r="N10029" t="s">
        <v>145</v>
      </c>
      <c r="O10029" t="s">
        <v>123</v>
      </c>
    </row>
    <row r="10030" spans="1:15" x14ac:dyDescent="0.35">
      <c r="A10030" t="s">
        <v>628</v>
      </c>
      <c r="B10030" s="10">
        <v>0.70833333333333337</v>
      </c>
      <c r="C10030" t="s">
        <v>395</v>
      </c>
      <c r="D10030" t="s">
        <v>628</v>
      </c>
      <c r="E10030" s="10">
        <v>0.75</v>
      </c>
      <c r="F10030" t="s">
        <v>395</v>
      </c>
      <c r="G10030" t="s">
        <v>110</v>
      </c>
      <c r="H10030" t="s">
        <v>111</v>
      </c>
      <c r="I10030">
        <v>100</v>
      </c>
      <c r="J10030">
        <v>100</v>
      </c>
      <c r="K10030">
        <v>100</v>
      </c>
      <c r="L10030" t="s">
        <v>88</v>
      </c>
      <c r="M10030" t="s">
        <v>399</v>
      </c>
      <c r="N10030" t="s">
        <v>145</v>
      </c>
      <c r="O10030" t="s">
        <v>123</v>
      </c>
    </row>
    <row r="10031" spans="1:15" x14ac:dyDescent="0.35">
      <c r="A10031" t="s">
        <v>628</v>
      </c>
      <c r="B10031" s="10">
        <v>0.70833333333333337</v>
      </c>
      <c r="C10031" t="s">
        <v>395</v>
      </c>
      <c r="D10031" t="s">
        <v>628</v>
      </c>
      <c r="E10031" s="10">
        <v>0.75</v>
      </c>
      <c r="F10031" t="s">
        <v>395</v>
      </c>
      <c r="G10031" t="s">
        <v>110</v>
      </c>
      <c r="H10031" t="s">
        <v>111</v>
      </c>
      <c r="I10031">
        <v>200</v>
      </c>
      <c r="J10031">
        <v>200</v>
      </c>
      <c r="K10031">
        <v>200</v>
      </c>
      <c r="L10031" t="s">
        <v>88</v>
      </c>
      <c r="M10031" t="s">
        <v>399</v>
      </c>
      <c r="N10031" t="s">
        <v>154</v>
      </c>
      <c r="O10031" t="s">
        <v>123</v>
      </c>
    </row>
    <row r="10032" spans="1:15" x14ac:dyDescent="0.35">
      <c r="A10032" t="s">
        <v>628</v>
      </c>
      <c r="B10032" s="10">
        <v>0.70833333333333337</v>
      </c>
      <c r="C10032" t="s">
        <v>395</v>
      </c>
      <c r="D10032" t="s">
        <v>628</v>
      </c>
      <c r="E10032" s="10">
        <v>0.75</v>
      </c>
      <c r="F10032" t="s">
        <v>395</v>
      </c>
      <c r="G10032" t="s">
        <v>110</v>
      </c>
      <c r="H10032" t="s">
        <v>111</v>
      </c>
      <c r="I10032">
        <v>100</v>
      </c>
      <c r="J10032">
        <v>100</v>
      </c>
      <c r="K10032">
        <v>100</v>
      </c>
      <c r="L10032" t="s">
        <v>88</v>
      </c>
      <c r="M10032" t="s">
        <v>399</v>
      </c>
      <c r="N10032" t="s">
        <v>125</v>
      </c>
      <c r="O10032" t="s">
        <v>123</v>
      </c>
    </row>
    <row r="10033" spans="1:15" x14ac:dyDescent="0.35">
      <c r="A10033" t="s">
        <v>628</v>
      </c>
      <c r="B10033" s="10">
        <v>0.70833333333333337</v>
      </c>
      <c r="C10033" t="s">
        <v>395</v>
      </c>
      <c r="D10033" t="s">
        <v>628</v>
      </c>
      <c r="E10033" s="10">
        <v>0.75</v>
      </c>
      <c r="F10033" t="s">
        <v>395</v>
      </c>
      <c r="G10033" t="s">
        <v>110</v>
      </c>
      <c r="H10033" t="s">
        <v>111</v>
      </c>
      <c r="I10033">
        <v>75</v>
      </c>
      <c r="J10033">
        <v>75</v>
      </c>
      <c r="K10033">
        <v>75</v>
      </c>
      <c r="L10033" t="s">
        <v>91</v>
      </c>
      <c r="M10033" t="s">
        <v>399</v>
      </c>
      <c r="N10033" t="s">
        <v>129</v>
      </c>
      <c r="O10033" t="s">
        <v>114</v>
      </c>
    </row>
    <row r="10034" spans="1:15" x14ac:dyDescent="0.35">
      <c r="A10034" t="s">
        <v>628</v>
      </c>
      <c r="B10034" s="10">
        <v>0.71875</v>
      </c>
      <c r="C10034" t="s">
        <v>395</v>
      </c>
      <c r="D10034" t="s">
        <v>628</v>
      </c>
      <c r="E10034" s="10">
        <v>0.75</v>
      </c>
      <c r="F10034" t="s">
        <v>395</v>
      </c>
      <c r="G10034" t="s">
        <v>110</v>
      </c>
      <c r="H10034" t="s">
        <v>111</v>
      </c>
      <c r="I10034">
        <v>25</v>
      </c>
      <c r="J10034">
        <v>25</v>
      </c>
      <c r="K10034">
        <v>19</v>
      </c>
      <c r="L10034" t="s">
        <v>88</v>
      </c>
      <c r="M10034" t="s">
        <v>399</v>
      </c>
      <c r="N10034" t="s">
        <v>124</v>
      </c>
      <c r="O10034" t="s">
        <v>118</v>
      </c>
    </row>
    <row r="10035" spans="1:15" x14ac:dyDescent="0.35">
      <c r="A10035" t="s">
        <v>629</v>
      </c>
      <c r="B10035" s="10">
        <v>0</v>
      </c>
      <c r="C10035" t="s">
        <v>395</v>
      </c>
      <c r="D10035" t="s">
        <v>629</v>
      </c>
      <c r="E10035" s="10">
        <v>0.125</v>
      </c>
      <c r="F10035" t="s">
        <v>395</v>
      </c>
      <c r="G10035" t="s">
        <v>134</v>
      </c>
      <c r="H10035" t="s">
        <v>121</v>
      </c>
      <c r="I10035">
        <v>34</v>
      </c>
      <c r="J10035">
        <v>48</v>
      </c>
      <c r="K10035">
        <v>103</v>
      </c>
      <c r="L10035" t="s">
        <v>88</v>
      </c>
      <c r="M10035" t="s">
        <v>88</v>
      </c>
      <c r="N10035" t="s">
        <v>113</v>
      </c>
      <c r="O10035" t="s">
        <v>114</v>
      </c>
    </row>
    <row r="10036" spans="1:15" x14ac:dyDescent="0.35">
      <c r="A10036" t="s">
        <v>629</v>
      </c>
      <c r="B10036" s="10">
        <v>0</v>
      </c>
      <c r="C10036" t="s">
        <v>395</v>
      </c>
      <c r="D10036" t="s">
        <v>629</v>
      </c>
      <c r="E10036" s="10">
        <v>0.16666666666666666</v>
      </c>
      <c r="F10036" t="s">
        <v>395</v>
      </c>
      <c r="G10036" t="s">
        <v>141</v>
      </c>
      <c r="H10036" t="s">
        <v>121</v>
      </c>
      <c r="I10036">
        <v>916.5</v>
      </c>
      <c r="J10036">
        <v>1100</v>
      </c>
      <c r="K10036">
        <v>3666</v>
      </c>
      <c r="L10036" t="s">
        <v>115</v>
      </c>
      <c r="M10036" t="s">
        <v>115</v>
      </c>
      <c r="N10036" t="s">
        <v>113</v>
      </c>
      <c r="O10036" t="s">
        <v>114</v>
      </c>
    </row>
    <row r="10037" spans="1:15" x14ac:dyDescent="0.35">
      <c r="A10037" t="s">
        <v>629</v>
      </c>
      <c r="B10037" s="10">
        <v>0.40625</v>
      </c>
      <c r="C10037" t="s">
        <v>395</v>
      </c>
      <c r="D10037" t="s">
        <v>629</v>
      </c>
      <c r="E10037" s="10">
        <v>0.59375</v>
      </c>
      <c r="F10037" t="s">
        <v>395</v>
      </c>
      <c r="G10037" t="s">
        <v>110</v>
      </c>
      <c r="H10037" t="s">
        <v>111</v>
      </c>
      <c r="I10037">
        <v>189</v>
      </c>
      <c r="J10037">
        <v>200</v>
      </c>
      <c r="K10037">
        <v>850</v>
      </c>
      <c r="L10037" t="s">
        <v>89</v>
      </c>
      <c r="M10037" t="s">
        <v>195</v>
      </c>
      <c r="N10037" t="s">
        <v>345</v>
      </c>
      <c r="O10037" t="s">
        <v>123</v>
      </c>
    </row>
    <row r="10038" spans="1:15" x14ac:dyDescent="0.35">
      <c r="A10038" t="s">
        <v>629</v>
      </c>
      <c r="B10038" s="10">
        <v>0.6875</v>
      </c>
      <c r="C10038" t="s">
        <v>395</v>
      </c>
      <c r="D10038" t="s">
        <v>629</v>
      </c>
      <c r="E10038" s="10">
        <v>0.77083333333333337</v>
      </c>
      <c r="F10038" t="s">
        <v>395</v>
      </c>
      <c r="G10038" t="s">
        <v>132</v>
      </c>
      <c r="H10038" t="s">
        <v>111</v>
      </c>
      <c r="I10038">
        <v>1</v>
      </c>
      <c r="J10038">
        <v>1</v>
      </c>
      <c r="K10038">
        <v>2</v>
      </c>
      <c r="L10038" t="s">
        <v>115</v>
      </c>
      <c r="M10038" t="s">
        <v>115</v>
      </c>
      <c r="N10038" t="s">
        <v>244</v>
      </c>
      <c r="O10038" t="s">
        <v>114</v>
      </c>
    </row>
    <row r="10039" spans="1:15" x14ac:dyDescent="0.35">
      <c r="A10039" t="s">
        <v>629</v>
      </c>
      <c r="B10039" s="10">
        <v>0.6875</v>
      </c>
      <c r="C10039" t="s">
        <v>395</v>
      </c>
      <c r="D10039" t="s">
        <v>629</v>
      </c>
      <c r="E10039" s="10">
        <v>0.77083333333333337</v>
      </c>
      <c r="F10039" t="s">
        <v>395</v>
      </c>
      <c r="G10039" t="s">
        <v>132</v>
      </c>
      <c r="H10039" t="s">
        <v>111</v>
      </c>
      <c r="I10039">
        <v>1</v>
      </c>
      <c r="J10039">
        <v>1</v>
      </c>
      <c r="K10039">
        <v>2</v>
      </c>
      <c r="L10039" t="s">
        <v>115</v>
      </c>
      <c r="M10039" t="s">
        <v>115</v>
      </c>
      <c r="N10039" t="s">
        <v>350</v>
      </c>
      <c r="O10039" t="s">
        <v>114</v>
      </c>
    </row>
    <row r="10040" spans="1:15" x14ac:dyDescent="0.35">
      <c r="A10040" t="s">
        <v>629</v>
      </c>
      <c r="B10040" s="10">
        <v>0.6875</v>
      </c>
      <c r="C10040" t="s">
        <v>395</v>
      </c>
      <c r="D10040" t="s">
        <v>629</v>
      </c>
      <c r="E10040" s="10">
        <v>0.76041666666666663</v>
      </c>
      <c r="F10040" t="s">
        <v>395</v>
      </c>
      <c r="G10040" t="s">
        <v>132</v>
      </c>
      <c r="H10040" t="s">
        <v>111</v>
      </c>
      <c r="I10040">
        <v>1</v>
      </c>
      <c r="J10040">
        <v>1</v>
      </c>
      <c r="K10040">
        <v>1.75</v>
      </c>
      <c r="L10040" t="s">
        <v>115</v>
      </c>
      <c r="M10040" t="s">
        <v>115</v>
      </c>
      <c r="N10040" t="s">
        <v>392</v>
      </c>
      <c r="O10040" t="s">
        <v>114</v>
      </c>
    </row>
    <row r="10041" spans="1:15" x14ac:dyDescent="0.35">
      <c r="A10041" t="s">
        <v>629</v>
      </c>
      <c r="B10041" s="10">
        <v>0.69791666666666663</v>
      </c>
      <c r="C10041" t="s">
        <v>395</v>
      </c>
      <c r="D10041" t="s">
        <v>629</v>
      </c>
      <c r="E10041" s="10">
        <v>0.77083333333333337</v>
      </c>
      <c r="F10041" t="s">
        <v>395</v>
      </c>
      <c r="G10041" t="s">
        <v>132</v>
      </c>
      <c r="H10041" t="s">
        <v>121</v>
      </c>
      <c r="I10041">
        <v>2.86</v>
      </c>
      <c r="J10041">
        <v>3</v>
      </c>
      <c r="K10041">
        <v>5</v>
      </c>
      <c r="L10041" t="s">
        <v>115</v>
      </c>
      <c r="M10041" t="s">
        <v>115</v>
      </c>
      <c r="N10041" t="s">
        <v>113</v>
      </c>
      <c r="O10041" t="s">
        <v>114</v>
      </c>
    </row>
    <row r="10042" spans="1:15" x14ac:dyDescent="0.35">
      <c r="A10042" t="s">
        <v>629</v>
      </c>
      <c r="B10042" s="10">
        <v>0.75</v>
      </c>
      <c r="C10042" t="s">
        <v>395</v>
      </c>
      <c r="D10042" t="s">
        <v>630</v>
      </c>
      <c r="E10042" s="10">
        <v>0</v>
      </c>
      <c r="F10042" t="s">
        <v>395</v>
      </c>
      <c r="G10042" t="s">
        <v>132</v>
      </c>
      <c r="H10042" t="s">
        <v>121</v>
      </c>
      <c r="I10042">
        <v>215.83</v>
      </c>
      <c r="J10042">
        <v>300</v>
      </c>
      <c r="K10042">
        <v>1295</v>
      </c>
      <c r="L10042" t="s">
        <v>115</v>
      </c>
      <c r="M10042" t="s">
        <v>115</v>
      </c>
      <c r="N10042" t="s">
        <v>228</v>
      </c>
      <c r="O10042" t="s">
        <v>123</v>
      </c>
    </row>
    <row r="10043" spans="1:15" x14ac:dyDescent="0.35">
      <c r="A10043" t="s">
        <v>629</v>
      </c>
      <c r="B10043" s="10">
        <v>0.75</v>
      </c>
      <c r="C10043" t="s">
        <v>395</v>
      </c>
      <c r="D10043" t="s">
        <v>630</v>
      </c>
      <c r="E10043" s="10">
        <v>0</v>
      </c>
      <c r="F10043" t="s">
        <v>395</v>
      </c>
      <c r="G10043" t="s">
        <v>132</v>
      </c>
      <c r="H10043" t="s">
        <v>111</v>
      </c>
      <c r="I10043">
        <v>215.83</v>
      </c>
      <c r="J10043">
        <v>300</v>
      </c>
      <c r="K10043">
        <v>1295</v>
      </c>
      <c r="L10043" t="s">
        <v>115</v>
      </c>
      <c r="M10043" t="s">
        <v>115</v>
      </c>
      <c r="N10043" t="s">
        <v>113</v>
      </c>
      <c r="O10043" t="s">
        <v>114</v>
      </c>
    </row>
    <row r="10044" spans="1:15" x14ac:dyDescent="0.35">
      <c r="A10044" t="s">
        <v>630</v>
      </c>
      <c r="B10044" s="10">
        <v>0</v>
      </c>
      <c r="C10044" t="s">
        <v>395</v>
      </c>
      <c r="D10044" t="s">
        <v>630</v>
      </c>
      <c r="E10044" s="10">
        <v>0.42708333333333331</v>
      </c>
      <c r="F10044" t="s">
        <v>395</v>
      </c>
      <c r="G10044" t="s">
        <v>132</v>
      </c>
      <c r="H10044" t="s">
        <v>111</v>
      </c>
      <c r="I10044">
        <v>187.56</v>
      </c>
      <c r="J10044">
        <v>190</v>
      </c>
      <c r="K10044">
        <v>1922.5</v>
      </c>
      <c r="L10044" t="s">
        <v>115</v>
      </c>
      <c r="M10044" t="s">
        <v>115</v>
      </c>
      <c r="N10044" t="s">
        <v>113</v>
      </c>
      <c r="O10044" t="s">
        <v>114</v>
      </c>
    </row>
    <row r="10045" spans="1:15" x14ac:dyDescent="0.35">
      <c r="A10045" t="s">
        <v>630</v>
      </c>
      <c r="B10045" s="10">
        <v>0</v>
      </c>
      <c r="C10045" t="s">
        <v>395</v>
      </c>
      <c r="D10045" t="s">
        <v>630</v>
      </c>
      <c r="E10045" s="10">
        <v>0.42708333333333331</v>
      </c>
      <c r="F10045" t="s">
        <v>395</v>
      </c>
      <c r="G10045" t="s">
        <v>132</v>
      </c>
      <c r="H10045" t="s">
        <v>121</v>
      </c>
      <c r="I10045">
        <v>187.56</v>
      </c>
      <c r="J10045">
        <v>190</v>
      </c>
      <c r="K10045">
        <v>1922.5</v>
      </c>
      <c r="L10045" t="s">
        <v>115</v>
      </c>
      <c r="M10045" t="s">
        <v>115</v>
      </c>
      <c r="N10045" t="s">
        <v>228</v>
      </c>
      <c r="O10045" t="s">
        <v>123</v>
      </c>
    </row>
    <row r="10046" spans="1:15" x14ac:dyDescent="0.35">
      <c r="A10046" t="s">
        <v>630</v>
      </c>
      <c r="B10046" s="10">
        <v>0.45833333333333331</v>
      </c>
      <c r="C10046" t="s">
        <v>395</v>
      </c>
      <c r="D10046" t="s">
        <v>631</v>
      </c>
      <c r="E10046" s="10">
        <v>0</v>
      </c>
      <c r="F10046" t="s">
        <v>395</v>
      </c>
      <c r="G10046" t="s">
        <v>141</v>
      </c>
      <c r="H10046" t="s">
        <v>121</v>
      </c>
      <c r="I10046">
        <v>560</v>
      </c>
      <c r="J10046">
        <v>1100</v>
      </c>
      <c r="K10046">
        <v>2240</v>
      </c>
      <c r="L10046" t="s">
        <v>115</v>
      </c>
      <c r="M10046" t="s">
        <v>115</v>
      </c>
      <c r="N10046" t="s">
        <v>113</v>
      </c>
      <c r="O10046" t="s">
        <v>114</v>
      </c>
    </row>
    <row r="10047" spans="1:15" x14ac:dyDescent="0.35">
      <c r="A10047" t="s">
        <v>630</v>
      </c>
      <c r="B10047" s="10">
        <v>0.67708333333333337</v>
      </c>
      <c r="C10047" t="s">
        <v>395</v>
      </c>
      <c r="D10047" t="s">
        <v>630</v>
      </c>
      <c r="E10047" s="10">
        <v>0.97916666666666663</v>
      </c>
      <c r="F10047" t="s">
        <v>395</v>
      </c>
      <c r="G10047" t="s">
        <v>110</v>
      </c>
      <c r="H10047" t="s">
        <v>111</v>
      </c>
      <c r="I10047">
        <v>110.19</v>
      </c>
      <c r="J10047">
        <v>140</v>
      </c>
      <c r="K10047">
        <v>743.75</v>
      </c>
      <c r="L10047" t="s">
        <v>115</v>
      </c>
      <c r="M10047" t="s">
        <v>115</v>
      </c>
      <c r="N10047" t="s">
        <v>149</v>
      </c>
      <c r="O10047" t="s">
        <v>123</v>
      </c>
    </row>
    <row r="10048" spans="1:15" x14ac:dyDescent="0.35">
      <c r="A10048" t="s">
        <v>630</v>
      </c>
      <c r="B10048" s="10">
        <v>0.67708333333333337</v>
      </c>
      <c r="C10048" t="s">
        <v>395</v>
      </c>
      <c r="D10048" t="s">
        <v>631</v>
      </c>
      <c r="E10048" s="10">
        <v>0</v>
      </c>
      <c r="F10048" t="s">
        <v>395</v>
      </c>
      <c r="G10048" t="s">
        <v>110</v>
      </c>
      <c r="H10048" t="s">
        <v>121</v>
      </c>
      <c r="I10048">
        <v>101.8</v>
      </c>
      <c r="J10048">
        <v>259</v>
      </c>
      <c r="K10048">
        <v>509</v>
      </c>
      <c r="L10048" t="s">
        <v>91</v>
      </c>
      <c r="M10048" t="s">
        <v>115</v>
      </c>
      <c r="N10048" t="s">
        <v>129</v>
      </c>
      <c r="O10048" t="s">
        <v>114</v>
      </c>
    </row>
    <row r="10049" spans="1:15" x14ac:dyDescent="0.35">
      <c r="A10049" t="s">
        <v>630</v>
      </c>
      <c r="B10049" s="10">
        <v>0.70833333333333337</v>
      </c>
      <c r="C10049" t="s">
        <v>395</v>
      </c>
      <c r="D10049" t="s">
        <v>631</v>
      </c>
      <c r="E10049" s="10">
        <v>0</v>
      </c>
      <c r="F10049" t="s">
        <v>395</v>
      </c>
      <c r="G10049" t="s">
        <v>110</v>
      </c>
      <c r="H10049" t="s">
        <v>121</v>
      </c>
      <c r="I10049">
        <v>194.5</v>
      </c>
      <c r="J10049">
        <v>330</v>
      </c>
      <c r="K10049">
        <v>1361.5</v>
      </c>
      <c r="L10049" t="s">
        <v>115</v>
      </c>
      <c r="M10049" t="s">
        <v>116</v>
      </c>
      <c r="N10049" t="s">
        <v>228</v>
      </c>
      <c r="O10049" t="s">
        <v>123</v>
      </c>
    </row>
    <row r="10050" spans="1:15" x14ac:dyDescent="0.35">
      <c r="A10050" t="s">
        <v>630</v>
      </c>
      <c r="B10050" s="10">
        <v>0.70833333333333337</v>
      </c>
      <c r="C10050" t="s">
        <v>395</v>
      </c>
      <c r="D10050" t="s">
        <v>630</v>
      </c>
      <c r="E10050" s="10">
        <v>0.72916666666666663</v>
      </c>
      <c r="F10050" t="s">
        <v>395</v>
      </c>
      <c r="G10050" t="s">
        <v>110</v>
      </c>
      <c r="H10050" t="s">
        <v>111</v>
      </c>
      <c r="I10050">
        <v>49.5</v>
      </c>
      <c r="J10050">
        <v>50</v>
      </c>
      <c r="K10050">
        <v>24.75</v>
      </c>
      <c r="L10050" t="s">
        <v>115</v>
      </c>
      <c r="M10050" t="s">
        <v>116</v>
      </c>
      <c r="N10050" t="s">
        <v>113</v>
      </c>
      <c r="O10050" t="s">
        <v>114</v>
      </c>
    </row>
    <row r="10051" spans="1:15" x14ac:dyDescent="0.35">
      <c r="A10051" t="s">
        <v>630</v>
      </c>
      <c r="B10051" s="10">
        <v>0.70833333333333337</v>
      </c>
      <c r="C10051" t="s">
        <v>395</v>
      </c>
      <c r="D10051" t="s">
        <v>630</v>
      </c>
      <c r="E10051" s="10">
        <v>0.9375</v>
      </c>
      <c r="F10051" t="s">
        <v>395</v>
      </c>
      <c r="G10051" t="s">
        <v>110</v>
      </c>
      <c r="H10051" t="s">
        <v>111</v>
      </c>
      <c r="I10051">
        <v>167.73</v>
      </c>
      <c r="J10051">
        <v>248</v>
      </c>
      <c r="K10051">
        <v>922.5</v>
      </c>
      <c r="L10051" t="s">
        <v>115</v>
      </c>
      <c r="M10051" t="s">
        <v>116</v>
      </c>
      <c r="N10051" t="s">
        <v>149</v>
      </c>
      <c r="O10051" t="s">
        <v>123</v>
      </c>
    </row>
    <row r="10052" spans="1:15" x14ac:dyDescent="0.35">
      <c r="A10052" t="s">
        <v>630</v>
      </c>
      <c r="B10052" s="10">
        <v>0.72916666666666663</v>
      </c>
      <c r="C10052" t="s">
        <v>395</v>
      </c>
      <c r="D10052" t="s">
        <v>630</v>
      </c>
      <c r="E10052" s="10">
        <v>0.85416666666666663</v>
      </c>
      <c r="F10052" t="s">
        <v>395</v>
      </c>
      <c r="G10052" t="s">
        <v>110</v>
      </c>
      <c r="H10052" t="s">
        <v>111</v>
      </c>
      <c r="I10052">
        <v>124.92</v>
      </c>
      <c r="J10052">
        <v>132</v>
      </c>
      <c r="K10052">
        <v>374.75</v>
      </c>
      <c r="L10052" t="s">
        <v>115</v>
      </c>
      <c r="M10052" t="s">
        <v>116</v>
      </c>
      <c r="N10052" t="s">
        <v>312</v>
      </c>
      <c r="O10052" t="s">
        <v>123</v>
      </c>
    </row>
    <row r="10053" spans="1:15" x14ac:dyDescent="0.35">
      <c r="A10053" t="s">
        <v>630</v>
      </c>
      <c r="B10053" s="10">
        <v>0.75</v>
      </c>
      <c r="C10053" t="s">
        <v>395</v>
      </c>
      <c r="D10053" t="s">
        <v>631</v>
      </c>
      <c r="E10053" s="10">
        <v>0</v>
      </c>
      <c r="F10053" t="s">
        <v>395</v>
      </c>
      <c r="G10053" t="s">
        <v>110</v>
      </c>
      <c r="H10053" t="s">
        <v>121</v>
      </c>
      <c r="I10053">
        <v>151.63</v>
      </c>
      <c r="J10053">
        <v>261</v>
      </c>
      <c r="K10053">
        <v>909.75</v>
      </c>
      <c r="L10053" t="s">
        <v>115</v>
      </c>
      <c r="M10053" t="s">
        <v>115</v>
      </c>
      <c r="N10053" t="s">
        <v>228</v>
      </c>
      <c r="O10053" t="s">
        <v>123</v>
      </c>
    </row>
    <row r="10054" spans="1:15" x14ac:dyDescent="0.35">
      <c r="A10054" t="s">
        <v>630</v>
      </c>
      <c r="B10054" s="10">
        <v>0.75</v>
      </c>
      <c r="C10054" t="s">
        <v>395</v>
      </c>
      <c r="D10054" t="s">
        <v>631</v>
      </c>
      <c r="E10054" s="10">
        <v>0</v>
      </c>
      <c r="F10054" t="s">
        <v>395</v>
      </c>
      <c r="G10054" t="s">
        <v>110</v>
      </c>
      <c r="H10054" t="s">
        <v>121</v>
      </c>
      <c r="I10054">
        <v>80</v>
      </c>
      <c r="J10054">
        <v>120</v>
      </c>
      <c r="K10054">
        <v>480</v>
      </c>
      <c r="L10054" t="s">
        <v>115</v>
      </c>
      <c r="M10054" t="s">
        <v>116</v>
      </c>
      <c r="N10054" t="s">
        <v>632</v>
      </c>
      <c r="O10054" t="s">
        <v>123</v>
      </c>
    </row>
    <row r="10055" spans="1:15" x14ac:dyDescent="0.35">
      <c r="A10055" t="s">
        <v>630</v>
      </c>
      <c r="B10055" s="10">
        <v>0.79166666666666663</v>
      </c>
      <c r="C10055" t="s">
        <v>395</v>
      </c>
      <c r="D10055" t="s">
        <v>631</v>
      </c>
      <c r="E10055" s="10">
        <v>0</v>
      </c>
      <c r="F10055" t="s">
        <v>395</v>
      </c>
      <c r="G10055" t="s">
        <v>134</v>
      </c>
      <c r="H10055" t="s">
        <v>121</v>
      </c>
      <c r="I10055">
        <v>31</v>
      </c>
      <c r="J10055">
        <v>70</v>
      </c>
      <c r="K10055">
        <v>110</v>
      </c>
      <c r="L10055" t="s">
        <v>88</v>
      </c>
      <c r="M10055" t="s">
        <v>88</v>
      </c>
      <c r="N10055" t="s">
        <v>113</v>
      </c>
      <c r="O10055" t="s">
        <v>114</v>
      </c>
    </row>
    <row r="10056" spans="1:15" x14ac:dyDescent="0.35">
      <c r="A10056" t="s">
        <v>630</v>
      </c>
      <c r="B10056" s="10">
        <v>0.79166666666666663</v>
      </c>
      <c r="C10056" t="s">
        <v>395</v>
      </c>
      <c r="D10056" t="s">
        <v>631</v>
      </c>
      <c r="E10056" s="10">
        <v>0</v>
      </c>
      <c r="F10056" t="s">
        <v>395</v>
      </c>
      <c r="G10056" t="s">
        <v>110</v>
      </c>
      <c r="H10056" t="s">
        <v>111</v>
      </c>
      <c r="I10056">
        <v>400</v>
      </c>
      <c r="J10056">
        <v>400</v>
      </c>
      <c r="K10056">
        <v>2000</v>
      </c>
      <c r="L10056" t="s">
        <v>115</v>
      </c>
      <c r="M10056" t="s">
        <v>115</v>
      </c>
      <c r="N10056" t="s">
        <v>120</v>
      </c>
      <c r="O10056" t="s">
        <v>118</v>
      </c>
    </row>
    <row r="10057" spans="1:15" x14ac:dyDescent="0.35">
      <c r="A10057" t="s">
        <v>630</v>
      </c>
      <c r="B10057" s="10">
        <v>0.79166666666666663</v>
      </c>
      <c r="C10057" t="s">
        <v>395</v>
      </c>
      <c r="D10057" t="s">
        <v>630</v>
      </c>
      <c r="E10057" s="10">
        <v>0.84375</v>
      </c>
      <c r="F10057" t="s">
        <v>395</v>
      </c>
      <c r="G10057" t="s">
        <v>110</v>
      </c>
      <c r="H10057" t="s">
        <v>121</v>
      </c>
      <c r="I10057">
        <v>100</v>
      </c>
      <c r="J10057">
        <v>100</v>
      </c>
      <c r="K10057">
        <v>125</v>
      </c>
      <c r="L10057" t="s">
        <v>115</v>
      </c>
      <c r="M10057" t="s">
        <v>115</v>
      </c>
      <c r="N10057" t="s">
        <v>113</v>
      </c>
      <c r="O10057" t="s">
        <v>114</v>
      </c>
    </row>
    <row r="10058" spans="1:15" x14ac:dyDescent="0.35">
      <c r="A10058" t="s">
        <v>630</v>
      </c>
      <c r="B10058" s="10">
        <v>0.79166666666666663</v>
      </c>
      <c r="C10058" t="s">
        <v>395</v>
      </c>
      <c r="D10058" t="s">
        <v>630</v>
      </c>
      <c r="E10058" s="10">
        <v>0.875</v>
      </c>
      <c r="F10058" t="s">
        <v>395</v>
      </c>
      <c r="G10058" t="s">
        <v>110</v>
      </c>
      <c r="H10058" t="s">
        <v>121</v>
      </c>
      <c r="I10058">
        <v>64.290000000000006</v>
      </c>
      <c r="J10058">
        <v>100</v>
      </c>
      <c r="K10058">
        <v>112.5</v>
      </c>
      <c r="L10058" t="s">
        <v>91</v>
      </c>
      <c r="M10058" t="s">
        <v>116</v>
      </c>
      <c r="N10058" t="s">
        <v>129</v>
      </c>
      <c r="O10058" t="s">
        <v>114</v>
      </c>
    </row>
    <row r="10059" spans="1:15" x14ac:dyDescent="0.35">
      <c r="A10059" t="s">
        <v>630</v>
      </c>
      <c r="B10059" s="10">
        <v>0.83333333333333337</v>
      </c>
      <c r="C10059" t="s">
        <v>395</v>
      </c>
      <c r="D10059" t="s">
        <v>630</v>
      </c>
      <c r="E10059" s="10">
        <v>0.84375</v>
      </c>
      <c r="F10059" t="s">
        <v>395</v>
      </c>
      <c r="G10059" t="s">
        <v>110</v>
      </c>
      <c r="H10059" t="s">
        <v>121</v>
      </c>
      <c r="I10059">
        <v>70</v>
      </c>
      <c r="J10059">
        <v>70</v>
      </c>
      <c r="K10059">
        <v>17.5</v>
      </c>
      <c r="L10059" t="s">
        <v>115</v>
      </c>
      <c r="M10059" t="s">
        <v>116</v>
      </c>
      <c r="N10059" t="s">
        <v>113</v>
      </c>
      <c r="O10059" t="s">
        <v>114</v>
      </c>
    </row>
    <row r="10060" spans="1:15" x14ac:dyDescent="0.35">
      <c r="A10060" t="s">
        <v>630</v>
      </c>
      <c r="B10060" s="10">
        <v>0.83333333333333337</v>
      </c>
      <c r="C10060" t="s">
        <v>395</v>
      </c>
      <c r="D10060" t="s">
        <v>631</v>
      </c>
      <c r="E10060" s="10">
        <v>0</v>
      </c>
      <c r="F10060" t="s">
        <v>395</v>
      </c>
      <c r="G10060" t="s">
        <v>110</v>
      </c>
      <c r="H10060" t="s">
        <v>121</v>
      </c>
      <c r="I10060">
        <v>228.75</v>
      </c>
      <c r="J10060">
        <v>300</v>
      </c>
      <c r="K10060">
        <v>915</v>
      </c>
      <c r="L10060" t="s">
        <v>115</v>
      </c>
      <c r="M10060" t="s">
        <v>116</v>
      </c>
      <c r="N10060" t="s">
        <v>228</v>
      </c>
      <c r="O10060" t="s">
        <v>123</v>
      </c>
    </row>
    <row r="10061" spans="1:15" x14ac:dyDescent="0.35">
      <c r="A10061" t="s">
        <v>630</v>
      </c>
      <c r="B10061" s="10">
        <v>0.85416666666666663</v>
      </c>
      <c r="C10061" t="s">
        <v>395</v>
      </c>
      <c r="D10061" t="s">
        <v>631</v>
      </c>
      <c r="E10061" s="10">
        <v>0</v>
      </c>
      <c r="F10061" t="s">
        <v>395</v>
      </c>
      <c r="G10061" t="s">
        <v>110</v>
      </c>
      <c r="H10061" t="s">
        <v>111</v>
      </c>
      <c r="I10061">
        <v>212.71</v>
      </c>
      <c r="J10061">
        <v>290</v>
      </c>
      <c r="K10061">
        <v>744.5</v>
      </c>
      <c r="L10061" t="s">
        <v>115</v>
      </c>
      <c r="M10061" t="s">
        <v>116</v>
      </c>
      <c r="N10061" t="s">
        <v>120</v>
      </c>
      <c r="O10061" t="s">
        <v>118</v>
      </c>
    </row>
    <row r="10062" spans="1:15" x14ac:dyDescent="0.35">
      <c r="A10062" t="s">
        <v>631</v>
      </c>
      <c r="B10062" s="10">
        <v>0</v>
      </c>
      <c r="C10062" t="s">
        <v>395</v>
      </c>
      <c r="D10062" t="s">
        <v>633</v>
      </c>
      <c r="E10062" s="10">
        <v>0</v>
      </c>
      <c r="F10062" t="s">
        <v>395</v>
      </c>
      <c r="G10062" t="s">
        <v>134</v>
      </c>
      <c r="H10062" t="s">
        <v>121</v>
      </c>
      <c r="I10062">
        <v>16</v>
      </c>
      <c r="J10062">
        <v>44</v>
      </c>
      <c r="K10062">
        <v>171</v>
      </c>
      <c r="L10062" t="s">
        <v>88</v>
      </c>
      <c r="M10062" t="s">
        <v>88</v>
      </c>
      <c r="N10062" t="s">
        <v>113</v>
      </c>
      <c r="O10062" t="s">
        <v>114</v>
      </c>
    </row>
    <row r="10063" spans="1:15" x14ac:dyDescent="0.35">
      <c r="A10063" t="s">
        <v>631</v>
      </c>
      <c r="B10063" s="10">
        <v>0</v>
      </c>
      <c r="C10063" t="s">
        <v>395</v>
      </c>
      <c r="D10063" t="s">
        <v>633</v>
      </c>
      <c r="E10063" s="10">
        <v>0</v>
      </c>
      <c r="F10063" t="s">
        <v>395</v>
      </c>
      <c r="G10063" t="s">
        <v>110</v>
      </c>
      <c r="H10063" t="s">
        <v>111</v>
      </c>
      <c r="I10063">
        <v>517.98</v>
      </c>
      <c r="J10063">
        <v>1362</v>
      </c>
      <c r="K10063">
        <v>12431.5</v>
      </c>
      <c r="L10063" t="s">
        <v>115</v>
      </c>
      <c r="M10063" t="s">
        <v>116</v>
      </c>
      <c r="N10063" t="s">
        <v>120</v>
      </c>
      <c r="O10063" t="s">
        <v>118</v>
      </c>
    </row>
    <row r="10064" spans="1:15" x14ac:dyDescent="0.35">
      <c r="A10064" t="s">
        <v>631</v>
      </c>
      <c r="B10064" s="10">
        <v>0</v>
      </c>
      <c r="C10064" t="s">
        <v>395</v>
      </c>
      <c r="D10064" t="s">
        <v>631</v>
      </c>
      <c r="E10064" s="10">
        <v>0.6875</v>
      </c>
      <c r="F10064" t="s">
        <v>395</v>
      </c>
      <c r="G10064" t="s">
        <v>110</v>
      </c>
      <c r="H10064" t="s">
        <v>121</v>
      </c>
      <c r="I10064">
        <v>212.3</v>
      </c>
      <c r="J10064">
        <v>289</v>
      </c>
      <c r="K10064">
        <v>2866</v>
      </c>
      <c r="L10064" t="s">
        <v>115</v>
      </c>
      <c r="M10064" t="s">
        <v>116</v>
      </c>
      <c r="N10064" t="s">
        <v>228</v>
      </c>
      <c r="O10064" t="s">
        <v>123</v>
      </c>
    </row>
    <row r="10065" spans="1:15" x14ac:dyDescent="0.35">
      <c r="A10065" t="s">
        <v>631</v>
      </c>
      <c r="B10065" s="10">
        <v>0</v>
      </c>
      <c r="C10065" t="s">
        <v>395</v>
      </c>
      <c r="D10065" t="s">
        <v>633</v>
      </c>
      <c r="E10065" s="10">
        <v>0</v>
      </c>
      <c r="F10065" t="s">
        <v>395</v>
      </c>
      <c r="G10065" t="s">
        <v>110</v>
      </c>
      <c r="H10065" t="s">
        <v>121</v>
      </c>
      <c r="I10065">
        <v>347.4</v>
      </c>
      <c r="J10065">
        <v>600</v>
      </c>
      <c r="K10065">
        <v>8337.5</v>
      </c>
      <c r="L10065" t="s">
        <v>115</v>
      </c>
      <c r="M10065" t="s">
        <v>116</v>
      </c>
      <c r="N10065" t="s">
        <v>228</v>
      </c>
      <c r="O10065" t="s">
        <v>123</v>
      </c>
    </row>
    <row r="10066" spans="1:15" x14ac:dyDescent="0.35">
      <c r="A10066" t="s">
        <v>631</v>
      </c>
      <c r="B10066" s="10">
        <v>0</v>
      </c>
      <c r="C10066" t="s">
        <v>395</v>
      </c>
      <c r="D10066" t="s">
        <v>633</v>
      </c>
      <c r="E10066" s="10">
        <v>0</v>
      </c>
      <c r="F10066" t="s">
        <v>395</v>
      </c>
      <c r="G10066" t="s">
        <v>110</v>
      </c>
      <c r="H10066" t="s">
        <v>121</v>
      </c>
      <c r="I10066">
        <v>134.58000000000001</v>
      </c>
      <c r="J10066">
        <v>300</v>
      </c>
      <c r="K10066">
        <v>3230</v>
      </c>
      <c r="L10066" t="s">
        <v>115</v>
      </c>
      <c r="M10066" t="s">
        <v>116</v>
      </c>
      <c r="N10066" t="s">
        <v>632</v>
      </c>
      <c r="O10066" t="s">
        <v>123</v>
      </c>
    </row>
    <row r="10067" spans="1:15" x14ac:dyDescent="0.35">
      <c r="A10067" t="s">
        <v>631</v>
      </c>
      <c r="B10067" s="10">
        <v>0</v>
      </c>
      <c r="C10067" t="s">
        <v>395</v>
      </c>
      <c r="D10067" t="s">
        <v>633</v>
      </c>
      <c r="E10067" s="10">
        <v>0</v>
      </c>
      <c r="F10067" t="s">
        <v>395</v>
      </c>
      <c r="G10067" t="s">
        <v>141</v>
      </c>
      <c r="H10067" t="s">
        <v>121</v>
      </c>
      <c r="I10067">
        <v>857.73</v>
      </c>
      <c r="J10067">
        <v>1100</v>
      </c>
      <c r="K10067">
        <v>18870</v>
      </c>
      <c r="L10067" t="s">
        <v>115</v>
      </c>
      <c r="M10067" t="s">
        <v>115</v>
      </c>
      <c r="N10067" t="s">
        <v>113</v>
      </c>
      <c r="O10067" t="s">
        <v>114</v>
      </c>
    </row>
    <row r="10068" spans="1:15" x14ac:dyDescent="0.35">
      <c r="A10068" t="s">
        <v>631</v>
      </c>
      <c r="B10068" s="10">
        <v>0.21875</v>
      </c>
      <c r="C10068" t="s">
        <v>395</v>
      </c>
      <c r="D10068" t="s">
        <v>633</v>
      </c>
      <c r="E10068" s="10">
        <v>0</v>
      </c>
      <c r="F10068" t="s">
        <v>395</v>
      </c>
      <c r="G10068" t="s">
        <v>110</v>
      </c>
      <c r="H10068" t="s">
        <v>121</v>
      </c>
      <c r="I10068">
        <v>334.17</v>
      </c>
      <c r="J10068">
        <v>650</v>
      </c>
      <c r="K10068">
        <v>3926.5</v>
      </c>
      <c r="L10068" t="s">
        <v>91</v>
      </c>
      <c r="M10068" t="s">
        <v>116</v>
      </c>
      <c r="N10068" t="s">
        <v>164</v>
      </c>
      <c r="O10068" t="s">
        <v>123</v>
      </c>
    </row>
    <row r="10069" spans="1:15" x14ac:dyDescent="0.35">
      <c r="A10069" t="s">
        <v>631</v>
      </c>
      <c r="B10069" s="10">
        <v>0.25</v>
      </c>
      <c r="C10069" t="s">
        <v>395</v>
      </c>
      <c r="D10069" t="s">
        <v>631</v>
      </c>
      <c r="E10069" s="10">
        <v>0.47916666666666669</v>
      </c>
      <c r="F10069" t="s">
        <v>395</v>
      </c>
      <c r="G10069" t="s">
        <v>110</v>
      </c>
      <c r="H10069" t="s">
        <v>121</v>
      </c>
      <c r="I10069">
        <v>219</v>
      </c>
      <c r="J10069">
        <v>300</v>
      </c>
      <c r="K10069">
        <v>1204</v>
      </c>
      <c r="L10069" t="s">
        <v>89</v>
      </c>
      <c r="M10069" t="s">
        <v>116</v>
      </c>
      <c r="N10069" t="s">
        <v>232</v>
      </c>
      <c r="O10069" t="s">
        <v>123</v>
      </c>
    </row>
    <row r="10070" spans="1:15" x14ac:dyDescent="0.35">
      <c r="A10070" t="s">
        <v>631</v>
      </c>
      <c r="B10070" s="10">
        <v>0.27083333333333331</v>
      </c>
      <c r="C10070" t="s">
        <v>395</v>
      </c>
      <c r="D10070" t="s">
        <v>633</v>
      </c>
      <c r="E10070" s="10">
        <v>0</v>
      </c>
      <c r="F10070" t="s">
        <v>395</v>
      </c>
      <c r="G10070" t="s">
        <v>110</v>
      </c>
      <c r="H10070" t="s">
        <v>121</v>
      </c>
      <c r="I10070">
        <v>289</v>
      </c>
      <c r="J10070">
        <v>420</v>
      </c>
      <c r="K10070">
        <v>5064</v>
      </c>
      <c r="L10070" t="s">
        <v>89</v>
      </c>
      <c r="M10070" t="s">
        <v>116</v>
      </c>
      <c r="N10070" t="s">
        <v>437</v>
      </c>
      <c r="O10070" t="s">
        <v>123</v>
      </c>
    </row>
    <row r="10071" spans="1:15" x14ac:dyDescent="0.35">
      <c r="A10071" t="s">
        <v>631</v>
      </c>
      <c r="B10071" s="10">
        <v>0.28125</v>
      </c>
      <c r="C10071" t="s">
        <v>395</v>
      </c>
      <c r="D10071" t="s">
        <v>631</v>
      </c>
      <c r="E10071" s="10">
        <v>0.45833333333333331</v>
      </c>
      <c r="F10071" t="s">
        <v>395</v>
      </c>
      <c r="G10071" t="s">
        <v>110</v>
      </c>
      <c r="H10071" t="s">
        <v>111</v>
      </c>
      <c r="I10071">
        <v>163</v>
      </c>
      <c r="J10071">
        <v>248</v>
      </c>
      <c r="K10071">
        <v>529</v>
      </c>
      <c r="L10071" t="s">
        <v>88</v>
      </c>
      <c r="M10071" t="s">
        <v>116</v>
      </c>
      <c r="N10071" t="s">
        <v>125</v>
      </c>
      <c r="O10071" t="s">
        <v>123</v>
      </c>
    </row>
    <row r="10072" spans="1:15" x14ac:dyDescent="0.35">
      <c r="A10072" t="s">
        <v>631</v>
      </c>
      <c r="B10072" s="10">
        <v>0.29166666666666669</v>
      </c>
      <c r="C10072" t="s">
        <v>395</v>
      </c>
      <c r="D10072" t="s">
        <v>633</v>
      </c>
      <c r="E10072" s="10">
        <v>0</v>
      </c>
      <c r="F10072" t="s">
        <v>395</v>
      </c>
      <c r="G10072" t="s">
        <v>110</v>
      </c>
      <c r="H10072" t="s">
        <v>111</v>
      </c>
      <c r="I10072">
        <v>226</v>
      </c>
      <c r="J10072">
        <v>455</v>
      </c>
      <c r="K10072">
        <v>2034</v>
      </c>
      <c r="L10072" t="s">
        <v>88</v>
      </c>
      <c r="M10072" t="s">
        <v>116</v>
      </c>
      <c r="N10072" t="s">
        <v>154</v>
      </c>
      <c r="O10072" t="s">
        <v>123</v>
      </c>
    </row>
    <row r="10073" spans="1:15" x14ac:dyDescent="0.35">
      <c r="A10073" t="s">
        <v>631</v>
      </c>
      <c r="B10073" s="10">
        <v>0.29166666666666669</v>
      </c>
      <c r="C10073" t="s">
        <v>395</v>
      </c>
      <c r="D10073" t="s">
        <v>631</v>
      </c>
      <c r="E10073" s="10">
        <v>0.40625</v>
      </c>
      <c r="F10073" t="s">
        <v>395</v>
      </c>
      <c r="G10073" t="s">
        <v>110</v>
      </c>
      <c r="H10073" t="s">
        <v>121</v>
      </c>
      <c r="I10073">
        <v>134</v>
      </c>
      <c r="J10073">
        <v>203</v>
      </c>
      <c r="K10073">
        <v>368</v>
      </c>
      <c r="L10073" t="s">
        <v>89</v>
      </c>
      <c r="M10073" t="s">
        <v>116</v>
      </c>
      <c r="N10073" t="s">
        <v>335</v>
      </c>
      <c r="O10073" t="s">
        <v>123</v>
      </c>
    </row>
    <row r="10074" spans="1:15" x14ac:dyDescent="0.35">
      <c r="A10074" t="s">
        <v>631</v>
      </c>
      <c r="B10074" s="10">
        <v>0.29166666666666669</v>
      </c>
      <c r="C10074" t="s">
        <v>395</v>
      </c>
      <c r="D10074" t="s">
        <v>631</v>
      </c>
      <c r="E10074" s="10">
        <v>0.65625</v>
      </c>
      <c r="F10074" t="s">
        <v>395</v>
      </c>
      <c r="G10074" t="s">
        <v>110</v>
      </c>
      <c r="H10074" t="s">
        <v>121</v>
      </c>
      <c r="I10074">
        <v>106.22</v>
      </c>
      <c r="J10074">
        <v>220</v>
      </c>
      <c r="K10074">
        <v>239</v>
      </c>
      <c r="L10074" t="s">
        <v>115</v>
      </c>
      <c r="M10074" t="s">
        <v>116</v>
      </c>
      <c r="N10074" t="s">
        <v>113</v>
      </c>
      <c r="O10074" t="s">
        <v>114</v>
      </c>
    </row>
    <row r="10075" spans="1:15" x14ac:dyDescent="0.35">
      <c r="A10075" t="s">
        <v>631</v>
      </c>
      <c r="B10075" s="10">
        <v>0.33333333333333331</v>
      </c>
      <c r="C10075" t="s">
        <v>395</v>
      </c>
      <c r="D10075" t="s">
        <v>631</v>
      </c>
      <c r="E10075" s="10">
        <v>0.48958333333333331</v>
      </c>
      <c r="F10075" t="s">
        <v>395</v>
      </c>
      <c r="G10075" t="s">
        <v>110</v>
      </c>
      <c r="H10075" t="s">
        <v>121</v>
      </c>
      <c r="I10075">
        <v>167</v>
      </c>
      <c r="J10075">
        <v>233</v>
      </c>
      <c r="K10075">
        <v>624</v>
      </c>
      <c r="L10075" t="s">
        <v>89</v>
      </c>
      <c r="M10075" t="s">
        <v>116</v>
      </c>
      <c r="N10075" t="s">
        <v>152</v>
      </c>
      <c r="O10075" t="s">
        <v>123</v>
      </c>
    </row>
    <row r="10076" spans="1:15" x14ac:dyDescent="0.35">
      <c r="A10076" t="s">
        <v>631</v>
      </c>
      <c r="B10076" s="10">
        <v>0.35416666666666669</v>
      </c>
      <c r="C10076" t="s">
        <v>395</v>
      </c>
      <c r="D10076" t="s">
        <v>631</v>
      </c>
      <c r="E10076" s="10">
        <v>0.375</v>
      </c>
      <c r="F10076" t="s">
        <v>395</v>
      </c>
      <c r="G10076" t="s">
        <v>110</v>
      </c>
      <c r="H10076" t="s">
        <v>121</v>
      </c>
      <c r="I10076">
        <v>50</v>
      </c>
      <c r="J10076">
        <v>50</v>
      </c>
      <c r="K10076">
        <v>25</v>
      </c>
      <c r="L10076" t="s">
        <v>89</v>
      </c>
      <c r="M10076" t="s">
        <v>89</v>
      </c>
      <c r="N10076" t="s">
        <v>175</v>
      </c>
      <c r="O10076" t="s">
        <v>123</v>
      </c>
    </row>
    <row r="10077" spans="1:15" x14ac:dyDescent="0.35">
      <c r="A10077" t="s">
        <v>631</v>
      </c>
      <c r="B10077" s="10">
        <v>0.35416666666666669</v>
      </c>
      <c r="C10077" t="s">
        <v>395</v>
      </c>
      <c r="D10077" t="s">
        <v>631</v>
      </c>
      <c r="E10077" s="10">
        <v>0.36458333333333331</v>
      </c>
      <c r="F10077" t="s">
        <v>395</v>
      </c>
      <c r="G10077" t="s">
        <v>110</v>
      </c>
      <c r="H10077" t="s">
        <v>111</v>
      </c>
      <c r="I10077">
        <v>50</v>
      </c>
      <c r="J10077">
        <v>50</v>
      </c>
      <c r="K10077">
        <v>12.5</v>
      </c>
      <c r="L10077" t="s">
        <v>115</v>
      </c>
      <c r="M10077" t="s">
        <v>89</v>
      </c>
      <c r="N10077" t="s">
        <v>113</v>
      </c>
      <c r="O10077" t="s">
        <v>114</v>
      </c>
    </row>
    <row r="10078" spans="1:15" x14ac:dyDescent="0.35">
      <c r="A10078" t="s">
        <v>631</v>
      </c>
      <c r="B10078" s="10">
        <v>0.36458333333333331</v>
      </c>
      <c r="C10078" t="s">
        <v>395</v>
      </c>
      <c r="D10078" t="s">
        <v>631</v>
      </c>
      <c r="E10078" s="10">
        <v>0.45833333333333331</v>
      </c>
      <c r="F10078" t="s">
        <v>395</v>
      </c>
      <c r="G10078" t="s">
        <v>110</v>
      </c>
      <c r="H10078" t="s">
        <v>111</v>
      </c>
      <c r="I10078">
        <v>175</v>
      </c>
      <c r="J10078">
        <v>200</v>
      </c>
      <c r="K10078">
        <v>393.75</v>
      </c>
      <c r="L10078" t="s">
        <v>115</v>
      </c>
      <c r="M10078" t="s">
        <v>89</v>
      </c>
      <c r="N10078" t="s">
        <v>117</v>
      </c>
      <c r="O10078" t="s">
        <v>118</v>
      </c>
    </row>
    <row r="10079" spans="1:15" x14ac:dyDescent="0.35">
      <c r="A10079" t="s">
        <v>631</v>
      </c>
      <c r="B10079" s="10">
        <v>0.375</v>
      </c>
      <c r="C10079" t="s">
        <v>395</v>
      </c>
      <c r="D10079" t="s">
        <v>633</v>
      </c>
      <c r="E10079" s="10">
        <v>0</v>
      </c>
      <c r="F10079" t="s">
        <v>395</v>
      </c>
      <c r="G10079" t="s">
        <v>110</v>
      </c>
      <c r="H10079" t="s">
        <v>121</v>
      </c>
      <c r="I10079">
        <v>410</v>
      </c>
      <c r="J10079">
        <v>700</v>
      </c>
      <c r="K10079">
        <v>6152</v>
      </c>
      <c r="L10079" t="s">
        <v>89</v>
      </c>
      <c r="M10079" t="s">
        <v>116</v>
      </c>
      <c r="N10079" t="s">
        <v>152</v>
      </c>
      <c r="O10079" t="s">
        <v>123</v>
      </c>
    </row>
    <row r="10080" spans="1:15" x14ac:dyDescent="0.35">
      <c r="A10080" t="s">
        <v>631</v>
      </c>
      <c r="B10080" s="10">
        <v>0.375</v>
      </c>
      <c r="C10080" t="s">
        <v>395</v>
      </c>
      <c r="D10080" t="s">
        <v>631</v>
      </c>
      <c r="E10080" s="10">
        <v>0.45833333333333331</v>
      </c>
      <c r="F10080" t="s">
        <v>395</v>
      </c>
      <c r="G10080" t="s">
        <v>110</v>
      </c>
      <c r="H10080" t="s">
        <v>121</v>
      </c>
      <c r="I10080">
        <v>303</v>
      </c>
      <c r="J10080">
        <v>350</v>
      </c>
      <c r="K10080">
        <v>606</v>
      </c>
      <c r="L10080" t="s">
        <v>89</v>
      </c>
      <c r="M10080" t="s">
        <v>89</v>
      </c>
      <c r="N10080" t="s">
        <v>162</v>
      </c>
      <c r="O10080" t="s">
        <v>123</v>
      </c>
    </row>
    <row r="10081" spans="1:15" x14ac:dyDescent="0.35">
      <c r="A10081" t="s">
        <v>631</v>
      </c>
      <c r="B10081" s="10">
        <v>0.38541666666666669</v>
      </c>
      <c r="C10081" t="s">
        <v>395</v>
      </c>
      <c r="D10081" t="s">
        <v>631</v>
      </c>
      <c r="E10081" s="10">
        <v>0.45833333333333331</v>
      </c>
      <c r="F10081" t="s">
        <v>395</v>
      </c>
      <c r="G10081" t="s">
        <v>110</v>
      </c>
      <c r="H10081" t="s">
        <v>111</v>
      </c>
      <c r="I10081">
        <v>128.57</v>
      </c>
      <c r="J10081">
        <v>150</v>
      </c>
      <c r="K10081">
        <v>225</v>
      </c>
      <c r="L10081" t="s">
        <v>115</v>
      </c>
      <c r="M10081" t="s">
        <v>89</v>
      </c>
      <c r="N10081" t="s">
        <v>119</v>
      </c>
      <c r="O10081" t="s">
        <v>118</v>
      </c>
    </row>
    <row r="10082" spans="1:15" x14ac:dyDescent="0.35">
      <c r="A10082" t="s">
        <v>631</v>
      </c>
      <c r="B10082" s="10">
        <v>0.40625</v>
      </c>
      <c r="C10082" t="s">
        <v>395</v>
      </c>
      <c r="D10082" t="s">
        <v>631</v>
      </c>
      <c r="E10082" s="10">
        <v>0.88541666666666663</v>
      </c>
      <c r="F10082" t="s">
        <v>395</v>
      </c>
      <c r="G10082" t="s">
        <v>110</v>
      </c>
      <c r="H10082" t="s">
        <v>111</v>
      </c>
      <c r="I10082">
        <v>53.65</v>
      </c>
      <c r="J10082">
        <v>100</v>
      </c>
      <c r="K10082">
        <v>53.65</v>
      </c>
      <c r="L10082" t="s">
        <v>115</v>
      </c>
      <c r="M10082" t="s">
        <v>116</v>
      </c>
      <c r="N10082" t="s">
        <v>113</v>
      </c>
      <c r="O10082" t="s">
        <v>114</v>
      </c>
    </row>
    <row r="10083" spans="1:15" x14ac:dyDescent="0.35">
      <c r="A10083" t="s">
        <v>631</v>
      </c>
      <c r="B10083" s="10">
        <v>0.41666666666666669</v>
      </c>
      <c r="C10083" t="s">
        <v>395</v>
      </c>
      <c r="D10083" t="s">
        <v>631</v>
      </c>
      <c r="E10083" s="10">
        <v>0.76041666666666663</v>
      </c>
      <c r="F10083" t="s">
        <v>395</v>
      </c>
      <c r="G10083" t="s">
        <v>110</v>
      </c>
      <c r="H10083" t="s">
        <v>121</v>
      </c>
      <c r="I10083">
        <v>122.52</v>
      </c>
      <c r="J10083">
        <v>200</v>
      </c>
      <c r="K10083">
        <v>1010.75</v>
      </c>
      <c r="L10083" t="s">
        <v>115</v>
      </c>
      <c r="M10083" t="s">
        <v>115</v>
      </c>
      <c r="N10083" t="s">
        <v>228</v>
      </c>
      <c r="O10083" t="s">
        <v>123</v>
      </c>
    </row>
    <row r="10084" spans="1:15" x14ac:dyDescent="0.35">
      <c r="A10084" t="s">
        <v>631</v>
      </c>
      <c r="B10084" s="10">
        <v>0.41666666666666669</v>
      </c>
      <c r="C10084" t="s">
        <v>395</v>
      </c>
      <c r="D10084" t="s">
        <v>633</v>
      </c>
      <c r="E10084" s="10">
        <v>0</v>
      </c>
      <c r="F10084" t="s">
        <v>395</v>
      </c>
      <c r="G10084" t="s">
        <v>110</v>
      </c>
      <c r="H10084" t="s">
        <v>111</v>
      </c>
      <c r="I10084">
        <v>563.03</v>
      </c>
      <c r="J10084">
        <v>1238</v>
      </c>
      <c r="K10084">
        <v>7882.41</v>
      </c>
      <c r="L10084" t="s">
        <v>115</v>
      </c>
      <c r="M10084" t="s">
        <v>115</v>
      </c>
      <c r="N10084" t="s">
        <v>120</v>
      </c>
      <c r="O10084" t="s">
        <v>118</v>
      </c>
    </row>
    <row r="10085" spans="1:15" x14ac:dyDescent="0.35">
      <c r="A10085" t="s">
        <v>631</v>
      </c>
      <c r="B10085" s="10">
        <v>0.41666666666666669</v>
      </c>
      <c r="C10085" t="s">
        <v>395</v>
      </c>
      <c r="D10085" t="s">
        <v>633</v>
      </c>
      <c r="E10085" s="10">
        <v>0</v>
      </c>
      <c r="F10085" t="s">
        <v>395</v>
      </c>
      <c r="G10085" t="s">
        <v>110</v>
      </c>
      <c r="H10085" t="s">
        <v>121</v>
      </c>
      <c r="I10085">
        <v>345.64</v>
      </c>
      <c r="J10085">
        <v>670</v>
      </c>
      <c r="K10085">
        <v>1901</v>
      </c>
      <c r="L10085" t="s">
        <v>91</v>
      </c>
      <c r="M10085" t="s">
        <v>115</v>
      </c>
      <c r="N10085" t="s">
        <v>164</v>
      </c>
      <c r="O10085" t="s">
        <v>123</v>
      </c>
    </row>
    <row r="10086" spans="1:15" x14ac:dyDescent="0.35">
      <c r="A10086" t="s">
        <v>631</v>
      </c>
      <c r="B10086" s="10">
        <v>0.4375</v>
      </c>
      <c r="C10086" t="s">
        <v>395</v>
      </c>
      <c r="D10086" t="s">
        <v>631</v>
      </c>
      <c r="E10086" s="10">
        <v>0.75</v>
      </c>
      <c r="F10086" t="s">
        <v>395</v>
      </c>
      <c r="G10086" t="s">
        <v>110</v>
      </c>
      <c r="H10086" t="s">
        <v>121</v>
      </c>
      <c r="I10086">
        <v>63.83</v>
      </c>
      <c r="J10086">
        <v>198</v>
      </c>
      <c r="K10086">
        <v>367</v>
      </c>
      <c r="L10086" t="s">
        <v>91</v>
      </c>
      <c r="M10086" t="s">
        <v>115</v>
      </c>
      <c r="N10086" t="s">
        <v>129</v>
      </c>
      <c r="O10086" t="s">
        <v>114</v>
      </c>
    </row>
    <row r="10087" spans="1:15" x14ac:dyDescent="0.35">
      <c r="A10087" t="s">
        <v>631</v>
      </c>
      <c r="B10087" s="10">
        <v>0.45833333333333331</v>
      </c>
      <c r="C10087" t="s">
        <v>395</v>
      </c>
      <c r="D10087" t="s">
        <v>631</v>
      </c>
      <c r="E10087" s="10">
        <v>0.71875</v>
      </c>
      <c r="F10087" t="s">
        <v>395</v>
      </c>
      <c r="G10087" t="s">
        <v>110</v>
      </c>
      <c r="H10087" t="s">
        <v>121</v>
      </c>
      <c r="I10087">
        <v>145</v>
      </c>
      <c r="J10087">
        <v>260</v>
      </c>
      <c r="K10087">
        <v>905</v>
      </c>
      <c r="L10087" t="s">
        <v>89</v>
      </c>
      <c r="M10087" t="s">
        <v>128</v>
      </c>
      <c r="N10087" t="s">
        <v>162</v>
      </c>
      <c r="O10087" t="s">
        <v>123</v>
      </c>
    </row>
    <row r="10088" spans="1:15" x14ac:dyDescent="0.35">
      <c r="A10088" t="s">
        <v>631</v>
      </c>
      <c r="B10088" s="10">
        <v>0.45833333333333331</v>
      </c>
      <c r="C10088" t="s">
        <v>395</v>
      </c>
      <c r="D10088" t="s">
        <v>631</v>
      </c>
      <c r="E10088" s="10">
        <v>0.89583333333333337</v>
      </c>
      <c r="F10088" t="s">
        <v>395</v>
      </c>
      <c r="G10088" t="s">
        <v>110</v>
      </c>
      <c r="H10088" t="s">
        <v>111</v>
      </c>
      <c r="I10088">
        <v>78.2</v>
      </c>
      <c r="J10088">
        <v>126</v>
      </c>
      <c r="K10088">
        <v>97.75</v>
      </c>
      <c r="L10088" t="s">
        <v>115</v>
      </c>
      <c r="M10088" t="s">
        <v>115</v>
      </c>
      <c r="N10088" t="s">
        <v>113</v>
      </c>
      <c r="O10088" t="s">
        <v>114</v>
      </c>
    </row>
    <row r="10089" spans="1:15" x14ac:dyDescent="0.35">
      <c r="A10089" t="s">
        <v>631</v>
      </c>
      <c r="B10089" s="10">
        <v>0.45833333333333331</v>
      </c>
      <c r="C10089" t="s">
        <v>395</v>
      </c>
      <c r="D10089" t="s">
        <v>633</v>
      </c>
      <c r="E10089" s="10">
        <v>0</v>
      </c>
      <c r="F10089" t="s">
        <v>395</v>
      </c>
      <c r="G10089" t="s">
        <v>110</v>
      </c>
      <c r="H10089" t="s">
        <v>111</v>
      </c>
      <c r="I10089">
        <v>188.48</v>
      </c>
      <c r="J10089">
        <v>450</v>
      </c>
      <c r="K10089">
        <v>1555</v>
      </c>
      <c r="L10089" t="s">
        <v>115</v>
      </c>
      <c r="M10089" t="s">
        <v>128</v>
      </c>
      <c r="N10089" t="s">
        <v>119</v>
      </c>
      <c r="O10089" t="s">
        <v>118</v>
      </c>
    </row>
    <row r="10090" spans="1:15" x14ac:dyDescent="0.35">
      <c r="A10090" t="s">
        <v>631</v>
      </c>
      <c r="B10090" s="10">
        <v>0.47916666666666669</v>
      </c>
      <c r="C10090" t="s">
        <v>395</v>
      </c>
      <c r="D10090" t="s">
        <v>633</v>
      </c>
      <c r="E10090" s="10">
        <v>0</v>
      </c>
      <c r="F10090" t="s">
        <v>395</v>
      </c>
      <c r="G10090" t="s">
        <v>110</v>
      </c>
      <c r="H10090" t="s">
        <v>111</v>
      </c>
      <c r="I10090">
        <v>415.46</v>
      </c>
      <c r="J10090">
        <v>1074</v>
      </c>
      <c r="K10090">
        <v>5193.25</v>
      </c>
      <c r="L10090" t="s">
        <v>115</v>
      </c>
      <c r="M10090" t="s">
        <v>116</v>
      </c>
      <c r="N10090" t="s">
        <v>117</v>
      </c>
      <c r="O10090" t="s">
        <v>118</v>
      </c>
    </row>
    <row r="10091" spans="1:15" x14ac:dyDescent="0.35">
      <c r="A10091" t="s">
        <v>631</v>
      </c>
      <c r="B10091" s="10">
        <v>0.48958333333333331</v>
      </c>
      <c r="C10091" t="s">
        <v>395</v>
      </c>
      <c r="D10091" t="s">
        <v>631</v>
      </c>
      <c r="E10091" s="10">
        <v>0.67708333333333337</v>
      </c>
      <c r="F10091" t="s">
        <v>395</v>
      </c>
      <c r="G10091" t="s">
        <v>110</v>
      </c>
      <c r="H10091" t="s">
        <v>121</v>
      </c>
      <c r="I10091">
        <v>233</v>
      </c>
      <c r="J10091">
        <v>300</v>
      </c>
      <c r="K10091">
        <v>1050</v>
      </c>
      <c r="L10091" t="s">
        <v>89</v>
      </c>
      <c r="M10091" t="s">
        <v>116</v>
      </c>
      <c r="N10091" t="s">
        <v>162</v>
      </c>
      <c r="O10091" t="s">
        <v>123</v>
      </c>
    </row>
    <row r="10092" spans="1:15" x14ac:dyDescent="0.35">
      <c r="A10092" t="s">
        <v>631</v>
      </c>
      <c r="B10092" s="10">
        <v>0.5</v>
      </c>
      <c r="C10092" t="s">
        <v>395</v>
      </c>
      <c r="D10092" t="s">
        <v>631</v>
      </c>
      <c r="E10092" s="10">
        <v>0.66666666666666663</v>
      </c>
      <c r="F10092" t="s">
        <v>395</v>
      </c>
      <c r="G10092" t="s">
        <v>110</v>
      </c>
      <c r="H10092" t="s">
        <v>121</v>
      </c>
      <c r="I10092">
        <v>138</v>
      </c>
      <c r="J10092">
        <v>138</v>
      </c>
      <c r="K10092">
        <v>552</v>
      </c>
      <c r="L10092" t="s">
        <v>88</v>
      </c>
      <c r="M10092" t="s">
        <v>116</v>
      </c>
      <c r="N10092" t="s">
        <v>145</v>
      </c>
      <c r="O10092" t="s">
        <v>123</v>
      </c>
    </row>
    <row r="10093" spans="1:15" x14ac:dyDescent="0.35">
      <c r="A10093" t="s">
        <v>631</v>
      </c>
      <c r="B10093" s="10">
        <v>0.5</v>
      </c>
      <c r="C10093" t="s">
        <v>395</v>
      </c>
      <c r="D10093" t="s">
        <v>631</v>
      </c>
      <c r="E10093" s="10">
        <v>0.66666666666666663</v>
      </c>
      <c r="F10093" t="s">
        <v>395</v>
      </c>
      <c r="G10093" t="s">
        <v>110</v>
      </c>
      <c r="H10093" t="s">
        <v>121</v>
      </c>
      <c r="I10093">
        <v>325</v>
      </c>
      <c r="J10093">
        <v>400</v>
      </c>
      <c r="K10093">
        <v>1300</v>
      </c>
      <c r="L10093" t="s">
        <v>89</v>
      </c>
      <c r="M10093" t="s">
        <v>128</v>
      </c>
      <c r="N10093" t="s">
        <v>254</v>
      </c>
      <c r="O10093" t="s">
        <v>123</v>
      </c>
    </row>
    <row r="10094" spans="1:15" x14ac:dyDescent="0.35">
      <c r="A10094" t="s">
        <v>631</v>
      </c>
      <c r="B10094" s="10">
        <v>0.5</v>
      </c>
      <c r="C10094" t="s">
        <v>395</v>
      </c>
      <c r="D10094" t="s">
        <v>631</v>
      </c>
      <c r="E10094" s="10">
        <v>0.65625</v>
      </c>
      <c r="F10094" t="s">
        <v>395</v>
      </c>
      <c r="G10094" t="s">
        <v>110</v>
      </c>
      <c r="H10094" t="s">
        <v>111</v>
      </c>
      <c r="I10094">
        <v>286.67</v>
      </c>
      <c r="J10094">
        <v>400</v>
      </c>
      <c r="K10094">
        <v>1075</v>
      </c>
      <c r="L10094" t="s">
        <v>115</v>
      </c>
      <c r="M10094" t="s">
        <v>128</v>
      </c>
      <c r="N10094" t="s">
        <v>117</v>
      </c>
      <c r="O10094" t="s">
        <v>118</v>
      </c>
    </row>
    <row r="10095" spans="1:15" x14ac:dyDescent="0.35">
      <c r="A10095" t="s">
        <v>631</v>
      </c>
      <c r="B10095" s="10">
        <v>0.5</v>
      </c>
      <c r="C10095" t="s">
        <v>395</v>
      </c>
      <c r="D10095" t="s">
        <v>631</v>
      </c>
      <c r="E10095" s="10">
        <v>0.83333333333333337</v>
      </c>
      <c r="F10095" t="s">
        <v>395</v>
      </c>
      <c r="G10095" t="s">
        <v>110</v>
      </c>
      <c r="H10095" t="s">
        <v>121</v>
      </c>
      <c r="I10095">
        <v>125.93</v>
      </c>
      <c r="J10095">
        <v>200</v>
      </c>
      <c r="K10095">
        <v>850</v>
      </c>
      <c r="L10095" t="s">
        <v>91</v>
      </c>
      <c r="M10095" t="s">
        <v>116</v>
      </c>
      <c r="N10095" t="s">
        <v>130</v>
      </c>
      <c r="O10095" t="s">
        <v>123</v>
      </c>
    </row>
    <row r="10096" spans="1:15" x14ac:dyDescent="0.35">
      <c r="A10096" t="s">
        <v>631</v>
      </c>
      <c r="B10096" s="10">
        <v>0.5</v>
      </c>
      <c r="C10096" t="s">
        <v>395</v>
      </c>
      <c r="D10096" t="s">
        <v>631</v>
      </c>
      <c r="E10096" s="10">
        <v>0.86458333333333337</v>
      </c>
      <c r="F10096" t="s">
        <v>395</v>
      </c>
      <c r="G10096" t="s">
        <v>110</v>
      </c>
      <c r="H10096" t="s">
        <v>121</v>
      </c>
      <c r="I10096">
        <v>250.13</v>
      </c>
      <c r="J10096">
        <v>630</v>
      </c>
      <c r="K10096">
        <v>1938.5</v>
      </c>
      <c r="L10096" t="s">
        <v>91</v>
      </c>
      <c r="M10096" t="s">
        <v>116</v>
      </c>
      <c r="N10096" t="s">
        <v>129</v>
      </c>
      <c r="O10096" t="s">
        <v>114</v>
      </c>
    </row>
    <row r="10097" spans="1:15" x14ac:dyDescent="0.35">
      <c r="A10097" t="s">
        <v>631</v>
      </c>
      <c r="B10097" s="10">
        <v>0.51041666666666663</v>
      </c>
      <c r="C10097" t="s">
        <v>395</v>
      </c>
      <c r="D10097" t="s">
        <v>631</v>
      </c>
      <c r="E10097" s="10">
        <v>0.65625</v>
      </c>
      <c r="F10097" t="s">
        <v>395</v>
      </c>
      <c r="G10097" t="s">
        <v>110</v>
      </c>
      <c r="H10097" t="s">
        <v>111</v>
      </c>
      <c r="I10097">
        <v>318.20999999999998</v>
      </c>
      <c r="J10097">
        <v>541</v>
      </c>
      <c r="K10097">
        <v>1113.75</v>
      </c>
      <c r="L10097" t="s">
        <v>115</v>
      </c>
      <c r="M10097" t="s">
        <v>116</v>
      </c>
      <c r="N10097" t="s">
        <v>126</v>
      </c>
      <c r="O10097" t="s">
        <v>118</v>
      </c>
    </row>
    <row r="10098" spans="1:15" x14ac:dyDescent="0.35">
      <c r="A10098" t="s">
        <v>631</v>
      </c>
      <c r="B10098" s="10">
        <v>0.54166666666666663</v>
      </c>
      <c r="C10098" t="s">
        <v>395</v>
      </c>
      <c r="D10098" t="s">
        <v>631</v>
      </c>
      <c r="E10098" s="10">
        <v>0.66666666666666663</v>
      </c>
      <c r="F10098" t="s">
        <v>395</v>
      </c>
      <c r="G10098" t="s">
        <v>110</v>
      </c>
      <c r="H10098" t="s">
        <v>111</v>
      </c>
      <c r="I10098">
        <v>100</v>
      </c>
      <c r="J10098">
        <v>100</v>
      </c>
      <c r="K10098">
        <v>300</v>
      </c>
      <c r="L10098" t="s">
        <v>88</v>
      </c>
      <c r="M10098" t="s">
        <v>116</v>
      </c>
      <c r="N10098" t="s">
        <v>178</v>
      </c>
      <c r="O10098" t="s">
        <v>118</v>
      </c>
    </row>
    <row r="10099" spans="1:15" x14ac:dyDescent="0.35">
      <c r="A10099" t="s">
        <v>631</v>
      </c>
      <c r="B10099" s="10">
        <v>0.54166666666666663</v>
      </c>
      <c r="C10099" t="s">
        <v>395</v>
      </c>
      <c r="D10099" t="s">
        <v>631</v>
      </c>
      <c r="E10099" s="10">
        <v>0.66666666666666663</v>
      </c>
      <c r="F10099" t="s">
        <v>395</v>
      </c>
      <c r="G10099" t="s">
        <v>110</v>
      </c>
      <c r="H10099" t="s">
        <v>111</v>
      </c>
      <c r="I10099">
        <v>139</v>
      </c>
      <c r="J10099">
        <v>139</v>
      </c>
      <c r="K10099">
        <v>417</v>
      </c>
      <c r="L10099" t="s">
        <v>88</v>
      </c>
      <c r="M10099" t="s">
        <v>116</v>
      </c>
      <c r="N10099" t="s">
        <v>124</v>
      </c>
      <c r="O10099" t="s">
        <v>118</v>
      </c>
    </row>
    <row r="10100" spans="1:15" x14ac:dyDescent="0.35">
      <c r="A10100" t="s">
        <v>631</v>
      </c>
      <c r="B10100" s="10">
        <v>0.54166666666666663</v>
      </c>
      <c r="C10100" t="s">
        <v>395</v>
      </c>
      <c r="D10100" t="s">
        <v>631</v>
      </c>
      <c r="E10100" s="10">
        <v>0.66666666666666663</v>
      </c>
      <c r="F10100" t="s">
        <v>395</v>
      </c>
      <c r="G10100" t="s">
        <v>110</v>
      </c>
      <c r="H10100" t="s">
        <v>111</v>
      </c>
      <c r="I10100">
        <v>9</v>
      </c>
      <c r="J10100">
        <v>9</v>
      </c>
      <c r="K10100">
        <v>27</v>
      </c>
      <c r="L10100" t="s">
        <v>88</v>
      </c>
      <c r="M10100" t="s">
        <v>116</v>
      </c>
      <c r="N10100" t="s">
        <v>514</v>
      </c>
      <c r="O10100" t="s">
        <v>118</v>
      </c>
    </row>
    <row r="10101" spans="1:15" x14ac:dyDescent="0.35">
      <c r="A10101" t="s">
        <v>631</v>
      </c>
      <c r="B10101" s="10">
        <v>0.54166666666666663</v>
      </c>
      <c r="C10101" t="s">
        <v>395</v>
      </c>
      <c r="D10101" t="s">
        <v>631</v>
      </c>
      <c r="E10101" s="10">
        <v>0.66666666666666663</v>
      </c>
      <c r="F10101" t="s">
        <v>395</v>
      </c>
      <c r="G10101" t="s">
        <v>110</v>
      </c>
      <c r="H10101" t="s">
        <v>121</v>
      </c>
      <c r="I10101">
        <v>238</v>
      </c>
      <c r="J10101">
        <v>248</v>
      </c>
      <c r="K10101">
        <v>714</v>
      </c>
      <c r="L10101" t="s">
        <v>88</v>
      </c>
      <c r="M10101" t="s">
        <v>116</v>
      </c>
      <c r="N10101" t="s">
        <v>125</v>
      </c>
      <c r="O10101" t="s">
        <v>123</v>
      </c>
    </row>
    <row r="10102" spans="1:15" x14ac:dyDescent="0.35">
      <c r="A10102" t="s">
        <v>631</v>
      </c>
      <c r="B10102" s="10">
        <v>0.54166666666666663</v>
      </c>
      <c r="C10102" t="s">
        <v>395</v>
      </c>
      <c r="D10102" t="s">
        <v>631</v>
      </c>
      <c r="E10102" s="10">
        <v>0.70833333333333337</v>
      </c>
      <c r="F10102" t="s">
        <v>395</v>
      </c>
      <c r="G10102" t="s">
        <v>110</v>
      </c>
      <c r="H10102" t="s">
        <v>111</v>
      </c>
      <c r="I10102">
        <v>34.75</v>
      </c>
      <c r="J10102">
        <v>41</v>
      </c>
      <c r="K10102">
        <v>139</v>
      </c>
      <c r="L10102" t="s">
        <v>115</v>
      </c>
      <c r="M10102" t="s">
        <v>116</v>
      </c>
      <c r="N10102" t="s">
        <v>158</v>
      </c>
      <c r="O10102" t="s">
        <v>118</v>
      </c>
    </row>
    <row r="10103" spans="1:15" x14ac:dyDescent="0.35">
      <c r="A10103" t="s">
        <v>631</v>
      </c>
      <c r="B10103" s="10">
        <v>0.57291666666666663</v>
      </c>
      <c r="C10103" t="s">
        <v>395</v>
      </c>
      <c r="D10103" t="s">
        <v>631</v>
      </c>
      <c r="E10103" s="10">
        <v>0.66666666666666663</v>
      </c>
      <c r="F10103" t="s">
        <v>395</v>
      </c>
      <c r="G10103" t="s">
        <v>110</v>
      </c>
      <c r="H10103" t="s">
        <v>111</v>
      </c>
      <c r="I10103">
        <v>100</v>
      </c>
      <c r="J10103">
        <v>100</v>
      </c>
      <c r="K10103">
        <v>225</v>
      </c>
      <c r="L10103" t="s">
        <v>115</v>
      </c>
      <c r="M10103" t="s">
        <v>128</v>
      </c>
      <c r="N10103" t="s">
        <v>119</v>
      </c>
      <c r="O10103" t="s">
        <v>118</v>
      </c>
    </row>
    <row r="10104" spans="1:15" x14ac:dyDescent="0.35">
      <c r="A10104" t="s">
        <v>631</v>
      </c>
      <c r="B10104" s="10">
        <v>0.65625</v>
      </c>
      <c r="C10104" t="s">
        <v>395</v>
      </c>
      <c r="D10104" t="s">
        <v>631</v>
      </c>
      <c r="E10104" s="10">
        <v>0.92708333333333337</v>
      </c>
      <c r="F10104" t="s">
        <v>395</v>
      </c>
      <c r="G10104" t="s">
        <v>110</v>
      </c>
      <c r="H10104" t="s">
        <v>121</v>
      </c>
      <c r="I10104">
        <v>161.54</v>
      </c>
      <c r="J10104">
        <v>200</v>
      </c>
      <c r="K10104">
        <v>1050</v>
      </c>
      <c r="L10104" t="s">
        <v>91</v>
      </c>
      <c r="M10104" t="s">
        <v>116</v>
      </c>
      <c r="N10104" t="s">
        <v>130</v>
      </c>
      <c r="O10104" t="s">
        <v>123</v>
      </c>
    </row>
    <row r="10105" spans="1:15" x14ac:dyDescent="0.35">
      <c r="A10105" t="s">
        <v>631</v>
      </c>
      <c r="B10105" s="10">
        <v>0.6875</v>
      </c>
      <c r="C10105" t="s">
        <v>395</v>
      </c>
      <c r="D10105" t="s">
        <v>631</v>
      </c>
      <c r="E10105" s="10">
        <v>0.72916666666666663</v>
      </c>
      <c r="F10105" t="s">
        <v>395</v>
      </c>
      <c r="G10105" t="s">
        <v>110</v>
      </c>
      <c r="H10105" t="s">
        <v>111</v>
      </c>
      <c r="I10105">
        <v>50</v>
      </c>
      <c r="J10105">
        <v>50</v>
      </c>
      <c r="K10105">
        <v>50</v>
      </c>
      <c r="L10105" t="s">
        <v>88</v>
      </c>
      <c r="M10105" t="s">
        <v>88</v>
      </c>
      <c r="N10105" t="s">
        <v>124</v>
      </c>
      <c r="O10105" t="s">
        <v>118</v>
      </c>
    </row>
    <row r="10106" spans="1:15" x14ac:dyDescent="0.35">
      <c r="A10106" t="s">
        <v>631</v>
      </c>
      <c r="B10106" s="10">
        <v>0.6875</v>
      </c>
      <c r="C10106" t="s">
        <v>395</v>
      </c>
      <c r="D10106" t="s">
        <v>631</v>
      </c>
      <c r="E10106" s="10">
        <v>0.72916666666666663</v>
      </c>
      <c r="F10106" t="s">
        <v>395</v>
      </c>
      <c r="G10106" t="s">
        <v>110</v>
      </c>
      <c r="H10106" t="s">
        <v>121</v>
      </c>
      <c r="I10106">
        <v>50</v>
      </c>
      <c r="J10106">
        <v>50</v>
      </c>
      <c r="K10106">
        <v>50</v>
      </c>
      <c r="L10106" t="s">
        <v>88</v>
      </c>
      <c r="M10106" t="s">
        <v>88</v>
      </c>
      <c r="N10106" t="s">
        <v>113</v>
      </c>
      <c r="O10106" t="s">
        <v>114</v>
      </c>
    </row>
    <row r="10107" spans="1:15" x14ac:dyDescent="0.35">
      <c r="A10107" t="s">
        <v>631</v>
      </c>
      <c r="B10107" s="10">
        <v>0.70833333333333337</v>
      </c>
      <c r="C10107" t="s">
        <v>395</v>
      </c>
      <c r="D10107" t="s">
        <v>631</v>
      </c>
      <c r="E10107" s="10">
        <v>0.71875</v>
      </c>
      <c r="F10107" t="s">
        <v>395</v>
      </c>
      <c r="G10107" t="s">
        <v>110</v>
      </c>
      <c r="H10107" t="s">
        <v>121</v>
      </c>
      <c r="I10107">
        <v>90</v>
      </c>
      <c r="J10107">
        <v>90</v>
      </c>
      <c r="K10107">
        <v>22</v>
      </c>
      <c r="L10107" t="s">
        <v>88</v>
      </c>
      <c r="M10107" t="s">
        <v>115</v>
      </c>
      <c r="N10107" t="s">
        <v>145</v>
      </c>
      <c r="O10107" t="s">
        <v>123</v>
      </c>
    </row>
    <row r="10108" spans="1:15" x14ac:dyDescent="0.35">
      <c r="A10108" t="s">
        <v>631</v>
      </c>
      <c r="B10108" s="10">
        <v>0.70833333333333337</v>
      </c>
      <c r="C10108" t="s">
        <v>395</v>
      </c>
      <c r="D10108" t="s">
        <v>631</v>
      </c>
      <c r="E10108" s="10">
        <v>0.71875</v>
      </c>
      <c r="F10108" t="s">
        <v>395</v>
      </c>
      <c r="G10108" t="s">
        <v>110</v>
      </c>
      <c r="H10108" t="s">
        <v>121</v>
      </c>
      <c r="I10108">
        <v>29</v>
      </c>
      <c r="J10108">
        <v>29</v>
      </c>
      <c r="K10108">
        <v>7</v>
      </c>
      <c r="L10108" t="s">
        <v>88</v>
      </c>
      <c r="M10108" t="s">
        <v>115</v>
      </c>
      <c r="N10108" t="s">
        <v>125</v>
      </c>
      <c r="O10108" t="s">
        <v>123</v>
      </c>
    </row>
    <row r="10109" spans="1:15" x14ac:dyDescent="0.35">
      <c r="A10109" t="s">
        <v>631</v>
      </c>
      <c r="B10109" s="10">
        <v>0.70833333333333337</v>
      </c>
      <c r="C10109" t="s">
        <v>395</v>
      </c>
      <c r="D10109" t="s">
        <v>631</v>
      </c>
      <c r="E10109" s="10">
        <v>0.73958333333333337</v>
      </c>
      <c r="F10109" t="s">
        <v>395</v>
      </c>
      <c r="G10109" t="s">
        <v>110</v>
      </c>
      <c r="H10109" t="s">
        <v>121</v>
      </c>
      <c r="I10109">
        <v>100</v>
      </c>
      <c r="J10109">
        <v>140</v>
      </c>
      <c r="K10109">
        <v>75</v>
      </c>
      <c r="L10109" t="s">
        <v>88</v>
      </c>
      <c r="M10109" t="s">
        <v>115</v>
      </c>
      <c r="N10109" t="s">
        <v>133</v>
      </c>
      <c r="O10109" t="s">
        <v>123</v>
      </c>
    </row>
    <row r="10110" spans="1:15" x14ac:dyDescent="0.35">
      <c r="A10110" t="s">
        <v>631</v>
      </c>
      <c r="B10110" s="10">
        <v>0.73958333333333337</v>
      </c>
      <c r="C10110" t="s">
        <v>395</v>
      </c>
      <c r="D10110" t="s">
        <v>633</v>
      </c>
      <c r="E10110" s="10">
        <v>0</v>
      </c>
      <c r="F10110" t="s">
        <v>395</v>
      </c>
      <c r="G10110" t="s">
        <v>110</v>
      </c>
      <c r="H10110" t="s">
        <v>121</v>
      </c>
      <c r="I10110">
        <v>195.68</v>
      </c>
      <c r="J10110">
        <v>220</v>
      </c>
      <c r="K10110">
        <v>1223</v>
      </c>
      <c r="L10110" t="s">
        <v>115</v>
      </c>
      <c r="M10110" t="s">
        <v>115</v>
      </c>
      <c r="N10110" t="s">
        <v>632</v>
      </c>
      <c r="O10110" t="s">
        <v>123</v>
      </c>
    </row>
    <row r="10111" spans="1:15" x14ac:dyDescent="0.35">
      <c r="A10111" t="s">
        <v>631</v>
      </c>
      <c r="B10111" s="10">
        <v>0.79166666666666663</v>
      </c>
      <c r="C10111" t="s">
        <v>395</v>
      </c>
      <c r="D10111" t="s">
        <v>631</v>
      </c>
      <c r="E10111" s="10">
        <v>0.91666666666666663</v>
      </c>
      <c r="F10111" t="s">
        <v>395</v>
      </c>
      <c r="G10111" t="s">
        <v>110</v>
      </c>
      <c r="H10111" t="s">
        <v>121</v>
      </c>
      <c r="I10111">
        <v>79.400000000000006</v>
      </c>
      <c r="J10111">
        <v>185</v>
      </c>
      <c r="K10111">
        <v>99.25</v>
      </c>
      <c r="L10111" t="s">
        <v>115</v>
      </c>
      <c r="M10111" t="s">
        <v>115</v>
      </c>
      <c r="N10111" t="s">
        <v>113</v>
      </c>
      <c r="O10111" t="s">
        <v>114</v>
      </c>
    </row>
    <row r="10112" spans="1:15" x14ac:dyDescent="0.35">
      <c r="A10112" t="s">
        <v>631</v>
      </c>
      <c r="B10112" s="10">
        <v>0.79166666666666663</v>
      </c>
      <c r="C10112" t="s">
        <v>395</v>
      </c>
      <c r="D10112" t="s">
        <v>631</v>
      </c>
      <c r="E10112" s="10">
        <v>0.83333333333333337</v>
      </c>
      <c r="F10112" t="s">
        <v>395</v>
      </c>
      <c r="G10112" t="s">
        <v>110</v>
      </c>
      <c r="H10112" t="s">
        <v>121</v>
      </c>
      <c r="I10112">
        <v>200</v>
      </c>
      <c r="J10112">
        <v>200</v>
      </c>
      <c r="K10112">
        <v>200</v>
      </c>
      <c r="L10112" t="s">
        <v>115</v>
      </c>
      <c r="M10112" t="s">
        <v>195</v>
      </c>
      <c r="N10112" t="s">
        <v>113</v>
      </c>
      <c r="O10112" t="s">
        <v>114</v>
      </c>
    </row>
    <row r="10113" spans="1:15" x14ac:dyDescent="0.35">
      <c r="A10113" t="s">
        <v>631</v>
      </c>
      <c r="B10113" s="10">
        <v>0.875</v>
      </c>
      <c r="C10113" t="s">
        <v>395</v>
      </c>
      <c r="D10113" t="s">
        <v>633</v>
      </c>
      <c r="E10113" s="10">
        <v>0</v>
      </c>
      <c r="F10113" t="s">
        <v>395</v>
      </c>
      <c r="G10113" t="s">
        <v>110</v>
      </c>
      <c r="H10113" t="s">
        <v>121</v>
      </c>
      <c r="I10113">
        <v>240</v>
      </c>
      <c r="J10113">
        <v>420</v>
      </c>
      <c r="K10113">
        <v>722</v>
      </c>
      <c r="L10113" t="s">
        <v>89</v>
      </c>
      <c r="M10113" t="s">
        <v>116</v>
      </c>
      <c r="N10113" t="s">
        <v>180</v>
      </c>
      <c r="O10113" t="s">
        <v>123</v>
      </c>
    </row>
    <row r="10114" spans="1:15" x14ac:dyDescent="0.35">
      <c r="A10114" t="s">
        <v>631</v>
      </c>
      <c r="B10114" s="10">
        <v>0.89583333333333337</v>
      </c>
      <c r="C10114" t="s">
        <v>395</v>
      </c>
      <c r="D10114" t="s">
        <v>633</v>
      </c>
      <c r="E10114" s="10">
        <v>0</v>
      </c>
      <c r="F10114" t="s">
        <v>395</v>
      </c>
      <c r="G10114" t="s">
        <v>110</v>
      </c>
      <c r="H10114" t="s">
        <v>111</v>
      </c>
      <c r="I10114">
        <v>221.1</v>
      </c>
      <c r="J10114">
        <v>450</v>
      </c>
      <c r="K10114">
        <v>552.75</v>
      </c>
      <c r="L10114" t="s">
        <v>115</v>
      </c>
      <c r="M10114" t="s">
        <v>116</v>
      </c>
      <c r="N10114" t="s">
        <v>119</v>
      </c>
      <c r="O10114" t="s">
        <v>118</v>
      </c>
    </row>
    <row r="10115" spans="1:15" x14ac:dyDescent="0.35">
      <c r="A10115" t="s">
        <v>631</v>
      </c>
      <c r="B10115" s="10">
        <v>0.91666666666666663</v>
      </c>
      <c r="C10115" t="s">
        <v>395</v>
      </c>
      <c r="D10115" t="s">
        <v>631</v>
      </c>
      <c r="E10115" s="10">
        <v>0.95833333333333337</v>
      </c>
      <c r="F10115" t="s">
        <v>395</v>
      </c>
      <c r="G10115" t="s">
        <v>110</v>
      </c>
      <c r="H10115" t="s">
        <v>121</v>
      </c>
      <c r="I10115">
        <v>245</v>
      </c>
      <c r="J10115">
        <v>245</v>
      </c>
      <c r="K10115">
        <v>245</v>
      </c>
      <c r="L10115" t="s">
        <v>89</v>
      </c>
      <c r="M10115" t="s">
        <v>116</v>
      </c>
      <c r="N10115" t="s">
        <v>293</v>
      </c>
      <c r="O10115" t="s">
        <v>123</v>
      </c>
    </row>
    <row r="10116" spans="1:15" x14ac:dyDescent="0.35">
      <c r="A10116" t="s">
        <v>631</v>
      </c>
      <c r="B10116" s="10">
        <v>0.91666666666666663</v>
      </c>
      <c r="C10116" t="s">
        <v>395</v>
      </c>
      <c r="D10116" t="s">
        <v>633</v>
      </c>
      <c r="E10116" s="10">
        <v>0</v>
      </c>
      <c r="F10116" t="s">
        <v>395</v>
      </c>
      <c r="G10116" t="s">
        <v>110</v>
      </c>
      <c r="H10116" t="s">
        <v>121</v>
      </c>
      <c r="I10116">
        <v>275</v>
      </c>
      <c r="J10116">
        <v>330</v>
      </c>
      <c r="K10116">
        <v>550</v>
      </c>
      <c r="L10116" t="s">
        <v>89</v>
      </c>
      <c r="M10116" t="s">
        <v>116</v>
      </c>
      <c r="N10116" t="s">
        <v>181</v>
      </c>
      <c r="O10116" t="s">
        <v>123</v>
      </c>
    </row>
    <row r="10117" spans="1:15" x14ac:dyDescent="0.35">
      <c r="A10117" t="s">
        <v>631</v>
      </c>
      <c r="B10117" s="10">
        <v>0.91666666666666663</v>
      </c>
      <c r="C10117" t="s">
        <v>395</v>
      </c>
      <c r="D10117" t="s">
        <v>633</v>
      </c>
      <c r="E10117" s="10">
        <v>0</v>
      </c>
      <c r="F10117" t="s">
        <v>395</v>
      </c>
      <c r="G10117" t="s">
        <v>110</v>
      </c>
      <c r="H10117" t="s">
        <v>121</v>
      </c>
      <c r="I10117">
        <v>132</v>
      </c>
      <c r="J10117">
        <v>220</v>
      </c>
      <c r="K10117">
        <v>265</v>
      </c>
      <c r="L10117" t="s">
        <v>89</v>
      </c>
      <c r="M10117" t="s">
        <v>116</v>
      </c>
      <c r="N10117" t="s">
        <v>175</v>
      </c>
      <c r="O10117" t="s">
        <v>123</v>
      </c>
    </row>
    <row r="10118" spans="1:15" x14ac:dyDescent="0.35">
      <c r="A10118" t="s">
        <v>631</v>
      </c>
      <c r="B10118" s="10">
        <v>0.91666666666666663</v>
      </c>
      <c r="C10118" t="s">
        <v>395</v>
      </c>
      <c r="D10118" t="s">
        <v>633</v>
      </c>
      <c r="E10118" s="10">
        <v>0</v>
      </c>
      <c r="F10118" t="s">
        <v>395</v>
      </c>
      <c r="G10118" t="s">
        <v>110</v>
      </c>
      <c r="H10118" t="s">
        <v>121</v>
      </c>
      <c r="I10118">
        <v>248</v>
      </c>
      <c r="J10118">
        <v>273</v>
      </c>
      <c r="K10118">
        <v>496</v>
      </c>
      <c r="L10118" t="s">
        <v>89</v>
      </c>
      <c r="M10118" t="s">
        <v>116</v>
      </c>
      <c r="N10118" t="s">
        <v>251</v>
      </c>
      <c r="O10118" t="s">
        <v>123</v>
      </c>
    </row>
    <row r="10119" spans="1:15" x14ac:dyDescent="0.35">
      <c r="A10119" t="s">
        <v>631</v>
      </c>
      <c r="B10119" s="10">
        <v>0.91666666666666663</v>
      </c>
      <c r="C10119" t="s">
        <v>395</v>
      </c>
      <c r="D10119" t="s">
        <v>633</v>
      </c>
      <c r="E10119" s="10">
        <v>0</v>
      </c>
      <c r="F10119" t="s">
        <v>395</v>
      </c>
      <c r="G10119" t="s">
        <v>110</v>
      </c>
      <c r="H10119" t="s">
        <v>111</v>
      </c>
      <c r="I10119">
        <v>147.5</v>
      </c>
      <c r="J10119">
        <v>200</v>
      </c>
      <c r="K10119">
        <v>295</v>
      </c>
      <c r="L10119" t="s">
        <v>115</v>
      </c>
      <c r="M10119" t="s">
        <v>116</v>
      </c>
      <c r="N10119" t="s">
        <v>117</v>
      </c>
      <c r="O10119" t="s">
        <v>118</v>
      </c>
    </row>
    <row r="10120" spans="1:15" x14ac:dyDescent="0.35">
      <c r="A10120" t="s">
        <v>631</v>
      </c>
      <c r="B10120" s="10">
        <v>0.91666666666666663</v>
      </c>
      <c r="C10120" t="s">
        <v>395</v>
      </c>
      <c r="D10120" t="s">
        <v>633</v>
      </c>
      <c r="E10120" s="10">
        <v>0</v>
      </c>
      <c r="F10120" t="s">
        <v>395</v>
      </c>
      <c r="G10120" t="s">
        <v>110</v>
      </c>
      <c r="H10120" t="s">
        <v>111</v>
      </c>
      <c r="I10120">
        <v>356.5</v>
      </c>
      <c r="J10120">
        <v>385</v>
      </c>
      <c r="K10120">
        <v>713</v>
      </c>
      <c r="L10120" t="s">
        <v>115</v>
      </c>
      <c r="M10120" t="s">
        <v>115</v>
      </c>
      <c r="N10120" t="s">
        <v>126</v>
      </c>
      <c r="O10120" t="s">
        <v>118</v>
      </c>
    </row>
    <row r="10121" spans="1:15" x14ac:dyDescent="0.35">
      <c r="A10121" t="s">
        <v>631</v>
      </c>
      <c r="B10121" s="10">
        <v>0.91666666666666663</v>
      </c>
      <c r="C10121" t="s">
        <v>395</v>
      </c>
      <c r="D10121" t="s">
        <v>631</v>
      </c>
      <c r="E10121" s="10">
        <v>0.92708333333333337</v>
      </c>
      <c r="F10121" t="s">
        <v>395</v>
      </c>
      <c r="G10121" t="s">
        <v>110</v>
      </c>
      <c r="H10121" t="s">
        <v>121</v>
      </c>
      <c r="I10121">
        <v>176</v>
      </c>
      <c r="J10121">
        <v>176</v>
      </c>
      <c r="K10121">
        <v>44</v>
      </c>
      <c r="L10121" t="s">
        <v>115</v>
      </c>
      <c r="M10121" t="s">
        <v>128</v>
      </c>
      <c r="N10121" t="s">
        <v>113</v>
      </c>
      <c r="O10121" t="s">
        <v>114</v>
      </c>
    </row>
    <row r="10122" spans="1:15" x14ac:dyDescent="0.35">
      <c r="A10122" t="s">
        <v>631</v>
      </c>
      <c r="B10122" s="10">
        <v>0.91666666666666663</v>
      </c>
      <c r="C10122" t="s">
        <v>395</v>
      </c>
      <c r="D10122" t="s">
        <v>633</v>
      </c>
      <c r="E10122" s="10">
        <v>0</v>
      </c>
      <c r="F10122" t="s">
        <v>395</v>
      </c>
      <c r="G10122" t="s">
        <v>110</v>
      </c>
      <c r="H10122" t="s">
        <v>111</v>
      </c>
      <c r="I10122">
        <v>325</v>
      </c>
      <c r="J10122">
        <v>450</v>
      </c>
      <c r="K10122">
        <v>650</v>
      </c>
      <c r="L10122" t="s">
        <v>115</v>
      </c>
      <c r="M10122" t="s">
        <v>128</v>
      </c>
      <c r="N10122" t="s">
        <v>117</v>
      </c>
      <c r="O10122" t="s">
        <v>118</v>
      </c>
    </row>
    <row r="10123" spans="1:15" x14ac:dyDescent="0.35">
      <c r="A10123" t="s">
        <v>631</v>
      </c>
      <c r="B10123" s="10">
        <v>0.91666666666666663</v>
      </c>
      <c r="C10123" t="s">
        <v>395</v>
      </c>
      <c r="D10123" t="s">
        <v>633</v>
      </c>
      <c r="E10123" s="10">
        <v>0</v>
      </c>
      <c r="F10123" t="s">
        <v>395</v>
      </c>
      <c r="G10123" t="s">
        <v>110</v>
      </c>
      <c r="H10123" t="s">
        <v>121</v>
      </c>
      <c r="I10123">
        <v>147.5</v>
      </c>
      <c r="J10123">
        <v>200</v>
      </c>
      <c r="K10123">
        <v>295</v>
      </c>
      <c r="L10123" t="s">
        <v>115</v>
      </c>
      <c r="M10123" t="s">
        <v>116</v>
      </c>
      <c r="N10123" t="s">
        <v>237</v>
      </c>
      <c r="O10123" t="s">
        <v>123</v>
      </c>
    </row>
    <row r="10124" spans="1:15" x14ac:dyDescent="0.35">
      <c r="A10124" t="s">
        <v>631</v>
      </c>
      <c r="B10124" s="10">
        <v>0.92708333333333337</v>
      </c>
      <c r="C10124" t="s">
        <v>395</v>
      </c>
      <c r="D10124" t="s">
        <v>631</v>
      </c>
      <c r="E10124" s="10">
        <v>0.9375</v>
      </c>
      <c r="F10124" t="s">
        <v>395</v>
      </c>
      <c r="G10124" t="s">
        <v>110</v>
      </c>
      <c r="H10124" t="s">
        <v>121</v>
      </c>
      <c r="I10124">
        <v>26</v>
      </c>
      <c r="J10124">
        <v>26</v>
      </c>
      <c r="K10124">
        <v>6.5</v>
      </c>
      <c r="L10124" t="s">
        <v>115</v>
      </c>
      <c r="M10124" t="s">
        <v>116</v>
      </c>
      <c r="N10124" t="s">
        <v>113</v>
      </c>
      <c r="O10124" t="s">
        <v>114</v>
      </c>
    </row>
    <row r="10125" spans="1:15" x14ac:dyDescent="0.35">
      <c r="A10125" t="s">
        <v>631</v>
      </c>
      <c r="B10125" s="10">
        <v>0.92708333333333337</v>
      </c>
      <c r="C10125" t="s">
        <v>395</v>
      </c>
      <c r="D10125" t="s">
        <v>633</v>
      </c>
      <c r="E10125" s="10">
        <v>0</v>
      </c>
      <c r="F10125" t="s">
        <v>395</v>
      </c>
      <c r="G10125" t="s">
        <v>110</v>
      </c>
      <c r="H10125" t="s">
        <v>111</v>
      </c>
      <c r="I10125">
        <v>273.92</v>
      </c>
      <c r="J10125">
        <v>453</v>
      </c>
      <c r="K10125">
        <v>479.35</v>
      </c>
      <c r="L10125" t="s">
        <v>115</v>
      </c>
      <c r="M10125" t="s">
        <v>116</v>
      </c>
      <c r="N10125" t="s">
        <v>117</v>
      </c>
      <c r="O10125" t="s">
        <v>118</v>
      </c>
    </row>
    <row r="10126" spans="1:15" x14ac:dyDescent="0.35">
      <c r="A10126" t="s">
        <v>631</v>
      </c>
      <c r="B10126" s="10">
        <v>0.9375</v>
      </c>
      <c r="C10126" t="s">
        <v>395</v>
      </c>
      <c r="D10126" t="s">
        <v>633</v>
      </c>
      <c r="E10126" s="10">
        <v>0</v>
      </c>
      <c r="F10126" t="s">
        <v>395</v>
      </c>
      <c r="G10126" t="s">
        <v>110</v>
      </c>
      <c r="H10126" t="s">
        <v>111</v>
      </c>
      <c r="I10126">
        <v>64.91</v>
      </c>
      <c r="J10126">
        <v>112.27</v>
      </c>
      <c r="K10126">
        <v>97.36</v>
      </c>
      <c r="L10126" t="s">
        <v>115</v>
      </c>
      <c r="M10126" t="s">
        <v>115</v>
      </c>
      <c r="N10126" t="s">
        <v>117</v>
      </c>
      <c r="O10126" t="s">
        <v>118</v>
      </c>
    </row>
    <row r="10127" spans="1:15" x14ac:dyDescent="0.35">
      <c r="A10127" t="s">
        <v>631</v>
      </c>
      <c r="B10127" s="10">
        <v>0.94791666666666663</v>
      </c>
      <c r="C10127" t="s">
        <v>395</v>
      </c>
      <c r="D10127" t="s">
        <v>633</v>
      </c>
      <c r="E10127" s="10">
        <v>0</v>
      </c>
      <c r="F10127" t="s">
        <v>395</v>
      </c>
      <c r="G10127" t="s">
        <v>110</v>
      </c>
      <c r="H10127" t="s">
        <v>121</v>
      </c>
      <c r="I10127">
        <v>314</v>
      </c>
      <c r="J10127">
        <v>400</v>
      </c>
      <c r="K10127">
        <v>393</v>
      </c>
      <c r="L10127" t="s">
        <v>89</v>
      </c>
      <c r="M10127" t="s">
        <v>116</v>
      </c>
      <c r="N10127" t="s">
        <v>254</v>
      </c>
      <c r="O10127" t="s">
        <v>123</v>
      </c>
    </row>
    <row r="10128" spans="1:15" x14ac:dyDescent="0.35">
      <c r="A10128" t="s">
        <v>631</v>
      </c>
      <c r="B10128" s="10">
        <v>0.95833333333333337</v>
      </c>
      <c r="C10128" t="s">
        <v>395</v>
      </c>
      <c r="D10128" t="s">
        <v>633</v>
      </c>
      <c r="E10128" s="10">
        <v>0</v>
      </c>
      <c r="F10128" t="s">
        <v>395</v>
      </c>
      <c r="G10128" t="s">
        <v>110</v>
      </c>
      <c r="H10128" t="s">
        <v>121</v>
      </c>
      <c r="I10128">
        <v>160</v>
      </c>
      <c r="J10128">
        <v>252</v>
      </c>
      <c r="K10128">
        <v>160</v>
      </c>
      <c r="L10128" t="s">
        <v>89</v>
      </c>
      <c r="M10128" t="s">
        <v>116</v>
      </c>
      <c r="N10128" t="s">
        <v>311</v>
      </c>
      <c r="O10128" t="s">
        <v>123</v>
      </c>
    </row>
    <row r="10129" spans="1:15" x14ac:dyDescent="0.35">
      <c r="A10129" t="s">
        <v>631</v>
      </c>
      <c r="B10129" s="10">
        <v>0.95833333333333337</v>
      </c>
      <c r="C10129" t="s">
        <v>395</v>
      </c>
      <c r="D10129" t="s">
        <v>631</v>
      </c>
      <c r="E10129" s="10">
        <v>0.97916666666666663</v>
      </c>
      <c r="F10129" t="s">
        <v>395</v>
      </c>
      <c r="G10129" t="s">
        <v>110</v>
      </c>
      <c r="H10129" t="s">
        <v>121</v>
      </c>
      <c r="I10129">
        <v>263.5</v>
      </c>
      <c r="J10129">
        <v>388</v>
      </c>
      <c r="K10129">
        <v>131.75</v>
      </c>
      <c r="L10129" t="s">
        <v>91</v>
      </c>
      <c r="M10129" t="s">
        <v>128</v>
      </c>
      <c r="N10129" t="s">
        <v>129</v>
      </c>
      <c r="O10129" t="s">
        <v>114</v>
      </c>
    </row>
    <row r="10130" spans="1:15" x14ac:dyDescent="0.35">
      <c r="A10130" t="s">
        <v>631</v>
      </c>
      <c r="B10130" s="10">
        <v>0.97916666666666663</v>
      </c>
      <c r="C10130" t="s">
        <v>395</v>
      </c>
      <c r="D10130" t="s">
        <v>633</v>
      </c>
      <c r="E10130" s="10">
        <v>0</v>
      </c>
      <c r="F10130" t="s">
        <v>395</v>
      </c>
      <c r="G10130" t="s">
        <v>110</v>
      </c>
      <c r="H10130" t="s">
        <v>121</v>
      </c>
      <c r="I10130">
        <v>135</v>
      </c>
      <c r="J10130">
        <v>170</v>
      </c>
      <c r="K10130">
        <v>67.5</v>
      </c>
      <c r="L10130" t="s">
        <v>91</v>
      </c>
      <c r="M10130" t="s">
        <v>116</v>
      </c>
      <c r="N10130" t="s">
        <v>122</v>
      </c>
      <c r="O10130" t="s">
        <v>123</v>
      </c>
    </row>
    <row r="10131" spans="1:15" x14ac:dyDescent="0.35">
      <c r="A10131" t="s">
        <v>633</v>
      </c>
      <c r="B10131" s="10">
        <v>0</v>
      </c>
      <c r="C10131" t="s">
        <v>395</v>
      </c>
      <c r="D10131" t="s">
        <v>633</v>
      </c>
      <c r="E10131" s="10">
        <v>0.91666666666666663</v>
      </c>
      <c r="F10131" t="s">
        <v>395</v>
      </c>
      <c r="G10131" t="s">
        <v>110</v>
      </c>
      <c r="H10131" t="s">
        <v>121</v>
      </c>
      <c r="I10131">
        <v>269</v>
      </c>
      <c r="J10131">
        <v>380</v>
      </c>
      <c r="K10131">
        <v>5925</v>
      </c>
      <c r="L10131" t="s">
        <v>89</v>
      </c>
      <c r="M10131" t="s">
        <v>116</v>
      </c>
      <c r="N10131" t="s">
        <v>175</v>
      </c>
      <c r="O10131" t="s">
        <v>123</v>
      </c>
    </row>
    <row r="10132" spans="1:15" x14ac:dyDescent="0.35">
      <c r="A10132" t="s">
        <v>633</v>
      </c>
      <c r="B10132" s="10">
        <v>0</v>
      </c>
      <c r="C10132" t="s">
        <v>395</v>
      </c>
      <c r="D10132" t="s">
        <v>633</v>
      </c>
      <c r="E10132" s="10">
        <v>5.2083333333333336E-2</v>
      </c>
      <c r="F10132" t="s">
        <v>395</v>
      </c>
      <c r="G10132" t="s">
        <v>110</v>
      </c>
      <c r="H10132" t="s">
        <v>121</v>
      </c>
      <c r="I10132">
        <v>180</v>
      </c>
      <c r="J10132">
        <v>200</v>
      </c>
      <c r="K10132">
        <v>225</v>
      </c>
      <c r="L10132" t="s">
        <v>89</v>
      </c>
      <c r="M10132" t="s">
        <v>116</v>
      </c>
      <c r="N10132" t="s">
        <v>345</v>
      </c>
      <c r="O10132" t="s">
        <v>123</v>
      </c>
    </row>
    <row r="10133" spans="1:15" x14ac:dyDescent="0.35">
      <c r="A10133" t="s">
        <v>633</v>
      </c>
      <c r="B10133" s="10">
        <v>0</v>
      </c>
      <c r="C10133" t="s">
        <v>395</v>
      </c>
      <c r="D10133" t="s">
        <v>634</v>
      </c>
      <c r="E10133" s="10">
        <v>0</v>
      </c>
      <c r="F10133" t="s">
        <v>395</v>
      </c>
      <c r="G10133" t="s">
        <v>110</v>
      </c>
      <c r="H10133" t="s">
        <v>121</v>
      </c>
      <c r="I10133">
        <v>442</v>
      </c>
      <c r="J10133">
        <v>600</v>
      </c>
      <c r="K10133">
        <v>10618</v>
      </c>
      <c r="L10133" t="s">
        <v>89</v>
      </c>
      <c r="M10133" t="s">
        <v>116</v>
      </c>
      <c r="N10133" t="s">
        <v>181</v>
      </c>
      <c r="O10133" t="s">
        <v>123</v>
      </c>
    </row>
    <row r="10134" spans="1:15" x14ac:dyDescent="0.35">
      <c r="A10134" t="s">
        <v>633</v>
      </c>
      <c r="B10134" s="10">
        <v>0</v>
      </c>
      <c r="C10134" t="s">
        <v>395</v>
      </c>
      <c r="D10134" t="s">
        <v>633</v>
      </c>
      <c r="E10134" s="10">
        <v>0.10416666666666667</v>
      </c>
      <c r="F10134" t="s">
        <v>395</v>
      </c>
      <c r="G10134" t="s">
        <v>110</v>
      </c>
      <c r="H10134" t="s">
        <v>121</v>
      </c>
      <c r="I10134">
        <v>232</v>
      </c>
      <c r="J10134">
        <v>250</v>
      </c>
      <c r="K10134">
        <v>580</v>
      </c>
      <c r="L10134" t="s">
        <v>89</v>
      </c>
      <c r="M10134" t="s">
        <v>116</v>
      </c>
      <c r="N10134" t="s">
        <v>437</v>
      </c>
      <c r="O10134" t="s">
        <v>123</v>
      </c>
    </row>
    <row r="10135" spans="1:15" x14ac:dyDescent="0.35">
      <c r="A10135" t="s">
        <v>633</v>
      </c>
      <c r="B10135" s="10">
        <v>0</v>
      </c>
      <c r="C10135" t="s">
        <v>395</v>
      </c>
      <c r="D10135" t="s">
        <v>633</v>
      </c>
      <c r="E10135" s="10">
        <v>0.45833333333333331</v>
      </c>
      <c r="F10135" t="s">
        <v>395</v>
      </c>
      <c r="G10135" t="s">
        <v>110</v>
      </c>
      <c r="H10135" t="s">
        <v>121</v>
      </c>
      <c r="I10135">
        <v>432</v>
      </c>
      <c r="J10135">
        <v>570</v>
      </c>
      <c r="K10135">
        <v>4755</v>
      </c>
      <c r="L10135" t="s">
        <v>89</v>
      </c>
      <c r="M10135" t="s">
        <v>116</v>
      </c>
      <c r="N10135" t="s">
        <v>311</v>
      </c>
      <c r="O10135" t="s">
        <v>123</v>
      </c>
    </row>
    <row r="10136" spans="1:15" x14ac:dyDescent="0.35">
      <c r="A10136" t="s">
        <v>633</v>
      </c>
      <c r="B10136" s="10">
        <v>0</v>
      </c>
      <c r="C10136" t="s">
        <v>395</v>
      </c>
      <c r="D10136" t="s">
        <v>633</v>
      </c>
      <c r="E10136" s="10">
        <v>8.3333333333333329E-2</v>
      </c>
      <c r="F10136" t="s">
        <v>395</v>
      </c>
      <c r="G10136" t="s">
        <v>110</v>
      </c>
      <c r="H10136" t="s">
        <v>121</v>
      </c>
      <c r="I10136">
        <v>278</v>
      </c>
      <c r="J10136">
        <v>278</v>
      </c>
      <c r="K10136">
        <v>556</v>
      </c>
      <c r="L10136" t="s">
        <v>89</v>
      </c>
      <c r="M10136" t="s">
        <v>116</v>
      </c>
      <c r="N10136" t="s">
        <v>251</v>
      </c>
      <c r="O10136" t="s">
        <v>123</v>
      </c>
    </row>
    <row r="10137" spans="1:15" x14ac:dyDescent="0.35">
      <c r="A10137" t="s">
        <v>633</v>
      </c>
      <c r="B10137" s="10">
        <v>0</v>
      </c>
      <c r="C10137" t="s">
        <v>395</v>
      </c>
      <c r="D10137" t="s">
        <v>633</v>
      </c>
      <c r="E10137" s="10">
        <v>8.3333333333333329E-2</v>
      </c>
      <c r="F10137" t="s">
        <v>395</v>
      </c>
      <c r="G10137" t="s">
        <v>110</v>
      </c>
      <c r="H10137" t="s">
        <v>121</v>
      </c>
      <c r="I10137">
        <v>420</v>
      </c>
      <c r="J10137">
        <v>420</v>
      </c>
      <c r="K10137">
        <v>840</v>
      </c>
      <c r="L10137" t="s">
        <v>89</v>
      </c>
      <c r="M10137" t="s">
        <v>116</v>
      </c>
      <c r="N10137" t="s">
        <v>180</v>
      </c>
      <c r="O10137" t="s">
        <v>123</v>
      </c>
    </row>
    <row r="10138" spans="1:15" x14ac:dyDescent="0.35">
      <c r="A10138" t="s">
        <v>633</v>
      </c>
      <c r="B10138" s="10">
        <v>0</v>
      </c>
      <c r="C10138" t="s">
        <v>395</v>
      </c>
      <c r="D10138" t="s">
        <v>633</v>
      </c>
      <c r="E10138" s="10">
        <v>0.5</v>
      </c>
      <c r="F10138" t="s">
        <v>395</v>
      </c>
      <c r="G10138" t="s">
        <v>110</v>
      </c>
      <c r="H10138" t="s">
        <v>121</v>
      </c>
      <c r="I10138">
        <v>285</v>
      </c>
      <c r="J10138">
        <v>400</v>
      </c>
      <c r="K10138">
        <v>2569</v>
      </c>
      <c r="L10138" t="s">
        <v>89</v>
      </c>
      <c r="M10138" t="s">
        <v>116</v>
      </c>
      <c r="N10138" t="s">
        <v>254</v>
      </c>
      <c r="O10138" t="s">
        <v>123</v>
      </c>
    </row>
    <row r="10139" spans="1:15" x14ac:dyDescent="0.35">
      <c r="A10139" t="s">
        <v>633</v>
      </c>
      <c r="B10139" s="10">
        <v>0</v>
      </c>
      <c r="C10139" t="s">
        <v>395</v>
      </c>
      <c r="D10139" t="s">
        <v>633</v>
      </c>
      <c r="E10139" s="10">
        <v>1.0416666666666666E-2</v>
      </c>
      <c r="F10139" t="s">
        <v>395</v>
      </c>
      <c r="G10139" t="s">
        <v>110</v>
      </c>
      <c r="H10139" t="s">
        <v>121</v>
      </c>
      <c r="I10139">
        <v>244</v>
      </c>
      <c r="J10139">
        <v>244</v>
      </c>
      <c r="K10139">
        <v>61</v>
      </c>
      <c r="L10139" t="s">
        <v>89</v>
      </c>
      <c r="M10139" t="s">
        <v>116</v>
      </c>
      <c r="N10139" t="s">
        <v>152</v>
      </c>
      <c r="O10139" t="s">
        <v>123</v>
      </c>
    </row>
    <row r="10140" spans="1:15" x14ac:dyDescent="0.35">
      <c r="A10140" t="s">
        <v>633</v>
      </c>
      <c r="B10140" s="10">
        <v>0</v>
      </c>
      <c r="C10140" t="s">
        <v>395</v>
      </c>
      <c r="D10140" t="s">
        <v>633</v>
      </c>
      <c r="E10140" s="10">
        <v>8.3333333333333329E-2</v>
      </c>
      <c r="F10140" t="s">
        <v>395</v>
      </c>
      <c r="G10140" t="s">
        <v>110</v>
      </c>
      <c r="H10140" t="s">
        <v>121</v>
      </c>
      <c r="I10140">
        <v>319</v>
      </c>
      <c r="J10140">
        <v>390</v>
      </c>
      <c r="K10140">
        <v>638</v>
      </c>
      <c r="L10140" t="s">
        <v>89</v>
      </c>
      <c r="M10140" t="s">
        <v>116</v>
      </c>
      <c r="N10140" t="s">
        <v>162</v>
      </c>
      <c r="O10140" t="s">
        <v>123</v>
      </c>
    </row>
    <row r="10141" spans="1:15" x14ac:dyDescent="0.35">
      <c r="A10141" t="s">
        <v>633</v>
      </c>
      <c r="B10141" s="10">
        <v>0</v>
      </c>
      <c r="C10141" t="s">
        <v>395</v>
      </c>
      <c r="D10141" t="s">
        <v>633</v>
      </c>
      <c r="E10141" s="10">
        <v>0.875</v>
      </c>
      <c r="F10141" t="s">
        <v>395</v>
      </c>
      <c r="G10141" t="s">
        <v>110</v>
      </c>
      <c r="H10141" t="s">
        <v>111</v>
      </c>
      <c r="I10141">
        <v>276.12</v>
      </c>
      <c r="J10141">
        <v>385</v>
      </c>
      <c r="K10141">
        <v>4694</v>
      </c>
      <c r="L10141" t="s">
        <v>115</v>
      </c>
      <c r="M10141" t="s">
        <v>116</v>
      </c>
      <c r="N10141" t="s">
        <v>126</v>
      </c>
      <c r="O10141" t="s">
        <v>118</v>
      </c>
    </row>
    <row r="10142" spans="1:15" x14ac:dyDescent="0.35">
      <c r="A10142" t="s">
        <v>633</v>
      </c>
      <c r="B10142" s="10">
        <v>0</v>
      </c>
      <c r="C10142" t="s">
        <v>395</v>
      </c>
      <c r="D10142" t="s">
        <v>634</v>
      </c>
      <c r="E10142" s="10">
        <v>0</v>
      </c>
      <c r="F10142" t="s">
        <v>395</v>
      </c>
      <c r="G10142" t="s">
        <v>110</v>
      </c>
      <c r="H10142" t="s">
        <v>111</v>
      </c>
      <c r="I10142">
        <v>25.6</v>
      </c>
      <c r="J10142">
        <v>29</v>
      </c>
      <c r="K10142">
        <v>384</v>
      </c>
      <c r="L10142" t="s">
        <v>115</v>
      </c>
      <c r="M10142" t="s">
        <v>116</v>
      </c>
      <c r="N10142" t="s">
        <v>210</v>
      </c>
      <c r="O10142" t="s">
        <v>118</v>
      </c>
    </row>
    <row r="10143" spans="1:15" x14ac:dyDescent="0.35">
      <c r="A10143" t="s">
        <v>633</v>
      </c>
      <c r="B10143" s="10">
        <v>0</v>
      </c>
      <c r="C10143" t="s">
        <v>395</v>
      </c>
      <c r="D10143" t="s">
        <v>633</v>
      </c>
      <c r="E10143" s="10">
        <v>0.10416666666666667</v>
      </c>
      <c r="F10143" t="s">
        <v>395</v>
      </c>
      <c r="G10143" t="s">
        <v>110</v>
      </c>
      <c r="H10143" t="s">
        <v>111</v>
      </c>
      <c r="I10143">
        <v>641.11</v>
      </c>
      <c r="J10143">
        <v>740</v>
      </c>
      <c r="K10143">
        <v>1442.5</v>
      </c>
      <c r="L10143" t="s">
        <v>115</v>
      </c>
      <c r="M10143" t="s">
        <v>116</v>
      </c>
      <c r="N10143" t="s">
        <v>119</v>
      </c>
      <c r="O10143" t="s">
        <v>118</v>
      </c>
    </row>
    <row r="10144" spans="1:15" x14ac:dyDescent="0.35">
      <c r="A10144" t="s">
        <v>633</v>
      </c>
      <c r="B10144" s="10">
        <v>0</v>
      </c>
      <c r="C10144" t="s">
        <v>395</v>
      </c>
      <c r="D10144" t="s">
        <v>633</v>
      </c>
      <c r="E10144" s="10">
        <v>8.3333333333333329E-2</v>
      </c>
      <c r="F10144" t="s">
        <v>395</v>
      </c>
      <c r="G10144" t="s">
        <v>110</v>
      </c>
      <c r="H10144" t="s">
        <v>121</v>
      </c>
      <c r="I10144">
        <v>130</v>
      </c>
      <c r="J10144">
        <v>160</v>
      </c>
      <c r="K10144">
        <v>260</v>
      </c>
      <c r="L10144" t="s">
        <v>115</v>
      </c>
      <c r="M10144" t="s">
        <v>116</v>
      </c>
      <c r="N10144" t="s">
        <v>237</v>
      </c>
      <c r="O10144" t="s">
        <v>123</v>
      </c>
    </row>
    <row r="10145" spans="1:15" x14ac:dyDescent="0.35">
      <c r="A10145" t="s">
        <v>633</v>
      </c>
      <c r="B10145" s="10">
        <v>0</v>
      </c>
      <c r="C10145" t="s">
        <v>395</v>
      </c>
      <c r="D10145" t="s">
        <v>634</v>
      </c>
      <c r="E10145" s="10">
        <v>0</v>
      </c>
      <c r="F10145" t="s">
        <v>395</v>
      </c>
      <c r="G10145" t="s">
        <v>110</v>
      </c>
      <c r="H10145" t="s">
        <v>121</v>
      </c>
      <c r="I10145">
        <v>299.31</v>
      </c>
      <c r="J10145">
        <v>650</v>
      </c>
      <c r="K10145">
        <v>7183.5</v>
      </c>
      <c r="L10145" t="s">
        <v>115</v>
      </c>
      <c r="M10145" t="s">
        <v>116</v>
      </c>
      <c r="N10145" t="s">
        <v>228</v>
      </c>
      <c r="O10145" t="s">
        <v>123</v>
      </c>
    </row>
    <row r="10146" spans="1:15" x14ac:dyDescent="0.35">
      <c r="A10146" t="s">
        <v>633</v>
      </c>
      <c r="B10146" s="10">
        <v>0</v>
      </c>
      <c r="C10146" t="s">
        <v>395</v>
      </c>
      <c r="D10146" t="s">
        <v>633</v>
      </c>
      <c r="E10146" s="10">
        <v>4.1666666666666664E-2</v>
      </c>
      <c r="F10146" t="s">
        <v>395</v>
      </c>
      <c r="G10146" t="s">
        <v>110</v>
      </c>
      <c r="H10146" t="s">
        <v>111</v>
      </c>
      <c r="I10146">
        <v>90</v>
      </c>
      <c r="J10146">
        <v>90</v>
      </c>
      <c r="K10146">
        <v>90</v>
      </c>
      <c r="L10146" t="s">
        <v>115</v>
      </c>
      <c r="M10146" t="s">
        <v>116</v>
      </c>
      <c r="N10146" t="s">
        <v>126</v>
      </c>
      <c r="O10146" t="s">
        <v>118</v>
      </c>
    </row>
    <row r="10147" spans="1:15" x14ac:dyDescent="0.35">
      <c r="A10147" t="s">
        <v>633</v>
      </c>
      <c r="B10147" s="10">
        <v>0</v>
      </c>
      <c r="C10147" t="s">
        <v>395</v>
      </c>
      <c r="D10147" t="s">
        <v>633</v>
      </c>
      <c r="E10147" s="10">
        <v>0.66666666666666663</v>
      </c>
      <c r="F10147" t="s">
        <v>395</v>
      </c>
      <c r="G10147" t="s">
        <v>110</v>
      </c>
      <c r="H10147" t="s">
        <v>111</v>
      </c>
      <c r="I10147">
        <v>76.42</v>
      </c>
      <c r="J10147">
        <v>193</v>
      </c>
      <c r="K10147">
        <v>917</v>
      </c>
      <c r="L10147" t="s">
        <v>115</v>
      </c>
      <c r="M10147" t="s">
        <v>116</v>
      </c>
      <c r="N10147" t="s">
        <v>119</v>
      </c>
      <c r="O10147" t="s">
        <v>118</v>
      </c>
    </row>
    <row r="10148" spans="1:15" x14ac:dyDescent="0.35">
      <c r="A10148" t="s">
        <v>633</v>
      </c>
      <c r="B10148" s="10">
        <v>0</v>
      </c>
      <c r="C10148" t="s">
        <v>395</v>
      </c>
      <c r="D10148" t="s">
        <v>634</v>
      </c>
      <c r="E10148" s="10">
        <v>0</v>
      </c>
      <c r="F10148" t="s">
        <v>395</v>
      </c>
      <c r="G10148" t="s">
        <v>110</v>
      </c>
      <c r="H10148" t="s">
        <v>111</v>
      </c>
      <c r="I10148">
        <v>480.08</v>
      </c>
      <c r="J10148">
        <v>755</v>
      </c>
      <c r="K10148">
        <v>11522</v>
      </c>
      <c r="L10148" t="s">
        <v>115</v>
      </c>
      <c r="M10148" t="s">
        <v>116</v>
      </c>
      <c r="N10148" t="s">
        <v>120</v>
      </c>
      <c r="O10148" t="s">
        <v>118</v>
      </c>
    </row>
    <row r="10149" spans="1:15" x14ac:dyDescent="0.35">
      <c r="A10149" t="s">
        <v>633</v>
      </c>
      <c r="B10149" s="10">
        <v>0</v>
      </c>
      <c r="C10149" t="s">
        <v>395</v>
      </c>
      <c r="D10149" t="s">
        <v>633</v>
      </c>
      <c r="E10149" s="10">
        <v>0.95833333333333337</v>
      </c>
      <c r="F10149" t="s">
        <v>395</v>
      </c>
      <c r="G10149" t="s">
        <v>110</v>
      </c>
      <c r="H10149" t="s">
        <v>111</v>
      </c>
      <c r="I10149">
        <v>28</v>
      </c>
      <c r="J10149">
        <v>43</v>
      </c>
      <c r="K10149">
        <v>476</v>
      </c>
      <c r="L10149" t="s">
        <v>115</v>
      </c>
      <c r="M10149" t="s">
        <v>116</v>
      </c>
      <c r="N10149" t="s">
        <v>158</v>
      </c>
      <c r="O10149" t="s">
        <v>118</v>
      </c>
    </row>
    <row r="10150" spans="1:15" x14ac:dyDescent="0.35">
      <c r="A10150" t="s">
        <v>633</v>
      </c>
      <c r="B10150" s="10">
        <v>0</v>
      </c>
      <c r="C10150" t="s">
        <v>395</v>
      </c>
      <c r="D10150" t="s">
        <v>633</v>
      </c>
      <c r="E10150" s="10">
        <v>8.3333333333333329E-2</v>
      </c>
      <c r="F10150" t="s">
        <v>395</v>
      </c>
      <c r="G10150" t="s">
        <v>110</v>
      </c>
      <c r="H10150" t="s">
        <v>111</v>
      </c>
      <c r="I10150">
        <v>1245.8800000000001</v>
      </c>
      <c r="J10150">
        <v>1270</v>
      </c>
      <c r="K10150">
        <v>2491.75</v>
      </c>
      <c r="L10150" t="s">
        <v>115</v>
      </c>
      <c r="M10150" t="s">
        <v>116</v>
      </c>
      <c r="N10150" t="s">
        <v>117</v>
      </c>
      <c r="O10150" t="s">
        <v>118</v>
      </c>
    </row>
    <row r="10151" spans="1:15" x14ac:dyDescent="0.35">
      <c r="A10151" t="s">
        <v>633</v>
      </c>
      <c r="B10151" s="10">
        <v>0</v>
      </c>
      <c r="C10151" t="s">
        <v>395</v>
      </c>
      <c r="D10151" t="s">
        <v>634</v>
      </c>
      <c r="E10151" s="10">
        <v>0</v>
      </c>
      <c r="F10151" t="s">
        <v>395</v>
      </c>
      <c r="G10151" t="s">
        <v>141</v>
      </c>
      <c r="H10151" t="s">
        <v>121</v>
      </c>
      <c r="I10151">
        <v>1086.95</v>
      </c>
      <c r="J10151">
        <v>1100</v>
      </c>
      <c r="K10151">
        <v>22826</v>
      </c>
      <c r="L10151" t="s">
        <v>115</v>
      </c>
      <c r="M10151" t="s">
        <v>115</v>
      </c>
      <c r="N10151" t="s">
        <v>113</v>
      </c>
      <c r="O10151" t="s">
        <v>114</v>
      </c>
    </row>
    <row r="10152" spans="1:15" x14ac:dyDescent="0.35">
      <c r="A10152" t="s">
        <v>633</v>
      </c>
      <c r="B10152" s="10">
        <v>0</v>
      </c>
      <c r="C10152" t="s">
        <v>395</v>
      </c>
      <c r="D10152" t="s">
        <v>633</v>
      </c>
      <c r="E10152" s="10">
        <v>8.3333333333333329E-2</v>
      </c>
      <c r="F10152" t="s">
        <v>395</v>
      </c>
      <c r="G10152" t="s">
        <v>110</v>
      </c>
      <c r="H10152" t="s">
        <v>121</v>
      </c>
      <c r="I10152">
        <v>170</v>
      </c>
      <c r="J10152">
        <v>300</v>
      </c>
      <c r="K10152">
        <v>340</v>
      </c>
      <c r="L10152" t="s">
        <v>115</v>
      </c>
      <c r="M10152" t="s">
        <v>116</v>
      </c>
      <c r="N10152" t="s">
        <v>632</v>
      </c>
      <c r="O10152" t="s">
        <v>123</v>
      </c>
    </row>
    <row r="10153" spans="1:15" x14ac:dyDescent="0.35">
      <c r="A10153" t="s">
        <v>633</v>
      </c>
      <c r="B10153" s="10">
        <v>0</v>
      </c>
      <c r="C10153" t="s">
        <v>395</v>
      </c>
      <c r="D10153" t="s">
        <v>633</v>
      </c>
      <c r="E10153" s="10">
        <v>8.3333333333333329E-2</v>
      </c>
      <c r="F10153" t="s">
        <v>395</v>
      </c>
      <c r="G10153" t="s">
        <v>110</v>
      </c>
      <c r="H10153" t="s">
        <v>111</v>
      </c>
      <c r="I10153">
        <v>1005</v>
      </c>
      <c r="J10153">
        <v>1120</v>
      </c>
      <c r="K10153">
        <v>2010</v>
      </c>
      <c r="L10153" t="s">
        <v>115</v>
      </c>
      <c r="M10153" t="s">
        <v>116</v>
      </c>
      <c r="N10153" t="s">
        <v>120</v>
      </c>
      <c r="O10153" t="s">
        <v>118</v>
      </c>
    </row>
    <row r="10154" spans="1:15" x14ac:dyDescent="0.35">
      <c r="A10154" t="s">
        <v>633</v>
      </c>
      <c r="B10154" s="10">
        <v>0</v>
      </c>
      <c r="C10154" t="s">
        <v>395</v>
      </c>
      <c r="D10154" t="s">
        <v>633</v>
      </c>
      <c r="E10154" s="10">
        <v>8.3333333333333329E-2</v>
      </c>
      <c r="F10154" t="s">
        <v>395</v>
      </c>
      <c r="G10154" t="s">
        <v>110</v>
      </c>
      <c r="H10154" t="s">
        <v>121</v>
      </c>
      <c r="I10154">
        <v>770</v>
      </c>
      <c r="J10154">
        <v>770</v>
      </c>
      <c r="K10154">
        <v>1540</v>
      </c>
      <c r="L10154" t="s">
        <v>91</v>
      </c>
      <c r="M10154" t="s">
        <v>116</v>
      </c>
      <c r="N10154" t="s">
        <v>164</v>
      </c>
      <c r="O10154" t="s">
        <v>123</v>
      </c>
    </row>
    <row r="10155" spans="1:15" x14ac:dyDescent="0.35">
      <c r="A10155" t="s">
        <v>633</v>
      </c>
      <c r="B10155" s="10">
        <v>0</v>
      </c>
      <c r="C10155" t="s">
        <v>395</v>
      </c>
      <c r="D10155" t="s">
        <v>633</v>
      </c>
      <c r="E10155" s="10">
        <v>0.41666666666666669</v>
      </c>
      <c r="F10155" t="s">
        <v>395</v>
      </c>
      <c r="G10155" t="s">
        <v>110</v>
      </c>
      <c r="H10155" t="s">
        <v>121</v>
      </c>
      <c r="I10155">
        <v>230</v>
      </c>
      <c r="J10155">
        <v>270</v>
      </c>
      <c r="K10155">
        <v>2300</v>
      </c>
      <c r="L10155" t="s">
        <v>91</v>
      </c>
      <c r="M10155" t="s">
        <v>116</v>
      </c>
      <c r="N10155" t="s">
        <v>122</v>
      </c>
      <c r="O10155" t="s">
        <v>123</v>
      </c>
    </row>
    <row r="10156" spans="1:15" x14ac:dyDescent="0.35">
      <c r="A10156" t="s">
        <v>633</v>
      </c>
      <c r="B10156" s="10">
        <v>0</v>
      </c>
      <c r="C10156" t="s">
        <v>395</v>
      </c>
      <c r="D10156" t="s">
        <v>633</v>
      </c>
      <c r="E10156" s="10">
        <v>0.17708333333333334</v>
      </c>
      <c r="F10156" t="s">
        <v>395</v>
      </c>
      <c r="G10156" t="s">
        <v>110</v>
      </c>
      <c r="H10156" t="s">
        <v>121</v>
      </c>
      <c r="I10156">
        <v>150.59</v>
      </c>
      <c r="J10156">
        <v>200</v>
      </c>
      <c r="K10156">
        <v>640</v>
      </c>
      <c r="L10156" t="s">
        <v>91</v>
      </c>
      <c r="M10156" t="s">
        <v>116</v>
      </c>
      <c r="N10156" t="s">
        <v>130</v>
      </c>
      <c r="O10156" t="s">
        <v>123</v>
      </c>
    </row>
    <row r="10157" spans="1:15" x14ac:dyDescent="0.35">
      <c r="A10157" t="s">
        <v>633</v>
      </c>
      <c r="B10157" s="10">
        <v>2.0833333333333332E-2</v>
      </c>
      <c r="C10157" t="s">
        <v>395</v>
      </c>
      <c r="D10157" t="s">
        <v>633</v>
      </c>
      <c r="E10157" s="10">
        <v>8.3333333333333329E-2</v>
      </c>
      <c r="F10157" t="s">
        <v>395</v>
      </c>
      <c r="G10157" t="s">
        <v>110</v>
      </c>
      <c r="H10157" t="s">
        <v>111</v>
      </c>
      <c r="I10157">
        <v>231.4</v>
      </c>
      <c r="J10157">
        <v>368</v>
      </c>
      <c r="K10157">
        <v>289.25</v>
      </c>
      <c r="L10157" t="s">
        <v>115</v>
      </c>
      <c r="M10157" t="s">
        <v>116</v>
      </c>
      <c r="N10157" t="s">
        <v>113</v>
      </c>
      <c r="O10157" t="s">
        <v>114</v>
      </c>
    </row>
    <row r="10158" spans="1:15" x14ac:dyDescent="0.35">
      <c r="A10158" t="s">
        <v>633</v>
      </c>
      <c r="B10158" s="10">
        <v>2.0833333333333332E-2</v>
      </c>
      <c r="C10158" t="s">
        <v>395</v>
      </c>
      <c r="D10158" t="s">
        <v>633</v>
      </c>
      <c r="E10158" s="10">
        <v>8.3333333333333329E-2</v>
      </c>
      <c r="F10158" t="s">
        <v>395</v>
      </c>
      <c r="G10158" t="s">
        <v>110</v>
      </c>
      <c r="H10158" t="s">
        <v>121</v>
      </c>
      <c r="I10158">
        <v>135</v>
      </c>
      <c r="J10158">
        <v>170</v>
      </c>
      <c r="K10158">
        <v>202.5</v>
      </c>
      <c r="L10158" t="s">
        <v>91</v>
      </c>
      <c r="M10158" t="s">
        <v>116</v>
      </c>
      <c r="N10158" t="s">
        <v>122</v>
      </c>
      <c r="O10158" t="s">
        <v>123</v>
      </c>
    </row>
    <row r="10159" spans="1:15" x14ac:dyDescent="0.35">
      <c r="A10159" t="s">
        <v>633</v>
      </c>
      <c r="B10159" s="10">
        <v>4.1666666666666664E-2</v>
      </c>
      <c r="C10159" t="s">
        <v>395</v>
      </c>
      <c r="D10159" t="s">
        <v>633</v>
      </c>
      <c r="E10159" s="10">
        <v>0.33333333333333331</v>
      </c>
      <c r="F10159" t="s">
        <v>395</v>
      </c>
      <c r="G10159" t="s">
        <v>110</v>
      </c>
      <c r="H10159" t="s">
        <v>121</v>
      </c>
      <c r="I10159">
        <v>266</v>
      </c>
      <c r="J10159">
        <v>280</v>
      </c>
      <c r="K10159">
        <v>1865</v>
      </c>
      <c r="L10159" t="s">
        <v>89</v>
      </c>
      <c r="M10159" t="s">
        <v>116</v>
      </c>
      <c r="N10159" t="s">
        <v>161</v>
      </c>
      <c r="O10159" t="s">
        <v>123</v>
      </c>
    </row>
    <row r="10160" spans="1:15" x14ac:dyDescent="0.35">
      <c r="A10160" t="s">
        <v>633</v>
      </c>
      <c r="B10160" s="10">
        <v>4.1666666666666664E-2</v>
      </c>
      <c r="C10160" t="s">
        <v>395</v>
      </c>
      <c r="D10160" t="s">
        <v>633</v>
      </c>
      <c r="E10160" s="10">
        <v>8.3333333333333329E-2</v>
      </c>
      <c r="F10160" t="s">
        <v>395</v>
      </c>
      <c r="G10160" t="s">
        <v>110</v>
      </c>
      <c r="H10160" t="s">
        <v>121</v>
      </c>
      <c r="I10160">
        <v>175</v>
      </c>
      <c r="J10160">
        <v>200</v>
      </c>
      <c r="K10160">
        <v>175</v>
      </c>
      <c r="L10160" t="s">
        <v>89</v>
      </c>
      <c r="M10160" t="s">
        <v>116</v>
      </c>
      <c r="N10160" t="s">
        <v>345</v>
      </c>
      <c r="O10160" t="s">
        <v>123</v>
      </c>
    </row>
    <row r="10161" spans="1:15" x14ac:dyDescent="0.35">
      <c r="A10161" t="s">
        <v>633</v>
      </c>
      <c r="B10161" s="10">
        <v>4.1666666666666664E-2</v>
      </c>
      <c r="C10161" t="s">
        <v>395</v>
      </c>
      <c r="D10161" t="s">
        <v>633</v>
      </c>
      <c r="E10161" s="10">
        <v>0.79166666666666663</v>
      </c>
      <c r="F10161" t="s">
        <v>395</v>
      </c>
      <c r="G10161" t="s">
        <v>110</v>
      </c>
      <c r="H10161" t="s">
        <v>111</v>
      </c>
      <c r="I10161">
        <v>269</v>
      </c>
      <c r="J10161">
        <v>306</v>
      </c>
      <c r="K10161">
        <v>2153</v>
      </c>
      <c r="L10161" t="s">
        <v>88</v>
      </c>
      <c r="M10161" t="s">
        <v>116</v>
      </c>
      <c r="N10161" t="s">
        <v>178</v>
      </c>
      <c r="O10161" t="s">
        <v>118</v>
      </c>
    </row>
    <row r="10162" spans="1:15" x14ac:dyDescent="0.35">
      <c r="A10162" t="s">
        <v>633</v>
      </c>
      <c r="B10162" s="10">
        <v>4.1666666666666664E-2</v>
      </c>
      <c r="C10162" t="s">
        <v>395</v>
      </c>
      <c r="D10162" t="s">
        <v>633</v>
      </c>
      <c r="E10162" s="10">
        <v>0.79166666666666663</v>
      </c>
      <c r="F10162" t="s">
        <v>395</v>
      </c>
      <c r="G10162" t="s">
        <v>110</v>
      </c>
      <c r="H10162" t="s">
        <v>111</v>
      </c>
      <c r="I10162">
        <v>176</v>
      </c>
      <c r="J10162">
        <v>219</v>
      </c>
      <c r="K10162">
        <v>1100</v>
      </c>
      <c r="L10162" t="s">
        <v>88</v>
      </c>
      <c r="M10162" t="s">
        <v>116</v>
      </c>
      <c r="N10162" t="s">
        <v>514</v>
      </c>
      <c r="O10162" t="s">
        <v>118</v>
      </c>
    </row>
    <row r="10163" spans="1:15" x14ac:dyDescent="0.35">
      <c r="A10163" t="s">
        <v>633</v>
      </c>
      <c r="B10163" s="10">
        <v>4.1666666666666664E-2</v>
      </c>
      <c r="C10163" t="s">
        <v>395</v>
      </c>
      <c r="D10163" t="s">
        <v>633</v>
      </c>
      <c r="E10163" s="10">
        <v>0.95833333333333337</v>
      </c>
      <c r="F10163" t="s">
        <v>395</v>
      </c>
      <c r="G10163" t="s">
        <v>110</v>
      </c>
      <c r="H10163" t="s">
        <v>111</v>
      </c>
      <c r="I10163">
        <v>132</v>
      </c>
      <c r="J10163">
        <v>254</v>
      </c>
      <c r="K10163">
        <v>2143</v>
      </c>
      <c r="L10163" t="s">
        <v>88</v>
      </c>
      <c r="M10163" t="s">
        <v>116</v>
      </c>
      <c r="N10163" t="s">
        <v>124</v>
      </c>
      <c r="O10163" t="s">
        <v>118</v>
      </c>
    </row>
    <row r="10164" spans="1:15" x14ac:dyDescent="0.35">
      <c r="A10164" t="s">
        <v>633</v>
      </c>
      <c r="B10164" s="10">
        <v>4.1666666666666664E-2</v>
      </c>
      <c r="C10164" t="s">
        <v>395</v>
      </c>
      <c r="D10164" t="s">
        <v>633</v>
      </c>
      <c r="E10164" s="10">
        <v>0.79166666666666663</v>
      </c>
      <c r="F10164" t="s">
        <v>395</v>
      </c>
      <c r="G10164" t="s">
        <v>110</v>
      </c>
      <c r="H10164" t="s">
        <v>111</v>
      </c>
      <c r="I10164">
        <v>216</v>
      </c>
      <c r="J10164">
        <v>340</v>
      </c>
      <c r="K10164">
        <v>2593</v>
      </c>
      <c r="L10164" t="s">
        <v>88</v>
      </c>
      <c r="M10164" t="s">
        <v>116</v>
      </c>
      <c r="N10164" t="s">
        <v>177</v>
      </c>
      <c r="O10164" t="s">
        <v>118</v>
      </c>
    </row>
    <row r="10165" spans="1:15" x14ac:dyDescent="0.35">
      <c r="A10165" t="s">
        <v>633</v>
      </c>
      <c r="B10165" s="10">
        <v>4.1666666666666664E-2</v>
      </c>
      <c r="C10165" t="s">
        <v>395</v>
      </c>
      <c r="D10165" t="s">
        <v>633</v>
      </c>
      <c r="E10165" s="10">
        <v>0.95833333333333337</v>
      </c>
      <c r="F10165" t="s">
        <v>395</v>
      </c>
      <c r="G10165" t="s">
        <v>110</v>
      </c>
      <c r="H10165" t="s">
        <v>111</v>
      </c>
      <c r="I10165">
        <v>16</v>
      </c>
      <c r="J10165">
        <v>24</v>
      </c>
      <c r="K10165">
        <v>281</v>
      </c>
      <c r="L10165" t="s">
        <v>88</v>
      </c>
      <c r="M10165" t="s">
        <v>116</v>
      </c>
      <c r="N10165" t="s">
        <v>266</v>
      </c>
      <c r="O10165" t="s">
        <v>118</v>
      </c>
    </row>
    <row r="10166" spans="1:15" x14ac:dyDescent="0.35">
      <c r="A10166" t="s">
        <v>633</v>
      </c>
      <c r="B10166" s="10">
        <v>4.1666666666666664E-2</v>
      </c>
      <c r="C10166" t="s">
        <v>395</v>
      </c>
      <c r="D10166" t="s">
        <v>633</v>
      </c>
      <c r="E10166" s="10">
        <v>0.95833333333333337</v>
      </c>
      <c r="F10166" t="s">
        <v>395</v>
      </c>
      <c r="G10166" t="s">
        <v>110</v>
      </c>
      <c r="H10166" t="s">
        <v>111</v>
      </c>
      <c r="I10166">
        <v>45</v>
      </c>
      <c r="J10166">
        <v>61</v>
      </c>
      <c r="K10166">
        <v>726</v>
      </c>
      <c r="L10166" t="s">
        <v>88</v>
      </c>
      <c r="M10166" t="s">
        <v>116</v>
      </c>
      <c r="N10166" t="s">
        <v>176</v>
      </c>
      <c r="O10166" t="s">
        <v>118</v>
      </c>
    </row>
    <row r="10167" spans="1:15" x14ac:dyDescent="0.35">
      <c r="A10167" t="s">
        <v>633</v>
      </c>
      <c r="B10167" s="10">
        <v>4.1666666666666664E-2</v>
      </c>
      <c r="C10167" t="s">
        <v>395</v>
      </c>
      <c r="D10167" t="s">
        <v>633</v>
      </c>
      <c r="E10167" s="10">
        <v>0.625</v>
      </c>
      <c r="F10167" t="s">
        <v>395</v>
      </c>
      <c r="G10167" t="s">
        <v>110</v>
      </c>
      <c r="H10167" t="s">
        <v>111</v>
      </c>
      <c r="I10167">
        <v>94</v>
      </c>
      <c r="J10167">
        <v>118</v>
      </c>
      <c r="K10167">
        <v>752</v>
      </c>
      <c r="L10167" t="s">
        <v>88</v>
      </c>
      <c r="M10167" t="s">
        <v>116</v>
      </c>
      <c r="N10167" t="s">
        <v>207</v>
      </c>
      <c r="O10167" t="s">
        <v>118</v>
      </c>
    </row>
    <row r="10168" spans="1:15" x14ac:dyDescent="0.35">
      <c r="A10168" t="s">
        <v>633</v>
      </c>
      <c r="B10168" s="10">
        <v>4.1666666666666664E-2</v>
      </c>
      <c r="C10168" t="s">
        <v>395</v>
      </c>
      <c r="D10168" t="s">
        <v>633</v>
      </c>
      <c r="E10168" s="10">
        <v>0.41666666666666669</v>
      </c>
      <c r="F10168" t="s">
        <v>395</v>
      </c>
      <c r="G10168" t="s">
        <v>110</v>
      </c>
      <c r="H10168" t="s">
        <v>121</v>
      </c>
      <c r="I10168">
        <v>185.83</v>
      </c>
      <c r="J10168">
        <v>260</v>
      </c>
      <c r="K10168">
        <v>1672.5</v>
      </c>
      <c r="L10168" t="s">
        <v>115</v>
      </c>
      <c r="M10168" t="s">
        <v>116</v>
      </c>
      <c r="N10168" t="s">
        <v>237</v>
      </c>
      <c r="O10168" t="s">
        <v>123</v>
      </c>
    </row>
    <row r="10169" spans="1:15" x14ac:dyDescent="0.35">
      <c r="A10169" t="s">
        <v>633</v>
      </c>
      <c r="B10169" s="10">
        <v>5.2083333333333336E-2</v>
      </c>
      <c r="C10169" t="s">
        <v>395</v>
      </c>
      <c r="D10169" t="s">
        <v>633</v>
      </c>
      <c r="E10169" s="10">
        <v>0.95833333333333337</v>
      </c>
      <c r="F10169" t="s">
        <v>395</v>
      </c>
      <c r="G10169" t="s">
        <v>134</v>
      </c>
      <c r="H10169" t="s">
        <v>121</v>
      </c>
      <c r="I10169">
        <v>11</v>
      </c>
      <c r="J10169">
        <v>31</v>
      </c>
      <c r="K10169">
        <v>37</v>
      </c>
      <c r="L10169" t="s">
        <v>88</v>
      </c>
      <c r="M10169" t="s">
        <v>88</v>
      </c>
      <c r="N10169" t="s">
        <v>113</v>
      </c>
      <c r="O10169" t="s">
        <v>114</v>
      </c>
    </row>
    <row r="10170" spans="1:15" x14ac:dyDescent="0.35">
      <c r="A10170" t="s">
        <v>633</v>
      </c>
      <c r="B10170" s="10">
        <v>8.3333333333333329E-2</v>
      </c>
      <c r="C10170" t="s">
        <v>395</v>
      </c>
      <c r="D10170" t="s">
        <v>634</v>
      </c>
      <c r="E10170" s="10">
        <v>0</v>
      </c>
      <c r="F10170" t="s">
        <v>395</v>
      </c>
      <c r="G10170" t="s">
        <v>110</v>
      </c>
      <c r="H10170" t="s">
        <v>121</v>
      </c>
      <c r="I10170">
        <v>324</v>
      </c>
      <c r="J10170">
        <v>370</v>
      </c>
      <c r="K10170">
        <v>4695</v>
      </c>
      <c r="L10170" t="s">
        <v>89</v>
      </c>
      <c r="M10170" t="s">
        <v>116</v>
      </c>
      <c r="N10170" t="s">
        <v>162</v>
      </c>
      <c r="O10170" t="s">
        <v>123</v>
      </c>
    </row>
    <row r="10171" spans="1:15" x14ac:dyDescent="0.35">
      <c r="A10171" t="s">
        <v>633</v>
      </c>
      <c r="B10171" s="10">
        <v>8.3333333333333329E-2</v>
      </c>
      <c r="C10171" t="s">
        <v>395</v>
      </c>
      <c r="D10171" t="s">
        <v>633</v>
      </c>
      <c r="E10171" s="10">
        <v>0.33333333333333331</v>
      </c>
      <c r="F10171" t="s">
        <v>395</v>
      </c>
      <c r="G10171" t="s">
        <v>110</v>
      </c>
      <c r="H10171" t="s">
        <v>121</v>
      </c>
      <c r="I10171">
        <v>200</v>
      </c>
      <c r="J10171">
        <v>200</v>
      </c>
      <c r="K10171">
        <v>1200</v>
      </c>
      <c r="L10171" t="s">
        <v>89</v>
      </c>
      <c r="M10171" t="s">
        <v>116</v>
      </c>
      <c r="N10171" t="s">
        <v>345</v>
      </c>
      <c r="O10171" t="s">
        <v>123</v>
      </c>
    </row>
    <row r="10172" spans="1:15" x14ac:dyDescent="0.35">
      <c r="A10172" t="s">
        <v>633</v>
      </c>
      <c r="B10172" s="10">
        <v>8.3333333333333329E-2</v>
      </c>
      <c r="C10172" t="s">
        <v>395</v>
      </c>
      <c r="D10172" t="s">
        <v>633</v>
      </c>
      <c r="E10172" s="10">
        <v>0.41666666666666669</v>
      </c>
      <c r="F10172" t="s">
        <v>395</v>
      </c>
      <c r="G10172" t="s">
        <v>110</v>
      </c>
      <c r="H10172" t="s">
        <v>121</v>
      </c>
      <c r="I10172">
        <v>278</v>
      </c>
      <c r="J10172">
        <v>278</v>
      </c>
      <c r="K10172">
        <v>2224</v>
      </c>
      <c r="L10172" t="s">
        <v>89</v>
      </c>
      <c r="M10172" t="s">
        <v>116</v>
      </c>
      <c r="N10172" t="s">
        <v>251</v>
      </c>
      <c r="O10172" t="s">
        <v>123</v>
      </c>
    </row>
    <row r="10173" spans="1:15" x14ac:dyDescent="0.35">
      <c r="A10173" t="s">
        <v>633</v>
      </c>
      <c r="B10173" s="10">
        <v>8.3333333333333329E-2</v>
      </c>
      <c r="C10173" t="s">
        <v>395</v>
      </c>
      <c r="D10173" t="s">
        <v>634</v>
      </c>
      <c r="E10173" s="10">
        <v>0</v>
      </c>
      <c r="F10173" t="s">
        <v>395</v>
      </c>
      <c r="G10173" t="s">
        <v>110</v>
      </c>
      <c r="H10173" t="s">
        <v>121</v>
      </c>
      <c r="I10173">
        <v>309</v>
      </c>
      <c r="J10173">
        <v>414</v>
      </c>
      <c r="K10173">
        <v>5100</v>
      </c>
      <c r="L10173" t="s">
        <v>89</v>
      </c>
      <c r="M10173" t="s">
        <v>116</v>
      </c>
      <c r="N10173" t="s">
        <v>180</v>
      </c>
      <c r="O10173" t="s">
        <v>123</v>
      </c>
    </row>
    <row r="10174" spans="1:15" x14ac:dyDescent="0.35">
      <c r="A10174" t="s">
        <v>633</v>
      </c>
      <c r="B10174" s="10">
        <v>8.3333333333333329E-2</v>
      </c>
      <c r="C10174" t="s">
        <v>395</v>
      </c>
      <c r="D10174" t="s">
        <v>633</v>
      </c>
      <c r="E10174" s="10">
        <v>0.83333333333333337</v>
      </c>
      <c r="F10174" t="s">
        <v>395</v>
      </c>
      <c r="G10174" t="s">
        <v>110</v>
      </c>
      <c r="H10174" t="s">
        <v>111</v>
      </c>
      <c r="I10174">
        <v>77</v>
      </c>
      <c r="J10174">
        <v>150</v>
      </c>
      <c r="K10174">
        <v>290</v>
      </c>
      <c r="L10174" t="s">
        <v>88</v>
      </c>
      <c r="M10174" t="s">
        <v>88</v>
      </c>
      <c r="N10174" t="s">
        <v>124</v>
      </c>
      <c r="O10174" t="s">
        <v>118</v>
      </c>
    </row>
    <row r="10175" spans="1:15" x14ac:dyDescent="0.35">
      <c r="A10175" t="s">
        <v>633</v>
      </c>
      <c r="B10175" s="10">
        <v>8.3333333333333329E-2</v>
      </c>
      <c r="C10175" t="s">
        <v>395</v>
      </c>
      <c r="D10175" t="s">
        <v>633</v>
      </c>
      <c r="E10175" s="10">
        <v>0.9375</v>
      </c>
      <c r="F10175" t="s">
        <v>395</v>
      </c>
      <c r="G10175" t="s">
        <v>110</v>
      </c>
      <c r="H10175" t="s">
        <v>121</v>
      </c>
      <c r="I10175">
        <v>90</v>
      </c>
      <c r="J10175">
        <v>150</v>
      </c>
      <c r="K10175">
        <v>406</v>
      </c>
      <c r="L10175" t="s">
        <v>88</v>
      </c>
      <c r="M10175" t="s">
        <v>88</v>
      </c>
      <c r="N10175" t="s">
        <v>113</v>
      </c>
      <c r="O10175" t="s">
        <v>114</v>
      </c>
    </row>
    <row r="10176" spans="1:15" x14ac:dyDescent="0.35">
      <c r="A10176" t="s">
        <v>633</v>
      </c>
      <c r="B10176" s="10">
        <v>8.3333333333333329E-2</v>
      </c>
      <c r="C10176" t="s">
        <v>395</v>
      </c>
      <c r="D10176" t="s">
        <v>634</v>
      </c>
      <c r="E10176" s="10">
        <v>0</v>
      </c>
      <c r="F10176" t="s">
        <v>395</v>
      </c>
      <c r="G10176" t="s">
        <v>110</v>
      </c>
      <c r="H10176" t="s">
        <v>111</v>
      </c>
      <c r="I10176">
        <v>1114.92</v>
      </c>
      <c r="J10176">
        <v>1496</v>
      </c>
      <c r="K10176">
        <v>24528.25</v>
      </c>
      <c r="L10176" t="s">
        <v>115</v>
      </c>
      <c r="M10176" t="s">
        <v>116</v>
      </c>
      <c r="N10176" t="s">
        <v>120</v>
      </c>
      <c r="O10176" t="s">
        <v>118</v>
      </c>
    </row>
    <row r="10177" spans="1:15" x14ac:dyDescent="0.35">
      <c r="A10177" t="s">
        <v>633</v>
      </c>
      <c r="B10177" s="10">
        <v>8.3333333333333329E-2</v>
      </c>
      <c r="C10177" t="s">
        <v>395</v>
      </c>
      <c r="D10177" t="s">
        <v>634</v>
      </c>
      <c r="E10177" s="10">
        <v>0</v>
      </c>
      <c r="F10177" t="s">
        <v>395</v>
      </c>
      <c r="G10177" t="s">
        <v>110</v>
      </c>
      <c r="H10177" t="s">
        <v>111</v>
      </c>
      <c r="I10177">
        <v>38.24</v>
      </c>
      <c r="J10177">
        <v>84</v>
      </c>
      <c r="K10177">
        <v>803</v>
      </c>
      <c r="L10177" t="s">
        <v>115</v>
      </c>
      <c r="M10177" t="s">
        <v>116</v>
      </c>
      <c r="N10177" t="s">
        <v>158</v>
      </c>
      <c r="O10177" t="s">
        <v>118</v>
      </c>
    </row>
    <row r="10178" spans="1:15" x14ac:dyDescent="0.35">
      <c r="A10178" t="s">
        <v>633</v>
      </c>
      <c r="B10178" s="10">
        <v>8.3333333333333329E-2</v>
      </c>
      <c r="C10178" t="s">
        <v>395</v>
      </c>
      <c r="D10178" t="s">
        <v>634</v>
      </c>
      <c r="E10178" s="10">
        <v>0</v>
      </c>
      <c r="F10178" t="s">
        <v>395</v>
      </c>
      <c r="G10178" t="s">
        <v>110</v>
      </c>
      <c r="H10178" t="s">
        <v>111</v>
      </c>
      <c r="I10178">
        <v>343.08</v>
      </c>
      <c r="J10178">
        <v>764</v>
      </c>
      <c r="K10178">
        <v>7119</v>
      </c>
      <c r="L10178" t="s">
        <v>115</v>
      </c>
      <c r="M10178" t="s">
        <v>116</v>
      </c>
      <c r="N10178" t="s">
        <v>119</v>
      </c>
      <c r="O10178" t="s">
        <v>118</v>
      </c>
    </row>
    <row r="10179" spans="1:15" x14ac:dyDescent="0.35">
      <c r="A10179" t="s">
        <v>633</v>
      </c>
      <c r="B10179" s="10">
        <v>8.3333333333333329E-2</v>
      </c>
      <c r="C10179" t="s">
        <v>395</v>
      </c>
      <c r="D10179" t="s">
        <v>634</v>
      </c>
      <c r="E10179" s="10">
        <v>0</v>
      </c>
      <c r="F10179" t="s">
        <v>395</v>
      </c>
      <c r="G10179" t="s">
        <v>110</v>
      </c>
      <c r="H10179" t="s">
        <v>111</v>
      </c>
      <c r="I10179">
        <v>820.55</v>
      </c>
      <c r="J10179">
        <v>1402</v>
      </c>
      <c r="K10179">
        <v>18052</v>
      </c>
      <c r="L10179" t="s">
        <v>115</v>
      </c>
      <c r="M10179" t="s">
        <v>116</v>
      </c>
      <c r="N10179" t="s">
        <v>117</v>
      </c>
      <c r="O10179" t="s">
        <v>118</v>
      </c>
    </row>
    <row r="10180" spans="1:15" x14ac:dyDescent="0.35">
      <c r="A10180" t="s">
        <v>633</v>
      </c>
      <c r="B10180" s="10">
        <v>8.3333333333333329E-2</v>
      </c>
      <c r="C10180" t="s">
        <v>395</v>
      </c>
      <c r="D10180" t="s">
        <v>633</v>
      </c>
      <c r="E10180" s="10">
        <v>0.29166666666666669</v>
      </c>
      <c r="F10180" t="s">
        <v>395</v>
      </c>
      <c r="G10180" t="s">
        <v>110</v>
      </c>
      <c r="H10180" t="s">
        <v>121</v>
      </c>
      <c r="I10180">
        <v>80</v>
      </c>
      <c r="J10180">
        <v>80</v>
      </c>
      <c r="K10180">
        <v>400</v>
      </c>
      <c r="L10180" t="s">
        <v>115</v>
      </c>
      <c r="M10180" t="s">
        <v>116</v>
      </c>
      <c r="N10180" t="s">
        <v>632</v>
      </c>
      <c r="O10180" t="s">
        <v>123</v>
      </c>
    </row>
    <row r="10181" spans="1:15" x14ac:dyDescent="0.35">
      <c r="A10181" t="s">
        <v>633</v>
      </c>
      <c r="B10181" s="10">
        <v>8.3333333333333329E-2</v>
      </c>
      <c r="C10181" t="s">
        <v>395</v>
      </c>
      <c r="D10181" t="s">
        <v>634</v>
      </c>
      <c r="E10181" s="10">
        <v>0</v>
      </c>
      <c r="F10181" t="s">
        <v>395</v>
      </c>
      <c r="G10181" t="s">
        <v>110</v>
      </c>
      <c r="H10181" t="s">
        <v>111</v>
      </c>
      <c r="I10181">
        <v>36.090000000000003</v>
      </c>
      <c r="J10181">
        <v>57</v>
      </c>
      <c r="K10181">
        <v>794</v>
      </c>
      <c r="L10181" t="s">
        <v>115</v>
      </c>
      <c r="M10181" t="s">
        <v>116</v>
      </c>
      <c r="N10181" t="s">
        <v>210</v>
      </c>
      <c r="O10181" t="s">
        <v>118</v>
      </c>
    </row>
    <row r="10182" spans="1:15" x14ac:dyDescent="0.35">
      <c r="A10182" t="s">
        <v>633</v>
      </c>
      <c r="B10182" s="10">
        <v>8.3333333333333329E-2</v>
      </c>
      <c r="C10182" t="s">
        <v>395</v>
      </c>
      <c r="D10182" t="s">
        <v>633</v>
      </c>
      <c r="E10182" s="10">
        <v>0.3125</v>
      </c>
      <c r="F10182" t="s">
        <v>395</v>
      </c>
      <c r="G10182" t="s">
        <v>110</v>
      </c>
      <c r="H10182" t="s">
        <v>121</v>
      </c>
      <c r="I10182">
        <v>127.73</v>
      </c>
      <c r="J10182">
        <v>160</v>
      </c>
      <c r="K10182">
        <v>702.5</v>
      </c>
      <c r="L10182" t="s">
        <v>115</v>
      </c>
      <c r="M10182" t="s">
        <v>116</v>
      </c>
      <c r="N10182" t="s">
        <v>237</v>
      </c>
      <c r="O10182" t="s">
        <v>123</v>
      </c>
    </row>
    <row r="10183" spans="1:15" x14ac:dyDescent="0.35">
      <c r="A10183" t="s">
        <v>633</v>
      </c>
      <c r="B10183" s="10">
        <v>8.3333333333333329E-2</v>
      </c>
      <c r="C10183" t="s">
        <v>395</v>
      </c>
      <c r="D10183" t="s">
        <v>633</v>
      </c>
      <c r="E10183" s="10">
        <v>0.875</v>
      </c>
      <c r="F10183" t="s">
        <v>395</v>
      </c>
      <c r="G10183" t="s">
        <v>110</v>
      </c>
      <c r="H10183" t="s">
        <v>121</v>
      </c>
      <c r="I10183">
        <v>386.32</v>
      </c>
      <c r="J10183">
        <v>690</v>
      </c>
      <c r="K10183">
        <v>5505</v>
      </c>
      <c r="L10183" t="s">
        <v>91</v>
      </c>
      <c r="M10183" t="s">
        <v>116</v>
      </c>
      <c r="N10183" t="s">
        <v>164</v>
      </c>
      <c r="O10183" t="s">
        <v>123</v>
      </c>
    </row>
    <row r="10184" spans="1:15" x14ac:dyDescent="0.35">
      <c r="A10184" t="s">
        <v>633</v>
      </c>
      <c r="B10184" s="10">
        <v>8.3333333333333329E-2</v>
      </c>
      <c r="C10184" t="s">
        <v>395</v>
      </c>
      <c r="D10184" t="s">
        <v>633</v>
      </c>
      <c r="E10184" s="10">
        <v>0.41666666666666669</v>
      </c>
      <c r="F10184" t="s">
        <v>395</v>
      </c>
      <c r="G10184" t="s">
        <v>110</v>
      </c>
      <c r="H10184" t="s">
        <v>121</v>
      </c>
      <c r="I10184">
        <v>65</v>
      </c>
      <c r="J10184">
        <v>120</v>
      </c>
      <c r="K10184">
        <v>97.5</v>
      </c>
      <c r="L10184" t="s">
        <v>91</v>
      </c>
      <c r="M10184" t="s">
        <v>116</v>
      </c>
      <c r="N10184" t="s">
        <v>122</v>
      </c>
      <c r="O10184" t="s">
        <v>123</v>
      </c>
    </row>
    <row r="10185" spans="1:15" x14ac:dyDescent="0.35">
      <c r="A10185" t="s">
        <v>633</v>
      </c>
      <c r="B10185" s="10">
        <v>0.10416666666666667</v>
      </c>
      <c r="C10185" t="s">
        <v>395</v>
      </c>
      <c r="D10185" t="s">
        <v>633</v>
      </c>
      <c r="E10185" s="10">
        <v>0.25</v>
      </c>
      <c r="F10185" t="s">
        <v>395</v>
      </c>
      <c r="G10185" t="s">
        <v>110</v>
      </c>
      <c r="H10185" t="s">
        <v>121</v>
      </c>
      <c r="I10185">
        <v>230</v>
      </c>
      <c r="J10185">
        <v>300</v>
      </c>
      <c r="K10185">
        <v>806</v>
      </c>
      <c r="L10185" t="s">
        <v>88</v>
      </c>
      <c r="M10185" t="s">
        <v>88</v>
      </c>
      <c r="N10185" t="s">
        <v>154</v>
      </c>
      <c r="O10185" t="s">
        <v>123</v>
      </c>
    </row>
    <row r="10186" spans="1:15" x14ac:dyDescent="0.35">
      <c r="A10186" t="s">
        <v>633</v>
      </c>
      <c r="B10186" s="10">
        <v>0.10416666666666667</v>
      </c>
      <c r="C10186" t="s">
        <v>395</v>
      </c>
      <c r="D10186" t="s">
        <v>633</v>
      </c>
      <c r="E10186" s="10">
        <v>0.25</v>
      </c>
      <c r="F10186" t="s">
        <v>395</v>
      </c>
      <c r="G10186" t="s">
        <v>110</v>
      </c>
      <c r="H10186" t="s">
        <v>111</v>
      </c>
      <c r="I10186">
        <v>88</v>
      </c>
      <c r="J10186">
        <v>105</v>
      </c>
      <c r="K10186">
        <v>306</v>
      </c>
      <c r="L10186" t="s">
        <v>88</v>
      </c>
      <c r="M10186" t="s">
        <v>88</v>
      </c>
      <c r="N10186" t="s">
        <v>178</v>
      </c>
      <c r="O10186" t="s">
        <v>118</v>
      </c>
    </row>
    <row r="10187" spans="1:15" x14ac:dyDescent="0.35">
      <c r="A10187" t="s">
        <v>633</v>
      </c>
      <c r="B10187" s="10">
        <v>0.10416666666666667</v>
      </c>
      <c r="C10187" t="s">
        <v>395</v>
      </c>
      <c r="D10187" t="s">
        <v>633</v>
      </c>
      <c r="E10187" s="10">
        <v>0.25</v>
      </c>
      <c r="F10187" t="s">
        <v>395</v>
      </c>
      <c r="G10187" t="s">
        <v>110</v>
      </c>
      <c r="H10187" t="s">
        <v>111</v>
      </c>
      <c r="I10187">
        <v>88</v>
      </c>
      <c r="J10187">
        <v>105</v>
      </c>
      <c r="K10187">
        <v>306</v>
      </c>
      <c r="L10187" t="s">
        <v>88</v>
      </c>
      <c r="M10187" t="s">
        <v>88</v>
      </c>
      <c r="N10187" t="s">
        <v>177</v>
      </c>
      <c r="O10187" t="s">
        <v>118</v>
      </c>
    </row>
    <row r="10188" spans="1:15" x14ac:dyDescent="0.35">
      <c r="A10188" t="s">
        <v>633</v>
      </c>
      <c r="B10188" s="10">
        <v>0.10416666666666667</v>
      </c>
      <c r="C10188" t="s">
        <v>395</v>
      </c>
      <c r="D10188" t="s">
        <v>633</v>
      </c>
      <c r="E10188" s="10">
        <v>0.25</v>
      </c>
      <c r="F10188" t="s">
        <v>395</v>
      </c>
      <c r="G10188" t="s">
        <v>110</v>
      </c>
      <c r="H10188" t="s">
        <v>111</v>
      </c>
      <c r="I10188">
        <v>60</v>
      </c>
      <c r="J10188">
        <v>70</v>
      </c>
      <c r="K10188">
        <v>210</v>
      </c>
      <c r="L10188" t="s">
        <v>88</v>
      </c>
      <c r="M10188" t="s">
        <v>88</v>
      </c>
      <c r="N10188" t="s">
        <v>207</v>
      </c>
      <c r="O10188" t="s">
        <v>118</v>
      </c>
    </row>
    <row r="10189" spans="1:15" x14ac:dyDescent="0.35">
      <c r="A10189" t="s">
        <v>633</v>
      </c>
      <c r="B10189" s="10">
        <v>0.11458333333333333</v>
      </c>
      <c r="C10189" t="s">
        <v>395</v>
      </c>
      <c r="D10189" t="s">
        <v>633</v>
      </c>
      <c r="E10189" s="10">
        <v>0.9375</v>
      </c>
      <c r="F10189" t="s">
        <v>395</v>
      </c>
      <c r="G10189" t="s">
        <v>110</v>
      </c>
      <c r="H10189" t="s">
        <v>111</v>
      </c>
      <c r="I10189">
        <v>83</v>
      </c>
      <c r="J10189">
        <v>150</v>
      </c>
      <c r="K10189">
        <v>352</v>
      </c>
      <c r="L10189" t="s">
        <v>88</v>
      </c>
      <c r="M10189" t="s">
        <v>88</v>
      </c>
      <c r="N10189" t="s">
        <v>514</v>
      </c>
      <c r="O10189" t="s">
        <v>118</v>
      </c>
    </row>
    <row r="10190" spans="1:15" x14ac:dyDescent="0.35">
      <c r="A10190" t="s">
        <v>633</v>
      </c>
      <c r="B10190" s="10">
        <v>0.125</v>
      </c>
      <c r="C10190" t="s">
        <v>395</v>
      </c>
      <c r="D10190" t="s">
        <v>633</v>
      </c>
      <c r="E10190" s="10">
        <v>0.20833333333333334</v>
      </c>
      <c r="F10190" t="s">
        <v>395</v>
      </c>
      <c r="G10190" t="s">
        <v>110</v>
      </c>
      <c r="H10190" t="s">
        <v>121</v>
      </c>
      <c r="I10190">
        <v>134</v>
      </c>
      <c r="J10190">
        <v>169</v>
      </c>
      <c r="K10190">
        <v>269</v>
      </c>
      <c r="L10190" t="s">
        <v>88</v>
      </c>
      <c r="M10190" t="s">
        <v>116</v>
      </c>
      <c r="N10190" t="s">
        <v>154</v>
      </c>
      <c r="O10190" t="s">
        <v>123</v>
      </c>
    </row>
    <row r="10191" spans="1:15" x14ac:dyDescent="0.35">
      <c r="A10191" t="s">
        <v>633</v>
      </c>
      <c r="B10191" s="10">
        <v>0.13541666666666666</v>
      </c>
      <c r="C10191" t="s">
        <v>395</v>
      </c>
      <c r="D10191" t="s">
        <v>634</v>
      </c>
      <c r="E10191" s="10">
        <v>0</v>
      </c>
      <c r="F10191" t="s">
        <v>395</v>
      </c>
      <c r="G10191" t="s">
        <v>110</v>
      </c>
      <c r="H10191" t="s">
        <v>111</v>
      </c>
      <c r="I10191">
        <v>477.49</v>
      </c>
      <c r="J10191">
        <v>772</v>
      </c>
      <c r="K10191">
        <v>9908</v>
      </c>
      <c r="L10191" t="s">
        <v>115</v>
      </c>
      <c r="M10191" t="s">
        <v>116</v>
      </c>
      <c r="N10191" t="s">
        <v>126</v>
      </c>
      <c r="O10191" t="s">
        <v>118</v>
      </c>
    </row>
    <row r="10192" spans="1:15" x14ac:dyDescent="0.35">
      <c r="A10192" t="s">
        <v>633</v>
      </c>
      <c r="B10192" s="10">
        <v>0.16666666666666666</v>
      </c>
      <c r="C10192" t="s">
        <v>395</v>
      </c>
      <c r="D10192" t="s">
        <v>633</v>
      </c>
      <c r="E10192" s="10">
        <v>0.25</v>
      </c>
      <c r="F10192" t="s">
        <v>395</v>
      </c>
      <c r="G10192" t="s">
        <v>110</v>
      </c>
      <c r="H10192" t="s">
        <v>121</v>
      </c>
      <c r="I10192">
        <v>110</v>
      </c>
      <c r="J10192">
        <v>150</v>
      </c>
      <c r="K10192">
        <v>219</v>
      </c>
      <c r="L10192" t="s">
        <v>88</v>
      </c>
      <c r="M10192" t="s">
        <v>88</v>
      </c>
      <c r="N10192" t="s">
        <v>125</v>
      </c>
      <c r="O10192" t="s">
        <v>123</v>
      </c>
    </row>
    <row r="10193" spans="1:15" x14ac:dyDescent="0.35">
      <c r="A10193" t="s">
        <v>633</v>
      </c>
      <c r="B10193" s="10">
        <v>0.16666666666666666</v>
      </c>
      <c r="C10193" t="s">
        <v>395</v>
      </c>
      <c r="D10193" t="s">
        <v>633</v>
      </c>
      <c r="E10193" s="10">
        <v>0.1875</v>
      </c>
      <c r="F10193" t="s">
        <v>395</v>
      </c>
      <c r="G10193" t="s">
        <v>110</v>
      </c>
      <c r="H10193" t="s">
        <v>121</v>
      </c>
      <c r="I10193">
        <v>50</v>
      </c>
      <c r="J10193">
        <v>50</v>
      </c>
      <c r="K10193">
        <v>25</v>
      </c>
      <c r="L10193" t="s">
        <v>91</v>
      </c>
      <c r="M10193" t="s">
        <v>116</v>
      </c>
      <c r="N10193" t="s">
        <v>129</v>
      </c>
      <c r="O10193" t="s">
        <v>114</v>
      </c>
    </row>
    <row r="10194" spans="1:15" x14ac:dyDescent="0.35">
      <c r="A10194" t="s">
        <v>633</v>
      </c>
      <c r="B10194" s="10">
        <v>0.16666666666666666</v>
      </c>
      <c r="C10194" t="s">
        <v>395</v>
      </c>
      <c r="D10194" t="s">
        <v>633</v>
      </c>
      <c r="E10194" s="10">
        <v>0.19791666666666666</v>
      </c>
      <c r="F10194" t="s">
        <v>395</v>
      </c>
      <c r="G10194" t="s">
        <v>110</v>
      </c>
      <c r="H10194" t="s">
        <v>121</v>
      </c>
      <c r="I10194">
        <v>50</v>
      </c>
      <c r="J10194">
        <v>50</v>
      </c>
      <c r="K10194">
        <v>37.5</v>
      </c>
      <c r="L10194" t="s">
        <v>91</v>
      </c>
      <c r="M10194" t="s">
        <v>116</v>
      </c>
      <c r="N10194" t="s">
        <v>164</v>
      </c>
      <c r="O10194" t="s">
        <v>123</v>
      </c>
    </row>
    <row r="10195" spans="1:15" x14ac:dyDescent="0.35">
      <c r="A10195" t="s">
        <v>633</v>
      </c>
      <c r="B10195" s="10">
        <v>0.20833333333333334</v>
      </c>
      <c r="C10195" t="s">
        <v>395</v>
      </c>
      <c r="D10195" t="s">
        <v>633</v>
      </c>
      <c r="E10195" s="10">
        <v>0.79166666666666663</v>
      </c>
      <c r="F10195" t="s">
        <v>395</v>
      </c>
      <c r="G10195" t="s">
        <v>110</v>
      </c>
      <c r="H10195" t="s">
        <v>111</v>
      </c>
      <c r="I10195">
        <v>87</v>
      </c>
      <c r="J10195">
        <v>140</v>
      </c>
      <c r="K10195">
        <v>260</v>
      </c>
      <c r="L10195" t="s">
        <v>88</v>
      </c>
      <c r="M10195" t="s">
        <v>88</v>
      </c>
      <c r="N10195" t="s">
        <v>514</v>
      </c>
      <c r="O10195" t="s">
        <v>118</v>
      </c>
    </row>
    <row r="10196" spans="1:15" x14ac:dyDescent="0.35">
      <c r="A10196" t="s">
        <v>633</v>
      </c>
      <c r="B10196" s="10">
        <v>0.20833333333333334</v>
      </c>
      <c r="C10196" t="s">
        <v>395</v>
      </c>
      <c r="D10196" t="s">
        <v>633</v>
      </c>
      <c r="E10196" s="10">
        <v>0.79166666666666663</v>
      </c>
      <c r="F10196" t="s">
        <v>395</v>
      </c>
      <c r="G10196" t="s">
        <v>110</v>
      </c>
      <c r="H10196" t="s">
        <v>111</v>
      </c>
      <c r="I10196">
        <v>41</v>
      </c>
      <c r="J10196">
        <v>100</v>
      </c>
      <c r="K10196">
        <v>246</v>
      </c>
      <c r="L10196" t="s">
        <v>88</v>
      </c>
      <c r="M10196" t="s">
        <v>88</v>
      </c>
      <c r="N10196" t="s">
        <v>177</v>
      </c>
      <c r="O10196" t="s">
        <v>118</v>
      </c>
    </row>
    <row r="10197" spans="1:15" x14ac:dyDescent="0.35">
      <c r="A10197" t="s">
        <v>633</v>
      </c>
      <c r="B10197" s="10">
        <v>0.21875</v>
      </c>
      <c r="C10197" t="s">
        <v>395</v>
      </c>
      <c r="D10197" t="s">
        <v>634</v>
      </c>
      <c r="E10197" s="10">
        <v>0</v>
      </c>
      <c r="F10197" t="s">
        <v>395</v>
      </c>
      <c r="G10197" t="s">
        <v>110</v>
      </c>
      <c r="H10197" t="s">
        <v>121</v>
      </c>
      <c r="I10197">
        <v>452</v>
      </c>
      <c r="J10197">
        <v>600</v>
      </c>
      <c r="K10197">
        <v>8475</v>
      </c>
      <c r="L10197" t="s">
        <v>89</v>
      </c>
      <c r="M10197" t="s">
        <v>116</v>
      </c>
      <c r="N10197" t="s">
        <v>161</v>
      </c>
      <c r="O10197" t="s">
        <v>123</v>
      </c>
    </row>
    <row r="10198" spans="1:15" x14ac:dyDescent="0.35">
      <c r="A10198" t="s">
        <v>633</v>
      </c>
      <c r="B10198" s="10">
        <v>0.25</v>
      </c>
      <c r="C10198" t="s">
        <v>395</v>
      </c>
      <c r="D10198" t="s">
        <v>634</v>
      </c>
      <c r="E10198" s="10">
        <v>0</v>
      </c>
      <c r="F10198" t="s">
        <v>395</v>
      </c>
      <c r="G10198" t="s">
        <v>110</v>
      </c>
      <c r="H10198" t="s">
        <v>121</v>
      </c>
      <c r="I10198">
        <v>398</v>
      </c>
      <c r="J10198">
        <v>570</v>
      </c>
      <c r="K10198">
        <v>7160</v>
      </c>
      <c r="L10198" t="s">
        <v>89</v>
      </c>
      <c r="M10198" t="s">
        <v>116</v>
      </c>
      <c r="N10198" t="s">
        <v>311</v>
      </c>
      <c r="O10198" t="s">
        <v>123</v>
      </c>
    </row>
    <row r="10199" spans="1:15" x14ac:dyDescent="0.35">
      <c r="A10199" t="s">
        <v>633</v>
      </c>
      <c r="B10199" s="10">
        <v>0.25</v>
      </c>
      <c r="C10199" t="s">
        <v>395</v>
      </c>
      <c r="D10199" t="s">
        <v>633</v>
      </c>
      <c r="E10199" s="10">
        <v>0.41666666666666669</v>
      </c>
      <c r="F10199" t="s">
        <v>395</v>
      </c>
      <c r="G10199" t="s">
        <v>110</v>
      </c>
      <c r="H10199" t="s">
        <v>111</v>
      </c>
      <c r="I10199">
        <v>21</v>
      </c>
      <c r="J10199">
        <v>25</v>
      </c>
      <c r="K10199">
        <v>62</v>
      </c>
      <c r="L10199" t="s">
        <v>88</v>
      </c>
      <c r="M10199" t="s">
        <v>88</v>
      </c>
      <c r="N10199" t="s">
        <v>264</v>
      </c>
      <c r="O10199" t="s">
        <v>118</v>
      </c>
    </row>
    <row r="10200" spans="1:15" x14ac:dyDescent="0.35">
      <c r="A10200" t="s">
        <v>633</v>
      </c>
      <c r="B10200" s="10">
        <v>0.25</v>
      </c>
      <c r="C10200" t="s">
        <v>395</v>
      </c>
      <c r="D10200" t="s">
        <v>633</v>
      </c>
      <c r="E10200" s="10">
        <v>0.95833333333333337</v>
      </c>
      <c r="F10200" t="s">
        <v>395</v>
      </c>
      <c r="G10200" t="s">
        <v>110</v>
      </c>
      <c r="H10200" t="s">
        <v>111</v>
      </c>
      <c r="I10200">
        <v>103</v>
      </c>
      <c r="J10200">
        <v>200</v>
      </c>
      <c r="K10200">
        <v>930</v>
      </c>
      <c r="L10200" t="s">
        <v>88</v>
      </c>
      <c r="M10200" t="s">
        <v>88</v>
      </c>
      <c r="N10200" t="s">
        <v>178</v>
      </c>
      <c r="O10200" t="s">
        <v>118</v>
      </c>
    </row>
    <row r="10201" spans="1:15" x14ac:dyDescent="0.35">
      <c r="A10201" t="s">
        <v>633</v>
      </c>
      <c r="B10201" s="10">
        <v>0.25</v>
      </c>
      <c r="C10201" t="s">
        <v>395</v>
      </c>
      <c r="D10201" t="s">
        <v>634</v>
      </c>
      <c r="E10201" s="10">
        <v>0</v>
      </c>
      <c r="F10201" t="s">
        <v>395</v>
      </c>
      <c r="G10201" t="s">
        <v>110</v>
      </c>
      <c r="H10201" t="s">
        <v>111</v>
      </c>
      <c r="I10201">
        <v>80</v>
      </c>
      <c r="J10201">
        <v>200</v>
      </c>
      <c r="K10201">
        <v>401</v>
      </c>
      <c r="L10201" t="s">
        <v>88</v>
      </c>
      <c r="M10201" t="s">
        <v>88</v>
      </c>
      <c r="N10201" t="s">
        <v>124</v>
      </c>
      <c r="O10201" t="s">
        <v>118</v>
      </c>
    </row>
    <row r="10202" spans="1:15" x14ac:dyDescent="0.35">
      <c r="A10202" t="s">
        <v>633</v>
      </c>
      <c r="B10202" s="10">
        <v>0.25</v>
      </c>
      <c r="C10202" t="s">
        <v>395</v>
      </c>
      <c r="D10202" t="s">
        <v>633</v>
      </c>
      <c r="E10202" s="10">
        <v>0.625</v>
      </c>
      <c r="F10202" t="s">
        <v>395</v>
      </c>
      <c r="G10202" t="s">
        <v>110</v>
      </c>
      <c r="H10202" t="s">
        <v>111</v>
      </c>
      <c r="I10202">
        <v>249.25</v>
      </c>
      <c r="J10202">
        <v>445</v>
      </c>
      <c r="K10202">
        <v>2243.25</v>
      </c>
      <c r="L10202" t="s">
        <v>115</v>
      </c>
      <c r="M10202" t="s">
        <v>115</v>
      </c>
      <c r="N10202" t="s">
        <v>120</v>
      </c>
      <c r="O10202" t="s">
        <v>118</v>
      </c>
    </row>
    <row r="10203" spans="1:15" x14ac:dyDescent="0.35">
      <c r="A10203" t="s">
        <v>633</v>
      </c>
      <c r="B10203" s="10">
        <v>0.25</v>
      </c>
      <c r="C10203" t="s">
        <v>395</v>
      </c>
      <c r="D10203" t="s">
        <v>633</v>
      </c>
      <c r="E10203" s="10">
        <v>0.53125</v>
      </c>
      <c r="F10203" t="s">
        <v>395</v>
      </c>
      <c r="G10203" t="s">
        <v>110</v>
      </c>
      <c r="H10203" t="s">
        <v>111</v>
      </c>
      <c r="I10203">
        <v>81.7</v>
      </c>
      <c r="J10203">
        <v>134</v>
      </c>
      <c r="K10203">
        <v>469.75</v>
      </c>
      <c r="L10203" t="s">
        <v>115</v>
      </c>
      <c r="M10203" t="s">
        <v>115</v>
      </c>
      <c r="N10203" t="s">
        <v>126</v>
      </c>
      <c r="O10203" t="s">
        <v>118</v>
      </c>
    </row>
    <row r="10204" spans="1:15" x14ac:dyDescent="0.35">
      <c r="A10204" t="s">
        <v>633</v>
      </c>
      <c r="B10204" s="10">
        <v>0.25</v>
      </c>
      <c r="C10204" t="s">
        <v>395</v>
      </c>
      <c r="D10204" t="s">
        <v>633</v>
      </c>
      <c r="E10204" s="10">
        <v>0.5</v>
      </c>
      <c r="F10204" t="s">
        <v>395</v>
      </c>
      <c r="G10204" t="s">
        <v>110</v>
      </c>
      <c r="H10204" t="s">
        <v>121</v>
      </c>
      <c r="I10204">
        <v>100.11</v>
      </c>
      <c r="J10204">
        <v>210</v>
      </c>
      <c r="K10204">
        <v>475.5</v>
      </c>
      <c r="L10204" t="s">
        <v>91</v>
      </c>
      <c r="M10204" t="s">
        <v>115</v>
      </c>
      <c r="N10204" t="s">
        <v>129</v>
      </c>
      <c r="O10204" t="s">
        <v>114</v>
      </c>
    </row>
    <row r="10205" spans="1:15" x14ac:dyDescent="0.35">
      <c r="A10205" t="s">
        <v>633</v>
      </c>
      <c r="B10205" s="10">
        <v>0.25</v>
      </c>
      <c r="C10205" t="s">
        <v>395</v>
      </c>
      <c r="D10205" t="s">
        <v>634</v>
      </c>
      <c r="E10205" s="10">
        <v>0</v>
      </c>
      <c r="F10205" t="s">
        <v>395</v>
      </c>
      <c r="G10205" t="s">
        <v>110</v>
      </c>
      <c r="H10205" t="s">
        <v>121</v>
      </c>
      <c r="I10205">
        <v>78.19</v>
      </c>
      <c r="J10205">
        <v>228</v>
      </c>
      <c r="K10205">
        <v>508.25</v>
      </c>
      <c r="L10205" t="s">
        <v>91</v>
      </c>
      <c r="M10205" t="s">
        <v>116</v>
      </c>
      <c r="N10205" t="s">
        <v>129</v>
      </c>
      <c r="O10205" t="s">
        <v>114</v>
      </c>
    </row>
    <row r="10206" spans="1:15" x14ac:dyDescent="0.35">
      <c r="A10206" t="s">
        <v>633</v>
      </c>
      <c r="B10206" s="10">
        <v>0.25</v>
      </c>
      <c r="C10206" t="s">
        <v>395</v>
      </c>
      <c r="D10206" t="s">
        <v>633</v>
      </c>
      <c r="E10206" s="10">
        <v>0.5</v>
      </c>
      <c r="F10206" t="s">
        <v>395</v>
      </c>
      <c r="G10206" t="s">
        <v>110</v>
      </c>
      <c r="H10206" t="s">
        <v>121</v>
      </c>
      <c r="I10206">
        <v>141.30000000000001</v>
      </c>
      <c r="J10206">
        <v>280</v>
      </c>
      <c r="K10206">
        <v>812.5</v>
      </c>
      <c r="L10206" t="s">
        <v>91</v>
      </c>
      <c r="M10206" t="s">
        <v>115</v>
      </c>
      <c r="N10206" t="s">
        <v>122</v>
      </c>
      <c r="O10206" t="s">
        <v>123</v>
      </c>
    </row>
    <row r="10207" spans="1:15" x14ac:dyDescent="0.35">
      <c r="A10207" t="s">
        <v>633</v>
      </c>
      <c r="B10207" s="10">
        <v>0.28125</v>
      </c>
      <c r="C10207" t="s">
        <v>395</v>
      </c>
      <c r="D10207" t="s">
        <v>633</v>
      </c>
      <c r="E10207" s="10">
        <v>0.29166666666666669</v>
      </c>
      <c r="F10207" t="s">
        <v>395</v>
      </c>
      <c r="G10207" t="s">
        <v>110</v>
      </c>
      <c r="H10207" t="s">
        <v>121</v>
      </c>
      <c r="I10207">
        <v>40</v>
      </c>
      <c r="J10207">
        <v>40</v>
      </c>
      <c r="K10207">
        <v>10</v>
      </c>
      <c r="L10207" t="s">
        <v>88</v>
      </c>
      <c r="M10207" t="s">
        <v>88</v>
      </c>
      <c r="N10207" t="s">
        <v>113</v>
      </c>
      <c r="O10207" t="s">
        <v>114</v>
      </c>
    </row>
    <row r="10208" spans="1:15" x14ac:dyDescent="0.35">
      <c r="A10208" t="s">
        <v>633</v>
      </c>
      <c r="B10208" s="10">
        <v>0.29166666666666669</v>
      </c>
      <c r="C10208" t="s">
        <v>395</v>
      </c>
      <c r="D10208" t="s">
        <v>633</v>
      </c>
      <c r="E10208" s="10">
        <v>0.5</v>
      </c>
      <c r="F10208" t="s">
        <v>395</v>
      </c>
      <c r="G10208" t="s">
        <v>110</v>
      </c>
      <c r="H10208" t="s">
        <v>121</v>
      </c>
      <c r="I10208">
        <v>264</v>
      </c>
      <c r="J10208">
        <v>320</v>
      </c>
      <c r="K10208">
        <v>1320</v>
      </c>
      <c r="L10208" t="s">
        <v>89</v>
      </c>
      <c r="M10208" t="s">
        <v>116</v>
      </c>
      <c r="N10208" t="s">
        <v>181</v>
      </c>
      <c r="O10208" t="s">
        <v>123</v>
      </c>
    </row>
    <row r="10209" spans="1:15" x14ac:dyDescent="0.35">
      <c r="A10209" t="s">
        <v>633</v>
      </c>
      <c r="B10209" s="10">
        <v>0.29166666666666669</v>
      </c>
      <c r="C10209" t="s">
        <v>395</v>
      </c>
      <c r="D10209" t="s">
        <v>633</v>
      </c>
      <c r="E10209" s="10">
        <v>0.33333333333333331</v>
      </c>
      <c r="F10209" t="s">
        <v>395</v>
      </c>
      <c r="G10209" t="s">
        <v>110</v>
      </c>
      <c r="H10209" t="s">
        <v>111</v>
      </c>
      <c r="I10209">
        <v>150</v>
      </c>
      <c r="J10209">
        <v>150</v>
      </c>
      <c r="K10209">
        <v>150</v>
      </c>
      <c r="L10209" t="s">
        <v>88</v>
      </c>
      <c r="M10209" t="s">
        <v>88</v>
      </c>
      <c r="N10209" t="s">
        <v>514</v>
      </c>
      <c r="O10209" t="s">
        <v>118</v>
      </c>
    </row>
    <row r="10210" spans="1:15" x14ac:dyDescent="0.35">
      <c r="A10210" t="s">
        <v>633</v>
      </c>
      <c r="B10210" s="10">
        <v>0.29166666666666669</v>
      </c>
      <c r="C10210" t="s">
        <v>395</v>
      </c>
      <c r="D10210" t="s">
        <v>633</v>
      </c>
      <c r="E10210" s="10">
        <v>0.41666666666666669</v>
      </c>
      <c r="F10210" t="s">
        <v>395</v>
      </c>
      <c r="G10210" t="s">
        <v>110</v>
      </c>
      <c r="H10210" t="s">
        <v>111</v>
      </c>
      <c r="I10210">
        <v>256</v>
      </c>
      <c r="J10210">
        <v>328</v>
      </c>
      <c r="K10210">
        <v>767</v>
      </c>
      <c r="L10210" t="s">
        <v>88</v>
      </c>
      <c r="M10210" t="s">
        <v>116</v>
      </c>
      <c r="N10210" t="s">
        <v>154</v>
      </c>
      <c r="O10210" t="s">
        <v>123</v>
      </c>
    </row>
    <row r="10211" spans="1:15" x14ac:dyDescent="0.35">
      <c r="A10211" t="s">
        <v>633</v>
      </c>
      <c r="B10211" s="10">
        <v>0.29166666666666669</v>
      </c>
      <c r="C10211" t="s">
        <v>395</v>
      </c>
      <c r="D10211" t="s">
        <v>633</v>
      </c>
      <c r="E10211" s="10">
        <v>0.33333333333333331</v>
      </c>
      <c r="F10211" t="s">
        <v>395</v>
      </c>
      <c r="G10211" t="s">
        <v>110</v>
      </c>
      <c r="H10211" t="s">
        <v>111</v>
      </c>
      <c r="I10211">
        <v>185</v>
      </c>
      <c r="J10211">
        <v>185</v>
      </c>
      <c r="K10211">
        <v>185</v>
      </c>
      <c r="L10211" t="s">
        <v>88</v>
      </c>
      <c r="M10211" t="s">
        <v>88</v>
      </c>
      <c r="N10211" t="s">
        <v>178</v>
      </c>
      <c r="O10211" t="s">
        <v>118</v>
      </c>
    </row>
    <row r="10212" spans="1:15" x14ac:dyDescent="0.35">
      <c r="A10212" t="s">
        <v>633</v>
      </c>
      <c r="B10212" s="10">
        <v>0.29166666666666669</v>
      </c>
      <c r="C10212" t="s">
        <v>395</v>
      </c>
      <c r="D10212" t="s">
        <v>633</v>
      </c>
      <c r="E10212" s="10">
        <v>0.33333333333333331</v>
      </c>
      <c r="F10212" t="s">
        <v>395</v>
      </c>
      <c r="G10212" t="s">
        <v>110</v>
      </c>
      <c r="H10212" t="s">
        <v>111</v>
      </c>
      <c r="I10212">
        <v>65</v>
      </c>
      <c r="J10212">
        <v>65</v>
      </c>
      <c r="K10212">
        <v>65</v>
      </c>
      <c r="L10212" t="s">
        <v>88</v>
      </c>
      <c r="M10212" t="s">
        <v>88</v>
      </c>
      <c r="N10212" t="s">
        <v>207</v>
      </c>
      <c r="O10212" t="s">
        <v>118</v>
      </c>
    </row>
    <row r="10213" spans="1:15" x14ac:dyDescent="0.35">
      <c r="A10213" t="s">
        <v>633</v>
      </c>
      <c r="B10213" s="10">
        <v>0.29166666666666669</v>
      </c>
      <c r="C10213" t="s">
        <v>395</v>
      </c>
      <c r="D10213" t="s">
        <v>633</v>
      </c>
      <c r="E10213" s="10">
        <v>0.33333333333333331</v>
      </c>
      <c r="F10213" t="s">
        <v>395</v>
      </c>
      <c r="G10213" t="s">
        <v>110</v>
      </c>
      <c r="H10213" t="s">
        <v>111</v>
      </c>
      <c r="I10213">
        <v>200</v>
      </c>
      <c r="J10213">
        <v>200</v>
      </c>
      <c r="K10213">
        <v>200</v>
      </c>
      <c r="L10213" t="s">
        <v>88</v>
      </c>
      <c r="M10213" t="s">
        <v>88</v>
      </c>
      <c r="N10213" t="s">
        <v>177</v>
      </c>
      <c r="O10213" t="s">
        <v>118</v>
      </c>
    </row>
    <row r="10214" spans="1:15" x14ac:dyDescent="0.35">
      <c r="A10214" t="s">
        <v>633</v>
      </c>
      <c r="B10214" s="10">
        <v>0.29166666666666669</v>
      </c>
      <c r="C10214" t="s">
        <v>395</v>
      </c>
      <c r="D10214" t="s">
        <v>633</v>
      </c>
      <c r="E10214" s="10">
        <v>0.34375</v>
      </c>
      <c r="F10214" t="s">
        <v>395</v>
      </c>
      <c r="G10214" t="s">
        <v>110</v>
      </c>
      <c r="H10214" t="s">
        <v>121</v>
      </c>
      <c r="I10214">
        <v>72</v>
      </c>
      <c r="J10214">
        <v>80</v>
      </c>
      <c r="K10214">
        <v>90</v>
      </c>
      <c r="L10214" t="s">
        <v>115</v>
      </c>
      <c r="M10214" t="s">
        <v>115</v>
      </c>
      <c r="N10214" t="s">
        <v>632</v>
      </c>
      <c r="O10214" t="s">
        <v>123</v>
      </c>
    </row>
    <row r="10215" spans="1:15" x14ac:dyDescent="0.35">
      <c r="A10215" t="s">
        <v>633</v>
      </c>
      <c r="B10215" s="10">
        <v>0.29166666666666669</v>
      </c>
      <c r="C10215" t="s">
        <v>395</v>
      </c>
      <c r="D10215" t="s">
        <v>633</v>
      </c>
      <c r="E10215" s="10">
        <v>0.45833333333333331</v>
      </c>
      <c r="F10215" t="s">
        <v>395</v>
      </c>
      <c r="G10215" t="s">
        <v>110</v>
      </c>
      <c r="H10215" t="s">
        <v>121</v>
      </c>
      <c r="I10215">
        <v>103</v>
      </c>
      <c r="J10215">
        <v>210</v>
      </c>
      <c r="K10215">
        <v>257.5</v>
      </c>
      <c r="L10215" t="s">
        <v>115</v>
      </c>
      <c r="M10215" t="s">
        <v>115</v>
      </c>
      <c r="N10215" t="s">
        <v>237</v>
      </c>
      <c r="O10215" t="s">
        <v>123</v>
      </c>
    </row>
    <row r="10216" spans="1:15" x14ac:dyDescent="0.35">
      <c r="A10216" t="s">
        <v>633</v>
      </c>
      <c r="B10216" s="10">
        <v>0.29166666666666669</v>
      </c>
      <c r="C10216" t="s">
        <v>395</v>
      </c>
      <c r="D10216" t="s">
        <v>633</v>
      </c>
      <c r="E10216" s="10">
        <v>0.33333333333333331</v>
      </c>
      <c r="F10216" t="s">
        <v>395</v>
      </c>
      <c r="G10216" t="s">
        <v>110</v>
      </c>
      <c r="H10216" t="s">
        <v>121</v>
      </c>
      <c r="I10216">
        <v>100</v>
      </c>
      <c r="J10216">
        <v>100</v>
      </c>
      <c r="K10216">
        <v>100</v>
      </c>
      <c r="L10216" t="s">
        <v>91</v>
      </c>
      <c r="M10216" t="s">
        <v>88</v>
      </c>
      <c r="N10216" t="s">
        <v>164</v>
      </c>
      <c r="O10216" t="s">
        <v>123</v>
      </c>
    </row>
    <row r="10217" spans="1:15" x14ac:dyDescent="0.35">
      <c r="A10217" t="s">
        <v>633</v>
      </c>
      <c r="B10217" s="10">
        <v>0.29166666666666669</v>
      </c>
      <c r="C10217" t="s">
        <v>395</v>
      </c>
      <c r="D10217" t="s">
        <v>633</v>
      </c>
      <c r="E10217" s="10">
        <v>0.33333333333333331</v>
      </c>
      <c r="F10217" t="s">
        <v>395</v>
      </c>
      <c r="G10217" t="s">
        <v>110</v>
      </c>
      <c r="H10217" t="s">
        <v>121</v>
      </c>
      <c r="I10217">
        <v>450</v>
      </c>
      <c r="J10217">
        <v>450</v>
      </c>
      <c r="K10217">
        <v>450</v>
      </c>
      <c r="L10217" t="s">
        <v>91</v>
      </c>
      <c r="M10217" t="s">
        <v>88</v>
      </c>
      <c r="N10217" t="s">
        <v>129</v>
      </c>
      <c r="O10217" t="s">
        <v>114</v>
      </c>
    </row>
    <row r="10218" spans="1:15" x14ac:dyDescent="0.35">
      <c r="A10218" t="s">
        <v>633</v>
      </c>
      <c r="B10218" s="10">
        <v>0.29166666666666669</v>
      </c>
      <c r="C10218" t="s">
        <v>395</v>
      </c>
      <c r="D10218" t="s">
        <v>633</v>
      </c>
      <c r="E10218" s="10">
        <v>0.5</v>
      </c>
      <c r="F10218" t="s">
        <v>395</v>
      </c>
      <c r="G10218" t="s">
        <v>110</v>
      </c>
      <c r="H10218" t="s">
        <v>121</v>
      </c>
      <c r="I10218">
        <v>450</v>
      </c>
      <c r="J10218">
        <v>570</v>
      </c>
      <c r="K10218">
        <v>2250</v>
      </c>
      <c r="L10218" t="s">
        <v>91</v>
      </c>
      <c r="M10218" t="s">
        <v>115</v>
      </c>
      <c r="N10218" t="s">
        <v>164</v>
      </c>
      <c r="O10218" t="s">
        <v>123</v>
      </c>
    </row>
    <row r="10219" spans="1:15" x14ac:dyDescent="0.35">
      <c r="A10219" t="s">
        <v>633</v>
      </c>
      <c r="B10219" s="10">
        <v>0.29166666666666669</v>
      </c>
      <c r="C10219" t="s">
        <v>395</v>
      </c>
      <c r="D10219" t="s">
        <v>633</v>
      </c>
      <c r="E10219" s="10">
        <v>0.33333333333333331</v>
      </c>
      <c r="F10219" t="s">
        <v>395</v>
      </c>
      <c r="G10219" t="s">
        <v>110</v>
      </c>
      <c r="H10219" t="s">
        <v>121</v>
      </c>
      <c r="I10219">
        <v>50</v>
      </c>
      <c r="J10219">
        <v>50</v>
      </c>
      <c r="K10219">
        <v>50</v>
      </c>
      <c r="L10219" t="s">
        <v>91</v>
      </c>
      <c r="M10219" t="s">
        <v>88</v>
      </c>
      <c r="N10219" t="s">
        <v>122</v>
      </c>
      <c r="O10219" t="s">
        <v>123</v>
      </c>
    </row>
    <row r="10220" spans="1:15" x14ac:dyDescent="0.35">
      <c r="A10220" t="s">
        <v>633</v>
      </c>
      <c r="B10220" s="10">
        <v>0.30208333333333331</v>
      </c>
      <c r="C10220" t="s">
        <v>395</v>
      </c>
      <c r="D10220" t="s">
        <v>633</v>
      </c>
      <c r="E10220" s="10">
        <v>0.33333333333333331</v>
      </c>
      <c r="F10220" t="s">
        <v>395</v>
      </c>
      <c r="G10220" t="s">
        <v>110</v>
      </c>
      <c r="H10220" t="s">
        <v>121</v>
      </c>
      <c r="I10220">
        <v>137</v>
      </c>
      <c r="J10220">
        <v>165</v>
      </c>
      <c r="K10220">
        <v>102.75</v>
      </c>
      <c r="L10220" t="s">
        <v>115</v>
      </c>
      <c r="M10220" t="s">
        <v>115</v>
      </c>
      <c r="N10220" t="s">
        <v>113</v>
      </c>
      <c r="O10220" t="s">
        <v>114</v>
      </c>
    </row>
    <row r="10221" spans="1:15" x14ac:dyDescent="0.35">
      <c r="A10221" t="s">
        <v>633</v>
      </c>
      <c r="B10221" s="10">
        <v>0.30208333333333331</v>
      </c>
      <c r="C10221" t="s">
        <v>395</v>
      </c>
      <c r="D10221" t="s">
        <v>633</v>
      </c>
      <c r="E10221" s="10">
        <v>0.625</v>
      </c>
      <c r="F10221" t="s">
        <v>395</v>
      </c>
      <c r="G10221" t="s">
        <v>110</v>
      </c>
      <c r="H10221" t="s">
        <v>111</v>
      </c>
      <c r="I10221">
        <v>353.32</v>
      </c>
      <c r="J10221">
        <v>527</v>
      </c>
      <c r="K10221">
        <v>1678.25</v>
      </c>
      <c r="L10221" t="s">
        <v>115</v>
      </c>
      <c r="M10221" t="s">
        <v>115</v>
      </c>
      <c r="N10221" t="s">
        <v>119</v>
      </c>
      <c r="O10221" t="s">
        <v>118</v>
      </c>
    </row>
    <row r="10222" spans="1:15" x14ac:dyDescent="0.35">
      <c r="A10222" t="s">
        <v>633</v>
      </c>
      <c r="B10222" s="10">
        <v>0.33333333333333331</v>
      </c>
      <c r="C10222" t="s">
        <v>395</v>
      </c>
      <c r="D10222" t="s">
        <v>633</v>
      </c>
      <c r="E10222" s="10">
        <v>0.41666666666666669</v>
      </c>
      <c r="F10222" t="s">
        <v>395</v>
      </c>
      <c r="G10222" t="s">
        <v>110</v>
      </c>
      <c r="H10222" t="s">
        <v>111</v>
      </c>
      <c r="I10222">
        <v>200</v>
      </c>
      <c r="J10222">
        <v>200</v>
      </c>
      <c r="K10222">
        <v>400</v>
      </c>
      <c r="L10222" t="s">
        <v>88</v>
      </c>
      <c r="M10222" t="s">
        <v>116</v>
      </c>
      <c r="N10222" t="s">
        <v>125</v>
      </c>
      <c r="O10222" t="s">
        <v>123</v>
      </c>
    </row>
    <row r="10223" spans="1:15" x14ac:dyDescent="0.35">
      <c r="A10223" t="s">
        <v>633</v>
      </c>
      <c r="B10223" s="10">
        <v>0.33333333333333331</v>
      </c>
      <c r="C10223" t="s">
        <v>395</v>
      </c>
      <c r="D10223" t="s">
        <v>633</v>
      </c>
      <c r="E10223" s="10">
        <v>0.79166666666666663</v>
      </c>
      <c r="F10223" t="s">
        <v>395</v>
      </c>
      <c r="G10223" t="s">
        <v>110</v>
      </c>
      <c r="H10223" t="s">
        <v>111</v>
      </c>
      <c r="I10223">
        <v>40</v>
      </c>
      <c r="J10223">
        <v>80</v>
      </c>
      <c r="K10223">
        <v>110</v>
      </c>
      <c r="L10223" t="s">
        <v>88</v>
      </c>
      <c r="M10223" t="s">
        <v>88</v>
      </c>
      <c r="N10223" t="s">
        <v>170</v>
      </c>
      <c r="O10223" t="s">
        <v>118</v>
      </c>
    </row>
    <row r="10224" spans="1:15" x14ac:dyDescent="0.35">
      <c r="A10224" t="s">
        <v>633</v>
      </c>
      <c r="B10224" s="10">
        <v>0.33333333333333331</v>
      </c>
      <c r="C10224" t="s">
        <v>395</v>
      </c>
      <c r="D10224" t="s">
        <v>633</v>
      </c>
      <c r="E10224" s="10">
        <v>0.58333333333333337</v>
      </c>
      <c r="F10224" t="s">
        <v>395</v>
      </c>
      <c r="G10224" t="s">
        <v>110</v>
      </c>
      <c r="H10224" t="s">
        <v>121</v>
      </c>
      <c r="I10224">
        <v>221.75</v>
      </c>
      <c r="J10224">
        <v>280</v>
      </c>
      <c r="K10224">
        <v>1330.5</v>
      </c>
      <c r="L10224" t="s">
        <v>115</v>
      </c>
      <c r="M10224" t="s">
        <v>116</v>
      </c>
      <c r="N10224" t="s">
        <v>228</v>
      </c>
      <c r="O10224" t="s">
        <v>123</v>
      </c>
    </row>
    <row r="10225" spans="1:15" x14ac:dyDescent="0.35">
      <c r="A10225" t="s">
        <v>633</v>
      </c>
      <c r="B10225" s="10">
        <v>0.36458333333333331</v>
      </c>
      <c r="C10225" t="s">
        <v>395</v>
      </c>
      <c r="D10225" t="s">
        <v>633</v>
      </c>
      <c r="E10225" s="10">
        <v>0.51041666666666663</v>
      </c>
      <c r="F10225" t="s">
        <v>395</v>
      </c>
      <c r="G10225" t="s">
        <v>203</v>
      </c>
      <c r="H10225" t="s">
        <v>111</v>
      </c>
      <c r="I10225">
        <v>32</v>
      </c>
      <c r="J10225">
        <v>45</v>
      </c>
      <c r="K10225">
        <v>114</v>
      </c>
      <c r="L10225" t="s">
        <v>89</v>
      </c>
      <c r="M10225" t="s">
        <v>89</v>
      </c>
      <c r="N10225" t="s">
        <v>113</v>
      </c>
      <c r="O10225" t="s">
        <v>114</v>
      </c>
    </row>
    <row r="10226" spans="1:15" x14ac:dyDescent="0.35">
      <c r="A10226" t="s">
        <v>633</v>
      </c>
      <c r="B10226" s="10">
        <v>0.36458333333333331</v>
      </c>
      <c r="C10226" t="s">
        <v>395</v>
      </c>
      <c r="D10226" t="s">
        <v>633</v>
      </c>
      <c r="E10226" s="10">
        <v>0.51041666666666663</v>
      </c>
      <c r="F10226" t="s">
        <v>395</v>
      </c>
      <c r="G10226" t="s">
        <v>203</v>
      </c>
      <c r="H10226" t="s">
        <v>121</v>
      </c>
      <c r="I10226">
        <v>32</v>
      </c>
      <c r="J10226">
        <v>45</v>
      </c>
      <c r="K10226">
        <v>114</v>
      </c>
      <c r="L10226" t="s">
        <v>89</v>
      </c>
      <c r="M10226" t="s">
        <v>89</v>
      </c>
      <c r="N10226" t="s">
        <v>235</v>
      </c>
      <c r="O10226" t="s">
        <v>123</v>
      </c>
    </row>
    <row r="10227" spans="1:15" x14ac:dyDescent="0.35">
      <c r="A10227" t="s">
        <v>633</v>
      </c>
      <c r="B10227" s="10">
        <v>0.38541666666666669</v>
      </c>
      <c r="C10227" t="s">
        <v>395</v>
      </c>
      <c r="D10227" t="s">
        <v>633</v>
      </c>
      <c r="E10227" s="10">
        <v>0.67708333333333337</v>
      </c>
      <c r="F10227" t="s">
        <v>395</v>
      </c>
      <c r="G10227" t="s">
        <v>136</v>
      </c>
      <c r="H10227" t="s">
        <v>121</v>
      </c>
      <c r="I10227">
        <v>272.14</v>
      </c>
      <c r="J10227">
        <v>305</v>
      </c>
      <c r="K10227">
        <v>1905</v>
      </c>
      <c r="L10227" t="s">
        <v>115</v>
      </c>
      <c r="M10227" t="s">
        <v>115</v>
      </c>
      <c r="N10227" t="s">
        <v>635</v>
      </c>
      <c r="O10227" t="s">
        <v>123</v>
      </c>
    </row>
    <row r="10228" spans="1:15" x14ac:dyDescent="0.35">
      <c r="A10228" t="s">
        <v>633</v>
      </c>
      <c r="B10228" s="10">
        <v>0.41666666666666669</v>
      </c>
      <c r="C10228" t="s">
        <v>395</v>
      </c>
      <c r="D10228" t="s">
        <v>633</v>
      </c>
      <c r="E10228" s="10">
        <v>0.67708333333333337</v>
      </c>
      <c r="F10228" t="s">
        <v>395</v>
      </c>
      <c r="G10228" t="s">
        <v>110</v>
      </c>
      <c r="H10228" t="s">
        <v>111</v>
      </c>
      <c r="I10228">
        <v>464.62</v>
      </c>
      <c r="J10228">
        <v>654</v>
      </c>
      <c r="K10228">
        <v>1510</v>
      </c>
      <c r="L10228" t="s">
        <v>115</v>
      </c>
      <c r="M10228" t="s">
        <v>115</v>
      </c>
      <c r="N10228" t="s">
        <v>117</v>
      </c>
      <c r="O10228" t="s">
        <v>118</v>
      </c>
    </row>
    <row r="10229" spans="1:15" x14ac:dyDescent="0.35">
      <c r="A10229" t="s">
        <v>633</v>
      </c>
      <c r="B10229" s="10">
        <v>0.41666666666666669</v>
      </c>
      <c r="C10229" t="s">
        <v>395</v>
      </c>
      <c r="D10229" t="s">
        <v>633</v>
      </c>
      <c r="E10229" s="10">
        <v>0.75</v>
      </c>
      <c r="F10229" t="s">
        <v>395</v>
      </c>
      <c r="G10229" t="s">
        <v>110</v>
      </c>
      <c r="H10229" t="s">
        <v>111</v>
      </c>
      <c r="I10229">
        <v>320</v>
      </c>
      <c r="J10229">
        <v>320</v>
      </c>
      <c r="K10229">
        <v>2560</v>
      </c>
      <c r="L10229" t="s">
        <v>115</v>
      </c>
      <c r="M10229" t="s">
        <v>399</v>
      </c>
      <c r="N10229" t="s">
        <v>117</v>
      </c>
      <c r="O10229" t="s">
        <v>118</v>
      </c>
    </row>
    <row r="10230" spans="1:15" x14ac:dyDescent="0.35">
      <c r="A10230" t="s">
        <v>633</v>
      </c>
      <c r="B10230" s="10">
        <v>0.45833333333333331</v>
      </c>
      <c r="C10230" t="s">
        <v>395</v>
      </c>
      <c r="D10230" t="s">
        <v>633</v>
      </c>
      <c r="E10230" s="10">
        <v>0.70833333333333337</v>
      </c>
      <c r="F10230" t="s">
        <v>395</v>
      </c>
      <c r="G10230" t="s">
        <v>636</v>
      </c>
      <c r="H10230" t="s">
        <v>121</v>
      </c>
      <c r="I10230">
        <v>155</v>
      </c>
      <c r="J10230">
        <v>155</v>
      </c>
      <c r="K10230">
        <v>930</v>
      </c>
      <c r="L10230" t="s">
        <v>88</v>
      </c>
      <c r="M10230" t="s">
        <v>88</v>
      </c>
      <c r="N10230" t="s">
        <v>202</v>
      </c>
      <c r="O10230" t="s">
        <v>123</v>
      </c>
    </row>
    <row r="10231" spans="1:15" x14ac:dyDescent="0.35">
      <c r="A10231" t="s">
        <v>633</v>
      </c>
      <c r="B10231" s="10">
        <v>0.45833333333333331</v>
      </c>
      <c r="C10231" t="s">
        <v>395</v>
      </c>
      <c r="D10231" t="s">
        <v>633</v>
      </c>
      <c r="E10231" s="10">
        <v>0.70833333333333337</v>
      </c>
      <c r="F10231" t="s">
        <v>395</v>
      </c>
      <c r="G10231" t="s">
        <v>636</v>
      </c>
      <c r="H10231" t="s">
        <v>111</v>
      </c>
      <c r="I10231">
        <v>39</v>
      </c>
      <c r="J10231">
        <v>111</v>
      </c>
      <c r="K10231">
        <v>197</v>
      </c>
      <c r="L10231" t="s">
        <v>88</v>
      </c>
      <c r="M10231" t="s">
        <v>88</v>
      </c>
      <c r="N10231" t="s">
        <v>178</v>
      </c>
      <c r="O10231" t="s">
        <v>118</v>
      </c>
    </row>
    <row r="10232" spans="1:15" x14ac:dyDescent="0.35">
      <c r="A10232" t="s">
        <v>633</v>
      </c>
      <c r="B10232" s="10">
        <v>0.45833333333333331</v>
      </c>
      <c r="C10232" t="s">
        <v>395</v>
      </c>
      <c r="D10232" t="s">
        <v>633</v>
      </c>
      <c r="E10232" s="10">
        <v>0.46875</v>
      </c>
      <c r="F10232" t="s">
        <v>395</v>
      </c>
      <c r="G10232" t="s">
        <v>636</v>
      </c>
      <c r="H10232" t="s">
        <v>111</v>
      </c>
      <c r="I10232">
        <v>76</v>
      </c>
      <c r="J10232">
        <v>76</v>
      </c>
      <c r="K10232">
        <v>19</v>
      </c>
      <c r="L10232" t="s">
        <v>88</v>
      </c>
      <c r="M10232" t="s">
        <v>88</v>
      </c>
      <c r="N10232" t="s">
        <v>170</v>
      </c>
      <c r="O10232" t="s">
        <v>118</v>
      </c>
    </row>
    <row r="10233" spans="1:15" x14ac:dyDescent="0.35">
      <c r="A10233" t="s">
        <v>633</v>
      </c>
      <c r="B10233" s="10">
        <v>0.45833333333333331</v>
      </c>
      <c r="C10233" t="s">
        <v>395</v>
      </c>
      <c r="D10233" t="s">
        <v>633</v>
      </c>
      <c r="E10233" s="10">
        <v>0.70833333333333337</v>
      </c>
      <c r="F10233" t="s">
        <v>395</v>
      </c>
      <c r="G10233" t="s">
        <v>636</v>
      </c>
      <c r="H10233" t="s">
        <v>111</v>
      </c>
      <c r="I10233">
        <v>89</v>
      </c>
      <c r="J10233">
        <v>131</v>
      </c>
      <c r="K10233">
        <v>534</v>
      </c>
      <c r="L10233" t="s">
        <v>88</v>
      </c>
      <c r="M10233" t="s">
        <v>88</v>
      </c>
      <c r="N10233" t="s">
        <v>124</v>
      </c>
      <c r="O10233" t="s">
        <v>118</v>
      </c>
    </row>
    <row r="10234" spans="1:15" x14ac:dyDescent="0.35">
      <c r="A10234" t="s">
        <v>633</v>
      </c>
      <c r="B10234" s="10">
        <v>0.45833333333333331</v>
      </c>
      <c r="C10234" t="s">
        <v>395</v>
      </c>
      <c r="D10234" t="s">
        <v>633</v>
      </c>
      <c r="E10234" s="10">
        <v>0.70833333333333337</v>
      </c>
      <c r="F10234" t="s">
        <v>395</v>
      </c>
      <c r="G10234" t="s">
        <v>636</v>
      </c>
      <c r="H10234" t="s">
        <v>111</v>
      </c>
      <c r="I10234">
        <v>30</v>
      </c>
      <c r="J10234">
        <v>33</v>
      </c>
      <c r="K10234">
        <v>180</v>
      </c>
      <c r="L10234" t="s">
        <v>88</v>
      </c>
      <c r="M10234" t="s">
        <v>88</v>
      </c>
      <c r="N10234" t="s">
        <v>264</v>
      </c>
      <c r="O10234" t="s">
        <v>118</v>
      </c>
    </row>
    <row r="10235" spans="1:15" x14ac:dyDescent="0.35">
      <c r="A10235" t="s">
        <v>633</v>
      </c>
      <c r="B10235" s="10">
        <v>0.45833333333333331</v>
      </c>
      <c r="C10235" t="s">
        <v>395</v>
      </c>
      <c r="D10235" t="s">
        <v>633</v>
      </c>
      <c r="E10235" s="10">
        <v>0.5</v>
      </c>
      <c r="F10235" t="s">
        <v>395</v>
      </c>
      <c r="G10235" t="s">
        <v>141</v>
      </c>
      <c r="H10235" t="s">
        <v>121</v>
      </c>
      <c r="I10235">
        <v>500</v>
      </c>
      <c r="J10235">
        <v>500</v>
      </c>
      <c r="K10235">
        <v>500</v>
      </c>
      <c r="L10235" t="s">
        <v>115</v>
      </c>
      <c r="M10235" t="s">
        <v>115</v>
      </c>
      <c r="N10235" t="s">
        <v>113</v>
      </c>
      <c r="O10235" t="s">
        <v>114</v>
      </c>
    </row>
    <row r="10236" spans="1:15" x14ac:dyDescent="0.35">
      <c r="A10236" t="s">
        <v>633</v>
      </c>
      <c r="B10236" s="10">
        <v>0.53125</v>
      </c>
      <c r="C10236" t="s">
        <v>395</v>
      </c>
      <c r="D10236" t="s">
        <v>633</v>
      </c>
      <c r="E10236" s="10">
        <v>0.67708333333333337</v>
      </c>
      <c r="F10236" t="s">
        <v>395</v>
      </c>
      <c r="G10236" t="s">
        <v>203</v>
      </c>
      <c r="H10236" t="s">
        <v>111</v>
      </c>
      <c r="I10236">
        <v>33</v>
      </c>
      <c r="J10236">
        <v>47</v>
      </c>
      <c r="K10236">
        <v>115</v>
      </c>
      <c r="L10236" t="s">
        <v>89</v>
      </c>
      <c r="M10236" t="s">
        <v>89</v>
      </c>
      <c r="N10236" t="s">
        <v>113</v>
      </c>
      <c r="O10236" t="s">
        <v>114</v>
      </c>
    </row>
    <row r="10237" spans="1:15" x14ac:dyDescent="0.35">
      <c r="A10237" t="s">
        <v>633</v>
      </c>
      <c r="B10237" s="10">
        <v>0.53125</v>
      </c>
      <c r="C10237" t="s">
        <v>395</v>
      </c>
      <c r="D10237" t="s">
        <v>633</v>
      </c>
      <c r="E10237" s="10">
        <v>0.67708333333333337</v>
      </c>
      <c r="F10237" t="s">
        <v>395</v>
      </c>
      <c r="G10237" t="s">
        <v>203</v>
      </c>
      <c r="H10237" t="s">
        <v>121</v>
      </c>
      <c r="I10237">
        <v>33</v>
      </c>
      <c r="J10237">
        <v>47</v>
      </c>
      <c r="K10237">
        <v>115</v>
      </c>
      <c r="L10237" t="s">
        <v>89</v>
      </c>
      <c r="M10237" t="s">
        <v>89</v>
      </c>
      <c r="N10237" t="s">
        <v>236</v>
      </c>
      <c r="O10237" t="s">
        <v>123</v>
      </c>
    </row>
    <row r="10238" spans="1:15" x14ac:dyDescent="0.35">
      <c r="A10238" t="s">
        <v>633</v>
      </c>
      <c r="B10238" s="10">
        <v>0.58333333333333337</v>
      </c>
      <c r="C10238" t="s">
        <v>395</v>
      </c>
      <c r="D10238" t="s">
        <v>634</v>
      </c>
      <c r="E10238" s="10">
        <v>0</v>
      </c>
      <c r="F10238" t="s">
        <v>395</v>
      </c>
      <c r="G10238" t="s">
        <v>110</v>
      </c>
      <c r="H10238" t="s">
        <v>121</v>
      </c>
      <c r="I10238">
        <v>444</v>
      </c>
      <c r="J10238">
        <v>680</v>
      </c>
      <c r="K10238">
        <v>4442</v>
      </c>
      <c r="L10238" t="s">
        <v>89</v>
      </c>
      <c r="M10238" t="s">
        <v>116</v>
      </c>
      <c r="N10238" t="s">
        <v>167</v>
      </c>
      <c r="O10238" t="s">
        <v>123</v>
      </c>
    </row>
    <row r="10239" spans="1:15" x14ac:dyDescent="0.35">
      <c r="A10239" t="s">
        <v>633</v>
      </c>
      <c r="B10239" s="10">
        <v>0.70833333333333337</v>
      </c>
      <c r="C10239" t="s">
        <v>395</v>
      </c>
      <c r="D10239" t="s">
        <v>634</v>
      </c>
      <c r="E10239" s="10">
        <v>0</v>
      </c>
      <c r="F10239" t="s">
        <v>395</v>
      </c>
      <c r="G10239" t="s">
        <v>110</v>
      </c>
      <c r="H10239" t="s">
        <v>121</v>
      </c>
      <c r="I10239">
        <v>129</v>
      </c>
      <c r="J10239">
        <v>226</v>
      </c>
      <c r="K10239">
        <v>387</v>
      </c>
      <c r="L10239" t="s">
        <v>88</v>
      </c>
      <c r="M10239" t="s">
        <v>116</v>
      </c>
      <c r="N10239" t="s">
        <v>125</v>
      </c>
      <c r="O10239" t="s">
        <v>123</v>
      </c>
    </row>
    <row r="10240" spans="1:15" x14ac:dyDescent="0.35">
      <c r="A10240" t="s">
        <v>633</v>
      </c>
      <c r="B10240" s="10">
        <v>0.70833333333333337</v>
      </c>
      <c r="C10240" t="s">
        <v>395</v>
      </c>
      <c r="D10240" t="s">
        <v>634</v>
      </c>
      <c r="E10240" s="10">
        <v>0</v>
      </c>
      <c r="F10240" t="s">
        <v>395</v>
      </c>
      <c r="G10240" t="s">
        <v>110</v>
      </c>
      <c r="H10240" t="s">
        <v>111</v>
      </c>
      <c r="I10240">
        <v>354.64</v>
      </c>
      <c r="J10240">
        <v>635</v>
      </c>
      <c r="K10240">
        <v>2482.5</v>
      </c>
      <c r="L10240" t="s">
        <v>115</v>
      </c>
      <c r="M10240" t="s">
        <v>128</v>
      </c>
      <c r="N10240" t="s">
        <v>117</v>
      </c>
      <c r="O10240" t="s">
        <v>118</v>
      </c>
    </row>
    <row r="10241" spans="1:15" x14ac:dyDescent="0.35">
      <c r="A10241" t="s">
        <v>633</v>
      </c>
      <c r="B10241" s="10">
        <v>0.70833333333333337</v>
      </c>
      <c r="C10241" t="s">
        <v>395</v>
      </c>
      <c r="D10241" t="s">
        <v>634</v>
      </c>
      <c r="E10241" s="10">
        <v>0</v>
      </c>
      <c r="F10241" t="s">
        <v>395</v>
      </c>
      <c r="G10241" t="s">
        <v>110</v>
      </c>
      <c r="H10241" t="s">
        <v>111</v>
      </c>
      <c r="I10241">
        <v>158.21</v>
      </c>
      <c r="J10241">
        <v>378</v>
      </c>
      <c r="K10241">
        <v>1107.5</v>
      </c>
      <c r="L10241" t="s">
        <v>115</v>
      </c>
      <c r="M10241" t="s">
        <v>128</v>
      </c>
      <c r="N10241" t="s">
        <v>119</v>
      </c>
      <c r="O10241" t="s">
        <v>118</v>
      </c>
    </row>
    <row r="10242" spans="1:15" x14ac:dyDescent="0.35">
      <c r="A10242" t="s">
        <v>633</v>
      </c>
      <c r="B10242" s="10">
        <v>0.70833333333333337</v>
      </c>
      <c r="C10242" t="s">
        <v>395</v>
      </c>
      <c r="D10242" t="s">
        <v>633</v>
      </c>
      <c r="E10242" s="10">
        <v>0.72916666666666663</v>
      </c>
      <c r="F10242" t="s">
        <v>395</v>
      </c>
      <c r="G10242" t="s">
        <v>110</v>
      </c>
      <c r="H10242" t="s">
        <v>121</v>
      </c>
      <c r="I10242">
        <v>64</v>
      </c>
      <c r="J10242">
        <v>113</v>
      </c>
      <c r="K10242">
        <v>32</v>
      </c>
      <c r="L10242" t="s">
        <v>115</v>
      </c>
      <c r="M10242" t="s">
        <v>115</v>
      </c>
      <c r="N10242" t="s">
        <v>113</v>
      </c>
      <c r="O10242" t="s">
        <v>114</v>
      </c>
    </row>
    <row r="10243" spans="1:15" x14ac:dyDescent="0.35">
      <c r="A10243" t="s">
        <v>633</v>
      </c>
      <c r="B10243" s="10">
        <v>0.70833333333333337</v>
      </c>
      <c r="C10243" t="s">
        <v>395</v>
      </c>
      <c r="D10243" t="s">
        <v>634</v>
      </c>
      <c r="E10243" s="10">
        <v>0</v>
      </c>
      <c r="F10243" t="s">
        <v>395</v>
      </c>
      <c r="G10243" t="s">
        <v>110</v>
      </c>
      <c r="H10243" t="s">
        <v>111</v>
      </c>
      <c r="I10243">
        <v>398.11</v>
      </c>
      <c r="J10243">
        <v>480</v>
      </c>
      <c r="K10243">
        <v>2786.75</v>
      </c>
      <c r="L10243" t="s">
        <v>115</v>
      </c>
      <c r="M10243" t="s">
        <v>115</v>
      </c>
      <c r="N10243" t="s">
        <v>120</v>
      </c>
      <c r="O10243" t="s">
        <v>118</v>
      </c>
    </row>
    <row r="10244" spans="1:15" x14ac:dyDescent="0.35">
      <c r="A10244" t="s">
        <v>633</v>
      </c>
      <c r="B10244" s="10">
        <v>0.70833333333333337</v>
      </c>
      <c r="C10244" t="s">
        <v>395</v>
      </c>
      <c r="D10244" t="s">
        <v>634</v>
      </c>
      <c r="E10244" s="10">
        <v>0</v>
      </c>
      <c r="F10244" t="s">
        <v>395</v>
      </c>
      <c r="G10244" t="s">
        <v>110</v>
      </c>
      <c r="H10244" t="s">
        <v>121</v>
      </c>
      <c r="I10244">
        <v>73.19</v>
      </c>
      <c r="J10244">
        <v>308</v>
      </c>
      <c r="K10244">
        <v>292.75</v>
      </c>
      <c r="L10244" t="s">
        <v>91</v>
      </c>
      <c r="M10244" t="s">
        <v>128</v>
      </c>
      <c r="N10244" t="s">
        <v>129</v>
      </c>
      <c r="O10244" t="s">
        <v>114</v>
      </c>
    </row>
    <row r="10245" spans="1:15" x14ac:dyDescent="0.35">
      <c r="A10245" t="s">
        <v>633</v>
      </c>
      <c r="B10245" s="10">
        <v>0.70833333333333337</v>
      </c>
      <c r="C10245" t="s">
        <v>395</v>
      </c>
      <c r="D10245" t="s">
        <v>634</v>
      </c>
      <c r="E10245" s="10">
        <v>0</v>
      </c>
      <c r="F10245" t="s">
        <v>395</v>
      </c>
      <c r="G10245" t="s">
        <v>110</v>
      </c>
      <c r="H10245" t="s">
        <v>121</v>
      </c>
      <c r="I10245">
        <v>381.07</v>
      </c>
      <c r="J10245">
        <v>430</v>
      </c>
      <c r="K10245">
        <v>2667.5</v>
      </c>
      <c r="L10245" t="s">
        <v>91</v>
      </c>
      <c r="M10245" t="s">
        <v>115</v>
      </c>
      <c r="N10245" t="s">
        <v>164</v>
      </c>
      <c r="O10245" t="s">
        <v>123</v>
      </c>
    </row>
    <row r="10246" spans="1:15" x14ac:dyDescent="0.35">
      <c r="A10246" t="s">
        <v>633</v>
      </c>
      <c r="B10246" s="10">
        <v>0.72916666666666663</v>
      </c>
      <c r="C10246" t="s">
        <v>395</v>
      </c>
      <c r="D10246" t="s">
        <v>633</v>
      </c>
      <c r="E10246" s="10">
        <v>0.75</v>
      </c>
      <c r="F10246" t="s">
        <v>395</v>
      </c>
      <c r="G10246" t="s">
        <v>110</v>
      </c>
      <c r="H10246" t="s">
        <v>111</v>
      </c>
      <c r="I10246">
        <v>111.5</v>
      </c>
      <c r="J10246">
        <v>210</v>
      </c>
      <c r="K10246">
        <v>55.75</v>
      </c>
      <c r="L10246" t="s">
        <v>115</v>
      </c>
      <c r="M10246" t="s">
        <v>115</v>
      </c>
      <c r="N10246" t="s">
        <v>113</v>
      </c>
      <c r="O10246" t="s">
        <v>114</v>
      </c>
    </row>
    <row r="10247" spans="1:15" x14ac:dyDescent="0.35">
      <c r="A10247" t="s">
        <v>633</v>
      </c>
      <c r="B10247" s="10">
        <v>0.75</v>
      </c>
      <c r="C10247" t="s">
        <v>395</v>
      </c>
      <c r="D10247" t="s">
        <v>634</v>
      </c>
      <c r="E10247" s="10">
        <v>0</v>
      </c>
      <c r="F10247" t="s">
        <v>395</v>
      </c>
      <c r="G10247" t="s">
        <v>110</v>
      </c>
      <c r="H10247" t="s">
        <v>121</v>
      </c>
      <c r="I10247">
        <v>28.14</v>
      </c>
      <c r="J10247">
        <v>80</v>
      </c>
      <c r="K10247">
        <v>98.5</v>
      </c>
      <c r="L10247" t="s">
        <v>91</v>
      </c>
      <c r="M10247" t="s">
        <v>115</v>
      </c>
      <c r="N10247" t="s">
        <v>129</v>
      </c>
      <c r="O10247" t="s">
        <v>114</v>
      </c>
    </row>
    <row r="10248" spans="1:15" x14ac:dyDescent="0.35">
      <c r="A10248" t="s">
        <v>633</v>
      </c>
      <c r="B10248" s="10">
        <v>0.83333333333333337</v>
      </c>
      <c r="C10248" t="s">
        <v>395</v>
      </c>
      <c r="D10248" t="s">
        <v>634</v>
      </c>
      <c r="E10248" s="10">
        <v>0</v>
      </c>
      <c r="F10248" t="s">
        <v>395</v>
      </c>
      <c r="G10248" t="s">
        <v>110</v>
      </c>
      <c r="H10248" t="s">
        <v>121</v>
      </c>
      <c r="I10248">
        <v>270</v>
      </c>
      <c r="J10248">
        <v>380</v>
      </c>
      <c r="K10248">
        <v>1080</v>
      </c>
      <c r="L10248" t="s">
        <v>89</v>
      </c>
      <c r="M10248" t="s">
        <v>116</v>
      </c>
      <c r="N10248" t="s">
        <v>175</v>
      </c>
      <c r="O10248" t="s">
        <v>123</v>
      </c>
    </row>
    <row r="10249" spans="1:15" x14ac:dyDescent="0.35">
      <c r="A10249" t="s">
        <v>633</v>
      </c>
      <c r="B10249" s="10">
        <v>0.875</v>
      </c>
      <c r="C10249" t="s">
        <v>395</v>
      </c>
      <c r="D10249" t="s">
        <v>633</v>
      </c>
      <c r="E10249" s="10">
        <v>0.91666666666666663</v>
      </c>
      <c r="F10249" t="s">
        <v>395</v>
      </c>
      <c r="G10249" t="s">
        <v>110</v>
      </c>
      <c r="H10249" t="s">
        <v>121</v>
      </c>
      <c r="I10249">
        <v>150</v>
      </c>
      <c r="J10249">
        <v>150</v>
      </c>
      <c r="K10249">
        <v>150</v>
      </c>
      <c r="L10249" t="s">
        <v>88</v>
      </c>
      <c r="M10249" t="s">
        <v>116</v>
      </c>
      <c r="N10249" t="s">
        <v>202</v>
      </c>
      <c r="O10249" t="s">
        <v>123</v>
      </c>
    </row>
    <row r="10250" spans="1:15" x14ac:dyDescent="0.35">
      <c r="A10250" t="s">
        <v>633</v>
      </c>
      <c r="B10250" s="10">
        <v>0.875</v>
      </c>
      <c r="C10250" t="s">
        <v>395</v>
      </c>
      <c r="D10250" t="s">
        <v>634</v>
      </c>
      <c r="E10250" s="10">
        <v>0</v>
      </c>
      <c r="F10250" t="s">
        <v>395</v>
      </c>
      <c r="G10250" t="s">
        <v>110</v>
      </c>
      <c r="H10250" t="s">
        <v>121</v>
      </c>
      <c r="I10250">
        <v>370</v>
      </c>
      <c r="J10250">
        <v>370</v>
      </c>
      <c r="K10250">
        <v>1110</v>
      </c>
      <c r="L10250" t="s">
        <v>91</v>
      </c>
      <c r="M10250" t="s">
        <v>128</v>
      </c>
      <c r="N10250" t="s">
        <v>164</v>
      </c>
      <c r="O10250" t="s">
        <v>123</v>
      </c>
    </row>
    <row r="10251" spans="1:15" x14ac:dyDescent="0.35">
      <c r="A10251" t="s">
        <v>633</v>
      </c>
      <c r="B10251" s="10">
        <v>0.89583333333333337</v>
      </c>
      <c r="C10251" t="s">
        <v>395</v>
      </c>
      <c r="D10251" t="s">
        <v>633</v>
      </c>
      <c r="E10251" s="10">
        <v>0.91666666666666663</v>
      </c>
      <c r="F10251" t="s">
        <v>395</v>
      </c>
      <c r="G10251" t="s">
        <v>110</v>
      </c>
      <c r="H10251" t="s">
        <v>121</v>
      </c>
      <c r="I10251">
        <v>12</v>
      </c>
      <c r="J10251">
        <v>12</v>
      </c>
      <c r="K10251">
        <v>6</v>
      </c>
      <c r="L10251" t="s">
        <v>115</v>
      </c>
      <c r="M10251" t="s">
        <v>116</v>
      </c>
      <c r="N10251" t="s">
        <v>113</v>
      </c>
      <c r="O10251" t="s">
        <v>114</v>
      </c>
    </row>
    <row r="10252" spans="1:15" x14ac:dyDescent="0.35">
      <c r="A10252" t="s">
        <v>633</v>
      </c>
      <c r="B10252" s="10">
        <v>0.91666666666666663</v>
      </c>
      <c r="C10252" t="s">
        <v>395</v>
      </c>
      <c r="D10252" t="s">
        <v>634</v>
      </c>
      <c r="E10252" s="10">
        <v>0</v>
      </c>
      <c r="F10252" t="s">
        <v>395</v>
      </c>
      <c r="G10252" t="s">
        <v>110</v>
      </c>
      <c r="H10252" t="s">
        <v>121</v>
      </c>
      <c r="I10252">
        <v>200</v>
      </c>
      <c r="J10252">
        <v>200</v>
      </c>
      <c r="K10252">
        <v>400</v>
      </c>
      <c r="L10252" t="s">
        <v>89</v>
      </c>
      <c r="M10252" t="s">
        <v>116</v>
      </c>
      <c r="N10252" t="s">
        <v>254</v>
      </c>
      <c r="O10252" t="s">
        <v>123</v>
      </c>
    </row>
    <row r="10253" spans="1:15" x14ac:dyDescent="0.35">
      <c r="A10253" t="s">
        <v>633</v>
      </c>
      <c r="B10253" s="10">
        <v>0.95833333333333337</v>
      </c>
      <c r="C10253" t="s">
        <v>395</v>
      </c>
      <c r="D10253" t="s">
        <v>634</v>
      </c>
      <c r="E10253" s="10">
        <v>0</v>
      </c>
      <c r="F10253" t="s">
        <v>395</v>
      </c>
      <c r="G10253" t="s">
        <v>110</v>
      </c>
      <c r="H10253" t="s">
        <v>121</v>
      </c>
      <c r="I10253">
        <v>300</v>
      </c>
      <c r="J10253">
        <v>300</v>
      </c>
      <c r="K10253">
        <v>300</v>
      </c>
      <c r="L10253" t="s">
        <v>89</v>
      </c>
      <c r="M10253" t="s">
        <v>116</v>
      </c>
      <c r="N10253" t="s">
        <v>254</v>
      </c>
      <c r="O10253" t="s">
        <v>123</v>
      </c>
    </row>
    <row r="10254" spans="1:15" x14ac:dyDescent="0.35">
      <c r="A10254" t="s">
        <v>633</v>
      </c>
      <c r="B10254" s="10">
        <v>0.95833333333333337</v>
      </c>
      <c r="C10254" t="s">
        <v>395</v>
      </c>
      <c r="D10254" t="s">
        <v>634</v>
      </c>
      <c r="E10254" s="10">
        <v>0</v>
      </c>
      <c r="F10254" t="s">
        <v>395</v>
      </c>
      <c r="G10254" t="s">
        <v>110</v>
      </c>
      <c r="H10254" t="s">
        <v>121</v>
      </c>
      <c r="I10254">
        <v>270</v>
      </c>
      <c r="J10254">
        <v>270</v>
      </c>
      <c r="K10254">
        <v>270</v>
      </c>
      <c r="L10254" t="s">
        <v>89</v>
      </c>
      <c r="M10254" t="s">
        <v>116</v>
      </c>
      <c r="N10254" t="s">
        <v>345</v>
      </c>
      <c r="O10254" t="s">
        <v>123</v>
      </c>
    </row>
    <row r="10255" spans="1:15" x14ac:dyDescent="0.35">
      <c r="A10255" t="s">
        <v>633</v>
      </c>
      <c r="B10255" s="10">
        <v>0.95833333333333337</v>
      </c>
      <c r="C10255" t="s">
        <v>395</v>
      </c>
      <c r="D10255" t="s">
        <v>634</v>
      </c>
      <c r="E10255" s="10">
        <v>0</v>
      </c>
      <c r="F10255" t="s">
        <v>395</v>
      </c>
      <c r="G10255" t="s">
        <v>110</v>
      </c>
      <c r="H10255" t="s">
        <v>111</v>
      </c>
      <c r="I10255">
        <v>250</v>
      </c>
      <c r="J10255">
        <v>250</v>
      </c>
      <c r="K10255">
        <v>250</v>
      </c>
      <c r="L10255" t="s">
        <v>88</v>
      </c>
      <c r="M10255" t="s">
        <v>116</v>
      </c>
      <c r="N10255" t="s">
        <v>177</v>
      </c>
      <c r="O10255" t="s">
        <v>118</v>
      </c>
    </row>
    <row r="10256" spans="1:15" x14ac:dyDescent="0.35">
      <c r="A10256" t="s">
        <v>633</v>
      </c>
      <c r="B10256" s="10">
        <v>0.95833333333333337</v>
      </c>
      <c r="C10256" t="s">
        <v>395</v>
      </c>
      <c r="D10256" t="s">
        <v>634</v>
      </c>
      <c r="E10256" s="10">
        <v>0</v>
      </c>
      <c r="F10256" t="s">
        <v>395</v>
      </c>
      <c r="G10256" t="s">
        <v>110</v>
      </c>
      <c r="H10256" t="s">
        <v>111</v>
      </c>
      <c r="I10256">
        <v>200</v>
      </c>
      <c r="J10256">
        <v>200</v>
      </c>
      <c r="K10256">
        <v>200</v>
      </c>
      <c r="L10256" t="s">
        <v>88</v>
      </c>
      <c r="M10256" t="s">
        <v>116</v>
      </c>
      <c r="N10256" t="s">
        <v>178</v>
      </c>
      <c r="O10256" t="s">
        <v>118</v>
      </c>
    </row>
    <row r="10257" spans="1:15" x14ac:dyDescent="0.35">
      <c r="A10257" t="s">
        <v>633</v>
      </c>
      <c r="B10257" s="10">
        <v>0.95833333333333337</v>
      </c>
      <c r="C10257" t="s">
        <v>395</v>
      </c>
      <c r="D10257" t="s">
        <v>634</v>
      </c>
      <c r="E10257" s="10">
        <v>0</v>
      </c>
      <c r="F10257" t="s">
        <v>395</v>
      </c>
      <c r="G10257" t="s">
        <v>110</v>
      </c>
      <c r="H10257" t="s">
        <v>111</v>
      </c>
      <c r="I10257">
        <v>60</v>
      </c>
      <c r="J10257">
        <v>60</v>
      </c>
      <c r="K10257">
        <v>60</v>
      </c>
      <c r="L10257" t="s">
        <v>115</v>
      </c>
      <c r="M10257" t="s">
        <v>116</v>
      </c>
      <c r="N10257" t="s">
        <v>117</v>
      </c>
      <c r="O10257" t="s">
        <v>118</v>
      </c>
    </row>
    <row r="10258" spans="1:15" x14ac:dyDescent="0.35">
      <c r="A10258" t="s">
        <v>633</v>
      </c>
      <c r="B10258" s="10">
        <v>0.95833333333333337</v>
      </c>
      <c r="C10258" t="s">
        <v>395</v>
      </c>
      <c r="D10258" t="s">
        <v>634</v>
      </c>
      <c r="E10258" s="10">
        <v>0</v>
      </c>
      <c r="F10258" t="s">
        <v>395</v>
      </c>
      <c r="G10258" t="s">
        <v>110</v>
      </c>
      <c r="H10258" t="s">
        <v>111</v>
      </c>
      <c r="I10258">
        <v>60</v>
      </c>
      <c r="J10258">
        <v>60</v>
      </c>
      <c r="K10258">
        <v>60</v>
      </c>
      <c r="L10258" t="s">
        <v>115</v>
      </c>
      <c r="M10258" t="s">
        <v>116</v>
      </c>
      <c r="N10258" t="s">
        <v>119</v>
      </c>
      <c r="O10258" t="s">
        <v>118</v>
      </c>
    </row>
    <row r="10259" spans="1:15" x14ac:dyDescent="0.35">
      <c r="A10259" t="s">
        <v>634</v>
      </c>
      <c r="B10259" s="10">
        <v>0</v>
      </c>
      <c r="C10259" t="s">
        <v>395</v>
      </c>
      <c r="D10259" t="s">
        <v>634</v>
      </c>
      <c r="E10259" s="10">
        <v>0.45833333333333331</v>
      </c>
      <c r="F10259" t="s">
        <v>395</v>
      </c>
      <c r="G10259" t="s">
        <v>110</v>
      </c>
      <c r="H10259" t="s">
        <v>121</v>
      </c>
      <c r="I10259">
        <v>286</v>
      </c>
      <c r="J10259">
        <v>470</v>
      </c>
      <c r="K10259">
        <v>3150</v>
      </c>
      <c r="L10259" t="s">
        <v>89</v>
      </c>
      <c r="M10259" t="s">
        <v>116</v>
      </c>
      <c r="N10259" t="s">
        <v>311</v>
      </c>
      <c r="O10259" t="s">
        <v>123</v>
      </c>
    </row>
    <row r="10260" spans="1:15" x14ac:dyDescent="0.35">
      <c r="A10260" t="s">
        <v>634</v>
      </c>
      <c r="B10260" s="10">
        <v>0</v>
      </c>
      <c r="C10260" t="s">
        <v>395</v>
      </c>
      <c r="D10260" t="s">
        <v>637</v>
      </c>
      <c r="E10260" s="10">
        <v>0</v>
      </c>
      <c r="F10260" t="s">
        <v>395</v>
      </c>
      <c r="G10260" t="s">
        <v>110</v>
      </c>
      <c r="H10260" t="s">
        <v>121</v>
      </c>
      <c r="I10260">
        <v>283</v>
      </c>
      <c r="J10260">
        <v>380</v>
      </c>
      <c r="K10260">
        <v>6790</v>
      </c>
      <c r="L10260" t="s">
        <v>89</v>
      </c>
      <c r="M10260" t="s">
        <v>116</v>
      </c>
      <c r="N10260" t="s">
        <v>175</v>
      </c>
      <c r="O10260" t="s">
        <v>123</v>
      </c>
    </row>
    <row r="10261" spans="1:15" x14ac:dyDescent="0.35">
      <c r="A10261" t="s">
        <v>634</v>
      </c>
      <c r="B10261" s="10">
        <v>0</v>
      </c>
      <c r="C10261" t="s">
        <v>395</v>
      </c>
      <c r="D10261" t="s">
        <v>634</v>
      </c>
      <c r="E10261" s="10">
        <v>0.5</v>
      </c>
      <c r="F10261" t="s">
        <v>395</v>
      </c>
      <c r="G10261" t="s">
        <v>110</v>
      </c>
      <c r="H10261" t="s">
        <v>121</v>
      </c>
      <c r="I10261">
        <v>273</v>
      </c>
      <c r="J10261">
        <v>300</v>
      </c>
      <c r="K10261">
        <v>3275</v>
      </c>
      <c r="L10261" t="s">
        <v>89</v>
      </c>
      <c r="M10261" t="s">
        <v>116</v>
      </c>
      <c r="N10261" t="s">
        <v>311</v>
      </c>
      <c r="O10261" t="s">
        <v>123</v>
      </c>
    </row>
    <row r="10262" spans="1:15" x14ac:dyDescent="0.35">
      <c r="A10262" t="s">
        <v>634</v>
      </c>
      <c r="B10262" s="10">
        <v>0</v>
      </c>
      <c r="C10262" t="s">
        <v>395</v>
      </c>
      <c r="D10262" t="s">
        <v>634</v>
      </c>
      <c r="E10262" s="10">
        <v>0.5</v>
      </c>
      <c r="F10262" t="s">
        <v>395</v>
      </c>
      <c r="G10262" t="s">
        <v>110</v>
      </c>
      <c r="H10262" t="s">
        <v>121</v>
      </c>
      <c r="I10262">
        <v>306</v>
      </c>
      <c r="J10262">
        <v>400</v>
      </c>
      <c r="K10262">
        <v>3672</v>
      </c>
      <c r="L10262" t="s">
        <v>89</v>
      </c>
      <c r="M10262" t="s">
        <v>116</v>
      </c>
      <c r="N10262" t="s">
        <v>180</v>
      </c>
      <c r="O10262" t="s">
        <v>123</v>
      </c>
    </row>
    <row r="10263" spans="1:15" x14ac:dyDescent="0.35">
      <c r="A10263" t="s">
        <v>634</v>
      </c>
      <c r="B10263" s="10">
        <v>0</v>
      </c>
      <c r="C10263" t="s">
        <v>395</v>
      </c>
      <c r="D10263" t="s">
        <v>634</v>
      </c>
      <c r="E10263" s="10">
        <v>0.25</v>
      </c>
      <c r="F10263" t="s">
        <v>395</v>
      </c>
      <c r="G10263" t="s">
        <v>110</v>
      </c>
      <c r="H10263" t="s">
        <v>121</v>
      </c>
      <c r="I10263">
        <v>458</v>
      </c>
      <c r="J10263">
        <v>500</v>
      </c>
      <c r="K10263">
        <v>2750</v>
      </c>
      <c r="L10263" t="s">
        <v>89</v>
      </c>
      <c r="M10263" t="s">
        <v>116</v>
      </c>
      <c r="N10263" t="s">
        <v>254</v>
      </c>
      <c r="O10263" t="s">
        <v>123</v>
      </c>
    </row>
    <row r="10264" spans="1:15" x14ac:dyDescent="0.35">
      <c r="A10264" t="s">
        <v>634</v>
      </c>
      <c r="B10264" s="10">
        <v>0</v>
      </c>
      <c r="C10264" t="s">
        <v>395</v>
      </c>
      <c r="D10264" t="s">
        <v>634</v>
      </c>
      <c r="E10264" s="10">
        <v>0.5</v>
      </c>
      <c r="F10264" t="s">
        <v>395</v>
      </c>
      <c r="G10264" t="s">
        <v>110</v>
      </c>
      <c r="H10264" t="s">
        <v>121</v>
      </c>
      <c r="I10264">
        <v>413</v>
      </c>
      <c r="J10264">
        <v>580</v>
      </c>
      <c r="K10264">
        <v>4952</v>
      </c>
      <c r="L10264" t="s">
        <v>89</v>
      </c>
      <c r="M10264" t="s">
        <v>116</v>
      </c>
      <c r="N10264" t="s">
        <v>167</v>
      </c>
      <c r="O10264" t="s">
        <v>123</v>
      </c>
    </row>
    <row r="10265" spans="1:15" x14ac:dyDescent="0.35">
      <c r="A10265" t="s">
        <v>634</v>
      </c>
      <c r="B10265" s="10">
        <v>0</v>
      </c>
      <c r="C10265" t="s">
        <v>395</v>
      </c>
      <c r="D10265" t="s">
        <v>634</v>
      </c>
      <c r="E10265" s="10">
        <v>0.5</v>
      </c>
      <c r="F10265" t="s">
        <v>395</v>
      </c>
      <c r="G10265" t="s">
        <v>110</v>
      </c>
      <c r="H10265" t="s">
        <v>121</v>
      </c>
      <c r="I10265">
        <v>282</v>
      </c>
      <c r="J10265">
        <v>300</v>
      </c>
      <c r="K10265">
        <v>3380</v>
      </c>
      <c r="L10265" t="s">
        <v>89</v>
      </c>
      <c r="M10265" t="s">
        <v>116</v>
      </c>
      <c r="N10265" t="s">
        <v>161</v>
      </c>
      <c r="O10265" t="s">
        <v>123</v>
      </c>
    </row>
    <row r="10266" spans="1:15" x14ac:dyDescent="0.35">
      <c r="A10266" t="s">
        <v>634</v>
      </c>
      <c r="B10266" s="10">
        <v>0</v>
      </c>
      <c r="C10266" t="s">
        <v>395</v>
      </c>
      <c r="D10266" t="s">
        <v>634</v>
      </c>
      <c r="E10266" s="10">
        <v>0.45833333333333331</v>
      </c>
      <c r="F10266" t="s">
        <v>395</v>
      </c>
      <c r="G10266" t="s">
        <v>110</v>
      </c>
      <c r="H10266" t="s">
        <v>121</v>
      </c>
      <c r="I10266">
        <v>287</v>
      </c>
      <c r="J10266">
        <v>480</v>
      </c>
      <c r="K10266">
        <v>3155</v>
      </c>
      <c r="L10266" t="s">
        <v>89</v>
      </c>
      <c r="M10266" t="s">
        <v>116</v>
      </c>
      <c r="N10266" t="s">
        <v>161</v>
      </c>
      <c r="O10266" t="s">
        <v>123</v>
      </c>
    </row>
    <row r="10267" spans="1:15" x14ac:dyDescent="0.35">
      <c r="A10267" t="s">
        <v>634</v>
      </c>
      <c r="B10267" s="10">
        <v>0</v>
      </c>
      <c r="C10267" t="s">
        <v>395</v>
      </c>
      <c r="D10267" t="s">
        <v>637</v>
      </c>
      <c r="E10267" s="10">
        <v>0</v>
      </c>
      <c r="F10267" t="s">
        <v>395</v>
      </c>
      <c r="G10267" t="s">
        <v>110</v>
      </c>
      <c r="H10267" t="s">
        <v>121</v>
      </c>
      <c r="I10267">
        <v>397</v>
      </c>
      <c r="J10267">
        <v>560</v>
      </c>
      <c r="K10267">
        <v>9536</v>
      </c>
      <c r="L10267" t="s">
        <v>89</v>
      </c>
      <c r="M10267" t="s">
        <v>116</v>
      </c>
      <c r="N10267" t="s">
        <v>181</v>
      </c>
      <c r="O10267" t="s">
        <v>123</v>
      </c>
    </row>
    <row r="10268" spans="1:15" x14ac:dyDescent="0.35">
      <c r="A10268" t="s">
        <v>634</v>
      </c>
      <c r="B10268" s="10">
        <v>0</v>
      </c>
      <c r="C10268" t="s">
        <v>395</v>
      </c>
      <c r="D10268" t="s">
        <v>634</v>
      </c>
      <c r="E10268" s="10">
        <v>0.5</v>
      </c>
      <c r="F10268" t="s">
        <v>395</v>
      </c>
      <c r="G10268" t="s">
        <v>110</v>
      </c>
      <c r="H10268" t="s">
        <v>121</v>
      </c>
      <c r="I10268">
        <v>262</v>
      </c>
      <c r="J10268">
        <v>270</v>
      </c>
      <c r="K10268">
        <v>3146</v>
      </c>
      <c r="L10268" t="s">
        <v>89</v>
      </c>
      <c r="M10268" t="s">
        <v>116</v>
      </c>
      <c r="N10268" t="s">
        <v>345</v>
      </c>
      <c r="O10268" t="s">
        <v>123</v>
      </c>
    </row>
    <row r="10269" spans="1:15" x14ac:dyDescent="0.35">
      <c r="A10269" t="s">
        <v>634</v>
      </c>
      <c r="B10269" s="10">
        <v>0</v>
      </c>
      <c r="C10269" t="s">
        <v>395</v>
      </c>
      <c r="D10269" t="s">
        <v>637</v>
      </c>
      <c r="E10269" s="10">
        <v>0</v>
      </c>
      <c r="F10269" t="s">
        <v>395</v>
      </c>
      <c r="G10269" t="s">
        <v>110</v>
      </c>
      <c r="H10269" t="s">
        <v>121</v>
      </c>
      <c r="I10269">
        <v>335</v>
      </c>
      <c r="J10269">
        <v>370</v>
      </c>
      <c r="K10269">
        <v>2679</v>
      </c>
      <c r="L10269" t="s">
        <v>89</v>
      </c>
      <c r="M10269" t="s">
        <v>116</v>
      </c>
      <c r="N10269" t="s">
        <v>162</v>
      </c>
      <c r="O10269" t="s">
        <v>123</v>
      </c>
    </row>
    <row r="10270" spans="1:15" x14ac:dyDescent="0.35">
      <c r="A10270" t="s">
        <v>634</v>
      </c>
      <c r="B10270" s="10">
        <v>0</v>
      </c>
      <c r="C10270" t="s">
        <v>395</v>
      </c>
      <c r="D10270" t="s">
        <v>637</v>
      </c>
      <c r="E10270" s="10">
        <v>0</v>
      </c>
      <c r="F10270" t="s">
        <v>395</v>
      </c>
      <c r="G10270" t="s">
        <v>110</v>
      </c>
      <c r="H10270" t="s">
        <v>121</v>
      </c>
      <c r="I10270">
        <v>389.09</v>
      </c>
      <c r="J10270">
        <v>480</v>
      </c>
      <c r="K10270">
        <v>9338.25</v>
      </c>
      <c r="L10270" t="s">
        <v>115</v>
      </c>
      <c r="M10270" t="s">
        <v>116</v>
      </c>
      <c r="N10270" t="s">
        <v>228</v>
      </c>
      <c r="O10270" t="s">
        <v>123</v>
      </c>
    </row>
    <row r="10271" spans="1:15" x14ac:dyDescent="0.35">
      <c r="A10271" t="s">
        <v>634</v>
      </c>
      <c r="B10271" s="10">
        <v>0</v>
      </c>
      <c r="C10271" t="s">
        <v>395</v>
      </c>
      <c r="D10271" t="s">
        <v>637</v>
      </c>
      <c r="E10271" s="10">
        <v>0</v>
      </c>
      <c r="F10271" t="s">
        <v>395</v>
      </c>
      <c r="G10271" t="s">
        <v>110</v>
      </c>
      <c r="H10271" t="s">
        <v>111</v>
      </c>
      <c r="I10271">
        <v>349.33</v>
      </c>
      <c r="J10271">
        <v>838</v>
      </c>
      <c r="K10271">
        <v>8384</v>
      </c>
      <c r="L10271" t="s">
        <v>115</v>
      </c>
      <c r="M10271" t="s">
        <v>116</v>
      </c>
      <c r="N10271" t="s">
        <v>120</v>
      </c>
      <c r="O10271" t="s">
        <v>118</v>
      </c>
    </row>
    <row r="10272" spans="1:15" x14ac:dyDescent="0.35">
      <c r="A10272" t="s">
        <v>634</v>
      </c>
      <c r="B10272" s="10">
        <v>0</v>
      </c>
      <c r="C10272" t="s">
        <v>395</v>
      </c>
      <c r="D10272" t="s">
        <v>637</v>
      </c>
      <c r="E10272" s="10">
        <v>0</v>
      </c>
      <c r="F10272" t="s">
        <v>395</v>
      </c>
      <c r="G10272" t="s">
        <v>141</v>
      </c>
      <c r="H10272" t="s">
        <v>121</v>
      </c>
      <c r="I10272">
        <v>1082.8800000000001</v>
      </c>
      <c r="J10272">
        <v>1100</v>
      </c>
      <c r="K10272">
        <v>25989</v>
      </c>
      <c r="L10272" t="s">
        <v>115</v>
      </c>
      <c r="M10272" t="s">
        <v>115</v>
      </c>
      <c r="N10272" t="s">
        <v>113</v>
      </c>
      <c r="O10272" t="s">
        <v>114</v>
      </c>
    </row>
    <row r="10273" spans="1:15" x14ac:dyDescent="0.35">
      <c r="A10273" t="s">
        <v>634</v>
      </c>
      <c r="B10273" s="10">
        <v>0</v>
      </c>
      <c r="C10273" t="s">
        <v>395</v>
      </c>
      <c r="D10273" t="s">
        <v>634</v>
      </c>
      <c r="E10273" s="10">
        <v>0.79166666666666663</v>
      </c>
      <c r="F10273" t="s">
        <v>395</v>
      </c>
      <c r="G10273" t="s">
        <v>110</v>
      </c>
      <c r="H10273" t="s">
        <v>111</v>
      </c>
      <c r="I10273">
        <v>518.32000000000005</v>
      </c>
      <c r="J10273">
        <v>788</v>
      </c>
      <c r="K10273">
        <v>9848</v>
      </c>
      <c r="L10273" t="s">
        <v>115</v>
      </c>
      <c r="M10273" t="s">
        <v>116</v>
      </c>
      <c r="N10273" t="s">
        <v>126</v>
      </c>
      <c r="O10273" t="s">
        <v>118</v>
      </c>
    </row>
    <row r="10274" spans="1:15" x14ac:dyDescent="0.35">
      <c r="A10274" t="s">
        <v>634</v>
      </c>
      <c r="B10274" s="10">
        <v>0</v>
      </c>
      <c r="C10274" t="s">
        <v>395</v>
      </c>
      <c r="D10274" t="s">
        <v>637</v>
      </c>
      <c r="E10274" s="10">
        <v>0</v>
      </c>
      <c r="F10274" t="s">
        <v>395</v>
      </c>
      <c r="G10274" t="s">
        <v>110</v>
      </c>
      <c r="H10274" t="s">
        <v>111</v>
      </c>
      <c r="I10274">
        <v>1003.04</v>
      </c>
      <c r="J10274">
        <v>1423</v>
      </c>
      <c r="K10274">
        <v>24073</v>
      </c>
      <c r="L10274" t="s">
        <v>115</v>
      </c>
      <c r="M10274" t="s">
        <v>116</v>
      </c>
      <c r="N10274" t="s">
        <v>117</v>
      </c>
      <c r="O10274" t="s">
        <v>118</v>
      </c>
    </row>
    <row r="10275" spans="1:15" x14ac:dyDescent="0.35">
      <c r="A10275" t="s">
        <v>634</v>
      </c>
      <c r="B10275" s="10">
        <v>0</v>
      </c>
      <c r="C10275" t="s">
        <v>395</v>
      </c>
      <c r="D10275" t="s">
        <v>634</v>
      </c>
      <c r="E10275" s="10">
        <v>0.41666666666666669</v>
      </c>
      <c r="F10275" t="s">
        <v>395</v>
      </c>
      <c r="G10275" t="s">
        <v>110</v>
      </c>
      <c r="H10275" t="s">
        <v>111</v>
      </c>
      <c r="I10275">
        <v>40</v>
      </c>
      <c r="J10275">
        <v>41</v>
      </c>
      <c r="K10275">
        <v>280</v>
      </c>
      <c r="L10275" t="s">
        <v>115</v>
      </c>
      <c r="M10275" t="s">
        <v>116</v>
      </c>
      <c r="N10275" t="s">
        <v>158</v>
      </c>
      <c r="O10275" t="s">
        <v>118</v>
      </c>
    </row>
    <row r="10276" spans="1:15" x14ac:dyDescent="0.35">
      <c r="A10276" t="s">
        <v>634</v>
      </c>
      <c r="B10276" s="10">
        <v>0</v>
      </c>
      <c r="C10276" t="s">
        <v>395</v>
      </c>
      <c r="D10276" t="s">
        <v>637</v>
      </c>
      <c r="E10276" s="10">
        <v>0</v>
      </c>
      <c r="F10276" t="s">
        <v>395</v>
      </c>
      <c r="G10276" t="s">
        <v>110</v>
      </c>
      <c r="H10276" t="s">
        <v>111</v>
      </c>
      <c r="I10276">
        <v>34.71</v>
      </c>
      <c r="J10276">
        <v>44</v>
      </c>
      <c r="K10276">
        <v>486</v>
      </c>
      <c r="L10276" t="s">
        <v>115</v>
      </c>
      <c r="M10276" t="s">
        <v>116</v>
      </c>
      <c r="N10276" t="s">
        <v>210</v>
      </c>
      <c r="O10276" t="s">
        <v>118</v>
      </c>
    </row>
    <row r="10277" spans="1:15" x14ac:dyDescent="0.35">
      <c r="A10277" t="s">
        <v>634</v>
      </c>
      <c r="B10277" s="10">
        <v>0</v>
      </c>
      <c r="C10277" t="s">
        <v>395</v>
      </c>
      <c r="D10277" t="s">
        <v>634</v>
      </c>
      <c r="E10277" s="10">
        <v>0.91666666666666663</v>
      </c>
      <c r="F10277" t="s">
        <v>395</v>
      </c>
      <c r="G10277" t="s">
        <v>110</v>
      </c>
      <c r="H10277" t="s">
        <v>111</v>
      </c>
      <c r="I10277">
        <v>426.74</v>
      </c>
      <c r="J10277">
        <v>800</v>
      </c>
      <c r="K10277">
        <v>7254.5</v>
      </c>
      <c r="L10277" t="s">
        <v>115</v>
      </c>
      <c r="M10277" t="s">
        <v>116</v>
      </c>
      <c r="N10277" t="s">
        <v>119</v>
      </c>
      <c r="O10277" t="s">
        <v>118</v>
      </c>
    </row>
    <row r="10278" spans="1:15" x14ac:dyDescent="0.35">
      <c r="A10278" t="s">
        <v>634</v>
      </c>
      <c r="B10278" s="10">
        <v>0</v>
      </c>
      <c r="C10278" t="s">
        <v>395</v>
      </c>
      <c r="D10278" t="s">
        <v>637</v>
      </c>
      <c r="E10278" s="10">
        <v>0</v>
      </c>
      <c r="F10278" t="s">
        <v>395</v>
      </c>
      <c r="G10278" t="s">
        <v>110</v>
      </c>
      <c r="H10278" t="s">
        <v>111</v>
      </c>
      <c r="I10278">
        <v>40.78</v>
      </c>
      <c r="J10278">
        <v>67</v>
      </c>
      <c r="K10278">
        <v>734</v>
      </c>
      <c r="L10278" t="s">
        <v>115</v>
      </c>
      <c r="M10278" t="s">
        <v>116</v>
      </c>
      <c r="N10278" t="s">
        <v>158</v>
      </c>
      <c r="O10278" t="s">
        <v>118</v>
      </c>
    </row>
    <row r="10279" spans="1:15" x14ac:dyDescent="0.35">
      <c r="A10279" t="s">
        <v>634</v>
      </c>
      <c r="B10279" s="10">
        <v>0</v>
      </c>
      <c r="C10279" t="s">
        <v>395</v>
      </c>
      <c r="D10279" t="s">
        <v>634</v>
      </c>
      <c r="E10279" s="10">
        <v>0.20833333333333334</v>
      </c>
      <c r="F10279" t="s">
        <v>395</v>
      </c>
      <c r="G10279" t="s">
        <v>110</v>
      </c>
      <c r="H10279" t="s">
        <v>111</v>
      </c>
      <c r="I10279">
        <v>24</v>
      </c>
      <c r="J10279">
        <v>27</v>
      </c>
      <c r="K10279">
        <v>120</v>
      </c>
      <c r="L10279" t="s">
        <v>115</v>
      </c>
      <c r="M10279" t="s">
        <v>116</v>
      </c>
      <c r="N10279" t="s">
        <v>213</v>
      </c>
      <c r="O10279" t="s">
        <v>118</v>
      </c>
    </row>
    <row r="10280" spans="1:15" x14ac:dyDescent="0.35">
      <c r="A10280" t="s">
        <v>634</v>
      </c>
      <c r="B10280" s="10">
        <v>0</v>
      </c>
      <c r="C10280" t="s">
        <v>395</v>
      </c>
      <c r="D10280" t="s">
        <v>634</v>
      </c>
      <c r="E10280" s="10">
        <v>0.25</v>
      </c>
      <c r="F10280" t="s">
        <v>395</v>
      </c>
      <c r="G10280" t="s">
        <v>110</v>
      </c>
      <c r="H10280" t="s">
        <v>111</v>
      </c>
      <c r="I10280">
        <v>27.5</v>
      </c>
      <c r="J10280">
        <v>28</v>
      </c>
      <c r="K10280">
        <v>165</v>
      </c>
      <c r="L10280" t="s">
        <v>115</v>
      </c>
      <c r="M10280" t="s">
        <v>116</v>
      </c>
      <c r="N10280" t="s">
        <v>210</v>
      </c>
      <c r="O10280" t="s">
        <v>118</v>
      </c>
    </row>
    <row r="10281" spans="1:15" x14ac:dyDescent="0.35">
      <c r="A10281" t="s">
        <v>634</v>
      </c>
      <c r="B10281" s="10">
        <v>0</v>
      </c>
      <c r="C10281" t="s">
        <v>395</v>
      </c>
      <c r="D10281" t="s">
        <v>637</v>
      </c>
      <c r="E10281" s="10">
        <v>0</v>
      </c>
      <c r="F10281" t="s">
        <v>395</v>
      </c>
      <c r="G10281" t="s">
        <v>110</v>
      </c>
      <c r="H10281" t="s">
        <v>111</v>
      </c>
      <c r="I10281">
        <v>798.21</v>
      </c>
      <c r="J10281">
        <v>1360</v>
      </c>
      <c r="K10281">
        <v>15964.25</v>
      </c>
      <c r="L10281" t="s">
        <v>115</v>
      </c>
      <c r="M10281" t="s">
        <v>116</v>
      </c>
      <c r="N10281" t="s">
        <v>120</v>
      </c>
      <c r="O10281" t="s">
        <v>118</v>
      </c>
    </row>
    <row r="10282" spans="1:15" x14ac:dyDescent="0.35">
      <c r="A10282" t="s">
        <v>634</v>
      </c>
      <c r="B10282" s="10">
        <v>0</v>
      </c>
      <c r="C10282" t="s">
        <v>395</v>
      </c>
      <c r="D10282" t="s">
        <v>634</v>
      </c>
      <c r="E10282" s="10">
        <v>8.3333333333333329E-2</v>
      </c>
      <c r="F10282" t="s">
        <v>395</v>
      </c>
      <c r="G10282" t="s">
        <v>110</v>
      </c>
      <c r="H10282" t="s">
        <v>111</v>
      </c>
      <c r="I10282">
        <v>100</v>
      </c>
      <c r="J10282">
        <v>100</v>
      </c>
      <c r="K10282">
        <v>200</v>
      </c>
      <c r="L10282" t="s">
        <v>88</v>
      </c>
      <c r="M10282" t="s">
        <v>88</v>
      </c>
      <c r="N10282" t="s">
        <v>514</v>
      </c>
      <c r="O10282" t="s">
        <v>118</v>
      </c>
    </row>
    <row r="10283" spans="1:15" x14ac:dyDescent="0.35">
      <c r="A10283" t="s">
        <v>634</v>
      </c>
      <c r="B10283" s="10">
        <v>0</v>
      </c>
      <c r="C10283" t="s">
        <v>395</v>
      </c>
      <c r="D10283" t="s">
        <v>634</v>
      </c>
      <c r="E10283" s="10">
        <v>0.25</v>
      </c>
      <c r="F10283" t="s">
        <v>395</v>
      </c>
      <c r="G10283" t="s">
        <v>110</v>
      </c>
      <c r="H10283" t="s">
        <v>111</v>
      </c>
      <c r="I10283">
        <v>43</v>
      </c>
      <c r="J10283">
        <v>48</v>
      </c>
      <c r="K10283">
        <v>216</v>
      </c>
      <c r="L10283" t="s">
        <v>88</v>
      </c>
      <c r="M10283" t="s">
        <v>116</v>
      </c>
      <c r="N10283" t="s">
        <v>176</v>
      </c>
      <c r="O10283" t="s">
        <v>118</v>
      </c>
    </row>
    <row r="10284" spans="1:15" x14ac:dyDescent="0.35">
      <c r="A10284" t="s">
        <v>634</v>
      </c>
      <c r="B10284" s="10">
        <v>0</v>
      </c>
      <c r="C10284" t="s">
        <v>395</v>
      </c>
      <c r="D10284" t="s">
        <v>634</v>
      </c>
      <c r="E10284" s="10">
        <v>0.25</v>
      </c>
      <c r="F10284" t="s">
        <v>395</v>
      </c>
      <c r="G10284" t="s">
        <v>110</v>
      </c>
      <c r="H10284" t="s">
        <v>111</v>
      </c>
      <c r="I10284">
        <v>192</v>
      </c>
      <c r="J10284">
        <v>200</v>
      </c>
      <c r="K10284">
        <v>1150</v>
      </c>
      <c r="L10284" t="s">
        <v>88</v>
      </c>
      <c r="M10284" t="s">
        <v>116</v>
      </c>
      <c r="N10284" t="s">
        <v>124</v>
      </c>
      <c r="O10284" t="s">
        <v>118</v>
      </c>
    </row>
    <row r="10285" spans="1:15" x14ac:dyDescent="0.35">
      <c r="A10285" t="s">
        <v>634</v>
      </c>
      <c r="B10285" s="10">
        <v>0</v>
      </c>
      <c r="C10285" t="s">
        <v>395</v>
      </c>
      <c r="D10285" t="s">
        <v>634</v>
      </c>
      <c r="E10285" s="10">
        <v>0.25</v>
      </c>
      <c r="F10285" t="s">
        <v>395</v>
      </c>
      <c r="G10285" t="s">
        <v>110</v>
      </c>
      <c r="H10285" t="s">
        <v>111</v>
      </c>
      <c r="I10285">
        <v>292</v>
      </c>
      <c r="J10285">
        <v>310</v>
      </c>
      <c r="K10285">
        <v>1750</v>
      </c>
      <c r="L10285" t="s">
        <v>88</v>
      </c>
      <c r="M10285" t="s">
        <v>116</v>
      </c>
      <c r="N10285" t="s">
        <v>178</v>
      </c>
      <c r="O10285" t="s">
        <v>118</v>
      </c>
    </row>
    <row r="10286" spans="1:15" x14ac:dyDescent="0.35">
      <c r="A10286" t="s">
        <v>634</v>
      </c>
      <c r="B10286" s="10">
        <v>0</v>
      </c>
      <c r="C10286" t="s">
        <v>395</v>
      </c>
      <c r="D10286" t="s">
        <v>634</v>
      </c>
      <c r="E10286" s="10">
        <v>0.25</v>
      </c>
      <c r="F10286" t="s">
        <v>395</v>
      </c>
      <c r="G10286" t="s">
        <v>110</v>
      </c>
      <c r="H10286" t="s">
        <v>111</v>
      </c>
      <c r="I10286">
        <v>325</v>
      </c>
      <c r="J10286">
        <v>340</v>
      </c>
      <c r="K10286">
        <v>1948</v>
      </c>
      <c r="L10286" t="s">
        <v>88</v>
      </c>
      <c r="M10286" t="s">
        <v>116</v>
      </c>
      <c r="N10286" t="s">
        <v>177</v>
      </c>
      <c r="O10286" t="s">
        <v>118</v>
      </c>
    </row>
    <row r="10287" spans="1:15" x14ac:dyDescent="0.35">
      <c r="A10287" t="s">
        <v>634</v>
      </c>
      <c r="B10287" s="10">
        <v>0</v>
      </c>
      <c r="C10287" t="s">
        <v>395</v>
      </c>
      <c r="D10287" t="s">
        <v>634</v>
      </c>
      <c r="E10287" s="10">
        <v>0.25</v>
      </c>
      <c r="F10287" t="s">
        <v>395</v>
      </c>
      <c r="G10287" t="s">
        <v>110</v>
      </c>
      <c r="H10287" t="s">
        <v>121</v>
      </c>
      <c r="I10287">
        <v>75</v>
      </c>
      <c r="J10287">
        <v>197</v>
      </c>
      <c r="K10287">
        <v>374</v>
      </c>
      <c r="L10287" t="s">
        <v>88</v>
      </c>
      <c r="M10287" t="s">
        <v>116</v>
      </c>
      <c r="N10287" t="s">
        <v>154</v>
      </c>
      <c r="O10287" t="s">
        <v>123</v>
      </c>
    </row>
    <row r="10288" spans="1:15" x14ac:dyDescent="0.35">
      <c r="A10288" t="s">
        <v>634</v>
      </c>
      <c r="B10288" s="10">
        <v>0</v>
      </c>
      <c r="C10288" t="s">
        <v>395</v>
      </c>
      <c r="D10288" t="s">
        <v>634</v>
      </c>
      <c r="E10288" s="10">
        <v>0.70833333333333337</v>
      </c>
      <c r="F10288" t="s">
        <v>395</v>
      </c>
      <c r="G10288" t="s">
        <v>110</v>
      </c>
      <c r="H10288" t="s">
        <v>121</v>
      </c>
      <c r="I10288">
        <v>131</v>
      </c>
      <c r="J10288">
        <v>200</v>
      </c>
      <c r="K10288">
        <v>525</v>
      </c>
      <c r="L10288" t="s">
        <v>88</v>
      </c>
      <c r="M10288" t="s">
        <v>116</v>
      </c>
      <c r="N10288" t="s">
        <v>125</v>
      </c>
      <c r="O10288" t="s">
        <v>123</v>
      </c>
    </row>
    <row r="10289" spans="1:15" x14ac:dyDescent="0.35">
      <c r="A10289" t="s">
        <v>634</v>
      </c>
      <c r="B10289" s="10">
        <v>0</v>
      </c>
      <c r="C10289" t="s">
        <v>395</v>
      </c>
      <c r="D10289" t="s">
        <v>634</v>
      </c>
      <c r="E10289" s="10">
        <v>0.25</v>
      </c>
      <c r="F10289" t="s">
        <v>395</v>
      </c>
      <c r="G10289" t="s">
        <v>110</v>
      </c>
      <c r="H10289" t="s">
        <v>111</v>
      </c>
      <c r="I10289">
        <v>167</v>
      </c>
      <c r="J10289">
        <v>200</v>
      </c>
      <c r="K10289">
        <v>1000</v>
      </c>
      <c r="L10289" t="s">
        <v>88</v>
      </c>
      <c r="M10289" t="s">
        <v>116</v>
      </c>
      <c r="N10289" t="s">
        <v>514</v>
      </c>
      <c r="O10289" t="s">
        <v>118</v>
      </c>
    </row>
    <row r="10290" spans="1:15" x14ac:dyDescent="0.35">
      <c r="A10290" t="s">
        <v>634</v>
      </c>
      <c r="B10290" s="10">
        <v>0</v>
      </c>
      <c r="C10290" t="s">
        <v>395</v>
      </c>
      <c r="D10290" t="s">
        <v>634</v>
      </c>
      <c r="E10290" s="10">
        <v>0.25</v>
      </c>
      <c r="F10290" t="s">
        <v>395</v>
      </c>
      <c r="G10290" t="s">
        <v>110</v>
      </c>
      <c r="H10290" t="s">
        <v>111</v>
      </c>
      <c r="I10290">
        <v>14</v>
      </c>
      <c r="J10290">
        <v>17</v>
      </c>
      <c r="K10290">
        <v>87</v>
      </c>
      <c r="L10290" t="s">
        <v>88</v>
      </c>
      <c r="M10290" t="s">
        <v>116</v>
      </c>
      <c r="N10290" t="s">
        <v>266</v>
      </c>
      <c r="O10290" t="s">
        <v>118</v>
      </c>
    </row>
    <row r="10291" spans="1:15" x14ac:dyDescent="0.35">
      <c r="A10291" t="s">
        <v>634</v>
      </c>
      <c r="B10291" s="10">
        <v>0</v>
      </c>
      <c r="C10291" t="s">
        <v>395</v>
      </c>
      <c r="D10291" t="s">
        <v>634</v>
      </c>
      <c r="E10291" s="10">
        <v>0.5</v>
      </c>
      <c r="F10291" t="s">
        <v>395</v>
      </c>
      <c r="G10291" t="s">
        <v>110</v>
      </c>
      <c r="H10291" t="s">
        <v>121</v>
      </c>
      <c r="I10291">
        <v>405.42</v>
      </c>
      <c r="J10291">
        <v>490</v>
      </c>
      <c r="K10291">
        <v>4865</v>
      </c>
      <c r="L10291" t="s">
        <v>91</v>
      </c>
      <c r="M10291" t="s">
        <v>116</v>
      </c>
      <c r="N10291" t="s">
        <v>122</v>
      </c>
      <c r="O10291" t="s">
        <v>123</v>
      </c>
    </row>
    <row r="10292" spans="1:15" x14ac:dyDescent="0.35">
      <c r="A10292" t="s">
        <v>634</v>
      </c>
      <c r="B10292" s="10">
        <v>0</v>
      </c>
      <c r="C10292" t="s">
        <v>395</v>
      </c>
      <c r="D10292" t="s">
        <v>637</v>
      </c>
      <c r="E10292" s="10">
        <v>0</v>
      </c>
      <c r="F10292" t="s">
        <v>395</v>
      </c>
      <c r="G10292" t="s">
        <v>110</v>
      </c>
      <c r="H10292" t="s">
        <v>121</v>
      </c>
      <c r="I10292">
        <v>565.63</v>
      </c>
      <c r="J10292">
        <v>800</v>
      </c>
      <c r="K10292">
        <v>13575</v>
      </c>
      <c r="L10292" t="s">
        <v>91</v>
      </c>
      <c r="M10292" t="s">
        <v>116</v>
      </c>
      <c r="N10292" t="s">
        <v>164</v>
      </c>
      <c r="O10292" t="s">
        <v>123</v>
      </c>
    </row>
    <row r="10293" spans="1:15" x14ac:dyDescent="0.35">
      <c r="A10293" t="s">
        <v>634</v>
      </c>
      <c r="B10293" s="10">
        <v>4.1666666666666664E-2</v>
      </c>
      <c r="C10293" t="s">
        <v>395</v>
      </c>
      <c r="D10293" t="s">
        <v>637</v>
      </c>
      <c r="E10293" s="10">
        <v>0</v>
      </c>
      <c r="F10293" t="s">
        <v>395</v>
      </c>
      <c r="G10293" t="s">
        <v>110</v>
      </c>
      <c r="H10293" t="s">
        <v>121</v>
      </c>
      <c r="I10293">
        <v>314</v>
      </c>
      <c r="J10293">
        <v>380</v>
      </c>
      <c r="K10293">
        <v>7212</v>
      </c>
      <c r="L10293" t="s">
        <v>89</v>
      </c>
      <c r="M10293" t="s">
        <v>116</v>
      </c>
      <c r="N10293" t="s">
        <v>232</v>
      </c>
      <c r="O10293" t="s">
        <v>123</v>
      </c>
    </row>
    <row r="10294" spans="1:15" x14ac:dyDescent="0.35">
      <c r="A10294" t="s">
        <v>634</v>
      </c>
      <c r="B10294" s="10">
        <v>4.1666666666666664E-2</v>
      </c>
      <c r="C10294" t="s">
        <v>395</v>
      </c>
      <c r="D10294" t="s">
        <v>634</v>
      </c>
      <c r="E10294" s="10">
        <v>0.16666666666666666</v>
      </c>
      <c r="F10294" t="s">
        <v>395</v>
      </c>
      <c r="G10294" t="s">
        <v>110</v>
      </c>
      <c r="H10294" t="s">
        <v>111</v>
      </c>
      <c r="I10294">
        <v>95.33</v>
      </c>
      <c r="J10294">
        <v>100</v>
      </c>
      <c r="K10294">
        <v>286</v>
      </c>
      <c r="L10294" t="s">
        <v>115</v>
      </c>
      <c r="M10294" t="s">
        <v>195</v>
      </c>
      <c r="N10294" t="s">
        <v>126</v>
      </c>
      <c r="O10294" t="s">
        <v>118</v>
      </c>
    </row>
    <row r="10295" spans="1:15" x14ac:dyDescent="0.35">
      <c r="A10295" t="s">
        <v>634</v>
      </c>
      <c r="B10295" s="10">
        <v>4.1666666666666664E-2</v>
      </c>
      <c r="C10295" t="s">
        <v>395</v>
      </c>
      <c r="D10295" t="s">
        <v>634</v>
      </c>
      <c r="E10295" s="10">
        <v>0.20833333333333334</v>
      </c>
      <c r="F10295" t="s">
        <v>395</v>
      </c>
      <c r="G10295" t="s">
        <v>110</v>
      </c>
      <c r="H10295" t="s">
        <v>111</v>
      </c>
      <c r="I10295">
        <v>89.67</v>
      </c>
      <c r="J10295">
        <v>141</v>
      </c>
      <c r="K10295">
        <v>269</v>
      </c>
      <c r="L10295" t="s">
        <v>115</v>
      </c>
      <c r="M10295" t="s">
        <v>195</v>
      </c>
      <c r="N10295" t="s">
        <v>117</v>
      </c>
      <c r="O10295" t="s">
        <v>118</v>
      </c>
    </row>
    <row r="10296" spans="1:15" x14ac:dyDescent="0.35">
      <c r="A10296" t="s">
        <v>634</v>
      </c>
      <c r="B10296" s="10">
        <v>5.2083333333333336E-2</v>
      </c>
      <c r="C10296" t="s">
        <v>395</v>
      </c>
      <c r="D10296" t="s">
        <v>637</v>
      </c>
      <c r="E10296" s="10">
        <v>0</v>
      </c>
      <c r="F10296" t="s">
        <v>395</v>
      </c>
      <c r="G10296" t="s">
        <v>134</v>
      </c>
      <c r="H10296" t="s">
        <v>121</v>
      </c>
      <c r="I10296">
        <v>10</v>
      </c>
      <c r="J10296">
        <v>60</v>
      </c>
      <c r="K10296">
        <v>62</v>
      </c>
      <c r="L10296" t="s">
        <v>88</v>
      </c>
      <c r="M10296" t="s">
        <v>88</v>
      </c>
      <c r="N10296" t="s">
        <v>113</v>
      </c>
      <c r="O10296" t="s">
        <v>114</v>
      </c>
    </row>
    <row r="10297" spans="1:15" x14ac:dyDescent="0.35">
      <c r="A10297" t="s">
        <v>634</v>
      </c>
      <c r="B10297" s="10">
        <v>0.125</v>
      </c>
      <c r="C10297" t="s">
        <v>395</v>
      </c>
      <c r="D10297" t="s">
        <v>637</v>
      </c>
      <c r="E10297" s="10">
        <v>0</v>
      </c>
      <c r="F10297" t="s">
        <v>395</v>
      </c>
      <c r="G10297" t="s">
        <v>110</v>
      </c>
      <c r="H10297" t="s">
        <v>121</v>
      </c>
      <c r="I10297">
        <v>368</v>
      </c>
      <c r="J10297">
        <v>420</v>
      </c>
      <c r="K10297">
        <v>4971</v>
      </c>
      <c r="L10297" t="s">
        <v>89</v>
      </c>
      <c r="M10297" t="s">
        <v>116</v>
      </c>
      <c r="N10297" t="s">
        <v>437</v>
      </c>
      <c r="O10297" t="s">
        <v>123</v>
      </c>
    </row>
    <row r="10298" spans="1:15" x14ac:dyDescent="0.35">
      <c r="A10298" t="s">
        <v>634</v>
      </c>
      <c r="B10298" s="10">
        <v>0.125</v>
      </c>
      <c r="C10298" t="s">
        <v>395</v>
      </c>
      <c r="D10298" t="s">
        <v>634</v>
      </c>
      <c r="E10298" s="10">
        <v>0.45833333333333331</v>
      </c>
      <c r="F10298" t="s">
        <v>395</v>
      </c>
      <c r="G10298" t="s">
        <v>110</v>
      </c>
      <c r="H10298" t="s">
        <v>111</v>
      </c>
      <c r="I10298">
        <v>172</v>
      </c>
      <c r="J10298">
        <v>365</v>
      </c>
      <c r="K10298">
        <v>1376</v>
      </c>
      <c r="L10298" t="s">
        <v>115</v>
      </c>
      <c r="M10298" t="s">
        <v>116</v>
      </c>
      <c r="N10298" t="s">
        <v>126</v>
      </c>
      <c r="O10298" t="s">
        <v>118</v>
      </c>
    </row>
    <row r="10299" spans="1:15" x14ac:dyDescent="0.35">
      <c r="A10299" t="s">
        <v>634</v>
      </c>
      <c r="B10299" s="10">
        <v>0.16666666666666666</v>
      </c>
      <c r="C10299" t="s">
        <v>395</v>
      </c>
      <c r="D10299" t="s">
        <v>634</v>
      </c>
      <c r="E10299" s="10">
        <v>0.88541666666666663</v>
      </c>
      <c r="F10299" t="s">
        <v>395</v>
      </c>
      <c r="G10299" t="s">
        <v>110</v>
      </c>
      <c r="H10299" t="s">
        <v>121</v>
      </c>
      <c r="I10299">
        <v>143.13</v>
      </c>
      <c r="J10299">
        <v>300</v>
      </c>
      <c r="K10299">
        <v>286.25</v>
      </c>
      <c r="L10299" t="s">
        <v>91</v>
      </c>
      <c r="M10299" t="s">
        <v>116</v>
      </c>
      <c r="N10299" t="s">
        <v>129</v>
      </c>
      <c r="O10299" t="s">
        <v>114</v>
      </c>
    </row>
    <row r="10300" spans="1:15" x14ac:dyDescent="0.35">
      <c r="A10300" t="s">
        <v>634</v>
      </c>
      <c r="B10300" s="10">
        <v>0.23958333333333334</v>
      </c>
      <c r="C10300" t="s">
        <v>395</v>
      </c>
      <c r="D10300" t="s">
        <v>634</v>
      </c>
      <c r="E10300" s="10">
        <v>0.25</v>
      </c>
      <c r="F10300" t="s">
        <v>395</v>
      </c>
      <c r="G10300" t="s">
        <v>110</v>
      </c>
      <c r="H10300" t="s">
        <v>121</v>
      </c>
      <c r="I10300">
        <v>59</v>
      </c>
      <c r="J10300">
        <v>59</v>
      </c>
      <c r="K10300">
        <v>14.75</v>
      </c>
      <c r="L10300" t="s">
        <v>115</v>
      </c>
      <c r="M10300" t="s">
        <v>116</v>
      </c>
      <c r="N10300" t="s">
        <v>113</v>
      </c>
      <c r="O10300" t="s">
        <v>114</v>
      </c>
    </row>
    <row r="10301" spans="1:15" x14ac:dyDescent="0.35">
      <c r="A10301" t="s">
        <v>634</v>
      </c>
      <c r="B10301" s="10">
        <v>0.25</v>
      </c>
      <c r="C10301" t="s">
        <v>395</v>
      </c>
      <c r="D10301" t="s">
        <v>634</v>
      </c>
      <c r="E10301" s="10">
        <v>0.5</v>
      </c>
      <c r="F10301" t="s">
        <v>395</v>
      </c>
      <c r="G10301" t="s">
        <v>110</v>
      </c>
      <c r="H10301" t="s">
        <v>121</v>
      </c>
      <c r="I10301">
        <v>215</v>
      </c>
      <c r="J10301">
        <v>250</v>
      </c>
      <c r="K10301">
        <v>1287</v>
      </c>
      <c r="L10301" t="s">
        <v>89</v>
      </c>
      <c r="M10301" t="s">
        <v>116</v>
      </c>
      <c r="N10301" t="s">
        <v>345</v>
      </c>
      <c r="O10301" t="s">
        <v>123</v>
      </c>
    </row>
    <row r="10302" spans="1:15" x14ac:dyDescent="0.35">
      <c r="A10302" t="s">
        <v>634</v>
      </c>
      <c r="B10302" s="10">
        <v>0.25</v>
      </c>
      <c r="C10302" t="s">
        <v>395</v>
      </c>
      <c r="D10302" t="s">
        <v>637</v>
      </c>
      <c r="E10302" s="10">
        <v>0</v>
      </c>
      <c r="F10302" t="s">
        <v>395</v>
      </c>
      <c r="G10302" t="s">
        <v>110</v>
      </c>
      <c r="H10302" t="s">
        <v>111</v>
      </c>
      <c r="I10302">
        <v>8.8800000000000008</v>
      </c>
      <c r="J10302">
        <v>10</v>
      </c>
      <c r="K10302">
        <v>71</v>
      </c>
      <c r="L10302" t="s">
        <v>115</v>
      </c>
      <c r="M10302" t="s">
        <v>116</v>
      </c>
      <c r="N10302" t="s">
        <v>210</v>
      </c>
      <c r="O10302" t="s">
        <v>118</v>
      </c>
    </row>
    <row r="10303" spans="1:15" x14ac:dyDescent="0.35">
      <c r="A10303" t="s">
        <v>634</v>
      </c>
      <c r="B10303" s="10">
        <v>0.25</v>
      </c>
      <c r="C10303" t="s">
        <v>395</v>
      </c>
      <c r="D10303" t="s">
        <v>637</v>
      </c>
      <c r="E10303" s="10">
        <v>0</v>
      </c>
      <c r="F10303" t="s">
        <v>395</v>
      </c>
      <c r="G10303" t="s">
        <v>110</v>
      </c>
      <c r="H10303" t="s">
        <v>111</v>
      </c>
      <c r="I10303">
        <v>227.47</v>
      </c>
      <c r="J10303">
        <v>432</v>
      </c>
      <c r="K10303">
        <v>4094.5</v>
      </c>
      <c r="L10303" t="s">
        <v>115</v>
      </c>
      <c r="M10303" t="s">
        <v>116</v>
      </c>
      <c r="N10303" t="s">
        <v>117</v>
      </c>
      <c r="O10303" t="s">
        <v>118</v>
      </c>
    </row>
    <row r="10304" spans="1:15" x14ac:dyDescent="0.35">
      <c r="A10304" t="s">
        <v>634</v>
      </c>
      <c r="B10304" s="10">
        <v>0.25</v>
      </c>
      <c r="C10304" t="s">
        <v>395</v>
      </c>
      <c r="D10304" t="s">
        <v>637</v>
      </c>
      <c r="E10304" s="10">
        <v>0</v>
      </c>
      <c r="F10304" t="s">
        <v>395</v>
      </c>
      <c r="G10304" t="s">
        <v>110</v>
      </c>
      <c r="H10304" t="s">
        <v>111</v>
      </c>
      <c r="I10304">
        <v>9.91</v>
      </c>
      <c r="J10304">
        <v>14</v>
      </c>
      <c r="K10304">
        <v>109</v>
      </c>
      <c r="L10304" t="s">
        <v>115</v>
      </c>
      <c r="M10304" t="s">
        <v>116</v>
      </c>
      <c r="N10304" t="s">
        <v>158</v>
      </c>
      <c r="O10304" t="s">
        <v>118</v>
      </c>
    </row>
    <row r="10305" spans="1:15" x14ac:dyDescent="0.35">
      <c r="A10305" t="s">
        <v>634</v>
      </c>
      <c r="B10305" s="10">
        <v>0.25</v>
      </c>
      <c r="C10305" t="s">
        <v>395</v>
      </c>
      <c r="D10305" t="s">
        <v>634</v>
      </c>
      <c r="E10305" s="10">
        <v>0.79166666666666663</v>
      </c>
      <c r="F10305" t="s">
        <v>395</v>
      </c>
      <c r="G10305" t="s">
        <v>110</v>
      </c>
      <c r="H10305" t="s">
        <v>111</v>
      </c>
      <c r="I10305">
        <v>147.5</v>
      </c>
      <c r="J10305">
        <v>261</v>
      </c>
      <c r="K10305">
        <v>1917.5</v>
      </c>
      <c r="L10305" t="s">
        <v>115</v>
      </c>
      <c r="M10305" t="s">
        <v>116</v>
      </c>
      <c r="N10305" t="s">
        <v>126</v>
      </c>
      <c r="O10305" t="s">
        <v>118</v>
      </c>
    </row>
    <row r="10306" spans="1:15" x14ac:dyDescent="0.35">
      <c r="A10306" t="s">
        <v>634</v>
      </c>
      <c r="B10306" s="10">
        <v>0.25</v>
      </c>
      <c r="C10306" t="s">
        <v>395</v>
      </c>
      <c r="D10306" t="s">
        <v>634</v>
      </c>
      <c r="E10306" s="10">
        <v>0.91666666666666663</v>
      </c>
      <c r="F10306" t="s">
        <v>395</v>
      </c>
      <c r="G10306" t="s">
        <v>110</v>
      </c>
      <c r="H10306" t="s">
        <v>111</v>
      </c>
      <c r="I10306">
        <v>100.43</v>
      </c>
      <c r="J10306">
        <v>409</v>
      </c>
      <c r="K10306">
        <v>1155</v>
      </c>
      <c r="L10306" t="s">
        <v>115</v>
      </c>
      <c r="M10306" t="s">
        <v>116</v>
      </c>
      <c r="N10306" t="s">
        <v>119</v>
      </c>
      <c r="O10306" t="s">
        <v>118</v>
      </c>
    </row>
    <row r="10307" spans="1:15" x14ac:dyDescent="0.35">
      <c r="A10307" t="s">
        <v>634</v>
      </c>
      <c r="B10307" s="10">
        <v>0.25</v>
      </c>
      <c r="C10307" t="s">
        <v>395</v>
      </c>
      <c r="D10307" t="s">
        <v>637</v>
      </c>
      <c r="E10307" s="10">
        <v>0</v>
      </c>
      <c r="F10307" t="s">
        <v>395</v>
      </c>
      <c r="G10307" t="s">
        <v>110</v>
      </c>
      <c r="H10307" t="s">
        <v>111</v>
      </c>
      <c r="I10307">
        <v>239.61</v>
      </c>
      <c r="J10307">
        <v>583</v>
      </c>
      <c r="K10307">
        <v>4193.25</v>
      </c>
      <c r="L10307" t="s">
        <v>115</v>
      </c>
      <c r="M10307" t="s">
        <v>116</v>
      </c>
      <c r="N10307" t="s">
        <v>120</v>
      </c>
      <c r="O10307" t="s">
        <v>118</v>
      </c>
    </row>
    <row r="10308" spans="1:15" x14ac:dyDescent="0.35">
      <c r="A10308" t="s">
        <v>634</v>
      </c>
      <c r="B10308" s="10">
        <v>0.25</v>
      </c>
      <c r="C10308" t="s">
        <v>395</v>
      </c>
      <c r="D10308" t="s">
        <v>634</v>
      </c>
      <c r="E10308" s="10">
        <v>0.45833333333333331</v>
      </c>
      <c r="F10308" t="s">
        <v>395</v>
      </c>
      <c r="G10308" t="s">
        <v>110</v>
      </c>
      <c r="H10308" t="s">
        <v>111</v>
      </c>
      <c r="I10308">
        <v>296</v>
      </c>
      <c r="J10308">
        <v>310</v>
      </c>
      <c r="K10308">
        <v>1480</v>
      </c>
      <c r="L10308" t="s">
        <v>88</v>
      </c>
      <c r="M10308" t="s">
        <v>116</v>
      </c>
      <c r="N10308" t="s">
        <v>178</v>
      </c>
      <c r="O10308" t="s">
        <v>118</v>
      </c>
    </row>
    <row r="10309" spans="1:15" x14ac:dyDescent="0.35">
      <c r="A10309" t="s">
        <v>634</v>
      </c>
      <c r="B10309" s="10">
        <v>0.25</v>
      </c>
      <c r="C10309" t="s">
        <v>395</v>
      </c>
      <c r="D10309" t="s">
        <v>634</v>
      </c>
      <c r="E10309" s="10">
        <v>0.5</v>
      </c>
      <c r="F10309" t="s">
        <v>395</v>
      </c>
      <c r="G10309" t="s">
        <v>110</v>
      </c>
      <c r="H10309" t="s">
        <v>111</v>
      </c>
      <c r="I10309">
        <v>26</v>
      </c>
      <c r="J10309">
        <v>34</v>
      </c>
      <c r="K10309">
        <v>156</v>
      </c>
      <c r="L10309" t="s">
        <v>88</v>
      </c>
      <c r="M10309" t="s">
        <v>116</v>
      </c>
      <c r="N10309" t="s">
        <v>176</v>
      </c>
      <c r="O10309" t="s">
        <v>118</v>
      </c>
    </row>
    <row r="10310" spans="1:15" x14ac:dyDescent="0.35">
      <c r="A10310" t="s">
        <v>634</v>
      </c>
      <c r="B10310" s="10">
        <v>0.25</v>
      </c>
      <c r="C10310" t="s">
        <v>395</v>
      </c>
      <c r="D10310" t="s">
        <v>634</v>
      </c>
      <c r="E10310" s="10">
        <v>0.5</v>
      </c>
      <c r="F10310" t="s">
        <v>395</v>
      </c>
      <c r="G10310" t="s">
        <v>110</v>
      </c>
      <c r="H10310" t="s">
        <v>111</v>
      </c>
      <c r="I10310">
        <v>128</v>
      </c>
      <c r="J10310">
        <v>161</v>
      </c>
      <c r="K10310">
        <v>766</v>
      </c>
      <c r="L10310" t="s">
        <v>88</v>
      </c>
      <c r="M10310" t="s">
        <v>116</v>
      </c>
      <c r="N10310" t="s">
        <v>124</v>
      </c>
      <c r="O10310" t="s">
        <v>118</v>
      </c>
    </row>
    <row r="10311" spans="1:15" x14ac:dyDescent="0.35">
      <c r="A10311" t="s">
        <v>634</v>
      </c>
      <c r="B10311" s="10">
        <v>0.25</v>
      </c>
      <c r="C10311" t="s">
        <v>395</v>
      </c>
      <c r="D10311" t="s">
        <v>634</v>
      </c>
      <c r="E10311" s="10">
        <v>0.45833333333333331</v>
      </c>
      <c r="F10311" t="s">
        <v>395</v>
      </c>
      <c r="G10311" t="s">
        <v>110</v>
      </c>
      <c r="H10311" t="s">
        <v>111</v>
      </c>
      <c r="I10311">
        <v>216</v>
      </c>
      <c r="J10311">
        <v>338</v>
      </c>
      <c r="K10311">
        <v>1082</v>
      </c>
      <c r="L10311" t="s">
        <v>88</v>
      </c>
      <c r="M10311" t="s">
        <v>116</v>
      </c>
      <c r="N10311" t="s">
        <v>177</v>
      </c>
      <c r="O10311" t="s">
        <v>118</v>
      </c>
    </row>
    <row r="10312" spans="1:15" x14ac:dyDescent="0.35">
      <c r="A10312" t="s">
        <v>634</v>
      </c>
      <c r="B10312" s="10">
        <v>0.25</v>
      </c>
      <c r="C10312" t="s">
        <v>395</v>
      </c>
      <c r="D10312" t="s">
        <v>634</v>
      </c>
      <c r="E10312" s="10">
        <v>0.29166666666666669</v>
      </c>
      <c r="F10312" t="s">
        <v>395</v>
      </c>
      <c r="G10312" t="s">
        <v>110</v>
      </c>
      <c r="H10312" t="s">
        <v>111</v>
      </c>
      <c r="I10312">
        <v>200</v>
      </c>
      <c r="J10312">
        <v>200</v>
      </c>
      <c r="K10312">
        <v>200</v>
      </c>
      <c r="L10312" t="s">
        <v>88</v>
      </c>
      <c r="M10312" t="s">
        <v>116</v>
      </c>
      <c r="N10312" t="s">
        <v>514</v>
      </c>
      <c r="O10312" t="s">
        <v>118</v>
      </c>
    </row>
    <row r="10313" spans="1:15" x14ac:dyDescent="0.35">
      <c r="A10313" t="s">
        <v>634</v>
      </c>
      <c r="B10313" s="10">
        <v>0.25</v>
      </c>
      <c r="C10313" t="s">
        <v>395</v>
      </c>
      <c r="D10313" t="s">
        <v>634</v>
      </c>
      <c r="E10313" s="10">
        <v>0.41666666666666669</v>
      </c>
      <c r="F10313" t="s">
        <v>395</v>
      </c>
      <c r="G10313" t="s">
        <v>110</v>
      </c>
      <c r="H10313" t="s">
        <v>111</v>
      </c>
      <c r="I10313">
        <v>11</v>
      </c>
      <c r="J10313">
        <v>13</v>
      </c>
      <c r="K10313">
        <v>45</v>
      </c>
      <c r="L10313" t="s">
        <v>88</v>
      </c>
      <c r="M10313" t="s">
        <v>116</v>
      </c>
      <c r="N10313" t="s">
        <v>266</v>
      </c>
      <c r="O10313" t="s">
        <v>118</v>
      </c>
    </row>
    <row r="10314" spans="1:15" x14ac:dyDescent="0.35">
      <c r="A10314" t="s">
        <v>634</v>
      </c>
      <c r="B10314" s="10">
        <v>0.27083333333333331</v>
      </c>
      <c r="C10314" t="s">
        <v>395</v>
      </c>
      <c r="D10314" t="s">
        <v>634</v>
      </c>
      <c r="E10314" s="10">
        <v>0.58333333333333337</v>
      </c>
      <c r="F10314" t="s">
        <v>395</v>
      </c>
      <c r="G10314" t="s">
        <v>110</v>
      </c>
      <c r="H10314" t="s">
        <v>111</v>
      </c>
      <c r="I10314">
        <v>28.7</v>
      </c>
      <c r="J10314">
        <v>117</v>
      </c>
      <c r="K10314">
        <v>215.25</v>
      </c>
      <c r="L10314" t="s">
        <v>115</v>
      </c>
      <c r="M10314" t="s">
        <v>116</v>
      </c>
      <c r="N10314" t="s">
        <v>312</v>
      </c>
      <c r="O10314" t="s">
        <v>123</v>
      </c>
    </row>
    <row r="10315" spans="1:15" x14ac:dyDescent="0.35">
      <c r="A10315" t="s">
        <v>634</v>
      </c>
      <c r="B10315" s="10">
        <v>0.27083333333333331</v>
      </c>
      <c r="C10315" t="s">
        <v>395</v>
      </c>
      <c r="D10315" t="s">
        <v>634</v>
      </c>
      <c r="E10315" s="10">
        <v>0.5</v>
      </c>
      <c r="F10315" t="s">
        <v>395</v>
      </c>
      <c r="G10315" t="s">
        <v>110</v>
      </c>
      <c r="H10315" t="s">
        <v>121</v>
      </c>
      <c r="I10315">
        <v>118.59</v>
      </c>
      <c r="J10315">
        <v>374</v>
      </c>
      <c r="K10315">
        <v>504</v>
      </c>
      <c r="L10315" t="s">
        <v>91</v>
      </c>
      <c r="M10315" t="s">
        <v>116</v>
      </c>
      <c r="N10315" t="s">
        <v>129</v>
      </c>
      <c r="O10315" t="s">
        <v>114</v>
      </c>
    </row>
    <row r="10316" spans="1:15" x14ac:dyDescent="0.35">
      <c r="A10316" t="s">
        <v>634</v>
      </c>
      <c r="B10316" s="10">
        <v>0.29166666666666669</v>
      </c>
      <c r="C10316" t="s">
        <v>395</v>
      </c>
      <c r="D10316" t="s">
        <v>637</v>
      </c>
      <c r="E10316" s="10">
        <v>0</v>
      </c>
      <c r="F10316" t="s">
        <v>395</v>
      </c>
      <c r="G10316" t="s">
        <v>110</v>
      </c>
      <c r="H10316" t="s">
        <v>121</v>
      </c>
      <c r="I10316">
        <v>40</v>
      </c>
      <c r="J10316">
        <v>72</v>
      </c>
      <c r="K10316">
        <v>158</v>
      </c>
      <c r="L10316" t="s">
        <v>89</v>
      </c>
      <c r="M10316" t="s">
        <v>116</v>
      </c>
      <c r="N10316" t="s">
        <v>175</v>
      </c>
      <c r="O10316" t="s">
        <v>123</v>
      </c>
    </row>
    <row r="10317" spans="1:15" x14ac:dyDescent="0.35">
      <c r="A10317" t="s">
        <v>634</v>
      </c>
      <c r="B10317" s="10">
        <v>0.29166666666666669</v>
      </c>
      <c r="C10317" t="s">
        <v>395</v>
      </c>
      <c r="D10317" t="s">
        <v>637</v>
      </c>
      <c r="E10317" s="10">
        <v>0</v>
      </c>
      <c r="F10317" t="s">
        <v>395</v>
      </c>
      <c r="G10317" t="s">
        <v>110</v>
      </c>
      <c r="H10317" t="s">
        <v>121</v>
      </c>
      <c r="I10317">
        <v>286</v>
      </c>
      <c r="J10317">
        <v>400</v>
      </c>
      <c r="K10317">
        <v>4290</v>
      </c>
      <c r="L10317" t="s">
        <v>89</v>
      </c>
      <c r="M10317" t="s">
        <v>116</v>
      </c>
      <c r="N10317" t="s">
        <v>180</v>
      </c>
      <c r="O10317" t="s">
        <v>123</v>
      </c>
    </row>
    <row r="10318" spans="1:15" x14ac:dyDescent="0.35">
      <c r="A10318" t="s">
        <v>634</v>
      </c>
      <c r="B10318" s="10">
        <v>0.3125</v>
      </c>
      <c r="C10318" t="s">
        <v>395</v>
      </c>
      <c r="D10318" t="s">
        <v>634</v>
      </c>
      <c r="E10318" s="10">
        <v>0.45833333333333331</v>
      </c>
      <c r="F10318" t="s">
        <v>395</v>
      </c>
      <c r="G10318" t="s">
        <v>110</v>
      </c>
      <c r="H10318" t="s">
        <v>111</v>
      </c>
      <c r="I10318">
        <v>65</v>
      </c>
      <c r="J10318">
        <v>70</v>
      </c>
      <c r="K10318">
        <v>229</v>
      </c>
      <c r="L10318" t="s">
        <v>88</v>
      </c>
      <c r="M10318" t="s">
        <v>116</v>
      </c>
      <c r="N10318" t="s">
        <v>207</v>
      </c>
      <c r="O10318" t="s">
        <v>118</v>
      </c>
    </row>
    <row r="10319" spans="1:15" x14ac:dyDescent="0.35">
      <c r="A10319" t="s">
        <v>634</v>
      </c>
      <c r="B10319" s="10">
        <v>0.375</v>
      </c>
      <c r="C10319" t="s">
        <v>395</v>
      </c>
      <c r="D10319" t="s">
        <v>634</v>
      </c>
      <c r="E10319" s="10">
        <v>0.5</v>
      </c>
      <c r="F10319" t="s">
        <v>395</v>
      </c>
      <c r="G10319" t="s">
        <v>110</v>
      </c>
      <c r="H10319" t="s">
        <v>121</v>
      </c>
      <c r="I10319">
        <v>160</v>
      </c>
      <c r="J10319">
        <v>280</v>
      </c>
      <c r="K10319">
        <v>480</v>
      </c>
      <c r="L10319" t="s">
        <v>89</v>
      </c>
      <c r="M10319" t="s">
        <v>116</v>
      </c>
      <c r="N10319" t="s">
        <v>181</v>
      </c>
      <c r="O10319" t="s">
        <v>123</v>
      </c>
    </row>
    <row r="10320" spans="1:15" x14ac:dyDescent="0.35">
      <c r="A10320" t="s">
        <v>634</v>
      </c>
      <c r="B10320" s="10">
        <v>0.375</v>
      </c>
      <c r="C10320" t="s">
        <v>395</v>
      </c>
      <c r="D10320" t="s">
        <v>634</v>
      </c>
      <c r="E10320" s="10">
        <v>0.58333333333333337</v>
      </c>
      <c r="F10320" t="s">
        <v>395</v>
      </c>
      <c r="G10320" t="s">
        <v>110</v>
      </c>
      <c r="H10320" t="s">
        <v>111</v>
      </c>
      <c r="I10320">
        <v>94</v>
      </c>
      <c r="J10320">
        <v>140</v>
      </c>
      <c r="K10320">
        <v>470</v>
      </c>
      <c r="L10320" t="s">
        <v>115</v>
      </c>
      <c r="M10320" t="s">
        <v>116</v>
      </c>
      <c r="N10320" t="s">
        <v>117</v>
      </c>
      <c r="O10320" t="s">
        <v>118</v>
      </c>
    </row>
    <row r="10321" spans="1:15" x14ac:dyDescent="0.35">
      <c r="A10321" t="s">
        <v>634</v>
      </c>
      <c r="B10321" s="10">
        <v>0.39583333333333331</v>
      </c>
      <c r="C10321" t="s">
        <v>395</v>
      </c>
      <c r="D10321" t="s">
        <v>634</v>
      </c>
      <c r="E10321" s="10">
        <v>0.47916666666666669</v>
      </c>
      <c r="F10321" t="s">
        <v>395</v>
      </c>
      <c r="G10321" t="s">
        <v>136</v>
      </c>
      <c r="H10321" t="s">
        <v>121</v>
      </c>
      <c r="I10321">
        <v>68</v>
      </c>
      <c r="J10321">
        <v>300</v>
      </c>
      <c r="K10321">
        <v>119</v>
      </c>
      <c r="L10321" t="s">
        <v>89</v>
      </c>
      <c r="M10321" t="s">
        <v>89</v>
      </c>
      <c r="N10321" t="s">
        <v>137</v>
      </c>
      <c r="O10321" t="s">
        <v>123</v>
      </c>
    </row>
    <row r="10322" spans="1:15" x14ac:dyDescent="0.35">
      <c r="A10322" t="s">
        <v>634</v>
      </c>
      <c r="B10322" s="10">
        <v>0.39583333333333331</v>
      </c>
      <c r="C10322" t="s">
        <v>395</v>
      </c>
      <c r="D10322" t="s">
        <v>634</v>
      </c>
      <c r="E10322" s="10">
        <v>0.41666666666666669</v>
      </c>
      <c r="F10322" t="s">
        <v>395</v>
      </c>
      <c r="G10322" t="s">
        <v>136</v>
      </c>
      <c r="H10322" t="s">
        <v>111</v>
      </c>
      <c r="I10322">
        <v>225</v>
      </c>
      <c r="J10322">
        <v>300</v>
      </c>
      <c r="K10322">
        <v>112.5</v>
      </c>
      <c r="L10322" t="s">
        <v>91</v>
      </c>
      <c r="M10322" t="s">
        <v>89</v>
      </c>
      <c r="N10322" t="s">
        <v>129</v>
      </c>
      <c r="O10322" t="s">
        <v>114</v>
      </c>
    </row>
    <row r="10323" spans="1:15" x14ac:dyDescent="0.35">
      <c r="A10323" t="s">
        <v>634</v>
      </c>
      <c r="B10323" s="10">
        <v>0.41666666666666669</v>
      </c>
      <c r="C10323" t="s">
        <v>395</v>
      </c>
      <c r="D10323" t="s">
        <v>634</v>
      </c>
      <c r="E10323" s="10">
        <v>0.55208333333333337</v>
      </c>
      <c r="F10323" t="s">
        <v>395</v>
      </c>
      <c r="G10323" t="s">
        <v>110</v>
      </c>
      <c r="H10323" t="s">
        <v>121</v>
      </c>
      <c r="I10323">
        <v>212.31</v>
      </c>
      <c r="J10323">
        <v>400</v>
      </c>
      <c r="K10323">
        <v>690</v>
      </c>
      <c r="L10323" t="s">
        <v>91</v>
      </c>
      <c r="M10323" t="s">
        <v>116</v>
      </c>
      <c r="N10323" t="s">
        <v>164</v>
      </c>
      <c r="O10323" t="s">
        <v>123</v>
      </c>
    </row>
    <row r="10324" spans="1:15" x14ac:dyDescent="0.35">
      <c r="A10324" t="s">
        <v>634</v>
      </c>
      <c r="B10324" s="10">
        <v>0.4375</v>
      </c>
      <c r="C10324" t="s">
        <v>395</v>
      </c>
      <c r="D10324" t="s">
        <v>634</v>
      </c>
      <c r="E10324" s="10">
        <v>0.5</v>
      </c>
      <c r="F10324" t="s">
        <v>395</v>
      </c>
      <c r="G10324" t="s">
        <v>110</v>
      </c>
      <c r="H10324" t="s">
        <v>111</v>
      </c>
      <c r="I10324">
        <v>55</v>
      </c>
      <c r="J10324">
        <v>55</v>
      </c>
      <c r="K10324">
        <v>82</v>
      </c>
      <c r="L10324" t="s">
        <v>88</v>
      </c>
      <c r="M10324" t="s">
        <v>88</v>
      </c>
      <c r="N10324" t="s">
        <v>514</v>
      </c>
      <c r="O10324" t="s">
        <v>118</v>
      </c>
    </row>
    <row r="10325" spans="1:15" x14ac:dyDescent="0.35">
      <c r="A10325" t="s">
        <v>634</v>
      </c>
      <c r="B10325" s="10">
        <v>0.4375</v>
      </c>
      <c r="C10325" t="s">
        <v>395</v>
      </c>
      <c r="D10325" t="s">
        <v>634</v>
      </c>
      <c r="E10325" s="10">
        <v>0.66666666666666663</v>
      </c>
      <c r="F10325" t="s">
        <v>395</v>
      </c>
      <c r="G10325" t="s">
        <v>110</v>
      </c>
      <c r="H10325" t="s">
        <v>111</v>
      </c>
      <c r="I10325">
        <v>100</v>
      </c>
      <c r="J10325">
        <v>100</v>
      </c>
      <c r="K10325">
        <v>550</v>
      </c>
      <c r="L10325" t="s">
        <v>88</v>
      </c>
      <c r="M10325" t="s">
        <v>88</v>
      </c>
      <c r="N10325" t="s">
        <v>177</v>
      </c>
      <c r="O10325" t="s">
        <v>118</v>
      </c>
    </row>
    <row r="10326" spans="1:15" x14ac:dyDescent="0.35">
      <c r="A10326" t="s">
        <v>634</v>
      </c>
      <c r="B10326" s="10">
        <v>0.4375</v>
      </c>
      <c r="C10326" t="s">
        <v>395</v>
      </c>
      <c r="D10326" t="s">
        <v>634</v>
      </c>
      <c r="E10326" s="10">
        <v>0.66666666666666663</v>
      </c>
      <c r="F10326" t="s">
        <v>395</v>
      </c>
      <c r="G10326" t="s">
        <v>110</v>
      </c>
      <c r="H10326" t="s">
        <v>121</v>
      </c>
      <c r="I10326">
        <v>155</v>
      </c>
      <c r="J10326">
        <v>155</v>
      </c>
      <c r="K10326">
        <v>852</v>
      </c>
      <c r="L10326" t="s">
        <v>88</v>
      </c>
      <c r="M10326" t="s">
        <v>88</v>
      </c>
      <c r="N10326" t="s">
        <v>202</v>
      </c>
      <c r="O10326" t="s">
        <v>123</v>
      </c>
    </row>
    <row r="10327" spans="1:15" x14ac:dyDescent="0.35">
      <c r="A10327" t="s">
        <v>634</v>
      </c>
      <c r="B10327" s="10">
        <v>0.47916666666666669</v>
      </c>
      <c r="C10327" t="s">
        <v>395</v>
      </c>
      <c r="D10327" t="s">
        <v>637</v>
      </c>
      <c r="E10327" s="10">
        <v>0</v>
      </c>
      <c r="F10327" t="s">
        <v>395</v>
      </c>
      <c r="G10327" t="s">
        <v>110</v>
      </c>
      <c r="H10327" t="s">
        <v>111</v>
      </c>
      <c r="I10327">
        <v>890.92</v>
      </c>
      <c r="J10327">
        <v>1240</v>
      </c>
      <c r="K10327">
        <v>11136.5</v>
      </c>
      <c r="L10327" t="s">
        <v>115</v>
      </c>
      <c r="M10327" t="s">
        <v>115</v>
      </c>
      <c r="N10327" t="s">
        <v>120</v>
      </c>
      <c r="O10327" t="s">
        <v>118</v>
      </c>
    </row>
    <row r="10328" spans="1:15" x14ac:dyDescent="0.35">
      <c r="A10328" t="s">
        <v>634</v>
      </c>
      <c r="B10328" s="10">
        <v>0.47916666666666669</v>
      </c>
      <c r="C10328" t="s">
        <v>395</v>
      </c>
      <c r="D10328" t="s">
        <v>637</v>
      </c>
      <c r="E10328" s="10">
        <v>0</v>
      </c>
      <c r="F10328" t="s">
        <v>395</v>
      </c>
      <c r="G10328" t="s">
        <v>110</v>
      </c>
      <c r="H10328" t="s">
        <v>121</v>
      </c>
      <c r="I10328">
        <v>147.5</v>
      </c>
      <c r="J10328">
        <v>405</v>
      </c>
      <c r="K10328">
        <v>1327.5</v>
      </c>
      <c r="L10328" t="s">
        <v>91</v>
      </c>
      <c r="M10328" t="s">
        <v>115</v>
      </c>
      <c r="N10328" t="s">
        <v>129</v>
      </c>
      <c r="O10328" t="s">
        <v>114</v>
      </c>
    </row>
    <row r="10329" spans="1:15" x14ac:dyDescent="0.35">
      <c r="A10329" t="s">
        <v>634</v>
      </c>
      <c r="B10329" s="10">
        <v>0.47916666666666669</v>
      </c>
      <c r="C10329" t="s">
        <v>395</v>
      </c>
      <c r="D10329" t="s">
        <v>637</v>
      </c>
      <c r="E10329" s="10">
        <v>0</v>
      </c>
      <c r="F10329" t="s">
        <v>395</v>
      </c>
      <c r="G10329" t="s">
        <v>110</v>
      </c>
      <c r="H10329" t="s">
        <v>121</v>
      </c>
      <c r="I10329">
        <v>421.8</v>
      </c>
      <c r="J10329">
        <v>490</v>
      </c>
      <c r="K10329">
        <v>5272.5</v>
      </c>
      <c r="L10329" t="s">
        <v>91</v>
      </c>
      <c r="M10329" t="s">
        <v>115</v>
      </c>
      <c r="N10329" t="s">
        <v>122</v>
      </c>
      <c r="O10329" t="s">
        <v>123</v>
      </c>
    </row>
    <row r="10330" spans="1:15" x14ac:dyDescent="0.35">
      <c r="A10330" t="s">
        <v>634</v>
      </c>
      <c r="B10330" s="10">
        <v>0.48958333333333331</v>
      </c>
      <c r="C10330" t="s">
        <v>395</v>
      </c>
      <c r="D10330" t="s">
        <v>634</v>
      </c>
      <c r="E10330" s="10">
        <v>0.84375</v>
      </c>
      <c r="F10330" t="s">
        <v>395</v>
      </c>
      <c r="G10330" t="s">
        <v>110</v>
      </c>
      <c r="H10330" t="s">
        <v>121</v>
      </c>
      <c r="I10330">
        <v>85.33</v>
      </c>
      <c r="J10330">
        <v>92</v>
      </c>
      <c r="K10330">
        <v>64</v>
      </c>
      <c r="L10330" t="s">
        <v>115</v>
      </c>
      <c r="M10330" t="s">
        <v>115</v>
      </c>
      <c r="N10330" t="s">
        <v>113</v>
      </c>
      <c r="O10330" t="s">
        <v>114</v>
      </c>
    </row>
    <row r="10331" spans="1:15" x14ac:dyDescent="0.35">
      <c r="A10331" t="s">
        <v>634</v>
      </c>
      <c r="B10331" s="10">
        <v>0.5</v>
      </c>
      <c r="C10331" t="s">
        <v>395</v>
      </c>
      <c r="D10331" t="s">
        <v>634</v>
      </c>
      <c r="E10331" s="10">
        <v>0.52083333333333337</v>
      </c>
      <c r="F10331" t="s">
        <v>395</v>
      </c>
      <c r="G10331" t="s">
        <v>110</v>
      </c>
      <c r="H10331" t="s">
        <v>121</v>
      </c>
      <c r="I10331">
        <v>62</v>
      </c>
      <c r="J10331">
        <v>87</v>
      </c>
      <c r="K10331">
        <v>31</v>
      </c>
      <c r="L10331" t="s">
        <v>89</v>
      </c>
      <c r="M10331" t="s">
        <v>115</v>
      </c>
      <c r="N10331" t="s">
        <v>175</v>
      </c>
      <c r="O10331" t="s">
        <v>123</v>
      </c>
    </row>
    <row r="10332" spans="1:15" x14ac:dyDescent="0.35">
      <c r="A10332" t="s">
        <v>634</v>
      </c>
      <c r="B10332" s="10">
        <v>0.5</v>
      </c>
      <c r="C10332" t="s">
        <v>395</v>
      </c>
      <c r="D10332" t="s">
        <v>634</v>
      </c>
      <c r="E10332" s="10">
        <v>0.9375</v>
      </c>
      <c r="F10332" t="s">
        <v>395</v>
      </c>
      <c r="G10332" t="s">
        <v>110</v>
      </c>
      <c r="H10332" t="s">
        <v>121</v>
      </c>
      <c r="I10332">
        <v>120</v>
      </c>
      <c r="J10332">
        <v>400</v>
      </c>
      <c r="K10332">
        <v>240</v>
      </c>
      <c r="L10332" t="s">
        <v>115</v>
      </c>
      <c r="M10332" t="s">
        <v>116</v>
      </c>
      <c r="N10332" t="s">
        <v>113</v>
      </c>
      <c r="O10332" t="s">
        <v>114</v>
      </c>
    </row>
    <row r="10333" spans="1:15" x14ac:dyDescent="0.35">
      <c r="A10333" t="s">
        <v>634</v>
      </c>
      <c r="B10333" s="10">
        <v>0.5</v>
      </c>
      <c r="C10333" t="s">
        <v>395</v>
      </c>
      <c r="D10333" t="s">
        <v>634</v>
      </c>
      <c r="E10333" s="10">
        <v>0.66666666666666663</v>
      </c>
      <c r="F10333" t="s">
        <v>395</v>
      </c>
      <c r="G10333" t="s">
        <v>110</v>
      </c>
      <c r="H10333" t="s">
        <v>111</v>
      </c>
      <c r="I10333">
        <v>55</v>
      </c>
      <c r="J10333">
        <v>55</v>
      </c>
      <c r="K10333">
        <v>220</v>
      </c>
      <c r="L10333" t="s">
        <v>88</v>
      </c>
      <c r="M10333" t="s">
        <v>88</v>
      </c>
      <c r="N10333" t="s">
        <v>178</v>
      </c>
      <c r="O10333" t="s">
        <v>118</v>
      </c>
    </row>
    <row r="10334" spans="1:15" x14ac:dyDescent="0.35">
      <c r="A10334" t="s">
        <v>634</v>
      </c>
      <c r="B10334" s="10">
        <v>0.5</v>
      </c>
      <c r="C10334" t="s">
        <v>395</v>
      </c>
      <c r="D10334" t="s">
        <v>637</v>
      </c>
      <c r="E10334" s="10">
        <v>0</v>
      </c>
      <c r="F10334" t="s">
        <v>395</v>
      </c>
      <c r="G10334" t="s">
        <v>110</v>
      </c>
      <c r="H10334" t="s">
        <v>121</v>
      </c>
      <c r="I10334">
        <v>368.33</v>
      </c>
      <c r="J10334">
        <v>440</v>
      </c>
      <c r="K10334">
        <v>4420</v>
      </c>
      <c r="L10334" t="s">
        <v>91</v>
      </c>
      <c r="M10334" t="s">
        <v>115</v>
      </c>
      <c r="N10334" t="s">
        <v>164</v>
      </c>
      <c r="O10334" t="s">
        <v>123</v>
      </c>
    </row>
    <row r="10335" spans="1:15" x14ac:dyDescent="0.35">
      <c r="A10335" t="s">
        <v>634</v>
      </c>
      <c r="B10335" s="10">
        <v>0.51041666666666663</v>
      </c>
      <c r="C10335" t="s">
        <v>395</v>
      </c>
      <c r="D10335" t="s">
        <v>634</v>
      </c>
      <c r="E10335" s="10">
        <v>0.52083333333333337</v>
      </c>
      <c r="F10335" t="s">
        <v>395</v>
      </c>
      <c r="G10335" t="s">
        <v>110</v>
      </c>
      <c r="H10335" t="s">
        <v>121</v>
      </c>
      <c r="I10335">
        <v>87</v>
      </c>
      <c r="J10335">
        <v>87</v>
      </c>
      <c r="K10335">
        <v>22</v>
      </c>
      <c r="L10335" t="s">
        <v>89</v>
      </c>
      <c r="M10335" t="s">
        <v>115</v>
      </c>
      <c r="N10335" t="s">
        <v>232</v>
      </c>
      <c r="O10335" t="s">
        <v>123</v>
      </c>
    </row>
    <row r="10336" spans="1:15" x14ac:dyDescent="0.35">
      <c r="A10336" t="s">
        <v>634</v>
      </c>
      <c r="B10336" s="10">
        <v>0.67708333333333337</v>
      </c>
      <c r="C10336" t="s">
        <v>395</v>
      </c>
      <c r="D10336" t="s">
        <v>634</v>
      </c>
      <c r="E10336" s="10">
        <v>0.94791666666666663</v>
      </c>
      <c r="F10336" t="s">
        <v>395</v>
      </c>
      <c r="G10336" t="s">
        <v>110</v>
      </c>
      <c r="H10336" t="s">
        <v>111</v>
      </c>
      <c r="I10336">
        <v>218.81</v>
      </c>
      <c r="J10336">
        <v>340</v>
      </c>
      <c r="K10336">
        <v>1422.25</v>
      </c>
      <c r="L10336" t="s">
        <v>115</v>
      </c>
      <c r="M10336" t="s">
        <v>116</v>
      </c>
      <c r="N10336" t="s">
        <v>149</v>
      </c>
      <c r="O10336" t="s">
        <v>123</v>
      </c>
    </row>
    <row r="10337" spans="1:15" x14ac:dyDescent="0.35">
      <c r="A10337" t="s">
        <v>634</v>
      </c>
      <c r="B10337" s="10">
        <v>0.73958333333333337</v>
      </c>
      <c r="C10337" t="s">
        <v>395</v>
      </c>
      <c r="D10337" t="s">
        <v>634</v>
      </c>
      <c r="E10337" s="10">
        <v>0.79166666666666663</v>
      </c>
      <c r="F10337" t="s">
        <v>395</v>
      </c>
      <c r="G10337" t="s">
        <v>110</v>
      </c>
      <c r="H10337" t="s">
        <v>121</v>
      </c>
      <c r="I10337">
        <v>160</v>
      </c>
      <c r="J10337">
        <v>200</v>
      </c>
      <c r="K10337">
        <v>200</v>
      </c>
      <c r="L10337" t="s">
        <v>89</v>
      </c>
      <c r="M10337" t="s">
        <v>128</v>
      </c>
      <c r="N10337" t="s">
        <v>181</v>
      </c>
      <c r="O10337" t="s">
        <v>123</v>
      </c>
    </row>
    <row r="10338" spans="1:15" x14ac:dyDescent="0.35">
      <c r="A10338" t="s">
        <v>634</v>
      </c>
      <c r="B10338" s="10">
        <v>0.73958333333333337</v>
      </c>
      <c r="C10338" t="s">
        <v>395</v>
      </c>
      <c r="D10338" t="s">
        <v>634</v>
      </c>
      <c r="E10338" s="10">
        <v>0.91666666666666663</v>
      </c>
      <c r="F10338" t="s">
        <v>395</v>
      </c>
      <c r="G10338" t="s">
        <v>110</v>
      </c>
      <c r="H10338" t="s">
        <v>121</v>
      </c>
      <c r="I10338">
        <v>14</v>
      </c>
      <c r="J10338">
        <v>15</v>
      </c>
      <c r="K10338">
        <v>61</v>
      </c>
      <c r="L10338" t="s">
        <v>89</v>
      </c>
      <c r="M10338" t="s">
        <v>116</v>
      </c>
      <c r="N10338" t="s">
        <v>113</v>
      </c>
      <c r="O10338" t="s">
        <v>114</v>
      </c>
    </row>
    <row r="10339" spans="1:15" x14ac:dyDescent="0.35">
      <c r="A10339" t="s">
        <v>634</v>
      </c>
      <c r="B10339" s="10">
        <v>0.73958333333333337</v>
      </c>
      <c r="C10339" t="s">
        <v>395</v>
      </c>
      <c r="D10339" t="s">
        <v>634</v>
      </c>
      <c r="E10339" s="10">
        <v>0.79166666666666663</v>
      </c>
      <c r="F10339" t="s">
        <v>395</v>
      </c>
      <c r="G10339" t="s">
        <v>110</v>
      </c>
      <c r="H10339" t="s">
        <v>111</v>
      </c>
      <c r="I10339">
        <v>160</v>
      </c>
      <c r="J10339">
        <v>200</v>
      </c>
      <c r="K10339">
        <v>200</v>
      </c>
      <c r="L10339" t="s">
        <v>115</v>
      </c>
      <c r="M10339" t="s">
        <v>128</v>
      </c>
      <c r="N10339" t="s">
        <v>117</v>
      </c>
      <c r="O10339" t="s">
        <v>118</v>
      </c>
    </row>
    <row r="10340" spans="1:15" x14ac:dyDescent="0.35">
      <c r="A10340" t="s">
        <v>634</v>
      </c>
      <c r="B10340" s="10">
        <v>0.75</v>
      </c>
      <c r="C10340" t="s">
        <v>395</v>
      </c>
      <c r="D10340" t="s">
        <v>634</v>
      </c>
      <c r="E10340" s="10">
        <v>0.83333333333333337</v>
      </c>
      <c r="F10340" t="s">
        <v>395</v>
      </c>
      <c r="G10340" t="s">
        <v>110</v>
      </c>
      <c r="H10340" t="s">
        <v>111</v>
      </c>
      <c r="I10340">
        <v>300</v>
      </c>
      <c r="J10340">
        <v>300</v>
      </c>
      <c r="K10340">
        <v>600</v>
      </c>
      <c r="L10340" t="s">
        <v>115</v>
      </c>
      <c r="M10340" t="s">
        <v>115</v>
      </c>
      <c r="N10340" t="s">
        <v>126</v>
      </c>
      <c r="O10340" t="s">
        <v>118</v>
      </c>
    </row>
    <row r="10341" spans="1:15" x14ac:dyDescent="0.35">
      <c r="A10341" t="s">
        <v>634</v>
      </c>
      <c r="B10341" s="10">
        <v>0.75</v>
      </c>
      <c r="C10341" t="s">
        <v>395</v>
      </c>
      <c r="D10341" t="s">
        <v>634</v>
      </c>
      <c r="E10341" s="10">
        <v>0.77083333333333337</v>
      </c>
      <c r="F10341" t="s">
        <v>395</v>
      </c>
      <c r="G10341" t="s">
        <v>110</v>
      </c>
      <c r="H10341" t="s">
        <v>121</v>
      </c>
      <c r="I10341">
        <v>300</v>
      </c>
      <c r="J10341">
        <v>300</v>
      </c>
      <c r="K10341">
        <v>150</v>
      </c>
      <c r="L10341" t="s">
        <v>91</v>
      </c>
      <c r="M10341" t="s">
        <v>115</v>
      </c>
      <c r="N10341" t="s">
        <v>129</v>
      </c>
      <c r="O10341" t="s">
        <v>114</v>
      </c>
    </row>
    <row r="10342" spans="1:15" x14ac:dyDescent="0.35">
      <c r="A10342" t="s">
        <v>634</v>
      </c>
      <c r="B10342" s="10">
        <v>0.77083333333333337</v>
      </c>
      <c r="C10342" t="s">
        <v>395</v>
      </c>
      <c r="D10342" t="s">
        <v>634</v>
      </c>
      <c r="E10342" s="10">
        <v>0.83333333333333337</v>
      </c>
      <c r="F10342" t="s">
        <v>395</v>
      </c>
      <c r="G10342" t="s">
        <v>110</v>
      </c>
      <c r="H10342" t="s">
        <v>121</v>
      </c>
      <c r="I10342">
        <v>273.33</v>
      </c>
      <c r="J10342">
        <v>300</v>
      </c>
      <c r="K10342">
        <v>410</v>
      </c>
      <c r="L10342" t="s">
        <v>115</v>
      </c>
      <c r="M10342" t="s">
        <v>115</v>
      </c>
      <c r="N10342" t="s">
        <v>113</v>
      </c>
      <c r="O10342" t="s">
        <v>114</v>
      </c>
    </row>
    <row r="10343" spans="1:15" x14ac:dyDescent="0.35">
      <c r="A10343" t="s">
        <v>634</v>
      </c>
      <c r="B10343" s="10">
        <v>0.79166666666666663</v>
      </c>
      <c r="C10343" t="s">
        <v>395</v>
      </c>
      <c r="D10343" t="s">
        <v>634</v>
      </c>
      <c r="E10343" s="10">
        <v>0.83333333333333337</v>
      </c>
      <c r="F10343" t="s">
        <v>395</v>
      </c>
      <c r="G10343" t="s">
        <v>110</v>
      </c>
      <c r="H10343" t="s">
        <v>121</v>
      </c>
      <c r="I10343">
        <v>40</v>
      </c>
      <c r="J10343">
        <v>50</v>
      </c>
      <c r="K10343">
        <v>40</v>
      </c>
      <c r="L10343" t="s">
        <v>91</v>
      </c>
      <c r="M10343" t="s">
        <v>115</v>
      </c>
      <c r="N10343" t="s">
        <v>130</v>
      </c>
      <c r="O10343" t="s">
        <v>123</v>
      </c>
    </row>
    <row r="10344" spans="1:15" x14ac:dyDescent="0.35">
      <c r="A10344" t="s">
        <v>634</v>
      </c>
      <c r="B10344" s="10">
        <v>0.95833333333333337</v>
      </c>
      <c r="C10344" t="s">
        <v>395</v>
      </c>
      <c r="D10344" t="s">
        <v>637</v>
      </c>
      <c r="E10344" s="10">
        <v>0</v>
      </c>
      <c r="F10344" t="s">
        <v>395</v>
      </c>
      <c r="G10344" t="s">
        <v>110</v>
      </c>
      <c r="H10344" t="s">
        <v>111</v>
      </c>
      <c r="I10344">
        <v>280</v>
      </c>
      <c r="J10344">
        <v>280</v>
      </c>
      <c r="K10344">
        <v>280</v>
      </c>
      <c r="L10344" t="s">
        <v>115</v>
      </c>
      <c r="M10344" t="s">
        <v>116</v>
      </c>
      <c r="N10344" t="s">
        <v>119</v>
      </c>
      <c r="O10344" t="s">
        <v>118</v>
      </c>
    </row>
    <row r="10345" spans="1:15" x14ac:dyDescent="0.35">
      <c r="A10345" t="s">
        <v>634</v>
      </c>
      <c r="B10345" s="10">
        <v>0.97916666666666663</v>
      </c>
      <c r="C10345" t="s">
        <v>395</v>
      </c>
      <c r="D10345" t="s">
        <v>637</v>
      </c>
      <c r="E10345" s="10">
        <v>0</v>
      </c>
      <c r="F10345" t="s">
        <v>395</v>
      </c>
      <c r="G10345" t="s">
        <v>110</v>
      </c>
      <c r="H10345" t="s">
        <v>111</v>
      </c>
      <c r="I10345">
        <v>120</v>
      </c>
      <c r="J10345">
        <v>160</v>
      </c>
      <c r="K10345">
        <v>60</v>
      </c>
      <c r="L10345" t="s">
        <v>115</v>
      </c>
      <c r="M10345" t="s">
        <v>116</v>
      </c>
      <c r="N10345" t="s">
        <v>120</v>
      </c>
      <c r="O10345" t="s">
        <v>118</v>
      </c>
    </row>
    <row r="10346" spans="1:15" x14ac:dyDescent="0.35">
      <c r="A10346" t="s">
        <v>634</v>
      </c>
      <c r="B10346" s="10">
        <v>0.97916666666666663</v>
      </c>
      <c r="C10346" t="s">
        <v>395</v>
      </c>
      <c r="D10346" t="s">
        <v>637</v>
      </c>
      <c r="E10346" s="10">
        <v>0</v>
      </c>
      <c r="F10346" t="s">
        <v>395</v>
      </c>
      <c r="G10346" t="s">
        <v>110</v>
      </c>
      <c r="H10346" t="s">
        <v>121</v>
      </c>
      <c r="I10346">
        <v>120</v>
      </c>
      <c r="J10346">
        <v>160</v>
      </c>
      <c r="K10346">
        <v>60</v>
      </c>
      <c r="L10346" t="s">
        <v>91</v>
      </c>
      <c r="M10346" t="s">
        <v>116</v>
      </c>
      <c r="N10346" t="s">
        <v>164</v>
      </c>
      <c r="O10346" t="s">
        <v>123</v>
      </c>
    </row>
    <row r="10347" spans="1:15" x14ac:dyDescent="0.35">
      <c r="A10347" t="s">
        <v>637</v>
      </c>
      <c r="B10347" s="10">
        <v>0</v>
      </c>
      <c r="C10347" t="s">
        <v>395</v>
      </c>
      <c r="D10347" t="s">
        <v>637</v>
      </c>
      <c r="E10347" s="10">
        <v>0.27083333333333331</v>
      </c>
      <c r="F10347" t="s">
        <v>395</v>
      </c>
      <c r="G10347" t="s">
        <v>110</v>
      </c>
      <c r="H10347" t="s">
        <v>121</v>
      </c>
      <c r="I10347">
        <v>342</v>
      </c>
      <c r="J10347">
        <v>360</v>
      </c>
      <c r="K10347">
        <v>2220</v>
      </c>
      <c r="L10347" t="s">
        <v>89</v>
      </c>
      <c r="M10347" t="s">
        <v>116</v>
      </c>
      <c r="N10347" t="s">
        <v>162</v>
      </c>
      <c r="O10347" t="s">
        <v>123</v>
      </c>
    </row>
    <row r="10348" spans="1:15" x14ac:dyDescent="0.35">
      <c r="A10348" t="s">
        <v>637</v>
      </c>
      <c r="B10348" s="10">
        <v>0</v>
      </c>
      <c r="C10348" t="s">
        <v>395</v>
      </c>
      <c r="D10348" t="s">
        <v>637</v>
      </c>
      <c r="E10348" s="10">
        <v>0.67708333333333337</v>
      </c>
      <c r="F10348" t="s">
        <v>395</v>
      </c>
      <c r="G10348" t="s">
        <v>110</v>
      </c>
      <c r="H10348" t="s">
        <v>121</v>
      </c>
      <c r="I10348">
        <v>246</v>
      </c>
      <c r="J10348">
        <v>408</v>
      </c>
      <c r="K10348">
        <v>3997</v>
      </c>
      <c r="L10348" t="s">
        <v>89</v>
      </c>
      <c r="M10348" t="s">
        <v>116</v>
      </c>
      <c r="N10348" t="s">
        <v>180</v>
      </c>
      <c r="O10348" t="s">
        <v>123</v>
      </c>
    </row>
    <row r="10349" spans="1:15" x14ac:dyDescent="0.35">
      <c r="A10349" t="s">
        <v>637</v>
      </c>
      <c r="B10349" s="10">
        <v>0</v>
      </c>
      <c r="C10349" t="s">
        <v>395</v>
      </c>
      <c r="D10349" t="s">
        <v>637</v>
      </c>
      <c r="E10349" s="10">
        <v>0.42708333333333331</v>
      </c>
      <c r="F10349" t="s">
        <v>395</v>
      </c>
      <c r="G10349" t="s">
        <v>110</v>
      </c>
      <c r="H10349" t="s">
        <v>121</v>
      </c>
      <c r="I10349">
        <v>353</v>
      </c>
      <c r="J10349">
        <v>422</v>
      </c>
      <c r="K10349">
        <v>3614</v>
      </c>
      <c r="L10349" t="s">
        <v>89</v>
      </c>
      <c r="M10349" t="s">
        <v>116</v>
      </c>
      <c r="N10349" t="s">
        <v>437</v>
      </c>
      <c r="O10349" t="s">
        <v>123</v>
      </c>
    </row>
    <row r="10350" spans="1:15" x14ac:dyDescent="0.35">
      <c r="A10350" t="s">
        <v>637</v>
      </c>
      <c r="B10350" s="10">
        <v>0</v>
      </c>
      <c r="C10350" t="s">
        <v>395</v>
      </c>
      <c r="D10350" t="s">
        <v>637</v>
      </c>
      <c r="E10350" s="10">
        <v>8.3333333333333329E-2</v>
      </c>
      <c r="F10350" t="s">
        <v>395</v>
      </c>
      <c r="G10350" t="s">
        <v>110</v>
      </c>
      <c r="H10350" t="s">
        <v>121</v>
      </c>
      <c r="I10350">
        <v>130</v>
      </c>
      <c r="J10350">
        <v>130</v>
      </c>
      <c r="K10350">
        <v>260</v>
      </c>
      <c r="L10350" t="s">
        <v>89</v>
      </c>
      <c r="M10350" t="s">
        <v>116</v>
      </c>
      <c r="N10350" t="s">
        <v>175</v>
      </c>
      <c r="O10350" t="s">
        <v>123</v>
      </c>
    </row>
    <row r="10351" spans="1:15" x14ac:dyDescent="0.35">
      <c r="A10351" t="s">
        <v>637</v>
      </c>
      <c r="B10351" s="10">
        <v>0</v>
      </c>
      <c r="C10351" t="s">
        <v>395</v>
      </c>
      <c r="D10351" t="s">
        <v>637</v>
      </c>
      <c r="E10351" s="10">
        <v>0.625</v>
      </c>
      <c r="F10351" t="s">
        <v>395</v>
      </c>
      <c r="G10351" t="s">
        <v>110</v>
      </c>
      <c r="H10351" t="s">
        <v>121</v>
      </c>
      <c r="I10351">
        <v>280</v>
      </c>
      <c r="J10351">
        <v>280</v>
      </c>
      <c r="K10351">
        <v>4200</v>
      </c>
      <c r="L10351" t="s">
        <v>89</v>
      </c>
      <c r="M10351" t="s">
        <v>116</v>
      </c>
      <c r="N10351" t="s">
        <v>181</v>
      </c>
      <c r="O10351" t="s">
        <v>123</v>
      </c>
    </row>
    <row r="10352" spans="1:15" x14ac:dyDescent="0.35">
      <c r="A10352" t="s">
        <v>637</v>
      </c>
      <c r="B10352" s="10">
        <v>0</v>
      </c>
      <c r="C10352" t="s">
        <v>395</v>
      </c>
      <c r="D10352" t="s">
        <v>637</v>
      </c>
      <c r="E10352" s="10">
        <v>0.25</v>
      </c>
      <c r="F10352" t="s">
        <v>395</v>
      </c>
      <c r="G10352" t="s">
        <v>110</v>
      </c>
      <c r="H10352" t="s">
        <v>121</v>
      </c>
      <c r="I10352">
        <v>280</v>
      </c>
      <c r="J10352">
        <v>280</v>
      </c>
      <c r="K10352">
        <v>1680</v>
      </c>
      <c r="L10352" t="s">
        <v>89</v>
      </c>
      <c r="M10352" t="s">
        <v>116</v>
      </c>
      <c r="N10352" t="s">
        <v>254</v>
      </c>
      <c r="O10352" t="s">
        <v>123</v>
      </c>
    </row>
    <row r="10353" spans="1:15" x14ac:dyDescent="0.35">
      <c r="A10353" t="s">
        <v>637</v>
      </c>
      <c r="B10353" s="10">
        <v>0</v>
      </c>
      <c r="C10353" t="s">
        <v>395</v>
      </c>
      <c r="D10353" t="s">
        <v>637</v>
      </c>
      <c r="E10353" s="10">
        <v>0.39583333333333331</v>
      </c>
      <c r="F10353" t="s">
        <v>395</v>
      </c>
      <c r="G10353" t="s">
        <v>110</v>
      </c>
      <c r="H10353" t="s">
        <v>111</v>
      </c>
      <c r="I10353">
        <v>328</v>
      </c>
      <c r="J10353">
        <v>500</v>
      </c>
      <c r="K10353">
        <v>3115</v>
      </c>
      <c r="L10353" t="s">
        <v>89</v>
      </c>
      <c r="M10353" t="s">
        <v>116</v>
      </c>
      <c r="N10353" t="s">
        <v>254</v>
      </c>
      <c r="O10353" t="s">
        <v>123</v>
      </c>
    </row>
    <row r="10354" spans="1:15" x14ac:dyDescent="0.35">
      <c r="A10354" t="s">
        <v>637</v>
      </c>
      <c r="B10354" s="10">
        <v>0</v>
      </c>
      <c r="C10354" t="s">
        <v>395</v>
      </c>
      <c r="D10354" t="s">
        <v>637</v>
      </c>
      <c r="E10354" s="10">
        <v>2.0833333333333332E-2</v>
      </c>
      <c r="F10354" t="s">
        <v>395</v>
      </c>
      <c r="G10354" t="s">
        <v>110</v>
      </c>
      <c r="H10354" t="s">
        <v>121</v>
      </c>
      <c r="I10354">
        <v>180</v>
      </c>
      <c r="J10354">
        <v>280</v>
      </c>
      <c r="K10354">
        <v>90</v>
      </c>
      <c r="L10354" t="s">
        <v>89</v>
      </c>
      <c r="M10354" t="s">
        <v>116</v>
      </c>
      <c r="N10354" t="s">
        <v>232</v>
      </c>
      <c r="O10354" t="s">
        <v>123</v>
      </c>
    </row>
    <row r="10355" spans="1:15" x14ac:dyDescent="0.35">
      <c r="A10355" t="s">
        <v>637</v>
      </c>
      <c r="B10355" s="10">
        <v>0</v>
      </c>
      <c r="C10355" t="s">
        <v>395</v>
      </c>
      <c r="D10355" t="s">
        <v>637</v>
      </c>
      <c r="E10355" s="10">
        <v>0.5</v>
      </c>
      <c r="F10355" t="s">
        <v>395</v>
      </c>
      <c r="G10355" t="s">
        <v>110</v>
      </c>
      <c r="H10355" t="s">
        <v>111</v>
      </c>
      <c r="I10355">
        <v>36.25</v>
      </c>
      <c r="J10355">
        <v>68</v>
      </c>
      <c r="K10355">
        <v>362.5</v>
      </c>
      <c r="L10355" t="s">
        <v>115</v>
      </c>
      <c r="M10355" t="s">
        <v>116</v>
      </c>
      <c r="N10355" t="s">
        <v>158</v>
      </c>
      <c r="O10355" t="s">
        <v>118</v>
      </c>
    </row>
    <row r="10356" spans="1:15" x14ac:dyDescent="0.35">
      <c r="A10356" t="s">
        <v>637</v>
      </c>
      <c r="B10356" s="10">
        <v>0</v>
      </c>
      <c r="C10356" t="s">
        <v>395</v>
      </c>
      <c r="D10356" t="s">
        <v>637</v>
      </c>
      <c r="E10356" s="10">
        <v>0.58333333333333337</v>
      </c>
      <c r="F10356" t="s">
        <v>395</v>
      </c>
      <c r="G10356" t="s">
        <v>110</v>
      </c>
      <c r="H10356" t="s">
        <v>111</v>
      </c>
      <c r="I10356">
        <v>139.75</v>
      </c>
      <c r="J10356">
        <v>360</v>
      </c>
      <c r="K10356">
        <v>1677</v>
      </c>
      <c r="L10356" t="s">
        <v>115</v>
      </c>
      <c r="M10356" t="s">
        <v>116</v>
      </c>
      <c r="N10356" t="s">
        <v>117</v>
      </c>
      <c r="O10356" t="s">
        <v>118</v>
      </c>
    </row>
    <row r="10357" spans="1:15" x14ac:dyDescent="0.35">
      <c r="A10357" t="s">
        <v>637</v>
      </c>
      <c r="B10357" s="10">
        <v>0</v>
      </c>
      <c r="C10357" t="s">
        <v>395</v>
      </c>
      <c r="D10357" t="s">
        <v>637</v>
      </c>
      <c r="E10357" s="10">
        <v>0.54166666666666663</v>
      </c>
      <c r="F10357" t="s">
        <v>395</v>
      </c>
      <c r="G10357" t="s">
        <v>110</v>
      </c>
      <c r="H10357" t="s">
        <v>111</v>
      </c>
      <c r="I10357">
        <v>1306.6300000000001</v>
      </c>
      <c r="J10357">
        <v>1966</v>
      </c>
      <c r="K10357">
        <v>15679.5</v>
      </c>
      <c r="L10357" t="s">
        <v>115</v>
      </c>
      <c r="M10357" t="s">
        <v>116</v>
      </c>
      <c r="N10357" t="s">
        <v>117</v>
      </c>
      <c r="O10357" t="s">
        <v>118</v>
      </c>
    </row>
    <row r="10358" spans="1:15" x14ac:dyDescent="0.35">
      <c r="A10358" t="s">
        <v>637</v>
      </c>
      <c r="B10358" s="10">
        <v>0</v>
      </c>
      <c r="C10358" t="s">
        <v>395</v>
      </c>
      <c r="D10358" t="s">
        <v>637</v>
      </c>
      <c r="E10358" s="10">
        <v>0.66666666666666663</v>
      </c>
      <c r="F10358" t="s">
        <v>395</v>
      </c>
      <c r="G10358" t="s">
        <v>110</v>
      </c>
      <c r="H10358" t="s">
        <v>111</v>
      </c>
      <c r="I10358">
        <v>849.2</v>
      </c>
      <c r="J10358">
        <v>1458</v>
      </c>
      <c r="K10358">
        <v>13587.25</v>
      </c>
      <c r="L10358" t="s">
        <v>115</v>
      </c>
      <c r="M10358" t="s">
        <v>116</v>
      </c>
      <c r="N10358" t="s">
        <v>120</v>
      </c>
      <c r="O10358" t="s">
        <v>118</v>
      </c>
    </row>
    <row r="10359" spans="1:15" x14ac:dyDescent="0.35">
      <c r="A10359" t="s">
        <v>637</v>
      </c>
      <c r="B10359" s="10">
        <v>0</v>
      </c>
      <c r="C10359" t="s">
        <v>395</v>
      </c>
      <c r="D10359" t="s">
        <v>637</v>
      </c>
      <c r="E10359" s="10">
        <v>0.34375</v>
      </c>
      <c r="F10359" t="s">
        <v>395</v>
      </c>
      <c r="G10359" t="s">
        <v>110</v>
      </c>
      <c r="H10359" t="s">
        <v>121</v>
      </c>
      <c r="I10359">
        <v>43.16</v>
      </c>
      <c r="J10359">
        <v>62</v>
      </c>
      <c r="K10359">
        <v>205</v>
      </c>
      <c r="L10359" t="s">
        <v>115</v>
      </c>
      <c r="M10359" t="s">
        <v>116</v>
      </c>
      <c r="N10359" t="s">
        <v>616</v>
      </c>
      <c r="O10359" t="s">
        <v>123</v>
      </c>
    </row>
    <row r="10360" spans="1:15" x14ac:dyDescent="0.35">
      <c r="A10360" t="s">
        <v>637</v>
      </c>
      <c r="B10360" s="10">
        <v>0</v>
      </c>
      <c r="C10360" t="s">
        <v>395</v>
      </c>
      <c r="D10360" t="s">
        <v>637</v>
      </c>
      <c r="E10360" s="10">
        <v>0.45833333333333331</v>
      </c>
      <c r="F10360" t="s">
        <v>395</v>
      </c>
      <c r="G10360" t="s">
        <v>110</v>
      </c>
      <c r="H10360" t="s">
        <v>111</v>
      </c>
      <c r="I10360">
        <v>282.73</v>
      </c>
      <c r="J10360">
        <v>395</v>
      </c>
      <c r="K10360">
        <v>3110</v>
      </c>
      <c r="L10360" t="s">
        <v>115</v>
      </c>
      <c r="M10360" t="s">
        <v>116</v>
      </c>
      <c r="N10360" t="s">
        <v>126</v>
      </c>
      <c r="O10360" t="s">
        <v>118</v>
      </c>
    </row>
    <row r="10361" spans="1:15" x14ac:dyDescent="0.35">
      <c r="A10361" t="s">
        <v>637</v>
      </c>
      <c r="B10361" s="10">
        <v>0</v>
      </c>
      <c r="C10361" t="s">
        <v>395</v>
      </c>
      <c r="D10361" t="s">
        <v>637</v>
      </c>
      <c r="E10361" s="10">
        <v>2.0833333333333332E-2</v>
      </c>
      <c r="F10361" t="s">
        <v>395</v>
      </c>
      <c r="G10361" t="s">
        <v>110</v>
      </c>
      <c r="H10361" t="s">
        <v>111</v>
      </c>
      <c r="I10361">
        <v>180</v>
      </c>
      <c r="J10361">
        <v>280</v>
      </c>
      <c r="K10361">
        <v>90</v>
      </c>
      <c r="L10361" t="s">
        <v>115</v>
      </c>
      <c r="M10361" t="s">
        <v>116</v>
      </c>
      <c r="N10361" t="s">
        <v>120</v>
      </c>
      <c r="O10361" t="s">
        <v>118</v>
      </c>
    </row>
    <row r="10362" spans="1:15" x14ac:dyDescent="0.35">
      <c r="A10362" t="s">
        <v>637</v>
      </c>
      <c r="B10362" s="10">
        <v>0</v>
      </c>
      <c r="C10362" t="s">
        <v>395</v>
      </c>
      <c r="D10362" t="s">
        <v>637</v>
      </c>
      <c r="E10362" s="10">
        <v>8.3333333333333329E-2</v>
      </c>
      <c r="F10362" t="s">
        <v>395</v>
      </c>
      <c r="G10362" t="s">
        <v>110</v>
      </c>
      <c r="H10362" t="s">
        <v>111</v>
      </c>
      <c r="I10362">
        <v>103</v>
      </c>
      <c r="J10362">
        <v>106</v>
      </c>
      <c r="K10362">
        <v>206</v>
      </c>
      <c r="L10362" t="s">
        <v>115</v>
      </c>
      <c r="M10362" t="s">
        <v>116</v>
      </c>
      <c r="N10362" t="s">
        <v>119</v>
      </c>
      <c r="O10362" t="s">
        <v>118</v>
      </c>
    </row>
    <row r="10363" spans="1:15" x14ac:dyDescent="0.35">
      <c r="A10363" t="s">
        <v>637</v>
      </c>
      <c r="B10363" s="10">
        <v>0</v>
      </c>
      <c r="C10363" t="s">
        <v>395</v>
      </c>
      <c r="D10363" t="s">
        <v>637</v>
      </c>
      <c r="E10363" s="10">
        <v>0.70833333333333337</v>
      </c>
      <c r="F10363" t="s">
        <v>395</v>
      </c>
      <c r="G10363" t="s">
        <v>141</v>
      </c>
      <c r="H10363" t="s">
        <v>121</v>
      </c>
      <c r="I10363">
        <v>1080.5899999999999</v>
      </c>
      <c r="J10363">
        <v>1100</v>
      </c>
      <c r="K10363">
        <v>18370</v>
      </c>
      <c r="L10363" t="s">
        <v>115</v>
      </c>
      <c r="M10363" t="s">
        <v>115</v>
      </c>
      <c r="N10363" t="s">
        <v>113</v>
      </c>
      <c r="O10363" t="s">
        <v>114</v>
      </c>
    </row>
    <row r="10364" spans="1:15" x14ac:dyDescent="0.35">
      <c r="A10364" t="s">
        <v>637</v>
      </c>
      <c r="B10364" s="10">
        <v>0</v>
      </c>
      <c r="C10364" t="s">
        <v>395</v>
      </c>
      <c r="D10364" t="s">
        <v>637</v>
      </c>
      <c r="E10364" s="10">
        <v>0.54166666666666663</v>
      </c>
      <c r="F10364" t="s">
        <v>395</v>
      </c>
      <c r="G10364" t="s">
        <v>110</v>
      </c>
      <c r="H10364" t="s">
        <v>111</v>
      </c>
      <c r="I10364">
        <v>361.54</v>
      </c>
      <c r="J10364">
        <v>500</v>
      </c>
      <c r="K10364">
        <v>4700</v>
      </c>
      <c r="L10364" t="s">
        <v>115</v>
      </c>
      <c r="M10364" t="s">
        <v>116</v>
      </c>
      <c r="N10364" t="s">
        <v>126</v>
      </c>
      <c r="O10364" t="s">
        <v>118</v>
      </c>
    </row>
    <row r="10365" spans="1:15" x14ac:dyDescent="0.35">
      <c r="A10365" t="s">
        <v>637</v>
      </c>
      <c r="B10365" s="10">
        <v>0</v>
      </c>
      <c r="C10365" t="s">
        <v>395</v>
      </c>
      <c r="D10365" t="s">
        <v>637</v>
      </c>
      <c r="E10365" s="10">
        <v>0.66666666666666663</v>
      </c>
      <c r="F10365" t="s">
        <v>395</v>
      </c>
      <c r="G10365" t="s">
        <v>110</v>
      </c>
      <c r="H10365" t="s">
        <v>111</v>
      </c>
      <c r="I10365">
        <v>416.11</v>
      </c>
      <c r="J10365">
        <v>635</v>
      </c>
      <c r="K10365">
        <v>3745</v>
      </c>
      <c r="L10365" t="s">
        <v>115</v>
      </c>
      <c r="M10365" t="s">
        <v>116</v>
      </c>
      <c r="N10365" t="s">
        <v>120</v>
      </c>
      <c r="O10365" t="s">
        <v>118</v>
      </c>
    </row>
    <row r="10366" spans="1:15" x14ac:dyDescent="0.35">
      <c r="A10366" t="s">
        <v>637</v>
      </c>
      <c r="B10366" s="10">
        <v>0</v>
      </c>
      <c r="C10366" t="s">
        <v>395</v>
      </c>
      <c r="D10366" t="s">
        <v>637</v>
      </c>
      <c r="E10366" s="10">
        <v>0.29166666666666669</v>
      </c>
      <c r="F10366" t="s">
        <v>395</v>
      </c>
      <c r="G10366" t="s">
        <v>110</v>
      </c>
      <c r="H10366" t="s">
        <v>111</v>
      </c>
      <c r="I10366">
        <v>28.86</v>
      </c>
      <c r="J10366">
        <v>34</v>
      </c>
      <c r="K10366">
        <v>202</v>
      </c>
      <c r="L10366" t="s">
        <v>115</v>
      </c>
      <c r="M10366" t="s">
        <v>116</v>
      </c>
      <c r="N10366" t="s">
        <v>158</v>
      </c>
      <c r="O10366" t="s">
        <v>118</v>
      </c>
    </row>
    <row r="10367" spans="1:15" x14ac:dyDescent="0.35">
      <c r="A10367" t="s">
        <v>637</v>
      </c>
      <c r="B10367" s="10">
        <v>0</v>
      </c>
      <c r="C10367" t="s">
        <v>395</v>
      </c>
      <c r="D10367" t="s">
        <v>637</v>
      </c>
      <c r="E10367" s="10">
        <v>0.29166666666666669</v>
      </c>
      <c r="F10367" t="s">
        <v>395</v>
      </c>
      <c r="G10367" t="s">
        <v>110</v>
      </c>
      <c r="H10367" t="s">
        <v>111</v>
      </c>
      <c r="I10367">
        <v>889.14</v>
      </c>
      <c r="J10367">
        <v>1023</v>
      </c>
      <c r="K10367">
        <v>6224</v>
      </c>
      <c r="L10367" t="s">
        <v>115</v>
      </c>
      <c r="M10367" t="s">
        <v>116</v>
      </c>
      <c r="N10367" t="s">
        <v>119</v>
      </c>
      <c r="O10367" t="s">
        <v>118</v>
      </c>
    </row>
    <row r="10368" spans="1:15" x14ac:dyDescent="0.35">
      <c r="A10368" t="s">
        <v>637</v>
      </c>
      <c r="B10368" s="10">
        <v>0</v>
      </c>
      <c r="C10368" t="s">
        <v>395</v>
      </c>
      <c r="D10368" t="s">
        <v>637</v>
      </c>
      <c r="E10368" s="10">
        <v>0.625</v>
      </c>
      <c r="F10368" t="s">
        <v>395</v>
      </c>
      <c r="G10368" t="s">
        <v>110</v>
      </c>
      <c r="H10368" t="s">
        <v>121</v>
      </c>
      <c r="I10368">
        <v>415.83</v>
      </c>
      <c r="J10368">
        <v>630</v>
      </c>
      <c r="K10368">
        <v>6237.5</v>
      </c>
      <c r="L10368" t="s">
        <v>115</v>
      </c>
      <c r="M10368" t="s">
        <v>116</v>
      </c>
      <c r="N10368" t="s">
        <v>228</v>
      </c>
      <c r="O10368" t="s">
        <v>123</v>
      </c>
    </row>
    <row r="10369" spans="1:15" x14ac:dyDescent="0.35">
      <c r="A10369" t="s">
        <v>637</v>
      </c>
      <c r="B10369" s="10">
        <v>0</v>
      </c>
      <c r="C10369" t="s">
        <v>395</v>
      </c>
      <c r="D10369" t="s">
        <v>637</v>
      </c>
      <c r="E10369" s="10">
        <v>0.125</v>
      </c>
      <c r="F10369" t="s">
        <v>395</v>
      </c>
      <c r="G10369" t="s">
        <v>110</v>
      </c>
      <c r="H10369" t="s">
        <v>121</v>
      </c>
      <c r="I10369">
        <v>102</v>
      </c>
      <c r="J10369">
        <v>145</v>
      </c>
      <c r="K10369">
        <v>307</v>
      </c>
      <c r="L10369" t="s">
        <v>88</v>
      </c>
      <c r="M10369" t="s">
        <v>116</v>
      </c>
      <c r="N10369" t="s">
        <v>139</v>
      </c>
      <c r="O10369" t="s">
        <v>123</v>
      </c>
    </row>
    <row r="10370" spans="1:15" x14ac:dyDescent="0.35">
      <c r="A10370" t="s">
        <v>637</v>
      </c>
      <c r="B10370" s="10">
        <v>0</v>
      </c>
      <c r="C10370" t="s">
        <v>395</v>
      </c>
      <c r="D10370" t="s">
        <v>637</v>
      </c>
      <c r="E10370" s="10">
        <v>0.58333333333333337</v>
      </c>
      <c r="F10370" t="s">
        <v>395</v>
      </c>
      <c r="G10370" t="s">
        <v>134</v>
      </c>
      <c r="H10370" t="s">
        <v>121</v>
      </c>
      <c r="I10370">
        <v>21</v>
      </c>
      <c r="J10370">
        <v>64</v>
      </c>
      <c r="K10370">
        <v>139</v>
      </c>
      <c r="L10370" t="s">
        <v>88</v>
      </c>
      <c r="M10370" t="s">
        <v>88</v>
      </c>
      <c r="N10370" t="s">
        <v>113</v>
      </c>
      <c r="O10370" t="s">
        <v>114</v>
      </c>
    </row>
    <row r="10371" spans="1:15" x14ac:dyDescent="0.35">
      <c r="A10371" t="s">
        <v>637</v>
      </c>
      <c r="B10371" s="10">
        <v>0</v>
      </c>
      <c r="C10371" t="s">
        <v>395</v>
      </c>
      <c r="D10371" t="s">
        <v>637</v>
      </c>
      <c r="E10371" s="10">
        <v>0.20833333333333334</v>
      </c>
      <c r="F10371" t="s">
        <v>395</v>
      </c>
      <c r="G10371" t="s">
        <v>110</v>
      </c>
      <c r="H10371" t="s">
        <v>121</v>
      </c>
      <c r="I10371">
        <v>215</v>
      </c>
      <c r="J10371">
        <v>290</v>
      </c>
      <c r="K10371">
        <v>1076</v>
      </c>
      <c r="L10371" t="s">
        <v>88</v>
      </c>
      <c r="M10371" t="s">
        <v>116</v>
      </c>
      <c r="N10371" t="s">
        <v>139</v>
      </c>
      <c r="O10371" t="s">
        <v>123</v>
      </c>
    </row>
    <row r="10372" spans="1:15" x14ac:dyDescent="0.35">
      <c r="A10372" t="s">
        <v>637</v>
      </c>
      <c r="B10372" s="10">
        <v>0</v>
      </c>
      <c r="C10372" t="s">
        <v>395</v>
      </c>
      <c r="D10372" t="s">
        <v>637</v>
      </c>
      <c r="E10372" s="10">
        <v>0.25</v>
      </c>
      <c r="F10372" t="s">
        <v>395</v>
      </c>
      <c r="G10372" t="s">
        <v>110</v>
      </c>
      <c r="H10372" t="s">
        <v>121</v>
      </c>
      <c r="I10372">
        <v>105</v>
      </c>
      <c r="J10372">
        <v>105</v>
      </c>
      <c r="K10372">
        <v>630</v>
      </c>
      <c r="L10372" t="s">
        <v>88</v>
      </c>
      <c r="M10372" t="s">
        <v>116</v>
      </c>
      <c r="N10372" t="s">
        <v>145</v>
      </c>
      <c r="O10372" t="s">
        <v>123</v>
      </c>
    </row>
    <row r="10373" spans="1:15" x14ac:dyDescent="0.35">
      <c r="A10373" t="s">
        <v>637</v>
      </c>
      <c r="B10373" s="10">
        <v>0</v>
      </c>
      <c r="C10373" t="s">
        <v>395</v>
      </c>
      <c r="D10373" t="s">
        <v>637</v>
      </c>
      <c r="E10373" s="10">
        <v>0.25</v>
      </c>
      <c r="F10373" t="s">
        <v>395</v>
      </c>
      <c r="G10373" t="s">
        <v>110</v>
      </c>
      <c r="H10373" t="s">
        <v>121</v>
      </c>
      <c r="I10373">
        <v>338</v>
      </c>
      <c r="J10373">
        <v>388</v>
      </c>
      <c r="K10373">
        <v>2029</v>
      </c>
      <c r="L10373" t="s">
        <v>88</v>
      </c>
      <c r="M10373" t="s">
        <v>116</v>
      </c>
      <c r="N10373" t="s">
        <v>125</v>
      </c>
      <c r="O10373" t="s">
        <v>123</v>
      </c>
    </row>
    <row r="10374" spans="1:15" x14ac:dyDescent="0.35">
      <c r="A10374" t="s">
        <v>637</v>
      </c>
      <c r="B10374" s="10">
        <v>0</v>
      </c>
      <c r="C10374" t="s">
        <v>395</v>
      </c>
      <c r="D10374" t="s">
        <v>637</v>
      </c>
      <c r="E10374" s="10">
        <v>0.29166666666666669</v>
      </c>
      <c r="F10374" t="s">
        <v>395</v>
      </c>
      <c r="G10374" t="s">
        <v>110</v>
      </c>
      <c r="H10374" t="s">
        <v>121</v>
      </c>
      <c r="I10374">
        <v>297</v>
      </c>
      <c r="J10374">
        <v>478</v>
      </c>
      <c r="K10374">
        <v>2081</v>
      </c>
      <c r="L10374" t="s">
        <v>88</v>
      </c>
      <c r="M10374" t="s">
        <v>116</v>
      </c>
      <c r="N10374" t="s">
        <v>202</v>
      </c>
      <c r="O10374" t="s">
        <v>123</v>
      </c>
    </row>
    <row r="10375" spans="1:15" x14ac:dyDescent="0.35">
      <c r="A10375" t="s">
        <v>637</v>
      </c>
      <c r="B10375" s="10">
        <v>0</v>
      </c>
      <c r="C10375" t="s">
        <v>395</v>
      </c>
      <c r="D10375" t="s">
        <v>637</v>
      </c>
      <c r="E10375" s="10">
        <v>8.3333333333333329E-2</v>
      </c>
      <c r="F10375" t="s">
        <v>395</v>
      </c>
      <c r="G10375" t="s">
        <v>110</v>
      </c>
      <c r="H10375" t="s">
        <v>121</v>
      </c>
      <c r="I10375">
        <v>271.25</v>
      </c>
      <c r="J10375">
        <v>420</v>
      </c>
      <c r="K10375">
        <v>542.5</v>
      </c>
      <c r="L10375" t="s">
        <v>91</v>
      </c>
      <c r="M10375" t="s">
        <v>116</v>
      </c>
      <c r="N10375" t="s">
        <v>122</v>
      </c>
      <c r="O10375" t="s">
        <v>123</v>
      </c>
    </row>
    <row r="10376" spans="1:15" x14ac:dyDescent="0.35">
      <c r="A10376" t="s">
        <v>637</v>
      </c>
      <c r="B10376" s="10">
        <v>0</v>
      </c>
      <c r="C10376" t="s">
        <v>395</v>
      </c>
      <c r="D10376" t="s">
        <v>637</v>
      </c>
      <c r="E10376" s="10">
        <v>0.58333333333333337</v>
      </c>
      <c r="F10376" t="s">
        <v>395</v>
      </c>
      <c r="G10376" t="s">
        <v>110</v>
      </c>
      <c r="H10376" t="s">
        <v>121</v>
      </c>
      <c r="I10376">
        <v>471.96</v>
      </c>
      <c r="J10376">
        <v>650</v>
      </c>
      <c r="K10376">
        <v>6607.5</v>
      </c>
      <c r="L10376" t="s">
        <v>91</v>
      </c>
      <c r="M10376" t="s">
        <v>116</v>
      </c>
      <c r="N10376" t="s">
        <v>164</v>
      </c>
      <c r="O10376" t="s">
        <v>123</v>
      </c>
    </row>
    <row r="10377" spans="1:15" x14ac:dyDescent="0.35">
      <c r="A10377" t="s">
        <v>637</v>
      </c>
      <c r="B10377" s="10">
        <v>0</v>
      </c>
      <c r="C10377" t="s">
        <v>395</v>
      </c>
      <c r="D10377" t="s">
        <v>637</v>
      </c>
      <c r="E10377" s="10">
        <v>0.375</v>
      </c>
      <c r="F10377" t="s">
        <v>395</v>
      </c>
      <c r="G10377" t="s">
        <v>110</v>
      </c>
      <c r="H10377" t="s">
        <v>121</v>
      </c>
      <c r="I10377">
        <v>380</v>
      </c>
      <c r="J10377">
        <v>540</v>
      </c>
      <c r="K10377">
        <v>3420</v>
      </c>
      <c r="L10377" t="s">
        <v>91</v>
      </c>
      <c r="M10377" t="s">
        <v>116</v>
      </c>
      <c r="N10377" t="s">
        <v>164</v>
      </c>
      <c r="O10377" t="s">
        <v>123</v>
      </c>
    </row>
    <row r="10378" spans="1:15" x14ac:dyDescent="0.35">
      <c r="A10378" t="s">
        <v>637</v>
      </c>
      <c r="B10378" s="10">
        <v>2.0833333333333332E-2</v>
      </c>
      <c r="C10378" t="s">
        <v>395</v>
      </c>
      <c r="D10378" t="s">
        <v>637</v>
      </c>
      <c r="E10378" s="10">
        <v>0.25</v>
      </c>
      <c r="F10378" t="s">
        <v>395</v>
      </c>
      <c r="G10378" t="s">
        <v>110</v>
      </c>
      <c r="H10378" t="s">
        <v>111</v>
      </c>
      <c r="I10378">
        <v>206</v>
      </c>
      <c r="J10378">
        <v>220</v>
      </c>
      <c r="K10378">
        <v>1135</v>
      </c>
      <c r="L10378" t="s">
        <v>89</v>
      </c>
      <c r="M10378" t="s">
        <v>116</v>
      </c>
      <c r="N10378" t="s">
        <v>345</v>
      </c>
      <c r="O10378" t="s">
        <v>123</v>
      </c>
    </row>
    <row r="10379" spans="1:15" x14ac:dyDescent="0.35">
      <c r="A10379" t="s">
        <v>637</v>
      </c>
      <c r="B10379" s="10">
        <v>4.1666666666666664E-2</v>
      </c>
      <c r="C10379" t="s">
        <v>395</v>
      </c>
      <c r="D10379" t="s">
        <v>637</v>
      </c>
      <c r="E10379" s="10">
        <v>0.20833333333333334</v>
      </c>
      <c r="F10379" t="s">
        <v>395</v>
      </c>
      <c r="G10379" t="s">
        <v>110</v>
      </c>
      <c r="H10379" t="s">
        <v>121</v>
      </c>
      <c r="I10379">
        <v>556</v>
      </c>
      <c r="J10379">
        <v>789</v>
      </c>
      <c r="K10379">
        <v>2224</v>
      </c>
      <c r="L10379" t="s">
        <v>88</v>
      </c>
      <c r="M10379" t="s">
        <v>116</v>
      </c>
      <c r="N10379" t="s">
        <v>154</v>
      </c>
      <c r="O10379" t="s">
        <v>123</v>
      </c>
    </row>
    <row r="10380" spans="1:15" x14ac:dyDescent="0.35">
      <c r="A10380" t="s">
        <v>637</v>
      </c>
      <c r="B10380" s="10">
        <v>8.3333333333333329E-2</v>
      </c>
      <c r="C10380" t="s">
        <v>395</v>
      </c>
      <c r="D10380" t="s">
        <v>637</v>
      </c>
      <c r="E10380" s="10">
        <v>0.16666666666666666</v>
      </c>
      <c r="F10380" t="s">
        <v>395</v>
      </c>
      <c r="G10380" t="s">
        <v>110</v>
      </c>
      <c r="H10380" t="s">
        <v>121</v>
      </c>
      <c r="I10380">
        <v>120</v>
      </c>
      <c r="J10380">
        <v>130</v>
      </c>
      <c r="K10380">
        <v>241</v>
      </c>
      <c r="L10380" t="s">
        <v>88</v>
      </c>
      <c r="M10380" t="s">
        <v>116</v>
      </c>
      <c r="N10380" t="s">
        <v>154</v>
      </c>
      <c r="O10380" t="s">
        <v>123</v>
      </c>
    </row>
    <row r="10381" spans="1:15" x14ac:dyDescent="0.35">
      <c r="A10381" t="s">
        <v>637</v>
      </c>
      <c r="B10381" s="10">
        <v>8.3333333333333329E-2</v>
      </c>
      <c r="C10381" t="s">
        <v>395</v>
      </c>
      <c r="D10381" t="s">
        <v>637</v>
      </c>
      <c r="E10381" s="10">
        <v>0.375</v>
      </c>
      <c r="F10381" t="s">
        <v>395</v>
      </c>
      <c r="G10381" t="s">
        <v>110</v>
      </c>
      <c r="H10381" t="s">
        <v>121</v>
      </c>
      <c r="I10381">
        <v>220</v>
      </c>
      <c r="J10381">
        <v>220</v>
      </c>
      <c r="K10381">
        <v>1540</v>
      </c>
      <c r="L10381" t="s">
        <v>91</v>
      </c>
      <c r="M10381" t="s">
        <v>116</v>
      </c>
      <c r="N10381" t="s">
        <v>122</v>
      </c>
      <c r="O10381" t="s">
        <v>123</v>
      </c>
    </row>
    <row r="10382" spans="1:15" x14ac:dyDescent="0.35">
      <c r="A10382" t="s">
        <v>637</v>
      </c>
      <c r="B10382" s="10">
        <v>0.16666666666666666</v>
      </c>
      <c r="C10382" t="s">
        <v>395</v>
      </c>
      <c r="D10382" t="s">
        <v>637</v>
      </c>
      <c r="E10382" s="10">
        <v>0.67708333333333337</v>
      </c>
      <c r="F10382" t="s">
        <v>395</v>
      </c>
      <c r="G10382" t="s">
        <v>110</v>
      </c>
      <c r="H10382" t="s">
        <v>121</v>
      </c>
      <c r="I10382">
        <v>279.47000000000003</v>
      </c>
      <c r="J10382">
        <v>459</v>
      </c>
      <c r="K10382">
        <v>3423.5</v>
      </c>
      <c r="L10382" t="s">
        <v>115</v>
      </c>
      <c r="M10382" t="s">
        <v>116</v>
      </c>
      <c r="N10382" t="s">
        <v>237</v>
      </c>
      <c r="O10382" t="s">
        <v>123</v>
      </c>
    </row>
    <row r="10383" spans="1:15" x14ac:dyDescent="0.35">
      <c r="A10383" t="s">
        <v>637</v>
      </c>
      <c r="B10383" s="10">
        <v>0.20833333333333334</v>
      </c>
      <c r="C10383" t="s">
        <v>395</v>
      </c>
      <c r="D10383" t="s">
        <v>637</v>
      </c>
      <c r="E10383" s="10">
        <v>0.25</v>
      </c>
      <c r="F10383" t="s">
        <v>395</v>
      </c>
      <c r="G10383" t="s">
        <v>110</v>
      </c>
      <c r="H10383" t="s">
        <v>111</v>
      </c>
      <c r="I10383">
        <v>425.5</v>
      </c>
      <c r="J10383">
        <v>426</v>
      </c>
      <c r="K10383">
        <v>425.5</v>
      </c>
      <c r="L10383" t="s">
        <v>115</v>
      </c>
      <c r="M10383" t="s">
        <v>115</v>
      </c>
      <c r="N10383" t="s">
        <v>120</v>
      </c>
      <c r="O10383" t="s">
        <v>118</v>
      </c>
    </row>
    <row r="10384" spans="1:15" x14ac:dyDescent="0.35">
      <c r="A10384" t="s">
        <v>637</v>
      </c>
      <c r="B10384" s="10">
        <v>0.20833333333333334</v>
      </c>
      <c r="C10384" t="s">
        <v>395</v>
      </c>
      <c r="D10384" t="s">
        <v>637</v>
      </c>
      <c r="E10384" s="10">
        <v>0.48958333333333331</v>
      </c>
      <c r="F10384" t="s">
        <v>395</v>
      </c>
      <c r="G10384" t="s">
        <v>110</v>
      </c>
      <c r="H10384" t="s">
        <v>111</v>
      </c>
      <c r="I10384">
        <v>667.74</v>
      </c>
      <c r="J10384">
        <v>1348</v>
      </c>
      <c r="K10384">
        <v>3839.5</v>
      </c>
      <c r="L10384" t="s">
        <v>115</v>
      </c>
      <c r="M10384" t="s">
        <v>116</v>
      </c>
      <c r="N10384" t="s">
        <v>117</v>
      </c>
      <c r="O10384" t="s">
        <v>118</v>
      </c>
    </row>
    <row r="10385" spans="1:15" x14ac:dyDescent="0.35">
      <c r="A10385" t="s">
        <v>637</v>
      </c>
      <c r="B10385" s="10">
        <v>0.20833333333333334</v>
      </c>
      <c r="C10385" t="s">
        <v>395</v>
      </c>
      <c r="D10385" t="s">
        <v>637</v>
      </c>
      <c r="E10385" s="10">
        <v>0.45833333333333331</v>
      </c>
      <c r="F10385" t="s">
        <v>395</v>
      </c>
      <c r="G10385" t="s">
        <v>110</v>
      </c>
      <c r="H10385" t="s">
        <v>111</v>
      </c>
      <c r="I10385">
        <v>617.96</v>
      </c>
      <c r="J10385">
        <v>897</v>
      </c>
      <c r="K10385">
        <v>3707.75</v>
      </c>
      <c r="L10385" t="s">
        <v>115</v>
      </c>
      <c r="M10385" t="s">
        <v>116</v>
      </c>
      <c r="N10385" t="s">
        <v>120</v>
      </c>
      <c r="O10385" t="s">
        <v>118</v>
      </c>
    </row>
    <row r="10386" spans="1:15" x14ac:dyDescent="0.35">
      <c r="A10386" t="s">
        <v>637</v>
      </c>
      <c r="B10386" s="10">
        <v>0.20833333333333334</v>
      </c>
      <c r="C10386" t="s">
        <v>395</v>
      </c>
      <c r="D10386" t="s">
        <v>637</v>
      </c>
      <c r="E10386" s="10">
        <v>0.25</v>
      </c>
      <c r="F10386" t="s">
        <v>395</v>
      </c>
      <c r="G10386" t="s">
        <v>110</v>
      </c>
      <c r="H10386" t="s">
        <v>121</v>
      </c>
      <c r="I10386">
        <v>425.5</v>
      </c>
      <c r="J10386">
        <v>426</v>
      </c>
      <c r="K10386">
        <v>425.5</v>
      </c>
      <c r="L10386" t="s">
        <v>91</v>
      </c>
      <c r="M10386" t="s">
        <v>115</v>
      </c>
      <c r="N10386" t="s">
        <v>129</v>
      </c>
      <c r="O10386" t="s">
        <v>114</v>
      </c>
    </row>
    <row r="10387" spans="1:15" x14ac:dyDescent="0.35">
      <c r="A10387" t="s">
        <v>637</v>
      </c>
      <c r="B10387" s="10">
        <v>0.20833333333333334</v>
      </c>
      <c r="C10387" t="s">
        <v>395</v>
      </c>
      <c r="D10387" t="s">
        <v>637</v>
      </c>
      <c r="E10387" s="10">
        <v>0.54166666666666663</v>
      </c>
      <c r="F10387" t="s">
        <v>395</v>
      </c>
      <c r="G10387" t="s">
        <v>110</v>
      </c>
      <c r="H10387" t="s">
        <v>121</v>
      </c>
      <c r="I10387">
        <v>324.5</v>
      </c>
      <c r="J10387">
        <v>580</v>
      </c>
      <c r="K10387">
        <v>1947</v>
      </c>
      <c r="L10387" t="s">
        <v>91</v>
      </c>
      <c r="M10387" t="s">
        <v>116</v>
      </c>
      <c r="N10387" t="s">
        <v>129</v>
      </c>
      <c r="O10387" t="s">
        <v>114</v>
      </c>
    </row>
    <row r="10388" spans="1:15" x14ac:dyDescent="0.35">
      <c r="A10388" t="s">
        <v>637</v>
      </c>
      <c r="B10388" s="10">
        <v>0.20833333333333334</v>
      </c>
      <c r="C10388" t="s">
        <v>395</v>
      </c>
      <c r="D10388" t="s">
        <v>637</v>
      </c>
      <c r="E10388" s="10">
        <v>0.45833333333333331</v>
      </c>
      <c r="F10388" t="s">
        <v>395</v>
      </c>
      <c r="G10388" t="s">
        <v>110</v>
      </c>
      <c r="H10388" t="s">
        <v>121</v>
      </c>
      <c r="I10388">
        <v>251.25</v>
      </c>
      <c r="J10388">
        <v>430</v>
      </c>
      <c r="K10388">
        <v>1507.5</v>
      </c>
      <c r="L10388" t="s">
        <v>91</v>
      </c>
      <c r="M10388" t="s">
        <v>116</v>
      </c>
      <c r="N10388" t="s">
        <v>122</v>
      </c>
      <c r="O10388" t="s">
        <v>123</v>
      </c>
    </row>
    <row r="10389" spans="1:15" x14ac:dyDescent="0.35">
      <c r="A10389" t="s">
        <v>637</v>
      </c>
      <c r="B10389" s="10">
        <v>0.21875</v>
      </c>
      <c r="C10389" t="s">
        <v>395</v>
      </c>
      <c r="D10389" t="s">
        <v>637</v>
      </c>
      <c r="E10389" s="10">
        <v>0.375</v>
      </c>
      <c r="F10389" t="s">
        <v>395</v>
      </c>
      <c r="G10389" t="s">
        <v>110</v>
      </c>
      <c r="H10389" t="s">
        <v>121</v>
      </c>
      <c r="I10389">
        <v>354.92</v>
      </c>
      <c r="J10389">
        <v>500</v>
      </c>
      <c r="K10389">
        <v>1153.5</v>
      </c>
      <c r="L10389" t="s">
        <v>115</v>
      </c>
      <c r="M10389" t="s">
        <v>116</v>
      </c>
      <c r="N10389" t="s">
        <v>113</v>
      </c>
      <c r="O10389" t="s">
        <v>114</v>
      </c>
    </row>
    <row r="10390" spans="1:15" x14ac:dyDescent="0.35">
      <c r="A10390" t="s">
        <v>637</v>
      </c>
      <c r="B10390" s="10">
        <v>0.25</v>
      </c>
      <c r="C10390" t="s">
        <v>395</v>
      </c>
      <c r="D10390" t="s">
        <v>637</v>
      </c>
      <c r="E10390" s="10">
        <v>0.35416666666666669</v>
      </c>
      <c r="F10390" t="s">
        <v>395</v>
      </c>
      <c r="G10390" t="s">
        <v>110</v>
      </c>
      <c r="H10390" t="s">
        <v>111</v>
      </c>
      <c r="I10390">
        <v>259</v>
      </c>
      <c r="J10390">
        <v>350</v>
      </c>
      <c r="K10390">
        <v>648</v>
      </c>
      <c r="L10390" t="s">
        <v>89</v>
      </c>
      <c r="M10390" t="s">
        <v>116</v>
      </c>
      <c r="N10390" t="s">
        <v>162</v>
      </c>
      <c r="O10390" t="s">
        <v>123</v>
      </c>
    </row>
    <row r="10391" spans="1:15" x14ac:dyDescent="0.35">
      <c r="A10391" t="s">
        <v>637</v>
      </c>
      <c r="B10391" s="10">
        <v>0.25</v>
      </c>
      <c r="C10391" t="s">
        <v>395</v>
      </c>
      <c r="D10391" t="s">
        <v>637</v>
      </c>
      <c r="E10391" s="10">
        <v>0.54166666666666663</v>
      </c>
      <c r="F10391" t="s">
        <v>395</v>
      </c>
      <c r="G10391" t="s">
        <v>110</v>
      </c>
      <c r="H10391" t="s">
        <v>121</v>
      </c>
      <c r="I10391">
        <v>65.86</v>
      </c>
      <c r="J10391">
        <v>82</v>
      </c>
      <c r="K10391">
        <v>461</v>
      </c>
      <c r="L10391" t="s">
        <v>115</v>
      </c>
      <c r="M10391" t="s">
        <v>116</v>
      </c>
      <c r="N10391" t="s">
        <v>179</v>
      </c>
      <c r="O10391" t="s">
        <v>123</v>
      </c>
    </row>
    <row r="10392" spans="1:15" x14ac:dyDescent="0.35">
      <c r="A10392" t="s">
        <v>637</v>
      </c>
      <c r="B10392" s="10">
        <v>0.25</v>
      </c>
      <c r="C10392" t="s">
        <v>395</v>
      </c>
      <c r="D10392" t="s">
        <v>637</v>
      </c>
      <c r="E10392" s="10">
        <v>0.36458333333333331</v>
      </c>
      <c r="F10392" t="s">
        <v>395</v>
      </c>
      <c r="G10392" t="s">
        <v>110</v>
      </c>
      <c r="H10392" t="s">
        <v>121</v>
      </c>
      <c r="I10392">
        <v>575.64</v>
      </c>
      <c r="J10392">
        <v>1061</v>
      </c>
      <c r="K10392">
        <v>1583</v>
      </c>
      <c r="L10392" t="s">
        <v>115</v>
      </c>
      <c r="M10392" t="s">
        <v>116</v>
      </c>
      <c r="N10392" t="s">
        <v>113</v>
      </c>
      <c r="O10392" t="s">
        <v>114</v>
      </c>
    </row>
    <row r="10393" spans="1:15" x14ac:dyDescent="0.35">
      <c r="A10393" t="s">
        <v>637</v>
      </c>
      <c r="B10393" s="10">
        <v>0.25</v>
      </c>
      <c r="C10393" t="s">
        <v>395</v>
      </c>
      <c r="D10393" t="s">
        <v>637</v>
      </c>
      <c r="E10393" s="10">
        <v>0.40625</v>
      </c>
      <c r="F10393" t="s">
        <v>395</v>
      </c>
      <c r="G10393" t="s">
        <v>110</v>
      </c>
      <c r="H10393" t="s">
        <v>121</v>
      </c>
      <c r="I10393">
        <v>70</v>
      </c>
      <c r="J10393">
        <v>70</v>
      </c>
      <c r="K10393">
        <v>262.5</v>
      </c>
      <c r="L10393" t="s">
        <v>115</v>
      </c>
      <c r="M10393" t="s">
        <v>116</v>
      </c>
      <c r="N10393" t="s">
        <v>228</v>
      </c>
      <c r="O10393" t="s">
        <v>123</v>
      </c>
    </row>
    <row r="10394" spans="1:15" x14ac:dyDescent="0.35">
      <c r="A10394" t="s">
        <v>637</v>
      </c>
      <c r="B10394" s="10">
        <v>0.29166666666666669</v>
      </c>
      <c r="C10394" t="s">
        <v>395</v>
      </c>
      <c r="D10394" t="s">
        <v>637</v>
      </c>
      <c r="E10394" s="10">
        <v>0.34375</v>
      </c>
      <c r="F10394" t="s">
        <v>395</v>
      </c>
      <c r="G10394" t="s">
        <v>110</v>
      </c>
      <c r="H10394" t="s">
        <v>111</v>
      </c>
      <c r="I10394">
        <v>95.4</v>
      </c>
      <c r="J10394">
        <v>104</v>
      </c>
      <c r="K10394">
        <v>119.25</v>
      </c>
      <c r="L10394" t="s">
        <v>115</v>
      </c>
      <c r="M10394" t="s">
        <v>116</v>
      </c>
      <c r="N10394" t="s">
        <v>312</v>
      </c>
      <c r="O10394" t="s">
        <v>123</v>
      </c>
    </row>
    <row r="10395" spans="1:15" x14ac:dyDescent="0.35">
      <c r="A10395" t="s">
        <v>637</v>
      </c>
      <c r="B10395" s="10">
        <v>0.29166666666666669</v>
      </c>
      <c r="C10395" t="s">
        <v>395</v>
      </c>
      <c r="D10395" t="s">
        <v>637</v>
      </c>
      <c r="E10395" s="10">
        <v>0.41666666666666669</v>
      </c>
      <c r="F10395" t="s">
        <v>395</v>
      </c>
      <c r="G10395" t="s">
        <v>110</v>
      </c>
      <c r="H10395" t="s">
        <v>111</v>
      </c>
      <c r="I10395">
        <v>429.08</v>
      </c>
      <c r="J10395">
        <v>794</v>
      </c>
      <c r="K10395">
        <v>1287.25</v>
      </c>
      <c r="L10395" t="s">
        <v>115</v>
      </c>
      <c r="M10395" t="s">
        <v>116</v>
      </c>
      <c r="N10395" t="s">
        <v>119</v>
      </c>
      <c r="O10395" t="s">
        <v>118</v>
      </c>
    </row>
    <row r="10396" spans="1:15" x14ac:dyDescent="0.35">
      <c r="A10396" t="s">
        <v>637</v>
      </c>
      <c r="B10396" s="10">
        <v>0.29166666666666669</v>
      </c>
      <c r="C10396" t="s">
        <v>395</v>
      </c>
      <c r="D10396" t="s">
        <v>637</v>
      </c>
      <c r="E10396" s="10">
        <v>0.33333333333333331</v>
      </c>
      <c r="F10396" t="s">
        <v>395</v>
      </c>
      <c r="G10396" t="s">
        <v>110</v>
      </c>
      <c r="H10396" t="s">
        <v>111</v>
      </c>
      <c r="I10396">
        <v>15</v>
      </c>
      <c r="J10396">
        <v>15</v>
      </c>
      <c r="K10396">
        <v>15</v>
      </c>
      <c r="L10396" t="s">
        <v>115</v>
      </c>
      <c r="M10396" t="s">
        <v>116</v>
      </c>
      <c r="N10396" t="s">
        <v>312</v>
      </c>
      <c r="O10396" t="s">
        <v>123</v>
      </c>
    </row>
    <row r="10397" spans="1:15" x14ac:dyDescent="0.35">
      <c r="A10397" t="s">
        <v>637</v>
      </c>
      <c r="B10397" s="10">
        <v>0.30208333333333331</v>
      </c>
      <c r="C10397" t="s">
        <v>395</v>
      </c>
      <c r="D10397" t="s">
        <v>637</v>
      </c>
      <c r="E10397" s="10">
        <v>0.69791666666666663</v>
      </c>
      <c r="F10397" t="s">
        <v>395</v>
      </c>
      <c r="G10397" t="s">
        <v>110</v>
      </c>
      <c r="H10397" t="s">
        <v>121</v>
      </c>
      <c r="I10397">
        <v>302</v>
      </c>
      <c r="J10397">
        <v>570</v>
      </c>
      <c r="K10397">
        <v>2865</v>
      </c>
      <c r="L10397" t="s">
        <v>89</v>
      </c>
      <c r="M10397" t="s">
        <v>116</v>
      </c>
      <c r="N10397" t="s">
        <v>251</v>
      </c>
      <c r="O10397" t="s">
        <v>123</v>
      </c>
    </row>
    <row r="10398" spans="1:15" x14ac:dyDescent="0.35">
      <c r="A10398" t="s">
        <v>637</v>
      </c>
      <c r="B10398" s="10">
        <v>0.33333333333333331</v>
      </c>
      <c r="C10398" t="s">
        <v>395</v>
      </c>
      <c r="D10398" t="s">
        <v>637</v>
      </c>
      <c r="E10398" s="10">
        <v>0.47916666666666669</v>
      </c>
      <c r="F10398" t="s">
        <v>395</v>
      </c>
      <c r="G10398" t="s">
        <v>110</v>
      </c>
      <c r="H10398" t="s">
        <v>121</v>
      </c>
      <c r="I10398">
        <v>217</v>
      </c>
      <c r="J10398">
        <v>339</v>
      </c>
      <c r="K10398">
        <v>758</v>
      </c>
      <c r="L10398" t="s">
        <v>89</v>
      </c>
      <c r="M10398" t="s">
        <v>116</v>
      </c>
      <c r="N10398" t="s">
        <v>437</v>
      </c>
      <c r="O10398" t="s">
        <v>123</v>
      </c>
    </row>
    <row r="10399" spans="1:15" x14ac:dyDescent="0.35">
      <c r="A10399" t="s">
        <v>637</v>
      </c>
      <c r="B10399" s="10">
        <v>0.33333333333333331</v>
      </c>
      <c r="C10399" t="s">
        <v>395</v>
      </c>
      <c r="D10399" t="s">
        <v>637</v>
      </c>
      <c r="E10399" s="10">
        <v>0.54166666666666663</v>
      </c>
      <c r="F10399" t="s">
        <v>395</v>
      </c>
      <c r="G10399" t="s">
        <v>110</v>
      </c>
      <c r="H10399" t="s">
        <v>121</v>
      </c>
      <c r="I10399">
        <v>165.9</v>
      </c>
      <c r="J10399">
        <v>340</v>
      </c>
      <c r="K10399">
        <v>829.5</v>
      </c>
      <c r="L10399" t="s">
        <v>115</v>
      </c>
      <c r="M10399" t="s">
        <v>116</v>
      </c>
      <c r="N10399" t="s">
        <v>632</v>
      </c>
      <c r="O10399" t="s">
        <v>123</v>
      </c>
    </row>
    <row r="10400" spans="1:15" x14ac:dyDescent="0.35">
      <c r="A10400" t="s">
        <v>637</v>
      </c>
      <c r="B10400" s="10">
        <v>0.33333333333333331</v>
      </c>
      <c r="C10400" t="s">
        <v>395</v>
      </c>
      <c r="D10400" t="s">
        <v>637</v>
      </c>
      <c r="E10400" s="10">
        <v>0.66666666666666663</v>
      </c>
      <c r="F10400" t="s">
        <v>395</v>
      </c>
      <c r="G10400" t="s">
        <v>110</v>
      </c>
      <c r="H10400" t="s">
        <v>121</v>
      </c>
      <c r="I10400">
        <v>169.69</v>
      </c>
      <c r="J10400">
        <v>320</v>
      </c>
      <c r="K10400">
        <v>1357.5</v>
      </c>
      <c r="L10400" t="s">
        <v>115</v>
      </c>
      <c r="M10400" t="s">
        <v>116</v>
      </c>
      <c r="N10400" t="s">
        <v>228</v>
      </c>
      <c r="O10400" t="s">
        <v>123</v>
      </c>
    </row>
    <row r="10401" spans="1:15" x14ac:dyDescent="0.35">
      <c r="A10401" t="s">
        <v>637</v>
      </c>
      <c r="B10401" s="10">
        <v>0.35416666666666669</v>
      </c>
      <c r="C10401" t="s">
        <v>395</v>
      </c>
      <c r="D10401" t="s">
        <v>637</v>
      </c>
      <c r="E10401" s="10">
        <v>0.53125</v>
      </c>
      <c r="F10401" t="s">
        <v>395</v>
      </c>
      <c r="G10401" t="s">
        <v>110</v>
      </c>
      <c r="H10401" t="s">
        <v>121</v>
      </c>
      <c r="I10401">
        <v>106.25</v>
      </c>
      <c r="J10401">
        <v>150</v>
      </c>
      <c r="K10401">
        <v>212.5</v>
      </c>
      <c r="L10401" t="s">
        <v>91</v>
      </c>
      <c r="M10401" t="s">
        <v>116</v>
      </c>
      <c r="N10401" t="s">
        <v>164</v>
      </c>
      <c r="O10401" t="s">
        <v>123</v>
      </c>
    </row>
    <row r="10402" spans="1:15" x14ac:dyDescent="0.35">
      <c r="A10402" t="s">
        <v>637</v>
      </c>
      <c r="B10402" s="10">
        <v>0.375</v>
      </c>
      <c r="C10402" t="s">
        <v>395</v>
      </c>
      <c r="D10402" t="s">
        <v>637</v>
      </c>
      <c r="E10402" s="10">
        <v>0.54166666666666663</v>
      </c>
      <c r="F10402" t="s">
        <v>395</v>
      </c>
      <c r="G10402" t="s">
        <v>110</v>
      </c>
      <c r="H10402" t="s">
        <v>121</v>
      </c>
      <c r="I10402">
        <v>303</v>
      </c>
      <c r="J10402">
        <v>320</v>
      </c>
      <c r="K10402">
        <v>1212</v>
      </c>
      <c r="L10402" t="s">
        <v>89</v>
      </c>
      <c r="M10402" t="s">
        <v>116</v>
      </c>
      <c r="N10402" t="s">
        <v>181</v>
      </c>
      <c r="O10402" t="s">
        <v>123</v>
      </c>
    </row>
    <row r="10403" spans="1:15" x14ac:dyDescent="0.35">
      <c r="A10403" t="s">
        <v>637</v>
      </c>
      <c r="B10403" s="10">
        <v>0.38541666666666669</v>
      </c>
      <c r="C10403" t="s">
        <v>395</v>
      </c>
      <c r="D10403" t="s">
        <v>637</v>
      </c>
      <c r="E10403" s="10">
        <v>0.48958333333333331</v>
      </c>
      <c r="F10403" t="s">
        <v>395</v>
      </c>
      <c r="G10403" t="s">
        <v>110</v>
      </c>
      <c r="H10403" t="s">
        <v>111</v>
      </c>
      <c r="I10403">
        <v>66</v>
      </c>
      <c r="J10403">
        <v>119</v>
      </c>
      <c r="K10403">
        <v>132</v>
      </c>
      <c r="L10403" t="s">
        <v>115</v>
      </c>
      <c r="M10403" t="s">
        <v>116</v>
      </c>
      <c r="N10403" t="s">
        <v>113</v>
      </c>
      <c r="O10403" t="s">
        <v>114</v>
      </c>
    </row>
    <row r="10404" spans="1:15" x14ac:dyDescent="0.35">
      <c r="A10404" t="s">
        <v>637</v>
      </c>
      <c r="B10404" s="10">
        <v>0.41666666666666669</v>
      </c>
      <c r="C10404" t="s">
        <v>395</v>
      </c>
      <c r="D10404" t="s">
        <v>637</v>
      </c>
      <c r="E10404" s="10">
        <v>0.625</v>
      </c>
      <c r="F10404" t="s">
        <v>395</v>
      </c>
      <c r="G10404" t="s">
        <v>110</v>
      </c>
      <c r="H10404" t="s">
        <v>121</v>
      </c>
      <c r="I10404">
        <v>388</v>
      </c>
      <c r="J10404">
        <v>600</v>
      </c>
      <c r="K10404">
        <v>1939</v>
      </c>
      <c r="L10404" t="s">
        <v>89</v>
      </c>
      <c r="M10404" t="s">
        <v>116</v>
      </c>
      <c r="N10404" t="s">
        <v>127</v>
      </c>
      <c r="O10404" t="s">
        <v>123</v>
      </c>
    </row>
    <row r="10405" spans="1:15" x14ac:dyDescent="0.35">
      <c r="A10405" t="s">
        <v>637</v>
      </c>
      <c r="B10405" s="10">
        <v>0.44791666666666669</v>
      </c>
      <c r="C10405" t="s">
        <v>395</v>
      </c>
      <c r="D10405" t="s">
        <v>637</v>
      </c>
      <c r="E10405" s="10">
        <v>0.54166666666666663</v>
      </c>
      <c r="F10405" t="s">
        <v>395</v>
      </c>
      <c r="G10405" t="s">
        <v>110</v>
      </c>
      <c r="H10405" t="s">
        <v>121</v>
      </c>
      <c r="I10405">
        <v>212</v>
      </c>
      <c r="J10405">
        <v>352</v>
      </c>
      <c r="K10405">
        <v>476</v>
      </c>
      <c r="L10405" t="s">
        <v>89</v>
      </c>
      <c r="M10405" t="s">
        <v>116</v>
      </c>
      <c r="N10405" t="s">
        <v>162</v>
      </c>
      <c r="O10405" t="s">
        <v>123</v>
      </c>
    </row>
    <row r="10406" spans="1:15" x14ac:dyDescent="0.35">
      <c r="A10406" t="s">
        <v>637</v>
      </c>
      <c r="B10406" s="10">
        <v>0.45833333333333331</v>
      </c>
      <c r="C10406" t="s">
        <v>395</v>
      </c>
      <c r="D10406" t="s">
        <v>637</v>
      </c>
      <c r="E10406" s="10">
        <v>0.625</v>
      </c>
      <c r="F10406" t="s">
        <v>395</v>
      </c>
      <c r="G10406" t="s">
        <v>110</v>
      </c>
      <c r="H10406" t="s">
        <v>111</v>
      </c>
      <c r="I10406">
        <v>127</v>
      </c>
      <c r="J10406">
        <v>141</v>
      </c>
      <c r="K10406">
        <v>508</v>
      </c>
      <c r="L10406" t="s">
        <v>88</v>
      </c>
      <c r="M10406" t="s">
        <v>115</v>
      </c>
      <c r="N10406" t="s">
        <v>514</v>
      </c>
      <c r="O10406" t="s">
        <v>118</v>
      </c>
    </row>
    <row r="10407" spans="1:15" x14ac:dyDescent="0.35">
      <c r="A10407" t="s">
        <v>637</v>
      </c>
      <c r="B10407" s="10">
        <v>0.45833333333333331</v>
      </c>
      <c r="C10407" t="s">
        <v>395</v>
      </c>
      <c r="D10407" t="s">
        <v>637</v>
      </c>
      <c r="E10407" s="10">
        <v>0.625</v>
      </c>
      <c r="F10407" t="s">
        <v>395</v>
      </c>
      <c r="G10407" t="s">
        <v>110</v>
      </c>
      <c r="H10407" t="s">
        <v>111</v>
      </c>
      <c r="I10407">
        <v>42</v>
      </c>
      <c r="J10407">
        <v>94</v>
      </c>
      <c r="K10407">
        <v>117</v>
      </c>
      <c r="L10407" t="s">
        <v>88</v>
      </c>
      <c r="M10407" t="s">
        <v>116</v>
      </c>
      <c r="N10407" t="s">
        <v>177</v>
      </c>
      <c r="O10407" t="s">
        <v>118</v>
      </c>
    </row>
    <row r="10408" spans="1:15" x14ac:dyDescent="0.35">
      <c r="A10408" t="s">
        <v>637</v>
      </c>
      <c r="B10408" s="10">
        <v>0.45833333333333331</v>
      </c>
      <c r="C10408" t="s">
        <v>395</v>
      </c>
      <c r="D10408" t="s">
        <v>637</v>
      </c>
      <c r="E10408" s="10">
        <v>0.54166666666666663</v>
      </c>
      <c r="F10408" t="s">
        <v>395</v>
      </c>
      <c r="G10408" t="s">
        <v>110</v>
      </c>
      <c r="H10408" t="s">
        <v>111</v>
      </c>
      <c r="I10408">
        <v>28</v>
      </c>
      <c r="J10408">
        <v>49</v>
      </c>
      <c r="K10408">
        <v>56</v>
      </c>
      <c r="L10408" t="s">
        <v>88</v>
      </c>
      <c r="M10408" t="s">
        <v>115</v>
      </c>
      <c r="N10408" t="s">
        <v>177</v>
      </c>
      <c r="O10408" t="s">
        <v>118</v>
      </c>
    </row>
    <row r="10409" spans="1:15" x14ac:dyDescent="0.35">
      <c r="A10409" t="s">
        <v>637</v>
      </c>
      <c r="B10409" s="10">
        <v>0.45833333333333331</v>
      </c>
      <c r="C10409" t="s">
        <v>395</v>
      </c>
      <c r="D10409" t="s">
        <v>637</v>
      </c>
      <c r="E10409" s="10">
        <v>0.625</v>
      </c>
      <c r="F10409" t="s">
        <v>395</v>
      </c>
      <c r="G10409" t="s">
        <v>110</v>
      </c>
      <c r="H10409" t="s">
        <v>111</v>
      </c>
      <c r="I10409">
        <v>76</v>
      </c>
      <c r="J10409">
        <v>96</v>
      </c>
      <c r="K10409">
        <v>303</v>
      </c>
      <c r="L10409" t="s">
        <v>88</v>
      </c>
      <c r="M10409" t="s">
        <v>115</v>
      </c>
      <c r="N10409" t="s">
        <v>124</v>
      </c>
      <c r="O10409" t="s">
        <v>118</v>
      </c>
    </row>
    <row r="10410" spans="1:15" x14ac:dyDescent="0.35">
      <c r="A10410" t="s">
        <v>637</v>
      </c>
      <c r="B10410" s="10">
        <v>0.45833333333333331</v>
      </c>
      <c r="C10410" t="s">
        <v>395</v>
      </c>
      <c r="D10410" t="s">
        <v>637</v>
      </c>
      <c r="E10410" s="10">
        <v>0.625</v>
      </c>
      <c r="F10410" t="s">
        <v>395</v>
      </c>
      <c r="G10410" t="s">
        <v>110</v>
      </c>
      <c r="H10410" t="s">
        <v>111</v>
      </c>
      <c r="I10410">
        <v>178</v>
      </c>
      <c r="J10410">
        <v>232</v>
      </c>
      <c r="K10410">
        <v>711</v>
      </c>
      <c r="L10410" t="s">
        <v>88</v>
      </c>
      <c r="M10410" t="s">
        <v>116</v>
      </c>
      <c r="N10410" t="s">
        <v>177</v>
      </c>
      <c r="O10410" t="s">
        <v>118</v>
      </c>
    </row>
    <row r="10411" spans="1:15" x14ac:dyDescent="0.35">
      <c r="A10411" t="s">
        <v>637</v>
      </c>
      <c r="B10411" s="10">
        <v>0.45833333333333331</v>
      </c>
      <c r="C10411" t="s">
        <v>395</v>
      </c>
      <c r="D10411" t="s">
        <v>637</v>
      </c>
      <c r="E10411" s="10">
        <v>0.70833333333333337</v>
      </c>
      <c r="F10411" t="s">
        <v>395</v>
      </c>
      <c r="G10411" t="s">
        <v>110</v>
      </c>
      <c r="H10411" t="s">
        <v>121</v>
      </c>
      <c r="I10411">
        <v>217.92</v>
      </c>
      <c r="J10411">
        <v>220</v>
      </c>
      <c r="K10411">
        <v>1307.5</v>
      </c>
      <c r="L10411" t="s">
        <v>91</v>
      </c>
      <c r="M10411" t="s">
        <v>115</v>
      </c>
      <c r="N10411" t="s">
        <v>122</v>
      </c>
      <c r="O10411" t="s">
        <v>123</v>
      </c>
    </row>
    <row r="10412" spans="1:15" x14ac:dyDescent="0.35">
      <c r="A10412" t="s">
        <v>637</v>
      </c>
      <c r="B10412" s="10">
        <v>0.48958333333333331</v>
      </c>
      <c r="C10412" t="s">
        <v>395</v>
      </c>
      <c r="D10412" t="s">
        <v>637</v>
      </c>
      <c r="E10412" s="10">
        <v>0.625</v>
      </c>
      <c r="F10412" t="s">
        <v>395</v>
      </c>
      <c r="G10412" t="s">
        <v>110</v>
      </c>
      <c r="H10412" t="s">
        <v>111</v>
      </c>
      <c r="I10412">
        <v>54</v>
      </c>
      <c r="J10412">
        <v>132</v>
      </c>
      <c r="K10412">
        <v>81</v>
      </c>
      <c r="L10412" t="s">
        <v>88</v>
      </c>
      <c r="M10412" t="s">
        <v>116</v>
      </c>
      <c r="N10412" t="s">
        <v>178</v>
      </c>
      <c r="O10412" t="s">
        <v>118</v>
      </c>
    </row>
    <row r="10413" spans="1:15" x14ac:dyDescent="0.35">
      <c r="A10413" t="s">
        <v>637</v>
      </c>
      <c r="B10413" s="10">
        <v>0.5</v>
      </c>
      <c r="C10413" t="s">
        <v>395</v>
      </c>
      <c r="D10413" t="s">
        <v>637</v>
      </c>
      <c r="E10413" s="10">
        <v>0.52083333333333337</v>
      </c>
      <c r="F10413" t="s">
        <v>395</v>
      </c>
      <c r="G10413" t="s">
        <v>110</v>
      </c>
      <c r="H10413" t="s">
        <v>111</v>
      </c>
      <c r="I10413">
        <v>170.5</v>
      </c>
      <c r="J10413">
        <v>188</v>
      </c>
      <c r="K10413">
        <v>85.25</v>
      </c>
      <c r="L10413" t="s">
        <v>115</v>
      </c>
      <c r="M10413" t="s">
        <v>116</v>
      </c>
      <c r="N10413" t="s">
        <v>113</v>
      </c>
      <c r="O10413" t="s">
        <v>114</v>
      </c>
    </row>
    <row r="10414" spans="1:15" x14ac:dyDescent="0.35">
      <c r="A10414" t="s">
        <v>637</v>
      </c>
      <c r="B10414" s="10">
        <v>0.52083333333333337</v>
      </c>
      <c r="C10414" t="s">
        <v>395</v>
      </c>
      <c r="D10414" t="s">
        <v>637</v>
      </c>
      <c r="E10414" s="10">
        <v>0.54166666666666663</v>
      </c>
      <c r="F10414" t="s">
        <v>395</v>
      </c>
      <c r="G10414" t="s">
        <v>110</v>
      </c>
      <c r="H10414" t="s">
        <v>111</v>
      </c>
      <c r="I10414">
        <v>90</v>
      </c>
      <c r="J10414">
        <v>120</v>
      </c>
      <c r="K10414">
        <v>45</v>
      </c>
      <c r="L10414" t="s">
        <v>115</v>
      </c>
      <c r="M10414" t="s">
        <v>115</v>
      </c>
      <c r="N10414" t="s">
        <v>113</v>
      </c>
      <c r="O10414" t="s">
        <v>114</v>
      </c>
    </row>
    <row r="10415" spans="1:15" x14ac:dyDescent="0.35">
      <c r="A10415" t="s">
        <v>637</v>
      </c>
      <c r="B10415" s="10">
        <v>0.52083333333333337</v>
      </c>
      <c r="C10415" t="s">
        <v>395</v>
      </c>
      <c r="D10415" t="s">
        <v>637</v>
      </c>
      <c r="E10415" s="10">
        <v>0.70833333333333337</v>
      </c>
      <c r="F10415" t="s">
        <v>395</v>
      </c>
      <c r="G10415" t="s">
        <v>110</v>
      </c>
      <c r="H10415" t="s">
        <v>121</v>
      </c>
      <c r="I10415">
        <v>237.78</v>
      </c>
      <c r="J10415">
        <v>400</v>
      </c>
      <c r="K10415">
        <v>1070</v>
      </c>
      <c r="L10415" t="s">
        <v>115</v>
      </c>
      <c r="M10415" t="s">
        <v>115</v>
      </c>
      <c r="N10415" t="s">
        <v>228</v>
      </c>
      <c r="O10415" t="s">
        <v>123</v>
      </c>
    </row>
    <row r="10416" spans="1:15" x14ac:dyDescent="0.35">
      <c r="A10416" t="s">
        <v>637</v>
      </c>
      <c r="B10416" s="10">
        <v>0.52083333333333337</v>
      </c>
      <c r="C10416" t="s">
        <v>395</v>
      </c>
      <c r="D10416" t="s">
        <v>637</v>
      </c>
      <c r="E10416" s="10">
        <v>0.625</v>
      </c>
      <c r="F10416" t="s">
        <v>395</v>
      </c>
      <c r="G10416" t="s">
        <v>110</v>
      </c>
      <c r="H10416" t="s">
        <v>111</v>
      </c>
      <c r="I10416">
        <v>126</v>
      </c>
      <c r="J10416">
        <v>135</v>
      </c>
      <c r="K10416">
        <v>316</v>
      </c>
      <c r="L10416" t="s">
        <v>88</v>
      </c>
      <c r="M10416" t="s">
        <v>116</v>
      </c>
      <c r="N10416" t="s">
        <v>178</v>
      </c>
      <c r="O10416" t="s">
        <v>118</v>
      </c>
    </row>
    <row r="10417" spans="1:15" x14ac:dyDescent="0.35">
      <c r="A10417" t="s">
        <v>637</v>
      </c>
      <c r="B10417" s="10">
        <v>0.53125</v>
      </c>
      <c r="C10417" t="s">
        <v>395</v>
      </c>
      <c r="D10417" t="s">
        <v>637</v>
      </c>
      <c r="E10417" s="10">
        <v>0.54166666666666663</v>
      </c>
      <c r="F10417" t="s">
        <v>395</v>
      </c>
      <c r="G10417" t="s">
        <v>110</v>
      </c>
      <c r="H10417" t="s">
        <v>121</v>
      </c>
      <c r="I10417">
        <v>68</v>
      </c>
      <c r="J10417">
        <v>68</v>
      </c>
      <c r="K10417">
        <v>17</v>
      </c>
      <c r="L10417" t="s">
        <v>91</v>
      </c>
      <c r="M10417" t="s">
        <v>116</v>
      </c>
      <c r="N10417" t="s">
        <v>129</v>
      </c>
      <c r="O10417" t="s">
        <v>114</v>
      </c>
    </row>
    <row r="10418" spans="1:15" x14ac:dyDescent="0.35">
      <c r="A10418" t="s">
        <v>637</v>
      </c>
      <c r="B10418" s="10">
        <v>0.54166666666666663</v>
      </c>
      <c r="C10418" t="s">
        <v>395</v>
      </c>
      <c r="D10418" t="s">
        <v>637</v>
      </c>
      <c r="E10418" s="10">
        <v>0.625</v>
      </c>
      <c r="F10418" t="s">
        <v>395</v>
      </c>
      <c r="G10418" t="s">
        <v>110</v>
      </c>
      <c r="H10418" t="s">
        <v>111</v>
      </c>
      <c r="I10418">
        <v>30</v>
      </c>
      <c r="J10418">
        <v>40</v>
      </c>
      <c r="K10418">
        <v>61</v>
      </c>
      <c r="L10418" t="s">
        <v>88</v>
      </c>
      <c r="M10418" t="s">
        <v>115</v>
      </c>
      <c r="N10418" t="s">
        <v>207</v>
      </c>
      <c r="O10418" t="s">
        <v>118</v>
      </c>
    </row>
    <row r="10419" spans="1:15" x14ac:dyDescent="0.35">
      <c r="A10419" t="s">
        <v>637</v>
      </c>
      <c r="B10419" s="10">
        <v>0.54166666666666663</v>
      </c>
      <c r="C10419" t="s">
        <v>395</v>
      </c>
      <c r="D10419" t="s">
        <v>637</v>
      </c>
      <c r="E10419" s="10">
        <v>0.625</v>
      </c>
      <c r="F10419" t="s">
        <v>395</v>
      </c>
      <c r="G10419" t="s">
        <v>110</v>
      </c>
      <c r="H10419" t="s">
        <v>111</v>
      </c>
      <c r="I10419">
        <v>93</v>
      </c>
      <c r="J10419">
        <v>246</v>
      </c>
      <c r="K10419">
        <v>162</v>
      </c>
      <c r="L10419" t="s">
        <v>88</v>
      </c>
      <c r="M10419" t="s">
        <v>116</v>
      </c>
      <c r="N10419" t="s">
        <v>154</v>
      </c>
      <c r="O10419" t="s">
        <v>123</v>
      </c>
    </row>
    <row r="10420" spans="1:15" x14ac:dyDescent="0.35">
      <c r="A10420" t="s">
        <v>637</v>
      </c>
      <c r="B10420" s="10">
        <v>0.54166666666666663</v>
      </c>
      <c r="C10420" t="s">
        <v>395</v>
      </c>
      <c r="D10420" t="s">
        <v>637</v>
      </c>
      <c r="E10420" s="10">
        <v>0.625</v>
      </c>
      <c r="F10420" t="s">
        <v>395</v>
      </c>
      <c r="G10420" t="s">
        <v>110</v>
      </c>
      <c r="H10420" t="s">
        <v>111</v>
      </c>
      <c r="I10420">
        <v>66</v>
      </c>
      <c r="J10420">
        <v>70</v>
      </c>
      <c r="K10420">
        <v>133</v>
      </c>
      <c r="L10420" t="s">
        <v>88</v>
      </c>
      <c r="M10420" t="s">
        <v>116</v>
      </c>
      <c r="N10420" t="s">
        <v>125</v>
      </c>
      <c r="O10420" t="s">
        <v>123</v>
      </c>
    </row>
    <row r="10421" spans="1:15" x14ac:dyDescent="0.35">
      <c r="A10421" t="s">
        <v>637</v>
      </c>
      <c r="B10421" s="10">
        <v>0.55208333333333337</v>
      </c>
      <c r="C10421" t="s">
        <v>395</v>
      </c>
      <c r="D10421" t="s">
        <v>637</v>
      </c>
      <c r="E10421" s="10">
        <v>0.58333333333333337</v>
      </c>
      <c r="F10421" t="s">
        <v>395</v>
      </c>
      <c r="G10421" t="s">
        <v>110</v>
      </c>
      <c r="H10421" t="s">
        <v>111</v>
      </c>
      <c r="I10421">
        <v>10</v>
      </c>
      <c r="J10421">
        <v>12</v>
      </c>
      <c r="K10421">
        <v>8</v>
      </c>
      <c r="L10421" t="s">
        <v>88</v>
      </c>
      <c r="M10421" t="s">
        <v>115</v>
      </c>
      <c r="N10421" t="s">
        <v>176</v>
      </c>
      <c r="O10421" t="s">
        <v>118</v>
      </c>
    </row>
    <row r="10422" spans="1:15" x14ac:dyDescent="0.35">
      <c r="A10422" t="s">
        <v>637</v>
      </c>
      <c r="B10422" s="10">
        <v>0.55208333333333337</v>
      </c>
      <c r="C10422" t="s">
        <v>395</v>
      </c>
      <c r="D10422" t="s">
        <v>637</v>
      </c>
      <c r="E10422" s="10">
        <v>0.625</v>
      </c>
      <c r="F10422" t="s">
        <v>395</v>
      </c>
      <c r="G10422" t="s">
        <v>110</v>
      </c>
      <c r="H10422" t="s">
        <v>111</v>
      </c>
      <c r="I10422">
        <v>10</v>
      </c>
      <c r="J10422">
        <v>11</v>
      </c>
      <c r="K10422">
        <v>15</v>
      </c>
      <c r="L10422" t="s">
        <v>88</v>
      </c>
      <c r="M10422" t="s">
        <v>115</v>
      </c>
      <c r="N10422" t="s">
        <v>264</v>
      </c>
      <c r="O10422" t="s">
        <v>118</v>
      </c>
    </row>
    <row r="10423" spans="1:15" x14ac:dyDescent="0.35">
      <c r="A10423" t="s">
        <v>637</v>
      </c>
      <c r="B10423" s="10">
        <v>0.55208333333333337</v>
      </c>
      <c r="C10423" t="s">
        <v>395</v>
      </c>
      <c r="D10423" t="s">
        <v>637</v>
      </c>
      <c r="E10423" s="10">
        <v>0.5625</v>
      </c>
      <c r="F10423" t="s">
        <v>395</v>
      </c>
      <c r="G10423" t="s">
        <v>110</v>
      </c>
      <c r="H10423" t="s">
        <v>111</v>
      </c>
      <c r="I10423">
        <v>5</v>
      </c>
      <c r="J10423">
        <v>5</v>
      </c>
      <c r="K10423">
        <v>1</v>
      </c>
      <c r="L10423" t="s">
        <v>88</v>
      </c>
      <c r="M10423" t="s">
        <v>115</v>
      </c>
      <c r="N10423" t="s">
        <v>266</v>
      </c>
      <c r="O10423" t="s">
        <v>118</v>
      </c>
    </row>
    <row r="10424" spans="1:15" x14ac:dyDescent="0.35">
      <c r="A10424" t="s">
        <v>637</v>
      </c>
      <c r="B10424" s="10">
        <v>0.58333333333333337</v>
      </c>
      <c r="C10424" t="s">
        <v>395</v>
      </c>
      <c r="D10424" t="s">
        <v>637</v>
      </c>
      <c r="E10424" s="10">
        <v>0.625</v>
      </c>
      <c r="F10424" t="s">
        <v>395</v>
      </c>
      <c r="G10424" t="s">
        <v>141</v>
      </c>
      <c r="H10424" t="s">
        <v>121</v>
      </c>
      <c r="I10424">
        <v>300</v>
      </c>
      <c r="J10424">
        <v>300</v>
      </c>
      <c r="K10424">
        <v>300</v>
      </c>
      <c r="L10424" t="s">
        <v>115</v>
      </c>
      <c r="M10424" t="s">
        <v>115</v>
      </c>
      <c r="N10424" t="s">
        <v>113</v>
      </c>
      <c r="O10424" t="s">
        <v>114</v>
      </c>
    </row>
    <row r="10425" spans="1:15" x14ac:dyDescent="0.35">
      <c r="A10425" t="s">
        <v>637</v>
      </c>
      <c r="B10425" s="10">
        <v>0.59375</v>
      </c>
      <c r="C10425" t="s">
        <v>395</v>
      </c>
      <c r="D10425" t="s">
        <v>637</v>
      </c>
      <c r="E10425" s="10">
        <v>0.625</v>
      </c>
      <c r="F10425" t="s">
        <v>395</v>
      </c>
      <c r="G10425" t="s">
        <v>110</v>
      </c>
      <c r="H10425" t="s">
        <v>111</v>
      </c>
      <c r="I10425">
        <v>13</v>
      </c>
      <c r="J10425">
        <v>14</v>
      </c>
      <c r="K10425">
        <v>10</v>
      </c>
      <c r="L10425" t="s">
        <v>88</v>
      </c>
      <c r="M10425" t="s">
        <v>116</v>
      </c>
      <c r="N10425" t="s">
        <v>124</v>
      </c>
      <c r="O10425" t="s">
        <v>118</v>
      </c>
    </row>
    <row r="10426" spans="1:15" x14ac:dyDescent="0.35">
      <c r="A10426" t="s">
        <v>637</v>
      </c>
      <c r="B10426" s="10">
        <v>0.61458333333333337</v>
      </c>
      <c r="C10426" t="s">
        <v>395</v>
      </c>
      <c r="D10426" t="s">
        <v>637</v>
      </c>
      <c r="E10426" s="10">
        <v>0.70833333333333337</v>
      </c>
      <c r="F10426" t="s">
        <v>395</v>
      </c>
      <c r="G10426" t="s">
        <v>110</v>
      </c>
      <c r="H10426" t="s">
        <v>111</v>
      </c>
      <c r="I10426">
        <v>89</v>
      </c>
      <c r="J10426">
        <v>100</v>
      </c>
      <c r="K10426">
        <v>200</v>
      </c>
      <c r="L10426" t="s">
        <v>88</v>
      </c>
      <c r="M10426" t="s">
        <v>115</v>
      </c>
      <c r="N10426" t="s">
        <v>382</v>
      </c>
      <c r="O10426" t="s">
        <v>123</v>
      </c>
    </row>
    <row r="10427" spans="1:15" x14ac:dyDescent="0.35">
      <c r="A10427" t="s">
        <v>637</v>
      </c>
      <c r="B10427" s="10">
        <v>0.625</v>
      </c>
      <c r="C10427" t="s">
        <v>395</v>
      </c>
      <c r="D10427" t="s">
        <v>637</v>
      </c>
      <c r="E10427" s="10">
        <v>0.66666666666666663</v>
      </c>
      <c r="F10427" t="s">
        <v>395</v>
      </c>
      <c r="G10427" t="s">
        <v>110</v>
      </c>
      <c r="H10427" t="s">
        <v>111</v>
      </c>
      <c r="I10427">
        <v>341</v>
      </c>
      <c r="J10427">
        <v>341</v>
      </c>
      <c r="K10427">
        <v>341</v>
      </c>
      <c r="L10427" t="s">
        <v>88</v>
      </c>
      <c r="M10427" t="s">
        <v>116</v>
      </c>
      <c r="N10427" t="s">
        <v>154</v>
      </c>
      <c r="O10427" t="s">
        <v>123</v>
      </c>
    </row>
    <row r="10428" spans="1:15" x14ac:dyDescent="0.35">
      <c r="A10428" t="s">
        <v>637</v>
      </c>
      <c r="B10428" s="10">
        <v>0.625</v>
      </c>
      <c r="C10428" t="s">
        <v>395</v>
      </c>
      <c r="D10428" t="s">
        <v>637</v>
      </c>
      <c r="E10428" s="10">
        <v>0.69791666666666663</v>
      </c>
      <c r="F10428" t="s">
        <v>395</v>
      </c>
      <c r="G10428" t="s">
        <v>110</v>
      </c>
      <c r="H10428" t="s">
        <v>111</v>
      </c>
      <c r="I10428">
        <v>126</v>
      </c>
      <c r="J10428">
        <v>200</v>
      </c>
      <c r="K10428">
        <v>220</v>
      </c>
      <c r="L10428" t="s">
        <v>88</v>
      </c>
      <c r="M10428" t="s">
        <v>115</v>
      </c>
      <c r="N10428" t="s">
        <v>177</v>
      </c>
      <c r="O10428" t="s">
        <v>118</v>
      </c>
    </row>
    <row r="10429" spans="1:15" x14ac:dyDescent="0.35">
      <c r="A10429" t="s">
        <v>637</v>
      </c>
      <c r="B10429" s="10">
        <v>0.625</v>
      </c>
      <c r="C10429" t="s">
        <v>395</v>
      </c>
      <c r="D10429" t="s">
        <v>637</v>
      </c>
      <c r="E10429" s="10">
        <v>0.70833333333333337</v>
      </c>
      <c r="F10429" t="s">
        <v>395</v>
      </c>
      <c r="G10429" t="s">
        <v>110</v>
      </c>
      <c r="H10429" t="s">
        <v>111</v>
      </c>
      <c r="I10429">
        <v>120</v>
      </c>
      <c r="J10429">
        <v>120</v>
      </c>
      <c r="K10429">
        <v>240</v>
      </c>
      <c r="L10429" t="s">
        <v>88</v>
      </c>
      <c r="M10429" t="s">
        <v>115</v>
      </c>
      <c r="N10429" t="s">
        <v>202</v>
      </c>
      <c r="O10429" t="s">
        <v>123</v>
      </c>
    </row>
    <row r="10430" spans="1:15" x14ac:dyDescent="0.35">
      <c r="A10430" t="s">
        <v>637</v>
      </c>
      <c r="B10430" s="10">
        <v>0.625</v>
      </c>
      <c r="C10430" t="s">
        <v>395</v>
      </c>
      <c r="D10430" t="s">
        <v>637</v>
      </c>
      <c r="E10430" s="10">
        <v>0.69791666666666663</v>
      </c>
      <c r="F10430" t="s">
        <v>395</v>
      </c>
      <c r="G10430" t="s">
        <v>110</v>
      </c>
      <c r="H10430" t="s">
        <v>111</v>
      </c>
      <c r="I10430">
        <v>100</v>
      </c>
      <c r="J10430">
        <v>100</v>
      </c>
      <c r="K10430">
        <v>175</v>
      </c>
      <c r="L10430" t="s">
        <v>88</v>
      </c>
      <c r="M10430" t="s">
        <v>116</v>
      </c>
      <c r="N10430" t="s">
        <v>145</v>
      </c>
      <c r="O10430" t="s">
        <v>123</v>
      </c>
    </row>
    <row r="10431" spans="1:15" x14ac:dyDescent="0.35">
      <c r="A10431" t="s">
        <v>637</v>
      </c>
      <c r="B10431" s="10">
        <v>0.625</v>
      </c>
      <c r="C10431" t="s">
        <v>395</v>
      </c>
      <c r="D10431" t="s">
        <v>637</v>
      </c>
      <c r="E10431" s="10">
        <v>0.69791666666666663</v>
      </c>
      <c r="F10431" t="s">
        <v>395</v>
      </c>
      <c r="G10431" t="s">
        <v>110</v>
      </c>
      <c r="H10431" t="s">
        <v>111</v>
      </c>
      <c r="I10431">
        <v>118</v>
      </c>
      <c r="J10431">
        <v>248</v>
      </c>
      <c r="K10431">
        <v>207</v>
      </c>
      <c r="L10431" t="s">
        <v>88</v>
      </c>
      <c r="M10431" t="s">
        <v>116</v>
      </c>
      <c r="N10431" t="s">
        <v>202</v>
      </c>
      <c r="O10431" t="s">
        <v>123</v>
      </c>
    </row>
    <row r="10432" spans="1:15" x14ac:dyDescent="0.35">
      <c r="A10432" t="s">
        <v>637</v>
      </c>
      <c r="B10432" s="10">
        <v>0.66666666666666663</v>
      </c>
      <c r="C10432" t="s">
        <v>395</v>
      </c>
      <c r="D10432" t="s">
        <v>637</v>
      </c>
      <c r="E10432" s="10">
        <v>0.67708333333333337</v>
      </c>
      <c r="F10432" t="s">
        <v>395</v>
      </c>
      <c r="G10432" t="s">
        <v>110</v>
      </c>
      <c r="H10432" t="s">
        <v>111</v>
      </c>
      <c r="I10432">
        <v>157</v>
      </c>
      <c r="J10432">
        <v>157</v>
      </c>
      <c r="K10432">
        <v>39</v>
      </c>
      <c r="L10432" t="s">
        <v>89</v>
      </c>
      <c r="M10432" t="s">
        <v>116</v>
      </c>
      <c r="N10432" t="s">
        <v>113</v>
      </c>
      <c r="O10432" t="s">
        <v>114</v>
      </c>
    </row>
    <row r="10433" spans="1:15" x14ac:dyDescent="0.35">
      <c r="A10433" t="s">
        <v>637</v>
      </c>
      <c r="B10433" s="10">
        <v>0.83333333333333337</v>
      </c>
      <c r="C10433" t="s">
        <v>395</v>
      </c>
      <c r="D10433" t="s">
        <v>638</v>
      </c>
      <c r="E10433" s="10">
        <v>0</v>
      </c>
      <c r="F10433" t="s">
        <v>395</v>
      </c>
      <c r="G10433" t="s">
        <v>132</v>
      </c>
      <c r="H10433" t="s">
        <v>121</v>
      </c>
      <c r="I10433">
        <v>181.25</v>
      </c>
      <c r="J10433">
        <v>190</v>
      </c>
      <c r="K10433">
        <v>725</v>
      </c>
      <c r="L10433" t="s">
        <v>115</v>
      </c>
      <c r="M10433" t="s">
        <v>115</v>
      </c>
      <c r="N10433" t="s">
        <v>228</v>
      </c>
      <c r="O10433" t="s">
        <v>123</v>
      </c>
    </row>
    <row r="10434" spans="1:15" x14ac:dyDescent="0.35">
      <c r="A10434" t="s">
        <v>637</v>
      </c>
      <c r="B10434" s="10">
        <v>0.83333333333333337</v>
      </c>
      <c r="C10434" t="s">
        <v>395</v>
      </c>
      <c r="D10434" t="s">
        <v>638</v>
      </c>
      <c r="E10434" s="10">
        <v>0</v>
      </c>
      <c r="F10434" t="s">
        <v>395</v>
      </c>
      <c r="G10434" t="s">
        <v>132</v>
      </c>
      <c r="H10434" t="s">
        <v>111</v>
      </c>
      <c r="I10434">
        <v>181.25</v>
      </c>
      <c r="J10434">
        <v>190</v>
      </c>
      <c r="K10434">
        <v>725</v>
      </c>
      <c r="L10434" t="s">
        <v>115</v>
      </c>
      <c r="M10434" t="s">
        <v>115</v>
      </c>
      <c r="N10434" t="s">
        <v>113</v>
      </c>
      <c r="O10434" t="s">
        <v>114</v>
      </c>
    </row>
    <row r="10435" spans="1:15" x14ac:dyDescent="0.35">
      <c r="A10435" t="s">
        <v>638</v>
      </c>
      <c r="B10435" s="10">
        <v>0</v>
      </c>
      <c r="C10435" t="s">
        <v>395</v>
      </c>
      <c r="D10435" t="s">
        <v>639</v>
      </c>
      <c r="E10435" s="10">
        <v>0</v>
      </c>
      <c r="F10435" t="s">
        <v>395</v>
      </c>
      <c r="G10435" t="s">
        <v>141</v>
      </c>
      <c r="H10435" t="s">
        <v>121</v>
      </c>
      <c r="I10435">
        <v>678.67</v>
      </c>
      <c r="J10435">
        <v>1100</v>
      </c>
      <c r="K10435">
        <v>8144</v>
      </c>
      <c r="L10435" t="s">
        <v>115</v>
      </c>
      <c r="M10435" t="s">
        <v>115</v>
      </c>
      <c r="N10435" t="s">
        <v>113</v>
      </c>
      <c r="O10435" t="s">
        <v>114</v>
      </c>
    </row>
    <row r="10436" spans="1:15" x14ac:dyDescent="0.35">
      <c r="A10436" t="s">
        <v>638</v>
      </c>
      <c r="B10436" s="10">
        <v>0</v>
      </c>
      <c r="C10436" t="s">
        <v>395</v>
      </c>
      <c r="D10436" t="s">
        <v>638</v>
      </c>
      <c r="E10436" s="10">
        <v>0.42708333333333331</v>
      </c>
      <c r="F10436" t="s">
        <v>395</v>
      </c>
      <c r="G10436" t="s">
        <v>132</v>
      </c>
      <c r="H10436" t="s">
        <v>111</v>
      </c>
      <c r="I10436">
        <v>187.32</v>
      </c>
      <c r="J10436">
        <v>190</v>
      </c>
      <c r="K10436">
        <v>1920</v>
      </c>
      <c r="L10436" t="s">
        <v>115</v>
      </c>
      <c r="M10436" t="s">
        <v>115</v>
      </c>
      <c r="N10436" t="s">
        <v>113</v>
      </c>
      <c r="O10436" t="s">
        <v>114</v>
      </c>
    </row>
    <row r="10437" spans="1:15" x14ac:dyDescent="0.35">
      <c r="A10437" t="s">
        <v>638</v>
      </c>
      <c r="B10437" s="10">
        <v>0</v>
      </c>
      <c r="C10437" t="s">
        <v>395</v>
      </c>
      <c r="D10437" t="s">
        <v>638</v>
      </c>
      <c r="E10437" s="10">
        <v>0.42708333333333331</v>
      </c>
      <c r="F10437" t="s">
        <v>395</v>
      </c>
      <c r="G10437" t="s">
        <v>132</v>
      </c>
      <c r="H10437" t="s">
        <v>121</v>
      </c>
      <c r="I10437">
        <v>187.32</v>
      </c>
      <c r="J10437">
        <v>190</v>
      </c>
      <c r="K10437">
        <v>1920</v>
      </c>
      <c r="L10437" t="s">
        <v>115</v>
      </c>
      <c r="M10437" t="s">
        <v>115</v>
      </c>
      <c r="N10437" t="s">
        <v>228</v>
      </c>
      <c r="O10437" t="s">
        <v>123</v>
      </c>
    </row>
    <row r="10438" spans="1:15" x14ac:dyDescent="0.35">
      <c r="A10438" t="s">
        <v>638</v>
      </c>
      <c r="B10438" s="10">
        <v>0.5</v>
      </c>
      <c r="C10438" t="s">
        <v>395</v>
      </c>
      <c r="D10438" t="s">
        <v>638</v>
      </c>
      <c r="E10438" s="10">
        <v>0.54166666666666663</v>
      </c>
      <c r="F10438" t="s">
        <v>395</v>
      </c>
      <c r="G10438" t="s">
        <v>203</v>
      </c>
      <c r="H10438" t="s">
        <v>111</v>
      </c>
      <c r="I10438">
        <v>1</v>
      </c>
      <c r="J10438">
        <v>1</v>
      </c>
      <c r="K10438">
        <v>1</v>
      </c>
      <c r="L10438" t="s">
        <v>91</v>
      </c>
      <c r="M10438" t="s">
        <v>91</v>
      </c>
      <c r="N10438" t="s">
        <v>113</v>
      </c>
      <c r="O10438" t="s">
        <v>114</v>
      </c>
    </row>
    <row r="10439" spans="1:15" x14ac:dyDescent="0.35">
      <c r="A10439" t="s">
        <v>638</v>
      </c>
      <c r="B10439" s="10">
        <v>0.59375</v>
      </c>
      <c r="C10439" t="s">
        <v>395</v>
      </c>
      <c r="D10439" t="s">
        <v>638</v>
      </c>
      <c r="E10439" s="10">
        <v>0.63541666666666663</v>
      </c>
      <c r="F10439" t="s">
        <v>395</v>
      </c>
      <c r="G10439" t="s">
        <v>134</v>
      </c>
      <c r="H10439" t="s">
        <v>121</v>
      </c>
      <c r="I10439">
        <v>11</v>
      </c>
      <c r="J10439">
        <v>14</v>
      </c>
      <c r="K10439">
        <v>11</v>
      </c>
      <c r="L10439" t="s">
        <v>88</v>
      </c>
      <c r="M10439" t="s">
        <v>88</v>
      </c>
      <c r="N10439" t="s">
        <v>113</v>
      </c>
      <c r="O10439" t="s">
        <v>114</v>
      </c>
    </row>
    <row r="10440" spans="1:15" x14ac:dyDescent="0.35">
      <c r="A10440" t="s">
        <v>638</v>
      </c>
      <c r="B10440" s="10">
        <v>0.75</v>
      </c>
      <c r="C10440" t="s">
        <v>395</v>
      </c>
      <c r="D10440" t="s">
        <v>638</v>
      </c>
      <c r="E10440" s="10">
        <v>0.79166666666666663</v>
      </c>
      <c r="F10440" t="s">
        <v>395</v>
      </c>
      <c r="G10440" t="s">
        <v>168</v>
      </c>
      <c r="H10440" t="s">
        <v>111</v>
      </c>
      <c r="I10440">
        <v>18.75</v>
      </c>
      <c r="J10440">
        <v>50</v>
      </c>
      <c r="K10440">
        <v>18.75</v>
      </c>
      <c r="L10440" t="s">
        <v>115</v>
      </c>
      <c r="M10440" t="s">
        <v>115</v>
      </c>
      <c r="N10440" t="s">
        <v>237</v>
      </c>
      <c r="O10440" t="s">
        <v>123</v>
      </c>
    </row>
    <row r="10441" spans="1:15" x14ac:dyDescent="0.35">
      <c r="A10441" t="s">
        <v>638</v>
      </c>
      <c r="B10441" s="10">
        <v>0.75</v>
      </c>
      <c r="C10441" t="s">
        <v>395</v>
      </c>
      <c r="D10441" t="s">
        <v>638</v>
      </c>
      <c r="E10441" s="10">
        <v>0.77083333333333337</v>
      </c>
      <c r="F10441" t="s">
        <v>395</v>
      </c>
      <c r="G10441" t="s">
        <v>168</v>
      </c>
      <c r="H10441" t="s">
        <v>121</v>
      </c>
      <c r="I10441">
        <v>30</v>
      </c>
      <c r="J10441">
        <v>50</v>
      </c>
      <c r="K10441">
        <v>15</v>
      </c>
      <c r="L10441" t="s">
        <v>115</v>
      </c>
      <c r="M10441" t="s">
        <v>115</v>
      </c>
      <c r="N10441" t="s">
        <v>433</v>
      </c>
      <c r="O10441" t="s">
        <v>123</v>
      </c>
    </row>
    <row r="10442" spans="1:15" x14ac:dyDescent="0.35">
      <c r="A10442" t="s">
        <v>638</v>
      </c>
      <c r="B10442" s="10">
        <v>0.77083333333333337</v>
      </c>
      <c r="C10442" t="s">
        <v>395</v>
      </c>
      <c r="D10442" t="s">
        <v>638</v>
      </c>
      <c r="E10442" s="10">
        <v>0.79166666666666663</v>
      </c>
      <c r="F10442" t="s">
        <v>395</v>
      </c>
      <c r="G10442" t="s">
        <v>168</v>
      </c>
      <c r="H10442" t="s">
        <v>121</v>
      </c>
      <c r="I10442">
        <v>7.5</v>
      </c>
      <c r="J10442">
        <v>10</v>
      </c>
      <c r="K10442">
        <v>3.75</v>
      </c>
      <c r="L10442" t="s">
        <v>115</v>
      </c>
      <c r="M10442" t="s">
        <v>115</v>
      </c>
      <c r="N10442" t="s">
        <v>113</v>
      </c>
      <c r="O10442" t="s">
        <v>114</v>
      </c>
    </row>
    <row r="10443" spans="1:15" x14ac:dyDescent="0.35">
      <c r="A10443" t="s">
        <v>638</v>
      </c>
      <c r="B10443" s="10">
        <v>0.92708333333333337</v>
      </c>
      <c r="C10443" t="s">
        <v>395</v>
      </c>
      <c r="D10443" t="s">
        <v>639</v>
      </c>
      <c r="E10443" s="10">
        <v>0</v>
      </c>
      <c r="F10443" t="s">
        <v>395</v>
      </c>
      <c r="G10443" t="s">
        <v>132</v>
      </c>
      <c r="H10443" t="s">
        <v>121</v>
      </c>
      <c r="I10443">
        <v>2</v>
      </c>
      <c r="J10443">
        <v>2</v>
      </c>
      <c r="K10443">
        <v>3.5</v>
      </c>
      <c r="L10443" t="s">
        <v>115</v>
      </c>
      <c r="M10443" t="s">
        <v>115</v>
      </c>
      <c r="N10443" t="s">
        <v>113</v>
      </c>
      <c r="O10443" t="s">
        <v>114</v>
      </c>
    </row>
    <row r="10444" spans="1:15" x14ac:dyDescent="0.35">
      <c r="A10444" t="s">
        <v>638</v>
      </c>
      <c r="B10444" s="10">
        <v>0.92708333333333337</v>
      </c>
      <c r="C10444" t="s">
        <v>395</v>
      </c>
      <c r="D10444" t="s">
        <v>639</v>
      </c>
      <c r="E10444" s="10">
        <v>0</v>
      </c>
      <c r="F10444" t="s">
        <v>395</v>
      </c>
      <c r="G10444" t="s">
        <v>132</v>
      </c>
      <c r="H10444" t="s">
        <v>111</v>
      </c>
      <c r="I10444">
        <v>1</v>
      </c>
      <c r="J10444">
        <v>1</v>
      </c>
      <c r="K10444">
        <v>1.75</v>
      </c>
      <c r="L10444" t="s">
        <v>115</v>
      </c>
      <c r="M10444" t="s">
        <v>115</v>
      </c>
      <c r="N10444" t="s">
        <v>350</v>
      </c>
      <c r="O10444" t="s">
        <v>114</v>
      </c>
    </row>
    <row r="10445" spans="1:15" x14ac:dyDescent="0.35">
      <c r="A10445" t="s">
        <v>638</v>
      </c>
      <c r="B10445" s="10">
        <v>0.92708333333333337</v>
      </c>
      <c r="C10445" t="s">
        <v>395</v>
      </c>
      <c r="D10445" t="s">
        <v>639</v>
      </c>
      <c r="E10445" s="10">
        <v>0</v>
      </c>
      <c r="F10445" t="s">
        <v>395</v>
      </c>
      <c r="G10445" t="s">
        <v>132</v>
      </c>
      <c r="H10445" t="s">
        <v>111</v>
      </c>
      <c r="I10445">
        <v>1</v>
      </c>
      <c r="J10445">
        <v>1</v>
      </c>
      <c r="K10445">
        <v>1.75</v>
      </c>
      <c r="L10445" t="s">
        <v>115</v>
      </c>
      <c r="M10445" t="s">
        <v>115</v>
      </c>
      <c r="N10445" t="s">
        <v>349</v>
      </c>
      <c r="O10445" t="s">
        <v>114</v>
      </c>
    </row>
    <row r="10446" spans="1:15" x14ac:dyDescent="0.35">
      <c r="A10446" t="s">
        <v>639</v>
      </c>
      <c r="B10446" s="10">
        <v>0</v>
      </c>
      <c r="C10446" t="s">
        <v>395</v>
      </c>
      <c r="D10446" t="s">
        <v>639</v>
      </c>
      <c r="E10446" s="10">
        <v>0.45833333333333331</v>
      </c>
      <c r="F10446" t="s">
        <v>395</v>
      </c>
      <c r="G10446" t="s">
        <v>132</v>
      </c>
      <c r="H10446" t="s">
        <v>111</v>
      </c>
      <c r="I10446">
        <v>1</v>
      </c>
      <c r="J10446">
        <v>1</v>
      </c>
      <c r="K10446">
        <v>9.75</v>
      </c>
      <c r="L10446" t="s">
        <v>115</v>
      </c>
      <c r="M10446" t="s">
        <v>115</v>
      </c>
      <c r="N10446" t="s">
        <v>350</v>
      </c>
      <c r="O10446" t="s">
        <v>114</v>
      </c>
    </row>
    <row r="10447" spans="1:15" x14ac:dyDescent="0.35">
      <c r="A10447" t="s">
        <v>639</v>
      </c>
      <c r="B10447" s="10">
        <v>0</v>
      </c>
      <c r="C10447" t="s">
        <v>395</v>
      </c>
      <c r="D10447" t="s">
        <v>639</v>
      </c>
      <c r="E10447" s="10">
        <v>0.45833333333333331</v>
      </c>
      <c r="F10447" t="s">
        <v>395</v>
      </c>
      <c r="G10447" t="s">
        <v>132</v>
      </c>
      <c r="H10447" t="s">
        <v>121</v>
      </c>
      <c r="I10447">
        <v>2</v>
      </c>
      <c r="J10447">
        <v>2</v>
      </c>
      <c r="K10447">
        <v>19.5</v>
      </c>
      <c r="L10447" t="s">
        <v>115</v>
      </c>
      <c r="M10447" t="s">
        <v>115</v>
      </c>
      <c r="N10447" t="s">
        <v>113</v>
      </c>
      <c r="O10447" t="s">
        <v>114</v>
      </c>
    </row>
    <row r="10448" spans="1:15" x14ac:dyDescent="0.35">
      <c r="A10448" t="s">
        <v>639</v>
      </c>
      <c r="B10448" s="10">
        <v>0</v>
      </c>
      <c r="C10448" t="s">
        <v>395</v>
      </c>
      <c r="D10448" t="s">
        <v>639</v>
      </c>
      <c r="E10448" s="10">
        <v>0.3125</v>
      </c>
      <c r="F10448" t="s">
        <v>395</v>
      </c>
      <c r="G10448" t="s">
        <v>132</v>
      </c>
      <c r="H10448" t="s">
        <v>111</v>
      </c>
      <c r="I10448">
        <v>1</v>
      </c>
      <c r="J10448">
        <v>1</v>
      </c>
      <c r="K10448">
        <v>7.5</v>
      </c>
      <c r="L10448" t="s">
        <v>115</v>
      </c>
      <c r="M10448" t="s">
        <v>115</v>
      </c>
      <c r="N10448" t="s">
        <v>349</v>
      </c>
      <c r="O10448" t="s">
        <v>114</v>
      </c>
    </row>
    <row r="10449" spans="1:15" x14ac:dyDescent="0.35">
      <c r="A10449" t="s">
        <v>639</v>
      </c>
      <c r="B10449" s="10">
        <v>0.35416666666666669</v>
      </c>
      <c r="C10449" t="s">
        <v>395</v>
      </c>
      <c r="D10449" t="s">
        <v>639</v>
      </c>
      <c r="E10449" s="10">
        <v>0.5</v>
      </c>
      <c r="F10449" t="s">
        <v>395</v>
      </c>
      <c r="G10449" t="s">
        <v>136</v>
      </c>
      <c r="H10449" t="s">
        <v>121</v>
      </c>
      <c r="I10449">
        <v>16</v>
      </c>
      <c r="J10449">
        <v>33</v>
      </c>
      <c r="K10449">
        <v>57</v>
      </c>
      <c r="L10449" t="s">
        <v>89</v>
      </c>
      <c r="M10449" t="s">
        <v>89</v>
      </c>
      <c r="N10449" t="s">
        <v>137</v>
      </c>
      <c r="O10449" t="s">
        <v>123</v>
      </c>
    </row>
    <row r="10450" spans="1:15" x14ac:dyDescent="0.35">
      <c r="A10450" t="s">
        <v>639</v>
      </c>
      <c r="B10450" s="10">
        <v>0.35416666666666669</v>
      </c>
      <c r="C10450" t="s">
        <v>395</v>
      </c>
      <c r="D10450" t="s">
        <v>639</v>
      </c>
      <c r="E10450" s="10">
        <v>0.45833333333333331</v>
      </c>
      <c r="F10450" t="s">
        <v>395</v>
      </c>
      <c r="G10450" t="s">
        <v>132</v>
      </c>
      <c r="H10450" t="s">
        <v>111</v>
      </c>
      <c r="I10450">
        <v>1</v>
      </c>
      <c r="J10450">
        <v>1</v>
      </c>
      <c r="K10450">
        <v>2.5</v>
      </c>
      <c r="L10450" t="s">
        <v>115</v>
      </c>
      <c r="M10450" t="s">
        <v>115</v>
      </c>
      <c r="N10450" t="s">
        <v>392</v>
      </c>
      <c r="O10450" t="s">
        <v>114</v>
      </c>
    </row>
    <row r="10451" spans="1:15" x14ac:dyDescent="0.35">
      <c r="A10451" t="s">
        <v>639</v>
      </c>
      <c r="B10451" s="10">
        <v>0.38541666666666669</v>
      </c>
      <c r="C10451" t="s">
        <v>395</v>
      </c>
      <c r="D10451" t="s">
        <v>639</v>
      </c>
      <c r="E10451" s="10">
        <v>0.6875</v>
      </c>
      <c r="F10451" t="s">
        <v>395</v>
      </c>
      <c r="G10451" t="s">
        <v>110</v>
      </c>
      <c r="H10451" t="s">
        <v>121</v>
      </c>
      <c r="I10451">
        <v>223</v>
      </c>
      <c r="J10451">
        <v>298</v>
      </c>
      <c r="K10451">
        <v>1617</v>
      </c>
      <c r="L10451" t="s">
        <v>89</v>
      </c>
      <c r="M10451" t="s">
        <v>116</v>
      </c>
      <c r="N10451" t="s">
        <v>437</v>
      </c>
      <c r="O10451" t="s">
        <v>123</v>
      </c>
    </row>
    <row r="10452" spans="1:15" x14ac:dyDescent="0.35">
      <c r="A10452" t="s">
        <v>639</v>
      </c>
      <c r="B10452" s="10">
        <v>0.38541666666666669</v>
      </c>
      <c r="C10452" t="s">
        <v>395</v>
      </c>
      <c r="D10452" t="s">
        <v>639</v>
      </c>
      <c r="E10452" s="10">
        <v>0.54166666666666663</v>
      </c>
      <c r="F10452" t="s">
        <v>395</v>
      </c>
      <c r="G10452" t="s">
        <v>110</v>
      </c>
      <c r="H10452" t="s">
        <v>111</v>
      </c>
      <c r="I10452">
        <v>48.4</v>
      </c>
      <c r="J10452">
        <v>100</v>
      </c>
      <c r="K10452">
        <v>181.5</v>
      </c>
      <c r="L10452" t="s">
        <v>115</v>
      </c>
      <c r="M10452" t="s">
        <v>116</v>
      </c>
      <c r="N10452" t="s">
        <v>119</v>
      </c>
      <c r="O10452" t="s">
        <v>118</v>
      </c>
    </row>
    <row r="10453" spans="1:15" x14ac:dyDescent="0.35">
      <c r="A10453" t="s">
        <v>639</v>
      </c>
      <c r="B10453" s="10">
        <v>0.39583333333333331</v>
      </c>
      <c r="C10453" t="s">
        <v>395</v>
      </c>
      <c r="D10453" t="s">
        <v>639</v>
      </c>
      <c r="E10453" s="10">
        <v>0.54166666666666663</v>
      </c>
      <c r="F10453" t="s">
        <v>395</v>
      </c>
      <c r="G10453" t="s">
        <v>110</v>
      </c>
      <c r="H10453" t="s">
        <v>111</v>
      </c>
      <c r="I10453">
        <v>45</v>
      </c>
      <c r="J10453">
        <v>50</v>
      </c>
      <c r="K10453">
        <v>157.5</v>
      </c>
      <c r="L10453" t="s">
        <v>115</v>
      </c>
      <c r="M10453" t="s">
        <v>116</v>
      </c>
      <c r="N10453" t="s">
        <v>126</v>
      </c>
      <c r="O10453" t="s">
        <v>118</v>
      </c>
    </row>
    <row r="10454" spans="1:15" x14ac:dyDescent="0.35">
      <c r="A10454" t="s">
        <v>639</v>
      </c>
      <c r="B10454" s="10">
        <v>0.40625</v>
      </c>
      <c r="C10454" t="s">
        <v>395</v>
      </c>
      <c r="D10454" t="s">
        <v>639</v>
      </c>
      <c r="E10454" s="10">
        <v>0.70833333333333337</v>
      </c>
      <c r="F10454" t="s">
        <v>395</v>
      </c>
      <c r="G10454" t="s">
        <v>110</v>
      </c>
      <c r="H10454" t="s">
        <v>111</v>
      </c>
      <c r="I10454">
        <v>118</v>
      </c>
      <c r="J10454">
        <v>318</v>
      </c>
      <c r="K10454">
        <v>325</v>
      </c>
      <c r="L10454" t="s">
        <v>88</v>
      </c>
      <c r="M10454" t="s">
        <v>116</v>
      </c>
      <c r="N10454" t="s">
        <v>154</v>
      </c>
      <c r="O10454" t="s">
        <v>123</v>
      </c>
    </row>
    <row r="10455" spans="1:15" x14ac:dyDescent="0.35">
      <c r="A10455" t="s">
        <v>639</v>
      </c>
      <c r="B10455" s="10">
        <v>0.41666666666666669</v>
      </c>
      <c r="C10455" t="s">
        <v>395</v>
      </c>
      <c r="D10455" t="s">
        <v>639</v>
      </c>
      <c r="E10455" s="10">
        <v>0.625</v>
      </c>
      <c r="F10455" t="s">
        <v>395</v>
      </c>
      <c r="G10455" t="s">
        <v>110</v>
      </c>
      <c r="H10455" t="s">
        <v>111</v>
      </c>
      <c r="I10455">
        <v>160.5</v>
      </c>
      <c r="J10455">
        <v>250</v>
      </c>
      <c r="K10455">
        <v>642</v>
      </c>
      <c r="L10455" t="s">
        <v>115</v>
      </c>
      <c r="M10455" t="s">
        <v>116</v>
      </c>
      <c r="N10455" t="s">
        <v>120</v>
      </c>
      <c r="O10455" t="s">
        <v>118</v>
      </c>
    </row>
    <row r="10456" spans="1:15" x14ac:dyDescent="0.35">
      <c r="A10456" t="s">
        <v>639</v>
      </c>
      <c r="B10456" s="10">
        <v>0.41666666666666669</v>
      </c>
      <c r="C10456" t="s">
        <v>395</v>
      </c>
      <c r="D10456" t="s">
        <v>639</v>
      </c>
      <c r="E10456" s="10">
        <v>0.71875</v>
      </c>
      <c r="F10456" t="s">
        <v>395</v>
      </c>
      <c r="G10456" t="s">
        <v>110</v>
      </c>
      <c r="H10456" t="s">
        <v>121</v>
      </c>
      <c r="I10456">
        <v>188.78</v>
      </c>
      <c r="J10456">
        <v>330</v>
      </c>
      <c r="K10456">
        <v>1274.25</v>
      </c>
      <c r="L10456" t="s">
        <v>115</v>
      </c>
      <c r="M10456" t="s">
        <v>116</v>
      </c>
      <c r="N10456" t="s">
        <v>228</v>
      </c>
      <c r="O10456" t="s">
        <v>123</v>
      </c>
    </row>
    <row r="10457" spans="1:15" x14ac:dyDescent="0.35">
      <c r="A10457" t="s">
        <v>639</v>
      </c>
      <c r="B10457" s="10">
        <v>0.41666666666666669</v>
      </c>
      <c r="C10457" t="s">
        <v>395</v>
      </c>
      <c r="D10457" t="s">
        <v>639</v>
      </c>
      <c r="E10457" s="10">
        <v>0.70833333333333337</v>
      </c>
      <c r="F10457" t="s">
        <v>395</v>
      </c>
      <c r="G10457" t="s">
        <v>141</v>
      </c>
      <c r="H10457" t="s">
        <v>121</v>
      </c>
      <c r="I10457">
        <v>904.29</v>
      </c>
      <c r="J10457">
        <v>1100</v>
      </c>
      <c r="K10457">
        <v>6330</v>
      </c>
      <c r="L10457" t="s">
        <v>115</v>
      </c>
      <c r="M10457" t="s">
        <v>115</v>
      </c>
      <c r="N10457" t="s">
        <v>113</v>
      </c>
      <c r="O10457" t="s">
        <v>114</v>
      </c>
    </row>
    <row r="10458" spans="1:15" x14ac:dyDescent="0.35">
      <c r="A10458" t="s">
        <v>639</v>
      </c>
      <c r="B10458" s="10">
        <v>0.41666666666666669</v>
      </c>
      <c r="C10458" t="s">
        <v>395</v>
      </c>
      <c r="D10458" t="s">
        <v>639</v>
      </c>
      <c r="E10458" s="10">
        <v>0.70833333333333337</v>
      </c>
      <c r="F10458" t="s">
        <v>395</v>
      </c>
      <c r="G10458" t="s">
        <v>110</v>
      </c>
      <c r="H10458" t="s">
        <v>111</v>
      </c>
      <c r="I10458">
        <v>270</v>
      </c>
      <c r="J10458">
        <v>456</v>
      </c>
      <c r="K10458">
        <v>1082</v>
      </c>
      <c r="L10458" t="s">
        <v>88</v>
      </c>
      <c r="M10458" t="s">
        <v>116</v>
      </c>
      <c r="N10458" t="s">
        <v>154</v>
      </c>
      <c r="O10458" t="s">
        <v>123</v>
      </c>
    </row>
    <row r="10459" spans="1:15" x14ac:dyDescent="0.35">
      <c r="A10459" t="s">
        <v>639</v>
      </c>
      <c r="B10459" s="10">
        <v>0.45833333333333331</v>
      </c>
      <c r="C10459" t="s">
        <v>395</v>
      </c>
      <c r="D10459" t="s">
        <v>639</v>
      </c>
      <c r="E10459" s="10">
        <v>0.55208333333333337</v>
      </c>
      <c r="F10459" t="s">
        <v>395</v>
      </c>
      <c r="G10459" t="s">
        <v>110</v>
      </c>
      <c r="H10459" t="s">
        <v>121</v>
      </c>
      <c r="I10459">
        <v>128</v>
      </c>
      <c r="J10459">
        <v>200</v>
      </c>
      <c r="K10459">
        <v>288</v>
      </c>
      <c r="L10459" t="s">
        <v>89</v>
      </c>
      <c r="M10459" t="s">
        <v>116</v>
      </c>
      <c r="N10459" t="s">
        <v>162</v>
      </c>
      <c r="O10459" t="s">
        <v>123</v>
      </c>
    </row>
    <row r="10460" spans="1:15" x14ac:dyDescent="0.35">
      <c r="A10460" t="s">
        <v>639</v>
      </c>
      <c r="B10460" s="10">
        <v>0.45833333333333331</v>
      </c>
      <c r="C10460" t="s">
        <v>395</v>
      </c>
      <c r="D10460" t="s">
        <v>639</v>
      </c>
      <c r="E10460" s="10">
        <v>0.70833333333333337</v>
      </c>
      <c r="F10460" t="s">
        <v>395</v>
      </c>
      <c r="G10460" t="s">
        <v>110</v>
      </c>
      <c r="H10460" t="s">
        <v>111</v>
      </c>
      <c r="I10460">
        <v>6</v>
      </c>
      <c r="J10460">
        <v>13</v>
      </c>
      <c r="K10460">
        <v>33</v>
      </c>
      <c r="L10460" t="s">
        <v>88</v>
      </c>
      <c r="M10460" t="s">
        <v>116</v>
      </c>
      <c r="N10460" t="s">
        <v>208</v>
      </c>
      <c r="O10460" t="s">
        <v>123</v>
      </c>
    </row>
    <row r="10461" spans="1:15" x14ac:dyDescent="0.35">
      <c r="A10461" t="s">
        <v>639</v>
      </c>
      <c r="B10461" s="10">
        <v>0.47916666666666669</v>
      </c>
      <c r="C10461" t="s">
        <v>395</v>
      </c>
      <c r="D10461" t="s">
        <v>639</v>
      </c>
      <c r="E10461" s="10">
        <v>0.97916666666666663</v>
      </c>
      <c r="F10461" t="s">
        <v>395</v>
      </c>
      <c r="G10461" t="s">
        <v>134</v>
      </c>
      <c r="H10461" t="s">
        <v>121</v>
      </c>
      <c r="I10461">
        <v>26</v>
      </c>
      <c r="J10461">
        <v>59</v>
      </c>
      <c r="K10461">
        <v>145</v>
      </c>
      <c r="L10461" t="s">
        <v>88</v>
      </c>
      <c r="M10461" t="s">
        <v>88</v>
      </c>
      <c r="N10461" t="s">
        <v>113</v>
      </c>
      <c r="O10461" t="s">
        <v>114</v>
      </c>
    </row>
    <row r="10462" spans="1:15" x14ac:dyDescent="0.35">
      <c r="A10462" t="s">
        <v>639</v>
      </c>
      <c r="B10462" s="10">
        <v>0.5</v>
      </c>
      <c r="C10462" t="s">
        <v>395</v>
      </c>
      <c r="D10462" t="s">
        <v>639</v>
      </c>
      <c r="E10462" s="10">
        <v>0.66666666666666663</v>
      </c>
      <c r="F10462" t="s">
        <v>395</v>
      </c>
      <c r="G10462" t="s">
        <v>110</v>
      </c>
      <c r="H10462" t="s">
        <v>121</v>
      </c>
      <c r="I10462">
        <v>82</v>
      </c>
      <c r="J10462">
        <v>127</v>
      </c>
      <c r="K10462">
        <v>306</v>
      </c>
      <c r="L10462" t="s">
        <v>89</v>
      </c>
      <c r="M10462" t="s">
        <v>116</v>
      </c>
      <c r="N10462" t="s">
        <v>437</v>
      </c>
      <c r="O10462" t="s">
        <v>123</v>
      </c>
    </row>
    <row r="10463" spans="1:15" x14ac:dyDescent="0.35">
      <c r="A10463" t="s">
        <v>639</v>
      </c>
      <c r="B10463" s="10">
        <v>0.5</v>
      </c>
      <c r="C10463" t="s">
        <v>395</v>
      </c>
      <c r="D10463" t="s">
        <v>639</v>
      </c>
      <c r="E10463" s="10">
        <v>0.70833333333333337</v>
      </c>
      <c r="F10463" t="s">
        <v>395</v>
      </c>
      <c r="G10463" t="s">
        <v>110</v>
      </c>
      <c r="H10463" t="s">
        <v>121</v>
      </c>
      <c r="I10463">
        <v>150</v>
      </c>
      <c r="J10463">
        <v>250</v>
      </c>
      <c r="K10463">
        <v>750</v>
      </c>
      <c r="L10463" t="s">
        <v>89</v>
      </c>
      <c r="M10463" t="s">
        <v>116</v>
      </c>
      <c r="N10463" t="s">
        <v>254</v>
      </c>
      <c r="O10463" t="s">
        <v>123</v>
      </c>
    </row>
    <row r="10464" spans="1:15" x14ac:dyDescent="0.35">
      <c r="A10464" t="s">
        <v>639</v>
      </c>
      <c r="B10464" s="10">
        <v>0.5</v>
      </c>
      <c r="C10464" t="s">
        <v>395</v>
      </c>
      <c r="D10464" t="s">
        <v>639</v>
      </c>
      <c r="E10464" s="10">
        <v>0.72916666666666663</v>
      </c>
      <c r="F10464" t="s">
        <v>395</v>
      </c>
      <c r="G10464" t="s">
        <v>110</v>
      </c>
      <c r="H10464" t="s">
        <v>121</v>
      </c>
      <c r="I10464">
        <v>135.44999999999999</v>
      </c>
      <c r="J10464">
        <v>200</v>
      </c>
      <c r="K10464">
        <v>745</v>
      </c>
      <c r="L10464" t="s">
        <v>115</v>
      </c>
      <c r="M10464" t="s">
        <v>116</v>
      </c>
      <c r="N10464" t="s">
        <v>237</v>
      </c>
      <c r="O10464" t="s">
        <v>123</v>
      </c>
    </row>
    <row r="10465" spans="1:15" x14ac:dyDescent="0.35">
      <c r="A10465" t="s">
        <v>639</v>
      </c>
      <c r="B10465" s="10">
        <v>0.5</v>
      </c>
      <c r="C10465" t="s">
        <v>395</v>
      </c>
      <c r="D10465" t="s">
        <v>639</v>
      </c>
      <c r="E10465" s="10">
        <v>0.70833333333333337</v>
      </c>
      <c r="F10465" t="s">
        <v>395</v>
      </c>
      <c r="G10465" t="s">
        <v>110</v>
      </c>
      <c r="H10465" t="s">
        <v>121</v>
      </c>
      <c r="I10465">
        <v>72</v>
      </c>
      <c r="J10465">
        <v>80</v>
      </c>
      <c r="K10465">
        <v>360</v>
      </c>
      <c r="L10465" t="s">
        <v>115</v>
      </c>
      <c r="M10465" t="s">
        <v>116</v>
      </c>
      <c r="N10465" t="s">
        <v>179</v>
      </c>
      <c r="O10465" t="s">
        <v>123</v>
      </c>
    </row>
    <row r="10466" spans="1:15" x14ac:dyDescent="0.35">
      <c r="A10466" t="s">
        <v>639</v>
      </c>
      <c r="B10466" s="10">
        <v>0.5</v>
      </c>
      <c r="C10466" t="s">
        <v>395</v>
      </c>
      <c r="D10466" t="s">
        <v>639</v>
      </c>
      <c r="E10466" s="10">
        <v>0.75</v>
      </c>
      <c r="F10466" t="s">
        <v>395</v>
      </c>
      <c r="G10466" t="s">
        <v>110</v>
      </c>
      <c r="H10466" t="s">
        <v>121</v>
      </c>
      <c r="I10466">
        <v>274.42</v>
      </c>
      <c r="J10466">
        <v>453</v>
      </c>
      <c r="K10466">
        <v>1646.5</v>
      </c>
      <c r="L10466" t="s">
        <v>115</v>
      </c>
      <c r="M10466" t="s">
        <v>116</v>
      </c>
      <c r="N10466" t="s">
        <v>228</v>
      </c>
      <c r="O10466" t="s">
        <v>123</v>
      </c>
    </row>
    <row r="10467" spans="1:15" x14ac:dyDescent="0.35">
      <c r="A10467" t="s">
        <v>639</v>
      </c>
      <c r="B10467" s="10">
        <v>0.5</v>
      </c>
      <c r="C10467" t="s">
        <v>395</v>
      </c>
      <c r="D10467" t="s">
        <v>639</v>
      </c>
      <c r="E10467" s="10">
        <v>0.66666666666666663</v>
      </c>
      <c r="F10467" t="s">
        <v>395</v>
      </c>
      <c r="G10467" t="s">
        <v>110</v>
      </c>
      <c r="H10467" t="s">
        <v>111</v>
      </c>
      <c r="I10467">
        <v>55</v>
      </c>
      <c r="J10467">
        <v>62</v>
      </c>
      <c r="K10467">
        <v>221</v>
      </c>
      <c r="L10467" t="s">
        <v>88</v>
      </c>
      <c r="M10467" t="s">
        <v>116</v>
      </c>
      <c r="N10467" t="s">
        <v>207</v>
      </c>
      <c r="O10467" t="s">
        <v>118</v>
      </c>
    </row>
    <row r="10468" spans="1:15" x14ac:dyDescent="0.35">
      <c r="A10468" t="s">
        <v>639</v>
      </c>
      <c r="B10468" s="10">
        <v>0.5</v>
      </c>
      <c r="C10468" t="s">
        <v>395</v>
      </c>
      <c r="D10468" t="s">
        <v>639</v>
      </c>
      <c r="E10468" s="10">
        <v>0.69791666666666663</v>
      </c>
      <c r="F10468" t="s">
        <v>395</v>
      </c>
      <c r="G10468" t="s">
        <v>110</v>
      </c>
      <c r="H10468" t="s">
        <v>111</v>
      </c>
      <c r="I10468">
        <v>170</v>
      </c>
      <c r="J10468">
        <v>192</v>
      </c>
      <c r="K10468">
        <v>809</v>
      </c>
      <c r="L10468" t="s">
        <v>88</v>
      </c>
      <c r="M10468" t="s">
        <v>116</v>
      </c>
      <c r="N10468" t="s">
        <v>514</v>
      </c>
      <c r="O10468" t="s">
        <v>118</v>
      </c>
    </row>
    <row r="10469" spans="1:15" x14ac:dyDescent="0.35">
      <c r="A10469" t="s">
        <v>639</v>
      </c>
      <c r="B10469" s="10">
        <v>0.5</v>
      </c>
      <c r="C10469" t="s">
        <v>395</v>
      </c>
      <c r="D10469" t="s">
        <v>639</v>
      </c>
      <c r="E10469" s="10">
        <v>0.59375</v>
      </c>
      <c r="F10469" t="s">
        <v>395</v>
      </c>
      <c r="G10469" t="s">
        <v>110</v>
      </c>
      <c r="H10469" t="s">
        <v>111</v>
      </c>
      <c r="I10469">
        <v>26</v>
      </c>
      <c r="J10469">
        <v>28</v>
      </c>
      <c r="K10469">
        <v>59</v>
      </c>
      <c r="L10469" t="s">
        <v>88</v>
      </c>
      <c r="M10469" t="s">
        <v>116</v>
      </c>
      <c r="N10469" t="s">
        <v>176</v>
      </c>
      <c r="O10469" t="s">
        <v>118</v>
      </c>
    </row>
    <row r="10470" spans="1:15" x14ac:dyDescent="0.35">
      <c r="A10470" t="s">
        <v>639</v>
      </c>
      <c r="B10470" s="10">
        <v>0.5</v>
      </c>
      <c r="C10470" t="s">
        <v>395</v>
      </c>
      <c r="D10470" t="s">
        <v>639</v>
      </c>
      <c r="E10470" s="10">
        <v>0.71875</v>
      </c>
      <c r="F10470" t="s">
        <v>395</v>
      </c>
      <c r="G10470" t="s">
        <v>110</v>
      </c>
      <c r="H10470" t="s">
        <v>111</v>
      </c>
      <c r="I10470">
        <v>180</v>
      </c>
      <c r="J10470">
        <v>255</v>
      </c>
      <c r="K10470">
        <v>948</v>
      </c>
      <c r="L10470" t="s">
        <v>88</v>
      </c>
      <c r="M10470" t="s">
        <v>116</v>
      </c>
      <c r="N10470" t="s">
        <v>178</v>
      </c>
      <c r="O10470" t="s">
        <v>118</v>
      </c>
    </row>
    <row r="10471" spans="1:15" x14ac:dyDescent="0.35">
      <c r="A10471" t="s">
        <v>639</v>
      </c>
      <c r="B10471" s="10">
        <v>0.5</v>
      </c>
      <c r="C10471" t="s">
        <v>395</v>
      </c>
      <c r="D10471" t="s">
        <v>639</v>
      </c>
      <c r="E10471" s="10">
        <v>0.76041666666666663</v>
      </c>
      <c r="F10471" t="s">
        <v>395</v>
      </c>
      <c r="G10471" t="s">
        <v>110</v>
      </c>
      <c r="H10471" t="s">
        <v>111</v>
      </c>
      <c r="I10471">
        <v>77</v>
      </c>
      <c r="J10471">
        <v>181</v>
      </c>
      <c r="K10471">
        <v>385</v>
      </c>
      <c r="L10471" t="s">
        <v>88</v>
      </c>
      <c r="M10471" t="s">
        <v>116</v>
      </c>
      <c r="N10471" t="s">
        <v>124</v>
      </c>
      <c r="O10471" t="s">
        <v>118</v>
      </c>
    </row>
    <row r="10472" spans="1:15" x14ac:dyDescent="0.35">
      <c r="A10472" t="s">
        <v>639</v>
      </c>
      <c r="B10472" s="10">
        <v>0.5</v>
      </c>
      <c r="C10472" t="s">
        <v>395</v>
      </c>
      <c r="D10472" t="s">
        <v>639</v>
      </c>
      <c r="E10472" s="10">
        <v>0.75</v>
      </c>
      <c r="F10472" t="s">
        <v>395</v>
      </c>
      <c r="G10472" t="s">
        <v>110</v>
      </c>
      <c r="H10472" t="s">
        <v>121</v>
      </c>
      <c r="I10472">
        <v>126.25</v>
      </c>
      <c r="J10472">
        <v>431</v>
      </c>
      <c r="K10472">
        <v>378.75</v>
      </c>
      <c r="L10472" t="s">
        <v>91</v>
      </c>
      <c r="M10472" t="s">
        <v>116</v>
      </c>
      <c r="N10472" t="s">
        <v>129</v>
      </c>
      <c r="O10472" t="s">
        <v>114</v>
      </c>
    </row>
    <row r="10473" spans="1:15" x14ac:dyDescent="0.35">
      <c r="A10473" t="s">
        <v>639</v>
      </c>
      <c r="B10473" s="10">
        <v>0.51041666666666663</v>
      </c>
      <c r="C10473" t="s">
        <v>395</v>
      </c>
      <c r="D10473" t="s">
        <v>639</v>
      </c>
      <c r="E10473" s="10">
        <v>0.54166666666666663</v>
      </c>
      <c r="F10473" t="s">
        <v>395</v>
      </c>
      <c r="G10473" t="s">
        <v>110</v>
      </c>
      <c r="H10473" t="s">
        <v>111</v>
      </c>
      <c r="I10473">
        <v>59</v>
      </c>
      <c r="J10473">
        <v>104</v>
      </c>
      <c r="K10473">
        <v>44</v>
      </c>
      <c r="L10473" t="s">
        <v>88</v>
      </c>
      <c r="M10473" t="s">
        <v>116</v>
      </c>
      <c r="N10473" t="s">
        <v>177</v>
      </c>
      <c r="O10473" t="s">
        <v>118</v>
      </c>
    </row>
    <row r="10474" spans="1:15" x14ac:dyDescent="0.35">
      <c r="A10474" t="s">
        <v>639</v>
      </c>
      <c r="B10474" s="10">
        <v>0.54166666666666663</v>
      </c>
      <c r="C10474" t="s">
        <v>395</v>
      </c>
      <c r="D10474" t="s">
        <v>639</v>
      </c>
      <c r="E10474" s="10">
        <v>0.66666666666666663</v>
      </c>
      <c r="F10474" t="s">
        <v>395</v>
      </c>
      <c r="G10474" t="s">
        <v>110</v>
      </c>
      <c r="H10474" t="s">
        <v>111</v>
      </c>
      <c r="I10474">
        <v>256.67</v>
      </c>
      <c r="J10474">
        <v>320</v>
      </c>
      <c r="K10474">
        <v>770</v>
      </c>
      <c r="L10474" t="s">
        <v>115</v>
      </c>
      <c r="M10474" t="s">
        <v>116</v>
      </c>
      <c r="N10474" t="s">
        <v>120</v>
      </c>
      <c r="O10474" t="s">
        <v>118</v>
      </c>
    </row>
    <row r="10475" spans="1:15" x14ac:dyDescent="0.35">
      <c r="A10475" t="s">
        <v>639</v>
      </c>
      <c r="B10475" s="10">
        <v>0.54166666666666663</v>
      </c>
      <c r="C10475" t="s">
        <v>395</v>
      </c>
      <c r="D10475" t="s">
        <v>639</v>
      </c>
      <c r="E10475" s="10">
        <v>0.55208333333333337</v>
      </c>
      <c r="F10475" t="s">
        <v>395</v>
      </c>
      <c r="G10475" t="s">
        <v>110</v>
      </c>
      <c r="H10475" t="s">
        <v>111</v>
      </c>
      <c r="I10475">
        <v>5</v>
      </c>
      <c r="J10475">
        <v>5</v>
      </c>
      <c r="K10475">
        <v>1</v>
      </c>
      <c r="L10475" t="s">
        <v>88</v>
      </c>
      <c r="M10475" t="s">
        <v>116</v>
      </c>
      <c r="N10475" t="s">
        <v>178</v>
      </c>
      <c r="O10475" t="s">
        <v>118</v>
      </c>
    </row>
    <row r="10476" spans="1:15" x14ac:dyDescent="0.35">
      <c r="A10476" t="s">
        <v>639</v>
      </c>
      <c r="B10476" s="10">
        <v>0.54166666666666663</v>
      </c>
      <c r="C10476" t="s">
        <v>395</v>
      </c>
      <c r="D10476" t="s">
        <v>639</v>
      </c>
      <c r="E10476" s="10">
        <v>0.65625</v>
      </c>
      <c r="F10476" t="s">
        <v>395</v>
      </c>
      <c r="G10476" t="s">
        <v>110</v>
      </c>
      <c r="H10476" t="s">
        <v>111</v>
      </c>
      <c r="I10476">
        <v>113</v>
      </c>
      <c r="J10476">
        <v>175</v>
      </c>
      <c r="K10476">
        <v>310</v>
      </c>
      <c r="L10476" t="s">
        <v>88</v>
      </c>
      <c r="M10476" t="s">
        <v>116</v>
      </c>
      <c r="N10476" t="s">
        <v>177</v>
      </c>
      <c r="O10476" t="s">
        <v>118</v>
      </c>
    </row>
    <row r="10477" spans="1:15" x14ac:dyDescent="0.35">
      <c r="A10477" t="s">
        <v>639</v>
      </c>
      <c r="B10477" s="10">
        <v>0.66666666666666663</v>
      </c>
      <c r="C10477" t="s">
        <v>395</v>
      </c>
      <c r="D10477" t="s">
        <v>639</v>
      </c>
      <c r="E10477" s="10">
        <v>0.76041666666666663</v>
      </c>
      <c r="F10477" t="s">
        <v>395</v>
      </c>
      <c r="G10477" t="s">
        <v>110</v>
      </c>
      <c r="H10477" t="s">
        <v>121</v>
      </c>
      <c r="I10477">
        <v>91.56</v>
      </c>
      <c r="J10477">
        <v>132</v>
      </c>
      <c r="K10477">
        <v>206</v>
      </c>
      <c r="L10477" t="s">
        <v>115</v>
      </c>
      <c r="M10477" t="s">
        <v>116</v>
      </c>
      <c r="N10477" t="s">
        <v>228</v>
      </c>
      <c r="O10477" t="s">
        <v>123</v>
      </c>
    </row>
    <row r="10478" spans="1:15" x14ac:dyDescent="0.35">
      <c r="A10478" t="s">
        <v>639</v>
      </c>
      <c r="B10478" s="10">
        <v>0.66666666666666663</v>
      </c>
      <c r="C10478" t="s">
        <v>395</v>
      </c>
      <c r="D10478" t="s">
        <v>639</v>
      </c>
      <c r="E10478" s="10">
        <v>0.75</v>
      </c>
      <c r="F10478" t="s">
        <v>395</v>
      </c>
      <c r="G10478" t="s">
        <v>110</v>
      </c>
      <c r="H10478" t="s">
        <v>121</v>
      </c>
      <c r="I10478">
        <v>150</v>
      </c>
      <c r="J10478">
        <v>155</v>
      </c>
      <c r="K10478">
        <v>300</v>
      </c>
      <c r="L10478" t="s">
        <v>88</v>
      </c>
      <c r="M10478" t="s">
        <v>116</v>
      </c>
      <c r="N10478" t="s">
        <v>133</v>
      </c>
      <c r="O10478" t="s">
        <v>123</v>
      </c>
    </row>
    <row r="10479" spans="1:15" x14ac:dyDescent="0.35">
      <c r="A10479" t="s">
        <v>639</v>
      </c>
      <c r="B10479" s="10">
        <v>0.6875</v>
      </c>
      <c r="C10479" t="s">
        <v>395</v>
      </c>
      <c r="D10479" t="s">
        <v>639</v>
      </c>
      <c r="E10479" s="10">
        <v>0.70833333333333337</v>
      </c>
      <c r="F10479" t="s">
        <v>395</v>
      </c>
      <c r="G10479" t="s">
        <v>110</v>
      </c>
      <c r="H10479" t="s">
        <v>121</v>
      </c>
      <c r="I10479">
        <v>172</v>
      </c>
      <c r="J10479">
        <v>180</v>
      </c>
      <c r="K10479">
        <v>86</v>
      </c>
      <c r="L10479" t="s">
        <v>115</v>
      </c>
      <c r="M10479" t="s">
        <v>115</v>
      </c>
      <c r="N10479" t="s">
        <v>113</v>
      </c>
      <c r="O10479" t="s">
        <v>114</v>
      </c>
    </row>
    <row r="10480" spans="1:15" x14ac:dyDescent="0.35">
      <c r="A10480" t="s">
        <v>639</v>
      </c>
      <c r="B10480" s="10">
        <v>0.6875</v>
      </c>
      <c r="C10480" t="s">
        <v>395</v>
      </c>
      <c r="D10480" t="s">
        <v>640</v>
      </c>
      <c r="E10480" s="10">
        <v>0</v>
      </c>
      <c r="F10480" t="s">
        <v>395</v>
      </c>
      <c r="G10480" t="s">
        <v>110</v>
      </c>
      <c r="H10480" t="s">
        <v>111</v>
      </c>
      <c r="I10480">
        <v>220.5</v>
      </c>
      <c r="J10480">
        <v>345</v>
      </c>
      <c r="K10480">
        <v>1653.75</v>
      </c>
      <c r="L10480" t="s">
        <v>115</v>
      </c>
      <c r="M10480" t="s">
        <v>115</v>
      </c>
      <c r="N10480" t="s">
        <v>120</v>
      </c>
      <c r="O10480" t="s">
        <v>118</v>
      </c>
    </row>
    <row r="10481" spans="1:15" x14ac:dyDescent="0.35">
      <c r="A10481" t="s">
        <v>639</v>
      </c>
      <c r="B10481" s="10">
        <v>0.70833333333333337</v>
      </c>
      <c r="C10481" t="s">
        <v>395</v>
      </c>
      <c r="D10481" t="s">
        <v>639</v>
      </c>
      <c r="E10481" s="10">
        <v>0.91666666666666663</v>
      </c>
      <c r="F10481" t="s">
        <v>395</v>
      </c>
      <c r="G10481" t="s">
        <v>110</v>
      </c>
      <c r="H10481" t="s">
        <v>121</v>
      </c>
      <c r="I10481">
        <v>233.9</v>
      </c>
      <c r="J10481">
        <v>282</v>
      </c>
      <c r="K10481">
        <v>1169.5</v>
      </c>
      <c r="L10481" t="s">
        <v>115</v>
      </c>
      <c r="M10481" t="s">
        <v>115</v>
      </c>
      <c r="N10481" t="s">
        <v>228</v>
      </c>
      <c r="O10481" t="s">
        <v>123</v>
      </c>
    </row>
    <row r="10482" spans="1:15" x14ac:dyDescent="0.35">
      <c r="A10482" t="s">
        <v>639</v>
      </c>
      <c r="B10482" s="10">
        <v>0.70833333333333337</v>
      </c>
      <c r="C10482" t="s">
        <v>395</v>
      </c>
      <c r="D10482" t="s">
        <v>640</v>
      </c>
      <c r="E10482" s="10">
        <v>0</v>
      </c>
      <c r="F10482" t="s">
        <v>395</v>
      </c>
      <c r="G10482" t="s">
        <v>110</v>
      </c>
      <c r="H10482" t="s">
        <v>121</v>
      </c>
      <c r="I10482">
        <v>72.41</v>
      </c>
      <c r="J10482">
        <v>143</v>
      </c>
      <c r="K10482">
        <v>398.25</v>
      </c>
      <c r="L10482" t="s">
        <v>91</v>
      </c>
      <c r="M10482" t="s">
        <v>115</v>
      </c>
      <c r="N10482" t="s">
        <v>129</v>
      </c>
      <c r="O10482" t="s">
        <v>114</v>
      </c>
    </row>
    <row r="10483" spans="1:15" x14ac:dyDescent="0.35">
      <c r="A10483" t="s">
        <v>639</v>
      </c>
      <c r="B10483" s="10">
        <v>0.90625</v>
      </c>
      <c r="C10483" t="s">
        <v>395</v>
      </c>
      <c r="D10483" t="s">
        <v>640</v>
      </c>
      <c r="E10483" s="10">
        <v>0</v>
      </c>
      <c r="F10483" t="s">
        <v>395</v>
      </c>
      <c r="G10483" t="s">
        <v>132</v>
      </c>
      <c r="H10483" t="s">
        <v>121</v>
      </c>
      <c r="I10483">
        <v>181.11</v>
      </c>
      <c r="J10483">
        <v>190</v>
      </c>
      <c r="K10483">
        <v>407.5</v>
      </c>
      <c r="L10483" t="s">
        <v>115</v>
      </c>
      <c r="M10483" t="s">
        <v>115</v>
      </c>
      <c r="N10483" t="s">
        <v>228</v>
      </c>
      <c r="O10483" t="s">
        <v>123</v>
      </c>
    </row>
    <row r="10484" spans="1:15" x14ac:dyDescent="0.35">
      <c r="A10484" t="s">
        <v>639</v>
      </c>
      <c r="B10484" s="10">
        <v>0.90625</v>
      </c>
      <c r="C10484" t="s">
        <v>395</v>
      </c>
      <c r="D10484" t="s">
        <v>640</v>
      </c>
      <c r="E10484" s="10">
        <v>0</v>
      </c>
      <c r="F10484" t="s">
        <v>395</v>
      </c>
      <c r="G10484" t="s">
        <v>132</v>
      </c>
      <c r="H10484" t="s">
        <v>111</v>
      </c>
      <c r="I10484">
        <v>181.11</v>
      </c>
      <c r="J10484">
        <v>190</v>
      </c>
      <c r="K10484">
        <v>407.5</v>
      </c>
      <c r="L10484" t="s">
        <v>115</v>
      </c>
      <c r="M10484" t="s">
        <v>115</v>
      </c>
      <c r="N10484" t="s">
        <v>113</v>
      </c>
      <c r="O10484" t="s">
        <v>114</v>
      </c>
    </row>
    <row r="10485" spans="1:15" x14ac:dyDescent="0.35">
      <c r="A10485" t="s">
        <v>640</v>
      </c>
      <c r="B10485" s="10">
        <v>0</v>
      </c>
      <c r="C10485" t="s">
        <v>395</v>
      </c>
      <c r="D10485" t="s">
        <v>640</v>
      </c>
      <c r="E10485" s="10">
        <v>0.375</v>
      </c>
      <c r="F10485" t="s">
        <v>395</v>
      </c>
      <c r="G10485" t="s">
        <v>132</v>
      </c>
      <c r="H10485" t="s">
        <v>121</v>
      </c>
      <c r="I10485">
        <v>186.94</v>
      </c>
      <c r="J10485">
        <v>190</v>
      </c>
      <c r="K10485">
        <v>1682.5</v>
      </c>
      <c r="L10485" t="s">
        <v>115</v>
      </c>
      <c r="M10485" t="s">
        <v>115</v>
      </c>
      <c r="N10485" t="s">
        <v>228</v>
      </c>
      <c r="O10485" t="s">
        <v>123</v>
      </c>
    </row>
    <row r="10486" spans="1:15" x14ac:dyDescent="0.35">
      <c r="A10486" t="s">
        <v>640</v>
      </c>
      <c r="B10486" s="10">
        <v>0</v>
      </c>
      <c r="C10486" t="s">
        <v>395</v>
      </c>
      <c r="D10486" t="s">
        <v>640</v>
      </c>
      <c r="E10486" s="10">
        <v>0.375</v>
      </c>
      <c r="F10486" t="s">
        <v>395</v>
      </c>
      <c r="G10486" t="s">
        <v>132</v>
      </c>
      <c r="H10486" t="s">
        <v>111</v>
      </c>
      <c r="I10486">
        <v>186.94</v>
      </c>
      <c r="J10486">
        <v>190</v>
      </c>
      <c r="K10486">
        <v>1682.5</v>
      </c>
      <c r="L10486" t="s">
        <v>115</v>
      </c>
      <c r="M10486" t="s">
        <v>115</v>
      </c>
      <c r="N10486" t="s">
        <v>113</v>
      </c>
      <c r="O10486" t="s">
        <v>114</v>
      </c>
    </row>
    <row r="10487" spans="1:15" x14ac:dyDescent="0.35">
      <c r="A10487" t="s">
        <v>640</v>
      </c>
      <c r="B10487" s="10">
        <v>4.1666666666666664E-2</v>
      </c>
      <c r="C10487" t="s">
        <v>395</v>
      </c>
      <c r="D10487" t="s">
        <v>640</v>
      </c>
      <c r="E10487" s="10">
        <v>8.3333333333333329E-2</v>
      </c>
      <c r="F10487" t="s">
        <v>395</v>
      </c>
      <c r="G10487" t="s">
        <v>134</v>
      </c>
      <c r="H10487" t="s">
        <v>121</v>
      </c>
      <c r="I10487">
        <v>24</v>
      </c>
      <c r="J10487">
        <v>29</v>
      </c>
      <c r="K10487">
        <v>24</v>
      </c>
      <c r="L10487" t="s">
        <v>88</v>
      </c>
      <c r="M10487" t="s">
        <v>88</v>
      </c>
      <c r="N10487" t="s">
        <v>113</v>
      </c>
      <c r="O10487" t="s">
        <v>114</v>
      </c>
    </row>
    <row r="10488" spans="1:15" x14ac:dyDescent="0.35">
      <c r="A10488" t="s">
        <v>640</v>
      </c>
      <c r="B10488" s="10">
        <v>0.21875</v>
      </c>
      <c r="C10488" t="s">
        <v>395</v>
      </c>
      <c r="D10488" t="s">
        <v>640</v>
      </c>
      <c r="E10488" s="10">
        <v>0.41666666666666669</v>
      </c>
      <c r="F10488" t="s">
        <v>395</v>
      </c>
      <c r="G10488" t="s">
        <v>132</v>
      </c>
      <c r="H10488" t="s">
        <v>121</v>
      </c>
      <c r="I10488">
        <v>2</v>
      </c>
      <c r="J10488">
        <v>2</v>
      </c>
      <c r="K10488">
        <v>7.5</v>
      </c>
      <c r="L10488" t="s">
        <v>115</v>
      </c>
      <c r="M10488" t="s">
        <v>115</v>
      </c>
      <c r="N10488" t="s">
        <v>113</v>
      </c>
      <c r="O10488" t="s">
        <v>114</v>
      </c>
    </row>
    <row r="10489" spans="1:15" x14ac:dyDescent="0.35">
      <c r="A10489" t="s">
        <v>640</v>
      </c>
      <c r="B10489" s="10">
        <v>0.21875</v>
      </c>
      <c r="C10489" t="s">
        <v>395</v>
      </c>
      <c r="D10489" t="s">
        <v>640</v>
      </c>
      <c r="E10489" s="10">
        <v>0.41666666666666669</v>
      </c>
      <c r="F10489" t="s">
        <v>395</v>
      </c>
      <c r="G10489" t="s">
        <v>132</v>
      </c>
      <c r="H10489" t="s">
        <v>111</v>
      </c>
      <c r="I10489">
        <v>1</v>
      </c>
      <c r="J10489">
        <v>1</v>
      </c>
      <c r="K10489">
        <v>3.75</v>
      </c>
      <c r="L10489" t="s">
        <v>115</v>
      </c>
      <c r="M10489" t="s">
        <v>115</v>
      </c>
      <c r="N10489" t="s">
        <v>349</v>
      </c>
      <c r="O10489" t="s">
        <v>114</v>
      </c>
    </row>
    <row r="10490" spans="1:15" x14ac:dyDescent="0.35">
      <c r="A10490" t="s">
        <v>640</v>
      </c>
      <c r="B10490" s="10">
        <v>0.21875</v>
      </c>
      <c r="C10490" t="s">
        <v>395</v>
      </c>
      <c r="D10490" t="s">
        <v>640</v>
      </c>
      <c r="E10490" s="10">
        <v>0.41666666666666669</v>
      </c>
      <c r="F10490" t="s">
        <v>395</v>
      </c>
      <c r="G10490" t="s">
        <v>132</v>
      </c>
      <c r="H10490" t="s">
        <v>111</v>
      </c>
      <c r="I10490">
        <v>1</v>
      </c>
      <c r="J10490">
        <v>1</v>
      </c>
      <c r="K10490">
        <v>3.75</v>
      </c>
      <c r="L10490" t="s">
        <v>115</v>
      </c>
      <c r="M10490" t="s">
        <v>115</v>
      </c>
      <c r="N10490" t="s">
        <v>350</v>
      </c>
      <c r="O10490" t="s">
        <v>114</v>
      </c>
    </row>
    <row r="10491" spans="1:15" x14ac:dyDescent="0.35">
      <c r="A10491" t="s">
        <v>640</v>
      </c>
      <c r="B10491" s="10">
        <v>0.41666666666666669</v>
      </c>
      <c r="C10491" t="s">
        <v>395</v>
      </c>
      <c r="D10491" t="s">
        <v>640</v>
      </c>
      <c r="E10491" s="10">
        <v>0.70833333333333337</v>
      </c>
      <c r="F10491" t="s">
        <v>395</v>
      </c>
      <c r="G10491" t="s">
        <v>132</v>
      </c>
      <c r="H10491" t="s">
        <v>111</v>
      </c>
      <c r="I10491">
        <v>38</v>
      </c>
      <c r="J10491">
        <v>81</v>
      </c>
      <c r="K10491">
        <v>264</v>
      </c>
      <c r="L10491" t="s">
        <v>88</v>
      </c>
      <c r="M10491" t="s">
        <v>88</v>
      </c>
      <c r="N10491" t="s">
        <v>177</v>
      </c>
      <c r="O10491" t="s">
        <v>118</v>
      </c>
    </row>
    <row r="10492" spans="1:15" x14ac:dyDescent="0.35">
      <c r="A10492" t="s">
        <v>640</v>
      </c>
      <c r="B10492" s="10">
        <v>0.41666666666666669</v>
      </c>
      <c r="C10492" t="s">
        <v>395</v>
      </c>
      <c r="D10492" t="s">
        <v>640</v>
      </c>
      <c r="E10492" s="10">
        <v>0.70833333333333337</v>
      </c>
      <c r="F10492" t="s">
        <v>395</v>
      </c>
      <c r="G10492" t="s">
        <v>132</v>
      </c>
      <c r="H10492" t="s">
        <v>111</v>
      </c>
      <c r="I10492">
        <v>13</v>
      </c>
      <c r="J10492">
        <v>17</v>
      </c>
      <c r="K10492">
        <v>94</v>
      </c>
      <c r="L10492" t="s">
        <v>88</v>
      </c>
      <c r="M10492" t="s">
        <v>88</v>
      </c>
      <c r="N10492" t="s">
        <v>124</v>
      </c>
      <c r="O10492" t="s">
        <v>118</v>
      </c>
    </row>
    <row r="10493" spans="1:15" x14ac:dyDescent="0.35">
      <c r="A10493" t="s">
        <v>640</v>
      </c>
      <c r="B10493" s="10">
        <v>0.41666666666666669</v>
      </c>
      <c r="C10493" t="s">
        <v>395</v>
      </c>
      <c r="D10493" t="s">
        <v>640</v>
      </c>
      <c r="E10493" s="10">
        <v>0.95833333333333337</v>
      </c>
      <c r="F10493" t="s">
        <v>395</v>
      </c>
      <c r="G10493" t="s">
        <v>132</v>
      </c>
      <c r="H10493" t="s">
        <v>111</v>
      </c>
      <c r="I10493">
        <v>145</v>
      </c>
      <c r="J10493">
        <v>241</v>
      </c>
      <c r="K10493">
        <v>1842</v>
      </c>
      <c r="L10493" t="s">
        <v>88</v>
      </c>
      <c r="M10493" t="s">
        <v>88</v>
      </c>
      <c r="N10493" t="s">
        <v>145</v>
      </c>
      <c r="O10493" t="s">
        <v>123</v>
      </c>
    </row>
    <row r="10494" spans="1:15" x14ac:dyDescent="0.35">
      <c r="A10494" t="s">
        <v>640</v>
      </c>
      <c r="B10494" s="10">
        <v>0.41666666666666669</v>
      </c>
      <c r="C10494" t="s">
        <v>395</v>
      </c>
      <c r="D10494" t="s">
        <v>641</v>
      </c>
      <c r="E10494" s="10">
        <v>0</v>
      </c>
      <c r="F10494" t="s">
        <v>395</v>
      </c>
      <c r="G10494" t="s">
        <v>132</v>
      </c>
      <c r="H10494" t="s">
        <v>121</v>
      </c>
      <c r="I10494">
        <v>149</v>
      </c>
      <c r="J10494">
        <v>217</v>
      </c>
      <c r="K10494">
        <v>2082</v>
      </c>
      <c r="L10494" t="s">
        <v>88</v>
      </c>
      <c r="M10494" t="s">
        <v>88</v>
      </c>
      <c r="N10494" t="s">
        <v>139</v>
      </c>
      <c r="O10494" t="s">
        <v>123</v>
      </c>
    </row>
    <row r="10495" spans="1:15" x14ac:dyDescent="0.35">
      <c r="A10495" t="s">
        <v>640</v>
      </c>
      <c r="B10495" s="10">
        <v>0.41666666666666669</v>
      </c>
      <c r="C10495" t="s">
        <v>395</v>
      </c>
      <c r="D10495" t="s">
        <v>641</v>
      </c>
      <c r="E10495" s="10">
        <v>0</v>
      </c>
      <c r="F10495" t="s">
        <v>395</v>
      </c>
      <c r="G10495" t="s">
        <v>132</v>
      </c>
      <c r="H10495" t="s">
        <v>121</v>
      </c>
      <c r="I10495">
        <v>149</v>
      </c>
      <c r="J10495">
        <v>218</v>
      </c>
      <c r="K10495">
        <v>2083</v>
      </c>
      <c r="L10495" t="s">
        <v>88</v>
      </c>
      <c r="M10495" t="s">
        <v>88</v>
      </c>
      <c r="N10495" t="s">
        <v>133</v>
      </c>
      <c r="O10495" t="s">
        <v>123</v>
      </c>
    </row>
    <row r="10496" spans="1:15" x14ac:dyDescent="0.35">
      <c r="A10496" t="s">
        <v>640</v>
      </c>
      <c r="B10496" s="10">
        <v>0.42708333333333331</v>
      </c>
      <c r="C10496" t="s">
        <v>395</v>
      </c>
      <c r="D10496" t="s">
        <v>640</v>
      </c>
      <c r="E10496" s="10">
        <v>0.70833333333333337</v>
      </c>
      <c r="F10496" t="s">
        <v>395</v>
      </c>
      <c r="G10496" t="s">
        <v>132</v>
      </c>
      <c r="H10496" t="s">
        <v>111</v>
      </c>
      <c r="I10496">
        <v>44</v>
      </c>
      <c r="J10496">
        <v>73</v>
      </c>
      <c r="K10496">
        <v>299</v>
      </c>
      <c r="L10496" t="s">
        <v>88</v>
      </c>
      <c r="M10496" t="s">
        <v>88</v>
      </c>
      <c r="N10496" t="s">
        <v>178</v>
      </c>
      <c r="O10496" t="s">
        <v>118</v>
      </c>
    </row>
    <row r="10497" spans="1:15" x14ac:dyDescent="0.35">
      <c r="A10497" t="s">
        <v>640</v>
      </c>
      <c r="B10497" s="10">
        <v>0.4375</v>
      </c>
      <c r="C10497" t="s">
        <v>395</v>
      </c>
      <c r="D10497" t="s">
        <v>640</v>
      </c>
      <c r="E10497" s="10">
        <v>0.70833333333333337</v>
      </c>
      <c r="F10497" t="s">
        <v>395</v>
      </c>
      <c r="G10497" t="s">
        <v>132</v>
      </c>
      <c r="H10497" t="s">
        <v>111</v>
      </c>
      <c r="I10497">
        <v>126</v>
      </c>
      <c r="J10497">
        <v>212</v>
      </c>
      <c r="K10497">
        <v>818</v>
      </c>
      <c r="L10497" t="s">
        <v>88</v>
      </c>
      <c r="M10497" t="s">
        <v>88</v>
      </c>
      <c r="N10497" t="s">
        <v>113</v>
      </c>
      <c r="O10497" t="s">
        <v>114</v>
      </c>
    </row>
    <row r="10498" spans="1:15" x14ac:dyDescent="0.35">
      <c r="A10498" t="s">
        <v>640</v>
      </c>
      <c r="B10498" s="10">
        <v>0.45833333333333331</v>
      </c>
      <c r="C10498" t="s">
        <v>395</v>
      </c>
      <c r="D10498" t="s">
        <v>640</v>
      </c>
      <c r="E10498" s="10">
        <v>0.91666666666666663</v>
      </c>
      <c r="F10498" t="s">
        <v>395</v>
      </c>
      <c r="G10498" t="s">
        <v>110</v>
      </c>
      <c r="H10498" t="s">
        <v>121</v>
      </c>
      <c r="I10498">
        <v>77.33</v>
      </c>
      <c r="J10498">
        <v>280</v>
      </c>
      <c r="K10498">
        <v>348</v>
      </c>
      <c r="L10498" t="s">
        <v>91</v>
      </c>
      <c r="M10498" t="s">
        <v>116</v>
      </c>
      <c r="N10498" t="s">
        <v>129</v>
      </c>
      <c r="O10498" t="s">
        <v>114</v>
      </c>
    </row>
    <row r="10499" spans="1:15" x14ac:dyDescent="0.35">
      <c r="A10499" t="s">
        <v>640</v>
      </c>
      <c r="B10499" s="10">
        <v>0.45833333333333331</v>
      </c>
      <c r="C10499" t="s">
        <v>395</v>
      </c>
      <c r="D10499" t="s">
        <v>641</v>
      </c>
      <c r="E10499" s="10">
        <v>0</v>
      </c>
      <c r="F10499" t="s">
        <v>395</v>
      </c>
      <c r="G10499" t="s">
        <v>110</v>
      </c>
      <c r="H10499" t="s">
        <v>121</v>
      </c>
      <c r="I10499">
        <v>581.35</v>
      </c>
      <c r="J10499">
        <v>800</v>
      </c>
      <c r="K10499">
        <v>7557.5</v>
      </c>
      <c r="L10499" t="s">
        <v>91</v>
      </c>
      <c r="M10499" t="s">
        <v>116</v>
      </c>
      <c r="N10499" t="s">
        <v>164</v>
      </c>
      <c r="O10499" t="s">
        <v>123</v>
      </c>
    </row>
    <row r="10500" spans="1:15" x14ac:dyDescent="0.35">
      <c r="A10500" t="s">
        <v>640</v>
      </c>
      <c r="B10500" s="10">
        <v>0.5</v>
      </c>
      <c r="C10500" t="s">
        <v>395</v>
      </c>
      <c r="D10500" t="s">
        <v>640</v>
      </c>
      <c r="E10500" s="10">
        <v>0.625</v>
      </c>
      <c r="F10500" t="s">
        <v>395</v>
      </c>
      <c r="G10500" t="s">
        <v>134</v>
      </c>
      <c r="H10500" t="s">
        <v>111</v>
      </c>
      <c r="I10500">
        <v>13</v>
      </c>
      <c r="J10500">
        <v>16</v>
      </c>
      <c r="K10500">
        <v>39</v>
      </c>
      <c r="L10500" t="s">
        <v>88</v>
      </c>
      <c r="M10500" t="s">
        <v>135</v>
      </c>
      <c r="N10500" t="s">
        <v>113</v>
      </c>
      <c r="O10500" t="s">
        <v>114</v>
      </c>
    </row>
    <row r="10501" spans="1:15" x14ac:dyDescent="0.35">
      <c r="A10501" t="s">
        <v>640</v>
      </c>
      <c r="B10501" s="10">
        <v>0.60416666666666663</v>
      </c>
      <c r="C10501" t="s">
        <v>395</v>
      </c>
      <c r="D10501" t="s">
        <v>640</v>
      </c>
      <c r="E10501" s="10">
        <v>0.625</v>
      </c>
      <c r="F10501" t="s">
        <v>395</v>
      </c>
      <c r="G10501" t="s">
        <v>110</v>
      </c>
      <c r="H10501" t="s">
        <v>111</v>
      </c>
      <c r="I10501">
        <v>80</v>
      </c>
      <c r="J10501">
        <v>130</v>
      </c>
      <c r="K10501">
        <v>40</v>
      </c>
      <c r="L10501" t="s">
        <v>115</v>
      </c>
      <c r="M10501" t="s">
        <v>116</v>
      </c>
      <c r="N10501" t="s">
        <v>119</v>
      </c>
      <c r="O10501" t="s">
        <v>118</v>
      </c>
    </row>
    <row r="10502" spans="1:15" x14ac:dyDescent="0.35">
      <c r="A10502" t="s">
        <v>640</v>
      </c>
      <c r="B10502" s="10">
        <v>0.625</v>
      </c>
      <c r="C10502" t="s">
        <v>395</v>
      </c>
      <c r="D10502" t="s">
        <v>641</v>
      </c>
      <c r="E10502" s="10">
        <v>0</v>
      </c>
      <c r="F10502" t="s">
        <v>395</v>
      </c>
      <c r="G10502" t="s">
        <v>110</v>
      </c>
      <c r="H10502" t="s">
        <v>121</v>
      </c>
      <c r="I10502">
        <v>376.67</v>
      </c>
      <c r="J10502">
        <v>490</v>
      </c>
      <c r="K10502">
        <v>3390</v>
      </c>
      <c r="L10502" t="s">
        <v>91</v>
      </c>
      <c r="M10502" t="s">
        <v>116</v>
      </c>
      <c r="N10502" t="s">
        <v>122</v>
      </c>
      <c r="O10502" t="s">
        <v>123</v>
      </c>
    </row>
    <row r="10503" spans="1:15" x14ac:dyDescent="0.35">
      <c r="A10503" t="s">
        <v>640</v>
      </c>
      <c r="B10503" s="10">
        <v>0.625</v>
      </c>
      <c r="C10503" t="s">
        <v>395</v>
      </c>
      <c r="D10503" t="s">
        <v>640</v>
      </c>
      <c r="E10503" s="10">
        <v>0.75</v>
      </c>
      <c r="F10503" t="s">
        <v>395</v>
      </c>
      <c r="G10503" t="s">
        <v>110</v>
      </c>
      <c r="H10503" t="s">
        <v>121</v>
      </c>
      <c r="I10503">
        <v>54</v>
      </c>
      <c r="J10503">
        <v>120</v>
      </c>
      <c r="K10503">
        <v>67.5</v>
      </c>
      <c r="L10503" t="s">
        <v>91</v>
      </c>
      <c r="M10503" t="s">
        <v>116</v>
      </c>
      <c r="N10503" t="s">
        <v>129</v>
      </c>
      <c r="O10503" t="s">
        <v>114</v>
      </c>
    </row>
    <row r="10504" spans="1:15" x14ac:dyDescent="0.35">
      <c r="A10504" t="s">
        <v>640</v>
      </c>
      <c r="B10504" s="10">
        <v>0.66666666666666663</v>
      </c>
      <c r="C10504" t="s">
        <v>395</v>
      </c>
      <c r="D10504" t="s">
        <v>640</v>
      </c>
      <c r="E10504" s="10">
        <v>0.95833333333333337</v>
      </c>
      <c r="F10504" t="s">
        <v>395</v>
      </c>
      <c r="G10504" t="s">
        <v>110</v>
      </c>
      <c r="H10504" t="s">
        <v>121</v>
      </c>
      <c r="I10504">
        <v>222</v>
      </c>
      <c r="J10504">
        <v>400</v>
      </c>
      <c r="K10504">
        <v>1557</v>
      </c>
      <c r="L10504" t="s">
        <v>89</v>
      </c>
      <c r="M10504" t="s">
        <v>116</v>
      </c>
      <c r="N10504" t="s">
        <v>180</v>
      </c>
      <c r="O10504" t="s">
        <v>123</v>
      </c>
    </row>
    <row r="10505" spans="1:15" x14ac:dyDescent="0.35">
      <c r="A10505" t="s">
        <v>640</v>
      </c>
      <c r="B10505" s="10">
        <v>0.6875</v>
      </c>
      <c r="C10505" t="s">
        <v>395</v>
      </c>
      <c r="D10505" t="s">
        <v>640</v>
      </c>
      <c r="E10505" s="10">
        <v>0.70833333333333337</v>
      </c>
      <c r="F10505" t="s">
        <v>395</v>
      </c>
      <c r="G10505" t="s">
        <v>110</v>
      </c>
      <c r="H10505" t="s">
        <v>111</v>
      </c>
      <c r="I10505">
        <v>29</v>
      </c>
      <c r="J10505">
        <v>54</v>
      </c>
      <c r="K10505">
        <v>14.5</v>
      </c>
      <c r="L10505" t="s">
        <v>115</v>
      </c>
      <c r="M10505" t="s">
        <v>116</v>
      </c>
      <c r="N10505" t="s">
        <v>119</v>
      </c>
      <c r="O10505" t="s">
        <v>118</v>
      </c>
    </row>
    <row r="10506" spans="1:15" x14ac:dyDescent="0.35">
      <c r="A10506" t="s">
        <v>640</v>
      </c>
      <c r="B10506" s="10">
        <v>0.70833333333333337</v>
      </c>
      <c r="C10506" t="s">
        <v>395</v>
      </c>
      <c r="D10506" t="s">
        <v>640</v>
      </c>
      <c r="E10506" s="10">
        <v>0.95833333333333337</v>
      </c>
      <c r="F10506" t="s">
        <v>395</v>
      </c>
      <c r="G10506" t="s">
        <v>132</v>
      </c>
      <c r="H10506" t="s">
        <v>111</v>
      </c>
      <c r="I10506">
        <v>66</v>
      </c>
      <c r="J10506">
        <v>88</v>
      </c>
      <c r="K10506">
        <v>396</v>
      </c>
      <c r="L10506" t="s">
        <v>88</v>
      </c>
      <c r="M10506" t="s">
        <v>88</v>
      </c>
      <c r="N10506" t="s">
        <v>125</v>
      </c>
      <c r="O10506" t="s">
        <v>123</v>
      </c>
    </row>
    <row r="10507" spans="1:15" x14ac:dyDescent="0.35">
      <c r="A10507" t="s">
        <v>640</v>
      </c>
      <c r="B10507" s="10">
        <v>0.70833333333333337</v>
      </c>
      <c r="C10507" t="s">
        <v>395</v>
      </c>
      <c r="D10507" t="s">
        <v>641</v>
      </c>
      <c r="E10507" s="10">
        <v>0</v>
      </c>
      <c r="F10507" t="s">
        <v>395</v>
      </c>
      <c r="G10507" t="s">
        <v>110</v>
      </c>
      <c r="H10507" t="s">
        <v>111</v>
      </c>
      <c r="I10507">
        <v>69</v>
      </c>
      <c r="J10507">
        <v>180</v>
      </c>
      <c r="K10507">
        <v>190</v>
      </c>
      <c r="L10507" t="s">
        <v>88</v>
      </c>
      <c r="M10507" t="s">
        <v>116</v>
      </c>
      <c r="N10507" t="s">
        <v>145</v>
      </c>
      <c r="O10507" t="s">
        <v>123</v>
      </c>
    </row>
    <row r="10508" spans="1:15" x14ac:dyDescent="0.35">
      <c r="A10508" t="s">
        <v>640</v>
      </c>
      <c r="B10508" s="10">
        <v>0.70833333333333337</v>
      </c>
      <c r="C10508" t="s">
        <v>395</v>
      </c>
      <c r="D10508" t="s">
        <v>640</v>
      </c>
      <c r="E10508" s="10">
        <v>0.875</v>
      </c>
      <c r="F10508" t="s">
        <v>395</v>
      </c>
      <c r="G10508" t="s">
        <v>110</v>
      </c>
      <c r="H10508" t="s">
        <v>111</v>
      </c>
      <c r="I10508">
        <v>167</v>
      </c>
      <c r="J10508">
        <v>250</v>
      </c>
      <c r="K10508">
        <v>500</v>
      </c>
      <c r="L10508" t="s">
        <v>88</v>
      </c>
      <c r="M10508" t="s">
        <v>116</v>
      </c>
      <c r="N10508" t="s">
        <v>154</v>
      </c>
      <c r="O10508" t="s">
        <v>123</v>
      </c>
    </row>
    <row r="10509" spans="1:15" x14ac:dyDescent="0.35">
      <c r="A10509" t="s">
        <v>640</v>
      </c>
      <c r="B10509" s="10">
        <v>0.71875</v>
      </c>
      <c r="C10509" t="s">
        <v>395</v>
      </c>
      <c r="D10509" t="s">
        <v>640</v>
      </c>
      <c r="E10509" s="10">
        <v>0.95833333333333337</v>
      </c>
      <c r="F10509" t="s">
        <v>395</v>
      </c>
      <c r="G10509" t="s">
        <v>132</v>
      </c>
      <c r="H10509" t="s">
        <v>111</v>
      </c>
      <c r="I10509">
        <v>50</v>
      </c>
      <c r="J10509">
        <v>210</v>
      </c>
      <c r="K10509">
        <v>161</v>
      </c>
      <c r="L10509" t="s">
        <v>88</v>
      </c>
      <c r="M10509" t="s">
        <v>88</v>
      </c>
      <c r="N10509" t="s">
        <v>154</v>
      </c>
      <c r="O10509" t="s">
        <v>123</v>
      </c>
    </row>
    <row r="10510" spans="1:15" x14ac:dyDescent="0.35">
      <c r="A10510" t="s">
        <v>640</v>
      </c>
      <c r="B10510" s="10">
        <v>0.72916666666666663</v>
      </c>
      <c r="C10510" t="s">
        <v>395</v>
      </c>
      <c r="D10510" t="s">
        <v>640</v>
      </c>
      <c r="E10510" s="10">
        <v>0.76041666666666663</v>
      </c>
      <c r="F10510" t="s">
        <v>395</v>
      </c>
      <c r="G10510" t="s">
        <v>110</v>
      </c>
      <c r="H10510" t="s">
        <v>111</v>
      </c>
      <c r="I10510">
        <v>37</v>
      </c>
      <c r="J10510">
        <v>51</v>
      </c>
      <c r="K10510">
        <v>28</v>
      </c>
      <c r="L10510" t="s">
        <v>88</v>
      </c>
      <c r="M10510" t="s">
        <v>116</v>
      </c>
      <c r="N10510" t="s">
        <v>154</v>
      </c>
      <c r="O10510" t="s">
        <v>123</v>
      </c>
    </row>
    <row r="10511" spans="1:15" x14ac:dyDescent="0.35">
      <c r="A10511" t="s">
        <v>640</v>
      </c>
      <c r="B10511" s="10">
        <v>0.72916666666666663</v>
      </c>
      <c r="C10511" t="s">
        <v>395</v>
      </c>
      <c r="D10511" t="s">
        <v>640</v>
      </c>
      <c r="E10511" s="10">
        <v>0.76041666666666663</v>
      </c>
      <c r="F10511" t="s">
        <v>395</v>
      </c>
      <c r="G10511" t="s">
        <v>110</v>
      </c>
      <c r="H10511" t="s">
        <v>111</v>
      </c>
      <c r="I10511">
        <v>27</v>
      </c>
      <c r="J10511">
        <v>31</v>
      </c>
      <c r="K10511">
        <v>20</v>
      </c>
      <c r="L10511" t="s">
        <v>88</v>
      </c>
      <c r="M10511" t="s">
        <v>116</v>
      </c>
      <c r="N10511" t="s">
        <v>125</v>
      </c>
      <c r="O10511" t="s">
        <v>123</v>
      </c>
    </row>
    <row r="10512" spans="1:15" x14ac:dyDescent="0.35">
      <c r="A10512" t="s">
        <v>640</v>
      </c>
      <c r="B10512" s="10">
        <v>0.79166666666666663</v>
      </c>
      <c r="C10512" t="s">
        <v>395</v>
      </c>
      <c r="D10512" t="s">
        <v>641</v>
      </c>
      <c r="E10512" s="10">
        <v>0</v>
      </c>
      <c r="F10512" t="s">
        <v>395</v>
      </c>
      <c r="G10512" t="s">
        <v>110</v>
      </c>
      <c r="H10512" t="s">
        <v>121</v>
      </c>
      <c r="I10512">
        <v>394.05</v>
      </c>
      <c r="J10512">
        <v>456</v>
      </c>
      <c r="K10512">
        <v>1970.25</v>
      </c>
      <c r="L10512" t="s">
        <v>115</v>
      </c>
      <c r="M10512" t="s">
        <v>116</v>
      </c>
      <c r="N10512" t="s">
        <v>228</v>
      </c>
      <c r="O10512" t="s">
        <v>123</v>
      </c>
    </row>
    <row r="10513" spans="1:15" x14ac:dyDescent="0.35">
      <c r="A10513" t="s">
        <v>640</v>
      </c>
      <c r="B10513" s="10">
        <v>0.86458333333333337</v>
      </c>
      <c r="C10513" t="s">
        <v>395</v>
      </c>
      <c r="D10513" t="s">
        <v>640</v>
      </c>
      <c r="E10513" s="10">
        <v>0.96875</v>
      </c>
      <c r="F10513" t="s">
        <v>395</v>
      </c>
      <c r="G10513" t="s">
        <v>110</v>
      </c>
      <c r="H10513" t="s">
        <v>121</v>
      </c>
      <c r="I10513">
        <v>90</v>
      </c>
      <c r="J10513">
        <v>100</v>
      </c>
      <c r="K10513">
        <v>225</v>
      </c>
      <c r="L10513" t="s">
        <v>91</v>
      </c>
      <c r="M10513" t="s">
        <v>116</v>
      </c>
      <c r="N10513" t="s">
        <v>130</v>
      </c>
      <c r="O10513" t="s">
        <v>123</v>
      </c>
    </row>
    <row r="10514" spans="1:15" x14ac:dyDescent="0.35">
      <c r="A10514" t="s">
        <v>640</v>
      </c>
      <c r="B10514" s="10">
        <v>0.91666666666666663</v>
      </c>
      <c r="C10514" t="s">
        <v>395</v>
      </c>
      <c r="D10514" t="s">
        <v>641</v>
      </c>
      <c r="E10514" s="10">
        <v>0</v>
      </c>
      <c r="F10514" t="s">
        <v>395</v>
      </c>
      <c r="G10514" t="s">
        <v>110</v>
      </c>
      <c r="H10514" t="s">
        <v>121</v>
      </c>
      <c r="I10514">
        <v>120</v>
      </c>
      <c r="J10514">
        <v>160</v>
      </c>
      <c r="K10514">
        <v>240</v>
      </c>
      <c r="L10514" t="s">
        <v>89</v>
      </c>
      <c r="M10514" t="s">
        <v>116</v>
      </c>
      <c r="N10514" t="s">
        <v>232</v>
      </c>
      <c r="O10514" t="s">
        <v>123</v>
      </c>
    </row>
    <row r="10515" spans="1:15" x14ac:dyDescent="0.35">
      <c r="A10515" t="s">
        <v>640</v>
      </c>
      <c r="B10515" s="10">
        <v>0.91666666666666663</v>
      </c>
      <c r="C10515" t="s">
        <v>395</v>
      </c>
      <c r="D10515" t="s">
        <v>641</v>
      </c>
      <c r="E10515" s="10">
        <v>0</v>
      </c>
      <c r="F10515" t="s">
        <v>395</v>
      </c>
      <c r="G10515" t="s">
        <v>110</v>
      </c>
      <c r="H10515" t="s">
        <v>111</v>
      </c>
      <c r="I10515">
        <v>140</v>
      </c>
      <c r="J10515">
        <v>200</v>
      </c>
      <c r="K10515">
        <v>280</v>
      </c>
      <c r="L10515" t="s">
        <v>115</v>
      </c>
      <c r="M10515" t="s">
        <v>116</v>
      </c>
      <c r="N10515" t="s">
        <v>120</v>
      </c>
      <c r="O10515" t="s">
        <v>118</v>
      </c>
    </row>
    <row r="10516" spans="1:15" x14ac:dyDescent="0.35">
      <c r="A10516" t="s">
        <v>640</v>
      </c>
      <c r="B10516" s="10">
        <v>0.95833333333333337</v>
      </c>
      <c r="C10516" t="s">
        <v>395</v>
      </c>
      <c r="D10516" t="s">
        <v>641</v>
      </c>
      <c r="E10516" s="10">
        <v>0</v>
      </c>
      <c r="F10516" t="s">
        <v>395</v>
      </c>
      <c r="G10516" t="s">
        <v>110</v>
      </c>
      <c r="H10516" t="s">
        <v>121</v>
      </c>
      <c r="I10516">
        <v>230</v>
      </c>
      <c r="J10516">
        <v>230</v>
      </c>
      <c r="K10516">
        <v>230</v>
      </c>
      <c r="L10516" t="s">
        <v>89</v>
      </c>
      <c r="M10516" t="s">
        <v>116</v>
      </c>
      <c r="N10516" t="s">
        <v>180</v>
      </c>
      <c r="O10516" t="s">
        <v>123</v>
      </c>
    </row>
    <row r="10517" spans="1:15" x14ac:dyDescent="0.35">
      <c r="A10517" t="s">
        <v>640</v>
      </c>
      <c r="B10517" s="10">
        <v>0.95833333333333337</v>
      </c>
      <c r="C10517" t="s">
        <v>395</v>
      </c>
      <c r="D10517" t="s">
        <v>641</v>
      </c>
      <c r="E10517" s="10">
        <v>0</v>
      </c>
      <c r="F10517" t="s">
        <v>395</v>
      </c>
      <c r="G10517" t="s">
        <v>110</v>
      </c>
      <c r="H10517" t="s">
        <v>111</v>
      </c>
      <c r="I10517">
        <v>102.5</v>
      </c>
      <c r="J10517">
        <v>110</v>
      </c>
      <c r="K10517">
        <v>102.5</v>
      </c>
      <c r="L10517" t="s">
        <v>115</v>
      </c>
      <c r="M10517" t="s">
        <v>116</v>
      </c>
      <c r="N10517" t="s">
        <v>117</v>
      </c>
      <c r="O10517" t="s">
        <v>118</v>
      </c>
    </row>
    <row r="10518" spans="1:15" x14ac:dyDescent="0.35">
      <c r="A10518" t="s">
        <v>640</v>
      </c>
      <c r="B10518" s="10">
        <v>0.95833333333333337</v>
      </c>
      <c r="C10518" t="s">
        <v>395</v>
      </c>
      <c r="D10518" t="s">
        <v>641</v>
      </c>
      <c r="E10518" s="10">
        <v>0</v>
      </c>
      <c r="F10518" t="s">
        <v>395</v>
      </c>
      <c r="G10518" t="s">
        <v>110</v>
      </c>
      <c r="H10518" t="s">
        <v>111</v>
      </c>
      <c r="I10518">
        <v>81</v>
      </c>
      <c r="J10518">
        <v>201</v>
      </c>
      <c r="K10518">
        <v>81</v>
      </c>
      <c r="L10518" t="s">
        <v>115</v>
      </c>
      <c r="M10518" t="s">
        <v>116</v>
      </c>
      <c r="N10518" t="s">
        <v>117</v>
      </c>
      <c r="O10518" t="s">
        <v>118</v>
      </c>
    </row>
    <row r="10519" spans="1:15" x14ac:dyDescent="0.35">
      <c r="A10519" t="s">
        <v>640</v>
      </c>
      <c r="B10519" s="10">
        <v>0.95833333333333337</v>
      </c>
      <c r="C10519" t="s">
        <v>395</v>
      </c>
      <c r="D10519" t="s">
        <v>641</v>
      </c>
      <c r="E10519" s="10">
        <v>0</v>
      </c>
      <c r="F10519" t="s">
        <v>395</v>
      </c>
      <c r="G10519" t="s">
        <v>141</v>
      </c>
      <c r="H10519" t="s">
        <v>121</v>
      </c>
      <c r="I10519">
        <v>520</v>
      </c>
      <c r="J10519">
        <v>520</v>
      </c>
      <c r="K10519">
        <v>520</v>
      </c>
      <c r="L10519" t="s">
        <v>115</v>
      </c>
      <c r="M10519" t="s">
        <v>115</v>
      </c>
      <c r="N10519" t="s">
        <v>113</v>
      </c>
      <c r="O10519" t="s">
        <v>114</v>
      </c>
    </row>
    <row r="10520" spans="1:15" x14ac:dyDescent="0.35">
      <c r="A10520" t="s">
        <v>640</v>
      </c>
      <c r="B10520" s="10">
        <v>0.95833333333333337</v>
      </c>
      <c r="C10520" t="s">
        <v>395</v>
      </c>
      <c r="D10520" t="s">
        <v>641</v>
      </c>
      <c r="E10520" s="10">
        <v>0</v>
      </c>
      <c r="F10520" t="s">
        <v>395</v>
      </c>
      <c r="G10520" t="s">
        <v>110</v>
      </c>
      <c r="H10520" t="s">
        <v>111</v>
      </c>
      <c r="I10520">
        <v>240</v>
      </c>
      <c r="J10520">
        <v>280</v>
      </c>
      <c r="K10520">
        <v>240</v>
      </c>
      <c r="L10520" t="s">
        <v>115</v>
      </c>
      <c r="M10520" t="s">
        <v>116</v>
      </c>
      <c r="N10520" t="s">
        <v>126</v>
      </c>
      <c r="O10520" t="s">
        <v>118</v>
      </c>
    </row>
    <row r="10521" spans="1:15" x14ac:dyDescent="0.35">
      <c r="A10521" t="s">
        <v>640</v>
      </c>
      <c r="B10521" s="10">
        <v>0.95833333333333337</v>
      </c>
      <c r="C10521" t="s">
        <v>395</v>
      </c>
      <c r="D10521" t="s">
        <v>641</v>
      </c>
      <c r="E10521" s="10">
        <v>0</v>
      </c>
      <c r="F10521" t="s">
        <v>395</v>
      </c>
      <c r="G10521" t="s">
        <v>110</v>
      </c>
      <c r="H10521" t="s">
        <v>121</v>
      </c>
      <c r="I10521">
        <v>152.5</v>
      </c>
      <c r="J10521">
        <v>200</v>
      </c>
      <c r="K10521">
        <v>152.5</v>
      </c>
      <c r="L10521" t="s">
        <v>91</v>
      </c>
      <c r="M10521" t="s">
        <v>116</v>
      </c>
      <c r="N10521" t="s">
        <v>122</v>
      </c>
      <c r="O10521" t="s">
        <v>123</v>
      </c>
    </row>
    <row r="10522" spans="1:15" x14ac:dyDescent="0.35">
      <c r="A10522" t="s">
        <v>641</v>
      </c>
      <c r="B10522" s="10">
        <v>0</v>
      </c>
      <c r="C10522" t="s">
        <v>395</v>
      </c>
      <c r="D10522" t="s">
        <v>641</v>
      </c>
      <c r="E10522" s="10">
        <v>0.29166666666666669</v>
      </c>
      <c r="F10522" t="s">
        <v>395</v>
      </c>
      <c r="G10522" t="s">
        <v>110</v>
      </c>
      <c r="H10522" t="s">
        <v>121</v>
      </c>
      <c r="I10522">
        <v>200</v>
      </c>
      <c r="J10522">
        <v>200</v>
      </c>
      <c r="K10522">
        <v>1400</v>
      </c>
      <c r="L10522" t="s">
        <v>89</v>
      </c>
      <c r="M10522" t="s">
        <v>116</v>
      </c>
      <c r="N10522" t="s">
        <v>232</v>
      </c>
      <c r="O10522" t="s">
        <v>123</v>
      </c>
    </row>
    <row r="10523" spans="1:15" x14ac:dyDescent="0.35">
      <c r="A10523" t="s">
        <v>641</v>
      </c>
      <c r="B10523" s="10">
        <v>0</v>
      </c>
      <c r="C10523" t="s">
        <v>395</v>
      </c>
      <c r="D10523" t="s">
        <v>641</v>
      </c>
      <c r="E10523" s="10">
        <v>0.26041666666666669</v>
      </c>
      <c r="F10523" t="s">
        <v>395</v>
      </c>
      <c r="G10523" t="s">
        <v>110</v>
      </c>
      <c r="H10523" t="s">
        <v>121</v>
      </c>
      <c r="I10523">
        <v>227</v>
      </c>
      <c r="J10523">
        <v>230</v>
      </c>
      <c r="K10523">
        <v>1419</v>
      </c>
      <c r="L10523" t="s">
        <v>89</v>
      </c>
      <c r="M10523" t="s">
        <v>116</v>
      </c>
      <c r="N10523" t="s">
        <v>180</v>
      </c>
      <c r="O10523" t="s">
        <v>123</v>
      </c>
    </row>
    <row r="10524" spans="1:15" x14ac:dyDescent="0.35">
      <c r="A10524" t="s">
        <v>641</v>
      </c>
      <c r="B10524" s="10">
        <v>0</v>
      </c>
      <c r="C10524" t="s">
        <v>395</v>
      </c>
      <c r="D10524" t="s">
        <v>641</v>
      </c>
      <c r="E10524" s="10">
        <v>0.20833333333333334</v>
      </c>
      <c r="F10524" t="s">
        <v>395</v>
      </c>
      <c r="G10524" t="s">
        <v>110</v>
      </c>
      <c r="H10524" t="s">
        <v>121</v>
      </c>
      <c r="I10524">
        <v>181</v>
      </c>
      <c r="J10524">
        <v>217</v>
      </c>
      <c r="K10524">
        <v>905</v>
      </c>
      <c r="L10524" t="s">
        <v>88</v>
      </c>
      <c r="M10524" t="s">
        <v>116</v>
      </c>
      <c r="N10524" t="s">
        <v>133</v>
      </c>
      <c r="O10524" t="s">
        <v>123</v>
      </c>
    </row>
    <row r="10525" spans="1:15" x14ac:dyDescent="0.35">
      <c r="A10525" t="s">
        <v>641</v>
      </c>
      <c r="B10525" s="10">
        <v>0</v>
      </c>
      <c r="C10525" t="s">
        <v>395</v>
      </c>
      <c r="D10525" t="s">
        <v>641</v>
      </c>
      <c r="E10525" s="10">
        <v>0.625</v>
      </c>
      <c r="F10525" t="s">
        <v>395</v>
      </c>
      <c r="G10525" t="s">
        <v>110</v>
      </c>
      <c r="H10525" t="s">
        <v>111</v>
      </c>
      <c r="I10525">
        <v>5</v>
      </c>
      <c r="J10525">
        <v>5</v>
      </c>
      <c r="K10525">
        <v>70</v>
      </c>
      <c r="L10525" t="s">
        <v>88</v>
      </c>
      <c r="M10525" t="s">
        <v>116</v>
      </c>
      <c r="N10525" t="s">
        <v>271</v>
      </c>
      <c r="O10525" t="s">
        <v>123</v>
      </c>
    </row>
    <row r="10526" spans="1:15" x14ac:dyDescent="0.35">
      <c r="A10526" t="s">
        <v>641</v>
      </c>
      <c r="B10526" s="10">
        <v>0</v>
      </c>
      <c r="C10526" t="s">
        <v>395</v>
      </c>
      <c r="D10526" t="s">
        <v>641</v>
      </c>
      <c r="E10526" s="10">
        <v>0.66666666666666663</v>
      </c>
      <c r="F10526" t="s">
        <v>395</v>
      </c>
      <c r="G10526" t="s">
        <v>110</v>
      </c>
      <c r="H10526" t="s">
        <v>111</v>
      </c>
      <c r="I10526">
        <v>6</v>
      </c>
      <c r="J10526">
        <v>13</v>
      </c>
      <c r="K10526">
        <v>100</v>
      </c>
      <c r="L10526" t="s">
        <v>88</v>
      </c>
      <c r="M10526" t="s">
        <v>116</v>
      </c>
      <c r="N10526" t="s">
        <v>208</v>
      </c>
      <c r="O10526" t="s">
        <v>123</v>
      </c>
    </row>
    <row r="10527" spans="1:15" x14ac:dyDescent="0.35">
      <c r="A10527" t="s">
        <v>641</v>
      </c>
      <c r="B10527" s="10">
        <v>0</v>
      </c>
      <c r="C10527" t="s">
        <v>395</v>
      </c>
      <c r="D10527" t="s">
        <v>641</v>
      </c>
      <c r="E10527" s="10">
        <v>0.20833333333333334</v>
      </c>
      <c r="F10527" t="s">
        <v>395</v>
      </c>
      <c r="G10527" t="s">
        <v>110</v>
      </c>
      <c r="H10527" t="s">
        <v>121</v>
      </c>
      <c r="I10527">
        <v>182</v>
      </c>
      <c r="J10527">
        <v>218</v>
      </c>
      <c r="K10527">
        <v>908</v>
      </c>
      <c r="L10527" t="s">
        <v>88</v>
      </c>
      <c r="M10527" t="s">
        <v>116</v>
      </c>
      <c r="N10527" t="s">
        <v>139</v>
      </c>
      <c r="O10527" t="s">
        <v>123</v>
      </c>
    </row>
    <row r="10528" spans="1:15" x14ac:dyDescent="0.35">
      <c r="A10528" t="s">
        <v>641</v>
      </c>
      <c r="B10528" s="10">
        <v>0</v>
      </c>
      <c r="C10528" t="s">
        <v>395</v>
      </c>
      <c r="D10528" t="s">
        <v>641</v>
      </c>
      <c r="E10528" s="10">
        <v>0.10416666666666667</v>
      </c>
      <c r="F10528" t="s">
        <v>395</v>
      </c>
      <c r="G10528" t="s">
        <v>110</v>
      </c>
      <c r="H10528" t="s">
        <v>111</v>
      </c>
      <c r="I10528">
        <v>565.1</v>
      </c>
      <c r="J10528">
        <v>724</v>
      </c>
      <c r="K10528">
        <v>1412.75</v>
      </c>
      <c r="L10528" t="s">
        <v>115</v>
      </c>
      <c r="M10528" t="s">
        <v>116</v>
      </c>
      <c r="N10528" t="s">
        <v>117</v>
      </c>
      <c r="O10528" t="s">
        <v>118</v>
      </c>
    </row>
    <row r="10529" spans="1:15" x14ac:dyDescent="0.35">
      <c r="A10529" t="s">
        <v>641</v>
      </c>
      <c r="B10529" s="10">
        <v>0</v>
      </c>
      <c r="C10529" t="s">
        <v>395</v>
      </c>
      <c r="D10529" t="s">
        <v>641</v>
      </c>
      <c r="E10529" s="10">
        <v>0.25</v>
      </c>
      <c r="F10529" t="s">
        <v>395</v>
      </c>
      <c r="G10529" t="s">
        <v>110</v>
      </c>
      <c r="H10529" t="s">
        <v>111</v>
      </c>
      <c r="I10529">
        <v>230.08</v>
      </c>
      <c r="J10529">
        <v>295</v>
      </c>
      <c r="K10529">
        <v>1380.5</v>
      </c>
      <c r="L10529" t="s">
        <v>115</v>
      </c>
      <c r="M10529" t="s">
        <v>116</v>
      </c>
      <c r="N10529" t="s">
        <v>120</v>
      </c>
      <c r="O10529" t="s">
        <v>118</v>
      </c>
    </row>
    <row r="10530" spans="1:15" x14ac:dyDescent="0.35">
      <c r="A10530" t="s">
        <v>641</v>
      </c>
      <c r="B10530" s="10">
        <v>0</v>
      </c>
      <c r="C10530" t="s">
        <v>395</v>
      </c>
      <c r="D10530" t="s">
        <v>641</v>
      </c>
      <c r="E10530" s="10">
        <v>0.70833333333333337</v>
      </c>
      <c r="F10530" t="s">
        <v>395</v>
      </c>
      <c r="G10530" t="s">
        <v>141</v>
      </c>
      <c r="H10530" t="s">
        <v>121</v>
      </c>
      <c r="I10530">
        <v>1077.6500000000001</v>
      </c>
      <c r="J10530">
        <v>1100</v>
      </c>
      <c r="K10530">
        <v>18320</v>
      </c>
      <c r="L10530" t="s">
        <v>115</v>
      </c>
      <c r="M10530" t="s">
        <v>115</v>
      </c>
      <c r="N10530" t="s">
        <v>113</v>
      </c>
      <c r="O10530" t="s">
        <v>114</v>
      </c>
    </row>
    <row r="10531" spans="1:15" x14ac:dyDescent="0.35">
      <c r="A10531" t="s">
        <v>641</v>
      </c>
      <c r="B10531" s="10">
        <v>0</v>
      </c>
      <c r="C10531" t="s">
        <v>395</v>
      </c>
      <c r="D10531" t="s">
        <v>641</v>
      </c>
      <c r="E10531" s="10">
        <v>0.29166666666666669</v>
      </c>
      <c r="F10531" t="s">
        <v>395</v>
      </c>
      <c r="G10531" t="s">
        <v>110</v>
      </c>
      <c r="H10531" t="s">
        <v>121</v>
      </c>
      <c r="I10531">
        <v>291.95999999999998</v>
      </c>
      <c r="J10531">
        <v>400</v>
      </c>
      <c r="K10531">
        <v>2043.75</v>
      </c>
      <c r="L10531" t="s">
        <v>115</v>
      </c>
      <c r="M10531" t="s">
        <v>116</v>
      </c>
      <c r="N10531" t="s">
        <v>228</v>
      </c>
      <c r="O10531" t="s">
        <v>123</v>
      </c>
    </row>
    <row r="10532" spans="1:15" x14ac:dyDescent="0.35">
      <c r="A10532" t="s">
        <v>641</v>
      </c>
      <c r="B10532" s="10">
        <v>0</v>
      </c>
      <c r="C10532" t="s">
        <v>395</v>
      </c>
      <c r="D10532" t="s">
        <v>641</v>
      </c>
      <c r="E10532" s="10">
        <v>0.67708333333333337</v>
      </c>
      <c r="F10532" t="s">
        <v>395</v>
      </c>
      <c r="G10532" t="s">
        <v>110</v>
      </c>
      <c r="H10532" t="s">
        <v>111</v>
      </c>
      <c r="I10532">
        <v>317.92</v>
      </c>
      <c r="J10532">
        <v>814</v>
      </c>
      <c r="K10532">
        <v>3894.5</v>
      </c>
      <c r="L10532" t="s">
        <v>115</v>
      </c>
      <c r="M10532" t="s">
        <v>116</v>
      </c>
      <c r="N10532" t="s">
        <v>120</v>
      </c>
      <c r="O10532" t="s">
        <v>118</v>
      </c>
    </row>
    <row r="10533" spans="1:15" x14ac:dyDescent="0.35">
      <c r="A10533" t="s">
        <v>641</v>
      </c>
      <c r="B10533" s="10">
        <v>0</v>
      </c>
      <c r="C10533" t="s">
        <v>395</v>
      </c>
      <c r="D10533" t="s">
        <v>641</v>
      </c>
      <c r="E10533" s="10">
        <v>0.66666666666666663</v>
      </c>
      <c r="F10533" t="s">
        <v>395</v>
      </c>
      <c r="G10533" t="s">
        <v>110</v>
      </c>
      <c r="H10533" t="s">
        <v>111</v>
      </c>
      <c r="I10533">
        <v>147.86000000000001</v>
      </c>
      <c r="J10533">
        <v>487</v>
      </c>
      <c r="K10533">
        <v>2365.75</v>
      </c>
      <c r="L10533" t="s">
        <v>115</v>
      </c>
      <c r="M10533" t="s">
        <v>116</v>
      </c>
      <c r="N10533" t="s">
        <v>117</v>
      </c>
      <c r="O10533" t="s">
        <v>118</v>
      </c>
    </row>
    <row r="10534" spans="1:15" x14ac:dyDescent="0.35">
      <c r="A10534" t="s">
        <v>641</v>
      </c>
      <c r="B10534" s="10">
        <v>0</v>
      </c>
      <c r="C10534" t="s">
        <v>395</v>
      </c>
      <c r="D10534" t="s">
        <v>641</v>
      </c>
      <c r="E10534" s="10">
        <v>0.29166666666666669</v>
      </c>
      <c r="F10534" t="s">
        <v>395</v>
      </c>
      <c r="G10534" t="s">
        <v>110</v>
      </c>
      <c r="H10534" t="s">
        <v>111</v>
      </c>
      <c r="I10534">
        <v>365.82</v>
      </c>
      <c r="J10534">
        <v>400</v>
      </c>
      <c r="K10534">
        <v>2560.75</v>
      </c>
      <c r="L10534" t="s">
        <v>115</v>
      </c>
      <c r="M10534" t="s">
        <v>116</v>
      </c>
      <c r="N10534" t="s">
        <v>126</v>
      </c>
      <c r="O10534" t="s">
        <v>118</v>
      </c>
    </row>
    <row r="10535" spans="1:15" x14ac:dyDescent="0.35">
      <c r="A10535" t="s">
        <v>641</v>
      </c>
      <c r="B10535" s="10">
        <v>0</v>
      </c>
      <c r="C10535" t="s">
        <v>395</v>
      </c>
      <c r="D10535" t="s">
        <v>641</v>
      </c>
      <c r="E10535" s="10">
        <v>0.25</v>
      </c>
      <c r="F10535" t="s">
        <v>395</v>
      </c>
      <c r="G10535" t="s">
        <v>110</v>
      </c>
      <c r="H10535" t="s">
        <v>111</v>
      </c>
      <c r="I10535">
        <v>22.92</v>
      </c>
      <c r="J10535">
        <v>24</v>
      </c>
      <c r="K10535">
        <v>137.5</v>
      </c>
      <c r="L10535" t="s">
        <v>115</v>
      </c>
      <c r="M10535" t="s">
        <v>116</v>
      </c>
      <c r="N10535" t="s">
        <v>158</v>
      </c>
      <c r="O10535" t="s">
        <v>118</v>
      </c>
    </row>
    <row r="10536" spans="1:15" x14ac:dyDescent="0.35">
      <c r="A10536" t="s">
        <v>641</v>
      </c>
      <c r="B10536" s="10">
        <v>0</v>
      </c>
      <c r="C10536" t="s">
        <v>395</v>
      </c>
      <c r="D10536" t="s">
        <v>641</v>
      </c>
      <c r="E10536" s="10">
        <v>0.66666666666666663</v>
      </c>
      <c r="F10536" t="s">
        <v>395</v>
      </c>
      <c r="G10536" t="s">
        <v>110</v>
      </c>
      <c r="H10536" t="s">
        <v>121</v>
      </c>
      <c r="I10536">
        <v>362.34</v>
      </c>
      <c r="J10536">
        <v>490</v>
      </c>
      <c r="K10536">
        <v>5797.5</v>
      </c>
      <c r="L10536" t="s">
        <v>91</v>
      </c>
      <c r="M10536" t="s">
        <v>116</v>
      </c>
      <c r="N10536" t="s">
        <v>122</v>
      </c>
      <c r="O10536" t="s">
        <v>123</v>
      </c>
    </row>
    <row r="10537" spans="1:15" x14ac:dyDescent="0.35">
      <c r="A10537" t="s">
        <v>641</v>
      </c>
      <c r="B10537" s="10">
        <v>0</v>
      </c>
      <c r="C10537" t="s">
        <v>395</v>
      </c>
      <c r="D10537" t="s">
        <v>641</v>
      </c>
      <c r="E10537" s="10">
        <v>0.66666666666666663</v>
      </c>
      <c r="F10537" t="s">
        <v>395</v>
      </c>
      <c r="G10537" t="s">
        <v>110</v>
      </c>
      <c r="H10537" t="s">
        <v>121</v>
      </c>
      <c r="I10537">
        <v>604.38</v>
      </c>
      <c r="J10537">
        <v>800</v>
      </c>
      <c r="K10537">
        <v>9670</v>
      </c>
      <c r="L10537" t="s">
        <v>91</v>
      </c>
      <c r="M10537" t="s">
        <v>116</v>
      </c>
      <c r="N10537" t="s">
        <v>164</v>
      </c>
      <c r="O10537" t="s">
        <v>123</v>
      </c>
    </row>
    <row r="10538" spans="1:15" x14ac:dyDescent="0.35">
      <c r="A10538" t="s">
        <v>641</v>
      </c>
      <c r="B10538" s="10">
        <v>0.11458333333333333</v>
      </c>
      <c r="C10538" t="s">
        <v>395</v>
      </c>
      <c r="D10538" t="s">
        <v>641</v>
      </c>
      <c r="E10538" s="10">
        <v>0.67708333333333337</v>
      </c>
      <c r="F10538" t="s">
        <v>395</v>
      </c>
      <c r="G10538" t="s">
        <v>134</v>
      </c>
      <c r="H10538" t="s">
        <v>121</v>
      </c>
      <c r="I10538">
        <v>25</v>
      </c>
      <c r="J10538">
        <v>48</v>
      </c>
      <c r="K10538">
        <v>244</v>
      </c>
      <c r="L10538" t="s">
        <v>88</v>
      </c>
      <c r="M10538" t="s">
        <v>88</v>
      </c>
      <c r="N10538" t="s">
        <v>113</v>
      </c>
      <c r="O10538" t="s">
        <v>114</v>
      </c>
    </row>
    <row r="10539" spans="1:15" x14ac:dyDescent="0.35">
      <c r="A10539" t="s">
        <v>641</v>
      </c>
      <c r="B10539" s="10">
        <v>0.20833333333333334</v>
      </c>
      <c r="C10539" t="s">
        <v>395</v>
      </c>
      <c r="D10539" t="s">
        <v>641</v>
      </c>
      <c r="E10539" s="10">
        <v>0.39583333333333331</v>
      </c>
      <c r="F10539" t="s">
        <v>395</v>
      </c>
      <c r="G10539" t="s">
        <v>110</v>
      </c>
      <c r="H10539" t="s">
        <v>111</v>
      </c>
      <c r="I10539">
        <v>595</v>
      </c>
      <c r="J10539">
        <v>874</v>
      </c>
      <c r="K10539">
        <v>2677.5</v>
      </c>
      <c r="L10539" t="s">
        <v>115</v>
      </c>
      <c r="M10539" t="s">
        <v>115</v>
      </c>
      <c r="N10539" t="s">
        <v>120</v>
      </c>
      <c r="O10539" t="s">
        <v>118</v>
      </c>
    </row>
    <row r="10540" spans="1:15" x14ac:dyDescent="0.35">
      <c r="A10540" t="s">
        <v>641</v>
      </c>
      <c r="B10540" s="10">
        <v>0.20833333333333334</v>
      </c>
      <c r="C10540" t="s">
        <v>395</v>
      </c>
      <c r="D10540" t="s">
        <v>641</v>
      </c>
      <c r="E10540" s="10">
        <v>0.75</v>
      </c>
      <c r="F10540" t="s">
        <v>395</v>
      </c>
      <c r="G10540" t="s">
        <v>110</v>
      </c>
      <c r="H10540" t="s">
        <v>111</v>
      </c>
      <c r="I10540">
        <v>112.53</v>
      </c>
      <c r="J10540">
        <v>272</v>
      </c>
      <c r="K10540">
        <v>1125.25</v>
      </c>
      <c r="L10540" t="s">
        <v>115</v>
      </c>
      <c r="M10540" t="s">
        <v>116</v>
      </c>
      <c r="N10540" t="s">
        <v>237</v>
      </c>
      <c r="O10540" t="s">
        <v>123</v>
      </c>
    </row>
    <row r="10541" spans="1:15" x14ac:dyDescent="0.35">
      <c r="A10541" t="s">
        <v>641</v>
      </c>
      <c r="B10541" s="10">
        <v>0.20833333333333334</v>
      </c>
      <c r="C10541" t="s">
        <v>395</v>
      </c>
      <c r="D10541" t="s">
        <v>641</v>
      </c>
      <c r="E10541" s="10">
        <v>0.375</v>
      </c>
      <c r="F10541" t="s">
        <v>395</v>
      </c>
      <c r="G10541" t="s">
        <v>110</v>
      </c>
      <c r="H10541" t="s">
        <v>121</v>
      </c>
      <c r="I10541">
        <v>355.63</v>
      </c>
      <c r="J10541">
        <v>589</v>
      </c>
      <c r="K10541">
        <v>1422.5</v>
      </c>
      <c r="L10541" t="s">
        <v>91</v>
      </c>
      <c r="M10541" t="s">
        <v>115</v>
      </c>
      <c r="N10541" t="s">
        <v>129</v>
      </c>
      <c r="O10541" t="s">
        <v>114</v>
      </c>
    </row>
    <row r="10542" spans="1:15" x14ac:dyDescent="0.35">
      <c r="A10542" t="s">
        <v>641</v>
      </c>
      <c r="B10542" s="10">
        <v>0.25</v>
      </c>
      <c r="C10542" t="s">
        <v>395</v>
      </c>
      <c r="D10542" t="s">
        <v>641</v>
      </c>
      <c r="E10542" s="10">
        <v>0.5</v>
      </c>
      <c r="F10542" t="s">
        <v>395</v>
      </c>
      <c r="G10542" t="s">
        <v>110</v>
      </c>
      <c r="H10542" t="s">
        <v>111</v>
      </c>
      <c r="I10542">
        <v>360</v>
      </c>
      <c r="J10542">
        <v>465</v>
      </c>
      <c r="K10542">
        <v>2157</v>
      </c>
      <c r="L10542" t="s">
        <v>88</v>
      </c>
      <c r="M10542" t="s">
        <v>116</v>
      </c>
      <c r="N10542" t="s">
        <v>202</v>
      </c>
      <c r="O10542" t="s">
        <v>123</v>
      </c>
    </row>
    <row r="10543" spans="1:15" x14ac:dyDescent="0.35">
      <c r="A10543" t="s">
        <v>641</v>
      </c>
      <c r="B10543" s="10">
        <v>0.25</v>
      </c>
      <c r="C10543" t="s">
        <v>395</v>
      </c>
      <c r="D10543" t="s">
        <v>641</v>
      </c>
      <c r="E10543" s="10">
        <v>0.45833333333333331</v>
      </c>
      <c r="F10543" t="s">
        <v>395</v>
      </c>
      <c r="G10543" t="s">
        <v>110</v>
      </c>
      <c r="H10543" t="s">
        <v>111</v>
      </c>
      <c r="I10543">
        <v>274</v>
      </c>
      <c r="J10543">
        <v>467</v>
      </c>
      <c r="K10543">
        <v>1368</v>
      </c>
      <c r="L10543" t="s">
        <v>88</v>
      </c>
      <c r="M10543" t="s">
        <v>116</v>
      </c>
      <c r="N10543" t="s">
        <v>145</v>
      </c>
      <c r="O10543" t="s">
        <v>123</v>
      </c>
    </row>
    <row r="10544" spans="1:15" x14ac:dyDescent="0.35">
      <c r="A10544" t="s">
        <v>641</v>
      </c>
      <c r="B10544" s="10">
        <v>0.26041666666666669</v>
      </c>
      <c r="C10544" t="s">
        <v>395</v>
      </c>
      <c r="D10544" t="s">
        <v>641</v>
      </c>
      <c r="E10544" s="10">
        <v>0.52083333333333337</v>
      </c>
      <c r="F10544" t="s">
        <v>395</v>
      </c>
      <c r="G10544" t="s">
        <v>110</v>
      </c>
      <c r="H10544" t="s">
        <v>121</v>
      </c>
      <c r="I10544">
        <v>325</v>
      </c>
      <c r="J10544">
        <v>425</v>
      </c>
      <c r="K10544">
        <v>2032</v>
      </c>
      <c r="L10544" t="s">
        <v>89</v>
      </c>
      <c r="M10544" t="s">
        <v>116</v>
      </c>
      <c r="N10544" t="s">
        <v>437</v>
      </c>
      <c r="O10544" t="s">
        <v>123</v>
      </c>
    </row>
    <row r="10545" spans="1:15" x14ac:dyDescent="0.35">
      <c r="A10545" t="s">
        <v>641</v>
      </c>
      <c r="B10545" s="10">
        <v>0.26041666666666669</v>
      </c>
      <c r="C10545" t="s">
        <v>395</v>
      </c>
      <c r="D10545" t="s">
        <v>641</v>
      </c>
      <c r="E10545" s="10">
        <v>0.30208333333333331</v>
      </c>
      <c r="F10545" t="s">
        <v>395</v>
      </c>
      <c r="G10545" t="s">
        <v>110</v>
      </c>
      <c r="H10545" t="s">
        <v>121</v>
      </c>
      <c r="I10545">
        <v>79.75</v>
      </c>
      <c r="J10545">
        <v>222</v>
      </c>
      <c r="K10545">
        <v>79.75</v>
      </c>
      <c r="L10545" t="s">
        <v>115</v>
      </c>
      <c r="M10545" t="s">
        <v>115</v>
      </c>
      <c r="N10545" t="s">
        <v>113</v>
      </c>
      <c r="O10545" t="s">
        <v>114</v>
      </c>
    </row>
    <row r="10546" spans="1:15" x14ac:dyDescent="0.35">
      <c r="A10546" t="s">
        <v>641</v>
      </c>
      <c r="B10546" s="10">
        <v>0.26041666666666669</v>
      </c>
      <c r="C10546" t="s">
        <v>395</v>
      </c>
      <c r="D10546" t="s">
        <v>641</v>
      </c>
      <c r="E10546" s="10">
        <v>0.3125</v>
      </c>
      <c r="F10546" t="s">
        <v>395</v>
      </c>
      <c r="G10546" t="s">
        <v>110</v>
      </c>
      <c r="H10546" t="s">
        <v>111</v>
      </c>
      <c r="I10546">
        <v>161.80000000000001</v>
      </c>
      <c r="J10546">
        <v>272</v>
      </c>
      <c r="K10546">
        <v>202.25</v>
      </c>
      <c r="L10546" t="s">
        <v>115</v>
      </c>
      <c r="M10546" t="s">
        <v>115</v>
      </c>
      <c r="N10546" t="s">
        <v>126</v>
      </c>
      <c r="O10546" t="s">
        <v>118</v>
      </c>
    </row>
    <row r="10547" spans="1:15" x14ac:dyDescent="0.35">
      <c r="A10547" t="s">
        <v>641</v>
      </c>
      <c r="B10547" s="10">
        <v>0.29166666666666669</v>
      </c>
      <c r="C10547" t="s">
        <v>395</v>
      </c>
      <c r="D10547" t="s">
        <v>641</v>
      </c>
      <c r="E10547" s="10">
        <v>0.75</v>
      </c>
      <c r="F10547" t="s">
        <v>395</v>
      </c>
      <c r="G10547" t="s">
        <v>110</v>
      </c>
      <c r="H10547" t="s">
        <v>121</v>
      </c>
      <c r="I10547">
        <v>213</v>
      </c>
      <c r="J10547">
        <v>394</v>
      </c>
      <c r="K10547">
        <v>2345</v>
      </c>
      <c r="L10547" t="s">
        <v>89</v>
      </c>
      <c r="M10547" t="s">
        <v>116</v>
      </c>
      <c r="N10547" t="s">
        <v>232</v>
      </c>
      <c r="O10547" t="s">
        <v>123</v>
      </c>
    </row>
    <row r="10548" spans="1:15" x14ac:dyDescent="0.35">
      <c r="A10548" t="s">
        <v>641</v>
      </c>
      <c r="B10548" s="10">
        <v>0.29166666666666669</v>
      </c>
      <c r="C10548" t="s">
        <v>395</v>
      </c>
      <c r="D10548" t="s">
        <v>641</v>
      </c>
      <c r="E10548" s="10">
        <v>0.67708333333333337</v>
      </c>
      <c r="F10548" t="s">
        <v>395</v>
      </c>
      <c r="G10548" t="s">
        <v>110</v>
      </c>
      <c r="H10548" t="s">
        <v>121</v>
      </c>
      <c r="I10548">
        <v>194.59</v>
      </c>
      <c r="J10548">
        <v>250</v>
      </c>
      <c r="K10548">
        <v>1800</v>
      </c>
      <c r="L10548" t="s">
        <v>115</v>
      </c>
      <c r="M10548" t="s">
        <v>116</v>
      </c>
      <c r="N10548" t="s">
        <v>228</v>
      </c>
      <c r="O10548" t="s">
        <v>123</v>
      </c>
    </row>
    <row r="10549" spans="1:15" x14ac:dyDescent="0.35">
      <c r="A10549" t="s">
        <v>641</v>
      </c>
      <c r="B10549" s="10">
        <v>0.33333333333333331</v>
      </c>
      <c r="C10549" t="s">
        <v>395</v>
      </c>
      <c r="D10549" t="s">
        <v>641</v>
      </c>
      <c r="E10549" s="10">
        <v>0.66666666666666663</v>
      </c>
      <c r="F10549" t="s">
        <v>395</v>
      </c>
      <c r="G10549" t="s">
        <v>110</v>
      </c>
      <c r="H10549" t="s">
        <v>111</v>
      </c>
      <c r="I10549">
        <v>272</v>
      </c>
      <c r="J10549">
        <v>421</v>
      </c>
      <c r="K10549">
        <v>2172</v>
      </c>
      <c r="L10549" t="s">
        <v>88</v>
      </c>
      <c r="M10549" t="s">
        <v>116</v>
      </c>
      <c r="N10549" t="s">
        <v>154</v>
      </c>
      <c r="O10549" t="s">
        <v>123</v>
      </c>
    </row>
    <row r="10550" spans="1:15" x14ac:dyDescent="0.35">
      <c r="A10550" t="s">
        <v>641</v>
      </c>
      <c r="B10550" s="10">
        <v>0.33333333333333331</v>
      </c>
      <c r="C10550" t="s">
        <v>395</v>
      </c>
      <c r="D10550" t="s">
        <v>641</v>
      </c>
      <c r="E10550" s="10">
        <v>0.375</v>
      </c>
      <c r="F10550" t="s">
        <v>395</v>
      </c>
      <c r="G10550" t="s">
        <v>110</v>
      </c>
      <c r="H10550" t="s">
        <v>121</v>
      </c>
      <c r="I10550">
        <v>175</v>
      </c>
      <c r="J10550">
        <v>200</v>
      </c>
      <c r="K10550">
        <v>175</v>
      </c>
      <c r="L10550" t="s">
        <v>91</v>
      </c>
      <c r="M10550" t="s">
        <v>115</v>
      </c>
      <c r="N10550" t="s">
        <v>164</v>
      </c>
      <c r="O10550" t="s">
        <v>123</v>
      </c>
    </row>
    <row r="10551" spans="1:15" x14ac:dyDescent="0.35">
      <c r="A10551" t="s">
        <v>641</v>
      </c>
      <c r="B10551" s="10">
        <v>0.33333333333333331</v>
      </c>
      <c r="C10551" t="s">
        <v>395</v>
      </c>
      <c r="D10551" t="s">
        <v>641</v>
      </c>
      <c r="E10551" s="10">
        <v>0.39583333333333331</v>
      </c>
      <c r="F10551" t="s">
        <v>395</v>
      </c>
      <c r="G10551" t="s">
        <v>110</v>
      </c>
      <c r="H10551" t="s">
        <v>121</v>
      </c>
      <c r="I10551">
        <v>135</v>
      </c>
      <c r="J10551">
        <v>200</v>
      </c>
      <c r="K10551">
        <v>202.5</v>
      </c>
      <c r="L10551" t="s">
        <v>91</v>
      </c>
      <c r="M10551" t="s">
        <v>115</v>
      </c>
      <c r="N10551" t="s">
        <v>122</v>
      </c>
      <c r="O10551" t="s">
        <v>123</v>
      </c>
    </row>
    <row r="10552" spans="1:15" x14ac:dyDescent="0.35">
      <c r="A10552" t="s">
        <v>641</v>
      </c>
      <c r="B10552" s="10">
        <v>0.34375</v>
      </c>
      <c r="C10552" t="s">
        <v>395</v>
      </c>
      <c r="D10552" t="s">
        <v>641</v>
      </c>
      <c r="E10552" s="10">
        <v>0.69791666666666663</v>
      </c>
      <c r="F10552" t="s">
        <v>395</v>
      </c>
      <c r="G10552" t="s">
        <v>110</v>
      </c>
      <c r="H10552" t="s">
        <v>121</v>
      </c>
      <c r="I10552">
        <v>69.430000000000007</v>
      </c>
      <c r="J10552">
        <v>152</v>
      </c>
      <c r="K10552">
        <v>121.5</v>
      </c>
      <c r="L10552" t="s">
        <v>91</v>
      </c>
      <c r="M10552" t="s">
        <v>116</v>
      </c>
      <c r="N10552" t="s">
        <v>129</v>
      </c>
      <c r="O10552" t="s">
        <v>114</v>
      </c>
    </row>
    <row r="10553" spans="1:15" x14ac:dyDescent="0.35">
      <c r="A10553" t="s">
        <v>641</v>
      </c>
      <c r="B10553" s="10">
        <v>0.375</v>
      </c>
      <c r="C10553" t="s">
        <v>395</v>
      </c>
      <c r="D10553" t="s">
        <v>641</v>
      </c>
      <c r="E10553" s="10">
        <v>0.54166666666666663</v>
      </c>
      <c r="F10553" t="s">
        <v>395</v>
      </c>
      <c r="G10553" t="s">
        <v>110</v>
      </c>
      <c r="H10553" t="s">
        <v>121</v>
      </c>
      <c r="I10553">
        <v>172</v>
      </c>
      <c r="J10553">
        <v>324</v>
      </c>
      <c r="K10553">
        <v>689</v>
      </c>
      <c r="L10553" t="s">
        <v>89</v>
      </c>
      <c r="M10553" t="s">
        <v>116</v>
      </c>
      <c r="N10553" t="s">
        <v>251</v>
      </c>
      <c r="O10553" t="s">
        <v>123</v>
      </c>
    </row>
    <row r="10554" spans="1:15" x14ac:dyDescent="0.35">
      <c r="A10554" t="s">
        <v>641</v>
      </c>
      <c r="B10554" s="10">
        <v>0.375</v>
      </c>
      <c r="C10554" t="s">
        <v>395</v>
      </c>
      <c r="D10554" t="s">
        <v>641</v>
      </c>
      <c r="E10554" s="10">
        <v>0.625</v>
      </c>
      <c r="F10554" t="s">
        <v>395</v>
      </c>
      <c r="G10554" t="s">
        <v>110</v>
      </c>
      <c r="H10554" t="s">
        <v>111</v>
      </c>
      <c r="I10554">
        <v>158</v>
      </c>
      <c r="J10554">
        <v>309</v>
      </c>
      <c r="K10554">
        <v>630</v>
      </c>
      <c r="L10554" t="s">
        <v>88</v>
      </c>
      <c r="M10554" t="s">
        <v>116</v>
      </c>
      <c r="N10554" t="s">
        <v>125</v>
      </c>
      <c r="O10554" t="s">
        <v>123</v>
      </c>
    </row>
    <row r="10555" spans="1:15" x14ac:dyDescent="0.35">
      <c r="A10555" t="s">
        <v>641</v>
      </c>
      <c r="B10555" s="10">
        <v>0.375</v>
      </c>
      <c r="C10555" t="s">
        <v>395</v>
      </c>
      <c r="D10555" t="s">
        <v>641</v>
      </c>
      <c r="E10555" s="10">
        <v>0.64583333333333337</v>
      </c>
      <c r="F10555" t="s">
        <v>395</v>
      </c>
      <c r="G10555" t="s">
        <v>110</v>
      </c>
      <c r="H10555" t="s">
        <v>111</v>
      </c>
      <c r="I10555">
        <v>202.29</v>
      </c>
      <c r="J10555">
        <v>390</v>
      </c>
      <c r="K10555">
        <v>1213.75</v>
      </c>
      <c r="L10555" t="s">
        <v>115</v>
      </c>
      <c r="M10555" t="s">
        <v>115</v>
      </c>
      <c r="N10555" t="s">
        <v>120</v>
      </c>
      <c r="O10555" t="s">
        <v>118</v>
      </c>
    </row>
    <row r="10556" spans="1:15" x14ac:dyDescent="0.35">
      <c r="A10556" t="s">
        <v>641</v>
      </c>
      <c r="B10556" s="10">
        <v>0.375</v>
      </c>
      <c r="C10556" t="s">
        <v>395</v>
      </c>
      <c r="D10556" t="s">
        <v>641</v>
      </c>
      <c r="E10556" s="10">
        <v>0.48958333333333331</v>
      </c>
      <c r="F10556" t="s">
        <v>395</v>
      </c>
      <c r="G10556" t="s">
        <v>110</v>
      </c>
      <c r="H10556" t="s">
        <v>121</v>
      </c>
      <c r="I10556">
        <v>143.63999999999999</v>
      </c>
      <c r="J10556">
        <v>200</v>
      </c>
      <c r="K10556">
        <v>395</v>
      </c>
      <c r="L10556" t="s">
        <v>115</v>
      </c>
      <c r="M10556" t="s">
        <v>115</v>
      </c>
      <c r="N10556" t="s">
        <v>228</v>
      </c>
      <c r="O10556" t="s">
        <v>123</v>
      </c>
    </row>
    <row r="10557" spans="1:15" x14ac:dyDescent="0.35">
      <c r="A10557" t="s">
        <v>641</v>
      </c>
      <c r="B10557" s="10">
        <v>0.39583333333333331</v>
      </c>
      <c r="C10557" t="s">
        <v>395</v>
      </c>
      <c r="D10557" t="s">
        <v>641</v>
      </c>
      <c r="E10557" s="10">
        <v>0.42708333333333331</v>
      </c>
      <c r="F10557" t="s">
        <v>395</v>
      </c>
      <c r="G10557" t="s">
        <v>110</v>
      </c>
      <c r="H10557" t="s">
        <v>121</v>
      </c>
      <c r="I10557">
        <v>35</v>
      </c>
      <c r="J10557">
        <v>50</v>
      </c>
      <c r="K10557">
        <v>17.5</v>
      </c>
      <c r="L10557" t="s">
        <v>115</v>
      </c>
      <c r="M10557" t="s">
        <v>115</v>
      </c>
      <c r="N10557" t="s">
        <v>113</v>
      </c>
      <c r="O10557" t="s">
        <v>114</v>
      </c>
    </row>
    <row r="10558" spans="1:15" x14ac:dyDescent="0.35">
      <c r="A10558" t="s">
        <v>641</v>
      </c>
      <c r="B10558" s="10">
        <v>0.41666666666666669</v>
      </c>
      <c r="C10558" t="s">
        <v>395</v>
      </c>
      <c r="D10558" t="s">
        <v>641</v>
      </c>
      <c r="E10558" s="10">
        <v>0.45833333333333331</v>
      </c>
      <c r="F10558" t="s">
        <v>395</v>
      </c>
      <c r="G10558" t="s">
        <v>110</v>
      </c>
      <c r="H10558" t="s">
        <v>121</v>
      </c>
      <c r="I10558">
        <v>141</v>
      </c>
      <c r="J10558">
        <v>141</v>
      </c>
      <c r="K10558">
        <v>141</v>
      </c>
      <c r="L10558" t="s">
        <v>89</v>
      </c>
      <c r="M10558" t="s">
        <v>116</v>
      </c>
      <c r="N10558" t="s">
        <v>175</v>
      </c>
      <c r="O10558" t="s">
        <v>123</v>
      </c>
    </row>
    <row r="10559" spans="1:15" x14ac:dyDescent="0.35">
      <c r="A10559" t="s">
        <v>641</v>
      </c>
      <c r="B10559" s="10">
        <v>0.41666666666666669</v>
      </c>
      <c r="C10559" t="s">
        <v>395</v>
      </c>
      <c r="D10559" t="s">
        <v>641</v>
      </c>
      <c r="E10559" s="10">
        <v>0.5</v>
      </c>
      <c r="F10559" t="s">
        <v>395</v>
      </c>
      <c r="G10559" t="s">
        <v>110</v>
      </c>
      <c r="H10559" t="s">
        <v>111</v>
      </c>
      <c r="I10559">
        <v>373</v>
      </c>
      <c r="J10559">
        <v>436</v>
      </c>
      <c r="K10559">
        <v>746</v>
      </c>
      <c r="L10559" t="s">
        <v>88</v>
      </c>
      <c r="M10559" t="s">
        <v>116</v>
      </c>
      <c r="N10559" t="s">
        <v>133</v>
      </c>
      <c r="O10559" t="s">
        <v>123</v>
      </c>
    </row>
    <row r="10560" spans="1:15" x14ac:dyDescent="0.35">
      <c r="A10560" t="s">
        <v>641</v>
      </c>
      <c r="B10560" s="10">
        <v>0.45833333333333331</v>
      </c>
      <c r="C10560" t="s">
        <v>395</v>
      </c>
      <c r="D10560" t="s">
        <v>641</v>
      </c>
      <c r="E10560" s="10">
        <v>0.70833333333333337</v>
      </c>
      <c r="F10560" t="s">
        <v>395</v>
      </c>
      <c r="G10560" t="s">
        <v>110</v>
      </c>
      <c r="H10560" t="s">
        <v>111</v>
      </c>
      <c r="I10560">
        <v>50.89</v>
      </c>
      <c r="J10560">
        <v>190</v>
      </c>
      <c r="K10560">
        <v>229</v>
      </c>
      <c r="L10560" t="s">
        <v>115</v>
      </c>
      <c r="M10560" t="s">
        <v>116</v>
      </c>
      <c r="N10560" t="s">
        <v>120</v>
      </c>
      <c r="O10560" t="s">
        <v>118</v>
      </c>
    </row>
    <row r="10561" spans="1:15" x14ac:dyDescent="0.35">
      <c r="A10561" t="s">
        <v>641</v>
      </c>
      <c r="B10561" s="10">
        <v>0.48958333333333331</v>
      </c>
      <c r="C10561" t="s">
        <v>395</v>
      </c>
      <c r="D10561" t="s">
        <v>642</v>
      </c>
      <c r="E10561" s="10">
        <v>0</v>
      </c>
      <c r="F10561" t="s">
        <v>395</v>
      </c>
      <c r="G10561" t="s">
        <v>203</v>
      </c>
      <c r="H10561" t="s">
        <v>111</v>
      </c>
      <c r="I10561">
        <v>190.82</v>
      </c>
      <c r="J10561">
        <v>350</v>
      </c>
      <c r="K10561">
        <v>2337.5</v>
      </c>
      <c r="L10561" t="s">
        <v>91</v>
      </c>
      <c r="M10561" t="s">
        <v>91</v>
      </c>
      <c r="N10561" t="s">
        <v>113</v>
      </c>
      <c r="O10561" t="s">
        <v>114</v>
      </c>
    </row>
    <row r="10562" spans="1:15" x14ac:dyDescent="0.35">
      <c r="A10562" t="s">
        <v>641</v>
      </c>
      <c r="B10562" s="10">
        <v>0.48958333333333331</v>
      </c>
      <c r="C10562" t="s">
        <v>395</v>
      </c>
      <c r="D10562" t="s">
        <v>642</v>
      </c>
      <c r="E10562" s="10">
        <v>0</v>
      </c>
      <c r="F10562" t="s">
        <v>395</v>
      </c>
      <c r="G10562" t="s">
        <v>203</v>
      </c>
      <c r="H10562" t="s">
        <v>121</v>
      </c>
      <c r="I10562">
        <v>190.82</v>
      </c>
      <c r="J10562">
        <v>350</v>
      </c>
      <c r="K10562">
        <v>2337.5</v>
      </c>
      <c r="L10562" t="s">
        <v>91</v>
      </c>
      <c r="M10562" t="s">
        <v>91</v>
      </c>
      <c r="N10562" t="s">
        <v>214</v>
      </c>
      <c r="O10562" t="s">
        <v>123</v>
      </c>
    </row>
    <row r="10563" spans="1:15" x14ac:dyDescent="0.35">
      <c r="A10563" t="s">
        <v>641</v>
      </c>
      <c r="B10563" s="10">
        <v>0.5</v>
      </c>
      <c r="C10563" t="s">
        <v>395</v>
      </c>
      <c r="D10563" t="s">
        <v>641</v>
      </c>
      <c r="E10563" s="10">
        <v>0.64583333333333337</v>
      </c>
      <c r="F10563" t="s">
        <v>395</v>
      </c>
      <c r="G10563" t="s">
        <v>110</v>
      </c>
      <c r="H10563" t="s">
        <v>111</v>
      </c>
      <c r="I10563">
        <v>100.2</v>
      </c>
      <c r="J10563">
        <v>183</v>
      </c>
      <c r="K10563">
        <v>125.25</v>
      </c>
      <c r="L10563" t="s">
        <v>115</v>
      </c>
      <c r="M10563" t="s">
        <v>116</v>
      </c>
      <c r="N10563" t="s">
        <v>117</v>
      </c>
      <c r="O10563" t="s">
        <v>118</v>
      </c>
    </row>
    <row r="10564" spans="1:15" x14ac:dyDescent="0.35">
      <c r="A10564" t="s">
        <v>641</v>
      </c>
      <c r="B10564" s="10">
        <v>0.51041666666666663</v>
      </c>
      <c r="C10564" t="s">
        <v>395</v>
      </c>
      <c r="D10564" t="s">
        <v>641</v>
      </c>
      <c r="E10564" s="10">
        <v>0.625</v>
      </c>
      <c r="F10564" t="s">
        <v>395</v>
      </c>
      <c r="G10564" t="s">
        <v>110</v>
      </c>
      <c r="H10564" t="s">
        <v>121</v>
      </c>
      <c r="I10564">
        <v>63.5</v>
      </c>
      <c r="J10564">
        <v>170</v>
      </c>
      <c r="K10564">
        <v>158.75</v>
      </c>
      <c r="L10564" t="s">
        <v>91</v>
      </c>
      <c r="M10564" t="s">
        <v>115</v>
      </c>
      <c r="N10564" t="s">
        <v>129</v>
      </c>
      <c r="O10564" t="s">
        <v>114</v>
      </c>
    </row>
    <row r="10565" spans="1:15" x14ac:dyDescent="0.35">
      <c r="A10565" t="s">
        <v>641</v>
      </c>
      <c r="B10565" s="10">
        <v>0.51041666666666663</v>
      </c>
      <c r="C10565" t="s">
        <v>395</v>
      </c>
      <c r="D10565" t="s">
        <v>641</v>
      </c>
      <c r="E10565" s="10">
        <v>0.64583333333333337</v>
      </c>
      <c r="F10565" t="s">
        <v>395</v>
      </c>
      <c r="G10565" t="s">
        <v>110</v>
      </c>
      <c r="H10565" t="s">
        <v>121</v>
      </c>
      <c r="I10565">
        <v>93.08</v>
      </c>
      <c r="J10565">
        <v>100</v>
      </c>
      <c r="K10565">
        <v>302.5</v>
      </c>
      <c r="L10565" t="s">
        <v>91</v>
      </c>
      <c r="M10565" t="s">
        <v>115</v>
      </c>
      <c r="N10565" t="s">
        <v>122</v>
      </c>
      <c r="O10565" t="s">
        <v>123</v>
      </c>
    </row>
    <row r="10566" spans="1:15" x14ac:dyDescent="0.35">
      <c r="A10566" t="s">
        <v>641</v>
      </c>
      <c r="B10566" s="10">
        <v>0.51041666666666663</v>
      </c>
      <c r="C10566" t="s">
        <v>395</v>
      </c>
      <c r="D10566" t="s">
        <v>641</v>
      </c>
      <c r="E10566" s="10">
        <v>0.625</v>
      </c>
      <c r="F10566" t="s">
        <v>395</v>
      </c>
      <c r="G10566" t="s">
        <v>110</v>
      </c>
      <c r="H10566" t="s">
        <v>121</v>
      </c>
      <c r="I10566">
        <v>123.64</v>
      </c>
      <c r="J10566">
        <v>160</v>
      </c>
      <c r="K10566">
        <v>340</v>
      </c>
      <c r="L10566" t="s">
        <v>91</v>
      </c>
      <c r="M10566" t="s">
        <v>115</v>
      </c>
      <c r="N10566" t="s">
        <v>164</v>
      </c>
      <c r="O10566" t="s">
        <v>123</v>
      </c>
    </row>
    <row r="10567" spans="1:15" x14ac:dyDescent="0.35">
      <c r="A10567" t="s">
        <v>641</v>
      </c>
      <c r="B10567" s="10">
        <v>0.625</v>
      </c>
      <c r="C10567" t="s">
        <v>395</v>
      </c>
      <c r="D10567" t="s">
        <v>641</v>
      </c>
      <c r="E10567" s="10">
        <v>0.64583333333333337</v>
      </c>
      <c r="F10567" t="s">
        <v>395</v>
      </c>
      <c r="G10567" t="s">
        <v>110</v>
      </c>
      <c r="H10567" t="s">
        <v>121</v>
      </c>
      <c r="I10567">
        <v>10</v>
      </c>
      <c r="J10567">
        <v>10</v>
      </c>
      <c r="K10567">
        <v>5</v>
      </c>
      <c r="L10567" t="s">
        <v>91</v>
      </c>
      <c r="M10567" t="s">
        <v>116</v>
      </c>
      <c r="N10567" t="s">
        <v>164</v>
      </c>
      <c r="O10567" t="s">
        <v>123</v>
      </c>
    </row>
    <row r="10568" spans="1:15" x14ac:dyDescent="0.35">
      <c r="A10568" t="s">
        <v>641</v>
      </c>
      <c r="B10568" s="10">
        <v>0.67708333333333337</v>
      </c>
      <c r="C10568" t="s">
        <v>395</v>
      </c>
      <c r="D10568" t="s">
        <v>641</v>
      </c>
      <c r="E10568" s="10">
        <v>0.70833333333333337</v>
      </c>
      <c r="F10568" t="s">
        <v>395</v>
      </c>
      <c r="G10568" t="s">
        <v>168</v>
      </c>
      <c r="H10568" t="s">
        <v>121</v>
      </c>
      <c r="I10568">
        <v>20</v>
      </c>
      <c r="J10568">
        <v>50</v>
      </c>
      <c r="K10568">
        <v>15</v>
      </c>
      <c r="L10568" t="s">
        <v>115</v>
      </c>
      <c r="M10568" t="s">
        <v>115</v>
      </c>
      <c r="N10568" t="s">
        <v>433</v>
      </c>
      <c r="O10568" t="s">
        <v>123</v>
      </c>
    </row>
    <row r="10569" spans="1:15" x14ac:dyDescent="0.35">
      <c r="A10569" t="s">
        <v>641</v>
      </c>
      <c r="B10569" s="10">
        <v>0.70833333333333337</v>
      </c>
      <c r="C10569" t="s">
        <v>395</v>
      </c>
      <c r="D10569" t="s">
        <v>641</v>
      </c>
      <c r="E10569" s="10">
        <v>0.83333333333333337</v>
      </c>
      <c r="F10569" t="s">
        <v>395</v>
      </c>
      <c r="G10569" t="s">
        <v>110</v>
      </c>
      <c r="H10569" t="s">
        <v>111</v>
      </c>
      <c r="I10569">
        <v>279.17</v>
      </c>
      <c r="J10569">
        <v>400</v>
      </c>
      <c r="K10569">
        <v>837.5</v>
      </c>
      <c r="L10569" t="s">
        <v>115</v>
      </c>
      <c r="M10569" t="s">
        <v>115</v>
      </c>
      <c r="N10569" t="s">
        <v>120</v>
      </c>
      <c r="O10569" t="s">
        <v>118</v>
      </c>
    </row>
    <row r="10570" spans="1:15" x14ac:dyDescent="0.35">
      <c r="A10570" t="s">
        <v>641</v>
      </c>
      <c r="B10570" s="10">
        <v>0.70833333333333337</v>
      </c>
      <c r="C10570" t="s">
        <v>395</v>
      </c>
      <c r="D10570" t="s">
        <v>641</v>
      </c>
      <c r="E10570" s="10">
        <v>0.76041666666666663</v>
      </c>
      <c r="F10570" t="s">
        <v>395</v>
      </c>
      <c r="G10570" t="s">
        <v>110</v>
      </c>
      <c r="H10570" t="s">
        <v>121</v>
      </c>
      <c r="I10570">
        <v>70</v>
      </c>
      <c r="J10570">
        <v>70</v>
      </c>
      <c r="K10570">
        <v>87.5</v>
      </c>
      <c r="L10570" t="s">
        <v>91</v>
      </c>
      <c r="M10570" t="s">
        <v>115</v>
      </c>
      <c r="N10570" t="s">
        <v>164</v>
      </c>
      <c r="O10570" t="s">
        <v>123</v>
      </c>
    </row>
    <row r="10571" spans="1:15" x14ac:dyDescent="0.35">
      <c r="A10571" t="s">
        <v>641</v>
      </c>
      <c r="B10571" s="10">
        <v>0.70833333333333337</v>
      </c>
      <c r="C10571" t="s">
        <v>395</v>
      </c>
      <c r="D10571" t="s">
        <v>641</v>
      </c>
      <c r="E10571" s="10">
        <v>0.78125</v>
      </c>
      <c r="F10571" t="s">
        <v>395</v>
      </c>
      <c r="G10571" t="s">
        <v>110</v>
      </c>
      <c r="H10571" t="s">
        <v>121</v>
      </c>
      <c r="I10571">
        <v>314.29000000000002</v>
      </c>
      <c r="J10571">
        <v>350</v>
      </c>
      <c r="K10571">
        <v>550</v>
      </c>
      <c r="L10571" t="s">
        <v>91</v>
      </c>
      <c r="M10571" t="s">
        <v>115</v>
      </c>
      <c r="N10571" t="s">
        <v>129</v>
      </c>
      <c r="O10571" t="s">
        <v>114</v>
      </c>
    </row>
    <row r="10572" spans="1:15" x14ac:dyDescent="0.35">
      <c r="A10572" t="s">
        <v>641</v>
      </c>
      <c r="B10572" s="10">
        <v>0.70833333333333337</v>
      </c>
      <c r="C10572" t="s">
        <v>395</v>
      </c>
      <c r="D10572" t="s">
        <v>641</v>
      </c>
      <c r="E10572" s="10">
        <v>0.73958333333333337</v>
      </c>
      <c r="F10572" t="s">
        <v>395</v>
      </c>
      <c r="G10572" t="s">
        <v>110</v>
      </c>
      <c r="H10572" t="s">
        <v>121</v>
      </c>
      <c r="I10572">
        <v>33.33</v>
      </c>
      <c r="J10572">
        <v>40</v>
      </c>
      <c r="K10572">
        <v>25</v>
      </c>
      <c r="L10572" t="s">
        <v>91</v>
      </c>
      <c r="M10572" t="s">
        <v>115</v>
      </c>
      <c r="N10572" t="s">
        <v>122</v>
      </c>
      <c r="O10572" t="s">
        <v>123</v>
      </c>
    </row>
    <row r="10573" spans="1:15" x14ac:dyDescent="0.35">
      <c r="A10573" t="s">
        <v>641</v>
      </c>
      <c r="B10573" s="10">
        <v>0.78125</v>
      </c>
      <c r="C10573" t="s">
        <v>395</v>
      </c>
      <c r="D10573" t="s">
        <v>641</v>
      </c>
      <c r="E10573" s="10">
        <v>0.79166666666666663</v>
      </c>
      <c r="F10573" t="s">
        <v>395</v>
      </c>
      <c r="G10573" t="s">
        <v>110</v>
      </c>
      <c r="H10573" t="s">
        <v>121</v>
      </c>
      <c r="I10573">
        <v>300</v>
      </c>
      <c r="J10573">
        <v>300</v>
      </c>
      <c r="K10573">
        <v>75</v>
      </c>
      <c r="L10573" t="s">
        <v>115</v>
      </c>
      <c r="M10573" t="s">
        <v>115</v>
      </c>
      <c r="N10573" t="s">
        <v>113</v>
      </c>
      <c r="O10573" t="s">
        <v>114</v>
      </c>
    </row>
    <row r="10574" spans="1:15" x14ac:dyDescent="0.35">
      <c r="A10574" t="s">
        <v>642</v>
      </c>
      <c r="B10574" s="10">
        <v>0</v>
      </c>
      <c r="C10574" t="s">
        <v>395</v>
      </c>
      <c r="D10574" t="s">
        <v>642</v>
      </c>
      <c r="E10574" s="10">
        <v>0.72916666666666663</v>
      </c>
      <c r="F10574" t="s">
        <v>395</v>
      </c>
      <c r="G10574" t="s">
        <v>203</v>
      </c>
      <c r="H10574" t="s">
        <v>111</v>
      </c>
      <c r="I10574">
        <v>240.29</v>
      </c>
      <c r="J10574">
        <v>400</v>
      </c>
      <c r="K10574">
        <v>4205</v>
      </c>
      <c r="L10574" t="s">
        <v>91</v>
      </c>
      <c r="M10574" t="s">
        <v>91</v>
      </c>
      <c r="N10574" t="s">
        <v>113</v>
      </c>
      <c r="O10574" t="s">
        <v>114</v>
      </c>
    </row>
    <row r="10575" spans="1:15" x14ac:dyDescent="0.35">
      <c r="A10575" t="s">
        <v>642</v>
      </c>
      <c r="B10575" s="10">
        <v>0</v>
      </c>
      <c r="C10575" t="s">
        <v>395</v>
      </c>
      <c r="D10575" t="s">
        <v>642</v>
      </c>
      <c r="E10575" s="10">
        <v>0.72916666666666663</v>
      </c>
      <c r="F10575" t="s">
        <v>395</v>
      </c>
      <c r="G10575" t="s">
        <v>203</v>
      </c>
      <c r="H10575" t="s">
        <v>121</v>
      </c>
      <c r="I10575">
        <v>240.29</v>
      </c>
      <c r="J10575">
        <v>400</v>
      </c>
      <c r="K10575">
        <v>4205</v>
      </c>
      <c r="L10575" t="s">
        <v>91</v>
      </c>
      <c r="M10575" t="s">
        <v>91</v>
      </c>
      <c r="N10575" t="s">
        <v>214</v>
      </c>
      <c r="O10575" t="s">
        <v>123</v>
      </c>
    </row>
    <row r="10576" spans="1:15" x14ac:dyDescent="0.35">
      <c r="A10576" t="s">
        <v>642</v>
      </c>
      <c r="B10576" s="10">
        <v>0.21875</v>
      </c>
      <c r="C10576" t="s">
        <v>395</v>
      </c>
      <c r="D10576" t="s">
        <v>642</v>
      </c>
      <c r="E10576" s="10">
        <v>0.27083333333333331</v>
      </c>
      <c r="F10576" t="s">
        <v>395</v>
      </c>
      <c r="G10576" t="s">
        <v>132</v>
      </c>
      <c r="H10576" t="s">
        <v>111</v>
      </c>
      <c r="I10576">
        <v>1</v>
      </c>
      <c r="J10576">
        <v>1</v>
      </c>
      <c r="K10576">
        <v>1.25</v>
      </c>
      <c r="L10576" t="s">
        <v>115</v>
      </c>
      <c r="M10576" t="s">
        <v>115</v>
      </c>
      <c r="N10576" t="s">
        <v>244</v>
      </c>
      <c r="O10576" t="s">
        <v>114</v>
      </c>
    </row>
    <row r="10577" spans="1:15" x14ac:dyDescent="0.35">
      <c r="A10577" t="s">
        <v>642</v>
      </c>
      <c r="B10577" s="10">
        <v>0.21875</v>
      </c>
      <c r="C10577" t="s">
        <v>395</v>
      </c>
      <c r="D10577" t="s">
        <v>642</v>
      </c>
      <c r="E10577" s="10">
        <v>0.27083333333333331</v>
      </c>
      <c r="F10577" t="s">
        <v>395</v>
      </c>
      <c r="G10577" t="s">
        <v>132</v>
      </c>
      <c r="H10577" t="s">
        <v>121</v>
      </c>
      <c r="I10577">
        <v>1.8</v>
      </c>
      <c r="J10577">
        <v>2</v>
      </c>
      <c r="K10577">
        <v>2.25</v>
      </c>
      <c r="L10577" t="s">
        <v>115</v>
      </c>
      <c r="M10577" t="s">
        <v>115</v>
      </c>
      <c r="N10577" t="s">
        <v>113</v>
      </c>
      <c r="O10577" t="s">
        <v>114</v>
      </c>
    </row>
    <row r="10578" spans="1:15" x14ac:dyDescent="0.35">
      <c r="A10578" t="s">
        <v>642</v>
      </c>
      <c r="B10578" s="10">
        <v>0.22916666666666666</v>
      </c>
      <c r="C10578" t="s">
        <v>395</v>
      </c>
      <c r="D10578" t="s">
        <v>642</v>
      </c>
      <c r="E10578" s="10">
        <v>0.27083333333333331</v>
      </c>
      <c r="F10578" t="s">
        <v>395</v>
      </c>
      <c r="G10578" t="s">
        <v>132</v>
      </c>
      <c r="H10578" t="s">
        <v>111</v>
      </c>
      <c r="I10578">
        <v>1</v>
      </c>
      <c r="J10578">
        <v>1</v>
      </c>
      <c r="K10578">
        <v>1</v>
      </c>
      <c r="L10578" t="s">
        <v>115</v>
      </c>
      <c r="M10578" t="s">
        <v>115</v>
      </c>
      <c r="N10578" t="s">
        <v>350</v>
      </c>
      <c r="O10578" t="s">
        <v>114</v>
      </c>
    </row>
    <row r="10579" spans="1:15" x14ac:dyDescent="0.35">
      <c r="A10579" t="s">
        <v>642</v>
      </c>
      <c r="B10579" s="10">
        <v>0.25</v>
      </c>
      <c r="C10579" t="s">
        <v>395</v>
      </c>
      <c r="D10579" t="s">
        <v>642</v>
      </c>
      <c r="E10579" s="10">
        <v>0.625</v>
      </c>
      <c r="F10579" t="s">
        <v>395</v>
      </c>
      <c r="G10579" t="s">
        <v>168</v>
      </c>
      <c r="H10579" t="s">
        <v>121</v>
      </c>
      <c r="I10579">
        <v>41</v>
      </c>
      <c r="J10579">
        <v>42</v>
      </c>
      <c r="K10579">
        <v>369</v>
      </c>
      <c r="L10579" t="s">
        <v>89</v>
      </c>
      <c r="M10579" t="s">
        <v>89</v>
      </c>
      <c r="N10579" t="s">
        <v>248</v>
      </c>
      <c r="O10579" t="s">
        <v>123</v>
      </c>
    </row>
    <row r="10580" spans="1:15" x14ac:dyDescent="0.35">
      <c r="A10580" t="s">
        <v>642</v>
      </c>
      <c r="B10580" s="10">
        <v>0.25</v>
      </c>
      <c r="C10580" t="s">
        <v>395</v>
      </c>
      <c r="D10580" t="s">
        <v>642</v>
      </c>
      <c r="E10580" s="10">
        <v>0.625</v>
      </c>
      <c r="F10580" t="s">
        <v>395</v>
      </c>
      <c r="G10580" t="s">
        <v>168</v>
      </c>
      <c r="H10580" t="s">
        <v>111</v>
      </c>
      <c r="I10580">
        <v>145</v>
      </c>
      <c r="J10580">
        <v>300</v>
      </c>
      <c r="K10580">
        <v>1304</v>
      </c>
      <c r="L10580" t="s">
        <v>89</v>
      </c>
      <c r="M10580" t="s">
        <v>89</v>
      </c>
      <c r="N10580" t="s">
        <v>254</v>
      </c>
      <c r="O10580" t="s">
        <v>123</v>
      </c>
    </row>
    <row r="10581" spans="1:15" x14ac:dyDescent="0.35">
      <c r="A10581" t="s">
        <v>642</v>
      </c>
      <c r="B10581" s="10">
        <v>0.33333333333333331</v>
      </c>
      <c r="C10581" t="s">
        <v>395</v>
      </c>
      <c r="D10581" t="s">
        <v>642</v>
      </c>
      <c r="E10581" s="10">
        <v>0.375</v>
      </c>
      <c r="F10581" t="s">
        <v>395</v>
      </c>
      <c r="G10581" t="s">
        <v>110</v>
      </c>
      <c r="H10581" t="s">
        <v>121</v>
      </c>
      <c r="I10581">
        <v>250</v>
      </c>
      <c r="J10581">
        <v>250</v>
      </c>
      <c r="K10581">
        <v>250</v>
      </c>
      <c r="L10581" t="s">
        <v>115</v>
      </c>
      <c r="M10581" t="s">
        <v>195</v>
      </c>
      <c r="N10581" t="s">
        <v>113</v>
      </c>
      <c r="O10581" t="s">
        <v>114</v>
      </c>
    </row>
    <row r="10582" spans="1:15" x14ac:dyDescent="0.35">
      <c r="A10582" t="s">
        <v>642</v>
      </c>
      <c r="B10582" s="10">
        <v>0.34375</v>
      </c>
      <c r="C10582" t="s">
        <v>395</v>
      </c>
      <c r="D10582" t="s">
        <v>642</v>
      </c>
      <c r="E10582" s="10">
        <v>0.58333333333333337</v>
      </c>
      <c r="F10582" t="s">
        <v>395</v>
      </c>
      <c r="G10582" t="s">
        <v>168</v>
      </c>
      <c r="H10582" t="s">
        <v>121</v>
      </c>
      <c r="I10582">
        <v>163</v>
      </c>
      <c r="J10582">
        <v>258</v>
      </c>
      <c r="K10582">
        <v>935</v>
      </c>
      <c r="L10582" t="s">
        <v>89</v>
      </c>
      <c r="M10582" t="s">
        <v>89</v>
      </c>
      <c r="N10582" t="s">
        <v>249</v>
      </c>
      <c r="O10582" t="s">
        <v>123</v>
      </c>
    </row>
    <row r="10583" spans="1:15" x14ac:dyDescent="0.35">
      <c r="A10583" t="s">
        <v>642</v>
      </c>
      <c r="B10583" s="10">
        <v>0.63541666666666663</v>
      </c>
      <c r="C10583" t="s">
        <v>395</v>
      </c>
      <c r="D10583" t="s">
        <v>642</v>
      </c>
      <c r="E10583" s="10">
        <v>0.65625</v>
      </c>
      <c r="F10583" t="s">
        <v>395</v>
      </c>
      <c r="G10583" t="s">
        <v>168</v>
      </c>
      <c r="H10583" t="s">
        <v>121</v>
      </c>
      <c r="I10583">
        <v>27.5</v>
      </c>
      <c r="J10583">
        <v>50</v>
      </c>
      <c r="K10583">
        <v>13.75</v>
      </c>
      <c r="L10583" t="s">
        <v>115</v>
      </c>
      <c r="M10583" t="s">
        <v>115</v>
      </c>
      <c r="N10583" t="s">
        <v>433</v>
      </c>
      <c r="O10583" t="s">
        <v>123</v>
      </c>
    </row>
    <row r="10584" spans="1:15" x14ac:dyDescent="0.35">
      <c r="A10584" t="s">
        <v>642</v>
      </c>
      <c r="B10584" s="10">
        <v>0.79166666666666663</v>
      </c>
      <c r="C10584" t="s">
        <v>395</v>
      </c>
      <c r="D10584" t="s">
        <v>642</v>
      </c>
      <c r="E10584" s="10">
        <v>0.875</v>
      </c>
      <c r="F10584" t="s">
        <v>395</v>
      </c>
      <c r="G10584" t="s">
        <v>110</v>
      </c>
      <c r="H10584" t="s">
        <v>121</v>
      </c>
      <c r="I10584">
        <v>36</v>
      </c>
      <c r="J10584">
        <v>50</v>
      </c>
      <c r="K10584">
        <v>72</v>
      </c>
      <c r="L10584" t="s">
        <v>115</v>
      </c>
      <c r="M10584" t="s">
        <v>195</v>
      </c>
      <c r="N10584" t="s">
        <v>179</v>
      </c>
      <c r="O10584" t="s">
        <v>123</v>
      </c>
    </row>
    <row r="10585" spans="1:15" x14ac:dyDescent="0.35">
      <c r="A10585" t="s">
        <v>642</v>
      </c>
      <c r="B10585" s="10">
        <v>0.79166666666666663</v>
      </c>
      <c r="C10585" t="s">
        <v>395</v>
      </c>
      <c r="D10585" t="s">
        <v>642</v>
      </c>
      <c r="E10585" s="10">
        <v>0.875</v>
      </c>
      <c r="F10585" t="s">
        <v>395</v>
      </c>
      <c r="G10585" t="s">
        <v>110</v>
      </c>
      <c r="H10585" t="s">
        <v>121</v>
      </c>
      <c r="I10585">
        <v>85</v>
      </c>
      <c r="J10585">
        <v>100</v>
      </c>
      <c r="K10585">
        <v>170</v>
      </c>
      <c r="L10585" t="s">
        <v>115</v>
      </c>
      <c r="M10585" t="s">
        <v>195</v>
      </c>
      <c r="N10585" t="s">
        <v>462</v>
      </c>
      <c r="O10585" t="s">
        <v>114</v>
      </c>
    </row>
    <row r="10586" spans="1:15" x14ac:dyDescent="0.35">
      <c r="A10586" t="s">
        <v>642</v>
      </c>
      <c r="B10586" s="10">
        <v>0.79166666666666663</v>
      </c>
      <c r="C10586" t="s">
        <v>395</v>
      </c>
      <c r="D10586" t="s">
        <v>642</v>
      </c>
      <c r="E10586" s="10">
        <v>0.875</v>
      </c>
      <c r="F10586" t="s">
        <v>395</v>
      </c>
      <c r="G10586" t="s">
        <v>110</v>
      </c>
      <c r="H10586" t="s">
        <v>121</v>
      </c>
      <c r="I10586">
        <v>46.4</v>
      </c>
      <c r="J10586">
        <v>88</v>
      </c>
      <c r="K10586">
        <v>58</v>
      </c>
      <c r="L10586" t="s">
        <v>115</v>
      </c>
      <c r="M10586" t="s">
        <v>195</v>
      </c>
      <c r="N10586" t="s">
        <v>113</v>
      </c>
      <c r="O10586" t="s">
        <v>114</v>
      </c>
    </row>
    <row r="10587" spans="1:15" x14ac:dyDescent="0.35">
      <c r="A10587" t="s">
        <v>642</v>
      </c>
      <c r="B10587" s="10">
        <v>0.875</v>
      </c>
      <c r="C10587" t="s">
        <v>395</v>
      </c>
      <c r="D10587" t="s">
        <v>643</v>
      </c>
      <c r="E10587" s="10">
        <v>0</v>
      </c>
      <c r="F10587" t="s">
        <v>395</v>
      </c>
      <c r="G10587" t="s">
        <v>141</v>
      </c>
      <c r="H10587" t="s">
        <v>121</v>
      </c>
      <c r="I10587">
        <v>233.33</v>
      </c>
      <c r="J10587">
        <v>330</v>
      </c>
      <c r="K10587">
        <v>700</v>
      </c>
      <c r="L10587" t="s">
        <v>115</v>
      </c>
      <c r="M10587" t="s">
        <v>115</v>
      </c>
      <c r="N10587" t="s">
        <v>113</v>
      </c>
      <c r="O10587" t="s">
        <v>114</v>
      </c>
    </row>
    <row r="10588" spans="1:15" x14ac:dyDescent="0.35">
      <c r="A10588" t="s">
        <v>642</v>
      </c>
      <c r="B10588" s="10">
        <v>0.96875</v>
      </c>
      <c r="C10588" t="s">
        <v>395</v>
      </c>
      <c r="D10588" t="s">
        <v>642</v>
      </c>
      <c r="E10588" s="10">
        <v>0.97916666666666663</v>
      </c>
      <c r="F10588" t="s">
        <v>395</v>
      </c>
      <c r="G10588" t="s">
        <v>134</v>
      </c>
      <c r="H10588" t="s">
        <v>121</v>
      </c>
      <c r="I10588">
        <v>9</v>
      </c>
      <c r="J10588">
        <v>9</v>
      </c>
      <c r="K10588">
        <v>2</v>
      </c>
      <c r="L10588" t="s">
        <v>88</v>
      </c>
      <c r="M10588" t="s">
        <v>88</v>
      </c>
      <c r="N10588" t="s">
        <v>113</v>
      </c>
      <c r="O10588" t="s">
        <v>114</v>
      </c>
    </row>
    <row r="10589" spans="1:15" x14ac:dyDescent="0.35">
      <c r="A10589" t="s">
        <v>643</v>
      </c>
      <c r="B10589" s="10">
        <v>0.27083333333333331</v>
      </c>
      <c r="C10589" t="s">
        <v>395</v>
      </c>
      <c r="D10589" t="s">
        <v>643</v>
      </c>
      <c r="E10589" s="10">
        <v>0.38541666666666669</v>
      </c>
      <c r="F10589" t="s">
        <v>395</v>
      </c>
      <c r="G10589" t="s">
        <v>110</v>
      </c>
      <c r="H10589" t="s">
        <v>111</v>
      </c>
      <c r="I10589">
        <v>134.09</v>
      </c>
      <c r="J10589">
        <v>170</v>
      </c>
      <c r="K10589">
        <v>368.75</v>
      </c>
      <c r="L10589" t="s">
        <v>115</v>
      </c>
      <c r="M10589" t="s">
        <v>115</v>
      </c>
      <c r="N10589" t="s">
        <v>149</v>
      </c>
      <c r="O10589" t="s">
        <v>123</v>
      </c>
    </row>
    <row r="10590" spans="1:15" x14ac:dyDescent="0.35">
      <c r="A10590" t="s">
        <v>643</v>
      </c>
      <c r="B10590" s="10">
        <v>0.27083333333333331</v>
      </c>
      <c r="C10590" t="s">
        <v>395</v>
      </c>
      <c r="D10590" t="s">
        <v>643</v>
      </c>
      <c r="E10590" s="10">
        <v>0.38541666666666669</v>
      </c>
      <c r="F10590" t="s">
        <v>395</v>
      </c>
      <c r="G10590" t="s">
        <v>110</v>
      </c>
      <c r="H10590" t="s">
        <v>121</v>
      </c>
      <c r="I10590">
        <v>119.09</v>
      </c>
      <c r="J10590">
        <v>140</v>
      </c>
      <c r="K10590">
        <v>327.5</v>
      </c>
      <c r="L10590" t="s">
        <v>115</v>
      </c>
      <c r="M10590" t="s">
        <v>115</v>
      </c>
      <c r="N10590" t="s">
        <v>462</v>
      </c>
      <c r="O10590" t="s">
        <v>114</v>
      </c>
    </row>
    <row r="10591" spans="1:15" x14ac:dyDescent="0.35">
      <c r="A10591" t="s">
        <v>643</v>
      </c>
      <c r="B10591" s="10">
        <v>0.28125</v>
      </c>
      <c r="C10591" t="s">
        <v>395</v>
      </c>
      <c r="D10591" t="s">
        <v>643</v>
      </c>
      <c r="E10591" s="10">
        <v>0.36458333333333331</v>
      </c>
      <c r="F10591" t="s">
        <v>395</v>
      </c>
      <c r="G10591" t="s">
        <v>110</v>
      </c>
      <c r="H10591" t="s">
        <v>121</v>
      </c>
      <c r="I10591">
        <v>27.5</v>
      </c>
      <c r="J10591">
        <v>30</v>
      </c>
      <c r="K10591">
        <v>55</v>
      </c>
      <c r="L10591" t="s">
        <v>91</v>
      </c>
      <c r="M10591" t="s">
        <v>115</v>
      </c>
      <c r="N10591" t="s">
        <v>129</v>
      </c>
      <c r="O10591" t="s">
        <v>114</v>
      </c>
    </row>
    <row r="10592" spans="1:15" x14ac:dyDescent="0.35">
      <c r="A10592" t="s">
        <v>643</v>
      </c>
      <c r="B10592" s="10">
        <v>0.36458333333333331</v>
      </c>
      <c r="C10592" t="s">
        <v>395</v>
      </c>
      <c r="D10592" t="s">
        <v>643</v>
      </c>
      <c r="E10592" s="10">
        <v>0.38541666666666669</v>
      </c>
      <c r="F10592" t="s">
        <v>395</v>
      </c>
      <c r="G10592" t="s">
        <v>110</v>
      </c>
      <c r="H10592" t="s">
        <v>111</v>
      </c>
      <c r="I10592">
        <v>27.5</v>
      </c>
      <c r="J10592">
        <v>40</v>
      </c>
      <c r="K10592">
        <v>13.75</v>
      </c>
      <c r="L10592" t="s">
        <v>115</v>
      </c>
      <c r="M10592" t="s">
        <v>115</v>
      </c>
      <c r="N10592" t="s">
        <v>113</v>
      </c>
      <c r="O10592" t="s">
        <v>114</v>
      </c>
    </row>
    <row r="10593" spans="1:15" x14ac:dyDescent="0.35">
      <c r="A10593" t="s">
        <v>643</v>
      </c>
      <c r="B10593" s="10">
        <v>0.375</v>
      </c>
      <c r="C10593" t="s">
        <v>395</v>
      </c>
      <c r="D10593" t="s">
        <v>643</v>
      </c>
      <c r="E10593" s="10">
        <v>0.5625</v>
      </c>
      <c r="F10593" t="s">
        <v>395</v>
      </c>
      <c r="G10593" t="s">
        <v>110</v>
      </c>
      <c r="H10593" t="s">
        <v>121</v>
      </c>
      <c r="I10593">
        <v>216</v>
      </c>
      <c r="J10593">
        <v>350</v>
      </c>
      <c r="K10593">
        <v>970</v>
      </c>
      <c r="L10593" t="s">
        <v>89</v>
      </c>
      <c r="M10593" t="s">
        <v>115</v>
      </c>
      <c r="N10593" t="s">
        <v>229</v>
      </c>
      <c r="O10593" t="s">
        <v>123</v>
      </c>
    </row>
    <row r="10594" spans="1:15" x14ac:dyDescent="0.35">
      <c r="A10594" t="s">
        <v>643</v>
      </c>
      <c r="B10594" s="10">
        <v>0.375</v>
      </c>
      <c r="C10594" t="s">
        <v>395</v>
      </c>
      <c r="D10594" t="s">
        <v>643</v>
      </c>
      <c r="E10594" s="10">
        <v>0.5</v>
      </c>
      <c r="F10594" t="s">
        <v>395</v>
      </c>
      <c r="G10594" t="s">
        <v>110</v>
      </c>
      <c r="H10594" t="s">
        <v>111</v>
      </c>
      <c r="I10594">
        <v>57</v>
      </c>
      <c r="J10594">
        <v>120</v>
      </c>
      <c r="K10594">
        <v>170</v>
      </c>
      <c r="L10594" t="s">
        <v>88</v>
      </c>
      <c r="M10594" t="s">
        <v>115</v>
      </c>
      <c r="N10594" t="s">
        <v>133</v>
      </c>
      <c r="O10594" t="s">
        <v>123</v>
      </c>
    </row>
    <row r="10595" spans="1:15" x14ac:dyDescent="0.35">
      <c r="A10595" t="s">
        <v>643</v>
      </c>
      <c r="B10595" s="10">
        <v>0.39583333333333331</v>
      </c>
      <c r="C10595" t="s">
        <v>395</v>
      </c>
      <c r="D10595" t="s">
        <v>643</v>
      </c>
      <c r="E10595" s="10">
        <v>0.45833333333333331</v>
      </c>
      <c r="F10595" t="s">
        <v>395</v>
      </c>
      <c r="G10595" t="s">
        <v>110</v>
      </c>
      <c r="H10595" t="s">
        <v>111</v>
      </c>
      <c r="I10595">
        <v>150</v>
      </c>
      <c r="J10595">
        <v>150</v>
      </c>
      <c r="K10595">
        <v>225</v>
      </c>
      <c r="L10595" t="s">
        <v>88</v>
      </c>
      <c r="M10595" t="s">
        <v>115</v>
      </c>
      <c r="N10595" t="s">
        <v>202</v>
      </c>
      <c r="O10595" t="s">
        <v>123</v>
      </c>
    </row>
    <row r="10596" spans="1:15" x14ac:dyDescent="0.35">
      <c r="A10596" t="s">
        <v>643</v>
      </c>
      <c r="B10596" s="10">
        <v>0.39583333333333331</v>
      </c>
      <c r="C10596" t="s">
        <v>395</v>
      </c>
      <c r="D10596" t="s">
        <v>643</v>
      </c>
      <c r="E10596" s="10">
        <v>0.58333333333333337</v>
      </c>
      <c r="F10596" t="s">
        <v>395</v>
      </c>
      <c r="G10596" t="s">
        <v>110</v>
      </c>
      <c r="H10596" t="s">
        <v>111</v>
      </c>
      <c r="I10596">
        <v>335</v>
      </c>
      <c r="J10596">
        <v>497</v>
      </c>
      <c r="K10596">
        <v>1507</v>
      </c>
      <c r="L10596" t="s">
        <v>88</v>
      </c>
      <c r="M10596" t="s">
        <v>115</v>
      </c>
      <c r="N10596" t="s">
        <v>154</v>
      </c>
      <c r="O10596" t="s">
        <v>123</v>
      </c>
    </row>
    <row r="10597" spans="1:15" x14ac:dyDescent="0.35">
      <c r="A10597" t="s">
        <v>643</v>
      </c>
      <c r="B10597" s="10">
        <v>0.39583333333333331</v>
      </c>
      <c r="C10597" t="s">
        <v>395</v>
      </c>
      <c r="D10597" t="s">
        <v>643</v>
      </c>
      <c r="E10597" s="10">
        <v>0.59375</v>
      </c>
      <c r="F10597" t="s">
        <v>395</v>
      </c>
      <c r="G10597" t="s">
        <v>110</v>
      </c>
      <c r="H10597" t="s">
        <v>121</v>
      </c>
      <c r="I10597">
        <v>224.74</v>
      </c>
      <c r="J10597">
        <v>300</v>
      </c>
      <c r="K10597">
        <v>1067.5</v>
      </c>
      <c r="L10597" t="s">
        <v>115</v>
      </c>
      <c r="M10597" t="s">
        <v>115</v>
      </c>
      <c r="N10597" t="s">
        <v>228</v>
      </c>
      <c r="O10597" t="s">
        <v>123</v>
      </c>
    </row>
    <row r="10598" spans="1:15" x14ac:dyDescent="0.35">
      <c r="A10598" t="s">
        <v>643</v>
      </c>
      <c r="B10598" s="10">
        <v>0.40625</v>
      </c>
      <c r="C10598" t="s">
        <v>395</v>
      </c>
      <c r="D10598" t="s">
        <v>643</v>
      </c>
      <c r="E10598" s="10">
        <v>0.53125</v>
      </c>
      <c r="F10598" t="s">
        <v>395</v>
      </c>
      <c r="G10598" t="s">
        <v>110</v>
      </c>
      <c r="H10598" t="s">
        <v>121</v>
      </c>
      <c r="I10598">
        <v>62</v>
      </c>
      <c r="J10598">
        <v>100</v>
      </c>
      <c r="K10598">
        <v>185</v>
      </c>
      <c r="L10598" t="s">
        <v>89</v>
      </c>
      <c r="M10598" t="s">
        <v>115</v>
      </c>
      <c r="N10598" t="s">
        <v>256</v>
      </c>
      <c r="O10598" t="s">
        <v>123</v>
      </c>
    </row>
    <row r="10599" spans="1:15" x14ac:dyDescent="0.35">
      <c r="A10599" t="s">
        <v>643</v>
      </c>
      <c r="B10599" s="10">
        <v>0.41666666666666669</v>
      </c>
      <c r="C10599" t="s">
        <v>395</v>
      </c>
      <c r="D10599" t="s">
        <v>643</v>
      </c>
      <c r="E10599" s="10">
        <v>0.52083333333333337</v>
      </c>
      <c r="F10599" t="s">
        <v>395</v>
      </c>
      <c r="G10599" t="s">
        <v>110</v>
      </c>
      <c r="H10599" t="s">
        <v>121</v>
      </c>
      <c r="I10599">
        <v>135</v>
      </c>
      <c r="J10599">
        <v>188</v>
      </c>
      <c r="K10599">
        <v>337</v>
      </c>
      <c r="L10599" t="s">
        <v>89</v>
      </c>
      <c r="M10599" t="s">
        <v>116</v>
      </c>
      <c r="N10599" t="s">
        <v>252</v>
      </c>
      <c r="O10599" t="s">
        <v>123</v>
      </c>
    </row>
    <row r="10600" spans="1:15" x14ac:dyDescent="0.35">
      <c r="A10600" t="s">
        <v>643</v>
      </c>
      <c r="B10600" s="10">
        <v>0.41666666666666669</v>
      </c>
      <c r="C10600" t="s">
        <v>395</v>
      </c>
      <c r="D10600" t="s">
        <v>643</v>
      </c>
      <c r="E10600" s="10">
        <v>0.64583333333333337</v>
      </c>
      <c r="F10600" t="s">
        <v>395</v>
      </c>
      <c r="G10600" t="s">
        <v>168</v>
      </c>
      <c r="H10600" t="s">
        <v>121</v>
      </c>
      <c r="I10600">
        <v>40</v>
      </c>
      <c r="J10600">
        <v>42</v>
      </c>
      <c r="K10600">
        <v>222</v>
      </c>
      <c r="L10600" t="s">
        <v>89</v>
      </c>
      <c r="M10600" t="s">
        <v>89</v>
      </c>
      <c r="N10600" t="s">
        <v>248</v>
      </c>
      <c r="O10600" t="s">
        <v>123</v>
      </c>
    </row>
    <row r="10601" spans="1:15" x14ac:dyDescent="0.35">
      <c r="A10601" t="s">
        <v>643</v>
      </c>
      <c r="B10601" s="10">
        <v>0.41666666666666669</v>
      </c>
      <c r="C10601" t="s">
        <v>395</v>
      </c>
      <c r="D10601" t="s">
        <v>643</v>
      </c>
      <c r="E10601" s="10">
        <v>0.64583333333333337</v>
      </c>
      <c r="F10601" t="s">
        <v>395</v>
      </c>
      <c r="G10601" t="s">
        <v>168</v>
      </c>
      <c r="H10601" t="s">
        <v>111</v>
      </c>
      <c r="I10601">
        <v>40</v>
      </c>
      <c r="J10601">
        <v>42</v>
      </c>
      <c r="K10601">
        <v>222</v>
      </c>
      <c r="L10601" t="s">
        <v>89</v>
      </c>
      <c r="M10601" t="s">
        <v>89</v>
      </c>
      <c r="N10601" t="s">
        <v>254</v>
      </c>
      <c r="O10601" t="s">
        <v>123</v>
      </c>
    </row>
    <row r="10602" spans="1:15" x14ac:dyDescent="0.35">
      <c r="A10602" t="s">
        <v>643</v>
      </c>
      <c r="B10602" s="10">
        <v>0.41666666666666669</v>
      </c>
      <c r="C10602" t="s">
        <v>395</v>
      </c>
      <c r="D10602" t="s">
        <v>643</v>
      </c>
      <c r="E10602" s="10">
        <v>0.5</v>
      </c>
      <c r="F10602" t="s">
        <v>395</v>
      </c>
      <c r="G10602" t="s">
        <v>110</v>
      </c>
      <c r="H10602" t="s">
        <v>111</v>
      </c>
      <c r="I10602">
        <v>124</v>
      </c>
      <c r="J10602">
        <v>143</v>
      </c>
      <c r="K10602">
        <v>248</v>
      </c>
      <c r="L10602" t="s">
        <v>88</v>
      </c>
      <c r="M10602" t="s">
        <v>116</v>
      </c>
      <c r="N10602" t="s">
        <v>133</v>
      </c>
      <c r="O10602" t="s">
        <v>123</v>
      </c>
    </row>
    <row r="10603" spans="1:15" x14ac:dyDescent="0.35">
      <c r="A10603" t="s">
        <v>643</v>
      </c>
      <c r="B10603" s="10">
        <v>0.41666666666666669</v>
      </c>
      <c r="C10603" t="s">
        <v>395</v>
      </c>
      <c r="D10603" t="s">
        <v>643</v>
      </c>
      <c r="E10603" s="10">
        <v>0.52083333333333337</v>
      </c>
      <c r="F10603" t="s">
        <v>395</v>
      </c>
      <c r="G10603" t="s">
        <v>110</v>
      </c>
      <c r="H10603" t="s">
        <v>111</v>
      </c>
      <c r="I10603">
        <v>138</v>
      </c>
      <c r="J10603">
        <v>195</v>
      </c>
      <c r="K10603">
        <v>344</v>
      </c>
      <c r="L10603" t="s">
        <v>88</v>
      </c>
      <c r="M10603" t="s">
        <v>116</v>
      </c>
      <c r="N10603" t="s">
        <v>139</v>
      </c>
      <c r="O10603" t="s">
        <v>123</v>
      </c>
    </row>
    <row r="10604" spans="1:15" x14ac:dyDescent="0.35">
      <c r="A10604" t="s">
        <v>643</v>
      </c>
      <c r="B10604" s="10">
        <v>0.41666666666666669</v>
      </c>
      <c r="C10604" t="s">
        <v>395</v>
      </c>
      <c r="D10604" t="s">
        <v>643</v>
      </c>
      <c r="E10604" s="10">
        <v>0.5</v>
      </c>
      <c r="F10604" t="s">
        <v>395</v>
      </c>
      <c r="G10604" t="s">
        <v>110</v>
      </c>
      <c r="H10604" t="s">
        <v>121</v>
      </c>
      <c r="I10604">
        <v>52</v>
      </c>
      <c r="J10604">
        <v>70</v>
      </c>
      <c r="K10604">
        <v>65</v>
      </c>
      <c r="L10604" t="s">
        <v>115</v>
      </c>
      <c r="M10604" t="s">
        <v>115</v>
      </c>
      <c r="N10604" t="s">
        <v>462</v>
      </c>
      <c r="O10604" t="s">
        <v>114</v>
      </c>
    </row>
    <row r="10605" spans="1:15" x14ac:dyDescent="0.35">
      <c r="A10605" t="s">
        <v>643</v>
      </c>
      <c r="B10605" s="10">
        <v>0.41666666666666669</v>
      </c>
      <c r="C10605" t="s">
        <v>395</v>
      </c>
      <c r="D10605" t="s">
        <v>643</v>
      </c>
      <c r="E10605" s="10">
        <v>0.51041666666666663</v>
      </c>
      <c r="F10605" t="s">
        <v>395</v>
      </c>
      <c r="G10605" t="s">
        <v>110</v>
      </c>
      <c r="H10605" t="s">
        <v>121</v>
      </c>
      <c r="I10605">
        <v>94.44</v>
      </c>
      <c r="J10605">
        <v>150</v>
      </c>
      <c r="K10605">
        <v>212.5</v>
      </c>
      <c r="L10605" t="s">
        <v>115</v>
      </c>
      <c r="M10605" t="s">
        <v>115</v>
      </c>
      <c r="N10605" t="s">
        <v>146</v>
      </c>
      <c r="O10605" t="s">
        <v>123</v>
      </c>
    </row>
    <row r="10606" spans="1:15" x14ac:dyDescent="0.35">
      <c r="A10606" t="s">
        <v>643</v>
      </c>
      <c r="B10606" s="10">
        <v>0.41666666666666669</v>
      </c>
      <c r="C10606" t="s">
        <v>395</v>
      </c>
      <c r="D10606" t="s">
        <v>643</v>
      </c>
      <c r="E10606" s="10">
        <v>0.5</v>
      </c>
      <c r="F10606" t="s">
        <v>395</v>
      </c>
      <c r="G10606" t="s">
        <v>110</v>
      </c>
      <c r="H10606" t="s">
        <v>121</v>
      </c>
      <c r="I10606">
        <v>46</v>
      </c>
      <c r="J10606">
        <v>52</v>
      </c>
      <c r="K10606">
        <v>23</v>
      </c>
      <c r="L10606" t="s">
        <v>115</v>
      </c>
      <c r="M10606" t="s">
        <v>116</v>
      </c>
      <c r="N10606" t="s">
        <v>113</v>
      </c>
      <c r="O10606" t="s">
        <v>114</v>
      </c>
    </row>
    <row r="10607" spans="1:15" x14ac:dyDescent="0.35">
      <c r="A10607" t="s">
        <v>643</v>
      </c>
      <c r="B10607" s="10">
        <v>0.41666666666666669</v>
      </c>
      <c r="C10607" t="s">
        <v>395</v>
      </c>
      <c r="D10607" t="s">
        <v>643</v>
      </c>
      <c r="E10607" s="10">
        <v>0.52083333333333337</v>
      </c>
      <c r="F10607" t="s">
        <v>395</v>
      </c>
      <c r="G10607" t="s">
        <v>110</v>
      </c>
      <c r="H10607" t="s">
        <v>121</v>
      </c>
      <c r="I10607">
        <v>280</v>
      </c>
      <c r="J10607">
        <v>350</v>
      </c>
      <c r="K10607">
        <v>700</v>
      </c>
      <c r="L10607" t="s">
        <v>115</v>
      </c>
      <c r="M10607" t="s">
        <v>115</v>
      </c>
      <c r="N10607" t="s">
        <v>250</v>
      </c>
      <c r="O10607" t="s">
        <v>123</v>
      </c>
    </row>
    <row r="10608" spans="1:15" x14ac:dyDescent="0.35">
      <c r="A10608" t="s">
        <v>643</v>
      </c>
      <c r="B10608" s="10">
        <v>0.41666666666666669</v>
      </c>
      <c r="C10608" t="s">
        <v>395</v>
      </c>
      <c r="D10608" t="s">
        <v>643</v>
      </c>
      <c r="E10608" s="10">
        <v>0.42708333333333331</v>
      </c>
      <c r="F10608" t="s">
        <v>395</v>
      </c>
      <c r="G10608" t="s">
        <v>110</v>
      </c>
      <c r="H10608" t="s">
        <v>121</v>
      </c>
      <c r="I10608">
        <v>240</v>
      </c>
      <c r="J10608">
        <v>240</v>
      </c>
      <c r="K10608">
        <v>60</v>
      </c>
      <c r="L10608" t="s">
        <v>91</v>
      </c>
      <c r="M10608" t="s">
        <v>115</v>
      </c>
      <c r="N10608" t="s">
        <v>129</v>
      </c>
      <c r="O10608" t="s">
        <v>114</v>
      </c>
    </row>
    <row r="10609" spans="1:15" x14ac:dyDescent="0.35">
      <c r="A10609" t="s">
        <v>643</v>
      </c>
      <c r="B10609" s="10">
        <v>0.42708333333333331</v>
      </c>
      <c r="C10609" t="s">
        <v>395</v>
      </c>
      <c r="D10609" t="s">
        <v>643</v>
      </c>
      <c r="E10609" s="10">
        <v>0.4375</v>
      </c>
      <c r="F10609" t="s">
        <v>395</v>
      </c>
      <c r="G10609" t="s">
        <v>110</v>
      </c>
      <c r="H10609" t="s">
        <v>121</v>
      </c>
      <c r="I10609">
        <v>30</v>
      </c>
      <c r="J10609">
        <v>30</v>
      </c>
      <c r="K10609">
        <v>7.5</v>
      </c>
      <c r="L10609" t="s">
        <v>115</v>
      </c>
      <c r="M10609" t="s">
        <v>115</v>
      </c>
      <c r="N10609" t="s">
        <v>113</v>
      </c>
      <c r="O10609" t="s">
        <v>114</v>
      </c>
    </row>
    <row r="10610" spans="1:15" x14ac:dyDescent="0.35">
      <c r="A10610" t="s">
        <v>643</v>
      </c>
      <c r="B10610" s="10">
        <v>0.42708333333333331</v>
      </c>
      <c r="C10610" t="s">
        <v>395</v>
      </c>
      <c r="D10610" t="s">
        <v>643</v>
      </c>
      <c r="E10610" s="10">
        <v>0.5</v>
      </c>
      <c r="F10610" t="s">
        <v>395</v>
      </c>
      <c r="G10610" t="s">
        <v>110</v>
      </c>
      <c r="H10610" t="s">
        <v>121</v>
      </c>
      <c r="I10610">
        <v>43.33</v>
      </c>
      <c r="J10610">
        <v>90</v>
      </c>
      <c r="K10610">
        <v>32.5</v>
      </c>
      <c r="L10610" t="s">
        <v>91</v>
      </c>
      <c r="M10610" t="s">
        <v>115</v>
      </c>
      <c r="N10610" t="s">
        <v>122</v>
      </c>
      <c r="O10610" t="s">
        <v>123</v>
      </c>
    </row>
    <row r="10611" spans="1:15" x14ac:dyDescent="0.35">
      <c r="A10611" t="s">
        <v>643</v>
      </c>
      <c r="B10611" s="10">
        <v>0.4375</v>
      </c>
      <c r="C10611" t="s">
        <v>395</v>
      </c>
      <c r="D10611" t="s">
        <v>643</v>
      </c>
      <c r="E10611" s="10">
        <v>0.59375</v>
      </c>
      <c r="F10611" t="s">
        <v>395</v>
      </c>
      <c r="G10611" t="s">
        <v>110</v>
      </c>
      <c r="H10611" t="s">
        <v>111</v>
      </c>
      <c r="I10611">
        <v>123</v>
      </c>
      <c r="J10611">
        <v>221</v>
      </c>
      <c r="K10611">
        <v>339</v>
      </c>
      <c r="L10611" t="s">
        <v>88</v>
      </c>
      <c r="M10611" t="s">
        <v>115</v>
      </c>
      <c r="N10611" t="s">
        <v>125</v>
      </c>
      <c r="O10611" t="s">
        <v>123</v>
      </c>
    </row>
    <row r="10612" spans="1:15" x14ac:dyDescent="0.35">
      <c r="A10612" t="s">
        <v>643</v>
      </c>
      <c r="B10612" s="10">
        <v>0.4375</v>
      </c>
      <c r="C10612" t="s">
        <v>395</v>
      </c>
      <c r="D10612" t="s">
        <v>643</v>
      </c>
      <c r="E10612" s="10">
        <v>0.52083333333333337</v>
      </c>
      <c r="F10612" t="s">
        <v>395</v>
      </c>
      <c r="G10612" t="s">
        <v>110</v>
      </c>
      <c r="H10612" t="s">
        <v>121</v>
      </c>
      <c r="I10612">
        <v>147.5</v>
      </c>
      <c r="J10612">
        <v>200</v>
      </c>
      <c r="K10612">
        <v>295</v>
      </c>
      <c r="L10612" t="s">
        <v>115</v>
      </c>
      <c r="M10612" t="s">
        <v>116</v>
      </c>
      <c r="N10612" t="s">
        <v>228</v>
      </c>
      <c r="O10612" t="s">
        <v>123</v>
      </c>
    </row>
    <row r="10613" spans="1:15" x14ac:dyDescent="0.35">
      <c r="A10613" t="s">
        <v>643</v>
      </c>
      <c r="B10613" s="10">
        <v>0.4375</v>
      </c>
      <c r="C10613" t="s">
        <v>395</v>
      </c>
      <c r="D10613" t="s">
        <v>643</v>
      </c>
      <c r="E10613" s="10">
        <v>0.52083333333333337</v>
      </c>
      <c r="F10613" t="s">
        <v>395</v>
      </c>
      <c r="G10613" t="s">
        <v>110</v>
      </c>
      <c r="H10613" t="s">
        <v>121</v>
      </c>
      <c r="I10613">
        <v>113.13</v>
      </c>
      <c r="J10613">
        <v>212</v>
      </c>
      <c r="K10613">
        <v>226.25</v>
      </c>
      <c r="L10613" t="s">
        <v>91</v>
      </c>
      <c r="M10613" t="s">
        <v>115</v>
      </c>
      <c r="N10613" t="s">
        <v>129</v>
      </c>
      <c r="O10613" t="s">
        <v>114</v>
      </c>
    </row>
    <row r="10614" spans="1:15" x14ac:dyDescent="0.35">
      <c r="A10614" t="s">
        <v>643</v>
      </c>
      <c r="B10614" s="10">
        <v>0.44791666666666669</v>
      </c>
      <c r="C10614" t="s">
        <v>395</v>
      </c>
      <c r="D10614" t="s">
        <v>643</v>
      </c>
      <c r="E10614" s="10">
        <v>0.54166666666666663</v>
      </c>
      <c r="F10614" t="s">
        <v>395</v>
      </c>
      <c r="G10614" t="s">
        <v>110</v>
      </c>
      <c r="H10614" t="s">
        <v>111</v>
      </c>
      <c r="I10614">
        <v>119</v>
      </c>
      <c r="J10614">
        <v>173</v>
      </c>
      <c r="K10614">
        <v>267</v>
      </c>
      <c r="L10614" t="s">
        <v>88</v>
      </c>
      <c r="M10614" t="s">
        <v>115</v>
      </c>
      <c r="N10614" t="s">
        <v>145</v>
      </c>
      <c r="O10614" t="s">
        <v>123</v>
      </c>
    </row>
    <row r="10615" spans="1:15" x14ac:dyDescent="0.35">
      <c r="A10615" t="s">
        <v>643</v>
      </c>
      <c r="B10615" s="10">
        <v>0.44791666666666669</v>
      </c>
      <c r="C10615" t="s">
        <v>395</v>
      </c>
      <c r="D10615" t="s">
        <v>643</v>
      </c>
      <c r="E10615" s="10">
        <v>0.51041666666666663</v>
      </c>
      <c r="F10615" t="s">
        <v>395</v>
      </c>
      <c r="G10615" t="s">
        <v>110</v>
      </c>
      <c r="H10615" t="s">
        <v>121</v>
      </c>
      <c r="I10615">
        <v>88.33</v>
      </c>
      <c r="J10615">
        <v>100</v>
      </c>
      <c r="K10615">
        <v>132.5</v>
      </c>
      <c r="L10615" t="s">
        <v>91</v>
      </c>
      <c r="M10615" t="s">
        <v>115</v>
      </c>
      <c r="N10615" t="s">
        <v>122</v>
      </c>
      <c r="O10615" t="s">
        <v>123</v>
      </c>
    </row>
    <row r="10616" spans="1:15" x14ac:dyDescent="0.35">
      <c r="A10616" t="s">
        <v>643</v>
      </c>
      <c r="B10616" s="10">
        <v>0.45833333333333331</v>
      </c>
      <c r="C10616" t="s">
        <v>395</v>
      </c>
      <c r="D10616" t="s">
        <v>643</v>
      </c>
      <c r="E10616" s="10">
        <v>0.5</v>
      </c>
      <c r="F10616" t="s">
        <v>395</v>
      </c>
      <c r="G10616" t="s">
        <v>110</v>
      </c>
      <c r="H10616" t="s">
        <v>121</v>
      </c>
      <c r="I10616">
        <v>23</v>
      </c>
      <c r="J10616">
        <v>23</v>
      </c>
      <c r="K10616">
        <v>23</v>
      </c>
      <c r="L10616" t="s">
        <v>89</v>
      </c>
      <c r="M10616" t="s">
        <v>115</v>
      </c>
      <c r="N10616" t="s">
        <v>284</v>
      </c>
      <c r="O10616" t="s">
        <v>123</v>
      </c>
    </row>
    <row r="10617" spans="1:15" x14ac:dyDescent="0.35">
      <c r="A10617" t="s">
        <v>643</v>
      </c>
      <c r="B10617" s="10">
        <v>0.45833333333333331</v>
      </c>
      <c r="C10617" t="s">
        <v>395</v>
      </c>
      <c r="D10617" t="s">
        <v>643</v>
      </c>
      <c r="E10617" s="10">
        <v>0.5</v>
      </c>
      <c r="F10617" t="s">
        <v>395</v>
      </c>
      <c r="G10617" t="s">
        <v>110</v>
      </c>
      <c r="H10617" t="s">
        <v>121</v>
      </c>
      <c r="I10617">
        <v>10</v>
      </c>
      <c r="J10617">
        <v>10</v>
      </c>
      <c r="K10617">
        <v>10</v>
      </c>
      <c r="L10617" t="s">
        <v>89</v>
      </c>
      <c r="M10617" t="s">
        <v>115</v>
      </c>
      <c r="N10617" t="s">
        <v>322</v>
      </c>
      <c r="O10617" t="s">
        <v>123</v>
      </c>
    </row>
    <row r="10618" spans="1:15" x14ac:dyDescent="0.35">
      <c r="A10618" t="s">
        <v>643</v>
      </c>
      <c r="B10618" s="10">
        <v>0.45833333333333331</v>
      </c>
      <c r="C10618" t="s">
        <v>395</v>
      </c>
      <c r="D10618" t="s">
        <v>643</v>
      </c>
      <c r="E10618" s="10">
        <v>0.5</v>
      </c>
      <c r="F10618" t="s">
        <v>395</v>
      </c>
      <c r="G10618" t="s">
        <v>110</v>
      </c>
      <c r="H10618" t="s">
        <v>121</v>
      </c>
      <c r="I10618">
        <v>5</v>
      </c>
      <c r="J10618">
        <v>5</v>
      </c>
      <c r="K10618">
        <v>5</v>
      </c>
      <c r="L10618" t="s">
        <v>89</v>
      </c>
      <c r="M10618" t="s">
        <v>115</v>
      </c>
      <c r="N10618" t="s">
        <v>574</v>
      </c>
      <c r="O10618" t="s">
        <v>123</v>
      </c>
    </row>
    <row r="10619" spans="1:15" x14ac:dyDescent="0.35">
      <c r="A10619" t="s">
        <v>643</v>
      </c>
      <c r="B10619" s="10">
        <v>0.45833333333333331</v>
      </c>
      <c r="C10619" t="s">
        <v>395</v>
      </c>
      <c r="D10619" t="s">
        <v>643</v>
      </c>
      <c r="E10619" s="10">
        <v>0.53125</v>
      </c>
      <c r="F10619" t="s">
        <v>395</v>
      </c>
      <c r="G10619" t="s">
        <v>110</v>
      </c>
      <c r="H10619" t="s">
        <v>111</v>
      </c>
      <c r="I10619">
        <v>64</v>
      </c>
      <c r="J10619">
        <v>98</v>
      </c>
      <c r="K10619">
        <v>112</v>
      </c>
      <c r="L10619" t="s">
        <v>88</v>
      </c>
      <c r="M10619" t="s">
        <v>115</v>
      </c>
      <c r="N10619" t="s">
        <v>313</v>
      </c>
      <c r="O10619" t="s">
        <v>123</v>
      </c>
    </row>
    <row r="10620" spans="1:15" x14ac:dyDescent="0.35">
      <c r="A10620" t="s">
        <v>643</v>
      </c>
      <c r="B10620" s="10">
        <v>0.45833333333333331</v>
      </c>
      <c r="C10620" t="s">
        <v>395</v>
      </c>
      <c r="D10620" t="s">
        <v>643</v>
      </c>
      <c r="E10620" s="10">
        <v>0.51041666666666663</v>
      </c>
      <c r="F10620" t="s">
        <v>395</v>
      </c>
      <c r="G10620" t="s">
        <v>110</v>
      </c>
      <c r="H10620" t="s">
        <v>111</v>
      </c>
      <c r="I10620">
        <v>51</v>
      </c>
      <c r="J10620">
        <v>55</v>
      </c>
      <c r="K10620">
        <v>64</v>
      </c>
      <c r="L10620" t="s">
        <v>88</v>
      </c>
      <c r="M10620" t="s">
        <v>116</v>
      </c>
      <c r="N10620" t="s">
        <v>154</v>
      </c>
      <c r="O10620" t="s">
        <v>123</v>
      </c>
    </row>
    <row r="10621" spans="1:15" x14ac:dyDescent="0.35">
      <c r="A10621" t="s">
        <v>643</v>
      </c>
      <c r="B10621" s="10">
        <v>0.46875</v>
      </c>
      <c r="C10621" t="s">
        <v>395</v>
      </c>
      <c r="D10621" t="s">
        <v>643</v>
      </c>
      <c r="E10621" s="10">
        <v>0.70833333333333337</v>
      </c>
      <c r="F10621" t="s">
        <v>395</v>
      </c>
      <c r="G10621" t="s">
        <v>168</v>
      </c>
      <c r="H10621" t="s">
        <v>121</v>
      </c>
      <c r="I10621">
        <v>19</v>
      </c>
      <c r="J10621">
        <v>50</v>
      </c>
      <c r="K10621">
        <v>23.75</v>
      </c>
      <c r="L10621" t="s">
        <v>115</v>
      </c>
      <c r="M10621" t="s">
        <v>115</v>
      </c>
      <c r="N10621" t="s">
        <v>433</v>
      </c>
      <c r="O10621" t="s">
        <v>123</v>
      </c>
    </row>
    <row r="10622" spans="1:15" x14ac:dyDescent="0.35">
      <c r="A10622" t="s">
        <v>643</v>
      </c>
      <c r="B10622" s="10">
        <v>0.5</v>
      </c>
      <c r="C10622" t="s">
        <v>395</v>
      </c>
      <c r="D10622" t="s">
        <v>643</v>
      </c>
      <c r="E10622" s="10">
        <v>0.52083333333333337</v>
      </c>
      <c r="F10622" t="s">
        <v>395</v>
      </c>
      <c r="G10622" t="s">
        <v>110</v>
      </c>
      <c r="H10622" t="s">
        <v>111</v>
      </c>
      <c r="I10622">
        <v>155</v>
      </c>
      <c r="J10622">
        <v>210</v>
      </c>
      <c r="K10622">
        <v>77.5</v>
      </c>
      <c r="L10622" t="s">
        <v>115</v>
      </c>
      <c r="M10622" t="s">
        <v>115</v>
      </c>
      <c r="N10622" t="s">
        <v>113</v>
      </c>
      <c r="O10622" t="s">
        <v>114</v>
      </c>
    </row>
    <row r="10623" spans="1:15" x14ac:dyDescent="0.35">
      <c r="A10623" t="s">
        <v>643</v>
      </c>
      <c r="B10623" s="10">
        <v>0.52083333333333337</v>
      </c>
      <c r="C10623" t="s">
        <v>395</v>
      </c>
      <c r="D10623" t="s">
        <v>643</v>
      </c>
      <c r="E10623" s="10">
        <v>0.54166666666666663</v>
      </c>
      <c r="F10623" t="s">
        <v>395</v>
      </c>
      <c r="G10623" t="s">
        <v>136</v>
      </c>
      <c r="H10623" t="s">
        <v>111</v>
      </c>
      <c r="I10623">
        <v>160</v>
      </c>
      <c r="J10623">
        <v>300</v>
      </c>
      <c r="K10623">
        <v>80</v>
      </c>
      <c r="L10623" t="s">
        <v>115</v>
      </c>
      <c r="M10623" t="s">
        <v>115</v>
      </c>
      <c r="N10623" t="s">
        <v>113</v>
      </c>
      <c r="O10623" t="s">
        <v>114</v>
      </c>
    </row>
    <row r="10624" spans="1:15" x14ac:dyDescent="0.35">
      <c r="A10624" t="s">
        <v>643</v>
      </c>
      <c r="B10624" s="10">
        <v>0.54166666666666663</v>
      </c>
      <c r="C10624" t="s">
        <v>395</v>
      </c>
      <c r="D10624" t="s">
        <v>643</v>
      </c>
      <c r="E10624" s="10">
        <v>0.625</v>
      </c>
      <c r="F10624" t="s">
        <v>395</v>
      </c>
      <c r="G10624" t="s">
        <v>136</v>
      </c>
      <c r="H10624" t="s">
        <v>111</v>
      </c>
      <c r="I10624">
        <v>52</v>
      </c>
      <c r="J10624">
        <v>52</v>
      </c>
      <c r="K10624">
        <v>78</v>
      </c>
      <c r="L10624" t="s">
        <v>88</v>
      </c>
      <c r="M10624" t="s">
        <v>115</v>
      </c>
      <c r="N10624" t="s">
        <v>154</v>
      </c>
      <c r="O10624" t="s">
        <v>123</v>
      </c>
    </row>
    <row r="10625" spans="1:15" x14ac:dyDescent="0.35">
      <c r="A10625" t="s">
        <v>643</v>
      </c>
      <c r="B10625" s="10">
        <v>0.54166666666666663</v>
      </c>
      <c r="C10625" t="s">
        <v>395</v>
      </c>
      <c r="D10625" t="s">
        <v>643</v>
      </c>
      <c r="E10625" s="10">
        <v>0.625</v>
      </c>
      <c r="F10625" t="s">
        <v>395</v>
      </c>
      <c r="G10625" t="s">
        <v>136</v>
      </c>
      <c r="H10625" t="s">
        <v>111</v>
      </c>
      <c r="I10625">
        <v>204</v>
      </c>
      <c r="J10625">
        <v>248</v>
      </c>
      <c r="K10625">
        <v>408</v>
      </c>
      <c r="L10625" t="s">
        <v>88</v>
      </c>
      <c r="M10625" t="s">
        <v>115</v>
      </c>
      <c r="N10625" t="s">
        <v>125</v>
      </c>
      <c r="O10625" t="s">
        <v>123</v>
      </c>
    </row>
    <row r="10626" spans="1:15" x14ac:dyDescent="0.35">
      <c r="A10626" t="s">
        <v>643</v>
      </c>
      <c r="B10626" s="10">
        <v>0.5625</v>
      </c>
      <c r="C10626" t="s">
        <v>395</v>
      </c>
      <c r="D10626" t="s">
        <v>643</v>
      </c>
      <c r="E10626" s="10">
        <v>0.625</v>
      </c>
      <c r="F10626" t="s">
        <v>395</v>
      </c>
      <c r="G10626" t="s">
        <v>136</v>
      </c>
      <c r="H10626" t="s">
        <v>121</v>
      </c>
      <c r="I10626">
        <v>270</v>
      </c>
      <c r="J10626">
        <v>300</v>
      </c>
      <c r="K10626">
        <v>270</v>
      </c>
      <c r="L10626" t="s">
        <v>115</v>
      </c>
      <c r="M10626" t="s">
        <v>115</v>
      </c>
      <c r="N10626" t="s">
        <v>113</v>
      </c>
      <c r="O10626" t="s">
        <v>114</v>
      </c>
    </row>
    <row r="10627" spans="1:15" x14ac:dyDescent="0.35">
      <c r="A10627" t="s">
        <v>643</v>
      </c>
      <c r="B10627" s="10">
        <v>0.58333333333333337</v>
      </c>
      <c r="C10627" t="s">
        <v>395</v>
      </c>
      <c r="D10627" t="s">
        <v>643</v>
      </c>
      <c r="E10627" s="10">
        <v>0.625</v>
      </c>
      <c r="F10627" t="s">
        <v>395</v>
      </c>
      <c r="G10627" t="s">
        <v>136</v>
      </c>
      <c r="H10627" t="s">
        <v>111</v>
      </c>
      <c r="I10627">
        <v>64</v>
      </c>
      <c r="J10627">
        <v>77</v>
      </c>
      <c r="K10627">
        <v>64</v>
      </c>
      <c r="L10627" t="s">
        <v>88</v>
      </c>
      <c r="M10627" t="s">
        <v>115</v>
      </c>
      <c r="N10627" t="s">
        <v>145</v>
      </c>
      <c r="O10627" t="s">
        <v>123</v>
      </c>
    </row>
    <row r="10628" spans="1:15" x14ac:dyDescent="0.35">
      <c r="A10628" t="s">
        <v>643</v>
      </c>
      <c r="B10628" s="10">
        <v>0.86458333333333337</v>
      </c>
      <c r="C10628" t="s">
        <v>395</v>
      </c>
      <c r="D10628" t="s">
        <v>643</v>
      </c>
      <c r="E10628" s="10">
        <v>0.91666666666666663</v>
      </c>
      <c r="F10628" t="s">
        <v>395</v>
      </c>
      <c r="G10628" t="s">
        <v>110</v>
      </c>
      <c r="H10628" t="s">
        <v>111</v>
      </c>
      <c r="I10628">
        <v>45</v>
      </c>
      <c r="J10628">
        <v>51</v>
      </c>
      <c r="K10628">
        <v>22.5</v>
      </c>
      <c r="L10628" t="s">
        <v>115</v>
      </c>
      <c r="M10628" t="s">
        <v>116</v>
      </c>
      <c r="N10628" t="s">
        <v>120</v>
      </c>
      <c r="O10628" t="s">
        <v>118</v>
      </c>
    </row>
    <row r="10629" spans="1:15" x14ac:dyDescent="0.35">
      <c r="A10629" t="s">
        <v>643</v>
      </c>
      <c r="B10629" s="10">
        <v>0.86458333333333337</v>
      </c>
      <c r="C10629" t="s">
        <v>395</v>
      </c>
      <c r="D10629" t="s">
        <v>643</v>
      </c>
      <c r="E10629" s="10">
        <v>0.91666666666666663</v>
      </c>
      <c r="F10629" t="s">
        <v>395</v>
      </c>
      <c r="G10629" t="s">
        <v>110</v>
      </c>
      <c r="H10629" t="s">
        <v>111</v>
      </c>
      <c r="I10629">
        <v>44.5</v>
      </c>
      <c r="J10629">
        <v>49</v>
      </c>
      <c r="K10629">
        <v>22.25</v>
      </c>
      <c r="L10629" t="s">
        <v>115</v>
      </c>
      <c r="M10629" t="s">
        <v>116</v>
      </c>
      <c r="N10629" t="s">
        <v>117</v>
      </c>
      <c r="O10629" t="s">
        <v>118</v>
      </c>
    </row>
    <row r="10630" spans="1:15" x14ac:dyDescent="0.35">
      <c r="A10630" t="s">
        <v>643</v>
      </c>
      <c r="B10630" s="10">
        <v>0.86458333333333337</v>
      </c>
      <c r="C10630" t="s">
        <v>395</v>
      </c>
      <c r="D10630" t="s">
        <v>644</v>
      </c>
      <c r="E10630" s="10">
        <v>0</v>
      </c>
      <c r="F10630" t="s">
        <v>395</v>
      </c>
      <c r="G10630" t="s">
        <v>110</v>
      </c>
      <c r="H10630" t="s">
        <v>121</v>
      </c>
      <c r="I10630">
        <v>443.08</v>
      </c>
      <c r="J10630">
        <v>623</v>
      </c>
      <c r="K10630">
        <v>1440</v>
      </c>
      <c r="L10630" t="s">
        <v>115</v>
      </c>
      <c r="M10630" t="s">
        <v>116</v>
      </c>
      <c r="N10630" t="s">
        <v>228</v>
      </c>
      <c r="O10630" t="s">
        <v>123</v>
      </c>
    </row>
    <row r="10631" spans="1:15" x14ac:dyDescent="0.35">
      <c r="A10631" t="s">
        <v>643</v>
      </c>
      <c r="B10631" s="10">
        <v>0.875</v>
      </c>
      <c r="C10631" t="s">
        <v>395</v>
      </c>
      <c r="D10631" t="s">
        <v>644</v>
      </c>
      <c r="E10631" s="10">
        <v>0</v>
      </c>
      <c r="F10631" t="s">
        <v>395</v>
      </c>
      <c r="G10631" t="s">
        <v>110</v>
      </c>
      <c r="H10631" t="s">
        <v>121</v>
      </c>
      <c r="I10631">
        <v>372</v>
      </c>
      <c r="J10631">
        <v>400</v>
      </c>
      <c r="K10631">
        <v>1115</v>
      </c>
      <c r="L10631" t="s">
        <v>89</v>
      </c>
      <c r="M10631" t="s">
        <v>116</v>
      </c>
      <c r="N10631" t="s">
        <v>437</v>
      </c>
      <c r="O10631" t="s">
        <v>123</v>
      </c>
    </row>
    <row r="10632" spans="1:15" x14ac:dyDescent="0.35">
      <c r="A10632" t="s">
        <v>643</v>
      </c>
      <c r="B10632" s="10">
        <v>0.875</v>
      </c>
      <c r="C10632" t="s">
        <v>395</v>
      </c>
      <c r="D10632" t="s">
        <v>644</v>
      </c>
      <c r="E10632" s="10">
        <v>0</v>
      </c>
      <c r="F10632" t="s">
        <v>395</v>
      </c>
      <c r="G10632" t="s">
        <v>110</v>
      </c>
      <c r="H10632" t="s">
        <v>111</v>
      </c>
      <c r="I10632">
        <v>6</v>
      </c>
      <c r="J10632">
        <v>6</v>
      </c>
      <c r="K10632">
        <v>18</v>
      </c>
      <c r="L10632" t="s">
        <v>88</v>
      </c>
      <c r="M10632" t="s">
        <v>116</v>
      </c>
      <c r="N10632" t="s">
        <v>478</v>
      </c>
      <c r="O10632" t="s">
        <v>123</v>
      </c>
    </row>
    <row r="10633" spans="1:15" x14ac:dyDescent="0.35">
      <c r="A10633" t="s">
        <v>643</v>
      </c>
      <c r="B10633" s="10">
        <v>0.875</v>
      </c>
      <c r="C10633" t="s">
        <v>395</v>
      </c>
      <c r="D10633" t="s">
        <v>643</v>
      </c>
      <c r="E10633" s="10">
        <v>0.88541666666666663</v>
      </c>
      <c r="F10633" t="s">
        <v>395</v>
      </c>
      <c r="G10633" t="s">
        <v>110</v>
      </c>
      <c r="H10633" t="s">
        <v>121</v>
      </c>
      <c r="I10633">
        <v>293</v>
      </c>
      <c r="J10633">
        <v>293</v>
      </c>
      <c r="K10633">
        <v>73.25</v>
      </c>
      <c r="L10633" t="s">
        <v>115</v>
      </c>
      <c r="M10633" t="s">
        <v>116</v>
      </c>
      <c r="N10633" t="s">
        <v>113</v>
      </c>
      <c r="O10633" t="s">
        <v>114</v>
      </c>
    </row>
    <row r="10634" spans="1:15" x14ac:dyDescent="0.35">
      <c r="A10634" t="s">
        <v>643</v>
      </c>
      <c r="B10634" s="10">
        <v>0.875</v>
      </c>
      <c r="C10634" t="s">
        <v>395</v>
      </c>
      <c r="D10634" t="s">
        <v>643</v>
      </c>
      <c r="E10634" s="10">
        <v>0.94791666666666663</v>
      </c>
      <c r="F10634" t="s">
        <v>395</v>
      </c>
      <c r="G10634" t="s">
        <v>110</v>
      </c>
      <c r="H10634" t="s">
        <v>121</v>
      </c>
      <c r="I10634">
        <v>156.33000000000001</v>
      </c>
      <c r="J10634">
        <v>353</v>
      </c>
      <c r="K10634">
        <v>234.5</v>
      </c>
      <c r="L10634" t="s">
        <v>91</v>
      </c>
      <c r="M10634" t="s">
        <v>116</v>
      </c>
      <c r="N10634" t="s">
        <v>129</v>
      </c>
      <c r="O10634" t="s">
        <v>114</v>
      </c>
    </row>
    <row r="10635" spans="1:15" x14ac:dyDescent="0.35">
      <c r="A10635" t="s">
        <v>643</v>
      </c>
      <c r="B10635" s="10">
        <v>0.89583333333333337</v>
      </c>
      <c r="C10635" t="s">
        <v>395</v>
      </c>
      <c r="D10635" t="s">
        <v>644</v>
      </c>
      <c r="E10635" s="10">
        <v>0</v>
      </c>
      <c r="F10635" t="s">
        <v>395</v>
      </c>
      <c r="G10635" t="s">
        <v>110</v>
      </c>
      <c r="H10635" t="s">
        <v>121</v>
      </c>
      <c r="I10635">
        <v>370</v>
      </c>
      <c r="J10635">
        <v>401</v>
      </c>
      <c r="K10635">
        <v>925</v>
      </c>
      <c r="L10635" t="s">
        <v>89</v>
      </c>
      <c r="M10635" t="s">
        <v>116</v>
      </c>
      <c r="N10635" t="s">
        <v>180</v>
      </c>
      <c r="O10635" t="s">
        <v>123</v>
      </c>
    </row>
    <row r="10636" spans="1:15" x14ac:dyDescent="0.35">
      <c r="A10636" t="s">
        <v>643</v>
      </c>
      <c r="B10636" s="10">
        <v>0.91666666666666663</v>
      </c>
      <c r="C10636" t="s">
        <v>395</v>
      </c>
      <c r="D10636" t="s">
        <v>644</v>
      </c>
      <c r="E10636" s="10">
        <v>0</v>
      </c>
      <c r="F10636" t="s">
        <v>395</v>
      </c>
      <c r="G10636" t="s">
        <v>134</v>
      </c>
      <c r="H10636" t="s">
        <v>121</v>
      </c>
      <c r="I10636">
        <v>18</v>
      </c>
      <c r="J10636">
        <v>46</v>
      </c>
      <c r="K10636">
        <v>32</v>
      </c>
      <c r="L10636" t="s">
        <v>88</v>
      </c>
      <c r="M10636" t="s">
        <v>88</v>
      </c>
      <c r="N10636" t="s">
        <v>113</v>
      </c>
      <c r="O10636" t="s">
        <v>114</v>
      </c>
    </row>
    <row r="10637" spans="1:15" x14ac:dyDescent="0.35">
      <c r="A10637" t="s">
        <v>643</v>
      </c>
      <c r="B10637" s="10">
        <v>0.95833333333333337</v>
      </c>
      <c r="C10637" t="s">
        <v>395</v>
      </c>
      <c r="D10637" t="s">
        <v>644</v>
      </c>
      <c r="E10637" s="10">
        <v>0</v>
      </c>
      <c r="F10637" t="s">
        <v>395</v>
      </c>
      <c r="G10637" t="s">
        <v>141</v>
      </c>
      <c r="H10637" t="s">
        <v>121</v>
      </c>
      <c r="I10637">
        <v>410</v>
      </c>
      <c r="J10637">
        <v>410</v>
      </c>
      <c r="K10637">
        <v>410</v>
      </c>
      <c r="L10637" t="s">
        <v>115</v>
      </c>
      <c r="M10637" t="s">
        <v>115</v>
      </c>
      <c r="N10637" t="s">
        <v>113</v>
      </c>
      <c r="O10637" t="s">
        <v>114</v>
      </c>
    </row>
    <row r="10638" spans="1:15" x14ac:dyDescent="0.35">
      <c r="A10638" t="s">
        <v>644</v>
      </c>
      <c r="B10638" s="10">
        <v>0</v>
      </c>
      <c r="C10638" t="s">
        <v>395</v>
      </c>
      <c r="D10638" t="s">
        <v>644</v>
      </c>
      <c r="E10638" s="10">
        <v>0.70833333333333337</v>
      </c>
      <c r="F10638" t="s">
        <v>395</v>
      </c>
      <c r="G10638" t="s">
        <v>110</v>
      </c>
      <c r="H10638" t="s">
        <v>121</v>
      </c>
      <c r="I10638">
        <v>279</v>
      </c>
      <c r="J10638">
        <v>401</v>
      </c>
      <c r="K10638">
        <v>3838</v>
      </c>
      <c r="L10638" t="s">
        <v>89</v>
      </c>
      <c r="M10638" t="s">
        <v>116</v>
      </c>
      <c r="N10638" t="s">
        <v>180</v>
      </c>
      <c r="O10638" t="s">
        <v>123</v>
      </c>
    </row>
    <row r="10639" spans="1:15" x14ac:dyDescent="0.35">
      <c r="A10639" t="s">
        <v>644</v>
      </c>
      <c r="B10639" s="10">
        <v>0</v>
      </c>
      <c r="C10639" t="s">
        <v>395</v>
      </c>
      <c r="D10639" t="s">
        <v>644</v>
      </c>
      <c r="E10639" s="10">
        <v>0.29166666666666669</v>
      </c>
      <c r="F10639" t="s">
        <v>395</v>
      </c>
      <c r="G10639" t="s">
        <v>110</v>
      </c>
      <c r="H10639" t="s">
        <v>121</v>
      </c>
      <c r="I10639">
        <v>284</v>
      </c>
      <c r="J10639">
        <v>400</v>
      </c>
      <c r="K10639">
        <v>1989</v>
      </c>
      <c r="L10639" t="s">
        <v>89</v>
      </c>
      <c r="M10639" t="s">
        <v>116</v>
      </c>
      <c r="N10639" t="s">
        <v>437</v>
      </c>
      <c r="O10639" t="s">
        <v>123</v>
      </c>
    </row>
    <row r="10640" spans="1:15" x14ac:dyDescent="0.35">
      <c r="A10640" t="s">
        <v>644</v>
      </c>
      <c r="B10640" s="10">
        <v>0</v>
      </c>
      <c r="C10640" t="s">
        <v>395</v>
      </c>
      <c r="D10640" t="s">
        <v>644</v>
      </c>
      <c r="E10640" s="10">
        <v>0.58333333333333337</v>
      </c>
      <c r="F10640" t="s">
        <v>395</v>
      </c>
      <c r="G10640" t="s">
        <v>110</v>
      </c>
      <c r="H10640" t="s">
        <v>111</v>
      </c>
      <c r="I10640">
        <v>107</v>
      </c>
      <c r="J10640">
        <v>239</v>
      </c>
      <c r="K10640">
        <v>533</v>
      </c>
      <c r="L10640" t="s">
        <v>88</v>
      </c>
      <c r="M10640" t="s">
        <v>116</v>
      </c>
      <c r="N10640" t="s">
        <v>154</v>
      </c>
      <c r="O10640" t="s">
        <v>123</v>
      </c>
    </row>
    <row r="10641" spans="1:15" x14ac:dyDescent="0.35">
      <c r="A10641" t="s">
        <v>644</v>
      </c>
      <c r="B10641" s="10">
        <v>0</v>
      </c>
      <c r="C10641" t="s">
        <v>395</v>
      </c>
      <c r="D10641" t="s">
        <v>644</v>
      </c>
      <c r="E10641" s="10">
        <v>0.66666666666666663</v>
      </c>
      <c r="F10641" t="s">
        <v>395</v>
      </c>
      <c r="G10641" t="s">
        <v>134</v>
      </c>
      <c r="H10641" t="s">
        <v>121</v>
      </c>
      <c r="I10641">
        <v>27</v>
      </c>
      <c r="J10641">
        <v>62</v>
      </c>
      <c r="K10641">
        <v>247</v>
      </c>
      <c r="L10641" t="s">
        <v>88</v>
      </c>
      <c r="M10641" t="s">
        <v>88</v>
      </c>
      <c r="N10641" t="s">
        <v>113</v>
      </c>
      <c r="O10641" t="s">
        <v>114</v>
      </c>
    </row>
    <row r="10642" spans="1:15" x14ac:dyDescent="0.35">
      <c r="A10642" t="s">
        <v>644</v>
      </c>
      <c r="B10642" s="10">
        <v>0</v>
      </c>
      <c r="C10642" t="s">
        <v>395</v>
      </c>
      <c r="D10642" t="s">
        <v>644</v>
      </c>
      <c r="E10642" s="10">
        <v>0.25</v>
      </c>
      <c r="F10642" t="s">
        <v>395</v>
      </c>
      <c r="G10642" t="s">
        <v>110</v>
      </c>
      <c r="H10642" t="s">
        <v>111</v>
      </c>
      <c r="I10642">
        <v>104.38</v>
      </c>
      <c r="J10642">
        <v>281</v>
      </c>
      <c r="K10642">
        <v>548</v>
      </c>
      <c r="L10642" t="s">
        <v>115</v>
      </c>
      <c r="M10642" t="s">
        <v>116</v>
      </c>
      <c r="N10642" t="s">
        <v>117</v>
      </c>
      <c r="O10642" t="s">
        <v>118</v>
      </c>
    </row>
    <row r="10643" spans="1:15" x14ac:dyDescent="0.35">
      <c r="A10643" t="s">
        <v>644</v>
      </c>
      <c r="B10643" s="10">
        <v>0</v>
      </c>
      <c r="C10643" t="s">
        <v>395</v>
      </c>
      <c r="D10643" t="s">
        <v>644</v>
      </c>
      <c r="E10643" s="10">
        <v>0.375</v>
      </c>
      <c r="F10643" t="s">
        <v>395</v>
      </c>
      <c r="G10643" t="s">
        <v>110</v>
      </c>
      <c r="H10643" t="s">
        <v>111</v>
      </c>
      <c r="I10643">
        <v>231.31</v>
      </c>
      <c r="J10643">
        <v>640</v>
      </c>
      <c r="K10643">
        <v>2081.75</v>
      </c>
      <c r="L10643" t="s">
        <v>115</v>
      </c>
      <c r="M10643" t="s">
        <v>116</v>
      </c>
      <c r="N10643" t="s">
        <v>146</v>
      </c>
      <c r="O10643" t="s">
        <v>123</v>
      </c>
    </row>
    <row r="10644" spans="1:15" x14ac:dyDescent="0.35">
      <c r="A10644" t="s">
        <v>644</v>
      </c>
      <c r="B10644" s="10">
        <v>0</v>
      </c>
      <c r="C10644" t="s">
        <v>395</v>
      </c>
      <c r="D10644" t="s">
        <v>644</v>
      </c>
      <c r="E10644" s="10">
        <v>0.66666666666666663</v>
      </c>
      <c r="F10644" t="s">
        <v>395</v>
      </c>
      <c r="G10644" t="s">
        <v>141</v>
      </c>
      <c r="H10644" t="s">
        <v>121</v>
      </c>
      <c r="I10644">
        <v>1027.5</v>
      </c>
      <c r="J10644">
        <v>1100</v>
      </c>
      <c r="K10644">
        <v>16440</v>
      </c>
      <c r="L10644" t="s">
        <v>115</v>
      </c>
      <c r="M10644" t="s">
        <v>115</v>
      </c>
      <c r="N10644" t="s">
        <v>113</v>
      </c>
      <c r="O10644" t="s">
        <v>114</v>
      </c>
    </row>
    <row r="10645" spans="1:15" x14ac:dyDescent="0.35">
      <c r="A10645" t="s">
        <v>644</v>
      </c>
      <c r="B10645" s="10">
        <v>0</v>
      </c>
      <c r="C10645" t="s">
        <v>395</v>
      </c>
      <c r="D10645" t="s">
        <v>644</v>
      </c>
      <c r="E10645" s="10">
        <v>0.64583333333333337</v>
      </c>
      <c r="F10645" t="s">
        <v>395</v>
      </c>
      <c r="G10645" t="s">
        <v>110</v>
      </c>
      <c r="H10645" t="s">
        <v>121</v>
      </c>
      <c r="I10645">
        <v>268.76</v>
      </c>
      <c r="J10645">
        <v>490</v>
      </c>
      <c r="K10645">
        <v>4165.75</v>
      </c>
      <c r="L10645" t="s">
        <v>115</v>
      </c>
      <c r="M10645" t="s">
        <v>116</v>
      </c>
      <c r="N10645" t="s">
        <v>228</v>
      </c>
      <c r="O10645" t="s">
        <v>123</v>
      </c>
    </row>
    <row r="10646" spans="1:15" x14ac:dyDescent="0.35">
      <c r="A10646" t="s">
        <v>644</v>
      </c>
      <c r="B10646" s="10">
        <v>2.0833333333333332E-2</v>
      </c>
      <c r="C10646" t="s">
        <v>395</v>
      </c>
      <c r="D10646" t="s">
        <v>644</v>
      </c>
      <c r="E10646" s="10">
        <v>4.1666666666666664E-2</v>
      </c>
      <c r="F10646" t="s">
        <v>395</v>
      </c>
      <c r="G10646" t="s">
        <v>110</v>
      </c>
      <c r="H10646" t="s">
        <v>121</v>
      </c>
      <c r="I10646">
        <v>35</v>
      </c>
      <c r="J10646">
        <v>60</v>
      </c>
      <c r="K10646">
        <v>17.5</v>
      </c>
      <c r="L10646" t="s">
        <v>91</v>
      </c>
      <c r="M10646" t="s">
        <v>116</v>
      </c>
      <c r="N10646" t="s">
        <v>129</v>
      </c>
      <c r="O10646" t="s">
        <v>114</v>
      </c>
    </row>
    <row r="10647" spans="1:15" x14ac:dyDescent="0.35">
      <c r="A10647" t="s">
        <v>644</v>
      </c>
      <c r="B10647" s="10">
        <v>4.1666666666666664E-2</v>
      </c>
      <c r="C10647" t="s">
        <v>395</v>
      </c>
      <c r="D10647" t="s">
        <v>644</v>
      </c>
      <c r="E10647" s="10">
        <v>0.45833333333333331</v>
      </c>
      <c r="F10647" t="s">
        <v>395</v>
      </c>
      <c r="G10647" t="s">
        <v>110</v>
      </c>
      <c r="H10647" t="s">
        <v>121</v>
      </c>
      <c r="I10647">
        <v>153</v>
      </c>
      <c r="J10647">
        <v>275</v>
      </c>
      <c r="K10647">
        <v>1374</v>
      </c>
      <c r="L10647" t="s">
        <v>89</v>
      </c>
      <c r="M10647" t="s">
        <v>116</v>
      </c>
      <c r="N10647" t="s">
        <v>252</v>
      </c>
      <c r="O10647" t="s">
        <v>123</v>
      </c>
    </row>
    <row r="10648" spans="1:15" x14ac:dyDescent="0.35">
      <c r="A10648" t="s">
        <v>644</v>
      </c>
      <c r="B10648" s="10">
        <v>0.25</v>
      </c>
      <c r="C10648" t="s">
        <v>395</v>
      </c>
      <c r="D10648" t="s">
        <v>644</v>
      </c>
      <c r="E10648" s="10">
        <v>0.58333333333333337</v>
      </c>
      <c r="F10648" t="s">
        <v>395</v>
      </c>
      <c r="G10648" t="s">
        <v>168</v>
      </c>
      <c r="H10648" t="s">
        <v>121</v>
      </c>
      <c r="I10648">
        <v>41</v>
      </c>
      <c r="J10648">
        <v>42</v>
      </c>
      <c r="K10648">
        <v>327</v>
      </c>
      <c r="L10648" t="s">
        <v>89</v>
      </c>
      <c r="M10648" t="s">
        <v>89</v>
      </c>
      <c r="N10648" t="s">
        <v>169</v>
      </c>
      <c r="O10648" t="s">
        <v>123</v>
      </c>
    </row>
    <row r="10649" spans="1:15" x14ac:dyDescent="0.35">
      <c r="A10649" t="s">
        <v>644</v>
      </c>
      <c r="B10649" s="10">
        <v>0.25</v>
      </c>
      <c r="C10649" t="s">
        <v>395</v>
      </c>
      <c r="D10649" t="s">
        <v>644</v>
      </c>
      <c r="E10649" s="10">
        <v>0.58333333333333337</v>
      </c>
      <c r="F10649" t="s">
        <v>395</v>
      </c>
      <c r="G10649" t="s">
        <v>168</v>
      </c>
      <c r="H10649" t="s">
        <v>111</v>
      </c>
      <c r="I10649">
        <v>158</v>
      </c>
      <c r="J10649">
        <v>300</v>
      </c>
      <c r="K10649">
        <v>1262</v>
      </c>
      <c r="L10649" t="s">
        <v>89</v>
      </c>
      <c r="M10649" t="s">
        <v>89</v>
      </c>
      <c r="N10649" t="s">
        <v>254</v>
      </c>
      <c r="O10649" t="s">
        <v>123</v>
      </c>
    </row>
    <row r="10650" spans="1:15" x14ac:dyDescent="0.35">
      <c r="A10650" t="s">
        <v>644</v>
      </c>
      <c r="B10650" s="10">
        <v>0.25</v>
      </c>
      <c r="C10650" t="s">
        <v>395</v>
      </c>
      <c r="D10650" t="s">
        <v>644</v>
      </c>
      <c r="E10650" s="10">
        <v>0.45833333333333331</v>
      </c>
      <c r="F10650" t="s">
        <v>395</v>
      </c>
      <c r="G10650" t="s">
        <v>110</v>
      </c>
      <c r="H10650" t="s">
        <v>111</v>
      </c>
      <c r="I10650">
        <v>34.049999999999997</v>
      </c>
      <c r="J10650">
        <v>210</v>
      </c>
      <c r="K10650">
        <v>170.25</v>
      </c>
      <c r="L10650" t="s">
        <v>115</v>
      </c>
      <c r="M10650" t="s">
        <v>116</v>
      </c>
      <c r="N10650" t="s">
        <v>117</v>
      </c>
      <c r="O10650" t="s">
        <v>118</v>
      </c>
    </row>
    <row r="10651" spans="1:15" x14ac:dyDescent="0.35">
      <c r="A10651" t="s">
        <v>644</v>
      </c>
      <c r="B10651" s="10">
        <v>0.25</v>
      </c>
      <c r="C10651" t="s">
        <v>395</v>
      </c>
      <c r="D10651" t="s">
        <v>644</v>
      </c>
      <c r="E10651" s="10">
        <v>0.39583333333333331</v>
      </c>
      <c r="F10651" t="s">
        <v>395</v>
      </c>
      <c r="G10651" t="s">
        <v>110</v>
      </c>
      <c r="H10651" t="s">
        <v>121</v>
      </c>
      <c r="I10651">
        <v>115.45</v>
      </c>
      <c r="J10651">
        <v>271</v>
      </c>
      <c r="K10651">
        <v>317.5</v>
      </c>
      <c r="L10651" t="s">
        <v>91</v>
      </c>
      <c r="M10651" t="s">
        <v>116</v>
      </c>
      <c r="N10651" t="s">
        <v>129</v>
      </c>
      <c r="O10651" t="s">
        <v>114</v>
      </c>
    </row>
    <row r="10652" spans="1:15" x14ac:dyDescent="0.35">
      <c r="A10652" t="s">
        <v>644</v>
      </c>
      <c r="B10652" s="10">
        <v>0.27083333333333331</v>
      </c>
      <c r="C10652" t="s">
        <v>395</v>
      </c>
      <c r="D10652" t="s">
        <v>644</v>
      </c>
      <c r="E10652" s="10">
        <v>0.47916666666666669</v>
      </c>
      <c r="F10652" t="s">
        <v>395</v>
      </c>
      <c r="G10652" t="s">
        <v>110</v>
      </c>
      <c r="H10652" t="s">
        <v>111</v>
      </c>
      <c r="I10652">
        <v>461.7</v>
      </c>
      <c r="J10652">
        <v>677</v>
      </c>
      <c r="K10652">
        <v>2308.5</v>
      </c>
      <c r="L10652" t="s">
        <v>115</v>
      </c>
      <c r="M10652" t="s">
        <v>128</v>
      </c>
      <c r="N10652" t="s">
        <v>146</v>
      </c>
      <c r="O10652" t="s">
        <v>123</v>
      </c>
    </row>
    <row r="10653" spans="1:15" x14ac:dyDescent="0.35">
      <c r="A10653" t="s">
        <v>644</v>
      </c>
      <c r="B10653" s="10">
        <v>0.27083333333333331</v>
      </c>
      <c r="C10653" t="s">
        <v>395</v>
      </c>
      <c r="D10653" t="s">
        <v>644</v>
      </c>
      <c r="E10653" s="10">
        <v>0.47916666666666669</v>
      </c>
      <c r="F10653" t="s">
        <v>395</v>
      </c>
      <c r="G10653" t="s">
        <v>110</v>
      </c>
      <c r="H10653" t="s">
        <v>121</v>
      </c>
      <c r="I10653">
        <v>145.6</v>
      </c>
      <c r="J10653">
        <v>330</v>
      </c>
      <c r="K10653">
        <v>182</v>
      </c>
      <c r="L10653" t="s">
        <v>115</v>
      </c>
      <c r="M10653" t="s">
        <v>128</v>
      </c>
      <c r="N10653" t="s">
        <v>113</v>
      </c>
      <c r="O10653" t="s">
        <v>114</v>
      </c>
    </row>
    <row r="10654" spans="1:15" x14ac:dyDescent="0.35">
      <c r="A10654" t="s">
        <v>644</v>
      </c>
      <c r="B10654" s="10">
        <v>0.30208333333333331</v>
      </c>
      <c r="C10654" t="s">
        <v>395</v>
      </c>
      <c r="D10654" t="s">
        <v>644</v>
      </c>
      <c r="E10654" s="10">
        <v>0.45833333333333331</v>
      </c>
      <c r="F10654" t="s">
        <v>395</v>
      </c>
      <c r="G10654" t="s">
        <v>110</v>
      </c>
      <c r="H10654" t="s">
        <v>121</v>
      </c>
      <c r="I10654">
        <v>84.17</v>
      </c>
      <c r="J10654">
        <v>197</v>
      </c>
      <c r="K10654">
        <v>252.5</v>
      </c>
      <c r="L10654" t="s">
        <v>91</v>
      </c>
      <c r="M10654" t="s">
        <v>128</v>
      </c>
      <c r="N10654" t="s">
        <v>129</v>
      </c>
      <c r="O10654" t="s">
        <v>114</v>
      </c>
    </row>
    <row r="10655" spans="1:15" x14ac:dyDescent="0.35">
      <c r="A10655" t="s">
        <v>644</v>
      </c>
      <c r="B10655" s="10">
        <v>0.32291666666666669</v>
      </c>
      <c r="C10655" t="s">
        <v>395</v>
      </c>
      <c r="D10655" t="s">
        <v>644</v>
      </c>
      <c r="E10655" s="10">
        <v>0.46875</v>
      </c>
      <c r="F10655" t="s">
        <v>395</v>
      </c>
      <c r="G10655" t="s">
        <v>110</v>
      </c>
      <c r="H10655" t="s">
        <v>121</v>
      </c>
      <c r="I10655">
        <v>128.29</v>
      </c>
      <c r="J10655">
        <v>150</v>
      </c>
      <c r="K10655">
        <v>449</v>
      </c>
      <c r="L10655" t="s">
        <v>115</v>
      </c>
      <c r="M10655" t="s">
        <v>128</v>
      </c>
      <c r="N10655" t="s">
        <v>462</v>
      </c>
      <c r="O10655" t="s">
        <v>114</v>
      </c>
    </row>
    <row r="10656" spans="1:15" x14ac:dyDescent="0.35">
      <c r="A10656" t="s">
        <v>644</v>
      </c>
      <c r="B10656" s="10">
        <v>0.34375</v>
      </c>
      <c r="C10656" t="s">
        <v>395</v>
      </c>
      <c r="D10656" t="s">
        <v>644</v>
      </c>
      <c r="E10656" s="10">
        <v>0.58333333333333337</v>
      </c>
      <c r="F10656" t="s">
        <v>395</v>
      </c>
      <c r="G10656" t="s">
        <v>168</v>
      </c>
      <c r="H10656" t="s">
        <v>121</v>
      </c>
      <c r="I10656">
        <v>163</v>
      </c>
      <c r="J10656">
        <v>258</v>
      </c>
      <c r="K10656">
        <v>935</v>
      </c>
      <c r="L10656" t="s">
        <v>89</v>
      </c>
      <c r="M10656" t="s">
        <v>89</v>
      </c>
      <c r="N10656" t="s">
        <v>171</v>
      </c>
      <c r="O10656" t="s">
        <v>123</v>
      </c>
    </row>
    <row r="10657" spans="1:15" x14ac:dyDescent="0.35">
      <c r="A10657" t="s">
        <v>644</v>
      </c>
      <c r="B10657" s="10">
        <v>0.39583333333333331</v>
      </c>
      <c r="C10657" t="s">
        <v>395</v>
      </c>
      <c r="D10657" t="s">
        <v>644</v>
      </c>
      <c r="E10657" s="10">
        <v>0.47916666666666669</v>
      </c>
      <c r="F10657" t="s">
        <v>395</v>
      </c>
      <c r="G10657" t="s">
        <v>110</v>
      </c>
      <c r="H10657" t="s">
        <v>121</v>
      </c>
      <c r="I10657">
        <v>182.5</v>
      </c>
      <c r="J10657">
        <v>250</v>
      </c>
      <c r="K10657">
        <v>365</v>
      </c>
      <c r="L10657" t="s">
        <v>91</v>
      </c>
      <c r="M10657" t="s">
        <v>128</v>
      </c>
      <c r="N10657" t="s">
        <v>164</v>
      </c>
      <c r="O10657" t="s">
        <v>123</v>
      </c>
    </row>
    <row r="10658" spans="1:15" x14ac:dyDescent="0.35">
      <c r="A10658" t="s">
        <v>644</v>
      </c>
      <c r="B10658" s="10">
        <v>0.41666666666666669</v>
      </c>
      <c r="C10658" t="s">
        <v>395</v>
      </c>
      <c r="D10658" t="s">
        <v>644</v>
      </c>
      <c r="E10658" s="10">
        <v>0.45833333333333331</v>
      </c>
      <c r="F10658" t="s">
        <v>395</v>
      </c>
      <c r="G10658" t="s">
        <v>110</v>
      </c>
      <c r="H10658" t="s">
        <v>111</v>
      </c>
      <c r="I10658">
        <v>82</v>
      </c>
      <c r="J10658">
        <v>82</v>
      </c>
      <c r="K10658">
        <v>82</v>
      </c>
      <c r="L10658" t="s">
        <v>89</v>
      </c>
      <c r="M10658" t="s">
        <v>116</v>
      </c>
      <c r="N10658" t="s">
        <v>180</v>
      </c>
      <c r="O10658" t="s">
        <v>123</v>
      </c>
    </row>
    <row r="10659" spans="1:15" x14ac:dyDescent="0.35">
      <c r="A10659" t="s">
        <v>644</v>
      </c>
      <c r="B10659" s="10">
        <v>0.48958333333333331</v>
      </c>
      <c r="C10659" t="s">
        <v>395</v>
      </c>
      <c r="D10659" t="s">
        <v>644</v>
      </c>
      <c r="E10659" s="10">
        <v>0.79166666666666663</v>
      </c>
      <c r="F10659" t="s">
        <v>395</v>
      </c>
      <c r="G10659" t="s">
        <v>136</v>
      </c>
      <c r="H10659" t="s">
        <v>111</v>
      </c>
      <c r="I10659">
        <v>152</v>
      </c>
      <c r="J10659">
        <v>170</v>
      </c>
      <c r="K10659">
        <v>1105</v>
      </c>
      <c r="L10659" t="s">
        <v>88</v>
      </c>
      <c r="M10659" t="s">
        <v>115</v>
      </c>
      <c r="N10659" t="s">
        <v>133</v>
      </c>
      <c r="O10659" t="s">
        <v>123</v>
      </c>
    </row>
    <row r="10660" spans="1:15" x14ac:dyDescent="0.35">
      <c r="A10660" t="s">
        <v>644</v>
      </c>
      <c r="B10660" s="10">
        <v>0.48958333333333331</v>
      </c>
      <c r="C10660" t="s">
        <v>395</v>
      </c>
      <c r="D10660" t="s">
        <v>644</v>
      </c>
      <c r="E10660" s="10">
        <v>0.79166666666666663</v>
      </c>
      <c r="F10660" t="s">
        <v>395</v>
      </c>
      <c r="G10660" t="s">
        <v>136</v>
      </c>
      <c r="H10660" t="s">
        <v>121</v>
      </c>
      <c r="I10660">
        <v>280</v>
      </c>
      <c r="J10660">
        <v>300</v>
      </c>
      <c r="K10660">
        <v>2030</v>
      </c>
      <c r="L10660" t="s">
        <v>115</v>
      </c>
      <c r="M10660" t="s">
        <v>115</v>
      </c>
      <c r="N10660" t="s">
        <v>635</v>
      </c>
      <c r="O10660" t="s">
        <v>123</v>
      </c>
    </row>
    <row r="10661" spans="1:15" x14ac:dyDescent="0.35">
      <c r="A10661" t="s">
        <v>644</v>
      </c>
      <c r="B10661" s="10">
        <v>0.5</v>
      </c>
      <c r="C10661" t="s">
        <v>395</v>
      </c>
      <c r="D10661" t="s">
        <v>644</v>
      </c>
      <c r="E10661" s="10">
        <v>0.61458333333333337</v>
      </c>
      <c r="F10661" t="s">
        <v>395</v>
      </c>
      <c r="G10661" t="s">
        <v>136</v>
      </c>
      <c r="H10661" t="s">
        <v>111</v>
      </c>
      <c r="I10661">
        <v>138</v>
      </c>
      <c r="J10661">
        <v>160</v>
      </c>
      <c r="K10661">
        <v>379</v>
      </c>
      <c r="L10661" t="s">
        <v>88</v>
      </c>
      <c r="M10661" t="s">
        <v>115</v>
      </c>
      <c r="N10661" t="s">
        <v>145</v>
      </c>
      <c r="O10661" t="s">
        <v>123</v>
      </c>
    </row>
    <row r="10662" spans="1:15" x14ac:dyDescent="0.35">
      <c r="A10662" t="s">
        <v>644</v>
      </c>
      <c r="B10662" s="10">
        <v>0.58333333333333337</v>
      </c>
      <c r="C10662" t="s">
        <v>395</v>
      </c>
      <c r="D10662" t="s">
        <v>644</v>
      </c>
      <c r="E10662" s="10">
        <v>0.70833333333333337</v>
      </c>
      <c r="F10662" t="s">
        <v>395</v>
      </c>
      <c r="G10662" t="s">
        <v>110</v>
      </c>
      <c r="H10662" t="s">
        <v>111</v>
      </c>
      <c r="I10662">
        <v>17</v>
      </c>
      <c r="J10662">
        <v>95</v>
      </c>
      <c r="K10662">
        <v>51</v>
      </c>
      <c r="L10662" t="s">
        <v>88</v>
      </c>
      <c r="M10662" t="s">
        <v>116</v>
      </c>
      <c r="N10662" t="s">
        <v>125</v>
      </c>
      <c r="O10662" t="s">
        <v>123</v>
      </c>
    </row>
    <row r="10663" spans="1:15" x14ac:dyDescent="0.35">
      <c r="A10663" t="s">
        <v>644</v>
      </c>
      <c r="B10663" s="10">
        <v>0.60416666666666663</v>
      </c>
      <c r="C10663" t="s">
        <v>395</v>
      </c>
      <c r="D10663" t="s">
        <v>644</v>
      </c>
      <c r="E10663" s="10">
        <v>0.79166666666666663</v>
      </c>
      <c r="F10663" t="s">
        <v>395</v>
      </c>
      <c r="G10663" t="s">
        <v>136</v>
      </c>
      <c r="H10663" t="s">
        <v>111</v>
      </c>
      <c r="I10663">
        <v>129</v>
      </c>
      <c r="J10663">
        <v>160</v>
      </c>
      <c r="K10663">
        <v>581</v>
      </c>
      <c r="L10663" t="s">
        <v>88</v>
      </c>
      <c r="M10663" t="s">
        <v>115</v>
      </c>
      <c r="N10663" t="s">
        <v>139</v>
      </c>
      <c r="O10663" t="s">
        <v>123</v>
      </c>
    </row>
    <row r="10664" spans="1:15" x14ac:dyDescent="0.35">
      <c r="A10664" t="s">
        <v>644</v>
      </c>
      <c r="B10664" s="10">
        <v>0.625</v>
      </c>
      <c r="C10664" t="s">
        <v>395</v>
      </c>
      <c r="D10664" t="s">
        <v>644</v>
      </c>
      <c r="E10664" s="10">
        <v>0.64583333333333337</v>
      </c>
      <c r="F10664" t="s">
        <v>395</v>
      </c>
      <c r="G10664" t="s">
        <v>110</v>
      </c>
      <c r="H10664" t="s">
        <v>111</v>
      </c>
      <c r="I10664">
        <v>24</v>
      </c>
      <c r="J10664">
        <v>24</v>
      </c>
      <c r="K10664">
        <v>12</v>
      </c>
      <c r="L10664" t="s">
        <v>115</v>
      </c>
      <c r="M10664" t="s">
        <v>116</v>
      </c>
      <c r="N10664" t="s">
        <v>645</v>
      </c>
      <c r="O10664" t="s">
        <v>114</v>
      </c>
    </row>
    <row r="10665" spans="1:15" x14ac:dyDescent="0.35">
      <c r="A10665" t="s">
        <v>644</v>
      </c>
      <c r="B10665" s="10">
        <v>0.625</v>
      </c>
      <c r="C10665" t="s">
        <v>395</v>
      </c>
      <c r="D10665" t="s">
        <v>644</v>
      </c>
      <c r="E10665" s="10">
        <v>0.63541666666666663</v>
      </c>
      <c r="F10665" t="s">
        <v>395</v>
      </c>
      <c r="G10665" t="s">
        <v>110</v>
      </c>
      <c r="H10665" t="s">
        <v>111</v>
      </c>
      <c r="I10665">
        <v>27</v>
      </c>
      <c r="J10665">
        <v>27</v>
      </c>
      <c r="K10665">
        <v>6.75</v>
      </c>
      <c r="L10665" t="s">
        <v>115</v>
      </c>
      <c r="M10665" t="s">
        <v>116</v>
      </c>
      <c r="N10665" t="s">
        <v>646</v>
      </c>
      <c r="O10665" t="s">
        <v>114</v>
      </c>
    </row>
    <row r="10666" spans="1:15" x14ac:dyDescent="0.35">
      <c r="A10666" t="s">
        <v>644</v>
      </c>
      <c r="B10666" s="10">
        <v>0.625</v>
      </c>
      <c r="C10666" t="s">
        <v>395</v>
      </c>
      <c r="D10666" t="s">
        <v>644</v>
      </c>
      <c r="E10666" s="10">
        <v>0.63541666666666663</v>
      </c>
      <c r="F10666" t="s">
        <v>395</v>
      </c>
      <c r="G10666" t="s">
        <v>110</v>
      </c>
      <c r="H10666" t="s">
        <v>111</v>
      </c>
      <c r="I10666">
        <v>27</v>
      </c>
      <c r="J10666">
        <v>27</v>
      </c>
      <c r="K10666">
        <v>6.75</v>
      </c>
      <c r="L10666" t="s">
        <v>115</v>
      </c>
      <c r="M10666" t="s">
        <v>116</v>
      </c>
      <c r="N10666" t="s">
        <v>647</v>
      </c>
      <c r="O10666" t="s">
        <v>114</v>
      </c>
    </row>
    <row r="10667" spans="1:15" x14ac:dyDescent="0.35">
      <c r="A10667" t="s">
        <v>644</v>
      </c>
      <c r="B10667" s="10">
        <v>0.625</v>
      </c>
      <c r="C10667" t="s">
        <v>395</v>
      </c>
      <c r="D10667" t="s">
        <v>644</v>
      </c>
      <c r="E10667" s="10">
        <v>0.63541666666666663</v>
      </c>
      <c r="F10667" t="s">
        <v>395</v>
      </c>
      <c r="G10667" t="s">
        <v>110</v>
      </c>
      <c r="H10667" t="s">
        <v>111</v>
      </c>
      <c r="I10667">
        <v>27</v>
      </c>
      <c r="J10667">
        <v>27</v>
      </c>
      <c r="K10667">
        <v>6.75</v>
      </c>
      <c r="L10667" t="s">
        <v>115</v>
      </c>
      <c r="M10667" t="s">
        <v>116</v>
      </c>
      <c r="N10667" t="s">
        <v>648</v>
      </c>
      <c r="O10667" t="s">
        <v>114</v>
      </c>
    </row>
    <row r="10668" spans="1:15" x14ac:dyDescent="0.35">
      <c r="A10668" t="s">
        <v>644</v>
      </c>
      <c r="B10668" s="10">
        <v>0.63541666666666663</v>
      </c>
      <c r="C10668" t="s">
        <v>395</v>
      </c>
      <c r="D10668" t="s">
        <v>644</v>
      </c>
      <c r="E10668" s="10">
        <v>0.66666666666666663</v>
      </c>
      <c r="F10668" t="s">
        <v>395</v>
      </c>
      <c r="G10668" t="s">
        <v>168</v>
      </c>
      <c r="H10668" t="s">
        <v>121</v>
      </c>
      <c r="I10668">
        <v>20</v>
      </c>
      <c r="J10668">
        <v>50</v>
      </c>
      <c r="K10668">
        <v>15</v>
      </c>
      <c r="L10668" t="s">
        <v>115</v>
      </c>
      <c r="M10668" t="s">
        <v>115</v>
      </c>
      <c r="N10668" t="s">
        <v>433</v>
      </c>
      <c r="O10668" t="s">
        <v>123</v>
      </c>
    </row>
    <row r="10669" spans="1:15" x14ac:dyDescent="0.35">
      <c r="A10669" t="s">
        <v>644</v>
      </c>
      <c r="B10669" s="10">
        <v>0.78125</v>
      </c>
      <c r="C10669" t="s">
        <v>395</v>
      </c>
      <c r="D10669" t="s">
        <v>644</v>
      </c>
      <c r="E10669" s="10">
        <v>0.79166666666666663</v>
      </c>
      <c r="F10669" t="s">
        <v>395</v>
      </c>
      <c r="G10669" t="s">
        <v>136</v>
      </c>
      <c r="H10669" t="s">
        <v>121</v>
      </c>
      <c r="I10669">
        <v>140</v>
      </c>
      <c r="J10669">
        <v>140</v>
      </c>
      <c r="K10669">
        <v>35</v>
      </c>
      <c r="L10669" t="s">
        <v>115</v>
      </c>
      <c r="M10669" t="s">
        <v>115</v>
      </c>
      <c r="N10669" t="s">
        <v>113</v>
      </c>
      <c r="O10669" t="s">
        <v>114</v>
      </c>
    </row>
    <row r="10670" spans="1:15" x14ac:dyDescent="0.35">
      <c r="A10670" t="s">
        <v>649</v>
      </c>
      <c r="B10670" s="10">
        <v>0.15625</v>
      </c>
      <c r="C10670" t="s">
        <v>395</v>
      </c>
      <c r="D10670" t="s">
        <v>650</v>
      </c>
      <c r="E10670" s="10">
        <v>0</v>
      </c>
      <c r="F10670" t="s">
        <v>395</v>
      </c>
      <c r="G10670" t="s">
        <v>134</v>
      </c>
      <c r="H10670" t="s">
        <v>121</v>
      </c>
      <c r="I10670">
        <v>24</v>
      </c>
      <c r="J10670">
        <v>57</v>
      </c>
      <c r="K10670">
        <v>86</v>
      </c>
      <c r="L10670" t="s">
        <v>88</v>
      </c>
      <c r="M10670" t="s">
        <v>88</v>
      </c>
      <c r="N10670" t="s">
        <v>113</v>
      </c>
      <c r="O10670" t="s">
        <v>114</v>
      </c>
    </row>
    <row r="10671" spans="1:15" x14ac:dyDescent="0.35">
      <c r="A10671" t="s">
        <v>649</v>
      </c>
      <c r="B10671" s="10">
        <v>0.27083333333333331</v>
      </c>
      <c r="C10671" t="s">
        <v>395</v>
      </c>
      <c r="D10671" t="s">
        <v>649</v>
      </c>
      <c r="E10671" s="10">
        <v>0.58333333333333337</v>
      </c>
      <c r="F10671" t="s">
        <v>395</v>
      </c>
      <c r="G10671" t="s">
        <v>110</v>
      </c>
      <c r="H10671" t="s">
        <v>121</v>
      </c>
      <c r="I10671">
        <v>463</v>
      </c>
      <c r="J10671">
        <v>637</v>
      </c>
      <c r="K10671">
        <v>3472</v>
      </c>
      <c r="L10671" t="s">
        <v>89</v>
      </c>
      <c r="M10671" t="s">
        <v>116</v>
      </c>
      <c r="N10671" t="s">
        <v>193</v>
      </c>
      <c r="O10671" t="s">
        <v>123</v>
      </c>
    </row>
    <row r="10672" spans="1:15" x14ac:dyDescent="0.35">
      <c r="A10672" t="s">
        <v>649</v>
      </c>
      <c r="B10672" s="10">
        <v>0.27083333333333331</v>
      </c>
      <c r="C10672" t="s">
        <v>395</v>
      </c>
      <c r="D10672" t="s">
        <v>649</v>
      </c>
      <c r="E10672" s="10">
        <v>0.96875</v>
      </c>
      <c r="F10672" t="s">
        <v>395</v>
      </c>
      <c r="G10672" t="s">
        <v>110</v>
      </c>
      <c r="H10672" t="s">
        <v>111</v>
      </c>
      <c r="I10672">
        <v>89</v>
      </c>
      <c r="J10672">
        <v>180</v>
      </c>
      <c r="K10672">
        <v>357</v>
      </c>
      <c r="L10672" t="s">
        <v>88</v>
      </c>
      <c r="M10672" t="s">
        <v>116</v>
      </c>
      <c r="N10672" t="s">
        <v>145</v>
      </c>
      <c r="O10672" t="s">
        <v>123</v>
      </c>
    </row>
    <row r="10673" spans="1:15" x14ac:dyDescent="0.35">
      <c r="A10673" t="s">
        <v>649</v>
      </c>
      <c r="B10673" s="10">
        <v>0.35416666666666669</v>
      </c>
      <c r="C10673" t="s">
        <v>395</v>
      </c>
      <c r="D10673" t="s">
        <v>649</v>
      </c>
      <c r="E10673" s="10">
        <v>0.375</v>
      </c>
      <c r="F10673" t="s">
        <v>395</v>
      </c>
      <c r="G10673" t="s">
        <v>168</v>
      </c>
      <c r="H10673" t="s">
        <v>111</v>
      </c>
      <c r="I10673">
        <v>13</v>
      </c>
      <c r="J10673">
        <v>13</v>
      </c>
      <c r="K10673">
        <v>6</v>
      </c>
      <c r="L10673" t="s">
        <v>89</v>
      </c>
      <c r="M10673" t="s">
        <v>89</v>
      </c>
      <c r="N10673" t="s">
        <v>284</v>
      </c>
      <c r="O10673" t="s">
        <v>123</v>
      </c>
    </row>
    <row r="10674" spans="1:15" x14ac:dyDescent="0.35">
      <c r="A10674" t="s">
        <v>649</v>
      </c>
      <c r="B10674" s="10">
        <v>0.35416666666666669</v>
      </c>
      <c r="C10674" t="s">
        <v>395</v>
      </c>
      <c r="D10674" t="s">
        <v>649</v>
      </c>
      <c r="E10674" s="10">
        <v>0.5</v>
      </c>
      <c r="F10674" t="s">
        <v>395</v>
      </c>
      <c r="G10674" t="s">
        <v>168</v>
      </c>
      <c r="H10674" t="s">
        <v>121</v>
      </c>
      <c r="I10674">
        <v>39</v>
      </c>
      <c r="J10674">
        <v>42</v>
      </c>
      <c r="K10674">
        <v>138</v>
      </c>
      <c r="L10674" t="s">
        <v>89</v>
      </c>
      <c r="M10674" t="s">
        <v>89</v>
      </c>
      <c r="N10674" t="s">
        <v>248</v>
      </c>
      <c r="O10674" t="s">
        <v>123</v>
      </c>
    </row>
    <row r="10675" spans="1:15" x14ac:dyDescent="0.35">
      <c r="A10675" t="s">
        <v>649</v>
      </c>
      <c r="B10675" s="10">
        <v>0.36458333333333331</v>
      </c>
      <c r="C10675" t="s">
        <v>395</v>
      </c>
      <c r="D10675" t="s">
        <v>649</v>
      </c>
      <c r="E10675" s="10">
        <v>0.5</v>
      </c>
      <c r="F10675" t="s">
        <v>395</v>
      </c>
      <c r="G10675" t="s">
        <v>168</v>
      </c>
      <c r="H10675" t="s">
        <v>111</v>
      </c>
      <c r="I10675">
        <v>40</v>
      </c>
      <c r="J10675">
        <v>42</v>
      </c>
      <c r="K10675">
        <v>131</v>
      </c>
      <c r="L10675" t="s">
        <v>89</v>
      </c>
      <c r="M10675" t="s">
        <v>89</v>
      </c>
      <c r="N10675" t="s">
        <v>193</v>
      </c>
      <c r="O10675" t="s">
        <v>123</v>
      </c>
    </row>
    <row r="10676" spans="1:15" x14ac:dyDescent="0.35">
      <c r="A10676" t="s">
        <v>649</v>
      </c>
      <c r="B10676" s="10">
        <v>0.375</v>
      </c>
      <c r="C10676" t="s">
        <v>395</v>
      </c>
      <c r="D10676" t="s">
        <v>650</v>
      </c>
      <c r="E10676" s="10">
        <v>0</v>
      </c>
      <c r="F10676" t="s">
        <v>395</v>
      </c>
      <c r="G10676" t="s">
        <v>110</v>
      </c>
      <c r="H10676" t="s">
        <v>121</v>
      </c>
      <c r="I10676">
        <v>64.569999999999993</v>
      </c>
      <c r="J10676">
        <v>168</v>
      </c>
      <c r="K10676">
        <v>226</v>
      </c>
      <c r="L10676" t="s">
        <v>91</v>
      </c>
      <c r="M10676" t="s">
        <v>116</v>
      </c>
      <c r="N10676" t="s">
        <v>129</v>
      </c>
      <c r="O10676" t="s">
        <v>114</v>
      </c>
    </row>
    <row r="10677" spans="1:15" x14ac:dyDescent="0.35">
      <c r="A10677" t="s">
        <v>649</v>
      </c>
      <c r="B10677" s="10">
        <v>0.40625</v>
      </c>
      <c r="C10677" t="s">
        <v>395</v>
      </c>
      <c r="D10677" t="s">
        <v>649</v>
      </c>
      <c r="E10677" s="10">
        <v>0.70833333333333337</v>
      </c>
      <c r="F10677" t="s">
        <v>395</v>
      </c>
      <c r="G10677" t="s">
        <v>110</v>
      </c>
      <c r="H10677" t="s">
        <v>121</v>
      </c>
      <c r="I10677">
        <v>476</v>
      </c>
      <c r="J10677">
        <v>800</v>
      </c>
      <c r="K10677">
        <v>3454</v>
      </c>
      <c r="L10677" t="s">
        <v>89</v>
      </c>
      <c r="M10677" t="s">
        <v>116</v>
      </c>
      <c r="N10677" t="s">
        <v>293</v>
      </c>
      <c r="O10677" t="s">
        <v>123</v>
      </c>
    </row>
    <row r="10678" spans="1:15" x14ac:dyDescent="0.35">
      <c r="A10678" t="s">
        <v>649</v>
      </c>
      <c r="B10678" s="10">
        <v>0.40625</v>
      </c>
      <c r="C10678" t="s">
        <v>395</v>
      </c>
      <c r="D10678" t="s">
        <v>649</v>
      </c>
      <c r="E10678" s="10">
        <v>0.96875</v>
      </c>
      <c r="F10678" t="s">
        <v>395</v>
      </c>
      <c r="G10678" t="s">
        <v>110</v>
      </c>
      <c r="H10678" t="s">
        <v>111</v>
      </c>
      <c r="I10678">
        <v>69</v>
      </c>
      <c r="J10678">
        <v>100</v>
      </c>
      <c r="K10678">
        <v>52</v>
      </c>
      <c r="L10678" t="s">
        <v>88</v>
      </c>
      <c r="M10678" t="s">
        <v>116</v>
      </c>
      <c r="N10678" t="s">
        <v>125</v>
      </c>
      <c r="O10678" t="s">
        <v>123</v>
      </c>
    </row>
    <row r="10679" spans="1:15" x14ac:dyDescent="0.35">
      <c r="A10679" t="s">
        <v>649</v>
      </c>
      <c r="B10679" s="10">
        <v>0.40625</v>
      </c>
      <c r="C10679" t="s">
        <v>395</v>
      </c>
      <c r="D10679" t="s">
        <v>649</v>
      </c>
      <c r="E10679" s="10">
        <v>0.96875</v>
      </c>
      <c r="F10679" t="s">
        <v>395</v>
      </c>
      <c r="G10679" t="s">
        <v>110</v>
      </c>
      <c r="H10679" t="s">
        <v>111</v>
      </c>
      <c r="I10679">
        <v>133</v>
      </c>
      <c r="J10679">
        <v>218</v>
      </c>
      <c r="K10679">
        <v>798</v>
      </c>
      <c r="L10679" t="s">
        <v>88</v>
      </c>
      <c r="M10679" t="s">
        <v>116</v>
      </c>
      <c r="N10679" t="s">
        <v>154</v>
      </c>
      <c r="O10679" t="s">
        <v>123</v>
      </c>
    </row>
    <row r="10680" spans="1:15" x14ac:dyDescent="0.35">
      <c r="A10680" t="s">
        <v>649</v>
      </c>
      <c r="B10680" s="10">
        <v>0.40625</v>
      </c>
      <c r="C10680" t="s">
        <v>395</v>
      </c>
      <c r="D10680" t="s">
        <v>649</v>
      </c>
      <c r="E10680" s="10">
        <v>0.66666666666666663</v>
      </c>
      <c r="F10680" t="s">
        <v>395</v>
      </c>
      <c r="G10680" t="s">
        <v>110</v>
      </c>
      <c r="H10680" t="s">
        <v>111</v>
      </c>
      <c r="I10680">
        <v>83</v>
      </c>
      <c r="J10680">
        <v>100</v>
      </c>
      <c r="K10680">
        <v>166</v>
      </c>
      <c r="L10680" t="s">
        <v>88</v>
      </c>
      <c r="M10680" t="s">
        <v>116</v>
      </c>
      <c r="N10680" t="s">
        <v>133</v>
      </c>
      <c r="O10680" t="s">
        <v>123</v>
      </c>
    </row>
    <row r="10681" spans="1:15" x14ac:dyDescent="0.35">
      <c r="A10681" t="s">
        <v>649</v>
      </c>
      <c r="B10681" s="10">
        <v>0.41666666666666669</v>
      </c>
      <c r="C10681" t="s">
        <v>395</v>
      </c>
      <c r="D10681" t="s">
        <v>649</v>
      </c>
      <c r="E10681" s="10">
        <v>0.66666666666666663</v>
      </c>
      <c r="F10681" t="s">
        <v>395</v>
      </c>
      <c r="G10681" t="s">
        <v>141</v>
      </c>
      <c r="H10681" t="s">
        <v>121</v>
      </c>
      <c r="I10681">
        <v>155</v>
      </c>
      <c r="J10681">
        <v>330</v>
      </c>
      <c r="K10681">
        <v>930</v>
      </c>
      <c r="L10681" t="s">
        <v>115</v>
      </c>
      <c r="M10681" t="s">
        <v>115</v>
      </c>
      <c r="N10681" t="s">
        <v>113</v>
      </c>
      <c r="O10681" t="s">
        <v>114</v>
      </c>
    </row>
    <row r="10682" spans="1:15" x14ac:dyDescent="0.35">
      <c r="A10682" t="s">
        <v>649</v>
      </c>
      <c r="B10682" s="10">
        <v>0.45833333333333331</v>
      </c>
      <c r="C10682" t="s">
        <v>395</v>
      </c>
      <c r="D10682" t="s">
        <v>649</v>
      </c>
      <c r="E10682" s="10">
        <v>0.625</v>
      </c>
      <c r="F10682" t="s">
        <v>395</v>
      </c>
      <c r="G10682" t="s">
        <v>110</v>
      </c>
      <c r="H10682" t="s">
        <v>121</v>
      </c>
      <c r="I10682">
        <v>204</v>
      </c>
      <c r="J10682">
        <v>208</v>
      </c>
      <c r="K10682">
        <v>816</v>
      </c>
      <c r="L10682" t="s">
        <v>88</v>
      </c>
      <c r="M10682" t="s">
        <v>116</v>
      </c>
      <c r="N10682" t="s">
        <v>133</v>
      </c>
      <c r="O10682" t="s">
        <v>123</v>
      </c>
    </row>
    <row r="10683" spans="1:15" x14ac:dyDescent="0.35">
      <c r="A10683" t="s">
        <v>649</v>
      </c>
      <c r="B10683" s="10">
        <v>0.45833333333333331</v>
      </c>
      <c r="C10683" t="s">
        <v>395</v>
      </c>
      <c r="D10683" t="s">
        <v>649</v>
      </c>
      <c r="E10683" s="10">
        <v>0.58333333333333337</v>
      </c>
      <c r="F10683" t="s">
        <v>395</v>
      </c>
      <c r="G10683" t="s">
        <v>110</v>
      </c>
      <c r="H10683" t="s">
        <v>121</v>
      </c>
      <c r="I10683">
        <v>220</v>
      </c>
      <c r="J10683">
        <v>248</v>
      </c>
      <c r="K10683">
        <v>330</v>
      </c>
      <c r="L10683" t="s">
        <v>88</v>
      </c>
      <c r="M10683" t="s">
        <v>116</v>
      </c>
      <c r="N10683" t="s">
        <v>125</v>
      </c>
      <c r="O10683" t="s">
        <v>123</v>
      </c>
    </row>
    <row r="10684" spans="1:15" x14ac:dyDescent="0.35">
      <c r="A10684" t="s">
        <v>649</v>
      </c>
      <c r="B10684" s="10">
        <v>0.46875</v>
      </c>
      <c r="C10684" t="s">
        <v>395</v>
      </c>
      <c r="D10684" t="s">
        <v>649</v>
      </c>
      <c r="E10684" s="10">
        <v>0.63541666666666663</v>
      </c>
      <c r="F10684" t="s">
        <v>395</v>
      </c>
      <c r="G10684" t="s">
        <v>110</v>
      </c>
      <c r="H10684" t="s">
        <v>121</v>
      </c>
      <c r="I10684">
        <v>199</v>
      </c>
      <c r="J10684">
        <v>223</v>
      </c>
      <c r="K10684">
        <v>795</v>
      </c>
      <c r="L10684" t="s">
        <v>88</v>
      </c>
      <c r="M10684" t="s">
        <v>116</v>
      </c>
      <c r="N10684" t="s">
        <v>139</v>
      </c>
      <c r="O10684" t="s">
        <v>123</v>
      </c>
    </row>
    <row r="10685" spans="1:15" x14ac:dyDescent="0.35">
      <c r="A10685" t="s">
        <v>649</v>
      </c>
      <c r="B10685" s="10">
        <v>0.54166666666666663</v>
      </c>
      <c r="C10685" t="s">
        <v>395</v>
      </c>
      <c r="D10685" t="s">
        <v>649</v>
      </c>
      <c r="E10685" s="10">
        <v>0.70833333333333337</v>
      </c>
      <c r="F10685" t="s">
        <v>395</v>
      </c>
      <c r="G10685" t="s">
        <v>110</v>
      </c>
      <c r="H10685" t="s">
        <v>121</v>
      </c>
      <c r="I10685">
        <v>120</v>
      </c>
      <c r="J10685">
        <v>148</v>
      </c>
      <c r="K10685">
        <v>359</v>
      </c>
      <c r="L10685" t="s">
        <v>88</v>
      </c>
      <c r="M10685" t="s">
        <v>116</v>
      </c>
      <c r="N10685" t="s">
        <v>145</v>
      </c>
      <c r="O10685" t="s">
        <v>123</v>
      </c>
    </row>
    <row r="10686" spans="1:15" x14ac:dyDescent="0.35">
      <c r="A10686" t="s">
        <v>649</v>
      </c>
      <c r="B10686" s="10">
        <v>0.5625</v>
      </c>
      <c r="C10686" t="s">
        <v>395</v>
      </c>
      <c r="D10686" t="s">
        <v>650</v>
      </c>
      <c r="E10686" s="10">
        <v>0</v>
      </c>
      <c r="F10686" t="s">
        <v>395</v>
      </c>
      <c r="G10686" t="s">
        <v>110</v>
      </c>
      <c r="H10686" t="s">
        <v>121</v>
      </c>
      <c r="I10686">
        <v>364</v>
      </c>
      <c r="J10686">
        <v>630</v>
      </c>
      <c r="K10686">
        <v>3826</v>
      </c>
      <c r="L10686" t="s">
        <v>89</v>
      </c>
      <c r="M10686" t="s">
        <v>116</v>
      </c>
      <c r="N10686" t="s">
        <v>127</v>
      </c>
      <c r="O10686" t="s">
        <v>123</v>
      </c>
    </row>
    <row r="10687" spans="1:15" x14ac:dyDescent="0.35">
      <c r="A10687" t="s">
        <v>649</v>
      </c>
      <c r="B10687" s="10">
        <v>0.61458333333333337</v>
      </c>
      <c r="C10687" t="s">
        <v>395</v>
      </c>
      <c r="D10687" t="s">
        <v>649</v>
      </c>
      <c r="E10687" s="10">
        <v>0.92708333333333337</v>
      </c>
      <c r="F10687" t="s">
        <v>395</v>
      </c>
      <c r="G10687" t="s">
        <v>110</v>
      </c>
      <c r="H10687" t="s">
        <v>121</v>
      </c>
      <c r="I10687">
        <v>298</v>
      </c>
      <c r="J10687">
        <v>330</v>
      </c>
      <c r="K10687">
        <v>2235</v>
      </c>
      <c r="L10687" t="s">
        <v>115</v>
      </c>
      <c r="M10687" t="s">
        <v>116</v>
      </c>
      <c r="N10687" t="s">
        <v>212</v>
      </c>
      <c r="O10687" t="s">
        <v>123</v>
      </c>
    </row>
    <row r="10688" spans="1:15" x14ac:dyDescent="0.35">
      <c r="A10688" t="s">
        <v>649</v>
      </c>
      <c r="B10688" s="10">
        <v>0.63541666666666663</v>
      </c>
      <c r="C10688" t="s">
        <v>395</v>
      </c>
      <c r="D10688" t="s">
        <v>650</v>
      </c>
      <c r="E10688" s="10">
        <v>0</v>
      </c>
      <c r="F10688" t="s">
        <v>395</v>
      </c>
      <c r="G10688" t="s">
        <v>110</v>
      </c>
      <c r="H10688" t="s">
        <v>121</v>
      </c>
      <c r="I10688">
        <v>341</v>
      </c>
      <c r="J10688">
        <v>420</v>
      </c>
      <c r="K10688">
        <v>2986</v>
      </c>
      <c r="L10688" t="s">
        <v>89</v>
      </c>
      <c r="M10688" t="s">
        <v>116</v>
      </c>
      <c r="N10688" t="s">
        <v>437</v>
      </c>
      <c r="O10688" t="s">
        <v>123</v>
      </c>
    </row>
    <row r="10689" spans="1:15" x14ac:dyDescent="0.35">
      <c r="A10689" t="s">
        <v>649</v>
      </c>
      <c r="B10689" s="10">
        <v>0.64583333333333337</v>
      </c>
      <c r="C10689" t="s">
        <v>395</v>
      </c>
      <c r="D10689" t="s">
        <v>649</v>
      </c>
      <c r="E10689" s="10">
        <v>0.66666666666666663</v>
      </c>
      <c r="F10689" t="s">
        <v>395</v>
      </c>
      <c r="G10689" t="s">
        <v>110</v>
      </c>
      <c r="H10689" t="s">
        <v>111</v>
      </c>
      <c r="I10689">
        <v>50</v>
      </c>
      <c r="J10689">
        <v>50</v>
      </c>
      <c r="K10689">
        <v>25</v>
      </c>
      <c r="L10689" t="s">
        <v>88</v>
      </c>
      <c r="M10689" t="s">
        <v>116</v>
      </c>
      <c r="N10689" t="s">
        <v>125</v>
      </c>
      <c r="O10689" t="s">
        <v>123</v>
      </c>
    </row>
    <row r="10690" spans="1:15" x14ac:dyDescent="0.35">
      <c r="A10690" t="s">
        <v>649</v>
      </c>
      <c r="B10690" s="10">
        <v>0.64583333333333337</v>
      </c>
      <c r="C10690" t="s">
        <v>395</v>
      </c>
      <c r="D10690" t="s">
        <v>649</v>
      </c>
      <c r="E10690" s="10">
        <v>0.66666666666666663</v>
      </c>
      <c r="F10690" t="s">
        <v>395</v>
      </c>
      <c r="G10690" t="s">
        <v>110</v>
      </c>
      <c r="H10690" t="s">
        <v>111</v>
      </c>
      <c r="I10690">
        <v>58</v>
      </c>
      <c r="J10690">
        <v>95</v>
      </c>
      <c r="K10690">
        <v>29</v>
      </c>
      <c r="L10690" t="s">
        <v>88</v>
      </c>
      <c r="M10690" t="s">
        <v>116</v>
      </c>
      <c r="N10690" t="s">
        <v>139</v>
      </c>
      <c r="O10690" t="s">
        <v>123</v>
      </c>
    </row>
    <row r="10691" spans="1:15" x14ac:dyDescent="0.35">
      <c r="A10691" t="s">
        <v>649</v>
      </c>
      <c r="B10691" s="10">
        <v>0.65625</v>
      </c>
      <c r="C10691" t="s">
        <v>395</v>
      </c>
      <c r="D10691" t="s">
        <v>649</v>
      </c>
      <c r="E10691" s="10">
        <v>0.66666666666666663</v>
      </c>
      <c r="F10691" t="s">
        <v>395</v>
      </c>
      <c r="G10691" t="s">
        <v>110</v>
      </c>
      <c r="H10691" t="s">
        <v>111</v>
      </c>
      <c r="I10691">
        <v>30</v>
      </c>
      <c r="J10691">
        <v>30</v>
      </c>
      <c r="K10691">
        <v>8</v>
      </c>
      <c r="L10691" t="s">
        <v>88</v>
      </c>
      <c r="M10691" t="s">
        <v>116</v>
      </c>
      <c r="N10691" t="s">
        <v>154</v>
      </c>
      <c r="O10691" t="s">
        <v>123</v>
      </c>
    </row>
    <row r="10692" spans="1:15" x14ac:dyDescent="0.35">
      <c r="A10692" t="s">
        <v>649</v>
      </c>
      <c r="B10692" s="10">
        <v>0.65625</v>
      </c>
      <c r="C10692" t="s">
        <v>395</v>
      </c>
      <c r="D10692" t="s">
        <v>649</v>
      </c>
      <c r="E10692" s="10">
        <v>0.66666666666666663</v>
      </c>
      <c r="F10692" t="s">
        <v>395</v>
      </c>
      <c r="G10692" t="s">
        <v>110</v>
      </c>
      <c r="H10692" t="s">
        <v>111</v>
      </c>
      <c r="I10692">
        <v>2</v>
      </c>
      <c r="J10692">
        <v>2</v>
      </c>
      <c r="K10692">
        <v>0</v>
      </c>
      <c r="L10692" t="s">
        <v>88</v>
      </c>
      <c r="M10692" t="s">
        <v>116</v>
      </c>
      <c r="N10692" t="s">
        <v>145</v>
      </c>
      <c r="O10692" t="s">
        <v>123</v>
      </c>
    </row>
    <row r="10693" spans="1:15" x14ac:dyDescent="0.35">
      <c r="A10693" t="s">
        <v>649</v>
      </c>
      <c r="B10693" s="10">
        <v>0.65625</v>
      </c>
      <c r="C10693" t="s">
        <v>395</v>
      </c>
      <c r="D10693" t="s">
        <v>649</v>
      </c>
      <c r="E10693" s="10">
        <v>0.96875</v>
      </c>
      <c r="F10693" t="s">
        <v>395</v>
      </c>
      <c r="G10693" t="s">
        <v>110</v>
      </c>
      <c r="H10693" t="s">
        <v>121</v>
      </c>
      <c r="I10693">
        <v>40.75</v>
      </c>
      <c r="J10693">
        <v>53</v>
      </c>
      <c r="K10693">
        <v>203.75</v>
      </c>
      <c r="L10693" t="s">
        <v>115</v>
      </c>
      <c r="M10693" t="s">
        <v>116</v>
      </c>
      <c r="N10693" t="s">
        <v>616</v>
      </c>
      <c r="O10693" t="s">
        <v>123</v>
      </c>
    </row>
    <row r="10694" spans="1:15" x14ac:dyDescent="0.35">
      <c r="A10694" t="s">
        <v>649</v>
      </c>
      <c r="B10694" s="10">
        <v>0.65625</v>
      </c>
      <c r="C10694" t="s">
        <v>395</v>
      </c>
      <c r="D10694" t="s">
        <v>649</v>
      </c>
      <c r="E10694" s="10">
        <v>0.71875</v>
      </c>
      <c r="F10694" t="s">
        <v>395</v>
      </c>
      <c r="G10694" t="s">
        <v>110</v>
      </c>
      <c r="H10694" t="s">
        <v>111</v>
      </c>
      <c r="I10694">
        <v>74.67</v>
      </c>
      <c r="J10694">
        <v>100</v>
      </c>
      <c r="K10694">
        <v>112</v>
      </c>
      <c r="L10694" t="s">
        <v>115</v>
      </c>
      <c r="M10694" t="s">
        <v>116</v>
      </c>
      <c r="N10694" t="s">
        <v>113</v>
      </c>
      <c r="O10694" t="s">
        <v>114</v>
      </c>
    </row>
    <row r="10695" spans="1:15" x14ac:dyDescent="0.35">
      <c r="A10695" t="s">
        <v>649</v>
      </c>
      <c r="B10695" s="10">
        <v>0.66666666666666663</v>
      </c>
      <c r="C10695" t="s">
        <v>395</v>
      </c>
      <c r="D10695" t="s">
        <v>650</v>
      </c>
      <c r="E10695" s="10">
        <v>0</v>
      </c>
      <c r="F10695" t="s">
        <v>395</v>
      </c>
      <c r="G10695" t="s">
        <v>110</v>
      </c>
      <c r="H10695" t="s">
        <v>121</v>
      </c>
      <c r="I10695">
        <v>507</v>
      </c>
      <c r="J10695">
        <v>600</v>
      </c>
      <c r="K10695">
        <v>4060</v>
      </c>
      <c r="L10695" t="s">
        <v>89</v>
      </c>
      <c r="M10695" t="s">
        <v>116</v>
      </c>
      <c r="N10695" t="s">
        <v>229</v>
      </c>
      <c r="O10695" t="s">
        <v>123</v>
      </c>
    </row>
    <row r="10696" spans="1:15" x14ac:dyDescent="0.35">
      <c r="A10696" t="s">
        <v>649</v>
      </c>
      <c r="B10696" s="10">
        <v>0.66666666666666663</v>
      </c>
      <c r="C10696" t="s">
        <v>395</v>
      </c>
      <c r="D10696" t="s">
        <v>649</v>
      </c>
      <c r="E10696" s="10">
        <v>0.875</v>
      </c>
      <c r="F10696" t="s">
        <v>395</v>
      </c>
      <c r="G10696" t="s">
        <v>110</v>
      </c>
      <c r="H10696" t="s">
        <v>121</v>
      </c>
      <c r="I10696">
        <v>60</v>
      </c>
      <c r="J10696">
        <v>60</v>
      </c>
      <c r="K10696">
        <v>300</v>
      </c>
      <c r="L10696" t="s">
        <v>115</v>
      </c>
      <c r="M10696" t="s">
        <v>116</v>
      </c>
      <c r="N10696" t="s">
        <v>179</v>
      </c>
      <c r="O10696" t="s">
        <v>123</v>
      </c>
    </row>
    <row r="10697" spans="1:15" x14ac:dyDescent="0.35">
      <c r="A10697" t="s">
        <v>649</v>
      </c>
      <c r="B10697" s="10">
        <v>0.66666666666666663</v>
      </c>
      <c r="C10697" t="s">
        <v>395</v>
      </c>
      <c r="D10697" t="s">
        <v>649</v>
      </c>
      <c r="E10697" s="10">
        <v>0.9375</v>
      </c>
      <c r="F10697" t="s">
        <v>395</v>
      </c>
      <c r="G10697" t="s">
        <v>110</v>
      </c>
      <c r="H10697" t="s">
        <v>121</v>
      </c>
      <c r="I10697">
        <v>366.92</v>
      </c>
      <c r="J10697">
        <v>465</v>
      </c>
      <c r="K10697">
        <v>2385</v>
      </c>
      <c r="L10697" t="s">
        <v>115</v>
      </c>
      <c r="M10697" t="s">
        <v>116</v>
      </c>
      <c r="N10697" t="s">
        <v>228</v>
      </c>
      <c r="O10697" t="s">
        <v>123</v>
      </c>
    </row>
    <row r="10698" spans="1:15" x14ac:dyDescent="0.35">
      <c r="A10698" t="s">
        <v>649</v>
      </c>
      <c r="B10698" s="10">
        <v>0.6875</v>
      </c>
      <c r="C10698" t="s">
        <v>395</v>
      </c>
      <c r="D10698" t="s">
        <v>649</v>
      </c>
      <c r="E10698" s="10">
        <v>0.70833333333333337</v>
      </c>
      <c r="F10698" t="s">
        <v>395</v>
      </c>
      <c r="G10698" t="s">
        <v>110</v>
      </c>
      <c r="H10698" t="s">
        <v>111</v>
      </c>
      <c r="I10698">
        <v>59.5</v>
      </c>
      <c r="J10698">
        <v>94</v>
      </c>
      <c r="K10698">
        <v>29.75</v>
      </c>
      <c r="L10698" t="s">
        <v>115</v>
      </c>
      <c r="M10698" t="s">
        <v>116</v>
      </c>
      <c r="N10698" t="s">
        <v>113</v>
      </c>
      <c r="O10698" t="s">
        <v>114</v>
      </c>
    </row>
    <row r="10699" spans="1:15" x14ac:dyDescent="0.35">
      <c r="A10699" t="s">
        <v>649</v>
      </c>
      <c r="B10699" s="10">
        <v>0.70833333333333337</v>
      </c>
      <c r="C10699" t="s">
        <v>395</v>
      </c>
      <c r="D10699" t="s">
        <v>650</v>
      </c>
      <c r="E10699" s="10">
        <v>0</v>
      </c>
      <c r="F10699" t="s">
        <v>395</v>
      </c>
      <c r="G10699" t="s">
        <v>110</v>
      </c>
      <c r="H10699" t="s">
        <v>121</v>
      </c>
      <c r="I10699">
        <v>187.29</v>
      </c>
      <c r="J10699">
        <v>479</v>
      </c>
      <c r="K10699">
        <v>1123.75</v>
      </c>
      <c r="L10699" t="s">
        <v>91</v>
      </c>
      <c r="M10699" t="s">
        <v>116</v>
      </c>
      <c r="N10699" t="s">
        <v>129</v>
      </c>
      <c r="O10699" t="s">
        <v>114</v>
      </c>
    </row>
    <row r="10700" spans="1:15" x14ac:dyDescent="0.35">
      <c r="A10700" t="s">
        <v>649</v>
      </c>
      <c r="B10700" s="10">
        <v>0.70833333333333337</v>
      </c>
      <c r="C10700" t="s">
        <v>395</v>
      </c>
      <c r="D10700" t="s">
        <v>649</v>
      </c>
      <c r="E10700" s="10">
        <v>0.96875</v>
      </c>
      <c r="F10700" t="s">
        <v>395</v>
      </c>
      <c r="G10700" t="s">
        <v>110</v>
      </c>
      <c r="H10700" t="s">
        <v>121</v>
      </c>
      <c r="I10700">
        <v>30.76</v>
      </c>
      <c r="J10700">
        <v>89</v>
      </c>
      <c r="K10700">
        <v>161.5</v>
      </c>
      <c r="L10700" t="s">
        <v>91</v>
      </c>
      <c r="M10700" t="s">
        <v>116</v>
      </c>
      <c r="N10700" t="s">
        <v>130</v>
      </c>
      <c r="O10700" t="s">
        <v>123</v>
      </c>
    </row>
    <row r="10701" spans="1:15" x14ac:dyDescent="0.35">
      <c r="A10701" t="s">
        <v>649</v>
      </c>
      <c r="B10701" s="10">
        <v>0.71875</v>
      </c>
      <c r="C10701" t="s">
        <v>395</v>
      </c>
      <c r="D10701" t="s">
        <v>650</v>
      </c>
      <c r="E10701" s="10">
        <v>0</v>
      </c>
      <c r="F10701" t="s">
        <v>395</v>
      </c>
      <c r="G10701" t="s">
        <v>110</v>
      </c>
      <c r="H10701" t="s">
        <v>121</v>
      </c>
      <c r="I10701">
        <v>270</v>
      </c>
      <c r="J10701">
        <v>370</v>
      </c>
      <c r="K10701">
        <v>1822</v>
      </c>
      <c r="L10701" t="s">
        <v>88</v>
      </c>
      <c r="M10701" t="s">
        <v>88</v>
      </c>
      <c r="N10701" t="s">
        <v>113</v>
      </c>
      <c r="O10701" t="s">
        <v>114</v>
      </c>
    </row>
    <row r="10702" spans="1:15" x14ac:dyDescent="0.35">
      <c r="A10702" t="s">
        <v>649</v>
      </c>
      <c r="B10702" s="10">
        <v>0.71875</v>
      </c>
      <c r="C10702" t="s">
        <v>395</v>
      </c>
      <c r="D10702" t="s">
        <v>650</v>
      </c>
      <c r="E10702" s="10">
        <v>0</v>
      </c>
      <c r="F10702" t="s">
        <v>395</v>
      </c>
      <c r="G10702" t="s">
        <v>110</v>
      </c>
      <c r="H10702" t="s">
        <v>111</v>
      </c>
      <c r="I10702">
        <v>90</v>
      </c>
      <c r="J10702">
        <v>90</v>
      </c>
      <c r="K10702">
        <v>608</v>
      </c>
      <c r="L10702" t="s">
        <v>88</v>
      </c>
      <c r="M10702" t="s">
        <v>88</v>
      </c>
      <c r="N10702" t="s">
        <v>124</v>
      </c>
      <c r="O10702" t="s">
        <v>118</v>
      </c>
    </row>
    <row r="10703" spans="1:15" x14ac:dyDescent="0.35">
      <c r="A10703" t="s">
        <v>649</v>
      </c>
      <c r="B10703" s="10">
        <v>0.73958333333333337</v>
      </c>
      <c r="C10703" t="s">
        <v>395</v>
      </c>
      <c r="D10703" t="s">
        <v>650</v>
      </c>
      <c r="E10703" s="10">
        <v>0</v>
      </c>
      <c r="F10703" t="s">
        <v>395</v>
      </c>
      <c r="G10703" t="s">
        <v>110</v>
      </c>
      <c r="H10703" t="s">
        <v>111</v>
      </c>
      <c r="I10703">
        <v>94</v>
      </c>
      <c r="J10703">
        <v>130</v>
      </c>
      <c r="K10703">
        <v>590</v>
      </c>
      <c r="L10703" t="s">
        <v>88</v>
      </c>
      <c r="M10703" t="s">
        <v>88</v>
      </c>
      <c r="N10703" t="s">
        <v>178</v>
      </c>
      <c r="O10703" t="s">
        <v>118</v>
      </c>
    </row>
    <row r="10704" spans="1:15" x14ac:dyDescent="0.35">
      <c r="A10704" t="s">
        <v>649</v>
      </c>
      <c r="B10704" s="10">
        <v>0.73958333333333337</v>
      </c>
      <c r="C10704" t="s">
        <v>395</v>
      </c>
      <c r="D10704" t="s">
        <v>650</v>
      </c>
      <c r="E10704" s="10">
        <v>0</v>
      </c>
      <c r="F10704" t="s">
        <v>395</v>
      </c>
      <c r="G10704" t="s">
        <v>110</v>
      </c>
      <c r="H10704" t="s">
        <v>111</v>
      </c>
      <c r="I10704">
        <v>100</v>
      </c>
      <c r="J10704">
        <v>150</v>
      </c>
      <c r="K10704">
        <v>625</v>
      </c>
      <c r="L10704" t="s">
        <v>88</v>
      </c>
      <c r="M10704" t="s">
        <v>88</v>
      </c>
      <c r="N10704" t="s">
        <v>177</v>
      </c>
      <c r="O10704" t="s">
        <v>118</v>
      </c>
    </row>
    <row r="10705" spans="1:15" x14ac:dyDescent="0.35">
      <c r="A10705" t="s">
        <v>649</v>
      </c>
      <c r="B10705" s="10">
        <v>0.73958333333333337</v>
      </c>
      <c r="C10705" t="s">
        <v>395</v>
      </c>
      <c r="D10705" t="s">
        <v>649</v>
      </c>
      <c r="E10705" s="10">
        <v>0.97916666666666663</v>
      </c>
      <c r="F10705" t="s">
        <v>395</v>
      </c>
      <c r="G10705" t="s">
        <v>110</v>
      </c>
      <c r="H10705" t="s">
        <v>111</v>
      </c>
      <c r="I10705">
        <v>85.67</v>
      </c>
      <c r="J10705">
        <v>143</v>
      </c>
      <c r="K10705">
        <v>385.5</v>
      </c>
      <c r="L10705" t="s">
        <v>115</v>
      </c>
      <c r="M10705" t="s">
        <v>116</v>
      </c>
      <c r="N10705" t="s">
        <v>146</v>
      </c>
      <c r="O10705" t="s">
        <v>123</v>
      </c>
    </row>
    <row r="10706" spans="1:15" x14ac:dyDescent="0.35">
      <c r="A10706" t="s">
        <v>649</v>
      </c>
      <c r="B10706" s="10">
        <v>0.75</v>
      </c>
      <c r="C10706" t="s">
        <v>395</v>
      </c>
      <c r="D10706" t="s">
        <v>649</v>
      </c>
      <c r="E10706" s="10">
        <v>0.875</v>
      </c>
      <c r="F10706" t="s">
        <v>395</v>
      </c>
      <c r="G10706" t="s">
        <v>110</v>
      </c>
      <c r="H10706" t="s">
        <v>121</v>
      </c>
      <c r="I10706">
        <v>248</v>
      </c>
      <c r="J10706">
        <v>390</v>
      </c>
      <c r="K10706">
        <v>742</v>
      </c>
      <c r="L10706" t="s">
        <v>89</v>
      </c>
      <c r="M10706" t="s">
        <v>128</v>
      </c>
      <c r="N10706" t="s">
        <v>127</v>
      </c>
      <c r="O10706" t="s">
        <v>123</v>
      </c>
    </row>
    <row r="10707" spans="1:15" x14ac:dyDescent="0.35">
      <c r="A10707" t="s">
        <v>649</v>
      </c>
      <c r="B10707" s="10">
        <v>0.75</v>
      </c>
      <c r="C10707" t="s">
        <v>395</v>
      </c>
      <c r="D10707" t="s">
        <v>649</v>
      </c>
      <c r="E10707" s="10">
        <v>0.875</v>
      </c>
      <c r="F10707" t="s">
        <v>395</v>
      </c>
      <c r="G10707" t="s">
        <v>110</v>
      </c>
      <c r="H10707" t="s">
        <v>111</v>
      </c>
      <c r="I10707">
        <v>247.5</v>
      </c>
      <c r="J10707">
        <v>390</v>
      </c>
      <c r="K10707">
        <v>742.5</v>
      </c>
      <c r="L10707" t="s">
        <v>115</v>
      </c>
      <c r="M10707" t="s">
        <v>128</v>
      </c>
      <c r="N10707" t="s">
        <v>146</v>
      </c>
      <c r="O10707" t="s">
        <v>123</v>
      </c>
    </row>
    <row r="10708" spans="1:15" x14ac:dyDescent="0.35">
      <c r="A10708" t="s">
        <v>649</v>
      </c>
      <c r="B10708" s="10">
        <v>0.8125</v>
      </c>
      <c r="C10708" t="s">
        <v>395</v>
      </c>
      <c r="D10708" t="s">
        <v>650</v>
      </c>
      <c r="E10708" s="10">
        <v>0</v>
      </c>
      <c r="F10708" t="s">
        <v>395</v>
      </c>
      <c r="G10708" t="s">
        <v>110</v>
      </c>
      <c r="H10708" t="s">
        <v>111</v>
      </c>
      <c r="I10708">
        <v>381</v>
      </c>
      <c r="J10708">
        <v>400</v>
      </c>
      <c r="K10708">
        <v>1712</v>
      </c>
      <c r="L10708" t="s">
        <v>88</v>
      </c>
      <c r="M10708" t="s">
        <v>115</v>
      </c>
      <c r="N10708" t="s">
        <v>133</v>
      </c>
      <c r="O10708" t="s">
        <v>123</v>
      </c>
    </row>
    <row r="10709" spans="1:15" x14ac:dyDescent="0.35">
      <c r="A10709" t="s">
        <v>649</v>
      </c>
      <c r="B10709" s="10">
        <v>0.8125</v>
      </c>
      <c r="C10709" t="s">
        <v>395</v>
      </c>
      <c r="D10709" t="s">
        <v>649</v>
      </c>
      <c r="E10709" s="10">
        <v>0.95833333333333337</v>
      </c>
      <c r="F10709" t="s">
        <v>395</v>
      </c>
      <c r="G10709" t="s">
        <v>110</v>
      </c>
      <c r="H10709" t="s">
        <v>121</v>
      </c>
      <c r="I10709">
        <v>232.86</v>
      </c>
      <c r="J10709">
        <v>370</v>
      </c>
      <c r="K10709">
        <v>815</v>
      </c>
      <c r="L10709" t="s">
        <v>91</v>
      </c>
      <c r="M10709" t="s">
        <v>115</v>
      </c>
      <c r="N10709" t="s">
        <v>129</v>
      </c>
      <c r="O10709" t="s">
        <v>114</v>
      </c>
    </row>
    <row r="10710" spans="1:15" x14ac:dyDescent="0.35">
      <c r="A10710" t="s">
        <v>649</v>
      </c>
      <c r="B10710" s="10">
        <v>0.83333333333333337</v>
      </c>
      <c r="C10710" t="s">
        <v>395</v>
      </c>
      <c r="D10710" t="s">
        <v>650</v>
      </c>
      <c r="E10710" s="10">
        <v>0</v>
      </c>
      <c r="F10710" t="s">
        <v>395</v>
      </c>
      <c r="G10710" t="s">
        <v>110</v>
      </c>
      <c r="H10710" t="s">
        <v>121</v>
      </c>
      <c r="I10710">
        <v>207</v>
      </c>
      <c r="J10710">
        <v>400</v>
      </c>
      <c r="K10710">
        <v>828</v>
      </c>
      <c r="L10710" t="s">
        <v>89</v>
      </c>
      <c r="M10710" t="s">
        <v>115</v>
      </c>
      <c r="N10710" t="s">
        <v>175</v>
      </c>
      <c r="O10710" t="s">
        <v>123</v>
      </c>
    </row>
    <row r="10711" spans="1:15" x14ac:dyDescent="0.35">
      <c r="A10711" t="s">
        <v>649</v>
      </c>
      <c r="B10711" s="10">
        <v>0.85416666666666663</v>
      </c>
      <c r="C10711" t="s">
        <v>395</v>
      </c>
      <c r="D10711" t="s">
        <v>649</v>
      </c>
      <c r="E10711" s="10">
        <v>0.875</v>
      </c>
      <c r="F10711" t="s">
        <v>395</v>
      </c>
      <c r="G10711" t="s">
        <v>110</v>
      </c>
      <c r="H10711" t="s">
        <v>121</v>
      </c>
      <c r="I10711">
        <v>200</v>
      </c>
      <c r="J10711">
        <v>200</v>
      </c>
      <c r="K10711">
        <v>100</v>
      </c>
      <c r="L10711" t="s">
        <v>115</v>
      </c>
      <c r="M10711" t="s">
        <v>115</v>
      </c>
      <c r="N10711" t="s">
        <v>113</v>
      </c>
      <c r="O10711" t="s">
        <v>114</v>
      </c>
    </row>
    <row r="10712" spans="1:15" x14ac:dyDescent="0.35">
      <c r="A10712" t="s">
        <v>649</v>
      </c>
      <c r="B10712" s="10">
        <v>0.85416666666666663</v>
      </c>
      <c r="C10712" t="s">
        <v>395</v>
      </c>
      <c r="D10712" t="s">
        <v>650</v>
      </c>
      <c r="E10712" s="10">
        <v>0</v>
      </c>
      <c r="F10712" t="s">
        <v>395</v>
      </c>
      <c r="G10712" t="s">
        <v>110</v>
      </c>
      <c r="H10712" t="s">
        <v>111</v>
      </c>
      <c r="I10712">
        <v>500</v>
      </c>
      <c r="J10712">
        <v>500</v>
      </c>
      <c r="K10712">
        <v>1750</v>
      </c>
      <c r="L10712" t="s">
        <v>115</v>
      </c>
      <c r="M10712" t="s">
        <v>115</v>
      </c>
      <c r="N10712" t="s">
        <v>120</v>
      </c>
      <c r="O10712" t="s">
        <v>118</v>
      </c>
    </row>
    <row r="10713" spans="1:15" x14ac:dyDescent="0.35">
      <c r="A10713" t="s">
        <v>649</v>
      </c>
      <c r="B10713" s="10">
        <v>0.85416666666666663</v>
      </c>
      <c r="C10713" t="s">
        <v>395</v>
      </c>
      <c r="D10713" t="s">
        <v>650</v>
      </c>
      <c r="E10713" s="10">
        <v>0</v>
      </c>
      <c r="F10713" t="s">
        <v>395</v>
      </c>
      <c r="G10713" t="s">
        <v>110</v>
      </c>
      <c r="H10713" t="s">
        <v>121</v>
      </c>
      <c r="I10713">
        <v>300</v>
      </c>
      <c r="J10713">
        <v>300</v>
      </c>
      <c r="K10713">
        <v>1050</v>
      </c>
      <c r="L10713" t="s">
        <v>91</v>
      </c>
      <c r="M10713" t="s">
        <v>115</v>
      </c>
      <c r="N10713" t="s">
        <v>129</v>
      </c>
      <c r="O10713" t="s">
        <v>114</v>
      </c>
    </row>
    <row r="10714" spans="1:15" x14ac:dyDescent="0.35">
      <c r="A10714" t="s">
        <v>649</v>
      </c>
      <c r="B10714" s="10">
        <v>0.91666666666666663</v>
      </c>
      <c r="C10714" t="s">
        <v>395</v>
      </c>
      <c r="D10714" t="s">
        <v>649</v>
      </c>
      <c r="E10714" s="10">
        <v>0.95833333333333337</v>
      </c>
      <c r="F10714" t="s">
        <v>395</v>
      </c>
      <c r="G10714" t="s">
        <v>110</v>
      </c>
      <c r="H10714" t="s">
        <v>121</v>
      </c>
      <c r="I10714">
        <v>70</v>
      </c>
      <c r="J10714">
        <v>70</v>
      </c>
      <c r="K10714">
        <v>70</v>
      </c>
      <c r="L10714" t="s">
        <v>115</v>
      </c>
      <c r="M10714" t="s">
        <v>115</v>
      </c>
      <c r="N10714" t="s">
        <v>113</v>
      </c>
      <c r="O10714" t="s">
        <v>114</v>
      </c>
    </row>
    <row r="10715" spans="1:15" x14ac:dyDescent="0.35">
      <c r="A10715" t="s">
        <v>649</v>
      </c>
      <c r="B10715" s="10">
        <v>0.92708333333333337</v>
      </c>
      <c r="C10715" t="s">
        <v>395</v>
      </c>
      <c r="D10715" t="s">
        <v>650</v>
      </c>
      <c r="E10715" s="10">
        <v>0</v>
      </c>
      <c r="F10715" t="s">
        <v>395</v>
      </c>
      <c r="G10715" t="s">
        <v>110</v>
      </c>
      <c r="H10715" t="s">
        <v>121</v>
      </c>
      <c r="I10715">
        <v>236.43</v>
      </c>
      <c r="J10715">
        <v>410</v>
      </c>
      <c r="K10715">
        <v>413.75</v>
      </c>
      <c r="L10715" t="s">
        <v>115</v>
      </c>
      <c r="M10715" t="s">
        <v>116</v>
      </c>
      <c r="N10715" t="s">
        <v>237</v>
      </c>
      <c r="O10715" t="s">
        <v>123</v>
      </c>
    </row>
    <row r="10716" spans="1:15" x14ac:dyDescent="0.35">
      <c r="A10716" t="s">
        <v>649</v>
      </c>
      <c r="B10716" s="10">
        <v>0.9375</v>
      </c>
      <c r="C10716" t="s">
        <v>395</v>
      </c>
      <c r="D10716" t="s">
        <v>650</v>
      </c>
      <c r="E10716" s="10">
        <v>0</v>
      </c>
      <c r="F10716" t="s">
        <v>395</v>
      </c>
      <c r="G10716" t="s">
        <v>110</v>
      </c>
      <c r="H10716" t="s">
        <v>111</v>
      </c>
      <c r="I10716">
        <v>273.33</v>
      </c>
      <c r="J10716">
        <v>410</v>
      </c>
      <c r="K10716">
        <v>410</v>
      </c>
      <c r="L10716" t="s">
        <v>115</v>
      </c>
      <c r="M10716" t="s">
        <v>116</v>
      </c>
      <c r="N10716" t="s">
        <v>120</v>
      </c>
      <c r="O10716" t="s">
        <v>118</v>
      </c>
    </row>
    <row r="10717" spans="1:15" x14ac:dyDescent="0.35">
      <c r="A10717" t="s">
        <v>649</v>
      </c>
      <c r="B10717" s="10">
        <v>0.94791666666666663</v>
      </c>
      <c r="C10717" t="s">
        <v>395</v>
      </c>
      <c r="D10717" t="s">
        <v>650</v>
      </c>
      <c r="E10717" s="10">
        <v>0</v>
      </c>
      <c r="F10717" t="s">
        <v>395</v>
      </c>
      <c r="G10717" t="s">
        <v>110</v>
      </c>
      <c r="H10717" t="s">
        <v>121</v>
      </c>
      <c r="I10717">
        <v>223</v>
      </c>
      <c r="J10717">
        <v>286</v>
      </c>
      <c r="K10717">
        <v>278</v>
      </c>
      <c r="L10717" t="s">
        <v>89</v>
      </c>
      <c r="M10717" t="s">
        <v>116</v>
      </c>
      <c r="N10717" t="s">
        <v>161</v>
      </c>
      <c r="O10717" t="s">
        <v>123</v>
      </c>
    </row>
    <row r="10718" spans="1:15" x14ac:dyDescent="0.35">
      <c r="A10718" t="s">
        <v>649</v>
      </c>
      <c r="B10718" s="10">
        <v>0.94791666666666663</v>
      </c>
      <c r="C10718" t="s">
        <v>395</v>
      </c>
      <c r="D10718" t="s">
        <v>650</v>
      </c>
      <c r="E10718" s="10">
        <v>0</v>
      </c>
      <c r="F10718" t="s">
        <v>395</v>
      </c>
      <c r="G10718" t="s">
        <v>110</v>
      </c>
      <c r="H10718" t="s">
        <v>111</v>
      </c>
      <c r="I10718">
        <v>343.2</v>
      </c>
      <c r="J10718">
        <v>467</v>
      </c>
      <c r="K10718">
        <v>429</v>
      </c>
      <c r="L10718" t="s">
        <v>115</v>
      </c>
      <c r="M10718" t="s">
        <v>116</v>
      </c>
      <c r="N10718" t="s">
        <v>120</v>
      </c>
      <c r="O10718" t="s">
        <v>118</v>
      </c>
    </row>
    <row r="10719" spans="1:15" x14ac:dyDescent="0.35">
      <c r="A10719" t="s">
        <v>649</v>
      </c>
      <c r="B10719" s="10">
        <v>0.95833333333333337</v>
      </c>
      <c r="C10719" t="s">
        <v>395</v>
      </c>
      <c r="D10719" t="s">
        <v>650</v>
      </c>
      <c r="E10719" s="10">
        <v>0</v>
      </c>
      <c r="F10719" t="s">
        <v>395</v>
      </c>
      <c r="G10719" t="s">
        <v>110</v>
      </c>
      <c r="H10719" t="s">
        <v>121</v>
      </c>
      <c r="I10719">
        <v>150</v>
      </c>
      <c r="J10719">
        <v>181</v>
      </c>
      <c r="K10719">
        <v>150</v>
      </c>
      <c r="L10719" t="s">
        <v>89</v>
      </c>
      <c r="M10719" t="s">
        <v>116</v>
      </c>
      <c r="N10719" t="s">
        <v>229</v>
      </c>
      <c r="O10719" t="s">
        <v>123</v>
      </c>
    </row>
    <row r="10720" spans="1:15" x14ac:dyDescent="0.35">
      <c r="A10720" t="s">
        <v>649</v>
      </c>
      <c r="B10720" s="10">
        <v>0.98958333333333337</v>
      </c>
      <c r="C10720" t="s">
        <v>395</v>
      </c>
      <c r="D10720" t="s">
        <v>650</v>
      </c>
      <c r="E10720" s="10">
        <v>0</v>
      </c>
      <c r="F10720" t="s">
        <v>395</v>
      </c>
      <c r="G10720" t="s">
        <v>110</v>
      </c>
      <c r="H10720" t="s">
        <v>121</v>
      </c>
      <c r="I10720">
        <v>16</v>
      </c>
      <c r="J10720">
        <v>16</v>
      </c>
      <c r="K10720">
        <v>4</v>
      </c>
      <c r="L10720" t="s">
        <v>89</v>
      </c>
      <c r="M10720" t="s">
        <v>116</v>
      </c>
      <c r="N10720" t="s">
        <v>161</v>
      </c>
      <c r="O10720" t="s">
        <v>123</v>
      </c>
    </row>
    <row r="10721" spans="1:15" x14ac:dyDescent="0.35">
      <c r="A10721" t="s">
        <v>649</v>
      </c>
      <c r="B10721" s="10">
        <v>0.98958333333333337</v>
      </c>
      <c r="C10721" t="s">
        <v>395</v>
      </c>
      <c r="D10721" t="s">
        <v>650</v>
      </c>
      <c r="E10721" s="10">
        <v>0</v>
      </c>
      <c r="F10721" t="s">
        <v>395</v>
      </c>
      <c r="G10721" t="s">
        <v>110</v>
      </c>
      <c r="H10721" t="s">
        <v>111</v>
      </c>
      <c r="I10721">
        <v>16</v>
      </c>
      <c r="J10721">
        <v>16</v>
      </c>
      <c r="K10721">
        <v>4</v>
      </c>
      <c r="L10721" t="s">
        <v>115</v>
      </c>
      <c r="M10721" t="s">
        <v>116</v>
      </c>
      <c r="N10721" t="s">
        <v>119</v>
      </c>
      <c r="O10721" t="s">
        <v>118</v>
      </c>
    </row>
    <row r="10722" spans="1:15" x14ac:dyDescent="0.35">
      <c r="A10722" t="s">
        <v>650</v>
      </c>
      <c r="B10722" s="10">
        <v>0</v>
      </c>
      <c r="C10722" t="s">
        <v>395</v>
      </c>
      <c r="D10722" t="s">
        <v>650</v>
      </c>
      <c r="E10722" s="10">
        <v>0.6875</v>
      </c>
      <c r="F10722" t="s">
        <v>395</v>
      </c>
      <c r="G10722" t="s">
        <v>110</v>
      </c>
      <c r="H10722" t="s">
        <v>121</v>
      </c>
      <c r="I10722">
        <v>233</v>
      </c>
      <c r="J10722">
        <v>250</v>
      </c>
      <c r="K10722">
        <v>3145</v>
      </c>
      <c r="L10722" t="s">
        <v>89</v>
      </c>
      <c r="M10722" t="s">
        <v>116</v>
      </c>
      <c r="N10722" t="s">
        <v>437</v>
      </c>
      <c r="O10722" t="s">
        <v>123</v>
      </c>
    </row>
    <row r="10723" spans="1:15" x14ac:dyDescent="0.35">
      <c r="A10723" t="s">
        <v>650</v>
      </c>
      <c r="B10723" s="10">
        <v>0</v>
      </c>
      <c r="C10723" t="s">
        <v>395</v>
      </c>
      <c r="D10723" t="s">
        <v>650</v>
      </c>
      <c r="E10723" s="10">
        <v>0.63541666666666663</v>
      </c>
      <c r="F10723" t="s">
        <v>395</v>
      </c>
      <c r="G10723" t="s">
        <v>110</v>
      </c>
      <c r="H10723" t="s">
        <v>121</v>
      </c>
      <c r="I10723">
        <v>163</v>
      </c>
      <c r="J10723">
        <v>200</v>
      </c>
      <c r="K10723">
        <v>940</v>
      </c>
      <c r="L10723" t="s">
        <v>89</v>
      </c>
      <c r="M10723" t="s">
        <v>116</v>
      </c>
      <c r="N10723" t="s">
        <v>229</v>
      </c>
      <c r="O10723" t="s">
        <v>123</v>
      </c>
    </row>
    <row r="10724" spans="1:15" x14ac:dyDescent="0.35">
      <c r="A10724" t="s">
        <v>650</v>
      </c>
      <c r="B10724" s="10">
        <v>0</v>
      </c>
      <c r="C10724" t="s">
        <v>395</v>
      </c>
      <c r="D10724" t="s">
        <v>650</v>
      </c>
      <c r="E10724" s="10">
        <v>0.17708333333333334</v>
      </c>
      <c r="F10724" t="s">
        <v>395</v>
      </c>
      <c r="G10724" t="s">
        <v>110</v>
      </c>
      <c r="H10724" t="s">
        <v>121</v>
      </c>
      <c r="I10724">
        <v>376</v>
      </c>
      <c r="J10724">
        <v>500</v>
      </c>
      <c r="K10724">
        <v>1598</v>
      </c>
      <c r="L10724" t="s">
        <v>89</v>
      </c>
      <c r="M10724" t="s">
        <v>116</v>
      </c>
      <c r="N10724" t="s">
        <v>162</v>
      </c>
      <c r="O10724" t="s">
        <v>123</v>
      </c>
    </row>
    <row r="10725" spans="1:15" x14ac:dyDescent="0.35">
      <c r="A10725" t="s">
        <v>650</v>
      </c>
      <c r="B10725" s="10">
        <v>0</v>
      </c>
      <c r="C10725" t="s">
        <v>395</v>
      </c>
      <c r="D10725" t="s">
        <v>650</v>
      </c>
      <c r="E10725" s="10">
        <v>0.70833333333333337</v>
      </c>
      <c r="F10725" t="s">
        <v>395</v>
      </c>
      <c r="G10725" t="s">
        <v>110</v>
      </c>
      <c r="H10725" t="s">
        <v>121</v>
      </c>
      <c r="I10725">
        <v>181</v>
      </c>
      <c r="J10725">
        <v>350</v>
      </c>
      <c r="K10725">
        <v>3081</v>
      </c>
      <c r="L10725" t="s">
        <v>89</v>
      </c>
      <c r="M10725" t="s">
        <v>116</v>
      </c>
      <c r="N10725" t="s">
        <v>175</v>
      </c>
      <c r="O10725" t="s">
        <v>123</v>
      </c>
    </row>
    <row r="10726" spans="1:15" x14ac:dyDescent="0.35">
      <c r="A10726" t="s">
        <v>650</v>
      </c>
      <c r="B10726" s="10">
        <v>0</v>
      </c>
      <c r="C10726" t="s">
        <v>395</v>
      </c>
      <c r="D10726" t="s">
        <v>651</v>
      </c>
      <c r="E10726" s="10">
        <v>0</v>
      </c>
      <c r="F10726" t="s">
        <v>395</v>
      </c>
      <c r="G10726" t="s">
        <v>110</v>
      </c>
      <c r="H10726" t="s">
        <v>121</v>
      </c>
      <c r="I10726">
        <v>293</v>
      </c>
      <c r="J10726">
        <v>400</v>
      </c>
      <c r="K10726">
        <v>7032</v>
      </c>
      <c r="L10726" t="s">
        <v>89</v>
      </c>
      <c r="M10726" t="s">
        <v>116</v>
      </c>
      <c r="N10726" t="s">
        <v>161</v>
      </c>
      <c r="O10726" t="s">
        <v>123</v>
      </c>
    </row>
    <row r="10727" spans="1:15" x14ac:dyDescent="0.35">
      <c r="A10727" t="s">
        <v>650</v>
      </c>
      <c r="B10727" s="10">
        <v>0</v>
      </c>
      <c r="C10727" t="s">
        <v>395</v>
      </c>
      <c r="D10727" t="s">
        <v>650</v>
      </c>
      <c r="E10727" s="10">
        <v>0.26041666666666669</v>
      </c>
      <c r="F10727" t="s">
        <v>395</v>
      </c>
      <c r="G10727" t="s">
        <v>110</v>
      </c>
      <c r="H10727" t="s">
        <v>121</v>
      </c>
      <c r="I10727">
        <v>275</v>
      </c>
      <c r="J10727">
        <v>280</v>
      </c>
      <c r="K10727">
        <v>1718</v>
      </c>
      <c r="L10727" t="s">
        <v>89</v>
      </c>
      <c r="M10727" t="s">
        <v>116</v>
      </c>
      <c r="N10727" t="s">
        <v>161</v>
      </c>
      <c r="O10727" t="s">
        <v>123</v>
      </c>
    </row>
    <row r="10728" spans="1:15" x14ac:dyDescent="0.35">
      <c r="A10728" t="s">
        <v>650</v>
      </c>
      <c r="B10728" s="10">
        <v>0</v>
      </c>
      <c r="C10728" t="s">
        <v>395</v>
      </c>
      <c r="D10728" t="s">
        <v>650</v>
      </c>
      <c r="E10728" s="10">
        <v>0.3125</v>
      </c>
      <c r="F10728" t="s">
        <v>395</v>
      </c>
      <c r="G10728" t="s">
        <v>110</v>
      </c>
      <c r="H10728" t="s">
        <v>121</v>
      </c>
      <c r="I10728">
        <v>299</v>
      </c>
      <c r="J10728">
        <v>310</v>
      </c>
      <c r="K10728">
        <v>2246</v>
      </c>
      <c r="L10728" t="s">
        <v>89</v>
      </c>
      <c r="M10728" t="s">
        <v>116</v>
      </c>
      <c r="N10728" t="s">
        <v>152</v>
      </c>
      <c r="O10728" t="s">
        <v>123</v>
      </c>
    </row>
    <row r="10729" spans="1:15" x14ac:dyDescent="0.35">
      <c r="A10729" t="s">
        <v>650</v>
      </c>
      <c r="B10729" s="10">
        <v>0</v>
      </c>
      <c r="C10729" t="s">
        <v>395</v>
      </c>
      <c r="D10729" t="s">
        <v>650</v>
      </c>
      <c r="E10729" s="10">
        <v>0.1875</v>
      </c>
      <c r="F10729" t="s">
        <v>395</v>
      </c>
      <c r="G10729" t="s">
        <v>110</v>
      </c>
      <c r="H10729" t="s">
        <v>121</v>
      </c>
      <c r="I10729">
        <v>244</v>
      </c>
      <c r="J10729">
        <v>320</v>
      </c>
      <c r="K10729">
        <v>1098</v>
      </c>
      <c r="L10729" t="s">
        <v>89</v>
      </c>
      <c r="M10729" t="s">
        <v>116</v>
      </c>
      <c r="N10729" t="s">
        <v>437</v>
      </c>
      <c r="O10729" t="s">
        <v>123</v>
      </c>
    </row>
    <row r="10730" spans="1:15" x14ac:dyDescent="0.35">
      <c r="A10730" t="s">
        <v>650</v>
      </c>
      <c r="B10730" s="10">
        <v>0</v>
      </c>
      <c r="C10730" t="s">
        <v>395</v>
      </c>
      <c r="D10730" t="s">
        <v>650</v>
      </c>
      <c r="E10730" s="10">
        <v>0.66666666666666663</v>
      </c>
      <c r="F10730" t="s">
        <v>395</v>
      </c>
      <c r="G10730" t="s">
        <v>110</v>
      </c>
      <c r="H10730" t="s">
        <v>121</v>
      </c>
      <c r="I10730">
        <v>328</v>
      </c>
      <c r="J10730">
        <v>600</v>
      </c>
      <c r="K10730">
        <v>5248</v>
      </c>
      <c r="L10730" t="s">
        <v>89</v>
      </c>
      <c r="M10730" t="s">
        <v>116</v>
      </c>
      <c r="N10730" t="s">
        <v>229</v>
      </c>
      <c r="O10730" t="s">
        <v>123</v>
      </c>
    </row>
    <row r="10731" spans="1:15" x14ac:dyDescent="0.35">
      <c r="A10731" t="s">
        <v>650</v>
      </c>
      <c r="B10731" s="10">
        <v>0</v>
      </c>
      <c r="C10731" t="s">
        <v>395</v>
      </c>
      <c r="D10731" t="s">
        <v>650</v>
      </c>
      <c r="E10731" s="10">
        <v>0.375</v>
      </c>
      <c r="F10731" t="s">
        <v>395</v>
      </c>
      <c r="G10731" t="s">
        <v>110</v>
      </c>
      <c r="H10731" t="s">
        <v>121</v>
      </c>
      <c r="I10731">
        <v>206</v>
      </c>
      <c r="J10731">
        <v>226</v>
      </c>
      <c r="K10731">
        <v>1858</v>
      </c>
      <c r="L10731" t="s">
        <v>89</v>
      </c>
      <c r="M10731" t="s">
        <v>116</v>
      </c>
      <c r="N10731" t="s">
        <v>175</v>
      </c>
      <c r="O10731" t="s">
        <v>123</v>
      </c>
    </row>
    <row r="10732" spans="1:15" x14ac:dyDescent="0.35">
      <c r="A10732" t="s">
        <v>650</v>
      </c>
      <c r="B10732" s="10">
        <v>0</v>
      </c>
      <c r="C10732" t="s">
        <v>395</v>
      </c>
      <c r="D10732" t="s">
        <v>650</v>
      </c>
      <c r="E10732" s="10">
        <v>0.20833333333333334</v>
      </c>
      <c r="F10732" t="s">
        <v>395</v>
      </c>
      <c r="G10732" t="s">
        <v>110</v>
      </c>
      <c r="H10732" t="s">
        <v>111</v>
      </c>
      <c r="I10732">
        <v>4</v>
      </c>
      <c r="J10732">
        <v>4</v>
      </c>
      <c r="K10732">
        <v>20</v>
      </c>
      <c r="L10732" t="s">
        <v>88</v>
      </c>
      <c r="M10732" t="s">
        <v>116</v>
      </c>
      <c r="N10732" t="s">
        <v>382</v>
      </c>
      <c r="O10732" t="s">
        <v>123</v>
      </c>
    </row>
    <row r="10733" spans="1:15" x14ac:dyDescent="0.35">
      <c r="A10733" t="s">
        <v>650</v>
      </c>
      <c r="B10733" s="10">
        <v>0</v>
      </c>
      <c r="C10733" t="s">
        <v>395</v>
      </c>
      <c r="D10733" t="s">
        <v>651</v>
      </c>
      <c r="E10733" s="10">
        <v>0</v>
      </c>
      <c r="F10733" t="s">
        <v>395</v>
      </c>
      <c r="G10733" t="s">
        <v>110</v>
      </c>
      <c r="H10733" t="s">
        <v>111</v>
      </c>
      <c r="I10733">
        <v>156</v>
      </c>
      <c r="J10733">
        <v>578</v>
      </c>
      <c r="K10733">
        <v>1559</v>
      </c>
      <c r="L10733" t="s">
        <v>88</v>
      </c>
      <c r="M10733" t="s">
        <v>116</v>
      </c>
      <c r="N10733" t="s">
        <v>154</v>
      </c>
      <c r="O10733" t="s">
        <v>123</v>
      </c>
    </row>
    <row r="10734" spans="1:15" x14ac:dyDescent="0.35">
      <c r="A10734" t="s">
        <v>650</v>
      </c>
      <c r="B10734" s="10">
        <v>0</v>
      </c>
      <c r="C10734" t="s">
        <v>395</v>
      </c>
      <c r="D10734" t="s">
        <v>650</v>
      </c>
      <c r="E10734" s="10">
        <v>0.20833333333333334</v>
      </c>
      <c r="F10734" t="s">
        <v>395</v>
      </c>
      <c r="G10734" t="s">
        <v>110</v>
      </c>
      <c r="H10734" t="s">
        <v>111</v>
      </c>
      <c r="I10734">
        <v>261</v>
      </c>
      <c r="J10734">
        <v>306</v>
      </c>
      <c r="K10734">
        <v>1304</v>
      </c>
      <c r="L10734" t="s">
        <v>88</v>
      </c>
      <c r="M10734" t="s">
        <v>116</v>
      </c>
      <c r="N10734" t="s">
        <v>145</v>
      </c>
      <c r="O10734" t="s">
        <v>123</v>
      </c>
    </row>
    <row r="10735" spans="1:15" x14ac:dyDescent="0.35">
      <c r="A10735" t="s">
        <v>650</v>
      </c>
      <c r="B10735" s="10">
        <v>0</v>
      </c>
      <c r="C10735" t="s">
        <v>395</v>
      </c>
      <c r="D10735" t="s">
        <v>650</v>
      </c>
      <c r="E10735" s="10">
        <v>0.20833333333333334</v>
      </c>
      <c r="F10735" t="s">
        <v>395</v>
      </c>
      <c r="G10735" t="s">
        <v>110</v>
      </c>
      <c r="H10735" t="s">
        <v>111</v>
      </c>
      <c r="I10735">
        <v>20</v>
      </c>
      <c r="J10735">
        <v>21</v>
      </c>
      <c r="K10735">
        <v>101</v>
      </c>
      <c r="L10735" t="s">
        <v>88</v>
      </c>
      <c r="M10735" t="s">
        <v>116</v>
      </c>
      <c r="N10735" t="s">
        <v>313</v>
      </c>
      <c r="O10735" t="s">
        <v>123</v>
      </c>
    </row>
    <row r="10736" spans="1:15" x14ac:dyDescent="0.35">
      <c r="A10736" t="s">
        <v>650</v>
      </c>
      <c r="B10736" s="10">
        <v>0</v>
      </c>
      <c r="C10736" t="s">
        <v>395</v>
      </c>
      <c r="D10736" t="s">
        <v>650</v>
      </c>
      <c r="E10736" s="10">
        <v>0.70833333333333337</v>
      </c>
      <c r="F10736" t="s">
        <v>395</v>
      </c>
      <c r="G10736" t="s">
        <v>110</v>
      </c>
      <c r="H10736" t="s">
        <v>111</v>
      </c>
      <c r="I10736">
        <v>222</v>
      </c>
      <c r="J10736">
        <v>675</v>
      </c>
      <c r="K10736">
        <v>2217</v>
      </c>
      <c r="L10736" t="s">
        <v>88</v>
      </c>
      <c r="M10736" t="s">
        <v>116</v>
      </c>
      <c r="N10736" t="s">
        <v>154</v>
      </c>
      <c r="O10736" t="s">
        <v>123</v>
      </c>
    </row>
    <row r="10737" spans="1:15" x14ac:dyDescent="0.35">
      <c r="A10737" t="s">
        <v>650</v>
      </c>
      <c r="B10737" s="10">
        <v>0</v>
      </c>
      <c r="C10737" t="s">
        <v>395</v>
      </c>
      <c r="D10737" t="s">
        <v>650</v>
      </c>
      <c r="E10737" s="10">
        <v>0.41666666666666669</v>
      </c>
      <c r="F10737" t="s">
        <v>395</v>
      </c>
      <c r="G10737" t="s">
        <v>110</v>
      </c>
      <c r="H10737" t="s">
        <v>111</v>
      </c>
      <c r="I10737">
        <v>276</v>
      </c>
      <c r="J10737">
        <v>426</v>
      </c>
      <c r="K10737">
        <v>1657</v>
      </c>
      <c r="L10737" t="s">
        <v>88</v>
      </c>
      <c r="M10737" t="s">
        <v>116</v>
      </c>
      <c r="N10737" t="s">
        <v>133</v>
      </c>
      <c r="O10737" t="s">
        <v>123</v>
      </c>
    </row>
    <row r="10738" spans="1:15" x14ac:dyDescent="0.35">
      <c r="A10738" t="s">
        <v>650</v>
      </c>
      <c r="B10738" s="10">
        <v>0</v>
      </c>
      <c r="C10738" t="s">
        <v>395</v>
      </c>
      <c r="D10738" t="s">
        <v>650</v>
      </c>
      <c r="E10738" s="10">
        <v>0.29166666666666669</v>
      </c>
      <c r="F10738" t="s">
        <v>395</v>
      </c>
      <c r="G10738" t="s">
        <v>110</v>
      </c>
      <c r="H10738" t="s">
        <v>121</v>
      </c>
      <c r="I10738">
        <v>230</v>
      </c>
      <c r="J10738">
        <v>460</v>
      </c>
      <c r="K10738">
        <v>1610</v>
      </c>
      <c r="L10738" t="s">
        <v>115</v>
      </c>
      <c r="M10738" t="s">
        <v>116</v>
      </c>
      <c r="N10738" t="s">
        <v>237</v>
      </c>
      <c r="O10738" t="s">
        <v>123</v>
      </c>
    </row>
    <row r="10739" spans="1:15" x14ac:dyDescent="0.35">
      <c r="A10739" t="s">
        <v>650</v>
      </c>
      <c r="B10739" s="10">
        <v>0</v>
      </c>
      <c r="C10739" t="s">
        <v>395</v>
      </c>
      <c r="D10739" t="s">
        <v>651</v>
      </c>
      <c r="E10739" s="10">
        <v>0</v>
      </c>
      <c r="F10739" t="s">
        <v>395</v>
      </c>
      <c r="G10739" t="s">
        <v>141</v>
      </c>
      <c r="H10739" t="s">
        <v>121</v>
      </c>
      <c r="I10739">
        <v>780.45</v>
      </c>
      <c r="J10739">
        <v>1100</v>
      </c>
      <c r="K10739">
        <v>17170</v>
      </c>
      <c r="L10739" t="s">
        <v>115</v>
      </c>
      <c r="M10739" t="s">
        <v>115</v>
      </c>
      <c r="N10739" t="s">
        <v>113</v>
      </c>
      <c r="O10739" t="s">
        <v>114</v>
      </c>
    </row>
    <row r="10740" spans="1:15" x14ac:dyDescent="0.35">
      <c r="A10740" t="s">
        <v>650</v>
      </c>
      <c r="B10740" s="10">
        <v>0</v>
      </c>
      <c r="C10740" t="s">
        <v>395</v>
      </c>
      <c r="D10740" t="s">
        <v>650</v>
      </c>
      <c r="E10740" s="10">
        <v>0.66666666666666663</v>
      </c>
      <c r="F10740" t="s">
        <v>395</v>
      </c>
      <c r="G10740" t="s">
        <v>110</v>
      </c>
      <c r="H10740" t="s">
        <v>111</v>
      </c>
      <c r="I10740">
        <v>809.7</v>
      </c>
      <c r="J10740">
        <v>1300</v>
      </c>
      <c r="K10740">
        <v>12955.25</v>
      </c>
      <c r="L10740" t="s">
        <v>115</v>
      </c>
      <c r="M10740" t="s">
        <v>116</v>
      </c>
      <c r="N10740" t="s">
        <v>120</v>
      </c>
      <c r="O10740" t="s">
        <v>118</v>
      </c>
    </row>
    <row r="10741" spans="1:15" x14ac:dyDescent="0.35">
      <c r="A10741" t="s">
        <v>650</v>
      </c>
      <c r="B10741" s="10">
        <v>1.0416666666666666E-2</v>
      </c>
      <c r="C10741" t="s">
        <v>395</v>
      </c>
      <c r="D10741" t="s">
        <v>650</v>
      </c>
      <c r="E10741" s="10">
        <v>0.79166666666666663</v>
      </c>
      <c r="F10741" t="s">
        <v>395</v>
      </c>
      <c r="G10741" t="s">
        <v>134</v>
      </c>
      <c r="H10741" t="s">
        <v>121</v>
      </c>
      <c r="I10741">
        <v>10</v>
      </c>
      <c r="J10741">
        <v>21</v>
      </c>
      <c r="K10741">
        <v>66</v>
      </c>
      <c r="L10741" t="s">
        <v>88</v>
      </c>
      <c r="M10741" t="s">
        <v>88</v>
      </c>
      <c r="N10741" t="s">
        <v>113</v>
      </c>
      <c r="O10741" t="s">
        <v>114</v>
      </c>
    </row>
    <row r="10742" spans="1:15" x14ac:dyDescent="0.35">
      <c r="A10742" t="s">
        <v>650</v>
      </c>
      <c r="B10742" s="10">
        <v>2.0833333333333332E-2</v>
      </c>
      <c r="C10742" t="s">
        <v>395</v>
      </c>
      <c r="D10742" t="s">
        <v>650</v>
      </c>
      <c r="E10742" s="10">
        <v>0.16666666666666666</v>
      </c>
      <c r="F10742" t="s">
        <v>395</v>
      </c>
      <c r="G10742" t="s">
        <v>110</v>
      </c>
      <c r="H10742" t="s">
        <v>121</v>
      </c>
      <c r="I10742">
        <v>30</v>
      </c>
      <c r="J10742">
        <v>50</v>
      </c>
      <c r="K10742">
        <v>105</v>
      </c>
      <c r="L10742" t="s">
        <v>88</v>
      </c>
      <c r="M10742" t="s">
        <v>88</v>
      </c>
      <c r="N10742" t="s">
        <v>113</v>
      </c>
      <c r="O10742" t="s">
        <v>114</v>
      </c>
    </row>
    <row r="10743" spans="1:15" x14ac:dyDescent="0.35">
      <c r="A10743" t="s">
        <v>650</v>
      </c>
      <c r="B10743" s="10">
        <v>2.0833333333333332E-2</v>
      </c>
      <c r="C10743" t="s">
        <v>395</v>
      </c>
      <c r="D10743" t="s">
        <v>650</v>
      </c>
      <c r="E10743" s="10">
        <v>0.16666666666666666</v>
      </c>
      <c r="F10743" t="s">
        <v>395</v>
      </c>
      <c r="G10743" t="s">
        <v>110</v>
      </c>
      <c r="H10743" t="s">
        <v>111</v>
      </c>
      <c r="I10743">
        <v>30</v>
      </c>
      <c r="J10743">
        <v>50</v>
      </c>
      <c r="K10743">
        <v>105</v>
      </c>
      <c r="L10743" t="s">
        <v>88</v>
      </c>
      <c r="M10743" t="s">
        <v>88</v>
      </c>
      <c r="N10743" t="s">
        <v>124</v>
      </c>
      <c r="O10743" t="s">
        <v>118</v>
      </c>
    </row>
    <row r="10744" spans="1:15" x14ac:dyDescent="0.35">
      <c r="A10744" t="s">
        <v>650</v>
      </c>
      <c r="B10744" s="10">
        <v>4.1666666666666664E-2</v>
      </c>
      <c r="C10744" t="s">
        <v>395</v>
      </c>
      <c r="D10744" t="s">
        <v>650</v>
      </c>
      <c r="E10744" s="10">
        <v>0.625</v>
      </c>
      <c r="F10744" t="s">
        <v>395</v>
      </c>
      <c r="G10744" t="s">
        <v>110</v>
      </c>
      <c r="H10744" t="s">
        <v>121</v>
      </c>
      <c r="I10744">
        <v>267</v>
      </c>
      <c r="J10744">
        <v>400</v>
      </c>
      <c r="K10744">
        <v>3742</v>
      </c>
      <c r="L10744" t="s">
        <v>89</v>
      </c>
      <c r="M10744" t="s">
        <v>116</v>
      </c>
      <c r="N10744" t="s">
        <v>162</v>
      </c>
      <c r="O10744" t="s">
        <v>123</v>
      </c>
    </row>
    <row r="10745" spans="1:15" x14ac:dyDescent="0.35">
      <c r="A10745" t="s">
        <v>650</v>
      </c>
      <c r="B10745" s="10">
        <v>8.3333333333333329E-2</v>
      </c>
      <c r="C10745" t="s">
        <v>395</v>
      </c>
      <c r="D10745" t="s">
        <v>650</v>
      </c>
      <c r="E10745" s="10">
        <v>0.125</v>
      </c>
      <c r="F10745" t="s">
        <v>395</v>
      </c>
      <c r="G10745" t="s">
        <v>110</v>
      </c>
      <c r="H10745" t="s">
        <v>111</v>
      </c>
      <c r="I10745">
        <v>200</v>
      </c>
      <c r="J10745">
        <v>200</v>
      </c>
      <c r="K10745">
        <v>200</v>
      </c>
      <c r="L10745" t="s">
        <v>88</v>
      </c>
      <c r="M10745" t="s">
        <v>116</v>
      </c>
      <c r="N10745" t="s">
        <v>125</v>
      </c>
      <c r="O10745" t="s">
        <v>123</v>
      </c>
    </row>
    <row r="10746" spans="1:15" x14ac:dyDescent="0.35">
      <c r="A10746" t="s">
        <v>650</v>
      </c>
      <c r="B10746" s="10">
        <v>0.16666666666666666</v>
      </c>
      <c r="C10746" t="s">
        <v>395</v>
      </c>
      <c r="D10746" t="s">
        <v>650</v>
      </c>
      <c r="E10746" s="10">
        <v>0.1875</v>
      </c>
      <c r="F10746" t="s">
        <v>395</v>
      </c>
      <c r="G10746" t="s">
        <v>110</v>
      </c>
      <c r="H10746" t="s">
        <v>111</v>
      </c>
      <c r="I10746">
        <v>182</v>
      </c>
      <c r="J10746">
        <v>272</v>
      </c>
      <c r="K10746">
        <v>91</v>
      </c>
      <c r="L10746" t="s">
        <v>115</v>
      </c>
      <c r="M10746" t="s">
        <v>116</v>
      </c>
      <c r="N10746" t="s">
        <v>119</v>
      </c>
      <c r="O10746" t="s">
        <v>118</v>
      </c>
    </row>
    <row r="10747" spans="1:15" x14ac:dyDescent="0.35">
      <c r="A10747" t="s">
        <v>650</v>
      </c>
      <c r="B10747" s="10">
        <v>0.25</v>
      </c>
      <c r="C10747" t="s">
        <v>395</v>
      </c>
      <c r="D10747" t="s">
        <v>650</v>
      </c>
      <c r="E10747" s="10">
        <v>0.29166666666666669</v>
      </c>
      <c r="F10747" t="s">
        <v>395</v>
      </c>
      <c r="G10747" t="s">
        <v>110</v>
      </c>
      <c r="H10747" t="s">
        <v>111</v>
      </c>
      <c r="I10747">
        <v>89</v>
      </c>
      <c r="J10747">
        <v>89</v>
      </c>
      <c r="K10747">
        <v>89</v>
      </c>
      <c r="L10747" t="s">
        <v>88</v>
      </c>
      <c r="M10747" t="s">
        <v>116</v>
      </c>
      <c r="N10747" t="s">
        <v>202</v>
      </c>
      <c r="O10747" t="s">
        <v>123</v>
      </c>
    </row>
    <row r="10748" spans="1:15" x14ac:dyDescent="0.35">
      <c r="A10748" t="s">
        <v>650</v>
      </c>
      <c r="B10748" s="10">
        <v>0.29166666666666669</v>
      </c>
      <c r="C10748" t="s">
        <v>395</v>
      </c>
      <c r="D10748" t="s">
        <v>651</v>
      </c>
      <c r="E10748" s="10">
        <v>0</v>
      </c>
      <c r="F10748" t="s">
        <v>395</v>
      </c>
      <c r="G10748" t="s">
        <v>110</v>
      </c>
      <c r="H10748" t="s">
        <v>111</v>
      </c>
      <c r="I10748">
        <v>113</v>
      </c>
      <c r="J10748">
        <v>145</v>
      </c>
      <c r="K10748">
        <v>1353</v>
      </c>
      <c r="L10748" t="s">
        <v>88</v>
      </c>
      <c r="M10748" t="s">
        <v>116</v>
      </c>
      <c r="N10748" t="s">
        <v>382</v>
      </c>
      <c r="O10748" t="s">
        <v>123</v>
      </c>
    </row>
    <row r="10749" spans="1:15" x14ac:dyDescent="0.35">
      <c r="A10749" t="s">
        <v>650</v>
      </c>
      <c r="B10749" s="10">
        <v>0.29166666666666669</v>
      </c>
      <c r="C10749" t="s">
        <v>395</v>
      </c>
      <c r="D10749" t="s">
        <v>650</v>
      </c>
      <c r="E10749" s="10">
        <v>0.875</v>
      </c>
      <c r="F10749" t="s">
        <v>395</v>
      </c>
      <c r="G10749" t="s">
        <v>110</v>
      </c>
      <c r="H10749" t="s">
        <v>111</v>
      </c>
      <c r="I10749">
        <v>39</v>
      </c>
      <c r="J10749">
        <v>49</v>
      </c>
      <c r="K10749">
        <v>311</v>
      </c>
      <c r="L10749" t="s">
        <v>88</v>
      </c>
      <c r="M10749" t="s">
        <v>116</v>
      </c>
      <c r="N10749" t="s">
        <v>313</v>
      </c>
      <c r="O10749" t="s">
        <v>123</v>
      </c>
    </row>
    <row r="10750" spans="1:15" x14ac:dyDescent="0.35">
      <c r="A10750" t="s">
        <v>650</v>
      </c>
      <c r="B10750" s="10">
        <v>0.29166666666666669</v>
      </c>
      <c r="C10750" t="s">
        <v>395</v>
      </c>
      <c r="D10750" t="s">
        <v>650</v>
      </c>
      <c r="E10750" s="10">
        <v>0.71875</v>
      </c>
      <c r="F10750" t="s">
        <v>395</v>
      </c>
      <c r="G10750" t="s">
        <v>110</v>
      </c>
      <c r="H10750" t="s">
        <v>121</v>
      </c>
      <c r="I10750">
        <v>96.34</v>
      </c>
      <c r="J10750">
        <v>100</v>
      </c>
      <c r="K10750">
        <v>987.5</v>
      </c>
      <c r="L10750" t="s">
        <v>115</v>
      </c>
      <c r="M10750" t="s">
        <v>116</v>
      </c>
      <c r="N10750" t="s">
        <v>237</v>
      </c>
      <c r="O10750" t="s">
        <v>123</v>
      </c>
    </row>
    <row r="10751" spans="1:15" x14ac:dyDescent="0.35">
      <c r="A10751" t="s">
        <v>650</v>
      </c>
      <c r="B10751" s="10">
        <v>0.29166666666666669</v>
      </c>
      <c r="C10751" t="s">
        <v>395</v>
      </c>
      <c r="D10751" t="s">
        <v>650</v>
      </c>
      <c r="E10751" s="10">
        <v>0.71875</v>
      </c>
      <c r="F10751" t="s">
        <v>395</v>
      </c>
      <c r="G10751" t="s">
        <v>110</v>
      </c>
      <c r="H10751" t="s">
        <v>111</v>
      </c>
      <c r="I10751">
        <v>202.8</v>
      </c>
      <c r="J10751">
        <v>430</v>
      </c>
      <c r="K10751">
        <v>2078.75</v>
      </c>
      <c r="L10751" t="s">
        <v>115</v>
      </c>
      <c r="M10751" t="s">
        <v>116</v>
      </c>
      <c r="N10751" t="s">
        <v>120</v>
      </c>
      <c r="O10751" t="s">
        <v>118</v>
      </c>
    </row>
    <row r="10752" spans="1:15" x14ac:dyDescent="0.35">
      <c r="A10752" t="s">
        <v>650</v>
      </c>
      <c r="B10752" s="10">
        <v>0.30208333333333331</v>
      </c>
      <c r="C10752" t="s">
        <v>395</v>
      </c>
      <c r="D10752" t="s">
        <v>650</v>
      </c>
      <c r="E10752" s="10">
        <v>0.66666666666666663</v>
      </c>
      <c r="F10752" t="s">
        <v>395</v>
      </c>
      <c r="G10752" t="s">
        <v>110</v>
      </c>
      <c r="H10752" t="s">
        <v>121</v>
      </c>
      <c r="I10752">
        <v>301</v>
      </c>
      <c r="J10752">
        <v>310</v>
      </c>
      <c r="K10752">
        <v>2635</v>
      </c>
      <c r="L10752" t="s">
        <v>89</v>
      </c>
      <c r="M10752" t="s">
        <v>116</v>
      </c>
      <c r="N10752" t="s">
        <v>152</v>
      </c>
      <c r="O10752" t="s">
        <v>123</v>
      </c>
    </row>
    <row r="10753" spans="1:15" x14ac:dyDescent="0.35">
      <c r="A10753" t="s">
        <v>650</v>
      </c>
      <c r="B10753" s="10">
        <v>0.33333333333333331</v>
      </c>
      <c r="C10753" t="s">
        <v>395</v>
      </c>
      <c r="D10753" t="s">
        <v>650</v>
      </c>
      <c r="E10753" s="10">
        <v>0.70833333333333337</v>
      </c>
      <c r="F10753" t="s">
        <v>395</v>
      </c>
      <c r="G10753" t="s">
        <v>110</v>
      </c>
      <c r="H10753" t="s">
        <v>111</v>
      </c>
      <c r="I10753">
        <v>8</v>
      </c>
      <c r="J10753">
        <v>15</v>
      </c>
      <c r="K10753">
        <v>60</v>
      </c>
      <c r="L10753" t="s">
        <v>88</v>
      </c>
      <c r="M10753" t="s">
        <v>116</v>
      </c>
      <c r="N10753" t="s">
        <v>577</v>
      </c>
      <c r="O10753" t="s">
        <v>123</v>
      </c>
    </row>
    <row r="10754" spans="1:15" x14ac:dyDescent="0.35">
      <c r="A10754" t="s">
        <v>650</v>
      </c>
      <c r="B10754" s="10">
        <v>0.375</v>
      </c>
      <c r="C10754" t="s">
        <v>395</v>
      </c>
      <c r="D10754" t="s">
        <v>650</v>
      </c>
      <c r="E10754" s="10">
        <v>0.45833333333333331</v>
      </c>
      <c r="F10754" t="s">
        <v>395</v>
      </c>
      <c r="G10754" t="s">
        <v>136</v>
      </c>
      <c r="H10754" t="s">
        <v>121</v>
      </c>
      <c r="I10754">
        <v>24</v>
      </c>
      <c r="J10754">
        <v>33</v>
      </c>
      <c r="K10754">
        <v>24</v>
      </c>
      <c r="L10754" t="s">
        <v>89</v>
      </c>
      <c r="M10754" t="s">
        <v>89</v>
      </c>
      <c r="N10754" t="s">
        <v>137</v>
      </c>
      <c r="O10754" t="s">
        <v>123</v>
      </c>
    </row>
    <row r="10755" spans="1:15" x14ac:dyDescent="0.35">
      <c r="A10755" t="s">
        <v>650</v>
      </c>
      <c r="B10755" s="10">
        <v>0.45833333333333331</v>
      </c>
      <c r="C10755" t="s">
        <v>395</v>
      </c>
      <c r="D10755" t="s">
        <v>650</v>
      </c>
      <c r="E10755" s="10">
        <v>0.70833333333333337</v>
      </c>
      <c r="F10755" t="s">
        <v>395</v>
      </c>
      <c r="G10755" t="s">
        <v>110</v>
      </c>
      <c r="H10755" t="s">
        <v>121</v>
      </c>
      <c r="I10755">
        <v>161</v>
      </c>
      <c r="J10755">
        <v>320</v>
      </c>
      <c r="K10755">
        <v>968</v>
      </c>
      <c r="L10755" t="s">
        <v>89</v>
      </c>
      <c r="M10755" t="s">
        <v>115</v>
      </c>
      <c r="N10755" t="s">
        <v>229</v>
      </c>
      <c r="O10755" t="s">
        <v>123</v>
      </c>
    </row>
    <row r="10756" spans="1:15" x14ac:dyDescent="0.35">
      <c r="A10756" t="s">
        <v>650</v>
      </c>
      <c r="B10756" s="10">
        <v>0.45833333333333331</v>
      </c>
      <c r="C10756" t="s">
        <v>395</v>
      </c>
      <c r="D10756" t="s">
        <v>650</v>
      </c>
      <c r="E10756" s="10">
        <v>0.66666666666666663</v>
      </c>
      <c r="F10756" t="s">
        <v>395</v>
      </c>
      <c r="G10756" t="s">
        <v>110</v>
      </c>
      <c r="H10756" t="s">
        <v>111</v>
      </c>
      <c r="I10756">
        <v>33</v>
      </c>
      <c r="J10756">
        <v>39</v>
      </c>
      <c r="K10756">
        <v>163</v>
      </c>
      <c r="L10756" t="s">
        <v>88</v>
      </c>
      <c r="M10756" t="s">
        <v>116</v>
      </c>
      <c r="N10756" t="s">
        <v>207</v>
      </c>
      <c r="O10756" t="s">
        <v>118</v>
      </c>
    </row>
    <row r="10757" spans="1:15" x14ac:dyDescent="0.35">
      <c r="A10757" t="s">
        <v>650</v>
      </c>
      <c r="B10757" s="10">
        <v>0.45833333333333331</v>
      </c>
      <c r="C10757" t="s">
        <v>395</v>
      </c>
      <c r="D10757" t="s">
        <v>650</v>
      </c>
      <c r="E10757" s="10">
        <v>0.66666666666666663</v>
      </c>
      <c r="F10757" t="s">
        <v>395</v>
      </c>
      <c r="G10757" t="s">
        <v>110</v>
      </c>
      <c r="H10757" t="s">
        <v>111</v>
      </c>
      <c r="I10757">
        <v>73</v>
      </c>
      <c r="J10757">
        <v>156</v>
      </c>
      <c r="K10757">
        <v>364</v>
      </c>
      <c r="L10757" t="s">
        <v>88</v>
      </c>
      <c r="M10757" t="s">
        <v>116</v>
      </c>
      <c r="N10757" t="s">
        <v>178</v>
      </c>
      <c r="O10757" t="s">
        <v>118</v>
      </c>
    </row>
    <row r="10758" spans="1:15" x14ac:dyDescent="0.35">
      <c r="A10758" t="s">
        <v>650</v>
      </c>
      <c r="B10758" s="10">
        <v>0.45833333333333331</v>
      </c>
      <c r="C10758" t="s">
        <v>395</v>
      </c>
      <c r="D10758" t="s">
        <v>650</v>
      </c>
      <c r="E10758" s="10">
        <v>0.66666666666666663</v>
      </c>
      <c r="F10758" t="s">
        <v>395</v>
      </c>
      <c r="G10758" t="s">
        <v>110</v>
      </c>
      <c r="H10758" t="s">
        <v>111</v>
      </c>
      <c r="I10758">
        <v>134</v>
      </c>
      <c r="J10758">
        <v>176</v>
      </c>
      <c r="K10758">
        <v>671</v>
      </c>
      <c r="L10758" t="s">
        <v>88</v>
      </c>
      <c r="M10758" t="s">
        <v>116</v>
      </c>
      <c r="N10758" t="s">
        <v>514</v>
      </c>
      <c r="O10758" t="s">
        <v>118</v>
      </c>
    </row>
    <row r="10759" spans="1:15" x14ac:dyDescent="0.35">
      <c r="A10759" t="s">
        <v>650</v>
      </c>
      <c r="B10759" s="10">
        <v>0.45833333333333331</v>
      </c>
      <c r="C10759" t="s">
        <v>395</v>
      </c>
      <c r="D10759" t="s">
        <v>650</v>
      </c>
      <c r="E10759" s="10">
        <v>0.66666666666666663</v>
      </c>
      <c r="F10759" t="s">
        <v>395</v>
      </c>
      <c r="G10759" t="s">
        <v>110</v>
      </c>
      <c r="H10759" t="s">
        <v>111</v>
      </c>
      <c r="I10759">
        <v>32.4</v>
      </c>
      <c r="J10759">
        <v>33</v>
      </c>
      <c r="K10759">
        <v>162</v>
      </c>
      <c r="L10759" t="s">
        <v>115</v>
      </c>
      <c r="M10759" t="s">
        <v>116</v>
      </c>
      <c r="N10759" t="s">
        <v>210</v>
      </c>
      <c r="O10759" t="s">
        <v>118</v>
      </c>
    </row>
    <row r="10760" spans="1:15" x14ac:dyDescent="0.35">
      <c r="A10760" t="s">
        <v>650</v>
      </c>
      <c r="B10760" s="10">
        <v>0.45833333333333331</v>
      </c>
      <c r="C10760" t="s">
        <v>395</v>
      </c>
      <c r="D10760" t="s">
        <v>650</v>
      </c>
      <c r="E10760" s="10">
        <v>0.5</v>
      </c>
      <c r="F10760" t="s">
        <v>395</v>
      </c>
      <c r="G10760" t="s">
        <v>110</v>
      </c>
      <c r="H10760" t="s">
        <v>111</v>
      </c>
      <c r="I10760">
        <v>3</v>
      </c>
      <c r="J10760">
        <v>3</v>
      </c>
      <c r="K10760">
        <v>3</v>
      </c>
      <c r="L10760" t="s">
        <v>115</v>
      </c>
      <c r="M10760" t="s">
        <v>116</v>
      </c>
      <c r="N10760" t="s">
        <v>210</v>
      </c>
      <c r="O10760" t="s">
        <v>118</v>
      </c>
    </row>
    <row r="10761" spans="1:15" x14ac:dyDescent="0.35">
      <c r="A10761" t="s">
        <v>650</v>
      </c>
      <c r="B10761" s="10">
        <v>0.45833333333333331</v>
      </c>
      <c r="C10761" t="s">
        <v>395</v>
      </c>
      <c r="D10761" t="s">
        <v>650</v>
      </c>
      <c r="E10761" s="10">
        <v>0.70833333333333337</v>
      </c>
      <c r="F10761" t="s">
        <v>395</v>
      </c>
      <c r="G10761" t="s">
        <v>110</v>
      </c>
      <c r="H10761" t="s">
        <v>111</v>
      </c>
      <c r="I10761">
        <v>181.09</v>
      </c>
      <c r="J10761">
        <v>320</v>
      </c>
      <c r="K10761">
        <v>1041.25</v>
      </c>
      <c r="L10761" t="s">
        <v>115</v>
      </c>
      <c r="M10761" t="s">
        <v>115</v>
      </c>
      <c r="N10761" t="s">
        <v>120</v>
      </c>
      <c r="O10761" t="s">
        <v>118</v>
      </c>
    </row>
    <row r="10762" spans="1:15" x14ac:dyDescent="0.35">
      <c r="A10762" t="s">
        <v>650</v>
      </c>
      <c r="B10762" s="10">
        <v>0.48958333333333331</v>
      </c>
      <c r="C10762" t="s">
        <v>395</v>
      </c>
      <c r="D10762" t="s">
        <v>650</v>
      </c>
      <c r="E10762" s="10">
        <v>0.63541666666666663</v>
      </c>
      <c r="F10762" t="s">
        <v>395</v>
      </c>
      <c r="G10762" t="s">
        <v>110</v>
      </c>
      <c r="H10762" t="s">
        <v>121</v>
      </c>
      <c r="I10762">
        <v>127</v>
      </c>
      <c r="J10762">
        <v>161</v>
      </c>
      <c r="K10762">
        <v>444</v>
      </c>
      <c r="L10762" t="s">
        <v>89</v>
      </c>
      <c r="M10762" t="s">
        <v>116</v>
      </c>
      <c r="N10762" t="s">
        <v>437</v>
      </c>
      <c r="O10762" t="s">
        <v>123</v>
      </c>
    </row>
    <row r="10763" spans="1:15" x14ac:dyDescent="0.35">
      <c r="A10763" t="s">
        <v>650</v>
      </c>
      <c r="B10763" s="10">
        <v>0.48958333333333331</v>
      </c>
      <c r="C10763" t="s">
        <v>395</v>
      </c>
      <c r="D10763" t="s">
        <v>650</v>
      </c>
      <c r="E10763" s="10">
        <v>0.66666666666666663</v>
      </c>
      <c r="F10763" t="s">
        <v>395</v>
      </c>
      <c r="G10763" t="s">
        <v>110</v>
      </c>
      <c r="H10763" t="s">
        <v>111</v>
      </c>
      <c r="I10763">
        <v>35</v>
      </c>
      <c r="J10763">
        <v>43</v>
      </c>
      <c r="K10763">
        <v>151</v>
      </c>
      <c r="L10763" t="s">
        <v>88</v>
      </c>
      <c r="M10763" t="s">
        <v>116</v>
      </c>
      <c r="N10763" t="s">
        <v>514</v>
      </c>
      <c r="O10763" t="s">
        <v>118</v>
      </c>
    </row>
    <row r="10764" spans="1:15" x14ac:dyDescent="0.35">
      <c r="A10764" t="s">
        <v>650</v>
      </c>
      <c r="B10764" s="10">
        <v>0.48958333333333331</v>
      </c>
      <c r="C10764" t="s">
        <v>395</v>
      </c>
      <c r="D10764" t="s">
        <v>650</v>
      </c>
      <c r="E10764" s="10">
        <v>0.625</v>
      </c>
      <c r="F10764" t="s">
        <v>395</v>
      </c>
      <c r="G10764" t="s">
        <v>110</v>
      </c>
      <c r="H10764" t="s">
        <v>111</v>
      </c>
      <c r="I10764">
        <v>161.22999999999999</v>
      </c>
      <c r="J10764">
        <v>262</v>
      </c>
      <c r="K10764">
        <v>524</v>
      </c>
      <c r="L10764" t="s">
        <v>115</v>
      </c>
      <c r="M10764" t="s">
        <v>115</v>
      </c>
      <c r="N10764" t="s">
        <v>119</v>
      </c>
      <c r="O10764" t="s">
        <v>118</v>
      </c>
    </row>
    <row r="10765" spans="1:15" x14ac:dyDescent="0.35">
      <c r="A10765" t="s">
        <v>650</v>
      </c>
      <c r="B10765" s="10">
        <v>0.5</v>
      </c>
      <c r="C10765" t="s">
        <v>395</v>
      </c>
      <c r="D10765" t="s">
        <v>650</v>
      </c>
      <c r="E10765" s="10">
        <v>0.66666666666666663</v>
      </c>
      <c r="F10765" t="s">
        <v>395</v>
      </c>
      <c r="G10765" t="s">
        <v>110</v>
      </c>
      <c r="H10765" t="s">
        <v>121</v>
      </c>
      <c r="I10765">
        <v>150</v>
      </c>
      <c r="J10765">
        <v>150</v>
      </c>
      <c r="K10765">
        <v>600</v>
      </c>
      <c r="L10765" t="s">
        <v>89</v>
      </c>
      <c r="M10765" t="s">
        <v>115</v>
      </c>
      <c r="N10765" t="s">
        <v>175</v>
      </c>
      <c r="O10765" t="s">
        <v>123</v>
      </c>
    </row>
    <row r="10766" spans="1:15" x14ac:dyDescent="0.35">
      <c r="A10766" t="s">
        <v>650</v>
      </c>
      <c r="B10766" s="10">
        <v>0.5</v>
      </c>
      <c r="C10766" t="s">
        <v>395</v>
      </c>
      <c r="D10766" t="s">
        <v>650</v>
      </c>
      <c r="E10766" s="10">
        <v>0.54166666666666663</v>
      </c>
      <c r="F10766" t="s">
        <v>395</v>
      </c>
      <c r="G10766" t="s">
        <v>110</v>
      </c>
      <c r="H10766" t="s">
        <v>121</v>
      </c>
      <c r="I10766">
        <v>137</v>
      </c>
      <c r="J10766">
        <v>137</v>
      </c>
      <c r="K10766">
        <v>137</v>
      </c>
      <c r="L10766" t="s">
        <v>88</v>
      </c>
      <c r="M10766" t="s">
        <v>116</v>
      </c>
      <c r="N10766" t="s">
        <v>154</v>
      </c>
      <c r="O10766" t="s">
        <v>123</v>
      </c>
    </row>
    <row r="10767" spans="1:15" x14ac:dyDescent="0.35">
      <c r="A10767" t="s">
        <v>650</v>
      </c>
      <c r="B10767" s="10">
        <v>0.5</v>
      </c>
      <c r="C10767" t="s">
        <v>395</v>
      </c>
      <c r="D10767" t="s">
        <v>650</v>
      </c>
      <c r="E10767" s="10">
        <v>0.70833333333333337</v>
      </c>
      <c r="F10767" t="s">
        <v>395</v>
      </c>
      <c r="G10767" t="s">
        <v>110</v>
      </c>
      <c r="H10767" t="s">
        <v>111</v>
      </c>
      <c r="I10767">
        <v>194</v>
      </c>
      <c r="J10767">
        <v>272</v>
      </c>
      <c r="K10767">
        <v>969</v>
      </c>
      <c r="L10767" t="s">
        <v>88</v>
      </c>
      <c r="M10767" t="s">
        <v>116</v>
      </c>
      <c r="N10767" t="s">
        <v>177</v>
      </c>
      <c r="O10767" t="s">
        <v>118</v>
      </c>
    </row>
    <row r="10768" spans="1:15" x14ac:dyDescent="0.35">
      <c r="A10768" t="s">
        <v>650</v>
      </c>
      <c r="B10768" s="10">
        <v>0.5</v>
      </c>
      <c r="C10768" t="s">
        <v>395</v>
      </c>
      <c r="D10768" t="s">
        <v>650</v>
      </c>
      <c r="E10768" s="10">
        <v>0.58333333333333337</v>
      </c>
      <c r="F10768" t="s">
        <v>395</v>
      </c>
      <c r="G10768" t="s">
        <v>110</v>
      </c>
      <c r="H10768" t="s">
        <v>111</v>
      </c>
      <c r="I10768">
        <v>152</v>
      </c>
      <c r="J10768">
        <v>207</v>
      </c>
      <c r="K10768">
        <v>305</v>
      </c>
      <c r="L10768" t="s">
        <v>88</v>
      </c>
      <c r="M10768" t="s">
        <v>116</v>
      </c>
      <c r="N10768" t="s">
        <v>177</v>
      </c>
      <c r="O10768" t="s">
        <v>118</v>
      </c>
    </row>
    <row r="10769" spans="1:15" x14ac:dyDescent="0.35">
      <c r="A10769" t="s">
        <v>650</v>
      </c>
      <c r="B10769" s="10">
        <v>0.5</v>
      </c>
      <c r="C10769" t="s">
        <v>395</v>
      </c>
      <c r="D10769" t="s">
        <v>650</v>
      </c>
      <c r="E10769" s="10">
        <v>0.58333333333333337</v>
      </c>
      <c r="F10769" t="s">
        <v>395</v>
      </c>
      <c r="G10769" t="s">
        <v>110</v>
      </c>
      <c r="H10769" t="s">
        <v>121</v>
      </c>
      <c r="I10769">
        <v>213</v>
      </c>
      <c r="J10769">
        <v>222</v>
      </c>
      <c r="K10769">
        <v>426</v>
      </c>
      <c r="L10769" t="s">
        <v>88</v>
      </c>
      <c r="M10769" t="s">
        <v>116</v>
      </c>
      <c r="N10769" t="s">
        <v>145</v>
      </c>
      <c r="O10769" t="s">
        <v>123</v>
      </c>
    </row>
    <row r="10770" spans="1:15" x14ac:dyDescent="0.35">
      <c r="A10770" t="s">
        <v>650</v>
      </c>
      <c r="B10770" s="10">
        <v>0.5</v>
      </c>
      <c r="C10770" t="s">
        <v>395</v>
      </c>
      <c r="D10770" t="s">
        <v>651</v>
      </c>
      <c r="E10770" s="10">
        <v>0</v>
      </c>
      <c r="F10770" t="s">
        <v>395</v>
      </c>
      <c r="G10770" t="s">
        <v>110</v>
      </c>
      <c r="H10770" t="s">
        <v>111</v>
      </c>
      <c r="I10770">
        <v>163</v>
      </c>
      <c r="J10770">
        <v>290</v>
      </c>
      <c r="K10770">
        <v>651</v>
      </c>
      <c r="L10770" t="s">
        <v>88</v>
      </c>
      <c r="M10770" t="s">
        <v>116</v>
      </c>
      <c r="N10770" t="s">
        <v>178</v>
      </c>
      <c r="O10770" t="s">
        <v>118</v>
      </c>
    </row>
    <row r="10771" spans="1:15" x14ac:dyDescent="0.35">
      <c r="A10771" t="s">
        <v>650</v>
      </c>
      <c r="B10771" s="10">
        <v>0.5</v>
      </c>
      <c r="C10771" t="s">
        <v>395</v>
      </c>
      <c r="D10771" t="s">
        <v>650</v>
      </c>
      <c r="E10771" s="10">
        <v>0.625</v>
      </c>
      <c r="F10771" t="s">
        <v>395</v>
      </c>
      <c r="G10771" t="s">
        <v>110</v>
      </c>
      <c r="H10771" t="s">
        <v>111</v>
      </c>
      <c r="I10771">
        <v>26</v>
      </c>
      <c r="J10771">
        <v>26</v>
      </c>
      <c r="K10771">
        <v>52</v>
      </c>
      <c r="L10771" t="s">
        <v>88</v>
      </c>
      <c r="M10771" t="s">
        <v>116</v>
      </c>
      <c r="N10771" t="s">
        <v>208</v>
      </c>
      <c r="O10771" t="s">
        <v>123</v>
      </c>
    </row>
    <row r="10772" spans="1:15" x14ac:dyDescent="0.35">
      <c r="A10772" t="s">
        <v>650</v>
      </c>
      <c r="B10772" s="10">
        <v>0.5</v>
      </c>
      <c r="C10772" t="s">
        <v>395</v>
      </c>
      <c r="D10772" t="s">
        <v>650</v>
      </c>
      <c r="E10772" s="10">
        <v>0.95833333333333337</v>
      </c>
      <c r="F10772" t="s">
        <v>395</v>
      </c>
      <c r="G10772" t="s">
        <v>110</v>
      </c>
      <c r="H10772" t="s">
        <v>111</v>
      </c>
      <c r="I10772">
        <v>80</v>
      </c>
      <c r="J10772">
        <v>167</v>
      </c>
      <c r="K10772">
        <v>398</v>
      </c>
      <c r="L10772" t="s">
        <v>88</v>
      </c>
      <c r="M10772" t="s">
        <v>116</v>
      </c>
      <c r="N10772" t="s">
        <v>124</v>
      </c>
      <c r="O10772" t="s">
        <v>118</v>
      </c>
    </row>
    <row r="10773" spans="1:15" x14ac:dyDescent="0.35">
      <c r="A10773" t="s">
        <v>650</v>
      </c>
      <c r="B10773" s="10">
        <v>0.5</v>
      </c>
      <c r="C10773" t="s">
        <v>395</v>
      </c>
      <c r="D10773" t="s">
        <v>651</v>
      </c>
      <c r="E10773" s="10">
        <v>0</v>
      </c>
      <c r="F10773" t="s">
        <v>395</v>
      </c>
      <c r="G10773" t="s">
        <v>110</v>
      </c>
      <c r="H10773" t="s">
        <v>121</v>
      </c>
      <c r="I10773">
        <v>38.75</v>
      </c>
      <c r="J10773">
        <v>80</v>
      </c>
      <c r="K10773">
        <v>116.25</v>
      </c>
      <c r="L10773" t="s">
        <v>91</v>
      </c>
      <c r="M10773" t="s">
        <v>116</v>
      </c>
      <c r="N10773" t="s">
        <v>129</v>
      </c>
      <c r="O10773" t="s">
        <v>114</v>
      </c>
    </row>
    <row r="10774" spans="1:15" x14ac:dyDescent="0.35">
      <c r="A10774" t="s">
        <v>650</v>
      </c>
      <c r="B10774" s="10">
        <v>0.51041666666666663</v>
      </c>
      <c r="C10774" t="s">
        <v>395</v>
      </c>
      <c r="D10774" t="s">
        <v>650</v>
      </c>
      <c r="E10774" s="10">
        <v>0.61458333333333337</v>
      </c>
      <c r="F10774" t="s">
        <v>395</v>
      </c>
      <c r="G10774" t="s">
        <v>110</v>
      </c>
      <c r="H10774" t="s">
        <v>121</v>
      </c>
      <c r="I10774">
        <v>80</v>
      </c>
      <c r="J10774">
        <v>80</v>
      </c>
      <c r="K10774">
        <v>200</v>
      </c>
      <c r="L10774" t="s">
        <v>89</v>
      </c>
      <c r="M10774" t="s">
        <v>116</v>
      </c>
      <c r="N10774" t="s">
        <v>161</v>
      </c>
      <c r="O10774" t="s">
        <v>123</v>
      </c>
    </row>
    <row r="10775" spans="1:15" x14ac:dyDescent="0.35">
      <c r="A10775" t="s">
        <v>650</v>
      </c>
      <c r="B10775" s="10">
        <v>0.61458333333333337</v>
      </c>
      <c r="C10775" t="s">
        <v>395</v>
      </c>
      <c r="D10775" t="s">
        <v>650</v>
      </c>
      <c r="E10775" s="10">
        <v>0.625</v>
      </c>
      <c r="F10775" t="s">
        <v>395</v>
      </c>
      <c r="G10775" t="s">
        <v>110</v>
      </c>
      <c r="H10775" t="s">
        <v>111</v>
      </c>
      <c r="I10775">
        <v>9</v>
      </c>
      <c r="J10775">
        <v>9</v>
      </c>
      <c r="K10775">
        <v>2.25</v>
      </c>
      <c r="L10775" t="s">
        <v>115</v>
      </c>
      <c r="M10775" t="s">
        <v>115</v>
      </c>
      <c r="N10775" t="s">
        <v>117</v>
      </c>
      <c r="O10775" t="s">
        <v>118</v>
      </c>
    </row>
    <row r="10776" spans="1:15" x14ac:dyDescent="0.35">
      <c r="A10776" t="s">
        <v>650</v>
      </c>
      <c r="B10776" s="10">
        <v>0.66666666666666663</v>
      </c>
      <c r="C10776" t="s">
        <v>395</v>
      </c>
      <c r="D10776" t="s">
        <v>650</v>
      </c>
      <c r="E10776" s="10">
        <v>0.70833333333333337</v>
      </c>
      <c r="F10776" t="s">
        <v>395</v>
      </c>
      <c r="G10776" t="s">
        <v>110</v>
      </c>
      <c r="H10776" t="s">
        <v>111</v>
      </c>
      <c r="I10776">
        <v>62</v>
      </c>
      <c r="J10776">
        <v>62</v>
      </c>
      <c r="K10776">
        <v>62</v>
      </c>
      <c r="L10776" t="s">
        <v>88</v>
      </c>
      <c r="M10776" t="s">
        <v>116</v>
      </c>
      <c r="N10776" t="s">
        <v>154</v>
      </c>
      <c r="O10776" t="s">
        <v>123</v>
      </c>
    </row>
    <row r="10777" spans="1:15" x14ac:dyDescent="0.35">
      <c r="A10777" t="s">
        <v>650</v>
      </c>
      <c r="B10777" s="10">
        <v>0.70833333333333337</v>
      </c>
      <c r="C10777" t="s">
        <v>395</v>
      </c>
      <c r="D10777" t="s">
        <v>650</v>
      </c>
      <c r="E10777" s="10">
        <v>0.875</v>
      </c>
      <c r="F10777" t="s">
        <v>395</v>
      </c>
      <c r="G10777" t="s">
        <v>110</v>
      </c>
      <c r="H10777" t="s">
        <v>111</v>
      </c>
      <c r="I10777">
        <v>4.1900000000000004</v>
      </c>
      <c r="J10777">
        <v>7</v>
      </c>
      <c r="K10777">
        <v>16.75</v>
      </c>
      <c r="L10777" t="s">
        <v>91</v>
      </c>
      <c r="M10777" t="s">
        <v>116</v>
      </c>
      <c r="N10777" t="s">
        <v>535</v>
      </c>
      <c r="O10777" t="s">
        <v>114</v>
      </c>
    </row>
    <row r="10778" spans="1:15" x14ac:dyDescent="0.35">
      <c r="A10778" t="s">
        <v>650</v>
      </c>
      <c r="B10778" s="10">
        <v>0.75</v>
      </c>
      <c r="C10778" t="s">
        <v>395</v>
      </c>
      <c r="D10778" t="s">
        <v>650</v>
      </c>
      <c r="E10778" s="10">
        <v>0.875</v>
      </c>
      <c r="F10778" t="s">
        <v>395</v>
      </c>
      <c r="G10778" t="s">
        <v>110</v>
      </c>
      <c r="H10778" t="s">
        <v>111</v>
      </c>
      <c r="I10778">
        <v>50</v>
      </c>
      <c r="J10778">
        <v>50</v>
      </c>
      <c r="K10778">
        <v>150</v>
      </c>
      <c r="L10778" t="s">
        <v>88</v>
      </c>
      <c r="M10778" t="s">
        <v>116</v>
      </c>
      <c r="N10778" t="s">
        <v>454</v>
      </c>
      <c r="O10778" t="s">
        <v>123</v>
      </c>
    </row>
    <row r="10779" spans="1:15" x14ac:dyDescent="0.35">
      <c r="A10779" t="s">
        <v>650</v>
      </c>
      <c r="B10779" s="10">
        <v>0.75</v>
      </c>
      <c r="C10779" t="s">
        <v>395</v>
      </c>
      <c r="D10779" t="s">
        <v>650</v>
      </c>
      <c r="E10779" s="10">
        <v>0.875</v>
      </c>
      <c r="F10779" t="s">
        <v>395</v>
      </c>
      <c r="G10779" t="s">
        <v>110</v>
      </c>
      <c r="H10779" t="s">
        <v>111</v>
      </c>
      <c r="I10779">
        <v>10</v>
      </c>
      <c r="J10779">
        <v>10</v>
      </c>
      <c r="K10779">
        <v>30</v>
      </c>
      <c r="L10779" t="s">
        <v>88</v>
      </c>
      <c r="M10779" t="s">
        <v>116</v>
      </c>
      <c r="N10779" t="s">
        <v>478</v>
      </c>
      <c r="O10779" t="s">
        <v>123</v>
      </c>
    </row>
    <row r="10780" spans="1:15" x14ac:dyDescent="0.35">
      <c r="A10780" t="s">
        <v>651</v>
      </c>
      <c r="B10780" s="10">
        <v>0</v>
      </c>
      <c r="C10780" t="s">
        <v>395</v>
      </c>
      <c r="D10780" t="s">
        <v>651</v>
      </c>
      <c r="E10780" s="10">
        <v>0.70833333333333337</v>
      </c>
      <c r="F10780" t="s">
        <v>395</v>
      </c>
      <c r="G10780" t="s">
        <v>110</v>
      </c>
      <c r="H10780" t="s">
        <v>121</v>
      </c>
      <c r="I10780">
        <v>280</v>
      </c>
      <c r="J10780">
        <v>280</v>
      </c>
      <c r="K10780">
        <v>4760</v>
      </c>
      <c r="L10780" t="s">
        <v>89</v>
      </c>
      <c r="M10780" t="s">
        <v>116</v>
      </c>
      <c r="N10780" t="s">
        <v>161</v>
      </c>
      <c r="O10780" t="s">
        <v>123</v>
      </c>
    </row>
    <row r="10781" spans="1:15" x14ac:dyDescent="0.35">
      <c r="A10781" t="s">
        <v>651</v>
      </c>
      <c r="B10781" s="10">
        <v>0</v>
      </c>
      <c r="C10781" t="s">
        <v>395</v>
      </c>
      <c r="D10781" t="s">
        <v>651</v>
      </c>
      <c r="E10781" s="10">
        <v>0.33333333333333331</v>
      </c>
      <c r="F10781" t="s">
        <v>395</v>
      </c>
      <c r="G10781" t="s">
        <v>132</v>
      </c>
      <c r="H10781" t="s">
        <v>111</v>
      </c>
      <c r="I10781">
        <v>201.56</v>
      </c>
      <c r="J10781">
        <v>300</v>
      </c>
      <c r="K10781">
        <v>1612.5</v>
      </c>
      <c r="L10781" t="s">
        <v>115</v>
      </c>
      <c r="M10781" t="s">
        <v>115</v>
      </c>
      <c r="N10781" t="s">
        <v>113</v>
      </c>
      <c r="O10781" t="s">
        <v>114</v>
      </c>
    </row>
    <row r="10782" spans="1:15" x14ac:dyDescent="0.35">
      <c r="A10782" t="s">
        <v>651</v>
      </c>
      <c r="B10782" s="10">
        <v>0</v>
      </c>
      <c r="C10782" t="s">
        <v>395</v>
      </c>
      <c r="D10782" t="s">
        <v>651</v>
      </c>
      <c r="E10782" s="10">
        <v>0.33333333333333331</v>
      </c>
      <c r="F10782" t="s">
        <v>395</v>
      </c>
      <c r="G10782" t="s">
        <v>132</v>
      </c>
      <c r="H10782" t="s">
        <v>121</v>
      </c>
      <c r="I10782">
        <v>201.56</v>
      </c>
      <c r="J10782">
        <v>300</v>
      </c>
      <c r="K10782">
        <v>1612.5</v>
      </c>
      <c r="L10782" t="s">
        <v>115</v>
      </c>
      <c r="M10782" t="s">
        <v>115</v>
      </c>
      <c r="N10782" t="s">
        <v>228</v>
      </c>
      <c r="O10782" t="s">
        <v>123</v>
      </c>
    </row>
    <row r="10783" spans="1:15" x14ac:dyDescent="0.35">
      <c r="A10783" t="s">
        <v>651</v>
      </c>
      <c r="B10783" s="10">
        <v>8.3333333333333329E-2</v>
      </c>
      <c r="C10783" t="s">
        <v>395</v>
      </c>
      <c r="D10783" t="s">
        <v>651</v>
      </c>
      <c r="E10783" s="10">
        <v>0.66666666666666663</v>
      </c>
      <c r="F10783" t="s">
        <v>395</v>
      </c>
      <c r="G10783" t="s">
        <v>132</v>
      </c>
      <c r="H10783" t="s">
        <v>121</v>
      </c>
      <c r="I10783">
        <v>150</v>
      </c>
      <c r="J10783">
        <v>218</v>
      </c>
      <c r="K10783">
        <v>2103</v>
      </c>
      <c r="L10783" t="s">
        <v>88</v>
      </c>
      <c r="M10783" t="s">
        <v>88</v>
      </c>
      <c r="N10783" t="s">
        <v>139</v>
      </c>
      <c r="O10783" t="s">
        <v>123</v>
      </c>
    </row>
    <row r="10784" spans="1:15" x14ac:dyDescent="0.35">
      <c r="A10784" t="s">
        <v>651</v>
      </c>
      <c r="B10784" s="10">
        <v>8.3333333333333329E-2</v>
      </c>
      <c r="C10784" t="s">
        <v>395</v>
      </c>
      <c r="D10784" t="s">
        <v>651</v>
      </c>
      <c r="E10784" s="10">
        <v>0.375</v>
      </c>
      <c r="F10784" t="s">
        <v>395</v>
      </c>
      <c r="G10784" t="s">
        <v>132</v>
      </c>
      <c r="H10784" t="s">
        <v>111</v>
      </c>
      <c r="I10784">
        <v>40</v>
      </c>
      <c r="J10784">
        <v>40</v>
      </c>
      <c r="K10784">
        <v>280</v>
      </c>
      <c r="L10784" t="s">
        <v>88</v>
      </c>
      <c r="M10784" t="s">
        <v>88</v>
      </c>
      <c r="N10784" t="s">
        <v>125</v>
      </c>
      <c r="O10784" t="s">
        <v>123</v>
      </c>
    </row>
    <row r="10785" spans="1:15" x14ac:dyDescent="0.35">
      <c r="A10785" t="s">
        <v>651</v>
      </c>
      <c r="B10785" s="10">
        <v>8.3333333333333329E-2</v>
      </c>
      <c r="C10785" t="s">
        <v>395</v>
      </c>
      <c r="D10785" t="s">
        <v>651</v>
      </c>
      <c r="E10785" s="10">
        <v>0.54166666666666663</v>
      </c>
      <c r="F10785" t="s">
        <v>395</v>
      </c>
      <c r="G10785" t="s">
        <v>132</v>
      </c>
      <c r="H10785" t="s">
        <v>111</v>
      </c>
      <c r="I10785">
        <v>165</v>
      </c>
      <c r="J10785">
        <v>250</v>
      </c>
      <c r="K10785">
        <v>1810</v>
      </c>
      <c r="L10785" t="s">
        <v>88</v>
      </c>
      <c r="M10785" t="s">
        <v>88</v>
      </c>
      <c r="N10785" t="s">
        <v>154</v>
      </c>
      <c r="O10785" t="s">
        <v>123</v>
      </c>
    </row>
    <row r="10786" spans="1:15" x14ac:dyDescent="0.35">
      <c r="A10786" t="s">
        <v>651</v>
      </c>
      <c r="B10786" s="10">
        <v>8.3333333333333329E-2</v>
      </c>
      <c r="C10786" t="s">
        <v>395</v>
      </c>
      <c r="D10786" t="s">
        <v>651</v>
      </c>
      <c r="E10786" s="10">
        <v>0.66666666666666663</v>
      </c>
      <c r="F10786" t="s">
        <v>395</v>
      </c>
      <c r="G10786" t="s">
        <v>132</v>
      </c>
      <c r="H10786" t="s">
        <v>121</v>
      </c>
      <c r="I10786">
        <v>150</v>
      </c>
      <c r="J10786">
        <v>217</v>
      </c>
      <c r="K10786">
        <v>2102</v>
      </c>
      <c r="L10786" t="s">
        <v>88</v>
      </c>
      <c r="M10786" t="s">
        <v>88</v>
      </c>
      <c r="N10786" t="s">
        <v>133</v>
      </c>
      <c r="O10786" t="s">
        <v>123</v>
      </c>
    </row>
    <row r="10787" spans="1:15" x14ac:dyDescent="0.35">
      <c r="A10787" t="s">
        <v>651</v>
      </c>
      <c r="B10787" s="10">
        <v>0.375</v>
      </c>
      <c r="C10787" t="s">
        <v>395</v>
      </c>
      <c r="D10787" t="s">
        <v>651</v>
      </c>
      <c r="E10787" s="10">
        <v>0.66666666666666663</v>
      </c>
      <c r="F10787" t="s">
        <v>395</v>
      </c>
      <c r="G10787" t="s">
        <v>132</v>
      </c>
      <c r="H10787" t="s">
        <v>111</v>
      </c>
      <c r="I10787">
        <v>302</v>
      </c>
      <c r="J10787">
        <v>435</v>
      </c>
      <c r="K10787">
        <v>2115</v>
      </c>
      <c r="L10787" t="s">
        <v>88</v>
      </c>
      <c r="M10787" t="s">
        <v>88</v>
      </c>
      <c r="N10787" t="s">
        <v>113</v>
      </c>
      <c r="O10787" t="s">
        <v>114</v>
      </c>
    </row>
    <row r="10788" spans="1:15" x14ac:dyDescent="0.35">
      <c r="A10788" t="s">
        <v>651</v>
      </c>
      <c r="B10788" s="10">
        <v>0.54166666666666663</v>
      </c>
      <c r="C10788" t="s">
        <v>395</v>
      </c>
      <c r="D10788" t="s">
        <v>651</v>
      </c>
      <c r="E10788" s="10">
        <v>0.58333333333333337</v>
      </c>
      <c r="F10788" t="s">
        <v>395</v>
      </c>
      <c r="G10788" t="s">
        <v>110</v>
      </c>
      <c r="H10788" t="s">
        <v>111</v>
      </c>
      <c r="I10788">
        <v>15</v>
      </c>
      <c r="J10788">
        <v>15</v>
      </c>
      <c r="K10788">
        <v>15</v>
      </c>
      <c r="L10788" t="s">
        <v>88</v>
      </c>
      <c r="M10788" t="s">
        <v>116</v>
      </c>
      <c r="N10788" t="s">
        <v>154</v>
      </c>
      <c r="O10788" t="s">
        <v>123</v>
      </c>
    </row>
    <row r="10789" spans="1:15" x14ac:dyDescent="0.35">
      <c r="A10789" t="s">
        <v>651</v>
      </c>
      <c r="B10789" s="10">
        <v>0.54166666666666663</v>
      </c>
      <c r="C10789" t="s">
        <v>395</v>
      </c>
      <c r="D10789" t="s">
        <v>651</v>
      </c>
      <c r="E10789" s="10">
        <v>0.625</v>
      </c>
      <c r="F10789" t="s">
        <v>395</v>
      </c>
      <c r="G10789" t="s">
        <v>110</v>
      </c>
      <c r="H10789" t="s">
        <v>111</v>
      </c>
      <c r="I10789">
        <v>28</v>
      </c>
      <c r="J10789">
        <v>28</v>
      </c>
      <c r="K10789">
        <v>56</v>
      </c>
      <c r="L10789" t="s">
        <v>88</v>
      </c>
      <c r="M10789" t="s">
        <v>116</v>
      </c>
      <c r="N10789" t="s">
        <v>208</v>
      </c>
      <c r="O10789" t="s">
        <v>123</v>
      </c>
    </row>
    <row r="10790" spans="1:15" x14ac:dyDescent="0.35">
      <c r="A10790" t="s">
        <v>651</v>
      </c>
      <c r="B10790" s="10">
        <v>0.54166666666666663</v>
      </c>
      <c r="C10790" t="s">
        <v>395</v>
      </c>
      <c r="D10790" t="s">
        <v>651</v>
      </c>
      <c r="E10790" s="10">
        <v>0.625</v>
      </c>
      <c r="F10790" t="s">
        <v>395</v>
      </c>
      <c r="G10790" t="s">
        <v>110</v>
      </c>
      <c r="H10790" t="s">
        <v>111</v>
      </c>
      <c r="I10790">
        <v>244.5</v>
      </c>
      <c r="J10790">
        <v>252</v>
      </c>
      <c r="K10790">
        <v>489</v>
      </c>
      <c r="L10790" t="s">
        <v>115</v>
      </c>
      <c r="M10790" t="s">
        <v>116</v>
      </c>
      <c r="N10790" t="s">
        <v>117</v>
      </c>
      <c r="O10790" t="s">
        <v>118</v>
      </c>
    </row>
    <row r="10791" spans="1:15" x14ac:dyDescent="0.35">
      <c r="A10791" t="s">
        <v>651</v>
      </c>
      <c r="B10791" s="10">
        <v>0.875</v>
      </c>
      <c r="C10791" t="s">
        <v>395</v>
      </c>
      <c r="D10791" t="s">
        <v>652</v>
      </c>
      <c r="E10791" s="10">
        <v>0</v>
      </c>
      <c r="F10791" t="s">
        <v>395</v>
      </c>
      <c r="G10791" t="s">
        <v>132</v>
      </c>
      <c r="H10791" t="s">
        <v>111</v>
      </c>
      <c r="I10791">
        <v>220.83</v>
      </c>
      <c r="J10791">
        <v>300</v>
      </c>
      <c r="K10791">
        <v>662.5</v>
      </c>
      <c r="L10791" t="s">
        <v>115</v>
      </c>
      <c r="M10791" t="s">
        <v>115</v>
      </c>
      <c r="N10791" t="s">
        <v>113</v>
      </c>
      <c r="O10791" t="s">
        <v>114</v>
      </c>
    </row>
    <row r="10792" spans="1:15" x14ac:dyDescent="0.35">
      <c r="A10792" t="s">
        <v>651</v>
      </c>
      <c r="B10792" s="10">
        <v>0.875</v>
      </c>
      <c r="C10792" t="s">
        <v>395</v>
      </c>
      <c r="D10792" t="s">
        <v>652</v>
      </c>
      <c r="E10792" s="10">
        <v>0</v>
      </c>
      <c r="F10792" t="s">
        <v>395</v>
      </c>
      <c r="G10792" t="s">
        <v>132</v>
      </c>
      <c r="H10792" t="s">
        <v>121</v>
      </c>
      <c r="I10792">
        <v>220.83</v>
      </c>
      <c r="J10792">
        <v>300</v>
      </c>
      <c r="K10792">
        <v>662.5</v>
      </c>
      <c r="L10792" t="s">
        <v>115</v>
      </c>
      <c r="M10792" t="s">
        <v>115</v>
      </c>
      <c r="N10792" t="s">
        <v>228</v>
      </c>
      <c r="O10792" t="s">
        <v>123</v>
      </c>
    </row>
    <row r="10793" spans="1:15" x14ac:dyDescent="0.35">
      <c r="A10793" t="s">
        <v>652</v>
      </c>
      <c r="B10793" s="10">
        <v>0</v>
      </c>
      <c r="C10793" t="s">
        <v>395</v>
      </c>
      <c r="D10793" t="s">
        <v>652</v>
      </c>
      <c r="E10793" s="10">
        <v>0.60416666666666663</v>
      </c>
      <c r="F10793" t="s">
        <v>395</v>
      </c>
      <c r="G10793" t="s">
        <v>132</v>
      </c>
      <c r="H10793" t="s">
        <v>121</v>
      </c>
      <c r="I10793">
        <v>190</v>
      </c>
      <c r="J10793">
        <v>190</v>
      </c>
      <c r="K10793">
        <v>2755</v>
      </c>
      <c r="L10793" t="s">
        <v>115</v>
      </c>
      <c r="M10793" t="s">
        <v>115</v>
      </c>
      <c r="N10793" t="s">
        <v>228</v>
      </c>
      <c r="O10793" t="s">
        <v>123</v>
      </c>
    </row>
    <row r="10794" spans="1:15" x14ac:dyDescent="0.35">
      <c r="A10794" t="s">
        <v>652</v>
      </c>
      <c r="B10794" s="10">
        <v>0</v>
      </c>
      <c r="C10794" t="s">
        <v>395</v>
      </c>
      <c r="D10794" t="s">
        <v>652</v>
      </c>
      <c r="E10794" s="10">
        <v>0.60416666666666663</v>
      </c>
      <c r="F10794" t="s">
        <v>395</v>
      </c>
      <c r="G10794" t="s">
        <v>132</v>
      </c>
      <c r="H10794" t="s">
        <v>111</v>
      </c>
      <c r="I10794">
        <v>190</v>
      </c>
      <c r="J10794">
        <v>190</v>
      </c>
      <c r="K10794">
        <v>2755</v>
      </c>
      <c r="L10794" t="s">
        <v>115</v>
      </c>
      <c r="M10794" t="s">
        <v>115</v>
      </c>
      <c r="N10794" t="s">
        <v>113</v>
      </c>
      <c r="O10794" t="s">
        <v>114</v>
      </c>
    </row>
    <row r="10795" spans="1:15" x14ac:dyDescent="0.35">
      <c r="A10795" t="s">
        <v>652</v>
      </c>
      <c r="B10795" s="10">
        <v>0.54166666666666663</v>
      </c>
      <c r="C10795" t="s">
        <v>395</v>
      </c>
      <c r="D10795" t="s">
        <v>652</v>
      </c>
      <c r="E10795" s="10">
        <v>0.625</v>
      </c>
      <c r="F10795" t="s">
        <v>395</v>
      </c>
      <c r="G10795" t="s">
        <v>136</v>
      </c>
      <c r="H10795" t="s">
        <v>121</v>
      </c>
      <c r="I10795">
        <v>22</v>
      </c>
      <c r="J10795">
        <v>22</v>
      </c>
      <c r="K10795">
        <v>44</v>
      </c>
      <c r="L10795" t="s">
        <v>89</v>
      </c>
      <c r="M10795" t="s">
        <v>89</v>
      </c>
      <c r="N10795" t="s">
        <v>137</v>
      </c>
      <c r="O10795" t="s">
        <v>123</v>
      </c>
    </row>
    <row r="10796" spans="1:15" x14ac:dyDescent="0.35">
      <c r="A10796" t="s">
        <v>653</v>
      </c>
      <c r="B10796" s="10">
        <v>0</v>
      </c>
      <c r="C10796" t="s">
        <v>395</v>
      </c>
      <c r="D10796" t="s">
        <v>654</v>
      </c>
      <c r="E10796" s="10">
        <v>0</v>
      </c>
      <c r="F10796" t="s">
        <v>395</v>
      </c>
      <c r="G10796" t="s">
        <v>110</v>
      </c>
      <c r="H10796" t="s">
        <v>121</v>
      </c>
      <c r="I10796">
        <v>315</v>
      </c>
      <c r="J10796">
        <v>600</v>
      </c>
      <c r="K10796">
        <v>7557</v>
      </c>
      <c r="L10796" t="s">
        <v>89</v>
      </c>
      <c r="M10796" t="s">
        <v>116</v>
      </c>
      <c r="N10796" t="s">
        <v>161</v>
      </c>
      <c r="O10796" t="s">
        <v>123</v>
      </c>
    </row>
    <row r="10797" spans="1:15" x14ac:dyDescent="0.35">
      <c r="A10797" t="s">
        <v>653</v>
      </c>
      <c r="B10797" s="10">
        <v>4.1666666666666664E-2</v>
      </c>
      <c r="C10797" t="s">
        <v>395</v>
      </c>
      <c r="D10797" t="s">
        <v>653</v>
      </c>
      <c r="E10797" s="10">
        <v>0.33333333333333331</v>
      </c>
      <c r="F10797" t="s">
        <v>395</v>
      </c>
      <c r="G10797" t="s">
        <v>132</v>
      </c>
      <c r="H10797" t="s">
        <v>111</v>
      </c>
      <c r="I10797">
        <v>279</v>
      </c>
      <c r="J10797">
        <v>445</v>
      </c>
      <c r="K10797">
        <v>1955</v>
      </c>
      <c r="L10797" t="s">
        <v>88</v>
      </c>
      <c r="M10797" t="s">
        <v>88</v>
      </c>
      <c r="N10797" t="s">
        <v>113</v>
      </c>
      <c r="O10797" t="s">
        <v>114</v>
      </c>
    </row>
    <row r="10798" spans="1:15" x14ac:dyDescent="0.35">
      <c r="A10798" t="s">
        <v>653</v>
      </c>
      <c r="B10798" s="10">
        <v>4.1666666666666664E-2</v>
      </c>
      <c r="C10798" t="s">
        <v>395</v>
      </c>
      <c r="D10798" t="s">
        <v>653</v>
      </c>
      <c r="E10798" s="10">
        <v>0.33333333333333331</v>
      </c>
      <c r="F10798" t="s">
        <v>395</v>
      </c>
      <c r="G10798" t="s">
        <v>132</v>
      </c>
      <c r="H10798" t="s">
        <v>121</v>
      </c>
      <c r="I10798">
        <v>155</v>
      </c>
      <c r="J10798">
        <v>155</v>
      </c>
      <c r="K10798">
        <v>1085</v>
      </c>
      <c r="L10798" t="s">
        <v>88</v>
      </c>
      <c r="M10798" t="s">
        <v>88</v>
      </c>
      <c r="N10798" t="s">
        <v>202</v>
      </c>
      <c r="O10798" t="s">
        <v>123</v>
      </c>
    </row>
    <row r="10799" spans="1:15" x14ac:dyDescent="0.35">
      <c r="A10799" t="s">
        <v>653</v>
      </c>
      <c r="B10799" s="10">
        <v>8.3333333333333329E-2</v>
      </c>
      <c r="C10799" t="s">
        <v>395</v>
      </c>
      <c r="D10799" t="s">
        <v>653</v>
      </c>
      <c r="E10799" s="10">
        <v>0.25</v>
      </c>
      <c r="F10799" t="s">
        <v>395</v>
      </c>
      <c r="G10799" t="s">
        <v>132</v>
      </c>
      <c r="H10799" t="s">
        <v>121</v>
      </c>
      <c r="I10799">
        <v>145</v>
      </c>
      <c r="J10799">
        <v>145</v>
      </c>
      <c r="K10799">
        <v>580</v>
      </c>
      <c r="L10799" t="s">
        <v>88</v>
      </c>
      <c r="M10799" t="s">
        <v>88</v>
      </c>
      <c r="N10799" t="s">
        <v>139</v>
      </c>
      <c r="O10799" t="s">
        <v>123</v>
      </c>
    </row>
    <row r="10800" spans="1:15" x14ac:dyDescent="0.35">
      <c r="A10800" t="s">
        <v>653</v>
      </c>
      <c r="B10800" s="10">
        <v>8.3333333333333329E-2</v>
      </c>
      <c r="C10800" t="s">
        <v>395</v>
      </c>
      <c r="D10800" t="s">
        <v>653</v>
      </c>
      <c r="E10800" s="10">
        <v>0.25</v>
      </c>
      <c r="F10800" t="s">
        <v>395</v>
      </c>
      <c r="G10800" t="s">
        <v>132</v>
      </c>
      <c r="H10800" t="s">
        <v>121</v>
      </c>
      <c r="I10800">
        <v>145</v>
      </c>
      <c r="J10800">
        <v>145</v>
      </c>
      <c r="K10800">
        <v>580</v>
      </c>
      <c r="L10800" t="s">
        <v>88</v>
      </c>
      <c r="M10800" t="s">
        <v>88</v>
      </c>
      <c r="N10800" t="s">
        <v>133</v>
      </c>
      <c r="O10800" t="s">
        <v>123</v>
      </c>
    </row>
    <row r="10801" spans="1:15" x14ac:dyDescent="0.35">
      <c r="A10801" t="s">
        <v>653</v>
      </c>
      <c r="B10801" s="10">
        <v>8.3333333333333329E-2</v>
      </c>
      <c r="C10801" t="s">
        <v>395</v>
      </c>
      <c r="D10801" t="s">
        <v>653</v>
      </c>
      <c r="E10801" s="10">
        <v>0.125</v>
      </c>
      <c r="F10801" t="s">
        <v>395</v>
      </c>
      <c r="G10801" t="s">
        <v>132</v>
      </c>
      <c r="H10801" t="s">
        <v>111</v>
      </c>
      <c r="I10801">
        <v>290</v>
      </c>
      <c r="J10801">
        <v>290</v>
      </c>
      <c r="K10801">
        <v>290</v>
      </c>
      <c r="L10801" t="s">
        <v>88</v>
      </c>
      <c r="M10801" t="s">
        <v>88</v>
      </c>
      <c r="N10801" t="s">
        <v>154</v>
      </c>
      <c r="O10801" t="s">
        <v>123</v>
      </c>
    </row>
    <row r="10802" spans="1:15" x14ac:dyDescent="0.35">
      <c r="A10802" t="s">
        <v>653</v>
      </c>
      <c r="B10802" s="10">
        <v>0.20833333333333334</v>
      </c>
      <c r="C10802" t="s">
        <v>395</v>
      </c>
      <c r="D10802" t="s">
        <v>653</v>
      </c>
      <c r="E10802" s="10">
        <v>0.32291666666666669</v>
      </c>
      <c r="F10802" t="s">
        <v>395</v>
      </c>
      <c r="G10802" t="s">
        <v>110</v>
      </c>
      <c r="H10802" t="s">
        <v>111</v>
      </c>
      <c r="I10802">
        <v>22</v>
      </c>
      <c r="J10802">
        <v>50</v>
      </c>
      <c r="K10802">
        <v>32</v>
      </c>
      <c r="L10802" t="s">
        <v>88</v>
      </c>
      <c r="M10802" t="s">
        <v>88</v>
      </c>
      <c r="N10802" t="s">
        <v>177</v>
      </c>
      <c r="O10802" t="s">
        <v>118</v>
      </c>
    </row>
    <row r="10803" spans="1:15" x14ac:dyDescent="0.35">
      <c r="A10803" t="s">
        <v>653</v>
      </c>
      <c r="B10803" s="10">
        <v>0.20833333333333334</v>
      </c>
      <c r="C10803" t="s">
        <v>395</v>
      </c>
      <c r="D10803" t="s">
        <v>653</v>
      </c>
      <c r="E10803" s="10">
        <v>0.41666666666666669</v>
      </c>
      <c r="F10803" t="s">
        <v>395</v>
      </c>
      <c r="G10803" t="s">
        <v>110</v>
      </c>
      <c r="H10803" t="s">
        <v>111</v>
      </c>
      <c r="I10803">
        <v>144</v>
      </c>
      <c r="J10803">
        <v>250</v>
      </c>
      <c r="K10803">
        <v>718</v>
      </c>
      <c r="L10803" t="s">
        <v>88</v>
      </c>
      <c r="M10803" t="s">
        <v>88</v>
      </c>
      <c r="N10803" t="s">
        <v>124</v>
      </c>
      <c r="O10803" t="s">
        <v>118</v>
      </c>
    </row>
    <row r="10804" spans="1:15" x14ac:dyDescent="0.35">
      <c r="A10804" t="s">
        <v>653</v>
      </c>
      <c r="B10804" s="10">
        <v>0.20833333333333334</v>
      </c>
      <c r="C10804" t="s">
        <v>395</v>
      </c>
      <c r="D10804" t="s">
        <v>653</v>
      </c>
      <c r="E10804" s="10">
        <v>0.41666666666666669</v>
      </c>
      <c r="F10804" t="s">
        <v>395</v>
      </c>
      <c r="G10804" t="s">
        <v>110</v>
      </c>
      <c r="H10804" t="s">
        <v>111</v>
      </c>
      <c r="I10804">
        <v>470</v>
      </c>
      <c r="J10804">
        <v>500</v>
      </c>
      <c r="K10804">
        <v>2350</v>
      </c>
      <c r="L10804" t="s">
        <v>115</v>
      </c>
      <c r="M10804" t="s">
        <v>115</v>
      </c>
      <c r="N10804" t="s">
        <v>120</v>
      </c>
      <c r="O10804" t="s">
        <v>118</v>
      </c>
    </row>
    <row r="10805" spans="1:15" x14ac:dyDescent="0.35">
      <c r="A10805" t="s">
        <v>653</v>
      </c>
      <c r="B10805" s="10">
        <v>0.21875</v>
      </c>
      <c r="C10805" t="s">
        <v>395</v>
      </c>
      <c r="D10805" t="s">
        <v>653</v>
      </c>
      <c r="E10805" s="10">
        <v>0.72916666666666663</v>
      </c>
      <c r="F10805" t="s">
        <v>395</v>
      </c>
      <c r="G10805" t="s">
        <v>110</v>
      </c>
      <c r="H10805" t="s">
        <v>111</v>
      </c>
      <c r="I10805">
        <v>36.94</v>
      </c>
      <c r="J10805">
        <v>50</v>
      </c>
      <c r="K10805">
        <v>452.5</v>
      </c>
      <c r="L10805" t="s">
        <v>115</v>
      </c>
      <c r="M10805" t="s">
        <v>115</v>
      </c>
      <c r="N10805" t="s">
        <v>655</v>
      </c>
      <c r="O10805" t="s">
        <v>118</v>
      </c>
    </row>
    <row r="10806" spans="1:15" x14ac:dyDescent="0.35">
      <c r="A10806" t="s">
        <v>653</v>
      </c>
      <c r="B10806" s="10">
        <v>0.21875</v>
      </c>
      <c r="C10806" t="s">
        <v>395</v>
      </c>
      <c r="D10806" t="s">
        <v>654</v>
      </c>
      <c r="E10806" s="10">
        <v>0</v>
      </c>
      <c r="F10806" t="s">
        <v>395</v>
      </c>
      <c r="G10806" t="s">
        <v>110</v>
      </c>
      <c r="H10806" t="s">
        <v>111</v>
      </c>
      <c r="I10806">
        <v>61.33</v>
      </c>
      <c r="J10806">
        <v>80</v>
      </c>
      <c r="K10806">
        <v>1150</v>
      </c>
      <c r="L10806" t="s">
        <v>115</v>
      </c>
      <c r="M10806" t="s">
        <v>115</v>
      </c>
      <c r="N10806" t="s">
        <v>655</v>
      </c>
      <c r="O10806" t="s">
        <v>118</v>
      </c>
    </row>
    <row r="10807" spans="1:15" x14ac:dyDescent="0.35">
      <c r="A10807" t="s">
        <v>653</v>
      </c>
      <c r="B10807" s="10">
        <v>0.27083333333333331</v>
      </c>
      <c r="C10807" t="s">
        <v>395</v>
      </c>
      <c r="D10807" t="s">
        <v>654</v>
      </c>
      <c r="E10807" s="10">
        <v>0</v>
      </c>
      <c r="F10807" t="s">
        <v>395</v>
      </c>
      <c r="G10807" t="s">
        <v>110</v>
      </c>
      <c r="H10807" t="s">
        <v>111</v>
      </c>
      <c r="I10807">
        <v>50</v>
      </c>
      <c r="J10807">
        <v>50</v>
      </c>
      <c r="K10807">
        <v>875</v>
      </c>
      <c r="L10807" t="s">
        <v>115</v>
      </c>
      <c r="M10807" t="s">
        <v>115</v>
      </c>
      <c r="N10807" t="s">
        <v>655</v>
      </c>
      <c r="O10807" t="s">
        <v>118</v>
      </c>
    </row>
    <row r="10808" spans="1:15" x14ac:dyDescent="0.35">
      <c r="A10808" t="s">
        <v>653</v>
      </c>
      <c r="B10808" s="10">
        <v>0.29166666666666669</v>
      </c>
      <c r="C10808" t="s">
        <v>395</v>
      </c>
      <c r="D10808" t="s">
        <v>654</v>
      </c>
      <c r="E10808" s="10">
        <v>0</v>
      </c>
      <c r="F10808" t="s">
        <v>395</v>
      </c>
      <c r="G10808" t="s">
        <v>110</v>
      </c>
      <c r="H10808" t="s">
        <v>121</v>
      </c>
      <c r="I10808">
        <v>124</v>
      </c>
      <c r="J10808">
        <v>220</v>
      </c>
      <c r="K10808">
        <v>1366</v>
      </c>
      <c r="L10808" t="s">
        <v>89</v>
      </c>
      <c r="M10808" t="s">
        <v>116</v>
      </c>
      <c r="N10808" t="s">
        <v>161</v>
      </c>
      <c r="O10808" t="s">
        <v>123</v>
      </c>
    </row>
    <row r="10809" spans="1:15" x14ac:dyDescent="0.35">
      <c r="A10809" t="s">
        <v>653</v>
      </c>
      <c r="B10809" s="10">
        <v>0.29166666666666669</v>
      </c>
      <c r="C10809" t="s">
        <v>395</v>
      </c>
      <c r="D10809" t="s">
        <v>654</v>
      </c>
      <c r="E10809" s="10">
        <v>0</v>
      </c>
      <c r="F10809" t="s">
        <v>395</v>
      </c>
      <c r="G10809" t="s">
        <v>110</v>
      </c>
      <c r="H10809" t="s">
        <v>111</v>
      </c>
      <c r="I10809">
        <v>212.58</v>
      </c>
      <c r="J10809">
        <v>800</v>
      </c>
      <c r="K10809">
        <v>2125.75</v>
      </c>
      <c r="L10809" t="s">
        <v>115</v>
      </c>
      <c r="M10809" t="s">
        <v>116</v>
      </c>
      <c r="N10809" t="s">
        <v>117</v>
      </c>
      <c r="O10809" t="s">
        <v>118</v>
      </c>
    </row>
    <row r="10810" spans="1:15" x14ac:dyDescent="0.35">
      <c r="A10810" t="s">
        <v>653</v>
      </c>
      <c r="B10810" s="10">
        <v>0.29166666666666669</v>
      </c>
      <c r="C10810" t="s">
        <v>395</v>
      </c>
      <c r="D10810" t="s">
        <v>654</v>
      </c>
      <c r="E10810" s="10">
        <v>0</v>
      </c>
      <c r="F10810" t="s">
        <v>395</v>
      </c>
      <c r="G10810" t="s">
        <v>110</v>
      </c>
      <c r="H10810" t="s">
        <v>111</v>
      </c>
      <c r="I10810">
        <v>47.59</v>
      </c>
      <c r="J10810">
        <v>250</v>
      </c>
      <c r="K10810">
        <v>404.5</v>
      </c>
      <c r="L10810" t="s">
        <v>115</v>
      </c>
      <c r="M10810" t="s">
        <v>116</v>
      </c>
      <c r="N10810" t="s">
        <v>117</v>
      </c>
      <c r="O10810" t="s">
        <v>118</v>
      </c>
    </row>
    <row r="10811" spans="1:15" x14ac:dyDescent="0.35">
      <c r="A10811" t="s">
        <v>653</v>
      </c>
      <c r="B10811" s="10">
        <v>0.29166666666666669</v>
      </c>
      <c r="C10811" t="s">
        <v>395</v>
      </c>
      <c r="D10811" t="s">
        <v>654</v>
      </c>
      <c r="E10811" s="10">
        <v>0</v>
      </c>
      <c r="F10811" t="s">
        <v>395</v>
      </c>
      <c r="G10811" t="s">
        <v>110</v>
      </c>
      <c r="H10811" t="s">
        <v>121</v>
      </c>
      <c r="I10811">
        <v>105.37</v>
      </c>
      <c r="J10811">
        <v>406</v>
      </c>
      <c r="K10811">
        <v>922</v>
      </c>
      <c r="L10811" t="s">
        <v>91</v>
      </c>
      <c r="M10811" t="s">
        <v>116</v>
      </c>
      <c r="N10811" t="s">
        <v>129</v>
      </c>
      <c r="O10811" t="s">
        <v>114</v>
      </c>
    </row>
    <row r="10812" spans="1:15" x14ac:dyDescent="0.35">
      <c r="A10812" t="s">
        <v>653</v>
      </c>
      <c r="B10812" s="10">
        <v>0.29166666666666669</v>
      </c>
      <c r="C10812" t="s">
        <v>395</v>
      </c>
      <c r="D10812" t="s">
        <v>654</v>
      </c>
      <c r="E10812" s="10">
        <v>0</v>
      </c>
      <c r="F10812" t="s">
        <v>395</v>
      </c>
      <c r="G10812" t="s">
        <v>110</v>
      </c>
      <c r="H10812" t="s">
        <v>121</v>
      </c>
      <c r="I10812">
        <v>40</v>
      </c>
      <c r="J10812">
        <v>40</v>
      </c>
      <c r="K10812">
        <v>360</v>
      </c>
      <c r="L10812" t="s">
        <v>91</v>
      </c>
      <c r="M10812" t="s">
        <v>116</v>
      </c>
      <c r="N10812" t="s">
        <v>130</v>
      </c>
      <c r="O10812" t="s">
        <v>123</v>
      </c>
    </row>
    <row r="10813" spans="1:15" x14ac:dyDescent="0.35">
      <c r="A10813" t="s">
        <v>653</v>
      </c>
      <c r="B10813" s="10">
        <v>0.32291666666666669</v>
      </c>
      <c r="C10813" t="s">
        <v>395</v>
      </c>
      <c r="D10813" t="s">
        <v>654</v>
      </c>
      <c r="E10813" s="10">
        <v>0</v>
      </c>
      <c r="F10813" t="s">
        <v>395</v>
      </c>
      <c r="G10813" t="s">
        <v>110</v>
      </c>
      <c r="H10813" t="s">
        <v>111</v>
      </c>
      <c r="I10813">
        <v>105</v>
      </c>
      <c r="J10813">
        <v>200</v>
      </c>
      <c r="K10813">
        <v>1388</v>
      </c>
      <c r="L10813" t="s">
        <v>88</v>
      </c>
      <c r="M10813" t="s">
        <v>88</v>
      </c>
      <c r="N10813" t="s">
        <v>656</v>
      </c>
      <c r="O10813" t="s">
        <v>118</v>
      </c>
    </row>
    <row r="10814" spans="1:15" x14ac:dyDescent="0.35">
      <c r="A10814" t="s">
        <v>653</v>
      </c>
      <c r="B10814" s="10">
        <v>0.33333333333333331</v>
      </c>
      <c r="C10814" t="s">
        <v>395</v>
      </c>
      <c r="D10814" t="s">
        <v>653</v>
      </c>
      <c r="E10814" s="10">
        <v>0.875</v>
      </c>
      <c r="F10814" t="s">
        <v>395</v>
      </c>
      <c r="G10814" t="s">
        <v>110</v>
      </c>
      <c r="H10814" t="s">
        <v>111</v>
      </c>
      <c r="I10814">
        <v>45</v>
      </c>
      <c r="J10814">
        <v>45</v>
      </c>
      <c r="K10814">
        <v>225</v>
      </c>
      <c r="L10814" t="s">
        <v>88</v>
      </c>
      <c r="M10814" t="s">
        <v>116</v>
      </c>
      <c r="N10814" t="s">
        <v>125</v>
      </c>
      <c r="O10814" t="s">
        <v>123</v>
      </c>
    </row>
    <row r="10815" spans="1:15" x14ac:dyDescent="0.35">
      <c r="A10815" t="s">
        <v>653</v>
      </c>
      <c r="B10815" s="10">
        <v>0.33333333333333331</v>
      </c>
      <c r="C10815" t="s">
        <v>395</v>
      </c>
      <c r="D10815" t="s">
        <v>654</v>
      </c>
      <c r="E10815" s="10">
        <v>0</v>
      </c>
      <c r="F10815" t="s">
        <v>395</v>
      </c>
      <c r="G10815" t="s">
        <v>110</v>
      </c>
      <c r="H10815" t="s">
        <v>111</v>
      </c>
      <c r="I10815">
        <v>4</v>
      </c>
      <c r="J10815">
        <v>5</v>
      </c>
      <c r="K10815">
        <v>19</v>
      </c>
      <c r="L10815" t="s">
        <v>88</v>
      </c>
      <c r="M10815" t="s">
        <v>116</v>
      </c>
      <c r="N10815" t="s">
        <v>271</v>
      </c>
      <c r="O10815" t="s">
        <v>123</v>
      </c>
    </row>
    <row r="10816" spans="1:15" x14ac:dyDescent="0.35">
      <c r="A10816" t="s">
        <v>653</v>
      </c>
      <c r="B10816" s="10">
        <v>0.33333333333333331</v>
      </c>
      <c r="C10816" t="s">
        <v>395</v>
      </c>
      <c r="D10816" t="s">
        <v>654</v>
      </c>
      <c r="E10816" s="10">
        <v>0</v>
      </c>
      <c r="F10816" t="s">
        <v>395</v>
      </c>
      <c r="G10816" t="s">
        <v>141</v>
      </c>
      <c r="H10816" t="s">
        <v>121</v>
      </c>
      <c r="I10816">
        <v>974.88</v>
      </c>
      <c r="J10816">
        <v>1100</v>
      </c>
      <c r="K10816">
        <v>7799</v>
      </c>
      <c r="L10816" t="s">
        <v>115</v>
      </c>
      <c r="M10816" t="s">
        <v>115</v>
      </c>
      <c r="N10816" t="s">
        <v>113</v>
      </c>
      <c r="O10816" t="s">
        <v>114</v>
      </c>
    </row>
    <row r="10817" spans="1:15" x14ac:dyDescent="0.35">
      <c r="A10817" t="s">
        <v>653</v>
      </c>
      <c r="B10817" s="10">
        <v>0.33333333333333331</v>
      </c>
      <c r="C10817" t="s">
        <v>395</v>
      </c>
      <c r="D10817" t="s">
        <v>653</v>
      </c>
      <c r="E10817" s="10">
        <v>0.41666666666666669</v>
      </c>
      <c r="F10817" t="s">
        <v>395</v>
      </c>
      <c r="G10817" t="s">
        <v>110</v>
      </c>
      <c r="H10817" t="s">
        <v>111</v>
      </c>
      <c r="I10817">
        <v>92.5</v>
      </c>
      <c r="J10817">
        <v>100</v>
      </c>
      <c r="K10817">
        <v>185</v>
      </c>
      <c r="L10817" t="s">
        <v>115</v>
      </c>
      <c r="M10817" t="s">
        <v>116</v>
      </c>
      <c r="N10817" t="s">
        <v>117</v>
      </c>
      <c r="O10817" t="s">
        <v>118</v>
      </c>
    </row>
    <row r="10818" spans="1:15" x14ac:dyDescent="0.35">
      <c r="A10818" t="s">
        <v>653</v>
      </c>
      <c r="B10818" s="10">
        <v>0.375</v>
      </c>
      <c r="C10818" t="s">
        <v>395</v>
      </c>
      <c r="D10818" t="s">
        <v>654</v>
      </c>
      <c r="E10818" s="10">
        <v>0</v>
      </c>
      <c r="F10818" t="s">
        <v>395</v>
      </c>
      <c r="G10818" t="s">
        <v>110</v>
      </c>
      <c r="H10818" t="s">
        <v>111</v>
      </c>
      <c r="I10818">
        <v>38</v>
      </c>
      <c r="J10818">
        <v>47</v>
      </c>
      <c r="K10818">
        <v>458</v>
      </c>
      <c r="L10818" t="s">
        <v>88</v>
      </c>
      <c r="M10818" t="s">
        <v>116</v>
      </c>
      <c r="N10818" t="s">
        <v>264</v>
      </c>
      <c r="O10818" t="s">
        <v>118</v>
      </c>
    </row>
    <row r="10819" spans="1:15" x14ac:dyDescent="0.35">
      <c r="A10819" t="s">
        <v>653</v>
      </c>
      <c r="B10819" s="10">
        <v>0.375</v>
      </c>
      <c r="C10819" t="s">
        <v>395</v>
      </c>
      <c r="D10819" t="s">
        <v>654</v>
      </c>
      <c r="E10819" s="10">
        <v>0</v>
      </c>
      <c r="F10819" t="s">
        <v>395</v>
      </c>
      <c r="G10819" t="s">
        <v>110</v>
      </c>
      <c r="H10819" t="s">
        <v>111</v>
      </c>
      <c r="I10819">
        <v>204</v>
      </c>
      <c r="J10819">
        <v>305</v>
      </c>
      <c r="K10819">
        <v>3061</v>
      </c>
      <c r="L10819" t="s">
        <v>88</v>
      </c>
      <c r="M10819" t="s">
        <v>116</v>
      </c>
      <c r="N10819" t="s">
        <v>124</v>
      </c>
      <c r="O10819" t="s">
        <v>118</v>
      </c>
    </row>
    <row r="10820" spans="1:15" x14ac:dyDescent="0.35">
      <c r="A10820" t="s">
        <v>653</v>
      </c>
      <c r="B10820" s="10">
        <v>0.375</v>
      </c>
      <c r="C10820" t="s">
        <v>395</v>
      </c>
      <c r="D10820" t="s">
        <v>654</v>
      </c>
      <c r="E10820" s="10">
        <v>0</v>
      </c>
      <c r="F10820" t="s">
        <v>395</v>
      </c>
      <c r="G10820" t="s">
        <v>110</v>
      </c>
      <c r="H10820" t="s">
        <v>111</v>
      </c>
      <c r="I10820">
        <v>23</v>
      </c>
      <c r="J10820">
        <v>26</v>
      </c>
      <c r="K10820">
        <v>232</v>
      </c>
      <c r="L10820" t="s">
        <v>88</v>
      </c>
      <c r="M10820" t="s">
        <v>116</v>
      </c>
      <c r="N10820" t="s">
        <v>266</v>
      </c>
      <c r="O10820" t="s">
        <v>118</v>
      </c>
    </row>
    <row r="10821" spans="1:15" x14ac:dyDescent="0.35">
      <c r="A10821" t="s">
        <v>653</v>
      </c>
      <c r="B10821" s="10">
        <v>0.39583333333333331</v>
      </c>
      <c r="C10821" t="s">
        <v>395</v>
      </c>
      <c r="D10821" t="s">
        <v>653</v>
      </c>
      <c r="E10821" s="10">
        <v>0.77083333333333337</v>
      </c>
      <c r="F10821" t="s">
        <v>395</v>
      </c>
      <c r="G10821" t="s">
        <v>110</v>
      </c>
      <c r="H10821" t="s">
        <v>111</v>
      </c>
      <c r="I10821">
        <v>277.77999999999997</v>
      </c>
      <c r="J10821">
        <v>300</v>
      </c>
      <c r="K10821">
        <v>2500</v>
      </c>
      <c r="L10821" t="s">
        <v>115</v>
      </c>
      <c r="M10821" t="s">
        <v>115</v>
      </c>
      <c r="N10821" t="s">
        <v>657</v>
      </c>
      <c r="O10821" t="s">
        <v>118</v>
      </c>
    </row>
    <row r="10822" spans="1:15" x14ac:dyDescent="0.35">
      <c r="A10822" t="s">
        <v>653</v>
      </c>
      <c r="B10822" s="10">
        <v>0.41666666666666669</v>
      </c>
      <c r="C10822" t="s">
        <v>395</v>
      </c>
      <c r="D10822" t="s">
        <v>654</v>
      </c>
      <c r="E10822" s="10">
        <v>0</v>
      </c>
      <c r="F10822" t="s">
        <v>395</v>
      </c>
      <c r="G10822" t="s">
        <v>110</v>
      </c>
      <c r="H10822" t="s">
        <v>111</v>
      </c>
      <c r="I10822">
        <v>539.21</v>
      </c>
      <c r="J10822">
        <v>1022</v>
      </c>
      <c r="K10822">
        <v>7144.5</v>
      </c>
      <c r="L10822" t="s">
        <v>115</v>
      </c>
      <c r="M10822" t="s">
        <v>116</v>
      </c>
      <c r="N10822" t="s">
        <v>120</v>
      </c>
      <c r="O10822" t="s">
        <v>118</v>
      </c>
    </row>
    <row r="10823" spans="1:15" x14ac:dyDescent="0.35">
      <c r="A10823" t="s">
        <v>653</v>
      </c>
      <c r="B10823" s="10">
        <v>0.41666666666666669</v>
      </c>
      <c r="C10823" t="s">
        <v>395</v>
      </c>
      <c r="D10823" t="s">
        <v>654</v>
      </c>
      <c r="E10823" s="10">
        <v>0</v>
      </c>
      <c r="F10823" t="s">
        <v>395</v>
      </c>
      <c r="G10823" t="s">
        <v>110</v>
      </c>
      <c r="H10823" t="s">
        <v>111</v>
      </c>
      <c r="I10823">
        <v>178.93</v>
      </c>
      <c r="J10823">
        <v>561</v>
      </c>
      <c r="K10823">
        <v>2505</v>
      </c>
      <c r="L10823" t="s">
        <v>115</v>
      </c>
      <c r="M10823" t="s">
        <v>116</v>
      </c>
      <c r="N10823" t="s">
        <v>120</v>
      </c>
      <c r="O10823" t="s">
        <v>118</v>
      </c>
    </row>
    <row r="10824" spans="1:15" x14ac:dyDescent="0.35">
      <c r="A10824" t="s">
        <v>653</v>
      </c>
      <c r="B10824" s="10">
        <v>0.42708333333333331</v>
      </c>
      <c r="C10824" t="s">
        <v>395</v>
      </c>
      <c r="D10824" t="s">
        <v>653</v>
      </c>
      <c r="E10824" s="10">
        <v>0.77083333333333337</v>
      </c>
      <c r="F10824" t="s">
        <v>395</v>
      </c>
      <c r="G10824" t="s">
        <v>110</v>
      </c>
      <c r="H10824" t="s">
        <v>111</v>
      </c>
      <c r="I10824">
        <v>281.82</v>
      </c>
      <c r="J10824">
        <v>300</v>
      </c>
      <c r="K10824">
        <v>2325</v>
      </c>
      <c r="L10824" t="s">
        <v>115</v>
      </c>
      <c r="M10824" t="s">
        <v>115</v>
      </c>
      <c r="N10824" t="s">
        <v>658</v>
      </c>
      <c r="O10824" t="s">
        <v>118</v>
      </c>
    </row>
    <row r="10825" spans="1:15" x14ac:dyDescent="0.35">
      <c r="A10825" t="s">
        <v>653</v>
      </c>
      <c r="B10825" s="10">
        <v>0.47916666666666669</v>
      </c>
      <c r="C10825" t="s">
        <v>395</v>
      </c>
      <c r="D10825" t="s">
        <v>653</v>
      </c>
      <c r="E10825" s="10">
        <v>0.60416666666666663</v>
      </c>
      <c r="F10825" t="s">
        <v>395</v>
      </c>
      <c r="G10825" t="s">
        <v>110</v>
      </c>
      <c r="H10825" t="s">
        <v>111</v>
      </c>
      <c r="I10825">
        <v>79</v>
      </c>
      <c r="J10825">
        <v>100</v>
      </c>
      <c r="K10825">
        <v>238</v>
      </c>
      <c r="L10825" t="s">
        <v>88</v>
      </c>
      <c r="M10825" t="s">
        <v>88</v>
      </c>
      <c r="N10825" t="s">
        <v>659</v>
      </c>
      <c r="O10825" t="s">
        <v>118</v>
      </c>
    </row>
    <row r="10826" spans="1:15" x14ac:dyDescent="0.35">
      <c r="A10826" t="s">
        <v>653</v>
      </c>
      <c r="B10826" s="10">
        <v>0.5</v>
      </c>
      <c r="C10826" t="s">
        <v>395</v>
      </c>
      <c r="D10826" t="s">
        <v>654</v>
      </c>
      <c r="E10826" s="10">
        <v>0</v>
      </c>
      <c r="F10826" t="s">
        <v>395</v>
      </c>
      <c r="G10826" t="s">
        <v>110</v>
      </c>
      <c r="H10826" t="s">
        <v>121</v>
      </c>
      <c r="I10826">
        <v>339</v>
      </c>
      <c r="J10826">
        <v>400</v>
      </c>
      <c r="K10826">
        <v>4063</v>
      </c>
      <c r="L10826" t="s">
        <v>89</v>
      </c>
      <c r="M10826" t="s">
        <v>116</v>
      </c>
      <c r="N10826" t="s">
        <v>437</v>
      </c>
      <c r="O10826" t="s">
        <v>123</v>
      </c>
    </row>
    <row r="10827" spans="1:15" x14ac:dyDescent="0.35">
      <c r="A10827" t="s">
        <v>653</v>
      </c>
      <c r="B10827" s="10">
        <v>0.5</v>
      </c>
      <c r="C10827" t="s">
        <v>395</v>
      </c>
      <c r="D10827" t="s">
        <v>653</v>
      </c>
      <c r="E10827" s="10">
        <v>0.69791666666666663</v>
      </c>
      <c r="F10827" t="s">
        <v>395</v>
      </c>
      <c r="G10827" t="s">
        <v>110</v>
      </c>
      <c r="H10827" t="s">
        <v>121</v>
      </c>
      <c r="I10827">
        <v>378.95</v>
      </c>
      <c r="J10827">
        <v>550</v>
      </c>
      <c r="K10827">
        <v>1800</v>
      </c>
      <c r="L10827" t="s">
        <v>115</v>
      </c>
      <c r="M10827" t="s">
        <v>116</v>
      </c>
      <c r="N10827" t="s">
        <v>476</v>
      </c>
      <c r="O10827" t="s">
        <v>123</v>
      </c>
    </row>
    <row r="10828" spans="1:15" x14ac:dyDescent="0.35">
      <c r="A10828" t="s">
        <v>653</v>
      </c>
      <c r="B10828" s="10">
        <v>0.51041666666666663</v>
      </c>
      <c r="C10828" t="s">
        <v>395</v>
      </c>
      <c r="D10828" t="s">
        <v>654</v>
      </c>
      <c r="E10828" s="10">
        <v>0</v>
      </c>
      <c r="F10828" t="s">
        <v>395</v>
      </c>
      <c r="G10828" t="s">
        <v>110</v>
      </c>
      <c r="H10828" t="s">
        <v>111</v>
      </c>
      <c r="I10828">
        <v>144</v>
      </c>
      <c r="J10828">
        <v>250</v>
      </c>
      <c r="K10828">
        <v>1615</v>
      </c>
      <c r="L10828" t="s">
        <v>88</v>
      </c>
      <c r="M10828" t="s">
        <v>88</v>
      </c>
      <c r="N10828" t="s">
        <v>163</v>
      </c>
      <c r="O10828" t="s">
        <v>118</v>
      </c>
    </row>
    <row r="10829" spans="1:15" x14ac:dyDescent="0.35">
      <c r="A10829" t="s">
        <v>653</v>
      </c>
      <c r="B10829" s="10">
        <v>0.54166666666666663</v>
      </c>
      <c r="C10829" t="s">
        <v>395</v>
      </c>
      <c r="D10829" t="s">
        <v>654</v>
      </c>
      <c r="E10829" s="10">
        <v>0</v>
      </c>
      <c r="F10829" t="s">
        <v>395</v>
      </c>
      <c r="G10829" t="s">
        <v>110</v>
      </c>
      <c r="H10829" t="s">
        <v>111</v>
      </c>
      <c r="I10829">
        <v>137</v>
      </c>
      <c r="J10829">
        <v>180</v>
      </c>
      <c r="K10829">
        <v>1506</v>
      </c>
      <c r="L10829" t="s">
        <v>88</v>
      </c>
      <c r="M10829" t="s">
        <v>116</v>
      </c>
      <c r="N10829" t="s">
        <v>207</v>
      </c>
      <c r="O10829" t="s">
        <v>118</v>
      </c>
    </row>
    <row r="10830" spans="1:15" x14ac:dyDescent="0.35">
      <c r="A10830" t="s">
        <v>653</v>
      </c>
      <c r="B10830" s="10">
        <v>0.54166666666666663</v>
      </c>
      <c r="C10830" t="s">
        <v>395</v>
      </c>
      <c r="D10830" t="s">
        <v>654</v>
      </c>
      <c r="E10830" s="10">
        <v>0</v>
      </c>
      <c r="F10830" t="s">
        <v>395</v>
      </c>
      <c r="G10830" t="s">
        <v>110</v>
      </c>
      <c r="H10830" t="s">
        <v>111</v>
      </c>
      <c r="I10830">
        <v>84.92</v>
      </c>
      <c r="J10830">
        <v>215</v>
      </c>
      <c r="K10830">
        <v>785.5</v>
      </c>
      <c r="L10830" t="s">
        <v>115</v>
      </c>
      <c r="M10830" t="s">
        <v>116</v>
      </c>
      <c r="N10830" t="s">
        <v>126</v>
      </c>
      <c r="O10830" t="s">
        <v>118</v>
      </c>
    </row>
    <row r="10831" spans="1:15" x14ac:dyDescent="0.35">
      <c r="A10831" t="s">
        <v>653</v>
      </c>
      <c r="B10831" s="10">
        <v>0.54166666666666663</v>
      </c>
      <c r="C10831" t="s">
        <v>395</v>
      </c>
      <c r="D10831" t="s">
        <v>654</v>
      </c>
      <c r="E10831" s="10">
        <v>0</v>
      </c>
      <c r="F10831" t="s">
        <v>395</v>
      </c>
      <c r="G10831" t="s">
        <v>110</v>
      </c>
      <c r="H10831" t="s">
        <v>111</v>
      </c>
      <c r="I10831">
        <v>299.22000000000003</v>
      </c>
      <c r="J10831">
        <v>616</v>
      </c>
      <c r="K10831">
        <v>2693</v>
      </c>
      <c r="L10831" t="s">
        <v>115</v>
      </c>
      <c r="M10831" t="s">
        <v>116</v>
      </c>
      <c r="N10831" t="s">
        <v>126</v>
      </c>
      <c r="O10831" t="s">
        <v>118</v>
      </c>
    </row>
    <row r="10832" spans="1:15" x14ac:dyDescent="0.35">
      <c r="A10832" t="s">
        <v>653</v>
      </c>
      <c r="B10832" s="10">
        <v>0.55208333333333337</v>
      </c>
      <c r="C10832" t="s">
        <v>395</v>
      </c>
      <c r="D10832" t="s">
        <v>653</v>
      </c>
      <c r="E10832" s="10">
        <v>0.69791666666666663</v>
      </c>
      <c r="F10832" t="s">
        <v>395</v>
      </c>
      <c r="G10832" t="s">
        <v>110</v>
      </c>
      <c r="H10832" t="s">
        <v>111</v>
      </c>
      <c r="I10832">
        <v>243.57</v>
      </c>
      <c r="J10832">
        <v>330</v>
      </c>
      <c r="K10832">
        <v>852.5</v>
      </c>
      <c r="L10832" t="s">
        <v>115</v>
      </c>
      <c r="M10832" t="s">
        <v>116</v>
      </c>
      <c r="N10832" t="s">
        <v>476</v>
      </c>
      <c r="O10832" t="s">
        <v>123</v>
      </c>
    </row>
    <row r="10833" spans="1:15" x14ac:dyDescent="0.35">
      <c r="A10833" t="s">
        <v>653</v>
      </c>
      <c r="B10833" s="10">
        <v>0.58333333333333337</v>
      </c>
      <c r="C10833" t="s">
        <v>395</v>
      </c>
      <c r="D10833" t="s">
        <v>654</v>
      </c>
      <c r="E10833" s="10">
        <v>0</v>
      </c>
      <c r="F10833" t="s">
        <v>395</v>
      </c>
      <c r="G10833" t="s">
        <v>110</v>
      </c>
      <c r="H10833" t="s">
        <v>111</v>
      </c>
      <c r="I10833">
        <v>228</v>
      </c>
      <c r="J10833">
        <v>270</v>
      </c>
      <c r="K10833">
        <v>2281</v>
      </c>
      <c r="L10833" t="s">
        <v>88</v>
      </c>
      <c r="M10833" t="s">
        <v>116</v>
      </c>
      <c r="N10833" t="s">
        <v>178</v>
      </c>
      <c r="O10833" t="s">
        <v>118</v>
      </c>
    </row>
    <row r="10834" spans="1:15" x14ac:dyDescent="0.35">
      <c r="A10834" t="s">
        <v>653</v>
      </c>
      <c r="B10834" s="10">
        <v>0.58333333333333337</v>
      </c>
      <c r="C10834" t="s">
        <v>395</v>
      </c>
      <c r="D10834" t="s">
        <v>654</v>
      </c>
      <c r="E10834" s="10">
        <v>0</v>
      </c>
      <c r="F10834" t="s">
        <v>395</v>
      </c>
      <c r="G10834" t="s">
        <v>110</v>
      </c>
      <c r="H10834" t="s">
        <v>111</v>
      </c>
      <c r="I10834">
        <v>415.7</v>
      </c>
      <c r="J10834">
        <v>700</v>
      </c>
      <c r="K10834">
        <v>4157</v>
      </c>
      <c r="L10834" t="s">
        <v>115</v>
      </c>
      <c r="M10834" t="s">
        <v>116</v>
      </c>
      <c r="N10834" t="s">
        <v>120</v>
      </c>
      <c r="O10834" t="s">
        <v>118</v>
      </c>
    </row>
    <row r="10835" spans="1:15" x14ac:dyDescent="0.35">
      <c r="A10835" t="s">
        <v>653</v>
      </c>
      <c r="B10835" s="10">
        <v>0.60416666666666663</v>
      </c>
      <c r="C10835" t="s">
        <v>395</v>
      </c>
      <c r="D10835" t="s">
        <v>654</v>
      </c>
      <c r="E10835" s="10">
        <v>0</v>
      </c>
      <c r="F10835" t="s">
        <v>395</v>
      </c>
      <c r="G10835" t="s">
        <v>110</v>
      </c>
      <c r="H10835" t="s">
        <v>121</v>
      </c>
      <c r="I10835">
        <v>428.95</v>
      </c>
      <c r="J10835">
        <v>740</v>
      </c>
      <c r="K10835">
        <v>4075</v>
      </c>
      <c r="L10835" t="s">
        <v>91</v>
      </c>
      <c r="M10835" t="s">
        <v>116</v>
      </c>
      <c r="N10835" t="s">
        <v>164</v>
      </c>
      <c r="O10835" t="s">
        <v>123</v>
      </c>
    </row>
    <row r="10836" spans="1:15" x14ac:dyDescent="0.35">
      <c r="A10836" t="s">
        <v>653</v>
      </c>
      <c r="B10836" s="10">
        <v>0.625</v>
      </c>
      <c r="C10836" t="s">
        <v>395</v>
      </c>
      <c r="D10836" t="s">
        <v>654</v>
      </c>
      <c r="E10836" s="10">
        <v>0</v>
      </c>
      <c r="F10836" t="s">
        <v>395</v>
      </c>
      <c r="G10836" t="s">
        <v>110</v>
      </c>
      <c r="H10836" t="s">
        <v>121</v>
      </c>
      <c r="I10836">
        <v>400.56</v>
      </c>
      <c r="J10836">
        <v>460</v>
      </c>
      <c r="K10836">
        <v>3605</v>
      </c>
      <c r="L10836" t="s">
        <v>115</v>
      </c>
      <c r="M10836" t="s">
        <v>116</v>
      </c>
      <c r="N10836" t="s">
        <v>237</v>
      </c>
      <c r="O10836" t="s">
        <v>123</v>
      </c>
    </row>
    <row r="10837" spans="1:15" x14ac:dyDescent="0.35">
      <c r="A10837" t="s">
        <v>653</v>
      </c>
      <c r="B10837" s="10">
        <v>0.63541666666666663</v>
      </c>
      <c r="C10837" t="s">
        <v>395</v>
      </c>
      <c r="D10837" t="s">
        <v>654</v>
      </c>
      <c r="E10837" s="10">
        <v>0</v>
      </c>
      <c r="F10837" t="s">
        <v>395</v>
      </c>
      <c r="G10837" t="s">
        <v>110</v>
      </c>
      <c r="H10837" t="s">
        <v>121</v>
      </c>
      <c r="I10837">
        <v>467.29</v>
      </c>
      <c r="J10837">
        <v>520</v>
      </c>
      <c r="K10837">
        <v>4088.75</v>
      </c>
      <c r="L10837" t="s">
        <v>115</v>
      </c>
      <c r="M10837" t="s">
        <v>116</v>
      </c>
      <c r="N10837" t="s">
        <v>212</v>
      </c>
      <c r="O10837" t="s">
        <v>123</v>
      </c>
    </row>
    <row r="10838" spans="1:15" x14ac:dyDescent="0.35">
      <c r="A10838" t="s">
        <v>653</v>
      </c>
      <c r="B10838" s="10">
        <v>0.66666666666666663</v>
      </c>
      <c r="C10838" t="s">
        <v>395</v>
      </c>
      <c r="D10838" t="s">
        <v>654</v>
      </c>
      <c r="E10838" s="10">
        <v>0</v>
      </c>
      <c r="F10838" t="s">
        <v>395</v>
      </c>
      <c r="G10838" t="s">
        <v>110</v>
      </c>
      <c r="H10838" t="s">
        <v>121</v>
      </c>
      <c r="I10838">
        <v>329</v>
      </c>
      <c r="J10838">
        <v>360</v>
      </c>
      <c r="K10838">
        <v>2635</v>
      </c>
      <c r="L10838" t="s">
        <v>89</v>
      </c>
      <c r="M10838" t="s">
        <v>116</v>
      </c>
      <c r="N10838" t="s">
        <v>127</v>
      </c>
      <c r="O10838" t="s">
        <v>123</v>
      </c>
    </row>
    <row r="10839" spans="1:15" x14ac:dyDescent="0.35">
      <c r="A10839" t="s">
        <v>653</v>
      </c>
      <c r="B10839" s="10">
        <v>0.66666666666666663</v>
      </c>
      <c r="C10839" t="s">
        <v>395</v>
      </c>
      <c r="D10839" t="s">
        <v>653</v>
      </c>
      <c r="E10839" s="10">
        <v>0.75</v>
      </c>
      <c r="F10839" t="s">
        <v>395</v>
      </c>
      <c r="G10839" t="s">
        <v>110</v>
      </c>
      <c r="H10839" t="s">
        <v>121</v>
      </c>
      <c r="I10839">
        <v>120</v>
      </c>
      <c r="J10839">
        <v>160</v>
      </c>
      <c r="K10839">
        <v>240</v>
      </c>
      <c r="L10839" t="s">
        <v>89</v>
      </c>
      <c r="M10839" t="s">
        <v>115</v>
      </c>
      <c r="N10839" t="s">
        <v>181</v>
      </c>
      <c r="O10839" t="s">
        <v>123</v>
      </c>
    </row>
    <row r="10840" spans="1:15" x14ac:dyDescent="0.35">
      <c r="A10840" t="s">
        <v>653</v>
      </c>
      <c r="B10840" s="10">
        <v>0.66666666666666663</v>
      </c>
      <c r="C10840" t="s">
        <v>395</v>
      </c>
      <c r="D10840" t="s">
        <v>654</v>
      </c>
      <c r="E10840" s="10">
        <v>0</v>
      </c>
      <c r="F10840" t="s">
        <v>395</v>
      </c>
      <c r="G10840" t="s">
        <v>110</v>
      </c>
      <c r="H10840" t="s">
        <v>121</v>
      </c>
      <c r="I10840">
        <v>287</v>
      </c>
      <c r="J10840">
        <v>380</v>
      </c>
      <c r="K10840">
        <v>2294</v>
      </c>
      <c r="L10840" t="s">
        <v>89</v>
      </c>
      <c r="M10840" t="s">
        <v>116</v>
      </c>
      <c r="N10840" t="s">
        <v>259</v>
      </c>
      <c r="O10840" t="s">
        <v>123</v>
      </c>
    </row>
    <row r="10841" spans="1:15" x14ac:dyDescent="0.35">
      <c r="A10841" t="s">
        <v>653</v>
      </c>
      <c r="B10841" s="10">
        <v>0.66666666666666663</v>
      </c>
      <c r="C10841" t="s">
        <v>395</v>
      </c>
      <c r="D10841" t="s">
        <v>653</v>
      </c>
      <c r="E10841" s="10">
        <v>0.91666666666666663</v>
      </c>
      <c r="F10841" t="s">
        <v>395</v>
      </c>
      <c r="G10841" t="s">
        <v>110</v>
      </c>
      <c r="H10841" t="s">
        <v>111</v>
      </c>
      <c r="I10841">
        <v>100</v>
      </c>
      <c r="J10841">
        <v>100</v>
      </c>
      <c r="K10841">
        <v>600</v>
      </c>
      <c r="L10841" t="s">
        <v>115</v>
      </c>
      <c r="M10841" t="s">
        <v>399</v>
      </c>
      <c r="N10841" t="s">
        <v>120</v>
      </c>
      <c r="O10841" t="s">
        <v>118</v>
      </c>
    </row>
    <row r="10842" spans="1:15" x14ac:dyDescent="0.35">
      <c r="A10842" t="s">
        <v>653</v>
      </c>
      <c r="B10842" s="10">
        <v>0.66666666666666663</v>
      </c>
      <c r="C10842" t="s">
        <v>395</v>
      </c>
      <c r="D10842" t="s">
        <v>653</v>
      </c>
      <c r="E10842" s="10">
        <v>0.91666666666666663</v>
      </c>
      <c r="F10842" t="s">
        <v>395</v>
      </c>
      <c r="G10842" t="s">
        <v>110</v>
      </c>
      <c r="H10842" t="s">
        <v>111</v>
      </c>
      <c r="I10842">
        <v>330.83</v>
      </c>
      <c r="J10842">
        <v>593</v>
      </c>
      <c r="K10842">
        <v>1985</v>
      </c>
      <c r="L10842" t="s">
        <v>115</v>
      </c>
      <c r="M10842" t="s">
        <v>115</v>
      </c>
      <c r="N10842" t="s">
        <v>126</v>
      </c>
      <c r="O10842" t="s">
        <v>118</v>
      </c>
    </row>
    <row r="10843" spans="1:15" x14ac:dyDescent="0.35">
      <c r="A10843" t="s">
        <v>653</v>
      </c>
      <c r="B10843" s="10">
        <v>0.67708333333333337</v>
      </c>
      <c r="C10843" t="s">
        <v>395</v>
      </c>
      <c r="D10843" t="s">
        <v>653</v>
      </c>
      <c r="E10843" s="10">
        <v>0.84375</v>
      </c>
      <c r="F10843" t="s">
        <v>395</v>
      </c>
      <c r="G10843" t="s">
        <v>110</v>
      </c>
      <c r="H10843" t="s">
        <v>111</v>
      </c>
      <c r="I10843">
        <v>310.75</v>
      </c>
      <c r="J10843">
        <v>678</v>
      </c>
      <c r="K10843">
        <v>621.5</v>
      </c>
      <c r="L10843" t="s">
        <v>115</v>
      </c>
      <c r="M10843" t="s">
        <v>115</v>
      </c>
      <c r="N10843" t="s">
        <v>120</v>
      </c>
      <c r="O10843" t="s">
        <v>118</v>
      </c>
    </row>
    <row r="10844" spans="1:15" x14ac:dyDescent="0.35">
      <c r="A10844" t="s">
        <v>653</v>
      </c>
      <c r="B10844" s="10">
        <v>0.6875</v>
      </c>
      <c r="C10844" t="s">
        <v>395</v>
      </c>
      <c r="D10844" t="s">
        <v>653</v>
      </c>
      <c r="E10844" s="10">
        <v>0.88541666666666663</v>
      </c>
      <c r="F10844" t="s">
        <v>395</v>
      </c>
      <c r="G10844" t="s">
        <v>110</v>
      </c>
      <c r="H10844" t="s">
        <v>121</v>
      </c>
      <c r="I10844">
        <v>84</v>
      </c>
      <c r="J10844">
        <v>173</v>
      </c>
      <c r="K10844">
        <v>147</v>
      </c>
      <c r="L10844" t="s">
        <v>91</v>
      </c>
      <c r="M10844" t="s">
        <v>115</v>
      </c>
      <c r="N10844" t="s">
        <v>129</v>
      </c>
      <c r="O10844" t="s">
        <v>114</v>
      </c>
    </row>
    <row r="10845" spans="1:15" x14ac:dyDescent="0.35">
      <c r="A10845" t="s">
        <v>653</v>
      </c>
      <c r="B10845" s="10">
        <v>0.69791666666666663</v>
      </c>
      <c r="C10845" t="s">
        <v>395</v>
      </c>
      <c r="D10845" t="s">
        <v>654</v>
      </c>
      <c r="E10845" s="10">
        <v>0</v>
      </c>
      <c r="F10845" t="s">
        <v>395</v>
      </c>
      <c r="G10845" t="s">
        <v>110</v>
      </c>
      <c r="H10845" t="s">
        <v>111</v>
      </c>
      <c r="I10845">
        <v>85</v>
      </c>
      <c r="J10845">
        <v>205</v>
      </c>
      <c r="K10845">
        <v>616.25</v>
      </c>
      <c r="L10845" t="s">
        <v>115</v>
      </c>
      <c r="M10845" t="s">
        <v>116</v>
      </c>
      <c r="N10845" t="s">
        <v>119</v>
      </c>
      <c r="O10845" t="s">
        <v>118</v>
      </c>
    </row>
    <row r="10846" spans="1:15" x14ac:dyDescent="0.35">
      <c r="A10846" t="s">
        <v>653</v>
      </c>
      <c r="B10846" s="10">
        <v>0.69791666666666663</v>
      </c>
      <c r="C10846" t="s">
        <v>395</v>
      </c>
      <c r="D10846" t="s">
        <v>654</v>
      </c>
      <c r="E10846" s="10">
        <v>0</v>
      </c>
      <c r="F10846" t="s">
        <v>395</v>
      </c>
      <c r="G10846" t="s">
        <v>110</v>
      </c>
      <c r="H10846" t="s">
        <v>121</v>
      </c>
      <c r="I10846">
        <v>327.66000000000003</v>
      </c>
      <c r="J10846">
        <v>489</v>
      </c>
      <c r="K10846">
        <v>2375.5</v>
      </c>
      <c r="L10846" t="s">
        <v>91</v>
      </c>
      <c r="M10846" t="s">
        <v>116</v>
      </c>
      <c r="N10846" t="s">
        <v>122</v>
      </c>
      <c r="O10846" t="s">
        <v>123</v>
      </c>
    </row>
    <row r="10847" spans="1:15" x14ac:dyDescent="0.35">
      <c r="A10847" t="s">
        <v>653</v>
      </c>
      <c r="B10847" s="10">
        <v>0.70833333333333337</v>
      </c>
      <c r="C10847" t="s">
        <v>395</v>
      </c>
      <c r="D10847" t="s">
        <v>653</v>
      </c>
      <c r="E10847" s="10">
        <v>0.91666666666666663</v>
      </c>
      <c r="F10847" t="s">
        <v>395</v>
      </c>
      <c r="G10847" t="s">
        <v>110</v>
      </c>
      <c r="H10847" t="s">
        <v>121</v>
      </c>
      <c r="I10847">
        <v>36</v>
      </c>
      <c r="J10847">
        <v>38</v>
      </c>
      <c r="K10847">
        <v>180</v>
      </c>
      <c r="L10847" t="s">
        <v>89</v>
      </c>
      <c r="M10847" t="s">
        <v>116</v>
      </c>
      <c r="N10847" t="s">
        <v>236</v>
      </c>
      <c r="O10847" t="s">
        <v>123</v>
      </c>
    </row>
    <row r="10848" spans="1:15" x14ac:dyDescent="0.35">
      <c r="A10848" t="s">
        <v>653</v>
      </c>
      <c r="B10848" s="10">
        <v>0.70833333333333337</v>
      </c>
      <c r="C10848" t="s">
        <v>395</v>
      </c>
      <c r="D10848" t="s">
        <v>654</v>
      </c>
      <c r="E10848" s="10">
        <v>0</v>
      </c>
      <c r="F10848" t="s">
        <v>395</v>
      </c>
      <c r="G10848" t="s">
        <v>110</v>
      </c>
      <c r="H10848" t="s">
        <v>121</v>
      </c>
      <c r="I10848">
        <v>194</v>
      </c>
      <c r="J10848">
        <v>243</v>
      </c>
      <c r="K10848">
        <v>968</v>
      </c>
      <c r="L10848" t="s">
        <v>89</v>
      </c>
      <c r="M10848" t="s">
        <v>116</v>
      </c>
      <c r="N10848" t="s">
        <v>345</v>
      </c>
      <c r="O10848" t="s">
        <v>123</v>
      </c>
    </row>
    <row r="10849" spans="1:15" x14ac:dyDescent="0.35">
      <c r="A10849" t="s">
        <v>653</v>
      </c>
      <c r="B10849" s="10">
        <v>0.70833333333333337</v>
      </c>
      <c r="C10849" t="s">
        <v>395</v>
      </c>
      <c r="D10849" t="s">
        <v>653</v>
      </c>
      <c r="E10849" s="10">
        <v>0.77083333333333337</v>
      </c>
      <c r="F10849" t="s">
        <v>395</v>
      </c>
      <c r="G10849" t="s">
        <v>110</v>
      </c>
      <c r="H10849" t="s">
        <v>121</v>
      </c>
      <c r="I10849">
        <v>140</v>
      </c>
      <c r="J10849">
        <v>200</v>
      </c>
      <c r="K10849">
        <v>210</v>
      </c>
      <c r="L10849" t="s">
        <v>89</v>
      </c>
      <c r="M10849" t="s">
        <v>115</v>
      </c>
      <c r="N10849" t="s">
        <v>345</v>
      </c>
      <c r="O10849" t="s">
        <v>123</v>
      </c>
    </row>
    <row r="10850" spans="1:15" x14ac:dyDescent="0.35">
      <c r="A10850" t="s">
        <v>653</v>
      </c>
      <c r="B10850" s="10">
        <v>0.70833333333333337</v>
      </c>
      <c r="C10850" t="s">
        <v>395</v>
      </c>
      <c r="D10850" t="s">
        <v>654</v>
      </c>
      <c r="E10850" s="10">
        <v>0</v>
      </c>
      <c r="F10850" t="s">
        <v>395</v>
      </c>
      <c r="G10850" t="s">
        <v>110</v>
      </c>
      <c r="H10850" t="s">
        <v>111</v>
      </c>
      <c r="I10850">
        <v>217</v>
      </c>
      <c r="J10850">
        <v>217</v>
      </c>
      <c r="K10850">
        <v>1519</v>
      </c>
      <c r="L10850" t="s">
        <v>88</v>
      </c>
      <c r="M10850" t="s">
        <v>116</v>
      </c>
      <c r="N10850" t="s">
        <v>514</v>
      </c>
      <c r="O10850" t="s">
        <v>118</v>
      </c>
    </row>
    <row r="10851" spans="1:15" x14ac:dyDescent="0.35">
      <c r="A10851" t="s">
        <v>653</v>
      </c>
      <c r="B10851" s="10">
        <v>0.70833333333333337</v>
      </c>
      <c r="C10851" t="s">
        <v>395</v>
      </c>
      <c r="D10851" t="s">
        <v>654</v>
      </c>
      <c r="E10851" s="10">
        <v>0</v>
      </c>
      <c r="F10851" t="s">
        <v>395</v>
      </c>
      <c r="G10851" t="s">
        <v>110</v>
      </c>
      <c r="H10851" t="s">
        <v>111</v>
      </c>
      <c r="I10851">
        <v>340</v>
      </c>
      <c r="J10851">
        <v>340</v>
      </c>
      <c r="K10851">
        <v>2380</v>
      </c>
      <c r="L10851" t="s">
        <v>88</v>
      </c>
      <c r="M10851" t="s">
        <v>116</v>
      </c>
      <c r="N10851" t="s">
        <v>177</v>
      </c>
      <c r="O10851" t="s">
        <v>118</v>
      </c>
    </row>
    <row r="10852" spans="1:15" x14ac:dyDescent="0.35">
      <c r="A10852" t="s">
        <v>653</v>
      </c>
      <c r="B10852" s="10">
        <v>0.70833333333333337</v>
      </c>
      <c r="C10852" t="s">
        <v>395</v>
      </c>
      <c r="D10852" t="s">
        <v>654</v>
      </c>
      <c r="E10852" s="10">
        <v>0</v>
      </c>
      <c r="F10852" t="s">
        <v>395</v>
      </c>
      <c r="G10852" t="s">
        <v>110</v>
      </c>
      <c r="H10852" t="s">
        <v>111</v>
      </c>
      <c r="I10852">
        <v>166.04</v>
      </c>
      <c r="J10852">
        <v>368</v>
      </c>
      <c r="K10852">
        <v>1162.25</v>
      </c>
      <c r="L10852" t="s">
        <v>115</v>
      </c>
      <c r="M10852" t="s">
        <v>116</v>
      </c>
      <c r="N10852" t="s">
        <v>119</v>
      </c>
      <c r="O10852" t="s">
        <v>118</v>
      </c>
    </row>
    <row r="10853" spans="1:15" x14ac:dyDescent="0.35">
      <c r="A10853" t="s">
        <v>653</v>
      </c>
      <c r="B10853" s="10">
        <v>0.72916666666666663</v>
      </c>
      <c r="C10853" t="s">
        <v>395</v>
      </c>
      <c r="D10853" t="s">
        <v>653</v>
      </c>
      <c r="E10853" s="10">
        <v>0.94791666666666663</v>
      </c>
      <c r="F10853" t="s">
        <v>395</v>
      </c>
      <c r="G10853" t="s">
        <v>110</v>
      </c>
      <c r="H10853" t="s">
        <v>121</v>
      </c>
      <c r="I10853">
        <v>308</v>
      </c>
      <c r="J10853">
        <v>593</v>
      </c>
      <c r="K10853">
        <v>1614</v>
      </c>
      <c r="L10853" t="s">
        <v>89</v>
      </c>
      <c r="M10853" t="s">
        <v>115</v>
      </c>
      <c r="N10853" t="s">
        <v>335</v>
      </c>
      <c r="O10853" t="s">
        <v>123</v>
      </c>
    </row>
    <row r="10854" spans="1:15" x14ac:dyDescent="0.35">
      <c r="A10854" t="s">
        <v>653</v>
      </c>
      <c r="B10854" s="10">
        <v>0.73958333333333337</v>
      </c>
      <c r="C10854" t="s">
        <v>395</v>
      </c>
      <c r="D10854" t="s">
        <v>654</v>
      </c>
      <c r="E10854" s="10">
        <v>0</v>
      </c>
      <c r="F10854" t="s">
        <v>395</v>
      </c>
      <c r="G10854" t="s">
        <v>110</v>
      </c>
      <c r="H10854" t="s">
        <v>121</v>
      </c>
      <c r="I10854">
        <v>268</v>
      </c>
      <c r="J10854">
        <v>500</v>
      </c>
      <c r="K10854">
        <v>1675</v>
      </c>
      <c r="L10854" t="s">
        <v>89</v>
      </c>
      <c r="M10854" t="s">
        <v>116</v>
      </c>
      <c r="N10854" t="s">
        <v>345</v>
      </c>
      <c r="O10854" t="s">
        <v>123</v>
      </c>
    </row>
    <row r="10855" spans="1:15" x14ac:dyDescent="0.35">
      <c r="A10855" t="s">
        <v>653</v>
      </c>
      <c r="B10855" s="10">
        <v>0.73958333333333337</v>
      </c>
      <c r="C10855" t="s">
        <v>395</v>
      </c>
      <c r="D10855" t="s">
        <v>653</v>
      </c>
      <c r="E10855" s="10">
        <v>0.95833333333333337</v>
      </c>
      <c r="F10855" t="s">
        <v>395</v>
      </c>
      <c r="G10855" t="s">
        <v>110</v>
      </c>
      <c r="H10855" t="s">
        <v>121</v>
      </c>
      <c r="I10855">
        <v>64.900000000000006</v>
      </c>
      <c r="J10855">
        <v>70</v>
      </c>
      <c r="K10855">
        <v>340.75</v>
      </c>
      <c r="L10855" t="s">
        <v>91</v>
      </c>
      <c r="M10855" t="s">
        <v>116</v>
      </c>
      <c r="N10855" t="s">
        <v>130</v>
      </c>
      <c r="O10855" t="s">
        <v>123</v>
      </c>
    </row>
    <row r="10856" spans="1:15" x14ac:dyDescent="0.35">
      <c r="A10856" t="s">
        <v>653</v>
      </c>
      <c r="B10856" s="10">
        <v>0.75</v>
      </c>
      <c r="C10856" t="s">
        <v>395</v>
      </c>
      <c r="D10856" t="s">
        <v>654</v>
      </c>
      <c r="E10856" s="10">
        <v>0</v>
      </c>
      <c r="F10856" t="s">
        <v>395</v>
      </c>
      <c r="G10856" t="s">
        <v>110</v>
      </c>
      <c r="H10856" t="s">
        <v>121</v>
      </c>
      <c r="I10856">
        <v>280</v>
      </c>
      <c r="J10856">
        <v>300</v>
      </c>
      <c r="K10856">
        <v>1682</v>
      </c>
      <c r="L10856" t="s">
        <v>89</v>
      </c>
      <c r="M10856" t="s">
        <v>116</v>
      </c>
      <c r="N10856" t="s">
        <v>181</v>
      </c>
      <c r="O10856" t="s">
        <v>123</v>
      </c>
    </row>
    <row r="10857" spans="1:15" x14ac:dyDescent="0.35">
      <c r="A10857" t="s">
        <v>653</v>
      </c>
      <c r="B10857" s="10">
        <v>0.77083333333333337</v>
      </c>
      <c r="C10857" t="s">
        <v>395</v>
      </c>
      <c r="D10857" t="s">
        <v>654</v>
      </c>
      <c r="E10857" s="10">
        <v>0</v>
      </c>
      <c r="F10857" t="s">
        <v>395</v>
      </c>
      <c r="G10857" t="s">
        <v>110</v>
      </c>
      <c r="H10857" t="s">
        <v>121</v>
      </c>
      <c r="I10857">
        <v>141.33000000000001</v>
      </c>
      <c r="J10857">
        <v>200</v>
      </c>
      <c r="K10857">
        <v>636</v>
      </c>
      <c r="L10857" t="s">
        <v>91</v>
      </c>
      <c r="M10857" t="s">
        <v>116</v>
      </c>
      <c r="N10857" t="s">
        <v>122</v>
      </c>
      <c r="O10857" t="s">
        <v>123</v>
      </c>
    </row>
    <row r="10858" spans="1:15" x14ac:dyDescent="0.35">
      <c r="A10858" t="s">
        <v>653</v>
      </c>
      <c r="B10858" s="10">
        <v>0.83333333333333337</v>
      </c>
      <c r="C10858" t="s">
        <v>395</v>
      </c>
      <c r="D10858" t="s">
        <v>654</v>
      </c>
      <c r="E10858" s="10">
        <v>0</v>
      </c>
      <c r="F10858" t="s">
        <v>395</v>
      </c>
      <c r="G10858" t="s">
        <v>134</v>
      </c>
      <c r="H10858" t="s">
        <v>121</v>
      </c>
      <c r="I10858">
        <v>6</v>
      </c>
      <c r="J10858">
        <v>7</v>
      </c>
      <c r="K10858">
        <v>12</v>
      </c>
      <c r="L10858" t="s">
        <v>88</v>
      </c>
      <c r="M10858" t="s">
        <v>88</v>
      </c>
      <c r="N10858" t="s">
        <v>113</v>
      </c>
      <c r="O10858" t="s">
        <v>114</v>
      </c>
    </row>
    <row r="10859" spans="1:15" x14ac:dyDescent="0.35">
      <c r="A10859" t="s">
        <v>653</v>
      </c>
      <c r="B10859" s="10">
        <v>0.84375</v>
      </c>
      <c r="C10859" t="s">
        <v>395</v>
      </c>
      <c r="D10859" t="s">
        <v>654</v>
      </c>
      <c r="E10859" s="10">
        <v>0</v>
      </c>
      <c r="F10859" t="s">
        <v>395</v>
      </c>
      <c r="G10859" t="s">
        <v>110</v>
      </c>
      <c r="H10859" t="s">
        <v>111</v>
      </c>
      <c r="I10859">
        <v>313.33</v>
      </c>
      <c r="J10859">
        <v>500</v>
      </c>
      <c r="K10859">
        <v>1175</v>
      </c>
      <c r="L10859" t="s">
        <v>115</v>
      </c>
      <c r="M10859" t="s">
        <v>115</v>
      </c>
      <c r="N10859" t="s">
        <v>657</v>
      </c>
      <c r="O10859" t="s">
        <v>118</v>
      </c>
    </row>
    <row r="10860" spans="1:15" x14ac:dyDescent="0.35">
      <c r="A10860" t="s">
        <v>653</v>
      </c>
      <c r="B10860" s="10">
        <v>0.86458333333333337</v>
      </c>
      <c r="C10860" t="s">
        <v>395</v>
      </c>
      <c r="D10860" t="s">
        <v>654</v>
      </c>
      <c r="E10860" s="10">
        <v>0</v>
      </c>
      <c r="F10860" t="s">
        <v>395</v>
      </c>
      <c r="G10860" t="s">
        <v>110</v>
      </c>
      <c r="H10860" t="s">
        <v>111</v>
      </c>
      <c r="I10860">
        <v>51.54</v>
      </c>
      <c r="J10860">
        <v>90</v>
      </c>
      <c r="K10860">
        <v>167.5</v>
      </c>
      <c r="L10860" t="s">
        <v>115</v>
      </c>
      <c r="M10860" t="s">
        <v>115</v>
      </c>
      <c r="N10860" t="s">
        <v>655</v>
      </c>
      <c r="O10860" t="s">
        <v>118</v>
      </c>
    </row>
    <row r="10861" spans="1:15" x14ac:dyDescent="0.35">
      <c r="A10861" t="s">
        <v>653</v>
      </c>
      <c r="B10861" s="10">
        <v>0.91666666666666663</v>
      </c>
      <c r="C10861" t="s">
        <v>395</v>
      </c>
      <c r="D10861" t="s">
        <v>653</v>
      </c>
      <c r="E10861" s="10">
        <v>0.94791666666666663</v>
      </c>
      <c r="F10861" t="s">
        <v>395</v>
      </c>
      <c r="G10861" t="s">
        <v>110</v>
      </c>
      <c r="H10861" t="s">
        <v>111</v>
      </c>
      <c r="I10861">
        <v>140</v>
      </c>
      <c r="J10861">
        <v>240</v>
      </c>
      <c r="K10861">
        <v>105</v>
      </c>
      <c r="L10861" t="s">
        <v>115</v>
      </c>
      <c r="M10861" t="s">
        <v>115</v>
      </c>
      <c r="N10861" t="s">
        <v>119</v>
      </c>
      <c r="O10861" t="s">
        <v>118</v>
      </c>
    </row>
    <row r="10862" spans="1:15" x14ac:dyDescent="0.35">
      <c r="A10862" t="s">
        <v>653</v>
      </c>
      <c r="B10862" s="10">
        <v>0.92708333333333337</v>
      </c>
      <c r="C10862" t="s">
        <v>395</v>
      </c>
      <c r="D10862" t="s">
        <v>654</v>
      </c>
      <c r="E10862" s="10">
        <v>0</v>
      </c>
      <c r="F10862" t="s">
        <v>395</v>
      </c>
      <c r="G10862" t="s">
        <v>110</v>
      </c>
      <c r="H10862" t="s">
        <v>111</v>
      </c>
      <c r="I10862">
        <v>100</v>
      </c>
      <c r="J10862">
        <v>100</v>
      </c>
      <c r="K10862">
        <v>175</v>
      </c>
      <c r="L10862" t="s">
        <v>115</v>
      </c>
      <c r="M10862" t="s">
        <v>115</v>
      </c>
      <c r="N10862" t="s">
        <v>658</v>
      </c>
      <c r="O10862" t="s">
        <v>118</v>
      </c>
    </row>
    <row r="10863" spans="1:15" x14ac:dyDescent="0.35">
      <c r="A10863" t="s">
        <v>653</v>
      </c>
      <c r="B10863" s="10">
        <v>0.9375</v>
      </c>
      <c r="C10863" t="s">
        <v>395</v>
      </c>
      <c r="D10863" t="s">
        <v>654</v>
      </c>
      <c r="E10863" s="10">
        <v>0</v>
      </c>
      <c r="F10863" t="s">
        <v>395</v>
      </c>
      <c r="G10863" t="s">
        <v>110</v>
      </c>
      <c r="H10863" t="s">
        <v>111</v>
      </c>
      <c r="I10863">
        <v>80</v>
      </c>
      <c r="J10863">
        <v>80</v>
      </c>
      <c r="K10863">
        <v>120</v>
      </c>
      <c r="L10863" t="s">
        <v>115</v>
      </c>
      <c r="M10863" t="s">
        <v>115</v>
      </c>
      <c r="N10863" t="s">
        <v>655</v>
      </c>
      <c r="O10863" t="s">
        <v>118</v>
      </c>
    </row>
    <row r="10864" spans="1:15" x14ac:dyDescent="0.35">
      <c r="A10864" t="s">
        <v>653</v>
      </c>
      <c r="B10864" s="10">
        <v>0.96875</v>
      </c>
      <c r="C10864" t="s">
        <v>395</v>
      </c>
      <c r="D10864" t="s">
        <v>654</v>
      </c>
      <c r="E10864" s="10">
        <v>0</v>
      </c>
      <c r="F10864" t="s">
        <v>395</v>
      </c>
      <c r="G10864" t="s">
        <v>110</v>
      </c>
      <c r="H10864" t="s">
        <v>111</v>
      </c>
      <c r="I10864">
        <v>100</v>
      </c>
      <c r="J10864">
        <v>100</v>
      </c>
      <c r="K10864">
        <v>75</v>
      </c>
      <c r="L10864" t="s">
        <v>115</v>
      </c>
      <c r="M10864" t="s">
        <v>115</v>
      </c>
      <c r="N10864" t="s">
        <v>660</v>
      </c>
      <c r="O10864" t="s">
        <v>118</v>
      </c>
    </row>
    <row r="10865" spans="1:15" x14ac:dyDescent="0.35">
      <c r="A10865" t="s">
        <v>653</v>
      </c>
      <c r="B10865" s="10">
        <v>0.97916666666666663</v>
      </c>
      <c r="C10865" t="s">
        <v>395</v>
      </c>
      <c r="D10865" t="s">
        <v>654</v>
      </c>
      <c r="E10865" s="10">
        <v>0</v>
      </c>
      <c r="F10865" t="s">
        <v>395</v>
      </c>
      <c r="G10865" t="s">
        <v>110</v>
      </c>
      <c r="H10865" t="s">
        <v>111</v>
      </c>
      <c r="I10865">
        <v>100</v>
      </c>
      <c r="J10865">
        <v>100</v>
      </c>
      <c r="K10865">
        <v>50</v>
      </c>
      <c r="L10865" t="s">
        <v>115</v>
      </c>
      <c r="M10865" t="s">
        <v>115</v>
      </c>
      <c r="N10865" t="s">
        <v>660</v>
      </c>
      <c r="O10865" t="s">
        <v>118</v>
      </c>
    </row>
    <row r="10866" spans="1:15" x14ac:dyDescent="0.35">
      <c r="A10866" t="s">
        <v>654</v>
      </c>
      <c r="B10866" s="10">
        <v>0</v>
      </c>
      <c r="C10866" t="s">
        <v>395</v>
      </c>
      <c r="D10866" t="s">
        <v>661</v>
      </c>
      <c r="E10866" s="10">
        <v>0</v>
      </c>
      <c r="F10866" t="s">
        <v>395</v>
      </c>
      <c r="G10866" t="s">
        <v>110</v>
      </c>
      <c r="H10866" t="s">
        <v>121</v>
      </c>
      <c r="I10866">
        <v>281</v>
      </c>
      <c r="J10866">
        <v>360</v>
      </c>
      <c r="K10866">
        <v>2600</v>
      </c>
      <c r="L10866" t="s">
        <v>89</v>
      </c>
      <c r="M10866" t="s">
        <v>116</v>
      </c>
      <c r="N10866" t="s">
        <v>127</v>
      </c>
      <c r="O10866" t="s">
        <v>123</v>
      </c>
    </row>
    <row r="10867" spans="1:15" x14ac:dyDescent="0.35">
      <c r="A10867" t="s">
        <v>654</v>
      </c>
      <c r="B10867" s="10">
        <v>0</v>
      </c>
      <c r="C10867" t="s">
        <v>395</v>
      </c>
      <c r="D10867" t="s">
        <v>654</v>
      </c>
      <c r="E10867" s="10">
        <v>0.41666666666666669</v>
      </c>
      <c r="F10867" t="s">
        <v>395</v>
      </c>
      <c r="G10867" t="s">
        <v>110</v>
      </c>
      <c r="H10867" t="s">
        <v>121</v>
      </c>
      <c r="I10867">
        <v>331</v>
      </c>
      <c r="J10867">
        <v>380</v>
      </c>
      <c r="K10867">
        <v>3310</v>
      </c>
      <c r="L10867" t="s">
        <v>89</v>
      </c>
      <c r="M10867" t="s">
        <v>116</v>
      </c>
      <c r="N10867" t="s">
        <v>259</v>
      </c>
      <c r="O10867" t="s">
        <v>123</v>
      </c>
    </row>
    <row r="10868" spans="1:15" x14ac:dyDescent="0.35">
      <c r="A10868" t="s">
        <v>654</v>
      </c>
      <c r="B10868" s="10">
        <v>0</v>
      </c>
      <c r="C10868" t="s">
        <v>395</v>
      </c>
      <c r="D10868" t="s">
        <v>654</v>
      </c>
      <c r="E10868" s="10">
        <v>0.72916666666666663</v>
      </c>
      <c r="F10868" t="s">
        <v>395</v>
      </c>
      <c r="G10868" t="s">
        <v>110</v>
      </c>
      <c r="H10868" t="s">
        <v>121</v>
      </c>
      <c r="I10868">
        <v>284</v>
      </c>
      <c r="J10868">
        <v>400</v>
      </c>
      <c r="K10868">
        <v>3698</v>
      </c>
      <c r="L10868" t="s">
        <v>89</v>
      </c>
      <c r="M10868" t="s">
        <v>116</v>
      </c>
      <c r="N10868" t="s">
        <v>437</v>
      </c>
      <c r="O10868" t="s">
        <v>123</v>
      </c>
    </row>
    <row r="10869" spans="1:15" x14ac:dyDescent="0.35">
      <c r="A10869" t="s">
        <v>654</v>
      </c>
      <c r="B10869" s="10">
        <v>0</v>
      </c>
      <c r="C10869" t="s">
        <v>395</v>
      </c>
      <c r="D10869" t="s">
        <v>661</v>
      </c>
      <c r="E10869" s="10">
        <v>0</v>
      </c>
      <c r="F10869" t="s">
        <v>395</v>
      </c>
      <c r="G10869" t="s">
        <v>110</v>
      </c>
      <c r="H10869" t="s">
        <v>121</v>
      </c>
      <c r="I10869">
        <v>273</v>
      </c>
      <c r="J10869">
        <v>300</v>
      </c>
      <c r="K10869">
        <v>2185</v>
      </c>
      <c r="L10869" t="s">
        <v>89</v>
      </c>
      <c r="M10869" t="s">
        <v>116</v>
      </c>
      <c r="N10869" t="s">
        <v>181</v>
      </c>
      <c r="O10869" t="s">
        <v>123</v>
      </c>
    </row>
    <row r="10870" spans="1:15" x14ac:dyDescent="0.35">
      <c r="A10870" t="s">
        <v>654</v>
      </c>
      <c r="B10870" s="10">
        <v>0</v>
      </c>
      <c r="C10870" t="s">
        <v>395</v>
      </c>
      <c r="D10870" t="s">
        <v>654</v>
      </c>
      <c r="E10870" s="10">
        <v>0.79166666666666663</v>
      </c>
      <c r="F10870" t="s">
        <v>395</v>
      </c>
      <c r="G10870" t="s">
        <v>110</v>
      </c>
      <c r="H10870" t="s">
        <v>121</v>
      </c>
      <c r="I10870">
        <v>40</v>
      </c>
      <c r="J10870">
        <v>40</v>
      </c>
      <c r="K10870">
        <v>760</v>
      </c>
      <c r="L10870" t="s">
        <v>89</v>
      </c>
      <c r="M10870" t="s">
        <v>116</v>
      </c>
      <c r="N10870" t="s">
        <v>236</v>
      </c>
      <c r="O10870" t="s">
        <v>123</v>
      </c>
    </row>
    <row r="10871" spans="1:15" x14ac:dyDescent="0.35">
      <c r="A10871" t="s">
        <v>654</v>
      </c>
      <c r="B10871" s="10">
        <v>0</v>
      </c>
      <c r="C10871" t="s">
        <v>395</v>
      </c>
      <c r="D10871" t="s">
        <v>661</v>
      </c>
      <c r="E10871" s="10">
        <v>0</v>
      </c>
      <c r="F10871" t="s">
        <v>395</v>
      </c>
      <c r="G10871" t="s">
        <v>110</v>
      </c>
      <c r="H10871" t="s">
        <v>121</v>
      </c>
      <c r="I10871">
        <v>381</v>
      </c>
      <c r="J10871">
        <v>580</v>
      </c>
      <c r="K10871">
        <v>9139</v>
      </c>
      <c r="L10871" t="s">
        <v>89</v>
      </c>
      <c r="M10871" t="s">
        <v>116</v>
      </c>
      <c r="N10871" t="s">
        <v>161</v>
      </c>
      <c r="O10871" t="s">
        <v>123</v>
      </c>
    </row>
    <row r="10872" spans="1:15" x14ac:dyDescent="0.35">
      <c r="A10872" t="s">
        <v>654</v>
      </c>
      <c r="B10872" s="10">
        <v>0</v>
      </c>
      <c r="C10872" t="s">
        <v>395</v>
      </c>
      <c r="D10872" t="s">
        <v>661</v>
      </c>
      <c r="E10872" s="10">
        <v>0</v>
      </c>
      <c r="F10872" t="s">
        <v>395</v>
      </c>
      <c r="G10872" t="s">
        <v>110</v>
      </c>
      <c r="H10872" t="s">
        <v>121</v>
      </c>
      <c r="I10872">
        <v>187</v>
      </c>
      <c r="J10872">
        <v>250</v>
      </c>
      <c r="K10872">
        <v>2572</v>
      </c>
      <c r="L10872" t="s">
        <v>89</v>
      </c>
      <c r="M10872" t="s">
        <v>116</v>
      </c>
      <c r="N10872" t="s">
        <v>437</v>
      </c>
      <c r="O10872" t="s">
        <v>123</v>
      </c>
    </row>
    <row r="10873" spans="1:15" x14ac:dyDescent="0.35">
      <c r="A10873" t="s">
        <v>654</v>
      </c>
      <c r="B10873" s="10">
        <v>0</v>
      </c>
      <c r="C10873" t="s">
        <v>395</v>
      </c>
      <c r="D10873" t="s">
        <v>654</v>
      </c>
      <c r="E10873" s="10">
        <v>0.25</v>
      </c>
      <c r="F10873" t="s">
        <v>395</v>
      </c>
      <c r="G10873" t="s">
        <v>110</v>
      </c>
      <c r="H10873" t="s">
        <v>121</v>
      </c>
      <c r="I10873">
        <v>300</v>
      </c>
      <c r="J10873">
        <v>300</v>
      </c>
      <c r="K10873">
        <v>1800</v>
      </c>
      <c r="L10873" t="s">
        <v>89</v>
      </c>
      <c r="M10873" t="s">
        <v>116</v>
      </c>
      <c r="N10873" t="s">
        <v>345</v>
      </c>
      <c r="O10873" t="s">
        <v>123</v>
      </c>
    </row>
    <row r="10874" spans="1:15" x14ac:dyDescent="0.35">
      <c r="A10874" t="s">
        <v>654</v>
      </c>
      <c r="B10874" s="10">
        <v>0</v>
      </c>
      <c r="C10874" t="s">
        <v>395</v>
      </c>
      <c r="D10874" t="s">
        <v>654</v>
      </c>
      <c r="E10874" s="10">
        <v>0.30208333333333331</v>
      </c>
      <c r="F10874" t="s">
        <v>395</v>
      </c>
      <c r="G10874" t="s">
        <v>110</v>
      </c>
      <c r="H10874" t="s">
        <v>111</v>
      </c>
      <c r="I10874">
        <v>84.48</v>
      </c>
      <c r="J10874">
        <v>100</v>
      </c>
      <c r="K10874">
        <v>612.5</v>
      </c>
      <c r="L10874" t="s">
        <v>115</v>
      </c>
      <c r="M10874" t="s">
        <v>115</v>
      </c>
      <c r="N10874" t="s">
        <v>660</v>
      </c>
      <c r="O10874" t="s">
        <v>118</v>
      </c>
    </row>
    <row r="10875" spans="1:15" x14ac:dyDescent="0.35">
      <c r="A10875" t="s">
        <v>654</v>
      </c>
      <c r="B10875" s="10">
        <v>0</v>
      </c>
      <c r="C10875" t="s">
        <v>395</v>
      </c>
      <c r="D10875" t="s">
        <v>654</v>
      </c>
      <c r="E10875" s="10">
        <v>0.3125</v>
      </c>
      <c r="F10875" t="s">
        <v>395</v>
      </c>
      <c r="G10875" t="s">
        <v>110</v>
      </c>
      <c r="H10875" t="s">
        <v>111</v>
      </c>
      <c r="I10875">
        <v>80</v>
      </c>
      <c r="J10875">
        <v>100</v>
      </c>
      <c r="K10875">
        <v>600</v>
      </c>
      <c r="L10875" t="s">
        <v>115</v>
      </c>
      <c r="M10875" t="s">
        <v>115</v>
      </c>
      <c r="N10875" t="s">
        <v>660</v>
      </c>
      <c r="O10875" t="s">
        <v>118</v>
      </c>
    </row>
    <row r="10876" spans="1:15" x14ac:dyDescent="0.35">
      <c r="A10876" t="s">
        <v>654</v>
      </c>
      <c r="B10876" s="10">
        <v>0</v>
      </c>
      <c r="C10876" t="s">
        <v>395</v>
      </c>
      <c r="D10876" t="s">
        <v>661</v>
      </c>
      <c r="E10876" s="10">
        <v>0</v>
      </c>
      <c r="F10876" t="s">
        <v>395</v>
      </c>
      <c r="G10876" t="s">
        <v>110</v>
      </c>
      <c r="H10876" t="s">
        <v>111</v>
      </c>
      <c r="I10876">
        <v>35.770000000000003</v>
      </c>
      <c r="J10876">
        <v>41</v>
      </c>
      <c r="K10876">
        <v>787</v>
      </c>
      <c r="L10876" t="s">
        <v>115</v>
      </c>
      <c r="M10876" t="s">
        <v>116</v>
      </c>
      <c r="N10876" t="s">
        <v>210</v>
      </c>
      <c r="O10876" t="s">
        <v>118</v>
      </c>
    </row>
    <row r="10877" spans="1:15" x14ac:dyDescent="0.35">
      <c r="A10877" t="s">
        <v>654</v>
      </c>
      <c r="B10877" s="10">
        <v>0</v>
      </c>
      <c r="C10877" t="s">
        <v>395</v>
      </c>
      <c r="D10877" t="s">
        <v>654</v>
      </c>
      <c r="E10877" s="10">
        <v>0.96875</v>
      </c>
      <c r="F10877" t="s">
        <v>395</v>
      </c>
      <c r="G10877" t="s">
        <v>110</v>
      </c>
      <c r="H10877" t="s">
        <v>121</v>
      </c>
      <c r="I10877">
        <v>140.58000000000001</v>
      </c>
      <c r="J10877">
        <v>390</v>
      </c>
      <c r="K10877">
        <v>913.75</v>
      </c>
      <c r="L10877" t="s">
        <v>115</v>
      </c>
      <c r="M10877" t="s">
        <v>116</v>
      </c>
      <c r="N10877" t="s">
        <v>237</v>
      </c>
      <c r="O10877" t="s">
        <v>123</v>
      </c>
    </row>
    <row r="10878" spans="1:15" x14ac:dyDescent="0.35">
      <c r="A10878" t="s">
        <v>654</v>
      </c>
      <c r="B10878" s="10">
        <v>0</v>
      </c>
      <c r="C10878" t="s">
        <v>395</v>
      </c>
      <c r="D10878" t="s">
        <v>661</v>
      </c>
      <c r="E10878" s="10">
        <v>0</v>
      </c>
      <c r="F10878" t="s">
        <v>395</v>
      </c>
      <c r="G10878" t="s">
        <v>110</v>
      </c>
      <c r="H10878" t="s">
        <v>111</v>
      </c>
      <c r="I10878">
        <v>76.959999999999994</v>
      </c>
      <c r="J10878">
        <v>100</v>
      </c>
      <c r="K10878">
        <v>1520</v>
      </c>
      <c r="L10878" t="s">
        <v>115</v>
      </c>
      <c r="M10878" t="s">
        <v>115</v>
      </c>
      <c r="N10878" t="s">
        <v>655</v>
      </c>
      <c r="O10878" t="s">
        <v>118</v>
      </c>
    </row>
    <row r="10879" spans="1:15" x14ac:dyDescent="0.35">
      <c r="A10879" t="s">
        <v>654</v>
      </c>
      <c r="B10879" s="10">
        <v>0</v>
      </c>
      <c r="C10879" t="s">
        <v>395</v>
      </c>
      <c r="D10879" t="s">
        <v>661</v>
      </c>
      <c r="E10879" s="10">
        <v>0</v>
      </c>
      <c r="F10879" t="s">
        <v>395</v>
      </c>
      <c r="G10879" t="s">
        <v>141</v>
      </c>
      <c r="H10879" t="s">
        <v>121</v>
      </c>
      <c r="I10879">
        <v>1100</v>
      </c>
      <c r="J10879">
        <v>1100</v>
      </c>
      <c r="K10879">
        <v>26400</v>
      </c>
      <c r="L10879" t="s">
        <v>115</v>
      </c>
      <c r="M10879" t="s">
        <v>115</v>
      </c>
      <c r="N10879" t="s">
        <v>113</v>
      </c>
      <c r="O10879" t="s">
        <v>114</v>
      </c>
    </row>
    <row r="10880" spans="1:15" x14ac:dyDescent="0.35">
      <c r="A10880" t="s">
        <v>654</v>
      </c>
      <c r="B10880" s="10">
        <v>0</v>
      </c>
      <c r="C10880" t="s">
        <v>395</v>
      </c>
      <c r="D10880" t="s">
        <v>654</v>
      </c>
      <c r="E10880" s="10">
        <v>0.36458333333333331</v>
      </c>
      <c r="F10880" t="s">
        <v>395</v>
      </c>
      <c r="G10880" t="s">
        <v>110</v>
      </c>
      <c r="H10880" t="s">
        <v>111</v>
      </c>
      <c r="I10880">
        <v>40</v>
      </c>
      <c r="J10880">
        <v>40</v>
      </c>
      <c r="K10880">
        <v>350</v>
      </c>
      <c r="L10880" t="s">
        <v>115</v>
      </c>
      <c r="M10880" t="s">
        <v>115</v>
      </c>
      <c r="N10880" t="s">
        <v>655</v>
      </c>
      <c r="O10880" t="s">
        <v>118</v>
      </c>
    </row>
    <row r="10881" spans="1:15" x14ac:dyDescent="0.35">
      <c r="A10881" t="s">
        <v>654</v>
      </c>
      <c r="B10881" s="10">
        <v>0</v>
      </c>
      <c r="C10881" t="s">
        <v>395</v>
      </c>
      <c r="D10881" t="s">
        <v>654</v>
      </c>
      <c r="E10881" s="10">
        <v>0.375</v>
      </c>
      <c r="F10881" t="s">
        <v>395</v>
      </c>
      <c r="G10881" t="s">
        <v>110</v>
      </c>
      <c r="H10881" t="s">
        <v>111</v>
      </c>
      <c r="I10881">
        <v>457.78</v>
      </c>
      <c r="J10881">
        <v>500</v>
      </c>
      <c r="K10881">
        <v>4120.05</v>
      </c>
      <c r="L10881" t="s">
        <v>115</v>
      </c>
      <c r="M10881" t="s">
        <v>115</v>
      </c>
      <c r="N10881" t="s">
        <v>657</v>
      </c>
      <c r="O10881" t="s">
        <v>118</v>
      </c>
    </row>
    <row r="10882" spans="1:15" x14ac:dyDescent="0.35">
      <c r="A10882" t="s">
        <v>654</v>
      </c>
      <c r="B10882" s="10">
        <v>0</v>
      </c>
      <c r="C10882" t="s">
        <v>395</v>
      </c>
      <c r="D10882" t="s">
        <v>654</v>
      </c>
      <c r="E10882" s="10">
        <v>0.23958333333333334</v>
      </c>
      <c r="F10882" t="s">
        <v>395</v>
      </c>
      <c r="G10882" t="s">
        <v>110</v>
      </c>
      <c r="H10882" t="s">
        <v>111</v>
      </c>
      <c r="I10882">
        <v>115.09</v>
      </c>
      <c r="J10882">
        <v>512</v>
      </c>
      <c r="K10882">
        <v>661.75</v>
      </c>
      <c r="L10882" t="s">
        <v>115</v>
      </c>
      <c r="M10882" t="s">
        <v>116</v>
      </c>
      <c r="N10882" t="s">
        <v>126</v>
      </c>
      <c r="O10882" t="s">
        <v>118</v>
      </c>
    </row>
    <row r="10883" spans="1:15" x14ac:dyDescent="0.35">
      <c r="A10883" t="s">
        <v>654</v>
      </c>
      <c r="B10883" s="10">
        <v>0</v>
      </c>
      <c r="C10883" t="s">
        <v>395</v>
      </c>
      <c r="D10883" t="s">
        <v>661</v>
      </c>
      <c r="E10883" s="10">
        <v>0</v>
      </c>
      <c r="F10883" t="s">
        <v>395</v>
      </c>
      <c r="G10883" t="s">
        <v>110</v>
      </c>
      <c r="H10883" t="s">
        <v>121</v>
      </c>
      <c r="I10883">
        <v>260.29000000000002</v>
      </c>
      <c r="J10883">
        <v>460</v>
      </c>
      <c r="K10883">
        <v>4555</v>
      </c>
      <c r="L10883" t="s">
        <v>115</v>
      </c>
      <c r="M10883" t="s">
        <v>116</v>
      </c>
      <c r="N10883" t="s">
        <v>237</v>
      </c>
      <c r="O10883" t="s">
        <v>123</v>
      </c>
    </row>
    <row r="10884" spans="1:15" x14ac:dyDescent="0.35">
      <c r="A10884" t="s">
        <v>654</v>
      </c>
      <c r="B10884" s="10">
        <v>0</v>
      </c>
      <c r="C10884" t="s">
        <v>395</v>
      </c>
      <c r="D10884" t="s">
        <v>654</v>
      </c>
      <c r="E10884" s="10">
        <v>0.94791666666666663</v>
      </c>
      <c r="F10884" t="s">
        <v>395</v>
      </c>
      <c r="G10884" t="s">
        <v>110</v>
      </c>
      <c r="H10884" t="s">
        <v>121</v>
      </c>
      <c r="I10884">
        <v>431.63</v>
      </c>
      <c r="J10884">
        <v>520</v>
      </c>
      <c r="K10884">
        <v>4640</v>
      </c>
      <c r="L10884" t="s">
        <v>115</v>
      </c>
      <c r="M10884" t="s">
        <v>116</v>
      </c>
      <c r="N10884" t="s">
        <v>212</v>
      </c>
      <c r="O10884" t="s">
        <v>123</v>
      </c>
    </row>
    <row r="10885" spans="1:15" x14ac:dyDescent="0.35">
      <c r="A10885" t="s">
        <v>654</v>
      </c>
      <c r="B10885" s="10">
        <v>0</v>
      </c>
      <c r="C10885" t="s">
        <v>395</v>
      </c>
      <c r="D10885" t="s">
        <v>661</v>
      </c>
      <c r="E10885" s="10">
        <v>0</v>
      </c>
      <c r="F10885" t="s">
        <v>395</v>
      </c>
      <c r="G10885" t="s">
        <v>110</v>
      </c>
      <c r="H10885" t="s">
        <v>111</v>
      </c>
      <c r="I10885">
        <v>974.6</v>
      </c>
      <c r="J10885">
        <v>1454</v>
      </c>
      <c r="K10885">
        <v>23390.5</v>
      </c>
      <c r="L10885" t="s">
        <v>115</v>
      </c>
      <c r="M10885" t="s">
        <v>116</v>
      </c>
      <c r="N10885" t="s">
        <v>120</v>
      </c>
      <c r="O10885" t="s">
        <v>118</v>
      </c>
    </row>
    <row r="10886" spans="1:15" x14ac:dyDescent="0.35">
      <c r="A10886" t="s">
        <v>654</v>
      </c>
      <c r="B10886" s="10">
        <v>0</v>
      </c>
      <c r="C10886" t="s">
        <v>395</v>
      </c>
      <c r="D10886" t="s">
        <v>654</v>
      </c>
      <c r="E10886" s="10">
        <v>0.33333333333333331</v>
      </c>
      <c r="F10886" t="s">
        <v>395</v>
      </c>
      <c r="G10886" t="s">
        <v>110</v>
      </c>
      <c r="H10886" t="s">
        <v>111</v>
      </c>
      <c r="I10886">
        <v>69.38</v>
      </c>
      <c r="J10886">
        <v>90</v>
      </c>
      <c r="K10886">
        <v>555</v>
      </c>
      <c r="L10886" t="s">
        <v>115</v>
      </c>
      <c r="M10886" t="s">
        <v>115</v>
      </c>
      <c r="N10886" t="s">
        <v>655</v>
      </c>
      <c r="O10886" t="s">
        <v>118</v>
      </c>
    </row>
    <row r="10887" spans="1:15" x14ac:dyDescent="0.35">
      <c r="A10887" t="s">
        <v>654</v>
      </c>
      <c r="B10887" s="10">
        <v>0</v>
      </c>
      <c r="C10887" t="s">
        <v>395</v>
      </c>
      <c r="D10887" t="s">
        <v>654</v>
      </c>
      <c r="E10887" s="10">
        <v>0.34375</v>
      </c>
      <c r="F10887" t="s">
        <v>395</v>
      </c>
      <c r="G10887" t="s">
        <v>110</v>
      </c>
      <c r="H10887" t="s">
        <v>111</v>
      </c>
      <c r="I10887">
        <v>50</v>
      </c>
      <c r="J10887">
        <v>50</v>
      </c>
      <c r="K10887">
        <v>412.5</v>
      </c>
      <c r="L10887" t="s">
        <v>115</v>
      </c>
      <c r="M10887" t="s">
        <v>115</v>
      </c>
      <c r="N10887" t="s">
        <v>655</v>
      </c>
      <c r="O10887" t="s">
        <v>118</v>
      </c>
    </row>
    <row r="10888" spans="1:15" x14ac:dyDescent="0.35">
      <c r="A10888" t="s">
        <v>654</v>
      </c>
      <c r="B10888" s="10">
        <v>0</v>
      </c>
      <c r="C10888" t="s">
        <v>395</v>
      </c>
      <c r="D10888" t="s">
        <v>654</v>
      </c>
      <c r="E10888" s="10">
        <v>0.29166666666666669</v>
      </c>
      <c r="F10888" t="s">
        <v>395</v>
      </c>
      <c r="G10888" t="s">
        <v>110</v>
      </c>
      <c r="H10888" t="s">
        <v>121</v>
      </c>
      <c r="I10888">
        <v>77</v>
      </c>
      <c r="J10888">
        <v>84</v>
      </c>
      <c r="K10888">
        <v>539</v>
      </c>
      <c r="L10888" t="s">
        <v>115</v>
      </c>
      <c r="M10888" t="s">
        <v>116</v>
      </c>
      <c r="N10888" t="s">
        <v>179</v>
      </c>
      <c r="O10888" t="s">
        <v>123</v>
      </c>
    </row>
    <row r="10889" spans="1:15" x14ac:dyDescent="0.35">
      <c r="A10889" t="s">
        <v>654</v>
      </c>
      <c r="B10889" s="10">
        <v>0</v>
      </c>
      <c r="C10889" t="s">
        <v>395</v>
      </c>
      <c r="D10889" t="s">
        <v>661</v>
      </c>
      <c r="E10889" s="10">
        <v>0</v>
      </c>
      <c r="F10889" t="s">
        <v>395</v>
      </c>
      <c r="G10889" t="s">
        <v>110</v>
      </c>
      <c r="H10889" t="s">
        <v>111</v>
      </c>
      <c r="I10889">
        <v>554.97</v>
      </c>
      <c r="J10889">
        <v>818</v>
      </c>
      <c r="K10889">
        <v>10405.75</v>
      </c>
      <c r="L10889" t="s">
        <v>115</v>
      </c>
      <c r="M10889" t="s">
        <v>116</v>
      </c>
      <c r="N10889" t="s">
        <v>120</v>
      </c>
      <c r="O10889" t="s">
        <v>118</v>
      </c>
    </row>
    <row r="10890" spans="1:15" x14ac:dyDescent="0.35">
      <c r="A10890" t="s">
        <v>654</v>
      </c>
      <c r="B10890" s="10">
        <v>0</v>
      </c>
      <c r="C10890" t="s">
        <v>395</v>
      </c>
      <c r="D10890" t="s">
        <v>654</v>
      </c>
      <c r="E10890" s="10">
        <v>0.58333333333333337</v>
      </c>
      <c r="F10890" t="s">
        <v>395</v>
      </c>
      <c r="G10890" t="s">
        <v>110</v>
      </c>
      <c r="H10890" t="s">
        <v>111</v>
      </c>
      <c r="I10890">
        <v>442.04</v>
      </c>
      <c r="J10890">
        <v>767</v>
      </c>
      <c r="K10890">
        <v>6188.5</v>
      </c>
      <c r="L10890" t="s">
        <v>115</v>
      </c>
      <c r="M10890" t="s">
        <v>116</v>
      </c>
      <c r="N10890" t="s">
        <v>126</v>
      </c>
      <c r="O10890" t="s">
        <v>118</v>
      </c>
    </row>
    <row r="10891" spans="1:15" x14ac:dyDescent="0.35">
      <c r="A10891" t="s">
        <v>654</v>
      </c>
      <c r="B10891" s="10">
        <v>0</v>
      </c>
      <c r="C10891" t="s">
        <v>395</v>
      </c>
      <c r="D10891" t="s">
        <v>654</v>
      </c>
      <c r="E10891" s="10">
        <v>0.375</v>
      </c>
      <c r="F10891" t="s">
        <v>395</v>
      </c>
      <c r="G10891" t="s">
        <v>110</v>
      </c>
      <c r="H10891" t="s">
        <v>111</v>
      </c>
      <c r="I10891">
        <v>131</v>
      </c>
      <c r="J10891">
        <v>200</v>
      </c>
      <c r="K10891">
        <v>1175</v>
      </c>
      <c r="L10891" t="s">
        <v>88</v>
      </c>
      <c r="M10891" t="s">
        <v>88</v>
      </c>
      <c r="N10891" t="s">
        <v>656</v>
      </c>
      <c r="O10891" t="s">
        <v>118</v>
      </c>
    </row>
    <row r="10892" spans="1:15" x14ac:dyDescent="0.35">
      <c r="A10892" t="s">
        <v>654</v>
      </c>
      <c r="B10892" s="10">
        <v>0</v>
      </c>
      <c r="C10892" t="s">
        <v>395</v>
      </c>
      <c r="D10892" t="s">
        <v>661</v>
      </c>
      <c r="E10892" s="10">
        <v>0</v>
      </c>
      <c r="F10892" t="s">
        <v>395</v>
      </c>
      <c r="G10892" t="s">
        <v>110</v>
      </c>
      <c r="H10892" t="s">
        <v>111</v>
      </c>
      <c r="I10892">
        <v>12</v>
      </c>
      <c r="J10892">
        <v>17</v>
      </c>
      <c r="K10892">
        <v>178</v>
      </c>
      <c r="L10892" t="s">
        <v>88</v>
      </c>
      <c r="M10892" t="s">
        <v>116</v>
      </c>
      <c r="N10892" t="s">
        <v>266</v>
      </c>
      <c r="O10892" t="s">
        <v>118</v>
      </c>
    </row>
    <row r="10893" spans="1:15" x14ac:dyDescent="0.35">
      <c r="A10893" t="s">
        <v>654</v>
      </c>
      <c r="B10893" s="10">
        <v>0</v>
      </c>
      <c r="C10893" t="s">
        <v>395</v>
      </c>
      <c r="D10893" t="s">
        <v>654</v>
      </c>
      <c r="E10893" s="10">
        <v>0.66666666666666663</v>
      </c>
      <c r="F10893" t="s">
        <v>395</v>
      </c>
      <c r="G10893" t="s">
        <v>110</v>
      </c>
      <c r="H10893" t="s">
        <v>111</v>
      </c>
      <c r="I10893">
        <v>239</v>
      </c>
      <c r="J10893">
        <v>300</v>
      </c>
      <c r="K10893">
        <v>2865</v>
      </c>
      <c r="L10893" t="s">
        <v>88</v>
      </c>
      <c r="M10893" t="s">
        <v>116</v>
      </c>
      <c r="N10893" t="s">
        <v>178</v>
      </c>
      <c r="O10893" t="s">
        <v>118</v>
      </c>
    </row>
    <row r="10894" spans="1:15" x14ac:dyDescent="0.35">
      <c r="A10894" t="s">
        <v>654</v>
      </c>
      <c r="B10894" s="10">
        <v>0</v>
      </c>
      <c r="C10894" t="s">
        <v>395</v>
      </c>
      <c r="D10894" t="s">
        <v>661</v>
      </c>
      <c r="E10894" s="10">
        <v>0</v>
      </c>
      <c r="F10894" t="s">
        <v>395</v>
      </c>
      <c r="G10894" t="s">
        <v>110</v>
      </c>
      <c r="H10894" t="s">
        <v>111</v>
      </c>
      <c r="I10894">
        <v>102</v>
      </c>
      <c r="J10894">
        <v>119</v>
      </c>
      <c r="K10894">
        <v>1322</v>
      </c>
      <c r="L10894" t="s">
        <v>88</v>
      </c>
      <c r="M10894" t="s">
        <v>116</v>
      </c>
      <c r="N10894" t="s">
        <v>207</v>
      </c>
      <c r="O10894" t="s">
        <v>118</v>
      </c>
    </row>
    <row r="10895" spans="1:15" x14ac:dyDescent="0.35">
      <c r="A10895" t="s">
        <v>654</v>
      </c>
      <c r="B10895" s="10">
        <v>0</v>
      </c>
      <c r="C10895" t="s">
        <v>395</v>
      </c>
      <c r="D10895" t="s">
        <v>654</v>
      </c>
      <c r="E10895" s="10">
        <v>0.58333333333333337</v>
      </c>
      <c r="F10895" t="s">
        <v>395</v>
      </c>
      <c r="G10895" t="s">
        <v>110</v>
      </c>
      <c r="H10895" t="s">
        <v>111</v>
      </c>
      <c r="I10895">
        <v>183</v>
      </c>
      <c r="J10895">
        <v>217</v>
      </c>
      <c r="K10895">
        <v>1649</v>
      </c>
      <c r="L10895" t="s">
        <v>88</v>
      </c>
      <c r="M10895" t="s">
        <v>116</v>
      </c>
      <c r="N10895" t="s">
        <v>514</v>
      </c>
      <c r="O10895" t="s">
        <v>118</v>
      </c>
    </row>
    <row r="10896" spans="1:15" x14ac:dyDescent="0.35">
      <c r="A10896" t="s">
        <v>654</v>
      </c>
      <c r="B10896" s="10">
        <v>0</v>
      </c>
      <c r="C10896" t="s">
        <v>395</v>
      </c>
      <c r="D10896" t="s">
        <v>661</v>
      </c>
      <c r="E10896" s="10">
        <v>0</v>
      </c>
      <c r="F10896" t="s">
        <v>395</v>
      </c>
      <c r="G10896" t="s">
        <v>110</v>
      </c>
      <c r="H10896" t="s">
        <v>111</v>
      </c>
      <c r="I10896">
        <v>170</v>
      </c>
      <c r="J10896">
        <v>296</v>
      </c>
      <c r="K10896">
        <v>4086</v>
      </c>
      <c r="L10896" t="s">
        <v>88</v>
      </c>
      <c r="M10896" t="s">
        <v>116</v>
      </c>
      <c r="N10896" t="s">
        <v>124</v>
      </c>
      <c r="O10896" t="s">
        <v>118</v>
      </c>
    </row>
    <row r="10897" spans="1:15" x14ac:dyDescent="0.35">
      <c r="A10897" t="s">
        <v>654</v>
      </c>
      <c r="B10897" s="10">
        <v>0</v>
      </c>
      <c r="C10897" t="s">
        <v>395</v>
      </c>
      <c r="D10897" t="s">
        <v>661</v>
      </c>
      <c r="E10897" s="10">
        <v>0</v>
      </c>
      <c r="F10897" t="s">
        <v>395</v>
      </c>
      <c r="G10897" t="s">
        <v>110</v>
      </c>
      <c r="H10897" t="s">
        <v>111</v>
      </c>
      <c r="I10897">
        <v>236</v>
      </c>
      <c r="J10897">
        <v>339</v>
      </c>
      <c r="K10897">
        <v>3533</v>
      </c>
      <c r="L10897" t="s">
        <v>88</v>
      </c>
      <c r="M10897" t="s">
        <v>116</v>
      </c>
      <c r="N10897" t="s">
        <v>177</v>
      </c>
      <c r="O10897" t="s">
        <v>118</v>
      </c>
    </row>
    <row r="10898" spans="1:15" x14ac:dyDescent="0.35">
      <c r="A10898" t="s">
        <v>654</v>
      </c>
      <c r="B10898" s="10">
        <v>0</v>
      </c>
      <c r="C10898" t="s">
        <v>395</v>
      </c>
      <c r="D10898" t="s">
        <v>654</v>
      </c>
      <c r="E10898" s="10">
        <v>0.58333333333333337</v>
      </c>
      <c r="F10898" t="s">
        <v>395</v>
      </c>
      <c r="G10898" t="s">
        <v>110</v>
      </c>
      <c r="H10898" t="s">
        <v>111</v>
      </c>
      <c r="I10898">
        <v>32</v>
      </c>
      <c r="J10898">
        <v>40</v>
      </c>
      <c r="K10898">
        <v>260</v>
      </c>
      <c r="L10898" t="s">
        <v>88</v>
      </c>
      <c r="M10898" t="s">
        <v>116</v>
      </c>
      <c r="N10898" t="s">
        <v>264</v>
      </c>
      <c r="O10898" t="s">
        <v>118</v>
      </c>
    </row>
    <row r="10899" spans="1:15" x14ac:dyDescent="0.35">
      <c r="A10899" t="s">
        <v>654</v>
      </c>
      <c r="B10899" s="10">
        <v>0</v>
      </c>
      <c r="C10899" t="s">
        <v>395</v>
      </c>
      <c r="D10899" t="s">
        <v>661</v>
      </c>
      <c r="E10899" s="10">
        <v>0</v>
      </c>
      <c r="F10899" t="s">
        <v>395</v>
      </c>
      <c r="G10899" t="s">
        <v>110</v>
      </c>
      <c r="H10899" t="s">
        <v>121</v>
      </c>
      <c r="I10899">
        <v>442.78</v>
      </c>
      <c r="J10899">
        <v>810</v>
      </c>
      <c r="K10899">
        <v>10626.75</v>
      </c>
      <c r="L10899" t="s">
        <v>91</v>
      </c>
      <c r="M10899" t="s">
        <v>116</v>
      </c>
      <c r="N10899" t="s">
        <v>164</v>
      </c>
      <c r="O10899" t="s">
        <v>123</v>
      </c>
    </row>
    <row r="10900" spans="1:15" x14ac:dyDescent="0.35">
      <c r="A10900" t="s">
        <v>654</v>
      </c>
      <c r="B10900" s="10">
        <v>0</v>
      </c>
      <c r="C10900" t="s">
        <v>395</v>
      </c>
      <c r="D10900" t="s">
        <v>661</v>
      </c>
      <c r="E10900" s="10">
        <v>0</v>
      </c>
      <c r="F10900" t="s">
        <v>395</v>
      </c>
      <c r="G10900" t="s">
        <v>110</v>
      </c>
      <c r="H10900" t="s">
        <v>121</v>
      </c>
      <c r="I10900">
        <v>86.09</v>
      </c>
      <c r="J10900">
        <v>90</v>
      </c>
      <c r="K10900">
        <v>2066.25</v>
      </c>
      <c r="L10900" t="s">
        <v>91</v>
      </c>
      <c r="M10900" t="s">
        <v>116</v>
      </c>
      <c r="N10900" t="s">
        <v>130</v>
      </c>
      <c r="O10900" t="s">
        <v>123</v>
      </c>
    </row>
    <row r="10901" spans="1:15" x14ac:dyDescent="0.35">
      <c r="A10901" t="s">
        <v>654</v>
      </c>
      <c r="B10901" s="10">
        <v>0</v>
      </c>
      <c r="C10901" t="s">
        <v>395</v>
      </c>
      <c r="D10901" t="s">
        <v>654</v>
      </c>
      <c r="E10901" s="10">
        <v>0.58333333333333337</v>
      </c>
      <c r="F10901" t="s">
        <v>395</v>
      </c>
      <c r="G10901" t="s">
        <v>110</v>
      </c>
      <c r="H10901" t="s">
        <v>121</v>
      </c>
      <c r="I10901">
        <v>226.79</v>
      </c>
      <c r="J10901">
        <v>420</v>
      </c>
      <c r="K10901">
        <v>3175</v>
      </c>
      <c r="L10901" t="s">
        <v>91</v>
      </c>
      <c r="M10901" t="s">
        <v>116</v>
      </c>
      <c r="N10901" t="s">
        <v>122</v>
      </c>
      <c r="O10901" t="s">
        <v>123</v>
      </c>
    </row>
    <row r="10902" spans="1:15" x14ac:dyDescent="0.35">
      <c r="A10902" t="s">
        <v>654</v>
      </c>
      <c r="B10902" s="10">
        <v>0</v>
      </c>
      <c r="C10902" t="s">
        <v>395</v>
      </c>
      <c r="D10902" t="s">
        <v>654</v>
      </c>
      <c r="E10902" s="10">
        <v>0.58333333333333337</v>
      </c>
      <c r="F10902" t="s">
        <v>395</v>
      </c>
      <c r="G10902" t="s">
        <v>110</v>
      </c>
      <c r="H10902" t="s">
        <v>121</v>
      </c>
      <c r="I10902">
        <v>517.46</v>
      </c>
      <c r="J10902">
        <v>809</v>
      </c>
      <c r="K10902">
        <v>7244.5</v>
      </c>
      <c r="L10902" t="s">
        <v>91</v>
      </c>
      <c r="M10902" t="s">
        <v>116</v>
      </c>
      <c r="N10902" t="s">
        <v>164</v>
      </c>
      <c r="O10902" t="s">
        <v>123</v>
      </c>
    </row>
    <row r="10903" spans="1:15" x14ac:dyDescent="0.35">
      <c r="A10903" t="s">
        <v>654</v>
      </c>
      <c r="B10903" s="10">
        <v>0</v>
      </c>
      <c r="C10903" t="s">
        <v>395</v>
      </c>
      <c r="D10903" t="s">
        <v>661</v>
      </c>
      <c r="E10903" s="10">
        <v>0</v>
      </c>
      <c r="F10903" t="s">
        <v>395</v>
      </c>
      <c r="G10903" t="s">
        <v>110</v>
      </c>
      <c r="H10903" t="s">
        <v>121</v>
      </c>
      <c r="I10903">
        <v>322.27</v>
      </c>
      <c r="J10903">
        <v>490</v>
      </c>
      <c r="K10903">
        <v>5398</v>
      </c>
      <c r="L10903" t="s">
        <v>91</v>
      </c>
      <c r="M10903" t="s">
        <v>116</v>
      </c>
      <c r="N10903" t="s">
        <v>122</v>
      </c>
      <c r="O10903" t="s">
        <v>123</v>
      </c>
    </row>
    <row r="10904" spans="1:15" x14ac:dyDescent="0.35">
      <c r="A10904" t="s">
        <v>654</v>
      </c>
      <c r="B10904" s="10">
        <v>1.0416666666666666E-2</v>
      </c>
      <c r="C10904" t="s">
        <v>395</v>
      </c>
      <c r="D10904" t="s">
        <v>654</v>
      </c>
      <c r="E10904" s="10">
        <v>0.29166666666666669</v>
      </c>
      <c r="F10904" t="s">
        <v>395</v>
      </c>
      <c r="G10904" t="s">
        <v>110</v>
      </c>
      <c r="H10904" t="s">
        <v>111</v>
      </c>
      <c r="I10904">
        <v>128</v>
      </c>
      <c r="J10904">
        <v>150</v>
      </c>
      <c r="K10904">
        <v>862</v>
      </c>
      <c r="L10904" t="s">
        <v>88</v>
      </c>
      <c r="M10904" t="s">
        <v>88</v>
      </c>
      <c r="N10904" t="s">
        <v>163</v>
      </c>
      <c r="O10904" t="s">
        <v>118</v>
      </c>
    </row>
    <row r="10905" spans="1:15" x14ac:dyDescent="0.35">
      <c r="A10905" t="s">
        <v>654</v>
      </c>
      <c r="B10905" s="10">
        <v>1.0416666666666666E-2</v>
      </c>
      <c r="C10905" t="s">
        <v>395</v>
      </c>
      <c r="D10905" t="s">
        <v>654</v>
      </c>
      <c r="E10905" s="10">
        <v>0.92708333333333337</v>
      </c>
      <c r="F10905" t="s">
        <v>395</v>
      </c>
      <c r="G10905" t="s">
        <v>110</v>
      </c>
      <c r="H10905" t="s">
        <v>121</v>
      </c>
      <c r="I10905">
        <v>112.86</v>
      </c>
      <c r="J10905">
        <v>220</v>
      </c>
      <c r="K10905">
        <v>197.5</v>
      </c>
      <c r="L10905" t="s">
        <v>91</v>
      </c>
      <c r="M10905" t="s">
        <v>116</v>
      </c>
      <c r="N10905" t="s">
        <v>129</v>
      </c>
      <c r="O10905" t="s">
        <v>114</v>
      </c>
    </row>
    <row r="10906" spans="1:15" x14ac:dyDescent="0.35">
      <c r="A10906" t="s">
        <v>654</v>
      </c>
      <c r="B10906" s="10">
        <v>2.0833333333333332E-2</v>
      </c>
      <c r="C10906" t="s">
        <v>395</v>
      </c>
      <c r="D10906" t="s">
        <v>654</v>
      </c>
      <c r="E10906" s="10">
        <v>0.375</v>
      </c>
      <c r="F10906" t="s">
        <v>395</v>
      </c>
      <c r="G10906" t="s">
        <v>110</v>
      </c>
      <c r="H10906" t="s">
        <v>111</v>
      </c>
      <c r="I10906">
        <v>273.52999999999997</v>
      </c>
      <c r="J10906">
        <v>300</v>
      </c>
      <c r="K10906">
        <v>2325</v>
      </c>
      <c r="L10906" t="s">
        <v>115</v>
      </c>
      <c r="M10906" t="s">
        <v>115</v>
      </c>
      <c r="N10906" t="s">
        <v>658</v>
      </c>
      <c r="O10906" t="s">
        <v>118</v>
      </c>
    </row>
    <row r="10907" spans="1:15" x14ac:dyDescent="0.35">
      <c r="A10907" t="s">
        <v>654</v>
      </c>
      <c r="B10907" s="10">
        <v>2.0833333333333332E-2</v>
      </c>
      <c r="C10907" t="s">
        <v>395</v>
      </c>
      <c r="D10907" t="s">
        <v>661</v>
      </c>
      <c r="E10907" s="10">
        <v>0</v>
      </c>
      <c r="F10907" t="s">
        <v>395</v>
      </c>
      <c r="G10907" t="s">
        <v>134</v>
      </c>
      <c r="H10907" t="s">
        <v>121</v>
      </c>
      <c r="I10907">
        <v>8</v>
      </c>
      <c r="J10907">
        <v>16</v>
      </c>
      <c r="K10907">
        <v>68</v>
      </c>
      <c r="L10907" t="s">
        <v>88</v>
      </c>
      <c r="M10907" t="s">
        <v>88</v>
      </c>
      <c r="N10907" t="s">
        <v>113</v>
      </c>
      <c r="O10907" t="s">
        <v>114</v>
      </c>
    </row>
    <row r="10908" spans="1:15" x14ac:dyDescent="0.35">
      <c r="A10908" t="s">
        <v>654</v>
      </c>
      <c r="B10908" s="10">
        <v>4.1666666666666664E-2</v>
      </c>
      <c r="C10908" t="s">
        <v>395</v>
      </c>
      <c r="D10908" t="s">
        <v>661</v>
      </c>
      <c r="E10908" s="10">
        <v>0</v>
      </c>
      <c r="F10908" t="s">
        <v>395</v>
      </c>
      <c r="G10908" t="s">
        <v>110</v>
      </c>
      <c r="H10908" t="s">
        <v>121</v>
      </c>
      <c r="I10908">
        <v>210.47</v>
      </c>
      <c r="J10908">
        <v>220</v>
      </c>
      <c r="K10908">
        <v>2262.5</v>
      </c>
      <c r="L10908" t="s">
        <v>115</v>
      </c>
      <c r="M10908" t="s">
        <v>116</v>
      </c>
      <c r="N10908" t="s">
        <v>476</v>
      </c>
      <c r="O10908" t="s">
        <v>123</v>
      </c>
    </row>
    <row r="10909" spans="1:15" x14ac:dyDescent="0.35">
      <c r="A10909" t="s">
        <v>654</v>
      </c>
      <c r="B10909" s="10">
        <v>4.1666666666666664E-2</v>
      </c>
      <c r="C10909" t="s">
        <v>395</v>
      </c>
      <c r="D10909" t="s">
        <v>654</v>
      </c>
      <c r="E10909" s="10">
        <v>0.54166666666666663</v>
      </c>
      <c r="F10909" t="s">
        <v>395</v>
      </c>
      <c r="G10909" t="s">
        <v>110</v>
      </c>
      <c r="H10909" t="s">
        <v>111</v>
      </c>
      <c r="I10909">
        <v>68.400000000000006</v>
      </c>
      <c r="J10909">
        <v>86</v>
      </c>
      <c r="K10909">
        <v>342</v>
      </c>
      <c r="L10909" t="s">
        <v>115</v>
      </c>
      <c r="M10909" t="s">
        <v>116</v>
      </c>
      <c r="N10909" t="s">
        <v>158</v>
      </c>
      <c r="O10909" t="s">
        <v>118</v>
      </c>
    </row>
    <row r="10910" spans="1:15" x14ac:dyDescent="0.35">
      <c r="A10910" t="s">
        <v>654</v>
      </c>
      <c r="B10910" s="10">
        <v>4.1666666666666664E-2</v>
      </c>
      <c r="C10910" t="s">
        <v>395</v>
      </c>
      <c r="D10910" t="s">
        <v>654</v>
      </c>
      <c r="E10910" s="10">
        <v>0.79166666666666663</v>
      </c>
      <c r="F10910" t="s">
        <v>395</v>
      </c>
      <c r="G10910" t="s">
        <v>110</v>
      </c>
      <c r="H10910" t="s">
        <v>111</v>
      </c>
      <c r="I10910">
        <v>9</v>
      </c>
      <c r="J10910">
        <v>11</v>
      </c>
      <c r="K10910">
        <v>157</v>
      </c>
      <c r="L10910" t="s">
        <v>88</v>
      </c>
      <c r="M10910" t="s">
        <v>116</v>
      </c>
      <c r="N10910" t="s">
        <v>271</v>
      </c>
      <c r="O10910" t="s">
        <v>123</v>
      </c>
    </row>
    <row r="10911" spans="1:15" x14ac:dyDescent="0.35">
      <c r="A10911" t="s">
        <v>654</v>
      </c>
      <c r="B10911" s="10">
        <v>6.25E-2</v>
      </c>
      <c r="C10911" t="s">
        <v>395</v>
      </c>
      <c r="D10911" t="s">
        <v>654</v>
      </c>
      <c r="E10911" s="10">
        <v>0.375</v>
      </c>
      <c r="F10911" t="s">
        <v>395</v>
      </c>
      <c r="G10911" t="s">
        <v>110</v>
      </c>
      <c r="H10911" t="s">
        <v>111</v>
      </c>
      <c r="I10911">
        <v>417.37</v>
      </c>
      <c r="J10911">
        <v>500</v>
      </c>
      <c r="K10911">
        <v>3130.3</v>
      </c>
      <c r="L10911" t="s">
        <v>115</v>
      </c>
      <c r="M10911" t="s">
        <v>115</v>
      </c>
      <c r="N10911" t="s">
        <v>662</v>
      </c>
      <c r="O10911" t="s">
        <v>118</v>
      </c>
    </row>
    <row r="10912" spans="1:15" x14ac:dyDescent="0.35">
      <c r="A10912" t="s">
        <v>654</v>
      </c>
      <c r="B10912" s="10">
        <v>7.2916666666666671E-2</v>
      </c>
      <c r="C10912" t="s">
        <v>395</v>
      </c>
      <c r="D10912" t="s">
        <v>654</v>
      </c>
      <c r="E10912" s="10">
        <v>0.625</v>
      </c>
      <c r="F10912" t="s">
        <v>395</v>
      </c>
      <c r="G10912" t="s">
        <v>110</v>
      </c>
      <c r="H10912" t="s">
        <v>121</v>
      </c>
      <c r="I10912">
        <v>128.04</v>
      </c>
      <c r="J10912">
        <v>213</v>
      </c>
      <c r="K10912">
        <v>1696.5</v>
      </c>
      <c r="L10912" t="s">
        <v>115</v>
      </c>
      <c r="M10912" t="s">
        <v>88</v>
      </c>
      <c r="N10912" t="s">
        <v>237</v>
      </c>
      <c r="O10912" t="s">
        <v>123</v>
      </c>
    </row>
    <row r="10913" spans="1:15" x14ac:dyDescent="0.35">
      <c r="A10913" t="s">
        <v>654</v>
      </c>
      <c r="B10913" s="10">
        <v>8.3333333333333329E-2</v>
      </c>
      <c r="C10913" t="s">
        <v>395</v>
      </c>
      <c r="D10913" t="s">
        <v>654</v>
      </c>
      <c r="E10913" s="10">
        <v>0.20833333333333334</v>
      </c>
      <c r="F10913" t="s">
        <v>395</v>
      </c>
      <c r="G10913" t="s">
        <v>110</v>
      </c>
      <c r="H10913" t="s">
        <v>111</v>
      </c>
      <c r="I10913">
        <v>59</v>
      </c>
      <c r="J10913">
        <v>60</v>
      </c>
      <c r="K10913">
        <v>176</v>
      </c>
      <c r="L10913" t="s">
        <v>88</v>
      </c>
      <c r="M10913" t="s">
        <v>88</v>
      </c>
      <c r="N10913" t="s">
        <v>176</v>
      </c>
      <c r="O10913" t="s">
        <v>118</v>
      </c>
    </row>
    <row r="10914" spans="1:15" x14ac:dyDescent="0.35">
      <c r="A10914" t="s">
        <v>654</v>
      </c>
      <c r="B10914" s="10">
        <v>8.3333333333333329E-2</v>
      </c>
      <c r="C10914" t="s">
        <v>395</v>
      </c>
      <c r="D10914" t="s">
        <v>654</v>
      </c>
      <c r="E10914" s="10">
        <v>0.17708333333333334</v>
      </c>
      <c r="F10914" t="s">
        <v>395</v>
      </c>
      <c r="G10914" t="s">
        <v>110</v>
      </c>
      <c r="H10914" t="s">
        <v>111</v>
      </c>
      <c r="I10914">
        <v>59</v>
      </c>
      <c r="J10914">
        <v>80</v>
      </c>
      <c r="K10914">
        <v>134</v>
      </c>
      <c r="L10914" t="s">
        <v>88</v>
      </c>
      <c r="M10914" t="s">
        <v>88</v>
      </c>
      <c r="N10914" t="s">
        <v>265</v>
      </c>
      <c r="O10914" t="s">
        <v>118</v>
      </c>
    </row>
    <row r="10915" spans="1:15" x14ac:dyDescent="0.35">
      <c r="A10915" t="s">
        <v>654</v>
      </c>
      <c r="B10915" s="10">
        <v>8.3333333333333329E-2</v>
      </c>
      <c r="C10915" t="s">
        <v>395</v>
      </c>
      <c r="D10915" t="s">
        <v>654</v>
      </c>
      <c r="E10915" s="10">
        <v>0.41666666666666669</v>
      </c>
      <c r="F10915" t="s">
        <v>395</v>
      </c>
      <c r="G10915" t="s">
        <v>110</v>
      </c>
      <c r="H10915" t="s">
        <v>111</v>
      </c>
      <c r="I10915">
        <v>107</v>
      </c>
      <c r="J10915">
        <v>210</v>
      </c>
      <c r="K10915">
        <v>856</v>
      </c>
      <c r="L10915" t="s">
        <v>88</v>
      </c>
      <c r="M10915" t="s">
        <v>88</v>
      </c>
      <c r="N10915" t="s">
        <v>177</v>
      </c>
      <c r="O10915" t="s">
        <v>118</v>
      </c>
    </row>
    <row r="10916" spans="1:15" x14ac:dyDescent="0.35">
      <c r="A10916" t="s">
        <v>654</v>
      </c>
      <c r="B10916" s="10">
        <v>8.3333333333333329E-2</v>
      </c>
      <c r="C10916" t="s">
        <v>395</v>
      </c>
      <c r="D10916" t="s">
        <v>654</v>
      </c>
      <c r="E10916" s="10">
        <v>0.25</v>
      </c>
      <c r="F10916" t="s">
        <v>395</v>
      </c>
      <c r="G10916" t="s">
        <v>110</v>
      </c>
      <c r="H10916" t="s">
        <v>111</v>
      </c>
      <c r="I10916">
        <v>34</v>
      </c>
      <c r="J10916">
        <v>40</v>
      </c>
      <c r="K10916">
        <v>136</v>
      </c>
      <c r="L10916" t="s">
        <v>88</v>
      </c>
      <c r="M10916" t="s">
        <v>88</v>
      </c>
      <c r="N10916" t="s">
        <v>124</v>
      </c>
      <c r="O10916" t="s">
        <v>118</v>
      </c>
    </row>
    <row r="10917" spans="1:15" x14ac:dyDescent="0.35">
      <c r="A10917" t="s">
        <v>654</v>
      </c>
      <c r="B10917" s="10">
        <v>9.375E-2</v>
      </c>
      <c r="C10917" t="s">
        <v>395</v>
      </c>
      <c r="D10917" t="s">
        <v>654</v>
      </c>
      <c r="E10917" s="10">
        <v>0.16666666666666666</v>
      </c>
      <c r="F10917" t="s">
        <v>395</v>
      </c>
      <c r="G10917" t="s">
        <v>110</v>
      </c>
      <c r="H10917" t="s">
        <v>121</v>
      </c>
      <c r="I10917">
        <v>19.86</v>
      </c>
      <c r="J10917">
        <v>28</v>
      </c>
      <c r="K10917">
        <v>34.75</v>
      </c>
      <c r="L10917" t="s">
        <v>91</v>
      </c>
      <c r="M10917" t="s">
        <v>116</v>
      </c>
      <c r="N10917" t="s">
        <v>130</v>
      </c>
      <c r="O10917" t="s">
        <v>123</v>
      </c>
    </row>
    <row r="10918" spans="1:15" x14ac:dyDescent="0.35">
      <c r="A10918" t="s">
        <v>654</v>
      </c>
      <c r="B10918" s="10">
        <v>0.10416666666666667</v>
      </c>
      <c r="C10918" t="s">
        <v>395</v>
      </c>
      <c r="D10918" t="s">
        <v>654</v>
      </c>
      <c r="E10918" s="10">
        <v>0.1875</v>
      </c>
      <c r="F10918" t="s">
        <v>395</v>
      </c>
      <c r="G10918" t="s">
        <v>110</v>
      </c>
      <c r="H10918" t="s">
        <v>111</v>
      </c>
      <c r="I10918">
        <v>14</v>
      </c>
      <c r="J10918">
        <v>23</v>
      </c>
      <c r="K10918">
        <v>25</v>
      </c>
      <c r="L10918" t="s">
        <v>88</v>
      </c>
      <c r="M10918" t="s">
        <v>88</v>
      </c>
      <c r="N10918" t="s">
        <v>170</v>
      </c>
      <c r="O10918" t="s">
        <v>118</v>
      </c>
    </row>
    <row r="10919" spans="1:15" x14ac:dyDescent="0.35">
      <c r="A10919" t="s">
        <v>654</v>
      </c>
      <c r="B10919" s="10">
        <v>0.16666666666666666</v>
      </c>
      <c r="C10919" t="s">
        <v>395</v>
      </c>
      <c r="D10919" t="s">
        <v>654</v>
      </c>
      <c r="E10919" s="10">
        <v>0.875</v>
      </c>
      <c r="F10919" t="s">
        <v>395</v>
      </c>
      <c r="G10919" t="s">
        <v>110</v>
      </c>
      <c r="H10919" t="s">
        <v>111</v>
      </c>
      <c r="I10919">
        <v>24</v>
      </c>
      <c r="J10919">
        <v>28</v>
      </c>
      <c r="K10919">
        <v>144</v>
      </c>
      <c r="L10919" t="s">
        <v>115</v>
      </c>
      <c r="M10919" t="s">
        <v>116</v>
      </c>
      <c r="N10919" t="s">
        <v>213</v>
      </c>
      <c r="O10919" t="s">
        <v>118</v>
      </c>
    </row>
    <row r="10920" spans="1:15" x14ac:dyDescent="0.35">
      <c r="A10920" t="s">
        <v>654</v>
      </c>
      <c r="B10920" s="10">
        <v>0.1875</v>
      </c>
      <c r="C10920" t="s">
        <v>395</v>
      </c>
      <c r="D10920" t="s">
        <v>654</v>
      </c>
      <c r="E10920" s="10">
        <v>0.21875</v>
      </c>
      <c r="F10920" t="s">
        <v>395</v>
      </c>
      <c r="G10920" t="s">
        <v>110</v>
      </c>
      <c r="H10920" t="s">
        <v>121</v>
      </c>
      <c r="I10920">
        <v>111.33</v>
      </c>
      <c r="J10920">
        <v>158</v>
      </c>
      <c r="K10920">
        <v>83.5</v>
      </c>
      <c r="L10920" t="s">
        <v>91</v>
      </c>
      <c r="M10920" t="s">
        <v>88</v>
      </c>
      <c r="N10920" t="s">
        <v>129</v>
      </c>
      <c r="O10920" t="s">
        <v>114</v>
      </c>
    </row>
    <row r="10921" spans="1:15" x14ac:dyDescent="0.35">
      <c r="A10921" t="s">
        <v>654</v>
      </c>
      <c r="B10921" s="10">
        <v>0.20833333333333334</v>
      </c>
      <c r="C10921" t="s">
        <v>395</v>
      </c>
      <c r="D10921" t="s">
        <v>654</v>
      </c>
      <c r="E10921" s="10">
        <v>0.46875</v>
      </c>
      <c r="F10921" t="s">
        <v>395</v>
      </c>
      <c r="G10921" t="s">
        <v>110</v>
      </c>
      <c r="H10921" t="s">
        <v>121</v>
      </c>
      <c r="I10921">
        <v>241</v>
      </c>
      <c r="J10921">
        <v>310</v>
      </c>
      <c r="K10921">
        <v>1507</v>
      </c>
      <c r="L10921" t="s">
        <v>89</v>
      </c>
      <c r="M10921" t="s">
        <v>116</v>
      </c>
      <c r="N10921" t="s">
        <v>251</v>
      </c>
      <c r="O10921" t="s">
        <v>123</v>
      </c>
    </row>
    <row r="10922" spans="1:15" x14ac:dyDescent="0.35">
      <c r="A10922" t="s">
        <v>654</v>
      </c>
      <c r="B10922" s="10">
        <v>0.20833333333333334</v>
      </c>
      <c r="C10922" t="s">
        <v>395</v>
      </c>
      <c r="D10922" t="s">
        <v>654</v>
      </c>
      <c r="E10922" s="10">
        <v>0.25</v>
      </c>
      <c r="F10922" t="s">
        <v>395</v>
      </c>
      <c r="G10922" t="s">
        <v>110</v>
      </c>
      <c r="H10922" t="s">
        <v>111</v>
      </c>
      <c r="I10922">
        <v>116</v>
      </c>
      <c r="J10922">
        <v>118</v>
      </c>
      <c r="K10922">
        <v>116</v>
      </c>
      <c r="L10922" t="s">
        <v>88</v>
      </c>
      <c r="M10922" t="s">
        <v>88</v>
      </c>
      <c r="N10922" t="s">
        <v>207</v>
      </c>
      <c r="O10922" t="s">
        <v>118</v>
      </c>
    </row>
    <row r="10923" spans="1:15" x14ac:dyDescent="0.35">
      <c r="A10923" t="s">
        <v>654</v>
      </c>
      <c r="B10923" s="10">
        <v>0.20833333333333334</v>
      </c>
      <c r="C10923" t="s">
        <v>395</v>
      </c>
      <c r="D10923" t="s">
        <v>654</v>
      </c>
      <c r="E10923" s="10">
        <v>0.25</v>
      </c>
      <c r="F10923" t="s">
        <v>395</v>
      </c>
      <c r="G10923" t="s">
        <v>110</v>
      </c>
      <c r="H10923" t="s">
        <v>121</v>
      </c>
      <c r="I10923">
        <v>106</v>
      </c>
      <c r="J10923">
        <v>118</v>
      </c>
      <c r="K10923">
        <v>106</v>
      </c>
      <c r="L10923" t="s">
        <v>91</v>
      </c>
      <c r="M10923" t="s">
        <v>88</v>
      </c>
      <c r="N10923" t="s">
        <v>122</v>
      </c>
      <c r="O10923" t="s">
        <v>123</v>
      </c>
    </row>
    <row r="10924" spans="1:15" x14ac:dyDescent="0.35">
      <c r="A10924" t="s">
        <v>654</v>
      </c>
      <c r="B10924" s="10">
        <v>0.20833333333333334</v>
      </c>
      <c r="C10924" t="s">
        <v>395</v>
      </c>
      <c r="D10924" t="s">
        <v>654</v>
      </c>
      <c r="E10924" s="10">
        <v>0.25</v>
      </c>
      <c r="F10924" t="s">
        <v>395</v>
      </c>
      <c r="G10924" t="s">
        <v>110</v>
      </c>
      <c r="H10924" t="s">
        <v>121</v>
      </c>
      <c r="I10924">
        <v>40</v>
      </c>
      <c r="J10924">
        <v>40</v>
      </c>
      <c r="K10924">
        <v>40</v>
      </c>
      <c r="L10924" t="s">
        <v>91</v>
      </c>
      <c r="M10924" t="s">
        <v>88</v>
      </c>
      <c r="N10924" t="s">
        <v>164</v>
      </c>
      <c r="O10924" t="s">
        <v>123</v>
      </c>
    </row>
    <row r="10925" spans="1:15" x14ac:dyDescent="0.35">
      <c r="A10925" t="s">
        <v>654</v>
      </c>
      <c r="B10925" s="10">
        <v>0.25</v>
      </c>
      <c r="C10925" t="s">
        <v>395</v>
      </c>
      <c r="D10925" t="s">
        <v>654</v>
      </c>
      <c r="E10925" s="10">
        <v>0.70833333333333337</v>
      </c>
      <c r="F10925" t="s">
        <v>395</v>
      </c>
      <c r="G10925" t="s">
        <v>110</v>
      </c>
      <c r="H10925" t="s">
        <v>121</v>
      </c>
      <c r="I10925">
        <v>233</v>
      </c>
      <c r="J10925">
        <v>450</v>
      </c>
      <c r="K10925">
        <v>2564</v>
      </c>
      <c r="L10925" t="s">
        <v>89</v>
      </c>
      <c r="M10925" t="s">
        <v>116</v>
      </c>
      <c r="N10925" t="s">
        <v>293</v>
      </c>
      <c r="O10925" t="s">
        <v>123</v>
      </c>
    </row>
    <row r="10926" spans="1:15" x14ac:dyDescent="0.35">
      <c r="A10926" t="s">
        <v>654</v>
      </c>
      <c r="B10926" s="10">
        <v>0.25</v>
      </c>
      <c r="C10926" t="s">
        <v>395</v>
      </c>
      <c r="D10926" t="s">
        <v>654</v>
      </c>
      <c r="E10926" s="10">
        <v>0.95833333333333337</v>
      </c>
      <c r="F10926" t="s">
        <v>395</v>
      </c>
      <c r="G10926" t="s">
        <v>110</v>
      </c>
      <c r="H10926" t="s">
        <v>111</v>
      </c>
      <c r="I10926">
        <v>69.900000000000006</v>
      </c>
      <c r="J10926">
        <v>179</v>
      </c>
      <c r="K10926">
        <v>506.75</v>
      </c>
      <c r="L10926" t="s">
        <v>115</v>
      </c>
      <c r="M10926" t="s">
        <v>116</v>
      </c>
      <c r="N10926" t="s">
        <v>126</v>
      </c>
      <c r="O10926" t="s">
        <v>118</v>
      </c>
    </row>
    <row r="10927" spans="1:15" x14ac:dyDescent="0.35">
      <c r="A10927" t="s">
        <v>654</v>
      </c>
      <c r="B10927" s="10">
        <v>0.25</v>
      </c>
      <c r="C10927" t="s">
        <v>395</v>
      </c>
      <c r="D10927" t="s">
        <v>654</v>
      </c>
      <c r="E10927" s="10">
        <v>0.95833333333333337</v>
      </c>
      <c r="F10927" t="s">
        <v>395</v>
      </c>
      <c r="G10927" t="s">
        <v>110</v>
      </c>
      <c r="H10927" t="s">
        <v>111</v>
      </c>
      <c r="I10927">
        <v>197.17</v>
      </c>
      <c r="J10927">
        <v>398</v>
      </c>
      <c r="K10927">
        <v>2957.5</v>
      </c>
      <c r="L10927" t="s">
        <v>115</v>
      </c>
      <c r="M10927" t="s">
        <v>116</v>
      </c>
      <c r="N10927" t="s">
        <v>117</v>
      </c>
      <c r="O10927" t="s">
        <v>118</v>
      </c>
    </row>
    <row r="10928" spans="1:15" x14ac:dyDescent="0.35">
      <c r="A10928" t="s">
        <v>654</v>
      </c>
      <c r="B10928" s="10">
        <v>0.25</v>
      </c>
      <c r="C10928" t="s">
        <v>395</v>
      </c>
      <c r="D10928" t="s">
        <v>661</v>
      </c>
      <c r="E10928" s="10">
        <v>0</v>
      </c>
      <c r="F10928" t="s">
        <v>395</v>
      </c>
      <c r="G10928" t="s">
        <v>110</v>
      </c>
      <c r="H10928" t="s">
        <v>111</v>
      </c>
      <c r="I10928">
        <v>265.68</v>
      </c>
      <c r="J10928">
        <v>432</v>
      </c>
      <c r="K10928">
        <v>4782.25</v>
      </c>
      <c r="L10928" t="s">
        <v>115</v>
      </c>
      <c r="M10928" t="s">
        <v>116</v>
      </c>
      <c r="N10928" t="s">
        <v>120</v>
      </c>
      <c r="O10928" t="s">
        <v>118</v>
      </c>
    </row>
    <row r="10929" spans="1:15" x14ac:dyDescent="0.35">
      <c r="A10929" t="s">
        <v>654</v>
      </c>
      <c r="B10929" s="10">
        <v>0.25</v>
      </c>
      <c r="C10929" t="s">
        <v>395</v>
      </c>
      <c r="D10929" t="s">
        <v>654</v>
      </c>
      <c r="E10929" s="10">
        <v>0.875</v>
      </c>
      <c r="F10929" t="s">
        <v>395</v>
      </c>
      <c r="G10929" t="s">
        <v>110</v>
      </c>
      <c r="H10929" t="s">
        <v>111</v>
      </c>
      <c r="I10929">
        <v>5</v>
      </c>
      <c r="J10929">
        <v>7</v>
      </c>
      <c r="K10929">
        <v>71</v>
      </c>
      <c r="L10929" t="s">
        <v>88</v>
      </c>
      <c r="M10929" t="s">
        <v>116</v>
      </c>
      <c r="N10929" t="s">
        <v>208</v>
      </c>
      <c r="O10929" t="s">
        <v>123</v>
      </c>
    </row>
    <row r="10930" spans="1:15" x14ac:dyDescent="0.35">
      <c r="A10930" t="s">
        <v>654</v>
      </c>
      <c r="B10930" s="10">
        <v>0.25</v>
      </c>
      <c r="C10930" t="s">
        <v>395</v>
      </c>
      <c r="D10930" t="s">
        <v>661</v>
      </c>
      <c r="E10930" s="10">
        <v>0</v>
      </c>
      <c r="F10930" t="s">
        <v>395</v>
      </c>
      <c r="G10930" t="s">
        <v>110</v>
      </c>
      <c r="H10930" t="s">
        <v>111</v>
      </c>
      <c r="I10930">
        <v>321</v>
      </c>
      <c r="J10930">
        <v>588</v>
      </c>
      <c r="K10930">
        <v>2891</v>
      </c>
      <c r="L10930" t="s">
        <v>88</v>
      </c>
      <c r="M10930" t="s">
        <v>116</v>
      </c>
      <c r="N10930" t="s">
        <v>154</v>
      </c>
      <c r="O10930" t="s">
        <v>123</v>
      </c>
    </row>
    <row r="10931" spans="1:15" x14ac:dyDescent="0.35">
      <c r="A10931" t="s">
        <v>654</v>
      </c>
      <c r="B10931" s="10">
        <v>0.25</v>
      </c>
      <c r="C10931" t="s">
        <v>395</v>
      </c>
      <c r="D10931" t="s">
        <v>654</v>
      </c>
      <c r="E10931" s="10">
        <v>0.95833333333333337</v>
      </c>
      <c r="F10931" t="s">
        <v>395</v>
      </c>
      <c r="G10931" t="s">
        <v>110</v>
      </c>
      <c r="H10931" t="s">
        <v>111</v>
      </c>
      <c r="I10931">
        <v>144</v>
      </c>
      <c r="J10931">
        <v>166</v>
      </c>
      <c r="K10931">
        <v>862</v>
      </c>
      <c r="L10931" t="s">
        <v>88</v>
      </c>
      <c r="M10931" t="s">
        <v>116</v>
      </c>
      <c r="N10931" t="s">
        <v>145</v>
      </c>
      <c r="O10931" t="s">
        <v>123</v>
      </c>
    </row>
    <row r="10932" spans="1:15" x14ac:dyDescent="0.35">
      <c r="A10932" t="s">
        <v>654</v>
      </c>
      <c r="B10932" s="10">
        <v>0.25</v>
      </c>
      <c r="C10932" t="s">
        <v>395</v>
      </c>
      <c r="D10932" t="s">
        <v>661</v>
      </c>
      <c r="E10932" s="10">
        <v>0</v>
      </c>
      <c r="F10932" t="s">
        <v>395</v>
      </c>
      <c r="G10932" t="s">
        <v>110</v>
      </c>
      <c r="H10932" t="s">
        <v>111</v>
      </c>
      <c r="I10932">
        <v>30</v>
      </c>
      <c r="J10932">
        <v>52</v>
      </c>
      <c r="K10932">
        <v>540</v>
      </c>
      <c r="L10932" t="s">
        <v>88</v>
      </c>
      <c r="M10932" t="s">
        <v>116</v>
      </c>
      <c r="N10932" t="s">
        <v>124</v>
      </c>
      <c r="O10932" t="s">
        <v>118</v>
      </c>
    </row>
    <row r="10933" spans="1:15" x14ac:dyDescent="0.35">
      <c r="A10933" t="s">
        <v>654</v>
      </c>
      <c r="B10933" s="10">
        <v>0.25</v>
      </c>
      <c r="C10933" t="s">
        <v>395</v>
      </c>
      <c r="D10933" t="s">
        <v>661</v>
      </c>
      <c r="E10933" s="10">
        <v>0</v>
      </c>
      <c r="F10933" t="s">
        <v>395</v>
      </c>
      <c r="G10933" t="s">
        <v>110</v>
      </c>
      <c r="H10933" t="s">
        <v>111</v>
      </c>
      <c r="I10933">
        <v>152</v>
      </c>
      <c r="J10933">
        <v>253</v>
      </c>
      <c r="K10933">
        <v>1219</v>
      </c>
      <c r="L10933" t="s">
        <v>88</v>
      </c>
      <c r="M10933" t="s">
        <v>116</v>
      </c>
      <c r="N10933" t="s">
        <v>202</v>
      </c>
      <c r="O10933" t="s">
        <v>123</v>
      </c>
    </row>
    <row r="10934" spans="1:15" x14ac:dyDescent="0.35">
      <c r="A10934" t="s">
        <v>654</v>
      </c>
      <c r="B10934" s="10">
        <v>0.25</v>
      </c>
      <c r="C10934" t="s">
        <v>395</v>
      </c>
      <c r="D10934" t="s">
        <v>661</v>
      </c>
      <c r="E10934" s="10">
        <v>0</v>
      </c>
      <c r="F10934" t="s">
        <v>395</v>
      </c>
      <c r="G10934" t="s">
        <v>110</v>
      </c>
      <c r="H10934" t="s">
        <v>111</v>
      </c>
      <c r="I10934">
        <v>3</v>
      </c>
      <c r="J10934">
        <v>4</v>
      </c>
      <c r="K10934">
        <v>33</v>
      </c>
      <c r="L10934" t="s">
        <v>88</v>
      </c>
      <c r="M10934" t="s">
        <v>116</v>
      </c>
      <c r="N10934" t="s">
        <v>266</v>
      </c>
      <c r="O10934" t="s">
        <v>118</v>
      </c>
    </row>
    <row r="10935" spans="1:15" x14ac:dyDescent="0.35">
      <c r="A10935" t="s">
        <v>654</v>
      </c>
      <c r="B10935" s="10">
        <v>0.25</v>
      </c>
      <c r="C10935" t="s">
        <v>395</v>
      </c>
      <c r="D10935" t="s">
        <v>654</v>
      </c>
      <c r="E10935" s="10">
        <v>0.70833333333333337</v>
      </c>
      <c r="F10935" t="s">
        <v>395</v>
      </c>
      <c r="G10935" t="s">
        <v>110</v>
      </c>
      <c r="H10935" t="s">
        <v>111</v>
      </c>
      <c r="I10935">
        <v>142</v>
      </c>
      <c r="J10935">
        <v>211</v>
      </c>
      <c r="K10935">
        <v>283</v>
      </c>
      <c r="L10935" t="s">
        <v>88</v>
      </c>
      <c r="M10935" t="s">
        <v>116</v>
      </c>
      <c r="N10935" t="s">
        <v>154</v>
      </c>
      <c r="O10935" t="s">
        <v>123</v>
      </c>
    </row>
    <row r="10936" spans="1:15" x14ac:dyDescent="0.35">
      <c r="A10936" t="s">
        <v>654</v>
      </c>
      <c r="B10936" s="10">
        <v>0.25</v>
      </c>
      <c r="C10936" t="s">
        <v>395</v>
      </c>
      <c r="D10936" t="s">
        <v>654</v>
      </c>
      <c r="E10936" s="10">
        <v>0.95833333333333337</v>
      </c>
      <c r="F10936" t="s">
        <v>395</v>
      </c>
      <c r="G10936" t="s">
        <v>110</v>
      </c>
      <c r="H10936" t="s">
        <v>111</v>
      </c>
      <c r="I10936">
        <v>138</v>
      </c>
      <c r="J10936">
        <v>149</v>
      </c>
      <c r="K10936">
        <v>1108</v>
      </c>
      <c r="L10936" t="s">
        <v>88</v>
      </c>
      <c r="M10936" t="s">
        <v>116</v>
      </c>
      <c r="N10936" t="s">
        <v>382</v>
      </c>
      <c r="O10936" t="s">
        <v>123</v>
      </c>
    </row>
    <row r="10937" spans="1:15" x14ac:dyDescent="0.35">
      <c r="A10937" t="s">
        <v>654</v>
      </c>
      <c r="B10937" s="10">
        <v>0.25</v>
      </c>
      <c r="C10937" t="s">
        <v>395</v>
      </c>
      <c r="D10937" t="s">
        <v>661</v>
      </c>
      <c r="E10937" s="10">
        <v>0</v>
      </c>
      <c r="F10937" t="s">
        <v>395</v>
      </c>
      <c r="G10937" t="s">
        <v>110</v>
      </c>
      <c r="H10937" t="s">
        <v>121</v>
      </c>
      <c r="I10937">
        <v>89.73</v>
      </c>
      <c r="J10937">
        <v>200</v>
      </c>
      <c r="K10937">
        <v>336.5</v>
      </c>
      <c r="L10937" t="s">
        <v>91</v>
      </c>
      <c r="M10937" t="s">
        <v>116</v>
      </c>
      <c r="N10937" t="s">
        <v>129</v>
      </c>
      <c r="O10937" t="s">
        <v>114</v>
      </c>
    </row>
    <row r="10938" spans="1:15" x14ac:dyDescent="0.35">
      <c r="A10938" t="s">
        <v>654</v>
      </c>
      <c r="B10938" s="10">
        <v>0.25</v>
      </c>
      <c r="C10938" t="s">
        <v>395</v>
      </c>
      <c r="D10938" t="s">
        <v>654</v>
      </c>
      <c r="E10938" s="10">
        <v>0.29166666666666669</v>
      </c>
      <c r="F10938" t="s">
        <v>395</v>
      </c>
      <c r="G10938" t="s">
        <v>110</v>
      </c>
      <c r="H10938" t="s">
        <v>121</v>
      </c>
      <c r="I10938">
        <v>40</v>
      </c>
      <c r="J10938">
        <v>40</v>
      </c>
      <c r="K10938">
        <v>40</v>
      </c>
      <c r="L10938" t="s">
        <v>91</v>
      </c>
      <c r="M10938" t="s">
        <v>116</v>
      </c>
      <c r="N10938" t="s">
        <v>164</v>
      </c>
      <c r="O10938" t="s">
        <v>123</v>
      </c>
    </row>
    <row r="10939" spans="1:15" x14ac:dyDescent="0.35">
      <c r="A10939" t="s">
        <v>654</v>
      </c>
      <c r="B10939" s="10">
        <v>0.25</v>
      </c>
      <c r="C10939" t="s">
        <v>395</v>
      </c>
      <c r="D10939" t="s">
        <v>654</v>
      </c>
      <c r="E10939" s="10">
        <v>0.33333333333333331</v>
      </c>
      <c r="F10939" t="s">
        <v>395</v>
      </c>
      <c r="G10939" t="s">
        <v>110</v>
      </c>
      <c r="H10939" t="s">
        <v>121</v>
      </c>
      <c r="I10939">
        <v>57.88</v>
      </c>
      <c r="J10939">
        <v>118</v>
      </c>
      <c r="K10939">
        <v>115.75</v>
      </c>
      <c r="L10939" t="s">
        <v>91</v>
      </c>
      <c r="M10939" t="s">
        <v>116</v>
      </c>
      <c r="N10939" t="s">
        <v>122</v>
      </c>
      <c r="O10939" t="s">
        <v>123</v>
      </c>
    </row>
    <row r="10940" spans="1:15" x14ac:dyDescent="0.35">
      <c r="A10940" t="s">
        <v>654</v>
      </c>
      <c r="B10940" s="10">
        <v>0.27083333333333331</v>
      </c>
      <c r="C10940" t="s">
        <v>395</v>
      </c>
      <c r="D10940" t="s">
        <v>654</v>
      </c>
      <c r="E10940" s="10">
        <v>0.70833333333333337</v>
      </c>
      <c r="F10940" t="s">
        <v>395</v>
      </c>
      <c r="G10940" t="s">
        <v>110</v>
      </c>
      <c r="H10940" t="s">
        <v>121</v>
      </c>
      <c r="I10940">
        <v>275</v>
      </c>
      <c r="J10940">
        <v>290</v>
      </c>
      <c r="K10940">
        <v>2888</v>
      </c>
      <c r="L10940" t="s">
        <v>89</v>
      </c>
      <c r="M10940" t="s">
        <v>116</v>
      </c>
      <c r="N10940" t="s">
        <v>193</v>
      </c>
      <c r="O10940" t="s">
        <v>123</v>
      </c>
    </row>
    <row r="10941" spans="1:15" x14ac:dyDescent="0.35">
      <c r="A10941" t="s">
        <v>654</v>
      </c>
      <c r="B10941" s="10">
        <v>0.27083333333333331</v>
      </c>
      <c r="C10941" t="s">
        <v>395</v>
      </c>
      <c r="D10941" t="s">
        <v>654</v>
      </c>
      <c r="E10941" s="10">
        <v>0.625</v>
      </c>
      <c r="F10941" t="s">
        <v>395</v>
      </c>
      <c r="G10941" t="s">
        <v>110</v>
      </c>
      <c r="H10941" t="s">
        <v>121</v>
      </c>
      <c r="I10941">
        <v>63.79</v>
      </c>
      <c r="J10941">
        <v>327</v>
      </c>
      <c r="K10941">
        <v>223.25</v>
      </c>
      <c r="L10941" t="s">
        <v>115</v>
      </c>
      <c r="M10941" t="s">
        <v>116</v>
      </c>
      <c r="N10941" t="s">
        <v>113</v>
      </c>
      <c r="O10941" t="s">
        <v>114</v>
      </c>
    </row>
    <row r="10942" spans="1:15" x14ac:dyDescent="0.35">
      <c r="A10942" t="s">
        <v>654</v>
      </c>
      <c r="B10942" s="10">
        <v>0.27083333333333331</v>
      </c>
      <c r="C10942" t="s">
        <v>395</v>
      </c>
      <c r="D10942" t="s">
        <v>654</v>
      </c>
      <c r="E10942" s="10">
        <v>0.375</v>
      </c>
      <c r="F10942" t="s">
        <v>395</v>
      </c>
      <c r="G10942" t="s">
        <v>110</v>
      </c>
      <c r="H10942" t="s">
        <v>111</v>
      </c>
      <c r="I10942">
        <v>100</v>
      </c>
      <c r="J10942">
        <v>100</v>
      </c>
      <c r="K10942">
        <v>250</v>
      </c>
      <c r="L10942" t="s">
        <v>88</v>
      </c>
      <c r="M10942" t="s">
        <v>88</v>
      </c>
      <c r="N10942" t="s">
        <v>178</v>
      </c>
      <c r="O10942" t="s">
        <v>118</v>
      </c>
    </row>
    <row r="10943" spans="1:15" x14ac:dyDescent="0.35">
      <c r="A10943" t="s">
        <v>654</v>
      </c>
      <c r="B10943" s="10">
        <v>0.27083333333333331</v>
      </c>
      <c r="C10943" t="s">
        <v>395</v>
      </c>
      <c r="D10943" t="s">
        <v>654</v>
      </c>
      <c r="E10943" s="10">
        <v>0.375</v>
      </c>
      <c r="F10943" t="s">
        <v>395</v>
      </c>
      <c r="G10943" t="s">
        <v>110</v>
      </c>
      <c r="H10943" t="s">
        <v>121</v>
      </c>
      <c r="I10943">
        <v>300</v>
      </c>
      <c r="J10943">
        <v>300</v>
      </c>
      <c r="K10943">
        <v>750</v>
      </c>
      <c r="L10943" t="s">
        <v>88</v>
      </c>
      <c r="M10943" t="s">
        <v>88</v>
      </c>
      <c r="N10943" t="s">
        <v>113</v>
      </c>
      <c r="O10943" t="s">
        <v>114</v>
      </c>
    </row>
    <row r="10944" spans="1:15" x14ac:dyDescent="0.35">
      <c r="A10944" t="s">
        <v>654</v>
      </c>
      <c r="B10944" s="10">
        <v>0.27083333333333331</v>
      </c>
      <c r="C10944" t="s">
        <v>395</v>
      </c>
      <c r="D10944" t="s">
        <v>654</v>
      </c>
      <c r="E10944" s="10">
        <v>0.375</v>
      </c>
      <c r="F10944" t="s">
        <v>395</v>
      </c>
      <c r="G10944" t="s">
        <v>110</v>
      </c>
      <c r="H10944" t="s">
        <v>111</v>
      </c>
      <c r="I10944">
        <v>80</v>
      </c>
      <c r="J10944">
        <v>100</v>
      </c>
      <c r="K10944">
        <v>200</v>
      </c>
      <c r="L10944" t="s">
        <v>88</v>
      </c>
      <c r="M10944" t="s">
        <v>88</v>
      </c>
      <c r="N10944" t="s">
        <v>177</v>
      </c>
      <c r="O10944" t="s">
        <v>118</v>
      </c>
    </row>
    <row r="10945" spans="1:15" x14ac:dyDescent="0.35">
      <c r="A10945" t="s">
        <v>654</v>
      </c>
      <c r="B10945" s="10">
        <v>0.27083333333333331</v>
      </c>
      <c r="C10945" t="s">
        <v>395</v>
      </c>
      <c r="D10945" t="s">
        <v>654</v>
      </c>
      <c r="E10945" s="10">
        <v>0.375</v>
      </c>
      <c r="F10945" t="s">
        <v>395</v>
      </c>
      <c r="G10945" t="s">
        <v>110</v>
      </c>
      <c r="H10945" t="s">
        <v>111</v>
      </c>
      <c r="I10945">
        <v>80</v>
      </c>
      <c r="J10945">
        <v>100</v>
      </c>
      <c r="K10945">
        <v>200</v>
      </c>
      <c r="L10945" t="s">
        <v>88</v>
      </c>
      <c r="M10945" t="s">
        <v>88</v>
      </c>
      <c r="N10945" t="s">
        <v>514</v>
      </c>
      <c r="O10945" t="s">
        <v>118</v>
      </c>
    </row>
    <row r="10946" spans="1:15" x14ac:dyDescent="0.35">
      <c r="A10946" t="s">
        <v>654</v>
      </c>
      <c r="B10946" s="10">
        <v>0.28125</v>
      </c>
      <c r="C10946" t="s">
        <v>395</v>
      </c>
      <c r="D10946" t="s">
        <v>661</v>
      </c>
      <c r="E10946" s="10">
        <v>0</v>
      </c>
      <c r="F10946" t="s">
        <v>395</v>
      </c>
      <c r="G10946" t="s">
        <v>110</v>
      </c>
      <c r="H10946" t="s">
        <v>121</v>
      </c>
      <c r="I10946">
        <v>248</v>
      </c>
      <c r="J10946">
        <v>250</v>
      </c>
      <c r="K10946">
        <v>4270</v>
      </c>
      <c r="L10946" t="s">
        <v>89</v>
      </c>
      <c r="M10946" t="s">
        <v>116</v>
      </c>
      <c r="N10946" t="s">
        <v>229</v>
      </c>
      <c r="O10946" t="s">
        <v>123</v>
      </c>
    </row>
    <row r="10947" spans="1:15" x14ac:dyDescent="0.35">
      <c r="A10947" t="s">
        <v>654</v>
      </c>
      <c r="B10947" s="10">
        <v>0.29166666666666669</v>
      </c>
      <c r="C10947" t="s">
        <v>395</v>
      </c>
      <c r="D10947" t="s">
        <v>661</v>
      </c>
      <c r="E10947" s="10">
        <v>0</v>
      </c>
      <c r="F10947" t="s">
        <v>395</v>
      </c>
      <c r="G10947" t="s">
        <v>110</v>
      </c>
      <c r="H10947" t="s">
        <v>111</v>
      </c>
      <c r="I10947">
        <v>180</v>
      </c>
      <c r="J10947">
        <v>248</v>
      </c>
      <c r="K10947">
        <v>1262</v>
      </c>
      <c r="L10947" t="s">
        <v>88</v>
      </c>
      <c r="M10947" t="s">
        <v>116</v>
      </c>
      <c r="N10947" t="s">
        <v>125</v>
      </c>
      <c r="O10947" t="s">
        <v>123</v>
      </c>
    </row>
    <row r="10948" spans="1:15" x14ac:dyDescent="0.35">
      <c r="A10948" t="s">
        <v>654</v>
      </c>
      <c r="B10948" s="10">
        <v>0.3125</v>
      </c>
      <c r="C10948" t="s">
        <v>395</v>
      </c>
      <c r="D10948" t="s">
        <v>654</v>
      </c>
      <c r="E10948" s="10">
        <v>0.375</v>
      </c>
      <c r="F10948" t="s">
        <v>395</v>
      </c>
      <c r="G10948" t="s">
        <v>110</v>
      </c>
      <c r="H10948" t="s">
        <v>121</v>
      </c>
      <c r="I10948">
        <v>83.5</v>
      </c>
      <c r="J10948">
        <v>116</v>
      </c>
      <c r="K10948">
        <v>125.25</v>
      </c>
      <c r="L10948" t="s">
        <v>115</v>
      </c>
      <c r="M10948" t="s">
        <v>116</v>
      </c>
      <c r="N10948" t="s">
        <v>113</v>
      </c>
      <c r="O10948" t="s">
        <v>114</v>
      </c>
    </row>
    <row r="10949" spans="1:15" x14ac:dyDescent="0.35">
      <c r="A10949" t="s">
        <v>654</v>
      </c>
      <c r="B10949" s="10">
        <v>0.33333333333333331</v>
      </c>
      <c r="C10949" t="s">
        <v>395</v>
      </c>
      <c r="D10949" t="s">
        <v>654</v>
      </c>
      <c r="E10949" s="10">
        <v>0.66666666666666663</v>
      </c>
      <c r="F10949" t="s">
        <v>395</v>
      </c>
      <c r="G10949" t="s">
        <v>110</v>
      </c>
      <c r="H10949" t="s">
        <v>121</v>
      </c>
      <c r="I10949">
        <v>296</v>
      </c>
      <c r="J10949">
        <v>400</v>
      </c>
      <c r="K10949">
        <v>2365</v>
      </c>
      <c r="L10949" t="s">
        <v>89</v>
      </c>
      <c r="M10949" t="s">
        <v>116</v>
      </c>
      <c r="N10949" t="s">
        <v>162</v>
      </c>
      <c r="O10949" t="s">
        <v>123</v>
      </c>
    </row>
    <row r="10950" spans="1:15" x14ac:dyDescent="0.35">
      <c r="A10950" t="s">
        <v>654</v>
      </c>
      <c r="B10950" s="10">
        <v>0.33333333333333331</v>
      </c>
      <c r="C10950" t="s">
        <v>395</v>
      </c>
      <c r="D10950" t="s">
        <v>654</v>
      </c>
      <c r="E10950" s="10">
        <v>0.60416666666666663</v>
      </c>
      <c r="F10950" t="s">
        <v>395</v>
      </c>
      <c r="G10950" t="s">
        <v>110</v>
      </c>
      <c r="H10950" t="s">
        <v>111</v>
      </c>
      <c r="I10950">
        <v>87.08</v>
      </c>
      <c r="J10950">
        <v>300</v>
      </c>
      <c r="K10950">
        <v>283</v>
      </c>
      <c r="L10950" t="s">
        <v>115</v>
      </c>
      <c r="M10950" t="s">
        <v>116</v>
      </c>
      <c r="N10950" t="s">
        <v>113</v>
      </c>
      <c r="O10950" t="s">
        <v>114</v>
      </c>
    </row>
    <row r="10951" spans="1:15" x14ac:dyDescent="0.35">
      <c r="A10951" t="s">
        <v>654</v>
      </c>
      <c r="B10951" s="10">
        <v>0.33333333333333331</v>
      </c>
      <c r="C10951" t="s">
        <v>395</v>
      </c>
      <c r="D10951" t="s">
        <v>654</v>
      </c>
      <c r="E10951" s="10">
        <v>0.875</v>
      </c>
      <c r="F10951" t="s">
        <v>395</v>
      </c>
      <c r="G10951" t="s">
        <v>110</v>
      </c>
      <c r="H10951" t="s">
        <v>111</v>
      </c>
      <c r="I10951">
        <v>5</v>
      </c>
      <c r="J10951">
        <v>6</v>
      </c>
      <c r="K10951">
        <v>20</v>
      </c>
      <c r="L10951" t="s">
        <v>115</v>
      </c>
      <c r="M10951" t="s">
        <v>116</v>
      </c>
      <c r="N10951" t="s">
        <v>213</v>
      </c>
      <c r="O10951" t="s">
        <v>118</v>
      </c>
    </row>
    <row r="10952" spans="1:15" x14ac:dyDescent="0.35">
      <c r="A10952" t="s">
        <v>654</v>
      </c>
      <c r="B10952" s="10">
        <v>0.33333333333333331</v>
      </c>
      <c r="C10952" t="s">
        <v>395</v>
      </c>
      <c r="D10952" t="s">
        <v>661</v>
      </c>
      <c r="E10952" s="10">
        <v>0</v>
      </c>
      <c r="F10952" t="s">
        <v>395</v>
      </c>
      <c r="G10952" t="s">
        <v>110</v>
      </c>
      <c r="H10952" t="s">
        <v>111</v>
      </c>
      <c r="I10952">
        <v>8.06</v>
      </c>
      <c r="J10952">
        <v>10</v>
      </c>
      <c r="K10952">
        <v>129</v>
      </c>
      <c r="L10952" t="s">
        <v>115</v>
      </c>
      <c r="M10952" t="s">
        <v>116</v>
      </c>
      <c r="N10952" t="s">
        <v>210</v>
      </c>
      <c r="O10952" t="s">
        <v>118</v>
      </c>
    </row>
    <row r="10953" spans="1:15" x14ac:dyDescent="0.35">
      <c r="A10953" t="s">
        <v>654</v>
      </c>
      <c r="B10953" s="10">
        <v>0.33333333333333331</v>
      </c>
      <c r="C10953" t="s">
        <v>395</v>
      </c>
      <c r="D10953" t="s">
        <v>654</v>
      </c>
      <c r="E10953" s="10">
        <v>0.375</v>
      </c>
      <c r="F10953" t="s">
        <v>395</v>
      </c>
      <c r="G10953" t="s">
        <v>110</v>
      </c>
      <c r="H10953" t="s">
        <v>111</v>
      </c>
      <c r="I10953">
        <v>100</v>
      </c>
      <c r="J10953">
        <v>100</v>
      </c>
      <c r="K10953">
        <v>100</v>
      </c>
      <c r="L10953" t="s">
        <v>88</v>
      </c>
      <c r="M10953" t="s">
        <v>88</v>
      </c>
      <c r="N10953" t="s">
        <v>124</v>
      </c>
      <c r="O10953" t="s">
        <v>118</v>
      </c>
    </row>
    <row r="10954" spans="1:15" x14ac:dyDescent="0.35">
      <c r="A10954" t="s">
        <v>654</v>
      </c>
      <c r="B10954" s="10">
        <v>0.375</v>
      </c>
      <c r="C10954" t="s">
        <v>395</v>
      </c>
      <c r="D10954" t="s">
        <v>654</v>
      </c>
      <c r="E10954" s="10">
        <v>0.72916666666666663</v>
      </c>
      <c r="F10954" t="s">
        <v>395</v>
      </c>
      <c r="G10954" t="s">
        <v>110</v>
      </c>
      <c r="H10954" t="s">
        <v>121</v>
      </c>
      <c r="I10954">
        <v>282</v>
      </c>
      <c r="J10954">
        <v>380</v>
      </c>
      <c r="K10954">
        <v>2399</v>
      </c>
      <c r="L10954" t="s">
        <v>89</v>
      </c>
      <c r="M10954" t="s">
        <v>116</v>
      </c>
      <c r="N10954" t="s">
        <v>259</v>
      </c>
      <c r="O10954" t="s">
        <v>123</v>
      </c>
    </row>
    <row r="10955" spans="1:15" x14ac:dyDescent="0.35">
      <c r="A10955" t="s">
        <v>654</v>
      </c>
      <c r="B10955" s="10">
        <v>0.41666666666666669</v>
      </c>
      <c r="C10955" t="s">
        <v>395</v>
      </c>
      <c r="D10955" t="s">
        <v>654</v>
      </c>
      <c r="E10955" s="10">
        <v>0.60416666666666663</v>
      </c>
      <c r="F10955" t="s">
        <v>395</v>
      </c>
      <c r="G10955" t="s">
        <v>110</v>
      </c>
      <c r="H10955" t="s">
        <v>121</v>
      </c>
      <c r="I10955">
        <v>268</v>
      </c>
      <c r="J10955">
        <v>300</v>
      </c>
      <c r="K10955">
        <v>1205</v>
      </c>
      <c r="L10955" t="s">
        <v>89</v>
      </c>
      <c r="M10955" t="s">
        <v>128</v>
      </c>
      <c r="N10955" t="s">
        <v>181</v>
      </c>
      <c r="O10955" t="s">
        <v>123</v>
      </c>
    </row>
    <row r="10956" spans="1:15" x14ac:dyDescent="0.35">
      <c r="A10956" t="s">
        <v>654</v>
      </c>
      <c r="B10956" s="10">
        <v>0.41666666666666669</v>
      </c>
      <c r="C10956" t="s">
        <v>395</v>
      </c>
      <c r="D10956" t="s">
        <v>661</v>
      </c>
      <c r="E10956" s="10">
        <v>0</v>
      </c>
      <c r="F10956" t="s">
        <v>395</v>
      </c>
      <c r="G10956" t="s">
        <v>110</v>
      </c>
      <c r="H10956" t="s">
        <v>111</v>
      </c>
      <c r="I10956">
        <v>7</v>
      </c>
      <c r="J10956">
        <v>8</v>
      </c>
      <c r="K10956">
        <v>41</v>
      </c>
      <c r="L10956" t="s">
        <v>88</v>
      </c>
      <c r="M10956" t="s">
        <v>116</v>
      </c>
      <c r="N10956" t="s">
        <v>176</v>
      </c>
      <c r="O10956" t="s">
        <v>118</v>
      </c>
    </row>
    <row r="10957" spans="1:15" x14ac:dyDescent="0.35">
      <c r="A10957" t="s">
        <v>654</v>
      </c>
      <c r="B10957" s="10">
        <v>0.41666666666666669</v>
      </c>
      <c r="C10957" t="s">
        <v>395</v>
      </c>
      <c r="D10957" t="s">
        <v>654</v>
      </c>
      <c r="E10957" s="10">
        <v>0.66666666666666663</v>
      </c>
      <c r="F10957" t="s">
        <v>395</v>
      </c>
      <c r="G10957" t="s">
        <v>110</v>
      </c>
      <c r="H10957" t="s">
        <v>111</v>
      </c>
      <c r="I10957">
        <v>54</v>
      </c>
      <c r="J10957">
        <v>72</v>
      </c>
      <c r="K10957">
        <v>321</v>
      </c>
      <c r="L10957" t="s">
        <v>88</v>
      </c>
      <c r="M10957" t="s">
        <v>116</v>
      </c>
      <c r="N10957" t="s">
        <v>178</v>
      </c>
      <c r="O10957" t="s">
        <v>118</v>
      </c>
    </row>
    <row r="10958" spans="1:15" x14ac:dyDescent="0.35">
      <c r="A10958" t="s">
        <v>654</v>
      </c>
      <c r="B10958" s="10">
        <v>0.41666666666666669</v>
      </c>
      <c r="C10958" t="s">
        <v>395</v>
      </c>
      <c r="D10958" t="s">
        <v>661</v>
      </c>
      <c r="E10958" s="10">
        <v>0</v>
      </c>
      <c r="F10958" t="s">
        <v>395</v>
      </c>
      <c r="G10958" t="s">
        <v>110</v>
      </c>
      <c r="H10958" t="s">
        <v>111</v>
      </c>
      <c r="I10958">
        <v>11</v>
      </c>
      <c r="J10958">
        <v>18</v>
      </c>
      <c r="K10958">
        <v>77</v>
      </c>
      <c r="L10958" t="s">
        <v>88</v>
      </c>
      <c r="M10958" t="s">
        <v>116</v>
      </c>
      <c r="N10958" t="s">
        <v>264</v>
      </c>
      <c r="O10958" t="s">
        <v>118</v>
      </c>
    </row>
    <row r="10959" spans="1:15" x14ac:dyDescent="0.35">
      <c r="A10959" t="s">
        <v>654</v>
      </c>
      <c r="B10959" s="10">
        <v>0.41666666666666669</v>
      </c>
      <c r="C10959" t="s">
        <v>395</v>
      </c>
      <c r="D10959" t="s">
        <v>661</v>
      </c>
      <c r="E10959" s="10">
        <v>0</v>
      </c>
      <c r="F10959" t="s">
        <v>395</v>
      </c>
      <c r="G10959" t="s">
        <v>110</v>
      </c>
      <c r="H10959" t="s">
        <v>111</v>
      </c>
      <c r="I10959">
        <v>31</v>
      </c>
      <c r="J10959">
        <v>36</v>
      </c>
      <c r="K10959">
        <v>186</v>
      </c>
      <c r="L10959" t="s">
        <v>88</v>
      </c>
      <c r="M10959" t="s">
        <v>116</v>
      </c>
      <c r="N10959" t="s">
        <v>176</v>
      </c>
      <c r="O10959" t="s">
        <v>118</v>
      </c>
    </row>
    <row r="10960" spans="1:15" x14ac:dyDescent="0.35">
      <c r="A10960" t="s">
        <v>654</v>
      </c>
      <c r="B10960" s="10">
        <v>0.41666666666666669</v>
      </c>
      <c r="C10960" t="s">
        <v>395</v>
      </c>
      <c r="D10960" t="s">
        <v>654</v>
      </c>
      <c r="E10960" s="10">
        <v>0.60416666666666663</v>
      </c>
      <c r="F10960" t="s">
        <v>395</v>
      </c>
      <c r="G10960" t="s">
        <v>110</v>
      </c>
      <c r="H10960" t="s">
        <v>111</v>
      </c>
      <c r="I10960">
        <v>19</v>
      </c>
      <c r="J10960">
        <v>56</v>
      </c>
      <c r="K10960">
        <v>87</v>
      </c>
      <c r="L10960" t="s">
        <v>88</v>
      </c>
      <c r="M10960" t="s">
        <v>128</v>
      </c>
      <c r="N10960" t="s">
        <v>178</v>
      </c>
      <c r="O10960" t="s">
        <v>118</v>
      </c>
    </row>
    <row r="10961" spans="1:15" x14ac:dyDescent="0.35">
      <c r="A10961" t="s">
        <v>654</v>
      </c>
      <c r="B10961" s="10">
        <v>0.41666666666666669</v>
      </c>
      <c r="C10961" t="s">
        <v>395</v>
      </c>
      <c r="D10961" t="s">
        <v>661</v>
      </c>
      <c r="E10961" s="10">
        <v>0</v>
      </c>
      <c r="F10961" t="s">
        <v>395</v>
      </c>
      <c r="G10961" t="s">
        <v>110</v>
      </c>
      <c r="H10961" t="s">
        <v>111</v>
      </c>
      <c r="I10961">
        <v>45</v>
      </c>
      <c r="J10961">
        <v>67</v>
      </c>
      <c r="K10961">
        <v>404</v>
      </c>
      <c r="L10961" t="s">
        <v>88</v>
      </c>
      <c r="M10961" t="s">
        <v>116</v>
      </c>
      <c r="N10961" t="s">
        <v>177</v>
      </c>
      <c r="O10961" t="s">
        <v>118</v>
      </c>
    </row>
    <row r="10962" spans="1:15" x14ac:dyDescent="0.35">
      <c r="A10962" t="s">
        <v>654</v>
      </c>
      <c r="B10962" s="10">
        <v>0.41666666666666669</v>
      </c>
      <c r="C10962" t="s">
        <v>395</v>
      </c>
      <c r="D10962" t="s">
        <v>654</v>
      </c>
      <c r="E10962" s="10">
        <v>0.59375</v>
      </c>
      <c r="F10962" t="s">
        <v>395</v>
      </c>
      <c r="G10962" t="s">
        <v>110</v>
      </c>
      <c r="H10962" t="s">
        <v>111</v>
      </c>
      <c r="I10962">
        <v>79</v>
      </c>
      <c r="J10962">
        <v>151</v>
      </c>
      <c r="K10962">
        <v>334</v>
      </c>
      <c r="L10962" t="s">
        <v>88</v>
      </c>
      <c r="M10962" t="s">
        <v>128</v>
      </c>
      <c r="N10962" t="s">
        <v>170</v>
      </c>
      <c r="O10962" t="s">
        <v>118</v>
      </c>
    </row>
    <row r="10963" spans="1:15" x14ac:dyDescent="0.35">
      <c r="A10963" t="s">
        <v>654</v>
      </c>
      <c r="B10963" s="10">
        <v>0.41666666666666669</v>
      </c>
      <c r="C10963" t="s">
        <v>395</v>
      </c>
      <c r="D10963" t="s">
        <v>654</v>
      </c>
      <c r="E10963" s="10">
        <v>0.59375</v>
      </c>
      <c r="F10963" t="s">
        <v>395</v>
      </c>
      <c r="G10963" t="s">
        <v>110</v>
      </c>
      <c r="H10963" t="s">
        <v>111</v>
      </c>
      <c r="I10963">
        <v>48</v>
      </c>
      <c r="J10963">
        <v>118</v>
      </c>
      <c r="K10963">
        <v>203</v>
      </c>
      <c r="L10963" t="s">
        <v>88</v>
      </c>
      <c r="M10963" t="s">
        <v>128</v>
      </c>
      <c r="N10963" t="s">
        <v>124</v>
      </c>
      <c r="O10963" t="s">
        <v>118</v>
      </c>
    </row>
    <row r="10964" spans="1:15" x14ac:dyDescent="0.35">
      <c r="A10964" t="s">
        <v>654</v>
      </c>
      <c r="B10964" s="10">
        <v>0.41666666666666669</v>
      </c>
      <c r="C10964" t="s">
        <v>395</v>
      </c>
      <c r="D10964" t="s">
        <v>654</v>
      </c>
      <c r="E10964" s="10">
        <v>0.5</v>
      </c>
      <c r="F10964" t="s">
        <v>395</v>
      </c>
      <c r="G10964" t="s">
        <v>110</v>
      </c>
      <c r="H10964" t="s">
        <v>111</v>
      </c>
      <c r="I10964">
        <v>100</v>
      </c>
      <c r="J10964">
        <v>100</v>
      </c>
      <c r="K10964">
        <v>200</v>
      </c>
      <c r="L10964" t="s">
        <v>88</v>
      </c>
      <c r="M10964" t="s">
        <v>88</v>
      </c>
      <c r="N10964" t="s">
        <v>154</v>
      </c>
      <c r="O10964" t="s">
        <v>123</v>
      </c>
    </row>
    <row r="10965" spans="1:15" x14ac:dyDescent="0.35">
      <c r="A10965" t="s">
        <v>654</v>
      </c>
      <c r="B10965" s="10">
        <v>0.41666666666666669</v>
      </c>
      <c r="C10965" t="s">
        <v>395</v>
      </c>
      <c r="D10965" t="s">
        <v>654</v>
      </c>
      <c r="E10965" s="10">
        <v>0.58333333333333337</v>
      </c>
      <c r="F10965" t="s">
        <v>395</v>
      </c>
      <c r="G10965" t="s">
        <v>110</v>
      </c>
      <c r="H10965" t="s">
        <v>111</v>
      </c>
      <c r="I10965">
        <v>36</v>
      </c>
      <c r="J10965">
        <v>43</v>
      </c>
      <c r="K10965">
        <v>142</v>
      </c>
      <c r="L10965" t="s">
        <v>88</v>
      </c>
      <c r="M10965" t="s">
        <v>116</v>
      </c>
      <c r="N10965" t="s">
        <v>514</v>
      </c>
      <c r="O10965" t="s">
        <v>118</v>
      </c>
    </row>
    <row r="10966" spans="1:15" x14ac:dyDescent="0.35">
      <c r="A10966" t="s">
        <v>654</v>
      </c>
      <c r="B10966" s="10">
        <v>0.42708333333333331</v>
      </c>
      <c r="C10966" t="s">
        <v>395</v>
      </c>
      <c r="D10966" t="s">
        <v>654</v>
      </c>
      <c r="E10966" s="10">
        <v>0.66666666666666663</v>
      </c>
      <c r="F10966" t="s">
        <v>395</v>
      </c>
      <c r="G10966" t="s">
        <v>110</v>
      </c>
      <c r="H10966" t="s">
        <v>111</v>
      </c>
      <c r="I10966">
        <v>91</v>
      </c>
      <c r="J10966">
        <v>100</v>
      </c>
      <c r="K10966">
        <v>525</v>
      </c>
      <c r="L10966" t="s">
        <v>88</v>
      </c>
      <c r="M10966" t="s">
        <v>88</v>
      </c>
      <c r="N10966" t="s">
        <v>659</v>
      </c>
      <c r="O10966" t="s">
        <v>118</v>
      </c>
    </row>
    <row r="10967" spans="1:15" x14ac:dyDescent="0.35">
      <c r="A10967" t="s">
        <v>654</v>
      </c>
      <c r="B10967" s="10">
        <v>0.42708333333333331</v>
      </c>
      <c r="C10967" t="s">
        <v>395</v>
      </c>
      <c r="D10967" t="s">
        <v>654</v>
      </c>
      <c r="E10967" s="10">
        <v>0.5</v>
      </c>
      <c r="F10967" t="s">
        <v>395</v>
      </c>
      <c r="G10967" t="s">
        <v>110</v>
      </c>
      <c r="H10967" t="s">
        <v>111</v>
      </c>
      <c r="I10967">
        <v>97</v>
      </c>
      <c r="J10967">
        <v>97</v>
      </c>
      <c r="K10967">
        <v>170</v>
      </c>
      <c r="L10967" t="s">
        <v>88</v>
      </c>
      <c r="M10967" t="s">
        <v>128</v>
      </c>
      <c r="N10967" t="s">
        <v>154</v>
      </c>
      <c r="O10967" t="s">
        <v>123</v>
      </c>
    </row>
    <row r="10968" spans="1:15" x14ac:dyDescent="0.35">
      <c r="A10968" t="s">
        <v>654</v>
      </c>
      <c r="B10968" s="10">
        <v>0.44791666666666669</v>
      </c>
      <c r="C10968" t="s">
        <v>395</v>
      </c>
      <c r="D10968" t="s">
        <v>654</v>
      </c>
      <c r="E10968" s="10">
        <v>0.59375</v>
      </c>
      <c r="F10968" t="s">
        <v>395</v>
      </c>
      <c r="G10968" t="s">
        <v>110</v>
      </c>
      <c r="H10968" t="s">
        <v>121</v>
      </c>
      <c r="I10968">
        <v>226</v>
      </c>
      <c r="J10968">
        <v>350</v>
      </c>
      <c r="K10968">
        <v>790</v>
      </c>
      <c r="L10968" t="s">
        <v>89</v>
      </c>
      <c r="M10968" t="s">
        <v>116</v>
      </c>
      <c r="N10968" t="s">
        <v>229</v>
      </c>
      <c r="O10968" t="s">
        <v>123</v>
      </c>
    </row>
    <row r="10969" spans="1:15" x14ac:dyDescent="0.35">
      <c r="A10969" t="s">
        <v>654</v>
      </c>
      <c r="B10969" s="10">
        <v>0.44791666666666669</v>
      </c>
      <c r="C10969" t="s">
        <v>395</v>
      </c>
      <c r="D10969" t="s">
        <v>654</v>
      </c>
      <c r="E10969" s="10">
        <v>0.60416666666666663</v>
      </c>
      <c r="F10969" t="s">
        <v>395</v>
      </c>
      <c r="G10969" t="s">
        <v>110</v>
      </c>
      <c r="H10969" t="s">
        <v>111</v>
      </c>
      <c r="I10969">
        <v>133</v>
      </c>
      <c r="J10969">
        <v>200</v>
      </c>
      <c r="K10969">
        <v>500</v>
      </c>
      <c r="L10969" t="s">
        <v>88</v>
      </c>
      <c r="M10969" t="s">
        <v>88</v>
      </c>
      <c r="N10969" t="s">
        <v>163</v>
      </c>
      <c r="O10969" t="s">
        <v>118</v>
      </c>
    </row>
    <row r="10970" spans="1:15" x14ac:dyDescent="0.35">
      <c r="A10970" t="s">
        <v>654</v>
      </c>
      <c r="B10970" s="10">
        <v>0.45833333333333331</v>
      </c>
      <c r="C10970" t="s">
        <v>395</v>
      </c>
      <c r="D10970" t="s">
        <v>654</v>
      </c>
      <c r="E10970" s="10">
        <v>0.54166666666666663</v>
      </c>
      <c r="F10970" t="s">
        <v>395</v>
      </c>
      <c r="G10970" t="s">
        <v>110</v>
      </c>
      <c r="H10970" t="s">
        <v>111</v>
      </c>
      <c r="I10970">
        <v>13.5</v>
      </c>
      <c r="J10970">
        <v>14</v>
      </c>
      <c r="K10970">
        <v>27</v>
      </c>
      <c r="L10970" t="s">
        <v>115</v>
      </c>
      <c r="M10970" t="s">
        <v>116</v>
      </c>
      <c r="N10970" t="s">
        <v>158</v>
      </c>
      <c r="O10970" t="s">
        <v>118</v>
      </c>
    </row>
    <row r="10971" spans="1:15" x14ac:dyDescent="0.35">
      <c r="A10971" t="s">
        <v>654</v>
      </c>
      <c r="B10971" s="10">
        <v>0.45833333333333331</v>
      </c>
      <c r="C10971" t="s">
        <v>395</v>
      </c>
      <c r="D10971" t="s">
        <v>654</v>
      </c>
      <c r="E10971" s="10">
        <v>0.60416666666666663</v>
      </c>
      <c r="F10971" t="s">
        <v>395</v>
      </c>
      <c r="G10971" t="s">
        <v>110</v>
      </c>
      <c r="H10971" t="s">
        <v>111</v>
      </c>
      <c r="I10971">
        <v>54.14</v>
      </c>
      <c r="J10971">
        <v>75</v>
      </c>
      <c r="K10971">
        <v>189.5</v>
      </c>
      <c r="L10971" t="s">
        <v>115</v>
      </c>
      <c r="M10971" t="s">
        <v>128</v>
      </c>
      <c r="N10971" t="s">
        <v>120</v>
      </c>
      <c r="O10971" t="s">
        <v>118</v>
      </c>
    </row>
    <row r="10972" spans="1:15" x14ac:dyDescent="0.35">
      <c r="A10972" t="s">
        <v>654</v>
      </c>
      <c r="B10972" s="10">
        <v>0.45833333333333331</v>
      </c>
      <c r="C10972" t="s">
        <v>395</v>
      </c>
      <c r="D10972" t="s">
        <v>654</v>
      </c>
      <c r="E10972" s="10">
        <v>0.58333333333333337</v>
      </c>
      <c r="F10972" t="s">
        <v>395</v>
      </c>
      <c r="G10972" t="s">
        <v>110</v>
      </c>
      <c r="H10972" t="s">
        <v>111</v>
      </c>
      <c r="I10972">
        <v>93.33</v>
      </c>
      <c r="J10972">
        <v>120</v>
      </c>
      <c r="K10972">
        <v>280</v>
      </c>
      <c r="L10972" t="s">
        <v>115</v>
      </c>
      <c r="M10972" t="s">
        <v>115</v>
      </c>
      <c r="N10972" t="s">
        <v>126</v>
      </c>
      <c r="O10972" t="s">
        <v>118</v>
      </c>
    </row>
    <row r="10973" spans="1:15" x14ac:dyDescent="0.35">
      <c r="A10973" t="s">
        <v>654</v>
      </c>
      <c r="B10973" s="10">
        <v>0.45833333333333331</v>
      </c>
      <c r="C10973" t="s">
        <v>395</v>
      </c>
      <c r="D10973" t="s">
        <v>654</v>
      </c>
      <c r="E10973" s="10">
        <v>0.75</v>
      </c>
      <c r="F10973" t="s">
        <v>395</v>
      </c>
      <c r="G10973" t="s">
        <v>110</v>
      </c>
      <c r="H10973" t="s">
        <v>111</v>
      </c>
      <c r="I10973">
        <v>118.57</v>
      </c>
      <c r="J10973">
        <v>200</v>
      </c>
      <c r="K10973">
        <v>830</v>
      </c>
      <c r="L10973" t="s">
        <v>115</v>
      </c>
      <c r="M10973" t="s">
        <v>115</v>
      </c>
      <c r="N10973" t="s">
        <v>120</v>
      </c>
      <c r="O10973" t="s">
        <v>118</v>
      </c>
    </row>
    <row r="10974" spans="1:15" x14ac:dyDescent="0.35">
      <c r="A10974" t="s">
        <v>654</v>
      </c>
      <c r="B10974" s="10">
        <v>0.45833333333333331</v>
      </c>
      <c r="C10974" t="s">
        <v>395</v>
      </c>
      <c r="D10974" t="s">
        <v>654</v>
      </c>
      <c r="E10974" s="10">
        <v>0.5</v>
      </c>
      <c r="F10974" t="s">
        <v>395</v>
      </c>
      <c r="G10974" t="s">
        <v>110</v>
      </c>
      <c r="H10974" t="s">
        <v>111</v>
      </c>
      <c r="I10974">
        <v>100</v>
      </c>
      <c r="J10974">
        <v>100</v>
      </c>
      <c r="K10974">
        <v>100</v>
      </c>
      <c r="L10974" t="s">
        <v>88</v>
      </c>
      <c r="M10974" t="s">
        <v>116</v>
      </c>
      <c r="N10974" t="s">
        <v>170</v>
      </c>
      <c r="O10974" t="s">
        <v>118</v>
      </c>
    </row>
    <row r="10975" spans="1:15" x14ac:dyDescent="0.35">
      <c r="A10975" t="s">
        <v>654</v>
      </c>
      <c r="B10975" s="10">
        <v>0.45833333333333331</v>
      </c>
      <c r="C10975" t="s">
        <v>395</v>
      </c>
      <c r="D10975" t="s">
        <v>654</v>
      </c>
      <c r="E10975" s="10">
        <v>0.60416666666666663</v>
      </c>
      <c r="F10975" t="s">
        <v>395</v>
      </c>
      <c r="G10975" t="s">
        <v>110</v>
      </c>
      <c r="H10975" t="s">
        <v>111</v>
      </c>
      <c r="I10975">
        <v>61</v>
      </c>
      <c r="J10975">
        <v>69</v>
      </c>
      <c r="K10975">
        <v>213</v>
      </c>
      <c r="L10975" t="s">
        <v>88</v>
      </c>
      <c r="M10975" t="s">
        <v>128</v>
      </c>
      <c r="N10975" t="s">
        <v>265</v>
      </c>
      <c r="O10975" t="s">
        <v>118</v>
      </c>
    </row>
    <row r="10976" spans="1:15" x14ac:dyDescent="0.35">
      <c r="A10976" t="s">
        <v>654</v>
      </c>
      <c r="B10976" s="10">
        <v>0.45833333333333331</v>
      </c>
      <c r="C10976" t="s">
        <v>395</v>
      </c>
      <c r="D10976" t="s">
        <v>654</v>
      </c>
      <c r="E10976" s="10">
        <v>0.5</v>
      </c>
      <c r="F10976" t="s">
        <v>395</v>
      </c>
      <c r="G10976" t="s">
        <v>110</v>
      </c>
      <c r="H10976" t="s">
        <v>111</v>
      </c>
      <c r="I10976">
        <v>24</v>
      </c>
      <c r="J10976">
        <v>24</v>
      </c>
      <c r="K10976">
        <v>24</v>
      </c>
      <c r="L10976" t="s">
        <v>88</v>
      </c>
      <c r="M10976" t="s">
        <v>116</v>
      </c>
      <c r="N10976" t="s">
        <v>170</v>
      </c>
      <c r="O10976" t="s">
        <v>118</v>
      </c>
    </row>
    <row r="10977" spans="1:15" x14ac:dyDescent="0.35">
      <c r="A10977" t="s">
        <v>654</v>
      </c>
      <c r="B10977" s="10">
        <v>0.45833333333333331</v>
      </c>
      <c r="C10977" t="s">
        <v>395</v>
      </c>
      <c r="D10977" t="s">
        <v>654</v>
      </c>
      <c r="E10977" s="10">
        <v>0.75</v>
      </c>
      <c r="F10977" t="s">
        <v>395</v>
      </c>
      <c r="G10977" t="s">
        <v>110</v>
      </c>
      <c r="H10977" t="s">
        <v>121</v>
      </c>
      <c r="I10977">
        <v>131.66999999999999</v>
      </c>
      <c r="J10977">
        <v>150</v>
      </c>
      <c r="K10977">
        <v>197.5</v>
      </c>
      <c r="L10977" t="s">
        <v>91</v>
      </c>
      <c r="M10977" t="s">
        <v>115</v>
      </c>
      <c r="N10977" t="s">
        <v>129</v>
      </c>
      <c r="O10977" t="s">
        <v>114</v>
      </c>
    </row>
    <row r="10978" spans="1:15" x14ac:dyDescent="0.35">
      <c r="A10978" t="s">
        <v>654</v>
      </c>
      <c r="B10978" s="10">
        <v>0.45833333333333331</v>
      </c>
      <c r="C10978" t="s">
        <v>395</v>
      </c>
      <c r="D10978" t="s">
        <v>654</v>
      </c>
      <c r="E10978" s="10">
        <v>0.70833333333333337</v>
      </c>
      <c r="F10978" t="s">
        <v>395</v>
      </c>
      <c r="G10978" t="s">
        <v>110</v>
      </c>
      <c r="H10978" t="s">
        <v>121</v>
      </c>
      <c r="I10978">
        <v>180.42</v>
      </c>
      <c r="J10978">
        <v>200</v>
      </c>
      <c r="K10978">
        <v>1082.5</v>
      </c>
      <c r="L10978" t="s">
        <v>91</v>
      </c>
      <c r="M10978" t="s">
        <v>115</v>
      </c>
      <c r="N10978" t="s">
        <v>122</v>
      </c>
      <c r="O10978" t="s">
        <v>123</v>
      </c>
    </row>
    <row r="10979" spans="1:15" x14ac:dyDescent="0.35">
      <c r="A10979" t="s">
        <v>654</v>
      </c>
      <c r="B10979" s="10">
        <v>0.47916666666666669</v>
      </c>
      <c r="C10979" t="s">
        <v>395</v>
      </c>
      <c r="D10979" t="s">
        <v>661</v>
      </c>
      <c r="E10979" s="10">
        <v>0</v>
      </c>
      <c r="F10979" t="s">
        <v>395</v>
      </c>
      <c r="G10979" t="s">
        <v>110</v>
      </c>
      <c r="H10979" t="s">
        <v>111</v>
      </c>
      <c r="I10979">
        <v>45.6</v>
      </c>
      <c r="J10979">
        <v>70</v>
      </c>
      <c r="K10979">
        <v>570</v>
      </c>
      <c r="L10979" t="s">
        <v>115</v>
      </c>
      <c r="M10979" t="s">
        <v>115</v>
      </c>
      <c r="N10979" t="s">
        <v>655</v>
      </c>
      <c r="O10979" t="s">
        <v>118</v>
      </c>
    </row>
    <row r="10980" spans="1:15" x14ac:dyDescent="0.35">
      <c r="A10980" t="s">
        <v>654</v>
      </c>
      <c r="B10980" s="10">
        <v>0.47916666666666669</v>
      </c>
      <c r="C10980" t="s">
        <v>395</v>
      </c>
      <c r="D10980" t="s">
        <v>654</v>
      </c>
      <c r="E10980" s="10">
        <v>0.60416666666666663</v>
      </c>
      <c r="F10980" t="s">
        <v>395</v>
      </c>
      <c r="G10980" t="s">
        <v>110</v>
      </c>
      <c r="H10980" t="s">
        <v>111</v>
      </c>
      <c r="I10980">
        <v>8</v>
      </c>
      <c r="J10980">
        <v>15</v>
      </c>
      <c r="K10980">
        <v>8</v>
      </c>
      <c r="L10980" t="s">
        <v>88</v>
      </c>
      <c r="M10980" t="s">
        <v>128</v>
      </c>
      <c r="N10980" t="s">
        <v>266</v>
      </c>
      <c r="O10980" t="s">
        <v>118</v>
      </c>
    </row>
    <row r="10981" spans="1:15" x14ac:dyDescent="0.35">
      <c r="A10981" t="s">
        <v>654</v>
      </c>
      <c r="B10981" s="10">
        <v>0.5</v>
      </c>
      <c r="C10981" t="s">
        <v>395</v>
      </c>
      <c r="D10981" t="s">
        <v>661</v>
      </c>
      <c r="E10981" s="10">
        <v>0</v>
      </c>
      <c r="F10981" t="s">
        <v>395</v>
      </c>
      <c r="G10981" t="s">
        <v>110</v>
      </c>
      <c r="H10981" t="s">
        <v>111</v>
      </c>
      <c r="I10981">
        <v>433.33</v>
      </c>
      <c r="J10981">
        <v>450</v>
      </c>
      <c r="K10981">
        <v>5200</v>
      </c>
      <c r="L10981" t="s">
        <v>115</v>
      </c>
      <c r="M10981" t="s">
        <v>115</v>
      </c>
      <c r="N10981" t="s">
        <v>662</v>
      </c>
      <c r="O10981" t="s">
        <v>118</v>
      </c>
    </row>
    <row r="10982" spans="1:15" x14ac:dyDescent="0.35">
      <c r="A10982" t="s">
        <v>654</v>
      </c>
      <c r="B10982" s="10">
        <v>0.5</v>
      </c>
      <c r="C10982" t="s">
        <v>395</v>
      </c>
      <c r="D10982" t="s">
        <v>661</v>
      </c>
      <c r="E10982" s="10">
        <v>0</v>
      </c>
      <c r="F10982" t="s">
        <v>395</v>
      </c>
      <c r="G10982" t="s">
        <v>110</v>
      </c>
      <c r="H10982" t="s">
        <v>111</v>
      </c>
      <c r="I10982">
        <v>523.96</v>
      </c>
      <c r="J10982">
        <v>550</v>
      </c>
      <c r="K10982">
        <v>6287.5</v>
      </c>
      <c r="L10982" t="s">
        <v>115</v>
      </c>
      <c r="M10982" t="s">
        <v>115</v>
      </c>
      <c r="N10982" t="s">
        <v>657</v>
      </c>
      <c r="O10982" t="s">
        <v>118</v>
      </c>
    </row>
    <row r="10983" spans="1:15" x14ac:dyDescent="0.35">
      <c r="A10983" t="s">
        <v>654</v>
      </c>
      <c r="B10983" s="10">
        <v>0.5</v>
      </c>
      <c r="C10983" t="s">
        <v>395</v>
      </c>
      <c r="D10983" t="s">
        <v>654</v>
      </c>
      <c r="E10983" s="10">
        <v>0.625</v>
      </c>
      <c r="F10983" t="s">
        <v>395</v>
      </c>
      <c r="G10983" t="s">
        <v>110</v>
      </c>
      <c r="H10983" t="s">
        <v>111</v>
      </c>
      <c r="I10983">
        <v>96</v>
      </c>
      <c r="J10983">
        <v>100</v>
      </c>
      <c r="K10983">
        <v>287</v>
      </c>
      <c r="L10983" t="s">
        <v>88</v>
      </c>
      <c r="M10983" t="s">
        <v>88</v>
      </c>
      <c r="N10983" t="s">
        <v>133</v>
      </c>
      <c r="O10983" t="s">
        <v>123</v>
      </c>
    </row>
    <row r="10984" spans="1:15" x14ac:dyDescent="0.35">
      <c r="A10984" t="s">
        <v>654</v>
      </c>
      <c r="B10984" s="10">
        <v>0.58333333333333337</v>
      </c>
      <c r="C10984" t="s">
        <v>395</v>
      </c>
      <c r="D10984" t="s">
        <v>654</v>
      </c>
      <c r="E10984" s="10">
        <v>0.70833333333333337</v>
      </c>
      <c r="F10984" t="s">
        <v>395</v>
      </c>
      <c r="G10984" t="s">
        <v>110</v>
      </c>
      <c r="H10984" t="s">
        <v>111</v>
      </c>
      <c r="I10984">
        <v>75</v>
      </c>
      <c r="J10984">
        <v>100</v>
      </c>
      <c r="K10984">
        <v>225</v>
      </c>
      <c r="L10984" t="s">
        <v>88</v>
      </c>
      <c r="M10984" t="s">
        <v>88</v>
      </c>
      <c r="N10984" t="s">
        <v>663</v>
      </c>
      <c r="O10984" t="s">
        <v>118</v>
      </c>
    </row>
    <row r="10985" spans="1:15" x14ac:dyDescent="0.35">
      <c r="A10985" t="s">
        <v>654</v>
      </c>
      <c r="B10985" s="10">
        <v>0.58333333333333337</v>
      </c>
      <c r="C10985" t="s">
        <v>395</v>
      </c>
      <c r="D10985" t="s">
        <v>654</v>
      </c>
      <c r="E10985" s="10">
        <v>0.66666666666666663</v>
      </c>
      <c r="F10985" t="s">
        <v>395</v>
      </c>
      <c r="G10985" t="s">
        <v>110</v>
      </c>
      <c r="H10985" t="s">
        <v>111</v>
      </c>
      <c r="I10985">
        <v>31</v>
      </c>
      <c r="J10985">
        <v>71</v>
      </c>
      <c r="K10985">
        <v>63</v>
      </c>
      <c r="L10985" t="s">
        <v>88</v>
      </c>
      <c r="M10985" t="s">
        <v>115</v>
      </c>
      <c r="N10985" t="s">
        <v>124</v>
      </c>
      <c r="O10985" t="s">
        <v>118</v>
      </c>
    </row>
    <row r="10986" spans="1:15" x14ac:dyDescent="0.35">
      <c r="A10986" t="s">
        <v>654</v>
      </c>
      <c r="B10986" s="10">
        <v>0.58333333333333337</v>
      </c>
      <c r="C10986" t="s">
        <v>395</v>
      </c>
      <c r="D10986" t="s">
        <v>654</v>
      </c>
      <c r="E10986" s="10">
        <v>0.59375</v>
      </c>
      <c r="F10986" t="s">
        <v>395</v>
      </c>
      <c r="G10986" t="s">
        <v>110</v>
      </c>
      <c r="H10986" t="s">
        <v>111</v>
      </c>
      <c r="I10986">
        <v>9</v>
      </c>
      <c r="J10986">
        <v>9</v>
      </c>
      <c r="K10986">
        <v>2</v>
      </c>
      <c r="L10986" t="s">
        <v>88</v>
      </c>
      <c r="M10986" t="s">
        <v>115</v>
      </c>
      <c r="N10986" t="s">
        <v>264</v>
      </c>
      <c r="O10986" t="s">
        <v>118</v>
      </c>
    </row>
    <row r="10987" spans="1:15" x14ac:dyDescent="0.35">
      <c r="A10987" t="s">
        <v>654</v>
      </c>
      <c r="B10987" s="10">
        <v>0.59375</v>
      </c>
      <c r="C10987" t="s">
        <v>395</v>
      </c>
      <c r="D10987" t="s">
        <v>654</v>
      </c>
      <c r="E10987" s="10">
        <v>0.69791666666666663</v>
      </c>
      <c r="F10987" t="s">
        <v>395</v>
      </c>
      <c r="G10987" t="s">
        <v>110</v>
      </c>
      <c r="H10987" t="s">
        <v>111</v>
      </c>
      <c r="I10987">
        <v>62</v>
      </c>
      <c r="J10987">
        <v>80</v>
      </c>
      <c r="K10987">
        <v>155</v>
      </c>
      <c r="L10987" t="s">
        <v>88</v>
      </c>
      <c r="M10987" t="s">
        <v>115</v>
      </c>
      <c r="N10987" t="s">
        <v>154</v>
      </c>
      <c r="O10987" t="s">
        <v>123</v>
      </c>
    </row>
    <row r="10988" spans="1:15" x14ac:dyDescent="0.35">
      <c r="A10988" t="s">
        <v>654</v>
      </c>
      <c r="B10988" s="10">
        <v>0.60416666666666663</v>
      </c>
      <c r="C10988" t="s">
        <v>395</v>
      </c>
      <c r="D10988" t="s">
        <v>654</v>
      </c>
      <c r="E10988" s="10">
        <v>0.71875</v>
      </c>
      <c r="F10988" t="s">
        <v>395</v>
      </c>
      <c r="G10988" t="s">
        <v>136</v>
      </c>
      <c r="H10988" t="s">
        <v>121</v>
      </c>
      <c r="I10988">
        <v>73</v>
      </c>
      <c r="J10988">
        <v>287</v>
      </c>
      <c r="K10988">
        <v>165</v>
      </c>
      <c r="L10988" t="s">
        <v>89</v>
      </c>
      <c r="M10988" t="s">
        <v>89</v>
      </c>
      <c r="N10988" t="s">
        <v>137</v>
      </c>
      <c r="O10988" t="s">
        <v>123</v>
      </c>
    </row>
    <row r="10989" spans="1:15" x14ac:dyDescent="0.35">
      <c r="A10989" t="s">
        <v>654</v>
      </c>
      <c r="B10989" s="10">
        <v>0.625</v>
      </c>
      <c r="C10989" t="s">
        <v>395</v>
      </c>
      <c r="D10989" t="s">
        <v>654</v>
      </c>
      <c r="E10989" s="10">
        <v>0.95833333333333337</v>
      </c>
      <c r="F10989" t="s">
        <v>395</v>
      </c>
      <c r="G10989" t="s">
        <v>110</v>
      </c>
      <c r="H10989" t="s">
        <v>111</v>
      </c>
      <c r="I10989">
        <v>214.24</v>
      </c>
      <c r="J10989">
        <v>433</v>
      </c>
      <c r="K10989">
        <v>910.5</v>
      </c>
      <c r="L10989" t="s">
        <v>115</v>
      </c>
      <c r="M10989" t="s">
        <v>116</v>
      </c>
      <c r="N10989" t="s">
        <v>117</v>
      </c>
      <c r="O10989" t="s">
        <v>118</v>
      </c>
    </row>
    <row r="10990" spans="1:15" x14ac:dyDescent="0.35">
      <c r="A10990" t="s">
        <v>654</v>
      </c>
      <c r="B10990" s="10">
        <v>0.64583333333333337</v>
      </c>
      <c r="C10990" t="s">
        <v>395</v>
      </c>
      <c r="D10990" t="s">
        <v>661</v>
      </c>
      <c r="E10990" s="10">
        <v>0</v>
      </c>
      <c r="F10990" t="s">
        <v>395</v>
      </c>
      <c r="G10990" t="s">
        <v>110</v>
      </c>
      <c r="H10990" t="s">
        <v>111</v>
      </c>
      <c r="I10990">
        <v>194</v>
      </c>
      <c r="J10990">
        <v>300</v>
      </c>
      <c r="K10990">
        <v>1212</v>
      </c>
      <c r="L10990" t="s">
        <v>88</v>
      </c>
      <c r="M10990" t="s">
        <v>88</v>
      </c>
      <c r="N10990" t="s">
        <v>656</v>
      </c>
      <c r="O10990" t="s">
        <v>118</v>
      </c>
    </row>
    <row r="10991" spans="1:15" x14ac:dyDescent="0.35">
      <c r="A10991" t="s">
        <v>654</v>
      </c>
      <c r="B10991" s="10">
        <v>0.70833333333333337</v>
      </c>
      <c r="C10991" t="s">
        <v>395</v>
      </c>
      <c r="D10991" t="s">
        <v>661</v>
      </c>
      <c r="E10991" s="10">
        <v>0</v>
      </c>
      <c r="F10991" t="s">
        <v>395</v>
      </c>
      <c r="G10991" t="s">
        <v>110</v>
      </c>
      <c r="H10991" t="s">
        <v>111</v>
      </c>
      <c r="I10991">
        <v>385.71</v>
      </c>
      <c r="J10991">
        <v>400</v>
      </c>
      <c r="K10991">
        <v>2700</v>
      </c>
      <c r="L10991" t="s">
        <v>115</v>
      </c>
      <c r="M10991" t="s">
        <v>116</v>
      </c>
      <c r="N10991" t="s">
        <v>117</v>
      </c>
      <c r="O10991" t="s">
        <v>118</v>
      </c>
    </row>
    <row r="10992" spans="1:15" x14ac:dyDescent="0.35">
      <c r="A10992" t="s">
        <v>654</v>
      </c>
      <c r="B10992" s="10">
        <v>0.70833333333333337</v>
      </c>
      <c r="C10992" t="s">
        <v>395</v>
      </c>
      <c r="D10992" t="s">
        <v>661</v>
      </c>
      <c r="E10992" s="10">
        <v>0</v>
      </c>
      <c r="F10992" t="s">
        <v>395</v>
      </c>
      <c r="G10992" t="s">
        <v>110</v>
      </c>
      <c r="H10992" t="s">
        <v>111</v>
      </c>
      <c r="I10992">
        <v>238.89</v>
      </c>
      <c r="J10992">
        <v>300</v>
      </c>
      <c r="K10992">
        <v>1075</v>
      </c>
      <c r="L10992" t="s">
        <v>115</v>
      </c>
      <c r="M10992" t="s">
        <v>115</v>
      </c>
      <c r="N10992" t="s">
        <v>658</v>
      </c>
      <c r="O10992" t="s">
        <v>118</v>
      </c>
    </row>
    <row r="10993" spans="1:15" x14ac:dyDescent="0.35">
      <c r="A10993" t="s">
        <v>654</v>
      </c>
      <c r="B10993" s="10">
        <v>0.70833333333333337</v>
      </c>
      <c r="C10993" t="s">
        <v>395</v>
      </c>
      <c r="D10993" t="s">
        <v>661</v>
      </c>
      <c r="E10993" s="10">
        <v>0</v>
      </c>
      <c r="F10993" t="s">
        <v>395</v>
      </c>
      <c r="G10993" t="s">
        <v>110</v>
      </c>
      <c r="H10993" t="s">
        <v>111</v>
      </c>
      <c r="I10993">
        <v>100</v>
      </c>
      <c r="J10993">
        <v>100</v>
      </c>
      <c r="K10993">
        <v>400</v>
      </c>
      <c r="L10993" t="s">
        <v>115</v>
      </c>
      <c r="M10993" t="s">
        <v>115</v>
      </c>
      <c r="N10993" t="s">
        <v>664</v>
      </c>
      <c r="O10993" t="s">
        <v>118</v>
      </c>
    </row>
    <row r="10994" spans="1:15" x14ac:dyDescent="0.35">
      <c r="A10994" t="s">
        <v>654</v>
      </c>
      <c r="B10994" s="10">
        <v>0.79166666666666663</v>
      </c>
      <c r="C10994" t="s">
        <v>395</v>
      </c>
      <c r="D10994" t="s">
        <v>661</v>
      </c>
      <c r="E10994" s="10">
        <v>0</v>
      </c>
      <c r="F10994" t="s">
        <v>395</v>
      </c>
      <c r="G10994" t="s">
        <v>110</v>
      </c>
      <c r="H10994" t="s">
        <v>111</v>
      </c>
      <c r="I10994">
        <v>99</v>
      </c>
      <c r="J10994">
        <v>99</v>
      </c>
      <c r="K10994">
        <v>495</v>
      </c>
      <c r="L10994" t="s">
        <v>115</v>
      </c>
      <c r="M10994" t="s">
        <v>116</v>
      </c>
      <c r="N10994" t="s">
        <v>119</v>
      </c>
      <c r="O10994" t="s">
        <v>118</v>
      </c>
    </row>
    <row r="10995" spans="1:15" x14ac:dyDescent="0.35">
      <c r="A10995" t="s">
        <v>654</v>
      </c>
      <c r="B10995" s="10">
        <v>0.875</v>
      </c>
      <c r="C10995" t="s">
        <v>395</v>
      </c>
      <c r="D10995" t="s">
        <v>661</v>
      </c>
      <c r="E10995" s="10">
        <v>0</v>
      </c>
      <c r="F10995" t="s">
        <v>395</v>
      </c>
      <c r="G10995" t="s">
        <v>110</v>
      </c>
      <c r="H10995" t="s">
        <v>111</v>
      </c>
      <c r="I10995">
        <v>100</v>
      </c>
      <c r="J10995">
        <v>100</v>
      </c>
      <c r="K10995">
        <v>300</v>
      </c>
      <c r="L10995" t="s">
        <v>115</v>
      </c>
      <c r="M10995" t="s">
        <v>115</v>
      </c>
      <c r="N10995" t="s">
        <v>665</v>
      </c>
      <c r="O10995" t="s">
        <v>118</v>
      </c>
    </row>
    <row r="10996" spans="1:15" x14ac:dyDescent="0.35">
      <c r="A10996" t="s">
        <v>654</v>
      </c>
      <c r="B10996" s="10">
        <v>0.89583333333333337</v>
      </c>
      <c r="C10996" t="s">
        <v>395</v>
      </c>
      <c r="D10996" t="s">
        <v>661</v>
      </c>
      <c r="E10996" s="10">
        <v>0</v>
      </c>
      <c r="F10996" t="s">
        <v>395</v>
      </c>
      <c r="G10996" t="s">
        <v>110</v>
      </c>
      <c r="H10996" t="s">
        <v>121</v>
      </c>
      <c r="I10996">
        <v>289.5</v>
      </c>
      <c r="J10996">
        <v>330</v>
      </c>
      <c r="K10996">
        <v>723.75</v>
      </c>
      <c r="L10996" t="s">
        <v>115</v>
      </c>
      <c r="M10996" t="s">
        <v>115</v>
      </c>
      <c r="N10996" t="s">
        <v>212</v>
      </c>
      <c r="O10996" t="s">
        <v>123</v>
      </c>
    </row>
    <row r="10997" spans="1:15" x14ac:dyDescent="0.35">
      <c r="A10997" t="s">
        <v>654</v>
      </c>
      <c r="B10997" s="10">
        <v>0.89583333333333337</v>
      </c>
      <c r="C10997" t="s">
        <v>395</v>
      </c>
      <c r="D10997" t="s">
        <v>661</v>
      </c>
      <c r="E10997" s="10">
        <v>0</v>
      </c>
      <c r="F10997" t="s">
        <v>395</v>
      </c>
      <c r="G10997" t="s">
        <v>110</v>
      </c>
      <c r="H10997" t="s">
        <v>111</v>
      </c>
      <c r="I10997">
        <v>151</v>
      </c>
      <c r="J10997">
        <v>270</v>
      </c>
      <c r="K10997">
        <v>377.5</v>
      </c>
      <c r="L10997" t="s">
        <v>115</v>
      </c>
      <c r="M10997" t="s">
        <v>115</v>
      </c>
      <c r="N10997" t="s">
        <v>120</v>
      </c>
      <c r="O10997" t="s">
        <v>118</v>
      </c>
    </row>
    <row r="10998" spans="1:15" x14ac:dyDescent="0.35">
      <c r="A10998" t="s">
        <v>654</v>
      </c>
      <c r="B10998" s="10">
        <v>0.90625</v>
      </c>
      <c r="C10998" t="s">
        <v>395</v>
      </c>
      <c r="D10998" t="s">
        <v>661</v>
      </c>
      <c r="E10998" s="10">
        <v>0</v>
      </c>
      <c r="F10998" t="s">
        <v>395</v>
      </c>
      <c r="G10998" t="s">
        <v>110</v>
      </c>
      <c r="H10998" t="s">
        <v>111</v>
      </c>
      <c r="I10998">
        <v>50</v>
      </c>
      <c r="J10998">
        <v>50</v>
      </c>
      <c r="K10998">
        <v>112.5</v>
      </c>
      <c r="L10998" t="s">
        <v>115</v>
      </c>
      <c r="M10998" t="s">
        <v>115</v>
      </c>
      <c r="N10998" t="s">
        <v>660</v>
      </c>
      <c r="O10998" t="s">
        <v>118</v>
      </c>
    </row>
    <row r="10999" spans="1:15" x14ac:dyDescent="0.35">
      <c r="A10999" t="s">
        <v>654</v>
      </c>
      <c r="B10999" s="10">
        <v>0.91666666666666663</v>
      </c>
      <c r="C10999" t="s">
        <v>395</v>
      </c>
      <c r="D10999" t="s">
        <v>661</v>
      </c>
      <c r="E10999" s="10">
        <v>0</v>
      </c>
      <c r="F10999" t="s">
        <v>395</v>
      </c>
      <c r="G10999" t="s">
        <v>110</v>
      </c>
      <c r="H10999" t="s">
        <v>111</v>
      </c>
      <c r="I10999">
        <v>171.43</v>
      </c>
      <c r="J10999">
        <v>320</v>
      </c>
      <c r="K10999">
        <v>300</v>
      </c>
      <c r="L10999" t="s">
        <v>115</v>
      </c>
      <c r="M10999" t="s">
        <v>115</v>
      </c>
      <c r="N10999" t="s">
        <v>117</v>
      </c>
      <c r="O10999" t="s">
        <v>118</v>
      </c>
    </row>
    <row r="11000" spans="1:15" x14ac:dyDescent="0.35">
      <c r="A11000" t="s">
        <v>654</v>
      </c>
      <c r="B11000" s="10">
        <v>0.91666666666666663</v>
      </c>
      <c r="C11000" t="s">
        <v>395</v>
      </c>
      <c r="D11000" t="s">
        <v>661</v>
      </c>
      <c r="E11000" s="10">
        <v>0</v>
      </c>
      <c r="F11000" t="s">
        <v>395</v>
      </c>
      <c r="G11000" t="s">
        <v>110</v>
      </c>
      <c r="H11000" t="s">
        <v>121</v>
      </c>
      <c r="I11000">
        <v>125</v>
      </c>
      <c r="J11000">
        <v>125</v>
      </c>
      <c r="K11000">
        <v>250</v>
      </c>
      <c r="L11000" t="s">
        <v>88</v>
      </c>
      <c r="M11000" t="s">
        <v>88</v>
      </c>
      <c r="N11000" t="s">
        <v>145</v>
      </c>
      <c r="O11000" t="s">
        <v>123</v>
      </c>
    </row>
    <row r="11001" spans="1:15" x14ac:dyDescent="0.35">
      <c r="A11001" t="s">
        <v>654</v>
      </c>
      <c r="B11001" s="10">
        <v>0.91666666666666663</v>
      </c>
      <c r="C11001" t="s">
        <v>395</v>
      </c>
      <c r="D11001" t="s">
        <v>661</v>
      </c>
      <c r="E11001" s="10">
        <v>0</v>
      </c>
      <c r="F11001" t="s">
        <v>395</v>
      </c>
      <c r="G11001" t="s">
        <v>110</v>
      </c>
      <c r="H11001" t="s">
        <v>111</v>
      </c>
      <c r="I11001">
        <v>100</v>
      </c>
      <c r="J11001">
        <v>100</v>
      </c>
      <c r="K11001">
        <v>200</v>
      </c>
      <c r="L11001" t="s">
        <v>88</v>
      </c>
      <c r="M11001" t="s">
        <v>88</v>
      </c>
      <c r="N11001" t="s">
        <v>177</v>
      </c>
      <c r="O11001" t="s">
        <v>118</v>
      </c>
    </row>
    <row r="11002" spans="1:15" x14ac:dyDescent="0.35">
      <c r="A11002" t="s">
        <v>654</v>
      </c>
      <c r="B11002" s="10">
        <v>0.91666666666666663</v>
      </c>
      <c r="C11002" t="s">
        <v>395</v>
      </c>
      <c r="D11002" t="s">
        <v>661</v>
      </c>
      <c r="E11002" s="10">
        <v>0</v>
      </c>
      <c r="F11002" t="s">
        <v>395</v>
      </c>
      <c r="G11002" t="s">
        <v>110</v>
      </c>
      <c r="H11002" t="s">
        <v>121</v>
      </c>
      <c r="I11002">
        <v>75</v>
      </c>
      <c r="J11002">
        <v>75</v>
      </c>
      <c r="K11002">
        <v>150</v>
      </c>
      <c r="L11002" t="s">
        <v>88</v>
      </c>
      <c r="M11002" t="s">
        <v>88</v>
      </c>
      <c r="N11002" t="s">
        <v>125</v>
      </c>
      <c r="O11002" t="s">
        <v>123</v>
      </c>
    </row>
    <row r="11003" spans="1:15" x14ac:dyDescent="0.35">
      <c r="A11003" t="s">
        <v>654</v>
      </c>
      <c r="B11003" s="10">
        <v>0.91666666666666663</v>
      </c>
      <c r="C11003" t="s">
        <v>395</v>
      </c>
      <c r="D11003" t="s">
        <v>661</v>
      </c>
      <c r="E11003" s="10">
        <v>0</v>
      </c>
      <c r="F11003" t="s">
        <v>395</v>
      </c>
      <c r="G11003" t="s">
        <v>110</v>
      </c>
      <c r="H11003" t="s">
        <v>111</v>
      </c>
      <c r="I11003">
        <v>100</v>
      </c>
      <c r="J11003">
        <v>100</v>
      </c>
      <c r="K11003">
        <v>200</v>
      </c>
      <c r="L11003" t="s">
        <v>88</v>
      </c>
      <c r="M11003" t="s">
        <v>88</v>
      </c>
      <c r="N11003" t="s">
        <v>178</v>
      </c>
      <c r="O11003" t="s">
        <v>118</v>
      </c>
    </row>
    <row r="11004" spans="1:15" x14ac:dyDescent="0.35">
      <c r="A11004" t="s">
        <v>654</v>
      </c>
      <c r="B11004" s="10">
        <v>0.96875</v>
      </c>
      <c r="C11004" t="s">
        <v>395</v>
      </c>
      <c r="D11004" t="s">
        <v>661</v>
      </c>
      <c r="E11004" s="10">
        <v>0</v>
      </c>
      <c r="F11004" t="s">
        <v>395</v>
      </c>
      <c r="G11004" t="s">
        <v>110</v>
      </c>
      <c r="H11004" t="s">
        <v>121</v>
      </c>
      <c r="I11004">
        <v>276</v>
      </c>
      <c r="J11004">
        <v>284</v>
      </c>
      <c r="K11004">
        <v>207</v>
      </c>
      <c r="L11004" t="s">
        <v>89</v>
      </c>
      <c r="M11004" t="s">
        <v>116</v>
      </c>
      <c r="N11004" t="s">
        <v>259</v>
      </c>
      <c r="O11004" t="s">
        <v>123</v>
      </c>
    </row>
    <row r="11005" spans="1:15" x14ac:dyDescent="0.35">
      <c r="A11005" t="s">
        <v>654</v>
      </c>
      <c r="B11005" s="10">
        <v>0.96875</v>
      </c>
      <c r="C11005" t="s">
        <v>395</v>
      </c>
      <c r="D11005" t="s">
        <v>661</v>
      </c>
      <c r="E11005" s="10">
        <v>0</v>
      </c>
      <c r="F11005" t="s">
        <v>395</v>
      </c>
      <c r="G11005" t="s">
        <v>110</v>
      </c>
      <c r="H11005" t="s">
        <v>111</v>
      </c>
      <c r="I11005">
        <v>146</v>
      </c>
      <c r="J11005">
        <v>146</v>
      </c>
      <c r="K11005">
        <v>109.5</v>
      </c>
      <c r="L11005" t="s">
        <v>115</v>
      </c>
      <c r="M11005" t="s">
        <v>116</v>
      </c>
      <c r="N11005" t="s">
        <v>117</v>
      </c>
      <c r="O11005" t="s">
        <v>118</v>
      </c>
    </row>
    <row r="11006" spans="1:15" x14ac:dyDescent="0.35">
      <c r="A11006" t="s">
        <v>654</v>
      </c>
      <c r="B11006" s="10">
        <v>0.96875</v>
      </c>
      <c r="C11006" t="s">
        <v>395</v>
      </c>
      <c r="D11006" t="s">
        <v>661</v>
      </c>
      <c r="E11006" s="10">
        <v>0</v>
      </c>
      <c r="F11006" t="s">
        <v>395</v>
      </c>
      <c r="G11006" t="s">
        <v>110</v>
      </c>
      <c r="H11006" t="s">
        <v>111</v>
      </c>
      <c r="I11006">
        <v>130.33000000000001</v>
      </c>
      <c r="J11006">
        <v>138</v>
      </c>
      <c r="K11006">
        <v>97.75</v>
      </c>
      <c r="L11006" t="s">
        <v>115</v>
      </c>
      <c r="M11006" t="s">
        <v>116</v>
      </c>
      <c r="N11006" t="s">
        <v>120</v>
      </c>
      <c r="O11006" t="s">
        <v>118</v>
      </c>
    </row>
    <row r="11007" spans="1:15" x14ac:dyDescent="0.35">
      <c r="A11007" t="s">
        <v>661</v>
      </c>
      <c r="B11007" s="10">
        <v>0</v>
      </c>
      <c r="C11007" t="s">
        <v>395</v>
      </c>
      <c r="D11007" t="s">
        <v>661</v>
      </c>
      <c r="E11007" s="10">
        <v>0.29166666666666669</v>
      </c>
      <c r="F11007" t="s">
        <v>395</v>
      </c>
      <c r="G11007" t="s">
        <v>110</v>
      </c>
      <c r="H11007" t="s">
        <v>121</v>
      </c>
      <c r="I11007">
        <v>317</v>
      </c>
      <c r="J11007">
        <v>340</v>
      </c>
      <c r="K11007">
        <v>2219</v>
      </c>
      <c r="L11007" t="s">
        <v>89</v>
      </c>
      <c r="M11007" t="s">
        <v>116</v>
      </c>
      <c r="N11007" t="s">
        <v>127</v>
      </c>
      <c r="O11007" t="s">
        <v>123</v>
      </c>
    </row>
    <row r="11008" spans="1:15" x14ac:dyDescent="0.35">
      <c r="A11008" t="s">
        <v>661</v>
      </c>
      <c r="B11008" s="10">
        <v>0</v>
      </c>
      <c r="C11008" t="s">
        <v>395</v>
      </c>
      <c r="D11008" t="s">
        <v>661</v>
      </c>
      <c r="E11008" s="10">
        <v>0.5</v>
      </c>
      <c r="F11008" t="s">
        <v>395</v>
      </c>
      <c r="G11008" t="s">
        <v>110</v>
      </c>
      <c r="H11008" t="s">
        <v>121</v>
      </c>
      <c r="I11008">
        <v>315</v>
      </c>
      <c r="J11008">
        <v>400</v>
      </c>
      <c r="K11008">
        <v>1970</v>
      </c>
      <c r="L11008" t="s">
        <v>89</v>
      </c>
      <c r="M11008" t="s">
        <v>116</v>
      </c>
      <c r="N11008" t="s">
        <v>259</v>
      </c>
      <c r="O11008" t="s">
        <v>123</v>
      </c>
    </row>
    <row r="11009" spans="1:15" x14ac:dyDescent="0.35">
      <c r="A11009" t="s">
        <v>661</v>
      </c>
      <c r="B11009" s="10">
        <v>0</v>
      </c>
      <c r="C11009" t="s">
        <v>395</v>
      </c>
      <c r="D11009" t="s">
        <v>661</v>
      </c>
      <c r="E11009" s="10">
        <v>0.67708333333333337</v>
      </c>
      <c r="F11009" t="s">
        <v>395</v>
      </c>
      <c r="G11009" t="s">
        <v>110</v>
      </c>
      <c r="H11009" t="s">
        <v>121</v>
      </c>
      <c r="I11009">
        <v>328</v>
      </c>
      <c r="J11009">
        <v>430</v>
      </c>
      <c r="K11009">
        <v>4269</v>
      </c>
      <c r="L11009" t="s">
        <v>89</v>
      </c>
      <c r="M11009" t="s">
        <v>116</v>
      </c>
      <c r="N11009" t="s">
        <v>437</v>
      </c>
      <c r="O11009" t="s">
        <v>123</v>
      </c>
    </row>
    <row r="11010" spans="1:15" x14ac:dyDescent="0.35">
      <c r="A11010" t="s">
        <v>661</v>
      </c>
      <c r="B11010" s="10">
        <v>0</v>
      </c>
      <c r="C11010" t="s">
        <v>395</v>
      </c>
      <c r="D11010" t="s">
        <v>661</v>
      </c>
      <c r="E11010" s="10">
        <v>0.625</v>
      </c>
      <c r="F11010" t="s">
        <v>395</v>
      </c>
      <c r="G11010" t="s">
        <v>110</v>
      </c>
      <c r="H11010" t="s">
        <v>121</v>
      </c>
      <c r="I11010">
        <v>547</v>
      </c>
      <c r="J11010">
        <v>580</v>
      </c>
      <c r="K11010">
        <v>8202</v>
      </c>
      <c r="L11010" t="s">
        <v>89</v>
      </c>
      <c r="M11010" t="s">
        <v>116</v>
      </c>
      <c r="N11010" t="s">
        <v>161</v>
      </c>
      <c r="O11010" t="s">
        <v>123</v>
      </c>
    </row>
    <row r="11011" spans="1:15" x14ac:dyDescent="0.35">
      <c r="A11011" t="s">
        <v>661</v>
      </c>
      <c r="B11011" s="10">
        <v>0</v>
      </c>
      <c r="C11011" t="s">
        <v>395</v>
      </c>
      <c r="D11011" t="s">
        <v>661</v>
      </c>
      <c r="E11011" s="10">
        <v>2.0833333333333332E-2</v>
      </c>
      <c r="F11011" t="s">
        <v>395</v>
      </c>
      <c r="G11011" t="s">
        <v>110</v>
      </c>
      <c r="H11011" t="s">
        <v>121</v>
      </c>
      <c r="I11011">
        <v>150</v>
      </c>
      <c r="J11011">
        <v>200</v>
      </c>
      <c r="K11011">
        <v>75</v>
      </c>
      <c r="L11011" t="s">
        <v>89</v>
      </c>
      <c r="M11011" t="s">
        <v>116</v>
      </c>
      <c r="N11011" t="s">
        <v>181</v>
      </c>
      <c r="O11011" t="s">
        <v>123</v>
      </c>
    </row>
    <row r="11012" spans="1:15" x14ac:dyDescent="0.35">
      <c r="A11012" t="s">
        <v>661</v>
      </c>
      <c r="B11012" s="10">
        <v>0</v>
      </c>
      <c r="C11012" t="s">
        <v>395</v>
      </c>
      <c r="D11012" t="s">
        <v>661</v>
      </c>
      <c r="E11012" s="10">
        <v>0.51041666666666663</v>
      </c>
      <c r="F11012" t="s">
        <v>395</v>
      </c>
      <c r="G11012" t="s">
        <v>110</v>
      </c>
      <c r="H11012" t="s">
        <v>121</v>
      </c>
      <c r="I11012">
        <v>443</v>
      </c>
      <c r="J11012">
        <v>450</v>
      </c>
      <c r="K11012">
        <v>5428</v>
      </c>
      <c r="L11012" t="s">
        <v>89</v>
      </c>
      <c r="M11012" t="s">
        <v>116</v>
      </c>
      <c r="N11012" t="s">
        <v>229</v>
      </c>
      <c r="O11012" t="s">
        <v>123</v>
      </c>
    </row>
    <row r="11013" spans="1:15" x14ac:dyDescent="0.35">
      <c r="A11013" t="s">
        <v>661</v>
      </c>
      <c r="B11013" s="10">
        <v>0</v>
      </c>
      <c r="C11013" t="s">
        <v>395</v>
      </c>
      <c r="D11013" t="s">
        <v>661</v>
      </c>
      <c r="E11013" s="10">
        <v>0.25</v>
      </c>
      <c r="F11013" t="s">
        <v>395</v>
      </c>
      <c r="G11013" t="s">
        <v>110</v>
      </c>
      <c r="H11013" t="s">
        <v>111</v>
      </c>
      <c r="I11013">
        <v>192</v>
      </c>
      <c r="J11013">
        <v>200</v>
      </c>
      <c r="K11013">
        <v>1150</v>
      </c>
      <c r="L11013" t="s">
        <v>88</v>
      </c>
      <c r="M11013" t="s">
        <v>116</v>
      </c>
      <c r="N11013" t="s">
        <v>514</v>
      </c>
      <c r="O11013" t="s">
        <v>118</v>
      </c>
    </row>
    <row r="11014" spans="1:15" x14ac:dyDescent="0.35">
      <c r="A11014" t="s">
        <v>661</v>
      </c>
      <c r="B11014" s="10">
        <v>0</v>
      </c>
      <c r="C11014" t="s">
        <v>395</v>
      </c>
      <c r="D11014" t="s">
        <v>661</v>
      </c>
      <c r="E11014" s="10">
        <v>8.3333333333333329E-2</v>
      </c>
      <c r="F11014" t="s">
        <v>395</v>
      </c>
      <c r="G11014" t="s">
        <v>110</v>
      </c>
      <c r="H11014" t="s">
        <v>111</v>
      </c>
      <c r="I11014">
        <v>150</v>
      </c>
      <c r="J11014">
        <v>200</v>
      </c>
      <c r="K11014">
        <v>300</v>
      </c>
      <c r="L11014" t="s">
        <v>88</v>
      </c>
      <c r="M11014" t="s">
        <v>88</v>
      </c>
      <c r="N11014" t="s">
        <v>656</v>
      </c>
      <c r="O11014" t="s">
        <v>118</v>
      </c>
    </row>
    <row r="11015" spans="1:15" x14ac:dyDescent="0.35">
      <c r="A11015" t="s">
        <v>661</v>
      </c>
      <c r="B11015" s="10">
        <v>0</v>
      </c>
      <c r="C11015" t="s">
        <v>395</v>
      </c>
      <c r="D11015" t="s">
        <v>661</v>
      </c>
      <c r="E11015" s="10">
        <v>0.20833333333333334</v>
      </c>
      <c r="F11015" t="s">
        <v>395</v>
      </c>
      <c r="G11015" t="s">
        <v>110</v>
      </c>
      <c r="H11015" t="s">
        <v>111</v>
      </c>
      <c r="I11015">
        <v>138</v>
      </c>
      <c r="J11015">
        <v>194</v>
      </c>
      <c r="K11015">
        <v>207</v>
      </c>
      <c r="L11015" t="s">
        <v>88</v>
      </c>
      <c r="M11015" t="s">
        <v>116</v>
      </c>
      <c r="N11015" t="s">
        <v>154</v>
      </c>
      <c r="O11015" t="s">
        <v>123</v>
      </c>
    </row>
    <row r="11016" spans="1:15" x14ac:dyDescent="0.35">
      <c r="A11016" t="s">
        <v>661</v>
      </c>
      <c r="B11016" s="10">
        <v>0</v>
      </c>
      <c r="C11016" t="s">
        <v>395</v>
      </c>
      <c r="D11016" t="s">
        <v>661</v>
      </c>
      <c r="E11016" s="10">
        <v>0.25</v>
      </c>
      <c r="F11016" t="s">
        <v>395</v>
      </c>
      <c r="G11016" t="s">
        <v>110</v>
      </c>
      <c r="H11016" t="s">
        <v>111</v>
      </c>
      <c r="I11016">
        <v>222</v>
      </c>
      <c r="J11016">
        <v>260</v>
      </c>
      <c r="K11016">
        <v>1332</v>
      </c>
      <c r="L11016" t="s">
        <v>88</v>
      </c>
      <c r="M11016" t="s">
        <v>116</v>
      </c>
      <c r="N11016" t="s">
        <v>124</v>
      </c>
      <c r="O11016" t="s">
        <v>118</v>
      </c>
    </row>
    <row r="11017" spans="1:15" x14ac:dyDescent="0.35">
      <c r="A11017" t="s">
        <v>661</v>
      </c>
      <c r="B11017" s="10">
        <v>0</v>
      </c>
      <c r="C11017" t="s">
        <v>395</v>
      </c>
      <c r="D11017" t="s">
        <v>661</v>
      </c>
      <c r="E11017" s="10">
        <v>0.25</v>
      </c>
      <c r="F11017" t="s">
        <v>395</v>
      </c>
      <c r="G11017" t="s">
        <v>110</v>
      </c>
      <c r="H11017" t="s">
        <v>111</v>
      </c>
      <c r="I11017">
        <v>269</v>
      </c>
      <c r="J11017">
        <v>288</v>
      </c>
      <c r="K11017">
        <v>1615</v>
      </c>
      <c r="L11017" t="s">
        <v>88</v>
      </c>
      <c r="M11017" t="s">
        <v>116</v>
      </c>
      <c r="N11017" t="s">
        <v>178</v>
      </c>
      <c r="O11017" t="s">
        <v>118</v>
      </c>
    </row>
    <row r="11018" spans="1:15" x14ac:dyDescent="0.35">
      <c r="A11018" t="s">
        <v>661</v>
      </c>
      <c r="B11018" s="10">
        <v>0</v>
      </c>
      <c r="C11018" t="s">
        <v>395</v>
      </c>
      <c r="D11018" t="s">
        <v>661</v>
      </c>
      <c r="E11018" s="10">
        <v>2.0833333333333332E-2</v>
      </c>
      <c r="F11018" t="s">
        <v>395</v>
      </c>
      <c r="G11018" t="s">
        <v>110</v>
      </c>
      <c r="H11018" t="s">
        <v>111</v>
      </c>
      <c r="I11018">
        <v>60</v>
      </c>
      <c r="J11018">
        <v>98</v>
      </c>
      <c r="K11018">
        <v>30</v>
      </c>
      <c r="L11018" t="s">
        <v>88</v>
      </c>
      <c r="M11018" t="s">
        <v>116</v>
      </c>
      <c r="N11018" t="s">
        <v>125</v>
      </c>
      <c r="O11018" t="s">
        <v>123</v>
      </c>
    </row>
    <row r="11019" spans="1:15" x14ac:dyDescent="0.35">
      <c r="A11019" t="s">
        <v>661</v>
      </c>
      <c r="B11019" s="10">
        <v>0</v>
      </c>
      <c r="C11019" t="s">
        <v>395</v>
      </c>
      <c r="D11019" t="s">
        <v>661</v>
      </c>
      <c r="E11019" s="10">
        <v>0.25</v>
      </c>
      <c r="F11019" t="s">
        <v>395</v>
      </c>
      <c r="G11019" t="s">
        <v>110</v>
      </c>
      <c r="H11019" t="s">
        <v>111</v>
      </c>
      <c r="I11019">
        <v>304</v>
      </c>
      <c r="J11019">
        <v>340</v>
      </c>
      <c r="K11019">
        <v>1823</v>
      </c>
      <c r="L11019" t="s">
        <v>88</v>
      </c>
      <c r="M11019" t="s">
        <v>116</v>
      </c>
      <c r="N11019" t="s">
        <v>177</v>
      </c>
      <c r="O11019" t="s">
        <v>118</v>
      </c>
    </row>
    <row r="11020" spans="1:15" x14ac:dyDescent="0.35">
      <c r="A11020" t="s">
        <v>661</v>
      </c>
      <c r="B11020" s="10">
        <v>0</v>
      </c>
      <c r="C11020" t="s">
        <v>395</v>
      </c>
      <c r="D11020" t="s">
        <v>661</v>
      </c>
      <c r="E11020" s="10">
        <v>0.66666666666666663</v>
      </c>
      <c r="F11020" t="s">
        <v>395</v>
      </c>
      <c r="G11020" t="s">
        <v>110</v>
      </c>
      <c r="H11020" t="s">
        <v>111</v>
      </c>
      <c r="I11020">
        <v>307</v>
      </c>
      <c r="J11020">
        <v>727</v>
      </c>
      <c r="K11020">
        <v>4299</v>
      </c>
      <c r="L11020" t="s">
        <v>88</v>
      </c>
      <c r="M11020" t="s">
        <v>116</v>
      </c>
      <c r="N11020" t="s">
        <v>154</v>
      </c>
      <c r="O11020" t="s">
        <v>123</v>
      </c>
    </row>
    <row r="11021" spans="1:15" x14ac:dyDescent="0.35">
      <c r="A11021" t="s">
        <v>661</v>
      </c>
      <c r="B11021" s="10">
        <v>0</v>
      </c>
      <c r="C11021" t="s">
        <v>395</v>
      </c>
      <c r="D11021" t="s">
        <v>661</v>
      </c>
      <c r="E11021" s="10">
        <v>0.71875</v>
      </c>
      <c r="F11021" t="s">
        <v>395</v>
      </c>
      <c r="G11021" t="s">
        <v>134</v>
      </c>
      <c r="H11021" t="s">
        <v>121</v>
      </c>
      <c r="I11021">
        <v>8</v>
      </c>
      <c r="J11021">
        <v>15</v>
      </c>
      <c r="K11021">
        <v>43</v>
      </c>
      <c r="L11021" t="s">
        <v>88</v>
      </c>
      <c r="M11021" t="s">
        <v>88</v>
      </c>
      <c r="N11021" t="s">
        <v>113</v>
      </c>
      <c r="O11021" t="s">
        <v>114</v>
      </c>
    </row>
    <row r="11022" spans="1:15" x14ac:dyDescent="0.35">
      <c r="A11022" t="s">
        <v>661</v>
      </c>
      <c r="B11022" s="10">
        <v>0</v>
      </c>
      <c r="C11022" t="s">
        <v>395</v>
      </c>
      <c r="D11022" t="s">
        <v>661</v>
      </c>
      <c r="E11022" s="10">
        <v>0.30208333333333331</v>
      </c>
      <c r="F11022" t="s">
        <v>395</v>
      </c>
      <c r="G11022" t="s">
        <v>110</v>
      </c>
      <c r="H11022" t="s">
        <v>111</v>
      </c>
      <c r="I11022">
        <v>100</v>
      </c>
      <c r="J11022">
        <v>100</v>
      </c>
      <c r="K11022">
        <v>725</v>
      </c>
      <c r="L11022" t="s">
        <v>115</v>
      </c>
      <c r="M11022" t="s">
        <v>115</v>
      </c>
      <c r="N11022" t="s">
        <v>664</v>
      </c>
      <c r="O11022" t="s">
        <v>118</v>
      </c>
    </row>
    <row r="11023" spans="1:15" x14ac:dyDescent="0.35">
      <c r="A11023" t="s">
        <v>661</v>
      </c>
      <c r="B11023" s="10">
        <v>0</v>
      </c>
      <c r="C11023" t="s">
        <v>395</v>
      </c>
      <c r="D11023" t="s">
        <v>661</v>
      </c>
      <c r="E11023" s="10">
        <v>0.30208333333333331</v>
      </c>
      <c r="F11023" t="s">
        <v>395</v>
      </c>
      <c r="G11023" t="s">
        <v>110</v>
      </c>
      <c r="H11023" t="s">
        <v>111</v>
      </c>
      <c r="I11023">
        <v>100</v>
      </c>
      <c r="J11023">
        <v>100</v>
      </c>
      <c r="K11023">
        <v>725</v>
      </c>
      <c r="L11023" t="s">
        <v>115</v>
      </c>
      <c r="M11023" t="s">
        <v>115</v>
      </c>
      <c r="N11023" t="s">
        <v>665</v>
      </c>
      <c r="O11023" t="s">
        <v>118</v>
      </c>
    </row>
    <row r="11024" spans="1:15" x14ac:dyDescent="0.35">
      <c r="A11024" t="s">
        <v>661</v>
      </c>
      <c r="B11024" s="10">
        <v>0</v>
      </c>
      <c r="C11024" t="s">
        <v>395</v>
      </c>
      <c r="D11024" t="s">
        <v>661</v>
      </c>
      <c r="E11024" s="10">
        <v>0.375</v>
      </c>
      <c r="F11024" t="s">
        <v>395</v>
      </c>
      <c r="G11024" t="s">
        <v>110</v>
      </c>
      <c r="H11024" t="s">
        <v>111</v>
      </c>
      <c r="I11024">
        <v>30</v>
      </c>
      <c r="J11024">
        <v>30</v>
      </c>
      <c r="K11024">
        <v>270</v>
      </c>
      <c r="L11024" t="s">
        <v>115</v>
      </c>
      <c r="M11024" t="s">
        <v>115</v>
      </c>
      <c r="N11024" t="s">
        <v>655</v>
      </c>
      <c r="O11024" t="s">
        <v>118</v>
      </c>
    </row>
    <row r="11025" spans="1:15" x14ac:dyDescent="0.35">
      <c r="A11025" t="s">
        <v>661</v>
      </c>
      <c r="B11025" s="10">
        <v>0</v>
      </c>
      <c r="C11025" t="s">
        <v>395</v>
      </c>
      <c r="D11025" t="s">
        <v>661</v>
      </c>
      <c r="E11025" s="10">
        <v>0.375</v>
      </c>
      <c r="F11025" t="s">
        <v>395</v>
      </c>
      <c r="G11025" t="s">
        <v>110</v>
      </c>
      <c r="H11025" t="s">
        <v>111</v>
      </c>
      <c r="I11025">
        <v>97.78</v>
      </c>
      <c r="J11025">
        <v>100</v>
      </c>
      <c r="K11025">
        <v>880</v>
      </c>
      <c r="L11025" t="s">
        <v>115</v>
      </c>
      <c r="M11025" t="s">
        <v>115</v>
      </c>
      <c r="N11025" t="s">
        <v>655</v>
      </c>
      <c r="O11025" t="s">
        <v>118</v>
      </c>
    </row>
    <row r="11026" spans="1:15" x14ac:dyDescent="0.35">
      <c r="A11026" t="s">
        <v>661</v>
      </c>
      <c r="B11026" s="10">
        <v>0</v>
      </c>
      <c r="C11026" t="s">
        <v>395</v>
      </c>
      <c r="D11026" t="s">
        <v>661</v>
      </c>
      <c r="E11026" s="10">
        <v>0.375</v>
      </c>
      <c r="F11026" t="s">
        <v>395</v>
      </c>
      <c r="G11026" t="s">
        <v>110</v>
      </c>
      <c r="H11026" t="s">
        <v>111</v>
      </c>
      <c r="I11026">
        <v>461.7</v>
      </c>
      <c r="J11026">
        <v>550</v>
      </c>
      <c r="K11026">
        <v>4155.33</v>
      </c>
      <c r="L11026" t="s">
        <v>115</v>
      </c>
      <c r="M11026" t="s">
        <v>115</v>
      </c>
      <c r="N11026" t="s">
        <v>657</v>
      </c>
      <c r="O11026" t="s">
        <v>118</v>
      </c>
    </row>
    <row r="11027" spans="1:15" x14ac:dyDescent="0.35">
      <c r="A11027" t="s">
        <v>661</v>
      </c>
      <c r="B11027" s="10">
        <v>0</v>
      </c>
      <c r="C11027" t="s">
        <v>395</v>
      </c>
      <c r="D11027" t="s">
        <v>661</v>
      </c>
      <c r="E11027" s="10">
        <v>0.66666666666666663</v>
      </c>
      <c r="F11027" t="s">
        <v>395</v>
      </c>
      <c r="G11027" t="s">
        <v>110</v>
      </c>
      <c r="H11027" t="s">
        <v>111</v>
      </c>
      <c r="I11027">
        <v>629.88</v>
      </c>
      <c r="J11027">
        <v>987</v>
      </c>
      <c r="K11027">
        <v>8818.25</v>
      </c>
      <c r="L11027" t="s">
        <v>115</v>
      </c>
      <c r="M11027" t="s">
        <v>116</v>
      </c>
      <c r="N11027" t="s">
        <v>120</v>
      </c>
      <c r="O11027" t="s">
        <v>118</v>
      </c>
    </row>
    <row r="11028" spans="1:15" x14ac:dyDescent="0.35">
      <c r="A11028" t="s">
        <v>661</v>
      </c>
      <c r="B11028" s="10">
        <v>0</v>
      </c>
      <c r="C11028" t="s">
        <v>395</v>
      </c>
      <c r="D11028" t="s">
        <v>661</v>
      </c>
      <c r="E11028" s="10">
        <v>0.41666666666666669</v>
      </c>
      <c r="F11028" t="s">
        <v>395</v>
      </c>
      <c r="G11028" t="s">
        <v>110</v>
      </c>
      <c r="H11028" t="s">
        <v>111</v>
      </c>
      <c r="I11028">
        <v>173.38</v>
      </c>
      <c r="J11028">
        <v>309</v>
      </c>
      <c r="K11028">
        <v>1733.75</v>
      </c>
      <c r="L11028" t="s">
        <v>115</v>
      </c>
      <c r="M11028" t="s">
        <v>116</v>
      </c>
      <c r="N11028" t="s">
        <v>117</v>
      </c>
      <c r="O11028" t="s">
        <v>118</v>
      </c>
    </row>
    <row r="11029" spans="1:15" x14ac:dyDescent="0.35">
      <c r="A11029" t="s">
        <v>661</v>
      </c>
      <c r="B11029" s="10">
        <v>0</v>
      </c>
      <c r="C11029" t="s">
        <v>395</v>
      </c>
      <c r="D11029" t="s">
        <v>661</v>
      </c>
      <c r="E11029" s="10">
        <v>0.23958333333333334</v>
      </c>
      <c r="F11029" t="s">
        <v>395</v>
      </c>
      <c r="G11029" t="s">
        <v>110</v>
      </c>
      <c r="H11029" t="s">
        <v>121</v>
      </c>
      <c r="I11029">
        <v>315.22000000000003</v>
      </c>
      <c r="J11029">
        <v>330</v>
      </c>
      <c r="K11029">
        <v>1812.5</v>
      </c>
      <c r="L11029" t="s">
        <v>115</v>
      </c>
      <c r="M11029" t="s">
        <v>116</v>
      </c>
      <c r="N11029" t="s">
        <v>212</v>
      </c>
      <c r="O11029" t="s">
        <v>123</v>
      </c>
    </row>
    <row r="11030" spans="1:15" x14ac:dyDescent="0.35">
      <c r="A11030" t="s">
        <v>661</v>
      </c>
      <c r="B11030" s="10">
        <v>0</v>
      </c>
      <c r="C11030" t="s">
        <v>395</v>
      </c>
      <c r="D11030" t="s">
        <v>661</v>
      </c>
      <c r="E11030" s="10">
        <v>0.10416666666666667</v>
      </c>
      <c r="F11030" t="s">
        <v>395</v>
      </c>
      <c r="G11030" t="s">
        <v>110</v>
      </c>
      <c r="H11030" t="s">
        <v>121</v>
      </c>
      <c r="I11030">
        <v>228</v>
      </c>
      <c r="J11030">
        <v>360</v>
      </c>
      <c r="K11030">
        <v>570</v>
      </c>
      <c r="L11030" t="s">
        <v>115</v>
      </c>
      <c r="M11030" t="s">
        <v>116</v>
      </c>
      <c r="N11030" t="s">
        <v>237</v>
      </c>
      <c r="O11030" t="s">
        <v>123</v>
      </c>
    </row>
    <row r="11031" spans="1:15" x14ac:dyDescent="0.35">
      <c r="A11031" t="s">
        <v>661</v>
      </c>
      <c r="B11031" s="10">
        <v>0</v>
      </c>
      <c r="C11031" t="s">
        <v>395</v>
      </c>
      <c r="D11031" t="s">
        <v>661</v>
      </c>
      <c r="E11031" s="10">
        <v>0.25</v>
      </c>
      <c r="F11031" t="s">
        <v>395</v>
      </c>
      <c r="G11031" t="s">
        <v>110</v>
      </c>
      <c r="H11031" t="s">
        <v>111</v>
      </c>
      <c r="I11031">
        <v>1006.67</v>
      </c>
      <c r="J11031">
        <v>1075</v>
      </c>
      <c r="K11031">
        <v>6040</v>
      </c>
      <c r="L11031" t="s">
        <v>115</v>
      </c>
      <c r="M11031" t="s">
        <v>116</v>
      </c>
      <c r="N11031" t="s">
        <v>120</v>
      </c>
      <c r="O11031" t="s">
        <v>118</v>
      </c>
    </row>
    <row r="11032" spans="1:15" x14ac:dyDescent="0.35">
      <c r="A11032" t="s">
        <v>661</v>
      </c>
      <c r="B11032" s="10">
        <v>0</v>
      </c>
      <c r="C11032" t="s">
        <v>395</v>
      </c>
      <c r="D11032" t="s">
        <v>661</v>
      </c>
      <c r="E11032" s="10">
        <v>0.35416666666666669</v>
      </c>
      <c r="F11032" t="s">
        <v>395</v>
      </c>
      <c r="G11032" t="s">
        <v>110</v>
      </c>
      <c r="H11032" t="s">
        <v>111</v>
      </c>
      <c r="I11032">
        <v>47.79</v>
      </c>
      <c r="J11032">
        <v>50</v>
      </c>
      <c r="K11032">
        <v>406.25</v>
      </c>
      <c r="L11032" t="s">
        <v>115</v>
      </c>
      <c r="M11032" t="s">
        <v>115</v>
      </c>
      <c r="N11032" t="s">
        <v>660</v>
      </c>
      <c r="O11032" t="s">
        <v>118</v>
      </c>
    </row>
    <row r="11033" spans="1:15" x14ac:dyDescent="0.35">
      <c r="A11033" t="s">
        <v>661</v>
      </c>
      <c r="B11033" s="10">
        <v>0</v>
      </c>
      <c r="C11033" t="s">
        <v>395</v>
      </c>
      <c r="D11033" t="s">
        <v>661</v>
      </c>
      <c r="E11033" s="10">
        <v>0.27083333333333331</v>
      </c>
      <c r="F11033" t="s">
        <v>395</v>
      </c>
      <c r="G11033" t="s">
        <v>110</v>
      </c>
      <c r="H11033" t="s">
        <v>111</v>
      </c>
      <c r="I11033">
        <v>224.92</v>
      </c>
      <c r="J11033">
        <v>400</v>
      </c>
      <c r="K11033">
        <v>1462</v>
      </c>
      <c r="L11033" t="s">
        <v>115</v>
      </c>
      <c r="M11033" t="s">
        <v>116</v>
      </c>
      <c r="N11033" t="s">
        <v>117</v>
      </c>
      <c r="O11033" t="s">
        <v>118</v>
      </c>
    </row>
    <row r="11034" spans="1:15" x14ac:dyDescent="0.35">
      <c r="A11034" t="s">
        <v>661</v>
      </c>
      <c r="B11034" s="10">
        <v>0</v>
      </c>
      <c r="C11034" t="s">
        <v>395</v>
      </c>
      <c r="D11034" t="s">
        <v>661</v>
      </c>
      <c r="E11034" s="10">
        <v>0.75</v>
      </c>
      <c r="F11034" t="s">
        <v>395</v>
      </c>
      <c r="G11034" t="s">
        <v>141</v>
      </c>
      <c r="H11034" t="s">
        <v>121</v>
      </c>
      <c r="I11034">
        <v>1015.56</v>
      </c>
      <c r="J11034">
        <v>1100</v>
      </c>
      <c r="K11034">
        <v>18280</v>
      </c>
      <c r="L11034" t="s">
        <v>115</v>
      </c>
      <c r="M11034" t="s">
        <v>115</v>
      </c>
      <c r="N11034" t="s">
        <v>113</v>
      </c>
      <c r="O11034" t="s">
        <v>114</v>
      </c>
    </row>
    <row r="11035" spans="1:15" x14ac:dyDescent="0.35">
      <c r="A11035" t="s">
        <v>661</v>
      </c>
      <c r="B11035" s="10">
        <v>0</v>
      </c>
      <c r="C11035" t="s">
        <v>395</v>
      </c>
      <c r="D11035" t="s">
        <v>661</v>
      </c>
      <c r="E11035" s="10">
        <v>0.375</v>
      </c>
      <c r="F11035" t="s">
        <v>395</v>
      </c>
      <c r="G11035" t="s">
        <v>110</v>
      </c>
      <c r="H11035" t="s">
        <v>111</v>
      </c>
      <c r="I11035">
        <v>373.53</v>
      </c>
      <c r="J11035">
        <v>450</v>
      </c>
      <c r="K11035">
        <v>3268.35</v>
      </c>
      <c r="L11035" t="s">
        <v>115</v>
      </c>
      <c r="M11035" t="s">
        <v>115</v>
      </c>
      <c r="N11035" t="s">
        <v>662</v>
      </c>
      <c r="O11035" t="s">
        <v>118</v>
      </c>
    </row>
    <row r="11036" spans="1:15" x14ac:dyDescent="0.35">
      <c r="A11036" t="s">
        <v>661</v>
      </c>
      <c r="B11036" s="10">
        <v>0</v>
      </c>
      <c r="C11036" t="s">
        <v>395</v>
      </c>
      <c r="D11036" t="s">
        <v>661</v>
      </c>
      <c r="E11036" s="10">
        <v>0.30208333333333331</v>
      </c>
      <c r="F11036" t="s">
        <v>395</v>
      </c>
      <c r="G11036" t="s">
        <v>110</v>
      </c>
      <c r="H11036" t="s">
        <v>111</v>
      </c>
      <c r="I11036">
        <v>289.66000000000003</v>
      </c>
      <c r="J11036">
        <v>300</v>
      </c>
      <c r="K11036">
        <v>2100</v>
      </c>
      <c r="L11036" t="s">
        <v>115</v>
      </c>
      <c r="M11036" t="s">
        <v>115</v>
      </c>
      <c r="N11036" t="s">
        <v>658</v>
      </c>
      <c r="O11036" t="s">
        <v>118</v>
      </c>
    </row>
    <row r="11037" spans="1:15" x14ac:dyDescent="0.35">
      <c r="A11037" t="s">
        <v>661</v>
      </c>
      <c r="B11037" s="10">
        <v>0</v>
      </c>
      <c r="C11037" t="s">
        <v>395</v>
      </c>
      <c r="D11037" t="s">
        <v>661</v>
      </c>
      <c r="E11037" s="10">
        <v>0.5</v>
      </c>
      <c r="F11037" t="s">
        <v>395</v>
      </c>
      <c r="G11037" t="s">
        <v>110</v>
      </c>
      <c r="H11037" t="s">
        <v>121</v>
      </c>
      <c r="I11037">
        <v>112.68</v>
      </c>
      <c r="J11037">
        <v>319</v>
      </c>
      <c r="K11037">
        <v>535.25</v>
      </c>
      <c r="L11037" t="s">
        <v>91</v>
      </c>
      <c r="M11037" t="s">
        <v>116</v>
      </c>
      <c r="N11037" t="s">
        <v>129</v>
      </c>
      <c r="O11037" t="s">
        <v>114</v>
      </c>
    </row>
    <row r="11038" spans="1:15" x14ac:dyDescent="0.35">
      <c r="A11038" t="s">
        <v>661</v>
      </c>
      <c r="B11038" s="10">
        <v>0</v>
      </c>
      <c r="C11038" t="s">
        <v>395</v>
      </c>
      <c r="D11038" t="s">
        <v>661</v>
      </c>
      <c r="E11038" s="10">
        <v>0.70833333333333337</v>
      </c>
      <c r="F11038" t="s">
        <v>395</v>
      </c>
      <c r="G11038" t="s">
        <v>110</v>
      </c>
      <c r="H11038" t="s">
        <v>121</v>
      </c>
      <c r="I11038">
        <v>71.62</v>
      </c>
      <c r="J11038">
        <v>90</v>
      </c>
      <c r="K11038">
        <v>1038.5</v>
      </c>
      <c r="L11038" t="s">
        <v>91</v>
      </c>
      <c r="M11038" t="s">
        <v>116</v>
      </c>
      <c r="N11038" t="s">
        <v>130</v>
      </c>
      <c r="O11038" t="s">
        <v>123</v>
      </c>
    </row>
    <row r="11039" spans="1:15" x14ac:dyDescent="0.35">
      <c r="A11039" t="s">
        <v>661</v>
      </c>
      <c r="B11039" s="10">
        <v>0</v>
      </c>
      <c r="C11039" t="s">
        <v>395</v>
      </c>
      <c r="D11039" t="s">
        <v>661</v>
      </c>
      <c r="E11039" s="10">
        <v>0.5</v>
      </c>
      <c r="F11039" t="s">
        <v>395</v>
      </c>
      <c r="G11039" t="s">
        <v>110</v>
      </c>
      <c r="H11039" t="s">
        <v>121</v>
      </c>
      <c r="I11039">
        <v>656.08</v>
      </c>
      <c r="J11039">
        <v>810</v>
      </c>
      <c r="K11039">
        <v>7873</v>
      </c>
      <c r="L11039" t="s">
        <v>91</v>
      </c>
      <c r="M11039" t="s">
        <v>116</v>
      </c>
      <c r="N11039" t="s">
        <v>164</v>
      </c>
      <c r="O11039" t="s">
        <v>123</v>
      </c>
    </row>
    <row r="11040" spans="1:15" x14ac:dyDescent="0.35">
      <c r="A11040" t="s">
        <v>661</v>
      </c>
      <c r="B11040" s="10">
        <v>0</v>
      </c>
      <c r="C11040" t="s">
        <v>395</v>
      </c>
      <c r="D11040" t="s">
        <v>661</v>
      </c>
      <c r="E11040" s="10">
        <v>0.54166666666666663</v>
      </c>
      <c r="F11040" t="s">
        <v>395</v>
      </c>
      <c r="G11040" t="s">
        <v>110</v>
      </c>
      <c r="H11040" t="s">
        <v>121</v>
      </c>
      <c r="I11040">
        <v>433.12</v>
      </c>
      <c r="J11040">
        <v>490</v>
      </c>
      <c r="K11040">
        <v>5630.5</v>
      </c>
      <c r="L11040" t="s">
        <v>91</v>
      </c>
      <c r="M11040" t="s">
        <v>116</v>
      </c>
      <c r="N11040" t="s">
        <v>122</v>
      </c>
      <c r="O11040" t="s">
        <v>123</v>
      </c>
    </row>
    <row r="11041" spans="1:15" x14ac:dyDescent="0.35">
      <c r="A11041" t="s">
        <v>661</v>
      </c>
      <c r="B11041" s="10">
        <v>0</v>
      </c>
      <c r="C11041" t="s">
        <v>395</v>
      </c>
      <c r="D11041" t="s">
        <v>661</v>
      </c>
      <c r="E11041" s="10">
        <v>0.125</v>
      </c>
      <c r="F11041" t="s">
        <v>395</v>
      </c>
      <c r="G11041" t="s">
        <v>110</v>
      </c>
      <c r="H11041" t="s">
        <v>121</v>
      </c>
      <c r="I11041">
        <v>80.400000000000006</v>
      </c>
      <c r="J11041">
        <v>160</v>
      </c>
      <c r="K11041">
        <v>100.5</v>
      </c>
      <c r="L11041" t="s">
        <v>91</v>
      </c>
      <c r="M11041" t="s">
        <v>116</v>
      </c>
      <c r="N11041" t="s">
        <v>164</v>
      </c>
      <c r="O11041" t="s">
        <v>123</v>
      </c>
    </row>
    <row r="11042" spans="1:15" x14ac:dyDescent="0.35">
      <c r="A11042" t="s">
        <v>661</v>
      </c>
      <c r="B11042" s="10">
        <v>1.0416666666666666E-2</v>
      </c>
      <c r="C11042" t="s">
        <v>395</v>
      </c>
      <c r="D11042" t="s">
        <v>661</v>
      </c>
      <c r="E11042" s="10">
        <v>0.41666666666666669</v>
      </c>
      <c r="F11042" t="s">
        <v>395</v>
      </c>
      <c r="G11042" t="s">
        <v>110</v>
      </c>
      <c r="H11042" t="s">
        <v>121</v>
      </c>
      <c r="I11042">
        <v>159.94999999999999</v>
      </c>
      <c r="J11042">
        <v>220</v>
      </c>
      <c r="K11042">
        <v>1559.5</v>
      </c>
      <c r="L11042" t="s">
        <v>91</v>
      </c>
      <c r="M11042" t="s">
        <v>116</v>
      </c>
      <c r="N11042" t="s">
        <v>129</v>
      </c>
      <c r="O11042" t="s">
        <v>114</v>
      </c>
    </row>
    <row r="11043" spans="1:15" x14ac:dyDescent="0.35">
      <c r="A11043" t="s">
        <v>661</v>
      </c>
      <c r="B11043" s="10">
        <v>2.0833333333333332E-2</v>
      </c>
      <c r="C11043" t="s">
        <v>395</v>
      </c>
      <c r="D11043" t="s">
        <v>661</v>
      </c>
      <c r="E11043" s="10">
        <v>0.30208333333333331</v>
      </c>
      <c r="F11043" t="s">
        <v>395</v>
      </c>
      <c r="G11043" t="s">
        <v>110</v>
      </c>
      <c r="H11043" t="s">
        <v>111</v>
      </c>
      <c r="I11043">
        <v>129.07</v>
      </c>
      <c r="J11043">
        <v>140.19999999999999</v>
      </c>
      <c r="K11043">
        <v>871.19</v>
      </c>
      <c r="L11043" t="s">
        <v>115</v>
      </c>
      <c r="M11043" t="s">
        <v>115</v>
      </c>
      <c r="N11043" t="s">
        <v>666</v>
      </c>
      <c r="O11043" t="s">
        <v>118</v>
      </c>
    </row>
    <row r="11044" spans="1:15" x14ac:dyDescent="0.35">
      <c r="A11044" t="s">
        <v>661</v>
      </c>
      <c r="B11044" s="10">
        <v>2.0833333333333332E-2</v>
      </c>
      <c r="C11044" t="s">
        <v>395</v>
      </c>
      <c r="D11044" t="s">
        <v>661</v>
      </c>
      <c r="E11044" s="10">
        <v>0.10416666666666667</v>
      </c>
      <c r="F11044" t="s">
        <v>395</v>
      </c>
      <c r="G11044" t="s">
        <v>110</v>
      </c>
      <c r="H11044" t="s">
        <v>121</v>
      </c>
      <c r="I11044">
        <v>114</v>
      </c>
      <c r="J11044">
        <v>160</v>
      </c>
      <c r="K11044">
        <v>228</v>
      </c>
      <c r="L11044" t="s">
        <v>91</v>
      </c>
      <c r="M11044" t="s">
        <v>116</v>
      </c>
      <c r="N11044" t="s">
        <v>164</v>
      </c>
      <c r="O11044" t="s">
        <v>123</v>
      </c>
    </row>
    <row r="11045" spans="1:15" x14ac:dyDescent="0.35">
      <c r="A11045" t="s">
        <v>661</v>
      </c>
      <c r="B11045" s="10">
        <v>8.3333333333333329E-2</v>
      </c>
      <c r="C11045" t="s">
        <v>395</v>
      </c>
      <c r="D11045" t="s">
        <v>661</v>
      </c>
      <c r="E11045" s="10">
        <v>0.36458333333333331</v>
      </c>
      <c r="F11045" t="s">
        <v>395</v>
      </c>
      <c r="G11045" t="s">
        <v>110</v>
      </c>
      <c r="H11045" t="s">
        <v>111</v>
      </c>
      <c r="I11045">
        <v>68.89</v>
      </c>
      <c r="J11045">
        <v>80</v>
      </c>
      <c r="K11045">
        <v>465</v>
      </c>
      <c r="L11045" t="s">
        <v>115</v>
      </c>
      <c r="M11045" t="s">
        <v>115</v>
      </c>
      <c r="N11045" t="s">
        <v>655</v>
      </c>
      <c r="O11045" t="s">
        <v>118</v>
      </c>
    </row>
    <row r="11046" spans="1:15" x14ac:dyDescent="0.35">
      <c r="A11046" t="s">
        <v>661</v>
      </c>
      <c r="B11046" s="10">
        <v>0.10416666666666667</v>
      </c>
      <c r="C11046" t="s">
        <v>395</v>
      </c>
      <c r="D11046" t="s">
        <v>661</v>
      </c>
      <c r="E11046" s="10">
        <v>0.30208333333333331</v>
      </c>
      <c r="F11046" t="s">
        <v>395</v>
      </c>
      <c r="G11046" t="s">
        <v>110</v>
      </c>
      <c r="H11046" t="s">
        <v>111</v>
      </c>
      <c r="I11046">
        <v>90.07</v>
      </c>
      <c r="J11046">
        <v>100</v>
      </c>
      <c r="K11046">
        <v>427.83</v>
      </c>
      <c r="L11046" t="s">
        <v>115</v>
      </c>
      <c r="M11046" t="s">
        <v>115</v>
      </c>
      <c r="N11046" t="s">
        <v>667</v>
      </c>
      <c r="O11046" t="s">
        <v>118</v>
      </c>
    </row>
    <row r="11047" spans="1:15" x14ac:dyDescent="0.35">
      <c r="A11047" t="s">
        <v>661</v>
      </c>
      <c r="B11047" s="10">
        <v>0.10416666666666667</v>
      </c>
      <c r="C11047" t="s">
        <v>395</v>
      </c>
      <c r="D11047" t="s">
        <v>661</v>
      </c>
      <c r="E11047" s="10">
        <v>0.3125</v>
      </c>
      <c r="F11047" t="s">
        <v>395</v>
      </c>
      <c r="G11047" t="s">
        <v>110</v>
      </c>
      <c r="H11047" t="s">
        <v>111</v>
      </c>
      <c r="I11047">
        <v>195.39</v>
      </c>
      <c r="J11047">
        <v>298.25</v>
      </c>
      <c r="K11047">
        <v>976.96</v>
      </c>
      <c r="L11047" t="s">
        <v>115</v>
      </c>
      <c r="M11047" t="s">
        <v>115</v>
      </c>
      <c r="N11047" t="s">
        <v>668</v>
      </c>
      <c r="O11047" t="s">
        <v>118</v>
      </c>
    </row>
    <row r="11048" spans="1:15" x14ac:dyDescent="0.35">
      <c r="A11048" t="s">
        <v>661</v>
      </c>
      <c r="B11048" s="10">
        <v>0.125</v>
      </c>
      <c r="C11048" t="s">
        <v>395</v>
      </c>
      <c r="D11048" t="s">
        <v>661</v>
      </c>
      <c r="E11048" s="10">
        <v>0.16666666666666666</v>
      </c>
      <c r="F11048" t="s">
        <v>395</v>
      </c>
      <c r="G11048" t="s">
        <v>110</v>
      </c>
      <c r="H11048" t="s">
        <v>111</v>
      </c>
      <c r="I11048">
        <v>85</v>
      </c>
      <c r="J11048">
        <v>89</v>
      </c>
      <c r="K11048">
        <v>85</v>
      </c>
      <c r="L11048" t="s">
        <v>88</v>
      </c>
      <c r="M11048" t="s">
        <v>116</v>
      </c>
      <c r="N11048" t="s">
        <v>207</v>
      </c>
      <c r="O11048" t="s">
        <v>118</v>
      </c>
    </row>
    <row r="11049" spans="1:15" x14ac:dyDescent="0.35">
      <c r="A11049" t="s">
        <v>661</v>
      </c>
      <c r="B11049" s="10">
        <v>0.16666666666666666</v>
      </c>
      <c r="C11049" t="s">
        <v>395</v>
      </c>
      <c r="D11049" t="s">
        <v>661</v>
      </c>
      <c r="E11049" s="10">
        <v>0.25</v>
      </c>
      <c r="F11049" t="s">
        <v>395</v>
      </c>
      <c r="G11049" t="s">
        <v>110</v>
      </c>
      <c r="H11049" t="s">
        <v>121</v>
      </c>
      <c r="I11049">
        <v>175</v>
      </c>
      <c r="J11049">
        <v>200</v>
      </c>
      <c r="K11049">
        <v>350</v>
      </c>
      <c r="L11049" t="s">
        <v>88</v>
      </c>
      <c r="M11049" t="s">
        <v>115</v>
      </c>
      <c r="N11049" t="s">
        <v>202</v>
      </c>
      <c r="O11049" t="s">
        <v>123</v>
      </c>
    </row>
    <row r="11050" spans="1:15" x14ac:dyDescent="0.35">
      <c r="A11050" t="s">
        <v>661</v>
      </c>
      <c r="B11050" s="10">
        <v>0.16666666666666666</v>
      </c>
      <c r="C11050" t="s">
        <v>395</v>
      </c>
      <c r="D11050" t="s">
        <v>661</v>
      </c>
      <c r="E11050" s="10">
        <v>0.25</v>
      </c>
      <c r="F11050" t="s">
        <v>395</v>
      </c>
      <c r="G11050" t="s">
        <v>110</v>
      </c>
      <c r="H11050" t="s">
        <v>111</v>
      </c>
      <c r="I11050">
        <v>175</v>
      </c>
      <c r="J11050">
        <v>200</v>
      </c>
      <c r="K11050">
        <v>350</v>
      </c>
      <c r="L11050" t="s">
        <v>115</v>
      </c>
      <c r="M11050" t="s">
        <v>115</v>
      </c>
      <c r="N11050" t="s">
        <v>119</v>
      </c>
      <c r="O11050" t="s">
        <v>118</v>
      </c>
    </row>
    <row r="11051" spans="1:15" x14ac:dyDescent="0.35">
      <c r="A11051" t="s">
        <v>661</v>
      </c>
      <c r="B11051" s="10">
        <v>0.20833333333333334</v>
      </c>
      <c r="C11051" t="s">
        <v>395</v>
      </c>
      <c r="D11051" t="s">
        <v>661</v>
      </c>
      <c r="E11051" s="10">
        <v>0.25</v>
      </c>
      <c r="F11051" t="s">
        <v>395</v>
      </c>
      <c r="G11051" t="s">
        <v>110</v>
      </c>
      <c r="H11051" t="s">
        <v>111</v>
      </c>
      <c r="I11051">
        <v>10</v>
      </c>
      <c r="J11051">
        <v>10</v>
      </c>
      <c r="K11051">
        <v>10</v>
      </c>
      <c r="L11051" t="s">
        <v>88</v>
      </c>
      <c r="M11051" t="s">
        <v>116</v>
      </c>
      <c r="N11051" t="s">
        <v>454</v>
      </c>
      <c r="O11051" t="s">
        <v>123</v>
      </c>
    </row>
    <row r="11052" spans="1:15" x14ac:dyDescent="0.35">
      <c r="A11052" t="s">
        <v>661</v>
      </c>
      <c r="B11052" s="10">
        <v>0.20833333333333334</v>
      </c>
      <c r="C11052" t="s">
        <v>395</v>
      </c>
      <c r="D11052" t="s">
        <v>661</v>
      </c>
      <c r="E11052" s="10">
        <v>0.25</v>
      </c>
      <c r="F11052" t="s">
        <v>395</v>
      </c>
      <c r="G11052" t="s">
        <v>110</v>
      </c>
      <c r="H11052" t="s">
        <v>111</v>
      </c>
      <c r="I11052">
        <v>10</v>
      </c>
      <c r="J11052">
        <v>10</v>
      </c>
      <c r="K11052">
        <v>10</v>
      </c>
      <c r="L11052" t="s">
        <v>88</v>
      </c>
      <c r="M11052" t="s">
        <v>116</v>
      </c>
      <c r="N11052" t="s">
        <v>478</v>
      </c>
      <c r="O11052" t="s">
        <v>123</v>
      </c>
    </row>
    <row r="11053" spans="1:15" x14ac:dyDescent="0.35">
      <c r="A11053" t="s">
        <v>661</v>
      </c>
      <c r="B11053" s="10">
        <v>0.20833333333333334</v>
      </c>
      <c r="C11053" t="s">
        <v>395</v>
      </c>
      <c r="D11053" t="s">
        <v>661</v>
      </c>
      <c r="E11053" s="10">
        <v>0.625</v>
      </c>
      <c r="F11053" t="s">
        <v>395</v>
      </c>
      <c r="G11053" t="s">
        <v>110</v>
      </c>
      <c r="H11053" t="s">
        <v>111</v>
      </c>
      <c r="I11053">
        <v>108</v>
      </c>
      <c r="J11053">
        <v>210</v>
      </c>
      <c r="K11053">
        <v>976</v>
      </c>
      <c r="L11053" t="s">
        <v>88</v>
      </c>
      <c r="M11053" t="s">
        <v>116</v>
      </c>
      <c r="N11053" t="s">
        <v>125</v>
      </c>
      <c r="O11053" t="s">
        <v>123</v>
      </c>
    </row>
    <row r="11054" spans="1:15" x14ac:dyDescent="0.35">
      <c r="A11054" t="s">
        <v>661</v>
      </c>
      <c r="B11054" s="10">
        <v>0.20833333333333334</v>
      </c>
      <c r="C11054" t="s">
        <v>395</v>
      </c>
      <c r="D11054" t="s">
        <v>661</v>
      </c>
      <c r="E11054" s="10">
        <v>0.25</v>
      </c>
      <c r="F11054" t="s">
        <v>395</v>
      </c>
      <c r="G11054" t="s">
        <v>110</v>
      </c>
      <c r="H11054" t="s">
        <v>111</v>
      </c>
      <c r="I11054">
        <v>10</v>
      </c>
      <c r="J11054">
        <v>10</v>
      </c>
      <c r="K11054">
        <v>10</v>
      </c>
      <c r="L11054" t="s">
        <v>88</v>
      </c>
      <c r="M11054" t="s">
        <v>116</v>
      </c>
      <c r="N11054" t="s">
        <v>541</v>
      </c>
      <c r="O11054" t="s">
        <v>123</v>
      </c>
    </row>
    <row r="11055" spans="1:15" x14ac:dyDescent="0.35">
      <c r="A11055" t="s">
        <v>661</v>
      </c>
      <c r="B11055" s="10">
        <v>0.21875</v>
      </c>
      <c r="C11055" t="s">
        <v>395</v>
      </c>
      <c r="D11055" t="s">
        <v>661</v>
      </c>
      <c r="E11055" s="10">
        <v>0.70833333333333337</v>
      </c>
      <c r="F11055" t="s">
        <v>395</v>
      </c>
      <c r="G11055" t="s">
        <v>110</v>
      </c>
      <c r="H11055" t="s">
        <v>121</v>
      </c>
      <c r="I11055">
        <v>400</v>
      </c>
      <c r="J11055">
        <v>700</v>
      </c>
      <c r="K11055">
        <v>4695</v>
      </c>
      <c r="L11055" t="s">
        <v>89</v>
      </c>
      <c r="M11055" t="s">
        <v>116</v>
      </c>
      <c r="N11055" t="s">
        <v>193</v>
      </c>
      <c r="O11055" t="s">
        <v>123</v>
      </c>
    </row>
    <row r="11056" spans="1:15" x14ac:dyDescent="0.35">
      <c r="A11056" t="s">
        <v>661</v>
      </c>
      <c r="B11056" s="10">
        <v>0.25</v>
      </c>
      <c r="C11056" t="s">
        <v>395</v>
      </c>
      <c r="D11056" t="s">
        <v>661</v>
      </c>
      <c r="E11056" s="10">
        <v>0.51041666666666663</v>
      </c>
      <c r="F11056" t="s">
        <v>395</v>
      </c>
      <c r="G11056" t="s">
        <v>110</v>
      </c>
      <c r="H11056" t="s">
        <v>121</v>
      </c>
      <c r="I11056">
        <v>140</v>
      </c>
      <c r="J11056">
        <v>179</v>
      </c>
      <c r="K11056">
        <v>875</v>
      </c>
      <c r="L11056" t="s">
        <v>89</v>
      </c>
      <c r="M11056" t="s">
        <v>116</v>
      </c>
      <c r="N11056" t="s">
        <v>229</v>
      </c>
      <c r="O11056" t="s">
        <v>123</v>
      </c>
    </row>
    <row r="11057" spans="1:15" x14ac:dyDescent="0.35">
      <c r="A11057" t="s">
        <v>661</v>
      </c>
      <c r="B11057" s="10">
        <v>0.25</v>
      </c>
      <c r="C11057" t="s">
        <v>395</v>
      </c>
      <c r="D11057" t="s">
        <v>661</v>
      </c>
      <c r="E11057" s="10">
        <v>0.54166666666666663</v>
      </c>
      <c r="F11057" t="s">
        <v>395</v>
      </c>
      <c r="G11057" t="s">
        <v>110</v>
      </c>
      <c r="H11057" t="s">
        <v>111</v>
      </c>
      <c r="I11057">
        <v>215</v>
      </c>
      <c r="J11057">
        <v>279</v>
      </c>
      <c r="K11057">
        <v>1288</v>
      </c>
      <c r="L11057" t="s">
        <v>88</v>
      </c>
      <c r="M11057" t="s">
        <v>116</v>
      </c>
      <c r="N11057" t="s">
        <v>178</v>
      </c>
      <c r="O11057" t="s">
        <v>118</v>
      </c>
    </row>
    <row r="11058" spans="1:15" x14ac:dyDescent="0.35">
      <c r="A11058" t="s">
        <v>661</v>
      </c>
      <c r="B11058" s="10">
        <v>0.25</v>
      </c>
      <c r="C11058" t="s">
        <v>395</v>
      </c>
      <c r="D11058" t="s">
        <v>661</v>
      </c>
      <c r="E11058" s="10">
        <v>0.54166666666666663</v>
      </c>
      <c r="F11058" t="s">
        <v>395</v>
      </c>
      <c r="G11058" t="s">
        <v>110</v>
      </c>
      <c r="H11058" t="s">
        <v>111</v>
      </c>
      <c r="I11058">
        <v>195</v>
      </c>
      <c r="J11058">
        <v>339</v>
      </c>
      <c r="K11058">
        <v>1363</v>
      </c>
      <c r="L11058" t="s">
        <v>88</v>
      </c>
      <c r="M11058" t="s">
        <v>116</v>
      </c>
      <c r="N11058" t="s">
        <v>177</v>
      </c>
      <c r="O11058" t="s">
        <v>118</v>
      </c>
    </row>
    <row r="11059" spans="1:15" x14ac:dyDescent="0.35">
      <c r="A11059" t="s">
        <v>661</v>
      </c>
      <c r="B11059" s="10">
        <v>0.25</v>
      </c>
      <c r="C11059" t="s">
        <v>395</v>
      </c>
      <c r="D11059" t="s">
        <v>661</v>
      </c>
      <c r="E11059" s="10">
        <v>0.54166666666666663</v>
      </c>
      <c r="F11059" t="s">
        <v>395</v>
      </c>
      <c r="G11059" t="s">
        <v>110</v>
      </c>
      <c r="H11059" t="s">
        <v>111</v>
      </c>
      <c r="I11059">
        <v>177</v>
      </c>
      <c r="J11059">
        <v>249</v>
      </c>
      <c r="K11059">
        <v>1061</v>
      </c>
      <c r="L11059" t="s">
        <v>88</v>
      </c>
      <c r="M11059" t="s">
        <v>116</v>
      </c>
      <c r="N11059" t="s">
        <v>124</v>
      </c>
      <c r="O11059" t="s">
        <v>118</v>
      </c>
    </row>
    <row r="11060" spans="1:15" x14ac:dyDescent="0.35">
      <c r="A11060" t="s">
        <v>661</v>
      </c>
      <c r="B11060" s="10">
        <v>0.25</v>
      </c>
      <c r="C11060" t="s">
        <v>395</v>
      </c>
      <c r="D11060" t="s">
        <v>661</v>
      </c>
      <c r="E11060" s="10">
        <v>0.45833333333333331</v>
      </c>
      <c r="F11060" t="s">
        <v>395</v>
      </c>
      <c r="G11060" t="s">
        <v>110</v>
      </c>
      <c r="H11060" t="s">
        <v>111</v>
      </c>
      <c r="I11060">
        <v>118</v>
      </c>
      <c r="J11060">
        <v>145</v>
      </c>
      <c r="K11060">
        <v>592</v>
      </c>
      <c r="L11060" t="s">
        <v>88</v>
      </c>
      <c r="M11060" t="s">
        <v>116</v>
      </c>
      <c r="N11060" t="s">
        <v>382</v>
      </c>
      <c r="O11060" t="s">
        <v>123</v>
      </c>
    </row>
    <row r="11061" spans="1:15" x14ac:dyDescent="0.35">
      <c r="A11061" t="s">
        <v>661</v>
      </c>
      <c r="B11061" s="10">
        <v>0.25</v>
      </c>
      <c r="C11061" t="s">
        <v>395</v>
      </c>
      <c r="D11061" t="s">
        <v>661</v>
      </c>
      <c r="E11061" s="10">
        <v>0.54166666666666663</v>
      </c>
      <c r="F11061" t="s">
        <v>395</v>
      </c>
      <c r="G11061" t="s">
        <v>110</v>
      </c>
      <c r="H11061" t="s">
        <v>111</v>
      </c>
      <c r="I11061">
        <v>94</v>
      </c>
      <c r="J11061">
        <v>116</v>
      </c>
      <c r="K11061">
        <v>377</v>
      </c>
      <c r="L11061" t="s">
        <v>88</v>
      </c>
      <c r="M11061" t="s">
        <v>116</v>
      </c>
      <c r="N11061" t="s">
        <v>207</v>
      </c>
      <c r="O11061" t="s">
        <v>118</v>
      </c>
    </row>
    <row r="11062" spans="1:15" x14ac:dyDescent="0.35">
      <c r="A11062" t="s">
        <v>661</v>
      </c>
      <c r="B11062" s="10">
        <v>0.25</v>
      </c>
      <c r="C11062" t="s">
        <v>395</v>
      </c>
      <c r="D11062" t="s">
        <v>661</v>
      </c>
      <c r="E11062" s="10">
        <v>0.5</v>
      </c>
      <c r="F11062" t="s">
        <v>395</v>
      </c>
      <c r="G11062" t="s">
        <v>110</v>
      </c>
      <c r="H11062" t="s">
        <v>111</v>
      </c>
      <c r="I11062">
        <v>150</v>
      </c>
      <c r="J11062">
        <v>217</v>
      </c>
      <c r="K11062">
        <v>749</v>
      </c>
      <c r="L11062" t="s">
        <v>88</v>
      </c>
      <c r="M11062" t="s">
        <v>116</v>
      </c>
      <c r="N11062" t="s">
        <v>514</v>
      </c>
      <c r="O11062" t="s">
        <v>118</v>
      </c>
    </row>
    <row r="11063" spans="1:15" x14ac:dyDescent="0.35">
      <c r="A11063" t="s">
        <v>661</v>
      </c>
      <c r="B11063" s="10">
        <v>0.25</v>
      </c>
      <c r="C11063" t="s">
        <v>395</v>
      </c>
      <c r="D11063" t="s">
        <v>661</v>
      </c>
      <c r="E11063" s="10">
        <v>0.66666666666666663</v>
      </c>
      <c r="F11063" t="s">
        <v>395</v>
      </c>
      <c r="G11063" t="s">
        <v>110</v>
      </c>
      <c r="H11063" t="s">
        <v>111</v>
      </c>
      <c r="I11063">
        <v>485.95</v>
      </c>
      <c r="J11063">
        <v>964</v>
      </c>
      <c r="K11063">
        <v>4859.5</v>
      </c>
      <c r="L11063" t="s">
        <v>115</v>
      </c>
      <c r="M11063" t="s">
        <v>116</v>
      </c>
      <c r="N11063" t="s">
        <v>120</v>
      </c>
      <c r="O11063" t="s">
        <v>118</v>
      </c>
    </row>
    <row r="11064" spans="1:15" x14ac:dyDescent="0.35">
      <c r="A11064" t="s">
        <v>661</v>
      </c>
      <c r="B11064" s="10">
        <v>0.25</v>
      </c>
      <c r="C11064" t="s">
        <v>395</v>
      </c>
      <c r="D11064" t="s">
        <v>661</v>
      </c>
      <c r="E11064" s="10">
        <v>0.45833333333333331</v>
      </c>
      <c r="F11064" t="s">
        <v>395</v>
      </c>
      <c r="G11064" t="s">
        <v>110</v>
      </c>
      <c r="H11064" t="s">
        <v>111</v>
      </c>
      <c r="I11064">
        <v>167.05</v>
      </c>
      <c r="J11064">
        <v>537</v>
      </c>
      <c r="K11064">
        <v>835.25</v>
      </c>
      <c r="L11064" t="s">
        <v>115</v>
      </c>
      <c r="M11064" t="s">
        <v>116</v>
      </c>
      <c r="N11064" t="s">
        <v>120</v>
      </c>
      <c r="O11064" t="s">
        <v>118</v>
      </c>
    </row>
    <row r="11065" spans="1:15" x14ac:dyDescent="0.35">
      <c r="A11065" t="s">
        <v>661</v>
      </c>
      <c r="B11065" s="10">
        <v>0.25</v>
      </c>
      <c r="C11065" t="s">
        <v>395</v>
      </c>
      <c r="D11065" t="s">
        <v>661</v>
      </c>
      <c r="E11065" s="10">
        <v>0.625</v>
      </c>
      <c r="F11065" t="s">
        <v>395</v>
      </c>
      <c r="G11065" t="s">
        <v>110</v>
      </c>
      <c r="H11065" t="s">
        <v>121</v>
      </c>
      <c r="I11065">
        <v>368.06</v>
      </c>
      <c r="J11065">
        <v>810</v>
      </c>
      <c r="K11065">
        <v>3312.5</v>
      </c>
      <c r="L11065" t="s">
        <v>91</v>
      </c>
      <c r="M11065" t="s">
        <v>116</v>
      </c>
      <c r="N11065" t="s">
        <v>164</v>
      </c>
      <c r="O11065" t="s">
        <v>123</v>
      </c>
    </row>
    <row r="11066" spans="1:15" x14ac:dyDescent="0.35">
      <c r="A11066" t="s">
        <v>661</v>
      </c>
      <c r="B11066" s="10">
        <v>0.25</v>
      </c>
      <c r="C11066" t="s">
        <v>395</v>
      </c>
      <c r="D11066" t="s">
        <v>661</v>
      </c>
      <c r="E11066" s="10">
        <v>0.41666666666666669</v>
      </c>
      <c r="F11066" t="s">
        <v>395</v>
      </c>
      <c r="G11066" t="s">
        <v>110</v>
      </c>
      <c r="H11066" t="s">
        <v>121</v>
      </c>
      <c r="I11066">
        <v>87.5</v>
      </c>
      <c r="J11066">
        <v>140</v>
      </c>
      <c r="K11066">
        <v>350</v>
      </c>
      <c r="L11066" t="s">
        <v>91</v>
      </c>
      <c r="M11066" t="s">
        <v>116</v>
      </c>
      <c r="N11066" t="s">
        <v>122</v>
      </c>
      <c r="O11066" t="s">
        <v>123</v>
      </c>
    </row>
    <row r="11067" spans="1:15" x14ac:dyDescent="0.35">
      <c r="A11067" t="s">
        <v>661</v>
      </c>
      <c r="B11067" s="10">
        <v>0.27083333333333331</v>
      </c>
      <c r="C11067" t="s">
        <v>395</v>
      </c>
      <c r="D11067" t="s">
        <v>661</v>
      </c>
      <c r="E11067" s="10">
        <v>0.35416666666666669</v>
      </c>
      <c r="F11067" t="s">
        <v>395</v>
      </c>
      <c r="G11067" t="s">
        <v>110</v>
      </c>
      <c r="H11067" t="s">
        <v>111</v>
      </c>
      <c r="I11067">
        <v>50</v>
      </c>
      <c r="J11067">
        <v>50</v>
      </c>
      <c r="K11067">
        <v>100</v>
      </c>
      <c r="L11067" t="s">
        <v>88</v>
      </c>
      <c r="M11067" t="s">
        <v>88</v>
      </c>
      <c r="N11067" t="s">
        <v>656</v>
      </c>
      <c r="O11067" t="s">
        <v>118</v>
      </c>
    </row>
    <row r="11068" spans="1:15" x14ac:dyDescent="0.35">
      <c r="A11068" t="s">
        <v>661</v>
      </c>
      <c r="B11068" s="10">
        <v>0.29166666666666669</v>
      </c>
      <c r="C11068" t="s">
        <v>395</v>
      </c>
      <c r="D11068" t="s">
        <v>661</v>
      </c>
      <c r="E11068" s="10">
        <v>0.66666666666666663</v>
      </c>
      <c r="F11068" t="s">
        <v>395</v>
      </c>
      <c r="G11068" t="s">
        <v>110</v>
      </c>
      <c r="H11068" t="s">
        <v>111</v>
      </c>
      <c r="I11068">
        <v>86</v>
      </c>
      <c r="J11068">
        <v>193</v>
      </c>
      <c r="K11068">
        <v>599</v>
      </c>
      <c r="L11068" t="s">
        <v>88</v>
      </c>
      <c r="M11068" t="s">
        <v>116</v>
      </c>
      <c r="N11068" t="s">
        <v>154</v>
      </c>
      <c r="O11068" t="s">
        <v>123</v>
      </c>
    </row>
    <row r="11069" spans="1:15" x14ac:dyDescent="0.35">
      <c r="A11069" t="s">
        <v>661</v>
      </c>
      <c r="B11069" s="10">
        <v>0.29166666666666669</v>
      </c>
      <c r="C11069" t="s">
        <v>395</v>
      </c>
      <c r="D11069" t="s">
        <v>661</v>
      </c>
      <c r="E11069" s="10">
        <v>0.45833333333333331</v>
      </c>
      <c r="F11069" t="s">
        <v>395</v>
      </c>
      <c r="G11069" t="s">
        <v>110</v>
      </c>
      <c r="H11069" t="s">
        <v>111</v>
      </c>
      <c r="I11069">
        <v>302</v>
      </c>
      <c r="J11069">
        <v>463</v>
      </c>
      <c r="K11069">
        <v>1210</v>
      </c>
      <c r="L11069" t="s">
        <v>88</v>
      </c>
      <c r="M11069" t="s">
        <v>116</v>
      </c>
      <c r="N11069" t="s">
        <v>202</v>
      </c>
      <c r="O11069" t="s">
        <v>123</v>
      </c>
    </row>
    <row r="11070" spans="1:15" x14ac:dyDescent="0.35">
      <c r="A11070" t="s">
        <v>661</v>
      </c>
      <c r="B11070" s="10">
        <v>0.29166666666666669</v>
      </c>
      <c r="C11070" t="s">
        <v>395</v>
      </c>
      <c r="D11070" t="s">
        <v>661</v>
      </c>
      <c r="E11070" s="10">
        <v>0.41666666666666669</v>
      </c>
      <c r="F11070" t="s">
        <v>395</v>
      </c>
      <c r="G11070" t="s">
        <v>110</v>
      </c>
      <c r="H11070" t="s">
        <v>111</v>
      </c>
      <c r="I11070">
        <v>90</v>
      </c>
      <c r="J11070">
        <v>90</v>
      </c>
      <c r="K11070">
        <v>270</v>
      </c>
      <c r="L11070" t="s">
        <v>115</v>
      </c>
      <c r="M11070" t="s">
        <v>116</v>
      </c>
      <c r="N11070" t="s">
        <v>312</v>
      </c>
      <c r="O11070" t="s">
        <v>123</v>
      </c>
    </row>
    <row r="11071" spans="1:15" x14ac:dyDescent="0.35">
      <c r="A11071" t="s">
        <v>661</v>
      </c>
      <c r="B11071" s="10">
        <v>0.29166666666666669</v>
      </c>
      <c r="C11071" t="s">
        <v>395</v>
      </c>
      <c r="D11071" t="s">
        <v>661</v>
      </c>
      <c r="E11071" s="10">
        <v>0.54166666666666663</v>
      </c>
      <c r="F11071" t="s">
        <v>395</v>
      </c>
      <c r="G11071" t="s">
        <v>110</v>
      </c>
      <c r="H11071" t="s">
        <v>121</v>
      </c>
      <c r="I11071">
        <v>80.67</v>
      </c>
      <c r="J11071">
        <v>92</v>
      </c>
      <c r="K11071">
        <v>242</v>
      </c>
      <c r="L11071" t="s">
        <v>91</v>
      </c>
      <c r="M11071" t="s">
        <v>116</v>
      </c>
      <c r="N11071" t="s">
        <v>122</v>
      </c>
      <c r="O11071" t="s">
        <v>123</v>
      </c>
    </row>
    <row r="11072" spans="1:15" x14ac:dyDescent="0.35">
      <c r="A11072" t="s">
        <v>661</v>
      </c>
      <c r="B11072" s="10">
        <v>0.33333333333333331</v>
      </c>
      <c r="C11072" t="s">
        <v>395</v>
      </c>
      <c r="D11072" t="s">
        <v>661</v>
      </c>
      <c r="E11072" s="10">
        <v>0.58333333333333337</v>
      </c>
      <c r="F11072" t="s">
        <v>395</v>
      </c>
      <c r="G11072" t="s">
        <v>110</v>
      </c>
      <c r="H11072" t="s">
        <v>111</v>
      </c>
      <c r="I11072">
        <v>239</v>
      </c>
      <c r="J11072">
        <v>311</v>
      </c>
      <c r="K11072">
        <v>1193</v>
      </c>
      <c r="L11072" t="s">
        <v>88</v>
      </c>
      <c r="M11072" t="s">
        <v>116</v>
      </c>
      <c r="N11072" t="s">
        <v>145</v>
      </c>
      <c r="O11072" t="s">
        <v>123</v>
      </c>
    </row>
    <row r="11073" spans="1:15" x14ac:dyDescent="0.35">
      <c r="A11073" t="s">
        <v>661</v>
      </c>
      <c r="B11073" s="10">
        <v>0.33333333333333331</v>
      </c>
      <c r="C11073" t="s">
        <v>395</v>
      </c>
      <c r="D11073" t="s">
        <v>661</v>
      </c>
      <c r="E11073" s="10">
        <v>0.45833333333333331</v>
      </c>
      <c r="F11073" t="s">
        <v>395</v>
      </c>
      <c r="G11073" t="s">
        <v>110</v>
      </c>
      <c r="H11073" t="s">
        <v>111</v>
      </c>
      <c r="I11073">
        <v>152</v>
      </c>
      <c r="J11073">
        <v>178</v>
      </c>
      <c r="K11073">
        <v>456</v>
      </c>
      <c r="L11073" t="s">
        <v>88</v>
      </c>
      <c r="M11073" t="s">
        <v>116</v>
      </c>
      <c r="N11073" t="s">
        <v>133</v>
      </c>
      <c r="O11073" t="s">
        <v>123</v>
      </c>
    </row>
    <row r="11074" spans="1:15" x14ac:dyDescent="0.35">
      <c r="A11074" t="s">
        <v>661</v>
      </c>
      <c r="B11074" s="10">
        <v>0.33333333333333331</v>
      </c>
      <c r="C11074" t="s">
        <v>395</v>
      </c>
      <c r="D11074" t="s">
        <v>661</v>
      </c>
      <c r="E11074" s="10">
        <v>0.35416666666666669</v>
      </c>
      <c r="F11074" t="s">
        <v>395</v>
      </c>
      <c r="G11074" t="s">
        <v>110</v>
      </c>
      <c r="H11074" t="s">
        <v>111</v>
      </c>
      <c r="I11074">
        <v>300</v>
      </c>
      <c r="J11074">
        <v>300</v>
      </c>
      <c r="K11074">
        <v>150</v>
      </c>
      <c r="L11074" t="s">
        <v>115</v>
      </c>
      <c r="M11074" t="s">
        <v>115</v>
      </c>
      <c r="N11074" t="s">
        <v>120</v>
      </c>
      <c r="O11074" t="s">
        <v>118</v>
      </c>
    </row>
    <row r="11075" spans="1:15" x14ac:dyDescent="0.35">
      <c r="A11075" t="s">
        <v>661</v>
      </c>
      <c r="B11075" s="10">
        <v>0.33333333333333331</v>
      </c>
      <c r="C11075" t="s">
        <v>395</v>
      </c>
      <c r="D11075" t="s">
        <v>661</v>
      </c>
      <c r="E11075" s="10">
        <v>0.35416666666666669</v>
      </c>
      <c r="F11075" t="s">
        <v>395</v>
      </c>
      <c r="G11075" t="s">
        <v>110</v>
      </c>
      <c r="H11075" t="s">
        <v>121</v>
      </c>
      <c r="I11075">
        <v>300</v>
      </c>
      <c r="J11075">
        <v>300</v>
      </c>
      <c r="K11075">
        <v>150</v>
      </c>
      <c r="L11075" t="s">
        <v>91</v>
      </c>
      <c r="M11075" t="s">
        <v>115</v>
      </c>
      <c r="N11075" t="s">
        <v>129</v>
      </c>
      <c r="O11075" t="s">
        <v>114</v>
      </c>
    </row>
    <row r="11076" spans="1:15" x14ac:dyDescent="0.35">
      <c r="A11076" t="s">
        <v>661</v>
      </c>
      <c r="B11076" s="10">
        <v>0.375</v>
      </c>
      <c r="C11076" t="s">
        <v>395</v>
      </c>
      <c r="D11076" t="s">
        <v>661</v>
      </c>
      <c r="E11076" s="10">
        <v>0.67708333333333337</v>
      </c>
      <c r="F11076" t="s">
        <v>395</v>
      </c>
      <c r="G11076" t="s">
        <v>203</v>
      </c>
      <c r="H11076" t="s">
        <v>111</v>
      </c>
      <c r="I11076">
        <v>128</v>
      </c>
      <c r="J11076">
        <v>160</v>
      </c>
      <c r="K11076">
        <v>926</v>
      </c>
      <c r="L11076" t="s">
        <v>89</v>
      </c>
      <c r="M11076" t="s">
        <v>89</v>
      </c>
      <c r="N11076" t="s">
        <v>113</v>
      </c>
      <c r="O11076" t="s">
        <v>114</v>
      </c>
    </row>
    <row r="11077" spans="1:15" x14ac:dyDescent="0.35">
      <c r="A11077" t="s">
        <v>661</v>
      </c>
      <c r="B11077" s="10">
        <v>0.375</v>
      </c>
      <c r="C11077" t="s">
        <v>395</v>
      </c>
      <c r="D11077" t="s">
        <v>661</v>
      </c>
      <c r="E11077" s="10">
        <v>0.67708333333333337</v>
      </c>
      <c r="F11077" t="s">
        <v>395</v>
      </c>
      <c r="G11077" t="s">
        <v>203</v>
      </c>
      <c r="H11077" t="s">
        <v>121</v>
      </c>
      <c r="I11077">
        <v>128</v>
      </c>
      <c r="J11077">
        <v>160</v>
      </c>
      <c r="K11077">
        <v>926</v>
      </c>
      <c r="L11077" t="s">
        <v>89</v>
      </c>
      <c r="M11077" t="s">
        <v>89</v>
      </c>
      <c r="N11077" t="s">
        <v>173</v>
      </c>
      <c r="O11077" t="s">
        <v>123</v>
      </c>
    </row>
    <row r="11078" spans="1:15" x14ac:dyDescent="0.35">
      <c r="A11078" t="s">
        <v>661</v>
      </c>
      <c r="B11078" s="10">
        <v>0.375</v>
      </c>
      <c r="C11078" t="s">
        <v>395</v>
      </c>
      <c r="D11078" t="s">
        <v>661</v>
      </c>
      <c r="E11078" s="10">
        <v>0.58333333333333337</v>
      </c>
      <c r="F11078" t="s">
        <v>395</v>
      </c>
      <c r="G11078" t="s">
        <v>110</v>
      </c>
      <c r="H11078" t="s">
        <v>111</v>
      </c>
      <c r="I11078">
        <v>184</v>
      </c>
      <c r="J11078">
        <v>300</v>
      </c>
      <c r="K11078">
        <v>918</v>
      </c>
      <c r="L11078" t="s">
        <v>88</v>
      </c>
      <c r="M11078" t="s">
        <v>115</v>
      </c>
      <c r="N11078" t="s">
        <v>177</v>
      </c>
      <c r="O11078" t="s">
        <v>118</v>
      </c>
    </row>
    <row r="11079" spans="1:15" x14ac:dyDescent="0.35">
      <c r="A11079" t="s">
        <v>661</v>
      </c>
      <c r="B11079" s="10">
        <v>0.375</v>
      </c>
      <c r="C11079" t="s">
        <v>395</v>
      </c>
      <c r="D11079" t="s">
        <v>661</v>
      </c>
      <c r="E11079" s="10">
        <v>0.58333333333333337</v>
      </c>
      <c r="F11079" t="s">
        <v>395</v>
      </c>
      <c r="G11079" t="s">
        <v>110</v>
      </c>
      <c r="H11079" t="s">
        <v>111</v>
      </c>
      <c r="I11079">
        <v>165</v>
      </c>
      <c r="J11079">
        <v>200</v>
      </c>
      <c r="K11079">
        <v>825</v>
      </c>
      <c r="L11079" t="s">
        <v>88</v>
      </c>
      <c r="M11079" t="s">
        <v>115</v>
      </c>
      <c r="N11079" t="s">
        <v>124</v>
      </c>
      <c r="O11079" t="s">
        <v>118</v>
      </c>
    </row>
    <row r="11080" spans="1:15" x14ac:dyDescent="0.35">
      <c r="A11080" t="s">
        <v>661</v>
      </c>
      <c r="B11080" s="10">
        <v>0.375</v>
      </c>
      <c r="C11080" t="s">
        <v>395</v>
      </c>
      <c r="D11080" t="s">
        <v>661</v>
      </c>
      <c r="E11080" s="10">
        <v>0.66666666666666663</v>
      </c>
      <c r="F11080" t="s">
        <v>395</v>
      </c>
      <c r="G11080" t="s">
        <v>110</v>
      </c>
      <c r="H11080" t="s">
        <v>111</v>
      </c>
      <c r="I11080">
        <v>264</v>
      </c>
      <c r="J11080">
        <v>308</v>
      </c>
      <c r="K11080">
        <v>1850</v>
      </c>
      <c r="L11080" t="s">
        <v>88</v>
      </c>
      <c r="M11080" t="s">
        <v>116</v>
      </c>
      <c r="N11080" t="s">
        <v>125</v>
      </c>
      <c r="O11080" t="s">
        <v>123</v>
      </c>
    </row>
    <row r="11081" spans="1:15" x14ac:dyDescent="0.35">
      <c r="A11081" t="s">
        <v>661</v>
      </c>
      <c r="B11081" s="10">
        <v>0.375</v>
      </c>
      <c r="C11081" t="s">
        <v>395</v>
      </c>
      <c r="D11081" t="s">
        <v>661</v>
      </c>
      <c r="E11081" s="10">
        <v>0.45833333333333331</v>
      </c>
      <c r="F11081" t="s">
        <v>395</v>
      </c>
      <c r="G11081" t="s">
        <v>110</v>
      </c>
      <c r="H11081" t="s">
        <v>111</v>
      </c>
      <c r="I11081">
        <v>188</v>
      </c>
      <c r="J11081">
        <v>218</v>
      </c>
      <c r="K11081">
        <v>375</v>
      </c>
      <c r="L11081" t="s">
        <v>88</v>
      </c>
      <c r="M11081" t="s">
        <v>116</v>
      </c>
      <c r="N11081" t="s">
        <v>139</v>
      </c>
      <c r="O11081" t="s">
        <v>123</v>
      </c>
    </row>
    <row r="11082" spans="1:15" x14ac:dyDescent="0.35">
      <c r="A11082" t="s">
        <v>661</v>
      </c>
      <c r="B11082" s="10">
        <v>0.375</v>
      </c>
      <c r="C11082" t="s">
        <v>395</v>
      </c>
      <c r="D11082" t="s">
        <v>661</v>
      </c>
      <c r="E11082" s="10">
        <v>0.58333333333333337</v>
      </c>
      <c r="F11082" t="s">
        <v>395</v>
      </c>
      <c r="G11082" t="s">
        <v>110</v>
      </c>
      <c r="H11082" t="s">
        <v>111</v>
      </c>
      <c r="I11082">
        <v>178</v>
      </c>
      <c r="J11082">
        <v>200</v>
      </c>
      <c r="K11082">
        <v>712</v>
      </c>
      <c r="L11082" t="s">
        <v>88</v>
      </c>
      <c r="M11082" t="s">
        <v>115</v>
      </c>
      <c r="N11082" t="s">
        <v>514</v>
      </c>
      <c r="O11082" t="s">
        <v>118</v>
      </c>
    </row>
    <row r="11083" spans="1:15" x14ac:dyDescent="0.35">
      <c r="A11083" t="s">
        <v>661</v>
      </c>
      <c r="B11083" s="10">
        <v>0.375</v>
      </c>
      <c r="C11083" t="s">
        <v>395</v>
      </c>
      <c r="D11083" t="s">
        <v>661</v>
      </c>
      <c r="E11083" s="10">
        <v>0.58333333333333337</v>
      </c>
      <c r="F11083" t="s">
        <v>395</v>
      </c>
      <c r="G11083" t="s">
        <v>110</v>
      </c>
      <c r="H11083" t="s">
        <v>121</v>
      </c>
      <c r="I11083">
        <v>355.35</v>
      </c>
      <c r="J11083">
        <v>600</v>
      </c>
      <c r="K11083">
        <v>1776.75</v>
      </c>
      <c r="L11083" t="s">
        <v>91</v>
      </c>
      <c r="M11083" t="s">
        <v>115</v>
      </c>
      <c r="N11083" t="s">
        <v>129</v>
      </c>
      <c r="O11083" t="s">
        <v>114</v>
      </c>
    </row>
    <row r="11084" spans="1:15" x14ac:dyDescent="0.35">
      <c r="A11084" t="s">
        <v>661</v>
      </c>
      <c r="B11084" s="10">
        <v>0.38541666666666669</v>
      </c>
      <c r="C11084" t="s">
        <v>395</v>
      </c>
      <c r="D11084" t="s">
        <v>661</v>
      </c>
      <c r="E11084" s="10">
        <v>0.45833333333333331</v>
      </c>
      <c r="F11084" t="s">
        <v>395</v>
      </c>
      <c r="G11084" t="s">
        <v>136</v>
      </c>
      <c r="H11084" t="s">
        <v>121</v>
      </c>
      <c r="I11084">
        <v>23</v>
      </c>
      <c r="J11084">
        <v>32</v>
      </c>
      <c r="K11084">
        <v>41</v>
      </c>
      <c r="L11084" t="s">
        <v>89</v>
      </c>
      <c r="M11084" t="s">
        <v>89</v>
      </c>
      <c r="N11084" t="s">
        <v>137</v>
      </c>
      <c r="O11084" t="s">
        <v>123</v>
      </c>
    </row>
    <row r="11085" spans="1:15" x14ac:dyDescent="0.35">
      <c r="A11085" t="s">
        <v>661</v>
      </c>
      <c r="B11085" s="10">
        <v>0.41666666666666669</v>
      </c>
      <c r="C11085" t="s">
        <v>395</v>
      </c>
      <c r="D11085" t="s">
        <v>661</v>
      </c>
      <c r="E11085" s="10">
        <v>0.625</v>
      </c>
      <c r="F11085" t="s">
        <v>395</v>
      </c>
      <c r="G11085" t="s">
        <v>110</v>
      </c>
      <c r="H11085" t="s">
        <v>121</v>
      </c>
      <c r="I11085">
        <v>123</v>
      </c>
      <c r="J11085">
        <v>180</v>
      </c>
      <c r="K11085">
        <v>616</v>
      </c>
      <c r="L11085" t="s">
        <v>89</v>
      </c>
      <c r="M11085" t="s">
        <v>116</v>
      </c>
      <c r="N11085" t="s">
        <v>437</v>
      </c>
      <c r="O11085" t="s">
        <v>123</v>
      </c>
    </row>
    <row r="11086" spans="1:15" x14ac:dyDescent="0.35">
      <c r="A11086" t="s">
        <v>661</v>
      </c>
      <c r="B11086" s="10">
        <v>0.41666666666666669</v>
      </c>
      <c r="C11086" t="s">
        <v>395</v>
      </c>
      <c r="D11086" t="s">
        <v>661</v>
      </c>
      <c r="E11086" s="10">
        <v>0.625</v>
      </c>
      <c r="F11086" t="s">
        <v>395</v>
      </c>
      <c r="G11086" t="s">
        <v>110</v>
      </c>
      <c r="H11086" t="s">
        <v>121</v>
      </c>
      <c r="I11086">
        <v>72</v>
      </c>
      <c r="J11086">
        <v>80</v>
      </c>
      <c r="K11086">
        <v>360</v>
      </c>
      <c r="L11086" t="s">
        <v>115</v>
      </c>
      <c r="M11086" t="s">
        <v>116</v>
      </c>
      <c r="N11086" t="s">
        <v>179</v>
      </c>
      <c r="O11086" t="s">
        <v>123</v>
      </c>
    </row>
    <row r="11087" spans="1:15" x14ac:dyDescent="0.35">
      <c r="A11087" t="s">
        <v>661</v>
      </c>
      <c r="B11087" s="10">
        <v>0.45833333333333331</v>
      </c>
      <c r="C11087" t="s">
        <v>395</v>
      </c>
      <c r="D11087" t="s">
        <v>661</v>
      </c>
      <c r="E11087" s="10">
        <v>0.625</v>
      </c>
      <c r="F11087" t="s">
        <v>395</v>
      </c>
      <c r="G11087" t="s">
        <v>110</v>
      </c>
      <c r="H11087" t="s">
        <v>121</v>
      </c>
      <c r="I11087">
        <v>278</v>
      </c>
      <c r="J11087">
        <v>300</v>
      </c>
      <c r="K11087">
        <v>1112</v>
      </c>
      <c r="L11087" t="s">
        <v>89</v>
      </c>
      <c r="M11087" t="s">
        <v>128</v>
      </c>
      <c r="N11087" t="s">
        <v>180</v>
      </c>
      <c r="O11087" t="s">
        <v>123</v>
      </c>
    </row>
    <row r="11088" spans="1:15" x14ac:dyDescent="0.35">
      <c r="A11088" t="s">
        <v>661</v>
      </c>
      <c r="B11088" s="10">
        <v>0.45833333333333331</v>
      </c>
      <c r="C11088" t="s">
        <v>395</v>
      </c>
      <c r="D11088" t="s">
        <v>661</v>
      </c>
      <c r="E11088" s="10">
        <v>0.67708333333333337</v>
      </c>
      <c r="F11088" t="s">
        <v>395</v>
      </c>
      <c r="G11088" t="s">
        <v>110</v>
      </c>
      <c r="H11088" t="s">
        <v>111</v>
      </c>
      <c r="I11088">
        <v>63</v>
      </c>
      <c r="J11088">
        <v>74</v>
      </c>
      <c r="K11088">
        <v>330</v>
      </c>
      <c r="L11088" t="s">
        <v>88</v>
      </c>
      <c r="M11088" t="s">
        <v>115</v>
      </c>
      <c r="N11088" t="s">
        <v>125</v>
      </c>
      <c r="O11088" t="s">
        <v>123</v>
      </c>
    </row>
    <row r="11089" spans="1:15" x14ac:dyDescent="0.35">
      <c r="A11089" t="s">
        <v>661</v>
      </c>
      <c r="B11089" s="10">
        <v>0.45833333333333331</v>
      </c>
      <c r="C11089" t="s">
        <v>395</v>
      </c>
      <c r="D11089" t="s">
        <v>661</v>
      </c>
      <c r="E11089" s="10">
        <v>0.51041666666666663</v>
      </c>
      <c r="F11089" t="s">
        <v>395</v>
      </c>
      <c r="G11089" t="s">
        <v>110</v>
      </c>
      <c r="H11089" t="s">
        <v>111</v>
      </c>
      <c r="I11089">
        <v>136</v>
      </c>
      <c r="J11089">
        <v>199</v>
      </c>
      <c r="K11089">
        <v>102</v>
      </c>
      <c r="L11089" t="s">
        <v>88</v>
      </c>
      <c r="M11089" t="s">
        <v>115</v>
      </c>
      <c r="N11089" t="s">
        <v>139</v>
      </c>
      <c r="O11089" t="s">
        <v>123</v>
      </c>
    </row>
    <row r="11090" spans="1:15" x14ac:dyDescent="0.35">
      <c r="A11090" t="s">
        <v>661</v>
      </c>
      <c r="B11090" s="10">
        <v>0.45833333333333331</v>
      </c>
      <c r="C11090" t="s">
        <v>395</v>
      </c>
      <c r="D11090" t="s">
        <v>661</v>
      </c>
      <c r="E11090" s="10">
        <v>0.58333333333333337</v>
      </c>
      <c r="F11090" t="s">
        <v>395</v>
      </c>
      <c r="G11090" t="s">
        <v>110</v>
      </c>
      <c r="H11090" t="s">
        <v>111</v>
      </c>
      <c r="I11090">
        <v>26.33</v>
      </c>
      <c r="J11090">
        <v>31</v>
      </c>
      <c r="K11090">
        <v>79</v>
      </c>
      <c r="L11090" t="s">
        <v>115</v>
      </c>
      <c r="M11090" t="s">
        <v>116</v>
      </c>
      <c r="N11090" t="s">
        <v>210</v>
      </c>
      <c r="O11090" t="s">
        <v>118</v>
      </c>
    </row>
    <row r="11091" spans="1:15" x14ac:dyDescent="0.35">
      <c r="A11091" t="s">
        <v>661</v>
      </c>
      <c r="B11091" s="10">
        <v>0.45833333333333331</v>
      </c>
      <c r="C11091" t="s">
        <v>395</v>
      </c>
      <c r="D11091" t="s">
        <v>661</v>
      </c>
      <c r="E11091" s="10">
        <v>0.58333333333333337</v>
      </c>
      <c r="F11091" t="s">
        <v>395</v>
      </c>
      <c r="G11091" t="s">
        <v>110</v>
      </c>
      <c r="H11091" t="s">
        <v>111</v>
      </c>
      <c r="I11091">
        <v>6</v>
      </c>
      <c r="J11091">
        <v>7</v>
      </c>
      <c r="K11091">
        <v>18</v>
      </c>
      <c r="L11091" t="s">
        <v>115</v>
      </c>
      <c r="M11091" t="s">
        <v>116</v>
      </c>
      <c r="N11091" t="s">
        <v>210</v>
      </c>
      <c r="O11091" t="s">
        <v>118</v>
      </c>
    </row>
    <row r="11092" spans="1:15" x14ac:dyDescent="0.35">
      <c r="A11092" t="s">
        <v>661</v>
      </c>
      <c r="B11092" s="10">
        <v>0.46875</v>
      </c>
      <c r="C11092" t="s">
        <v>395</v>
      </c>
      <c r="D11092" t="s">
        <v>661</v>
      </c>
      <c r="E11092" s="10">
        <v>0.58333333333333337</v>
      </c>
      <c r="F11092" t="s">
        <v>395</v>
      </c>
      <c r="G11092" t="s">
        <v>110</v>
      </c>
      <c r="H11092" t="s">
        <v>111</v>
      </c>
      <c r="I11092">
        <v>162</v>
      </c>
      <c r="J11092">
        <v>175</v>
      </c>
      <c r="K11092">
        <v>445</v>
      </c>
      <c r="L11092" t="s">
        <v>88</v>
      </c>
      <c r="M11092" t="s">
        <v>128</v>
      </c>
      <c r="N11092" t="s">
        <v>170</v>
      </c>
      <c r="O11092" t="s">
        <v>118</v>
      </c>
    </row>
    <row r="11093" spans="1:15" x14ac:dyDescent="0.35">
      <c r="A11093" t="s">
        <v>661</v>
      </c>
      <c r="B11093" s="10">
        <v>0.47916666666666669</v>
      </c>
      <c r="C11093" t="s">
        <v>395</v>
      </c>
      <c r="D11093" t="s">
        <v>661</v>
      </c>
      <c r="E11093" s="10">
        <v>0.625</v>
      </c>
      <c r="F11093" t="s">
        <v>395</v>
      </c>
      <c r="G11093" t="s">
        <v>110</v>
      </c>
      <c r="H11093" t="s">
        <v>111</v>
      </c>
      <c r="I11093">
        <v>47</v>
      </c>
      <c r="J11093">
        <v>100</v>
      </c>
      <c r="K11093">
        <v>164</v>
      </c>
      <c r="L11093" t="s">
        <v>88</v>
      </c>
      <c r="M11093" t="s">
        <v>128</v>
      </c>
      <c r="N11093" t="s">
        <v>124</v>
      </c>
      <c r="O11093" t="s">
        <v>118</v>
      </c>
    </row>
    <row r="11094" spans="1:15" x14ac:dyDescent="0.35">
      <c r="A11094" t="s">
        <v>661</v>
      </c>
      <c r="B11094" s="10">
        <v>0.47916666666666669</v>
      </c>
      <c r="C11094" t="s">
        <v>395</v>
      </c>
      <c r="D11094" t="s">
        <v>661</v>
      </c>
      <c r="E11094" s="10">
        <v>0.5</v>
      </c>
      <c r="F11094" t="s">
        <v>395</v>
      </c>
      <c r="G11094" t="s">
        <v>110</v>
      </c>
      <c r="H11094" t="s">
        <v>111</v>
      </c>
      <c r="I11094">
        <v>7</v>
      </c>
      <c r="J11094">
        <v>11</v>
      </c>
      <c r="K11094">
        <v>4</v>
      </c>
      <c r="L11094" t="s">
        <v>88</v>
      </c>
      <c r="M11094" t="s">
        <v>128</v>
      </c>
      <c r="N11094" t="s">
        <v>176</v>
      </c>
      <c r="O11094" t="s">
        <v>118</v>
      </c>
    </row>
    <row r="11095" spans="1:15" x14ac:dyDescent="0.35">
      <c r="A11095" t="s">
        <v>661</v>
      </c>
      <c r="B11095" s="10">
        <v>0.47916666666666669</v>
      </c>
      <c r="C11095" t="s">
        <v>395</v>
      </c>
      <c r="D11095" t="s">
        <v>661</v>
      </c>
      <c r="E11095" s="10">
        <v>0.58333333333333337</v>
      </c>
      <c r="F11095" t="s">
        <v>395</v>
      </c>
      <c r="G11095" t="s">
        <v>110</v>
      </c>
      <c r="H11095" t="s">
        <v>111</v>
      </c>
      <c r="I11095">
        <v>55</v>
      </c>
      <c r="J11095">
        <v>66</v>
      </c>
      <c r="K11095">
        <v>137</v>
      </c>
      <c r="L11095" t="s">
        <v>88</v>
      </c>
      <c r="M11095" t="s">
        <v>128</v>
      </c>
      <c r="N11095" t="s">
        <v>265</v>
      </c>
      <c r="O11095" t="s">
        <v>118</v>
      </c>
    </row>
    <row r="11096" spans="1:15" x14ac:dyDescent="0.35">
      <c r="A11096" t="s">
        <v>661</v>
      </c>
      <c r="B11096" s="10">
        <v>0.47916666666666669</v>
      </c>
      <c r="C11096" t="s">
        <v>395</v>
      </c>
      <c r="D11096" t="s">
        <v>661</v>
      </c>
      <c r="E11096" s="10">
        <v>0.58333333333333337</v>
      </c>
      <c r="F11096" t="s">
        <v>395</v>
      </c>
      <c r="G11096" t="s">
        <v>110</v>
      </c>
      <c r="H11096" t="s">
        <v>111</v>
      </c>
      <c r="I11096">
        <v>34</v>
      </c>
      <c r="J11096">
        <v>65</v>
      </c>
      <c r="K11096">
        <v>86</v>
      </c>
      <c r="L11096" t="s">
        <v>88</v>
      </c>
      <c r="M11096" t="s">
        <v>128</v>
      </c>
      <c r="N11096" t="s">
        <v>178</v>
      </c>
      <c r="O11096" t="s">
        <v>118</v>
      </c>
    </row>
    <row r="11097" spans="1:15" x14ac:dyDescent="0.35">
      <c r="A11097" t="s">
        <v>661</v>
      </c>
      <c r="B11097" s="10">
        <v>0.48958333333333331</v>
      </c>
      <c r="C11097" t="s">
        <v>395</v>
      </c>
      <c r="D11097" t="s">
        <v>661</v>
      </c>
      <c r="E11097" s="10">
        <v>0.58333333333333337</v>
      </c>
      <c r="F11097" t="s">
        <v>395</v>
      </c>
      <c r="G11097" t="s">
        <v>110</v>
      </c>
      <c r="H11097" t="s">
        <v>111</v>
      </c>
      <c r="I11097">
        <v>256</v>
      </c>
      <c r="J11097">
        <v>300</v>
      </c>
      <c r="K11097">
        <v>575</v>
      </c>
      <c r="L11097" t="s">
        <v>88</v>
      </c>
      <c r="M11097" t="s">
        <v>128</v>
      </c>
      <c r="N11097" t="s">
        <v>156</v>
      </c>
      <c r="O11097" t="s">
        <v>118</v>
      </c>
    </row>
    <row r="11098" spans="1:15" x14ac:dyDescent="0.35">
      <c r="A11098" t="s">
        <v>661</v>
      </c>
      <c r="B11098" s="10">
        <v>0.5</v>
      </c>
      <c r="C11098" t="s">
        <v>395</v>
      </c>
      <c r="D11098" t="s">
        <v>661</v>
      </c>
      <c r="E11098" s="10">
        <v>0.58333333333333337</v>
      </c>
      <c r="F11098" t="s">
        <v>395</v>
      </c>
      <c r="G11098" t="s">
        <v>110</v>
      </c>
      <c r="H11098" t="s">
        <v>121</v>
      </c>
      <c r="I11098">
        <v>205</v>
      </c>
      <c r="J11098">
        <v>300</v>
      </c>
      <c r="K11098">
        <v>410</v>
      </c>
      <c r="L11098" t="s">
        <v>91</v>
      </c>
      <c r="M11098" t="s">
        <v>669</v>
      </c>
      <c r="N11098" t="s">
        <v>129</v>
      </c>
      <c r="O11098" t="s">
        <v>114</v>
      </c>
    </row>
    <row r="11099" spans="1:15" x14ac:dyDescent="0.35">
      <c r="A11099" t="s">
        <v>661</v>
      </c>
      <c r="B11099" s="10">
        <v>0.5</v>
      </c>
      <c r="C11099" t="s">
        <v>395</v>
      </c>
      <c r="D11099" t="s">
        <v>661</v>
      </c>
      <c r="E11099" s="10">
        <v>0.5625</v>
      </c>
      <c r="F11099" t="s">
        <v>395</v>
      </c>
      <c r="G11099" t="s">
        <v>110</v>
      </c>
      <c r="H11099" t="s">
        <v>121</v>
      </c>
      <c r="I11099">
        <v>126.67</v>
      </c>
      <c r="J11099">
        <v>190</v>
      </c>
      <c r="K11099">
        <v>190</v>
      </c>
      <c r="L11099" t="s">
        <v>91</v>
      </c>
      <c r="M11099" t="s">
        <v>669</v>
      </c>
      <c r="N11099" t="s">
        <v>122</v>
      </c>
      <c r="O11099" t="s">
        <v>123</v>
      </c>
    </row>
    <row r="11100" spans="1:15" x14ac:dyDescent="0.35">
      <c r="A11100" t="s">
        <v>661</v>
      </c>
      <c r="B11100" s="10">
        <v>0.51041666666666663</v>
      </c>
      <c r="C11100" t="s">
        <v>395</v>
      </c>
      <c r="D11100" t="s">
        <v>661</v>
      </c>
      <c r="E11100" s="10">
        <v>0.58333333333333337</v>
      </c>
      <c r="F11100" t="s">
        <v>395</v>
      </c>
      <c r="G11100" t="s">
        <v>110</v>
      </c>
      <c r="H11100" t="s">
        <v>121</v>
      </c>
      <c r="I11100">
        <v>250</v>
      </c>
      <c r="J11100">
        <v>250</v>
      </c>
      <c r="K11100">
        <v>438</v>
      </c>
      <c r="L11100" t="s">
        <v>89</v>
      </c>
      <c r="M11100" t="s">
        <v>116</v>
      </c>
      <c r="N11100" t="s">
        <v>193</v>
      </c>
      <c r="O11100" t="s">
        <v>123</v>
      </c>
    </row>
    <row r="11101" spans="1:15" x14ac:dyDescent="0.35">
      <c r="A11101" t="s">
        <v>661</v>
      </c>
      <c r="B11101" s="10">
        <v>0.53125</v>
      </c>
      <c r="C11101" t="s">
        <v>395</v>
      </c>
      <c r="D11101" t="s">
        <v>661</v>
      </c>
      <c r="E11101" s="10">
        <v>0.625</v>
      </c>
      <c r="F11101" t="s">
        <v>395</v>
      </c>
      <c r="G11101" t="s">
        <v>110</v>
      </c>
      <c r="H11101" t="s">
        <v>121</v>
      </c>
      <c r="I11101">
        <v>113</v>
      </c>
      <c r="J11101">
        <v>179</v>
      </c>
      <c r="K11101">
        <v>255</v>
      </c>
      <c r="L11101" t="s">
        <v>89</v>
      </c>
      <c r="M11101" t="s">
        <v>116</v>
      </c>
      <c r="N11101" t="s">
        <v>113</v>
      </c>
      <c r="O11101" t="s">
        <v>114</v>
      </c>
    </row>
    <row r="11102" spans="1:15" x14ac:dyDescent="0.35">
      <c r="A11102" t="s">
        <v>661</v>
      </c>
      <c r="B11102" s="10">
        <v>0.53125</v>
      </c>
      <c r="C11102" t="s">
        <v>395</v>
      </c>
      <c r="D11102" t="s">
        <v>661</v>
      </c>
      <c r="E11102" s="10">
        <v>0.54166666666666663</v>
      </c>
      <c r="F11102" t="s">
        <v>395</v>
      </c>
      <c r="G11102" t="s">
        <v>110</v>
      </c>
      <c r="H11102" t="s">
        <v>121</v>
      </c>
      <c r="I11102">
        <v>71</v>
      </c>
      <c r="J11102">
        <v>71</v>
      </c>
      <c r="K11102">
        <v>17.75</v>
      </c>
      <c r="L11102" t="s">
        <v>115</v>
      </c>
      <c r="M11102" t="s">
        <v>116</v>
      </c>
      <c r="N11102" t="s">
        <v>113</v>
      </c>
      <c r="O11102" t="s">
        <v>114</v>
      </c>
    </row>
    <row r="11103" spans="1:15" x14ac:dyDescent="0.35">
      <c r="A11103" t="s">
        <v>661</v>
      </c>
      <c r="B11103" s="10">
        <v>0.54166666666666663</v>
      </c>
      <c r="C11103" t="s">
        <v>395</v>
      </c>
      <c r="D11103" t="s">
        <v>661</v>
      </c>
      <c r="E11103" s="10">
        <v>0.58333333333333337</v>
      </c>
      <c r="F11103" t="s">
        <v>395</v>
      </c>
      <c r="G11103" t="s">
        <v>110</v>
      </c>
      <c r="H11103" t="s">
        <v>111</v>
      </c>
      <c r="I11103">
        <v>100</v>
      </c>
      <c r="J11103">
        <v>100</v>
      </c>
      <c r="K11103">
        <v>100</v>
      </c>
      <c r="L11103" t="s">
        <v>88</v>
      </c>
      <c r="M11103" t="s">
        <v>128</v>
      </c>
      <c r="N11103" t="s">
        <v>163</v>
      </c>
      <c r="O11103" t="s">
        <v>118</v>
      </c>
    </row>
    <row r="11104" spans="1:15" x14ac:dyDescent="0.35">
      <c r="A11104" t="s">
        <v>661</v>
      </c>
      <c r="B11104" s="10">
        <v>0.54166666666666663</v>
      </c>
      <c r="C11104" t="s">
        <v>395</v>
      </c>
      <c r="D11104" t="s">
        <v>661</v>
      </c>
      <c r="E11104" s="10">
        <v>0.58333333333333337</v>
      </c>
      <c r="F11104" t="s">
        <v>395</v>
      </c>
      <c r="G11104" t="s">
        <v>110</v>
      </c>
      <c r="H11104" t="s">
        <v>111</v>
      </c>
      <c r="I11104">
        <v>12</v>
      </c>
      <c r="J11104">
        <v>12</v>
      </c>
      <c r="K11104">
        <v>12</v>
      </c>
      <c r="L11104" t="s">
        <v>115</v>
      </c>
      <c r="M11104" t="s">
        <v>116</v>
      </c>
      <c r="N11104" t="s">
        <v>213</v>
      </c>
      <c r="O11104" t="s">
        <v>118</v>
      </c>
    </row>
    <row r="11105" spans="1:15" x14ac:dyDescent="0.35">
      <c r="A11105" t="s">
        <v>661</v>
      </c>
      <c r="B11105" s="10">
        <v>0.54166666666666663</v>
      </c>
      <c r="C11105" t="s">
        <v>395</v>
      </c>
      <c r="D11105" t="s">
        <v>661</v>
      </c>
      <c r="E11105" s="10">
        <v>0.58333333333333337</v>
      </c>
      <c r="F11105" t="s">
        <v>395</v>
      </c>
      <c r="G11105" t="s">
        <v>110</v>
      </c>
      <c r="H11105" t="s">
        <v>111</v>
      </c>
      <c r="I11105">
        <v>2</v>
      </c>
      <c r="J11105">
        <v>2</v>
      </c>
      <c r="K11105">
        <v>2</v>
      </c>
      <c r="L11105" t="s">
        <v>115</v>
      </c>
      <c r="M11105" t="s">
        <v>116</v>
      </c>
      <c r="N11105" t="s">
        <v>213</v>
      </c>
      <c r="O11105" t="s">
        <v>118</v>
      </c>
    </row>
    <row r="11106" spans="1:15" x14ac:dyDescent="0.35">
      <c r="A11106" t="s">
        <v>661</v>
      </c>
      <c r="B11106" s="10">
        <v>0.54166666666666663</v>
      </c>
      <c r="C11106" t="s">
        <v>395</v>
      </c>
      <c r="D11106" t="s">
        <v>661</v>
      </c>
      <c r="E11106" s="10">
        <v>0.58333333333333337</v>
      </c>
      <c r="F11106" t="s">
        <v>395</v>
      </c>
      <c r="G11106" t="s">
        <v>110</v>
      </c>
      <c r="H11106" t="s">
        <v>121</v>
      </c>
      <c r="I11106">
        <v>272.5</v>
      </c>
      <c r="J11106">
        <v>300</v>
      </c>
      <c r="K11106">
        <v>272.5</v>
      </c>
      <c r="L11106" t="s">
        <v>91</v>
      </c>
      <c r="M11106" t="s">
        <v>115</v>
      </c>
      <c r="N11106" t="s">
        <v>122</v>
      </c>
      <c r="O11106" t="s">
        <v>123</v>
      </c>
    </row>
    <row r="11107" spans="1:15" x14ac:dyDescent="0.35">
      <c r="A11107" t="s">
        <v>661</v>
      </c>
      <c r="B11107" s="10">
        <v>0.55208333333333337</v>
      </c>
      <c r="C11107" t="s">
        <v>395</v>
      </c>
      <c r="D11107" t="s">
        <v>661</v>
      </c>
      <c r="E11107" s="10">
        <v>0.6875</v>
      </c>
      <c r="F11107" t="s">
        <v>395</v>
      </c>
      <c r="G11107" t="s">
        <v>110</v>
      </c>
      <c r="H11107" t="s">
        <v>111</v>
      </c>
      <c r="I11107">
        <v>59</v>
      </c>
      <c r="J11107">
        <v>80</v>
      </c>
      <c r="K11107">
        <v>148</v>
      </c>
      <c r="L11107" t="s">
        <v>88</v>
      </c>
      <c r="M11107" t="s">
        <v>88</v>
      </c>
      <c r="N11107" t="s">
        <v>659</v>
      </c>
      <c r="O11107" t="s">
        <v>118</v>
      </c>
    </row>
    <row r="11108" spans="1:15" x14ac:dyDescent="0.35">
      <c r="A11108" t="s">
        <v>661</v>
      </c>
      <c r="B11108" s="10">
        <v>0.5625</v>
      </c>
      <c r="C11108" t="s">
        <v>395</v>
      </c>
      <c r="D11108" t="s">
        <v>661</v>
      </c>
      <c r="E11108" s="10">
        <v>0.6875</v>
      </c>
      <c r="F11108" t="s">
        <v>395</v>
      </c>
      <c r="G11108" t="s">
        <v>110</v>
      </c>
      <c r="H11108" t="s">
        <v>111</v>
      </c>
      <c r="I11108">
        <v>133</v>
      </c>
      <c r="J11108">
        <v>200</v>
      </c>
      <c r="K11108">
        <v>400</v>
      </c>
      <c r="L11108" t="s">
        <v>88</v>
      </c>
      <c r="M11108" t="s">
        <v>88</v>
      </c>
      <c r="N11108" t="s">
        <v>163</v>
      </c>
      <c r="O11108" t="s">
        <v>118</v>
      </c>
    </row>
    <row r="11109" spans="1:15" x14ac:dyDescent="0.35">
      <c r="A11109" t="s">
        <v>661</v>
      </c>
      <c r="B11109" s="10">
        <v>0.58333333333333337</v>
      </c>
      <c r="C11109" t="s">
        <v>395</v>
      </c>
      <c r="D11109" t="s">
        <v>661</v>
      </c>
      <c r="E11109" s="10">
        <v>0.66666666666666663</v>
      </c>
      <c r="F11109" t="s">
        <v>395</v>
      </c>
      <c r="G11109" t="s">
        <v>110</v>
      </c>
      <c r="H11109" t="s">
        <v>121</v>
      </c>
      <c r="I11109">
        <v>250</v>
      </c>
      <c r="J11109">
        <v>250</v>
      </c>
      <c r="K11109">
        <v>500</v>
      </c>
      <c r="L11109" t="s">
        <v>89</v>
      </c>
      <c r="M11109" t="s">
        <v>116</v>
      </c>
      <c r="N11109" t="s">
        <v>193</v>
      </c>
      <c r="O11109" t="s">
        <v>123</v>
      </c>
    </row>
    <row r="11110" spans="1:15" x14ac:dyDescent="0.35">
      <c r="A11110" t="s">
        <v>661</v>
      </c>
      <c r="B11110" s="10">
        <v>0.58333333333333337</v>
      </c>
      <c r="C11110" t="s">
        <v>395</v>
      </c>
      <c r="D11110" t="s">
        <v>661</v>
      </c>
      <c r="E11110" s="10">
        <v>0.60416666666666663</v>
      </c>
      <c r="F11110" t="s">
        <v>395</v>
      </c>
      <c r="G11110" t="s">
        <v>110</v>
      </c>
      <c r="H11110" t="s">
        <v>111</v>
      </c>
      <c r="I11110">
        <v>99</v>
      </c>
      <c r="J11110">
        <v>119</v>
      </c>
      <c r="K11110">
        <v>50</v>
      </c>
      <c r="L11110" t="s">
        <v>88</v>
      </c>
      <c r="M11110" t="s">
        <v>115</v>
      </c>
      <c r="N11110" t="s">
        <v>124</v>
      </c>
      <c r="O11110" t="s">
        <v>118</v>
      </c>
    </row>
    <row r="11111" spans="1:15" x14ac:dyDescent="0.35">
      <c r="A11111" t="s">
        <v>661</v>
      </c>
      <c r="B11111" s="10">
        <v>0.58333333333333337</v>
      </c>
      <c r="C11111" t="s">
        <v>395</v>
      </c>
      <c r="D11111" t="s">
        <v>661</v>
      </c>
      <c r="E11111" s="10">
        <v>0.67708333333333337</v>
      </c>
      <c r="F11111" t="s">
        <v>395</v>
      </c>
      <c r="G11111" t="s">
        <v>110</v>
      </c>
      <c r="H11111" t="s">
        <v>111</v>
      </c>
      <c r="I11111">
        <v>63</v>
      </c>
      <c r="J11111">
        <v>110</v>
      </c>
      <c r="K11111">
        <v>78</v>
      </c>
      <c r="L11111" t="s">
        <v>88</v>
      </c>
      <c r="M11111" t="s">
        <v>115</v>
      </c>
      <c r="N11111" t="s">
        <v>154</v>
      </c>
      <c r="O11111" t="s">
        <v>123</v>
      </c>
    </row>
    <row r="11112" spans="1:15" x14ac:dyDescent="0.35">
      <c r="A11112" t="s">
        <v>661</v>
      </c>
      <c r="B11112" s="10">
        <v>0.58333333333333337</v>
      </c>
      <c r="C11112" t="s">
        <v>395</v>
      </c>
      <c r="D11112" t="s">
        <v>661</v>
      </c>
      <c r="E11112" s="10">
        <v>0.59375</v>
      </c>
      <c r="F11112" t="s">
        <v>395</v>
      </c>
      <c r="G11112" t="s">
        <v>110</v>
      </c>
      <c r="H11112" t="s">
        <v>111</v>
      </c>
      <c r="I11112">
        <v>130</v>
      </c>
      <c r="J11112">
        <v>130</v>
      </c>
      <c r="K11112">
        <v>32</v>
      </c>
      <c r="L11112" t="s">
        <v>88</v>
      </c>
      <c r="M11112" t="s">
        <v>115</v>
      </c>
      <c r="N11112" t="s">
        <v>177</v>
      </c>
      <c r="O11112" t="s">
        <v>118</v>
      </c>
    </row>
    <row r="11113" spans="1:15" x14ac:dyDescent="0.35">
      <c r="A11113" t="s">
        <v>661</v>
      </c>
      <c r="B11113" s="10">
        <v>0.58333333333333337</v>
      </c>
      <c r="C11113" t="s">
        <v>395</v>
      </c>
      <c r="D11113" t="s">
        <v>661</v>
      </c>
      <c r="E11113" s="10">
        <v>0.625</v>
      </c>
      <c r="F11113" t="s">
        <v>395</v>
      </c>
      <c r="G11113" t="s">
        <v>110</v>
      </c>
      <c r="H11113" t="s">
        <v>111</v>
      </c>
      <c r="I11113">
        <v>170</v>
      </c>
      <c r="J11113">
        <v>210</v>
      </c>
      <c r="K11113">
        <v>170</v>
      </c>
      <c r="L11113" t="s">
        <v>88</v>
      </c>
      <c r="M11113" t="s">
        <v>128</v>
      </c>
      <c r="N11113" t="s">
        <v>177</v>
      </c>
      <c r="O11113" t="s">
        <v>118</v>
      </c>
    </row>
    <row r="11114" spans="1:15" x14ac:dyDescent="0.35">
      <c r="A11114" t="s">
        <v>661</v>
      </c>
      <c r="B11114" s="10">
        <v>0.65625</v>
      </c>
      <c r="C11114" t="s">
        <v>395</v>
      </c>
      <c r="D11114" t="s">
        <v>661</v>
      </c>
      <c r="E11114" s="10">
        <v>0.70833333333333337</v>
      </c>
      <c r="F11114" t="s">
        <v>395</v>
      </c>
      <c r="G11114" t="s">
        <v>110</v>
      </c>
      <c r="H11114" t="s">
        <v>111</v>
      </c>
      <c r="I11114">
        <v>1</v>
      </c>
      <c r="J11114">
        <v>1</v>
      </c>
      <c r="K11114">
        <v>1</v>
      </c>
      <c r="L11114" t="s">
        <v>88</v>
      </c>
      <c r="M11114" t="s">
        <v>88</v>
      </c>
      <c r="N11114" t="s">
        <v>124</v>
      </c>
      <c r="O11114" t="s">
        <v>118</v>
      </c>
    </row>
    <row r="11115" spans="1:15" x14ac:dyDescent="0.35">
      <c r="A11115" t="s">
        <v>661</v>
      </c>
      <c r="B11115" s="10">
        <v>0.65625</v>
      </c>
      <c r="C11115" t="s">
        <v>395</v>
      </c>
      <c r="D11115" t="s">
        <v>661</v>
      </c>
      <c r="E11115" s="10">
        <v>0.70833333333333337</v>
      </c>
      <c r="F11115" t="s">
        <v>395</v>
      </c>
      <c r="G11115" t="s">
        <v>110</v>
      </c>
      <c r="H11115" t="s">
        <v>121</v>
      </c>
      <c r="I11115">
        <v>1</v>
      </c>
      <c r="J11115">
        <v>1</v>
      </c>
      <c r="K11115">
        <v>1</v>
      </c>
      <c r="L11115" t="s">
        <v>88</v>
      </c>
      <c r="M11115" t="s">
        <v>88</v>
      </c>
      <c r="N11115" t="s">
        <v>113</v>
      </c>
      <c r="O11115" t="s">
        <v>114</v>
      </c>
    </row>
    <row r="11116" spans="1:15" x14ac:dyDescent="0.35">
      <c r="A11116" t="s">
        <v>661</v>
      </c>
      <c r="B11116" s="10">
        <v>0.96875</v>
      </c>
      <c r="C11116" t="s">
        <v>395</v>
      </c>
      <c r="D11116" t="s">
        <v>670</v>
      </c>
      <c r="E11116" s="10">
        <v>0</v>
      </c>
      <c r="F11116" t="s">
        <v>395</v>
      </c>
      <c r="G11116" t="s">
        <v>110</v>
      </c>
      <c r="H11116" t="s">
        <v>121</v>
      </c>
      <c r="I11116">
        <v>290</v>
      </c>
      <c r="J11116">
        <v>290</v>
      </c>
      <c r="K11116">
        <v>218</v>
      </c>
      <c r="L11116" t="s">
        <v>89</v>
      </c>
      <c r="M11116" t="s">
        <v>116</v>
      </c>
      <c r="N11116" t="s">
        <v>193</v>
      </c>
      <c r="O11116" t="s">
        <v>123</v>
      </c>
    </row>
    <row r="11117" spans="1:15" x14ac:dyDescent="0.35">
      <c r="A11117" t="s">
        <v>661</v>
      </c>
      <c r="B11117" s="10">
        <v>0.96875</v>
      </c>
      <c r="C11117" t="s">
        <v>395</v>
      </c>
      <c r="D11117" t="s">
        <v>670</v>
      </c>
      <c r="E11117" s="10">
        <v>0</v>
      </c>
      <c r="F11117" t="s">
        <v>395</v>
      </c>
      <c r="G11117" t="s">
        <v>110</v>
      </c>
      <c r="H11117" t="s">
        <v>111</v>
      </c>
      <c r="I11117">
        <v>98</v>
      </c>
      <c r="J11117">
        <v>107</v>
      </c>
      <c r="K11117">
        <v>74</v>
      </c>
      <c r="L11117" t="s">
        <v>88</v>
      </c>
      <c r="M11117" t="s">
        <v>116</v>
      </c>
      <c r="N11117" t="s">
        <v>154</v>
      </c>
      <c r="O11117" t="s">
        <v>123</v>
      </c>
    </row>
    <row r="11118" spans="1:15" x14ac:dyDescent="0.35">
      <c r="A11118" t="s">
        <v>661</v>
      </c>
      <c r="B11118" s="10">
        <v>0.96875</v>
      </c>
      <c r="C11118" t="s">
        <v>395</v>
      </c>
      <c r="D11118" t="s">
        <v>670</v>
      </c>
      <c r="E11118" s="10">
        <v>0</v>
      </c>
      <c r="F11118" t="s">
        <v>395</v>
      </c>
      <c r="G11118" t="s">
        <v>110</v>
      </c>
      <c r="H11118" t="s">
        <v>111</v>
      </c>
      <c r="I11118">
        <v>215.33</v>
      </c>
      <c r="J11118">
        <v>300</v>
      </c>
      <c r="K11118">
        <v>161.5</v>
      </c>
      <c r="L11118" t="s">
        <v>115</v>
      </c>
      <c r="M11118" t="s">
        <v>116</v>
      </c>
      <c r="N11118" t="s">
        <v>117</v>
      </c>
      <c r="O11118" t="s">
        <v>118</v>
      </c>
    </row>
    <row r="11119" spans="1:15" x14ac:dyDescent="0.35">
      <c r="A11119" t="s">
        <v>661</v>
      </c>
      <c r="B11119" s="10">
        <v>0.97916666666666663</v>
      </c>
      <c r="C11119" t="s">
        <v>395</v>
      </c>
      <c r="D11119" t="s">
        <v>670</v>
      </c>
      <c r="E11119" s="10">
        <v>0</v>
      </c>
      <c r="F11119" t="s">
        <v>395</v>
      </c>
      <c r="G11119" t="s">
        <v>110</v>
      </c>
      <c r="H11119" t="s">
        <v>111</v>
      </c>
      <c r="I11119">
        <v>127</v>
      </c>
      <c r="J11119">
        <v>154</v>
      </c>
      <c r="K11119">
        <v>64</v>
      </c>
      <c r="L11119" t="s">
        <v>88</v>
      </c>
      <c r="M11119" t="s">
        <v>116</v>
      </c>
      <c r="N11119" t="s">
        <v>145</v>
      </c>
      <c r="O11119" t="s">
        <v>123</v>
      </c>
    </row>
    <row r="11120" spans="1:15" x14ac:dyDescent="0.35">
      <c r="A11120" t="s">
        <v>661</v>
      </c>
      <c r="B11120" s="10">
        <v>0.97916666666666663</v>
      </c>
      <c r="C11120" t="s">
        <v>395</v>
      </c>
      <c r="D11120" t="s">
        <v>670</v>
      </c>
      <c r="E11120" s="10">
        <v>0</v>
      </c>
      <c r="F11120" t="s">
        <v>395</v>
      </c>
      <c r="G11120" t="s">
        <v>110</v>
      </c>
      <c r="H11120" t="s">
        <v>121</v>
      </c>
      <c r="I11120">
        <v>102</v>
      </c>
      <c r="J11120">
        <v>144</v>
      </c>
      <c r="K11120">
        <v>51</v>
      </c>
      <c r="L11120" t="s">
        <v>115</v>
      </c>
      <c r="M11120" t="s">
        <v>116</v>
      </c>
      <c r="N11120" t="s">
        <v>237</v>
      </c>
      <c r="O11120" t="s">
        <v>123</v>
      </c>
    </row>
    <row r="11121" spans="1:15" x14ac:dyDescent="0.35">
      <c r="A11121" t="s">
        <v>661</v>
      </c>
      <c r="B11121" s="10">
        <v>0.98958333333333337</v>
      </c>
      <c r="C11121" t="s">
        <v>395</v>
      </c>
      <c r="D11121" t="s">
        <v>670</v>
      </c>
      <c r="E11121" s="10">
        <v>0</v>
      </c>
      <c r="F11121" t="s">
        <v>395</v>
      </c>
      <c r="G11121" t="s">
        <v>110</v>
      </c>
      <c r="H11121" t="s">
        <v>121</v>
      </c>
      <c r="I11121">
        <v>120</v>
      </c>
      <c r="J11121">
        <v>120</v>
      </c>
      <c r="K11121">
        <v>30</v>
      </c>
      <c r="L11121" t="s">
        <v>89</v>
      </c>
      <c r="M11121" t="s">
        <v>116</v>
      </c>
      <c r="N11121" t="s">
        <v>127</v>
      </c>
      <c r="O11121" t="s">
        <v>123</v>
      </c>
    </row>
    <row r="11122" spans="1:15" x14ac:dyDescent="0.35">
      <c r="A11122" t="s">
        <v>670</v>
      </c>
      <c r="B11122" s="10">
        <v>0</v>
      </c>
      <c r="C11122" t="s">
        <v>395</v>
      </c>
      <c r="D11122" t="s">
        <v>670</v>
      </c>
      <c r="E11122" s="10">
        <v>0.625</v>
      </c>
      <c r="F11122" t="s">
        <v>395</v>
      </c>
      <c r="G11122" t="s">
        <v>110</v>
      </c>
      <c r="H11122" t="s">
        <v>121</v>
      </c>
      <c r="I11122">
        <v>355</v>
      </c>
      <c r="J11122">
        <v>706</v>
      </c>
      <c r="K11122">
        <v>5326</v>
      </c>
      <c r="L11122" t="s">
        <v>89</v>
      </c>
      <c r="M11122" t="s">
        <v>116</v>
      </c>
      <c r="N11122" t="s">
        <v>193</v>
      </c>
      <c r="O11122" t="s">
        <v>123</v>
      </c>
    </row>
    <row r="11123" spans="1:15" x14ac:dyDescent="0.35">
      <c r="A11123" t="s">
        <v>670</v>
      </c>
      <c r="B11123" s="10">
        <v>0</v>
      </c>
      <c r="C11123" t="s">
        <v>395</v>
      </c>
      <c r="D11123" t="s">
        <v>671</v>
      </c>
      <c r="E11123" s="10">
        <v>0</v>
      </c>
      <c r="F11123" t="s">
        <v>395</v>
      </c>
      <c r="G11123" t="s">
        <v>110</v>
      </c>
      <c r="H11123" t="s">
        <v>121</v>
      </c>
      <c r="I11123">
        <v>415</v>
      </c>
      <c r="J11123">
        <v>580</v>
      </c>
      <c r="K11123">
        <v>8913</v>
      </c>
      <c r="L11123" t="s">
        <v>89</v>
      </c>
      <c r="M11123" t="s">
        <v>116</v>
      </c>
      <c r="N11123" t="s">
        <v>311</v>
      </c>
      <c r="O11123" t="s">
        <v>123</v>
      </c>
    </row>
    <row r="11124" spans="1:15" x14ac:dyDescent="0.35">
      <c r="A11124" t="s">
        <v>670</v>
      </c>
      <c r="B11124" s="10">
        <v>0</v>
      </c>
      <c r="C11124" t="s">
        <v>395</v>
      </c>
      <c r="D11124" t="s">
        <v>670</v>
      </c>
      <c r="E11124" s="10">
        <v>0.9375</v>
      </c>
      <c r="F11124" t="s">
        <v>395</v>
      </c>
      <c r="G11124" t="s">
        <v>110</v>
      </c>
      <c r="H11124" t="s">
        <v>121</v>
      </c>
      <c r="I11124">
        <v>325</v>
      </c>
      <c r="J11124">
        <v>410</v>
      </c>
      <c r="K11124">
        <v>6247</v>
      </c>
      <c r="L11124" t="s">
        <v>89</v>
      </c>
      <c r="M11124" t="s">
        <v>116</v>
      </c>
      <c r="N11124" t="s">
        <v>437</v>
      </c>
      <c r="O11124" t="s">
        <v>123</v>
      </c>
    </row>
    <row r="11125" spans="1:15" x14ac:dyDescent="0.35">
      <c r="A11125" t="s">
        <v>670</v>
      </c>
      <c r="B11125" s="10">
        <v>0</v>
      </c>
      <c r="C11125" t="s">
        <v>395</v>
      </c>
      <c r="D11125" t="s">
        <v>671</v>
      </c>
      <c r="E11125" s="10">
        <v>0</v>
      </c>
      <c r="F11125" t="s">
        <v>395</v>
      </c>
      <c r="G11125" t="s">
        <v>110</v>
      </c>
      <c r="H11125" t="s">
        <v>121</v>
      </c>
      <c r="I11125">
        <v>410</v>
      </c>
      <c r="J11125">
        <v>580</v>
      </c>
      <c r="K11125">
        <v>9852</v>
      </c>
      <c r="L11125" t="s">
        <v>89</v>
      </c>
      <c r="M11125" t="s">
        <v>116</v>
      </c>
      <c r="N11125" t="s">
        <v>181</v>
      </c>
      <c r="O11125" t="s">
        <v>123</v>
      </c>
    </row>
    <row r="11126" spans="1:15" x14ac:dyDescent="0.35">
      <c r="A11126" t="s">
        <v>670</v>
      </c>
      <c r="B11126" s="10">
        <v>0</v>
      </c>
      <c r="C11126" t="s">
        <v>395</v>
      </c>
      <c r="D11126" t="s">
        <v>670</v>
      </c>
      <c r="E11126" s="10">
        <v>0.54166666666666663</v>
      </c>
      <c r="F11126" t="s">
        <v>395</v>
      </c>
      <c r="G11126" t="s">
        <v>110</v>
      </c>
      <c r="H11126" t="s">
        <v>121</v>
      </c>
      <c r="I11126">
        <v>146</v>
      </c>
      <c r="J11126">
        <v>246</v>
      </c>
      <c r="K11126">
        <v>329</v>
      </c>
      <c r="L11126" t="s">
        <v>89</v>
      </c>
      <c r="M11126" t="s">
        <v>116</v>
      </c>
      <c r="N11126" t="s">
        <v>127</v>
      </c>
      <c r="O11126" t="s">
        <v>123</v>
      </c>
    </row>
    <row r="11127" spans="1:15" x14ac:dyDescent="0.35">
      <c r="A11127" t="s">
        <v>670</v>
      </c>
      <c r="B11127" s="10">
        <v>0</v>
      </c>
      <c r="C11127" t="s">
        <v>395</v>
      </c>
      <c r="D11127" t="s">
        <v>670</v>
      </c>
      <c r="E11127" s="10">
        <v>0.79166666666666663</v>
      </c>
      <c r="F11127" t="s">
        <v>395</v>
      </c>
      <c r="G11127" t="s">
        <v>134</v>
      </c>
      <c r="H11127" t="s">
        <v>121</v>
      </c>
      <c r="I11127">
        <v>9</v>
      </c>
      <c r="J11127">
        <v>32</v>
      </c>
      <c r="K11127">
        <v>80</v>
      </c>
      <c r="L11127" t="s">
        <v>88</v>
      </c>
      <c r="M11127" t="s">
        <v>88</v>
      </c>
      <c r="N11127" t="s">
        <v>113</v>
      </c>
      <c r="O11127" t="s">
        <v>114</v>
      </c>
    </row>
    <row r="11128" spans="1:15" x14ac:dyDescent="0.35">
      <c r="A11128" t="s">
        <v>670</v>
      </c>
      <c r="B11128" s="10">
        <v>0</v>
      </c>
      <c r="C11128" t="s">
        <v>395</v>
      </c>
      <c r="D11128" t="s">
        <v>671</v>
      </c>
      <c r="E11128" s="10">
        <v>0</v>
      </c>
      <c r="F11128" t="s">
        <v>395</v>
      </c>
      <c r="G11128" t="s">
        <v>110</v>
      </c>
      <c r="H11128" t="s">
        <v>111</v>
      </c>
      <c r="I11128">
        <v>167.57</v>
      </c>
      <c r="J11128">
        <v>294</v>
      </c>
      <c r="K11128">
        <v>1843.25</v>
      </c>
      <c r="L11128" t="s">
        <v>115</v>
      </c>
      <c r="M11128" t="s">
        <v>116</v>
      </c>
      <c r="N11128" t="s">
        <v>117</v>
      </c>
      <c r="O11128" t="s">
        <v>118</v>
      </c>
    </row>
    <row r="11129" spans="1:15" x14ac:dyDescent="0.35">
      <c r="A11129" t="s">
        <v>670</v>
      </c>
      <c r="B11129" s="10">
        <v>0</v>
      </c>
      <c r="C11129" t="s">
        <v>395</v>
      </c>
      <c r="D11129" t="s">
        <v>671</v>
      </c>
      <c r="E11129" s="10">
        <v>0</v>
      </c>
      <c r="F11129" t="s">
        <v>395</v>
      </c>
      <c r="G11129" t="s">
        <v>110</v>
      </c>
      <c r="H11129" t="s">
        <v>111</v>
      </c>
      <c r="I11129">
        <v>227.54</v>
      </c>
      <c r="J11129">
        <v>708</v>
      </c>
      <c r="K11129">
        <v>5461</v>
      </c>
      <c r="L11129" t="s">
        <v>115</v>
      </c>
      <c r="M11129" t="s">
        <v>116</v>
      </c>
      <c r="N11129" t="s">
        <v>117</v>
      </c>
      <c r="O11129" t="s">
        <v>118</v>
      </c>
    </row>
    <row r="11130" spans="1:15" x14ac:dyDescent="0.35">
      <c r="A11130" t="s">
        <v>670</v>
      </c>
      <c r="B11130" s="10">
        <v>0</v>
      </c>
      <c r="C11130" t="s">
        <v>395</v>
      </c>
      <c r="D11130" t="s">
        <v>670</v>
      </c>
      <c r="E11130" s="10">
        <v>0.39583333333333331</v>
      </c>
      <c r="F11130" t="s">
        <v>395</v>
      </c>
      <c r="G11130" t="s">
        <v>110</v>
      </c>
      <c r="H11130" t="s">
        <v>121</v>
      </c>
      <c r="I11130">
        <v>201.5</v>
      </c>
      <c r="J11130">
        <v>330</v>
      </c>
      <c r="K11130">
        <v>1914.25</v>
      </c>
      <c r="L11130" t="s">
        <v>115</v>
      </c>
      <c r="M11130" t="s">
        <v>116</v>
      </c>
      <c r="N11130" t="s">
        <v>237</v>
      </c>
      <c r="O11130" t="s">
        <v>123</v>
      </c>
    </row>
    <row r="11131" spans="1:15" x14ac:dyDescent="0.35">
      <c r="A11131" t="s">
        <v>670</v>
      </c>
      <c r="B11131" s="10">
        <v>0</v>
      </c>
      <c r="C11131" t="s">
        <v>395</v>
      </c>
      <c r="D11131" t="s">
        <v>670</v>
      </c>
      <c r="E11131" s="10">
        <v>0.91666666666666663</v>
      </c>
      <c r="F11131" t="s">
        <v>395</v>
      </c>
      <c r="G11131" t="s">
        <v>110</v>
      </c>
      <c r="H11131" t="s">
        <v>121</v>
      </c>
      <c r="I11131">
        <v>111.05</v>
      </c>
      <c r="J11131">
        <v>398</v>
      </c>
      <c r="K11131">
        <v>1027.25</v>
      </c>
      <c r="L11131" t="s">
        <v>91</v>
      </c>
      <c r="M11131" t="s">
        <v>116</v>
      </c>
      <c r="N11131" t="s">
        <v>129</v>
      </c>
      <c r="O11131" t="s">
        <v>114</v>
      </c>
    </row>
    <row r="11132" spans="1:15" x14ac:dyDescent="0.35">
      <c r="A11132" t="s">
        <v>670</v>
      </c>
      <c r="B11132" s="10">
        <v>0</v>
      </c>
      <c r="C11132" t="s">
        <v>395</v>
      </c>
      <c r="D11132" t="s">
        <v>671</v>
      </c>
      <c r="E11132" s="10">
        <v>0</v>
      </c>
      <c r="F11132" t="s">
        <v>395</v>
      </c>
      <c r="G11132" t="s">
        <v>110</v>
      </c>
      <c r="H11132" t="s">
        <v>121</v>
      </c>
      <c r="I11132">
        <v>504.21</v>
      </c>
      <c r="J11132">
        <v>810</v>
      </c>
      <c r="K11132">
        <v>12101</v>
      </c>
      <c r="L11132" t="s">
        <v>91</v>
      </c>
      <c r="M11132" t="s">
        <v>116</v>
      </c>
      <c r="N11132" t="s">
        <v>164</v>
      </c>
      <c r="O11132" t="s">
        <v>123</v>
      </c>
    </row>
    <row r="11133" spans="1:15" x14ac:dyDescent="0.35">
      <c r="A11133" t="s">
        <v>670</v>
      </c>
      <c r="B11133" s="10">
        <v>1.0416666666666666E-2</v>
      </c>
      <c r="C11133" t="s">
        <v>395</v>
      </c>
      <c r="D11133" t="s">
        <v>670</v>
      </c>
      <c r="E11133" s="10">
        <v>0.3125</v>
      </c>
      <c r="F11133" t="s">
        <v>395</v>
      </c>
      <c r="G11133" t="s">
        <v>110</v>
      </c>
      <c r="H11133" t="s">
        <v>121</v>
      </c>
      <c r="I11133">
        <v>308.17</v>
      </c>
      <c r="J11133">
        <v>330</v>
      </c>
      <c r="K11133">
        <v>2234.25</v>
      </c>
      <c r="L11133" t="s">
        <v>115</v>
      </c>
      <c r="M11133" t="s">
        <v>116</v>
      </c>
      <c r="N11133" t="s">
        <v>212</v>
      </c>
      <c r="O11133" t="s">
        <v>123</v>
      </c>
    </row>
    <row r="11134" spans="1:15" x14ac:dyDescent="0.35">
      <c r="A11134" t="s">
        <v>670</v>
      </c>
      <c r="B11134" s="10">
        <v>4.1666666666666664E-2</v>
      </c>
      <c r="C11134" t="s">
        <v>395</v>
      </c>
      <c r="D11134" t="s">
        <v>670</v>
      </c>
      <c r="E11134" s="10">
        <v>0.41666666666666669</v>
      </c>
      <c r="F11134" t="s">
        <v>395</v>
      </c>
      <c r="G11134" t="s">
        <v>110</v>
      </c>
      <c r="H11134" t="s">
        <v>111</v>
      </c>
      <c r="I11134">
        <v>188</v>
      </c>
      <c r="J11134">
        <v>238</v>
      </c>
      <c r="K11134">
        <v>1688</v>
      </c>
      <c r="L11134" t="s">
        <v>89</v>
      </c>
      <c r="M11134" t="s">
        <v>116</v>
      </c>
      <c r="N11134" t="s">
        <v>150</v>
      </c>
      <c r="O11134" t="s">
        <v>123</v>
      </c>
    </row>
    <row r="11135" spans="1:15" x14ac:dyDescent="0.35">
      <c r="A11135" t="s">
        <v>670</v>
      </c>
      <c r="B11135" s="10">
        <v>4.1666666666666664E-2</v>
      </c>
      <c r="C11135" t="s">
        <v>395</v>
      </c>
      <c r="D11135" t="s">
        <v>671</v>
      </c>
      <c r="E11135" s="10">
        <v>0</v>
      </c>
      <c r="F11135" t="s">
        <v>395</v>
      </c>
      <c r="G11135" t="s">
        <v>141</v>
      </c>
      <c r="H11135" t="s">
        <v>121</v>
      </c>
      <c r="I11135">
        <v>1065.22</v>
      </c>
      <c r="J11135">
        <v>1100</v>
      </c>
      <c r="K11135">
        <v>24500</v>
      </c>
      <c r="L11135" t="s">
        <v>115</v>
      </c>
      <c r="M11135" t="s">
        <v>115</v>
      </c>
      <c r="N11135" t="s">
        <v>113</v>
      </c>
      <c r="O11135" t="s">
        <v>114</v>
      </c>
    </row>
    <row r="11136" spans="1:15" x14ac:dyDescent="0.35">
      <c r="A11136" t="s">
        <v>670</v>
      </c>
      <c r="B11136" s="10">
        <v>4.1666666666666664E-2</v>
      </c>
      <c r="C11136" t="s">
        <v>395</v>
      </c>
      <c r="D11136" t="s">
        <v>671</v>
      </c>
      <c r="E11136" s="10">
        <v>0</v>
      </c>
      <c r="F11136" t="s">
        <v>395</v>
      </c>
      <c r="G11136" t="s">
        <v>110</v>
      </c>
      <c r="H11136" t="s">
        <v>111</v>
      </c>
      <c r="I11136">
        <v>588.42999999999995</v>
      </c>
      <c r="J11136">
        <v>837</v>
      </c>
      <c r="K11136">
        <v>13534</v>
      </c>
      <c r="L11136" t="s">
        <v>115</v>
      </c>
      <c r="M11136" t="s">
        <v>116</v>
      </c>
      <c r="N11136" t="s">
        <v>120</v>
      </c>
      <c r="O11136" t="s">
        <v>118</v>
      </c>
    </row>
    <row r="11137" spans="1:15" x14ac:dyDescent="0.35">
      <c r="A11137" t="s">
        <v>670</v>
      </c>
      <c r="B11137" s="10">
        <v>7.2916666666666671E-2</v>
      </c>
      <c r="C11137" t="s">
        <v>395</v>
      </c>
      <c r="D11137" t="s">
        <v>670</v>
      </c>
      <c r="E11137" s="10">
        <v>0.13541666666666666</v>
      </c>
      <c r="F11137" t="s">
        <v>395</v>
      </c>
      <c r="G11137" t="s">
        <v>110</v>
      </c>
      <c r="H11137" t="s">
        <v>121</v>
      </c>
      <c r="I11137">
        <v>80.33</v>
      </c>
      <c r="J11137">
        <v>164</v>
      </c>
      <c r="K11137">
        <v>120.5</v>
      </c>
      <c r="L11137" t="s">
        <v>91</v>
      </c>
      <c r="M11137" t="s">
        <v>116</v>
      </c>
      <c r="N11137" t="s">
        <v>129</v>
      </c>
      <c r="O11137" t="s">
        <v>114</v>
      </c>
    </row>
    <row r="11138" spans="1:15" x14ac:dyDescent="0.35">
      <c r="A11138" t="s">
        <v>670</v>
      </c>
      <c r="B11138" s="10">
        <v>8.3333333333333329E-2</v>
      </c>
      <c r="C11138" t="s">
        <v>395</v>
      </c>
      <c r="D11138" t="s">
        <v>670</v>
      </c>
      <c r="E11138" s="10">
        <v>0.75</v>
      </c>
      <c r="F11138" t="s">
        <v>395</v>
      </c>
      <c r="G11138" t="s">
        <v>110</v>
      </c>
      <c r="H11138" t="s">
        <v>121</v>
      </c>
      <c r="I11138">
        <v>123.93</v>
      </c>
      <c r="J11138">
        <v>216</v>
      </c>
      <c r="K11138">
        <v>1797</v>
      </c>
      <c r="L11138" t="s">
        <v>115</v>
      </c>
      <c r="M11138" t="s">
        <v>115</v>
      </c>
      <c r="N11138" t="s">
        <v>237</v>
      </c>
      <c r="O11138" t="s">
        <v>123</v>
      </c>
    </row>
    <row r="11139" spans="1:15" x14ac:dyDescent="0.35">
      <c r="A11139" t="s">
        <v>670</v>
      </c>
      <c r="B11139" s="10">
        <v>8.3333333333333329E-2</v>
      </c>
      <c r="C11139" t="s">
        <v>395</v>
      </c>
      <c r="D11139" t="s">
        <v>670</v>
      </c>
      <c r="E11139" s="10">
        <v>0.66666666666666663</v>
      </c>
      <c r="F11139" t="s">
        <v>395</v>
      </c>
      <c r="G11139" t="s">
        <v>110</v>
      </c>
      <c r="H11139" t="s">
        <v>121</v>
      </c>
      <c r="I11139">
        <v>276.45999999999998</v>
      </c>
      <c r="J11139">
        <v>370</v>
      </c>
      <c r="K11139">
        <v>3870.5</v>
      </c>
      <c r="L11139" t="s">
        <v>115</v>
      </c>
      <c r="M11139" t="s">
        <v>115</v>
      </c>
      <c r="N11139" t="s">
        <v>212</v>
      </c>
      <c r="O11139" t="s">
        <v>123</v>
      </c>
    </row>
    <row r="11140" spans="1:15" x14ac:dyDescent="0.35">
      <c r="A11140" t="s">
        <v>670</v>
      </c>
      <c r="B11140" s="10">
        <v>8.3333333333333329E-2</v>
      </c>
      <c r="C11140" t="s">
        <v>395</v>
      </c>
      <c r="D11140" t="s">
        <v>670</v>
      </c>
      <c r="E11140" s="10">
        <v>0.75</v>
      </c>
      <c r="F11140" t="s">
        <v>395</v>
      </c>
      <c r="G11140" t="s">
        <v>110</v>
      </c>
      <c r="H11140" t="s">
        <v>111</v>
      </c>
      <c r="I11140">
        <v>467.47</v>
      </c>
      <c r="J11140">
        <v>854</v>
      </c>
      <c r="K11140">
        <v>7479.5</v>
      </c>
      <c r="L11140" t="s">
        <v>115</v>
      </c>
      <c r="M11140" t="s">
        <v>115</v>
      </c>
      <c r="N11140" t="s">
        <v>120</v>
      </c>
      <c r="O11140" t="s">
        <v>118</v>
      </c>
    </row>
    <row r="11141" spans="1:15" x14ac:dyDescent="0.35">
      <c r="A11141" t="s">
        <v>670</v>
      </c>
      <c r="B11141" s="10">
        <v>8.3333333333333329E-2</v>
      </c>
      <c r="C11141" t="s">
        <v>395</v>
      </c>
      <c r="D11141" t="s">
        <v>671</v>
      </c>
      <c r="E11141" s="10">
        <v>0</v>
      </c>
      <c r="F11141" t="s">
        <v>395</v>
      </c>
      <c r="G11141" t="s">
        <v>110</v>
      </c>
      <c r="H11141" t="s">
        <v>111</v>
      </c>
      <c r="I11141">
        <v>621.4</v>
      </c>
      <c r="J11141">
        <v>911</v>
      </c>
      <c r="K11141">
        <v>13670.75</v>
      </c>
      <c r="L11141" t="s">
        <v>115</v>
      </c>
      <c r="M11141" t="s">
        <v>116</v>
      </c>
      <c r="N11141" t="s">
        <v>120</v>
      </c>
      <c r="O11141" t="s">
        <v>118</v>
      </c>
    </row>
    <row r="11142" spans="1:15" x14ac:dyDescent="0.35">
      <c r="A11142" t="s">
        <v>670</v>
      </c>
      <c r="B11142" s="10">
        <v>8.3333333333333329E-2</v>
      </c>
      <c r="C11142" t="s">
        <v>395</v>
      </c>
      <c r="D11142" t="s">
        <v>670</v>
      </c>
      <c r="E11142" s="10">
        <v>0.375</v>
      </c>
      <c r="F11142" t="s">
        <v>395</v>
      </c>
      <c r="G11142" t="s">
        <v>110</v>
      </c>
      <c r="H11142" t="s">
        <v>121</v>
      </c>
      <c r="I11142">
        <v>111.58</v>
      </c>
      <c r="J11142">
        <v>390</v>
      </c>
      <c r="K11142">
        <v>725.25</v>
      </c>
      <c r="L11142" t="s">
        <v>91</v>
      </c>
      <c r="M11142" t="s">
        <v>115</v>
      </c>
      <c r="N11142" t="s">
        <v>129</v>
      </c>
      <c r="O11142" t="s">
        <v>114</v>
      </c>
    </row>
    <row r="11143" spans="1:15" x14ac:dyDescent="0.35">
      <c r="A11143" t="s">
        <v>670</v>
      </c>
      <c r="B11143" s="10">
        <v>8.3333333333333329E-2</v>
      </c>
      <c r="C11143" t="s">
        <v>395</v>
      </c>
      <c r="D11143" t="s">
        <v>670</v>
      </c>
      <c r="E11143" s="10">
        <v>0.375</v>
      </c>
      <c r="F11143" t="s">
        <v>395</v>
      </c>
      <c r="G11143" t="s">
        <v>110</v>
      </c>
      <c r="H11143" t="s">
        <v>121</v>
      </c>
      <c r="I11143">
        <v>160</v>
      </c>
      <c r="J11143">
        <v>280</v>
      </c>
      <c r="K11143">
        <v>1120</v>
      </c>
      <c r="L11143" t="s">
        <v>91</v>
      </c>
      <c r="M11143" t="s">
        <v>115</v>
      </c>
      <c r="N11143" t="s">
        <v>164</v>
      </c>
      <c r="O11143" t="s">
        <v>123</v>
      </c>
    </row>
    <row r="11144" spans="1:15" x14ac:dyDescent="0.35">
      <c r="A11144" t="s">
        <v>670</v>
      </c>
      <c r="B11144" s="10">
        <v>0.125</v>
      </c>
      <c r="C11144" t="s">
        <v>395</v>
      </c>
      <c r="D11144" t="s">
        <v>670</v>
      </c>
      <c r="E11144" s="10">
        <v>0.57291666666666663</v>
      </c>
      <c r="F11144" t="s">
        <v>395</v>
      </c>
      <c r="G11144" t="s">
        <v>110</v>
      </c>
      <c r="H11144" t="s">
        <v>111</v>
      </c>
      <c r="I11144">
        <v>48.6</v>
      </c>
      <c r="J11144">
        <v>50</v>
      </c>
      <c r="K11144">
        <v>522.5</v>
      </c>
      <c r="L11144" t="s">
        <v>115</v>
      </c>
      <c r="M11144" t="s">
        <v>115</v>
      </c>
      <c r="N11144" t="s">
        <v>660</v>
      </c>
      <c r="O11144" t="s">
        <v>118</v>
      </c>
    </row>
    <row r="11145" spans="1:15" x14ac:dyDescent="0.35">
      <c r="A11145" t="s">
        <v>670</v>
      </c>
      <c r="B11145" s="10">
        <v>0.13541666666666666</v>
      </c>
      <c r="C11145" t="s">
        <v>395</v>
      </c>
      <c r="D11145" t="s">
        <v>671</v>
      </c>
      <c r="E11145" s="10">
        <v>0</v>
      </c>
      <c r="F11145" t="s">
        <v>395</v>
      </c>
      <c r="G11145" t="s">
        <v>110</v>
      </c>
      <c r="H11145" t="s">
        <v>111</v>
      </c>
      <c r="I11145">
        <v>346.99</v>
      </c>
      <c r="J11145">
        <v>700</v>
      </c>
      <c r="K11145">
        <v>7200</v>
      </c>
      <c r="L11145" t="s">
        <v>115</v>
      </c>
      <c r="M11145" t="s">
        <v>115</v>
      </c>
      <c r="N11145" t="s">
        <v>657</v>
      </c>
      <c r="O11145" t="s">
        <v>118</v>
      </c>
    </row>
    <row r="11146" spans="1:15" x14ac:dyDescent="0.35">
      <c r="A11146" t="s">
        <v>670</v>
      </c>
      <c r="B11146" s="10">
        <v>0.14583333333333334</v>
      </c>
      <c r="C11146" t="s">
        <v>395</v>
      </c>
      <c r="D11146" t="s">
        <v>670</v>
      </c>
      <c r="E11146" s="10">
        <v>0.25</v>
      </c>
      <c r="F11146" t="s">
        <v>395</v>
      </c>
      <c r="G11146" t="s">
        <v>110</v>
      </c>
      <c r="H11146" t="s">
        <v>121</v>
      </c>
      <c r="I11146">
        <v>176</v>
      </c>
      <c r="J11146">
        <v>200</v>
      </c>
      <c r="K11146">
        <v>441</v>
      </c>
      <c r="L11146" t="s">
        <v>88</v>
      </c>
      <c r="M11146" t="s">
        <v>115</v>
      </c>
      <c r="N11146" t="s">
        <v>202</v>
      </c>
      <c r="O11146" t="s">
        <v>123</v>
      </c>
    </row>
    <row r="11147" spans="1:15" x14ac:dyDescent="0.35">
      <c r="A11147" t="s">
        <v>670</v>
      </c>
      <c r="B11147" s="10">
        <v>0.20833333333333334</v>
      </c>
      <c r="C11147" t="s">
        <v>395</v>
      </c>
      <c r="D11147" t="s">
        <v>670</v>
      </c>
      <c r="E11147" s="10">
        <v>0.91666666666666663</v>
      </c>
      <c r="F11147" t="s">
        <v>395</v>
      </c>
      <c r="G11147" t="s">
        <v>110</v>
      </c>
      <c r="H11147" t="s">
        <v>111</v>
      </c>
      <c r="I11147">
        <v>177</v>
      </c>
      <c r="J11147">
        <v>248</v>
      </c>
      <c r="K11147">
        <v>1063</v>
      </c>
      <c r="L11147" t="s">
        <v>88</v>
      </c>
      <c r="M11147" t="s">
        <v>116</v>
      </c>
      <c r="N11147" t="s">
        <v>125</v>
      </c>
      <c r="O11147" t="s">
        <v>123</v>
      </c>
    </row>
    <row r="11148" spans="1:15" x14ac:dyDescent="0.35">
      <c r="A11148" t="s">
        <v>670</v>
      </c>
      <c r="B11148" s="10">
        <v>0.20833333333333334</v>
      </c>
      <c r="C11148" t="s">
        <v>395</v>
      </c>
      <c r="D11148" t="s">
        <v>671</v>
      </c>
      <c r="E11148" s="10">
        <v>0</v>
      </c>
      <c r="F11148" t="s">
        <v>395</v>
      </c>
      <c r="G11148" t="s">
        <v>110</v>
      </c>
      <c r="H11148" t="s">
        <v>111</v>
      </c>
      <c r="I11148">
        <v>115.79</v>
      </c>
      <c r="J11148">
        <v>300</v>
      </c>
      <c r="K11148">
        <v>2200</v>
      </c>
      <c r="L11148" t="s">
        <v>115</v>
      </c>
      <c r="M11148" t="s">
        <v>115</v>
      </c>
      <c r="N11148" t="s">
        <v>668</v>
      </c>
      <c r="O11148" t="s">
        <v>118</v>
      </c>
    </row>
    <row r="11149" spans="1:15" x14ac:dyDescent="0.35">
      <c r="A11149" t="s">
        <v>670</v>
      </c>
      <c r="B11149" s="10">
        <v>0.20833333333333334</v>
      </c>
      <c r="C11149" t="s">
        <v>395</v>
      </c>
      <c r="D11149" t="s">
        <v>671</v>
      </c>
      <c r="E11149" s="10">
        <v>0</v>
      </c>
      <c r="F11149" t="s">
        <v>395</v>
      </c>
      <c r="G11149" t="s">
        <v>110</v>
      </c>
      <c r="H11149" t="s">
        <v>111</v>
      </c>
      <c r="I11149">
        <v>97.89</v>
      </c>
      <c r="J11149">
        <v>100</v>
      </c>
      <c r="K11149">
        <v>1860</v>
      </c>
      <c r="L11149" t="s">
        <v>115</v>
      </c>
      <c r="M11149" t="s">
        <v>115</v>
      </c>
      <c r="N11149" t="s">
        <v>666</v>
      </c>
      <c r="O11149" t="s">
        <v>118</v>
      </c>
    </row>
    <row r="11150" spans="1:15" x14ac:dyDescent="0.35">
      <c r="A11150" t="s">
        <v>670</v>
      </c>
      <c r="B11150" s="10">
        <v>0.20833333333333334</v>
      </c>
      <c r="C11150" t="s">
        <v>395</v>
      </c>
      <c r="D11150" t="s">
        <v>671</v>
      </c>
      <c r="E11150" s="10">
        <v>0</v>
      </c>
      <c r="F11150" t="s">
        <v>395</v>
      </c>
      <c r="G11150" t="s">
        <v>110</v>
      </c>
      <c r="H11150" t="s">
        <v>111</v>
      </c>
      <c r="I11150">
        <v>98.21</v>
      </c>
      <c r="J11150">
        <v>100</v>
      </c>
      <c r="K11150">
        <v>1865.95</v>
      </c>
      <c r="L11150" t="s">
        <v>115</v>
      </c>
      <c r="M11150" t="s">
        <v>115</v>
      </c>
      <c r="N11150" t="s">
        <v>672</v>
      </c>
      <c r="O11150" t="s">
        <v>118</v>
      </c>
    </row>
    <row r="11151" spans="1:15" x14ac:dyDescent="0.35">
      <c r="A11151" t="s">
        <v>670</v>
      </c>
      <c r="B11151" s="10">
        <v>0.20833333333333334</v>
      </c>
      <c r="C11151" t="s">
        <v>395</v>
      </c>
      <c r="D11151" t="s">
        <v>671</v>
      </c>
      <c r="E11151" s="10">
        <v>0</v>
      </c>
      <c r="F11151" t="s">
        <v>395</v>
      </c>
      <c r="G11151" t="s">
        <v>110</v>
      </c>
      <c r="H11151" t="s">
        <v>111</v>
      </c>
      <c r="I11151">
        <v>364.47</v>
      </c>
      <c r="J11151">
        <v>700</v>
      </c>
      <c r="K11151">
        <v>6925</v>
      </c>
      <c r="L11151" t="s">
        <v>115</v>
      </c>
      <c r="M11151" t="s">
        <v>115</v>
      </c>
      <c r="N11151" t="s">
        <v>658</v>
      </c>
      <c r="O11151" t="s">
        <v>118</v>
      </c>
    </row>
    <row r="11152" spans="1:15" x14ac:dyDescent="0.35">
      <c r="A11152" t="s">
        <v>670</v>
      </c>
      <c r="B11152" s="10">
        <v>0.20833333333333334</v>
      </c>
      <c r="C11152" t="s">
        <v>395</v>
      </c>
      <c r="D11152" t="s">
        <v>671</v>
      </c>
      <c r="E11152" s="10">
        <v>0</v>
      </c>
      <c r="F11152" t="s">
        <v>395</v>
      </c>
      <c r="G11152" t="s">
        <v>110</v>
      </c>
      <c r="H11152" t="s">
        <v>111</v>
      </c>
      <c r="I11152">
        <v>239.18</v>
      </c>
      <c r="J11152">
        <v>300</v>
      </c>
      <c r="K11152">
        <v>4544.38</v>
      </c>
      <c r="L11152" t="s">
        <v>115</v>
      </c>
      <c r="M11152" t="s">
        <v>115</v>
      </c>
      <c r="N11152" t="s">
        <v>665</v>
      </c>
      <c r="O11152" t="s">
        <v>118</v>
      </c>
    </row>
    <row r="11153" spans="1:15" x14ac:dyDescent="0.35">
      <c r="A11153" t="s">
        <v>670</v>
      </c>
      <c r="B11153" s="10">
        <v>0.20833333333333334</v>
      </c>
      <c r="C11153" t="s">
        <v>395</v>
      </c>
      <c r="D11153" t="s">
        <v>671</v>
      </c>
      <c r="E11153" s="10">
        <v>0</v>
      </c>
      <c r="F11153" t="s">
        <v>395</v>
      </c>
      <c r="G11153" t="s">
        <v>110</v>
      </c>
      <c r="H11153" t="s">
        <v>111</v>
      </c>
      <c r="I11153">
        <v>74.739999999999995</v>
      </c>
      <c r="J11153">
        <v>80</v>
      </c>
      <c r="K11153">
        <v>1420</v>
      </c>
      <c r="L11153" t="s">
        <v>115</v>
      </c>
      <c r="M11153" t="s">
        <v>115</v>
      </c>
      <c r="N11153" t="s">
        <v>655</v>
      </c>
      <c r="O11153" t="s">
        <v>118</v>
      </c>
    </row>
    <row r="11154" spans="1:15" x14ac:dyDescent="0.35">
      <c r="A11154" t="s">
        <v>670</v>
      </c>
      <c r="B11154" s="10">
        <v>0.20833333333333334</v>
      </c>
      <c r="C11154" t="s">
        <v>395</v>
      </c>
      <c r="D11154" t="s">
        <v>671</v>
      </c>
      <c r="E11154" s="10">
        <v>0</v>
      </c>
      <c r="F11154" t="s">
        <v>395</v>
      </c>
      <c r="G11154" t="s">
        <v>110</v>
      </c>
      <c r="H11154" t="s">
        <v>111</v>
      </c>
      <c r="I11154">
        <v>238.03</v>
      </c>
      <c r="J11154">
        <v>300</v>
      </c>
      <c r="K11154">
        <v>4522.66</v>
      </c>
      <c r="L11154" t="s">
        <v>115</v>
      </c>
      <c r="M11154" t="s">
        <v>115</v>
      </c>
      <c r="N11154" t="s">
        <v>664</v>
      </c>
      <c r="O11154" t="s">
        <v>118</v>
      </c>
    </row>
    <row r="11155" spans="1:15" x14ac:dyDescent="0.35">
      <c r="A11155" t="s">
        <v>670</v>
      </c>
      <c r="B11155" s="10">
        <v>0.25</v>
      </c>
      <c r="C11155" t="s">
        <v>395</v>
      </c>
      <c r="D11155" t="s">
        <v>671</v>
      </c>
      <c r="E11155" s="10">
        <v>0</v>
      </c>
      <c r="F11155" t="s">
        <v>395</v>
      </c>
      <c r="G11155" t="s">
        <v>110</v>
      </c>
      <c r="H11155" t="s">
        <v>111</v>
      </c>
      <c r="I11155">
        <v>167.43</v>
      </c>
      <c r="J11155">
        <v>227</v>
      </c>
      <c r="K11155">
        <v>3013.75</v>
      </c>
      <c r="L11155" t="s">
        <v>115</v>
      </c>
      <c r="M11155" t="s">
        <v>116</v>
      </c>
      <c r="N11155" t="s">
        <v>120</v>
      </c>
      <c r="O11155" t="s">
        <v>118</v>
      </c>
    </row>
    <row r="11156" spans="1:15" x14ac:dyDescent="0.35">
      <c r="A11156" t="s">
        <v>670</v>
      </c>
      <c r="B11156" s="10">
        <v>0.25</v>
      </c>
      <c r="C11156" t="s">
        <v>395</v>
      </c>
      <c r="D11156" t="s">
        <v>671</v>
      </c>
      <c r="E11156" s="10">
        <v>0</v>
      </c>
      <c r="F11156" t="s">
        <v>395</v>
      </c>
      <c r="G11156" t="s">
        <v>110</v>
      </c>
      <c r="H11156" t="s">
        <v>111</v>
      </c>
      <c r="I11156">
        <v>78.47</v>
      </c>
      <c r="J11156">
        <v>373</v>
      </c>
      <c r="K11156">
        <v>922</v>
      </c>
      <c r="L11156" t="s">
        <v>115</v>
      </c>
      <c r="M11156" t="s">
        <v>116</v>
      </c>
      <c r="N11156" t="s">
        <v>117</v>
      </c>
      <c r="O11156" t="s">
        <v>118</v>
      </c>
    </row>
    <row r="11157" spans="1:15" x14ac:dyDescent="0.35">
      <c r="A11157" t="s">
        <v>670</v>
      </c>
      <c r="B11157" s="10">
        <v>0.28125</v>
      </c>
      <c r="C11157" t="s">
        <v>395</v>
      </c>
      <c r="D11157" t="s">
        <v>670</v>
      </c>
      <c r="E11157" s="10">
        <v>0.88541666666666663</v>
      </c>
      <c r="F11157" t="s">
        <v>395</v>
      </c>
      <c r="G11157" t="s">
        <v>110</v>
      </c>
      <c r="H11157" t="s">
        <v>111</v>
      </c>
      <c r="I11157">
        <v>126.93</v>
      </c>
      <c r="J11157">
        <v>143</v>
      </c>
      <c r="K11157">
        <v>888.5</v>
      </c>
      <c r="L11157" t="s">
        <v>115</v>
      </c>
      <c r="M11157" t="s">
        <v>116</v>
      </c>
      <c r="N11157" t="s">
        <v>312</v>
      </c>
      <c r="O11157" t="s">
        <v>123</v>
      </c>
    </row>
    <row r="11158" spans="1:15" x14ac:dyDescent="0.35">
      <c r="A11158" t="s">
        <v>670</v>
      </c>
      <c r="B11158" s="10">
        <v>0.29166666666666669</v>
      </c>
      <c r="C11158" t="s">
        <v>395</v>
      </c>
      <c r="D11158" t="s">
        <v>670</v>
      </c>
      <c r="E11158" s="10">
        <v>0.45833333333333331</v>
      </c>
      <c r="F11158" t="s">
        <v>395</v>
      </c>
      <c r="G11158" t="s">
        <v>110</v>
      </c>
      <c r="H11158" t="s">
        <v>111</v>
      </c>
      <c r="I11158">
        <v>110</v>
      </c>
      <c r="J11158">
        <v>121</v>
      </c>
      <c r="K11158">
        <v>440</v>
      </c>
      <c r="L11158" t="s">
        <v>88</v>
      </c>
      <c r="M11158" t="s">
        <v>88</v>
      </c>
      <c r="N11158" t="s">
        <v>124</v>
      </c>
      <c r="O11158" t="s">
        <v>118</v>
      </c>
    </row>
    <row r="11159" spans="1:15" x14ac:dyDescent="0.35">
      <c r="A11159" t="s">
        <v>670</v>
      </c>
      <c r="B11159" s="10">
        <v>0.29166666666666669</v>
      </c>
      <c r="C11159" t="s">
        <v>395</v>
      </c>
      <c r="D11159" t="s">
        <v>671</v>
      </c>
      <c r="E11159" s="10">
        <v>0</v>
      </c>
      <c r="F11159" t="s">
        <v>395</v>
      </c>
      <c r="G11159" t="s">
        <v>141</v>
      </c>
      <c r="H11159" t="s">
        <v>121</v>
      </c>
      <c r="I11159">
        <v>190.71</v>
      </c>
      <c r="J11159">
        <v>500</v>
      </c>
      <c r="K11159">
        <v>2431.5</v>
      </c>
      <c r="L11159" t="s">
        <v>91</v>
      </c>
      <c r="M11159" t="s">
        <v>115</v>
      </c>
      <c r="N11159" t="s">
        <v>129</v>
      </c>
      <c r="O11159" t="s">
        <v>114</v>
      </c>
    </row>
    <row r="11160" spans="1:15" x14ac:dyDescent="0.35">
      <c r="A11160" t="s">
        <v>670</v>
      </c>
      <c r="B11160" s="10">
        <v>0.3125</v>
      </c>
      <c r="C11160" t="s">
        <v>395</v>
      </c>
      <c r="D11160" t="s">
        <v>670</v>
      </c>
      <c r="E11160" s="10">
        <v>0.54166666666666663</v>
      </c>
      <c r="F11160" t="s">
        <v>395</v>
      </c>
      <c r="G11160" t="s">
        <v>110</v>
      </c>
      <c r="H11160" t="s">
        <v>111</v>
      </c>
      <c r="I11160">
        <v>123</v>
      </c>
      <c r="J11160">
        <v>154</v>
      </c>
      <c r="K11160">
        <v>521</v>
      </c>
      <c r="L11160" t="s">
        <v>88</v>
      </c>
      <c r="M11160" t="s">
        <v>88</v>
      </c>
      <c r="N11160" t="s">
        <v>177</v>
      </c>
      <c r="O11160" t="s">
        <v>118</v>
      </c>
    </row>
    <row r="11161" spans="1:15" x14ac:dyDescent="0.35">
      <c r="A11161" t="s">
        <v>670</v>
      </c>
      <c r="B11161" s="10">
        <v>0.3125</v>
      </c>
      <c r="C11161" t="s">
        <v>395</v>
      </c>
      <c r="D11161" t="s">
        <v>670</v>
      </c>
      <c r="E11161" s="10">
        <v>0.54166666666666663</v>
      </c>
      <c r="F11161" t="s">
        <v>395</v>
      </c>
      <c r="G11161" t="s">
        <v>110</v>
      </c>
      <c r="H11161" t="s">
        <v>121</v>
      </c>
      <c r="I11161">
        <v>180</v>
      </c>
      <c r="J11161">
        <v>200</v>
      </c>
      <c r="K11161">
        <v>225</v>
      </c>
      <c r="L11161" t="s">
        <v>88</v>
      </c>
      <c r="M11161" t="s">
        <v>88</v>
      </c>
      <c r="N11161" t="s">
        <v>113</v>
      </c>
      <c r="O11161" t="s">
        <v>114</v>
      </c>
    </row>
    <row r="11162" spans="1:15" x14ac:dyDescent="0.35">
      <c r="A11162" t="s">
        <v>670</v>
      </c>
      <c r="B11162" s="10">
        <v>0.3125</v>
      </c>
      <c r="C11162" t="s">
        <v>395</v>
      </c>
      <c r="D11162" t="s">
        <v>671</v>
      </c>
      <c r="E11162" s="10">
        <v>0</v>
      </c>
      <c r="F11162" t="s">
        <v>395</v>
      </c>
      <c r="G11162" t="s">
        <v>110</v>
      </c>
      <c r="H11162" t="s">
        <v>111</v>
      </c>
      <c r="I11162">
        <v>206</v>
      </c>
      <c r="J11162">
        <v>300</v>
      </c>
      <c r="K11162">
        <v>3238</v>
      </c>
      <c r="L11162" t="s">
        <v>88</v>
      </c>
      <c r="M11162" t="s">
        <v>88</v>
      </c>
      <c r="N11162" t="s">
        <v>656</v>
      </c>
      <c r="O11162" t="s">
        <v>118</v>
      </c>
    </row>
    <row r="11163" spans="1:15" x14ac:dyDescent="0.35">
      <c r="A11163" t="s">
        <v>670</v>
      </c>
      <c r="B11163" s="10">
        <v>0.32291666666666669</v>
      </c>
      <c r="C11163" t="s">
        <v>395</v>
      </c>
      <c r="D11163" t="s">
        <v>670</v>
      </c>
      <c r="E11163" s="10">
        <v>0.33333333333333331</v>
      </c>
      <c r="F11163" t="s">
        <v>395</v>
      </c>
      <c r="G11163" t="s">
        <v>141</v>
      </c>
      <c r="H11163" t="s">
        <v>111</v>
      </c>
      <c r="I11163">
        <v>40</v>
      </c>
      <c r="J11163">
        <v>40</v>
      </c>
      <c r="K11163">
        <v>10</v>
      </c>
      <c r="L11163" t="s">
        <v>115</v>
      </c>
      <c r="M11163" t="s">
        <v>115</v>
      </c>
      <c r="N11163" t="s">
        <v>113</v>
      </c>
      <c r="O11163" t="s">
        <v>114</v>
      </c>
    </row>
    <row r="11164" spans="1:15" x14ac:dyDescent="0.35">
      <c r="A11164" t="s">
        <v>670</v>
      </c>
      <c r="B11164" s="10">
        <v>0.32291666666666669</v>
      </c>
      <c r="C11164" t="s">
        <v>395</v>
      </c>
      <c r="D11164" t="s">
        <v>670</v>
      </c>
      <c r="E11164" s="10">
        <v>0.72916666666666663</v>
      </c>
      <c r="F11164" t="s">
        <v>395</v>
      </c>
      <c r="G11164" t="s">
        <v>141</v>
      </c>
      <c r="H11164" t="s">
        <v>121</v>
      </c>
      <c r="I11164">
        <v>84.62</v>
      </c>
      <c r="J11164">
        <v>90</v>
      </c>
      <c r="K11164">
        <v>825</v>
      </c>
      <c r="L11164" t="s">
        <v>91</v>
      </c>
      <c r="M11164" t="s">
        <v>115</v>
      </c>
      <c r="N11164" t="s">
        <v>130</v>
      </c>
      <c r="O11164" t="s">
        <v>123</v>
      </c>
    </row>
    <row r="11165" spans="1:15" x14ac:dyDescent="0.35">
      <c r="A11165" t="s">
        <v>670</v>
      </c>
      <c r="B11165" s="10">
        <v>0.33333333333333331</v>
      </c>
      <c r="C11165" t="s">
        <v>395</v>
      </c>
      <c r="D11165" t="s">
        <v>671</v>
      </c>
      <c r="E11165" s="10">
        <v>0</v>
      </c>
      <c r="F11165" t="s">
        <v>395</v>
      </c>
      <c r="G11165" t="s">
        <v>110</v>
      </c>
      <c r="H11165" t="s">
        <v>121</v>
      </c>
      <c r="I11165">
        <v>275</v>
      </c>
      <c r="J11165">
        <v>280</v>
      </c>
      <c r="K11165">
        <v>4400</v>
      </c>
      <c r="L11165" t="s">
        <v>89</v>
      </c>
      <c r="M11165" t="s">
        <v>116</v>
      </c>
      <c r="N11165" t="s">
        <v>147</v>
      </c>
      <c r="O11165" t="s">
        <v>123</v>
      </c>
    </row>
    <row r="11166" spans="1:15" x14ac:dyDescent="0.35">
      <c r="A11166" t="s">
        <v>670</v>
      </c>
      <c r="B11166" s="10">
        <v>0.33333333333333331</v>
      </c>
      <c r="C11166" t="s">
        <v>395</v>
      </c>
      <c r="D11166" t="s">
        <v>670</v>
      </c>
      <c r="E11166" s="10">
        <v>0.54166666666666663</v>
      </c>
      <c r="F11166" t="s">
        <v>395</v>
      </c>
      <c r="G11166" t="s">
        <v>110</v>
      </c>
      <c r="H11166" t="s">
        <v>111</v>
      </c>
      <c r="I11166">
        <v>71</v>
      </c>
      <c r="J11166">
        <v>100</v>
      </c>
      <c r="K11166">
        <v>268</v>
      </c>
      <c r="L11166" t="s">
        <v>88</v>
      </c>
      <c r="M11166" t="s">
        <v>88</v>
      </c>
      <c r="N11166" t="s">
        <v>178</v>
      </c>
      <c r="O11166" t="s">
        <v>118</v>
      </c>
    </row>
    <row r="11167" spans="1:15" x14ac:dyDescent="0.35">
      <c r="A11167" t="s">
        <v>670</v>
      </c>
      <c r="B11167" s="10">
        <v>0.33333333333333331</v>
      </c>
      <c r="C11167" t="s">
        <v>395</v>
      </c>
      <c r="D11167" t="s">
        <v>670</v>
      </c>
      <c r="E11167" s="10">
        <v>0.45833333333333331</v>
      </c>
      <c r="F11167" t="s">
        <v>395</v>
      </c>
      <c r="G11167" t="s">
        <v>110</v>
      </c>
      <c r="H11167" t="s">
        <v>111</v>
      </c>
      <c r="I11167">
        <v>32</v>
      </c>
      <c r="J11167">
        <v>51</v>
      </c>
      <c r="K11167">
        <v>96</v>
      </c>
      <c r="L11167" t="s">
        <v>88</v>
      </c>
      <c r="M11167" t="s">
        <v>88</v>
      </c>
      <c r="N11167" t="s">
        <v>207</v>
      </c>
      <c r="O11167" t="s">
        <v>118</v>
      </c>
    </row>
    <row r="11168" spans="1:15" x14ac:dyDescent="0.35">
      <c r="A11168" t="s">
        <v>670</v>
      </c>
      <c r="B11168" s="10">
        <v>0.33333333333333331</v>
      </c>
      <c r="C11168" t="s">
        <v>395</v>
      </c>
      <c r="D11168" t="s">
        <v>670</v>
      </c>
      <c r="E11168" s="10">
        <v>0.375</v>
      </c>
      <c r="F11168" t="s">
        <v>395</v>
      </c>
      <c r="G11168" t="s">
        <v>141</v>
      </c>
      <c r="H11168" t="s">
        <v>121</v>
      </c>
      <c r="I11168">
        <v>470</v>
      </c>
      <c r="J11168">
        <v>470</v>
      </c>
      <c r="K11168">
        <v>470</v>
      </c>
      <c r="L11168" t="s">
        <v>115</v>
      </c>
      <c r="M11168" t="s">
        <v>115</v>
      </c>
      <c r="N11168" t="s">
        <v>113</v>
      </c>
      <c r="O11168" t="s">
        <v>114</v>
      </c>
    </row>
    <row r="11169" spans="1:15" x14ac:dyDescent="0.35">
      <c r="A11169" t="s">
        <v>670</v>
      </c>
      <c r="B11169" s="10">
        <v>0.33333333333333331</v>
      </c>
      <c r="C11169" t="s">
        <v>395</v>
      </c>
      <c r="D11169" t="s">
        <v>670</v>
      </c>
      <c r="E11169" s="10">
        <v>0.375</v>
      </c>
      <c r="F11169" t="s">
        <v>395</v>
      </c>
      <c r="G11169" t="s">
        <v>141</v>
      </c>
      <c r="H11169" t="s">
        <v>121</v>
      </c>
      <c r="I11169">
        <v>80</v>
      </c>
      <c r="J11169">
        <v>80</v>
      </c>
      <c r="K11169">
        <v>80</v>
      </c>
      <c r="L11169" t="s">
        <v>91</v>
      </c>
      <c r="M11169" t="s">
        <v>115</v>
      </c>
      <c r="N11169" t="s">
        <v>224</v>
      </c>
      <c r="O11169" t="s">
        <v>123</v>
      </c>
    </row>
    <row r="11170" spans="1:15" x14ac:dyDescent="0.35">
      <c r="A11170" t="s">
        <v>670</v>
      </c>
      <c r="B11170" s="10">
        <v>0.375</v>
      </c>
      <c r="C11170" t="s">
        <v>395</v>
      </c>
      <c r="D11170" t="s">
        <v>671</v>
      </c>
      <c r="E11170" s="10">
        <v>0</v>
      </c>
      <c r="F11170" t="s">
        <v>395</v>
      </c>
      <c r="G11170" t="s">
        <v>110</v>
      </c>
      <c r="H11170" t="s">
        <v>121</v>
      </c>
      <c r="I11170">
        <v>35</v>
      </c>
      <c r="J11170">
        <v>35</v>
      </c>
      <c r="K11170">
        <v>236</v>
      </c>
      <c r="L11170" t="s">
        <v>89</v>
      </c>
      <c r="M11170" t="s">
        <v>116</v>
      </c>
      <c r="N11170" t="s">
        <v>335</v>
      </c>
      <c r="O11170" t="s">
        <v>123</v>
      </c>
    </row>
    <row r="11171" spans="1:15" x14ac:dyDescent="0.35">
      <c r="A11171" t="s">
        <v>670</v>
      </c>
      <c r="B11171" s="10">
        <v>0.375</v>
      </c>
      <c r="C11171" t="s">
        <v>395</v>
      </c>
      <c r="D11171" t="s">
        <v>670</v>
      </c>
      <c r="E11171" s="10">
        <v>0.91666666666666663</v>
      </c>
      <c r="F11171" t="s">
        <v>395</v>
      </c>
      <c r="G11171" t="s">
        <v>110</v>
      </c>
      <c r="H11171" t="s">
        <v>111</v>
      </c>
      <c r="I11171">
        <v>496</v>
      </c>
      <c r="J11171">
        <v>643</v>
      </c>
      <c r="K11171">
        <v>2979</v>
      </c>
      <c r="L11171" t="s">
        <v>88</v>
      </c>
      <c r="M11171" t="s">
        <v>116</v>
      </c>
      <c r="N11171" t="s">
        <v>154</v>
      </c>
      <c r="O11171" t="s">
        <v>123</v>
      </c>
    </row>
    <row r="11172" spans="1:15" x14ac:dyDescent="0.35">
      <c r="A11172" t="s">
        <v>670</v>
      </c>
      <c r="B11172" s="10">
        <v>0.375</v>
      </c>
      <c r="C11172" t="s">
        <v>395</v>
      </c>
      <c r="D11172" t="s">
        <v>670</v>
      </c>
      <c r="E11172" s="10">
        <v>0.625</v>
      </c>
      <c r="F11172" t="s">
        <v>395</v>
      </c>
      <c r="G11172" t="s">
        <v>141</v>
      </c>
      <c r="H11172" t="s">
        <v>121</v>
      </c>
      <c r="I11172">
        <v>189.58</v>
      </c>
      <c r="J11172">
        <v>260</v>
      </c>
      <c r="K11172">
        <v>1137.5</v>
      </c>
      <c r="L11172" t="s">
        <v>91</v>
      </c>
      <c r="M11172" t="s">
        <v>115</v>
      </c>
      <c r="N11172" t="s">
        <v>164</v>
      </c>
      <c r="O11172" t="s">
        <v>123</v>
      </c>
    </row>
    <row r="11173" spans="1:15" x14ac:dyDescent="0.35">
      <c r="A11173" t="s">
        <v>670</v>
      </c>
      <c r="B11173" s="10">
        <v>0.39583333333333331</v>
      </c>
      <c r="C11173" t="s">
        <v>395</v>
      </c>
      <c r="D11173" t="s">
        <v>671</v>
      </c>
      <c r="E11173" s="10">
        <v>0</v>
      </c>
      <c r="F11173" t="s">
        <v>395</v>
      </c>
      <c r="G11173" t="s">
        <v>110</v>
      </c>
      <c r="H11173" t="s">
        <v>121</v>
      </c>
      <c r="I11173">
        <v>225.89</v>
      </c>
      <c r="J11173">
        <v>400</v>
      </c>
      <c r="K11173">
        <v>1976.5</v>
      </c>
      <c r="L11173" t="s">
        <v>91</v>
      </c>
      <c r="M11173" t="s">
        <v>116</v>
      </c>
      <c r="N11173" t="s">
        <v>164</v>
      </c>
      <c r="O11173" t="s">
        <v>123</v>
      </c>
    </row>
    <row r="11174" spans="1:15" x14ac:dyDescent="0.35">
      <c r="A11174" t="s">
        <v>670</v>
      </c>
      <c r="B11174" s="10">
        <v>0.41666666666666669</v>
      </c>
      <c r="C11174" t="s">
        <v>395</v>
      </c>
      <c r="D11174" t="s">
        <v>671</v>
      </c>
      <c r="E11174" s="10">
        <v>0</v>
      </c>
      <c r="F11174" t="s">
        <v>395</v>
      </c>
      <c r="G11174" t="s">
        <v>110</v>
      </c>
      <c r="H11174" t="s">
        <v>121</v>
      </c>
      <c r="I11174">
        <v>231</v>
      </c>
      <c r="J11174">
        <v>240</v>
      </c>
      <c r="K11174">
        <v>3235</v>
      </c>
      <c r="L11174" t="s">
        <v>89</v>
      </c>
      <c r="M11174" t="s">
        <v>116</v>
      </c>
      <c r="N11174" t="s">
        <v>162</v>
      </c>
      <c r="O11174" t="s">
        <v>123</v>
      </c>
    </row>
    <row r="11175" spans="1:15" x14ac:dyDescent="0.35">
      <c r="A11175" t="s">
        <v>670</v>
      </c>
      <c r="B11175" s="10">
        <v>0.41666666666666669</v>
      </c>
      <c r="C11175" t="s">
        <v>395</v>
      </c>
      <c r="D11175" t="s">
        <v>671</v>
      </c>
      <c r="E11175" s="10">
        <v>0</v>
      </c>
      <c r="F11175" t="s">
        <v>395</v>
      </c>
      <c r="G11175" t="s">
        <v>110</v>
      </c>
      <c r="H11175" t="s">
        <v>111</v>
      </c>
      <c r="I11175">
        <v>195</v>
      </c>
      <c r="J11175">
        <v>240</v>
      </c>
      <c r="K11175">
        <v>2731</v>
      </c>
      <c r="L11175" t="s">
        <v>88</v>
      </c>
      <c r="M11175" t="s">
        <v>116</v>
      </c>
      <c r="N11175" t="s">
        <v>124</v>
      </c>
      <c r="O11175" t="s">
        <v>118</v>
      </c>
    </row>
    <row r="11176" spans="1:15" x14ac:dyDescent="0.35">
      <c r="A11176" t="s">
        <v>670</v>
      </c>
      <c r="B11176" s="10">
        <v>0.41666666666666669</v>
      </c>
      <c r="C11176" t="s">
        <v>395</v>
      </c>
      <c r="D11176" t="s">
        <v>671</v>
      </c>
      <c r="E11176" s="10">
        <v>0</v>
      </c>
      <c r="F11176" t="s">
        <v>395</v>
      </c>
      <c r="G11176" t="s">
        <v>110</v>
      </c>
      <c r="H11176" t="s">
        <v>111</v>
      </c>
      <c r="I11176">
        <v>40</v>
      </c>
      <c r="J11176">
        <v>56</v>
      </c>
      <c r="K11176">
        <v>556</v>
      </c>
      <c r="L11176" t="s">
        <v>88</v>
      </c>
      <c r="M11176" t="s">
        <v>116</v>
      </c>
      <c r="N11176" t="s">
        <v>124</v>
      </c>
      <c r="O11176" t="s">
        <v>118</v>
      </c>
    </row>
    <row r="11177" spans="1:15" x14ac:dyDescent="0.35">
      <c r="A11177" t="s">
        <v>670</v>
      </c>
      <c r="B11177" s="10">
        <v>0.4375</v>
      </c>
      <c r="C11177" t="s">
        <v>395</v>
      </c>
      <c r="D11177" t="s">
        <v>671</v>
      </c>
      <c r="E11177" s="10">
        <v>0</v>
      </c>
      <c r="F11177" t="s">
        <v>395</v>
      </c>
      <c r="G11177" t="s">
        <v>110</v>
      </c>
      <c r="H11177" t="s">
        <v>111</v>
      </c>
      <c r="I11177">
        <v>47.41</v>
      </c>
      <c r="J11177">
        <v>80</v>
      </c>
      <c r="K11177">
        <v>640</v>
      </c>
      <c r="L11177" t="s">
        <v>115</v>
      </c>
      <c r="M11177" t="s">
        <v>115</v>
      </c>
      <c r="N11177" t="s">
        <v>655</v>
      </c>
      <c r="O11177" t="s">
        <v>118</v>
      </c>
    </row>
    <row r="11178" spans="1:15" x14ac:dyDescent="0.35">
      <c r="A11178" t="s">
        <v>670</v>
      </c>
      <c r="B11178" s="10">
        <v>0.45833333333333331</v>
      </c>
      <c r="C11178" t="s">
        <v>395</v>
      </c>
      <c r="D11178" t="s">
        <v>671</v>
      </c>
      <c r="E11178" s="10">
        <v>0</v>
      </c>
      <c r="F11178" t="s">
        <v>395</v>
      </c>
      <c r="G11178" t="s">
        <v>110</v>
      </c>
      <c r="H11178" t="s">
        <v>121</v>
      </c>
      <c r="I11178">
        <v>277</v>
      </c>
      <c r="J11178">
        <v>300</v>
      </c>
      <c r="K11178">
        <v>3600</v>
      </c>
      <c r="L11178" t="s">
        <v>89</v>
      </c>
      <c r="M11178" t="s">
        <v>116</v>
      </c>
      <c r="N11178" t="s">
        <v>147</v>
      </c>
      <c r="O11178" t="s">
        <v>123</v>
      </c>
    </row>
    <row r="11179" spans="1:15" x14ac:dyDescent="0.35">
      <c r="A11179" t="s">
        <v>670</v>
      </c>
      <c r="B11179" s="10">
        <v>0.45833333333333331</v>
      </c>
      <c r="C11179" t="s">
        <v>395</v>
      </c>
      <c r="D11179" t="s">
        <v>671</v>
      </c>
      <c r="E11179" s="10">
        <v>0</v>
      </c>
      <c r="F11179" t="s">
        <v>395</v>
      </c>
      <c r="G11179" t="s">
        <v>110</v>
      </c>
      <c r="H11179" t="s">
        <v>111</v>
      </c>
      <c r="I11179">
        <v>56</v>
      </c>
      <c r="J11179">
        <v>85</v>
      </c>
      <c r="K11179">
        <v>560</v>
      </c>
      <c r="L11179" t="s">
        <v>88</v>
      </c>
      <c r="M11179" t="s">
        <v>116</v>
      </c>
      <c r="N11179" t="s">
        <v>178</v>
      </c>
      <c r="O11179" t="s">
        <v>118</v>
      </c>
    </row>
    <row r="11180" spans="1:15" x14ac:dyDescent="0.35">
      <c r="A11180" t="s">
        <v>670</v>
      </c>
      <c r="B11180" s="10">
        <v>0.45833333333333331</v>
      </c>
      <c r="C11180" t="s">
        <v>395</v>
      </c>
      <c r="D11180" t="s">
        <v>671</v>
      </c>
      <c r="E11180" s="10">
        <v>0</v>
      </c>
      <c r="F11180" t="s">
        <v>395</v>
      </c>
      <c r="G11180" t="s">
        <v>110</v>
      </c>
      <c r="H11180" t="s">
        <v>111</v>
      </c>
      <c r="I11180">
        <v>192</v>
      </c>
      <c r="J11180">
        <v>270</v>
      </c>
      <c r="K11180">
        <v>2304</v>
      </c>
      <c r="L11180" t="s">
        <v>88</v>
      </c>
      <c r="M11180" t="s">
        <v>116</v>
      </c>
      <c r="N11180" t="s">
        <v>178</v>
      </c>
      <c r="O11180" t="s">
        <v>118</v>
      </c>
    </row>
    <row r="11181" spans="1:15" x14ac:dyDescent="0.35">
      <c r="A11181" t="s">
        <v>670</v>
      </c>
      <c r="B11181" s="10">
        <v>0.5</v>
      </c>
      <c r="C11181" t="s">
        <v>395</v>
      </c>
      <c r="D11181" t="s">
        <v>670</v>
      </c>
      <c r="E11181" s="10">
        <v>0.6875</v>
      </c>
      <c r="F11181" t="s">
        <v>395</v>
      </c>
      <c r="G11181" t="s">
        <v>141</v>
      </c>
      <c r="H11181" t="s">
        <v>121</v>
      </c>
      <c r="I11181">
        <v>140.61000000000001</v>
      </c>
      <c r="J11181">
        <v>200</v>
      </c>
      <c r="K11181">
        <v>632.75</v>
      </c>
      <c r="L11181" t="s">
        <v>115</v>
      </c>
      <c r="M11181" t="s">
        <v>115</v>
      </c>
      <c r="N11181" t="s">
        <v>212</v>
      </c>
      <c r="O11181" t="s">
        <v>123</v>
      </c>
    </row>
    <row r="11182" spans="1:15" x14ac:dyDescent="0.35">
      <c r="A11182" t="s">
        <v>670</v>
      </c>
      <c r="B11182" s="10">
        <v>0.5</v>
      </c>
      <c r="C11182" t="s">
        <v>395</v>
      </c>
      <c r="D11182" t="s">
        <v>671</v>
      </c>
      <c r="E11182" s="10">
        <v>0</v>
      </c>
      <c r="F11182" t="s">
        <v>395</v>
      </c>
      <c r="G11182" t="s">
        <v>141</v>
      </c>
      <c r="H11182" t="s">
        <v>121</v>
      </c>
      <c r="I11182">
        <v>233.35</v>
      </c>
      <c r="J11182">
        <v>340</v>
      </c>
      <c r="K11182">
        <v>2333.5</v>
      </c>
      <c r="L11182" t="s">
        <v>115</v>
      </c>
      <c r="M11182" t="s">
        <v>115</v>
      </c>
      <c r="N11182" t="s">
        <v>237</v>
      </c>
      <c r="O11182" t="s">
        <v>123</v>
      </c>
    </row>
    <row r="11183" spans="1:15" x14ac:dyDescent="0.35">
      <c r="A11183" t="s">
        <v>670</v>
      </c>
      <c r="B11183" s="10">
        <v>0.5</v>
      </c>
      <c r="C11183" t="s">
        <v>395</v>
      </c>
      <c r="D11183" t="s">
        <v>670</v>
      </c>
      <c r="E11183" s="10">
        <v>0.64583333333333337</v>
      </c>
      <c r="F11183" t="s">
        <v>395</v>
      </c>
      <c r="G11183" t="s">
        <v>110</v>
      </c>
      <c r="H11183" t="s">
        <v>111</v>
      </c>
      <c r="I11183">
        <v>124.67</v>
      </c>
      <c r="J11183">
        <v>200</v>
      </c>
      <c r="K11183">
        <v>187</v>
      </c>
      <c r="L11183" t="s">
        <v>115</v>
      </c>
      <c r="M11183" t="s">
        <v>115</v>
      </c>
      <c r="N11183" t="s">
        <v>126</v>
      </c>
      <c r="O11183" t="s">
        <v>118</v>
      </c>
    </row>
    <row r="11184" spans="1:15" x14ac:dyDescent="0.35">
      <c r="A11184" t="s">
        <v>670</v>
      </c>
      <c r="B11184" s="10">
        <v>0.51041666666666663</v>
      </c>
      <c r="C11184" t="s">
        <v>395</v>
      </c>
      <c r="D11184" t="s">
        <v>671</v>
      </c>
      <c r="E11184" s="10">
        <v>0</v>
      </c>
      <c r="F11184" t="s">
        <v>395</v>
      </c>
      <c r="G11184" t="s">
        <v>110</v>
      </c>
      <c r="H11184" t="s">
        <v>111</v>
      </c>
      <c r="I11184">
        <v>164</v>
      </c>
      <c r="J11184">
        <v>250</v>
      </c>
      <c r="K11184">
        <v>1922</v>
      </c>
      <c r="L11184" t="s">
        <v>88</v>
      </c>
      <c r="M11184" t="s">
        <v>88</v>
      </c>
      <c r="N11184" t="s">
        <v>163</v>
      </c>
      <c r="O11184" t="s">
        <v>118</v>
      </c>
    </row>
    <row r="11185" spans="1:15" x14ac:dyDescent="0.35">
      <c r="A11185" t="s">
        <v>670</v>
      </c>
      <c r="B11185" s="10">
        <v>0.54166666666666663</v>
      </c>
      <c r="C11185" t="s">
        <v>395</v>
      </c>
      <c r="D11185" t="s">
        <v>671</v>
      </c>
      <c r="E11185" s="10">
        <v>0</v>
      </c>
      <c r="F11185" t="s">
        <v>395</v>
      </c>
      <c r="G11185" t="s">
        <v>110</v>
      </c>
      <c r="H11185" t="s">
        <v>111</v>
      </c>
      <c r="I11185">
        <v>59</v>
      </c>
      <c r="J11185">
        <v>67</v>
      </c>
      <c r="K11185">
        <v>588</v>
      </c>
      <c r="L11185" t="s">
        <v>88</v>
      </c>
      <c r="M11185" t="s">
        <v>116</v>
      </c>
      <c r="N11185" t="s">
        <v>177</v>
      </c>
      <c r="O11185" t="s">
        <v>118</v>
      </c>
    </row>
    <row r="11186" spans="1:15" x14ac:dyDescent="0.35">
      <c r="A11186" t="s">
        <v>670</v>
      </c>
      <c r="B11186" s="10">
        <v>0.54166666666666663</v>
      </c>
      <c r="C11186" t="s">
        <v>395</v>
      </c>
      <c r="D11186" t="s">
        <v>671</v>
      </c>
      <c r="E11186" s="10">
        <v>0</v>
      </c>
      <c r="F11186" t="s">
        <v>395</v>
      </c>
      <c r="G11186" t="s">
        <v>110</v>
      </c>
      <c r="H11186" t="s">
        <v>111</v>
      </c>
      <c r="I11186">
        <v>227</v>
      </c>
      <c r="J11186">
        <v>300</v>
      </c>
      <c r="K11186">
        <v>2444</v>
      </c>
      <c r="L11186" t="s">
        <v>88</v>
      </c>
      <c r="M11186" t="s">
        <v>116</v>
      </c>
      <c r="N11186" t="s">
        <v>177</v>
      </c>
      <c r="O11186" t="s">
        <v>118</v>
      </c>
    </row>
    <row r="11187" spans="1:15" x14ac:dyDescent="0.35">
      <c r="A11187" t="s">
        <v>670</v>
      </c>
      <c r="B11187" s="10">
        <v>0.54166666666666663</v>
      </c>
      <c r="C11187" t="s">
        <v>395</v>
      </c>
      <c r="D11187" t="s">
        <v>671</v>
      </c>
      <c r="E11187" s="10">
        <v>0</v>
      </c>
      <c r="F11187" t="s">
        <v>395</v>
      </c>
      <c r="G11187" t="s">
        <v>110</v>
      </c>
      <c r="H11187" t="s">
        <v>111</v>
      </c>
      <c r="I11187">
        <v>40</v>
      </c>
      <c r="J11187">
        <v>51</v>
      </c>
      <c r="K11187">
        <v>443</v>
      </c>
      <c r="L11187" t="s">
        <v>88</v>
      </c>
      <c r="M11187" t="s">
        <v>116</v>
      </c>
      <c r="N11187" t="s">
        <v>514</v>
      </c>
      <c r="O11187" t="s">
        <v>118</v>
      </c>
    </row>
    <row r="11188" spans="1:15" x14ac:dyDescent="0.35">
      <c r="A11188" t="s">
        <v>670</v>
      </c>
      <c r="B11188" s="10">
        <v>0.54166666666666663</v>
      </c>
      <c r="C11188" t="s">
        <v>395</v>
      </c>
      <c r="D11188" t="s">
        <v>671</v>
      </c>
      <c r="E11188" s="10">
        <v>0</v>
      </c>
      <c r="F11188" t="s">
        <v>395</v>
      </c>
      <c r="G11188" t="s">
        <v>110</v>
      </c>
      <c r="H11188" t="s">
        <v>111</v>
      </c>
      <c r="I11188">
        <v>151</v>
      </c>
      <c r="J11188">
        <v>185</v>
      </c>
      <c r="K11188">
        <v>1665</v>
      </c>
      <c r="L11188" t="s">
        <v>88</v>
      </c>
      <c r="M11188" t="s">
        <v>116</v>
      </c>
      <c r="N11188" t="s">
        <v>514</v>
      </c>
      <c r="O11188" t="s">
        <v>118</v>
      </c>
    </row>
    <row r="11189" spans="1:15" x14ac:dyDescent="0.35">
      <c r="A11189" t="s">
        <v>670</v>
      </c>
      <c r="B11189" s="10">
        <v>0.60416666666666663</v>
      </c>
      <c r="C11189" t="s">
        <v>395</v>
      </c>
      <c r="D11189" t="s">
        <v>671</v>
      </c>
      <c r="E11189" s="10">
        <v>0</v>
      </c>
      <c r="F11189" t="s">
        <v>395</v>
      </c>
      <c r="G11189" t="s">
        <v>110</v>
      </c>
      <c r="H11189" t="s">
        <v>121</v>
      </c>
      <c r="I11189">
        <v>252.43</v>
      </c>
      <c r="J11189">
        <v>400</v>
      </c>
      <c r="K11189">
        <v>2335</v>
      </c>
      <c r="L11189" t="s">
        <v>91</v>
      </c>
      <c r="M11189" t="s">
        <v>116</v>
      </c>
      <c r="N11189" t="s">
        <v>214</v>
      </c>
      <c r="O11189" t="s">
        <v>123</v>
      </c>
    </row>
    <row r="11190" spans="1:15" x14ac:dyDescent="0.35">
      <c r="A11190" t="s">
        <v>670</v>
      </c>
      <c r="B11190" s="10">
        <v>0.625</v>
      </c>
      <c r="C11190" t="s">
        <v>395</v>
      </c>
      <c r="D11190" t="s">
        <v>671</v>
      </c>
      <c r="E11190" s="10">
        <v>0</v>
      </c>
      <c r="F11190" t="s">
        <v>395</v>
      </c>
      <c r="G11190" t="s">
        <v>110</v>
      </c>
      <c r="H11190" t="s">
        <v>121</v>
      </c>
      <c r="I11190">
        <v>302</v>
      </c>
      <c r="J11190">
        <v>400</v>
      </c>
      <c r="K11190">
        <v>2720</v>
      </c>
      <c r="L11190" t="s">
        <v>89</v>
      </c>
      <c r="M11190" t="s">
        <v>116</v>
      </c>
      <c r="N11190" t="s">
        <v>193</v>
      </c>
      <c r="O11190" t="s">
        <v>123</v>
      </c>
    </row>
    <row r="11191" spans="1:15" x14ac:dyDescent="0.35">
      <c r="A11191" t="s">
        <v>670</v>
      </c>
      <c r="B11191" s="10">
        <v>0.625</v>
      </c>
      <c r="C11191" t="s">
        <v>395</v>
      </c>
      <c r="D11191" t="s">
        <v>670</v>
      </c>
      <c r="E11191" s="10">
        <v>0.70833333333333337</v>
      </c>
      <c r="F11191" t="s">
        <v>395</v>
      </c>
      <c r="G11191" t="s">
        <v>110</v>
      </c>
      <c r="H11191" t="s">
        <v>121</v>
      </c>
      <c r="I11191">
        <v>61</v>
      </c>
      <c r="J11191">
        <v>75</v>
      </c>
      <c r="K11191">
        <v>122</v>
      </c>
      <c r="L11191" t="s">
        <v>88</v>
      </c>
      <c r="M11191" t="s">
        <v>116</v>
      </c>
      <c r="N11191" t="s">
        <v>125</v>
      </c>
      <c r="O11191" t="s">
        <v>123</v>
      </c>
    </row>
    <row r="11192" spans="1:15" x14ac:dyDescent="0.35">
      <c r="A11192" t="s">
        <v>670</v>
      </c>
      <c r="B11192" s="10">
        <v>0.625</v>
      </c>
      <c r="C11192" t="s">
        <v>395</v>
      </c>
      <c r="D11192" t="s">
        <v>671</v>
      </c>
      <c r="E11192" s="10">
        <v>0</v>
      </c>
      <c r="F11192" t="s">
        <v>395</v>
      </c>
      <c r="G11192" t="s">
        <v>110</v>
      </c>
      <c r="H11192" t="s">
        <v>111</v>
      </c>
      <c r="I11192">
        <v>129</v>
      </c>
      <c r="J11192">
        <v>157</v>
      </c>
      <c r="K11192">
        <v>1163</v>
      </c>
      <c r="L11192" t="s">
        <v>88</v>
      </c>
      <c r="M11192" t="s">
        <v>116</v>
      </c>
      <c r="N11192" t="s">
        <v>207</v>
      </c>
      <c r="O11192" t="s">
        <v>118</v>
      </c>
    </row>
    <row r="11193" spans="1:15" x14ac:dyDescent="0.35">
      <c r="A11193" t="s">
        <v>670</v>
      </c>
      <c r="B11193" s="10">
        <v>0.625</v>
      </c>
      <c r="C11193" t="s">
        <v>395</v>
      </c>
      <c r="D11193" t="s">
        <v>671</v>
      </c>
      <c r="E11193" s="10">
        <v>0</v>
      </c>
      <c r="F11193" t="s">
        <v>395</v>
      </c>
      <c r="G11193" t="s">
        <v>110</v>
      </c>
      <c r="H11193" t="s">
        <v>121</v>
      </c>
      <c r="I11193">
        <v>499.58</v>
      </c>
      <c r="J11193">
        <v>545</v>
      </c>
      <c r="K11193">
        <v>4496.25</v>
      </c>
      <c r="L11193" t="s">
        <v>115</v>
      </c>
      <c r="M11193" t="s">
        <v>116</v>
      </c>
      <c r="N11193" t="s">
        <v>212</v>
      </c>
      <c r="O11193" t="s">
        <v>123</v>
      </c>
    </row>
    <row r="11194" spans="1:15" x14ac:dyDescent="0.35">
      <c r="A11194" t="s">
        <v>670</v>
      </c>
      <c r="B11194" s="10">
        <v>0.66666666666666663</v>
      </c>
      <c r="C11194" t="s">
        <v>395</v>
      </c>
      <c r="D11194" t="s">
        <v>671</v>
      </c>
      <c r="E11194" s="10">
        <v>0</v>
      </c>
      <c r="F11194" t="s">
        <v>395</v>
      </c>
      <c r="G11194" t="s">
        <v>110</v>
      </c>
      <c r="H11194" t="s">
        <v>121</v>
      </c>
      <c r="I11194">
        <v>117</v>
      </c>
      <c r="J11194">
        <v>125</v>
      </c>
      <c r="K11194">
        <v>938</v>
      </c>
      <c r="L11194" t="s">
        <v>89</v>
      </c>
      <c r="M11194" t="s">
        <v>116</v>
      </c>
      <c r="N11194" t="s">
        <v>173</v>
      </c>
      <c r="O11194" t="s">
        <v>123</v>
      </c>
    </row>
    <row r="11195" spans="1:15" x14ac:dyDescent="0.35">
      <c r="A11195" t="s">
        <v>670</v>
      </c>
      <c r="B11195" s="10">
        <v>0.66666666666666663</v>
      </c>
      <c r="C11195" t="s">
        <v>395</v>
      </c>
      <c r="D11195" t="s">
        <v>671</v>
      </c>
      <c r="E11195" s="10">
        <v>0</v>
      </c>
      <c r="F11195" t="s">
        <v>395</v>
      </c>
      <c r="G11195" t="s">
        <v>110</v>
      </c>
      <c r="H11195" t="s">
        <v>111</v>
      </c>
      <c r="I11195">
        <v>53.59</v>
      </c>
      <c r="J11195">
        <v>100</v>
      </c>
      <c r="K11195">
        <v>428.75</v>
      </c>
      <c r="L11195" t="s">
        <v>115</v>
      </c>
      <c r="M11195" t="s">
        <v>115</v>
      </c>
      <c r="N11195" t="s">
        <v>655</v>
      </c>
      <c r="O11195" t="s">
        <v>118</v>
      </c>
    </row>
    <row r="11196" spans="1:15" x14ac:dyDescent="0.35">
      <c r="A11196" t="s">
        <v>670</v>
      </c>
      <c r="B11196" s="10">
        <v>0.66666666666666663</v>
      </c>
      <c r="C11196" t="s">
        <v>395</v>
      </c>
      <c r="D11196" t="s">
        <v>670</v>
      </c>
      <c r="E11196" s="10">
        <v>0.70833333333333337</v>
      </c>
      <c r="F11196" t="s">
        <v>395</v>
      </c>
      <c r="G11196" t="s">
        <v>141</v>
      </c>
      <c r="H11196" t="s">
        <v>121</v>
      </c>
      <c r="I11196">
        <v>162.25</v>
      </c>
      <c r="J11196">
        <v>170</v>
      </c>
      <c r="K11196">
        <v>162.25</v>
      </c>
      <c r="L11196" t="s">
        <v>91</v>
      </c>
      <c r="M11196" t="s">
        <v>115</v>
      </c>
      <c r="N11196" t="s">
        <v>129</v>
      </c>
      <c r="O11196" t="s">
        <v>114</v>
      </c>
    </row>
    <row r="11197" spans="1:15" x14ac:dyDescent="0.35">
      <c r="A11197" t="s">
        <v>670</v>
      </c>
      <c r="B11197" s="10">
        <v>0.6875</v>
      </c>
      <c r="C11197" t="s">
        <v>395</v>
      </c>
      <c r="D11197" t="s">
        <v>671</v>
      </c>
      <c r="E11197" s="10">
        <v>0</v>
      </c>
      <c r="F11197" t="s">
        <v>395</v>
      </c>
      <c r="G11197" t="s">
        <v>110</v>
      </c>
      <c r="H11197" t="s">
        <v>111</v>
      </c>
      <c r="I11197">
        <v>466.67</v>
      </c>
      <c r="J11197">
        <v>500</v>
      </c>
      <c r="K11197">
        <v>3500</v>
      </c>
      <c r="L11197" t="s">
        <v>115</v>
      </c>
      <c r="M11197" t="s">
        <v>115</v>
      </c>
      <c r="N11197" t="s">
        <v>662</v>
      </c>
      <c r="O11197" t="s">
        <v>118</v>
      </c>
    </row>
    <row r="11198" spans="1:15" x14ac:dyDescent="0.35">
      <c r="A11198" t="s">
        <v>670</v>
      </c>
      <c r="B11198" s="10">
        <v>0.70833333333333337</v>
      </c>
      <c r="C11198" t="s">
        <v>395</v>
      </c>
      <c r="D11198" t="s">
        <v>671</v>
      </c>
      <c r="E11198" s="10">
        <v>0</v>
      </c>
      <c r="F11198" t="s">
        <v>395</v>
      </c>
      <c r="G11198" t="s">
        <v>110</v>
      </c>
      <c r="H11198" t="s">
        <v>111</v>
      </c>
      <c r="I11198">
        <v>23</v>
      </c>
      <c r="J11198">
        <v>32</v>
      </c>
      <c r="K11198">
        <v>164</v>
      </c>
      <c r="L11198" t="s">
        <v>88</v>
      </c>
      <c r="M11198" t="s">
        <v>116</v>
      </c>
      <c r="N11198" t="s">
        <v>266</v>
      </c>
      <c r="O11198" t="s">
        <v>118</v>
      </c>
    </row>
    <row r="11199" spans="1:15" x14ac:dyDescent="0.35">
      <c r="A11199" t="s">
        <v>670</v>
      </c>
      <c r="B11199" s="10">
        <v>0.70833333333333337</v>
      </c>
      <c r="C11199" t="s">
        <v>395</v>
      </c>
      <c r="D11199" t="s">
        <v>671</v>
      </c>
      <c r="E11199" s="10">
        <v>0</v>
      </c>
      <c r="F11199" t="s">
        <v>395</v>
      </c>
      <c r="G11199" t="s">
        <v>110</v>
      </c>
      <c r="H11199" t="s">
        <v>121</v>
      </c>
      <c r="I11199">
        <v>156.43</v>
      </c>
      <c r="J11199">
        <v>170</v>
      </c>
      <c r="K11199">
        <v>1095</v>
      </c>
      <c r="L11199" t="s">
        <v>91</v>
      </c>
      <c r="M11199" t="s">
        <v>116</v>
      </c>
      <c r="N11199" t="s">
        <v>130</v>
      </c>
      <c r="O11199" t="s">
        <v>123</v>
      </c>
    </row>
    <row r="11200" spans="1:15" x14ac:dyDescent="0.35">
      <c r="A11200" t="s">
        <v>670</v>
      </c>
      <c r="B11200" s="10">
        <v>0.71875</v>
      </c>
      <c r="C11200" t="s">
        <v>395</v>
      </c>
      <c r="D11200" t="s">
        <v>671</v>
      </c>
      <c r="E11200" s="10">
        <v>0</v>
      </c>
      <c r="F11200" t="s">
        <v>395</v>
      </c>
      <c r="G11200" t="s">
        <v>110</v>
      </c>
      <c r="H11200" t="s">
        <v>111</v>
      </c>
      <c r="I11200">
        <v>70</v>
      </c>
      <c r="J11200">
        <v>70</v>
      </c>
      <c r="K11200">
        <v>472.5</v>
      </c>
      <c r="L11200" t="s">
        <v>115</v>
      </c>
      <c r="M11200" t="s">
        <v>115</v>
      </c>
      <c r="N11200" t="s">
        <v>655</v>
      </c>
      <c r="O11200" t="s">
        <v>118</v>
      </c>
    </row>
    <row r="11201" spans="1:15" x14ac:dyDescent="0.35">
      <c r="A11201" t="s">
        <v>670</v>
      </c>
      <c r="B11201" s="10">
        <v>0.72916666666666663</v>
      </c>
      <c r="C11201" t="s">
        <v>395</v>
      </c>
      <c r="D11201" t="s">
        <v>671</v>
      </c>
      <c r="E11201" s="10">
        <v>0</v>
      </c>
      <c r="F11201" t="s">
        <v>395</v>
      </c>
      <c r="G11201" t="s">
        <v>110</v>
      </c>
      <c r="H11201" t="s">
        <v>121</v>
      </c>
      <c r="I11201">
        <v>140.65</v>
      </c>
      <c r="J11201">
        <v>200</v>
      </c>
      <c r="K11201">
        <v>914.25</v>
      </c>
      <c r="L11201" t="s">
        <v>115</v>
      </c>
      <c r="M11201" t="s">
        <v>116</v>
      </c>
      <c r="N11201" t="s">
        <v>237</v>
      </c>
      <c r="O11201" t="s">
        <v>123</v>
      </c>
    </row>
    <row r="11202" spans="1:15" x14ac:dyDescent="0.35">
      <c r="A11202" t="s">
        <v>670</v>
      </c>
      <c r="B11202" s="10">
        <v>0.75</v>
      </c>
      <c r="C11202" t="s">
        <v>395</v>
      </c>
      <c r="D11202" t="s">
        <v>670</v>
      </c>
      <c r="E11202" s="10">
        <v>0.875</v>
      </c>
      <c r="F11202" t="s">
        <v>395</v>
      </c>
      <c r="G11202" t="s">
        <v>110</v>
      </c>
      <c r="H11202" t="s">
        <v>111</v>
      </c>
      <c r="I11202">
        <v>333</v>
      </c>
      <c r="J11202">
        <v>423</v>
      </c>
      <c r="K11202">
        <v>999</v>
      </c>
      <c r="L11202" t="s">
        <v>88</v>
      </c>
      <c r="M11202" t="s">
        <v>116</v>
      </c>
      <c r="N11202" t="s">
        <v>133</v>
      </c>
      <c r="O11202" t="s">
        <v>123</v>
      </c>
    </row>
    <row r="11203" spans="1:15" x14ac:dyDescent="0.35">
      <c r="A11203" t="s">
        <v>670</v>
      </c>
      <c r="B11203" s="10">
        <v>0.78125</v>
      </c>
      <c r="C11203" t="s">
        <v>395</v>
      </c>
      <c r="D11203" t="s">
        <v>671</v>
      </c>
      <c r="E11203" s="10">
        <v>0</v>
      </c>
      <c r="F11203" t="s">
        <v>395</v>
      </c>
      <c r="G11203" t="s">
        <v>110</v>
      </c>
      <c r="H11203" t="s">
        <v>111</v>
      </c>
      <c r="I11203">
        <v>99.05</v>
      </c>
      <c r="J11203">
        <v>120</v>
      </c>
      <c r="K11203">
        <v>520</v>
      </c>
      <c r="L11203" t="s">
        <v>115</v>
      </c>
      <c r="M11203" t="s">
        <v>115</v>
      </c>
      <c r="N11203" t="s">
        <v>655</v>
      </c>
      <c r="O11203" t="s">
        <v>118</v>
      </c>
    </row>
    <row r="11204" spans="1:15" x14ac:dyDescent="0.35">
      <c r="A11204" t="s">
        <v>670</v>
      </c>
      <c r="B11204" s="10">
        <v>0.79166666666666663</v>
      </c>
      <c r="C11204" t="s">
        <v>395</v>
      </c>
      <c r="D11204" t="s">
        <v>671</v>
      </c>
      <c r="E11204" s="10">
        <v>0</v>
      </c>
      <c r="F11204" t="s">
        <v>395</v>
      </c>
      <c r="G11204" t="s">
        <v>110</v>
      </c>
      <c r="H11204" t="s">
        <v>121</v>
      </c>
      <c r="I11204">
        <v>102</v>
      </c>
      <c r="J11204">
        <v>125</v>
      </c>
      <c r="K11204">
        <v>508</v>
      </c>
      <c r="L11204" t="s">
        <v>89</v>
      </c>
      <c r="M11204" t="s">
        <v>116</v>
      </c>
      <c r="N11204" t="s">
        <v>173</v>
      </c>
      <c r="O11204" t="s">
        <v>123</v>
      </c>
    </row>
    <row r="11205" spans="1:15" x14ac:dyDescent="0.35">
      <c r="A11205" t="s">
        <v>670</v>
      </c>
      <c r="B11205" s="10">
        <v>0.79166666666666663</v>
      </c>
      <c r="C11205" t="s">
        <v>395</v>
      </c>
      <c r="D11205" t="s">
        <v>670</v>
      </c>
      <c r="E11205" s="10">
        <v>0.875</v>
      </c>
      <c r="F11205" t="s">
        <v>395</v>
      </c>
      <c r="G11205" t="s">
        <v>110</v>
      </c>
      <c r="H11205" t="s">
        <v>111</v>
      </c>
      <c r="I11205">
        <v>341</v>
      </c>
      <c r="J11205">
        <v>381</v>
      </c>
      <c r="K11205">
        <v>682</v>
      </c>
      <c r="L11205" t="s">
        <v>88</v>
      </c>
      <c r="M11205" t="s">
        <v>116</v>
      </c>
      <c r="N11205" t="s">
        <v>145</v>
      </c>
      <c r="O11205" t="s">
        <v>123</v>
      </c>
    </row>
    <row r="11206" spans="1:15" x14ac:dyDescent="0.35">
      <c r="A11206" t="s">
        <v>670</v>
      </c>
      <c r="B11206" s="10">
        <v>0.79166666666666663</v>
      </c>
      <c r="C11206" t="s">
        <v>395</v>
      </c>
      <c r="D11206" t="s">
        <v>670</v>
      </c>
      <c r="E11206" s="10">
        <v>0.83333333333333337</v>
      </c>
      <c r="F11206" t="s">
        <v>395</v>
      </c>
      <c r="G11206" t="s">
        <v>110</v>
      </c>
      <c r="H11206" t="s">
        <v>111</v>
      </c>
      <c r="I11206">
        <v>20</v>
      </c>
      <c r="J11206">
        <v>20</v>
      </c>
      <c r="K11206">
        <v>20</v>
      </c>
      <c r="L11206" t="s">
        <v>88</v>
      </c>
      <c r="M11206" t="s">
        <v>116</v>
      </c>
      <c r="N11206" t="s">
        <v>541</v>
      </c>
      <c r="O11206" t="s">
        <v>123</v>
      </c>
    </row>
    <row r="11207" spans="1:15" x14ac:dyDescent="0.35">
      <c r="A11207" t="s">
        <v>670</v>
      </c>
      <c r="B11207" s="10">
        <v>0.79166666666666663</v>
      </c>
      <c r="C11207" t="s">
        <v>395</v>
      </c>
      <c r="D11207" t="s">
        <v>671</v>
      </c>
      <c r="E11207" s="10">
        <v>0</v>
      </c>
      <c r="F11207" t="s">
        <v>395</v>
      </c>
      <c r="G11207" t="s">
        <v>110</v>
      </c>
      <c r="H11207" t="s">
        <v>111</v>
      </c>
      <c r="I11207">
        <v>86.6</v>
      </c>
      <c r="J11207">
        <v>145</v>
      </c>
      <c r="K11207">
        <v>433</v>
      </c>
      <c r="L11207" t="s">
        <v>115</v>
      </c>
      <c r="M11207" t="s">
        <v>116</v>
      </c>
      <c r="N11207" t="s">
        <v>126</v>
      </c>
      <c r="O11207" t="s">
        <v>118</v>
      </c>
    </row>
    <row r="11208" spans="1:15" x14ac:dyDescent="0.35">
      <c r="A11208" t="s">
        <v>670</v>
      </c>
      <c r="B11208" s="10">
        <v>0.79166666666666663</v>
      </c>
      <c r="C11208" t="s">
        <v>395</v>
      </c>
      <c r="D11208" t="s">
        <v>671</v>
      </c>
      <c r="E11208" s="10">
        <v>0</v>
      </c>
      <c r="F11208" t="s">
        <v>395</v>
      </c>
      <c r="G11208" t="s">
        <v>110</v>
      </c>
      <c r="H11208" t="s">
        <v>111</v>
      </c>
      <c r="I11208">
        <v>350</v>
      </c>
      <c r="J11208">
        <v>584</v>
      </c>
      <c r="K11208">
        <v>1750</v>
      </c>
      <c r="L11208" t="s">
        <v>115</v>
      </c>
      <c r="M11208" t="s">
        <v>116</v>
      </c>
      <c r="N11208" t="s">
        <v>126</v>
      </c>
      <c r="O11208" t="s">
        <v>118</v>
      </c>
    </row>
    <row r="11209" spans="1:15" x14ac:dyDescent="0.35">
      <c r="A11209" t="s">
        <v>670</v>
      </c>
      <c r="B11209" s="10">
        <v>0.82291666666666663</v>
      </c>
      <c r="C11209" t="s">
        <v>395</v>
      </c>
      <c r="D11209" t="s">
        <v>671</v>
      </c>
      <c r="E11209" s="10">
        <v>0</v>
      </c>
      <c r="F11209" t="s">
        <v>395</v>
      </c>
      <c r="G11209" t="s">
        <v>110</v>
      </c>
      <c r="H11209" t="s">
        <v>111</v>
      </c>
      <c r="I11209">
        <v>70</v>
      </c>
      <c r="J11209">
        <v>70</v>
      </c>
      <c r="K11209">
        <v>297.5</v>
      </c>
      <c r="L11209" t="s">
        <v>115</v>
      </c>
      <c r="M11209" t="s">
        <v>115</v>
      </c>
      <c r="N11209" t="s">
        <v>655</v>
      </c>
      <c r="O11209" t="s">
        <v>118</v>
      </c>
    </row>
    <row r="11210" spans="1:15" x14ac:dyDescent="0.35">
      <c r="A11210" t="s">
        <v>670</v>
      </c>
      <c r="B11210" s="10">
        <v>0.83333333333333337</v>
      </c>
      <c r="C11210" t="s">
        <v>395</v>
      </c>
      <c r="D11210" t="s">
        <v>671</v>
      </c>
      <c r="E11210" s="10">
        <v>0</v>
      </c>
      <c r="F11210" t="s">
        <v>395</v>
      </c>
      <c r="G11210" t="s">
        <v>110</v>
      </c>
      <c r="H11210" t="s">
        <v>111</v>
      </c>
      <c r="I11210">
        <v>220</v>
      </c>
      <c r="J11210">
        <v>220</v>
      </c>
      <c r="K11210">
        <v>880</v>
      </c>
      <c r="L11210" t="s">
        <v>115</v>
      </c>
      <c r="M11210" t="s">
        <v>115</v>
      </c>
      <c r="N11210" t="s">
        <v>673</v>
      </c>
      <c r="O11210" t="s">
        <v>118</v>
      </c>
    </row>
    <row r="11211" spans="1:15" x14ac:dyDescent="0.35">
      <c r="A11211" t="s">
        <v>670</v>
      </c>
      <c r="B11211" s="10">
        <v>0.83333333333333337</v>
      </c>
      <c r="C11211" t="s">
        <v>395</v>
      </c>
      <c r="D11211" t="s">
        <v>671</v>
      </c>
      <c r="E11211" s="10">
        <v>0</v>
      </c>
      <c r="F11211" t="s">
        <v>395</v>
      </c>
      <c r="G11211" t="s">
        <v>110</v>
      </c>
      <c r="H11211" t="s">
        <v>111</v>
      </c>
      <c r="I11211">
        <v>100</v>
      </c>
      <c r="J11211">
        <v>100</v>
      </c>
      <c r="K11211">
        <v>400</v>
      </c>
      <c r="L11211" t="s">
        <v>115</v>
      </c>
      <c r="M11211" t="s">
        <v>115</v>
      </c>
      <c r="N11211" t="s">
        <v>655</v>
      </c>
      <c r="O11211" t="s">
        <v>118</v>
      </c>
    </row>
    <row r="11212" spans="1:15" x14ac:dyDescent="0.35">
      <c r="A11212" t="s">
        <v>670</v>
      </c>
      <c r="B11212" s="10">
        <v>0.85416666666666663</v>
      </c>
      <c r="C11212" t="s">
        <v>395</v>
      </c>
      <c r="D11212" t="s">
        <v>671</v>
      </c>
      <c r="E11212" s="10">
        <v>0</v>
      </c>
      <c r="F11212" t="s">
        <v>395</v>
      </c>
      <c r="G11212" t="s">
        <v>110</v>
      </c>
      <c r="H11212" t="s">
        <v>111</v>
      </c>
      <c r="I11212">
        <v>48</v>
      </c>
      <c r="J11212">
        <v>50</v>
      </c>
      <c r="K11212">
        <v>168</v>
      </c>
      <c r="L11212" t="s">
        <v>88</v>
      </c>
      <c r="M11212" t="s">
        <v>88</v>
      </c>
      <c r="N11212" t="s">
        <v>264</v>
      </c>
      <c r="O11212" t="s">
        <v>118</v>
      </c>
    </row>
    <row r="11213" spans="1:15" x14ac:dyDescent="0.35">
      <c r="A11213" t="s">
        <v>670</v>
      </c>
      <c r="B11213" s="10">
        <v>0.85416666666666663</v>
      </c>
      <c r="C11213" t="s">
        <v>395</v>
      </c>
      <c r="D11213" t="s">
        <v>670</v>
      </c>
      <c r="E11213" s="10">
        <v>0.91666666666666663</v>
      </c>
      <c r="F11213" t="s">
        <v>395</v>
      </c>
      <c r="G11213" t="s">
        <v>110</v>
      </c>
      <c r="H11213" t="s">
        <v>111</v>
      </c>
      <c r="I11213">
        <v>60</v>
      </c>
      <c r="J11213">
        <v>60</v>
      </c>
      <c r="K11213">
        <v>90</v>
      </c>
      <c r="L11213" t="s">
        <v>88</v>
      </c>
      <c r="M11213" t="s">
        <v>88</v>
      </c>
      <c r="N11213" t="s">
        <v>176</v>
      </c>
      <c r="O11213" t="s">
        <v>118</v>
      </c>
    </row>
    <row r="11214" spans="1:15" x14ac:dyDescent="0.35">
      <c r="A11214" t="s">
        <v>670</v>
      </c>
      <c r="B11214" s="10">
        <v>0.85416666666666663</v>
      </c>
      <c r="C11214" t="s">
        <v>395</v>
      </c>
      <c r="D11214" t="s">
        <v>670</v>
      </c>
      <c r="E11214" s="10">
        <v>0.91666666666666663</v>
      </c>
      <c r="F11214" t="s">
        <v>395</v>
      </c>
      <c r="G11214" t="s">
        <v>110</v>
      </c>
      <c r="H11214" t="s">
        <v>111</v>
      </c>
      <c r="I11214">
        <v>53</v>
      </c>
      <c r="J11214">
        <v>100</v>
      </c>
      <c r="K11214">
        <v>80</v>
      </c>
      <c r="L11214" t="s">
        <v>88</v>
      </c>
      <c r="M11214" t="s">
        <v>88</v>
      </c>
      <c r="N11214" t="s">
        <v>177</v>
      </c>
      <c r="O11214" t="s">
        <v>118</v>
      </c>
    </row>
    <row r="11215" spans="1:15" x14ac:dyDescent="0.35">
      <c r="A11215" t="s">
        <v>670</v>
      </c>
      <c r="B11215" s="10">
        <v>0.85416666666666663</v>
      </c>
      <c r="C11215" t="s">
        <v>395</v>
      </c>
      <c r="D11215" t="s">
        <v>671</v>
      </c>
      <c r="E11215" s="10">
        <v>0</v>
      </c>
      <c r="F11215" t="s">
        <v>395</v>
      </c>
      <c r="G11215" t="s">
        <v>110</v>
      </c>
      <c r="H11215" t="s">
        <v>121</v>
      </c>
      <c r="I11215">
        <v>126</v>
      </c>
      <c r="J11215">
        <v>200</v>
      </c>
      <c r="K11215">
        <v>440</v>
      </c>
      <c r="L11215" t="s">
        <v>88</v>
      </c>
      <c r="M11215" t="s">
        <v>88</v>
      </c>
      <c r="N11215" t="s">
        <v>154</v>
      </c>
      <c r="O11215" t="s">
        <v>123</v>
      </c>
    </row>
    <row r="11216" spans="1:15" x14ac:dyDescent="0.35">
      <c r="A11216" t="s">
        <v>670</v>
      </c>
      <c r="B11216" s="10">
        <v>0.85416666666666663</v>
      </c>
      <c r="C11216" t="s">
        <v>395</v>
      </c>
      <c r="D11216" t="s">
        <v>671</v>
      </c>
      <c r="E11216" s="10">
        <v>0</v>
      </c>
      <c r="F11216" t="s">
        <v>395</v>
      </c>
      <c r="G11216" t="s">
        <v>110</v>
      </c>
      <c r="H11216" t="s">
        <v>111</v>
      </c>
      <c r="I11216">
        <v>68</v>
      </c>
      <c r="J11216">
        <v>68</v>
      </c>
      <c r="K11216">
        <v>238</v>
      </c>
      <c r="L11216" t="s">
        <v>115</v>
      </c>
      <c r="M11216" t="s">
        <v>115</v>
      </c>
      <c r="N11216" t="s">
        <v>655</v>
      </c>
      <c r="O11216" t="s">
        <v>118</v>
      </c>
    </row>
    <row r="11217" spans="1:15" x14ac:dyDescent="0.35">
      <c r="A11217" t="s">
        <v>670</v>
      </c>
      <c r="B11217" s="10">
        <v>0.875</v>
      </c>
      <c r="C11217" t="s">
        <v>395</v>
      </c>
      <c r="D11217" t="s">
        <v>670</v>
      </c>
      <c r="E11217" s="10">
        <v>0.91666666666666663</v>
      </c>
      <c r="F11217" t="s">
        <v>395</v>
      </c>
      <c r="G11217" t="s">
        <v>110</v>
      </c>
      <c r="H11217" t="s">
        <v>111</v>
      </c>
      <c r="I11217">
        <v>30</v>
      </c>
      <c r="J11217">
        <v>30</v>
      </c>
      <c r="K11217">
        <v>30</v>
      </c>
      <c r="L11217" t="s">
        <v>88</v>
      </c>
      <c r="M11217" t="s">
        <v>88</v>
      </c>
      <c r="N11217" t="s">
        <v>178</v>
      </c>
      <c r="O11217" t="s">
        <v>118</v>
      </c>
    </row>
    <row r="11218" spans="1:15" x14ac:dyDescent="0.35">
      <c r="A11218" t="s">
        <v>670</v>
      </c>
      <c r="B11218" s="10">
        <v>0.875</v>
      </c>
      <c r="C11218" t="s">
        <v>395</v>
      </c>
      <c r="D11218" t="s">
        <v>671</v>
      </c>
      <c r="E11218" s="10">
        <v>0</v>
      </c>
      <c r="F11218" t="s">
        <v>395</v>
      </c>
      <c r="G11218" t="s">
        <v>110</v>
      </c>
      <c r="H11218" t="s">
        <v>111</v>
      </c>
      <c r="I11218">
        <v>24</v>
      </c>
      <c r="J11218">
        <v>40</v>
      </c>
      <c r="K11218">
        <v>72</v>
      </c>
      <c r="L11218" t="s">
        <v>88</v>
      </c>
      <c r="M11218" t="s">
        <v>88</v>
      </c>
      <c r="N11218" t="s">
        <v>170</v>
      </c>
      <c r="O11218" t="s">
        <v>118</v>
      </c>
    </row>
    <row r="11219" spans="1:15" x14ac:dyDescent="0.35">
      <c r="A11219" t="s">
        <v>670</v>
      </c>
      <c r="B11219" s="10">
        <v>0.91666666666666663</v>
      </c>
      <c r="C11219" t="s">
        <v>395</v>
      </c>
      <c r="D11219" t="s">
        <v>671</v>
      </c>
      <c r="E11219" s="10">
        <v>0</v>
      </c>
      <c r="F11219" t="s">
        <v>395</v>
      </c>
      <c r="G11219" t="s">
        <v>110</v>
      </c>
      <c r="H11219" t="s">
        <v>111</v>
      </c>
      <c r="I11219">
        <v>30</v>
      </c>
      <c r="J11219">
        <v>32</v>
      </c>
      <c r="K11219">
        <v>59</v>
      </c>
      <c r="L11219" t="s">
        <v>88</v>
      </c>
      <c r="M11219" t="s">
        <v>116</v>
      </c>
      <c r="N11219" t="s">
        <v>265</v>
      </c>
      <c r="O11219" t="s">
        <v>118</v>
      </c>
    </row>
    <row r="11220" spans="1:15" x14ac:dyDescent="0.35">
      <c r="A11220" t="s">
        <v>670</v>
      </c>
      <c r="B11220" s="10">
        <v>0.91666666666666663</v>
      </c>
      <c r="C11220" t="s">
        <v>395</v>
      </c>
      <c r="D11220" t="s">
        <v>671</v>
      </c>
      <c r="E11220" s="10">
        <v>0</v>
      </c>
      <c r="F11220" t="s">
        <v>395</v>
      </c>
      <c r="G11220" t="s">
        <v>110</v>
      </c>
      <c r="H11220" t="s">
        <v>111</v>
      </c>
      <c r="I11220">
        <v>56</v>
      </c>
      <c r="J11220">
        <v>58</v>
      </c>
      <c r="K11220">
        <v>113</v>
      </c>
      <c r="L11220" t="s">
        <v>88</v>
      </c>
      <c r="M11220" t="s">
        <v>116</v>
      </c>
      <c r="N11220" t="s">
        <v>176</v>
      </c>
      <c r="O11220" t="s">
        <v>118</v>
      </c>
    </row>
    <row r="11221" spans="1:15" x14ac:dyDescent="0.35">
      <c r="A11221" t="s">
        <v>670</v>
      </c>
      <c r="B11221" s="10">
        <v>0.91666666666666663</v>
      </c>
      <c r="C11221" t="s">
        <v>395</v>
      </c>
      <c r="D11221" t="s">
        <v>671</v>
      </c>
      <c r="E11221" s="10">
        <v>0</v>
      </c>
      <c r="F11221" t="s">
        <v>395</v>
      </c>
      <c r="G11221" t="s">
        <v>110</v>
      </c>
      <c r="H11221" t="s">
        <v>111</v>
      </c>
      <c r="I11221">
        <v>87</v>
      </c>
      <c r="J11221">
        <v>97</v>
      </c>
      <c r="K11221">
        <v>174</v>
      </c>
      <c r="L11221" t="s">
        <v>88</v>
      </c>
      <c r="M11221" t="s">
        <v>116</v>
      </c>
      <c r="N11221" t="s">
        <v>170</v>
      </c>
      <c r="O11221" t="s">
        <v>118</v>
      </c>
    </row>
    <row r="11222" spans="1:15" x14ac:dyDescent="0.35">
      <c r="A11222" t="s">
        <v>670</v>
      </c>
      <c r="B11222" s="10">
        <v>0.91666666666666663</v>
      </c>
      <c r="C11222" t="s">
        <v>395</v>
      </c>
      <c r="D11222" t="s">
        <v>671</v>
      </c>
      <c r="E11222" s="10">
        <v>0</v>
      </c>
      <c r="F11222" t="s">
        <v>395</v>
      </c>
      <c r="G11222" t="s">
        <v>110</v>
      </c>
      <c r="H11222" t="s">
        <v>111</v>
      </c>
      <c r="I11222">
        <v>23</v>
      </c>
      <c r="J11222">
        <v>24</v>
      </c>
      <c r="K11222">
        <v>46</v>
      </c>
      <c r="L11222" t="s">
        <v>88</v>
      </c>
      <c r="M11222" t="s">
        <v>116</v>
      </c>
      <c r="N11222" t="s">
        <v>176</v>
      </c>
      <c r="O11222" t="s">
        <v>118</v>
      </c>
    </row>
    <row r="11223" spans="1:15" x14ac:dyDescent="0.35">
      <c r="A11223" t="s">
        <v>670</v>
      </c>
      <c r="B11223" s="10">
        <v>0.95833333333333337</v>
      </c>
      <c r="C11223" t="s">
        <v>395</v>
      </c>
      <c r="D11223" t="s">
        <v>671</v>
      </c>
      <c r="E11223" s="10">
        <v>0</v>
      </c>
      <c r="F11223" t="s">
        <v>395</v>
      </c>
      <c r="G11223" t="s">
        <v>110</v>
      </c>
      <c r="H11223" t="s">
        <v>111</v>
      </c>
      <c r="I11223">
        <v>200</v>
      </c>
      <c r="J11223">
        <v>250</v>
      </c>
      <c r="K11223">
        <v>200</v>
      </c>
      <c r="L11223" t="s">
        <v>115</v>
      </c>
      <c r="M11223" t="s">
        <v>115</v>
      </c>
      <c r="N11223" t="s">
        <v>674</v>
      </c>
      <c r="O11223" t="s">
        <v>118</v>
      </c>
    </row>
    <row r="11224" spans="1:15" x14ac:dyDescent="0.35">
      <c r="A11224" t="s">
        <v>670</v>
      </c>
      <c r="B11224" s="10">
        <v>0.96875</v>
      </c>
      <c r="C11224" t="s">
        <v>395</v>
      </c>
      <c r="D11224" t="s">
        <v>671</v>
      </c>
      <c r="E11224" s="10">
        <v>0</v>
      </c>
      <c r="F11224" t="s">
        <v>395</v>
      </c>
      <c r="G11224" t="s">
        <v>110</v>
      </c>
      <c r="H11224" t="s">
        <v>111</v>
      </c>
      <c r="I11224">
        <v>60</v>
      </c>
      <c r="J11224">
        <v>60</v>
      </c>
      <c r="K11224">
        <v>45</v>
      </c>
      <c r="L11224" t="s">
        <v>115</v>
      </c>
      <c r="M11224" t="s">
        <v>115</v>
      </c>
      <c r="N11224" t="s">
        <v>675</v>
      </c>
      <c r="O11224" t="s">
        <v>118</v>
      </c>
    </row>
    <row r="11225" spans="1:15" x14ac:dyDescent="0.35">
      <c r="A11225" t="s">
        <v>670</v>
      </c>
      <c r="B11225" s="10">
        <v>0.96875</v>
      </c>
      <c r="C11225" t="s">
        <v>395</v>
      </c>
      <c r="D11225" t="s">
        <v>671</v>
      </c>
      <c r="E11225" s="10">
        <v>0</v>
      </c>
      <c r="F11225" t="s">
        <v>395</v>
      </c>
      <c r="G11225" t="s">
        <v>110</v>
      </c>
      <c r="H11225" t="s">
        <v>111</v>
      </c>
      <c r="I11225">
        <v>133.33000000000001</v>
      </c>
      <c r="J11225">
        <v>150</v>
      </c>
      <c r="K11225">
        <v>100</v>
      </c>
      <c r="L11225" t="s">
        <v>115</v>
      </c>
      <c r="M11225" t="s">
        <v>115</v>
      </c>
      <c r="N11225" t="s">
        <v>676</v>
      </c>
      <c r="O11225" t="s">
        <v>118</v>
      </c>
    </row>
    <row r="11226" spans="1:15" x14ac:dyDescent="0.35">
      <c r="A11226" t="s">
        <v>670</v>
      </c>
      <c r="B11226" s="10">
        <v>0.96875</v>
      </c>
      <c r="C11226" t="s">
        <v>395</v>
      </c>
      <c r="D11226" t="s">
        <v>671</v>
      </c>
      <c r="E11226" s="10">
        <v>0</v>
      </c>
      <c r="F11226" t="s">
        <v>395</v>
      </c>
      <c r="G11226" t="s">
        <v>110</v>
      </c>
      <c r="H11226" t="s">
        <v>111</v>
      </c>
      <c r="I11226">
        <v>94.11</v>
      </c>
      <c r="J11226">
        <v>100</v>
      </c>
      <c r="K11226">
        <v>70.59</v>
      </c>
      <c r="L11226" t="s">
        <v>115</v>
      </c>
      <c r="M11226" t="s">
        <v>115</v>
      </c>
      <c r="N11226" t="s">
        <v>677</v>
      </c>
      <c r="O11226" t="s">
        <v>118</v>
      </c>
    </row>
    <row r="11227" spans="1:15" x14ac:dyDescent="0.35">
      <c r="A11227" t="s">
        <v>670</v>
      </c>
      <c r="B11227" s="10">
        <v>0.96875</v>
      </c>
      <c r="C11227" t="s">
        <v>395</v>
      </c>
      <c r="D11227" t="s">
        <v>671</v>
      </c>
      <c r="E11227" s="10">
        <v>0</v>
      </c>
      <c r="F11227" t="s">
        <v>395</v>
      </c>
      <c r="G11227" t="s">
        <v>110</v>
      </c>
      <c r="H11227" t="s">
        <v>111</v>
      </c>
      <c r="I11227">
        <v>58.66</v>
      </c>
      <c r="J11227">
        <v>59.78</v>
      </c>
      <c r="K11227">
        <v>43.99</v>
      </c>
      <c r="L11227" t="s">
        <v>115</v>
      </c>
      <c r="M11227" t="s">
        <v>115</v>
      </c>
      <c r="N11227" t="s">
        <v>678</v>
      </c>
      <c r="O11227" t="s">
        <v>118</v>
      </c>
    </row>
    <row r="11228" spans="1:15" x14ac:dyDescent="0.35">
      <c r="A11228" t="s">
        <v>670</v>
      </c>
      <c r="B11228" s="10">
        <v>0.96875</v>
      </c>
      <c r="C11228" t="s">
        <v>395</v>
      </c>
      <c r="D11228" t="s">
        <v>671</v>
      </c>
      <c r="E11228" s="10">
        <v>0</v>
      </c>
      <c r="F11228" t="s">
        <v>395</v>
      </c>
      <c r="G11228" t="s">
        <v>110</v>
      </c>
      <c r="H11228" t="s">
        <v>111</v>
      </c>
      <c r="I11228">
        <v>100</v>
      </c>
      <c r="J11228">
        <v>100</v>
      </c>
      <c r="K11228">
        <v>75</v>
      </c>
      <c r="L11228" t="s">
        <v>115</v>
      </c>
      <c r="M11228" t="s">
        <v>115</v>
      </c>
      <c r="N11228" t="s">
        <v>679</v>
      </c>
      <c r="O11228" t="s">
        <v>118</v>
      </c>
    </row>
    <row r="11229" spans="1:15" x14ac:dyDescent="0.35">
      <c r="A11229" t="s">
        <v>671</v>
      </c>
      <c r="B11229" s="10">
        <v>0</v>
      </c>
      <c r="C11229" t="s">
        <v>395</v>
      </c>
      <c r="D11229" t="s">
        <v>680</v>
      </c>
      <c r="E11229" s="10">
        <v>0</v>
      </c>
      <c r="F11229" t="s">
        <v>395</v>
      </c>
      <c r="G11229" t="s">
        <v>110</v>
      </c>
      <c r="H11229" t="s">
        <v>121</v>
      </c>
      <c r="I11229">
        <v>379</v>
      </c>
      <c r="J11229">
        <v>580</v>
      </c>
      <c r="K11229">
        <v>9105</v>
      </c>
      <c r="L11229" t="s">
        <v>89</v>
      </c>
      <c r="M11229" t="s">
        <v>116</v>
      </c>
      <c r="N11229" t="s">
        <v>181</v>
      </c>
      <c r="O11229" t="s">
        <v>123</v>
      </c>
    </row>
    <row r="11230" spans="1:15" x14ac:dyDescent="0.35">
      <c r="A11230" t="s">
        <v>671</v>
      </c>
      <c r="B11230" s="10">
        <v>0</v>
      </c>
      <c r="C11230" t="s">
        <v>395</v>
      </c>
      <c r="D11230" t="s">
        <v>680</v>
      </c>
      <c r="E11230" s="10">
        <v>0</v>
      </c>
      <c r="F11230" t="s">
        <v>395</v>
      </c>
      <c r="G11230" t="s">
        <v>110</v>
      </c>
      <c r="H11230" t="s">
        <v>121</v>
      </c>
      <c r="I11230">
        <v>329</v>
      </c>
      <c r="J11230">
        <v>580</v>
      </c>
      <c r="K11230">
        <v>7890</v>
      </c>
      <c r="L11230" t="s">
        <v>89</v>
      </c>
      <c r="M11230" t="s">
        <v>116</v>
      </c>
      <c r="N11230" t="s">
        <v>311</v>
      </c>
      <c r="O11230" t="s">
        <v>123</v>
      </c>
    </row>
    <row r="11231" spans="1:15" x14ac:dyDescent="0.35">
      <c r="A11231" t="s">
        <v>671</v>
      </c>
      <c r="B11231" s="10">
        <v>0</v>
      </c>
      <c r="C11231" t="s">
        <v>395</v>
      </c>
      <c r="D11231" t="s">
        <v>671</v>
      </c>
      <c r="E11231" s="10">
        <v>0.80208333333333337</v>
      </c>
      <c r="F11231" t="s">
        <v>395</v>
      </c>
      <c r="G11231" t="s">
        <v>110</v>
      </c>
      <c r="H11231" t="s">
        <v>121</v>
      </c>
      <c r="I11231">
        <v>124</v>
      </c>
      <c r="J11231">
        <v>125</v>
      </c>
      <c r="K11231">
        <v>2384</v>
      </c>
      <c r="L11231" t="s">
        <v>89</v>
      </c>
      <c r="M11231" t="s">
        <v>116</v>
      </c>
      <c r="N11231" t="s">
        <v>173</v>
      </c>
      <c r="O11231" t="s">
        <v>123</v>
      </c>
    </row>
    <row r="11232" spans="1:15" x14ac:dyDescent="0.35">
      <c r="A11232" t="s">
        <v>671</v>
      </c>
      <c r="B11232" s="10">
        <v>0</v>
      </c>
      <c r="C11232" t="s">
        <v>395</v>
      </c>
      <c r="D11232" t="s">
        <v>680</v>
      </c>
      <c r="E11232" s="10">
        <v>0</v>
      </c>
      <c r="F11232" t="s">
        <v>395</v>
      </c>
      <c r="G11232" t="s">
        <v>110</v>
      </c>
      <c r="H11232" t="s">
        <v>121</v>
      </c>
      <c r="I11232">
        <v>348</v>
      </c>
      <c r="J11232">
        <v>580</v>
      </c>
      <c r="K11232">
        <v>8355</v>
      </c>
      <c r="L11232" t="s">
        <v>89</v>
      </c>
      <c r="M11232" t="s">
        <v>116</v>
      </c>
      <c r="N11232" t="s">
        <v>147</v>
      </c>
      <c r="O11232" t="s">
        <v>123</v>
      </c>
    </row>
    <row r="11233" spans="1:15" x14ac:dyDescent="0.35">
      <c r="A11233" t="s">
        <v>671</v>
      </c>
      <c r="B11233" s="10">
        <v>0</v>
      </c>
      <c r="C11233" t="s">
        <v>395</v>
      </c>
      <c r="D11233" t="s">
        <v>671</v>
      </c>
      <c r="E11233" s="10">
        <v>0.375</v>
      </c>
      <c r="F11233" t="s">
        <v>395</v>
      </c>
      <c r="G11233" t="s">
        <v>110</v>
      </c>
      <c r="H11233" t="s">
        <v>121</v>
      </c>
      <c r="I11233">
        <v>108</v>
      </c>
      <c r="J11233">
        <v>125</v>
      </c>
      <c r="K11233">
        <v>969</v>
      </c>
      <c r="L11233" t="s">
        <v>89</v>
      </c>
      <c r="M11233" t="s">
        <v>116</v>
      </c>
      <c r="N11233" t="s">
        <v>173</v>
      </c>
      <c r="O11233" t="s">
        <v>123</v>
      </c>
    </row>
    <row r="11234" spans="1:15" x14ac:dyDescent="0.35">
      <c r="A11234" t="s">
        <v>671</v>
      </c>
      <c r="B11234" s="10">
        <v>0</v>
      </c>
      <c r="C11234" t="s">
        <v>395</v>
      </c>
      <c r="D11234" t="s">
        <v>671</v>
      </c>
      <c r="E11234" s="10">
        <v>0.16666666666666666</v>
      </c>
      <c r="F11234" t="s">
        <v>395</v>
      </c>
      <c r="G11234" t="s">
        <v>110</v>
      </c>
      <c r="H11234" t="s">
        <v>111</v>
      </c>
      <c r="I11234">
        <v>50</v>
      </c>
      <c r="J11234">
        <v>50</v>
      </c>
      <c r="K11234">
        <v>200</v>
      </c>
      <c r="L11234" t="s">
        <v>88</v>
      </c>
      <c r="M11234" t="s">
        <v>88</v>
      </c>
      <c r="N11234" t="s">
        <v>659</v>
      </c>
      <c r="O11234" t="s">
        <v>118</v>
      </c>
    </row>
    <row r="11235" spans="1:15" x14ac:dyDescent="0.35">
      <c r="A11235" t="s">
        <v>671</v>
      </c>
      <c r="B11235" s="10">
        <v>0</v>
      </c>
      <c r="C11235" t="s">
        <v>395</v>
      </c>
      <c r="D11235" t="s">
        <v>671</v>
      </c>
      <c r="E11235" s="10">
        <v>0.45833333333333331</v>
      </c>
      <c r="F11235" t="s">
        <v>395</v>
      </c>
      <c r="G11235" t="s">
        <v>110</v>
      </c>
      <c r="H11235" t="s">
        <v>111</v>
      </c>
      <c r="I11235">
        <v>50</v>
      </c>
      <c r="J11235">
        <v>84</v>
      </c>
      <c r="K11235">
        <v>347</v>
      </c>
      <c r="L11235" t="s">
        <v>88</v>
      </c>
      <c r="M11235" t="s">
        <v>116</v>
      </c>
      <c r="N11235" t="s">
        <v>176</v>
      </c>
      <c r="O11235" t="s">
        <v>118</v>
      </c>
    </row>
    <row r="11236" spans="1:15" x14ac:dyDescent="0.35">
      <c r="A11236" t="s">
        <v>671</v>
      </c>
      <c r="B11236" s="10">
        <v>0</v>
      </c>
      <c r="C11236" t="s">
        <v>395</v>
      </c>
      <c r="D11236" t="s">
        <v>671</v>
      </c>
      <c r="E11236" s="10">
        <v>0.41666666666666669</v>
      </c>
      <c r="F11236" t="s">
        <v>395</v>
      </c>
      <c r="G11236" t="s">
        <v>110</v>
      </c>
      <c r="H11236" t="s">
        <v>111</v>
      </c>
      <c r="I11236">
        <v>220</v>
      </c>
      <c r="J11236">
        <v>250</v>
      </c>
      <c r="K11236">
        <v>2195</v>
      </c>
      <c r="L11236" t="s">
        <v>88</v>
      </c>
      <c r="M11236" t="s">
        <v>88</v>
      </c>
      <c r="N11236" t="s">
        <v>656</v>
      </c>
      <c r="O11236" t="s">
        <v>118</v>
      </c>
    </row>
    <row r="11237" spans="1:15" x14ac:dyDescent="0.35">
      <c r="A11237" t="s">
        <v>671</v>
      </c>
      <c r="B11237" s="10">
        <v>0</v>
      </c>
      <c r="C11237" t="s">
        <v>395</v>
      </c>
      <c r="D11237" t="s">
        <v>671</v>
      </c>
      <c r="E11237" s="10">
        <v>0.70833333333333337</v>
      </c>
      <c r="F11237" t="s">
        <v>395</v>
      </c>
      <c r="G11237" t="s">
        <v>110</v>
      </c>
      <c r="H11237" t="s">
        <v>111</v>
      </c>
      <c r="I11237">
        <v>154</v>
      </c>
      <c r="J11237">
        <v>219</v>
      </c>
      <c r="K11237">
        <v>1847</v>
      </c>
      <c r="L11237" t="s">
        <v>88</v>
      </c>
      <c r="M11237" t="s">
        <v>116</v>
      </c>
      <c r="N11237" t="s">
        <v>514</v>
      </c>
      <c r="O11237" t="s">
        <v>118</v>
      </c>
    </row>
    <row r="11238" spans="1:15" x14ac:dyDescent="0.35">
      <c r="A11238" t="s">
        <v>671</v>
      </c>
      <c r="B11238" s="10">
        <v>0</v>
      </c>
      <c r="C11238" t="s">
        <v>395</v>
      </c>
      <c r="D11238" t="s">
        <v>671</v>
      </c>
      <c r="E11238" s="10">
        <v>0.45833333333333331</v>
      </c>
      <c r="F11238" t="s">
        <v>395</v>
      </c>
      <c r="G11238" t="s">
        <v>110</v>
      </c>
      <c r="H11238" t="s">
        <v>111</v>
      </c>
      <c r="I11238">
        <v>38</v>
      </c>
      <c r="J11238">
        <v>60</v>
      </c>
      <c r="K11238">
        <v>380</v>
      </c>
      <c r="L11238" t="s">
        <v>88</v>
      </c>
      <c r="M11238" t="s">
        <v>116</v>
      </c>
      <c r="N11238" t="s">
        <v>264</v>
      </c>
      <c r="O11238" t="s">
        <v>118</v>
      </c>
    </row>
    <row r="11239" spans="1:15" x14ac:dyDescent="0.35">
      <c r="A11239" t="s">
        <v>671</v>
      </c>
      <c r="B11239" s="10">
        <v>0</v>
      </c>
      <c r="C11239" t="s">
        <v>395</v>
      </c>
      <c r="D11239" t="s">
        <v>671</v>
      </c>
      <c r="E11239" s="10">
        <v>0.41666666666666669</v>
      </c>
      <c r="F11239" t="s">
        <v>395</v>
      </c>
      <c r="G11239" t="s">
        <v>110</v>
      </c>
      <c r="H11239" t="s">
        <v>111</v>
      </c>
      <c r="I11239">
        <v>134</v>
      </c>
      <c r="J11239">
        <v>164</v>
      </c>
      <c r="K11239">
        <v>1204</v>
      </c>
      <c r="L11239" t="s">
        <v>88</v>
      </c>
      <c r="M11239" t="s">
        <v>116</v>
      </c>
      <c r="N11239" t="s">
        <v>207</v>
      </c>
      <c r="O11239" t="s">
        <v>118</v>
      </c>
    </row>
    <row r="11240" spans="1:15" x14ac:dyDescent="0.35">
      <c r="A11240" t="s">
        <v>671</v>
      </c>
      <c r="B11240" s="10">
        <v>0</v>
      </c>
      <c r="C11240" t="s">
        <v>395</v>
      </c>
      <c r="D11240" t="s">
        <v>671</v>
      </c>
      <c r="E11240" s="10">
        <v>0.33333333333333331</v>
      </c>
      <c r="F11240" t="s">
        <v>395</v>
      </c>
      <c r="G11240" t="s">
        <v>110</v>
      </c>
      <c r="H11240" t="s">
        <v>111</v>
      </c>
      <c r="I11240">
        <v>208</v>
      </c>
      <c r="J11240">
        <v>311</v>
      </c>
      <c r="K11240">
        <v>1668</v>
      </c>
      <c r="L11240" t="s">
        <v>88</v>
      </c>
      <c r="M11240" t="s">
        <v>116</v>
      </c>
      <c r="N11240" t="s">
        <v>124</v>
      </c>
      <c r="O11240" t="s">
        <v>118</v>
      </c>
    </row>
    <row r="11241" spans="1:15" x14ac:dyDescent="0.35">
      <c r="A11241" t="s">
        <v>671</v>
      </c>
      <c r="B11241" s="10">
        <v>0</v>
      </c>
      <c r="C11241" t="s">
        <v>395</v>
      </c>
      <c r="D11241" t="s">
        <v>671</v>
      </c>
      <c r="E11241" s="10">
        <v>0.16666666666666666</v>
      </c>
      <c r="F11241" t="s">
        <v>395</v>
      </c>
      <c r="G11241" t="s">
        <v>110</v>
      </c>
      <c r="H11241" t="s">
        <v>121</v>
      </c>
      <c r="I11241">
        <v>66</v>
      </c>
      <c r="J11241">
        <v>117</v>
      </c>
      <c r="K11241">
        <v>266</v>
      </c>
      <c r="L11241" t="s">
        <v>88</v>
      </c>
      <c r="M11241" t="s">
        <v>116</v>
      </c>
      <c r="N11241" t="s">
        <v>202</v>
      </c>
      <c r="O11241" t="s">
        <v>123</v>
      </c>
    </row>
    <row r="11242" spans="1:15" x14ac:dyDescent="0.35">
      <c r="A11242" t="s">
        <v>671</v>
      </c>
      <c r="B11242" s="10">
        <v>0</v>
      </c>
      <c r="C11242" t="s">
        <v>395</v>
      </c>
      <c r="D11242" t="s">
        <v>671</v>
      </c>
      <c r="E11242" s="10">
        <v>0.45833333333333331</v>
      </c>
      <c r="F11242" t="s">
        <v>395</v>
      </c>
      <c r="G11242" t="s">
        <v>110</v>
      </c>
      <c r="H11242" t="s">
        <v>111</v>
      </c>
      <c r="I11242">
        <v>217</v>
      </c>
      <c r="J11242">
        <v>338</v>
      </c>
      <c r="K11242">
        <v>2174</v>
      </c>
      <c r="L11242" t="s">
        <v>88</v>
      </c>
      <c r="M11242" t="s">
        <v>116</v>
      </c>
      <c r="N11242" t="s">
        <v>177</v>
      </c>
      <c r="O11242" t="s">
        <v>118</v>
      </c>
    </row>
    <row r="11243" spans="1:15" x14ac:dyDescent="0.35">
      <c r="A11243" t="s">
        <v>671</v>
      </c>
      <c r="B11243" s="10">
        <v>0</v>
      </c>
      <c r="C11243" t="s">
        <v>395</v>
      </c>
      <c r="D11243" t="s">
        <v>671</v>
      </c>
      <c r="E11243" s="10">
        <v>0.29166666666666669</v>
      </c>
      <c r="F11243" t="s">
        <v>395</v>
      </c>
      <c r="G11243" t="s">
        <v>110</v>
      </c>
      <c r="H11243" t="s">
        <v>111</v>
      </c>
      <c r="I11243">
        <v>248</v>
      </c>
      <c r="J11243">
        <v>310</v>
      </c>
      <c r="K11243">
        <v>1735</v>
      </c>
      <c r="L11243" t="s">
        <v>88</v>
      </c>
      <c r="M11243" t="s">
        <v>116</v>
      </c>
      <c r="N11243" t="s">
        <v>178</v>
      </c>
      <c r="O11243" t="s">
        <v>118</v>
      </c>
    </row>
    <row r="11244" spans="1:15" x14ac:dyDescent="0.35">
      <c r="A11244" t="s">
        <v>671</v>
      </c>
      <c r="B11244" s="10">
        <v>0</v>
      </c>
      <c r="C11244" t="s">
        <v>395</v>
      </c>
      <c r="D11244" t="s">
        <v>680</v>
      </c>
      <c r="E11244" s="10">
        <v>0</v>
      </c>
      <c r="F11244" t="s">
        <v>395</v>
      </c>
      <c r="G11244" t="s">
        <v>110</v>
      </c>
      <c r="H11244" t="s">
        <v>111</v>
      </c>
      <c r="I11244">
        <v>140</v>
      </c>
      <c r="J11244">
        <v>400</v>
      </c>
      <c r="K11244">
        <v>3226</v>
      </c>
      <c r="L11244" t="s">
        <v>88</v>
      </c>
      <c r="M11244" t="s">
        <v>88</v>
      </c>
      <c r="N11244" t="s">
        <v>163</v>
      </c>
      <c r="O11244" t="s">
        <v>118</v>
      </c>
    </row>
    <row r="11245" spans="1:15" x14ac:dyDescent="0.35">
      <c r="A11245" t="s">
        <v>671</v>
      </c>
      <c r="B11245" s="10">
        <v>0</v>
      </c>
      <c r="C11245" t="s">
        <v>395</v>
      </c>
      <c r="D11245" t="s">
        <v>671</v>
      </c>
      <c r="E11245" s="10">
        <v>0.25</v>
      </c>
      <c r="F11245" t="s">
        <v>395</v>
      </c>
      <c r="G11245" t="s">
        <v>110</v>
      </c>
      <c r="H11245" t="s">
        <v>121</v>
      </c>
      <c r="I11245">
        <v>33.86</v>
      </c>
      <c r="J11245">
        <v>67</v>
      </c>
      <c r="K11245">
        <v>118.5</v>
      </c>
      <c r="L11245" t="s">
        <v>115</v>
      </c>
      <c r="M11245" t="s">
        <v>116</v>
      </c>
      <c r="N11245" t="s">
        <v>113</v>
      </c>
      <c r="O11245" t="s">
        <v>114</v>
      </c>
    </row>
    <row r="11246" spans="1:15" x14ac:dyDescent="0.35">
      <c r="A11246" t="s">
        <v>671</v>
      </c>
      <c r="B11246" s="10">
        <v>0</v>
      </c>
      <c r="C11246" t="s">
        <v>395</v>
      </c>
      <c r="D11246" t="s">
        <v>671</v>
      </c>
      <c r="E11246" s="10">
        <v>0.25</v>
      </c>
      <c r="F11246" t="s">
        <v>395</v>
      </c>
      <c r="G11246" t="s">
        <v>110</v>
      </c>
      <c r="H11246" t="s">
        <v>111</v>
      </c>
      <c r="I11246">
        <v>22.17</v>
      </c>
      <c r="J11246">
        <v>26</v>
      </c>
      <c r="K11246">
        <v>133</v>
      </c>
      <c r="L11246" t="s">
        <v>115</v>
      </c>
      <c r="M11246" t="s">
        <v>116</v>
      </c>
      <c r="N11246" t="s">
        <v>210</v>
      </c>
      <c r="O11246" t="s">
        <v>118</v>
      </c>
    </row>
    <row r="11247" spans="1:15" x14ac:dyDescent="0.35">
      <c r="A11247" t="s">
        <v>671</v>
      </c>
      <c r="B11247" s="10">
        <v>0</v>
      </c>
      <c r="C11247" t="s">
        <v>395</v>
      </c>
      <c r="D11247" t="s">
        <v>680</v>
      </c>
      <c r="E11247" s="10">
        <v>0</v>
      </c>
      <c r="F11247" t="s">
        <v>395</v>
      </c>
      <c r="G11247" t="s">
        <v>141</v>
      </c>
      <c r="H11247" t="s">
        <v>121</v>
      </c>
      <c r="I11247">
        <v>942.67</v>
      </c>
      <c r="J11247">
        <v>1100</v>
      </c>
      <c r="K11247">
        <v>14140</v>
      </c>
      <c r="L11247" t="s">
        <v>115</v>
      </c>
      <c r="M11247" t="s">
        <v>115</v>
      </c>
      <c r="N11247" t="s">
        <v>113</v>
      </c>
      <c r="O11247" t="s">
        <v>114</v>
      </c>
    </row>
    <row r="11248" spans="1:15" x14ac:dyDescent="0.35">
      <c r="A11248" t="s">
        <v>671</v>
      </c>
      <c r="B11248" s="10">
        <v>0</v>
      </c>
      <c r="C11248" t="s">
        <v>395</v>
      </c>
      <c r="D11248" t="s">
        <v>671</v>
      </c>
      <c r="E11248" s="10">
        <v>0.20833333333333334</v>
      </c>
      <c r="F11248" t="s">
        <v>395</v>
      </c>
      <c r="G11248" t="s">
        <v>110</v>
      </c>
      <c r="H11248" t="s">
        <v>111</v>
      </c>
      <c r="I11248">
        <v>100</v>
      </c>
      <c r="J11248">
        <v>100</v>
      </c>
      <c r="K11248">
        <v>500</v>
      </c>
      <c r="L11248" t="s">
        <v>115</v>
      </c>
      <c r="M11248" t="s">
        <v>115</v>
      </c>
      <c r="N11248" t="s">
        <v>655</v>
      </c>
      <c r="O11248" t="s">
        <v>118</v>
      </c>
    </row>
    <row r="11249" spans="1:15" x14ac:dyDescent="0.35">
      <c r="A11249" t="s">
        <v>671</v>
      </c>
      <c r="B11249" s="10">
        <v>0</v>
      </c>
      <c r="C11249" t="s">
        <v>395</v>
      </c>
      <c r="D11249" t="s">
        <v>671</v>
      </c>
      <c r="E11249" s="10">
        <v>0.14583333333333334</v>
      </c>
      <c r="F11249" t="s">
        <v>395</v>
      </c>
      <c r="G11249" t="s">
        <v>110</v>
      </c>
      <c r="H11249" t="s">
        <v>111</v>
      </c>
      <c r="I11249">
        <v>132.13999999999999</v>
      </c>
      <c r="J11249">
        <v>145</v>
      </c>
      <c r="K11249">
        <v>462.5</v>
      </c>
      <c r="L11249" t="s">
        <v>115</v>
      </c>
      <c r="M11249" t="s">
        <v>115</v>
      </c>
      <c r="N11249" t="s">
        <v>655</v>
      </c>
      <c r="O11249" t="s">
        <v>118</v>
      </c>
    </row>
    <row r="11250" spans="1:15" x14ac:dyDescent="0.35">
      <c r="A11250" t="s">
        <v>671</v>
      </c>
      <c r="B11250" s="10">
        <v>0</v>
      </c>
      <c r="C11250" t="s">
        <v>395</v>
      </c>
      <c r="D11250" t="s">
        <v>671</v>
      </c>
      <c r="E11250" s="10">
        <v>0.48958333333333331</v>
      </c>
      <c r="F11250" t="s">
        <v>395</v>
      </c>
      <c r="G11250" t="s">
        <v>110</v>
      </c>
      <c r="H11250" t="s">
        <v>111</v>
      </c>
      <c r="I11250">
        <v>68</v>
      </c>
      <c r="J11250">
        <v>68</v>
      </c>
      <c r="K11250">
        <v>799</v>
      </c>
      <c r="L11250" t="s">
        <v>115</v>
      </c>
      <c r="M11250" t="s">
        <v>115</v>
      </c>
      <c r="N11250" t="s">
        <v>655</v>
      </c>
      <c r="O11250" t="s">
        <v>118</v>
      </c>
    </row>
    <row r="11251" spans="1:15" x14ac:dyDescent="0.35">
      <c r="A11251" t="s">
        <v>671</v>
      </c>
      <c r="B11251" s="10">
        <v>0</v>
      </c>
      <c r="C11251" t="s">
        <v>395</v>
      </c>
      <c r="D11251" t="s">
        <v>671</v>
      </c>
      <c r="E11251" s="10">
        <v>0.29166666666666669</v>
      </c>
      <c r="F11251" t="s">
        <v>395</v>
      </c>
      <c r="G11251" t="s">
        <v>110</v>
      </c>
      <c r="H11251" t="s">
        <v>111</v>
      </c>
      <c r="I11251">
        <v>356.44</v>
      </c>
      <c r="J11251">
        <v>806</v>
      </c>
      <c r="K11251">
        <v>2406</v>
      </c>
      <c r="L11251" t="s">
        <v>115</v>
      </c>
      <c r="M11251" t="s">
        <v>116</v>
      </c>
      <c r="N11251" t="s">
        <v>120</v>
      </c>
      <c r="O11251" t="s">
        <v>118</v>
      </c>
    </row>
    <row r="11252" spans="1:15" x14ac:dyDescent="0.35">
      <c r="A11252" t="s">
        <v>671</v>
      </c>
      <c r="B11252" s="10">
        <v>0</v>
      </c>
      <c r="C11252" t="s">
        <v>395</v>
      </c>
      <c r="D11252" t="s">
        <v>671</v>
      </c>
      <c r="E11252" s="10">
        <v>0.375</v>
      </c>
      <c r="F11252" t="s">
        <v>395</v>
      </c>
      <c r="G11252" t="s">
        <v>110</v>
      </c>
      <c r="H11252" t="s">
        <v>111</v>
      </c>
      <c r="I11252">
        <v>840.33</v>
      </c>
      <c r="J11252">
        <v>1600</v>
      </c>
      <c r="K11252">
        <v>7563</v>
      </c>
      <c r="L11252" t="s">
        <v>115</v>
      </c>
      <c r="M11252" t="s">
        <v>116</v>
      </c>
      <c r="N11252" t="s">
        <v>120</v>
      </c>
      <c r="O11252" t="s">
        <v>118</v>
      </c>
    </row>
    <row r="11253" spans="1:15" x14ac:dyDescent="0.35">
      <c r="A11253" t="s">
        <v>671</v>
      </c>
      <c r="B11253" s="10">
        <v>0</v>
      </c>
      <c r="C11253" t="s">
        <v>395</v>
      </c>
      <c r="D11253" t="s">
        <v>671</v>
      </c>
      <c r="E11253" s="10">
        <v>0.33333333333333331</v>
      </c>
      <c r="F11253" t="s">
        <v>395</v>
      </c>
      <c r="G11253" t="s">
        <v>110</v>
      </c>
      <c r="H11253" t="s">
        <v>111</v>
      </c>
      <c r="I11253">
        <v>197.44</v>
      </c>
      <c r="J11253">
        <v>220</v>
      </c>
      <c r="K11253">
        <v>1579.53</v>
      </c>
      <c r="L11253" t="s">
        <v>115</v>
      </c>
      <c r="M11253" t="s">
        <v>115</v>
      </c>
      <c r="N11253" t="s">
        <v>673</v>
      </c>
      <c r="O11253" t="s">
        <v>118</v>
      </c>
    </row>
    <row r="11254" spans="1:15" x14ac:dyDescent="0.35">
      <c r="A11254" t="s">
        <v>671</v>
      </c>
      <c r="B11254" s="10">
        <v>0</v>
      </c>
      <c r="C11254" t="s">
        <v>395</v>
      </c>
      <c r="D11254" t="s">
        <v>671</v>
      </c>
      <c r="E11254" s="10">
        <v>0.16666666666666666</v>
      </c>
      <c r="F11254" t="s">
        <v>395</v>
      </c>
      <c r="G11254" t="s">
        <v>110</v>
      </c>
      <c r="H11254" t="s">
        <v>111</v>
      </c>
      <c r="I11254">
        <v>243.75</v>
      </c>
      <c r="J11254">
        <v>250</v>
      </c>
      <c r="K11254">
        <v>975</v>
      </c>
      <c r="L11254" t="s">
        <v>115</v>
      </c>
      <c r="M11254" t="s">
        <v>115</v>
      </c>
      <c r="N11254" t="s">
        <v>674</v>
      </c>
      <c r="O11254" t="s">
        <v>118</v>
      </c>
    </row>
    <row r="11255" spans="1:15" x14ac:dyDescent="0.35">
      <c r="A11255" t="s">
        <v>671</v>
      </c>
      <c r="B11255" s="10">
        <v>0</v>
      </c>
      <c r="C11255" t="s">
        <v>395</v>
      </c>
      <c r="D11255" t="s">
        <v>671</v>
      </c>
      <c r="E11255" s="10">
        <v>0.16666666666666666</v>
      </c>
      <c r="F11255" t="s">
        <v>395</v>
      </c>
      <c r="G11255" t="s">
        <v>110</v>
      </c>
      <c r="H11255" t="s">
        <v>111</v>
      </c>
      <c r="I11255">
        <v>467.23</v>
      </c>
      <c r="J11255">
        <v>500</v>
      </c>
      <c r="K11255">
        <v>1868.93</v>
      </c>
      <c r="L11255" t="s">
        <v>115</v>
      </c>
      <c r="M11255" t="s">
        <v>115</v>
      </c>
      <c r="N11255" t="s">
        <v>662</v>
      </c>
      <c r="O11255" t="s">
        <v>118</v>
      </c>
    </row>
    <row r="11256" spans="1:15" x14ac:dyDescent="0.35">
      <c r="A11256" t="s">
        <v>671</v>
      </c>
      <c r="B11256" s="10">
        <v>0</v>
      </c>
      <c r="C11256" t="s">
        <v>395</v>
      </c>
      <c r="D11256" t="s">
        <v>671</v>
      </c>
      <c r="E11256" s="10">
        <v>0.21875</v>
      </c>
      <c r="F11256" t="s">
        <v>395</v>
      </c>
      <c r="G11256" t="s">
        <v>110</v>
      </c>
      <c r="H11256" t="s">
        <v>111</v>
      </c>
      <c r="I11256">
        <v>53.33</v>
      </c>
      <c r="J11256">
        <v>70</v>
      </c>
      <c r="K11256">
        <v>280</v>
      </c>
      <c r="L11256" t="s">
        <v>115</v>
      </c>
      <c r="M11256" t="s">
        <v>115</v>
      </c>
      <c r="N11256" t="s">
        <v>655</v>
      </c>
      <c r="O11256" t="s">
        <v>118</v>
      </c>
    </row>
    <row r="11257" spans="1:15" x14ac:dyDescent="0.35">
      <c r="A11257" t="s">
        <v>671</v>
      </c>
      <c r="B11257" s="10">
        <v>0</v>
      </c>
      <c r="C11257" t="s">
        <v>395</v>
      </c>
      <c r="D11257" t="s">
        <v>671</v>
      </c>
      <c r="E11257" s="10">
        <v>0.34375</v>
      </c>
      <c r="F11257" t="s">
        <v>395</v>
      </c>
      <c r="G11257" t="s">
        <v>110</v>
      </c>
      <c r="H11257" t="s">
        <v>121</v>
      </c>
      <c r="I11257">
        <v>188.42</v>
      </c>
      <c r="J11257">
        <v>458</v>
      </c>
      <c r="K11257">
        <v>1554.5</v>
      </c>
      <c r="L11257" t="s">
        <v>115</v>
      </c>
      <c r="M11257" t="s">
        <v>116</v>
      </c>
      <c r="N11257" t="s">
        <v>237</v>
      </c>
      <c r="O11257" t="s">
        <v>123</v>
      </c>
    </row>
    <row r="11258" spans="1:15" x14ac:dyDescent="0.35">
      <c r="A11258" t="s">
        <v>671</v>
      </c>
      <c r="B11258" s="10">
        <v>0</v>
      </c>
      <c r="C11258" t="s">
        <v>395</v>
      </c>
      <c r="D11258" t="s">
        <v>671</v>
      </c>
      <c r="E11258" s="10">
        <v>0.25</v>
      </c>
      <c r="F11258" t="s">
        <v>395</v>
      </c>
      <c r="G11258" t="s">
        <v>110</v>
      </c>
      <c r="H11258" t="s">
        <v>111</v>
      </c>
      <c r="I11258">
        <v>191.92</v>
      </c>
      <c r="J11258">
        <v>319</v>
      </c>
      <c r="K11258">
        <v>1151.5</v>
      </c>
      <c r="L11258" t="s">
        <v>115</v>
      </c>
      <c r="M11258" t="s">
        <v>116</v>
      </c>
      <c r="N11258" t="s">
        <v>126</v>
      </c>
      <c r="O11258" t="s">
        <v>118</v>
      </c>
    </row>
    <row r="11259" spans="1:15" x14ac:dyDescent="0.35">
      <c r="A11259" t="s">
        <v>671</v>
      </c>
      <c r="B11259" s="10">
        <v>0</v>
      </c>
      <c r="C11259" t="s">
        <v>395</v>
      </c>
      <c r="D11259" t="s">
        <v>671</v>
      </c>
      <c r="E11259" s="10">
        <v>0.3125</v>
      </c>
      <c r="F11259" t="s">
        <v>395</v>
      </c>
      <c r="G11259" t="s">
        <v>110</v>
      </c>
      <c r="H11259" t="s">
        <v>121</v>
      </c>
      <c r="I11259">
        <v>369.47</v>
      </c>
      <c r="J11259">
        <v>559</v>
      </c>
      <c r="K11259">
        <v>2771</v>
      </c>
      <c r="L11259" t="s">
        <v>115</v>
      </c>
      <c r="M11259" t="s">
        <v>116</v>
      </c>
      <c r="N11259" t="s">
        <v>212</v>
      </c>
      <c r="O11259" t="s">
        <v>123</v>
      </c>
    </row>
    <row r="11260" spans="1:15" x14ac:dyDescent="0.35">
      <c r="A11260" t="s">
        <v>671</v>
      </c>
      <c r="B11260" s="10">
        <v>0</v>
      </c>
      <c r="C11260" t="s">
        <v>395</v>
      </c>
      <c r="D11260" t="s">
        <v>671</v>
      </c>
      <c r="E11260" s="10">
        <v>0.41666666666666669</v>
      </c>
      <c r="F11260" t="s">
        <v>395</v>
      </c>
      <c r="G11260" t="s">
        <v>110</v>
      </c>
      <c r="H11260" t="s">
        <v>111</v>
      </c>
      <c r="I11260">
        <v>21.13</v>
      </c>
      <c r="J11260">
        <v>26</v>
      </c>
      <c r="K11260">
        <v>169</v>
      </c>
      <c r="L11260" t="s">
        <v>115</v>
      </c>
      <c r="M11260" t="s">
        <v>116</v>
      </c>
      <c r="N11260" t="s">
        <v>210</v>
      </c>
      <c r="O11260" t="s">
        <v>118</v>
      </c>
    </row>
    <row r="11261" spans="1:15" x14ac:dyDescent="0.35">
      <c r="A11261" t="s">
        <v>671</v>
      </c>
      <c r="B11261" s="10">
        <v>0</v>
      </c>
      <c r="C11261" t="s">
        <v>395</v>
      </c>
      <c r="D11261" t="s">
        <v>671</v>
      </c>
      <c r="E11261" s="10">
        <v>0.16666666666666666</v>
      </c>
      <c r="F11261" t="s">
        <v>395</v>
      </c>
      <c r="G11261" t="s">
        <v>110</v>
      </c>
      <c r="H11261" t="s">
        <v>111</v>
      </c>
      <c r="I11261">
        <v>326</v>
      </c>
      <c r="J11261">
        <v>600</v>
      </c>
      <c r="K11261">
        <v>1304</v>
      </c>
      <c r="L11261" t="s">
        <v>115</v>
      </c>
      <c r="M11261" t="s">
        <v>116</v>
      </c>
      <c r="N11261" t="s">
        <v>126</v>
      </c>
      <c r="O11261" t="s">
        <v>118</v>
      </c>
    </row>
    <row r="11262" spans="1:15" x14ac:dyDescent="0.35">
      <c r="A11262" t="s">
        <v>671</v>
      </c>
      <c r="B11262" s="10">
        <v>0</v>
      </c>
      <c r="C11262" t="s">
        <v>395</v>
      </c>
      <c r="D11262" t="s">
        <v>671</v>
      </c>
      <c r="E11262" s="10">
        <v>0.51041666666666663</v>
      </c>
      <c r="F11262" t="s">
        <v>395</v>
      </c>
      <c r="G11262" t="s">
        <v>110</v>
      </c>
      <c r="H11262" t="s">
        <v>111</v>
      </c>
      <c r="I11262">
        <v>156.72999999999999</v>
      </c>
      <c r="J11262">
        <v>160</v>
      </c>
      <c r="K11262">
        <v>1920</v>
      </c>
      <c r="L11262" t="s">
        <v>115</v>
      </c>
      <c r="M11262" t="s">
        <v>115</v>
      </c>
      <c r="N11262" t="s">
        <v>655</v>
      </c>
      <c r="O11262" t="s">
        <v>118</v>
      </c>
    </row>
    <row r="11263" spans="1:15" x14ac:dyDescent="0.35">
      <c r="A11263" t="s">
        <v>671</v>
      </c>
      <c r="B11263" s="10">
        <v>0</v>
      </c>
      <c r="C11263" t="s">
        <v>395</v>
      </c>
      <c r="D11263" t="s">
        <v>671</v>
      </c>
      <c r="E11263" s="10">
        <v>0.3125</v>
      </c>
      <c r="F11263" t="s">
        <v>395</v>
      </c>
      <c r="G11263" t="s">
        <v>110</v>
      </c>
      <c r="H11263" t="s">
        <v>111</v>
      </c>
      <c r="I11263">
        <v>70</v>
      </c>
      <c r="J11263">
        <v>80</v>
      </c>
      <c r="K11263">
        <v>525</v>
      </c>
      <c r="L11263" t="s">
        <v>115</v>
      </c>
      <c r="M11263" t="s">
        <v>115</v>
      </c>
      <c r="N11263" t="s">
        <v>655</v>
      </c>
      <c r="O11263" t="s">
        <v>118</v>
      </c>
    </row>
    <row r="11264" spans="1:15" x14ac:dyDescent="0.35">
      <c r="A11264" t="s">
        <v>671</v>
      </c>
      <c r="B11264" s="10">
        <v>0</v>
      </c>
      <c r="C11264" t="s">
        <v>395</v>
      </c>
      <c r="D11264" t="s">
        <v>671</v>
      </c>
      <c r="E11264" s="10">
        <v>0.33333333333333331</v>
      </c>
      <c r="F11264" t="s">
        <v>395</v>
      </c>
      <c r="G11264" t="s">
        <v>110</v>
      </c>
      <c r="H11264" t="s">
        <v>111</v>
      </c>
      <c r="I11264">
        <v>100</v>
      </c>
      <c r="J11264">
        <v>100</v>
      </c>
      <c r="K11264">
        <v>800</v>
      </c>
      <c r="L11264" t="s">
        <v>115</v>
      </c>
      <c r="M11264" t="s">
        <v>115</v>
      </c>
      <c r="N11264" t="s">
        <v>672</v>
      </c>
      <c r="O11264" t="s">
        <v>118</v>
      </c>
    </row>
    <row r="11265" spans="1:15" x14ac:dyDescent="0.35">
      <c r="A11265" t="s">
        <v>671</v>
      </c>
      <c r="B11265" s="10">
        <v>0</v>
      </c>
      <c r="C11265" t="s">
        <v>395</v>
      </c>
      <c r="D11265" t="s">
        <v>671</v>
      </c>
      <c r="E11265" s="10">
        <v>0.33333333333333331</v>
      </c>
      <c r="F11265" t="s">
        <v>395</v>
      </c>
      <c r="G11265" t="s">
        <v>110</v>
      </c>
      <c r="H11265" t="s">
        <v>111</v>
      </c>
      <c r="I11265">
        <v>214.06</v>
      </c>
      <c r="J11265">
        <v>250</v>
      </c>
      <c r="K11265">
        <v>1712.5</v>
      </c>
      <c r="L11265" t="s">
        <v>115</v>
      </c>
      <c r="M11265" t="s">
        <v>115</v>
      </c>
      <c r="N11265" t="s">
        <v>664</v>
      </c>
      <c r="O11265" t="s">
        <v>118</v>
      </c>
    </row>
    <row r="11266" spans="1:15" x14ac:dyDescent="0.35">
      <c r="A11266" t="s">
        <v>671</v>
      </c>
      <c r="B11266" s="10">
        <v>0</v>
      </c>
      <c r="C11266" t="s">
        <v>395</v>
      </c>
      <c r="D11266" t="s">
        <v>671</v>
      </c>
      <c r="E11266" s="10">
        <v>0.33333333333333331</v>
      </c>
      <c r="F11266" t="s">
        <v>395</v>
      </c>
      <c r="G11266" t="s">
        <v>110</v>
      </c>
      <c r="H11266" t="s">
        <v>111</v>
      </c>
      <c r="I11266">
        <v>100</v>
      </c>
      <c r="J11266">
        <v>100</v>
      </c>
      <c r="K11266">
        <v>800</v>
      </c>
      <c r="L11266" t="s">
        <v>115</v>
      </c>
      <c r="M11266" t="s">
        <v>115</v>
      </c>
      <c r="N11266" t="s">
        <v>679</v>
      </c>
      <c r="O11266" t="s">
        <v>118</v>
      </c>
    </row>
    <row r="11267" spans="1:15" x14ac:dyDescent="0.35">
      <c r="A11267" t="s">
        <v>671</v>
      </c>
      <c r="B11267" s="10">
        <v>0</v>
      </c>
      <c r="C11267" t="s">
        <v>395</v>
      </c>
      <c r="D11267" t="s">
        <v>671</v>
      </c>
      <c r="E11267" s="10">
        <v>0.33333333333333331</v>
      </c>
      <c r="F11267" t="s">
        <v>395</v>
      </c>
      <c r="G11267" t="s">
        <v>110</v>
      </c>
      <c r="H11267" t="s">
        <v>111</v>
      </c>
      <c r="I11267">
        <v>137.5</v>
      </c>
      <c r="J11267">
        <v>150</v>
      </c>
      <c r="K11267">
        <v>1100</v>
      </c>
      <c r="L11267" t="s">
        <v>115</v>
      </c>
      <c r="M11267" t="s">
        <v>115</v>
      </c>
      <c r="N11267" t="s">
        <v>676</v>
      </c>
      <c r="O11267" t="s">
        <v>118</v>
      </c>
    </row>
    <row r="11268" spans="1:15" x14ac:dyDescent="0.35">
      <c r="A11268" t="s">
        <v>671</v>
      </c>
      <c r="B11268" s="10">
        <v>0</v>
      </c>
      <c r="C11268" t="s">
        <v>395</v>
      </c>
      <c r="D11268" t="s">
        <v>671</v>
      </c>
      <c r="E11268" s="10">
        <v>0.33333333333333331</v>
      </c>
      <c r="F11268" t="s">
        <v>395</v>
      </c>
      <c r="G11268" t="s">
        <v>110</v>
      </c>
      <c r="H11268" t="s">
        <v>111</v>
      </c>
      <c r="I11268">
        <v>99.48</v>
      </c>
      <c r="J11268">
        <v>100</v>
      </c>
      <c r="K11268">
        <v>795.86</v>
      </c>
      <c r="L11268" t="s">
        <v>115</v>
      </c>
      <c r="M11268" t="s">
        <v>115</v>
      </c>
      <c r="N11268" t="s">
        <v>677</v>
      </c>
      <c r="O11268" t="s">
        <v>118</v>
      </c>
    </row>
    <row r="11269" spans="1:15" x14ac:dyDescent="0.35">
      <c r="A11269" t="s">
        <v>671</v>
      </c>
      <c r="B11269" s="10">
        <v>0</v>
      </c>
      <c r="C11269" t="s">
        <v>395</v>
      </c>
      <c r="D11269" t="s">
        <v>671</v>
      </c>
      <c r="E11269" s="10">
        <v>0.375</v>
      </c>
      <c r="F11269" t="s">
        <v>395</v>
      </c>
      <c r="G11269" t="s">
        <v>110</v>
      </c>
      <c r="H11269" t="s">
        <v>111</v>
      </c>
      <c r="I11269">
        <v>606.65</v>
      </c>
      <c r="J11269">
        <v>700</v>
      </c>
      <c r="K11269">
        <v>5459.86</v>
      </c>
      <c r="L11269" t="s">
        <v>115</v>
      </c>
      <c r="M11269" t="s">
        <v>115</v>
      </c>
      <c r="N11269" t="s">
        <v>658</v>
      </c>
      <c r="O11269" t="s">
        <v>118</v>
      </c>
    </row>
    <row r="11270" spans="1:15" x14ac:dyDescent="0.35">
      <c r="A11270" t="s">
        <v>671</v>
      </c>
      <c r="B11270" s="10">
        <v>0</v>
      </c>
      <c r="C11270" t="s">
        <v>395</v>
      </c>
      <c r="D11270" t="s">
        <v>671</v>
      </c>
      <c r="E11270" s="10">
        <v>0.375</v>
      </c>
      <c r="F11270" t="s">
        <v>395</v>
      </c>
      <c r="G11270" t="s">
        <v>110</v>
      </c>
      <c r="H11270" t="s">
        <v>111</v>
      </c>
      <c r="I11270">
        <v>538.26</v>
      </c>
      <c r="J11270">
        <v>600</v>
      </c>
      <c r="K11270">
        <v>4844.3</v>
      </c>
      <c r="L11270" t="s">
        <v>115</v>
      </c>
      <c r="M11270" t="s">
        <v>115</v>
      </c>
      <c r="N11270" t="s">
        <v>657</v>
      </c>
      <c r="O11270" t="s">
        <v>118</v>
      </c>
    </row>
    <row r="11271" spans="1:15" x14ac:dyDescent="0.35">
      <c r="A11271" t="s">
        <v>671</v>
      </c>
      <c r="B11271" s="10">
        <v>0</v>
      </c>
      <c r="C11271" t="s">
        <v>395</v>
      </c>
      <c r="D11271" t="s">
        <v>671</v>
      </c>
      <c r="E11271" s="10">
        <v>0.33333333333333331</v>
      </c>
      <c r="F11271" t="s">
        <v>395</v>
      </c>
      <c r="G11271" t="s">
        <v>110</v>
      </c>
      <c r="H11271" t="s">
        <v>111</v>
      </c>
      <c r="I11271">
        <v>60</v>
      </c>
      <c r="J11271">
        <v>60</v>
      </c>
      <c r="K11271">
        <v>480</v>
      </c>
      <c r="L11271" t="s">
        <v>115</v>
      </c>
      <c r="M11271" t="s">
        <v>115</v>
      </c>
      <c r="N11271" t="s">
        <v>675</v>
      </c>
      <c r="O11271" t="s">
        <v>118</v>
      </c>
    </row>
    <row r="11272" spans="1:15" x14ac:dyDescent="0.35">
      <c r="A11272" t="s">
        <v>671</v>
      </c>
      <c r="B11272" s="10">
        <v>0</v>
      </c>
      <c r="C11272" t="s">
        <v>395</v>
      </c>
      <c r="D11272" t="s">
        <v>671</v>
      </c>
      <c r="E11272" s="10">
        <v>0.34375</v>
      </c>
      <c r="F11272" t="s">
        <v>395</v>
      </c>
      <c r="G11272" t="s">
        <v>110</v>
      </c>
      <c r="H11272" t="s">
        <v>111</v>
      </c>
      <c r="I11272">
        <v>269.7</v>
      </c>
      <c r="J11272">
        <v>300</v>
      </c>
      <c r="K11272">
        <v>2225</v>
      </c>
      <c r="L11272" t="s">
        <v>115</v>
      </c>
      <c r="M11272" t="s">
        <v>115</v>
      </c>
      <c r="N11272" t="s">
        <v>668</v>
      </c>
      <c r="O11272" t="s">
        <v>118</v>
      </c>
    </row>
    <row r="11273" spans="1:15" x14ac:dyDescent="0.35">
      <c r="A11273" t="s">
        <v>671</v>
      </c>
      <c r="B11273" s="10">
        <v>0</v>
      </c>
      <c r="C11273" t="s">
        <v>395</v>
      </c>
      <c r="D11273" t="s">
        <v>671</v>
      </c>
      <c r="E11273" s="10">
        <v>0.33333333333333331</v>
      </c>
      <c r="F11273" t="s">
        <v>395</v>
      </c>
      <c r="G11273" t="s">
        <v>110</v>
      </c>
      <c r="H11273" t="s">
        <v>111</v>
      </c>
      <c r="I11273">
        <v>100</v>
      </c>
      <c r="J11273">
        <v>100</v>
      </c>
      <c r="K11273">
        <v>800</v>
      </c>
      <c r="L11273" t="s">
        <v>115</v>
      </c>
      <c r="M11273" t="s">
        <v>115</v>
      </c>
      <c r="N11273" t="s">
        <v>666</v>
      </c>
      <c r="O11273" t="s">
        <v>118</v>
      </c>
    </row>
    <row r="11274" spans="1:15" x14ac:dyDescent="0.35">
      <c r="A11274" t="s">
        <v>671</v>
      </c>
      <c r="B11274" s="10">
        <v>0</v>
      </c>
      <c r="C11274" t="s">
        <v>395</v>
      </c>
      <c r="D11274" t="s">
        <v>671</v>
      </c>
      <c r="E11274" s="10">
        <v>0.34375</v>
      </c>
      <c r="F11274" t="s">
        <v>395</v>
      </c>
      <c r="G11274" t="s">
        <v>110</v>
      </c>
      <c r="H11274" t="s">
        <v>111</v>
      </c>
      <c r="I11274">
        <v>221.21</v>
      </c>
      <c r="J11274">
        <v>250</v>
      </c>
      <c r="K11274">
        <v>1825</v>
      </c>
      <c r="L11274" t="s">
        <v>115</v>
      </c>
      <c r="M11274" t="s">
        <v>115</v>
      </c>
      <c r="N11274" t="s">
        <v>665</v>
      </c>
      <c r="O11274" t="s">
        <v>118</v>
      </c>
    </row>
    <row r="11275" spans="1:15" x14ac:dyDescent="0.35">
      <c r="A11275" t="s">
        <v>671</v>
      </c>
      <c r="B11275" s="10">
        <v>0</v>
      </c>
      <c r="C11275" t="s">
        <v>395</v>
      </c>
      <c r="D11275" t="s">
        <v>671</v>
      </c>
      <c r="E11275" s="10">
        <v>0.33333333333333331</v>
      </c>
      <c r="F11275" t="s">
        <v>395</v>
      </c>
      <c r="G11275" t="s">
        <v>110</v>
      </c>
      <c r="H11275" t="s">
        <v>111</v>
      </c>
      <c r="I11275">
        <v>59.93</v>
      </c>
      <c r="J11275">
        <v>60</v>
      </c>
      <c r="K11275">
        <v>479.41</v>
      </c>
      <c r="L11275" t="s">
        <v>115</v>
      </c>
      <c r="M11275" t="s">
        <v>115</v>
      </c>
      <c r="N11275" t="s">
        <v>678</v>
      </c>
      <c r="O11275" t="s">
        <v>118</v>
      </c>
    </row>
    <row r="11276" spans="1:15" x14ac:dyDescent="0.35">
      <c r="A11276" t="s">
        <v>671</v>
      </c>
      <c r="B11276" s="10">
        <v>0</v>
      </c>
      <c r="C11276" t="s">
        <v>395</v>
      </c>
      <c r="D11276" t="s">
        <v>671</v>
      </c>
      <c r="E11276" s="10">
        <v>8.3333333333333329E-2</v>
      </c>
      <c r="F11276" t="s">
        <v>395</v>
      </c>
      <c r="G11276" t="s">
        <v>110</v>
      </c>
      <c r="H11276" t="s">
        <v>111</v>
      </c>
      <c r="I11276">
        <v>247</v>
      </c>
      <c r="J11276">
        <v>303</v>
      </c>
      <c r="K11276">
        <v>494</v>
      </c>
      <c r="L11276" t="s">
        <v>115</v>
      </c>
      <c r="M11276" t="s">
        <v>116</v>
      </c>
      <c r="N11276" t="s">
        <v>117</v>
      </c>
      <c r="O11276" t="s">
        <v>118</v>
      </c>
    </row>
    <row r="11277" spans="1:15" x14ac:dyDescent="0.35">
      <c r="A11277" t="s">
        <v>671</v>
      </c>
      <c r="B11277" s="10">
        <v>0</v>
      </c>
      <c r="C11277" t="s">
        <v>395</v>
      </c>
      <c r="D11277" t="s">
        <v>671</v>
      </c>
      <c r="E11277" s="10">
        <v>0.84375</v>
      </c>
      <c r="F11277" t="s">
        <v>395</v>
      </c>
      <c r="G11277" t="s">
        <v>110</v>
      </c>
      <c r="H11277" t="s">
        <v>111</v>
      </c>
      <c r="I11277">
        <v>78.52</v>
      </c>
      <c r="J11277">
        <v>80</v>
      </c>
      <c r="K11277">
        <v>1590</v>
      </c>
      <c r="L11277" t="s">
        <v>115</v>
      </c>
      <c r="M11277" t="s">
        <v>115</v>
      </c>
      <c r="N11277" t="s">
        <v>655</v>
      </c>
      <c r="O11277" t="s">
        <v>118</v>
      </c>
    </row>
    <row r="11278" spans="1:15" x14ac:dyDescent="0.35">
      <c r="A11278" t="s">
        <v>671</v>
      </c>
      <c r="B11278" s="10">
        <v>0</v>
      </c>
      <c r="C11278" t="s">
        <v>395</v>
      </c>
      <c r="D11278" t="s">
        <v>671</v>
      </c>
      <c r="E11278" s="10">
        <v>0.21875</v>
      </c>
      <c r="F11278" t="s">
        <v>395</v>
      </c>
      <c r="G11278" t="s">
        <v>110</v>
      </c>
      <c r="H11278" t="s">
        <v>111</v>
      </c>
      <c r="I11278">
        <v>43.81</v>
      </c>
      <c r="J11278">
        <v>70</v>
      </c>
      <c r="K11278">
        <v>230</v>
      </c>
      <c r="L11278" t="s">
        <v>115</v>
      </c>
      <c r="M11278" t="s">
        <v>115</v>
      </c>
      <c r="N11278" t="s">
        <v>655</v>
      </c>
      <c r="O11278" t="s">
        <v>118</v>
      </c>
    </row>
    <row r="11279" spans="1:15" x14ac:dyDescent="0.35">
      <c r="A11279" t="s">
        <v>671</v>
      </c>
      <c r="B11279" s="10">
        <v>0</v>
      </c>
      <c r="C11279" t="s">
        <v>395</v>
      </c>
      <c r="D11279" t="s">
        <v>671</v>
      </c>
      <c r="E11279" s="10">
        <v>0.125</v>
      </c>
      <c r="F11279" t="s">
        <v>395</v>
      </c>
      <c r="G11279" t="s">
        <v>141</v>
      </c>
      <c r="H11279" t="s">
        <v>121</v>
      </c>
      <c r="I11279">
        <v>600</v>
      </c>
      <c r="J11279">
        <v>600</v>
      </c>
      <c r="K11279">
        <v>1800</v>
      </c>
      <c r="L11279" t="s">
        <v>115</v>
      </c>
      <c r="M11279" t="s">
        <v>115</v>
      </c>
      <c r="N11279" t="s">
        <v>113</v>
      </c>
      <c r="O11279" t="s">
        <v>114</v>
      </c>
    </row>
    <row r="11280" spans="1:15" x14ac:dyDescent="0.35">
      <c r="A11280" t="s">
        <v>671</v>
      </c>
      <c r="B11280" s="10">
        <v>0</v>
      </c>
      <c r="C11280" t="s">
        <v>395</v>
      </c>
      <c r="D11280" t="s">
        <v>671</v>
      </c>
      <c r="E11280" s="10">
        <v>0.29166666666666669</v>
      </c>
      <c r="F11280" t="s">
        <v>395</v>
      </c>
      <c r="G11280" t="s">
        <v>110</v>
      </c>
      <c r="H11280" t="s">
        <v>121</v>
      </c>
      <c r="I11280">
        <v>267.5</v>
      </c>
      <c r="J11280">
        <v>350</v>
      </c>
      <c r="K11280">
        <v>1872.5</v>
      </c>
      <c r="L11280" t="s">
        <v>91</v>
      </c>
      <c r="M11280" t="s">
        <v>116</v>
      </c>
      <c r="N11280" t="s">
        <v>214</v>
      </c>
      <c r="O11280" t="s">
        <v>123</v>
      </c>
    </row>
    <row r="11281" spans="1:15" x14ac:dyDescent="0.35">
      <c r="A11281" t="s">
        <v>671</v>
      </c>
      <c r="B11281" s="10">
        <v>0</v>
      </c>
      <c r="C11281" t="s">
        <v>395</v>
      </c>
      <c r="D11281" t="s">
        <v>671</v>
      </c>
      <c r="E11281" s="10">
        <v>0.54166666666666663</v>
      </c>
      <c r="F11281" t="s">
        <v>395</v>
      </c>
      <c r="G11281" t="s">
        <v>110</v>
      </c>
      <c r="H11281" t="s">
        <v>121</v>
      </c>
      <c r="I11281">
        <v>598</v>
      </c>
      <c r="J11281">
        <v>810</v>
      </c>
      <c r="K11281">
        <v>7774</v>
      </c>
      <c r="L11281" t="s">
        <v>91</v>
      </c>
      <c r="M11281" t="s">
        <v>116</v>
      </c>
      <c r="N11281" t="s">
        <v>164</v>
      </c>
      <c r="O11281" t="s">
        <v>123</v>
      </c>
    </row>
    <row r="11282" spans="1:15" x14ac:dyDescent="0.35">
      <c r="A11282" t="s">
        <v>671</v>
      </c>
      <c r="B11282" s="10">
        <v>0</v>
      </c>
      <c r="C11282" t="s">
        <v>395</v>
      </c>
      <c r="D11282" t="s">
        <v>671</v>
      </c>
      <c r="E11282" s="10">
        <v>0.30208333333333331</v>
      </c>
      <c r="F11282" t="s">
        <v>395</v>
      </c>
      <c r="G11282" t="s">
        <v>110</v>
      </c>
      <c r="H11282" t="s">
        <v>121</v>
      </c>
      <c r="I11282">
        <v>88.28</v>
      </c>
      <c r="J11282">
        <v>90</v>
      </c>
      <c r="K11282">
        <v>640</v>
      </c>
      <c r="L11282" t="s">
        <v>91</v>
      </c>
      <c r="M11282" t="s">
        <v>116</v>
      </c>
      <c r="N11282" t="s">
        <v>130</v>
      </c>
      <c r="O11282" t="s">
        <v>123</v>
      </c>
    </row>
    <row r="11283" spans="1:15" x14ac:dyDescent="0.35">
      <c r="A11283" t="s">
        <v>671</v>
      </c>
      <c r="B11283" s="10">
        <v>0</v>
      </c>
      <c r="C11283" t="s">
        <v>395</v>
      </c>
      <c r="D11283" t="s">
        <v>671</v>
      </c>
      <c r="E11283" s="10">
        <v>9.375E-2</v>
      </c>
      <c r="F11283" t="s">
        <v>395</v>
      </c>
      <c r="G11283" t="s">
        <v>110</v>
      </c>
      <c r="H11283" t="s">
        <v>121</v>
      </c>
      <c r="I11283">
        <v>88.89</v>
      </c>
      <c r="J11283">
        <v>100</v>
      </c>
      <c r="K11283">
        <v>200</v>
      </c>
      <c r="L11283" t="s">
        <v>91</v>
      </c>
      <c r="M11283" t="s">
        <v>116</v>
      </c>
      <c r="N11283" t="s">
        <v>214</v>
      </c>
      <c r="O11283" t="s">
        <v>123</v>
      </c>
    </row>
    <row r="11284" spans="1:15" x14ac:dyDescent="0.35">
      <c r="A11284" t="s">
        <v>671</v>
      </c>
      <c r="B11284" s="10">
        <v>4.1666666666666664E-2</v>
      </c>
      <c r="C11284" t="s">
        <v>395</v>
      </c>
      <c r="D11284" t="s">
        <v>671</v>
      </c>
      <c r="E11284" s="10">
        <v>0.27083333333333331</v>
      </c>
      <c r="F11284" t="s">
        <v>395</v>
      </c>
      <c r="G11284" t="s">
        <v>110</v>
      </c>
      <c r="H11284" t="s">
        <v>121</v>
      </c>
      <c r="I11284">
        <v>160.72999999999999</v>
      </c>
      <c r="J11284">
        <v>220</v>
      </c>
      <c r="K11284">
        <v>884</v>
      </c>
      <c r="L11284" t="s">
        <v>115</v>
      </c>
      <c r="M11284" t="s">
        <v>116</v>
      </c>
      <c r="N11284" t="s">
        <v>212</v>
      </c>
      <c r="O11284" t="s">
        <v>123</v>
      </c>
    </row>
    <row r="11285" spans="1:15" x14ac:dyDescent="0.35">
      <c r="A11285" t="s">
        <v>671</v>
      </c>
      <c r="B11285" s="10">
        <v>4.1666666666666664E-2</v>
      </c>
      <c r="C11285" t="s">
        <v>395</v>
      </c>
      <c r="D11285" t="s">
        <v>671</v>
      </c>
      <c r="E11285" s="10">
        <v>0.20833333333333334</v>
      </c>
      <c r="F11285" t="s">
        <v>395</v>
      </c>
      <c r="G11285" t="s">
        <v>110</v>
      </c>
      <c r="H11285" t="s">
        <v>111</v>
      </c>
      <c r="I11285">
        <v>45.1</v>
      </c>
      <c r="J11285">
        <v>85</v>
      </c>
      <c r="K11285">
        <v>112.75</v>
      </c>
      <c r="L11285" t="s">
        <v>115</v>
      </c>
      <c r="M11285" t="s">
        <v>116</v>
      </c>
      <c r="N11285" t="s">
        <v>113</v>
      </c>
      <c r="O11285" t="s">
        <v>114</v>
      </c>
    </row>
    <row r="11286" spans="1:15" x14ac:dyDescent="0.35">
      <c r="A11286" t="s">
        <v>671</v>
      </c>
      <c r="B11286" s="10">
        <v>4.1666666666666664E-2</v>
      </c>
      <c r="C11286" t="s">
        <v>395</v>
      </c>
      <c r="D11286" t="s">
        <v>671</v>
      </c>
      <c r="E11286" s="10">
        <v>0.16666666666666666</v>
      </c>
      <c r="F11286" t="s">
        <v>395</v>
      </c>
      <c r="G11286" t="s">
        <v>110</v>
      </c>
      <c r="H11286" t="s">
        <v>121</v>
      </c>
      <c r="I11286">
        <v>74.83</v>
      </c>
      <c r="J11286">
        <v>136</v>
      </c>
      <c r="K11286">
        <v>224.5</v>
      </c>
      <c r="L11286" t="s">
        <v>115</v>
      </c>
      <c r="M11286" t="s">
        <v>116</v>
      </c>
      <c r="N11286" t="s">
        <v>237</v>
      </c>
      <c r="O11286" t="s">
        <v>123</v>
      </c>
    </row>
    <row r="11287" spans="1:15" x14ac:dyDescent="0.35">
      <c r="A11287" t="s">
        <v>671</v>
      </c>
      <c r="B11287" s="10">
        <v>7.2916666666666671E-2</v>
      </c>
      <c r="C11287" t="s">
        <v>395</v>
      </c>
      <c r="D11287" t="s">
        <v>680</v>
      </c>
      <c r="E11287" s="10">
        <v>0</v>
      </c>
      <c r="F11287" t="s">
        <v>395</v>
      </c>
      <c r="G11287" t="s">
        <v>134</v>
      </c>
      <c r="H11287" t="s">
        <v>121</v>
      </c>
      <c r="I11287">
        <v>6</v>
      </c>
      <c r="J11287">
        <v>16</v>
      </c>
      <c r="K11287">
        <v>18</v>
      </c>
      <c r="L11287" t="s">
        <v>88</v>
      </c>
      <c r="M11287" t="s">
        <v>88</v>
      </c>
      <c r="N11287" t="s">
        <v>113</v>
      </c>
      <c r="O11287" t="s">
        <v>114</v>
      </c>
    </row>
    <row r="11288" spans="1:15" x14ac:dyDescent="0.35">
      <c r="A11288" t="s">
        <v>671</v>
      </c>
      <c r="B11288" s="10">
        <v>8.3333333333333329E-2</v>
      </c>
      <c r="C11288" t="s">
        <v>395</v>
      </c>
      <c r="D11288" t="s">
        <v>671</v>
      </c>
      <c r="E11288" s="10">
        <v>0.45833333333333331</v>
      </c>
      <c r="F11288" t="s">
        <v>395</v>
      </c>
      <c r="G11288" t="s">
        <v>110</v>
      </c>
      <c r="H11288" t="s">
        <v>111</v>
      </c>
      <c r="I11288">
        <v>31.71</v>
      </c>
      <c r="J11288">
        <v>69</v>
      </c>
      <c r="K11288">
        <v>222</v>
      </c>
      <c r="L11288" t="s">
        <v>115</v>
      </c>
      <c r="M11288" t="s">
        <v>116</v>
      </c>
      <c r="N11288" t="s">
        <v>158</v>
      </c>
      <c r="O11288" t="s">
        <v>118</v>
      </c>
    </row>
    <row r="11289" spans="1:15" x14ac:dyDescent="0.35">
      <c r="A11289" t="s">
        <v>671</v>
      </c>
      <c r="B11289" s="10">
        <v>0.25</v>
      </c>
      <c r="C11289" t="s">
        <v>395</v>
      </c>
      <c r="D11289" t="s">
        <v>671</v>
      </c>
      <c r="E11289" s="10">
        <v>0.5625</v>
      </c>
      <c r="F11289" t="s">
        <v>395</v>
      </c>
      <c r="G11289" t="s">
        <v>110</v>
      </c>
      <c r="H11289" t="s">
        <v>121</v>
      </c>
      <c r="I11289">
        <v>305</v>
      </c>
      <c r="J11289">
        <v>410</v>
      </c>
      <c r="K11289">
        <v>2284</v>
      </c>
      <c r="L11289" t="s">
        <v>89</v>
      </c>
      <c r="M11289" t="s">
        <v>116</v>
      </c>
      <c r="N11289" t="s">
        <v>437</v>
      </c>
      <c r="O11289" t="s">
        <v>123</v>
      </c>
    </row>
    <row r="11290" spans="1:15" x14ac:dyDescent="0.35">
      <c r="A11290" t="s">
        <v>671</v>
      </c>
      <c r="B11290" s="10">
        <v>0.25</v>
      </c>
      <c r="C11290" t="s">
        <v>395</v>
      </c>
      <c r="D11290" t="s">
        <v>671</v>
      </c>
      <c r="E11290" s="10">
        <v>0.45833333333333331</v>
      </c>
      <c r="F11290" t="s">
        <v>395</v>
      </c>
      <c r="G11290" t="s">
        <v>110</v>
      </c>
      <c r="H11290" t="s">
        <v>111</v>
      </c>
      <c r="I11290">
        <v>67</v>
      </c>
      <c r="J11290">
        <v>133</v>
      </c>
      <c r="K11290">
        <v>335</v>
      </c>
      <c r="L11290" t="s">
        <v>88</v>
      </c>
      <c r="M11290" t="s">
        <v>116</v>
      </c>
      <c r="N11290" t="s">
        <v>178</v>
      </c>
      <c r="O11290" t="s">
        <v>118</v>
      </c>
    </row>
    <row r="11291" spans="1:15" x14ac:dyDescent="0.35">
      <c r="A11291" t="s">
        <v>671</v>
      </c>
      <c r="B11291" s="10">
        <v>0.25</v>
      </c>
      <c r="C11291" t="s">
        <v>395</v>
      </c>
      <c r="D11291" t="s">
        <v>671</v>
      </c>
      <c r="E11291" s="10">
        <v>0.33333333333333331</v>
      </c>
      <c r="F11291" t="s">
        <v>395</v>
      </c>
      <c r="G11291" t="s">
        <v>110</v>
      </c>
      <c r="H11291" t="s">
        <v>111</v>
      </c>
      <c r="I11291">
        <v>55</v>
      </c>
      <c r="J11291">
        <v>55</v>
      </c>
      <c r="K11291">
        <v>110</v>
      </c>
      <c r="L11291" t="s">
        <v>88</v>
      </c>
      <c r="M11291" t="s">
        <v>116</v>
      </c>
      <c r="N11291" t="s">
        <v>124</v>
      </c>
      <c r="O11291" t="s">
        <v>118</v>
      </c>
    </row>
    <row r="11292" spans="1:15" x14ac:dyDescent="0.35">
      <c r="A11292" t="s">
        <v>671</v>
      </c>
      <c r="B11292" s="10">
        <v>0.25</v>
      </c>
      <c r="C11292" t="s">
        <v>395</v>
      </c>
      <c r="D11292" t="s">
        <v>671</v>
      </c>
      <c r="E11292" s="10">
        <v>0.28125</v>
      </c>
      <c r="F11292" t="s">
        <v>395</v>
      </c>
      <c r="G11292" t="s">
        <v>110</v>
      </c>
      <c r="H11292" t="s">
        <v>111</v>
      </c>
      <c r="I11292">
        <v>4.33</v>
      </c>
      <c r="J11292">
        <v>5</v>
      </c>
      <c r="K11292">
        <v>3.25</v>
      </c>
      <c r="L11292" t="s">
        <v>115</v>
      </c>
      <c r="M11292" t="s">
        <v>116</v>
      </c>
      <c r="N11292" t="s">
        <v>158</v>
      </c>
      <c r="O11292" t="s">
        <v>118</v>
      </c>
    </row>
    <row r="11293" spans="1:15" x14ac:dyDescent="0.35">
      <c r="A11293" t="s">
        <v>671</v>
      </c>
      <c r="B11293" s="10">
        <v>0.25</v>
      </c>
      <c r="C11293" t="s">
        <v>395</v>
      </c>
      <c r="D11293" t="s">
        <v>671</v>
      </c>
      <c r="E11293" s="10">
        <v>0.66666666666666663</v>
      </c>
      <c r="F11293" t="s">
        <v>395</v>
      </c>
      <c r="G11293" t="s">
        <v>110</v>
      </c>
      <c r="H11293" t="s">
        <v>111</v>
      </c>
      <c r="I11293">
        <v>173.86</v>
      </c>
      <c r="J11293">
        <v>457</v>
      </c>
      <c r="K11293">
        <v>608.5</v>
      </c>
      <c r="L11293" t="s">
        <v>115</v>
      </c>
      <c r="M11293" t="s">
        <v>116</v>
      </c>
      <c r="N11293" t="s">
        <v>113</v>
      </c>
      <c r="O11293" t="s">
        <v>114</v>
      </c>
    </row>
    <row r="11294" spans="1:15" x14ac:dyDescent="0.35">
      <c r="A11294" t="s">
        <v>671</v>
      </c>
      <c r="B11294" s="10">
        <v>0.25</v>
      </c>
      <c r="C11294" t="s">
        <v>395</v>
      </c>
      <c r="D11294" t="s">
        <v>671</v>
      </c>
      <c r="E11294" s="10">
        <v>0.29166666666666669</v>
      </c>
      <c r="F11294" t="s">
        <v>395</v>
      </c>
      <c r="G11294" t="s">
        <v>110</v>
      </c>
      <c r="H11294" t="s">
        <v>111</v>
      </c>
      <c r="I11294">
        <v>5</v>
      </c>
      <c r="J11294">
        <v>5</v>
      </c>
      <c r="K11294">
        <v>5</v>
      </c>
      <c r="L11294" t="s">
        <v>115</v>
      </c>
      <c r="M11294" t="s">
        <v>116</v>
      </c>
      <c r="N11294" t="s">
        <v>210</v>
      </c>
      <c r="O11294" t="s">
        <v>118</v>
      </c>
    </row>
    <row r="11295" spans="1:15" x14ac:dyDescent="0.35">
      <c r="A11295" t="s">
        <v>671</v>
      </c>
      <c r="B11295" s="10">
        <v>0.29166666666666669</v>
      </c>
      <c r="C11295" t="s">
        <v>395</v>
      </c>
      <c r="D11295" t="s">
        <v>671</v>
      </c>
      <c r="E11295" s="10">
        <v>0.41666666666666669</v>
      </c>
      <c r="F11295" t="s">
        <v>395</v>
      </c>
      <c r="G11295" t="s">
        <v>110</v>
      </c>
      <c r="H11295" t="s">
        <v>111</v>
      </c>
      <c r="I11295">
        <v>1</v>
      </c>
      <c r="J11295">
        <v>1</v>
      </c>
      <c r="K11295">
        <v>3</v>
      </c>
      <c r="L11295" t="s">
        <v>88</v>
      </c>
      <c r="M11295" t="s">
        <v>116</v>
      </c>
      <c r="N11295" t="s">
        <v>271</v>
      </c>
      <c r="O11295" t="s">
        <v>123</v>
      </c>
    </row>
    <row r="11296" spans="1:15" x14ac:dyDescent="0.35">
      <c r="A11296" t="s">
        <v>671</v>
      </c>
      <c r="B11296" s="10">
        <v>0.29166666666666669</v>
      </c>
      <c r="C11296" t="s">
        <v>395</v>
      </c>
      <c r="D11296" t="s">
        <v>671</v>
      </c>
      <c r="E11296" s="10">
        <v>0.79166666666666663</v>
      </c>
      <c r="F11296" t="s">
        <v>395</v>
      </c>
      <c r="G11296" t="s">
        <v>110</v>
      </c>
      <c r="H11296" t="s">
        <v>111</v>
      </c>
      <c r="I11296">
        <v>49</v>
      </c>
      <c r="J11296">
        <v>87</v>
      </c>
      <c r="K11296">
        <v>244</v>
      </c>
      <c r="L11296" t="s">
        <v>88</v>
      </c>
      <c r="M11296" t="s">
        <v>116</v>
      </c>
      <c r="N11296" t="s">
        <v>313</v>
      </c>
      <c r="O11296" t="s">
        <v>123</v>
      </c>
    </row>
    <row r="11297" spans="1:15" x14ac:dyDescent="0.35">
      <c r="A11297" t="s">
        <v>671</v>
      </c>
      <c r="B11297" s="10">
        <v>0.29166666666666669</v>
      </c>
      <c r="C11297" t="s">
        <v>395</v>
      </c>
      <c r="D11297" t="s">
        <v>671</v>
      </c>
      <c r="E11297" s="10">
        <v>0.80208333333333337</v>
      </c>
      <c r="F11297" t="s">
        <v>395</v>
      </c>
      <c r="G11297" t="s">
        <v>110</v>
      </c>
      <c r="H11297" t="s">
        <v>111</v>
      </c>
      <c r="I11297">
        <v>133.66999999999999</v>
      </c>
      <c r="J11297">
        <v>254</v>
      </c>
      <c r="K11297">
        <v>200.5</v>
      </c>
      <c r="L11297" t="s">
        <v>115</v>
      </c>
      <c r="M11297" t="s">
        <v>116</v>
      </c>
      <c r="N11297" t="s">
        <v>120</v>
      </c>
      <c r="O11297" t="s">
        <v>118</v>
      </c>
    </row>
    <row r="11298" spans="1:15" x14ac:dyDescent="0.35">
      <c r="A11298" t="s">
        <v>671</v>
      </c>
      <c r="B11298" s="10">
        <v>0.29166666666666669</v>
      </c>
      <c r="C11298" t="s">
        <v>395</v>
      </c>
      <c r="D11298" t="s">
        <v>671</v>
      </c>
      <c r="E11298" s="10">
        <v>0.30208333333333331</v>
      </c>
      <c r="F11298" t="s">
        <v>395</v>
      </c>
      <c r="G11298" t="s">
        <v>110</v>
      </c>
      <c r="H11298" t="s">
        <v>111</v>
      </c>
      <c r="I11298">
        <v>40</v>
      </c>
      <c r="J11298">
        <v>40</v>
      </c>
      <c r="K11298">
        <v>10</v>
      </c>
      <c r="L11298" t="s">
        <v>115</v>
      </c>
      <c r="M11298" t="s">
        <v>116</v>
      </c>
      <c r="N11298" t="s">
        <v>113</v>
      </c>
      <c r="O11298" t="s">
        <v>114</v>
      </c>
    </row>
    <row r="11299" spans="1:15" x14ac:dyDescent="0.35">
      <c r="A11299" t="s">
        <v>671</v>
      </c>
      <c r="B11299" s="10">
        <v>0.33333333333333331</v>
      </c>
      <c r="C11299" t="s">
        <v>395</v>
      </c>
      <c r="D11299" t="s">
        <v>671</v>
      </c>
      <c r="E11299" s="10">
        <v>0.375</v>
      </c>
      <c r="F11299" t="s">
        <v>395</v>
      </c>
      <c r="G11299" t="s">
        <v>110</v>
      </c>
      <c r="H11299" t="s">
        <v>111</v>
      </c>
      <c r="I11299">
        <v>439</v>
      </c>
      <c r="J11299">
        <v>439</v>
      </c>
      <c r="K11299">
        <v>439</v>
      </c>
      <c r="L11299" t="s">
        <v>88</v>
      </c>
      <c r="M11299" t="s">
        <v>116</v>
      </c>
      <c r="N11299" t="s">
        <v>154</v>
      </c>
      <c r="O11299" t="s">
        <v>123</v>
      </c>
    </row>
    <row r="11300" spans="1:15" x14ac:dyDescent="0.35">
      <c r="A11300" t="s">
        <v>671</v>
      </c>
      <c r="B11300" s="10">
        <v>0.34375</v>
      </c>
      <c r="C11300" t="s">
        <v>395</v>
      </c>
      <c r="D11300" t="s">
        <v>671</v>
      </c>
      <c r="E11300" s="10">
        <v>0.54166666666666663</v>
      </c>
      <c r="F11300" t="s">
        <v>395</v>
      </c>
      <c r="G11300" t="s">
        <v>110</v>
      </c>
      <c r="H11300" t="s">
        <v>111</v>
      </c>
      <c r="I11300">
        <v>70</v>
      </c>
      <c r="J11300">
        <v>150</v>
      </c>
      <c r="K11300">
        <v>332</v>
      </c>
      <c r="L11300" t="s">
        <v>88</v>
      </c>
      <c r="M11300" t="s">
        <v>88</v>
      </c>
      <c r="N11300" t="s">
        <v>124</v>
      </c>
      <c r="O11300" t="s">
        <v>118</v>
      </c>
    </row>
    <row r="11301" spans="1:15" x14ac:dyDescent="0.35">
      <c r="A11301" t="s">
        <v>671</v>
      </c>
      <c r="B11301" s="10">
        <v>0.34375</v>
      </c>
      <c r="C11301" t="s">
        <v>395</v>
      </c>
      <c r="D11301" t="s">
        <v>671</v>
      </c>
      <c r="E11301" s="10">
        <v>0.54166666666666663</v>
      </c>
      <c r="F11301" t="s">
        <v>395</v>
      </c>
      <c r="G11301" t="s">
        <v>110</v>
      </c>
      <c r="H11301" t="s">
        <v>121</v>
      </c>
      <c r="I11301">
        <v>70</v>
      </c>
      <c r="J11301">
        <v>150</v>
      </c>
      <c r="K11301">
        <v>332</v>
      </c>
      <c r="L11301" t="s">
        <v>88</v>
      </c>
      <c r="M11301" t="s">
        <v>88</v>
      </c>
      <c r="N11301" t="s">
        <v>113</v>
      </c>
      <c r="O11301" t="s">
        <v>114</v>
      </c>
    </row>
    <row r="11302" spans="1:15" x14ac:dyDescent="0.35">
      <c r="A11302" t="s">
        <v>671</v>
      </c>
      <c r="B11302" s="10">
        <v>0.36458333333333331</v>
      </c>
      <c r="C11302" t="s">
        <v>395</v>
      </c>
      <c r="D11302" t="s">
        <v>671</v>
      </c>
      <c r="E11302" s="10">
        <v>0.63541666666666663</v>
      </c>
      <c r="F11302" t="s">
        <v>395</v>
      </c>
      <c r="G11302" t="s">
        <v>110</v>
      </c>
      <c r="H11302" t="s">
        <v>121</v>
      </c>
      <c r="I11302">
        <v>32.33</v>
      </c>
      <c r="J11302">
        <v>62</v>
      </c>
      <c r="K11302">
        <v>24.25</v>
      </c>
      <c r="L11302" t="s">
        <v>115</v>
      </c>
      <c r="M11302" t="s">
        <v>116</v>
      </c>
      <c r="N11302" t="s">
        <v>113</v>
      </c>
      <c r="O11302" t="s">
        <v>114</v>
      </c>
    </row>
    <row r="11303" spans="1:15" x14ac:dyDescent="0.35">
      <c r="A11303" t="s">
        <v>671</v>
      </c>
      <c r="B11303" s="10">
        <v>0.36458333333333331</v>
      </c>
      <c r="C11303" t="s">
        <v>395</v>
      </c>
      <c r="D11303" t="s">
        <v>671</v>
      </c>
      <c r="E11303" s="10">
        <v>0.83333333333333337</v>
      </c>
      <c r="F11303" t="s">
        <v>395</v>
      </c>
      <c r="G11303" t="s">
        <v>110</v>
      </c>
      <c r="H11303" t="s">
        <v>111</v>
      </c>
      <c r="I11303">
        <v>58.67</v>
      </c>
      <c r="J11303">
        <v>60</v>
      </c>
      <c r="K11303">
        <v>660</v>
      </c>
      <c r="L11303" t="s">
        <v>115</v>
      </c>
      <c r="M11303" t="s">
        <v>115</v>
      </c>
      <c r="N11303" t="s">
        <v>655</v>
      </c>
      <c r="O11303" t="s">
        <v>118</v>
      </c>
    </row>
    <row r="11304" spans="1:15" x14ac:dyDescent="0.35">
      <c r="A11304" t="s">
        <v>671</v>
      </c>
      <c r="B11304" s="10">
        <v>0.375</v>
      </c>
      <c r="C11304" t="s">
        <v>395</v>
      </c>
      <c r="D11304" t="s">
        <v>671</v>
      </c>
      <c r="E11304" s="10">
        <v>0.41666666666666669</v>
      </c>
      <c r="F11304" t="s">
        <v>395</v>
      </c>
      <c r="G11304" t="s">
        <v>110</v>
      </c>
      <c r="H11304" t="s">
        <v>111</v>
      </c>
      <c r="I11304">
        <v>340</v>
      </c>
      <c r="J11304">
        <v>340</v>
      </c>
      <c r="K11304">
        <v>340</v>
      </c>
      <c r="L11304" t="s">
        <v>88</v>
      </c>
      <c r="M11304" t="s">
        <v>116</v>
      </c>
      <c r="N11304" t="s">
        <v>177</v>
      </c>
      <c r="O11304" t="s">
        <v>118</v>
      </c>
    </row>
    <row r="11305" spans="1:15" x14ac:dyDescent="0.35">
      <c r="A11305" t="s">
        <v>671</v>
      </c>
      <c r="B11305" s="10">
        <v>0.375</v>
      </c>
      <c r="C11305" t="s">
        <v>395</v>
      </c>
      <c r="D11305" t="s">
        <v>671</v>
      </c>
      <c r="E11305" s="10">
        <v>0.45833333333333331</v>
      </c>
      <c r="F11305" t="s">
        <v>395</v>
      </c>
      <c r="G11305" t="s">
        <v>110</v>
      </c>
      <c r="H11305" t="s">
        <v>111</v>
      </c>
      <c r="I11305">
        <v>45</v>
      </c>
      <c r="J11305">
        <v>45</v>
      </c>
      <c r="K11305">
        <v>90</v>
      </c>
      <c r="L11305" t="s">
        <v>88</v>
      </c>
      <c r="M11305" t="s">
        <v>116</v>
      </c>
      <c r="N11305" t="s">
        <v>409</v>
      </c>
      <c r="O11305" t="s">
        <v>123</v>
      </c>
    </row>
    <row r="11306" spans="1:15" x14ac:dyDescent="0.35">
      <c r="A11306" t="s">
        <v>671</v>
      </c>
      <c r="B11306" s="10">
        <v>0.625</v>
      </c>
      <c r="C11306" t="s">
        <v>395</v>
      </c>
      <c r="D11306" t="s">
        <v>671</v>
      </c>
      <c r="E11306" s="10">
        <v>0.63541666666666663</v>
      </c>
      <c r="F11306" t="s">
        <v>395</v>
      </c>
      <c r="G11306" t="s">
        <v>110</v>
      </c>
      <c r="H11306" t="s">
        <v>121</v>
      </c>
      <c r="I11306">
        <v>15</v>
      </c>
      <c r="J11306">
        <v>15</v>
      </c>
      <c r="K11306">
        <v>3.75</v>
      </c>
      <c r="L11306" t="s">
        <v>91</v>
      </c>
      <c r="M11306" t="s">
        <v>116</v>
      </c>
      <c r="N11306" t="s">
        <v>129</v>
      </c>
      <c r="O11306" t="s">
        <v>114</v>
      </c>
    </row>
    <row r="11307" spans="1:15" x14ac:dyDescent="0.35">
      <c r="A11307" t="s">
        <v>671</v>
      </c>
      <c r="B11307" s="10">
        <v>0.64583333333333337</v>
      </c>
      <c r="C11307" t="s">
        <v>395</v>
      </c>
      <c r="D11307" t="s">
        <v>671</v>
      </c>
      <c r="E11307" s="10">
        <v>0.71875</v>
      </c>
      <c r="F11307" t="s">
        <v>395</v>
      </c>
      <c r="G11307" t="s">
        <v>110</v>
      </c>
      <c r="H11307" t="s">
        <v>111</v>
      </c>
      <c r="I11307">
        <v>193</v>
      </c>
      <c r="J11307">
        <v>200</v>
      </c>
      <c r="K11307">
        <v>338</v>
      </c>
      <c r="L11307" t="s">
        <v>88</v>
      </c>
      <c r="M11307" t="s">
        <v>88</v>
      </c>
      <c r="N11307" t="s">
        <v>157</v>
      </c>
      <c r="O11307" t="s">
        <v>118</v>
      </c>
    </row>
    <row r="11308" spans="1:15" x14ac:dyDescent="0.35">
      <c r="A11308" t="s">
        <v>671</v>
      </c>
      <c r="B11308" s="10">
        <v>0.66666666666666663</v>
      </c>
      <c r="C11308" t="s">
        <v>395</v>
      </c>
      <c r="D11308" t="s">
        <v>671</v>
      </c>
      <c r="E11308" s="10">
        <v>0.70833333333333337</v>
      </c>
      <c r="F11308" t="s">
        <v>395</v>
      </c>
      <c r="G11308" t="s">
        <v>110</v>
      </c>
      <c r="H11308" t="s">
        <v>111</v>
      </c>
      <c r="I11308">
        <v>51</v>
      </c>
      <c r="J11308">
        <v>51</v>
      </c>
      <c r="K11308">
        <v>51</v>
      </c>
      <c r="L11308" t="s">
        <v>91</v>
      </c>
      <c r="M11308" t="s">
        <v>116</v>
      </c>
      <c r="N11308" t="s">
        <v>129</v>
      </c>
      <c r="O11308" t="s">
        <v>114</v>
      </c>
    </row>
    <row r="11309" spans="1:15" x14ac:dyDescent="0.35">
      <c r="A11309" t="s">
        <v>671</v>
      </c>
      <c r="B11309" s="10">
        <v>0.96875</v>
      </c>
      <c r="C11309" t="s">
        <v>395</v>
      </c>
      <c r="D11309" t="s">
        <v>680</v>
      </c>
      <c r="E11309" s="10">
        <v>0</v>
      </c>
      <c r="F11309" t="s">
        <v>395</v>
      </c>
      <c r="G11309" t="s">
        <v>110</v>
      </c>
      <c r="H11309" t="s">
        <v>121</v>
      </c>
      <c r="I11309">
        <v>160</v>
      </c>
      <c r="J11309">
        <v>240</v>
      </c>
      <c r="K11309">
        <v>120</v>
      </c>
      <c r="L11309" t="s">
        <v>89</v>
      </c>
      <c r="M11309" t="s">
        <v>116</v>
      </c>
      <c r="N11309" t="s">
        <v>181</v>
      </c>
      <c r="O11309" t="s">
        <v>123</v>
      </c>
    </row>
    <row r="11310" spans="1:15" x14ac:dyDescent="0.35">
      <c r="A11310" t="s">
        <v>671</v>
      </c>
      <c r="B11310" s="10">
        <v>0.96875</v>
      </c>
      <c r="C11310" t="s">
        <v>395</v>
      </c>
      <c r="D11310" t="s">
        <v>680</v>
      </c>
      <c r="E11310" s="10">
        <v>0</v>
      </c>
      <c r="F11310" t="s">
        <v>395</v>
      </c>
      <c r="G11310" t="s">
        <v>110</v>
      </c>
      <c r="H11310" t="s">
        <v>121</v>
      </c>
      <c r="I11310">
        <v>146</v>
      </c>
      <c r="J11310">
        <v>216</v>
      </c>
      <c r="K11310">
        <v>110</v>
      </c>
      <c r="L11310" t="s">
        <v>89</v>
      </c>
      <c r="M11310" t="s">
        <v>116</v>
      </c>
      <c r="N11310" t="s">
        <v>311</v>
      </c>
      <c r="O11310" t="s">
        <v>123</v>
      </c>
    </row>
    <row r="11311" spans="1:15" x14ac:dyDescent="0.35">
      <c r="A11311" t="s">
        <v>671</v>
      </c>
      <c r="B11311" s="10">
        <v>0.96875</v>
      </c>
      <c r="C11311" t="s">
        <v>395</v>
      </c>
      <c r="D11311" t="s">
        <v>680</v>
      </c>
      <c r="E11311" s="10">
        <v>0</v>
      </c>
      <c r="F11311" t="s">
        <v>395</v>
      </c>
      <c r="G11311" t="s">
        <v>110</v>
      </c>
      <c r="H11311" t="s">
        <v>111</v>
      </c>
      <c r="I11311">
        <v>81.5</v>
      </c>
      <c r="J11311">
        <v>129</v>
      </c>
      <c r="K11311">
        <v>61.13</v>
      </c>
      <c r="L11311" t="s">
        <v>115</v>
      </c>
      <c r="M11311" t="s">
        <v>116</v>
      </c>
      <c r="N11311" t="s">
        <v>120</v>
      </c>
      <c r="O11311" t="s">
        <v>118</v>
      </c>
    </row>
    <row r="11312" spans="1:15" x14ac:dyDescent="0.35">
      <c r="A11312" t="s">
        <v>671</v>
      </c>
      <c r="B11312" s="10">
        <v>0.96875</v>
      </c>
      <c r="C11312" t="s">
        <v>395</v>
      </c>
      <c r="D11312" t="s">
        <v>680</v>
      </c>
      <c r="E11312" s="10">
        <v>0</v>
      </c>
      <c r="F11312" t="s">
        <v>395</v>
      </c>
      <c r="G11312" t="s">
        <v>110</v>
      </c>
      <c r="H11312" t="s">
        <v>111</v>
      </c>
      <c r="I11312">
        <v>81.5</v>
      </c>
      <c r="J11312">
        <v>129</v>
      </c>
      <c r="K11312">
        <v>61.13</v>
      </c>
      <c r="L11312" t="s">
        <v>115</v>
      </c>
      <c r="M11312" t="s">
        <v>116</v>
      </c>
      <c r="N11312" t="s">
        <v>117</v>
      </c>
      <c r="O11312" t="s">
        <v>118</v>
      </c>
    </row>
    <row r="11313" spans="1:15" x14ac:dyDescent="0.35">
      <c r="A11313" t="s">
        <v>671</v>
      </c>
      <c r="B11313" s="10">
        <v>0.96875</v>
      </c>
      <c r="C11313" t="s">
        <v>395</v>
      </c>
      <c r="D11313" t="s">
        <v>680</v>
      </c>
      <c r="E11313" s="10">
        <v>0</v>
      </c>
      <c r="F11313" t="s">
        <v>395</v>
      </c>
      <c r="G11313" t="s">
        <v>110</v>
      </c>
      <c r="H11313" t="s">
        <v>111</v>
      </c>
      <c r="I11313">
        <v>81.5</v>
      </c>
      <c r="J11313">
        <v>129</v>
      </c>
      <c r="K11313">
        <v>61.13</v>
      </c>
      <c r="L11313" t="s">
        <v>115</v>
      </c>
      <c r="M11313" t="s">
        <v>116</v>
      </c>
      <c r="N11313" t="s">
        <v>126</v>
      </c>
      <c r="O11313" t="s">
        <v>118</v>
      </c>
    </row>
    <row r="11314" spans="1:15" x14ac:dyDescent="0.35">
      <c r="A11314" t="s">
        <v>671</v>
      </c>
      <c r="B11314" s="10">
        <v>0.96875</v>
      </c>
      <c r="C11314" t="s">
        <v>395</v>
      </c>
      <c r="D11314" t="s">
        <v>680</v>
      </c>
      <c r="E11314" s="10">
        <v>0</v>
      </c>
      <c r="F11314" t="s">
        <v>395</v>
      </c>
      <c r="G11314" t="s">
        <v>110</v>
      </c>
      <c r="H11314" t="s">
        <v>111</v>
      </c>
      <c r="I11314">
        <v>81.5</v>
      </c>
      <c r="J11314">
        <v>129</v>
      </c>
      <c r="K11314">
        <v>61.13</v>
      </c>
      <c r="L11314" t="s">
        <v>115</v>
      </c>
      <c r="M11314" t="s">
        <v>116</v>
      </c>
      <c r="N11314" t="s">
        <v>119</v>
      </c>
      <c r="O11314" t="s">
        <v>118</v>
      </c>
    </row>
    <row r="11315" spans="1:15" x14ac:dyDescent="0.35">
      <c r="A11315" t="s">
        <v>671</v>
      </c>
      <c r="B11315" s="10">
        <v>0.98958333333333337</v>
      </c>
      <c r="C11315" t="s">
        <v>395</v>
      </c>
      <c r="D11315" t="s">
        <v>680</v>
      </c>
      <c r="E11315" s="10">
        <v>0</v>
      </c>
      <c r="F11315" t="s">
        <v>395</v>
      </c>
      <c r="G11315" t="s">
        <v>110</v>
      </c>
      <c r="H11315" t="s">
        <v>121</v>
      </c>
      <c r="I11315">
        <v>60</v>
      </c>
      <c r="J11315">
        <v>60</v>
      </c>
      <c r="K11315">
        <v>15</v>
      </c>
      <c r="L11315" t="s">
        <v>89</v>
      </c>
      <c r="M11315" t="s">
        <v>116</v>
      </c>
      <c r="N11315" t="s">
        <v>147</v>
      </c>
      <c r="O11315" t="s">
        <v>123</v>
      </c>
    </row>
    <row r="11316" spans="1:15" x14ac:dyDescent="0.35">
      <c r="A11316" t="s">
        <v>680</v>
      </c>
      <c r="B11316" s="10">
        <v>0</v>
      </c>
      <c r="C11316" t="s">
        <v>395</v>
      </c>
      <c r="D11316" t="s">
        <v>680</v>
      </c>
      <c r="E11316" s="10">
        <v>0.25</v>
      </c>
      <c r="F11316" t="s">
        <v>395</v>
      </c>
      <c r="G11316" t="s">
        <v>110</v>
      </c>
      <c r="H11316" t="s">
        <v>121</v>
      </c>
      <c r="I11316">
        <v>546</v>
      </c>
      <c r="J11316">
        <v>580</v>
      </c>
      <c r="K11316">
        <v>3274</v>
      </c>
      <c r="L11316" t="s">
        <v>89</v>
      </c>
      <c r="M11316" t="s">
        <v>116</v>
      </c>
      <c r="N11316" t="s">
        <v>311</v>
      </c>
      <c r="O11316" t="s">
        <v>123</v>
      </c>
    </row>
    <row r="11317" spans="1:15" x14ac:dyDescent="0.35">
      <c r="A11317" t="s">
        <v>680</v>
      </c>
      <c r="B11317" s="10">
        <v>0</v>
      </c>
      <c r="C11317" t="s">
        <v>395</v>
      </c>
      <c r="D11317" t="s">
        <v>680</v>
      </c>
      <c r="E11317" s="10">
        <v>0.20833333333333334</v>
      </c>
      <c r="F11317" t="s">
        <v>395</v>
      </c>
      <c r="G11317" t="s">
        <v>110</v>
      </c>
      <c r="H11317" t="s">
        <v>121</v>
      </c>
      <c r="I11317">
        <v>520</v>
      </c>
      <c r="J11317">
        <v>580</v>
      </c>
      <c r="K11317">
        <v>2600</v>
      </c>
      <c r="L11317" t="s">
        <v>89</v>
      </c>
      <c r="M11317" t="s">
        <v>116</v>
      </c>
      <c r="N11317" t="s">
        <v>181</v>
      </c>
      <c r="O11317" t="s">
        <v>123</v>
      </c>
    </row>
    <row r="11318" spans="1:15" x14ac:dyDescent="0.35">
      <c r="A11318" t="s">
        <v>680</v>
      </c>
      <c r="B11318" s="10">
        <v>0</v>
      </c>
      <c r="C11318" t="s">
        <v>395</v>
      </c>
      <c r="D11318" t="s">
        <v>680</v>
      </c>
      <c r="E11318" s="10">
        <v>0.25</v>
      </c>
      <c r="F11318" t="s">
        <v>395</v>
      </c>
      <c r="G11318" t="s">
        <v>110</v>
      </c>
      <c r="H11318" t="s">
        <v>121</v>
      </c>
      <c r="I11318">
        <v>410</v>
      </c>
      <c r="J11318">
        <v>580</v>
      </c>
      <c r="K11318">
        <v>2458</v>
      </c>
      <c r="L11318" t="s">
        <v>89</v>
      </c>
      <c r="M11318" t="s">
        <v>116</v>
      </c>
      <c r="N11318" t="s">
        <v>147</v>
      </c>
      <c r="O11318" t="s">
        <v>123</v>
      </c>
    </row>
    <row r="11319" spans="1:15" x14ac:dyDescent="0.35">
      <c r="A11319" t="s">
        <v>680</v>
      </c>
      <c r="B11319" s="10">
        <v>0</v>
      </c>
      <c r="C11319" t="s">
        <v>395</v>
      </c>
      <c r="D11319" t="s">
        <v>680</v>
      </c>
      <c r="E11319" s="10">
        <v>0.1875</v>
      </c>
      <c r="F11319" t="s">
        <v>395</v>
      </c>
      <c r="G11319" t="s">
        <v>134</v>
      </c>
      <c r="H11319" t="s">
        <v>121</v>
      </c>
      <c r="I11319">
        <v>23</v>
      </c>
      <c r="J11319">
        <v>46</v>
      </c>
      <c r="K11319">
        <v>104</v>
      </c>
      <c r="L11319" t="s">
        <v>88</v>
      </c>
      <c r="M11319" t="s">
        <v>88</v>
      </c>
      <c r="N11319" t="s">
        <v>113</v>
      </c>
      <c r="O11319" t="s">
        <v>114</v>
      </c>
    </row>
    <row r="11320" spans="1:15" x14ac:dyDescent="0.35">
      <c r="A11320" t="s">
        <v>680</v>
      </c>
      <c r="B11320" s="10">
        <v>0</v>
      </c>
      <c r="C11320" t="s">
        <v>395</v>
      </c>
      <c r="D11320" t="s">
        <v>680</v>
      </c>
      <c r="E11320" s="10">
        <v>4.1666666666666664E-2</v>
      </c>
      <c r="F11320" t="s">
        <v>395</v>
      </c>
      <c r="G11320" t="s">
        <v>110</v>
      </c>
      <c r="H11320" t="s">
        <v>121</v>
      </c>
      <c r="I11320">
        <v>84</v>
      </c>
      <c r="J11320">
        <v>84</v>
      </c>
      <c r="K11320">
        <v>84</v>
      </c>
      <c r="L11320" t="s">
        <v>88</v>
      </c>
      <c r="M11320" t="s">
        <v>116</v>
      </c>
      <c r="N11320" t="s">
        <v>125</v>
      </c>
      <c r="O11320" t="s">
        <v>123</v>
      </c>
    </row>
    <row r="11321" spans="1:15" x14ac:dyDescent="0.35">
      <c r="A11321" t="s">
        <v>680</v>
      </c>
      <c r="B11321" s="10">
        <v>0</v>
      </c>
      <c r="C11321" t="s">
        <v>395</v>
      </c>
      <c r="D11321" t="s">
        <v>680</v>
      </c>
      <c r="E11321" s="10">
        <v>0.10416666666666667</v>
      </c>
      <c r="F11321" t="s">
        <v>395</v>
      </c>
      <c r="G11321" t="s">
        <v>110</v>
      </c>
      <c r="H11321" t="s">
        <v>111</v>
      </c>
      <c r="I11321">
        <v>120</v>
      </c>
      <c r="J11321">
        <v>150</v>
      </c>
      <c r="K11321">
        <v>300</v>
      </c>
      <c r="L11321" t="s">
        <v>88</v>
      </c>
      <c r="M11321" t="s">
        <v>88</v>
      </c>
      <c r="N11321" t="s">
        <v>163</v>
      </c>
      <c r="O11321" t="s">
        <v>118</v>
      </c>
    </row>
    <row r="11322" spans="1:15" x14ac:dyDescent="0.35">
      <c r="A11322" t="s">
        <v>680</v>
      </c>
      <c r="B11322" s="10">
        <v>0</v>
      </c>
      <c r="C11322" t="s">
        <v>395</v>
      </c>
      <c r="D11322" t="s">
        <v>680</v>
      </c>
      <c r="E11322" s="10">
        <v>0.20833333333333334</v>
      </c>
      <c r="F11322" t="s">
        <v>395</v>
      </c>
      <c r="G11322" t="s">
        <v>141</v>
      </c>
      <c r="H11322" t="s">
        <v>121</v>
      </c>
      <c r="I11322">
        <v>176</v>
      </c>
      <c r="J11322">
        <v>210</v>
      </c>
      <c r="K11322">
        <v>880</v>
      </c>
      <c r="L11322" t="s">
        <v>115</v>
      </c>
      <c r="M11322" t="s">
        <v>115</v>
      </c>
      <c r="N11322" t="s">
        <v>113</v>
      </c>
      <c r="O11322" t="s">
        <v>114</v>
      </c>
    </row>
    <row r="11323" spans="1:15" x14ac:dyDescent="0.35">
      <c r="A11323" t="s">
        <v>680</v>
      </c>
      <c r="B11323" s="10">
        <v>3.125E-2</v>
      </c>
      <c r="C11323" t="s">
        <v>395</v>
      </c>
      <c r="D11323" t="s">
        <v>680</v>
      </c>
      <c r="E11323" s="10">
        <v>0.23958333333333334</v>
      </c>
      <c r="F11323" t="s">
        <v>395</v>
      </c>
      <c r="G11323" t="s">
        <v>110</v>
      </c>
      <c r="H11323" t="s">
        <v>111</v>
      </c>
      <c r="I11323">
        <v>54.33</v>
      </c>
      <c r="J11323">
        <v>100</v>
      </c>
      <c r="K11323">
        <v>122.25</v>
      </c>
      <c r="L11323" t="s">
        <v>115</v>
      </c>
      <c r="M11323" t="s">
        <v>116</v>
      </c>
      <c r="N11323" t="s">
        <v>120</v>
      </c>
      <c r="O11323" t="s">
        <v>118</v>
      </c>
    </row>
    <row r="11324" spans="1:15" x14ac:dyDescent="0.35">
      <c r="A11324" t="s">
        <v>680</v>
      </c>
      <c r="B11324" s="10">
        <v>4.1666666666666664E-2</v>
      </c>
      <c r="C11324" t="s">
        <v>395</v>
      </c>
      <c r="D11324" t="s">
        <v>680</v>
      </c>
      <c r="E11324" s="10">
        <v>8.3333333333333329E-2</v>
      </c>
      <c r="F11324" t="s">
        <v>395</v>
      </c>
      <c r="G11324" t="s">
        <v>110</v>
      </c>
      <c r="H11324" t="s">
        <v>111</v>
      </c>
      <c r="I11324">
        <v>6</v>
      </c>
      <c r="J11324">
        <v>6</v>
      </c>
      <c r="K11324">
        <v>6</v>
      </c>
      <c r="L11324" t="s">
        <v>88</v>
      </c>
      <c r="M11324" t="s">
        <v>116</v>
      </c>
      <c r="N11324" t="s">
        <v>617</v>
      </c>
      <c r="O11324" t="s">
        <v>123</v>
      </c>
    </row>
    <row r="11325" spans="1:15" x14ac:dyDescent="0.35">
      <c r="A11325" t="s">
        <v>680</v>
      </c>
      <c r="B11325" s="10">
        <v>4.1666666666666664E-2</v>
      </c>
      <c r="C11325" t="s">
        <v>395</v>
      </c>
      <c r="D11325" t="s">
        <v>680</v>
      </c>
      <c r="E11325" s="10">
        <v>8.3333333333333329E-2</v>
      </c>
      <c r="F11325" t="s">
        <v>395</v>
      </c>
      <c r="G11325" t="s">
        <v>110</v>
      </c>
      <c r="H11325" t="s">
        <v>111</v>
      </c>
      <c r="I11325">
        <v>2</v>
      </c>
      <c r="J11325">
        <v>2</v>
      </c>
      <c r="K11325">
        <v>2</v>
      </c>
      <c r="L11325" t="s">
        <v>88</v>
      </c>
      <c r="M11325" t="s">
        <v>116</v>
      </c>
      <c r="N11325" t="s">
        <v>615</v>
      </c>
      <c r="O11325" t="s">
        <v>123</v>
      </c>
    </row>
    <row r="11326" spans="1:15" x14ac:dyDescent="0.35">
      <c r="A11326" t="s">
        <v>680</v>
      </c>
      <c r="B11326" s="10">
        <v>4.1666666666666664E-2</v>
      </c>
      <c r="C11326" t="s">
        <v>395</v>
      </c>
      <c r="D11326" t="s">
        <v>680</v>
      </c>
      <c r="E11326" s="10">
        <v>8.3333333333333329E-2</v>
      </c>
      <c r="F11326" t="s">
        <v>395</v>
      </c>
      <c r="G11326" t="s">
        <v>110</v>
      </c>
      <c r="H11326" t="s">
        <v>111</v>
      </c>
      <c r="I11326">
        <v>52</v>
      </c>
      <c r="J11326">
        <v>52</v>
      </c>
      <c r="K11326">
        <v>52</v>
      </c>
      <c r="L11326" t="s">
        <v>88</v>
      </c>
      <c r="M11326" t="s">
        <v>116</v>
      </c>
      <c r="N11326" t="s">
        <v>313</v>
      </c>
      <c r="O11326" t="s">
        <v>123</v>
      </c>
    </row>
    <row r="11327" spans="1:15" x14ac:dyDescent="0.35">
      <c r="A11327" t="s">
        <v>680</v>
      </c>
      <c r="B11327" s="10">
        <v>4.1666666666666664E-2</v>
      </c>
      <c r="C11327" t="s">
        <v>395</v>
      </c>
      <c r="D11327" t="s">
        <v>680</v>
      </c>
      <c r="E11327" s="10">
        <v>8.3333333333333329E-2</v>
      </c>
      <c r="F11327" t="s">
        <v>395</v>
      </c>
      <c r="G11327" t="s">
        <v>110</v>
      </c>
      <c r="H11327" t="s">
        <v>111</v>
      </c>
      <c r="I11327">
        <v>10</v>
      </c>
      <c r="J11327">
        <v>11</v>
      </c>
      <c r="K11327">
        <v>10</v>
      </c>
      <c r="L11327" t="s">
        <v>88</v>
      </c>
      <c r="M11327" t="s">
        <v>116</v>
      </c>
      <c r="N11327" t="s">
        <v>271</v>
      </c>
      <c r="O11327" t="s">
        <v>123</v>
      </c>
    </row>
    <row r="11328" spans="1:15" x14ac:dyDescent="0.35">
      <c r="A11328" t="s">
        <v>680</v>
      </c>
      <c r="B11328" s="10">
        <v>0.15625</v>
      </c>
      <c r="C11328" t="s">
        <v>395</v>
      </c>
      <c r="D11328" t="s">
        <v>680</v>
      </c>
      <c r="E11328" s="10">
        <v>0.16666666666666666</v>
      </c>
      <c r="F11328" t="s">
        <v>395</v>
      </c>
      <c r="G11328" t="s">
        <v>110</v>
      </c>
      <c r="H11328" t="s">
        <v>121</v>
      </c>
      <c r="I11328">
        <v>50</v>
      </c>
      <c r="J11328">
        <v>50</v>
      </c>
      <c r="K11328">
        <v>12.5</v>
      </c>
      <c r="L11328" t="s">
        <v>115</v>
      </c>
      <c r="M11328" t="s">
        <v>116</v>
      </c>
      <c r="N11328" t="s">
        <v>646</v>
      </c>
      <c r="O11328" t="s">
        <v>114</v>
      </c>
    </row>
    <row r="11329" spans="1:15" x14ac:dyDescent="0.35">
      <c r="A11329" t="s">
        <v>680</v>
      </c>
      <c r="B11329" s="10">
        <v>0.15625</v>
      </c>
      <c r="C11329" t="s">
        <v>395</v>
      </c>
      <c r="D11329" t="s">
        <v>680</v>
      </c>
      <c r="E11329" s="10">
        <v>0.16666666666666666</v>
      </c>
      <c r="F11329" t="s">
        <v>395</v>
      </c>
      <c r="G11329" t="s">
        <v>110</v>
      </c>
      <c r="H11329" t="s">
        <v>121</v>
      </c>
      <c r="I11329">
        <v>50</v>
      </c>
      <c r="J11329">
        <v>50</v>
      </c>
      <c r="K11329">
        <v>12.5</v>
      </c>
      <c r="L11329" t="s">
        <v>115</v>
      </c>
      <c r="M11329" t="s">
        <v>116</v>
      </c>
      <c r="N11329" t="s">
        <v>648</v>
      </c>
      <c r="O11329" t="s">
        <v>114</v>
      </c>
    </row>
    <row r="11330" spans="1:15" x14ac:dyDescent="0.35">
      <c r="A11330" t="s">
        <v>680</v>
      </c>
      <c r="B11330" s="10">
        <v>0.20833333333333334</v>
      </c>
      <c r="C11330" t="s">
        <v>395</v>
      </c>
      <c r="D11330" t="s">
        <v>680</v>
      </c>
      <c r="E11330" s="10">
        <v>0.23958333333333334</v>
      </c>
      <c r="F11330" t="s">
        <v>395</v>
      </c>
      <c r="G11330" t="s">
        <v>110</v>
      </c>
      <c r="H11330" t="s">
        <v>111</v>
      </c>
      <c r="I11330">
        <v>112</v>
      </c>
      <c r="J11330">
        <v>136</v>
      </c>
      <c r="K11330">
        <v>84</v>
      </c>
      <c r="L11330" t="s">
        <v>88</v>
      </c>
      <c r="M11330" t="s">
        <v>116</v>
      </c>
      <c r="N11330" t="s">
        <v>125</v>
      </c>
      <c r="O11330" t="s">
        <v>123</v>
      </c>
    </row>
    <row r="11331" spans="1:15" x14ac:dyDescent="0.35">
      <c r="A11331" t="s">
        <v>680</v>
      </c>
      <c r="B11331" s="10">
        <v>0.36458333333333331</v>
      </c>
      <c r="C11331" t="s">
        <v>395</v>
      </c>
      <c r="D11331" t="s">
        <v>680</v>
      </c>
      <c r="E11331" s="10">
        <v>0.79166666666666663</v>
      </c>
      <c r="F11331" t="s">
        <v>395</v>
      </c>
      <c r="G11331" t="s">
        <v>203</v>
      </c>
      <c r="H11331" t="s">
        <v>121</v>
      </c>
      <c r="I11331">
        <v>52.17</v>
      </c>
      <c r="J11331">
        <v>140</v>
      </c>
      <c r="K11331">
        <v>534.75</v>
      </c>
      <c r="L11331" t="s">
        <v>91</v>
      </c>
      <c r="M11331" t="s">
        <v>91</v>
      </c>
      <c r="N11331" t="s">
        <v>148</v>
      </c>
      <c r="O11331" t="s">
        <v>123</v>
      </c>
    </row>
    <row r="11332" spans="1:15" x14ac:dyDescent="0.35">
      <c r="A11332" t="s">
        <v>680</v>
      </c>
      <c r="B11332" s="10">
        <v>0.36458333333333331</v>
      </c>
      <c r="C11332" t="s">
        <v>395</v>
      </c>
      <c r="D11332" t="s">
        <v>680</v>
      </c>
      <c r="E11332" s="10">
        <v>0.79166666666666663</v>
      </c>
      <c r="F11332" t="s">
        <v>395</v>
      </c>
      <c r="G11332" t="s">
        <v>203</v>
      </c>
      <c r="H11332" t="s">
        <v>111</v>
      </c>
      <c r="I11332">
        <v>52.17</v>
      </c>
      <c r="J11332">
        <v>140</v>
      </c>
      <c r="K11332">
        <v>534.75</v>
      </c>
      <c r="L11332" t="s">
        <v>91</v>
      </c>
      <c r="M11332" t="s">
        <v>91</v>
      </c>
      <c r="N11332" t="s">
        <v>113</v>
      </c>
      <c r="O11332" t="s">
        <v>114</v>
      </c>
    </row>
    <row r="11333" spans="1:15" x14ac:dyDescent="0.35">
      <c r="A11333" t="s">
        <v>681</v>
      </c>
      <c r="B11333" s="10">
        <v>0.20833333333333334</v>
      </c>
      <c r="C11333" t="s">
        <v>395</v>
      </c>
      <c r="D11333" t="s">
        <v>681</v>
      </c>
      <c r="E11333" s="10">
        <v>0.61458333333333337</v>
      </c>
      <c r="F11333" t="s">
        <v>395</v>
      </c>
      <c r="G11333" t="s">
        <v>110</v>
      </c>
      <c r="H11333" t="s">
        <v>121</v>
      </c>
      <c r="I11333">
        <v>309</v>
      </c>
      <c r="J11333">
        <v>430</v>
      </c>
      <c r="K11333">
        <v>3010</v>
      </c>
      <c r="L11333" t="s">
        <v>89</v>
      </c>
      <c r="M11333" t="s">
        <v>116</v>
      </c>
      <c r="N11333" t="s">
        <v>193</v>
      </c>
      <c r="O11333" t="s">
        <v>123</v>
      </c>
    </row>
    <row r="11334" spans="1:15" x14ac:dyDescent="0.35">
      <c r="A11334" t="s">
        <v>681</v>
      </c>
      <c r="B11334" s="10">
        <v>0.20833333333333334</v>
      </c>
      <c r="C11334" t="s">
        <v>395</v>
      </c>
      <c r="D11334" t="s">
        <v>681</v>
      </c>
      <c r="E11334" s="10">
        <v>0.33333333333333331</v>
      </c>
      <c r="F11334" t="s">
        <v>395</v>
      </c>
      <c r="G11334" t="s">
        <v>110</v>
      </c>
      <c r="H11334" t="s">
        <v>121</v>
      </c>
      <c r="I11334">
        <v>30</v>
      </c>
      <c r="J11334">
        <v>40</v>
      </c>
      <c r="K11334">
        <v>22.5</v>
      </c>
      <c r="L11334" t="s">
        <v>115</v>
      </c>
      <c r="M11334" t="s">
        <v>116</v>
      </c>
      <c r="N11334" t="s">
        <v>113</v>
      </c>
      <c r="O11334" t="s">
        <v>114</v>
      </c>
    </row>
    <row r="11335" spans="1:15" x14ac:dyDescent="0.35">
      <c r="A11335" t="s">
        <v>681</v>
      </c>
      <c r="B11335" s="10">
        <v>0.22916666666666666</v>
      </c>
      <c r="C11335" t="s">
        <v>395</v>
      </c>
      <c r="D11335" t="s">
        <v>681</v>
      </c>
      <c r="E11335" s="10">
        <v>0.61458333333333337</v>
      </c>
      <c r="F11335" t="s">
        <v>395</v>
      </c>
      <c r="G11335" t="s">
        <v>110</v>
      </c>
      <c r="H11335" t="s">
        <v>111</v>
      </c>
      <c r="I11335">
        <v>176</v>
      </c>
      <c r="J11335">
        <v>240</v>
      </c>
      <c r="K11335">
        <v>220</v>
      </c>
      <c r="L11335" t="s">
        <v>115</v>
      </c>
      <c r="M11335" t="s">
        <v>116</v>
      </c>
      <c r="N11335" t="s">
        <v>113</v>
      </c>
      <c r="O11335" t="s">
        <v>114</v>
      </c>
    </row>
    <row r="11336" spans="1:15" x14ac:dyDescent="0.35">
      <c r="A11336" t="s">
        <v>681</v>
      </c>
      <c r="B11336" s="10">
        <v>0.29166666666666669</v>
      </c>
      <c r="C11336" t="s">
        <v>395</v>
      </c>
      <c r="D11336" t="s">
        <v>681</v>
      </c>
      <c r="E11336" s="10">
        <v>0.48958333333333331</v>
      </c>
      <c r="F11336" t="s">
        <v>395</v>
      </c>
      <c r="G11336" t="s">
        <v>110</v>
      </c>
      <c r="H11336" t="s">
        <v>111</v>
      </c>
      <c r="I11336">
        <v>273.47000000000003</v>
      </c>
      <c r="J11336">
        <v>529</v>
      </c>
      <c r="K11336">
        <v>1299</v>
      </c>
      <c r="L11336" t="s">
        <v>115</v>
      </c>
      <c r="M11336" t="s">
        <v>128</v>
      </c>
      <c r="N11336" t="s">
        <v>146</v>
      </c>
      <c r="O11336" t="s">
        <v>123</v>
      </c>
    </row>
    <row r="11337" spans="1:15" x14ac:dyDescent="0.35">
      <c r="A11337" t="s">
        <v>681</v>
      </c>
      <c r="B11337" s="10">
        <v>0.29166666666666669</v>
      </c>
      <c r="C11337" t="s">
        <v>395</v>
      </c>
      <c r="D11337" t="s">
        <v>681</v>
      </c>
      <c r="E11337" s="10">
        <v>0.48958333333333331</v>
      </c>
      <c r="F11337" t="s">
        <v>395</v>
      </c>
      <c r="G11337" t="s">
        <v>110</v>
      </c>
      <c r="H11337" t="s">
        <v>121</v>
      </c>
      <c r="I11337">
        <v>22.57</v>
      </c>
      <c r="J11337">
        <v>60</v>
      </c>
      <c r="K11337">
        <v>79</v>
      </c>
      <c r="L11337" t="s">
        <v>91</v>
      </c>
      <c r="M11337" t="s">
        <v>128</v>
      </c>
      <c r="N11337" t="s">
        <v>129</v>
      </c>
      <c r="O11337" t="s">
        <v>114</v>
      </c>
    </row>
    <row r="11338" spans="1:15" x14ac:dyDescent="0.35">
      <c r="A11338" t="s">
        <v>681</v>
      </c>
      <c r="B11338" s="10">
        <v>0.32291666666666669</v>
      </c>
      <c r="C11338" t="s">
        <v>395</v>
      </c>
      <c r="D11338" t="s">
        <v>681</v>
      </c>
      <c r="E11338" s="10">
        <v>0.47916666666666669</v>
      </c>
      <c r="F11338" t="s">
        <v>395</v>
      </c>
      <c r="G11338" t="s">
        <v>110</v>
      </c>
      <c r="H11338" t="s">
        <v>121</v>
      </c>
      <c r="I11338">
        <v>226</v>
      </c>
      <c r="J11338">
        <v>300</v>
      </c>
      <c r="K11338">
        <v>848</v>
      </c>
      <c r="L11338" t="s">
        <v>89</v>
      </c>
      <c r="M11338" t="s">
        <v>128</v>
      </c>
      <c r="N11338" t="s">
        <v>193</v>
      </c>
      <c r="O11338" t="s">
        <v>123</v>
      </c>
    </row>
    <row r="11339" spans="1:15" x14ac:dyDescent="0.35">
      <c r="A11339" t="s">
        <v>681</v>
      </c>
      <c r="B11339" s="10">
        <v>0.32291666666666669</v>
      </c>
      <c r="C11339" t="s">
        <v>395</v>
      </c>
      <c r="D11339" t="s">
        <v>681</v>
      </c>
      <c r="E11339" s="10">
        <v>0.60416666666666663</v>
      </c>
      <c r="F11339" t="s">
        <v>395</v>
      </c>
      <c r="G11339" t="s">
        <v>110</v>
      </c>
      <c r="H11339" t="s">
        <v>111</v>
      </c>
      <c r="I11339">
        <v>98</v>
      </c>
      <c r="J11339">
        <v>185</v>
      </c>
      <c r="K11339">
        <v>662</v>
      </c>
      <c r="L11339" t="s">
        <v>88</v>
      </c>
      <c r="M11339" t="s">
        <v>116</v>
      </c>
      <c r="N11339" t="s">
        <v>202</v>
      </c>
      <c r="O11339" t="s">
        <v>123</v>
      </c>
    </row>
    <row r="11340" spans="1:15" x14ac:dyDescent="0.35">
      <c r="A11340" t="s">
        <v>681</v>
      </c>
      <c r="B11340" s="10">
        <v>0.33333333333333331</v>
      </c>
      <c r="C11340" t="s">
        <v>395</v>
      </c>
      <c r="D11340" t="s">
        <v>681</v>
      </c>
      <c r="E11340" s="10">
        <v>0.45833333333333331</v>
      </c>
      <c r="F11340" t="s">
        <v>395</v>
      </c>
      <c r="G11340" t="s">
        <v>110</v>
      </c>
      <c r="H11340" t="s">
        <v>111</v>
      </c>
      <c r="I11340">
        <v>113</v>
      </c>
      <c r="J11340">
        <v>135</v>
      </c>
      <c r="K11340">
        <v>340</v>
      </c>
      <c r="L11340" t="s">
        <v>88</v>
      </c>
      <c r="M11340" t="s">
        <v>116</v>
      </c>
      <c r="N11340" t="s">
        <v>313</v>
      </c>
      <c r="O11340" t="s">
        <v>123</v>
      </c>
    </row>
    <row r="11341" spans="1:15" x14ac:dyDescent="0.35">
      <c r="A11341" t="s">
        <v>681</v>
      </c>
      <c r="B11341" s="10">
        <v>0.33333333333333331</v>
      </c>
      <c r="C11341" t="s">
        <v>395</v>
      </c>
      <c r="D11341" t="s">
        <v>681</v>
      </c>
      <c r="E11341" s="10">
        <v>0.39583333333333331</v>
      </c>
      <c r="F11341" t="s">
        <v>395</v>
      </c>
      <c r="G11341" t="s">
        <v>110</v>
      </c>
      <c r="H11341" t="s">
        <v>111</v>
      </c>
      <c r="I11341">
        <v>32.67</v>
      </c>
      <c r="J11341">
        <v>43</v>
      </c>
      <c r="K11341">
        <v>24.5</v>
      </c>
      <c r="L11341" t="s">
        <v>115</v>
      </c>
      <c r="M11341" t="s">
        <v>128</v>
      </c>
      <c r="N11341" t="s">
        <v>113</v>
      </c>
      <c r="O11341" t="s">
        <v>114</v>
      </c>
    </row>
    <row r="11342" spans="1:15" x14ac:dyDescent="0.35">
      <c r="A11342" t="s">
        <v>681</v>
      </c>
      <c r="B11342" s="10">
        <v>0.35416666666666669</v>
      </c>
      <c r="C11342" t="s">
        <v>395</v>
      </c>
      <c r="D11342" t="s">
        <v>681</v>
      </c>
      <c r="E11342" s="10">
        <v>0.48958333333333331</v>
      </c>
      <c r="F11342" t="s">
        <v>395</v>
      </c>
      <c r="G11342" t="s">
        <v>110</v>
      </c>
      <c r="H11342" t="s">
        <v>121</v>
      </c>
      <c r="I11342">
        <v>64.08</v>
      </c>
      <c r="J11342">
        <v>80</v>
      </c>
      <c r="K11342">
        <v>208.25</v>
      </c>
      <c r="L11342" t="s">
        <v>91</v>
      </c>
      <c r="M11342" t="s">
        <v>128</v>
      </c>
      <c r="N11342" t="s">
        <v>130</v>
      </c>
      <c r="O11342" t="s">
        <v>123</v>
      </c>
    </row>
    <row r="11343" spans="1:15" x14ac:dyDescent="0.35">
      <c r="A11343" t="s">
        <v>681</v>
      </c>
      <c r="B11343" s="10">
        <v>0.39583333333333331</v>
      </c>
      <c r="C11343" t="s">
        <v>395</v>
      </c>
      <c r="D11343" t="s">
        <v>681</v>
      </c>
      <c r="E11343" s="10">
        <v>0.44791666666666669</v>
      </c>
      <c r="F11343" t="s">
        <v>395</v>
      </c>
      <c r="G11343" t="s">
        <v>110</v>
      </c>
      <c r="H11343" t="s">
        <v>121</v>
      </c>
      <c r="I11343">
        <v>71</v>
      </c>
      <c r="J11343">
        <v>159</v>
      </c>
      <c r="K11343">
        <v>88.75</v>
      </c>
      <c r="L11343" t="s">
        <v>115</v>
      </c>
      <c r="M11343" t="s">
        <v>128</v>
      </c>
      <c r="N11343" t="s">
        <v>113</v>
      </c>
      <c r="O11343" t="s">
        <v>114</v>
      </c>
    </row>
    <row r="11344" spans="1:15" x14ac:dyDescent="0.35">
      <c r="A11344" t="s">
        <v>681</v>
      </c>
      <c r="B11344" s="10">
        <v>0.46875</v>
      </c>
      <c r="C11344" t="s">
        <v>395</v>
      </c>
      <c r="D11344" t="s">
        <v>681</v>
      </c>
      <c r="E11344" s="10">
        <v>0.625</v>
      </c>
      <c r="F11344" t="s">
        <v>395</v>
      </c>
      <c r="G11344" t="s">
        <v>110</v>
      </c>
      <c r="H11344" t="s">
        <v>111</v>
      </c>
      <c r="I11344">
        <v>1</v>
      </c>
      <c r="J11344">
        <v>1</v>
      </c>
      <c r="K11344">
        <v>3.75</v>
      </c>
      <c r="L11344" t="s">
        <v>115</v>
      </c>
      <c r="M11344" t="s">
        <v>115</v>
      </c>
      <c r="N11344" t="s">
        <v>117</v>
      </c>
      <c r="O11344" t="s">
        <v>118</v>
      </c>
    </row>
    <row r="11345" spans="1:15" x14ac:dyDescent="0.35">
      <c r="A11345" t="s">
        <v>681</v>
      </c>
      <c r="B11345" s="10">
        <v>0.46875</v>
      </c>
      <c r="C11345" t="s">
        <v>395</v>
      </c>
      <c r="D11345" t="s">
        <v>681</v>
      </c>
      <c r="E11345" s="10">
        <v>0.625</v>
      </c>
      <c r="F11345" t="s">
        <v>395</v>
      </c>
      <c r="G11345" t="s">
        <v>110</v>
      </c>
      <c r="H11345" t="s">
        <v>121</v>
      </c>
      <c r="I11345">
        <v>1</v>
      </c>
      <c r="J11345">
        <v>1</v>
      </c>
      <c r="K11345">
        <v>3.75</v>
      </c>
      <c r="L11345" t="s">
        <v>115</v>
      </c>
      <c r="M11345" t="s">
        <v>115</v>
      </c>
      <c r="N11345" t="s">
        <v>113</v>
      </c>
      <c r="O11345" t="s">
        <v>114</v>
      </c>
    </row>
    <row r="11346" spans="1:15" x14ac:dyDescent="0.35">
      <c r="A11346" t="s">
        <v>681</v>
      </c>
      <c r="B11346" s="10">
        <v>0.75</v>
      </c>
      <c r="C11346" t="s">
        <v>395</v>
      </c>
      <c r="D11346" t="s">
        <v>681</v>
      </c>
      <c r="E11346" s="10">
        <v>0.83333333333333337</v>
      </c>
      <c r="F11346" t="s">
        <v>395</v>
      </c>
      <c r="G11346" t="s">
        <v>134</v>
      </c>
      <c r="H11346" t="s">
        <v>111</v>
      </c>
      <c r="I11346">
        <v>18</v>
      </c>
      <c r="J11346">
        <v>18</v>
      </c>
      <c r="K11346">
        <v>36</v>
      </c>
      <c r="L11346" t="s">
        <v>88</v>
      </c>
      <c r="M11346" t="s">
        <v>135</v>
      </c>
      <c r="N11346" t="s">
        <v>113</v>
      </c>
      <c r="O11346" t="s">
        <v>114</v>
      </c>
    </row>
    <row r="11347" spans="1:15" x14ac:dyDescent="0.35">
      <c r="A11347" t="s">
        <v>682</v>
      </c>
      <c r="B11347" s="10">
        <v>0.40625</v>
      </c>
      <c r="C11347" t="s">
        <v>395</v>
      </c>
      <c r="D11347" t="s">
        <v>682</v>
      </c>
      <c r="E11347" s="10">
        <v>0.73958333333333337</v>
      </c>
      <c r="F11347" t="s">
        <v>395</v>
      </c>
      <c r="G11347" t="s">
        <v>110</v>
      </c>
      <c r="H11347" t="s">
        <v>121</v>
      </c>
      <c r="I11347">
        <v>382</v>
      </c>
      <c r="J11347">
        <v>410</v>
      </c>
      <c r="K11347">
        <v>3057</v>
      </c>
      <c r="L11347" t="s">
        <v>89</v>
      </c>
      <c r="M11347" t="s">
        <v>116</v>
      </c>
      <c r="N11347" t="s">
        <v>437</v>
      </c>
      <c r="O11347" t="s">
        <v>123</v>
      </c>
    </row>
    <row r="11348" spans="1:15" x14ac:dyDescent="0.35">
      <c r="A11348" t="s">
        <v>682</v>
      </c>
      <c r="B11348" s="10">
        <v>0.40625</v>
      </c>
      <c r="C11348" t="s">
        <v>395</v>
      </c>
      <c r="D11348" t="s">
        <v>682</v>
      </c>
      <c r="E11348" s="10">
        <v>0.46875</v>
      </c>
      <c r="F11348" t="s">
        <v>395</v>
      </c>
      <c r="G11348" t="s">
        <v>110</v>
      </c>
      <c r="H11348" t="s">
        <v>111</v>
      </c>
      <c r="I11348">
        <v>101.67</v>
      </c>
      <c r="J11348">
        <v>124</v>
      </c>
      <c r="K11348">
        <v>152.5</v>
      </c>
      <c r="L11348" t="s">
        <v>115</v>
      </c>
      <c r="M11348" t="s">
        <v>116</v>
      </c>
      <c r="N11348" t="s">
        <v>312</v>
      </c>
      <c r="O11348" t="s">
        <v>123</v>
      </c>
    </row>
    <row r="11349" spans="1:15" x14ac:dyDescent="0.35">
      <c r="A11349" t="s">
        <v>682</v>
      </c>
      <c r="B11349" s="10">
        <v>0.40625</v>
      </c>
      <c r="C11349" t="s">
        <v>395</v>
      </c>
      <c r="D11349" t="s">
        <v>682</v>
      </c>
      <c r="E11349" s="10">
        <v>0.42708333333333331</v>
      </c>
      <c r="F11349" t="s">
        <v>395</v>
      </c>
      <c r="G11349" t="s">
        <v>110</v>
      </c>
      <c r="H11349" t="s">
        <v>121</v>
      </c>
      <c r="I11349">
        <v>50</v>
      </c>
      <c r="J11349">
        <v>91</v>
      </c>
      <c r="K11349">
        <v>25</v>
      </c>
      <c r="L11349" t="s">
        <v>91</v>
      </c>
      <c r="M11349" t="s">
        <v>116</v>
      </c>
      <c r="N11349" t="s">
        <v>122</v>
      </c>
      <c r="O11349" t="s">
        <v>123</v>
      </c>
    </row>
    <row r="11350" spans="1:15" x14ac:dyDescent="0.35">
      <c r="A11350" t="s">
        <v>682</v>
      </c>
      <c r="B11350" s="10">
        <v>0.41666666666666669</v>
      </c>
      <c r="C11350" t="s">
        <v>395</v>
      </c>
      <c r="D11350" t="s">
        <v>683</v>
      </c>
      <c r="E11350" s="10">
        <v>0</v>
      </c>
      <c r="F11350" t="s">
        <v>395</v>
      </c>
      <c r="G11350" t="s">
        <v>110</v>
      </c>
      <c r="H11350" t="s">
        <v>111</v>
      </c>
      <c r="I11350">
        <v>86</v>
      </c>
      <c r="J11350">
        <v>142</v>
      </c>
      <c r="K11350">
        <v>517</v>
      </c>
      <c r="L11350" t="s">
        <v>88</v>
      </c>
      <c r="M11350" t="s">
        <v>116</v>
      </c>
      <c r="N11350" t="s">
        <v>313</v>
      </c>
      <c r="O11350" t="s">
        <v>123</v>
      </c>
    </row>
    <row r="11351" spans="1:15" x14ac:dyDescent="0.35">
      <c r="A11351" t="s">
        <v>682</v>
      </c>
      <c r="B11351" s="10">
        <v>0.42708333333333331</v>
      </c>
      <c r="C11351" t="s">
        <v>395</v>
      </c>
      <c r="D11351" t="s">
        <v>682</v>
      </c>
      <c r="E11351" s="10">
        <v>0.45833333333333331</v>
      </c>
      <c r="F11351" t="s">
        <v>395</v>
      </c>
      <c r="G11351" t="s">
        <v>110</v>
      </c>
      <c r="H11351" t="s">
        <v>111</v>
      </c>
      <c r="I11351">
        <v>9</v>
      </c>
      <c r="J11351">
        <v>9</v>
      </c>
      <c r="K11351">
        <v>6.75</v>
      </c>
      <c r="L11351" t="s">
        <v>115</v>
      </c>
      <c r="M11351" t="s">
        <v>116</v>
      </c>
      <c r="N11351" t="s">
        <v>146</v>
      </c>
      <c r="O11351" t="s">
        <v>123</v>
      </c>
    </row>
    <row r="11352" spans="1:15" x14ac:dyDescent="0.35">
      <c r="A11352" t="s">
        <v>682</v>
      </c>
      <c r="B11352" s="10">
        <v>0.44791666666666669</v>
      </c>
      <c r="C11352" t="s">
        <v>395</v>
      </c>
      <c r="D11352" t="s">
        <v>683</v>
      </c>
      <c r="E11352" s="10">
        <v>0</v>
      </c>
      <c r="F11352" t="s">
        <v>395</v>
      </c>
      <c r="G11352" t="s">
        <v>110</v>
      </c>
      <c r="H11352" t="s">
        <v>111</v>
      </c>
      <c r="I11352">
        <v>51.62</v>
      </c>
      <c r="J11352">
        <v>119</v>
      </c>
      <c r="K11352">
        <v>271</v>
      </c>
      <c r="L11352" t="s">
        <v>115</v>
      </c>
      <c r="M11352" t="s">
        <v>116</v>
      </c>
      <c r="N11352" t="s">
        <v>117</v>
      </c>
      <c r="O11352" t="s">
        <v>118</v>
      </c>
    </row>
    <row r="11353" spans="1:15" x14ac:dyDescent="0.35">
      <c r="A11353" t="s">
        <v>682</v>
      </c>
      <c r="B11353" s="10">
        <v>0.44791666666666669</v>
      </c>
      <c r="C11353" t="s">
        <v>395</v>
      </c>
      <c r="D11353" t="s">
        <v>683</v>
      </c>
      <c r="E11353" s="10">
        <v>0</v>
      </c>
      <c r="F11353" t="s">
        <v>395</v>
      </c>
      <c r="G11353" t="s">
        <v>110</v>
      </c>
      <c r="H11353" t="s">
        <v>121</v>
      </c>
      <c r="I11353">
        <v>498.68</v>
      </c>
      <c r="J11353">
        <v>810</v>
      </c>
      <c r="K11353">
        <v>6607.5</v>
      </c>
      <c r="L11353" t="s">
        <v>91</v>
      </c>
      <c r="M11353" t="s">
        <v>116</v>
      </c>
      <c r="N11353" t="s">
        <v>164</v>
      </c>
      <c r="O11353" t="s">
        <v>123</v>
      </c>
    </row>
    <row r="11354" spans="1:15" x14ac:dyDescent="0.35">
      <c r="A11354" t="s">
        <v>682</v>
      </c>
      <c r="B11354" s="10">
        <v>0.45833333333333331</v>
      </c>
      <c r="C11354" t="s">
        <v>395</v>
      </c>
      <c r="D11354" t="s">
        <v>683</v>
      </c>
      <c r="E11354" s="10">
        <v>0</v>
      </c>
      <c r="F11354" t="s">
        <v>395</v>
      </c>
      <c r="G11354" t="s">
        <v>110</v>
      </c>
      <c r="H11354" t="s">
        <v>121</v>
      </c>
      <c r="I11354">
        <v>239</v>
      </c>
      <c r="J11354">
        <v>329</v>
      </c>
      <c r="K11354">
        <v>2387</v>
      </c>
      <c r="L11354" t="s">
        <v>89</v>
      </c>
      <c r="M11354" t="s">
        <v>116</v>
      </c>
      <c r="N11354" t="s">
        <v>193</v>
      </c>
      <c r="O11354" t="s">
        <v>123</v>
      </c>
    </row>
    <row r="11355" spans="1:15" x14ac:dyDescent="0.35">
      <c r="A11355" t="s">
        <v>682</v>
      </c>
      <c r="B11355" s="10">
        <v>0.45833333333333331</v>
      </c>
      <c r="C11355" t="s">
        <v>395</v>
      </c>
      <c r="D11355" t="s">
        <v>682</v>
      </c>
      <c r="E11355" s="10">
        <v>0.5</v>
      </c>
      <c r="F11355" t="s">
        <v>395</v>
      </c>
      <c r="G11355" t="s">
        <v>110</v>
      </c>
      <c r="H11355" t="s">
        <v>121</v>
      </c>
      <c r="I11355">
        <v>24.25</v>
      </c>
      <c r="J11355">
        <v>69</v>
      </c>
      <c r="K11355">
        <v>24.25</v>
      </c>
      <c r="L11355" t="s">
        <v>91</v>
      </c>
      <c r="M11355" t="s">
        <v>116</v>
      </c>
      <c r="N11355" t="s">
        <v>164</v>
      </c>
      <c r="O11355" t="s">
        <v>123</v>
      </c>
    </row>
    <row r="11356" spans="1:15" x14ac:dyDescent="0.35">
      <c r="A11356" t="s">
        <v>682</v>
      </c>
      <c r="B11356" s="10">
        <v>0.5</v>
      </c>
      <c r="C11356" t="s">
        <v>395</v>
      </c>
      <c r="D11356" t="s">
        <v>682</v>
      </c>
      <c r="E11356" s="10">
        <v>0.9375</v>
      </c>
      <c r="F11356" t="s">
        <v>395</v>
      </c>
      <c r="G11356" t="s">
        <v>203</v>
      </c>
      <c r="H11356" t="s">
        <v>121</v>
      </c>
      <c r="I11356">
        <v>218.81</v>
      </c>
      <c r="J11356">
        <v>380</v>
      </c>
      <c r="K11356">
        <v>2297.5</v>
      </c>
      <c r="L11356" t="s">
        <v>115</v>
      </c>
      <c r="M11356" t="s">
        <v>115</v>
      </c>
      <c r="N11356" t="s">
        <v>269</v>
      </c>
      <c r="O11356" t="s">
        <v>123</v>
      </c>
    </row>
    <row r="11357" spans="1:15" x14ac:dyDescent="0.35">
      <c r="A11357" t="s">
        <v>682</v>
      </c>
      <c r="B11357" s="10">
        <v>0.5</v>
      </c>
      <c r="C11357" t="s">
        <v>395</v>
      </c>
      <c r="D11357" t="s">
        <v>683</v>
      </c>
      <c r="E11357" s="10">
        <v>0</v>
      </c>
      <c r="F11357" t="s">
        <v>395</v>
      </c>
      <c r="G11357" t="s">
        <v>110</v>
      </c>
      <c r="H11357" t="s">
        <v>111</v>
      </c>
      <c r="I11357">
        <v>327.29000000000002</v>
      </c>
      <c r="J11357">
        <v>660</v>
      </c>
      <c r="K11357">
        <v>3927.5</v>
      </c>
      <c r="L11357" t="s">
        <v>115</v>
      </c>
      <c r="M11357" t="s">
        <v>128</v>
      </c>
      <c r="N11357" t="s">
        <v>117</v>
      </c>
      <c r="O11357" t="s">
        <v>118</v>
      </c>
    </row>
    <row r="11358" spans="1:15" x14ac:dyDescent="0.35">
      <c r="A11358" t="s">
        <v>682</v>
      </c>
      <c r="B11358" s="10">
        <v>0.58333333333333337</v>
      </c>
      <c r="C11358" t="s">
        <v>395</v>
      </c>
      <c r="D11358" t="s">
        <v>683</v>
      </c>
      <c r="E11358" s="10">
        <v>0</v>
      </c>
      <c r="F11358" t="s">
        <v>395</v>
      </c>
      <c r="G11358" t="s">
        <v>141</v>
      </c>
      <c r="H11358" t="s">
        <v>121</v>
      </c>
      <c r="I11358">
        <v>666.25</v>
      </c>
      <c r="J11358">
        <v>1100</v>
      </c>
      <c r="K11358">
        <v>5330</v>
      </c>
      <c r="L11358" t="s">
        <v>115</v>
      </c>
      <c r="M11358" t="s">
        <v>115</v>
      </c>
      <c r="N11358" t="s">
        <v>113</v>
      </c>
      <c r="O11358" t="s">
        <v>114</v>
      </c>
    </row>
    <row r="11359" spans="1:15" x14ac:dyDescent="0.35">
      <c r="A11359" t="s">
        <v>682</v>
      </c>
      <c r="B11359" s="10">
        <v>0.58333333333333337</v>
      </c>
      <c r="C11359" t="s">
        <v>395</v>
      </c>
      <c r="D11359" t="s">
        <v>683</v>
      </c>
      <c r="E11359" s="10">
        <v>0</v>
      </c>
      <c r="F11359" t="s">
        <v>395</v>
      </c>
      <c r="G11359" t="s">
        <v>110</v>
      </c>
      <c r="H11359" t="s">
        <v>111</v>
      </c>
      <c r="I11359">
        <v>363.85</v>
      </c>
      <c r="J11359">
        <v>525</v>
      </c>
      <c r="K11359">
        <v>3638.5</v>
      </c>
      <c r="L11359" t="s">
        <v>115</v>
      </c>
      <c r="M11359" t="s">
        <v>116</v>
      </c>
      <c r="N11359" t="s">
        <v>146</v>
      </c>
      <c r="O11359" t="s">
        <v>123</v>
      </c>
    </row>
    <row r="11360" spans="1:15" x14ac:dyDescent="0.35">
      <c r="A11360" t="s">
        <v>682</v>
      </c>
      <c r="B11360" s="10">
        <v>0.6875</v>
      </c>
      <c r="C11360" t="s">
        <v>395</v>
      </c>
      <c r="D11360" t="s">
        <v>683</v>
      </c>
      <c r="E11360" s="10">
        <v>0</v>
      </c>
      <c r="F11360" t="s">
        <v>395</v>
      </c>
      <c r="G11360" t="s">
        <v>110</v>
      </c>
      <c r="H11360" t="s">
        <v>111</v>
      </c>
      <c r="I11360">
        <v>40.5</v>
      </c>
      <c r="J11360">
        <v>90</v>
      </c>
      <c r="K11360">
        <v>101.25</v>
      </c>
      <c r="L11360" t="s">
        <v>115</v>
      </c>
      <c r="M11360" t="s">
        <v>116</v>
      </c>
      <c r="N11360" t="s">
        <v>120</v>
      </c>
      <c r="O11360" t="s">
        <v>118</v>
      </c>
    </row>
    <row r="11361" spans="1:15" x14ac:dyDescent="0.35">
      <c r="A11361" t="s">
        <v>682</v>
      </c>
      <c r="B11361" s="10">
        <v>0.69791666666666663</v>
      </c>
      <c r="C11361" t="s">
        <v>395</v>
      </c>
      <c r="D11361" t="s">
        <v>683</v>
      </c>
      <c r="E11361" s="10">
        <v>0</v>
      </c>
      <c r="F11361" t="s">
        <v>395</v>
      </c>
      <c r="G11361" t="s">
        <v>134</v>
      </c>
      <c r="H11361" t="s">
        <v>121</v>
      </c>
      <c r="I11361">
        <v>14</v>
      </c>
      <c r="J11361">
        <v>26</v>
      </c>
      <c r="K11361">
        <v>42</v>
      </c>
      <c r="L11361" t="s">
        <v>88</v>
      </c>
      <c r="M11361" t="s">
        <v>88</v>
      </c>
      <c r="N11361" t="s">
        <v>113</v>
      </c>
      <c r="O11361" t="s">
        <v>114</v>
      </c>
    </row>
    <row r="11362" spans="1:15" x14ac:dyDescent="0.35">
      <c r="A11362" t="s">
        <v>682</v>
      </c>
      <c r="B11362" s="10">
        <v>0.70833333333333337</v>
      </c>
      <c r="C11362" t="s">
        <v>395</v>
      </c>
      <c r="D11362" t="s">
        <v>682</v>
      </c>
      <c r="E11362" s="10">
        <v>0.91666666666666663</v>
      </c>
      <c r="F11362" t="s">
        <v>395</v>
      </c>
      <c r="G11362" t="s">
        <v>110</v>
      </c>
      <c r="H11362" t="s">
        <v>111</v>
      </c>
      <c r="I11362">
        <v>300</v>
      </c>
      <c r="J11362">
        <v>300</v>
      </c>
      <c r="K11362">
        <v>1500</v>
      </c>
      <c r="L11362" t="s">
        <v>89</v>
      </c>
      <c r="M11362" t="s">
        <v>115</v>
      </c>
      <c r="N11362" t="s">
        <v>293</v>
      </c>
      <c r="O11362" t="s">
        <v>123</v>
      </c>
    </row>
    <row r="11363" spans="1:15" x14ac:dyDescent="0.35">
      <c r="A11363" t="s">
        <v>682</v>
      </c>
      <c r="B11363" s="10">
        <v>0.70833333333333337</v>
      </c>
      <c r="C11363" t="s">
        <v>395</v>
      </c>
      <c r="D11363" t="s">
        <v>682</v>
      </c>
      <c r="E11363" s="10">
        <v>0.72916666666666663</v>
      </c>
      <c r="F11363" t="s">
        <v>395</v>
      </c>
      <c r="G11363" t="s">
        <v>110</v>
      </c>
      <c r="H11363" t="s">
        <v>111</v>
      </c>
      <c r="I11363">
        <v>150</v>
      </c>
      <c r="J11363">
        <v>150</v>
      </c>
      <c r="K11363">
        <v>75</v>
      </c>
      <c r="L11363" t="s">
        <v>115</v>
      </c>
      <c r="M11363" t="s">
        <v>116</v>
      </c>
      <c r="N11363" t="s">
        <v>250</v>
      </c>
      <c r="O11363" t="s">
        <v>123</v>
      </c>
    </row>
    <row r="11364" spans="1:15" x14ac:dyDescent="0.35">
      <c r="A11364" t="s">
        <v>682</v>
      </c>
      <c r="B11364" s="10">
        <v>0.70833333333333337</v>
      </c>
      <c r="C11364" t="s">
        <v>395</v>
      </c>
      <c r="D11364" t="s">
        <v>682</v>
      </c>
      <c r="E11364" s="10">
        <v>0.72916666666666663</v>
      </c>
      <c r="F11364" t="s">
        <v>395</v>
      </c>
      <c r="G11364" t="s">
        <v>110</v>
      </c>
      <c r="H11364" t="s">
        <v>111</v>
      </c>
      <c r="I11364">
        <v>60</v>
      </c>
      <c r="J11364">
        <v>60</v>
      </c>
      <c r="K11364">
        <v>30</v>
      </c>
      <c r="L11364" t="s">
        <v>115</v>
      </c>
      <c r="M11364" t="s">
        <v>116</v>
      </c>
      <c r="N11364" t="s">
        <v>237</v>
      </c>
      <c r="O11364" t="s">
        <v>123</v>
      </c>
    </row>
    <row r="11365" spans="1:15" x14ac:dyDescent="0.35">
      <c r="A11365" t="s">
        <v>682</v>
      </c>
      <c r="B11365" s="10">
        <v>0.70833333333333337</v>
      </c>
      <c r="C11365" t="s">
        <v>395</v>
      </c>
      <c r="D11365" t="s">
        <v>682</v>
      </c>
      <c r="E11365" s="10">
        <v>0.91666666666666663</v>
      </c>
      <c r="F11365" t="s">
        <v>395</v>
      </c>
      <c r="G11365" t="s">
        <v>110</v>
      </c>
      <c r="H11365" t="s">
        <v>121</v>
      </c>
      <c r="I11365">
        <v>80</v>
      </c>
      <c r="J11365">
        <v>100</v>
      </c>
      <c r="K11365">
        <v>400</v>
      </c>
      <c r="L11365" t="s">
        <v>91</v>
      </c>
      <c r="M11365" t="s">
        <v>115</v>
      </c>
      <c r="N11365" t="s">
        <v>129</v>
      </c>
      <c r="O11365" t="s">
        <v>114</v>
      </c>
    </row>
    <row r="11366" spans="1:15" x14ac:dyDescent="0.35">
      <c r="A11366" t="s">
        <v>682</v>
      </c>
      <c r="B11366" s="10">
        <v>0.72916666666666663</v>
      </c>
      <c r="C11366" t="s">
        <v>395</v>
      </c>
      <c r="D11366" t="s">
        <v>682</v>
      </c>
      <c r="E11366" s="10">
        <v>0.85416666666666663</v>
      </c>
      <c r="F11366" t="s">
        <v>395</v>
      </c>
      <c r="G11366" t="s">
        <v>110</v>
      </c>
      <c r="H11366" t="s">
        <v>121</v>
      </c>
      <c r="I11366">
        <v>130</v>
      </c>
      <c r="J11366">
        <v>130</v>
      </c>
      <c r="K11366">
        <v>390</v>
      </c>
      <c r="L11366" t="s">
        <v>115</v>
      </c>
      <c r="M11366" t="s">
        <v>115</v>
      </c>
      <c r="N11366" t="s">
        <v>113</v>
      </c>
      <c r="O11366" t="s">
        <v>114</v>
      </c>
    </row>
    <row r="11367" spans="1:15" x14ac:dyDescent="0.35">
      <c r="A11367" t="s">
        <v>682</v>
      </c>
      <c r="B11367" s="10">
        <v>0.72916666666666663</v>
      </c>
      <c r="C11367" t="s">
        <v>395</v>
      </c>
      <c r="D11367" t="s">
        <v>682</v>
      </c>
      <c r="E11367" s="10">
        <v>0.85416666666666663</v>
      </c>
      <c r="F11367" t="s">
        <v>395</v>
      </c>
      <c r="G11367" t="s">
        <v>110</v>
      </c>
      <c r="H11367" t="s">
        <v>121</v>
      </c>
      <c r="I11367">
        <v>50</v>
      </c>
      <c r="J11367">
        <v>50</v>
      </c>
      <c r="K11367">
        <v>150</v>
      </c>
      <c r="L11367" t="s">
        <v>115</v>
      </c>
      <c r="M11367" t="s">
        <v>115</v>
      </c>
      <c r="N11367" t="s">
        <v>462</v>
      </c>
      <c r="O11367" t="s">
        <v>114</v>
      </c>
    </row>
    <row r="11368" spans="1:15" x14ac:dyDescent="0.35">
      <c r="A11368" t="s">
        <v>682</v>
      </c>
      <c r="B11368" s="10">
        <v>0.72916666666666663</v>
      </c>
      <c r="C11368" t="s">
        <v>395</v>
      </c>
      <c r="D11368" t="s">
        <v>682</v>
      </c>
      <c r="E11368" s="10">
        <v>0.85416666666666663</v>
      </c>
      <c r="F11368" t="s">
        <v>395</v>
      </c>
      <c r="G11368" t="s">
        <v>110</v>
      </c>
      <c r="H11368" t="s">
        <v>111</v>
      </c>
      <c r="I11368">
        <v>140</v>
      </c>
      <c r="J11368">
        <v>140</v>
      </c>
      <c r="K11368">
        <v>420</v>
      </c>
      <c r="L11368" t="s">
        <v>115</v>
      </c>
      <c r="M11368" t="s">
        <v>115</v>
      </c>
      <c r="N11368" t="s">
        <v>218</v>
      </c>
      <c r="O11368" t="s">
        <v>114</v>
      </c>
    </row>
    <row r="11369" spans="1:15" x14ac:dyDescent="0.35">
      <c r="A11369" t="s">
        <v>682</v>
      </c>
      <c r="B11369" s="10">
        <v>0.72916666666666663</v>
      </c>
      <c r="C11369" t="s">
        <v>395</v>
      </c>
      <c r="D11369" t="s">
        <v>682</v>
      </c>
      <c r="E11369" s="10">
        <v>0.85416666666666663</v>
      </c>
      <c r="F11369" t="s">
        <v>395</v>
      </c>
      <c r="G11369" t="s">
        <v>110</v>
      </c>
      <c r="H11369" t="s">
        <v>111</v>
      </c>
      <c r="I11369">
        <v>40</v>
      </c>
      <c r="J11369">
        <v>40</v>
      </c>
      <c r="K11369">
        <v>120</v>
      </c>
      <c r="L11369" t="s">
        <v>115</v>
      </c>
      <c r="M11369" t="s">
        <v>115</v>
      </c>
      <c r="N11369" t="s">
        <v>217</v>
      </c>
      <c r="O11369" t="s">
        <v>114</v>
      </c>
    </row>
    <row r="11370" spans="1:15" x14ac:dyDescent="0.35">
      <c r="A11370" t="s">
        <v>682</v>
      </c>
      <c r="B11370" s="10">
        <v>0.75</v>
      </c>
      <c r="C11370" t="s">
        <v>395</v>
      </c>
      <c r="D11370" t="s">
        <v>683</v>
      </c>
      <c r="E11370" s="10">
        <v>0</v>
      </c>
      <c r="F11370" t="s">
        <v>395</v>
      </c>
      <c r="G11370" t="s">
        <v>110</v>
      </c>
      <c r="H11370" t="s">
        <v>121</v>
      </c>
      <c r="I11370">
        <v>168.54</v>
      </c>
      <c r="J11370">
        <v>300</v>
      </c>
      <c r="K11370">
        <v>1011.25</v>
      </c>
      <c r="L11370" t="s">
        <v>115</v>
      </c>
      <c r="M11370" t="s">
        <v>128</v>
      </c>
      <c r="N11370" t="s">
        <v>237</v>
      </c>
      <c r="O11370" t="s">
        <v>123</v>
      </c>
    </row>
    <row r="11371" spans="1:15" x14ac:dyDescent="0.35">
      <c r="A11371" t="s">
        <v>682</v>
      </c>
      <c r="B11371" s="10">
        <v>0.75</v>
      </c>
      <c r="C11371" t="s">
        <v>395</v>
      </c>
      <c r="D11371" t="s">
        <v>682</v>
      </c>
      <c r="E11371" s="10">
        <v>0.85416666666666663</v>
      </c>
      <c r="F11371" t="s">
        <v>395</v>
      </c>
      <c r="G11371" t="s">
        <v>110</v>
      </c>
      <c r="H11371" t="s">
        <v>121</v>
      </c>
      <c r="I11371">
        <v>147.5</v>
      </c>
      <c r="J11371">
        <v>260</v>
      </c>
      <c r="K11371">
        <v>368.75</v>
      </c>
      <c r="L11371" t="s">
        <v>91</v>
      </c>
      <c r="M11371" t="s">
        <v>128</v>
      </c>
      <c r="N11371" t="s">
        <v>129</v>
      </c>
      <c r="O11371" t="s">
        <v>114</v>
      </c>
    </row>
    <row r="11372" spans="1:15" x14ac:dyDescent="0.35">
      <c r="A11372" t="s">
        <v>682</v>
      </c>
      <c r="B11372" s="10">
        <v>0.79166666666666663</v>
      </c>
      <c r="C11372" t="s">
        <v>395</v>
      </c>
      <c r="D11372" t="s">
        <v>683</v>
      </c>
      <c r="E11372" s="10">
        <v>0</v>
      </c>
      <c r="F11372" t="s">
        <v>395</v>
      </c>
      <c r="G11372" t="s">
        <v>110</v>
      </c>
      <c r="H11372" t="s">
        <v>111</v>
      </c>
      <c r="I11372">
        <v>146</v>
      </c>
      <c r="J11372">
        <v>150</v>
      </c>
      <c r="K11372">
        <v>731</v>
      </c>
      <c r="L11372" t="s">
        <v>89</v>
      </c>
      <c r="M11372" t="s">
        <v>116</v>
      </c>
      <c r="N11372" t="s">
        <v>345</v>
      </c>
      <c r="O11372" t="s">
        <v>123</v>
      </c>
    </row>
    <row r="11373" spans="1:15" x14ac:dyDescent="0.35">
      <c r="A11373" t="s">
        <v>682</v>
      </c>
      <c r="B11373" s="10">
        <v>0.79166666666666663</v>
      </c>
      <c r="C11373" t="s">
        <v>395</v>
      </c>
      <c r="D11373" t="s">
        <v>683</v>
      </c>
      <c r="E11373" s="10">
        <v>0</v>
      </c>
      <c r="F11373" t="s">
        <v>395</v>
      </c>
      <c r="G11373" t="s">
        <v>110</v>
      </c>
      <c r="H11373" t="s">
        <v>111</v>
      </c>
      <c r="I11373">
        <v>146</v>
      </c>
      <c r="J11373">
        <v>150</v>
      </c>
      <c r="K11373">
        <v>731</v>
      </c>
      <c r="L11373" t="s">
        <v>89</v>
      </c>
      <c r="M11373" t="s">
        <v>116</v>
      </c>
      <c r="N11373" t="s">
        <v>230</v>
      </c>
      <c r="O11373" t="s">
        <v>123</v>
      </c>
    </row>
    <row r="11374" spans="1:15" x14ac:dyDescent="0.35">
      <c r="A11374" t="s">
        <v>682</v>
      </c>
      <c r="B11374" s="10">
        <v>0.79166666666666663</v>
      </c>
      <c r="C11374" t="s">
        <v>395</v>
      </c>
      <c r="D11374" t="s">
        <v>683</v>
      </c>
      <c r="E11374" s="10">
        <v>0</v>
      </c>
      <c r="F11374" t="s">
        <v>395</v>
      </c>
      <c r="G11374" t="s">
        <v>110</v>
      </c>
      <c r="H11374" t="s">
        <v>111</v>
      </c>
      <c r="I11374">
        <v>119</v>
      </c>
      <c r="J11374">
        <v>150</v>
      </c>
      <c r="K11374">
        <v>594</v>
      </c>
      <c r="L11374" t="s">
        <v>89</v>
      </c>
      <c r="M11374" t="s">
        <v>116</v>
      </c>
      <c r="N11374" t="s">
        <v>254</v>
      </c>
      <c r="O11374" t="s">
        <v>123</v>
      </c>
    </row>
    <row r="11375" spans="1:15" x14ac:dyDescent="0.35">
      <c r="A11375" t="s">
        <v>682</v>
      </c>
      <c r="B11375" s="10">
        <v>0.83333333333333337</v>
      </c>
      <c r="C11375" t="s">
        <v>395</v>
      </c>
      <c r="D11375" t="s">
        <v>682</v>
      </c>
      <c r="E11375" s="10">
        <v>0.91666666666666663</v>
      </c>
      <c r="F11375" t="s">
        <v>395</v>
      </c>
      <c r="G11375" t="s">
        <v>110</v>
      </c>
      <c r="H11375" t="s">
        <v>111</v>
      </c>
      <c r="I11375">
        <v>36</v>
      </c>
      <c r="J11375">
        <v>36</v>
      </c>
      <c r="K11375">
        <v>72</v>
      </c>
      <c r="L11375" t="s">
        <v>88</v>
      </c>
      <c r="M11375" t="s">
        <v>116</v>
      </c>
      <c r="N11375" t="s">
        <v>202</v>
      </c>
      <c r="O11375" t="s">
        <v>123</v>
      </c>
    </row>
    <row r="11376" spans="1:15" x14ac:dyDescent="0.35">
      <c r="A11376" t="s">
        <v>682</v>
      </c>
      <c r="B11376" s="10">
        <v>0.84375</v>
      </c>
      <c r="C11376" t="s">
        <v>395</v>
      </c>
      <c r="D11376" t="s">
        <v>683</v>
      </c>
      <c r="E11376" s="10">
        <v>0</v>
      </c>
      <c r="F11376" t="s">
        <v>395</v>
      </c>
      <c r="G11376" t="s">
        <v>110</v>
      </c>
      <c r="H11376" t="s">
        <v>111</v>
      </c>
      <c r="I11376">
        <v>54</v>
      </c>
      <c r="J11376">
        <v>60</v>
      </c>
      <c r="K11376">
        <v>202.5</v>
      </c>
      <c r="L11376" t="s">
        <v>115</v>
      </c>
      <c r="M11376" t="s">
        <v>115</v>
      </c>
      <c r="N11376" t="s">
        <v>655</v>
      </c>
      <c r="O11376" t="s">
        <v>118</v>
      </c>
    </row>
    <row r="11377" spans="1:15" x14ac:dyDescent="0.35">
      <c r="A11377" t="s">
        <v>682</v>
      </c>
      <c r="B11377" s="10">
        <v>0.84375</v>
      </c>
      <c r="C11377" t="s">
        <v>395</v>
      </c>
      <c r="D11377" t="s">
        <v>682</v>
      </c>
      <c r="E11377" s="10">
        <v>0.875</v>
      </c>
      <c r="F11377" t="s">
        <v>395</v>
      </c>
      <c r="G11377" t="s">
        <v>110</v>
      </c>
      <c r="H11377" t="s">
        <v>121</v>
      </c>
      <c r="I11377">
        <v>36.67</v>
      </c>
      <c r="J11377">
        <v>60</v>
      </c>
      <c r="K11377">
        <v>27.5</v>
      </c>
      <c r="L11377" t="s">
        <v>91</v>
      </c>
      <c r="M11377" t="s">
        <v>128</v>
      </c>
      <c r="N11377" t="s">
        <v>130</v>
      </c>
      <c r="O11377" t="s">
        <v>123</v>
      </c>
    </row>
    <row r="11378" spans="1:15" x14ac:dyDescent="0.35">
      <c r="A11378" t="s">
        <v>682</v>
      </c>
      <c r="B11378" s="10">
        <v>0.85416666666666663</v>
      </c>
      <c r="C11378" t="s">
        <v>395</v>
      </c>
      <c r="D11378" t="s">
        <v>683</v>
      </c>
      <c r="E11378" s="10">
        <v>0</v>
      </c>
      <c r="F11378" t="s">
        <v>395</v>
      </c>
      <c r="G11378" t="s">
        <v>110</v>
      </c>
      <c r="H11378" t="s">
        <v>111</v>
      </c>
      <c r="I11378">
        <v>43.57</v>
      </c>
      <c r="J11378">
        <v>50</v>
      </c>
      <c r="K11378">
        <v>152.5</v>
      </c>
      <c r="L11378" t="s">
        <v>115</v>
      </c>
      <c r="M11378" t="s">
        <v>115</v>
      </c>
      <c r="N11378" t="s">
        <v>660</v>
      </c>
      <c r="O11378" t="s">
        <v>118</v>
      </c>
    </row>
    <row r="11379" spans="1:15" x14ac:dyDescent="0.35">
      <c r="A11379" t="s">
        <v>682</v>
      </c>
      <c r="B11379" s="10">
        <v>0.86458333333333337</v>
      </c>
      <c r="C11379" t="s">
        <v>395</v>
      </c>
      <c r="D11379" t="s">
        <v>683</v>
      </c>
      <c r="E11379" s="10">
        <v>0</v>
      </c>
      <c r="F11379" t="s">
        <v>395</v>
      </c>
      <c r="G11379" t="s">
        <v>110</v>
      </c>
      <c r="H11379" t="s">
        <v>111</v>
      </c>
      <c r="I11379">
        <v>100</v>
      </c>
      <c r="J11379">
        <v>100</v>
      </c>
      <c r="K11379">
        <v>325</v>
      </c>
      <c r="L11379" t="s">
        <v>88</v>
      </c>
      <c r="M11379" t="s">
        <v>88</v>
      </c>
      <c r="N11379" t="s">
        <v>656</v>
      </c>
      <c r="O11379" t="s">
        <v>118</v>
      </c>
    </row>
    <row r="11380" spans="1:15" x14ac:dyDescent="0.35">
      <c r="A11380" t="s">
        <v>682</v>
      </c>
      <c r="B11380" s="10">
        <v>0.875</v>
      </c>
      <c r="C11380" t="s">
        <v>395</v>
      </c>
      <c r="D11380" t="s">
        <v>682</v>
      </c>
      <c r="E11380" s="10">
        <v>0.95833333333333337</v>
      </c>
      <c r="F11380" t="s">
        <v>395</v>
      </c>
      <c r="G11380" t="s">
        <v>110</v>
      </c>
      <c r="H11380" t="s">
        <v>111</v>
      </c>
      <c r="I11380">
        <v>121</v>
      </c>
      <c r="J11380">
        <v>170</v>
      </c>
      <c r="K11380">
        <v>242</v>
      </c>
      <c r="L11380" t="s">
        <v>89</v>
      </c>
      <c r="M11380" t="s">
        <v>116</v>
      </c>
      <c r="N11380" t="s">
        <v>175</v>
      </c>
      <c r="O11380" t="s">
        <v>123</v>
      </c>
    </row>
    <row r="11381" spans="1:15" x14ac:dyDescent="0.35">
      <c r="A11381" t="s">
        <v>682</v>
      </c>
      <c r="B11381" s="10">
        <v>0.875</v>
      </c>
      <c r="C11381" t="s">
        <v>395</v>
      </c>
      <c r="D11381" t="s">
        <v>682</v>
      </c>
      <c r="E11381" s="10">
        <v>0.95833333333333337</v>
      </c>
      <c r="F11381" t="s">
        <v>395</v>
      </c>
      <c r="G11381" t="s">
        <v>110</v>
      </c>
      <c r="H11381" t="s">
        <v>121</v>
      </c>
      <c r="I11381">
        <v>92</v>
      </c>
      <c r="J11381">
        <v>92</v>
      </c>
      <c r="K11381">
        <v>184</v>
      </c>
      <c r="L11381" t="s">
        <v>89</v>
      </c>
      <c r="M11381" t="s">
        <v>115</v>
      </c>
      <c r="N11381" t="s">
        <v>175</v>
      </c>
      <c r="O11381" t="s">
        <v>123</v>
      </c>
    </row>
    <row r="11382" spans="1:15" x14ac:dyDescent="0.35">
      <c r="A11382" t="s">
        <v>682</v>
      </c>
      <c r="B11382" s="10">
        <v>0.875</v>
      </c>
      <c r="C11382" t="s">
        <v>395</v>
      </c>
      <c r="D11382" t="s">
        <v>682</v>
      </c>
      <c r="E11382" s="10">
        <v>0.96875</v>
      </c>
      <c r="F11382" t="s">
        <v>395</v>
      </c>
      <c r="G11382" t="s">
        <v>110</v>
      </c>
      <c r="H11382" t="s">
        <v>121</v>
      </c>
      <c r="I11382">
        <v>363</v>
      </c>
      <c r="J11382">
        <v>408</v>
      </c>
      <c r="K11382">
        <v>816</v>
      </c>
      <c r="L11382" t="s">
        <v>89</v>
      </c>
      <c r="M11382" t="s">
        <v>115</v>
      </c>
      <c r="N11382" t="s">
        <v>251</v>
      </c>
      <c r="O11382" t="s">
        <v>123</v>
      </c>
    </row>
    <row r="11383" spans="1:15" x14ac:dyDescent="0.35">
      <c r="A11383" t="s">
        <v>682</v>
      </c>
      <c r="B11383" s="10">
        <v>0.875</v>
      </c>
      <c r="C11383" t="s">
        <v>395</v>
      </c>
      <c r="D11383" t="s">
        <v>682</v>
      </c>
      <c r="E11383" s="10">
        <v>0.91666666666666663</v>
      </c>
      <c r="F11383" t="s">
        <v>395</v>
      </c>
      <c r="G11383" t="s">
        <v>110</v>
      </c>
      <c r="H11383" t="s">
        <v>111</v>
      </c>
      <c r="I11383">
        <v>2</v>
      </c>
      <c r="J11383">
        <v>2</v>
      </c>
      <c r="K11383">
        <v>2</v>
      </c>
      <c r="L11383" t="s">
        <v>88</v>
      </c>
      <c r="M11383" t="s">
        <v>116</v>
      </c>
      <c r="N11383" t="s">
        <v>266</v>
      </c>
      <c r="O11383" t="s">
        <v>118</v>
      </c>
    </row>
    <row r="11384" spans="1:15" x14ac:dyDescent="0.35">
      <c r="A11384" t="s">
        <v>682</v>
      </c>
      <c r="B11384" s="10">
        <v>0.875</v>
      </c>
      <c r="C11384" t="s">
        <v>395</v>
      </c>
      <c r="D11384" t="s">
        <v>683</v>
      </c>
      <c r="E11384" s="10">
        <v>0</v>
      </c>
      <c r="F11384" t="s">
        <v>395</v>
      </c>
      <c r="G11384" t="s">
        <v>110</v>
      </c>
      <c r="H11384" t="s">
        <v>121</v>
      </c>
      <c r="I11384">
        <v>190</v>
      </c>
      <c r="J11384">
        <v>317</v>
      </c>
      <c r="K11384">
        <v>571</v>
      </c>
      <c r="L11384" t="s">
        <v>88</v>
      </c>
      <c r="M11384" t="s">
        <v>116</v>
      </c>
      <c r="N11384" t="s">
        <v>139</v>
      </c>
      <c r="O11384" t="s">
        <v>123</v>
      </c>
    </row>
    <row r="11385" spans="1:15" x14ac:dyDescent="0.35">
      <c r="A11385" t="s">
        <v>682</v>
      </c>
      <c r="B11385" s="10">
        <v>0.875</v>
      </c>
      <c r="C11385" t="s">
        <v>395</v>
      </c>
      <c r="D11385" t="s">
        <v>682</v>
      </c>
      <c r="E11385" s="10">
        <v>0.91666666666666663</v>
      </c>
      <c r="F11385" t="s">
        <v>395</v>
      </c>
      <c r="G11385" t="s">
        <v>110</v>
      </c>
      <c r="H11385" t="s">
        <v>111</v>
      </c>
      <c r="I11385">
        <v>11</v>
      </c>
      <c r="J11385">
        <v>11</v>
      </c>
      <c r="K11385">
        <v>11</v>
      </c>
      <c r="L11385" t="s">
        <v>88</v>
      </c>
      <c r="M11385" t="s">
        <v>116</v>
      </c>
      <c r="N11385" t="s">
        <v>266</v>
      </c>
      <c r="O11385" t="s">
        <v>118</v>
      </c>
    </row>
    <row r="11386" spans="1:15" x14ac:dyDescent="0.35">
      <c r="A11386" t="s">
        <v>682</v>
      </c>
      <c r="B11386" s="10">
        <v>0.875</v>
      </c>
      <c r="C11386" t="s">
        <v>395</v>
      </c>
      <c r="D11386" t="s">
        <v>683</v>
      </c>
      <c r="E11386" s="10">
        <v>0</v>
      </c>
      <c r="F11386" t="s">
        <v>395</v>
      </c>
      <c r="G11386" t="s">
        <v>110</v>
      </c>
      <c r="H11386" t="s">
        <v>111</v>
      </c>
      <c r="I11386">
        <v>400</v>
      </c>
      <c r="J11386">
        <v>500</v>
      </c>
      <c r="K11386">
        <v>1200</v>
      </c>
      <c r="L11386" t="s">
        <v>115</v>
      </c>
      <c r="M11386" t="s">
        <v>115</v>
      </c>
      <c r="N11386" t="s">
        <v>120</v>
      </c>
      <c r="O11386" t="s">
        <v>118</v>
      </c>
    </row>
    <row r="11387" spans="1:15" x14ac:dyDescent="0.35">
      <c r="A11387" t="s">
        <v>682</v>
      </c>
      <c r="B11387" s="10">
        <v>0.875</v>
      </c>
      <c r="C11387" t="s">
        <v>395</v>
      </c>
      <c r="D11387" t="s">
        <v>683</v>
      </c>
      <c r="E11387" s="10">
        <v>0</v>
      </c>
      <c r="F11387" t="s">
        <v>395</v>
      </c>
      <c r="G11387" t="s">
        <v>110</v>
      </c>
      <c r="H11387" t="s">
        <v>111</v>
      </c>
      <c r="I11387">
        <v>510.33</v>
      </c>
      <c r="J11387">
        <v>833</v>
      </c>
      <c r="K11387">
        <v>1531</v>
      </c>
      <c r="L11387" t="s">
        <v>115</v>
      </c>
      <c r="M11387" t="s">
        <v>116</v>
      </c>
      <c r="N11387" t="s">
        <v>117</v>
      </c>
      <c r="O11387" t="s">
        <v>118</v>
      </c>
    </row>
    <row r="11388" spans="1:15" x14ac:dyDescent="0.35">
      <c r="A11388" t="s">
        <v>682</v>
      </c>
      <c r="B11388" s="10">
        <v>0.875</v>
      </c>
      <c r="C11388" t="s">
        <v>395</v>
      </c>
      <c r="D11388" t="s">
        <v>683</v>
      </c>
      <c r="E11388" s="10">
        <v>0</v>
      </c>
      <c r="F11388" t="s">
        <v>395</v>
      </c>
      <c r="G11388" t="s">
        <v>110</v>
      </c>
      <c r="H11388" t="s">
        <v>111</v>
      </c>
      <c r="I11388">
        <v>220.67</v>
      </c>
      <c r="J11388">
        <v>343</v>
      </c>
      <c r="K11388">
        <v>662</v>
      </c>
      <c r="L11388" t="s">
        <v>115</v>
      </c>
      <c r="M11388" t="s">
        <v>116</v>
      </c>
      <c r="N11388" t="s">
        <v>120</v>
      </c>
      <c r="O11388" t="s">
        <v>118</v>
      </c>
    </row>
    <row r="11389" spans="1:15" x14ac:dyDescent="0.35">
      <c r="A11389" t="s">
        <v>682</v>
      </c>
      <c r="B11389" s="10">
        <v>0.875</v>
      </c>
      <c r="C11389" t="s">
        <v>395</v>
      </c>
      <c r="D11389" t="s">
        <v>683</v>
      </c>
      <c r="E11389" s="10">
        <v>0</v>
      </c>
      <c r="F11389" t="s">
        <v>395</v>
      </c>
      <c r="G11389" t="s">
        <v>110</v>
      </c>
      <c r="H11389" t="s">
        <v>121</v>
      </c>
      <c r="I11389">
        <v>156</v>
      </c>
      <c r="J11389">
        <v>187</v>
      </c>
      <c r="K11389">
        <v>468</v>
      </c>
      <c r="L11389" t="s">
        <v>91</v>
      </c>
      <c r="M11389" t="s">
        <v>116</v>
      </c>
      <c r="N11389" t="s">
        <v>164</v>
      </c>
      <c r="O11389" t="s">
        <v>123</v>
      </c>
    </row>
    <row r="11390" spans="1:15" x14ac:dyDescent="0.35">
      <c r="A11390" t="s">
        <v>682</v>
      </c>
      <c r="B11390" s="10">
        <v>0.875</v>
      </c>
      <c r="C11390" t="s">
        <v>395</v>
      </c>
      <c r="D11390" t="s">
        <v>683</v>
      </c>
      <c r="E11390" s="10">
        <v>0</v>
      </c>
      <c r="F11390" t="s">
        <v>395</v>
      </c>
      <c r="G11390" t="s">
        <v>110</v>
      </c>
      <c r="H11390" t="s">
        <v>121</v>
      </c>
      <c r="I11390">
        <v>200</v>
      </c>
      <c r="J11390">
        <v>200</v>
      </c>
      <c r="K11390">
        <v>200</v>
      </c>
      <c r="L11390" t="s">
        <v>91</v>
      </c>
      <c r="M11390" t="s">
        <v>115</v>
      </c>
      <c r="N11390" t="s">
        <v>129</v>
      </c>
      <c r="O11390" t="s">
        <v>114</v>
      </c>
    </row>
    <row r="11391" spans="1:15" x14ac:dyDescent="0.35">
      <c r="A11391" t="s">
        <v>682</v>
      </c>
      <c r="B11391" s="10">
        <v>0.91666666666666663</v>
      </c>
      <c r="C11391" t="s">
        <v>395</v>
      </c>
      <c r="D11391" t="s">
        <v>683</v>
      </c>
      <c r="E11391" s="10">
        <v>0</v>
      </c>
      <c r="F11391" t="s">
        <v>395</v>
      </c>
      <c r="G11391" t="s">
        <v>110</v>
      </c>
      <c r="H11391" t="s">
        <v>121</v>
      </c>
      <c r="I11391">
        <v>220</v>
      </c>
      <c r="J11391">
        <v>220</v>
      </c>
      <c r="K11391">
        <v>440</v>
      </c>
      <c r="L11391" t="s">
        <v>89</v>
      </c>
      <c r="M11391" t="s">
        <v>128</v>
      </c>
      <c r="N11391" t="s">
        <v>259</v>
      </c>
      <c r="O11391" t="s">
        <v>123</v>
      </c>
    </row>
    <row r="11392" spans="1:15" x14ac:dyDescent="0.35">
      <c r="A11392" t="s">
        <v>682</v>
      </c>
      <c r="B11392" s="10">
        <v>0.91666666666666663</v>
      </c>
      <c r="C11392" t="s">
        <v>395</v>
      </c>
      <c r="D11392" t="s">
        <v>683</v>
      </c>
      <c r="E11392" s="10">
        <v>0</v>
      </c>
      <c r="F11392" t="s">
        <v>395</v>
      </c>
      <c r="G11392" t="s">
        <v>110</v>
      </c>
      <c r="H11392" t="s">
        <v>121</v>
      </c>
      <c r="I11392">
        <v>94</v>
      </c>
      <c r="J11392">
        <v>125</v>
      </c>
      <c r="K11392">
        <v>188</v>
      </c>
      <c r="L11392" t="s">
        <v>89</v>
      </c>
      <c r="M11392" t="s">
        <v>116</v>
      </c>
      <c r="N11392" t="s">
        <v>173</v>
      </c>
      <c r="O11392" t="s">
        <v>123</v>
      </c>
    </row>
    <row r="11393" spans="1:15" x14ac:dyDescent="0.35">
      <c r="A11393" t="s">
        <v>682</v>
      </c>
      <c r="B11393" s="10">
        <v>0.91666666666666663</v>
      </c>
      <c r="C11393" t="s">
        <v>395</v>
      </c>
      <c r="D11393" t="s">
        <v>683</v>
      </c>
      <c r="E11393" s="10">
        <v>0</v>
      </c>
      <c r="F11393" t="s">
        <v>395</v>
      </c>
      <c r="G11393" t="s">
        <v>110</v>
      </c>
      <c r="H11393" t="s">
        <v>121</v>
      </c>
      <c r="I11393">
        <v>198.5</v>
      </c>
      <c r="J11393">
        <v>330</v>
      </c>
      <c r="K11393">
        <v>397</v>
      </c>
      <c r="L11393" t="s">
        <v>115</v>
      </c>
      <c r="M11393" t="s">
        <v>116</v>
      </c>
      <c r="N11393" t="s">
        <v>212</v>
      </c>
      <c r="O11393" t="s">
        <v>123</v>
      </c>
    </row>
    <row r="11394" spans="1:15" x14ac:dyDescent="0.35">
      <c r="A11394" t="s">
        <v>682</v>
      </c>
      <c r="B11394" s="10">
        <v>0.92708333333333337</v>
      </c>
      <c r="C11394" t="s">
        <v>395</v>
      </c>
      <c r="D11394" t="s">
        <v>683</v>
      </c>
      <c r="E11394" s="10">
        <v>0</v>
      </c>
      <c r="F11394" t="s">
        <v>395</v>
      </c>
      <c r="G11394" t="s">
        <v>110</v>
      </c>
      <c r="H11394" t="s">
        <v>121</v>
      </c>
      <c r="I11394">
        <v>201.43</v>
      </c>
      <c r="J11394">
        <v>250</v>
      </c>
      <c r="K11394">
        <v>352.5</v>
      </c>
      <c r="L11394" t="s">
        <v>115</v>
      </c>
      <c r="M11394" t="s">
        <v>116</v>
      </c>
      <c r="N11394" t="s">
        <v>211</v>
      </c>
      <c r="O11394" t="s">
        <v>123</v>
      </c>
    </row>
    <row r="11395" spans="1:15" x14ac:dyDescent="0.35">
      <c r="A11395" t="s">
        <v>682</v>
      </c>
      <c r="B11395" s="10">
        <v>0.95833333333333337</v>
      </c>
      <c r="C11395" t="s">
        <v>395</v>
      </c>
      <c r="D11395" t="s">
        <v>683</v>
      </c>
      <c r="E11395" s="10">
        <v>0</v>
      </c>
      <c r="F11395" t="s">
        <v>395</v>
      </c>
      <c r="G11395" t="s">
        <v>110</v>
      </c>
      <c r="H11395" t="s">
        <v>121</v>
      </c>
      <c r="I11395">
        <v>436</v>
      </c>
      <c r="J11395">
        <v>436</v>
      </c>
      <c r="K11395">
        <v>436</v>
      </c>
      <c r="L11395" t="s">
        <v>88</v>
      </c>
      <c r="M11395" t="s">
        <v>116</v>
      </c>
      <c r="N11395" t="s">
        <v>133</v>
      </c>
      <c r="O11395" t="s">
        <v>123</v>
      </c>
    </row>
    <row r="11396" spans="1:15" x14ac:dyDescent="0.35">
      <c r="A11396" t="s">
        <v>682</v>
      </c>
      <c r="B11396" s="10">
        <v>0.95833333333333337</v>
      </c>
      <c r="C11396" t="s">
        <v>395</v>
      </c>
      <c r="D11396" t="s">
        <v>683</v>
      </c>
      <c r="E11396" s="10">
        <v>0</v>
      </c>
      <c r="F11396" t="s">
        <v>395</v>
      </c>
      <c r="G11396" t="s">
        <v>110</v>
      </c>
      <c r="H11396" t="s">
        <v>121</v>
      </c>
      <c r="I11396">
        <v>150</v>
      </c>
      <c r="J11396">
        <v>150</v>
      </c>
      <c r="K11396">
        <v>150</v>
      </c>
      <c r="L11396" t="s">
        <v>88</v>
      </c>
      <c r="M11396" t="s">
        <v>116</v>
      </c>
      <c r="N11396" t="s">
        <v>202</v>
      </c>
      <c r="O11396" t="s">
        <v>123</v>
      </c>
    </row>
    <row r="11397" spans="1:15" x14ac:dyDescent="0.35">
      <c r="A11397" t="s">
        <v>682</v>
      </c>
      <c r="B11397" s="10">
        <v>0.95833333333333337</v>
      </c>
      <c r="C11397" t="s">
        <v>395</v>
      </c>
      <c r="D11397" t="s">
        <v>683</v>
      </c>
      <c r="E11397" s="10">
        <v>0</v>
      </c>
      <c r="F11397" t="s">
        <v>395</v>
      </c>
      <c r="G11397" t="s">
        <v>110</v>
      </c>
      <c r="H11397" t="s">
        <v>111</v>
      </c>
      <c r="I11397">
        <v>370</v>
      </c>
      <c r="J11397">
        <v>370</v>
      </c>
      <c r="K11397">
        <v>370</v>
      </c>
      <c r="L11397" t="s">
        <v>115</v>
      </c>
      <c r="M11397" t="s">
        <v>116</v>
      </c>
      <c r="N11397" t="s">
        <v>119</v>
      </c>
      <c r="O11397" t="s">
        <v>118</v>
      </c>
    </row>
    <row r="11398" spans="1:15" x14ac:dyDescent="0.35">
      <c r="A11398" t="s">
        <v>682</v>
      </c>
      <c r="B11398" s="10">
        <v>0.95833333333333337</v>
      </c>
      <c r="C11398" t="s">
        <v>395</v>
      </c>
      <c r="D11398" t="s">
        <v>683</v>
      </c>
      <c r="E11398" s="10">
        <v>0</v>
      </c>
      <c r="F11398" t="s">
        <v>395</v>
      </c>
      <c r="G11398" t="s">
        <v>110</v>
      </c>
      <c r="H11398" t="s">
        <v>111</v>
      </c>
      <c r="I11398">
        <v>37</v>
      </c>
      <c r="J11398">
        <v>37</v>
      </c>
      <c r="K11398">
        <v>37</v>
      </c>
      <c r="L11398" t="s">
        <v>115</v>
      </c>
      <c r="M11398" t="s">
        <v>116</v>
      </c>
      <c r="N11398" t="s">
        <v>119</v>
      </c>
      <c r="O11398" t="s">
        <v>118</v>
      </c>
    </row>
    <row r="11399" spans="1:15" x14ac:dyDescent="0.35">
      <c r="A11399" t="s">
        <v>682</v>
      </c>
      <c r="B11399" s="10">
        <v>0.95833333333333337</v>
      </c>
      <c r="C11399" t="s">
        <v>395</v>
      </c>
      <c r="D11399" t="s">
        <v>683</v>
      </c>
      <c r="E11399" s="10">
        <v>0</v>
      </c>
      <c r="F11399" t="s">
        <v>395</v>
      </c>
      <c r="G11399" t="s">
        <v>110</v>
      </c>
      <c r="H11399" t="s">
        <v>111</v>
      </c>
      <c r="I11399">
        <v>370</v>
      </c>
      <c r="J11399">
        <v>370</v>
      </c>
      <c r="K11399">
        <v>370</v>
      </c>
      <c r="L11399" t="s">
        <v>115</v>
      </c>
      <c r="M11399" t="s">
        <v>116</v>
      </c>
      <c r="N11399" t="s">
        <v>120</v>
      </c>
      <c r="O11399" t="s">
        <v>118</v>
      </c>
    </row>
    <row r="11400" spans="1:15" x14ac:dyDescent="0.35">
      <c r="A11400" t="s">
        <v>682</v>
      </c>
      <c r="B11400" s="10">
        <v>0.96875</v>
      </c>
      <c r="C11400" t="s">
        <v>395</v>
      </c>
      <c r="D11400" t="s">
        <v>683</v>
      </c>
      <c r="E11400" s="10">
        <v>0</v>
      </c>
      <c r="F11400" t="s">
        <v>395</v>
      </c>
      <c r="G11400" t="s">
        <v>110</v>
      </c>
      <c r="H11400" t="s">
        <v>111</v>
      </c>
      <c r="I11400">
        <v>103.33</v>
      </c>
      <c r="J11400">
        <v>150</v>
      </c>
      <c r="K11400">
        <v>77.5</v>
      </c>
      <c r="L11400" t="s">
        <v>115</v>
      </c>
      <c r="M11400" t="s">
        <v>116</v>
      </c>
      <c r="N11400" t="s">
        <v>119</v>
      </c>
      <c r="O11400" t="s">
        <v>118</v>
      </c>
    </row>
    <row r="11401" spans="1:15" x14ac:dyDescent="0.35">
      <c r="A11401" t="s">
        <v>682</v>
      </c>
      <c r="B11401" s="10">
        <v>0.96875</v>
      </c>
      <c r="C11401" t="s">
        <v>395</v>
      </c>
      <c r="D11401" t="s">
        <v>683</v>
      </c>
      <c r="E11401" s="10">
        <v>0</v>
      </c>
      <c r="F11401" t="s">
        <v>395</v>
      </c>
      <c r="G11401" t="s">
        <v>110</v>
      </c>
      <c r="H11401" t="s">
        <v>121</v>
      </c>
      <c r="I11401">
        <v>103.33</v>
      </c>
      <c r="J11401">
        <v>150</v>
      </c>
      <c r="K11401">
        <v>77.5</v>
      </c>
      <c r="L11401" t="s">
        <v>115</v>
      </c>
      <c r="M11401" t="s">
        <v>116</v>
      </c>
      <c r="N11401" t="s">
        <v>237</v>
      </c>
      <c r="O11401" t="s">
        <v>123</v>
      </c>
    </row>
    <row r="11402" spans="1:15" x14ac:dyDescent="0.35">
      <c r="A11402" t="s">
        <v>682</v>
      </c>
      <c r="B11402" s="10">
        <v>0.98958333333333337</v>
      </c>
      <c r="C11402" t="s">
        <v>395</v>
      </c>
      <c r="D11402" t="s">
        <v>683</v>
      </c>
      <c r="E11402" s="10">
        <v>0</v>
      </c>
      <c r="F11402" t="s">
        <v>395</v>
      </c>
      <c r="G11402" t="s">
        <v>110</v>
      </c>
      <c r="H11402" t="s">
        <v>111</v>
      </c>
      <c r="I11402">
        <v>94.92</v>
      </c>
      <c r="J11402">
        <v>94.92</v>
      </c>
      <c r="K11402">
        <v>23.73</v>
      </c>
      <c r="L11402" t="s">
        <v>115</v>
      </c>
      <c r="M11402" t="s">
        <v>115</v>
      </c>
      <c r="N11402" t="s">
        <v>666</v>
      </c>
      <c r="O11402" t="s">
        <v>118</v>
      </c>
    </row>
    <row r="11403" spans="1:15" x14ac:dyDescent="0.35">
      <c r="A11403" t="s">
        <v>683</v>
      </c>
      <c r="B11403" s="10">
        <v>0</v>
      </c>
      <c r="C11403" t="s">
        <v>395</v>
      </c>
      <c r="D11403" t="s">
        <v>683</v>
      </c>
      <c r="E11403" s="10">
        <v>0.66666666666666663</v>
      </c>
      <c r="F11403" t="s">
        <v>395</v>
      </c>
      <c r="G11403" t="s">
        <v>110</v>
      </c>
      <c r="H11403" t="s">
        <v>121</v>
      </c>
      <c r="I11403">
        <v>450</v>
      </c>
      <c r="J11403">
        <v>700</v>
      </c>
      <c r="K11403">
        <v>7200</v>
      </c>
      <c r="L11403" t="s">
        <v>89</v>
      </c>
      <c r="M11403" t="s">
        <v>116</v>
      </c>
      <c r="N11403" t="s">
        <v>193</v>
      </c>
      <c r="O11403" t="s">
        <v>123</v>
      </c>
    </row>
    <row r="11404" spans="1:15" x14ac:dyDescent="0.35">
      <c r="A11404" t="s">
        <v>683</v>
      </c>
      <c r="B11404" s="10">
        <v>0</v>
      </c>
      <c r="C11404" t="s">
        <v>395</v>
      </c>
      <c r="D11404" t="s">
        <v>684</v>
      </c>
      <c r="E11404" s="10">
        <v>0</v>
      </c>
      <c r="F11404" t="s">
        <v>395</v>
      </c>
      <c r="G11404" t="s">
        <v>110</v>
      </c>
      <c r="H11404" t="s">
        <v>121</v>
      </c>
      <c r="I11404">
        <v>125</v>
      </c>
      <c r="J11404">
        <v>125</v>
      </c>
      <c r="K11404">
        <v>3000</v>
      </c>
      <c r="L11404" t="s">
        <v>89</v>
      </c>
      <c r="M11404" t="s">
        <v>116</v>
      </c>
      <c r="N11404" t="s">
        <v>173</v>
      </c>
      <c r="O11404" t="s">
        <v>123</v>
      </c>
    </row>
    <row r="11405" spans="1:15" x14ac:dyDescent="0.35">
      <c r="A11405" t="s">
        <v>683</v>
      </c>
      <c r="B11405" s="10">
        <v>0</v>
      </c>
      <c r="C11405" t="s">
        <v>395</v>
      </c>
      <c r="D11405" t="s">
        <v>683</v>
      </c>
      <c r="E11405" s="10">
        <v>0.91666666666666663</v>
      </c>
      <c r="F11405" t="s">
        <v>395</v>
      </c>
      <c r="G11405" t="s">
        <v>110</v>
      </c>
      <c r="H11405" t="s">
        <v>121</v>
      </c>
      <c r="I11405">
        <v>340</v>
      </c>
      <c r="J11405">
        <v>400</v>
      </c>
      <c r="K11405">
        <v>7479</v>
      </c>
      <c r="L11405" t="s">
        <v>89</v>
      </c>
      <c r="M11405" t="s">
        <v>116</v>
      </c>
      <c r="N11405" t="s">
        <v>259</v>
      </c>
      <c r="O11405" t="s">
        <v>123</v>
      </c>
    </row>
    <row r="11406" spans="1:15" x14ac:dyDescent="0.35">
      <c r="A11406" t="s">
        <v>683</v>
      </c>
      <c r="B11406" s="10">
        <v>0</v>
      </c>
      <c r="C11406" t="s">
        <v>395</v>
      </c>
      <c r="D11406" t="s">
        <v>683</v>
      </c>
      <c r="E11406" s="10">
        <v>8.3333333333333329E-2</v>
      </c>
      <c r="F11406" t="s">
        <v>395</v>
      </c>
      <c r="G11406" t="s">
        <v>110</v>
      </c>
      <c r="H11406" t="s">
        <v>121</v>
      </c>
      <c r="I11406">
        <v>304</v>
      </c>
      <c r="J11406">
        <v>400</v>
      </c>
      <c r="K11406">
        <v>608</v>
      </c>
      <c r="L11406" t="s">
        <v>88</v>
      </c>
      <c r="M11406" t="s">
        <v>116</v>
      </c>
      <c r="N11406" t="s">
        <v>133</v>
      </c>
      <c r="O11406" t="s">
        <v>123</v>
      </c>
    </row>
    <row r="11407" spans="1:15" x14ac:dyDescent="0.35">
      <c r="A11407" t="s">
        <v>683</v>
      </c>
      <c r="B11407" s="10">
        <v>0</v>
      </c>
      <c r="C11407" t="s">
        <v>395</v>
      </c>
      <c r="D11407" t="s">
        <v>683</v>
      </c>
      <c r="E11407" s="10">
        <v>0.83333333333333337</v>
      </c>
      <c r="F11407" t="s">
        <v>395</v>
      </c>
      <c r="G11407" t="s">
        <v>110</v>
      </c>
      <c r="H11407" t="s">
        <v>111</v>
      </c>
      <c r="I11407">
        <v>98</v>
      </c>
      <c r="J11407">
        <v>127</v>
      </c>
      <c r="K11407">
        <v>1772</v>
      </c>
      <c r="L11407" t="s">
        <v>88</v>
      </c>
      <c r="M11407" t="s">
        <v>116</v>
      </c>
      <c r="N11407" t="s">
        <v>207</v>
      </c>
      <c r="O11407" t="s">
        <v>118</v>
      </c>
    </row>
    <row r="11408" spans="1:15" x14ac:dyDescent="0.35">
      <c r="A11408" t="s">
        <v>683</v>
      </c>
      <c r="B11408" s="10">
        <v>0</v>
      </c>
      <c r="C11408" t="s">
        <v>395</v>
      </c>
      <c r="D11408" t="s">
        <v>684</v>
      </c>
      <c r="E11408" s="10">
        <v>0</v>
      </c>
      <c r="F11408" t="s">
        <v>395</v>
      </c>
      <c r="G11408" t="s">
        <v>134</v>
      </c>
      <c r="H11408" t="s">
        <v>121</v>
      </c>
      <c r="I11408">
        <v>11</v>
      </c>
      <c r="J11408">
        <v>33</v>
      </c>
      <c r="K11408">
        <v>63</v>
      </c>
      <c r="L11408" t="s">
        <v>88</v>
      </c>
      <c r="M11408" t="s">
        <v>88</v>
      </c>
      <c r="N11408" t="s">
        <v>113</v>
      </c>
      <c r="O11408" t="s">
        <v>114</v>
      </c>
    </row>
    <row r="11409" spans="1:15" x14ac:dyDescent="0.35">
      <c r="A11409" t="s">
        <v>683</v>
      </c>
      <c r="B11409" s="10">
        <v>0</v>
      </c>
      <c r="C11409" t="s">
        <v>395</v>
      </c>
      <c r="D11409" t="s">
        <v>683</v>
      </c>
      <c r="E11409" s="10">
        <v>0.70833333333333337</v>
      </c>
      <c r="F11409" t="s">
        <v>395</v>
      </c>
      <c r="G11409" t="s">
        <v>110</v>
      </c>
      <c r="H11409" t="s">
        <v>111</v>
      </c>
      <c r="I11409">
        <v>179</v>
      </c>
      <c r="J11409">
        <v>219</v>
      </c>
      <c r="K11409">
        <v>1972</v>
      </c>
      <c r="L11409" t="s">
        <v>88</v>
      </c>
      <c r="M11409" t="s">
        <v>116</v>
      </c>
      <c r="N11409" t="s">
        <v>514</v>
      </c>
      <c r="O11409" t="s">
        <v>118</v>
      </c>
    </row>
    <row r="11410" spans="1:15" x14ac:dyDescent="0.35">
      <c r="A11410" t="s">
        <v>683</v>
      </c>
      <c r="B11410" s="10">
        <v>0</v>
      </c>
      <c r="C11410" t="s">
        <v>395</v>
      </c>
      <c r="D11410" t="s">
        <v>683</v>
      </c>
      <c r="E11410" s="10">
        <v>0.79166666666666663</v>
      </c>
      <c r="F11410" t="s">
        <v>395</v>
      </c>
      <c r="G11410" t="s">
        <v>110</v>
      </c>
      <c r="H11410" t="s">
        <v>111</v>
      </c>
      <c r="I11410">
        <v>215</v>
      </c>
      <c r="J11410">
        <v>271</v>
      </c>
      <c r="K11410">
        <v>4081</v>
      </c>
      <c r="L11410" t="s">
        <v>88</v>
      </c>
      <c r="M11410" t="s">
        <v>116</v>
      </c>
      <c r="N11410" t="s">
        <v>178</v>
      </c>
      <c r="O11410" t="s">
        <v>118</v>
      </c>
    </row>
    <row r="11411" spans="1:15" x14ac:dyDescent="0.35">
      <c r="A11411" t="s">
        <v>683</v>
      </c>
      <c r="B11411" s="10">
        <v>0</v>
      </c>
      <c r="C11411" t="s">
        <v>395</v>
      </c>
      <c r="D11411" t="s">
        <v>684</v>
      </c>
      <c r="E11411" s="10">
        <v>0</v>
      </c>
      <c r="F11411" t="s">
        <v>395</v>
      </c>
      <c r="G11411" t="s">
        <v>110</v>
      </c>
      <c r="H11411" t="s">
        <v>111</v>
      </c>
      <c r="I11411">
        <v>134</v>
      </c>
      <c r="J11411">
        <v>141</v>
      </c>
      <c r="K11411">
        <v>1614</v>
      </c>
      <c r="L11411" t="s">
        <v>88</v>
      </c>
      <c r="M11411" t="s">
        <v>116</v>
      </c>
      <c r="N11411" t="s">
        <v>313</v>
      </c>
      <c r="O11411" t="s">
        <v>123</v>
      </c>
    </row>
    <row r="11412" spans="1:15" x14ac:dyDescent="0.35">
      <c r="A11412" t="s">
        <v>683</v>
      </c>
      <c r="B11412" s="10">
        <v>0</v>
      </c>
      <c r="C11412" t="s">
        <v>395</v>
      </c>
      <c r="D11412" t="s">
        <v>683</v>
      </c>
      <c r="E11412" s="10">
        <v>0.79166666666666663</v>
      </c>
      <c r="F11412" t="s">
        <v>395</v>
      </c>
      <c r="G11412" t="s">
        <v>110</v>
      </c>
      <c r="H11412" t="s">
        <v>111</v>
      </c>
      <c r="I11412">
        <v>194</v>
      </c>
      <c r="J11412">
        <v>313</v>
      </c>
      <c r="K11412">
        <v>3492</v>
      </c>
      <c r="L11412" t="s">
        <v>88</v>
      </c>
      <c r="M11412" t="s">
        <v>116</v>
      </c>
      <c r="N11412" t="s">
        <v>177</v>
      </c>
      <c r="O11412" t="s">
        <v>118</v>
      </c>
    </row>
    <row r="11413" spans="1:15" x14ac:dyDescent="0.35">
      <c r="A11413" t="s">
        <v>683</v>
      </c>
      <c r="B11413" s="10">
        <v>0</v>
      </c>
      <c r="C11413" t="s">
        <v>395</v>
      </c>
      <c r="D11413" t="s">
        <v>683</v>
      </c>
      <c r="E11413" s="10">
        <v>8.3333333333333329E-2</v>
      </c>
      <c r="F11413" t="s">
        <v>395</v>
      </c>
      <c r="G11413" t="s">
        <v>110</v>
      </c>
      <c r="H11413" t="s">
        <v>121</v>
      </c>
      <c r="I11413">
        <v>310</v>
      </c>
      <c r="J11413">
        <v>400</v>
      </c>
      <c r="K11413">
        <v>620</v>
      </c>
      <c r="L11413" t="s">
        <v>88</v>
      </c>
      <c r="M11413" t="s">
        <v>116</v>
      </c>
      <c r="N11413" t="s">
        <v>139</v>
      </c>
      <c r="O11413" t="s">
        <v>123</v>
      </c>
    </row>
    <row r="11414" spans="1:15" x14ac:dyDescent="0.35">
      <c r="A11414" t="s">
        <v>683</v>
      </c>
      <c r="B11414" s="10">
        <v>0</v>
      </c>
      <c r="C11414" t="s">
        <v>395</v>
      </c>
      <c r="D11414" t="s">
        <v>683</v>
      </c>
      <c r="E11414" s="10">
        <v>1.0416666666666666E-2</v>
      </c>
      <c r="F11414" t="s">
        <v>395</v>
      </c>
      <c r="G11414" t="s">
        <v>110</v>
      </c>
      <c r="H11414" t="s">
        <v>111</v>
      </c>
      <c r="I11414">
        <v>50</v>
      </c>
      <c r="J11414">
        <v>50</v>
      </c>
      <c r="K11414">
        <v>12</v>
      </c>
      <c r="L11414" t="s">
        <v>88</v>
      </c>
      <c r="M11414" t="s">
        <v>88</v>
      </c>
      <c r="N11414" t="s">
        <v>656</v>
      </c>
      <c r="O11414" t="s">
        <v>118</v>
      </c>
    </row>
    <row r="11415" spans="1:15" x14ac:dyDescent="0.35">
      <c r="A11415" t="s">
        <v>683</v>
      </c>
      <c r="B11415" s="10">
        <v>0</v>
      </c>
      <c r="C11415" t="s">
        <v>395</v>
      </c>
      <c r="D11415" t="s">
        <v>683</v>
      </c>
      <c r="E11415" s="10">
        <v>0.75</v>
      </c>
      <c r="F11415" t="s">
        <v>395</v>
      </c>
      <c r="G11415" t="s">
        <v>110</v>
      </c>
      <c r="H11415" t="s">
        <v>111</v>
      </c>
      <c r="I11415">
        <v>588.16999999999996</v>
      </c>
      <c r="J11415">
        <v>819</v>
      </c>
      <c r="K11415">
        <v>10587</v>
      </c>
      <c r="L11415" t="s">
        <v>115</v>
      </c>
      <c r="M11415" t="s">
        <v>116</v>
      </c>
      <c r="N11415" t="s">
        <v>120</v>
      </c>
      <c r="O11415" t="s">
        <v>118</v>
      </c>
    </row>
    <row r="11416" spans="1:15" x14ac:dyDescent="0.35">
      <c r="A11416" t="s">
        <v>683</v>
      </c>
      <c r="B11416" s="10">
        <v>0</v>
      </c>
      <c r="C11416" t="s">
        <v>395</v>
      </c>
      <c r="D11416" t="s">
        <v>683</v>
      </c>
      <c r="E11416" s="10">
        <v>0.57291666666666663</v>
      </c>
      <c r="F11416" t="s">
        <v>395</v>
      </c>
      <c r="G11416" t="s">
        <v>110</v>
      </c>
      <c r="H11416" t="s">
        <v>111</v>
      </c>
      <c r="I11416">
        <v>186.28</v>
      </c>
      <c r="J11416">
        <v>505</v>
      </c>
      <c r="K11416">
        <v>2002.5</v>
      </c>
      <c r="L11416" t="s">
        <v>115</v>
      </c>
      <c r="M11416" t="s">
        <v>116</v>
      </c>
      <c r="N11416" t="s">
        <v>117</v>
      </c>
      <c r="O11416" t="s">
        <v>118</v>
      </c>
    </row>
    <row r="11417" spans="1:15" x14ac:dyDescent="0.35">
      <c r="A11417" t="s">
        <v>683</v>
      </c>
      <c r="B11417" s="10">
        <v>0</v>
      </c>
      <c r="C11417" t="s">
        <v>395</v>
      </c>
      <c r="D11417" t="s">
        <v>683</v>
      </c>
      <c r="E11417" s="10">
        <v>0.82291666666666663</v>
      </c>
      <c r="F11417" t="s">
        <v>395</v>
      </c>
      <c r="G11417" t="s">
        <v>110</v>
      </c>
      <c r="H11417" t="s">
        <v>111</v>
      </c>
      <c r="I11417">
        <v>59.37</v>
      </c>
      <c r="J11417">
        <v>70</v>
      </c>
      <c r="K11417">
        <v>1172.5</v>
      </c>
      <c r="L11417" t="s">
        <v>115</v>
      </c>
      <c r="M11417" t="s">
        <v>115</v>
      </c>
      <c r="N11417" t="s">
        <v>655</v>
      </c>
      <c r="O11417" t="s">
        <v>118</v>
      </c>
    </row>
    <row r="11418" spans="1:15" x14ac:dyDescent="0.35">
      <c r="A11418" t="s">
        <v>683</v>
      </c>
      <c r="B11418" s="10">
        <v>0</v>
      </c>
      <c r="C11418" t="s">
        <v>395</v>
      </c>
      <c r="D11418" t="s">
        <v>683</v>
      </c>
      <c r="E11418" s="10">
        <v>9.375E-2</v>
      </c>
      <c r="F11418" t="s">
        <v>395</v>
      </c>
      <c r="G11418" t="s">
        <v>110</v>
      </c>
      <c r="H11418" t="s">
        <v>111</v>
      </c>
      <c r="I11418">
        <v>99.27</v>
      </c>
      <c r="J11418">
        <v>110.97</v>
      </c>
      <c r="K11418">
        <v>223.36</v>
      </c>
      <c r="L11418" t="s">
        <v>115</v>
      </c>
      <c r="M11418" t="s">
        <v>115</v>
      </c>
      <c r="N11418" t="s">
        <v>666</v>
      </c>
      <c r="O11418" t="s">
        <v>118</v>
      </c>
    </row>
    <row r="11419" spans="1:15" x14ac:dyDescent="0.35">
      <c r="A11419" t="s">
        <v>683</v>
      </c>
      <c r="B11419" s="10">
        <v>0</v>
      </c>
      <c r="C11419" t="s">
        <v>395</v>
      </c>
      <c r="D11419" t="s">
        <v>683</v>
      </c>
      <c r="E11419" s="10">
        <v>0.58333333333333337</v>
      </c>
      <c r="F11419" t="s">
        <v>395</v>
      </c>
      <c r="G11419" t="s">
        <v>110</v>
      </c>
      <c r="H11419" t="s">
        <v>111</v>
      </c>
      <c r="I11419">
        <v>140</v>
      </c>
      <c r="J11419">
        <v>180</v>
      </c>
      <c r="K11419">
        <v>280</v>
      </c>
      <c r="L11419" t="s">
        <v>115</v>
      </c>
      <c r="M11419" t="s">
        <v>116</v>
      </c>
      <c r="N11419" t="s">
        <v>119</v>
      </c>
      <c r="O11419" t="s">
        <v>118</v>
      </c>
    </row>
    <row r="11420" spans="1:15" x14ac:dyDescent="0.35">
      <c r="A11420" t="s">
        <v>683</v>
      </c>
      <c r="B11420" s="10">
        <v>0</v>
      </c>
      <c r="C11420" t="s">
        <v>395</v>
      </c>
      <c r="D11420" t="s">
        <v>684</v>
      </c>
      <c r="E11420" s="10">
        <v>0</v>
      </c>
      <c r="F11420" t="s">
        <v>395</v>
      </c>
      <c r="G11420" t="s">
        <v>141</v>
      </c>
      <c r="H11420" t="s">
        <v>121</v>
      </c>
      <c r="I11420">
        <v>1032.48</v>
      </c>
      <c r="J11420">
        <v>1100</v>
      </c>
      <c r="K11420">
        <v>21682</v>
      </c>
      <c r="L11420" t="s">
        <v>115</v>
      </c>
      <c r="M11420" t="s">
        <v>115</v>
      </c>
      <c r="N11420" t="s">
        <v>113</v>
      </c>
      <c r="O11420" t="s">
        <v>114</v>
      </c>
    </row>
    <row r="11421" spans="1:15" x14ac:dyDescent="0.35">
      <c r="A11421" t="s">
        <v>683</v>
      </c>
      <c r="B11421" s="10">
        <v>0</v>
      </c>
      <c r="C11421" t="s">
        <v>395</v>
      </c>
      <c r="D11421" t="s">
        <v>683</v>
      </c>
      <c r="E11421" s="10">
        <v>0.26041666666666669</v>
      </c>
      <c r="F11421" t="s">
        <v>395</v>
      </c>
      <c r="G11421" t="s">
        <v>110</v>
      </c>
      <c r="H11421" t="s">
        <v>111</v>
      </c>
      <c r="I11421">
        <v>66.8</v>
      </c>
      <c r="J11421">
        <v>80</v>
      </c>
      <c r="K11421">
        <v>417.5</v>
      </c>
      <c r="L11421" t="s">
        <v>115</v>
      </c>
      <c r="M11421" t="s">
        <v>115</v>
      </c>
      <c r="N11421" t="s">
        <v>660</v>
      </c>
      <c r="O11421" t="s">
        <v>118</v>
      </c>
    </row>
    <row r="11422" spans="1:15" x14ac:dyDescent="0.35">
      <c r="A11422" t="s">
        <v>683</v>
      </c>
      <c r="B11422" s="10">
        <v>0</v>
      </c>
      <c r="C11422" t="s">
        <v>395</v>
      </c>
      <c r="D11422" t="s">
        <v>683</v>
      </c>
      <c r="E11422" s="10">
        <v>0.27083333333333331</v>
      </c>
      <c r="F11422" t="s">
        <v>395</v>
      </c>
      <c r="G11422" t="s">
        <v>110</v>
      </c>
      <c r="H11422" t="s">
        <v>121</v>
      </c>
      <c r="I11422">
        <v>244.23</v>
      </c>
      <c r="J11422">
        <v>250</v>
      </c>
      <c r="K11422">
        <v>1587.5</v>
      </c>
      <c r="L11422" t="s">
        <v>115</v>
      </c>
      <c r="M11422" t="s">
        <v>116</v>
      </c>
      <c r="N11422" t="s">
        <v>211</v>
      </c>
      <c r="O11422" t="s">
        <v>123</v>
      </c>
    </row>
    <row r="11423" spans="1:15" x14ac:dyDescent="0.35">
      <c r="A11423" t="s">
        <v>683</v>
      </c>
      <c r="B11423" s="10">
        <v>0</v>
      </c>
      <c r="C11423" t="s">
        <v>395</v>
      </c>
      <c r="D11423" t="s">
        <v>683</v>
      </c>
      <c r="E11423" s="10">
        <v>0.30208333333333331</v>
      </c>
      <c r="F11423" t="s">
        <v>395</v>
      </c>
      <c r="G11423" t="s">
        <v>110</v>
      </c>
      <c r="H11423" t="s">
        <v>121</v>
      </c>
      <c r="I11423">
        <v>436.9</v>
      </c>
      <c r="J11423">
        <v>530</v>
      </c>
      <c r="K11423">
        <v>3167.5</v>
      </c>
      <c r="L11423" t="s">
        <v>115</v>
      </c>
      <c r="M11423" t="s">
        <v>116</v>
      </c>
      <c r="N11423" t="s">
        <v>212</v>
      </c>
      <c r="O11423" t="s">
        <v>123</v>
      </c>
    </row>
    <row r="11424" spans="1:15" x14ac:dyDescent="0.35">
      <c r="A11424" t="s">
        <v>683</v>
      </c>
      <c r="B11424" s="10">
        <v>0</v>
      </c>
      <c r="C11424" t="s">
        <v>395</v>
      </c>
      <c r="D11424" t="s">
        <v>684</v>
      </c>
      <c r="E11424" s="10">
        <v>0</v>
      </c>
      <c r="F11424" t="s">
        <v>395</v>
      </c>
      <c r="G11424" t="s">
        <v>110</v>
      </c>
      <c r="H11424" t="s">
        <v>111</v>
      </c>
      <c r="I11424">
        <v>582.46</v>
      </c>
      <c r="J11424">
        <v>967</v>
      </c>
      <c r="K11424">
        <v>13979</v>
      </c>
      <c r="L11424" t="s">
        <v>115</v>
      </c>
      <c r="M11424" t="s">
        <v>116</v>
      </c>
      <c r="N11424" t="s">
        <v>120</v>
      </c>
      <c r="O11424" t="s">
        <v>118</v>
      </c>
    </row>
    <row r="11425" spans="1:15" x14ac:dyDescent="0.35">
      <c r="A11425" t="s">
        <v>683</v>
      </c>
      <c r="B11425" s="10">
        <v>0</v>
      </c>
      <c r="C11425" t="s">
        <v>395</v>
      </c>
      <c r="D11425" t="s">
        <v>683</v>
      </c>
      <c r="E11425" s="10">
        <v>0.70833333333333337</v>
      </c>
      <c r="F11425" t="s">
        <v>395</v>
      </c>
      <c r="G11425" t="s">
        <v>110</v>
      </c>
      <c r="H11425" t="s">
        <v>111</v>
      </c>
      <c r="I11425">
        <v>547.35</v>
      </c>
      <c r="J11425">
        <v>972</v>
      </c>
      <c r="K11425">
        <v>9305</v>
      </c>
      <c r="L11425" t="s">
        <v>115</v>
      </c>
      <c r="M11425" t="s">
        <v>116</v>
      </c>
      <c r="N11425" t="s">
        <v>117</v>
      </c>
      <c r="O11425" t="s">
        <v>118</v>
      </c>
    </row>
    <row r="11426" spans="1:15" x14ac:dyDescent="0.35">
      <c r="A11426" t="s">
        <v>683</v>
      </c>
      <c r="B11426" s="10">
        <v>0</v>
      </c>
      <c r="C11426" t="s">
        <v>395</v>
      </c>
      <c r="D11426" t="s">
        <v>683</v>
      </c>
      <c r="E11426" s="10">
        <v>0.70833333333333337</v>
      </c>
      <c r="F11426" t="s">
        <v>395</v>
      </c>
      <c r="G11426" t="s">
        <v>110</v>
      </c>
      <c r="H11426" t="s">
        <v>111</v>
      </c>
      <c r="I11426">
        <v>371.47</v>
      </c>
      <c r="J11426">
        <v>693</v>
      </c>
      <c r="K11426">
        <v>6315</v>
      </c>
      <c r="L11426" t="s">
        <v>115</v>
      </c>
      <c r="M11426" t="s">
        <v>116</v>
      </c>
      <c r="N11426" t="s">
        <v>126</v>
      </c>
      <c r="O11426" t="s">
        <v>118</v>
      </c>
    </row>
    <row r="11427" spans="1:15" x14ac:dyDescent="0.35">
      <c r="A11427" t="s">
        <v>683</v>
      </c>
      <c r="B11427" s="10">
        <v>0</v>
      </c>
      <c r="C11427" t="s">
        <v>395</v>
      </c>
      <c r="D11427" t="s">
        <v>683</v>
      </c>
      <c r="E11427" s="10">
        <v>0.26041666666666669</v>
      </c>
      <c r="F11427" t="s">
        <v>395</v>
      </c>
      <c r="G11427" t="s">
        <v>110</v>
      </c>
      <c r="H11427" t="s">
        <v>111</v>
      </c>
      <c r="I11427">
        <v>211.52</v>
      </c>
      <c r="J11427">
        <v>337</v>
      </c>
      <c r="K11427">
        <v>1322</v>
      </c>
      <c r="L11427" t="s">
        <v>115</v>
      </c>
      <c r="M11427" t="s">
        <v>116</v>
      </c>
      <c r="N11427" t="s">
        <v>119</v>
      </c>
      <c r="O11427" t="s">
        <v>118</v>
      </c>
    </row>
    <row r="11428" spans="1:15" x14ac:dyDescent="0.35">
      <c r="A11428" t="s">
        <v>683</v>
      </c>
      <c r="B11428" s="10">
        <v>0</v>
      </c>
      <c r="C11428" t="s">
        <v>395</v>
      </c>
      <c r="D11428" t="s">
        <v>683</v>
      </c>
      <c r="E11428" s="10">
        <v>0.41666666666666669</v>
      </c>
      <c r="F11428" t="s">
        <v>395</v>
      </c>
      <c r="G11428" t="s">
        <v>110</v>
      </c>
      <c r="H11428" t="s">
        <v>121</v>
      </c>
      <c r="I11428">
        <v>220.75</v>
      </c>
      <c r="J11428">
        <v>340</v>
      </c>
      <c r="K11428">
        <v>2207.5</v>
      </c>
      <c r="L11428" t="s">
        <v>115</v>
      </c>
      <c r="M11428" t="s">
        <v>116</v>
      </c>
      <c r="N11428" t="s">
        <v>237</v>
      </c>
      <c r="O11428" t="s">
        <v>123</v>
      </c>
    </row>
    <row r="11429" spans="1:15" x14ac:dyDescent="0.35">
      <c r="A11429" t="s">
        <v>683</v>
      </c>
      <c r="B11429" s="10">
        <v>0</v>
      </c>
      <c r="C11429" t="s">
        <v>395</v>
      </c>
      <c r="D11429" t="s">
        <v>683</v>
      </c>
      <c r="E11429" s="10">
        <v>0.70833333333333337</v>
      </c>
      <c r="F11429" t="s">
        <v>395</v>
      </c>
      <c r="G11429" t="s">
        <v>110</v>
      </c>
      <c r="H11429" t="s">
        <v>111</v>
      </c>
      <c r="I11429">
        <v>20.3</v>
      </c>
      <c r="J11429">
        <v>24</v>
      </c>
      <c r="K11429">
        <v>203</v>
      </c>
      <c r="L11429" t="s">
        <v>115</v>
      </c>
      <c r="M11429" t="s">
        <v>116</v>
      </c>
      <c r="N11429" t="s">
        <v>210</v>
      </c>
      <c r="O11429" t="s">
        <v>118</v>
      </c>
    </row>
    <row r="11430" spans="1:15" x14ac:dyDescent="0.35">
      <c r="A11430" t="s">
        <v>683</v>
      </c>
      <c r="B11430" s="10">
        <v>0</v>
      </c>
      <c r="C11430" t="s">
        <v>395</v>
      </c>
      <c r="D11430" t="s">
        <v>684</v>
      </c>
      <c r="E11430" s="10">
        <v>0</v>
      </c>
      <c r="F11430" t="s">
        <v>395</v>
      </c>
      <c r="G11430" t="s">
        <v>110</v>
      </c>
      <c r="H11430" t="s">
        <v>121</v>
      </c>
      <c r="I11430">
        <v>692.72</v>
      </c>
      <c r="J11430">
        <v>810</v>
      </c>
      <c r="K11430">
        <v>16625.25</v>
      </c>
      <c r="L11430" t="s">
        <v>91</v>
      </c>
      <c r="M11430" t="s">
        <v>116</v>
      </c>
      <c r="N11430" t="s">
        <v>164</v>
      </c>
      <c r="O11430" t="s">
        <v>123</v>
      </c>
    </row>
    <row r="11431" spans="1:15" x14ac:dyDescent="0.35">
      <c r="A11431" t="s">
        <v>683</v>
      </c>
      <c r="B11431" s="10">
        <v>0</v>
      </c>
      <c r="C11431" t="s">
        <v>395</v>
      </c>
      <c r="D11431" t="s">
        <v>684</v>
      </c>
      <c r="E11431" s="10">
        <v>0</v>
      </c>
      <c r="F11431" t="s">
        <v>395</v>
      </c>
      <c r="G11431" t="s">
        <v>110</v>
      </c>
      <c r="H11431" t="s">
        <v>121</v>
      </c>
      <c r="I11431">
        <v>384.9</v>
      </c>
      <c r="J11431">
        <v>490</v>
      </c>
      <c r="K11431">
        <v>9237.5</v>
      </c>
      <c r="L11431" t="s">
        <v>91</v>
      </c>
      <c r="M11431" t="s">
        <v>116</v>
      </c>
      <c r="N11431" t="s">
        <v>122</v>
      </c>
      <c r="O11431" t="s">
        <v>123</v>
      </c>
    </row>
    <row r="11432" spans="1:15" x14ac:dyDescent="0.35">
      <c r="A11432" t="s">
        <v>683</v>
      </c>
      <c r="B11432" s="10">
        <v>4.1666666666666664E-2</v>
      </c>
      <c r="C11432" t="s">
        <v>395</v>
      </c>
      <c r="D11432" t="s">
        <v>683</v>
      </c>
      <c r="E11432" s="10">
        <v>0.30208333333333331</v>
      </c>
      <c r="F11432" t="s">
        <v>395</v>
      </c>
      <c r="G11432" t="s">
        <v>110</v>
      </c>
      <c r="H11432" t="s">
        <v>121</v>
      </c>
      <c r="I11432">
        <v>93</v>
      </c>
      <c r="J11432">
        <v>125</v>
      </c>
      <c r="K11432">
        <v>582</v>
      </c>
      <c r="L11432" t="s">
        <v>89</v>
      </c>
      <c r="M11432" t="s">
        <v>116</v>
      </c>
      <c r="N11432" t="s">
        <v>173</v>
      </c>
      <c r="O11432" t="s">
        <v>123</v>
      </c>
    </row>
    <row r="11433" spans="1:15" x14ac:dyDescent="0.35">
      <c r="A11433" t="s">
        <v>683</v>
      </c>
      <c r="B11433" s="10">
        <v>7.2916666666666671E-2</v>
      </c>
      <c r="C11433" t="s">
        <v>395</v>
      </c>
      <c r="D11433" t="s">
        <v>683</v>
      </c>
      <c r="E11433" s="10">
        <v>0.88541666666666663</v>
      </c>
      <c r="F11433" t="s">
        <v>395</v>
      </c>
      <c r="G11433" t="s">
        <v>110</v>
      </c>
      <c r="H11433" t="s">
        <v>121</v>
      </c>
      <c r="I11433">
        <v>70.89</v>
      </c>
      <c r="J11433">
        <v>80</v>
      </c>
      <c r="K11433">
        <v>638</v>
      </c>
      <c r="L11433" t="s">
        <v>91</v>
      </c>
      <c r="M11433" t="s">
        <v>116</v>
      </c>
      <c r="N11433" t="s">
        <v>130</v>
      </c>
      <c r="O11433" t="s">
        <v>123</v>
      </c>
    </row>
    <row r="11434" spans="1:15" x14ac:dyDescent="0.35">
      <c r="A11434" t="s">
        <v>683</v>
      </c>
      <c r="B11434" s="10">
        <v>8.3333333333333329E-2</v>
      </c>
      <c r="C11434" t="s">
        <v>395</v>
      </c>
      <c r="D11434" t="s">
        <v>683</v>
      </c>
      <c r="E11434" s="10">
        <v>0.70833333333333337</v>
      </c>
      <c r="F11434" t="s">
        <v>395</v>
      </c>
      <c r="G11434" t="s">
        <v>110</v>
      </c>
      <c r="H11434" t="s">
        <v>111</v>
      </c>
      <c r="I11434">
        <v>23</v>
      </c>
      <c r="J11434">
        <v>30</v>
      </c>
      <c r="K11434">
        <v>184</v>
      </c>
      <c r="L11434" t="s">
        <v>88</v>
      </c>
      <c r="M11434" t="s">
        <v>116</v>
      </c>
      <c r="N11434" t="s">
        <v>264</v>
      </c>
      <c r="O11434" t="s">
        <v>118</v>
      </c>
    </row>
    <row r="11435" spans="1:15" x14ac:dyDescent="0.35">
      <c r="A11435" t="s">
        <v>683</v>
      </c>
      <c r="B11435" s="10">
        <v>8.3333333333333329E-2</v>
      </c>
      <c r="C11435" t="s">
        <v>395</v>
      </c>
      <c r="D11435" t="s">
        <v>683</v>
      </c>
      <c r="E11435" s="10">
        <v>0.33333333333333331</v>
      </c>
      <c r="F11435" t="s">
        <v>395</v>
      </c>
      <c r="G11435" t="s">
        <v>110</v>
      </c>
      <c r="H11435" t="s">
        <v>111</v>
      </c>
      <c r="I11435">
        <v>14</v>
      </c>
      <c r="J11435">
        <v>14</v>
      </c>
      <c r="K11435">
        <v>27</v>
      </c>
      <c r="L11435" t="s">
        <v>88</v>
      </c>
      <c r="M11435" t="s">
        <v>116</v>
      </c>
      <c r="N11435" t="s">
        <v>266</v>
      </c>
      <c r="O11435" t="s">
        <v>118</v>
      </c>
    </row>
    <row r="11436" spans="1:15" x14ac:dyDescent="0.35">
      <c r="A11436" t="s">
        <v>683</v>
      </c>
      <c r="B11436" s="10">
        <v>0.125</v>
      </c>
      <c r="C11436" t="s">
        <v>395</v>
      </c>
      <c r="D11436" t="s">
        <v>684</v>
      </c>
      <c r="E11436" s="10">
        <v>0</v>
      </c>
      <c r="F11436" t="s">
        <v>395</v>
      </c>
      <c r="G11436" t="s">
        <v>110</v>
      </c>
      <c r="H11436" t="s">
        <v>121</v>
      </c>
      <c r="I11436">
        <v>41</v>
      </c>
      <c r="J11436">
        <v>41</v>
      </c>
      <c r="K11436">
        <v>861</v>
      </c>
      <c r="L11436" t="s">
        <v>115</v>
      </c>
      <c r="M11436" t="s">
        <v>116</v>
      </c>
      <c r="N11436" t="s">
        <v>307</v>
      </c>
      <c r="O11436" t="s">
        <v>123</v>
      </c>
    </row>
    <row r="11437" spans="1:15" x14ac:dyDescent="0.35">
      <c r="A11437" t="s">
        <v>683</v>
      </c>
      <c r="B11437" s="10">
        <v>0.1875</v>
      </c>
      <c r="C11437" t="s">
        <v>395</v>
      </c>
      <c r="D11437" t="s">
        <v>683</v>
      </c>
      <c r="E11437" s="10">
        <v>0.33333333333333331</v>
      </c>
      <c r="F11437" t="s">
        <v>395</v>
      </c>
      <c r="G11437" t="s">
        <v>110</v>
      </c>
      <c r="H11437" t="s">
        <v>111</v>
      </c>
      <c r="I11437">
        <v>150</v>
      </c>
      <c r="J11437">
        <v>150</v>
      </c>
      <c r="K11437">
        <v>525</v>
      </c>
      <c r="L11437" t="s">
        <v>88</v>
      </c>
      <c r="M11437" t="s">
        <v>88</v>
      </c>
      <c r="N11437" t="s">
        <v>124</v>
      </c>
      <c r="O11437" t="s">
        <v>118</v>
      </c>
    </row>
    <row r="11438" spans="1:15" x14ac:dyDescent="0.35">
      <c r="A11438" t="s">
        <v>683</v>
      </c>
      <c r="B11438" s="10">
        <v>0.1875</v>
      </c>
      <c r="C11438" t="s">
        <v>395</v>
      </c>
      <c r="D11438" t="s">
        <v>683</v>
      </c>
      <c r="E11438" s="10">
        <v>0.375</v>
      </c>
      <c r="F11438" t="s">
        <v>395</v>
      </c>
      <c r="G11438" t="s">
        <v>110</v>
      </c>
      <c r="H11438" t="s">
        <v>121</v>
      </c>
      <c r="I11438">
        <v>221.43</v>
      </c>
      <c r="J11438">
        <v>350</v>
      </c>
      <c r="K11438">
        <v>775</v>
      </c>
      <c r="L11438" t="s">
        <v>91</v>
      </c>
      <c r="M11438" t="s">
        <v>88</v>
      </c>
      <c r="N11438" t="s">
        <v>129</v>
      </c>
      <c r="O11438" t="s">
        <v>114</v>
      </c>
    </row>
    <row r="11439" spans="1:15" x14ac:dyDescent="0.35">
      <c r="A11439" t="s">
        <v>683</v>
      </c>
      <c r="B11439" s="10">
        <v>0.19791666666666666</v>
      </c>
      <c r="C11439" t="s">
        <v>395</v>
      </c>
      <c r="D11439" t="s">
        <v>684</v>
      </c>
      <c r="E11439" s="10">
        <v>0</v>
      </c>
      <c r="F11439" t="s">
        <v>395</v>
      </c>
      <c r="G11439" t="s">
        <v>110</v>
      </c>
      <c r="H11439" t="s">
        <v>111</v>
      </c>
      <c r="I11439">
        <v>149</v>
      </c>
      <c r="J11439">
        <v>250</v>
      </c>
      <c r="K11439">
        <v>1338</v>
      </c>
      <c r="L11439" t="s">
        <v>88</v>
      </c>
      <c r="M11439" t="s">
        <v>88</v>
      </c>
      <c r="N11439" t="s">
        <v>656</v>
      </c>
      <c r="O11439" t="s">
        <v>118</v>
      </c>
    </row>
    <row r="11440" spans="1:15" x14ac:dyDescent="0.35">
      <c r="A11440" t="s">
        <v>683</v>
      </c>
      <c r="B11440" s="10">
        <v>0.22916666666666666</v>
      </c>
      <c r="C11440" t="s">
        <v>395</v>
      </c>
      <c r="D11440" t="s">
        <v>683</v>
      </c>
      <c r="E11440" s="10">
        <v>0.91666666666666663</v>
      </c>
      <c r="F11440" t="s">
        <v>395</v>
      </c>
      <c r="G11440" t="s">
        <v>110</v>
      </c>
      <c r="H11440" t="s">
        <v>121</v>
      </c>
      <c r="I11440">
        <v>236</v>
      </c>
      <c r="J11440">
        <v>250</v>
      </c>
      <c r="K11440">
        <v>3900</v>
      </c>
      <c r="L11440" t="s">
        <v>89</v>
      </c>
      <c r="M11440" t="s">
        <v>116</v>
      </c>
      <c r="N11440" t="s">
        <v>229</v>
      </c>
      <c r="O11440" t="s">
        <v>123</v>
      </c>
    </row>
    <row r="11441" spans="1:15" x14ac:dyDescent="0.35">
      <c r="A11441" t="s">
        <v>683</v>
      </c>
      <c r="B11441" s="10">
        <v>0.23958333333333334</v>
      </c>
      <c r="C11441" t="s">
        <v>395</v>
      </c>
      <c r="D11441" t="s">
        <v>683</v>
      </c>
      <c r="E11441" s="10">
        <v>0.52083333333333337</v>
      </c>
      <c r="F11441" t="s">
        <v>395</v>
      </c>
      <c r="G11441" t="s">
        <v>110</v>
      </c>
      <c r="H11441" t="s">
        <v>111</v>
      </c>
      <c r="I11441">
        <v>351.85</v>
      </c>
      <c r="J11441">
        <v>400</v>
      </c>
      <c r="K11441">
        <v>2375</v>
      </c>
      <c r="L11441" t="s">
        <v>115</v>
      </c>
      <c r="M11441" t="s">
        <v>115</v>
      </c>
      <c r="N11441" t="s">
        <v>658</v>
      </c>
      <c r="O11441" t="s">
        <v>118</v>
      </c>
    </row>
    <row r="11442" spans="1:15" x14ac:dyDescent="0.35">
      <c r="A11442" t="s">
        <v>683</v>
      </c>
      <c r="B11442" s="10">
        <v>0.23958333333333334</v>
      </c>
      <c r="C11442" t="s">
        <v>395</v>
      </c>
      <c r="D11442" t="s">
        <v>683</v>
      </c>
      <c r="E11442" s="10">
        <v>0.52083333333333337</v>
      </c>
      <c r="F11442" t="s">
        <v>395</v>
      </c>
      <c r="G11442" t="s">
        <v>110</v>
      </c>
      <c r="H11442" t="s">
        <v>111</v>
      </c>
      <c r="I11442">
        <v>348.15</v>
      </c>
      <c r="J11442">
        <v>400</v>
      </c>
      <c r="K11442">
        <v>2350</v>
      </c>
      <c r="L11442" t="s">
        <v>115</v>
      </c>
      <c r="M11442" t="s">
        <v>115</v>
      </c>
      <c r="N11442" t="s">
        <v>657</v>
      </c>
      <c r="O11442" t="s">
        <v>118</v>
      </c>
    </row>
    <row r="11443" spans="1:15" x14ac:dyDescent="0.35">
      <c r="A11443" t="s">
        <v>683</v>
      </c>
      <c r="B11443" s="10">
        <v>0.25</v>
      </c>
      <c r="C11443" t="s">
        <v>395</v>
      </c>
      <c r="D11443" t="s">
        <v>683</v>
      </c>
      <c r="E11443" s="10">
        <v>0.29166666666666669</v>
      </c>
      <c r="F11443" t="s">
        <v>395</v>
      </c>
      <c r="G11443" t="s">
        <v>110</v>
      </c>
      <c r="H11443" t="s">
        <v>111</v>
      </c>
      <c r="I11443">
        <v>148</v>
      </c>
      <c r="J11443">
        <v>148</v>
      </c>
      <c r="K11443">
        <v>148</v>
      </c>
      <c r="L11443" t="s">
        <v>88</v>
      </c>
      <c r="M11443" t="s">
        <v>116</v>
      </c>
      <c r="N11443" t="s">
        <v>125</v>
      </c>
      <c r="O11443" t="s">
        <v>123</v>
      </c>
    </row>
    <row r="11444" spans="1:15" x14ac:dyDescent="0.35">
      <c r="A11444" t="s">
        <v>683</v>
      </c>
      <c r="B11444" s="10">
        <v>0.25</v>
      </c>
      <c r="C11444" t="s">
        <v>395</v>
      </c>
      <c r="D11444" t="s">
        <v>683</v>
      </c>
      <c r="E11444" s="10">
        <v>0.375</v>
      </c>
      <c r="F11444" t="s">
        <v>395</v>
      </c>
      <c r="G11444" t="s">
        <v>110</v>
      </c>
      <c r="H11444" t="s">
        <v>111</v>
      </c>
      <c r="I11444">
        <v>200</v>
      </c>
      <c r="J11444">
        <v>200</v>
      </c>
      <c r="K11444">
        <v>600</v>
      </c>
      <c r="L11444" t="s">
        <v>88</v>
      </c>
      <c r="M11444" t="s">
        <v>88</v>
      </c>
      <c r="N11444" t="s">
        <v>177</v>
      </c>
      <c r="O11444" t="s">
        <v>118</v>
      </c>
    </row>
    <row r="11445" spans="1:15" x14ac:dyDescent="0.35">
      <c r="A11445" t="s">
        <v>683</v>
      </c>
      <c r="B11445" s="10">
        <v>0.25</v>
      </c>
      <c r="C11445" t="s">
        <v>395</v>
      </c>
      <c r="D11445" t="s">
        <v>683</v>
      </c>
      <c r="E11445" s="10">
        <v>0.79166666666666663</v>
      </c>
      <c r="F11445" t="s">
        <v>395</v>
      </c>
      <c r="G11445" t="s">
        <v>110</v>
      </c>
      <c r="H11445" t="s">
        <v>111</v>
      </c>
      <c r="I11445">
        <v>53</v>
      </c>
      <c r="J11445">
        <v>57</v>
      </c>
      <c r="K11445">
        <v>685</v>
      </c>
      <c r="L11445" t="s">
        <v>88</v>
      </c>
      <c r="M11445" t="s">
        <v>116</v>
      </c>
      <c r="N11445" t="s">
        <v>178</v>
      </c>
      <c r="O11445" t="s">
        <v>118</v>
      </c>
    </row>
    <row r="11446" spans="1:15" x14ac:dyDescent="0.35">
      <c r="A11446" t="s">
        <v>683</v>
      </c>
      <c r="B11446" s="10">
        <v>0.25</v>
      </c>
      <c r="C11446" t="s">
        <v>395</v>
      </c>
      <c r="D11446" t="s">
        <v>683</v>
      </c>
      <c r="E11446" s="10">
        <v>0.70833333333333337</v>
      </c>
      <c r="F11446" t="s">
        <v>395</v>
      </c>
      <c r="G11446" t="s">
        <v>110</v>
      </c>
      <c r="H11446" t="s">
        <v>111</v>
      </c>
      <c r="I11446">
        <v>43</v>
      </c>
      <c r="J11446">
        <v>43</v>
      </c>
      <c r="K11446">
        <v>215</v>
      </c>
      <c r="L11446" t="s">
        <v>88</v>
      </c>
      <c r="M11446" t="s">
        <v>116</v>
      </c>
      <c r="N11446" t="s">
        <v>514</v>
      </c>
      <c r="O11446" t="s">
        <v>118</v>
      </c>
    </row>
    <row r="11447" spans="1:15" x14ac:dyDescent="0.35">
      <c r="A11447" t="s">
        <v>683</v>
      </c>
      <c r="B11447" s="10">
        <v>0.25</v>
      </c>
      <c r="C11447" t="s">
        <v>395</v>
      </c>
      <c r="D11447" t="s">
        <v>683</v>
      </c>
      <c r="E11447" s="10">
        <v>0.29166666666666669</v>
      </c>
      <c r="F11447" t="s">
        <v>395</v>
      </c>
      <c r="G11447" t="s">
        <v>110</v>
      </c>
      <c r="H11447" t="s">
        <v>121</v>
      </c>
      <c r="I11447">
        <v>100</v>
      </c>
      <c r="J11447">
        <v>100</v>
      </c>
      <c r="K11447">
        <v>100</v>
      </c>
      <c r="L11447" t="s">
        <v>88</v>
      </c>
      <c r="M11447" t="s">
        <v>88</v>
      </c>
      <c r="N11447" t="s">
        <v>125</v>
      </c>
      <c r="O11447" t="s">
        <v>123</v>
      </c>
    </row>
    <row r="11448" spans="1:15" x14ac:dyDescent="0.35">
      <c r="A11448" t="s">
        <v>683</v>
      </c>
      <c r="B11448" s="10">
        <v>0.25</v>
      </c>
      <c r="C11448" t="s">
        <v>395</v>
      </c>
      <c r="D11448" t="s">
        <v>683</v>
      </c>
      <c r="E11448" s="10">
        <v>0.5</v>
      </c>
      <c r="F11448" t="s">
        <v>395</v>
      </c>
      <c r="G11448" t="s">
        <v>110</v>
      </c>
      <c r="H11448" t="s">
        <v>111</v>
      </c>
      <c r="I11448">
        <v>187</v>
      </c>
      <c r="J11448">
        <v>380</v>
      </c>
      <c r="K11448">
        <v>747</v>
      </c>
      <c r="L11448" t="s">
        <v>88</v>
      </c>
      <c r="M11448" t="s">
        <v>116</v>
      </c>
      <c r="N11448" t="s">
        <v>154</v>
      </c>
      <c r="O11448" t="s">
        <v>123</v>
      </c>
    </row>
    <row r="11449" spans="1:15" x14ac:dyDescent="0.35">
      <c r="A11449" t="s">
        <v>683</v>
      </c>
      <c r="B11449" s="10">
        <v>0.25</v>
      </c>
      <c r="C11449" t="s">
        <v>395</v>
      </c>
      <c r="D11449" t="s">
        <v>684</v>
      </c>
      <c r="E11449" s="10">
        <v>0</v>
      </c>
      <c r="F11449" t="s">
        <v>395</v>
      </c>
      <c r="G11449" t="s">
        <v>110</v>
      </c>
      <c r="H11449" t="s">
        <v>111</v>
      </c>
      <c r="I11449">
        <v>589</v>
      </c>
      <c r="J11449">
        <v>875</v>
      </c>
      <c r="K11449">
        <v>7655</v>
      </c>
      <c r="L11449" t="s">
        <v>88</v>
      </c>
      <c r="M11449" t="s">
        <v>116</v>
      </c>
      <c r="N11449" t="s">
        <v>154</v>
      </c>
      <c r="O11449" t="s">
        <v>123</v>
      </c>
    </row>
    <row r="11450" spans="1:15" x14ac:dyDescent="0.35">
      <c r="A11450" t="s">
        <v>683</v>
      </c>
      <c r="B11450" s="10">
        <v>0.25</v>
      </c>
      <c r="C11450" t="s">
        <v>395</v>
      </c>
      <c r="D11450" t="s">
        <v>683</v>
      </c>
      <c r="E11450" s="10">
        <v>0.29166666666666669</v>
      </c>
      <c r="F11450" t="s">
        <v>395</v>
      </c>
      <c r="G11450" t="s">
        <v>110</v>
      </c>
      <c r="H11450" t="s">
        <v>121</v>
      </c>
      <c r="I11450">
        <v>200</v>
      </c>
      <c r="J11450">
        <v>200</v>
      </c>
      <c r="K11450">
        <v>200</v>
      </c>
      <c r="L11450" t="s">
        <v>88</v>
      </c>
      <c r="M11450" t="s">
        <v>88</v>
      </c>
      <c r="N11450" t="s">
        <v>145</v>
      </c>
      <c r="O11450" t="s">
        <v>123</v>
      </c>
    </row>
    <row r="11451" spans="1:15" x14ac:dyDescent="0.35">
      <c r="A11451" t="s">
        <v>683</v>
      </c>
      <c r="B11451" s="10">
        <v>0.25</v>
      </c>
      <c r="C11451" t="s">
        <v>395</v>
      </c>
      <c r="D11451" t="s">
        <v>683</v>
      </c>
      <c r="E11451" s="10">
        <v>0.29166666666666669</v>
      </c>
      <c r="F11451" t="s">
        <v>395</v>
      </c>
      <c r="G11451" t="s">
        <v>110</v>
      </c>
      <c r="H11451" t="s">
        <v>121</v>
      </c>
      <c r="I11451">
        <v>50</v>
      </c>
      <c r="J11451">
        <v>50</v>
      </c>
      <c r="K11451">
        <v>50</v>
      </c>
      <c r="L11451" t="s">
        <v>88</v>
      </c>
      <c r="M11451" t="s">
        <v>88</v>
      </c>
      <c r="N11451" t="s">
        <v>202</v>
      </c>
      <c r="O11451" t="s">
        <v>123</v>
      </c>
    </row>
    <row r="11452" spans="1:15" x14ac:dyDescent="0.35">
      <c r="A11452" t="s">
        <v>683</v>
      </c>
      <c r="B11452" s="10">
        <v>0.25</v>
      </c>
      <c r="C11452" t="s">
        <v>395</v>
      </c>
      <c r="D11452" t="s">
        <v>684</v>
      </c>
      <c r="E11452" s="10">
        <v>0</v>
      </c>
      <c r="F11452" t="s">
        <v>395</v>
      </c>
      <c r="G11452" t="s">
        <v>110</v>
      </c>
      <c r="H11452" t="s">
        <v>111</v>
      </c>
      <c r="I11452">
        <v>68.42</v>
      </c>
      <c r="J11452">
        <v>259</v>
      </c>
      <c r="K11452">
        <v>1231.5</v>
      </c>
      <c r="L11452" t="s">
        <v>115</v>
      </c>
      <c r="M11452" t="s">
        <v>116</v>
      </c>
      <c r="N11452" t="s">
        <v>120</v>
      </c>
      <c r="O11452" t="s">
        <v>118</v>
      </c>
    </row>
    <row r="11453" spans="1:15" x14ac:dyDescent="0.35">
      <c r="A11453" t="s">
        <v>683</v>
      </c>
      <c r="B11453" s="10">
        <v>0.25</v>
      </c>
      <c r="C11453" t="s">
        <v>395</v>
      </c>
      <c r="D11453" t="s">
        <v>683</v>
      </c>
      <c r="E11453" s="10">
        <v>0.30208333333333331</v>
      </c>
      <c r="F11453" t="s">
        <v>395</v>
      </c>
      <c r="G11453" t="s">
        <v>110</v>
      </c>
      <c r="H11453" t="s">
        <v>111</v>
      </c>
      <c r="I11453">
        <v>40</v>
      </c>
      <c r="J11453">
        <v>50</v>
      </c>
      <c r="K11453">
        <v>20</v>
      </c>
      <c r="L11453" t="s">
        <v>115</v>
      </c>
      <c r="M11453" t="s">
        <v>115</v>
      </c>
      <c r="N11453" t="s">
        <v>117</v>
      </c>
      <c r="O11453" t="s">
        <v>118</v>
      </c>
    </row>
    <row r="11454" spans="1:15" x14ac:dyDescent="0.35">
      <c r="A11454" t="s">
        <v>683</v>
      </c>
      <c r="B11454" s="10">
        <v>0.25</v>
      </c>
      <c r="C11454" t="s">
        <v>395</v>
      </c>
      <c r="D11454" t="s">
        <v>683</v>
      </c>
      <c r="E11454" s="10">
        <v>0.97916666666666663</v>
      </c>
      <c r="F11454" t="s">
        <v>395</v>
      </c>
      <c r="G11454" t="s">
        <v>110</v>
      </c>
      <c r="H11454" t="s">
        <v>111</v>
      </c>
      <c r="I11454">
        <v>450.01</v>
      </c>
      <c r="J11454">
        <v>1200</v>
      </c>
      <c r="K11454">
        <v>7537.75</v>
      </c>
      <c r="L11454" t="s">
        <v>115</v>
      </c>
      <c r="M11454" t="s">
        <v>115</v>
      </c>
      <c r="N11454" t="s">
        <v>120</v>
      </c>
      <c r="O11454" t="s">
        <v>118</v>
      </c>
    </row>
    <row r="11455" spans="1:15" x14ac:dyDescent="0.35">
      <c r="A11455" t="s">
        <v>683</v>
      </c>
      <c r="B11455" s="10">
        <v>0.26041666666666669</v>
      </c>
      <c r="C11455" t="s">
        <v>395</v>
      </c>
      <c r="D11455" t="s">
        <v>683</v>
      </c>
      <c r="E11455" s="10">
        <v>0.45833333333333331</v>
      </c>
      <c r="F11455" t="s">
        <v>395</v>
      </c>
      <c r="G11455" t="s">
        <v>110</v>
      </c>
      <c r="H11455" t="s">
        <v>111</v>
      </c>
      <c r="I11455">
        <v>50</v>
      </c>
      <c r="J11455">
        <v>50</v>
      </c>
      <c r="K11455">
        <v>237.5</v>
      </c>
      <c r="L11455" t="s">
        <v>115</v>
      </c>
      <c r="M11455" t="s">
        <v>115</v>
      </c>
      <c r="N11455" t="s">
        <v>655</v>
      </c>
      <c r="O11455" t="s">
        <v>118</v>
      </c>
    </row>
    <row r="11456" spans="1:15" x14ac:dyDescent="0.35">
      <c r="A11456" t="s">
        <v>683</v>
      </c>
      <c r="B11456" s="10">
        <v>0.27083333333333331</v>
      </c>
      <c r="C11456" t="s">
        <v>395</v>
      </c>
      <c r="D11456" t="s">
        <v>683</v>
      </c>
      <c r="E11456" s="10">
        <v>0.38541666666666669</v>
      </c>
      <c r="F11456" t="s">
        <v>395</v>
      </c>
      <c r="G11456" t="s">
        <v>110</v>
      </c>
      <c r="H11456" t="s">
        <v>121</v>
      </c>
      <c r="I11456">
        <v>72</v>
      </c>
      <c r="J11456">
        <v>116</v>
      </c>
      <c r="K11456">
        <v>36</v>
      </c>
      <c r="L11456" t="s">
        <v>115</v>
      </c>
      <c r="M11456" t="s">
        <v>116</v>
      </c>
      <c r="N11456" t="s">
        <v>113</v>
      </c>
      <c r="O11456" t="s">
        <v>114</v>
      </c>
    </row>
    <row r="11457" spans="1:15" x14ac:dyDescent="0.35">
      <c r="A11457" t="s">
        <v>683</v>
      </c>
      <c r="B11457" s="10">
        <v>0.27083333333333331</v>
      </c>
      <c r="C11457" t="s">
        <v>395</v>
      </c>
      <c r="D11457" t="s">
        <v>683</v>
      </c>
      <c r="E11457" s="10">
        <v>0.47916666666666669</v>
      </c>
      <c r="F11457" t="s">
        <v>395</v>
      </c>
      <c r="G11457" t="s">
        <v>110</v>
      </c>
      <c r="H11457" t="s">
        <v>111</v>
      </c>
      <c r="I11457">
        <v>100</v>
      </c>
      <c r="J11457">
        <v>100</v>
      </c>
      <c r="K11457">
        <v>500</v>
      </c>
      <c r="L11457" t="s">
        <v>115</v>
      </c>
      <c r="M11457" t="s">
        <v>115</v>
      </c>
      <c r="N11457" t="s">
        <v>662</v>
      </c>
      <c r="O11457" t="s">
        <v>118</v>
      </c>
    </row>
    <row r="11458" spans="1:15" x14ac:dyDescent="0.35">
      <c r="A11458" t="s">
        <v>683</v>
      </c>
      <c r="B11458" s="10">
        <v>0.27083333333333331</v>
      </c>
      <c r="C11458" t="s">
        <v>395</v>
      </c>
      <c r="D11458" t="s">
        <v>683</v>
      </c>
      <c r="E11458" s="10">
        <v>0.47916666666666669</v>
      </c>
      <c r="F11458" t="s">
        <v>395</v>
      </c>
      <c r="G11458" t="s">
        <v>110</v>
      </c>
      <c r="H11458" t="s">
        <v>111</v>
      </c>
      <c r="I11458">
        <v>100</v>
      </c>
      <c r="J11458">
        <v>100</v>
      </c>
      <c r="K11458">
        <v>500</v>
      </c>
      <c r="L11458" t="s">
        <v>115</v>
      </c>
      <c r="M11458" t="s">
        <v>115</v>
      </c>
      <c r="N11458" t="s">
        <v>664</v>
      </c>
      <c r="O11458" t="s">
        <v>118</v>
      </c>
    </row>
    <row r="11459" spans="1:15" x14ac:dyDescent="0.35">
      <c r="A11459" t="s">
        <v>683</v>
      </c>
      <c r="B11459" s="10">
        <v>0.28125</v>
      </c>
      <c r="C11459" t="s">
        <v>395</v>
      </c>
      <c r="D11459" t="s">
        <v>683</v>
      </c>
      <c r="E11459" s="10">
        <v>0.80208333333333337</v>
      </c>
      <c r="F11459" t="s">
        <v>395</v>
      </c>
      <c r="G11459" t="s">
        <v>110</v>
      </c>
      <c r="H11459" t="s">
        <v>111</v>
      </c>
      <c r="I11459">
        <v>105.75</v>
      </c>
      <c r="J11459">
        <v>133</v>
      </c>
      <c r="K11459">
        <v>423</v>
      </c>
      <c r="L11459" t="s">
        <v>115</v>
      </c>
      <c r="M11459" t="s">
        <v>116</v>
      </c>
      <c r="N11459" t="s">
        <v>312</v>
      </c>
      <c r="O11459" t="s">
        <v>123</v>
      </c>
    </row>
    <row r="11460" spans="1:15" x14ac:dyDescent="0.35">
      <c r="A11460" t="s">
        <v>683</v>
      </c>
      <c r="B11460" s="10">
        <v>0.29166666666666669</v>
      </c>
      <c r="C11460" t="s">
        <v>395</v>
      </c>
      <c r="D11460" t="s">
        <v>683</v>
      </c>
      <c r="E11460" s="10">
        <v>0.79166666666666663</v>
      </c>
      <c r="F11460" t="s">
        <v>395</v>
      </c>
      <c r="G11460" t="s">
        <v>110</v>
      </c>
      <c r="H11460" t="s">
        <v>111</v>
      </c>
      <c r="I11460">
        <v>49</v>
      </c>
      <c r="J11460">
        <v>71</v>
      </c>
      <c r="K11460">
        <v>583</v>
      </c>
      <c r="L11460" t="s">
        <v>88</v>
      </c>
      <c r="M11460" t="s">
        <v>116</v>
      </c>
      <c r="N11460" t="s">
        <v>177</v>
      </c>
      <c r="O11460" t="s">
        <v>118</v>
      </c>
    </row>
    <row r="11461" spans="1:15" x14ac:dyDescent="0.35">
      <c r="A11461" t="s">
        <v>683</v>
      </c>
      <c r="B11461" s="10">
        <v>0.29166666666666669</v>
      </c>
      <c r="C11461" t="s">
        <v>395</v>
      </c>
      <c r="D11461" t="s">
        <v>683</v>
      </c>
      <c r="E11461" s="10">
        <v>0.70833333333333337</v>
      </c>
      <c r="F11461" t="s">
        <v>395</v>
      </c>
      <c r="G11461" t="s">
        <v>110</v>
      </c>
      <c r="H11461" t="s">
        <v>111</v>
      </c>
      <c r="I11461">
        <v>4</v>
      </c>
      <c r="J11461">
        <v>4</v>
      </c>
      <c r="K11461">
        <v>11</v>
      </c>
      <c r="L11461" t="s">
        <v>88</v>
      </c>
      <c r="M11461" t="s">
        <v>116</v>
      </c>
      <c r="N11461" t="s">
        <v>266</v>
      </c>
      <c r="O11461" t="s">
        <v>118</v>
      </c>
    </row>
    <row r="11462" spans="1:15" x14ac:dyDescent="0.35">
      <c r="A11462" t="s">
        <v>683</v>
      </c>
      <c r="B11462" s="10">
        <v>0.29166666666666669</v>
      </c>
      <c r="C11462" t="s">
        <v>395</v>
      </c>
      <c r="D11462" t="s">
        <v>683</v>
      </c>
      <c r="E11462" s="10">
        <v>0.70833333333333337</v>
      </c>
      <c r="F11462" t="s">
        <v>395</v>
      </c>
      <c r="G11462" t="s">
        <v>110</v>
      </c>
      <c r="H11462" t="s">
        <v>111</v>
      </c>
      <c r="I11462">
        <v>93</v>
      </c>
      <c r="J11462">
        <v>151</v>
      </c>
      <c r="K11462">
        <v>69.75</v>
      </c>
      <c r="L11462" t="s">
        <v>115</v>
      </c>
      <c r="M11462" t="s">
        <v>116</v>
      </c>
      <c r="N11462" t="s">
        <v>117</v>
      </c>
      <c r="O11462" t="s">
        <v>118</v>
      </c>
    </row>
    <row r="11463" spans="1:15" x14ac:dyDescent="0.35">
      <c r="A11463" t="s">
        <v>683</v>
      </c>
      <c r="B11463" s="10">
        <v>0.33333333333333331</v>
      </c>
      <c r="C11463" t="s">
        <v>395</v>
      </c>
      <c r="D11463" t="s">
        <v>684</v>
      </c>
      <c r="E11463" s="10">
        <v>0</v>
      </c>
      <c r="F11463" t="s">
        <v>395</v>
      </c>
      <c r="G11463" t="s">
        <v>110</v>
      </c>
      <c r="H11463" t="s">
        <v>111</v>
      </c>
      <c r="I11463">
        <v>233</v>
      </c>
      <c r="J11463">
        <v>295</v>
      </c>
      <c r="K11463">
        <v>2093</v>
      </c>
      <c r="L11463" t="s">
        <v>88</v>
      </c>
      <c r="M11463" t="s">
        <v>116</v>
      </c>
      <c r="N11463" t="s">
        <v>145</v>
      </c>
      <c r="O11463" t="s">
        <v>123</v>
      </c>
    </row>
    <row r="11464" spans="1:15" x14ac:dyDescent="0.35">
      <c r="A11464" t="s">
        <v>683</v>
      </c>
      <c r="B11464" s="10">
        <v>0.34375</v>
      </c>
      <c r="C11464" t="s">
        <v>395</v>
      </c>
      <c r="D11464" t="s">
        <v>683</v>
      </c>
      <c r="E11464" s="10">
        <v>0.97916666666666663</v>
      </c>
      <c r="F11464" t="s">
        <v>395</v>
      </c>
      <c r="G11464" t="s">
        <v>203</v>
      </c>
      <c r="H11464" t="s">
        <v>121</v>
      </c>
      <c r="I11464">
        <v>148.65</v>
      </c>
      <c r="J11464">
        <v>286</v>
      </c>
      <c r="K11464">
        <v>1821</v>
      </c>
      <c r="L11464" t="s">
        <v>91</v>
      </c>
      <c r="M11464" t="s">
        <v>91</v>
      </c>
      <c r="N11464" t="s">
        <v>148</v>
      </c>
      <c r="O11464" t="s">
        <v>123</v>
      </c>
    </row>
    <row r="11465" spans="1:15" x14ac:dyDescent="0.35">
      <c r="A11465" t="s">
        <v>683</v>
      </c>
      <c r="B11465" s="10">
        <v>0.34375</v>
      </c>
      <c r="C11465" t="s">
        <v>395</v>
      </c>
      <c r="D11465" t="s">
        <v>683</v>
      </c>
      <c r="E11465" s="10">
        <v>0.97916666666666663</v>
      </c>
      <c r="F11465" t="s">
        <v>395</v>
      </c>
      <c r="G11465" t="s">
        <v>203</v>
      </c>
      <c r="H11465" t="s">
        <v>111</v>
      </c>
      <c r="I11465">
        <v>148.65</v>
      </c>
      <c r="J11465">
        <v>286</v>
      </c>
      <c r="K11465">
        <v>1821</v>
      </c>
      <c r="L11465" t="s">
        <v>91</v>
      </c>
      <c r="M11465" t="s">
        <v>91</v>
      </c>
      <c r="N11465" t="s">
        <v>113</v>
      </c>
      <c r="O11465" t="s">
        <v>114</v>
      </c>
    </row>
    <row r="11466" spans="1:15" x14ac:dyDescent="0.35">
      <c r="A11466" t="s">
        <v>683</v>
      </c>
      <c r="B11466" s="10">
        <v>0.375</v>
      </c>
      <c r="C11466" t="s">
        <v>395</v>
      </c>
      <c r="D11466" t="s">
        <v>683</v>
      </c>
      <c r="E11466" s="10">
        <v>0.95833333333333337</v>
      </c>
      <c r="F11466" t="s">
        <v>395</v>
      </c>
      <c r="G11466" t="s">
        <v>110</v>
      </c>
      <c r="H11466" t="s">
        <v>111</v>
      </c>
      <c r="I11466">
        <v>273</v>
      </c>
      <c r="J11466">
        <v>448</v>
      </c>
      <c r="K11466">
        <v>1908</v>
      </c>
      <c r="L11466" t="s">
        <v>88</v>
      </c>
      <c r="M11466" t="s">
        <v>116</v>
      </c>
      <c r="N11466" t="s">
        <v>202</v>
      </c>
      <c r="O11466" t="s">
        <v>123</v>
      </c>
    </row>
    <row r="11467" spans="1:15" x14ac:dyDescent="0.35">
      <c r="A11467" t="s">
        <v>683</v>
      </c>
      <c r="B11467" s="10">
        <v>0.45833333333333331</v>
      </c>
      <c r="C11467" t="s">
        <v>395</v>
      </c>
      <c r="D11467" t="s">
        <v>683</v>
      </c>
      <c r="E11467" s="10">
        <v>0.70833333333333337</v>
      </c>
      <c r="F11467" t="s">
        <v>395</v>
      </c>
      <c r="G11467" t="s">
        <v>110</v>
      </c>
      <c r="H11467" t="s">
        <v>111</v>
      </c>
      <c r="I11467">
        <v>4</v>
      </c>
      <c r="J11467">
        <v>5</v>
      </c>
      <c r="K11467">
        <v>26</v>
      </c>
      <c r="L11467" t="s">
        <v>88</v>
      </c>
      <c r="M11467" t="s">
        <v>116</v>
      </c>
      <c r="N11467" t="s">
        <v>264</v>
      </c>
      <c r="O11467" t="s">
        <v>118</v>
      </c>
    </row>
    <row r="11468" spans="1:15" x14ac:dyDescent="0.35">
      <c r="A11468" t="s">
        <v>683</v>
      </c>
      <c r="B11468" s="10">
        <v>0.45833333333333331</v>
      </c>
      <c r="C11468" t="s">
        <v>395</v>
      </c>
      <c r="D11468" t="s">
        <v>683</v>
      </c>
      <c r="E11468" s="10">
        <v>0.91666666666666663</v>
      </c>
      <c r="F11468" t="s">
        <v>395</v>
      </c>
      <c r="G11468" t="s">
        <v>110</v>
      </c>
      <c r="H11468" t="s">
        <v>121</v>
      </c>
      <c r="I11468">
        <v>259.89</v>
      </c>
      <c r="J11468">
        <v>458</v>
      </c>
      <c r="K11468">
        <v>1754.25</v>
      </c>
      <c r="L11468" t="s">
        <v>91</v>
      </c>
      <c r="M11468" t="s">
        <v>115</v>
      </c>
      <c r="N11468" t="s">
        <v>129</v>
      </c>
      <c r="O11468" t="s">
        <v>114</v>
      </c>
    </row>
    <row r="11469" spans="1:15" x14ac:dyDescent="0.35">
      <c r="A11469" t="s">
        <v>683</v>
      </c>
      <c r="B11469" s="10">
        <v>0.45833333333333331</v>
      </c>
      <c r="C11469" t="s">
        <v>395</v>
      </c>
      <c r="D11469" t="s">
        <v>683</v>
      </c>
      <c r="E11469" s="10">
        <v>0.83333333333333337</v>
      </c>
      <c r="F11469" t="s">
        <v>395</v>
      </c>
      <c r="G11469" t="s">
        <v>110</v>
      </c>
      <c r="H11469" t="s">
        <v>121</v>
      </c>
      <c r="I11469">
        <v>67.78</v>
      </c>
      <c r="J11469">
        <v>80</v>
      </c>
      <c r="K11469">
        <v>152.5</v>
      </c>
      <c r="L11469" t="s">
        <v>91</v>
      </c>
      <c r="M11469" t="s">
        <v>115</v>
      </c>
      <c r="N11469" t="s">
        <v>130</v>
      </c>
      <c r="O11469" t="s">
        <v>123</v>
      </c>
    </row>
    <row r="11470" spans="1:15" x14ac:dyDescent="0.35">
      <c r="A11470" t="s">
        <v>683</v>
      </c>
      <c r="B11470" s="10">
        <v>0.48958333333333331</v>
      </c>
      <c r="C11470" t="s">
        <v>395</v>
      </c>
      <c r="D11470" t="s">
        <v>684</v>
      </c>
      <c r="E11470" s="10">
        <v>0</v>
      </c>
      <c r="F11470" t="s">
        <v>395</v>
      </c>
      <c r="G11470" t="s">
        <v>110</v>
      </c>
      <c r="H11470" t="s">
        <v>111</v>
      </c>
      <c r="I11470">
        <v>110</v>
      </c>
      <c r="J11470">
        <v>200</v>
      </c>
      <c r="K11470">
        <v>938</v>
      </c>
      <c r="L11470" t="s">
        <v>88</v>
      </c>
      <c r="M11470" t="s">
        <v>88</v>
      </c>
      <c r="N11470" t="s">
        <v>163</v>
      </c>
      <c r="O11470" t="s">
        <v>118</v>
      </c>
    </row>
    <row r="11471" spans="1:15" x14ac:dyDescent="0.35">
      <c r="A11471" t="s">
        <v>683</v>
      </c>
      <c r="B11471" s="10">
        <v>0.5</v>
      </c>
      <c r="C11471" t="s">
        <v>395</v>
      </c>
      <c r="D11471" t="s">
        <v>683</v>
      </c>
      <c r="E11471" s="10">
        <v>0.51041666666666663</v>
      </c>
      <c r="F11471" t="s">
        <v>395</v>
      </c>
      <c r="G11471" t="s">
        <v>110</v>
      </c>
      <c r="H11471" t="s">
        <v>111</v>
      </c>
      <c r="I11471">
        <v>109</v>
      </c>
      <c r="J11471">
        <v>109</v>
      </c>
      <c r="K11471">
        <v>27</v>
      </c>
      <c r="L11471" t="s">
        <v>88</v>
      </c>
      <c r="M11471" t="s">
        <v>116</v>
      </c>
      <c r="N11471" t="s">
        <v>177</v>
      </c>
      <c r="O11471" t="s">
        <v>118</v>
      </c>
    </row>
    <row r="11472" spans="1:15" x14ac:dyDescent="0.35">
      <c r="A11472" t="s">
        <v>683</v>
      </c>
      <c r="B11472" s="10">
        <v>0.5</v>
      </c>
      <c r="C11472" t="s">
        <v>395</v>
      </c>
      <c r="D11472" t="s">
        <v>683</v>
      </c>
      <c r="E11472" s="10">
        <v>0.625</v>
      </c>
      <c r="F11472" t="s">
        <v>395</v>
      </c>
      <c r="G11472" t="s">
        <v>110</v>
      </c>
      <c r="H11472" t="s">
        <v>111</v>
      </c>
      <c r="I11472">
        <v>41.67</v>
      </c>
      <c r="J11472">
        <v>60</v>
      </c>
      <c r="K11472">
        <v>125</v>
      </c>
      <c r="L11472" t="s">
        <v>115</v>
      </c>
      <c r="M11472" t="s">
        <v>116</v>
      </c>
      <c r="N11472" t="s">
        <v>126</v>
      </c>
      <c r="O11472" t="s">
        <v>118</v>
      </c>
    </row>
    <row r="11473" spans="1:15" x14ac:dyDescent="0.35">
      <c r="A11473" t="s">
        <v>683</v>
      </c>
      <c r="B11473" s="10">
        <v>0.5</v>
      </c>
      <c r="C11473" t="s">
        <v>395</v>
      </c>
      <c r="D11473" t="s">
        <v>683</v>
      </c>
      <c r="E11473" s="10">
        <v>0.75</v>
      </c>
      <c r="F11473" t="s">
        <v>395</v>
      </c>
      <c r="G11473" t="s">
        <v>110</v>
      </c>
      <c r="H11473" t="s">
        <v>121</v>
      </c>
      <c r="I11473">
        <v>157.78</v>
      </c>
      <c r="J11473">
        <v>200</v>
      </c>
      <c r="K11473">
        <v>710</v>
      </c>
      <c r="L11473" t="s">
        <v>91</v>
      </c>
      <c r="M11473" t="s">
        <v>115</v>
      </c>
      <c r="N11473" t="s">
        <v>164</v>
      </c>
      <c r="O11473" t="s">
        <v>123</v>
      </c>
    </row>
    <row r="11474" spans="1:15" x14ac:dyDescent="0.35">
      <c r="A11474" t="s">
        <v>683</v>
      </c>
      <c r="B11474" s="10">
        <v>0.5</v>
      </c>
      <c r="C11474" t="s">
        <v>395</v>
      </c>
      <c r="D11474" t="s">
        <v>683</v>
      </c>
      <c r="E11474" s="10">
        <v>0.70833333333333337</v>
      </c>
      <c r="F11474" t="s">
        <v>395</v>
      </c>
      <c r="G11474" t="s">
        <v>110</v>
      </c>
      <c r="H11474" t="s">
        <v>121</v>
      </c>
      <c r="I11474">
        <v>217.5</v>
      </c>
      <c r="J11474">
        <v>270</v>
      </c>
      <c r="K11474">
        <v>1087.5</v>
      </c>
      <c r="L11474" t="s">
        <v>91</v>
      </c>
      <c r="M11474" t="s">
        <v>115</v>
      </c>
      <c r="N11474" t="s">
        <v>122</v>
      </c>
      <c r="O11474" t="s">
        <v>123</v>
      </c>
    </row>
    <row r="11475" spans="1:15" x14ac:dyDescent="0.35">
      <c r="A11475" t="s">
        <v>683</v>
      </c>
      <c r="B11475" s="10">
        <v>0.51041666666666663</v>
      </c>
      <c r="C11475" t="s">
        <v>395</v>
      </c>
      <c r="D11475" t="s">
        <v>683</v>
      </c>
      <c r="E11475" s="10">
        <v>0.70833333333333337</v>
      </c>
      <c r="F11475" t="s">
        <v>395</v>
      </c>
      <c r="G11475" t="s">
        <v>110</v>
      </c>
      <c r="H11475" t="s">
        <v>111</v>
      </c>
      <c r="I11475">
        <v>91</v>
      </c>
      <c r="J11475">
        <v>109</v>
      </c>
      <c r="K11475">
        <v>343</v>
      </c>
      <c r="L11475" t="s">
        <v>88</v>
      </c>
      <c r="M11475" t="s">
        <v>116</v>
      </c>
      <c r="N11475" t="s">
        <v>139</v>
      </c>
      <c r="O11475" t="s">
        <v>123</v>
      </c>
    </row>
    <row r="11476" spans="1:15" x14ac:dyDescent="0.35">
      <c r="A11476" t="s">
        <v>683</v>
      </c>
      <c r="B11476" s="10">
        <v>0.65625</v>
      </c>
      <c r="C11476" t="s">
        <v>395</v>
      </c>
      <c r="D11476" t="s">
        <v>683</v>
      </c>
      <c r="E11476" s="10">
        <v>0.8125</v>
      </c>
      <c r="F11476" t="s">
        <v>395</v>
      </c>
      <c r="G11476" t="s">
        <v>110</v>
      </c>
      <c r="H11476" t="s">
        <v>111</v>
      </c>
      <c r="I11476">
        <v>353.33</v>
      </c>
      <c r="J11476">
        <v>500</v>
      </c>
      <c r="K11476">
        <v>1325</v>
      </c>
      <c r="L11476" t="s">
        <v>115</v>
      </c>
      <c r="M11476" t="s">
        <v>115</v>
      </c>
      <c r="N11476" t="s">
        <v>658</v>
      </c>
      <c r="O11476" t="s">
        <v>118</v>
      </c>
    </row>
    <row r="11477" spans="1:15" x14ac:dyDescent="0.35">
      <c r="A11477" t="s">
        <v>683</v>
      </c>
      <c r="B11477" s="10">
        <v>0.65625</v>
      </c>
      <c r="C11477" t="s">
        <v>395</v>
      </c>
      <c r="D11477" t="s">
        <v>683</v>
      </c>
      <c r="E11477" s="10">
        <v>0.80208333333333337</v>
      </c>
      <c r="F11477" t="s">
        <v>395</v>
      </c>
      <c r="G11477" t="s">
        <v>110</v>
      </c>
      <c r="H11477" t="s">
        <v>111</v>
      </c>
      <c r="I11477">
        <v>311.89</v>
      </c>
      <c r="J11477">
        <v>500</v>
      </c>
      <c r="K11477">
        <v>1091.5999999999999</v>
      </c>
      <c r="L11477" t="s">
        <v>115</v>
      </c>
      <c r="M11477" t="s">
        <v>115</v>
      </c>
      <c r="N11477" t="s">
        <v>657</v>
      </c>
      <c r="O11477" t="s">
        <v>118</v>
      </c>
    </row>
    <row r="11478" spans="1:15" x14ac:dyDescent="0.35">
      <c r="A11478" t="s">
        <v>683</v>
      </c>
      <c r="B11478" s="10">
        <v>0.66666666666666663</v>
      </c>
      <c r="C11478" t="s">
        <v>395</v>
      </c>
      <c r="D11478" t="s">
        <v>683</v>
      </c>
      <c r="E11478" s="10">
        <v>0.79166666666666663</v>
      </c>
      <c r="F11478" t="s">
        <v>395</v>
      </c>
      <c r="G11478" t="s">
        <v>110</v>
      </c>
      <c r="H11478" t="s">
        <v>111</v>
      </c>
      <c r="I11478">
        <v>118</v>
      </c>
      <c r="J11478">
        <v>170</v>
      </c>
      <c r="K11478">
        <v>352</v>
      </c>
      <c r="L11478" t="s">
        <v>88</v>
      </c>
      <c r="M11478" t="s">
        <v>116</v>
      </c>
      <c r="N11478" t="s">
        <v>124</v>
      </c>
      <c r="O11478" t="s">
        <v>118</v>
      </c>
    </row>
    <row r="11479" spans="1:15" x14ac:dyDescent="0.35">
      <c r="A11479" t="s">
        <v>683</v>
      </c>
      <c r="B11479" s="10">
        <v>0.67708333333333337</v>
      </c>
      <c r="C11479" t="s">
        <v>395</v>
      </c>
      <c r="D11479" t="s">
        <v>683</v>
      </c>
      <c r="E11479" s="10">
        <v>0.83333333333333337</v>
      </c>
      <c r="F11479" t="s">
        <v>395</v>
      </c>
      <c r="G11479" t="s">
        <v>110</v>
      </c>
      <c r="H11479" t="s">
        <v>111</v>
      </c>
      <c r="I11479">
        <v>70</v>
      </c>
      <c r="J11479">
        <v>100</v>
      </c>
      <c r="K11479">
        <v>262.5</v>
      </c>
      <c r="L11479" t="s">
        <v>115</v>
      </c>
      <c r="M11479" t="s">
        <v>115</v>
      </c>
      <c r="N11479" t="s">
        <v>655</v>
      </c>
      <c r="O11479" t="s">
        <v>118</v>
      </c>
    </row>
    <row r="11480" spans="1:15" x14ac:dyDescent="0.35">
      <c r="A11480" t="s">
        <v>683</v>
      </c>
      <c r="B11480" s="10">
        <v>0.67708333333333337</v>
      </c>
      <c r="C11480" t="s">
        <v>395</v>
      </c>
      <c r="D11480" t="s">
        <v>683</v>
      </c>
      <c r="E11480" s="10">
        <v>0.85416666666666663</v>
      </c>
      <c r="F11480" t="s">
        <v>395</v>
      </c>
      <c r="G11480" t="s">
        <v>110</v>
      </c>
      <c r="H11480" t="s">
        <v>111</v>
      </c>
      <c r="I11480">
        <v>50</v>
      </c>
      <c r="J11480">
        <v>50</v>
      </c>
      <c r="K11480">
        <v>212.5</v>
      </c>
      <c r="L11480" t="s">
        <v>115</v>
      </c>
      <c r="M11480" t="s">
        <v>115</v>
      </c>
      <c r="N11480" t="s">
        <v>655</v>
      </c>
      <c r="O11480" t="s">
        <v>118</v>
      </c>
    </row>
    <row r="11481" spans="1:15" x14ac:dyDescent="0.35">
      <c r="A11481" t="s">
        <v>683</v>
      </c>
      <c r="B11481" s="10">
        <v>0.6875</v>
      </c>
      <c r="C11481" t="s">
        <v>395</v>
      </c>
      <c r="D11481" t="s">
        <v>683</v>
      </c>
      <c r="E11481" s="10">
        <v>0.80208333333333337</v>
      </c>
      <c r="F11481" t="s">
        <v>395</v>
      </c>
      <c r="G11481" t="s">
        <v>110</v>
      </c>
      <c r="H11481" t="s">
        <v>111</v>
      </c>
      <c r="I11481">
        <v>272.73</v>
      </c>
      <c r="J11481">
        <v>400</v>
      </c>
      <c r="K11481">
        <v>750</v>
      </c>
      <c r="L11481" t="s">
        <v>115</v>
      </c>
      <c r="M11481" t="s">
        <v>115</v>
      </c>
      <c r="N11481" t="s">
        <v>662</v>
      </c>
      <c r="O11481" t="s">
        <v>118</v>
      </c>
    </row>
    <row r="11482" spans="1:15" x14ac:dyDescent="0.35">
      <c r="A11482" t="s">
        <v>683</v>
      </c>
      <c r="B11482" s="10">
        <v>0.6875</v>
      </c>
      <c r="C11482" t="s">
        <v>395</v>
      </c>
      <c r="D11482" t="s">
        <v>683</v>
      </c>
      <c r="E11482" s="10">
        <v>0.97916666666666663</v>
      </c>
      <c r="F11482" t="s">
        <v>395</v>
      </c>
      <c r="G11482" t="s">
        <v>136</v>
      </c>
      <c r="H11482" t="s">
        <v>121</v>
      </c>
      <c r="I11482">
        <v>273.20999999999998</v>
      </c>
      <c r="J11482">
        <v>300</v>
      </c>
      <c r="K11482">
        <v>1912.5</v>
      </c>
      <c r="L11482" t="s">
        <v>115</v>
      </c>
      <c r="M11482" t="s">
        <v>115</v>
      </c>
      <c r="N11482" t="s">
        <v>635</v>
      </c>
      <c r="O11482" t="s">
        <v>123</v>
      </c>
    </row>
    <row r="11483" spans="1:15" x14ac:dyDescent="0.35">
      <c r="A11483" t="s">
        <v>683</v>
      </c>
      <c r="B11483" s="10">
        <v>0.69791666666666663</v>
      </c>
      <c r="C11483" t="s">
        <v>395</v>
      </c>
      <c r="D11483" t="s">
        <v>683</v>
      </c>
      <c r="E11483" s="10">
        <v>0.79166666666666663</v>
      </c>
      <c r="F11483" t="s">
        <v>395</v>
      </c>
      <c r="G11483" t="s">
        <v>110</v>
      </c>
      <c r="H11483" t="s">
        <v>111</v>
      </c>
      <c r="I11483">
        <v>50</v>
      </c>
      <c r="J11483">
        <v>50</v>
      </c>
      <c r="K11483">
        <v>112</v>
      </c>
      <c r="L11483" t="s">
        <v>88</v>
      </c>
      <c r="M11483" t="s">
        <v>88</v>
      </c>
      <c r="N11483" t="s">
        <v>659</v>
      </c>
      <c r="O11483" t="s">
        <v>118</v>
      </c>
    </row>
    <row r="11484" spans="1:15" x14ac:dyDescent="0.35">
      <c r="A11484" t="s">
        <v>683</v>
      </c>
      <c r="B11484" s="10">
        <v>0.69791666666666663</v>
      </c>
      <c r="C11484" t="s">
        <v>395</v>
      </c>
      <c r="D11484" t="s">
        <v>683</v>
      </c>
      <c r="E11484" s="10">
        <v>0.77083333333333337</v>
      </c>
      <c r="F11484" t="s">
        <v>395</v>
      </c>
      <c r="G11484" t="s">
        <v>110</v>
      </c>
      <c r="H11484" t="s">
        <v>111</v>
      </c>
      <c r="I11484">
        <v>171.43</v>
      </c>
      <c r="J11484">
        <v>200</v>
      </c>
      <c r="K11484">
        <v>300</v>
      </c>
      <c r="L11484" t="s">
        <v>115</v>
      </c>
      <c r="M11484" t="s">
        <v>115</v>
      </c>
      <c r="N11484" t="s">
        <v>665</v>
      </c>
      <c r="O11484" t="s">
        <v>118</v>
      </c>
    </row>
    <row r="11485" spans="1:15" x14ac:dyDescent="0.35">
      <c r="A11485" t="s">
        <v>683</v>
      </c>
      <c r="B11485" s="10">
        <v>0.69791666666666663</v>
      </c>
      <c r="C11485" t="s">
        <v>395</v>
      </c>
      <c r="D11485" t="s">
        <v>683</v>
      </c>
      <c r="E11485" s="10">
        <v>0.76041666666666663</v>
      </c>
      <c r="F11485" t="s">
        <v>395</v>
      </c>
      <c r="G11485" t="s">
        <v>110</v>
      </c>
      <c r="H11485" t="s">
        <v>121</v>
      </c>
      <c r="I11485">
        <v>133.58000000000001</v>
      </c>
      <c r="J11485">
        <v>227</v>
      </c>
      <c r="K11485">
        <v>200.38</v>
      </c>
      <c r="L11485" t="s">
        <v>115</v>
      </c>
      <c r="M11485" t="s">
        <v>115</v>
      </c>
      <c r="N11485" t="s">
        <v>113</v>
      </c>
      <c r="O11485" t="s">
        <v>114</v>
      </c>
    </row>
    <row r="11486" spans="1:15" x14ac:dyDescent="0.35">
      <c r="A11486" t="s">
        <v>683</v>
      </c>
      <c r="B11486" s="10">
        <v>0.69791666666666663</v>
      </c>
      <c r="C11486" t="s">
        <v>395</v>
      </c>
      <c r="D11486" t="s">
        <v>683</v>
      </c>
      <c r="E11486" s="10">
        <v>0.77083333333333337</v>
      </c>
      <c r="F11486" t="s">
        <v>395</v>
      </c>
      <c r="G11486" t="s">
        <v>110</v>
      </c>
      <c r="H11486" t="s">
        <v>111</v>
      </c>
      <c r="I11486">
        <v>171.43</v>
      </c>
      <c r="J11486">
        <v>200</v>
      </c>
      <c r="K11486">
        <v>300</v>
      </c>
      <c r="L11486" t="s">
        <v>115</v>
      </c>
      <c r="M11486" t="s">
        <v>115</v>
      </c>
      <c r="N11486" t="s">
        <v>664</v>
      </c>
      <c r="O11486" t="s">
        <v>118</v>
      </c>
    </row>
    <row r="11487" spans="1:15" x14ac:dyDescent="0.35">
      <c r="A11487" t="s">
        <v>683</v>
      </c>
      <c r="B11487" s="10">
        <v>0.70833333333333337</v>
      </c>
      <c r="C11487" t="s">
        <v>395</v>
      </c>
      <c r="D11487" t="s">
        <v>683</v>
      </c>
      <c r="E11487" s="10">
        <v>0.91666666666666663</v>
      </c>
      <c r="F11487" t="s">
        <v>395</v>
      </c>
      <c r="G11487" t="s">
        <v>110</v>
      </c>
      <c r="H11487" t="s">
        <v>111</v>
      </c>
      <c r="I11487">
        <v>111</v>
      </c>
      <c r="J11487">
        <v>111</v>
      </c>
      <c r="K11487">
        <v>555</v>
      </c>
      <c r="L11487" t="s">
        <v>88</v>
      </c>
      <c r="M11487" t="s">
        <v>116</v>
      </c>
      <c r="N11487" t="s">
        <v>125</v>
      </c>
      <c r="O11487" t="s">
        <v>123</v>
      </c>
    </row>
    <row r="11488" spans="1:15" x14ac:dyDescent="0.35">
      <c r="A11488" t="s">
        <v>683</v>
      </c>
      <c r="B11488" s="10">
        <v>0.79166666666666663</v>
      </c>
      <c r="C11488" t="s">
        <v>395</v>
      </c>
      <c r="D11488" t="s">
        <v>683</v>
      </c>
      <c r="E11488" s="10">
        <v>0.97916666666666663</v>
      </c>
      <c r="F11488" t="s">
        <v>395</v>
      </c>
      <c r="G11488" t="s">
        <v>110</v>
      </c>
      <c r="H11488" t="s">
        <v>111</v>
      </c>
      <c r="I11488">
        <v>58</v>
      </c>
      <c r="J11488">
        <v>120</v>
      </c>
      <c r="K11488">
        <v>88</v>
      </c>
      <c r="L11488" t="s">
        <v>88</v>
      </c>
      <c r="M11488" t="s">
        <v>116</v>
      </c>
      <c r="N11488" t="s">
        <v>154</v>
      </c>
      <c r="O11488" t="s">
        <v>123</v>
      </c>
    </row>
    <row r="11489" spans="1:15" x14ac:dyDescent="0.35">
      <c r="A11489" t="s">
        <v>683</v>
      </c>
      <c r="B11489" s="10">
        <v>0.82291666666666663</v>
      </c>
      <c r="C11489" t="s">
        <v>395</v>
      </c>
      <c r="D11489" t="s">
        <v>684</v>
      </c>
      <c r="E11489" s="10">
        <v>0</v>
      </c>
      <c r="F11489" t="s">
        <v>395</v>
      </c>
      <c r="G11489" t="s">
        <v>110</v>
      </c>
      <c r="H11489" t="s">
        <v>121</v>
      </c>
      <c r="I11489">
        <v>100</v>
      </c>
      <c r="J11489">
        <v>100</v>
      </c>
      <c r="K11489">
        <v>425</v>
      </c>
      <c r="L11489" t="s">
        <v>88</v>
      </c>
      <c r="M11489" t="s">
        <v>88</v>
      </c>
      <c r="N11489" t="s">
        <v>113</v>
      </c>
      <c r="O11489" t="s">
        <v>114</v>
      </c>
    </row>
    <row r="11490" spans="1:15" x14ac:dyDescent="0.35">
      <c r="A11490" t="s">
        <v>683</v>
      </c>
      <c r="B11490" s="10">
        <v>0.82291666666666663</v>
      </c>
      <c r="C11490" t="s">
        <v>395</v>
      </c>
      <c r="D11490" t="s">
        <v>684</v>
      </c>
      <c r="E11490" s="10">
        <v>0</v>
      </c>
      <c r="F11490" t="s">
        <v>395</v>
      </c>
      <c r="G11490" t="s">
        <v>110</v>
      </c>
      <c r="H11490" t="s">
        <v>111</v>
      </c>
      <c r="I11490">
        <v>74</v>
      </c>
      <c r="J11490">
        <v>100</v>
      </c>
      <c r="K11490">
        <v>315</v>
      </c>
      <c r="L11490" t="s">
        <v>88</v>
      </c>
      <c r="M11490" t="s">
        <v>88</v>
      </c>
      <c r="N11490" t="s">
        <v>124</v>
      </c>
      <c r="O11490" t="s">
        <v>118</v>
      </c>
    </row>
    <row r="11491" spans="1:15" x14ac:dyDescent="0.35">
      <c r="A11491" t="s">
        <v>683</v>
      </c>
      <c r="B11491" s="10">
        <v>0.83333333333333337</v>
      </c>
      <c r="C11491" t="s">
        <v>395</v>
      </c>
      <c r="D11491" t="s">
        <v>683</v>
      </c>
      <c r="E11491" s="10">
        <v>0.97916666666666663</v>
      </c>
      <c r="F11491" t="s">
        <v>395</v>
      </c>
      <c r="G11491" t="s">
        <v>110</v>
      </c>
      <c r="H11491" t="s">
        <v>111</v>
      </c>
      <c r="I11491">
        <v>74.290000000000006</v>
      </c>
      <c r="J11491">
        <v>80</v>
      </c>
      <c r="K11491">
        <v>260</v>
      </c>
      <c r="L11491" t="s">
        <v>115</v>
      </c>
      <c r="M11491" t="s">
        <v>115</v>
      </c>
      <c r="N11491" t="s">
        <v>655</v>
      </c>
      <c r="O11491" t="s">
        <v>118</v>
      </c>
    </row>
    <row r="11492" spans="1:15" x14ac:dyDescent="0.35">
      <c r="A11492" t="s">
        <v>683</v>
      </c>
      <c r="B11492" s="10">
        <v>0.84375</v>
      </c>
      <c r="C11492" t="s">
        <v>395</v>
      </c>
      <c r="D11492" t="s">
        <v>683</v>
      </c>
      <c r="E11492" s="10">
        <v>0.97916666666666663</v>
      </c>
      <c r="F11492" t="s">
        <v>395</v>
      </c>
      <c r="G11492" t="s">
        <v>110</v>
      </c>
      <c r="H11492" t="s">
        <v>111</v>
      </c>
      <c r="I11492">
        <v>40</v>
      </c>
      <c r="J11492">
        <v>40</v>
      </c>
      <c r="K11492">
        <v>130</v>
      </c>
      <c r="L11492" t="s">
        <v>115</v>
      </c>
      <c r="M11492" t="s">
        <v>115</v>
      </c>
      <c r="N11492" t="s">
        <v>655</v>
      </c>
      <c r="O11492" t="s">
        <v>118</v>
      </c>
    </row>
    <row r="11493" spans="1:15" x14ac:dyDescent="0.35">
      <c r="A11493" t="s">
        <v>683</v>
      </c>
      <c r="B11493" s="10">
        <v>0.88541666666666663</v>
      </c>
      <c r="C11493" t="s">
        <v>395</v>
      </c>
      <c r="D11493" t="s">
        <v>684</v>
      </c>
      <c r="E11493" s="10">
        <v>0</v>
      </c>
      <c r="F11493" t="s">
        <v>395</v>
      </c>
      <c r="G11493" t="s">
        <v>110</v>
      </c>
      <c r="H11493" t="s">
        <v>111</v>
      </c>
      <c r="I11493">
        <v>40</v>
      </c>
      <c r="J11493">
        <v>40</v>
      </c>
      <c r="K11493">
        <v>110</v>
      </c>
      <c r="L11493" t="s">
        <v>88</v>
      </c>
      <c r="M11493" t="s">
        <v>88</v>
      </c>
      <c r="N11493" t="s">
        <v>207</v>
      </c>
      <c r="O11493" t="s">
        <v>118</v>
      </c>
    </row>
    <row r="11494" spans="1:15" x14ac:dyDescent="0.35">
      <c r="A11494" t="s">
        <v>683</v>
      </c>
      <c r="B11494" s="10">
        <v>0.91666666666666663</v>
      </c>
      <c r="C11494" t="s">
        <v>395</v>
      </c>
      <c r="D11494" t="s">
        <v>684</v>
      </c>
      <c r="E11494" s="10">
        <v>0</v>
      </c>
      <c r="F11494" t="s">
        <v>395</v>
      </c>
      <c r="G11494" t="s">
        <v>110</v>
      </c>
      <c r="H11494" t="s">
        <v>121</v>
      </c>
      <c r="I11494">
        <v>219</v>
      </c>
      <c r="J11494">
        <v>300</v>
      </c>
      <c r="K11494">
        <v>439</v>
      </c>
      <c r="L11494" t="s">
        <v>89</v>
      </c>
      <c r="M11494" t="s">
        <v>116</v>
      </c>
      <c r="N11494" t="s">
        <v>259</v>
      </c>
      <c r="O11494" t="s">
        <v>123</v>
      </c>
    </row>
    <row r="11495" spans="1:15" x14ac:dyDescent="0.35">
      <c r="A11495" t="s">
        <v>683</v>
      </c>
      <c r="B11495" s="10">
        <v>0.91666666666666663</v>
      </c>
      <c r="C11495" t="s">
        <v>395</v>
      </c>
      <c r="D11495" t="s">
        <v>683</v>
      </c>
      <c r="E11495" s="10">
        <v>0.92708333333333337</v>
      </c>
      <c r="F11495" t="s">
        <v>395</v>
      </c>
      <c r="G11495" t="s">
        <v>110</v>
      </c>
      <c r="H11495" t="s">
        <v>121</v>
      </c>
      <c r="I11495">
        <v>85</v>
      </c>
      <c r="J11495">
        <v>85</v>
      </c>
      <c r="K11495">
        <v>21</v>
      </c>
      <c r="L11495" t="s">
        <v>89</v>
      </c>
      <c r="M11495" t="s">
        <v>116</v>
      </c>
      <c r="N11495" t="s">
        <v>259</v>
      </c>
      <c r="O11495" t="s">
        <v>123</v>
      </c>
    </row>
    <row r="11496" spans="1:15" x14ac:dyDescent="0.35">
      <c r="A11496" t="s">
        <v>683</v>
      </c>
      <c r="B11496" s="10">
        <v>0.91666666666666663</v>
      </c>
      <c r="C11496" t="s">
        <v>395</v>
      </c>
      <c r="D11496" t="s">
        <v>684</v>
      </c>
      <c r="E11496" s="10">
        <v>0</v>
      </c>
      <c r="F11496" t="s">
        <v>395</v>
      </c>
      <c r="G11496" t="s">
        <v>110</v>
      </c>
      <c r="H11496" t="s">
        <v>121</v>
      </c>
      <c r="I11496">
        <v>250</v>
      </c>
      <c r="J11496">
        <v>250</v>
      </c>
      <c r="K11496">
        <v>500</v>
      </c>
      <c r="L11496" t="s">
        <v>89</v>
      </c>
      <c r="M11496" t="s">
        <v>116</v>
      </c>
      <c r="N11496" t="s">
        <v>229</v>
      </c>
      <c r="O11496" t="s">
        <v>123</v>
      </c>
    </row>
    <row r="11497" spans="1:15" x14ac:dyDescent="0.35">
      <c r="A11497" t="s">
        <v>683</v>
      </c>
      <c r="B11497" s="10">
        <v>0.91666666666666663</v>
      </c>
      <c r="C11497" t="s">
        <v>395</v>
      </c>
      <c r="D11497" t="s">
        <v>684</v>
      </c>
      <c r="E11497" s="10">
        <v>0</v>
      </c>
      <c r="F11497" t="s">
        <v>395</v>
      </c>
      <c r="G11497" t="s">
        <v>110</v>
      </c>
      <c r="H11497" t="s">
        <v>111</v>
      </c>
      <c r="I11497">
        <v>93</v>
      </c>
      <c r="J11497">
        <v>124</v>
      </c>
      <c r="K11497">
        <v>162</v>
      </c>
      <c r="L11497" t="s">
        <v>88</v>
      </c>
      <c r="M11497" t="s">
        <v>116</v>
      </c>
      <c r="N11497" t="s">
        <v>154</v>
      </c>
      <c r="O11497" t="s">
        <v>123</v>
      </c>
    </row>
    <row r="11498" spans="1:15" x14ac:dyDescent="0.35">
      <c r="A11498" t="s">
        <v>683</v>
      </c>
      <c r="B11498" s="10">
        <v>0.91666666666666663</v>
      </c>
      <c r="C11498" t="s">
        <v>395</v>
      </c>
      <c r="D11498" t="s">
        <v>684</v>
      </c>
      <c r="E11498" s="10">
        <v>0</v>
      </c>
      <c r="F11498" t="s">
        <v>395</v>
      </c>
      <c r="G11498" t="s">
        <v>110</v>
      </c>
      <c r="H11498" t="s">
        <v>111</v>
      </c>
      <c r="I11498">
        <v>388.25</v>
      </c>
      <c r="J11498">
        <v>470</v>
      </c>
      <c r="K11498">
        <v>776.5</v>
      </c>
      <c r="L11498" t="s">
        <v>115</v>
      </c>
      <c r="M11498" t="s">
        <v>116</v>
      </c>
      <c r="N11498" t="s">
        <v>120</v>
      </c>
      <c r="O11498" t="s">
        <v>118</v>
      </c>
    </row>
    <row r="11499" spans="1:15" x14ac:dyDescent="0.35">
      <c r="A11499" t="s">
        <v>683</v>
      </c>
      <c r="B11499" s="10">
        <v>0.98958333333333337</v>
      </c>
      <c r="C11499" t="s">
        <v>395</v>
      </c>
      <c r="D11499" t="s">
        <v>684</v>
      </c>
      <c r="E11499" s="10">
        <v>0</v>
      </c>
      <c r="F11499" t="s">
        <v>395</v>
      </c>
      <c r="G11499" t="s">
        <v>110</v>
      </c>
      <c r="H11499" t="s">
        <v>121</v>
      </c>
      <c r="I11499">
        <v>50</v>
      </c>
      <c r="J11499">
        <v>50</v>
      </c>
      <c r="K11499">
        <v>12</v>
      </c>
      <c r="L11499" t="s">
        <v>89</v>
      </c>
      <c r="M11499" t="s">
        <v>116</v>
      </c>
      <c r="N11499" t="s">
        <v>181</v>
      </c>
      <c r="O11499" t="s">
        <v>123</v>
      </c>
    </row>
    <row r="11500" spans="1:15" x14ac:dyDescent="0.35">
      <c r="A11500" t="s">
        <v>683</v>
      </c>
      <c r="B11500" s="10">
        <v>0.98958333333333337</v>
      </c>
      <c r="C11500" t="s">
        <v>395</v>
      </c>
      <c r="D11500" t="s">
        <v>684</v>
      </c>
      <c r="E11500" s="10">
        <v>0</v>
      </c>
      <c r="F11500" t="s">
        <v>395</v>
      </c>
      <c r="G11500" t="s">
        <v>110</v>
      </c>
      <c r="H11500" t="s">
        <v>121</v>
      </c>
      <c r="I11500">
        <v>50</v>
      </c>
      <c r="J11500">
        <v>50</v>
      </c>
      <c r="K11500">
        <v>12</v>
      </c>
      <c r="L11500" t="s">
        <v>89</v>
      </c>
      <c r="M11500" t="s">
        <v>116</v>
      </c>
      <c r="N11500" t="s">
        <v>161</v>
      </c>
      <c r="O11500" t="s">
        <v>123</v>
      </c>
    </row>
    <row r="11501" spans="1:15" x14ac:dyDescent="0.35">
      <c r="A11501" t="s">
        <v>683</v>
      </c>
      <c r="B11501" s="10">
        <v>0.98958333333333337</v>
      </c>
      <c r="C11501" t="s">
        <v>395</v>
      </c>
      <c r="D11501" t="s">
        <v>684</v>
      </c>
      <c r="E11501" s="10">
        <v>0</v>
      </c>
      <c r="F11501" t="s">
        <v>395</v>
      </c>
      <c r="G11501" t="s">
        <v>110</v>
      </c>
      <c r="H11501" t="s">
        <v>111</v>
      </c>
      <c r="I11501">
        <v>100</v>
      </c>
      <c r="J11501">
        <v>100</v>
      </c>
      <c r="K11501">
        <v>25</v>
      </c>
      <c r="L11501" t="s">
        <v>88</v>
      </c>
      <c r="M11501" t="s">
        <v>116</v>
      </c>
      <c r="N11501" t="s">
        <v>133</v>
      </c>
      <c r="O11501" t="s">
        <v>123</v>
      </c>
    </row>
    <row r="11502" spans="1:15" x14ac:dyDescent="0.35">
      <c r="A11502" t="s">
        <v>684</v>
      </c>
      <c r="B11502" s="10">
        <v>0</v>
      </c>
      <c r="C11502" t="s">
        <v>395</v>
      </c>
      <c r="D11502" t="s">
        <v>684</v>
      </c>
      <c r="E11502" s="10">
        <v>0.20833333333333334</v>
      </c>
      <c r="F11502" t="s">
        <v>395</v>
      </c>
      <c r="G11502" t="s">
        <v>110</v>
      </c>
      <c r="H11502" t="s">
        <v>111</v>
      </c>
      <c r="I11502">
        <v>92</v>
      </c>
      <c r="J11502">
        <v>102</v>
      </c>
      <c r="K11502">
        <v>183</v>
      </c>
      <c r="L11502" t="s">
        <v>88</v>
      </c>
      <c r="M11502" t="s">
        <v>116</v>
      </c>
      <c r="N11502" t="s">
        <v>125</v>
      </c>
      <c r="O11502" t="s">
        <v>123</v>
      </c>
    </row>
    <row r="11503" spans="1:15" x14ac:dyDescent="0.35">
      <c r="A11503" t="s">
        <v>684</v>
      </c>
      <c r="B11503" s="10">
        <v>0</v>
      </c>
      <c r="C11503" t="s">
        <v>395</v>
      </c>
      <c r="D11503" t="s">
        <v>684</v>
      </c>
      <c r="E11503" s="10">
        <v>0.23958333333333334</v>
      </c>
      <c r="F11503" t="s">
        <v>395</v>
      </c>
      <c r="G11503" t="s">
        <v>110</v>
      </c>
      <c r="H11503" t="s">
        <v>111</v>
      </c>
      <c r="I11503">
        <v>261</v>
      </c>
      <c r="J11503">
        <v>459</v>
      </c>
      <c r="K11503">
        <v>1372</v>
      </c>
      <c r="L11503" t="s">
        <v>88</v>
      </c>
      <c r="M11503" t="s">
        <v>116</v>
      </c>
      <c r="N11503" t="s">
        <v>154</v>
      </c>
      <c r="O11503" t="s">
        <v>123</v>
      </c>
    </row>
    <row r="11504" spans="1:15" x14ac:dyDescent="0.35">
      <c r="A11504" t="s">
        <v>684</v>
      </c>
      <c r="B11504" s="10">
        <v>0</v>
      </c>
      <c r="C11504" t="s">
        <v>395</v>
      </c>
      <c r="D11504" t="s">
        <v>684</v>
      </c>
      <c r="E11504" s="10">
        <v>8.3333333333333329E-2</v>
      </c>
      <c r="F11504" t="s">
        <v>395</v>
      </c>
      <c r="G11504" t="s">
        <v>110</v>
      </c>
      <c r="H11504" t="s">
        <v>111</v>
      </c>
      <c r="I11504">
        <v>60</v>
      </c>
      <c r="J11504">
        <v>60</v>
      </c>
      <c r="K11504">
        <v>120</v>
      </c>
      <c r="L11504" t="s">
        <v>88</v>
      </c>
      <c r="M11504" t="s">
        <v>116</v>
      </c>
      <c r="N11504" t="s">
        <v>541</v>
      </c>
      <c r="O11504" t="s">
        <v>123</v>
      </c>
    </row>
    <row r="11505" spans="1:15" x14ac:dyDescent="0.35">
      <c r="A11505" t="s">
        <v>684</v>
      </c>
      <c r="B11505" s="10">
        <v>0</v>
      </c>
      <c r="C11505" t="s">
        <v>395</v>
      </c>
      <c r="D11505" t="s">
        <v>684</v>
      </c>
      <c r="E11505" s="10">
        <v>8.3333333333333329E-2</v>
      </c>
      <c r="F11505" t="s">
        <v>395</v>
      </c>
      <c r="G11505" t="s">
        <v>110</v>
      </c>
      <c r="H11505" t="s">
        <v>111</v>
      </c>
      <c r="I11505">
        <v>70</v>
      </c>
      <c r="J11505">
        <v>80</v>
      </c>
      <c r="K11505">
        <v>140</v>
      </c>
      <c r="L11505" t="s">
        <v>88</v>
      </c>
      <c r="M11505" t="s">
        <v>88</v>
      </c>
      <c r="N11505" t="s">
        <v>124</v>
      </c>
      <c r="O11505" t="s">
        <v>118</v>
      </c>
    </row>
    <row r="11506" spans="1:15" x14ac:dyDescent="0.35">
      <c r="A11506" t="s">
        <v>684</v>
      </c>
      <c r="B11506" s="10">
        <v>0</v>
      </c>
      <c r="C11506" t="s">
        <v>395</v>
      </c>
      <c r="D11506" t="s">
        <v>684</v>
      </c>
      <c r="E11506" s="10">
        <v>8.3333333333333329E-2</v>
      </c>
      <c r="F11506" t="s">
        <v>395</v>
      </c>
      <c r="G11506" t="s">
        <v>110</v>
      </c>
      <c r="H11506" t="s">
        <v>121</v>
      </c>
      <c r="I11506">
        <v>80</v>
      </c>
      <c r="J11506">
        <v>100</v>
      </c>
      <c r="K11506">
        <v>160</v>
      </c>
      <c r="L11506" t="s">
        <v>88</v>
      </c>
      <c r="M11506" t="s">
        <v>88</v>
      </c>
      <c r="N11506" t="s">
        <v>113</v>
      </c>
      <c r="O11506" t="s">
        <v>114</v>
      </c>
    </row>
    <row r="11507" spans="1:15" x14ac:dyDescent="0.35">
      <c r="A11507" t="s">
        <v>684</v>
      </c>
      <c r="B11507" s="10">
        <v>0</v>
      </c>
      <c r="C11507" t="s">
        <v>395</v>
      </c>
      <c r="D11507" t="s">
        <v>684</v>
      </c>
      <c r="E11507" s="10">
        <v>0.25</v>
      </c>
      <c r="F11507" t="s">
        <v>395</v>
      </c>
      <c r="G11507" t="s">
        <v>110</v>
      </c>
      <c r="H11507" t="s">
        <v>111</v>
      </c>
      <c r="I11507">
        <v>11</v>
      </c>
      <c r="J11507">
        <v>11</v>
      </c>
      <c r="K11507">
        <v>66</v>
      </c>
      <c r="L11507" t="s">
        <v>88</v>
      </c>
      <c r="M11507" t="s">
        <v>116</v>
      </c>
      <c r="N11507" t="s">
        <v>271</v>
      </c>
      <c r="O11507" t="s">
        <v>123</v>
      </c>
    </row>
    <row r="11508" spans="1:15" x14ac:dyDescent="0.35">
      <c r="A11508" t="s">
        <v>684</v>
      </c>
      <c r="B11508" s="10">
        <v>0</v>
      </c>
      <c r="C11508" t="s">
        <v>395</v>
      </c>
      <c r="D11508" t="s">
        <v>684</v>
      </c>
      <c r="E11508" s="10">
        <v>0.25</v>
      </c>
      <c r="F11508" t="s">
        <v>395</v>
      </c>
      <c r="G11508" t="s">
        <v>110</v>
      </c>
      <c r="H11508" t="s">
        <v>111</v>
      </c>
      <c r="I11508">
        <v>104</v>
      </c>
      <c r="J11508">
        <v>169</v>
      </c>
      <c r="K11508">
        <v>624</v>
      </c>
      <c r="L11508" t="s">
        <v>88</v>
      </c>
      <c r="M11508" t="s">
        <v>116</v>
      </c>
      <c r="N11508" t="s">
        <v>145</v>
      </c>
      <c r="O11508" t="s">
        <v>123</v>
      </c>
    </row>
    <row r="11509" spans="1:15" x14ac:dyDescent="0.35">
      <c r="A11509" t="s">
        <v>684</v>
      </c>
      <c r="B11509" s="10">
        <v>0</v>
      </c>
      <c r="C11509" t="s">
        <v>395</v>
      </c>
      <c r="D11509" t="s">
        <v>684</v>
      </c>
      <c r="E11509" s="10">
        <v>6.25E-2</v>
      </c>
      <c r="F11509" t="s">
        <v>395</v>
      </c>
      <c r="G11509" t="s">
        <v>110</v>
      </c>
      <c r="H11509" t="s">
        <v>111</v>
      </c>
      <c r="I11509">
        <v>83</v>
      </c>
      <c r="J11509">
        <v>100</v>
      </c>
      <c r="K11509">
        <v>125</v>
      </c>
      <c r="L11509" t="s">
        <v>88</v>
      </c>
      <c r="M11509" t="s">
        <v>88</v>
      </c>
      <c r="N11509" t="s">
        <v>656</v>
      </c>
      <c r="O11509" t="s">
        <v>118</v>
      </c>
    </row>
    <row r="11510" spans="1:15" x14ac:dyDescent="0.35">
      <c r="A11510" t="s">
        <v>684</v>
      </c>
      <c r="B11510" s="10">
        <v>0</v>
      </c>
      <c r="C11510" t="s">
        <v>395</v>
      </c>
      <c r="D11510" t="s">
        <v>684</v>
      </c>
      <c r="E11510" s="10">
        <v>4.1666666666666664E-2</v>
      </c>
      <c r="F11510" t="s">
        <v>395</v>
      </c>
      <c r="G11510" t="s">
        <v>110</v>
      </c>
      <c r="H11510" t="s">
        <v>111</v>
      </c>
      <c r="I11510">
        <v>20</v>
      </c>
      <c r="J11510">
        <v>20</v>
      </c>
      <c r="K11510">
        <v>20</v>
      </c>
      <c r="L11510" t="s">
        <v>88</v>
      </c>
      <c r="M11510" t="s">
        <v>88</v>
      </c>
      <c r="N11510" t="s">
        <v>207</v>
      </c>
      <c r="O11510" t="s">
        <v>118</v>
      </c>
    </row>
    <row r="11511" spans="1:15" x14ac:dyDescent="0.35">
      <c r="A11511" t="s">
        <v>684</v>
      </c>
      <c r="B11511" s="10">
        <v>0</v>
      </c>
      <c r="C11511" t="s">
        <v>395</v>
      </c>
      <c r="D11511" t="s">
        <v>684</v>
      </c>
      <c r="E11511" s="10">
        <v>0.20833333333333334</v>
      </c>
      <c r="F11511" t="s">
        <v>395</v>
      </c>
      <c r="G11511" t="s">
        <v>110</v>
      </c>
      <c r="H11511" t="s">
        <v>111</v>
      </c>
      <c r="I11511">
        <v>275</v>
      </c>
      <c r="J11511">
        <v>400</v>
      </c>
      <c r="K11511">
        <v>1377</v>
      </c>
      <c r="L11511" t="s">
        <v>88</v>
      </c>
      <c r="M11511" t="s">
        <v>116</v>
      </c>
      <c r="N11511" t="s">
        <v>154</v>
      </c>
      <c r="O11511" t="s">
        <v>123</v>
      </c>
    </row>
    <row r="11512" spans="1:15" x14ac:dyDescent="0.35">
      <c r="A11512" t="s">
        <v>684</v>
      </c>
      <c r="B11512" s="10">
        <v>0</v>
      </c>
      <c r="C11512" t="s">
        <v>395</v>
      </c>
      <c r="D11512" t="s">
        <v>684</v>
      </c>
      <c r="E11512" s="10">
        <v>0.16666666666666666</v>
      </c>
      <c r="F11512" t="s">
        <v>395</v>
      </c>
      <c r="G11512" t="s">
        <v>110</v>
      </c>
      <c r="H11512" t="s">
        <v>111</v>
      </c>
      <c r="I11512">
        <v>6</v>
      </c>
      <c r="J11512">
        <v>6</v>
      </c>
      <c r="K11512">
        <v>24</v>
      </c>
      <c r="L11512" t="s">
        <v>88</v>
      </c>
      <c r="M11512" t="s">
        <v>116</v>
      </c>
      <c r="N11512" t="s">
        <v>478</v>
      </c>
      <c r="O11512" t="s">
        <v>123</v>
      </c>
    </row>
    <row r="11513" spans="1:15" x14ac:dyDescent="0.35">
      <c r="A11513" t="s">
        <v>684</v>
      </c>
      <c r="B11513" s="10">
        <v>0</v>
      </c>
      <c r="C11513" t="s">
        <v>395</v>
      </c>
      <c r="D11513" t="s">
        <v>684</v>
      </c>
      <c r="E11513" s="10">
        <v>1.0416666666666666E-2</v>
      </c>
      <c r="F11513" t="s">
        <v>395</v>
      </c>
      <c r="G11513" t="s">
        <v>110</v>
      </c>
      <c r="H11513" t="s">
        <v>121</v>
      </c>
      <c r="I11513">
        <v>35</v>
      </c>
      <c r="J11513">
        <v>35</v>
      </c>
      <c r="K11513">
        <v>9</v>
      </c>
      <c r="L11513" t="s">
        <v>89</v>
      </c>
      <c r="M11513" t="s">
        <v>116</v>
      </c>
      <c r="N11513" t="s">
        <v>173</v>
      </c>
      <c r="O11513" t="s">
        <v>123</v>
      </c>
    </row>
    <row r="11514" spans="1:15" x14ac:dyDescent="0.35">
      <c r="A11514" t="s">
        <v>684</v>
      </c>
      <c r="B11514" s="10">
        <v>0</v>
      </c>
      <c r="C11514" t="s">
        <v>395</v>
      </c>
      <c r="D11514" t="s">
        <v>684</v>
      </c>
      <c r="E11514" s="10">
        <v>0.33333333333333331</v>
      </c>
      <c r="F11514" t="s">
        <v>395</v>
      </c>
      <c r="G11514" t="s">
        <v>110</v>
      </c>
      <c r="H11514" t="s">
        <v>121</v>
      </c>
      <c r="I11514">
        <v>274</v>
      </c>
      <c r="J11514">
        <v>400</v>
      </c>
      <c r="K11514">
        <v>2192</v>
      </c>
      <c r="L11514" t="s">
        <v>89</v>
      </c>
      <c r="M11514" t="s">
        <v>116</v>
      </c>
      <c r="N11514" t="s">
        <v>229</v>
      </c>
      <c r="O11514" t="s">
        <v>123</v>
      </c>
    </row>
    <row r="11515" spans="1:15" x14ac:dyDescent="0.35">
      <c r="A11515" t="s">
        <v>684</v>
      </c>
      <c r="B11515" s="10">
        <v>0</v>
      </c>
      <c r="C11515" t="s">
        <v>395</v>
      </c>
      <c r="D11515" t="s">
        <v>684</v>
      </c>
      <c r="E11515" s="10">
        <v>0.22916666666666666</v>
      </c>
      <c r="F11515" t="s">
        <v>395</v>
      </c>
      <c r="G11515" t="s">
        <v>110</v>
      </c>
      <c r="H11515" t="s">
        <v>121</v>
      </c>
      <c r="I11515">
        <v>218</v>
      </c>
      <c r="J11515">
        <v>250</v>
      </c>
      <c r="K11515">
        <v>1200</v>
      </c>
      <c r="L11515" t="s">
        <v>89</v>
      </c>
      <c r="M11515" t="s">
        <v>116</v>
      </c>
      <c r="N11515" t="s">
        <v>181</v>
      </c>
      <c r="O11515" t="s">
        <v>123</v>
      </c>
    </row>
    <row r="11516" spans="1:15" x14ac:dyDescent="0.35">
      <c r="A11516" t="s">
        <v>684</v>
      </c>
      <c r="B11516" s="10">
        <v>0</v>
      </c>
      <c r="C11516" t="s">
        <v>395</v>
      </c>
      <c r="D11516" t="s">
        <v>684</v>
      </c>
      <c r="E11516" s="10">
        <v>0.26041666666666669</v>
      </c>
      <c r="F11516" t="s">
        <v>395</v>
      </c>
      <c r="G11516" t="s">
        <v>110</v>
      </c>
      <c r="H11516" t="s">
        <v>121</v>
      </c>
      <c r="I11516">
        <v>333</v>
      </c>
      <c r="J11516">
        <v>395</v>
      </c>
      <c r="K11516">
        <v>2084</v>
      </c>
      <c r="L11516" t="s">
        <v>89</v>
      </c>
      <c r="M11516" t="s">
        <v>116</v>
      </c>
      <c r="N11516" t="s">
        <v>259</v>
      </c>
      <c r="O11516" t="s">
        <v>123</v>
      </c>
    </row>
    <row r="11517" spans="1:15" x14ac:dyDescent="0.35">
      <c r="A11517" t="s">
        <v>684</v>
      </c>
      <c r="B11517" s="10">
        <v>0</v>
      </c>
      <c r="C11517" t="s">
        <v>395</v>
      </c>
      <c r="D11517" t="s">
        <v>684</v>
      </c>
      <c r="E11517" s="10">
        <v>0.25</v>
      </c>
      <c r="F11517" t="s">
        <v>395</v>
      </c>
      <c r="G11517" t="s">
        <v>110</v>
      </c>
      <c r="H11517" t="s">
        <v>121</v>
      </c>
      <c r="I11517">
        <v>229</v>
      </c>
      <c r="J11517">
        <v>250</v>
      </c>
      <c r="K11517">
        <v>1375</v>
      </c>
      <c r="L11517" t="s">
        <v>89</v>
      </c>
      <c r="M11517" t="s">
        <v>116</v>
      </c>
      <c r="N11517" t="s">
        <v>161</v>
      </c>
      <c r="O11517" t="s">
        <v>123</v>
      </c>
    </row>
    <row r="11518" spans="1:15" x14ac:dyDescent="0.35">
      <c r="A11518" t="s">
        <v>684</v>
      </c>
      <c r="B11518" s="10">
        <v>0</v>
      </c>
      <c r="C11518" t="s">
        <v>395</v>
      </c>
      <c r="D11518" t="s">
        <v>684</v>
      </c>
      <c r="E11518" s="10">
        <v>0.25</v>
      </c>
      <c r="F11518" t="s">
        <v>395</v>
      </c>
      <c r="G11518" t="s">
        <v>110</v>
      </c>
      <c r="H11518" t="s">
        <v>111</v>
      </c>
      <c r="I11518">
        <v>12.83</v>
      </c>
      <c r="J11518">
        <v>14</v>
      </c>
      <c r="K11518">
        <v>77</v>
      </c>
      <c r="L11518" t="s">
        <v>115</v>
      </c>
      <c r="M11518" t="s">
        <v>116</v>
      </c>
      <c r="N11518" t="s">
        <v>210</v>
      </c>
      <c r="O11518" t="s">
        <v>118</v>
      </c>
    </row>
    <row r="11519" spans="1:15" x14ac:dyDescent="0.35">
      <c r="A11519" t="s">
        <v>684</v>
      </c>
      <c r="B11519" s="10">
        <v>0</v>
      </c>
      <c r="C11519" t="s">
        <v>395</v>
      </c>
      <c r="D11519" t="s">
        <v>684</v>
      </c>
      <c r="E11519" s="10">
        <v>0.29166666666666669</v>
      </c>
      <c r="F11519" t="s">
        <v>395</v>
      </c>
      <c r="G11519" t="s">
        <v>110</v>
      </c>
      <c r="H11519" t="s">
        <v>111</v>
      </c>
      <c r="I11519">
        <v>436.54</v>
      </c>
      <c r="J11519">
        <v>633</v>
      </c>
      <c r="K11519">
        <v>3055.75</v>
      </c>
      <c r="L11519" t="s">
        <v>115</v>
      </c>
      <c r="M11519" t="s">
        <v>116</v>
      </c>
      <c r="N11519" t="s">
        <v>120</v>
      </c>
      <c r="O11519" t="s">
        <v>118</v>
      </c>
    </row>
    <row r="11520" spans="1:15" x14ac:dyDescent="0.35">
      <c r="A11520" t="s">
        <v>684</v>
      </c>
      <c r="B11520" s="10">
        <v>0</v>
      </c>
      <c r="C11520" t="s">
        <v>395</v>
      </c>
      <c r="D11520" t="s">
        <v>684</v>
      </c>
      <c r="E11520" s="10">
        <v>0.58333333333333337</v>
      </c>
      <c r="F11520" t="s">
        <v>395</v>
      </c>
      <c r="G11520" t="s">
        <v>141</v>
      </c>
      <c r="H11520" t="s">
        <v>121</v>
      </c>
      <c r="I11520">
        <v>847.14</v>
      </c>
      <c r="J11520">
        <v>1100</v>
      </c>
      <c r="K11520">
        <v>11860</v>
      </c>
      <c r="L11520" t="s">
        <v>115</v>
      </c>
      <c r="M11520" t="s">
        <v>115</v>
      </c>
      <c r="N11520" t="s">
        <v>113</v>
      </c>
      <c r="O11520" t="s">
        <v>114</v>
      </c>
    </row>
    <row r="11521" spans="1:15" x14ac:dyDescent="0.35">
      <c r="A11521" t="s">
        <v>684</v>
      </c>
      <c r="B11521" s="10">
        <v>0</v>
      </c>
      <c r="C11521" t="s">
        <v>395</v>
      </c>
      <c r="D11521" t="s">
        <v>684</v>
      </c>
      <c r="E11521" s="10">
        <v>0.25</v>
      </c>
      <c r="F11521" t="s">
        <v>395</v>
      </c>
      <c r="G11521" t="s">
        <v>110</v>
      </c>
      <c r="H11521" t="s">
        <v>111</v>
      </c>
      <c r="I11521">
        <v>185.92</v>
      </c>
      <c r="J11521">
        <v>290</v>
      </c>
      <c r="K11521">
        <v>557.75</v>
      </c>
      <c r="L11521" t="s">
        <v>115</v>
      </c>
      <c r="M11521" t="s">
        <v>116</v>
      </c>
      <c r="N11521" t="s">
        <v>120</v>
      </c>
      <c r="O11521" t="s">
        <v>118</v>
      </c>
    </row>
    <row r="11522" spans="1:15" x14ac:dyDescent="0.35">
      <c r="A11522" t="s">
        <v>684</v>
      </c>
      <c r="B11522" s="10">
        <v>0</v>
      </c>
      <c r="C11522" t="s">
        <v>395</v>
      </c>
      <c r="D11522" t="s">
        <v>684</v>
      </c>
      <c r="E11522" s="10">
        <v>0.23958333333333334</v>
      </c>
      <c r="F11522" t="s">
        <v>395</v>
      </c>
      <c r="G11522" t="s">
        <v>110</v>
      </c>
      <c r="H11522" t="s">
        <v>121</v>
      </c>
      <c r="I11522">
        <v>370</v>
      </c>
      <c r="J11522">
        <v>370</v>
      </c>
      <c r="K11522">
        <v>2127.5</v>
      </c>
      <c r="L11522" t="s">
        <v>91</v>
      </c>
      <c r="M11522" t="s">
        <v>116</v>
      </c>
      <c r="N11522" t="s">
        <v>164</v>
      </c>
      <c r="O11522" t="s">
        <v>123</v>
      </c>
    </row>
    <row r="11523" spans="1:15" x14ac:dyDescent="0.35">
      <c r="A11523" t="s">
        <v>684</v>
      </c>
      <c r="B11523" s="10">
        <v>0</v>
      </c>
      <c r="C11523" t="s">
        <v>395</v>
      </c>
      <c r="D11523" t="s">
        <v>684</v>
      </c>
      <c r="E11523" s="10">
        <v>0.22916666666666666</v>
      </c>
      <c r="F11523" t="s">
        <v>395</v>
      </c>
      <c r="G11523" t="s">
        <v>110</v>
      </c>
      <c r="H11523" t="s">
        <v>121</v>
      </c>
      <c r="I11523">
        <v>208.95</v>
      </c>
      <c r="J11523">
        <v>220</v>
      </c>
      <c r="K11523">
        <v>1149.25</v>
      </c>
      <c r="L11523" t="s">
        <v>91</v>
      </c>
      <c r="M11523" t="s">
        <v>116</v>
      </c>
      <c r="N11523" t="s">
        <v>122</v>
      </c>
      <c r="O11523" t="s">
        <v>123</v>
      </c>
    </row>
    <row r="11524" spans="1:15" x14ac:dyDescent="0.35">
      <c r="A11524" t="s">
        <v>684</v>
      </c>
      <c r="B11524" s="10">
        <v>1.0416666666666666E-2</v>
      </c>
      <c r="C11524" t="s">
        <v>395</v>
      </c>
      <c r="D11524" t="s">
        <v>684</v>
      </c>
      <c r="E11524" s="10">
        <v>0.16666666666666666</v>
      </c>
      <c r="F11524" t="s">
        <v>395</v>
      </c>
      <c r="G11524" t="s">
        <v>110</v>
      </c>
      <c r="H11524" t="s">
        <v>111</v>
      </c>
      <c r="I11524">
        <v>206</v>
      </c>
      <c r="J11524">
        <v>242</v>
      </c>
      <c r="K11524">
        <v>774</v>
      </c>
      <c r="L11524" t="s">
        <v>88</v>
      </c>
      <c r="M11524" t="s">
        <v>116</v>
      </c>
      <c r="N11524" t="s">
        <v>125</v>
      </c>
      <c r="O11524" t="s">
        <v>123</v>
      </c>
    </row>
    <row r="11525" spans="1:15" x14ac:dyDescent="0.35">
      <c r="A11525" t="s">
        <v>684</v>
      </c>
      <c r="B11525" s="10">
        <v>3.125E-2</v>
      </c>
      <c r="C11525" t="s">
        <v>395</v>
      </c>
      <c r="D11525" t="s">
        <v>684</v>
      </c>
      <c r="E11525" s="10">
        <v>0.6875</v>
      </c>
      <c r="F11525" t="s">
        <v>395</v>
      </c>
      <c r="G11525" t="s">
        <v>134</v>
      </c>
      <c r="H11525" t="s">
        <v>121</v>
      </c>
      <c r="I11525">
        <v>8</v>
      </c>
      <c r="J11525">
        <v>17</v>
      </c>
      <c r="K11525">
        <v>24</v>
      </c>
      <c r="L11525" t="s">
        <v>88</v>
      </c>
      <c r="M11525" t="s">
        <v>88</v>
      </c>
      <c r="N11525" t="s">
        <v>113</v>
      </c>
      <c r="O11525" t="s">
        <v>114</v>
      </c>
    </row>
    <row r="11526" spans="1:15" x14ac:dyDescent="0.35">
      <c r="A11526" t="s">
        <v>684</v>
      </c>
      <c r="B11526" s="10">
        <v>4.1666666666666664E-2</v>
      </c>
      <c r="C11526" t="s">
        <v>395</v>
      </c>
      <c r="D11526" t="s">
        <v>684</v>
      </c>
      <c r="E11526" s="10">
        <v>0.125</v>
      </c>
      <c r="F11526" t="s">
        <v>395</v>
      </c>
      <c r="G11526" t="s">
        <v>110</v>
      </c>
      <c r="H11526" t="s">
        <v>111</v>
      </c>
      <c r="I11526">
        <v>44</v>
      </c>
      <c r="J11526">
        <v>56</v>
      </c>
      <c r="K11526">
        <v>87</v>
      </c>
      <c r="L11526" t="s">
        <v>88</v>
      </c>
      <c r="M11526" t="s">
        <v>116</v>
      </c>
      <c r="N11526" t="s">
        <v>454</v>
      </c>
      <c r="O11526" t="s">
        <v>123</v>
      </c>
    </row>
    <row r="11527" spans="1:15" x14ac:dyDescent="0.35">
      <c r="A11527" t="s">
        <v>684</v>
      </c>
      <c r="B11527" s="10">
        <v>0.125</v>
      </c>
      <c r="C11527" t="s">
        <v>395</v>
      </c>
      <c r="D11527" t="s">
        <v>684</v>
      </c>
      <c r="E11527" s="10">
        <v>0.28125</v>
      </c>
      <c r="F11527" t="s">
        <v>395</v>
      </c>
      <c r="G11527" t="s">
        <v>110</v>
      </c>
      <c r="H11527" t="s">
        <v>111</v>
      </c>
      <c r="I11527">
        <v>299.73</v>
      </c>
      <c r="J11527">
        <v>645</v>
      </c>
      <c r="K11527">
        <v>1124</v>
      </c>
      <c r="L11527" t="s">
        <v>115</v>
      </c>
      <c r="M11527" t="s">
        <v>116</v>
      </c>
      <c r="N11527" t="s">
        <v>146</v>
      </c>
      <c r="O11527" t="s">
        <v>123</v>
      </c>
    </row>
    <row r="11528" spans="1:15" x14ac:dyDescent="0.35">
      <c r="A11528" t="s">
        <v>684</v>
      </c>
      <c r="B11528" s="10">
        <v>0.16666666666666666</v>
      </c>
      <c r="C11528" t="s">
        <v>395</v>
      </c>
      <c r="D11528" t="s">
        <v>684</v>
      </c>
      <c r="E11528" s="10">
        <v>0.27083333333333331</v>
      </c>
      <c r="F11528" t="s">
        <v>395</v>
      </c>
      <c r="G11528" t="s">
        <v>110</v>
      </c>
      <c r="H11528" t="s">
        <v>111</v>
      </c>
      <c r="I11528">
        <v>128.30000000000001</v>
      </c>
      <c r="J11528">
        <v>240</v>
      </c>
      <c r="K11528">
        <v>320.75</v>
      </c>
      <c r="L11528" t="s">
        <v>115</v>
      </c>
      <c r="M11528" t="s">
        <v>116</v>
      </c>
      <c r="N11528" t="s">
        <v>237</v>
      </c>
      <c r="O11528" t="s">
        <v>123</v>
      </c>
    </row>
    <row r="11529" spans="1:15" x14ac:dyDescent="0.35">
      <c r="A11529" t="s">
        <v>684</v>
      </c>
      <c r="B11529" s="10">
        <v>0.1875</v>
      </c>
      <c r="C11529" t="s">
        <v>395</v>
      </c>
      <c r="D11529" t="s">
        <v>684</v>
      </c>
      <c r="E11529" s="10">
        <v>0.3125</v>
      </c>
      <c r="F11529" t="s">
        <v>395</v>
      </c>
      <c r="G11529" t="s">
        <v>110</v>
      </c>
      <c r="H11529" t="s">
        <v>121</v>
      </c>
      <c r="I11529">
        <v>65</v>
      </c>
      <c r="J11529">
        <v>120</v>
      </c>
      <c r="K11529">
        <v>130</v>
      </c>
      <c r="L11529" t="s">
        <v>89</v>
      </c>
      <c r="M11529" t="s">
        <v>116</v>
      </c>
      <c r="N11529" t="s">
        <v>229</v>
      </c>
      <c r="O11529" t="s">
        <v>123</v>
      </c>
    </row>
    <row r="11530" spans="1:15" x14ac:dyDescent="0.35">
      <c r="A11530" t="s">
        <v>684</v>
      </c>
      <c r="B11530" s="10">
        <v>0.1875</v>
      </c>
      <c r="C11530" t="s">
        <v>395</v>
      </c>
      <c r="D11530" t="s">
        <v>684</v>
      </c>
      <c r="E11530" s="10">
        <v>0.35416666666666669</v>
      </c>
      <c r="F11530" t="s">
        <v>395</v>
      </c>
      <c r="G11530" t="s">
        <v>110</v>
      </c>
      <c r="H11530" t="s">
        <v>111</v>
      </c>
      <c r="I11530">
        <v>139.19</v>
      </c>
      <c r="J11530">
        <v>240</v>
      </c>
      <c r="K11530">
        <v>556.75</v>
      </c>
      <c r="L11530" t="s">
        <v>115</v>
      </c>
      <c r="M11530" t="s">
        <v>116</v>
      </c>
      <c r="N11530" t="s">
        <v>149</v>
      </c>
      <c r="O11530" t="s">
        <v>123</v>
      </c>
    </row>
    <row r="11531" spans="1:15" x14ac:dyDescent="0.35">
      <c r="A11531" t="s">
        <v>684</v>
      </c>
      <c r="B11531" s="10">
        <v>0.1875</v>
      </c>
      <c r="C11531" t="s">
        <v>395</v>
      </c>
      <c r="D11531" t="s">
        <v>684</v>
      </c>
      <c r="E11531" s="10">
        <v>0.29166666666666669</v>
      </c>
      <c r="F11531" t="s">
        <v>395</v>
      </c>
      <c r="G11531" t="s">
        <v>110</v>
      </c>
      <c r="H11531" t="s">
        <v>121</v>
      </c>
      <c r="I11531">
        <v>74.11</v>
      </c>
      <c r="J11531">
        <v>221</v>
      </c>
      <c r="K11531">
        <v>166.75</v>
      </c>
      <c r="L11531" t="s">
        <v>91</v>
      </c>
      <c r="M11531" t="s">
        <v>116</v>
      </c>
      <c r="N11531" t="s">
        <v>129</v>
      </c>
      <c r="O11531" t="s">
        <v>114</v>
      </c>
    </row>
    <row r="11532" spans="1:15" x14ac:dyDescent="0.35">
      <c r="A11532" t="s">
        <v>684</v>
      </c>
      <c r="B11532" s="10">
        <v>0.29166666666666669</v>
      </c>
      <c r="C11532" t="s">
        <v>395</v>
      </c>
      <c r="D11532" t="s">
        <v>684</v>
      </c>
      <c r="E11532" s="10">
        <v>0.33333333333333331</v>
      </c>
      <c r="F11532" t="s">
        <v>395</v>
      </c>
      <c r="G11532" t="s">
        <v>110</v>
      </c>
      <c r="H11532" t="s">
        <v>111</v>
      </c>
      <c r="I11532">
        <v>50</v>
      </c>
      <c r="J11532">
        <v>50</v>
      </c>
      <c r="K11532">
        <v>50</v>
      </c>
      <c r="L11532" t="s">
        <v>115</v>
      </c>
      <c r="M11532" t="s">
        <v>116</v>
      </c>
      <c r="N11532" t="s">
        <v>250</v>
      </c>
      <c r="O11532" t="s">
        <v>123</v>
      </c>
    </row>
    <row r="11533" spans="1:15" x14ac:dyDescent="0.35">
      <c r="A11533" t="s">
        <v>684</v>
      </c>
      <c r="B11533" s="10">
        <v>0.29166666666666669</v>
      </c>
      <c r="C11533" t="s">
        <v>395</v>
      </c>
      <c r="D11533" t="s">
        <v>684</v>
      </c>
      <c r="E11533" s="10">
        <v>0.33333333333333331</v>
      </c>
      <c r="F11533" t="s">
        <v>395</v>
      </c>
      <c r="G11533" t="s">
        <v>110</v>
      </c>
      <c r="H11533" t="s">
        <v>111</v>
      </c>
      <c r="I11533">
        <v>70</v>
      </c>
      <c r="J11533">
        <v>70</v>
      </c>
      <c r="K11533">
        <v>70</v>
      </c>
      <c r="L11533" t="s">
        <v>115</v>
      </c>
      <c r="M11533" t="s">
        <v>116</v>
      </c>
      <c r="N11533" t="s">
        <v>146</v>
      </c>
      <c r="O11533" t="s">
        <v>123</v>
      </c>
    </row>
    <row r="11534" spans="1:15" x14ac:dyDescent="0.35">
      <c r="A11534" t="s">
        <v>684</v>
      </c>
      <c r="B11534" s="10">
        <v>0.3125</v>
      </c>
      <c r="C11534" t="s">
        <v>395</v>
      </c>
      <c r="D11534" t="s">
        <v>685</v>
      </c>
      <c r="E11534" s="10">
        <v>0</v>
      </c>
      <c r="F11534" t="s">
        <v>395</v>
      </c>
      <c r="G11534" t="s">
        <v>203</v>
      </c>
      <c r="H11534" t="s">
        <v>121</v>
      </c>
      <c r="I11534">
        <v>275.60000000000002</v>
      </c>
      <c r="J11534">
        <v>330</v>
      </c>
      <c r="K11534">
        <v>4340.75</v>
      </c>
      <c r="L11534" t="s">
        <v>91</v>
      </c>
      <c r="M11534" t="s">
        <v>91</v>
      </c>
      <c r="N11534" t="s">
        <v>148</v>
      </c>
      <c r="O11534" t="s">
        <v>123</v>
      </c>
    </row>
    <row r="11535" spans="1:15" x14ac:dyDescent="0.35">
      <c r="A11535" t="s">
        <v>684</v>
      </c>
      <c r="B11535" s="10">
        <v>0.3125</v>
      </c>
      <c r="C11535" t="s">
        <v>395</v>
      </c>
      <c r="D11535" t="s">
        <v>685</v>
      </c>
      <c r="E11535" s="10">
        <v>0</v>
      </c>
      <c r="F11535" t="s">
        <v>395</v>
      </c>
      <c r="G11535" t="s">
        <v>203</v>
      </c>
      <c r="H11535" t="s">
        <v>111</v>
      </c>
      <c r="I11535">
        <v>275.60000000000002</v>
      </c>
      <c r="J11535">
        <v>330</v>
      </c>
      <c r="K11535">
        <v>4340.75</v>
      </c>
      <c r="L11535" t="s">
        <v>91</v>
      </c>
      <c r="M11535" t="s">
        <v>91</v>
      </c>
      <c r="N11535" t="s">
        <v>113</v>
      </c>
      <c r="O11535" t="s">
        <v>114</v>
      </c>
    </row>
    <row r="11536" spans="1:15" x14ac:dyDescent="0.35">
      <c r="A11536" t="s">
        <v>684</v>
      </c>
      <c r="B11536" s="10">
        <v>0.32291666666666669</v>
      </c>
      <c r="C11536" t="s">
        <v>395</v>
      </c>
      <c r="D11536" t="s">
        <v>684</v>
      </c>
      <c r="E11536" s="10">
        <v>0.33333333333333331</v>
      </c>
      <c r="F11536" t="s">
        <v>395</v>
      </c>
      <c r="G11536" t="s">
        <v>110</v>
      </c>
      <c r="H11536" t="s">
        <v>111</v>
      </c>
      <c r="I11536">
        <v>60</v>
      </c>
      <c r="J11536">
        <v>60</v>
      </c>
      <c r="K11536">
        <v>15</v>
      </c>
      <c r="L11536" t="s">
        <v>115</v>
      </c>
      <c r="M11536" t="s">
        <v>116</v>
      </c>
      <c r="N11536" t="s">
        <v>228</v>
      </c>
      <c r="O11536" t="s">
        <v>123</v>
      </c>
    </row>
    <row r="11537" spans="1:15" x14ac:dyDescent="0.35">
      <c r="A11537" t="s">
        <v>684</v>
      </c>
      <c r="B11537" s="10">
        <v>0.33333333333333331</v>
      </c>
      <c r="C11537" t="s">
        <v>395</v>
      </c>
      <c r="D11537" t="s">
        <v>684</v>
      </c>
      <c r="E11537" s="10">
        <v>0.35416666666666669</v>
      </c>
      <c r="F11537" t="s">
        <v>395</v>
      </c>
      <c r="G11537" t="s">
        <v>110</v>
      </c>
      <c r="H11537" t="s">
        <v>121</v>
      </c>
      <c r="I11537">
        <v>40</v>
      </c>
      <c r="J11537">
        <v>70</v>
      </c>
      <c r="K11537">
        <v>20</v>
      </c>
      <c r="L11537" t="s">
        <v>91</v>
      </c>
      <c r="M11537" t="s">
        <v>116</v>
      </c>
      <c r="N11537" t="s">
        <v>122</v>
      </c>
      <c r="O11537" t="s">
        <v>123</v>
      </c>
    </row>
    <row r="11538" spans="1:15" x14ac:dyDescent="0.35">
      <c r="A11538" t="s">
        <v>684</v>
      </c>
      <c r="B11538" s="10">
        <v>0.4375</v>
      </c>
      <c r="C11538" t="s">
        <v>395</v>
      </c>
      <c r="D11538" t="s">
        <v>684</v>
      </c>
      <c r="E11538" s="10">
        <v>0.73958333333333337</v>
      </c>
      <c r="F11538" t="s">
        <v>395</v>
      </c>
      <c r="G11538" t="s">
        <v>110</v>
      </c>
      <c r="H11538" t="s">
        <v>121</v>
      </c>
      <c r="I11538">
        <v>312.72000000000003</v>
      </c>
      <c r="J11538">
        <v>330</v>
      </c>
      <c r="K11538">
        <v>2267.25</v>
      </c>
      <c r="L11538" t="s">
        <v>115</v>
      </c>
      <c r="M11538" t="s">
        <v>195</v>
      </c>
      <c r="N11538" t="s">
        <v>212</v>
      </c>
      <c r="O11538" t="s">
        <v>123</v>
      </c>
    </row>
    <row r="11539" spans="1:15" x14ac:dyDescent="0.35">
      <c r="A11539" t="s">
        <v>685</v>
      </c>
      <c r="B11539" s="10">
        <v>0</v>
      </c>
      <c r="C11539" t="s">
        <v>395</v>
      </c>
      <c r="D11539" t="s">
        <v>685</v>
      </c>
      <c r="E11539" s="10">
        <v>0.55208333333333337</v>
      </c>
      <c r="F11539" t="s">
        <v>395</v>
      </c>
      <c r="G11539" t="s">
        <v>203</v>
      </c>
      <c r="H11539" t="s">
        <v>111</v>
      </c>
      <c r="I11539">
        <v>292.26</v>
      </c>
      <c r="J11539">
        <v>330</v>
      </c>
      <c r="K11539">
        <v>3872.5</v>
      </c>
      <c r="L11539" t="s">
        <v>91</v>
      </c>
      <c r="M11539" t="s">
        <v>91</v>
      </c>
      <c r="N11539" t="s">
        <v>113</v>
      </c>
      <c r="O11539" t="s">
        <v>114</v>
      </c>
    </row>
    <row r="11540" spans="1:15" x14ac:dyDescent="0.35">
      <c r="A11540" t="s">
        <v>685</v>
      </c>
      <c r="B11540" s="10">
        <v>0</v>
      </c>
      <c r="C11540" t="s">
        <v>395</v>
      </c>
      <c r="D11540" t="s">
        <v>685</v>
      </c>
      <c r="E11540" s="10">
        <v>0.55208333333333337</v>
      </c>
      <c r="F11540" t="s">
        <v>395</v>
      </c>
      <c r="G11540" t="s">
        <v>203</v>
      </c>
      <c r="H11540" t="s">
        <v>121</v>
      </c>
      <c r="I11540">
        <v>292.26</v>
      </c>
      <c r="J11540">
        <v>330</v>
      </c>
      <c r="K11540">
        <v>3872.5</v>
      </c>
      <c r="L11540" t="s">
        <v>91</v>
      </c>
      <c r="M11540" t="s">
        <v>91</v>
      </c>
      <c r="N11540" t="s">
        <v>148</v>
      </c>
      <c r="O11540" t="s">
        <v>123</v>
      </c>
    </row>
    <row r="11541" spans="1:15" x14ac:dyDescent="0.35">
      <c r="A11541" t="s">
        <v>685</v>
      </c>
      <c r="B11541" s="10">
        <v>0.125</v>
      </c>
      <c r="C11541" t="s">
        <v>395</v>
      </c>
      <c r="D11541" t="s">
        <v>685</v>
      </c>
      <c r="E11541" s="10">
        <v>0.45833333333333331</v>
      </c>
      <c r="F11541" t="s">
        <v>395</v>
      </c>
      <c r="G11541" t="s">
        <v>134</v>
      </c>
      <c r="H11541" t="s">
        <v>121</v>
      </c>
      <c r="I11541">
        <v>41</v>
      </c>
      <c r="J11541">
        <v>60</v>
      </c>
      <c r="K11541">
        <v>122</v>
      </c>
      <c r="L11541" t="s">
        <v>88</v>
      </c>
      <c r="M11541" t="s">
        <v>88</v>
      </c>
      <c r="N11541" t="s">
        <v>113</v>
      </c>
      <c r="O11541" t="s">
        <v>114</v>
      </c>
    </row>
    <row r="11542" spans="1:15" x14ac:dyDescent="0.35">
      <c r="A11542" t="s">
        <v>685</v>
      </c>
      <c r="B11542" s="10">
        <v>0.16666666666666666</v>
      </c>
      <c r="C11542" t="s">
        <v>395</v>
      </c>
      <c r="D11542" t="s">
        <v>686</v>
      </c>
      <c r="E11542" s="10">
        <v>0</v>
      </c>
      <c r="F11542" t="s">
        <v>395</v>
      </c>
      <c r="G11542" t="s">
        <v>110</v>
      </c>
      <c r="H11542" t="s">
        <v>121</v>
      </c>
      <c r="I11542">
        <v>270</v>
      </c>
      <c r="J11542">
        <v>400</v>
      </c>
      <c r="K11542">
        <v>5401</v>
      </c>
      <c r="L11542" t="s">
        <v>89</v>
      </c>
      <c r="M11542" t="s">
        <v>116</v>
      </c>
      <c r="N11542" t="s">
        <v>162</v>
      </c>
      <c r="O11542" t="s">
        <v>123</v>
      </c>
    </row>
    <row r="11543" spans="1:15" x14ac:dyDescent="0.35">
      <c r="A11543" t="s">
        <v>685</v>
      </c>
      <c r="B11543" s="10">
        <v>0.16666666666666666</v>
      </c>
      <c r="C11543" t="s">
        <v>395</v>
      </c>
      <c r="D11543" t="s">
        <v>686</v>
      </c>
      <c r="E11543" s="10">
        <v>0</v>
      </c>
      <c r="F11543" t="s">
        <v>395</v>
      </c>
      <c r="G11543" t="s">
        <v>134</v>
      </c>
      <c r="H11543" t="s">
        <v>121</v>
      </c>
      <c r="I11543">
        <v>551</v>
      </c>
      <c r="J11543">
        <v>585</v>
      </c>
      <c r="K11543">
        <v>4405</v>
      </c>
      <c r="L11543" t="s">
        <v>88</v>
      </c>
      <c r="M11543" t="s">
        <v>88</v>
      </c>
      <c r="N11543" t="s">
        <v>113</v>
      </c>
      <c r="O11543" t="s">
        <v>114</v>
      </c>
    </row>
    <row r="11544" spans="1:15" x14ac:dyDescent="0.35">
      <c r="A11544" t="s">
        <v>685</v>
      </c>
      <c r="B11544" s="10">
        <v>0.25</v>
      </c>
      <c r="C11544" t="s">
        <v>395</v>
      </c>
      <c r="D11544" t="s">
        <v>686</v>
      </c>
      <c r="E11544" s="10">
        <v>0</v>
      </c>
      <c r="F11544" t="s">
        <v>395</v>
      </c>
      <c r="G11544" t="s">
        <v>110</v>
      </c>
      <c r="H11544" t="s">
        <v>111</v>
      </c>
      <c r="I11544">
        <v>338.72</v>
      </c>
      <c r="J11544">
        <v>811</v>
      </c>
      <c r="K11544">
        <v>5080.75</v>
      </c>
      <c r="L11544" t="s">
        <v>115</v>
      </c>
      <c r="M11544" t="s">
        <v>116</v>
      </c>
      <c r="N11544" t="s">
        <v>117</v>
      </c>
      <c r="O11544" t="s">
        <v>118</v>
      </c>
    </row>
    <row r="11545" spans="1:15" x14ac:dyDescent="0.35">
      <c r="A11545" t="s">
        <v>685</v>
      </c>
      <c r="B11545" s="10">
        <v>0.29166666666666669</v>
      </c>
      <c r="C11545" t="s">
        <v>395</v>
      </c>
      <c r="D11545" t="s">
        <v>686</v>
      </c>
      <c r="E11545" s="10">
        <v>0</v>
      </c>
      <c r="F11545" t="s">
        <v>395</v>
      </c>
      <c r="G11545" t="s">
        <v>141</v>
      </c>
      <c r="H11545" t="s">
        <v>121</v>
      </c>
      <c r="I11545">
        <v>889.13</v>
      </c>
      <c r="J11545">
        <v>1100</v>
      </c>
      <c r="K11545">
        <v>14226</v>
      </c>
      <c r="L11545" t="s">
        <v>115</v>
      </c>
      <c r="M11545" t="s">
        <v>115</v>
      </c>
      <c r="N11545" t="s">
        <v>113</v>
      </c>
      <c r="O11545" t="s">
        <v>114</v>
      </c>
    </row>
    <row r="11546" spans="1:15" x14ac:dyDescent="0.35">
      <c r="A11546" t="s">
        <v>685</v>
      </c>
      <c r="B11546" s="10">
        <v>0.29166666666666669</v>
      </c>
      <c r="C11546" t="s">
        <v>395</v>
      </c>
      <c r="D11546" t="s">
        <v>685</v>
      </c>
      <c r="E11546" s="10">
        <v>0.45833333333333331</v>
      </c>
      <c r="F11546" t="s">
        <v>395</v>
      </c>
      <c r="G11546" t="s">
        <v>110</v>
      </c>
      <c r="H11546" t="s">
        <v>111</v>
      </c>
      <c r="I11546">
        <v>73.25</v>
      </c>
      <c r="J11546">
        <v>117</v>
      </c>
      <c r="K11546">
        <v>293</v>
      </c>
      <c r="L11546" t="s">
        <v>115</v>
      </c>
      <c r="M11546" t="s">
        <v>116</v>
      </c>
      <c r="N11546" t="s">
        <v>312</v>
      </c>
      <c r="O11546" t="s">
        <v>123</v>
      </c>
    </row>
    <row r="11547" spans="1:15" x14ac:dyDescent="0.35">
      <c r="A11547" t="s">
        <v>685</v>
      </c>
      <c r="B11547" s="10">
        <v>0.34375</v>
      </c>
      <c r="C11547" t="s">
        <v>395</v>
      </c>
      <c r="D11547" t="s">
        <v>685</v>
      </c>
      <c r="E11547" s="10">
        <v>0.5</v>
      </c>
      <c r="F11547" t="s">
        <v>395</v>
      </c>
      <c r="G11547" t="s">
        <v>110</v>
      </c>
      <c r="H11547" t="s">
        <v>111</v>
      </c>
      <c r="I11547">
        <v>82</v>
      </c>
      <c r="J11547">
        <v>100</v>
      </c>
      <c r="K11547">
        <v>306</v>
      </c>
      <c r="L11547" t="s">
        <v>88</v>
      </c>
      <c r="M11547" t="s">
        <v>88</v>
      </c>
      <c r="N11547" t="s">
        <v>514</v>
      </c>
      <c r="O11547" t="s">
        <v>118</v>
      </c>
    </row>
    <row r="11548" spans="1:15" x14ac:dyDescent="0.35">
      <c r="A11548" t="s">
        <v>685</v>
      </c>
      <c r="B11548" s="10">
        <v>0.34375</v>
      </c>
      <c r="C11548" t="s">
        <v>395</v>
      </c>
      <c r="D11548" t="s">
        <v>685</v>
      </c>
      <c r="E11548" s="10">
        <v>0.5</v>
      </c>
      <c r="F11548" t="s">
        <v>395</v>
      </c>
      <c r="G11548" t="s">
        <v>110</v>
      </c>
      <c r="H11548" t="s">
        <v>111</v>
      </c>
      <c r="I11548">
        <v>108</v>
      </c>
      <c r="J11548">
        <v>150</v>
      </c>
      <c r="K11548">
        <v>406</v>
      </c>
      <c r="L11548" t="s">
        <v>88</v>
      </c>
      <c r="M11548" t="s">
        <v>88</v>
      </c>
      <c r="N11548" t="s">
        <v>178</v>
      </c>
      <c r="O11548" t="s">
        <v>118</v>
      </c>
    </row>
    <row r="11549" spans="1:15" x14ac:dyDescent="0.35">
      <c r="A11549" t="s">
        <v>685</v>
      </c>
      <c r="B11549" s="10">
        <v>0.34375</v>
      </c>
      <c r="C11549" t="s">
        <v>395</v>
      </c>
      <c r="D11549" t="s">
        <v>685</v>
      </c>
      <c r="E11549" s="10">
        <v>0.70833333333333337</v>
      </c>
      <c r="F11549" t="s">
        <v>395</v>
      </c>
      <c r="G11549" t="s">
        <v>110</v>
      </c>
      <c r="H11549" t="s">
        <v>111</v>
      </c>
      <c r="I11549">
        <v>70</v>
      </c>
      <c r="J11549">
        <v>100</v>
      </c>
      <c r="K11549">
        <v>88</v>
      </c>
      <c r="L11549" t="s">
        <v>88</v>
      </c>
      <c r="M11549" t="s">
        <v>88</v>
      </c>
      <c r="N11549" t="s">
        <v>124</v>
      </c>
      <c r="O11549" t="s">
        <v>118</v>
      </c>
    </row>
    <row r="11550" spans="1:15" x14ac:dyDescent="0.35">
      <c r="A11550" t="s">
        <v>685</v>
      </c>
      <c r="B11550" s="10">
        <v>0.34375</v>
      </c>
      <c r="C11550" t="s">
        <v>395</v>
      </c>
      <c r="D11550" t="s">
        <v>685</v>
      </c>
      <c r="E11550" s="10">
        <v>0.5</v>
      </c>
      <c r="F11550" t="s">
        <v>395</v>
      </c>
      <c r="G11550" t="s">
        <v>110</v>
      </c>
      <c r="H11550" t="s">
        <v>121</v>
      </c>
      <c r="I11550">
        <v>200</v>
      </c>
      <c r="J11550">
        <v>200</v>
      </c>
      <c r="K11550">
        <v>750</v>
      </c>
      <c r="L11550" t="s">
        <v>91</v>
      </c>
      <c r="M11550" t="s">
        <v>88</v>
      </c>
      <c r="N11550" t="s">
        <v>129</v>
      </c>
      <c r="O11550" t="s">
        <v>114</v>
      </c>
    </row>
    <row r="11551" spans="1:15" x14ac:dyDescent="0.35">
      <c r="A11551" t="s">
        <v>685</v>
      </c>
      <c r="B11551" s="10">
        <v>0.36458333333333331</v>
      </c>
      <c r="C11551" t="s">
        <v>395</v>
      </c>
      <c r="D11551" t="s">
        <v>685</v>
      </c>
      <c r="E11551" s="10">
        <v>0.625</v>
      </c>
      <c r="F11551" t="s">
        <v>395</v>
      </c>
      <c r="G11551" t="s">
        <v>110</v>
      </c>
      <c r="H11551" t="s">
        <v>121</v>
      </c>
      <c r="I11551">
        <v>357</v>
      </c>
      <c r="J11551">
        <v>450</v>
      </c>
      <c r="K11551">
        <v>2230</v>
      </c>
      <c r="L11551" t="s">
        <v>89</v>
      </c>
      <c r="M11551" t="s">
        <v>116</v>
      </c>
      <c r="N11551" t="s">
        <v>193</v>
      </c>
      <c r="O11551" t="s">
        <v>123</v>
      </c>
    </row>
    <row r="11552" spans="1:15" x14ac:dyDescent="0.35">
      <c r="A11552" t="s">
        <v>685</v>
      </c>
      <c r="B11552" s="10">
        <v>0.375</v>
      </c>
      <c r="C11552" t="s">
        <v>395</v>
      </c>
      <c r="D11552" t="s">
        <v>685</v>
      </c>
      <c r="E11552" s="10">
        <v>0.57291666666666663</v>
      </c>
      <c r="F11552" t="s">
        <v>395</v>
      </c>
      <c r="G11552" t="s">
        <v>110</v>
      </c>
      <c r="H11552" t="s">
        <v>121</v>
      </c>
      <c r="I11552">
        <v>350</v>
      </c>
      <c r="J11552">
        <v>450</v>
      </c>
      <c r="K11552">
        <v>1660</v>
      </c>
      <c r="L11552" t="s">
        <v>89</v>
      </c>
      <c r="M11552" t="s">
        <v>116</v>
      </c>
      <c r="N11552" t="s">
        <v>150</v>
      </c>
      <c r="O11552" t="s">
        <v>123</v>
      </c>
    </row>
    <row r="11553" spans="1:15" x14ac:dyDescent="0.35">
      <c r="A11553" t="s">
        <v>685</v>
      </c>
      <c r="B11553" s="10">
        <v>0.375</v>
      </c>
      <c r="C11553" t="s">
        <v>395</v>
      </c>
      <c r="D11553" t="s">
        <v>685</v>
      </c>
      <c r="E11553" s="10">
        <v>0.70833333333333337</v>
      </c>
      <c r="F11553" t="s">
        <v>395</v>
      </c>
      <c r="G11553" t="s">
        <v>110</v>
      </c>
      <c r="H11553" t="s">
        <v>111</v>
      </c>
      <c r="I11553">
        <v>177</v>
      </c>
      <c r="J11553">
        <v>330</v>
      </c>
      <c r="K11553">
        <v>619.5</v>
      </c>
      <c r="L11553" t="s">
        <v>115</v>
      </c>
      <c r="M11553" t="s">
        <v>116</v>
      </c>
      <c r="N11553" t="s">
        <v>117</v>
      </c>
      <c r="O11553" t="s">
        <v>118</v>
      </c>
    </row>
    <row r="11554" spans="1:15" x14ac:dyDescent="0.35">
      <c r="A11554" t="s">
        <v>685</v>
      </c>
      <c r="B11554" s="10">
        <v>0.375</v>
      </c>
      <c r="C11554" t="s">
        <v>395</v>
      </c>
      <c r="D11554" t="s">
        <v>686</v>
      </c>
      <c r="E11554" s="10">
        <v>0</v>
      </c>
      <c r="F11554" t="s">
        <v>395</v>
      </c>
      <c r="G11554" t="s">
        <v>110</v>
      </c>
      <c r="H11554" t="s">
        <v>111</v>
      </c>
      <c r="I11554">
        <v>151.53</v>
      </c>
      <c r="J11554">
        <v>407</v>
      </c>
      <c r="K11554">
        <v>2273</v>
      </c>
      <c r="L11554" t="s">
        <v>115</v>
      </c>
      <c r="M11554" t="s">
        <v>116</v>
      </c>
      <c r="N11554" t="s">
        <v>119</v>
      </c>
      <c r="O11554" t="s">
        <v>118</v>
      </c>
    </row>
    <row r="11555" spans="1:15" x14ac:dyDescent="0.35">
      <c r="A11555" t="s">
        <v>685</v>
      </c>
      <c r="B11555" s="10">
        <v>0.375</v>
      </c>
      <c r="C11555" t="s">
        <v>395</v>
      </c>
      <c r="D11555" t="s">
        <v>685</v>
      </c>
      <c r="E11555" s="10">
        <v>0.95833333333333337</v>
      </c>
      <c r="F11555" t="s">
        <v>395</v>
      </c>
      <c r="G11555" t="s">
        <v>110</v>
      </c>
      <c r="H11555" t="s">
        <v>111</v>
      </c>
      <c r="I11555">
        <v>330.13</v>
      </c>
      <c r="J11555">
        <v>689</v>
      </c>
      <c r="K11555">
        <v>4291.75</v>
      </c>
      <c r="L11555" t="s">
        <v>115</v>
      </c>
      <c r="M11555" t="s">
        <v>116</v>
      </c>
      <c r="N11555" t="s">
        <v>117</v>
      </c>
      <c r="O11555" t="s">
        <v>118</v>
      </c>
    </row>
    <row r="11556" spans="1:15" x14ac:dyDescent="0.35">
      <c r="A11556" t="s">
        <v>685</v>
      </c>
      <c r="B11556" s="10">
        <v>0.375</v>
      </c>
      <c r="C11556" t="s">
        <v>395</v>
      </c>
      <c r="D11556" t="s">
        <v>685</v>
      </c>
      <c r="E11556" s="10">
        <v>0.625</v>
      </c>
      <c r="F11556" t="s">
        <v>395</v>
      </c>
      <c r="G11556" t="s">
        <v>110</v>
      </c>
      <c r="H11556" t="s">
        <v>111</v>
      </c>
      <c r="I11556">
        <v>154.66999999999999</v>
      </c>
      <c r="J11556">
        <v>237</v>
      </c>
      <c r="K11556">
        <v>928</v>
      </c>
      <c r="L11556" t="s">
        <v>115</v>
      </c>
      <c r="M11556" t="s">
        <v>116</v>
      </c>
      <c r="N11556" t="s">
        <v>119</v>
      </c>
      <c r="O11556" t="s">
        <v>118</v>
      </c>
    </row>
    <row r="11557" spans="1:15" x14ac:dyDescent="0.35">
      <c r="A11557" t="s">
        <v>685</v>
      </c>
      <c r="B11557" s="10">
        <v>0.375</v>
      </c>
      <c r="C11557" t="s">
        <v>395</v>
      </c>
      <c r="D11557" t="s">
        <v>685</v>
      </c>
      <c r="E11557" s="10">
        <v>0.95833333333333337</v>
      </c>
      <c r="F11557" t="s">
        <v>395</v>
      </c>
      <c r="G11557" t="s">
        <v>110</v>
      </c>
      <c r="H11557" t="s">
        <v>111</v>
      </c>
      <c r="I11557">
        <v>107</v>
      </c>
      <c r="J11557">
        <v>182</v>
      </c>
      <c r="K11557">
        <v>1493</v>
      </c>
      <c r="L11557" t="s">
        <v>88</v>
      </c>
      <c r="M11557" t="s">
        <v>116</v>
      </c>
      <c r="N11557" t="s">
        <v>124</v>
      </c>
      <c r="O11557" t="s">
        <v>118</v>
      </c>
    </row>
    <row r="11558" spans="1:15" x14ac:dyDescent="0.35">
      <c r="A11558" t="s">
        <v>685</v>
      </c>
      <c r="B11558" s="10">
        <v>0.38541666666666669</v>
      </c>
      <c r="C11558" t="s">
        <v>395</v>
      </c>
      <c r="D11558" t="s">
        <v>685</v>
      </c>
      <c r="E11558" s="10">
        <v>0.91666666666666663</v>
      </c>
      <c r="F11558" t="s">
        <v>395</v>
      </c>
      <c r="G11558" t="s">
        <v>110</v>
      </c>
      <c r="H11558" t="s">
        <v>121</v>
      </c>
      <c r="I11558">
        <v>510</v>
      </c>
      <c r="J11558">
        <v>580</v>
      </c>
      <c r="K11558">
        <v>6498</v>
      </c>
      <c r="L11558" t="s">
        <v>89</v>
      </c>
      <c r="M11558" t="s">
        <v>116</v>
      </c>
      <c r="N11558" t="s">
        <v>147</v>
      </c>
      <c r="O11558" t="s">
        <v>123</v>
      </c>
    </row>
    <row r="11559" spans="1:15" x14ac:dyDescent="0.35">
      <c r="A11559" t="s">
        <v>685</v>
      </c>
      <c r="B11559" s="10">
        <v>0.39583333333333331</v>
      </c>
      <c r="C11559" t="s">
        <v>395</v>
      </c>
      <c r="D11559" t="s">
        <v>686</v>
      </c>
      <c r="E11559" s="10">
        <v>0</v>
      </c>
      <c r="F11559" t="s">
        <v>395</v>
      </c>
      <c r="G11559" t="s">
        <v>110</v>
      </c>
      <c r="H11559" t="s">
        <v>111</v>
      </c>
      <c r="I11559">
        <v>482.64</v>
      </c>
      <c r="J11559">
        <v>711</v>
      </c>
      <c r="K11559">
        <v>6998.25</v>
      </c>
      <c r="L11559" t="s">
        <v>115</v>
      </c>
      <c r="M11559" t="s">
        <v>116</v>
      </c>
      <c r="N11559" t="s">
        <v>120</v>
      </c>
      <c r="O11559" t="s">
        <v>118</v>
      </c>
    </row>
    <row r="11560" spans="1:15" x14ac:dyDescent="0.35">
      <c r="A11560" t="s">
        <v>685</v>
      </c>
      <c r="B11560" s="10">
        <v>0.39583333333333331</v>
      </c>
      <c r="C11560" t="s">
        <v>395</v>
      </c>
      <c r="D11560" t="s">
        <v>686</v>
      </c>
      <c r="E11560" s="10">
        <v>0</v>
      </c>
      <c r="F11560" t="s">
        <v>395</v>
      </c>
      <c r="G11560" t="s">
        <v>110</v>
      </c>
      <c r="H11560" t="s">
        <v>111</v>
      </c>
      <c r="I11560">
        <v>87.07</v>
      </c>
      <c r="J11560">
        <v>100</v>
      </c>
      <c r="K11560">
        <v>1262.5</v>
      </c>
      <c r="L11560" t="s">
        <v>115</v>
      </c>
      <c r="M11560" t="s">
        <v>115</v>
      </c>
      <c r="N11560" t="s">
        <v>655</v>
      </c>
      <c r="O11560" t="s">
        <v>118</v>
      </c>
    </row>
    <row r="11561" spans="1:15" x14ac:dyDescent="0.35">
      <c r="A11561" t="s">
        <v>685</v>
      </c>
      <c r="B11561" s="10">
        <v>0.39583333333333331</v>
      </c>
      <c r="C11561" t="s">
        <v>395</v>
      </c>
      <c r="D11561" t="s">
        <v>686</v>
      </c>
      <c r="E11561" s="10">
        <v>0</v>
      </c>
      <c r="F11561" t="s">
        <v>395</v>
      </c>
      <c r="G11561" t="s">
        <v>110</v>
      </c>
      <c r="H11561" t="s">
        <v>111</v>
      </c>
      <c r="I11561">
        <v>240.88</v>
      </c>
      <c r="J11561">
        <v>569</v>
      </c>
      <c r="K11561">
        <v>3492.75</v>
      </c>
      <c r="L11561" t="s">
        <v>115</v>
      </c>
      <c r="M11561" t="s">
        <v>116</v>
      </c>
      <c r="N11561" t="s">
        <v>120</v>
      </c>
      <c r="O11561" t="s">
        <v>118</v>
      </c>
    </row>
    <row r="11562" spans="1:15" x14ac:dyDescent="0.35">
      <c r="A11562" t="s">
        <v>685</v>
      </c>
      <c r="B11562" s="10">
        <v>0.39583333333333331</v>
      </c>
      <c r="C11562" t="s">
        <v>395</v>
      </c>
      <c r="D11562" t="s">
        <v>685</v>
      </c>
      <c r="E11562" s="10">
        <v>0.96875</v>
      </c>
      <c r="F11562" t="s">
        <v>395</v>
      </c>
      <c r="G11562" t="s">
        <v>110</v>
      </c>
      <c r="H11562" t="s">
        <v>121</v>
      </c>
      <c r="I11562">
        <v>277.82</v>
      </c>
      <c r="J11562">
        <v>385</v>
      </c>
      <c r="K11562">
        <v>3820</v>
      </c>
      <c r="L11562" t="s">
        <v>115</v>
      </c>
      <c r="M11562" t="s">
        <v>116</v>
      </c>
      <c r="N11562" t="s">
        <v>212</v>
      </c>
      <c r="O11562" t="s">
        <v>123</v>
      </c>
    </row>
    <row r="11563" spans="1:15" x14ac:dyDescent="0.35">
      <c r="A11563" t="s">
        <v>685</v>
      </c>
      <c r="B11563" s="10">
        <v>0.41666666666666669</v>
      </c>
      <c r="C11563" t="s">
        <v>395</v>
      </c>
      <c r="D11563" t="s">
        <v>685</v>
      </c>
      <c r="E11563" s="10">
        <v>0.4375</v>
      </c>
      <c r="F11563" t="s">
        <v>395</v>
      </c>
      <c r="G11563" t="s">
        <v>110</v>
      </c>
      <c r="H11563" t="s">
        <v>121</v>
      </c>
      <c r="I11563">
        <v>180</v>
      </c>
      <c r="J11563">
        <v>255</v>
      </c>
      <c r="K11563">
        <v>90</v>
      </c>
      <c r="L11563" t="s">
        <v>89</v>
      </c>
      <c r="M11563" t="s">
        <v>116</v>
      </c>
      <c r="N11563" t="s">
        <v>230</v>
      </c>
      <c r="O11563" t="s">
        <v>123</v>
      </c>
    </row>
    <row r="11564" spans="1:15" x14ac:dyDescent="0.35">
      <c r="A11564" t="s">
        <v>685</v>
      </c>
      <c r="B11564" s="10">
        <v>0.41666666666666669</v>
      </c>
      <c r="C11564" t="s">
        <v>395</v>
      </c>
      <c r="D11564" t="s">
        <v>685</v>
      </c>
      <c r="E11564" s="10">
        <v>0.83333333333333337</v>
      </c>
      <c r="F11564" t="s">
        <v>395</v>
      </c>
      <c r="G11564" t="s">
        <v>110</v>
      </c>
      <c r="H11564" t="s">
        <v>111</v>
      </c>
      <c r="I11564">
        <v>313</v>
      </c>
      <c r="J11564">
        <v>410</v>
      </c>
      <c r="K11564">
        <v>1253</v>
      </c>
      <c r="L11564" t="s">
        <v>88</v>
      </c>
      <c r="M11564" t="s">
        <v>116</v>
      </c>
      <c r="N11564" t="s">
        <v>154</v>
      </c>
      <c r="O11564" t="s">
        <v>123</v>
      </c>
    </row>
    <row r="11565" spans="1:15" x14ac:dyDescent="0.35">
      <c r="A11565" t="s">
        <v>685</v>
      </c>
      <c r="B11565" s="10">
        <v>0.4375</v>
      </c>
      <c r="C11565" t="s">
        <v>395</v>
      </c>
      <c r="D11565" t="s">
        <v>685</v>
      </c>
      <c r="E11565" s="10">
        <v>0.75</v>
      </c>
      <c r="F11565" t="s">
        <v>395</v>
      </c>
      <c r="G11565" t="s">
        <v>110</v>
      </c>
      <c r="H11565" t="s">
        <v>121</v>
      </c>
      <c r="I11565">
        <v>414</v>
      </c>
      <c r="J11565">
        <v>500</v>
      </c>
      <c r="K11565">
        <v>3102</v>
      </c>
      <c r="L11565" t="s">
        <v>89</v>
      </c>
      <c r="M11565" t="s">
        <v>116</v>
      </c>
      <c r="N11565" t="s">
        <v>254</v>
      </c>
      <c r="O11565" t="s">
        <v>123</v>
      </c>
    </row>
    <row r="11566" spans="1:15" x14ac:dyDescent="0.35">
      <c r="A11566" t="s">
        <v>685</v>
      </c>
      <c r="B11566" s="10">
        <v>0.4375</v>
      </c>
      <c r="C11566" t="s">
        <v>395</v>
      </c>
      <c r="D11566" t="s">
        <v>685</v>
      </c>
      <c r="E11566" s="10">
        <v>0.875</v>
      </c>
      <c r="F11566" t="s">
        <v>395</v>
      </c>
      <c r="G11566" t="s">
        <v>110</v>
      </c>
      <c r="H11566" t="s">
        <v>111</v>
      </c>
      <c r="I11566">
        <v>160.34</v>
      </c>
      <c r="J11566">
        <v>283</v>
      </c>
      <c r="K11566">
        <v>1523.25</v>
      </c>
      <c r="L11566" t="s">
        <v>115</v>
      </c>
      <c r="M11566" t="s">
        <v>116</v>
      </c>
      <c r="N11566" t="s">
        <v>126</v>
      </c>
      <c r="O11566" t="s">
        <v>118</v>
      </c>
    </row>
    <row r="11567" spans="1:15" x14ac:dyDescent="0.35">
      <c r="A11567" t="s">
        <v>685</v>
      </c>
      <c r="B11567" s="10">
        <v>0.44791666666666669</v>
      </c>
      <c r="C11567" t="s">
        <v>395</v>
      </c>
      <c r="D11567" t="s">
        <v>685</v>
      </c>
      <c r="E11567" s="10">
        <v>0.75</v>
      </c>
      <c r="F11567" t="s">
        <v>395</v>
      </c>
      <c r="G11567" t="s">
        <v>110</v>
      </c>
      <c r="H11567" t="s">
        <v>121</v>
      </c>
      <c r="I11567">
        <v>257</v>
      </c>
      <c r="J11567">
        <v>300</v>
      </c>
      <c r="K11567">
        <v>1862</v>
      </c>
      <c r="L11567" t="s">
        <v>89</v>
      </c>
      <c r="M11567" t="s">
        <v>116</v>
      </c>
      <c r="N11567" t="s">
        <v>161</v>
      </c>
      <c r="O11567" t="s">
        <v>123</v>
      </c>
    </row>
    <row r="11568" spans="1:15" x14ac:dyDescent="0.35">
      <c r="A11568" t="s">
        <v>685</v>
      </c>
      <c r="B11568" s="10">
        <v>0.44791666666666669</v>
      </c>
      <c r="C11568" t="s">
        <v>395</v>
      </c>
      <c r="D11568" t="s">
        <v>685</v>
      </c>
      <c r="E11568" s="10">
        <v>0.48958333333333331</v>
      </c>
      <c r="F11568" t="s">
        <v>395</v>
      </c>
      <c r="G11568" t="s">
        <v>110</v>
      </c>
      <c r="H11568" t="s">
        <v>111</v>
      </c>
      <c r="I11568">
        <v>65.33</v>
      </c>
      <c r="J11568">
        <v>113</v>
      </c>
      <c r="K11568">
        <v>49</v>
      </c>
      <c r="L11568" t="s">
        <v>115</v>
      </c>
      <c r="M11568" t="s">
        <v>116</v>
      </c>
      <c r="N11568" t="s">
        <v>113</v>
      </c>
      <c r="O11568" t="s">
        <v>114</v>
      </c>
    </row>
    <row r="11569" spans="1:15" x14ac:dyDescent="0.35">
      <c r="A11569" t="s">
        <v>685</v>
      </c>
      <c r="B11569" s="10">
        <v>0.44791666666666669</v>
      </c>
      <c r="C11569" t="s">
        <v>395</v>
      </c>
      <c r="D11569" t="s">
        <v>686</v>
      </c>
      <c r="E11569" s="10">
        <v>0</v>
      </c>
      <c r="F11569" t="s">
        <v>395</v>
      </c>
      <c r="G11569" t="s">
        <v>110</v>
      </c>
      <c r="H11569" t="s">
        <v>111</v>
      </c>
      <c r="I11569">
        <v>230</v>
      </c>
      <c r="J11569">
        <v>284</v>
      </c>
      <c r="K11569">
        <v>3042</v>
      </c>
      <c r="L11569" t="s">
        <v>88</v>
      </c>
      <c r="M11569" t="s">
        <v>116</v>
      </c>
      <c r="N11569" t="s">
        <v>178</v>
      </c>
      <c r="O11569" t="s">
        <v>118</v>
      </c>
    </row>
    <row r="11570" spans="1:15" x14ac:dyDescent="0.35">
      <c r="A11570" t="s">
        <v>685</v>
      </c>
      <c r="B11570" s="10">
        <v>0.44791666666666669</v>
      </c>
      <c r="C11570" t="s">
        <v>395</v>
      </c>
      <c r="D11570" t="s">
        <v>685</v>
      </c>
      <c r="E11570" s="10">
        <v>0.95833333333333337</v>
      </c>
      <c r="F11570" t="s">
        <v>395</v>
      </c>
      <c r="G11570" t="s">
        <v>110</v>
      </c>
      <c r="H11570" t="s">
        <v>111</v>
      </c>
      <c r="I11570">
        <v>197</v>
      </c>
      <c r="J11570">
        <v>217</v>
      </c>
      <c r="K11570">
        <v>2418</v>
      </c>
      <c r="L11570" t="s">
        <v>88</v>
      </c>
      <c r="M11570" t="s">
        <v>116</v>
      </c>
      <c r="N11570" t="s">
        <v>514</v>
      </c>
      <c r="O11570" t="s">
        <v>118</v>
      </c>
    </row>
    <row r="11571" spans="1:15" x14ac:dyDescent="0.35">
      <c r="A11571" t="s">
        <v>685</v>
      </c>
      <c r="B11571" s="10">
        <v>0.45833333333333331</v>
      </c>
      <c r="C11571" t="s">
        <v>395</v>
      </c>
      <c r="D11571" t="s">
        <v>686</v>
      </c>
      <c r="E11571" s="10">
        <v>0</v>
      </c>
      <c r="F11571" t="s">
        <v>395</v>
      </c>
      <c r="G11571" t="s">
        <v>110</v>
      </c>
      <c r="H11571" t="s">
        <v>121</v>
      </c>
      <c r="I11571">
        <v>302</v>
      </c>
      <c r="J11571">
        <v>350</v>
      </c>
      <c r="K11571">
        <v>3920</v>
      </c>
      <c r="L11571" t="s">
        <v>89</v>
      </c>
      <c r="M11571" t="s">
        <v>116</v>
      </c>
      <c r="N11571" t="s">
        <v>150</v>
      </c>
      <c r="O11571" t="s">
        <v>123</v>
      </c>
    </row>
    <row r="11572" spans="1:15" x14ac:dyDescent="0.35">
      <c r="A11572" t="s">
        <v>685</v>
      </c>
      <c r="B11572" s="10">
        <v>0.45833333333333331</v>
      </c>
      <c r="C11572" t="s">
        <v>395</v>
      </c>
      <c r="D11572" t="s">
        <v>685</v>
      </c>
      <c r="E11572" s="10">
        <v>0.47916666666666669</v>
      </c>
      <c r="F11572" t="s">
        <v>395</v>
      </c>
      <c r="G11572" t="s">
        <v>110</v>
      </c>
      <c r="H11572" t="s">
        <v>121</v>
      </c>
      <c r="I11572">
        <v>130.9</v>
      </c>
      <c r="J11572">
        <v>144.80000000000001</v>
      </c>
      <c r="K11572">
        <v>65.45</v>
      </c>
      <c r="L11572" t="s">
        <v>115</v>
      </c>
      <c r="M11572" t="s">
        <v>116</v>
      </c>
      <c r="N11572" t="s">
        <v>113</v>
      </c>
      <c r="O11572" t="s">
        <v>114</v>
      </c>
    </row>
    <row r="11573" spans="1:15" x14ac:dyDescent="0.35">
      <c r="A11573" t="s">
        <v>685</v>
      </c>
      <c r="B11573" s="10">
        <v>0.45833333333333331</v>
      </c>
      <c r="C11573" t="s">
        <v>395</v>
      </c>
      <c r="D11573" t="s">
        <v>685</v>
      </c>
      <c r="E11573" s="10">
        <v>0.53125</v>
      </c>
      <c r="F11573" t="s">
        <v>395</v>
      </c>
      <c r="G11573" t="s">
        <v>110</v>
      </c>
      <c r="H11573" t="s">
        <v>111</v>
      </c>
      <c r="I11573">
        <v>69.709999999999994</v>
      </c>
      <c r="J11573">
        <v>100</v>
      </c>
      <c r="K11573">
        <v>122</v>
      </c>
      <c r="L11573" t="s">
        <v>115</v>
      </c>
      <c r="M11573" t="s">
        <v>116</v>
      </c>
      <c r="N11573" t="s">
        <v>126</v>
      </c>
      <c r="O11573" t="s">
        <v>118</v>
      </c>
    </row>
    <row r="11574" spans="1:15" x14ac:dyDescent="0.35">
      <c r="A11574" t="s">
        <v>685</v>
      </c>
      <c r="B11574" s="10">
        <v>0.45833333333333331</v>
      </c>
      <c r="C11574" t="s">
        <v>395</v>
      </c>
      <c r="D11574" t="s">
        <v>686</v>
      </c>
      <c r="E11574" s="10">
        <v>0</v>
      </c>
      <c r="F11574" t="s">
        <v>395</v>
      </c>
      <c r="G11574" t="s">
        <v>110</v>
      </c>
      <c r="H11574" t="s">
        <v>111</v>
      </c>
      <c r="I11574">
        <v>21</v>
      </c>
      <c r="J11574">
        <v>27</v>
      </c>
      <c r="K11574">
        <v>252</v>
      </c>
      <c r="L11574" t="s">
        <v>115</v>
      </c>
      <c r="M11574" t="s">
        <v>116</v>
      </c>
      <c r="N11574" t="s">
        <v>210</v>
      </c>
      <c r="O11574" t="s">
        <v>118</v>
      </c>
    </row>
    <row r="11575" spans="1:15" x14ac:dyDescent="0.35">
      <c r="A11575" t="s">
        <v>685</v>
      </c>
      <c r="B11575" s="10">
        <v>0.45833333333333331</v>
      </c>
      <c r="C11575" t="s">
        <v>395</v>
      </c>
      <c r="D11575" t="s">
        <v>685</v>
      </c>
      <c r="E11575" s="10">
        <v>0.98958333333333337</v>
      </c>
      <c r="F11575" t="s">
        <v>395</v>
      </c>
      <c r="G11575" t="s">
        <v>110</v>
      </c>
      <c r="H11575" t="s">
        <v>111</v>
      </c>
      <c r="I11575">
        <v>193.26</v>
      </c>
      <c r="J11575">
        <v>400</v>
      </c>
      <c r="K11575">
        <v>2464.1</v>
      </c>
      <c r="L11575" t="s">
        <v>115</v>
      </c>
      <c r="M11575" t="s">
        <v>115</v>
      </c>
      <c r="N11575" t="s">
        <v>658</v>
      </c>
      <c r="O11575" t="s">
        <v>118</v>
      </c>
    </row>
    <row r="11576" spans="1:15" x14ac:dyDescent="0.35">
      <c r="A11576" t="s">
        <v>685</v>
      </c>
      <c r="B11576" s="10">
        <v>0.45833333333333331</v>
      </c>
      <c r="C11576" t="s">
        <v>395</v>
      </c>
      <c r="D11576" t="s">
        <v>686</v>
      </c>
      <c r="E11576" s="10">
        <v>0</v>
      </c>
      <c r="F11576" t="s">
        <v>395</v>
      </c>
      <c r="G11576" t="s">
        <v>110</v>
      </c>
      <c r="H11576" t="s">
        <v>111</v>
      </c>
      <c r="I11576">
        <v>223.4</v>
      </c>
      <c r="J11576">
        <v>354</v>
      </c>
      <c r="K11576">
        <v>2234</v>
      </c>
      <c r="L11576" t="s">
        <v>115</v>
      </c>
      <c r="M11576" t="s">
        <v>116</v>
      </c>
      <c r="N11576" t="s">
        <v>126</v>
      </c>
      <c r="O11576" t="s">
        <v>118</v>
      </c>
    </row>
    <row r="11577" spans="1:15" x14ac:dyDescent="0.35">
      <c r="A11577" t="s">
        <v>685</v>
      </c>
      <c r="B11577" s="10">
        <v>0.45833333333333331</v>
      </c>
      <c r="C11577" t="s">
        <v>395</v>
      </c>
      <c r="D11577" t="s">
        <v>685</v>
      </c>
      <c r="E11577" s="10">
        <v>0.95833333333333337</v>
      </c>
      <c r="F11577" t="s">
        <v>395</v>
      </c>
      <c r="G11577" t="s">
        <v>110</v>
      </c>
      <c r="H11577" t="s">
        <v>111</v>
      </c>
      <c r="I11577">
        <v>25</v>
      </c>
      <c r="J11577">
        <v>31</v>
      </c>
      <c r="K11577">
        <v>277</v>
      </c>
      <c r="L11577" t="s">
        <v>88</v>
      </c>
      <c r="M11577" t="s">
        <v>116</v>
      </c>
      <c r="N11577" t="s">
        <v>266</v>
      </c>
      <c r="O11577" t="s">
        <v>118</v>
      </c>
    </row>
    <row r="11578" spans="1:15" x14ac:dyDescent="0.35">
      <c r="A11578" t="s">
        <v>685</v>
      </c>
      <c r="B11578" s="10">
        <v>0.45833333333333331</v>
      </c>
      <c r="C11578" t="s">
        <v>395</v>
      </c>
      <c r="D11578" t="s">
        <v>685</v>
      </c>
      <c r="E11578" s="10">
        <v>0.95833333333333337</v>
      </c>
      <c r="F11578" t="s">
        <v>395</v>
      </c>
      <c r="G11578" t="s">
        <v>110</v>
      </c>
      <c r="H11578" t="s">
        <v>111</v>
      </c>
      <c r="I11578">
        <v>43</v>
      </c>
      <c r="J11578">
        <v>54</v>
      </c>
      <c r="K11578">
        <v>391</v>
      </c>
      <c r="L11578" t="s">
        <v>88</v>
      </c>
      <c r="M11578" t="s">
        <v>116</v>
      </c>
      <c r="N11578" t="s">
        <v>264</v>
      </c>
      <c r="O11578" t="s">
        <v>118</v>
      </c>
    </row>
    <row r="11579" spans="1:15" x14ac:dyDescent="0.35">
      <c r="A11579" t="s">
        <v>685</v>
      </c>
      <c r="B11579" s="10">
        <v>0.45833333333333331</v>
      </c>
      <c r="C11579" t="s">
        <v>395</v>
      </c>
      <c r="D11579" t="s">
        <v>686</v>
      </c>
      <c r="E11579" s="10">
        <v>0</v>
      </c>
      <c r="F11579" t="s">
        <v>395</v>
      </c>
      <c r="G11579" t="s">
        <v>110</v>
      </c>
      <c r="H11579" t="s">
        <v>111</v>
      </c>
      <c r="I11579">
        <v>240</v>
      </c>
      <c r="J11579">
        <v>355</v>
      </c>
      <c r="K11579">
        <v>2874</v>
      </c>
      <c r="L11579" t="s">
        <v>88</v>
      </c>
      <c r="M11579" t="s">
        <v>116</v>
      </c>
      <c r="N11579" t="s">
        <v>177</v>
      </c>
      <c r="O11579" t="s">
        <v>118</v>
      </c>
    </row>
    <row r="11580" spans="1:15" x14ac:dyDescent="0.35">
      <c r="A11580" t="s">
        <v>685</v>
      </c>
      <c r="B11580" s="10">
        <v>0.47916666666666669</v>
      </c>
      <c r="C11580" t="s">
        <v>395</v>
      </c>
      <c r="D11580" t="s">
        <v>685</v>
      </c>
      <c r="E11580" s="10">
        <v>0.97916666666666663</v>
      </c>
      <c r="F11580" t="s">
        <v>395</v>
      </c>
      <c r="G11580" t="s">
        <v>110</v>
      </c>
      <c r="H11580" t="s">
        <v>111</v>
      </c>
      <c r="I11580">
        <v>96.88</v>
      </c>
      <c r="J11580">
        <v>100</v>
      </c>
      <c r="K11580">
        <v>1162.5</v>
      </c>
      <c r="L11580" t="s">
        <v>115</v>
      </c>
      <c r="M11580" t="s">
        <v>115</v>
      </c>
      <c r="N11580" t="s">
        <v>664</v>
      </c>
      <c r="O11580" t="s">
        <v>118</v>
      </c>
    </row>
    <row r="11581" spans="1:15" x14ac:dyDescent="0.35">
      <c r="A11581" t="s">
        <v>685</v>
      </c>
      <c r="B11581" s="10">
        <v>0.47916666666666669</v>
      </c>
      <c r="C11581" t="s">
        <v>395</v>
      </c>
      <c r="D11581" t="s">
        <v>685</v>
      </c>
      <c r="E11581" s="10">
        <v>0.97916666666666663</v>
      </c>
      <c r="F11581" t="s">
        <v>395</v>
      </c>
      <c r="G11581" t="s">
        <v>110</v>
      </c>
      <c r="H11581" t="s">
        <v>111</v>
      </c>
      <c r="I11581">
        <v>96.88</v>
      </c>
      <c r="J11581">
        <v>100</v>
      </c>
      <c r="K11581">
        <v>1162.5</v>
      </c>
      <c r="L11581" t="s">
        <v>115</v>
      </c>
      <c r="M11581" t="s">
        <v>115</v>
      </c>
      <c r="N11581" t="s">
        <v>662</v>
      </c>
      <c r="O11581" t="s">
        <v>118</v>
      </c>
    </row>
    <row r="11582" spans="1:15" x14ac:dyDescent="0.35">
      <c r="A11582" t="s">
        <v>685</v>
      </c>
      <c r="B11582" s="10">
        <v>0.47916666666666669</v>
      </c>
      <c r="C11582" t="s">
        <v>395</v>
      </c>
      <c r="D11582" t="s">
        <v>686</v>
      </c>
      <c r="E11582" s="10">
        <v>0</v>
      </c>
      <c r="F11582" t="s">
        <v>395</v>
      </c>
      <c r="G11582" t="s">
        <v>110</v>
      </c>
      <c r="H11582" t="s">
        <v>111</v>
      </c>
      <c r="I11582">
        <v>78.400000000000006</v>
      </c>
      <c r="J11582">
        <v>80</v>
      </c>
      <c r="K11582">
        <v>980</v>
      </c>
      <c r="L11582" t="s">
        <v>115</v>
      </c>
      <c r="M11582" t="s">
        <v>115</v>
      </c>
      <c r="N11582" t="s">
        <v>655</v>
      </c>
      <c r="O11582" t="s">
        <v>118</v>
      </c>
    </row>
    <row r="11583" spans="1:15" x14ac:dyDescent="0.35">
      <c r="A11583" t="s">
        <v>685</v>
      </c>
      <c r="B11583" s="10">
        <v>0.47916666666666669</v>
      </c>
      <c r="C11583" t="s">
        <v>395</v>
      </c>
      <c r="D11583" t="s">
        <v>685</v>
      </c>
      <c r="E11583" s="10">
        <v>0.97916666666666663</v>
      </c>
      <c r="F11583" t="s">
        <v>395</v>
      </c>
      <c r="G11583" t="s">
        <v>110</v>
      </c>
      <c r="H11583" t="s">
        <v>111</v>
      </c>
      <c r="I11583">
        <v>150</v>
      </c>
      <c r="J11583">
        <v>200</v>
      </c>
      <c r="K11583">
        <v>1800</v>
      </c>
      <c r="L11583" t="s">
        <v>115</v>
      </c>
      <c r="M11583" t="s">
        <v>115</v>
      </c>
      <c r="N11583" t="s">
        <v>665</v>
      </c>
      <c r="O11583" t="s">
        <v>118</v>
      </c>
    </row>
    <row r="11584" spans="1:15" x14ac:dyDescent="0.35">
      <c r="A11584" t="s">
        <v>685</v>
      </c>
      <c r="B11584" s="10">
        <v>0.47916666666666669</v>
      </c>
      <c r="C11584" t="s">
        <v>395</v>
      </c>
      <c r="D11584" t="s">
        <v>685</v>
      </c>
      <c r="E11584" s="10">
        <v>0.91666666666666663</v>
      </c>
      <c r="F11584" t="s">
        <v>395</v>
      </c>
      <c r="G11584" t="s">
        <v>110</v>
      </c>
      <c r="H11584" t="s">
        <v>121</v>
      </c>
      <c r="I11584">
        <v>93.31</v>
      </c>
      <c r="J11584">
        <v>200</v>
      </c>
      <c r="K11584">
        <v>303.25</v>
      </c>
      <c r="L11584" t="s">
        <v>91</v>
      </c>
      <c r="M11584" t="s">
        <v>116</v>
      </c>
      <c r="N11584" t="s">
        <v>129</v>
      </c>
      <c r="O11584" t="s">
        <v>114</v>
      </c>
    </row>
    <row r="11585" spans="1:15" x14ac:dyDescent="0.35">
      <c r="A11585" t="s">
        <v>685</v>
      </c>
      <c r="B11585" s="10">
        <v>0.48958333333333331</v>
      </c>
      <c r="C11585" t="s">
        <v>395</v>
      </c>
      <c r="D11585" t="s">
        <v>685</v>
      </c>
      <c r="E11585" s="10">
        <v>0.5</v>
      </c>
      <c r="F11585" t="s">
        <v>395</v>
      </c>
      <c r="G11585" t="s">
        <v>110</v>
      </c>
      <c r="H11585" t="s">
        <v>111</v>
      </c>
      <c r="I11585">
        <v>83</v>
      </c>
      <c r="J11585">
        <v>83</v>
      </c>
      <c r="K11585">
        <v>20.75</v>
      </c>
      <c r="L11585" t="s">
        <v>115</v>
      </c>
      <c r="M11585" t="s">
        <v>116</v>
      </c>
      <c r="N11585" t="s">
        <v>113</v>
      </c>
      <c r="O11585" t="s">
        <v>114</v>
      </c>
    </row>
    <row r="11586" spans="1:15" x14ac:dyDescent="0.35">
      <c r="A11586" t="s">
        <v>685</v>
      </c>
      <c r="B11586" s="10">
        <v>0.5</v>
      </c>
      <c r="C11586" t="s">
        <v>395</v>
      </c>
      <c r="D11586" t="s">
        <v>685</v>
      </c>
      <c r="E11586" s="10">
        <v>0.98958333333333337</v>
      </c>
      <c r="F11586" t="s">
        <v>395</v>
      </c>
      <c r="G11586" t="s">
        <v>110</v>
      </c>
      <c r="H11586" t="s">
        <v>111</v>
      </c>
      <c r="I11586">
        <v>145.74</v>
      </c>
      <c r="J11586">
        <v>200</v>
      </c>
      <c r="K11586">
        <v>1712.5</v>
      </c>
      <c r="L11586" t="s">
        <v>115</v>
      </c>
      <c r="M11586" t="s">
        <v>115</v>
      </c>
      <c r="N11586" t="s">
        <v>687</v>
      </c>
      <c r="O11586" t="s">
        <v>118</v>
      </c>
    </row>
    <row r="11587" spans="1:15" x14ac:dyDescent="0.35">
      <c r="A11587" t="s">
        <v>685</v>
      </c>
      <c r="B11587" s="10">
        <v>0.5</v>
      </c>
      <c r="C11587" t="s">
        <v>395</v>
      </c>
      <c r="D11587" t="s">
        <v>685</v>
      </c>
      <c r="E11587" s="10">
        <v>0.98958333333333337</v>
      </c>
      <c r="F11587" t="s">
        <v>395</v>
      </c>
      <c r="G11587" t="s">
        <v>110</v>
      </c>
      <c r="H11587" t="s">
        <v>111</v>
      </c>
      <c r="I11587">
        <v>251.85</v>
      </c>
      <c r="J11587">
        <v>600</v>
      </c>
      <c r="K11587">
        <v>2959.2</v>
      </c>
      <c r="L11587" t="s">
        <v>115</v>
      </c>
      <c r="M11587" t="s">
        <v>115</v>
      </c>
      <c r="N11587" t="s">
        <v>657</v>
      </c>
      <c r="O11587" t="s">
        <v>118</v>
      </c>
    </row>
    <row r="11588" spans="1:15" x14ac:dyDescent="0.35">
      <c r="A11588" t="s">
        <v>685</v>
      </c>
      <c r="B11588" s="10">
        <v>0.5</v>
      </c>
      <c r="C11588" t="s">
        <v>395</v>
      </c>
      <c r="D11588" t="s">
        <v>685</v>
      </c>
      <c r="E11588" s="10">
        <v>0.66666666666666663</v>
      </c>
      <c r="F11588" t="s">
        <v>395</v>
      </c>
      <c r="G11588" t="s">
        <v>110</v>
      </c>
      <c r="H11588" t="s">
        <v>111</v>
      </c>
      <c r="I11588">
        <v>196</v>
      </c>
      <c r="J11588">
        <v>330</v>
      </c>
      <c r="K11588">
        <v>686</v>
      </c>
      <c r="L11588" t="s">
        <v>88</v>
      </c>
      <c r="M11588" t="s">
        <v>116</v>
      </c>
      <c r="N11588" t="s">
        <v>177</v>
      </c>
      <c r="O11588" t="s">
        <v>118</v>
      </c>
    </row>
    <row r="11589" spans="1:15" x14ac:dyDescent="0.35">
      <c r="A11589" t="s">
        <v>685</v>
      </c>
      <c r="B11589" s="10">
        <v>0.51041666666666663</v>
      </c>
      <c r="C11589" t="s">
        <v>395</v>
      </c>
      <c r="D11589" t="s">
        <v>686</v>
      </c>
      <c r="E11589" s="10">
        <v>0</v>
      </c>
      <c r="F11589" t="s">
        <v>395</v>
      </c>
      <c r="G11589" t="s">
        <v>110</v>
      </c>
      <c r="H11589" t="s">
        <v>121</v>
      </c>
      <c r="I11589">
        <v>224.26</v>
      </c>
      <c r="J11589">
        <v>230</v>
      </c>
      <c r="K11589">
        <v>2635</v>
      </c>
      <c r="L11589" t="s">
        <v>115</v>
      </c>
      <c r="M11589" t="s">
        <v>116</v>
      </c>
      <c r="N11589" t="s">
        <v>476</v>
      </c>
      <c r="O11589" t="s">
        <v>123</v>
      </c>
    </row>
    <row r="11590" spans="1:15" x14ac:dyDescent="0.35">
      <c r="A11590" t="s">
        <v>685</v>
      </c>
      <c r="B11590" s="10">
        <v>0.52083333333333337</v>
      </c>
      <c r="C11590" t="s">
        <v>395</v>
      </c>
      <c r="D11590" t="s">
        <v>685</v>
      </c>
      <c r="E11590" s="10">
        <v>0.95833333333333337</v>
      </c>
      <c r="F11590" t="s">
        <v>395</v>
      </c>
      <c r="G11590" t="s">
        <v>110</v>
      </c>
      <c r="H11590" t="s">
        <v>111</v>
      </c>
      <c r="I11590">
        <v>41.53</v>
      </c>
      <c r="J11590">
        <v>44</v>
      </c>
      <c r="K11590">
        <v>311.5</v>
      </c>
      <c r="L11590" t="s">
        <v>115</v>
      </c>
      <c r="M11590" t="s">
        <v>116</v>
      </c>
      <c r="N11590" t="s">
        <v>158</v>
      </c>
      <c r="O11590" t="s">
        <v>118</v>
      </c>
    </row>
    <row r="11591" spans="1:15" x14ac:dyDescent="0.35">
      <c r="A11591" t="s">
        <v>685</v>
      </c>
      <c r="B11591" s="10">
        <v>0.52083333333333337</v>
      </c>
      <c r="C11591" t="s">
        <v>395</v>
      </c>
      <c r="D11591" t="s">
        <v>685</v>
      </c>
      <c r="E11591" s="10">
        <v>0.92708333333333337</v>
      </c>
      <c r="F11591" t="s">
        <v>395</v>
      </c>
      <c r="G11591" t="s">
        <v>110</v>
      </c>
      <c r="H11591" t="s">
        <v>111</v>
      </c>
      <c r="I11591">
        <v>137</v>
      </c>
      <c r="J11591">
        <v>150</v>
      </c>
      <c r="K11591">
        <v>1338</v>
      </c>
      <c r="L11591" t="s">
        <v>88</v>
      </c>
      <c r="M11591" t="s">
        <v>88</v>
      </c>
      <c r="N11591" t="s">
        <v>656</v>
      </c>
      <c r="O11591" t="s">
        <v>118</v>
      </c>
    </row>
    <row r="11592" spans="1:15" x14ac:dyDescent="0.35">
      <c r="A11592" t="s">
        <v>685</v>
      </c>
      <c r="B11592" s="10">
        <v>0.52083333333333337</v>
      </c>
      <c r="C11592" t="s">
        <v>395</v>
      </c>
      <c r="D11592" t="s">
        <v>685</v>
      </c>
      <c r="E11592" s="10">
        <v>0.66666666666666663</v>
      </c>
      <c r="F11592" t="s">
        <v>395</v>
      </c>
      <c r="G11592" t="s">
        <v>110</v>
      </c>
      <c r="H11592" t="s">
        <v>111</v>
      </c>
      <c r="I11592">
        <v>139</v>
      </c>
      <c r="J11592">
        <v>200</v>
      </c>
      <c r="K11592">
        <v>485</v>
      </c>
      <c r="L11592" t="s">
        <v>88</v>
      </c>
      <c r="M11592" t="s">
        <v>116</v>
      </c>
      <c r="N11592" t="s">
        <v>124</v>
      </c>
      <c r="O11592" t="s">
        <v>118</v>
      </c>
    </row>
    <row r="11593" spans="1:15" x14ac:dyDescent="0.35">
      <c r="A11593" t="s">
        <v>685</v>
      </c>
      <c r="B11593" s="10">
        <v>0.54166666666666663</v>
      </c>
      <c r="C11593" t="s">
        <v>395</v>
      </c>
      <c r="D11593" t="s">
        <v>685</v>
      </c>
      <c r="E11593" s="10">
        <v>0.86458333333333337</v>
      </c>
      <c r="F11593" t="s">
        <v>395</v>
      </c>
      <c r="G11593" t="s">
        <v>110</v>
      </c>
      <c r="H11593" t="s">
        <v>121</v>
      </c>
      <c r="I11593">
        <v>66.09</v>
      </c>
      <c r="J11593">
        <v>90</v>
      </c>
      <c r="K11593">
        <v>380</v>
      </c>
      <c r="L11593" t="s">
        <v>91</v>
      </c>
      <c r="M11593" t="s">
        <v>116</v>
      </c>
      <c r="N11593" t="s">
        <v>130</v>
      </c>
      <c r="O11593" t="s">
        <v>123</v>
      </c>
    </row>
    <row r="11594" spans="1:15" x14ac:dyDescent="0.35">
      <c r="A11594" t="s">
        <v>685</v>
      </c>
      <c r="B11594" s="10">
        <v>0.54166666666666663</v>
      </c>
      <c r="C11594" t="s">
        <v>395</v>
      </c>
      <c r="D11594" t="s">
        <v>685</v>
      </c>
      <c r="E11594" s="10">
        <v>0.91666666666666663</v>
      </c>
      <c r="F11594" t="s">
        <v>395</v>
      </c>
      <c r="G11594" t="s">
        <v>110</v>
      </c>
      <c r="H11594" t="s">
        <v>121</v>
      </c>
      <c r="I11594">
        <v>323.45</v>
      </c>
      <c r="J11594">
        <v>540</v>
      </c>
      <c r="K11594">
        <v>1779</v>
      </c>
      <c r="L11594" t="s">
        <v>91</v>
      </c>
      <c r="M11594" t="s">
        <v>116</v>
      </c>
      <c r="N11594" t="s">
        <v>129</v>
      </c>
      <c r="O11594" t="s">
        <v>114</v>
      </c>
    </row>
    <row r="11595" spans="1:15" x14ac:dyDescent="0.35">
      <c r="A11595" t="s">
        <v>685</v>
      </c>
      <c r="B11595" s="10">
        <v>0.5625</v>
      </c>
      <c r="C11595" t="s">
        <v>395</v>
      </c>
      <c r="D11595" t="s">
        <v>685</v>
      </c>
      <c r="E11595" s="10">
        <v>0.64583333333333337</v>
      </c>
      <c r="F11595" t="s">
        <v>395</v>
      </c>
      <c r="G11595" t="s">
        <v>110</v>
      </c>
      <c r="H11595" t="s">
        <v>111</v>
      </c>
      <c r="I11595">
        <v>81</v>
      </c>
      <c r="J11595">
        <v>164</v>
      </c>
      <c r="K11595">
        <v>162</v>
      </c>
      <c r="L11595" t="s">
        <v>88</v>
      </c>
      <c r="M11595" t="s">
        <v>116</v>
      </c>
      <c r="N11595" t="s">
        <v>178</v>
      </c>
      <c r="O11595" t="s">
        <v>118</v>
      </c>
    </row>
    <row r="11596" spans="1:15" x14ac:dyDescent="0.35">
      <c r="A11596" t="s">
        <v>685</v>
      </c>
      <c r="B11596" s="10">
        <v>0.5625</v>
      </c>
      <c r="C11596" t="s">
        <v>395</v>
      </c>
      <c r="D11596" t="s">
        <v>685</v>
      </c>
      <c r="E11596" s="10">
        <v>0.75</v>
      </c>
      <c r="F11596" t="s">
        <v>395</v>
      </c>
      <c r="G11596" t="s">
        <v>110</v>
      </c>
      <c r="H11596" t="s">
        <v>111</v>
      </c>
      <c r="I11596">
        <v>58</v>
      </c>
      <c r="J11596">
        <v>148</v>
      </c>
      <c r="K11596">
        <v>261</v>
      </c>
      <c r="L11596" t="s">
        <v>88</v>
      </c>
      <c r="M11596" t="s">
        <v>116</v>
      </c>
      <c r="N11596" t="s">
        <v>177</v>
      </c>
      <c r="O11596" t="s">
        <v>118</v>
      </c>
    </row>
    <row r="11597" spans="1:15" x14ac:dyDescent="0.35">
      <c r="A11597" t="s">
        <v>685</v>
      </c>
      <c r="B11597" s="10">
        <v>0.5625</v>
      </c>
      <c r="C11597" t="s">
        <v>395</v>
      </c>
      <c r="D11597" t="s">
        <v>686</v>
      </c>
      <c r="E11597" s="10">
        <v>0</v>
      </c>
      <c r="F11597" t="s">
        <v>395</v>
      </c>
      <c r="G11597" t="s">
        <v>110</v>
      </c>
      <c r="H11597" t="s">
        <v>121</v>
      </c>
      <c r="I11597">
        <v>322.38</v>
      </c>
      <c r="J11597">
        <v>410</v>
      </c>
      <c r="K11597">
        <v>3385</v>
      </c>
      <c r="L11597" t="s">
        <v>91</v>
      </c>
      <c r="M11597" t="s">
        <v>116</v>
      </c>
      <c r="N11597" t="s">
        <v>214</v>
      </c>
      <c r="O11597" t="s">
        <v>123</v>
      </c>
    </row>
    <row r="11598" spans="1:15" x14ac:dyDescent="0.35">
      <c r="A11598" t="s">
        <v>685</v>
      </c>
      <c r="B11598" s="10">
        <v>0.58333333333333337</v>
      </c>
      <c r="C11598" t="s">
        <v>395</v>
      </c>
      <c r="D11598" t="s">
        <v>686</v>
      </c>
      <c r="E11598" s="10">
        <v>0</v>
      </c>
      <c r="F11598" t="s">
        <v>395</v>
      </c>
      <c r="G11598" t="s">
        <v>110</v>
      </c>
      <c r="H11598" t="s">
        <v>121</v>
      </c>
      <c r="I11598">
        <v>405</v>
      </c>
      <c r="J11598">
        <v>450</v>
      </c>
      <c r="K11598">
        <v>4050</v>
      </c>
      <c r="L11598" t="s">
        <v>89</v>
      </c>
      <c r="M11598" t="s">
        <v>115</v>
      </c>
      <c r="N11598" t="s">
        <v>193</v>
      </c>
      <c r="O11598" t="s">
        <v>123</v>
      </c>
    </row>
    <row r="11599" spans="1:15" x14ac:dyDescent="0.35">
      <c r="A11599" t="s">
        <v>685</v>
      </c>
      <c r="B11599" s="10">
        <v>0.58333333333333337</v>
      </c>
      <c r="C11599" t="s">
        <v>395</v>
      </c>
      <c r="D11599" t="s">
        <v>686</v>
      </c>
      <c r="E11599" s="10">
        <v>0</v>
      </c>
      <c r="F11599" t="s">
        <v>395</v>
      </c>
      <c r="G11599" t="s">
        <v>110</v>
      </c>
      <c r="H11599" t="s">
        <v>111</v>
      </c>
      <c r="I11599">
        <v>342.7</v>
      </c>
      <c r="J11599">
        <v>965</v>
      </c>
      <c r="K11599">
        <v>3427</v>
      </c>
      <c r="L11599" t="s">
        <v>115</v>
      </c>
      <c r="M11599" t="s">
        <v>115</v>
      </c>
      <c r="N11599" t="s">
        <v>120</v>
      </c>
      <c r="O11599" t="s">
        <v>118</v>
      </c>
    </row>
    <row r="11600" spans="1:15" x14ac:dyDescent="0.35">
      <c r="A11600" t="s">
        <v>685</v>
      </c>
      <c r="B11600" s="10">
        <v>0.58333333333333337</v>
      </c>
      <c r="C11600" t="s">
        <v>395</v>
      </c>
      <c r="D11600" t="s">
        <v>685</v>
      </c>
      <c r="E11600" s="10">
        <v>0.91666666666666663</v>
      </c>
      <c r="F11600" t="s">
        <v>395</v>
      </c>
      <c r="G11600" t="s">
        <v>110</v>
      </c>
      <c r="H11600" t="s">
        <v>111</v>
      </c>
      <c r="I11600">
        <v>32.5</v>
      </c>
      <c r="J11600">
        <v>47</v>
      </c>
      <c r="K11600">
        <v>260</v>
      </c>
      <c r="L11600" t="s">
        <v>115</v>
      </c>
      <c r="M11600" t="s">
        <v>116</v>
      </c>
      <c r="N11600" t="s">
        <v>210</v>
      </c>
      <c r="O11600" t="s">
        <v>118</v>
      </c>
    </row>
    <row r="11601" spans="1:15" x14ac:dyDescent="0.35">
      <c r="A11601" t="s">
        <v>685</v>
      </c>
      <c r="B11601" s="10">
        <v>0.58333333333333337</v>
      </c>
      <c r="C11601" t="s">
        <v>395</v>
      </c>
      <c r="D11601" t="s">
        <v>686</v>
      </c>
      <c r="E11601" s="10">
        <v>0</v>
      </c>
      <c r="F11601" t="s">
        <v>395</v>
      </c>
      <c r="G11601" t="s">
        <v>110</v>
      </c>
      <c r="H11601" t="s">
        <v>111</v>
      </c>
      <c r="I11601">
        <v>285</v>
      </c>
      <c r="J11601">
        <v>400</v>
      </c>
      <c r="K11601">
        <v>2850</v>
      </c>
      <c r="L11601" t="s">
        <v>115</v>
      </c>
      <c r="M11601" t="s">
        <v>115</v>
      </c>
      <c r="N11601" t="s">
        <v>668</v>
      </c>
      <c r="O11601" t="s">
        <v>118</v>
      </c>
    </row>
    <row r="11602" spans="1:15" x14ac:dyDescent="0.35">
      <c r="A11602" t="s">
        <v>685</v>
      </c>
      <c r="B11602" s="10">
        <v>0.60416666666666663</v>
      </c>
      <c r="C11602" t="s">
        <v>395</v>
      </c>
      <c r="D11602" t="s">
        <v>685</v>
      </c>
      <c r="E11602" s="10">
        <v>0.70833333333333337</v>
      </c>
      <c r="F11602" t="s">
        <v>395</v>
      </c>
      <c r="G11602" t="s">
        <v>110</v>
      </c>
      <c r="H11602" t="s">
        <v>111</v>
      </c>
      <c r="I11602">
        <v>111</v>
      </c>
      <c r="J11602">
        <v>155</v>
      </c>
      <c r="K11602">
        <v>277</v>
      </c>
      <c r="L11602" t="s">
        <v>88</v>
      </c>
      <c r="M11602" t="s">
        <v>116</v>
      </c>
      <c r="N11602" t="s">
        <v>207</v>
      </c>
      <c r="O11602" t="s">
        <v>118</v>
      </c>
    </row>
    <row r="11603" spans="1:15" x14ac:dyDescent="0.35">
      <c r="A11603" t="s">
        <v>685</v>
      </c>
      <c r="B11603" s="10">
        <v>0.61458333333333337</v>
      </c>
      <c r="C11603" t="s">
        <v>395</v>
      </c>
      <c r="D11603" t="s">
        <v>685</v>
      </c>
      <c r="E11603" s="10">
        <v>0.66666666666666663</v>
      </c>
      <c r="F11603" t="s">
        <v>395</v>
      </c>
      <c r="G11603" t="s">
        <v>110</v>
      </c>
      <c r="H11603" t="s">
        <v>111</v>
      </c>
      <c r="I11603">
        <v>33</v>
      </c>
      <c r="J11603">
        <v>40</v>
      </c>
      <c r="K11603">
        <v>25</v>
      </c>
      <c r="L11603" t="s">
        <v>88</v>
      </c>
      <c r="M11603" t="s">
        <v>116</v>
      </c>
      <c r="N11603" t="s">
        <v>178</v>
      </c>
      <c r="O11603" t="s">
        <v>118</v>
      </c>
    </row>
    <row r="11604" spans="1:15" x14ac:dyDescent="0.35">
      <c r="A11604" t="s">
        <v>685</v>
      </c>
      <c r="B11604" s="10">
        <v>0.625</v>
      </c>
      <c r="C11604" t="s">
        <v>395</v>
      </c>
      <c r="D11604" t="s">
        <v>685</v>
      </c>
      <c r="E11604" s="10">
        <v>0.91666666666666663</v>
      </c>
      <c r="F11604" t="s">
        <v>395</v>
      </c>
      <c r="G11604" t="s">
        <v>110</v>
      </c>
      <c r="H11604" t="s">
        <v>111</v>
      </c>
      <c r="I11604">
        <v>58.4</v>
      </c>
      <c r="J11604">
        <v>87</v>
      </c>
      <c r="K11604">
        <v>292</v>
      </c>
      <c r="L11604" t="s">
        <v>115</v>
      </c>
      <c r="M11604" t="s">
        <v>116</v>
      </c>
      <c r="N11604" t="s">
        <v>158</v>
      </c>
      <c r="O11604" t="s">
        <v>118</v>
      </c>
    </row>
    <row r="11605" spans="1:15" x14ac:dyDescent="0.35">
      <c r="A11605" t="s">
        <v>685</v>
      </c>
      <c r="B11605" s="10">
        <v>0.64583333333333337</v>
      </c>
      <c r="C11605" t="s">
        <v>395</v>
      </c>
      <c r="D11605" t="s">
        <v>685</v>
      </c>
      <c r="E11605" s="10">
        <v>0.75</v>
      </c>
      <c r="F11605" t="s">
        <v>395</v>
      </c>
      <c r="G11605" t="s">
        <v>110</v>
      </c>
      <c r="H11605" t="s">
        <v>111</v>
      </c>
      <c r="I11605">
        <v>66</v>
      </c>
      <c r="J11605">
        <v>150</v>
      </c>
      <c r="K11605">
        <v>166</v>
      </c>
      <c r="L11605" t="s">
        <v>88</v>
      </c>
      <c r="M11605" t="s">
        <v>116</v>
      </c>
      <c r="N11605" t="s">
        <v>124</v>
      </c>
      <c r="O11605" t="s">
        <v>118</v>
      </c>
    </row>
    <row r="11606" spans="1:15" x14ac:dyDescent="0.35">
      <c r="A11606" t="s">
        <v>685</v>
      </c>
      <c r="B11606" s="10">
        <v>0.66666666666666663</v>
      </c>
      <c r="C11606" t="s">
        <v>395</v>
      </c>
      <c r="D11606" t="s">
        <v>685</v>
      </c>
      <c r="E11606" s="10">
        <v>0.91666666666666663</v>
      </c>
      <c r="F11606" t="s">
        <v>395</v>
      </c>
      <c r="G11606" t="s">
        <v>110</v>
      </c>
      <c r="H11606" t="s">
        <v>111</v>
      </c>
      <c r="I11606">
        <v>52</v>
      </c>
      <c r="J11606">
        <v>71</v>
      </c>
      <c r="K11606">
        <v>208</v>
      </c>
      <c r="L11606" t="s">
        <v>115</v>
      </c>
      <c r="M11606" t="s">
        <v>116</v>
      </c>
      <c r="N11606" t="s">
        <v>213</v>
      </c>
      <c r="O11606" t="s">
        <v>118</v>
      </c>
    </row>
    <row r="11607" spans="1:15" x14ac:dyDescent="0.35">
      <c r="A11607" t="s">
        <v>685</v>
      </c>
      <c r="B11607" s="10">
        <v>0.66666666666666663</v>
      </c>
      <c r="C11607" t="s">
        <v>395</v>
      </c>
      <c r="D11607" t="s">
        <v>686</v>
      </c>
      <c r="E11607" s="10">
        <v>0</v>
      </c>
      <c r="F11607" t="s">
        <v>395</v>
      </c>
      <c r="G11607" t="s">
        <v>110</v>
      </c>
      <c r="H11607" t="s">
        <v>111</v>
      </c>
      <c r="I11607">
        <v>31.67</v>
      </c>
      <c r="J11607">
        <v>35</v>
      </c>
      <c r="K11607">
        <v>95</v>
      </c>
      <c r="L11607" t="s">
        <v>115</v>
      </c>
      <c r="M11607" t="s">
        <v>116</v>
      </c>
      <c r="N11607" t="s">
        <v>213</v>
      </c>
      <c r="O11607" t="s">
        <v>118</v>
      </c>
    </row>
    <row r="11608" spans="1:15" x14ac:dyDescent="0.35">
      <c r="A11608" t="s">
        <v>685</v>
      </c>
      <c r="B11608" s="10">
        <v>0.66666666666666663</v>
      </c>
      <c r="C11608" t="s">
        <v>395</v>
      </c>
      <c r="D11608" t="s">
        <v>686</v>
      </c>
      <c r="E11608" s="10">
        <v>0</v>
      </c>
      <c r="F11608" t="s">
        <v>395</v>
      </c>
      <c r="G11608" t="s">
        <v>110</v>
      </c>
      <c r="H11608" t="s">
        <v>111</v>
      </c>
      <c r="I11608">
        <v>626.78</v>
      </c>
      <c r="J11608">
        <v>998</v>
      </c>
      <c r="K11608">
        <v>5014.25</v>
      </c>
      <c r="L11608" t="s">
        <v>115</v>
      </c>
      <c r="M11608" t="s">
        <v>116</v>
      </c>
      <c r="N11608" t="s">
        <v>120</v>
      </c>
      <c r="O11608" t="s">
        <v>118</v>
      </c>
    </row>
    <row r="11609" spans="1:15" x14ac:dyDescent="0.35">
      <c r="A11609" t="s">
        <v>685</v>
      </c>
      <c r="B11609" s="10">
        <v>0.66666666666666663</v>
      </c>
      <c r="C11609" t="s">
        <v>395</v>
      </c>
      <c r="D11609" t="s">
        <v>686</v>
      </c>
      <c r="E11609" s="10">
        <v>0</v>
      </c>
      <c r="F11609" t="s">
        <v>395</v>
      </c>
      <c r="G11609" t="s">
        <v>110</v>
      </c>
      <c r="H11609" t="s">
        <v>111</v>
      </c>
      <c r="I11609">
        <v>55</v>
      </c>
      <c r="J11609">
        <v>80</v>
      </c>
      <c r="K11609">
        <v>342</v>
      </c>
      <c r="L11609" t="s">
        <v>88</v>
      </c>
      <c r="M11609" t="s">
        <v>88</v>
      </c>
      <c r="N11609" t="s">
        <v>659</v>
      </c>
      <c r="O11609" t="s">
        <v>118</v>
      </c>
    </row>
    <row r="11610" spans="1:15" x14ac:dyDescent="0.35">
      <c r="A11610" t="s">
        <v>685</v>
      </c>
      <c r="B11610" s="10">
        <v>0.66666666666666663</v>
      </c>
      <c r="C11610" t="s">
        <v>395</v>
      </c>
      <c r="D11610" t="s">
        <v>685</v>
      </c>
      <c r="E11610" s="10">
        <v>0.95833333333333337</v>
      </c>
      <c r="F11610" t="s">
        <v>395</v>
      </c>
      <c r="G11610" t="s">
        <v>110</v>
      </c>
      <c r="H11610" t="s">
        <v>111</v>
      </c>
      <c r="I11610">
        <v>76</v>
      </c>
      <c r="J11610">
        <v>80</v>
      </c>
      <c r="K11610">
        <v>529</v>
      </c>
      <c r="L11610" t="s">
        <v>88</v>
      </c>
      <c r="M11610" t="s">
        <v>116</v>
      </c>
      <c r="N11610" t="s">
        <v>176</v>
      </c>
      <c r="O11610" t="s">
        <v>118</v>
      </c>
    </row>
    <row r="11611" spans="1:15" x14ac:dyDescent="0.35">
      <c r="A11611" t="s">
        <v>685</v>
      </c>
      <c r="B11611" s="10">
        <v>0.66666666666666663</v>
      </c>
      <c r="C11611" t="s">
        <v>395</v>
      </c>
      <c r="D11611" t="s">
        <v>685</v>
      </c>
      <c r="E11611" s="10">
        <v>0.95833333333333337</v>
      </c>
      <c r="F11611" t="s">
        <v>395</v>
      </c>
      <c r="G11611" t="s">
        <v>110</v>
      </c>
      <c r="H11611" t="s">
        <v>121</v>
      </c>
      <c r="I11611">
        <v>305.75</v>
      </c>
      <c r="J11611">
        <v>515</v>
      </c>
      <c r="K11611">
        <v>611.5</v>
      </c>
      <c r="L11611" t="s">
        <v>91</v>
      </c>
      <c r="M11611" t="s">
        <v>115</v>
      </c>
      <c r="N11611" t="s">
        <v>129</v>
      </c>
      <c r="O11611" t="s">
        <v>114</v>
      </c>
    </row>
    <row r="11612" spans="1:15" x14ac:dyDescent="0.35">
      <c r="A11612" t="s">
        <v>685</v>
      </c>
      <c r="B11612" s="10">
        <v>0.6875</v>
      </c>
      <c r="C11612" t="s">
        <v>395</v>
      </c>
      <c r="D11612" t="s">
        <v>685</v>
      </c>
      <c r="E11612" s="10">
        <v>0.70833333333333337</v>
      </c>
      <c r="F11612" t="s">
        <v>395</v>
      </c>
      <c r="G11612" t="s">
        <v>110</v>
      </c>
      <c r="H11612" t="s">
        <v>121</v>
      </c>
      <c r="I11612">
        <v>100</v>
      </c>
      <c r="J11612">
        <v>100</v>
      </c>
      <c r="K11612">
        <v>50</v>
      </c>
      <c r="L11612" t="s">
        <v>88</v>
      </c>
      <c r="M11612" t="s">
        <v>88</v>
      </c>
      <c r="N11612" t="s">
        <v>113</v>
      </c>
      <c r="O11612" t="s">
        <v>114</v>
      </c>
    </row>
    <row r="11613" spans="1:15" x14ac:dyDescent="0.35">
      <c r="A11613" t="s">
        <v>685</v>
      </c>
      <c r="B11613" s="10">
        <v>0.69791666666666663</v>
      </c>
      <c r="C11613" t="s">
        <v>395</v>
      </c>
      <c r="D11613" t="s">
        <v>686</v>
      </c>
      <c r="E11613" s="10">
        <v>0</v>
      </c>
      <c r="F11613" t="s">
        <v>395</v>
      </c>
      <c r="G11613" t="s">
        <v>110</v>
      </c>
      <c r="H11613" t="s">
        <v>121</v>
      </c>
      <c r="I11613">
        <v>219</v>
      </c>
      <c r="J11613">
        <v>300</v>
      </c>
      <c r="K11613">
        <v>438</v>
      </c>
      <c r="L11613" t="s">
        <v>115</v>
      </c>
      <c r="M11613" t="s">
        <v>115</v>
      </c>
      <c r="N11613" t="s">
        <v>237</v>
      </c>
      <c r="O11613" t="s">
        <v>123</v>
      </c>
    </row>
    <row r="11614" spans="1:15" x14ac:dyDescent="0.35">
      <c r="A11614" t="s">
        <v>685</v>
      </c>
      <c r="B11614" s="10">
        <v>0.70833333333333337</v>
      </c>
      <c r="C11614" t="s">
        <v>395</v>
      </c>
      <c r="D11614" t="s">
        <v>686</v>
      </c>
      <c r="E11614" s="10">
        <v>0</v>
      </c>
      <c r="F11614" t="s">
        <v>395</v>
      </c>
      <c r="G11614" t="s">
        <v>110</v>
      </c>
      <c r="H11614" t="s">
        <v>121</v>
      </c>
      <c r="I11614">
        <v>305.18</v>
      </c>
      <c r="J11614">
        <v>330</v>
      </c>
      <c r="K11614">
        <v>2136.25</v>
      </c>
      <c r="L11614" t="s">
        <v>115</v>
      </c>
      <c r="M11614" t="s">
        <v>116</v>
      </c>
      <c r="N11614" t="s">
        <v>212</v>
      </c>
      <c r="O11614" t="s">
        <v>123</v>
      </c>
    </row>
    <row r="11615" spans="1:15" x14ac:dyDescent="0.35">
      <c r="A11615" t="s">
        <v>685</v>
      </c>
      <c r="B11615" s="10">
        <v>0.70833333333333337</v>
      </c>
      <c r="C11615" t="s">
        <v>395</v>
      </c>
      <c r="D11615" t="s">
        <v>685</v>
      </c>
      <c r="E11615" s="10">
        <v>0.91666666666666663</v>
      </c>
      <c r="F11615" t="s">
        <v>395</v>
      </c>
      <c r="G11615" t="s">
        <v>110</v>
      </c>
      <c r="H11615" t="s">
        <v>111</v>
      </c>
      <c r="I11615">
        <v>104.76</v>
      </c>
      <c r="J11615">
        <v>416</v>
      </c>
      <c r="K11615">
        <v>445.25</v>
      </c>
      <c r="L11615" t="s">
        <v>115</v>
      </c>
      <c r="M11615" t="s">
        <v>115</v>
      </c>
      <c r="N11615" t="s">
        <v>117</v>
      </c>
      <c r="O11615" t="s">
        <v>118</v>
      </c>
    </row>
    <row r="11616" spans="1:15" x14ac:dyDescent="0.35">
      <c r="A11616" t="s">
        <v>685</v>
      </c>
      <c r="B11616" s="10">
        <v>0.70833333333333337</v>
      </c>
      <c r="C11616" t="s">
        <v>395</v>
      </c>
      <c r="D11616" t="s">
        <v>685</v>
      </c>
      <c r="E11616" s="10">
        <v>0.73958333333333337</v>
      </c>
      <c r="F11616" t="s">
        <v>395</v>
      </c>
      <c r="G11616" t="s">
        <v>110</v>
      </c>
      <c r="H11616" t="s">
        <v>121</v>
      </c>
      <c r="I11616">
        <v>63.33</v>
      </c>
      <c r="J11616">
        <v>100</v>
      </c>
      <c r="K11616">
        <v>47.5</v>
      </c>
      <c r="L11616" t="s">
        <v>115</v>
      </c>
      <c r="M11616" t="s">
        <v>116</v>
      </c>
      <c r="N11616" t="s">
        <v>237</v>
      </c>
      <c r="O11616" t="s">
        <v>123</v>
      </c>
    </row>
    <row r="11617" spans="1:15" x14ac:dyDescent="0.35">
      <c r="A11617" t="s">
        <v>685</v>
      </c>
      <c r="B11617" s="10">
        <v>0.70833333333333337</v>
      </c>
      <c r="C11617" t="s">
        <v>395</v>
      </c>
      <c r="D11617" t="s">
        <v>685</v>
      </c>
      <c r="E11617" s="10">
        <v>0.91666666666666663</v>
      </c>
      <c r="F11617" t="s">
        <v>395</v>
      </c>
      <c r="G11617" t="s">
        <v>110</v>
      </c>
      <c r="H11617" t="s">
        <v>111</v>
      </c>
      <c r="I11617">
        <v>4.95</v>
      </c>
      <c r="J11617">
        <v>5</v>
      </c>
      <c r="K11617">
        <v>24.75</v>
      </c>
      <c r="L11617" t="s">
        <v>115</v>
      </c>
      <c r="M11617" t="s">
        <v>115</v>
      </c>
      <c r="N11617" t="s">
        <v>210</v>
      </c>
      <c r="O11617" t="s">
        <v>118</v>
      </c>
    </row>
    <row r="11618" spans="1:15" x14ac:dyDescent="0.35">
      <c r="A11618" t="s">
        <v>685</v>
      </c>
      <c r="B11618" s="10">
        <v>0.70833333333333337</v>
      </c>
      <c r="C11618" t="s">
        <v>395</v>
      </c>
      <c r="D11618" t="s">
        <v>685</v>
      </c>
      <c r="E11618" s="10">
        <v>0.875</v>
      </c>
      <c r="F11618" t="s">
        <v>395</v>
      </c>
      <c r="G11618" t="s">
        <v>110</v>
      </c>
      <c r="H11618" t="s">
        <v>111</v>
      </c>
      <c r="I11618">
        <v>32</v>
      </c>
      <c r="J11618">
        <v>34</v>
      </c>
      <c r="K11618">
        <v>128</v>
      </c>
      <c r="L11618" t="s">
        <v>88</v>
      </c>
      <c r="M11618" t="s">
        <v>88</v>
      </c>
      <c r="N11618" t="s">
        <v>265</v>
      </c>
      <c r="O11618" t="s">
        <v>118</v>
      </c>
    </row>
    <row r="11619" spans="1:15" x14ac:dyDescent="0.35">
      <c r="A11619" t="s">
        <v>685</v>
      </c>
      <c r="B11619" s="10">
        <v>0.70833333333333337</v>
      </c>
      <c r="C11619" t="s">
        <v>395</v>
      </c>
      <c r="D11619" t="s">
        <v>686</v>
      </c>
      <c r="E11619" s="10">
        <v>0</v>
      </c>
      <c r="F11619" t="s">
        <v>395</v>
      </c>
      <c r="G11619" t="s">
        <v>110</v>
      </c>
      <c r="H11619" t="s">
        <v>111</v>
      </c>
      <c r="I11619">
        <v>168</v>
      </c>
      <c r="J11619">
        <v>177</v>
      </c>
      <c r="K11619">
        <v>1174</v>
      </c>
      <c r="L11619" t="s">
        <v>88</v>
      </c>
      <c r="M11619" t="s">
        <v>116</v>
      </c>
      <c r="N11619" t="s">
        <v>207</v>
      </c>
      <c r="O11619" t="s">
        <v>118</v>
      </c>
    </row>
    <row r="11620" spans="1:15" x14ac:dyDescent="0.35">
      <c r="A11620" t="s">
        <v>685</v>
      </c>
      <c r="B11620" s="10">
        <v>0.70833333333333337</v>
      </c>
      <c r="C11620" t="s">
        <v>395</v>
      </c>
      <c r="D11620" t="s">
        <v>685</v>
      </c>
      <c r="E11620" s="10">
        <v>0.75</v>
      </c>
      <c r="F11620" t="s">
        <v>395</v>
      </c>
      <c r="G11620" t="s">
        <v>110</v>
      </c>
      <c r="H11620" t="s">
        <v>111</v>
      </c>
      <c r="I11620">
        <v>71</v>
      </c>
      <c r="J11620">
        <v>121</v>
      </c>
      <c r="K11620">
        <v>71</v>
      </c>
      <c r="L11620" t="s">
        <v>88</v>
      </c>
      <c r="M11620" t="s">
        <v>116</v>
      </c>
      <c r="N11620" t="s">
        <v>170</v>
      </c>
      <c r="O11620" t="s">
        <v>118</v>
      </c>
    </row>
    <row r="11621" spans="1:15" x14ac:dyDescent="0.35">
      <c r="A11621" t="s">
        <v>685</v>
      </c>
      <c r="B11621" s="10">
        <v>0.70833333333333337</v>
      </c>
      <c r="C11621" t="s">
        <v>395</v>
      </c>
      <c r="D11621" t="s">
        <v>685</v>
      </c>
      <c r="E11621" s="10">
        <v>0.90625</v>
      </c>
      <c r="F11621" t="s">
        <v>395</v>
      </c>
      <c r="G11621" t="s">
        <v>110</v>
      </c>
      <c r="H11621" t="s">
        <v>111</v>
      </c>
      <c r="I11621">
        <v>3</v>
      </c>
      <c r="J11621">
        <v>7</v>
      </c>
      <c r="K11621">
        <v>9</v>
      </c>
      <c r="L11621" t="s">
        <v>88</v>
      </c>
      <c r="M11621" t="s">
        <v>88</v>
      </c>
      <c r="N11621" t="s">
        <v>176</v>
      </c>
      <c r="O11621" t="s">
        <v>118</v>
      </c>
    </row>
    <row r="11622" spans="1:15" x14ac:dyDescent="0.35">
      <c r="A11622" t="s">
        <v>685</v>
      </c>
      <c r="B11622" s="10">
        <v>0.70833333333333337</v>
      </c>
      <c r="C11622" t="s">
        <v>395</v>
      </c>
      <c r="D11622" t="s">
        <v>685</v>
      </c>
      <c r="E11622" s="10">
        <v>0.91666666666666663</v>
      </c>
      <c r="F11622" t="s">
        <v>395</v>
      </c>
      <c r="G11622" t="s">
        <v>110</v>
      </c>
      <c r="H11622" t="s">
        <v>111</v>
      </c>
      <c r="I11622">
        <v>18</v>
      </c>
      <c r="J11622">
        <v>34</v>
      </c>
      <c r="K11622">
        <v>36</v>
      </c>
      <c r="L11622" t="s">
        <v>88</v>
      </c>
      <c r="M11622" t="s">
        <v>88</v>
      </c>
      <c r="N11622" t="s">
        <v>266</v>
      </c>
      <c r="O11622" t="s">
        <v>118</v>
      </c>
    </row>
    <row r="11623" spans="1:15" x14ac:dyDescent="0.35">
      <c r="A11623" t="s">
        <v>685</v>
      </c>
      <c r="B11623" s="10">
        <v>0.70833333333333337</v>
      </c>
      <c r="C11623" t="s">
        <v>395</v>
      </c>
      <c r="D11623" t="s">
        <v>685</v>
      </c>
      <c r="E11623" s="10">
        <v>0.91666666666666663</v>
      </c>
      <c r="F11623" t="s">
        <v>395</v>
      </c>
      <c r="G11623" t="s">
        <v>110</v>
      </c>
      <c r="H11623" t="s">
        <v>111</v>
      </c>
      <c r="I11623">
        <v>22</v>
      </c>
      <c r="J11623">
        <v>27</v>
      </c>
      <c r="K11623">
        <v>110</v>
      </c>
      <c r="L11623" t="s">
        <v>88</v>
      </c>
      <c r="M11623" t="s">
        <v>88</v>
      </c>
      <c r="N11623" t="s">
        <v>178</v>
      </c>
      <c r="O11623" t="s">
        <v>118</v>
      </c>
    </row>
    <row r="11624" spans="1:15" x14ac:dyDescent="0.35">
      <c r="A11624" t="s">
        <v>685</v>
      </c>
      <c r="B11624" s="10">
        <v>0.70833333333333337</v>
      </c>
      <c r="C11624" t="s">
        <v>395</v>
      </c>
      <c r="D11624" t="s">
        <v>685</v>
      </c>
      <c r="E11624" s="10">
        <v>0.95833333333333337</v>
      </c>
      <c r="F11624" t="s">
        <v>395</v>
      </c>
      <c r="G11624" t="s">
        <v>110</v>
      </c>
      <c r="H11624" t="s">
        <v>121</v>
      </c>
      <c r="I11624">
        <v>248.54</v>
      </c>
      <c r="J11624">
        <v>330</v>
      </c>
      <c r="K11624">
        <v>1491.25</v>
      </c>
      <c r="L11624" t="s">
        <v>91</v>
      </c>
      <c r="M11624" t="s">
        <v>116</v>
      </c>
      <c r="N11624" t="s">
        <v>148</v>
      </c>
      <c r="O11624" t="s">
        <v>123</v>
      </c>
    </row>
    <row r="11625" spans="1:15" x14ac:dyDescent="0.35">
      <c r="A11625" t="s">
        <v>685</v>
      </c>
      <c r="B11625" s="10">
        <v>0.75</v>
      </c>
      <c r="C11625" t="s">
        <v>395</v>
      </c>
      <c r="D11625" t="s">
        <v>685</v>
      </c>
      <c r="E11625" s="10">
        <v>0.95833333333333337</v>
      </c>
      <c r="F11625" t="s">
        <v>395</v>
      </c>
      <c r="G11625" t="s">
        <v>110</v>
      </c>
      <c r="H11625" t="s">
        <v>121</v>
      </c>
      <c r="I11625">
        <v>300</v>
      </c>
      <c r="J11625">
        <v>300</v>
      </c>
      <c r="K11625">
        <v>1500</v>
      </c>
      <c r="L11625" t="s">
        <v>115</v>
      </c>
      <c r="M11625" t="s">
        <v>116</v>
      </c>
      <c r="N11625" t="s">
        <v>237</v>
      </c>
      <c r="O11625" t="s">
        <v>123</v>
      </c>
    </row>
    <row r="11626" spans="1:15" x14ac:dyDescent="0.35">
      <c r="A11626" t="s">
        <v>685</v>
      </c>
      <c r="B11626" s="10">
        <v>0.75</v>
      </c>
      <c r="C11626" t="s">
        <v>395</v>
      </c>
      <c r="D11626" t="s">
        <v>686</v>
      </c>
      <c r="E11626" s="10">
        <v>0</v>
      </c>
      <c r="F11626" t="s">
        <v>395</v>
      </c>
      <c r="G11626" t="s">
        <v>110</v>
      </c>
      <c r="H11626" t="s">
        <v>111</v>
      </c>
      <c r="I11626">
        <v>251.12</v>
      </c>
      <c r="J11626">
        <v>276.91000000000003</v>
      </c>
      <c r="K11626">
        <v>1506.7</v>
      </c>
      <c r="L11626" t="s">
        <v>115</v>
      </c>
      <c r="M11626" t="s">
        <v>115</v>
      </c>
      <c r="N11626" t="s">
        <v>673</v>
      </c>
      <c r="O11626" t="s">
        <v>118</v>
      </c>
    </row>
    <row r="11627" spans="1:15" x14ac:dyDescent="0.35">
      <c r="A11627" t="s">
        <v>685</v>
      </c>
      <c r="B11627" s="10">
        <v>0.75</v>
      </c>
      <c r="C11627" t="s">
        <v>395</v>
      </c>
      <c r="D11627" t="s">
        <v>686</v>
      </c>
      <c r="E11627" s="10">
        <v>0</v>
      </c>
      <c r="F11627" t="s">
        <v>395</v>
      </c>
      <c r="G11627" t="s">
        <v>110</v>
      </c>
      <c r="H11627" t="s">
        <v>121</v>
      </c>
      <c r="I11627">
        <v>227.29</v>
      </c>
      <c r="J11627">
        <v>250</v>
      </c>
      <c r="K11627">
        <v>1363.75</v>
      </c>
      <c r="L11627" t="s">
        <v>115</v>
      </c>
      <c r="M11627" t="s">
        <v>116</v>
      </c>
      <c r="N11627" t="s">
        <v>211</v>
      </c>
      <c r="O11627" t="s">
        <v>123</v>
      </c>
    </row>
    <row r="11628" spans="1:15" x14ac:dyDescent="0.35">
      <c r="A11628" t="s">
        <v>685</v>
      </c>
      <c r="B11628" s="10">
        <v>0.75</v>
      </c>
      <c r="C11628" t="s">
        <v>395</v>
      </c>
      <c r="D11628" t="s">
        <v>686</v>
      </c>
      <c r="E11628" s="10">
        <v>0</v>
      </c>
      <c r="F11628" t="s">
        <v>395</v>
      </c>
      <c r="G11628" t="s">
        <v>110</v>
      </c>
      <c r="H11628" t="s">
        <v>111</v>
      </c>
      <c r="I11628">
        <v>184</v>
      </c>
      <c r="J11628">
        <v>253</v>
      </c>
      <c r="K11628">
        <v>920</v>
      </c>
      <c r="L11628" t="s">
        <v>88</v>
      </c>
      <c r="M11628" t="s">
        <v>88</v>
      </c>
      <c r="N11628" t="s">
        <v>124</v>
      </c>
      <c r="O11628" t="s">
        <v>118</v>
      </c>
    </row>
    <row r="11629" spans="1:15" x14ac:dyDescent="0.35">
      <c r="A11629" t="s">
        <v>685</v>
      </c>
      <c r="B11629" s="10">
        <v>0.75</v>
      </c>
      <c r="C11629" t="s">
        <v>395</v>
      </c>
      <c r="D11629" t="s">
        <v>685</v>
      </c>
      <c r="E11629" s="10">
        <v>0.91666666666666663</v>
      </c>
      <c r="F11629" t="s">
        <v>395</v>
      </c>
      <c r="G11629" t="s">
        <v>110</v>
      </c>
      <c r="H11629" t="s">
        <v>121</v>
      </c>
      <c r="I11629">
        <v>40</v>
      </c>
      <c r="J11629">
        <v>50</v>
      </c>
      <c r="K11629">
        <v>160</v>
      </c>
      <c r="L11629" t="s">
        <v>91</v>
      </c>
      <c r="M11629" t="s">
        <v>116</v>
      </c>
      <c r="N11629" t="s">
        <v>130</v>
      </c>
      <c r="O11629" t="s">
        <v>123</v>
      </c>
    </row>
    <row r="11630" spans="1:15" x14ac:dyDescent="0.35">
      <c r="A11630" t="s">
        <v>685</v>
      </c>
      <c r="B11630" s="10">
        <v>0.78125</v>
      </c>
      <c r="C11630" t="s">
        <v>395</v>
      </c>
      <c r="D11630" t="s">
        <v>685</v>
      </c>
      <c r="E11630" s="10">
        <v>0.91666666666666663</v>
      </c>
      <c r="F11630" t="s">
        <v>395</v>
      </c>
      <c r="G11630" t="s">
        <v>110</v>
      </c>
      <c r="H11630" t="s">
        <v>111</v>
      </c>
      <c r="I11630">
        <v>92.31</v>
      </c>
      <c r="J11630">
        <v>100</v>
      </c>
      <c r="K11630">
        <v>300</v>
      </c>
      <c r="L11630" t="s">
        <v>115</v>
      </c>
      <c r="M11630" t="s">
        <v>115</v>
      </c>
      <c r="N11630" t="s">
        <v>655</v>
      </c>
      <c r="O11630" t="s">
        <v>118</v>
      </c>
    </row>
    <row r="11631" spans="1:15" x14ac:dyDescent="0.35">
      <c r="A11631" t="s">
        <v>685</v>
      </c>
      <c r="B11631" s="10">
        <v>0.79166666666666663</v>
      </c>
      <c r="C11631" t="s">
        <v>395</v>
      </c>
      <c r="D11631" t="s">
        <v>685</v>
      </c>
      <c r="E11631" s="10">
        <v>0.875</v>
      </c>
      <c r="F11631" t="s">
        <v>395</v>
      </c>
      <c r="G11631" t="s">
        <v>110</v>
      </c>
      <c r="H11631" t="s">
        <v>111</v>
      </c>
      <c r="I11631">
        <v>50</v>
      </c>
      <c r="J11631">
        <v>50</v>
      </c>
      <c r="K11631">
        <v>100</v>
      </c>
      <c r="L11631" t="s">
        <v>89</v>
      </c>
      <c r="M11631" t="s">
        <v>89</v>
      </c>
      <c r="N11631" t="s">
        <v>589</v>
      </c>
      <c r="O11631" t="s">
        <v>118</v>
      </c>
    </row>
    <row r="11632" spans="1:15" x14ac:dyDescent="0.35">
      <c r="A11632" t="s">
        <v>685</v>
      </c>
      <c r="B11632" s="10">
        <v>0.86458333333333337</v>
      </c>
      <c r="C11632" t="s">
        <v>395</v>
      </c>
      <c r="D11632" t="s">
        <v>686</v>
      </c>
      <c r="E11632" s="10">
        <v>0</v>
      </c>
      <c r="F11632" t="s">
        <v>395</v>
      </c>
      <c r="G11632" t="s">
        <v>110</v>
      </c>
      <c r="H11632" t="s">
        <v>121</v>
      </c>
      <c r="I11632">
        <v>76.92</v>
      </c>
      <c r="J11632">
        <v>80</v>
      </c>
      <c r="K11632">
        <v>250</v>
      </c>
      <c r="L11632" t="s">
        <v>91</v>
      </c>
      <c r="M11632" t="s">
        <v>116</v>
      </c>
      <c r="N11632" t="s">
        <v>130</v>
      </c>
      <c r="O11632" t="s">
        <v>123</v>
      </c>
    </row>
    <row r="11633" spans="1:15" x14ac:dyDescent="0.35">
      <c r="A11633" t="s">
        <v>685</v>
      </c>
      <c r="B11633" s="10">
        <v>0.91666666666666663</v>
      </c>
      <c r="C11633" t="s">
        <v>395</v>
      </c>
      <c r="D11633" t="s">
        <v>686</v>
      </c>
      <c r="E11633" s="10">
        <v>0</v>
      </c>
      <c r="F11633" t="s">
        <v>395</v>
      </c>
      <c r="G11633" t="s">
        <v>110</v>
      </c>
      <c r="H11633" t="s">
        <v>121</v>
      </c>
      <c r="I11633">
        <v>318</v>
      </c>
      <c r="J11633">
        <v>480</v>
      </c>
      <c r="K11633">
        <v>635</v>
      </c>
      <c r="L11633" t="s">
        <v>89</v>
      </c>
      <c r="M11633" t="s">
        <v>116</v>
      </c>
      <c r="N11633" t="s">
        <v>147</v>
      </c>
      <c r="O11633" t="s">
        <v>123</v>
      </c>
    </row>
    <row r="11634" spans="1:15" x14ac:dyDescent="0.35">
      <c r="A11634" t="s">
        <v>685</v>
      </c>
      <c r="B11634" s="10">
        <v>0.91666666666666663</v>
      </c>
      <c r="C11634" t="s">
        <v>395</v>
      </c>
      <c r="D11634" t="s">
        <v>686</v>
      </c>
      <c r="E11634" s="10">
        <v>0</v>
      </c>
      <c r="F11634" t="s">
        <v>395</v>
      </c>
      <c r="G11634" t="s">
        <v>110</v>
      </c>
      <c r="H11634" t="s">
        <v>111</v>
      </c>
      <c r="I11634">
        <v>31</v>
      </c>
      <c r="J11634">
        <v>31</v>
      </c>
      <c r="K11634">
        <v>62</v>
      </c>
      <c r="L11634" t="s">
        <v>88</v>
      </c>
      <c r="M11634" t="s">
        <v>116</v>
      </c>
      <c r="N11634" t="s">
        <v>178</v>
      </c>
      <c r="O11634" t="s">
        <v>118</v>
      </c>
    </row>
    <row r="11635" spans="1:15" x14ac:dyDescent="0.35">
      <c r="A11635" t="s">
        <v>685</v>
      </c>
      <c r="B11635" s="10">
        <v>0.91666666666666663</v>
      </c>
      <c r="C11635" t="s">
        <v>395</v>
      </c>
      <c r="D11635" t="s">
        <v>686</v>
      </c>
      <c r="E11635" s="10">
        <v>0</v>
      </c>
      <c r="F11635" t="s">
        <v>395</v>
      </c>
      <c r="G11635" t="s">
        <v>110</v>
      </c>
      <c r="H11635" t="s">
        <v>111</v>
      </c>
      <c r="I11635">
        <v>29</v>
      </c>
      <c r="J11635">
        <v>90</v>
      </c>
      <c r="K11635">
        <v>36</v>
      </c>
      <c r="L11635" t="s">
        <v>88</v>
      </c>
      <c r="M11635" t="s">
        <v>116</v>
      </c>
      <c r="N11635" t="s">
        <v>170</v>
      </c>
      <c r="O11635" t="s">
        <v>118</v>
      </c>
    </row>
    <row r="11636" spans="1:15" x14ac:dyDescent="0.35">
      <c r="A11636" t="s">
        <v>685</v>
      </c>
      <c r="B11636" s="10">
        <v>0.91666666666666663</v>
      </c>
      <c r="C11636" t="s">
        <v>395</v>
      </c>
      <c r="D11636" t="s">
        <v>686</v>
      </c>
      <c r="E11636" s="10">
        <v>0</v>
      </c>
      <c r="F11636" t="s">
        <v>395</v>
      </c>
      <c r="G11636" t="s">
        <v>110</v>
      </c>
      <c r="H11636" t="s">
        <v>111</v>
      </c>
      <c r="I11636">
        <v>75</v>
      </c>
      <c r="J11636">
        <v>298</v>
      </c>
      <c r="K11636">
        <v>150</v>
      </c>
      <c r="L11636" t="s">
        <v>88</v>
      </c>
      <c r="M11636" t="s">
        <v>116</v>
      </c>
      <c r="N11636" t="s">
        <v>177</v>
      </c>
      <c r="O11636" t="s">
        <v>118</v>
      </c>
    </row>
    <row r="11637" spans="1:15" x14ac:dyDescent="0.35">
      <c r="A11637" t="s">
        <v>685</v>
      </c>
      <c r="B11637" s="10">
        <v>0.91666666666666663</v>
      </c>
      <c r="C11637" t="s">
        <v>395</v>
      </c>
      <c r="D11637" t="s">
        <v>686</v>
      </c>
      <c r="E11637" s="10">
        <v>0</v>
      </c>
      <c r="F11637" t="s">
        <v>395</v>
      </c>
      <c r="G11637" t="s">
        <v>110</v>
      </c>
      <c r="H11637" t="s">
        <v>111</v>
      </c>
      <c r="I11637">
        <v>19</v>
      </c>
      <c r="J11637">
        <v>32</v>
      </c>
      <c r="K11637">
        <v>38</v>
      </c>
      <c r="L11637" t="s">
        <v>88</v>
      </c>
      <c r="M11637" t="s">
        <v>116</v>
      </c>
      <c r="N11637" t="s">
        <v>266</v>
      </c>
      <c r="O11637" t="s">
        <v>118</v>
      </c>
    </row>
    <row r="11638" spans="1:15" x14ac:dyDescent="0.35">
      <c r="A11638" t="s">
        <v>685</v>
      </c>
      <c r="B11638" s="10">
        <v>0.91666666666666663</v>
      </c>
      <c r="C11638" t="s">
        <v>395</v>
      </c>
      <c r="D11638" t="s">
        <v>686</v>
      </c>
      <c r="E11638" s="10">
        <v>0</v>
      </c>
      <c r="F11638" t="s">
        <v>395</v>
      </c>
      <c r="G11638" t="s">
        <v>110</v>
      </c>
      <c r="H11638" t="s">
        <v>111</v>
      </c>
      <c r="I11638">
        <v>182</v>
      </c>
      <c r="J11638">
        <v>200</v>
      </c>
      <c r="K11638">
        <v>365</v>
      </c>
      <c r="L11638" t="s">
        <v>88</v>
      </c>
      <c r="M11638" t="s">
        <v>116</v>
      </c>
      <c r="N11638" t="s">
        <v>124</v>
      </c>
      <c r="O11638" t="s">
        <v>118</v>
      </c>
    </row>
    <row r="11639" spans="1:15" x14ac:dyDescent="0.35">
      <c r="A11639" t="s">
        <v>685</v>
      </c>
      <c r="B11639" s="10">
        <v>0.91666666666666663</v>
      </c>
      <c r="C11639" t="s">
        <v>395</v>
      </c>
      <c r="D11639" t="s">
        <v>686</v>
      </c>
      <c r="E11639" s="10">
        <v>0</v>
      </c>
      <c r="F11639" t="s">
        <v>395</v>
      </c>
      <c r="G11639" t="s">
        <v>110</v>
      </c>
      <c r="H11639" t="s">
        <v>121</v>
      </c>
      <c r="I11639">
        <v>185</v>
      </c>
      <c r="J11639">
        <v>240</v>
      </c>
      <c r="K11639">
        <v>370</v>
      </c>
      <c r="L11639" t="s">
        <v>91</v>
      </c>
      <c r="M11639" t="s">
        <v>116</v>
      </c>
      <c r="N11639" t="s">
        <v>148</v>
      </c>
      <c r="O11639" t="s">
        <v>123</v>
      </c>
    </row>
    <row r="11640" spans="1:15" x14ac:dyDescent="0.35">
      <c r="A11640" t="s">
        <v>685</v>
      </c>
      <c r="B11640" s="10">
        <v>0.97916666666666663</v>
      </c>
      <c r="C11640" t="s">
        <v>395</v>
      </c>
      <c r="D11640" t="s">
        <v>686</v>
      </c>
      <c r="E11640" s="10">
        <v>0</v>
      </c>
      <c r="F11640" t="s">
        <v>395</v>
      </c>
      <c r="G11640" t="s">
        <v>110</v>
      </c>
      <c r="H11640" t="s">
        <v>121</v>
      </c>
      <c r="I11640">
        <v>90</v>
      </c>
      <c r="J11640">
        <v>160</v>
      </c>
      <c r="K11640">
        <v>45</v>
      </c>
      <c r="L11640" t="s">
        <v>89</v>
      </c>
      <c r="M11640" t="s">
        <v>116</v>
      </c>
      <c r="N11640" t="s">
        <v>259</v>
      </c>
      <c r="O11640" t="s">
        <v>123</v>
      </c>
    </row>
    <row r="11641" spans="1:15" x14ac:dyDescent="0.35">
      <c r="A11641" t="s">
        <v>685</v>
      </c>
      <c r="B11641" s="10">
        <v>0.97916666666666663</v>
      </c>
      <c r="C11641" t="s">
        <v>395</v>
      </c>
      <c r="D11641" t="s">
        <v>686</v>
      </c>
      <c r="E11641" s="10">
        <v>0</v>
      </c>
      <c r="F11641" t="s">
        <v>395</v>
      </c>
      <c r="G11641" t="s">
        <v>110</v>
      </c>
      <c r="H11641" t="s">
        <v>111</v>
      </c>
      <c r="I11641">
        <v>58</v>
      </c>
      <c r="J11641">
        <v>59</v>
      </c>
      <c r="K11641">
        <v>29</v>
      </c>
      <c r="L11641" t="s">
        <v>88</v>
      </c>
      <c r="M11641" t="s">
        <v>116</v>
      </c>
      <c r="N11641" t="s">
        <v>264</v>
      </c>
      <c r="O11641" t="s">
        <v>118</v>
      </c>
    </row>
    <row r="11642" spans="1:15" x14ac:dyDescent="0.35">
      <c r="A11642" t="s">
        <v>685</v>
      </c>
      <c r="B11642" s="10">
        <v>0.98958333333333337</v>
      </c>
      <c r="C11642" t="s">
        <v>395</v>
      </c>
      <c r="D11642" t="s">
        <v>686</v>
      </c>
      <c r="E11642" s="10">
        <v>0</v>
      </c>
      <c r="F11642" t="s">
        <v>395</v>
      </c>
      <c r="G11642" t="s">
        <v>110</v>
      </c>
      <c r="H11642" t="s">
        <v>111</v>
      </c>
      <c r="I11642">
        <v>50</v>
      </c>
      <c r="J11642">
        <v>50</v>
      </c>
      <c r="K11642">
        <v>12.5</v>
      </c>
      <c r="L11642" t="s">
        <v>115</v>
      </c>
      <c r="M11642" t="s">
        <v>116</v>
      </c>
      <c r="N11642" t="s">
        <v>117</v>
      </c>
      <c r="O11642" t="s">
        <v>118</v>
      </c>
    </row>
    <row r="11643" spans="1:15" x14ac:dyDescent="0.35">
      <c r="A11643" t="s">
        <v>685</v>
      </c>
      <c r="B11643" s="10">
        <v>0.98958333333333337</v>
      </c>
      <c r="C11643" t="s">
        <v>395</v>
      </c>
      <c r="D11643" t="s">
        <v>686</v>
      </c>
      <c r="E11643" s="10">
        <v>0</v>
      </c>
      <c r="F11643" t="s">
        <v>395</v>
      </c>
      <c r="G11643" t="s">
        <v>110</v>
      </c>
      <c r="H11643" t="s">
        <v>121</v>
      </c>
      <c r="I11643">
        <v>50</v>
      </c>
      <c r="J11643">
        <v>50</v>
      </c>
      <c r="K11643">
        <v>12.5</v>
      </c>
      <c r="L11643" t="s">
        <v>91</v>
      </c>
      <c r="M11643" t="s">
        <v>116</v>
      </c>
      <c r="N11643" t="s">
        <v>214</v>
      </c>
      <c r="O11643" t="s">
        <v>123</v>
      </c>
    </row>
    <row r="11644" spans="1:15" x14ac:dyDescent="0.35">
      <c r="A11644" t="s">
        <v>686</v>
      </c>
      <c r="B11644" s="10">
        <v>0</v>
      </c>
      <c r="C11644" t="s">
        <v>395</v>
      </c>
      <c r="D11644" t="s">
        <v>686</v>
      </c>
      <c r="E11644" s="10">
        <v>2.0833333333333332E-2</v>
      </c>
      <c r="F11644" t="s">
        <v>395</v>
      </c>
      <c r="G11644" t="s">
        <v>110</v>
      </c>
      <c r="H11644" t="s">
        <v>121</v>
      </c>
      <c r="I11644">
        <v>125</v>
      </c>
      <c r="J11644">
        <v>200</v>
      </c>
      <c r="K11644">
        <v>62</v>
      </c>
      <c r="L11644" t="s">
        <v>89</v>
      </c>
      <c r="M11644" t="s">
        <v>116</v>
      </c>
      <c r="N11644" t="s">
        <v>150</v>
      </c>
      <c r="O11644" t="s">
        <v>123</v>
      </c>
    </row>
    <row r="11645" spans="1:15" x14ac:dyDescent="0.35">
      <c r="A11645" t="s">
        <v>686</v>
      </c>
      <c r="B11645" s="10">
        <v>0</v>
      </c>
      <c r="C11645" t="s">
        <v>395</v>
      </c>
      <c r="D11645" t="s">
        <v>688</v>
      </c>
      <c r="E11645" s="10">
        <v>0</v>
      </c>
      <c r="F11645" t="s">
        <v>395</v>
      </c>
      <c r="G11645" t="s">
        <v>110</v>
      </c>
      <c r="H11645" t="s">
        <v>121</v>
      </c>
      <c r="I11645">
        <v>310</v>
      </c>
      <c r="J11645">
        <v>390</v>
      </c>
      <c r="K11645">
        <v>7428</v>
      </c>
      <c r="L11645" t="s">
        <v>89</v>
      </c>
      <c r="M11645" t="s">
        <v>116</v>
      </c>
      <c r="N11645" t="s">
        <v>259</v>
      </c>
      <c r="O11645" t="s">
        <v>123</v>
      </c>
    </row>
    <row r="11646" spans="1:15" x14ac:dyDescent="0.35">
      <c r="A11646" t="s">
        <v>686</v>
      </c>
      <c r="B11646" s="10">
        <v>0</v>
      </c>
      <c r="C11646" t="s">
        <v>395</v>
      </c>
      <c r="D11646" t="s">
        <v>688</v>
      </c>
      <c r="E11646" s="10">
        <v>0</v>
      </c>
      <c r="F11646" t="s">
        <v>395</v>
      </c>
      <c r="G11646" t="s">
        <v>110</v>
      </c>
      <c r="H11646" t="s">
        <v>121</v>
      </c>
      <c r="I11646">
        <v>360</v>
      </c>
      <c r="J11646">
        <v>360</v>
      </c>
      <c r="K11646">
        <v>8635</v>
      </c>
      <c r="L11646" t="s">
        <v>89</v>
      </c>
      <c r="M11646" t="s">
        <v>116</v>
      </c>
      <c r="N11646" t="s">
        <v>162</v>
      </c>
      <c r="O11646" t="s">
        <v>123</v>
      </c>
    </row>
    <row r="11647" spans="1:15" x14ac:dyDescent="0.35">
      <c r="A11647" t="s">
        <v>686</v>
      </c>
      <c r="B11647" s="10">
        <v>0</v>
      </c>
      <c r="C11647" t="s">
        <v>395</v>
      </c>
      <c r="D11647" t="s">
        <v>688</v>
      </c>
      <c r="E11647" s="10">
        <v>0</v>
      </c>
      <c r="F11647" t="s">
        <v>395</v>
      </c>
      <c r="G11647" t="s">
        <v>110</v>
      </c>
      <c r="H11647" t="s">
        <v>121</v>
      </c>
      <c r="I11647">
        <v>557</v>
      </c>
      <c r="J11647">
        <v>580</v>
      </c>
      <c r="K11647">
        <v>13370</v>
      </c>
      <c r="L11647" t="s">
        <v>89</v>
      </c>
      <c r="M11647" t="s">
        <v>116</v>
      </c>
      <c r="N11647" t="s">
        <v>147</v>
      </c>
      <c r="O11647" t="s">
        <v>123</v>
      </c>
    </row>
    <row r="11648" spans="1:15" x14ac:dyDescent="0.35">
      <c r="A11648" t="s">
        <v>686</v>
      </c>
      <c r="B11648" s="10">
        <v>0</v>
      </c>
      <c r="C11648" t="s">
        <v>395</v>
      </c>
      <c r="D11648" t="s">
        <v>686</v>
      </c>
      <c r="E11648" s="10">
        <v>2.0833333333333332E-2</v>
      </c>
      <c r="F11648" t="s">
        <v>395</v>
      </c>
      <c r="G11648" t="s">
        <v>110</v>
      </c>
      <c r="H11648" t="s">
        <v>121</v>
      </c>
      <c r="I11648">
        <v>150</v>
      </c>
      <c r="J11648">
        <v>200</v>
      </c>
      <c r="K11648">
        <v>75</v>
      </c>
      <c r="L11648" t="s">
        <v>115</v>
      </c>
      <c r="M11648" t="s">
        <v>116</v>
      </c>
      <c r="N11648" t="s">
        <v>212</v>
      </c>
      <c r="O11648" t="s">
        <v>123</v>
      </c>
    </row>
    <row r="11649" spans="1:15" x14ac:dyDescent="0.35">
      <c r="A11649" t="s">
        <v>686</v>
      </c>
      <c r="B11649" s="10">
        <v>0</v>
      </c>
      <c r="C11649" t="s">
        <v>395</v>
      </c>
      <c r="D11649" t="s">
        <v>686</v>
      </c>
      <c r="E11649" s="10">
        <v>3.125E-2</v>
      </c>
      <c r="F11649" t="s">
        <v>395</v>
      </c>
      <c r="G11649" t="s">
        <v>110</v>
      </c>
      <c r="H11649" t="s">
        <v>111</v>
      </c>
      <c r="I11649">
        <v>80</v>
      </c>
      <c r="J11649">
        <v>80</v>
      </c>
      <c r="K11649">
        <v>60</v>
      </c>
      <c r="L11649" t="s">
        <v>115</v>
      </c>
      <c r="M11649" t="s">
        <v>115</v>
      </c>
      <c r="N11649" t="s">
        <v>655</v>
      </c>
      <c r="O11649" t="s">
        <v>118</v>
      </c>
    </row>
    <row r="11650" spans="1:15" x14ac:dyDescent="0.35">
      <c r="A11650" t="s">
        <v>686</v>
      </c>
      <c r="B11650" s="10">
        <v>0</v>
      </c>
      <c r="C11650" t="s">
        <v>395</v>
      </c>
      <c r="D11650" t="s">
        <v>688</v>
      </c>
      <c r="E11650" s="10">
        <v>0</v>
      </c>
      <c r="F11650" t="s">
        <v>395</v>
      </c>
      <c r="G11650" t="s">
        <v>110</v>
      </c>
      <c r="H11650" t="s">
        <v>111</v>
      </c>
      <c r="I11650">
        <v>650.05999999999995</v>
      </c>
      <c r="J11650">
        <v>909</v>
      </c>
      <c r="K11650">
        <v>15601.5</v>
      </c>
      <c r="L11650" t="s">
        <v>115</v>
      </c>
      <c r="M11650" t="s">
        <v>116</v>
      </c>
      <c r="N11650" t="s">
        <v>120</v>
      </c>
      <c r="O11650" t="s">
        <v>118</v>
      </c>
    </row>
    <row r="11651" spans="1:15" x14ac:dyDescent="0.35">
      <c r="A11651" t="s">
        <v>686</v>
      </c>
      <c r="B11651" s="10">
        <v>0</v>
      </c>
      <c r="C11651" t="s">
        <v>395</v>
      </c>
      <c r="D11651" t="s">
        <v>686</v>
      </c>
      <c r="E11651" s="10">
        <v>0.91666666666666663</v>
      </c>
      <c r="F11651" t="s">
        <v>395</v>
      </c>
      <c r="G11651" t="s">
        <v>110</v>
      </c>
      <c r="H11651" t="s">
        <v>121</v>
      </c>
      <c r="I11651">
        <v>26.7</v>
      </c>
      <c r="J11651">
        <v>30</v>
      </c>
      <c r="K11651">
        <v>587.5</v>
      </c>
      <c r="L11651" t="s">
        <v>115</v>
      </c>
      <c r="M11651" t="s">
        <v>116</v>
      </c>
      <c r="N11651" t="s">
        <v>179</v>
      </c>
      <c r="O11651" t="s">
        <v>123</v>
      </c>
    </row>
    <row r="11652" spans="1:15" x14ac:dyDescent="0.35">
      <c r="A11652" t="s">
        <v>686</v>
      </c>
      <c r="B11652" s="10">
        <v>0</v>
      </c>
      <c r="C11652" t="s">
        <v>395</v>
      </c>
      <c r="D11652" t="s">
        <v>686</v>
      </c>
      <c r="E11652" s="10">
        <v>3.125E-2</v>
      </c>
      <c r="F11652" t="s">
        <v>395</v>
      </c>
      <c r="G11652" t="s">
        <v>110</v>
      </c>
      <c r="H11652" t="s">
        <v>111</v>
      </c>
      <c r="I11652">
        <v>70</v>
      </c>
      <c r="J11652">
        <v>70</v>
      </c>
      <c r="K11652">
        <v>52.5</v>
      </c>
      <c r="L11652" t="s">
        <v>115</v>
      </c>
      <c r="M11652" t="s">
        <v>115</v>
      </c>
      <c r="N11652" t="s">
        <v>655</v>
      </c>
      <c r="O11652" t="s">
        <v>118</v>
      </c>
    </row>
    <row r="11653" spans="1:15" x14ac:dyDescent="0.35">
      <c r="A11653" t="s">
        <v>686</v>
      </c>
      <c r="B11653" s="10">
        <v>0</v>
      </c>
      <c r="C11653" t="s">
        <v>395</v>
      </c>
      <c r="D11653" t="s">
        <v>686</v>
      </c>
      <c r="E11653" s="10">
        <v>0.70833333333333337</v>
      </c>
      <c r="F11653" t="s">
        <v>395</v>
      </c>
      <c r="G11653" t="s">
        <v>110</v>
      </c>
      <c r="H11653" t="s">
        <v>111</v>
      </c>
      <c r="I11653">
        <v>290.52</v>
      </c>
      <c r="J11653">
        <v>643</v>
      </c>
      <c r="K11653">
        <v>4067.25</v>
      </c>
      <c r="L11653" t="s">
        <v>115</v>
      </c>
      <c r="M11653" t="s">
        <v>116</v>
      </c>
      <c r="N11653" t="s">
        <v>119</v>
      </c>
      <c r="O11653" t="s">
        <v>118</v>
      </c>
    </row>
    <row r="11654" spans="1:15" x14ac:dyDescent="0.35">
      <c r="A11654" t="s">
        <v>686</v>
      </c>
      <c r="B11654" s="10">
        <v>0</v>
      </c>
      <c r="C11654" t="s">
        <v>395</v>
      </c>
      <c r="D11654" t="s">
        <v>688</v>
      </c>
      <c r="E11654" s="10">
        <v>0</v>
      </c>
      <c r="F11654" t="s">
        <v>395</v>
      </c>
      <c r="G11654" t="s">
        <v>110</v>
      </c>
      <c r="H11654" t="s">
        <v>121</v>
      </c>
      <c r="I11654">
        <v>204.79</v>
      </c>
      <c r="J11654">
        <v>300</v>
      </c>
      <c r="K11654">
        <v>2457.5</v>
      </c>
      <c r="L11654" t="s">
        <v>115</v>
      </c>
      <c r="M11654" t="s">
        <v>116</v>
      </c>
      <c r="N11654" t="s">
        <v>237</v>
      </c>
      <c r="O11654" t="s">
        <v>123</v>
      </c>
    </row>
    <row r="11655" spans="1:15" x14ac:dyDescent="0.35">
      <c r="A11655" t="s">
        <v>686</v>
      </c>
      <c r="B11655" s="10">
        <v>0</v>
      </c>
      <c r="C11655" t="s">
        <v>395</v>
      </c>
      <c r="D11655" t="s">
        <v>686</v>
      </c>
      <c r="E11655" s="10">
        <v>2.0833333333333332E-2</v>
      </c>
      <c r="F11655" t="s">
        <v>395</v>
      </c>
      <c r="G11655" t="s">
        <v>110</v>
      </c>
      <c r="H11655" t="s">
        <v>121</v>
      </c>
      <c r="I11655">
        <v>100</v>
      </c>
      <c r="J11655">
        <v>150</v>
      </c>
      <c r="K11655">
        <v>50</v>
      </c>
      <c r="L11655" t="s">
        <v>115</v>
      </c>
      <c r="M11655" t="s">
        <v>116</v>
      </c>
      <c r="N11655" t="s">
        <v>211</v>
      </c>
      <c r="O11655" t="s">
        <v>123</v>
      </c>
    </row>
    <row r="11656" spans="1:15" x14ac:dyDescent="0.35">
      <c r="A11656" t="s">
        <v>686</v>
      </c>
      <c r="B11656" s="10">
        <v>0</v>
      </c>
      <c r="C11656" t="s">
        <v>395</v>
      </c>
      <c r="D11656" t="s">
        <v>686</v>
      </c>
      <c r="E11656" s="10">
        <v>0.33333333333333331</v>
      </c>
      <c r="F11656" t="s">
        <v>395</v>
      </c>
      <c r="G11656" t="s">
        <v>110</v>
      </c>
      <c r="H11656" t="s">
        <v>121</v>
      </c>
      <c r="I11656">
        <v>230</v>
      </c>
      <c r="J11656">
        <v>230</v>
      </c>
      <c r="K11656">
        <v>1840</v>
      </c>
      <c r="L11656" t="s">
        <v>115</v>
      </c>
      <c r="M11656" t="s">
        <v>116</v>
      </c>
      <c r="N11656" t="s">
        <v>476</v>
      </c>
      <c r="O11656" t="s">
        <v>123</v>
      </c>
    </row>
    <row r="11657" spans="1:15" x14ac:dyDescent="0.35">
      <c r="A11657" t="s">
        <v>686</v>
      </c>
      <c r="B11657" s="10">
        <v>0</v>
      </c>
      <c r="C11657" t="s">
        <v>395</v>
      </c>
      <c r="D11657" t="s">
        <v>686</v>
      </c>
      <c r="E11657" s="10">
        <v>0.63541666666666663</v>
      </c>
      <c r="F11657" t="s">
        <v>395</v>
      </c>
      <c r="G11657" t="s">
        <v>110</v>
      </c>
      <c r="H11657" t="s">
        <v>121</v>
      </c>
      <c r="I11657">
        <v>279.83999999999997</v>
      </c>
      <c r="J11657">
        <v>310</v>
      </c>
      <c r="K11657">
        <v>4267.5</v>
      </c>
      <c r="L11657" t="s">
        <v>115</v>
      </c>
      <c r="M11657" t="s">
        <v>116</v>
      </c>
      <c r="N11657" t="s">
        <v>237</v>
      </c>
      <c r="O11657" t="s">
        <v>123</v>
      </c>
    </row>
    <row r="11658" spans="1:15" x14ac:dyDescent="0.35">
      <c r="A11658" t="s">
        <v>686</v>
      </c>
      <c r="B11658" s="10">
        <v>0</v>
      </c>
      <c r="C11658" t="s">
        <v>395</v>
      </c>
      <c r="D11658" t="s">
        <v>686</v>
      </c>
      <c r="E11658" s="10">
        <v>2.0833333333333332E-2</v>
      </c>
      <c r="F11658" t="s">
        <v>395</v>
      </c>
      <c r="G11658" t="s">
        <v>110</v>
      </c>
      <c r="H11658" t="s">
        <v>111</v>
      </c>
      <c r="I11658">
        <v>250</v>
      </c>
      <c r="J11658">
        <v>350</v>
      </c>
      <c r="K11658">
        <v>125</v>
      </c>
      <c r="L11658" t="s">
        <v>115</v>
      </c>
      <c r="M11658" t="s">
        <v>116</v>
      </c>
      <c r="N11658" t="s">
        <v>120</v>
      </c>
      <c r="O11658" t="s">
        <v>118</v>
      </c>
    </row>
    <row r="11659" spans="1:15" x14ac:dyDescent="0.35">
      <c r="A11659" t="s">
        <v>686</v>
      </c>
      <c r="B11659" s="10">
        <v>0</v>
      </c>
      <c r="C11659" t="s">
        <v>395</v>
      </c>
      <c r="D11659" t="s">
        <v>688</v>
      </c>
      <c r="E11659" s="10">
        <v>0</v>
      </c>
      <c r="F11659" t="s">
        <v>395</v>
      </c>
      <c r="G11659" t="s">
        <v>141</v>
      </c>
      <c r="H11659" t="s">
        <v>121</v>
      </c>
      <c r="I11659">
        <v>988.29</v>
      </c>
      <c r="J11659">
        <v>1100</v>
      </c>
      <c r="K11659">
        <v>23719</v>
      </c>
      <c r="L11659" t="s">
        <v>115</v>
      </c>
      <c r="M11659" t="s">
        <v>115</v>
      </c>
      <c r="N11659" t="s">
        <v>113</v>
      </c>
      <c r="O11659" t="s">
        <v>114</v>
      </c>
    </row>
    <row r="11660" spans="1:15" x14ac:dyDescent="0.35">
      <c r="A11660" t="s">
        <v>686</v>
      </c>
      <c r="B11660" s="10">
        <v>0</v>
      </c>
      <c r="C11660" t="s">
        <v>395</v>
      </c>
      <c r="D11660" t="s">
        <v>688</v>
      </c>
      <c r="E11660" s="10">
        <v>0</v>
      </c>
      <c r="F11660" t="s">
        <v>395</v>
      </c>
      <c r="G11660" t="s">
        <v>110</v>
      </c>
      <c r="H11660" t="s">
        <v>111</v>
      </c>
      <c r="I11660">
        <v>529.5</v>
      </c>
      <c r="J11660">
        <v>822</v>
      </c>
      <c r="K11660">
        <v>7942.5</v>
      </c>
      <c r="L11660" t="s">
        <v>115</v>
      </c>
      <c r="M11660" t="s">
        <v>116</v>
      </c>
      <c r="N11660" t="s">
        <v>117</v>
      </c>
      <c r="O11660" t="s">
        <v>118</v>
      </c>
    </row>
    <row r="11661" spans="1:15" x14ac:dyDescent="0.35">
      <c r="A11661" t="s">
        <v>686</v>
      </c>
      <c r="B11661" s="10">
        <v>0</v>
      </c>
      <c r="C11661" t="s">
        <v>395</v>
      </c>
      <c r="D11661" t="s">
        <v>688</v>
      </c>
      <c r="E11661" s="10">
        <v>0</v>
      </c>
      <c r="F11661" t="s">
        <v>395</v>
      </c>
      <c r="G11661" t="s">
        <v>110</v>
      </c>
      <c r="H11661" t="s">
        <v>111</v>
      </c>
      <c r="I11661">
        <v>430.69</v>
      </c>
      <c r="J11661">
        <v>1204</v>
      </c>
      <c r="K11661">
        <v>10336.5</v>
      </c>
      <c r="L11661" t="s">
        <v>115</v>
      </c>
      <c r="M11661" t="s">
        <v>116</v>
      </c>
      <c r="N11661" t="s">
        <v>120</v>
      </c>
      <c r="O11661" t="s">
        <v>118</v>
      </c>
    </row>
    <row r="11662" spans="1:15" x14ac:dyDescent="0.35">
      <c r="A11662" t="s">
        <v>686</v>
      </c>
      <c r="B11662" s="10">
        <v>0</v>
      </c>
      <c r="C11662" t="s">
        <v>395</v>
      </c>
      <c r="D11662" t="s">
        <v>686</v>
      </c>
      <c r="E11662" s="10">
        <v>0.70833333333333337</v>
      </c>
      <c r="F11662" t="s">
        <v>395</v>
      </c>
      <c r="G11662" t="s">
        <v>110</v>
      </c>
      <c r="H11662" t="s">
        <v>111</v>
      </c>
      <c r="I11662">
        <v>66</v>
      </c>
      <c r="J11662">
        <v>100</v>
      </c>
      <c r="K11662">
        <v>855</v>
      </c>
      <c r="L11662" t="s">
        <v>88</v>
      </c>
      <c r="M11662" t="s">
        <v>88</v>
      </c>
      <c r="N11662" t="s">
        <v>659</v>
      </c>
      <c r="O11662" t="s">
        <v>118</v>
      </c>
    </row>
    <row r="11663" spans="1:15" x14ac:dyDescent="0.35">
      <c r="A11663" t="s">
        <v>686</v>
      </c>
      <c r="B11663" s="10">
        <v>0</v>
      </c>
      <c r="C11663" t="s">
        <v>395</v>
      </c>
      <c r="D11663" t="s">
        <v>686</v>
      </c>
      <c r="E11663" s="10">
        <v>0.91666666666666663</v>
      </c>
      <c r="F11663" t="s">
        <v>395</v>
      </c>
      <c r="G11663" t="s">
        <v>110</v>
      </c>
      <c r="H11663" t="s">
        <v>111</v>
      </c>
      <c r="I11663">
        <v>261</v>
      </c>
      <c r="J11663">
        <v>330</v>
      </c>
      <c r="K11663">
        <v>5734</v>
      </c>
      <c r="L11663" t="s">
        <v>88</v>
      </c>
      <c r="M11663" t="s">
        <v>116</v>
      </c>
      <c r="N11663" t="s">
        <v>178</v>
      </c>
      <c r="O11663" t="s">
        <v>118</v>
      </c>
    </row>
    <row r="11664" spans="1:15" x14ac:dyDescent="0.35">
      <c r="A11664" t="s">
        <v>686</v>
      </c>
      <c r="B11664" s="10">
        <v>0</v>
      </c>
      <c r="C11664" t="s">
        <v>395</v>
      </c>
      <c r="D11664" t="s">
        <v>686</v>
      </c>
      <c r="E11664" s="10">
        <v>0.70833333333333337</v>
      </c>
      <c r="F11664" t="s">
        <v>395</v>
      </c>
      <c r="G11664" t="s">
        <v>110</v>
      </c>
      <c r="H11664" t="s">
        <v>111</v>
      </c>
      <c r="I11664">
        <v>40</v>
      </c>
      <c r="J11664">
        <v>90</v>
      </c>
      <c r="K11664">
        <v>560</v>
      </c>
      <c r="L11664" t="s">
        <v>88</v>
      </c>
      <c r="M11664" t="s">
        <v>116</v>
      </c>
      <c r="N11664" t="s">
        <v>176</v>
      </c>
      <c r="O11664" t="s">
        <v>118</v>
      </c>
    </row>
    <row r="11665" spans="1:15" x14ac:dyDescent="0.35">
      <c r="A11665" t="s">
        <v>686</v>
      </c>
      <c r="B11665" s="10">
        <v>0</v>
      </c>
      <c r="C11665" t="s">
        <v>395</v>
      </c>
      <c r="D11665" t="s">
        <v>686</v>
      </c>
      <c r="E11665" s="10">
        <v>0.83333333333333337</v>
      </c>
      <c r="F11665" t="s">
        <v>395</v>
      </c>
      <c r="G11665" t="s">
        <v>110</v>
      </c>
      <c r="H11665" t="s">
        <v>111</v>
      </c>
      <c r="I11665">
        <v>183</v>
      </c>
      <c r="J11665">
        <v>310</v>
      </c>
      <c r="K11665">
        <v>2929</v>
      </c>
      <c r="L11665" t="s">
        <v>88</v>
      </c>
      <c r="M11665" t="s">
        <v>116</v>
      </c>
      <c r="N11665" t="s">
        <v>124</v>
      </c>
      <c r="O11665" t="s">
        <v>118</v>
      </c>
    </row>
    <row r="11666" spans="1:15" x14ac:dyDescent="0.35">
      <c r="A11666" t="s">
        <v>686</v>
      </c>
      <c r="B11666" s="10">
        <v>0</v>
      </c>
      <c r="C11666" t="s">
        <v>395</v>
      </c>
      <c r="D11666" t="s">
        <v>686</v>
      </c>
      <c r="E11666" s="10">
        <v>0.54166666666666663</v>
      </c>
      <c r="F11666" t="s">
        <v>395</v>
      </c>
      <c r="G11666" t="s">
        <v>110</v>
      </c>
      <c r="H11666" t="s">
        <v>121</v>
      </c>
      <c r="I11666">
        <v>268.56</v>
      </c>
      <c r="J11666">
        <v>330</v>
      </c>
      <c r="K11666">
        <v>3491.25</v>
      </c>
      <c r="L11666" t="s">
        <v>91</v>
      </c>
      <c r="M11666" t="s">
        <v>116</v>
      </c>
      <c r="N11666" t="s">
        <v>148</v>
      </c>
      <c r="O11666" t="s">
        <v>123</v>
      </c>
    </row>
    <row r="11667" spans="1:15" x14ac:dyDescent="0.35">
      <c r="A11667" t="s">
        <v>686</v>
      </c>
      <c r="B11667" s="10">
        <v>0</v>
      </c>
      <c r="C11667" t="s">
        <v>395</v>
      </c>
      <c r="D11667" t="s">
        <v>686</v>
      </c>
      <c r="E11667" s="10">
        <v>0.45833333333333331</v>
      </c>
      <c r="F11667" t="s">
        <v>395</v>
      </c>
      <c r="G11667" t="s">
        <v>110</v>
      </c>
      <c r="H11667" t="s">
        <v>121</v>
      </c>
      <c r="I11667">
        <v>304.32</v>
      </c>
      <c r="J11667">
        <v>410</v>
      </c>
      <c r="K11667">
        <v>3347.5</v>
      </c>
      <c r="L11667" t="s">
        <v>91</v>
      </c>
      <c r="M11667" t="s">
        <v>116</v>
      </c>
      <c r="N11667" t="s">
        <v>214</v>
      </c>
      <c r="O11667" t="s">
        <v>123</v>
      </c>
    </row>
    <row r="11668" spans="1:15" x14ac:dyDescent="0.35">
      <c r="A11668" t="s">
        <v>686</v>
      </c>
      <c r="B11668" s="10">
        <v>0</v>
      </c>
      <c r="C11668" t="s">
        <v>395</v>
      </c>
      <c r="D11668" t="s">
        <v>686</v>
      </c>
      <c r="E11668" s="10">
        <v>0.70833333333333337</v>
      </c>
      <c r="F11668" t="s">
        <v>395</v>
      </c>
      <c r="G11668" t="s">
        <v>110</v>
      </c>
      <c r="H11668" t="s">
        <v>121</v>
      </c>
      <c r="I11668">
        <v>258.39999999999998</v>
      </c>
      <c r="J11668">
        <v>330</v>
      </c>
      <c r="K11668">
        <v>1292</v>
      </c>
      <c r="L11668" t="s">
        <v>91</v>
      </c>
      <c r="M11668" t="s">
        <v>116</v>
      </c>
      <c r="N11668" t="s">
        <v>148</v>
      </c>
      <c r="O11668" t="s">
        <v>123</v>
      </c>
    </row>
    <row r="11669" spans="1:15" x14ac:dyDescent="0.35">
      <c r="A11669" t="s">
        <v>686</v>
      </c>
      <c r="B11669" s="10">
        <v>0</v>
      </c>
      <c r="C11669" t="s">
        <v>395</v>
      </c>
      <c r="D11669" t="s">
        <v>688</v>
      </c>
      <c r="E11669" s="10">
        <v>0</v>
      </c>
      <c r="F11669" t="s">
        <v>395</v>
      </c>
      <c r="G11669" t="s">
        <v>110</v>
      </c>
      <c r="H11669" t="s">
        <v>121</v>
      </c>
      <c r="I11669">
        <v>80</v>
      </c>
      <c r="J11669">
        <v>80</v>
      </c>
      <c r="K11669">
        <v>160</v>
      </c>
      <c r="L11669" t="s">
        <v>91</v>
      </c>
      <c r="M11669" t="s">
        <v>116</v>
      </c>
      <c r="N11669" t="s">
        <v>130</v>
      </c>
      <c r="O11669" t="s">
        <v>123</v>
      </c>
    </row>
    <row r="11670" spans="1:15" x14ac:dyDescent="0.35">
      <c r="A11670" t="s">
        <v>686</v>
      </c>
      <c r="B11670" s="10">
        <v>0</v>
      </c>
      <c r="C11670" t="s">
        <v>395</v>
      </c>
      <c r="D11670" t="s">
        <v>686</v>
      </c>
      <c r="E11670" s="10">
        <v>0.91666666666666663</v>
      </c>
      <c r="F11670" t="s">
        <v>395</v>
      </c>
      <c r="G11670" t="s">
        <v>110</v>
      </c>
      <c r="H11670" t="s">
        <v>121</v>
      </c>
      <c r="I11670">
        <v>338.37</v>
      </c>
      <c r="J11670">
        <v>410</v>
      </c>
      <c r="K11670">
        <v>4145</v>
      </c>
      <c r="L11670" t="s">
        <v>91</v>
      </c>
      <c r="M11670" t="s">
        <v>116</v>
      </c>
      <c r="N11670" t="s">
        <v>214</v>
      </c>
      <c r="O11670" t="s">
        <v>123</v>
      </c>
    </row>
    <row r="11671" spans="1:15" x14ac:dyDescent="0.35">
      <c r="A11671" t="s">
        <v>686</v>
      </c>
      <c r="B11671" s="10">
        <v>1.0416666666666666E-2</v>
      </c>
      <c r="C11671" t="s">
        <v>395</v>
      </c>
      <c r="D11671" t="s">
        <v>686</v>
      </c>
      <c r="E11671" s="10">
        <v>3.125E-2</v>
      </c>
      <c r="F11671" t="s">
        <v>395</v>
      </c>
      <c r="G11671" t="s">
        <v>110</v>
      </c>
      <c r="H11671" t="s">
        <v>111</v>
      </c>
      <c r="I11671">
        <v>342</v>
      </c>
      <c r="J11671">
        <v>342</v>
      </c>
      <c r="K11671">
        <v>171</v>
      </c>
      <c r="L11671" t="s">
        <v>115</v>
      </c>
      <c r="M11671" t="s">
        <v>116</v>
      </c>
      <c r="N11671" t="s">
        <v>113</v>
      </c>
      <c r="O11671" t="s">
        <v>114</v>
      </c>
    </row>
    <row r="11672" spans="1:15" x14ac:dyDescent="0.35">
      <c r="A11672" t="s">
        <v>686</v>
      </c>
      <c r="B11672" s="10">
        <v>1.0416666666666666E-2</v>
      </c>
      <c r="C11672" t="s">
        <v>395</v>
      </c>
      <c r="D11672" t="s">
        <v>686</v>
      </c>
      <c r="E11672" s="10">
        <v>0.91666666666666663</v>
      </c>
      <c r="F11672" t="s">
        <v>395</v>
      </c>
      <c r="G11672" t="s">
        <v>110</v>
      </c>
      <c r="H11672" t="s">
        <v>111</v>
      </c>
      <c r="I11672">
        <v>115</v>
      </c>
      <c r="J11672">
        <v>173</v>
      </c>
      <c r="K11672">
        <v>1920</v>
      </c>
      <c r="L11672" t="s">
        <v>88</v>
      </c>
      <c r="M11672" t="s">
        <v>116</v>
      </c>
      <c r="N11672" t="s">
        <v>207</v>
      </c>
      <c r="O11672" t="s">
        <v>118</v>
      </c>
    </row>
    <row r="11673" spans="1:15" x14ac:dyDescent="0.35">
      <c r="A11673" t="s">
        <v>686</v>
      </c>
      <c r="B11673" s="10">
        <v>3.125E-2</v>
      </c>
      <c r="C11673" t="s">
        <v>395</v>
      </c>
      <c r="D11673" t="s">
        <v>686</v>
      </c>
      <c r="E11673" s="10">
        <v>0.10416666666666667</v>
      </c>
      <c r="F11673" t="s">
        <v>395</v>
      </c>
      <c r="G11673" t="s">
        <v>110</v>
      </c>
      <c r="H11673" t="s">
        <v>111</v>
      </c>
      <c r="I11673">
        <v>25</v>
      </c>
      <c r="J11673">
        <v>54</v>
      </c>
      <c r="K11673">
        <v>43</v>
      </c>
      <c r="L11673" t="s">
        <v>88</v>
      </c>
      <c r="M11673" t="s">
        <v>116</v>
      </c>
      <c r="N11673" t="s">
        <v>264</v>
      </c>
      <c r="O11673" t="s">
        <v>118</v>
      </c>
    </row>
    <row r="11674" spans="1:15" x14ac:dyDescent="0.35">
      <c r="A11674" t="s">
        <v>686</v>
      </c>
      <c r="B11674" s="10">
        <v>4.1666666666666664E-2</v>
      </c>
      <c r="C11674" t="s">
        <v>395</v>
      </c>
      <c r="D11674" t="s">
        <v>686</v>
      </c>
      <c r="E11674" s="10">
        <v>0.33333333333333331</v>
      </c>
      <c r="F11674" t="s">
        <v>395</v>
      </c>
      <c r="G11674" t="s">
        <v>110</v>
      </c>
      <c r="H11674" t="s">
        <v>111</v>
      </c>
      <c r="I11674">
        <v>251</v>
      </c>
      <c r="J11674">
        <v>280</v>
      </c>
      <c r="K11674">
        <v>1756</v>
      </c>
      <c r="L11674" t="s">
        <v>88</v>
      </c>
      <c r="M11674" t="s">
        <v>116</v>
      </c>
      <c r="N11674" t="s">
        <v>170</v>
      </c>
      <c r="O11674" t="s">
        <v>118</v>
      </c>
    </row>
    <row r="11675" spans="1:15" x14ac:dyDescent="0.35">
      <c r="A11675" t="s">
        <v>686</v>
      </c>
      <c r="B11675" s="10">
        <v>7.2916666666666671E-2</v>
      </c>
      <c r="C11675" t="s">
        <v>395</v>
      </c>
      <c r="D11675" t="s">
        <v>686</v>
      </c>
      <c r="E11675" s="10">
        <v>9.375E-2</v>
      </c>
      <c r="F11675" t="s">
        <v>395</v>
      </c>
      <c r="G11675" t="s">
        <v>110</v>
      </c>
      <c r="H11675" t="s">
        <v>121</v>
      </c>
      <c r="I11675">
        <v>10</v>
      </c>
      <c r="J11675">
        <v>10</v>
      </c>
      <c r="K11675">
        <v>5</v>
      </c>
      <c r="L11675" t="s">
        <v>115</v>
      </c>
      <c r="M11675" t="s">
        <v>116</v>
      </c>
      <c r="N11675" t="s">
        <v>113</v>
      </c>
      <c r="O11675" t="s">
        <v>114</v>
      </c>
    </row>
    <row r="11676" spans="1:15" x14ac:dyDescent="0.35">
      <c r="A11676" t="s">
        <v>686</v>
      </c>
      <c r="B11676" s="10">
        <v>9.375E-2</v>
      </c>
      <c r="C11676" t="s">
        <v>395</v>
      </c>
      <c r="D11676" t="s">
        <v>686</v>
      </c>
      <c r="E11676" s="10">
        <v>0.20833333333333334</v>
      </c>
      <c r="F11676" t="s">
        <v>395</v>
      </c>
      <c r="G11676" t="s">
        <v>141</v>
      </c>
      <c r="H11676" t="s">
        <v>111</v>
      </c>
      <c r="I11676">
        <v>254.18</v>
      </c>
      <c r="J11676">
        <v>415</v>
      </c>
      <c r="K11676">
        <v>699</v>
      </c>
      <c r="L11676" t="s">
        <v>115</v>
      </c>
      <c r="M11676" t="s">
        <v>689</v>
      </c>
      <c r="N11676" t="s">
        <v>113</v>
      </c>
      <c r="O11676" t="s">
        <v>114</v>
      </c>
    </row>
    <row r="11677" spans="1:15" x14ac:dyDescent="0.35">
      <c r="A11677" t="s">
        <v>686</v>
      </c>
      <c r="B11677" s="10">
        <v>0.11458333333333333</v>
      </c>
      <c r="C11677" t="s">
        <v>395</v>
      </c>
      <c r="D11677" t="s">
        <v>686</v>
      </c>
      <c r="E11677" s="10">
        <v>0.625</v>
      </c>
      <c r="F11677" t="s">
        <v>395</v>
      </c>
      <c r="G11677" t="s">
        <v>110</v>
      </c>
      <c r="H11677" t="s">
        <v>111</v>
      </c>
      <c r="I11677">
        <v>72</v>
      </c>
      <c r="J11677">
        <v>100</v>
      </c>
      <c r="K11677">
        <v>488</v>
      </c>
      <c r="L11677" t="s">
        <v>88</v>
      </c>
      <c r="M11677" t="s">
        <v>88</v>
      </c>
      <c r="N11677" t="s">
        <v>163</v>
      </c>
      <c r="O11677" t="s">
        <v>118</v>
      </c>
    </row>
    <row r="11678" spans="1:15" x14ac:dyDescent="0.35">
      <c r="A11678" t="s">
        <v>686</v>
      </c>
      <c r="B11678" s="10">
        <v>0.125</v>
      </c>
      <c r="C11678" t="s">
        <v>395</v>
      </c>
      <c r="D11678" t="s">
        <v>688</v>
      </c>
      <c r="E11678" s="10">
        <v>0</v>
      </c>
      <c r="F11678" t="s">
        <v>395</v>
      </c>
      <c r="G11678" t="s">
        <v>110</v>
      </c>
      <c r="H11678" t="s">
        <v>111</v>
      </c>
      <c r="I11678">
        <v>18</v>
      </c>
      <c r="J11678">
        <v>25</v>
      </c>
      <c r="K11678">
        <v>193</v>
      </c>
      <c r="L11678" t="s">
        <v>88</v>
      </c>
      <c r="M11678" t="s">
        <v>116</v>
      </c>
      <c r="N11678" t="s">
        <v>266</v>
      </c>
      <c r="O11678" t="s">
        <v>118</v>
      </c>
    </row>
    <row r="11679" spans="1:15" x14ac:dyDescent="0.35">
      <c r="A11679" t="s">
        <v>686</v>
      </c>
      <c r="B11679" s="10">
        <v>0.125</v>
      </c>
      <c r="C11679" t="s">
        <v>395</v>
      </c>
      <c r="D11679" t="s">
        <v>686</v>
      </c>
      <c r="E11679" s="10">
        <v>0.79166666666666663</v>
      </c>
      <c r="F11679" t="s">
        <v>395</v>
      </c>
      <c r="G11679" t="s">
        <v>110</v>
      </c>
      <c r="H11679" t="s">
        <v>121</v>
      </c>
      <c r="I11679">
        <v>80</v>
      </c>
      <c r="J11679">
        <v>80</v>
      </c>
      <c r="K11679">
        <v>1280</v>
      </c>
      <c r="L11679" t="s">
        <v>91</v>
      </c>
      <c r="M11679" t="s">
        <v>116</v>
      </c>
      <c r="N11679" t="s">
        <v>130</v>
      </c>
      <c r="O11679" t="s">
        <v>123</v>
      </c>
    </row>
    <row r="11680" spans="1:15" x14ac:dyDescent="0.35">
      <c r="A11680" t="s">
        <v>686</v>
      </c>
      <c r="B11680" s="10">
        <v>0.21875</v>
      </c>
      <c r="C11680" t="s">
        <v>395</v>
      </c>
      <c r="D11680" t="s">
        <v>688</v>
      </c>
      <c r="E11680" s="10">
        <v>0</v>
      </c>
      <c r="F11680" t="s">
        <v>395</v>
      </c>
      <c r="G11680" t="s">
        <v>110</v>
      </c>
      <c r="H11680" t="s">
        <v>121</v>
      </c>
      <c r="I11680">
        <v>523</v>
      </c>
      <c r="J11680">
        <v>600</v>
      </c>
      <c r="K11680">
        <v>9798</v>
      </c>
      <c r="L11680" t="s">
        <v>89</v>
      </c>
      <c r="M11680" t="s">
        <v>116</v>
      </c>
      <c r="N11680" t="s">
        <v>229</v>
      </c>
      <c r="O11680" t="s">
        <v>123</v>
      </c>
    </row>
    <row r="11681" spans="1:15" x14ac:dyDescent="0.35">
      <c r="A11681" t="s">
        <v>686</v>
      </c>
      <c r="B11681" s="10">
        <v>0.25</v>
      </c>
      <c r="C11681" t="s">
        <v>395</v>
      </c>
      <c r="D11681" t="s">
        <v>688</v>
      </c>
      <c r="E11681" s="10">
        <v>0</v>
      </c>
      <c r="F11681" t="s">
        <v>395</v>
      </c>
      <c r="G11681" t="s">
        <v>110</v>
      </c>
      <c r="H11681" t="s">
        <v>111</v>
      </c>
      <c r="I11681">
        <v>440.62</v>
      </c>
      <c r="J11681">
        <v>844</v>
      </c>
      <c r="K11681">
        <v>6389</v>
      </c>
      <c r="L11681" t="s">
        <v>115</v>
      </c>
      <c r="M11681" t="s">
        <v>116</v>
      </c>
      <c r="N11681" t="s">
        <v>120</v>
      </c>
      <c r="O11681" t="s">
        <v>118</v>
      </c>
    </row>
    <row r="11682" spans="1:15" x14ac:dyDescent="0.35">
      <c r="A11682" t="s">
        <v>686</v>
      </c>
      <c r="B11682" s="10">
        <v>0.25</v>
      </c>
      <c r="C11682" t="s">
        <v>395</v>
      </c>
      <c r="D11682" t="s">
        <v>686</v>
      </c>
      <c r="E11682" s="10">
        <v>0.95833333333333337</v>
      </c>
      <c r="F11682" t="s">
        <v>395</v>
      </c>
      <c r="G11682" t="s">
        <v>110</v>
      </c>
      <c r="H11682" t="s">
        <v>111</v>
      </c>
      <c r="I11682">
        <v>219.16</v>
      </c>
      <c r="J11682">
        <v>602</v>
      </c>
      <c r="K11682">
        <v>3506.5</v>
      </c>
      <c r="L11682" t="s">
        <v>115</v>
      </c>
      <c r="M11682" t="s">
        <v>116</v>
      </c>
      <c r="N11682" t="s">
        <v>117</v>
      </c>
      <c r="O11682" t="s">
        <v>118</v>
      </c>
    </row>
    <row r="11683" spans="1:15" x14ac:dyDescent="0.35">
      <c r="A11683" t="s">
        <v>686</v>
      </c>
      <c r="B11683" s="10">
        <v>0.27083333333333331</v>
      </c>
      <c r="C11683" t="s">
        <v>395</v>
      </c>
      <c r="D11683" t="s">
        <v>688</v>
      </c>
      <c r="E11683" s="10">
        <v>0</v>
      </c>
      <c r="F11683" t="s">
        <v>395</v>
      </c>
      <c r="G11683" t="s">
        <v>110</v>
      </c>
      <c r="H11683" t="s">
        <v>111</v>
      </c>
      <c r="I11683">
        <v>51.57</v>
      </c>
      <c r="J11683">
        <v>80</v>
      </c>
      <c r="K11683">
        <v>902.5</v>
      </c>
      <c r="L11683" t="s">
        <v>115</v>
      </c>
      <c r="M11683" t="s">
        <v>115</v>
      </c>
      <c r="N11683" t="s">
        <v>655</v>
      </c>
      <c r="O11683" t="s">
        <v>118</v>
      </c>
    </row>
    <row r="11684" spans="1:15" x14ac:dyDescent="0.35">
      <c r="A11684" t="s">
        <v>686</v>
      </c>
      <c r="B11684" s="10">
        <v>0.27083333333333331</v>
      </c>
      <c r="C11684" t="s">
        <v>395</v>
      </c>
      <c r="D11684" t="s">
        <v>686</v>
      </c>
      <c r="E11684" s="10">
        <v>0.82291666666666663</v>
      </c>
      <c r="F11684" t="s">
        <v>395</v>
      </c>
      <c r="G11684" t="s">
        <v>110</v>
      </c>
      <c r="H11684" t="s">
        <v>111</v>
      </c>
      <c r="I11684">
        <v>107.3</v>
      </c>
      <c r="J11684">
        <v>110</v>
      </c>
      <c r="K11684">
        <v>992.5</v>
      </c>
      <c r="L11684" t="s">
        <v>115</v>
      </c>
      <c r="M11684" t="s">
        <v>116</v>
      </c>
      <c r="N11684" t="s">
        <v>312</v>
      </c>
      <c r="O11684" t="s">
        <v>123</v>
      </c>
    </row>
    <row r="11685" spans="1:15" x14ac:dyDescent="0.35">
      <c r="A11685" t="s">
        <v>686</v>
      </c>
      <c r="B11685" s="10">
        <v>0.29166666666666669</v>
      </c>
      <c r="C11685" t="s">
        <v>395</v>
      </c>
      <c r="D11685" t="s">
        <v>686</v>
      </c>
      <c r="E11685" s="10">
        <v>0.92708333333333337</v>
      </c>
      <c r="F11685" t="s">
        <v>395</v>
      </c>
      <c r="G11685" t="s">
        <v>110</v>
      </c>
      <c r="H11685" t="s">
        <v>111</v>
      </c>
      <c r="I11685">
        <v>22.43</v>
      </c>
      <c r="J11685">
        <v>29</v>
      </c>
      <c r="K11685">
        <v>302.75</v>
      </c>
      <c r="L11685" t="s">
        <v>115</v>
      </c>
      <c r="M11685" t="s">
        <v>116</v>
      </c>
      <c r="N11685" t="s">
        <v>210</v>
      </c>
      <c r="O11685" t="s">
        <v>118</v>
      </c>
    </row>
    <row r="11686" spans="1:15" x14ac:dyDescent="0.35">
      <c r="A11686" t="s">
        <v>686</v>
      </c>
      <c r="B11686" s="10">
        <v>0.29166666666666669</v>
      </c>
      <c r="C11686" t="s">
        <v>395</v>
      </c>
      <c r="D11686" t="s">
        <v>686</v>
      </c>
      <c r="E11686" s="10">
        <v>0.66666666666666663</v>
      </c>
      <c r="F11686" t="s">
        <v>395</v>
      </c>
      <c r="G11686" t="s">
        <v>110</v>
      </c>
      <c r="H11686" t="s">
        <v>111</v>
      </c>
      <c r="I11686">
        <v>570.07000000000005</v>
      </c>
      <c r="J11686">
        <v>800</v>
      </c>
      <c r="K11686">
        <v>3848</v>
      </c>
      <c r="L11686" t="s">
        <v>115</v>
      </c>
      <c r="M11686" t="s">
        <v>115</v>
      </c>
      <c r="N11686" t="s">
        <v>120</v>
      </c>
      <c r="O11686" t="s">
        <v>118</v>
      </c>
    </row>
    <row r="11687" spans="1:15" x14ac:dyDescent="0.35">
      <c r="A11687" t="s">
        <v>686</v>
      </c>
      <c r="B11687" s="10">
        <v>0.29166666666666669</v>
      </c>
      <c r="C11687" t="s">
        <v>395</v>
      </c>
      <c r="D11687" t="s">
        <v>686</v>
      </c>
      <c r="E11687" s="10">
        <v>0.41666666666666669</v>
      </c>
      <c r="F11687" t="s">
        <v>395</v>
      </c>
      <c r="G11687" t="s">
        <v>110</v>
      </c>
      <c r="H11687" t="s">
        <v>121</v>
      </c>
      <c r="I11687">
        <v>482.08</v>
      </c>
      <c r="J11687">
        <v>668</v>
      </c>
      <c r="K11687">
        <v>1446.25</v>
      </c>
      <c r="L11687" t="s">
        <v>91</v>
      </c>
      <c r="M11687" t="s">
        <v>115</v>
      </c>
      <c r="N11687" t="s">
        <v>129</v>
      </c>
      <c r="O11687" t="s">
        <v>114</v>
      </c>
    </row>
    <row r="11688" spans="1:15" x14ac:dyDescent="0.35">
      <c r="A11688" t="s">
        <v>686</v>
      </c>
      <c r="B11688" s="10">
        <v>0.3125</v>
      </c>
      <c r="C11688" t="s">
        <v>395</v>
      </c>
      <c r="D11688" t="s">
        <v>688</v>
      </c>
      <c r="E11688" s="10">
        <v>0</v>
      </c>
      <c r="F11688" t="s">
        <v>395</v>
      </c>
      <c r="G11688" t="s">
        <v>110</v>
      </c>
      <c r="H11688" t="s">
        <v>111</v>
      </c>
      <c r="I11688">
        <v>443.94</v>
      </c>
      <c r="J11688">
        <v>500</v>
      </c>
      <c r="K11688">
        <v>7325</v>
      </c>
      <c r="L11688" t="s">
        <v>115</v>
      </c>
      <c r="M11688" t="s">
        <v>115</v>
      </c>
      <c r="N11688" t="s">
        <v>662</v>
      </c>
      <c r="O11688" t="s">
        <v>118</v>
      </c>
    </row>
    <row r="11689" spans="1:15" x14ac:dyDescent="0.35">
      <c r="A11689" t="s">
        <v>686</v>
      </c>
      <c r="B11689" s="10">
        <v>0.3125</v>
      </c>
      <c r="C11689" t="s">
        <v>395</v>
      </c>
      <c r="D11689" t="s">
        <v>688</v>
      </c>
      <c r="E11689" s="10">
        <v>0</v>
      </c>
      <c r="F11689" t="s">
        <v>395</v>
      </c>
      <c r="G11689" t="s">
        <v>110</v>
      </c>
      <c r="H11689" t="s">
        <v>111</v>
      </c>
      <c r="I11689">
        <v>443.94</v>
      </c>
      <c r="J11689">
        <v>500</v>
      </c>
      <c r="K11689">
        <v>7325</v>
      </c>
      <c r="L11689" t="s">
        <v>115</v>
      </c>
      <c r="M11689" t="s">
        <v>115</v>
      </c>
      <c r="N11689" t="s">
        <v>657</v>
      </c>
      <c r="O11689" t="s">
        <v>118</v>
      </c>
    </row>
    <row r="11690" spans="1:15" x14ac:dyDescent="0.35">
      <c r="A11690" t="s">
        <v>686</v>
      </c>
      <c r="B11690" s="10">
        <v>0.3125</v>
      </c>
      <c r="C11690" t="s">
        <v>395</v>
      </c>
      <c r="D11690" t="s">
        <v>688</v>
      </c>
      <c r="E11690" s="10">
        <v>0</v>
      </c>
      <c r="F11690" t="s">
        <v>395</v>
      </c>
      <c r="G11690" t="s">
        <v>110</v>
      </c>
      <c r="H11690" t="s">
        <v>111</v>
      </c>
      <c r="I11690">
        <v>443.36</v>
      </c>
      <c r="J11690">
        <v>500</v>
      </c>
      <c r="K11690">
        <v>7315.49</v>
      </c>
      <c r="L11690" t="s">
        <v>115</v>
      </c>
      <c r="M11690" t="s">
        <v>115</v>
      </c>
      <c r="N11690" t="s">
        <v>658</v>
      </c>
      <c r="O11690" t="s">
        <v>118</v>
      </c>
    </row>
    <row r="11691" spans="1:15" x14ac:dyDescent="0.35">
      <c r="A11691" t="s">
        <v>686</v>
      </c>
      <c r="B11691" s="10">
        <v>0.32291666666666669</v>
      </c>
      <c r="C11691" t="s">
        <v>395</v>
      </c>
      <c r="D11691" t="s">
        <v>686</v>
      </c>
      <c r="E11691" s="10">
        <v>0.375</v>
      </c>
      <c r="F11691" t="s">
        <v>395</v>
      </c>
      <c r="G11691" t="s">
        <v>110</v>
      </c>
      <c r="H11691" t="s">
        <v>111</v>
      </c>
      <c r="I11691">
        <v>134</v>
      </c>
      <c r="J11691">
        <v>134</v>
      </c>
      <c r="K11691">
        <v>167.5</v>
      </c>
      <c r="L11691" t="s">
        <v>115</v>
      </c>
      <c r="M11691" t="s">
        <v>116</v>
      </c>
      <c r="N11691" t="s">
        <v>126</v>
      </c>
      <c r="O11691" t="s">
        <v>118</v>
      </c>
    </row>
    <row r="11692" spans="1:15" x14ac:dyDescent="0.35">
      <c r="A11692" t="s">
        <v>686</v>
      </c>
      <c r="B11692" s="10">
        <v>0.33333333333333331</v>
      </c>
      <c r="C11692" t="s">
        <v>395</v>
      </c>
      <c r="D11692" t="s">
        <v>688</v>
      </c>
      <c r="E11692" s="10">
        <v>0</v>
      </c>
      <c r="F11692" t="s">
        <v>395</v>
      </c>
      <c r="G11692" t="s">
        <v>110</v>
      </c>
      <c r="H11692" t="s">
        <v>111</v>
      </c>
      <c r="I11692">
        <v>591.1</v>
      </c>
      <c r="J11692">
        <v>981</v>
      </c>
      <c r="K11692">
        <v>6206.5</v>
      </c>
      <c r="L11692" t="s">
        <v>115</v>
      </c>
      <c r="M11692" t="s">
        <v>116</v>
      </c>
      <c r="N11692" t="s">
        <v>117</v>
      </c>
      <c r="O11692" t="s">
        <v>118</v>
      </c>
    </row>
    <row r="11693" spans="1:15" x14ac:dyDescent="0.35">
      <c r="A11693" t="s">
        <v>686</v>
      </c>
      <c r="B11693" s="10">
        <v>0.33333333333333331</v>
      </c>
      <c r="C11693" t="s">
        <v>395</v>
      </c>
      <c r="D11693" t="s">
        <v>686</v>
      </c>
      <c r="E11693" s="10">
        <v>0.875</v>
      </c>
      <c r="F11693" t="s">
        <v>395</v>
      </c>
      <c r="G11693" t="s">
        <v>110</v>
      </c>
      <c r="H11693" t="s">
        <v>111</v>
      </c>
      <c r="I11693">
        <v>43.24</v>
      </c>
      <c r="J11693">
        <v>49</v>
      </c>
      <c r="K11693">
        <v>313.5</v>
      </c>
      <c r="L11693" t="s">
        <v>115</v>
      </c>
      <c r="M11693" t="s">
        <v>116</v>
      </c>
      <c r="N11693" t="s">
        <v>158</v>
      </c>
      <c r="O11693" t="s">
        <v>118</v>
      </c>
    </row>
    <row r="11694" spans="1:15" x14ac:dyDescent="0.35">
      <c r="A11694" t="s">
        <v>686</v>
      </c>
      <c r="B11694" s="10">
        <v>0.33333333333333331</v>
      </c>
      <c r="C11694" t="s">
        <v>395</v>
      </c>
      <c r="D11694" t="s">
        <v>686</v>
      </c>
      <c r="E11694" s="10">
        <v>0.63541666666666663</v>
      </c>
      <c r="F11694" t="s">
        <v>395</v>
      </c>
      <c r="G11694" t="s">
        <v>110</v>
      </c>
      <c r="H11694" t="s">
        <v>111</v>
      </c>
      <c r="I11694">
        <v>446.2</v>
      </c>
      <c r="J11694">
        <v>958</v>
      </c>
      <c r="K11694">
        <v>1673.25</v>
      </c>
      <c r="L11694" t="s">
        <v>115</v>
      </c>
      <c r="M11694" t="s">
        <v>115</v>
      </c>
      <c r="N11694" t="s">
        <v>117</v>
      </c>
      <c r="O11694" t="s">
        <v>118</v>
      </c>
    </row>
    <row r="11695" spans="1:15" x14ac:dyDescent="0.35">
      <c r="A11695" t="s">
        <v>686</v>
      </c>
      <c r="B11695" s="10">
        <v>0.33333333333333331</v>
      </c>
      <c r="C11695" t="s">
        <v>395</v>
      </c>
      <c r="D11695" t="s">
        <v>688</v>
      </c>
      <c r="E11695" s="10">
        <v>0</v>
      </c>
      <c r="F11695" t="s">
        <v>395</v>
      </c>
      <c r="G11695" t="s">
        <v>110</v>
      </c>
      <c r="H11695" t="s">
        <v>121</v>
      </c>
      <c r="I11695">
        <v>230</v>
      </c>
      <c r="J11695">
        <v>230</v>
      </c>
      <c r="K11695">
        <v>3680</v>
      </c>
      <c r="L11695" t="s">
        <v>115</v>
      </c>
      <c r="M11695" t="s">
        <v>116</v>
      </c>
      <c r="N11695" t="s">
        <v>476</v>
      </c>
      <c r="O11695" t="s">
        <v>123</v>
      </c>
    </row>
    <row r="11696" spans="1:15" x14ac:dyDescent="0.35">
      <c r="A11696" t="s">
        <v>686</v>
      </c>
      <c r="B11696" s="10">
        <v>0.33333333333333331</v>
      </c>
      <c r="C11696" t="s">
        <v>395</v>
      </c>
      <c r="D11696" t="s">
        <v>686</v>
      </c>
      <c r="E11696" s="10">
        <v>0.45833333333333331</v>
      </c>
      <c r="F11696" t="s">
        <v>395</v>
      </c>
      <c r="G11696" t="s">
        <v>134</v>
      </c>
      <c r="H11696" t="s">
        <v>121</v>
      </c>
      <c r="I11696">
        <v>11</v>
      </c>
      <c r="J11696">
        <v>16</v>
      </c>
      <c r="K11696">
        <v>22</v>
      </c>
      <c r="L11696" t="s">
        <v>88</v>
      </c>
      <c r="M11696" t="s">
        <v>88</v>
      </c>
      <c r="N11696" t="s">
        <v>113</v>
      </c>
      <c r="O11696" t="s">
        <v>114</v>
      </c>
    </row>
    <row r="11697" spans="1:15" x14ac:dyDescent="0.35">
      <c r="A11697" t="s">
        <v>686</v>
      </c>
      <c r="B11697" s="10">
        <v>0.33333333333333331</v>
      </c>
      <c r="C11697" t="s">
        <v>395</v>
      </c>
      <c r="D11697" t="s">
        <v>688</v>
      </c>
      <c r="E11697" s="10">
        <v>0</v>
      </c>
      <c r="F11697" t="s">
        <v>395</v>
      </c>
      <c r="G11697" t="s">
        <v>110</v>
      </c>
      <c r="H11697" t="s">
        <v>111</v>
      </c>
      <c r="I11697">
        <v>279</v>
      </c>
      <c r="J11697">
        <v>350</v>
      </c>
      <c r="K11697">
        <v>4469</v>
      </c>
      <c r="L11697" t="s">
        <v>88</v>
      </c>
      <c r="M11697" t="s">
        <v>116</v>
      </c>
      <c r="N11697" t="s">
        <v>177</v>
      </c>
      <c r="O11697" t="s">
        <v>118</v>
      </c>
    </row>
    <row r="11698" spans="1:15" x14ac:dyDescent="0.35">
      <c r="A11698" t="s">
        <v>686</v>
      </c>
      <c r="B11698" s="10">
        <v>0.33333333333333331</v>
      </c>
      <c r="C11698" t="s">
        <v>395</v>
      </c>
      <c r="D11698" t="s">
        <v>686</v>
      </c>
      <c r="E11698" s="10">
        <v>0.66666666666666663</v>
      </c>
      <c r="F11698" t="s">
        <v>395</v>
      </c>
      <c r="G11698" t="s">
        <v>110</v>
      </c>
      <c r="H11698" t="s">
        <v>121</v>
      </c>
      <c r="I11698">
        <v>42.63</v>
      </c>
      <c r="J11698">
        <v>63</v>
      </c>
      <c r="K11698">
        <v>170.5</v>
      </c>
      <c r="L11698" t="s">
        <v>91</v>
      </c>
      <c r="M11698" t="s">
        <v>116</v>
      </c>
      <c r="N11698" t="s">
        <v>129</v>
      </c>
      <c r="O11698" t="s">
        <v>114</v>
      </c>
    </row>
    <row r="11699" spans="1:15" x14ac:dyDescent="0.35">
      <c r="A11699" t="s">
        <v>686</v>
      </c>
      <c r="B11699" s="10">
        <v>0.33333333333333331</v>
      </c>
      <c r="C11699" t="s">
        <v>395</v>
      </c>
      <c r="D11699" t="s">
        <v>686</v>
      </c>
      <c r="E11699" s="10">
        <v>0.91666666666666663</v>
      </c>
      <c r="F11699" t="s">
        <v>395</v>
      </c>
      <c r="G11699" t="s">
        <v>110</v>
      </c>
      <c r="H11699" t="s">
        <v>121</v>
      </c>
      <c r="I11699">
        <v>140.13</v>
      </c>
      <c r="J11699">
        <v>500</v>
      </c>
      <c r="K11699">
        <v>1051</v>
      </c>
      <c r="L11699" t="s">
        <v>91</v>
      </c>
      <c r="M11699" t="s">
        <v>116</v>
      </c>
      <c r="N11699" t="s">
        <v>129</v>
      </c>
      <c r="O11699" t="s">
        <v>114</v>
      </c>
    </row>
    <row r="11700" spans="1:15" x14ac:dyDescent="0.35">
      <c r="A11700" t="s">
        <v>686</v>
      </c>
      <c r="B11700" s="10">
        <v>0.375</v>
      </c>
      <c r="C11700" t="s">
        <v>395</v>
      </c>
      <c r="D11700" t="s">
        <v>686</v>
      </c>
      <c r="E11700" s="10">
        <v>0.70833333333333337</v>
      </c>
      <c r="F11700" t="s">
        <v>395</v>
      </c>
      <c r="G11700" t="s">
        <v>110</v>
      </c>
      <c r="H11700" t="s">
        <v>121</v>
      </c>
      <c r="I11700">
        <v>200</v>
      </c>
      <c r="J11700">
        <v>300</v>
      </c>
      <c r="K11700">
        <v>1600</v>
      </c>
      <c r="L11700" t="s">
        <v>89</v>
      </c>
      <c r="M11700" t="s">
        <v>116</v>
      </c>
      <c r="N11700" t="s">
        <v>254</v>
      </c>
      <c r="O11700" t="s">
        <v>123</v>
      </c>
    </row>
    <row r="11701" spans="1:15" x14ac:dyDescent="0.35">
      <c r="A11701" t="s">
        <v>686</v>
      </c>
      <c r="B11701" s="10">
        <v>0.375</v>
      </c>
      <c r="C11701" t="s">
        <v>395</v>
      </c>
      <c r="D11701" t="s">
        <v>688</v>
      </c>
      <c r="E11701" s="10">
        <v>0</v>
      </c>
      <c r="F11701" t="s">
        <v>395</v>
      </c>
      <c r="G11701" t="s">
        <v>110</v>
      </c>
      <c r="H11701" t="s">
        <v>111</v>
      </c>
      <c r="I11701">
        <v>462.58</v>
      </c>
      <c r="J11701">
        <v>576</v>
      </c>
      <c r="K11701">
        <v>4625.75</v>
      </c>
      <c r="L11701" t="s">
        <v>115</v>
      </c>
      <c r="M11701" t="s">
        <v>116</v>
      </c>
      <c r="N11701" t="s">
        <v>119</v>
      </c>
      <c r="O11701" t="s">
        <v>118</v>
      </c>
    </row>
    <row r="11702" spans="1:15" x14ac:dyDescent="0.35">
      <c r="A11702" t="s">
        <v>686</v>
      </c>
      <c r="B11702" s="10">
        <v>0.41666666666666669</v>
      </c>
      <c r="C11702" t="s">
        <v>395</v>
      </c>
      <c r="D11702" t="s">
        <v>688</v>
      </c>
      <c r="E11702" s="10">
        <v>0</v>
      </c>
      <c r="F11702" t="s">
        <v>395</v>
      </c>
      <c r="G11702" t="s">
        <v>110</v>
      </c>
      <c r="H11702" t="s">
        <v>121</v>
      </c>
      <c r="I11702">
        <v>50</v>
      </c>
      <c r="J11702">
        <v>50</v>
      </c>
      <c r="K11702">
        <v>500</v>
      </c>
      <c r="L11702" t="s">
        <v>89</v>
      </c>
      <c r="M11702" t="s">
        <v>116</v>
      </c>
      <c r="N11702" t="s">
        <v>162</v>
      </c>
      <c r="O11702" t="s">
        <v>123</v>
      </c>
    </row>
    <row r="11703" spans="1:15" x14ac:dyDescent="0.35">
      <c r="A11703" t="s">
        <v>686</v>
      </c>
      <c r="B11703" s="10">
        <v>0.41666666666666669</v>
      </c>
      <c r="C11703" t="s">
        <v>395</v>
      </c>
      <c r="D11703" t="s">
        <v>686</v>
      </c>
      <c r="E11703" s="10">
        <v>0.5</v>
      </c>
      <c r="F11703" t="s">
        <v>395</v>
      </c>
      <c r="G11703" t="s">
        <v>110</v>
      </c>
      <c r="H11703" t="s">
        <v>121</v>
      </c>
      <c r="I11703">
        <v>95</v>
      </c>
      <c r="J11703">
        <v>101</v>
      </c>
      <c r="K11703">
        <v>190</v>
      </c>
      <c r="L11703" t="s">
        <v>89</v>
      </c>
      <c r="M11703" t="s">
        <v>116</v>
      </c>
      <c r="N11703" t="s">
        <v>161</v>
      </c>
      <c r="O11703" t="s">
        <v>123</v>
      </c>
    </row>
    <row r="11704" spans="1:15" x14ac:dyDescent="0.35">
      <c r="A11704" t="s">
        <v>686</v>
      </c>
      <c r="B11704" s="10">
        <v>0.41666666666666669</v>
      </c>
      <c r="C11704" t="s">
        <v>395</v>
      </c>
      <c r="D11704" t="s">
        <v>686</v>
      </c>
      <c r="E11704" s="10">
        <v>0.5</v>
      </c>
      <c r="F11704" t="s">
        <v>395</v>
      </c>
      <c r="G11704" t="s">
        <v>110</v>
      </c>
      <c r="H11704" t="s">
        <v>121</v>
      </c>
      <c r="I11704">
        <v>49</v>
      </c>
      <c r="J11704">
        <v>65</v>
      </c>
      <c r="K11704">
        <v>98</v>
      </c>
      <c r="L11704" t="s">
        <v>89</v>
      </c>
      <c r="M11704" t="s">
        <v>116</v>
      </c>
      <c r="N11704" t="s">
        <v>690</v>
      </c>
      <c r="O11704" t="s">
        <v>123</v>
      </c>
    </row>
    <row r="11705" spans="1:15" x14ac:dyDescent="0.35">
      <c r="A11705" t="s">
        <v>686</v>
      </c>
      <c r="B11705" s="10">
        <v>0.41666666666666669</v>
      </c>
      <c r="C11705" t="s">
        <v>395</v>
      </c>
      <c r="D11705" t="s">
        <v>686</v>
      </c>
      <c r="E11705" s="10">
        <v>0.5</v>
      </c>
      <c r="F11705" t="s">
        <v>395</v>
      </c>
      <c r="G11705" t="s">
        <v>110</v>
      </c>
      <c r="H11705" t="s">
        <v>121</v>
      </c>
      <c r="I11705">
        <v>41</v>
      </c>
      <c r="J11705">
        <v>41</v>
      </c>
      <c r="K11705">
        <v>82</v>
      </c>
      <c r="L11705" t="s">
        <v>89</v>
      </c>
      <c r="M11705" t="s">
        <v>116</v>
      </c>
      <c r="N11705" t="s">
        <v>236</v>
      </c>
      <c r="O11705" t="s">
        <v>123</v>
      </c>
    </row>
    <row r="11706" spans="1:15" x14ac:dyDescent="0.35">
      <c r="A11706" t="s">
        <v>686</v>
      </c>
      <c r="B11706" s="10">
        <v>0.41666666666666669</v>
      </c>
      <c r="C11706" t="s">
        <v>395</v>
      </c>
      <c r="D11706" t="s">
        <v>686</v>
      </c>
      <c r="E11706" s="10">
        <v>0.58333333333333337</v>
      </c>
      <c r="F11706" t="s">
        <v>395</v>
      </c>
      <c r="G11706" t="s">
        <v>110</v>
      </c>
      <c r="H11706" t="s">
        <v>111</v>
      </c>
      <c r="I11706">
        <v>166.67</v>
      </c>
      <c r="J11706">
        <v>250</v>
      </c>
      <c r="K11706">
        <v>375</v>
      </c>
      <c r="L11706" t="s">
        <v>115</v>
      </c>
      <c r="M11706" t="s">
        <v>115</v>
      </c>
      <c r="N11706" t="s">
        <v>119</v>
      </c>
      <c r="O11706" t="s">
        <v>118</v>
      </c>
    </row>
    <row r="11707" spans="1:15" x14ac:dyDescent="0.35">
      <c r="A11707" t="s">
        <v>686</v>
      </c>
      <c r="B11707" s="10">
        <v>0.41666666666666669</v>
      </c>
      <c r="C11707" t="s">
        <v>395</v>
      </c>
      <c r="D11707" t="s">
        <v>686</v>
      </c>
      <c r="E11707" s="10">
        <v>0.96875</v>
      </c>
      <c r="F11707" t="s">
        <v>395</v>
      </c>
      <c r="G11707" t="s">
        <v>110</v>
      </c>
      <c r="H11707" t="s">
        <v>111</v>
      </c>
      <c r="I11707">
        <v>189.23</v>
      </c>
      <c r="J11707">
        <v>200</v>
      </c>
      <c r="K11707">
        <v>2507.3200000000002</v>
      </c>
      <c r="L11707" t="s">
        <v>115</v>
      </c>
      <c r="M11707" t="s">
        <v>115</v>
      </c>
      <c r="N11707" t="s">
        <v>664</v>
      </c>
      <c r="O11707" t="s">
        <v>118</v>
      </c>
    </row>
    <row r="11708" spans="1:15" x14ac:dyDescent="0.35">
      <c r="A11708" t="s">
        <v>686</v>
      </c>
      <c r="B11708" s="10">
        <v>0.41666666666666669</v>
      </c>
      <c r="C11708" t="s">
        <v>395</v>
      </c>
      <c r="D11708" t="s">
        <v>686</v>
      </c>
      <c r="E11708" s="10">
        <v>0.96875</v>
      </c>
      <c r="F11708" t="s">
        <v>395</v>
      </c>
      <c r="G11708" t="s">
        <v>110</v>
      </c>
      <c r="H11708" t="s">
        <v>111</v>
      </c>
      <c r="I11708">
        <v>189.21</v>
      </c>
      <c r="J11708">
        <v>200</v>
      </c>
      <c r="K11708">
        <v>2507.09</v>
      </c>
      <c r="L11708" t="s">
        <v>115</v>
      </c>
      <c r="M11708" t="s">
        <v>115</v>
      </c>
      <c r="N11708" t="s">
        <v>665</v>
      </c>
      <c r="O11708" t="s">
        <v>118</v>
      </c>
    </row>
    <row r="11709" spans="1:15" x14ac:dyDescent="0.35">
      <c r="A11709" t="s">
        <v>686</v>
      </c>
      <c r="B11709" s="10">
        <v>0.41666666666666669</v>
      </c>
      <c r="C11709" t="s">
        <v>395</v>
      </c>
      <c r="D11709" t="s">
        <v>686</v>
      </c>
      <c r="E11709" s="10">
        <v>0.57291666666666663</v>
      </c>
      <c r="F11709" t="s">
        <v>395</v>
      </c>
      <c r="G11709" t="s">
        <v>110</v>
      </c>
      <c r="H11709" t="s">
        <v>111</v>
      </c>
      <c r="I11709">
        <v>37.36</v>
      </c>
      <c r="J11709">
        <v>45</v>
      </c>
      <c r="K11709">
        <v>102.75</v>
      </c>
      <c r="L11709" t="s">
        <v>115</v>
      </c>
      <c r="M11709" t="s">
        <v>116</v>
      </c>
      <c r="N11709" t="s">
        <v>210</v>
      </c>
      <c r="O11709" t="s">
        <v>118</v>
      </c>
    </row>
    <row r="11710" spans="1:15" x14ac:dyDescent="0.35">
      <c r="A11710" t="s">
        <v>686</v>
      </c>
      <c r="B11710" s="10">
        <v>0.41666666666666669</v>
      </c>
      <c r="C11710" t="s">
        <v>395</v>
      </c>
      <c r="D11710" t="s">
        <v>686</v>
      </c>
      <c r="E11710" s="10">
        <v>0.85416666666666663</v>
      </c>
      <c r="F11710" t="s">
        <v>395</v>
      </c>
      <c r="G11710" t="s">
        <v>110</v>
      </c>
      <c r="H11710" t="s">
        <v>111</v>
      </c>
      <c r="I11710">
        <v>18</v>
      </c>
      <c r="J11710">
        <v>23</v>
      </c>
      <c r="K11710">
        <v>68</v>
      </c>
      <c r="L11710" t="s">
        <v>88</v>
      </c>
      <c r="M11710" t="s">
        <v>116</v>
      </c>
      <c r="N11710" t="s">
        <v>266</v>
      </c>
      <c r="O11710" t="s">
        <v>118</v>
      </c>
    </row>
    <row r="11711" spans="1:15" x14ac:dyDescent="0.35">
      <c r="A11711" t="s">
        <v>686</v>
      </c>
      <c r="B11711" s="10">
        <v>0.41666666666666669</v>
      </c>
      <c r="C11711" t="s">
        <v>395</v>
      </c>
      <c r="D11711" t="s">
        <v>686</v>
      </c>
      <c r="E11711" s="10">
        <v>0.84375</v>
      </c>
      <c r="F11711" t="s">
        <v>395</v>
      </c>
      <c r="G11711" t="s">
        <v>110</v>
      </c>
      <c r="H11711" t="s">
        <v>111</v>
      </c>
      <c r="I11711">
        <v>31</v>
      </c>
      <c r="J11711">
        <v>42</v>
      </c>
      <c r="K11711">
        <v>228</v>
      </c>
      <c r="L11711" t="s">
        <v>88</v>
      </c>
      <c r="M11711" t="s">
        <v>116</v>
      </c>
      <c r="N11711" t="s">
        <v>264</v>
      </c>
      <c r="O11711" t="s">
        <v>118</v>
      </c>
    </row>
    <row r="11712" spans="1:15" x14ac:dyDescent="0.35">
      <c r="A11712" t="s">
        <v>686</v>
      </c>
      <c r="B11712" s="10">
        <v>0.41666666666666669</v>
      </c>
      <c r="C11712" t="s">
        <v>395</v>
      </c>
      <c r="D11712" t="s">
        <v>688</v>
      </c>
      <c r="E11712" s="10">
        <v>0</v>
      </c>
      <c r="F11712" t="s">
        <v>395</v>
      </c>
      <c r="G11712" t="s">
        <v>110</v>
      </c>
      <c r="H11712" t="s">
        <v>111</v>
      </c>
      <c r="I11712">
        <v>199</v>
      </c>
      <c r="J11712">
        <v>288</v>
      </c>
      <c r="K11712">
        <v>2733</v>
      </c>
      <c r="L11712" t="s">
        <v>88</v>
      </c>
      <c r="M11712" t="s">
        <v>116</v>
      </c>
      <c r="N11712" t="s">
        <v>124</v>
      </c>
      <c r="O11712" t="s">
        <v>118</v>
      </c>
    </row>
    <row r="11713" spans="1:15" x14ac:dyDescent="0.35">
      <c r="A11713" t="s">
        <v>686</v>
      </c>
      <c r="B11713" s="10">
        <v>0.41666666666666669</v>
      </c>
      <c r="C11713" t="s">
        <v>395</v>
      </c>
      <c r="D11713" t="s">
        <v>686</v>
      </c>
      <c r="E11713" s="10">
        <v>0.91666666666666663</v>
      </c>
      <c r="F11713" t="s">
        <v>395</v>
      </c>
      <c r="G11713" t="s">
        <v>110</v>
      </c>
      <c r="H11713" t="s">
        <v>111</v>
      </c>
      <c r="I11713">
        <v>126</v>
      </c>
      <c r="J11713">
        <v>174</v>
      </c>
      <c r="K11713">
        <v>885</v>
      </c>
      <c r="L11713" t="s">
        <v>88</v>
      </c>
      <c r="M11713" t="s">
        <v>116</v>
      </c>
      <c r="N11713" t="s">
        <v>514</v>
      </c>
      <c r="O11713" t="s">
        <v>118</v>
      </c>
    </row>
    <row r="11714" spans="1:15" x14ac:dyDescent="0.35">
      <c r="A11714" t="s">
        <v>686</v>
      </c>
      <c r="B11714" s="10">
        <v>0.42708333333333331</v>
      </c>
      <c r="C11714" t="s">
        <v>395</v>
      </c>
      <c r="D11714" t="s">
        <v>686</v>
      </c>
      <c r="E11714" s="10">
        <v>0.5</v>
      </c>
      <c r="F11714" t="s">
        <v>395</v>
      </c>
      <c r="G11714" t="s">
        <v>110</v>
      </c>
      <c r="H11714" t="s">
        <v>121</v>
      </c>
      <c r="I11714">
        <v>97</v>
      </c>
      <c r="J11714">
        <v>100</v>
      </c>
      <c r="K11714">
        <v>169</v>
      </c>
      <c r="L11714" t="s">
        <v>89</v>
      </c>
      <c r="M11714" t="s">
        <v>116</v>
      </c>
      <c r="N11714" t="s">
        <v>254</v>
      </c>
      <c r="O11714" t="s">
        <v>123</v>
      </c>
    </row>
    <row r="11715" spans="1:15" x14ac:dyDescent="0.35">
      <c r="A11715" t="s">
        <v>686</v>
      </c>
      <c r="B11715" s="10">
        <v>0.44791666666666669</v>
      </c>
      <c r="C11715" t="s">
        <v>395</v>
      </c>
      <c r="D11715" t="s">
        <v>686</v>
      </c>
      <c r="E11715" s="10">
        <v>0.75</v>
      </c>
      <c r="F11715" t="s">
        <v>395</v>
      </c>
      <c r="G11715" t="s">
        <v>110</v>
      </c>
      <c r="H11715" t="s">
        <v>111</v>
      </c>
      <c r="I11715">
        <v>80</v>
      </c>
      <c r="J11715">
        <v>80</v>
      </c>
      <c r="K11715">
        <v>500</v>
      </c>
      <c r="L11715" t="s">
        <v>88</v>
      </c>
      <c r="M11715" t="s">
        <v>88</v>
      </c>
      <c r="N11715" t="s">
        <v>656</v>
      </c>
      <c r="O11715" t="s">
        <v>118</v>
      </c>
    </row>
    <row r="11716" spans="1:15" x14ac:dyDescent="0.35">
      <c r="A11716" t="s">
        <v>686</v>
      </c>
      <c r="B11716" s="10">
        <v>0.45833333333333331</v>
      </c>
      <c r="C11716" t="s">
        <v>395</v>
      </c>
      <c r="D11716" t="s">
        <v>686</v>
      </c>
      <c r="E11716" s="10">
        <v>0.79166666666666663</v>
      </c>
      <c r="F11716" t="s">
        <v>395</v>
      </c>
      <c r="G11716" t="s">
        <v>110</v>
      </c>
      <c r="H11716" t="s">
        <v>111</v>
      </c>
      <c r="I11716">
        <v>90.94</v>
      </c>
      <c r="J11716">
        <v>110</v>
      </c>
      <c r="K11716">
        <v>727.5</v>
      </c>
      <c r="L11716" t="s">
        <v>115</v>
      </c>
      <c r="M11716" t="s">
        <v>115</v>
      </c>
      <c r="N11716" t="s">
        <v>655</v>
      </c>
      <c r="O11716" t="s">
        <v>118</v>
      </c>
    </row>
    <row r="11717" spans="1:15" x14ac:dyDescent="0.35">
      <c r="A11717" t="s">
        <v>686</v>
      </c>
      <c r="B11717" s="10">
        <v>0.48958333333333331</v>
      </c>
      <c r="C11717" t="s">
        <v>395</v>
      </c>
      <c r="D11717" t="s">
        <v>688</v>
      </c>
      <c r="E11717" s="10">
        <v>0</v>
      </c>
      <c r="F11717" t="s">
        <v>395</v>
      </c>
      <c r="G11717" t="s">
        <v>110</v>
      </c>
      <c r="H11717" t="s">
        <v>111</v>
      </c>
      <c r="I11717">
        <v>82.24</v>
      </c>
      <c r="J11717">
        <v>90</v>
      </c>
      <c r="K11717">
        <v>1007.5</v>
      </c>
      <c r="L11717" t="s">
        <v>115</v>
      </c>
      <c r="M11717" t="s">
        <v>115</v>
      </c>
      <c r="N11717" t="s">
        <v>655</v>
      </c>
      <c r="O11717" t="s">
        <v>118</v>
      </c>
    </row>
    <row r="11718" spans="1:15" x14ac:dyDescent="0.35">
      <c r="A11718" t="s">
        <v>686</v>
      </c>
      <c r="B11718" s="10">
        <v>0.52083333333333337</v>
      </c>
      <c r="C11718" t="s">
        <v>395</v>
      </c>
      <c r="D11718" t="s">
        <v>686</v>
      </c>
      <c r="E11718" s="10">
        <v>0.84375</v>
      </c>
      <c r="F11718" t="s">
        <v>395</v>
      </c>
      <c r="G11718" t="s">
        <v>110</v>
      </c>
      <c r="H11718" t="s">
        <v>111</v>
      </c>
      <c r="I11718">
        <v>59</v>
      </c>
      <c r="J11718">
        <v>77</v>
      </c>
      <c r="K11718">
        <v>163</v>
      </c>
      <c r="L11718" t="s">
        <v>88</v>
      </c>
      <c r="M11718" t="s">
        <v>115</v>
      </c>
      <c r="N11718" t="s">
        <v>124</v>
      </c>
      <c r="O11718" t="s">
        <v>118</v>
      </c>
    </row>
    <row r="11719" spans="1:15" x14ac:dyDescent="0.35">
      <c r="A11719" t="s">
        <v>686</v>
      </c>
      <c r="B11719" s="10">
        <v>0.52083333333333337</v>
      </c>
      <c r="C11719" t="s">
        <v>395</v>
      </c>
      <c r="D11719" t="s">
        <v>686</v>
      </c>
      <c r="E11719" s="10">
        <v>0.73958333333333337</v>
      </c>
      <c r="F11719" t="s">
        <v>395</v>
      </c>
      <c r="G11719" t="s">
        <v>110</v>
      </c>
      <c r="H11719" t="s">
        <v>111</v>
      </c>
      <c r="I11719">
        <v>79</v>
      </c>
      <c r="J11719">
        <v>118</v>
      </c>
      <c r="K11719">
        <v>178</v>
      </c>
      <c r="L11719" t="s">
        <v>88</v>
      </c>
      <c r="M11719" t="s">
        <v>115</v>
      </c>
      <c r="N11719" t="s">
        <v>178</v>
      </c>
      <c r="O11719" t="s">
        <v>118</v>
      </c>
    </row>
    <row r="11720" spans="1:15" x14ac:dyDescent="0.35">
      <c r="A11720" t="s">
        <v>686</v>
      </c>
      <c r="B11720" s="10">
        <v>0.52083333333333337</v>
      </c>
      <c r="C11720" t="s">
        <v>395</v>
      </c>
      <c r="D11720" t="s">
        <v>686</v>
      </c>
      <c r="E11720" s="10">
        <v>0.75</v>
      </c>
      <c r="F11720" t="s">
        <v>395</v>
      </c>
      <c r="G11720" t="s">
        <v>110</v>
      </c>
      <c r="H11720" t="s">
        <v>111</v>
      </c>
      <c r="I11720">
        <v>87</v>
      </c>
      <c r="J11720">
        <v>193</v>
      </c>
      <c r="K11720">
        <v>217</v>
      </c>
      <c r="L11720" t="s">
        <v>88</v>
      </c>
      <c r="M11720" t="s">
        <v>115</v>
      </c>
      <c r="N11720" t="s">
        <v>177</v>
      </c>
      <c r="O11720" t="s">
        <v>118</v>
      </c>
    </row>
    <row r="11721" spans="1:15" x14ac:dyDescent="0.35">
      <c r="A11721" t="s">
        <v>686</v>
      </c>
      <c r="B11721" s="10">
        <v>0.52083333333333337</v>
      </c>
      <c r="C11721" t="s">
        <v>395</v>
      </c>
      <c r="D11721" t="s">
        <v>688</v>
      </c>
      <c r="E11721" s="10">
        <v>0</v>
      </c>
      <c r="F11721" t="s">
        <v>395</v>
      </c>
      <c r="G11721" t="s">
        <v>110</v>
      </c>
      <c r="H11721" t="s">
        <v>121</v>
      </c>
      <c r="I11721">
        <v>245.52</v>
      </c>
      <c r="J11721">
        <v>300</v>
      </c>
      <c r="K11721">
        <v>2823.5</v>
      </c>
      <c r="L11721" t="s">
        <v>91</v>
      </c>
      <c r="M11721" t="s">
        <v>115</v>
      </c>
      <c r="N11721" t="s">
        <v>129</v>
      </c>
      <c r="O11721" t="s">
        <v>114</v>
      </c>
    </row>
    <row r="11722" spans="1:15" x14ac:dyDescent="0.35">
      <c r="A11722" t="s">
        <v>686</v>
      </c>
      <c r="B11722" s="10">
        <v>0.53125</v>
      </c>
      <c r="C11722" t="s">
        <v>395</v>
      </c>
      <c r="D11722" t="s">
        <v>686</v>
      </c>
      <c r="E11722" s="10">
        <v>0.72916666666666663</v>
      </c>
      <c r="F11722" t="s">
        <v>395</v>
      </c>
      <c r="G11722" t="s">
        <v>110</v>
      </c>
      <c r="H11722" t="s">
        <v>111</v>
      </c>
      <c r="I11722">
        <v>60</v>
      </c>
      <c r="J11722">
        <v>60</v>
      </c>
      <c r="K11722">
        <v>285</v>
      </c>
      <c r="L11722" t="s">
        <v>115</v>
      </c>
      <c r="M11722" t="s">
        <v>115</v>
      </c>
      <c r="N11722" t="s">
        <v>655</v>
      </c>
      <c r="O11722" t="s">
        <v>118</v>
      </c>
    </row>
    <row r="11723" spans="1:15" x14ac:dyDescent="0.35">
      <c r="A11723" t="s">
        <v>686</v>
      </c>
      <c r="B11723" s="10">
        <v>0.54166666666666663</v>
      </c>
      <c r="C11723" t="s">
        <v>395</v>
      </c>
      <c r="D11723" t="s">
        <v>686</v>
      </c>
      <c r="E11723" s="10">
        <v>0.59375</v>
      </c>
      <c r="F11723" t="s">
        <v>395</v>
      </c>
      <c r="G11723" t="s">
        <v>110</v>
      </c>
      <c r="H11723" t="s">
        <v>121</v>
      </c>
      <c r="I11723">
        <v>92</v>
      </c>
      <c r="J11723">
        <v>115</v>
      </c>
      <c r="K11723">
        <v>115</v>
      </c>
      <c r="L11723" t="s">
        <v>89</v>
      </c>
      <c r="M11723" t="s">
        <v>116</v>
      </c>
      <c r="N11723" t="s">
        <v>259</v>
      </c>
      <c r="O11723" t="s">
        <v>123</v>
      </c>
    </row>
    <row r="11724" spans="1:15" x14ac:dyDescent="0.35">
      <c r="A11724" t="s">
        <v>686</v>
      </c>
      <c r="B11724" s="10">
        <v>0.54166666666666663</v>
      </c>
      <c r="C11724" t="s">
        <v>395</v>
      </c>
      <c r="D11724" t="s">
        <v>686</v>
      </c>
      <c r="E11724" s="10">
        <v>0.625</v>
      </c>
      <c r="F11724" t="s">
        <v>395</v>
      </c>
      <c r="G11724" t="s">
        <v>110</v>
      </c>
      <c r="H11724" t="s">
        <v>111</v>
      </c>
      <c r="I11724">
        <v>188</v>
      </c>
      <c r="J11724">
        <v>250</v>
      </c>
      <c r="K11724">
        <v>375</v>
      </c>
      <c r="L11724" t="s">
        <v>89</v>
      </c>
      <c r="M11724" t="s">
        <v>89</v>
      </c>
      <c r="N11724" t="s">
        <v>691</v>
      </c>
      <c r="O11724" t="s">
        <v>118</v>
      </c>
    </row>
    <row r="11725" spans="1:15" x14ac:dyDescent="0.35">
      <c r="A11725" t="s">
        <v>686</v>
      </c>
      <c r="B11725" s="10">
        <v>0.54166666666666663</v>
      </c>
      <c r="C11725" t="s">
        <v>395</v>
      </c>
      <c r="D11725" t="s">
        <v>686</v>
      </c>
      <c r="E11725" s="10">
        <v>0.57291666666666663</v>
      </c>
      <c r="F11725" t="s">
        <v>395</v>
      </c>
      <c r="G11725" t="s">
        <v>110</v>
      </c>
      <c r="H11725" t="s">
        <v>111</v>
      </c>
      <c r="I11725">
        <v>41</v>
      </c>
      <c r="J11725">
        <v>41</v>
      </c>
      <c r="K11725">
        <v>30.75</v>
      </c>
      <c r="L11725" t="s">
        <v>115</v>
      </c>
      <c r="M11725" t="s">
        <v>116</v>
      </c>
      <c r="N11725" t="s">
        <v>213</v>
      </c>
      <c r="O11725" t="s">
        <v>118</v>
      </c>
    </row>
    <row r="11726" spans="1:15" x14ac:dyDescent="0.35">
      <c r="A11726" t="s">
        <v>686</v>
      </c>
      <c r="B11726" s="10">
        <v>0.54166666666666663</v>
      </c>
      <c r="C11726" t="s">
        <v>395</v>
      </c>
      <c r="D11726" t="s">
        <v>686</v>
      </c>
      <c r="E11726" s="10">
        <v>0.82291666666666663</v>
      </c>
      <c r="F11726" t="s">
        <v>395</v>
      </c>
      <c r="G11726" t="s">
        <v>110</v>
      </c>
      <c r="H11726" t="s">
        <v>111</v>
      </c>
      <c r="I11726">
        <v>192.59</v>
      </c>
      <c r="J11726">
        <v>200</v>
      </c>
      <c r="K11726">
        <v>1300</v>
      </c>
      <c r="L11726" t="s">
        <v>115</v>
      </c>
      <c r="M11726" t="s">
        <v>115</v>
      </c>
      <c r="N11726" t="s">
        <v>673</v>
      </c>
      <c r="O11726" t="s">
        <v>118</v>
      </c>
    </row>
    <row r="11727" spans="1:15" x14ac:dyDescent="0.35">
      <c r="A11727" t="s">
        <v>686</v>
      </c>
      <c r="B11727" s="10">
        <v>0.54166666666666663</v>
      </c>
      <c r="C11727" t="s">
        <v>395</v>
      </c>
      <c r="D11727" t="s">
        <v>686</v>
      </c>
      <c r="E11727" s="10">
        <v>0.66666666666666663</v>
      </c>
      <c r="F11727" t="s">
        <v>395</v>
      </c>
      <c r="G11727" t="s">
        <v>110</v>
      </c>
      <c r="H11727" t="s">
        <v>111</v>
      </c>
      <c r="I11727">
        <v>28</v>
      </c>
      <c r="J11727">
        <v>54</v>
      </c>
      <c r="K11727">
        <v>83</v>
      </c>
      <c r="L11727" t="s">
        <v>88</v>
      </c>
      <c r="M11727" t="s">
        <v>115</v>
      </c>
      <c r="N11727" t="s">
        <v>176</v>
      </c>
      <c r="O11727" t="s">
        <v>118</v>
      </c>
    </row>
    <row r="11728" spans="1:15" x14ac:dyDescent="0.35">
      <c r="A11728" t="s">
        <v>686</v>
      </c>
      <c r="B11728" s="10">
        <v>0.54166666666666663</v>
      </c>
      <c r="C11728" t="s">
        <v>395</v>
      </c>
      <c r="D11728" t="s">
        <v>686</v>
      </c>
      <c r="E11728" s="10">
        <v>0.58333333333333337</v>
      </c>
      <c r="F11728" t="s">
        <v>395</v>
      </c>
      <c r="G11728" t="s">
        <v>110</v>
      </c>
      <c r="H11728" t="s">
        <v>111</v>
      </c>
      <c r="I11728">
        <v>87</v>
      </c>
      <c r="J11728">
        <v>250</v>
      </c>
      <c r="K11728">
        <v>87</v>
      </c>
      <c r="L11728" t="s">
        <v>88</v>
      </c>
      <c r="M11728" t="s">
        <v>115</v>
      </c>
      <c r="N11728" t="s">
        <v>124</v>
      </c>
      <c r="O11728" t="s">
        <v>118</v>
      </c>
    </row>
    <row r="11729" spans="1:15" x14ac:dyDescent="0.35">
      <c r="A11729" t="s">
        <v>686</v>
      </c>
      <c r="B11729" s="10">
        <v>0.54166666666666663</v>
      </c>
      <c r="C11729" t="s">
        <v>395</v>
      </c>
      <c r="D11729" t="s">
        <v>686</v>
      </c>
      <c r="E11729" s="10">
        <v>0.58333333333333337</v>
      </c>
      <c r="F11729" t="s">
        <v>395</v>
      </c>
      <c r="G11729" t="s">
        <v>110</v>
      </c>
      <c r="H11729" t="s">
        <v>111</v>
      </c>
      <c r="I11729">
        <v>92</v>
      </c>
      <c r="J11729">
        <v>92</v>
      </c>
      <c r="K11729">
        <v>92</v>
      </c>
      <c r="L11729" t="s">
        <v>88</v>
      </c>
      <c r="M11729" t="s">
        <v>115</v>
      </c>
      <c r="N11729" t="s">
        <v>178</v>
      </c>
      <c r="O11729" t="s">
        <v>118</v>
      </c>
    </row>
    <row r="11730" spans="1:15" x14ac:dyDescent="0.35">
      <c r="A11730" t="s">
        <v>686</v>
      </c>
      <c r="B11730" s="10">
        <v>0.54166666666666663</v>
      </c>
      <c r="C11730" t="s">
        <v>395</v>
      </c>
      <c r="D11730" t="s">
        <v>686</v>
      </c>
      <c r="E11730" s="10">
        <v>0.58333333333333337</v>
      </c>
      <c r="F11730" t="s">
        <v>395</v>
      </c>
      <c r="G11730" t="s">
        <v>110</v>
      </c>
      <c r="H11730" t="s">
        <v>111</v>
      </c>
      <c r="I11730">
        <v>24</v>
      </c>
      <c r="J11730">
        <v>25</v>
      </c>
      <c r="K11730">
        <v>24</v>
      </c>
      <c r="L11730" t="s">
        <v>88</v>
      </c>
      <c r="M11730" t="s">
        <v>115</v>
      </c>
      <c r="N11730" t="s">
        <v>266</v>
      </c>
      <c r="O11730" t="s">
        <v>118</v>
      </c>
    </row>
    <row r="11731" spans="1:15" x14ac:dyDescent="0.35">
      <c r="A11731" t="s">
        <v>686</v>
      </c>
      <c r="B11731" s="10">
        <v>0.54166666666666663</v>
      </c>
      <c r="C11731" t="s">
        <v>395</v>
      </c>
      <c r="D11731" t="s">
        <v>686</v>
      </c>
      <c r="E11731" s="10">
        <v>0.58333333333333337</v>
      </c>
      <c r="F11731" t="s">
        <v>395</v>
      </c>
      <c r="G11731" t="s">
        <v>110</v>
      </c>
      <c r="H11731" t="s">
        <v>111</v>
      </c>
      <c r="I11731">
        <v>27</v>
      </c>
      <c r="J11731">
        <v>36</v>
      </c>
      <c r="K11731">
        <v>27</v>
      </c>
      <c r="L11731" t="s">
        <v>88</v>
      </c>
      <c r="M11731" t="s">
        <v>115</v>
      </c>
      <c r="N11731" t="s">
        <v>170</v>
      </c>
      <c r="O11731" t="s">
        <v>118</v>
      </c>
    </row>
    <row r="11732" spans="1:15" x14ac:dyDescent="0.35">
      <c r="A11732" t="s">
        <v>686</v>
      </c>
      <c r="B11732" s="10">
        <v>0.54166666666666663</v>
      </c>
      <c r="C11732" t="s">
        <v>395</v>
      </c>
      <c r="D11732" t="s">
        <v>686</v>
      </c>
      <c r="E11732" s="10">
        <v>0.58333333333333337</v>
      </c>
      <c r="F11732" t="s">
        <v>395</v>
      </c>
      <c r="G11732" t="s">
        <v>110</v>
      </c>
      <c r="H11732" t="s">
        <v>111</v>
      </c>
      <c r="I11732">
        <v>105</v>
      </c>
      <c r="J11732">
        <v>105</v>
      </c>
      <c r="K11732">
        <v>105</v>
      </c>
      <c r="L11732" t="s">
        <v>88</v>
      </c>
      <c r="M11732" t="s">
        <v>115</v>
      </c>
      <c r="N11732" t="s">
        <v>177</v>
      </c>
      <c r="O11732" t="s">
        <v>118</v>
      </c>
    </row>
    <row r="11733" spans="1:15" x14ac:dyDescent="0.35">
      <c r="A11733" t="s">
        <v>686</v>
      </c>
      <c r="B11733" s="10">
        <v>0.54166666666666663</v>
      </c>
      <c r="C11733" t="s">
        <v>395</v>
      </c>
      <c r="D11733" t="s">
        <v>686</v>
      </c>
      <c r="E11733" s="10">
        <v>0.66666666666666663</v>
      </c>
      <c r="F11733" t="s">
        <v>395</v>
      </c>
      <c r="G11733" t="s">
        <v>110</v>
      </c>
      <c r="H11733" t="s">
        <v>111</v>
      </c>
      <c r="I11733">
        <v>126</v>
      </c>
      <c r="J11733">
        <v>143</v>
      </c>
      <c r="K11733">
        <v>378</v>
      </c>
      <c r="L11733" t="s">
        <v>88</v>
      </c>
      <c r="M11733" t="s">
        <v>115</v>
      </c>
      <c r="N11733" t="s">
        <v>170</v>
      </c>
      <c r="O11733" t="s">
        <v>118</v>
      </c>
    </row>
    <row r="11734" spans="1:15" x14ac:dyDescent="0.35">
      <c r="A11734" t="s">
        <v>686</v>
      </c>
      <c r="B11734" s="10">
        <v>0.54166666666666663</v>
      </c>
      <c r="C11734" t="s">
        <v>395</v>
      </c>
      <c r="D11734" t="s">
        <v>686</v>
      </c>
      <c r="E11734" s="10">
        <v>0.58333333333333337</v>
      </c>
      <c r="F11734" t="s">
        <v>395</v>
      </c>
      <c r="G11734" t="s">
        <v>110</v>
      </c>
      <c r="H11734" t="s">
        <v>111</v>
      </c>
      <c r="I11734">
        <v>39</v>
      </c>
      <c r="J11734">
        <v>39</v>
      </c>
      <c r="K11734">
        <v>39</v>
      </c>
      <c r="L11734" t="s">
        <v>88</v>
      </c>
      <c r="M11734" t="s">
        <v>115</v>
      </c>
      <c r="N11734" t="s">
        <v>264</v>
      </c>
      <c r="O11734" t="s">
        <v>118</v>
      </c>
    </row>
    <row r="11735" spans="1:15" x14ac:dyDescent="0.35">
      <c r="A11735" t="s">
        <v>686</v>
      </c>
      <c r="B11735" s="10">
        <v>0.54166666666666663</v>
      </c>
      <c r="C11735" t="s">
        <v>395</v>
      </c>
      <c r="D11735" t="s">
        <v>686</v>
      </c>
      <c r="E11735" s="10">
        <v>0.58333333333333337</v>
      </c>
      <c r="F11735" t="s">
        <v>395</v>
      </c>
      <c r="G11735" t="s">
        <v>110</v>
      </c>
      <c r="H11735" t="s">
        <v>121</v>
      </c>
      <c r="I11735">
        <v>75</v>
      </c>
      <c r="J11735">
        <v>75</v>
      </c>
      <c r="K11735">
        <v>75</v>
      </c>
      <c r="L11735" t="s">
        <v>88</v>
      </c>
      <c r="M11735" t="s">
        <v>116</v>
      </c>
      <c r="N11735" t="s">
        <v>154</v>
      </c>
      <c r="O11735" t="s">
        <v>123</v>
      </c>
    </row>
    <row r="11736" spans="1:15" x14ac:dyDescent="0.35">
      <c r="A11736" t="s">
        <v>686</v>
      </c>
      <c r="B11736" s="10">
        <v>0.54166666666666663</v>
      </c>
      <c r="C11736" t="s">
        <v>395</v>
      </c>
      <c r="D11736" t="s">
        <v>686</v>
      </c>
      <c r="E11736" s="10">
        <v>0.58333333333333337</v>
      </c>
      <c r="F11736" t="s">
        <v>395</v>
      </c>
      <c r="G11736" t="s">
        <v>110</v>
      </c>
      <c r="H11736" t="s">
        <v>121</v>
      </c>
      <c r="I11736">
        <v>51</v>
      </c>
      <c r="J11736">
        <v>51</v>
      </c>
      <c r="K11736">
        <v>51</v>
      </c>
      <c r="L11736" t="s">
        <v>88</v>
      </c>
      <c r="M11736" t="s">
        <v>116</v>
      </c>
      <c r="N11736" t="s">
        <v>238</v>
      </c>
      <c r="O11736" t="s">
        <v>123</v>
      </c>
    </row>
    <row r="11737" spans="1:15" x14ac:dyDescent="0.35">
      <c r="A11737" t="s">
        <v>686</v>
      </c>
      <c r="B11737" s="10">
        <v>0.54166666666666663</v>
      </c>
      <c r="C11737" t="s">
        <v>395</v>
      </c>
      <c r="D11737" t="s">
        <v>686</v>
      </c>
      <c r="E11737" s="10">
        <v>0.70833333333333337</v>
      </c>
      <c r="F11737" t="s">
        <v>395</v>
      </c>
      <c r="G11737" t="s">
        <v>110</v>
      </c>
      <c r="H11737" t="s">
        <v>121</v>
      </c>
      <c r="I11737">
        <v>65</v>
      </c>
      <c r="J11737">
        <v>80</v>
      </c>
      <c r="K11737">
        <v>260</v>
      </c>
      <c r="L11737" t="s">
        <v>91</v>
      </c>
      <c r="M11737" t="s">
        <v>116</v>
      </c>
      <c r="N11737" t="s">
        <v>224</v>
      </c>
      <c r="O11737" t="s">
        <v>123</v>
      </c>
    </row>
    <row r="11738" spans="1:15" x14ac:dyDescent="0.35">
      <c r="A11738" t="s">
        <v>686</v>
      </c>
      <c r="B11738" s="10">
        <v>0.58333333333333337</v>
      </c>
      <c r="C11738" t="s">
        <v>395</v>
      </c>
      <c r="D11738" t="s">
        <v>686</v>
      </c>
      <c r="E11738" s="10">
        <v>0.66666666666666663</v>
      </c>
      <c r="F11738" t="s">
        <v>395</v>
      </c>
      <c r="G11738" t="s">
        <v>110</v>
      </c>
      <c r="H11738" t="s">
        <v>111</v>
      </c>
      <c r="I11738">
        <v>105</v>
      </c>
      <c r="J11738">
        <v>105</v>
      </c>
      <c r="K11738">
        <v>210</v>
      </c>
      <c r="L11738" t="s">
        <v>88</v>
      </c>
      <c r="M11738" t="s">
        <v>115</v>
      </c>
      <c r="N11738" t="s">
        <v>177</v>
      </c>
      <c r="O11738" t="s">
        <v>118</v>
      </c>
    </row>
    <row r="11739" spans="1:15" x14ac:dyDescent="0.35">
      <c r="A11739" t="s">
        <v>686</v>
      </c>
      <c r="B11739" s="10">
        <v>0.58333333333333337</v>
      </c>
      <c r="C11739" t="s">
        <v>395</v>
      </c>
      <c r="D11739" t="s">
        <v>686</v>
      </c>
      <c r="E11739" s="10">
        <v>0.75</v>
      </c>
      <c r="F11739" t="s">
        <v>395</v>
      </c>
      <c r="G11739" t="s">
        <v>110</v>
      </c>
      <c r="H11739" t="s">
        <v>111</v>
      </c>
      <c r="I11739">
        <v>28</v>
      </c>
      <c r="J11739">
        <v>67</v>
      </c>
      <c r="K11739">
        <v>84</v>
      </c>
      <c r="L11739" t="s">
        <v>88</v>
      </c>
      <c r="M11739" t="s">
        <v>116</v>
      </c>
      <c r="N11739" t="s">
        <v>170</v>
      </c>
      <c r="O11739" t="s">
        <v>118</v>
      </c>
    </row>
    <row r="11740" spans="1:15" x14ac:dyDescent="0.35">
      <c r="A11740" t="s">
        <v>686</v>
      </c>
      <c r="B11740" s="10">
        <v>0.58333333333333337</v>
      </c>
      <c r="C11740" t="s">
        <v>395</v>
      </c>
      <c r="D11740" t="s">
        <v>686</v>
      </c>
      <c r="E11740" s="10">
        <v>0.66666666666666663</v>
      </c>
      <c r="F11740" t="s">
        <v>395</v>
      </c>
      <c r="G11740" t="s">
        <v>110</v>
      </c>
      <c r="H11740" t="s">
        <v>111</v>
      </c>
      <c r="I11740">
        <v>37</v>
      </c>
      <c r="J11740">
        <v>60</v>
      </c>
      <c r="K11740">
        <v>74</v>
      </c>
      <c r="L11740" t="s">
        <v>88</v>
      </c>
      <c r="M11740" t="s">
        <v>115</v>
      </c>
      <c r="N11740" t="s">
        <v>207</v>
      </c>
      <c r="O11740" t="s">
        <v>118</v>
      </c>
    </row>
    <row r="11741" spans="1:15" x14ac:dyDescent="0.35">
      <c r="A11741" t="s">
        <v>686</v>
      </c>
      <c r="B11741" s="10">
        <v>0.625</v>
      </c>
      <c r="C11741" t="s">
        <v>395</v>
      </c>
      <c r="D11741" t="s">
        <v>688</v>
      </c>
      <c r="E11741" s="10">
        <v>0</v>
      </c>
      <c r="F11741" t="s">
        <v>395</v>
      </c>
      <c r="G11741" t="s">
        <v>110</v>
      </c>
      <c r="H11741" t="s">
        <v>111</v>
      </c>
      <c r="I11741">
        <v>66</v>
      </c>
      <c r="J11741">
        <v>176</v>
      </c>
      <c r="K11741">
        <v>598</v>
      </c>
      <c r="L11741" t="s">
        <v>88</v>
      </c>
      <c r="M11741" t="s">
        <v>116</v>
      </c>
      <c r="N11741" t="s">
        <v>514</v>
      </c>
      <c r="O11741" t="s">
        <v>118</v>
      </c>
    </row>
    <row r="11742" spans="1:15" x14ac:dyDescent="0.35">
      <c r="A11742" t="s">
        <v>686</v>
      </c>
      <c r="B11742" s="10">
        <v>0.66666666666666663</v>
      </c>
      <c r="C11742" t="s">
        <v>395</v>
      </c>
      <c r="D11742" t="s">
        <v>688</v>
      </c>
      <c r="E11742" s="10">
        <v>0</v>
      </c>
      <c r="F11742" t="s">
        <v>395</v>
      </c>
      <c r="G11742" t="s">
        <v>110</v>
      </c>
      <c r="H11742" t="s">
        <v>121</v>
      </c>
      <c r="I11742">
        <v>19</v>
      </c>
      <c r="J11742">
        <v>19</v>
      </c>
      <c r="K11742">
        <v>57</v>
      </c>
      <c r="L11742" t="s">
        <v>89</v>
      </c>
      <c r="M11742" t="s">
        <v>116</v>
      </c>
      <c r="N11742" t="s">
        <v>300</v>
      </c>
      <c r="O11742" t="s">
        <v>123</v>
      </c>
    </row>
    <row r="11743" spans="1:15" x14ac:dyDescent="0.35">
      <c r="A11743" t="s">
        <v>686</v>
      </c>
      <c r="B11743" s="10">
        <v>0.66666666666666663</v>
      </c>
      <c r="C11743" t="s">
        <v>395</v>
      </c>
      <c r="D11743" t="s">
        <v>688</v>
      </c>
      <c r="E11743" s="10">
        <v>0</v>
      </c>
      <c r="F11743" t="s">
        <v>395</v>
      </c>
      <c r="G11743" t="s">
        <v>110</v>
      </c>
      <c r="H11743" t="s">
        <v>111</v>
      </c>
      <c r="I11743">
        <v>29</v>
      </c>
      <c r="J11743">
        <v>35</v>
      </c>
      <c r="K11743">
        <v>232</v>
      </c>
      <c r="L11743" t="s">
        <v>88</v>
      </c>
      <c r="M11743" t="s">
        <v>115</v>
      </c>
      <c r="N11743" t="s">
        <v>313</v>
      </c>
      <c r="O11743" t="s">
        <v>123</v>
      </c>
    </row>
    <row r="11744" spans="1:15" x14ac:dyDescent="0.35">
      <c r="A11744" t="s">
        <v>686</v>
      </c>
      <c r="B11744" s="10">
        <v>0.66666666666666663</v>
      </c>
      <c r="C11744" t="s">
        <v>395</v>
      </c>
      <c r="D11744" t="s">
        <v>688</v>
      </c>
      <c r="E11744" s="10">
        <v>0</v>
      </c>
      <c r="F11744" t="s">
        <v>395</v>
      </c>
      <c r="G11744" t="s">
        <v>110</v>
      </c>
      <c r="H11744" t="s">
        <v>111</v>
      </c>
      <c r="I11744">
        <v>42</v>
      </c>
      <c r="J11744">
        <v>42</v>
      </c>
      <c r="K11744">
        <v>336</v>
      </c>
      <c r="L11744" t="s">
        <v>88</v>
      </c>
      <c r="M11744" t="s">
        <v>115</v>
      </c>
      <c r="N11744" t="s">
        <v>305</v>
      </c>
      <c r="O11744" t="s">
        <v>123</v>
      </c>
    </row>
    <row r="11745" spans="1:15" x14ac:dyDescent="0.35">
      <c r="A11745" t="s">
        <v>686</v>
      </c>
      <c r="B11745" s="10">
        <v>0.66666666666666663</v>
      </c>
      <c r="C11745" t="s">
        <v>395</v>
      </c>
      <c r="D11745" t="s">
        <v>688</v>
      </c>
      <c r="E11745" s="10">
        <v>0</v>
      </c>
      <c r="F11745" t="s">
        <v>395</v>
      </c>
      <c r="G11745" t="s">
        <v>110</v>
      </c>
      <c r="H11745" t="s">
        <v>121</v>
      </c>
      <c r="I11745">
        <v>217.92</v>
      </c>
      <c r="J11745">
        <v>410</v>
      </c>
      <c r="K11745">
        <v>1307.5</v>
      </c>
      <c r="L11745" t="s">
        <v>91</v>
      </c>
      <c r="M11745" t="s">
        <v>116</v>
      </c>
      <c r="N11745" t="s">
        <v>214</v>
      </c>
      <c r="O11745" t="s">
        <v>123</v>
      </c>
    </row>
    <row r="11746" spans="1:15" x14ac:dyDescent="0.35">
      <c r="A11746" t="s">
        <v>686</v>
      </c>
      <c r="B11746" s="10">
        <v>0.66666666666666663</v>
      </c>
      <c r="C11746" t="s">
        <v>395</v>
      </c>
      <c r="D11746" t="s">
        <v>688</v>
      </c>
      <c r="E11746" s="10">
        <v>0</v>
      </c>
      <c r="F11746" t="s">
        <v>395</v>
      </c>
      <c r="G11746" t="s">
        <v>110</v>
      </c>
      <c r="H11746" t="s">
        <v>121</v>
      </c>
      <c r="I11746">
        <v>296</v>
      </c>
      <c r="J11746">
        <v>330</v>
      </c>
      <c r="K11746">
        <v>2368</v>
      </c>
      <c r="L11746" t="s">
        <v>91</v>
      </c>
      <c r="M11746" t="s">
        <v>116</v>
      </c>
      <c r="N11746" t="s">
        <v>148</v>
      </c>
      <c r="O11746" t="s">
        <v>123</v>
      </c>
    </row>
    <row r="11747" spans="1:15" x14ac:dyDescent="0.35">
      <c r="A11747" t="s">
        <v>686</v>
      </c>
      <c r="B11747" s="10">
        <v>0.70833333333333337</v>
      </c>
      <c r="C11747" t="s">
        <v>395</v>
      </c>
      <c r="D11747" t="s">
        <v>686</v>
      </c>
      <c r="E11747" s="10">
        <v>0.91666666666666663</v>
      </c>
      <c r="F11747" t="s">
        <v>395</v>
      </c>
      <c r="G11747" t="s">
        <v>110</v>
      </c>
      <c r="H11747" t="s">
        <v>111</v>
      </c>
      <c r="I11747">
        <v>145</v>
      </c>
      <c r="J11747">
        <v>223</v>
      </c>
      <c r="K11747">
        <v>726</v>
      </c>
      <c r="L11747" t="s">
        <v>88</v>
      </c>
      <c r="M11747" t="s">
        <v>115</v>
      </c>
      <c r="N11747" t="s">
        <v>125</v>
      </c>
      <c r="O11747" t="s">
        <v>123</v>
      </c>
    </row>
    <row r="11748" spans="1:15" x14ac:dyDescent="0.35">
      <c r="A11748" t="s">
        <v>686</v>
      </c>
      <c r="B11748" s="10">
        <v>0.70833333333333337</v>
      </c>
      <c r="C11748" t="s">
        <v>395</v>
      </c>
      <c r="D11748" t="s">
        <v>686</v>
      </c>
      <c r="E11748" s="10">
        <v>0.75</v>
      </c>
      <c r="F11748" t="s">
        <v>395</v>
      </c>
      <c r="G11748" t="s">
        <v>110</v>
      </c>
      <c r="H11748" t="s">
        <v>111</v>
      </c>
      <c r="I11748">
        <v>93</v>
      </c>
      <c r="J11748">
        <v>113</v>
      </c>
      <c r="K11748">
        <v>93</v>
      </c>
      <c r="L11748" t="s">
        <v>88</v>
      </c>
      <c r="M11748" t="s">
        <v>115</v>
      </c>
      <c r="N11748" t="s">
        <v>154</v>
      </c>
      <c r="O11748" t="s">
        <v>123</v>
      </c>
    </row>
    <row r="11749" spans="1:15" x14ac:dyDescent="0.35">
      <c r="A11749" t="s">
        <v>686</v>
      </c>
      <c r="B11749" s="10">
        <v>0.70833333333333337</v>
      </c>
      <c r="C11749" t="s">
        <v>395</v>
      </c>
      <c r="D11749" t="s">
        <v>686</v>
      </c>
      <c r="E11749" s="10">
        <v>0.95833333333333337</v>
      </c>
      <c r="F11749" t="s">
        <v>395</v>
      </c>
      <c r="G11749" t="s">
        <v>110</v>
      </c>
      <c r="H11749" t="s">
        <v>121</v>
      </c>
      <c r="I11749">
        <v>137.33000000000001</v>
      </c>
      <c r="J11749">
        <v>164</v>
      </c>
      <c r="K11749">
        <v>824</v>
      </c>
      <c r="L11749" t="s">
        <v>91</v>
      </c>
      <c r="M11749" t="s">
        <v>116</v>
      </c>
      <c r="N11749" t="s">
        <v>130</v>
      </c>
      <c r="O11749" t="s">
        <v>123</v>
      </c>
    </row>
    <row r="11750" spans="1:15" x14ac:dyDescent="0.35">
      <c r="A11750" t="s">
        <v>686</v>
      </c>
      <c r="B11750" s="10">
        <v>0.71875</v>
      </c>
      <c r="C11750" t="s">
        <v>395</v>
      </c>
      <c r="D11750" t="s">
        <v>686</v>
      </c>
      <c r="E11750" s="10">
        <v>0.73958333333333337</v>
      </c>
      <c r="F11750" t="s">
        <v>395</v>
      </c>
      <c r="G11750" t="s">
        <v>110</v>
      </c>
      <c r="H11750" t="s">
        <v>111</v>
      </c>
      <c r="I11750">
        <v>24</v>
      </c>
      <c r="J11750">
        <v>24</v>
      </c>
      <c r="K11750">
        <v>12</v>
      </c>
      <c r="L11750" t="s">
        <v>88</v>
      </c>
      <c r="M11750" t="s">
        <v>115</v>
      </c>
      <c r="N11750" t="s">
        <v>145</v>
      </c>
      <c r="O11750" t="s">
        <v>123</v>
      </c>
    </row>
    <row r="11751" spans="1:15" x14ac:dyDescent="0.35">
      <c r="A11751" t="s">
        <v>686</v>
      </c>
      <c r="B11751" s="10">
        <v>0.73958333333333337</v>
      </c>
      <c r="C11751" t="s">
        <v>395</v>
      </c>
      <c r="D11751" t="s">
        <v>686</v>
      </c>
      <c r="E11751" s="10">
        <v>0.75</v>
      </c>
      <c r="F11751" t="s">
        <v>395</v>
      </c>
      <c r="G11751" t="s">
        <v>110</v>
      </c>
      <c r="H11751" t="s">
        <v>121</v>
      </c>
      <c r="I11751">
        <v>70</v>
      </c>
      <c r="J11751">
        <v>70</v>
      </c>
      <c r="K11751">
        <v>17.5</v>
      </c>
      <c r="L11751" t="s">
        <v>115</v>
      </c>
      <c r="M11751" t="s">
        <v>116</v>
      </c>
      <c r="N11751" t="s">
        <v>113</v>
      </c>
      <c r="O11751" t="s">
        <v>114</v>
      </c>
    </row>
    <row r="11752" spans="1:15" x14ac:dyDescent="0.35">
      <c r="A11752" t="s">
        <v>686</v>
      </c>
      <c r="B11752" s="10">
        <v>0.75</v>
      </c>
      <c r="C11752" t="s">
        <v>395</v>
      </c>
      <c r="D11752" t="s">
        <v>688</v>
      </c>
      <c r="E11752" s="10">
        <v>0</v>
      </c>
      <c r="F11752" t="s">
        <v>395</v>
      </c>
      <c r="G11752" t="s">
        <v>110</v>
      </c>
      <c r="H11752" t="s">
        <v>121</v>
      </c>
      <c r="I11752">
        <v>196</v>
      </c>
      <c r="J11752">
        <v>200</v>
      </c>
      <c r="K11752">
        <v>1175</v>
      </c>
      <c r="L11752" t="s">
        <v>89</v>
      </c>
      <c r="M11752" t="s">
        <v>116</v>
      </c>
      <c r="N11752" t="s">
        <v>161</v>
      </c>
      <c r="O11752" t="s">
        <v>123</v>
      </c>
    </row>
    <row r="11753" spans="1:15" x14ac:dyDescent="0.35">
      <c r="A11753" t="s">
        <v>686</v>
      </c>
      <c r="B11753" s="10">
        <v>0.75</v>
      </c>
      <c r="C11753" t="s">
        <v>395</v>
      </c>
      <c r="D11753" t="s">
        <v>686</v>
      </c>
      <c r="E11753" s="10">
        <v>0.95833333333333337</v>
      </c>
      <c r="F11753" t="s">
        <v>395</v>
      </c>
      <c r="G11753" t="s">
        <v>110</v>
      </c>
      <c r="H11753" t="s">
        <v>111</v>
      </c>
      <c r="I11753">
        <v>241</v>
      </c>
      <c r="J11753">
        <v>432</v>
      </c>
      <c r="K11753">
        <v>1205</v>
      </c>
      <c r="L11753" t="s">
        <v>88</v>
      </c>
      <c r="M11753" t="s">
        <v>116</v>
      </c>
      <c r="N11753" t="s">
        <v>154</v>
      </c>
      <c r="O11753" t="s">
        <v>123</v>
      </c>
    </row>
    <row r="11754" spans="1:15" x14ac:dyDescent="0.35">
      <c r="A11754" t="s">
        <v>686</v>
      </c>
      <c r="B11754" s="10">
        <v>0.75</v>
      </c>
      <c r="C11754" t="s">
        <v>395</v>
      </c>
      <c r="D11754" t="s">
        <v>686</v>
      </c>
      <c r="E11754" s="10">
        <v>0.91666666666666663</v>
      </c>
      <c r="F11754" t="s">
        <v>395</v>
      </c>
      <c r="G11754" t="s">
        <v>110</v>
      </c>
      <c r="H11754" t="s">
        <v>111</v>
      </c>
      <c r="I11754">
        <v>100</v>
      </c>
      <c r="J11754">
        <v>138</v>
      </c>
      <c r="K11754">
        <v>402</v>
      </c>
      <c r="L11754" t="s">
        <v>88</v>
      </c>
      <c r="M11754" t="s">
        <v>116</v>
      </c>
      <c r="N11754" t="s">
        <v>382</v>
      </c>
      <c r="O11754" t="s">
        <v>123</v>
      </c>
    </row>
    <row r="11755" spans="1:15" x14ac:dyDescent="0.35">
      <c r="A11755" t="s">
        <v>686</v>
      </c>
      <c r="B11755" s="10">
        <v>0.75</v>
      </c>
      <c r="C11755" t="s">
        <v>395</v>
      </c>
      <c r="D11755" t="s">
        <v>686</v>
      </c>
      <c r="E11755" s="10">
        <v>0.875</v>
      </c>
      <c r="F11755" t="s">
        <v>395</v>
      </c>
      <c r="G11755" t="s">
        <v>110</v>
      </c>
      <c r="H11755" t="s">
        <v>111</v>
      </c>
      <c r="I11755">
        <v>134</v>
      </c>
      <c r="J11755">
        <v>135</v>
      </c>
      <c r="K11755">
        <v>403</v>
      </c>
      <c r="L11755" t="s">
        <v>88</v>
      </c>
      <c r="M11755" t="s">
        <v>116</v>
      </c>
      <c r="N11755" t="s">
        <v>145</v>
      </c>
      <c r="O11755" t="s">
        <v>123</v>
      </c>
    </row>
    <row r="11756" spans="1:15" x14ac:dyDescent="0.35">
      <c r="A11756" t="s">
        <v>686</v>
      </c>
      <c r="B11756" s="10">
        <v>0.75</v>
      </c>
      <c r="C11756" t="s">
        <v>395</v>
      </c>
      <c r="D11756" t="s">
        <v>686</v>
      </c>
      <c r="E11756" s="10">
        <v>0.83333333333333337</v>
      </c>
      <c r="F11756" t="s">
        <v>395</v>
      </c>
      <c r="G11756" t="s">
        <v>110</v>
      </c>
      <c r="H11756" t="s">
        <v>111</v>
      </c>
      <c r="I11756">
        <v>50</v>
      </c>
      <c r="J11756">
        <v>51</v>
      </c>
      <c r="K11756">
        <v>99</v>
      </c>
      <c r="L11756" t="s">
        <v>88</v>
      </c>
      <c r="M11756" t="s">
        <v>115</v>
      </c>
      <c r="N11756" t="s">
        <v>409</v>
      </c>
      <c r="O11756" t="s">
        <v>123</v>
      </c>
    </row>
    <row r="11757" spans="1:15" x14ac:dyDescent="0.35">
      <c r="A11757" t="s">
        <v>686</v>
      </c>
      <c r="B11757" s="10">
        <v>0.75</v>
      </c>
      <c r="C11757" t="s">
        <v>395</v>
      </c>
      <c r="D11757" t="s">
        <v>686</v>
      </c>
      <c r="E11757" s="10">
        <v>0.875</v>
      </c>
      <c r="F11757" t="s">
        <v>395</v>
      </c>
      <c r="G11757" t="s">
        <v>110</v>
      </c>
      <c r="H11757" t="s">
        <v>111</v>
      </c>
      <c r="I11757">
        <v>86</v>
      </c>
      <c r="J11757">
        <v>89</v>
      </c>
      <c r="K11757">
        <v>259</v>
      </c>
      <c r="L11757" t="s">
        <v>88</v>
      </c>
      <c r="M11757" t="s">
        <v>116</v>
      </c>
      <c r="N11757" t="s">
        <v>202</v>
      </c>
      <c r="O11757" t="s">
        <v>123</v>
      </c>
    </row>
    <row r="11758" spans="1:15" x14ac:dyDescent="0.35">
      <c r="A11758" t="s">
        <v>686</v>
      </c>
      <c r="B11758" s="10">
        <v>0.75</v>
      </c>
      <c r="C11758" t="s">
        <v>395</v>
      </c>
      <c r="D11758" t="s">
        <v>686</v>
      </c>
      <c r="E11758" s="10">
        <v>0.875</v>
      </c>
      <c r="F11758" t="s">
        <v>395</v>
      </c>
      <c r="G11758" t="s">
        <v>110</v>
      </c>
      <c r="H11758" t="s">
        <v>111</v>
      </c>
      <c r="I11758">
        <v>84</v>
      </c>
      <c r="J11758">
        <v>111</v>
      </c>
      <c r="K11758">
        <v>253</v>
      </c>
      <c r="L11758" t="s">
        <v>88</v>
      </c>
      <c r="M11758" t="s">
        <v>116</v>
      </c>
      <c r="N11758" t="s">
        <v>125</v>
      </c>
      <c r="O11758" t="s">
        <v>123</v>
      </c>
    </row>
    <row r="11759" spans="1:15" x14ac:dyDescent="0.35">
      <c r="A11759" t="s">
        <v>686</v>
      </c>
      <c r="B11759" s="10">
        <v>0.79166666666666663</v>
      </c>
      <c r="C11759" t="s">
        <v>395</v>
      </c>
      <c r="D11759" t="s">
        <v>686</v>
      </c>
      <c r="E11759" s="10">
        <v>0.95833333333333337</v>
      </c>
      <c r="F11759" t="s">
        <v>395</v>
      </c>
      <c r="G11759" t="s">
        <v>110</v>
      </c>
      <c r="H11759" t="s">
        <v>111</v>
      </c>
      <c r="I11759">
        <v>110</v>
      </c>
      <c r="J11759">
        <v>207</v>
      </c>
      <c r="K11759">
        <v>329</v>
      </c>
      <c r="L11759" t="s">
        <v>88</v>
      </c>
      <c r="M11759" t="s">
        <v>116</v>
      </c>
      <c r="N11759" t="s">
        <v>154</v>
      </c>
      <c r="O11759" t="s">
        <v>123</v>
      </c>
    </row>
    <row r="11760" spans="1:15" x14ac:dyDescent="0.35">
      <c r="A11760" t="s">
        <v>686</v>
      </c>
      <c r="B11760" s="10">
        <v>0.79166666666666663</v>
      </c>
      <c r="C11760" t="s">
        <v>395</v>
      </c>
      <c r="D11760" t="s">
        <v>686</v>
      </c>
      <c r="E11760" s="10">
        <v>0.875</v>
      </c>
      <c r="F11760" t="s">
        <v>395</v>
      </c>
      <c r="G11760" t="s">
        <v>110</v>
      </c>
      <c r="H11760" t="s">
        <v>111</v>
      </c>
      <c r="I11760">
        <v>77</v>
      </c>
      <c r="J11760">
        <v>104</v>
      </c>
      <c r="K11760">
        <v>154</v>
      </c>
      <c r="L11760" t="s">
        <v>88</v>
      </c>
      <c r="M11760" t="s">
        <v>116</v>
      </c>
      <c r="N11760" t="s">
        <v>313</v>
      </c>
      <c r="O11760" t="s">
        <v>123</v>
      </c>
    </row>
    <row r="11761" spans="1:15" x14ac:dyDescent="0.35">
      <c r="A11761" t="s">
        <v>686</v>
      </c>
      <c r="B11761" s="10">
        <v>0.83333333333333337</v>
      </c>
      <c r="C11761" t="s">
        <v>395</v>
      </c>
      <c r="D11761" t="s">
        <v>686</v>
      </c>
      <c r="E11761" s="10">
        <v>0.91666666666666663</v>
      </c>
      <c r="F11761" t="s">
        <v>395</v>
      </c>
      <c r="G11761" t="s">
        <v>110</v>
      </c>
      <c r="H11761" t="s">
        <v>111</v>
      </c>
      <c r="I11761">
        <v>28</v>
      </c>
      <c r="J11761">
        <v>29</v>
      </c>
      <c r="K11761">
        <v>55</v>
      </c>
      <c r="L11761" t="s">
        <v>88</v>
      </c>
      <c r="M11761" t="s">
        <v>116</v>
      </c>
      <c r="N11761" t="s">
        <v>305</v>
      </c>
      <c r="O11761" t="s">
        <v>123</v>
      </c>
    </row>
    <row r="11762" spans="1:15" x14ac:dyDescent="0.35">
      <c r="A11762" t="s">
        <v>686</v>
      </c>
      <c r="B11762" s="10">
        <v>0.83333333333333337</v>
      </c>
      <c r="C11762" t="s">
        <v>395</v>
      </c>
      <c r="D11762" t="s">
        <v>686</v>
      </c>
      <c r="E11762" s="10">
        <v>0.91666666666666663</v>
      </c>
      <c r="F11762" t="s">
        <v>395</v>
      </c>
      <c r="G11762" t="s">
        <v>110</v>
      </c>
      <c r="H11762" t="s">
        <v>111</v>
      </c>
      <c r="I11762">
        <v>49</v>
      </c>
      <c r="J11762">
        <v>49</v>
      </c>
      <c r="K11762">
        <v>98</v>
      </c>
      <c r="L11762" t="s">
        <v>88</v>
      </c>
      <c r="M11762" t="s">
        <v>116</v>
      </c>
      <c r="N11762" t="s">
        <v>409</v>
      </c>
      <c r="O11762" t="s">
        <v>123</v>
      </c>
    </row>
    <row r="11763" spans="1:15" x14ac:dyDescent="0.35">
      <c r="A11763" t="s">
        <v>686</v>
      </c>
      <c r="B11763" s="10">
        <v>0.83333333333333337</v>
      </c>
      <c r="C11763" t="s">
        <v>395</v>
      </c>
      <c r="D11763" t="s">
        <v>686</v>
      </c>
      <c r="E11763" s="10">
        <v>0.95833333333333337</v>
      </c>
      <c r="F11763" t="s">
        <v>395</v>
      </c>
      <c r="G11763" t="s">
        <v>110</v>
      </c>
      <c r="H11763" t="s">
        <v>111</v>
      </c>
      <c r="I11763">
        <v>49</v>
      </c>
      <c r="J11763">
        <v>49</v>
      </c>
      <c r="K11763">
        <v>147</v>
      </c>
      <c r="L11763" t="s">
        <v>88</v>
      </c>
      <c r="M11763" t="s">
        <v>116</v>
      </c>
      <c r="N11763" t="s">
        <v>238</v>
      </c>
      <c r="O11763" t="s">
        <v>123</v>
      </c>
    </row>
    <row r="11764" spans="1:15" x14ac:dyDescent="0.35">
      <c r="A11764" t="s">
        <v>686</v>
      </c>
      <c r="B11764" s="10">
        <v>0.91666666666666663</v>
      </c>
      <c r="C11764" t="s">
        <v>395</v>
      </c>
      <c r="D11764" t="s">
        <v>688</v>
      </c>
      <c r="E11764" s="10">
        <v>0</v>
      </c>
      <c r="F11764" t="s">
        <v>395</v>
      </c>
      <c r="G11764" t="s">
        <v>110</v>
      </c>
      <c r="H11764" t="s">
        <v>121</v>
      </c>
      <c r="I11764">
        <v>179</v>
      </c>
      <c r="J11764">
        <v>280</v>
      </c>
      <c r="K11764">
        <v>358</v>
      </c>
      <c r="L11764" t="s">
        <v>89</v>
      </c>
      <c r="M11764" t="s">
        <v>116</v>
      </c>
      <c r="N11764" t="s">
        <v>229</v>
      </c>
      <c r="O11764" t="s">
        <v>123</v>
      </c>
    </row>
    <row r="11765" spans="1:15" x14ac:dyDescent="0.35">
      <c r="A11765" t="s">
        <v>686</v>
      </c>
      <c r="B11765" s="10">
        <v>0.91666666666666663</v>
      </c>
      <c r="C11765" t="s">
        <v>395</v>
      </c>
      <c r="D11765" t="s">
        <v>686</v>
      </c>
      <c r="E11765" s="10">
        <v>0.95833333333333337</v>
      </c>
      <c r="F11765" t="s">
        <v>395</v>
      </c>
      <c r="G11765" t="s">
        <v>110</v>
      </c>
      <c r="H11765" t="s">
        <v>111</v>
      </c>
      <c r="I11765">
        <v>95</v>
      </c>
      <c r="J11765">
        <v>102</v>
      </c>
      <c r="K11765">
        <v>95</v>
      </c>
      <c r="L11765" t="s">
        <v>88</v>
      </c>
      <c r="M11765" t="s">
        <v>116</v>
      </c>
      <c r="N11765" t="s">
        <v>207</v>
      </c>
      <c r="O11765" t="s">
        <v>118</v>
      </c>
    </row>
    <row r="11766" spans="1:15" x14ac:dyDescent="0.35">
      <c r="A11766" t="s">
        <v>686</v>
      </c>
      <c r="B11766" s="10">
        <v>0.91666666666666663</v>
      </c>
      <c r="C11766" t="s">
        <v>395</v>
      </c>
      <c r="D11766" t="s">
        <v>686</v>
      </c>
      <c r="E11766" s="10">
        <v>0.95833333333333337</v>
      </c>
      <c r="F11766" t="s">
        <v>395</v>
      </c>
      <c r="G11766" t="s">
        <v>110</v>
      </c>
      <c r="H11766" t="s">
        <v>111</v>
      </c>
      <c r="I11766">
        <v>236</v>
      </c>
      <c r="J11766">
        <v>330</v>
      </c>
      <c r="K11766">
        <v>236</v>
      </c>
      <c r="L11766" t="s">
        <v>88</v>
      </c>
      <c r="M11766" t="s">
        <v>116</v>
      </c>
      <c r="N11766" t="s">
        <v>178</v>
      </c>
      <c r="O11766" t="s">
        <v>118</v>
      </c>
    </row>
    <row r="11767" spans="1:15" x14ac:dyDescent="0.35">
      <c r="A11767" t="s">
        <v>686</v>
      </c>
      <c r="B11767" s="10">
        <v>0.94791666666666663</v>
      </c>
      <c r="C11767" t="s">
        <v>395</v>
      </c>
      <c r="D11767" t="s">
        <v>686</v>
      </c>
      <c r="E11767" s="10">
        <v>0.95833333333333337</v>
      </c>
      <c r="F11767" t="s">
        <v>395</v>
      </c>
      <c r="G11767" t="s">
        <v>110</v>
      </c>
      <c r="H11767" t="s">
        <v>111</v>
      </c>
      <c r="I11767">
        <v>26</v>
      </c>
      <c r="J11767">
        <v>26</v>
      </c>
      <c r="K11767">
        <v>6</v>
      </c>
      <c r="L11767" t="s">
        <v>88</v>
      </c>
      <c r="M11767" t="s">
        <v>116</v>
      </c>
      <c r="N11767" t="s">
        <v>177</v>
      </c>
      <c r="O11767" t="s">
        <v>118</v>
      </c>
    </row>
    <row r="11768" spans="1:15" x14ac:dyDescent="0.35">
      <c r="A11768" t="s">
        <v>686</v>
      </c>
      <c r="B11768" s="10">
        <v>0.96875</v>
      </c>
      <c r="C11768" t="s">
        <v>395</v>
      </c>
      <c r="D11768" t="s">
        <v>688</v>
      </c>
      <c r="E11768" s="10">
        <v>0</v>
      </c>
      <c r="F11768" t="s">
        <v>395</v>
      </c>
      <c r="G11768" t="s">
        <v>110</v>
      </c>
      <c r="H11768" t="s">
        <v>121</v>
      </c>
      <c r="I11768">
        <v>150</v>
      </c>
      <c r="J11768">
        <v>220</v>
      </c>
      <c r="K11768">
        <v>112</v>
      </c>
      <c r="L11768" t="s">
        <v>89</v>
      </c>
      <c r="M11768" t="s">
        <v>116</v>
      </c>
      <c r="N11768" t="s">
        <v>254</v>
      </c>
      <c r="O11768" t="s">
        <v>123</v>
      </c>
    </row>
    <row r="11769" spans="1:15" x14ac:dyDescent="0.35">
      <c r="A11769" t="s">
        <v>686</v>
      </c>
      <c r="B11769" s="10">
        <v>0.96875</v>
      </c>
      <c r="C11769" t="s">
        <v>395</v>
      </c>
      <c r="D11769" t="s">
        <v>688</v>
      </c>
      <c r="E11769" s="10">
        <v>0</v>
      </c>
      <c r="F11769" t="s">
        <v>395</v>
      </c>
      <c r="G11769" t="s">
        <v>110</v>
      </c>
      <c r="H11769" t="s">
        <v>111</v>
      </c>
      <c r="I11769">
        <v>150</v>
      </c>
      <c r="J11769">
        <v>220</v>
      </c>
      <c r="K11769">
        <v>112.5</v>
      </c>
      <c r="L11769" t="s">
        <v>115</v>
      </c>
      <c r="M11769" t="s">
        <v>116</v>
      </c>
      <c r="N11769" t="s">
        <v>117</v>
      </c>
      <c r="O11769" t="s">
        <v>118</v>
      </c>
    </row>
    <row r="11770" spans="1:15" x14ac:dyDescent="0.35">
      <c r="A11770" t="s">
        <v>688</v>
      </c>
      <c r="B11770" s="10">
        <v>0</v>
      </c>
      <c r="C11770" t="s">
        <v>395</v>
      </c>
      <c r="D11770" t="s">
        <v>688</v>
      </c>
      <c r="E11770" s="10">
        <v>0.91666666666666663</v>
      </c>
      <c r="F11770" t="s">
        <v>395</v>
      </c>
      <c r="G11770" t="s">
        <v>110</v>
      </c>
      <c r="H11770" t="s">
        <v>121</v>
      </c>
      <c r="I11770">
        <v>313</v>
      </c>
      <c r="J11770">
        <v>390</v>
      </c>
      <c r="K11770">
        <v>6880</v>
      </c>
      <c r="L11770" t="s">
        <v>89</v>
      </c>
      <c r="M11770" t="s">
        <v>116</v>
      </c>
      <c r="N11770" t="s">
        <v>259</v>
      </c>
      <c r="O11770" t="s">
        <v>123</v>
      </c>
    </row>
    <row r="11771" spans="1:15" x14ac:dyDescent="0.35">
      <c r="A11771" t="s">
        <v>688</v>
      </c>
      <c r="B11771" s="10">
        <v>0</v>
      </c>
      <c r="C11771" t="s">
        <v>395</v>
      </c>
      <c r="D11771" t="s">
        <v>692</v>
      </c>
      <c r="E11771" s="10">
        <v>0</v>
      </c>
      <c r="F11771" t="s">
        <v>395</v>
      </c>
      <c r="G11771" t="s">
        <v>110</v>
      </c>
      <c r="H11771" t="s">
        <v>121</v>
      </c>
      <c r="I11771">
        <v>483</v>
      </c>
      <c r="J11771">
        <v>580</v>
      </c>
      <c r="K11771">
        <v>11590</v>
      </c>
      <c r="L11771" t="s">
        <v>89</v>
      </c>
      <c r="M11771" t="s">
        <v>116</v>
      </c>
      <c r="N11771" t="s">
        <v>147</v>
      </c>
      <c r="O11771" t="s">
        <v>123</v>
      </c>
    </row>
    <row r="11772" spans="1:15" x14ac:dyDescent="0.35">
      <c r="A11772" t="s">
        <v>688</v>
      </c>
      <c r="B11772" s="10">
        <v>0</v>
      </c>
      <c r="C11772" t="s">
        <v>395</v>
      </c>
      <c r="D11772" t="s">
        <v>688</v>
      </c>
      <c r="E11772" s="10">
        <v>0.51041666666666663</v>
      </c>
      <c r="F11772" t="s">
        <v>395</v>
      </c>
      <c r="G11772" t="s">
        <v>110</v>
      </c>
      <c r="H11772" t="s">
        <v>121</v>
      </c>
      <c r="I11772">
        <v>288</v>
      </c>
      <c r="J11772">
        <v>400</v>
      </c>
      <c r="K11772">
        <v>3240</v>
      </c>
      <c r="L11772" t="s">
        <v>89</v>
      </c>
      <c r="M11772" t="s">
        <v>116</v>
      </c>
      <c r="N11772" t="s">
        <v>254</v>
      </c>
      <c r="O11772" t="s">
        <v>123</v>
      </c>
    </row>
    <row r="11773" spans="1:15" x14ac:dyDescent="0.35">
      <c r="A11773" t="s">
        <v>688</v>
      </c>
      <c r="B11773" s="10">
        <v>0</v>
      </c>
      <c r="C11773" t="s">
        <v>395</v>
      </c>
      <c r="D11773" t="s">
        <v>688</v>
      </c>
      <c r="E11773" s="10">
        <v>0.72916666666666663</v>
      </c>
      <c r="F11773" t="s">
        <v>395</v>
      </c>
      <c r="G11773" t="s">
        <v>110</v>
      </c>
      <c r="H11773" t="s">
        <v>121</v>
      </c>
      <c r="I11773">
        <v>441</v>
      </c>
      <c r="J11773">
        <v>575</v>
      </c>
      <c r="K11773">
        <v>7716</v>
      </c>
      <c r="L11773" t="s">
        <v>89</v>
      </c>
      <c r="M11773" t="s">
        <v>116</v>
      </c>
      <c r="N11773" t="s">
        <v>181</v>
      </c>
      <c r="O11773" t="s">
        <v>123</v>
      </c>
    </row>
    <row r="11774" spans="1:15" x14ac:dyDescent="0.35">
      <c r="A11774" t="s">
        <v>688</v>
      </c>
      <c r="B11774" s="10">
        <v>0</v>
      </c>
      <c r="C11774" t="s">
        <v>395</v>
      </c>
      <c r="D11774" t="s">
        <v>692</v>
      </c>
      <c r="E11774" s="10">
        <v>0</v>
      </c>
      <c r="F11774" t="s">
        <v>395</v>
      </c>
      <c r="G11774" t="s">
        <v>110</v>
      </c>
      <c r="H11774" t="s">
        <v>121</v>
      </c>
      <c r="I11774">
        <v>335</v>
      </c>
      <c r="J11774">
        <v>600</v>
      </c>
      <c r="K11774">
        <v>3685</v>
      </c>
      <c r="L11774" t="s">
        <v>89</v>
      </c>
      <c r="M11774" t="s">
        <v>116</v>
      </c>
      <c r="N11774" t="s">
        <v>229</v>
      </c>
      <c r="O11774" t="s">
        <v>123</v>
      </c>
    </row>
    <row r="11775" spans="1:15" x14ac:dyDescent="0.35">
      <c r="A11775" t="s">
        <v>688</v>
      </c>
      <c r="B11775" s="10">
        <v>0</v>
      </c>
      <c r="C11775" t="s">
        <v>395</v>
      </c>
      <c r="D11775" t="s">
        <v>688</v>
      </c>
      <c r="E11775" s="10">
        <v>0.83333333333333337</v>
      </c>
      <c r="F11775" t="s">
        <v>395</v>
      </c>
      <c r="G11775" t="s">
        <v>110</v>
      </c>
      <c r="H11775" t="s">
        <v>111</v>
      </c>
      <c r="I11775">
        <v>20</v>
      </c>
      <c r="J11775">
        <v>23</v>
      </c>
      <c r="K11775">
        <v>400</v>
      </c>
      <c r="L11775" t="s">
        <v>115</v>
      </c>
      <c r="M11775" t="s">
        <v>116</v>
      </c>
      <c r="N11775" t="s">
        <v>210</v>
      </c>
      <c r="O11775" t="s">
        <v>118</v>
      </c>
    </row>
    <row r="11776" spans="1:15" x14ac:dyDescent="0.35">
      <c r="A11776" t="s">
        <v>688</v>
      </c>
      <c r="B11776" s="10">
        <v>0</v>
      </c>
      <c r="C11776" t="s">
        <v>395</v>
      </c>
      <c r="D11776" t="s">
        <v>688</v>
      </c>
      <c r="E11776" s="10">
        <v>0.30208333333333331</v>
      </c>
      <c r="F11776" t="s">
        <v>395</v>
      </c>
      <c r="G11776" t="s">
        <v>110</v>
      </c>
      <c r="H11776" t="s">
        <v>111</v>
      </c>
      <c r="I11776">
        <v>72.069999999999993</v>
      </c>
      <c r="J11776">
        <v>90</v>
      </c>
      <c r="K11776">
        <v>522.5</v>
      </c>
      <c r="L11776" t="s">
        <v>115</v>
      </c>
      <c r="M11776" t="s">
        <v>115</v>
      </c>
      <c r="N11776" t="s">
        <v>655</v>
      </c>
      <c r="O11776" t="s">
        <v>118</v>
      </c>
    </row>
    <row r="11777" spans="1:15" x14ac:dyDescent="0.35">
      <c r="A11777" t="s">
        <v>688</v>
      </c>
      <c r="B11777" s="10">
        <v>0</v>
      </c>
      <c r="C11777" t="s">
        <v>395</v>
      </c>
      <c r="D11777" t="s">
        <v>692</v>
      </c>
      <c r="E11777" s="10">
        <v>0</v>
      </c>
      <c r="F11777" t="s">
        <v>395</v>
      </c>
      <c r="G11777" t="s">
        <v>110</v>
      </c>
      <c r="H11777" t="s">
        <v>111</v>
      </c>
      <c r="I11777">
        <v>336.88</v>
      </c>
      <c r="J11777">
        <v>993</v>
      </c>
      <c r="K11777">
        <v>8085</v>
      </c>
      <c r="L11777" t="s">
        <v>115</v>
      </c>
      <c r="M11777" t="s">
        <v>116</v>
      </c>
      <c r="N11777" t="s">
        <v>120</v>
      </c>
      <c r="O11777" t="s">
        <v>118</v>
      </c>
    </row>
    <row r="11778" spans="1:15" x14ac:dyDescent="0.35">
      <c r="A11778" t="s">
        <v>688</v>
      </c>
      <c r="B11778" s="10">
        <v>0</v>
      </c>
      <c r="C11778" t="s">
        <v>395</v>
      </c>
      <c r="D11778" t="s">
        <v>692</v>
      </c>
      <c r="E11778" s="10">
        <v>0</v>
      </c>
      <c r="F11778" t="s">
        <v>395</v>
      </c>
      <c r="G11778" t="s">
        <v>110</v>
      </c>
      <c r="H11778" t="s">
        <v>111</v>
      </c>
      <c r="I11778">
        <v>304.79000000000002</v>
      </c>
      <c r="J11778">
        <v>639</v>
      </c>
      <c r="K11778">
        <v>6248.25</v>
      </c>
      <c r="L11778" t="s">
        <v>115</v>
      </c>
      <c r="M11778" t="s">
        <v>116</v>
      </c>
      <c r="N11778" t="s">
        <v>126</v>
      </c>
      <c r="O11778" t="s">
        <v>118</v>
      </c>
    </row>
    <row r="11779" spans="1:15" x14ac:dyDescent="0.35">
      <c r="A11779" t="s">
        <v>688</v>
      </c>
      <c r="B11779" s="10">
        <v>0</v>
      </c>
      <c r="C11779" t="s">
        <v>395</v>
      </c>
      <c r="D11779" t="s">
        <v>688</v>
      </c>
      <c r="E11779" s="10">
        <v>0.28125</v>
      </c>
      <c r="F11779" t="s">
        <v>395</v>
      </c>
      <c r="G11779" t="s">
        <v>110</v>
      </c>
      <c r="H11779" t="s">
        <v>111</v>
      </c>
      <c r="I11779">
        <v>36.67</v>
      </c>
      <c r="J11779">
        <v>50</v>
      </c>
      <c r="K11779">
        <v>247.5</v>
      </c>
      <c r="L11779" t="s">
        <v>115</v>
      </c>
      <c r="M11779" t="s">
        <v>115</v>
      </c>
      <c r="N11779" t="s">
        <v>655</v>
      </c>
      <c r="O11779" t="s">
        <v>118</v>
      </c>
    </row>
    <row r="11780" spans="1:15" x14ac:dyDescent="0.35">
      <c r="A11780" t="s">
        <v>688</v>
      </c>
      <c r="B11780" s="10">
        <v>0</v>
      </c>
      <c r="C11780" t="s">
        <v>395</v>
      </c>
      <c r="D11780" t="s">
        <v>688</v>
      </c>
      <c r="E11780" s="10">
        <v>0.70833333333333337</v>
      </c>
      <c r="F11780" t="s">
        <v>395</v>
      </c>
      <c r="G11780" t="s">
        <v>110</v>
      </c>
      <c r="H11780" t="s">
        <v>121</v>
      </c>
      <c r="I11780">
        <v>30</v>
      </c>
      <c r="J11780">
        <v>30</v>
      </c>
      <c r="K11780">
        <v>510</v>
      </c>
      <c r="L11780" t="s">
        <v>115</v>
      </c>
      <c r="M11780" t="s">
        <v>116</v>
      </c>
      <c r="N11780" t="s">
        <v>179</v>
      </c>
      <c r="O11780" t="s">
        <v>123</v>
      </c>
    </row>
    <row r="11781" spans="1:15" x14ac:dyDescent="0.35">
      <c r="A11781" t="s">
        <v>688</v>
      </c>
      <c r="B11781" s="10">
        <v>0</v>
      </c>
      <c r="C11781" t="s">
        <v>395</v>
      </c>
      <c r="D11781" t="s">
        <v>688</v>
      </c>
      <c r="E11781" s="10">
        <v>0.875</v>
      </c>
      <c r="F11781" t="s">
        <v>395</v>
      </c>
      <c r="G11781" t="s">
        <v>110</v>
      </c>
      <c r="H11781" t="s">
        <v>111</v>
      </c>
      <c r="I11781">
        <v>213.56</v>
      </c>
      <c r="J11781">
        <v>313</v>
      </c>
      <c r="K11781">
        <v>4484.75</v>
      </c>
      <c r="L11781" t="s">
        <v>115</v>
      </c>
      <c r="M11781" t="s">
        <v>116</v>
      </c>
      <c r="N11781" t="s">
        <v>117</v>
      </c>
      <c r="O11781" t="s">
        <v>118</v>
      </c>
    </row>
    <row r="11782" spans="1:15" x14ac:dyDescent="0.35">
      <c r="A11782" t="s">
        <v>688</v>
      </c>
      <c r="B11782" s="10">
        <v>0</v>
      </c>
      <c r="C11782" t="s">
        <v>395</v>
      </c>
      <c r="D11782" t="s">
        <v>688</v>
      </c>
      <c r="E11782" s="10">
        <v>0.38541666666666669</v>
      </c>
      <c r="F11782" t="s">
        <v>395</v>
      </c>
      <c r="G11782" t="s">
        <v>110</v>
      </c>
      <c r="H11782" t="s">
        <v>121</v>
      </c>
      <c r="I11782">
        <v>119.19</v>
      </c>
      <c r="J11782">
        <v>150</v>
      </c>
      <c r="K11782">
        <v>1102.5</v>
      </c>
      <c r="L11782" t="s">
        <v>115</v>
      </c>
      <c r="M11782" t="s">
        <v>116</v>
      </c>
      <c r="N11782" t="s">
        <v>237</v>
      </c>
      <c r="O11782" t="s">
        <v>123</v>
      </c>
    </row>
    <row r="11783" spans="1:15" x14ac:dyDescent="0.35">
      <c r="A11783" t="s">
        <v>688</v>
      </c>
      <c r="B11783" s="10">
        <v>0</v>
      </c>
      <c r="C11783" t="s">
        <v>395</v>
      </c>
      <c r="D11783" t="s">
        <v>688</v>
      </c>
      <c r="E11783" s="10">
        <v>0.91666666666666663</v>
      </c>
      <c r="F11783" t="s">
        <v>395</v>
      </c>
      <c r="G11783" t="s">
        <v>110</v>
      </c>
      <c r="H11783" t="s">
        <v>111</v>
      </c>
      <c r="I11783">
        <v>552.95000000000005</v>
      </c>
      <c r="J11783">
        <v>897</v>
      </c>
      <c r="K11783">
        <v>12165</v>
      </c>
      <c r="L11783" t="s">
        <v>115</v>
      </c>
      <c r="M11783" t="s">
        <v>116</v>
      </c>
      <c r="N11783" t="s">
        <v>120</v>
      </c>
      <c r="O11783" t="s">
        <v>118</v>
      </c>
    </row>
    <row r="11784" spans="1:15" x14ac:dyDescent="0.35">
      <c r="A11784" t="s">
        <v>688</v>
      </c>
      <c r="B11784" s="10">
        <v>0</v>
      </c>
      <c r="C11784" t="s">
        <v>395</v>
      </c>
      <c r="D11784" t="s">
        <v>692</v>
      </c>
      <c r="E11784" s="10">
        <v>0</v>
      </c>
      <c r="F11784" t="s">
        <v>395</v>
      </c>
      <c r="G11784" t="s">
        <v>141</v>
      </c>
      <c r="H11784" t="s">
        <v>121</v>
      </c>
      <c r="I11784">
        <v>1071.58</v>
      </c>
      <c r="J11784">
        <v>1100</v>
      </c>
      <c r="K11784">
        <v>25718</v>
      </c>
      <c r="L11784" t="s">
        <v>115</v>
      </c>
      <c r="M11784" t="s">
        <v>115</v>
      </c>
      <c r="N11784" t="s">
        <v>113</v>
      </c>
      <c r="O11784" t="s">
        <v>114</v>
      </c>
    </row>
    <row r="11785" spans="1:15" x14ac:dyDescent="0.35">
      <c r="A11785" t="s">
        <v>688</v>
      </c>
      <c r="B11785" s="10">
        <v>0</v>
      </c>
      <c r="C11785" t="s">
        <v>395</v>
      </c>
      <c r="D11785" t="s">
        <v>692</v>
      </c>
      <c r="E11785" s="10">
        <v>0</v>
      </c>
      <c r="F11785" t="s">
        <v>395</v>
      </c>
      <c r="G11785" t="s">
        <v>110</v>
      </c>
      <c r="H11785" t="s">
        <v>121</v>
      </c>
      <c r="I11785">
        <v>230</v>
      </c>
      <c r="J11785">
        <v>230</v>
      </c>
      <c r="K11785">
        <v>3680</v>
      </c>
      <c r="L11785" t="s">
        <v>115</v>
      </c>
      <c r="M11785" t="s">
        <v>116</v>
      </c>
      <c r="N11785" t="s">
        <v>476</v>
      </c>
      <c r="O11785" t="s">
        <v>123</v>
      </c>
    </row>
    <row r="11786" spans="1:15" x14ac:dyDescent="0.35">
      <c r="A11786" t="s">
        <v>688</v>
      </c>
      <c r="B11786" s="10">
        <v>0</v>
      </c>
      <c r="C11786" t="s">
        <v>395</v>
      </c>
      <c r="D11786" t="s">
        <v>692</v>
      </c>
      <c r="E11786" s="10">
        <v>0</v>
      </c>
      <c r="F11786" t="s">
        <v>395</v>
      </c>
      <c r="G11786" t="s">
        <v>110</v>
      </c>
      <c r="H11786" t="s">
        <v>111</v>
      </c>
      <c r="I11786">
        <v>210</v>
      </c>
      <c r="J11786">
        <v>297</v>
      </c>
      <c r="K11786">
        <v>5031</v>
      </c>
      <c r="L11786" t="s">
        <v>88</v>
      </c>
      <c r="M11786" t="s">
        <v>116</v>
      </c>
      <c r="N11786" t="s">
        <v>178</v>
      </c>
      <c r="O11786" t="s">
        <v>118</v>
      </c>
    </row>
    <row r="11787" spans="1:15" x14ac:dyDescent="0.35">
      <c r="A11787" t="s">
        <v>688</v>
      </c>
      <c r="B11787" s="10">
        <v>0</v>
      </c>
      <c r="C11787" t="s">
        <v>395</v>
      </c>
      <c r="D11787" t="s">
        <v>688</v>
      </c>
      <c r="E11787" s="10">
        <v>0.70833333333333337</v>
      </c>
      <c r="F11787" t="s">
        <v>395</v>
      </c>
      <c r="G11787" t="s">
        <v>110</v>
      </c>
      <c r="H11787" t="s">
        <v>111</v>
      </c>
      <c r="I11787">
        <v>23</v>
      </c>
      <c r="J11787">
        <v>42</v>
      </c>
      <c r="K11787">
        <v>398</v>
      </c>
      <c r="L11787" t="s">
        <v>88</v>
      </c>
      <c r="M11787" t="s">
        <v>116</v>
      </c>
      <c r="N11787" t="s">
        <v>264</v>
      </c>
      <c r="O11787" t="s">
        <v>118</v>
      </c>
    </row>
    <row r="11788" spans="1:15" x14ac:dyDescent="0.35">
      <c r="A11788" t="s">
        <v>688</v>
      </c>
      <c r="B11788" s="10">
        <v>0</v>
      </c>
      <c r="C11788" t="s">
        <v>395</v>
      </c>
      <c r="D11788" t="s">
        <v>688</v>
      </c>
      <c r="E11788" s="10">
        <v>0.75</v>
      </c>
      <c r="F11788" t="s">
        <v>395</v>
      </c>
      <c r="G11788" t="s">
        <v>110</v>
      </c>
      <c r="H11788" t="s">
        <v>111</v>
      </c>
      <c r="I11788">
        <v>180</v>
      </c>
      <c r="J11788">
        <v>217</v>
      </c>
      <c r="K11788">
        <v>2705</v>
      </c>
      <c r="L11788" t="s">
        <v>88</v>
      </c>
      <c r="M11788" t="s">
        <v>116</v>
      </c>
      <c r="N11788" t="s">
        <v>514</v>
      </c>
      <c r="O11788" t="s">
        <v>118</v>
      </c>
    </row>
    <row r="11789" spans="1:15" x14ac:dyDescent="0.35">
      <c r="A11789" t="s">
        <v>688</v>
      </c>
      <c r="B11789" s="10">
        <v>0</v>
      </c>
      <c r="C11789" t="s">
        <v>395</v>
      </c>
      <c r="D11789" t="s">
        <v>692</v>
      </c>
      <c r="E11789" s="10">
        <v>0</v>
      </c>
      <c r="F11789" t="s">
        <v>395</v>
      </c>
      <c r="G11789" t="s">
        <v>110</v>
      </c>
      <c r="H11789" t="s">
        <v>111</v>
      </c>
      <c r="I11789">
        <v>171</v>
      </c>
      <c r="J11789">
        <v>305</v>
      </c>
      <c r="K11789">
        <v>4097</v>
      </c>
      <c r="L11789" t="s">
        <v>88</v>
      </c>
      <c r="M11789" t="s">
        <v>116</v>
      </c>
      <c r="N11789" t="s">
        <v>124</v>
      </c>
      <c r="O11789" t="s">
        <v>118</v>
      </c>
    </row>
    <row r="11790" spans="1:15" x14ac:dyDescent="0.35">
      <c r="A11790" t="s">
        <v>688</v>
      </c>
      <c r="B11790" s="10">
        <v>0</v>
      </c>
      <c r="C11790" t="s">
        <v>395</v>
      </c>
      <c r="D11790" t="s">
        <v>688</v>
      </c>
      <c r="E11790" s="10">
        <v>0.75</v>
      </c>
      <c r="F11790" t="s">
        <v>395</v>
      </c>
      <c r="G11790" t="s">
        <v>110</v>
      </c>
      <c r="H11790" t="s">
        <v>111</v>
      </c>
      <c r="I11790">
        <v>115</v>
      </c>
      <c r="J11790">
        <v>139</v>
      </c>
      <c r="K11790">
        <v>1958</v>
      </c>
      <c r="L11790" t="s">
        <v>88</v>
      </c>
      <c r="M11790" t="s">
        <v>116</v>
      </c>
      <c r="N11790" t="s">
        <v>207</v>
      </c>
      <c r="O11790" t="s">
        <v>118</v>
      </c>
    </row>
    <row r="11791" spans="1:15" x14ac:dyDescent="0.35">
      <c r="A11791" t="s">
        <v>688</v>
      </c>
      <c r="B11791" s="10">
        <v>0</v>
      </c>
      <c r="C11791" t="s">
        <v>395</v>
      </c>
      <c r="D11791" t="s">
        <v>688</v>
      </c>
      <c r="E11791" s="10">
        <v>0.79166666666666663</v>
      </c>
      <c r="F11791" t="s">
        <v>395</v>
      </c>
      <c r="G11791" t="s">
        <v>110</v>
      </c>
      <c r="H11791" t="s">
        <v>111</v>
      </c>
      <c r="I11791">
        <v>124</v>
      </c>
      <c r="J11791">
        <v>250</v>
      </c>
      <c r="K11791">
        <v>2262</v>
      </c>
      <c r="L11791" t="s">
        <v>88</v>
      </c>
      <c r="M11791" t="s">
        <v>88</v>
      </c>
      <c r="N11791" t="s">
        <v>659</v>
      </c>
      <c r="O11791" t="s">
        <v>118</v>
      </c>
    </row>
    <row r="11792" spans="1:15" x14ac:dyDescent="0.35">
      <c r="A11792" t="s">
        <v>688</v>
      </c>
      <c r="B11792" s="10">
        <v>0</v>
      </c>
      <c r="C11792" t="s">
        <v>395</v>
      </c>
      <c r="D11792" t="s">
        <v>688</v>
      </c>
      <c r="E11792" s="10">
        <v>0.70833333333333337</v>
      </c>
      <c r="F11792" t="s">
        <v>395</v>
      </c>
      <c r="G11792" t="s">
        <v>110</v>
      </c>
      <c r="H11792" t="s">
        <v>111</v>
      </c>
      <c r="I11792">
        <v>249</v>
      </c>
      <c r="J11792">
        <v>340</v>
      </c>
      <c r="K11792">
        <v>4236</v>
      </c>
      <c r="L11792" t="s">
        <v>88</v>
      </c>
      <c r="M11792" t="s">
        <v>116</v>
      </c>
      <c r="N11792" t="s">
        <v>177</v>
      </c>
      <c r="O11792" t="s">
        <v>118</v>
      </c>
    </row>
    <row r="11793" spans="1:15" x14ac:dyDescent="0.35">
      <c r="A11793" t="s">
        <v>688</v>
      </c>
      <c r="B11793" s="10">
        <v>0</v>
      </c>
      <c r="C11793" t="s">
        <v>395</v>
      </c>
      <c r="D11793" t="s">
        <v>688</v>
      </c>
      <c r="E11793" s="10">
        <v>0.45833333333333331</v>
      </c>
      <c r="F11793" t="s">
        <v>395</v>
      </c>
      <c r="G11793" t="s">
        <v>110</v>
      </c>
      <c r="H11793" t="s">
        <v>121</v>
      </c>
      <c r="I11793">
        <v>274.55</v>
      </c>
      <c r="J11793">
        <v>330</v>
      </c>
      <c r="K11793">
        <v>3020</v>
      </c>
      <c r="L11793" t="s">
        <v>91</v>
      </c>
      <c r="M11793" t="s">
        <v>116</v>
      </c>
      <c r="N11793" t="s">
        <v>148</v>
      </c>
      <c r="O11793" t="s">
        <v>123</v>
      </c>
    </row>
    <row r="11794" spans="1:15" x14ac:dyDescent="0.35">
      <c r="A11794" t="s">
        <v>688</v>
      </c>
      <c r="B11794" s="10">
        <v>0</v>
      </c>
      <c r="C11794" t="s">
        <v>395</v>
      </c>
      <c r="D11794" t="s">
        <v>692</v>
      </c>
      <c r="E11794" s="10">
        <v>0</v>
      </c>
      <c r="F11794" t="s">
        <v>395</v>
      </c>
      <c r="G11794" t="s">
        <v>110</v>
      </c>
      <c r="H11794" t="s">
        <v>121</v>
      </c>
      <c r="I11794">
        <v>271.69</v>
      </c>
      <c r="J11794">
        <v>410</v>
      </c>
      <c r="K11794">
        <v>5298</v>
      </c>
      <c r="L11794" t="s">
        <v>91</v>
      </c>
      <c r="M11794" t="s">
        <v>116</v>
      </c>
      <c r="N11794" t="s">
        <v>214</v>
      </c>
      <c r="O11794" t="s">
        <v>123</v>
      </c>
    </row>
    <row r="11795" spans="1:15" x14ac:dyDescent="0.35">
      <c r="A11795" t="s">
        <v>688</v>
      </c>
      <c r="B11795" s="10">
        <v>0</v>
      </c>
      <c r="C11795" t="s">
        <v>395</v>
      </c>
      <c r="D11795" t="s">
        <v>688</v>
      </c>
      <c r="E11795" s="10">
        <v>0.75</v>
      </c>
      <c r="F11795" t="s">
        <v>395</v>
      </c>
      <c r="G11795" t="s">
        <v>110</v>
      </c>
      <c r="H11795" t="s">
        <v>121</v>
      </c>
      <c r="I11795">
        <v>96.06</v>
      </c>
      <c r="J11795">
        <v>97</v>
      </c>
      <c r="K11795">
        <v>1729</v>
      </c>
      <c r="L11795" t="s">
        <v>91</v>
      </c>
      <c r="M11795" t="s">
        <v>116</v>
      </c>
      <c r="N11795" t="s">
        <v>130</v>
      </c>
      <c r="O11795" t="s">
        <v>123</v>
      </c>
    </row>
    <row r="11796" spans="1:15" x14ac:dyDescent="0.35">
      <c r="A11796" t="s">
        <v>688</v>
      </c>
      <c r="B11796" s="10">
        <v>0.20833333333333334</v>
      </c>
      <c r="C11796" t="s">
        <v>395</v>
      </c>
      <c r="D11796" t="s">
        <v>692</v>
      </c>
      <c r="E11796" s="10">
        <v>0</v>
      </c>
      <c r="F11796" t="s">
        <v>395</v>
      </c>
      <c r="G11796" t="s">
        <v>110</v>
      </c>
      <c r="H11796" t="s">
        <v>111</v>
      </c>
      <c r="I11796">
        <v>82</v>
      </c>
      <c r="J11796">
        <v>112</v>
      </c>
      <c r="K11796">
        <v>1476</v>
      </c>
      <c r="L11796" t="s">
        <v>88</v>
      </c>
      <c r="M11796" t="s">
        <v>116</v>
      </c>
      <c r="N11796" t="s">
        <v>170</v>
      </c>
      <c r="O11796" t="s">
        <v>118</v>
      </c>
    </row>
    <row r="11797" spans="1:15" x14ac:dyDescent="0.35">
      <c r="A11797" t="s">
        <v>688</v>
      </c>
      <c r="B11797" s="10">
        <v>0.21875</v>
      </c>
      <c r="C11797" t="s">
        <v>395</v>
      </c>
      <c r="D11797" t="s">
        <v>688</v>
      </c>
      <c r="E11797" s="10">
        <v>0.41666666666666669</v>
      </c>
      <c r="F11797" t="s">
        <v>395</v>
      </c>
      <c r="G11797" t="s">
        <v>110</v>
      </c>
      <c r="H11797" t="s">
        <v>121</v>
      </c>
      <c r="I11797">
        <v>218</v>
      </c>
      <c r="J11797">
        <v>408</v>
      </c>
      <c r="K11797">
        <v>1034</v>
      </c>
      <c r="L11797" t="s">
        <v>89</v>
      </c>
      <c r="M11797" t="s">
        <v>116</v>
      </c>
      <c r="N11797" t="s">
        <v>251</v>
      </c>
      <c r="O11797" t="s">
        <v>123</v>
      </c>
    </row>
    <row r="11798" spans="1:15" x14ac:dyDescent="0.35">
      <c r="A11798" t="s">
        <v>688</v>
      </c>
      <c r="B11798" s="10">
        <v>0.25</v>
      </c>
      <c r="C11798" t="s">
        <v>395</v>
      </c>
      <c r="D11798" t="s">
        <v>688</v>
      </c>
      <c r="E11798" s="10">
        <v>0.75</v>
      </c>
      <c r="F11798" t="s">
        <v>395</v>
      </c>
      <c r="G11798" t="s">
        <v>110</v>
      </c>
      <c r="H11798" t="s">
        <v>111</v>
      </c>
      <c r="I11798">
        <v>157.08000000000001</v>
      </c>
      <c r="J11798">
        <v>258</v>
      </c>
      <c r="K11798">
        <v>1885</v>
      </c>
      <c r="L11798" t="s">
        <v>115</v>
      </c>
      <c r="M11798" t="s">
        <v>116</v>
      </c>
      <c r="N11798" t="s">
        <v>120</v>
      </c>
      <c r="O11798" t="s">
        <v>118</v>
      </c>
    </row>
    <row r="11799" spans="1:15" x14ac:dyDescent="0.35">
      <c r="A11799" t="s">
        <v>688</v>
      </c>
      <c r="B11799" s="10">
        <v>0.25</v>
      </c>
      <c r="C11799" t="s">
        <v>395</v>
      </c>
      <c r="D11799" t="s">
        <v>688</v>
      </c>
      <c r="E11799" s="10">
        <v>0.5</v>
      </c>
      <c r="F11799" t="s">
        <v>395</v>
      </c>
      <c r="G11799" t="s">
        <v>110</v>
      </c>
      <c r="H11799" t="s">
        <v>111</v>
      </c>
      <c r="I11799">
        <v>31</v>
      </c>
      <c r="J11799">
        <v>36</v>
      </c>
      <c r="K11799">
        <v>188</v>
      </c>
      <c r="L11799" t="s">
        <v>88</v>
      </c>
      <c r="M11799" t="s">
        <v>116</v>
      </c>
      <c r="N11799" t="s">
        <v>170</v>
      </c>
      <c r="O11799" t="s">
        <v>118</v>
      </c>
    </row>
    <row r="11800" spans="1:15" x14ac:dyDescent="0.35">
      <c r="A11800" t="s">
        <v>688</v>
      </c>
      <c r="B11800" s="10">
        <v>0.25</v>
      </c>
      <c r="C11800" t="s">
        <v>395</v>
      </c>
      <c r="D11800" t="s">
        <v>688</v>
      </c>
      <c r="E11800" s="10">
        <v>0.75</v>
      </c>
      <c r="F11800" t="s">
        <v>395</v>
      </c>
      <c r="G11800" t="s">
        <v>110</v>
      </c>
      <c r="H11800" t="s">
        <v>111</v>
      </c>
      <c r="I11800">
        <v>65</v>
      </c>
      <c r="J11800">
        <v>66</v>
      </c>
      <c r="K11800">
        <v>776</v>
      </c>
      <c r="L11800" t="s">
        <v>88</v>
      </c>
      <c r="M11800" t="s">
        <v>116</v>
      </c>
      <c r="N11800" t="s">
        <v>124</v>
      </c>
      <c r="O11800" t="s">
        <v>118</v>
      </c>
    </row>
    <row r="11801" spans="1:15" x14ac:dyDescent="0.35">
      <c r="A11801" t="s">
        <v>688</v>
      </c>
      <c r="B11801" s="10">
        <v>0.28125</v>
      </c>
      <c r="C11801" t="s">
        <v>395</v>
      </c>
      <c r="D11801" t="s">
        <v>688</v>
      </c>
      <c r="E11801" s="10">
        <v>0.375</v>
      </c>
      <c r="F11801" t="s">
        <v>395</v>
      </c>
      <c r="G11801" t="s">
        <v>134</v>
      </c>
      <c r="H11801" t="s">
        <v>121</v>
      </c>
      <c r="I11801">
        <v>3</v>
      </c>
      <c r="J11801">
        <v>5</v>
      </c>
      <c r="K11801">
        <v>4</v>
      </c>
      <c r="L11801" t="s">
        <v>88</v>
      </c>
      <c r="M11801" t="s">
        <v>88</v>
      </c>
      <c r="N11801" t="s">
        <v>113</v>
      </c>
      <c r="O11801" t="s">
        <v>114</v>
      </c>
    </row>
    <row r="11802" spans="1:15" x14ac:dyDescent="0.35">
      <c r="A11802" t="s">
        <v>688</v>
      </c>
      <c r="B11802" s="10">
        <v>0.33333333333333331</v>
      </c>
      <c r="C11802" t="s">
        <v>395</v>
      </c>
      <c r="D11802" t="s">
        <v>688</v>
      </c>
      <c r="E11802" s="10">
        <v>0.51041666666666663</v>
      </c>
      <c r="F11802" t="s">
        <v>395</v>
      </c>
      <c r="G11802" t="s">
        <v>110</v>
      </c>
      <c r="H11802" t="s">
        <v>121</v>
      </c>
      <c r="I11802">
        <v>227</v>
      </c>
      <c r="J11802">
        <v>300</v>
      </c>
      <c r="K11802">
        <v>965</v>
      </c>
      <c r="L11802" t="s">
        <v>89</v>
      </c>
      <c r="M11802" t="s">
        <v>116</v>
      </c>
      <c r="N11802" t="s">
        <v>161</v>
      </c>
      <c r="O11802" t="s">
        <v>123</v>
      </c>
    </row>
    <row r="11803" spans="1:15" x14ac:dyDescent="0.35">
      <c r="A11803" t="s">
        <v>688</v>
      </c>
      <c r="B11803" s="10">
        <v>0.375</v>
      </c>
      <c r="C11803" t="s">
        <v>395</v>
      </c>
      <c r="D11803" t="s">
        <v>692</v>
      </c>
      <c r="E11803" s="10">
        <v>0</v>
      </c>
      <c r="F11803" t="s">
        <v>395</v>
      </c>
      <c r="G11803" t="s">
        <v>110</v>
      </c>
      <c r="H11803" t="s">
        <v>121</v>
      </c>
      <c r="I11803">
        <v>342</v>
      </c>
      <c r="J11803">
        <v>600</v>
      </c>
      <c r="K11803">
        <v>5131</v>
      </c>
      <c r="L11803" t="s">
        <v>89</v>
      </c>
      <c r="M11803" t="s">
        <v>116</v>
      </c>
      <c r="N11803" t="s">
        <v>229</v>
      </c>
      <c r="O11803" t="s">
        <v>123</v>
      </c>
    </row>
    <row r="11804" spans="1:15" x14ac:dyDescent="0.35">
      <c r="A11804" t="s">
        <v>688</v>
      </c>
      <c r="B11804" s="10">
        <v>0.375</v>
      </c>
      <c r="C11804" t="s">
        <v>395</v>
      </c>
      <c r="D11804" t="s">
        <v>688</v>
      </c>
      <c r="E11804" s="10">
        <v>0.38541666666666669</v>
      </c>
      <c r="F11804" t="s">
        <v>395</v>
      </c>
      <c r="G11804" t="s">
        <v>110</v>
      </c>
      <c r="H11804" t="s">
        <v>121</v>
      </c>
      <c r="I11804">
        <v>98</v>
      </c>
      <c r="J11804">
        <v>98</v>
      </c>
      <c r="K11804">
        <v>24.5</v>
      </c>
      <c r="L11804" t="s">
        <v>91</v>
      </c>
      <c r="M11804" t="s">
        <v>116</v>
      </c>
      <c r="N11804" t="s">
        <v>129</v>
      </c>
      <c r="O11804" t="s">
        <v>114</v>
      </c>
    </row>
    <row r="11805" spans="1:15" x14ac:dyDescent="0.35">
      <c r="A11805" t="s">
        <v>688</v>
      </c>
      <c r="B11805" s="10">
        <v>0.42708333333333331</v>
      </c>
      <c r="C11805" t="s">
        <v>395</v>
      </c>
      <c r="D11805" t="s">
        <v>688</v>
      </c>
      <c r="E11805" s="10">
        <v>0.75</v>
      </c>
      <c r="F11805" t="s">
        <v>395</v>
      </c>
      <c r="G11805" t="s">
        <v>110</v>
      </c>
      <c r="H11805" t="s">
        <v>111</v>
      </c>
      <c r="I11805">
        <v>153</v>
      </c>
      <c r="J11805">
        <v>250</v>
      </c>
      <c r="K11805">
        <v>1188</v>
      </c>
      <c r="L11805" t="s">
        <v>88</v>
      </c>
      <c r="M11805" t="s">
        <v>88</v>
      </c>
      <c r="N11805" t="s">
        <v>656</v>
      </c>
      <c r="O11805" t="s">
        <v>118</v>
      </c>
    </row>
    <row r="11806" spans="1:15" x14ac:dyDescent="0.35">
      <c r="A11806" t="s">
        <v>688</v>
      </c>
      <c r="B11806" s="10">
        <v>0.45833333333333331</v>
      </c>
      <c r="C11806" t="s">
        <v>395</v>
      </c>
      <c r="D11806" t="s">
        <v>688</v>
      </c>
      <c r="E11806" s="10">
        <v>0.70833333333333337</v>
      </c>
      <c r="F11806" t="s">
        <v>395</v>
      </c>
      <c r="G11806" t="s">
        <v>110</v>
      </c>
      <c r="H11806" t="s">
        <v>111</v>
      </c>
      <c r="I11806">
        <v>372.79</v>
      </c>
      <c r="J11806">
        <v>751</v>
      </c>
      <c r="K11806">
        <v>2236.75</v>
      </c>
      <c r="L11806" t="s">
        <v>115</v>
      </c>
      <c r="M11806" t="s">
        <v>115</v>
      </c>
      <c r="N11806" t="s">
        <v>120</v>
      </c>
      <c r="O11806" t="s">
        <v>118</v>
      </c>
    </row>
    <row r="11807" spans="1:15" x14ac:dyDescent="0.35">
      <c r="A11807" t="s">
        <v>688</v>
      </c>
      <c r="B11807" s="10">
        <v>0.45833333333333331</v>
      </c>
      <c r="C11807" t="s">
        <v>395</v>
      </c>
      <c r="D11807" t="s">
        <v>688</v>
      </c>
      <c r="E11807" s="10">
        <v>0.70833333333333337</v>
      </c>
      <c r="F11807" t="s">
        <v>395</v>
      </c>
      <c r="G11807" t="s">
        <v>110</v>
      </c>
      <c r="H11807" t="s">
        <v>121</v>
      </c>
      <c r="I11807">
        <v>173.95</v>
      </c>
      <c r="J11807">
        <v>401</v>
      </c>
      <c r="K11807">
        <v>956.75</v>
      </c>
      <c r="L11807" t="s">
        <v>91</v>
      </c>
      <c r="M11807" t="s">
        <v>115</v>
      </c>
      <c r="N11807" t="s">
        <v>129</v>
      </c>
      <c r="O11807" t="s">
        <v>114</v>
      </c>
    </row>
    <row r="11808" spans="1:15" x14ac:dyDescent="0.35">
      <c r="A11808" t="s">
        <v>688</v>
      </c>
      <c r="B11808" s="10">
        <v>0.45833333333333331</v>
      </c>
      <c r="C11808" t="s">
        <v>395</v>
      </c>
      <c r="D11808" t="s">
        <v>692</v>
      </c>
      <c r="E11808" s="10">
        <v>0</v>
      </c>
      <c r="F11808" t="s">
        <v>395</v>
      </c>
      <c r="G11808" t="s">
        <v>110</v>
      </c>
      <c r="H11808" t="s">
        <v>121</v>
      </c>
      <c r="I11808">
        <v>240</v>
      </c>
      <c r="J11808">
        <v>240</v>
      </c>
      <c r="K11808">
        <v>3120</v>
      </c>
      <c r="L11808" t="s">
        <v>91</v>
      </c>
      <c r="M11808" t="s">
        <v>116</v>
      </c>
      <c r="N11808" t="s">
        <v>148</v>
      </c>
      <c r="O11808" t="s">
        <v>123</v>
      </c>
    </row>
    <row r="11809" spans="1:15" x14ac:dyDescent="0.35">
      <c r="A11809" t="s">
        <v>688</v>
      </c>
      <c r="B11809" s="10">
        <v>0.47916666666666669</v>
      </c>
      <c r="C11809" t="s">
        <v>395</v>
      </c>
      <c r="D11809" t="s">
        <v>688</v>
      </c>
      <c r="E11809" s="10">
        <v>0.6875</v>
      </c>
      <c r="F11809" t="s">
        <v>395</v>
      </c>
      <c r="G11809" t="s">
        <v>110</v>
      </c>
      <c r="H11809" t="s">
        <v>111</v>
      </c>
      <c r="I11809">
        <v>82</v>
      </c>
      <c r="J11809">
        <v>100</v>
      </c>
      <c r="K11809">
        <v>412</v>
      </c>
      <c r="L11809" t="s">
        <v>88</v>
      </c>
      <c r="M11809" t="s">
        <v>88</v>
      </c>
      <c r="N11809" t="s">
        <v>693</v>
      </c>
      <c r="O11809" t="s">
        <v>118</v>
      </c>
    </row>
    <row r="11810" spans="1:15" x14ac:dyDescent="0.35">
      <c r="A11810" t="s">
        <v>688</v>
      </c>
      <c r="B11810" s="10">
        <v>0.47916666666666669</v>
      </c>
      <c r="C11810" t="s">
        <v>395</v>
      </c>
      <c r="D11810" t="s">
        <v>688</v>
      </c>
      <c r="E11810" s="10">
        <v>0.57291666666666663</v>
      </c>
      <c r="F11810" t="s">
        <v>395</v>
      </c>
      <c r="G11810" t="s">
        <v>110</v>
      </c>
      <c r="H11810" t="s">
        <v>121</v>
      </c>
      <c r="I11810">
        <v>81.11</v>
      </c>
      <c r="J11810">
        <v>90</v>
      </c>
      <c r="K11810">
        <v>182.5</v>
      </c>
      <c r="L11810" t="s">
        <v>91</v>
      </c>
      <c r="M11810" t="s">
        <v>115</v>
      </c>
      <c r="N11810" t="s">
        <v>148</v>
      </c>
      <c r="O11810" t="s">
        <v>123</v>
      </c>
    </row>
    <row r="11811" spans="1:15" x14ac:dyDescent="0.35">
      <c r="A11811" t="s">
        <v>688</v>
      </c>
      <c r="B11811" s="10">
        <v>0.5</v>
      </c>
      <c r="C11811" t="s">
        <v>395</v>
      </c>
      <c r="D11811" t="s">
        <v>688</v>
      </c>
      <c r="E11811" s="10">
        <v>0.70833333333333337</v>
      </c>
      <c r="F11811" t="s">
        <v>395</v>
      </c>
      <c r="G11811" t="s">
        <v>110</v>
      </c>
      <c r="H11811" t="s">
        <v>121</v>
      </c>
      <c r="I11811">
        <v>280</v>
      </c>
      <c r="J11811">
        <v>300</v>
      </c>
      <c r="K11811">
        <v>1400</v>
      </c>
      <c r="L11811" t="s">
        <v>89</v>
      </c>
      <c r="M11811" t="s">
        <v>128</v>
      </c>
      <c r="N11811" t="s">
        <v>254</v>
      </c>
      <c r="O11811" t="s">
        <v>123</v>
      </c>
    </row>
    <row r="11812" spans="1:15" x14ac:dyDescent="0.35">
      <c r="A11812" t="s">
        <v>688</v>
      </c>
      <c r="B11812" s="10">
        <v>0.5</v>
      </c>
      <c r="C11812" t="s">
        <v>395</v>
      </c>
      <c r="D11812" t="s">
        <v>688</v>
      </c>
      <c r="E11812" s="10">
        <v>0.70833333333333337</v>
      </c>
      <c r="F11812" t="s">
        <v>395</v>
      </c>
      <c r="G11812" t="s">
        <v>110</v>
      </c>
      <c r="H11812" t="s">
        <v>111</v>
      </c>
      <c r="I11812">
        <v>133.35</v>
      </c>
      <c r="J11812">
        <v>200</v>
      </c>
      <c r="K11812">
        <v>666.75</v>
      </c>
      <c r="L11812" t="s">
        <v>115</v>
      </c>
      <c r="M11812" t="s">
        <v>128</v>
      </c>
      <c r="N11812" t="s">
        <v>119</v>
      </c>
      <c r="O11812" t="s">
        <v>118</v>
      </c>
    </row>
    <row r="11813" spans="1:15" x14ac:dyDescent="0.35">
      <c r="A11813" t="s">
        <v>688</v>
      </c>
      <c r="B11813" s="10">
        <v>0.5</v>
      </c>
      <c r="C11813" t="s">
        <v>395</v>
      </c>
      <c r="D11813" t="s">
        <v>688</v>
      </c>
      <c r="E11813" s="10">
        <v>0.70833333333333337</v>
      </c>
      <c r="F11813" t="s">
        <v>395</v>
      </c>
      <c r="G11813" t="s">
        <v>110</v>
      </c>
      <c r="H11813" t="s">
        <v>111</v>
      </c>
      <c r="I11813">
        <v>192.65</v>
      </c>
      <c r="J11813">
        <v>330</v>
      </c>
      <c r="K11813">
        <v>963.25</v>
      </c>
      <c r="L11813" t="s">
        <v>115</v>
      </c>
      <c r="M11813" t="s">
        <v>128</v>
      </c>
      <c r="N11813" t="s">
        <v>117</v>
      </c>
      <c r="O11813" t="s">
        <v>118</v>
      </c>
    </row>
    <row r="11814" spans="1:15" x14ac:dyDescent="0.35">
      <c r="A11814" t="s">
        <v>688</v>
      </c>
      <c r="B11814" s="10">
        <v>0.5</v>
      </c>
      <c r="C11814" t="s">
        <v>395</v>
      </c>
      <c r="D11814" t="s">
        <v>688</v>
      </c>
      <c r="E11814" s="10">
        <v>0.70833333333333337</v>
      </c>
      <c r="F11814" t="s">
        <v>395</v>
      </c>
      <c r="G11814" t="s">
        <v>110</v>
      </c>
      <c r="H11814" t="s">
        <v>121</v>
      </c>
      <c r="I11814">
        <v>247.5</v>
      </c>
      <c r="J11814">
        <v>260</v>
      </c>
      <c r="K11814">
        <v>1237.5</v>
      </c>
      <c r="L11814" t="s">
        <v>91</v>
      </c>
      <c r="M11814" t="s">
        <v>115</v>
      </c>
      <c r="N11814" t="s">
        <v>214</v>
      </c>
      <c r="O11814" t="s">
        <v>123</v>
      </c>
    </row>
    <row r="11815" spans="1:15" x14ac:dyDescent="0.35">
      <c r="A11815" t="s">
        <v>688</v>
      </c>
      <c r="B11815" s="10">
        <v>0.52083333333333337</v>
      </c>
      <c r="C11815" t="s">
        <v>395</v>
      </c>
      <c r="D11815" t="s">
        <v>688</v>
      </c>
      <c r="E11815" s="10">
        <v>0.71875</v>
      </c>
      <c r="F11815" t="s">
        <v>395</v>
      </c>
      <c r="G11815" t="s">
        <v>110</v>
      </c>
      <c r="H11815" t="s">
        <v>111</v>
      </c>
      <c r="I11815">
        <v>30</v>
      </c>
      <c r="J11815">
        <v>30</v>
      </c>
      <c r="K11815">
        <v>142.5</v>
      </c>
      <c r="L11815" t="s">
        <v>115</v>
      </c>
      <c r="M11815" t="s">
        <v>115</v>
      </c>
      <c r="N11815" t="s">
        <v>655</v>
      </c>
      <c r="O11815" t="s">
        <v>118</v>
      </c>
    </row>
    <row r="11816" spans="1:15" x14ac:dyDescent="0.35">
      <c r="A11816" t="s">
        <v>688</v>
      </c>
      <c r="B11816" s="10">
        <v>0.53125</v>
      </c>
      <c r="C11816" t="s">
        <v>395</v>
      </c>
      <c r="D11816" t="s">
        <v>688</v>
      </c>
      <c r="E11816" s="10">
        <v>0.60416666666666663</v>
      </c>
      <c r="F11816" t="s">
        <v>395</v>
      </c>
      <c r="G11816" t="s">
        <v>110</v>
      </c>
      <c r="H11816" t="s">
        <v>111</v>
      </c>
      <c r="I11816">
        <v>171.43</v>
      </c>
      <c r="J11816">
        <v>200</v>
      </c>
      <c r="K11816">
        <v>300</v>
      </c>
      <c r="L11816" t="s">
        <v>115</v>
      </c>
      <c r="M11816" t="s">
        <v>115</v>
      </c>
      <c r="N11816" t="s">
        <v>657</v>
      </c>
      <c r="O11816" t="s">
        <v>118</v>
      </c>
    </row>
    <row r="11817" spans="1:15" x14ac:dyDescent="0.35">
      <c r="A11817" t="s">
        <v>688</v>
      </c>
      <c r="B11817" s="10">
        <v>0.53125</v>
      </c>
      <c r="C11817" t="s">
        <v>395</v>
      </c>
      <c r="D11817" t="s">
        <v>688</v>
      </c>
      <c r="E11817" s="10">
        <v>0.60416666666666663</v>
      </c>
      <c r="F11817" t="s">
        <v>395</v>
      </c>
      <c r="G11817" t="s">
        <v>110</v>
      </c>
      <c r="H11817" t="s">
        <v>111</v>
      </c>
      <c r="I11817">
        <v>100</v>
      </c>
      <c r="J11817">
        <v>100</v>
      </c>
      <c r="K11817">
        <v>175</v>
      </c>
      <c r="L11817" t="s">
        <v>115</v>
      </c>
      <c r="M11817" t="s">
        <v>115</v>
      </c>
      <c r="N11817" t="s">
        <v>662</v>
      </c>
      <c r="O11817" t="s">
        <v>118</v>
      </c>
    </row>
    <row r="11818" spans="1:15" x14ac:dyDescent="0.35">
      <c r="A11818" t="s">
        <v>688</v>
      </c>
      <c r="B11818" s="10">
        <v>0.53125</v>
      </c>
      <c r="C11818" t="s">
        <v>395</v>
      </c>
      <c r="D11818" t="s">
        <v>688</v>
      </c>
      <c r="E11818" s="10">
        <v>0.60416666666666663</v>
      </c>
      <c r="F11818" t="s">
        <v>395</v>
      </c>
      <c r="G11818" t="s">
        <v>110</v>
      </c>
      <c r="H11818" t="s">
        <v>111</v>
      </c>
      <c r="I11818">
        <v>171.43</v>
      </c>
      <c r="J11818">
        <v>200</v>
      </c>
      <c r="K11818">
        <v>300</v>
      </c>
      <c r="L11818" t="s">
        <v>115</v>
      </c>
      <c r="M11818" t="s">
        <v>115</v>
      </c>
      <c r="N11818" t="s">
        <v>658</v>
      </c>
      <c r="O11818" t="s">
        <v>118</v>
      </c>
    </row>
    <row r="11819" spans="1:15" x14ac:dyDescent="0.35">
      <c r="A11819" t="s">
        <v>688</v>
      </c>
      <c r="B11819" s="10">
        <v>0.54166666666666663</v>
      </c>
      <c r="C11819" t="s">
        <v>395</v>
      </c>
      <c r="D11819" t="s">
        <v>688</v>
      </c>
      <c r="E11819" s="10">
        <v>0.70833333333333337</v>
      </c>
      <c r="F11819" t="s">
        <v>395</v>
      </c>
      <c r="G11819" t="s">
        <v>110</v>
      </c>
      <c r="H11819" t="s">
        <v>111</v>
      </c>
      <c r="I11819">
        <v>35</v>
      </c>
      <c r="J11819">
        <v>35</v>
      </c>
      <c r="K11819">
        <v>140</v>
      </c>
      <c r="L11819" t="s">
        <v>115</v>
      </c>
      <c r="M11819" t="s">
        <v>115</v>
      </c>
      <c r="N11819" t="s">
        <v>126</v>
      </c>
      <c r="O11819" t="s">
        <v>118</v>
      </c>
    </row>
    <row r="11820" spans="1:15" x14ac:dyDescent="0.35">
      <c r="A11820" t="s">
        <v>688</v>
      </c>
      <c r="B11820" s="10">
        <v>0.55208333333333337</v>
      </c>
      <c r="C11820" t="s">
        <v>395</v>
      </c>
      <c r="D11820" t="s">
        <v>688</v>
      </c>
      <c r="E11820" s="10">
        <v>0.66666666666666663</v>
      </c>
      <c r="F11820" t="s">
        <v>395</v>
      </c>
      <c r="G11820" t="s">
        <v>110</v>
      </c>
      <c r="H11820" t="s">
        <v>111</v>
      </c>
      <c r="I11820">
        <v>100</v>
      </c>
      <c r="J11820">
        <v>100</v>
      </c>
      <c r="K11820">
        <v>275</v>
      </c>
      <c r="L11820" t="s">
        <v>88</v>
      </c>
      <c r="M11820" t="s">
        <v>88</v>
      </c>
      <c r="N11820" t="s">
        <v>163</v>
      </c>
      <c r="O11820" t="s">
        <v>118</v>
      </c>
    </row>
    <row r="11821" spans="1:15" x14ac:dyDescent="0.35">
      <c r="A11821" t="s">
        <v>688</v>
      </c>
      <c r="B11821" s="10">
        <v>0.58333333333333337</v>
      </c>
      <c r="C11821" t="s">
        <v>395</v>
      </c>
      <c r="D11821" t="s">
        <v>688</v>
      </c>
      <c r="E11821" s="10">
        <v>0.91666666666666663</v>
      </c>
      <c r="F11821" t="s">
        <v>395</v>
      </c>
      <c r="G11821" t="s">
        <v>110</v>
      </c>
      <c r="H11821" t="s">
        <v>111</v>
      </c>
      <c r="I11821">
        <v>230</v>
      </c>
      <c r="J11821">
        <v>230</v>
      </c>
      <c r="K11821">
        <v>1610</v>
      </c>
      <c r="L11821" t="s">
        <v>115</v>
      </c>
      <c r="M11821" t="s">
        <v>115</v>
      </c>
      <c r="N11821" t="s">
        <v>120</v>
      </c>
      <c r="O11821" t="s">
        <v>118</v>
      </c>
    </row>
    <row r="11822" spans="1:15" x14ac:dyDescent="0.35">
      <c r="A11822" t="s">
        <v>688</v>
      </c>
      <c r="B11822" s="10">
        <v>0.58333333333333337</v>
      </c>
      <c r="C11822" t="s">
        <v>395</v>
      </c>
      <c r="D11822" t="s">
        <v>688</v>
      </c>
      <c r="E11822" s="10">
        <v>0.91666666666666663</v>
      </c>
      <c r="F11822" t="s">
        <v>395</v>
      </c>
      <c r="G11822" t="s">
        <v>110</v>
      </c>
      <c r="H11822" t="s">
        <v>121</v>
      </c>
      <c r="I11822">
        <v>230</v>
      </c>
      <c r="J11822">
        <v>230</v>
      </c>
      <c r="K11822">
        <v>1840</v>
      </c>
      <c r="L11822" t="s">
        <v>115</v>
      </c>
      <c r="M11822" t="s">
        <v>115</v>
      </c>
      <c r="N11822" t="s">
        <v>476</v>
      </c>
      <c r="O11822" t="s">
        <v>123</v>
      </c>
    </row>
    <row r="11823" spans="1:15" x14ac:dyDescent="0.35">
      <c r="A11823" t="s">
        <v>688</v>
      </c>
      <c r="B11823" s="10">
        <v>0.58333333333333337</v>
      </c>
      <c r="C11823" t="s">
        <v>395</v>
      </c>
      <c r="D11823" t="s">
        <v>688</v>
      </c>
      <c r="E11823" s="10">
        <v>0.625</v>
      </c>
      <c r="F11823" t="s">
        <v>395</v>
      </c>
      <c r="G11823" t="s">
        <v>141</v>
      </c>
      <c r="H11823" t="s">
        <v>111</v>
      </c>
      <c r="I11823">
        <v>231</v>
      </c>
      <c r="J11823">
        <v>231</v>
      </c>
      <c r="K11823">
        <v>231</v>
      </c>
      <c r="L11823" t="s">
        <v>115</v>
      </c>
      <c r="M11823" t="s">
        <v>135</v>
      </c>
      <c r="N11823" t="s">
        <v>113</v>
      </c>
      <c r="O11823" t="s">
        <v>114</v>
      </c>
    </row>
    <row r="11824" spans="1:15" x14ac:dyDescent="0.35">
      <c r="A11824" t="s">
        <v>688</v>
      </c>
      <c r="B11824" s="10">
        <v>0.625</v>
      </c>
      <c r="C11824" t="s">
        <v>395</v>
      </c>
      <c r="D11824" t="s">
        <v>688</v>
      </c>
      <c r="E11824" s="10">
        <v>0.75</v>
      </c>
      <c r="F11824" t="s">
        <v>395</v>
      </c>
      <c r="G11824" t="s">
        <v>110</v>
      </c>
      <c r="H11824" t="s">
        <v>111</v>
      </c>
      <c r="I11824">
        <v>54</v>
      </c>
      <c r="J11824">
        <v>65</v>
      </c>
      <c r="K11824">
        <v>161</v>
      </c>
      <c r="L11824" t="s">
        <v>88</v>
      </c>
      <c r="M11824" t="s">
        <v>116</v>
      </c>
      <c r="N11824" t="s">
        <v>178</v>
      </c>
      <c r="O11824" t="s">
        <v>118</v>
      </c>
    </row>
    <row r="11825" spans="1:15" x14ac:dyDescent="0.35">
      <c r="A11825" t="s">
        <v>688</v>
      </c>
      <c r="B11825" s="10">
        <v>0.66666666666666663</v>
      </c>
      <c r="C11825" t="s">
        <v>395</v>
      </c>
      <c r="D11825" t="s">
        <v>688</v>
      </c>
      <c r="E11825" s="10">
        <v>0.95833333333333337</v>
      </c>
      <c r="F11825" t="s">
        <v>395</v>
      </c>
      <c r="G11825" t="s">
        <v>110</v>
      </c>
      <c r="H11825" t="s">
        <v>121</v>
      </c>
      <c r="I11825">
        <v>116</v>
      </c>
      <c r="J11825">
        <v>238</v>
      </c>
      <c r="K11825">
        <v>261</v>
      </c>
      <c r="L11825" t="s">
        <v>91</v>
      </c>
      <c r="M11825" t="s">
        <v>116</v>
      </c>
      <c r="N11825" t="s">
        <v>129</v>
      </c>
      <c r="O11825" t="s">
        <v>114</v>
      </c>
    </row>
    <row r="11826" spans="1:15" x14ac:dyDescent="0.35">
      <c r="A11826" t="s">
        <v>688</v>
      </c>
      <c r="B11826" s="10">
        <v>0.70833333333333337</v>
      </c>
      <c r="C11826" t="s">
        <v>395</v>
      </c>
      <c r="D11826" t="s">
        <v>692</v>
      </c>
      <c r="E11826" s="10">
        <v>0</v>
      </c>
      <c r="F11826" t="s">
        <v>395</v>
      </c>
      <c r="G11826" t="s">
        <v>110</v>
      </c>
      <c r="H11826" t="s">
        <v>111</v>
      </c>
      <c r="I11826">
        <v>253</v>
      </c>
      <c r="J11826">
        <v>359</v>
      </c>
      <c r="K11826">
        <v>1768</v>
      </c>
      <c r="L11826" t="s">
        <v>88</v>
      </c>
      <c r="M11826" t="s">
        <v>116</v>
      </c>
      <c r="N11826" t="s">
        <v>125</v>
      </c>
      <c r="O11826" t="s">
        <v>123</v>
      </c>
    </row>
    <row r="11827" spans="1:15" x14ac:dyDescent="0.35">
      <c r="A11827" t="s">
        <v>688</v>
      </c>
      <c r="B11827" s="10">
        <v>0.70833333333333337</v>
      </c>
      <c r="C11827" t="s">
        <v>395</v>
      </c>
      <c r="D11827" t="s">
        <v>692</v>
      </c>
      <c r="E11827" s="10">
        <v>0</v>
      </c>
      <c r="F11827" t="s">
        <v>395</v>
      </c>
      <c r="G11827" t="s">
        <v>110</v>
      </c>
      <c r="H11827" t="s">
        <v>111</v>
      </c>
      <c r="I11827">
        <v>34</v>
      </c>
      <c r="J11827">
        <v>40</v>
      </c>
      <c r="K11827">
        <v>238</v>
      </c>
      <c r="L11827" t="s">
        <v>88</v>
      </c>
      <c r="M11827" t="s">
        <v>116</v>
      </c>
      <c r="N11827" t="s">
        <v>208</v>
      </c>
      <c r="O11827" t="s">
        <v>123</v>
      </c>
    </row>
    <row r="11828" spans="1:15" x14ac:dyDescent="0.35">
      <c r="A11828" t="s">
        <v>688</v>
      </c>
      <c r="B11828" s="10">
        <v>0.70833333333333337</v>
      </c>
      <c r="C11828" t="s">
        <v>395</v>
      </c>
      <c r="D11828" t="s">
        <v>692</v>
      </c>
      <c r="E11828" s="10">
        <v>0</v>
      </c>
      <c r="F11828" t="s">
        <v>395</v>
      </c>
      <c r="G11828" t="s">
        <v>110</v>
      </c>
      <c r="H11828" t="s">
        <v>111</v>
      </c>
      <c r="I11828">
        <v>437</v>
      </c>
      <c r="J11828">
        <v>460</v>
      </c>
      <c r="K11828">
        <v>3062</v>
      </c>
      <c r="L11828" t="s">
        <v>88</v>
      </c>
      <c r="M11828" t="s">
        <v>116</v>
      </c>
      <c r="N11828" t="s">
        <v>154</v>
      </c>
      <c r="O11828" t="s">
        <v>123</v>
      </c>
    </row>
    <row r="11829" spans="1:15" x14ac:dyDescent="0.35">
      <c r="A11829" t="s">
        <v>688</v>
      </c>
      <c r="B11829" s="10">
        <v>0.70833333333333337</v>
      </c>
      <c r="C11829" t="s">
        <v>395</v>
      </c>
      <c r="D11829" t="s">
        <v>688</v>
      </c>
      <c r="E11829" s="10">
        <v>0.75</v>
      </c>
      <c r="F11829" t="s">
        <v>395</v>
      </c>
      <c r="G11829" t="s">
        <v>110</v>
      </c>
      <c r="H11829" t="s">
        <v>111</v>
      </c>
      <c r="I11829">
        <v>128</v>
      </c>
      <c r="J11829">
        <v>128</v>
      </c>
      <c r="K11829">
        <v>128</v>
      </c>
      <c r="L11829" t="s">
        <v>88</v>
      </c>
      <c r="M11829" t="s">
        <v>116</v>
      </c>
      <c r="N11829" t="s">
        <v>125</v>
      </c>
      <c r="O11829" t="s">
        <v>123</v>
      </c>
    </row>
    <row r="11830" spans="1:15" x14ac:dyDescent="0.35">
      <c r="A11830" t="s">
        <v>688</v>
      </c>
      <c r="B11830" s="10">
        <v>0.71875</v>
      </c>
      <c r="C11830" t="s">
        <v>395</v>
      </c>
      <c r="D11830" t="s">
        <v>688</v>
      </c>
      <c r="E11830" s="10">
        <v>0.82291666666666663</v>
      </c>
      <c r="F11830" t="s">
        <v>395</v>
      </c>
      <c r="G11830" t="s">
        <v>110</v>
      </c>
      <c r="H11830" t="s">
        <v>111</v>
      </c>
      <c r="I11830">
        <v>128</v>
      </c>
      <c r="J11830">
        <v>140</v>
      </c>
      <c r="K11830">
        <v>320</v>
      </c>
      <c r="L11830" t="s">
        <v>115</v>
      </c>
      <c r="M11830" t="s">
        <v>116</v>
      </c>
      <c r="N11830" t="s">
        <v>312</v>
      </c>
      <c r="O11830" t="s">
        <v>123</v>
      </c>
    </row>
    <row r="11831" spans="1:15" x14ac:dyDescent="0.35">
      <c r="A11831" t="s">
        <v>688</v>
      </c>
      <c r="B11831" s="10">
        <v>0.75</v>
      </c>
      <c r="C11831" t="s">
        <v>395</v>
      </c>
      <c r="D11831" t="s">
        <v>692</v>
      </c>
      <c r="E11831" s="10">
        <v>0</v>
      </c>
      <c r="F11831" t="s">
        <v>395</v>
      </c>
      <c r="G11831" t="s">
        <v>110</v>
      </c>
      <c r="H11831" t="s">
        <v>111</v>
      </c>
      <c r="I11831">
        <v>156</v>
      </c>
      <c r="J11831">
        <v>177</v>
      </c>
      <c r="K11831">
        <v>936</v>
      </c>
      <c r="L11831" t="s">
        <v>88</v>
      </c>
      <c r="M11831" t="s">
        <v>116</v>
      </c>
      <c r="N11831" t="s">
        <v>202</v>
      </c>
      <c r="O11831" t="s">
        <v>123</v>
      </c>
    </row>
    <row r="11832" spans="1:15" x14ac:dyDescent="0.35">
      <c r="A11832" t="s">
        <v>688</v>
      </c>
      <c r="B11832" s="10">
        <v>0.75</v>
      </c>
      <c r="C11832" t="s">
        <v>395</v>
      </c>
      <c r="D11832" t="s">
        <v>692</v>
      </c>
      <c r="E11832" s="10">
        <v>0</v>
      </c>
      <c r="F11832" t="s">
        <v>395</v>
      </c>
      <c r="G11832" t="s">
        <v>110</v>
      </c>
      <c r="H11832" t="s">
        <v>111</v>
      </c>
      <c r="I11832">
        <v>73</v>
      </c>
      <c r="J11832">
        <v>100</v>
      </c>
      <c r="K11832">
        <v>440</v>
      </c>
      <c r="L11832" t="s">
        <v>88</v>
      </c>
      <c r="M11832" t="s">
        <v>116</v>
      </c>
      <c r="N11832" t="s">
        <v>313</v>
      </c>
      <c r="O11832" t="s">
        <v>123</v>
      </c>
    </row>
    <row r="11833" spans="1:15" x14ac:dyDescent="0.35">
      <c r="A11833" t="s">
        <v>688</v>
      </c>
      <c r="B11833" s="10">
        <v>0.75</v>
      </c>
      <c r="C11833" t="s">
        <v>395</v>
      </c>
      <c r="D11833" t="s">
        <v>688</v>
      </c>
      <c r="E11833" s="10">
        <v>0.95833333333333337</v>
      </c>
      <c r="F11833" t="s">
        <v>395</v>
      </c>
      <c r="G11833" t="s">
        <v>110</v>
      </c>
      <c r="H11833" t="s">
        <v>111</v>
      </c>
      <c r="I11833">
        <v>113</v>
      </c>
      <c r="J11833">
        <v>140</v>
      </c>
      <c r="K11833">
        <v>453</v>
      </c>
      <c r="L11833" t="s">
        <v>88</v>
      </c>
      <c r="M11833" t="s">
        <v>116</v>
      </c>
      <c r="N11833" t="s">
        <v>382</v>
      </c>
      <c r="O11833" t="s">
        <v>123</v>
      </c>
    </row>
    <row r="11834" spans="1:15" x14ac:dyDescent="0.35">
      <c r="A11834" t="s">
        <v>688</v>
      </c>
      <c r="B11834" s="10">
        <v>0.75</v>
      </c>
      <c r="C11834" t="s">
        <v>395</v>
      </c>
      <c r="D11834" t="s">
        <v>692</v>
      </c>
      <c r="E11834" s="10">
        <v>0</v>
      </c>
      <c r="F11834" t="s">
        <v>395</v>
      </c>
      <c r="G11834" t="s">
        <v>110</v>
      </c>
      <c r="H11834" t="s">
        <v>111</v>
      </c>
      <c r="I11834">
        <v>112</v>
      </c>
      <c r="J11834">
        <v>173</v>
      </c>
      <c r="K11834">
        <v>670</v>
      </c>
      <c r="L11834" t="s">
        <v>88</v>
      </c>
      <c r="M11834" t="s">
        <v>116</v>
      </c>
      <c r="N11834" t="s">
        <v>145</v>
      </c>
      <c r="O11834" t="s">
        <v>123</v>
      </c>
    </row>
    <row r="11835" spans="1:15" x14ac:dyDescent="0.35">
      <c r="A11835" t="s">
        <v>688</v>
      </c>
      <c r="B11835" s="10">
        <v>0.79166666666666663</v>
      </c>
      <c r="C11835" t="s">
        <v>395</v>
      </c>
      <c r="D11835" t="s">
        <v>692</v>
      </c>
      <c r="E11835" s="10">
        <v>0</v>
      </c>
      <c r="F11835" t="s">
        <v>395</v>
      </c>
      <c r="G11835" t="s">
        <v>110</v>
      </c>
      <c r="H11835" t="s">
        <v>121</v>
      </c>
      <c r="I11835">
        <v>70</v>
      </c>
      <c r="J11835">
        <v>78</v>
      </c>
      <c r="K11835">
        <v>352</v>
      </c>
      <c r="L11835" t="s">
        <v>89</v>
      </c>
      <c r="M11835" t="s">
        <v>116</v>
      </c>
      <c r="N11835" t="s">
        <v>300</v>
      </c>
      <c r="O11835" t="s">
        <v>123</v>
      </c>
    </row>
    <row r="11836" spans="1:15" x14ac:dyDescent="0.35">
      <c r="A11836" t="s">
        <v>688</v>
      </c>
      <c r="B11836" s="10">
        <v>0.83333333333333337</v>
      </c>
      <c r="C11836" t="s">
        <v>395</v>
      </c>
      <c r="D11836" t="s">
        <v>692</v>
      </c>
      <c r="E11836" s="10">
        <v>0</v>
      </c>
      <c r="F11836" t="s">
        <v>395</v>
      </c>
      <c r="G11836" t="s">
        <v>110</v>
      </c>
      <c r="H11836" t="s">
        <v>121</v>
      </c>
      <c r="I11836">
        <v>278</v>
      </c>
      <c r="J11836">
        <v>390</v>
      </c>
      <c r="K11836">
        <v>1110</v>
      </c>
      <c r="L11836" t="s">
        <v>89</v>
      </c>
      <c r="M11836" t="s">
        <v>116</v>
      </c>
      <c r="N11836" t="s">
        <v>259</v>
      </c>
      <c r="O11836" t="s">
        <v>123</v>
      </c>
    </row>
    <row r="11837" spans="1:15" x14ac:dyDescent="0.35">
      <c r="A11837" t="s">
        <v>688</v>
      </c>
      <c r="B11837" s="10">
        <v>0.83333333333333337</v>
      </c>
      <c r="C11837" t="s">
        <v>395</v>
      </c>
      <c r="D11837" t="s">
        <v>688</v>
      </c>
      <c r="E11837" s="10">
        <v>0.91666666666666663</v>
      </c>
      <c r="F11837" t="s">
        <v>395</v>
      </c>
      <c r="G11837" t="s">
        <v>110</v>
      </c>
      <c r="H11837" t="s">
        <v>111</v>
      </c>
      <c r="I11837">
        <v>48</v>
      </c>
      <c r="J11837">
        <v>48</v>
      </c>
      <c r="K11837">
        <v>96</v>
      </c>
      <c r="L11837" t="s">
        <v>88</v>
      </c>
      <c r="M11837" t="s">
        <v>116</v>
      </c>
      <c r="N11837" t="s">
        <v>409</v>
      </c>
      <c r="O11837" t="s">
        <v>123</v>
      </c>
    </row>
    <row r="11838" spans="1:15" x14ac:dyDescent="0.35">
      <c r="A11838" t="s">
        <v>688</v>
      </c>
      <c r="B11838" s="10">
        <v>0.875</v>
      </c>
      <c r="C11838" t="s">
        <v>395</v>
      </c>
      <c r="D11838" t="s">
        <v>688</v>
      </c>
      <c r="E11838" s="10">
        <v>0.95833333333333337</v>
      </c>
      <c r="F11838" t="s">
        <v>395</v>
      </c>
      <c r="G11838" t="s">
        <v>110</v>
      </c>
      <c r="H11838" t="s">
        <v>111</v>
      </c>
      <c r="I11838">
        <v>150</v>
      </c>
      <c r="J11838">
        <v>150</v>
      </c>
      <c r="K11838">
        <v>300</v>
      </c>
      <c r="L11838" t="s">
        <v>88</v>
      </c>
      <c r="M11838" t="s">
        <v>116</v>
      </c>
      <c r="N11838" t="s">
        <v>139</v>
      </c>
      <c r="O11838" t="s">
        <v>123</v>
      </c>
    </row>
    <row r="11839" spans="1:15" x14ac:dyDescent="0.35">
      <c r="A11839" t="s">
        <v>688</v>
      </c>
      <c r="B11839" s="10">
        <v>0.875</v>
      </c>
      <c r="C11839" t="s">
        <v>395</v>
      </c>
      <c r="D11839" t="s">
        <v>692</v>
      </c>
      <c r="E11839" s="10">
        <v>0</v>
      </c>
      <c r="F11839" t="s">
        <v>395</v>
      </c>
      <c r="G11839" t="s">
        <v>110</v>
      </c>
      <c r="H11839" t="s">
        <v>111</v>
      </c>
      <c r="I11839">
        <v>114</v>
      </c>
      <c r="J11839">
        <v>213</v>
      </c>
      <c r="K11839">
        <v>342</v>
      </c>
      <c r="L11839" t="s">
        <v>88</v>
      </c>
      <c r="M11839" t="s">
        <v>116</v>
      </c>
      <c r="N11839" t="s">
        <v>133</v>
      </c>
      <c r="O11839" t="s">
        <v>123</v>
      </c>
    </row>
    <row r="11840" spans="1:15" x14ac:dyDescent="0.35">
      <c r="A11840" t="s">
        <v>688</v>
      </c>
      <c r="B11840" s="10">
        <v>0.875</v>
      </c>
      <c r="C11840" t="s">
        <v>395</v>
      </c>
      <c r="D11840" t="s">
        <v>692</v>
      </c>
      <c r="E11840" s="10">
        <v>0</v>
      </c>
      <c r="F11840" t="s">
        <v>395</v>
      </c>
      <c r="G11840" t="s">
        <v>110</v>
      </c>
      <c r="H11840" t="s">
        <v>111</v>
      </c>
      <c r="I11840">
        <v>41</v>
      </c>
      <c r="J11840">
        <v>149</v>
      </c>
      <c r="K11840">
        <v>124</v>
      </c>
      <c r="L11840" t="s">
        <v>88</v>
      </c>
      <c r="M11840" t="s">
        <v>116</v>
      </c>
      <c r="N11840" t="s">
        <v>202</v>
      </c>
      <c r="O11840" t="s">
        <v>123</v>
      </c>
    </row>
    <row r="11841" spans="1:15" x14ac:dyDescent="0.35">
      <c r="A11841" t="s">
        <v>688</v>
      </c>
      <c r="B11841" s="10">
        <v>0.875</v>
      </c>
      <c r="C11841" t="s">
        <v>395</v>
      </c>
      <c r="D11841" t="s">
        <v>692</v>
      </c>
      <c r="E11841" s="10">
        <v>0</v>
      </c>
      <c r="F11841" t="s">
        <v>395</v>
      </c>
      <c r="G11841" t="s">
        <v>110</v>
      </c>
      <c r="H11841" t="s">
        <v>111</v>
      </c>
      <c r="I11841">
        <v>118</v>
      </c>
      <c r="J11841">
        <v>218</v>
      </c>
      <c r="K11841">
        <v>353</v>
      </c>
      <c r="L11841" t="s">
        <v>88</v>
      </c>
      <c r="M11841" t="s">
        <v>116</v>
      </c>
      <c r="N11841" t="s">
        <v>139</v>
      </c>
      <c r="O11841" t="s">
        <v>123</v>
      </c>
    </row>
    <row r="11842" spans="1:15" x14ac:dyDescent="0.35">
      <c r="A11842" t="s">
        <v>688</v>
      </c>
      <c r="B11842" s="10">
        <v>0.95833333333333337</v>
      </c>
      <c r="C11842" t="s">
        <v>395</v>
      </c>
      <c r="D11842" t="s">
        <v>688</v>
      </c>
      <c r="E11842" s="10">
        <v>0.97916666666666663</v>
      </c>
      <c r="F11842" t="s">
        <v>395</v>
      </c>
      <c r="G11842" t="s">
        <v>110</v>
      </c>
      <c r="H11842" t="s">
        <v>111</v>
      </c>
      <c r="I11842">
        <v>27</v>
      </c>
      <c r="J11842">
        <v>27</v>
      </c>
      <c r="K11842">
        <v>14</v>
      </c>
      <c r="L11842" t="s">
        <v>88</v>
      </c>
      <c r="M11842" t="s">
        <v>116</v>
      </c>
      <c r="N11842" t="s">
        <v>409</v>
      </c>
      <c r="O11842" t="s">
        <v>123</v>
      </c>
    </row>
    <row r="11843" spans="1:15" x14ac:dyDescent="0.35">
      <c r="A11843" t="s">
        <v>688</v>
      </c>
      <c r="B11843" s="10">
        <v>0.95833333333333337</v>
      </c>
      <c r="C11843" t="s">
        <v>395</v>
      </c>
      <c r="D11843" t="s">
        <v>688</v>
      </c>
      <c r="E11843" s="10">
        <v>0.96875</v>
      </c>
      <c r="F11843" t="s">
        <v>395</v>
      </c>
      <c r="G11843" t="s">
        <v>110</v>
      </c>
      <c r="H11843" t="s">
        <v>111</v>
      </c>
      <c r="I11843">
        <v>62</v>
      </c>
      <c r="J11843">
        <v>62</v>
      </c>
      <c r="K11843">
        <v>16</v>
      </c>
      <c r="L11843" t="s">
        <v>88</v>
      </c>
      <c r="M11843" t="s">
        <v>116</v>
      </c>
      <c r="N11843" t="s">
        <v>514</v>
      </c>
      <c r="O11843" t="s">
        <v>118</v>
      </c>
    </row>
    <row r="11844" spans="1:15" x14ac:dyDescent="0.35">
      <c r="A11844" t="s">
        <v>688</v>
      </c>
      <c r="B11844" s="10">
        <v>0.95833333333333337</v>
      </c>
      <c r="C11844" t="s">
        <v>395</v>
      </c>
      <c r="D11844" t="s">
        <v>688</v>
      </c>
      <c r="E11844" s="10">
        <v>0.97916666666666663</v>
      </c>
      <c r="F11844" t="s">
        <v>395</v>
      </c>
      <c r="G11844" t="s">
        <v>110</v>
      </c>
      <c r="H11844" t="s">
        <v>111</v>
      </c>
      <c r="I11844">
        <v>58</v>
      </c>
      <c r="J11844">
        <v>89</v>
      </c>
      <c r="K11844">
        <v>29</v>
      </c>
      <c r="L11844" t="s">
        <v>88</v>
      </c>
      <c r="M11844" t="s">
        <v>116</v>
      </c>
      <c r="N11844" t="s">
        <v>177</v>
      </c>
      <c r="O11844" t="s">
        <v>118</v>
      </c>
    </row>
    <row r="11845" spans="1:15" x14ac:dyDescent="0.35">
      <c r="A11845" t="s">
        <v>688</v>
      </c>
      <c r="B11845" s="10">
        <v>0.95833333333333337</v>
      </c>
      <c r="C11845" t="s">
        <v>395</v>
      </c>
      <c r="D11845" t="s">
        <v>692</v>
      </c>
      <c r="E11845" s="10">
        <v>0</v>
      </c>
      <c r="F11845" t="s">
        <v>395</v>
      </c>
      <c r="G11845" t="s">
        <v>110</v>
      </c>
      <c r="H11845" t="s">
        <v>111</v>
      </c>
      <c r="I11845">
        <v>137</v>
      </c>
      <c r="J11845">
        <v>149</v>
      </c>
      <c r="K11845">
        <v>137</v>
      </c>
      <c r="L11845" t="s">
        <v>88</v>
      </c>
      <c r="M11845" t="s">
        <v>116</v>
      </c>
      <c r="N11845" t="s">
        <v>184</v>
      </c>
      <c r="O11845" t="s">
        <v>123</v>
      </c>
    </row>
    <row r="11846" spans="1:15" x14ac:dyDescent="0.35">
      <c r="A11846" t="s">
        <v>688</v>
      </c>
      <c r="B11846" s="10">
        <v>0.96875</v>
      </c>
      <c r="C11846" t="s">
        <v>395</v>
      </c>
      <c r="D11846" t="s">
        <v>692</v>
      </c>
      <c r="E11846" s="10">
        <v>0</v>
      </c>
      <c r="F11846" t="s">
        <v>395</v>
      </c>
      <c r="G11846" t="s">
        <v>110</v>
      </c>
      <c r="H11846" t="s">
        <v>121</v>
      </c>
      <c r="I11846">
        <v>161.66999999999999</v>
      </c>
      <c r="J11846">
        <v>215</v>
      </c>
      <c r="K11846">
        <v>121.25</v>
      </c>
      <c r="L11846" t="s">
        <v>115</v>
      </c>
      <c r="M11846" t="s">
        <v>116</v>
      </c>
      <c r="N11846" t="s">
        <v>237</v>
      </c>
      <c r="O11846" t="s">
        <v>123</v>
      </c>
    </row>
    <row r="11847" spans="1:15" x14ac:dyDescent="0.35">
      <c r="A11847" t="s">
        <v>688</v>
      </c>
      <c r="B11847" s="10">
        <v>0.96875</v>
      </c>
      <c r="C11847" t="s">
        <v>395</v>
      </c>
      <c r="D11847" t="s">
        <v>688</v>
      </c>
      <c r="E11847" s="10">
        <v>0.97916666666666663</v>
      </c>
      <c r="F11847" t="s">
        <v>395</v>
      </c>
      <c r="G11847" t="s">
        <v>110</v>
      </c>
      <c r="H11847" t="s">
        <v>111</v>
      </c>
      <c r="I11847">
        <v>60</v>
      </c>
      <c r="J11847">
        <v>60</v>
      </c>
      <c r="K11847">
        <v>15</v>
      </c>
      <c r="L11847" t="s">
        <v>115</v>
      </c>
      <c r="M11847" t="s">
        <v>116</v>
      </c>
      <c r="N11847" t="s">
        <v>113</v>
      </c>
      <c r="O11847" t="s">
        <v>114</v>
      </c>
    </row>
    <row r="11848" spans="1:15" x14ac:dyDescent="0.35">
      <c r="A11848" t="s">
        <v>688</v>
      </c>
      <c r="B11848" s="10">
        <v>0.97916666666666663</v>
      </c>
      <c r="C11848" t="s">
        <v>395</v>
      </c>
      <c r="D11848" t="s">
        <v>692</v>
      </c>
      <c r="E11848" s="10">
        <v>0</v>
      </c>
      <c r="F11848" t="s">
        <v>395</v>
      </c>
      <c r="G11848" t="s">
        <v>110</v>
      </c>
      <c r="H11848" t="s">
        <v>111</v>
      </c>
      <c r="I11848">
        <v>198</v>
      </c>
      <c r="J11848">
        <v>215</v>
      </c>
      <c r="K11848">
        <v>99</v>
      </c>
      <c r="L11848" t="s">
        <v>88</v>
      </c>
      <c r="M11848" t="s">
        <v>116</v>
      </c>
      <c r="N11848" t="s">
        <v>177</v>
      </c>
      <c r="O11848" t="s">
        <v>118</v>
      </c>
    </row>
    <row r="11849" spans="1:15" x14ac:dyDescent="0.35">
      <c r="A11849" t="s">
        <v>692</v>
      </c>
      <c r="B11849" s="10">
        <v>0</v>
      </c>
      <c r="C11849" t="s">
        <v>395</v>
      </c>
      <c r="D11849" t="s">
        <v>692</v>
      </c>
      <c r="E11849" s="10">
        <v>0.26041666666666669</v>
      </c>
      <c r="F11849" t="s">
        <v>395</v>
      </c>
      <c r="G11849" t="s">
        <v>110</v>
      </c>
      <c r="H11849" t="s">
        <v>121</v>
      </c>
      <c r="I11849">
        <v>209</v>
      </c>
      <c r="J11849">
        <v>210</v>
      </c>
      <c r="K11849">
        <v>1306</v>
      </c>
      <c r="L11849" t="s">
        <v>89</v>
      </c>
      <c r="M11849" t="s">
        <v>116</v>
      </c>
      <c r="N11849" t="s">
        <v>259</v>
      </c>
      <c r="O11849" t="s">
        <v>123</v>
      </c>
    </row>
    <row r="11850" spans="1:15" x14ac:dyDescent="0.35">
      <c r="A11850" t="s">
        <v>692</v>
      </c>
      <c r="B11850" s="10">
        <v>0</v>
      </c>
      <c r="C11850" t="s">
        <v>395</v>
      </c>
      <c r="D11850" t="s">
        <v>692</v>
      </c>
      <c r="E11850" s="10">
        <v>0.26041666666666669</v>
      </c>
      <c r="F11850" t="s">
        <v>395</v>
      </c>
      <c r="G11850" t="s">
        <v>110</v>
      </c>
      <c r="H11850" t="s">
        <v>121</v>
      </c>
      <c r="I11850">
        <v>494</v>
      </c>
      <c r="J11850">
        <v>567</v>
      </c>
      <c r="K11850">
        <v>3085</v>
      </c>
      <c r="L11850" t="s">
        <v>89</v>
      </c>
      <c r="M11850" t="s">
        <v>116</v>
      </c>
      <c r="N11850" t="s">
        <v>229</v>
      </c>
      <c r="O11850" t="s">
        <v>123</v>
      </c>
    </row>
    <row r="11851" spans="1:15" x14ac:dyDescent="0.35">
      <c r="A11851" t="s">
        <v>692</v>
      </c>
      <c r="B11851" s="10">
        <v>0</v>
      </c>
      <c r="C11851" t="s">
        <v>395</v>
      </c>
      <c r="D11851" t="s">
        <v>692</v>
      </c>
      <c r="E11851" s="10">
        <v>0.125</v>
      </c>
      <c r="F11851" t="s">
        <v>395</v>
      </c>
      <c r="G11851" t="s">
        <v>110</v>
      </c>
      <c r="H11851" t="s">
        <v>111</v>
      </c>
      <c r="I11851">
        <v>211</v>
      </c>
      <c r="J11851">
        <v>300</v>
      </c>
      <c r="K11851">
        <v>634</v>
      </c>
      <c r="L11851" t="s">
        <v>88</v>
      </c>
      <c r="M11851" t="s">
        <v>116</v>
      </c>
      <c r="N11851" t="s">
        <v>202</v>
      </c>
      <c r="O11851" t="s">
        <v>123</v>
      </c>
    </row>
    <row r="11852" spans="1:15" x14ac:dyDescent="0.35">
      <c r="A11852" t="s">
        <v>692</v>
      </c>
      <c r="B11852" s="10">
        <v>0</v>
      </c>
      <c r="C11852" t="s">
        <v>395</v>
      </c>
      <c r="D11852" t="s">
        <v>692</v>
      </c>
      <c r="E11852" s="10">
        <v>2.0833333333333332E-2</v>
      </c>
      <c r="F11852" t="s">
        <v>395</v>
      </c>
      <c r="G11852" t="s">
        <v>110</v>
      </c>
      <c r="H11852" t="s">
        <v>111</v>
      </c>
      <c r="I11852">
        <v>120</v>
      </c>
      <c r="J11852">
        <v>160</v>
      </c>
      <c r="K11852">
        <v>60</v>
      </c>
      <c r="L11852" t="s">
        <v>88</v>
      </c>
      <c r="M11852" t="s">
        <v>116</v>
      </c>
      <c r="N11852" t="s">
        <v>124</v>
      </c>
      <c r="O11852" t="s">
        <v>118</v>
      </c>
    </row>
    <row r="11853" spans="1:15" x14ac:dyDescent="0.35">
      <c r="A11853" t="s">
        <v>692</v>
      </c>
      <c r="B11853" s="10">
        <v>0</v>
      </c>
      <c r="C11853" t="s">
        <v>395</v>
      </c>
      <c r="D11853" t="s">
        <v>692</v>
      </c>
      <c r="E11853" s="10">
        <v>3.125E-2</v>
      </c>
      <c r="F11853" t="s">
        <v>395</v>
      </c>
      <c r="G11853" t="s">
        <v>110</v>
      </c>
      <c r="H11853" t="s">
        <v>111</v>
      </c>
      <c r="I11853">
        <v>103</v>
      </c>
      <c r="J11853">
        <v>110</v>
      </c>
      <c r="K11853">
        <v>78</v>
      </c>
      <c r="L11853" t="s">
        <v>88</v>
      </c>
      <c r="M11853" t="s">
        <v>116</v>
      </c>
      <c r="N11853" t="s">
        <v>514</v>
      </c>
      <c r="O11853" t="s">
        <v>118</v>
      </c>
    </row>
    <row r="11854" spans="1:15" x14ac:dyDescent="0.35">
      <c r="A11854" t="s">
        <v>692</v>
      </c>
      <c r="B11854" s="10">
        <v>0</v>
      </c>
      <c r="C11854" t="s">
        <v>395</v>
      </c>
      <c r="D11854" t="s">
        <v>692</v>
      </c>
      <c r="E11854" s="10">
        <v>4.1666666666666664E-2</v>
      </c>
      <c r="F11854" t="s">
        <v>395</v>
      </c>
      <c r="G11854" t="s">
        <v>110</v>
      </c>
      <c r="H11854" t="s">
        <v>111</v>
      </c>
      <c r="I11854">
        <v>130</v>
      </c>
      <c r="J11854">
        <v>150</v>
      </c>
      <c r="K11854">
        <v>130</v>
      </c>
      <c r="L11854" t="s">
        <v>88</v>
      </c>
      <c r="M11854" t="s">
        <v>116</v>
      </c>
      <c r="N11854" t="s">
        <v>177</v>
      </c>
      <c r="O11854" t="s">
        <v>118</v>
      </c>
    </row>
    <row r="11855" spans="1:15" x14ac:dyDescent="0.35">
      <c r="A11855" t="s">
        <v>692</v>
      </c>
      <c r="B11855" s="10">
        <v>0</v>
      </c>
      <c r="C11855" t="s">
        <v>395</v>
      </c>
      <c r="D11855" t="s">
        <v>692</v>
      </c>
      <c r="E11855" s="10">
        <v>0.20833333333333334</v>
      </c>
      <c r="F11855" t="s">
        <v>395</v>
      </c>
      <c r="G11855" t="s">
        <v>110</v>
      </c>
      <c r="H11855" t="s">
        <v>111</v>
      </c>
      <c r="I11855">
        <v>606</v>
      </c>
      <c r="J11855">
        <v>706</v>
      </c>
      <c r="K11855">
        <v>3028</v>
      </c>
      <c r="L11855" t="s">
        <v>88</v>
      </c>
      <c r="M11855" t="s">
        <v>116</v>
      </c>
      <c r="N11855" t="s">
        <v>154</v>
      </c>
      <c r="O11855" t="s">
        <v>123</v>
      </c>
    </row>
    <row r="11856" spans="1:15" x14ac:dyDescent="0.35">
      <c r="A11856" t="s">
        <v>692</v>
      </c>
      <c r="B11856" s="10">
        <v>0</v>
      </c>
      <c r="C11856" t="s">
        <v>395</v>
      </c>
      <c r="D11856" t="s">
        <v>692</v>
      </c>
      <c r="E11856" s="10">
        <v>0.58333333333333337</v>
      </c>
      <c r="F11856" t="s">
        <v>395</v>
      </c>
      <c r="G11856" t="s">
        <v>110</v>
      </c>
      <c r="H11856" t="s">
        <v>111</v>
      </c>
      <c r="I11856">
        <v>212</v>
      </c>
      <c r="J11856">
        <v>335</v>
      </c>
      <c r="K11856">
        <v>1907</v>
      </c>
      <c r="L11856" t="s">
        <v>88</v>
      </c>
      <c r="M11856" t="s">
        <v>116</v>
      </c>
      <c r="N11856" t="s">
        <v>125</v>
      </c>
      <c r="O11856" t="s">
        <v>123</v>
      </c>
    </row>
    <row r="11857" spans="1:15" x14ac:dyDescent="0.35">
      <c r="A11857" t="s">
        <v>692</v>
      </c>
      <c r="B11857" s="10">
        <v>0</v>
      </c>
      <c r="C11857" t="s">
        <v>395</v>
      </c>
      <c r="D11857" t="s">
        <v>692</v>
      </c>
      <c r="E11857" s="10">
        <v>0.13541666666666666</v>
      </c>
      <c r="F11857" t="s">
        <v>395</v>
      </c>
      <c r="G11857" t="s">
        <v>110</v>
      </c>
      <c r="H11857" t="s">
        <v>111</v>
      </c>
      <c r="I11857">
        <v>82</v>
      </c>
      <c r="J11857">
        <v>195</v>
      </c>
      <c r="K11857">
        <v>266</v>
      </c>
      <c r="L11857" t="s">
        <v>88</v>
      </c>
      <c r="M11857" t="s">
        <v>116</v>
      </c>
      <c r="N11857" t="s">
        <v>177</v>
      </c>
      <c r="O11857" t="s">
        <v>118</v>
      </c>
    </row>
    <row r="11858" spans="1:15" x14ac:dyDescent="0.35">
      <c r="A11858" t="s">
        <v>692</v>
      </c>
      <c r="B11858" s="10">
        <v>0</v>
      </c>
      <c r="C11858" t="s">
        <v>395</v>
      </c>
      <c r="D11858" t="s">
        <v>692</v>
      </c>
      <c r="E11858" s="10">
        <v>0.20833333333333334</v>
      </c>
      <c r="F11858" t="s">
        <v>395</v>
      </c>
      <c r="G11858" t="s">
        <v>110</v>
      </c>
      <c r="H11858" t="s">
        <v>111</v>
      </c>
      <c r="I11858">
        <v>51</v>
      </c>
      <c r="J11858">
        <v>51</v>
      </c>
      <c r="K11858">
        <v>255</v>
      </c>
      <c r="L11858" t="s">
        <v>88</v>
      </c>
      <c r="M11858" t="s">
        <v>116</v>
      </c>
      <c r="N11858" t="s">
        <v>145</v>
      </c>
      <c r="O11858" t="s">
        <v>123</v>
      </c>
    </row>
    <row r="11859" spans="1:15" x14ac:dyDescent="0.35">
      <c r="A11859" t="s">
        <v>692</v>
      </c>
      <c r="B11859" s="10">
        <v>0</v>
      </c>
      <c r="C11859" t="s">
        <v>395</v>
      </c>
      <c r="D11859" t="s">
        <v>692</v>
      </c>
      <c r="E11859" s="10">
        <v>0.16666666666666666</v>
      </c>
      <c r="F11859" t="s">
        <v>395</v>
      </c>
      <c r="G11859" t="s">
        <v>110</v>
      </c>
      <c r="H11859" t="s">
        <v>111</v>
      </c>
      <c r="I11859">
        <v>88</v>
      </c>
      <c r="J11859">
        <v>248</v>
      </c>
      <c r="K11859">
        <v>353</v>
      </c>
      <c r="L11859" t="s">
        <v>88</v>
      </c>
      <c r="M11859" t="s">
        <v>116</v>
      </c>
      <c r="N11859" t="s">
        <v>125</v>
      </c>
      <c r="O11859" t="s">
        <v>123</v>
      </c>
    </row>
    <row r="11860" spans="1:15" x14ac:dyDescent="0.35">
      <c r="A11860" t="s">
        <v>692</v>
      </c>
      <c r="B11860" s="10">
        <v>0</v>
      </c>
      <c r="C11860" t="s">
        <v>395</v>
      </c>
      <c r="D11860" t="s">
        <v>692</v>
      </c>
      <c r="E11860" s="10">
        <v>0.22916666666666666</v>
      </c>
      <c r="F11860" t="s">
        <v>395</v>
      </c>
      <c r="G11860" t="s">
        <v>110</v>
      </c>
      <c r="H11860" t="s">
        <v>121</v>
      </c>
      <c r="I11860">
        <v>212.73</v>
      </c>
      <c r="J11860">
        <v>248</v>
      </c>
      <c r="K11860">
        <v>1170</v>
      </c>
      <c r="L11860" t="s">
        <v>115</v>
      </c>
      <c r="M11860" t="s">
        <v>116</v>
      </c>
      <c r="N11860" t="s">
        <v>237</v>
      </c>
      <c r="O11860" t="s">
        <v>123</v>
      </c>
    </row>
    <row r="11861" spans="1:15" x14ac:dyDescent="0.35">
      <c r="A11861" t="s">
        <v>692</v>
      </c>
      <c r="B11861" s="10">
        <v>0</v>
      </c>
      <c r="C11861" t="s">
        <v>395</v>
      </c>
      <c r="D11861" t="s">
        <v>692</v>
      </c>
      <c r="E11861" s="10">
        <v>4.1666666666666664E-2</v>
      </c>
      <c r="F11861" t="s">
        <v>395</v>
      </c>
      <c r="G11861" t="s">
        <v>110</v>
      </c>
      <c r="H11861" t="s">
        <v>121</v>
      </c>
      <c r="I11861">
        <v>230</v>
      </c>
      <c r="J11861">
        <v>230</v>
      </c>
      <c r="K11861">
        <v>230</v>
      </c>
      <c r="L11861" t="s">
        <v>115</v>
      </c>
      <c r="M11861" t="s">
        <v>116</v>
      </c>
      <c r="N11861" t="s">
        <v>476</v>
      </c>
      <c r="O11861" t="s">
        <v>123</v>
      </c>
    </row>
    <row r="11862" spans="1:15" x14ac:dyDescent="0.35">
      <c r="A11862" t="s">
        <v>692</v>
      </c>
      <c r="B11862" s="10">
        <v>0</v>
      </c>
      <c r="C11862" t="s">
        <v>395</v>
      </c>
      <c r="D11862" t="s">
        <v>692</v>
      </c>
      <c r="E11862" s="10">
        <v>0.20833333333333334</v>
      </c>
      <c r="F11862" t="s">
        <v>395</v>
      </c>
      <c r="G11862" t="s">
        <v>141</v>
      </c>
      <c r="H11862" t="s">
        <v>121</v>
      </c>
      <c r="I11862">
        <v>816</v>
      </c>
      <c r="J11862">
        <v>1100</v>
      </c>
      <c r="K11862">
        <v>4080</v>
      </c>
      <c r="L11862" t="s">
        <v>115</v>
      </c>
      <c r="M11862" t="s">
        <v>115</v>
      </c>
      <c r="N11862" t="s">
        <v>113</v>
      </c>
      <c r="O11862" t="s">
        <v>114</v>
      </c>
    </row>
    <row r="11863" spans="1:15" x14ac:dyDescent="0.35">
      <c r="A11863" t="s">
        <v>692</v>
      </c>
      <c r="B11863" s="10">
        <v>0</v>
      </c>
      <c r="C11863" t="s">
        <v>395</v>
      </c>
      <c r="D11863" t="s">
        <v>692</v>
      </c>
      <c r="E11863" s="10">
        <v>0.25</v>
      </c>
      <c r="F11863" t="s">
        <v>395</v>
      </c>
      <c r="G11863" t="s">
        <v>110</v>
      </c>
      <c r="H11863" t="s">
        <v>121</v>
      </c>
      <c r="I11863">
        <v>80</v>
      </c>
      <c r="J11863">
        <v>80</v>
      </c>
      <c r="K11863">
        <v>480</v>
      </c>
      <c r="L11863" t="s">
        <v>91</v>
      </c>
      <c r="M11863" t="s">
        <v>116</v>
      </c>
      <c r="N11863" t="s">
        <v>130</v>
      </c>
      <c r="O11863" t="s">
        <v>123</v>
      </c>
    </row>
    <row r="11864" spans="1:15" x14ac:dyDescent="0.35">
      <c r="A11864" t="s">
        <v>692</v>
      </c>
      <c r="B11864" s="10">
        <v>0</v>
      </c>
      <c r="C11864" t="s">
        <v>395</v>
      </c>
      <c r="D11864" t="s">
        <v>692</v>
      </c>
      <c r="E11864" s="10">
        <v>2.0833333333333332E-2</v>
      </c>
      <c r="F11864" t="s">
        <v>395</v>
      </c>
      <c r="G11864" t="s">
        <v>110</v>
      </c>
      <c r="H11864" t="s">
        <v>121</v>
      </c>
      <c r="I11864">
        <v>120</v>
      </c>
      <c r="J11864">
        <v>160</v>
      </c>
      <c r="K11864">
        <v>60</v>
      </c>
      <c r="L11864" t="s">
        <v>91</v>
      </c>
      <c r="M11864" t="s">
        <v>116</v>
      </c>
      <c r="N11864" t="s">
        <v>148</v>
      </c>
      <c r="O11864" t="s">
        <v>123</v>
      </c>
    </row>
    <row r="11865" spans="1:15" x14ac:dyDescent="0.35">
      <c r="A11865" t="s">
        <v>692</v>
      </c>
      <c r="B11865" s="10">
        <v>0</v>
      </c>
      <c r="C11865" t="s">
        <v>395</v>
      </c>
      <c r="D11865" t="s">
        <v>692</v>
      </c>
      <c r="E11865" s="10">
        <v>4.1666666666666664E-2</v>
      </c>
      <c r="F11865" t="s">
        <v>395</v>
      </c>
      <c r="G11865" t="s">
        <v>110</v>
      </c>
      <c r="H11865" t="s">
        <v>121</v>
      </c>
      <c r="I11865">
        <v>207.5</v>
      </c>
      <c r="J11865">
        <v>260</v>
      </c>
      <c r="K11865">
        <v>207.5</v>
      </c>
      <c r="L11865" t="s">
        <v>91</v>
      </c>
      <c r="M11865" t="s">
        <v>116</v>
      </c>
      <c r="N11865" t="s">
        <v>214</v>
      </c>
      <c r="O11865" t="s">
        <v>123</v>
      </c>
    </row>
    <row r="11866" spans="1:15" x14ac:dyDescent="0.35">
      <c r="A11866" t="s">
        <v>692</v>
      </c>
      <c r="B11866" s="10">
        <v>4.1666666666666664E-2</v>
      </c>
      <c r="C11866" t="s">
        <v>395</v>
      </c>
      <c r="D11866" t="s">
        <v>692</v>
      </c>
      <c r="E11866" s="10">
        <v>0.20833333333333334</v>
      </c>
      <c r="F11866" t="s">
        <v>395</v>
      </c>
      <c r="G11866" t="s">
        <v>110</v>
      </c>
      <c r="H11866" t="s">
        <v>121</v>
      </c>
      <c r="I11866">
        <v>176</v>
      </c>
      <c r="J11866">
        <v>200</v>
      </c>
      <c r="K11866">
        <v>705</v>
      </c>
      <c r="L11866" t="s">
        <v>89</v>
      </c>
      <c r="M11866" t="s">
        <v>116</v>
      </c>
      <c r="N11866" t="s">
        <v>147</v>
      </c>
      <c r="O11866" t="s">
        <v>123</v>
      </c>
    </row>
    <row r="11867" spans="1:15" x14ac:dyDescent="0.35">
      <c r="A11867" t="s">
        <v>692</v>
      </c>
      <c r="B11867" s="10">
        <v>4.1666666666666664E-2</v>
      </c>
      <c r="C11867" t="s">
        <v>395</v>
      </c>
      <c r="D11867" t="s">
        <v>692</v>
      </c>
      <c r="E11867" s="10">
        <v>0.33333333333333331</v>
      </c>
      <c r="F11867" t="s">
        <v>395</v>
      </c>
      <c r="G11867" t="s">
        <v>110</v>
      </c>
      <c r="H11867" t="s">
        <v>111</v>
      </c>
      <c r="I11867">
        <v>63</v>
      </c>
      <c r="J11867">
        <v>90</v>
      </c>
      <c r="K11867">
        <v>344</v>
      </c>
      <c r="L11867" t="s">
        <v>88</v>
      </c>
      <c r="M11867" t="s">
        <v>116</v>
      </c>
      <c r="N11867" t="s">
        <v>170</v>
      </c>
      <c r="O11867" t="s">
        <v>118</v>
      </c>
    </row>
    <row r="11868" spans="1:15" x14ac:dyDescent="0.35">
      <c r="A11868" t="s">
        <v>692</v>
      </c>
      <c r="B11868" s="10">
        <v>8.3333333333333329E-2</v>
      </c>
      <c r="C11868" t="s">
        <v>395</v>
      </c>
      <c r="D11868" t="s">
        <v>692</v>
      </c>
      <c r="E11868" s="10">
        <v>0.23958333333333334</v>
      </c>
      <c r="F11868" t="s">
        <v>395</v>
      </c>
      <c r="G11868" t="s">
        <v>110</v>
      </c>
      <c r="H11868" t="s">
        <v>111</v>
      </c>
      <c r="I11868">
        <v>91</v>
      </c>
      <c r="J11868">
        <v>120</v>
      </c>
      <c r="K11868">
        <v>340</v>
      </c>
      <c r="L11868" t="s">
        <v>88</v>
      </c>
      <c r="M11868" t="s">
        <v>116</v>
      </c>
      <c r="N11868" t="s">
        <v>145</v>
      </c>
      <c r="O11868" t="s">
        <v>123</v>
      </c>
    </row>
    <row r="11869" spans="1:15" x14ac:dyDescent="0.35">
      <c r="A11869" t="s">
        <v>692</v>
      </c>
      <c r="B11869" s="10">
        <v>0.10416666666666667</v>
      </c>
      <c r="C11869" t="s">
        <v>395</v>
      </c>
      <c r="D11869" t="s">
        <v>692</v>
      </c>
      <c r="E11869" s="10">
        <v>0.26041666666666669</v>
      </c>
      <c r="F11869" t="s">
        <v>395</v>
      </c>
      <c r="G11869" t="s">
        <v>110</v>
      </c>
      <c r="H11869" t="s">
        <v>111</v>
      </c>
      <c r="I11869">
        <v>87</v>
      </c>
      <c r="J11869">
        <v>100</v>
      </c>
      <c r="K11869">
        <v>131</v>
      </c>
      <c r="L11869" t="s">
        <v>88</v>
      </c>
      <c r="M11869" t="s">
        <v>116</v>
      </c>
      <c r="N11869" t="s">
        <v>178</v>
      </c>
      <c r="O11869" t="s">
        <v>118</v>
      </c>
    </row>
    <row r="11870" spans="1:15" x14ac:dyDescent="0.35">
      <c r="A11870" t="s">
        <v>692</v>
      </c>
      <c r="B11870" s="10">
        <v>0.125</v>
      </c>
      <c r="C11870" t="s">
        <v>395</v>
      </c>
      <c r="D11870" t="s">
        <v>692</v>
      </c>
      <c r="E11870" s="10">
        <v>0.5</v>
      </c>
      <c r="F11870" t="s">
        <v>395</v>
      </c>
      <c r="G11870" t="s">
        <v>110</v>
      </c>
      <c r="H11870" t="s">
        <v>111</v>
      </c>
      <c r="I11870">
        <v>142</v>
      </c>
      <c r="J11870">
        <v>250</v>
      </c>
      <c r="K11870">
        <v>853</v>
      </c>
      <c r="L11870" t="s">
        <v>88</v>
      </c>
      <c r="M11870" t="s">
        <v>116</v>
      </c>
      <c r="N11870" t="s">
        <v>139</v>
      </c>
      <c r="O11870" t="s">
        <v>123</v>
      </c>
    </row>
    <row r="11871" spans="1:15" x14ac:dyDescent="0.35">
      <c r="A11871" t="s">
        <v>692</v>
      </c>
      <c r="B11871" s="10">
        <v>0.125</v>
      </c>
      <c r="C11871" t="s">
        <v>395</v>
      </c>
      <c r="D11871" t="s">
        <v>692</v>
      </c>
      <c r="E11871" s="10">
        <v>0.33333333333333331</v>
      </c>
      <c r="F11871" t="s">
        <v>395</v>
      </c>
      <c r="G11871" t="s">
        <v>110</v>
      </c>
      <c r="H11871" t="s">
        <v>111</v>
      </c>
      <c r="I11871">
        <v>288</v>
      </c>
      <c r="J11871">
        <v>505</v>
      </c>
      <c r="K11871">
        <v>1440</v>
      </c>
      <c r="L11871" t="s">
        <v>115</v>
      </c>
      <c r="M11871" t="s">
        <v>116</v>
      </c>
      <c r="N11871" t="s">
        <v>146</v>
      </c>
      <c r="O11871" t="s">
        <v>123</v>
      </c>
    </row>
    <row r="11872" spans="1:15" x14ac:dyDescent="0.35">
      <c r="A11872" t="s">
        <v>692</v>
      </c>
      <c r="B11872" s="10">
        <v>0.16666666666666666</v>
      </c>
      <c r="C11872" t="s">
        <v>395</v>
      </c>
      <c r="D11872" t="s">
        <v>692</v>
      </c>
      <c r="E11872" s="10">
        <v>0.5</v>
      </c>
      <c r="F11872" t="s">
        <v>395</v>
      </c>
      <c r="G11872" t="s">
        <v>110</v>
      </c>
      <c r="H11872" t="s">
        <v>111</v>
      </c>
      <c r="I11872">
        <v>167</v>
      </c>
      <c r="J11872">
        <v>250</v>
      </c>
      <c r="K11872">
        <v>1088</v>
      </c>
      <c r="L11872" t="s">
        <v>88</v>
      </c>
      <c r="M11872" t="s">
        <v>116</v>
      </c>
      <c r="N11872" t="s">
        <v>133</v>
      </c>
      <c r="O11872" t="s">
        <v>123</v>
      </c>
    </row>
    <row r="11873" spans="1:15" x14ac:dyDescent="0.35">
      <c r="A11873" t="s">
        <v>692</v>
      </c>
      <c r="B11873" s="10">
        <v>0.19791666666666666</v>
      </c>
      <c r="C11873" t="s">
        <v>395</v>
      </c>
      <c r="D11873" t="s">
        <v>692</v>
      </c>
      <c r="E11873" s="10">
        <v>0.58333333333333337</v>
      </c>
      <c r="F11873" t="s">
        <v>395</v>
      </c>
      <c r="G11873" t="s">
        <v>134</v>
      </c>
      <c r="H11873" t="s">
        <v>121</v>
      </c>
      <c r="I11873">
        <v>18</v>
      </c>
      <c r="J11873">
        <v>59</v>
      </c>
      <c r="K11873">
        <v>102</v>
      </c>
      <c r="L11873" t="s">
        <v>88</v>
      </c>
      <c r="M11873" t="s">
        <v>88</v>
      </c>
      <c r="N11873" t="s">
        <v>113</v>
      </c>
      <c r="O11873" t="s">
        <v>114</v>
      </c>
    </row>
    <row r="11874" spans="1:15" x14ac:dyDescent="0.35">
      <c r="A11874" t="s">
        <v>692</v>
      </c>
      <c r="B11874" s="10">
        <v>0.26041666666666669</v>
      </c>
      <c r="C11874" t="s">
        <v>395</v>
      </c>
      <c r="D11874" t="s">
        <v>692</v>
      </c>
      <c r="E11874" s="10">
        <v>0.40625</v>
      </c>
      <c r="F11874" t="s">
        <v>395</v>
      </c>
      <c r="G11874" t="s">
        <v>110</v>
      </c>
      <c r="H11874" t="s">
        <v>121</v>
      </c>
      <c r="I11874">
        <v>144.66999999999999</v>
      </c>
      <c r="J11874">
        <v>465</v>
      </c>
      <c r="K11874">
        <v>217</v>
      </c>
      <c r="L11874" t="s">
        <v>91</v>
      </c>
      <c r="M11874" t="s">
        <v>116</v>
      </c>
      <c r="N11874" t="s">
        <v>129</v>
      </c>
      <c r="O11874" t="s">
        <v>114</v>
      </c>
    </row>
    <row r="11875" spans="1:15" x14ac:dyDescent="0.35">
      <c r="A11875" t="s">
        <v>692</v>
      </c>
      <c r="B11875" s="10">
        <v>0.375</v>
      </c>
      <c r="C11875" t="s">
        <v>395</v>
      </c>
      <c r="D11875" t="s">
        <v>692</v>
      </c>
      <c r="E11875" s="10">
        <v>0.54166666666666663</v>
      </c>
      <c r="F11875" t="s">
        <v>395</v>
      </c>
      <c r="G11875" t="s">
        <v>110</v>
      </c>
      <c r="H11875" t="s">
        <v>111</v>
      </c>
      <c r="I11875">
        <v>124</v>
      </c>
      <c r="J11875">
        <v>139</v>
      </c>
      <c r="K11875">
        <v>497</v>
      </c>
      <c r="L11875" t="s">
        <v>88</v>
      </c>
      <c r="M11875" t="s">
        <v>116</v>
      </c>
      <c r="N11875" t="s">
        <v>305</v>
      </c>
      <c r="O11875" t="s">
        <v>123</v>
      </c>
    </row>
    <row r="11876" spans="1:15" x14ac:dyDescent="0.35">
      <c r="A11876" t="s">
        <v>692</v>
      </c>
      <c r="B11876" s="10">
        <v>0.375</v>
      </c>
      <c r="C11876" t="s">
        <v>395</v>
      </c>
      <c r="D11876" t="s">
        <v>692</v>
      </c>
      <c r="E11876" s="10">
        <v>0.5</v>
      </c>
      <c r="F11876" t="s">
        <v>395</v>
      </c>
      <c r="G11876" t="s">
        <v>110</v>
      </c>
      <c r="H11876" t="s">
        <v>111</v>
      </c>
      <c r="I11876">
        <v>83</v>
      </c>
      <c r="J11876">
        <v>90</v>
      </c>
      <c r="K11876">
        <v>250</v>
      </c>
      <c r="L11876" t="s">
        <v>88</v>
      </c>
      <c r="M11876" t="s">
        <v>116</v>
      </c>
      <c r="N11876" t="s">
        <v>313</v>
      </c>
      <c r="O11876" t="s">
        <v>123</v>
      </c>
    </row>
    <row r="11877" spans="1:15" x14ac:dyDescent="0.35">
      <c r="A11877" t="s">
        <v>692</v>
      </c>
      <c r="B11877" s="10">
        <v>0.375</v>
      </c>
      <c r="C11877" t="s">
        <v>395</v>
      </c>
      <c r="D11877" t="s">
        <v>692</v>
      </c>
      <c r="E11877" s="10">
        <v>0.58333333333333337</v>
      </c>
      <c r="F11877" t="s">
        <v>395</v>
      </c>
      <c r="G11877" t="s">
        <v>110</v>
      </c>
      <c r="H11877" t="s">
        <v>121</v>
      </c>
      <c r="I11877">
        <v>119</v>
      </c>
      <c r="J11877">
        <v>130</v>
      </c>
      <c r="K11877">
        <v>595</v>
      </c>
      <c r="L11877" t="s">
        <v>115</v>
      </c>
      <c r="M11877" t="s">
        <v>116</v>
      </c>
      <c r="N11877" t="s">
        <v>462</v>
      </c>
      <c r="O11877" t="s">
        <v>114</v>
      </c>
    </row>
    <row r="11878" spans="1:15" x14ac:dyDescent="0.35">
      <c r="A11878" t="s">
        <v>692</v>
      </c>
      <c r="B11878" s="10">
        <v>0.375</v>
      </c>
      <c r="C11878" t="s">
        <v>395</v>
      </c>
      <c r="D11878" t="s">
        <v>692</v>
      </c>
      <c r="E11878" s="10">
        <v>0.41666666666666669</v>
      </c>
      <c r="F11878" t="s">
        <v>395</v>
      </c>
      <c r="G11878" t="s">
        <v>110</v>
      </c>
      <c r="H11878" t="s">
        <v>121</v>
      </c>
      <c r="I11878">
        <v>80</v>
      </c>
      <c r="J11878">
        <v>80</v>
      </c>
      <c r="K11878">
        <v>80</v>
      </c>
      <c r="L11878" t="s">
        <v>91</v>
      </c>
      <c r="M11878" t="s">
        <v>116</v>
      </c>
      <c r="N11878" t="s">
        <v>130</v>
      </c>
      <c r="O11878" t="s">
        <v>123</v>
      </c>
    </row>
    <row r="11879" spans="1:15" x14ac:dyDescent="0.35">
      <c r="A11879" t="s">
        <v>692</v>
      </c>
      <c r="B11879" s="10">
        <v>0.38541666666666669</v>
      </c>
      <c r="C11879" t="s">
        <v>395</v>
      </c>
      <c r="D11879" t="s">
        <v>692</v>
      </c>
      <c r="E11879" s="10">
        <v>0.69791666666666663</v>
      </c>
      <c r="F11879" t="s">
        <v>395</v>
      </c>
      <c r="G11879" t="s">
        <v>110</v>
      </c>
      <c r="H11879" t="s">
        <v>121</v>
      </c>
      <c r="I11879">
        <v>400.63</v>
      </c>
      <c r="J11879">
        <v>560</v>
      </c>
      <c r="K11879">
        <v>3004.75</v>
      </c>
      <c r="L11879" t="s">
        <v>115</v>
      </c>
      <c r="M11879" t="s">
        <v>116</v>
      </c>
      <c r="N11879" t="s">
        <v>212</v>
      </c>
      <c r="O11879" t="s">
        <v>123</v>
      </c>
    </row>
    <row r="11880" spans="1:15" x14ac:dyDescent="0.35">
      <c r="A11880" t="s">
        <v>692</v>
      </c>
      <c r="B11880" s="10">
        <v>0.39583333333333331</v>
      </c>
      <c r="C11880" t="s">
        <v>395</v>
      </c>
      <c r="D11880" t="s">
        <v>692</v>
      </c>
      <c r="E11880" s="10">
        <v>0.42708333333333331</v>
      </c>
      <c r="F11880" t="s">
        <v>395</v>
      </c>
      <c r="G11880" t="s">
        <v>136</v>
      </c>
      <c r="H11880" t="s">
        <v>111</v>
      </c>
      <c r="I11880">
        <v>80</v>
      </c>
      <c r="J11880">
        <v>80</v>
      </c>
      <c r="K11880">
        <v>60</v>
      </c>
      <c r="L11880" t="s">
        <v>89</v>
      </c>
      <c r="M11880" t="s">
        <v>89</v>
      </c>
      <c r="N11880" t="s">
        <v>252</v>
      </c>
      <c r="O11880" t="s">
        <v>123</v>
      </c>
    </row>
    <row r="11881" spans="1:15" x14ac:dyDescent="0.35">
      <c r="A11881" t="s">
        <v>692</v>
      </c>
      <c r="B11881" s="10">
        <v>0.39583333333333331</v>
      </c>
      <c r="C11881" t="s">
        <v>395</v>
      </c>
      <c r="D11881" t="s">
        <v>692</v>
      </c>
      <c r="E11881" s="10">
        <v>0.42708333333333331</v>
      </c>
      <c r="F11881" t="s">
        <v>395</v>
      </c>
      <c r="G11881" t="s">
        <v>136</v>
      </c>
      <c r="H11881" t="s">
        <v>111</v>
      </c>
      <c r="I11881">
        <v>57</v>
      </c>
      <c r="J11881">
        <v>80</v>
      </c>
      <c r="K11881">
        <v>42</v>
      </c>
      <c r="L11881" t="s">
        <v>89</v>
      </c>
      <c r="M11881" t="s">
        <v>89</v>
      </c>
      <c r="N11881" t="s">
        <v>251</v>
      </c>
      <c r="O11881" t="s">
        <v>123</v>
      </c>
    </row>
    <row r="11882" spans="1:15" x14ac:dyDescent="0.35">
      <c r="A11882" t="s">
        <v>692</v>
      </c>
      <c r="B11882" s="10">
        <v>0.39583333333333331</v>
      </c>
      <c r="C11882" t="s">
        <v>395</v>
      </c>
      <c r="D11882" t="s">
        <v>692</v>
      </c>
      <c r="E11882" s="10">
        <v>0.46875</v>
      </c>
      <c r="F11882" t="s">
        <v>395</v>
      </c>
      <c r="G11882" t="s">
        <v>136</v>
      </c>
      <c r="H11882" t="s">
        <v>121</v>
      </c>
      <c r="I11882">
        <v>93</v>
      </c>
      <c r="J11882">
        <v>297</v>
      </c>
      <c r="K11882">
        <v>139</v>
      </c>
      <c r="L11882" t="s">
        <v>89</v>
      </c>
      <c r="M11882" t="s">
        <v>89</v>
      </c>
      <c r="N11882" t="s">
        <v>137</v>
      </c>
      <c r="O11882" t="s">
        <v>123</v>
      </c>
    </row>
    <row r="11883" spans="1:15" x14ac:dyDescent="0.35">
      <c r="A11883" t="s">
        <v>692</v>
      </c>
      <c r="B11883" s="10">
        <v>0.40625</v>
      </c>
      <c r="C11883" t="s">
        <v>395</v>
      </c>
      <c r="D11883" t="s">
        <v>692</v>
      </c>
      <c r="E11883" s="10">
        <v>0.41666666666666669</v>
      </c>
      <c r="F11883" t="s">
        <v>395</v>
      </c>
      <c r="G11883" t="s">
        <v>136</v>
      </c>
      <c r="H11883" t="s">
        <v>111</v>
      </c>
      <c r="I11883">
        <v>137</v>
      </c>
      <c r="J11883">
        <v>137</v>
      </c>
      <c r="K11883">
        <v>34</v>
      </c>
      <c r="L11883" t="s">
        <v>89</v>
      </c>
      <c r="M11883" t="s">
        <v>89</v>
      </c>
      <c r="N11883" t="s">
        <v>150</v>
      </c>
      <c r="O11883" t="s">
        <v>123</v>
      </c>
    </row>
    <row r="11884" spans="1:15" x14ac:dyDescent="0.35">
      <c r="A11884" t="s">
        <v>692</v>
      </c>
      <c r="B11884" s="10">
        <v>0.40625</v>
      </c>
      <c r="C11884" t="s">
        <v>395</v>
      </c>
      <c r="D11884" t="s">
        <v>692</v>
      </c>
      <c r="E11884" s="10">
        <v>0.41666666666666669</v>
      </c>
      <c r="F11884" t="s">
        <v>395</v>
      </c>
      <c r="G11884" t="s">
        <v>110</v>
      </c>
      <c r="H11884" t="s">
        <v>111</v>
      </c>
      <c r="I11884">
        <v>85</v>
      </c>
      <c r="J11884">
        <v>85</v>
      </c>
      <c r="K11884">
        <v>21</v>
      </c>
      <c r="L11884" t="s">
        <v>88</v>
      </c>
      <c r="M11884" t="s">
        <v>116</v>
      </c>
      <c r="N11884" t="s">
        <v>133</v>
      </c>
      <c r="O11884" t="s">
        <v>123</v>
      </c>
    </row>
    <row r="11885" spans="1:15" x14ac:dyDescent="0.35">
      <c r="A11885" t="s">
        <v>692</v>
      </c>
      <c r="B11885" s="10">
        <v>0.41666666666666669</v>
      </c>
      <c r="C11885" t="s">
        <v>395</v>
      </c>
      <c r="D11885" t="s">
        <v>692</v>
      </c>
      <c r="E11885" s="10">
        <v>0.5</v>
      </c>
      <c r="F11885" t="s">
        <v>395</v>
      </c>
      <c r="G11885" t="s">
        <v>110</v>
      </c>
      <c r="H11885" t="s">
        <v>121</v>
      </c>
      <c r="I11885">
        <v>89</v>
      </c>
      <c r="J11885">
        <v>100</v>
      </c>
      <c r="K11885">
        <v>179</v>
      </c>
      <c r="L11885" t="s">
        <v>89</v>
      </c>
      <c r="M11885" t="s">
        <v>116</v>
      </c>
      <c r="N11885" t="s">
        <v>229</v>
      </c>
      <c r="O11885" t="s">
        <v>123</v>
      </c>
    </row>
    <row r="11886" spans="1:15" x14ac:dyDescent="0.35">
      <c r="A11886" t="s">
        <v>692</v>
      </c>
      <c r="B11886" s="10">
        <v>0.41666666666666669</v>
      </c>
      <c r="C11886" t="s">
        <v>395</v>
      </c>
      <c r="D11886" t="s">
        <v>692</v>
      </c>
      <c r="E11886" s="10">
        <v>0.45833333333333331</v>
      </c>
      <c r="F11886" t="s">
        <v>395</v>
      </c>
      <c r="G11886" t="s">
        <v>110</v>
      </c>
      <c r="H11886" t="s">
        <v>121</v>
      </c>
      <c r="I11886">
        <v>30</v>
      </c>
      <c r="J11886">
        <v>30</v>
      </c>
      <c r="K11886">
        <v>30</v>
      </c>
      <c r="L11886" t="s">
        <v>89</v>
      </c>
      <c r="M11886" t="s">
        <v>116</v>
      </c>
      <c r="N11886" t="s">
        <v>300</v>
      </c>
      <c r="O11886" t="s">
        <v>123</v>
      </c>
    </row>
    <row r="11887" spans="1:15" x14ac:dyDescent="0.35">
      <c r="A11887" t="s">
        <v>692</v>
      </c>
      <c r="B11887" s="10">
        <v>0.41666666666666669</v>
      </c>
      <c r="C11887" t="s">
        <v>395</v>
      </c>
      <c r="D11887" t="s">
        <v>692</v>
      </c>
      <c r="E11887" s="10">
        <v>0.45833333333333331</v>
      </c>
      <c r="F11887" t="s">
        <v>395</v>
      </c>
      <c r="G11887" t="s">
        <v>110</v>
      </c>
      <c r="H11887" t="s">
        <v>121</v>
      </c>
      <c r="I11887">
        <v>72</v>
      </c>
      <c r="J11887">
        <v>72</v>
      </c>
      <c r="K11887">
        <v>72</v>
      </c>
      <c r="L11887" t="s">
        <v>89</v>
      </c>
      <c r="M11887" t="s">
        <v>116</v>
      </c>
      <c r="N11887" t="s">
        <v>259</v>
      </c>
      <c r="O11887" t="s">
        <v>123</v>
      </c>
    </row>
    <row r="11888" spans="1:15" x14ac:dyDescent="0.35">
      <c r="A11888" t="s">
        <v>692</v>
      </c>
      <c r="B11888" s="10">
        <v>0.41666666666666669</v>
      </c>
      <c r="C11888" t="s">
        <v>395</v>
      </c>
      <c r="D11888" t="s">
        <v>692</v>
      </c>
      <c r="E11888" s="10">
        <v>0.5</v>
      </c>
      <c r="F11888" t="s">
        <v>395</v>
      </c>
      <c r="G11888" t="s">
        <v>110</v>
      </c>
      <c r="H11888" t="s">
        <v>121</v>
      </c>
      <c r="I11888">
        <v>56.63</v>
      </c>
      <c r="J11888">
        <v>67</v>
      </c>
      <c r="K11888">
        <v>113.25</v>
      </c>
      <c r="L11888" t="s">
        <v>91</v>
      </c>
      <c r="M11888" t="s">
        <v>116</v>
      </c>
      <c r="N11888" t="s">
        <v>129</v>
      </c>
      <c r="O11888" t="s">
        <v>114</v>
      </c>
    </row>
    <row r="11889" spans="1:15" x14ac:dyDescent="0.35">
      <c r="A11889" t="s">
        <v>692</v>
      </c>
      <c r="B11889" s="10">
        <v>0.5</v>
      </c>
      <c r="C11889" t="s">
        <v>395</v>
      </c>
      <c r="D11889" t="s">
        <v>692</v>
      </c>
      <c r="E11889" s="10">
        <v>0.69791666666666663</v>
      </c>
      <c r="F11889" t="s">
        <v>395</v>
      </c>
      <c r="G11889" t="s">
        <v>110</v>
      </c>
      <c r="H11889" t="s">
        <v>111</v>
      </c>
      <c r="I11889">
        <v>117</v>
      </c>
      <c r="J11889">
        <v>130</v>
      </c>
      <c r="K11889">
        <v>556</v>
      </c>
      <c r="L11889" t="s">
        <v>88</v>
      </c>
      <c r="M11889" t="s">
        <v>116</v>
      </c>
      <c r="N11889" t="s">
        <v>154</v>
      </c>
      <c r="O11889" t="s">
        <v>123</v>
      </c>
    </row>
    <row r="11890" spans="1:15" x14ac:dyDescent="0.35">
      <c r="A11890" t="s">
        <v>692</v>
      </c>
      <c r="B11890" s="10">
        <v>0.5</v>
      </c>
      <c r="C11890" t="s">
        <v>395</v>
      </c>
      <c r="D11890" t="s">
        <v>692</v>
      </c>
      <c r="E11890" s="10">
        <v>0.69791666666666663</v>
      </c>
      <c r="F11890" t="s">
        <v>395</v>
      </c>
      <c r="G11890" t="s">
        <v>110</v>
      </c>
      <c r="H11890" t="s">
        <v>111</v>
      </c>
      <c r="I11890">
        <v>164</v>
      </c>
      <c r="J11890">
        <v>200</v>
      </c>
      <c r="K11890">
        <v>780</v>
      </c>
      <c r="L11890" t="s">
        <v>88</v>
      </c>
      <c r="M11890" t="s">
        <v>116</v>
      </c>
      <c r="N11890" t="s">
        <v>125</v>
      </c>
      <c r="O11890" t="s">
        <v>123</v>
      </c>
    </row>
    <row r="11891" spans="1:15" x14ac:dyDescent="0.35">
      <c r="A11891" t="s">
        <v>694</v>
      </c>
      <c r="B11891" s="10">
        <v>0.125</v>
      </c>
      <c r="C11891" t="s">
        <v>395</v>
      </c>
      <c r="D11891" t="s">
        <v>695</v>
      </c>
      <c r="E11891" s="10">
        <v>0</v>
      </c>
      <c r="F11891" t="s">
        <v>395</v>
      </c>
      <c r="G11891" t="s">
        <v>134</v>
      </c>
      <c r="H11891" t="s">
        <v>121</v>
      </c>
      <c r="I11891">
        <v>18</v>
      </c>
      <c r="J11891">
        <v>47</v>
      </c>
      <c r="K11891">
        <v>242</v>
      </c>
      <c r="L11891" t="s">
        <v>88</v>
      </c>
      <c r="M11891" t="s">
        <v>88</v>
      </c>
      <c r="N11891" t="s">
        <v>113</v>
      </c>
      <c r="O11891" t="s">
        <v>114</v>
      </c>
    </row>
    <row r="11892" spans="1:15" x14ac:dyDescent="0.35">
      <c r="A11892" t="s">
        <v>694</v>
      </c>
      <c r="B11892" s="10">
        <v>0.5</v>
      </c>
      <c r="C11892" t="s">
        <v>395</v>
      </c>
      <c r="D11892" t="s">
        <v>694</v>
      </c>
      <c r="E11892" s="10">
        <v>0.76041666666666663</v>
      </c>
      <c r="F11892" t="s">
        <v>395</v>
      </c>
      <c r="G11892" t="s">
        <v>203</v>
      </c>
      <c r="H11892" t="s">
        <v>121</v>
      </c>
      <c r="I11892">
        <v>181.2</v>
      </c>
      <c r="J11892">
        <v>370</v>
      </c>
      <c r="K11892">
        <v>1132.5</v>
      </c>
      <c r="L11892" t="s">
        <v>115</v>
      </c>
      <c r="M11892" t="s">
        <v>115</v>
      </c>
      <c r="N11892" t="s">
        <v>307</v>
      </c>
      <c r="O11892" t="s">
        <v>123</v>
      </c>
    </row>
    <row r="11893" spans="1:15" x14ac:dyDescent="0.35">
      <c r="A11893" t="s">
        <v>694</v>
      </c>
      <c r="B11893" s="10">
        <v>0.5</v>
      </c>
      <c r="C11893" t="s">
        <v>395</v>
      </c>
      <c r="D11893" t="s">
        <v>694</v>
      </c>
      <c r="E11893" s="10">
        <v>0.77083333333333337</v>
      </c>
      <c r="F11893" t="s">
        <v>395</v>
      </c>
      <c r="G11893" t="s">
        <v>203</v>
      </c>
      <c r="H11893" t="s">
        <v>111</v>
      </c>
      <c r="I11893">
        <v>177.8</v>
      </c>
      <c r="J11893">
        <v>370</v>
      </c>
      <c r="K11893">
        <v>1155.7</v>
      </c>
      <c r="L11893" t="s">
        <v>115</v>
      </c>
      <c r="M11893" t="s">
        <v>115</v>
      </c>
      <c r="N11893" t="s">
        <v>113</v>
      </c>
      <c r="O11893" t="s">
        <v>114</v>
      </c>
    </row>
    <row r="11894" spans="1:15" x14ac:dyDescent="0.35">
      <c r="A11894" t="s">
        <v>695</v>
      </c>
      <c r="B11894" s="10">
        <v>1.0416666666666666E-2</v>
      </c>
      <c r="C11894" t="s">
        <v>395</v>
      </c>
      <c r="D11894" t="s">
        <v>696</v>
      </c>
      <c r="E11894" s="10">
        <v>0</v>
      </c>
      <c r="F11894" t="s">
        <v>395</v>
      </c>
      <c r="G11894" t="s">
        <v>134</v>
      </c>
      <c r="H11894" t="s">
        <v>121</v>
      </c>
      <c r="I11894">
        <v>36</v>
      </c>
      <c r="J11894">
        <v>82</v>
      </c>
      <c r="K11894">
        <v>232</v>
      </c>
      <c r="L11894" t="s">
        <v>88</v>
      </c>
      <c r="M11894" t="s">
        <v>88</v>
      </c>
      <c r="N11894" t="s">
        <v>113</v>
      </c>
      <c r="O11894" t="s">
        <v>114</v>
      </c>
    </row>
    <row r="11895" spans="1:15" x14ac:dyDescent="0.35">
      <c r="A11895" t="s">
        <v>695</v>
      </c>
      <c r="B11895" s="10">
        <v>0.375</v>
      </c>
      <c r="C11895" t="s">
        <v>395</v>
      </c>
      <c r="D11895" t="s">
        <v>695</v>
      </c>
      <c r="E11895" s="10">
        <v>0.46875</v>
      </c>
      <c r="F11895" t="s">
        <v>395</v>
      </c>
      <c r="G11895" t="s">
        <v>168</v>
      </c>
      <c r="H11895" t="s">
        <v>121</v>
      </c>
      <c r="I11895">
        <v>21</v>
      </c>
      <c r="J11895">
        <v>30</v>
      </c>
      <c r="K11895">
        <v>48</v>
      </c>
      <c r="L11895" t="s">
        <v>88</v>
      </c>
      <c r="M11895" t="s">
        <v>88</v>
      </c>
      <c r="N11895" t="s">
        <v>273</v>
      </c>
      <c r="O11895" t="s">
        <v>123</v>
      </c>
    </row>
    <row r="11896" spans="1:15" x14ac:dyDescent="0.35">
      <c r="A11896" t="s">
        <v>695</v>
      </c>
      <c r="B11896" s="10">
        <v>0.375</v>
      </c>
      <c r="C11896" t="s">
        <v>395</v>
      </c>
      <c r="D11896" t="s">
        <v>695</v>
      </c>
      <c r="E11896" s="10">
        <v>0.46875</v>
      </c>
      <c r="F11896" t="s">
        <v>395</v>
      </c>
      <c r="G11896" t="s">
        <v>168</v>
      </c>
      <c r="H11896" t="s">
        <v>121</v>
      </c>
      <c r="I11896">
        <v>21</v>
      </c>
      <c r="J11896">
        <v>30</v>
      </c>
      <c r="K11896">
        <v>48</v>
      </c>
      <c r="L11896" t="s">
        <v>88</v>
      </c>
      <c r="M11896" t="s">
        <v>88</v>
      </c>
      <c r="N11896" t="s">
        <v>272</v>
      </c>
      <c r="O11896" t="s">
        <v>123</v>
      </c>
    </row>
    <row r="11897" spans="1:15" x14ac:dyDescent="0.35">
      <c r="A11897" t="s">
        <v>695</v>
      </c>
      <c r="B11897" s="10">
        <v>0.375</v>
      </c>
      <c r="C11897" t="s">
        <v>395</v>
      </c>
      <c r="D11897" t="s">
        <v>695</v>
      </c>
      <c r="E11897" s="10">
        <v>0.46875</v>
      </c>
      <c r="F11897" t="s">
        <v>395</v>
      </c>
      <c r="G11897" t="s">
        <v>168</v>
      </c>
      <c r="H11897" t="s">
        <v>121</v>
      </c>
      <c r="I11897">
        <v>21</v>
      </c>
      <c r="J11897">
        <v>30</v>
      </c>
      <c r="K11897">
        <v>48</v>
      </c>
      <c r="L11897" t="s">
        <v>88</v>
      </c>
      <c r="M11897" t="s">
        <v>88</v>
      </c>
      <c r="N11897" t="s">
        <v>274</v>
      </c>
      <c r="O11897" t="s">
        <v>123</v>
      </c>
    </row>
    <row r="11898" spans="1:15" x14ac:dyDescent="0.35">
      <c r="A11898" t="s">
        <v>695</v>
      </c>
      <c r="B11898" s="10">
        <v>0.375</v>
      </c>
      <c r="C11898" t="s">
        <v>395</v>
      </c>
      <c r="D11898" t="s">
        <v>695</v>
      </c>
      <c r="E11898" s="10">
        <v>0.46875</v>
      </c>
      <c r="F11898" t="s">
        <v>395</v>
      </c>
      <c r="G11898" t="s">
        <v>168</v>
      </c>
      <c r="H11898" t="s">
        <v>111</v>
      </c>
      <c r="I11898">
        <v>84</v>
      </c>
      <c r="J11898">
        <v>120</v>
      </c>
      <c r="K11898">
        <v>190</v>
      </c>
      <c r="L11898" t="s">
        <v>88</v>
      </c>
      <c r="M11898" t="s">
        <v>88</v>
      </c>
      <c r="N11898" t="s">
        <v>145</v>
      </c>
      <c r="O11898" t="s">
        <v>123</v>
      </c>
    </row>
    <row r="11899" spans="1:15" x14ac:dyDescent="0.35">
      <c r="A11899" t="s">
        <v>695</v>
      </c>
      <c r="B11899" s="10">
        <v>0.375</v>
      </c>
      <c r="C11899" t="s">
        <v>395</v>
      </c>
      <c r="D11899" t="s">
        <v>695</v>
      </c>
      <c r="E11899" s="10">
        <v>0.46875</v>
      </c>
      <c r="F11899" t="s">
        <v>395</v>
      </c>
      <c r="G11899" t="s">
        <v>168</v>
      </c>
      <c r="H11899" t="s">
        <v>121</v>
      </c>
      <c r="I11899">
        <v>21</v>
      </c>
      <c r="J11899">
        <v>30</v>
      </c>
      <c r="K11899">
        <v>48</v>
      </c>
      <c r="L11899" t="s">
        <v>88</v>
      </c>
      <c r="M11899" t="s">
        <v>88</v>
      </c>
      <c r="N11899" t="s">
        <v>279</v>
      </c>
      <c r="O11899" t="s">
        <v>123</v>
      </c>
    </row>
    <row r="11900" spans="1:15" x14ac:dyDescent="0.35">
      <c r="A11900" t="s">
        <v>695</v>
      </c>
      <c r="B11900" s="10">
        <v>0.40625</v>
      </c>
      <c r="C11900" t="s">
        <v>395</v>
      </c>
      <c r="D11900" t="s">
        <v>695</v>
      </c>
      <c r="E11900" s="10">
        <v>0.75</v>
      </c>
      <c r="F11900" t="s">
        <v>395</v>
      </c>
      <c r="G11900" t="s">
        <v>110</v>
      </c>
      <c r="H11900" t="s">
        <v>121</v>
      </c>
      <c r="I11900">
        <v>218</v>
      </c>
      <c r="J11900">
        <v>271</v>
      </c>
      <c r="K11900">
        <v>1796</v>
      </c>
      <c r="L11900" t="s">
        <v>89</v>
      </c>
      <c r="M11900" t="s">
        <v>116</v>
      </c>
      <c r="N11900" t="s">
        <v>417</v>
      </c>
      <c r="O11900" t="s">
        <v>123</v>
      </c>
    </row>
    <row r="11901" spans="1:15" x14ac:dyDescent="0.35">
      <c r="A11901" t="s">
        <v>695</v>
      </c>
      <c r="B11901" s="10">
        <v>0.40625</v>
      </c>
      <c r="C11901" t="s">
        <v>395</v>
      </c>
      <c r="D11901" t="s">
        <v>695</v>
      </c>
      <c r="E11901" s="10">
        <v>0.5</v>
      </c>
      <c r="F11901" t="s">
        <v>395</v>
      </c>
      <c r="G11901" t="s">
        <v>110</v>
      </c>
      <c r="H11901" t="s">
        <v>111</v>
      </c>
      <c r="I11901">
        <v>131.13999999999999</v>
      </c>
      <c r="J11901">
        <v>230</v>
      </c>
      <c r="K11901">
        <v>229.5</v>
      </c>
      <c r="L11901" t="s">
        <v>115</v>
      </c>
      <c r="M11901" t="s">
        <v>116</v>
      </c>
      <c r="N11901" t="s">
        <v>113</v>
      </c>
      <c r="O11901" t="s">
        <v>114</v>
      </c>
    </row>
    <row r="11902" spans="1:15" x14ac:dyDescent="0.35">
      <c r="A11902" t="s">
        <v>695</v>
      </c>
      <c r="B11902" s="10">
        <v>0.41666666666666669</v>
      </c>
      <c r="C11902" t="s">
        <v>395</v>
      </c>
      <c r="D11902" t="s">
        <v>695</v>
      </c>
      <c r="E11902" s="10">
        <v>0.95833333333333337</v>
      </c>
      <c r="F11902" t="s">
        <v>395</v>
      </c>
      <c r="G11902" t="s">
        <v>110</v>
      </c>
      <c r="H11902" t="s">
        <v>121</v>
      </c>
      <c r="I11902">
        <v>438</v>
      </c>
      <c r="J11902">
        <v>810</v>
      </c>
      <c r="K11902">
        <v>5697</v>
      </c>
      <c r="L11902" t="s">
        <v>89</v>
      </c>
      <c r="M11902" t="s">
        <v>116</v>
      </c>
      <c r="N11902" t="s">
        <v>293</v>
      </c>
      <c r="O11902" t="s">
        <v>123</v>
      </c>
    </row>
    <row r="11903" spans="1:15" x14ac:dyDescent="0.35">
      <c r="A11903" t="s">
        <v>695</v>
      </c>
      <c r="B11903" s="10">
        <v>0.45833333333333331</v>
      </c>
      <c r="C11903" t="s">
        <v>395</v>
      </c>
      <c r="D11903" t="s">
        <v>695</v>
      </c>
      <c r="E11903" s="10">
        <v>0.79166666666666663</v>
      </c>
      <c r="F11903" t="s">
        <v>395</v>
      </c>
      <c r="G11903" t="s">
        <v>110</v>
      </c>
      <c r="H11903" t="s">
        <v>121</v>
      </c>
      <c r="I11903">
        <v>45.65</v>
      </c>
      <c r="J11903">
        <v>81</v>
      </c>
      <c r="K11903">
        <v>194</v>
      </c>
      <c r="L11903" t="s">
        <v>91</v>
      </c>
      <c r="M11903" t="s">
        <v>116</v>
      </c>
      <c r="N11903" t="s">
        <v>129</v>
      </c>
      <c r="O11903" t="s">
        <v>114</v>
      </c>
    </row>
    <row r="11904" spans="1:15" x14ac:dyDescent="0.35">
      <c r="A11904" t="s">
        <v>695</v>
      </c>
      <c r="B11904" s="10">
        <v>0.58333333333333337</v>
      </c>
      <c r="C11904" t="s">
        <v>395</v>
      </c>
      <c r="D11904" t="s">
        <v>696</v>
      </c>
      <c r="E11904" s="10">
        <v>0</v>
      </c>
      <c r="F11904" t="s">
        <v>395</v>
      </c>
      <c r="G11904" t="s">
        <v>141</v>
      </c>
      <c r="H11904" t="s">
        <v>121</v>
      </c>
      <c r="I11904">
        <v>710</v>
      </c>
      <c r="J11904">
        <v>1100</v>
      </c>
      <c r="K11904">
        <v>7100</v>
      </c>
      <c r="L11904" t="s">
        <v>115</v>
      </c>
      <c r="M11904" t="s">
        <v>115</v>
      </c>
      <c r="N11904" t="s">
        <v>113</v>
      </c>
      <c r="O11904" t="s">
        <v>114</v>
      </c>
    </row>
    <row r="11905" spans="1:15" x14ac:dyDescent="0.35">
      <c r="A11905" t="s">
        <v>695</v>
      </c>
      <c r="B11905" s="10">
        <v>0.60416666666666663</v>
      </c>
      <c r="C11905" t="s">
        <v>395</v>
      </c>
      <c r="D11905" t="s">
        <v>696</v>
      </c>
      <c r="E11905" s="10">
        <v>0</v>
      </c>
      <c r="F11905" t="s">
        <v>395</v>
      </c>
      <c r="G11905" t="s">
        <v>110</v>
      </c>
      <c r="H11905" t="s">
        <v>111</v>
      </c>
      <c r="I11905">
        <v>86.84</v>
      </c>
      <c r="J11905">
        <v>110</v>
      </c>
      <c r="K11905">
        <v>825</v>
      </c>
      <c r="L11905" t="s">
        <v>115</v>
      </c>
      <c r="M11905" t="s">
        <v>115</v>
      </c>
      <c r="N11905" t="s">
        <v>655</v>
      </c>
      <c r="O11905" t="s">
        <v>118</v>
      </c>
    </row>
    <row r="11906" spans="1:15" x14ac:dyDescent="0.35">
      <c r="A11906" t="s">
        <v>695</v>
      </c>
      <c r="B11906" s="10">
        <v>0.61458333333333337</v>
      </c>
      <c r="C11906" t="s">
        <v>395</v>
      </c>
      <c r="D11906" t="s">
        <v>696</v>
      </c>
      <c r="E11906" s="10">
        <v>0</v>
      </c>
      <c r="F11906" t="s">
        <v>395</v>
      </c>
      <c r="G11906" t="s">
        <v>110</v>
      </c>
      <c r="H11906" t="s">
        <v>111</v>
      </c>
      <c r="I11906">
        <v>51.08</v>
      </c>
      <c r="J11906">
        <v>90</v>
      </c>
      <c r="K11906">
        <v>472.5</v>
      </c>
      <c r="L11906" t="s">
        <v>115</v>
      </c>
      <c r="M11906" t="s">
        <v>115</v>
      </c>
      <c r="N11906" t="s">
        <v>655</v>
      </c>
      <c r="O11906" t="s">
        <v>118</v>
      </c>
    </row>
    <row r="11907" spans="1:15" x14ac:dyDescent="0.35">
      <c r="A11907" t="s">
        <v>695</v>
      </c>
      <c r="B11907" s="10">
        <v>0.625</v>
      </c>
      <c r="C11907" t="s">
        <v>395</v>
      </c>
      <c r="D11907" t="s">
        <v>695</v>
      </c>
      <c r="E11907" s="10">
        <v>0.91666666666666663</v>
      </c>
      <c r="F11907" t="s">
        <v>395</v>
      </c>
      <c r="G11907" t="s">
        <v>110</v>
      </c>
      <c r="H11907" t="s">
        <v>111</v>
      </c>
      <c r="I11907">
        <v>204</v>
      </c>
      <c r="J11907">
        <v>248</v>
      </c>
      <c r="K11907">
        <v>818</v>
      </c>
      <c r="L11907" t="s">
        <v>88</v>
      </c>
      <c r="M11907" t="s">
        <v>116</v>
      </c>
      <c r="N11907" t="s">
        <v>125</v>
      </c>
      <c r="O11907" t="s">
        <v>123</v>
      </c>
    </row>
    <row r="11908" spans="1:15" x14ac:dyDescent="0.35">
      <c r="A11908" t="s">
        <v>695</v>
      </c>
      <c r="B11908" s="10">
        <v>0.66666666666666663</v>
      </c>
      <c r="C11908" t="s">
        <v>395</v>
      </c>
      <c r="D11908" t="s">
        <v>695</v>
      </c>
      <c r="E11908" s="10">
        <v>0.83333333333333337</v>
      </c>
      <c r="F11908" t="s">
        <v>395</v>
      </c>
      <c r="G11908" t="s">
        <v>110</v>
      </c>
      <c r="H11908" t="s">
        <v>111</v>
      </c>
      <c r="I11908">
        <v>100</v>
      </c>
      <c r="J11908">
        <v>100</v>
      </c>
      <c r="K11908">
        <v>400</v>
      </c>
      <c r="L11908" t="s">
        <v>89</v>
      </c>
      <c r="M11908" t="s">
        <v>116</v>
      </c>
      <c r="N11908" t="s">
        <v>152</v>
      </c>
      <c r="O11908" t="s">
        <v>123</v>
      </c>
    </row>
    <row r="11909" spans="1:15" x14ac:dyDescent="0.35">
      <c r="A11909" t="s">
        <v>695</v>
      </c>
      <c r="B11909" s="10">
        <v>0.66666666666666663</v>
      </c>
      <c r="C11909" t="s">
        <v>395</v>
      </c>
      <c r="D11909" t="s">
        <v>696</v>
      </c>
      <c r="E11909" s="10">
        <v>0</v>
      </c>
      <c r="F11909" t="s">
        <v>395</v>
      </c>
      <c r="G11909" t="s">
        <v>110</v>
      </c>
      <c r="H11909" t="s">
        <v>121</v>
      </c>
      <c r="I11909">
        <v>118.28</v>
      </c>
      <c r="J11909">
        <v>285</v>
      </c>
      <c r="K11909">
        <v>946.25</v>
      </c>
      <c r="L11909" t="s">
        <v>115</v>
      </c>
      <c r="M11909" t="s">
        <v>116</v>
      </c>
      <c r="N11909" t="s">
        <v>697</v>
      </c>
      <c r="O11909" t="s">
        <v>123</v>
      </c>
    </row>
    <row r="11910" spans="1:15" x14ac:dyDescent="0.35">
      <c r="A11910" t="s">
        <v>695</v>
      </c>
      <c r="B11910" s="10">
        <v>0.69791666666666663</v>
      </c>
      <c r="C11910" t="s">
        <v>395</v>
      </c>
      <c r="D11910" t="s">
        <v>695</v>
      </c>
      <c r="E11910" s="10">
        <v>0.77083333333333337</v>
      </c>
      <c r="F11910" t="s">
        <v>395</v>
      </c>
      <c r="G11910" t="s">
        <v>110</v>
      </c>
      <c r="H11910" t="s">
        <v>121</v>
      </c>
      <c r="I11910">
        <v>73.290000000000006</v>
      </c>
      <c r="J11910">
        <v>97</v>
      </c>
      <c r="K11910">
        <v>128.25</v>
      </c>
      <c r="L11910" t="s">
        <v>91</v>
      </c>
      <c r="M11910" t="s">
        <v>116</v>
      </c>
      <c r="N11910" t="s">
        <v>130</v>
      </c>
      <c r="O11910" t="s">
        <v>123</v>
      </c>
    </row>
    <row r="11911" spans="1:15" x14ac:dyDescent="0.35">
      <c r="A11911" t="s">
        <v>695</v>
      </c>
      <c r="B11911" s="10">
        <v>0.70833333333333337</v>
      </c>
      <c r="C11911" t="s">
        <v>395</v>
      </c>
      <c r="D11911" t="s">
        <v>695</v>
      </c>
      <c r="E11911" s="10">
        <v>0.75</v>
      </c>
      <c r="F11911" t="s">
        <v>395</v>
      </c>
      <c r="G11911" t="s">
        <v>110</v>
      </c>
      <c r="H11911" t="s">
        <v>111</v>
      </c>
      <c r="I11911">
        <v>97</v>
      </c>
      <c r="J11911">
        <v>97</v>
      </c>
      <c r="K11911">
        <v>97</v>
      </c>
      <c r="L11911" t="s">
        <v>89</v>
      </c>
      <c r="M11911" t="s">
        <v>116</v>
      </c>
      <c r="N11911" t="s">
        <v>251</v>
      </c>
      <c r="O11911" t="s">
        <v>123</v>
      </c>
    </row>
    <row r="11912" spans="1:15" x14ac:dyDescent="0.35">
      <c r="A11912" t="s">
        <v>695</v>
      </c>
      <c r="B11912" s="10">
        <v>0.70833333333333337</v>
      </c>
      <c r="C11912" t="s">
        <v>395</v>
      </c>
      <c r="D11912" t="s">
        <v>695</v>
      </c>
      <c r="E11912" s="10">
        <v>0.95833333333333337</v>
      </c>
      <c r="F11912" t="s">
        <v>395</v>
      </c>
      <c r="G11912" t="s">
        <v>110</v>
      </c>
      <c r="H11912" t="s">
        <v>111</v>
      </c>
      <c r="I11912">
        <v>128</v>
      </c>
      <c r="J11912">
        <v>347</v>
      </c>
      <c r="K11912">
        <v>642</v>
      </c>
      <c r="L11912" t="s">
        <v>88</v>
      </c>
      <c r="M11912" t="s">
        <v>116</v>
      </c>
      <c r="N11912" t="s">
        <v>154</v>
      </c>
      <c r="O11912" t="s">
        <v>123</v>
      </c>
    </row>
    <row r="11913" spans="1:15" x14ac:dyDescent="0.35">
      <c r="A11913" t="s">
        <v>695</v>
      </c>
      <c r="B11913" s="10">
        <v>0.70833333333333337</v>
      </c>
      <c r="C11913" t="s">
        <v>395</v>
      </c>
      <c r="D11913" t="s">
        <v>695</v>
      </c>
      <c r="E11913" s="10">
        <v>0.80208333333333337</v>
      </c>
      <c r="F11913" t="s">
        <v>395</v>
      </c>
      <c r="G11913" t="s">
        <v>110</v>
      </c>
      <c r="H11913" t="s">
        <v>111</v>
      </c>
      <c r="I11913">
        <v>179</v>
      </c>
      <c r="J11913">
        <v>240</v>
      </c>
      <c r="K11913">
        <v>223.75</v>
      </c>
      <c r="L11913" t="s">
        <v>115</v>
      </c>
      <c r="M11913" t="s">
        <v>115</v>
      </c>
      <c r="N11913" t="s">
        <v>217</v>
      </c>
      <c r="O11913" t="s">
        <v>114</v>
      </c>
    </row>
    <row r="11914" spans="1:15" x14ac:dyDescent="0.35">
      <c r="A11914" t="s">
        <v>695</v>
      </c>
      <c r="B11914" s="10">
        <v>0.70833333333333337</v>
      </c>
      <c r="C11914" t="s">
        <v>395</v>
      </c>
      <c r="D11914" t="s">
        <v>695</v>
      </c>
      <c r="E11914" s="10">
        <v>0.75</v>
      </c>
      <c r="F11914" t="s">
        <v>395</v>
      </c>
      <c r="G11914" t="s">
        <v>110</v>
      </c>
      <c r="H11914" t="s">
        <v>111</v>
      </c>
      <c r="I11914">
        <v>163.75</v>
      </c>
      <c r="J11914">
        <v>240</v>
      </c>
      <c r="K11914">
        <v>163.75</v>
      </c>
      <c r="L11914" t="s">
        <v>115</v>
      </c>
      <c r="M11914" t="s">
        <v>115</v>
      </c>
      <c r="N11914" t="s">
        <v>218</v>
      </c>
      <c r="O11914" t="s">
        <v>114</v>
      </c>
    </row>
    <row r="11915" spans="1:15" x14ac:dyDescent="0.35">
      <c r="A11915" t="s">
        <v>695</v>
      </c>
      <c r="B11915" s="10">
        <v>0.70833333333333337</v>
      </c>
      <c r="C11915" t="s">
        <v>395</v>
      </c>
      <c r="D11915" t="s">
        <v>695</v>
      </c>
      <c r="E11915" s="10">
        <v>0.80208333333333337</v>
      </c>
      <c r="F11915" t="s">
        <v>395</v>
      </c>
      <c r="G11915" t="s">
        <v>110</v>
      </c>
      <c r="H11915" t="s">
        <v>121</v>
      </c>
      <c r="I11915">
        <v>265</v>
      </c>
      <c r="J11915">
        <v>350</v>
      </c>
      <c r="K11915">
        <v>265</v>
      </c>
      <c r="L11915" t="s">
        <v>91</v>
      </c>
      <c r="M11915" t="s">
        <v>115</v>
      </c>
      <c r="N11915" t="s">
        <v>129</v>
      </c>
      <c r="O11915" t="s">
        <v>114</v>
      </c>
    </row>
    <row r="11916" spans="1:15" x14ac:dyDescent="0.35">
      <c r="A11916" t="s">
        <v>695</v>
      </c>
      <c r="B11916" s="10">
        <v>0.72916666666666663</v>
      </c>
      <c r="C11916" t="s">
        <v>395</v>
      </c>
      <c r="D11916" t="s">
        <v>695</v>
      </c>
      <c r="E11916" s="10">
        <v>0.75</v>
      </c>
      <c r="F11916" t="s">
        <v>395</v>
      </c>
      <c r="G11916" t="s">
        <v>110</v>
      </c>
      <c r="H11916" t="s">
        <v>121</v>
      </c>
      <c r="I11916">
        <v>45</v>
      </c>
      <c r="J11916">
        <v>60</v>
      </c>
      <c r="K11916">
        <v>22.5</v>
      </c>
      <c r="L11916" t="s">
        <v>115</v>
      </c>
      <c r="M11916" t="s">
        <v>115</v>
      </c>
      <c r="N11916" t="s">
        <v>113</v>
      </c>
      <c r="O11916" t="s">
        <v>114</v>
      </c>
    </row>
    <row r="11917" spans="1:15" x14ac:dyDescent="0.35">
      <c r="A11917" t="s">
        <v>695</v>
      </c>
      <c r="B11917" s="10">
        <v>0.73958333333333337</v>
      </c>
      <c r="C11917" t="s">
        <v>395</v>
      </c>
      <c r="D11917" t="s">
        <v>696</v>
      </c>
      <c r="E11917" s="10">
        <v>0</v>
      </c>
      <c r="F11917" t="s">
        <v>395</v>
      </c>
      <c r="G11917" t="s">
        <v>110</v>
      </c>
      <c r="H11917" t="s">
        <v>111</v>
      </c>
      <c r="I11917">
        <v>39.96</v>
      </c>
      <c r="J11917">
        <v>78</v>
      </c>
      <c r="K11917">
        <v>229.75</v>
      </c>
      <c r="L11917" t="s">
        <v>115</v>
      </c>
      <c r="M11917" t="s">
        <v>116</v>
      </c>
      <c r="N11917" t="s">
        <v>120</v>
      </c>
      <c r="O11917" t="s">
        <v>118</v>
      </c>
    </row>
    <row r="11918" spans="1:15" x14ac:dyDescent="0.35">
      <c r="A11918" t="s">
        <v>695</v>
      </c>
      <c r="B11918" s="10">
        <v>0.75</v>
      </c>
      <c r="C11918" t="s">
        <v>395</v>
      </c>
      <c r="D11918" t="s">
        <v>696</v>
      </c>
      <c r="E11918" s="10">
        <v>0</v>
      </c>
      <c r="F11918" t="s">
        <v>395</v>
      </c>
      <c r="G11918" t="s">
        <v>110</v>
      </c>
      <c r="H11918" t="s">
        <v>111</v>
      </c>
      <c r="I11918">
        <v>71.25</v>
      </c>
      <c r="J11918">
        <v>90</v>
      </c>
      <c r="K11918">
        <v>427.5</v>
      </c>
      <c r="L11918" t="s">
        <v>115</v>
      </c>
      <c r="M11918" t="s">
        <v>115</v>
      </c>
      <c r="N11918" t="s">
        <v>655</v>
      </c>
      <c r="O11918" t="s">
        <v>118</v>
      </c>
    </row>
    <row r="11919" spans="1:15" x14ac:dyDescent="0.35">
      <c r="A11919" t="s">
        <v>695</v>
      </c>
      <c r="B11919" s="10">
        <v>0.75</v>
      </c>
      <c r="C11919" t="s">
        <v>395</v>
      </c>
      <c r="D11919" t="s">
        <v>696</v>
      </c>
      <c r="E11919" s="10">
        <v>0</v>
      </c>
      <c r="F11919" t="s">
        <v>395</v>
      </c>
      <c r="G11919" t="s">
        <v>110</v>
      </c>
      <c r="H11919" t="s">
        <v>111</v>
      </c>
      <c r="I11919">
        <v>971.25</v>
      </c>
      <c r="J11919">
        <v>1880</v>
      </c>
      <c r="K11919">
        <v>5827.5</v>
      </c>
      <c r="L11919" t="s">
        <v>115</v>
      </c>
      <c r="M11919" t="s">
        <v>115</v>
      </c>
      <c r="N11919" t="s">
        <v>120</v>
      </c>
      <c r="O11919" t="s">
        <v>118</v>
      </c>
    </row>
    <row r="11920" spans="1:15" x14ac:dyDescent="0.35">
      <c r="A11920" t="s">
        <v>695</v>
      </c>
      <c r="B11920" s="10">
        <v>0.76041666666666663</v>
      </c>
      <c r="C11920" t="s">
        <v>395</v>
      </c>
      <c r="D11920" t="s">
        <v>696</v>
      </c>
      <c r="E11920" s="10">
        <v>0</v>
      </c>
      <c r="F11920" t="s">
        <v>395</v>
      </c>
      <c r="G11920" t="s">
        <v>110</v>
      </c>
      <c r="H11920" t="s">
        <v>111</v>
      </c>
      <c r="I11920">
        <v>140</v>
      </c>
      <c r="J11920">
        <v>180</v>
      </c>
      <c r="K11920">
        <v>802</v>
      </c>
      <c r="L11920" t="s">
        <v>88</v>
      </c>
      <c r="M11920" t="s">
        <v>88</v>
      </c>
      <c r="N11920" t="s">
        <v>656</v>
      </c>
      <c r="O11920" t="s">
        <v>118</v>
      </c>
    </row>
    <row r="11921" spans="1:15" x14ac:dyDescent="0.35">
      <c r="A11921" t="s">
        <v>695</v>
      </c>
      <c r="B11921" s="10">
        <v>0.76041666666666663</v>
      </c>
      <c r="C11921" t="s">
        <v>395</v>
      </c>
      <c r="D11921" t="s">
        <v>695</v>
      </c>
      <c r="E11921" s="10">
        <v>0.77083333333333337</v>
      </c>
      <c r="F11921" t="s">
        <v>395</v>
      </c>
      <c r="G11921" t="s">
        <v>110</v>
      </c>
      <c r="H11921" t="s">
        <v>121</v>
      </c>
      <c r="I11921">
        <v>20</v>
      </c>
      <c r="J11921">
        <v>20</v>
      </c>
      <c r="K11921">
        <v>5</v>
      </c>
      <c r="L11921" t="s">
        <v>115</v>
      </c>
      <c r="M11921" t="s">
        <v>116</v>
      </c>
      <c r="N11921" t="s">
        <v>113</v>
      </c>
      <c r="O11921" t="s">
        <v>114</v>
      </c>
    </row>
    <row r="11922" spans="1:15" x14ac:dyDescent="0.35">
      <c r="A11922" t="s">
        <v>695</v>
      </c>
      <c r="B11922" s="10">
        <v>0.80208333333333337</v>
      </c>
      <c r="C11922" t="s">
        <v>395</v>
      </c>
      <c r="D11922" t="s">
        <v>695</v>
      </c>
      <c r="E11922" s="10">
        <v>0.875</v>
      </c>
      <c r="F11922" t="s">
        <v>395</v>
      </c>
      <c r="G11922" t="s">
        <v>110</v>
      </c>
      <c r="H11922" t="s">
        <v>111</v>
      </c>
      <c r="I11922">
        <v>70</v>
      </c>
      <c r="J11922">
        <v>70</v>
      </c>
      <c r="K11922">
        <v>122</v>
      </c>
      <c r="L11922" t="s">
        <v>88</v>
      </c>
      <c r="M11922" t="s">
        <v>88</v>
      </c>
      <c r="N11922" t="s">
        <v>698</v>
      </c>
      <c r="O11922" t="s">
        <v>118</v>
      </c>
    </row>
    <row r="11923" spans="1:15" x14ac:dyDescent="0.35">
      <c r="A11923" t="s">
        <v>695</v>
      </c>
      <c r="B11923" s="10">
        <v>0.80208333333333337</v>
      </c>
      <c r="C11923" t="s">
        <v>395</v>
      </c>
      <c r="D11923" t="s">
        <v>696</v>
      </c>
      <c r="E11923" s="10">
        <v>0</v>
      </c>
      <c r="F11923" t="s">
        <v>395</v>
      </c>
      <c r="G11923" t="s">
        <v>110</v>
      </c>
      <c r="H11923" t="s">
        <v>121</v>
      </c>
      <c r="I11923">
        <v>250.77</v>
      </c>
      <c r="J11923">
        <v>510</v>
      </c>
      <c r="K11923">
        <v>815</v>
      </c>
      <c r="L11923" t="s">
        <v>91</v>
      </c>
      <c r="M11923" t="s">
        <v>115</v>
      </c>
      <c r="N11923" t="s">
        <v>129</v>
      </c>
      <c r="O11923" t="s">
        <v>114</v>
      </c>
    </row>
    <row r="11924" spans="1:15" x14ac:dyDescent="0.35">
      <c r="A11924" t="s">
        <v>695</v>
      </c>
      <c r="B11924" s="10">
        <v>0.8125</v>
      </c>
      <c r="C11924" t="s">
        <v>395</v>
      </c>
      <c r="D11924" t="s">
        <v>696</v>
      </c>
      <c r="E11924" s="10">
        <v>0</v>
      </c>
      <c r="F11924" t="s">
        <v>395</v>
      </c>
      <c r="G11924" t="s">
        <v>110</v>
      </c>
      <c r="H11924" t="s">
        <v>121</v>
      </c>
      <c r="I11924">
        <v>325.56</v>
      </c>
      <c r="J11924">
        <v>450</v>
      </c>
      <c r="K11924">
        <v>1465</v>
      </c>
      <c r="L11924" t="s">
        <v>115</v>
      </c>
      <c r="M11924" t="s">
        <v>115</v>
      </c>
      <c r="N11924" t="s">
        <v>476</v>
      </c>
      <c r="O11924" t="s">
        <v>123</v>
      </c>
    </row>
    <row r="11925" spans="1:15" x14ac:dyDescent="0.35">
      <c r="A11925" t="s">
        <v>695</v>
      </c>
      <c r="B11925" s="10">
        <v>0.83333333333333337</v>
      </c>
      <c r="C11925" t="s">
        <v>395</v>
      </c>
      <c r="D11925" t="s">
        <v>695</v>
      </c>
      <c r="E11925" s="10">
        <v>0.98958333333333337</v>
      </c>
      <c r="F11925" t="s">
        <v>395</v>
      </c>
      <c r="G11925" t="s">
        <v>110</v>
      </c>
      <c r="H11925" t="s">
        <v>111</v>
      </c>
      <c r="I11925">
        <v>163</v>
      </c>
      <c r="J11925">
        <v>260</v>
      </c>
      <c r="K11925">
        <v>610</v>
      </c>
      <c r="L11925" t="s">
        <v>89</v>
      </c>
      <c r="M11925" t="s">
        <v>116</v>
      </c>
      <c r="N11925" t="s">
        <v>254</v>
      </c>
      <c r="O11925" t="s">
        <v>123</v>
      </c>
    </row>
    <row r="11926" spans="1:15" x14ac:dyDescent="0.35">
      <c r="A11926" t="s">
        <v>695</v>
      </c>
      <c r="B11926" s="10">
        <v>0.83333333333333337</v>
      </c>
      <c r="C11926" t="s">
        <v>395</v>
      </c>
      <c r="D11926" t="s">
        <v>695</v>
      </c>
      <c r="E11926" s="10">
        <v>0.95833333333333337</v>
      </c>
      <c r="F11926" t="s">
        <v>395</v>
      </c>
      <c r="G11926" t="s">
        <v>110</v>
      </c>
      <c r="H11926" t="s">
        <v>121</v>
      </c>
      <c r="I11926">
        <v>81.33</v>
      </c>
      <c r="J11926">
        <v>97</v>
      </c>
      <c r="K11926">
        <v>244</v>
      </c>
      <c r="L11926" t="s">
        <v>91</v>
      </c>
      <c r="M11926" t="s">
        <v>116</v>
      </c>
      <c r="N11926" t="s">
        <v>130</v>
      </c>
      <c r="O11926" t="s">
        <v>123</v>
      </c>
    </row>
    <row r="11927" spans="1:15" x14ac:dyDescent="0.35">
      <c r="A11927" t="s">
        <v>695</v>
      </c>
      <c r="B11927" s="10">
        <v>0.83333333333333337</v>
      </c>
      <c r="C11927" t="s">
        <v>395</v>
      </c>
      <c r="D11927" t="s">
        <v>696</v>
      </c>
      <c r="E11927" s="10">
        <v>0</v>
      </c>
      <c r="F11927" t="s">
        <v>395</v>
      </c>
      <c r="G11927" t="s">
        <v>110</v>
      </c>
      <c r="H11927" t="s">
        <v>121</v>
      </c>
      <c r="I11927">
        <v>295.63</v>
      </c>
      <c r="J11927">
        <v>450</v>
      </c>
      <c r="K11927">
        <v>1182.5</v>
      </c>
      <c r="L11927" t="s">
        <v>91</v>
      </c>
      <c r="M11927" t="s">
        <v>115</v>
      </c>
      <c r="N11927" t="s">
        <v>164</v>
      </c>
      <c r="O11927" t="s">
        <v>123</v>
      </c>
    </row>
    <row r="11928" spans="1:15" x14ac:dyDescent="0.35">
      <c r="A11928" t="s">
        <v>695</v>
      </c>
      <c r="B11928" s="10">
        <v>0.84375</v>
      </c>
      <c r="C11928" t="s">
        <v>395</v>
      </c>
      <c r="D11928" t="s">
        <v>696</v>
      </c>
      <c r="E11928" s="10">
        <v>0</v>
      </c>
      <c r="F11928" t="s">
        <v>395</v>
      </c>
      <c r="G11928" t="s">
        <v>110</v>
      </c>
      <c r="H11928" t="s">
        <v>111</v>
      </c>
      <c r="I11928">
        <v>100</v>
      </c>
      <c r="J11928">
        <v>100</v>
      </c>
      <c r="K11928">
        <v>375</v>
      </c>
      <c r="L11928" t="s">
        <v>115</v>
      </c>
      <c r="M11928" t="s">
        <v>115</v>
      </c>
      <c r="N11928" t="s">
        <v>655</v>
      </c>
      <c r="O11928" t="s">
        <v>118</v>
      </c>
    </row>
    <row r="11929" spans="1:15" x14ac:dyDescent="0.35">
      <c r="A11929" t="s">
        <v>695</v>
      </c>
      <c r="B11929" s="10">
        <v>0.875</v>
      </c>
      <c r="C11929" t="s">
        <v>395</v>
      </c>
      <c r="D11929" t="s">
        <v>696</v>
      </c>
      <c r="E11929" s="10">
        <v>0</v>
      </c>
      <c r="F11929" t="s">
        <v>395</v>
      </c>
      <c r="G11929" t="s">
        <v>110</v>
      </c>
      <c r="H11929" t="s">
        <v>121</v>
      </c>
      <c r="I11929">
        <v>231</v>
      </c>
      <c r="J11929">
        <v>381</v>
      </c>
      <c r="K11929">
        <v>692</v>
      </c>
      <c r="L11929" t="s">
        <v>88</v>
      </c>
      <c r="M11929" t="s">
        <v>116</v>
      </c>
      <c r="N11929" t="s">
        <v>133</v>
      </c>
      <c r="O11929" t="s">
        <v>123</v>
      </c>
    </row>
    <row r="11930" spans="1:15" x14ac:dyDescent="0.35">
      <c r="A11930" t="s">
        <v>695</v>
      </c>
      <c r="B11930" s="10">
        <v>0.91666666666666663</v>
      </c>
      <c r="C11930" t="s">
        <v>395</v>
      </c>
      <c r="D11930" t="s">
        <v>696</v>
      </c>
      <c r="E11930" s="10">
        <v>0</v>
      </c>
      <c r="F11930" t="s">
        <v>395</v>
      </c>
      <c r="G11930" t="s">
        <v>110</v>
      </c>
      <c r="H11930" t="s">
        <v>111</v>
      </c>
      <c r="I11930">
        <v>273</v>
      </c>
      <c r="J11930">
        <v>323</v>
      </c>
      <c r="K11930">
        <v>546</v>
      </c>
      <c r="L11930" t="s">
        <v>115</v>
      </c>
      <c r="M11930" t="s">
        <v>116</v>
      </c>
      <c r="N11930" t="s">
        <v>117</v>
      </c>
      <c r="O11930" t="s">
        <v>118</v>
      </c>
    </row>
    <row r="11931" spans="1:15" x14ac:dyDescent="0.35">
      <c r="A11931" t="s">
        <v>695</v>
      </c>
      <c r="B11931" s="10">
        <v>0.91666666666666663</v>
      </c>
      <c r="C11931" t="s">
        <v>395</v>
      </c>
      <c r="D11931" t="s">
        <v>695</v>
      </c>
      <c r="E11931" s="10">
        <v>0.95833333333333337</v>
      </c>
      <c r="F11931" t="s">
        <v>395</v>
      </c>
      <c r="G11931" t="s">
        <v>110</v>
      </c>
      <c r="H11931" t="s">
        <v>121</v>
      </c>
      <c r="I11931">
        <v>47.5</v>
      </c>
      <c r="J11931">
        <v>70</v>
      </c>
      <c r="K11931">
        <v>47.5</v>
      </c>
      <c r="L11931" t="s">
        <v>91</v>
      </c>
      <c r="M11931" t="s">
        <v>116</v>
      </c>
      <c r="N11931" t="s">
        <v>129</v>
      </c>
      <c r="O11931" t="s">
        <v>114</v>
      </c>
    </row>
    <row r="11932" spans="1:15" x14ac:dyDescent="0.35">
      <c r="A11932" t="s">
        <v>695</v>
      </c>
      <c r="B11932" s="10">
        <v>0.9375</v>
      </c>
      <c r="C11932" t="s">
        <v>395</v>
      </c>
      <c r="D11932" t="s">
        <v>696</v>
      </c>
      <c r="E11932" s="10">
        <v>0</v>
      </c>
      <c r="F11932" t="s">
        <v>395</v>
      </c>
      <c r="G11932" t="s">
        <v>110</v>
      </c>
      <c r="H11932" t="s">
        <v>121</v>
      </c>
      <c r="I11932">
        <v>140</v>
      </c>
      <c r="J11932">
        <v>240</v>
      </c>
      <c r="K11932">
        <v>210</v>
      </c>
      <c r="L11932" t="s">
        <v>91</v>
      </c>
      <c r="M11932" t="s">
        <v>116</v>
      </c>
      <c r="N11932" t="s">
        <v>214</v>
      </c>
      <c r="O11932" t="s">
        <v>123</v>
      </c>
    </row>
    <row r="11933" spans="1:15" x14ac:dyDescent="0.35">
      <c r="A11933" t="s">
        <v>695</v>
      </c>
      <c r="B11933" s="10">
        <v>0.9375</v>
      </c>
      <c r="C11933" t="s">
        <v>395</v>
      </c>
      <c r="D11933" t="s">
        <v>696</v>
      </c>
      <c r="E11933" s="10">
        <v>0</v>
      </c>
      <c r="F11933" t="s">
        <v>395</v>
      </c>
      <c r="G11933" t="s">
        <v>110</v>
      </c>
      <c r="H11933" t="s">
        <v>121</v>
      </c>
      <c r="I11933">
        <v>118.33</v>
      </c>
      <c r="J11933">
        <v>170</v>
      </c>
      <c r="K11933">
        <v>177.5</v>
      </c>
      <c r="L11933" t="s">
        <v>91</v>
      </c>
      <c r="M11933" t="s">
        <v>116</v>
      </c>
      <c r="N11933" t="s">
        <v>164</v>
      </c>
      <c r="O11933" t="s">
        <v>123</v>
      </c>
    </row>
    <row r="11934" spans="1:15" x14ac:dyDescent="0.35">
      <c r="A11934" t="s">
        <v>695</v>
      </c>
      <c r="B11934" s="10">
        <v>0.94791666666666663</v>
      </c>
      <c r="C11934" t="s">
        <v>395</v>
      </c>
      <c r="D11934" t="s">
        <v>696</v>
      </c>
      <c r="E11934" s="10">
        <v>0</v>
      </c>
      <c r="F11934" t="s">
        <v>395</v>
      </c>
      <c r="G11934" t="s">
        <v>110</v>
      </c>
      <c r="H11934" t="s">
        <v>121</v>
      </c>
      <c r="I11934">
        <v>104</v>
      </c>
      <c r="J11934">
        <v>190</v>
      </c>
      <c r="K11934">
        <v>130</v>
      </c>
      <c r="L11934" t="s">
        <v>91</v>
      </c>
      <c r="M11934" t="s">
        <v>116</v>
      </c>
      <c r="N11934" t="s">
        <v>122</v>
      </c>
      <c r="O11934" t="s">
        <v>123</v>
      </c>
    </row>
    <row r="11935" spans="1:15" x14ac:dyDescent="0.35">
      <c r="A11935" t="s">
        <v>695</v>
      </c>
      <c r="B11935" s="10">
        <v>0.95833333333333337</v>
      </c>
      <c r="C11935" t="s">
        <v>395</v>
      </c>
      <c r="D11935" t="s">
        <v>696</v>
      </c>
      <c r="E11935" s="10">
        <v>0</v>
      </c>
      <c r="F11935" t="s">
        <v>395</v>
      </c>
      <c r="G11935" t="s">
        <v>110</v>
      </c>
      <c r="H11935" t="s">
        <v>111</v>
      </c>
      <c r="I11935">
        <v>240</v>
      </c>
      <c r="J11935">
        <v>360</v>
      </c>
      <c r="K11935">
        <v>240</v>
      </c>
      <c r="L11935" t="s">
        <v>89</v>
      </c>
      <c r="M11935" t="s">
        <v>116</v>
      </c>
      <c r="N11935" t="s">
        <v>345</v>
      </c>
      <c r="O11935" t="s">
        <v>123</v>
      </c>
    </row>
    <row r="11936" spans="1:15" x14ac:dyDescent="0.35">
      <c r="A11936" t="s">
        <v>695</v>
      </c>
      <c r="B11936" s="10">
        <v>0.95833333333333337</v>
      </c>
      <c r="C11936" t="s">
        <v>395</v>
      </c>
      <c r="D11936" t="s">
        <v>696</v>
      </c>
      <c r="E11936" s="10">
        <v>0</v>
      </c>
      <c r="F11936" t="s">
        <v>395</v>
      </c>
      <c r="G11936" t="s">
        <v>110</v>
      </c>
      <c r="H11936" t="s">
        <v>111</v>
      </c>
      <c r="I11936">
        <v>90</v>
      </c>
      <c r="J11936">
        <v>120</v>
      </c>
      <c r="K11936">
        <v>90</v>
      </c>
      <c r="L11936" t="s">
        <v>115</v>
      </c>
      <c r="M11936" t="s">
        <v>115</v>
      </c>
      <c r="N11936" t="s">
        <v>655</v>
      </c>
      <c r="O11936" t="s">
        <v>118</v>
      </c>
    </row>
    <row r="11937" spans="1:15" x14ac:dyDescent="0.35">
      <c r="A11937" t="s">
        <v>695</v>
      </c>
      <c r="B11937" s="10">
        <v>0.95833333333333337</v>
      </c>
      <c r="C11937" t="s">
        <v>395</v>
      </c>
      <c r="D11937" t="s">
        <v>695</v>
      </c>
      <c r="E11937" s="10">
        <v>0.96875</v>
      </c>
      <c r="F11937" t="s">
        <v>395</v>
      </c>
      <c r="G11937" t="s">
        <v>110</v>
      </c>
      <c r="H11937" t="s">
        <v>121</v>
      </c>
      <c r="I11937">
        <v>70</v>
      </c>
      <c r="J11937">
        <v>70</v>
      </c>
      <c r="K11937">
        <v>17.5</v>
      </c>
      <c r="L11937" t="s">
        <v>115</v>
      </c>
      <c r="M11937" t="s">
        <v>115</v>
      </c>
      <c r="N11937" t="s">
        <v>113</v>
      </c>
      <c r="O11937" t="s">
        <v>114</v>
      </c>
    </row>
    <row r="11938" spans="1:15" x14ac:dyDescent="0.35">
      <c r="A11938" t="s">
        <v>695</v>
      </c>
      <c r="B11938" s="10">
        <v>0.95833333333333337</v>
      </c>
      <c r="C11938" t="s">
        <v>395</v>
      </c>
      <c r="D11938" t="s">
        <v>696</v>
      </c>
      <c r="E11938" s="10">
        <v>0</v>
      </c>
      <c r="F11938" t="s">
        <v>395</v>
      </c>
      <c r="G11938" t="s">
        <v>110</v>
      </c>
      <c r="H11938" t="s">
        <v>111</v>
      </c>
      <c r="I11938">
        <v>146.25</v>
      </c>
      <c r="J11938">
        <v>310</v>
      </c>
      <c r="K11938">
        <v>146.25</v>
      </c>
      <c r="L11938" t="s">
        <v>115</v>
      </c>
      <c r="M11938" t="s">
        <v>116</v>
      </c>
      <c r="N11938" t="s">
        <v>117</v>
      </c>
      <c r="O11938" t="s">
        <v>118</v>
      </c>
    </row>
    <row r="11939" spans="1:15" x14ac:dyDescent="0.35">
      <c r="A11939" t="s">
        <v>695</v>
      </c>
      <c r="B11939" s="10">
        <v>0.95833333333333337</v>
      </c>
      <c r="C11939" t="s">
        <v>395</v>
      </c>
      <c r="D11939" t="s">
        <v>696</v>
      </c>
      <c r="E11939" s="10">
        <v>0</v>
      </c>
      <c r="F11939" t="s">
        <v>395</v>
      </c>
      <c r="G11939" t="s">
        <v>110</v>
      </c>
      <c r="H11939" t="s">
        <v>121</v>
      </c>
      <c r="I11939">
        <v>45</v>
      </c>
      <c r="J11939">
        <v>45</v>
      </c>
      <c r="K11939">
        <v>22.5</v>
      </c>
      <c r="L11939" t="s">
        <v>91</v>
      </c>
      <c r="M11939" t="s">
        <v>116</v>
      </c>
      <c r="N11939" t="s">
        <v>130</v>
      </c>
      <c r="O11939" t="s">
        <v>123</v>
      </c>
    </row>
    <row r="11940" spans="1:15" x14ac:dyDescent="0.35">
      <c r="A11940" t="s">
        <v>695</v>
      </c>
      <c r="B11940" s="10">
        <v>0.98958333333333337</v>
      </c>
      <c r="C11940" t="s">
        <v>395</v>
      </c>
      <c r="D11940" t="s">
        <v>696</v>
      </c>
      <c r="E11940" s="10">
        <v>0</v>
      </c>
      <c r="F11940" t="s">
        <v>395</v>
      </c>
      <c r="G11940" t="s">
        <v>110</v>
      </c>
      <c r="H11940" t="s">
        <v>111</v>
      </c>
      <c r="I11940">
        <v>100</v>
      </c>
      <c r="J11940">
        <v>100</v>
      </c>
      <c r="K11940">
        <v>25</v>
      </c>
      <c r="L11940" t="s">
        <v>115</v>
      </c>
      <c r="M11940" t="s">
        <v>115</v>
      </c>
      <c r="N11940" t="s">
        <v>668</v>
      </c>
      <c r="O11940" t="s">
        <v>118</v>
      </c>
    </row>
    <row r="11941" spans="1:15" x14ac:dyDescent="0.35">
      <c r="A11941" t="s">
        <v>695</v>
      </c>
      <c r="B11941" s="10">
        <v>0.98958333333333337</v>
      </c>
      <c r="C11941" t="s">
        <v>395</v>
      </c>
      <c r="D11941" t="s">
        <v>696</v>
      </c>
      <c r="E11941" s="10">
        <v>0</v>
      </c>
      <c r="F11941" t="s">
        <v>395</v>
      </c>
      <c r="G11941" t="s">
        <v>110</v>
      </c>
      <c r="H11941" t="s">
        <v>111</v>
      </c>
      <c r="I11941">
        <v>100</v>
      </c>
      <c r="J11941">
        <v>100</v>
      </c>
      <c r="K11941">
        <v>25</v>
      </c>
      <c r="L11941" t="s">
        <v>115</v>
      </c>
      <c r="M11941" t="s">
        <v>115</v>
      </c>
      <c r="N11941" t="s">
        <v>657</v>
      </c>
      <c r="O11941" t="s">
        <v>118</v>
      </c>
    </row>
    <row r="11942" spans="1:15" x14ac:dyDescent="0.35">
      <c r="A11942" t="s">
        <v>695</v>
      </c>
      <c r="B11942" s="10">
        <v>0.98958333333333337</v>
      </c>
      <c r="C11942" t="s">
        <v>395</v>
      </c>
      <c r="D11942" t="s">
        <v>696</v>
      </c>
      <c r="E11942" s="10">
        <v>0</v>
      </c>
      <c r="F11942" t="s">
        <v>395</v>
      </c>
      <c r="G11942" t="s">
        <v>110</v>
      </c>
      <c r="H11942" t="s">
        <v>111</v>
      </c>
      <c r="I11942">
        <v>100</v>
      </c>
      <c r="J11942">
        <v>100</v>
      </c>
      <c r="K11942">
        <v>25</v>
      </c>
      <c r="L11942" t="s">
        <v>115</v>
      </c>
      <c r="M11942" t="s">
        <v>115</v>
      </c>
      <c r="N11942" t="s">
        <v>687</v>
      </c>
      <c r="O11942" t="s">
        <v>118</v>
      </c>
    </row>
    <row r="11943" spans="1:15" x14ac:dyDescent="0.35">
      <c r="A11943" t="s">
        <v>695</v>
      </c>
      <c r="B11943" s="10">
        <v>0.98958333333333337</v>
      </c>
      <c r="C11943" t="s">
        <v>395</v>
      </c>
      <c r="D11943" t="s">
        <v>696</v>
      </c>
      <c r="E11943" s="10">
        <v>0</v>
      </c>
      <c r="F11943" t="s">
        <v>395</v>
      </c>
      <c r="G11943" t="s">
        <v>110</v>
      </c>
      <c r="H11943" t="s">
        <v>111</v>
      </c>
      <c r="I11943">
        <v>100</v>
      </c>
      <c r="J11943">
        <v>100</v>
      </c>
      <c r="K11943">
        <v>25</v>
      </c>
      <c r="L11943" t="s">
        <v>115</v>
      </c>
      <c r="M11943" t="s">
        <v>115</v>
      </c>
      <c r="N11943" t="s">
        <v>667</v>
      </c>
      <c r="O11943" t="s">
        <v>118</v>
      </c>
    </row>
    <row r="11944" spans="1:15" x14ac:dyDescent="0.35">
      <c r="A11944" t="s">
        <v>695</v>
      </c>
      <c r="B11944" s="10">
        <v>0.98958333333333337</v>
      </c>
      <c r="C11944" t="s">
        <v>395</v>
      </c>
      <c r="D11944" t="s">
        <v>696</v>
      </c>
      <c r="E11944" s="10">
        <v>0</v>
      </c>
      <c r="F11944" t="s">
        <v>395</v>
      </c>
      <c r="G11944" t="s">
        <v>110</v>
      </c>
      <c r="H11944" t="s">
        <v>111</v>
      </c>
      <c r="I11944">
        <v>100</v>
      </c>
      <c r="J11944">
        <v>100</v>
      </c>
      <c r="K11944">
        <v>25</v>
      </c>
      <c r="L11944" t="s">
        <v>115</v>
      </c>
      <c r="M11944" t="s">
        <v>115</v>
      </c>
      <c r="N11944" t="s">
        <v>662</v>
      </c>
      <c r="O11944" t="s">
        <v>118</v>
      </c>
    </row>
    <row r="11945" spans="1:15" x14ac:dyDescent="0.35">
      <c r="A11945" t="s">
        <v>696</v>
      </c>
      <c r="B11945" s="10">
        <v>0</v>
      </c>
      <c r="C11945" t="s">
        <v>395</v>
      </c>
      <c r="D11945" t="s">
        <v>696</v>
      </c>
      <c r="E11945" s="10">
        <v>5.2083333333333336E-2</v>
      </c>
      <c r="F11945" t="s">
        <v>395</v>
      </c>
      <c r="G11945" t="s">
        <v>110</v>
      </c>
      <c r="H11945" t="s">
        <v>121</v>
      </c>
      <c r="I11945">
        <v>178</v>
      </c>
      <c r="J11945">
        <v>310</v>
      </c>
      <c r="K11945">
        <v>222</v>
      </c>
      <c r="L11945" t="s">
        <v>88</v>
      </c>
      <c r="M11945" t="s">
        <v>116</v>
      </c>
      <c r="N11945" t="s">
        <v>133</v>
      </c>
      <c r="O11945" t="s">
        <v>123</v>
      </c>
    </row>
    <row r="11946" spans="1:15" x14ac:dyDescent="0.35">
      <c r="A11946" t="s">
        <v>696</v>
      </c>
      <c r="B11946" s="10">
        <v>0</v>
      </c>
      <c r="C11946" t="s">
        <v>395</v>
      </c>
      <c r="D11946" t="s">
        <v>696</v>
      </c>
      <c r="E11946" s="10">
        <v>9.375E-2</v>
      </c>
      <c r="F11946" t="s">
        <v>395</v>
      </c>
      <c r="G11946" t="s">
        <v>110</v>
      </c>
      <c r="H11946" t="s">
        <v>111</v>
      </c>
      <c r="I11946">
        <v>100</v>
      </c>
      <c r="J11946">
        <v>100</v>
      </c>
      <c r="K11946">
        <v>225</v>
      </c>
      <c r="L11946" t="s">
        <v>88</v>
      </c>
      <c r="M11946" t="s">
        <v>88</v>
      </c>
      <c r="N11946" t="s">
        <v>656</v>
      </c>
      <c r="O11946" t="s">
        <v>118</v>
      </c>
    </row>
    <row r="11947" spans="1:15" x14ac:dyDescent="0.35">
      <c r="A11947" t="s">
        <v>696</v>
      </c>
      <c r="B11947" s="10">
        <v>0</v>
      </c>
      <c r="C11947" t="s">
        <v>395</v>
      </c>
      <c r="D11947" t="s">
        <v>696</v>
      </c>
      <c r="E11947" s="10">
        <v>0.25</v>
      </c>
      <c r="F11947" t="s">
        <v>395</v>
      </c>
      <c r="G11947" t="s">
        <v>134</v>
      </c>
      <c r="H11947" t="s">
        <v>121</v>
      </c>
      <c r="I11947">
        <v>7</v>
      </c>
      <c r="J11947">
        <v>12</v>
      </c>
      <c r="K11947">
        <v>18</v>
      </c>
      <c r="L11947" t="s">
        <v>88</v>
      </c>
      <c r="M11947" t="s">
        <v>88</v>
      </c>
      <c r="N11947" t="s">
        <v>113</v>
      </c>
      <c r="O11947" t="s">
        <v>114</v>
      </c>
    </row>
    <row r="11948" spans="1:15" x14ac:dyDescent="0.35">
      <c r="A11948" t="s">
        <v>696</v>
      </c>
      <c r="B11948" s="10">
        <v>0</v>
      </c>
      <c r="C11948" t="s">
        <v>395</v>
      </c>
      <c r="D11948" t="s">
        <v>696</v>
      </c>
      <c r="E11948" s="10">
        <v>0.28125</v>
      </c>
      <c r="F11948" t="s">
        <v>395</v>
      </c>
      <c r="G11948" t="s">
        <v>110</v>
      </c>
      <c r="H11948" t="s">
        <v>121</v>
      </c>
      <c r="I11948">
        <v>142</v>
      </c>
      <c r="J11948">
        <v>176</v>
      </c>
      <c r="K11948">
        <v>956</v>
      </c>
      <c r="L11948" t="s">
        <v>88</v>
      </c>
      <c r="M11948" t="s">
        <v>116</v>
      </c>
      <c r="N11948" t="s">
        <v>202</v>
      </c>
      <c r="O11948" t="s">
        <v>123</v>
      </c>
    </row>
    <row r="11949" spans="1:15" x14ac:dyDescent="0.35">
      <c r="A11949" t="s">
        <v>696</v>
      </c>
      <c r="B11949" s="10">
        <v>0</v>
      </c>
      <c r="C11949" t="s">
        <v>395</v>
      </c>
      <c r="D11949" t="s">
        <v>699</v>
      </c>
      <c r="E11949" s="10">
        <v>0</v>
      </c>
      <c r="F11949" t="s">
        <v>395</v>
      </c>
      <c r="G11949" t="s">
        <v>110</v>
      </c>
      <c r="H11949" t="s">
        <v>111</v>
      </c>
      <c r="I11949">
        <v>35</v>
      </c>
      <c r="J11949">
        <v>120</v>
      </c>
      <c r="K11949">
        <v>828</v>
      </c>
      <c r="L11949" t="s">
        <v>88</v>
      </c>
      <c r="M11949" t="s">
        <v>116</v>
      </c>
      <c r="N11949" t="s">
        <v>124</v>
      </c>
      <c r="O11949" t="s">
        <v>118</v>
      </c>
    </row>
    <row r="11950" spans="1:15" x14ac:dyDescent="0.35">
      <c r="A11950" t="s">
        <v>696</v>
      </c>
      <c r="B11950" s="10">
        <v>0</v>
      </c>
      <c r="C11950" t="s">
        <v>395</v>
      </c>
      <c r="D11950" t="s">
        <v>699</v>
      </c>
      <c r="E11950" s="10">
        <v>0</v>
      </c>
      <c r="F11950" t="s">
        <v>395</v>
      </c>
      <c r="G11950" t="s">
        <v>110</v>
      </c>
      <c r="H11950" t="s">
        <v>111</v>
      </c>
      <c r="I11950">
        <v>66.040000000000006</v>
      </c>
      <c r="J11950">
        <v>90</v>
      </c>
      <c r="K11950">
        <v>1585</v>
      </c>
      <c r="L11950" t="s">
        <v>115</v>
      </c>
      <c r="M11950" t="s">
        <v>115</v>
      </c>
      <c r="N11950" t="s">
        <v>655</v>
      </c>
      <c r="O11950" t="s">
        <v>118</v>
      </c>
    </row>
    <row r="11951" spans="1:15" x14ac:dyDescent="0.35">
      <c r="A11951" t="s">
        <v>696</v>
      </c>
      <c r="B11951" s="10">
        <v>0</v>
      </c>
      <c r="C11951" t="s">
        <v>395</v>
      </c>
      <c r="D11951" t="s">
        <v>696</v>
      </c>
      <c r="E11951" s="10">
        <v>0.70833333333333337</v>
      </c>
      <c r="F11951" t="s">
        <v>395</v>
      </c>
      <c r="G11951" t="s">
        <v>110</v>
      </c>
      <c r="H11951" t="s">
        <v>111</v>
      </c>
      <c r="I11951">
        <v>321</v>
      </c>
      <c r="J11951">
        <v>715</v>
      </c>
      <c r="K11951">
        <v>5136</v>
      </c>
      <c r="L11951" t="s">
        <v>115</v>
      </c>
      <c r="M11951" t="s">
        <v>116</v>
      </c>
      <c r="N11951" t="s">
        <v>117</v>
      </c>
      <c r="O11951" t="s">
        <v>118</v>
      </c>
    </row>
    <row r="11952" spans="1:15" x14ac:dyDescent="0.35">
      <c r="A11952" t="s">
        <v>696</v>
      </c>
      <c r="B11952" s="10">
        <v>0</v>
      </c>
      <c r="C11952" t="s">
        <v>395</v>
      </c>
      <c r="D11952" t="s">
        <v>696</v>
      </c>
      <c r="E11952" s="10">
        <v>5.2083333333333336E-2</v>
      </c>
      <c r="F11952" t="s">
        <v>395</v>
      </c>
      <c r="G11952" t="s">
        <v>110</v>
      </c>
      <c r="H11952" t="s">
        <v>121</v>
      </c>
      <c r="I11952">
        <v>135</v>
      </c>
      <c r="J11952">
        <v>235</v>
      </c>
      <c r="K11952">
        <v>168.75</v>
      </c>
      <c r="L11952" t="s">
        <v>115</v>
      </c>
      <c r="M11952" t="s">
        <v>116</v>
      </c>
      <c r="N11952" t="s">
        <v>697</v>
      </c>
      <c r="O11952" t="s">
        <v>123</v>
      </c>
    </row>
    <row r="11953" spans="1:15" x14ac:dyDescent="0.35">
      <c r="A11953" t="s">
        <v>696</v>
      </c>
      <c r="B11953" s="10">
        <v>0</v>
      </c>
      <c r="C11953" t="s">
        <v>395</v>
      </c>
      <c r="D11953" t="s">
        <v>696</v>
      </c>
      <c r="E11953" s="10">
        <v>0.70833333333333337</v>
      </c>
      <c r="F11953" t="s">
        <v>395</v>
      </c>
      <c r="G11953" t="s">
        <v>110</v>
      </c>
      <c r="H11953" t="s">
        <v>111</v>
      </c>
      <c r="I11953">
        <v>72.650000000000006</v>
      </c>
      <c r="J11953">
        <v>90</v>
      </c>
      <c r="K11953">
        <v>1235</v>
      </c>
      <c r="L11953" t="s">
        <v>115</v>
      </c>
      <c r="M11953" t="s">
        <v>115</v>
      </c>
      <c r="N11953" t="s">
        <v>655</v>
      </c>
      <c r="O11953" t="s">
        <v>118</v>
      </c>
    </row>
    <row r="11954" spans="1:15" x14ac:dyDescent="0.35">
      <c r="A11954" t="s">
        <v>696</v>
      </c>
      <c r="B11954" s="10">
        <v>0</v>
      </c>
      <c r="C11954" t="s">
        <v>395</v>
      </c>
      <c r="D11954" t="s">
        <v>696</v>
      </c>
      <c r="E11954" s="10">
        <v>0.34375</v>
      </c>
      <c r="F11954" t="s">
        <v>395</v>
      </c>
      <c r="G11954" t="s">
        <v>110</v>
      </c>
      <c r="H11954" t="s">
        <v>121</v>
      </c>
      <c r="I11954">
        <v>427.24</v>
      </c>
      <c r="J11954">
        <v>580</v>
      </c>
      <c r="K11954">
        <v>3524.75</v>
      </c>
      <c r="L11954" t="s">
        <v>115</v>
      </c>
      <c r="M11954" t="s">
        <v>116</v>
      </c>
      <c r="N11954" t="s">
        <v>476</v>
      </c>
      <c r="O11954" t="s">
        <v>123</v>
      </c>
    </row>
    <row r="11955" spans="1:15" x14ac:dyDescent="0.35">
      <c r="A11955" t="s">
        <v>696</v>
      </c>
      <c r="B11955" s="10">
        <v>0</v>
      </c>
      <c r="C11955" t="s">
        <v>395</v>
      </c>
      <c r="D11955" t="s">
        <v>696</v>
      </c>
      <c r="E11955" s="10">
        <v>0.70833333333333337</v>
      </c>
      <c r="F11955" t="s">
        <v>395</v>
      </c>
      <c r="G11955" t="s">
        <v>110</v>
      </c>
      <c r="H11955" t="s">
        <v>111</v>
      </c>
      <c r="I11955">
        <v>110.29</v>
      </c>
      <c r="J11955">
        <v>120</v>
      </c>
      <c r="K11955">
        <v>1875</v>
      </c>
      <c r="L11955" t="s">
        <v>115</v>
      </c>
      <c r="M11955" t="s">
        <v>115</v>
      </c>
      <c r="N11955" t="s">
        <v>655</v>
      </c>
      <c r="O11955" t="s">
        <v>118</v>
      </c>
    </row>
    <row r="11956" spans="1:15" x14ac:dyDescent="0.35">
      <c r="A11956" t="s">
        <v>696</v>
      </c>
      <c r="B11956" s="10">
        <v>0</v>
      </c>
      <c r="C11956" t="s">
        <v>395</v>
      </c>
      <c r="D11956" t="s">
        <v>696</v>
      </c>
      <c r="E11956" s="10">
        <v>0.38541666666666669</v>
      </c>
      <c r="F11956" t="s">
        <v>395</v>
      </c>
      <c r="G11956" t="s">
        <v>110</v>
      </c>
      <c r="H11956" t="s">
        <v>111</v>
      </c>
      <c r="I11956">
        <v>100</v>
      </c>
      <c r="J11956">
        <v>100</v>
      </c>
      <c r="K11956">
        <v>925</v>
      </c>
      <c r="L11956" t="s">
        <v>115</v>
      </c>
      <c r="M11956" t="s">
        <v>115</v>
      </c>
      <c r="N11956" t="s">
        <v>655</v>
      </c>
      <c r="O11956" t="s">
        <v>118</v>
      </c>
    </row>
    <row r="11957" spans="1:15" x14ac:dyDescent="0.35">
      <c r="A11957" t="s">
        <v>696</v>
      </c>
      <c r="B11957" s="10">
        <v>0</v>
      </c>
      <c r="C11957" t="s">
        <v>395</v>
      </c>
      <c r="D11957" t="s">
        <v>699</v>
      </c>
      <c r="E11957" s="10">
        <v>0</v>
      </c>
      <c r="F11957" t="s">
        <v>395</v>
      </c>
      <c r="G11957" t="s">
        <v>110</v>
      </c>
      <c r="H11957" t="s">
        <v>111</v>
      </c>
      <c r="I11957">
        <v>41.19</v>
      </c>
      <c r="J11957">
        <v>57</v>
      </c>
      <c r="K11957">
        <v>659</v>
      </c>
      <c r="L11957" t="s">
        <v>115</v>
      </c>
      <c r="M11957" t="s">
        <v>116</v>
      </c>
      <c r="N11957" t="s">
        <v>210</v>
      </c>
      <c r="O11957" t="s">
        <v>118</v>
      </c>
    </row>
    <row r="11958" spans="1:15" x14ac:dyDescent="0.35">
      <c r="A11958" t="s">
        <v>696</v>
      </c>
      <c r="B11958" s="10">
        <v>0</v>
      </c>
      <c r="C11958" t="s">
        <v>395</v>
      </c>
      <c r="D11958" t="s">
        <v>696</v>
      </c>
      <c r="E11958" s="10">
        <v>0.63541666666666663</v>
      </c>
      <c r="F11958" t="s">
        <v>395</v>
      </c>
      <c r="G11958" t="s">
        <v>110</v>
      </c>
      <c r="H11958" t="s">
        <v>111</v>
      </c>
      <c r="I11958">
        <v>100</v>
      </c>
      <c r="J11958">
        <v>100</v>
      </c>
      <c r="K11958">
        <v>1525</v>
      </c>
      <c r="L11958" t="s">
        <v>115</v>
      </c>
      <c r="M11958" t="s">
        <v>115</v>
      </c>
      <c r="N11958" t="s">
        <v>700</v>
      </c>
      <c r="O11958" t="s">
        <v>118</v>
      </c>
    </row>
    <row r="11959" spans="1:15" x14ac:dyDescent="0.35">
      <c r="A11959" t="s">
        <v>696</v>
      </c>
      <c r="B11959" s="10">
        <v>0</v>
      </c>
      <c r="C11959" t="s">
        <v>395</v>
      </c>
      <c r="D11959" t="s">
        <v>696</v>
      </c>
      <c r="E11959" s="10">
        <v>0.625</v>
      </c>
      <c r="F11959" t="s">
        <v>395</v>
      </c>
      <c r="G11959" t="s">
        <v>110</v>
      </c>
      <c r="H11959" t="s">
        <v>111</v>
      </c>
      <c r="I11959">
        <v>128.33000000000001</v>
      </c>
      <c r="J11959">
        <v>178.86</v>
      </c>
      <c r="K11959">
        <v>1924.93</v>
      </c>
      <c r="L11959" t="s">
        <v>115</v>
      </c>
      <c r="M11959" t="s">
        <v>115</v>
      </c>
      <c r="N11959" t="s">
        <v>687</v>
      </c>
      <c r="O11959" t="s">
        <v>118</v>
      </c>
    </row>
    <row r="11960" spans="1:15" x14ac:dyDescent="0.35">
      <c r="A11960" t="s">
        <v>696</v>
      </c>
      <c r="B11960" s="10">
        <v>0</v>
      </c>
      <c r="C11960" t="s">
        <v>395</v>
      </c>
      <c r="D11960" t="s">
        <v>696</v>
      </c>
      <c r="E11960" s="10">
        <v>0.625</v>
      </c>
      <c r="F11960" t="s">
        <v>395</v>
      </c>
      <c r="G11960" t="s">
        <v>110</v>
      </c>
      <c r="H11960" t="s">
        <v>111</v>
      </c>
      <c r="I11960">
        <v>160</v>
      </c>
      <c r="J11960">
        <v>200</v>
      </c>
      <c r="K11960">
        <v>2400</v>
      </c>
      <c r="L11960" t="s">
        <v>115</v>
      </c>
      <c r="M11960" t="s">
        <v>115</v>
      </c>
      <c r="N11960" t="s">
        <v>662</v>
      </c>
      <c r="O11960" t="s">
        <v>118</v>
      </c>
    </row>
    <row r="11961" spans="1:15" x14ac:dyDescent="0.35">
      <c r="A11961" t="s">
        <v>696</v>
      </c>
      <c r="B11961" s="10">
        <v>0</v>
      </c>
      <c r="C11961" t="s">
        <v>395</v>
      </c>
      <c r="D11961" t="s">
        <v>696</v>
      </c>
      <c r="E11961" s="10">
        <v>0.625</v>
      </c>
      <c r="F11961" t="s">
        <v>395</v>
      </c>
      <c r="G11961" t="s">
        <v>110</v>
      </c>
      <c r="H11961" t="s">
        <v>111</v>
      </c>
      <c r="I11961">
        <v>160</v>
      </c>
      <c r="J11961">
        <v>200</v>
      </c>
      <c r="K11961">
        <v>2400</v>
      </c>
      <c r="L11961" t="s">
        <v>115</v>
      </c>
      <c r="M11961" t="s">
        <v>115</v>
      </c>
      <c r="N11961" t="s">
        <v>657</v>
      </c>
      <c r="O11961" t="s">
        <v>118</v>
      </c>
    </row>
    <row r="11962" spans="1:15" x14ac:dyDescent="0.35">
      <c r="A11962" t="s">
        <v>696</v>
      </c>
      <c r="B11962" s="10">
        <v>0</v>
      </c>
      <c r="C11962" t="s">
        <v>395</v>
      </c>
      <c r="D11962" t="s">
        <v>696</v>
      </c>
      <c r="E11962" s="10">
        <v>0.625</v>
      </c>
      <c r="F11962" t="s">
        <v>395</v>
      </c>
      <c r="G11962" t="s">
        <v>110</v>
      </c>
      <c r="H11962" t="s">
        <v>111</v>
      </c>
      <c r="I11962">
        <v>170</v>
      </c>
      <c r="J11962">
        <v>200</v>
      </c>
      <c r="K11962">
        <v>2550</v>
      </c>
      <c r="L11962" t="s">
        <v>115</v>
      </c>
      <c r="M11962" t="s">
        <v>115</v>
      </c>
      <c r="N11962" t="s">
        <v>668</v>
      </c>
      <c r="O11962" t="s">
        <v>118</v>
      </c>
    </row>
    <row r="11963" spans="1:15" x14ac:dyDescent="0.35">
      <c r="A11963" t="s">
        <v>696</v>
      </c>
      <c r="B11963" s="10">
        <v>0</v>
      </c>
      <c r="C11963" t="s">
        <v>395</v>
      </c>
      <c r="D11963" t="s">
        <v>696</v>
      </c>
      <c r="E11963" s="10">
        <v>0.96875</v>
      </c>
      <c r="F11963" t="s">
        <v>395</v>
      </c>
      <c r="G11963" t="s">
        <v>110</v>
      </c>
      <c r="H11963" t="s">
        <v>121</v>
      </c>
      <c r="I11963">
        <v>158.71</v>
      </c>
      <c r="J11963">
        <v>279</v>
      </c>
      <c r="K11963">
        <v>1666.5</v>
      </c>
      <c r="L11963" t="s">
        <v>115</v>
      </c>
      <c r="M11963" t="s">
        <v>116</v>
      </c>
      <c r="N11963" t="s">
        <v>237</v>
      </c>
      <c r="O11963" t="s">
        <v>123</v>
      </c>
    </row>
    <row r="11964" spans="1:15" x14ac:dyDescent="0.35">
      <c r="A11964" t="s">
        <v>696</v>
      </c>
      <c r="B11964" s="10">
        <v>0</v>
      </c>
      <c r="C11964" t="s">
        <v>395</v>
      </c>
      <c r="D11964" t="s">
        <v>696</v>
      </c>
      <c r="E11964" s="10">
        <v>0.1875</v>
      </c>
      <c r="F11964" t="s">
        <v>395</v>
      </c>
      <c r="G11964" t="s">
        <v>110</v>
      </c>
      <c r="H11964" t="s">
        <v>121</v>
      </c>
      <c r="I11964">
        <v>104.33</v>
      </c>
      <c r="J11964">
        <v>179</v>
      </c>
      <c r="K11964">
        <v>78.25</v>
      </c>
      <c r="L11964" t="s">
        <v>115</v>
      </c>
      <c r="M11964" t="s">
        <v>116</v>
      </c>
      <c r="N11964" t="s">
        <v>113</v>
      </c>
      <c r="O11964" t="s">
        <v>114</v>
      </c>
    </row>
    <row r="11965" spans="1:15" x14ac:dyDescent="0.35">
      <c r="A11965" t="s">
        <v>696</v>
      </c>
      <c r="B11965" s="10">
        <v>0</v>
      </c>
      <c r="C11965" t="s">
        <v>395</v>
      </c>
      <c r="D11965" t="s">
        <v>699</v>
      </c>
      <c r="E11965" s="10">
        <v>0</v>
      </c>
      <c r="F11965" t="s">
        <v>395</v>
      </c>
      <c r="G11965" t="s">
        <v>110</v>
      </c>
      <c r="H11965" t="s">
        <v>111</v>
      </c>
      <c r="I11965">
        <v>223.26</v>
      </c>
      <c r="J11965">
        <v>676</v>
      </c>
      <c r="K11965">
        <v>1897.75</v>
      </c>
      <c r="L11965" t="s">
        <v>115</v>
      </c>
      <c r="M11965" t="s">
        <v>116</v>
      </c>
      <c r="N11965" t="s">
        <v>117</v>
      </c>
      <c r="O11965" t="s">
        <v>118</v>
      </c>
    </row>
    <row r="11966" spans="1:15" x14ac:dyDescent="0.35">
      <c r="A11966" t="s">
        <v>696</v>
      </c>
      <c r="B11966" s="10">
        <v>0</v>
      </c>
      <c r="C11966" t="s">
        <v>395</v>
      </c>
      <c r="D11966" t="s">
        <v>696</v>
      </c>
      <c r="E11966" s="10">
        <v>0.38541666666666669</v>
      </c>
      <c r="F11966" t="s">
        <v>395</v>
      </c>
      <c r="G11966" t="s">
        <v>110</v>
      </c>
      <c r="H11966" t="s">
        <v>111</v>
      </c>
      <c r="I11966">
        <v>94.86</v>
      </c>
      <c r="J11966">
        <v>110</v>
      </c>
      <c r="K11966">
        <v>877.5</v>
      </c>
      <c r="L11966" t="s">
        <v>115</v>
      </c>
      <c r="M11966" t="s">
        <v>115</v>
      </c>
      <c r="N11966" t="s">
        <v>655</v>
      </c>
      <c r="O11966" t="s">
        <v>118</v>
      </c>
    </row>
    <row r="11967" spans="1:15" x14ac:dyDescent="0.35">
      <c r="A11967" t="s">
        <v>696</v>
      </c>
      <c r="B11967" s="10">
        <v>0</v>
      </c>
      <c r="C11967" t="s">
        <v>395</v>
      </c>
      <c r="D11967" t="s">
        <v>696</v>
      </c>
      <c r="E11967" s="10">
        <v>0.16666666666666666</v>
      </c>
      <c r="F11967" t="s">
        <v>395</v>
      </c>
      <c r="G11967" t="s">
        <v>110</v>
      </c>
      <c r="H11967" t="s">
        <v>111</v>
      </c>
      <c r="I11967">
        <v>380</v>
      </c>
      <c r="J11967">
        <v>380</v>
      </c>
      <c r="K11967">
        <v>1520</v>
      </c>
      <c r="L11967" t="s">
        <v>115</v>
      </c>
      <c r="M11967" t="s">
        <v>115</v>
      </c>
      <c r="N11967" t="s">
        <v>120</v>
      </c>
      <c r="O11967" t="s">
        <v>118</v>
      </c>
    </row>
    <row r="11968" spans="1:15" x14ac:dyDescent="0.35">
      <c r="A11968" t="s">
        <v>696</v>
      </c>
      <c r="B11968" s="10">
        <v>0</v>
      </c>
      <c r="C11968" t="s">
        <v>395</v>
      </c>
      <c r="D11968" t="s">
        <v>699</v>
      </c>
      <c r="E11968" s="10">
        <v>0</v>
      </c>
      <c r="F11968" t="s">
        <v>395</v>
      </c>
      <c r="G11968" t="s">
        <v>110</v>
      </c>
      <c r="H11968" t="s">
        <v>111</v>
      </c>
      <c r="I11968">
        <v>27.67</v>
      </c>
      <c r="J11968">
        <v>32</v>
      </c>
      <c r="K11968">
        <v>83</v>
      </c>
      <c r="L11968" t="s">
        <v>115</v>
      </c>
      <c r="M11968" t="s">
        <v>116</v>
      </c>
      <c r="N11968" t="s">
        <v>210</v>
      </c>
      <c r="O11968" t="s">
        <v>118</v>
      </c>
    </row>
    <row r="11969" spans="1:15" x14ac:dyDescent="0.35">
      <c r="A11969" t="s">
        <v>696</v>
      </c>
      <c r="B11969" s="10">
        <v>0</v>
      </c>
      <c r="C11969" t="s">
        <v>395</v>
      </c>
      <c r="D11969" t="s">
        <v>696</v>
      </c>
      <c r="E11969" s="10">
        <v>8.3333333333333329E-2</v>
      </c>
      <c r="F11969" t="s">
        <v>395</v>
      </c>
      <c r="G11969" t="s">
        <v>110</v>
      </c>
      <c r="H11969" t="s">
        <v>111</v>
      </c>
      <c r="I11969">
        <v>180</v>
      </c>
      <c r="J11969">
        <v>300</v>
      </c>
      <c r="K11969">
        <v>360</v>
      </c>
      <c r="L11969" t="s">
        <v>115</v>
      </c>
      <c r="M11969" t="s">
        <v>116</v>
      </c>
      <c r="N11969" t="s">
        <v>119</v>
      </c>
      <c r="O11969" t="s">
        <v>118</v>
      </c>
    </row>
    <row r="11970" spans="1:15" x14ac:dyDescent="0.35">
      <c r="A11970" t="s">
        <v>696</v>
      </c>
      <c r="B11970" s="10">
        <v>0</v>
      </c>
      <c r="C11970" t="s">
        <v>395</v>
      </c>
      <c r="D11970" t="s">
        <v>699</v>
      </c>
      <c r="E11970" s="10">
        <v>0</v>
      </c>
      <c r="F11970" t="s">
        <v>395</v>
      </c>
      <c r="G11970" t="s">
        <v>141</v>
      </c>
      <c r="H11970" t="s">
        <v>121</v>
      </c>
      <c r="I11970">
        <v>1100</v>
      </c>
      <c r="J11970">
        <v>1100</v>
      </c>
      <c r="K11970">
        <v>26400</v>
      </c>
      <c r="L11970" t="s">
        <v>115</v>
      </c>
      <c r="M11970" t="s">
        <v>115</v>
      </c>
      <c r="N11970" t="s">
        <v>113</v>
      </c>
      <c r="O11970" t="s">
        <v>114</v>
      </c>
    </row>
    <row r="11971" spans="1:15" x14ac:dyDescent="0.35">
      <c r="A11971" t="s">
        <v>696</v>
      </c>
      <c r="B11971" s="10">
        <v>0</v>
      </c>
      <c r="C11971" t="s">
        <v>395</v>
      </c>
      <c r="D11971" t="s">
        <v>696</v>
      </c>
      <c r="E11971" s="10">
        <v>0.95833333333333337</v>
      </c>
      <c r="F11971" t="s">
        <v>395</v>
      </c>
      <c r="G11971" t="s">
        <v>110</v>
      </c>
      <c r="H11971" t="s">
        <v>121</v>
      </c>
      <c r="I11971">
        <v>34.380000000000003</v>
      </c>
      <c r="J11971">
        <v>36</v>
      </c>
      <c r="K11971">
        <v>275</v>
      </c>
      <c r="L11971" t="s">
        <v>115</v>
      </c>
      <c r="M11971" t="s">
        <v>116</v>
      </c>
      <c r="N11971" t="s">
        <v>179</v>
      </c>
      <c r="O11971" t="s">
        <v>123</v>
      </c>
    </row>
    <row r="11972" spans="1:15" x14ac:dyDescent="0.35">
      <c r="A11972" t="s">
        <v>696</v>
      </c>
      <c r="B11972" s="10">
        <v>0</v>
      </c>
      <c r="C11972" t="s">
        <v>395</v>
      </c>
      <c r="D11972" t="s">
        <v>699</v>
      </c>
      <c r="E11972" s="10">
        <v>0</v>
      </c>
      <c r="F11972" t="s">
        <v>395</v>
      </c>
      <c r="G11972" t="s">
        <v>110</v>
      </c>
      <c r="H11972" t="s">
        <v>111</v>
      </c>
      <c r="I11972">
        <v>1158.5899999999999</v>
      </c>
      <c r="J11972">
        <v>1280</v>
      </c>
      <c r="K11972">
        <v>27806.25</v>
      </c>
      <c r="L11972" t="s">
        <v>115</v>
      </c>
      <c r="M11972" t="s">
        <v>116</v>
      </c>
      <c r="N11972" t="s">
        <v>120</v>
      </c>
      <c r="O11972" t="s">
        <v>118</v>
      </c>
    </row>
    <row r="11973" spans="1:15" x14ac:dyDescent="0.35">
      <c r="A11973" t="s">
        <v>696</v>
      </c>
      <c r="B11973" s="10">
        <v>0</v>
      </c>
      <c r="C11973" t="s">
        <v>395</v>
      </c>
      <c r="D11973" t="s">
        <v>699</v>
      </c>
      <c r="E11973" s="10">
        <v>0</v>
      </c>
      <c r="F11973" t="s">
        <v>395</v>
      </c>
      <c r="G11973" t="s">
        <v>110</v>
      </c>
      <c r="H11973" t="s">
        <v>111</v>
      </c>
      <c r="I11973">
        <v>317.95</v>
      </c>
      <c r="J11973">
        <v>1159</v>
      </c>
      <c r="K11973">
        <v>6041</v>
      </c>
      <c r="L11973" t="s">
        <v>115</v>
      </c>
      <c r="M11973" t="s">
        <v>116</v>
      </c>
      <c r="N11973" t="s">
        <v>120</v>
      </c>
      <c r="O11973" t="s">
        <v>118</v>
      </c>
    </row>
    <row r="11974" spans="1:15" x14ac:dyDescent="0.35">
      <c r="A11974" t="s">
        <v>696</v>
      </c>
      <c r="B11974" s="10">
        <v>0</v>
      </c>
      <c r="C11974" t="s">
        <v>395</v>
      </c>
      <c r="D11974" t="s">
        <v>696</v>
      </c>
      <c r="E11974" s="10">
        <v>0.10416666666666667</v>
      </c>
      <c r="F11974" t="s">
        <v>395</v>
      </c>
      <c r="G11974" t="s">
        <v>110</v>
      </c>
      <c r="H11974" t="s">
        <v>121</v>
      </c>
      <c r="I11974">
        <v>63</v>
      </c>
      <c r="J11974">
        <v>80</v>
      </c>
      <c r="K11974">
        <v>157.5</v>
      </c>
      <c r="L11974" t="s">
        <v>91</v>
      </c>
      <c r="M11974" t="s">
        <v>116</v>
      </c>
      <c r="N11974" t="s">
        <v>214</v>
      </c>
      <c r="O11974" t="s">
        <v>123</v>
      </c>
    </row>
    <row r="11975" spans="1:15" x14ac:dyDescent="0.35">
      <c r="A11975" t="s">
        <v>696</v>
      </c>
      <c r="B11975" s="10">
        <v>0</v>
      </c>
      <c r="C11975" t="s">
        <v>395</v>
      </c>
      <c r="D11975" t="s">
        <v>696</v>
      </c>
      <c r="E11975" s="10">
        <v>0.41666666666666669</v>
      </c>
      <c r="F11975" t="s">
        <v>395</v>
      </c>
      <c r="G11975" t="s">
        <v>110</v>
      </c>
      <c r="H11975" t="s">
        <v>121</v>
      </c>
      <c r="I11975">
        <v>260</v>
      </c>
      <c r="J11975">
        <v>260</v>
      </c>
      <c r="K11975">
        <v>2600</v>
      </c>
      <c r="L11975" t="s">
        <v>91</v>
      </c>
      <c r="M11975" t="s">
        <v>116</v>
      </c>
      <c r="N11975" t="s">
        <v>214</v>
      </c>
      <c r="O11975" t="s">
        <v>123</v>
      </c>
    </row>
    <row r="11976" spans="1:15" x14ac:dyDescent="0.35">
      <c r="A11976" t="s">
        <v>696</v>
      </c>
      <c r="B11976" s="10">
        <v>0</v>
      </c>
      <c r="C11976" t="s">
        <v>395</v>
      </c>
      <c r="D11976" t="s">
        <v>696</v>
      </c>
      <c r="E11976" s="10">
        <v>0.5</v>
      </c>
      <c r="F11976" t="s">
        <v>395</v>
      </c>
      <c r="G11976" t="s">
        <v>110</v>
      </c>
      <c r="H11976" t="s">
        <v>121</v>
      </c>
      <c r="I11976">
        <v>551.91999999999996</v>
      </c>
      <c r="J11976">
        <v>810</v>
      </c>
      <c r="K11976">
        <v>6623</v>
      </c>
      <c r="L11976" t="s">
        <v>91</v>
      </c>
      <c r="M11976" t="s">
        <v>116</v>
      </c>
      <c r="N11976" t="s">
        <v>164</v>
      </c>
      <c r="O11976" t="s">
        <v>123</v>
      </c>
    </row>
    <row r="11977" spans="1:15" x14ac:dyDescent="0.35">
      <c r="A11977" t="s">
        <v>696</v>
      </c>
      <c r="B11977" s="10">
        <v>0</v>
      </c>
      <c r="C11977" t="s">
        <v>395</v>
      </c>
      <c r="D11977" t="s">
        <v>696</v>
      </c>
      <c r="E11977" s="10">
        <v>0.5</v>
      </c>
      <c r="F11977" t="s">
        <v>395</v>
      </c>
      <c r="G11977" t="s">
        <v>110</v>
      </c>
      <c r="H11977" t="s">
        <v>121</v>
      </c>
      <c r="I11977">
        <v>302.56</v>
      </c>
      <c r="J11977">
        <v>490</v>
      </c>
      <c r="K11977">
        <v>3630.75</v>
      </c>
      <c r="L11977" t="s">
        <v>91</v>
      </c>
      <c r="M11977" t="s">
        <v>116</v>
      </c>
      <c r="N11977" t="s">
        <v>122</v>
      </c>
      <c r="O11977" t="s">
        <v>123</v>
      </c>
    </row>
    <row r="11978" spans="1:15" x14ac:dyDescent="0.35">
      <c r="A11978" t="s">
        <v>696</v>
      </c>
      <c r="B11978" s="10">
        <v>0</v>
      </c>
      <c r="C11978" t="s">
        <v>395</v>
      </c>
      <c r="D11978" t="s">
        <v>696</v>
      </c>
      <c r="E11978" s="10">
        <v>0.91666666666666663</v>
      </c>
      <c r="F11978" t="s">
        <v>395</v>
      </c>
      <c r="G11978" t="s">
        <v>110</v>
      </c>
      <c r="H11978" t="s">
        <v>121</v>
      </c>
      <c r="I11978">
        <v>93.56</v>
      </c>
      <c r="J11978">
        <v>98</v>
      </c>
      <c r="K11978">
        <v>842</v>
      </c>
      <c r="L11978" t="s">
        <v>91</v>
      </c>
      <c r="M11978" t="s">
        <v>116</v>
      </c>
      <c r="N11978" t="s">
        <v>130</v>
      </c>
      <c r="O11978" t="s">
        <v>123</v>
      </c>
    </row>
    <row r="11979" spans="1:15" x14ac:dyDescent="0.35">
      <c r="A11979" t="s">
        <v>696</v>
      </c>
      <c r="B11979" s="10">
        <v>1.0416666666666666E-2</v>
      </c>
      <c r="C11979" t="s">
        <v>395</v>
      </c>
      <c r="D11979" t="s">
        <v>696</v>
      </c>
      <c r="E11979" s="10">
        <v>0.63541666666666663</v>
      </c>
      <c r="F11979" t="s">
        <v>395</v>
      </c>
      <c r="G11979" t="s">
        <v>110</v>
      </c>
      <c r="H11979" t="s">
        <v>111</v>
      </c>
      <c r="I11979">
        <v>188.33</v>
      </c>
      <c r="J11979">
        <v>300</v>
      </c>
      <c r="K11979">
        <v>2825</v>
      </c>
      <c r="L11979" t="s">
        <v>115</v>
      </c>
      <c r="M11979" t="s">
        <v>115</v>
      </c>
      <c r="N11979" t="s">
        <v>658</v>
      </c>
      <c r="O11979" t="s">
        <v>118</v>
      </c>
    </row>
    <row r="11980" spans="1:15" x14ac:dyDescent="0.35">
      <c r="A11980" t="s">
        <v>696</v>
      </c>
      <c r="B11980" s="10">
        <v>4.1666666666666664E-2</v>
      </c>
      <c r="C11980" t="s">
        <v>395</v>
      </c>
      <c r="D11980" t="s">
        <v>699</v>
      </c>
      <c r="E11980" s="10">
        <v>0</v>
      </c>
      <c r="F11980" t="s">
        <v>395</v>
      </c>
      <c r="G11980" t="s">
        <v>110</v>
      </c>
      <c r="H11980" t="s">
        <v>111</v>
      </c>
      <c r="I11980">
        <v>20</v>
      </c>
      <c r="J11980">
        <v>24</v>
      </c>
      <c r="K11980">
        <v>284</v>
      </c>
      <c r="L11980" t="s">
        <v>88</v>
      </c>
      <c r="M11980" t="s">
        <v>116</v>
      </c>
      <c r="N11980" t="s">
        <v>266</v>
      </c>
      <c r="O11980" t="s">
        <v>118</v>
      </c>
    </row>
    <row r="11981" spans="1:15" x14ac:dyDescent="0.35">
      <c r="A11981" t="s">
        <v>696</v>
      </c>
      <c r="B11981" s="10">
        <v>4.1666666666666664E-2</v>
      </c>
      <c r="C11981" t="s">
        <v>395</v>
      </c>
      <c r="D11981" t="s">
        <v>699</v>
      </c>
      <c r="E11981" s="10">
        <v>0</v>
      </c>
      <c r="F11981" t="s">
        <v>395</v>
      </c>
      <c r="G11981" t="s">
        <v>110</v>
      </c>
      <c r="H11981" t="s">
        <v>111</v>
      </c>
      <c r="I11981">
        <v>162</v>
      </c>
      <c r="J11981">
        <v>217</v>
      </c>
      <c r="K11981">
        <v>2265</v>
      </c>
      <c r="L11981" t="s">
        <v>88</v>
      </c>
      <c r="M11981" t="s">
        <v>116</v>
      </c>
      <c r="N11981" t="s">
        <v>514</v>
      </c>
      <c r="O11981" t="s">
        <v>118</v>
      </c>
    </row>
    <row r="11982" spans="1:15" x14ac:dyDescent="0.35">
      <c r="A11982" t="s">
        <v>696</v>
      </c>
      <c r="B11982" s="10">
        <v>4.1666666666666664E-2</v>
      </c>
      <c r="C11982" t="s">
        <v>395</v>
      </c>
      <c r="D11982" t="s">
        <v>699</v>
      </c>
      <c r="E11982" s="10">
        <v>0</v>
      </c>
      <c r="F11982" t="s">
        <v>395</v>
      </c>
      <c r="G11982" t="s">
        <v>110</v>
      </c>
      <c r="H11982" t="s">
        <v>111</v>
      </c>
      <c r="I11982">
        <v>42</v>
      </c>
      <c r="J11982">
        <v>42</v>
      </c>
      <c r="K11982">
        <v>146</v>
      </c>
      <c r="L11982" t="s">
        <v>88</v>
      </c>
      <c r="M11982" t="s">
        <v>116</v>
      </c>
      <c r="N11982" t="s">
        <v>176</v>
      </c>
      <c r="O11982" t="s">
        <v>118</v>
      </c>
    </row>
    <row r="11983" spans="1:15" x14ac:dyDescent="0.35">
      <c r="A11983" t="s">
        <v>696</v>
      </c>
      <c r="B11983" s="10">
        <v>7.2916666666666671E-2</v>
      </c>
      <c r="C11983" t="s">
        <v>395</v>
      </c>
      <c r="D11983" t="s">
        <v>699</v>
      </c>
      <c r="E11983" s="10">
        <v>0</v>
      </c>
      <c r="F11983" t="s">
        <v>395</v>
      </c>
      <c r="G11983" t="s">
        <v>110</v>
      </c>
      <c r="H11983" t="s">
        <v>121</v>
      </c>
      <c r="I11983">
        <v>323.42</v>
      </c>
      <c r="J11983">
        <v>490</v>
      </c>
      <c r="K11983">
        <v>6549.25</v>
      </c>
      <c r="L11983" t="s">
        <v>91</v>
      </c>
      <c r="M11983" t="s">
        <v>116</v>
      </c>
      <c r="N11983" t="s">
        <v>122</v>
      </c>
      <c r="O11983" t="s">
        <v>123</v>
      </c>
    </row>
    <row r="11984" spans="1:15" x14ac:dyDescent="0.35">
      <c r="A11984" t="s">
        <v>696</v>
      </c>
      <c r="B11984" s="10">
        <v>7.2916666666666671E-2</v>
      </c>
      <c r="C11984" t="s">
        <v>395</v>
      </c>
      <c r="D11984" t="s">
        <v>696</v>
      </c>
      <c r="E11984" s="10">
        <v>0.52083333333333337</v>
      </c>
      <c r="F11984" t="s">
        <v>395</v>
      </c>
      <c r="G11984" t="s">
        <v>110</v>
      </c>
      <c r="H11984" t="s">
        <v>121</v>
      </c>
      <c r="I11984">
        <v>134.25</v>
      </c>
      <c r="J11984">
        <v>280</v>
      </c>
      <c r="K11984">
        <v>268.5</v>
      </c>
      <c r="L11984" t="s">
        <v>91</v>
      </c>
      <c r="M11984" t="s">
        <v>116</v>
      </c>
      <c r="N11984" t="s">
        <v>129</v>
      </c>
      <c r="O11984" t="s">
        <v>114</v>
      </c>
    </row>
    <row r="11985" spans="1:15" x14ac:dyDescent="0.35">
      <c r="A11985" t="s">
        <v>696</v>
      </c>
      <c r="B11985" s="10">
        <v>8.3333333333333329E-2</v>
      </c>
      <c r="C11985" t="s">
        <v>395</v>
      </c>
      <c r="D11985" t="s">
        <v>699</v>
      </c>
      <c r="E11985" s="10">
        <v>0</v>
      </c>
      <c r="F11985" t="s">
        <v>395</v>
      </c>
      <c r="G11985" t="s">
        <v>110</v>
      </c>
      <c r="H11985" t="s">
        <v>111</v>
      </c>
      <c r="I11985">
        <v>207</v>
      </c>
      <c r="J11985">
        <v>340</v>
      </c>
      <c r="K11985">
        <v>3104</v>
      </c>
      <c r="L11985" t="s">
        <v>88</v>
      </c>
      <c r="M11985" t="s">
        <v>116</v>
      </c>
      <c r="N11985" t="s">
        <v>177</v>
      </c>
      <c r="O11985" t="s">
        <v>118</v>
      </c>
    </row>
    <row r="11986" spans="1:15" x14ac:dyDescent="0.35">
      <c r="A11986" t="s">
        <v>696</v>
      </c>
      <c r="B11986" s="10">
        <v>8.3333333333333329E-2</v>
      </c>
      <c r="C11986" t="s">
        <v>395</v>
      </c>
      <c r="D11986" t="s">
        <v>699</v>
      </c>
      <c r="E11986" s="10">
        <v>0</v>
      </c>
      <c r="F11986" t="s">
        <v>395</v>
      </c>
      <c r="G11986" t="s">
        <v>110</v>
      </c>
      <c r="H11986" t="s">
        <v>111</v>
      </c>
      <c r="I11986">
        <v>196</v>
      </c>
      <c r="J11986">
        <v>288</v>
      </c>
      <c r="K11986">
        <v>1956</v>
      </c>
      <c r="L11986" t="s">
        <v>88</v>
      </c>
      <c r="M11986" t="s">
        <v>116</v>
      </c>
      <c r="N11986" t="s">
        <v>178</v>
      </c>
      <c r="O11986" t="s">
        <v>118</v>
      </c>
    </row>
    <row r="11987" spans="1:15" x14ac:dyDescent="0.35">
      <c r="A11987" t="s">
        <v>696</v>
      </c>
      <c r="B11987" s="10">
        <v>0.125</v>
      </c>
      <c r="C11987" t="s">
        <v>395</v>
      </c>
      <c r="D11987" t="s">
        <v>699</v>
      </c>
      <c r="E11987" s="10">
        <v>0</v>
      </c>
      <c r="F11987" t="s">
        <v>395</v>
      </c>
      <c r="G11987" t="s">
        <v>110</v>
      </c>
      <c r="H11987" t="s">
        <v>121</v>
      </c>
      <c r="I11987">
        <v>555.88</v>
      </c>
      <c r="J11987">
        <v>810</v>
      </c>
      <c r="K11987">
        <v>11117.5</v>
      </c>
      <c r="L11987" t="s">
        <v>91</v>
      </c>
      <c r="M11987" t="s">
        <v>116</v>
      </c>
      <c r="N11987" t="s">
        <v>164</v>
      </c>
      <c r="O11987" t="s">
        <v>123</v>
      </c>
    </row>
    <row r="11988" spans="1:15" x14ac:dyDescent="0.35">
      <c r="A11988" t="s">
        <v>696</v>
      </c>
      <c r="B11988" s="10">
        <v>0.16666666666666666</v>
      </c>
      <c r="C11988" t="s">
        <v>395</v>
      </c>
      <c r="D11988" t="s">
        <v>699</v>
      </c>
      <c r="E11988" s="10">
        <v>0</v>
      </c>
      <c r="F11988" t="s">
        <v>395</v>
      </c>
      <c r="G11988" t="s">
        <v>110</v>
      </c>
      <c r="H11988" t="s">
        <v>121</v>
      </c>
      <c r="I11988">
        <v>191</v>
      </c>
      <c r="J11988">
        <v>334</v>
      </c>
      <c r="K11988">
        <v>1146</v>
      </c>
      <c r="L11988" t="s">
        <v>89</v>
      </c>
      <c r="M11988" t="s">
        <v>116</v>
      </c>
      <c r="N11988" t="s">
        <v>147</v>
      </c>
      <c r="O11988" t="s">
        <v>123</v>
      </c>
    </row>
    <row r="11989" spans="1:15" x14ac:dyDescent="0.35">
      <c r="A11989" t="s">
        <v>696</v>
      </c>
      <c r="B11989" s="10">
        <v>0.16666666666666666</v>
      </c>
      <c r="C11989" t="s">
        <v>395</v>
      </c>
      <c r="D11989" t="s">
        <v>699</v>
      </c>
      <c r="E11989" s="10">
        <v>0</v>
      </c>
      <c r="F11989" t="s">
        <v>395</v>
      </c>
      <c r="G11989" t="s">
        <v>110</v>
      </c>
      <c r="H11989" t="s">
        <v>111</v>
      </c>
      <c r="I11989">
        <v>28</v>
      </c>
      <c r="J11989">
        <v>31</v>
      </c>
      <c r="K11989">
        <v>171</v>
      </c>
      <c r="L11989" t="s">
        <v>88</v>
      </c>
      <c r="M11989" t="s">
        <v>116</v>
      </c>
      <c r="N11989" t="s">
        <v>264</v>
      </c>
      <c r="O11989" t="s">
        <v>118</v>
      </c>
    </row>
    <row r="11990" spans="1:15" x14ac:dyDescent="0.35">
      <c r="A11990" t="s">
        <v>696</v>
      </c>
      <c r="B11990" s="10">
        <v>0.17708333333333334</v>
      </c>
      <c r="C11990" t="s">
        <v>395</v>
      </c>
      <c r="D11990" t="s">
        <v>696</v>
      </c>
      <c r="E11990" s="10">
        <v>0.375</v>
      </c>
      <c r="F11990" t="s">
        <v>395</v>
      </c>
      <c r="G11990" t="s">
        <v>110</v>
      </c>
      <c r="H11990" t="s">
        <v>121</v>
      </c>
      <c r="I11990">
        <v>141.05000000000001</v>
      </c>
      <c r="J11990">
        <v>184</v>
      </c>
      <c r="K11990">
        <v>670</v>
      </c>
      <c r="L11990" t="s">
        <v>115</v>
      </c>
      <c r="M11990" t="s">
        <v>116</v>
      </c>
      <c r="N11990" t="s">
        <v>237</v>
      </c>
      <c r="O11990" t="s">
        <v>123</v>
      </c>
    </row>
    <row r="11991" spans="1:15" x14ac:dyDescent="0.35">
      <c r="A11991" t="s">
        <v>696</v>
      </c>
      <c r="B11991" s="10">
        <v>0.1875</v>
      </c>
      <c r="C11991" t="s">
        <v>395</v>
      </c>
      <c r="D11991" t="s">
        <v>696</v>
      </c>
      <c r="E11991" s="10">
        <v>0.83333333333333337</v>
      </c>
      <c r="F11991" t="s">
        <v>395</v>
      </c>
      <c r="G11991" t="s">
        <v>110</v>
      </c>
      <c r="H11991" t="s">
        <v>111</v>
      </c>
      <c r="I11991">
        <v>203.38</v>
      </c>
      <c r="J11991">
        <v>537</v>
      </c>
      <c r="K11991">
        <v>2440.5</v>
      </c>
      <c r="L11991" t="s">
        <v>115</v>
      </c>
      <c r="M11991" t="s">
        <v>116</v>
      </c>
      <c r="N11991" t="s">
        <v>126</v>
      </c>
      <c r="O11991" t="s">
        <v>118</v>
      </c>
    </row>
    <row r="11992" spans="1:15" x14ac:dyDescent="0.35">
      <c r="A11992" t="s">
        <v>696</v>
      </c>
      <c r="B11992" s="10">
        <v>0.20833333333333334</v>
      </c>
      <c r="C11992" t="s">
        <v>395</v>
      </c>
      <c r="D11992" t="s">
        <v>696</v>
      </c>
      <c r="E11992" s="10">
        <v>0.625</v>
      </c>
      <c r="F11992" t="s">
        <v>395</v>
      </c>
      <c r="G11992" t="s">
        <v>110</v>
      </c>
      <c r="H11992" t="s">
        <v>121</v>
      </c>
      <c r="I11992">
        <v>288</v>
      </c>
      <c r="J11992">
        <v>450</v>
      </c>
      <c r="K11992">
        <v>2878</v>
      </c>
      <c r="L11992" t="s">
        <v>89</v>
      </c>
      <c r="M11992" t="s">
        <v>116</v>
      </c>
      <c r="N11992" t="s">
        <v>417</v>
      </c>
      <c r="O11992" t="s">
        <v>123</v>
      </c>
    </row>
    <row r="11993" spans="1:15" x14ac:dyDescent="0.35">
      <c r="A11993" t="s">
        <v>696</v>
      </c>
      <c r="B11993" s="10">
        <v>0.20833333333333334</v>
      </c>
      <c r="C11993" t="s">
        <v>395</v>
      </c>
      <c r="D11993" t="s">
        <v>696</v>
      </c>
      <c r="E11993" s="10">
        <v>0.95833333333333337</v>
      </c>
      <c r="F11993" t="s">
        <v>395</v>
      </c>
      <c r="G11993" t="s">
        <v>110</v>
      </c>
      <c r="H11993" t="s">
        <v>121</v>
      </c>
      <c r="I11993">
        <v>371</v>
      </c>
      <c r="J11993">
        <v>800</v>
      </c>
      <c r="K11993">
        <v>6678</v>
      </c>
      <c r="L11993" t="s">
        <v>89</v>
      </c>
      <c r="M11993" t="s">
        <v>116</v>
      </c>
      <c r="N11993" t="s">
        <v>293</v>
      </c>
      <c r="O11993" t="s">
        <v>123</v>
      </c>
    </row>
    <row r="11994" spans="1:15" x14ac:dyDescent="0.35">
      <c r="A11994" t="s">
        <v>696</v>
      </c>
      <c r="B11994" s="10">
        <v>0.25</v>
      </c>
      <c r="C11994" t="s">
        <v>395</v>
      </c>
      <c r="D11994" t="s">
        <v>699</v>
      </c>
      <c r="E11994" s="10">
        <v>0</v>
      </c>
      <c r="F11994" t="s">
        <v>395</v>
      </c>
      <c r="G11994" t="s">
        <v>110</v>
      </c>
      <c r="H11994" t="s">
        <v>111</v>
      </c>
      <c r="I11994">
        <v>87</v>
      </c>
      <c r="J11994">
        <v>100</v>
      </c>
      <c r="K11994">
        <v>1390</v>
      </c>
      <c r="L11994" t="s">
        <v>88</v>
      </c>
      <c r="M11994" t="s">
        <v>116</v>
      </c>
      <c r="N11994" t="s">
        <v>305</v>
      </c>
      <c r="O11994" t="s">
        <v>123</v>
      </c>
    </row>
    <row r="11995" spans="1:15" x14ac:dyDescent="0.35">
      <c r="A11995" t="s">
        <v>696</v>
      </c>
      <c r="B11995" s="10">
        <v>0.25</v>
      </c>
      <c r="C11995" t="s">
        <v>395</v>
      </c>
      <c r="D11995" t="s">
        <v>699</v>
      </c>
      <c r="E11995" s="10">
        <v>0</v>
      </c>
      <c r="F11995" t="s">
        <v>395</v>
      </c>
      <c r="G11995" t="s">
        <v>110</v>
      </c>
      <c r="H11995" t="s">
        <v>111</v>
      </c>
      <c r="I11995">
        <v>80</v>
      </c>
      <c r="J11995">
        <v>101</v>
      </c>
      <c r="K11995">
        <v>1284</v>
      </c>
      <c r="L11995" t="s">
        <v>88</v>
      </c>
      <c r="M11995" t="s">
        <v>116</v>
      </c>
      <c r="N11995" t="s">
        <v>313</v>
      </c>
      <c r="O11995" t="s">
        <v>123</v>
      </c>
    </row>
    <row r="11996" spans="1:15" x14ac:dyDescent="0.35">
      <c r="A11996" t="s">
        <v>696</v>
      </c>
      <c r="B11996" s="10">
        <v>0.25</v>
      </c>
      <c r="C11996" t="s">
        <v>395</v>
      </c>
      <c r="D11996" t="s">
        <v>696</v>
      </c>
      <c r="E11996" s="10">
        <v>0.95833333333333337</v>
      </c>
      <c r="F11996" t="s">
        <v>395</v>
      </c>
      <c r="G11996" t="s">
        <v>110</v>
      </c>
      <c r="H11996" t="s">
        <v>111</v>
      </c>
      <c r="I11996">
        <v>216</v>
      </c>
      <c r="J11996">
        <v>390</v>
      </c>
      <c r="K11996">
        <v>3672</v>
      </c>
      <c r="L11996" t="s">
        <v>88</v>
      </c>
      <c r="M11996" t="s">
        <v>116</v>
      </c>
      <c r="N11996" t="s">
        <v>145</v>
      </c>
      <c r="O11996" t="s">
        <v>123</v>
      </c>
    </row>
    <row r="11997" spans="1:15" x14ac:dyDescent="0.35">
      <c r="A11997" t="s">
        <v>696</v>
      </c>
      <c r="B11997" s="10">
        <v>0.25</v>
      </c>
      <c r="C11997" t="s">
        <v>395</v>
      </c>
      <c r="D11997" t="s">
        <v>699</v>
      </c>
      <c r="E11997" s="10">
        <v>0</v>
      </c>
      <c r="F11997" t="s">
        <v>395</v>
      </c>
      <c r="G11997" t="s">
        <v>110</v>
      </c>
      <c r="H11997" t="s">
        <v>111</v>
      </c>
      <c r="I11997">
        <v>533</v>
      </c>
      <c r="J11997">
        <v>822</v>
      </c>
      <c r="K11997">
        <v>5865</v>
      </c>
      <c r="L11997" t="s">
        <v>88</v>
      </c>
      <c r="M11997" t="s">
        <v>116</v>
      </c>
      <c r="N11997" t="s">
        <v>154</v>
      </c>
      <c r="O11997" t="s">
        <v>123</v>
      </c>
    </row>
    <row r="11998" spans="1:15" x14ac:dyDescent="0.35">
      <c r="A11998" t="s">
        <v>696</v>
      </c>
      <c r="B11998" s="10">
        <v>0.25</v>
      </c>
      <c r="C11998" t="s">
        <v>395</v>
      </c>
      <c r="D11998" t="s">
        <v>696</v>
      </c>
      <c r="E11998" s="10">
        <v>0.5</v>
      </c>
      <c r="F11998" t="s">
        <v>395</v>
      </c>
      <c r="G11998" t="s">
        <v>110</v>
      </c>
      <c r="H11998" t="s">
        <v>121</v>
      </c>
      <c r="I11998">
        <v>161.16999999999999</v>
      </c>
      <c r="J11998">
        <v>385</v>
      </c>
      <c r="K11998">
        <v>967</v>
      </c>
      <c r="L11998" t="s">
        <v>115</v>
      </c>
      <c r="M11998" t="s">
        <v>116</v>
      </c>
      <c r="N11998" t="s">
        <v>113</v>
      </c>
      <c r="O11998" t="s">
        <v>114</v>
      </c>
    </row>
    <row r="11999" spans="1:15" x14ac:dyDescent="0.35">
      <c r="A11999" t="s">
        <v>696</v>
      </c>
      <c r="B11999" s="10">
        <v>0.25</v>
      </c>
      <c r="C11999" t="s">
        <v>395</v>
      </c>
      <c r="D11999" t="s">
        <v>699</v>
      </c>
      <c r="E11999" s="10">
        <v>0</v>
      </c>
      <c r="F11999" t="s">
        <v>395</v>
      </c>
      <c r="G11999" t="s">
        <v>110</v>
      </c>
      <c r="H11999" t="s">
        <v>111</v>
      </c>
      <c r="I11999">
        <v>9.1999999999999993</v>
      </c>
      <c r="J11999">
        <v>11</v>
      </c>
      <c r="K11999">
        <v>92</v>
      </c>
      <c r="L11999" t="s">
        <v>115</v>
      </c>
      <c r="M11999" t="s">
        <v>116</v>
      </c>
      <c r="N11999" t="s">
        <v>210</v>
      </c>
      <c r="O11999" t="s">
        <v>118</v>
      </c>
    </row>
    <row r="12000" spans="1:15" x14ac:dyDescent="0.35">
      <c r="A12000" t="s">
        <v>696</v>
      </c>
      <c r="B12000" s="10">
        <v>0.25</v>
      </c>
      <c r="C12000" t="s">
        <v>395</v>
      </c>
      <c r="D12000" t="s">
        <v>696</v>
      </c>
      <c r="E12000" s="10">
        <v>0.83333333333333337</v>
      </c>
      <c r="F12000" t="s">
        <v>395</v>
      </c>
      <c r="G12000" t="s">
        <v>110</v>
      </c>
      <c r="H12000" t="s">
        <v>111</v>
      </c>
      <c r="I12000">
        <v>270.24</v>
      </c>
      <c r="J12000">
        <v>471</v>
      </c>
      <c r="K12000">
        <v>3715.75</v>
      </c>
      <c r="L12000" t="s">
        <v>115</v>
      </c>
      <c r="M12000" t="s">
        <v>116</v>
      </c>
      <c r="N12000" t="s">
        <v>120</v>
      </c>
      <c r="O12000" t="s">
        <v>118</v>
      </c>
    </row>
    <row r="12001" spans="1:15" x14ac:dyDescent="0.35">
      <c r="A12001" t="s">
        <v>696</v>
      </c>
      <c r="B12001" s="10">
        <v>0.25</v>
      </c>
      <c r="C12001" t="s">
        <v>395</v>
      </c>
      <c r="D12001" t="s">
        <v>696</v>
      </c>
      <c r="E12001" s="10">
        <v>0.82291666666666663</v>
      </c>
      <c r="F12001" t="s">
        <v>395</v>
      </c>
      <c r="G12001" t="s">
        <v>110</v>
      </c>
      <c r="H12001" t="s">
        <v>121</v>
      </c>
      <c r="I12001">
        <v>80.67</v>
      </c>
      <c r="J12001">
        <v>180</v>
      </c>
      <c r="K12001">
        <v>302.5</v>
      </c>
      <c r="L12001" t="s">
        <v>91</v>
      </c>
      <c r="M12001" t="s">
        <v>116</v>
      </c>
      <c r="N12001" t="s">
        <v>129</v>
      </c>
      <c r="O12001" t="s">
        <v>114</v>
      </c>
    </row>
    <row r="12002" spans="1:15" x14ac:dyDescent="0.35">
      <c r="A12002" t="s">
        <v>696</v>
      </c>
      <c r="B12002" s="10">
        <v>0.26041666666666669</v>
      </c>
      <c r="C12002" t="s">
        <v>395</v>
      </c>
      <c r="D12002" t="s">
        <v>696</v>
      </c>
      <c r="E12002" s="10">
        <v>0.5</v>
      </c>
      <c r="F12002" t="s">
        <v>395</v>
      </c>
      <c r="G12002" t="s">
        <v>110</v>
      </c>
      <c r="H12002" t="s">
        <v>111</v>
      </c>
      <c r="I12002">
        <v>76.430000000000007</v>
      </c>
      <c r="J12002">
        <v>99</v>
      </c>
      <c r="K12002">
        <v>439.5</v>
      </c>
      <c r="L12002" t="s">
        <v>115</v>
      </c>
      <c r="M12002" t="s">
        <v>116</v>
      </c>
      <c r="N12002" t="s">
        <v>312</v>
      </c>
      <c r="O12002" t="s">
        <v>123</v>
      </c>
    </row>
    <row r="12003" spans="1:15" x14ac:dyDescent="0.35">
      <c r="A12003" t="s">
        <v>696</v>
      </c>
      <c r="B12003" s="10">
        <v>0.29166666666666669</v>
      </c>
      <c r="C12003" t="s">
        <v>395</v>
      </c>
      <c r="D12003" t="s">
        <v>696</v>
      </c>
      <c r="E12003" s="10">
        <v>0.95833333333333337</v>
      </c>
      <c r="F12003" t="s">
        <v>395</v>
      </c>
      <c r="G12003" t="s">
        <v>110</v>
      </c>
      <c r="H12003" t="s">
        <v>111</v>
      </c>
      <c r="I12003">
        <v>257</v>
      </c>
      <c r="J12003">
        <v>449</v>
      </c>
      <c r="K12003">
        <v>1797</v>
      </c>
      <c r="L12003" t="s">
        <v>88</v>
      </c>
      <c r="M12003" t="s">
        <v>116</v>
      </c>
      <c r="N12003" t="s">
        <v>202</v>
      </c>
      <c r="O12003" t="s">
        <v>123</v>
      </c>
    </row>
    <row r="12004" spans="1:15" x14ac:dyDescent="0.35">
      <c r="A12004" t="s">
        <v>696</v>
      </c>
      <c r="B12004" s="10">
        <v>0.29166666666666669</v>
      </c>
      <c r="C12004" t="s">
        <v>395</v>
      </c>
      <c r="D12004" t="s">
        <v>699</v>
      </c>
      <c r="E12004" s="10">
        <v>0</v>
      </c>
      <c r="F12004" t="s">
        <v>395</v>
      </c>
      <c r="G12004" t="s">
        <v>110</v>
      </c>
      <c r="H12004" t="s">
        <v>111</v>
      </c>
      <c r="I12004">
        <v>72</v>
      </c>
      <c r="J12004">
        <v>200</v>
      </c>
      <c r="K12004">
        <v>646</v>
      </c>
      <c r="L12004" t="s">
        <v>88</v>
      </c>
      <c r="M12004" t="s">
        <v>116</v>
      </c>
      <c r="N12004" t="s">
        <v>177</v>
      </c>
      <c r="O12004" t="s">
        <v>118</v>
      </c>
    </row>
    <row r="12005" spans="1:15" x14ac:dyDescent="0.35">
      <c r="A12005" t="s">
        <v>696</v>
      </c>
      <c r="B12005" s="10">
        <v>0.29166666666666669</v>
      </c>
      <c r="C12005" t="s">
        <v>395</v>
      </c>
      <c r="D12005" t="s">
        <v>699</v>
      </c>
      <c r="E12005" s="10">
        <v>0</v>
      </c>
      <c r="F12005" t="s">
        <v>395</v>
      </c>
      <c r="G12005" t="s">
        <v>110</v>
      </c>
      <c r="H12005" t="s">
        <v>111</v>
      </c>
      <c r="I12005">
        <v>92</v>
      </c>
      <c r="J12005">
        <v>160</v>
      </c>
      <c r="K12005">
        <v>366</v>
      </c>
      <c r="L12005" t="s">
        <v>88</v>
      </c>
      <c r="M12005" t="s">
        <v>116</v>
      </c>
      <c r="N12005" t="s">
        <v>178</v>
      </c>
      <c r="O12005" t="s">
        <v>118</v>
      </c>
    </row>
    <row r="12006" spans="1:15" x14ac:dyDescent="0.35">
      <c r="A12006" t="s">
        <v>696</v>
      </c>
      <c r="B12006" s="10">
        <v>0.29166666666666669</v>
      </c>
      <c r="C12006" t="s">
        <v>395</v>
      </c>
      <c r="D12006" t="s">
        <v>696</v>
      </c>
      <c r="E12006" s="10">
        <v>0.95833333333333337</v>
      </c>
      <c r="F12006" t="s">
        <v>395</v>
      </c>
      <c r="G12006" t="s">
        <v>110</v>
      </c>
      <c r="H12006" t="s">
        <v>111</v>
      </c>
      <c r="I12006">
        <v>119</v>
      </c>
      <c r="J12006">
        <v>156</v>
      </c>
      <c r="K12006">
        <v>835</v>
      </c>
      <c r="L12006" t="s">
        <v>88</v>
      </c>
      <c r="M12006" t="s">
        <v>116</v>
      </c>
      <c r="N12006" t="s">
        <v>125</v>
      </c>
      <c r="O12006" t="s">
        <v>123</v>
      </c>
    </row>
    <row r="12007" spans="1:15" x14ac:dyDescent="0.35">
      <c r="A12007" t="s">
        <v>696</v>
      </c>
      <c r="B12007" s="10">
        <v>0.29166666666666669</v>
      </c>
      <c r="C12007" t="s">
        <v>395</v>
      </c>
      <c r="D12007" t="s">
        <v>696</v>
      </c>
      <c r="E12007" s="10">
        <v>0.375</v>
      </c>
      <c r="F12007" t="s">
        <v>395</v>
      </c>
      <c r="G12007" t="s">
        <v>110</v>
      </c>
      <c r="H12007" t="s">
        <v>121</v>
      </c>
      <c r="I12007">
        <v>88</v>
      </c>
      <c r="J12007">
        <v>97</v>
      </c>
      <c r="K12007">
        <v>176</v>
      </c>
      <c r="L12007" t="s">
        <v>91</v>
      </c>
      <c r="M12007" t="s">
        <v>116</v>
      </c>
      <c r="N12007" t="s">
        <v>130</v>
      </c>
      <c r="O12007" t="s">
        <v>123</v>
      </c>
    </row>
    <row r="12008" spans="1:15" x14ac:dyDescent="0.35">
      <c r="A12008" t="s">
        <v>696</v>
      </c>
      <c r="B12008" s="10">
        <v>0.29166666666666669</v>
      </c>
      <c r="C12008" t="s">
        <v>395</v>
      </c>
      <c r="D12008" t="s">
        <v>696</v>
      </c>
      <c r="E12008" s="10">
        <v>0.375</v>
      </c>
      <c r="F12008" t="s">
        <v>395</v>
      </c>
      <c r="G12008" t="s">
        <v>110</v>
      </c>
      <c r="H12008" t="s">
        <v>121</v>
      </c>
      <c r="I12008">
        <v>258.75</v>
      </c>
      <c r="J12008">
        <v>300</v>
      </c>
      <c r="K12008">
        <v>517.5</v>
      </c>
      <c r="L12008" t="s">
        <v>91</v>
      </c>
      <c r="M12008" t="s">
        <v>116</v>
      </c>
      <c r="N12008" t="s">
        <v>129</v>
      </c>
      <c r="O12008" t="s">
        <v>114</v>
      </c>
    </row>
    <row r="12009" spans="1:15" x14ac:dyDescent="0.35">
      <c r="A12009" t="s">
        <v>696</v>
      </c>
      <c r="B12009" s="10">
        <v>0.30208333333333331</v>
      </c>
      <c r="C12009" t="s">
        <v>395</v>
      </c>
      <c r="D12009" t="s">
        <v>696</v>
      </c>
      <c r="E12009" s="10">
        <v>0.4375</v>
      </c>
      <c r="F12009" t="s">
        <v>395</v>
      </c>
      <c r="G12009" t="s">
        <v>110</v>
      </c>
      <c r="H12009" t="s">
        <v>111</v>
      </c>
      <c r="I12009">
        <v>188.46</v>
      </c>
      <c r="J12009">
        <v>230</v>
      </c>
      <c r="K12009">
        <v>612.5</v>
      </c>
      <c r="L12009" t="s">
        <v>115</v>
      </c>
      <c r="M12009" t="s">
        <v>115</v>
      </c>
      <c r="N12009" t="s">
        <v>120</v>
      </c>
      <c r="O12009" t="s">
        <v>118</v>
      </c>
    </row>
    <row r="12010" spans="1:15" x14ac:dyDescent="0.35">
      <c r="A12010" t="s">
        <v>696</v>
      </c>
      <c r="B12010" s="10">
        <v>0.30208333333333331</v>
      </c>
      <c r="C12010" t="s">
        <v>395</v>
      </c>
      <c r="D12010" t="s">
        <v>696</v>
      </c>
      <c r="E12010" s="10">
        <v>0.4375</v>
      </c>
      <c r="F12010" t="s">
        <v>395</v>
      </c>
      <c r="G12010" t="s">
        <v>110</v>
      </c>
      <c r="H12010" t="s">
        <v>121</v>
      </c>
      <c r="I12010">
        <v>188.46</v>
      </c>
      <c r="J12010">
        <v>230</v>
      </c>
      <c r="K12010">
        <v>612.5</v>
      </c>
      <c r="L12010" t="s">
        <v>115</v>
      </c>
      <c r="M12010" t="s">
        <v>115</v>
      </c>
      <c r="N12010" t="s">
        <v>476</v>
      </c>
      <c r="O12010" t="s">
        <v>123</v>
      </c>
    </row>
    <row r="12011" spans="1:15" x14ac:dyDescent="0.35">
      <c r="A12011" t="s">
        <v>696</v>
      </c>
      <c r="B12011" s="10">
        <v>0.30208333333333331</v>
      </c>
      <c r="C12011" t="s">
        <v>395</v>
      </c>
      <c r="D12011" t="s">
        <v>696</v>
      </c>
      <c r="E12011" s="10">
        <v>0.33333333333333331</v>
      </c>
      <c r="F12011" t="s">
        <v>395</v>
      </c>
      <c r="G12011" t="s">
        <v>110</v>
      </c>
      <c r="H12011" t="s">
        <v>121</v>
      </c>
      <c r="I12011">
        <v>110</v>
      </c>
      <c r="J12011">
        <v>130</v>
      </c>
      <c r="K12011">
        <v>82.5</v>
      </c>
      <c r="L12011" t="s">
        <v>91</v>
      </c>
      <c r="M12011" t="s">
        <v>116</v>
      </c>
      <c r="N12011" t="s">
        <v>122</v>
      </c>
      <c r="O12011" t="s">
        <v>123</v>
      </c>
    </row>
    <row r="12012" spans="1:15" x14ac:dyDescent="0.35">
      <c r="A12012" t="s">
        <v>696</v>
      </c>
      <c r="B12012" s="10">
        <v>0.3125</v>
      </c>
      <c r="C12012" t="s">
        <v>395</v>
      </c>
      <c r="D12012" t="s">
        <v>696</v>
      </c>
      <c r="E12012" s="10">
        <v>0.89583333333333337</v>
      </c>
      <c r="F12012" t="s">
        <v>395</v>
      </c>
      <c r="G12012" t="s">
        <v>110</v>
      </c>
      <c r="H12012" t="s">
        <v>111</v>
      </c>
      <c r="I12012">
        <v>303.32</v>
      </c>
      <c r="J12012">
        <v>340</v>
      </c>
      <c r="K12012">
        <v>4246.5</v>
      </c>
      <c r="L12012" t="s">
        <v>115</v>
      </c>
      <c r="M12012" t="s">
        <v>116</v>
      </c>
      <c r="N12012" t="s">
        <v>149</v>
      </c>
      <c r="O12012" t="s">
        <v>123</v>
      </c>
    </row>
    <row r="12013" spans="1:15" x14ac:dyDescent="0.35">
      <c r="A12013" t="s">
        <v>696</v>
      </c>
      <c r="B12013" s="10">
        <v>0.33333333333333331</v>
      </c>
      <c r="C12013" t="s">
        <v>395</v>
      </c>
      <c r="D12013" t="s">
        <v>699</v>
      </c>
      <c r="E12013" s="10">
        <v>0</v>
      </c>
      <c r="F12013" t="s">
        <v>395</v>
      </c>
      <c r="G12013" t="s">
        <v>110</v>
      </c>
      <c r="H12013" t="s">
        <v>111</v>
      </c>
      <c r="I12013">
        <v>97</v>
      </c>
      <c r="J12013">
        <v>110</v>
      </c>
      <c r="K12013">
        <v>679</v>
      </c>
      <c r="L12013" t="s">
        <v>88</v>
      </c>
      <c r="M12013" t="s">
        <v>116</v>
      </c>
      <c r="N12013" t="s">
        <v>207</v>
      </c>
      <c r="O12013" t="s">
        <v>118</v>
      </c>
    </row>
    <row r="12014" spans="1:15" x14ac:dyDescent="0.35">
      <c r="A12014" t="s">
        <v>696</v>
      </c>
      <c r="B12014" s="10">
        <v>0.33333333333333331</v>
      </c>
      <c r="C12014" t="s">
        <v>395</v>
      </c>
      <c r="D12014" t="s">
        <v>699</v>
      </c>
      <c r="E12014" s="10">
        <v>0</v>
      </c>
      <c r="F12014" t="s">
        <v>395</v>
      </c>
      <c r="G12014" t="s">
        <v>110</v>
      </c>
      <c r="H12014" t="s">
        <v>111</v>
      </c>
      <c r="I12014">
        <v>36</v>
      </c>
      <c r="J12014">
        <v>42</v>
      </c>
      <c r="K12014">
        <v>108</v>
      </c>
      <c r="L12014" t="s">
        <v>88</v>
      </c>
      <c r="M12014" t="s">
        <v>116</v>
      </c>
      <c r="N12014" t="s">
        <v>514</v>
      </c>
      <c r="O12014" t="s">
        <v>118</v>
      </c>
    </row>
    <row r="12015" spans="1:15" x14ac:dyDescent="0.35">
      <c r="A12015" t="s">
        <v>696</v>
      </c>
      <c r="B12015" s="10">
        <v>0.33333333333333331</v>
      </c>
      <c r="C12015" t="s">
        <v>395</v>
      </c>
      <c r="D12015" t="s">
        <v>696</v>
      </c>
      <c r="E12015" s="10">
        <v>0.95833333333333337</v>
      </c>
      <c r="F12015" t="s">
        <v>395</v>
      </c>
      <c r="G12015" t="s">
        <v>110</v>
      </c>
      <c r="H12015" t="s">
        <v>111</v>
      </c>
      <c r="I12015">
        <v>144</v>
      </c>
      <c r="J12015">
        <v>190</v>
      </c>
      <c r="K12015">
        <v>576</v>
      </c>
      <c r="L12015" t="s">
        <v>88</v>
      </c>
      <c r="M12015" t="s">
        <v>116</v>
      </c>
      <c r="N12015" t="s">
        <v>133</v>
      </c>
      <c r="O12015" t="s">
        <v>123</v>
      </c>
    </row>
    <row r="12016" spans="1:15" x14ac:dyDescent="0.35">
      <c r="A12016" t="s">
        <v>696</v>
      </c>
      <c r="B12016" s="10">
        <v>0.33333333333333331</v>
      </c>
      <c r="C12016" t="s">
        <v>395</v>
      </c>
      <c r="D12016" t="s">
        <v>696</v>
      </c>
      <c r="E12016" s="10">
        <v>0.55208333333333337</v>
      </c>
      <c r="F12016" t="s">
        <v>395</v>
      </c>
      <c r="G12016" t="s">
        <v>203</v>
      </c>
      <c r="H12016" t="s">
        <v>111</v>
      </c>
      <c r="I12016">
        <v>154.29</v>
      </c>
      <c r="J12016">
        <v>190</v>
      </c>
      <c r="K12016">
        <v>810</v>
      </c>
      <c r="L12016" t="s">
        <v>91</v>
      </c>
      <c r="M12016" t="s">
        <v>91</v>
      </c>
      <c r="N12016" t="s">
        <v>113</v>
      </c>
      <c r="O12016" t="s">
        <v>114</v>
      </c>
    </row>
    <row r="12017" spans="1:15" x14ac:dyDescent="0.35">
      <c r="A12017" t="s">
        <v>696</v>
      </c>
      <c r="B12017" s="10">
        <v>0.33333333333333331</v>
      </c>
      <c r="C12017" t="s">
        <v>395</v>
      </c>
      <c r="D12017" t="s">
        <v>696</v>
      </c>
      <c r="E12017" s="10">
        <v>0.55208333333333337</v>
      </c>
      <c r="F12017" t="s">
        <v>395</v>
      </c>
      <c r="G12017" t="s">
        <v>203</v>
      </c>
      <c r="H12017" t="s">
        <v>121</v>
      </c>
      <c r="I12017">
        <v>73.33</v>
      </c>
      <c r="J12017">
        <v>80</v>
      </c>
      <c r="K12017">
        <v>385</v>
      </c>
      <c r="L12017" t="s">
        <v>91</v>
      </c>
      <c r="M12017" t="s">
        <v>91</v>
      </c>
      <c r="N12017" t="s">
        <v>224</v>
      </c>
      <c r="O12017" t="s">
        <v>123</v>
      </c>
    </row>
    <row r="12018" spans="1:15" x14ac:dyDescent="0.35">
      <c r="A12018" t="s">
        <v>696</v>
      </c>
      <c r="B12018" s="10">
        <v>0.36458333333333331</v>
      </c>
      <c r="C12018" t="s">
        <v>395</v>
      </c>
      <c r="D12018" t="s">
        <v>696</v>
      </c>
      <c r="E12018" s="10">
        <v>0.55208333333333337</v>
      </c>
      <c r="F12018" t="s">
        <v>395</v>
      </c>
      <c r="G12018" t="s">
        <v>203</v>
      </c>
      <c r="H12018" t="s">
        <v>121</v>
      </c>
      <c r="I12018">
        <v>94.44</v>
      </c>
      <c r="J12018">
        <v>110</v>
      </c>
      <c r="K12018">
        <v>425</v>
      </c>
      <c r="L12018" t="s">
        <v>91</v>
      </c>
      <c r="M12018" t="s">
        <v>91</v>
      </c>
      <c r="N12018" t="s">
        <v>243</v>
      </c>
      <c r="O12018" t="s">
        <v>123</v>
      </c>
    </row>
    <row r="12019" spans="1:15" x14ac:dyDescent="0.35">
      <c r="A12019" t="s">
        <v>696</v>
      </c>
      <c r="B12019" s="10">
        <v>0.375</v>
      </c>
      <c r="C12019" t="s">
        <v>395</v>
      </c>
      <c r="D12019" t="s">
        <v>699</v>
      </c>
      <c r="E12019" s="10">
        <v>0</v>
      </c>
      <c r="F12019" t="s">
        <v>395</v>
      </c>
      <c r="G12019" t="s">
        <v>110</v>
      </c>
      <c r="H12019" t="s">
        <v>111</v>
      </c>
      <c r="I12019">
        <v>93</v>
      </c>
      <c r="J12019">
        <v>138</v>
      </c>
      <c r="K12019">
        <v>1393</v>
      </c>
      <c r="L12019" t="s">
        <v>88</v>
      </c>
      <c r="M12019" t="s">
        <v>116</v>
      </c>
      <c r="N12019" t="s">
        <v>382</v>
      </c>
      <c r="O12019" t="s">
        <v>123</v>
      </c>
    </row>
    <row r="12020" spans="1:15" x14ac:dyDescent="0.35">
      <c r="A12020" t="s">
        <v>696</v>
      </c>
      <c r="B12020" s="10">
        <v>0.39583333333333331</v>
      </c>
      <c r="C12020" t="s">
        <v>395</v>
      </c>
      <c r="D12020" t="s">
        <v>696</v>
      </c>
      <c r="E12020" s="10">
        <v>0.65625</v>
      </c>
      <c r="F12020" t="s">
        <v>395</v>
      </c>
      <c r="G12020" t="s">
        <v>110</v>
      </c>
      <c r="H12020" t="s">
        <v>121</v>
      </c>
      <c r="I12020">
        <v>340</v>
      </c>
      <c r="J12020">
        <v>410</v>
      </c>
      <c r="K12020">
        <v>2125</v>
      </c>
      <c r="L12020" t="s">
        <v>91</v>
      </c>
      <c r="M12020" t="s">
        <v>116</v>
      </c>
      <c r="N12020" t="s">
        <v>214</v>
      </c>
      <c r="O12020" t="s">
        <v>123</v>
      </c>
    </row>
    <row r="12021" spans="1:15" x14ac:dyDescent="0.35">
      <c r="A12021" t="s">
        <v>696</v>
      </c>
      <c r="B12021" s="10">
        <v>0.41666666666666669</v>
      </c>
      <c r="C12021" t="s">
        <v>395</v>
      </c>
      <c r="D12021" t="s">
        <v>699</v>
      </c>
      <c r="E12021" s="10">
        <v>0</v>
      </c>
      <c r="F12021" t="s">
        <v>395</v>
      </c>
      <c r="G12021" t="s">
        <v>110</v>
      </c>
      <c r="H12021" t="s">
        <v>111</v>
      </c>
      <c r="I12021">
        <v>154</v>
      </c>
      <c r="J12021">
        <v>248</v>
      </c>
      <c r="K12021">
        <v>927</v>
      </c>
      <c r="L12021" t="s">
        <v>88</v>
      </c>
      <c r="M12021" t="s">
        <v>116</v>
      </c>
      <c r="N12021" t="s">
        <v>125</v>
      </c>
      <c r="O12021" t="s">
        <v>123</v>
      </c>
    </row>
    <row r="12022" spans="1:15" x14ac:dyDescent="0.35">
      <c r="A12022" t="s">
        <v>696</v>
      </c>
      <c r="B12022" s="10">
        <v>0.41666666666666669</v>
      </c>
      <c r="C12022" t="s">
        <v>395</v>
      </c>
      <c r="D12022" t="s">
        <v>696</v>
      </c>
      <c r="E12022" s="10">
        <v>0.66666666666666663</v>
      </c>
      <c r="F12022" t="s">
        <v>395</v>
      </c>
      <c r="G12022" t="s">
        <v>110</v>
      </c>
      <c r="H12022" t="s">
        <v>111</v>
      </c>
      <c r="I12022">
        <v>48</v>
      </c>
      <c r="J12022">
        <v>49</v>
      </c>
      <c r="K12022">
        <v>291</v>
      </c>
      <c r="L12022" t="s">
        <v>88</v>
      </c>
      <c r="M12022" t="s">
        <v>116</v>
      </c>
      <c r="N12022" t="s">
        <v>238</v>
      </c>
      <c r="O12022" t="s">
        <v>123</v>
      </c>
    </row>
    <row r="12023" spans="1:15" x14ac:dyDescent="0.35">
      <c r="A12023" t="s">
        <v>696</v>
      </c>
      <c r="B12023" s="10">
        <v>0.45833333333333331</v>
      </c>
      <c r="C12023" t="s">
        <v>395</v>
      </c>
      <c r="D12023" t="s">
        <v>696</v>
      </c>
      <c r="E12023" s="10">
        <v>0.52083333333333337</v>
      </c>
      <c r="F12023" t="s">
        <v>395</v>
      </c>
      <c r="G12023" t="s">
        <v>136</v>
      </c>
      <c r="H12023" t="s">
        <v>111</v>
      </c>
      <c r="I12023">
        <v>14</v>
      </c>
      <c r="J12023">
        <v>14</v>
      </c>
      <c r="K12023">
        <v>22</v>
      </c>
      <c r="L12023" t="s">
        <v>89</v>
      </c>
      <c r="M12023" t="s">
        <v>89</v>
      </c>
      <c r="N12023" t="s">
        <v>574</v>
      </c>
      <c r="O12023" t="s">
        <v>123</v>
      </c>
    </row>
    <row r="12024" spans="1:15" x14ac:dyDescent="0.35">
      <c r="A12024" t="s">
        <v>696</v>
      </c>
      <c r="B12024" s="10">
        <v>0.45833333333333331</v>
      </c>
      <c r="C12024" t="s">
        <v>395</v>
      </c>
      <c r="D12024" t="s">
        <v>696</v>
      </c>
      <c r="E12024" s="10">
        <v>0.52083333333333337</v>
      </c>
      <c r="F12024" t="s">
        <v>395</v>
      </c>
      <c r="G12024" t="s">
        <v>136</v>
      </c>
      <c r="H12024" t="s">
        <v>121</v>
      </c>
      <c r="I12024">
        <v>27</v>
      </c>
      <c r="J12024">
        <v>35</v>
      </c>
      <c r="K12024">
        <v>40</v>
      </c>
      <c r="L12024" t="s">
        <v>89</v>
      </c>
      <c r="M12024" t="s">
        <v>89</v>
      </c>
      <c r="N12024" t="s">
        <v>137</v>
      </c>
      <c r="O12024" t="s">
        <v>123</v>
      </c>
    </row>
    <row r="12025" spans="1:15" x14ac:dyDescent="0.35">
      <c r="A12025" t="s">
        <v>696</v>
      </c>
      <c r="B12025" s="10">
        <v>0.45833333333333331</v>
      </c>
      <c r="C12025" t="s">
        <v>395</v>
      </c>
      <c r="D12025" t="s">
        <v>699</v>
      </c>
      <c r="E12025" s="10">
        <v>0</v>
      </c>
      <c r="F12025" t="s">
        <v>395</v>
      </c>
      <c r="G12025" t="s">
        <v>110</v>
      </c>
      <c r="H12025" t="s">
        <v>121</v>
      </c>
      <c r="I12025">
        <v>380</v>
      </c>
      <c r="J12025">
        <v>450</v>
      </c>
      <c r="K12025">
        <v>4940</v>
      </c>
      <c r="L12025" t="s">
        <v>89</v>
      </c>
      <c r="M12025" t="s">
        <v>116</v>
      </c>
      <c r="N12025" t="s">
        <v>417</v>
      </c>
      <c r="O12025" t="s">
        <v>123</v>
      </c>
    </row>
    <row r="12026" spans="1:15" x14ac:dyDescent="0.35">
      <c r="A12026" t="s">
        <v>696</v>
      </c>
      <c r="B12026" s="10">
        <v>0.45833333333333331</v>
      </c>
      <c r="C12026" t="s">
        <v>395</v>
      </c>
      <c r="D12026" t="s">
        <v>696</v>
      </c>
      <c r="E12026" s="10">
        <v>0.52083333333333337</v>
      </c>
      <c r="F12026" t="s">
        <v>395</v>
      </c>
      <c r="G12026" t="s">
        <v>136</v>
      </c>
      <c r="H12026" t="s">
        <v>111</v>
      </c>
      <c r="I12026">
        <v>10</v>
      </c>
      <c r="J12026">
        <v>10</v>
      </c>
      <c r="K12026">
        <v>16</v>
      </c>
      <c r="L12026" t="s">
        <v>89</v>
      </c>
      <c r="M12026" t="s">
        <v>89</v>
      </c>
      <c r="N12026" t="s">
        <v>322</v>
      </c>
      <c r="O12026" t="s">
        <v>123</v>
      </c>
    </row>
    <row r="12027" spans="1:15" x14ac:dyDescent="0.35">
      <c r="A12027" t="s">
        <v>696</v>
      </c>
      <c r="B12027" s="10">
        <v>0.45833333333333331</v>
      </c>
      <c r="C12027" t="s">
        <v>395</v>
      </c>
      <c r="D12027" t="s">
        <v>699</v>
      </c>
      <c r="E12027" s="10">
        <v>0</v>
      </c>
      <c r="F12027" t="s">
        <v>395</v>
      </c>
      <c r="G12027" t="s">
        <v>110</v>
      </c>
      <c r="H12027" t="s">
        <v>121</v>
      </c>
      <c r="I12027">
        <v>558</v>
      </c>
      <c r="J12027">
        <v>800</v>
      </c>
      <c r="K12027">
        <v>7250</v>
      </c>
      <c r="L12027" t="s">
        <v>89</v>
      </c>
      <c r="M12027" t="s">
        <v>116</v>
      </c>
      <c r="N12027" t="s">
        <v>293</v>
      </c>
      <c r="O12027" t="s">
        <v>123</v>
      </c>
    </row>
    <row r="12028" spans="1:15" x14ac:dyDescent="0.35">
      <c r="A12028" t="s">
        <v>696</v>
      </c>
      <c r="B12028" s="10">
        <v>0.5</v>
      </c>
      <c r="C12028" t="s">
        <v>395</v>
      </c>
      <c r="D12028" t="s">
        <v>699</v>
      </c>
      <c r="E12028" s="10">
        <v>0</v>
      </c>
      <c r="F12028" t="s">
        <v>395</v>
      </c>
      <c r="G12028" t="s">
        <v>110</v>
      </c>
      <c r="H12028" t="s">
        <v>121</v>
      </c>
      <c r="I12028">
        <v>352</v>
      </c>
      <c r="J12028">
        <v>580</v>
      </c>
      <c r="K12028">
        <v>4220</v>
      </c>
      <c r="L12028" t="s">
        <v>89</v>
      </c>
      <c r="M12028" t="s">
        <v>116</v>
      </c>
      <c r="N12028" t="s">
        <v>181</v>
      </c>
      <c r="O12028" t="s">
        <v>123</v>
      </c>
    </row>
    <row r="12029" spans="1:15" x14ac:dyDescent="0.35">
      <c r="A12029" t="s">
        <v>696</v>
      </c>
      <c r="B12029" s="10">
        <v>0.5</v>
      </c>
      <c r="C12029" t="s">
        <v>395</v>
      </c>
      <c r="D12029" t="s">
        <v>699</v>
      </c>
      <c r="E12029" s="10">
        <v>0</v>
      </c>
      <c r="F12029" t="s">
        <v>395</v>
      </c>
      <c r="G12029" t="s">
        <v>110</v>
      </c>
      <c r="H12029" t="s">
        <v>121</v>
      </c>
      <c r="I12029">
        <v>308</v>
      </c>
      <c r="J12029">
        <v>385</v>
      </c>
      <c r="K12029">
        <v>3700</v>
      </c>
      <c r="L12029" t="s">
        <v>89</v>
      </c>
      <c r="M12029" t="s">
        <v>116</v>
      </c>
      <c r="N12029" t="s">
        <v>152</v>
      </c>
      <c r="O12029" t="s">
        <v>123</v>
      </c>
    </row>
    <row r="12030" spans="1:15" x14ac:dyDescent="0.35">
      <c r="A12030" t="s">
        <v>696</v>
      </c>
      <c r="B12030" s="10">
        <v>0.5</v>
      </c>
      <c r="C12030" t="s">
        <v>395</v>
      </c>
      <c r="D12030" t="s">
        <v>696</v>
      </c>
      <c r="E12030" s="10">
        <v>0.66666666666666663</v>
      </c>
      <c r="F12030" t="s">
        <v>395</v>
      </c>
      <c r="G12030" t="s">
        <v>110</v>
      </c>
      <c r="H12030" t="s">
        <v>111</v>
      </c>
      <c r="I12030">
        <v>144</v>
      </c>
      <c r="J12030">
        <v>260</v>
      </c>
      <c r="K12030">
        <v>432</v>
      </c>
      <c r="L12030" t="s">
        <v>88</v>
      </c>
      <c r="M12030" t="s">
        <v>116</v>
      </c>
      <c r="N12030" t="s">
        <v>202</v>
      </c>
      <c r="O12030" t="s">
        <v>123</v>
      </c>
    </row>
    <row r="12031" spans="1:15" x14ac:dyDescent="0.35">
      <c r="A12031" t="s">
        <v>696</v>
      </c>
      <c r="B12031" s="10">
        <v>0.5</v>
      </c>
      <c r="C12031" t="s">
        <v>395</v>
      </c>
      <c r="D12031" t="s">
        <v>699</v>
      </c>
      <c r="E12031" s="10">
        <v>0</v>
      </c>
      <c r="F12031" t="s">
        <v>395</v>
      </c>
      <c r="G12031" t="s">
        <v>110</v>
      </c>
      <c r="H12031" t="s">
        <v>111</v>
      </c>
      <c r="I12031">
        <v>225</v>
      </c>
      <c r="J12031">
        <v>296</v>
      </c>
      <c r="K12031">
        <v>1126</v>
      </c>
      <c r="L12031" t="s">
        <v>88</v>
      </c>
      <c r="M12031" t="s">
        <v>116</v>
      </c>
      <c r="N12031" t="s">
        <v>154</v>
      </c>
      <c r="O12031" t="s">
        <v>123</v>
      </c>
    </row>
    <row r="12032" spans="1:15" x14ac:dyDescent="0.35">
      <c r="A12032" t="s">
        <v>696</v>
      </c>
      <c r="B12032" s="10">
        <v>0.5</v>
      </c>
      <c r="C12032" t="s">
        <v>395</v>
      </c>
      <c r="D12032" t="s">
        <v>696</v>
      </c>
      <c r="E12032" s="10">
        <v>0.79166666666666663</v>
      </c>
      <c r="F12032" t="s">
        <v>395</v>
      </c>
      <c r="G12032" t="s">
        <v>110</v>
      </c>
      <c r="H12032" t="s">
        <v>111</v>
      </c>
      <c r="I12032">
        <v>117.93</v>
      </c>
      <c r="J12032">
        <v>120</v>
      </c>
      <c r="K12032">
        <v>825.5</v>
      </c>
      <c r="L12032" t="s">
        <v>115</v>
      </c>
      <c r="M12032" t="s">
        <v>116</v>
      </c>
      <c r="N12032" t="s">
        <v>312</v>
      </c>
      <c r="O12032" t="s">
        <v>123</v>
      </c>
    </row>
    <row r="12033" spans="1:15" x14ac:dyDescent="0.35">
      <c r="A12033" t="s">
        <v>696</v>
      </c>
      <c r="B12033" s="10">
        <v>0.5</v>
      </c>
      <c r="C12033" t="s">
        <v>395</v>
      </c>
      <c r="D12033" t="s">
        <v>699</v>
      </c>
      <c r="E12033" s="10">
        <v>0</v>
      </c>
      <c r="F12033" t="s">
        <v>395</v>
      </c>
      <c r="G12033" t="s">
        <v>110</v>
      </c>
      <c r="H12033" t="s">
        <v>111</v>
      </c>
      <c r="I12033">
        <v>162.84</v>
      </c>
      <c r="J12033">
        <v>319</v>
      </c>
      <c r="K12033">
        <v>1302.75</v>
      </c>
      <c r="L12033" t="s">
        <v>115</v>
      </c>
      <c r="M12033" t="s">
        <v>116</v>
      </c>
      <c r="N12033" t="s">
        <v>126</v>
      </c>
      <c r="O12033" t="s">
        <v>118</v>
      </c>
    </row>
    <row r="12034" spans="1:15" x14ac:dyDescent="0.35">
      <c r="A12034" t="s">
        <v>696</v>
      </c>
      <c r="B12034" s="10">
        <v>0.625</v>
      </c>
      <c r="C12034" t="s">
        <v>395</v>
      </c>
      <c r="D12034" t="s">
        <v>699</v>
      </c>
      <c r="E12034" s="10">
        <v>0</v>
      </c>
      <c r="F12034" t="s">
        <v>395</v>
      </c>
      <c r="G12034" t="s">
        <v>110</v>
      </c>
      <c r="H12034" t="s">
        <v>111</v>
      </c>
      <c r="I12034">
        <v>78.47</v>
      </c>
      <c r="J12034">
        <v>100</v>
      </c>
      <c r="K12034">
        <v>706.25</v>
      </c>
      <c r="L12034" t="s">
        <v>115</v>
      </c>
      <c r="M12034" t="s">
        <v>115</v>
      </c>
      <c r="N12034" t="s">
        <v>668</v>
      </c>
      <c r="O12034" t="s">
        <v>118</v>
      </c>
    </row>
    <row r="12035" spans="1:15" x14ac:dyDescent="0.35">
      <c r="A12035" t="s">
        <v>696</v>
      </c>
      <c r="B12035" s="10">
        <v>0.625</v>
      </c>
      <c r="C12035" t="s">
        <v>395</v>
      </c>
      <c r="D12035" t="s">
        <v>699</v>
      </c>
      <c r="E12035" s="10">
        <v>0</v>
      </c>
      <c r="F12035" t="s">
        <v>395</v>
      </c>
      <c r="G12035" t="s">
        <v>110</v>
      </c>
      <c r="H12035" t="s">
        <v>111</v>
      </c>
      <c r="I12035">
        <v>50</v>
      </c>
      <c r="J12035">
        <v>50</v>
      </c>
      <c r="K12035">
        <v>450</v>
      </c>
      <c r="L12035" t="s">
        <v>115</v>
      </c>
      <c r="M12035" t="s">
        <v>115</v>
      </c>
      <c r="N12035" t="s">
        <v>687</v>
      </c>
      <c r="O12035" t="s">
        <v>118</v>
      </c>
    </row>
    <row r="12036" spans="1:15" x14ac:dyDescent="0.35">
      <c r="A12036" t="s">
        <v>696</v>
      </c>
      <c r="B12036" s="10">
        <v>0.625</v>
      </c>
      <c r="C12036" t="s">
        <v>395</v>
      </c>
      <c r="D12036" t="s">
        <v>699</v>
      </c>
      <c r="E12036" s="10">
        <v>0</v>
      </c>
      <c r="F12036" t="s">
        <v>395</v>
      </c>
      <c r="G12036" t="s">
        <v>110</v>
      </c>
      <c r="H12036" t="s">
        <v>111</v>
      </c>
      <c r="I12036">
        <v>365.28</v>
      </c>
      <c r="J12036">
        <v>700</v>
      </c>
      <c r="K12036">
        <v>3287.5</v>
      </c>
      <c r="L12036" t="s">
        <v>115</v>
      </c>
      <c r="M12036" t="s">
        <v>115</v>
      </c>
      <c r="N12036" t="s">
        <v>658</v>
      </c>
      <c r="O12036" t="s">
        <v>118</v>
      </c>
    </row>
    <row r="12037" spans="1:15" x14ac:dyDescent="0.35">
      <c r="A12037" t="s">
        <v>696</v>
      </c>
      <c r="B12037" s="10">
        <v>0.625</v>
      </c>
      <c r="C12037" t="s">
        <v>395</v>
      </c>
      <c r="D12037" t="s">
        <v>699</v>
      </c>
      <c r="E12037" s="10">
        <v>0</v>
      </c>
      <c r="F12037" t="s">
        <v>395</v>
      </c>
      <c r="G12037" t="s">
        <v>110</v>
      </c>
      <c r="H12037" t="s">
        <v>111</v>
      </c>
      <c r="I12037">
        <v>100</v>
      </c>
      <c r="J12037">
        <v>100</v>
      </c>
      <c r="K12037">
        <v>900</v>
      </c>
      <c r="L12037" t="s">
        <v>115</v>
      </c>
      <c r="M12037" t="s">
        <v>115</v>
      </c>
      <c r="N12037" t="s">
        <v>662</v>
      </c>
      <c r="O12037" t="s">
        <v>118</v>
      </c>
    </row>
    <row r="12038" spans="1:15" x14ac:dyDescent="0.35">
      <c r="A12038" t="s">
        <v>696</v>
      </c>
      <c r="B12038" s="10">
        <v>0.625</v>
      </c>
      <c r="C12038" t="s">
        <v>395</v>
      </c>
      <c r="D12038" t="s">
        <v>699</v>
      </c>
      <c r="E12038" s="10">
        <v>0</v>
      </c>
      <c r="F12038" t="s">
        <v>395</v>
      </c>
      <c r="G12038" t="s">
        <v>110</v>
      </c>
      <c r="H12038" t="s">
        <v>111</v>
      </c>
      <c r="I12038">
        <v>78.47</v>
      </c>
      <c r="J12038">
        <v>100</v>
      </c>
      <c r="K12038">
        <v>706.25</v>
      </c>
      <c r="L12038" t="s">
        <v>115</v>
      </c>
      <c r="M12038" t="s">
        <v>115</v>
      </c>
      <c r="N12038" t="s">
        <v>657</v>
      </c>
      <c r="O12038" t="s">
        <v>118</v>
      </c>
    </row>
    <row r="12039" spans="1:15" x14ac:dyDescent="0.35">
      <c r="A12039" t="s">
        <v>696</v>
      </c>
      <c r="B12039" s="10">
        <v>0.63541666666666663</v>
      </c>
      <c r="C12039" t="s">
        <v>395</v>
      </c>
      <c r="D12039" t="s">
        <v>699</v>
      </c>
      <c r="E12039" s="10">
        <v>0</v>
      </c>
      <c r="F12039" t="s">
        <v>395</v>
      </c>
      <c r="G12039" t="s">
        <v>110</v>
      </c>
      <c r="H12039" t="s">
        <v>111</v>
      </c>
      <c r="I12039">
        <v>77.86</v>
      </c>
      <c r="J12039">
        <v>100</v>
      </c>
      <c r="K12039">
        <v>681.25</v>
      </c>
      <c r="L12039" t="s">
        <v>115</v>
      </c>
      <c r="M12039" t="s">
        <v>115</v>
      </c>
      <c r="N12039" t="s">
        <v>700</v>
      </c>
      <c r="O12039" t="s">
        <v>118</v>
      </c>
    </row>
    <row r="12040" spans="1:15" x14ac:dyDescent="0.35">
      <c r="A12040" t="s">
        <v>696</v>
      </c>
      <c r="B12040" s="10">
        <v>0.75</v>
      </c>
      <c r="C12040" t="s">
        <v>395</v>
      </c>
      <c r="D12040" t="s">
        <v>699</v>
      </c>
      <c r="E12040" s="10">
        <v>0</v>
      </c>
      <c r="F12040" t="s">
        <v>395</v>
      </c>
      <c r="G12040" t="s">
        <v>110</v>
      </c>
      <c r="H12040" t="s">
        <v>111</v>
      </c>
      <c r="I12040">
        <v>44</v>
      </c>
      <c r="J12040">
        <v>96</v>
      </c>
      <c r="K12040">
        <v>263</v>
      </c>
      <c r="L12040" t="s">
        <v>88</v>
      </c>
      <c r="M12040" t="s">
        <v>116</v>
      </c>
      <c r="N12040" t="s">
        <v>124</v>
      </c>
      <c r="O12040" t="s">
        <v>118</v>
      </c>
    </row>
    <row r="12041" spans="1:15" x14ac:dyDescent="0.35">
      <c r="A12041" t="s">
        <v>696</v>
      </c>
      <c r="B12041" s="10">
        <v>0.79166666666666663</v>
      </c>
      <c r="C12041" t="s">
        <v>395</v>
      </c>
      <c r="D12041" t="s">
        <v>699</v>
      </c>
      <c r="E12041" s="10">
        <v>0</v>
      </c>
      <c r="F12041" t="s">
        <v>395</v>
      </c>
      <c r="G12041" t="s">
        <v>110</v>
      </c>
      <c r="H12041" t="s">
        <v>111</v>
      </c>
      <c r="I12041">
        <v>46.25</v>
      </c>
      <c r="J12041">
        <v>99</v>
      </c>
      <c r="K12041">
        <v>185</v>
      </c>
      <c r="L12041" t="s">
        <v>115</v>
      </c>
      <c r="M12041" t="s">
        <v>116</v>
      </c>
      <c r="N12041" t="s">
        <v>117</v>
      </c>
      <c r="O12041" t="s">
        <v>118</v>
      </c>
    </row>
    <row r="12042" spans="1:15" x14ac:dyDescent="0.35">
      <c r="A12042" t="s">
        <v>696</v>
      </c>
      <c r="B12042" s="10">
        <v>0.83333333333333337</v>
      </c>
      <c r="C12042" t="s">
        <v>395</v>
      </c>
      <c r="D12042" t="s">
        <v>699</v>
      </c>
      <c r="E12042" s="10">
        <v>0</v>
      </c>
      <c r="F12042" t="s">
        <v>395</v>
      </c>
      <c r="G12042" t="s">
        <v>110</v>
      </c>
      <c r="H12042" t="s">
        <v>111</v>
      </c>
      <c r="I12042">
        <v>463.19</v>
      </c>
      <c r="J12042">
        <v>505</v>
      </c>
      <c r="K12042">
        <v>1852.75</v>
      </c>
      <c r="L12042" t="s">
        <v>115</v>
      </c>
      <c r="M12042" t="s">
        <v>115</v>
      </c>
      <c r="N12042" t="s">
        <v>120</v>
      </c>
      <c r="O12042" t="s">
        <v>118</v>
      </c>
    </row>
    <row r="12043" spans="1:15" x14ac:dyDescent="0.35">
      <c r="A12043" t="s">
        <v>696</v>
      </c>
      <c r="B12043" s="10">
        <v>0.83333333333333337</v>
      </c>
      <c r="C12043" t="s">
        <v>395</v>
      </c>
      <c r="D12043" t="s">
        <v>696</v>
      </c>
      <c r="E12043" s="10">
        <v>0.875</v>
      </c>
      <c r="F12043" t="s">
        <v>395</v>
      </c>
      <c r="G12043" t="s">
        <v>110</v>
      </c>
      <c r="H12043" t="s">
        <v>121</v>
      </c>
      <c r="I12043">
        <v>397.5</v>
      </c>
      <c r="J12043">
        <v>505</v>
      </c>
      <c r="K12043">
        <v>397.5</v>
      </c>
      <c r="L12043" t="s">
        <v>91</v>
      </c>
      <c r="M12043" t="s">
        <v>115</v>
      </c>
      <c r="N12043" t="s">
        <v>129</v>
      </c>
      <c r="O12043" t="s">
        <v>114</v>
      </c>
    </row>
    <row r="12044" spans="1:15" x14ac:dyDescent="0.35">
      <c r="A12044" t="s">
        <v>696</v>
      </c>
      <c r="B12044" s="10">
        <v>0.85416666666666663</v>
      </c>
      <c r="C12044" t="s">
        <v>395</v>
      </c>
      <c r="D12044" t="s">
        <v>699</v>
      </c>
      <c r="E12044" s="10">
        <v>0</v>
      </c>
      <c r="F12044" t="s">
        <v>395</v>
      </c>
      <c r="G12044" t="s">
        <v>110</v>
      </c>
      <c r="H12044" t="s">
        <v>121</v>
      </c>
      <c r="I12044">
        <v>344</v>
      </c>
      <c r="J12044">
        <v>391</v>
      </c>
      <c r="K12044">
        <v>1203</v>
      </c>
      <c r="L12044" t="s">
        <v>89</v>
      </c>
      <c r="M12044" t="s">
        <v>116</v>
      </c>
      <c r="N12044" t="s">
        <v>251</v>
      </c>
      <c r="O12044" t="s">
        <v>123</v>
      </c>
    </row>
    <row r="12045" spans="1:15" x14ac:dyDescent="0.35">
      <c r="A12045" t="s">
        <v>696</v>
      </c>
      <c r="B12045" s="10">
        <v>0.85416666666666663</v>
      </c>
      <c r="C12045" t="s">
        <v>395</v>
      </c>
      <c r="D12045" t="s">
        <v>699</v>
      </c>
      <c r="E12045" s="10">
        <v>0</v>
      </c>
      <c r="F12045" t="s">
        <v>395</v>
      </c>
      <c r="G12045" t="s">
        <v>110</v>
      </c>
      <c r="H12045" t="s">
        <v>121</v>
      </c>
      <c r="I12045">
        <v>509.29</v>
      </c>
      <c r="J12045">
        <v>560</v>
      </c>
      <c r="K12045">
        <v>1782.5</v>
      </c>
      <c r="L12045" t="s">
        <v>115</v>
      </c>
      <c r="M12045" t="s">
        <v>115</v>
      </c>
      <c r="N12045" t="s">
        <v>212</v>
      </c>
      <c r="O12045" t="s">
        <v>123</v>
      </c>
    </row>
    <row r="12046" spans="1:15" x14ac:dyDescent="0.35">
      <c r="A12046" t="s">
        <v>696</v>
      </c>
      <c r="B12046" s="10">
        <v>0.875</v>
      </c>
      <c r="C12046" t="s">
        <v>395</v>
      </c>
      <c r="D12046" t="s">
        <v>699</v>
      </c>
      <c r="E12046" s="10">
        <v>0</v>
      </c>
      <c r="F12046" t="s">
        <v>395</v>
      </c>
      <c r="G12046" t="s">
        <v>110</v>
      </c>
      <c r="H12046" t="s">
        <v>121</v>
      </c>
      <c r="I12046">
        <v>233</v>
      </c>
      <c r="J12046">
        <v>340</v>
      </c>
      <c r="K12046">
        <v>698</v>
      </c>
      <c r="L12046" t="s">
        <v>89</v>
      </c>
      <c r="M12046" t="s">
        <v>116</v>
      </c>
      <c r="N12046" t="s">
        <v>161</v>
      </c>
      <c r="O12046" t="s">
        <v>123</v>
      </c>
    </row>
    <row r="12047" spans="1:15" x14ac:dyDescent="0.35">
      <c r="A12047" t="s">
        <v>696</v>
      </c>
      <c r="B12047" s="10">
        <v>0.875</v>
      </c>
      <c r="C12047" t="s">
        <v>395</v>
      </c>
      <c r="D12047" t="s">
        <v>699</v>
      </c>
      <c r="E12047" s="10">
        <v>0</v>
      </c>
      <c r="F12047" t="s">
        <v>395</v>
      </c>
      <c r="G12047" t="s">
        <v>110</v>
      </c>
      <c r="H12047" t="s">
        <v>111</v>
      </c>
      <c r="I12047">
        <v>6</v>
      </c>
      <c r="J12047">
        <v>6</v>
      </c>
      <c r="K12047">
        <v>18</v>
      </c>
      <c r="L12047" t="s">
        <v>88</v>
      </c>
      <c r="M12047" t="s">
        <v>116</v>
      </c>
      <c r="N12047" t="s">
        <v>264</v>
      </c>
      <c r="O12047" t="s">
        <v>118</v>
      </c>
    </row>
    <row r="12048" spans="1:15" x14ac:dyDescent="0.35">
      <c r="A12048" t="s">
        <v>696</v>
      </c>
      <c r="B12048" s="10">
        <v>0.875</v>
      </c>
      <c r="C12048" t="s">
        <v>395</v>
      </c>
      <c r="D12048" t="s">
        <v>699</v>
      </c>
      <c r="E12048" s="10">
        <v>0</v>
      </c>
      <c r="F12048" t="s">
        <v>395</v>
      </c>
      <c r="G12048" t="s">
        <v>110</v>
      </c>
      <c r="H12048" t="s">
        <v>111</v>
      </c>
      <c r="I12048">
        <v>109.08</v>
      </c>
      <c r="J12048">
        <v>137</v>
      </c>
      <c r="K12048">
        <v>327.25</v>
      </c>
      <c r="L12048" t="s">
        <v>115</v>
      </c>
      <c r="M12048" t="s">
        <v>128</v>
      </c>
      <c r="N12048" t="s">
        <v>117</v>
      </c>
      <c r="O12048" t="s">
        <v>118</v>
      </c>
    </row>
    <row r="12049" spans="1:15" x14ac:dyDescent="0.35">
      <c r="A12049" t="s">
        <v>696</v>
      </c>
      <c r="B12049" s="10">
        <v>0.90625</v>
      </c>
      <c r="C12049" t="s">
        <v>395</v>
      </c>
      <c r="D12049" t="s">
        <v>699</v>
      </c>
      <c r="E12049" s="10">
        <v>0</v>
      </c>
      <c r="F12049" t="s">
        <v>395</v>
      </c>
      <c r="G12049" t="s">
        <v>110</v>
      </c>
      <c r="H12049" t="s">
        <v>121</v>
      </c>
      <c r="I12049">
        <v>203</v>
      </c>
      <c r="J12049">
        <v>363</v>
      </c>
      <c r="K12049">
        <v>457</v>
      </c>
      <c r="L12049" t="s">
        <v>89</v>
      </c>
      <c r="M12049" t="s">
        <v>116</v>
      </c>
      <c r="N12049" t="s">
        <v>152</v>
      </c>
      <c r="O12049" t="s">
        <v>123</v>
      </c>
    </row>
    <row r="12050" spans="1:15" x14ac:dyDescent="0.35">
      <c r="A12050" t="s">
        <v>696</v>
      </c>
      <c r="B12050" s="10">
        <v>0.91666666666666663</v>
      </c>
      <c r="C12050" t="s">
        <v>395</v>
      </c>
      <c r="D12050" t="s">
        <v>696</v>
      </c>
      <c r="E12050" s="10">
        <v>0.95833333333333337</v>
      </c>
      <c r="F12050" t="s">
        <v>395</v>
      </c>
      <c r="G12050" t="s">
        <v>110</v>
      </c>
      <c r="H12050" t="s">
        <v>121</v>
      </c>
      <c r="I12050">
        <v>54</v>
      </c>
      <c r="J12050">
        <v>54</v>
      </c>
      <c r="K12050">
        <v>54</v>
      </c>
      <c r="L12050" t="s">
        <v>88</v>
      </c>
      <c r="M12050" t="s">
        <v>116</v>
      </c>
      <c r="N12050" t="s">
        <v>238</v>
      </c>
      <c r="O12050" t="s">
        <v>123</v>
      </c>
    </row>
    <row r="12051" spans="1:15" x14ac:dyDescent="0.35">
      <c r="A12051" t="s">
        <v>696</v>
      </c>
      <c r="B12051" s="10">
        <v>0.94791666666666663</v>
      </c>
      <c r="C12051" t="s">
        <v>395</v>
      </c>
      <c r="D12051" t="s">
        <v>699</v>
      </c>
      <c r="E12051" s="10">
        <v>0</v>
      </c>
      <c r="F12051" t="s">
        <v>395</v>
      </c>
      <c r="G12051" t="s">
        <v>110</v>
      </c>
      <c r="H12051" t="s">
        <v>121</v>
      </c>
      <c r="I12051">
        <v>244</v>
      </c>
      <c r="J12051">
        <v>300</v>
      </c>
      <c r="K12051">
        <v>305</v>
      </c>
      <c r="L12051" t="s">
        <v>89</v>
      </c>
      <c r="M12051" t="s">
        <v>116</v>
      </c>
      <c r="N12051" t="s">
        <v>162</v>
      </c>
      <c r="O12051" t="s">
        <v>123</v>
      </c>
    </row>
    <row r="12052" spans="1:15" x14ac:dyDescent="0.35">
      <c r="A12052" t="s">
        <v>696</v>
      </c>
      <c r="B12052" s="10">
        <v>0.94791666666666663</v>
      </c>
      <c r="C12052" t="s">
        <v>395</v>
      </c>
      <c r="D12052" t="s">
        <v>699</v>
      </c>
      <c r="E12052" s="10">
        <v>0</v>
      </c>
      <c r="F12052" t="s">
        <v>395</v>
      </c>
      <c r="G12052" t="s">
        <v>110</v>
      </c>
      <c r="H12052" t="s">
        <v>111</v>
      </c>
      <c r="I12052">
        <v>344</v>
      </c>
      <c r="J12052">
        <v>550</v>
      </c>
      <c r="K12052">
        <v>430</v>
      </c>
      <c r="L12052" t="s">
        <v>115</v>
      </c>
      <c r="M12052" t="s">
        <v>116</v>
      </c>
      <c r="N12052" t="s">
        <v>117</v>
      </c>
      <c r="O12052" t="s">
        <v>118</v>
      </c>
    </row>
    <row r="12053" spans="1:15" x14ac:dyDescent="0.35">
      <c r="A12053" t="s">
        <v>696</v>
      </c>
      <c r="B12053" s="10">
        <v>0.94791666666666663</v>
      </c>
      <c r="C12053" t="s">
        <v>395</v>
      </c>
      <c r="D12053" t="s">
        <v>699</v>
      </c>
      <c r="E12053" s="10">
        <v>0</v>
      </c>
      <c r="F12053" t="s">
        <v>395</v>
      </c>
      <c r="G12053" t="s">
        <v>110</v>
      </c>
      <c r="H12053" t="s">
        <v>111</v>
      </c>
      <c r="I12053">
        <v>30</v>
      </c>
      <c r="J12053">
        <v>30</v>
      </c>
      <c r="K12053">
        <v>37.5</v>
      </c>
      <c r="L12053" t="s">
        <v>115</v>
      </c>
      <c r="M12053" t="s">
        <v>115</v>
      </c>
      <c r="N12053" t="s">
        <v>655</v>
      </c>
      <c r="O12053" t="s">
        <v>118</v>
      </c>
    </row>
    <row r="12054" spans="1:15" x14ac:dyDescent="0.35">
      <c r="A12054" t="s">
        <v>696</v>
      </c>
      <c r="B12054" s="10">
        <v>0.95833333333333337</v>
      </c>
      <c r="C12054" t="s">
        <v>395</v>
      </c>
      <c r="D12054" t="s">
        <v>699</v>
      </c>
      <c r="E12054" s="10">
        <v>0</v>
      </c>
      <c r="F12054" t="s">
        <v>395</v>
      </c>
      <c r="G12054" t="s">
        <v>110</v>
      </c>
      <c r="H12054" t="s">
        <v>121</v>
      </c>
      <c r="I12054">
        <v>100</v>
      </c>
      <c r="J12054">
        <v>150</v>
      </c>
      <c r="K12054">
        <v>100</v>
      </c>
      <c r="L12054" t="s">
        <v>115</v>
      </c>
      <c r="M12054" t="s">
        <v>116</v>
      </c>
      <c r="N12054" t="s">
        <v>237</v>
      </c>
      <c r="O12054" t="s">
        <v>123</v>
      </c>
    </row>
    <row r="12055" spans="1:15" x14ac:dyDescent="0.35">
      <c r="A12055" t="s">
        <v>696</v>
      </c>
      <c r="B12055" s="10">
        <v>0.98958333333333337</v>
      </c>
      <c r="C12055" t="s">
        <v>395</v>
      </c>
      <c r="D12055" t="s">
        <v>699</v>
      </c>
      <c r="E12055" s="10">
        <v>0</v>
      </c>
      <c r="F12055" t="s">
        <v>395</v>
      </c>
      <c r="G12055" t="s">
        <v>110</v>
      </c>
      <c r="H12055" t="s">
        <v>121</v>
      </c>
      <c r="I12055">
        <v>100</v>
      </c>
      <c r="J12055">
        <v>100</v>
      </c>
      <c r="K12055">
        <v>25</v>
      </c>
      <c r="L12055" t="s">
        <v>115</v>
      </c>
      <c r="M12055" t="s">
        <v>116</v>
      </c>
      <c r="N12055" t="s">
        <v>476</v>
      </c>
      <c r="O12055" t="s">
        <v>123</v>
      </c>
    </row>
    <row r="12056" spans="1:15" x14ac:dyDescent="0.35">
      <c r="A12056" t="s">
        <v>699</v>
      </c>
      <c r="B12056" s="10">
        <v>0</v>
      </c>
      <c r="C12056" t="s">
        <v>395</v>
      </c>
      <c r="D12056" t="s">
        <v>701</v>
      </c>
      <c r="E12056" s="10">
        <v>0</v>
      </c>
      <c r="F12056" t="s">
        <v>395</v>
      </c>
      <c r="G12056" t="s">
        <v>110</v>
      </c>
      <c r="H12056" t="s">
        <v>121</v>
      </c>
      <c r="I12056">
        <v>329</v>
      </c>
      <c r="J12056">
        <v>400</v>
      </c>
      <c r="K12056">
        <v>7900</v>
      </c>
      <c r="L12056" t="s">
        <v>89</v>
      </c>
      <c r="M12056" t="s">
        <v>116</v>
      </c>
      <c r="N12056" t="s">
        <v>181</v>
      </c>
      <c r="O12056" t="s">
        <v>123</v>
      </c>
    </row>
    <row r="12057" spans="1:15" x14ac:dyDescent="0.35">
      <c r="A12057" t="s">
        <v>699</v>
      </c>
      <c r="B12057" s="10">
        <v>0</v>
      </c>
      <c r="C12057" t="s">
        <v>395</v>
      </c>
      <c r="D12057" t="s">
        <v>701</v>
      </c>
      <c r="E12057" s="10">
        <v>0</v>
      </c>
      <c r="F12057" t="s">
        <v>395</v>
      </c>
      <c r="G12057" t="s">
        <v>110</v>
      </c>
      <c r="H12057" t="s">
        <v>121</v>
      </c>
      <c r="I12057">
        <v>465</v>
      </c>
      <c r="J12057">
        <v>600</v>
      </c>
      <c r="K12057">
        <v>11153</v>
      </c>
      <c r="L12057" t="s">
        <v>89</v>
      </c>
      <c r="M12057" t="s">
        <v>116</v>
      </c>
      <c r="N12057" t="s">
        <v>251</v>
      </c>
      <c r="O12057" t="s">
        <v>123</v>
      </c>
    </row>
    <row r="12058" spans="1:15" x14ac:dyDescent="0.35">
      <c r="A12058" t="s">
        <v>699</v>
      </c>
      <c r="B12058" s="10">
        <v>0</v>
      </c>
      <c r="C12058" t="s">
        <v>395</v>
      </c>
      <c r="D12058" t="s">
        <v>699</v>
      </c>
      <c r="E12058" s="10">
        <v>2.0833333333333332E-2</v>
      </c>
      <c r="F12058" t="s">
        <v>395</v>
      </c>
      <c r="G12058" t="s">
        <v>110</v>
      </c>
      <c r="H12058" t="s">
        <v>121</v>
      </c>
      <c r="I12058">
        <v>380</v>
      </c>
      <c r="J12058">
        <v>515</v>
      </c>
      <c r="K12058">
        <v>190</v>
      </c>
      <c r="L12058" t="s">
        <v>89</v>
      </c>
      <c r="M12058" t="s">
        <v>116</v>
      </c>
      <c r="N12058" t="s">
        <v>293</v>
      </c>
      <c r="O12058" t="s">
        <v>123</v>
      </c>
    </row>
    <row r="12059" spans="1:15" x14ac:dyDescent="0.35">
      <c r="A12059" t="s">
        <v>699</v>
      </c>
      <c r="B12059" s="10">
        <v>0</v>
      </c>
      <c r="C12059" t="s">
        <v>395</v>
      </c>
      <c r="D12059" t="s">
        <v>699</v>
      </c>
      <c r="E12059" s="10">
        <v>0.83333333333333337</v>
      </c>
      <c r="F12059" t="s">
        <v>395</v>
      </c>
      <c r="G12059" t="s">
        <v>110</v>
      </c>
      <c r="H12059" t="s">
        <v>121</v>
      </c>
      <c r="I12059">
        <v>201</v>
      </c>
      <c r="J12059">
        <v>287</v>
      </c>
      <c r="K12059">
        <v>2007</v>
      </c>
      <c r="L12059" t="s">
        <v>89</v>
      </c>
      <c r="M12059" t="s">
        <v>116</v>
      </c>
      <c r="N12059" t="s">
        <v>251</v>
      </c>
      <c r="O12059" t="s">
        <v>123</v>
      </c>
    </row>
    <row r="12060" spans="1:15" x14ac:dyDescent="0.35">
      <c r="A12060" t="s">
        <v>699</v>
      </c>
      <c r="B12060" s="10">
        <v>0</v>
      </c>
      <c r="C12060" t="s">
        <v>395</v>
      </c>
      <c r="D12060" t="s">
        <v>699</v>
      </c>
      <c r="E12060" s="10">
        <v>0.95833333333333337</v>
      </c>
      <c r="F12060" t="s">
        <v>395</v>
      </c>
      <c r="G12060" t="s">
        <v>110</v>
      </c>
      <c r="H12060" t="s">
        <v>121</v>
      </c>
      <c r="I12060">
        <v>381</v>
      </c>
      <c r="J12060">
        <v>640</v>
      </c>
      <c r="K12060">
        <v>8768</v>
      </c>
      <c r="L12060" t="s">
        <v>89</v>
      </c>
      <c r="M12060" t="s">
        <v>116</v>
      </c>
      <c r="N12060" t="s">
        <v>152</v>
      </c>
      <c r="O12060" t="s">
        <v>123</v>
      </c>
    </row>
    <row r="12061" spans="1:15" x14ac:dyDescent="0.35">
      <c r="A12061" t="s">
        <v>699</v>
      </c>
      <c r="B12061" s="10">
        <v>0</v>
      </c>
      <c r="C12061" t="s">
        <v>395</v>
      </c>
      <c r="D12061" t="s">
        <v>699</v>
      </c>
      <c r="E12061" s="10">
        <v>0.91666666666666663</v>
      </c>
      <c r="F12061" t="s">
        <v>395</v>
      </c>
      <c r="G12061" t="s">
        <v>110</v>
      </c>
      <c r="H12061" t="s">
        <v>121</v>
      </c>
      <c r="I12061">
        <v>209</v>
      </c>
      <c r="J12061">
        <v>270</v>
      </c>
      <c r="K12061">
        <v>2087</v>
      </c>
      <c r="L12061" t="s">
        <v>89</v>
      </c>
      <c r="M12061" t="s">
        <v>116</v>
      </c>
      <c r="N12061" t="s">
        <v>147</v>
      </c>
      <c r="O12061" t="s">
        <v>123</v>
      </c>
    </row>
    <row r="12062" spans="1:15" x14ac:dyDescent="0.35">
      <c r="A12062" t="s">
        <v>699</v>
      </c>
      <c r="B12062" s="10">
        <v>0</v>
      </c>
      <c r="C12062" t="s">
        <v>395</v>
      </c>
      <c r="D12062" t="s">
        <v>699</v>
      </c>
      <c r="E12062" s="10">
        <v>0.58333333333333337</v>
      </c>
      <c r="F12062" t="s">
        <v>395</v>
      </c>
      <c r="G12062" t="s">
        <v>110</v>
      </c>
      <c r="H12062" t="s">
        <v>121</v>
      </c>
      <c r="I12062">
        <v>260</v>
      </c>
      <c r="J12062">
        <v>260</v>
      </c>
      <c r="K12062">
        <v>3640</v>
      </c>
      <c r="L12062" t="s">
        <v>89</v>
      </c>
      <c r="M12062" t="s">
        <v>116</v>
      </c>
      <c r="N12062" t="s">
        <v>162</v>
      </c>
      <c r="O12062" t="s">
        <v>123</v>
      </c>
    </row>
    <row r="12063" spans="1:15" x14ac:dyDescent="0.35">
      <c r="A12063" t="s">
        <v>699</v>
      </c>
      <c r="B12063" s="10">
        <v>0</v>
      </c>
      <c r="C12063" t="s">
        <v>395</v>
      </c>
      <c r="D12063" t="s">
        <v>701</v>
      </c>
      <c r="E12063" s="10">
        <v>0</v>
      </c>
      <c r="F12063" t="s">
        <v>395</v>
      </c>
      <c r="G12063" t="s">
        <v>110</v>
      </c>
      <c r="H12063" t="s">
        <v>121</v>
      </c>
      <c r="I12063">
        <v>338</v>
      </c>
      <c r="J12063">
        <v>400</v>
      </c>
      <c r="K12063">
        <v>8100</v>
      </c>
      <c r="L12063" t="s">
        <v>89</v>
      </c>
      <c r="M12063" t="s">
        <v>116</v>
      </c>
      <c r="N12063" t="s">
        <v>147</v>
      </c>
      <c r="O12063" t="s">
        <v>123</v>
      </c>
    </row>
    <row r="12064" spans="1:15" x14ac:dyDescent="0.35">
      <c r="A12064" t="s">
        <v>699</v>
      </c>
      <c r="B12064" s="10">
        <v>0</v>
      </c>
      <c r="C12064" t="s">
        <v>395</v>
      </c>
      <c r="D12064" t="s">
        <v>699</v>
      </c>
      <c r="E12064" s="10">
        <v>2.0833333333333332E-2</v>
      </c>
      <c r="F12064" t="s">
        <v>395</v>
      </c>
      <c r="G12064" t="s">
        <v>110</v>
      </c>
      <c r="H12064" t="s">
        <v>121</v>
      </c>
      <c r="I12064">
        <v>190</v>
      </c>
      <c r="J12064">
        <v>230</v>
      </c>
      <c r="K12064">
        <v>95</v>
      </c>
      <c r="L12064" t="s">
        <v>89</v>
      </c>
      <c r="M12064" t="s">
        <v>116</v>
      </c>
      <c r="N12064" t="s">
        <v>417</v>
      </c>
      <c r="O12064" t="s">
        <v>123</v>
      </c>
    </row>
    <row r="12065" spans="1:15" x14ac:dyDescent="0.35">
      <c r="A12065" t="s">
        <v>699</v>
      </c>
      <c r="B12065" s="10">
        <v>0</v>
      </c>
      <c r="C12065" t="s">
        <v>395</v>
      </c>
      <c r="D12065" t="s">
        <v>701</v>
      </c>
      <c r="E12065" s="10">
        <v>0</v>
      </c>
      <c r="F12065" t="s">
        <v>395</v>
      </c>
      <c r="G12065" t="s">
        <v>110</v>
      </c>
      <c r="H12065" t="s">
        <v>111</v>
      </c>
      <c r="I12065">
        <v>152</v>
      </c>
      <c r="J12065">
        <v>228</v>
      </c>
      <c r="K12065">
        <v>3189</v>
      </c>
      <c r="L12065" t="s">
        <v>88</v>
      </c>
      <c r="M12065" t="s">
        <v>116</v>
      </c>
      <c r="N12065" t="s">
        <v>514</v>
      </c>
      <c r="O12065" t="s">
        <v>118</v>
      </c>
    </row>
    <row r="12066" spans="1:15" x14ac:dyDescent="0.35">
      <c r="A12066" t="s">
        <v>699</v>
      </c>
      <c r="B12066" s="10">
        <v>0</v>
      </c>
      <c r="C12066" t="s">
        <v>395</v>
      </c>
      <c r="D12066" t="s">
        <v>701</v>
      </c>
      <c r="E12066" s="10">
        <v>0</v>
      </c>
      <c r="F12066" t="s">
        <v>395</v>
      </c>
      <c r="G12066" t="s">
        <v>110</v>
      </c>
      <c r="H12066" t="s">
        <v>111</v>
      </c>
      <c r="I12066">
        <v>149</v>
      </c>
      <c r="J12066">
        <v>189</v>
      </c>
      <c r="K12066">
        <v>3130</v>
      </c>
      <c r="L12066" t="s">
        <v>88</v>
      </c>
      <c r="M12066" t="s">
        <v>116</v>
      </c>
      <c r="N12066" t="s">
        <v>207</v>
      </c>
      <c r="O12066" t="s">
        <v>118</v>
      </c>
    </row>
    <row r="12067" spans="1:15" x14ac:dyDescent="0.35">
      <c r="A12067" t="s">
        <v>699</v>
      </c>
      <c r="B12067" s="10">
        <v>0</v>
      </c>
      <c r="C12067" t="s">
        <v>395</v>
      </c>
      <c r="D12067" t="s">
        <v>701</v>
      </c>
      <c r="E12067" s="10">
        <v>0</v>
      </c>
      <c r="F12067" t="s">
        <v>395</v>
      </c>
      <c r="G12067" t="s">
        <v>110</v>
      </c>
      <c r="H12067" t="s">
        <v>111</v>
      </c>
      <c r="I12067">
        <v>269</v>
      </c>
      <c r="J12067">
        <v>367</v>
      </c>
      <c r="K12067">
        <v>6464</v>
      </c>
      <c r="L12067" t="s">
        <v>88</v>
      </c>
      <c r="M12067" t="s">
        <v>116</v>
      </c>
      <c r="N12067" t="s">
        <v>177</v>
      </c>
      <c r="O12067" t="s">
        <v>118</v>
      </c>
    </row>
    <row r="12068" spans="1:15" x14ac:dyDescent="0.35">
      <c r="A12068" t="s">
        <v>699</v>
      </c>
      <c r="B12068" s="10">
        <v>0</v>
      </c>
      <c r="C12068" t="s">
        <v>395</v>
      </c>
      <c r="D12068" t="s">
        <v>701</v>
      </c>
      <c r="E12068" s="10">
        <v>0</v>
      </c>
      <c r="F12068" t="s">
        <v>395</v>
      </c>
      <c r="G12068" t="s">
        <v>110</v>
      </c>
      <c r="H12068" t="s">
        <v>111</v>
      </c>
      <c r="I12068">
        <v>69</v>
      </c>
      <c r="J12068">
        <v>180</v>
      </c>
      <c r="K12068">
        <v>1648</v>
      </c>
      <c r="L12068" t="s">
        <v>88</v>
      </c>
      <c r="M12068" t="s">
        <v>116</v>
      </c>
      <c r="N12068" t="s">
        <v>124</v>
      </c>
      <c r="O12068" t="s">
        <v>118</v>
      </c>
    </row>
    <row r="12069" spans="1:15" x14ac:dyDescent="0.35">
      <c r="A12069" t="s">
        <v>699</v>
      </c>
      <c r="B12069" s="10">
        <v>0</v>
      </c>
      <c r="C12069" t="s">
        <v>395</v>
      </c>
      <c r="D12069" t="s">
        <v>699</v>
      </c>
      <c r="E12069" s="10">
        <v>0.95833333333333337</v>
      </c>
      <c r="F12069" t="s">
        <v>395</v>
      </c>
      <c r="G12069" t="s">
        <v>110</v>
      </c>
      <c r="H12069" t="s">
        <v>111</v>
      </c>
      <c r="I12069">
        <v>68</v>
      </c>
      <c r="J12069">
        <v>143</v>
      </c>
      <c r="K12069">
        <v>1017</v>
      </c>
      <c r="L12069" t="s">
        <v>88</v>
      </c>
      <c r="M12069" t="s">
        <v>116</v>
      </c>
      <c r="N12069" t="s">
        <v>382</v>
      </c>
      <c r="O12069" t="s">
        <v>123</v>
      </c>
    </row>
    <row r="12070" spans="1:15" x14ac:dyDescent="0.35">
      <c r="A12070" t="s">
        <v>699</v>
      </c>
      <c r="B12070" s="10">
        <v>0</v>
      </c>
      <c r="C12070" t="s">
        <v>395</v>
      </c>
      <c r="D12070" t="s">
        <v>699</v>
      </c>
      <c r="E12070" s="10">
        <v>0.95833333333333337</v>
      </c>
      <c r="F12070" t="s">
        <v>395</v>
      </c>
      <c r="G12070" t="s">
        <v>110</v>
      </c>
      <c r="H12070" t="s">
        <v>111</v>
      </c>
      <c r="I12070">
        <v>86</v>
      </c>
      <c r="J12070">
        <v>109</v>
      </c>
      <c r="K12070">
        <v>1211</v>
      </c>
      <c r="L12070" t="s">
        <v>88</v>
      </c>
      <c r="M12070" t="s">
        <v>116</v>
      </c>
      <c r="N12070" t="s">
        <v>305</v>
      </c>
      <c r="O12070" t="s">
        <v>123</v>
      </c>
    </row>
    <row r="12071" spans="1:15" x14ac:dyDescent="0.35">
      <c r="A12071" t="s">
        <v>699</v>
      </c>
      <c r="B12071" s="10">
        <v>0</v>
      </c>
      <c r="C12071" t="s">
        <v>395</v>
      </c>
      <c r="D12071" t="s">
        <v>699</v>
      </c>
      <c r="E12071" s="10">
        <v>0.875</v>
      </c>
      <c r="F12071" t="s">
        <v>395</v>
      </c>
      <c r="G12071" t="s">
        <v>110</v>
      </c>
      <c r="H12071" t="s">
        <v>111</v>
      </c>
      <c r="I12071">
        <v>99</v>
      </c>
      <c r="J12071">
        <v>248</v>
      </c>
      <c r="K12071">
        <v>1284</v>
      </c>
      <c r="L12071" t="s">
        <v>88</v>
      </c>
      <c r="M12071" t="s">
        <v>116</v>
      </c>
      <c r="N12071" t="s">
        <v>125</v>
      </c>
      <c r="O12071" t="s">
        <v>123</v>
      </c>
    </row>
    <row r="12072" spans="1:15" x14ac:dyDescent="0.35">
      <c r="A12072" t="s">
        <v>699</v>
      </c>
      <c r="B12072" s="10">
        <v>0</v>
      </c>
      <c r="C12072" t="s">
        <v>395</v>
      </c>
      <c r="D12072" t="s">
        <v>699</v>
      </c>
      <c r="E12072" s="10">
        <v>0.875</v>
      </c>
      <c r="F12072" t="s">
        <v>395</v>
      </c>
      <c r="G12072" t="s">
        <v>110</v>
      </c>
      <c r="H12072" t="s">
        <v>111</v>
      </c>
      <c r="I12072">
        <v>165</v>
      </c>
      <c r="J12072">
        <v>328</v>
      </c>
      <c r="K12072">
        <v>824</v>
      </c>
      <c r="L12072" t="s">
        <v>88</v>
      </c>
      <c r="M12072" t="s">
        <v>116</v>
      </c>
      <c r="N12072" t="s">
        <v>154</v>
      </c>
      <c r="O12072" t="s">
        <v>123</v>
      </c>
    </row>
    <row r="12073" spans="1:15" x14ac:dyDescent="0.35">
      <c r="A12073" t="s">
        <v>699</v>
      </c>
      <c r="B12073" s="10">
        <v>0</v>
      </c>
      <c r="C12073" t="s">
        <v>395</v>
      </c>
      <c r="D12073" t="s">
        <v>699</v>
      </c>
      <c r="E12073" s="10">
        <v>0.95833333333333337</v>
      </c>
      <c r="F12073" t="s">
        <v>395</v>
      </c>
      <c r="G12073" t="s">
        <v>110</v>
      </c>
      <c r="H12073" t="s">
        <v>111</v>
      </c>
      <c r="I12073">
        <v>646</v>
      </c>
      <c r="J12073">
        <v>892</v>
      </c>
      <c r="K12073">
        <v>11628</v>
      </c>
      <c r="L12073" t="s">
        <v>88</v>
      </c>
      <c r="M12073" t="s">
        <v>116</v>
      </c>
      <c r="N12073" t="s">
        <v>154</v>
      </c>
      <c r="O12073" t="s">
        <v>123</v>
      </c>
    </row>
    <row r="12074" spans="1:15" x14ac:dyDescent="0.35">
      <c r="A12074" t="s">
        <v>699</v>
      </c>
      <c r="B12074" s="10">
        <v>0</v>
      </c>
      <c r="C12074" t="s">
        <v>395</v>
      </c>
      <c r="D12074" t="s">
        <v>699</v>
      </c>
      <c r="E12074" s="10">
        <v>0.875</v>
      </c>
      <c r="F12074" t="s">
        <v>395</v>
      </c>
      <c r="G12074" t="s">
        <v>110</v>
      </c>
      <c r="H12074" t="s">
        <v>111</v>
      </c>
      <c r="I12074">
        <v>214</v>
      </c>
      <c r="J12074">
        <v>359</v>
      </c>
      <c r="K12074">
        <v>3212</v>
      </c>
      <c r="L12074" t="s">
        <v>88</v>
      </c>
      <c r="M12074" t="s">
        <v>116</v>
      </c>
      <c r="N12074" t="s">
        <v>125</v>
      </c>
      <c r="O12074" t="s">
        <v>123</v>
      </c>
    </row>
    <row r="12075" spans="1:15" x14ac:dyDescent="0.35">
      <c r="A12075" t="s">
        <v>699</v>
      </c>
      <c r="B12075" s="10">
        <v>0</v>
      </c>
      <c r="C12075" t="s">
        <v>395</v>
      </c>
      <c r="D12075" t="s">
        <v>699</v>
      </c>
      <c r="E12075" s="10">
        <v>0.95833333333333337</v>
      </c>
      <c r="F12075" t="s">
        <v>395</v>
      </c>
      <c r="G12075" t="s">
        <v>110</v>
      </c>
      <c r="H12075" t="s">
        <v>111</v>
      </c>
      <c r="I12075">
        <v>256</v>
      </c>
      <c r="J12075">
        <v>332</v>
      </c>
      <c r="K12075">
        <v>5881</v>
      </c>
      <c r="L12075" t="s">
        <v>88</v>
      </c>
      <c r="M12075" t="s">
        <v>116</v>
      </c>
      <c r="N12075" t="s">
        <v>178</v>
      </c>
      <c r="O12075" t="s">
        <v>118</v>
      </c>
    </row>
    <row r="12076" spans="1:15" x14ac:dyDescent="0.35">
      <c r="A12076" t="s">
        <v>699</v>
      </c>
      <c r="B12076" s="10">
        <v>0</v>
      </c>
      <c r="C12076" t="s">
        <v>395</v>
      </c>
      <c r="D12076" t="s">
        <v>701</v>
      </c>
      <c r="E12076" s="10">
        <v>0</v>
      </c>
      <c r="F12076" t="s">
        <v>395</v>
      </c>
      <c r="G12076" t="s">
        <v>110</v>
      </c>
      <c r="H12076" t="s">
        <v>111</v>
      </c>
      <c r="I12076">
        <v>88.75</v>
      </c>
      <c r="J12076">
        <v>90</v>
      </c>
      <c r="K12076">
        <v>2130</v>
      </c>
      <c r="L12076" t="s">
        <v>115</v>
      </c>
      <c r="M12076" t="s">
        <v>115</v>
      </c>
      <c r="N12076" t="s">
        <v>655</v>
      </c>
      <c r="O12076" t="s">
        <v>118</v>
      </c>
    </row>
    <row r="12077" spans="1:15" x14ac:dyDescent="0.35">
      <c r="A12077" t="s">
        <v>699</v>
      </c>
      <c r="B12077" s="10">
        <v>0</v>
      </c>
      <c r="C12077" t="s">
        <v>395</v>
      </c>
      <c r="D12077" t="s">
        <v>699</v>
      </c>
      <c r="E12077" s="10">
        <v>0.375</v>
      </c>
      <c r="F12077" t="s">
        <v>395</v>
      </c>
      <c r="G12077" t="s">
        <v>110</v>
      </c>
      <c r="H12077" t="s">
        <v>111</v>
      </c>
      <c r="I12077">
        <v>363.53</v>
      </c>
      <c r="J12077">
        <v>450</v>
      </c>
      <c r="K12077">
        <v>3271.75</v>
      </c>
      <c r="L12077" t="s">
        <v>115</v>
      </c>
      <c r="M12077" t="s">
        <v>116</v>
      </c>
      <c r="N12077" t="s">
        <v>126</v>
      </c>
      <c r="O12077" t="s">
        <v>118</v>
      </c>
    </row>
    <row r="12078" spans="1:15" x14ac:dyDescent="0.35">
      <c r="A12078" t="s">
        <v>699</v>
      </c>
      <c r="B12078" s="10">
        <v>0</v>
      </c>
      <c r="C12078" t="s">
        <v>395</v>
      </c>
      <c r="D12078" t="s">
        <v>701</v>
      </c>
      <c r="E12078" s="10">
        <v>0</v>
      </c>
      <c r="F12078" t="s">
        <v>395</v>
      </c>
      <c r="G12078" t="s">
        <v>110</v>
      </c>
      <c r="H12078" t="s">
        <v>111</v>
      </c>
      <c r="I12078">
        <v>111.46</v>
      </c>
      <c r="J12078">
        <v>130</v>
      </c>
      <c r="K12078">
        <v>2675</v>
      </c>
      <c r="L12078" t="s">
        <v>115</v>
      </c>
      <c r="M12078" t="s">
        <v>115</v>
      </c>
      <c r="N12078" t="s">
        <v>655</v>
      </c>
      <c r="O12078" t="s">
        <v>118</v>
      </c>
    </row>
    <row r="12079" spans="1:15" x14ac:dyDescent="0.35">
      <c r="A12079" t="s">
        <v>699</v>
      </c>
      <c r="B12079" s="10">
        <v>0</v>
      </c>
      <c r="C12079" t="s">
        <v>395</v>
      </c>
      <c r="D12079" t="s">
        <v>701</v>
      </c>
      <c r="E12079" s="10">
        <v>0</v>
      </c>
      <c r="F12079" t="s">
        <v>395</v>
      </c>
      <c r="G12079" t="s">
        <v>110</v>
      </c>
      <c r="H12079" t="s">
        <v>111</v>
      </c>
      <c r="I12079">
        <v>283.85000000000002</v>
      </c>
      <c r="J12079">
        <v>400</v>
      </c>
      <c r="K12079">
        <v>6812.5</v>
      </c>
      <c r="L12079" t="s">
        <v>115</v>
      </c>
      <c r="M12079" t="s">
        <v>115</v>
      </c>
      <c r="N12079" t="s">
        <v>657</v>
      </c>
      <c r="O12079" t="s">
        <v>118</v>
      </c>
    </row>
    <row r="12080" spans="1:15" x14ac:dyDescent="0.35">
      <c r="A12080" t="s">
        <v>699</v>
      </c>
      <c r="B12080" s="10">
        <v>0</v>
      </c>
      <c r="C12080" t="s">
        <v>395</v>
      </c>
      <c r="D12080" t="s">
        <v>699</v>
      </c>
      <c r="E12080" s="10">
        <v>0.97916666666666663</v>
      </c>
      <c r="F12080" t="s">
        <v>395</v>
      </c>
      <c r="G12080" t="s">
        <v>110</v>
      </c>
      <c r="H12080" t="s">
        <v>111</v>
      </c>
      <c r="I12080">
        <v>156.22999999999999</v>
      </c>
      <c r="J12080">
        <v>200</v>
      </c>
      <c r="K12080">
        <v>3671.46</v>
      </c>
      <c r="L12080" t="s">
        <v>115</v>
      </c>
      <c r="M12080" t="s">
        <v>115</v>
      </c>
      <c r="N12080" t="s">
        <v>687</v>
      </c>
      <c r="O12080" t="s">
        <v>118</v>
      </c>
    </row>
    <row r="12081" spans="1:15" x14ac:dyDescent="0.35">
      <c r="A12081" t="s">
        <v>699</v>
      </c>
      <c r="B12081" s="10">
        <v>0</v>
      </c>
      <c r="C12081" t="s">
        <v>395</v>
      </c>
      <c r="D12081" t="s">
        <v>699</v>
      </c>
      <c r="E12081" s="10">
        <v>0.625</v>
      </c>
      <c r="F12081" t="s">
        <v>395</v>
      </c>
      <c r="G12081" t="s">
        <v>110</v>
      </c>
      <c r="H12081" t="s">
        <v>111</v>
      </c>
      <c r="I12081">
        <v>677.27</v>
      </c>
      <c r="J12081">
        <v>1278</v>
      </c>
      <c r="K12081">
        <v>10159</v>
      </c>
      <c r="L12081" t="s">
        <v>115</v>
      </c>
      <c r="M12081" t="s">
        <v>116</v>
      </c>
      <c r="N12081" t="s">
        <v>120</v>
      </c>
      <c r="O12081" t="s">
        <v>118</v>
      </c>
    </row>
    <row r="12082" spans="1:15" x14ac:dyDescent="0.35">
      <c r="A12082" t="s">
        <v>699</v>
      </c>
      <c r="B12082" s="10">
        <v>0</v>
      </c>
      <c r="C12082" t="s">
        <v>395</v>
      </c>
      <c r="D12082" t="s">
        <v>699</v>
      </c>
      <c r="E12082" s="10">
        <v>0.625</v>
      </c>
      <c r="F12082" t="s">
        <v>395</v>
      </c>
      <c r="G12082" t="s">
        <v>110</v>
      </c>
      <c r="H12082" t="s">
        <v>111</v>
      </c>
      <c r="I12082">
        <v>331.8</v>
      </c>
      <c r="J12082">
        <v>715</v>
      </c>
      <c r="K12082">
        <v>4977</v>
      </c>
      <c r="L12082" t="s">
        <v>115</v>
      </c>
      <c r="M12082" t="s">
        <v>116</v>
      </c>
      <c r="N12082" t="s">
        <v>117</v>
      </c>
      <c r="O12082" t="s">
        <v>118</v>
      </c>
    </row>
    <row r="12083" spans="1:15" x14ac:dyDescent="0.35">
      <c r="A12083" t="s">
        <v>699</v>
      </c>
      <c r="B12083" s="10">
        <v>0</v>
      </c>
      <c r="C12083" t="s">
        <v>395</v>
      </c>
      <c r="D12083" t="s">
        <v>701</v>
      </c>
      <c r="E12083" s="10">
        <v>0</v>
      </c>
      <c r="F12083" t="s">
        <v>395</v>
      </c>
      <c r="G12083" t="s">
        <v>141</v>
      </c>
      <c r="H12083" t="s">
        <v>121</v>
      </c>
      <c r="I12083">
        <v>1100</v>
      </c>
      <c r="J12083">
        <v>1100</v>
      </c>
      <c r="K12083">
        <v>26400</v>
      </c>
      <c r="L12083" t="s">
        <v>115</v>
      </c>
      <c r="M12083" t="s">
        <v>115</v>
      </c>
      <c r="N12083" t="s">
        <v>113</v>
      </c>
      <c r="O12083" t="s">
        <v>114</v>
      </c>
    </row>
    <row r="12084" spans="1:15" x14ac:dyDescent="0.35">
      <c r="A12084" t="s">
        <v>699</v>
      </c>
      <c r="B12084" s="10">
        <v>0</v>
      </c>
      <c r="C12084" t="s">
        <v>395</v>
      </c>
      <c r="D12084" t="s">
        <v>699</v>
      </c>
      <c r="E12084" s="10">
        <v>1.0416666666666666E-2</v>
      </c>
      <c r="F12084" t="s">
        <v>395</v>
      </c>
      <c r="G12084" t="s">
        <v>110</v>
      </c>
      <c r="H12084" t="s">
        <v>111</v>
      </c>
      <c r="I12084">
        <v>98</v>
      </c>
      <c r="J12084">
        <v>98</v>
      </c>
      <c r="K12084">
        <v>24.5</v>
      </c>
      <c r="L12084" t="s">
        <v>115</v>
      </c>
      <c r="M12084" t="s">
        <v>116</v>
      </c>
      <c r="N12084" t="s">
        <v>117</v>
      </c>
      <c r="O12084" t="s">
        <v>118</v>
      </c>
    </row>
    <row r="12085" spans="1:15" x14ac:dyDescent="0.35">
      <c r="A12085" t="s">
        <v>699</v>
      </c>
      <c r="B12085" s="10">
        <v>0</v>
      </c>
      <c r="C12085" t="s">
        <v>395</v>
      </c>
      <c r="D12085" t="s">
        <v>699</v>
      </c>
      <c r="E12085" s="10">
        <v>2.0833333333333332E-2</v>
      </c>
      <c r="F12085" t="s">
        <v>395</v>
      </c>
      <c r="G12085" t="s">
        <v>110</v>
      </c>
      <c r="H12085" t="s">
        <v>111</v>
      </c>
      <c r="I12085">
        <v>331</v>
      </c>
      <c r="J12085">
        <v>417</v>
      </c>
      <c r="K12085">
        <v>165.5</v>
      </c>
      <c r="L12085" t="s">
        <v>115</v>
      </c>
      <c r="M12085" t="s">
        <v>116</v>
      </c>
      <c r="N12085" t="s">
        <v>120</v>
      </c>
      <c r="O12085" t="s">
        <v>118</v>
      </c>
    </row>
    <row r="12086" spans="1:15" x14ac:dyDescent="0.35">
      <c r="A12086" t="s">
        <v>699</v>
      </c>
      <c r="B12086" s="10">
        <v>0</v>
      </c>
      <c r="C12086" t="s">
        <v>395</v>
      </c>
      <c r="D12086" t="s">
        <v>701</v>
      </c>
      <c r="E12086" s="10">
        <v>0</v>
      </c>
      <c r="F12086" t="s">
        <v>395</v>
      </c>
      <c r="G12086" t="s">
        <v>110</v>
      </c>
      <c r="H12086" t="s">
        <v>111</v>
      </c>
      <c r="I12086">
        <v>468.58</v>
      </c>
      <c r="J12086">
        <v>900</v>
      </c>
      <c r="K12086">
        <v>11246</v>
      </c>
      <c r="L12086" t="s">
        <v>115</v>
      </c>
      <c r="M12086" t="s">
        <v>116</v>
      </c>
      <c r="N12086" t="s">
        <v>120</v>
      </c>
      <c r="O12086" t="s">
        <v>118</v>
      </c>
    </row>
    <row r="12087" spans="1:15" x14ac:dyDescent="0.35">
      <c r="A12087" t="s">
        <v>699</v>
      </c>
      <c r="B12087" s="10">
        <v>0</v>
      </c>
      <c r="C12087" t="s">
        <v>395</v>
      </c>
      <c r="D12087" t="s">
        <v>699</v>
      </c>
      <c r="E12087" s="10">
        <v>9.375E-2</v>
      </c>
      <c r="F12087" t="s">
        <v>395</v>
      </c>
      <c r="G12087" t="s">
        <v>110</v>
      </c>
      <c r="H12087" t="s">
        <v>121</v>
      </c>
      <c r="I12087">
        <v>406.67</v>
      </c>
      <c r="J12087">
        <v>560</v>
      </c>
      <c r="K12087">
        <v>915</v>
      </c>
      <c r="L12087" t="s">
        <v>115</v>
      </c>
      <c r="M12087" t="s">
        <v>116</v>
      </c>
      <c r="N12087" t="s">
        <v>212</v>
      </c>
      <c r="O12087" t="s">
        <v>123</v>
      </c>
    </row>
    <row r="12088" spans="1:15" x14ac:dyDescent="0.35">
      <c r="A12088" t="s">
        <v>699</v>
      </c>
      <c r="B12088" s="10">
        <v>0</v>
      </c>
      <c r="C12088" t="s">
        <v>395</v>
      </c>
      <c r="D12088" t="s">
        <v>701</v>
      </c>
      <c r="E12088" s="10">
        <v>0</v>
      </c>
      <c r="F12088" t="s">
        <v>395</v>
      </c>
      <c r="G12088" t="s">
        <v>110</v>
      </c>
      <c r="H12088" t="s">
        <v>111</v>
      </c>
      <c r="I12088">
        <v>296.58</v>
      </c>
      <c r="J12088">
        <v>937</v>
      </c>
      <c r="K12088">
        <v>5931.5</v>
      </c>
      <c r="L12088" t="s">
        <v>115</v>
      </c>
      <c r="M12088" t="s">
        <v>116</v>
      </c>
      <c r="N12088" t="s">
        <v>117</v>
      </c>
      <c r="O12088" t="s">
        <v>118</v>
      </c>
    </row>
    <row r="12089" spans="1:15" x14ac:dyDescent="0.35">
      <c r="A12089" t="s">
        <v>699</v>
      </c>
      <c r="B12089" s="10">
        <v>0</v>
      </c>
      <c r="C12089" t="s">
        <v>395</v>
      </c>
      <c r="D12089" t="s">
        <v>699</v>
      </c>
      <c r="E12089" s="10">
        <v>0.375</v>
      </c>
      <c r="F12089" t="s">
        <v>395</v>
      </c>
      <c r="G12089" t="s">
        <v>110</v>
      </c>
      <c r="H12089" t="s">
        <v>111</v>
      </c>
      <c r="I12089">
        <v>405.11</v>
      </c>
      <c r="J12089">
        <v>500</v>
      </c>
      <c r="K12089">
        <v>3646</v>
      </c>
      <c r="L12089" t="s">
        <v>115</v>
      </c>
      <c r="M12089" t="s">
        <v>116</v>
      </c>
      <c r="N12089" t="s">
        <v>119</v>
      </c>
      <c r="O12089" t="s">
        <v>118</v>
      </c>
    </row>
    <row r="12090" spans="1:15" x14ac:dyDescent="0.35">
      <c r="A12090" t="s">
        <v>699</v>
      </c>
      <c r="B12090" s="10">
        <v>0</v>
      </c>
      <c r="C12090" t="s">
        <v>395</v>
      </c>
      <c r="D12090" t="s">
        <v>699</v>
      </c>
      <c r="E12090" s="10">
        <v>0.54166666666666663</v>
      </c>
      <c r="F12090" t="s">
        <v>395</v>
      </c>
      <c r="G12090" t="s">
        <v>110</v>
      </c>
      <c r="H12090" t="s">
        <v>111</v>
      </c>
      <c r="I12090">
        <v>30.6</v>
      </c>
      <c r="J12090">
        <v>33</v>
      </c>
      <c r="K12090">
        <v>306</v>
      </c>
      <c r="L12090" t="s">
        <v>115</v>
      </c>
      <c r="M12090" t="s">
        <v>116</v>
      </c>
      <c r="N12090" t="s">
        <v>210</v>
      </c>
      <c r="O12090" t="s">
        <v>118</v>
      </c>
    </row>
    <row r="12091" spans="1:15" x14ac:dyDescent="0.35">
      <c r="A12091" t="s">
        <v>699</v>
      </c>
      <c r="B12091" s="10">
        <v>0</v>
      </c>
      <c r="C12091" t="s">
        <v>395</v>
      </c>
      <c r="D12091" t="s">
        <v>699</v>
      </c>
      <c r="E12091" s="10">
        <v>0.25</v>
      </c>
      <c r="F12091" t="s">
        <v>395</v>
      </c>
      <c r="G12091" t="s">
        <v>110</v>
      </c>
      <c r="H12091" t="s">
        <v>121</v>
      </c>
      <c r="I12091">
        <v>34.83</v>
      </c>
      <c r="J12091">
        <v>35</v>
      </c>
      <c r="K12091">
        <v>209</v>
      </c>
      <c r="L12091" t="s">
        <v>115</v>
      </c>
      <c r="M12091" t="s">
        <v>116</v>
      </c>
      <c r="N12091" t="s">
        <v>179</v>
      </c>
      <c r="O12091" t="s">
        <v>123</v>
      </c>
    </row>
    <row r="12092" spans="1:15" x14ac:dyDescent="0.35">
      <c r="A12092" t="s">
        <v>699</v>
      </c>
      <c r="B12092" s="10">
        <v>0</v>
      </c>
      <c r="C12092" t="s">
        <v>395</v>
      </c>
      <c r="D12092" t="s">
        <v>699</v>
      </c>
      <c r="E12092" s="10">
        <v>0.38541666666666669</v>
      </c>
      <c r="F12092" t="s">
        <v>395</v>
      </c>
      <c r="G12092" t="s">
        <v>110</v>
      </c>
      <c r="H12092" t="s">
        <v>121</v>
      </c>
      <c r="I12092">
        <v>383.03</v>
      </c>
      <c r="J12092">
        <v>580</v>
      </c>
      <c r="K12092">
        <v>3543</v>
      </c>
      <c r="L12092" t="s">
        <v>115</v>
      </c>
      <c r="M12092" t="s">
        <v>116</v>
      </c>
      <c r="N12092" t="s">
        <v>476</v>
      </c>
      <c r="O12092" t="s">
        <v>123</v>
      </c>
    </row>
    <row r="12093" spans="1:15" x14ac:dyDescent="0.35">
      <c r="A12093" t="s">
        <v>699</v>
      </c>
      <c r="B12093" s="10">
        <v>0</v>
      </c>
      <c r="C12093" t="s">
        <v>395</v>
      </c>
      <c r="D12093" t="s">
        <v>699</v>
      </c>
      <c r="E12093" s="10">
        <v>0.59375</v>
      </c>
      <c r="F12093" t="s">
        <v>395</v>
      </c>
      <c r="G12093" t="s">
        <v>110</v>
      </c>
      <c r="H12093" t="s">
        <v>121</v>
      </c>
      <c r="I12093">
        <v>245.61</v>
      </c>
      <c r="J12093">
        <v>300</v>
      </c>
      <c r="K12093">
        <v>3500</v>
      </c>
      <c r="L12093" t="s">
        <v>115</v>
      </c>
      <c r="M12093" t="s">
        <v>116</v>
      </c>
      <c r="N12093" t="s">
        <v>237</v>
      </c>
      <c r="O12093" t="s">
        <v>123</v>
      </c>
    </row>
    <row r="12094" spans="1:15" x14ac:dyDescent="0.35">
      <c r="A12094" t="s">
        <v>699</v>
      </c>
      <c r="B12094" s="10">
        <v>0</v>
      </c>
      <c r="C12094" t="s">
        <v>395</v>
      </c>
      <c r="D12094" t="s">
        <v>701</v>
      </c>
      <c r="E12094" s="10">
        <v>0</v>
      </c>
      <c r="F12094" t="s">
        <v>395</v>
      </c>
      <c r="G12094" t="s">
        <v>110</v>
      </c>
      <c r="H12094" t="s">
        <v>111</v>
      </c>
      <c r="I12094">
        <v>577.6</v>
      </c>
      <c r="J12094">
        <v>700</v>
      </c>
      <c r="K12094">
        <v>13862.5</v>
      </c>
      <c r="L12094" t="s">
        <v>115</v>
      </c>
      <c r="M12094" t="s">
        <v>115</v>
      </c>
      <c r="N12094" t="s">
        <v>658</v>
      </c>
      <c r="O12094" t="s">
        <v>118</v>
      </c>
    </row>
    <row r="12095" spans="1:15" x14ac:dyDescent="0.35">
      <c r="A12095" t="s">
        <v>699</v>
      </c>
      <c r="B12095" s="10">
        <v>0</v>
      </c>
      <c r="C12095" t="s">
        <v>395</v>
      </c>
      <c r="D12095" t="s">
        <v>699</v>
      </c>
      <c r="E12095" s="10">
        <v>0.98958333333333337</v>
      </c>
      <c r="F12095" t="s">
        <v>395</v>
      </c>
      <c r="G12095" t="s">
        <v>110</v>
      </c>
      <c r="H12095" t="s">
        <v>111</v>
      </c>
      <c r="I12095">
        <v>172.72</v>
      </c>
      <c r="J12095">
        <v>200</v>
      </c>
      <c r="K12095">
        <v>4102.16</v>
      </c>
      <c r="L12095" t="s">
        <v>115</v>
      </c>
      <c r="M12095" t="s">
        <v>115</v>
      </c>
      <c r="N12095" t="s">
        <v>700</v>
      </c>
      <c r="O12095" t="s">
        <v>118</v>
      </c>
    </row>
    <row r="12096" spans="1:15" x14ac:dyDescent="0.35">
      <c r="A12096" t="s">
        <v>699</v>
      </c>
      <c r="B12096" s="10">
        <v>0</v>
      </c>
      <c r="C12096" t="s">
        <v>395</v>
      </c>
      <c r="D12096" t="s">
        <v>701</v>
      </c>
      <c r="E12096" s="10">
        <v>0</v>
      </c>
      <c r="F12096" t="s">
        <v>395</v>
      </c>
      <c r="G12096" t="s">
        <v>110</v>
      </c>
      <c r="H12096" t="s">
        <v>111</v>
      </c>
      <c r="I12096">
        <v>345.31</v>
      </c>
      <c r="J12096">
        <v>400</v>
      </c>
      <c r="K12096">
        <v>8287.5</v>
      </c>
      <c r="L12096" t="s">
        <v>115</v>
      </c>
      <c r="M12096" t="s">
        <v>115</v>
      </c>
      <c r="N12096" t="s">
        <v>662</v>
      </c>
      <c r="O12096" t="s">
        <v>118</v>
      </c>
    </row>
    <row r="12097" spans="1:15" x14ac:dyDescent="0.35">
      <c r="A12097" t="s">
        <v>699</v>
      </c>
      <c r="B12097" s="10">
        <v>0</v>
      </c>
      <c r="C12097" t="s">
        <v>395</v>
      </c>
      <c r="D12097" t="s">
        <v>701</v>
      </c>
      <c r="E12097" s="10">
        <v>0</v>
      </c>
      <c r="F12097" t="s">
        <v>395</v>
      </c>
      <c r="G12097" t="s">
        <v>110</v>
      </c>
      <c r="H12097" t="s">
        <v>111</v>
      </c>
      <c r="I12097">
        <v>261.45999999999998</v>
      </c>
      <c r="J12097">
        <v>300</v>
      </c>
      <c r="K12097">
        <v>6275</v>
      </c>
      <c r="L12097" t="s">
        <v>115</v>
      </c>
      <c r="M12097" t="s">
        <v>115</v>
      </c>
      <c r="N12097" t="s">
        <v>668</v>
      </c>
      <c r="O12097" t="s">
        <v>118</v>
      </c>
    </row>
    <row r="12098" spans="1:15" x14ac:dyDescent="0.35">
      <c r="A12098" t="s">
        <v>699</v>
      </c>
      <c r="B12098" s="10">
        <v>0</v>
      </c>
      <c r="C12098" t="s">
        <v>395</v>
      </c>
      <c r="D12098" t="s">
        <v>699</v>
      </c>
      <c r="E12098" s="10">
        <v>0.5</v>
      </c>
      <c r="F12098" t="s">
        <v>395</v>
      </c>
      <c r="G12098" t="s">
        <v>110</v>
      </c>
      <c r="H12098" t="s">
        <v>121</v>
      </c>
      <c r="I12098">
        <v>409.71</v>
      </c>
      <c r="J12098">
        <v>490</v>
      </c>
      <c r="K12098">
        <v>4916.5</v>
      </c>
      <c r="L12098" t="s">
        <v>91</v>
      </c>
      <c r="M12098" t="s">
        <v>116</v>
      </c>
      <c r="N12098" t="s">
        <v>122</v>
      </c>
      <c r="O12098" t="s">
        <v>123</v>
      </c>
    </row>
    <row r="12099" spans="1:15" x14ac:dyDescent="0.35">
      <c r="A12099" t="s">
        <v>699</v>
      </c>
      <c r="B12099" s="10">
        <v>0</v>
      </c>
      <c r="C12099" t="s">
        <v>395</v>
      </c>
      <c r="D12099" t="s">
        <v>699</v>
      </c>
      <c r="E12099" s="10">
        <v>0.5</v>
      </c>
      <c r="F12099" t="s">
        <v>395</v>
      </c>
      <c r="G12099" t="s">
        <v>110</v>
      </c>
      <c r="H12099" t="s">
        <v>121</v>
      </c>
      <c r="I12099">
        <v>719.88</v>
      </c>
      <c r="J12099">
        <v>810</v>
      </c>
      <c r="K12099">
        <v>8638.5</v>
      </c>
      <c r="L12099" t="s">
        <v>91</v>
      </c>
      <c r="M12099" t="s">
        <v>116</v>
      </c>
      <c r="N12099" t="s">
        <v>164</v>
      </c>
      <c r="O12099" t="s">
        <v>123</v>
      </c>
    </row>
    <row r="12100" spans="1:15" x14ac:dyDescent="0.35">
      <c r="A12100" t="s">
        <v>699</v>
      </c>
      <c r="B12100" s="10">
        <v>2.0833333333333332E-2</v>
      </c>
      <c r="C12100" t="s">
        <v>395</v>
      </c>
      <c r="D12100" t="s">
        <v>699</v>
      </c>
      <c r="E12100" s="10">
        <v>0.26041666666666669</v>
      </c>
      <c r="F12100" t="s">
        <v>395</v>
      </c>
      <c r="G12100" t="s">
        <v>110</v>
      </c>
      <c r="H12100" t="s">
        <v>121</v>
      </c>
      <c r="I12100">
        <v>240</v>
      </c>
      <c r="J12100">
        <v>240</v>
      </c>
      <c r="K12100">
        <v>1380</v>
      </c>
      <c r="L12100" t="s">
        <v>115</v>
      </c>
      <c r="M12100" t="s">
        <v>115</v>
      </c>
      <c r="N12100" t="s">
        <v>217</v>
      </c>
      <c r="O12100" t="s">
        <v>114</v>
      </c>
    </row>
    <row r="12101" spans="1:15" x14ac:dyDescent="0.35">
      <c r="A12101" t="s">
        <v>699</v>
      </c>
      <c r="B12101" s="10">
        <v>2.0833333333333332E-2</v>
      </c>
      <c r="C12101" t="s">
        <v>395</v>
      </c>
      <c r="D12101" t="s">
        <v>699</v>
      </c>
      <c r="E12101" s="10">
        <v>0.125</v>
      </c>
      <c r="F12101" t="s">
        <v>395</v>
      </c>
      <c r="G12101" t="s">
        <v>110</v>
      </c>
      <c r="H12101" t="s">
        <v>111</v>
      </c>
      <c r="I12101">
        <v>200</v>
      </c>
      <c r="J12101">
        <v>200</v>
      </c>
      <c r="K12101">
        <v>500</v>
      </c>
      <c r="L12101" t="s">
        <v>115</v>
      </c>
      <c r="M12101" t="s">
        <v>115</v>
      </c>
      <c r="N12101" t="s">
        <v>119</v>
      </c>
      <c r="O12101" t="s">
        <v>118</v>
      </c>
    </row>
    <row r="12102" spans="1:15" x14ac:dyDescent="0.35">
      <c r="A12102" t="s">
        <v>699</v>
      </c>
      <c r="B12102" s="10">
        <v>2.0833333333333332E-2</v>
      </c>
      <c r="C12102" t="s">
        <v>395</v>
      </c>
      <c r="D12102" t="s">
        <v>699</v>
      </c>
      <c r="E12102" s="10">
        <v>0.14583333333333334</v>
      </c>
      <c r="F12102" t="s">
        <v>395</v>
      </c>
      <c r="G12102" t="s">
        <v>110</v>
      </c>
      <c r="H12102" t="s">
        <v>121</v>
      </c>
      <c r="I12102">
        <v>240</v>
      </c>
      <c r="J12102">
        <v>240</v>
      </c>
      <c r="K12102">
        <v>720</v>
      </c>
      <c r="L12102" t="s">
        <v>115</v>
      </c>
      <c r="M12102" t="s">
        <v>115</v>
      </c>
      <c r="N12102" t="s">
        <v>218</v>
      </c>
      <c r="O12102" t="s">
        <v>114</v>
      </c>
    </row>
    <row r="12103" spans="1:15" x14ac:dyDescent="0.35">
      <c r="A12103" t="s">
        <v>699</v>
      </c>
      <c r="B12103" s="10">
        <v>2.0833333333333332E-2</v>
      </c>
      <c r="C12103" t="s">
        <v>395</v>
      </c>
      <c r="D12103" t="s">
        <v>699</v>
      </c>
      <c r="E12103" s="10">
        <v>0.26041666666666669</v>
      </c>
      <c r="F12103" t="s">
        <v>395</v>
      </c>
      <c r="G12103" t="s">
        <v>110</v>
      </c>
      <c r="H12103" t="s">
        <v>111</v>
      </c>
      <c r="I12103">
        <v>183.68</v>
      </c>
      <c r="J12103">
        <v>280</v>
      </c>
      <c r="K12103">
        <v>872.5</v>
      </c>
      <c r="L12103" t="s">
        <v>115</v>
      </c>
      <c r="M12103" t="s">
        <v>115</v>
      </c>
      <c r="N12103" t="s">
        <v>120</v>
      </c>
      <c r="O12103" t="s">
        <v>118</v>
      </c>
    </row>
    <row r="12104" spans="1:15" x14ac:dyDescent="0.35">
      <c r="A12104" t="s">
        <v>699</v>
      </c>
      <c r="B12104" s="10">
        <v>3.125E-2</v>
      </c>
      <c r="C12104" t="s">
        <v>395</v>
      </c>
      <c r="D12104" t="s">
        <v>699</v>
      </c>
      <c r="E12104" s="10">
        <v>0.91666666666666663</v>
      </c>
      <c r="F12104" t="s">
        <v>395</v>
      </c>
      <c r="G12104" t="s">
        <v>110</v>
      </c>
      <c r="H12104" t="s">
        <v>121</v>
      </c>
      <c r="I12104">
        <v>100.2</v>
      </c>
      <c r="J12104">
        <v>252</v>
      </c>
      <c r="K12104">
        <v>250.5</v>
      </c>
      <c r="L12104" t="s">
        <v>115</v>
      </c>
      <c r="M12104" t="s">
        <v>116</v>
      </c>
      <c r="N12104" t="s">
        <v>113</v>
      </c>
      <c r="O12104" t="s">
        <v>114</v>
      </c>
    </row>
    <row r="12105" spans="1:15" x14ac:dyDescent="0.35">
      <c r="A12105" t="s">
        <v>699</v>
      </c>
      <c r="B12105" s="10">
        <v>3.125E-2</v>
      </c>
      <c r="C12105" t="s">
        <v>395</v>
      </c>
      <c r="D12105" t="s">
        <v>699</v>
      </c>
      <c r="E12105" s="10">
        <v>0.70833333333333337</v>
      </c>
      <c r="F12105" t="s">
        <v>395</v>
      </c>
      <c r="G12105" t="s">
        <v>110</v>
      </c>
      <c r="H12105" t="s">
        <v>111</v>
      </c>
      <c r="I12105">
        <v>80</v>
      </c>
      <c r="J12105">
        <v>80</v>
      </c>
      <c r="K12105">
        <v>1299.93</v>
      </c>
      <c r="L12105" t="s">
        <v>115</v>
      </c>
      <c r="M12105" t="s">
        <v>115</v>
      </c>
      <c r="N12105" t="s">
        <v>677</v>
      </c>
      <c r="O12105" t="s">
        <v>118</v>
      </c>
    </row>
    <row r="12106" spans="1:15" x14ac:dyDescent="0.35">
      <c r="A12106" t="s">
        <v>699</v>
      </c>
      <c r="B12106" s="10">
        <v>4.1666666666666664E-2</v>
      </c>
      <c r="C12106" t="s">
        <v>395</v>
      </c>
      <c r="D12106" t="s">
        <v>701</v>
      </c>
      <c r="E12106" s="10">
        <v>0</v>
      </c>
      <c r="F12106" t="s">
        <v>395</v>
      </c>
      <c r="G12106" t="s">
        <v>110</v>
      </c>
      <c r="H12106" t="s">
        <v>121</v>
      </c>
      <c r="I12106">
        <v>350</v>
      </c>
      <c r="J12106">
        <v>590</v>
      </c>
      <c r="K12106">
        <v>8050</v>
      </c>
      <c r="L12106" t="s">
        <v>89</v>
      </c>
      <c r="M12106" t="s">
        <v>116</v>
      </c>
      <c r="N12106" t="s">
        <v>152</v>
      </c>
      <c r="O12106" t="s">
        <v>123</v>
      </c>
    </row>
    <row r="12107" spans="1:15" x14ac:dyDescent="0.35">
      <c r="A12107" t="s">
        <v>699</v>
      </c>
      <c r="B12107" s="10">
        <v>4.1666666666666664E-2</v>
      </c>
      <c r="C12107" t="s">
        <v>395</v>
      </c>
      <c r="D12107" t="s">
        <v>699</v>
      </c>
      <c r="E12107" s="10">
        <v>0.91666666666666663</v>
      </c>
      <c r="F12107" t="s">
        <v>395</v>
      </c>
      <c r="G12107" t="s">
        <v>110</v>
      </c>
      <c r="H12107" t="s">
        <v>111</v>
      </c>
      <c r="I12107">
        <v>42</v>
      </c>
      <c r="J12107">
        <v>54</v>
      </c>
      <c r="K12107">
        <v>463</v>
      </c>
      <c r="L12107" t="s">
        <v>88</v>
      </c>
      <c r="M12107" t="s">
        <v>116</v>
      </c>
      <c r="N12107" t="s">
        <v>264</v>
      </c>
      <c r="O12107" t="s">
        <v>118</v>
      </c>
    </row>
    <row r="12108" spans="1:15" x14ac:dyDescent="0.35">
      <c r="A12108" t="s">
        <v>699</v>
      </c>
      <c r="B12108" s="10">
        <v>4.1666666666666664E-2</v>
      </c>
      <c r="C12108" t="s">
        <v>395</v>
      </c>
      <c r="D12108" t="s">
        <v>699</v>
      </c>
      <c r="E12108" s="10">
        <v>0.54166666666666663</v>
      </c>
      <c r="F12108" t="s">
        <v>395</v>
      </c>
      <c r="G12108" t="s">
        <v>110</v>
      </c>
      <c r="H12108" t="s">
        <v>111</v>
      </c>
      <c r="I12108">
        <v>37.17</v>
      </c>
      <c r="J12108">
        <v>39</v>
      </c>
      <c r="K12108">
        <v>223</v>
      </c>
      <c r="L12108" t="s">
        <v>115</v>
      </c>
      <c r="M12108" t="s">
        <v>116</v>
      </c>
      <c r="N12108" t="s">
        <v>213</v>
      </c>
      <c r="O12108" t="s">
        <v>118</v>
      </c>
    </row>
    <row r="12109" spans="1:15" x14ac:dyDescent="0.35">
      <c r="A12109" t="s">
        <v>699</v>
      </c>
      <c r="B12109" s="10">
        <v>4.1666666666666664E-2</v>
      </c>
      <c r="C12109" t="s">
        <v>395</v>
      </c>
      <c r="D12109" t="s">
        <v>699</v>
      </c>
      <c r="E12109" s="10">
        <v>0.14583333333333334</v>
      </c>
      <c r="F12109" t="s">
        <v>395</v>
      </c>
      <c r="G12109" t="s">
        <v>110</v>
      </c>
      <c r="H12109" t="s">
        <v>111</v>
      </c>
      <c r="I12109">
        <v>195.2</v>
      </c>
      <c r="J12109">
        <v>205</v>
      </c>
      <c r="K12109">
        <v>488</v>
      </c>
      <c r="L12109" t="s">
        <v>115</v>
      </c>
      <c r="M12109" t="s">
        <v>115</v>
      </c>
      <c r="N12109" t="s">
        <v>117</v>
      </c>
      <c r="O12109" t="s">
        <v>118</v>
      </c>
    </row>
    <row r="12110" spans="1:15" x14ac:dyDescent="0.35">
      <c r="A12110" t="s">
        <v>699</v>
      </c>
      <c r="B12110" s="10">
        <v>6.25E-2</v>
      </c>
      <c r="C12110" t="s">
        <v>395</v>
      </c>
      <c r="D12110" t="s">
        <v>699</v>
      </c>
      <c r="E12110" s="10">
        <v>0.26041666666666669</v>
      </c>
      <c r="F12110" t="s">
        <v>395</v>
      </c>
      <c r="G12110" t="s">
        <v>110</v>
      </c>
      <c r="H12110" t="s">
        <v>121</v>
      </c>
      <c r="I12110">
        <v>268</v>
      </c>
      <c r="J12110">
        <v>400</v>
      </c>
      <c r="K12110">
        <v>1272</v>
      </c>
      <c r="L12110" t="s">
        <v>88</v>
      </c>
      <c r="M12110" t="s">
        <v>115</v>
      </c>
      <c r="N12110" t="s">
        <v>133</v>
      </c>
      <c r="O12110" t="s">
        <v>123</v>
      </c>
    </row>
    <row r="12111" spans="1:15" x14ac:dyDescent="0.35">
      <c r="A12111" t="s">
        <v>699</v>
      </c>
      <c r="B12111" s="10">
        <v>6.25E-2</v>
      </c>
      <c r="C12111" t="s">
        <v>395</v>
      </c>
      <c r="D12111" t="s">
        <v>699</v>
      </c>
      <c r="E12111" s="10">
        <v>0.25</v>
      </c>
      <c r="F12111" t="s">
        <v>395</v>
      </c>
      <c r="G12111" t="s">
        <v>110</v>
      </c>
      <c r="H12111" t="s">
        <v>111</v>
      </c>
      <c r="I12111">
        <v>364</v>
      </c>
      <c r="J12111">
        <v>506</v>
      </c>
      <c r="K12111">
        <v>1638</v>
      </c>
      <c r="L12111" t="s">
        <v>115</v>
      </c>
      <c r="M12111" t="s">
        <v>115</v>
      </c>
      <c r="N12111" t="s">
        <v>117</v>
      </c>
      <c r="O12111" t="s">
        <v>118</v>
      </c>
    </row>
    <row r="12112" spans="1:15" x14ac:dyDescent="0.35">
      <c r="A12112" t="s">
        <v>699</v>
      </c>
      <c r="B12112" s="10">
        <v>8.3333333333333329E-2</v>
      </c>
      <c r="C12112" t="s">
        <v>395</v>
      </c>
      <c r="D12112" t="s">
        <v>699</v>
      </c>
      <c r="E12112" s="10">
        <v>0.54166666666666663</v>
      </c>
      <c r="F12112" t="s">
        <v>395</v>
      </c>
      <c r="G12112" t="s">
        <v>110</v>
      </c>
      <c r="H12112" t="s">
        <v>121</v>
      </c>
      <c r="I12112">
        <v>351</v>
      </c>
      <c r="J12112">
        <v>420</v>
      </c>
      <c r="K12112">
        <v>3856</v>
      </c>
      <c r="L12112" t="s">
        <v>89</v>
      </c>
      <c r="M12112" t="s">
        <v>116</v>
      </c>
      <c r="N12112" t="s">
        <v>437</v>
      </c>
      <c r="O12112" t="s">
        <v>123</v>
      </c>
    </row>
    <row r="12113" spans="1:15" x14ac:dyDescent="0.35">
      <c r="A12113" t="s">
        <v>699</v>
      </c>
      <c r="B12113" s="10">
        <v>8.3333333333333329E-2</v>
      </c>
      <c r="C12113" t="s">
        <v>395</v>
      </c>
      <c r="D12113" t="s">
        <v>701</v>
      </c>
      <c r="E12113" s="10">
        <v>0</v>
      </c>
      <c r="F12113" t="s">
        <v>395</v>
      </c>
      <c r="G12113" t="s">
        <v>110</v>
      </c>
      <c r="H12113" t="s">
        <v>121</v>
      </c>
      <c r="I12113">
        <v>93</v>
      </c>
      <c r="J12113">
        <v>150</v>
      </c>
      <c r="K12113">
        <v>649</v>
      </c>
      <c r="L12113" t="s">
        <v>88</v>
      </c>
      <c r="M12113" t="s">
        <v>116</v>
      </c>
      <c r="N12113" t="s">
        <v>202</v>
      </c>
      <c r="O12113" t="s">
        <v>123</v>
      </c>
    </row>
    <row r="12114" spans="1:15" x14ac:dyDescent="0.35">
      <c r="A12114" t="s">
        <v>699</v>
      </c>
      <c r="B12114" s="10">
        <v>8.3333333333333329E-2</v>
      </c>
      <c r="C12114" t="s">
        <v>395</v>
      </c>
      <c r="D12114" t="s">
        <v>701</v>
      </c>
      <c r="E12114" s="10">
        <v>0</v>
      </c>
      <c r="F12114" t="s">
        <v>395</v>
      </c>
      <c r="G12114" t="s">
        <v>110</v>
      </c>
      <c r="H12114" t="s">
        <v>111</v>
      </c>
      <c r="I12114">
        <v>58</v>
      </c>
      <c r="J12114">
        <v>76</v>
      </c>
      <c r="K12114">
        <v>1047</v>
      </c>
      <c r="L12114" t="s">
        <v>88</v>
      </c>
      <c r="M12114" t="s">
        <v>116</v>
      </c>
      <c r="N12114" t="s">
        <v>176</v>
      </c>
      <c r="O12114" t="s">
        <v>118</v>
      </c>
    </row>
    <row r="12115" spans="1:15" x14ac:dyDescent="0.35">
      <c r="A12115" t="s">
        <v>699</v>
      </c>
      <c r="B12115" s="10">
        <v>8.3333333333333329E-2</v>
      </c>
      <c r="C12115" t="s">
        <v>395</v>
      </c>
      <c r="D12115" t="s">
        <v>699</v>
      </c>
      <c r="E12115" s="10">
        <v>0.25</v>
      </c>
      <c r="F12115" t="s">
        <v>395</v>
      </c>
      <c r="G12115" t="s">
        <v>110</v>
      </c>
      <c r="H12115" t="s">
        <v>121</v>
      </c>
      <c r="I12115">
        <v>195</v>
      </c>
      <c r="J12115">
        <v>254</v>
      </c>
      <c r="K12115">
        <v>779</v>
      </c>
      <c r="L12115" t="s">
        <v>88</v>
      </c>
      <c r="M12115" t="s">
        <v>116</v>
      </c>
      <c r="N12115" t="s">
        <v>133</v>
      </c>
      <c r="O12115" t="s">
        <v>123</v>
      </c>
    </row>
    <row r="12116" spans="1:15" x14ac:dyDescent="0.35">
      <c r="A12116" t="s">
        <v>699</v>
      </c>
      <c r="B12116" s="10">
        <v>8.3333333333333329E-2</v>
      </c>
      <c r="C12116" t="s">
        <v>395</v>
      </c>
      <c r="D12116" t="s">
        <v>699</v>
      </c>
      <c r="E12116" s="10">
        <v>0.125</v>
      </c>
      <c r="F12116" t="s">
        <v>395</v>
      </c>
      <c r="G12116" t="s">
        <v>110</v>
      </c>
      <c r="H12116" t="s">
        <v>111</v>
      </c>
      <c r="I12116">
        <v>150</v>
      </c>
      <c r="J12116">
        <v>150</v>
      </c>
      <c r="K12116">
        <v>150</v>
      </c>
      <c r="L12116" t="s">
        <v>115</v>
      </c>
      <c r="M12116" t="s">
        <v>115</v>
      </c>
      <c r="N12116" t="s">
        <v>120</v>
      </c>
      <c r="O12116" t="s">
        <v>118</v>
      </c>
    </row>
    <row r="12117" spans="1:15" x14ac:dyDescent="0.35">
      <c r="A12117" t="s">
        <v>699</v>
      </c>
      <c r="B12117" s="10">
        <v>8.3333333333333329E-2</v>
      </c>
      <c r="C12117" t="s">
        <v>395</v>
      </c>
      <c r="D12117" t="s">
        <v>701</v>
      </c>
      <c r="E12117" s="10">
        <v>0</v>
      </c>
      <c r="F12117" t="s">
        <v>395</v>
      </c>
      <c r="G12117" t="s">
        <v>110</v>
      </c>
      <c r="H12117" t="s">
        <v>111</v>
      </c>
      <c r="I12117">
        <v>32.56</v>
      </c>
      <c r="J12117">
        <v>46</v>
      </c>
      <c r="K12117">
        <v>586</v>
      </c>
      <c r="L12117" t="s">
        <v>115</v>
      </c>
      <c r="M12117" t="s">
        <v>116</v>
      </c>
      <c r="N12117" t="s">
        <v>210</v>
      </c>
      <c r="O12117" t="s">
        <v>118</v>
      </c>
    </row>
    <row r="12118" spans="1:15" x14ac:dyDescent="0.35">
      <c r="A12118" t="s">
        <v>699</v>
      </c>
      <c r="B12118" s="10">
        <v>0.11458333333333333</v>
      </c>
      <c r="C12118" t="s">
        <v>395</v>
      </c>
      <c r="D12118" t="s">
        <v>699</v>
      </c>
      <c r="E12118" s="10">
        <v>0.96875</v>
      </c>
      <c r="F12118" t="s">
        <v>395</v>
      </c>
      <c r="G12118" t="s">
        <v>110</v>
      </c>
      <c r="H12118" t="s">
        <v>111</v>
      </c>
      <c r="I12118">
        <v>278.08999999999997</v>
      </c>
      <c r="J12118">
        <v>380</v>
      </c>
      <c r="K12118">
        <v>5700.78</v>
      </c>
      <c r="L12118" t="s">
        <v>115</v>
      </c>
      <c r="M12118" t="s">
        <v>115</v>
      </c>
      <c r="N12118" t="s">
        <v>674</v>
      </c>
      <c r="O12118" t="s">
        <v>118</v>
      </c>
    </row>
    <row r="12119" spans="1:15" x14ac:dyDescent="0.35">
      <c r="A12119" t="s">
        <v>699</v>
      </c>
      <c r="B12119" s="10">
        <v>0.13541666666666666</v>
      </c>
      <c r="C12119" t="s">
        <v>395</v>
      </c>
      <c r="D12119" t="s">
        <v>699</v>
      </c>
      <c r="E12119" s="10">
        <v>0.25</v>
      </c>
      <c r="F12119" t="s">
        <v>395</v>
      </c>
      <c r="G12119" t="s">
        <v>110</v>
      </c>
      <c r="H12119" t="s">
        <v>121</v>
      </c>
      <c r="I12119">
        <v>400</v>
      </c>
      <c r="J12119">
        <v>400</v>
      </c>
      <c r="K12119">
        <v>1100</v>
      </c>
      <c r="L12119" t="s">
        <v>88</v>
      </c>
      <c r="M12119" t="s">
        <v>115</v>
      </c>
      <c r="N12119" t="s">
        <v>154</v>
      </c>
      <c r="O12119" t="s">
        <v>123</v>
      </c>
    </row>
    <row r="12120" spans="1:15" x14ac:dyDescent="0.35">
      <c r="A12120" t="s">
        <v>699</v>
      </c>
      <c r="B12120" s="10">
        <v>0.13541666666666666</v>
      </c>
      <c r="C12120" t="s">
        <v>395</v>
      </c>
      <c r="D12120" t="s">
        <v>699</v>
      </c>
      <c r="E12120" s="10">
        <v>0.25</v>
      </c>
      <c r="F12120" t="s">
        <v>395</v>
      </c>
      <c r="G12120" t="s">
        <v>110</v>
      </c>
      <c r="H12120" t="s">
        <v>121</v>
      </c>
      <c r="I12120">
        <v>100</v>
      </c>
      <c r="J12120">
        <v>100</v>
      </c>
      <c r="K12120">
        <v>275</v>
      </c>
      <c r="L12120" t="s">
        <v>88</v>
      </c>
      <c r="M12120" t="s">
        <v>115</v>
      </c>
      <c r="N12120" t="s">
        <v>145</v>
      </c>
      <c r="O12120" t="s">
        <v>123</v>
      </c>
    </row>
    <row r="12121" spans="1:15" x14ac:dyDescent="0.35">
      <c r="A12121" t="s">
        <v>699</v>
      </c>
      <c r="B12121" s="10">
        <v>0.13541666666666666</v>
      </c>
      <c r="C12121" t="s">
        <v>395</v>
      </c>
      <c r="D12121" t="s">
        <v>699</v>
      </c>
      <c r="E12121" s="10">
        <v>0.26041666666666669</v>
      </c>
      <c r="F12121" t="s">
        <v>395</v>
      </c>
      <c r="G12121" t="s">
        <v>110</v>
      </c>
      <c r="H12121" t="s">
        <v>111</v>
      </c>
      <c r="I12121">
        <v>194.5</v>
      </c>
      <c r="J12121">
        <v>381</v>
      </c>
      <c r="K12121">
        <v>583.5</v>
      </c>
      <c r="L12121" t="s">
        <v>115</v>
      </c>
      <c r="M12121" t="s">
        <v>115</v>
      </c>
      <c r="N12121" t="s">
        <v>119</v>
      </c>
      <c r="O12121" t="s">
        <v>118</v>
      </c>
    </row>
    <row r="12122" spans="1:15" x14ac:dyDescent="0.35">
      <c r="A12122" t="s">
        <v>699</v>
      </c>
      <c r="B12122" s="10">
        <v>0.13541666666666666</v>
      </c>
      <c r="C12122" t="s">
        <v>395</v>
      </c>
      <c r="D12122" t="s">
        <v>699</v>
      </c>
      <c r="E12122" s="10">
        <v>0.25</v>
      </c>
      <c r="F12122" t="s">
        <v>395</v>
      </c>
      <c r="G12122" t="s">
        <v>110</v>
      </c>
      <c r="H12122" t="s">
        <v>111</v>
      </c>
      <c r="I12122">
        <v>100</v>
      </c>
      <c r="J12122">
        <v>100</v>
      </c>
      <c r="K12122">
        <v>275</v>
      </c>
      <c r="L12122" t="s">
        <v>115</v>
      </c>
      <c r="M12122" t="s">
        <v>115</v>
      </c>
      <c r="N12122" t="s">
        <v>126</v>
      </c>
      <c r="O12122" t="s">
        <v>118</v>
      </c>
    </row>
    <row r="12123" spans="1:15" x14ac:dyDescent="0.35">
      <c r="A12123" t="s">
        <v>699</v>
      </c>
      <c r="B12123" s="10">
        <v>0.20833333333333334</v>
      </c>
      <c r="C12123" t="s">
        <v>395</v>
      </c>
      <c r="D12123" t="s">
        <v>699</v>
      </c>
      <c r="E12123" s="10">
        <v>0.5625</v>
      </c>
      <c r="F12123" t="s">
        <v>395</v>
      </c>
      <c r="G12123" t="s">
        <v>110</v>
      </c>
      <c r="H12123" t="s">
        <v>121</v>
      </c>
      <c r="I12123">
        <v>191</v>
      </c>
      <c r="J12123">
        <v>230</v>
      </c>
      <c r="K12123">
        <v>1627</v>
      </c>
      <c r="L12123" t="s">
        <v>89</v>
      </c>
      <c r="M12123" t="s">
        <v>116</v>
      </c>
      <c r="N12123" t="s">
        <v>180</v>
      </c>
      <c r="O12123" t="s">
        <v>123</v>
      </c>
    </row>
    <row r="12124" spans="1:15" x14ac:dyDescent="0.35">
      <c r="A12124" t="s">
        <v>699</v>
      </c>
      <c r="B12124" s="10">
        <v>0.20833333333333334</v>
      </c>
      <c r="C12124" t="s">
        <v>395</v>
      </c>
      <c r="D12124" t="s">
        <v>699</v>
      </c>
      <c r="E12124" s="10">
        <v>0.625</v>
      </c>
      <c r="F12124" t="s">
        <v>395</v>
      </c>
      <c r="G12124" t="s">
        <v>110</v>
      </c>
      <c r="H12124" t="s">
        <v>121</v>
      </c>
      <c r="I12124">
        <v>353</v>
      </c>
      <c r="J12124">
        <v>530</v>
      </c>
      <c r="K12124">
        <v>3530</v>
      </c>
      <c r="L12124" t="s">
        <v>115</v>
      </c>
      <c r="M12124" t="s">
        <v>116</v>
      </c>
      <c r="N12124" t="s">
        <v>211</v>
      </c>
      <c r="O12124" t="s">
        <v>123</v>
      </c>
    </row>
    <row r="12125" spans="1:15" x14ac:dyDescent="0.35">
      <c r="A12125" t="s">
        <v>699</v>
      </c>
      <c r="B12125" s="10">
        <v>0.20833333333333334</v>
      </c>
      <c r="C12125" t="s">
        <v>395</v>
      </c>
      <c r="D12125" t="s">
        <v>699</v>
      </c>
      <c r="E12125" s="10">
        <v>0.41666666666666669</v>
      </c>
      <c r="F12125" t="s">
        <v>395</v>
      </c>
      <c r="G12125" t="s">
        <v>110</v>
      </c>
      <c r="H12125" t="s">
        <v>111</v>
      </c>
      <c r="I12125">
        <v>69</v>
      </c>
      <c r="J12125">
        <v>70</v>
      </c>
      <c r="K12125">
        <v>345</v>
      </c>
      <c r="L12125" t="s">
        <v>115</v>
      </c>
      <c r="M12125" t="s">
        <v>115</v>
      </c>
      <c r="N12125" t="s">
        <v>660</v>
      </c>
      <c r="O12125" t="s">
        <v>118</v>
      </c>
    </row>
    <row r="12126" spans="1:15" x14ac:dyDescent="0.35">
      <c r="A12126" t="s">
        <v>699</v>
      </c>
      <c r="B12126" s="10">
        <v>0.21875</v>
      </c>
      <c r="C12126" t="s">
        <v>395</v>
      </c>
      <c r="D12126" t="s">
        <v>699</v>
      </c>
      <c r="E12126" s="10">
        <v>0.42708333333333331</v>
      </c>
      <c r="F12126" t="s">
        <v>395</v>
      </c>
      <c r="G12126" t="s">
        <v>110</v>
      </c>
      <c r="H12126" t="s">
        <v>111</v>
      </c>
      <c r="I12126">
        <v>50</v>
      </c>
      <c r="J12126">
        <v>50</v>
      </c>
      <c r="K12126">
        <v>250</v>
      </c>
      <c r="L12126" t="s">
        <v>115</v>
      </c>
      <c r="M12126" t="s">
        <v>115</v>
      </c>
      <c r="N12126" t="s">
        <v>655</v>
      </c>
      <c r="O12126" t="s">
        <v>118</v>
      </c>
    </row>
    <row r="12127" spans="1:15" x14ac:dyDescent="0.35">
      <c r="A12127" t="s">
        <v>699</v>
      </c>
      <c r="B12127" s="10">
        <v>0.22916666666666666</v>
      </c>
      <c r="C12127" t="s">
        <v>395</v>
      </c>
      <c r="D12127" t="s">
        <v>699</v>
      </c>
      <c r="E12127" s="10">
        <v>0.71875</v>
      </c>
      <c r="F12127" t="s">
        <v>395</v>
      </c>
      <c r="G12127" t="s">
        <v>110</v>
      </c>
      <c r="H12127" t="s">
        <v>111</v>
      </c>
      <c r="I12127">
        <v>46.17</v>
      </c>
      <c r="J12127">
        <v>70</v>
      </c>
      <c r="K12127">
        <v>542.5</v>
      </c>
      <c r="L12127" t="s">
        <v>115</v>
      </c>
      <c r="M12127" t="s">
        <v>115</v>
      </c>
      <c r="N12127" t="s">
        <v>655</v>
      </c>
      <c r="O12127" t="s">
        <v>118</v>
      </c>
    </row>
    <row r="12128" spans="1:15" x14ac:dyDescent="0.35">
      <c r="A12128" t="s">
        <v>699</v>
      </c>
      <c r="B12128" s="10">
        <v>0.22916666666666666</v>
      </c>
      <c r="C12128" t="s">
        <v>395</v>
      </c>
      <c r="D12128" t="s">
        <v>699</v>
      </c>
      <c r="E12128" s="10">
        <v>0.98958333333333337</v>
      </c>
      <c r="F12128" t="s">
        <v>395</v>
      </c>
      <c r="G12128" t="s">
        <v>110</v>
      </c>
      <c r="H12128" t="s">
        <v>111</v>
      </c>
      <c r="I12128">
        <v>97.95</v>
      </c>
      <c r="J12128">
        <v>100</v>
      </c>
      <c r="K12128">
        <v>1787.5</v>
      </c>
      <c r="L12128" t="s">
        <v>115</v>
      </c>
      <c r="M12128" t="s">
        <v>115</v>
      </c>
      <c r="N12128" t="s">
        <v>664</v>
      </c>
      <c r="O12128" t="s">
        <v>118</v>
      </c>
    </row>
    <row r="12129" spans="1:15" x14ac:dyDescent="0.35">
      <c r="A12129" t="s">
        <v>699</v>
      </c>
      <c r="B12129" s="10">
        <v>0.22916666666666666</v>
      </c>
      <c r="C12129" t="s">
        <v>395</v>
      </c>
      <c r="D12129" t="s">
        <v>699</v>
      </c>
      <c r="E12129" s="10">
        <v>0.98958333333333337</v>
      </c>
      <c r="F12129" t="s">
        <v>395</v>
      </c>
      <c r="G12129" t="s">
        <v>110</v>
      </c>
      <c r="H12129" t="s">
        <v>111</v>
      </c>
      <c r="I12129">
        <v>97.95</v>
      </c>
      <c r="J12129">
        <v>100</v>
      </c>
      <c r="K12129">
        <v>1787.5</v>
      </c>
      <c r="L12129" t="s">
        <v>115</v>
      </c>
      <c r="M12129" t="s">
        <v>115</v>
      </c>
      <c r="N12129" t="s">
        <v>665</v>
      </c>
      <c r="O12129" t="s">
        <v>118</v>
      </c>
    </row>
    <row r="12130" spans="1:15" x14ac:dyDescent="0.35">
      <c r="A12130" t="s">
        <v>699</v>
      </c>
      <c r="B12130" s="10">
        <v>0.25</v>
      </c>
      <c r="C12130" t="s">
        <v>395</v>
      </c>
      <c r="D12130" t="s">
        <v>699</v>
      </c>
      <c r="E12130" s="10">
        <v>0.58333333333333337</v>
      </c>
      <c r="F12130" t="s">
        <v>395</v>
      </c>
      <c r="G12130" t="s">
        <v>110</v>
      </c>
      <c r="H12130" t="s">
        <v>121</v>
      </c>
      <c r="I12130">
        <v>192</v>
      </c>
      <c r="J12130">
        <v>300</v>
      </c>
      <c r="K12130">
        <v>1540</v>
      </c>
      <c r="L12130" t="s">
        <v>89</v>
      </c>
      <c r="M12130" t="s">
        <v>116</v>
      </c>
      <c r="N12130" t="s">
        <v>232</v>
      </c>
      <c r="O12130" t="s">
        <v>123</v>
      </c>
    </row>
    <row r="12131" spans="1:15" x14ac:dyDescent="0.35">
      <c r="A12131" t="s">
        <v>699</v>
      </c>
      <c r="B12131" s="10">
        <v>0.25</v>
      </c>
      <c r="C12131" t="s">
        <v>395</v>
      </c>
      <c r="D12131" t="s">
        <v>699</v>
      </c>
      <c r="E12131" s="10">
        <v>0.79166666666666663</v>
      </c>
      <c r="F12131" t="s">
        <v>395</v>
      </c>
      <c r="G12131" t="s">
        <v>110</v>
      </c>
      <c r="H12131" t="s">
        <v>121</v>
      </c>
      <c r="I12131">
        <v>252</v>
      </c>
      <c r="J12131">
        <v>500</v>
      </c>
      <c r="K12131">
        <v>3280</v>
      </c>
      <c r="L12131" t="s">
        <v>89</v>
      </c>
      <c r="M12131" t="s">
        <v>116</v>
      </c>
      <c r="N12131" t="s">
        <v>162</v>
      </c>
      <c r="O12131" t="s">
        <v>123</v>
      </c>
    </row>
    <row r="12132" spans="1:15" x14ac:dyDescent="0.35">
      <c r="A12132" t="s">
        <v>699</v>
      </c>
      <c r="B12132" s="10">
        <v>0.25</v>
      </c>
      <c r="C12132" t="s">
        <v>395</v>
      </c>
      <c r="D12132" t="s">
        <v>699</v>
      </c>
      <c r="E12132" s="10">
        <v>0.29166666666666669</v>
      </c>
      <c r="F12132" t="s">
        <v>395</v>
      </c>
      <c r="G12132" t="s">
        <v>110</v>
      </c>
      <c r="H12132" t="s">
        <v>121</v>
      </c>
      <c r="I12132">
        <v>150</v>
      </c>
      <c r="J12132">
        <v>150</v>
      </c>
      <c r="K12132">
        <v>150</v>
      </c>
      <c r="L12132" t="s">
        <v>88</v>
      </c>
      <c r="M12132" t="s">
        <v>116</v>
      </c>
      <c r="N12132" t="s">
        <v>133</v>
      </c>
      <c r="O12132" t="s">
        <v>123</v>
      </c>
    </row>
    <row r="12133" spans="1:15" x14ac:dyDescent="0.35">
      <c r="A12133" t="s">
        <v>699</v>
      </c>
      <c r="B12133" s="10">
        <v>0.25</v>
      </c>
      <c r="C12133" t="s">
        <v>395</v>
      </c>
      <c r="D12133" t="s">
        <v>699</v>
      </c>
      <c r="E12133" s="10">
        <v>0.83333333333333337</v>
      </c>
      <c r="F12133" t="s">
        <v>395</v>
      </c>
      <c r="G12133" t="s">
        <v>110</v>
      </c>
      <c r="H12133" t="s">
        <v>111</v>
      </c>
      <c r="I12133">
        <v>20.13</v>
      </c>
      <c r="J12133">
        <v>41</v>
      </c>
      <c r="K12133">
        <v>261.75</v>
      </c>
      <c r="L12133" t="s">
        <v>115</v>
      </c>
      <c r="M12133" t="s">
        <v>116</v>
      </c>
      <c r="N12133" t="s">
        <v>213</v>
      </c>
      <c r="O12133" t="s">
        <v>118</v>
      </c>
    </row>
    <row r="12134" spans="1:15" x14ac:dyDescent="0.35">
      <c r="A12134" t="s">
        <v>699</v>
      </c>
      <c r="B12134" s="10">
        <v>0.25</v>
      </c>
      <c r="C12134" t="s">
        <v>395</v>
      </c>
      <c r="D12134" t="s">
        <v>701</v>
      </c>
      <c r="E12134" s="10">
        <v>0</v>
      </c>
      <c r="F12134" t="s">
        <v>395</v>
      </c>
      <c r="G12134" t="s">
        <v>110</v>
      </c>
      <c r="H12134" t="s">
        <v>111</v>
      </c>
      <c r="I12134">
        <v>251.37</v>
      </c>
      <c r="J12134">
        <v>507</v>
      </c>
      <c r="K12134">
        <v>3896.25</v>
      </c>
      <c r="L12134" t="s">
        <v>115</v>
      </c>
      <c r="M12134" t="s">
        <v>116</v>
      </c>
      <c r="N12134" t="s">
        <v>120</v>
      </c>
      <c r="O12134" t="s">
        <v>118</v>
      </c>
    </row>
    <row r="12135" spans="1:15" x14ac:dyDescent="0.35">
      <c r="A12135" t="s">
        <v>699</v>
      </c>
      <c r="B12135" s="10">
        <v>0.25</v>
      </c>
      <c r="C12135" t="s">
        <v>395</v>
      </c>
      <c r="D12135" t="s">
        <v>699</v>
      </c>
      <c r="E12135" s="10">
        <v>0.83333333333333337</v>
      </c>
      <c r="F12135" t="s">
        <v>395</v>
      </c>
      <c r="G12135" t="s">
        <v>110</v>
      </c>
      <c r="H12135" t="s">
        <v>111</v>
      </c>
      <c r="I12135">
        <v>91.58</v>
      </c>
      <c r="J12135">
        <v>317</v>
      </c>
      <c r="K12135">
        <v>824.25</v>
      </c>
      <c r="L12135" t="s">
        <v>115</v>
      </c>
      <c r="M12135" t="s">
        <v>116</v>
      </c>
      <c r="N12135" t="s">
        <v>117</v>
      </c>
      <c r="O12135" t="s">
        <v>118</v>
      </c>
    </row>
    <row r="12136" spans="1:15" x14ac:dyDescent="0.35">
      <c r="A12136" t="s">
        <v>699</v>
      </c>
      <c r="B12136" s="10">
        <v>0.25</v>
      </c>
      <c r="C12136" t="s">
        <v>395</v>
      </c>
      <c r="D12136" t="s">
        <v>699</v>
      </c>
      <c r="E12136" s="10">
        <v>0.63541666666666663</v>
      </c>
      <c r="F12136" t="s">
        <v>395</v>
      </c>
      <c r="G12136" t="s">
        <v>110</v>
      </c>
      <c r="H12136" t="s">
        <v>111</v>
      </c>
      <c r="I12136">
        <v>238.83</v>
      </c>
      <c r="J12136">
        <v>557</v>
      </c>
      <c r="K12136">
        <v>1791.25</v>
      </c>
      <c r="L12136" t="s">
        <v>115</v>
      </c>
      <c r="M12136" t="s">
        <v>116</v>
      </c>
      <c r="N12136" t="s">
        <v>119</v>
      </c>
      <c r="O12136" t="s">
        <v>118</v>
      </c>
    </row>
    <row r="12137" spans="1:15" x14ac:dyDescent="0.35">
      <c r="A12137" t="s">
        <v>699</v>
      </c>
      <c r="B12137" s="10">
        <v>0.26041666666666669</v>
      </c>
      <c r="C12137" t="s">
        <v>395</v>
      </c>
      <c r="D12137" t="s">
        <v>699</v>
      </c>
      <c r="E12137" s="10">
        <v>0.29166666666666669</v>
      </c>
      <c r="F12137" t="s">
        <v>395</v>
      </c>
      <c r="G12137" t="s">
        <v>110</v>
      </c>
      <c r="H12137" t="s">
        <v>121</v>
      </c>
      <c r="I12137">
        <v>66.67</v>
      </c>
      <c r="J12137">
        <v>100</v>
      </c>
      <c r="K12137">
        <v>50</v>
      </c>
      <c r="L12137" t="s">
        <v>115</v>
      </c>
      <c r="M12137" t="s">
        <v>116</v>
      </c>
      <c r="N12137" t="s">
        <v>237</v>
      </c>
      <c r="O12137" t="s">
        <v>123</v>
      </c>
    </row>
    <row r="12138" spans="1:15" x14ac:dyDescent="0.35">
      <c r="A12138" t="s">
        <v>699</v>
      </c>
      <c r="B12138" s="10">
        <v>0.29166666666666669</v>
      </c>
      <c r="C12138" t="s">
        <v>395</v>
      </c>
      <c r="D12138" t="s">
        <v>699</v>
      </c>
      <c r="E12138" s="10">
        <v>0.70833333333333337</v>
      </c>
      <c r="F12138" t="s">
        <v>395</v>
      </c>
      <c r="G12138" t="s">
        <v>110</v>
      </c>
      <c r="H12138" t="s">
        <v>111</v>
      </c>
      <c r="I12138">
        <v>242</v>
      </c>
      <c r="J12138">
        <v>271</v>
      </c>
      <c r="K12138">
        <v>2179</v>
      </c>
      <c r="L12138" t="s">
        <v>88</v>
      </c>
      <c r="M12138" t="s">
        <v>116</v>
      </c>
      <c r="N12138" t="s">
        <v>145</v>
      </c>
      <c r="O12138" t="s">
        <v>123</v>
      </c>
    </row>
    <row r="12139" spans="1:15" x14ac:dyDescent="0.35">
      <c r="A12139" t="s">
        <v>699</v>
      </c>
      <c r="B12139" s="10">
        <v>0.29166666666666669</v>
      </c>
      <c r="C12139" t="s">
        <v>395</v>
      </c>
      <c r="D12139" t="s">
        <v>701</v>
      </c>
      <c r="E12139" s="10">
        <v>0</v>
      </c>
      <c r="F12139" t="s">
        <v>395</v>
      </c>
      <c r="G12139" t="s">
        <v>110</v>
      </c>
      <c r="H12139" t="s">
        <v>111</v>
      </c>
      <c r="I12139">
        <v>46</v>
      </c>
      <c r="J12139">
        <v>76</v>
      </c>
      <c r="K12139">
        <v>555</v>
      </c>
      <c r="L12139" t="s">
        <v>88</v>
      </c>
      <c r="M12139" t="s">
        <v>116</v>
      </c>
      <c r="N12139" t="s">
        <v>124</v>
      </c>
      <c r="O12139" t="s">
        <v>118</v>
      </c>
    </row>
    <row r="12140" spans="1:15" x14ac:dyDescent="0.35">
      <c r="A12140" t="s">
        <v>699</v>
      </c>
      <c r="B12140" s="10">
        <v>0.29166666666666669</v>
      </c>
      <c r="C12140" t="s">
        <v>395</v>
      </c>
      <c r="D12140" t="s">
        <v>699</v>
      </c>
      <c r="E12140" s="10">
        <v>0.75</v>
      </c>
      <c r="F12140" t="s">
        <v>395</v>
      </c>
      <c r="G12140" t="s">
        <v>110</v>
      </c>
      <c r="H12140" t="s">
        <v>111</v>
      </c>
      <c r="I12140">
        <v>376</v>
      </c>
      <c r="J12140">
        <v>430</v>
      </c>
      <c r="K12140">
        <v>2635</v>
      </c>
      <c r="L12140" t="s">
        <v>88</v>
      </c>
      <c r="M12140" t="s">
        <v>116</v>
      </c>
      <c r="N12140" t="s">
        <v>133</v>
      </c>
      <c r="O12140" t="s">
        <v>123</v>
      </c>
    </row>
    <row r="12141" spans="1:15" x14ac:dyDescent="0.35">
      <c r="A12141" t="s">
        <v>699</v>
      </c>
      <c r="B12141" s="10">
        <v>0.29166666666666669</v>
      </c>
      <c r="C12141" t="s">
        <v>395</v>
      </c>
      <c r="D12141" t="s">
        <v>699</v>
      </c>
      <c r="E12141" s="10">
        <v>0.875</v>
      </c>
      <c r="F12141" t="s">
        <v>395</v>
      </c>
      <c r="G12141" t="s">
        <v>110</v>
      </c>
      <c r="H12141" t="s">
        <v>111</v>
      </c>
      <c r="I12141">
        <v>296</v>
      </c>
      <c r="J12141">
        <v>452</v>
      </c>
      <c r="K12141">
        <v>3552</v>
      </c>
      <c r="L12141" t="s">
        <v>88</v>
      </c>
      <c r="M12141" t="s">
        <v>116</v>
      </c>
      <c r="N12141" t="s">
        <v>202</v>
      </c>
      <c r="O12141" t="s">
        <v>123</v>
      </c>
    </row>
    <row r="12142" spans="1:15" x14ac:dyDescent="0.35">
      <c r="A12142" t="s">
        <v>699</v>
      </c>
      <c r="B12142" s="10">
        <v>0.29166666666666669</v>
      </c>
      <c r="C12142" t="s">
        <v>395</v>
      </c>
      <c r="D12142" t="s">
        <v>699</v>
      </c>
      <c r="E12142" s="10">
        <v>0.75</v>
      </c>
      <c r="F12142" t="s">
        <v>395</v>
      </c>
      <c r="G12142" t="s">
        <v>110</v>
      </c>
      <c r="H12142" t="s">
        <v>111</v>
      </c>
      <c r="I12142">
        <v>121.27</v>
      </c>
      <c r="J12142">
        <v>134</v>
      </c>
      <c r="K12142">
        <v>1334</v>
      </c>
      <c r="L12142" t="s">
        <v>115</v>
      </c>
      <c r="M12142" t="s">
        <v>116</v>
      </c>
      <c r="N12142" t="s">
        <v>312</v>
      </c>
      <c r="O12142" t="s">
        <v>123</v>
      </c>
    </row>
    <row r="12143" spans="1:15" x14ac:dyDescent="0.35">
      <c r="A12143" t="s">
        <v>699</v>
      </c>
      <c r="B12143" s="10">
        <v>0.29166666666666669</v>
      </c>
      <c r="C12143" t="s">
        <v>395</v>
      </c>
      <c r="D12143" t="s">
        <v>699</v>
      </c>
      <c r="E12143" s="10">
        <v>0.83333333333333337</v>
      </c>
      <c r="F12143" t="s">
        <v>395</v>
      </c>
      <c r="G12143" t="s">
        <v>110</v>
      </c>
      <c r="H12143" t="s">
        <v>111</v>
      </c>
      <c r="I12143">
        <v>18.809999999999999</v>
      </c>
      <c r="J12143">
        <v>47</v>
      </c>
      <c r="K12143">
        <v>169.25</v>
      </c>
      <c r="L12143" t="s">
        <v>115</v>
      </c>
      <c r="M12143" t="s">
        <v>116</v>
      </c>
      <c r="N12143" t="s">
        <v>210</v>
      </c>
      <c r="O12143" t="s">
        <v>118</v>
      </c>
    </row>
    <row r="12144" spans="1:15" x14ac:dyDescent="0.35">
      <c r="A12144" t="s">
        <v>699</v>
      </c>
      <c r="B12144" s="10">
        <v>0.29166666666666669</v>
      </c>
      <c r="C12144" t="s">
        <v>395</v>
      </c>
      <c r="D12144" t="s">
        <v>699</v>
      </c>
      <c r="E12144" s="10">
        <v>0.33333333333333331</v>
      </c>
      <c r="F12144" t="s">
        <v>395</v>
      </c>
      <c r="G12144" t="s">
        <v>110</v>
      </c>
      <c r="H12144" t="s">
        <v>121</v>
      </c>
      <c r="I12144">
        <v>275.75</v>
      </c>
      <c r="J12144">
        <v>288</v>
      </c>
      <c r="K12144">
        <v>275.75</v>
      </c>
      <c r="L12144" t="s">
        <v>91</v>
      </c>
      <c r="M12144" t="s">
        <v>116</v>
      </c>
      <c r="N12144" t="s">
        <v>129</v>
      </c>
      <c r="O12144" t="s">
        <v>114</v>
      </c>
    </row>
    <row r="12145" spans="1:15" x14ac:dyDescent="0.35">
      <c r="A12145" t="s">
        <v>699</v>
      </c>
      <c r="B12145" s="10">
        <v>0.33333333333333331</v>
      </c>
      <c r="C12145" t="s">
        <v>395</v>
      </c>
      <c r="D12145" t="s">
        <v>701</v>
      </c>
      <c r="E12145" s="10">
        <v>0</v>
      </c>
      <c r="F12145" t="s">
        <v>395</v>
      </c>
      <c r="G12145" t="s">
        <v>110</v>
      </c>
      <c r="H12145" t="s">
        <v>121</v>
      </c>
      <c r="I12145">
        <v>284</v>
      </c>
      <c r="J12145">
        <v>535</v>
      </c>
      <c r="K12145">
        <v>3688</v>
      </c>
      <c r="L12145" t="s">
        <v>89</v>
      </c>
      <c r="M12145" t="s">
        <v>116</v>
      </c>
      <c r="N12145" t="s">
        <v>150</v>
      </c>
      <c r="O12145" t="s">
        <v>123</v>
      </c>
    </row>
    <row r="12146" spans="1:15" x14ac:dyDescent="0.35">
      <c r="A12146" t="s">
        <v>699</v>
      </c>
      <c r="B12146" s="10">
        <v>0.33333333333333331</v>
      </c>
      <c r="C12146" t="s">
        <v>395</v>
      </c>
      <c r="D12146" t="s">
        <v>699</v>
      </c>
      <c r="E12146" s="10">
        <v>0.91666666666666663</v>
      </c>
      <c r="F12146" t="s">
        <v>395</v>
      </c>
      <c r="G12146" t="s">
        <v>110</v>
      </c>
      <c r="H12146" t="s">
        <v>111</v>
      </c>
      <c r="I12146">
        <v>95</v>
      </c>
      <c r="J12146">
        <v>100</v>
      </c>
      <c r="K12146">
        <v>950</v>
      </c>
      <c r="L12146" t="s">
        <v>88</v>
      </c>
      <c r="M12146" t="s">
        <v>88</v>
      </c>
      <c r="N12146" t="s">
        <v>656</v>
      </c>
      <c r="O12146" t="s">
        <v>118</v>
      </c>
    </row>
    <row r="12147" spans="1:15" x14ac:dyDescent="0.35">
      <c r="A12147" t="s">
        <v>699</v>
      </c>
      <c r="B12147" s="10">
        <v>0.33333333333333331</v>
      </c>
      <c r="C12147" t="s">
        <v>395</v>
      </c>
      <c r="D12147" t="s">
        <v>699</v>
      </c>
      <c r="E12147" s="10">
        <v>0.875</v>
      </c>
      <c r="F12147" t="s">
        <v>395</v>
      </c>
      <c r="G12147" t="s">
        <v>110</v>
      </c>
      <c r="H12147" t="s">
        <v>111</v>
      </c>
      <c r="I12147">
        <v>78</v>
      </c>
      <c r="J12147">
        <v>89</v>
      </c>
      <c r="K12147">
        <v>939</v>
      </c>
      <c r="L12147" t="s">
        <v>88</v>
      </c>
      <c r="M12147" t="s">
        <v>116</v>
      </c>
      <c r="N12147" t="s">
        <v>313</v>
      </c>
      <c r="O12147" t="s">
        <v>123</v>
      </c>
    </row>
    <row r="12148" spans="1:15" x14ac:dyDescent="0.35">
      <c r="A12148" t="s">
        <v>699</v>
      </c>
      <c r="B12148" s="10">
        <v>0.33333333333333331</v>
      </c>
      <c r="C12148" t="s">
        <v>395</v>
      </c>
      <c r="D12148" t="s">
        <v>699</v>
      </c>
      <c r="E12148" s="10">
        <v>0.95833333333333337</v>
      </c>
      <c r="F12148" t="s">
        <v>395</v>
      </c>
      <c r="G12148" t="s">
        <v>110</v>
      </c>
      <c r="H12148" t="s">
        <v>111</v>
      </c>
      <c r="I12148">
        <v>45.64</v>
      </c>
      <c r="J12148">
        <v>62</v>
      </c>
      <c r="K12148">
        <v>410.75</v>
      </c>
      <c r="L12148" t="s">
        <v>115</v>
      </c>
      <c r="M12148" t="s">
        <v>116</v>
      </c>
      <c r="N12148" t="s">
        <v>213</v>
      </c>
      <c r="O12148" t="s">
        <v>118</v>
      </c>
    </row>
    <row r="12149" spans="1:15" x14ac:dyDescent="0.35">
      <c r="A12149" t="s">
        <v>699</v>
      </c>
      <c r="B12149" s="10">
        <v>0.33333333333333331</v>
      </c>
      <c r="C12149" t="s">
        <v>395</v>
      </c>
      <c r="D12149" t="s">
        <v>699</v>
      </c>
      <c r="E12149" s="10">
        <v>0.40625</v>
      </c>
      <c r="F12149" t="s">
        <v>395</v>
      </c>
      <c r="G12149" t="s">
        <v>110</v>
      </c>
      <c r="H12149" t="s">
        <v>121</v>
      </c>
      <c r="I12149">
        <v>65.569999999999993</v>
      </c>
      <c r="J12149">
        <v>69</v>
      </c>
      <c r="K12149">
        <v>114.75</v>
      </c>
      <c r="L12149" t="s">
        <v>91</v>
      </c>
      <c r="M12149" t="s">
        <v>116</v>
      </c>
      <c r="N12149" t="s">
        <v>122</v>
      </c>
      <c r="O12149" t="s">
        <v>123</v>
      </c>
    </row>
    <row r="12150" spans="1:15" x14ac:dyDescent="0.35">
      <c r="A12150" t="s">
        <v>699</v>
      </c>
      <c r="B12150" s="10">
        <v>0.33333333333333331</v>
      </c>
      <c r="C12150" t="s">
        <v>395</v>
      </c>
      <c r="D12150" t="s">
        <v>699</v>
      </c>
      <c r="E12150" s="10">
        <v>0.91666666666666663</v>
      </c>
      <c r="F12150" t="s">
        <v>395</v>
      </c>
      <c r="G12150" t="s">
        <v>110</v>
      </c>
      <c r="H12150" t="s">
        <v>121</v>
      </c>
      <c r="I12150">
        <v>72.819999999999993</v>
      </c>
      <c r="J12150">
        <v>250</v>
      </c>
      <c r="K12150">
        <v>400.5</v>
      </c>
      <c r="L12150" t="s">
        <v>91</v>
      </c>
      <c r="M12150" t="s">
        <v>116</v>
      </c>
      <c r="N12150" t="s">
        <v>129</v>
      </c>
      <c r="O12150" t="s">
        <v>114</v>
      </c>
    </row>
    <row r="12151" spans="1:15" x14ac:dyDescent="0.35">
      <c r="A12151" t="s">
        <v>699</v>
      </c>
      <c r="B12151" s="10">
        <v>0.33333333333333331</v>
      </c>
      <c r="C12151" t="s">
        <v>395</v>
      </c>
      <c r="D12151" t="s">
        <v>699</v>
      </c>
      <c r="E12151" s="10">
        <v>0.58333333333333337</v>
      </c>
      <c r="F12151" t="s">
        <v>395</v>
      </c>
      <c r="G12151" t="s">
        <v>110</v>
      </c>
      <c r="H12151" t="s">
        <v>121</v>
      </c>
      <c r="I12151">
        <v>199.83</v>
      </c>
      <c r="J12151">
        <v>440</v>
      </c>
      <c r="K12151">
        <v>1199</v>
      </c>
      <c r="L12151" t="s">
        <v>91</v>
      </c>
      <c r="M12151" t="s">
        <v>116</v>
      </c>
      <c r="N12151" t="s">
        <v>164</v>
      </c>
      <c r="O12151" t="s">
        <v>123</v>
      </c>
    </row>
    <row r="12152" spans="1:15" x14ac:dyDescent="0.35">
      <c r="A12152" t="s">
        <v>699</v>
      </c>
      <c r="B12152" s="10">
        <v>0.375</v>
      </c>
      <c r="C12152" t="s">
        <v>395</v>
      </c>
      <c r="D12152" t="s">
        <v>701</v>
      </c>
      <c r="E12152" s="10">
        <v>0</v>
      </c>
      <c r="F12152" t="s">
        <v>395</v>
      </c>
      <c r="G12152" t="s">
        <v>110</v>
      </c>
      <c r="H12152" t="s">
        <v>121</v>
      </c>
      <c r="I12152">
        <v>261</v>
      </c>
      <c r="J12152">
        <v>380</v>
      </c>
      <c r="K12152">
        <v>3910</v>
      </c>
      <c r="L12152" t="s">
        <v>89</v>
      </c>
      <c r="M12152" t="s">
        <v>116</v>
      </c>
      <c r="N12152" t="s">
        <v>232</v>
      </c>
      <c r="O12152" t="s">
        <v>123</v>
      </c>
    </row>
    <row r="12153" spans="1:15" x14ac:dyDescent="0.35">
      <c r="A12153" t="s">
        <v>699</v>
      </c>
      <c r="B12153" s="10">
        <v>0.375</v>
      </c>
      <c r="C12153" t="s">
        <v>395</v>
      </c>
      <c r="D12153" t="s">
        <v>699</v>
      </c>
      <c r="E12153" s="10">
        <v>0.83333333333333337</v>
      </c>
      <c r="F12153" t="s">
        <v>395</v>
      </c>
      <c r="G12153" t="s">
        <v>110</v>
      </c>
      <c r="H12153" t="s">
        <v>121</v>
      </c>
      <c r="I12153">
        <v>143</v>
      </c>
      <c r="J12153">
        <v>200</v>
      </c>
      <c r="K12153">
        <v>1002</v>
      </c>
      <c r="L12153" t="s">
        <v>89</v>
      </c>
      <c r="M12153" t="s">
        <v>116</v>
      </c>
      <c r="N12153" t="s">
        <v>181</v>
      </c>
      <c r="O12153" t="s">
        <v>123</v>
      </c>
    </row>
    <row r="12154" spans="1:15" x14ac:dyDescent="0.35">
      <c r="A12154" t="s">
        <v>699</v>
      </c>
      <c r="B12154" s="10">
        <v>0.375</v>
      </c>
      <c r="C12154" t="s">
        <v>395</v>
      </c>
      <c r="D12154" t="s">
        <v>699</v>
      </c>
      <c r="E12154" s="10">
        <v>0.54166666666666663</v>
      </c>
      <c r="F12154" t="s">
        <v>395</v>
      </c>
      <c r="G12154" t="s">
        <v>110</v>
      </c>
      <c r="H12154" t="s">
        <v>121</v>
      </c>
      <c r="I12154">
        <v>77</v>
      </c>
      <c r="J12154">
        <v>81</v>
      </c>
      <c r="K12154">
        <v>308</v>
      </c>
      <c r="L12154" t="s">
        <v>89</v>
      </c>
      <c r="M12154" t="s">
        <v>116</v>
      </c>
      <c r="N12154" t="s">
        <v>147</v>
      </c>
      <c r="O12154" t="s">
        <v>123</v>
      </c>
    </row>
    <row r="12155" spans="1:15" x14ac:dyDescent="0.35">
      <c r="A12155" t="s">
        <v>699</v>
      </c>
      <c r="B12155" s="10">
        <v>0.375</v>
      </c>
      <c r="C12155" t="s">
        <v>395</v>
      </c>
      <c r="D12155" t="s">
        <v>699</v>
      </c>
      <c r="E12155" s="10">
        <v>0.63541666666666663</v>
      </c>
      <c r="F12155" t="s">
        <v>395</v>
      </c>
      <c r="G12155" t="s">
        <v>110</v>
      </c>
      <c r="H12155" t="s">
        <v>111</v>
      </c>
      <c r="I12155">
        <v>321.2</v>
      </c>
      <c r="J12155">
        <v>450</v>
      </c>
      <c r="K12155">
        <v>2007.5</v>
      </c>
      <c r="L12155" t="s">
        <v>115</v>
      </c>
      <c r="M12155" t="s">
        <v>115</v>
      </c>
      <c r="N12155" t="s">
        <v>117</v>
      </c>
      <c r="O12155" t="s">
        <v>118</v>
      </c>
    </row>
    <row r="12156" spans="1:15" x14ac:dyDescent="0.35">
      <c r="A12156" t="s">
        <v>699</v>
      </c>
      <c r="B12156" s="10">
        <v>0.375</v>
      </c>
      <c r="C12156" t="s">
        <v>395</v>
      </c>
      <c r="D12156" t="s">
        <v>699</v>
      </c>
      <c r="E12156" s="10">
        <v>0.63541666666666663</v>
      </c>
      <c r="F12156" t="s">
        <v>395</v>
      </c>
      <c r="G12156" t="s">
        <v>110</v>
      </c>
      <c r="H12156" t="s">
        <v>121</v>
      </c>
      <c r="I12156">
        <v>220.8</v>
      </c>
      <c r="J12156">
        <v>230</v>
      </c>
      <c r="K12156">
        <v>1380</v>
      </c>
      <c r="L12156" t="s">
        <v>115</v>
      </c>
      <c r="M12156" t="s">
        <v>115</v>
      </c>
      <c r="N12156" t="s">
        <v>476</v>
      </c>
      <c r="O12156" t="s">
        <v>123</v>
      </c>
    </row>
    <row r="12157" spans="1:15" x14ac:dyDescent="0.35">
      <c r="A12157" t="s">
        <v>699</v>
      </c>
      <c r="B12157" s="10">
        <v>0.39583333333333331</v>
      </c>
      <c r="C12157" t="s">
        <v>395</v>
      </c>
      <c r="D12157" t="s">
        <v>699</v>
      </c>
      <c r="E12157" s="10">
        <v>0.54166666666666663</v>
      </c>
      <c r="F12157" t="s">
        <v>395</v>
      </c>
      <c r="G12157" t="s">
        <v>110</v>
      </c>
      <c r="H12157" t="s">
        <v>121</v>
      </c>
      <c r="I12157">
        <v>14</v>
      </c>
      <c r="J12157">
        <v>14</v>
      </c>
      <c r="K12157">
        <v>49</v>
      </c>
      <c r="L12157" t="s">
        <v>89</v>
      </c>
      <c r="M12157" t="s">
        <v>116</v>
      </c>
      <c r="N12157" t="s">
        <v>113</v>
      </c>
      <c r="O12157" t="s">
        <v>114</v>
      </c>
    </row>
    <row r="12158" spans="1:15" x14ac:dyDescent="0.35">
      <c r="A12158" t="s">
        <v>699</v>
      </c>
      <c r="B12158" s="10">
        <v>0.41666666666666669</v>
      </c>
      <c r="C12158" t="s">
        <v>395</v>
      </c>
      <c r="D12158" t="s">
        <v>699</v>
      </c>
      <c r="E12158" s="10">
        <v>0.875</v>
      </c>
      <c r="F12158" t="s">
        <v>395</v>
      </c>
      <c r="G12158" t="s">
        <v>110</v>
      </c>
      <c r="H12158" t="s">
        <v>111</v>
      </c>
      <c r="I12158">
        <v>72</v>
      </c>
      <c r="J12158">
        <v>200</v>
      </c>
      <c r="K12158">
        <v>286</v>
      </c>
      <c r="L12158" t="s">
        <v>88</v>
      </c>
      <c r="M12158" t="s">
        <v>116</v>
      </c>
      <c r="N12158" t="s">
        <v>133</v>
      </c>
      <c r="O12158" t="s">
        <v>123</v>
      </c>
    </row>
    <row r="12159" spans="1:15" x14ac:dyDescent="0.35">
      <c r="A12159" t="s">
        <v>699</v>
      </c>
      <c r="B12159" s="10">
        <v>0.4375</v>
      </c>
      <c r="C12159" t="s">
        <v>395</v>
      </c>
      <c r="D12159" t="s">
        <v>699</v>
      </c>
      <c r="E12159" s="10">
        <v>0.92708333333333337</v>
      </c>
      <c r="F12159" t="s">
        <v>395</v>
      </c>
      <c r="G12159" t="s">
        <v>110</v>
      </c>
      <c r="H12159" t="s">
        <v>111</v>
      </c>
      <c r="I12159">
        <v>60</v>
      </c>
      <c r="J12159">
        <v>100</v>
      </c>
      <c r="K12159">
        <v>662</v>
      </c>
      <c r="L12159" t="s">
        <v>88</v>
      </c>
      <c r="M12159" t="s">
        <v>88</v>
      </c>
      <c r="N12159" t="s">
        <v>659</v>
      </c>
      <c r="O12159" t="s">
        <v>118</v>
      </c>
    </row>
    <row r="12160" spans="1:15" x14ac:dyDescent="0.35">
      <c r="A12160" t="s">
        <v>699</v>
      </c>
      <c r="B12160" s="10">
        <v>0.45833333333333331</v>
      </c>
      <c r="C12160" t="s">
        <v>395</v>
      </c>
      <c r="D12160" t="s">
        <v>699</v>
      </c>
      <c r="E12160" s="10">
        <v>0.66666666666666663</v>
      </c>
      <c r="F12160" t="s">
        <v>395</v>
      </c>
      <c r="G12160" t="s">
        <v>110</v>
      </c>
      <c r="H12160" t="s">
        <v>111</v>
      </c>
      <c r="I12160">
        <v>170</v>
      </c>
      <c r="J12160">
        <v>300</v>
      </c>
      <c r="K12160">
        <v>851</v>
      </c>
      <c r="L12160" t="s">
        <v>88</v>
      </c>
      <c r="M12160" t="s">
        <v>116</v>
      </c>
      <c r="N12160" t="s">
        <v>202</v>
      </c>
      <c r="O12160" t="s">
        <v>123</v>
      </c>
    </row>
    <row r="12161" spans="1:15" x14ac:dyDescent="0.35">
      <c r="A12161" t="s">
        <v>699</v>
      </c>
      <c r="B12161" s="10">
        <v>0.5</v>
      </c>
      <c r="C12161" t="s">
        <v>395</v>
      </c>
      <c r="D12161" t="s">
        <v>699</v>
      </c>
      <c r="E12161" s="10">
        <v>0.71875</v>
      </c>
      <c r="F12161" t="s">
        <v>395</v>
      </c>
      <c r="G12161" t="s">
        <v>110</v>
      </c>
      <c r="H12161" t="s">
        <v>121</v>
      </c>
      <c r="I12161">
        <v>293</v>
      </c>
      <c r="J12161">
        <v>425</v>
      </c>
      <c r="K12161">
        <v>1540</v>
      </c>
      <c r="L12161" t="s">
        <v>89</v>
      </c>
      <c r="M12161" t="s">
        <v>116</v>
      </c>
      <c r="N12161" t="s">
        <v>437</v>
      </c>
      <c r="O12161" t="s">
        <v>123</v>
      </c>
    </row>
    <row r="12162" spans="1:15" x14ac:dyDescent="0.35">
      <c r="A12162" t="s">
        <v>699</v>
      </c>
      <c r="B12162" s="10">
        <v>0.5</v>
      </c>
      <c r="C12162" t="s">
        <v>395</v>
      </c>
      <c r="D12162" t="s">
        <v>699</v>
      </c>
      <c r="E12162" s="10">
        <v>0.83333333333333337</v>
      </c>
      <c r="F12162" t="s">
        <v>395</v>
      </c>
      <c r="G12162" t="s">
        <v>110</v>
      </c>
      <c r="H12162" t="s">
        <v>111</v>
      </c>
      <c r="I12162">
        <v>31</v>
      </c>
      <c r="J12162">
        <v>35</v>
      </c>
      <c r="K12162">
        <v>249</v>
      </c>
      <c r="L12162" t="s">
        <v>88</v>
      </c>
      <c r="M12162" t="s">
        <v>115</v>
      </c>
      <c r="N12162" t="s">
        <v>266</v>
      </c>
      <c r="O12162" t="s">
        <v>118</v>
      </c>
    </row>
    <row r="12163" spans="1:15" x14ac:dyDescent="0.35">
      <c r="A12163" t="s">
        <v>699</v>
      </c>
      <c r="B12163" s="10">
        <v>0.5</v>
      </c>
      <c r="C12163" t="s">
        <v>395</v>
      </c>
      <c r="D12163" t="s">
        <v>699</v>
      </c>
      <c r="E12163" s="10">
        <v>0.83333333333333337</v>
      </c>
      <c r="F12163" t="s">
        <v>395</v>
      </c>
      <c r="G12163" t="s">
        <v>110</v>
      </c>
      <c r="H12163" t="s">
        <v>111</v>
      </c>
      <c r="I12163">
        <v>133</v>
      </c>
      <c r="J12163">
        <v>192</v>
      </c>
      <c r="K12163">
        <v>1064</v>
      </c>
      <c r="L12163" t="s">
        <v>88</v>
      </c>
      <c r="M12163" t="s">
        <v>115</v>
      </c>
      <c r="N12163" t="s">
        <v>124</v>
      </c>
      <c r="O12163" t="s">
        <v>118</v>
      </c>
    </row>
    <row r="12164" spans="1:15" x14ac:dyDescent="0.35">
      <c r="A12164" t="s">
        <v>699</v>
      </c>
      <c r="B12164" s="10">
        <v>0.5</v>
      </c>
      <c r="C12164" t="s">
        <v>395</v>
      </c>
      <c r="D12164" t="s">
        <v>699</v>
      </c>
      <c r="E12164" s="10">
        <v>0.83333333333333337</v>
      </c>
      <c r="F12164" t="s">
        <v>395</v>
      </c>
      <c r="G12164" t="s">
        <v>110</v>
      </c>
      <c r="H12164" t="s">
        <v>111</v>
      </c>
      <c r="I12164">
        <v>118</v>
      </c>
      <c r="J12164">
        <v>200</v>
      </c>
      <c r="K12164">
        <v>946</v>
      </c>
      <c r="L12164" t="s">
        <v>88</v>
      </c>
      <c r="M12164" t="s">
        <v>115</v>
      </c>
      <c r="N12164" t="s">
        <v>145</v>
      </c>
      <c r="O12164" t="s">
        <v>123</v>
      </c>
    </row>
    <row r="12165" spans="1:15" x14ac:dyDescent="0.35">
      <c r="A12165" t="s">
        <v>699</v>
      </c>
      <c r="B12165" s="10">
        <v>0.5</v>
      </c>
      <c r="C12165" t="s">
        <v>395</v>
      </c>
      <c r="D12165" t="s">
        <v>699</v>
      </c>
      <c r="E12165" s="10">
        <v>0.625</v>
      </c>
      <c r="F12165" t="s">
        <v>395</v>
      </c>
      <c r="G12165" t="s">
        <v>110</v>
      </c>
      <c r="H12165" t="s">
        <v>111</v>
      </c>
      <c r="I12165">
        <v>43</v>
      </c>
      <c r="J12165">
        <v>44</v>
      </c>
      <c r="K12165">
        <v>129</v>
      </c>
      <c r="L12165" t="s">
        <v>115</v>
      </c>
      <c r="M12165" t="s">
        <v>116</v>
      </c>
      <c r="N12165" t="s">
        <v>158</v>
      </c>
      <c r="O12165" t="s">
        <v>118</v>
      </c>
    </row>
    <row r="12166" spans="1:15" x14ac:dyDescent="0.35">
      <c r="A12166" t="s">
        <v>699</v>
      </c>
      <c r="B12166" s="10">
        <v>0.5</v>
      </c>
      <c r="C12166" t="s">
        <v>395</v>
      </c>
      <c r="D12166" t="s">
        <v>699</v>
      </c>
      <c r="E12166" s="10">
        <v>0.625</v>
      </c>
      <c r="F12166" t="s">
        <v>395</v>
      </c>
      <c r="G12166" t="s">
        <v>110</v>
      </c>
      <c r="H12166" t="s">
        <v>121</v>
      </c>
      <c r="I12166">
        <v>220</v>
      </c>
      <c r="J12166">
        <v>220</v>
      </c>
      <c r="K12166">
        <v>660</v>
      </c>
      <c r="L12166" t="s">
        <v>91</v>
      </c>
      <c r="M12166" t="s">
        <v>115</v>
      </c>
      <c r="N12166" t="s">
        <v>122</v>
      </c>
      <c r="O12166" t="s">
        <v>123</v>
      </c>
    </row>
    <row r="12167" spans="1:15" x14ac:dyDescent="0.35">
      <c r="A12167" t="s">
        <v>699</v>
      </c>
      <c r="B12167" s="10">
        <v>0.54166666666666663</v>
      </c>
      <c r="C12167" t="s">
        <v>395</v>
      </c>
      <c r="D12167" t="s">
        <v>699</v>
      </c>
      <c r="E12167" s="10">
        <v>0.83333333333333337</v>
      </c>
      <c r="F12167" t="s">
        <v>395</v>
      </c>
      <c r="G12167" t="s">
        <v>110</v>
      </c>
      <c r="H12167" t="s">
        <v>111</v>
      </c>
      <c r="I12167">
        <v>21</v>
      </c>
      <c r="J12167">
        <v>32</v>
      </c>
      <c r="K12167">
        <v>41</v>
      </c>
      <c r="L12167" t="s">
        <v>88</v>
      </c>
      <c r="M12167" t="s">
        <v>115</v>
      </c>
      <c r="N12167" t="s">
        <v>264</v>
      </c>
      <c r="O12167" t="s">
        <v>118</v>
      </c>
    </row>
    <row r="12168" spans="1:15" x14ac:dyDescent="0.35">
      <c r="A12168" t="s">
        <v>699</v>
      </c>
      <c r="B12168" s="10">
        <v>0.5625</v>
      </c>
      <c r="C12168" t="s">
        <v>395</v>
      </c>
      <c r="D12168" t="s">
        <v>699</v>
      </c>
      <c r="E12168" s="10">
        <v>0.58333333333333337</v>
      </c>
      <c r="F12168" t="s">
        <v>395</v>
      </c>
      <c r="G12168" t="s">
        <v>110</v>
      </c>
      <c r="H12168" t="s">
        <v>121</v>
      </c>
      <c r="I12168">
        <v>20</v>
      </c>
      <c r="J12168">
        <v>20</v>
      </c>
      <c r="K12168">
        <v>10</v>
      </c>
      <c r="L12168" t="s">
        <v>89</v>
      </c>
      <c r="M12168" t="s">
        <v>116</v>
      </c>
      <c r="N12168" t="s">
        <v>113</v>
      </c>
      <c r="O12168" t="s">
        <v>114</v>
      </c>
    </row>
    <row r="12169" spans="1:15" x14ac:dyDescent="0.35">
      <c r="A12169" t="s">
        <v>699</v>
      </c>
      <c r="B12169" s="10">
        <v>0.58333333333333337</v>
      </c>
      <c r="C12169" t="s">
        <v>395</v>
      </c>
      <c r="D12169" t="s">
        <v>699</v>
      </c>
      <c r="E12169" s="10">
        <v>0.625</v>
      </c>
      <c r="F12169" t="s">
        <v>395</v>
      </c>
      <c r="G12169" t="s">
        <v>110</v>
      </c>
      <c r="H12169" t="s">
        <v>111</v>
      </c>
      <c r="I12169">
        <v>39</v>
      </c>
      <c r="J12169">
        <v>43</v>
      </c>
      <c r="K12169">
        <v>39</v>
      </c>
      <c r="L12169" t="s">
        <v>88</v>
      </c>
      <c r="M12169" t="s">
        <v>115</v>
      </c>
      <c r="N12169" t="s">
        <v>124</v>
      </c>
      <c r="O12169" t="s">
        <v>118</v>
      </c>
    </row>
    <row r="12170" spans="1:15" x14ac:dyDescent="0.35">
      <c r="A12170" t="s">
        <v>699</v>
      </c>
      <c r="B12170" s="10">
        <v>0.58333333333333337</v>
      </c>
      <c r="C12170" t="s">
        <v>395</v>
      </c>
      <c r="D12170" t="s">
        <v>699</v>
      </c>
      <c r="E12170" s="10">
        <v>0.625</v>
      </c>
      <c r="F12170" t="s">
        <v>395</v>
      </c>
      <c r="G12170" t="s">
        <v>110</v>
      </c>
      <c r="H12170" t="s">
        <v>111</v>
      </c>
      <c r="I12170">
        <v>84</v>
      </c>
      <c r="J12170">
        <v>84</v>
      </c>
      <c r="K12170">
        <v>84</v>
      </c>
      <c r="L12170" t="s">
        <v>88</v>
      </c>
      <c r="M12170" t="s">
        <v>115</v>
      </c>
      <c r="N12170" t="s">
        <v>125</v>
      </c>
      <c r="O12170" t="s">
        <v>123</v>
      </c>
    </row>
    <row r="12171" spans="1:15" x14ac:dyDescent="0.35">
      <c r="A12171" t="s">
        <v>699</v>
      </c>
      <c r="B12171" s="10">
        <v>0.58333333333333337</v>
      </c>
      <c r="C12171" t="s">
        <v>395</v>
      </c>
      <c r="D12171" t="s">
        <v>699</v>
      </c>
      <c r="E12171" s="10">
        <v>0.625</v>
      </c>
      <c r="F12171" t="s">
        <v>395</v>
      </c>
      <c r="G12171" t="s">
        <v>110</v>
      </c>
      <c r="H12171" t="s">
        <v>111</v>
      </c>
      <c r="I12171">
        <v>47</v>
      </c>
      <c r="J12171">
        <v>47</v>
      </c>
      <c r="K12171">
        <v>47</v>
      </c>
      <c r="L12171" t="s">
        <v>88</v>
      </c>
      <c r="M12171" t="s">
        <v>115</v>
      </c>
      <c r="N12171" t="s">
        <v>264</v>
      </c>
      <c r="O12171" t="s">
        <v>118</v>
      </c>
    </row>
    <row r="12172" spans="1:15" x14ac:dyDescent="0.35">
      <c r="A12172" t="s">
        <v>699</v>
      </c>
      <c r="B12172" s="10">
        <v>0.58333333333333337</v>
      </c>
      <c r="C12172" t="s">
        <v>395</v>
      </c>
      <c r="D12172" t="s">
        <v>699</v>
      </c>
      <c r="E12172" s="10">
        <v>0.625</v>
      </c>
      <c r="F12172" t="s">
        <v>395</v>
      </c>
      <c r="G12172" t="s">
        <v>110</v>
      </c>
      <c r="H12172" t="s">
        <v>111</v>
      </c>
      <c r="I12172">
        <v>61</v>
      </c>
      <c r="J12172">
        <v>64</v>
      </c>
      <c r="K12172">
        <v>61</v>
      </c>
      <c r="L12172" t="s">
        <v>88</v>
      </c>
      <c r="M12172" t="s">
        <v>115</v>
      </c>
      <c r="N12172" t="s">
        <v>177</v>
      </c>
      <c r="O12172" t="s">
        <v>118</v>
      </c>
    </row>
    <row r="12173" spans="1:15" x14ac:dyDescent="0.35">
      <c r="A12173" t="s">
        <v>699</v>
      </c>
      <c r="B12173" s="10">
        <v>0.58333333333333337</v>
      </c>
      <c r="C12173" t="s">
        <v>395</v>
      </c>
      <c r="D12173" t="s">
        <v>699</v>
      </c>
      <c r="E12173" s="10">
        <v>0.625</v>
      </c>
      <c r="F12173" t="s">
        <v>395</v>
      </c>
      <c r="G12173" t="s">
        <v>110</v>
      </c>
      <c r="H12173" t="s">
        <v>121</v>
      </c>
      <c r="I12173">
        <v>327.5</v>
      </c>
      <c r="J12173">
        <v>360</v>
      </c>
      <c r="K12173">
        <v>327.5</v>
      </c>
      <c r="L12173" t="s">
        <v>91</v>
      </c>
      <c r="M12173" t="s">
        <v>115</v>
      </c>
      <c r="N12173" t="s">
        <v>164</v>
      </c>
      <c r="O12173" t="s">
        <v>123</v>
      </c>
    </row>
    <row r="12174" spans="1:15" x14ac:dyDescent="0.35">
      <c r="A12174" t="s">
        <v>699</v>
      </c>
      <c r="B12174" s="10">
        <v>0.625</v>
      </c>
      <c r="C12174" t="s">
        <v>395</v>
      </c>
      <c r="D12174" t="s">
        <v>699</v>
      </c>
      <c r="E12174" s="10">
        <v>0.70833333333333337</v>
      </c>
      <c r="F12174" t="s">
        <v>395</v>
      </c>
      <c r="G12174" t="s">
        <v>110</v>
      </c>
      <c r="H12174" t="s">
        <v>121</v>
      </c>
      <c r="I12174">
        <v>14</v>
      </c>
      <c r="J12174">
        <v>16</v>
      </c>
      <c r="K12174">
        <v>29</v>
      </c>
      <c r="L12174" t="s">
        <v>89</v>
      </c>
      <c r="M12174" t="s">
        <v>116</v>
      </c>
      <c r="N12174" t="s">
        <v>175</v>
      </c>
      <c r="O12174" t="s">
        <v>123</v>
      </c>
    </row>
    <row r="12175" spans="1:15" x14ac:dyDescent="0.35">
      <c r="A12175" t="s">
        <v>699</v>
      </c>
      <c r="B12175" s="10">
        <v>0.67708333333333337</v>
      </c>
      <c r="C12175" t="s">
        <v>395</v>
      </c>
      <c r="D12175" t="s">
        <v>701</v>
      </c>
      <c r="E12175" s="10">
        <v>0</v>
      </c>
      <c r="F12175" t="s">
        <v>395</v>
      </c>
      <c r="G12175" t="s">
        <v>110</v>
      </c>
      <c r="H12175" t="s">
        <v>111</v>
      </c>
      <c r="I12175">
        <v>97.42</v>
      </c>
      <c r="J12175">
        <v>100</v>
      </c>
      <c r="K12175">
        <v>755</v>
      </c>
      <c r="L12175" t="s">
        <v>115</v>
      </c>
      <c r="M12175" t="s">
        <v>115</v>
      </c>
      <c r="N12175" t="s">
        <v>655</v>
      </c>
      <c r="O12175" t="s">
        <v>118</v>
      </c>
    </row>
    <row r="12176" spans="1:15" x14ac:dyDescent="0.35">
      <c r="A12176" t="s">
        <v>699</v>
      </c>
      <c r="B12176" s="10">
        <v>0.70833333333333337</v>
      </c>
      <c r="C12176" t="s">
        <v>395</v>
      </c>
      <c r="D12176" t="s">
        <v>701</v>
      </c>
      <c r="E12176" s="10">
        <v>0</v>
      </c>
      <c r="F12176" t="s">
        <v>395</v>
      </c>
      <c r="G12176" t="s">
        <v>134</v>
      </c>
      <c r="H12176" t="s">
        <v>121</v>
      </c>
      <c r="I12176">
        <v>107</v>
      </c>
      <c r="J12176">
        <v>137</v>
      </c>
      <c r="K12176">
        <v>747</v>
      </c>
      <c r="L12176" t="s">
        <v>88</v>
      </c>
      <c r="M12176" t="s">
        <v>88</v>
      </c>
      <c r="N12176" t="s">
        <v>113</v>
      </c>
      <c r="O12176" t="s">
        <v>114</v>
      </c>
    </row>
    <row r="12177" spans="1:15" x14ac:dyDescent="0.35">
      <c r="A12177" t="s">
        <v>699</v>
      </c>
      <c r="B12177" s="10">
        <v>0.70833333333333337</v>
      </c>
      <c r="C12177" t="s">
        <v>395</v>
      </c>
      <c r="D12177" t="s">
        <v>699</v>
      </c>
      <c r="E12177" s="10">
        <v>0.83333333333333337</v>
      </c>
      <c r="F12177" t="s">
        <v>395</v>
      </c>
      <c r="G12177" t="s">
        <v>110</v>
      </c>
      <c r="H12177" t="s">
        <v>111</v>
      </c>
      <c r="I12177">
        <v>77</v>
      </c>
      <c r="J12177">
        <v>90</v>
      </c>
      <c r="K12177">
        <v>231</v>
      </c>
      <c r="L12177" t="s">
        <v>88</v>
      </c>
      <c r="M12177" t="s">
        <v>115</v>
      </c>
      <c r="N12177" t="s">
        <v>265</v>
      </c>
      <c r="O12177" t="s">
        <v>118</v>
      </c>
    </row>
    <row r="12178" spans="1:15" x14ac:dyDescent="0.35">
      <c r="A12178" t="s">
        <v>699</v>
      </c>
      <c r="B12178" s="10">
        <v>0.70833333333333337</v>
      </c>
      <c r="C12178" t="s">
        <v>395</v>
      </c>
      <c r="D12178" t="s">
        <v>699</v>
      </c>
      <c r="E12178" s="10">
        <v>0.79166666666666663</v>
      </c>
      <c r="F12178" t="s">
        <v>395</v>
      </c>
      <c r="G12178" t="s">
        <v>110</v>
      </c>
      <c r="H12178" t="s">
        <v>111</v>
      </c>
      <c r="I12178">
        <v>41</v>
      </c>
      <c r="J12178">
        <v>80</v>
      </c>
      <c r="K12178">
        <v>81</v>
      </c>
      <c r="L12178" t="s">
        <v>88</v>
      </c>
      <c r="M12178" t="s">
        <v>115</v>
      </c>
      <c r="N12178" t="s">
        <v>177</v>
      </c>
      <c r="O12178" t="s">
        <v>118</v>
      </c>
    </row>
    <row r="12179" spans="1:15" x14ac:dyDescent="0.35">
      <c r="A12179" t="s">
        <v>699</v>
      </c>
      <c r="B12179" s="10">
        <v>0.70833333333333337</v>
      </c>
      <c r="C12179" t="s">
        <v>395</v>
      </c>
      <c r="D12179" t="s">
        <v>699</v>
      </c>
      <c r="E12179" s="10">
        <v>0.9375</v>
      </c>
      <c r="F12179" t="s">
        <v>395</v>
      </c>
      <c r="G12179" t="s">
        <v>110</v>
      </c>
      <c r="H12179" t="s">
        <v>111</v>
      </c>
      <c r="I12179">
        <v>70</v>
      </c>
      <c r="J12179">
        <v>100</v>
      </c>
      <c r="K12179">
        <v>317</v>
      </c>
      <c r="L12179" t="s">
        <v>88</v>
      </c>
      <c r="M12179" t="s">
        <v>115</v>
      </c>
      <c r="N12179" t="s">
        <v>124</v>
      </c>
      <c r="O12179" t="s">
        <v>118</v>
      </c>
    </row>
    <row r="12180" spans="1:15" x14ac:dyDescent="0.35">
      <c r="A12180" t="s">
        <v>699</v>
      </c>
      <c r="B12180" s="10">
        <v>0.70833333333333337</v>
      </c>
      <c r="C12180" t="s">
        <v>395</v>
      </c>
      <c r="D12180" t="s">
        <v>701</v>
      </c>
      <c r="E12180" s="10">
        <v>0</v>
      </c>
      <c r="F12180" t="s">
        <v>395</v>
      </c>
      <c r="G12180" t="s">
        <v>110</v>
      </c>
      <c r="H12180" t="s">
        <v>121</v>
      </c>
      <c r="I12180">
        <v>224.44</v>
      </c>
      <c r="J12180">
        <v>450</v>
      </c>
      <c r="K12180">
        <v>1010</v>
      </c>
      <c r="L12180" t="s">
        <v>91</v>
      </c>
      <c r="M12180" t="s">
        <v>115</v>
      </c>
      <c r="N12180" t="s">
        <v>129</v>
      </c>
      <c r="O12180" t="s">
        <v>114</v>
      </c>
    </row>
    <row r="12181" spans="1:15" x14ac:dyDescent="0.35">
      <c r="A12181" t="s">
        <v>699</v>
      </c>
      <c r="B12181" s="10">
        <v>0.75</v>
      </c>
      <c r="C12181" t="s">
        <v>395</v>
      </c>
      <c r="D12181" t="s">
        <v>699</v>
      </c>
      <c r="E12181" s="10">
        <v>0.83333333333333337</v>
      </c>
      <c r="F12181" t="s">
        <v>395</v>
      </c>
      <c r="G12181" t="s">
        <v>110</v>
      </c>
      <c r="H12181" t="s">
        <v>111</v>
      </c>
      <c r="I12181">
        <v>45</v>
      </c>
      <c r="J12181">
        <v>50</v>
      </c>
      <c r="K12181">
        <v>90</v>
      </c>
      <c r="L12181" t="s">
        <v>88</v>
      </c>
      <c r="M12181" t="s">
        <v>115</v>
      </c>
      <c r="N12181" t="s">
        <v>264</v>
      </c>
      <c r="O12181" t="s">
        <v>118</v>
      </c>
    </row>
    <row r="12182" spans="1:15" x14ac:dyDescent="0.35">
      <c r="A12182" t="s">
        <v>699</v>
      </c>
      <c r="B12182" s="10">
        <v>0.79166666666666663</v>
      </c>
      <c r="C12182" t="s">
        <v>395</v>
      </c>
      <c r="D12182" t="s">
        <v>699</v>
      </c>
      <c r="E12182" s="10">
        <v>0.83333333333333337</v>
      </c>
      <c r="F12182" t="s">
        <v>395</v>
      </c>
      <c r="G12182" t="s">
        <v>110</v>
      </c>
      <c r="H12182" t="s">
        <v>111</v>
      </c>
      <c r="I12182">
        <v>10</v>
      </c>
      <c r="J12182">
        <v>10</v>
      </c>
      <c r="K12182">
        <v>10</v>
      </c>
      <c r="L12182" t="s">
        <v>88</v>
      </c>
      <c r="M12182" t="s">
        <v>116</v>
      </c>
      <c r="N12182" t="s">
        <v>266</v>
      </c>
      <c r="O12182" t="s">
        <v>118</v>
      </c>
    </row>
    <row r="12183" spans="1:15" x14ac:dyDescent="0.35">
      <c r="A12183" t="s">
        <v>699</v>
      </c>
      <c r="B12183" s="10">
        <v>0.83333333333333337</v>
      </c>
      <c r="C12183" t="s">
        <v>395</v>
      </c>
      <c r="D12183" t="s">
        <v>699</v>
      </c>
      <c r="E12183" s="10">
        <v>0.95833333333333337</v>
      </c>
      <c r="F12183" t="s">
        <v>395</v>
      </c>
      <c r="G12183" t="s">
        <v>110</v>
      </c>
      <c r="H12183" t="s">
        <v>121</v>
      </c>
      <c r="I12183">
        <v>10</v>
      </c>
      <c r="J12183">
        <v>10</v>
      </c>
      <c r="K12183">
        <v>30</v>
      </c>
      <c r="L12183" t="s">
        <v>89</v>
      </c>
      <c r="M12183" t="s">
        <v>116</v>
      </c>
      <c r="N12183" t="s">
        <v>300</v>
      </c>
      <c r="O12183" t="s">
        <v>123</v>
      </c>
    </row>
    <row r="12184" spans="1:15" x14ac:dyDescent="0.35">
      <c r="A12184" t="s">
        <v>699</v>
      </c>
      <c r="B12184" s="10">
        <v>0.83333333333333337</v>
      </c>
      <c r="C12184" t="s">
        <v>395</v>
      </c>
      <c r="D12184" t="s">
        <v>699</v>
      </c>
      <c r="E12184" s="10">
        <v>0.875</v>
      </c>
      <c r="F12184" t="s">
        <v>395</v>
      </c>
      <c r="G12184" t="s">
        <v>110</v>
      </c>
      <c r="H12184" t="s">
        <v>111</v>
      </c>
      <c r="I12184">
        <v>104</v>
      </c>
      <c r="J12184">
        <v>124</v>
      </c>
      <c r="K12184">
        <v>104</v>
      </c>
      <c r="L12184" t="s">
        <v>88</v>
      </c>
      <c r="M12184" t="s">
        <v>116</v>
      </c>
      <c r="N12184" t="s">
        <v>145</v>
      </c>
      <c r="O12184" t="s">
        <v>123</v>
      </c>
    </row>
    <row r="12185" spans="1:15" x14ac:dyDescent="0.35">
      <c r="A12185" t="s">
        <v>699</v>
      </c>
      <c r="B12185" s="10">
        <v>0.83333333333333337</v>
      </c>
      <c r="C12185" t="s">
        <v>395</v>
      </c>
      <c r="D12185" t="s">
        <v>699</v>
      </c>
      <c r="E12185" s="10">
        <v>0.9375</v>
      </c>
      <c r="F12185" t="s">
        <v>395</v>
      </c>
      <c r="G12185" t="s">
        <v>110</v>
      </c>
      <c r="H12185" t="s">
        <v>111</v>
      </c>
      <c r="I12185">
        <v>29</v>
      </c>
      <c r="J12185">
        <v>64</v>
      </c>
      <c r="K12185">
        <v>73</v>
      </c>
      <c r="L12185" t="s">
        <v>88</v>
      </c>
      <c r="M12185" t="s">
        <v>115</v>
      </c>
      <c r="N12185" t="s">
        <v>176</v>
      </c>
      <c r="O12185" t="s">
        <v>118</v>
      </c>
    </row>
    <row r="12186" spans="1:15" x14ac:dyDescent="0.35">
      <c r="A12186" t="s">
        <v>699</v>
      </c>
      <c r="B12186" s="10">
        <v>0.875</v>
      </c>
      <c r="C12186" t="s">
        <v>395</v>
      </c>
      <c r="D12186" t="s">
        <v>699</v>
      </c>
      <c r="E12186" s="10">
        <v>0.91666666666666663</v>
      </c>
      <c r="F12186" t="s">
        <v>395</v>
      </c>
      <c r="G12186" t="s">
        <v>110</v>
      </c>
      <c r="H12186" t="s">
        <v>121</v>
      </c>
      <c r="I12186">
        <v>22</v>
      </c>
      <c r="J12186">
        <v>22</v>
      </c>
      <c r="K12186">
        <v>22</v>
      </c>
      <c r="L12186" t="s">
        <v>88</v>
      </c>
      <c r="M12186" t="s">
        <v>116</v>
      </c>
      <c r="N12186" t="s">
        <v>382</v>
      </c>
      <c r="O12186" t="s">
        <v>123</v>
      </c>
    </row>
    <row r="12187" spans="1:15" x14ac:dyDescent="0.35">
      <c r="A12187" t="s">
        <v>699</v>
      </c>
      <c r="B12187" s="10">
        <v>0.92708333333333337</v>
      </c>
      <c r="C12187" t="s">
        <v>395</v>
      </c>
      <c r="D12187" t="s">
        <v>701</v>
      </c>
      <c r="E12187" s="10">
        <v>0</v>
      </c>
      <c r="F12187" t="s">
        <v>395</v>
      </c>
      <c r="G12187" t="s">
        <v>110</v>
      </c>
      <c r="H12187" t="s">
        <v>111</v>
      </c>
      <c r="I12187">
        <v>352.86</v>
      </c>
      <c r="J12187">
        <v>550</v>
      </c>
      <c r="K12187">
        <v>617.5</v>
      </c>
      <c r="L12187" t="s">
        <v>115</v>
      </c>
      <c r="M12187" t="s">
        <v>115</v>
      </c>
      <c r="N12187" t="s">
        <v>120</v>
      </c>
      <c r="O12187" t="s">
        <v>118</v>
      </c>
    </row>
    <row r="12188" spans="1:15" x14ac:dyDescent="0.35">
      <c r="A12188" t="s">
        <v>701</v>
      </c>
      <c r="B12188" s="10">
        <v>0</v>
      </c>
      <c r="C12188" t="s">
        <v>395</v>
      </c>
      <c r="D12188" t="s">
        <v>701</v>
      </c>
      <c r="E12188" s="10">
        <v>8.3333333333333329E-2</v>
      </c>
      <c r="F12188" t="s">
        <v>395</v>
      </c>
      <c r="G12188" t="s">
        <v>110</v>
      </c>
      <c r="H12188" t="s">
        <v>111</v>
      </c>
      <c r="I12188">
        <v>120</v>
      </c>
      <c r="J12188">
        <v>189</v>
      </c>
      <c r="K12188">
        <v>239</v>
      </c>
      <c r="L12188" t="s">
        <v>88</v>
      </c>
      <c r="M12188" t="s">
        <v>116</v>
      </c>
      <c r="N12188" t="s">
        <v>177</v>
      </c>
      <c r="O12188" t="s">
        <v>118</v>
      </c>
    </row>
    <row r="12189" spans="1:15" x14ac:dyDescent="0.35">
      <c r="A12189" t="s">
        <v>701</v>
      </c>
      <c r="B12189" s="10">
        <v>0</v>
      </c>
      <c r="C12189" t="s">
        <v>395</v>
      </c>
      <c r="D12189" t="s">
        <v>701</v>
      </c>
      <c r="E12189" s="10">
        <v>0.95833333333333337</v>
      </c>
      <c r="F12189" t="s">
        <v>395</v>
      </c>
      <c r="G12189" t="s">
        <v>134</v>
      </c>
      <c r="H12189" t="s">
        <v>121</v>
      </c>
      <c r="I12189">
        <v>29</v>
      </c>
      <c r="J12189">
        <v>182</v>
      </c>
      <c r="K12189">
        <v>256</v>
      </c>
      <c r="L12189" t="s">
        <v>88</v>
      </c>
      <c r="M12189" t="s">
        <v>88</v>
      </c>
      <c r="N12189" t="s">
        <v>113</v>
      </c>
      <c r="O12189" t="s">
        <v>114</v>
      </c>
    </row>
    <row r="12190" spans="1:15" x14ac:dyDescent="0.35">
      <c r="A12190" t="s">
        <v>701</v>
      </c>
      <c r="B12190" s="10">
        <v>0</v>
      </c>
      <c r="C12190" t="s">
        <v>395</v>
      </c>
      <c r="D12190" t="s">
        <v>701</v>
      </c>
      <c r="E12190" s="10">
        <v>8.3333333333333329E-2</v>
      </c>
      <c r="F12190" t="s">
        <v>395</v>
      </c>
      <c r="G12190" t="s">
        <v>110</v>
      </c>
      <c r="H12190" t="s">
        <v>111</v>
      </c>
      <c r="I12190">
        <v>107</v>
      </c>
      <c r="J12190">
        <v>167</v>
      </c>
      <c r="K12190">
        <v>214</v>
      </c>
      <c r="L12190" t="s">
        <v>88</v>
      </c>
      <c r="M12190" t="s">
        <v>116</v>
      </c>
      <c r="N12190" t="s">
        <v>178</v>
      </c>
      <c r="O12190" t="s">
        <v>118</v>
      </c>
    </row>
    <row r="12191" spans="1:15" x14ac:dyDescent="0.35">
      <c r="A12191" t="s">
        <v>701</v>
      </c>
      <c r="B12191" s="10">
        <v>0</v>
      </c>
      <c r="C12191" t="s">
        <v>395</v>
      </c>
      <c r="D12191" t="s">
        <v>701</v>
      </c>
      <c r="E12191" s="10">
        <v>4.1666666666666664E-2</v>
      </c>
      <c r="F12191" t="s">
        <v>395</v>
      </c>
      <c r="G12191" t="s">
        <v>110</v>
      </c>
      <c r="H12191" t="s">
        <v>111</v>
      </c>
      <c r="I12191">
        <v>47</v>
      </c>
      <c r="J12191">
        <v>47</v>
      </c>
      <c r="K12191">
        <v>47</v>
      </c>
      <c r="L12191" t="s">
        <v>88</v>
      </c>
      <c r="M12191" t="s">
        <v>116</v>
      </c>
      <c r="N12191" t="s">
        <v>124</v>
      </c>
      <c r="O12191" t="s">
        <v>118</v>
      </c>
    </row>
    <row r="12192" spans="1:15" x14ac:dyDescent="0.35">
      <c r="A12192" t="s">
        <v>701</v>
      </c>
      <c r="B12192" s="10">
        <v>0</v>
      </c>
      <c r="C12192" t="s">
        <v>395</v>
      </c>
      <c r="D12192" t="s">
        <v>701</v>
      </c>
      <c r="E12192" s="10">
        <v>0.23958333333333334</v>
      </c>
      <c r="F12192" t="s">
        <v>395</v>
      </c>
      <c r="G12192" t="s">
        <v>110</v>
      </c>
      <c r="H12192" t="s">
        <v>111</v>
      </c>
      <c r="I12192">
        <v>60</v>
      </c>
      <c r="J12192">
        <v>60</v>
      </c>
      <c r="K12192">
        <v>345</v>
      </c>
      <c r="L12192" t="s">
        <v>115</v>
      </c>
      <c r="M12192" t="s">
        <v>115</v>
      </c>
      <c r="N12192" t="s">
        <v>655</v>
      </c>
      <c r="O12192" t="s">
        <v>118</v>
      </c>
    </row>
    <row r="12193" spans="1:15" x14ac:dyDescent="0.35">
      <c r="A12193" t="s">
        <v>701</v>
      </c>
      <c r="B12193" s="10">
        <v>0</v>
      </c>
      <c r="C12193" t="s">
        <v>395</v>
      </c>
      <c r="D12193" t="s">
        <v>702</v>
      </c>
      <c r="E12193" s="10">
        <v>0</v>
      </c>
      <c r="F12193" t="s">
        <v>395</v>
      </c>
      <c r="G12193" t="s">
        <v>141</v>
      </c>
      <c r="H12193" t="s">
        <v>121</v>
      </c>
      <c r="I12193">
        <v>791.11</v>
      </c>
      <c r="J12193">
        <v>1100</v>
      </c>
      <c r="K12193">
        <v>7120</v>
      </c>
      <c r="L12193" t="s">
        <v>115</v>
      </c>
      <c r="M12193" t="s">
        <v>115</v>
      </c>
      <c r="N12193" t="s">
        <v>113</v>
      </c>
      <c r="O12193" t="s">
        <v>114</v>
      </c>
    </row>
    <row r="12194" spans="1:15" x14ac:dyDescent="0.35">
      <c r="A12194" t="s">
        <v>701</v>
      </c>
      <c r="B12194" s="10">
        <v>0</v>
      </c>
      <c r="C12194" t="s">
        <v>395</v>
      </c>
      <c r="D12194" t="s">
        <v>702</v>
      </c>
      <c r="E12194" s="10">
        <v>0</v>
      </c>
      <c r="F12194" t="s">
        <v>395</v>
      </c>
      <c r="G12194" t="s">
        <v>110</v>
      </c>
      <c r="H12194" t="s">
        <v>111</v>
      </c>
      <c r="I12194">
        <v>114.17</v>
      </c>
      <c r="J12194">
        <v>313</v>
      </c>
      <c r="K12194">
        <v>1484.25</v>
      </c>
      <c r="L12194" t="s">
        <v>115</v>
      </c>
      <c r="M12194" t="s">
        <v>116</v>
      </c>
      <c r="N12194" t="s">
        <v>120</v>
      </c>
      <c r="O12194" t="s">
        <v>118</v>
      </c>
    </row>
    <row r="12195" spans="1:15" x14ac:dyDescent="0.35">
      <c r="A12195" t="s">
        <v>701</v>
      </c>
      <c r="B12195" s="10">
        <v>0</v>
      </c>
      <c r="C12195" t="s">
        <v>395</v>
      </c>
      <c r="D12195" t="s">
        <v>701</v>
      </c>
      <c r="E12195" s="10">
        <v>3.125E-2</v>
      </c>
      <c r="F12195" t="s">
        <v>395</v>
      </c>
      <c r="G12195" t="s">
        <v>110</v>
      </c>
      <c r="H12195" t="s">
        <v>111</v>
      </c>
      <c r="I12195">
        <v>196.67</v>
      </c>
      <c r="J12195">
        <v>340</v>
      </c>
      <c r="K12195">
        <v>147.5</v>
      </c>
      <c r="L12195" t="s">
        <v>115</v>
      </c>
      <c r="M12195" t="s">
        <v>116</v>
      </c>
      <c r="N12195" t="s">
        <v>120</v>
      </c>
      <c r="O12195" t="s">
        <v>118</v>
      </c>
    </row>
    <row r="12196" spans="1:15" x14ac:dyDescent="0.35">
      <c r="A12196" t="s">
        <v>701</v>
      </c>
      <c r="B12196" s="10">
        <v>0</v>
      </c>
      <c r="C12196" t="s">
        <v>395</v>
      </c>
      <c r="D12196" t="s">
        <v>701</v>
      </c>
      <c r="E12196" s="10">
        <v>0.23958333333333334</v>
      </c>
      <c r="F12196" t="s">
        <v>395</v>
      </c>
      <c r="G12196" t="s">
        <v>110</v>
      </c>
      <c r="H12196" t="s">
        <v>111</v>
      </c>
      <c r="I12196">
        <v>80</v>
      </c>
      <c r="J12196">
        <v>80</v>
      </c>
      <c r="K12196">
        <v>460</v>
      </c>
      <c r="L12196" t="s">
        <v>115</v>
      </c>
      <c r="M12196" t="s">
        <v>115</v>
      </c>
      <c r="N12196" t="s">
        <v>655</v>
      </c>
      <c r="O12196" t="s">
        <v>118</v>
      </c>
    </row>
    <row r="12197" spans="1:15" x14ac:dyDescent="0.35">
      <c r="A12197" t="s">
        <v>701</v>
      </c>
      <c r="B12197" s="10">
        <v>0</v>
      </c>
      <c r="C12197" t="s">
        <v>395</v>
      </c>
      <c r="D12197" t="s">
        <v>701</v>
      </c>
      <c r="E12197" s="10">
        <v>0.23958333333333334</v>
      </c>
      <c r="F12197" t="s">
        <v>395</v>
      </c>
      <c r="G12197" t="s">
        <v>110</v>
      </c>
      <c r="H12197" t="s">
        <v>111</v>
      </c>
      <c r="I12197">
        <v>100</v>
      </c>
      <c r="J12197">
        <v>100</v>
      </c>
      <c r="K12197">
        <v>575</v>
      </c>
      <c r="L12197" t="s">
        <v>115</v>
      </c>
      <c r="M12197" t="s">
        <v>115</v>
      </c>
      <c r="N12197" t="s">
        <v>655</v>
      </c>
      <c r="O12197" t="s">
        <v>118</v>
      </c>
    </row>
    <row r="12198" spans="1:15" x14ac:dyDescent="0.35">
      <c r="A12198" t="s">
        <v>701</v>
      </c>
      <c r="B12198" s="10">
        <v>0</v>
      </c>
      <c r="C12198" t="s">
        <v>395</v>
      </c>
      <c r="D12198" t="s">
        <v>702</v>
      </c>
      <c r="E12198" s="10">
        <v>0</v>
      </c>
      <c r="F12198" t="s">
        <v>395</v>
      </c>
      <c r="G12198" t="s">
        <v>110</v>
      </c>
      <c r="H12198" t="s">
        <v>111</v>
      </c>
      <c r="I12198">
        <v>493</v>
      </c>
      <c r="J12198">
        <v>943</v>
      </c>
      <c r="K12198">
        <v>4930</v>
      </c>
      <c r="L12198" t="s">
        <v>115</v>
      </c>
      <c r="M12198" t="s">
        <v>116</v>
      </c>
      <c r="N12198" t="s">
        <v>120</v>
      </c>
      <c r="O12198" t="s">
        <v>118</v>
      </c>
    </row>
    <row r="12199" spans="1:15" x14ac:dyDescent="0.35">
      <c r="A12199" t="s">
        <v>701</v>
      </c>
      <c r="B12199" s="10">
        <v>0</v>
      </c>
      <c r="C12199" t="s">
        <v>395</v>
      </c>
      <c r="D12199" t="s">
        <v>702</v>
      </c>
      <c r="E12199" s="10">
        <v>0</v>
      </c>
      <c r="F12199" t="s">
        <v>395</v>
      </c>
      <c r="G12199" t="s">
        <v>110</v>
      </c>
      <c r="H12199" t="s">
        <v>121</v>
      </c>
      <c r="I12199">
        <v>274</v>
      </c>
      <c r="J12199">
        <v>550</v>
      </c>
      <c r="K12199">
        <v>6566</v>
      </c>
      <c r="L12199" t="s">
        <v>89</v>
      </c>
      <c r="M12199" t="s">
        <v>116</v>
      </c>
      <c r="N12199" t="s">
        <v>152</v>
      </c>
      <c r="O12199" t="s">
        <v>123</v>
      </c>
    </row>
    <row r="12200" spans="1:15" x14ac:dyDescent="0.35">
      <c r="A12200" t="s">
        <v>701</v>
      </c>
      <c r="B12200" s="10">
        <v>0</v>
      </c>
      <c r="C12200" t="s">
        <v>395</v>
      </c>
      <c r="D12200" t="s">
        <v>701</v>
      </c>
      <c r="E12200" s="10">
        <v>3.125E-2</v>
      </c>
      <c r="F12200" t="s">
        <v>395</v>
      </c>
      <c r="G12200" t="s">
        <v>110</v>
      </c>
      <c r="H12200" t="s">
        <v>121</v>
      </c>
      <c r="I12200">
        <v>197</v>
      </c>
      <c r="J12200">
        <v>340</v>
      </c>
      <c r="K12200">
        <v>148</v>
      </c>
      <c r="L12200" t="s">
        <v>89</v>
      </c>
      <c r="M12200" t="s">
        <v>116</v>
      </c>
      <c r="N12200" t="s">
        <v>150</v>
      </c>
      <c r="O12200" t="s">
        <v>123</v>
      </c>
    </row>
    <row r="12201" spans="1:15" x14ac:dyDescent="0.35">
      <c r="A12201" t="s">
        <v>701</v>
      </c>
      <c r="B12201" s="10">
        <v>0</v>
      </c>
      <c r="C12201" t="s">
        <v>395</v>
      </c>
      <c r="D12201" t="s">
        <v>702</v>
      </c>
      <c r="E12201" s="10">
        <v>0</v>
      </c>
      <c r="F12201" t="s">
        <v>395</v>
      </c>
      <c r="G12201" t="s">
        <v>110</v>
      </c>
      <c r="H12201" t="s">
        <v>121</v>
      </c>
      <c r="I12201">
        <v>444</v>
      </c>
      <c r="J12201">
        <v>590</v>
      </c>
      <c r="K12201">
        <v>8890</v>
      </c>
      <c r="L12201" t="s">
        <v>89</v>
      </c>
      <c r="M12201" t="s">
        <v>116</v>
      </c>
      <c r="N12201" t="s">
        <v>251</v>
      </c>
      <c r="O12201" t="s">
        <v>123</v>
      </c>
    </row>
    <row r="12202" spans="1:15" x14ac:dyDescent="0.35">
      <c r="A12202" t="s">
        <v>701</v>
      </c>
      <c r="B12202" s="10">
        <v>0</v>
      </c>
      <c r="C12202" t="s">
        <v>395</v>
      </c>
      <c r="D12202" t="s">
        <v>701</v>
      </c>
      <c r="E12202" s="10">
        <v>0.875</v>
      </c>
      <c r="F12202" t="s">
        <v>395</v>
      </c>
      <c r="G12202" t="s">
        <v>110</v>
      </c>
      <c r="H12202" t="s">
        <v>121</v>
      </c>
      <c r="I12202">
        <v>362</v>
      </c>
      <c r="J12202">
        <v>500</v>
      </c>
      <c r="K12202">
        <v>7596</v>
      </c>
      <c r="L12202" t="s">
        <v>89</v>
      </c>
      <c r="M12202" t="s">
        <v>116</v>
      </c>
      <c r="N12202" t="s">
        <v>147</v>
      </c>
      <c r="O12202" t="s">
        <v>123</v>
      </c>
    </row>
    <row r="12203" spans="1:15" x14ac:dyDescent="0.35">
      <c r="A12203" t="s">
        <v>701</v>
      </c>
      <c r="B12203" s="10">
        <v>0</v>
      </c>
      <c r="C12203" t="s">
        <v>395</v>
      </c>
      <c r="D12203" t="s">
        <v>702</v>
      </c>
      <c r="E12203" s="10">
        <v>0</v>
      </c>
      <c r="F12203" t="s">
        <v>395</v>
      </c>
      <c r="G12203" t="s">
        <v>110</v>
      </c>
      <c r="H12203" t="s">
        <v>121</v>
      </c>
      <c r="I12203">
        <v>476</v>
      </c>
      <c r="J12203">
        <v>600</v>
      </c>
      <c r="K12203">
        <v>11422</v>
      </c>
      <c r="L12203" t="s">
        <v>89</v>
      </c>
      <c r="M12203" t="s">
        <v>116</v>
      </c>
      <c r="N12203" t="s">
        <v>181</v>
      </c>
      <c r="O12203" t="s">
        <v>123</v>
      </c>
    </row>
    <row r="12204" spans="1:15" x14ac:dyDescent="0.35">
      <c r="A12204" t="s">
        <v>701</v>
      </c>
      <c r="B12204" s="10">
        <v>0</v>
      </c>
      <c r="C12204" t="s">
        <v>395</v>
      </c>
      <c r="D12204" t="s">
        <v>701</v>
      </c>
      <c r="E12204" s="10">
        <v>5.2083333333333336E-2</v>
      </c>
      <c r="F12204" t="s">
        <v>395</v>
      </c>
      <c r="G12204" t="s">
        <v>110</v>
      </c>
      <c r="H12204" t="s">
        <v>121</v>
      </c>
      <c r="I12204">
        <v>171</v>
      </c>
      <c r="J12204">
        <v>200</v>
      </c>
      <c r="K12204">
        <v>214</v>
      </c>
      <c r="L12204" t="s">
        <v>89</v>
      </c>
      <c r="M12204" t="s">
        <v>116</v>
      </c>
      <c r="N12204" t="s">
        <v>232</v>
      </c>
      <c r="O12204" t="s">
        <v>123</v>
      </c>
    </row>
    <row r="12205" spans="1:15" x14ac:dyDescent="0.35">
      <c r="A12205" t="s">
        <v>701</v>
      </c>
      <c r="B12205" s="10">
        <v>0</v>
      </c>
      <c r="C12205" t="s">
        <v>395</v>
      </c>
      <c r="D12205" t="s">
        <v>701</v>
      </c>
      <c r="E12205" s="10">
        <v>4.1666666666666664E-2</v>
      </c>
      <c r="F12205" t="s">
        <v>395</v>
      </c>
      <c r="G12205" t="s">
        <v>110</v>
      </c>
      <c r="H12205" t="s">
        <v>121</v>
      </c>
      <c r="I12205">
        <v>143</v>
      </c>
      <c r="J12205">
        <v>143</v>
      </c>
      <c r="K12205">
        <v>143</v>
      </c>
      <c r="L12205" t="s">
        <v>89</v>
      </c>
      <c r="M12205" t="s">
        <v>116</v>
      </c>
      <c r="N12205" t="s">
        <v>251</v>
      </c>
      <c r="O12205" t="s">
        <v>123</v>
      </c>
    </row>
    <row r="12206" spans="1:15" x14ac:dyDescent="0.35">
      <c r="A12206" t="s">
        <v>701</v>
      </c>
      <c r="B12206" s="10">
        <v>0.16666666666666666</v>
      </c>
      <c r="C12206" t="s">
        <v>395</v>
      </c>
      <c r="D12206" t="s">
        <v>701</v>
      </c>
      <c r="E12206" s="10">
        <v>0.41666666666666669</v>
      </c>
      <c r="F12206" t="s">
        <v>395</v>
      </c>
      <c r="G12206" t="s">
        <v>110</v>
      </c>
      <c r="H12206" t="s">
        <v>121</v>
      </c>
      <c r="I12206">
        <v>14</v>
      </c>
      <c r="J12206">
        <v>65</v>
      </c>
      <c r="K12206">
        <v>24.5</v>
      </c>
      <c r="L12206" t="s">
        <v>115</v>
      </c>
      <c r="M12206" t="s">
        <v>116</v>
      </c>
      <c r="N12206" t="s">
        <v>113</v>
      </c>
      <c r="O12206" t="s">
        <v>114</v>
      </c>
    </row>
    <row r="12207" spans="1:15" x14ac:dyDescent="0.35">
      <c r="A12207" t="s">
        <v>701</v>
      </c>
      <c r="B12207" s="10">
        <v>0.19791666666666666</v>
      </c>
      <c r="C12207" t="s">
        <v>395</v>
      </c>
      <c r="D12207" t="s">
        <v>702</v>
      </c>
      <c r="E12207" s="10">
        <v>0</v>
      </c>
      <c r="F12207" t="s">
        <v>395</v>
      </c>
      <c r="G12207" t="s">
        <v>110</v>
      </c>
      <c r="H12207" t="s">
        <v>111</v>
      </c>
      <c r="I12207">
        <v>123.26</v>
      </c>
      <c r="J12207">
        <v>661</v>
      </c>
      <c r="K12207">
        <v>1448.25</v>
      </c>
      <c r="L12207" t="s">
        <v>115</v>
      </c>
      <c r="M12207" t="s">
        <v>116</v>
      </c>
      <c r="N12207" t="s">
        <v>113</v>
      </c>
      <c r="O12207" t="s">
        <v>114</v>
      </c>
    </row>
    <row r="12208" spans="1:15" x14ac:dyDescent="0.35">
      <c r="A12208" t="s">
        <v>701</v>
      </c>
      <c r="B12208" s="10">
        <v>0.19791666666666666</v>
      </c>
      <c r="C12208" t="s">
        <v>395</v>
      </c>
      <c r="D12208" t="s">
        <v>701</v>
      </c>
      <c r="E12208" s="10">
        <v>0.48958333333333331</v>
      </c>
      <c r="F12208" t="s">
        <v>395</v>
      </c>
      <c r="G12208" t="s">
        <v>110</v>
      </c>
      <c r="H12208" t="s">
        <v>121</v>
      </c>
      <c r="I12208">
        <v>343</v>
      </c>
      <c r="J12208">
        <v>400</v>
      </c>
      <c r="K12208">
        <v>2404</v>
      </c>
      <c r="L12208" t="s">
        <v>89</v>
      </c>
      <c r="M12208" t="s">
        <v>116</v>
      </c>
      <c r="N12208" t="s">
        <v>127</v>
      </c>
      <c r="O12208" t="s">
        <v>123</v>
      </c>
    </row>
    <row r="12209" spans="1:15" x14ac:dyDescent="0.35">
      <c r="A12209" t="s">
        <v>701</v>
      </c>
      <c r="B12209" s="10">
        <v>0.25</v>
      </c>
      <c r="C12209" t="s">
        <v>395</v>
      </c>
      <c r="D12209" t="s">
        <v>701</v>
      </c>
      <c r="E12209" s="10">
        <v>0.45833333333333331</v>
      </c>
      <c r="F12209" t="s">
        <v>395</v>
      </c>
      <c r="G12209" t="s">
        <v>110</v>
      </c>
      <c r="H12209" t="s">
        <v>121</v>
      </c>
      <c r="I12209">
        <v>146</v>
      </c>
      <c r="J12209">
        <v>175</v>
      </c>
      <c r="K12209">
        <v>728</v>
      </c>
      <c r="L12209" t="s">
        <v>88</v>
      </c>
      <c r="M12209" t="s">
        <v>116</v>
      </c>
      <c r="N12209" t="s">
        <v>202</v>
      </c>
      <c r="O12209" t="s">
        <v>123</v>
      </c>
    </row>
    <row r="12210" spans="1:15" x14ac:dyDescent="0.35">
      <c r="A12210" t="s">
        <v>701</v>
      </c>
      <c r="B12210" s="10">
        <v>0.25</v>
      </c>
      <c r="C12210" t="s">
        <v>395</v>
      </c>
      <c r="D12210" t="s">
        <v>702</v>
      </c>
      <c r="E12210" s="10">
        <v>0</v>
      </c>
      <c r="F12210" t="s">
        <v>395</v>
      </c>
      <c r="G12210" t="s">
        <v>110</v>
      </c>
      <c r="H12210" t="s">
        <v>111</v>
      </c>
      <c r="I12210">
        <v>145.41</v>
      </c>
      <c r="J12210">
        <v>250</v>
      </c>
      <c r="K12210">
        <v>2472</v>
      </c>
      <c r="L12210" t="s">
        <v>115</v>
      </c>
      <c r="M12210" t="s">
        <v>116</v>
      </c>
      <c r="N12210" t="s">
        <v>120</v>
      </c>
      <c r="O12210" t="s">
        <v>118</v>
      </c>
    </row>
    <row r="12211" spans="1:15" x14ac:dyDescent="0.35">
      <c r="A12211" t="s">
        <v>701</v>
      </c>
      <c r="B12211" s="10">
        <v>0.28125</v>
      </c>
      <c r="C12211" t="s">
        <v>395</v>
      </c>
      <c r="D12211" t="s">
        <v>701</v>
      </c>
      <c r="E12211" s="10">
        <v>0.42708333333333331</v>
      </c>
      <c r="F12211" t="s">
        <v>395</v>
      </c>
      <c r="G12211" t="s">
        <v>110</v>
      </c>
      <c r="H12211" t="s">
        <v>121</v>
      </c>
      <c r="I12211">
        <v>186</v>
      </c>
      <c r="J12211">
        <v>200</v>
      </c>
      <c r="K12211">
        <v>650</v>
      </c>
      <c r="L12211" t="s">
        <v>89</v>
      </c>
      <c r="M12211" t="s">
        <v>267</v>
      </c>
      <c r="N12211" t="s">
        <v>147</v>
      </c>
      <c r="O12211" t="s">
        <v>123</v>
      </c>
    </row>
    <row r="12212" spans="1:15" x14ac:dyDescent="0.35">
      <c r="A12212" t="s">
        <v>701</v>
      </c>
      <c r="B12212" s="10">
        <v>0.28125</v>
      </c>
      <c r="C12212" t="s">
        <v>395</v>
      </c>
      <c r="D12212" t="s">
        <v>701</v>
      </c>
      <c r="E12212" s="10">
        <v>0.42708333333333331</v>
      </c>
      <c r="F12212" t="s">
        <v>395</v>
      </c>
      <c r="G12212" t="s">
        <v>110</v>
      </c>
      <c r="H12212" t="s">
        <v>121</v>
      </c>
      <c r="I12212">
        <v>186</v>
      </c>
      <c r="J12212">
        <v>200</v>
      </c>
      <c r="K12212">
        <v>650</v>
      </c>
      <c r="L12212" t="s">
        <v>89</v>
      </c>
      <c r="M12212" t="s">
        <v>267</v>
      </c>
      <c r="N12212" t="s">
        <v>161</v>
      </c>
      <c r="O12212" t="s">
        <v>123</v>
      </c>
    </row>
    <row r="12213" spans="1:15" x14ac:dyDescent="0.35">
      <c r="A12213" t="s">
        <v>701</v>
      </c>
      <c r="B12213" s="10">
        <v>0.29166666666666669</v>
      </c>
      <c r="C12213" t="s">
        <v>395</v>
      </c>
      <c r="D12213" t="s">
        <v>701</v>
      </c>
      <c r="E12213" s="10">
        <v>0.375</v>
      </c>
      <c r="F12213" t="s">
        <v>395</v>
      </c>
      <c r="G12213" t="s">
        <v>110</v>
      </c>
      <c r="H12213" t="s">
        <v>121</v>
      </c>
      <c r="I12213">
        <v>114</v>
      </c>
      <c r="J12213">
        <v>155</v>
      </c>
      <c r="K12213">
        <v>228</v>
      </c>
      <c r="L12213" t="s">
        <v>88</v>
      </c>
      <c r="M12213" t="s">
        <v>116</v>
      </c>
      <c r="N12213" t="s">
        <v>125</v>
      </c>
      <c r="O12213" t="s">
        <v>123</v>
      </c>
    </row>
    <row r="12214" spans="1:15" x14ac:dyDescent="0.35">
      <c r="A12214" t="s">
        <v>701</v>
      </c>
      <c r="B12214" s="10">
        <v>0.41666666666666669</v>
      </c>
      <c r="C12214" t="s">
        <v>395</v>
      </c>
      <c r="D12214" t="s">
        <v>701</v>
      </c>
      <c r="E12214" s="10">
        <v>0.65625</v>
      </c>
      <c r="F12214" t="s">
        <v>395</v>
      </c>
      <c r="G12214" t="s">
        <v>110</v>
      </c>
      <c r="H12214" t="s">
        <v>111</v>
      </c>
      <c r="I12214">
        <v>147</v>
      </c>
      <c r="J12214">
        <v>250</v>
      </c>
      <c r="K12214">
        <v>844</v>
      </c>
      <c r="L12214" t="s">
        <v>88</v>
      </c>
      <c r="M12214" t="s">
        <v>88</v>
      </c>
      <c r="N12214" t="s">
        <v>163</v>
      </c>
      <c r="O12214" t="s">
        <v>118</v>
      </c>
    </row>
    <row r="12215" spans="1:15" x14ac:dyDescent="0.35">
      <c r="A12215" t="s">
        <v>701</v>
      </c>
      <c r="B12215" s="10">
        <v>0.41666666666666669</v>
      </c>
      <c r="C12215" t="s">
        <v>395</v>
      </c>
      <c r="D12215" t="s">
        <v>701</v>
      </c>
      <c r="E12215" s="10">
        <v>0.63541666666666663</v>
      </c>
      <c r="F12215" t="s">
        <v>395</v>
      </c>
      <c r="G12215" t="s">
        <v>110</v>
      </c>
      <c r="H12215" t="s">
        <v>121</v>
      </c>
      <c r="I12215">
        <v>289</v>
      </c>
      <c r="J12215">
        <v>400</v>
      </c>
      <c r="K12215">
        <v>1520</v>
      </c>
      <c r="L12215" t="s">
        <v>89</v>
      </c>
      <c r="M12215" t="s">
        <v>267</v>
      </c>
      <c r="N12215" t="s">
        <v>251</v>
      </c>
      <c r="O12215" t="s">
        <v>123</v>
      </c>
    </row>
    <row r="12216" spans="1:15" x14ac:dyDescent="0.35">
      <c r="A12216" t="s">
        <v>701</v>
      </c>
      <c r="B12216" s="10">
        <v>0.45833333333333331</v>
      </c>
      <c r="C12216" t="s">
        <v>395</v>
      </c>
      <c r="D12216" t="s">
        <v>701</v>
      </c>
      <c r="E12216" s="10">
        <v>0.66666666666666663</v>
      </c>
      <c r="F12216" t="s">
        <v>395</v>
      </c>
      <c r="G12216" t="s">
        <v>110</v>
      </c>
      <c r="H12216" t="s">
        <v>111</v>
      </c>
      <c r="I12216">
        <v>116.8</v>
      </c>
      <c r="J12216">
        <v>136</v>
      </c>
      <c r="K12216">
        <v>584</v>
      </c>
      <c r="L12216" t="s">
        <v>115</v>
      </c>
      <c r="M12216" t="s">
        <v>116</v>
      </c>
      <c r="N12216" t="s">
        <v>119</v>
      </c>
      <c r="O12216" t="s">
        <v>118</v>
      </c>
    </row>
    <row r="12217" spans="1:15" x14ac:dyDescent="0.35">
      <c r="A12217" t="s">
        <v>701</v>
      </c>
      <c r="B12217" s="10">
        <v>0.45833333333333331</v>
      </c>
      <c r="C12217" t="s">
        <v>395</v>
      </c>
      <c r="D12217" t="s">
        <v>702</v>
      </c>
      <c r="E12217" s="10">
        <v>0</v>
      </c>
      <c r="F12217" t="s">
        <v>395</v>
      </c>
      <c r="G12217" t="s">
        <v>110</v>
      </c>
      <c r="H12217" t="s">
        <v>111</v>
      </c>
      <c r="I12217">
        <v>148.1</v>
      </c>
      <c r="J12217">
        <v>256</v>
      </c>
      <c r="K12217">
        <v>1925.25</v>
      </c>
      <c r="L12217" t="s">
        <v>115</v>
      </c>
      <c r="M12217" t="s">
        <v>116</v>
      </c>
      <c r="N12217" t="s">
        <v>117</v>
      </c>
      <c r="O12217" t="s">
        <v>118</v>
      </c>
    </row>
    <row r="12218" spans="1:15" x14ac:dyDescent="0.35">
      <c r="A12218" t="s">
        <v>701</v>
      </c>
      <c r="B12218" s="10">
        <v>0.45833333333333331</v>
      </c>
      <c r="C12218" t="s">
        <v>395</v>
      </c>
      <c r="D12218" t="s">
        <v>701</v>
      </c>
      <c r="E12218" s="10">
        <v>0.66666666666666663</v>
      </c>
      <c r="F12218" t="s">
        <v>395</v>
      </c>
      <c r="G12218" t="s">
        <v>110</v>
      </c>
      <c r="H12218" t="s">
        <v>111</v>
      </c>
      <c r="I12218">
        <v>28.2</v>
      </c>
      <c r="J12218">
        <v>33</v>
      </c>
      <c r="K12218">
        <v>141</v>
      </c>
      <c r="L12218" t="s">
        <v>115</v>
      </c>
      <c r="M12218" t="s">
        <v>116</v>
      </c>
      <c r="N12218" t="s">
        <v>119</v>
      </c>
      <c r="O12218" t="s">
        <v>118</v>
      </c>
    </row>
    <row r="12219" spans="1:15" x14ac:dyDescent="0.35">
      <c r="A12219" t="s">
        <v>701</v>
      </c>
      <c r="B12219" s="10">
        <v>0.5</v>
      </c>
      <c r="C12219" t="s">
        <v>395</v>
      </c>
      <c r="D12219" t="s">
        <v>702</v>
      </c>
      <c r="E12219" s="10">
        <v>0</v>
      </c>
      <c r="F12219" t="s">
        <v>395</v>
      </c>
      <c r="G12219" t="s">
        <v>110</v>
      </c>
      <c r="H12219" t="s">
        <v>121</v>
      </c>
      <c r="I12219">
        <v>264</v>
      </c>
      <c r="J12219">
        <v>390</v>
      </c>
      <c r="K12219">
        <v>3167</v>
      </c>
      <c r="L12219" t="s">
        <v>89</v>
      </c>
      <c r="M12219" t="s">
        <v>116</v>
      </c>
      <c r="N12219" t="s">
        <v>175</v>
      </c>
      <c r="O12219" t="s">
        <v>123</v>
      </c>
    </row>
    <row r="12220" spans="1:15" x14ac:dyDescent="0.35">
      <c r="A12220" t="s">
        <v>701</v>
      </c>
      <c r="B12220" s="10">
        <v>0.54166666666666663</v>
      </c>
      <c r="C12220" t="s">
        <v>395</v>
      </c>
      <c r="D12220" t="s">
        <v>701</v>
      </c>
      <c r="E12220" s="10">
        <v>0.66666666666666663</v>
      </c>
      <c r="F12220" t="s">
        <v>395</v>
      </c>
      <c r="G12220" t="s">
        <v>110</v>
      </c>
      <c r="H12220" t="s">
        <v>111</v>
      </c>
      <c r="I12220">
        <v>49</v>
      </c>
      <c r="J12220">
        <v>89</v>
      </c>
      <c r="K12220">
        <v>146</v>
      </c>
      <c r="L12220" t="s">
        <v>88</v>
      </c>
      <c r="M12220" t="s">
        <v>115</v>
      </c>
      <c r="N12220" t="s">
        <v>124</v>
      </c>
      <c r="O12220" t="s">
        <v>118</v>
      </c>
    </row>
    <row r="12221" spans="1:15" x14ac:dyDescent="0.35">
      <c r="A12221" t="s">
        <v>701</v>
      </c>
      <c r="B12221" s="10">
        <v>0.54166666666666663</v>
      </c>
      <c r="C12221" t="s">
        <v>395</v>
      </c>
      <c r="D12221" t="s">
        <v>701</v>
      </c>
      <c r="E12221" s="10">
        <v>0.66666666666666663</v>
      </c>
      <c r="F12221" t="s">
        <v>395</v>
      </c>
      <c r="G12221" t="s">
        <v>110</v>
      </c>
      <c r="H12221" t="s">
        <v>111</v>
      </c>
      <c r="I12221">
        <v>40</v>
      </c>
      <c r="J12221">
        <v>60</v>
      </c>
      <c r="K12221">
        <v>120</v>
      </c>
      <c r="L12221" t="s">
        <v>88</v>
      </c>
      <c r="M12221" t="s">
        <v>115</v>
      </c>
      <c r="N12221" t="s">
        <v>265</v>
      </c>
      <c r="O12221" t="s">
        <v>118</v>
      </c>
    </row>
    <row r="12222" spans="1:15" x14ac:dyDescent="0.35">
      <c r="A12222" t="s">
        <v>701</v>
      </c>
      <c r="B12222" s="10">
        <v>0.54166666666666663</v>
      </c>
      <c r="C12222" t="s">
        <v>395</v>
      </c>
      <c r="D12222" t="s">
        <v>701</v>
      </c>
      <c r="E12222" s="10">
        <v>0.66666666666666663</v>
      </c>
      <c r="F12222" t="s">
        <v>395</v>
      </c>
      <c r="G12222" t="s">
        <v>110</v>
      </c>
      <c r="H12222" t="s">
        <v>111</v>
      </c>
      <c r="I12222">
        <v>98</v>
      </c>
      <c r="J12222">
        <v>124</v>
      </c>
      <c r="K12222">
        <v>294</v>
      </c>
      <c r="L12222" t="s">
        <v>88</v>
      </c>
      <c r="M12222" t="s">
        <v>115</v>
      </c>
      <c r="N12222" t="s">
        <v>170</v>
      </c>
      <c r="O12222" t="s">
        <v>118</v>
      </c>
    </row>
    <row r="12223" spans="1:15" x14ac:dyDescent="0.35">
      <c r="A12223" t="s">
        <v>701</v>
      </c>
      <c r="B12223" s="10">
        <v>0.54166666666666663</v>
      </c>
      <c r="C12223" t="s">
        <v>395</v>
      </c>
      <c r="D12223" t="s">
        <v>701</v>
      </c>
      <c r="E12223" s="10">
        <v>0.66666666666666663</v>
      </c>
      <c r="F12223" t="s">
        <v>395</v>
      </c>
      <c r="G12223" t="s">
        <v>110</v>
      </c>
      <c r="H12223" t="s">
        <v>111</v>
      </c>
      <c r="I12223">
        <v>13</v>
      </c>
      <c r="J12223">
        <v>16</v>
      </c>
      <c r="K12223">
        <v>40</v>
      </c>
      <c r="L12223" t="s">
        <v>88</v>
      </c>
      <c r="M12223" t="s">
        <v>115</v>
      </c>
      <c r="N12223" t="s">
        <v>207</v>
      </c>
      <c r="O12223" t="s">
        <v>118</v>
      </c>
    </row>
    <row r="12224" spans="1:15" x14ac:dyDescent="0.35">
      <c r="A12224" t="s">
        <v>701</v>
      </c>
      <c r="B12224" s="10">
        <v>0.59375</v>
      </c>
      <c r="C12224" t="s">
        <v>395</v>
      </c>
      <c r="D12224" t="s">
        <v>702</v>
      </c>
      <c r="E12224" s="10">
        <v>0</v>
      </c>
      <c r="F12224" t="s">
        <v>395</v>
      </c>
      <c r="G12224" t="s">
        <v>110</v>
      </c>
      <c r="H12224" t="s">
        <v>121</v>
      </c>
      <c r="I12224">
        <v>425.56</v>
      </c>
      <c r="J12224">
        <v>627</v>
      </c>
      <c r="K12224">
        <v>4149.25</v>
      </c>
      <c r="L12224" t="s">
        <v>91</v>
      </c>
      <c r="M12224" t="s">
        <v>116</v>
      </c>
      <c r="N12224" t="s">
        <v>164</v>
      </c>
      <c r="O12224" t="s">
        <v>123</v>
      </c>
    </row>
    <row r="12225" spans="1:15" x14ac:dyDescent="0.35">
      <c r="A12225" t="s">
        <v>701</v>
      </c>
      <c r="B12225" s="10">
        <v>0.61458333333333337</v>
      </c>
      <c r="C12225" t="s">
        <v>395</v>
      </c>
      <c r="D12225" t="s">
        <v>702</v>
      </c>
      <c r="E12225" s="10">
        <v>0</v>
      </c>
      <c r="F12225" t="s">
        <v>395</v>
      </c>
      <c r="G12225" t="s">
        <v>110</v>
      </c>
      <c r="H12225" t="s">
        <v>121</v>
      </c>
      <c r="I12225">
        <v>287.83999999999997</v>
      </c>
      <c r="J12225">
        <v>490</v>
      </c>
      <c r="K12225">
        <v>2662.5</v>
      </c>
      <c r="L12225" t="s">
        <v>91</v>
      </c>
      <c r="M12225" t="s">
        <v>116</v>
      </c>
      <c r="N12225" t="s">
        <v>122</v>
      </c>
      <c r="O12225" t="s">
        <v>123</v>
      </c>
    </row>
    <row r="12226" spans="1:15" x14ac:dyDescent="0.35">
      <c r="A12226" t="s">
        <v>701</v>
      </c>
      <c r="B12226" s="10">
        <v>0.625</v>
      </c>
      <c r="C12226" t="s">
        <v>395</v>
      </c>
      <c r="D12226" t="s">
        <v>702</v>
      </c>
      <c r="E12226" s="10">
        <v>0</v>
      </c>
      <c r="F12226" t="s">
        <v>395</v>
      </c>
      <c r="G12226" t="s">
        <v>110</v>
      </c>
      <c r="H12226" t="s">
        <v>121</v>
      </c>
      <c r="I12226">
        <v>235</v>
      </c>
      <c r="J12226">
        <v>380</v>
      </c>
      <c r="K12226">
        <v>2114</v>
      </c>
      <c r="L12226" t="s">
        <v>89</v>
      </c>
      <c r="M12226" t="s">
        <v>116</v>
      </c>
      <c r="N12226" t="s">
        <v>259</v>
      </c>
      <c r="O12226" t="s">
        <v>123</v>
      </c>
    </row>
    <row r="12227" spans="1:15" x14ac:dyDescent="0.35">
      <c r="A12227" t="s">
        <v>701</v>
      </c>
      <c r="B12227" s="10">
        <v>0.66666666666666663</v>
      </c>
      <c r="C12227" t="s">
        <v>395</v>
      </c>
      <c r="D12227" t="s">
        <v>701</v>
      </c>
      <c r="E12227" s="10">
        <v>0.875</v>
      </c>
      <c r="F12227" t="s">
        <v>395</v>
      </c>
      <c r="G12227" t="s">
        <v>110</v>
      </c>
      <c r="H12227" t="s">
        <v>111</v>
      </c>
      <c r="I12227">
        <v>143</v>
      </c>
      <c r="J12227">
        <v>143</v>
      </c>
      <c r="K12227">
        <v>715</v>
      </c>
      <c r="L12227" t="s">
        <v>88</v>
      </c>
      <c r="M12227" t="s">
        <v>116</v>
      </c>
      <c r="N12227" t="s">
        <v>382</v>
      </c>
      <c r="O12227" t="s">
        <v>123</v>
      </c>
    </row>
    <row r="12228" spans="1:15" x14ac:dyDescent="0.35">
      <c r="A12228" t="s">
        <v>701</v>
      </c>
      <c r="B12228" s="10">
        <v>0.66666666666666663</v>
      </c>
      <c r="C12228" t="s">
        <v>395</v>
      </c>
      <c r="D12228" t="s">
        <v>701</v>
      </c>
      <c r="E12228" s="10">
        <v>0.875</v>
      </c>
      <c r="F12228" t="s">
        <v>395</v>
      </c>
      <c r="G12228" t="s">
        <v>110</v>
      </c>
      <c r="H12228" t="s">
        <v>111</v>
      </c>
      <c r="I12228">
        <v>110</v>
      </c>
      <c r="J12228">
        <v>110</v>
      </c>
      <c r="K12228">
        <v>549</v>
      </c>
      <c r="L12228" t="s">
        <v>88</v>
      </c>
      <c r="M12228" t="s">
        <v>116</v>
      </c>
      <c r="N12228" t="s">
        <v>305</v>
      </c>
      <c r="O12228" t="s">
        <v>123</v>
      </c>
    </row>
    <row r="12229" spans="1:15" x14ac:dyDescent="0.35">
      <c r="A12229" t="s">
        <v>701</v>
      </c>
      <c r="B12229" s="10">
        <v>0.66666666666666663</v>
      </c>
      <c r="C12229" t="s">
        <v>395</v>
      </c>
      <c r="D12229" t="s">
        <v>701</v>
      </c>
      <c r="E12229" s="10">
        <v>0.875</v>
      </c>
      <c r="F12229" t="s">
        <v>395</v>
      </c>
      <c r="G12229" t="s">
        <v>110</v>
      </c>
      <c r="H12229" t="s">
        <v>111</v>
      </c>
      <c r="I12229">
        <v>89</v>
      </c>
      <c r="J12229">
        <v>89</v>
      </c>
      <c r="K12229">
        <v>443</v>
      </c>
      <c r="L12229" t="s">
        <v>88</v>
      </c>
      <c r="M12229" t="s">
        <v>116</v>
      </c>
      <c r="N12229" t="s">
        <v>313</v>
      </c>
      <c r="O12229" t="s">
        <v>123</v>
      </c>
    </row>
    <row r="12230" spans="1:15" x14ac:dyDescent="0.35">
      <c r="A12230" t="s">
        <v>701</v>
      </c>
      <c r="B12230" s="10">
        <v>0.66666666666666663</v>
      </c>
      <c r="C12230" t="s">
        <v>395</v>
      </c>
      <c r="D12230" t="s">
        <v>701</v>
      </c>
      <c r="E12230" s="10">
        <v>0.79166666666666663</v>
      </c>
      <c r="F12230" t="s">
        <v>395</v>
      </c>
      <c r="G12230" t="s">
        <v>110</v>
      </c>
      <c r="H12230" t="s">
        <v>111</v>
      </c>
      <c r="I12230">
        <v>178</v>
      </c>
      <c r="J12230">
        <v>248</v>
      </c>
      <c r="K12230">
        <v>534</v>
      </c>
      <c r="L12230" t="s">
        <v>88</v>
      </c>
      <c r="M12230" t="s">
        <v>116</v>
      </c>
      <c r="N12230" t="s">
        <v>125</v>
      </c>
      <c r="O12230" t="s">
        <v>123</v>
      </c>
    </row>
    <row r="12231" spans="1:15" x14ac:dyDescent="0.35">
      <c r="A12231" t="s">
        <v>701</v>
      </c>
      <c r="B12231" s="10">
        <v>0.66666666666666663</v>
      </c>
      <c r="C12231" t="s">
        <v>395</v>
      </c>
      <c r="D12231" t="s">
        <v>701</v>
      </c>
      <c r="E12231" s="10">
        <v>0.79166666666666663</v>
      </c>
      <c r="F12231" t="s">
        <v>395</v>
      </c>
      <c r="G12231" t="s">
        <v>110</v>
      </c>
      <c r="H12231" t="s">
        <v>111</v>
      </c>
      <c r="I12231">
        <v>259</v>
      </c>
      <c r="J12231">
        <v>299</v>
      </c>
      <c r="K12231">
        <v>778</v>
      </c>
      <c r="L12231" t="s">
        <v>88</v>
      </c>
      <c r="M12231" t="s">
        <v>116</v>
      </c>
      <c r="N12231" t="s">
        <v>154</v>
      </c>
      <c r="O12231" t="s">
        <v>123</v>
      </c>
    </row>
    <row r="12232" spans="1:15" x14ac:dyDescent="0.35">
      <c r="A12232" t="s">
        <v>701</v>
      </c>
      <c r="B12232" s="10">
        <v>0.66666666666666663</v>
      </c>
      <c r="C12232" t="s">
        <v>395</v>
      </c>
      <c r="D12232" t="s">
        <v>701</v>
      </c>
      <c r="E12232" s="10">
        <v>0.875</v>
      </c>
      <c r="F12232" t="s">
        <v>395</v>
      </c>
      <c r="G12232" t="s">
        <v>110</v>
      </c>
      <c r="H12232" t="s">
        <v>111</v>
      </c>
      <c r="I12232">
        <v>129</v>
      </c>
      <c r="J12232">
        <v>173</v>
      </c>
      <c r="K12232">
        <v>387</v>
      </c>
      <c r="L12232" t="s">
        <v>88</v>
      </c>
      <c r="M12232" t="s">
        <v>116</v>
      </c>
      <c r="N12232" t="s">
        <v>145</v>
      </c>
      <c r="O12232" t="s">
        <v>123</v>
      </c>
    </row>
    <row r="12233" spans="1:15" x14ac:dyDescent="0.35">
      <c r="A12233" t="s">
        <v>701</v>
      </c>
      <c r="B12233" s="10">
        <v>0.66666666666666663</v>
      </c>
      <c r="C12233" t="s">
        <v>395</v>
      </c>
      <c r="D12233" t="s">
        <v>701</v>
      </c>
      <c r="E12233" s="10">
        <v>0.75</v>
      </c>
      <c r="F12233" t="s">
        <v>395</v>
      </c>
      <c r="G12233" t="s">
        <v>110</v>
      </c>
      <c r="H12233" t="s">
        <v>121</v>
      </c>
      <c r="I12233">
        <v>74.88</v>
      </c>
      <c r="J12233">
        <v>91</v>
      </c>
      <c r="K12233">
        <v>149.75</v>
      </c>
      <c r="L12233" t="s">
        <v>91</v>
      </c>
      <c r="M12233" t="s">
        <v>116</v>
      </c>
      <c r="N12233" t="s">
        <v>130</v>
      </c>
      <c r="O12233" t="s">
        <v>123</v>
      </c>
    </row>
    <row r="12234" spans="1:15" x14ac:dyDescent="0.35">
      <c r="A12234" t="s">
        <v>701</v>
      </c>
      <c r="B12234" s="10">
        <v>0.83333333333333337</v>
      </c>
      <c r="C12234" t="s">
        <v>395</v>
      </c>
      <c r="D12234" t="s">
        <v>702</v>
      </c>
      <c r="E12234" s="10">
        <v>0</v>
      </c>
      <c r="F12234" t="s">
        <v>395</v>
      </c>
      <c r="G12234" t="s">
        <v>110</v>
      </c>
      <c r="H12234" t="s">
        <v>121</v>
      </c>
      <c r="I12234">
        <v>188</v>
      </c>
      <c r="J12234">
        <v>188</v>
      </c>
      <c r="K12234">
        <v>752</v>
      </c>
      <c r="L12234" t="s">
        <v>88</v>
      </c>
      <c r="M12234" t="s">
        <v>115</v>
      </c>
      <c r="N12234" t="s">
        <v>202</v>
      </c>
      <c r="O12234" t="s">
        <v>123</v>
      </c>
    </row>
    <row r="12235" spans="1:15" x14ac:dyDescent="0.35">
      <c r="A12235" t="s">
        <v>701</v>
      </c>
      <c r="B12235" s="10">
        <v>0.83333333333333337</v>
      </c>
      <c r="C12235" t="s">
        <v>395</v>
      </c>
      <c r="D12235" t="s">
        <v>702</v>
      </c>
      <c r="E12235" s="10">
        <v>0</v>
      </c>
      <c r="F12235" t="s">
        <v>395</v>
      </c>
      <c r="G12235" t="s">
        <v>110</v>
      </c>
      <c r="H12235" t="s">
        <v>111</v>
      </c>
      <c r="I12235">
        <v>69.819999999999993</v>
      </c>
      <c r="J12235">
        <v>88</v>
      </c>
      <c r="K12235">
        <v>192</v>
      </c>
      <c r="L12235" t="s">
        <v>115</v>
      </c>
      <c r="M12235" t="s">
        <v>115</v>
      </c>
      <c r="N12235" t="s">
        <v>113</v>
      </c>
      <c r="O12235" t="s">
        <v>114</v>
      </c>
    </row>
    <row r="12236" spans="1:15" x14ac:dyDescent="0.35">
      <c r="A12236" t="s">
        <v>701</v>
      </c>
      <c r="B12236" s="10">
        <v>0.83333333333333337</v>
      </c>
      <c r="C12236" t="s">
        <v>395</v>
      </c>
      <c r="D12236" t="s">
        <v>702</v>
      </c>
      <c r="E12236" s="10">
        <v>0</v>
      </c>
      <c r="F12236" t="s">
        <v>395</v>
      </c>
      <c r="G12236" t="s">
        <v>110</v>
      </c>
      <c r="H12236" t="s">
        <v>111</v>
      </c>
      <c r="I12236">
        <v>705.25</v>
      </c>
      <c r="J12236">
        <v>926</v>
      </c>
      <c r="K12236">
        <v>2821</v>
      </c>
      <c r="L12236" t="s">
        <v>115</v>
      </c>
      <c r="M12236" t="s">
        <v>116</v>
      </c>
      <c r="N12236" t="s">
        <v>117</v>
      </c>
      <c r="O12236" t="s">
        <v>118</v>
      </c>
    </row>
    <row r="12237" spans="1:15" x14ac:dyDescent="0.35">
      <c r="A12237" t="s">
        <v>701</v>
      </c>
      <c r="B12237" s="10">
        <v>0.83333333333333337</v>
      </c>
      <c r="C12237" t="s">
        <v>395</v>
      </c>
      <c r="D12237" t="s">
        <v>702</v>
      </c>
      <c r="E12237" s="10">
        <v>0</v>
      </c>
      <c r="F12237" t="s">
        <v>395</v>
      </c>
      <c r="G12237" t="s">
        <v>110</v>
      </c>
      <c r="H12237" t="s">
        <v>111</v>
      </c>
      <c r="I12237">
        <v>30</v>
      </c>
      <c r="J12237">
        <v>30</v>
      </c>
      <c r="K12237">
        <v>120</v>
      </c>
      <c r="L12237" t="s">
        <v>115</v>
      </c>
      <c r="M12237" t="s">
        <v>115</v>
      </c>
      <c r="N12237" t="s">
        <v>655</v>
      </c>
      <c r="O12237" t="s">
        <v>118</v>
      </c>
    </row>
    <row r="12238" spans="1:15" x14ac:dyDescent="0.35">
      <c r="A12238" t="s">
        <v>701</v>
      </c>
      <c r="B12238" s="10">
        <v>0.83333333333333337</v>
      </c>
      <c r="C12238" t="s">
        <v>395</v>
      </c>
      <c r="D12238" t="s">
        <v>701</v>
      </c>
      <c r="E12238" s="10">
        <v>0.95833333333333337</v>
      </c>
      <c r="F12238" t="s">
        <v>395</v>
      </c>
      <c r="G12238" t="s">
        <v>110</v>
      </c>
      <c r="H12238" t="s">
        <v>111</v>
      </c>
      <c r="I12238">
        <v>100</v>
      </c>
      <c r="J12238">
        <v>100</v>
      </c>
      <c r="K12238">
        <v>300</v>
      </c>
      <c r="L12238" t="s">
        <v>89</v>
      </c>
      <c r="M12238" t="s">
        <v>115</v>
      </c>
      <c r="N12238" t="s">
        <v>251</v>
      </c>
      <c r="O12238" t="s">
        <v>123</v>
      </c>
    </row>
    <row r="12239" spans="1:15" x14ac:dyDescent="0.35">
      <c r="A12239" t="s">
        <v>701</v>
      </c>
      <c r="B12239" s="10">
        <v>0.86458333333333337</v>
      </c>
      <c r="C12239" t="s">
        <v>395</v>
      </c>
      <c r="D12239" t="s">
        <v>702</v>
      </c>
      <c r="E12239" s="10">
        <v>0</v>
      </c>
      <c r="F12239" t="s">
        <v>395</v>
      </c>
      <c r="G12239" t="s">
        <v>110</v>
      </c>
      <c r="H12239" t="s">
        <v>111</v>
      </c>
      <c r="I12239">
        <v>87.69</v>
      </c>
      <c r="J12239">
        <v>90</v>
      </c>
      <c r="K12239">
        <v>285</v>
      </c>
      <c r="L12239" t="s">
        <v>115</v>
      </c>
      <c r="M12239" t="s">
        <v>115</v>
      </c>
      <c r="N12239" t="s">
        <v>660</v>
      </c>
      <c r="O12239" t="s">
        <v>118</v>
      </c>
    </row>
    <row r="12240" spans="1:15" x14ac:dyDescent="0.35">
      <c r="A12240" t="s">
        <v>701</v>
      </c>
      <c r="B12240" s="10">
        <v>0.86458333333333337</v>
      </c>
      <c r="C12240" t="s">
        <v>395</v>
      </c>
      <c r="D12240" t="s">
        <v>702</v>
      </c>
      <c r="E12240" s="10">
        <v>0</v>
      </c>
      <c r="F12240" t="s">
        <v>395</v>
      </c>
      <c r="G12240" t="s">
        <v>110</v>
      </c>
      <c r="H12240" t="s">
        <v>111</v>
      </c>
      <c r="I12240">
        <v>80</v>
      </c>
      <c r="J12240">
        <v>100</v>
      </c>
      <c r="K12240">
        <v>260</v>
      </c>
      <c r="L12240" t="s">
        <v>89</v>
      </c>
      <c r="M12240" t="s">
        <v>115</v>
      </c>
      <c r="N12240" t="s">
        <v>152</v>
      </c>
      <c r="O12240" t="s">
        <v>123</v>
      </c>
    </row>
    <row r="12241" spans="1:15" x14ac:dyDescent="0.35">
      <c r="A12241" t="s">
        <v>701</v>
      </c>
      <c r="B12241" s="10">
        <v>0.875</v>
      </c>
      <c r="C12241" t="s">
        <v>395</v>
      </c>
      <c r="D12241" t="s">
        <v>702</v>
      </c>
      <c r="E12241" s="10">
        <v>0</v>
      </c>
      <c r="F12241" t="s">
        <v>395</v>
      </c>
      <c r="G12241" t="s">
        <v>110</v>
      </c>
      <c r="H12241" t="s">
        <v>111</v>
      </c>
      <c r="I12241">
        <v>279</v>
      </c>
      <c r="J12241">
        <v>279</v>
      </c>
      <c r="K12241">
        <v>837</v>
      </c>
      <c r="L12241" t="s">
        <v>115</v>
      </c>
      <c r="M12241" t="s">
        <v>116</v>
      </c>
      <c r="N12241" t="s">
        <v>113</v>
      </c>
      <c r="O12241" t="s">
        <v>114</v>
      </c>
    </row>
    <row r="12242" spans="1:15" x14ac:dyDescent="0.35">
      <c r="A12242" t="s">
        <v>701</v>
      </c>
      <c r="B12242" s="10">
        <v>0.875</v>
      </c>
      <c r="C12242" t="s">
        <v>395</v>
      </c>
      <c r="D12242" t="s">
        <v>702</v>
      </c>
      <c r="E12242" s="10">
        <v>0</v>
      </c>
      <c r="F12242" t="s">
        <v>395</v>
      </c>
      <c r="G12242" t="s">
        <v>110</v>
      </c>
      <c r="H12242" t="s">
        <v>121</v>
      </c>
      <c r="I12242">
        <v>279</v>
      </c>
      <c r="J12242">
        <v>279</v>
      </c>
      <c r="K12242">
        <v>837</v>
      </c>
      <c r="L12242" t="s">
        <v>89</v>
      </c>
      <c r="M12242" t="s">
        <v>116</v>
      </c>
      <c r="N12242" t="s">
        <v>147</v>
      </c>
      <c r="O12242" t="s">
        <v>123</v>
      </c>
    </row>
    <row r="12243" spans="1:15" x14ac:dyDescent="0.35">
      <c r="A12243" t="s">
        <v>702</v>
      </c>
      <c r="B12243" s="10">
        <v>0</v>
      </c>
      <c r="C12243" t="s">
        <v>395</v>
      </c>
      <c r="D12243" t="s">
        <v>702</v>
      </c>
      <c r="E12243" s="10">
        <v>1.0416666666666666E-2</v>
      </c>
      <c r="F12243" t="s">
        <v>395</v>
      </c>
      <c r="G12243" t="s">
        <v>110</v>
      </c>
      <c r="H12243" t="s">
        <v>121</v>
      </c>
      <c r="I12243">
        <v>244</v>
      </c>
      <c r="J12243">
        <v>244</v>
      </c>
      <c r="K12243">
        <v>61</v>
      </c>
      <c r="L12243" t="s">
        <v>89</v>
      </c>
      <c r="M12243" t="s">
        <v>116</v>
      </c>
      <c r="N12243" t="s">
        <v>152</v>
      </c>
      <c r="O12243" t="s">
        <v>123</v>
      </c>
    </row>
    <row r="12244" spans="1:15" x14ac:dyDescent="0.35">
      <c r="A12244" t="s">
        <v>702</v>
      </c>
      <c r="B12244" s="10">
        <v>0</v>
      </c>
      <c r="C12244" t="s">
        <v>395</v>
      </c>
      <c r="D12244" t="s">
        <v>702</v>
      </c>
      <c r="E12244" s="10">
        <v>0.79166666666666663</v>
      </c>
      <c r="F12244" t="s">
        <v>395</v>
      </c>
      <c r="G12244" t="s">
        <v>110</v>
      </c>
      <c r="H12244" t="s">
        <v>121</v>
      </c>
      <c r="I12244">
        <v>333</v>
      </c>
      <c r="J12244">
        <v>500</v>
      </c>
      <c r="K12244">
        <v>6322</v>
      </c>
      <c r="L12244" t="s">
        <v>89</v>
      </c>
      <c r="M12244" t="s">
        <v>116</v>
      </c>
      <c r="N12244" t="s">
        <v>181</v>
      </c>
      <c r="O12244" t="s">
        <v>123</v>
      </c>
    </row>
    <row r="12245" spans="1:15" x14ac:dyDescent="0.35">
      <c r="A12245" t="s">
        <v>702</v>
      </c>
      <c r="B12245" s="10">
        <v>0</v>
      </c>
      <c r="C12245" t="s">
        <v>395</v>
      </c>
      <c r="D12245" t="s">
        <v>702</v>
      </c>
      <c r="E12245" s="10">
        <v>4.1666666666666664E-2</v>
      </c>
      <c r="F12245" t="s">
        <v>395</v>
      </c>
      <c r="G12245" t="s">
        <v>110</v>
      </c>
      <c r="H12245" t="s">
        <v>121</v>
      </c>
      <c r="I12245">
        <v>278</v>
      </c>
      <c r="J12245">
        <v>278</v>
      </c>
      <c r="K12245">
        <v>278</v>
      </c>
      <c r="L12245" t="s">
        <v>89</v>
      </c>
      <c r="M12245" t="s">
        <v>116</v>
      </c>
      <c r="N12245" t="s">
        <v>251</v>
      </c>
      <c r="O12245" t="s">
        <v>123</v>
      </c>
    </row>
    <row r="12246" spans="1:15" x14ac:dyDescent="0.35">
      <c r="A12246" t="s">
        <v>702</v>
      </c>
      <c r="B12246" s="10">
        <v>0</v>
      </c>
      <c r="C12246" t="s">
        <v>395</v>
      </c>
      <c r="D12246" t="s">
        <v>702</v>
      </c>
      <c r="E12246" s="10">
        <v>1.0416666666666666E-2</v>
      </c>
      <c r="F12246" t="s">
        <v>395</v>
      </c>
      <c r="G12246" t="s">
        <v>110</v>
      </c>
      <c r="H12246" t="s">
        <v>121</v>
      </c>
      <c r="I12246">
        <v>85</v>
      </c>
      <c r="J12246">
        <v>85</v>
      </c>
      <c r="K12246">
        <v>21</v>
      </c>
      <c r="L12246" t="s">
        <v>89</v>
      </c>
      <c r="M12246" t="s">
        <v>116</v>
      </c>
      <c r="N12246" t="s">
        <v>259</v>
      </c>
      <c r="O12246" t="s">
        <v>123</v>
      </c>
    </row>
    <row r="12247" spans="1:15" x14ac:dyDescent="0.35">
      <c r="A12247" t="s">
        <v>702</v>
      </c>
      <c r="B12247" s="10">
        <v>0</v>
      </c>
      <c r="C12247" t="s">
        <v>395</v>
      </c>
      <c r="D12247" t="s">
        <v>702</v>
      </c>
      <c r="E12247" s="10">
        <v>0.70833333333333337</v>
      </c>
      <c r="F12247" t="s">
        <v>395</v>
      </c>
      <c r="G12247" t="s">
        <v>110</v>
      </c>
      <c r="H12247" t="s">
        <v>121</v>
      </c>
      <c r="I12247">
        <v>304</v>
      </c>
      <c r="J12247">
        <v>400</v>
      </c>
      <c r="K12247">
        <v>5164</v>
      </c>
      <c r="L12247" t="s">
        <v>89</v>
      </c>
      <c r="M12247" t="s">
        <v>116</v>
      </c>
      <c r="N12247" t="s">
        <v>147</v>
      </c>
      <c r="O12247" t="s">
        <v>123</v>
      </c>
    </row>
    <row r="12248" spans="1:15" x14ac:dyDescent="0.35">
      <c r="A12248" t="s">
        <v>702</v>
      </c>
      <c r="B12248" s="10">
        <v>0</v>
      </c>
      <c r="C12248" t="s">
        <v>395</v>
      </c>
      <c r="D12248" t="s">
        <v>702</v>
      </c>
      <c r="E12248" s="10">
        <v>1.0416666666666666E-2</v>
      </c>
      <c r="F12248" t="s">
        <v>395</v>
      </c>
      <c r="G12248" t="s">
        <v>110</v>
      </c>
      <c r="H12248" t="s">
        <v>121</v>
      </c>
      <c r="I12248">
        <v>80</v>
      </c>
      <c r="J12248">
        <v>80</v>
      </c>
      <c r="K12248">
        <v>20</v>
      </c>
      <c r="L12248" t="s">
        <v>89</v>
      </c>
      <c r="M12248" t="s">
        <v>116</v>
      </c>
      <c r="N12248" t="s">
        <v>175</v>
      </c>
      <c r="O12248" t="s">
        <v>123</v>
      </c>
    </row>
    <row r="12249" spans="1:15" x14ac:dyDescent="0.35">
      <c r="A12249" t="s">
        <v>702</v>
      </c>
      <c r="B12249" s="10">
        <v>0</v>
      </c>
      <c r="C12249" t="s">
        <v>395</v>
      </c>
      <c r="D12249" t="s">
        <v>702</v>
      </c>
      <c r="E12249" s="10">
        <v>2.0833333333333332E-2</v>
      </c>
      <c r="F12249" t="s">
        <v>395</v>
      </c>
      <c r="G12249" t="s">
        <v>110</v>
      </c>
      <c r="H12249" t="s">
        <v>121</v>
      </c>
      <c r="I12249">
        <v>76</v>
      </c>
      <c r="J12249">
        <v>113</v>
      </c>
      <c r="K12249">
        <v>38</v>
      </c>
      <c r="L12249" t="s">
        <v>88</v>
      </c>
      <c r="M12249" t="s">
        <v>115</v>
      </c>
      <c r="N12249" t="s">
        <v>202</v>
      </c>
      <c r="O12249" t="s">
        <v>123</v>
      </c>
    </row>
    <row r="12250" spans="1:15" x14ac:dyDescent="0.35">
      <c r="A12250" t="s">
        <v>702</v>
      </c>
      <c r="B12250" s="10">
        <v>0</v>
      </c>
      <c r="C12250" t="s">
        <v>395</v>
      </c>
      <c r="D12250" t="s">
        <v>702</v>
      </c>
      <c r="E12250" s="10">
        <v>1.0416666666666666E-2</v>
      </c>
      <c r="F12250" t="s">
        <v>395</v>
      </c>
      <c r="G12250" t="s">
        <v>110</v>
      </c>
      <c r="H12250" t="s">
        <v>111</v>
      </c>
      <c r="I12250">
        <v>85</v>
      </c>
      <c r="J12250">
        <v>85</v>
      </c>
      <c r="K12250">
        <v>21.25</v>
      </c>
      <c r="L12250" t="s">
        <v>115</v>
      </c>
      <c r="M12250" t="s">
        <v>116</v>
      </c>
      <c r="N12250" t="s">
        <v>120</v>
      </c>
      <c r="O12250" t="s">
        <v>118</v>
      </c>
    </row>
    <row r="12251" spans="1:15" x14ac:dyDescent="0.35">
      <c r="A12251" t="s">
        <v>702</v>
      </c>
      <c r="B12251" s="10">
        <v>0</v>
      </c>
      <c r="C12251" t="s">
        <v>395</v>
      </c>
      <c r="D12251" t="s">
        <v>702</v>
      </c>
      <c r="E12251" s="10">
        <v>0.79166666666666663</v>
      </c>
      <c r="F12251" t="s">
        <v>395</v>
      </c>
      <c r="G12251" t="s">
        <v>110</v>
      </c>
      <c r="H12251" t="s">
        <v>111</v>
      </c>
      <c r="I12251">
        <v>241.33</v>
      </c>
      <c r="J12251">
        <v>545</v>
      </c>
      <c r="K12251">
        <v>2172</v>
      </c>
      <c r="L12251" t="s">
        <v>115</v>
      </c>
      <c r="M12251" t="s">
        <v>116</v>
      </c>
      <c r="N12251" t="s">
        <v>120</v>
      </c>
      <c r="O12251" t="s">
        <v>118</v>
      </c>
    </row>
    <row r="12252" spans="1:15" x14ac:dyDescent="0.35">
      <c r="A12252" t="s">
        <v>702</v>
      </c>
      <c r="B12252" s="10">
        <v>0</v>
      </c>
      <c r="C12252" t="s">
        <v>395</v>
      </c>
      <c r="D12252" t="s">
        <v>702</v>
      </c>
      <c r="E12252" s="10">
        <v>0.66666666666666663</v>
      </c>
      <c r="F12252" t="s">
        <v>395</v>
      </c>
      <c r="G12252" t="s">
        <v>110</v>
      </c>
      <c r="H12252" t="s">
        <v>111</v>
      </c>
      <c r="I12252">
        <v>269.08</v>
      </c>
      <c r="J12252">
        <v>389</v>
      </c>
      <c r="K12252">
        <v>3229</v>
      </c>
      <c r="L12252" t="s">
        <v>115</v>
      </c>
      <c r="M12252" t="s">
        <v>116</v>
      </c>
      <c r="N12252" t="s">
        <v>117</v>
      </c>
      <c r="O12252" t="s">
        <v>118</v>
      </c>
    </row>
    <row r="12253" spans="1:15" x14ac:dyDescent="0.35">
      <c r="A12253" t="s">
        <v>702</v>
      </c>
      <c r="B12253" s="10">
        <v>0</v>
      </c>
      <c r="C12253" t="s">
        <v>395</v>
      </c>
      <c r="D12253" t="s">
        <v>702</v>
      </c>
      <c r="E12253" s="10">
        <v>0.61458333333333337</v>
      </c>
      <c r="F12253" t="s">
        <v>395</v>
      </c>
      <c r="G12253" t="s">
        <v>110</v>
      </c>
      <c r="H12253" t="s">
        <v>111</v>
      </c>
      <c r="I12253">
        <v>35.08</v>
      </c>
      <c r="J12253">
        <v>60</v>
      </c>
      <c r="K12253">
        <v>517.5</v>
      </c>
      <c r="L12253" t="s">
        <v>115</v>
      </c>
      <c r="M12253" t="s">
        <v>115</v>
      </c>
      <c r="N12253" t="s">
        <v>655</v>
      </c>
      <c r="O12253" t="s">
        <v>118</v>
      </c>
    </row>
    <row r="12254" spans="1:15" x14ac:dyDescent="0.35">
      <c r="A12254" t="s">
        <v>702</v>
      </c>
      <c r="B12254" s="10">
        <v>0</v>
      </c>
      <c r="C12254" t="s">
        <v>395</v>
      </c>
      <c r="D12254" t="s">
        <v>702</v>
      </c>
      <c r="E12254" s="10">
        <v>0.375</v>
      </c>
      <c r="F12254" t="s">
        <v>395</v>
      </c>
      <c r="G12254" t="s">
        <v>110</v>
      </c>
      <c r="H12254" t="s">
        <v>111</v>
      </c>
      <c r="I12254">
        <v>60.83</v>
      </c>
      <c r="J12254">
        <v>90</v>
      </c>
      <c r="K12254">
        <v>547.5</v>
      </c>
      <c r="L12254" t="s">
        <v>115</v>
      </c>
      <c r="M12254" t="s">
        <v>115</v>
      </c>
      <c r="N12254" t="s">
        <v>660</v>
      </c>
      <c r="O12254" t="s">
        <v>118</v>
      </c>
    </row>
    <row r="12255" spans="1:15" x14ac:dyDescent="0.35">
      <c r="A12255" t="s">
        <v>702</v>
      </c>
      <c r="B12255" s="10">
        <v>0</v>
      </c>
      <c r="C12255" t="s">
        <v>395</v>
      </c>
      <c r="D12255" t="s">
        <v>703</v>
      </c>
      <c r="E12255" s="10">
        <v>0</v>
      </c>
      <c r="F12255" t="s">
        <v>395</v>
      </c>
      <c r="G12255" t="s">
        <v>141</v>
      </c>
      <c r="H12255" t="s">
        <v>121</v>
      </c>
      <c r="I12255">
        <v>554.47</v>
      </c>
      <c r="J12255">
        <v>1100</v>
      </c>
      <c r="K12255">
        <v>10535</v>
      </c>
      <c r="L12255" t="s">
        <v>115</v>
      </c>
      <c r="M12255" t="s">
        <v>115</v>
      </c>
      <c r="N12255" t="s">
        <v>113</v>
      </c>
      <c r="O12255" t="s">
        <v>114</v>
      </c>
    </row>
    <row r="12256" spans="1:15" x14ac:dyDescent="0.35">
      <c r="A12256" t="s">
        <v>702</v>
      </c>
      <c r="B12256" s="10">
        <v>0</v>
      </c>
      <c r="C12256" t="s">
        <v>395</v>
      </c>
      <c r="D12256" t="s">
        <v>702</v>
      </c>
      <c r="E12256" s="10">
        <v>2.0833333333333332E-2</v>
      </c>
      <c r="F12256" t="s">
        <v>395</v>
      </c>
      <c r="G12256" t="s">
        <v>110</v>
      </c>
      <c r="H12256" t="s">
        <v>111</v>
      </c>
      <c r="I12256">
        <v>75.5</v>
      </c>
      <c r="J12256">
        <v>113</v>
      </c>
      <c r="K12256">
        <v>37.75</v>
      </c>
      <c r="L12256" t="s">
        <v>115</v>
      </c>
      <c r="M12256" t="s">
        <v>115</v>
      </c>
      <c r="N12256" t="s">
        <v>117</v>
      </c>
      <c r="O12256" t="s">
        <v>118</v>
      </c>
    </row>
    <row r="12257" spans="1:15" x14ac:dyDescent="0.35">
      <c r="A12257" t="s">
        <v>702</v>
      </c>
      <c r="B12257" s="10">
        <v>0</v>
      </c>
      <c r="C12257" t="s">
        <v>395</v>
      </c>
      <c r="D12257" t="s">
        <v>702</v>
      </c>
      <c r="E12257" s="10">
        <v>1.0416666666666666E-2</v>
      </c>
      <c r="F12257" t="s">
        <v>395</v>
      </c>
      <c r="G12257" t="s">
        <v>110</v>
      </c>
      <c r="H12257" t="s">
        <v>111</v>
      </c>
      <c r="I12257">
        <v>324</v>
      </c>
      <c r="J12257">
        <v>324</v>
      </c>
      <c r="K12257">
        <v>81</v>
      </c>
      <c r="L12257" t="s">
        <v>115</v>
      </c>
      <c r="M12257" t="s">
        <v>116</v>
      </c>
      <c r="N12257" t="s">
        <v>120</v>
      </c>
      <c r="O12257" t="s">
        <v>118</v>
      </c>
    </row>
    <row r="12258" spans="1:15" x14ac:dyDescent="0.35">
      <c r="A12258" t="s">
        <v>702</v>
      </c>
      <c r="B12258" s="10">
        <v>0</v>
      </c>
      <c r="C12258" t="s">
        <v>395</v>
      </c>
      <c r="D12258" t="s">
        <v>702</v>
      </c>
      <c r="E12258" s="10">
        <v>8.3333333333333329E-2</v>
      </c>
      <c r="F12258" t="s">
        <v>395</v>
      </c>
      <c r="G12258" t="s">
        <v>110</v>
      </c>
      <c r="H12258" t="s">
        <v>121</v>
      </c>
      <c r="I12258">
        <v>337.13</v>
      </c>
      <c r="J12258">
        <v>527</v>
      </c>
      <c r="K12258">
        <v>674.25</v>
      </c>
      <c r="L12258" t="s">
        <v>91</v>
      </c>
      <c r="M12258" t="s">
        <v>116</v>
      </c>
      <c r="N12258" t="s">
        <v>164</v>
      </c>
      <c r="O12258" t="s">
        <v>123</v>
      </c>
    </row>
    <row r="12259" spans="1:15" x14ac:dyDescent="0.35">
      <c r="A12259" t="s">
        <v>702</v>
      </c>
      <c r="B12259" s="10">
        <v>0</v>
      </c>
      <c r="C12259" t="s">
        <v>395</v>
      </c>
      <c r="D12259" t="s">
        <v>702</v>
      </c>
      <c r="E12259" s="10">
        <v>0.125</v>
      </c>
      <c r="F12259" t="s">
        <v>395</v>
      </c>
      <c r="G12259" t="s">
        <v>110</v>
      </c>
      <c r="H12259" t="s">
        <v>121</v>
      </c>
      <c r="I12259">
        <v>310.83</v>
      </c>
      <c r="J12259">
        <v>440</v>
      </c>
      <c r="K12259">
        <v>932.5</v>
      </c>
      <c r="L12259" t="s">
        <v>91</v>
      </c>
      <c r="M12259" t="s">
        <v>116</v>
      </c>
      <c r="N12259" t="s">
        <v>122</v>
      </c>
      <c r="O12259" t="s">
        <v>123</v>
      </c>
    </row>
    <row r="12260" spans="1:15" x14ac:dyDescent="0.35">
      <c r="A12260" t="s">
        <v>702</v>
      </c>
      <c r="B12260" s="10">
        <v>2.0833333333333332E-2</v>
      </c>
      <c r="C12260" t="s">
        <v>395</v>
      </c>
      <c r="D12260" t="s">
        <v>702</v>
      </c>
      <c r="E12260" s="10">
        <v>4.1666666666666664E-2</v>
      </c>
      <c r="F12260" t="s">
        <v>395</v>
      </c>
      <c r="G12260" t="s">
        <v>110</v>
      </c>
      <c r="H12260" t="s">
        <v>121</v>
      </c>
      <c r="I12260">
        <v>80</v>
      </c>
      <c r="J12260">
        <v>80</v>
      </c>
      <c r="K12260">
        <v>40</v>
      </c>
      <c r="L12260" t="s">
        <v>89</v>
      </c>
      <c r="M12260" t="s">
        <v>116</v>
      </c>
      <c r="N12260" t="s">
        <v>335</v>
      </c>
      <c r="O12260" t="s">
        <v>123</v>
      </c>
    </row>
    <row r="12261" spans="1:15" x14ac:dyDescent="0.35">
      <c r="A12261" t="s">
        <v>702</v>
      </c>
      <c r="B12261" s="10">
        <v>3.125E-2</v>
      </c>
      <c r="C12261" t="s">
        <v>395</v>
      </c>
      <c r="D12261" t="s">
        <v>702</v>
      </c>
      <c r="E12261" s="10">
        <v>0.125</v>
      </c>
      <c r="F12261" t="s">
        <v>395</v>
      </c>
      <c r="G12261" t="s">
        <v>110</v>
      </c>
      <c r="H12261" t="s">
        <v>121</v>
      </c>
      <c r="I12261">
        <v>96.67</v>
      </c>
      <c r="J12261">
        <v>150</v>
      </c>
      <c r="K12261">
        <v>72.5</v>
      </c>
      <c r="L12261" t="s">
        <v>91</v>
      </c>
      <c r="M12261" t="s">
        <v>116</v>
      </c>
      <c r="N12261" t="s">
        <v>129</v>
      </c>
      <c r="O12261" t="s">
        <v>114</v>
      </c>
    </row>
    <row r="12262" spans="1:15" x14ac:dyDescent="0.35">
      <c r="A12262" t="s">
        <v>702</v>
      </c>
      <c r="B12262" s="10">
        <v>0.125</v>
      </c>
      <c r="C12262" t="s">
        <v>395</v>
      </c>
      <c r="D12262" t="s">
        <v>702</v>
      </c>
      <c r="E12262" s="10">
        <v>0.29166666666666669</v>
      </c>
      <c r="F12262" t="s">
        <v>395</v>
      </c>
      <c r="G12262" t="s">
        <v>110</v>
      </c>
      <c r="H12262" t="s">
        <v>111</v>
      </c>
      <c r="I12262">
        <v>239.75</v>
      </c>
      <c r="J12262">
        <v>279</v>
      </c>
      <c r="K12262">
        <v>959</v>
      </c>
      <c r="L12262" t="s">
        <v>115</v>
      </c>
      <c r="M12262" t="s">
        <v>116</v>
      </c>
      <c r="N12262" t="s">
        <v>117</v>
      </c>
      <c r="O12262" t="s">
        <v>118</v>
      </c>
    </row>
    <row r="12263" spans="1:15" x14ac:dyDescent="0.35">
      <c r="A12263" t="s">
        <v>702</v>
      </c>
      <c r="B12263" s="10">
        <v>0.25</v>
      </c>
      <c r="C12263" t="s">
        <v>395</v>
      </c>
      <c r="D12263" t="s">
        <v>702</v>
      </c>
      <c r="E12263" s="10">
        <v>0.29166666666666669</v>
      </c>
      <c r="F12263" t="s">
        <v>395</v>
      </c>
      <c r="G12263" t="s">
        <v>110</v>
      </c>
      <c r="H12263" t="s">
        <v>111</v>
      </c>
      <c r="I12263">
        <v>47</v>
      </c>
      <c r="J12263">
        <v>47</v>
      </c>
      <c r="K12263">
        <v>47</v>
      </c>
      <c r="L12263" t="s">
        <v>115</v>
      </c>
      <c r="M12263" t="s">
        <v>116</v>
      </c>
      <c r="N12263" t="s">
        <v>117</v>
      </c>
      <c r="O12263" t="s">
        <v>118</v>
      </c>
    </row>
    <row r="12264" spans="1:15" x14ac:dyDescent="0.35">
      <c r="A12264" t="s">
        <v>702</v>
      </c>
      <c r="B12264" s="10">
        <v>0.28125</v>
      </c>
      <c r="C12264" t="s">
        <v>395</v>
      </c>
      <c r="D12264" t="s">
        <v>702</v>
      </c>
      <c r="E12264" s="10">
        <v>0.38541666666666669</v>
      </c>
      <c r="F12264" t="s">
        <v>395</v>
      </c>
      <c r="G12264" t="s">
        <v>110</v>
      </c>
      <c r="H12264" t="s">
        <v>111</v>
      </c>
      <c r="I12264">
        <v>90.33</v>
      </c>
      <c r="J12264">
        <v>121</v>
      </c>
      <c r="K12264">
        <v>67.75</v>
      </c>
      <c r="L12264" t="s">
        <v>115</v>
      </c>
      <c r="M12264" t="s">
        <v>116</v>
      </c>
      <c r="N12264" t="s">
        <v>113</v>
      </c>
      <c r="O12264" t="s">
        <v>114</v>
      </c>
    </row>
    <row r="12265" spans="1:15" x14ac:dyDescent="0.35">
      <c r="A12265" t="s">
        <v>702</v>
      </c>
      <c r="B12265" s="10">
        <v>0.29166666666666669</v>
      </c>
      <c r="C12265" t="s">
        <v>395</v>
      </c>
      <c r="D12265" t="s">
        <v>702</v>
      </c>
      <c r="E12265" s="10">
        <v>0.60416666666666663</v>
      </c>
      <c r="F12265" t="s">
        <v>395</v>
      </c>
      <c r="G12265" t="s">
        <v>110</v>
      </c>
      <c r="H12265" t="s">
        <v>111</v>
      </c>
      <c r="I12265">
        <v>49.33</v>
      </c>
      <c r="J12265">
        <v>60</v>
      </c>
      <c r="K12265">
        <v>370</v>
      </c>
      <c r="L12265" t="s">
        <v>115</v>
      </c>
      <c r="M12265" t="s">
        <v>115</v>
      </c>
      <c r="N12265" t="s">
        <v>655</v>
      </c>
      <c r="O12265" t="s">
        <v>118</v>
      </c>
    </row>
    <row r="12266" spans="1:15" x14ac:dyDescent="0.35">
      <c r="A12266" t="s">
        <v>702</v>
      </c>
      <c r="B12266" s="10">
        <v>0.32291666666666669</v>
      </c>
      <c r="C12266" t="s">
        <v>395</v>
      </c>
      <c r="D12266" t="s">
        <v>702</v>
      </c>
      <c r="E12266" s="10">
        <v>0.38541666666666669</v>
      </c>
      <c r="F12266" t="s">
        <v>395</v>
      </c>
      <c r="G12266" t="s">
        <v>110</v>
      </c>
      <c r="H12266" t="s">
        <v>121</v>
      </c>
      <c r="I12266">
        <v>125</v>
      </c>
      <c r="J12266">
        <v>150</v>
      </c>
      <c r="K12266">
        <v>188</v>
      </c>
      <c r="L12266" t="s">
        <v>88</v>
      </c>
      <c r="M12266" t="s">
        <v>116</v>
      </c>
      <c r="N12266" t="s">
        <v>202</v>
      </c>
      <c r="O12266" t="s">
        <v>123</v>
      </c>
    </row>
    <row r="12267" spans="1:15" x14ac:dyDescent="0.35">
      <c r="A12267" t="s">
        <v>702</v>
      </c>
      <c r="B12267" s="10">
        <v>0.38541666666666669</v>
      </c>
      <c r="C12267" t="s">
        <v>395</v>
      </c>
      <c r="D12267" t="s">
        <v>702</v>
      </c>
      <c r="E12267" s="10">
        <v>0.53125</v>
      </c>
      <c r="F12267" t="s">
        <v>395</v>
      </c>
      <c r="G12267" t="s">
        <v>110</v>
      </c>
      <c r="H12267" t="s">
        <v>111</v>
      </c>
      <c r="I12267">
        <v>150</v>
      </c>
      <c r="J12267">
        <v>200</v>
      </c>
      <c r="K12267">
        <v>525</v>
      </c>
      <c r="L12267" t="s">
        <v>88</v>
      </c>
      <c r="M12267" t="s">
        <v>88</v>
      </c>
      <c r="N12267" t="s">
        <v>656</v>
      </c>
      <c r="O12267" t="s">
        <v>118</v>
      </c>
    </row>
    <row r="12268" spans="1:15" x14ac:dyDescent="0.35">
      <c r="A12268" t="s">
        <v>702</v>
      </c>
      <c r="B12268" s="10">
        <v>0.39583333333333331</v>
      </c>
      <c r="C12268" t="s">
        <v>395</v>
      </c>
      <c r="D12268" t="s">
        <v>703</v>
      </c>
      <c r="E12268" s="10">
        <v>0</v>
      </c>
      <c r="F12268" t="s">
        <v>395</v>
      </c>
      <c r="G12268" t="s">
        <v>134</v>
      </c>
      <c r="H12268" t="s">
        <v>121</v>
      </c>
      <c r="I12268">
        <v>20</v>
      </c>
      <c r="J12268">
        <v>46</v>
      </c>
      <c r="K12268">
        <v>102</v>
      </c>
      <c r="L12268" t="s">
        <v>88</v>
      </c>
      <c r="M12268" t="s">
        <v>88</v>
      </c>
      <c r="N12268" t="s">
        <v>113</v>
      </c>
      <c r="O12268" t="s">
        <v>114</v>
      </c>
    </row>
    <row r="12269" spans="1:15" x14ac:dyDescent="0.35">
      <c r="A12269" t="s">
        <v>702</v>
      </c>
      <c r="B12269" s="10">
        <v>0.45833333333333331</v>
      </c>
      <c r="C12269" t="s">
        <v>395</v>
      </c>
      <c r="D12269" t="s">
        <v>702</v>
      </c>
      <c r="E12269" s="10">
        <v>0.66666666666666663</v>
      </c>
      <c r="F12269" t="s">
        <v>395</v>
      </c>
      <c r="G12269" t="s">
        <v>110</v>
      </c>
      <c r="H12269" t="s">
        <v>111</v>
      </c>
      <c r="I12269">
        <v>43.6</v>
      </c>
      <c r="J12269">
        <v>55</v>
      </c>
      <c r="K12269">
        <v>218</v>
      </c>
      <c r="L12269" t="s">
        <v>115</v>
      </c>
      <c r="M12269" t="s">
        <v>116</v>
      </c>
      <c r="N12269" t="s">
        <v>120</v>
      </c>
      <c r="O12269" t="s">
        <v>118</v>
      </c>
    </row>
    <row r="12270" spans="1:15" x14ac:dyDescent="0.35">
      <c r="A12270" t="s">
        <v>702</v>
      </c>
      <c r="B12270" s="10">
        <v>0.83333333333333337</v>
      </c>
      <c r="C12270" t="s">
        <v>395</v>
      </c>
      <c r="D12270" t="s">
        <v>702</v>
      </c>
      <c r="E12270" s="10">
        <v>0.95833333333333337</v>
      </c>
      <c r="F12270" t="s">
        <v>395</v>
      </c>
      <c r="G12270" t="s">
        <v>110</v>
      </c>
      <c r="H12270" t="s">
        <v>121</v>
      </c>
      <c r="I12270">
        <v>68.58</v>
      </c>
      <c r="J12270">
        <v>95</v>
      </c>
      <c r="K12270">
        <v>205.75</v>
      </c>
      <c r="L12270" t="s">
        <v>91</v>
      </c>
      <c r="M12270" t="s">
        <v>116</v>
      </c>
      <c r="N12270" t="s">
        <v>130</v>
      </c>
      <c r="O12270" t="s">
        <v>123</v>
      </c>
    </row>
    <row r="12271" spans="1:15" x14ac:dyDescent="0.35">
      <c r="A12271" t="s">
        <v>702</v>
      </c>
      <c r="B12271" s="10">
        <v>0.91666666666666663</v>
      </c>
      <c r="C12271" t="s">
        <v>395</v>
      </c>
      <c r="D12271" t="s">
        <v>702</v>
      </c>
      <c r="E12271" s="10">
        <v>0.95833333333333337</v>
      </c>
      <c r="F12271" t="s">
        <v>395</v>
      </c>
      <c r="G12271" t="s">
        <v>110</v>
      </c>
      <c r="H12271" t="s">
        <v>121</v>
      </c>
      <c r="I12271">
        <v>66.25</v>
      </c>
      <c r="J12271">
        <v>100</v>
      </c>
      <c r="K12271">
        <v>66.25</v>
      </c>
      <c r="L12271" t="s">
        <v>91</v>
      </c>
      <c r="M12271" t="s">
        <v>116</v>
      </c>
      <c r="N12271" t="s">
        <v>129</v>
      </c>
      <c r="O12271" t="s">
        <v>114</v>
      </c>
    </row>
    <row r="12272" spans="1:15" x14ac:dyDescent="0.35">
      <c r="A12272" t="s">
        <v>703</v>
      </c>
      <c r="B12272" s="10">
        <v>0</v>
      </c>
      <c r="C12272" t="s">
        <v>395</v>
      </c>
      <c r="D12272" t="s">
        <v>703</v>
      </c>
      <c r="E12272" s="10">
        <v>0.23958333333333334</v>
      </c>
      <c r="F12272" t="s">
        <v>395</v>
      </c>
      <c r="G12272" t="s">
        <v>134</v>
      </c>
      <c r="H12272" t="s">
        <v>121</v>
      </c>
      <c r="I12272">
        <v>10</v>
      </c>
      <c r="J12272">
        <v>24</v>
      </c>
      <c r="K12272">
        <v>30</v>
      </c>
      <c r="L12272" t="s">
        <v>88</v>
      </c>
      <c r="M12272" t="s">
        <v>88</v>
      </c>
      <c r="N12272" t="s">
        <v>113</v>
      </c>
      <c r="O12272" t="s">
        <v>114</v>
      </c>
    </row>
    <row r="12273" spans="1:15" x14ac:dyDescent="0.35">
      <c r="A12273" t="s">
        <v>703</v>
      </c>
      <c r="B12273" s="10">
        <v>0.92708333333333337</v>
      </c>
      <c r="C12273" t="s">
        <v>395</v>
      </c>
      <c r="D12273" t="s">
        <v>704</v>
      </c>
      <c r="E12273" s="10">
        <v>0</v>
      </c>
      <c r="F12273" t="s">
        <v>395</v>
      </c>
      <c r="G12273" t="s">
        <v>110</v>
      </c>
      <c r="H12273" t="s">
        <v>121</v>
      </c>
      <c r="I12273">
        <v>236</v>
      </c>
      <c r="J12273">
        <v>250</v>
      </c>
      <c r="K12273">
        <v>412</v>
      </c>
      <c r="L12273" t="s">
        <v>89</v>
      </c>
      <c r="M12273" t="s">
        <v>116</v>
      </c>
      <c r="N12273" t="s">
        <v>437</v>
      </c>
      <c r="O12273" t="s">
        <v>123</v>
      </c>
    </row>
    <row r="12274" spans="1:15" x14ac:dyDescent="0.35">
      <c r="A12274" t="s">
        <v>703</v>
      </c>
      <c r="B12274" s="10">
        <v>0.92708333333333337</v>
      </c>
      <c r="C12274" t="s">
        <v>395</v>
      </c>
      <c r="D12274" t="s">
        <v>704</v>
      </c>
      <c r="E12274" s="10">
        <v>0</v>
      </c>
      <c r="F12274" t="s">
        <v>395</v>
      </c>
      <c r="G12274" t="s">
        <v>110</v>
      </c>
      <c r="H12274" t="s">
        <v>111</v>
      </c>
      <c r="I12274">
        <v>236</v>
      </c>
      <c r="J12274">
        <v>250</v>
      </c>
      <c r="K12274">
        <v>412</v>
      </c>
      <c r="L12274" t="s">
        <v>88</v>
      </c>
      <c r="M12274" t="s">
        <v>116</v>
      </c>
      <c r="N12274" t="s">
        <v>145</v>
      </c>
      <c r="O12274" t="s">
        <v>123</v>
      </c>
    </row>
    <row r="12275" spans="1:15" x14ac:dyDescent="0.35">
      <c r="A12275" t="s">
        <v>704</v>
      </c>
      <c r="B12275" s="10">
        <v>0</v>
      </c>
      <c r="C12275" t="s">
        <v>395</v>
      </c>
      <c r="D12275" t="s">
        <v>705</v>
      </c>
      <c r="E12275" s="10">
        <v>0</v>
      </c>
      <c r="F12275" t="s">
        <v>395</v>
      </c>
      <c r="G12275" t="s">
        <v>110</v>
      </c>
      <c r="H12275" t="s">
        <v>121</v>
      </c>
      <c r="I12275">
        <v>358</v>
      </c>
      <c r="J12275">
        <v>450</v>
      </c>
      <c r="K12275">
        <v>8588</v>
      </c>
      <c r="L12275" t="s">
        <v>89</v>
      </c>
      <c r="M12275" t="s">
        <v>116</v>
      </c>
      <c r="N12275" t="s">
        <v>417</v>
      </c>
      <c r="O12275" t="s">
        <v>123</v>
      </c>
    </row>
    <row r="12276" spans="1:15" x14ac:dyDescent="0.35">
      <c r="A12276" t="s">
        <v>704</v>
      </c>
      <c r="B12276" s="10">
        <v>0</v>
      </c>
      <c r="C12276" t="s">
        <v>395</v>
      </c>
      <c r="D12276" t="s">
        <v>704</v>
      </c>
      <c r="E12276" s="10">
        <v>0.25</v>
      </c>
      <c r="F12276" t="s">
        <v>395</v>
      </c>
      <c r="G12276" t="s">
        <v>110</v>
      </c>
      <c r="H12276" t="s">
        <v>121</v>
      </c>
      <c r="I12276">
        <v>352</v>
      </c>
      <c r="J12276">
        <v>420</v>
      </c>
      <c r="K12276">
        <v>2109</v>
      </c>
      <c r="L12276" t="s">
        <v>89</v>
      </c>
      <c r="M12276" t="s">
        <v>116</v>
      </c>
      <c r="N12276" t="s">
        <v>437</v>
      </c>
      <c r="O12276" t="s">
        <v>123</v>
      </c>
    </row>
    <row r="12277" spans="1:15" x14ac:dyDescent="0.35">
      <c r="A12277" t="s">
        <v>704</v>
      </c>
      <c r="B12277" s="10">
        <v>0</v>
      </c>
      <c r="C12277" t="s">
        <v>395</v>
      </c>
      <c r="D12277" t="s">
        <v>704</v>
      </c>
      <c r="E12277" s="10">
        <v>0.40625</v>
      </c>
      <c r="F12277" t="s">
        <v>395</v>
      </c>
      <c r="G12277" t="s">
        <v>110</v>
      </c>
      <c r="H12277" t="s">
        <v>111</v>
      </c>
      <c r="I12277">
        <v>106.69</v>
      </c>
      <c r="J12277">
        <v>275</v>
      </c>
      <c r="K12277">
        <v>346.75</v>
      </c>
      <c r="L12277" t="s">
        <v>115</v>
      </c>
      <c r="M12277" t="s">
        <v>116</v>
      </c>
      <c r="N12277" t="s">
        <v>113</v>
      </c>
      <c r="O12277" t="s">
        <v>114</v>
      </c>
    </row>
    <row r="12278" spans="1:15" x14ac:dyDescent="0.35">
      <c r="A12278" t="s">
        <v>704</v>
      </c>
      <c r="B12278" s="10">
        <v>4.1666666666666664E-2</v>
      </c>
      <c r="C12278" t="s">
        <v>395</v>
      </c>
      <c r="D12278" t="s">
        <v>704</v>
      </c>
      <c r="E12278" s="10">
        <v>0.16666666666666666</v>
      </c>
      <c r="F12278" t="s">
        <v>395</v>
      </c>
      <c r="G12278" t="s">
        <v>110</v>
      </c>
      <c r="H12278" t="s">
        <v>111</v>
      </c>
      <c r="I12278">
        <v>140</v>
      </c>
      <c r="J12278">
        <v>260</v>
      </c>
      <c r="K12278">
        <v>421</v>
      </c>
      <c r="L12278" t="s">
        <v>88</v>
      </c>
      <c r="M12278" t="s">
        <v>116</v>
      </c>
      <c r="N12278" t="s">
        <v>145</v>
      </c>
      <c r="O12278" t="s">
        <v>123</v>
      </c>
    </row>
    <row r="12279" spans="1:15" x14ac:dyDescent="0.35">
      <c r="A12279" t="s">
        <v>704</v>
      </c>
      <c r="B12279" s="10">
        <v>4.1666666666666664E-2</v>
      </c>
      <c r="C12279" t="s">
        <v>395</v>
      </c>
      <c r="D12279" t="s">
        <v>704</v>
      </c>
      <c r="E12279" s="10">
        <v>0.58333333333333337</v>
      </c>
      <c r="F12279" t="s">
        <v>395</v>
      </c>
      <c r="G12279" t="s">
        <v>110</v>
      </c>
      <c r="H12279" t="s">
        <v>111</v>
      </c>
      <c r="I12279">
        <v>427.06</v>
      </c>
      <c r="J12279">
        <v>700</v>
      </c>
      <c r="K12279">
        <v>5551.75</v>
      </c>
      <c r="L12279" t="s">
        <v>115</v>
      </c>
      <c r="M12279" t="s">
        <v>116</v>
      </c>
      <c r="N12279" t="s">
        <v>146</v>
      </c>
      <c r="O12279" t="s">
        <v>123</v>
      </c>
    </row>
    <row r="12280" spans="1:15" x14ac:dyDescent="0.35">
      <c r="A12280" t="s">
        <v>704</v>
      </c>
      <c r="B12280" s="10">
        <v>4.1666666666666664E-2</v>
      </c>
      <c r="C12280" t="s">
        <v>395</v>
      </c>
      <c r="D12280" t="s">
        <v>704</v>
      </c>
      <c r="E12280" s="10">
        <v>0.54166666666666663</v>
      </c>
      <c r="F12280" t="s">
        <v>395</v>
      </c>
      <c r="G12280" t="s">
        <v>141</v>
      </c>
      <c r="H12280" t="s">
        <v>121</v>
      </c>
      <c r="I12280">
        <v>1056</v>
      </c>
      <c r="J12280">
        <v>1100</v>
      </c>
      <c r="K12280">
        <v>12672</v>
      </c>
      <c r="L12280" t="s">
        <v>115</v>
      </c>
      <c r="M12280" t="s">
        <v>115</v>
      </c>
      <c r="N12280" t="s">
        <v>113</v>
      </c>
      <c r="O12280" t="s">
        <v>114</v>
      </c>
    </row>
    <row r="12281" spans="1:15" x14ac:dyDescent="0.35">
      <c r="A12281" t="s">
        <v>704</v>
      </c>
      <c r="B12281" s="10">
        <v>8.3333333333333329E-2</v>
      </c>
      <c r="C12281" t="s">
        <v>395</v>
      </c>
      <c r="D12281" t="s">
        <v>704</v>
      </c>
      <c r="E12281" s="10">
        <v>0.33333333333333331</v>
      </c>
      <c r="F12281" t="s">
        <v>395</v>
      </c>
      <c r="G12281" t="s">
        <v>110</v>
      </c>
      <c r="H12281" t="s">
        <v>111</v>
      </c>
      <c r="I12281">
        <v>418.75</v>
      </c>
      <c r="J12281">
        <v>500</v>
      </c>
      <c r="K12281">
        <v>2512.5</v>
      </c>
      <c r="L12281" t="s">
        <v>115</v>
      </c>
      <c r="M12281" t="s">
        <v>115</v>
      </c>
      <c r="N12281" t="s">
        <v>119</v>
      </c>
      <c r="O12281" t="s">
        <v>118</v>
      </c>
    </row>
    <row r="12282" spans="1:15" x14ac:dyDescent="0.35">
      <c r="A12282" t="s">
        <v>704</v>
      </c>
      <c r="B12282" s="10">
        <v>8.3333333333333329E-2</v>
      </c>
      <c r="C12282" t="s">
        <v>395</v>
      </c>
      <c r="D12282" t="s">
        <v>704</v>
      </c>
      <c r="E12282" s="10">
        <v>0.33333333333333331</v>
      </c>
      <c r="F12282" t="s">
        <v>395</v>
      </c>
      <c r="G12282" t="s">
        <v>110</v>
      </c>
      <c r="H12282" t="s">
        <v>111</v>
      </c>
      <c r="I12282">
        <v>493.75</v>
      </c>
      <c r="J12282">
        <v>500</v>
      </c>
      <c r="K12282">
        <v>2962.5</v>
      </c>
      <c r="L12282" t="s">
        <v>115</v>
      </c>
      <c r="M12282" t="s">
        <v>115</v>
      </c>
      <c r="N12282" t="s">
        <v>117</v>
      </c>
      <c r="O12282" t="s">
        <v>118</v>
      </c>
    </row>
    <row r="12283" spans="1:15" x14ac:dyDescent="0.35">
      <c r="A12283" t="s">
        <v>704</v>
      </c>
      <c r="B12283" s="10">
        <v>8.3333333333333329E-2</v>
      </c>
      <c r="C12283" t="s">
        <v>395</v>
      </c>
      <c r="D12283" t="s">
        <v>704</v>
      </c>
      <c r="E12283" s="10">
        <v>0.26041666666666669</v>
      </c>
      <c r="F12283" t="s">
        <v>395</v>
      </c>
      <c r="G12283" t="s">
        <v>110</v>
      </c>
      <c r="H12283" t="s">
        <v>121</v>
      </c>
      <c r="I12283">
        <v>321.18</v>
      </c>
      <c r="J12283">
        <v>440</v>
      </c>
      <c r="K12283">
        <v>1365</v>
      </c>
      <c r="L12283" t="s">
        <v>91</v>
      </c>
      <c r="M12283" t="s">
        <v>115</v>
      </c>
      <c r="N12283" t="s">
        <v>164</v>
      </c>
      <c r="O12283" t="s">
        <v>123</v>
      </c>
    </row>
    <row r="12284" spans="1:15" x14ac:dyDescent="0.35">
      <c r="A12284" t="s">
        <v>704</v>
      </c>
      <c r="B12284" s="10">
        <v>8.3333333333333329E-2</v>
      </c>
      <c r="C12284" t="s">
        <v>395</v>
      </c>
      <c r="D12284" t="s">
        <v>704</v>
      </c>
      <c r="E12284" s="10">
        <v>0.33333333333333331</v>
      </c>
      <c r="F12284" t="s">
        <v>395</v>
      </c>
      <c r="G12284" t="s">
        <v>110</v>
      </c>
      <c r="H12284" t="s">
        <v>121</v>
      </c>
      <c r="I12284">
        <v>626.66999999999996</v>
      </c>
      <c r="J12284">
        <v>850</v>
      </c>
      <c r="K12284">
        <v>3760</v>
      </c>
      <c r="L12284" t="s">
        <v>91</v>
      </c>
      <c r="M12284" t="s">
        <v>115</v>
      </c>
      <c r="N12284" t="s">
        <v>129</v>
      </c>
      <c r="O12284" t="s">
        <v>114</v>
      </c>
    </row>
    <row r="12285" spans="1:15" x14ac:dyDescent="0.35">
      <c r="A12285" t="s">
        <v>704</v>
      </c>
      <c r="B12285" s="10">
        <v>0.10416666666666667</v>
      </c>
      <c r="C12285" t="s">
        <v>395</v>
      </c>
      <c r="D12285" t="s">
        <v>704</v>
      </c>
      <c r="E12285" s="10">
        <v>0.27083333333333331</v>
      </c>
      <c r="F12285" t="s">
        <v>395</v>
      </c>
      <c r="G12285" t="s">
        <v>110</v>
      </c>
      <c r="H12285" t="s">
        <v>121</v>
      </c>
      <c r="I12285">
        <v>240</v>
      </c>
      <c r="J12285">
        <v>240</v>
      </c>
      <c r="K12285">
        <v>960</v>
      </c>
      <c r="L12285" t="s">
        <v>115</v>
      </c>
      <c r="M12285" t="s">
        <v>115</v>
      </c>
      <c r="N12285" t="s">
        <v>217</v>
      </c>
      <c r="O12285" t="s">
        <v>114</v>
      </c>
    </row>
    <row r="12286" spans="1:15" x14ac:dyDescent="0.35">
      <c r="A12286" t="s">
        <v>704</v>
      </c>
      <c r="B12286" s="10">
        <v>0.10416666666666667</v>
      </c>
      <c r="C12286" t="s">
        <v>395</v>
      </c>
      <c r="D12286" t="s">
        <v>704</v>
      </c>
      <c r="E12286" s="10">
        <v>0.27083333333333331</v>
      </c>
      <c r="F12286" t="s">
        <v>395</v>
      </c>
      <c r="G12286" t="s">
        <v>110</v>
      </c>
      <c r="H12286" t="s">
        <v>111</v>
      </c>
      <c r="I12286">
        <v>231.5</v>
      </c>
      <c r="J12286">
        <v>240</v>
      </c>
      <c r="K12286">
        <v>926</v>
      </c>
      <c r="L12286" t="s">
        <v>115</v>
      </c>
      <c r="M12286" t="s">
        <v>115</v>
      </c>
      <c r="N12286" t="s">
        <v>117</v>
      </c>
      <c r="O12286" t="s">
        <v>118</v>
      </c>
    </row>
    <row r="12287" spans="1:15" x14ac:dyDescent="0.35">
      <c r="A12287" t="s">
        <v>704</v>
      </c>
      <c r="B12287" s="10">
        <v>0.13541666666666666</v>
      </c>
      <c r="C12287" t="s">
        <v>395</v>
      </c>
      <c r="D12287" t="s">
        <v>704</v>
      </c>
      <c r="E12287" s="10">
        <v>0.30208333333333331</v>
      </c>
      <c r="F12287" t="s">
        <v>395</v>
      </c>
      <c r="G12287" t="s">
        <v>110</v>
      </c>
      <c r="H12287" t="s">
        <v>111</v>
      </c>
      <c r="I12287">
        <v>30</v>
      </c>
      <c r="J12287">
        <v>30</v>
      </c>
      <c r="K12287">
        <v>120</v>
      </c>
      <c r="L12287" t="s">
        <v>115</v>
      </c>
      <c r="M12287" t="s">
        <v>115</v>
      </c>
      <c r="N12287" t="s">
        <v>655</v>
      </c>
      <c r="O12287" t="s">
        <v>118</v>
      </c>
    </row>
    <row r="12288" spans="1:15" x14ac:dyDescent="0.35">
      <c r="A12288" t="s">
        <v>704</v>
      </c>
      <c r="B12288" s="10">
        <v>0.16666666666666666</v>
      </c>
      <c r="C12288" t="s">
        <v>395</v>
      </c>
      <c r="D12288" t="s">
        <v>704</v>
      </c>
      <c r="E12288" s="10">
        <v>0.66666666666666663</v>
      </c>
      <c r="F12288" t="s">
        <v>395</v>
      </c>
      <c r="G12288" t="s">
        <v>110</v>
      </c>
      <c r="H12288" t="s">
        <v>121</v>
      </c>
      <c r="I12288">
        <v>153.54</v>
      </c>
      <c r="J12288">
        <v>240</v>
      </c>
      <c r="K12288">
        <v>1842.5</v>
      </c>
      <c r="L12288" t="s">
        <v>91</v>
      </c>
      <c r="M12288" t="s">
        <v>116</v>
      </c>
      <c r="N12288" t="s">
        <v>148</v>
      </c>
      <c r="O12288" t="s">
        <v>123</v>
      </c>
    </row>
    <row r="12289" spans="1:15" x14ac:dyDescent="0.35">
      <c r="A12289" t="s">
        <v>704</v>
      </c>
      <c r="B12289" s="10">
        <v>0.1875</v>
      </c>
      <c r="C12289" t="s">
        <v>395</v>
      </c>
      <c r="D12289" t="s">
        <v>704</v>
      </c>
      <c r="E12289" s="10">
        <v>0.79166666666666663</v>
      </c>
      <c r="F12289" t="s">
        <v>395</v>
      </c>
      <c r="G12289" t="s">
        <v>110</v>
      </c>
      <c r="H12289" t="s">
        <v>121</v>
      </c>
      <c r="I12289">
        <v>25.47</v>
      </c>
      <c r="J12289">
        <v>58</v>
      </c>
      <c r="K12289">
        <v>324.75</v>
      </c>
      <c r="L12289" t="s">
        <v>115</v>
      </c>
      <c r="M12289" t="s">
        <v>116</v>
      </c>
      <c r="N12289" t="s">
        <v>462</v>
      </c>
      <c r="O12289" t="s">
        <v>114</v>
      </c>
    </row>
    <row r="12290" spans="1:15" x14ac:dyDescent="0.35">
      <c r="A12290" t="s">
        <v>704</v>
      </c>
      <c r="B12290" s="10">
        <v>0.20833333333333334</v>
      </c>
      <c r="C12290" t="s">
        <v>395</v>
      </c>
      <c r="D12290" t="s">
        <v>704</v>
      </c>
      <c r="E12290" s="10">
        <v>0.91666666666666663</v>
      </c>
      <c r="F12290" t="s">
        <v>395</v>
      </c>
      <c r="G12290" t="s">
        <v>110</v>
      </c>
      <c r="H12290" t="s">
        <v>121</v>
      </c>
      <c r="I12290">
        <v>239</v>
      </c>
      <c r="J12290">
        <v>250</v>
      </c>
      <c r="K12290">
        <v>4062</v>
      </c>
      <c r="L12290" t="s">
        <v>89</v>
      </c>
      <c r="M12290" t="s">
        <v>116</v>
      </c>
      <c r="N12290" t="s">
        <v>229</v>
      </c>
      <c r="O12290" t="s">
        <v>123</v>
      </c>
    </row>
    <row r="12291" spans="1:15" x14ac:dyDescent="0.35">
      <c r="A12291" t="s">
        <v>704</v>
      </c>
      <c r="B12291" s="10">
        <v>0.20833333333333334</v>
      </c>
      <c r="C12291" t="s">
        <v>395</v>
      </c>
      <c r="D12291" t="s">
        <v>704</v>
      </c>
      <c r="E12291" s="10">
        <v>0.36458333333333331</v>
      </c>
      <c r="F12291" t="s">
        <v>395</v>
      </c>
      <c r="G12291" t="s">
        <v>110</v>
      </c>
      <c r="H12291" t="s">
        <v>111</v>
      </c>
      <c r="I12291">
        <v>128.71</v>
      </c>
      <c r="J12291">
        <v>260</v>
      </c>
      <c r="K12291">
        <v>225.25</v>
      </c>
      <c r="L12291" t="s">
        <v>115</v>
      </c>
      <c r="M12291" t="s">
        <v>116</v>
      </c>
      <c r="N12291" t="s">
        <v>117</v>
      </c>
      <c r="O12291" t="s">
        <v>118</v>
      </c>
    </row>
    <row r="12292" spans="1:15" x14ac:dyDescent="0.35">
      <c r="A12292" t="s">
        <v>704</v>
      </c>
      <c r="B12292" s="10">
        <v>0.20833333333333334</v>
      </c>
      <c r="C12292" t="s">
        <v>395</v>
      </c>
      <c r="D12292" t="s">
        <v>704</v>
      </c>
      <c r="E12292" s="10">
        <v>0.25</v>
      </c>
      <c r="F12292" t="s">
        <v>395</v>
      </c>
      <c r="G12292" t="s">
        <v>110</v>
      </c>
      <c r="H12292" t="s">
        <v>111</v>
      </c>
      <c r="I12292">
        <v>89</v>
      </c>
      <c r="J12292">
        <v>135</v>
      </c>
      <c r="K12292">
        <v>89</v>
      </c>
      <c r="L12292" t="s">
        <v>115</v>
      </c>
      <c r="M12292" t="s">
        <v>116</v>
      </c>
      <c r="N12292" t="s">
        <v>119</v>
      </c>
      <c r="O12292" t="s">
        <v>118</v>
      </c>
    </row>
    <row r="12293" spans="1:15" x14ac:dyDescent="0.35">
      <c r="A12293" t="s">
        <v>704</v>
      </c>
      <c r="B12293" s="10">
        <v>0.20833333333333334</v>
      </c>
      <c r="C12293" t="s">
        <v>395</v>
      </c>
      <c r="D12293" t="s">
        <v>704</v>
      </c>
      <c r="E12293" s="10">
        <v>0.6875</v>
      </c>
      <c r="F12293" t="s">
        <v>395</v>
      </c>
      <c r="G12293" t="s">
        <v>110</v>
      </c>
      <c r="H12293" t="s">
        <v>121</v>
      </c>
      <c r="I12293">
        <v>221.07</v>
      </c>
      <c r="J12293">
        <v>530</v>
      </c>
      <c r="K12293">
        <v>2542.25</v>
      </c>
      <c r="L12293" t="s">
        <v>115</v>
      </c>
      <c r="M12293" t="s">
        <v>116</v>
      </c>
      <c r="N12293" t="s">
        <v>211</v>
      </c>
      <c r="O12293" t="s">
        <v>123</v>
      </c>
    </row>
    <row r="12294" spans="1:15" x14ac:dyDescent="0.35">
      <c r="A12294" t="s">
        <v>704</v>
      </c>
      <c r="B12294" s="10">
        <v>0.20833333333333334</v>
      </c>
      <c r="C12294" t="s">
        <v>395</v>
      </c>
      <c r="D12294" t="s">
        <v>704</v>
      </c>
      <c r="E12294" s="10">
        <v>0.42708333333333331</v>
      </c>
      <c r="F12294" t="s">
        <v>395</v>
      </c>
      <c r="G12294" t="s">
        <v>110</v>
      </c>
      <c r="H12294" t="s">
        <v>121</v>
      </c>
      <c r="I12294">
        <v>68.180000000000007</v>
      </c>
      <c r="J12294">
        <v>120</v>
      </c>
      <c r="K12294">
        <v>187.5</v>
      </c>
      <c r="L12294" t="s">
        <v>91</v>
      </c>
      <c r="M12294" t="s">
        <v>116</v>
      </c>
      <c r="N12294" t="s">
        <v>129</v>
      </c>
      <c r="O12294" t="s">
        <v>114</v>
      </c>
    </row>
    <row r="12295" spans="1:15" x14ac:dyDescent="0.35">
      <c r="A12295" t="s">
        <v>704</v>
      </c>
      <c r="B12295" s="10">
        <v>0.23958333333333334</v>
      </c>
      <c r="C12295" t="s">
        <v>395</v>
      </c>
      <c r="D12295" t="s">
        <v>704</v>
      </c>
      <c r="E12295" s="10">
        <v>0.875</v>
      </c>
      <c r="F12295" t="s">
        <v>395</v>
      </c>
      <c r="G12295" t="s">
        <v>110</v>
      </c>
      <c r="H12295" t="s">
        <v>111</v>
      </c>
      <c r="I12295">
        <v>277</v>
      </c>
      <c r="J12295">
        <v>410</v>
      </c>
      <c r="K12295">
        <v>4220</v>
      </c>
      <c r="L12295" t="s">
        <v>89</v>
      </c>
      <c r="M12295" t="s">
        <v>116</v>
      </c>
      <c r="N12295" t="s">
        <v>152</v>
      </c>
      <c r="O12295" t="s">
        <v>123</v>
      </c>
    </row>
    <row r="12296" spans="1:15" x14ac:dyDescent="0.35">
      <c r="A12296" t="s">
        <v>704</v>
      </c>
      <c r="B12296" s="10">
        <v>0.23958333333333334</v>
      </c>
      <c r="C12296" t="s">
        <v>395</v>
      </c>
      <c r="D12296" t="s">
        <v>704</v>
      </c>
      <c r="E12296" s="10">
        <v>0.95833333333333337</v>
      </c>
      <c r="F12296" t="s">
        <v>395</v>
      </c>
      <c r="G12296" t="s">
        <v>134</v>
      </c>
      <c r="H12296" t="s">
        <v>121</v>
      </c>
      <c r="I12296">
        <v>13</v>
      </c>
      <c r="J12296">
        <v>21</v>
      </c>
      <c r="K12296">
        <v>49</v>
      </c>
      <c r="L12296" t="s">
        <v>88</v>
      </c>
      <c r="M12296" t="s">
        <v>88</v>
      </c>
      <c r="N12296" t="s">
        <v>113</v>
      </c>
      <c r="O12296" t="s">
        <v>114</v>
      </c>
    </row>
    <row r="12297" spans="1:15" x14ac:dyDescent="0.35">
      <c r="A12297" t="s">
        <v>704</v>
      </c>
      <c r="B12297" s="10">
        <v>0.25</v>
      </c>
      <c r="C12297" t="s">
        <v>395</v>
      </c>
      <c r="D12297" t="s">
        <v>704</v>
      </c>
      <c r="E12297" s="10">
        <v>0.875</v>
      </c>
      <c r="F12297" t="s">
        <v>395</v>
      </c>
      <c r="G12297" t="s">
        <v>110</v>
      </c>
      <c r="H12297" t="s">
        <v>111</v>
      </c>
      <c r="I12297">
        <v>82</v>
      </c>
      <c r="J12297">
        <v>132</v>
      </c>
      <c r="K12297">
        <v>165</v>
      </c>
      <c r="L12297" t="s">
        <v>89</v>
      </c>
      <c r="M12297" t="s">
        <v>116</v>
      </c>
      <c r="N12297" t="s">
        <v>175</v>
      </c>
      <c r="O12297" t="s">
        <v>123</v>
      </c>
    </row>
    <row r="12298" spans="1:15" x14ac:dyDescent="0.35">
      <c r="A12298" t="s">
        <v>704</v>
      </c>
      <c r="B12298" s="10">
        <v>0.25</v>
      </c>
      <c r="C12298" t="s">
        <v>395</v>
      </c>
      <c r="D12298" t="s">
        <v>704</v>
      </c>
      <c r="E12298" s="10">
        <v>0.66666666666666663</v>
      </c>
      <c r="F12298" t="s">
        <v>395</v>
      </c>
      <c r="G12298" t="s">
        <v>110</v>
      </c>
      <c r="H12298" t="s">
        <v>111</v>
      </c>
      <c r="I12298">
        <v>222</v>
      </c>
      <c r="J12298">
        <v>324</v>
      </c>
      <c r="K12298">
        <v>2221</v>
      </c>
      <c r="L12298" t="s">
        <v>89</v>
      </c>
      <c r="M12298" t="s">
        <v>116</v>
      </c>
      <c r="N12298" t="s">
        <v>251</v>
      </c>
      <c r="O12298" t="s">
        <v>123</v>
      </c>
    </row>
    <row r="12299" spans="1:15" x14ac:dyDescent="0.35">
      <c r="A12299" t="s">
        <v>704</v>
      </c>
      <c r="B12299" s="10">
        <v>0.25</v>
      </c>
      <c r="C12299" t="s">
        <v>395</v>
      </c>
      <c r="D12299" t="s">
        <v>704</v>
      </c>
      <c r="E12299" s="10">
        <v>0.5</v>
      </c>
      <c r="F12299" t="s">
        <v>395</v>
      </c>
      <c r="G12299" t="s">
        <v>110</v>
      </c>
      <c r="H12299" t="s">
        <v>111</v>
      </c>
      <c r="I12299">
        <v>146</v>
      </c>
      <c r="J12299">
        <v>240</v>
      </c>
      <c r="K12299">
        <v>879</v>
      </c>
      <c r="L12299" t="s">
        <v>88</v>
      </c>
      <c r="M12299" t="s">
        <v>116</v>
      </c>
      <c r="N12299" t="s">
        <v>184</v>
      </c>
      <c r="O12299" t="s">
        <v>123</v>
      </c>
    </row>
    <row r="12300" spans="1:15" x14ac:dyDescent="0.35">
      <c r="A12300" t="s">
        <v>704</v>
      </c>
      <c r="B12300" s="10">
        <v>0.25</v>
      </c>
      <c r="C12300" t="s">
        <v>395</v>
      </c>
      <c r="D12300" t="s">
        <v>704</v>
      </c>
      <c r="E12300" s="10">
        <v>0.29166666666666669</v>
      </c>
      <c r="F12300" t="s">
        <v>395</v>
      </c>
      <c r="G12300" t="s">
        <v>110</v>
      </c>
      <c r="H12300" t="s">
        <v>111</v>
      </c>
      <c r="I12300">
        <v>61</v>
      </c>
      <c r="J12300">
        <v>135</v>
      </c>
      <c r="K12300">
        <v>61</v>
      </c>
      <c r="L12300" t="s">
        <v>88</v>
      </c>
      <c r="M12300" t="s">
        <v>116</v>
      </c>
      <c r="N12300" t="s">
        <v>124</v>
      </c>
      <c r="O12300" t="s">
        <v>118</v>
      </c>
    </row>
    <row r="12301" spans="1:15" x14ac:dyDescent="0.35">
      <c r="A12301" t="s">
        <v>704</v>
      </c>
      <c r="B12301" s="10">
        <v>0.25</v>
      </c>
      <c r="C12301" t="s">
        <v>395</v>
      </c>
      <c r="D12301" t="s">
        <v>704</v>
      </c>
      <c r="E12301" s="10">
        <v>0.59375</v>
      </c>
      <c r="F12301" t="s">
        <v>395</v>
      </c>
      <c r="G12301" t="s">
        <v>110</v>
      </c>
      <c r="H12301" t="s">
        <v>111</v>
      </c>
      <c r="I12301">
        <v>32.69</v>
      </c>
      <c r="J12301">
        <v>89</v>
      </c>
      <c r="K12301">
        <v>106.25</v>
      </c>
      <c r="L12301" t="s">
        <v>115</v>
      </c>
      <c r="M12301" t="s">
        <v>116</v>
      </c>
      <c r="N12301" t="s">
        <v>113</v>
      </c>
      <c r="O12301" t="s">
        <v>114</v>
      </c>
    </row>
    <row r="12302" spans="1:15" x14ac:dyDescent="0.35">
      <c r="A12302" t="s">
        <v>704</v>
      </c>
      <c r="B12302" s="10">
        <v>0.25</v>
      </c>
      <c r="C12302" t="s">
        <v>395</v>
      </c>
      <c r="D12302" t="s">
        <v>704</v>
      </c>
      <c r="E12302" s="10">
        <v>0.4375</v>
      </c>
      <c r="F12302" t="s">
        <v>395</v>
      </c>
      <c r="G12302" t="s">
        <v>110</v>
      </c>
      <c r="H12302" t="s">
        <v>111</v>
      </c>
      <c r="I12302">
        <v>258.33</v>
      </c>
      <c r="J12302">
        <v>350</v>
      </c>
      <c r="K12302">
        <v>1162.5</v>
      </c>
      <c r="L12302" t="s">
        <v>115</v>
      </c>
      <c r="M12302" t="s">
        <v>115</v>
      </c>
      <c r="N12302" t="s">
        <v>250</v>
      </c>
      <c r="O12302" t="s">
        <v>123</v>
      </c>
    </row>
    <row r="12303" spans="1:15" x14ac:dyDescent="0.35">
      <c r="A12303" t="s">
        <v>704</v>
      </c>
      <c r="B12303" s="10">
        <v>0.25</v>
      </c>
      <c r="C12303" t="s">
        <v>395</v>
      </c>
      <c r="D12303" t="s">
        <v>704</v>
      </c>
      <c r="E12303" s="10">
        <v>0.375</v>
      </c>
      <c r="F12303" t="s">
        <v>395</v>
      </c>
      <c r="G12303" t="s">
        <v>110</v>
      </c>
      <c r="H12303" t="s">
        <v>111</v>
      </c>
      <c r="I12303">
        <v>50</v>
      </c>
      <c r="J12303">
        <v>50</v>
      </c>
      <c r="K12303">
        <v>150</v>
      </c>
      <c r="L12303" t="s">
        <v>115</v>
      </c>
      <c r="M12303" t="s">
        <v>116</v>
      </c>
      <c r="N12303" t="s">
        <v>250</v>
      </c>
      <c r="O12303" t="s">
        <v>123</v>
      </c>
    </row>
    <row r="12304" spans="1:15" x14ac:dyDescent="0.35">
      <c r="A12304" t="s">
        <v>704</v>
      </c>
      <c r="B12304" s="10">
        <v>0.27083333333333331</v>
      </c>
      <c r="C12304" t="s">
        <v>395</v>
      </c>
      <c r="D12304" t="s">
        <v>704</v>
      </c>
      <c r="E12304" s="10">
        <v>0.625</v>
      </c>
      <c r="F12304" t="s">
        <v>395</v>
      </c>
      <c r="G12304" t="s">
        <v>110</v>
      </c>
      <c r="H12304" t="s">
        <v>111</v>
      </c>
      <c r="I12304">
        <v>124.78</v>
      </c>
      <c r="J12304">
        <v>295</v>
      </c>
      <c r="K12304">
        <v>561.5</v>
      </c>
      <c r="L12304" t="s">
        <v>115</v>
      </c>
      <c r="M12304" t="s">
        <v>116</v>
      </c>
      <c r="N12304" t="s">
        <v>149</v>
      </c>
      <c r="O12304" t="s">
        <v>123</v>
      </c>
    </row>
    <row r="12305" spans="1:15" x14ac:dyDescent="0.35">
      <c r="A12305" t="s">
        <v>704</v>
      </c>
      <c r="B12305" s="10">
        <v>0.28125</v>
      </c>
      <c r="C12305" t="s">
        <v>395</v>
      </c>
      <c r="D12305" t="s">
        <v>704</v>
      </c>
      <c r="E12305" s="10">
        <v>0.91666666666666663</v>
      </c>
      <c r="F12305" t="s">
        <v>395</v>
      </c>
      <c r="G12305" t="s">
        <v>110</v>
      </c>
      <c r="H12305" t="s">
        <v>121</v>
      </c>
      <c r="I12305">
        <v>124.35</v>
      </c>
      <c r="J12305">
        <v>226</v>
      </c>
      <c r="K12305">
        <v>1150.25</v>
      </c>
      <c r="L12305" t="s">
        <v>91</v>
      </c>
      <c r="M12305" t="s">
        <v>116</v>
      </c>
      <c r="N12305" t="s">
        <v>129</v>
      </c>
      <c r="O12305" t="s">
        <v>114</v>
      </c>
    </row>
    <row r="12306" spans="1:15" x14ac:dyDescent="0.35">
      <c r="A12306" t="s">
        <v>704</v>
      </c>
      <c r="B12306" s="10">
        <v>0.28125</v>
      </c>
      <c r="C12306" t="s">
        <v>395</v>
      </c>
      <c r="D12306" t="s">
        <v>704</v>
      </c>
      <c r="E12306" s="10">
        <v>0.41666666666666669</v>
      </c>
      <c r="F12306" t="s">
        <v>395</v>
      </c>
      <c r="G12306" t="s">
        <v>110</v>
      </c>
      <c r="H12306" t="s">
        <v>121</v>
      </c>
      <c r="I12306">
        <v>76.92</v>
      </c>
      <c r="J12306">
        <v>80</v>
      </c>
      <c r="K12306">
        <v>250</v>
      </c>
      <c r="L12306" t="s">
        <v>91</v>
      </c>
      <c r="M12306" t="s">
        <v>116</v>
      </c>
      <c r="N12306" t="s">
        <v>130</v>
      </c>
      <c r="O12306" t="s">
        <v>123</v>
      </c>
    </row>
    <row r="12307" spans="1:15" x14ac:dyDescent="0.35">
      <c r="A12307" t="s">
        <v>704</v>
      </c>
      <c r="B12307" s="10">
        <v>0.29166666666666669</v>
      </c>
      <c r="C12307" t="s">
        <v>395</v>
      </c>
      <c r="D12307" t="s">
        <v>704</v>
      </c>
      <c r="E12307" s="10">
        <v>0.33333333333333331</v>
      </c>
      <c r="F12307" t="s">
        <v>395</v>
      </c>
      <c r="G12307" t="s">
        <v>110</v>
      </c>
      <c r="H12307" t="s">
        <v>111</v>
      </c>
      <c r="I12307">
        <v>50</v>
      </c>
      <c r="J12307">
        <v>50</v>
      </c>
      <c r="K12307">
        <v>50</v>
      </c>
      <c r="L12307" t="s">
        <v>88</v>
      </c>
      <c r="M12307" t="s">
        <v>88</v>
      </c>
      <c r="N12307" t="s">
        <v>124</v>
      </c>
      <c r="O12307" t="s">
        <v>118</v>
      </c>
    </row>
    <row r="12308" spans="1:15" x14ac:dyDescent="0.35">
      <c r="A12308" t="s">
        <v>704</v>
      </c>
      <c r="B12308" s="10">
        <v>0.29166666666666669</v>
      </c>
      <c r="C12308" t="s">
        <v>395</v>
      </c>
      <c r="D12308" t="s">
        <v>704</v>
      </c>
      <c r="E12308" s="10">
        <v>0.33333333333333331</v>
      </c>
      <c r="F12308" t="s">
        <v>395</v>
      </c>
      <c r="G12308" t="s">
        <v>110</v>
      </c>
      <c r="H12308" t="s">
        <v>121</v>
      </c>
      <c r="I12308">
        <v>50</v>
      </c>
      <c r="J12308">
        <v>50</v>
      </c>
      <c r="K12308">
        <v>50</v>
      </c>
      <c r="L12308" t="s">
        <v>88</v>
      </c>
      <c r="M12308" t="s">
        <v>88</v>
      </c>
      <c r="N12308" t="s">
        <v>113</v>
      </c>
      <c r="O12308" t="s">
        <v>114</v>
      </c>
    </row>
    <row r="12309" spans="1:15" x14ac:dyDescent="0.35">
      <c r="A12309" t="s">
        <v>704</v>
      </c>
      <c r="B12309" s="10">
        <v>0.30208333333333331</v>
      </c>
      <c r="C12309" t="s">
        <v>395</v>
      </c>
      <c r="D12309" t="s">
        <v>704</v>
      </c>
      <c r="E12309" s="10">
        <v>0.51041666666666663</v>
      </c>
      <c r="F12309" t="s">
        <v>395</v>
      </c>
      <c r="G12309" t="s">
        <v>110</v>
      </c>
      <c r="H12309" t="s">
        <v>121</v>
      </c>
      <c r="I12309">
        <v>62.33</v>
      </c>
      <c r="J12309">
        <v>128</v>
      </c>
      <c r="K12309">
        <v>93.5</v>
      </c>
      <c r="L12309" t="s">
        <v>115</v>
      </c>
      <c r="M12309" t="s">
        <v>116</v>
      </c>
      <c r="N12309" t="s">
        <v>113</v>
      </c>
      <c r="O12309" t="s">
        <v>114</v>
      </c>
    </row>
    <row r="12310" spans="1:15" x14ac:dyDescent="0.35">
      <c r="A12310" t="s">
        <v>704</v>
      </c>
      <c r="B12310" s="10">
        <v>0.30208333333333331</v>
      </c>
      <c r="C12310" t="s">
        <v>395</v>
      </c>
      <c r="D12310" t="s">
        <v>704</v>
      </c>
      <c r="E12310" s="10">
        <v>0.41666666666666669</v>
      </c>
      <c r="F12310" t="s">
        <v>395</v>
      </c>
      <c r="G12310" t="s">
        <v>110</v>
      </c>
      <c r="H12310" t="s">
        <v>121</v>
      </c>
      <c r="I12310">
        <v>107.27</v>
      </c>
      <c r="J12310">
        <v>125</v>
      </c>
      <c r="K12310">
        <v>295</v>
      </c>
      <c r="L12310" t="s">
        <v>91</v>
      </c>
      <c r="M12310" t="s">
        <v>116</v>
      </c>
      <c r="N12310" t="s">
        <v>354</v>
      </c>
      <c r="O12310" t="s">
        <v>123</v>
      </c>
    </row>
    <row r="12311" spans="1:15" x14ac:dyDescent="0.35">
      <c r="A12311" t="s">
        <v>704</v>
      </c>
      <c r="B12311" s="10">
        <v>0.33333333333333331</v>
      </c>
      <c r="C12311" t="s">
        <v>395</v>
      </c>
      <c r="D12311" t="s">
        <v>704</v>
      </c>
      <c r="E12311" s="10">
        <v>0.79166666666666663</v>
      </c>
      <c r="F12311" t="s">
        <v>395</v>
      </c>
      <c r="G12311" t="s">
        <v>110</v>
      </c>
      <c r="H12311" t="s">
        <v>111</v>
      </c>
      <c r="I12311">
        <v>68</v>
      </c>
      <c r="J12311">
        <v>92</v>
      </c>
      <c r="K12311">
        <v>274</v>
      </c>
      <c r="L12311" t="s">
        <v>89</v>
      </c>
      <c r="M12311" t="s">
        <v>116</v>
      </c>
      <c r="N12311" t="s">
        <v>152</v>
      </c>
      <c r="O12311" t="s">
        <v>123</v>
      </c>
    </row>
    <row r="12312" spans="1:15" x14ac:dyDescent="0.35">
      <c r="A12312" t="s">
        <v>704</v>
      </c>
      <c r="B12312" s="10">
        <v>0.33333333333333331</v>
      </c>
      <c r="C12312" t="s">
        <v>395</v>
      </c>
      <c r="D12312" t="s">
        <v>704</v>
      </c>
      <c r="E12312" s="10">
        <v>0.35416666666666669</v>
      </c>
      <c r="F12312" t="s">
        <v>395</v>
      </c>
      <c r="G12312" t="s">
        <v>110</v>
      </c>
      <c r="H12312" t="s">
        <v>111</v>
      </c>
      <c r="I12312">
        <v>240</v>
      </c>
      <c r="J12312">
        <v>240</v>
      </c>
      <c r="K12312">
        <v>120</v>
      </c>
      <c r="L12312" t="s">
        <v>115</v>
      </c>
      <c r="M12312" t="s">
        <v>115</v>
      </c>
      <c r="N12312" t="s">
        <v>218</v>
      </c>
      <c r="O12312" t="s">
        <v>114</v>
      </c>
    </row>
    <row r="12313" spans="1:15" x14ac:dyDescent="0.35">
      <c r="A12313" t="s">
        <v>704</v>
      </c>
      <c r="B12313" s="10">
        <v>0.33333333333333331</v>
      </c>
      <c r="C12313" t="s">
        <v>395</v>
      </c>
      <c r="D12313" t="s">
        <v>704</v>
      </c>
      <c r="E12313" s="10">
        <v>0.36458333333333331</v>
      </c>
      <c r="F12313" t="s">
        <v>395</v>
      </c>
      <c r="G12313" t="s">
        <v>110</v>
      </c>
      <c r="H12313" t="s">
        <v>121</v>
      </c>
      <c r="I12313">
        <v>176.67</v>
      </c>
      <c r="J12313">
        <v>285</v>
      </c>
      <c r="K12313">
        <v>132.5</v>
      </c>
      <c r="L12313" t="s">
        <v>115</v>
      </c>
      <c r="M12313" t="s">
        <v>116</v>
      </c>
      <c r="N12313" t="s">
        <v>113</v>
      </c>
      <c r="O12313" t="s">
        <v>114</v>
      </c>
    </row>
    <row r="12314" spans="1:15" x14ac:dyDescent="0.35">
      <c r="A12314" t="s">
        <v>704</v>
      </c>
      <c r="B12314" s="10">
        <v>0.33333333333333331</v>
      </c>
      <c r="C12314" t="s">
        <v>395</v>
      </c>
      <c r="D12314" t="s">
        <v>704</v>
      </c>
      <c r="E12314" s="10">
        <v>0.35416666666666669</v>
      </c>
      <c r="F12314" t="s">
        <v>395</v>
      </c>
      <c r="G12314" t="s">
        <v>110</v>
      </c>
      <c r="H12314" t="s">
        <v>121</v>
      </c>
      <c r="I12314">
        <v>240</v>
      </c>
      <c r="J12314">
        <v>240</v>
      </c>
      <c r="K12314">
        <v>120</v>
      </c>
      <c r="L12314" t="s">
        <v>115</v>
      </c>
      <c r="M12314" t="s">
        <v>115</v>
      </c>
      <c r="N12314" t="s">
        <v>113</v>
      </c>
      <c r="O12314" t="s">
        <v>114</v>
      </c>
    </row>
    <row r="12315" spans="1:15" x14ac:dyDescent="0.35">
      <c r="A12315" t="s">
        <v>704</v>
      </c>
      <c r="B12315" s="10">
        <v>0.34375</v>
      </c>
      <c r="C12315" t="s">
        <v>395</v>
      </c>
      <c r="D12315" t="s">
        <v>704</v>
      </c>
      <c r="E12315" s="10">
        <v>0.61458333333333337</v>
      </c>
      <c r="F12315" t="s">
        <v>395</v>
      </c>
      <c r="G12315" t="s">
        <v>432</v>
      </c>
      <c r="H12315" t="s">
        <v>121</v>
      </c>
      <c r="I12315">
        <v>34</v>
      </c>
      <c r="J12315">
        <v>56</v>
      </c>
      <c r="K12315">
        <v>221</v>
      </c>
      <c r="L12315" t="s">
        <v>115</v>
      </c>
      <c r="M12315" t="s">
        <v>115</v>
      </c>
      <c r="N12315" t="s">
        <v>519</v>
      </c>
      <c r="O12315" t="s">
        <v>123</v>
      </c>
    </row>
    <row r="12316" spans="1:15" x14ac:dyDescent="0.35">
      <c r="A12316" t="s">
        <v>704</v>
      </c>
      <c r="B12316" s="10">
        <v>0.34375</v>
      </c>
      <c r="C12316" t="s">
        <v>395</v>
      </c>
      <c r="D12316" t="s">
        <v>704</v>
      </c>
      <c r="E12316" s="10">
        <v>0.61458333333333337</v>
      </c>
      <c r="F12316" t="s">
        <v>395</v>
      </c>
      <c r="G12316" t="s">
        <v>432</v>
      </c>
      <c r="H12316" t="s">
        <v>111</v>
      </c>
      <c r="I12316">
        <v>34</v>
      </c>
      <c r="J12316">
        <v>56</v>
      </c>
      <c r="K12316">
        <v>221</v>
      </c>
      <c r="L12316" t="s">
        <v>115</v>
      </c>
      <c r="M12316" t="s">
        <v>115</v>
      </c>
      <c r="N12316" t="s">
        <v>146</v>
      </c>
      <c r="O12316" t="s">
        <v>123</v>
      </c>
    </row>
    <row r="12317" spans="1:15" x14ac:dyDescent="0.35">
      <c r="A12317" t="s">
        <v>704</v>
      </c>
      <c r="B12317" s="10">
        <v>0.375</v>
      </c>
      <c r="C12317" t="s">
        <v>395</v>
      </c>
      <c r="D12317" t="s">
        <v>704</v>
      </c>
      <c r="E12317" s="10">
        <v>0.75</v>
      </c>
      <c r="F12317" t="s">
        <v>395</v>
      </c>
      <c r="G12317" t="s">
        <v>110</v>
      </c>
      <c r="H12317" t="s">
        <v>111</v>
      </c>
      <c r="I12317">
        <v>138</v>
      </c>
      <c r="J12317">
        <v>198</v>
      </c>
      <c r="K12317">
        <v>276</v>
      </c>
      <c r="L12317" t="s">
        <v>89</v>
      </c>
      <c r="M12317" t="s">
        <v>116</v>
      </c>
      <c r="N12317" t="s">
        <v>251</v>
      </c>
      <c r="O12317" t="s">
        <v>123</v>
      </c>
    </row>
    <row r="12318" spans="1:15" x14ac:dyDescent="0.35">
      <c r="A12318" t="s">
        <v>704</v>
      </c>
      <c r="B12318" s="10">
        <v>0.375</v>
      </c>
      <c r="C12318" t="s">
        <v>395</v>
      </c>
      <c r="D12318" t="s">
        <v>704</v>
      </c>
      <c r="E12318" s="10">
        <v>0.45833333333333331</v>
      </c>
      <c r="F12318" t="s">
        <v>395</v>
      </c>
      <c r="G12318" t="s">
        <v>110</v>
      </c>
      <c r="H12318" t="s">
        <v>121</v>
      </c>
      <c r="I12318">
        <v>50</v>
      </c>
      <c r="J12318">
        <v>50</v>
      </c>
      <c r="K12318">
        <v>100</v>
      </c>
      <c r="L12318" t="s">
        <v>89</v>
      </c>
      <c r="M12318" t="s">
        <v>116</v>
      </c>
      <c r="N12318" t="s">
        <v>229</v>
      </c>
      <c r="O12318" t="s">
        <v>123</v>
      </c>
    </row>
    <row r="12319" spans="1:15" x14ac:dyDescent="0.35">
      <c r="A12319" t="s">
        <v>704</v>
      </c>
      <c r="B12319" s="10">
        <v>0.41666666666666669</v>
      </c>
      <c r="C12319" t="s">
        <v>395</v>
      </c>
      <c r="D12319" t="s">
        <v>704</v>
      </c>
      <c r="E12319" s="10">
        <v>0.91666666666666663</v>
      </c>
      <c r="F12319" t="s">
        <v>395</v>
      </c>
      <c r="G12319" t="s">
        <v>110</v>
      </c>
      <c r="H12319" t="s">
        <v>121</v>
      </c>
      <c r="I12319">
        <v>174.36</v>
      </c>
      <c r="J12319">
        <v>343</v>
      </c>
      <c r="K12319">
        <v>1918</v>
      </c>
      <c r="L12319" t="s">
        <v>115</v>
      </c>
      <c r="M12319" t="s">
        <v>116</v>
      </c>
      <c r="N12319" t="s">
        <v>211</v>
      </c>
      <c r="O12319" t="s">
        <v>123</v>
      </c>
    </row>
    <row r="12320" spans="1:15" x14ac:dyDescent="0.35">
      <c r="A12320" t="s">
        <v>704</v>
      </c>
      <c r="B12320" s="10">
        <v>0.41666666666666669</v>
      </c>
      <c r="C12320" t="s">
        <v>395</v>
      </c>
      <c r="D12320" t="s">
        <v>704</v>
      </c>
      <c r="E12320" s="10">
        <v>0.4375</v>
      </c>
      <c r="F12320" t="s">
        <v>395</v>
      </c>
      <c r="G12320" t="s">
        <v>110</v>
      </c>
      <c r="H12320" t="s">
        <v>121</v>
      </c>
      <c r="I12320">
        <v>125</v>
      </c>
      <c r="J12320">
        <v>200</v>
      </c>
      <c r="K12320">
        <v>62.5</v>
      </c>
      <c r="L12320" t="s">
        <v>115</v>
      </c>
      <c r="M12320" t="s">
        <v>115</v>
      </c>
      <c r="N12320" t="s">
        <v>113</v>
      </c>
      <c r="O12320" t="s">
        <v>114</v>
      </c>
    </row>
    <row r="12321" spans="1:15" x14ac:dyDescent="0.35">
      <c r="A12321" t="s">
        <v>704</v>
      </c>
      <c r="B12321" s="10">
        <v>0.5</v>
      </c>
      <c r="C12321" t="s">
        <v>395</v>
      </c>
      <c r="D12321" t="s">
        <v>704</v>
      </c>
      <c r="E12321" s="10">
        <v>0.66666666666666663</v>
      </c>
      <c r="F12321" t="s">
        <v>395</v>
      </c>
      <c r="G12321" t="s">
        <v>110</v>
      </c>
      <c r="H12321" t="s">
        <v>111</v>
      </c>
      <c r="I12321">
        <v>157</v>
      </c>
      <c r="J12321">
        <v>310</v>
      </c>
      <c r="K12321">
        <v>627</v>
      </c>
      <c r="L12321" t="s">
        <v>89</v>
      </c>
      <c r="M12321" t="s">
        <v>116</v>
      </c>
      <c r="N12321" t="s">
        <v>278</v>
      </c>
      <c r="O12321" t="s">
        <v>123</v>
      </c>
    </row>
    <row r="12322" spans="1:15" x14ac:dyDescent="0.35">
      <c r="A12322" t="s">
        <v>704</v>
      </c>
      <c r="B12322" s="10">
        <v>0.51041666666666663</v>
      </c>
      <c r="C12322" t="s">
        <v>395</v>
      </c>
      <c r="D12322" t="s">
        <v>704</v>
      </c>
      <c r="E12322" s="10">
        <v>0.64583333333333337</v>
      </c>
      <c r="F12322" t="s">
        <v>395</v>
      </c>
      <c r="G12322" t="s">
        <v>110</v>
      </c>
      <c r="H12322" t="s">
        <v>111</v>
      </c>
      <c r="I12322">
        <v>30.92</v>
      </c>
      <c r="J12322">
        <v>60</v>
      </c>
      <c r="K12322">
        <v>100.5</v>
      </c>
      <c r="L12322" t="s">
        <v>115</v>
      </c>
      <c r="M12322" t="s">
        <v>116</v>
      </c>
      <c r="N12322" t="s">
        <v>149</v>
      </c>
      <c r="O12322" t="s">
        <v>123</v>
      </c>
    </row>
    <row r="12323" spans="1:15" x14ac:dyDescent="0.35">
      <c r="A12323" t="s">
        <v>704</v>
      </c>
      <c r="B12323" s="10">
        <v>0.66666666666666663</v>
      </c>
      <c r="C12323" t="s">
        <v>395</v>
      </c>
      <c r="D12323" t="s">
        <v>704</v>
      </c>
      <c r="E12323" s="10">
        <v>0.75</v>
      </c>
      <c r="F12323" t="s">
        <v>395</v>
      </c>
      <c r="G12323" t="s">
        <v>110</v>
      </c>
      <c r="H12323" t="s">
        <v>121</v>
      </c>
      <c r="I12323">
        <v>55.5</v>
      </c>
      <c r="J12323">
        <v>70</v>
      </c>
      <c r="K12323">
        <v>111</v>
      </c>
      <c r="L12323" t="s">
        <v>115</v>
      </c>
      <c r="M12323" t="s">
        <v>116</v>
      </c>
      <c r="N12323" t="s">
        <v>706</v>
      </c>
      <c r="O12323" t="s">
        <v>123</v>
      </c>
    </row>
    <row r="12324" spans="1:15" x14ac:dyDescent="0.35">
      <c r="A12324" t="s">
        <v>704</v>
      </c>
      <c r="B12324" s="10">
        <v>0.66666666666666663</v>
      </c>
      <c r="C12324" t="s">
        <v>395</v>
      </c>
      <c r="D12324" t="s">
        <v>704</v>
      </c>
      <c r="E12324" s="10">
        <v>0.6875</v>
      </c>
      <c r="F12324" t="s">
        <v>395</v>
      </c>
      <c r="G12324" t="s">
        <v>110</v>
      </c>
      <c r="H12324" t="s">
        <v>111</v>
      </c>
      <c r="I12324">
        <v>90</v>
      </c>
      <c r="J12324">
        <v>140</v>
      </c>
      <c r="K12324">
        <v>45</v>
      </c>
      <c r="L12324" t="s">
        <v>115</v>
      </c>
      <c r="M12324" t="s">
        <v>115</v>
      </c>
      <c r="N12324" t="s">
        <v>113</v>
      </c>
      <c r="O12324" t="s">
        <v>114</v>
      </c>
    </row>
    <row r="12325" spans="1:15" x14ac:dyDescent="0.35">
      <c r="A12325" t="s">
        <v>704</v>
      </c>
      <c r="B12325" s="10">
        <v>0.66666666666666663</v>
      </c>
      <c r="C12325" t="s">
        <v>395</v>
      </c>
      <c r="D12325" t="s">
        <v>705</v>
      </c>
      <c r="E12325" s="10">
        <v>0</v>
      </c>
      <c r="F12325" t="s">
        <v>395</v>
      </c>
      <c r="G12325" t="s">
        <v>110</v>
      </c>
      <c r="H12325" t="s">
        <v>111</v>
      </c>
      <c r="I12325">
        <v>285.25</v>
      </c>
      <c r="J12325">
        <v>300</v>
      </c>
      <c r="K12325">
        <v>2282</v>
      </c>
      <c r="L12325" t="s">
        <v>115</v>
      </c>
      <c r="M12325" t="s">
        <v>115</v>
      </c>
      <c r="N12325" t="s">
        <v>146</v>
      </c>
      <c r="O12325" t="s">
        <v>123</v>
      </c>
    </row>
    <row r="12326" spans="1:15" x14ac:dyDescent="0.35">
      <c r="A12326" t="s">
        <v>704</v>
      </c>
      <c r="B12326" s="10">
        <v>0.66666666666666663</v>
      </c>
      <c r="C12326" t="s">
        <v>395</v>
      </c>
      <c r="D12326" t="s">
        <v>705</v>
      </c>
      <c r="E12326" s="10">
        <v>0</v>
      </c>
      <c r="F12326" t="s">
        <v>395</v>
      </c>
      <c r="G12326" t="s">
        <v>110</v>
      </c>
      <c r="H12326" t="s">
        <v>121</v>
      </c>
      <c r="I12326">
        <v>290.31</v>
      </c>
      <c r="J12326">
        <v>300</v>
      </c>
      <c r="K12326">
        <v>2322.5</v>
      </c>
      <c r="L12326" t="s">
        <v>91</v>
      </c>
      <c r="M12326" t="s">
        <v>115</v>
      </c>
      <c r="N12326" t="s">
        <v>148</v>
      </c>
      <c r="O12326" t="s">
        <v>123</v>
      </c>
    </row>
    <row r="12327" spans="1:15" x14ac:dyDescent="0.35">
      <c r="A12327" t="s">
        <v>704</v>
      </c>
      <c r="B12327" s="10">
        <v>0.70833333333333337</v>
      </c>
      <c r="C12327" t="s">
        <v>395</v>
      </c>
      <c r="D12327" t="s">
        <v>704</v>
      </c>
      <c r="E12327" s="10">
        <v>0.75</v>
      </c>
      <c r="F12327" t="s">
        <v>395</v>
      </c>
      <c r="G12327" t="s">
        <v>110</v>
      </c>
      <c r="H12327" t="s">
        <v>111</v>
      </c>
      <c r="I12327">
        <v>110</v>
      </c>
      <c r="J12327">
        <v>110</v>
      </c>
      <c r="K12327">
        <v>110</v>
      </c>
      <c r="L12327" t="s">
        <v>89</v>
      </c>
      <c r="M12327" t="s">
        <v>116</v>
      </c>
      <c r="N12327" t="s">
        <v>437</v>
      </c>
      <c r="O12327" t="s">
        <v>123</v>
      </c>
    </row>
    <row r="12328" spans="1:15" x14ac:dyDescent="0.35">
      <c r="A12328" t="s">
        <v>704</v>
      </c>
      <c r="B12328" s="10">
        <v>0.79166666666666663</v>
      </c>
      <c r="C12328" t="s">
        <v>395</v>
      </c>
      <c r="D12328" t="s">
        <v>704</v>
      </c>
      <c r="E12328" s="10">
        <v>0.91666666666666663</v>
      </c>
      <c r="F12328" t="s">
        <v>395</v>
      </c>
      <c r="G12328" t="s">
        <v>110</v>
      </c>
      <c r="H12328" t="s">
        <v>121</v>
      </c>
      <c r="I12328">
        <v>30</v>
      </c>
      <c r="J12328">
        <v>30</v>
      </c>
      <c r="K12328">
        <v>90</v>
      </c>
      <c r="L12328" t="s">
        <v>115</v>
      </c>
      <c r="M12328" t="s">
        <v>116</v>
      </c>
      <c r="N12328" t="s">
        <v>179</v>
      </c>
      <c r="O12328" t="s">
        <v>123</v>
      </c>
    </row>
    <row r="12329" spans="1:15" x14ac:dyDescent="0.35">
      <c r="A12329" t="s">
        <v>704</v>
      </c>
      <c r="B12329" s="10">
        <v>0.91666666666666663</v>
      </c>
      <c r="C12329" t="s">
        <v>395</v>
      </c>
      <c r="D12329" t="s">
        <v>705</v>
      </c>
      <c r="E12329" s="10">
        <v>0</v>
      </c>
      <c r="F12329" t="s">
        <v>395</v>
      </c>
      <c r="G12329" t="s">
        <v>110</v>
      </c>
      <c r="H12329" t="s">
        <v>121</v>
      </c>
      <c r="I12329">
        <v>250</v>
      </c>
      <c r="J12329">
        <v>250</v>
      </c>
      <c r="K12329">
        <v>500</v>
      </c>
      <c r="L12329" t="s">
        <v>89</v>
      </c>
      <c r="M12329" t="s">
        <v>116</v>
      </c>
      <c r="N12329" t="s">
        <v>229</v>
      </c>
      <c r="O12329" t="s">
        <v>123</v>
      </c>
    </row>
    <row r="12330" spans="1:15" x14ac:dyDescent="0.35">
      <c r="A12330" t="s">
        <v>704</v>
      </c>
      <c r="B12330" s="10">
        <v>0.91666666666666663</v>
      </c>
      <c r="C12330" t="s">
        <v>395</v>
      </c>
      <c r="D12330" t="s">
        <v>705</v>
      </c>
      <c r="E12330" s="10">
        <v>0</v>
      </c>
      <c r="F12330" t="s">
        <v>395</v>
      </c>
      <c r="G12330" t="s">
        <v>110</v>
      </c>
      <c r="H12330" t="s">
        <v>111</v>
      </c>
      <c r="I12330">
        <v>64.13</v>
      </c>
      <c r="J12330">
        <v>91</v>
      </c>
      <c r="K12330">
        <v>128.25</v>
      </c>
      <c r="L12330" t="s">
        <v>115</v>
      </c>
      <c r="M12330" t="s">
        <v>116</v>
      </c>
      <c r="N12330" t="s">
        <v>237</v>
      </c>
      <c r="O12330" t="s">
        <v>123</v>
      </c>
    </row>
    <row r="12331" spans="1:15" x14ac:dyDescent="0.35">
      <c r="A12331" t="s">
        <v>704</v>
      </c>
      <c r="B12331" s="10">
        <v>0.91666666666666663</v>
      </c>
      <c r="C12331" t="s">
        <v>395</v>
      </c>
      <c r="D12331" t="s">
        <v>705</v>
      </c>
      <c r="E12331" s="10">
        <v>0</v>
      </c>
      <c r="F12331" t="s">
        <v>395</v>
      </c>
      <c r="G12331" t="s">
        <v>110</v>
      </c>
      <c r="H12331" t="s">
        <v>111</v>
      </c>
      <c r="I12331">
        <v>180.63</v>
      </c>
      <c r="J12331">
        <v>229</v>
      </c>
      <c r="K12331">
        <v>361.25</v>
      </c>
      <c r="L12331" t="s">
        <v>115</v>
      </c>
      <c r="M12331" t="s">
        <v>116</v>
      </c>
      <c r="N12331" t="s">
        <v>146</v>
      </c>
      <c r="O12331" t="s">
        <v>123</v>
      </c>
    </row>
    <row r="12332" spans="1:15" x14ac:dyDescent="0.35">
      <c r="A12332" t="s">
        <v>704</v>
      </c>
      <c r="B12332" s="10">
        <v>0.91666666666666663</v>
      </c>
      <c r="C12332" t="s">
        <v>395</v>
      </c>
      <c r="D12332" t="s">
        <v>705</v>
      </c>
      <c r="E12332" s="10">
        <v>0</v>
      </c>
      <c r="F12332" t="s">
        <v>395</v>
      </c>
      <c r="G12332" t="s">
        <v>110</v>
      </c>
      <c r="H12332" t="s">
        <v>111</v>
      </c>
      <c r="I12332">
        <v>43.6</v>
      </c>
      <c r="J12332">
        <v>100</v>
      </c>
      <c r="K12332">
        <v>54.5</v>
      </c>
      <c r="L12332" t="s">
        <v>115</v>
      </c>
      <c r="M12332" t="s">
        <v>116</v>
      </c>
      <c r="N12332" t="s">
        <v>113</v>
      </c>
      <c r="O12332" t="s">
        <v>114</v>
      </c>
    </row>
    <row r="12333" spans="1:15" x14ac:dyDescent="0.35">
      <c r="A12333" t="s">
        <v>704</v>
      </c>
      <c r="B12333" s="10">
        <v>0.9375</v>
      </c>
      <c r="C12333" t="s">
        <v>395</v>
      </c>
      <c r="D12333" t="s">
        <v>704</v>
      </c>
      <c r="E12333" s="10">
        <v>0.95833333333333337</v>
      </c>
      <c r="F12333" t="s">
        <v>395</v>
      </c>
      <c r="G12333" t="s">
        <v>110</v>
      </c>
      <c r="H12333" t="s">
        <v>121</v>
      </c>
      <c r="I12333">
        <v>28.5</v>
      </c>
      <c r="J12333">
        <v>29</v>
      </c>
      <c r="K12333">
        <v>14.25</v>
      </c>
      <c r="L12333" t="s">
        <v>91</v>
      </c>
      <c r="M12333" t="s">
        <v>116</v>
      </c>
      <c r="N12333" t="s">
        <v>129</v>
      </c>
      <c r="O12333" t="s">
        <v>114</v>
      </c>
    </row>
    <row r="12334" spans="1:15" x14ac:dyDescent="0.35">
      <c r="A12334" t="s">
        <v>704</v>
      </c>
      <c r="B12334" s="10">
        <v>0.95833333333333337</v>
      </c>
      <c r="C12334" t="s">
        <v>395</v>
      </c>
      <c r="D12334" t="s">
        <v>705</v>
      </c>
      <c r="E12334" s="10">
        <v>0</v>
      </c>
      <c r="F12334" t="s">
        <v>395</v>
      </c>
      <c r="G12334" t="s">
        <v>110</v>
      </c>
      <c r="H12334" t="s">
        <v>121</v>
      </c>
      <c r="I12334">
        <v>170</v>
      </c>
      <c r="J12334">
        <v>250</v>
      </c>
      <c r="K12334">
        <v>170</v>
      </c>
      <c r="L12334" t="s">
        <v>89</v>
      </c>
      <c r="M12334" t="s">
        <v>116</v>
      </c>
      <c r="N12334" t="s">
        <v>437</v>
      </c>
      <c r="O12334" t="s">
        <v>123</v>
      </c>
    </row>
    <row r="12335" spans="1:15" x14ac:dyDescent="0.35">
      <c r="A12335" t="s">
        <v>704</v>
      </c>
      <c r="B12335" s="10">
        <v>0.97916666666666663</v>
      </c>
      <c r="C12335" t="s">
        <v>395</v>
      </c>
      <c r="D12335" t="s">
        <v>705</v>
      </c>
      <c r="E12335" s="10">
        <v>0</v>
      </c>
      <c r="F12335" t="s">
        <v>395</v>
      </c>
      <c r="G12335" t="s">
        <v>110</v>
      </c>
      <c r="H12335" t="s">
        <v>111</v>
      </c>
      <c r="I12335">
        <v>57</v>
      </c>
      <c r="J12335">
        <v>57</v>
      </c>
      <c r="K12335">
        <v>28.5</v>
      </c>
      <c r="L12335" t="s">
        <v>115</v>
      </c>
      <c r="M12335" t="s">
        <v>116</v>
      </c>
      <c r="N12335" t="s">
        <v>350</v>
      </c>
      <c r="O12335" t="s">
        <v>114</v>
      </c>
    </row>
    <row r="12336" spans="1:15" x14ac:dyDescent="0.35">
      <c r="A12336" t="s">
        <v>704</v>
      </c>
      <c r="B12336" s="10">
        <v>0.97916666666666663</v>
      </c>
      <c r="C12336" t="s">
        <v>395</v>
      </c>
      <c r="D12336" t="s">
        <v>705</v>
      </c>
      <c r="E12336" s="10">
        <v>0</v>
      </c>
      <c r="F12336" t="s">
        <v>395</v>
      </c>
      <c r="G12336" t="s">
        <v>110</v>
      </c>
      <c r="H12336" t="s">
        <v>111</v>
      </c>
      <c r="I12336">
        <v>57</v>
      </c>
      <c r="J12336">
        <v>57</v>
      </c>
      <c r="K12336">
        <v>28.5</v>
      </c>
      <c r="L12336" t="s">
        <v>115</v>
      </c>
      <c r="M12336" t="s">
        <v>116</v>
      </c>
      <c r="N12336" t="s">
        <v>244</v>
      </c>
      <c r="O12336" t="s">
        <v>114</v>
      </c>
    </row>
    <row r="12337" spans="1:15" x14ac:dyDescent="0.35">
      <c r="A12337" t="s">
        <v>704</v>
      </c>
      <c r="B12337" s="10">
        <v>0.97916666666666663</v>
      </c>
      <c r="C12337" t="s">
        <v>395</v>
      </c>
      <c r="D12337" t="s">
        <v>705</v>
      </c>
      <c r="E12337" s="10">
        <v>0</v>
      </c>
      <c r="F12337" t="s">
        <v>395</v>
      </c>
      <c r="G12337" t="s">
        <v>110</v>
      </c>
      <c r="H12337" t="s">
        <v>111</v>
      </c>
      <c r="I12337">
        <v>27</v>
      </c>
      <c r="J12337">
        <v>27</v>
      </c>
      <c r="K12337">
        <v>13.5</v>
      </c>
      <c r="L12337" t="s">
        <v>115</v>
      </c>
      <c r="M12337" t="s">
        <v>116</v>
      </c>
      <c r="N12337" t="s">
        <v>646</v>
      </c>
      <c r="O12337" t="s">
        <v>114</v>
      </c>
    </row>
    <row r="12338" spans="1:15" x14ac:dyDescent="0.35">
      <c r="A12338" t="s">
        <v>704</v>
      </c>
      <c r="B12338" s="10">
        <v>0.97916666666666663</v>
      </c>
      <c r="C12338" t="s">
        <v>395</v>
      </c>
      <c r="D12338" t="s">
        <v>705</v>
      </c>
      <c r="E12338" s="10">
        <v>0</v>
      </c>
      <c r="F12338" t="s">
        <v>395</v>
      </c>
      <c r="G12338" t="s">
        <v>110</v>
      </c>
      <c r="H12338" t="s">
        <v>111</v>
      </c>
      <c r="I12338">
        <v>27</v>
      </c>
      <c r="J12338">
        <v>27</v>
      </c>
      <c r="K12338">
        <v>13.5</v>
      </c>
      <c r="L12338" t="s">
        <v>115</v>
      </c>
      <c r="M12338" t="s">
        <v>116</v>
      </c>
      <c r="N12338" t="s">
        <v>647</v>
      </c>
      <c r="O12338" t="s">
        <v>114</v>
      </c>
    </row>
    <row r="12339" spans="1:15" x14ac:dyDescent="0.35">
      <c r="A12339" t="s">
        <v>704</v>
      </c>
      <c r="B12339" s="10">
        <v>0.97916666666666663</v>
      </c>
      <c r="C12339" t="s">
        <v>395</v>
      </c>
      <c r="D12339" t="s">
        <v>705</v>
      </c>
      <c r="E12339" s="10">
        <v>0</v>
      </c>
      <c r="F12339" t="s">
        <v>395</v>
      </c>
      <c r="G12339" t="s">
        <v>110</v>
      </c>
      <c r="H12339" t="s">
        <v>111</v>
      </c>
      <c r="I12339">
        <v>27</v>
      </c>
      <c r="J12339">
        <v>27</v>
      </c>
      <c r="K12339">
        <v>13.5</v>
      </c>
      <c r="L12339" t="s">
        <v>115</v>
      </c>
      <c r="M12339" t="s">
        <v>116</v>
      </c>
      <c r="N12339" t="s">
        <v>648</v>
      </c>
      <c r="O12339" t="s">
        <v>114</v>
      </c>
    </row>
    <row r="12340" spans="1:15" x14ac:dyDescent="0.35">
      <c r="A12340" t="s">
        <v>704</v>
      </c>
      <c r="B12340" s="10">
        <v>0.97916666666666663</v>
      </c>
      <c r="C12340" t="s">
        <v>395</v>
      </c>
      <c r="D12340" t="s">
        <v>705</v>
      </c>
      <c r="E12340" s="10">
        <v>0</v>
      </c>
      <c r="F12340" t="s">
        <v>395</v>
      </c>
      <c r="G12340" t="s">
        <v>110</v>
      </c>
      <c r="H12340" t="s">
        <v>111</v>
      </c>
      <c r="I12340">
        <v>57</v>
      </c>
      <c r="J12340">
        <v>57</v>
      </c>
      <c r="K12340">
        <v>28.5</v>
      </c>
      <c r="L12340" t="s">
        <v>115</v>
      </c>
      <c r="M12340" t="s">
        <v>116</v>
      </c>
      <c r="N12340" t="s">
        <v>349</v>
      </c>
      <c r="O12340" t="s">
        <v>114</v>
      </c>
    </row>
    <row r="12341" spans="1:15" x14ac:dyDescent="0.35">
      <c r="A12341" t="s">
        <v>704</v>
      </c>
      <c r="B12341" s="10">
        <v>0.97916666666666663</v>
      </c>
      <c r="C12341" t="s">
        <v>395</v>
      </c>
      <c r="D12341" t="s">
        <v>704</v>
      </c>
      <c r="E12341" s="10">
        <v>0.98958333333333337</v>
      </c>
      <c r="F12341" t="s">
        <v>395</v>
      </c>
      <c r="G12341" t="s">
        <v>110</v>
      </c>
      <c r="H12341" t="s">
        <v>121</v>
      </c>
      <c r="I12341">
        <v>18</v>
      </c>
      <c r="J12341">
        <v>18</v>
      </c>
      <c r="K12341">
        <v>4.5</v>
      </c>
      <c r="L12341" t="s">
        <v>91</v>
      </c>
      <c r="M12341" t="s">
        <v>115</v>
      </c>
      <c r="N12341" t="s">
        <v>129</v>
      </c>
      <c r="O12341" t="s">
        <v>114</v>
      </c>
    </row>
    <row r="12342" spans="1:15" x14ac:dyDescent="0.35">
      <c r="A12342" t="s">
        <v>704</v>
      </c>
      <c r="B12342" s="10">
        <v>0.98958333333333337</v>
      </c>
      <c r="C12342" t="s">
        <v>395</v>
      </c>
      <c r="D12342" t="s">
        <v>705</v>
      </c>
      <c r="E12342" s="10">
        <v>0</v>
      </c>
      <c r="F12342" t="s">
        <v>395</v>
      </c>
      <c r="G12342" t="s">
        <v>110</v>
      </c>
      <c r="H12342" t="s">
        <v>111</v>
      </c>
      <c r="I12342">
        <v>57</v>
      </c>
      <c r="J12342">
        <v>57</v>
      </c>
      <c r="K12342">
        <v>14.25</v>
      </c>
      <c r="L12342" t="s">
        <v>115</v>
      </c>
      <c r="M12342" t="s">
        <v>116</v>
      </c>
      <c r="N12342" t="s">
        <v>392</v>
      </c>
      <c r="O12342" t="s">
        <v>114</v>
      </c>
    </row>
    <row r="12343" spans="1:15" x14ac:dyDescent="0.35">
      <c r="A12343" t="s">
        <v>705</v>
      </c>
      <c r="B12343" s="10">
        <v>0</v>
      </c>
      <c r="C12343" t="s">
        <v>395</v>
      </c>
      <c r="D12343" t="s">
        <v>705</v>
      </c>
      <c r="E12343" s="10">
        <v>0.41666666666666669</v>
      </c>
      <c r="F12343" t="s">
        <v>395</v>
      </c>
      <c r="G12343" t="s">
        <v>110</v>
      </c>
      <c r="H12343" t="s">
        <v>121</v>
      </c>
      <c r="I12343">
        <v>363</v>
      </c>
      <c r="J12343">
        <v>450</v>
      </c>
      <c r="K12343">
        <v>3632</v>
      </c>
      <c r="L12343" t="s">
        <v>89</v>
      </c>
      <c r="M12343" t="s">
        <v>116</v>
      </c>
      <c r="N12343" t="s">
        <v>417</v>
      </c>
      <c r="O12343" t="s">
        <v>123</v>
      </c>
    </row>
    <row r="12344" spans="1:15" x14ac:dyDescent="0.35">
      <c r="A12344" t="s">
        <v>705</v>
      </c>
      <c r="B12344" s="10">
        <v>0</v>
      </c>
      <c r="C12344" t="s">
        <v>395</v>
      </c>
      <c r="D12344" t="s">
        <v>705</v>
      </c>
      <c r="E12344" s="10">
        <v>0.25</v>
      </c>
      <c r="F12344" t="s">
        <v>395</v>
      </c>
      <c r="G12344" t="s">
        <v>110</v>
      </c>
      <c r="H12344" t="s">
        <v>121</v>
      </c>
      <c r="I12344">
        <v>301</v>
      </c>
      <c r="J12344">
        <v>321</v>
      </c>
      <c r="K12344">
        <v>1805</v>
      </c>
      <c r="L12344" t="s">
        <v>89</v>
      </c>
      <c r="M12344" t="s">
        <v>116</v>
      </c>
      <c r="N12344" t="s">
        <v>251</v>
      </c>
      <c r="O12344" t="s">
        <v>123</v>
      </c>
    </row>
    <row r="12345" spans="1:15" x14ac:dyDescent="0.35">
      <c r="A12345" t="s">
        <v>705</v>
      </c>
      <c r="B12345" s="10">
        <v>0</v>
      </c>
      <c r="C12345" t="s">
        <v>395</v>
      </c>
      <c r="D12345" t="s">
        <v>705</v>
      </c>
      <c r="E12345" s="10">
        <v>5.2083333333333336E-2</v>
      </c>
      <c r="F12345" t="s">
        <v>395</v>
      </c>
      <c r="G12345" t="s">
        <v>110</v>
      </c>
      <c r="H12345" t="s">
        <v>121</v>
      </c>
      <c r="I12345">
        <v>228</v>
      </c>
      <c r="J12345">
        <v>267</v>
      </c>
      <c r="K12345">
        <v>285</v>
      </c>
      <c r="L12345" t="s">
        <v>89</v>
      </c>
      <c r="M12345" t="s">
        <v>116</v>
      </c>
      <c r="N12345" t="s">
        <v>437</v>
      </c>
      <c r="O12345" t="s">
        <v>123</v>
      </c>
    </row>
    <row r="12346" spans="1:15" x14ac:dyDescent="0.35">
      <c r="A12346" t="s">
        <v>705</v>
      </c>
      <c r="B12346" s="10">
        <v>0</v>
      </c>
      <c r="C12346" t="s">
        <v>395</v>
      </c>
      <c r="D12346" t="s">
        <v>705</v>
      </c>
      <c r="E12346" s="10">
        <v>0.33333333333333331</v>
      </c>
      <c r="F12346" t="s">
        <v>395</v>
      </c>
      <c r="G12346" t="s">
        <v>110</v>
      </c>
      <c r="H12346" t="s">
        <v>121</v>
      </c>
      <c r="I12346">
        <v>250</v>
      </c>
      <c r="J12346">
        <v>250</v>
      </c>
      <c r="K12346">
        <v>2000</v>
      </c>
      <c r="L12346" t="s">
        <v>89</v>
      </c>
      <c r="M12346" t="s">
        <v>116</v>
      </c>
      <c r="N12346" t="s">
        <v>229</v>
      </c>
      <c r="O12346" t="s">
        <v>123</v>
      </c>
    </row>
    <row r="12347" spans="1:15" x14ac:dyDescent="0.35">
      <c r="A12347" t="s">
        <v>705</v>
      </c>
      <c r="B12347" s="10">
        <v>0</v>
      </c>
      <c r="C12347" t="s">
        <v>395</v>
      </c>
      <c r="D12347" t="s">
        <v>705</v>
      </c>
      <c r="E12347" s="10">
        <v>4.1666666666666664E-2</v>
      </c>
      <c r="F12347" t="s">
        <v>395</v>
      </c>
      <c r="G12347" t="s">
        <v>110</v>
      </c>
      <c r="H12347" t="s">
        <v>111</v>
      </c>
      <c r="I12347">
        <v>49</v>
      </c>
      <c r="J12347">
        <v>49</v>
      </c>
      <c r="K12347">
        <v>49</v>
      </c>
      <c r="L12347" t="s">
        <v>88</v>
      </c>
      <c r="M12347" t="s">
        <v>116</v>
      </c>
      <c r="N12347" t="s">
        <v>541</v>
      </c>
      <c r="O12347" t="s">
        <v>123</v>
      </c>
    </row>
    <row r="12348" spans="1:15" x14ac:dyDescent="0.35">
      <c r="A12348" t="s">
        <v>705</v>
      </c>
      <c r="B12348" s="10">
        <v>0</v>
      </c>
      <c r="C12348" t="s">
        <v>395</v>
      </c>
      <c r="D12348" t="s">
        <v>705</v>
      </c>
      <c r="E12348" s="10">
        <v>4.1666666666666664E-2</v>
      </c>
      <c r="F12348" t="s">
        <v>395</v>
      </c>
      <c r="G12348" t="s">
        <v>110</v>
      </c>
      <c r="H12348" t="s">
        <v>111</v>
      </c>
      <c r="I12348">
        <v>40</v>
      </c>
      <c r="J12348">
        <v>40</v>
      </c>
      <c r="K12348">
        <v>40</v>
      </c>
      <c r="L12348" t="s">
        <v>88</v>
      </c>
      <c r="M12348" t="s">
        <v>116</v>
      </c>
      <c r="N12348" t="s">
        <v>454</v>
      </c>
      <c r="O12348" t="s">
        <v>123</v>
      </c>
    </row>
    <row r="12349" spans="1:15" x14ac:dyDescent="0.35">
      <c r="A12349" t="s">
        <v>705</v>
      </c>
      <c r="B12349" s="10">
        <v>0</v>
      </c>
      <c r="C12349" t="s">
        <v>395</v>
      </c>
      <c r="D12349" t="s">
        <v>705</v>
      </c>
      <c r="E12349" s="10">
        <v>0.1875</v>
      </c>
      <c r="F12349" t="s">
        <v>395</v>
      </c>
      <c r="G12349" t="s">
        <v>110</v>
      </c>
      <c r="H12349" t="s">
        <v>121</v>
      </c>
      <c r="I12349">
        <v>54.44</v>
      </c>
      <c r="J12349">
        <v>191</v>
      </c>
      <c r="K12349">
        <v>217.75</v>
      </c>
      <c r="L12349" t="s">
        <v>115</v>
      </c>
      <c r="M12349" t="s">
        <v>116</v>
      </c>
      <c r="N12349" t="s">
        <v>113</v>
      </c>
      <c r="O12349" t="s">
        <v>114</v>
      </c>
    </row>
    <row r="12350" spans="1:15" x14ac:dyDescent="0.35">
      <c r="A12350" t="s">
        <v>705</v>
      </c>
      <c r="B12350" s="10">
        <v>0</v>
      </c>
      <c r="C12350" t="s">
        <v>395</v>
      </c>
      <c r="D12350" t="s">
        <v>705</v>
      </c>
      <c r="E12350" s="10">
        <v>0.45833333333333331</v>
      </c>
      <c r="F12350" t="s">
        <v>395</v>
      </c>
      <c r="G12350" t="s">
        <v>110</v>
      </c>
      <c r="H12350" t="s">
        <v>111</v>
      </c>
      <c r="I12350">
        <v>349.42</v>
      </c>
      <c r="J12350">
        <v>529</v>
      </c>
      <c r="K12350">
        <v>2271.25</v>
      </c>
      <c r="L12350" t="s">
        <v>115</v>
      </c>
      <c r="M12350" t="s">
        <v>116</v>
      </c>
      <c r="N12350" t="s">
        <v>146</v>
      </c>
      <c r="O12350" t="s">
        <v>123</v>
      </c>
    </row>
    <row r="12351" spans="1:15" x14ac:dyDescent="0.35">
      <c r="A12351" t="s">
        <v>705</v>
      </c>
      <c r="B12351" s="10">
        <v>0</v>
      </c>
      <c r="C12351" t="s">
        <v>395</v>
      </c>
      <c r="D12351" t="s">
        <v>707</v>
      </c>
      <c r="E12351" s="10">
        <v>0</v>
      </c>
      <c r="F12351" t="s">
        <v>395</v>
      </c>
      <c r="G12351" t="s">
        <v>110</v>
      </c>
      <c r="H12351" t="s">
        <v>121</v>
      </c>
      <c r="I12351">
        <v>83.5</v>
      </c>
      <c r="J12351">
        <v>90</v>
      </c>
      <c r="K12351">
        <v>1169</v>
      </c>
      <c r="L12351" t="s">
        <v>91</v>
      </c>
      <c r="M12351" t="s">
        <v>116</v>
      </c>
      <c r="N12351" t="s">
        <v>130</v>
      </c>
      <c r="O12351" t="s">
        <v>123</v>
      </c>
    </row>
    <row r="12352" spans="1:15" x14ac:dyDescent="0.35">
      <c r="A12352" t="s">
        <v>705</v>
      </c>
      <c r="B12352" s="10">
        <v>0</v>
      </c>
      <c r="C12352" t="s">
        <v>395</v>
      </c>
      <c r="D12352" t="s">
        <v>705</v>
      </c>
      <c r="E12352" s="10">
        <v>0.45833333333333331</v>
      </c>
      <c r="F12352" t="s">
        <v>395</v>
      </c>
      <c r="G12352" t="s">
        <v>110</v>
      </c>
      <c r="H12352" t="s">
        <v>121</v>
      </c>
      <c r="I12352">
        <v>32.909999999999997</v>
      </c>
      <c r="J12352">
        <v>40</v>
      </c>
      <c r="K12352">
        <v>362</v>
      </c>
      <c r="L12352" t="s">
        <v>91</v>
      </c>
      <c r="M12352" t="s">
        <v>116</v>
      </c>
      <c r="N12352" t="s">
        <v>458</v>
      </c>
      <c r="O12352" t="s">
        <v>123</v>
      </c>
    </row>
    <row r="12353" spans="1:15" x14ac:dyDescent="0.35">
      <c r="A12353" t="s">
        <v>705</v>
      </c>
      <c r="B12353" s="10">
        <v>2.0833333333333332E-2</v>
      </c>
      <c r="C12353" t="s">
        <v>395</v>
      </c>
      <c r="D12353" t="s">
        <v>705</v>
      </c>
      <c r="E12353" s="10">
        <v>5.2083333333333336E-2</v>
      </c>
      <c r="F12353" t="s">
        <v>395</v>
      </c>
      <c r="G12353" t="s">
        <v>110</v>
      </c>
      <c r="H12353" t="s">
        <v>111</v>
      </c>
      <c r="I12353">
        <v>5.5</v>
      </c>
      <c r="J12353">
        <v>9</v>
      </c>
      <c r="K12353">
        <v>2.75</v>
      </c>
      <c r="L12353" t="s">
        <v>115</v>
      </c>
      <c r="M12353" t="s">
        <v>116</v>
      </c>
      <c r="N12353" t="s">
        <v>113</v>
      </c>
      <c r="O12353" t="s">
        <v>114</v>
      </c>
    </row>
    <row r="12354" spans="1:15" x14ac:dyDescent="0.35">
      <c r="A12354" t="s">
        <v>705</v>
      </c>
      <c r="B12354" s="10">
        <v>4.1666666666666664E-2</v>
      </c>
      <c r="C12354" t="s">
        <v>395</v>
      </c>
      <c r="D12354" t="s">
        <v>705</v>
      </c>
      <c r="E12354" s="10">
        <v>0.16666666666666666</v>
      </c>
      <c r="F12354" t="s">
        <v>395</v>
      </c>
      <c r="G12354" t="s">
        <v>141</v>
      </c>
      <c r="H12354" t="s">
        <v>121</v>
      </c>
      <c r="I12354">
        <v>176.67</v>
      </c>
      <c r="J12354">
        <v>250</v>
      </c>
      <c r="K12354">
        <v>530</v>
      </c>
      <c r="L12354" t="s">
        <v>115</v>
      </c>
      <c r="M12354" t="s">
        <v>115</v>
      </c>
      <c r="N12354" t="s">
        <v>113</v>
      </c>
      <c r="O12354" t="s">
        <v>114</v>
      </c>
    </row>
    <row r="12355" spans="1:15" x14ac:dyDescent="0.35">
      <c r="A12355" t="s">
        <v>705</v>
      </c>
      <c r="B12355" s="10">
        <v>6.25E-2</v>
      </c>
      <c r="C12355" t="s">
        <v>395</v>
      </c>
      <c r="D12355" t="s">
        <v>705</v>
      </c>
      <c r="E12355" s="10">
        <v>0.25</v>
      </c>
      <c r="F12355" t="s">
        <v>395</v>
      </c>
      <c r="G12355" t="s">
        <v>110</v>
      </c>
      <c r="H12355" t="s">
        <v>121</v>
      </c>
      <c r="I12355">
        <v>100</v>
      </c>
      <c r="J12355">
        <v>125</v>
      </c>
      <c r="K12355">
        <v>449</v>
      </c>
      <c r="L12355" t="s">
        <v>89</v>
      </c>
      <c r="M12355" t="s">
        <v>116</v>
      </c>
      <c r="N12355" t="s">
        <v>690</v>
      </c>
      <c r="O12355" t="s">
        <v>123</v>
      </c>
    </row>
    <row r="12356" spans="1:15" x14ac:dyDescent="0.35">
      <c r="A12356" t="s">
        <v>705</v>
      </c>
      <c r="B12356" s="10">
        <v>8.3333333333333329E-2</v>
      </c>
      <c r="C12356" t="s">
        <v>395</v>
      </c>
      <c r="D12356" t="s">
        <v>705</v>
      </c>
      <c r="E12356" s="10">
        <v>0.20833333333333334</v>
      </c>
      <c r="F12356" t="s">
        <v>395</v>
      </c>
      <c r="G12356" t="s">
        <v>110</v>
      </c>
      <c r="H12356" t="s">
        <v>121</v>
      </c>
      <c r="I12356">
        <v>164</v>
      </c>
      <c r="J12356">
        <v>164</v>
      </c>
      <c r="K12356">
        <v>492</v>
      </c>
      <c r="L12356" t="s">
        <v>88</v>
      </c>
      <c r="M12356" t="s">
        <v>116</v>
      </c>
      <c r="N12356" t="s">
        <v>202</v>
      </c>
      <c r="O12356" t="s">
        <v>123</v>
      </c>
    </row>
    <row r="12357" spans="1:15" x14ac:dyDescent="0.35">
      <c r="A12357" t="s">
        <v>705</v>
      </c>
      <c r="B12357" s="10">
        <v>8.3333333333333329E-2</v>
      </c>
      <c r="C12357" t="s">
        <v>395</v>
      </c>
      <c r="D12357" t="s">
        <v>707</v>
      </c>
      <c r="E12357" s="10">
        <v>0</v>
      </c>
      <c r="F12357" t="s">
        <v>395</v>
      </c>
      <c r="G12357" t="s">
        <v>134</v>
      </c>
      <c r="H12357" t="s">
        <v>121</v>
      </c>
      <c r="I12357">
        <v>83</v>
      </c>
      <c r="J12357">
        <v>155</v>
      </c>
      <c r="K12357">
        <v>1157</v>
      </c>
      <c r="L12357" t="s">
        <v>88</v>
      </c>
      <c r="M12357" t="s">
        <v>88</v>
      </c>
      <c r="N12357" t="s">
        <v>113</v>
      </c>
      <c r="O12357" t="s">
        <v>114</v>
      </c>
    </row>
    <row r="12358" spans="1:15" x14ac:dyDescent="0.35">
      <c r="A12358" t="s">
        <v>705</v>
      </c>
      <c r="B12358" s="10">
        <v>0.17708333333333334</v>
      </c>
      <c r="C12358" t="s">
        <v>395</v>
      </c>
      <c r="D12358" t="s">
        <v>707</v>
      </c>
      <c r="E12358" s="10">
        <v>0</v>
      </c>
      <c r="F12358" t="s">
        <v>395</v>
      </c>
      <c r="G12358" t="s">
        <v>110</v>
      </c>
      <c r="H12358" t="s">
        <v>121</v>
      </c>
      <c r="I12358">
        <v>474</v>
      </c>
      <c r="J12358">
        <v>758</v>
      </c>
      <c r="K12358">
        <v>2608</v>
      </c>
      <c r="L12358" t="s">
        <v>89</v>
      </c>
      <c r="M12358" t="s">
        <v>116</v>
      </c>
      <c r="N12358" t="s">
        <v>278</v>
      </c>
      <c r="O12358" t="s">
        <v>123</v>
      </c>
    </row>
    <row r="12359" spans="1:15" x14ac:dyDescent="0.35">
      <c r="A12359" t="s">
        <v>705</v>
      </c>
      <c r="B12359" s="10">
        <v>0.1875</v>
      </c>
      <c r="C12359" t="s">
        <v>395</v>
      </c>
      <c r="D12359" t="s">
        <v>705</v>
      </c>
      <c r="E12359" s="10">
        <v>0.33333333333333331</v>
      </c>
      <c r="F12359" t="s">
        <v>395</v>
      </c>
      <c r="G12359" t="s">
        <v>110</v>
      </c>
      <c r="H12359" t="s">
        <v>111</v>
      </c>
      <c r="I12359">
        <v>126</v>
      </c>
      <c r="J12359">
        <v>202</v>
      </c>
      <c r="K12359">
        <v>441</v>
      </c>
      <c r="L12359" t="s">
        <v>115</v>
      </c>
      <c r="M12359" t="s">
        <v>116</v>
      </c>
      <c r="N12359" t="s">
        <v>117</v>
      </c>
      <c r="O12359" t="s">
        <v>118</v>
      </c>
    </row>
    <row r="12360" spans="1:15" x14ac:dyDescent="0.35">
      <c r="A12360" t="s">
        <v>705</v>
      </c>
      <c r="B12360" s="10">
        <v>0.20833333333333334</v>
      </c>
      <c r="C12360" t="s">
        <v>395</v>
      </c>
      <c r="D12360" t="s">
        <v>705</v>
      </c>
      <c r="E12360" s="10">
        <v>0.33333333333333331</v>
      </c>
      <c r="F12360" t="s">
        <v>395</v>
      </c>
      <c r="G12360" t="s">
        <v>110</v>
      </c>
      <c r="H12360" t="s">
        <v>121</v>
      </c>
      <c r="I12360">
        <v>87.5</v>
      </c>
      <c r="J12360">
        <v>144</v>
      </c>
      <c r="K12360">
        <v>262.5</v>
      </c>
      <c r="L12360" t="s">
        <v>115</v>
      </c>
      <c r="M12360" t="s">
        <v>116</v>
      </c>
      <c r="N12360" t="s">
        <v>462</v>
      </c>
      <c r="O12360" t="s">
        <v>114</v>
      </c>
    </row>
    <row r="12361" spans="1:15" x14ac:dyDescent="0.35">
      <c r="A12361" t="s">
        <v>705</v>
      </c>
      <c r="B12361" s="10">
        <v>0.25</v>
      </c>
      <c r="C12361" t="s">
        <v>395</v>
      </c>
      <c r="D12361" t="s">
        <v>707</v>
      </c>
      <c r="E12361" s="10">
        <v>0</v>
      </c>
      <c r="F12361" t="s">
        <v>395</v>
      </c>
      <c r="G12361" t="s">
        <v>110</v>
      </c>
      <c r="H12361" t="s">
        <v>121</v>
      </c>
      <c r="I12361">
        <v>246</v>
      </c>
      <c r="J12361">
        <v>382</v>
      </c>
      <c r="K12361">
        <v>1044</v>
      </c>
      <c r="L12361" t="s">
        <v>89</v>
      </c>
      <c r="M12361" t="s">
        <v>116</v>
      </c>
      <c r="N12361" t="s">
        <v>150</v>
      </c>
      <c r="O12361" t="s">
        <v>123</v>
      </c>
    </row>
    <row r="12362" spans="1:15" x14ac:dyDescent="0.35">
      <c r="A12362" t="s">
        <v>705</v>
      </c>
      <c r="B12362" s="10">
        <v>0.25</v>
      </c>
      <c r="C12362" t="s">
        <v>395</v>
      </c>
      <c r="D12362" t="s">
        <v>705</v>
      </c>
      <c r="E12362" s="10">
        <v>0.375</v>
      </c>
      <c r="F12362" t="s">
        <v>395</v>
      </c>
      <c r="G12362" t="s">
        <v>110</v>
      </c>
      <c r="H12362" t="s">
        <v>111</v>
      </c>
      <c r="I12362">
        <v>180</v>
      </c>
      <c r="J12362">
        <v>200</v>
      </c>
      <c r="K12362">
        <v>540</v>
      </c>
      <c r="L12362" t="s">
        <v>89</v>
      </c>
      <c r="M12362" t="s">
        <v>116</v>
      </c>
      <c r="N12362" t="s">
        <v>150</v>
      </c>
      <c r="O12362" t="s">
        <v>123</v>
      </c>
    </row>
    <row r="12363" spans="1:15" x14ac:dyDescent="0.35">
      <c r="A12363" t="s">
        <v>705</v>
      </c>
      <c r="B12363" s="10">
        <v>0.25</v>
      </c>
      <c r="C12363" t="s">
        <v>395</v>
      </c>
      <c r="D12363" t="s">
        <v>705</v>
      </c>
      <c r="E12363" s="10">
        <v>0.875</v>
      </c>
      <c r="F12363" t="s">
        <v>395</v>
      </c>
      <c r="G12363" t="s">
        <v>110</v>
      </c>
      <c r="H12363" t="s">
        <v>111</v>
      </c>
      <c r="I12363">
        <v>124</v>
      </c>
      <c r="J12363">
        <v>208</v>
      </c>
      <c r="K12363">
        <v>155</v>
      </c>
      <c r="L12363" t="s">
        <v>115</v>
      </c>
      <c r="M12363" t="s">
        <v>116</v>
      </c>
      <c r="N12363" t="s">
        <v>113</v>
      </c>
      <c r="O12363" t="s">
        <v>114</v>
      </c>
    </row>
    <row r="12364" spans="1:15" x14ac:dyDescent="0.35">
      <c r="A12364" t="s">
        <v>705</v>
      </c>
      <c r="B12364" s="10">
        <v>0.25</v>
      </c>
      <c r="C12364" t="s">
        <v>395</v>
      </c>
      <c r="D12364" t="s">
        <v>705</v>
      </c>
      <c r="E12364" s="10">
        <v>0.39583333333333331</v>
      </c>
      <c r="F12364" t="s">
        <v>395</v>
      </c>
      <c r="G12364" t="s">
        <v>110</v>
      </c>
      <c r="H12364" t="s">
        <v>111</v>
      </c>
      <c r="I12364">
        <v>149.29</v>
      </c>
      <c r="J12364">
        <v>194</v>
      </c>
      <c r="K12364">
        <v>522.5</v>
      </c>
      <c r="L12364" t="s">
        <v>115</v>
      </c>
      <c r="M12364" t="s">
        <v>116</v>
      </c>
      <c r="N12364" t="s">
        <v>228</v>
      </c>
      <c r="O12364" t="s">
        <v>123</v>
      </c>
    </row>
    <row r="12365" spans="1:15" x14ac:dyDescent="0.35">
      <c r="A12365" t="s">
        <v>705</v>
      </c>
      <c r="B12365" s="10">
        <v>0.26041666666666669</v>
      </c>
      <c r="C12365" t="s">
        <v>395</v>
      </c>
      <c r="D12365" t="s">
        <v>705</v>
      </c>
      <c r="E12365" s="10">
        <v>0.90625</v>
      </c>
      <c r="F12365" t="s">
        <v>395</v>
      </c>
      <c r="G12365" t="s">
        <v>110</v>
      </c>
      <c r="H12365" t="s">
        <v>121</v>
      </c>
      <c r="I12365">
        <v>93.27</v>
      </c>
      <c r="J12365">
        <v>167</v>
      </c>
      <c r="K12365">
        <v>349.75</v>
      </c>
      <c r="L12365" t="s">
        <v>91</v>
      </c>
      <c r="M12365" t="s">
        <v>116</v>
      </c>
      <c r="N12365" t="s">
        <v>129</v>
      </c>
      <c r="O12365" t="s">
        <v>114</v>
      </c>
    </row>
    <row r="12366" spans="1:15" x14ac:dyDescent="0.35">
      <c r="A12366" t="s">
        <v>705</v>
      </c>
      <c r="B12366" s="10">
        <v>0.27083333333333331</v>
      </c>
      <c r="C12366" t="s">
        <v>395</v>
      </c>
      <c r="D12366" t="s">
        <v>705</v>
      </c>
      <c r="E12366" s="10">
        <v>0.52083333333333337</v>
      </c>
      <c r="F12366" t="s">
        <v>395</v>
      </c>
      <c r="G12366" t="s">
        <v>168</v>
      </c>
      <c r="H12366" t="s">
        <v>111</v>
      </c>
      <c r="I12366">
        <v>92</v>
      </c>
      <c r="J12366">
        <v>150</v>
      </c>
      <c r="K12366">
        <v>551</v>
      </c>
      <c r="L12366" t="s">
        <v>89</v>
      </c>
      <c r="M12366" t="s">
        <v>89</v>
      </c>
      <c r="N12366" t="s">
        <v>175</v>
      </c>
      <c r="O12366" t="s">
        <v>123</v>
      </c>
    </row>
    <row r="12367" spans="1:15" x14ac:dyDescent="0.35">
      <c r="A12367" t="s">
        <v>705</v>
      </c>
      <c r="B12367" s="10">
        <v>0.27083333333333331</v>
      </c>
      <c r="C12367" t="s">
        <v>395</v>
      </c>
      <c r="D12367" t="s">
        <v>705</v>
      </c>
      <c r="E12367" s="10">
        <v>0.52083333333333337</v>
      </c>
      <c r="F12367" t="s">
        <v>395</v>
      </c>
      <c r="G12367" t="s">
        <v>168</v>
      </c>
      <c r="H12367" t="s">
        <v>121</v>
      </c>
      <c r="I12367">
        <v>101</v>
      </c>
      <c r="J12367">
        <v>260</v>
      </c>
      <c r="K12367">
        <v>604</v>
      </c>
      <c r="L12367" t="s">
        <v>89</v>
      </c>
      <c r="M12367" t="s">
        <v>89</v>
      </c>
      <c r="N12367" t="s">
        <v>708</v>
      </c>
      <c r="O12367" t="s">
        <v>123</v>
      </c>
    </row>
    <row r="12368" spans="1:15" x14ac:dyDescent="0.35">
      <c r="A12368" t="s">
        <v>705</v>
      </c>
      <c r="B12368" s="10">
        <v>0.28125</v>
      </c>
      <c r="C12368" t="s">
        <v>395</v>
      </c>
      <c r="D12368" t="s">
        <v>705</v>
      </c>
      <c r="E12368" s="10">
        <v>0.375</v>
      </c>
      <c r="F12368" t="s">
        <v>395</v>
      </c>
      <c r="G12368" t="s">
        <v>110</v>
      </c>
      <c r="H12368" t="s">
        <v>121</v>
      </c>
      <c r="I12368">
        <v>198</v>
      </c>
      <c r="J12368">
        <v>340</v>
      </c>
      <c r="K12368">
        <v>445</v>
      </c>
      <c r="L12368" t="s">
        <v>89</v>
      </c>
      <c r="M12368" t="s">
        <v>116</v>
      </c>
      <c r="N12368" t="s">
        <v>229</v>
      </c>
      <c r="O12368" t="s">
        <v>123</v>
      </c>
    </row>
    <row r="12369" spans="1:15" x14ac:dyDescent="0.35">
      <c r="A12369" t="s">
        <v>705</v>
      </c>
      <c r="B12369" s="10">
        <v>0.29166666666666669</v>
      </c>
      <c r="C12369" t="s">
        <v>395</v>
      </c>
      <c r="D12369" t="s">
        <v>705</v>
      </c>
      <c r="E12369" s="10">
        <v>0.375</v>
      </c>
      <c r="F12369" t="s">
        <v>395</v>
      </c>
      <c r="G12369" t="s">
        <v>110</v>
      </c>
      <c r="H12369" t="s">
        <v>111</v>
      </c>
      <c r="I12369">
        <v>87</v>
      </c>
      <c r="J12369">
        <v>108</v>
      </c>
      <c r="K12369">
        <v>174</v>
      </c>
      <c r="L12369" t="s">
        <v>89</v>
      </c>
      <c r="M12369" t="s">
        <v>116</v>
      </c>
      <c r="N12369" t="s">
        <v>175</v>
      </c>
      <c r="O12369" t="s">
        <v>123</v>
      </c>
    </row>
    <row r="12370" spans="1:15" x14ac:dyDescent="0.35">
      <c r="A12370" t="s">
        <v>705</v>
      </c>
      <c r="B12370" s="10">
        <v>0.29166666666666669</v>
      </c>
      <c r="C12370" t="s">
        <v>395</v>
      </c>
      <c r="D12370" t="s">
        <v>705</v>
      </c>
      <c r="E12370" s="10">
        <v>0.33333333333333331</v>
      </c>
      <c r="F12370" t="s">
        <v>395</v>
      </c>
      <c r="G12370" t="s">
        <v>110</v>
      </c>
      <c r="H12370" t="s">
        <v>111</v>
      </c>
      <c r="I12370">
        <v>100</v>
      </c>
      <c r="J12370">
        <v>100</v>
      </c>
      <c r="K12370">
        <v>100</v>
      </c>
      <c r="L12370" t="s">
        <v>89</v>
      </c>
      <c r="M12370" t="s">
        <v>116</v>
      </c>
      <c r="N12370" t="s">
        <v>113</v>
      </c>
      <c r="O12370" t="s">
        <v>114</v>
      </c>
    </row>
    <row r="12371" spans="1:15" x14ac:dyDescent="0.35">
      <c r="A12371" t="s">
        <v>705</v>
      </c>
      <c r="B12371" s="10">
        <v>0.29166666666666669</v>
      </c>
      <c r="C12371" t="s">
        <v>395</v>
      </c>
      <c r="D12371" t="s">
        <v>705</v>
      </c>
      <c r="E12371" s="10">
        <v>0.40625</v>
      </c>
      <c r="F12371" t="s">
        <v>395</v>
      </c>
      <c r="G12371" t="s">
        <v>110</v>
      </c>
      <c r="H12371" t="s">
        <v>121</v>
      </c>
      <c r="I12371">
        <v>240</v>
      </c>
      <c r="J12371">
        <v>240</v>
      </c>
      <c r="K12371">
        <v>660</v>
      </c>
      <c r="L12371" t="s">
        <v>115</v>
      </c>
      <c r="M12371" t="s">
        <v>115</v>
      </c>
      <c r="N12371" t="s">
        <v>113</v>
      </c>
      <c r="O12371" t="s">
        <v>114</v>
      </c>
    </row>
    <row r="12372" spans="1:15" x14ac:dyDescent="0.35">
      <c r="A12372" t="s">
        <v>705</v>
      </c>
      <c r="B12372" s="10">
        <v>0.29166666666666669</v>
      </c>
      <c r="C12372" t="s">
        <v>395</v>
      </c>
      <c r="D12372" t="s">
        <v>705</v>
      </c>
      <c r="E12372" s="10">
        <v>0.40625</v>
      </c>
      <c r="F12372" t="s">
        <v>395</v>
      </c>
      <c r="G12372" t="s">
        <v>110</v>
      </c>
      <c r="H12372" t="s">
        <v>111</v>
      </c>
      <c r="I12372">
        <v>240</v>
      </c>
      <c r="J12372">
        <v>240</v>
      </c>
      <c r="K12372">
        <v>660</v>
      </c>
      <c r="L12372" t="s">
        <v>115</v>
      </c>
      <c r="M12372" t="s">
        <v>115</v>
      </c>
      <c r="N12372" t="s">
        <v>217</v>
      </c>
      <c r="O12372" t="s">
        <v>114</v>
      </c>
    </row>
    <row r="12373" spans="1:15" x14ac:dyDescent="0.35">
      <c r="A12373" t="s">
        <v>705</v>
      </c>
      <c r="B12373" s="10">
        <v>0.34375</v>
      </c>
      <c r="C12373" t="s">
        <v>395</v>
      </c>
      <c r="D12373" t="s">
        <v>705</v>
      </c>
      <c r="E12373" s="10">
        <v>0.61458333333333337</v>
      </c>
      <c r="F12373" t="s">
        <v>395</v>
      </c>
      <c r="G12373" t="s">
        <v>432</v>
      </c>
      <c r="H12373" t="s">
        <v>111</v>
      </c>
      <c r="I12373">
        <v>28.85</v>
      </c>
      <c r="J12373">
        <v>30</v>
      </c>
      <c r="K12373">
        <v>187.5</v>
      </c>
      <c r="L12373" t="s">
        <v>115</v>
      </c>
      <c r="M12373" t="s">
        <v>115</v>
      </c>
      <c r="N12373" t="s">
        <v>146</v>
      </c>
      <c r="O12373" t="s">
        <v>123</v>
      </c>
    </row>
    <row r="12374" spans="1:15" x14ac:dyDescent="0.35">
      <c r="A12374" t="s">
        <v>705</v>
      </c>
      <c r="B12374" s="10">
        <v>0.34375</v>
      </c>
      <c r="C12374" t="s">
        <v>395</v>
      </c>
      <c r="D12374" t="s">
        <v>705</v>
      </c>
      <c r="E12374" s="10">
        <v>0.61458333333333337</v>
      </c>
      <c r="F12374" t="s">
        <v>395</v>
      </c>
      <c r="G12374" t="s">
        <v>432</v>
      </c>
      <c r="H12374" t="s">
        <v>121</v>
      </c>
      <c r="I12374">
        <v>28.85</v>
      </c>
      <c r="J12374">
        <v>30</v>
      </c>
      <c r="K12374">
        <v>187.5</v>
      </c>
      <c r="L12374" t="s">
        <v>115</v>
      </c>
      <c r="M12374" t="s">
        <v>115</v>
      </c>
      <c r="N12374" t="s">
        <v>519</v>
      </c>
      <c r="O12374" t="s">
        <v>123</v>
      </c>
    </row>
    <row r="12375" spans="1:15" x14ac:dyDescent="0.35">
      <c r="A12375" t="s">
        <v>705</v>
      </c>
      <c r="B12375" s="10">
        <v>0.46875</v>
      </c>
      <c r="C12375" t="s">
        <v>395</v>
      </c>
      <c r="D12375" t="s">
        <v>705</v>
      </c>
      <c r="E12375" s="10">
        <v>0.51041666666666663</v>
      </c>
      <c r="F12375" t="s">
        <v>395</v>
      </c>
      <c r="G12375" t="s">
        <v>168</v>
      </c>
      <c r="H12375" t="s">
        <v>111</v>
      </c>
      <c r="I12375">
        <v>52</v>
      </c>
      <c r="J12375">
        <v>110</v>
      </c>
      <c r="K12375">
        <v>52</v>
      </c>
      <c r="L12375" t="s">
        <v>89</v>
      </c>
      <c r="M12375" t="s">
        <v>89</v>
      </c>
      <c r="N12375" t="s">
        <v>278</v>
      </c>
      <c r="O12375" t="s">
        <v>123</v>
      </c>
    </row>
    <row r="12376" spans="1:15" x14ac:dyDescent="0.35">
      <c r="A12376" t="s">
        <v>705</v>
      </c>
      <c r="B12376" s="10">
        <v>0.875</v>
      </c>
      <c r="C12376" t="s">
        <v>395</v>
      </c>
      <c r="D12376" t="s">
        <v>705</v>
      </c>
      <c r="E12376" s="10">
        <v>0.89583333333333337</v>
      </c>
      <c r="F12376" t="s">
        <v>395</v>
      </c>
      <c r="G12376" t="s">
        <v>110</v>
      </c>
      <c r="H12376" t="s">
        <v>121</v>
      </c>
      <c r="I12376">
        <v>256</v>
      </c>
      <c r="J12376">
        <v>256</v>
      </c>
      <c r="K12376">
        <v>128</v>
      </c>
      <c r="L12376" t="s">
        <v>89</v>
      </c>
      <c r="M12376" t="s">
        <v>116</v>
      </c>
      <c r="N12376" t="s">
        <v>232</v>
      </c>
      <c r="O12376" t="s">
        <v>123</v>
      </c>
    </row>
    <row r="12377" spans="1:15" x14ac:dyDescent="0.35">
      <c r="A12377" t="s">
        <v>705</v>
      </c>
      <c r="B12377" s="10">
        <v>0.875</v>
      </c>
      <c r="C12377" t="s">
        <v>395</v>
      </c>
      <c r="D12377" t="s">
        <v>707</v>
      </c>
      <c r="E12377" s="10">
        <v>0</v>
      </c>
      <c r="F12377" t="s">
        <v>395</v>
      </c>
      <c r="G12377" t="s">
        <v>110</v>
      </c>
      <c r="H12377" t="s">
        <v>121</v>
      </c>
      <c r="I12377">
        <v>46.67</v>
      </c>
      <c r="J12377">
        <v>50</v>
      </c>
      <c r="K12377">
        <v>140</v>
      </c>
      <c r="L12377" t="s">
        <v>91</v>
      </c>
      <c r="M12377" t="s">
        <v>116</v>
      </c>
      <c r="N12377" t="s">
        <v>129</v>
      </c>
      <c r="O12377" t="s">
        <v>114</v>
      </c>
    </row>
    <row r="12378" spans="1:15" x14ac:dyDescent="0.35">
      <c r="A12378" t="s">
        <v>705</v>
      </c>
      <c r="B12378" s="10">
        <v>0.90625</v>
      </c>
      <c r="C12378" t="s">
        <v>395</v>
      </c>
      <c r="D12378" t="s">
        <v>705</v>
      </c>
      <c r="E12378" s="10">
        <v>0.95833333333333337</v>
      </c>
      <c r="F12378" t="s">
        <v>395</v>
      </c>
      <c r="G12378" t="s">
        <v>110</v>
      </c>
      <c r="H12378" t="s">
        <v>111</v>
      </c>
      <c r="I12378">
        <v>122</v>
      </c>
      <c r="J12378">
        <v>131</v>
      </c>
      <c r="K12378">
        <v>152</v>
      </c>
      <c r="L12378" t="s">
        <v>89</v>
      </c>
      <c r="M12378" t="s">
        <v>116</v>
      </c>
      <c r="N12378" t="s">
        <v>175</v>
      </c>
      <c r="O12378" t="s">
        <v>123</v>
      </c>
    </row>
    <row r="12379" spans="1:15" x14ac:dyDescent="0.35">
      <c r="A12379" t="s">
        <v>705</v>
      </c>
      <c r="B12379" s="10">
        <v>0.98958333333333337</v>
      </c>
      <c r="C12379" t="s">
        <v>395</v>
      </c>
      <c r="D12379" t="s">
        <v>707</v>
      </c>
      <c r="E12379" s="10">
        <v>0</v>
      </c>
      <c r="F12379" t="s">
        <v>395</v>
      </c>
      <c r="G12379" t="s">
        <v>110</v>
      </c>
      <c r="H12379" t="s">
        <v>121</v>
      </c>
      <c r="I12379">
        <v>38</v>
      </c>
      <c r="J12379">
        <v>38</v>
      </c>
      <c r="K12379">
        <v>10</v>
      </c>
      <c r="L12379" t="s">
        <v>89</v>
      </c>
      <c r="M12379" t="s">
        <v>116</v>
      </c>
      <c r="N12379" t="s">
        <v>690</v>
      </c>
      <c r="O12379" t="s">
        <v>123</v>
      </c>
    </row>
    <row r="12380" spans="1:15" x14ac:dyDescent="0.35">
      <c r="A12380" t="s">
        <v>705</v>
      </c>
      <c r="B12380" s="10">
        <v>0.98958333333333337</v>
      </c>
      <c r="C12380" t="s">
        <v>395</v>
      </c>
      <c r="D12380" t="s">
        <v>707</v>
      </c>
      <c r="E12380" s="10">
        <v>0</v>
      </c>
      <c r="F12380" t="s">
        <v>395</v>
      </c>
      <c r="G12380" t="s">
        <v>110</v>
      </c>
      <c r="H12380" t="s">
        <v>111</v>
      </c>
      <c r="I12380">
        <v>138</v>
      </c>
      <c r="J12380">
        <v>138</v>
      </c>
      <c r="K12380">
        <v>34.5</v>
      </c>
      <c r="L12380" t="s">
        <v>115</v>
      </c>
      <c r="M12380" t="s">
        <v>116</v>
      </c>
      <c r="N12380" t="s">
        <v>113</v>
      </c>
      <c r="O12380" t="s">
        <v>114</v>
      </c>
    </row>
    <row r="12381" spans="1:15" x14ac:dyDescent="0.35">
      <c r="A12381" t="s">
        <v>705</v>
      </c>
      <c r="B12381" s="10">
        <v>0.98958333333333337</v>
      </c>
      <c r="C12381" t="s">
        <v>395</v>
      </c>
      <c r="D12381" t="s">
        <v>707</v>
      </c>
      <c r="E12381" s="10">
        <v>0</v>
      </c>
      <c r="F12381" t="s">
        <v>395</v>
      </c>
      <c r="G12381" t="s">
        <v>110</v>
      </c>
      <c r="H12381" t="s">
        <v>121</v>
      </c>
      <c r="I12381">
        <v>100</v>
      </c>
      <c r="J12381">
        <v>100</v>
      </c>
      <c r="K12381">
        <v>25</v>
      </c>
      <c r="L12381" t="s">
        <v>91</v>
      </c>
      <c r="M12381" t="s">
        <v>116</v>
      </c>
      <c r="N12381" t="s">
        <v>164</v>
      </c>
      <c r="O12381" t="s">
        <v>123</v>
      </c>
    </row>
    <row r="12382" spans="1:15" x14ac:dyDescent="0.35">
      <c r="A12382" t="s">
        <v>707</v>
      </c>
      <c r="B12382" s="10">
        <v>0</v>
      </c>
      <c r="C12382" t="s">
        <v>395</v>
      </c>
      <c r="D12382" t="s">
        <v>707</v>
      </c>
      <c r="E12382" s="10">
        <v>0.30208333333333331</v>
      </c>
      <c r="F12382" t="s">
        <v>395</v>
      </c>
      <c r="G12382" t="s">
        <v>110</v>
      </c>
      <c r="H12382" t="s">
        <v>121</v>
      </c>
      <c r="I12382">
        <v>689</v>
      </c>
      <c r="J12382">
        <v>740</v>
      </c>
      <c r="K12382">
        <v>4996</v>
      </c>
      <c r="L12382" t="s">
        <v>89</v>
      </c>
      <c r="M12382" t="s">
        <v>116</v>
      </c>
      <c r="N12382" t="s">
        <v>278</v>
      </c>
      <c r="O12382" t="s">
        <v>123</v>
      </c>
    </row>
    <row r="12383" spans="1:15" x14ac:dyDescent="0.35">
      <c r="A12383" t="s">
        <v>707</v>
      </c>
      <c r="B12383" s="10">
        <v>0</v>
      </c>
      <c r="C12383" t="s">
        <v>395</v>
      </c>
      <c r="D12383" t="s">
        <v>707</v>
      </c>
      <c r="E12383" s="10">
        <v>0.22916666666666666</v>
      </c>
      <c r="F12383" t="s">
        <v>395</v>
      </c>
      <c r="G12383" t="s">
        <v>110</v>
      </c>
      <c r="H12383" t="s">
        <v>121</v>
      </c>
      <c r="I12383">
        <v>242</v>
      </c>
      <c r="J12383">
        <v>418</v>
      </c>
      <c r="K12383">
        <v>666</v>
      </c>
      <c r="L12383" t="s">
        <v>89</v>
      </c>
      <c r="M12383" t="s">
        <v>116</v>
      </c>
      <c r="N12383" t="s">
        <v>193</v>
      </c>
      <c r="O12383" t="s">
        <v>123</v>
      </c>
    </row>
    <row r="12384" spans="1:15" x14ac:dyDescent="0.35">
      <c r="A12384" t="s">
        <v>707</v>
      </c>
      <c r="B12384" s="10">
        <v>0</v>
      </c>
      <c r="C12384" t="s">
        <v>395</v>
      </c>
      <c r="D12384" t="s">
        <v>707</v>
      </c>
      <c r="E12384" s="10">
        <v>0.23958333333333334</v>
      </c>
      <c r="F12384" t="s">
        <v>395</v>
      </c>
      <c r="G12384" t="s">
        <v>110</v>
      </c>
      <c r="H12384" t="s">
        <v>121</v>
      </c>
      <c r="I12384">
        <v>113</v>
      </c>
      <c r="J12384">
        <v>125</v>
      </c>
      <c r="K12384">
        <v>647</v>
      </c>
      <c r="L12384" t="s">
        <v>89</v>
      </c>
      <c r="M12384" t="s">
        <v>116</v>
      </c>
      <c r="N12384" t="s">
        <v>690</v>
      </c>
      <c r="O12384" t="s">
        <v>123</v>
      </c>
    </row>
    <row r="12385" spans="1:15" x14ac:dyDescent="0.35">
      <c r="A12385" t="s">
        <v>707</v>
      </c>
      <c r="B12385" s="10">
        <v>0</v>
      </c>
      <c r="C12385" t="s">
        <v>395</v>
      </c>
      <c r="D12385" t="s">
        <v>707</v>
      </c>
      <c r="E12385" s="10">
        <v>0.25</v>
      </c>
      <c r="F12385" t="s">
        <v>395</v>
      </c>
      <c r="G12385" t="s">
        <v>110</v>
      </c>
      <c r="H12385" t="s">
        <v>121</v>
      </c>
      <c r="I12385">
        <v>46</v>
      </c>
      <c r="J12385">
        <v>90</v>
      </c>
      <c r="K12385">
        <v>195.5</v>
      </c>
      <c r="L12385" t="s">
        <v>115</v>
      </c>
      <c r="M12385" t="s">
        <v>116</v>
      </c>
      <c r="N12385" t="s">
        <v>237</v>
      </c>
      <c r="O12385" t="s">
        <v>123</v>
      </c>
    </row>
    <row r="12386" spans="1:15" x14ac:dyDescent="0.35">
      <c r="A12386" t="s">
        <v>707</v>
      </c>
      <c r="B12386" s="10">
        <v>0</v>
      </c>
      <c r="C12386" t="s">
        <v>395</v>
      </c>
      <c r="D12386" t="s">
        <v>707</v>
      </c>
      <c r="E12386" s="10">
        <v>0.29166666666666669</v>
      </c>
      <c r="F12386" t="s">
        <v>395</v>
      </c>
      <c r="G12386" t="s">
        <v>110</v>
      </c>
      <c r="H12386" t="s">
        <v>121</v>
      </c>
      <c r="I12386">
        <v>67.5</v>
      </c>
      <c r="J12386">
        <v>80</v>
      </c>
      <c r="K12386">
        <v>270</v>
      </c>
      <c r="L12386" t="s">
        <v>91</v>
      </c>
      <c r="M12386" t="s">
        <v>116</v>
      </c>
      <c r="N12386" t="s">
        <v>130</v>
      </c>
      <c r="O12386" t="s">
        <v>123</v>
      </c>
    </row>
    <row r="12387" spans="1:15" x14ac:dyDescent="0.35">
      <c r="A12387" t="s">
        <v>707</v>
      </c>
      <c r="B12387" s="10">
        <v>0</v>
      </c>
      <c r="C12387" t="s">
        <v>395</v>
      </c>
      <c r="D12387" t="s">
        <v>707</v>
      </c>
      <c r="E12387" s="10">
        <v>9.375E-2</v>
      </c>
      <c r="F12387" t="s">
        <v>395</v>
      </c>
      <c r="G12387" t="s">
        <v>110</v>
      </c>
      <c r="H12387" t="s">
        <v>121</v>
      </c>
      <c r="I12387">
        <v>201.11</v>
      </c>
      <c r="J12387">
        <v>350</v>
      </c>
      <c r="K12387">
        <v>452.5</v>
      </c>
      <c r="L12387" t="s">
        <v>91</v>
      </c>
      <c r="M12387" t="s">
        <v>116</v>
      </c>
      <c r="N12387" t="s">
        <v>164</v>
      </c>
      <c r="O12387" t="s">
        <v>123</v>
      </c>
    </row>
    <row r="12388" spans="1:15" x14ac:dyDescent="0.35">
      <c r="A12388" t="s">
        <v>707</v>
      </c>
      <c r="B12388" s="10">
        <v>0</v>
      </c>
      <c r="C12388" t="s">
        <v>395</v>
      </c>
      <c r="D12388" t="s">
        <v>707</v>
      </c>
      <c r="E12388" s="10">
        <v>0.97916666666666663</v>
      </c>
      <c r="F12388" t="s">
        <v>395</v>
      </c>
      <c r="G12388" t="s">
        <v>110</v>
      </c>
      <c r="H12388" t="s">
        <v>121</v>
      </c>
      <c r="I12388">
        <v>75.87</v>
      </c>
      <c r="J12388">
        <v>265</v>
      </c>
      <c r="K12388">
        <v>436.25</v>
      </c>
      <c r="L12388" t="s">
        <v>91</v>
      </c>
      <c r="M12388" t="s">
        <v>116</v>
      </c>
      <c r="N12388" t="s">
        <v>129</v>
      </c>
      <c r="O12388" t="s">
        <v>114</v>
      </c>
    </row>
    <row r="12389" spans="1:15" x14ac:dyDescent="0.35">
      <c r="A12389" t="s">
        <v>707</v>
      </c>
      <c r="B12389" s="10">
        <v>2.0833333333333332E-2</v>
      </c>
      <c r="C12389" t="s">
        <v>395</v>
      </c>
      <c r="D12389" t="s">
        <v>707</v>
      </c>
      <c r="E12389" s="10">
        <v>8.3333333333333329E-2</v>
      </c>
      <c r="F12389" t="s">
        <v>395</v>
      </c>
      <c r="G12389" t="s">
        <v>110</v>
      </c>
      <c r="H12389" t="s">
        <v>121</v>
      </c>
      <c r="I12389">
        <v>82.5</v>
      </c>
      <c r="J12389">
        <v>170</v>
      </c>
      <c r="K12389">
        <v>123.75</v>
      </c>
      <c r="L12389" t="s">
        <v>91</v>
      </c>
      <c r="M12389" t="s">
        <v>116</v>
      </c>
      <c r="N12389" t="s">
        <v>129</v>
      </c>
      <c r="O12389" t="s">
        <v>114</v>
      </c>
    </row>
    <row r="12390" spans="1:15" x14ac:dyDescent="0.35">
      <c r="A12390" t="s">
        <v>707</v>
      </c>
      <c r="B12390" s="10">
        <v>4.1666666666666664E-2</v>
      </c>
      <c r="C12390" t="s">
        <v>395</v>
      </c>
      <c r="D12390" t="s">
        <v>707</v>
      </c>
      <c r="E12390" s="10">
        <v>0.20833333333333334</v>
      </c>
      <c r="F12390" t="s">
        <v>395</v>
      </c>
      <c r="G12390" t="s">
        <v>110</v>
      </c>
      <c r="H12390" t="s">
        <v>121</v>
      </c>
      <c r="I12390">
        <v>397</v>
      </c>
      <c r="J12390">
        <v>417</v>
      </c>
      <c r="K12390">
        <v>1589</v>
      </c>
      <c r="L12390" t="s">
        <v>89</v>
      </c>
      <c r="M12390" t="s">
        <v>116</v>
      </c>
      <c r="N12390" t="s">
        <v>152</v>
      </c>
      <c r="O12390" t="s">
        <v>123</v>
      </c>
    </row>
    <row r="12391" spans="1:15" x14ac:dyDescent="0.35">
      <c r="A12391" t="s">
        <v>707</v>
      </c>
      <c r="B12391" s="10">
        <v>4.1666666666666664E-2</v>
      </c>
      <c r="C12391" t="s">
        <v>395</v>
      </c>
      <c r="D12391" t="s">
        <v>707</v>
      </c>
      <c r="E12391" s="10">
        <v>0.91666666666666663</v>
      </c>
      <c r="F12391" t="s">
        <v>395</v>
      </c>
      <c r="G12391" t="s">
        <v>110</v>
      </c>
      <c r="H12391" t="s">
        <v>111</v>
      </c>
      <c r="I12391">
        <v>110</v>
      </c>
      <c r="J12391">
        <v>128</v>
      </c>
      <c r="K12391">
        <v>221</v>
      </c>
      <c r="L12391" t="s">
        <v>88</v>
      </c>
      <c r="M12391" t="s">
        <v>116</v>
      </c>
      <c r="N12391" t="s">
        <v>154</v>
      </c>
      <c r="O12391" t="s">
        <v>123</v>
      </c>
    </row>
    <row r="12392" spans="1:15" x14ac:dyDescent="0.35">
      <c r="A12392" t="s">
        <v>707</v>
      </c>
      <c r="B12392" s="10">
        <v>4.1666666666666664E-2</v>
      </c>
      <c r="C12392" t="s">
        <v>395</v>
      </c>
      <c r="D12392" t="s">
        <v>707</v>
      </c>
      <c r="E12392" s="10">
        <v>7.2916666666666671E-2</v>
      </c>
      <c r="F12392" t="s">
        <v>395</v>
      </c>
      <c r="G12392" t="s">
        <v>110</v>
      </c>
      <c r="H12392" t="s">
        <v>111</v>
      </c>
      <c r="I12392">
        <v>17.329999999999998</v>
      </c>
      <c r="J12392">
        <v>24</v>
      </c>
      <c r="K12392">
        <v>13</v>
      </c>
      <c r="L12392" t="s">
        <v>115</v>
      </c>
      <c r="M12392" t="s">
        <v>116</v>
      </c>
      <c r="N12392" t="s">
        <v>647</v>
      </c>
      <c r="O12392" t="s">
        <v>114</v>
      </c>
    </row>
    <row r="12393" spans="1:15" x14ac:dyDescent="0.35">
      <c r="A12393" t="s">
        <v>707</v>
      </c>
      <c r="B12393" s="10">
        <v>4.1666666666666664E-2</v>
      </c>
      <c r="C12393" t="s">
        <v>395</v>
      </c>
      <c r="D12393" t="s">
        <v>707</v>
      </c>
      <c r="E12393" s="10">
        <v>5.2083333333333336E-2</v>
      </c>
      <c r="F12393" t="s">
        <v>395</v>
      </c>
      <c r="G12393" t="s">
        <v>110</v>
      </c>
      <c r="H12393" t="s">
        <v>111</v>
      </c>
      <c r="I12393">
        <v>57</v>
      </c>
      <c r="J12393">
        <v>57</v>
      </c>
      <c r="K12393">
        <v>14.25</v>
      </c>
      <c r="L12393" t="s">
        <v>115</v>
      </c>
      <c r="M12393" t="s">
        <v>116</v>
      </c>
      <c r="N12393" t="s">
        <v>244</v>
      </c>
      <c r="O12393" t="s">
        <v>114</v>
      </c>
    </row>
    <row r="12394" spans="1:15" x14ac:dyDescent="0.35">
      <c r="A12394" t="s">
        <v>707</v>
      </c>
      <c r="B12394" s="10">
        <v>8.3333333333333329E-2</v>
      </c>
      <c r="C12394" t="s">
        <v>395</v>
      </c>
      <c r="D12394" t="s">
        <v>709</v>
      </c>
      <c r="E12394" s="10">
        <v>0</v>
      </c>
      <c r="F12394" t="s">
        <v>395</v>
      </c>
      <c r="G12394" t="s">
        <v>134</v>
      </c>
      <c r="H12394" t="s">
        <v>121</v>
      </c>
      <c r="I12394">
        <v>22</v>
      </c>
      <c r="J12394">
        <v>36</v>
      </c>
      <c r="K12394">
        <v>146</v>
      </c>
      <c r="L12394" t="s">
        <v>88</v>
      </c>
      <c r="M12394" t="s">
        <v>88</v>
      </c>
      <c r="N12394" t="s">
        <v>113</v>
      </c>
      <c r="O12394" t="s">
        <v>114</v>
      </c>
    </row>
    <row r="12395" spans="1:15" x14ac:dyDescent="0.35">
      <c r="A12395" t="s">
        <v>707</v>
      </c>
      <c r="B12395" s="10">
        <v>8.3333333333333329E-2</v>
      </c>
      <c r="C12395" t="s">
        <v>395</v>
      </c>
      <c r="D12395" t="s">
        <v>707</v>
      </c>
      <c r="E12395" s="10">
        <v>0.16666666666666666</v>
      </c>
      <c r="F12395" t="s">
        <v>395</v>
      </c>
      <c r="G12395" t="s">
        <v>110</v>
      </c>
      <c r="H12395" t="s">
        <v>121</v>
      </c>
      <c r="I12395">
        <v>148</v>
      </c>
      <c r="J12395">
        <v>221</v>
      </c>
      <c r="K12395">
        <v>297</v>
      </c>
      <c r="L12395" t="s">
        <v>88</v>
      </c>
      <c r="M12395" t="s">
        <v>116</v>
      </c>
      <c r="N12395" t="s">
        <v>145</v>
      </c>
      <c r="O12395" t="s">
        <v>123</v>
      </c>
    </row>
    <row r="12396" spans="1:15" x14ac:dyDescent="0.35">
      <c r="A12396" t="s">
        <v>707</v>
      </c>
      <c r="B12396" s="10">
        <v>8.3333333333333329E-2</v>
      </c>
      <c r="C12396" t="s">
        <v>395</v>
      </c>
      <c r="D12396" t="s">
        <v>707</v>
      </c>
      <c r="E12396" s="10">
        <v>0.20833333333333334</v>
      </c>
      <c r="F12396" t="s">
        <v>395</v>
      </c>
      <c r="G12396" t="s">
        <v>110</v>
      </c>
      <c r="H12396" t="s">
        <v>111</v>
      </c>
      <c r="I12396">
        <v>24.5</v>
      </c>
      <c r="J12396">
        <v>33</v>
      </c>
      <c r="K12396">
        <v>12.25</v>
      </c>
      <c r="L12396" t="s">
        <v>115</v>
      </c>
      <c r="M12396" t="s">
        <v>116</v>
      </c>
      <c r="N12396" t="s">
        <v>113</v>
      </c>
      <c r="O12396" t="s">
        <v>114</v>
      </c>
    </row>
    <row r="12397" spans="1:15" x14ac:dyDescent="0.35">
      <c r="A12397" t="s">
        <v>707</v>
      </c>
      <c r="B12397" s="10">
        <v>0.34375</v>
      </c>
      <c r="C12397" t="s">
        <v>395</v>
      </c>
      <c r="D12397" t="s">
        <v>707</v>
      </c>
      <c r="E12397" s="10">
        <v>0.61458333333333337</v>
      </c>
      <c r="F12397" t="s">
        <v>395</v>
      </c>
      <c r="G12397" t="s">
        <v>432</v>
      </c>
      <c r="H12397" t="s">
        <v>121</v>
      </c>
      <c r="I12397">
        <v>28.85</v>
      </c>
      <c r="J12397">
        <v>30</v>
      </c>
      <c r="K12397">
        <v>187.5</v>
      </c>
      <c r="L12397" t="s">
        <v>115</v>
      </c>
      <c r="M12397" t="s">
        <v>115</v>
      </c>
      <c r="N12397" t="s">
        <v>519</v>
      </c>
      <c r="O12397" t="s">
        <v>123</v>
      </c>
    </row>
    <row r="12398" spans="1:15" x14ac:dyDescent="0.35">
      <c r="A12398" t="s">
        <v>707</v>
      </c>
      <c r="B12398" s="10">
        <v>0.34375</v>
      </c>
      <c r="C12398" t="s">
        <v>395</v>
      </c>
      <c r="D12398" t="s">
        <v>707</v>
      </c>
      <c r="E12398" s="10">
        <v>0.61458333333333337</v>
      </c>
      <c r="F12398" t="s">
        <v>395</v>
      </c>
      <c r="G12398" t="s">
        <v>432</v>
      </c>
      <c r="H12398" t="s">
        <v>111</v>
      </c>
      <c r="I12398">
        <v>28.85</v>
      </c>
      <c r="J12398">
        <v>30</v>
      </c>
      <c r="K12398">
        <v>187.5</v>
      </c>
      <c r="L12398" t="s">
        <v>115</v>
      </c>
      <c r="M12398" t="s">
        <v>115</v>
      </c>
      <c r="N12398" t="s">
        <v>146</v>
      </c>
      <c r="O12398" t="s">
        <v>123</v>
      </c>
    </row>
    <row r="12399" spans="1:15" x14ac:dyDescent="0.35">
      <c r="A12399" t="s">
        <v>707</v>
      </c>
      <c r="B12399" s="10">
        <v>0.88541666666666663</v>
      </c>
      <c r="C12399" t="s">
        <v>395</v>
      </c>
      <c r="D12399" t="s">
        <v>709</v>
      </c>
      <c r="E12399" s="10">
        <v>0</v>
      </c>
      <c r="F12399" t="s">
        <v>395</v>
      </c>
      <c r="G12399" t="s">
        <v>110</v>
      </c>
      <c r="H12399" t="s">
        <v>121</v>
      </c>
      <c r="I12399">
        <v>350.73</v>
      </c>
      <c r="J12399">
        <v>477</v>
      </c>
      <c r="K12399">
        <v>964.5</v>
      </c>
      <c r="L12399" t="s">
        <v>115</v>
      </c>
      <c r="M12399" t="s">
        <v>116</v>
      </c>
      <c r="N12399" t="s">
        <v>228</v>
      </c>
      <c r="O12399" t="s">
        <v>123</v>
      </c>
    </row>
    <row r="12400" spans="1:15" x14ac:dyDescent="0.35">
      <c r="A12400" t="s">
        <v>707</v>
      </c>
      <c r="B12400" s="10">
        <v>0.92708333333333337</v>
      </c>
      <c r="C12400" t="s">
        <v>395</v>
      </c>
      <c r="D12400" t="s">
        <v>709</v>
      </c>
      <c r="E12400" s="10">
        <v>0</v>
      </c>
      <c r="F12400" t="s">
        <v>395</v>
      </c>
      <c r="G12400" t="s">
        <v>110</v>
      </c>
      <c r="H12400" t="s">
        <v>121</v>
      </c>
      <c r="I12400">
        <v>280</v>
      </c>
      <c r="J12400">
        <v>280</v>
      </c>
      <c r="K12400">
        <v>490</v>
      </c>
      <c r="L12400" t="s">
        <v>89</v>
      </c>
      <c r="M12400" t="s">
        <v>116</v>
      </c>
      <c r="N12400" t="s">
        <v>252</v>
      </c>
      <c r="O12400" t="s">
        <v>123</v>
      </c>
    </row>
    <row r="12401" spans="1:15" x14ac:dyDescent="0.35">
      <c r="A12401" t="s">
        <v>707</v>
      </c>
      <c r="B12401" s="10">
        <v>0.92708333333333337</v>
      </c>
      <c r="C12401" t="s">
        <v>395</v>
      </c>
      <c r="D12401" t="s">
        <v>709</v>
      </c>
      <c r="E12401" s="10">
        <v>0</v>
      </c>
      <c r="F12401" t="s">
        <v>395</v>
      </c>
      <c r="G12401" t="s">
        <v>110</v>
      </c>
      <c r="H12401" t="s">
        <v>111</v>
      </c>
      <c r="I12401">
        <v>62.86</v>
      </c>
      <c r="J12401">
        <v>80</v>
      </c>
      <c r="K12401">
        <v>110</v>
      </c>
      <c r="L12401" t="s">
        <v>115</v>
      </c>
      <c r="M12401" t="s">
        <v>116</v>
      </c>
      <c r="N12401" t="s">
        <v>312</v>
      </c>
      <c r="O12401" t="s">
        <v>123</v>
      </c>
    </row>
    <row r="12402" spans="1:15" x14ac:dyDescent="0.35">
      <c r="A12402" t="s">
        <v>707</v>
      </c>
      <c r="B12402" s="10">
        <v>0.92708333333333337</v>
      </c>
      <c r="C12402" t="s">
        <v>395</v>
      </c>
      <c r="D12402" t="s">
        <v>709</v>
      </c>
      <c r="E12402" s="10">
        <v>0</v>
      </c>
      <c r="F12402" t="s">
        <v>395</v>
      </c>
      <c r="G12402" t="s">
        <v>110</v>
      </c>
      <c r="H12402" t="s">
        <v>111</v>
      </c>
      <c r="I12402">
        <v>85.71</v>
      </c>
      <c r="J12402">
        <v>100</v>
      </c>
      <c r="K12402">
        <v>150</v>
      </c>
      <c r="L12402" t="s">
        <v>115</v>
      </c>
      <c r="M12402" t="s">
        <v>116</v>
      </c>
      <c r="N12402" t="s">
        <v>146</v>
      </c>
      <c r="O12402" t="s">
        <v>123</v>
      </c>
    </row>
    <row r="12403" spans="1:15" x14ac:dyDescent="0.35">
      <c r="A12403" t="s">
        <v>707</v>
      </c>
      <c r="B12403" s="10">
        <v>0.92708333333333337</v>
      </c>
      <c r="C12403" t="s">
        <v>395</v>
      </c>
      <c r="D12403" t="s">
        <v>709</v>
      </c>
      <c r="E12403" s="10">
        <v>0</v>
      </c>
      <c r="F12403" t="s">
        <v>395</v>
      </c>
      <c r="G12403" t="s">
        <v>110</v>
      </c>
      <c r="H12403" t="s">
        <v>111</v>
      </c>
      <c r="I12403">
        <v>131.43</v>
      </c>
      <c r="J12403">
        <v>195</v>
      </c>
      <c r="K12403">
        <v>230</v>
      </c>
      <c r="L12403" t="s">
        <v>115</v>
      </c>
      <c r="M12403" t="s">
        <v>116</v>
      </c>
      <c r="N12403" t="s">
        <v>120</v>
      </c>
      <c r="O12403" t="s">
        <v>118</v>
      </c>
    </row>
    <row r="12404" spans="1:15" x14ac:dyDescent="0.35">
      <c r="A12404" t="s">
        <v>709</v>
      </c>
      <c r="B12404" s="10">
        <v>0</v>
      </c>
      <c r="C12404" t="s">
        <v>395</v>
      </c>
      <c r="D12404" t="s">
        <v>709</v>
      </c>
      <c r="E12404" s="10">
        <v>0.66666666666666663</v>
      </c>
      <c r="F12404" t="s">
        <v>395</v>
      </c>
      <c r="G12404" t="s">
        <v>110</v>
      </c>
      <c r="H12404" t="s">
        <v>121</v>
      </c>
      <c r="I12404">
        <v>325</v>
      </c>
      <c r="J12404">
        <v>450</v>
      </c>
      <c r="K12404">
        <v>5200</v>
      </c>
      <c r="L12404" t="s">
        <v>89</v>
      </c>
      <c r="M12404" t="s">
        <v>116</v>
      </c>
      <c r="N12404" t="s">
        <v>252</v>
      </c>
      <c r="O12404" t="s">
        <v>123</v>
      </c>
    </row>
    <row r="12405" spans="1:15" x14ac:dyDescent="0.35">
      <c r="A12405" t="s">
        <v>709</v>
      </c>
      <c r="B12405" s="10">
        <v>0</v>
      </c>
      <c r="C12405" t="s">
        <v>395</v>
      </c>
      <c r="D12405" t="s">
        <v>709</v>
      </c>
      <c r="E12405" s="10">
        <v>0.33333333333333331</v>
      </c>
      <c r="F12405" t="s">
        <v>395</v>
      </c>
      <c r="G12405" t="s">
        <v>110</v>
      </c>
      <c r="H12405" t="s">
        <v>111</v>
      </c>
      <c r="I12405">
        <v>53.53</v>
      </c>
      <c r="J12405">
        <v>74</v>
      </c>
      <c r="K12405">
        <v>428.25</v>
      </c>
      <c r="L12405" t="s">
        <v>115</v>
      </c>
      <c r="M12405" t="s">
        <v>116</v>
      </c>
      <c r="N12405" t="s">
        <v>312</v>
      </c>
      <c r="O12405" t="s">
        <v>123</v>
      </c>
    </row>
    <row r="12406" spans="1:15" x14ac:dyDescent="0.35">
      <c r="A12406" t="s">
        <v>709</v>
      </c>
      <c r="B12406" s="10">
        <v>0</v>
      </c>
      <c r="C12406" t="s">
        <v>395</v>
      </c>
      <c r="D12406" t="s">
        <v>709</v>
      </c>
      <c r="E12406" s="10">
        <v>0.30208333333333331</v>
      </c>
      <c r="F12406" t="s">
        <v>395</v>
      </c>
      <c r="G12406" t="s">
        <v>110</v>
      </c>
      <c r="H12406" t="s">
        <v>121</v>
      </c>
      <c r="I12406">
        <v>230.69</v>
      </c>
      <c r="J12406">
        <v>440</v>
      </c>
      <c r="K12406">
        <v>1672.5</v>
      </c>
      <c r="L12406" t="s">
        <v>115</v>
      </c>
      <c r="M12406" t="s">
        <v>116</v>
      </c>
      <c r="N12406" t="s">
        <v>228</v>
      </c>
      <c r="O12406" t="s">
        <v>123</v>
      </c>
    </row>
    <row r="12407" spans="1:15" x14ac:dyDescent="0.35">
      <c r="A12407" t="s">
        <v>709</v>
      </c>
      <c r="B12407" s="10">
        <v>0</v>
      </c>
      <c r="C12407" t="s">
        <v>395</v>
      </c>
      <c r="D12407" t="s">
        <v>709</v>
      </c>
      <c r="E12407" s="10">
        <v>0.79166666666666663</v>
      </c>
      <c r="F12407" t="s">
        <v>395</v>
      </c>
      <c r="G12407" t="s">
        <v>110</v>
      </c>
      <c r="H12407" t="s">
        <v>111</v>
      </c>
      <c r="I12407">
        <v>18.5</v>
      </c>
      <c r="J12407">
        <v>40</v>
      </c>
      <c r="K12407">
        <v>64.75</v>
      </c>
      <c r="L12407" t="s">
        <v>91</v>
      </c>
      <c r="M12407" t="s">
        <v>116</v>
      </c>
      <c r="N12407" t="s">
        <v>129</v>
      </c>
      <c r="O12407" t="s">
        <v>114</v>
      </c>
    </row>
    <row r="12408" spans="1:15" x14ac:dyDescent="0.35">
      <c r="A12408" t="s">
        <v>709</v>
      </c>
      <c r="B12408" s="10">
        <v>4.1666666666666664E-2</v>
      </c>
      <c r="C12408" t="s">
        <v>395</v>
      </c>
      <c r="D12408" t="s">
        <v>709</v>
      </c>
      <c r="E12408" s="10">
        <v>0.83333333333333337</v>
      </c>
      <c r="F12408" t="s">
        <v>395</v>
      </c>
      <c r="G12408" t="s">
        <v>110</v>
      </c>
      <c r="H12408" t="s">
        <v>111</v>
      </c>
      <c r="I12408">
        <v>57</v>
      </c>
      <c r="J12408">
        <v>57</v>
      </c>
      <c r="K12408">
        <v>128.25</v>
      </c>
      <c r="L12408" t="s">
        <v>115</v>
      </c>
      <c r="M12408" t="s">
        <v>116</v>
      </c>
      <c r="N12408" t="s">
        <v>244</v>
      </c>
      <c r="O12408" t="s">
        <v>114</v>
      </c>
    </row>
    <row r="12409" spans="1:15" x14ac:dyDescent="0.35">
      <c r="A12409" t="s">
        <v>709</v>
      </c>
      <c r="B12409" s="10">
        <v>4.1666666666666664E-2</v>
      </c>
      <c r="C12409" t="s">
        <v>395</v>
      </c>
      <c r="D12409" t="s">
        <v>709</v>
      </c>
      <c r="E12409" s="10">
        <v>0.83333333333333337</v>
      </c>
      <c r="F12409" t="s">
        <v>395</v>
      </c>
      <c r="G12409" t="s">
        <v>110</v>
      </c>
      <c r="H12409" t="s">
        <v>111</v>
      </c>
      <c r="I12409">
        <v>27</v>
      </c>
      <c r="J12409">
        <v>27</v>
      </c>
      <c r="K12409">
        <v>54</v>
      </c>
      <c r="L12409" t="s">
        <v>115</v>
      </c>
      <c r="M12409" t="s">
        <v>116</v>
      </c>
      <c r="N12409" t="s">
        <v>647</v>
      </c>
      <c r="O12409" t="s">
        <v>114</v>
      </c>
    </row>
    <row r="12410" spans="1:15" x14ac:dyDescent="0.35">
      <c r="A12410" t="s">
        <v>709</v>
      </c>
      <c r="B12410" s="10">
        <v>7.2916666666666671E-2</v>
      </c>
      <c r="C12410" t="s">
        <v>395</v>
      </c>
      <c r="D12410" t="s">
        <v>709</v>
      </c>
      <c r="E12410" s="10">
        <v>0.96875</v>
      </c>
      <c r="F12410" t="s">
        <v>395</v>
      </c>
      <c r="G12410" t="s">
        <v>110</v>
      </c>
      <c r="H12410" t="s">
        <v>121</v>
      </c>
      <c r="I12410">
        <v>40.6</v>
      </c>
      <c r="J12410">
        <v>90</v>
      </c>
      <c r="K12410">
        <v>50.75</v>
      </c>
      <c r="L12410" t="s">
        <v>91</v>
      </c>
      <c r="M12410" t="s">
        <v>116</v>
      </c>
      <c r="N12410" t="s">
        <v>129</v>
      </c>
      <c r="O12410" t="s">
        <v>114</v>
      </c>
    </row>
    <row r="12411" spans="1:15" x14ac:dyDescent="0.35">
      <c r="A12411" t="s">
        <v>709</v>
      </c>
      <c r="B12411" s="10">
        <v>8.3333333333333329E-2</v>
      </c>
      <c r="C12411" t="s">
        <v>395</v>
      </c>
      <c r="D12411" t="s">
        <v>710</v>
      </c>
      <c r="E12411" s="10">
        <v>0</v>
      </c>
      <c r="F12411" t="s">
        <v>395</v>
      </c>
      <c r="G12411" t="s">
        <v>134</v>
      </c>
      <c r="H12411" t="s">
        <v>121</v>
      </c>
      <c r="I12411">
        <v>11</v>
      </c>
      <c r="J12411">
        <v>19</v>
      </c>
      <c r="K12411">
        <v>68</v>
      </c>
      <c r="L12411" t="s">
        <v>88</v>
      </c>
      <c r="M12411" t="s">
        <v>88</v>
      </c>
      <c r="N12411" t="s">
        <v>113</v>
      </c>
      <c r="O12411" t="s">
        <v>114</v>
      </c>
    </row>
    <row r="12412" spans="1:15" x14ac:dyDescent="0.35">
      <c r="A12412" t="s">
        <v>709</v>
      </c>
      <c r="B12412" s="10">
        <v>0.20833333333333334</v>
      </c>
      <c r="C12412" t="s">
        <v>395</v>
      </c>
      <c r="D12412" t="s">
        <v>709</v>
      </c>
      <c r="E12412" s="10">
        <v>0.83333333333333337</v>
      </c>
      <c r="F12412" t="s">
        <v>395</v>
      </c>
      <c r="G12412" t="s">
        <v>110</v>
      </c>
      <c r="H12412" t="s">
        <v>111</v>
      </c>
      <c r="I12412">
        <v>155.24</v>
      </c>
      <c r="J12412">
        <v>250</v>
      </c>
      <c r="K12412">
        <v>659.75</v>
      </c>
      <c r="L12412" t="s">
        <v>115</v>
      </c>
      <c r="M12412" t="s">
        <v>116</v>
      </c>
      <c r="N12412" t="s">
        <v>146</v>
      </c>
      <c r="O12412" t="s">
        <v>123</v>
      </c>
    </row>
    <row r="12413" spans="1:15" x14ac:dyDescent="0.35">
      <c r="A12413" t="s">
        <v>709</v>
      </c>
      <c r="B12413" s="10">
        <v>0.25</v>
      </c>
      <c r="C12413" t="s">
        <v>395</v>
      </c>
      <c r="D12413" t="s">
        <v>709</v>
      </c>
      <c r="E12413" s="10">
        <v>0.79166666666666663</v>
      </c>
      <c r="F12413" t="s">
        <v>395</v>
      </c>
      <c r="G12413" t="s">
        <v>110</v>
      </c>
      <c r="H12413" t="s">
        <v>111</v>
      </c>
      <c r="I12413">
        <v>57</v>
      </c>
      <c r="J12413">
        <v>57</v>
      </c>
      <c r="K12413">
        <v>28.5</v>
      </c>
      <c r="L12413" t="s">
        <v>115</v>
      </c>
      <c r="M12413" t="s">
        <v>116</v>
      </c>
      <c r="N12413" t="s">
        <v>350</v>
      </c>
      <c r="O12413" t="s">
        <v>114</v>
      </c>
    </row>
    <row r="12414" spans="1:15" x14ac:dyDescent="0.35">
      <c r="A12414" t="s">
        <v>709</v>
      </c>
      <c r="B12414" s="10">
        <v>0.25</v>
      </c>
      <c r="C12414" t="s">
        <v>395</v>
      </c>
      <c r="D12414" t="s">
        <v>709</v>
      </c>
      <c r="E12414" s="10">
        <v>0.63541666666666663</v>
      </c>
      <c r="F12414" t="s">
        <v>395</v>
      </c>
      <c r="G12414" t="s">
        <v>110</v>
      </c>
      <c r="H12414" t="s">
        <v>111</v>
      </c>
      <c r="I12414">
        <v>192.16</v>
      </c>
      <c r="J12414">
        <v>280</v>
      </c>
      <c r="K12414">
        <v>1777.5</v>
      </c>
      <c r="L12414" t="s">
        <v>115</v>
      </c>
      <c r="M12414" t="s">
        <v>116</v>
      </c>
      <c r="N12414" t="s">
        <v>146</v>
      </c>
      <c r="O12414" t="s">
        <v>123</v>
      </c>
    </row>
    <row r="12415" spans="1:15" x14ac:dyDescent="0.35">
      <c r="A12415" t="s">
        <v>709</v>
      </c>
      <c r="B12415" s="10">
        <v>0.25</v>
      </c>
      <c r="C12415" t="s">
        <v>395</v>
      </c>
      <c r="D12415" t="s">
        <v>709</v>
      </c>
      <c r="E12415" s="10">
        <v>0.26041666666666669</v>
      </c>
      <c r="F12415" t="s">
        <v>395</v>
      </c>
      <c r="G12415" t="s">
        <v>110</v>
      </c>
      <c r="H12415" t="s">
        <v>111</v>
      </c>
      <c r="I12415">
        <v>57</v>
      </c>
      <c r="J12415">
        <v>57</v>
      </c>
      <c r="K12415">
        <v>14.25</v>
      </c>
      <c r="L12415" t="s">
        <v>115</v>
      </c>
      <c r="M12415" t="s">
        <v>116</v>
      </c>
      <c r="N12415" t="s">
        <v>349</v>
      </c>
      <c r="O12415" t="s">
        <v>114</v>
      </c>
    </row>
    <row r="12416" spans="1:15" x14ac:dyDescent="0.35">
      <c r="A12416" t="s">
        <v>709</v>
      </c>
      <c r="B12416" s="10">
        <v>0.625</v>
      </c>
      <c r="C12416" t="s">
        <v>395</v>
      </c>
      <c r="D12416" t="s">
        <v>709</v>
      </c>
      <c r="E12416" s="10">
        <v>0.66666666666666663</v>
      </c>
      <c r="F12416" t="s">
        <v>395</v>
      </c>
      <c r="G12416" t="s">
        <v>110</v>
      </c>
      <c r="H12416" t="s">
        <v>111</v>
      </c>
      <c r="I12416">
        <v>300</v>
      </c>
      <c r="J12416">
        <v>360</v>
      </c>
      <c r="K12416">
        <v>300</v>
      </c>
      <c r="L12416" t="s">
        <v>115</v>
      </c>
      <c r="M12416" t="s">
        <v>116</v>
      </c>
      <c r="N12416" t="s">
        <v>113</v>
      </c>
      <c r="O12416" t="s">
        <v>114</v>
      </c>
    </row>
    <row r="12417" spans="1:15" x14ac:dyDescent="0.35">
      <c r="A12417" t="s">
        <v>709</v>
      </c>
      <c r="B12417" s="10">
        <v>0.66666666666666663</v>
      </c>
      <c r="C12417" t="s">
        <v>395</v>
      </c>
      <c r="D12417" t="s">
        <v>710</v>
      </c>
      <c r="E12417" s="10">
        <v>0</v>
      </c>
      <c r="F12417" t="s">
        <v>395</v>
      </c>
      <c r="G12417" t="s">
        <v>110</v>
      </c>
      <c r="H12417" t="s">
        <v>121</v>
      </c>
      <c r="I12417">
        <v>378</v>
      </c>
      <c r="J12417">
        <v>600</v>
      </c>
      <c r="K12417">
        <v>3028</v>
      </c>
      <c r="L12417" t="s">
        <v>89</v>
      </c>
      <c r="M12417" t="s">
        <v>116</v>
      </c>
      <c r="N12417" t="s">
        <v>229</v>
      </c>
      <c r="O12417" t="s">
        <v>123</v>
      </c>
    </row>
    <row r="12418" spans="1:15" x14ac:dyDescent="0.35">
      <c r="A12418" t="s">
        <v>709</v>
      </c>
      <c r="B12418" s="10">
        <v>0.79166666666666663</v>
      </c>
      <c r="C12418" t="s">
        <v>395</v>
      </c>
      <c r="D12418" t="s">
        <v>710</v>
      </c>
      <c r="E12418" s="10">
        <v>0</v>
      </c>
      <c r="F12418" t="s">
        <v>395</v>
      </c>
      <c r="G12418" t="s">
        <v>110</v>
      </c>
      <c r="H12418" t="s">
        <v>121</v>
      </c>
      <c r="I12418">
        <v>77.349999999999994</v>
      </c>
      <c r="J12418">
        <v>131</v>
      </c>
      <c r="K12418">
        <v>386.75</v>
      </c>
      <c r="L12418" t="s">
        <v>91</v>
      </c>
      <c r="M12418" t="s">
        <v>116</v>
      </c>
      <c r="N12418" t="s">
        <v>130</v>
      </c>
      <c r="O12418" t="s">
        <v>123</v>
      </c>
    </row>
    <row r="12419" spans="1:15" x14ac:dyDescent="0.35">
      <c r="A12419" t="s">
        <v>709</v>
      </c>
      <c r="B12419" s="10">
        <v>0.80208333333333337</v>
      </c>
      <c r="C12419" t="s">
        <v>395</v>
      </c>
      <c r="D12419" t="s">
        <v>709</v>
      </c>
      <c r="E12419" s="10">
        <v>0.83333333333333337</v>
      </c>
      <c r="F12419" t="s">
        <v>395</v>
      </c>
      <c r="G12419" t="s">
        <v>110</v>
      </c>
      <c r="H12419" t="s">
        <v>111</v>
      </c>
      <c r="I12419">
        <v>20.67</v>
      </c>
      <c r="J12419">
        <v>23</v>
      </c>
      <c r="K12419">
        <v>15.5</v>
      </c>
      <c r="L12419" t="s">
        <v>115</v>
      </c>
      <c r="M12419" t="s">
        <v>116</v>
      </c>
      <c r="N12419" t="s">
        <v>648</v>
      </c>
      <c r="O12419" t="s">
        <v>114</v>
      </c>
    </row>
    <row r="12420" spans="1:15" x14ac:dyDescent="0.35">
      <c r="A12420" t="s">
        <v>709</v>
      </c>
      <c r="B12420" s="10">
        <v>0.83333333333333337</v>
      </c>
      <c r="C12420" t="s">
        <v>395</v>
      </c>
      <c r="D12420" t="s">
        <v>709</v>
      </c>
      <c r="E12420" s="10">
        <v>0.84375</v>
      </c>
      <c r="F12420" t="s">
        <v>395</v>
      </c>
      <c r="G12420" t="s">
        <v>110</v>
      </c>
      <c r="H12420" t="s">
        <v>121</v>
      </c>
      <c r="I12420">
        <v>21</v>
      </c>
      <c r="J12420">
        <v>21</v>
      </c>
      <c r="K12420">
        <v>5.25</v>
      </c>
      <c r="L12420" t="s">
        <v>91</v>
      </c>
      <c r="M12420" t="s">
        <v>116</v>
      </c>
      <c r="N12420" t="s">
        <v>129</v>
      </c>
      <c r="O12420" t="s">
        <v>114</v>
      </c>
    </row>
    <row r="12421" spans="1:15" x14ac:dyDescent="0.35">
      <c r="A12421" t="s">
        <v>709</v>
      </c>
      <c r="B12421" s="10">
        <v>0.91666666666666663</v>
      </c>
      <c r="C12421" t="s">
        <v>395</v>
      </c>
      <c r="D12421" t="s">
        <v>709</v>
      </c>
      <c r="E12421" s="10">
        <v>0.95833333333333337</v>
      </c>
      <c r="F12421" t="s">
        <v>395</v>
      </c>
      <c r="G12421" t="s">
        <v>110</v>
      </c>
      <c r="H12421" t="s">
        <v>121</v>
      </c>
      <c r="I12421">
        <v>51</v>
      </c>
      <c r="J12421">
        <v>51</v>
      </c>
      <c r="K12421">
        <v>51</v>
      </c>
      <c r="L12421" t="s">
        <v>88</v>
      </c>
      <c r="M12421" t="s">
        <v>116</v>
      </c>
      <c r="N12421" t="s">
        <v>145</v>
      </c>
      <c r="O12421" t="s">
        <v>123</v>
      </c>
    </row>
    <row r="12422" spans="1:15" x14ac:dyDescent="0.35">
      <c r="A12422" t="s">
        <v>709</v>
      </c>
      <c r="B12422" s="10">
        <v>0.91666666666666663</v>
      </c>
      <c r="C12422" t="s">
        <v>395</v>
      </c>
      <c r="D12422" t="s">
        <v>709</v>
      </c>
      <c r="E12422" s="10">
        <v>0.95833333333333337</v>
      </c>
      <c r="F12422" t="s">
        <v>395</v>
      </c>
      <c r="G12422" t="s">
        <v>110</v>
      </c>
      <c r="H12422" t="s">
        <v>121</v>
      </c>
      <c r="I12422">
        <v>103</v>
      </c>
      <c r="J12422">
        <v>103</v>
      </c>
      <c r="K12422">
        <v>103</v>
      </c>
      <c r="L12422" t="s">
        <v>88</v>
      </c>
      <c r="M12422" t="s">
        <v>116</v>
      </c>
      <c r="N12422" t="s">
        <v>139</v>
      </c>
      <c r="O12422" t="s">
        <v>123</v>
      </c>
    </row>
    <row r="12423" spans="1:15" x14ac:dyDescent="0.35">
      <c r="A12423" t="s">
        <v>710</v>
      </c>
      <c r="B12423" s="10">
        <v>0</v>
      </c>
      <c r="C12423" t="s">
        <v>395</v>
      </c>
      <c r="D12423" t="s">
        <v>710</v>
      </c>
      <c r="E12423" s="10">
        <v>0.14583333333333334</v>
      </c>
      <c r="F12423" t="s">
        <v>395</v>
      </c>
      <c r="G12423" t="s">
        <v>110</v>
      </c>
      <c r="H12423" t="s">
        <v>121</v>
      </c>
      <c r="I12423">
        <v>476</v>
      </c>
      <c r="J12423">
        <v>570</v>
      </c>
      <c r="K12423">
        <v>1665</v>
      </c>
      <c r="L12423" t="s">
        <v>89</v>
      </c>
      <c r="M12423" t="s">
        <v>116</v>
      </c>
      <c r="N12423" t="s">
        <v>229</v>
      </c>
      <c r="O12423" t="s">
        <v>123</v>
      </c>
    </row>
    <row r="12424" spans="1:15" x14ac:dyDescent="0.35">
      <c r="A12424" t="s">
        <v>710</v>
      </c>
      <c r="B12424" s="10">
        <v>0</v>
      </c>
      <c r="C12424" t="s">
        <v>395</v>
      </c>
      <c r="D12424" t="s">
        <v>710</v>
      </c>
      <c r="E12424" s="10">
        <v>0.33333333333333331</v>
      </c>
      <c r="F12424" t="s">
        <v>395</v>
      </c>
      <c r="G12424" t="s">
        <v>110</v>
      </c>
      <c r="H12424" t="s">
        <v>121</v>
      </c>
      <c r="I12424">
        <v>80</v>
      </c>
      <c r="J12424">
        <v>111</v>
      </c>
      <c r="K12424">
        <v>241</v>
      </c>
      <c r="L12424" t="s">
        <v>88</v>
      </c>
      <c r="M12424" t="s">
        <v>116</v>
      </c>
      <c r="N12424" t="s">
        <v>125</v>
      </c>
      <c r="O12424" t="s">
        <v>123</v>
      </c>
    </row>
    <row r="12425" spans="1:15" x14ac:dyDescent="0.35">
      <c r="A12425" t="s">
        <v>710</v>
      </c>
      <c r="B12425" s="10">
        <v>0</v>
      </c>
      <c r="C12425" t="s">
        <v>395</v>
      </c>
      <c r="D12425" t="s">
        <v>710</v>
      </c>
      <c r="E12425" s="10">
        <v>0.375</v>
      </c>
      <c r="F12425" t="s">
        <v>395</v>
      </c>
      <c r="G12425" t="s">
        <v>134</v>
      </c>
      <c r="H12425" t="s">
        <v>121</v>
      </c>
      <c r="I12425">
        <v>23</v>
      </c>
      <c r="J12425">
        <v>59</v>
      </c>
      <c r="K12425">
        <v>169</v>
      </c>
      <c r="L12425" t="s">
        <v>88</v>
      </c>
      <c r="M12425" t="s">
        <v>88</v>
      </c>
      <c r="N12425" t="s">
        <v>113</v>
      </c>
      <c r="O12425" t="s">
        <v>114</v>
      </c>
    </row>
    <row r="12426" spans="1:15" x14ac:dyDescent="0.35">
      <c r="A12426" t="s">
        <v>710</v>
      </c>
      <c r="B12426" s="10">
        <v>1.0416666666666666E-2</v>
      </c>
      <c r="C12426" t="s">
        <v>395</v>
      </c>
      <c r="D12426" t="s">
        <v>710</v>
      </c>
      <c r="E12426" s="10">
        <v>8.3333333333333329E-2</v>
      </c>
      <c r="F12426" t="s">
        <v>395</v>
      </c>
      <c r="G12426" t="s">
        <v>110</v>
      </c>
      <c r="H12426" t="s">
        <v>121</v>
      </c>
      <c r="I12426">
        <v>30</v>
      </c>
      <c r="J12426">
        <v>30</v>
      </c>
      <c r="K12426">
        <v>52.5</v>
      </c>
      <c r="L12426" t="s">
        <v>91</v>
      </c>
      <c r="M12426" t="s">
        <v>116</v>
      </c>
      <c r="N12426" t="s">
        <v>129</v>
      </c>
      <c r="O12426" t="s">
        <v>114</v>
      </c>
    </row>
    <row r="12427" spans="1:15" x14ac:dyDescent="0.35">
      <c r="A12427" t="s">
        <v>710</v>
      </c>
      <c r="B12427" s="10">
        <v>4.1666666666666664E-2</v>
      </c>
      <c r="C12427" t="s">
        <v>395</v>
      </c>
      <c r="D12427" t="s">
        <v>710</v>
      </c>
      <c r="E12427" s="10">
        <v>0.83333333333333337</v>
      </c>
      <c r="F12427" t="s">
        <v>395</v>
      </c>
      <c r="G12427" t="s">
        <v>132</v>
      </c>
      <c r="H12427" t="s">
        <v>111</v>
      </c>
      <c r="I12427">
        <v>362</v>
      </c>
      <c r="J12427">
        <v>420</v>
      </c>
      <c r="K12427">
        <v>3624</v>
      </c>
      <c r="L12427" t="s">
        <v>88</v>
      </c>
      <c r="M12427" t="s">
        <v>88</v>
      </c>
      <c r="N12427" t="s">
        <v>154</v>
      </c>
      <c r="O12427" t="s">
        <v>123</v>
      </c>
    </row>
    <row r="12428" spans="1:15" x14ac:dyDescent="0.35">
      <c r="A12428" t="s">
        <v>710</v>
      </c>
      <c r="B12428" s="10">
        <v>4.1666666666666664E-2</v>
      </c>
      <c r="C12428" t="s">
        <v>395</v>
      </c>
      <c r="D12428" t="s">
        <v>710</v>
      </c>
      <c r="E12428" s="10">
        <v>0.83333333333333337</v>
      </c>
      <c r="F12428" t="s">
        <v>395</v>
      </c>
      <c r="G12428" t="s">
        <v>132</v>
      </c>
      <c r="H12428" t="s">
        <v>121</v>
      </c>
      <c r="I12428">
        <v>180</v>
      </c>
      <c r="J12428">
        <v>210</v>
      </c>
      <c r="K12428">
        <v>2695</v>
      </c>
      <c r="L12428" t="s">
        <v>88</v>
      </c>
      <c r="M12428" t="s">
        <v>88</v>
      </c>
      <c r="N12428" t="s">
        <v>139</v>
      </c>
      <c r="O12428" t="s">
        <v>123</v>
      </c>
    </row>
    <row r="12429" spans="1:15" x14ac:dyDescent="0.35">
      <c r="A12429" t="s">
        <v>710</v>
      </c>
      <c r="B12429" s="10">
        <v>4.1666666666666664E-2</v>
      </c>
      <c r="C12429" t="s">
        <v>395</v>
      </c>
      <c r="D12429" t="s">
        <v>710</v>
      </c>
      <c r="E12429" s="10">
        <v>0.83333333333333337</v>
      </c>
      <c r="F12429" t="s">
        <v>395</v>
      </c>
      <c r="G12429" t="s">
        <v>132</v>
      </c>
      <c r="H12429" t="s">
        <v>121</v>
      </c>
      <c r="I12429">
        <v>180</v>
      </c>
      <c r="J12429">
        <v>210</v>
      </c>
      <c r="K12429">
        <v>2695</v>
      </c>
      <c r="L12429" t="s">
        <v>88</v>
      </c>
      <c r="M12429" t="s">
        <v>88</v>
      </c>
      <c r="N12429" t="s">
        <v>133</v>
      </c>
      <c r="O12429" t="s">
        <v>123</v>
      </c>
    </row>
    <row r="12430" spans="1:15" x14ac:dyDescent="0.35">
      <c r="A12430" t="s">
        <v>710</v>
      </c>
      <c r="B12430" s="10">
        <v>8.3333333333333329E-2</v>
      </c>
      <c r="C12430" t="s">
        <v>395</v>
      </c>
      <c r="D12430" t="s">
        <v>710</v>
      </c>
      <c r="E12430" s="10">
        <v>0.14583333333333334</v>
      </c>
      <c r="F12430" t="s">
        <v>395</v>
      </c>
      <c r="G12430" t="s">
        <v>110</v>
      </c>
      <c r="H12430" t="s">
        <v>111</v>
      </c>
      <c r="I12430">
        <v>87.5</v>
      </c>
      <c r="J12430">
        <v>130</v>
      </c>
      <c r="K12430">
        <v>131.25</v>
      </c>
      <c r="L12430" t="s">
        <v>115</v>
      </c>
      <c r="M12430" t="s">
        <v>116</v>
      </c>
      <c r="N12430" t="s">
        <v>117</v>
      </c>
      <c r="O12430" t="s">
        <v>118</v>
      </c>
    </row>
    <row r="12431" spans="1:15" x14ac:dyDescent="0.35">
      <c r="A12431" t="s">
        <v>710</v>
      </c>
      <c r="B12431" s="10">
        <v>8.3333333333333329E-2</v>
      </c>
      <c r="C12431" t="s">
        <v>395</v>
      </c>
      <c r="D12431" t="s">
        <v>710</v>
      </c>
      <c r="E12431" s="10">
        <v>0.14583333333333334</v>
      </c>
      <c r="F12431" t="s">
        <v>395</v>
      </c>
      <c r="G12431" t="s">
        <v>110</v>
      </c>
      <c r="H12431" t="s">
        <v>111</v>
      </c>
      <c r="I12431">
        <v>87.5</v>
      </c>
      <c r="J12431">
        <v>130</v>
      </c>
      <c r="K12431">
        <v>131.25</v>
      </c>
      <c r="L12431" t="s">
        <v>115</v>
      </c>
      <c r="M12431" t="s">
        <v>116</v>
      </c>
      <c r="N12431" t="s">
        <v>126</v>
      </c>
      <c r="O12431" t="s">
        <v>118</v>
      </c>
    </row>
    <row r="12432" spans="1:15" x14ac:dyDescent="0.35">
      <c r="A12432" t="s">
        <v>710</v>
      </c>
      <c r="B12432" s="10">
        <v>8.3333333333333329E-2</v>
      </c>
      <c r="C12432" t="s">
        <v>395</v>
      </c>
      <c r="D12432" t="s">
        <v>710</v>
      </c>
      <c r="E12432" s="10">
        <v>0.14583333333333334</v>
      </c>
      <c r="F12432" t="s">
        <v>395</v>
      </c>
      <c r="G12432" t="s">
        <v>110</v>
      </c>
      <c r="H12432" t="s">
        <v>111</v>
      </c>
      <c r="I12432">
        <v>87.5</v>
      </c>
      <c r="J12432">
        <v>130</v>
      </c>
      <c r="K12432">
        <v>131.25</v>
      </c>
      <c r="L12432" t="s">
        <v>115</v>
      </c>
      <c r="M12432" t="s">
        <v>116</v>
      </c>
      <c r="N12432" t="s">
        <v>119</v>
      </c>
      <c r="O12432" t="s">
        <v>118</v>
      </c>
    </row>
    <row r="12433" spans="1:15" x14ac:dyDescent="0.35">
      <c r="A12433" t="s">
        <v>710</v>
      </c>
      <c r="B12433" s="10">
        <v>8.3333333333333329E-2</v>
      </c>
      <c r="C12433" t="s">
        <v>395</v>
      </c>
      <c r="D12433" t="s">
        <v>710</v>
      </c>
      <c r="E12433" s="10">
        <v>0.14583333333333334</v>
      </c>
      <c r="F12433" t="s">
        <v>395</v>
      </c>
      <c r="G12433" t="s">
        <v>110</v>
      </c>
      <c r="H12433" t="s">
        <v>111</v>
      </c>
      <c r="I12433">
        <v>87.5</v>
      </c>
      <c r="J12433">
        <v>130</v>
      </c>
      <c r="K12433">
        <v>131.25</v>
      </c>
      <c r="L12433" t="s">
        <v>115</v>
      </c>
      <c r="M12433" t="s">
        <v>116</v>
      </c>
      <c r="N12433" t="s">
        <v>120</v>
      </c>
      <c r="O12433" t="s">
        <v>118</v>
      </c>
    </row>
    <row r="12434" spans="1:15" x14ac:dyDescent="0.35">
      <c r="A12434" t="s">
        <v>710</v>
      </c>
      <c r="B12434" s="10">
        <v>8.3333333333333329E-2</v>
      </c>
      <c r="C12434" t="s">
        <v>395</v>
      </c>
      <c r="D12434" t="s">
        <v>710</v>
      </c>
      <c r="E12434" s="10">
        <v>0.58333333333333337</v>
      </c>
      <c r="F12434" t="s">
        <v>395</v>
      </c>
      <c r="G12434" t="s">
        <v>132</v>
      </c>
      <c r="H12434" t="s">
        <v>111</v>
      </c>
      <c r="I12434">
        <v>294</v>
      </c>
      <c r="J12434">
        <v>420</v>
      </c>
      <c r="K12434">
        <v>1767</v>
      </c>
      <c r="L12434" t="s">
        <v>88</v>
      </c>
      <c r="M12434" t="s">
        <v>88</v>
      </c>
      <c r="N12434" t="s">
        <v>113</v>
      </c>
      <c r="O12434" t="s">
        <v>114</v>
      </c>
    </row>
    <row r="12435" spans="1:15" x14ac:dyDescent="0.35">
      <c r="A12435" t="s">
        <v>710</v>
      </c>
      <c r="B12435" s="10">
        <v>0.16666666666666666</v>
      </c>
      <c r="C12435" t="s">
        <v>395</v>
      </c>
      <c r="D12435" t="s">
        <v>711</v>
      </c>
      <c r="E12435" s="10">
        <v>0</v>
      </c>
      <c r="F12435" t="s">
        <v>395</v>
      </c>
      <c r="G12435" t="s">
        <v>110</v>
      </c>
      <c r="H12435" t="s">
        <v>121</v>
      </c>
      <c r="I12435">
        <v>275</v>
      </c>
      <c r="J12435">
        <v>419</v>
      </c>
      <c r="K12435">
        <v>2754</v>
      </c>
      <c r="L12435" t="s">
        <v>89</v>
      </c>
      <c r="M12435" t="s">
        <v>116</v>
      </c>
      <c r="N12435" t="s">
        <v>127</v>
      </c>
      <c r="O12435" t="s">
        <v>123</v>
      </c>
    </row>
    <row r="12436" spans="1:15" x14ac:dyDescent="0.35">
      <c r="A12436" t="s">
        <v>710</v>
      </c>
      <c r="B12436" s="10">
        <v>0.16666666666666666</v>
      </c>
      <c r="C12436" t="s">
        <v>395</v>
      </c>
      <c r="D12436" t="s">
        <v>710</v>
      </c>
      <c r="E12436" s="10">
        <v>0.875</v>
      </c>
      <c r="F12436" t="s">
        <v>395</v>
      </c>
      <c r="G12436" t="s">
        <v>110</v>
      </c>
      <c r="H12436" t="s">
        <v>111</v>
      </c>
      <c r="I12436">
        <v>24.64</v>
      </c>
      <c r="J12436">
        <v>53.25</v>
      </c>
      <c r="K12436">
        <v>67.75</v>
      </c>
      <c r="L12436" t="s">
        <v>115</v>
      </c>
      <c r="M12436" t="s">
        <v>116</v>
      </c>
      <c r="N12436" t="s">
        <v>119</v>
      </c>
      <c r="O12436" t="s">
        <v>118</v>
      </c>
    </row>
    <row r="12437" spans="1:15" x14ac:dyDescent="0.35">
      <c r="A12437" t="s">
        <v>710</v>
      </c>
      <c r="B12437" s="10">
        <v>0.16666666666666666</v>
      </c>
      <c r="C12437" t="s">
        <v>395</v>
      </c>
      <c r="D12437" t="s">
        <v>710</v>
      </c>
      <c r="E12437" s="10">
        <v>0.875</v>
      </c>
      <c r="F12437" t="s">
        <v>395</v>
      </c>
      <c r="G12437" t="s">
        <v>110</v>
      </c>
      <c r="H12437" t="s">
        <v>111</v>
      </c>
      <c r="I12437">
        <v>24.64</v>
      </c>
      <c r="J12437">
        <v>53.25</v>
      </c>
      <c r="K12437">
        <v>67.75</v>
      </c>
      <c r="L12437" t="s">
        <v>115</v>
      </c>
      <c r="M12437" t="s">
        <v>116</v>
      </c>
      <c r="N12437" t="s">
        <v>117</v>
      </c>
      <c r="O12437" t="s">
        <v>118</v>
      </c>
    </row>
    <row r="12438" spans="1:15" x14ac:dyDescent="0.35">
      <c r="A12438" t="s">
        <v>710</v>
      </c>
      <c r="B12438" s="10">
        <v>0.16666666666666666</v>
      </c>
      <c r="C12438" t="s">
        <v>395</v>
      </c>
      <c r="D12438" t="s">
        <v>710</v>
      </c>
      <c r="E12438" s="10">
        <v>0.875</v>
      </c>
      <c r="F12438" t="s">
        <v>395</v>
      </c>
      <c r="G12438" t="s">
        <v>110</v>
      </c>
      <c r="H12438" t="s">
        <v>111</v>
      </c>
      <c r="I12438">
        <v>24.64</v>
      </c>
      <c r="J12438">
        <v>53.25</v>
      </c>
      <c r="K12438">
        <v>67.75</v>
      </c>
      <c r="L12438" t="s">
        <v>115</v>
      </c>
      <c r="M12438" t="s">
        <v>116</v>
      </c>
      <c r="N12438" t="s">
        <v>120</v>
      </c>
      <c r="O12438" t="s">
        <v>118</v>
      </c>
    </row>
    <row r="12439" spans="1:15" x14ac:dyDescent="0.35">
      <c r="A12439" t="s">
        <v>710</v>
      </c>
      <c r="B12439" s="10">
        <v>0.16666666666666666</v>
      </c>
      <c r="C12439" t="s">
        <v>395</v>
      </c>
      <c r="D12439" t="s">
        <v>710</v>
      </c>
      <c r="E12439" s="10">
        <v>0.875</v>
      </c>
      <c r="F12439" t="s">
        <v>395</v>
      </c>
      <c r="G12439" t="s">
        <v>110</v>
      </c>
      <c r="H12439" t="s">
        <v>111</v>
      </c>
      <c r="I12439">
        <v>24.64</v>
      </c>
      <c r="J12439">
        <v>53.25</v>
      </c>
      <c r="K12439">
        <v>67.75</v>
      </c>
      <c r="L12439" t="s">
        <v>115</v>
      </c>
      <c r="M12439" t="s">
        <v>116</v>
      </c>
      <c r="N12439" t="s">
        <v>126</v>
      </c>
      <c r="O12439" t="s">
        <v>118</v>
      </c>
    </row>
    <row r="12440" spans="1:15" x14ac:dyDescent="0.35">
      <c r="A12440" t="s">
        <v>710</v>
      </c>
      <c r="B12440" s="10">
        <v>0.20833333333333334</v>
      </c>
      <c r="C12440" t="s">
        <v>395</v>
      </c>
      <c r="D12440" t="s">
        <v>711</v>
      </c>
      <c r="E12440" s="10">
        <v>0</v>
      </c>
      <c r="F12440" t="s">
        <v>395</v>
      </c>
      <c r="G12440" t="s">
        <v>110</v>
      </c>
      <c r="H12440" t="s">
        <v>121</v>
      </c>
      <c r="I12440">
        <v>65</v>
      </c>
      <c r="J12440">
        <v>65</v>
      </c>
      <c r="K12440">
        <v>585</v>
      </c>
      <c r="L12440" t="s">
        <v>89</v>
      </c>
      <c r="M12440" t="s">
        <v>116</v>
      </c>
      <c r="N12440" t="s">
        <v>690</v>
      </c>
      <c r="O12440" t="s">
        <v>123</v>
      </c>
    </row>
    <row r="12441" spans="1:15" x14ac:dyDescent="0.35">
      <c r="A12441" t="s">
        <v>710</v>
      </c>
      <c r="B12441" s="10">
        <v>0.25</v>
      </c>
      <c r="C12441" t="s">
        <v>395</v>
      </c>
      <c r="D12441" t="s">
        <v>710</v>
      </c>
      <c r="E12441" s="10">
        <v>0.91666666666666663</v>
      </c>
      <c r="F12441" t="s">
        <v>395</v>
      </c>
      <c r="G12441" t="s">
        <v>110</v>
      </c>
      <c r="H12441" t="s">
        <v>121</v>
      </c>
      <c r="I12441">
        <v>106</v>
      </c>
      <c r="J12441">
        <v>175</v>
      </c>
      <c r="K12441">
        <v>424</v>
      </c>
      <c r="L12441" t="s">
        <v>88</v>
      </c>
      <c r="M12441" t="s">
        <v>116</v>
      </c>
      <c r="N12441" t="s">
        <v>202</v>
      </c>
      <c r="O12441" t="s">
        <v>123</v>
      </c>
    </row>
    <row r="12442" spans="1:15" x14ac:dyDescent="0.35">
      <c r="A12442" t="s">
        <v>710</v>
      </c>
      <c r="B12442" s="10">
        <v>0.25</v>
      </c>
      <c r="C12442" t="s">
        <v>395</v>
      </c>
      <c r="D12442" t="s">
        <v>710</v>
      </c>
      <c r="E12442" s="10">
        <v>0.875</v>
      </c>
      <c r="F12442" t="s">
        <v>395</v>
      </c>
      <c r="G12442" t="s">
        <v>110</v>
      </c>
      <c r="H12442" t="s">
        <v>121</v>
      </c>
      <c r="I12442">
        <v>134</v>
      </c>
      <c r="J12442">
        <v>148</v>
      </c>
      <c r="K12442">
        <v>534</v>
      </c>
      <c r="L12442" t="s">
        <v>88</v>
      </c>
      <c r="M12442" t="s">
        <v>116</v>
      </c>
      <c r="N12442" t="s">
        <v>145</v>
      </c>
      <c r="O12442" t="s">
        <v>123</v>
      </c>
    </row>
    <row r="12443" spans="1:15" x14ac:dyDescent="0.35">
      <c r="A12443" t="s">
        <v>710</v>
      </c>
      <c r="B12443" s="10">
        <v>0.45833333333333331</v>
      </c>
      <c r="C12443" t="s">
        <v>395</v>
      </c>
      <c r="D12443" t="s">
        <v>710</v>
      </c>
      <c r="E12443" s="10">
        <v>0.79166666666666663</v>
      </c>
      <c r="F12443" t="s">
        <v>395</v>
      </c>
      <c r="G12443" t="s">
        <v>110</v>
      </c>
      <c r="H12443" t="s">
        <v>121</v>
      </c>
      <c r="I12443">
        <v>187</v>
      </c>
      <c r="J12443">
        <v>190</v>
      </c>
      <c r="K12443">
        <v>1498</v>
      </c>
      <c r="L12443" t="s">
        <v>89</v>
      </c>
      <c r="M12443" t="s">
        <v>267</v>
      </c>
      <c r="N12443" t="s">
        <v>127</v>
      </c>
      <c r="O12443" t="s">
        <v>123</v>
      </c>
    </row>
    <row r="12444" spans="1:15" x14ac:dyDescent="0.35">
      <c r="A12444" t="s">
        <v>710</v>
      </c>
      <c r="B12444" s="10">
        <v>0.45833333333333331</v>
      </c>
      <c r="C12444" t="s">
        <v>395</v>
      </c>
      <c r="D12444" t="s">
        <v>710</v>
      </c>
      <c r="E12444" s="10">
        <v>0.46875</v>
      </c>
      <c r="F12444" t="s">
        <v>395</v>
      </c>
      <c r="G12444" t="s">
        <v>110</v>
      </c>
      <c r="H12444" t="s">
        <v>121</v>
      </c>
      <c r="I12444">
        <v>90</v>
      </c>
      <c r="J12444">
        <v>90</v>
      </c>
      <c r="K12444">
        <v>22</v>
      </c>
      <c r="L12444" t="s">
        <v>89</v>
      </c>
      <c r="M12444" t="s">
        <v>267</v>
      </c>
      <c r="N12444" t="s">
        <v>113</v>
      </c>
      <c r="O12444" t="s">
        <v>114</v>
      </c>
    </row>
    <row r="12445" spans="1:15" x14ac:dyDescent="0.35">
      <c r="A12445" t="s">
        <v>710</v>
      </c>
      <c r="B12445" s="10">
        <v>0.78125</v>
      </c>
      <c r="C12445" t="s">
        <v>395</v>
      </c>
      <c r="D12445" t="s">
        <v>710</v>
      </c>
      <c r="E12445" s="10">
        <v>0.84375</v>
      </c>
      <c r="F12445" t="s">
        <v>395</v>
      </c>
      <c r="G12445" t="s">
        <v>110</v>
      </c>
      <c r="H12445" t="s">
        <v>121</v>
      </c>
      <c r="I12445">
        <v>48.33</v>
      </c>
      <c r="J12445">
        <v>58</v>
      </c>
      <c r="K12445">
        <v>72.5</v>
      </c>
      <c r="L12445" t="s">
        <v>115</v>
      </c>
      <c r="M12445" t="s">
        <v>116</v>
      </c>
      <c r="N12445" t="s">
        <v>616</v>
      </c>
      <c r="O12445" t="s">
        <v>123</v>
      </c>
    </row>
    <row r="12446" spans="1:15" x14ac:dyDescent="0.35">
      <c r="A12446" t="s">
        <v>710</v>
      </c>
      <c r="B12446" s="10">
        <v>0.83333333333333337</v>
      </c>
      <c r="C12446" t="s">
        <v>395</v>
      </c>
      <c r="D12446" t="s">
        <v>710</v>
      </c>
      <c r="E12446" s="10">
        <v>0.89583333333333337</v>
      </c>
      <c r="F12446" t="s">
        <v>395</v>
      </c>
      <c r="G12446" t="s">
        <v>110</v>
      </c>
      <c r="H12446" t="s">
        <v>121</v>
      </c>
      <c r="I12446">
        <v>75.25</v>
      </c>
      <c r="J12446">
        <v>144</v>
      </c>
      <c r="K12446">
        <v>75.25</v>
      </c>
      <c r="L12446" t="s">
        <v>91</v>
      </c>
      <c r="M12446" t="s">
        <v>116</v>
      </c>
      <c r="N12446" t="s">
        <v>129</v>
      </c>
      <c r="O12446" t="s">
        <v>114</v>
      </c>
    </row>
    <row r="12447" spans="1:15" x14ac:dyDescent="0.35">
      <c r="A12447" t="s">
        <v>711</v>
      </c>
      <c r="B12447" s="10">
        <v>8.3333333333333329E-2</v>
      </c>
      <c r="C12447" t="s">
        <v>395</v>
      </c>
      <c r="D12447" t="s">
        <v>711</v>
      </c>
      <c r="E12447" s="10">
        <v>0.95833333333333337</v>
      </c>
      <c r="F12447" t="s">
        <v>108</v>
      </c>
      <c r="G12447" t="s">
        <v>110</v>
      </c>
      <c r="H12447" t="s">
        <v>111</v>
      </c>
      <c r="I12447">
        <v>164.54</v>
      </c>
      <c r="J12447">
        <v>303</v>
      </c>
      <c r="K12447">
        <v>2797.25</v>
      </c>
      <c r="L12447" t="s">
        <v>115</v>
      </c>
      <c r="M12447" t="s">
        <v>116</v>
      </c>
      <c r="N12447" t="s">
        <v>120</v>
      </c>
      <c r="O12447" t="s">
        <v>118</v>
      </c>
    </row>
    <row r="12448" spans="1:15" x14ac:dyDescent="0.35">
      <c r="A12448" t="s">
        <v>711</v>
      </c>
      <c r="B12448" s="10">
        <v>8.3333333333333329E-2</v>
      </c>
      <c r="C12448" t="s">
        <v>395</v>
      </c>
      <c r="D12448" t="s">
        <v>711</v>
      </c>
      <c r="E12448" s="10">
        <v>0.625</v>
      </c>
      <c r="F12448" t="s">
        <v>108</v>
      </c>
      <c r="G12448" t="s">
        <v>110</v>
      </c>
      <c r="H12448" t="s">
        <v>111</v>
      </c>
      <c r="I12448">
        <v>374.12</v>
      </c>
      <c r="J12448">
        <v>710</v>
      </c>
      <c r="K12448">
        <v>5611.75</v>
      </c>
      <c r="L12448" t="s">
        <v>115</v>
      </c>
      <c r="M12448" t="s">
        <v>116</v>
      </c>
      <c r="N12448" t="s">
        <v>117</v>
      </c>
      <c r="O12448" t="s">
        <v>118</v>
      </c>
    </row>
    <row r="12449" spans="1:15" x14ac:dyDescent="0.35">
      <c r="A12449" t="s">
        <v>711</v>
      </c>
      <c r="B12449" s="10">
        <v>8.3333333333333329E-2</v>
      </c>
      <c r="C12449" t="s">
        <v>395</v>
      </c>
      <c r="D12449" t="s">
        <v>711</v>
      </c>
      <c r="E12449" s="10">
        <v>0.25</v>
      </c>
      <c r="F12449" t="s">
        <v>108</v>
      </c>
      <c r="G12449" t="s">
        <v>110</v>
      </c>
      <c r="H12449" t="s">
        <v>121</v>
      </c>
      <c r="I12449">
        <v>179</v>
      </c>
      <c r="J12449">
        <v>216</v>
      </c>
      <c r="K12449">
        <v>893</v>
      </c>
      <c r="L12449" t="s">
        <v>88</v>
      </c>
      <c r="M12449" t="s">
        <v>116</v>
      </c>
      <c r="N12449" t="s">
        <v>145</v>
      </c>
      <c r="O12449" t="s">
        <v>123</v>
      </c>
    </row>
    <row r="12450" spans="1:15" x14ac:dyDescent="0.35">
      <c r="A12450" t="s">
        <v>711</v>
      </c>
      <c r="B12450" s="10">
        <v>0.10416666666666667</v>
      </c>
      <c r="C12450" t="s">
        <v>395</v>
      </c>
      <c r="D12450" t="s">
        <v>711</v>
      </c>
      <c r="E12450" s="10">
        <v>0.75</v>
      </c>
      <c r="F12450" t="s">
        <v>108</v>
      </c>
      <c r="G12450" t="s">
        <v>110</v>
      </c>
      <c r="H12450" t="s">
        <v>121</v>
      </c>
      <c r="I12450">
        <v>262</v>
      </c>
      <c r="J12450">
        <v>375</v>
      </c>
      <c r="K12450">
        <v>4581</v>
      </c>
      <c r="L12450" t="s">
        <v>89</v>
      </c>
      <c r="M12450" t="s">
        <v>116</v>
      </c>
      <c r="N12450" t="s">
        <v>417</v>
      </c>
      <c r="O12450" t="s">
        <v>123</v>
      </c>
    </row>
    <row r="12451" spans="1:15" x14ac:dyDescent="0.35">
      <c r="A12451" t="s">
        <v>711</v>
      </c>
      <c r="B12451" s="10">
        <v>0.10416666666666667</v>
      </c>
      <c r="C12451" t="s">
        <v>395</v>
      </c>
      <c r="D12451" t="s">
        <v>711</v>
      </c>
      <c r="E12451" s="10">
        <v>0.65625</v>
      </c>
      <c r="F12451" t="s">
        <v>108</v>
      </c>
      <c r="G12451" t="s">
        <v>110</v>
      </c>
      <c r="H12451" t="s">
        <v>111</v>
      </c>
      <c r="I12451">
        <v>61.8</v>
      </c>
      <c r="J12451">
        <v>100</v>
      </c>
      <c r="K12451">
        <v>942.5</v>
      </c>
      <c r="L12451" t="s">
        <v>115</v>
      </c>
      <c r="M12451" t="s">
        <v>115</v>
      </c>
      <c r="N12451" t="s">
        <v>655</v>
      </c>
      <c r="O12451" t="s">
        <v>118</v>
      </c>
    </row>
    <row r="12452" spans="1:15" x14ac:dyDescent="0.35">
      <c r="A12452" t="s">
        <v>711</v>
      </c>
      <c r="B12452" s="10">
        <v>8.3333333333333329E-2</v>
      </c>
      <c r="C12452" t="s">
        <v>108</v>
      </c>
      <c r="D12452" t="s">
        <v>712</v>
      </c>
      <c r="E12452" s="10">
        <v>0</v>
      </c>
      <c r="F12452" t="s">
        <v>108</v>
      </c>
      <c r="G12452" t="s">
        <v>110</v>
      </c>
      <c r="H12452" t="s">
        <v>121</v>
      </c>
      <c r="I12452">
        <v>122</v>
      </c>
      <c r="J12452">
        <v>125</v>
      </c>
      <c r="K12452">
        <v>2688</v>
      </c>
      <c r="L12452" t="s">
        <v>89</v>
      </c>
      <c r="M12452" t="s">
        <v>116</v>
      </c>
      <c r="N12452" t="s">
        <v>173</v>
      </c>
      <c r="O12452" t="s">
        <v>123</v>
      </c>
    </row>
    <row r="12453" spans="1:15" x14ac:dyDescent="0.35">
      <c r="A12453" t="s">
        <v>711</v>
      </c>
      <c r="B12453" s="10">
        <v>0.125</v>
      </c>
      <c r="C12453" t="s">
        <v>108</v>
      </c>
      <c r="D12453" t="s">
        <v>711</v>
      </c>
      <c r="E12453" s="10">
        <v>0.375</v>
      </c>
      <c r="F12453" t="s">
        <v>108</v>
      </c>
      <c r="G12453" t="s">
        <v>110</v>
      </c>
      <c r="H12453" t="s">
        <v>111</v>
      </c>
      <c r="I12453">
        <v>416.67</v>
      </c>
      <c r="J12453">
        <v>800</v>
      </c>
      <c r="K12453">
        <v>2500</v>
      </c>
      <c r="L12453" t="s">
        <v>115</v>
      </c>
      <c r="M12453" t="s">
        <v>399</v>
      </c>
      <c r="N12453" t="s">
        <v>120</v>
      </c>
      <c r="O12453" t="s">
        <v>118</v>
      </c>
    </row>
    <row r="12454" spans="1:15" x14ac:dyDescent="0.35">
      <c r="A12454" t="s">
        <v>711</v>
      </c>
      <c r="B12454" s="10">
        <v>0.125</v>
      </c>
      <c r="C12454" t="s">
        <v>108</v>
      </c>
      <c r="D12454" t="s">
        <v>711</v>
      </c>
      <c r="E12454" s="10">
        <v>0.29166666666666669</v>
      </c>
      <c r="F12454" t="s">
        <v>108</v>
      </c>
      <c r="G12454" t="s">
        <v>110</v>
      </c>
      <c r="H12454" t="s">
        <v>111</v>
      </c>
      <c r="I12454">
        <v>203.94</v>
      </c>
      <c r="J12454">
        <v>311</v>
      </c>
      <c r="K12454">
        <v>815.75</v>
      </c>
      <c r="L12454" t="s">
        <v>115</v>
      </c>
      <c r="M12454" t="s">
        <v>116</v>
      </c>
      <c r="N12454" t="s">
        <v>126</v>
      </c>
      <c r="O12454" t="s">
        <v>118</v>
      </c>
    </row>
    <row r="12455" spans="1:15" x14ac:dyDescent="0.35">
      <c r="A12455" t="s">
        <v>711</v>
      </c>
      <c r="B12455" s="10">
        <v>0.125</v>
      </c>
      <c r="C12455" t="s">
        <v>108</v>
      </c>
      <c r="D12455" t="s">
        <v>711</v>
      </c>
      <c r="E12455" s="10">
        <v>0.66666666666666663</v>
      </c>
      <c r="F12455" t="s">
        <v>108</v>
      </c>
      <c r="G12455" t="s">
        <v>110</v>
      </c>
      <c r="H12455" t="s">
        <v>121</v>
      </c>
      <c r="I12455">
        <v>205</v>
      </c>
      <c r="J12455">
        <v>352</v>
      </c>
      <c r="K12455">
        <v>1638</v>
      </c>
      <c r="L12455" t="s">
        <v>88</v>
      </c>
      <c r="M12455" t="s">
        <v>116</v>
      </c>
      <c r="N12455" t="s">
        <v>154</v>
      </c>
      <c r="O12455" t="s">
        <v>123</v>
      </c>
    </row>
    <row r="12456" spans="1:15" x14ac:dyDescent="0.35">
      <c r="A12456" t="s">
        <v>711</v>
      </c>
      <c r="B12456" s="10">
        <v>0.16666666666666666</v>
      </c>
      <c r="C12456" t="s">
        <v>108</v>
      </c>
      <c r="D12456" t="s">
        <v>711</v>
      </c>
      <c r="E12456" s="10">
        <v>0.53125</v>
      </c>
      <c r="F12456" t="s">
        <v>108</v>
      </c>
      <c r="G12456" t="s">
        <v>110</v>
      </c>
      <c r="H12456" t="s">
        <v>111</v>
      </c>
      <c r="I12456">
        <v>46.86</v>
      </c>
      <c r="J12456">
        <v>60</v>
      </c>
      <c r="K12456">
        <v>410</v>
      </c>
      <c r="L12456" t="s">
        <v>115</v>
      </c>
      <c r="M12456" t="s">
        <v>115</v>
      </c>
      <c r="N12456" t="s">
        <v>660</v>
      </c>
      <c r="O12456" t="s">
        <v>118</v>
      </c>
    </row>
    <row r="12457" spans="1:15" x14ac:dyDescent="0.35">
      <c r="A12457" t="s">
        <v>711</v>
      </c>
      <c r="B12457" s="10">
        <v>0.35416666666666669</v>
      </c>
      <c r="C12457" t="s">
        <v>108</v>
      </c>
      <c r="D12457" t="s">
        <v>711</v>
      </c>
      <c r="E12457" s="10">
        <v>0.97916666666666663</v>
      </c>
      <c r="F12457" t="s">
        <v>108</v>
      </c>
      <c r="G12457" t="s">
        <v>110</v>
      </c>
      <c r="H12457" t="s">
        <v>111</v>
      </c>
      <c r="I12457">
        <v>118</v>
      </c>
      <c r="J12457">
        <v>250</v>
      </c>
      <c r="K12457">
        <v>1382</v>
      </c>
      <c r="L12457" t="s">
        <v>88</v>
      </c>
      <c r="M12457" t="s">
        <v>88</v>
      </c>
      <c r="N12457" t="s">
        <v>163</v>
      </c>
      <c r="O12457" t="s">
        <v>118</v>
      </c>
    </row>
    <row r="12458" spans="1:15" x14ac:dyDescent="0.35">
      <c r="A12458" t="s">
        <v>711</v>
      </c>
      <c r="B12458" s="10">
        <v>0.36458333333333331</v>
      </c>
      <c r="C12458" t="s">
        <v>108</v>
      </c>
      <c r="D12458" t="s">
        <v>711</v>
      </c>
      <c r="E12458" s="10">
        <v>0.67708333333333337</v>
      </c>
      <c r="F12458" t="s">
        <v>108</v>
      </c>
      <c r="G12458" t="s">
        <v>110</v>
      </c>
      <c r="H12458" t="s">
        <v>111</v>
      </c>
      <c r="I12458">
        <v>53.67</v>
      </c>
      <c r="J12458">
        <v>80</v>
      </c>
      <c r="K12458">
        <v>402.5</v>
      </c>
      <c r="L12458" t="s">
        <v>115</v>
      </c>
      <c r="M12458" t="s">
        <v>115</v>
      </c>
      <c r="N12458" t="s">
        <v>655</v>
      </c>
      <c r="O12458" t="s">
        <v>118</v>
      </c>
    </row>
    <row r="12459" spans="1:15" x14ac:dyDescent="0.35">
      <c r="A12459" t="s">
        <v>711</v>
      </c>
      <c r="B12459" s="10">
        <v>0.375</v>
      </c>
      <c r="C12459" t="s">
        <v>108</v>
      </c>
      <c r="D12459" t="s">
        <v>711</v>
      </c>
      <c r="E12459" s="10">
        <v>0.58333333333333337</v>
      </c>
      <c r="F12459" t="s">
        <v>108</v>
      </c>
      <c r="G12459" t="s">
        <v>110</v>
      </c>
      <c r="H12459" t="s">
        <v>111</v>
      </c>
      <c r="I12459">
        <v>420</v>
      </c>
      <c r="J12459">
        <v>600</v>
      </c>
      <c r="K12459">
        <v>2100</v>
      </c>
      <c r="L12459" t="s">
        <v>115</v>
      </c>
      <c r="M12459" t="s">
        <v>116</v>
      </c>
      <c r="N12459" t="s">
        <v>120</v>
      </c>
      <c r="O12459" t="s">
        <v>118</v>
      </c>
    </row>
    <row r="12460" spans="1:15" x14ac:dyDescent="0.35">
      <c r="A12460" t="s">
        <v>711</v>
      </c>
      <c r="B12460" s="10">
        <v>0.375</v>
      </c>
      <c r="C12460" t="s">
        <v>108</v>
      </c>
      <c r="D12460" t="s">
        <v>711</v>
      </c>
      <c r="E12460" s="10">
        <v>0.97916666666666663</v>
      </c>
      <c r="F12460" t="s">
        <v>108</v>
      </c>
      <c r="G12460" t="s">
        <v>110</v>
      </c>
      <c r="H12460" t="s">
        <v>111</v>
      </c>
      <c r="I12460">
        <v>136</v>
      </c>
      <c r="J12460">
        <v>300</v>
      </c>
      <c r="K12460">
        <v>1255</v>
      </c>
      <c r="L12460" t="s">
        <v>88</v>
      </c>
      <c r="M12460" t="s">
        <v>88</v>
      </c>
      <c r="N12460" t="s">
        <v>656</v>
      </c>
      <c r="O12460" t="s">
        <v>118</v>
      </c>
    </row>
    <row r="12461" spans="1:15" x14ac:dyDescent="0.35">
      <c r="A12461" t="s">
        <v>711</v>
      </c>
      <c r="B12461" s="10">
        <v>0.41666666666666669</v>
      </c>
      <c r="C12461" t="s">
        <v>108</v>
      </c>
      <c r="D12461" t="s">
        <v>711</v>
      </c>
      <c r="E12461" s="10">
        <v>0.70833333333333337</v>
      </c>
      <c r="F12461" t="s">
        <v>108</v>
      </c>
      <c r="G12461" t="s">
        <v>110</v>
      </c>
      <c r="H12461" t="s">
        <v>111</v>
      </c>
      <c r="I12461">
        <v>33</v>
      </c>
      <c r="J12461">
        <v>50</v>
      </c>
      <c r="K12461">
        <v>230</v>
      </c>
      <c r="L12461" t="s">
        <v>88</v>
      </c>
      <c r="M12461" t="s">
        <v>88</v>
      </c>
      <c r="N12461" t="s">
        <v>124</v>
      </c>
      <c r="O12461" t="s">
        <v>118</v>
      </c>
    </row>
    <row r="12462" spans="1:15" x14ac:dyDescent="0.35">
      <c r="A12462" t="s">
        <v>711</v>
      </c>
      <c r="B12462" s="10">
        <v>0.41666666666666669</v>
      </c>
      <c r="C12462" t="s">
        <v>108</v>
      </c>
      <c r="D12462" t="s">
        <v>711</v>
      </c>
      <c r="E12462" s="10">
        <v>0.70833333333333337</v>
      </c>
      <c r="F12462" t="s">
        <v>108</v>
      </c>
      <c r="G12462" t="s">
        <v>110</v>
      </c>
      <c r="H12462" t="s">
        <v>121</v>
      </c>
      <c r="I12462">
        <v>97</v>
      </c>
      <c r="J12462">
        <v>230</v>
      </c>
      <c r="K12462">
        <v>680</v>
      </c>
      <c r="L12462" t="s">
        <v>88</v>
      </c>
      <c r="M12462" t="s">
        <v>88</v>
      </c>
      <c r="N12462" t="s">
        <v>113</v>
      </c>
      <c r="O12462" t="s">
        <v>114</v>
      </c>
    </row>
    <row r="12463" spans="1:15" x14ac:dyDescent="0.35">
      <c r="A12463" t="s">
        <v>711</v>
      </c>
      <c r="B12463" s="10">
        <v>0.45833333333333331</v>
      </c>
      <c r="C12463" t="s">
        <v>108</v>
      </c>
      <c r="D12463" t="s">
        <v>711</v>
      </c>
      <c r="E12463" s="10">
        <v>0.54166666666666663</v>
      </c>
      <c r="F12463" t="s">
        <v>108</v>
      </c>
      <c r="G12463" t="s">
        <v>110</v>
      </c>
      <c r="H12463" t="s">
        <v>121</v>
      </c>
      <c r="I12463">
        <v>100</v>
      </c>
      <c r="J12463">
        <v>100</v>
      </c>
      <c r="K12463">
        <v>200</v>
      </c>
      <c r="L12463" t="s">
        <v>89</v>
      </c>
      <c r="M12463" t="s">
        <v>116</v>
      </c>
      <c r="N12463" t="s">
        <v>254</v>
      </c>
      <c r="O12463" t="s">
        <v>123</v>
      </c>
    </row>
    <row r="12464" spans="1:15" x14ac:dyDescent="0.35">
      <c r="A12464" t="s">
        <v>711</v>
      </c>
      <c r="B12464" s="10">
        <v>0.5</v>
      </c>
      <c r="C12464" t="s">
        <v>108</v>
      </c>
      <c r="D12464" t="s">
        <v>711</v>
      </c>
      <c r="E12464" s="10">
        <v>0.69791666666666663</v>
      </c>
      <c r="F12464" t="s">
        <v>108</v>
      </c>
      <c r="G12464" t="s">
        <v>110</v>
      </c>
      <c r="H12464" t="s">
        <v>111</v>
      </c>
      <c r="I12464">
        <v>202.94</v>
      </c>
      <c r="J12464">
        <v>300</v>
      </c>
      <c r="K12464">
        <v>862.5</v>
      </c>
      <c r="L12464" t="s">
        <v>115</v>
      </c>
      <c r="M12464" t="s">
        <v>115</v>
      </c>
      <c r="N12464" t="s">
        <v>658</v>
      </c>
      <c r="O12464" t="s">
        <v>118</v>
      </c>
    </row>
    <row r="12465" spans="1:15" x14ac:dyDescent="0.35">
      <c r="A12465" t="s">
        <v>711</v>
      </c>
      <c r="B12465" s="10">
        <v>0.5</v>
      </c>
      <c r="C12465" t="s">
        <v>108</v>
      </c>
      <c r="D12465" t="s">
        <v>711</v>
      </c>
      <c r="E12465" s="10">
        <v>0.69791666666666663</v>
      </c>
      <c r="F12465" t="s">
        <v>108</v>
      </c>
      <c r="G12465" t="s">
        <v>110</v>
      </c>
      <c r="H12465" t="s">
        <v>111</v>
      </c>
      <c r="I12465">
        <v>171.3</v>
      </c>
      <c r="J12465">
        <v>200</v>
      </c>
      <c r="K12465">
        <v>685.2</v>
      </c>
      <c r="L12465" t="s">
        <v>115</v>
      </c>
      <c r="M12465" t="s">
        <v>115</v>
      </c>
      <c r="N12465" t="s">
        <v>668</v>
      </c>
      <c r="O12465" t="s">
        <v>118</v>
      </c>
    </row>
    <row r="12466" spans="1:15" x14ac:dyDescent="0.35">
      <c r="A12466" t="s">
        <v>711</v>
      </c>
      <c r="B12466" s="10">
        <v>0.5</v>
      </c>
      <c r="C12466" t="s">
        <v>108</v>
      </c>
      <c r="D12466" t="s">
        <v>711</v>
      </c>
      <c r="E12466" s="10">
        <v>0.79166666666666663</v>
      </c>
      <c r="F12466" t="s">
        <v>108</v>
      </c>
      <c r="G12466" t="s">
        <v>110</v>
      </c>
      <c r="H12466" t="s">
        <v>111</v>
      </c>
      <c r="I12466">
        <v>139</v>
      </c>
      <c r="J12466">
        <v>251</v>
      </c>
      <c r="K12466">
        <v>695</v>
      </c>
      <c r="L12466" t="s">
        <v>88</v>
      </c>
      <c r="M12466" t="s">
        <v>116</v>
      </c>
      <c r="N12466" t="s">
        <v>154</v>
      </c>
      <c r="O12466" t="s">
        <v>123</v>
      </c>
    </row>
    <row r="12467" spans="1:15" x14ac:dyDescent="0.35">
      <c r="A12467" t="s">
        <v>711</v>
      </c>
      <c r="B12467" s="10">
        <v>0.57291666666666663</v>
      </c>
      <c r="C12467" t="s">
        <v>108</v>
      </c>
      <c r="D12467" t="s">
        <v>711</v>
      </c>
      <c r="E12467" s="10">
        <v>0.70833333333333337</v>
      </c>
      <c r="F12467" t="s">
        <v>108</v>
      </c>
      <c r="G12467" t="s">
        <v>110</v>
      </c>
      <c r="H12467" t="s">
        <v>111</v>
      </c>
      <c r="I12467">
        <v>138</v>
      </c>
      <c r="J12467">
        <v>200</v>
      </c>
      <c r="K12467">
        <v>450</v>
      </c>
      <c r="L12467" t="s">
        <v>88</v>
      </c>
      <c r="M12467" t="s">
        <v>88</v>
      </c>
      <c r="N12467" t="s">
        <v>514</v>
      </c>
      <c r="O12467" t="s">
        <v>118</v>
      </c>
    </row>
    <row r="12468" spans="1:15" x14ac:dyDescent="0.35">
      <c r="A12468" t="s">
        <v>711</v>
      </c>
      <c r="B12468" s="10">
        <v>0.70833333333333337</v>
      </c>
      <c r="C12468" t="s">
        <v>108</v>
      </c>
      <c r="D12468" t="s">
        <v>711</v>
      </c>
      <c r="E12468" s="10">
        <v>0.75</v>
      </c>
      <c r="F12468" t="s">
        <v>108</v>
      </c>
      <c r="G12468" t="s">
        <v>110</v>
      </c>
      <c r="H12468" t="s">
        <v>111</v>
      </c>
      <c r="I12468">
        <v>80</v>
      </c>
      <c r="J12468">
        <v>80</v>
      </c>
      <c r="K12468">
        <v>80</v>
      </c>
      <c r="L12468" t="s">
        <v>88</v>
      </c>
      <c r="M12468" t="s">
        <v>116</v>
      </c>
      <c r="N12468" t="s">
        <v>145</v>
      </c>
      <c r="O12468" t="s">
        <v>123</v>
      </c>
    </row>
    <row r="12469" spans="1:15" x14ac:dyDescent="0.35">
      <c r="A12469" t="s">
        <v>711</v>
      </c>
      <c r="B12469" s="10">
        <v>0.78125</v>
      </c>
      <c r="C12469" t="s">
        <v>108</v>
      </c>
      <c r="D12469" t="s">
        <v>712</v>
      </c>
      <c r="E12469" s="10">
        <v>0</v>
      </c>
      <c r="F12469" t="s">
        <v>108</v>
      </c>
      <c r="G12469" t="s">
        <v>110</v>
      </c>
      <c r="H12469" t="s">
        <v>111</v>
      </c>
      <c r="I12469">
        <v>54.29</v>
      </c>
      <c r="J12469">
        <v>80</v>
      </c>
      <c r="K12469">
        <v>285</v>
      </c>
      <c r="L12469" t="s">
        <v>115</v>
      </c>
      <c r="M12469" t="s">
        <v>115</v>
      </c>
      <c r="N12469" t="s">
        <v>655</v>
      </c>
      <c r="O12469" t="s">
        <v>118</v>
      </c>
    </row>
    <row r="12470" spans="1:15" x14ac:dyDescent="0.35">
      <c r="A12470" t="s">
        <v>711</v>
      </c>
      <c r="B12470" s="10">
        <v>0.88541666666666663</v>
      </c>
      <c r="C12470" t="s">
        <v>108</v>
      </c>
      <c r="D12470" t="s">
        <v>712</v>
      </c>
      <c r="E12470" s="10">
        <v>0</v>
      </c>
      <c r="F12470" t="s">
        <v>108</v>
      </c>
      <c r="G12470" t="s">
        <v>110</v>
      </c>
      <c r="H12470" t="s">
        <v>111</v>
      </c>
      <c r="I12470">
        <v>50</v>
      </c>
      <c r="J12470">
        <v>50</v>
      </c>
      <c r="K12470">
        <v>137.5</v>
      </c>
      <c r="L12470" t="s">
        <v>115</v>
      </c>
      <c r="M12470" t="s">
        <v>115</v>
      </c>
      <c r="N12470" t="s">
        <v>655</v>
      </c>
      <c r="O12470" t="s">
        <v>118</v>
      </c>
    </row>
    <row r="12471" spans="1:15" x14ac:dyDescent="0.35">
      <c r="A12471" t="s">
        <v>711</v>
      </c>
      <c r="B12471" s="10">
        <v>0.89583333333333337</v>
      </c>
      <c r="C12471" t="s">
        <v>108</v>
      </c>
      <c r="D12471" t="s">
        <v>711</v>
      </c>
      <c r="E12471" s="10">
        <v>0.94791666666666663</v>
      </c>
      <c r="F12471" t="s">
        <v>108</v>
      </c>
      <c r="G12471" t="s">
        <v>110</v>
      </c>
      <c r="H12471" t="s">
        <v>111</v>
      </c>
      <c r="I12471">
        <v>50</v>
      </c>
      <c r="J12471">
        <v>50</v>
      </c>
      <c r="K12471">
        <v>62</v>
      </c>
      <c r="L12471" t="s">
        <v>88</v>
      </c>
      <c r="M12471" t="s">
        <v>88</v>
      </c>
      <c r="N12471" t="s">
        <v>124</v>
      </c>
      <c r="O12471" t="s">
        <v>118</v>
      </c>
    </row>
    <row r="12472" spans="1:15" x14ac:dyDescent="0.35">
      <c r="A12472" t="s">
        <v>711</v>
      </c>
      <c r="B12472" s="10">
        <v>0.89583333333333337</v>
      </c>
      <c r="C12472" t="s">
        <v>108</v>
      </c>
      <c r="D12472" t="s">
        <v>711</v>
      </c>
      <c r="E12472" s="10">
        <v>0.94791666666666663</v>
      </c>
      <c r="F12472" t="s">
        <v>108</v>
      </c>
      <c r="G12472" t="s">
        <v>110</v>
      </c>
      <c r="H12472" t="s">
        <v>121</v>
      </c>
      <c r="I12472">
        <v>50</v>
      </c>
      <c r="J12472">
        <v>50</v>
      </c>
      <c r="K12472">
        <v>62</v>
      </c>
      <c r="L12472" t="s">
        <v>88</v>
      </c>
      <c r="M12472" t="s">
        <v>88</v>
      </c>
      <c r="N12472" t="s">
        <v>113</v>
      </c>
      <c r="O12472" t="s">
        <v>114</v>
      </c>
    </row>
    <row r="12473" spans="1:15" x14ac:dyDescent="0.35">
      <c r="A12473" t="s">
        <v>712</v>
      </c>
      <c r="B12473" s="10">
        <v>0</v>
      </c>
      <c r="C12473" t="s">
        <v>108</v>
      </c>
      <c r="D12473" t="s">
        <v>712</v>
      </c>
      <c r="E12473" s="10">
        <v>0.21875</v>
      </c>
      <c r="F12473" t="s">
        <v>108</v>
      </c>
      <c r="G12473" t="s">
        <v>110</v>
      </c>
      <c r="H12473" t="s">
        <v>121</v>
      </c>
      <c r="I12473">
        <v>121</v>
      </c>
      <c r="J12473">
        <v>125</v>
      </c>
      <c r="K12473">
        <v>634</v>
      </c>
      <c r="L12473" t="s">
        <v>89</v>
      </c>
      <c r="M12473" t="s">
        <v>116</v>
      </c>
      <c r="N12473" t="s">
        <v>173</v>
      </c>
      <c r="O12473" t="s">
        <v>123</v>
      </c>
    </row>
    <row r="12474" spans="1:15" x14ac:dyDescent="0.35">
      <c r="A12474" t="s">
        <v>712</v>
      </c>
      <c r="B12474" s="10">
        <v>0</v>
      </c>
      <c r="C12474" t="s">
        <v>108</v>
      </c>
      <c r="D12474" t="s">
        <v>712</v>
      </c>
      <c r="E12474" s="10">
        <v>0.75</v>
      </c>
      <c r="F12474" t="s">
        <v>108</v>
      </c>
      <c r="G12474" t="s">
        <v>110</v>
      </c>
      <c r="H12474" t="s">
        <v>121</v>
      </c>
      <c r="I12474">
        <v>378</v>
      </c>
      <c r="J12474">
        <v>450</v>
      </c>
      <c r="K12474">
        <v>6796</v>
      </c>
      <c r="L12474" t="s">
        <v>89</v>
      </c>
      <c r="M12474" t="s">
        <v>116</v>
      </c>
      <c r="N12474" t="s">
        <v>417</v>
      </c>
      <c r="O12474" t="s">
        <v>123</v>
      </c>
    </row>
    <row r="12475" spans="1:15" x14ac:dyDescent="0.35">
      <c r="A12475" t="s">
        <v>712</v>
      </c>
      <c r="B12475" s="10">
        <v>0</v>
      </c>
      <c r="C12475" t="s">
        <v>108</v>
      </c>
      <c r="D12475" t="s">
        <v>712</v>
      </c>
      <c r="E12475" s="10">
        <v>0.25</v>
      </c>
      <c r="F12475" t="s">
        <v>108</v>
      </c>
      <c r="G12475" t="s">
        <v>110</v>
      </c>
      <c r="H12475" t="s">
        <v>121</v>
      </c>
      <c r="I12475">
        <v>279</v>
      </c>
      <c r="J12475">
        <v>300</v>
      </c>
      <c r="K12475">
        <v>1675</v>
      </c>
      <c r="L12475" t="s">
        <v>89</v>
      </c>
      <c r="M12475" t="s">
        <v>116</v>
      </c>
      <c r="N12475" t="s">
        <v>254</v>
      </c>
      <c r="O12475" t="s">
        <v>123</v>
      </c>
    </row>
    <row r="12476" spans="1:15" x14ac:dyDescent="0.35">
      <c r="A12476" t="s">
        <v>712</v>
      </c>
      <c r="B12476" s="10">
        <v>0</v>
      </c>
      <c r="C12476" t="s">
        <v>108</v>
      </c>
      <c r="D12476" t="s">
        <v>712</v>
      </c>
      <c r="E12476" s="10">
        <v>4.1666666666666664E-2</v>
      </c>
      <c r="F12476" t="s">
        <v>108</v>
      </c>
      <c r="G12476" t="s">
        <v>110</v>
      </c>
      <c r="H12476" t="s">
        <v>111</v>
      </c>
      <c r="I12476">
        <v>80</v>
      </c>
      <c r="J12476">
        <v>80</v>
      </c>
      <c r="K12476">
        <v>80</v>
      </c>
      <c r="L12476" t="s">
        <v>88</v>
      </c>
      <c r="M12476" t="s">
        <v>88</v>
      </c>
      <c r="N12476" t="s">
        <v>163</v>
      </c>
      <c r="O12476" t="s">
        <v>118</v>
      </c>
    </row>
    <row r="12477" spans="1:15" x14ac:dyDescent="0.35">
      <c r="A12477" t="s">
        <v>712</v>
      </c>
      <c r="B12477" s="10">
        <v>0</v>
      </c>
      <c r="C12477" t="s">
        <v>108</v>
      </c>
      <c r="D12477" t="s">
        <v>712</v>
      </c>
      <c r="E12477" s="10">
        <v>0.125</v>
      </c>
      <c r="F12477" t="s">
        <v>108</v>
      </c>
      <c r="G12477" t="s">
        <v>110</v>
      </c>
      <c r="H12477" t="s">
        <v>121</v>
      </c>
      <c r="I12477">
        <v>275</v>
      </c>
      <c r="J12477">
        <v>350</v>
      </c>
      <c r="K12477">
        <v>825</v>
      </c>
      <c r="L12477" t="s">
        <v>88</v>
      </c>
      <c r="M12477" t="s">
        <v>116</v>
      </c>
      <c r="N12477" t="s">
        <v>154</v>
      </c>
      <c r="O12477" t="s">
        <v>123</v>
      </c>
    </row>
    <row r="12478" spans="1:15" x14ac:dyDescent="0.35">
      <c r="A12478" t="s">
        <v>712</v>
      </c>
      <c r="B12478" s="10">
        <v>0</v>
      </c>
      <c r="C12478" t="s">
        <v>108</v>
      </c>
      <c r="D12478" t="s">
        <v>712</v>
      </c>
      <c r="E12478" s="10">
        <v>0.125</v>
      </c>
      <c r="F12478" t="s">
        <v>108</v>
      </c>
      <c r="G12478" t="s">
        <v>110</v>
      </c>
      <c r="H12478" t="s">
        <v>121</v>
      </c>
      <c r="I12478">
        <v>136</v>
      </c>
      <c r="J12478">
        <v>184</v>
      </c>
      <c r="K12478">
        <v>408</v>
      </c>
      <c r="L12478" t="s">
        <v>88</v>
      </c>
      <c r="M12478" t="s">
        <v>116</v>
      </c>
      <c r="N12478" t="s">
        <v>125</v>
      </c>
      <c r="O12478" t="s">
        <v>123</v>
      </c>
    </row>
    <row r="12479" spans="1:15" x14ac:dyDescent="0.35">
      <c r="A12479" t="s">
        <v>712</v>
      </c>
      <c r="B12479" s="10">
        <v>0</v>
      </c>
      <c r="C12479" t="s">
        <v>108</v>
      </c>
      <c r="D12479" t="s">
        <v>712</v>
      </c>
      <c r="E12479" s="10">
        <v>0.29166666666666669</v>
      </c>
      <c r="F12479" t="s">
        <v>108</v>
      </c>
      <c r="G12479" t="s">
        <v>110</v>
      </c>
      <c r="H12479" t="s">
        <v>111</v>
      </c>
      <c r="I12479">
        <v>110</v>
      </c>
      <c r="J12479">
        <v>127</v>
      </c>
      <c r="K12479">
        <v>770</v>
      </c>
      <c r="L12479" t="s">
        <v>88</v>
      </c>
      <c r="M12479" t="s">
        <v>116</v>
      </c>
      <c r="N12479" t="s">
        <v>124</v>
      </c>
      <c r="O12479" t="s">
        <v>118</v>
      </c>
    </row>
    <row r="12480" spans="1:15" x14ac:dyDescent="0.35">
      <c r="A12480" t="s">
        <v>712</v>
      </c>
      <c r="B12480" s="10">
        <v>0</v>
      </c>
      <c r="C12480" t="s">
        <v>108</v>
      </c>
      <c r="D12480" t="s">
        <v>712</v>
      </c>
      <c r="E12480" s="10">
        <v>0.375</v>
      </c>
      <c r="F12480" t="s">
        <v>108</v>
      </c>
      <c r="G12480" t="s">
        <v>110</v>
      </c>
      <c r="H12480" t="s">
        <v>111</v>
      </c>
      <c r="I12480">
        <v>123</v>
      </c>
      <c r="J12480">
        <v>200</v>
      </c>
      <c r="K12480">
        <v>431</v>
      </c>
      <c r="L12480" t="s">
        <v>88</v>
      </c>
      <c r="M12480" t="s">
        <v>88</v>
      </c>
      <c r="N12480" t="s">
        <v>659</v>
      </c>
      <c r="O12480" t="s">
        <v>118</v>
      </c>
    </row>
    <row r="12481" spans="1:15" x14ac:dyDescent="0.35">
      <c r="A12481" t="s">
        <v>712</v>
      </c>
      <c r="B12481" s="10">
        <v>0</v>
      </c>
      <c r="C12481" t="s">
        <v>108</v>
      </c>
      <c r="D12481" t="s">
        <v>712</v>
      </c>
      <c r="E12481" s="10">
        <v>0.125</v>
      </c>
      <c r="F12481" t="s">
        <v>108</v>
      </c>
      <c r="G12481" t="s">
        <v>110</v>
      </c>
      <c r="H12481" t="s">
        <v>111</v>
      </c>
      <c r="I12481">
        <v>136</v>
      </c>
      <c r="J12481">
        <v>184</v>
      </c>
      <c r="K12481">
        <v>408</v>
      </c>
      <c r="L12481" t="s">
        <v>88</v>
      </c>
      <c r="M12481" t="s">
        <v>116</v>
      </c>
      <c r="N12481" t="s">
        <v>125</v>
      </c>
      <c r="O12481" t="s">
        <v>123</v>
      </c>
    </row>
    <row r="12482" spans="1:15" x14ac:dyDescent="0.35">
      <c r="A12482" t="s">
        <v>712</v>
      </c>
      <c r="B12482" s="10">
        <v>0</v>
      </c>
      <c r="C12482" t="s">
        <v>108</v>
      </c>
      <c r="D12482" t="s">
        <v>712</v>
      </c>
      <c r="E12482" s="10">
        <v>0.52083333333333337</v>
      </c>
      <c r="F12482" t="s">
        <v>108</v>
      </c>
      <c r="G12482" t="s">
        <v>110</v>
      </c>
      <c r="H12482" t="s">
        <v>111</v>
      </c>
      <c r="I12482">
        <v>76</v>
      </c>
      <c r="J12482">
        <v>80</v>
      </c>
      <c r="K12482">
        <v>950</v>
      </c>
      <c r="L12482" t="s">
        <v>115</v>
      </c>
      <c r="M12482" t="s">
        <v>115</v>
      </c>
      <c r="N12482" t="s">
        <v>655</v>
      </c>
      <c r="O12482" t="s">
        <v>118</v>
      </c>
    </row>
    <row r="12483" spans="1:15" x14ac:dyDescent="0.35">
      <c r="A12483" t="s">
        <v>712</v>
      </c>
      <c r="B12483" s="10">
        <v>0</v>
      </c>
      <c r="C12483" t="s">
        <v>108</v>
      </c>
      <c r="D12483" t="s">
        <v>712</v>
      </c>
      <c r="E12483" s="10">
        <v>0.625</v>
      </c>
      <c r="F12483" t="s">
        <v>108</v>
      </c>
      <c r="G12483" t="s">
        <v>110</v>
      </c>
      <c r="H12483" t="s">
        <v>111</v>
      </c>
      <c r="I12483">
        <v>318.5</v>
      </c>
      <c r="J12483">
        <v>784</v>
      </c>
      <c r="K12483">
        <v>4459</v>
      </c>
      <c r="L12483" t="s">
        <v>115</v>
      </c>
      <c r="M12483" t="s">
        <v>116</v>
      </c>
      <c r="N12483" t="s">
        <v>120</v>
      </c>
      <c r="O12483" t="s">
        <v>118</v>
      </c>
    </row>
    <row r="12484" spans="1:15" x14ac:dyDescent="0.35">
      <c r="A12484" t="s">
        <v>712</v>
      </c>
      <c r="B12484" s="10">
        <v>0</v>
      </c>
      <c r="C12484" t="s">
        <v>108</v>
      </c>
      <c r="D12484" t="s">
        <v>712</v>
      </c>
      <c r="E12484" s="10">
        <v>0.52083333333333337</v>
      </c>
      <c r="F12484" t="s">
        <v>108</v>
      </c>
      <c r="G12484" t="s">
        <v>110</v>
      </c>
      <c r="H12484" t="s">
        <v>111</v>
      </c>
      <c r="I12484">
        <v>46</v>
      </c>
      <c r="J12484">
        <v>50</v>
      </c>
      <c r="K12484">
        <v>575</v>
      </c>
      <c r="L12484" t="s">
        <v>115</v>
      </c>
      <c r="M12484" t="s">
        <v>115</v>
      </c>
      <c r="N12484" t="s">
        <v>655</v>
      </c>
      <c r="O12484" t="s">
        <v>118</v>
      </c>
    </row>
    <row r="12485" spans="1:15" x14ac:dyDescent="0.35">
      <c r="A12485" t="s">
        <v>712</v>
      </c>
      <c r="B12485" s="10">
        <v>0</v>
      </c>
      <c r="C12485" t="s">
        <v>108</v>
      </c>
      <c r="D12485" t="s">
        <v>712</v>
      </c>
      <c r="E12485" s="10">
        <v>0.54166666666666663</v>
      </c>
      <c r="F12485" t="s">
        <v>108</v>
      </c>
      <c r="G12485" t="s">
        <v>110</v>
      </c>
      <c r="H12485" t="s">
        <v>111</v>
      </c>
      <c r="I12485">
        <v>353.54</v>
      </c>
      <c r="J12485">
        <v>562</v>
      </c>
      <c r="K12485">
        <v>4596</v>
      </c>
      <c r="L12485" t="s">
        <v>115</v>
      </c>
      <c r="M12485" t="s">
        <v>116</v>
      </c>
      <c r="N12485" t="s">
        <v>117</v>
      </c>
      <c r="O12485" t="s">
        <v>118</v>
      </c>
    </row>
    <row r="12486" spans="1:15" x14ac:dyDescent="0.35">
      <c r="A12486" t="s">
        <v>712</v>
      </c>
      <c r="B12486" s="10">
        <v>0</v>
      </c>
      <c r="C12486" t="s">
        <v>108</v>
      </c>
      <c r="D12486" t="s">
        <v>712</v>
      </c>
      <c r="E12486" s="10">
        <v>0.54166666666666663</v>
      </c>
      <c r="F12486" t="s">
        <v>108</v>
      </c>
      <c r="G12486" t="s">
        <v>110</v>
      </c>
      <c r="H12486" t="s">
        <v>111</v>
      </c>
      <c r="I12486">
        <v>194.38</v>
      </c>
      <c r="J12486">
        <v>299</v>
      </c>
      <c r="K12486">
        <v>2527</v>
      </c>
      <c r="L12486" t="s">
        <v>115</v>
      </c>
      <c r="M12486" t="s">
        <v>116</v>
      </c>
      <c r="N12486" t="s">
        <v>120</v>
      </c>
      <c r="O12486" t="s">
        <v>118</v>
      </c>
    </row>
    <row r="12487" spans="1:15" x14ac:dyDescent="0.35">
      <c r="A12487" t="s">
        <v>712</v>
      </c>
      <c r="B12487" s="10">
        <v>0</v>
      </c>
      <c r="C12487" t="s">
        <v>108</v>
      </c>
      <c r="D12487" t="s">
        <v>712</v>
      </c>
      <c r="E12487" s="10">
        <v>0.63541666666666663</v>
      </c>
      <c r="F12487" t="s">
        <v>108</v>
      </c>
      <c r="G12487" t="s">
        <v>110</v>
      </c>
      <c r="H12487" t="s">
        <v>121</v>
      </c>
      <c r="I12487">
        <v>163.53</v>
      </c>
      <c r="J12487">
        <v>182</v>
      </c>
      <c r="K12487">
        <v>1758</v>
      </c>
      <c r="L12487" t="s">
        <v>91</v>
      </c>
      <c r="M12487" t="s">
        <v>116</v>
      </c>
      <c r="N12487" t="s">
        <v>130</v>
      </c>
      <c r="O12487" t="s">
        <v>123</v>
      </c>
    </row>
    <row r="12488" spans="1:15" x14ac:dyDescent="0.35">
      <c r="A12488" t="s">
        <v>712</v>
      </c>
      <c r="B12488" s="10">
        <v>0</v>
      </c>
      <c r="C12488" t="s">
        <v>108</v>
      </c>
      <c r="D12488" t="s">
        <v>712</v>
      </c>
      <c r="E12488" s="10">
        <v>0.33333333333333331</v>
      </c>
      <c r="F12488" t="s">
        <v>108</v>
      </c>
      <c r="G12488" t="s">
        <v>110</v>
      </c>
      <c r="H12488" t="s">
        <v>121</v>
      </c>
      <c r="I12488">
        <v>117.33</v>
      </c>
      <c r="J12488">
        <v>240</v>
      </c>
      <c r="K12488">
        <v>88</v>
      </c>
      <c r="L12488" t="s">
        <v>91</v>
      </c>
      <c r="M12488" t="s">
        <v>116</v>
      </c>
      <c r="N12488" t="s">
        <v>129</v>
      </c>
      <c r="O12488" t="s">
        <v>114</v>
      </c>
    </row>
    <row r="12489" spans="1:15" x14ac:dyDescent="0.35">
      <c r="A12489" t="s">
        <v>712</v>
      </c>
      <c r="B12489" s="10">
        <v>0</v>
      </c>
      <c r="C12489" t="s">
        <v>108</v>
      </c>
      <c r="D12489" t="s">
        <v>712</v>
      </c>
      <c r="E12489" s="10">
        <v>0.75</v>
      </c>
      <c r="F12489" t="s">
        <v>108</v>
      </c>
      <c r="G12489" t="s">
        <v>110</v>
      </c>
      <c r="H12489" t="s">
        <v>121</v>
      </c>
      <c r="I12489">
        <v>348.89</v>
      </c>
      <c r="J12489">
        <v>490</v>
      </c>
      <c r="K12489">
        <v>6280</v>
      </c>
      <c r="L12489" t="s">
        <v>91</v>
      </c>
      <c r="M12489" t="s">
        <v>116</v>
      </c>
      <c r="N12489" t="s">
        <v>122</v>
      </c>
      <c r="O12489" t="s">
        <v>123</v>
      </c>
    </row>
    <row r="12490" spans="1:15" x14ac:dyDescent="0.35">
      <c r="A12490" t="s">
        <v>712</v>
      </c>
      <c r="B12490" s="10">
        <v>4.1666666666666664E-2</v>
      </c>
      <c r="C12490" t="s">
        <v>108</v>
      </c>
      <c r="D12490" t="s">
        <v>712</v>
      </c>
      <c r="E12490" s="10">
        <v>0.54166666666666663</v>
      </c>
      <c r="F12490" t="s">
        <v>108</v>
      </c>
      <c r="G12490" t="s">
        <v>110</v>
      </c>
      <c r="H12490" t="s">
        <v>111</v>
      </c>
      <c r="I12490">
        <v>76</v>
      </c>
      <c r="J12490">
        <v>87</v>
      </c>
      <c r="K12490">
        <v>304</v>
      </c>
      <c r="L12490" t="s">
        <v>88</v>
      </c>
      <c r="M12490" t="s">
        <v>116</v>
      </c>
      <c r="N12490" t="s">
        <v>154</v>
      </c>
      <c r="O12490" t="s">
        <v>123</v>
      </c>
    </row>
    <row r="12491" spans="1:15" x14ac:dyDescent="0.35">
      <c r="A12491" t="s">
        <v>712</v>
      </c>
      <c r="B12491" s="10">
        <v>5.2083333333333336E-2</v>
      </c>
      <c r="C12491" t="s">
        <v>108</v>
      </c>
      <c r="D12491" t="s">
        <v>712</v>
      </c>
      <c r="E12491" s="10">
        <v>0.375</v>
      </c>
      <c r="F12491" t="s">
        <v>108</v>
      </c>
      <c r="G12491" t="s">
        <v>110</v>
      </c>
      <c r="H12491" t="s">
        <v>111</v>
      </c>
      <c r="I12491">
        <v>126</v>
      </c>
      <c r="J12491">
        <v>200</v>
      </c>
      <c r="K12491">
        <v>975</v>
      </c>
      <c r="L12491" t="s">
        <v>88</v>
      </c>
      <c r="M12491" t="s">
        <v>88</v>
      </c>
      <c r="N12491" t="s">
        <v>656</v>
      </c>
      <c r="O12491" t="s">
        <v>118</v>
      </c>
    </row>
    <row r="12492" spans="1:15" x14ac:dyDescent="0.35">
      <c r="A12492" t="s">
        <v>712</v>
      </c>
      <c r="B12492" s="10">
        <v>8.3333333333333329E-2</v>
      </c>
      <c r="C12492" t="s">
        <v>108</v>
      </c>
      <c r="D12492" t="s">
        <v>712</v>
      </c>
      <c r="E12492" s="10">
        <v>0.41666666666666669</v>
      </c>
      <c r="F12492" t="s">
        <v>108</v>
      </c>
      <c r="G12492" t="s">
        <v>110</v>
      </c>
      <c r="H12492" t="s">
        <v>121</v>
      </c>
      <c r="I12492">
        <v>165</v>
      </c>
      <c r="J12492">
        <v>380</v>
      </c>
      <c r="K12492">
        <v>1322</v>
      </c>
      <c r="L12492" t="s">
        <v>89</v>
      </c>
      <c r="M12492" t="s">
        <v>116</v>
      </c>
      <c r="N12492" t="s">
        <v>295</v>
      </c>
      <c r="O12492" t="s">
        <v>123</v>
      </c>
    </row>
    <row r="12493" spans="1:15" x14ac:dyDescent="0.35">
      <c r="A12493" t="s">
        <v>712</v>
      </c>
      <c r="B12493" s="10">
        <v>0.125</v>
      </c>
      <c r="C12493" t="s">
        <v>108</v>
      </c>
      <c r="D12493" t="s">
        <v>712</v>
      </c>
      <c r="E12493" s="10">
        <v>0.29166666666666669</v>
      </c>
      <c r="F12493" t="s">
        <v>108</v>
      </c>
      <c r="G12493" t="s">
        <v>110</v>
      </c>
      <c r="H12493" t="s">
        <v>111</v>
      </c>
      <c r="I12493">
        <v>145</v>
      </c>
      <c r="J12493">
        <v>170</v>
      </c>
      <c r="K12493">
        <v>581</v>
      </c>
      <c r="L12493" t="s">
        <v>88</v>
      </c>
      <c r="M12493" t="s">
        <v>116</v>
      </c>
      <c r="N12493" t="s">
        <v>178</v>
      </c>
      <c r="O12493" t="s">
        <v>118</v>
      </c>
    </row>
    <row r="12494" spans="1:15" x14ac:dyDescent="0.35">
      <c r="A12494" t="s">
        <v>712</v>
      </c>
      <c r="B12494" s="10">
        <v>0.16666666666666666</v>
      </c>
      <c r="C12494" t="s">
        <v>108</v>
      </c>
      <c r="D12494" t="s">
        <v>712</v>
      </c>
      <c r="E12494" s="10">
        <v>0.47916666666666669</v>
      </c>
      <c r="F12494" t="s">
        <v>108</v>
      </c>
      <c r="G12494" t="s">
        <v>110</v>
      </c>
      <c r="H12494" t="s">
        <v>121</v>
      </c>
      <c r="I12494">
        <v>260</v>
      </c>
      <c r="J12494">
        <v>430</v>
      </c>
      <c r="K12494">
        <v>1952</v>
      </c>
      <c r="L12494" t="s">
        <v>89</v>
      </c>
      <c r="M12494" t="s">
        <v>116</v>
      </c>
      <c r="N12494" t="s">
        <v>180</v>
      </c>
      <c r="O12494" t="s">
        <v>123</v>
      </c>
    </row>
    <row r="12495" spans="1:15" x14ac:dyDescent="0.35">
      <c r="A12495" t="s">
        <v>712</v>
      </c>
      <c r="B12495" s="10">
        <v>0.16666666666666666</v>
      </c>
      <c r="C12495" t="s">
        <v>108</v>
      </c>
      <c r="D12495" t="s">
        <v>712</v>
      </c>
      <c r="E12495" s="10">
        <v>0.70833333333333337</v>
      </c>
      <c r="F12495" t="s">
        <v>108</v>
      </c>
      <c r="G12495" t="s">
        <v>110</v>
      </c>
      <c r="H12495" t="s">
        <v>121</v>
      </c>
      <c r="I12495">
        <v>247</v>
      </c>
      <c r="J12495">
        <v>394</v>
      </c>
      <c r="K12495">
        <v>2776</v>
      </c>
      <c r="L12495" t="s">
        <v>89</v>
      </c>
      <c r="M12495" t="s">
        <v>116</v>
      </c>
      <c r="N12495" t="s">
        <v>232</v>
      </c>
      <c r="O12495" t="s">
        <v>123</v>
      </c>
    </row>
    <row r="12496" spans="1:15" x14ac:dyDescent="0.35">
      <c r="A12496" t="s">
        <v>712</v>
      </c>
      <c r="B12496" s="10">
        <v>0.16666666666666666</v>
      </c>
      <c r="C12496" t="s">
        <v>108</v>
      </c>
      <c r="D12496" t="s">
        <v>712</v>
      </c>
      <c r="E12496" s="10">
        <v>0.66666666666666663</v>
      </c>
      <c r="F12496" t="s">
        <v>108</v>
      </c>
      <c r="G12496" t="s">
        <v>110</v>
      </c>
      <c r="H12496" t="s">
        <v>121</v>
      </c>
      <c r="I12496">
        <v>201.25</v>
      </c>
      <c r="J12496">
        <v>280</v>
      </c>
      <c r="K12496">
        <v>2415</v>
      </c>
      <c r="L12496" t="s">
        <v>91</v>
      </c>
      <c r="M12496" t="s">
        <v>116</v>
      </c>
      <c r="N12496" t="s">
        <v>296</v>
      </c>
      <c r="O12496" t="s">
        <v>123</v>
      </c>
    </row>
    <row r="12497" spans="1:15" x14ac:dyDescent="0.35">
      <c r="A12497" t="s">
        <v>712</v>
      </c>
      <c r="B12497" s="10">
        <v>0.1875</v>
      </c>
      <c r="C12497" t="s">
        <v>108</v>
      </c>
      <c r="D12497" t="s">
        <v>712</v>
      </c>
      <c r="E12497" s="10">
        <v>0.20833333333333334</v>
      </c>
      <c r="F12497" t="s">
        <v>108</v>
      </c>
      <c r="G12497" t="s">
        <v>110</v>
      </c>
      <c r="H12497" t="s">
        <v>121</v>
      </c>
      <c r="I12497">
        <v>80</v>
      </c>
      <c r="J12497">
        <v>80</v>
      </c>
      <c r="K12497">
        <v>40</v>
      </c>
      <c r="L12497" t="s">
        <v>89</v>
      </c>
      <c r="M12497" t="s">
        <v>116</v>
      </c>
      <c r="N12497" t="s">
        <v>113</v>
      </c>
      <c r="O12497" t="s">
        <v>114</v>
      </c>
    </row>
    <row r="12498" spans="1:15" x14ac:dyDescent="0.35">
      <c r="A12498" t="s">
        <v>712</v>
      </c>
      <c r="B12498" s="10">
        <v>0.20833333333333334</v>
      </c>
      <c r="C12498" t="s">
        <v>108</v>
      </c>
      <c r="D12498" t="s">
        <v>712</v>
      </c>
      <c r="E12498" s="10">
        <v>0.54166666666666663</v>
      </c>
      <c r="F12498" t="s">
        <v>108</v>
      </c>
      <c r="G12498" t="s">
        <v>110</v>
      </c>
      <c r="H12498" t="s">
        <v>121</v>
      </c>
      <c r="I12498">
        <v>318</v>
      </c>
      <c r="J12498">
        <v>500</v>
      </c>
      <c r="K12498">
        <v>2542</v>
      </c>
      <c r="L12498" t="s">
        <v>89</v>
      </c>
      <c r="M12498" t="s">
        <v>116</v>
      </c>
      <c r="N12498" t="s">
        <v>229</v>
      </c>
      <c r="O12498" t="s">
        <v>123</v>
      </c>
    </row>
    <row r="12499" spans="1:15" x14ac:dyDescent="0.35">
      <c r="A12499" t="s">
        <v>712</v>
      </c>
      <c r="B12499" s="10">
        <v>0.20833333333333334</v>
      </c>
      <c r="C12499" t="s">
        <v>108</v>
      </c>
      <c r="D12499" t="s">
        <v>712</v>
      </c>
      <c r="E12499" s="10">
        <v>0.78125</v>
      </c>
      <c r="F12499" t="s">
        <v>108</v>
      </c>
      <c r="G12499" t="s">
        <v>110</v>
      </c>
      <c r="H12499" t="s">
        <v>121</v>
      </c>
      <c r="I12499">
        <v>195</v>
      </c>
      <c r="J12499">
        <v>225</v>
      </c>
      <c r="K12499">
        <v>2675</v>
      </c>
      <c r="L12499" t="s">
        <v>89</v>
      </c>
      <c r="M12499" t="s">
        <v>116</v>
      </c>
      <c r="N12499" t="s">
        <v>173</v>
      </c>
      <c r="O12499" t="s">
        <v>123</v>
      </c>
    </row>
    <row r="12500" spans="1:15" x14ac:dyDescent="0.35">
      <c r="A12500" t="s">
        <v>712</v>
      </c>
      <c r="B12500" s="10">
        <v>0.20833333333333334</v>
      </c>
      <c r="C12500" t="s">
        <v>108</v>
      </c>
      <c r="D12500" t="s">
        <v>712</v>
      </c>
      <c r="E12500" s="10">
        <v>0.6875</v>
      </c>
      <c r="F12500" t="s">
        <v>108</v>
      </c>
      <c r="G12500" t="s">
        <v>110</v>
      </c>
      <c r="H12500" t="s">
        <v>111</v>
      </c>
      <c r="I12500">
        <v>415.17</v>
      </c>
      <c r="J12500">
        <v>686</v>
      </c>
      <c r="K12500">
        <v>4774.5</v>
      </c>
      <c r="L12500" t="s">
        <v>115</v>
      </c>
      <c r="M12500" t="s">
        <v>116</v>
      </c>
      <c r="N12500" t="s">
        <v>146</v>
      </c>
      <c r="O12500" t="s">
        <v>123</v>
      </c>
    </row>
    <row r="12501" spans="1:15" x14ac:dyDescent="0.35">
      <c r="A12501" t="s">
        <v>712</v>
      </c>
      <c r="B12501" s="10">
        <v>0.20833333333333334</v>
      </c>
      <c r="C12501" t="s">
        <v>108</v>
      </c>
      <c r="D12501" t="s">
        <v>712</v>
      </c>
      <c r="E12501" s="10">
        <v>0.375</v>
      </c>
      <c r="F12501" t="s">
        <v>108</v>
      </c>
      <c r="G12501" t="s">
        <v>110</v>
      </c>
      <c r="H12501" t="s">
        <v>121</v>
      </c>
      <c r="I12501">
        <v>70.5</v>
      </c>
      <c r="J12501">
        <v>140</v>
      </c>
      <c r="K12501">
        <v>282</v>
      </c>
      <c r="L12501" t="s">
        <v>91</v>
      </c>
      <c r="M12501" t="s">
        <v>116</v>
      </c>
      <c r="N12501" t="s">
        <v>129</v>
      </c>
      <c r="O12501" t="s">
        <v>114</v>
      </c>
    </row>
    <row r="12502" spans="1:15" x14ac:dyDescent="0.35">
      <c r="A12502" t="s">
        <v>712</v>
      </c>
      <c r="B12502" s="10">
        <v>0.25</v>
      </c>
      <c r="C12502" t="s">
        <v>108</v>
      </c>
      <c r="D12502" t="s">
        <v>712</v>
      </c>
      <c r="E12502" s="10">
        <v>0.625</v>
      </c>
      <c r="F12502" t="s">
        <v>108</v>
      </c>
      <c r="G12502" t="s">
        <v>110</v>
      </c>
      <c r="H12502" t="s">
        <v>121</v>
      </c>
      <c r="I12502">
        <v>93</v>
      </c>
      <c r="J12502">
        <v>160</v>
      </c>
      <c r="K12502">
        <v>835</v>
      </c>
      <c r="L12502" t="s">
        <v>89</v>
      </c>
      <c r="M12502" t="s">
        <v>116</v>
      </c>
      <c r="N12502" t="s">
        <v>256</v>
      </c>
      <c r="O12502" t="s">
        <v>123</v>
      </c>
    </row>
    <row r="12503" spans="1:15" x14ac:dyDescent="0.35">
      <c r="A12503" t="s">
        <v>712</v>
      </c>
      <c r="B12503" s="10">
        <v>0.25</v>
      </c>
      <c r="C12503" t="s">
        <v>108</v>
      </c>
      <c r="D12503" t="s">
        <v>712</v>
      </c>
      <c r="E12503" s="10">
        <v>0.41666666666666669</v>
      </c>
      <c r="F12503" t="s">
        <v>108</v>
      </c>
      <c r="G12503" t="s">
        <v>110</v>
      </c>
      <c r="H12503" t="s">
        <v>121</v>
      </c>
      <c r="I12503">
        <v>38</v>
      </c>
      <c r="J12503">
        <v>57</v>
      </c>
      <c r="K12503">
        <v>77</v>
      </c>
      <c r="L12503" t="s">
        <v>89</v>
      </c>
      <c r="M12503" t="s">
        <v>116</v>
      </c>
      <c r="N12503" t="s">
        <v>175</v>
      </c>
      <c r="O12503" t="s">
        <v>123</v>
      </c>
    </row>
    <row r="12504" spans="1:15" x14ac:dyDescent="0.35">
      <c r="A12504" t="s">
        <v>712</v>
      </c>
      <c r="B12504" s="10">
        <v>0.25</v>
      </c>
      <c r="C12504" t="s">
        <v>108</v>
      </c>
      <c r="D12504" t="s">
        <v>712</v>
      </c>
      <c r="E12504" s="10">
        <v>0.29166666666666669</v>
      </c>
      <c r="F12504" t="s">
        <v>108</v>
      </c>
      <c r="G12504" t="s">
        <v>110</v>
      </c>
      <c r="H12504" t="s">
        <v>111</v>
      </c>
      <c r="I12504">
        <v>99</v>
      </c>
      <c r="J12504">
        <v>99</v>
      </c>
      <c r="K12504">
        <v>99</v>
      </c>
      <c r="L12504" t="s">
        <v>88</v>
      </c>
      <c r="M12504" t="s">
        <v>116</v>
      </c>
      <c r="N12504" t="s">
        <v>145</v>
      </c>
      <c r="O12504" t="s">
        <v>123</v>
      </c>
    </row>
    <row r="12505" spans="1:15" x14ac:dyDescent="0.35">
      <c r="A12505" t="s">
        <v>712</v>
      </c>
      <c r="B12505" s="10">
        <v>0.25</v>
      </c>
      <c r="C12505" t="s">
        <v>108</v>
      </c>
      <c r="D12505" t="s">
        <v>712</v>
      </c>
      <c r="E12505" s="10">
        <v>0.33333333333333331</v>
      </c>
      <c r="F12505" t="s">
        <v>108</v>
      </c>
      <c r="G12505" t="s">
        <v>110</v>
      </c>
      <c r="H12505" t="s">
        <v>111</v>
      </c>
      <c r="I12505">
        <v>205</v>
      </c>
      <c r="J12505">
        <v>278</v>
      </c>
      <c r="K12505">
        <v>410</v>
      </c>
      <c r="L12505" t="s">
        <v>88</v>
      </c>
      <c r="M12505" t="s">
        <v>116</v>
      </c>
      <c r="N12505" t="s">
        <v>154</v>
      </c>
      <c r="O12505" t="s">
        <v>123</v>
      </c>
    </row>
    <row r="12506" spans="1:15" x14ac:dyDescent="0.35">
      <c r="A12506" t="s">
        <v>712</v>
      </c>
      <c r="B12506" s="10">
        <v>0.25</v>
      </c>
      <c r="C12506" t="s">
        <v>108</v>
      </c>
      <c r="D12506" t="s">
        <v>712</v>
      </c>
      <c r="E12506" s="10">
        <v>0.29166666666666669</v>
      </c>
      <c r="F12506" t="s">
        <v>108</v>
      </c>
      <c r="G12506" t="s">
        <v>110</v>
      </c>
      <c r="H12506" t="s">
        <v>111</v>
      </c>
      <c r="I12506">
        <v>124</v>
      </c>
      <c r="J12506">
        <v>173</v>
      </c>
      <c r="K12506">
        <v>124</v>
      </c>
      <c r="L12506" t="s">
        <v>88</v>
      </c>
      <c r="M12506" t="s">
        <v>116</v>
      </c>
      <c r="N12506" t="s">
        <v>125</v>
      </c>
      <c r="O12506" t="s">
        <v>123</v>
      </c>
    </row>
    <row r="12507" spans="1:15" x14ac:dyDescent="0.35">
      <c r="A12507" t="s">
        <v>712</v>
      </c>
      <c r="B12507" s="10">
        <v>0.25</v>
      </c>
      <c r="C12507" t="s">
        <v>108</v>
      </c>
      <c r="D12507" t="s">
        <v>712</v>
      </c>
      <c r="E12507" s="10">
        <v>0.54166666666666663</v>
      </c>
      <c r="F12507" t="s">
        <v>108</v>
      </c>
      <c r="G12507" t="s">
        <v>141</v>
      </c>
      <c r="H12507" t="s">
        <v>121</v>
      </c>
      <c r="I12507">
        <v>1098.57</v>
      </c>
      <c r="J12507">
        <v>1100</v>
      </c>
      <c r="K12507">
        <v>7690</v>
      </c>
      <c r="L12507" t="s">
        <v>115</v>
      </c>
      <c r="M12507" t="s">
        <v>115</v>
      </c>
      <c r="N12507" t="s">
        <v>113</v>
      </c>
      <c r="O12507" t="s">
        <v>114</v>
      </c>
    </row>
    <row r="12508" spans="1:15" x14ac:dyDescent="0.35">
      <c r="A12508" t="s">
        <v>712</v>
      </c>
      <c r="B12508" s="10">
        <v>0.25</v>
      </c>
      <c r="C12508" t="s">
        <v>108</v>
      </c>
      <c r="D12508" t="s">
        <v>712</v>
      </c>
      <c r="E12508" s="10">
        <v>0.29166666666666669</v>
      </c>
      <c r="F12508" t="s">
        <v>108</v>
      </c>
      <c r="G12508" t="s">
        <v>110</v>
      </c>
      <c r="H12508" t="s">
        <v>111</v>
      </c>
      <c r="I12508">
        <v>382.75</v>
      </c>
      <c r="J12508">
        <v>580</v>
      </c>
      <c r="K12508">
        <v>382.75</v>
      </c>
      <c r="L12508" t="s">
        <v>115</v>
      </c>
      <c r="M12508" t="s">
        <v>116</v>
      </c>
      <c r="N12508" t="s">
        <v>120</v>
      </c>
      <c r="O12508" t="s">
        <v>118</v>
      </c>
    </row>
    <row r="12509" spans="1:15" x14ac:dyDescent="0.35">
      <c r="A12509" t="s">
        <v>712</v>
      </c>
      <c r="B12509" s="10">
        <v>0.25</v>
      </c>
      <c r="C12509" t="s">
        <v>108</v>
      </c>
      <c r="D12509" t="s">
        <v>712</v>
      </c>
      <c r="E12509" s="10">
        <v>0.70833333333333337</v>
      </c>
      <c r="F12509" t="s">
        <v>108</v>
      </c>
      <c r="G12509" t="s">
        <v>110</v>
      </c>
      <c r="H12509" t="s">
        <v>111</v>
      </c>
      <c r="I12509">
        <v>868.74</v>
      </c>
      <c r="J12509">
        <v>1287</v>
      </c>
      <c r="K12509">
        <v>9556.1200000000008</v>
      </c>
      <c r="L12509" t="s">
        <v>115</v>
      </c>
      <c r="M12509" t="s">
        <v>115</v>
      </c>
      <c r="N12509" t="s">
        <v>120</v>
      </c>
      <c r="O12509" t="s">
        <v>118</v>
      </c>
    </row>
    <row r="12510" spans="1:15" x14ac:dyDescent="0.35">
      <c r="A12510" t="s">
        <v>712</v>
      </c>
      <c r="B12510" s="10">
        <v>0.25</v>
      </c>
      <c r="C12510" t="s">
        <v>108</v>
      </c>
      <c r="D12510" t="s">
        <v>712</v>
      </c>
      <c r="E12510" s="10">
        <v>0.65625</v>
      </c>
      <c r="F12510" t="s">
        <v>108</v>
      </c>
      <c r="G12510" t="s">
        <v>110</v>
      </c>
      <c r="H12510" t="s">
        <v>121</v>
      </c>
      <c r="I12510">
        <v>375</v>
      </c>
      <c r="J12510">
        <v>870</v>
      </c>
      <c r="K12510">
        <v>3281.25</v>
      </c>
      <c r="L12510" t="s">
        <v>91</v>
      </c>
      <c r="M12510" t="s">
        <v>115</v>
      </c>
      <c r="N12510" t="s">
        <v>129</v>
      </c>
      <c r="O12510" t="s">
        <v>114</v>
      </c>
    </row>
    <row r="12511" spans="1:15" x14ac:dyDescent="0.35">
      <c r="A12511" t="s">
        <v>712</v>
      </c>
      <c r="B12511" s="10">
        <v>0.27083333333333331</v>
      </c>
      <c r="C12511" t="s">
        <v>108</v>
      </c>
      <c r="D12511" t="s">
        <v>712</v>
      </c>
      <c r="E12511" s="10">
        <v>0.79166666666666663</v>
      </c>
      <c r="F12511" t="s">
        <v>108</v>
      </c>
      <c r="G12511" t="s">
        <v>134</v>
      </c>
      <c r="H12511" t="s">
        <v>121</v>
      </c>
      <c r="I12511">
        <v>27</v>
      </c>
      <c r="J12511">
        <v>65</v>
      </c>
      <c r="K12511">
        <v>224</v>
      </c>
      <c r="L12511" t="s">
        <v>88</v>
      </c>
      <c r="M12511" t="s">
        <v>88</v>
      </c>
      <c r="N12511" t="s">
        <v>113</v>
      </c>
      <c r="O12511" t="s">
        <v>114</v>
      </c>
    </row>
    <row r="12512" spans="1:15" x14ac:dyDescent="0.35">
      <c r="A12512" t="s">
        <v>712</v>
      </c>
      <c r="B12512" s="10">
        <v>0.27083333333333331</v>
      </c>
      <c r="C12512" t="s">
        <v>108</v>
      </c>
      <c r="D12512" t="s">
        <v>712</v>
      </c>
      <c r="E12512" s="10">
        <v>0.375</v>
      </c>
      <c r="F12512" t="s">
        <v>108</v>
      </c>
      <c r="G12512" t="s">
        <v>110</v>
      </c>
      <c r="H12512" t="s">
        <v>121</v>
      </c>
      <c r="I12512">
        <v>150</v>
      </c>
      <c r="J12512">
        <v>150</v>
      </c>
      <c r="K12512">
        <v>375</v>
      </c>
      <c r="L12512" t="s">
        <v>88</v>
      </c>
      <c r="M12512" t="s">
        <v>88</v>
      </c>
      <c r="N12512" t="s">
        <v>113</v>
      </c>
      <c r="O12512" t="s">
        <v>114</v>
      </c>
    </row>
    <row r="12513" spans="1:15" x14ac:dyDescent="0.35">
      <c r="A12513" t="s">
        <v>712</v>
      </c>
      <c r="B12513" s="10">
        <v>0.27083333333333331</v>
      </c>
      <c r="C12513" t="s">
        <v>108</v>
      </c>
      <c r="D12513" t="s">
        <v>712</v>
      </c>
      <c r="E12513" s="10">
        <v>0.375</v>
      </c>
      <c r="F12513" t="s">
        <v>108</v>
      </c>
      <c r="G12513" t="s">
        <v>110</v>
      </c>
      <c r="H12513" t="s">
        <v>111</v>
      </c>
      <c r="I12513">
        <v>150</v>
      </c>
      <c r="J12513">
        <v>150</v>
      </c>
      <c r="K12513">
        <v>375</v>
      </c>
      <c r="L12513" t="s">
        <v>88</v>
      </c>
      <c r="M12513" t="s">
        <v>88</v>
      </c>
      <c r="N12513" t="s">
        <v>177</v>
      </c>
      <c r="O12513" t="s">
        <v>118</v>
      </c>
    </row>
    <row r="12514" spans="1:15" x14ac:dyDescent="0.35">
      <c r="A12514" t="s">
        <v>712</v>
      </c>
      <c r="B12514" s="10">
        <v>0.27083333333333331</v>
      </c>
      <c r="C12514" t="s">
        <v>108</v>
      </c>
      <c r="D12514" t="s">
        <v>712</v>
      </c>
      <c r="E12514" s="10">
        <v>0.6875</v>
      </c>
      <c r="F12514" t="s">
        <v>108</v>
      </c>
      <c r="G12514" t="s">
        <v>110</v>
      </c>
      <c r="H12514" t="s">
        <v>111</v>
      </c>
      <c r="I12514">
        <v>251.25</v>
      </c>
      <c r="J12514">
        <v>400</v>
      </c>
      <c r="K12514">
        <v>2512.5</v>
      </c>
      <c r="L12514" t="s">
        <v>115</v>
      </c>
      <c r="M12514" t="s">
        <v>115</v>
      </c>
      <c r="N12514" t="s">
        <v>658</v>
      </c>
      <c r="O12514" t="s">
        <v>118</v>
      </c>
    </row>
    <row r="12515" spans="1:15" x14ac:dyDescent="0.35">
      <c r="A12515" t="s">
        <v>712</v>
      </c>
      <c r="B12515" s="10">
        <v>0.27083333333333331</v>
      </c>
      <c r="C12515" t="s">
        <v>108</v>
      </c>
      <c r="D12515" t="s">
        <v>712</v>
      </c>
      <c r="E12515" s="10">
        <v>0.67708333333333337</v>
      </c>
      <c r="F12515" t="s">
        <v>108</v>
      </c>
      <c r="G12515" t="s">
        <v>110</v>
      </c>
      <c r="H12515" t="s">
        <v>111</v>
      </c>
      <c r="I12515">
        <v>158.97</v>
      </c>
      <c r="J12515">
        <v>300</v>
      </c>
      <c r="K12515">
        <v>1550</v>
      </c>
      <c r="L12515" t="s">
        <v>115</v>
      </c>
      <c r="M12515" t="s">
        <v>115</v>
      </c>
      <c r="N12515" t="s">
        <v>662</v>
      </c>
      <c r="O12515" t="s">
        <v>118</v>
      </c>
    </row>
    <row r="12516" spans="1:15" x14ac:dyDescent="0.35">
      <c r="A12516" t="s">
        <v>712</v>
      </c>
      <c r="B12516" s="10">
        <v>0.29166666666666669</v>
      </c>
      <c r="C12516" t="s">
        <v>108</v>
      </c>
      <c r="D12516" t="s">
        <v>712</v>
      </c>
      <c r="E12516" s="10">
        <v>0.375</v>
      </c>
      <c r="F12516" t="s">
        <v>108</v>
      </c>
      <c r="G12516" t="s">
        <v>110</v>
      </c>
      <c r="H12516" t="s">
        <v>111</v>
      </c>
      <c r="I12516">
        <v>123</v>
      </c>
      <c r="J12516">
        <v>149</v>
      </c>
      <c r="K12516">
        <v>246</v>
      </c>
      <c r="L12516" t="s">
        <v>89</v>
      </c>
      <c r="M12516" t="s">
        <v>116</v>
      </c>
      <c r="N12516" t="s">
        <v>150</v>
      </c>
      <c r="O12516" t="s">
        <v>123</v>
      </c>
    </row>
    <row r="12517" spans="1:15" x14ac:dyDescent="0.35">
      <c r="A12517" t="s">
        <v>712</v>
      </c>
      <c r="B12517" s="10">
        <v>0.29166666666666669</v>
      </c>
      <c r="C12517" t="s">
        <v>108</v>
      </c>
      <c r="D12517" t="s">
        <v>712</v>
      </c>
      <c r="E12517" s="10">
        <v>0.77083333333333337</v>
      </c>
      <c r="F12517" t="s">
        <v>108</v>
      </c>
      <c r="G12517" t="s">
        <v>110</v>
      </c>
      <c r="H12517" t="s">
        <v>111</v>
      </c>
      <c r="I12517">
        <v>53</v>
      </c>
      <c r="J12517">
        <v>157</v>
      </c>
      <c r="K12517">
        <v>384</v>
      </c>
      <c r="L12517" t="s">
        <v>88</v>
      </c>
      <c r="M12517" t="s">
        <v>116</v>
      </c>
      <c r="N12517" t="s">
        <v>124</v>
      </c>
      <c r="O12517" t="s">
        <v>118</v>
      </c>
    </row>
    <row r="12518" spans="1:15" x14ac:dyDescent="0.35">
      <c r="A12518" t="s">
        <v>712</v>
      </c>
      <c r="B12518" s="10">
        <v>0.33333333333333331</v>
      </c>
      <c r="C12518" t="s">
        <v>108</v>
      </c>
      <c r="D12518" t="s">
        <v>712</v>
      </c>
      <c r="E12518" s="10">
        <v>0.41666666666666669</v>
      </c>
      <c r="F12518" t="s">
        <v>108</v>
      </c>
      <c r="G12518" t="s">
        <v>110</v>
      </c>
      <c r="H12518" t="s">
        <v>111</v>
      </c>
      <c r="I12518">
        <v>120</v>
      </c>
      <c r="J12518">
        <v>149</v>
      </c>
      <c r="K12518">
        <v>180</v>
      </c>
      <c r="L12518" t="s">
        <v>88</v>
      </c>
      <c r="M12518" t="s">
        <v>116</v>
      </c>
      <c r="N12518" t="s">
        <v>154</v>
      </c>
      <c r="O12518" t="s">
        <v>123</v>
      </c>
    </row>
    <row r="12519" spans="1:15" x14ac:dyDescent="0.35">
      <c r="A12519" t="s">
        <v>712</v>
      </c>
      <c r="B12519" s="10">
        <v>0.34375</v>
      </c>
      <c r="C12519" t="s">
        <v>108</v>
      </c>
      <c r="D12519" t="s">
        <v>712</v>
      </c>
      <c r="E12519" s="10">
        <v>0.54166666666666663</v>
      </c>
      <c r="F12519" t="s">
        <v>108</v>
      </c>
      <c r="G12519" t="s">
        <v>110</v>
      </c>
      <c r="H12519" t="s">
        <v>111</v>
      </c>
      <c r="I12519">
        <v>184</v>
      </c>
      <c r="J12519">
        <v>198</v>
      </c>
      <c r="K12519">
        <v>873</v>
      </c>
      <c r="L12519" t="s">
        <v>88</v>
      </c>
      <c r="M12519" t="s">
        <v>116</v>
      </c>
      <c r="N12519" t="s">
        <v>184</v>
      </c>
      <c r="O12519" t="s">
        <v>123</v>
      </c>
    </row>
    <row r="12520" spans="1:15" x14ac:dyDescent="0.35">
      <c r="A12520" t="s">
        <v>712</v>
      </c>
      <c r="B12520" s="10">
        <v>0.375</v>
      </c>
      <c r="C12520" t="s">
        <v>108</v>
      </c>
      <c r="D12520" t="s">
        <v>712</v>
      </c>
      <c r="E12520" s="10">
        <v>0.41666666666666669</v>
      </c>
      <c r="F12520" t="s">
        <v>108</v>
      </c>
      <c r="G12520" t="s">
        <v>110</v>
      </c>
      <c r="H12520" t="s">
        <v>121</v>
      </c>
      <c r="I12520">
        <v>102</v>
      </c>
      <c r="J12520">
        <v>102</v>
      </c>
      <c r="K12520">
        <v>102</v>
      </c>
      <c r="L12520" t="s">
        <v>89</v>
      </c>
      <c r="M12520" t="s">
        <v>116</v>
      </c>
      <c r="N12520" t="s">
        <v>175</v>
      </c>
      <c r="O12520" t="s">
        <v>123</v>
      </c>
    </row>
    <row r="12521" spans="1:15" x14ac:dyDescent="0.35">
      <c r="A12521" t="s">
        <v>712</v>
      </c>
      <c r="B12521" s="10">
        <v>0.375</v>
      </c>
      <c r="C12521" t="s">
        <v>108</v>
      </c>
      <c r="D12521" t="s">
        <v>712</v>
      </c>
      <c r="E12521" s="10">
        <v>0.625</v>
      </c>
      <c r="F12521" t="s">
        <v>108</v>
      </c>
      <c r="G12521" t="s">
        <v>110</v>
      </c>
      <c r="H12521" t="s">
        <v>121</v>
      </c>
      <c r="I12521">
        <v>185</v>
      </c>
      <c r="J12521">
        <v>300</v>
      </c>
      <c r="K12521">
        <v>1110</v>
      </c>
      <c r="L12521" t="s">
        <v>89</v>
      </c>
      <c r="M12521" t="s">
        <v>116</v>
      </c>
      <c r="N12521" t="s">
        <v>251</v>
      </c>
      <c r="O12521" t="s">
        <v>123</v>
      </c>
    </row>
    <row r="12522" spans="1:15" x14ac:dyDescent="0.35">
      <c r="A12522" t="s">
        <v>712</v>
      </c>
      <c r="B12522" s="10">
        <v>0.375</v>
      </c>
      <c r="C12522" t="s">
        <v>108</v>
      </c>
      <c r="D12522" t="s">
        <v>712</v>
      </c>
      <c r="E12522" s="10">
        <v>0.54166666666666663</v>
      </c>
      <c r="F12522" t="s">
        <v>108</v>
      </c>
      <c r="G12522" t="s">
        <v>110</v>
      </c>
      <c r="H12522" t="s">
        <v>111</v>
      </c>
      <c r="I12522">
        <v>255</v>
      </c>
      <c r="J12522">
        <v>375</v>
      </c>
      <c r="K12522">
        <v>1020</v>
      </c>
      <c r="L12522" t="s">
        <v>88</v>
      </c>
      <c r="M12522" t="s">
        <v>116</v>
      </c>
      <c r="N12522" t="s">
        <v>202</v>
      </c>
      <c r="O12522" t="s">
        <v>123</v>
      </c>
    </row>
    <row r="12523" spans="1:15" x14ac:dyDescent="0.35">
      <c r="A12523" t="s">
        <v>712</v>
      </c>
      <c r="B12523" s="10">
        <v>0.375</v>
      </c>
      <c r="C12523" t="s">
        <v>108</v>
      </c>
      <c r="D12523" t="s">
        <v>712</v>
      </c>
      <c r="E12523" s="10">
        <v>0.75</v>
      </c>
      <c r="F12523" t="s">
        <v>108</v>
      </c>
      <c r="G12523" t="s">
        <v>110</v>
      </c>
      <c r="H12523" t="s">
        <v>111</v>
      </c>
      <c r="I12523">
        <v>97</v>
      </c>
      <c r="J12523">
        <v>200</v>
      </c>
      <c r="K12523">
        <v>511</v>
      </c>
      <c r="L12523" t="s">
        <v>88</v>
      </c>
      <c r="M12523" t="s">
        <v>116</v>
      </c>
      <c r="N12523" t="s">
        <v>145</v>
      </c>
      <c r="O12523" t="s">
        <v>123</v>
      </c>
    </row>
    <row r="12524" spans="1:15" x14ac:dyDescent="0.35">
      <c r="A12524" t="s">
        <v>712</v>
      </c>
      <c r="B12524" s="10">
        <v>0.38541666666666669</v>
      </c>
      <c r="C12524" t="s">
        <v>108</v>
      </c>
      <c r="D12524" t="s">
        <v>712</v>
      </c>
      <c r="E12524" s="10">
        <v>0.55208333333333337</v>
      </c>
      <c r="F12524" t="s">
        <v>108</v>
      </c>
      <c r="G12524" t="s">
        <v>110</v>
      </c>
      <c r="H12524" t="s">
        <v>121</v>
      </c>
      <c r="I12524">
        <v>72.2</v>
      </c>
      <c r="J12524">
        <v>113</v>
      </c>
      <c r="K12524">
        <v>90.25</v>
      </c>
      <c r="L12524" t="s">
        <v>91</v>
      </c>
      <c r="M12524" t="s">
        <v>116</v>
      </c>
      <c r="N12524" t="s">
        <v>129</v>
      </c>
      <c r="O12524" t="s">
        <v>114</v>
      </c>
    </row>
    <row r="12525" spans="1:15" x14ac:dyDescent="0.35">
      <c r="A12525" t="s">
        <v>712</v>
      </c>
      <c r="B12525" s="10">
        <v>0.38541666666666669</v>
      </c>
      <c r="C12525" t="s">
        <v>108</v>
      </c>
      <c r="D12525" t="s">
        <v>712</v>
      </c>
      <c r="E12525" s="10">
        <v>0.48958333333333331</v>
      </c>
      <c r="F12525" t="s">
        <v>108</v>
      </c>
      <c r="G12525" t="s">
        <v>110</v>
      </c>
      <c r="H12525" t="s">
        <v>121</v>
      </c>
      <c r="I12525">
        <v>48</v>
      </c>
      <c r="J12525">
        <v>80</v>
      </c>
      <c r="K12525">
        <v>120</v>
      </c>
      <c r="L12525" t="s">
        <v>91</v>
      </c>
      <c r="M12525" t="s">
        <v>128</v>
      </c>
      <c r="N12525" t="s">
        <v>296</v>
      </c>
      <c r="O12525" t="s">
        <v>123</v>
      </c>
    </row>
    <row r="12526" spans="1:15" x14ac:dyDescent="0.35">
      <c r="A12526" t="s">
        <v>712</v>
      </c>
      <c r="B12526" s="10">
        <v>0.39583333333333331</v>
      </c>
      <c r="C12526" t="s">
        <v>108</v>
      </c>
      <c r="D12526" t="s">
        <v>712</v>
      </c>
      <c r="E12526" s="10">
        <v>0.5</v>
      </c>
      <c r="F12526" t="s">
        <v>108</v>
      </c>
      <c r="G12526" t="s">
        <v>110</v>
      </c>
      <c r="H12526" t="s">
        <v>111</v>
      </c>
      <c r="I12526">
        <v>311.8</v>
      </c>
      <c r="J12526">
        <v>483</v>
      </c>
      <c r="K12526">
        <v>779.5</v>
      </c>
      <c r="L12526" t="s">
        <v>115</v>
      </c>
      <c r="M12526" t="s">
        <v>128</v>
      </c>
      <c r="N12526" t="s">
        <v>117</v>
      </c>
      <c r="O12526" t="s">
        <v>118</v>
      </c>
    </row>
    <row r="12527" spans="1:15" x14ac:dyDescent="0.35">
      <c r="A12527" t="s">
        <v>712</v>
      </c>
      <c r="B12527" s="10">
        <v>0.39583333333333331</v>
      </c>
      <c r="C12527" t="s">
        <v>108</v>
      </c>
      <c r="D12527" t="s">
        <v>712</v>
      </c>
      <c r="E12527" s="10">
        <v>0.5</v>
      </c>
      <c r="F12527" t="s">
        <v>108</v>
      </c>
      <c r="G12527" t="s">
        <v>110</v>
      </c>
      <c r="H12527" t="s">
        <v>121</v>
      </c>
      <c r="I12527">
        <v>267.8</v>
      </c>
      <c r="J12527">
        <v>443</v>
      </c>
      <c r="K12527">
        <v>669.5</v>
      </c>
      <c r="L12527" t="s">
        <v>91</v>
      </c>
      <c r="M12527" t="s">
        <v>128</v>
      </c>
      <c r="N12527" t="s">
        <v>129</v>
      </c>
      <c r="O12527" t="s">
        <v>114</v>
      </c>
    </row>
    <row r="12528" spans="1:15" x14ac:dyDescent="0.35">
      <c r="A12528" t="s">
        <v>712</v>
      </c>
      <c r="B12528" s="10">
        <v>0.45833333333333331</v>
      </c>
      <c r="C12528" t="s">
        <v>108</v>
      </c>
      <c r="D12528" t="s">
        <v>712</v>
      </c>
      <c r="E12528" s="10">
        <v>0.5</v>
      </c>
      <c r="F12528" t="s">
        <v>108</v>
      </c>
      <c r="G12528" t="s">
        <v>110</v>
      </c>
      <c r="H12528" t="s">
        <v>121</v>
      </c>
      <c r="I12528">
        <v>40</v>
      </c>
      <c r="J12528">
        <v>40</v>
      </c>
      <c r="K12528">
        <v>40</v>
      </c>
      <c r="L12528" t="s">
        <v>91</v>
      </c>
      <c r="M12528" t="s">
        <v>116</v>
      </c>
      <c r="N12528" t="s">
        <v>296</v>
      </c>
      <c r="O12528" t="s">
        <v>123</v>
      </c>
    </row>
    <row r="12529" spans="1:15" x14ac:dyDescent="0.35">
      <c r="A12529" t="s">
        <v>712</v>
      </c>
      <c r="B12529" s="10">
        <v>0.47916666666666669</v>
      </c>
      <c r="C12529" t="s">
        <v>108</v>
      </c>
      <c r="D12529" t="s">
        <v>712</v>
      </c>
      <c r="E12529" s="10">
        <v>0.54166666666666663</v>
      </c>
      <c r="F12529" t="s">
        <v>108</v>
      </c>
      <c r="G12529" t="s">
        <v>110</v>
      </c>
      <c r="H12529" t="s">
        <v>121</v>
      </c>
      <c r="I12529">
        <v>10</v>
      </c>
      <c r="J12529">
        <v>10</v>
      </c>
      <c r="K12529">
        <v>15</v>
      </c>
      <c r="L12529" t="s">
        <v>115</v>
      </c>
      <c r="M12529" t="s">
        <v>116</v>
      </c>
      <c r="N12529" t="s">
        <v>113</v>
      </c>
      <c r="O12529" t="s">
        <v>114</v>
      </c>
    </row>
    <row r="12530" spans="1:15" x14ac:dyDescent="0.35">
      <c r="A12530" t="s">
        <v>712</v>
      </c>
      <c r="B12530" s="10">
        <v>0.5</v>
      </c>
      <c r="C12530" t="s">
        <v>108</v>
      </c>
      <c r="D12530" t="s">
        <v>712</v>
      </c>
      <c r="E12530" s="10">
        <v>0.65625</v>
      </c>
      <c r="F12530" t="s">
        <v>108</v>
      </c>
      <c r="G12530" t="s">
        <v>110</v>
      </c>
      <c r="H12530" t="s">
        <v>121</v>
      </c>
      <c r="I12530">
        <v>33</v>
      </c>
      <c r="J12530">
        <v>33</v>
      </c>
      <c r="K12530">
        <v>123.75</v>
      </c>
      <c r="L12530" t="s">
        <v>115</v>
      </c>
      <c r="M12530" t="s">
        <v>115</v>
      </c>
      <c r="N12530" t="s">
        <v>647</v>
      </c>
      <c r="O12530" t="s">
        <v>114</v>
      </c>
    </row>
    <row r="12531" spans="1:15" x14ac:dyDescent="0.35">
      <c r="A12531" t="s">
        <v>712</v>
      </c>
      <c r="B12531" s="10">
        <v>0.5</v>
      </c>
      <c r="C12531" t="s">
        <v>108</v>
      </c>
      <c r="D12531" t="s">
        <v>712</v>
      </c>
      <c r="E12531" s="10">
        <v>0.51041666666666663</v>
      </c>
      <c r="F12531" t="s">
        <v>108</v>
      </c>
      <c r="G12531" t="s">
        <v>110</v>
      </c>
      <c r="H12531" t="s">
        <v>121</v>
      </c>
      <c r="I12531">
        <v>131</v>
      </c>
      <c r="J12531">
        <v>131</v>
      </c>
      <c r="K12531">
        <v>32.75</v>
      </c>
      <c r="L12531" t="s">
        <v>115</v>
      </c>
      <c r="M12531" t="s">
        <v>115</v>
      </c>
      <c r="N12531" t="s">
        <v>113</v>
      </c>
      <c r="O12531" t="s">
        <v>114</v>
      </c>
    </row>
    <row r="12532" spans="1:15" x14ac:dyDescent="0.35">
      <c r="A12532" t="s">
        <v>712</v>
      </c>
      <c r="B12532" s="10">
        <v>0.5</v>
      </c>
      <c r="C12532" t="s">
        <v>108</v>
      </c>
      <c r="D12532" t="s">
        <v>712</v>
      </c>
      <c r="E12532" s="10">
        <v>0.64583333333333337</v>
      </c>
      <c r="F12532" t="s">
        <v>108</v>
      </c>
      <c r="G12532" t="s">
        <v>110</v>
      </c>
      <c r="H12532" t="s">
        <v>121</v>
      </c>
      <c r="I12532">
        <v>33</v>
      </c>
      <c r="J12532">
        <v>33</v>
      </c>
      <c r="K12532">
        <v>115.5</v>
      </c>
      <c r="L12532" t="s">
        <v>115</v>
      </c>
      <c r="M12532" t="s">
        <v>115</v>
      </c>
      <c r="N12532" t="s">
        <v>646</v>
      </c>
      <c r="O12532" t="s">
        <v>114</v>
      </c>
    </row>
    <row r="12533" spans="1:15" x14ac:dyDescent="0.35">
      <c r="A12533" t="s">
        <v>712</v>
      </c>
      <c r="B12533" s="10">
        <v>0.5</v>
      </c>
      <c r="C12533" t="s">
        <v>108</v>
      </c>
      <c r="D12533" t="s">
        <v>712</v>
      </c>
      <c r="E12533" s="10">
        <v>0.64583333333333337</v>
      </c>
      <c r="F12533" t="s">
        <v>108</v>
      </c>
      <c r="G12533" t="s">
        <v>110</v>
      </c>
      <c r="H12533" t="s">
        <v>121</v>
      </c>
      <c r="I12533">
        <v>220.53</v>
      </c>
      <c r="J12533">
        <v>573</v>
      </c>
      <c r="K12533">
        <v>771.85</v>
      </c>
      <c r="L12533" t="s">
        <v>115</v>
      </c>
      <c r="M12533" t="s">
        <v>115</v>
      </c>
      <c r="N12533" t="s">
        <v>113</v>
      </c>
      <c r="O12533" t="s">
        <v>114</v>
      </c>
    </row>
    <row r="12534" spans="1:15" x14ac:dyDescent="0.35">
      <c r="A12534" t="s">
        <v>712</v>
      </c>
      <c r="B12534" s="10">
        <v>0.5</v>
      </c>
      <c r="C12534" t="s">
        <v>108</v>
      </c>
      <c r="D12534" t="s">
        <v>712</v>
      </c>
      <c r="E12534" s="10">
        <v>0.65625</v>
      </c>
      <c r="F12534" t="s">
        <v>108</v>
      </c>
      <c r="G12534" t="s">
        <v>110</v>
      </c>
      <c r="H12534" t="s">
        <v>121</v>
      </c>
      <c r="I12534">
        <v>31.93</v>
      </c>
      <c r="J12534">
        <v>33</v>
      </c>
      <c r="K12534">
        <v>119.75</v>
      </c>
      <c r="L12534" t="s">
        <v>115</v>
      </c>
      <c r="M12534" t="s">
        <v>115</v>
      </c>
      <c r="N12534" t="s">
        <v>648</v>
      </c>
      <c r="O12534" t="s">
        <v>114</v>
      </c>
    </row>
    <row r="12535" spans="1:15" x14ac:dyDescent="0.35">
      <c r="A12535" t="s">
        <v>712</v>
      </c>
      <c r="B12535" s="10">
        <v>0.52083333333333337</v>
      </c>
      <c r="C12535" t="s">
        <v>108</v>
      </c>
      <c r="D12535" t="s">
        <v>712</v>
      </c>
      <c r="E12535" s="10">
        <v>0.70833333333333337</v>
      </c>
      <c r="F12535" t="s">
        <v>108</v>
      </c>
      <c r="G12535" t="s">
        <v>110</v>
      </c>
      <c r="H12535" t="s">
        <v>111</v>
      </c>
      <c r="I12535">
        <v>73.5</v>
      </c>
      <c r="J12535">
        <v>140</v>
      </c>
      <c r="K12535">
        <v>257.25</v>
      </c>
      <c r="L12535" t="s">
        <v>115</v>
      </c>
      <c r="M12535" t="s">
        <v>115</v>
      </c>
      <c r="N12535" t="s">
        <v>149</v>
      </c>
      <c r="O12535" t="s">
        <v>123</v>
      </c>
    </row>
    <row r="12536" spans="1:15" x14ac:dyDescent="0.35">
      <c r="A12536" t="s">
        <v>712</v>
      </c>
      <c r="B12536" s="10">
        <v>0.53125</v>
      </c>
      <c r="C12536" t="s">
        <v>108</v>
      </c>
      <c r="D12536" t="s">
        <v>712</v>
      </c>
      <c r="E12536" s="10">
        <v>0.78125</v>
      </c>
      <c r="F12536" t="s">
        <v>108</v>
      </c>
      <c r="G12536" t="s">
        <v>110</v>
      </c>
      <c r="H12536" t="s">
        <v>111</v>
      </c>
      <c r="I12536">
        <v>93</v>
      </c>
      <c r="J12536">
        <v>155</v>
      </c>
      <c r="K12536">
        <v>486</v>
      </c>
      <c r="L12536" t="s">
        <v>88</v>
      </c>
      <c r="M12536" t="s">
        <v>116</v>
      </c>
      <c r="N12536" t="s">
        <v>177</v>
      </c>
      <c r="O12536" t="s">
        <v>118</v>
      </c>
    </row>
    <row r="12537" spans="1:15" x14ac:dyDescent="0.35">
      <c r="A12537" t="s">
        <v>712</v>
      </c>
      <c r="B12537" s="10">
        <v>0.54166666666666663</v>
      </c>
      <c r="C12537" t="s">
        <v>108</v>
      </c>
      <c r="D12537" t="s">
        <v>712</v>
      </c>
      <c r="E12537" s="10">
        <v>0.625</v>
      </c>
      <c r="F12537" t="s">
        <v>108</v>
      </c>
      <c r="G12537" t="s">
        <v>110</v>
      </c>
      <c r="H12537" t="s">
        <v>121</v>
      </c>
      <c r="I12537">
        <v>250</v>
      </c>
      <c r="J12537">
        <v>250</v>
      </c>
      <c r="K12537">
        <v>500</v>
      </c>
      <c r="L12537" t="s">
        <v>89</v>
      </c>
      <c r="M12537" t="s">
        <v>116</v>
      </c>
      <c r="N12537" t="s">
        <v>229</v>
      </c>
      <c r="O12537" t="s">
        <v>123</v>
      </c>
    </row>
    <row r="12538" spans="1:15" x14ac:dyDescent="0.35">
      <c r="A12538" t="s">
        <v>712</v>
      </c>
      <c r="B12538" s="10">
        <v>0.54166666666666663</v>
      </c>
      <c r="C12538" t="s">
        <v>108</v>
      </c>
      <c r="D12538" t="s">
        <v>712</v>
      </c>
      <c r="E12538" s="10">
        <v>0.625</v>
      </c>
      <c r="F12538" t="s">
        <v>108</v>
      </c>
      <c r="G12538" t="s">
        <v>110</v>
      </c>
      <c r="H12538" t="s">
        <v>121</v>
      </c>
      <c r="I12538">
        <v>6</v>
      </c>
      <c r="J12538">
        <v>6</v>
      </c>
      <c r="K12538">
        <v>12</v>
      </c>
      <c r="L12538" t="s">
        <v>115</v>
      </c>
      <c r="M12538" t="s">
        <v>116</v>
      </c>
      <c r="N12538" t="s">
        <v>113</v>
      </c>
      <c r="O12538" t="s">
        <v>114</v>
      </c>
    </row>
    <row r="12539" spans="1:15" x14ac:dyDescent="0.35">
      <c r="A12539" t="s">
        <v>712</v>
      </c>
      <c r="B12539" s="10">
        <v>0.57291666666666663</v>
      </c>
      <c r="C12539" t="s">
        <v>108</v>
      </c>
      <c r="D12539" t="s">
        <v>712</v>
      </c>
      <c r="E12539" s="10">
        <v>0.75</v>
      </c>
      <c r="F12539" t="s">
        <v>108</v>
      </c>
      <c r="G12539" t="s">
        <v>110</v>
      </c>
      <c r="H12539" t="s">
        <v>111</v>
      </c>
      <c r="I12539">
        <v>69</v>
      </c>
      <c r="J12539">
        <v>100</v>
      </c>
      <c r="K12539">
        <v>224</v>
      </c>
      <c r="L12539" t="s">
        <v>88</v>
      </c>
      <c r="M12539" t="s">
        <v>116</v>
      </c>
      <c r="N12539" t="s">
        <v>178</v>
      </c>
      <c r="O12539" t="s">
        <v>118</v>
      </c>
    </row>
    <row r="12540" spans="1:15" x14ac:dyDescent="0.35">
      <c r="A12540" t="s">
        <v>712</v>
      </c>
      <c r="B12540" s="10">
        <v>0.58333333333333337</v>
      </c>
      <c r="C12540" t="s">
        <v>108</v>
      </c>
      <c r="D12540" t="s">
        <v>712</v>
      </c>
      <c r="E12540" s="10">
        <v>0.60416666666666663</v>
      </c>
      <c r="F12540" t="s">
        <v>108</v>
      </c>
      <c r="G12540" t="s">
        <v>110</v>
      </c>
      <c r="H12540" t="s">
        <v>121</v>
      </c>
      <c r="I12540">
        <v>74</v>
      </c>
      <c r="J12540">
        <v>85</v>
      </c>
      <c r="K12540">
        <v>37</v>
      </c>
      <c r="L12540" t="s">
        <v>115</v>
      </c>
      <c r="M12540" t="s">
        <v>116</v>
      </c>
      <c r="N12540" t="s">
        <v>113</v>
      </c>
      <c r="O12540" t="s">
        <v>114</v>
      </c>
    </row>
    <row r="12541" spans="1:15" x14ac:dyDescent="0.35">
      <c r="A12541" t="s">
        <v>712</v>
      </c>
      <c r="B12541" s="10">
        <v>0.58333333333333337</v>
      </c>
      <c r="C12541" t="s">
        <v>108</v>
      </c>
      <c r="D12541" t="s">
        <v>712</v>
      </c>
      <c r="E12541" s="10">
        <v>0.63541666666666663</v>
      </c>
      <c r="F12541" t="s">
        <v>108</v>
      </c>
      <c r="G12541" t="s">
        <v>110</v>
      </c>
      <c r="H12541" t="s">
        <v>121</v>
      </c>
      <c r="I12541">
        <v>65</v>
      </c>
      <c r="J12541">
        <v>65</v>
      </c>
      <c r="K12541">
        <v>81.25</v>
      </c>
      <c r="L12541" t="s">
        <v>91</v>
      </c>
      <c r="M12541" t="s">
        <v>115</v>
      </c>
      <c r="N12541" t="s">
        <v>130</v>
      </c>
      <c r="O12541" t="s">
        <v>123</v>
      </c>
    </row>
    <row r="12542" spans="1:15" x14ac:dyDescent="0.35">
      <c r="A12542" t="s">
        <v>712</v>
      </c>
      <c r="B12542" s="10">
        <v>0.60416666666666663</v>
      </c>
      <c r="C12542" t="s">
        <v>108</v>
      </c>
      <c r="D12542" t="s">
        <v>712</v>
      </c>
      <c r="E12542" s="10">
        <v>0.6875</v>
      </c>
      <c r="F12542" t="s">
        <v>108</v>
      </c>
      <c r="G12542" t="s">
        <v>136</v>
      </c>
      <c r="H12542" t="s">
        <v>121</v>
      </c>
      <c r="I12542">
        <v>93</v>
      </c>
      <c r="J12542">
        <v>306</v>
      </c>
      <c r="K12542">
        <v>139</v>
      </c>
      <c r="L12542" t="s">
        <v>89</v>
      </c>
      <c r="M12542" t="s">
        <v>89</v>
      </c>
      <c r="N12542" t="s">
        <v>137</v>
      </c>
      <c r="O12542" t="s">
        <v>123</v>
      </c>
    </row>
    <row r="12543" spans="1:15" x14ac:dyDescent="0.35">
      <c r="A12543" t="s">
        <v>712</v>
      </c>
      <c r="B12543" s="10">
        <v>0.61458333333333337</v>
      </c>
      <c r="C12543" t="s">
        <v>108</v>
      </c>
      <c r="D12543" t="s">
        <v>712</v>
      </c>
      <c r="E12543" s="10">
        <v>0.66666666666666663</v>
      </c>
      <c r="F12543" t="s">
        <v>108</v>
      </c>
      <c r="G12543" t="s">
        <v>136</v>
      </c>
      <c r="H12543" t="s">
        <v>111</v>
      </c>
      <c r="I12543">
        <v>37</v>
      </c>
      <c r="J12543">
        <v>74</v>
      </c>
      <c r="K12543">
        <v>37</v>
      </c>
      <c r="L12543" t="s">
        <v>89</v>
      </c>
      <c r="M12543" t="s">
        <v>89</v>
      </c>
      <c r="N12543" t="s">
        <v>150</v>
      </c>
      <c r="O12543" t="s">
        <v>123</v>
      </c>
    </row>
    <row r="12544" spans="1:15" x14ac:dyDescent="0.35">
      <c r="A12544" t="s">
        <v>712</v>
      </c>
      <c r="B12544" s="10">
        <v>0.625</v>
      </c>
      <c r="C12544" t="s">
        <v>108</v>
      </c>
      <c r="D12544" t="s">
        <v>712</v>
      </c>
      <c r="E12544" s="10">
        <v>0.70833333333333337</v>
      </c>
      <c r="F12544" t="s">
        <v>108</v>
      </c>
      <c r="G12544" t="s">
        <v>110</v>
      </c>
      <c r="H12544" t="s">
        <v>121</v>
      </c>
      <c r="I12544">
        <v>140</v>
      </c>
      <c r="J12544">
        <v>240</v>
      </c>
      <c r="K12544">
        <v>280</v>
      </c>
      <c r="L12544" t="s">
        <v>91</v>
      </c>
      <c r="M12544" t="s">
        <v>115</v>
      </c>
      <c r="N12544" t="s">
        <v>296</v>
      </c>
      <c r="O12544" t="s">
        <v>123</v>
      </c>
    </row>
    <row r="12545" spans="1:15" x14ac:dyDescent="0.35">
      <c r="A12545" t="s">
        <v>712</v>
      </c>
      <c r="B12545" s="10">
        <v>0.625</v>
      </c>
      <c r="C12545" t="s">
        <v>108</v>
      </c>
      <c r="D12545" t="s">
        <v>712</v>
      </c>
      <c r="E12545" s="10">
        <v>0.70833333333333337</v>
      </c>
      <c r="F12545" t="s">
        <v>108</v>
      </c>
      <c r="G12545" t="s">
        <v>110</v>
      </c>
      <c r="H12545" t="s">
        <v>121</v>
      </c>
      <c r="I12545">
        <v>55</v>
      </c>
      <c r="J12545">
        <v>70</v>
      </c>
      <c r="K12545">
        <v>110</v>
      </c>
      <c r="L12545" t="s">
        <v>91</v>
      </c>
      <c r="M12545" t="s">
        <v>115</v>
      </c>
      <c r="N12545" t="s">
        <v>122</v>
      </c>
      <c r="O12545" t="s">
        <v>123</v>
      </c>
    </row>
    <row r="12546" spans="1:15" x14ac:dyDescent="0.35">
      <c r="A12546" t="s">
        <v>713</v>
      </c>
      <c r="B12546" s="10">
        <v>7.2916666666666671E-2</v>
      </c>
      <c r="C12546" t="s">
        <v>108</v>
      </c>
      <c r="D12546" t="s">
        <v>713</v>
      </c>
      <c r="E12546" s="10">
        <v>8.3333333333333329E-2</v>
      </c>
      <c r="F12546" t="s">
        <v>108</v>
      </c>
      <c r="G12546" t="s">
        <v>132</v>
      </c>
      <c r="H12546" t="s">
        <v>111</v>
      </c>
      <c r="I12546">
        <v>1</v>
      </c>
      <c r="J12546">
        <v>1</v>
      </c>
      <c r="K12546">
        <v>0.25</v>
      </c>
      <c r="L12546" t="s">
        <v>115</v>
      </c>
      <c r="M12546" t="s">
        <v>115</v>
      </c>
      <c r="N12546" t="s">
        <v>350</v>
      </c>
      <c r="O12546" t="s">
        <v>114</v>
      </c>
    </row>
    <row r="12547" spans="1:15" x14ac:dyDescent="0.35">
      <c r="A12547" t="s">
        <v>713</v>
      </c>
      <c r="B12547" s="10">
        <v>7.2916666666666671E-2</v>
      </c>
      <c r="C12547" t="s">
        <v>108</v>
      </c>
      <c r="D12547" t="s">
        <v>713</v>
      </c>
      <c r="E12547" s="10">
        <v>0.10416666666666667</v>
      </c>
      <c r="F12547" t="s">
        <v>108</v>
      </c>
      <c r="G12547" t="s">
        <v>132</v>
      </c>
      <c r="H12547" t="s">
        <v>121</v>
      </c>
      <c r="I12547">
        <v>2.67</v>
      </c>
      <c r="J12547">
        <v>4</v>
      </c>
      <c r="K12547">
        <v>2</v>
      </c>
      <c r="L12547" t="s">
        <v>115</v>
      </c>
      <c r="M12547" t="s">
        <v>115</v>
      </c>
      <c r="N12547" t="s">
        <v>113</v>
      </c>
      <c r="O12547" t="s">
        <v>114</v>
      </c>
    </row>
    <row r="12548" spans="1:15" x14ac:dyDescent="0.35">
      <c r="A12548" t="s">
        <v>713</v>
      </c>
      <c r="B12548" s="10">
        <v>7.2916666666666671E-2</v>
      </c>
      <c r="C12548" t="s">
        <v>108</v>
      </c>
      <c r="D12548" t="s">
        <v>713</v>
      </c>
      <c r="E12548" s="10">
        <v>0.10416666666666667</v>
      </c>
      <c r="F12548" t="s">
        <v>108</v>
      </c>
      <c r="G12548" t="s">
        <v>132</v>
      </c>
      <c r="H12548" t="s">
        <v>111</v>
      </c>
      <c r="I12548">
        <v>1</v>
      </c>
      <c r="J12548">
        <v>1</v>
      </c>
      <c r="K12548">
        <v>0.75</v>
      </c>
      <c r="L12548" t="s">
        <v>115</v>
      </c>
      <c r="M12548" t="s">
        <v>115</v>
      </c>
      <c r="N12548" t="s">
        <v>349</v>
      </c>
      <c r="O12548" t="s">
        <v>114</v>
      </c>
    </row>
    <row r="12549" spans="1:15" x14ac:dyDescent="0.35">
      <c r="A12549" t="s">
        <v>713</v>
      </c>
      <c r="B12549" s="10">
        <v>7.2916666666666671E-2</v>
      </c>
      <c r="C12549" t="s">
        <v>108</v>
      </c>
      <c r="D12549" t="s">
        <v>713</v>
      </c>
      <c r="E12549" s="10">
        <v>0.10416666666666667</v>
      </c>
      <c r="F12549" t="s">
        <v>108</v>
      </c>
      <c r="G12549" t="s">
        <v>132</v>
      </c>
      <c r="H12549" t="s">
        <v>111</v>
      </c>
      <c r="I12549">
        <v>1</v>
      </c>
      <c r="J12549">
        <v>1</v>
      </c>
      <c r="K12549">
        <v>0.75</v>
      </c>
      <c r="L12549" t="s">
        <v>115</v>
      </c>
      <c r="M12549" t="s">
        <v>115</v>
      </c>
      <c r="N12549" t="s">
        <v>392</v>
      </c>
      <c r="O12549" t="s">
        <v>114</v>
      </c>
    </row>
    <row r="12550" spans="1:15" x14ac:dyDescent="0.35">
      <c r="A12550" t="s">
        <v>713</v>
      </c>
      <c r="B12550" s="10">
        <v>0.125</v>
      </c>
      <c r="C12550" t="s">
        <v>108</v>
      </c>
      <c r="D12550" t="s">
        <v>713</v>
      </c>
      <c r="E12550" s="10">
        <v>0.67708333333333337</v>
      </c>
      <c r="F12550" t="s">
        <v>108</v>
      </c>
      <c r="G12550" t="s">
        <v>110</v>
      </c>
      <c r="H12550" t="s">
        <v>111</v>
      </c>
      <c r="I12550">
        <v>218.61</v>
      </c>
      <c r="J12550">
        <v>534</v>
      </c>
      <c r="K12550">
        <v>983.75</v>
      </c>
      <c r="L12550" t="s">
        <v>115</v>
      </c>
      <c r="M12550" t="s">
        <v>116</v>
      </c>
      <c r="N12550" t="s">
        <v>113</v>
      </c>
      <c r="O12550" t="s">
        <v>114</v>
      </c>
    </row>
    <row r="12551" spans="1:15" x14ac:dyDescent="0.35">
      <c r="A12551" t="s">
        <v>713</v>
      </c>
      <c r="B12551" s="10">
        <v>0.125</v>
      </c>
      <c r="C12551" t="s">
        <v>108</v>
      </c>
      <c r="D12551" t="s">
        <v>713</v>
      </c>
      <c r="E12551" s="10">
        <v>0.66666666666666663</v>
      </c>
      <c r="F12551" t="s">
        <v>108</v>
      </c>
      <c r="G12551" t="s">
        <v>110</v>
      </c>
      <c r="H12551" t="s">
        <v>121</v>
      </c>
      <c r="I12551">
        <v>358</v>
      </c>
      <c r="J12551">
        <v>450</v>
      </c>
      <c r="K12551">
        <v>4655</v>
      </c>
      <c r="L12551" t="s">
        <v>89</v>
      </c>
      <c r="M12551" t="s">
        <v>116</v>
      </c>
      <c r="N12551" t="s">
        <v>417</v>
      </c>
      <c r="O12551" t="s">
        <v>123</v>
      </c>
    </row>
    <row r="12552" spans="1:15" x14ac:dyDescent="0.35">
      <c r="A12552" t="s">
        <v>713</v>
      </c>
      <c r="B12552" s="10">
        <v>0.13541666666666666</v>
      </c>
      <c r="C12552" t="s">
        <v>108</v>
      </c>
      <c r="D12552" t="s">
        <v>713</v>
      </c>
      <c r="E12552" s="10">
        <v>0.67708333333333337</v>
      </c>
      <c r="F12552" t="s">
        <v>108</v>
      </c>
      <c r="G12552" t="s">
        <v>110</v>
      </c>
      <c r="H12552" t="s">
        <v>121</v>
      </c>
      <c r="I12552">
        <v>203</v>
      </c>
      <c r="J12552">
        <v>395</v>
      </c>
      <c r="K12552">
        <v>2641</v>
      </c>
      <c r="L12552" t="s">
        <v>89</v>
      </c>
      <c r="M12552" t="s">
        <v>116</v>
      </c>
      <c r="N12552" t="s">
        <v>259</v>
      </c>
      <c r="O12552" t="s">
        <v>123</v>
      </c>
    </row>
    <row r="12553" spans="1:15" x14ac:dyDescent="0.35">
      <c r="A12553" t="s">
        <v>713</v>
      </c>
      <c r="B12553" s="10">
        <v>0.15625</v>
      </c>
      <c r="C12553" t="s">
        <v>108</v>
      </c>
      <c r="D12553" t="s">
        <v>713</v>
      </c>
      <c r="E12553" s="10">
        <v>0.625</v>
      </c>
      <c r="F12553" t="s">
        <v>108</v>
      </c>
      <c r="G12553" t="s">
        <v>110</v>
      </c>
      <c r="H12553" t="s">
        <v>121</v>
      </c>
      <c r="I12553">
        <v>426</v>
      </c>
      <c r="J12553">
        <v>527</v>
      </c>
      <c r="K12553">
        <v>4792</v>
      </c>
      <c r="L12553" t="s">
        <v>89</v>
      </c>
      <c r="M12553" t="s">
        <v>116</v>
      </c>
      <c r="N12553" t="s">
        <v>193</v>
      </c>
      <c r="O12553" t="s">
        <v>123</v>
      </c>
    </row>
    <row r="12554" spans="1:15" x14ac:dyDescent="0.35">
      <c r="A12554" t="s">
        <v>713</v>
      </c>
      <c r="B12554" s="10">
        <v>0.20833333333333334</v>
      </c>
      <c r="C12554" t="s">
        <v>108</v>
      </c>
      <c r="D12554" t="s">
        <v>713</v>
      </c>
      <c r="E12554" s="10">
        <v>0.5</v>
      </c>
      <c r="F12554" t="s">
        <v>108</v>
      </c>
      <c r="G12554" t="s">
        <v>141</v>
      </c>
      <c r="H12554" t="s">
        <v>121</v>
      </c>
      <c r="I12554">
        <v>910</v>
      </c>
      <c r="J12554">
        <v>1100</v>
      </c>
      <c r="K12554">
        <v>6370</v>
      </c>
      <c r="L12554" t="s">
        <v>115</v>
      </c>
      <c r="M12554" t="s">
        <v>115</v>
      </c>
      <c r="N12554" t="s">
        <v>113</v>
      </c>
      <c r="O12554" t="s">
        <v>114</v>
      </c>
    </row>
    <row r="12555" spans="1:15" x14ac:dyDescent="0.35">
      <c r="A12555" t="s">
        <v>713</v>
      </c>
      <c r="B12555" s="10">
        <v>0.22916666666666666</v>
      </c>
      <c r="C12555" t="s">
        <v>108</v>
      </c>
      <c r="D12555" t="s">
        <v>713</v>
      </c>
      <c r="E12555" s="10">
        <v>0.66666666666666663</v>
      </c>
      <c r="F12555" t="s">
        <v>108</v>
      </c>
      <c r="G12555" t="s">
        <v>110</v>
      </c>
      <c r="H12555" t="s">
        <v>121</v>
      </c>
      <c r="I12555">
        <v>309</v>
      </c>
      <c r="J12555">
        <v>450</v>
      </c>
      <c r="K12555">
        <v>3248</v>
      </c>
      <c r="L12555" t="s">
        <v>89</v>
      </c>
      <c r="M12555" t="s">
        <v>116</v>
      </c>
      <c r="N12555" t="s">
        <v>229</v>
      </c>
      <c r="O12555" t="s">
        <v>123</v>
      </c>
    </row>
    <row r="12556" spans="1:15" x14ac:dyDescent="0.35">
      <c r="A12556" t="s">
        <v>713</v>
      </c>
      <c r="B12556" s="10">
        <v>0.25</v>
      </c>
      <c r="C12556" t="s">
        <v>108</v>
      </c>
      <c r="D12556" t="s">
        <v>713</v>
      </c>
      <c r="E12556" s="10">
        <v>0.66666666666666663</v>
      </c>
      <c r="F12556" t="s">
        <v>108</v>
      </c>
      <c r="G12556" t="s">
        <v>110</v>
      </c>
      <c r="H12556" t="s">
        <v>111</v>
      </c>
      <c r="I12556">
        <v>158</v>
      </c>
      <c r="J12556">
        <v>458</v>
      </c>
      <c r="K12556">
        <v>1422</v>
      </c>
      <c r="L12556" t="s">
        <v>88</v>
      </c>
      <c r="M12556" t="s">
        <v>116</v>
      </c>
      <c r="N12556" t="s">
        <v>202</v>
      </c>
      <c r="O12556" t="s">
        <v>123</v>
      </c>
    </row>
    <row r="12557" spans="1:15" x14ac:dyDescent="0.35">
      <c r="A12557" t="s">
        <v>713</v>
      </c>
      <c r="B12557" s="10">
        <v>0.25</v>
      </c>
      <c r="C12557" t="s">
        <v>108</v>
      </c>
      <c r="D12557" t="s">
        <v>713</v>
      </c>
      <c r="E12557" s="10">
        <v>0.625</v>
      </c>
      <c r="F12557" t="s">
        <v>108</v>
      </c>
      <c r="G12557" t="s">
        <v>110</v>
      </c>
      <c r="H12557" t="s">
        <v>121</v>
      </c>
      <c r="I12557">
        <v>274</v>
      </c>
      <c r="J12557">
        <v>300</v>
      </c>
      <c r="K12557">
        <v>2470</v>
      </c>
      <c r="L12557" t="s">
        <v>89</v>
      </c>
      <c r="M12557" t="s">
        <v>116</v>
      </c>
      <c r="N12557" t="s">
        <v>251</v>
      </c>
      <c r="O12557" t="s">
        <v>123</v>
      </c>
    </row>
    <row r="12558" spans="1:15" x14ac:dyDescent="0.35">
      <c r="A12558" t="s">
        <v>713</v>
      </c>
      <c r="B12558" s="10">
        <v>0.26041666666666669</v>
      </c>
      <c r="C12558" t="s">
        <v>108</v>
      </c>
      <c r="D12558" t="s">
        <v>713</v>
      </c>
      <c r="E12558" s="10">
        <v>0.625</v>
      </c>
      <c r="F12558" t="s">
        <v>108</v>
      </c>
      <c r="G12558" t="s">
        <v>110</v>
      </c>
      <c r="H12558" t="s">
        <v>111</v>
      </c>
      <c r="I12558">
        <v>240</v>
      </c>
      <c r="J12558">
        <v>320</v>
      </c>
      <c r="K12558">
        <v>2102</v>
      </c>
      <c r="L12558" t="s">
        <v>88</v>
      </c>
      <c r="M12558" t="s">
        <v>88</v>
      </c>
      <c r="N12558" t="s">
        <v>163</v>
      </c>
      <c r="O12558" t="s">
        <v>118</v>
      </c>
    </row>
    <row r="12559" spans="1:15" x14ac:dyDescent="0.35">
      <c r="A12559" t="s">
        <v>713</v>
      </c>
      <c r="B12559" s="10">
        <v>0.27083333333333331</v>
      </c>
      <c r="C12559" t="s">
        <v>108</v>
      </c>
      <c r="D12559" t="s">
        <v>713</v>
      </c>
      <c r="E12559" s="10">
        <v>0.625</v>
      </c>
      <c r="F12559" t="s">
        <v>108</v>
      </c>
      <c r="G12559" t="s">
        <v>110</v>
      </c>
      <c r="H12559" t="s">
        <v>111</v>
      </c>
      <c r="I12559">
        <v>132</v>
      </c>
      <c r="J12559">
        <v>200</v>
      </c>
      <c r="K12559">
        <v>1125</v>
      </c>
      <c r="L12559" t="s">
        <v>88</v>
      </c>
      <c r="M12559" t="s">
        <v>88</v>
      </c>
      <c r="N12559" t="s">
        <v>157</v>
      </c>
      <c r="O12559" t="s">
        <v>118</v>
      </c>
    </row>
    <row r="12560" spans="1:15" x14ac:dyDescent="0.35">
      <c r="A12560" t="s">
        <v>713</v>
      </c>
      <c r="B12560" s="10">
        <v>0.27083333333333331</v>
      </c>
      <c r="C12560" t="s">
        <v>108</v>
      </c>
      <c r="D12560" t="s">
        <v>713</v>
      </c>
      <c r="E12560" s="10">
        <v>0.53125</v>
      </c>
      <c r="F12560" t="s">
        <v>108</v>
      </c>
      <c r="G12560" t="s">
        <v>168</v>
      </c>
      <c r="H12560" t="s">
        <v>121</v>
      </c>
      <c r="I12560">
        <v>41</v>
      </c>
      <c r="J12560">
        <v>42</v>
      </c>
      <c r="K12560">
        <v>253</v>
      </c>
      <c r="L12560" t="s">
        <v>89</v>
      </c>
      <c r="M12560" t="s">
        <v>89</v>
      </c>
      <c r="N12560" t="s">
        <v>248</v>
      </c>
      <c r="O12560" t="s">
        <v>123</v>
      </c>
    </row>
    <row r="12561" spans="1:15" x14ac:dyDescent="0.35">
      <c r="A12561" t="s">
        <v>713</v>
      </c>
      <c r="B12561" s="10">
        <v>0.27083333333333331</v>
      </c>
      <c r="C12561" t="s">
        <v>108</v>
      </c>
      <c r="D12561" t="s">
        <v>713</v>
      </c>
      <c r="E12561" s="10">
        <v>0.53125</v>
      </c>
      <c r="F12561" t="s">
        <v>108</v>
      </c>
      <c r="G12561" t="s">
        <v>168</v>
      </c>
      <c r="H12561" t="s">
        <v>111</v>
      </c>
      <c r="I12561">
        <v>49</v>
      </c>
      <c r="J12561">
        <v>130</v>
      </c>
      <c r="K12561">
        <v>309</v>
      </c>
      <c r="L12561" t="s">
        <v>89</v>
      </c>
      <c r="M12561" t="s">
        <v>89</v>
      </c>
      <c r="N12561" t="s">
        <v>162</v>
      </c>
      <c r="O12561" t="s">
        <v>123</v>
      </c>
    </row>
    <row r="12562" spans="1:15" x14ac:dyDescent="0.35">
      <c r="A12562" t="s">
        <v>713</v>
      </c>
      <c r="B12562" s="10">
        <v>0.28125</v>
      </c>
      <c r="C12562" t="s">
        <v>108</v>
      </c>
      <c r="D12562" t="s">
        <v>713</v>
      </c>
      <c r="E12562" s="10">
        <v>0.46875</v>
      </c>
      <c r="F12562" t="s">
        <v>108</v>
      </c>
      <c r="G12562" t="s">
        <v>110</v>
      </c>
      <c r="H12562" t="s">
        <v>111</v>
      </c>
      <c r="I12562">
        <v>40</v>
      </c>
      <c r="J12562">
        <v>40</v>
      </c>
      <c r="K12562">
        <v>180</v>
      </c>
      <c r="L12562" t="s">
        <v>115</v>
      </c>
      <c r="M12562" t="s">
        <v>115</v>
      </c>
      <c r="N12562" t="s">
        <v>655</v>
      </c>
      <c r="O12562" t="s">
        <v>118</v>
      </c>
    </row>
    <row r="12563" spans="1:15" x14ac:dyDescent="0.35">
      <c r="A12563" t="s">
        <v>713</v>
      </c>
      <c r="B12563" s="10">
        <v>0.28125</v>
      </c>
      <c r="C12563" t="s">
        <v>108</v>
      </c>
      <c r="D12563" t="s">
        <v>713</v>
      </c>
      <c r="E12563" s="10">
        <v>0.53125</v>
      </c>
      <c r="F12563" t="s">
        <v>108</v>
      </c>
      <c r="G12563" t="s">
        <v>110</v>
      </c>
      <c r="H12563" t="s">
        <v>111</v>
      </c>
      <c r="I12563">
        <v>40</v>
      </c>
      <c r="J12563">
        <v>40</v>
      </c>
      <c r="K12563">
        <v>240</v>
      </c>
      <c r="L12563" t="s">
        <v>115</v>
      </c>
      <c r="M12563" t="s">
        <v>115</v>
      </c>
      <c r="N12563" t="s">
        <v>655</v>
      </c>
      <c r="O12563" t="s">
        <v>118</v>
      </c>
    </row>
    <row r="12564" spans="1:15" x14ac:dyDescent="0.35">
      <c r="A12564" t="s">
        <v>713</v>
      </c>
      <c r="B12564" s="10">
        <v>0.28125</v>
      </c>
      <c r="C12564" t="s">
        <v>108</v>
      </c>
      <c r="D12564" t="s">
        <v>713</v>
      </c>
      <c r="E12564" s="10">
        <v>0.53125</v>
      </c>
      <c r="F12564" t="s">
        <v>108</v>
      </c>
      <c r="G12564" t="s">
        <v>168</v>
      </c>
      <c r="H12564" t="s">
        <v>111</v>
      </c>
      <c r="I12564">
        <v>51</v>
      </c>
      <c r="J12564">
        <v>130</v>
      </c>
      <c r="K12564">
        <v>305</v>
      </c>
      <c r="L12564" t="s">
        <v>89</v>
      </c>
      <c r="M12564" t="s">
        <v>89</v>
      </c>
      <c r="N12564" t="s">
        <v>127</v>
      </c>
      <c r="O12564" t="s">
        <v>123</v>
      </c>
    </row>
    <row r="12565" spans="1:15" x14ac:dyDescent="0.35">
      <c r="A12565" t="s">
        <v>713</v>
      </c>
      <c r="B12565" s="10">
        <v>0.29166666666666669</v>
      </c>
      <c r="C12565" t="s">
        <v>108</v>
      </c>
      <c r="D12565" t="s">
        <v>713</v>
      </c>
      <c r="E12565" s="10">
        <v>0.45833333333333331</v>
      </c>
      <c r="F12565" t="s">
        <v>108</v>
      </c>
      <c r="G12565" t="s">
        <v>110</v>
      </c>
      <c r="H12565" t="s">
        <v>111</v>
      </c>
      <c r="I12565">
        <v>50</v>
      </c>
      <c r="J12565">
        <v>72</v>
      </c>
      <c r="K12565">
        <v>150</v>
      </c>
      <c r="L12565" t="s">
        <v>88</v>
      </c>
      <c r="M12565" t="s">
        <v>116</v>
      </c>
      <c r="N12565" t="s">
        <v>154</v>
      </c>
      <c r="O12565" t="s">
        <v>123</v>
      </c>
    </row>
    <row r="12566" spans="1:15" x14ac:dyDescent="0.35">
      <c r="A12566" t="s">
        <v>713</v>
      </c>
      <c r="B12566" s="10">
        <v>0.29166666666666669</v>
      </c>
      <c r="C12566" t="s">
        <v>108</v>
      </c>
      <c r="D12566" t="s">
        <v>713</v>
      </c>
      <c r="E12566" s="10">
        <v>0.625</v>
      </c>
      <c r="F12566" t="s">
        <v>108</v>
      </c>
      <c r="G12566" t="s">
        <v>110</v>
      </c>
      <c r="H12566" t="s">
        <v>111</v>
      </c>
      <c r="I12566">
        <v>329</v>
      </c>
      <c r="J12566">
        <v>528</v>
      </c>
      <c r="K12566">
        <v>2633</v>
      </c>
      <c r="L12566" t="s">
        <v>88</v>
      </c>
      <c r="M12566" t="s">
        <v>116</v>
      </c>
      <c r="N12566" t="s">
        <v>145</v>
      </c>
      <c r="O12566" t="s">
        <v>123</v>
      </c>
    </row>
    <row r="12567" spans="1:15" x14ac:dyDescent="0.35">
      <c r="A12567" t="s">
        <v>713</v>
      </c>
      <c r="B12567" s="10">
        <v>0.29166666666666669</v>
      </c>
      <c r="C12567" t="s">
        <v>108</v>
      </c>
      <c r="D12567" t="s">
        <v>713</v>
      </c>
      <c r="E12567" s="10">
        <v>0.5</v>
      </c>
      <c r="F12567" t="s">
        <v>108</v>
      </c>
      <c r="G12567" t="s">
        <v>110</v>
      </c>
      <c r="H12567" t="s">
        <v>111</v>
      </c>
      <c r="I12567">
        <v>36.07</v>
      </c>
      <c r="J12567">
        <v>101</v>
      </c>
      <c r="K12567">
        <v>126.25</v>
      </c>
      <c r="L12567" t="s">
        <v>115</v>
      </c>
      <c r="M12567" t="s">
        <v>116</v>
      </c>
      <c r="N12567" t="s">
        <v>113</v>
      </c>
      <c r="O12567" t="s">
        <v>114</v>
      </c>
    </row>
    <row r="12568" spans="1:15" x14ac:dyDescent="0.35">
      <c r="A12568" t="s">
        <v>713</v>
      </c>
      <c r="B12568" s="10">
        <v>0.29166666666666669</v>
      </c>
      <c r="C12568" t="s">
        <v>108</v>
      </c>
      <c r="D12568" t="s">
        <v>713</v>
      </c>
      <c r="E12568" s="10">
        <v>0.65625</v>
      </c>
      <c r="F12568" t="s">
        <v>108</v>
      </c>
      <c r="G12568" t="s">
        <v>110</v>
      </c>
      <c r="H12568" t="s">
        <v>121</v>
      </c>
      <c r="I12568">
        <v>78.86</v>
      </c>
      <c r="J12568">
        <v>117</v>
      </c>
      <c r="K12568">
        <v>690</v>
      </c>
      <c r="L12568" t="s">
        <v>91</v>
      </c>
      <c r="M12568" t="s">
        <v>116</v>
      </c>
      <c r="N12568" t="s">
        <v>130</v>
      </c>
      <c r="O12568" t="s">
        <v>123</v>
      </c>
    </row>
    <row r="12569" spans="1:15" x14ac:dyDescent="0.35">
      <c r="A12569" t="s">
        <v>713</v>
      </c>
      <c r="B12569" s="10">
        <v>0.30208333333333331</v>
      </c>
      <c r="C12569" t="s">
        <v>108</v>
      </c>
      <c r="D12569" t="s">
        <v>713</v>
      </c>
      <c r="E12569" s="10">
        <v>0.42708333333333331</v>
      </c>
      <c r="F12569" t="s">
        <v>108</v>
      </c>
      <c r="G12569" t="s">
        <v>110</v>
      </c>
      <c r="H12569" t="s">
        <v>121</v>
      </c>
      <c r="I12569">
        <v>92.67</v>
      </c>
      <c r="J12569">
        <v>122</v>
      </c>
      <c r="K12569">
        <v>278</v>
      </c>
      <c r="L12569" t="s">
        <v>91</v>
      </c>
      <c r="M12569" t="s">
        <v>116</v>
      </c>
      <c r="N12569" t="s">
        <v>243</v>
      </c>
      <c r="O12569" t="s">
        <v>123</v>
      </c>
    </row>
    <row r="12570" spans="1:15" x14ac:dyDescent="0.35">
      <c r="A12570" t="s">
        <v>713</v>
      </c>
      <c r="B12570" s="10">
        <v>0.3125</v>
      </c>
      <c r="C12570" t="s">
        <v>108</v>
      </c>
      <c r="D12570" t="s">
        <v>713</v>
      </c>
      <c r="E12570" s="10">
        <v>0.66666666666666663</v>
      </c>
      <c r="F12570" t="s">
        <v>108</v>
      </c>
      <c r="G12570" t="s">
        <v>134</v>
      </c>
      <c r="H12570" t="s">
        <v>121</v>
      </c>
      <c r="I12570">
        <v>14</v>
      </c>
      <c r="J12570">
        <v>28</v>
      </c>
      <c r="K12570">
        <v>46</v>
      </c>
      <c r="L12570" t="s">
        <v>88</v>
      </c>
      <c r="M12570" t="s">
        <v>88</v>
      </c>
      <c r="N12570" t="s">
        <v>113</v>
      </c>
      <c r="O12570" t="s">
        <v>114</v>
      </c>
    </row>
    <row r="12571" spans="1:15" x14ac:dyDescent="0.35">
      <c r="A12571" t="s">
        <v>713</v>
      </c>
      <c r="B12571" s="10">
        <v>0.32291666666666669</v>
      </c>
      <c r="C12571" t="s">
        <v>108</v>
      </c>
      <c r="D12571" t="s">
        <v>713</v>
      </c>
      <c r="E12571" s="10">
        <v>0.38541666666666669</v>
      </c>
      <c r="F12571" t="s">
        <v>108</v>
      </c>
      <c r="G12571" t="s">
        <v>110</v>
      </c>
      <c r="H12571" t="s">
        <v>111</v>
      </c>
      <c r="I12571">
        <v>100</v>
      </c>
      <c r="J12571">
        <v>125</v>
      </c>
      <c r="K12571">
        <v>150</v>
      </c>
      <c r="L12571" t="s">
        <v>115</v>
      </c>
      <c r="M12571" t="s">
        <v>116</v>
      </c>
      <c r="N12571" t="s">
        <v>312</v>
      </c>
      <c r="O12571" t="s">
        <v>123</v>
      </c>
    </row>
    <row r="12572" spans="1:15" x14ac:dyDescent="0.35">
      <c r="A12572" t="s">
        <v>713</v>
      </c>
      <c r="B12572" s="10">
        <v>0.32291666666666669</v>
      </c>
      <c r="C12572" t="s">
        <v>108</v>
      </c>
      <c r="D12572" t="s">
        <v>713</v>
      </c>
      <c r="E12572" s="10">
        <v>0.40625</v>
      </c>
      <c r="F12572" t="s">
        <v>108</v>
      </c>
      <c r="G12572" t="s">
        <v>110</v>
      </c>
      <c r="H12572" t="s">
        <v>111</v>
      </c>
      <c r="I12572">
        <v>105.38</v>
      </c>
      <c r="J12572">
        <v>180</v>
      </c>
      <c r="K12572">
        <v>210.75</v>
      </c>
      <c r="L12572" t="s">
        <v>115</v>
      </c>
      <c r="M12572" t="s">
        <v>116</v>
      </c>
      <c r="N12572" t="s">
        <v>146</v>
      </c>
      <c r="O12572" t="s">
        <v>123</v>
      </c>
    </row>
    <row r="12573" spans="1:15" x14ac:dyDescent="0.35">
      <c r="A12573" t="s">
        <v>713</v>
      </c>
      <c r="B12573" s="10">
        <v>0.32291666666666669</v>
      </c>
      <c r="C12573" t="s">
        <v>108</v>
      </c>
      <c r="D12573" t="s">
        <v>713</v>
      </c>
      <c r="E12573" s="10">
        <v>0.51041666666666663</v>
      </c>
      <c r="F12573" t="s">
        <v>108</v>
      </c>
      <c r="G12573" t="s">
        <v>110</v>
      </c>
      <c r="H12573" t="s">
        <v>121</v>
      </c>
      <c r="I12573">
        <v>69.099999999999994</v>
      </c>
      <c r="J12573">
        <v>163</v>
      </c>
      <c r="K12573">
        <v>172.75</v>
      </c>
      <c r="L12573" t="s">
        <v>115</v>
      </c>
      <c r="M12573" t="s">
        <v>116</v>
      </c>
      <c r="N12573" t="s">
        <v>113</v>
      </c>
      <c r="O12573" t="s">
        <v>114</v>
      </c>
    </row>
    <row r="12574" spans="1:15" x14ac:dyDescent="0.35">
      <c r="A12574" t="s">
        <v>713</v>
      </c>
      <c r="B12574" s="10">
        <v>0.33333333333333331</v>
      </c>
      <c r="C12574" t="s">
        <v>108</v>
      </c>
      <c r="D12574" t="s">
        <v>713</v>
      </c>
      <c r="E12574" s="10">
        <v>0.625</v>
      </c>
      <c r="F12574" t="s">
        <v>108</v>
      </c>
      <c r="G12574" t="s">
        <v>110</v>
      </c>
      <c r="H12574" t="s">
        <v>111</v>
      </c>
      <c r="I12574">
        <v>108</v>
      </c>
      <c r="J12574">
        <v>150</v>
      </c>
      <c r="K12574">
        <v>650</v>
      </c>
      <c r="L12574" t="s">
        <v>88</v>
      </c>
      <c r="M12574" t="s">
        <v>115</v>
      </c>
      <c r="N12574" t="s">
        <v>154</v>
      </c>
      <c r="O12574" t="s">
        <v>123</v>
      </c>
    </row>
    <row r="12575" spans="1:15" x14ac:dyDescent="0.35">
      <c r="A12575" t="s">
        <v>713</v>
      </c>
      <c r="B12575" s="10">
        <v>0.33333333333333331</v>
      </c>
      <c r="C12575" t="s">
        <v>108</v>
      </c>
      <c r="D12575" t="s">
        <v>713</v>
      </c>
      <c r="E12575" s="10">
        <v>0.66666666666666663</v>
      </c>
      <c r="F12575" t="s">
        <v>108</v>
      </c>
      <c r="G12575" t="s">
        <v>110</v>
      </c>
      <c r="H12575" t="s">
        <v>111</v>
      </c>
      <c r="I12575">
        <v>138</v>
      </c>
      <c r="J12575">
        <v>200</v>
      </c>
      <c r="K12575">
        <v>1100</v>
      </c>
      <c r="L12575" t="s">
        <v>88</v>
      </c>
      <c r="M12575" t="s">
        <v>115</v>
      </c>
      <c r="N12575" t="s">
        <v>125</v>
      </c>
      <c r="O12575" t="s">
        <v>123</v>
      </c>
    </row>
    <row r="12576" spans="1:15" x14ac:dyDescent="0.35">
      <c r="A12576" t="s">
        <v>713</v>
      </c>
      <c r="B12576" s="10">
        <v>0.33333333333333331</v>
      </c>
      <c r="C12576" t="s">
        <v>108</v>
      </c>
      <c r="D12576" t="s">
        <v>713</v>
      </c>
      <c r="E12576" s="10">
        <v>0.625</v>
      </c>
      <c r="F12576" t="s">
        <v>108</v>
      </c>
      <c r="G12576" t="s">
        <v>110</v>
      </c>
      <c r="H12576" t="s">
        <v>111</v>
      </c>
      <c r="I12576">
        <v>200</v>
      </c>
      <c r="J12576">
        <v>342</v>
      </c>
      <c r="K12576">
        <v>1402</v>
      </c>
      <c r="L12576" t="s">
        <v>88</v>
      </c>
      <c r="M12576" t="s">
        <v>116</v>
      </c>
      <c r="N12576" t="s">
        <v>139</v>
      </c>
      <c r="O12576" t="s">
        <v>123</v>
      </c>
    </row>
    <row r="12577" spans="1:15" x14ac:dyDescent="0.35">
      <c r="A12577" t="s">
        <v>713</v>
      </c>
      <c r="B12577" s="10">
        <v>0.33333333333333331</v>
      </c>
      <c r="C12577" t="s">
        <v>108</v>
      </c>
      <c r="D12577" t="s">
        <v>713</v>
      </c>
      <c r="E12577" s="10">
        <v>0.625</v>
      </c>
      <c r="F12577" t="s">
        <v>108</v>
      </c>
      <c r="G12577" t="s">
        <v>110</v>
      </c>
      <c r="H12577" t="s">
        <v>111</v>
      </c>
      <c r="I12577">
        <v>365</v>
      </c>
      <c r="J12577">
        <v>639</v>
      </c>
      <c r="K12577">
        <v>2558</v>
      </c>
      <c r="L12577" t="s">
        <v>88</v>
      </c>
      <c r="M12577" t="s">
        <v>116</v>
      </c>
      <c r="N12577" t="s">
        <v>154</v>
      </c>
      <c r="O12577" t="s">
        <v>123</v>
      </c>
    </row>
    <row r="12578" spans="1:15" x14ac:dyDescent="0.35">
      <c r="A12578" t="s">
        <v>713</v>
      </c>
      <c r="B12578" s="10">
        <v>0.33333333333333331</v>
      </c>
      <c r="C12578" t="s">
        <v>108</v>
      </c>
      <c r="D12578" t="s">
        <v>713</v>
      </c>
      <c r="E12578" s="10">
        <v>0.75</v>
      </c>
      <c r="F12578" t="s">
        <v>108</v>
      </c>
      <c r="G12578" t="s">
        <v>110</v>
      </c>
      <c r="H12578" t="s">
        <v>111</v>
      </c>
      <c r="I12578">
        <v>129</v>
      </c>
      <c r="J12578">
        <v>200</v>
      </c>
      <c r="K12578">
        <v>1262</v>
      </c>
      <c r="L12578" t="s">
        <v>88</v>
      </c>
      <c r="M12578" t="s">
        <v>115</v>
      </c>
      <c r="N12578" t="s">
        <v>170</v>
      </c>
      <c r="O12578" t="s">
        <v>118</v>
      </c>
    </row>
    <row r="12579" spans="1:15" x14ac:dyDescent="0.35">
      <c r="A12579" t="s">
        <v>713</v>
      </c>
      <c r="B12579" s="10">
        <v>0.33333333333333331</v>
      </c>
      <c r="C12579" t="s">
        <v>108</v>
      </c>
      <c r="D12579" t="s">
        <v>713</v>
      </c>
      <c r="E12579" s="10">
        <v>0.625</v>
      </c>
      <c r="F12579" t="s">
        <v>108</v>
      </c>
      <c r="G12579" t="s">
        <v>110</v>
      </c>
      <c r="H12579" t="s">
        <v>111</v>
      </c>
      <c r="I12579">
        <v>46</v>
      </c>
      <c r="J12579">
        <v>72</v>
      </c>
      <c r="K12579">
        <v>276</v>
      </c>
      <c r="L12579" t="s">
        <v>88</v>
      </c>
      <c r="M12579" t="s">
        <v>116</v>
      </c>
      <c r="N12579" t="s">
        <v>313</v>
      </c>
      <c r="O12579" t="s">
        <v>123</v>
      </c>
    </row>
    <row r="12580" spans="1:15" x14ac:dyDescent="0.35">
      <c r="A12580" t="s">
        <v>713</v>
      </c>
      <c r="B12580" s="10">
        <v>0.33333333333333331</v>
      </c>
      <c r="C12580" t="s">
        <v>108</v>
      </c>
      <c r="D12580" t="s">
        <v>713</v>
      </c>
      <c r="E12580" s="10">
        <v>0.54166666666666663</v>
      </c>
      <c r="F12580" t="s">
        <v>108</v>
      </c>
      <c r="G12580" t="s">
        <v>110</v>
      </c>
      <c r="H12580" t="s">
        <v>111</v>
      </c>
      <c r="I12580">
        <v>55</v>
      </c>
      <c r="J12580">
        <v>73</v>
      </c>
      <c r="K12580">
        <v>276</v>
      </c>
      <c r="L12580" t="s">
        <v>88</v>
      </c>
      <c r="M12580" t="s">
        <v>116</v>
      </c>
      <c r="N12580" t="s">
        <v>305</v>
      </c>
      <c r="O12580" t="s">
        <v>123</v>
      </c>
    </row>
    <row r="12581" spans="1:15" x14ac:dyDescent="0.35">
      <c r="A12581" t="s">
        <v>713</v>
      </c>
      <c r="B12581" s="10">
        <v>0.33333333333333331</v>
      </c>
      <c r="C12581" t="s">
        <v>108</v>
      </c>
      <c r="D12581" t="s">
        <v>713</v>
      </c>
      <c r="E12581" s="10">
        <v>0.66666666666666663</v>
      </c>
      <c r="F12581" t="s">
        <v>108</v>
      </c>
      <c r="G12581" t="s">
        <v>110</v>
      </c>
      <c r="H12581" t="s">
        <v>111</v>
      </c>
      <c r="I12581">
        <v>84</v>
      </c>
      <c r="J12581">
        <v>100</v>
      </c>
      <c r="K12581">
        <v>421</v>
      </c>
      <c r="L12581" t="s">
        <v>88</v>
      </c>
      <c r="M12581" t="s">
        <v>116</v>
      </c>
      <c r="N12581" t="s">
        <v>139</v>
      </c>
      <c r="O12581" t="s">
        <v>123</v>
      </c>
    </row>
    <row r="12582" spans="1:15" x14ac:dyDescent="0.35">
      <c r="A12582" t="s">
        <v>713</v>
      </c>
      <c r="B12582" s="10">
        <v>0.33333333333333331</v>
      </c>
      <c r="C12582" t="s">
        <v>108</v>
      </c>
      <c r="D12582" t="s">
        <v>713</v>
      </c>
      <c r="E12582" s="10">
        <v>0.58333333333333337</v>
      </c>
      <c r="F12582" t="s">
        <v>108</v>
      </c>
      <c r="G12582" t="s">
        <v>110</v>
      </c>
      <c r="H12582" t="s">
        <v>111</v>
      </c>
      <c r="I12582">
        <v>180</v>
      </c>
      <c r="J12582">
        <v>280</v>
      </c>
      <c r="K12582">
        <v>722</v>
      </c>
      <c r="L12582" t="s">
        <v>88</v>
      </c>
      <c r="M12582" t="s">
        <v>116</v>
      </c>
      <c r="N12582" t="s">
        <v>202</v>
      </c>
      <c r="O12582" t="s">
        <v>123</v>
      </c>
    </row>
    <row r="12583" spans="1:15" x14ac:dyDescent="0.35">
      <c r="A12583" t="s">
        <v>713</v>
      </c>
      <c r="B12583" s="10">
        <v>0.33333333333333331</v>
      </c>
      <c r="C12583" t="s">
        <v>108</v>
      </c>
      <c r="D12583" t="s">
        <v>713</v>
      </c>
      <c r="E12583" s="10">
        <v>0.54166666666666663</v>
      </c>
      <c r="F12583" t="s">
        <v>108</v>
      </c>
      <c r="G12583" t="s">
        <v>110</v>
      </c>
      <c r="H12583" t="s">
        <v>121</v>
      </c>
      <c r="I12583">
        <v>25</v>
      </c>
      <c r="J12583">
        <v>34</v>
      </c>
      <c r="K12583">
        <v>100</v>
      </c>
      <c r="L12583" t="s">
        <v>115</v>
      </c>
      <c r="M12583" t="s">
        <v>116</v>
      </c>
      <c r="N12583" t="s">
        <v>179</v>
      </c>
      <c r="O12583" t="s">
        <v>123</v>
      </c>
    </row>
    <row r="12584" spans="1:15" x14ac:dyDescent="0.35">
      <c r="A12584" t="s">
        <v>713</v>
      </c>
      <c r="B12584" s="10">
        <v>0.33333333333333331</v>
      </c>
      <c r="C12584" t="s">
        <v>108</v>
      </c>
      <c r="D12584" t="s">
        <v>713</v>
      </c>
      <c r="E12584" s="10">
        <v>0.625</v>
      </c>
      <c r="F12584" t="s">
        <v>108</v>
      </c>
      <c r="G12584" t="s">
        <v>110</v>
      </c>
      <c r="H12584" t="s">
        <v>121</v>
      </c>
      <c r="I12584">
        <v>32</v>
      </c>
      <c r="J12584">
        <v>41</v>
      </c>
      <c r="K12584">
        <v>223</v>
      </c>
      <c r="L12584" t="s">
        <v>89</v>
      </c>
      <c r="M12584" t="s">
        <v>116</v>
      </c>
      <c r="N12584" t="s">
        <v>235</v>
      </c>
      <c r="O12584" t="s">
        <v>123</v>
      </c>
    </row>
    <row r="12585" spans="1:15" x14ac:dyDescent="0.35">
      <c r="A12585" t="s">
        <v>713</v>
      </c>
      <c r="B12585" s="10">
        <v>0.33333333333333331</v>
      </c>
      <c r="C12585" t="s">
        <v>108</v>
      </c>
      <c r="D12585" t="s">
        <v>713</v>
      </c>
      <c r="E12585" s="10">
        <v>0.45833333333333331</v>
      </c>
      <c r="F12585" t="s">
        <v>108</v>
      </c>
      <c r="G12585" t="s">
        <v>110</v>
      </c>
      <c r="H12585" t="s">
        <v>121</v>
      </c>
      <c r="I12585">
        <v>113</v>
      </c>
      <c r="J12585">
        <v>200</v>
      </c>
      <c r="K12585">
        <v>340</v>
      </c>
      <c r="L12585" t="s">
        <v>89</v>
      </c>
      <c r="M12585" t="s">
        <v>116</v>
      </c>
      <c r="N12585" t="s">
        <v>229</v>
      </c>
      <c r="O12585" t="s">
        <v>123</v>
      </c>
    </row>
    <row r="12586" spans="1:15" x14ac:dyDescent="0.35">
      <c r="A12586" t="s">
        <v>713</v>
      </c>
      <c r="B12586" s="10">
        <v>0.33333333333333331</v>
      </c>
      <c r="C12586" t="s">
        <v>108</v>
      </c>
      <c r="D12586" t="s">
        <v>713</v>
      </c>
      <c r="E12586" s="10">
        <v>0.625</v>
      </c>
      <c r="F12586" t="s">
        <v>108</v>
      </c>
      <c r="G12586" t="s">
        <v>110</v>
      </c>
      <c r="H12586" t="s">
        <v>121</v>
      </c>
      <c r="I12586">
        <v>33</v>
      </c>
      <c r="J12586">
        <v>43</v>
      </c>
      <c r="K12586">
        <v>229</v>
      </c>
      <c r="L12586" t="s">
        <v>89</v>
      </c>
      <c r="M12586" t="s">
        <v>116</v>
      </c>
      <c r="N12586" t="s">
        <v>236</v>
      </c>
      <c r="O12586" t="s">
        <v>123</v>
      </c>
    </row>
    <row r="12587" spans="1:15" x14ac:dyDescent="0.35">
      <c r="A12587" t="s">
        <v>713</v>
      </c>
      <c r="B12587" s="10">
        <v>0.33333333333333331</v>
      </c>
      <c r="C12587" t="s">
        <v>108</v>
      </c>
      <c r="D12587" t="s">
        <v>713</v>
      </c>
      <c r="E12587" s="10">
        <v>0.54166666666666663</v>
      </c>
      <c r="F12587" t="s">
        <v>108</v>
      </c>
      <c r="G12587" t="s">
        <v>110</v>
      </c>
      <c r="H12587" t="s">
        <v>121</v>
      </c>
      <c r="I12587">
        <v>185</v>
      </c>
      <c r="J12587">
        <v>195</v>
      </c>
      <c r="K12587">
        <v>924</v>
      </c>
      <c r="L12587" t="s">
        <v>89</v>
      </c>
      <c r="M12587" t="s">
        <v>116</v>
      </c>
      <c r="N12587" t="s">
        <v>259</v>
      </c>
      <c r="O12587" t="s">
        <v>123</v>
      </c>
    </row>
    <row r="12588" spans="1:15" x14ac:dyDescent="0.35">
      <c r="A12588" t="s">
        <v>713</v>
      </c>
      <c r="B12588" s="10">
        <v>0.33333333333333331</v>
      </c>
      <c r="C12588" t="s">
        <v>108</v>
      </c>
      <c r="D12588" t="s">
        <v>713</v>
      </c>
      <c r="E12588" s="10">
        <v>0.625</v>
      </c>
      <c r="F12588" t="s">
        <v>108</v>
      </c>
      <c r="G12588" t="s">
        <v>110</v>
      </c>
      <c r="H12588" t="s">
        <v>121</v>
      </c>
      <c r="I12588">
        <v>57</v>
      </c>
      <c r="J12588">
        <v>57</v>
      </c>
      <c r="K12588">
        <v>399</v>
      </c>
      <c r="L12588" t="s">
        <v>91</v>
      </c>
      <c r="M12588" t="s">
        <v>116</v>
      </c>
      <c r="N12588" t="s">
        <v>241</v>
      </c>
      <c r="O12588" t="s">
        <v>123</v>
      </c>
    </row>
    <row r="12589" spans="1:15" x14ac:dyDescent="0.35">
      <c r="A12589" t="s">
        <v>713</v>
      </c>
      <c r="B12589" s="10">
        <v>0.33333333333333331</v>
      </c>
      <c r="C12589" t="s">
        <v>108</v>
      </c>
      <c r="D12589" t="s">
        <v>713</v>
      </c>
      <c r="E12589" s="10">
        <v>0.66666666666666663</v>
      </c>
      <c r="F12589" t="s">
        <v>108</v>
      </c>
      <c r="G12589" t="s">
        <v>110</v>
      </c>
      <c r="H12589" t="s">
        <v>121</v>
      </c>
      <c r="I12589">
        <v>404.59</v>
      </c>
      <c r="J12589">
        <v>981</v>
      </c>
      <c r="K12589">
        <v>3236.75</v>
      </c>
      <c r="L12589" t="s">
        <v>91</v>
      </c>
      <c r="M12589" t="s">
        <v>116</v>
      </c>
      <c r="N12589" t="s">
        <v>129</v>
      </c>
      <c r="O12589" t="s">
        <v>114</v>
      </c>
    </row>
    <row r="12590" spans="1:15" x14ac:dyDescent="0.35">
      <c r="A12590" t="s">
        <v>713</v>
      </c>
      <c r="B12590" s="10">
        <v>0.33333333333333331</v>
      </c>
      <c r="C12590" t="s">
        <v>108</v>
      </c>
      <c r="D12590" t="s">
        <v>713</v>
      </c>
      <c r="E12590" s="10">
        <v>0.63541666666666663</v>
      </c>
      <c r="F12590" t="s">
        <v>108</v>
      </c>
      <c r="G12590" t="s">
        <v>110</v>
      </c>
      <c r="H12590" t="s">
        <v>121</v>
      </c>
      <c r="I12590">
        <v>76.05</v>
      </c>
      <c r="J12590">
        <v>120</v>
      </c>
      <c r="K12590">
        <v>380.25</v>
      </c>
      <c r="L12590" t="s">
        <v>91</v>
      </c>
      <c r="M12590" t="s">
        <v>116</v>
      </c>
      <c r="N12590" t="s">
        <v>130</v>
      </c>
      <c r="O12590" t="s">
        <v>123</v>
      </c>
    </row>
    <row r="12591" spans="1:15" x14ac:dyDescent="0.35">
      <c r="A12591" t="s">
        <v>713</v>
      </c>
      <c r="B12591" s="10">
        <v>0.33333333333333331</v>
      </c>
      <c r="C12591" t="s">
        <v>108</v>
      </c>
      <c r="D12591" t="s">
        <v>713</v>
      </c>
      <c r="E12591" s="10">
        <v>0.625</v>
      </c>
      <c r="F12591" t="s">
        <v>108</v>
      </c>
      <c r="G12591" t="s">
        <v>110</v>
      </c>
      <c r="H12591" t="s">
        <v>121</v>
      </c>
      <c r="I12591">
        <v>87</v>
      </c>
      <c r="J12591">
        <v>87</v>
      </c>
      <c r="K12591">
        <v>609</v>
      </c>
      <c r="L12591" t="s">
        <v>91</v>
      </c>
      <c r="M12591" t="s">
        <v>116</v>
      </c>
      <c r="N12591" t="s">
        <v>239</v>
      </c>
      <c r="O12591" t="s">
        <v>123</v>
      </c>
    </row>
    <row r="12592" spans="1:15" x14ac:dyDescent="0.35">
      <c r="A12592" t="s">
        <v>713</v>
      </c>
      <c r="B12592" s="10">
        <v>0.35416666666666669</v>
      </c>
      <c r="C12592" t="s">
        <v>108</v>
      </c>
      <c r="D12592" t="s">
        <v>713</v>
      </c>
      <c r="E12592" s="10">
        <v>0.63541666666666663</v>
      </c>
      <c r="F12592" t="s">
        <v>108</v>
      </c>
      <c r="G12592" t="s">
        <v>110</v>
      </c>
      <c r="H12592" t="s">
        <v>121</v>
      </c>
      <c r="I12592">
        <v>215.56</v>
      </c>
      <c r="J12592">
        <v>350</v>
      </c>
      <c r="K12592">
        <v>1455</v>
      </c>
      <c r="L12592" t="s">
        <v>115</v>
      </c>
      <c r="M12592" t="s">
        <v>116</v>
      </c>
      <c r="N12592" t="s">
        <v>228</v>
      </c>
      <c r="O12592" t="s">
        <v>123</v>
      </c>
    </row>
    <row r="12593" spans="1:15" x14ac:dyDescent="0.35">
      <c r="A12593" t="s">
        <v>713</v>
      </c>
      <c r="B12593" s="10">
        <v>0.36458333333333331</v>
      </c>
      <c r="C12593" t="s">
        <v>108</v>
      </c>
      <c r="D12593" t="s">
        <v>713</v>
      </c>
      <c r="E12593" s="10">
        <v>0.59375</v>
      </c>
      <c r="F12593" t="s">
        <v>108</v>
      </c>
      <c r="G12593" t="s">
        <v>110</v>
      </c>
      <c r="H12593" t="s">
        <v>111</v>
      </c>
      <c r="I12593">
        <v>50</v>
      </c>
      <c r="J12593">
        <v>50</v>
      </c>
      <c r="K12593">
        <v>275</v>
      </c>
      <c r="L12593" t="s">
        <v>115</v>
      </c>
      <c r="M12593" t="s">
        <v>115</v>
      </c>
      <c r="N12593" t="s">
        <v>660</v>
      </c>
      <c r="O12593" t="s">
        <v>118</v>
      </c>
    </row>
    <row r="12594" spans="1:15" x14ac:dyDescent="0.35">
      <c r="A12594" t="s">
        <v>713</v>
      </c>
      <c r="B12594" s="10">
        <v>0.375</v>
      </c>
      <c r="C12594" t="s">
        <v>108</v>
      </c>
      <c r="D12594" t="s">
        <v>713</v>
      </c>
      <c r="E12594" s="10">
        <v>0.70833333333333337</v>
      </c>
      <c r="F12594" t="s">
        <v>108</v>
      </c>
      <c r="G12594" t="s">
        <v>110</v>
      </c>
      <c r="H12594" t="s">
        <v>111</v>
      </c>
      <c r="I12594">
        <v>50</v>
      </c>
      <c r="J12594">
        <v>50</v>
      </c>
      <c r="K12594">
        <v>400</v>
      </c>
      <c r="L12594" t="s">
        <v>88</v>
      </c>
      <c r="M12594" t="s">
        <v>115</v>
      </c>
      <c r="N12594" t="s">
        <v>163</v>
      </c>
      <c r="O12594" t="s">
        <v>118</v>
      </c>
    </row>
    <row r="12595" spans="1:15" x14ac:dyDescent="0.35">
      <c r="A12595" t="s">
        <v>713</v>
      </c>
      <c r="B12595" s="10">
        <v>0.375</v>
      </c>
      <c r="C12595" t="s">
        <v>108</v>
      </c>
      <c r="D12595" t="s">
        <v>713</v>
      </c>
      <c r="E12595" s="10">
        <v>0.70833333333333337</v>
      </c>
      <c r="F12595" t="s">
        <v>108</v>
      </c>
      <c r="G12595" t="s">
        <v>110</v>
      </c>
      <c r="H12595" t="s">
        <v>111</v>
      </c>
      <c r="I12595">
        <v>200</v>
      </c>
      <c r="J12595">
        <v>200</v>
      </c>
      <c r="K12595">
        <v>1600</v>
      </c>
      <c r="L12595" t="s">
        <v>88</v>
      </c>
      <c r="M12595" t="s">
        <v>115</v>
      </c>
      <c r="N12595" t="s">
        <v>166</v>
      </c>
      <c r="O12595" t="s">
        <v>118</v>
      </c>
    </row>
    <row r="12596" spans="1:15" x14ac:dyDescent="0.35">
      <c r="A12596" t="s">
        <v>713</v>
      </c>
      <c r="B12596" s="10">
        <v>0.375</v>
      </c>
      <c r="C12596" t="s">
        <v>108</v>
      </c>
      <c r="D12596" t="s">
        <v>713</v>
      </c>
      <c r="E12596" s="10">
        <v>0.70833333333333337</v>
      </c>
      <c r="F12596" t="s">
        <v>108</v>
      </c>
      <c r="G12596" t="s">
        <v>110</v>
      </c>
      <c r="H12596" t="s">
        <v>111</v>
      </c>
      <c r="I12596">
        <v>150</v>
      </c>
      <c r="J12596">
        <v>150</v>
      </c>
      <c r="K12596">
        <v>1200</v>
      </c>
      <c r="L12596" t="s">
        <v>88</v>
      </c>
      <c r="M12596" t="s">
        <v>115</v>
      </c>
      <c r="N12596" t="s">
        <v>157</v>
      </c>
      <c r="O12596" t="s">
        <v>118</v>
      </c>
    </row>
    <row r="12597" spans="1:15" x14ac:dyDescent="0.35">
      <c r="A12597" t="s">
        <v>713</v>
      </c>
      <c r="B12597" s="10">
        <v>0.375</v>
      </c>
      <c r="C12597" t="s">
        <v>108</v>
      </c>
      <c r="D12597" t="s">
        <v>713</v>
      </c>
      <c r="E12597" s="10">
        <v>0.46875</v>
      </c>
      <c r="F12597" t="s">
        <v>108</v>
      </c>
      <c r="G12597" t="s">
        <v>110</v>
      </c>
      <c r="H12597" t="s">
        <v>111</v>
      </c>
      <c r="I12597">
        <v>75.56</v>
      </c>
      <c r="J12597">
        <v>80</v>
      </c>
      <c r="K12597">
        <v>170</v>
      </c>
      <c r="L12597" t="s">
        <v>115</v>
      </c>
      <c r="M12597" t="s">
        <v>115</v>
      </c>
      <c r="N12597" t="s">
        <v>655</v>
      </c>
      <c r="O12597" t="s">
        <v>118</v>
      </c>
    </row>
    <row r="12598" spans="1:15" x14ac:dyDescent="0.35">
      <c r="A12598" t="s">
        <v>713</v>
      </c>
      <c r="B12598" s="10">
        <v>0.375</v>
      </c>
      <c r="C12598" t="s">
        <v>108</v>
      </c>
      <c r="D12598" t="s">
        <v>713</v>
      </c>
      <c r="E12598" s="10">
        <v>0.53125</v>
      </c>
      <c r="F12598" t="s">
        <v>108</v>
      </c>
      <c r="G12598" t="s">
        <v>168</v>
      </c>
      <c r="H12598" t="s">
        <v>121</v>
      </c>
      <c r="I12598">
        <v>96</v>
      </c>
      <c r="J12598">
        <v>218</v>
      </c>
      <c r="K12598">
        <v>361</v>
      </c>
      <c r="L12598" t="s">
        <v>89</v>
      </c>
      <c r="M12598" t="s">
        <v>89</v>
      </c>
      <c r="N12598" t="s">
        <v>249</v>
      </c>
      <c r="O12598" t="s">
        <v>123</v>
      </c>
    </row>
    <row r="12599" spans="1:15" x14ac:dyDescent="0.35">
      <c r="A12599" t="s">
        <v>713</v>
      </c>
      <c r="B12599" s="10">
        <v>0.38541666666666669</v>
      </c>
      <c r="C12599" t="s">
        <v>108</v>
      </c>
      <c r="D12599" t="s">
        <v>713</v>
      </c>
      <c r="E12599" s="10">
        <v>0.5</v>
      </c>
      <c r="F12599" t="s">
        <v>108</v>
      </c>
      <c r="G12599" t="s">
        <v>110</v>
      </c>
      <c r="H12599" t="s">
        <v>111</v>
      </c>
      <c r="I12599">
        <v>172.73</v>
      </c>
      <c r="J12599">
        <v>200</v>
      </c>
      <c r="K12599">
        <v>475</v>
      </c>
      <c r="L12599" t="s">
        <v>115</v>
      </c>
      <c r="M12599" t="s">
        <v>115</v>
      </c>
      <c r="N12599" t="s">
        <v>673</v>
      </c>
      <c r="O12599" t="s">
        <v>118</v>
      </c>
    </row>
    <row r="12600" spans="1:15" x14ac:dyDescent="0.35">
      <c r="A12600" t="s">
        <v>713</v>
      </c>
      <c r="B12600" s="10">
        <v>0.38541666666666669</v>
      </c>
      <c r="C12600" t="s">
        <v>108</v>
      </c>
      <c r="D12600" t="s">
        <v>713</v>
      </c>
      <c r="E12600" s="10">
        <v>0.57291666666666663</v>
      </c>
      <c r="F12600" t="s">
        <v>108</v>
      </c>
      <c r="G12600" t="s">
        <v>110</v>
      </c>
      <c r="H12600" t="s">
        <v>111</v>
      </c>
      <c r="I12600">
        <v>382.28</v>
      </c>
      <c r="J12600">
        <v>500</v>
      </c>
      <c r="K12600">
        <v>1720.25</v>
      </c>
      <c r="L12600" t="s">
        <v>115</v>
      </c>
      <c r="M12600" t="s">
        <v>115</v>
      </c>
      <c r="N12600" t="s">
        <v>120</v>
      </c>
      <c r="O12600" t="s">
        <v>118</v>
      </c>
    </row>
    <row r="12601" spans="1:15" x14ac:dyDescent="0.35">
      <c r="A12601" t="s">
        <v>713</v>
      </c>
      <c r="B12601" s="10">
        <v>0.38541666666666669</v>
      </c>
      <c r="C12601" t="s">
        <v>108</v>
      </c>
      <c r="D12601" t="s">
        <v>713</v>
      </c>
      <c r="E12601" s="10">
        <v>0.45833333333333331</v>
      </c>
      <c r="F12601" t="s">
        <v>108</v>
      </c>
      <c r="G12601" t="s">
        <v>110</v>
      </c>
      <c r="H12601" t="s">
        <v>111</v>
      </c>
      <c r="I12601">
        <v>300</v>
      </c>
      <c r="J12601">
        <v>300</v>
      </c>
      <c r="K12601">
        <v>525</v>
      </c>
      <c r="L12601" t="s">
        <v>115</v>
      </c>
      <c r="M12601" t="s">
        <v>89</v>
      </c>
      <c r="N12601" t="s">
        <v>117</v>
      </c>
      <c r="O12601" t="s">
        <v>118</v>
      </c>
    </row>
    <row r="12602" spans="1:15" x14ac:dyDescent="0.35">
      <c r="A12602" t="s">
        <v>713</v>
      </c>
      <c r="B12602" s="10">
        <v>0.38541666666666669</v>
      </c>
      <c r="C12602" t="s">
        <v>108</v>
      </c>
      <c r="D12602" t="s">
        <v>713</v>
      </c>
      <c r="E12602" s="10">
        <v>0.45833333333333331</v>
      </c>
      <c r="F12602" t="s">
        <v>108</v>
      </c>
      <c r="G12602" t="s">
        <v>110</v>
      </c>
      <c r="H12602" t="s">
        <v>121</v>
      </c>
      <c r="I12602">
        <v>180</v>
      </c>
      <c r="J12602">
        <v>180</v>
      </c>
      <c r="K12602">
        <v>315</v>
      </c>
      <c r="L12602" t="s">
        <v>89</v>
      </c>
      <c r="M12602" t="s">
        <v>89</v>
      </c>
      <c r="N12602" t="s">
        <v>175</v>
      </c>
      <c r="O12602" t="s">
        <v>123</v>
      </c>
    </row>
    <row r="12603" spans="1:15" x14ac:dyDescent="0.35">
      <c r="A12603" t="s">
        <v>713</v>
      </c>
      <c r="B12603" s="10">
        <v>0.38541666666666669</v>
      </c>
      <c r="C12603" t="s">
        <v>108</v>
      </c>
      <c r="D12603" t="s">
        <v>713</v>
      </c>
      <c r="E12603" s="10">
        <v>0.45833333333333331</v>
      </c>
      <c r="F12603" t="s">
        <v>108</v>
      </c>
      <c r="G12603" t="s">
        <v>110</v>
      </c>
      <c r="H12603" t="s">
        <v>121</v>
      </c>
      <c r="I12603">
        <v>120</v>
      </c>
      <c r="J12603">
        <v>120</v>
      </c>
      <c r="K12603">
        <v>210</v>
      </c>
      <c r="L12603" t="s">
        <v>89</v>
      </c>
      <c r="M12603" t="s">
        <v>89</v>
      </c>
      <c r="N12603" t="s">
        <v>113</v>
      </c>
      <c r="O12603" t="s">
        <v>114</v>
      </c>
    </row>
    <row r="12604" spans="1:15" x14ac:dyDescent="0.35">
      <c r="A12604" t="s">
        <v>713</v>
      </c>
      <c r="B12604" s="10">
        <v>0.39583333333333331</v>
      </c>
      <c r="C12604" t="s">
        <v>108</v>
      </c>
      <c r="D12604" t="s">
        <v>713</v>
      </c>
      <c r="E12604" s="10">
        <v>0.57291666666666663</v>
      </c>
      <c r="F12604" t="s">
        <v>108</v>
      </c>
      <c r="G12604" t="s">
        <v>110</v>
      </c>
      <c r="H12604" t="s">
        <v>121</v>
      </c>
      <c r="I12604">
        <v>241.2</v>
      </c>
      <c r="J12604">
        <v>500</v>
      </c>
      <c r="K12604">
        <v>301.5</v>
      </c>
      <c r="L12604" t="s">
        <v>91</v>
      </c>
      <c r="M12604" t="s">
        <v>115</v>
      </c>
      <c r="N12604" t="s">
        <v>129</v>
      </c>
      <c r="O12604" t="s">
        <v>114</v>
      </c>
    </row>
    <row r="12605" spans="1:15" x14ac:dyDescent="0.35">
      <c r="A12605" t="s">
        <v>713</v>
      </c>
      <c r="B12605" s="10">
        <v>0.41666666666666669</v>
      </c>
      <c r="C12605" t="s">
        <v>108</v>
      </c>
      <c r="D12605" t="s">
        <v>713</v>
      </c>
      <c r="E12605" s="10">
        <v>0.625</v>
      </c>
      <c r="F12605" t="s">
        <v>108</v>
      </c>
      <c r="G12605" t="s">
        <v>110</v>
      </c>
      <c r="H12605" t="s">
        <v>111</v>
      </c>
      <c r="I12605">
        <v>156</v>
      </c>
      <c r="J12605">
        <v>268</v>
      </c>
      <c r="K12605">
        <v>782</v>
      </c>
      <c r="L12605" t="s">
        <v>88</v>
      </c>
      <c r="M12605" t="s">
        <v>116</v>
      </c>
      <c r="N12605" t="s">
        <v>133</v>
      </c>
      <c r="O12605" t="s">
        <v>123</v>
      </c>
    </row>
    <row r="12606" spans="1:15" x14ac:dyDescent="0.35">
      <c r="A12606" t="s">
        <v>713</v>
      </c>
      <c r="B12606" s="10">
        <v>0.41666666666666669</v>
      </c>
      <c r="C12606" t="s">
        <v>108</v>
      </c>
      <c r="D12606" t="s">
        <v>713</v>
      </c>
      <c r="E12606" s="10">
        <v>0.4375</v>
      </c>
      <c r="F12606" t="s">
        <v>108</v>
      </c>
      <c r="G12606" t="s">
        <v>110</v>
      </c>
      <c r="H12606" t="s">
        <v>121</v>
      </c>
      <c r="I12606">
        <v>20</v>
      </c>
      <c r="J12606">
        <v>20</v>
      </c>
      <c r="K12606">
        <v>10</v>
      </c>
      <c r="L12606" t="s">
        <v>91</v>
      </c>
      <c r="M12606" t="s">
        <v>116</v>
      </c>
      <c r="N12606" t="s">
        <v>129</v>
      </c>
      <c r="O12606" t="s">
        <v>114</v>
      </c>
    </row>
    <row r="12607" spans="1:15" x14ac:dyDescent="0.35">
      <c r="A12607" t="s">
        <v>713</v>
      </c>
      <c r="B12607" s="10">
        <v>0.44791666666666669</v>
      </c>
      <c r="C12607" t="s">
        <v>108</v>
      </c>
      <c r="D12607" t="s">
        <v>713</v>
      </c>
      <c r="E12607" s="10">
        <v>0.625</v>
      </c>
      <c r="F12607" t="s">
        <v>108</v>
      </c>
      <c r="G12607" t="s">
        <v>110</v>
      </c>
      <c r="H12607" t="s">
        <v>111</v>
      </c>
      <c r="I12607">
        <v>50</v>
      </c>
      <c r="J12607">
        <v>50</v>
      </c>
      <c r="K12607">
        <v>212</v>
      </c>
      <c r="L12607" t="s">
        <v>88</v>
      </c>
      <c r="M12607" t="s">
        <v>88</v>
      </c>
      <c r="N12607" t="s">
        <v>344</v>
      </c>
      <c r="O12607" t="s">
        <v>118</v>
      </c>
    </row>
    <row r="12608" spans="1:15" x14ac:dyDescent="0.35">
      <c r="A12608" t="s">
        <v>713</v>
      </c>
      <c r="B12608" s="10">
        <v>0.44791666666666669</v>
      </c>
      <c r="C12608" t="s">
        <v>108</v>
      </c>
      <c r="D12608" t="s">
        <v>713</v>
      </c>
      <c r="E12608" s="10">
        <v>0.66666666666666663</v>
      </c>
      <c r="F12608" t="s">
        <v>108</v>
      </c>
      <c r="G12608" t="s">
        <v>110</v>
      </c>
      <c r="H12608" t="s">
        <v>111</v>
      </c>
      <c r="I12608">
        <v>50</v>
      </c>
      <c r="J12608">
        <v>50</v>
      </c>
      <c r="K12608">
        <v>125</v>
      </c>
      <c r="L12608" t="s">
        <v>88</v>
      </c>
      <c r="M12608" t="s">
        <v>115</v>
      </c>
      <c r="N12608" t="s">
        <v>124</v>
      </c>
      <c r="O12608" t="s">
        <v>118</v>
      </c>
    </row>
    <row r="12609" spans="1:15" x14ac:dyDescent="0.35">
      <c r="A12609" t="s">
        <v>713</v>
      </c>
      <c r="B12609" s="10">
        <v>0.44791666666666669</v>
      </c>
      <c r="C12609" t="s">
        <v>108</v>
      </c>
      <c r="D12609" t="s">
        <v>713</v>
      </c>
      <c r="E12609" s="10">
        <v>0.71875</v>
      </c>
      <c r="F12609" t="s">
        <v>108</v>
      </c>
      <c r="G12609" t="s">
        <v>110</v>
      </c>
      <c r="H12609" t="s">
        <v>111</v>
      </c>
      <c r="I12609">
        <v>156</v>
      </c>
      <c r="J12609">
        <v>250</v>
      </c>
      <c r="K12609">
        <v>1012</v>
      </c>
      <c r="L12609" t="s">
        <v>88</v>
      </c>
      <c r="M12609" t="s">
        <v>88</v>
      </c>
      <c r="N12609" t="s">
        <v>656</v>
      </c>
      <c r="O12609" t="s">
        <v>118</v>
      </c>
    </row>
    <row r="12610" spans="1:15" x14ac:dyDescent="0.35">
      <c r="A12610" t="s">
        <v>713</v>
      </c>
      <c r="B12610" s="10">
        <v>0.44791666666666669</v>
      </c>
      <c r="C12610" t="s">
        <v>108</v>
      </c>
      <c r="D12610" t="s">
        <v>713</v>
      </c>
      <c r="E12610" s="10">
        <v>0.5</v>
      </c>
      <c r="F12610" t="s">
        <v>108</v>
      </c>
      <c r="G12610" t="s">
        <v>110</v>
      </c>
      <c r="H12610" t="s">
        <v>121</v>
      </c>
      <c r="I12610">
        <v>130</v>
      </c>
      <c r="J12610">
        <v>160</v>
      </c>
      <c r="K12610">
        <v>162</v>
      </c>
      <c r="L12610" t="s">
        <v>89</v>
      </c>
      <c r="M12610" t="s">
        <v>116</v>
      </c>
      <c r="N12610" t="s">
        <v>229</v>
      </c>
      <c r="O12610" t="s">
        <v>123</v>
      </c>
    </row>
    <row r="12611" spans="1:15" x14ac:dyDescent="0.35">
      <c r="A12611" t="s">
        <v>713</v>
      </c>
      <c r="B12611" s="10">
        <v>0.45833333333333331</v>
      </c>
      <c r="C12611" t="s">
        <v>108</v>
      </c>
      <c r="D12611" t="s">
        <v>713</v>
      </c>
      <c r="E12611" s="10">
        <v>0.54166666666666663</v>
      </c>
      <c r="F12611" t="s">
        <v>108</v>
      </c>
      <c r="G12611" t="s">
        <v>110</v>
      </c>
      <c r="H12611" t="s">
        <v>111</v>
      </c>
      <c r="I12611">
        <v>326</v>
      </c>
      <c r="J12611">
        <v>408</v>
      </c>
      <c r="K12611">
        <v>651</v>
      </c>
      <c r="L12611" t="s">
        <v>88</v>
      </c>
      <c r="M12611" t="s">
        <v>116</v>
      </c>
      <c r="N12611" t="s">
        <v>145</v>
      </c>
      <c r="O12611" t="s">
        <v>123</v>
      </c>
    </row>
    <row r="12612" spans="1:15" x14ac:dyDescent="0.35">
      <c r="A12612" t="s">
        <v>713</v>
      </c>
      <c r="B12612" s="10">
        <v>0.45833333333333331</v>
      </c>
      <c r="C12612" t="s">
        <v>108</v>
      </c>
      <c r="D12612" t="s">
        <v>713</v>
      </c>
      <c r="E12612" s="10">
        <v>0.75</v>
      </c>
      <c r="F12612" t="s">
        <v>108</v>
      </c>
      <c r="G12612" t="s">
        <v>110</v>
      </c>
      <c r="H12612" t="s">
        <v>111</v>
      </c>
      <c r="I12612">
        <v>57</v>
      </c>
      <c r="J12612">
        <v>100</v>
      </c>
      <c r="K12612">
        <v>272</v>
      </c>
      <c r="L12612" t="s">
        <v>88</v>
      </c>
      <c r="M12612" t="s">
        <v>115</v>
      </c>
      <c r="N12612" t="s">
        <v>207</v>
      </c>
      <c r="O12612" t="s">
        <v>118</v>
      </c>
    </row>
    <row r="12613" spans="1:15" x14ac:dyDescent="0.35">
      <c r="A12613" t="s">
        <v>713</v>
      </c>
      <c r="B12613" s="10">
        <v>0.45833333333333331</v>
      </c>
      <c r="C12613" t="s">
        <v>108</v>
      </c>
      <c r="D12613" t="s">
        <v>713</v>
      </c>
      <c r="E12613" s="10">
        <v>0.54166666666666663</v>
      </c>
      <c r="F12613" t="s">
        <v>108</v>
      </c>
      <c r="G12613" t="s">
        <v>110</v>
      </c>
      <c r="H12613" t="s">
        <v>111</v>
      </c>
      <c r="I12613">
        <v>109</v>
      </c>
      <c r="J12613">
        <v>134</v>
      </c>
      <c r="K12613">
        <v>218</v>
      </c>
      <c r="L12613" t="s">
        <v>88</v>
      </c>
      <c r="M12613" t="s">
        <v>116</v>
      </c>
      <c r="N12613" t="s">
        <v>133</v>
      </c>
      <c r="O12613" t="s">
        <v>123</v>
      </c>
    </row>
    <row r="12614" spans="1:15" x14ac:dyDescent="0.35">
      <c r="A12614" t="s">
        <v>713</v>
      </c>
      <c r="B12614" s="10">
        <v>0.45833333333333331</v>
      </c>
      <c r="C12614" t="s">
        <v>108</v>
      </c>
      <c r="D12614" t="s">
        <v>713</v>
      </c>
      <c r="E12614" s="10">
        <v>0.47916666666666669</v>
      </c>
      <c r="F12614" t="s">
        <v>108</v>
      </c>
      <c r="G12614" t="s">
        <v>110</v>
      </c>
      <c r="H12614" t="s">
        <v>111</v>
      </c>
      <c r="I12614">
        <v>50</v>
      </c>
      <c r="J12614">
        <v>50</v>
      </c>
      <c r="K12614">
        <v>25</v>
      </c>
      <c r="L12614" t="s">
        <v>88</v>
      </c>
      <c r="M12614" t="s">
        <v>115</v>
      </c>
      <c r="N12614" t="s">
        <v>176</v>
      </c>
      <c r="O12614" t="s">
        <v>118</v>
      </c>
    </row>
    <row r="12615" spans="1:15" x14ac:dyDescent="0.35">
      <c r="A12615" t="s">
        <v>713</v>
      </c>
      <c r="B12615" s="10">
        <v>0.45833333333333331</v>
      </c>
      <c r="C12615" t="s">
        <v>108</v>
      </c>
      <c r="D12615" t="s">
        <v>713</v>
      </c>
      <c r="E12615" s="10">
        <v>0.47916666666666669</v>
      </c>
      <c r="F12615" t="s">
        <v>108</v>
      </c>
      <c r="G12615" t="s">
        <v>110</v>
      </c>
      <c r="H12615" t="s">
        <v>111</v>
      </c>
      <c r="I12615">
        <v>50</v>
      </c>
      <c r="J12615">
        <v>50</v>
      </c>
      <c r="K12615">
        <v>25</v>
      </c>
      <c r="L12615" t="s">
        <v>88</v>
      </c>
      <c r="M12615" t="s">
        <v>115</v>
      </c>
      <c r="N12615" t="s">
        <v>178</v>
      </c>
      <c r="O12615" t="s">
        <v>118</v>
      </c>
    </row>
    <row r="12616" spans="1:15" x14ac:dyDescent="0.35">
      <c r="A12616" t="s">
        <v>713</v>
      </c>
      <c r="B12616" s="10">
        <v>0.45833333333333331</v>
      </c>
      <c r="C12616" t="s">
        <v>108</v>
      </c>
      <c r="D12616" t="s">
        <v>713</v>
      </c>
      <c r="E12616" s="10">
        <v>0.625</v>
      </c>
      <c r="F12616" t="s">
        <v>108</v>
      </c>
      <c r="G12616" t="s">
        <v>110</v>
      </c>
      <c r="H12616" t="s">
        <v>121</v>
      </c>
      <c r="I12616">
        <v>17.5</v>
      </c>
      <c r="J12616">
        <v>50</v>
      </c>
      <c r="K12616">
        <v>70</v>
      </c>
      <c r="L12616" t="s">
        <v>115</v>
      </c>
      <c r="M12616" t="s">
        <v>116</v>
      </c>
      <c r="N12616" t="s">
        <v>113</v>
      </c>
      <c r="O12616" t="s">
        <v>114</v>
      </c>
    </row>
    <row r="12617" spans="1:15" x14ac:dyDescent="0.35">
      <c r="A12617" t="s">
        <v>713</v>
      </c>
      <c r="B12617" s="10">
        <v>0.45833333333333331</v>
      </c>
      <c r="C12617" t="s">
        <v>108</v>
      </c>
      <c r="D12617" t="s">
        <v>713</v>
      </c>
      <c r="E12617" s="10">
        <v>0.625</v>
      </c>
      <c r="F12617" t="s">
        <v>108</v>
      </c>
      <c r="G12617" t="s">
        <v>110</v>
      </c>
      <c r="H12617" t="s">
        <v>121</v>
      </c>
      <c r="I12617">
        <v>147</v>
      </c>
      <c r="J12617">
        <v>223</v>
      </c>
      <c r="K12617">
        <v>589</v>
      </c>
      <c r="L12617" t="s">
        <v>89</v>
      </c>
      <c r="M12617" t="s">
        <v>116</v>
      </c>
      <c r="N12617" t="s">
        <v>175</v>
      </c>
      <c r="O12617" t="s">
        <v>123</v>
      </c>
    </row>
    <row r="12618" spans="1:15" x14ac:dyDescent="0.35">
      <c r="A12618" t="s">
        <v>713</v>
      </c>
      <c r="B12618" s="10">
        <v>0.45833333333333331</v>
      </c>
      <c r="C12618" t="s">
        <v>108</v>
      </c>
      <c r="D12618" t="s">
        <v>713</v>
      </c>
      <c r="E12618" s="10">
        <v>0.58333333333333337</v>
      </c>
      <c r="F12618" t="s">
        <v>108</v>
      </c>
      <c r="G12618" t="s">
        <v>110</v>
      </c>
      <c r="H12618" t="s">
        <v>121</v>
      </c>
      <c r="I12618">
        <v>100</v>
      </c>
      <c r="J12618">
        <v>100</v>
      </c>
      <c r="K12618">
        <v>300</v>
      </c>
      <c r="L12618" t="s">
        <v>89</v>
      </c>
      <c r="M12618" t="s">
        <v>116</v>
      </c>
      <c r="N12618" t="s">
        <v>690</v>
      </c>
      <c r="O12618" t="s">
        <v>123</v>
      </c>
    </row>
    <row r="12619" spans="1:15" x14ac:dyDescent="0.35">
      <c r="A12619" t="s">
        <v>713</v>
      </c>
      <c r="B12619" s="10">
        <v>0.45833333333333331</v>
      </c>
      <c r="C12619" t="s">
        <v>108</v>
      </c>
      <c r="D12619" t="s">
        <v>713</v>
      </c>
      <c r="E12619" s="10">
        <v>0.5</v>
      </c>
      <c r="F12619" t="s">
        <v>108</v>
      </c>
      <c r="G12619" t="s">
        <v>110</v>
      </c>
      <c r="H12619" t="s">
        <v>121</v>
      </c>
      <c r="I12619">
        <v>54</v>
      </c>
      <c r="J12619">
        <v>54</v>
      </c>
      <c r="K12619">
        <v>54</v>
      </c>
      <c r="L12619" t="s">
        <v>89</v>
      </c>
      <c r="M12619" t="s">
        <v>116</v>
      </c>
      <c r="N12619" t="s">
        <v>175</v>
      </c>
      <c r="O12619" t="s">
        <v>123</v>
      </c>
    </row>
    <row r="12620" spans="1:15" x14ac:dyDescent="0.35">
      <c r="A12620" t="s">
        <v>713</v>
      </c>
      <c r="B12620" s="10">
        <v>0.45833333333333331</v>
      </c>
      <c r="C12620" t="s">
        <v>108</v>
      </c>
      <c r="D12620" t="s">
        <v>713</v>
      </c>
      <c r="E12620" s="10">
        <v>0.63541666666666663</v>
      </c>
      <c r="F12620" t="s">
        <v>108</v>
      </c>
      <c r="G12620" t="s">
        <v>110</v>
      </c>
      <c r="H12620" t="s">
        <v>121</v>
      </c>
      <c r="I12620">
        <v>110.31</v>
      </c>
      <c r="J12620">
        <v>175</v>
      </c>
      <c r="K12620">
        <v>441.25</v>
      </c>
      <c r="L12620" t="s">
        <v>91</v>
      </c>
      <c r="M12620" t="s">
        <v>116</v>
      </c>
      <c r="N12620" t="s">
        <v>129</v>
      </c>
      <c r="O12620" t="s">
        <v>114</v>
      </c>
    </row>
    <row r="12621" spans="1:15" x14ac:dyDescent="0.35">
      <c r="A12621" t="s">
        <v>713</v>
      </c>
      <c r="B12621" s="10">
        <v>0.46875</v>
      </c>
      <c r="C12621" t="s">
        <v>108</v>
      </c>
      <c r="D12621" t="s">
        <v>713</v>
      </c>
      <c r="E12621" s="10">
        <v>0.85416666666666663</v>
      </c>
      <c r="F12621" t="s">
        <v>108</v>
      </c>
      <c r="G12621" t="s">
        <v>136</v>
      </c>
      <c r="H12621" t="s">
        <v>111</v>
      </c>
      <c r="I12621">
        <v>192</v>
      </c>
      <c r="J12621">
        <v>200</v>
      </c>
      <c r="K12621">
        <v>1780</v>
      </c>
      <c r="L12621" t="s">
        <v>88</v>
      </c>
      <c r="M12621" t="s">
        <v>115</v>
      </c>
      <c r="N12621" t="s">
        <v>125</v>
      </c>
      <c r="O12621" t="s">
        <v>123</v>
      </c>
    </row>
    <row r="12622" spans="1:15" x14ac:dyDescent="0.35">
      <c r="A12622" t="s">
        <v>713</v>
      </c>
      <c r="B12622" s="10">
        <v>0.46875</v>
      </c>
      <c r="C12622" t="s">
        <v>108</v>
      </c>
      <c r="D12622" t="s">
        <v>713</v>
      </c>
      <c r="E12622" s="10">
        <v>0.85416666666666663</v>
      </c>
      <c r="F12622" t="s">
        <v>108</v>
      </c>
      <c r="G12622" t="s">
        <v>136</v>
      </c>
      <c r="H12622" t="s">
        <v>121</v>
      </c>
      <c r="I12622">
        <v>287.83999999999997</v>
      </c>
      <c r="J12622">
        <v>300</v>
      </c>
      <c r="K12622">
        <v>2662.5</v>
      </c>
      <c r="L12622" t="s">
        <v>115</v>
      </c>
      <c r="M12622" t="s">
        <v>115</v>
      </c>
      <c r="N12622" t="s">
        <v>635</v>
      </c>
      <c r="O12622" t="s">
        <v>123</v>
      </c>
    </row>
    <row r="12623" spans="1:15" x14ac:dyDescent="0.35">
      <c r="A12623" t="s">
        <v>713</v>
      </c>
      <c r="B12623" s="10">
        <v>0.47916666666666669</v>
      </c>
      <c r="C12623" t="s">
        <v>108</v>
      </c>
      <c r="D12623" t="s">
        <v>713</v>
      </c>
      <c r="E12623" s="10">
        <v>0.85416666666666663</v>
      </c>
      <c r="F12623" t="s">
        <v>108</v>
      </c>
      <c r="G12623" t="s">
        <v>136</v>
      </c>
      <c r="H12623" t="s">
        <v>111</v>
      </c>
      <c r="I12623">
        <v>98</v>
      </c>
      <c r="J12623">
        <v>100</v>
      </c>
      <c r="K12623">
        <v>882</v>
      </c>
      <c r="L12623" t="s">
        <v>88</v>
      </c>
      <c r="M12623" t="s">
        <v>115</v>
      </c>
      <c r="N12623" t="s">
        <v>202</v>
      </c>
      <c r="O12623" t="s">
        <v>123</v>
      </c>
    </row>
    <row r="12624" spans="1:15" x14ac:dyDescent="0.35">
      <c r="A12624" t="s">
        <v>713</v>
      </c>
      <c r="B12624" s="10">
        <v>0.48958333333333331</v>
      </c>
      <c r="C12624" t="s">
        <v>108</v>
      </c>
      <c r="D12624" t="s">
        <v>713</v>
      </c>
      <c r="E12624" s="10">
        <v>0.625</v>
      </c>
      <c r="F12624" t="s">
        <v>108</v>
      </c>
      <c r="G12624" t="s">
        <v>110</v>
      </c>
      <c r="H12624" t="s">
        <v>121</v>
      </c>
      <c r="I12624">
        <v>96.67</v>
      </c>
      <c r="J12624">
        <v>150</v>
      </c>
      <c r="K12624">
        <v>72.5</v>
      </c>
      <c r="L12624" t="s">
        <v>115</v>
      </c>
      <c r="M12624" t="s">
        <v>116</v>
      </c>
      <c r="N12624" t="s">
        <v>113</v>
      </c>
      <c r="O12624" t="s">
        <v>114</v>
      </c>
    </row>
    <row r="12625" spans="1:15" x14ac:dyDescent="0.35">
      <c r="A12625" t="s">
        <v>713</v>
      </c>
      <c r="B12625" s="10">
        <v>0.5</v>
      </c>
      <c r="C12625" t="s">
        <v>108</v>
      </c>
      <c r="D12625" t="s">
        <v>713</v>
      </c>
      <c r="E12625" s="10">
        <v>0.83333333333333337</v>
      </c>
      <c r="F12625" t="s">
        <v>108</v>
      </c>
      <c r="G12625" t="s">
        <v>110</v>
      </c>
      <c r="H12625" t="s">
        <v>111</v>
      </c>
      <c r="I12625">
        <v>50</v>
      </c>
      <c r="J12625">
        <v>80</v>
      </c>
      <c r="K12625">
        <v>328</v>
      </c>
      <c r="L12625" t="s">
        <v>88</v>
      </c>
      <c r="M12625" t="s">
        <v>88</v>
      </c>
      <c r="N12625" t="s">
        <v>124</v>
      </c>
      <c r="O12625" t="s">
        <v>118</v>
      </c>
    </row>
    <row r="12626" spans="1:15" x14ac:dyDescent="0.35">
      <c r="A12626" t="s">
        <v>713</v>
      </c>
      <c r="B12626" s="10">
        <v>0.5</v>
      </c>
      <c r="C12626" t="s">
        <v>108</v>
      </c>
      <c r="D12626" t="s">
        <v>713</v>
      </c>
      <c r="E12626" s="10">
        <v>0.83333333333333337</v>
      </c>
      <c r="F12626" t="s">
        <v>108</v>
      </c>
      <c r="G12626" t="s">
        <v>110</v>
      </c>
      <c r="H12626" t="s">
        <v>121</v>
      </c>
      <c r="I12626">
        <v>50</v>
      </c>
      <c r="J12626">
        <v>80</v>
      </c>
      <c r="K12626">
        <v>328</v>
      </c>
      <c r="L12626" t="s">
        <v>88</v>
      </c>
      <c r="M12626" t="s">
        <v>88</v>
      </c>
      <c r="N12626" t="s">
        <v>113</v>
      </c>
      <c r="O12626" t="s">
        <v>114</v>
      </c>
    </row>
    <row r="12627" spans="1:15" x14ac:dyDescent="0.35">
      <c r="A12627" t="s">
        <v>713</v>
      </c>
      <c r="B12627" s="10">
        <v>0.5</v>
      </c>
      <c r="C12627" t="s">
        <v>108</v>
      </c>
      <c r="D12627" t="s">
        <v>713</v>
      </c>
      <c r="E12627" s="10">
        <v>0.52083333333333337</v>
      </c>
      <c r="F12627" t="s">
        <v>108</v>
      </c>
      <c r="G12627" t="s">
        <v>110</v>
      </c>
      <c r="H12627" t="s">
        <v>121</v>
      </c>
      <c r="I12627">
        <v>87.5</v>
      </c>
      <c r="J12627">
        <v>121</v>
      </c>
      <c r="K12627">
        <v>43.75</v>
      </c>
      <c r="L12627" t="s">
        <v>115</v>
      </c>
      <c r="M12627" t="s">
        <v>115</v>
      </c>
      <c r="N12627" t="s">
        <v>113</v>
      </c>
      <c r="O12627" t="s">
        <v>114</v>
      </c>
    </row>
    <row r="12628" spans="1:15" x14ac:dyDescent="0.35">
      <c r="A12628" t="s">
        <v>713</v>
      </c>
      <c r="B12628" s="10">
        <v>0.5</v>
      </c>
      <c r="C12628" t="s">
        <v>108</v>
      </c>
      <c r="D12628" t="s">
        <v>713</v>
      </c>
      <c r="E12628" s="10">
        <v>0.63541666666666663</v>
      </c>
      <c r="F12628" t="s">
        <v>108</v>
      </c>
      <c r="G12628" t="s">
        <v>110</v>
      </c>
      <c r="H12628" t="s">
        <v>121</v>
      </c>
      <c r="I12628">
        <v>93.69</v>
      </c>
      <c r="J12628">
        <v>140</v>
      </c>
      <c r="K12628">
        <v>304.5</v>
      </c>
      <c r="L12628" t="s">
        <v>115</v>
      </c>
      <c r="M12628" t="s">
        <v>116</v>
      </c>
      <c r="N12628" t="s">
        <v>146</v>
      </c>
      <c r="O12628" t="s">
        <v>123</v>
      </c>
    </row>
    <row r="12629" spans="1:15" x14ac:dyDescent="0.35">
      <c r="A12629" t="s">
        <v>713</v>
      </c>
      <c r="B12629" s="10">
        <v>0.5</v>
      </c>
      <c r="C12629" t="s">
        <v>108</v>
      </c>
      <c r="D12629" t="s">
        <v>713</v>
      </c>
      <c r="E12629" s="10">
        <v>0.625</v>
      </c>
      <c r="F12629" t="s">
        <v>108</v>
      </c>
      <c r="G12629" t="s">
        <v>110</v>
      </c>
      <c r="H12629" t="s">
        <v>121</v>
      </c>
      <c r="I12629">
        <v>142</v>
      </c>
      <c r="J12629">
        <v>200</v>
      </c>
      <c r="K12629">
        <v>425</v>
      </c>
      <c r="L12629" t="s">
        <v>89</v>
      </c>
      <c r="M12629" t="s">
        <v>116</v>
      </c>
      <c r="N12629" t="s">
        <v>335</v>
      </c>
      <c r="O12629" t="s">
        <v>123</v>
      </c>
    </row>
    <row r="12630" spans="1:15" x14ac:dyDescent="0.35">
      <c r="A12630" t="s">
        <v>713</v>
      </c>
      <c r="B12630" s="10">
        <v>0.51041666666666663</v>
      </c>
      <c r="C12630" t="s">
        <v>108</v>
      </c>
      <c r="D12630" t="s">
        <v>713</v>
      </c>
      <c r="E12630" s="10">
        <v>0.58333333333333337</v>
      </c>
      <c r="F12630" t="s">
        <v>108</v>
      </c>
      <c r="G12630" t="s">
        <v>110</v>
      </c>
      <c r="H12630" t="s">
        <v>111</v>
      </c>
      <c r="I12630">
        <v>1</v>
      </c>
      <c r="J12630">
        <v>1</v>
      </c>
      <c r="K12630">
        <v>2</v>
      </c>
      <c r="L12630" t="s">
        <v>88</v>
      </c>
      <c r="M12630" t="s">
        <v>88</v>
      </c>
      <c r="N12630" t="s">
        <v>124</v>
      </c>
      <c r="O12630" t="s">
        <v>118</v>
      </c>
    </row>
    <row r="12631" spans="1:15" x14ac:dyDescent="0.35">
      <c r="A12631" t="s">
        <v>713</v>
      </c>
      <c r="B12631" s="10">
        <v>0.51041666666666663</v>
      </c>
      <c r="C12631" t="s">
        <v>108</v>
      </c>
      <c r="D12631" t="s">
        <v>713</v>
      </c>
      <c r="E12631" s="10">
        <v>0.58333333333333337</v>
      </c>
      <c r="F12631" t="s">
        <v>108</v>
      </c>
      <c r="G12631" t="s">
        <v>110</v>
      </c>
      <c r="H12631" t="s">
        <v>111</v>
      </c>
      <c r="I12631">
        <v>99</v>
      </c>
      <c r="J12631">
        <v>99</v>
      </c>
      <c r="K12631">
        <v>173</v>
      </c>
      <c r="L12631" t="s">
        <v>88</v>
      </c>
      <c r="M12631" t="s">
        <v>88</v>
      </c>
      <c r="N12631" t="s">
        <v>170</v>
      </c>
      <c r="O12631" t="s">
        <v>118</v>
      </c>
    </row>
    <row r="12632" spans="1:15" x14ac:dyDescent="0.35">
      <c r="A12632" t="s">
        <v>713</v>
      </c>
      <c r="B12632" s="10">
        <v>0.51041666666666663</v>
      </c>
      <c r="C12632" t="s">
        <v>108</v>
      </c>
      <c r="D12632" t="s">
        <v>713</v>
      </c>
      <c r="E12632" s="10">
        <v>0.58333333333333337</v>
      </c>
      <c r="F12632" t="s">
        <v>108</v>
      </c>
      <c r="G12632" t="s">
        <v>110</v>
      </c>
      <c r="H12632" t="s">
        <v>121</v>
      </c>
      <c r="I12632">
        <v>100</v>
      </c>
      <c r="J12632">
        <v>100</v>
      </c>
      <c r="K12632">
        <v>175</v>
      </c>
      <c r="L12632" t="s">
        <v>88</v>
      </c>
      <c r="M12632" t="s">
        <v>88</v>
      </c>
      <c r="N12632" t="s">
        <v>113</v>
      </c>
      <c r="O12632" t="s">
        <v>114</v>
      </c>
    </row>
    <row r="12633" spans="1:15" x14ac:dyDescent="0.35">
      <c r="A12633" t="s">
        <v>713</v>
      </c>
      <c r="B12633" s="10">
        <v>0.52083333333333337</v>
      </c>
      <c r="C12633" t="s">
        <v>108</v>
      </c>
      <c r="D12633" t="s">
        <v>713</v>
      </c>
      <c r="E12633" s="10">
        <v>0.60416666666666663</v>
      </c>
      <c r="F12633" t="s">
        <v>108</v>
      </c>
      <c r="G12633" t="s">
        <v>110</v>
      </c>
      <c r="H12633" t="s">
        <v>111</v>
      </c>
      <c r="I12633">
        <v>100</v>
      </c>
      <c r="J12633">
        <v>100</v>
      </c>
      <c r="K12633">
        <v>200</v>
      </c>
      <c r="L12633" t="s">
        <v>88</v>
      </c>
      <c r="M12633" t="s">
        <v>88</v>
      </c>
      <c r="N12633" t="s">
        <v>166</v>
      </c>
      <c r="O12633" t="s">
        <v>118</v>
      </c>
    </row>
    <row r="12634" spans="1:15" x14ac:dyDescent="0.35">
      <c r="A12634" t="s">
        <v>713</v>
      </c>
      <c r="B12634" s="10">
        <v>0.54166666666666663</v>
      </c>
      <c r="C12634" t="s">
        <v>108</v>
      </c>
      <c r="D12634" t="s">
        <v>713</v>
      </c>
      <c r="E12634" s="10">
        <v>0.625</v>
      </c>
      <c r="F12634" t="s">
        <v>108</v>
      </c>
      <c r="G12634" t="s">
        <v>110</v>
      </c>
      <c r="H12634" t="s">
        <v>111</v>
      </c>
      <c r="I12634">
        <v>150</v>
      </c>
      <c r="J12634">
        <v>150</v>
      </c>
      <c r="K12634">
        <v>300</v>
      </c>
      <c r="L12634" t="s">
        <v>88</v>
      </c>
      <c r="M12634" t="s">
        <v>115</v>
      </c>
      <c r="N12634" t="s">
        <v>145</v>
      </c>
      <c r="O12634" t="s">
        <v>123</v>
      </c>
    </row>
    <row r="12635" spans="1:15" x14ac:dyDescent="0.35">
      <c r="A12635" t="s">
        <v>713</v>
      </c>
      <c r="B12635" s="10">
        <v>0.54166666666666663</v>
      </c>
      <c r="C12635" t="s">
        <v>108</v>
      </c>
      <c r="D12635" t="s">
        <v>713</v>
      </c>
      <c r="E12635" s="10">
        <v>0.625</v>
      </c>
      <c r="F12635" t="s">
        <v>108</v>
      </c>
      <c r="G12635" t="s">
        <v>110</v>
      </c>
      <c r="H12635" t="s">
        <v>111</v>
      </c>
      <c r="I12635">
        <v>250</v>
      </c>
      <c r="J12635">
        <v>250</v>
      </c>
      <c r="K12635">
        <v>500</v>
      </c>
      <c r="L12635" t="s">
        <v>88</v>
      </c>
      <c r="M12635" t="s">
        <v>115</v>
      </c>
      <c r="N12635" t="s">
        <v>154</v>
      </c>
      <c r="O12635" t="s">
        <v>123</v>
      </c>
    </row>
    <row r="12636" spans="1:15" x14ac:dyDescent="0.35">
      <c r="A12636" t="s">
        <v>713</v>
      </c>
      <c r="B12636" s="10">
        <v>0.54166666666666663</v>
      </c>
      <c r="C12636" t="s">
        <v>108</v>
      </c>
      <c r="D12636" t="s">
        <v>713</v>
      </c>
      <c r="E12636" s="10">
        <v>0.625</v>
      </c>
      <c r="F12636" t="s">
        <v>108</v>
      </c>
      <c r="G12636" t="s">
        <v>110</v>
      </c>
      <c r="H12636" t="s">
        <v>111</v>
      </c>
      <c r="I12636">
        <v>50</v>
      </c>
      <c r="J12636">
        <v>50</v>
      </c>
      <c r="K12636">
        <v>100</v>
      </c>
      <c r="L12636" t="s">
        <v>88</v>
      </c>
      <c r="M12636" t="s">
        <v>88</v>
      </c>
      <c r="N12636" t="s">
        <v>223</v>
      </c>
      <c r="O12636" t="s">
        <v>118</v>
      </c>
    </row>
    <row r="12637" spans="1:15" x14ac:dyDescent="0.35">
      <c r="A12637" t="s">
        <v>713</v>
      </c>
      <c r="B12637" s="10">
        <v>0.58333333333333337</v>
      </c>
      <c r="C12637" t="s">
        <v>108</v>
      </c>
      <c r="D12637" t="s">
        <v>713</v>
      </c>
      <c r="E12637" s="10">
        <v>0.625</v>
      </c>
      <c r="F12637" t="s">
        <v>108</v>
      </c>
      <c r="G12637" t="s">
        <v>110</v>
      </c>
      <c r="H12637" t="s">
        <v>121</v>
      </c>
      <c r="I12637">
        <v>196</v>
      </c>
      <c r="J12637">
        <v>196</v>
      </c>
      <c r="K12637">
        <v>196</v>
      </c>
      <c r="L12637" t="s">
        <v>89</v>
      </c>
      <c r="M12637" t="s">
        <v>116</v>
      </c>
      <c r="N12637" t="s">
        <v>259</v>
      </c>
      <c r="O12637" t="s">
        <v>123</v>
      </c>
    </row>
    <row r="12638" spans="1:15" x14ac:dyDescent="0.35">
      <c r="A12638" t="s">
        <v>713</v>
      </c>
      <c r="B12638" s="10">
        <v>0.59375</v>
      </c>
      <c r="C12638" t="s">
        <v>108</v>
      </c>
      <c r="D12638" t="s">
        <v>713</v>
      </c>
      <c r="E12638" s="10">
        <v>0.63541666666666663</v>
      </c>
      <c r="F12638" t="s">
        <v>108</v>
      </c>
      <c r="G12638" t="s">
        <v>110</v>
      </c>
      <c r="H12638" t="s">
        <v>111</v>
      </c>
      <c r="I12638">
        <v>50</v>
      </c>
      <c r="J12638">
        <v>50</v>
      </c>
      <c r="K12638">
        <v>50</v>
      </c>
      <c r="L12638" t="s">
        <v>115</v>
      </c>
      <c r="M12638" t="s">
        <v>115</v>
      </c>
      <c r="N12638" t="s">
        <v>655</v>
      </c>
      <c r="O12638" t="s">
        <v>118</v>
      </c>
    </row>
    <row r="12639" spans="1:15" x14ac:dyDescent="0.35">
      <c r="A12639" t="s">
        <v>713</v>
      </c>
      <c r="B12639" s="10">
        <v>0.59375</v>
      </c>
      <c r="C12639" t="s">
        <v>108</v>
      </c>
      <c r="D12639" t="s">
        <v>713</v>
      </c>
      <c r="E12639" s="10">
        <v>0.83333333333333337</v>
      </c>
      <c r="F12639" t="s">
        <v>108</v>
      </c>
      <c r="G12639" t="s">
        <v>110</v>
      </c>
      <c r="H12639" t="s">
        <v>111</v>
      </c>
      <c r="I12639">
        <v>141.91999999999999</v>
      </c>
      <c r="J12639">
        <v>460.7</v>
      </c>
      <c r="K12639">
        <v>816.07</v>
      </c>
      <c r="L12639" t="s">
        <v>115</v>
      </c>
      <c r="M12639" t="s">
        <v>115</v>
      </c>
      <c r="N12639" t="s">
        <v>120</v>
      </c>
      <c r="O12639" t="s">
        <v>118</v>
      </c>
    </row>
    <row r="12640" spans="1:15" x14ac:dyDescent="0.35">
      <c r="A12640" t="s">
        <v>713</v>
      </c>
      <c r="B12640" s="10">
        <v>0.60416666666666663</v>
      </c>
      <c r="C12640" t="s">
        <v>108</v>
      </c>
      <c r="D12640" t="s">
        <v>713</v>
      </c>
      <c r="E12640" s="10">
        <v>0.77083333333333337</v>
      </c>
      <c r="F12640" t="s">
        <v>108</v>
      </c>
      <c r="G12640" t="s">
        <v>110</v>
      </c>
      <c r="H12640" t="s">
        <v>121</v>
      </c>
      <c r="I12640">
        <v>164.81</v>
      </c>
      <c r="J12640">
        <v>461</v>
      </c>
      <c r="K12640">
        <v>659.25</v>
      </c>
      <c r="L12640" t="s">
        <v>91</v>
      </c>
      <c r="M12640" t="s">
        <v>115</v>
      </c>
      <c r="N12640" t="s">
        <v>129</v>
      </c>
      <c r="O12640" t="s">
        <v>114</v>
      </c>
    </row>
    <row r="12641" spans="1:15" x14ac:dyDescent="0.35">
      <c r="A12641" t="s">
        <v>713</v>
      </c>
      <c r="B12641" s="10">
        <v>0.61458333333333337</v>
      </c>
      <c r="C12641" t="s">
        <v>108</v>
      </c>
      <c r="D12641" t="s">
        <v>713</v>
      </c>
      <c r="E12641" s="10">
        <v>0.83333333333333337</v>
      </c>
      <c r="F12641" t="s">
        <v>108</v>
      </c>
      <c r="G12641" t="s">
        <v>110</v>
      </c>
      <c r="H12641" t="s">
        <v>111</v>
      </c>
      <c r="I12641">
        <v>96.54</v>
      </c>
      <c r="J12641">
        <v>150</v>
      </c>
      <c r="K12641">
        <v>506.83</v>
      </c>
      <c r="L12641" t="s">
        <v>115</v>
      </c>
      <c r="M12641" t="s">
        <v>115</v>
      </c>
      <c r="N12641" t="s">
        <v>662</v>
      </c>
      <c r="O12641" t="s">
        <v>118</v>
      </c>
    </row>
    <row r="12642" spans="1:15" x14ac:dyDescent="0.35">
      <c r="A12642" t="s">
        <v>713</v>
      </c>
      <c r="B12642" s="10">
        <v>0.61458333333333337</v>
      </c>
      <c r="C12642" t="s">
        <v>108</v>
      </c>
      <c r="D12642" t="s">
        <v>713</v>
      </c>
      <c r="E12642" s="10">
        <v>0.83333333333333337</v>
      </c>
      <c r="F12642" t="s">
        <v>108</v>
      </c>
      <c r="G12642" t="s">
        <v>110</v>
      </c>
      <c r="H12642" t="s">
        <v>111</v>
      </c>
      <c r="I12642">
        <v>114.29</v>
      </c>
      <c r="J12642">
        <v>150</v>
      </c>
      <c r="K12642">
        <v>600</v>
      </c>
      <c r="L12642" t="s">
        <v>115</v>
      </c>
      <c r="M12642" t="s">
        <v>115</v>
      </c>
      <c r="N12642" t="s">
        <v>674</v>
      </c>
      <c r="O12642" t="s">
        <v>118</v>
      </c>
    </row>
    <row r="12643" spans="1:15" x14ac:dyDescent="0.35">
      <c r="A12643" t="s">
        <v>713</v>
      </c>
      <c r="B12643" s="10">
        <v>0.61458333333333337</v>
      </c>
      <c r="C12643" t="s">
        <v>108</v>
      </c>
      <c r="D12643" t="s">
        <v>713</v>
      </c>
      <c r="E12643" s="10">
        <v>0.83333333333333337</v>
      </c>
      <c r="F12643" t="s">
        <v>108</v>
      </c>
      <c r="G12643" t="s">
        <v>110</v>
      </c>
      <c r="H12643" t="s">
        <v>111</v>
      </c>
      <c r="I12643">
        <v>101.47</v>
      </c>
      <c r="J12643">
        <v>150</v>
      </c>
      <c r="K12643">
        <v>532.72</v>
      </c>
      <c r="L12643" t="s">
        <v>115</v>
      </c>
      <c r="M12643" t="s">
        <v>115</v>
      </c>
      <c r="N12643" t="s">
        <v>658</v>
      </c>
      <c r="O12643" t="s">
        <v>118</v>
      </c>
    </row>
    <row r="12644" spans="1:15" x14ac:dyDescent="0.35">
      <c r="A12644" t="s">
        <v>713</v>
      </c>
      <c r="B12644" s="10">
        <v>0.61458333333333337</v>
      </c>
      <c r="C12644" t="s">
        <v>108</v>
      </c>
      <c r="D12644" t="s">
        <v>713</v>
      </c>
      <c r="E12644" s="10">
        <v>0.83333333333333337</v>
      </c>
      <c r="F12644" t="s">
        <v>108</v>
      </c>
      <c r="G12644" t="s">
        <v>110</v>
      </c>
      <c r="H12644" t="s">
        <v>111</v>
      </c>
      <c r="I12644">
        <v>105.03</v>
      </c>
      <c r="J12644">
        <v>150</v>
      </c>
      <c r="K12644">
        <v>551.41999999999996</v>
      </c>
      <c r="L12644" t="s">
        <v>115</v>
      </c>
      <c r="M12644" t="s">
        <v>115</v>
      </c>
      <c r="N12644" t="s">
        <v>657</v>
      </c>
      <c r="O12644" t="s">
        <v>118</v>
      </c>
    </row>
    <row r="12645" spans="1:15" x14ac:dyDescent="0.35">
      <c r="A12645" t="s">
        <v>713</v>
      </c>
      <c r="B12645" s="10">
        <v>0.61458333333333337</v>
      </c>
      <c r="C12645" t="s">
        <v>108</v>
      </c>
      <c r="D12645" t="s">
        <v>713</v>
      </c>
      <c r="E12645" s="10">
        <v>0.71875</v>
      </c>
      <c r="F12645" t="s">
        <v>108</v>
      </c>
      <c r="G12645" t="s">
        <v>110</v>
      </c>
      <c r="H12645" t="s">
        <v>121</v>
      </c>
      <c r="I12645">
        <v>62</v>
      </c>
      <c r="J12645">
        <v>80</v>
      </c>
      <c r="K12645">
        <v>155</v>
      </c>
      <c r="L12645" t="s">
        <v>91</v>
      </c>
      <c r="M12645" t="s">
        <v>115</v>
      </c>
      <c r="N12645" t="s">
        <v>130</v>
      </c>
      <c r="O12645" t="s">
        <v>123</v>
      </c>
    </row>
    <row r="12646" spans="1:15" x14ac:dyDescent="0.35">
      <c r="A12646" t="s">
        <v>713</v>
      </c>
      <c r="B12646" s="10">
        <v>0.625</v>
      </c>
      <c r="C12646" t="s">
        <v>108</v>
      </c>
      <c r="D12646" t="s">
        <v>713</v>
      </c>
      <c r="E12646" s="10">
        <v>0.76041666666666663</v>
      </c>
      <c r="F12646" t="s">
        <v>108</v>
      </c>
      <c r="G12646" t="s">
        <v>110</v>
      </c>
      <c r="H12646" t="s">
        <v>111</v>
      </c>
      <c r="I12646">
        <v>335</v>
      </c>
      <c r="J12646">
        <v>370</v>
      </c>
      <c r="K12646">
        <v>1090</v>
      </c>
      <c r="L12646" t="s">
        <v>88</v>
      </c>
      <c r="M12646" t="s">
        <v>115</v>
      </c>
      <c r="N12646" t="s">
        <v>133</v>
      </c>
      <c r="O12646" t="s">
        <v>123</v>
      </c>
    </row>
    <row r="12647" spans="1:15" x14ac:dyDescent="0.35">
      <c r="A12647" t="s">
        <v>713</v>
      </c>
      <c r="B12647" s="10">
        <v>0.625</v>
      </c>
      <c r="C12647" t="s">
        <v>108</v>
      </c>
      <c r="D12647" t="s">
        <v>713</v>
      </c>
      <c r="E12647" s="10">
        <v>0.66666666666666663</v>
      </c>
      <c r="F12647" t="s">
        <v>108</v>
      </c>
      <c r="G12647" t="s">
        <v>110</v>
      </c>
      <c r="H12647" t="s">
        <v>111</v>
      </c>
      <c r="I12647">
        <v>143</v>
      </c>
      <c r="J12647">
        <v>143</v>
      </c>
      <c r="K12647">
        <v>143</v>
      </c>
      <c r="L12647" t="s">
        <v>88</v>
      </c>
      <c r="M12647" t="s">
        <v>116</v>
      </c>
      <c r="N12647" t="s">
        <v>145</v>
      </c>
      <c r="O12647" t="s">
        <v>123</v>
      </c>
    </row>
    <row r="12648" spans="1:15" x14ac:dyDescent="0.35">
      <c r="A12648" t="s">
        <v>713</v>
      </c>
      <c r="B12648" s="10">
        <v>0.625</v>
      </c>
      <c r="C12648" t="s">
        <v>108</v>
      </c>
      <c r="D12648" t="s">
        <v>713</v>
      </c>
      <c r="E12648" s="10">
        <v>0.70833333333333337</v>
      </c>
      <c r="F12648" t="s">
        <v>108</v>
      </c>
      <c r="G12648" t="s">
        <v>141</v>
      </c>
      <c r="H12648" t="s">
        <v>121</v>
      </c>
      <c r="I12648">
        <v>550</v>
      </c>
      <c r="J12648">
        <v>600</v>
      </c>
      <c r="K12648">
        <v>1100</v>
      </c>
      <c r="L12648" t="s">
        <v>115</v>
      </c>
      <c r="M12648" t="s">
        <v>115</v>
      </c>
      <c r="N12648" t="s">
        <v>113</v>
      </c>
      <c r="O12648" t="s">
        <v>114</v>
      </c>
    </row>
    <row r="12649" spans="1:15" x14ac:dyDescent="0.35">
      <c r="A12649" t="s">
        <v>713</v>
      </c>
      <c r="B12649" s="10">
        <v>0.65625</v>
      </c>
      <c r="C12649" t="s">
        <v>108</v>
      </c>
      <c r="D12649" t="s">
        <v>713</v>
      </c>
      <c r="E12649" s="10">
        <v>0.75</v>
      </c>
      <c r="F12649" t="s">
        <v>108</v>
      </c>
      <c r="G12649" t="s">
        <v>110</v>
      </c>
      <c r="H12649" t="s">
        <v>111</v>
      </c>
      <c r="I12649">
        <v>100</v>
      </c>
      <c r="J12649">
        <v>100</v>
      </c>
      <c r="K12649">
        <v>225</v>
      </c>
      <c r="L12649" t="s">
        <v>88</v>
      </c>
      <c r="M12649" t="s">
        <v>88</v>
      </c>
      <c r="N12649" t="s">
        <v>659</v>
      </c>
      <c r="O12649" t="s">
        <v>118</v>
      </c>
    </row>
    <row r="12650" spans="1:15" x14ac:dyDescent="0.35">
      <c r="A12650" t="s">
        <v>713</v>
      </c>
      <c r="B12650" s="10">
        <v>0.75</v>
      </c>
      <c r="C12650" t="s">
        <v>108</v>
      </c>
      <c r="D12650" t="s">
        <v>713</v>
      </c>
      <c r="E12650" s="10">
        <v>0.76041666666666663</v>
      </c>
      <c r="F12650" t="s">
        <v>108</v>
      </c>
      <c r="G12650" t="s">
        <v>110</v>
      </c>
      <c r="H12650" t="s">
        <v>121</v>
      </c>
      <c r="I12650">
        <v>200</v>
      </c>
      <c r="J12650">
        <v>200</v>
      </c>
      <c r="K12650">
        <v>50</v>
      </c>
      <c r="L12650" t="s">
        <v>91</v>
      </c>
      <c r="M12650" t="s">
        <v>115</v>
      </c>
      <c r="N12650" t="s">
        <v>129</v>
      </c>
      <c r="O12650" t="s">
        <v>114</v>
      </c>
    </row>
    <row r="12651" spans="1:15" x14ac:dyDescent="0.35">
      <c r="A12651" t="s">
        <v>713</v>
      </c>
      <c r="B12651" s="10">
        <v>0.77083333333333337</v>
      </c>
      <c r="C12651" t="s">
        <v>108</v>
      </c>
      <c r="D12651" t="s">
        <v>713</v>
      </c>
      <c r="E12651" s="10">
        <v>0.83333333333333337</v>
      </c>
      <c r="F12651" t="s">
        <v>108</v>
      </c>
      <c r="G12651" t="s">
        <v>110</v>
      </c>
      <c r="H12651" t="s">
        <v>121</v>
      </c>
      <c r="I12651">
        <v>1</v>
      </c>
      <c r="J12651">
        <v>1</v>
      </c>
      <c r="K12651">
        <v>1.5</v>
      </c>
      <c r="L12651" t="s">
        <v>115</v>
      </c>
      <c r="M12651" t="s">
        <v>115</v>
      </c>
      <c r="N12651" t="s">
        <v>113</v>
      </c>
      <c r="O12651" t="s">
        <v>114</v>
      </c>
    </row>
    <row r="12652" spans="1:15" x14ac:dyDescent="0.35">
      <c r="A12652" t="s">
        <v>714</v>
      </c>
      <c r="B12652" s="10">
        <v>4.1666666666666664E-2</v>
      </c>
      <c r="C12652" t="s">
        <v>108</v>
      </c>
      <c r="D12652" t="s">
        <v>715</v>
      </c>
      <c r="E12652" s="10">
        <v>0</v>
      </c>
      <c r="F12652" t="s">
        <v>108</v>
      </c>
      <c r="G12652" t="s">
        <v>134</v>
      </c>
      <c r="H12652" t="s">
        <v>121</v>
      </c>
      <c r="I12652">
        <v>13</v>
      </c>
      <c r="J12652">
        <v>42</v>
      </c>
      <c r="K12652">
        <v>56</v>
      </c>
      <c r="L12652" t="s">
        <v>88</v>
      </c>
      <c r="M12652" t="s">
        <v>88</v>
      </c>
      <c r="N12652" t="s">
        <v>113</v>
      </c>
      <c r="O12652" t="s">
        <v>114</v>
      </c>
    </row>
    <row r="12653" spans="1:15" x14ac:dyDescent="0.35">
      <c r="A12653" t="s">
        <v>714</v>
      </c>
      <c r="B12653" s="10">
        <v>4.1666666666666664E-2</v>
      </c>
      <c r="C12653" t="s">
        <v>108</v>
      </c>
      <c r="D12653" t="s">
        <v>714</v>
      </c>
      <c r="E12653" s="10">
        <v>0.25</v>
      </c>
      <c r="F12653" t="s">
        <v>108</v>
      </c>
      <c r="G12653" t="s">
        <v>132</v>
      </c>
      <c r="H12653" t="s">
        <v>121</v>
      </c>
      <c r="I12653">
        <v>4</v>
      </c>
      <c r="J12653">
        <v>4</v>
      </c>
      <c r="K12653">
        <v>20</v>
      </c>
      <c r="L12653" t="s">
        <v>115</v>
      </c>
      <c r="M12653" t="s">
        <v>115</v>
      </c>
      <c r="N12653" t="s">
        <v>113</v>
      </c>
      <c r="O12653" t="s">
        <v>114</v>
      </c>
    </row>
    <row r="12654" spans="1:15" x14ac:dyDescent="0.35">
      <c r="A12654" t="s">
        <v>714</v>
      </c>
      <c r="B12654" s="10">
        <v>4.1666666666666664E-2</v>
      </c>
      <c r="C12654" t="s">
        <v>108</v>
      </c>
      <c r="D12654" t="s">
        <v>714</v>
      </c>
      <c r="E12654" s="10">
        <v>0.25</v>
      </c>
      <c r="F12654" t="s">
        <v>108</v>
      </c>
      <c r="G12654" t="s">
        <v>132</v>
      </c>
      <c r="H12654" t="s">
        <v>111</v>
      </c>
      <c r="I12654">
        <v>1</v>
      </c>
      <c r="J12654">
        <v>1</v>
      </c>
      <c r="K12654">
        <v>5</v>
      </c>
      <c r="L12654" t="s">
        <v>115</v>
      </c>
      <c r="M12654" t="s">
        <v>115</v>
      </c>
      <c r="N12654" t="s">
        <v>349</v>
      </c>
      <c r="O12654" t="s">
        <v>114</v>
      </c>
    </row>
    <row r="12655" spans="1:15" x14ac:dyDescent="0.35">
      <c r="A12655" t="s">
        <v>714</v>
      </c>
      <c r="B12655" s="10">
        <v>4.1666666666666664E-2</v>
      </c>
      <c r="C12655" t="s">
        <v>108</v>
      </c>
      <c r="D12655" t="s">
        <v>714</v>
      </c>
      <c r="E12655" s="10">
        <v>0.25</v>
      </c>
      <c r="F12655" t="s">
        <v>108</v>
      </c>
      <c r="G12655" t="s">
        <v>132</v>
      </c>
      <c r="H12655" t="s">
        <v>111</v>
      </c>
      <c r="I12655">
        <v>1</v>
      </c>
      <c r="J12655">
        <v>1</v>
      </c>
      <c r="K12655">
        <v>5</v>
      </c>
      <c r="L12655" t="s">
        <v>115</v>
      </c>
      <c r="M12655" t="s">
        <v>115</v>
      </c>
      <c r="N12655" t="s">
        <v>392</v>
      </c>
      <c r="O12655" t="s">
        <v>114</v>
      </c>
    </row>
    <row r="12656" spans="1:15" x14ac:dyDescent="0.35">
      <c r="A12656" t="s">
        <v>714</v>
      </c>
      <c r="B12656" s="10">
        <v>4.1666666666666664E-2</v>
      </c>
      <c r="C12656" t="s">
        <v>108</v>
      </c>
      <c r="D12656" t="s">
        <v>714</v>
      </c>
      <c r="E12656" s="10">
        <v>0.25</v>
      </c>
      <c r="F12656" t="s">
        <v>108</v>
      </c>
      <c r="G12656" t="s">
        <v>132</v>
      </c>
      <c r="H12656" t="s">
        <v>111</v>
      </c>
      <c r="I12656">
        <v>1</v>
      </c>
      <c r="J12656">
        <v>1</v>
      </c>
      <c r="K12656">
        <v>5</v>
      </c>
      <c r="L12656" t="s">
        <v>115</v>
      </c>
      <c r="M12656" t="s">
        <v>115</v>
      </c>
      <c r="N12656" t="s">
        <v>350</v>
      </c>
      <c r="O12656" t="s">
        <v>114</v>
      </c>
    </row>
    <row r="12657" spans="1:15" x14ac:dyDescent="0.35">
      <c r="A12657" t="s">
        <v>714</v>
      </c>
      <c r="B12657" s="10">
        <v>4.1666666666666664E-2</v>
      </c>
      <c r="C12657" t="s">
        <v>108</v>
      </c>
      <c r="D12657" t="s">
        <v>714</v>
      </c>
      <c r="E12657" s="10">
        <v>0.25</v>
      </c>
      <c r="F12657" t="s">
        <v>108</v>
      </c>
      <c r="G12657" t="s">
        <v>132</v>
      </c>
      <c r="H12657" t="s">
        <v>111</v>
      </c>
      <c r="I12657">
        <v>1</v>
      </c>
      <c r="J12657">
        <v>1</v>
      </c>
      <c r="K12657">
        <v>5</v>
      </c>
      <c r="L12657" t="s">
        <v>115</v>
      </c>
      <c r="M12657" t="s">
        <v>115</v>
      </c>
      <c r="N12657" t="s">
        <v>244</v>
      </c>
      <c r="O12657" t="s">
        <v>114</v>
      </c>
    </row>
    <row r="12658" spans="1:15" x14ac:dyDescent="0.35">
      <c r="A12658" t="s">
        <v>714</v>
      </c>
      <c r="B12658" s="10">
        <v>0.16666666666666666</v>
      </c>
      <c r="C12658" t="s">
        <v>108</v>
      </c>
      <c r="D12658" t="s">
        <v>714</v>
      </c>
      <c r="E12658" s="10">
        <v>0.29166666666666669</v>
      </c>
      <c r="F12658" t="s">
        <v>108</v>
      </c>
      <c r="G12658" t="s">
        <v>132</v>
      </c>
      <c r="H12658" t="s">
        <v>121</v>
      </c>
      <c r="I12658">
        <v>73</v>
      </c>
      <c r="J12658">
        <v>110</v>
      </c>
      <c r="K12658">
        <v>220</v>
      </c>
      <c r="L12658" t="s">
        <v>88</v>
      </c>
      <c r="M12658" t="s">
        <v>88</v>
      </c>
      <c r="N12658" t="s">
        <v>409</v>
      </c>
      <c r="O12658" t="s">
        <v>123</v>
      </c>
    </row>
    <row r="12659" spans="1:15" x14ac:dyDescent="0.35">
      <c r="A12659" t="s">
        <v>714</v>
      </c>
      <c r="B12659" s="10">
        <v>0.16666666666666666</v>
      </c>
      <c r="C12659" t="s">
        <v>108</v>
      </c>
      <c r="D12659" t="s">
        <v>714</v>
      </c>
      <c r="E12659" s="10">
        <v>0.29166666666666669</v>
      </c>
      <c r="F12659" t="s">
        <v>108</v>
      </c>
      <c r="G12659" t="s">
        <v>132</v>
      </c>
      <c r="H12659" t="s">
        <v>111</v>
      </c>
      <c r="I12659">
        <v>73</v>
      </c>
      <c r="J12659">
        <v>110</v>
      </c>
      <c r="K12659">
        <v>220</v>
      </c>
      <c r="L12659" t="s">
        <v>88</v>
      </c>
      <c r="M12659" t="s">
        <v>88</v>
      </c>
      <c r="N12659" t="s">
        <v>113</v>
      </c>
      <c r="O12659" t="s">
        <v>114</v>
      </c>
    </row>
    <row r="12660" spans="1:15" x14ac:dyDescent="0.35">
      <c r="A12660" t="s">
        <v>714</v>
      </c>
      <c r="B12660" s="10">
        <v>0.5</v>
      </c>
      <c r="C12660" t="s">
        <v>108</v>
      </c>
      <c r="D12660" t="s">
        <v>715</v>
      </c>
      <c r="E12660" s="10">
        <v>0</v>
      </c>
      <c r="F12660" t="s">
        <v>108</v>
      </c>
      <c r="G12660" t="s">
        <v>110</v>
      </c>
      <c r="H12660" t="s">
        <v>121</v>
      </c>
      <c r="I12660">
        <v>479</v>
      </c>
      <c r="J12660">
        <v>790</v>
      </c>
      <c r="K12660">
        <v>5752</v>
      </c>
      <c r="L12660" t="s">
        <v>89</v>
      </c>
      <c r="M12660" t="s">
        <v>116</v>
      </c>
      <c r="N12660" t="s">
        <v>293</v>
      </c>
      <c r="O12660" t="s">
        <v>123</v>
      </c>
    </row>
    <row r="12661" spans="1:15" x14ac:dyDescent="0.35">
      <c r="A12661" t="s">
        <v>714</v>
      </c>
      <c r="B12661" s="10">
        <v>0.5</v>
      </c>
      <c r="C12661" t="s">
        <v>108</v>
      </c>
      <c r="D12661" t="s">
        <v>714</v>
      </c>
      <c r="E12661" s="10">
        <v>0.91666666666666663</v>
      </c>
      <c r="F12661" t="s">
        <v>108</v>
      </c>
      <c r="G12661" t="s">
        <v>110</v>
      </c>
      <c r="H12661" t="s">
        <v>111</v>
      </c>
      <c r="I12661">
        <v>24</v>
      </c>
      <c r="J12661">
        <v>24</v>
      </c>
      <c r="K12661">
        <v>118</v>
      </c>
      <c r="L12661" t="s">
        <v>88</v>
      </c>
      <c r="M12661" t="s">
        <v>116</v>
      </c>
      <c r="N12661" t="s">
        <v>276</v>
      </c>
      <c r="O12661" t="s">
        <v>123</v>
      </c>
    </row>
    <row r="12662" spans="1:15" x14ac:dyDescent="0.35">
      <c r="A12662" t="s">
        <v>714</v>
      </c>
      <c r="B12662" s="10">
        <v>0.5</v>
      </c>
      <c r="C12662" t="s">
        <v>108</v>
      </c>
      <c r="D12662" t="s">
        <v>714</v>
      </c>
      <c r="E12662" s="10">
        <v>0.91666666666666663</v>
      </c>
      <c r="F12662" t="s">
        <v>108</v>
      </c>
      <c r="G12662" t="s">
        <v>110</v>
      </c>
      <c r="H12662" t="s">
        <v>111</v>
      </c>
      <c r="I12662">
        <v>24</v>
      </c>
      <c r="J12662">
        <v>24</v>
      </c>
      <c r="K12662">
        <v>118</v>
      </c>
      <c r="L12662" t="s">
        <v>88</v>
      </c>
      <c r="M12662" t="s">
        <v>116</v>
      </c>
      <c r="N12662" t="s">
        <v>208</v>
      </c>
      <c r="O12662" t="s">
        <v>123</v>
      </c>
    </row>
    <row r="12663" spans="1:15" x14ac:dyDescent="0.35">
      <c r="A12663" t="s">
        <v>714</v>
      </c>
      <c r="B12663" s="10">
        <v>0.52083333333333337</v>
      </c>
      <c r="C12663" t="s">
        <v>108</v>
      </c>
      <c r="D12663" t="s">
        <v>714</v>
      </c>
      <c r="E12663" s="10">
        <v>0.91666666666666663</v>
      </c>
      <c r="F12663" t="s">
        <v>108</v>
      </c>
      <c r="G12663" t="s">
        <v>110</v>
      </c>
      <c r="H12663" t="s">
        <v>111</v>
      </c>
      <c r="I12663">
        <v>14</v>
      </c>
      <c r="J12663">
        <v>14</v>
      </c>
      <c r="K12663">
        <v>61</v>
      </c>
      <c r="L12663" t="s">
        <v>88</v>
      </c>
      <c r="M12663" t="s">
        <v>116</v>
      </c>
      <c r="N12663" t="s">
        <v>478</v>
      </c>
      <c r="O12663" t="s">
        <v>123</v>
      </c>
    </row>
    <row r="12664" spans="1:15" x14ac:dyDescent="0.35">
      <c r="A12664" t="s">
        <v>714</v>
      </c>
      <c r="B12664" s="10">
        <v>0.52083333333333337</v>
      </c>
      <c r="C12664" t="s">
        <v>108</v>
      </c>
      <c r="D12664" t="s">
        <v>714</v>
      </c>
      <c r="E12664" s="10">
        <v>0.91666666666666663</v>
      </c>
      <c r="F12664" t="s">
        <v>108</v>
      </c>
      <c r="G12664" t="s">
        <v>110</v>
      </c>
      <c r="H12664" t="s">
        <v>111</v>
      </c>
      <c r="I12664">
        <v>9</v>
      </c>
      <c r="J12664">
        <v>9</v>
      </c>
      <c r="K12664">
        <v>40</v>
      </c>
      <c r="L12664" t="s">
        <v>88</v>
      </c>
      <c r="M12664" t="s">
        <v>116</v>
      </c>
      <c r="N12664" t="s">
        <v>271</v>
      </c>
      <c r="O12664" t="s">
        <v>123</v>
      </c>
    </row>
    <row r="12665" spans="1:15" x14ac:dyDescent="0.35">
      <c r="A12665" t="s">
        <v>714</v>
      </c>
      <c r="B12665" s="10">
        <v>0.52083333333333337</v>
      </c>
      <c r="C12665" t="s">
        <v>108</v>
      </c>
      <c r="D12665" t="s">
        <v>714</v>
      </c>
      <c r="E12665" s="10">
        <v>0.625</v>
      </c>
      <c r="F12665" t="s">
        <v>108</v>
      </c>
      <c r="G12665" t="s">
        <v>110</v>
      </c>
      <c r="H12665" t="s">
        <v>111</v>
      </c>
      <c r="I12665">
        <v>227.3</v>
      </c>
      <c r="J12665">
        <v>659</v>
      </c>
      <c r="K12665">
        <v>568.25</v>
      </c>
      <c r="L12665" t="s">
        <v>115</v>
      </c>
      <c r="M12665" t="s">
        <v>116</v>
      </c>
      <c r="N12665" t="s">
        <v>113</v>
      </c>
      <c r="O12665" t="s">
        <v>114</v>
      </c>
    </row>
    <row r="12666" spans="1:15" x14ac:dyDescent="0.35">
      <c r="A12666" t="s">
        <v>714</v>
      </c>
      <c r="B12666" s="10">
        <v>0.54166666666666663</v>
      </c>
      <c r="C12666" t="s">
        <v>108</v>
      </c>
      <c r="D12666" t="s">
        <v>714</v>
      </c>
      <c r="E12666" s="10">
        <v>0.875</v>
      </c>
      <c r="F12666" t="s">
        <v>108</v>
      </c>
      <c r="G12666" t="s">
        <v>110</v>
      </c>
      <c r="H12666" t="s">
        <v>121</v>
      </c>
      <c r="I12666">
        <v>236</v>
      </c>
      <c r="J12666">
        <v>320</v>
      </c>
      <c r="K12666">
        <v>1888</v>
      </c>
      <c r="L12666" t="s">
        <v>89</v>
      </c>
      <c r="M12666" t="s">
        <v>116</v>
      </c>
      <c r="N12666" t="s">
        <v>282</v>
      </c>
      <c r="O12666" t="s">
        <v>123</v>
      </c>
    </row>
    <row r="12667" spans="1:15" x14ac:dyDescent="0.35">
      <c r="A12667" t="s">
        <v>714</v>
      </c>
      <c r="B12667" s="10">
        <v>0.57291666666666663</v>
      </c>
      <c r="C12667" t="s">
        <v>108</v>
      </c>
      <c r="D12667" t="s">
        <v>714</v>
      </c>
      <c r="E12667" s="10">
        <v>0.83333333333333337</v>
      </c>
      <c r="F12667" t="s">
        <v>108</v>
      </c>
      <c r="G12667" t="s">
        <v>110</v>
      </c>
      <c r="H12667" t="s">
        <v>121</v>
      </c>
      <c r="I12667">
        <v>200</v>
      </c>
      <c r="J12667">
        <v>260</v>
      </c>
      <c r="K12667">
        <v>1247</v>
      </c>
      <c r="L12667" t="s">
        <v>89</v>
      </c>
      <c r="M12667" t="s">
        <v>116</v>
      </c>
      <c r="N12667" t="s">
        <v>345</v>
      </c>
      <c r="O12667" t="s">
        <v>123</v>
      </c>
    </row>
    <row r="12668" spans="1:15" x14ac:dyDescent="0.35">
      <c r="A12668" t="s">
        <v>714</v>
      </c>
      <c r="B12668" s="10">
        <v>0.58333333333333337</v>
      </c>
      <c r="C12668" t="s">
        <v>108</v>
      </c>
      <c r="D12668" t="s">
        <v>715</v>
      </c>
      <c r="E12668" s="10">
        <v>0</v>
      </c>
      <c r="F12668" t="s">
        <v>108</v>
      </c>
      <c r="G12668" t="s">
        <v>141</v>
      </c>
      <c r="H12668" t="s">
        <v>121</v>
      </c>
      <c r="I12668">
        <v>844.3</v>
      </c>
      <c r="J12668">
        <v>1100</v>
      </c>
      <c r="K12668">
        <v>8443</v>
      </c>
      <c r="L12668" t="s">
        <v>115</v>
      </c>
      <c r="M12668" t="s">
        <v>115</v>
      </c>
      <c r="N12668" t="s">
        <v>113</v>
      </c>
      <c r="O12668" t="s">
        <v>114</v>
      </c>
    </row>
    <row r="12669" spans="1:15" x14ac:dyDescent="0.35">
      <c r="A12669" t="s">
        <v>714</v>
      </c>
      <c r="B12669" s="10">
        <v>0.58333333333333337</v>
      </c>
      <c r="C12669" t="s">
        <v>108</v>
      </c>
      <c r="D12669" t="s">
        <v>714</v>
      </c>
      <c r="E12669" s="10">
        <v>0.83333333333333337</v>
      </c>
      <c r="F12669" t="s">
        <v>108</v>
      </c>
      <c r="G12669" t="s">
        <v>110</v>
      </c>
      <c r="H12669" t="s">
        <v>121</v>
      </c>
      <c r="I12669">
        <v>67</v>
      </c>
      <c r="J12669">
        <v>84</v>
      </c>
      <c r="K12669">
        <v>33.5</v>
      </c>
      <c r="L12669" t="s">
        <v>115</v>
      </c>
      <c r="M12669" t="s">
        <v>116</v>
      </c>
      <c r="N12669" t="s">
        <v>113</v>
      </c>
      <c r="O12669" t="s">
        <v>114</v>
      </c>
    </row>
    <row r="12670" spans="1:15" x14ac:dyDescent="0.35">
      <c r="A12670" t="s">
        <v>714</v>
      </c>
      <c r="B12670" s="10">
        <v>0.625</v>
      </c>
      <c r="C12670" t="s">
        <v>108</v>
      </c>
      <c r="D12670" t="s">
        <v>714</v>
      </c>
      <c r="E12670" s="10">
        <v>0.70833333333333337</v>
      </c>
      <c r="F12670" t="s">
        <v>108</v>
      </c>
      <c r="G12670" t="s">
        <v>110</v>
      </c>
      <c r="H12670" t="s">
        <v>121</v>
      </c>
      <c r="I12670">
        <v>100</v>
      </c>
      <c r="J12670">
        <v>100</v>
      </c>
      <c r="K12670">
        <v>200</v>
      </c>
      <c r="L12670" t="s">
        <v>88</v>
      </c>
      <c r="M12670" t="s">
        <v>116</v>
      </c>
      <c r="N12670" t="s">
        <v>145</v>
      </c>
      <c r="O12670" t="s">
        <v>123</v>
      </c>
    </row>
    <row r="12671" spans="1:15" x14ac:dyDescent="0.35">
      <c r="A12671" t="s">
        <v>714</v>
      </c>
      <c r="B12671" s="10">
        <v>0.72916666666666663</v>
      </c>
      <c r="C12671" t="s">
        <v>108</v>
      </c>
      <c r="D12671" t="s">
        <v>715</v>
      </c>
      <c r="E12671" s="10">
        <v>0</v>
      </c>
      <c r="F12671" t="s">
        <v>108</v>
      </c>
      <c r="G12671" t="s">
        <v>110</v>
      </c>
      <c r="H12671" t="s">
        <v>111</v>
      </c>
      <c r="I12671">
        <v>53.08</v>
      </c>
      <c r="J12671">
        <v>60</v>
      </c>
      <c r="K12671">
        <v>345</v>
      </c>
      <c r="L12671" t="s">
        <v>115</v>
      </c>
      <c r="M12671" t="s">
        <v>115</v>
      </c>
      <c r="N12671" t="s">
        <v>655</v>
      </c>
      <c r="O12671" t="s">
        <v>118</v>
      </c>
    </row>
    <row r="12672" spans="1:15" x14ac:dyDescent="0.35">
      <c r="A12672" t="s">
        <v>714</v>
      </c>
      <c r="B12672" s="10">
        <v>0.83333333333333337</v>
      </c>
      <c r="C12672" t="s">
        <v>108</v>
      </c>
      <c r="D12672" t="s">
        <v>715</v>
      </c>
      <c r="E12672" s="10">
        <v>0</v>
      </c>
      <c r="F12672" t="s">
        <v>108</v>
      </c>
      <c r="G12672" t="s">
        <v>110</v>
      </c>
      <c r="H12672" t="s">
        <v>111</v>
      </c>
      <c r="I12672">
        <v>30</v>
      </c>
      <c r="J12672">
        <v>30</v>
      </c>
      <c r="K12672">
        <v>120</v>
      </c>
      <c r="L12672" t="s">
        <v>115</v>
      </c>
      <c r="M12672" t="s">
        <v>115</v>
      </c>
      <c r="N12672" t="s">
        <v>655</v>
      </c>
      <c r="O12672" t="s">
        <v>118</v>
      </c>
    </row>
    <row r="12673" spans="1:15" x14ac:dyDescent="0.35">
      <c r="A12673" t="s">
        <v>714</v>
      </c>
      <c r="B12673" s="10">
        <v>0.875</v>
      </c>
      <c r="C12673" t="s">
        <v>108</v>
      </c>
      <c r="D12673" t="s">
        <v>714</v>
      </c>
      <c r="E12673" s="10">
        <v>0.91666666666666663</v>
      </c>
      <c r="F12673" t="s">
        <v>108</v>
      </c>
      <c r="G12673" t="s">
        <v>110</v>
      </c>
      <c r="H12673" t="s">
        <v>111</v>
      </c>
      <c r="I12673">
        <v>175</v>
      </c>
      <c r="J12673">
        <v>175</v>
      </c>
      <c r="K12673">
        <v>175</v>
      </c>
      <c r="L12673" t="s">
        <v>115</v>
      </c>
      <c r="M12673" t="s">
        <v>116</v>
      </c>
      <c r="N12673" t="s">
        <v>120</v>
      </c>
      <c r="O12673" t="s">
        <v>118</v>
      </c>
    </row>
    <row r="12674" spans="1:15" x14ac:dyDescent="0.35">
      <c r="A12674" t="s">
        <v>714</v>
      </c>
      <c r="B12674" s="10">
        <v>0.91666666666666663</v>
      </c>
      <c r="C12674" t="s">
        <v>108</v>
      </c>
      <c r="D12674" t="s">
        <v>715</v>
      </c>
      <c r="E12674" s="10">
        <v>0</v>
      </c>
      <c r="F12674" t="s">
        <v>108</v>
      </c>
      <c r="G12674" t="s">
        <v>110</v>
      </c>
      <c r="H12674" t="s">
        <v>111</v>
      </c>
      <c r="I12674">
        <v>245</v>
      </c>
      <c r="J12674">
        <v>245</v>
      </c>
      <c r="K12674">
        <v>490</v>
      </c>
      <c r="L12674" t="s">
        <v>115</v>
      </c>
      <c r="M12674" t="s">
        <v>116</v>
      </c>
      <c r="N12674" t="s">
        <v>120</v>
      </c>
      <c r="O12674" t="s">
        <v>118</v>
      </c>
    </row>
    <row r="12675" spans="1:15" x14ac:dyDescent="0.35">
      <c r="A12675" t="s">
        <v>715</v>
      </c>
      <c r="B12675" s="10">
        <v>0</v>
      </c>
      <c r="C12675" t="s">
        <v>108</v>
      </c>
      <c r="D12675" t="s">
        <v>715</v>
      </c>
      <c r="E12675" s="10">
        <v>0.625</v>
      </c>
      <c r="F12675" t="s">
        <v>108</v>
      </c>
      <c r="G12675" t="s">
        <v>110</v>
      </c>
      <c r="H12675" t="s">
        <v>121</v>
      </c>
      <c r="I12675">
        <v>281</v>
      </c>
      <c r="J12675">
        <v>544</v>
      </c>
      <c r="K12675">
        <v>4213</v>
      </c>
      <c r="L12675" t="s">
        <v>89</v>
      </c>
      <c r="M12675" t="s">
        <v>116</v>
      </c>
      <c r="N12675" t="s">
        <v>293</v>
      </c>
      <c r="O12675" t="s">
        <v>123</v>
      </c>
    </row>
    <row r="12676" spans="1:15" x14ac:dyDescent="0.35">
      <c r="A12676" t="s">
        <v>715</v>
      </c>
      <c r="B12676" s="10">
        <v>0</v>
      </c>
      <c r="C12676" t="s">
        <v>108</v>
      </c>
      <c r="D12676" t="s">
        <v>715</v>
      </c>
      <c r="E12676" s="10">
        <v>0.25</v>
      </c>
      <c r="F12676" t="s">
        <v>108</v>
      </c>
      <c r="G12676" t="s">
        <v>110</v>
      </c>
      <c r="H12676" t="s">
        <v>111</v>
      </c>
      <c r="I12676">
        <v>10</v>
      </c>
      <c r="J12676">
        <v>12</v>
      </c>
      <c r="K12676">
        <v>51</v>
      </c>
      <c r="L12676" t="s">
        <v>88</v>
      </c>
      <c r="M12676" t="s">
        <v>116</v>
      </c>
      <c r="N12676" t="s">
        <v>615</v>
      </c>
      <c r="O12676" t="s">
        <v>123</v>
      </c>
    </row>
    <row r="12677" spans="1:15" x14ac:dyDescent="0.35">
      <c r="A12677" t="s">
        <v>715</v>
      </c>
      <c r="B12677" s="10">
        <v>0</v>
      </c>
      <c r="C12677" t="s">
        <v>108</v>
      </c>
      <c r="D12677" t="s">
        <v>715</v>
      </c>
      <c r="E12677" s="10">
        <v>0.5</v>
      </c>
      <c r="F12677" t="s">
        <v>108</v>
      </c>
      <c r="G12677" t="s">
        <v>110</v>
      </c>
      <c r="H12677" t="s">
        <v>111</v>
      </c>
      <c r="I12677">
        <v>144</v>
      </c>
      <c r="J12677">
        <v>306</v>
      </c>
      <c r="K12677">
        <v>1007</v>
      </c>
      <c r="L12677" t="s">
        <v>88</v>
      </c>
      <c r="M12677" t="s">
        <v>116</v>
      </c>
      <c r="N12677" t="s">
        <v>177</v>
      </c>
      <c r="O12677" t="s">
        <v>118</v>
      </c>
    </row>
    <row r="12678" spans="1:15" x14ac:dyDescent="0.35">
      <c r="A12678" t="s">
        <v>715</v>
      </c>
      <c r="B12678" s="10">
        <v>0</v>
      </c>
      <c r="C12678" t="s">
        <v>108</v>
      </c>
      <c r="D12678" t="s">
        <v>715</v>
      </c>
      <c r="E12678" s="10">
        <v>0.5</v>
      </c>
      <c r="F12678" t="s">
        <v>108</v>
      </c>
      <c r="G12678" t="s">
        <v>110</v>
      </c>
      <c r="H12678" t="s">
        <v>111</v>
      </c>
      <c r="I12678">
        <v>41</v>
      </c>
      <c r="J12678">
        <v>49</v>
      </c>
      <c r="K12678">
        <v>206</v>
      </c>
      <c r="L12678" t="s">
        <v>88</v>
      </c>
      <c r="M12678" t="s">
        <v>116</v>
      </c>
      <c r="N12678" t="s">
        <v>176</v>
      </c>
      <c r="O12678" t="s">
        <v>118</v>
      </c>
    </row>
    <row r="12679" spans="1:15" x14ac:dyDescent="0.35">
      <c r="A12679" t="s">
        <v>715</v>
      </c>
      <c r="B12679" s="10">
        <v>0</v>
      </c>
      <c r="C12679" t="s">
        <v>108</v>
      </c>
      <c r="D12679" t="s">
        <v>715</v>
      </c>
      <c r="E12679" s="10">
        <v>0.54166666666666663</v>
      </c>
      <c r="F12679" t="s">
        <v>108</v>
      </c>
      <c r="G12679" t="s">
        <v>110</v>
      </c>
      <c r="H12679" t="s">
        <v>111</v>
      </c>
      <c r="I12679">
        <v>4</v>
      </c>
      <c r="J12679">
        <v>5</v>
      </c>
      <c r="K12679">
        <v>54</v>
      </c>
      <c r="L12679" t="s">
        <v>88</v>
      </c>
      <c r="M12679" t="s">
        <v>116</v>
      </c>
      <c r="N12679" t="s">
        <v>271</v>
      </c>
      <c r="O12679" t="s">
        <v>123</v>
      </c>
    </row>
    <row r="12680" spans="1:15" x14ac:dyDescent="0.35">
      <c r="A12680" t="s">
        <v>715</v>
      </c>
      <c r="B12680" s="10">
        <v>0</v>
      </c>
      <c r="C12680" t="s">
        <v>108</v>
      </c>
      <c r="D12680" t="s">
        <v>715</v>
      </c>
      <c r="E12680" s="10">
        <v>0.54166666666666663</v>
      </c>
      <c r="F12680" t="s">
        <v>108</v>
      </c>
      <c r="G12680" t="s">
        <v>110</v>
      </c>
      <c r="H12680" t="s">
        <v>111</v>
      </c>
      <c r="I12680">
        <v>7</v>
      </c>
      <c r="J12680">
        <v>10</v>
      </c>
      <c r="K12680">
        <v>88</v>
      </c>
      <c r="L12680" t="s">
        <v>88</v>
      </c>
      <c r="M12680" t="s">
        <v>116</v>
      </c>
      <c r="N12680" t="s">
        <v>276</v>
      </c>
      <c r="O12680" t="s">
        <v>123</v>
      </c>
    </row>
    <row r="12681" spans="1:15" x14ac:dyDescent="0.35">
      <c r="A12681" t="s">
        <v>715</v>
      </c>
      <c r="B12681" s="10">
        <v>0</v>
      </c>
      <c r="C12681" t="s">
        <v>108</v>
      </c>
      <c r="D12681" t="s">
        <v>715</v>
      </c>
      <c r="E12681" s="10">
        <v>0.54166666666666663</v>
      </c>
      <c r="F12681" t="s">
        <v>108</v>
      </c>
      <c r="G12681" t="s">
        <v>110</v>
      </c>
      <c r="H12681" t="s">
        <v>111</v>
      </c>
      <c r="I12681">
        <v>7</v>
      </c>
      <c r="J12681">
        <v>10</v>
      </c>
      <c r="K12681">
        <v>88</v>
      </c>
      <c r="L12681" t="s">
        <v>88</v>
      </c>
      <c r="M12681" t="s">
        <v>116</v>
      </c>
      <c r="N12681" t="s">
        <v>208</v>
      </c>
      <c r="O12681" t="s">
        <v>123</v>
      </c>
    </row>
    <row r="12682" spans="1:15" x14ac:dyDescent="0.35">
      <c r="A12682" t="s">
        <v>715</v>
      </c>
      <c r="B12682" s="10">
        <v>0</v>
      </c>
      <c r="C12682" t="s">
        <v>108</v>
      </c>
      <c r="D12682" t="s">
        <v>715</v>
      </c>
      <c r="E12682" s="10">
        <v>0.66666666666666663</v>
      </c>
      <c r="F12682" t="s">
        <v>108</v>
      </c>
      <c r="G12682" t="s">
        <v>110</v>
      </c>
      <c r="H12682" t="s">
        <v>111</v>
      </c>
      <c r="I12682">
        <v>293.81</v>
      </c>
      <c r="J12682">
        <v>622</v>
      </c>
      <c r="K12682">
        <v>4701</v>
      </c>
      <c r="L12682" t="s">
        <v>115</v>
      </c>
      <c r="M12682" t="s">
        <v>116</v>
      </c>
      <c r="N12682" t="s">
        <v>117</v>
      </c>
      <c r="O12682" t="s">
        <v>118</v>
      </c>
    </row>
    <row r="12683" spans="1:15" x14ac:dyDescent="0.35">
      <c r="A12683" t="s">
        <v>715</v>
      </c>
      <c r="B12683" s="10">
        <v>0</v>
      </c>
      <c r="C12683" t="s">
        <v>108</v>
      </c>
      <c r="D12683" t="s">
        <v>716</v>
      </c>
      <c r="E12683" s="10">
        <v>0</v>
      </c>
      <c r="F12683" t="s">
        <v>108</v>
      </c>
      <c r="G12683" t="s">
        <v>110</v>
      </c>
      <c r="H12683" t="s">
        <v>111</v>
      </c>
      <c r="I12683">
        <v>78.23</v>
      </c>
      <c r="J12683">
        <v>100</v>
      </c>
      <c r="K12683">
        <v>1877.5</v>
      </c>
      <c r="L12683" t="s">
        <v>115</v>
      </c>
      <c r="M12683" t="s">
        <v>115</v>
      </c>
      <c r="N12683" t="s">
        <v>655</v>
      </c>
      <c r="O12683" t="s">
        <v>118</v>
      </c>
    </row>
    <row r="12684" spans="1:15" x14ac:dyDescent="0.35">
      <c r="A12684" t="s">
        <v>715</v>
      </c>
      <c r="B12684" s="10">
        <v>0</v>
      </c>
      <c r="C12684" t="s">
        <v>108</v>
      </c>
      <c r="D12684" t="s">
        <v>715</v>
      </c>
      <c r="E12684" s="10">
        <v>0.79166666666666663</v>
      </c>
      <c r="F12684" t="s">
        <v>108</v>
      </c>
      <c r="G12684" t="s">
        <v>110</v>
      </c>
      <c r="H12684" t="s">
        <v>111</v>
      </c>
      <c r="I12684">
        <v>386.56</v>
      </c>
      <c r="J12684">
        <v>1059</v>
      </c>
      <c r="K12684">
        <v>5895</v>
      </c>
      <c r="L12684" t="s">
        <v>115</v>
      </c>
      <c r="M12684" t="s">
        <v>116</v>
      </c>
      <c r="N12684" t="s">
        <v>120</v>
      </c>
      <c r="O12684" t="s">
        <v>118</v>
      </c>
    </row>
    <row r="12685" spans="1:15" x14ac:dyDescent="0.35">
      <c r="A12685" t="s">
        <v>715</v>
      </c>
      <c r="B12685" s="10">
        <v>0</v>
      </c>
      <c r="C12685" t="s">
        <v>108</v>
      </c>
      <c r="D12685" t="s">
        <v>715</v>
      </c>
      <c r="E12685" s="10">
        <v>0.625</v>
      </c>
      <c r="F12685" t="s">
        <v>108</v>
      </c>
      <c r="G12685" t="s">
        <v>110</v>
      </c>
      <c r="H12685" t="s">
        <v>111</v>
      </c>
      <c r="I12685">
        <v>47.29</v>
      </c>
      <c r="J12685">
        <v>74</v>
      </c>
      <c r="K12685">
        <v>331</v>
      </c>
      <c r="L12685" t="s">
        <v>115</v>
      </c>
      <c r="M12685" t="s">
        <v>116</v>
      </c>
      <c r="N12685" t="s">
        <v>120</v>
      </c>
      <c r="O12685" t="s">
        <v>118</v>
      </c>
    </row>
    <row r="12686" spans="1:15" x14ac:dyDescent="0.35">
      <c r="A12686" t="s">
        <v>715</v>
      </c>
      <c r="B12686" s="10">
        <v>0</v>
      </c>
      <c r="C12686" t="s">
        <v>108</v>
      </c>
      <c r="D12686" t="s">
        <v>716</v>
      </c>
      <c r="E12686" s="10">
        <v>0</v>
      </c>
      <c r="F12686" t="s">
        <v>108</v>
      </c>
      <c r="G12686" t="s">
        <v>110</v>
      </c>
      <c r="H12686" t="s">
        <v>111</v>
      </c>
      <c r="I12686">
        <v>48.54</v>
      </c>
      <c r="J12686">
        <v>100</v>
      </c>
      <c r="K12686">
        <v>1165</v>
      </c>
      <c r="L12686" t="s">
        <v>115</v>
      </c>
      <c r="M12686" t="s">
        <v>115</v>
      </c>
      <c r="N12686" t="s">
        <v>655</v>
      </c>
      <c r="O12686" t="s">
        <v>118</v>
      </c>
    </row>
    <row r="12687" spans="1:15" x14ac:dyDescent="0.35">
      <c r="A12687" t="s">
        <v>715</v>
      </c>
      <c r="B12687" s="10">
        <v>0.16666666666666666</v>
      </c>
      <c r="C12687" t="s">
        <v>108</v>
      </c>
      <c r="D12687" t="s">
        <v>715</v>
      </c>
      <c r="E12687" s="10">
        <v>0.8125</v>
      </c>
      <c r="F12687" t="s">
        <v>108</v>
      </c>
      <c r="G12687" t="s">
        <v>110</v>
      </c>
      <c r="H12687" t="s">
        <v>111</v>
      </c>
      <c r="I12687">
        <v>385.26</v>
      </c>
      <c r="J12687">
        <v>927</v>
      </c>
      <c r="K12687">
        <v>4430.5</v>
      </c>
      <c r="L12687" t="s">
        <v>115</v>
      </c>
      <c r="M12687" t="s">
        <v>116</v>
      </c>
      <c r="N12687" t="s">
        <v>117</v>
      </c>
      <c r="O12687" t="s">
        <v>118</v>
      </c>
    </row>
    <row r="12688" spans="1:15" x14ac:dyDescent="0.35">
      <c r="A12688" t="s">
        <v>715</v>
      </c>
      <c r="B12688" s="10">
        <v>0.20833333333333334</v>
      </c>
      <c r="C12688" t="s">
        <v>108</v>
      </c>
      <c r="D12688" t="s">
        <v>715</v>
      </c>
      <c r="E12688" s="10">
        <v>0.25</v>
      </c>
      <c r="F12688" t="s">
        <v>108</v>
      </c>
      <c r="G12688" t="s">
        <v>110</v>
      </c>
      <c r="H12688" t="s">
        <v>111</v>
      </c>
      <c r="I12688">
        <v>13</v>
      </c>
      <c r="J12688">
        <v>13</v>
      </c>
      <c r="K12688">
        <v>13</v>
      </c>
      <c r="L12688" t="s">
        <v>88</v>
      </c>
      <c r="M12688" t="s">
        <v>116</v>
      </c>
      <c r="N12688" t="s">
        <v>478</v>
      </c>
      <c r="O12688" t="s">
        <v>123</v>
      </c>
    </row>
    <row r="12689" spans="1:15" x14ac:dyDescent="0.35">
      <c r="A12689" t="s">
        <v>715</v>
      </c>
      <c r="B12689" s="10">
        <v>0.22916666666666666</v>
      </c>
      <c r="C12689" t="s">
        <v>108</v>
      </c>
      <c r="D12689" t="s">
        <v>715</v>
      </c>
      <c r="E12689" s="10">
        <v>0.83333333333333337</v>
      </c>
      <c r="F12689" t="s">
        <v>108</v>
      </c>
      <c r="G12689" t="s">
        <v>110</v>
      </c>
      <c r="H12689" t="s">
        <v>121</v>
      </c>
      <c r="I12689">
        <v>431.55</v>
      </c>
      <c r="J12689">
        <v>570</v>
      </c>
      <c r="K12689">
        <v>6257.5</v>
      </c>
      <c r="L12689" t="s">
        <v>91</v>
      </c>
      <c r="M12689" t="s">
        <v>116</v>
      </c>
      <c r="N12689" t="s">
        <v>164</v>
      </c>
      <c r="O12689" t="s">
        <v>123</v>
      </c>
    </row>
    <row r="12690" spans="1:15" x14ac:dyDescent="0.35">
      <c r="A12690" t="s">
        <v>715</v>
      </c>
      <c r="B12690" s="10">
        <v>0.25</v>
      </c>
      <c r="C12690" t="s">
        <v>108</v>
      </c>
      <c r="D12690" t="s">
        <v>715</v>
      </c>
      <c r="E12690" s="10">
        <v>0.83333333333333337</v>
      </c>
      <c r="F12690" t="s">
        <v>108</v>
      </c>
      <c r="G12690" t="s">
        <v>110</v>
      </c>
      <c r="H12690" t="s">
        <v>111</v>
      </c>
      <c r="I12690">
        <v>87</v>
      </c>
      <c r="J12690">
        <v>120</v>
      </c>
      <c r="K12690">
        <v>802</v>
      </c>
      <c r="L12690" t="s">
        <v>88</v>
      </c>
      <c r="M12690" t="s">
        <v>116</v>
      </c>
      <c r="N12690" t="s">
        <v>124</v>
      </c>
      <c r="O12690" t="s">
        <v>118</v>
      </c>
    </row>
    <row r="12691" spans="1:15" x14ac:dyDescent="0.35">
      <c r="A12691" t="s">
        <v>715</v>
      </c>
      <c r="B12691" s="10">
        <v>0.25</v>
      </c>
      <c r="C12691" t="s">
        <v>108</v>
      </c>
      <c r="D12691" t="s">
        <v>715</v>
      </c>
      <c r="E12691" s="10">
        <v>0.75</v>
      </c>
      <c r="F12691" t="s">
        <v>108</v>
      </c>
      <c r="G12691" t="s">
        <v>110</v>
      </c>
      <c r="H12691" t="s">
        <v>111</v>
      </c>
      <c r="I12691">
        <v>14</v>
      </c>
      <c r="J12691">
        <v>20</v>
      </c>
      <c r="K12691">
        <v>82</v>
      </c>
      <c r="L12691" t="s">
        <v>88</v>
      </c>
      <c r="M12691" t="s">
        <v>116</v>
      </c>
      <c r="N12691" t="s">
        <v>266</v>
      </c>
      <c r="O12691" t="s">
        <v>118</v>
      </c>
    </row>
    <row r="12692" spans="1:15" x14ac:dyDescent="0.35">
      <c r="A12692" t="s">
        <v>715</v>
      </c>
      <c r="B12692" s="10">
        <v>0.25</v>
      </c>
      <c r="C12692" t="s">
        <v>108</v>
      </c>
      <c r="D12692" t="s">
        <v>715</v>
      </c>
      <c r="E12692" s="10">
        <v>0.54166666666666663</v>
      </c>
      <c r="F12692" t="s">
        <v>108</v>
      </c>
      <c r="G12692" t="s">
        <v>110</v>
      </c>
      <c r="H12692" t="s">
        <v>111</v>
      </c>
      <c r="I12692">
        <v>59</v>
      </c>
      <c r="J12692">
        <v>302</v>
      </c>
      <c r="K12692">
        <v>352</v>
      </c>
      <c r="L12692" t="s">
        <v>88</v>
      </c>
      <c r="M12692" t="s">
        <v>116</v>
      </c>
      <c r="N12692" t="s">
        <v>154</v>
      </c>
      <c r="O12692" t="s">
        <v>123</v>
      </c>
    </row>
    <row r="12693" spans="1:15" x14ac:dyDescent="0.35">
      <c r="A12693" t="s">
        <v>715</v>
      </c>
      <c r="B12693" s="10">
        <v>0.25</v>
      </c>
      <c r="C12693" t="s">
        <v>108</v>
      </c>
      <c r="D12693" t="s">
        <v>715</v>
      </c>
      <c r="E12693" s="10">
        <v>0.64583333333333337</v>
      </c>
      <c r="F12693" t="s">
        <v>108</v>
      </c>
      <c r="G12693" t="s">
        <v>110</v>
      </c>
      <c r="H12693" t="s">
        <v>111</v>
      </c>
      <c r="I12693">
        <v>335.31</v>
      </c>
      <c r="J12693">
        <v>762</v>
      </c>
      <c r="K12693">
        <v>2431</v>
      </c>
      <c r="L12693" t="s">
        <v>115</v>
      </c>
      <c r="M12693" t="s">
        <v>116</v>
      </c>
      <c r="N12693" t="s">
        <v>120</v>
      </c>
      <c r="O12693" t="s">
        <v>118</v>
      </c>
    </row>
    <row r="12694" spans="1:15" x14ac:dyDescent="0.35">
      <c r="A12694" t="s">
        <v>715</v>
      </c>
      <c r="B12694" s="10">
        <v>0.25</v>
      </c>
      <c r="C12694" t="s">
        <v>108</v>
      </c>
      <c r="D12694" t="s">
        <v>715</v>
      </c>
      <c r="E12694" s="10">
        <v>0.26041666666666669</v>
      </c>
      <c r="F12694" t="s">
        <v>108</v>
      </c>
      <c r="G12694" t="s">
        <v>110</v>
      </c>
      <c r="H12694" t="s">
        <v>111</v>
      </c>
      <c r="I12694">
        <v>240</v>
      </c>
      <c r="J12694">
        <v>240</v>
      </c>
      <c r="K12694">
        <v>60</v>
      </c>
      <c r="L12694" t="s">
        <v>115</v>
      </c>
      <c r="M12694" t="s">
        <v>115</v>
      </c>
      <c r="N12694" t="s">
        <v>113</v>
      </c>
      <c r="O12694" t="s">
        <v>114</v>
      </c>
    </row>
    <row r="12695" spans="1:15" x14ac:dyDescent="0.35">
      <c r="A12695" t="s">
        <v>715</v>
      </c>
      <c r="B12695" s="10">
        <v>0.25</v>
      </c>
      <c r="C12695" t="s">
        <v>108</v>
      </c>
      <c r="D12695" t="s">
        <v>715</v>
      </c>
      <c r="E12695" s="10">
        <v>0.28125</v>
      </c>
      <c r="F12695" t="s">
        <v>108</v>
      </c>
      <c r="G12695" t="s">
        <v>110</v>
      </c>
      <c r="H12695" t="s">
        <v>121</v>
      </c>
      <c r="I12695">
        <v>240</v>
      </c>
      <c r="J12695">
        <v>240</v>
      </c>
      <c r="K12695">
        <v>180</v>
      </c>
      <c r="L12695" t="s">
        <v>115</v>
      </c>
      <c r="M12695" t="s">
        <v>115</v>
      </c>
      <c r="N12695" t="s">
        <v>217</v>
      </c>
      <c r="O12695" t="s">
        <v>114</v>
      </c>
    </row>
    <row r="12696" spans="1:15" x14ac:dyDescent="0.35">
      <c r="A12696" t="s">
        <v>715</v>
      </c>
      <c r="B12696" s="10">
        <v>0.25</v>
      </c>
      <c r="C12696" t="s">
        <v>108</v>
      </c>
      <c r="D12696" t="s">
        <v>716</v>
      </c>
      <c r="E12696" s="10">
        <v>0</v>
      </c>
      <c r="F12696" t="s">
        <v>108</v>
      </c>
      <c r="G12696" t="s">
        <v>141</v>
      </c>
      <c r="H12696" t="s">
        <v>121</v>
      </c>
      <c r="I12696">
        <v>1092.67</v>
      </c>
      <c r="J12696">
        <v>1100</v>
      </c>
      <c r="K12696">
        <v>19668</v>
      </c>
      <c r="L12696" t="s">
        <v>115</v>
      </c>
      <c r="M12696" t="s">
        <v>115</v>
      </c>
      <c r="N12696" t="s">
        <v>113</v>
      </c>
      <c r="O12696" t="s">
        <v>114</v>
      </c>
    </row>
    <row r="12697" spans="1:15" x14ac:dyDescent="0.35">
      <c r="A12697" t="s">
        <v>715</v>
      </c>
      <c r="B12697" s="10">
        <v>0.26041666666666669</v>
      </c>
      <c r="C12697" t="s">
        <v>108</v>
      </c>
      <c r="D12697" t="s">
        <v>716</v>
      </c>
      <c r="E12697" s="10">
        <v>0</v>
      </c>
      <c r="F12697" t="s">
        <v>108</v>
      </c>
      <c r="G12697" t="s">
        <v>110</v>
      </c>
      <c r="H12697" t="s">
        <v>121</v>
      </c>
      <c r="I12697">
        <v>428</v>
      </c>
      <c r="J12697">
        <v>628</v>
      </c>
      <c r="K12697">
        <v>5559</v>
      </c>
      <c r="L12697" t="s">
        <v>89</v>
      </c>
      <c r="M12697" t="s">
        <v>116</v>
      </c>
      <c r="N12697" t="s">
        <v>181</v>
      </c>
      <c r="O12697" t="s">
        <v>123</v>
      </c>
    </row>
    <row r="12698" spans="1:15" x14ac:dyDescent="0.35">
      <c r="A12698" t="s">
        <v>715</v>
      </c>
      <c r="B12698" s="10">
        <v>0.26041666666666669</v>
      </c>
      <c r="C12698" t="s">
        <v>108</v>
      </c>
      <c r="D12698" t="s">
        <v>716</v>
      </c>
      <c r="E12698" s="10">
        <v>0</v>
      </c>
      <c r="F12698" t="s">
        <v>108</v>
      </c>
      <c r="G12698" t="s">
        <v>110</v>
      </c>
      <c r="H12698" t="s">
        <v>121</v>
      </c>
      <c r="I12698">
        <v>351</v>
      </c>
      <c r="J12698">
        <v>395</v>
      </c>
      <c r="K12698">
        <v>6225</v>
      </c>
      <c r="L12698" t="s">
        <v>89</v>
      </c>
      <c r="M12698" t="s">
        <v>116</v>
      </c>
      <c r="N12698" t="s">
        <v>259</v>
      </c>
      <c r="O12698" t="s">
        <v>123</v>
      </c>
    </row>
    <row r="12699" spans="1:15" x14ac:dyDescent="0.35">
      <c r="A12699" t="s">
        <v>715</v>
      </c>
      <c r="B12699" s="10">
        <v>0.26041666666666669</v>
      </c>
      <c r="C12699" t="s">
        <v>108</v>
      </c>
      <c r="D12699" t="s">
        <v>716</v>
      </c>
      <c r="E12699" s="10">
        <v>0</v>
      </c>
      <c r="F12699" t="s">
        <v>108</v>
      </c>
      <c r="G12699" t="s">
        <v>110</v>
      </c>
      <c r="H12699" t="s">
        <v>121</v>
      </c>
      <c r="I12699">
        <v>246</v>
      </c>
      <c r="J12699">
        <v>250</v>
      </c>
      <c r="K12699">
        <v>4375</v>
      </c>
      <c r="L12699" t="s">
        <v>89</v>
      </c>
      <c r="M12699" t="s">
        <v>116</v>
      </c>
      <c r="N12699" t="s">
        <v>229</v>
      </c>
      <c r="O12699" t="s">
        <v>123</v>
      </c>
    </row>
    <row r="12700" spans="1:15" x14ac:dyDescent="0.35">
      <c r="A12700" t="s">
        <v>715</v>
      </c>
      <c r="B12700" s="10">
        <v>0.26041666666666669</v>
      </c>
      <c r="C12700" t="s">
        <v>108</v>
      </c>
      <c r="D12700" t="s">
        <v>715</v>
      </c>
      <c r="E12700" s="10">
        <v>0.28125</v>
      </c>
      <c r="F12700" t="s">
        <v>108</v>
      </c>
      <c r="G12700" t="s">
        <v>110</v>
      </c>
      <c r="H12700" t="s">
        <v>111</v>
      </c>
      <c r="I12700">
        <v>240</v>
      </c>
      <c r="J12700">
        <v>240</v>
      </c>
      <c r="K12700">
        <v>120</v>
      </c>
      <c r="L12700" t="s">
        <v>115</v>
      </c>
      <c r="M12700" t="s">
        <v>115</v>
      </c>
      <c r="N12700" t="s">
        <v>120</v>
      </c>
      <c r="O12700" t="s">
        <v>118</v>
      </c>
    </row>
    <row r="12701" spans="1:15" x14ac:dyDescent="0.35">
      <c r="A12701" t="s">
        <v>715</v>
      </c>
      <c r="B12701" s="10">
        <v>0.27083333333333331</v>
      </c>
      <c r="C12701" t="s">
        <v>108</v>
      </c>
      <c r="D12701" t="s">
        <v>715</v>
      </c>
      <c r="E12701" s="10">
        <v>0.83333333333333337</v>
      </c>
      <c r="F12701" t="s">
        <v>108</v>
      </c>
      <c r="G12701" t="s">
        <v>110</v>
      </c>
      <c r="H12701" t="s">
        <v>111</v>
      </c>
      <c r="I12701">
        <v>49.63</v>
      </c>
      <c r="J12701">
        <v>80</v>
      </c>
      <c r="K12701">
        <v>670</v>
      </c>
      <c r="L12701" t="s">
        <v>115</v>
      </c>
      <c r="M12701" t="s">
        <v>115</v>
      </c>
      <c r="N12701" t="s">
        <v>660</v>
      </c>
      <c r="O12701" t="s">
        <v>118</v>
      </c>
    </row>
    <row r="12702" spans="1:15" x14ac:dyDescent="0.35">
      <c r="A12702" t="s">
        <v>715</v>
      </c>
      <c r="B12702" s="10">
        <v>0.29166666666666669</v>
      </c>
      <c r="C12702" t="s">
        <v>108</v>
      </c>
      <c r="D12702" t="s">
        <v>715</v>
      </c>
      <c r="E12702" s="10">
        <v>0.625</v>
      </c>
      <c r="F12702" t="s">
        <v>108</v>
      </c>
      <c r="G12702" t="s">
        <v>110</v>
      </c>
      <c r="H12702" t="s">
        <v>121</v>
      </c>
      <c r="I12702">
        <v>250</v>
      </c>
      <c r="J12702">
        <v>250</v>
      </c>
      <c r="K12702">
        <v>2000</v>
      </c>
      <c r="L12702" t="s">
        <v>89</v>
      </c>
      <c r="M12702" t="s">
        <v>116</v>
      </c>
      <c r="N12702" t="s">
        <v>345</v>
      </c>
      <c r="O12702" t="s">
        <v>123</v>
      </c>
    </row>
    <row r="12703" spans="1:15" x14ac:dyDescent="0.35">
      <c r="A12703" t="s">
        <v>715</v>
      </c>
      <c r="B12703" s="10">
        <v>0.29166666666666669</v>
      </c>
      <c r="C12703" t="s">
        <v>108</v>
      </c>
      <c r="D12703" t="s">
        <v>715</v>
      </c>
      <c r="E12703" s="10">
        <v>0.375</v>
      </c>
      <c r="F12703" t="s">
        <v>108</v>
      </c>
      <c r="G12703" t="s">
        <v>110</v>
      </c>
      <c r="H12703" t="s">
        <v>111</v>
      </c>
      <c r="I12703">
        <v>148</v>
      </c>
      <c r="J12703">
        <v>248</v>
      </c>
      <c r="K12703">
        <v>297</v>
      </c>
      <c r="L12703" t="s">
        <v>88</v>
      </c>
      <c r="M12703" t="s">
        <v>116</v>
      </c>
      <c r="N12703" t="s">
        <v>125</v>
      </c>
      <c r="O12703" t="s">
        <v>123</v>
      </c>
    </row>
    <row r="12704" spans="1:15" x14ac:dyDescent="0.35">
      <c r="A12704" t="s">
        <v>715</v>
      </c>
      <c r="B12704" s="10">
        <v>0.29166666666666669</v>
      </c>
      <c r="C12704" t="s">
        <v>108</v>
      </c>
      <c r="D12704" t="s">
        <v>715</v>
      </c>
      <c r="E12704" s="10">
        <v>0.95833333333333337</v>
      </c>
      <c r="F12704" t="s">
        <v>108</v>
      </c>
      <c r="G12704" t="s">
        <v>110</v>
      </c>
      <c r="H12704" t="s">
        <v>111</v>
      </c>
      <c r="I12704">
        <v>155</v>
      </c>
      <c r="J12704">
        <v>400</v>
      </c>
      <c r="K12704">
        <v>2331</v>
      </c>
      <c r="L12704" t="s">
        <v>88</v>
      </c>
      <c r="M12704" t="s">
        <v>116</v>
      </c>
      <c r="N12704" t="s">
        <v>154</v>
      </c>
      <c r="O12704" t="s">
        <v>123</v>
      </c>
    </row>
    <row r="12705" spans="1:15" x14ac:dyDescent="0.35">
      <c r="A12705" t="s">
        <v>715</v>
      </c>
      <c r="B12705" s="10">
        <v>0.29166666666666669</v>
      </c>
      <c r="C12705" t="s">
        <v>108</v>
      </c>
      <c r="D12705" t="s">
        <v>715</v>
      </c>
      <c r="E12705" s="10">
        <v>0.33333333333333331</v>
      </c>
      <c r="F12705" t="s">
        <v>108</v>
      </c>
      <c r="G12705" t="s">
        <v>110</v>
      </c>
      <c r="H12705" t="s">
        <v>111</v>
      </c>
      <c r="I12705">
        <v>35</v>
      </c>
      <c r="J12705">
        <v>35</v>
      </c>
      <c r="K12705">
        <v>35</v>
      </c>
      <c r="L12705" t="s">
        <v>88</v>
      </c>
      <c r="M12705" t="s">
        <v>116</v>
      </c>
      <c r="N12705" t="s">
        <v>125</v>
      </c>
      <c r="O12705" t="s">
        <v>123</v>
      </c>
    </row>
    <row r="12706" spans="1:15" x14ac:dyDescent="0.35">
      <c r="A12706" t="s">
        <v>715</v>
      </c>
      <c r="B12706" s="10">
        <v>0.29166666666666669</v>
      </c>
      <c r="C12706" t="s">
        <v>108</v>
      </c>
      <c r="D12706" t="s">
        <v>716</v>
      </c>
      <c r="E12706" s="10">
        <v>0</v>
      </c>
      <c r="F12706" t="s">
        <v>108</v>
      </c>
      <c r="G12706" t="s">
        <v>134</v>
      </c>
      <c r="H12706" t="s">
        <v>121</v>
      </c>
      <c r="I12706">
        <v>29</v>
      </c>
      <c r="J12706">
        <v>64</v>
      </c>
      <c r="K12706">
        <v>121</v>
      </c>
      <c r="L12706" t="s">
        <v>88</v>
      </c>
      <c r="M12706" t="s">
        <v>88</v>
      </c>
      <c r="N12706" t="s">
        <v>113</v>
      </c>
      <c r="O12706" t="s">
        <v>114</v>
      </c>
    </row>
    <row r="12707" spans="1:15" x14ac:dyDescent="0.35">
      <c r="A12707" t="s">
        <v>715</v>
      </c>
      <c r="B12707" s="10">
        <v>0.32291666666666669</v>
      </c>
      <c r="C12707" t="s">
        <v>108</v>
      </c>
      <c r="D12707" t="s">
        <v>715</v>
      </c>
      <c r="E12707" s="10">
        <v>0.64583333333333337</v>
      </c>
      <c r="F12707" t="s">
        <v>108</v>
      </c>
      <c r="G12707" t="s">
        <v>110</v>
      </c>
      <c r="H12707" t="s">
        <v>121</v>
      </c>
      <c r="I12707">
        <v>379</v>
      </c>
      <c r="J12707">
        <v>500</v>
      </c>
      <c r="K12707">
        <v>2939</v>
      </c>
      <c r="L12707" t="s">
        <v>89</v>
      </c>
      <c r="M12707" t="s">
        <v>116</v>
      </c>
      <c r="N12707" t="s">
        <v>254</v>
      </c>
      <c r="O12707" t="s">
        <v>123</v>
      </c>
    </row>
    <row r="12708" spans="1:15" x14ac:dyDescent="0.35">
      <c r="A12708" t="s">
        <v>715</v>
      </c>
      <c r="B12708" s="10">
        <v>0.33333333333333331</v>
      </c>
      <c r="C12708" t="s">
        <v>108</v>
      </c>
      <c r="D12708" t="s">
        <v>715</v>
      </c>
      <c r="E12708" s="10">
        <v>0.66666666666666663</v>
      </c>
      <c r="F12708" t="s">
        <v>108</v>
      </c>
      <c r="G12708" t="s">
        <v>110</v>
      </c>
      <c r="H12708" t="s">
        <v>121</v>
      </c>
      <c r="I12708">
        <v>146</v>
      </c>
      <c r="J12708">
        <v>150</v>
      </c>
      <c r="K12708">
        <v>1165</v>
      </c>
      <c r="L12708" t="s">
        <v>89</v>
      </c>
      <c r="M12708" t="s">
        <v>116</v>
      </c>
      <c r="N12708" t="s">
        <v>229</v>
      </c>
      <c r="O12708" t="s">
        <v>123</v>
      </c>
    </row>
    <row r="12709" spans="1:15" x14ac:dyDescent="0.35">
      <c r="A12709" t="s">
        <v>715</v>
      </c>
      <c r="B12709" s="10">
        <v>0.33333333333333331</v>
      </c>
      <c r="C12709" t="s">
        <v>108</v>
      </c>
      <c r="D12709" t="s">
        <v>716</v>
      </c>
      <c r="E12709" s="10">
        <v>0</v>
      </c>
      <c r="F12709" t="s">
        <v>108</v>
      </c>
      <c r="G12709" t="s">
        <v>110</v>
      </c>
      <c r="H12709" t="s">
        <v>121</v>
      </c>
      <c r="I12709">
        <v>273</v>
      </c>
      <c r="J12709">
        <v>300</v>
      </c>
      <c r="K12709">
        <v>4164</v>
      </c>
      <c r="L12709" t="s">
        <v>89</v>
      </c>
      <c r="M12709" t="s">
        <v>116</v>
      </c>
      <c r="N12709" t="s">
        <v>127</v>
      </c>
      <c r="O12709" t="s">
        <v>123</v>
      </c>
    </row>
    <row r="12710" spans="1:15" x14ac:dyDescent="0.35">
      <c r="A12710" t="s">
        <v>715</v>
      </c>
      <c r="B12710" s="10">
        <v>0.33333333333333331</v>
      </c>
      <c r="C12710" t="s">
        <v>108</v>
      </c>
      <c r="D12710" t="s">
        <v>715</v>
      </c>
      <c r="E12710" s="10">
        <v>0.66666666666666663</v>
      </c>
      <c r="F12710" t="s">
        <v>108</v>
      </c>
      <c r="G12710" t="s">
        <v>110</v>
      </c>
      <c r="H12710" t="s">
        <v>111</v>
      </c>
      <c r="I12710">
        <v>77</v>
      </c>
      <c r="J12710">
        <v>165</v>
      </c>
      <c r="K12710">
        <v>618</v>
      </c>
      <c r="L12710" t="s">
        <v>88</v>
      </c>
      <c r="M12710" t="s">
        <v>116</v>
      </c>
      <c r="N12710" t="s">
        <v>124</v>
      </c>
      <c r="O12710" t="s">
        <v>118</v>
      </c>
    </row>
    <row r="12711" spans="1:15" x14ac:dyDescent="0.35">
      <c r="A12711" t="s">
        <v>715</v>
      </c>
      <c r="B12711" s="10">
        <v>0.33333333333333331</v>
      </c>
      <c r="C12711" t="s">
        <v>108</v>
      </c>
      <c r="D12711" t="s">
        <v>715</v>
      </c>
      <c r="E12711" s="10">
        <v>0.375</v>
      </c>
      <c r="F12711" t="s">
        <v>108</v>
      </c>
      <c r="G12711" t="s">
        <v>110</v>
      </c>
      <c r="H12711" t="s">
        <v>111</v>
      </c>
      <c r="I12711">
        <v>68</v>
      </c>
      <c r="J12711">
        <v>68</v>
      </c>
      <c r="K12711">
        <v>68</v>
      </c>
      <c r="L12711" t="s">
        <v>88</v>
      </c>
      <c r="M12711" t="s">
        <v>116</v>
      </c>
      <c r="N12711" t="s">
        <v>145</v>
      </c>
      <c r="O12711" t="s">
        <v>123</v>
      </c>
    </row>
    <row r="12712" spans="1:15" x14ac:dyDescent="0.35">
      <c r="A12712" t="s">
        <v>715</v>
      </c>
      <c r="B12712" s="10">
        <v>0.33333333333333331</v>
      </c>
      <c r="C12712" t="s">
        <v>108</v>
      </c>
      <c r="D12712" t="s">
        <v>715</v>
      </c>
      <c r="E12712" s="10">
        <v>0.75</v>
      </c>
      <c r="F12712" t="s">
        <v>108</v>
      </c>
      <c r="G12712" t="s">
        <v>110</v>
      </c>
      <c r="H12712" t="s">
        <v>111</v>
      </c>
      <c r="I12712">
        <v>121</v>
      </c>
      <c r="J12712">
        <v>134</v>
      </c>
      <c r="K12712">
        <v>1208</v>
      </c>
      <c r="L12712" t="s">
        <v>88</v>
      </c>
      <c r="M12712" t="s">
        <v>116</v>
      </c>
      <c r="N12712" t="s">
        <v>207</v>
      </c>
      <c r="O12712" t="s">
        <v>118</v>
      </c>
    </row>
    <row r="12713" spans="1:15" x14ac:dyDescent="0.35">
      <c r="A12713" t="s">
        <v>715</v>
      </c>
      <c r="B12713" s="10">
        <v>0.33333333333333331</v>
      </c>
      <c r="C12713" t="s">
        <v>108</v>
      </c>
      <c r="D12713" t="s">
        <v>715</v>
      </c>
      <c r="E12713" s="10">
        <v>0.54166666666666663</v>
      </c>
      <c r="F12713" t="s">
        <v>108</v>
      </c>
      <c r="G12713" t="s">
        <v>110</v>
      </c>
      <c r="H12713" t="s">
        <v>121</v>
      </c>
      <c r="I12713">
        <v>89.25</v>
      </c>
      <c r="J12713">
        <v>100</v>
      </c>
      <c r="K12713">
        <v>446.25</v>
      </c>
      <c r="L12713" t="s">
        <v>91</v>
      </c>
      <c r="M12713" t="s">
        <v>116</v>
      </c>
      <c r="N12713" t="s">
        <v>130</v>
      </c>
      <c r="O12713" t="s">
        <v>123</v>
      </c>
    </row>
    <row r="12714" spans="1:15" x14ac:dyDescent="0.35">
      <c r="A12714" t="s">
        <v>715</v>
      </c>
      <c r="B12714" s="10">
        <v>0.33333333333333331</v>
      </c>
      <c r="C12714" t="s">
        <v>108</v>
      </c>
      <c r="D12714" t="s">
        <v>715</v>
      </c>
      <c r="E12714" s="10">
        <v>0.95833333333333337</v>
      </c>
      <c r="F12714" t="s">
        <v>108</v>
      </c>
      <c r="G12714" t="s">
        <v>110</v>
      </c>
      <c r="H12714" t="s">
        <v>121</v>
      </c>
      <c r="I12714">
        <v>54.94</v>
      </c>
      <c r="J12714">
        <v>458</v>
      </c>
      <c r="K12714">
        <v>219.75</v>
      </c>
      <c r="L12714" t="s">
        <v>91</v>
      </c>
      <c r="M12714" t="s">
        <v>116</v>
      </c>
      <c r="N12714" t="s">
        <v>129</v>
      </c>
      <c r="O12714" t="s">
        <v>114</v>
      </c>
    </row>
    <row r="12715" spans="1:15" x14ac:dyDescent="0.35">
      <c r="A12715" t="s">
        <v>715</v>
      </c>
      <c r="B12715" s="10">
        <v>0.35416666666666669</v>
      </c>
      <c r="C12715" t="s">
        <v>108</v>
      </c>
      <c r="D12715" t="s">
        <v>715</v>
      </c>
      <c r="E12715" s="10">
        <v>0.39583333333333331</v>
      </c>
      <c r="F12715" t="s">
        <v>108</v>
      </c>
      <c r="G12715" t="s">
        <v>110</v>
      </c>
      <c r="H12715" t="s">
        <v>121</v>
      </c>
      <c r="I12715">
        <v>205</v>
      </c>
      <c r="J12715">
        <v>300</v>
      </c>
      <c r="K12715">
        <v>205</v>
      </c>
      <c r="L12715" t="s">
        <v>89</v>
      </c>
      <c r="M12715" t="s">
        <v>116</v>
      </c>
      <c r="N12715" t="s">
        <v>113</v>
      </c>
      <c r="O12715" t="s">
        <v>114</v>
      </c>
    </row>
    <row r="12716" spans="1:15" x14ac:dyDescent="0.35">
      <c r="A12716" t="s">
        <v>715</v>
      </c>
      <c r="B12716" s="10">
        <v>0.375</v>
      </c>
      <c r="C12716" t="s">
        <v>108</v>
      </c>
      <c r="D12716" t="s">
        <v>715</v>
      </c>
      <c r="E12716" s="10">
        <v>0.625</v>
      </c>
      <c r="F12716" t="s">
        <v>108</v>
      </c>
      <c r="G12716" t="s">
        <v>110</v>
      </c>
      <c r="H12716" t="s">
        <v>121</v>
      </c>
      <c r="I12716">
        <v>396</v>
      </c>
      <c r="J12716">
        <v>400</v>
      </c>
      <c r="K12716">
        <v>2375</v>
      </c>
      <c r="L12716" t="s">
        <v>89</v>
      </c>
      <c r="M12716" t="s">
        <v>116</v>
      </c>
      <c r="N12716" t="s">
        <v>162</v>
      </c>
      <c r="O12716" t="s">
        <v>123</v>
      </c>
    </row>
    <row r="12717" spans="1:15" x14ac:dyDescent="0.35">
      <c r="A12717" t="s">
        <v>715</v>
      </c>
      <c r="B12717" s="10">
        <v>0.375</v>
      </c>
      <c r="C12717" t="s">
        <v>108</v>
      </c>
      <c r="D12717" t="s">
        <v>715</v>
      </c>
      <c r="E12717" s="10">
        <v>0.5</v>
      </c>
      <c r="F12717" t="s">
        <v>108</v>
      </c>
      <c r="G12717" t="s">
        <v>110</v>
      </c>
      <c r="H12717" t="s">
        <v>111</v>
      </c>
      <c r="I12717">
        <v>183</v>
      </c>
      <c r="J12717">
        <v>248</v>
      </c>
      <c r="K12717">
        <v>548</v>
      </c>
      <c r="L12717" t="s">
        <v>88</v>
      </c>
      <c r="M12717" t="s">
        <v>116</v>
      </c>
      <c r="N12717" t="s">
        <v>178</v>
      </c>
      <c r="O12717" t="s">
        <v>118</v>
      </c>
    </row>
    <row r="12718" spans="1:15" x14ac:dyDescent="0.35">
      <c r="A12718" t="s">
        <v>715</v>
      </c>
      <c r="B12718" s="10">
        <v>0.375</v>
      </c>
      <c r="C12718" t="s">
        <v>108</v>
      </c>
      <c r="D12718" t="s">
        <v>715</v>
      </c>
      <c r="E12718" s="10">
        <v>0.75</v>
      </c>
      <c r="F12718" t="s">
        <v>108</v>
      </c>
      <c r="G12718" t="s">
        <v>110</v>
      </c>
      <c r="H12718" t="s">
        <v>111</v>
      </c>
      <c r="I12718">
        <v>116</v>
      </c>
      <c r="J12718">
        <v>195</v>
      </c>
      <c r="K12718">
        <v>578</v>
      </c>
      <c r="L12718" t="s">
        <v>88</v>
      </c>
      <c r="M12718" t="s">
        <v>116</v>
      </c>
      <c r="N12718" t="s">
        <v>514</v>
      </c>
      <c r="O12718" t="s">
        <v>118</v>
      </c>
    </row>
    <row r="12719" spans="1:15" x14ac:dyDescent="0.35">
      <c r="A12719" t="s">
        <v>715</v>
      </c>
      <c r="B12719" s="10">
        <v>0.375</v>
      </c>
      <c r="C12719" t="s">
        <v>108</v>
      </c>
      <c r="D12719" t="s">
        <v>715</v>
      </c>
      <c r="E12719" s="10">
        <v>0.875</v>
      </c>
      <c r="F12719" t="s">
        <v>108</v>
      </c>
      <c r="G12719" t="s">
        <v>110</v>
      </c>
      <c r="H12719" t="s">
        <v>111</v>
      </c>
      <c r="I12719">
        <v>161.44</v>
      </c>
      <c r="J12719">
        <v>400</v>
      </c>
      <c r="K12719">
        <v>1291.5</v>
      </c>
      <c r="L12719" t="s">
        <v>115</v>
      </c>
      <c r="M12719" t="s">
        <v>116</v>
      </c>
      <c r="N12719" t="s">
        <v>117</v>
      </c>
      <c r="O12719" t="s">
        <v>118</v>
      </c>
    </row>
    <row r="12720" spans="1:15" x14ac:dyDescent="0.35">
      <c r="A12720" t="s">
        <v>715</v>
      </c>
      <c r="B12720" s="10">
        <v>0.375</v>
      </c>
      <c r="C12720" t="s">
        <v>108</v>
      </c>
      <c r="D12720" t="s">
        <v>715</v>
      </c>
      <c r="E12720" s="10">
        <v>0.625</v>
      </c>
      <c r="F12720" t="s">
        <v>108</v>
      </c>
      <c r="G12720" t="s">
        <v>110</v>
      </c>
      <c r="H12720" t="s">
        <v>111</v>
      </c>
      <c r="I12720">
        <v>269.5</v>
      </c>
      <c r="J12720">
        <v>459</v>
      </c>
      <c r="K12720">
        <v>1617</v>
      </c>
      <c r="L12720" t="s">
        <v>115</v>
      </c>
      <c r="M12720" t="s">
        <v>116</v>
      </c>
      <c r="N12720" t="s">
        <v>126</v>
      </c>
      <c r="O12720" t="s">
        <v>118</v>
      </c>
    </row>
    <row r="12721" spans="1:15" x14ac:dyDescent="0.35">
      <c r="A12721" t="s">
        <v>715</v>
      </c>
      <c r="B12721" s="10">
        <v>0.4375</v>
      </c>
      <c r="C12721" t="s">
        <v>108</v>
      </c>
      <c r="D12721" t="s">
        <v>715</v>
      </c>
      <c r="E12721" s="10">
        <v>0.85416666666666663</v>
      </c>
      <c r="F12721" t="s">
        <v>108</v>
      </c>
      <c r="G12721" t="s">
        <v>110</v>
      </c>
      <c r="H12721" t="s">
        <v>121</v>
      </c>
      <c r="I12721">
        <v>116.58</v>
      </c>
      <c r="J12721">
        <v>370</v>
      </c>
      <c r="K12721">
        <v>903.5</v>
      </c>
      <c r="L12721" t="s">
        <v>91</v>
      </c>
      <c r="M12721" t="s">
        <v>116</v>
      </c>
      <c r="N12721" t="s">
        <v>164</v>
      </c>
      <c r="O12721" t="s">
        <v>123</v>
      </c>
    </row>
    <row r="12722" spans="1:15" x14ac:dyDescent="0.35">
      <c r="A12722" t="s">
        <v>715</v>
      </c>
      <c r="B12722" s="10">
        <v>0.45833333333333331</v>
      </c>
      <c r="C12722" t="s">
        <v>108</v>
      </c>
      <c r="D12722" t="s">
        <v>715</v>
      </c>
      <c r="E12722" s="10">
        <v>0.85416666666666663</v>
      </c>
      <c r="F12722" t="s">
        <v>108</v>
      </c>
      <c r="G12722" t="s">
        <v>110</v>
      </c>
      <c r="H12722" t="s">
        <v>121</v>
      </c>
      <c r="I12722">
        <v>123</v>
      </c>
      <c r="J12722">
        <v>200</v>
      </c>
      <c r="K12722">
        <v>1168</v>
      </c>
      <c r="L12722" t="s">
        <v>89</v>
      </c>
      <c r="M12722" t="s">
        <v>115</v>
      </c>
      <c r="N12722" t="s">
        <v>229</v>
      </c>
      <c r="O12722" t="s">
        <v>123</v>
      </c>
    </row>
    <row r="12723" spans="1:15" x14ac:dyDescent="0.35">
      <c r="A12723" t="s">
        <v>715</v>
      </c>
      <c r="B12723" s="10">
        <v>0.45833333333333331</v>
      </c>
      <c r="C12723" t="s">
        <v>108</v>
      </c>
      <c r="D12723" t="s">
        <v>715</v>
      </c>
      <c r="E12723" s="10">
        <v>0.5</v>
      </c>
      <c r="F12723" t="s">
        <v>108</v>
      </c>
      <c r="G12723" t="s">
        <v>110</v>
      </c>
      <c r="H12723" t="s">
        <v>121</v>
      </c>
      <c r="I12723">
        <v>58.5</v>
      </c>
      <c r="J12723">
        <v>82</v>
      </c>
      <c r="K12723">
        <v>58.5</v>
      </c>
      <c r="L12723" t="s">
        <v>115</v>
      </c>
      <c r="M12723" t="s">
        <v>116</v>
      </c>
      <c r="N12723" t="s">
        <v>113</v>
      </c>
      <c r="O12723" t="s">
        <v>114</v>
      </c>
    </row>
    <row r="12724" spans="1:15" x14ac:dyDescent="0.35">
      <c r="A12724" t="s">
        <v>715</v>
      </c>
      <c r="B12724" s="10">
        <v>0.45833333333333331</v>
      </c>
      <c r="C12724" t="s">
        <v>108</v>
      </c>
      <c r="D12724" t="s">
        <v>716</v>
      </c>
      <c r="E12724" s="10">
        <v>0</v>
      </c>
      <c r="F12724" t="s">
        <v>108</v>
      </c>
      <c r="G12724" t="s">
        <v>110</v>
      </c>
      <c r="H12724" t="s">
        <v>111</v>
      </c>
      <c r="I12724">
        <v>973.3</v>
      </c>
      <c r="J12724">
        <v>1470</v>
      </c>
      <c r="K12724">
        <v>12652.94</v>
      </c>
      <c r="L12724" t="s">
        <v>115</v>
      </c>
      <c r="M12724" t="s">
        <v>115</v>
      </c>
      <c r="N12724" t="s">
        <v>120</v>
      </c>
      <c r="O12724" t="s">
        <v>118</v>
      </c>
    </row>
    <row r="12725" spans="1:15" x14ac:dyDescent="0.35">
      <c r="A12725" t="s">
        <v>715</v>
      </c>
      <c r="B12725" s="10">
        <v>0.45833333333333331</v>
      </c>
      <c r="C12725" t="s">
        <v>108</v>
      </c>
      <c r="D12725" t="s">
        <v>715</v>
      </c>
      <c r="E12725" s="10">
        <v>0.95833333333333337</v>
      </c>
      <c r="F12725" t="s">
        <v>108</v>
      </c>
      <c r="G12725" t="s">
        <v>110</v>
      </c>
      <c r="H12725" t="s">
        <v>111</v>
      </c>
      <c r="I12725">
        <v>95.83</v>
      </c>
      <c r="J12725">
        <v>100</v>
      </c>
      <c r="K12725">
        <v>1150</v>
      </c>
      <c r="L12725" t="s">
        <v>115</v>
      </c>
      <c r="M12725" t="s">
        <v>115</v>
      </c>
      <c r="N12725" t="s">
        <v>657</v>
      </c>
      <c r="O12725" t="s">
        <v>118</v>
      </c>
    </row>
    <row r="12726" spans="1:15" x14ac:dyDescent="0.35">
      <c r="A12726" t="s">
        <v>715</v>
      </c>
      <c r="B12726" s="10">
        <v>0.45833333333333331</v>
      </c>
      <c r="C12726" t="s">
        <v>108</v>
      </c>
      <c r="D12726" t="s">
        <v>715</v>
      </c>
      <c r="E12726" s="10">
        <v>0.96875</v>
      </c>
      <c r="F12726" t="s">
        <v>108</v>
      </c>
      <c r="G12726" t="s">
        <v>110</v>
      </c>
      <c r="H12726" t="s">
        <v>111</v>
      </c>
      <c r="I12726">
        <v>145.91999999999999</v>
      </c>
      <c r="J12726">
        <v>250</v>
      </c>
      <c r="K12726">
        <v>1787.5</v>
      </c>
      <c r="L12726" t="s">
        <v>115</v>
      </c>
      <c r="M12726" t="s">
        <v>115</v>
      </c>
      <c r="N12726" t="s">
        <v>658</v>
      </c>
      <c r="O12726" t="s">
        <v>118</v>
      </c>
    </row>
    <row r="12727" spans="1:15" x14ac:dyDescent="0.35">
      <c r="A12727" t="s">
        <v>715</v>
      </c>
      <c r="B12727" s="10">
        <v>0.45833333333333331</v>
      </c>
      <c r="C12727" t="s">
        <v>108</v>
      </c>
      <c r="D12727" t="s">
        <v>715</v>
      </c>
      <c r="E12727" s="10">
        <v>0.95833333333333337</v>
      </c>
      <c r="F12727" t="s">
        <v>108</v>
      </c>
      <c r="G12727" t="s">
        <v>110</v>
      </c>
      <c r="H12727" t="s">
        <v>111</v>
      </c>
      <c r="I12727">
        <v>95.83</v>
      </c>
      <c r="J12727">
        <v>100</v>
      </c>
      <c r="K12727">
        <v>1150</v>
      </c>
      <c r="L12727" t="s">
        <v>115</v>
      </c>
      <c r="M12727" t="s">
        <v>115</v>
      </c>
      <c r="N12727" t="s">
        <v>662</v>
      </c>
      <c r="O12727" t="s">
        <v>118</v>
      </c>
    </row>
    <row r="12728" spans="1:15" x14ac:dyDescent="0.35">
      <c r="A12728" t="s">
        <v>715</v>
      </c>
      <c r="B12728" s="10">
        <v>0.45833333333333331</v>
      </c>
      <c r="C12728" t="s">
        <v>108</v>
      </c>
      <c r="D12728" t="s">
        <v>715</v>
      </c>
      <c r="E12728" s="10">
        <v>0.875</v>
      </c>
      <c r="F12728" t="s">
        <v>108</v>
      </c>
      <c r="G12728" t="s">
        <v>110</v>
      </c>
      <c r="H12728" t="s">
        <v>121</v>
      </c>
      <c r="I12728">
        <v>265.13</v>
      </c>
      <c r="J12728">
        <v>804</v>
      </c>
      <c r="K12728">
        <v>2585</v>
      </c>
      <c r="L12728" t="s">
        <v>91</v>
      </c>
      <c r="M12728" t="s">
        <v>115</v>
      </c>
      <c r="N12728" t="s">
        <v>129</v>
      </c>
      <c r="O12728" t="s">
        <v>114</v>
      </c>
    </row>
    <row r="12729" spans="1:15" x14ac:dyDescent="0.35">
      <c r="A12729" t="s">
        <v>715</v>
      </c>
      <c r="B12729" s="10">
        <v>0.46875</v>
      </c>
      <c r="C12729" t="s">
        <v>108</v>
      </c>
      <c r="D12729" t="s">
        <v>715</v>
      </c>
      <c r="E12729" s="10">
        <v>0.84375</v>
      </c>
      <c r="F12729" t="s">
        <v>108</v>
      </c>
      <c r="G12729" t="s">
        <v>110</v>
      </c>
      <c r="H12729" t="s">
        <v>121</v>
      </c>
      <c r="I12729">
        <v>230.58</v>
      </c>
      <c r="J12729">
        <v>300</v>
      </c>
      <c r="K12729">
        <v>2075.25</v>
      </c>
      <c r="L12729" t="s">
        <v>91</v>
      </c>
      <c r="M12729" t="s">
        <v>115</v>
      </c>
      <c r="N12729" t="s">
        <v>164</v>
      </c>
      <c r="O12729" t="s">
        <v>123</v>
      </c>
    </row>
    <row r="12730" spans="1:15" x14ac:dyDescent="0.35">
      <c r="A12730" t="s">
        <v>715</v>
      </c>
      <c r="B12730" s="10">
        <v>0.48958333333333331</v>
      </c>
      <c r="C12730" t="s">
        <v>108</v>
      </c>
      <c r="D12730" t="s">
        <v>715</v>
      </c>
      <c r="E12730" s="10">
        <v>0.75</v>
      </c>
      <c r="F12730" t="s">
        <v>108</v>
      </c>
      <c r="G12730" t="s">
        <v>110</v>
      </c>
      <c r="H12730" t="s">
        <v>121</v>
      </c>
      <c r="I12730">
        <v>146</v>
      </c>
      <c r="J12730">
        <v>175</v>
      </c>
      <c r="K12730">
        <v>916</v>
      </c>
      <c r="L12730" t="s">
        <v>88</v>
      </c>
      <c r="M12730" t="s">
        <v>116</v>
      </c>
      <c r="N12730" t="s">
        <v>202</v>
      </c>
      <c r="O12730" t="s">
        <v>123</v>
      </c>
    </row>
    <row r="12731" spans="1:15" x14ac:dyDescent="0.35">
      <c r="A12731" t="s">
        <v>715</v>
      </c>
      <c r="B12731" s="10">
        <v>0.5</v>
      </c>
      <c r="C12731" t="s">
        <v>108</v>
      </c>
      <c r="D12731" t="s">
        <v>715</v>
      </c>
      <c r="E12731" s="10">
        <v>0.79166666666666663</v>
      </c>
      <c r="F12731" t="s">
        <v>108</v>
      </c>
      <c r="G12731" t="s">
        <v>110</v>
      </c>
      <c r="H12731" t="s">
        <v>111</v>
      </c>
      <c r="I12731">
        <v>69.58</v>
      </c>
      <c r="J12731">
        <v>100</v>
      </c>
      <c r="K12731">
        <v>330.5</v>
      </c>
      <c r="L12731" t="s">
        <v>115</v>
      </c>
      <c r="M12731" t="s">
        <v>116</v>
      </c>
      <c r="N12731" t="s">
        <v>119</v>
      </c>
      <c r="O12731" t="s">
        <v>118</v>
      </c>
    </row>
    <row r="12732" spans="1:15" x14ac:dyDescent="0.35">
      <c r="A12732" t="s">
        <v>715</v>
      </c>
      <c r="B12732" s="10">
        <v>0.51041666666666663</v>
      </c>
      <c r="C12732" t="s">
        <v>108</v>
      </c>
      <c r="D12732" t="s">
        <v>715</v>
      </c>
      <c r="E12732" s="10">
        <v>0.875</v>
      </c>
      <c r="F12732" t="s">
        <v>108</v>
      </c>
      <c r="G12732" t="s">
        <v>110</v>
      </c>
      <c r="H12732" t="s">
        <v>121</v>
      </c>
      <c r="I12732">
        <v>268</v>
      </c>
      <c r="J12732">
        <v>339</v>
      </c>
      <c r="K12732">
        <v>2080</v>
      </c>
      <c r="L12732" t="s">
        <v>89</v>
      </c>
      <c r="M12732" t="s">
        <v>116</v>
      </c>
      <c r="N12732" t="s">
        <v>193</v>
      </c>
      <c r="O12732" t="s">
        <v>123</v>
      </c>
    </row>
    <row r="12733" spans="1:15" x14ac:dyDescent="0.35">
      <c r="A12733" t="s">
        <v>715</v>
      </c>
      <c r="B12733" s="10">
        <v>0.51041666666666663</v>
      </c>
      <c r="C12733" t="s">
        <v>108</v>
      </c>
      <c r="D12733" t="s">
        <v>715</v>
      </c>
      <c r="E12733" s="10">
        <v>0.60416666666666663</v>
      </c>
      <c r="F12733" t="s">
        <v>108</v>
      </c>
      <c r="G12733" t="s">
        <v>110</v>
      </c>
      <c r="H12733" t="s">
        <v>111</v>
      </c>
      <c r="I12733">
        <v>100</v>
      </c>
      <c r="J12733">
        <v>100</v>
      </c>
      <c r="K12733">
        <v>225</v>
      </c>
      <c r="L12733" t="s">
        <v>88</v>
      </c>
      <c r="M12733" t="s">
        <v>88</v>
      </c>
      <c r="N12733" t="s">
        <v>163</v>
      </c>
      <c r="O12733" t="s">
        <v>118</v>
      </c>
    </row>
    <row r="12734" spans="1:15" x14ac:dyDescent="0.35">
      <c r="A12734" t="s">
        <v>715</v>
      </c>
      <c r="B12734" s="10">
        <v>0.52083333333333337</v>
      </c>
      <c r="C12734" t="s">
        <v>108</v>
      </c>
      <c r="D12734" t="s">
        <v>715</v>
      </c>
      <c r="E12734" s="10">
        <v>0.58333333333333337</v>
      </c>
      <c r="F12734" t="s">
        <v>108</v>
      </c>
      <c r="G12734" t="s">
        <v>110</v>
      </c>
      <c r="H12734" t="s">
        <v>121</v>
      </c>
      <c r="I12734">
        <v>60</v>
      </c>
      <c r="J12734">
        <v>60</v>
      </c>
      <c r="K12734">
        <v>90</v>
      </c>
      <c r="L12734" t="s">
        <v>89</v>
      </c>
      <c r="M12734" t="s">
        <v>115</v>
      </c>
      <c r="N12734" t="s">
        <v>113</v>
      </c>
      <c r="O12734" t="s">
        <v>114</v>
      </c>
    </row>
    <row r="12735" spans="1:15" x14ac:dyDescent="0.35">
      <c r="A12735" t="s">
        <v>715</v>
      </c>
      <c r="B12735" s="10">
        <v>0.58333333333333337</v>
      </c>
      <c r="C12735" t="s">
        <v>108</v>
      </c>
      <c r="D12735" t="s">
        <v>715</v>
      </c>
      <c r="E12735" s="10">
        <v>0.79166666666666663</v>
      </c>
      <c r="F12735" t="s">
        <v>108</v>
      </c>
      <c r="G12735" t="s">
        <v>110</v>
      </c>
      <c r="H12735" t="s">
        <v>111</v>
      </c>
      <c r="I12735">
        <v>98</v>
      </c>
      <c r="J12735">
        <v>100</v>
      </c>
      <c r="K12735">
        <v>488</v>
      </c>
      <c r="L12735" t="s">
        <v>88</v>
      </c>
      <c r="M12735" t="s">
        <v>88</v>
      </c>
      <c r="N12735" t="s">
        <v>656</v>
      </c>
      <c r="O12735" t="s">
        <v>118</v>
      </c>
    </row>
    <row r="12736" spans="1:15" x14ac:dyDescent="0.35">
      <c r="A12736" t="s">
        <v>715</v>
      </c>
      <c r="B12736" s="10">
        <v>0.58333333333333337</v>
      </c>
      <c r="C12736" t="s">
        <v>108</v>
      </c>
      <c r="D12736" t="s">
        <v>715</v>
      </c>
      <c r="E12736" s="10">
        <v>0.625</v>
      </c>
      <c r="F12736" t="s">
        <v>108</v>
      </c>
      <c r="G12736" t="s">
        <v>110</v>
      </c>
      <c r="H12736" t="s">
        <v>121</v>
      </c>
      <c r="I12736">
        <v>151</v>
      </c>
      <c r="J12736">
        <v>151</v>
      </c>
      <c r="K12736">
        <v>151</v>
      </c>
      <c r="L12736" t="s">
        <v>88</v>
      </c>
      <c r="M12736" t="s">
        <v>116</v>
      </c>
      <c r="N12736" t="s">
        <v>125</v>
      </c>
      <c r="O12736" t="s">
        <v>123</v>
      </c>
    </row>
    <row r="12737" spans="1:15" x14ac:dyDescent="0.35">
      <c r="A12737" t="s">
        <v>715</v>
      </c>
      <c r="B12737" s="10">
        <v>0.61458333333333337</v>
      </c>
      <c r="C12737" t="s">
        <v>108</v>
      </c>
      <c r="D12737" t="s">
        <v>715</v>
      </c>
      <c r="E12737" s="10">
        <v>0.66666666666666663</v>
      </c>
      <c r="F12737" t="s">
        <v>108</v>
      </c>
      <c r="G12737" t="s">
        <v>110</v>
      </c>
      <c r="H12737" t="s">
        <v>121</v>
      </c>
      <c r="I12737">
        <v>242.8</v>
      </c>
      <c r="J12737">
        <v>339</v>
      </c>
      <c r="K12737">
        <v>303.5</v>
      </c>
      <c r="L12737" t="s">
        <v>91</v>
      </c>
      <c r="M12737" t="s">
        <v>116</v>
      </c>
      <c r="N12737" t="s">
        <v>129</v>
      </c>
      <c r="O12737" t="s">
        <v>114</v>
      </c>
    </row>
    <row r="12738" spans="1:15" x14ac:dyDescent="0.35">
      <c r="A12738" t="s">
        <v>715</v>
      </c>
      <c r="B12738" s="10">
        <v>0.625</v>
      </c>
      <c r="C12738" t="s">
        <v>108</v>
      </c>
      <c r="D12738" t="s">
        <v>715</v>
      </c>
      <c r="E12738" s="10">
        <v>0.83333333333333337</v>
      </c>
      <c r="F12738" t="s">
        <v>108</v>
      </c>
      <c r="G12738" t="s">
        <v>110</v>
      </c>
      <c r="H12738" t="s">
        <v>121</v>
      </c>
      <c r="I12738">
        <v>270</v>
      </c>
      <c r="J12738">
        <v>300</v>
      </c>
      <c r="K12738">
        <v>1350</v>
      </c>
      <c r="L12738" t="s">
        <v>89</v>
      </c>
      <c r="M12738" t="s">
        <v>115</v>
      </c>
      <c r="N12738" t="s">
        <v>181</v>
      </c>
      <c r="O12738" t="s">
        <v>123</v>
      </c>
    </row>
    <row r="12739" spans="1:15" x14ac:dyDescent="0.35">
      <c r="A12739" t="s">
        <v>715</v>
      </c>
      <c r="B12739" s="10">
        <v>0.625</v>
      </c>
      <c r="C12739" t="s">
        <v>108</v>
      </c>
      <c r="D12739" t="s">
        <v>715</v>
      </c>
      <c r="E12739" s="10">
        <v>0.78125</v>
      </c>
      <c r="F12739" t="s">
        <v>108</v>
      </c>
      <c r="G12739" t="s">
        <v>110</v>
      </c>
      <c r="H12739" t="s">
        <v>111</v>
      </c>
      <c r="I12739">
        <v>50.6</v>
      </c>
      <c r="J12739">
        <v>90</v>
      </c>
      <c r="K12739">
        <v>126.5</v>
      </c>
      <c r="L12739" t="s">
        <v>115</v>
      </c>
      <c r="M12739" t="s">
        <v>116</v>
      </c>
      <c r="N12739" t="s">
        <v>312</v>
      </c>
      <c r="O12739" t="s">
        <v>123</v>
      </c>
    </row>
    <row r="12740" spans="1:15" x14ac:dyDescent="0.35">
      <c r="A12740" t="s">
        <v>715</v>
      </c>
      <c r="B12740" s="10">
        <v>0.65625</v>
      </c>
      <c r="C12740" t="s">
        <v>108</v>
      </c>
      <c r="D12740" t="s">
        <v>715</v>
      </c>
      <c r="E12740" s="10">
        <v>0.875</v>
      </c>
      <c r="F12740" t="s">
        <v>108</v>
      </c>
      <c r="G12740" t="s">
        <v>110</v>
      </c>
      <c r="H12740" t="s">
        <v>121</v>
      </c>
      <c r="I12740">
        <v>271</v>
      </c>
      <c r="J12740">
        <v>280</v>
      </c>
      <c r="K12740">
        <v>1425</v>
      </c>
      <c r="L12740" t="s">
        <v>89</v>
      </c>
      <c r="M12740" t="s">
        <v>89</v>
      </c>
      <c r="N12740" t="s">
        <v>181</v>
      </c>
      <c r="O12740" t="s">
        <v>123</v>
      </c>
    </row>
    <row r="12741" spans="1:15" x14ac:dyDescent="0.35">
      <c r="A12741" t="s">
        <v>715</v>
      </c>
      <c r="B12741" s="10">
        <v>0.65625</v>
      </c>
      <c r="C12741" t="s">
        <v>108</v>
      </c>
      <c r="D12741" t="s">
        <v>715</v>
      </c>
      <c r="E12741" s="10">
        <v>0.83333333333333337</v>
      </c>
      <c r="F12741" t="s">
        <v>108</v>
      </c>
      <c r="G12741" t="s">
        <v>110</v>
      </c>
      <c r="H12741" t="s">
        <v>121</v>
      </c>
      <c r="I12741">
        <v>84.71</v>
      </c>
      <c r="J12741">
        <v>90</v>
      </c>
      <c r="K12741">
        <v>360</v>
      </c>
      <c r="L12741" t="s">
        <v>91</v>
      </c>
      <c r="M12741" t="s">
        <v>115</v>
      </c>
      <c r="N12741" t="s">
        <v>130</v>
      </c>
      <c r="O12741" t="s">
        <v>123</v>
      </c>
    </row>
    <row r="12742" spans="1:15" x14ac:dyDescent="0.35">
      <c r="A12742" t="s">
        <v>715</v>
      </c>
      <c r="B12742" s="10">
        <v>0.70833333333333337</v>
      </c>
      <c r="C12742" t="s">
        <v>108</v>
      </c>
      <c r="D12742" t="s">
        <v>715</v>
      </c>
      <c r="E12742" s="10">
        <v>0.75</v>
      </c>
      <c r="F12742" t="s">
        <v>108</v>
      </c>
      <c r="G12742" t="s">
        <v>110</v>
      </c>
      <c r="H12742" t="s">
        <v>111</v>
      </c>
      <c r="I12742">
        <v>100</v>
      </c>
      <c r="J12742">
        <v>100</v>
      </c>
      <c r="K12742">
        <v>100</v>
      </c>
      <c r="L12742" t="s">
        <v>88</v>
      </c>
      <c r="M12742" t="s">
        <v>88</v>
      </c>
      <c r="N12742" t="s">
        <v>717</v>
      </c>
      <c r="O12742" t="s">
        <v>118</v>
      </c>
    </row>
    <row r="12743" spans="1:15" x14ac:dyDescent="0.35">
      <c r="A12743" t="s">
        <v>715</v>
      </c>
      <c r="B12743" s="10">
        <v>0.70833333333333337</v>
      </c>
      <c r="C12743" t="s">
        <v>108</v>
      </c>
      <c r="D12743" t="s">
        <v>715</v>
      </c>
      <c r="E12743" s="10">
        <v>0.91666666666666663</v>
      </c>
      <c r="F12743" t="s">
        <v>108</v>
      </c>
      <c r="G12743" t="s">
        <v>110</v>
      </c>
      <c r="H12743" t="s">
        <v>121</v>
      </c>
      <c r="I12743">
        <v>145</v>
      </c>
      <c r="J12743">
        <v>191</v>
      </c>
      <c r="K12743">
        <v>686</v>
      </c>
      <c r="L12743" t="s">
        <v>88</v>
      </c>
      <c r="M12743" t="s">
        <v>88</v>
      </c>
      <c r="N12743" t="s">
        <v>113</v>
      </c>
      <c r="O12743" t="s">
        <v>114</v>
      </c>
    </row>
    <row r="12744" spans="1:15" x14ac:dyDescent="0.35">
      <c r="A12744" t="s">
        <v>715</v>
      </c>
      <c r="B12744" s="10">
        <v>0.70833333333333337</v>
      </c>
      <c r="C12744" t="s">
        <v>108</v>
      </c>
      <c r="D12744" t="s">
        <v>715</v>
      </c>
      <c r="E12744" s="10">
        <v>0.875</v>
      </c>
      <c r="F12744" t="s">
        <v>108</v>
      </c>
      <c r="G12744" t="s">
        <v>110</v>
      </c>
      <c r="H12744" t="s">
        <v>111</v>
      </c>
      <c r="I12744">
        <v>84</v>
      </c>
      <c r="J12744">
        <v>195</v>
      </c>
      <c r="K12744">
        <v>336</v>
      </c>
      <c r="L12744" t="s">
        <v>88</v>
      </c>
      <c r="M12744" t="s">
        <v>116</v>
      </c>
      <c r="N12744" t="s">
        <v>145</v>
      </c>
      <c r="O12744" t="s">
        <v>123</v>
      </c>
    </row>
    <row r="12745" spans="1:15" x14ac:dyDescent="0.35">
      <c r="A12745" t="s">
        <v>715</v>
      </c>
      <c r="B12745" s="10">
        <v>0.76041666666666663</v>
      </c>
      <c r="C12745" t="s">
        <v>108</v>
      </c>
      <c r="D12745" t="s">
        <v>715</v>
      </c>
      <c r="E12745" s="10">
        <v>0.83333333333333337</v>
      </c>
      <c r="F12745" t="s">
        <v>108</v>
      </c>
      <c r="G12745" t="s">
        <v>110</v>
      </c>
      <c r="H12745" t="s">
        <v>111</v>
      </c>
      <c r="I12745">
        <v>50</v>
      </c>
      <c r="J12745">
        <v>50</v>
      </c>
      <c r="K12745">
        <v>88</v>
      </c>
      <c r="L12745" t="s">
        <v>88</v>
      </c>
      <c r="M12745" t="s">
        <v>88</v>
      </c>
      <c r="N12745" t="s">
        <v>178</v>
      </c>
      <c r="O12745" t="s">
        <v>118</v>
      </c>
    </row>
    <row r="12746" spans="1:15" x14ac:dyDescent="0.35">
      <c r="A12746" t="s">
        <v>715</v>
      </c>
      <c r="B12746" s="10">
        <v>0.76041666666666663</v>
      </c>
      <c r="C12746" t="s">
        <v>108</v>
      </c>
      <c r="D12746" t="s">
        <v>715</v>
      </c>
      <c r="E12746" s="10">
        <v>0.91666666666666663</v>
      </c>
      <c r="F12746" t="s">
        <v>108</v>
      </c>
      <c r="G12746" t="s">
        <v>110</v>
      </c>
      <c r="H12746" t="s">
        <v>111</v>
      </c>
      <c r="I12746">
        <v>50</v>
      </c>
      <c r="J12746">
        <v>50</v>
      </c>
      <c r="K12746">
        <v>138</v>
      </c>
      <c r="L12746" t="s">
        <v>88</v>
      </c>
      <c r="M12746" t="s">
        <v>88</v>
      </c>
      <c r="N12746" t="s">
        <v>177</v>
      </c>
      <c r="O12746" t="s">
        <v>118</v>
      </c>
    </row>
    <row r="12747" spans="1:15" x14ac:dyDescent="0.35">
      <c r="A12747" t="s">
        <v>715</v>
      </c>
      <c r="B12747" s="10">
        <v>0.77083333333333337</v>
      </c>
      <c r="C12747" t="s">
        <v>108</v>
      </c>
      <c r="D12747" t="s">
        <v>716</v>
      </c>
      <c r="E12747" s="10">
        <v>0</v>
      </c>
      <c r="F12747" t="s">
        <v>108</v>
      </c>
      <c r="G12747" t="s">
        <v>110</v>
      </c>
      <c r="H12747" t="s">
        <v>121</v>
      </c>
      <c r="I12747">
        <v>285</v>
      </c>
      <c r="J12747">
        <v>390</v>
      </c>
      <c r="K12747">
        <v>1570</v>
      </c>
      <c r="L12747" t="s">
        <v>89</v>
      </c>
      <c r="M12747" t="s">
        <v>89</v>
      </c>
      <c r="N12747" t="s">
        <v>193</v>
      </c>
      <c r="O12747" t="s">
        <v>123</v>
      </c>
    </row>
    <row r="12748" spans="1:15" x14ac:dyDescent="0.35">
      <c r="A12748" t="s">
        <v>715</v>
      </c>
      <c r="B12748" s="10">
        <v>0.77083333333333337</v>
      </c>
      <c r="C12748" t="s">
        <v>108</v>
      </c>
      <c r="D12748" t="s">
        <v>716</v>
      </c>
      <c r="E12748" s="10">
        <v>0</v>
      </c>
      <c r="F12748" t="s">
        <v>108</v>
      </c>
      <c r="G12748" t="s">
        <v>110</v>
      </c>
      <c r="H12748" t="s">
        <v>111</v>
      </c>
      <c r="I12748">
        <v>285.45</v>
      </c>
      <c r="J12748">
        <v>390</v>
      </c>
      <c r="K12748">
        <v>1570</v>
      </c>
      <c r="L12748" t="s">
        <v>115</v>
      </c>
      <c r="M12748" t="s">
        <v>89</v>
      </c>
      <c r="N12748" t="s">
        <v>117</v>
      </c>
      <c r="O12748" t="s">
        <v>118</v>
      </c>
    </row>
    <row r="12749" spans="1:15" x14ac:dyDescent="0.35">
      <c r="A12749" t="s">
        <v>715</v>
      </c>
      <c r="B12749" s="10">
        <v>0.79166666666666663</v>
      </c>
      <c r="C12749" t="s">
        <v>108</v>
      </c>
      <c r="D12749" t="s">
        <v>715</v>
      </c>
      <c r="E12749" s="10">
        <v>0.91666666666666663</v>
      </c>
      <c r="F12749" t="s">
        <v>108</v>
      </c>
      <c r="G12749" t="s">
        <v>110</v>
      </c>
      <c r="H12749" t="s">
        <v>111</v>
      </c>
      <c r="I12749">
        <v>87</v>
      </c>
      <c r="J12749">
        <v>101</v>
      </c>
      <c r="K12749">
        <v>262</v>
      </c>
      <c r="L12749" t="s">
        <v>88</v>
      </c>
      <c r="M12749" t="s">
        <v>88</v>
      </c>
      <c r="N12749" t="s">
        <v>207</v>
      </c>
      <c r="O12749" t="s">
        <v>118</v>
      </c>
    </row>
    <row r="12750" spans="1:15" x14ac:dyDescent="0.35">
      <c r="A12750" t="s">
        <v>715</v>
      </c>
      <c r="B12750" s="10">
        <v>0.83333333333333337</v>
      </c>
      <c r="C12750" t="s">
        <v>108</v>
      </c>
      <c r="D12750" t="s">
        <v>715</v>
      </c>
      <c r="E12750" s="10">
        <v>0.91666666666666663</v>
      </c>
      <c r="F12750" t="s">
        <v>108</v>
      </c>
      <c r="G12750" t="s">
        <v>110</v>
      </c>
      <c r="H12750" t="s">
        <v>111</v>
      </c>
      <c r="I12750">
        <v>50</v>
      </c>
      <c r="J12750">
        <v>50</v>
      </c>
      <c r="K12750">
        <v>100</v>
      </c>
      <c r="L12750" t="s">
        <v>88</v>
      </c>
      <c r="M12750" t="s">
        <v>88</v>
      </c>
      <c r="N12750" t="s">
        <v>124</v>
      </c>
      <c r="O12750" t="s">
        <v>118</v>
      </c>
    </row>
    <row r="12751" spans="1:15" x14ac:dyDescent="0.35">
      <c r="A12751" t="s">
        <v>715</v>
      </c>
      <c r="B12751" s="10">
        <v>0.84375</v>
      </c>
      <c r="C12751" t="s">
        <v>108</v>
      </c>
      <c r="D12751" t="s">
        <v>716</v>
      </c>
      <c r="E12751" s="10">
        <v>0</v>
      </c>
      <c r="F12751" t="s">
        <v>108</v>
      </c>
      <c r="G12751" t="s">
        <v>110</v>
      </c>
      <c r="H12751" t="s">
        <v>111</v>
      </c>
      <c r="I12751">
        <v>439.6</v>
      </c>
      <c r="J12751">
        <v>530</v>
      </c>
      <c r="K12751">
        <v>1648.5</v>
      </c>
      <c r="L12751" t="s">
        <v>115</v>
      </c>
      <c r="M12751" t="s">
        <v>116</v>
      </c>
      <c r="N12751" t="s">
        <v>120</v>
      </c>
      <c r="O12751" t="s">
        <v>118</v>
      </c>
    </row>
    <row r="12752" spans="1:15" x14ac:dyDescent="0.35">
      <c r="A12752" t="s">
        <v>715</v>
      </c>
      <c r="B12752" s="10">
        <v>0.84375</v>
      </c>
      <c r="C12752" t="s">
        <v>108</v>
      </c>
      <c r="D12752" t="s">
        <v>716</v>
      </c>
      <c r="E12752" s="10">
        <v>0</v>
      </c>
      <c r="F12752" t="s">
        <v>108</v>
      </c>
      <c r="G12752" t="s">
        <v>110</v>
      </c>
      <c r="H12752" t="s">
        <v>121</v>
      </c>
      <c r="I12752">
        <v>390</v>
      </c>
      <c r="J12752">
        <v>530</v>
      </c>
      <c r="K12752">
        <v>1462.5</v>
      </c>
      <c r="L12752" t="s">
        <v>91</v>
      </c>
      <c r="M12752" t="s">
        <v>116</v>
      </c>
      <c r="N12752" t="s">
        <v>164</v>
      </c>
      <c r="O12752" t="s">
        <v>123</v>
      </c>
    </row>
    <row r="12753" spans="1:15" x14ac:dyDescent="0.35">
      <c r="A12753" t="s">
        <v>715</v>
      </c>
      <c r="B12753" s="10">
        <v>0.91666666666666663</v>
      </c>
      <c r="C12753" t="s">
        <v>108</v>
      </c>
      <c r="D12753" t="s">
        <v>716</v>
      </c>
      <c r="E12753" s="10">
        <v>0</v>
      </c>
      <c r="F12753" t="s">
        <v>108</v>
      </c>
      <c r="G12753" t="s">
        <v>110</v>
      </c>
      <c r="H12753" t="s">
        <v>121</v>
      </c>
      <c r="I12753">
        <v>93</v>
      </c>
      <c r="J12753">
        <v>104</v>
      </c>
      <c r="K12753">
        <v>186</v>
      </c>
      <c r="L12753" t="s">
        <v>89</v>
      </c>
      <c r="M12753" t="s">
        <v>116</v>
      </c>
      <c r="N12753" t="s">
        <v>180</v>
      </c>
      <c r="O12753" t="s">
        <v>123</v>
      </c>
    </row>
    <row r="12754" spans="1:15" x14ac:dyDescent="0.35">
      <c r="A12754" t="s">
        <v>716</v>
      </c>
      <c r="B12754" s="10">
        <v>0</v>
      </c>
      <c r="C12754" t="s">
        <v>108</v>
      </c>
      <c r="D12754" t="s">
        <v>716</v>
      </c>
      <c r="E12754" s="10">
        <v>3.125E-2</v>
      </c>
      <c r="F12754" t="s">
        <v>108</v>
      </c>
      <c r="G12754" t="s">
        <v>110</v>
      </c>
      <c r="H12754" t="s">
        <v>121</v>
      </c>
      <c r="I12754">
        <v>193</v>
      </c>
      <c r="J12754">
        <v>280</v>
      </c>
      <c r="K12754">
        <v>145</v>
      </c>
      <c r="L12754" t="s">
        <v>89</v>
      </c>
      <c r="M12754" t="s">
        <v>116</v>
      </c>
      <c r="N12754" t="s">
        <v>181</v>
      </c>
      <c r="O12754" t="s">
        <v>123</v>
      </c>
    </row>
    <row r="12755" spans="1:15" x14ac:dyDescent="0.35">
      <c r="A12755" t="s">
        <v>716</v>
      </c>
      <c r="B12755" s="10">
        <v>0</v>
      </c>
      <c r="C12755" t="s">
        <v>108</v>
      </c>
      <c r="D12755" t="s">
        <v>716</v>
      </c>
      <c r="E12755" s="10">
        <v>0.875</v>
      </c>
      <c r="F12755" t="s">
        <v>108</v>
      </c>
      <c r="G12755" t="s">
        <v>110</v>
      </c>
      <c r="H12755" t="s">
        <v>121</v>
      </c>
      <c r="I12755">
        <v>344</v>
      </c>
      <c r="J12755">
        <v>400</v>
      </c>
      <c r="K12755">
        <v>7223</v>
      </c>
      <c r="L12755" t="s">
        <v>89</v>
      </c>
      <c r="M12755" t="s">
        <v>116</v>
      </c>
      <c r="N12755" t="s">
        <v>180</v>
      </c>
      <c r="O12755" t="s">
        <v>123</v>
      </c>
    </row>
    <row r="12756" spans="1:15" x14ac:dyDescent="0.35">
      <c r="A12756" t="s">
        <v>716</v>
      </c>
      <c r="B12756" s="10">
        <v>0</v>
      </c>
      <c r="C12756" t="s">
        <v>108</v>
      </c>
      <c r="D12756" t="s">
        <v>716</v>
      </c>
      <c r="E12756" s="10">
        <v>0.54166666666666663</v>
      </c>
      <c r="F12756" t="s">
        <v>108</v>
      </c>
      <c r="G12756" t="s">
        <v>110</v>
      </c>
      <c r="H12756" t="s">
        <v>121</v>
      </c>
      <c r="I12756">
        <v>237</v>
      </c>
      <c r="J12756">
        <v>330</v>
      </c>
      <c r="K12756">
        <v>3080</v>
      </c>
      <c r="L12756" t="s">
        <v>89</v>
      </c>
      <c r="M12756" t="s">
        <v>116</v>
      </c>
      <c r="N12756" t="s">
        <v>229</v>
      </c>
      <c r="O12756" t="s">
        <v>123</v>
      </c>
    </row>
    <row r="12757" spans="1:15" x14ac:dyDescent="0.35">
      <c r="A12757" t="s">
        <v>716</v>
      </c>
      <c r="B12757" s="10">
        <v>0</v>
      </c>
      <c r="C12757" t="s">
        <v>108</v>
      </c>
      <c r="D12757" t="s">
        <v>716</v>
      </c>
      <c r="E12757" s="10">
        <v>1.0416666666666666E-2</v>
      </c>
      <c r="F12757" t="s">
        <v>108</v>
      </c>
      <c r="G12757" t="s">
        <v>110</v>
      </c>
      <c r="H12757" t="s">
        <v>121</v>
      </c>
      <c r="I12757">
        <v>85</v>
      </c>
      <c r="J12757">
        <v>85</v>
      </c>
      <c r="K12757">
        <v>21</v>
      </c>
      <c r="L12757" t="s">
        <v>89</v>
      </c>
      <c r="M12757" t="s">
        <v>116</v>
      </c>
      <c r="N12757" t="s">
        <v>259</v>
      </c>
      <c r="O12757" t="s">
        <v>123</v>
      </c>
    </row>
    <row r="12758" spans="1:15" x14ac:dyDescent="0.35">
      <c r="A12758" t="s">
        <v>716</v>
      </c>
      <c r="B12758" s="10">
        <v>0</v>
      </c>
      <c r="C12758" t="s">
        <v>108</v>
      </c>
      <c r="D12758" t="s">
        <v>718</v>
      </c>
      <c r="E12758" s="10">
        <v>0</v>
      </c>
      <c r="F12758" t="s">
        <v>108</v>
      </c>
      <c r="G12758" t="s">
        <v>110</v>
      </c>
      <c r="H12758" t="s">
        <v>111</v>
      </c>
      <c r="I12758">
        <v>8</v>
      </c>
      <c r="J12758">
        <v>10</v>
      </c>
      <c r="K12758">
        <v>151</v>
      </c>
      <c r="L12758" t="s">
        <v>88</v>
      </c>
      <c r="M12758" t="s">
        <v>116</v>
      </c>
      <c r="N12758" t="s">
        <v>208</v>
      </c>
      <c r="O12758" t="s">
        <v>123</v>
      </c>
    </row>
    <row r="12759" spans="1:15" x14ac:dyDescent="0.35">
      <c r="A12759" t="s">
        <v>716</v>
      </c>
      <c r="B12759" s="10">
        <v>0</v>
      </c>
      <c r="C12759" t="s">
        <v>108</v>
      </c>
      <c r="D12759" t="s">
        <v>716</v>
      </c>
      <c r="E12759" s="10">
        <v>0.875</v>
      </c>
      <c r="F12759" t="s">
        <v>108</v>
      </c>
      <c r="G12759" t="s">
        <v>110</v>
      </c>
      <c r="H12759" t="s">
        <v>111</v>
      </c>
      <c r="I12759">
        <v>35</v>
      </c>
      <c r="J12759">
        <v>123</v>
      </c>
      <c r="K12759">
        <v>243</v>
      </c>
      <c r="L12759" t="s">
        <v>88</v>
      </c>
      <c r="M12759" t="s">
        <v>116</v>
      </c>
      <c r="N12759" t="s">
        <v>154</v>
      </c>
      <c r="O12759" t="s">
        <v>123</v>
      </c>
    </row>
    <row r="12760" spans="1:15" x14ac:dyDescent="0.35">
      <c r="A12760" t="s">
        <v>716</v>
      </c>
      <c r="B12760" s="10">
        <v>0</v>
      </c>
      <c r="C12760" t="s">
        <v>108</v>
      </c>
      <c r="D12760" t="s">
        <v>718</v>
      </c>
      <c r="E12760" s="10">
        <v>0</v>
      </c>
      <c r="F12760" t="s">
        <v>108</v>
      </c>
      <c r="G12760" t="s">
        <v>110</v>
      </c>
      <c r="H12760" t="s">
        <v>111</v>
      </c>
      <c r="I12760">
        <v>8</v>
      </c>
      <c r="J12760">
        <v>10</v>
      </c>
      <c r="K12760">
        <v>136</v>
      </c>
      <c r="L12760" t="s">
        <v>88</v>
      </c>
      <c r="M12760" t="s">
        <v>116</v>
      </c>
      <c r="N12760" t="s">
        <v>271</v>
      </c>
      <c r="O12760" t="s">
        <v>123</v>
      </c>
    </row>
    <row r="12761" spans="1:15" x14ac:dyDescent="0.35">
      <c r="A12761" t="s">
        <v>716</v>
      </c>
      <c r="B12761" s="10">
        <v>0</v>
      </c>
      <c r="C12761" t="s">
        <v>108</v>
      </c>
      <c r="D12761" t="s">
        <v>716</v>
      </c>
      <c r="E12761" s="10">
        <v>0.82291666666666663</v>
      </c>
      <c r="F12761" t="s">
        <v>108</v>
      </c>
      <c r="G12761" t="s">
        <v>134</v>
      </c>
      <c r="H12761" t="s">
        <v>121</v>
      </c>
      <c r="I12761">
        <v>39</v>
      </c>
      <c r="J12761">
        <v>95</v>
      </c>
      <c r="K12761">
        <v>533</v>
      </c>
      <c r="L12761" t="s">
        <v>88</v>
      </c>
      <c r="M12761" t="s">
        <v>88</v>
      </c>
      <c r="N12761" t="s">
        <v>113</v>
      </c>
      <c r="O12761" t="s">
        <v>114</v>
      </c>
    </row>
    <row r="12762" spans="1:15" x14ac:dyDescent="0.35">
      <c r="A12762" t="s">
        <v>716</v>
      </c>
      <c r="B12762" s="10">
        <v>0</v>
      </c>
      <c r="C12762" t="s">
        <v>108</v>
      </c>
      <c r="D12762" t="s">
        <v>718</v>
      </c>
      <c r="E12762" s="10">
        <v>0</v>
      </c>
      <c r="F12762" t="s">
        <v>108</v>
      </c>
      <c r="G12762" t="s">
        <v>110</v>
      </c>
      <c r="H12762" t="s">
        <v>111</v>
      </c>
      <c r="I12762">
        <v>8</v>
      </c>
      <c r="J12762">
        <v>10</v>
      </c>
      <c r="K12762">
        <v>151</v>
      </c>
      <c r="L12762" t="s">
        <v>88</v>
      </c>
      <c r="M12762" t="s">
        <v>116</v>
      </c>
      <c r="N12762" t="s">
        <v>276</v>
      </c>
      <c r="O12762" t="s">
        <v>123</v>
      </c>
    </row>
    <row r="12763" spans="1:15" x14ac:dyDescent="0.35">
      <c r="A12763" t="s">
        <v>716</v>
      </c>
      <c r="B12763" s="10">
        <v>0</v>
      </c>
      <c r="C12763" t="s">
        <v>108</v>
      </c>
      <c r="D12763" t="s">
        <v>716</v>
      </c>
      <c r="E12763" s="10">
        <v>0.79166666666666663</v>
      </c>
      <c r="F12763" t="s">
        <v>108</v>
      </c>
      <c r="G12763" t="s">
        <v>110</v>
      </c>
      <c r="H12763" t="s">
        <v>111</v>
      </c>
      <c r="I12763">
        <v>234.3</v>
      </c>
      <c r="J12763">
        <v>450</v>
      </c>
      <c r="K12763">
        <v>3514.5</v>
      </c>
      <c r="L12763" t="s">
        <v>115</v>
      </c>
      <c r="M12763" t="s">
        <v>116</v>
      </c>
      <c r="N12763" t="s">
        <v>120</v>
      </c>
      <c r="O12763" t="s">
        <v>118</v>
      </c>
    </row>
    <row r="12764" spans="1:15" x14ac:dyDescent="0.35">
      <c r="A12764" t="s">
        <v>716</v>
      </c>
      <c r="B12764" s="10">
        <v>0</v>
      </c>
      <c r="C12764" t="s">
        <v>108</v>
      </c>
      <c r="D12764" t="s">
        <v>716</v>
      </c>
      <c r="E12764" s="10">
        <v>0.9375</v>
      </c>
      <c r="F12764" t="s">
        <v>108</v>
      </c>
      <c r="G12764" t="s">
        <v>110</v>
      </c>
      <c r="H12764" t="s">
        <v>111</v>
      </c>
      <c r="I12764">
        <v>180.59</v>
      </c>
      <c r="J12764">
        <v>500</v>
      </c>
      <c r="K12764">
        <v>767.5</v>
      </c>
      <c r="L12764" t="s">
        <v>115</v>
      </c>
      <c r="M12764" t="s">
        <v>116</v>
      </c>
      <c r="N12764" t="s">
        <v>120</v>
      </c>
      <c r="O12764" t="s">
        <v>118</v>
      </c>
    </row>
    <row r="12765" spans="1:15" x14ac:dyDescent="0.35">
      <c r="A12765" t="s">
        <v>716</v>
      </c>
      <c r="B12765" s="10">
        <v>0</v>
      </c>
      <c r="C12765" t="s">
        <v>108</v>
      </c>
      <c r="D12765" t="s">
        <v>718</v>
      </c>
      <c r="E12765" s="10">
        <v>0</v>
      </c>
      <c r="F12765" t="s">
        <v>108</v>
      </c>
      <c r="G12765" t="s">
        <v>110</v>
      </c>
      <c r="H12765" t="s">
        <v>111</v>
      </c>
      <c r="I12765">
        <v>240.14</v>
      </c>
      <c r="J12765">
        <v>498</v>
      </c>
      <c r="K12765">
        <v>2641.5</v>
      </c>
      <c r="L12765" t="s">
        <v>115</v>
      </c>
      <c r="M12765" t="s">
        <v>116</v>
      </c>
      <c r="N12765" t="s">
        <v>117</v>
      </c>
      <c r="O12765" t="s">
        <v>118</v>
      </c>
    </row>
    <row r="12766" spans="1:15" x14ac:dyDescent="0.35">
      <c r="A12766" t="s">
        <v>716</v>
      </c>
      <c r="B12766" s="10">
        <v>0</v>
      </c>
      <c r="C12766" t="s">
        <v>108</v>
      </c>
      <c r="D12766" t="s">
        <v>718</v>
      </c>
      <c r="E12766" s="10">
        <v>0</v>
      </c>
      <c r="F12766" t="s">
        <v>108</v>
      </c>
      <c r="G12766" t="s">
        <v>110</v>
      </c>
      <c r="H12766" t="s">
        <v>111</v>
      </c>
      <c r="I12766">
        <v>64.38</v>
      </c>
      <c r="J12766">
        <v>70</v>
      </c>
      <c r="K12766">
        <v>1545</v>
      </c>
      <c r="L12766" t="s">
        <v>115</v>
      </c>
      <c r="M12766" t="s">
        <v>115</v>
      </c>
      <c r="N12766" t="s">
        <v>655</v>
      </c>
      <c r="O12766" t="s">
        <v>118</v>
      </c>
    </row>
    <row r="12767" spans="1:15" x14ac:dyDescent="0.35">
      <c r="A12767" t="s">
        <v>716</v>
      </c>
      <c r="B12767" s="10">
        <v>0</v>
      </c>
      <c r="C12767" t="s">
        <v>108</v>
      </c>
      <c r="D12767" t="s">
        <v>718</v>
      </c>
      <c r="E12767" s="10">
        <v>0</v>
      </c>
      <c r="F12767" t="s">
        <v>108</v>
      </c>
      <c r="G12767" t="s">
        <v>110</v>
      </c>
      <c r="H12767" t="s">
        <v>111</v>
      </c>
      <c r="I12767">
        <v>79.69</v>
      </c>
      <c r="J12767">
        <v>100</v>
      </c>
      <c r="K12767">
        <v>1912.5</v>
      </c>
      <c r="L12767" t="s">
        <v>115</v>
      </c>
      <c r="M12767" t="s">
        <v>115</v>
      </c>
      <c r="N12767" t="s">
        <v>655</v>
      </c>
      <c r="O12767" t="s">
        <v>118</v>
      </c>
    </row>
    <row r="12768" spans="1:15" x14ac:dyDescent="0.35">
      <c r="A12768" t="s">
        <v>716</v>
      </c>
      <c r="B12768" s="10">
        <v>0</v>
      </c>
      <c r="C12768" t="s">
        <v>108</v>
      </c>
      <c r="D12768" t="s">
        <v>718</v>
      </c>
      <c r="E12768" s="10">
        <v>0</v>
      </c>
      <c r="F12768" t="s">
        <v>108</v>
      </c>
      <c r="G12768" t="s">
        <v>110</v>
      </c>
      <c r="H12768" t="s">
        <v>111</v>
      </c>
      <c r="I12768">
        <v>190.05</v>
      </c>
      <c r="J12768">
        <v>550</v>
      </c>
      <c r="K12768">
        <v>3706</v>
      </c>
      <c r="L12768" t="s">
        <v>115</v>
      </c>
      <c r="M12768" t="s">
        <v>116</v>
      </c>
      <c r="N12768" t="s">
        <v>117</v>
      </c>
      <c r="O12768" t="s">
        <v>118</v>
      </c>
    </row>
    <row r="12769" spans="1:15" x14ac:dyDescent="0.35">
      <c r="A12769" t="s">
        <v>716</v>
      </c>
      <c r="B12769" s="10">
        <v>0</v>
      </c>
      <c r="C12769" t="s">
        <v>108</v>
      </c>
      <c r="D12769" t="s">
        <v>716</v>
      </c>
      <c r="E12769" s="10">
        <v>0.95833333333333337</v>
      </c>
      <c r="F12769" t="s">
        <v>108</v>
      </c>
      <c r="G12769" t="s">
        <v>141</v>
      </c>
      <c r="H12769" t="s">
        <v>121</v>
      </c>
      <c r="I12769">
        <v>1013.21</v>
      </c>
      <c r="J12769">
        <v>1100</v>
      </c>
      <c r="K12769">
        <v>19251</v>
      </c>
      <c r="L12769" t="s">
        <v>115</v>
      </c>
      <c r="M12769" t="s">
        <v>115</v>
      </c>
      <c r="N12769" t="s">
        <v>113</v>
      </c>
      <c r="O12769" t="s">
        <v>114</v>
      </c>
    </row>
    <row r="12770" spans="1:15" x14ac:dyDescent="0.35">
      <c r="A12770" t="s">
        <v>716</v>
      </c>
      <c r="B12770" s="10">
        <v>0</v>
      </c>
      <c r="C12770" t="s">
        <v>108</v>
      </c>
      <c r="D12770" t="s">
        <v>716</v>
      </c>
      <c r="E12770" s="10">
        <v>3.125E-2</v>
      </c>
      <c r="F12770" t="s">
        <v>108</v>
      </c>
      <c r="G12770" t="s">
        <v>110</v>
      </c>
      <c r="H12770" t="s">
        <v>111</v>
      </c>
      <c r="I12770">
        <v>221.67</v>
      </c>
      <c r="J12770">
        <v>365</v>
      </c>
      <c r="K12770">
        <v>166.25</v>
      </c>
      <c r="L12770" t="s">
        <v>115</v>
      </c>
      <c r="M12770" t="s">
        <v>116</v>
      </c>
      <c r="N12770" t="s">
        <v>120</v>
      </c>
      <c r="O12770" t="s">
        <v>118</v>
      </c>
    </row>
    <row r="12771" spans="1:15" x14ac:dyDescent="0.35">
      <c r="A12771" t="s">
        <v>716</v>
      </c>
      <c r="B12771" s="10">
        <v>0</v>
      </c>
      <c r="C12771" t="s">
        <v>108</v>
      </c>
      <c r="D12771" t="s">
        <v>716</v>
      </c>
      <c r="E12771" s="10">
        <v>0.26041666666666669</v>
      </c>
      <c r="F12771" t="s">
        <v>108</v>
      </c>
      <c r="G12771" t="s">
        <v>110</v>
      </c>
      <c r="H12771" t="s">
        <v>121</v>
      </c>
      <c r="I12771">
        <v>375.2</v>
      </c>
      <c r="J12771">
        <v>450</v>
      </c>
      <c r="K12771">
        <v>2345</v>
      </c>
      <c r="L12771" t="s">
        <v>91</v>
      </c>
      <c r="M12771" t="s">
        <v>116</v>
      </c>
      <c r="N12771" t="s">
        <v>164</v>
      </c>
      <c r="O12771" t="s">
        <v>123</v>
      </c>
    </row>
    <row r="12772" spans="1:15" x14ac:dyDescent="0.35">
      <c r="A12772" t="s">
        <v>716</v>
      </c>
      <c r="B12772" s="10">
        <v>1.0416666666666666E-2</v>
      </c>
      <c r="C12772" t="s">
        <v>108</v>
      </c>
      <c r="D12772" t="s">
        <v>716</v>
      </c>
      <c r="E12772" s="10">
        <v>0.29166666666666669</v>
      </c>
      <c r="F12772" t="s">
        <v>108</v>
      </c>
      <c r="G12772" t="s">
        <v>110</v>
      </c>
      <c r="H12772" t="s">
        <v>121</v>
      </c>
      <c r="I12772">
        <v>269</v>
      </c>
      <c r="J12772">
        <v>280</v>
      </c>
      <c r="K12772">
        <v>1815</v>
      </c>
      <c r="L12772" t="s">
        <v>89</v>
      </c>
      <c r="M12772" t="s">
        <v>116</v>
      </c>
      <c r="N12772" t="s">
        <v>181</v>
      </c>
      <c r="O12772" t="s">
        <v>123</v>
      </c>
    </row>
    <row r="12773" spans="1:15" x14ac:dyDescent="0.35">
      <c r="A12773" t="s">
        <v>716</v>
      </c>
      <c r="B12773" s="10">
        <v>1.0416666666666666E-2</v>
      </c>
      <c r="C12773" t="s">
        <v>108</v>
      </c>
      <c r="D12773" t="s">
        <v>716</v>
      </c>
      <c r="E12773" s="10">
        <v>0.29166666666666669</v>
      </c>
      <c r="F12773" t="s">
        <v>108</v>
      </c>
      <c r="G12773" t="s">
        <v>110</v>
      </c>
      <c r="H12773" t="s">
        <v>121</v>
      </c>
      <c r="I12773">
        <v>193</v>
      </c>
      <c r="J12773">
        <v>200</v>
      </c>
      <c r="K12773">
        <v>1300</v>
      </c>
      <c r="L12773" t="s">
        <v>88</v>
      </c>
      <c r="M12773" t="s">
        <v>115</v>
      </c>
      <c r="N12773" t="s">
        <v>125</v>
      </c>
      <c r="O12773" t="s">
        <v>123</v>
      </c>
    </row>
    <row r="12774" spans="1:15" x14ac:dyDescent="0.35">
      <c r="A12774" t="s">
        <v>716</v>
      </c>
      <c r="B12774" s="10">
        <v>1.0416666666666666E-2</v>
      </c>
      <c r="C12774" t="s">
        <v>108</v>
      </c>
      <c r="D12774" t="s">
        <v>716</v>
      </c>
      <c r="E12774" s="10">
        <v>0.29166666666666669</v>
      </c>
      <c r="F12774" t="s">
        <v>108</v>
      </c>
      <c r="G12774" t="s">
        <v>110</v>
      </c>
      <c r="H12774" t="s">
        <v>121</v>
      </c>
      <c r="I12774">
        <v>147</v>
      </c>
      <c r="J12774">
        <v>150</v>
      </c>
      <c r="K12774">
        <v>994</v>
      </c>
      <c r="L12774" t="s">
        <v>88</v>
      </c>
      <c r="M12774" t="s">
        <v>115</v>
      </c>
      <c r="N12774" t="s">
        <v>154</v>
      </c>
      <c r="O12774" t="s">
        <v>123</v>
      </c>
    </row>
    <row r="12775" spans="1:15" x14ac:dyDescent="0.35">
      <c r="A12775" t="s">
        <v>716</v>
      </c>
      <c r="B12775" s="10">
        <v>1.0416666666666666E-2</v>
      </c>
      <c r="C12775" t="s">
        <v>108</v>
      </c>
      <c r="D12775" t="s">
        <v>716</v>
      </c>
      <c r="E12775" s="10">
        <v>0.29166666666666669</v>
      </c>
      <c r="F12775" t="s">
        <v>108</v>
      </c>
      <c r="G12775" t="s">
        <v>110</v>
      </c>
      <c r="H12775" t="s">
        <v>121</v>
      </c>
      <c r="I12775">
        <v>147</v>
      </c>
      <c r="J12775">
        <v>150</v>
      </c>
      <c r="K12775">
        <v>994</v>
      </c>
      <c r="L12775" t="s">
        <v>88</v>
      </c>
      <c r="M12775" t="s">
        <v>115</v>
      </c>
      <c r="N12775" t="s">
        <v>145</v>
      </c>
      <c r="O12775" t="s">
        <v>123</v>
      </c>
    </row>
    <row r="12776" spans="1:15" x14ac:dyDescent="0.35">
      <c r="A12776" t="s">
        <v>716</v>
      </c>
      <c r="B12776" s="10">
        <v>1.0416666666666666E-2</v>
      </c>
      <c r="C12776" t="s">
        <v>108</v>
      </c>
      <c r="D12776" t="s">
        <v>716</v>
      </c>
      <c r="E12776" s="10">
        <v>0.29166666666666669</v>
      </c>
      <c r="F12776" t="s">
        <v>108</v>
      </c>
      <c r="G12776" t="s">
        <v>110</v>
      </c>
      <c r="H12776" t="s">
        <v>111</v>
      </c>
      <c r="I12776">
        <v>487.07</v>
      </c>
      <c r="J12776">
        <v>500</v>
      </c>
      <c r="K12776">
        <v>3287.75</v>
      </c>
      <c r="L12776" t="s">
        <v>115</v>
      </c>
      <c r="M12776" t="s">
        <v>115</v>
      </c>
      <c r="N12776" t="s">
        <v>120</v>
      </c>
      <c r="O12776" t="s">
        <v>118</v>
      </c>
    </row>
    <row r="12777" spans="1:15" x14ac:dyDescent="0.35">
      <c r="A12777" t="s">
        <v>716</v>
      </c>
      <c r="B12777" s="10">
        <v>4.1666666666666664E-2</v>
      </c>
      <c r="C12777" t="s">
        <v>108</v>
      </c>
      <c r="D12777" t="s">
        <v>716</v>
      </c>
      <c r="E12777" s="10">
        <v>0.29166666666666669</v>
      </c>
      <c r="F12777" t="s">
        <v>108</v>
      </c>
      <c r="G12777" t="s">
        <v>110</v>
      </c>
      <c r="H12777" t="s">
        <v>111</v>
      </c>
      <c r="I12777">
        <v>96.67</v>
      </c>
      <c r="J12777">
        <v>100</v>
      </c>
      <c r="K12777">
        <v>580</v>
      </c>
      <c r="L12777" t="s">
        <v>115</v>
      </c>
      <c r="M12777" t="s">
        <v>116</v>
      </c>
      <c r="N12777" t="s">
        <v>119</v>
      </c>
      <c r="O12777" t="s">
        <v>118</v>
      </c>
    </row>
    <row r="12778" spans="1:15" x14ac:dyDescent="0.35">
      <c r="A12778" t="s">
        <v>716</v>
      </c>
      <c r="B12778" s="10">
        <v>0.23958333333333334</v>
      </c>
      <c r="C12778" t="s">
        <v>108</v>
      </c>
      <c r="D12778" t="s">
        <v>716</v>
      </c>
      <c r="E12778" s="10">
        <v>0.29166666666666669</v>
      </c>
      <c r="F12778" t="s">
        <v>108</v>
      </c>
      <c r="G12778" t="s">
        <v>110</v>
      </c>
      <c r="H12778" t="s">
        <v>121</v>
      </c>
      <c r="I12778">
        <v>267</v>
      </c>
      <c r="J12778">
        <v>324</v>
      </c>
      <c r="K12778">
        <v>334</v>
      </c>
      <c r="L12778" t="s">
        <v>88</v>
      </c>
      <c r="M12778" t="s">
        <v>116</v>
      </c>
      <c r="N12778" t="s">
        <v>145</v>
      </c>
      <c r="O12778" t="s">
        <v>123</v>
      </c>
    </row>
    <row r="12779" spans="1:15" x14ac:dyDescent="0.35">
      <c r="A12779" t="s">
        <v>716</v>
      </c>
      <c r="B12779" s="10">
        <v>0.25</v>
      </c>
      <c r="C12779" t="s">
        <v>108</v>
      </c>
      <c r="D12779" t="s">
        <v>716</v>
      </c>
      <c r="E12779" s="10">
        <v>0.91666666666666663</v>
      </c>
      <c r="F12779" t="s">
        <v>108</v>
      </c>
      <c r="G12779" t="s">
        <v>110</v>
      </c>
      <c r="H12779" t="s">
        <v>121</v>
      </c>
      <c r="I12779">
        <v>288</v>
      </c>
      <c r="J12779">
        <v>470</v>
      </c>
      <c r="K12779">
        <v>4614</v>
      </c>
      <c r="L12779" t="s">
        <v>89</v>
      </c>
      <c r="M12779" t="s">
        <v>116</v>
      </c>
      <c r="N12779" t="s">
        <v>251</v>
      </c>
      <c r="O12779" t="s">
        <v>123</v>
      </c>
    </row>
    <row r="12780" spans="1:15" x14ac:dyDescent="0.35">
      <c r="A12780" t="s">
        <v>716</v>
      </c>
      <c r="B12780" s="10">
        <v>0.25</v>
      </c>
      <c r="C12780" t="s">
        <v>108</v>
      </c>
      <c r="D12780" t="s">
        <v>716</v>
      </c>
      <c r="E12780" s="10">
        <v>0.58333333333333337</v>
      </c>
      <c r="F12780" t="s">
        <v>108</v>
      </c>
      <c r="G12780" t="s">
        <v>110</v>
      </c>
      <c r="H12780" t="s">
        <v>121</v>
      </c>
      <c r="I12780">
        <v>275</v>
      </c>
      <c r="J12780">
        <v>340</v>
      </c>
      <c r="K12780">
        <v>2200</v>
      </c>
      <c r="L12780" t="s">
        <v>89</v>
      </c>
      <c r="M12780" t="s">
        <v>116</v>
      </c>
      <c r="N12780" t="s">
        <v>193</v>
      </c>
      <c r="O12780" t="s">
        <v>123</v>
      </c>
    </row>
    <row r="12781" spans="1:15" x14ac:dyDescent="0.35">
      <c r="A12781" t="s">
        <v>716</v>
      </c>
      <c r="B12781" s="10">
        <v>0.25</v>
      </c>
      <c r="C12781" t="s">
        <v>108</v>
      </c>
      <c r="D12781" t="s">
        <v>716</v>
      </c>
      <c r="E12781" s="10">
        <v>0.29166666666666669</v>
      </c>
      <c r="F12781" t="s">
        <v>108</v>
      </c>
      <c r="G12781" t="s">
        <v>110</v>
      </c>
      <c r="H12781" t="s">
        <v>111</v>
      </c>
      <c r="I12781">
        <v>75</v>
      </c>
      <c r="J12781">
        <v>75</v>
      </c>
      <c r="K12781">
        <v>75</v>
      </c>
      <c r="L12781" t="s">
        <v>88</v>
      </c>
      <c r="M12781" t="s">
        <v>116</v>
      </c>
      <c r="N12781" t="s">
        <v>145</v>
      </c>
      <c r="O12781" t="s">
        <v>123</v>
      </c>
    </row>
    <row r="12782" spans="1:15" x14ac:dyDescent="0.35">
      <c r="A12782" t="s">
        <v>716</v>
      </c>
      <c r="B12782" s="10">
        <v>0.25</v>
      </c>
      <c r="C12782" t="s">
        <v>108</v>
      </c>
      <c r="D12782" t="s">
        <v>716</v>
      </c>
      <c r="E12782" s="10">
        <v>0.66666666666666663</v>
      </c>
      <c r="F12782" t="s">
        <v>108</v>
      </c>
      <c r="G12782" t="s">
        <v>110</v>
      </c>
      <c r="H12782" t="s">
        <v>111</v>
      </c>
      <c r="I12782">
        <v>103</v>
      </c>
      <c r="J12782">
        <v>200</v>
      </c>
      <c r="K12782">
        <v>616</v>
      </c>
      <c r="L12782" t="s">
        <v>88</v>
      </c>
      <c r="M12782" t="s">
        <v>116</v>
      </c>
      <c r="N12782" t="s">
        <v>125</v>
      </c>
      <c r="O12782" t="s">
        <v>123</v>
      </c>
    </row>
    <row r="12783" spans="1:15" x14ac:dyDescent="0.35">
      <c r="A12783" t="s">
        <v>716</v>
      </c>
      <c r="B12783" s="10">
        <v>0.25</v>
      </c>
      <c r="C12783" t="s">
        <v>108</v>
      </c>
      <c r="D12783" t="s">
        <v>716</v>
      </c>
      <c r="E12783" s="10">
        <v>0.29166666666666669</v>
      </c>
      <c r="F12783" t="s">
        <v>108</v>
      </c>
      <c r="G12783" t="s">
        <v>110</v>
      </c>
      <c r="H12783" t="s">
        <v>121</v>
      </c>
      <c r="I12783">
        <v>178</v>
      </c>
      <c r="J12783">
        <v>178</v>
      </c>
      <c r="K12783">
        <v>178</v>
      </c>
      <c r="L12783" t="s">
        <v>88</v>
      </c>
      <c r="M12783" t="s">
        <v>116</v>
      </c>
      <c r="N12783" t="s">
        <v>125</v>
      </c>
      <c r="O12783" t="s">
        <v>123</v>
      </c>
    </row>
    <row r="12784" spans="1:15" x14ac:dyDescent="0.35">
      <c r="A12784" t="s">
        <v>716</v>
      </c>
      <c r="B12784" s="10">
        <v>0.25</v>
      </c>
      <c r="C12784" t="s">
        <v>108</v>
      </c>
      <c r="D12784" t="s">
        <v>716</v>
      </c>
      <c r="E12784" s="10">
        <v>0.29166666666666669</v>
      </c>
      <c r="F12784" t="s">
        <v>108</v>
      </c>
      <c r="G12784" t="s">
        <v>110</v>
      </c>
      <c r="H12784" t="s">
        <v>121</v>
      </c>
      <c r="I12784">
        <v>200</v>
      </c>
      <c r="J12784">
        <v>200</v>
      </c>
      <c r="K12784">
        <v>200</v>
      </c>
      <c r="L12784" t="s">
        <v>88</v>
      </c>
      <c r="M12784" t="s">
        <v>116</v>
      </c>
      <c r="N12784" t="s">
        <v>154</v>
      </c>
      <c r="O12784" t="s">
        <v>123</v>
      </c>
    </row>
    <row r="12785" spans="1:15" x14ac:dyDescent="0.35">
      <c r="A12785" t="s">
        <v>716</v>
      </c>
      <c r="B12785" s="10">
        <v>0.25</v>
      </c>
      <c r="C12785" t="s">
        <v>108</v>
      </c>
      <c r="D12785" t="s">
        <v>716</v>
      </c>
      <c r="E12785" s="10">
        <v>0.54166666666666663</v>
      </c>
      <c r="F12785" t="s">
        <v>108</v>
      </c>
      <c r="G12785" t="s">
        <v>110</v>
      </c>
      <c r="H12785" t="s">
        <v>111</v>
      </c>
      <c r="I12785">
        <v>59.79</v>
      </c>
      <c r="J12785">
        <v>203</v>
      </c>
      <c r="K12785">
        <v>418.5</v>
      </c>
      <c r="L12785" t="s">
        <v>115</v>
      </c>
      <c r="M12785" t="s">
        <v>116</v>
      </c>
      <c r="N12785" t="s">
        <v>117</v>
      </c>
      <c r="O12785" t="s">
        <v>118</v>
      </c>
    </row>
    <row r="12786" spans="1:15" x14ac:dyDescent="0.35">
      <c r="A12786" t="s">
        <v>716</v>
      </c>
      <c r="B12786" s="10">
        <v>0.25</v>
      </c>
      <c r="C12786" t="s">
        <v>108</v>
      </c>
      <c r="D12786" t="s">
        <v>716</v>
      </c>
      <c r="E12786" s="10">
        <v>0.59375</v>
      </c>
      <c r="F12786" t="s">
        <v>108</v>
      </c>
      <c r="G12786" t="s">
        <v>110</v>
      </c>
      <c r="H12786" t="s">
        <v>111</v>
      </c>
      <c r="I12786">
        <v>93.33</v>
      </c>
      <c r="J12786">
        <v>381</v>
      </c>
      <c r="K12786">
        <v>770</v>
      </c>
      <c r="L12786" t="s">
        <v>115</v>
      </c>
      <c r="M12786" t="s">
        <v>116</v>
      </c>
      <c r="N12786" t="s">
        <v>120</v>
      </c>
      <c r="O12786" t="s">
        <v>118</v>
      </c>
    </row>
    <row r="12787" spans="1:15" x14ac:dyDescent="0.35">
      <c r="A12787" t="s">
        <v>716</v>
      </c>
      <c r="B12787" s="10">
        <v>0.25</v>
      </c>
      <c r="C12787" t="s">
        <v>108</v>
      </c>
      <c r="D12787" t="s">
        <v>718</v>
      </c>
      <c r="E12787" s="10">
        <v>0</v>
      </c>
      <c r="F12787" t="s">
        <v>108</v>
      </c>
      <c r="G12787" t="s">
        <v>203</v>
      </c>
      <c r="H12787" t="s">
        <v>121</v>
      </c>
      <c r="I12787">
        <v>105.56</v>
      </c>
      <c r="J12787">
        <v>180</v>
      </c>
      <c r="K12787">
        <v>1900</v>
      </c>
      <c r="L12787" t="s">
        <v>91</v>
      </c>
      <c r="M12787" t="s">
        <v>91</v>
      </c>
      <c r="N12787" t="s">
        <v>151</v>
      </c>
      <c r="O12787" t="s">
        <v>123</v>
      </c>
    </row>
    <row r="12788" spans="1:15" x14ac:dyDescent="0.35">
      <c r="A12788" t="s">
        <v>716</v>
      </c>
      <c r="B12788" s="10">
        <v>0.25</v>
      </c>
      <c r="C12788" t="s">
        <v>108</v>
      </c>
      <c r="D12788" t="s">
        <v>718</v>
      </c>
      <c r="E12788" s="10">
        <v>0</v>
      </c>
      <c r="F12788" t="s">
        <v>108</v>
      </c>
      <c r="G12788" t="s">
        <v>203</v>
      </c>
      <c r="H12788" t="s">
        <v>111</v>
      </c>
      <c r="I12788">
        <v>105.56</v>
      </c>
      <c r="J12788">
        <v>180</v>
      </c>
      <c r="K12788">
        <v>1900</v>
      </c>
      <c r="L12788" t="s">
        <v>91</v>
      </c>
      <c r="M12788" t="s">
        <v>91</v>
      </c>
      <c r="N12788" t="s">
        <v>113</v>
      </c>
      <c r="O12788" t="s">
        <v>114</v>
      </c>
    </row>
    <row r="12789" spans="1:15" x14ac:dyDescent="0.35">
      <c r="A12789" t="s">
        <v>716</v>
      </c>
      <c r="B12789" s="10">
        <v>0.29166666666666669</v>
      </c>
      <c r="C12789" t="s">
        <v>108</v>
      </c>
      <c r="D12789" t="s">
        <v>716</v>
      </c>
      <c r="E12789" s="10">
        <v>0.875</v>
      </c>
      <c r="F12789" t="s">
        <v>108</v>
      </c>
      <c r="G12789" t="s">
        <v>110</v>
      </c>
      <c r="H12789" t="s">
        <v>121</v>
      </c>
      <c r="I12789">
        <v>406</v>
      </c>
      <c r="J12789">
        <v>628</v>
      </c>
      <c r="K12789">
        <v>5688</v>
      </c>
      <c r="L12789" t="s">
        <v>89</v>
      </c>
      <c r="M12789" t="s">
        <v>116</v>
      </c>
      <c r="N12789" t="s">
        <v>181</v>
      </c>
      <c r="O12789" t="s">
        <v>123</v>
      </c>
    </row>
    <row r="12790" spans="1:15" x14ac:dyDescent="0.35">
      <c r="A12790" t="s">
        <v>716</v>
      </c>
      <c r="B12790" s="10">
        <v>0.29166666666666669</v>
      </c>
      <c r="C12790" t="s">
        <v>108</v>
      </c>
      <c r="D12790" t="s">
        <v>716</v>
      </c>
      <c r="E12790" s="10">
        <v>0.83333333333333337</v>
      </c>
      <c r="F12790" t="s">
        <v>108</v>
      </c>
      <c r="G12790" t="s">
        <v>110</v>
      </c>
      <c r="H12790" t="s">
        <v>111</v>
      </c>
      <c r="I12790">
        <v>24</v>
      </c>
      <c r="J12790">
        <v>34</v>
      </c>
      <c r="K12790">
        <v>70</v>
      </c>
      <c r="L12790" t="s">
        <v>88</v>
      </c>
      <c r="M12790" t="s">
        <v>116</v>
      </c>
      <c r="N12790" t="s">
        <v>305</v>
      </c>
      <c r="O12790" t="s">
        <v>123</v>
      </c>
    </row>
    <row r="12791" spans="1:15" x14ac:dyDescent="0.35">
      <c r="A12791" t="s">
        <v>716</v>
      </c>
      <c r="B12791" s="10">
        <v>0.29166666666666669</v>
      </c>
      <c r="C12791" t="s">
        <v>108</v>
      </c>
      <c r="D12791" t="s">
        <v>716</v>
      </c>
      <c r="E12791" s="10">
        <v>0.5</v>
      </c>
      <c r="F12791" t="s">
        <v>108</v>
      </c>
      <c r="G12791" t="s">
        <v>110</v>
      </c>
      <c r="H12791" t="s">
        <v>111</v>
      </c>
      <c r="I12791">
        <v>90</v>
      </c>
      <c r="J12791">
        <v>90</v>
      </c>
      <c r="K12791">
        <v>450</v>
      </c>
      <c r="L12791" t="s">
        <v>115</v>
      </c>
      <c r="M12791" t="s">
        <v>116</v>
      </c>
      <c r="N12791" t="s">
        <v>312</v>
      </c>
      <c r="O12791" t="s">
        <v>123</v>
      </c>
    </row>
    <row r="12792" spans="1:15" x14ac:dyDescent="0.35">
      <c r="A12792" t="s">
        <v>716</v>
      </c>
      <c r="B12792" s="10">
        <v>0.29166666666666669</v>
      </c>
      <c r="C12792" t="s">
        <v>108</v>
      </c>
      <c r="D12792" t="s">
        <v>716</v>
      </c>
      <c r="E12792" s="10">
        <v>0.45833333333333331</v>
      </c>
      <c r="F12792" t="s">
        <v>108</v>
      </c>
      <c r="G12792" t="s">
        <v>110</v>
      </c>
      <c r="H12792" t="s">
        <v>111</v>
      </c>
      <c r="I12792">
        <v>227.81</v>
      </c>
      <c r="J12792">
        <v>300</v>
      </c>
      <c r="K12792">
        <v>911.25</v>
      </c>
      <c r="L12792" t="s">
        <v>115</v>
      </c>
      <c r="M12792" t="s">
        <v>115</v>
      </c>
      <c r="N12792" t="s">
        <v>120</v>
      </c>
      <c r="O12792" t="s">
        <v>118</v>
      </c>
    </row>
    <row r="12793" spans="1:15" x14ac:dyDescent="0.35">
      <c r="A12793" t="s">
        <v>716</v>
      </c>
      <c r="B12793" s="10">
        <v>0.29166666666666669</v>
      </c>
      <c r="C12793" t="s">
        <v>108</v>
      </c>
      <c r="D12793" t="s">
        <v>716</v>
      </c>
      <c r="E12793" s="10">
        <v>0.38541666666666669</v>
      </c>
      <c r="F12793" t="s">
        <v>108</v>
      </c>
      <c r="G12793" t="s">
        <v>110</v>
      </c>
      <c r="H12793" t="s">
        <v>111</v>
      </c>
      <c r="I12793">
        <v>100</v>
      </c>
      <c r="J12793">
        <v>100</v>
      </c>
      <c r="K12793">
        <v>225</v>
      </c>
      <c r="L12793" t="s">
        <v>115</v>
      </c>
      <c r="M12793" t="s">
        <v>115</v>
      </c>
      <c r="N12793" t="s">
        <v>658</v>
      </c>
      <c r="O12793" t="s">
        <v>118</v>
      </c>
    </row>
    <row r="12794" spans="1:15" x14ac:dyDescent="0.35">
      <c r="A12794" t="s">
        <v>716</v>
      </c>
      <c r="B12794" s="10">
        <v>0.29166666666666669</v>
      </c>
      <c r="C12794" t="s">
        <v>108</v>
      </c>
      <c r="D12794" t="s">
        <v>716</v>
      </c>
      <c r="E12794" s="10">
        <v>0.41666666666666669</v>
      </c>
      <c r="F12794" t="s">
        <v>108</v>
      </c>
      <c r="G12794" t="s">
        <v>110</v>
      </c>
      <c r="H12794" t="s">
        <v>121</v>
      </c>
      <c r="I12794">
        <v>70</v>
      </c>
      <c r="J12794">
        <v>70</v>
      </c>
      <c r="K12794">
        <v>210</v>
      </c>
      <c r="L12794" t="s">
        <v>91</v>
      </c>
      <c r="M12794" t="s">
        <v>115</v>
      </c>
      <c r="N12794" t="s">
        <v>130</v>
      </c>
      <c r="O12794" t="s">
        <v>123</v>
      </c>
    </row>
    <row r="12795" spans="1:15" x14ac:dyDescent="0.35">
      <c r="A12795" t="s">
        <v>716</v>
      </c>
      <c r="B12795" s="10">
        <v>0.29166666666666669</v>
      </c>
      <c r="C12795" t="s">
        <v>108</v>
      </c>
      <c r="D12795" t="s">
        <v>716</v>
      </c>
      <c r="E12795" s="10">
        <v>0.45833333333333331</v>
      </c>
      <c r="F12795" t="s">
        <v>108</v>
      </c>
      <c r="G12795" t="s">
        <v>110</v>
      </c>
      <c r="H12795" t="s">
        <v>121</v>
      </c>
      <c r="I12795">
        <v>217.75</v>
      </c>
      <c r="J12795">
        <v>285</v>
      </c>
      <c r="K12795">
        <v>653.25</v>
      </c>
      <c r="L12795" t="s">
        <v>91</v>
      </c>
      <c r="M12795" t="s">
        <v>115</v>
      </c>
      <c r="N12795" t="s">
        <v>129</v>
      </c>
      <c r="O12795" t="s">
        <v>114</v>
      </c>
    </row>
    <row r="12796" spans="1:15" x14ac:dyDescent="0.35">
      <c r="A12796" t="s">
        <v>716</v>
      </c>
      <c r="B12796" s="10">
        <v>0.30208333333333331</v>
      </c>
      <c r="C12796" t="s">
        <v>108</v>
      </c>
      <c r="D12796" t="s">
        <v>716</v>
      </c>
      <c r="E12796" s="10">
        <v>0.83333333333333337</v>
      </c>
      <c r="F12796" t="s">
        <v>108</v>
      </c>
      <c r="G12796" t="s">
        <v>110</v>
      </c>
      <c r="H12796" t="s">
        <v>111</v>
      </c>
      <c r="I12796">
        <v>51</v>
      </c>
      <c r="J12796">
        <v>84</v>
      </c>
      <c r="K12796">
        <v>243</v>
      </c>
      <c r="L12796" t="s">
        <v>88</v>
      </c>
      <c r="M12796" t="s">
        <v>116</v>
      </c>
      <c r="N12796" t="s">
        <v>454</v>
      </c>
      <c r="O12796" t="s">
        <v>123</v>
      </c>
    </row>
    <row r="12797" spans="1:15" x14ac:dyDescent="0.35">
      <c r="A12797" t="s">
        <v>716</v>
      </c>
      <c r="B12797" s="10">
        <v>0.33333333333333331</v>
      </c>
      <c r="C12797" t="s">
        <v>108</v>
      </c>
      <c r="D12797" t="s">
        <v>716</v>
      </c>
      <c r="E12797" s="10">
        <v>0.83333333333333337</v>
      </c>
      <c r="F12797" t="s">
        <v>108</v>
      </c>
      <c r="G12797" t="s">
        <v>110</v>
      </c>
      <c r="H12797" t="s">
        <v>111</v>
      </c>
      <c r="I12797">
        <v>52</v>
      </c>
      <c r="J12797">
        <v>88</v>
      </c>
      <c r="K12797">
        <v>260</v>
      </c>
      <c r="L12797" t="s">
        <v>88</v>
      </c>
      <c r="M12797" t="s">
        <v>116</v>
      </c>
      <c r="N12797" t="s">
        <v>382</v>
      </c>
      <c r="O12797" t="s">
        <v>123</v>
      </c>
    </row>
    <row r="12798" spans="1:15" x14ac:dyDescent="0.35">
      <c r="A12798" t="s">
        <v>716</v>
      </c>
      <c r="B12798" s="10">
        <v>0.375</v>
      </c>
      <c r="C12798" t="s">
        <v>108</v>
      </c>
      <c r="D12798" t="s">
        <v>716</v>
      </c>
      <c r="E12798" s="10">
        <v>0.90625</v>
      </c>
      <c r="F12798" t="s">
        <v>108</v>
      </c>
      <c r="G12798" t="s">
        <v>110</v>
      </c>
      <c r="H12798" t="s">
        <v>121</v>
      </c>
      <c r="I12798">
        <v>49</v>
      </c>
      <c r="J12798">
        <v>65</v>
      </c>
      <c r="K12798">
        <v>408</v>
      </c>
      <c r="L12798" t="s">
        <v>89</v>
      </c>
      <c r="M12798" t="s">
        <v>116</v>
      </c>
      <c r="N12798" t="s">
        <v>690</v>
      </c>
      <c r="O12798" t="s">
        <v>123</v>
      </c>
    </row>
    <row r="12799" spans="1:15" x14ac:dyDescent="0.35">
      <c r="A12799" t="s">
        <v>716</v>
      </c>
      <c r="B12799" s="10">
        <v>0.375</v>
      </c>
      <c r="C12799" t="s">
        <v>108</v>
      </c>
      <c r="D12799" t="s">
        <v>716</v>
      </c>
      <c r="E12799" s="10">
        <v>0.45833333333333331</v>
      </c>
      <c r="F12799" t="s">
        <v>108</v>
      </c>
      <c r="G12799" t="s">
        <v>110</v>
      </c>
      <c r="H12799" t="s">
        <v>111</v>
      </c>
      <c r="I12799">
        <v>91</v>
      </c>
      <c r="J12799">
        <v>114</v>
      </c>
      <c r="K12799">
        <v>182</v>
      </c>
      <c r="L12799" t="s">
        <v>88</v>
      </c>
      <c r="M12799" t="s">
        <v>116</v>
      </c>
      <c r="N12799" t="s">
        <v>145</v>
      </c>
      <c r="O12799" t="s">
        <v>123</v>
      </c>
    </row>
    <row r="12800" spans="1:15" x14ac:dyDescent="0.35">
      <c r="A12800" t="s">
        <v>716</v>
      </c>
      <c r="B12800" s="10">
        <v>0.375</v>
      </c>
      <c r="C12800" t="s">
        <v>108</v>
      </c>
      <c r="D12800" t="s">
        <v>716</v>
      </c>
      <c r="E12800" s="10">
        <v>0.5</v>
      </c>
      <c r="F12800" t="s">
        <v>108</v>
      </c>
      <c r="G12800" t="s">
        <v>110</v>
      </c>
      <c r="H12800" t="s">
        <v>111</v>
      </c>
      <c r="I12800">
        <v>263</v>
      </c>
      <c r="J12800">
        <v>356</v>
      </c>
      <c r="K12800">
        <v>789</v>
      </c>
      <c r="L12800" t="s">
        <v>88</v>
      </c>
      <c r="M12800" t="s">
        <v>116</v>
      </c>
      <c r="N12800" t="s">
        <v>154</v>
      </c>
      <c r="O12800" t="s">
        <v>123</v>
      </c>
    </row>
    <row r="12801" spans="1:15" x14ac:dyDescent="0.35">
      <c r="A12801" t="s">
        <v>716</v>
      </c>
      <c r="B12801" s="10">
        <v>0.375</v>
      </c>
      <c r="C12801" t="s">
        <v>108</v>
      </c>
      <c r="D12801" t="s">
        <v>716</v>
      </c>
      <c r="E12801" s="10">
        <v>0.45833333333333331</v>
      </c>
      <c r="F12801" t="s">
        <v>108</v>
      </c>
      <c r="G12801" t="s">
        <v>110</v>
      </c>
      <c r="H12801" t="s">
        <v>111</v>
      </c>
      <c r="I12801">
        <v>178</v>
      </c>
      <c r="J12801">
        <v>248</v>
      </c>
      <c r="K12801">
        <v>356</v>
      </c>
      <c r="L12801" t="s">
        <v>88</v>
      </c>
      <c r="M12801" t="s">
        <v>116</v>
      </c>
      <c r="N12801" t="s">
        <v>125</v>
      </c>
      <c r="O12801" t="s">
        <v>123</v>
      </c>
    </row>
    <row r="12802" spans="1:15" x14ac:dyDescent="0.35">
      <c r="A12802" t="s">
        <v>716</v>
      </c>
      <c r="B12802" s="10">
        <v>0.375</v>
      </c>
      <c r="C12802" t="s">
        <v>108</v>
      </c>
      <c r="D12802" t="s">
        <v>716</v>
      </c>
      <c r="E12802" s="10">
        <v>0.42708333333333331</v>
      </c>
      <c r="F12802" t="s">
        <v>108</v>
      </c>
      <c r="G12802" t="s">
        <v>110</v>
      </c>
      <c r="H12802" t="s">
        <v>121</v>
      </c>
      <c r="I12802">
        <v>56</v>
      </c>
      <c r="J12802">
        <v>95</v>
      </c>
      <c r="K12802">
        <v>28</v>
      </c>
      <c r="L12802" t="s">
        <v>115</v>
      </c>
      <c r="M12802" t="s">
        <v>115</v>
      </c>
      <c r="N12802" t="s">
        <v>113</v>
      </c>
      <c r="O12802" t="s">
        <v>114</v>
      </c>
    </row>
    <row r="12803" spans="1:15" x14ac:dyDescent="0.35">
      <c r="A12803" t="s">
        <v>716</v>
      </c>
      <c r="B12803" s="10">
        <v>0.375</v>
      </c>
      <c r="C12803" t="s">
        <v>108</v>
      </c>
      <c r="D12803" t="s">
        <v>716</v>
      </c>
      <c r="E12803" s="10">
        <v>0.42708333333333331</v>
      </c>
      <c r="F12803" t="s">
        <v>108</v>
      </c>
      <c r="G12803" t="s">
        <v>110</v>
      </c>
      <c r="H12803" t="s">
        <v>121</v>
      </c>
      <c r="I12803">
        <v>40</v>
      </c>
      <c r="J12803">
        <v>40</v>
      </c>
      <c r="K12803">
        <v>20</v>
      </c>
      <c r="L12803" t="s">
        <v>115</v>
      </c>
      <c r="M12803" t="s">
        <v>115</v>
      </c>
      <c r="N12803" t="s">
        <v>462</v>
      </c>
      <c r="O12803" t="s">
        <v>114</v>
      </c>
    </row>
    <row r="12804" spans="1:15" x14ac:dyDescent="0.35">
      <c r="A12804" t="s">
        <v>716</v>
      </c>
      <c r="B12804" s="10">
        <v>0.39583333333333331</v>
      </c>
      <c r="C12804" t="s">
        <v>108</v>
      </c>
      <c r="D12804" t="s">
        <v>716</v>
      </c>
      <c r="E12804" s="10">
        <v>0.41666666666666669</v>
      </c>
      <c r="F12804" t="s">
        <v>108</v>
      </c>
      <c r="G12804" t="s">
        <v>110</v>
      </c>
      <c r="H12804" t="s">
        <v>121</v>
      </c>
      <c r="I12804">
        <v>112.5</v>
      </c>
      <c r="J12804">
        <v>150</v>
      </c>
      <c r="K12804">
        <v>56.25</v>
      </c>
      <c r="L12804" t="s">
        <v>91</v>
      </c>
      <c r="M12804" t="s">
        <v>116</v>
      </c>
      <c r="N12804" t="s">
        <v>129</v>
      </c>
      <c r="O12804" t="s">
        <v>114</v>
      </c>
    </row>
    <row r="12805" spans="1:15" x14ac:dyDescent="0.35">
      <c r="A12805" t="s">
        <v>716</v>
      </c>
      <c r="B12805" s="10">
        <v>0.41666666666666669</v>
      </c>
      <c r="C12805" t="s">
        <v>108</v>
      </c>
      <c r="D12805" t="s">
        <v>716</v>
      </c>
      <c r="E12805" s="10">
        <v>0.5</v>
      </c>
      <c r="F12805" t="s">
        <v>108</v>
      </c>
      <c r="G12805" t="s">
        <v>110</v>
      </c>
      <c r="H12805" t="s">
        <v>121</v>
      </c>
      <c r="I12805">
        <v>174</v>
      </c>
      <c r="J12805">
        <v>218</v>
      </c>
      <c r="K12805">
        <v>349</v>
      </c>
      <c r="L12805" t="s">
        <v>89</v>
      </c>
      <c r="M12805" t="s">
        <v>116</v>
      </c>
      <c r="N12805" t="s">
        <v>175</v>
      </c>
      <c r="O12805" t="s">
        <v>123</v>
      </c>
    </row>
    <row r="12806" spans="1:15" x14ac:dyDescent="0.35">
      <c r="A12806" t="s">
        <v>716</v>
      </c>
      <c r="B12806" s="10">
        <v>0.41666666666666669</v>
      </c>
      <c r="C12806" t="s">
        <v>108</v>
      </c>
      <c r="D12806" t="s">
        <v>716</v>
      </c>
      <c r="E12806" s="10">
        <v>0.89583333333333337</v>
      </c>
      <c r="F12806" t="s">
        <v>108</v>
      </c>
      <c r="G12806" t="s">
        <v>110</v>
      </c>
      <c r="H12806" t="s">
        <v>121</v>
      </c>
      <c r="I12806">
        <v>188</v>
      </c>
      <c r="J12806">
        <v>367</v>
      </c>
      <c r="K12806">
        <v>1033</v>
      </c>
      <c r="L12806" t="s">
        <v>89</v>
      </c>
      <c r="M12806" t="s">
        <v>116</v>
      </c>
      <c r="N12806" t="s">
        <v>162</v>
      </c>
      <c r="O12806" t="s">
        <v>123</v>
      </c>
    </row>
    <row r="12807" spans="1:15" x14ac:dyDescent="0.35">
      <c r="A12807" t="s">
        <v>716</v>
      </c>
      <c r="B12807" s="10">
        <v>0.41666666666666669</v>
      </c>
      <c r="C12807" t="s">
        <v>108</v>
      </c>
      <c r="D12807" t="s">
        <v>716</v>
      </c>
      <c r="E12807" s="10">
        <v>0.91666666666666663</v>
      </c>
      <c r="F12807" t="s">
        <v>108</v>
      </c>
      <c r="G12807" t="s">
        <v>110</v>
      </c>
      <c r="H12807" t="s">
        <v>121</v>
      </c>
      <c r="I12807">
        <v>32.200000000000003</v>
      </c>
      <c r="J12807">
        <v>56</v>
      </c>
      <c r="K12807">
        <v>40.25</v>
      </c>
      <c r="L12807" t="s">
        <v>115</v>
      </c>
      <c r="M12807" t="s">
        <v>116</v>
      </c>
      <c r="N12807" t="s">
        <v>113</v>
      </c>
      <c r="O12807" t="s">
        <v>114</v>
      </c>
    </row>
    <row r="12808" spans="1:15" x14ac:dyDescent="0.35">
      <c r="A12808" t="s">
        <v>716</v>
      </c>
      <c r="B12808" s="10">
        <v>0.4375</v>
      </c>
      <c r="C12808" t="s">
        <v>108</v>
      </c>
      <c r="D12808" t="s">
        <v>716</v>
      </c>
      <c r="E12808" s="10">
        <v>0.57291666666666663</v>
      </c>
      <c r="F12808" t="s">
        <v>108</v>
      </c>
      <c r="G12808" t="s">
        <v>110</v>
      </c>
      <c r="H12808" t="s">
        <v>121</v>
      </c>
      <c r="I12808">
        <v>198</v>
      </c>
      <c r="J12808">
        <v>298</v>
      </c>
      <c r="K12808">
        <v>645</v>
      </c>
      <c r="L12808" t="s">
        <v>89</v>
      </c>
      <c r="M12808" t="s">
        <v>116</v>
      </c>
      <c r="N12808" t="s">
        <v>162</v>
      </c>
      <c r="O12808" t="s">
        <v>123</v>
      </c>
    </row>
    <row r="12809" spans="1:15" x14ac:dyDescent="0.35">
      <c r="A12809" t="s">
        <v>716</v>
      </c>
      <c r="B12809" s="10">
        <v>0.45833333333333331</v>
      </c>
      <c r="C12809" t="s">
        <v>108</v>
      </c>
      <c r="D12809" t="s">
        <v>716</v>
      </c>
      <c r="E12809" s="10">
        <v>0.54166666666666663</v>
      </c>
      <c r="F12809" t="s">
        <v>108</v>
      </c>
      <c r="G12809" t="s">
        <v>110</v>
      </c>
      <c r="H12809" t="s">
        <v>121</v>
      </c>
      <c r="I12809">
        <v>125</v>
      </c>
      <c r="J12809">
        <v>150</v>
      </c>
      <c r="K12809">
        <v>250</v>
      </c>
      <c r="L12809" t="s">
        <v>89</v>
      </c>
      <c r="M12809" t="s">
        <v>116</v>
      </c>
      <c r="N12809" t="s">
        <v>229</v>
      </c>
      <c r="O12809" t="s">
        <v>123</v>
      </c>
    </row>
    <row r="12810" spans="1:15" x14ac:dyDescent="0.35">
      <c r="A12810" t="s">
        <v>716</v>
      </c>
      <c r="B12810" s="10">
        <v>0.45833333333333331</v>
      </c>
      <c r="C12810" t="s">
        <v>108</v>
      </c>
      <c r="D12810" t="s">
        <v>716</v>
      </c>
      <c r="E12810" s="10">
        <v>0.57291666666666663</v>
      </c>
      <c r="F12810" t="s">
        <v>108</v>
      </c>
      <c r="G12810" t="s">
        <v>110</v>
      </c>
      <c r="H12810" t="s">
        <v>111</v>
      </c>
      <c r="I12810">
        <v>100</v>
      </c>
      <c r="J12810">
        <v>100</v>
      </c>
      <c r="K12810">
        <v>275</v>
      </c>
      <c r="L12810" t="s">
        <v>88</v>
      </c>
      <c r="M12810" t="s">
        <v>88</v>
      </c>
      <c r="N12810" t="s">
        <v>656</v>
      </c>
      <c r="O12810" t="s">
        <v>118</v>
      </c>
    </row>
    <row r="12811" spans="1:15" x14ac:dyDescent="0.35">
      <c r="A12811" t="s">
        <v>716</v>
      </c>
      <c r="B12811" s="10">
        <v>0.54166666666666663</v>
      </c>
      <c r="C12811" t="s">
        <v>108</v>
      </c>
      <c r="D12811" t="s">
        <v>716</v>
      </c>
      <c r="E12811" s="10">
        <v>0.58333333333333337</v>
      </c>
      <c r="F12811" t="s">
        <v>108</v>
      </c>
      <c r="G12811" t="s">
        <v>110</v>
      </c>
      <c r="H12811" t="s">
        <v>121</v>
      </c>
      <c r="I12811">
        <v>50</v>
      </c>
      <c r="J12811">
        <v>50</v>
      </c>
      <c r="K12811">
        <v>50</v>
      </c>
      <c r="L12811" t="s">
        <v>89</v>
      </c>
      <c r="M12811" t="s">
        <v>116</v>
      </c>
      <c r="N12811" t="s">
        <v>254</v>
      </c>
      <c r="O12811" t="s">
        <v>123</v>
      </c>
    </row>
    <row r="12812" spans="1:15" x14ac:dyDescent="0.35">
      <c r="A12812" t="s">
        <v>716</v>
      </c>
      <c r="B12812" s="10">
        <v>0.61458333333333337</v>
      </c>
      <c r="C12812" t="s">
        <v>108</v>
      </c>
      <c r="D12812" t="s">
        <v>718</v>
      </c>
      <c r="E12812" s="10">
        <v>0</v>
      </c>
      <c r="F12812" t="s">
        <v>108</v>
      </c>
      <c r="G12812" t="s">
        <v>110</v>
      </c>
      <c r="H12812" t="s">
        <v>111</v>
      </c>
      <c r="I12812">
        <v>35.46</v>
      </c>
      <c r="J12812">
        <v>179</v>
      </c>
      <c r="K12812">
        <v>212.75</v>
      </c>
      <c r="L12812" t="s">
        <v>115</v>
      </c>
      <c r="M12812" t="s">
        <v>116</v>
      </c>
      <c r="N12812" t="s">
        <v>113</v>
      </c>
      <c r="O12812" t="s">
        <v>114</v>
      </c>
    </row>
    <row r="12813" spans="1:15" x14ac:dyDescent="0.35">
      <c r="A12813" t="s">
        <v>716</v>
      </c>
      <c r="B12813" s="10">
        <v>0.625</v>
      </c>
      <c r="C12813" t="s">
        <v>108</v>
      </c>
      <c r="D12813" t="s">
        <v>716</v>
      </c>
      <c r="E12813" s="10">
        <v>0.875</v>
      </c>
      <c r="F12813" t="s">
        <v>108</v>
      </c>
      <c r="G12813" t="s">
        <v>110</v>
      </c>
      <c r="H12813" t="s">
        <v>111</v>
      </c>
      <c r="I12813">
        <v>12</v>
      </c>
      <c r="J12813">
        <v>14</v>
      </c>
      <c r="K12813">
        <v>44</v>
      </c>
      <c r="L12813" t="s">
        <v>88</v>
      </c>
      <c r="M12813" t="s">
        <v>116</v>
      </c>
      <c r="N12813" t="s">
        <v>478</v>
      </c>
      <c r="O12813" t="s">
        <v>123</v>
      </c>
    </row>
    <row r="12814" spans="1:15" x14ac:dyDescent="0.35">
      <c r="A12814" t="s">
        <v>716</v>
      </c>
      <c r="B12814" s="10">
        <v>0.70833333333333337</v>
      </c>
      <c r="C12814" t="s">
        <v>108</v>
      </c>
      <c r="D12814" t="s">
        <v>718</v>
      </c>
      <c r="E12814" s="10">
        <v>0</v>
      </c>
      <c r="F12814" t="s">
        <v>108</v>
      </c>
      <c r="G12814" t="s">
        <v>110</v>
      </c>
      <c r="H12814" t="s">
        <v>121</v>
      </c>
      <c r="I12814">
        <v>116</v>
      </c>
      <c r="J12814">
        <v>125</v>
      </c>
      <c r="K12814">
        <v>812</v>
      </c>
      <c r="L12814" t="s">
        <v>89</v>
      </c>
      <c r="M12814" t="s">
        <v>116</v>
      </c>
      <c r="N12814" t="s">
        <v>173</v>
      </c>
      <c r="O12814" t="s">
        <v>123</v>
      </c>
    </row>
    <row r="12815" spans="1:15" x14ac:dyDescent="0.35">
      <c r="A12815" t="s">
        <v>716</v>
      </c>
      <c r="B12815" s="10">
        <v>0.89583333333333337</v>
      </c>
      <c r="C12815" t="s">
        <v>108</v>
      </c>
      <c r="D12815" t="s">
        <v>718</v>
      </c>
      <c r="E12815" s="10">
        <v>0</v>
      </c>
      <c r="F12815" t="s">
        <v>108</v>
      </c>
      <c r="G12815" t="s">
        <v>110</v>
      </c>
      <c r="H12815" t="s">
        <v>111</v>
      </c>
      <c r="I12815">
        <v>159</v>
      </c>
      <c r="J12815">
        <v>200</v>
      </c>
      <c r="K12815">
        <v>397.5</v>
      </c>
      <c r="L12815" t="s">
        <v>115</v>
      </c>
      <c r="M12815" t="s">
        <v>115</v>
      </c>
      <c r="N12815" t="s">
        <v>658</v>
      </c>
      <c r="O12815" t="s">
        <v>118</v>
      </c>
    </row>
    <row r="12816" spans="1:15" x14ac:dyDescent="0.35">
      <c r="A12816" t="s">
        <v>718</v>
      </c>
      <c r="B12816" s="10">
        <v>0</v>
      </c>
      <c r="C12816" t="s">
        <v>108</v>
      </c>
      <c r="D12816" t="s">
        <v>719</v>
      </c>
      <c r="E12816" s="10">
        <v>0</v>
      </c>
      <c r="F12816" t="s">
        <v>108</v>
      </c>
      <c r="G12816" t="s">
        <v>110</v>
      </c>
      <c r="H12816" t="s">
        <v>121</v>
      </c>
      <c r="I12816">
        <v>125</v>
      </c>
      <c r="J12816">
        <v>125</v>
      </c>
      <c r="K12816">
        <v>3000</v>
      </c>
      <c r="L12816" t="s">
        <v>89</v>
      </c>
      <c r="M12816" t="s">
        <v>116</v>
      </c>
      <c r="N12816" t="s">
        <v>173</v>
      </c>
      <c r="O12816" t="s">
        <v>123</v>
      </c>
    </row>
    <row r="12817" spans="1:15" x14ac:dyDescent="0.35">
      <c r="A12817" t="s">
        <v>718</v>
      </c>
      <c r="B12817" s="10">
        <v>0</v>
      </c>
      <c r="C12817" t="s">
        <v>108</v>
      </c>
      <c r="D12817" t="s">
        <v>718</v>
      </c>
      <c r="E12817" s="10">
        <v>0.32291666666666669</v>
      </c>
      <c r="F12817" t="s">
        <v>108</v>
      </c>
      <c r="G12817" t="s">
        <v>110</v>
      </c>
      <c r="H12817" t="s">
        <v>111</v>
      </c>
      <c r="I12817">
        <v>40</v>
      </c>
      <c r="J12817">
        <v>40</v>
      </c>
      <c r="K12817">
        <v>310</v>
      </c>
      <c r="L12817" t="s">
        <v>115</v>
      </c>
      <c r="M12817" t="s">
        <v>115</v>
      </c>
      <c r="N12817" t="s">
        <v>655</v>
      </c>
      <c r="O12817" t="s">
        <v>118</v>
      </c>
    </row>
    <row r="12818" spans="1:15" x14ac:dyDescent="0.35">
      <c r="A12818" t="s">
        <v>718</v>
      </c>
      <c r="B12818" s="10">
        <v>0</v>
      </c>
      <c r="C12818" t="s">
        <v>108</v>
      </c>
      <c r="D12818" t="s">
        <v>718</v>
      </c>
      <c r="E12818" s="10">
        <v>0.32291666666666669</v>
      </c>
      <c r="F12818" t="s">
        <v>108</v>
      </c>
      <c r="G12818" t="s">
        <v>110</v>
      </c>
      <c r="H12818" t="s">
        <v>111</v>
      </c>
      <c r="I12818">
        <v>40</v>
      </c>
      <c r="J12818">
        <v>40</v>
      </c>
      <c r="K12818">
        <v>310</v>
      </c>
      <c r="L12818" t="s">
        <v>115</v>
      </c>
      <c r="M12818" t="s">
        <v>115</v>
      </c>
      <c r="N12818" t="s">
        <v>655</v>
      </c>
      <c r="O12818" t="s">
        <v>118</v>
      </c>
    </row>
    <row r="12819" spans="1:15" x14ac:dyDescent="0.35">
      <c r="A12819" t="s">
        <v>718</v>
      </c>
      <c r="B12819" s="10">
        <v>0</v>
      </c>
      <c r="C12819" t="s">
        <v>108</v>
      </c>
      <c r="D12819" t="s">
        <v>719</v>
      </c>
      <c r="E12819" s="10">
        <v>0</v>
      </c>
      <c r="F12819" t="s">
        <v>108</v>
      </c>
      <c r="G12819" t="s">
        <v>110</v>
      </c>
      <c r="H12819" t="s">
        <v>111</v>
      </c>
      <c r="I12819">
        <v>96.71</v>
      </c>
      <c r="J12819">
        <v>185</v>
      </c>
      <c r="K12819">
        <v>2321</v>
      </c>
      <c r="L12819" t="s">
        <v>115</v>
      </c>
      <c r="M12819" t="s">
        <v>116</v>
      </c>
      <c r="N12819" t="s">
        <v>119</v>
      </c>
      <c r="O12819" t="s">
        <v>118</v>
      </c>
    </row>
    <row r="12820" spans="1:15" x14ac:dyDescent="0.35">
      <c r="A12820" t="s">
        <v>718</v>
      </c>
      <c r="B12820" s="10">
        <v>0</v>
      </c>
      <c r="C12820" t="s">
        <v>108</v>
      </c>
      <c r="D12820" t="s">
        <v>719</v>
      </c>
      <c r="E12820" s="10">
        <v>0</v>
      </c>
      <c r="F12820" t="s">
        <v>108</v>
      </c>
      <c r="G12820" t="s">
        <v>110</v>
      </c>
      <c r="H12820" t="s">
        <v>111</v>
      </c>
      <c r="I12820">
        <v>15</v>
      </c>
      <c r="J12820">
        <v>15</v>
      </c>
      <c r="K12820">
        <v>358</v>
      </c>
      <c r="L12820" t="s">
        <v>88</v>
      </c>
      <c r="M12820" t="s">
        <v>116</v>
      </c>
      <c r="N12820" t="s">
        <v>154</v>
      </c>
      <c r="O12820" t="s">
        <v>123</v>
      </c>
    </row>
    <row r="12821" spans="1:15" x14ac:dyDescent="0.35">
      <c r="A12821" t="s">
        <v>718</v>
      </c>
      <c r="B12821" s="10">
        <v>0</v>
      </c>
      <c r="C12821" t="s">
        <v>108</v>
      </c>
      <c r="D12821" t="s">
        <v>719</v>
      </c>
      <c r="E12821" s="10">
        <v>0</v>
      </c>
      <c r="F12821" t="s">
        <v>108</v>
      </c>
      <c r="G12821" t="s">
        <v>110</v>
      </c>
      <c r="H12821" t="s">
        <v>111</v>
      </c>
      <c r="I12821">
        <v>6</v>
      </c>
      <c r="J12821">
        <v>6</v>
      </c>
      <c r="K12821">
        <v>142</v>
      </c>
      <c r="L12821" t="s">
        <v>88</v>
      </c>
      <c r="M12821" t="s">
        <v>116</v>
      </c>
      <c r="N12821" t="s">
        <v>271</v>
      </c>
      <c r="O12821" t="s">
        <v>123</v>
      </c>
    </row>
    <row r="12822" spans="1:15" x14ac:dyDescent="0.35">
      <c r="A12822" t="s">
        <v>718</v>
      </c>
      <c r="B12822" s="10">
        <v>0</v>
      </c>
      <c r="C12822" t="s">
        <v>108</v>
      </c>
      <c r="D12822" t="s">
        <v>718</v>
      </c>
      <c r="E12822" s="10">
        <v>0.875</v>
      </c>
      <c r="F12822" t="s">
        <v>108</v>
      </c>
      <c r="G12822" t="s">
        <v>110</v>
      </c>
      <c r="H12822" t="s">
        <v>111</v>
      </c>
      <c r="I12822">
        <v>5</v>
      </c>
      <c r="J12822">
        <v>5</v>
      </c>
      <c r="K12822">
        <v>35</v>
      </c>
      <c r="L12822" t="s">
        <v>88</v>
      </c>
      <c r="M12822" t="s">
        <v>116</v>
      </c>
      <c r="N12822" t="s">
        <v>208</v>
      </c>
      <c r="O12822" t="s">
        <v>123</v>
      </c>
    </row>
    <row r="12823" spans="1:15" x14ac:dyDescent="0.35">
      <c r="A12823" t="s">
        <v>718</v>
      </c>
      <c r="B12823" s="10">
        <v>0</v>
      </c>
      <c r="C12823" t="s">
        <v>108</v>
      </c>
      <c r="D12823" t="s">
        <v>718</v>
      </c>
      <c r="E12823" s="10">
        <v>0.54166666666666663</v>
      </c>
      <c r="F12823" t="s">
        <v>108</v>
      </c>
      <c r="G12823" t="s">
        <v>203</v>
      </c>
      <c r="H12823" t="s">
        <v>111</v>
      </c>
      <c r="I12823">
        <v>158.27000000000001</v>
      </c>
      <c r="J12823">
        <v>280</v>
      </c>
      <c r="K12823">
        <v>2057.5</v>
      </c>
      <c r="L12823" t="s">
        <v>91</v>
      </c>
      <c r="M12823" t="s">
        <v>91</v>
      </c>
      <c r="N12823" t="s">
        <v>113</v>
      </c>
      <c r="O12823" t="s">
        <v>114</v>
      </c>
    </row>
    <row r="12824" spans="1:15" x14ac:dyDescent="0.35">
      <c r="A12824" t="s">
        <v>718</v>
      </c>
      <c r="B12824" s="10">
        <v>0</v>
      </c>
      <c r="C12824" t="s">
        <v>108</v>
      </c>
      <c r="D12824" t="s">
        <v>718</v>
      </c>
      <c r="E12824" s="10">
        <v>0.54166666666666663</v>
      </c>
      <c r="F12824" t="s">
        <v>108</v>
      </c>
      <c r="G12824" t="s">
        <v>203</v>
      </c>
      <c r="H12824" t="s">
        <v>121</v>
      </c>
      <c r="I12824">
        <v>158.27000000000001</v>
      </c>
      <c r="J12824">
        <v>280</v>
      </c>
      <c r="K12824">
        <v>2057.5</v>
      </c>
      <c r="L12824" t="s">
        <v>91</v>
      </c>
      <c r="M12824" t="s">
        <v>91</v>
      </c>
      <c r="N12824" t="s">
        <v>151</v>
      </c>
      <c r="O12824" t="s">
        <v>123</v>
      </c>
    </row>
    <row r="12825" spans="1:15" x14ac:dyDescent="0.35">
      <c r="A12825" t="s">
        <v>718</v>
      </c>
      <c r="B12825" s="10">
        <v>8.3333333333333329E-2</v>
      </c>
      <c r="C12825" t="s">
        <v>108</v>
      </c>
      <c r="D12825" t="s">
        <v>718</v>
      </c>
      <c r="E12825" s="10">
        <v>0.25</v>
      </c>
      <c r="F12825" t="s">
        <v>108</v>
      </c>
      <c r="G12825" t="s">
        <v>110</v>
      </c>
      <c r="H12825" t="s">
        <v>121</v>
      </c>
      <c r="I12825">
        <v>80</v>
      </c>
      <c r="J12825">
        <v>80</v>
      </c>
      <c r="K12825">
        <v>320</v>
      </c>
      <c r="L12825" t="s">
        <v>89</v>
      </c>
      <c r="M12825" t="s">
        <v>116</v>
      </c>
      <c r="N12825" t="s">
        <v>162</v>
      </c>
      <c r="O12825" t="s">
        <v>123</v>
      </c>
    </row>
    <row r="12826" spans="1:15" x14ac:dyDescent="0.35">
      <c r="A12826" t="s">
        <v>718</v>
      </c>
      <c r="B12826" s="10">
        <v>0.10416666666666667</v>
      </c>
      <c r="C12826" t="s">
        <v>108</v>
      </c>
      <c r="D12826" t="s">
        <v>718</v>
      </c>
      <c r="E12826" s="10">
        <v>0.97916666666666663</v>
      </c>
      <c r="F12826" t="s">
        <v>108</v>
      </c>
      <c r="G12826" t="s">
        <v>134</v>
      </c>
      <c r="H12826" t="s">
        <v>121</v>
      </c>
      <c r="I12826">
        <v>18</v>
      </c>
      <c r="J12826">
        <v>37</v>
      </c>
      <c r="K12826">
        <v>115</v>
      </c>
      <c r="L12826" t="s">
        <v>88</v>
      </c>
      <c r="M12826" t="s">
        <v>88</v>
      </c>
      <c r="N12826" t="s">
        <v>113</v>
      </c>
      <c r="O12826" t="s">
        <v>114</v>
      </c>
    </row>
    <row r="12827" spans="1:15" x14ac:dyDescent="0.35">
      <c r="A12827" t="s">
        <v>718</v>
      </c>
      <c r="B12827" s="10">
        <v>0.16666666666666666</v>
      </c>
      <c r="C12827" t="s">
        <v>108</v>
      </c>
      <c r="D12827" t="s">
        <v>719</v>
      </c>
      <c r="E12827" s="10">
        <v>0</v>
      </c>
      <c r="F12827" t="s">
        <v>108</v>
      </c>
      <c r="G12827" t="s">
        <v>110</v>
      </c>
      <c r="H12827" t="s">
        <v>111</v>
      </c>
      <c r="I12827">
        <v>29</v>
      </c>
      <c r="J12827">
        <v>29</v>
      </c>
      <c r="K12827">
        <v>464</v>
      </c>
      <c r="L12827" t="s">
        <v>88</v>
      </c>
      <c r="M12827" t="s">
        <v>116</v>
      </c>
      <c r="N12827" t="s">
        <v>125</v>
      </c>
      <c r="O12827" t="s">
        <v>123</v>
      </c>
    </row>
    <row r="12828" spans="1:15" x14ac:dyDescent="0.35">
      <c r="A12828" t="s">
        <v>718</v>
      </c>
      <c r="B12828" s="10">
        <v>0.44791666666666669</v>
      </c>
      <c r="C12828" t="s">
        <v>108</v>
      </c>
      <c r="D12828" t="s">
        <v>718</v>
      </c>
      <c r="E12828" s="10">
        <v>0.91666666666666663</v>
      </c>
      <c r="F12828" t="s">
        <v>108</v>
      </c>
      <c r="G12828" t="s">
        <v>110</v>
      </c>
      <c r="H12828" t="s">
        <v>111</v>
      </c>
      <c r="I12828">
        <v>120</v>
      </c>
      <c r="J12828">
        <v>150</v>
      </c>
      <c r="K12828">
        <v>692</v>
      </c>
      <c r="L12828" t="s">
        <v>88</v>
      </c>
      <c r="M12828" t="s">
        <v>88</v>
      </c>
      <c r="N12828" t="s">
        <v>163</v>
      </c>
      <c r="O12828" t="s">
        <v>118</v>
      </c>
    </row>
    <row r="12829" spans="1:15" x14ac:dyDescent="0.35">
      <c r="A12829" t="s">
        <v>718</v>
      </c>
      <c r="B12829" s="10">
        <v>0.69791666666666663</v>
      </c>
      <c r="C12829" t="s">
        <v>108</v>
      </c>
      <c r="D12829" t="s">
        <v>719</v>
      </c>
      <c r="E12829" s="10">
        <v>0</v>
      </c>
      <c r="F12829" t="s">
        <v>108</v>
      </c>
      <c r="G12829" t="s">
        <v>110</v>
      </c>
      <c r="H12829" t="s">
        <v>111</v>
      </c>
      <c r="I12829">
        <v>45.86</v>
      </c>
      <c r="J12829">
        <v>50</v>
      </c>
      <c r="K12829">
        <v>332.5</v>
      </c>
      <c r="L12829" t="s">
        <v>115</v>
      </c>
      <c r="M12829" t="s">
        <v>115</v>
      </c>
      <c r="N12829" t="s">
        <v>655</v>
      </c>
      <c r="O12829" t="s">
        <v>118</v>
      </c>
    </row>
    <row r="12830" spans="1:15" x14ac:dyDescent="0.35">
      <c r="A12830" t="s">
        <v>718</v>
      </c>
      <c r="B12830" s="10">
        <v>0.69791666666666663</v>
      </c>
      <c r="C12830" t="s">
        <v>108</v>
      </c>
      <c r="D12830" t="s">
        <v>719</v>
      </c>
      <c r="E12830" s="10">
        <v>0</v>
      </c>
      <c r="F12830" t="s">
        <v>108</v>
      </c>
      <c r="G12830" t="s">
        <v>110</v>
      </c>
      <c r="H12830" t="s">
        <v>111</v>
      </c>
      <c r="I12830">
        <v>45.86</v>
      </c>
      <c r="J12830">
        <v>50</v>
      </c>
      <c r="K12830">
        <v>332.5</v>
      </c>
      <c r="L12830" t="s">
        <v>115</v>
      </c>
      <c r="M12830" t="s">
        <v>115</v>
      </c>
      <c r="N12830" t="s">
        <v>655</v>
      </c>
      <c r="O12830" t="s">
        <v>118</v>
      </c>
    </row>
    <row r="12831" spans="1:15" x14ac:dyDescent="0.35">
      <c r="A12831" t="s">
        <v>718</v>
      </c>
      <c r="B12831" s="10">
        <v>0.80208333333333337</v>
      </c>
      <c r="C12831" t="s">
        <v>108</v>
      </c>
      <c r="D12831" t="s">
        <v>718</v>
      </c>
      <c r="E12831" s="10">
        <v>0.94791666666666663</v>
      </c>
      <c r="F12831" t="s">
        <v>108</v>
      </c>
      <c r="G12831" t="s">
        <v>110</v>
      </c>
      <c r="H12831" t="s">
        <v>111</v>
      </c>
      <c r="I12831">
        <v>96</v>
      </c>
      <c r="J12831">
        <v>100</v>
      </c>
      <c r="K12831">
        <v>338</v>
      </c>
      <c r="L12831" t="s">
        <v>88</v>
      </c>
      <c r="M12831" t="s">
        <v>88</v>
      </c>
      <c r="N12831" t="s">
        <v>656</v>
      </c>
      <c r="O12831" t="s">
        <v>118</v>
      </c>
    </row>
    <row r="12832" spans="1:15" x14ac:dyDescent="0.35">
      <c r="A12832" t="s">
        <v>718</v>
      </c>
      <c r="B12832" s="10">
        <v>0.8125</v>
      </c>
      <c r="C12832" t="s">
        <v>108</v>
      </c>
      <c r="D12832" t="s">
        <v>718</v>
      </c>
      <c r="E12832" s="10">
        <v>0.91666666666666663</v>
      </c>
      <c r="F12832" t="s">
        <v>108</v>
      </c>
      <c r="G12832" t="s">
        <v>110</v>
      </c>
      <c r="H12832" t="s">
        <v>111</v>
      </c>
      <c r="I12832">
        <v>81</v>
      </c>
      <c r="J12832">
        <v>101</v>
      </c>
      <c r="K12832">
        <v>202</v>
      </c>
      <c r="L12832" t="s">
        <v>88</v>
      </c>
      <c r="M12832" t="s">
        <v>88</v>
      </c>
      <c r="N12832" t="s">
        <v>124</v>
      </c>
      <c r="O12832" t="s">
        <v>118</v>
      </c>
    </row>
    <row r="12833" spans="1:15" x14ac:dyDescent="0.35">
      <c r="A12833" t="s">
        <v>718</v>
      </c>
      <c r="B12833" s="10">
        <v>0.8125</v>
      </c>
      <c r="C12833" t="s">
        <v>108</v>
      </c>
      <c r="D12833" t="s">
        <v>719</v>
      </c>
      <c r="E12833" s="10">
        <v>0</v>
      </c>
      <c r="F12833" t="s">
        <v>108</v>
      </c>
      <c r="G12833" t="s">
        <v>110</v>
      </c>
      <c r="H12833" t="s">
        <v>121</v>
      </c>
      <c r="I12833">
        <v>45</v>
      </c>
      <c r="J12833">
        <v>101</v>
      </c>
      <c r="K12833">
        <v>204</v>
      </c>
      <c r="L12833" t="s">
        <v>88</v>
      </c>
      <c r="M12833" t="s">
        <v>88</v>
      </c>
      <c r="N12833" t="s">
        <v>113</v>
      </c>
      <c r="O12833" t="s">
        <v>114</v>
      </c>
    </row>
    <row r="12834" spans="1:15" x14ac:dyDescent="0.35">
      <c r="A12834" t="s">
        <v>718</v>
      </c>
      <c r="B12834" s="10">
        <v>0.85416666666666663</v>
      </c>
      <c r="C12834" t="s">
        <v>108</v>
      </c>
      <c r="D12834" t="s">
        <v>719</v>
      </c>
      <c r="E12834" s="10">
        <v>0</v>
      </c>
      <c r="F12834" t="s">
        <v>108</v>
      </c>
      <c r="G12834" t="s">
        <v>110</v>
      </c>
      <c r="H12834" t="s">
        <v>111</v>
      </c>
      <c r="I12834">
        <v>115.71</v>
      </c>
      <c r="J12834">
        <v>130</v>
      </c>
      <c r="K12834">
        <v>405</v>
      </c>
      <c r="L12834" t="s">
        <v>115</v>
      </c>
      <c r="M12834" t="s">
        <v>115</v>
      </c>
      <c r="N12834" t="s">
        <v>687</v>
      </c>
      <c r="O12834" t="s">
        <v>118</v>
      </c>
    </row>
    <row r="12835" spans="1:15" x14ac:dyDescent="0.35">
      <c r="A12835" t="s">
        <v>718</v>
      </c>
      <c r="B12835" s="10">
        <v>0.90625</v>
      </c>
      <c r="C12835" t="s">
        <v>108</v>
      </c>
      <c r="D12835" t="s">
        <v>719</v>
      </c>
      <c r="E12835" s="10">
        <v>0</v>
      </c>
      <c r="F12835" t="s">
        <v>108</v>
      </c>
      <c r="G12835" t="s">
        <v>110</v>
      </c>
      <c r="H12835" t="s">
        <v>111</v>
      </c>
      <c r="I12835">
        <v>162.22</v>
      </c>
      <c r="J12835">
        <v>170</v>
      </c>
      <c r="K12835">
        <v>365</v>
      </c>
      <c r="L12835" t="s">
        <v>115</v>
      </c>
      <c r="M12835" t="s">
        <v>115</v>
      </c>
      <c r="N12835" t="s">
        <v>657</v>
      </c>
      <c r="O12835" t="s">
        <v>118</v>
      </c>
    </row>
    <row r="12836" spans="1:15" x14ac:dyDescent="0.35">
      <c r="A12836" t="s">
        <v>719</v>
      </c>
      <c r="B12836" s="10">
        <v>0</v>
      </c>
      <c r="C12836" t="s">
        <v>108</v>
      </c>
      <c r="D12836" t="s">
        <v>719</v>
      </c>
      <c r="E12836" s="10">
        <v>5.2083333333333336E-2</v>
      </c>
      <c r="F12836" t="s">
        <v>108</v>
      </c>
      <c r="G12836" t="s">
        <v>110</v>
      </c>
      <c r="H12836" t="s">
        <v>111</v>
      </c>
      <c r="I12836">
        <v>71.72</v>
      </c>
      <c r="J12836">
        <v>83.72</v>
      </c>
      <c r="K12836">
        <v>89.65</v>
      </c>
      <c r="L12836" t="s">
        <v>115</v>
      </c>
      <c r="M12836" t="s">
        <v>115</v>
      </c>
      <c r="N12836" t="s">
        <v>687</v>
      </c>
      <c r="O12836" t="s">
        <v>118</v>
      </c>
    </row>
    <row r="12837" spans="1:15" x14ac:dyDescent="0.35">
      <c r="A12837" t="s">
        <v>719</v>
      </c>
      <c r="B12837" s="10">
        <v>0</v>
      </c>
      <c r="C12837" t="s">
        <v>108</v>
      </c>
      <c r="D12837" t="s">
        <v>719</v>
      </c>
      <c r="E12837" s="10">
        <v>4.1666666666666664E-2</v>
      </c>
      <c r="F12837" t="s">
        <v>108</v>
      </c>
      <c r="G12837" t="s">
        <v>110</v>
      </c>
      <c r="H12837" t="s">
        <v>111</v>
      </c>
      <c r="I12837">
        <v>100</v>
      </c>
      <c r="J12837">
        <v>100</v>
      </c>
      <c r="K12837">
        <v>100</v>
      </c>
      <c r="L12837" t="s">
        <v>115</v>
      </c>
      <c r="M12837" t="s">
        <v>115</v>
      </c>
      <c r="N12837" t="s">
        <v>657</v>
      </c>
      <c r="O12837" t="s">
        <v>118</v>
      </c>
    </row>
    <row r="12838" spans="1:15" x14ac:dyDescent="0.35">
      <c r="A12838" t="s">
        <v>719</v>
      </c>
      <c r="B12838" s="10">
        <v>0</v>
      </c>
      <c r="C12838" t="s">
        <v>108</v>
      </c>
      <c r="D12838" t="s">
        <v>719</v>
      </c>
      <c r="E12838" s="10">
        <v>0.19791666666666666</v>
      </c>
      <c r="F12838" t="s">
        <v>108</v>
      </c>
      <c r="G12838" t="s">
        <v>110</v>
      </c>
      <c r="H12838" t="s">
        <v>111</v>
      </c>
      <c r="I12838">
        <v>20</v>
      </c>
      <c r="J12838">
        <v>20</v>
      </c>
      <c r="K12838">
        <v>95</v>
      </c>
      <c r="L12838" t="s">
        <v>115</v>
      </c>
      <c r="M12838" t="s">
        <v>115</v>
      </c>
      <c r="N12838" t="s">
        <v>655</v>
      </c>
      <c r="O12838" t="s">
        <v>118</v>
      </c>
    </row>
    <row r="12839" spans="1:15" x14ac:dyDescent="0.35">
      <c r="A12839" t="s">
        <v>719</v>
      </c>
      <c r="B12839" s="10">
        <v>0</v>
      </c>
      <c r="C12839" t="s">
        <v>108</v>
      </c>
      <c r="D12839" t="s">
        <v>720</v>
      </c>
      <c r="E12839" s="10">
        <v>0</v>
      </c>
      <c r="F12839" t="s">
        <v>108</v>
      </c>
      <c r="G12839" t="s">
        <v>110</v>
      </c>
      <c r="H12839" t="s">
        <v>111</v>
      </c>
      <c r="I12839">
        <v>77.510000000000005</v>
      </c>
      <c r="J12839">
        <v>144</v>
      </c>
      <c r="K12839">
        <v>1530.75</v>
      </c>
      <c r="L12839" t="s">
        <v>115</v>
      </c>
      <c r="M12839" t="s">
        <v>116</v>
      </c>
      <c r="N12839" t="s">
        <v>120</v>
      </c>
      <c r="O12839" t="s">
        <v>118</v>
      </c>
    </row>
    <row r="12840" spans="1:15" x14ac:dyDescent="0.35">
      <c r="A12840" t="s">
        <v>719</v>
      </c>
      <c r="B12840" s="10">
        <v>0</v>
      </c>
      <c r="C12840" t="s">
        <v>108</v>
      </c>
      <c r="D12840" t="s">
        <v>720</v>
      </c>
      <c r="E12840" s="10">
        <v>0</v>
      </c>
      <c r="F12840" t="s">
        <v>108</v>
      </c>
      <c r="G12840" t="s">
        <v>110</v>
      </c>
      <c r="H12840" t="s">
        <v>121</v>
      </c>
      <c r="I12840">
        <v>125</v>
      </c>
      <c r="J12840">
        <v>125</v>
      </c>
      <c r="K12840">
        <v>3000</v>
      </c>
      <c r="L12840" t="s">
        <v>89</v>
      </c>
      <c r="M12840" t="s">
        <v>116</v>
      </c>
      <c r="N12840" t="s">
        <v>173</v>
      </c>
      <c r="O12840" t="s">
        <v>123</v>
      </c>
    </row>
    <row r="12841" spans="1:15" x14ac:dyDescent="0.35">
      <c r="A12841" t="s">
        <v>719</v>
      </c>
      <c r="B12841" s="10">
        <v>0.125</v>
      </c>
      <c r="C12841" t="s">
        <v>108</v>
      </c>
      <c r="D12841" t="s">
        <v>719</v>
      </c>
      <c r="E12841" s="10">
        <v>0.3125</v>
      </c>
      <c r="F12841" t="s">
        <v>108</v>
      </c>
      <c r="G12841" t="s">
        <v>134</v>
      </c>
      <c r="H12841" t="s">
        <v>121</v>
      </c>
      <c r="I12841">
        <v>10</v>
      </c>
      <c r="J12841">
        <v>23</v>
      </c>
      <c r="K12841">
        <v>17</v>
      </c>
      <c r="L12841" t="s">
        <v>88</v>
      </c>
      <c r="M12841" t="s">
        <v>88</v>
      </c>
      <c r="N12841" t="s">
        <v>113</v>
      </c>
      <c r="O12841" t="s">
        <v>114</v>
      </c>
    </row>
    <row r="12842" spans="1:15" x14ac:dyDescent="0.35">
      <c r="A12842" t="s">
        <v>719</v>
      </c>
      <c r="B12842" s="10">
        <v>0.25</v>
      </c>
      <c r="C12842" t="s">
        <v>108</v>
      </c>
      <c r="D12842" t="s">
        <v>719</v>
      </c>
      <c r="E12842" s="10">
        <v>0.70833333333333337</v>
      </c>
      <c r="F12842" t="s">
        <v>108</v>
      </c>
      <c r="G12842" t="s">
        <v>110</v>
      </c>
      <c r="H12842" t="s">
        <v>121</v>
      </c>
      <c r="I12842">
        <v>50.67</v>
      </c>
      <c r="J12842">
        <v>54</v>
      </c>
      <c r="K12842">
        <v>38</v>
      </c>
      <c r="L12842" t="s">
        <v>115</v>
      </c>
      <c r="M12842" t="s">
        <v>116</v>
      </c>
      <c r="N12842" t="s">
        <v>113</v>
      </c>
      <c r="O12842" t="s">
        <v>114</v>
      </c>
    </row>
    <row r="12843" spans="1:15" x14ac:dyDescent="0.35">
      <c r="A12843" t="s">
        <v>719</v>
      </c>
      <c r="B12843" s="10">
        <v>0.25</v>
      </c>
      <c r="C12843" t="s">
        <v>108</v>
      </c>
      <c r="D12843" t="s">
        <v>719</v>
      </c>
      <c r="E12843" s="10">
        <v>0.60416666666666663</v>
      </c>
      <c r="F12843" t="s">
        <v>108</v>
      </c>
      <c r="G12843" t="s">
        <v>110</v>
      </c>
      <c r="H12843" t="s">
        <v>121</v>
      </c>
      <c r="I12843">
        <v>214</v>
      </c>
      <c r="J12843">
        <v>339</v>
      </c>
      <c r="K12843">
        <v>1819</v>
      </c>
      <c r="L12843" t="s">
        <v>89</v>
      </c>
      <c r="M12843" t="s">
        <v>116</v>
      </c>
      <c r="N12843" t="s">
        <v>180</v>
      </c>
      <c r="O12843" t="s">
        <v>123</v>
      </c>
    </row>
    <row r="12844" spans="1:15" x14ac:dyDescent="0.35">
      <c r="A12844" t="s">
        <v>719</v>
      </c>
      <c r="B12844" s="10">
        <v>0.3125</v>
      </c>
      <c r="C12844" t="s">
        <v>108</v>
      </c>
      <c r="D12844" t="s">
        <v>719</v>
      </c>
      <c r="E12844" s="10">
        <v>0.4375</v>
      </c>
      <c r="F12844" t="s">
        <v>108</v>
      </c>
      <c r="G12844" t="s">
        <v>110</v>
      </c>
      <c r="H12844" t="s">
        <v>121</v>
      </c>
      <c r="I12844">
        <v>144.16999999999999</v>
      </c>
      <c r="J12844">
        <v>230</v>
      </c>
      <c r="K12844">
        <v>432.5</v>
      </c>
      <c r="L12844" t="s">
        <v>91</v>
      </c>
      <c r="M12844" t="s">
        <v>116</v>
      </c>
      <c r="N12844" t="s">
        <v>129</v>
      </c>
      <c r="O12844" t="s">
        <v>114</v>
      </c>
    </row>
    <row r="12845" spans="1:15" x14ac:dyDescent="0.35">
      <c r="A12845" t="s">
        <v>719</v>
      </c>
      <c r="B12845" s="10">
        <v>0.32291666666666669</v>
      </c>
      <c r="C12845" t="s">
        <v>108</v>
      </c>
      <c r="D12845" t="s">
        <v>719</v>
      </c>
      <c r="E12845" s="10">
        <v>0.33333333333333331</v>
      </c>
      <c r="F12845" t="s">
        <v>108</v>
      </c>
      <c r="G12845" t="s">
        <v>110</v>
      </c>
      <c r="H12845" t="s">
        <v>111</v>
      </c>
      <c r="I12845">
        <v>11</v>
      </c>
      <c r="J12845">
        <v>11</v>
      </c>
      <c r="K12845">
        <v>2.75</v>
      </c>
      <c r="L12845" t="s">
        <v>115</v>
      </c>
      <c r="M12845" t="s">
        <v>116</v>
      </c>
      <c r="N12845" t="s">
        <v>113</v>
      </c>
      <c r="O12845" t="s">
        <v>114</v>
      </c>
    </row>
    <row r="12846" spans="1:15" x14ac:dyDescent="0.35">
      <c r="A12846" t="s">
        <v>719</v>
      </c>
      <c r="B12846" s="10">
        <v>0.33333333333333331</v>
      </c>
      <c r="C12846" t="s">
        <v>108</v>
      </c>
      <c r="D12846" t="s">
        <v>719</v>
      </c>
      <c r="E12846" s="10">
        <v>0.58333333333333337</v>
      </c>
      <c r="F12846" t="s">
        <v>108</v>
      </c>
      <c r="G12846" t="s">
        <v>110</v>
      </c>
      <c r="H12846" t="s">
        <v>111</v>
      </c>
      <c r="I12846">
        <v>107</v>
      </c>
      <c r="J12846">
        <v>117</v>
      </c>
      <c r="K12846">
        <v>641</v>
      </c>
      <c r="L12846" t="s">
        <v>88</v>
      </c>
      <c r="M12846" t="s">
        <v>116</v>
      </c>
      <c r="N12846" t="s">
        <v>170</v>
      </c>
      <c r="O12846" t="s">
        <v>118</v>
      </c>
    </row>
    <row r="12847" spans="1:15" x14ac:dyDescent="0.35">
      <c r="A12847" t="s">
        <v>719</v>
      </c>
      <c r="B12847" s="10">
        <v>0.46875</v>
      </c>
      <c r="C12847" t="s">
        <v>108</v>
      </c>
      <c r="D12847" t="s">
        <v>719</v>
      </c>
      <c r="E12847" s="10">
        <v>0.54166666666666663</v>
      </c>
      <c r="F12847" t="s">
        <v>108</v>
      </c>
      <c r="G12847" t="s">
        <v>110</v>
      </c>
      <c r="H12847" t="s">
        <v>111</v>
      </c>
      <c r="I12847">
        <v>52</v>
      </c>
      <c r="J12847">
        <v>89</v>
      </c>
      <c r="K12847">
        <v>91</v>
      </c>
      <c r="L12847" t="s">
        <v>88</v>
      </c>
      <c r="M12847" t="s">
        <v>116</v>
      </c>
      <c r="N12847" t="s">
        <v>124</v>
      </c>
      <c r="O12847" t="s">
        <v>118</v>
      </c>
    </row>
    <row r="12848" spans="1:15" x14ac:dyDescent="0.35">
      <c r="A12848" t="s">
        <v>719</v>
      </c>
      <c r="B12848" s="10">
        <v>0.46875</v>
      </c>
      <c r="C12848" t="s">
        <v>108</v>
      </c>
      <c r="D12848" t="s">
        <v>719</v>
      </c>
      <c r="E12848" s="10">
        <v>0.5625</v>
      </c>
      <c r="F12848" t="s">
        <v>108</v>
      </c>
      <c r="G12848" t="s">
        <v>110</v>
      </c>
      <c r="H12848" t="s">
        <v>111</v>
      </c>
      <c r="I12848">
        <v>95.78</v>
      </c>
      <c r="J12848">
        <v>176</v>
      </c>
      <c r="K12848">
        <v>215.5</v>
      </c>
      <c r="L12848" t="s">
        <v>115</v>
      </c>
      <c r="M12848" t="s">
        <v>116</v>
      </c>
      <c r="N12848" t="s">
        <v>117</v>
      </c>
      <c r="O12848" t="s">
        <v>118</v>
      </c>
    </row>
    <row r="12849" spans="1:15" x14ac:dyDescent="0.35">
      <c r="A12849" t="s">
        <v>719</v>
      </c>
      <c r="B12849" s="10">
        <v>0.5</v>
      </c>
      <c r="C12849" t="s">
        <v>108</v>
      </c>
      <c r="D12849" t="s">
        <v>720</v>
      </c>
      <c r="E12849" s="10">
        <v>0</v>
      </c>
      <c r="F12849" t="s">
        <v>108</v>
      </c>
      <c r="G12849" t="s">
        <v>110</v>
      </c>
      <c r="H12849" t="s">
        <v>111</v>
      </c>
      <c r="I12849">
        <v>67</v>
      </c>
      <c r="J12849">
        <v>70</v>
      </c>
      <c r="K12849">
        <v>534</v>
      </c>
      <c r="L12849" t="s">
        <v>88</v>
      </c>
      <c r="M12849" t="s">
        <v>116</v>
      </c>
      <c r="N12849" t="s">
        <v>177</v>
      </c>
      <c r="O12849" t="s">
        <v>118</v>
      </c>
    </row>
    <row r="12850" spans="1:15" x14ac:dyDescent="0.35">
      <c r="A12850" t="s">
        <v>719</v>
      </c>
      <c r="B12850" s="10">
        <v>0.52083333333333337</v>
      </c>
      <c r="C12850" t="s">
        <v>108</v>
      </c>
      <c r="D12850" t="s">
        <v>720</v>
      </c>
      <c r="E12850" s="10">
        <v>0</v>
      </c>
      <c r="F12850" t="s">
        <v>108</v>
      </c>
      <c r="G12850" t="s">
        <v>110</v>
      </c>
      <c r="H12850" t="s">
        <v>111</v>
      </c>
      <c r="I12850">
        <v>117</v>
      </c>
      <c r="J12850">
        <v>150</v>
      </c>
      <c r="K12850">
        <v>968</v>
      </c>
      <c r="L12850" t="s">
        <v>88</v>
      </c>
      <c r="M12850" t="s">
        <v>88</v>
      </c>
      <c r="N12850" t="s">
        <v>163</v>
      </c>
      <c r="O12850" t="s">
        <v>118</v>
      </c>
    </row>
    <row r="12851" spans="1:15" x14ac:dyDescent="0.35">
      <c r="A12851" t="s">
        <v>719</v>
      </c>
      <c r="B12851" s="10">
        <v>0.54166666666666663</v>
      </c>
      <c r="C12851" t="s">
        <v>108</v>
      </c>
      <c r="D12851" t="s">
        <v>719</v>
      </c>
      <c r="E12851" s="10">
        <v>0.91666666666666663</v>
      </c>
      <c r="F12851" t="s">
        <v>108</v>
      </c>
      <c r="G12851" t="s">
        <v>134</v>
      </c>
      <c r="H12851" t="s">
        <v>111</v>
      </c>
      <c r="I12851">
        <v>14</v>
      </c>
      <c r="J12851">
        <v>26</v>
      </c>
      <c r="K12851">
        <v>41</v>
      </c>
      <c r="L12851" t="s">
        <v>88</v>
      </c>
      <c r="M12851" t="s">
        <v>135</v>
      </c>
      <c r="N12851" t="s">
        <v>113</v>
      </c>
      <c r="O12851" t="s">
        <v>114</v>
      </c>
    </row>
    <row r="12852" spans="1:15" x14ac:dyDescent="0.35">
      <c r="A12852" t="s">
        <v>719</v>
      </c>
      <c r="B12852" s="10">
        <v>0.55208333333333337</v>
      </c>
      <c r="C12852" t="s">
        <v>108</v>
      </c>
      <c r="D12852" t="s">
        <v>719</v>
      </c>
      <c r="E12852" s="10">
        <v>0.5625</v>
      </c>
      <c r="F12852" t="s">
        <v>108</v>
      </c>
      <c r="G12852" t="s">
        <v>110</v>
      </c>
      <c r="H12852" t="s">
        <v>111</v>
      </c>
      <c r="I12852">
        <v>20</v>
      </c>
      <c r="J12852">
        <v>20</v>
      </c>
      <c r="K12852">
        <v>5</v>
      </c>
      <c r="L12852" t="s">
        <v>115</v>
      </c>
      <c r="M12852" t="s">
        <v>116</v>
      </c>
      <c r="N12852" t="s">
        <v>119</v>
      </c>
      <c r="O12852" t="s">
        <v>118</v>
      </c>
    </row>
    <row r="12853" spans="1:15" x14ac:dyDescent="0.35">
      <c r="A12853" t="s">
        <v>719</v>
      </c>
      <c r="B12853" s="10">
        <v>0.86458333333333337</v>
      </c>
      <c r="C12853" t="s">
        <v>108</v>
      </c>
      <c r="D12853" t="s">
        <v>720</v>
      </c>
      <c r="E12853" s="10">
        <v>0</v>
      </c>
      <c r="F12853" t="s">
        <v>108</v>
      </c>
      <c r="G12853" t="s">
        <v>110</v>
      </c>
      <c r="H12853" t="s">
        <v>111</v>
      </c>
      <c r="I12853">
        <v>50</v>
      </c>
      <c r="J12853">
        <v>50</v>
      </c>
      <c r="K12853">
        <v>162.5</v>
      </c>
      <c r="L12853" t="s">
        <v>115</v>
      </c>
      <c r="M12853" t="s">
        <v>115</v>
      </c>
      <c r="N12853" t="s">
        <v>655</v>
      </c>
      <c r="O12853" t="s">
        <v>118</v>
      </c>
    </row>
    <row r="12854" spans="1:15" x14ac:dyDescent="0.35">
      <c r="A12854" t="s">
        <v>719</v>
      </c>
      <c r="B12854" s="10">
        <v>0.91666666666666663</v>
      </c>
      <c r="C12854" t="s">
        <v>108</v>
      </c>
      <c r="D12854" t="s">
        <v>720</v>
      </c>
      <c r="E12854" s="10">
        <v>0</v>
      </c>
      <c r="F12854" t="s">
        <v>108</v>
      </c>
      <c r="G12854" t="s">
        <v>110</v>
      </c>
      <c r="H12854" t="s">
        <v>111</v>
      </c>
      <c r="I12854">
        <v>50</v>
      </c>
      <c r="J12854">
        <v>50</v>
      </c>
      <c r="K12854">
        <v>100</v>
      </c>
      <c r="L12854" t="s">
        <v>115</v>
      </c>
      <c r="M12854" t="s">
        <v>115</v>
      </c>
      <c r="N12854" t="s">
        <v>655</v>
      </c>
      <c r="O12854" t="s">
        <v>118</v>
      </c>
    </row>
    <row r="12855" spans="1:15" x14ac:dyDescent="0.35">
      <c r="A12855" t="s">
        <v>719</v>
      </c>
      <c r="B12855" s="10">
        <v>0.91666666666666663</v>
      </c>
      <c r="C12855" t="s">
        <v>108</v>
      </c>
      <c r="D12855" t="s">
        <v>720</v>
      </c>
      <c r="E12855" s="10">
        <v>0</v>
      </c>
      <c r="F12855" t="s">
        <v>108</v>
      </c>
      <c r="G12855" t="s">
        <v>110</v>
      </c>
      <c r="H12855" t="s">
        <v>111</v>
      </c>
      <c r="I12855">
        <v>750</v>
      </c>
      <c r="J12855">
        <v>1000</v>
      </c>
      <c r="K12855">
        <v>1500</v>
      </c>
      <c r="L12855" t="s">
        <v>115</v>
      </c>
      <c r="M12855" t="s">
        <v>115</v>
      </c>
      <c r="N12855" t="s">
        <v>120</v>
      </c>
      <c r="O12855" t="s">
        <v>118</v>
      </c>
    </row>
    <row r="12856" spans="1:15" x14ac:dyDescent="0.35">
      <c r="A12856" t="s">
        <v>719</v>
      </c>
      <c r="B12856" s="10">
        <v>0.94791666666666663</v>
      </c>
      <c r="C12856" t="s">
        <v>108</v>
      </c>
      <c r="D12856" t="s">
        <v>720</v>
      </c>
      <c r="E12856" s="10">
        <v>0</v>
      </c>
      <c r="F12856" t="s">
        <v>108</v>
      </c>
      <c r="G12856" t="s">
        <v>110</v>
      </c>
      <c r="H12856" t="s">
        <v>111</v>
      </c>
      <c r="I12856">
        <v>30</v>
      </c>
      <c r="J12856">
        <v>30</v>
      </c>
      <c r="K12856">
        <v>37.5</v>
      </c>
      <c r="L12856" t="s">
        <v>115</v>
      </c>
      <c r="M12856" t="s">
        <v>115</v>
      </c>
      <c r="N12856" t="s">
        <v>655</v>
      </c>
      <c r="O12856" t="s">
        <v>118</v>
      </c>
    </row>
    <row r="12857" spans="1:15" x14ac:dyDescent="0.35">
      <c r="A12857" t="s">
        <v>719</v>
      </c>
      <c r="B12857" s="10">
        <v>0.96875</v>
      </c>
      <c r="C12857" t="s">
        <v>108</v>
      </c>
      <c r="D12857" t="s">
        <v>720</v>
      </c>
      <c r="E12857" s="10">
        <v>0</v>
      </c>
      <c r="F12857" t="s">
        <v>108</v>
      </c>
      <c r="G12857" t="s">
        <v>110</v>
      </c>
      <c r="H12857" t="s">
        <v>111</v>
      </c>
      <c r="I12857">
        <v>26.67</v>
      </c>
      <c r="J12857">
        <v>60</v>
      </c>
      <c r="K12857">
        <v>20</v>
      </c>
      <c r="L12857" t="s">
        <v>115</v>
      </c>
      <c r="M12857" t="s">
        <v>116</v>
      </c>
      <c r="N12857" t="s">
        <v>120</v>
      </c>
      <c r="O12857" t="s">
        <v>118</v>
      </c>
    </row>
    <row r="12858" spans="1:15" x14ac:dyDescent="0.35">
      <c r="A12858" t="s">
        <v>720</v>
      </c>
      <c r="B12858" s="10">
        <v>0</v>
      </c>
      <c r="C12858" t="s">
        <v>108</v>
      </c>
      <c r="D12858" t="s">
        <v>720</v>
      </c>
      <c r="E12858" s="10">
        <v>0.625</v>
      </c>
      <c r="F12858" t="s">
        <v>108</v>
      </c>
      <c r="G12858" t="s">
        <v>110</v>
      </c>
      <c r="H12858" t="s">
        <v>111</v>
      </c>
      <c r="I12858">
        <v>38</v>
      </c>
      <c r="J12858">
        <v>68</v>
      </c>
      <c r="K12858">
        <v>379</v>
      </c>
      <c r="L12858" t="s">
        <v>88</v>
      </c>
      <c r="M12858" t="s">
        <v>116</v>
      </c>
      <c r="N12858" t="s">
        <v>124</v>
      </c>
      <c r="O12858" t="s">
        <v>118</v>
      </c>
    </row>
    <row r="12859" spans="1:15" x14ac:dyDescent="0.35">
      <c r="A12859" t="s">
        <v>720</v>
      </c>
      <c r="B12859" s="10">
        <v>0</v>
      </c>
      <c r="C12859" t="s">
        <v>108</v>
      </c>
      <c r="D12859" t="s">
        <v>720</v>
      </c>
      <c r="E12859" s="10">
        <v>0.66666666666666663</v>
      </c>
      <c r="F12859" t="s">
        <v>108</v>
      </c>
      <c r="G12859" t="s">
        <v>110</v>
      </c>
      <c r="H12859" t="s">
        <v>121</v>
      </c>
      <c r="I12859">
        <v>288</v>
      </c>
      <c r="J12859">
        <v>410</v>
      </c>
      <c r="K12859">
        <v>4606</v>
      </c>
      <c r="L12859" t="s">
        <v>89</v>
      </c>
      <c r="M12859" t="s">
        <v>116</v>
      </c>
      <c r="N12859" t="s">
        <v>162</v>
      </c>
      <c r="O12859" t="s">
        <v>123</v>
      </c>
    </row>
    <row r="12860" spans="1:15" x14ac:dyDescent="0.35">
      <c r="A12860" t="s">
        <v>720</v>
      </c>
      <c r="B12860" s="10">
        <v>0</v>
      </c>
      <c r="C12860" t="s">
        <v>108</v>
      </c>
      <c r="D12860" t="s">
        <v>720</v>
      </c>
      <c r="E12860" s="10">
        <v>0.51041666666666663</v>
      </c>
      <c r="F12860" t="s">
        <v>108</v>
      </c>
      <c r="G12860" t="s">
        <v>110</v>
      </c>
      <c r="H12860" t="s">
        <v>121</v>
      </c>
      <c r="I12860">
        <v>123</v>
      </c>
      <c r="J12860">
        <v>125</v>
      </c>
      <c r="K12860">
        <v>1509</v>
      </c>
      <c r="L12860" t="s">
        <v>89</v>
      </c>
      <c r="M12860" t="s">
        <v>116</v>
      </c>
      <c r="N12860" t="s">
        <v>173</v>
      </c>
      <c r="O12860" t="s">
        <v>123</v>
      </c>
    </row>
    <row r="12861" spans="1:15" x14ac:dyDescent="0.35">
      <c r="A12861" t="s">
        <v>720</v>
      </c>
      <c r="B12861" s="10">
        <v>0</v>
      </c>
      <c r="C12861" t="s">
        <v>108</v>
      </c>
      <c r="D12861" t="s">
        <v>720</v>
      </c>
      <c r="E12861" s="10">
        <v>0.29166666666666669</v>
      </c>
      <c r="F12861" t="s">
        <v>108</v>
      </c>
      <c r="G12861" t="s">
        <v>110</v>
      </c>
      <c r="H12861" t="s">
        <v>121</v>
      </c>
      <c r="I12861">
        <v>262</v>
      </c>
      <c r="J12861">
        <v>276</v>
      </c>
      <c r="K12861">
        <v>1835</v>
      </c>
      <c r="L12861" t="s">
        <v>89</v>
      </c>
      <c r="M12861" t="s">
        <v>116</v>
      </c>
      <c r="N12861" t="s">
        <v>251</v>
      </c>
      <c r="O12861" t="s">
        <v>123</v>
      </c>
    </row>
    <row r="12862" spans="1:15" x14ac:dyDescent="0.35">
      <c r="A12862" t="s">
        <v>720</v>
      </c>
      <c r="B12862" s="10">
        <v>0</v>
      </c>
      <c r="C12862" t="s">
        <v>108</v>
      </c>
      <c r="D12862" t="s">
        <v>720</v>
      </c>
      <c r="E12862" s="10">
        <v>0.26041666666666669</v>
      </c>
      <c r="F12862" t="s">
        <v>108</v>
      </c>
      <c r="G12862" t="s">
        <v>110</v>
      </c>
      <c r="H12862" t="s">
        <v>121</v>
      </c>
      <c r="I12862">
        <v>276</v>
      </c>
      <c r="J12862">
        <v>300</v>
      </c>
      <c r="K12862">
        <v>1725</v>
      </c>
      <c r="L12862" t="s">
        <v>89</v>
      </c>
      <c r="M12862" t="s">
        <v>116</v>
      </c>
      <c r="N12862" t="s">
        <v>254</v>
      </c>
      <c r="O12862" t="s">
        <v>123</v>
      </c>
    </row>
    <row r="12863" spans="1:15" x14ac:dyDescent="0.35">
      <c r="A12863" t="s">
        <v>720</v>
      </c>
      <c r="B12863" s="10">
        <v>0</v>
      </c>
      <c r="C12863" t="s">
        <v>108</v>
      </c>
      <c r="D12863" t="s">
        <v>720</v>
      </c>
      <c r="E12863" s="10">
        <v>0.28125</v>
      </c>
      <c r="F12863" t="s">
        <v>108</v>
      </c>
      <c r="G12863" t="s">
        <v>110</v>
      </c>
      <c r="H12863" t="s">
        <v>111</v>
      </c>
      <c r="I12863">
        <v>30</v>
      </c>
      <c r="J12863">
        <v>30</v>
      </c>
      <c r="K12863">
        <v>202.5</v>
      </c>
      <c r="L12863" t="s">
        <v>115</v>
      </c>
      <c r="M12863" t="s">
        <v>115</v>
      </c>
      <c r="N12863" t="s">
        <v>655</v>
      </c>
      <c r="O12863" t="s">
        <v>118</v>
      </c>
    </row>
    <row r="12864" spans="1:15" x14ac:dyDescent="0.35">
      <c r="A12864" t="s">
        <v>720</v>
      </c>
      <c r="B12864" s="10">
        <v>0</v>
      </c>
      <c r="C12864" t="s">
        <v>108</v>
      </c>
      <c r="D12864" t="s">
        <v>720</v>
      </c>
      <c r="E12864" s="10">
        <v>0.70833333333333337</v>
      </c>
      <c r="F12864" t="s">
        <v>108</v>
      </c>
      <c r="G12864" t="s">
        <v>110</v>
      </c>
      <c r="H12864" t="s">
        <v>111</v>
      </c>
      <c r="I12864">
        <v>24.41</v>
      </c>
      <c r="J12864">
        <v>50</v>
      </c>
      <c r="K12864">
        <v>415</v>
      </c>
      <c r="L12864" t="s">
        <v>115</v>
      </c>
      <c r="M12864" t="s">
        <v>115</v>
      </c>
      <c r="N12864" t="s">
        <v>655</v>
      </c>
      <c r="O12864" t="s">
        <v>118</v>
      </c>
    </row>
    <row r="12865" spans="1:15" x14ac:dyDescent="0.35">
      <c r="A12865" t="s">
        <v>720</v>
      </c>
      <c r="B12865" s="10">
        <v>0</v>
      </c>
      <c r="C12865" t="s">
        <v>108</v>
      </c>
      <c r="D12865" t="s">
        <v>720</v>
      </c>
      <c r="E12865" s="10">
        <v>0.6875</v>
      </c>
      <c r="F12865" t="s">
        <v>108</v>
      </c>
      <c r="G12865" t="s">
        <v>110</v>
      </c>
      <c r="H12865" t="s">
        <v>111</v>
      </c>
      <c r="I12865">
        <v>518.54999999999995</v>
      </c>
      <c r="J12865">
        <v>900</v>
      </c>
      <c r="K12865">
        <v>8426.5</v>
      </c>
      <c r="L12865" t="s">
        <v>115</v>
      </c>
      <c r="M12865" t="s">
        <v>116</v>
      </c>
      <c r="N12865" t="s">
        <v>120</v>
      </c>
      <c r="O12865" t="s">
        <v>118</v>
      </c>
    </row>
    <row r="12866" spans="1:15" x14ac:dyDescent="0.35">
      <c r="A12866" t="s">
        <v>720</v>
      </c>
      <c r="B12866" s="10">
        <v>0</v>
      </c>
      <c r="C12866" t="s">
        <v>108</v>
      </c>
      <c r="D12866" t="s">
        <v>720</v>
      </c>
      <c r="E12866" s="10">
        <v>0.28125</v>
      </c>
      <c r="F12866" t="s">
        <v>108</v>
      </c>
      <c r="G12866" t="s">
        <v>110</v>
      </c>
      <c r="H12866" t="s">
        <v>111</v>
      </c>
      <c r="I12866">
        <v>40.369999999999997</v>
      </c>
      <c r="J12866">
        <v>50</v>
      </c>
      <c r="K12866">
        <v>272.5</v>
      </c>
      <c r="L12866" t="s">
        <v>115</v>
      </c>
      <c r="M12866" t="s">
        <v>115</v>
      </c>
      <c r="N12866" t="s">
        <v>655</v>
      </c>
      <c r="O12866" t="s">
        <v>118</v>
      </c>
    </row>
    <row r="12867" spans="1:15" x14ac:dyDescent="0.35">
      <c r="A12867" t="s">
        <v>720</v>
      </c>
      <c r="B12867" s="10">
        <v>0</v>
      </c>
      <c r="C12867" t="s">
        <v>108</v>
      </c>
      <c r="D12867" t="s">
        <v>720</v>
      </c>
      <c r="E12867" s="10">
        <v>0.83333333333333337</v>
      </c>
      <c r="F12867" t="s">
        <v>108</v>
      </c>
      <c r="G12867" t="s">
        <v>110</v>
      </c>
      <c r="H12867" t="s">
        <v>111</v>
      </c>
      <c r="I12867">
        <v>621.88</v>
      </c>
      <c r="J12867">
        <v>1264</v>
      </c>
      <c r="K12867">
        <v>10416.5</v>
      </c>
      <c r="L12867" t="s">
        <v>115</v>
      </c>
      <c r="M12867" t="s">
        <v>116</v>
      </c>
      <c r="N12867" t="s">
        <v>120</v>
      </c>
      <c r="O12867" t="s">
        <v>118</v>
      </c>
    </row>
    <row r="12868" spans="1:15" x14ac:dyDescent="0.35">
      <c r="A12868" t="s">
        <v>720</v>
      </c>
      <c r="B12868" s="10">
        <v>1.0416666666666666E-2</v>
      </c>
      <c r="C12868" t="s">
        <v>108</v>
      </c>
      <c r="D12868" t="s">
        <v>720</v>
      </c>
      <c r="E12868" s="10">
        <v>0.70833333333333337</v>
      </c>
      <c r="F12868" t="s">
        <v>108</v>
      </c>
      <c r="G12868" t="s">
        <v>110</v>
      </c>
      <c r="H12868" t="s">
        <v>111</v>
      </c>
      <c r="I12868">
        <v>204</v>
      </c>
      <c r="J12868">
        <v>300</v>
      </c>
      <c r="K12868">
        <v>3412</v>
      </c>
      <c r="L12868" t="s">
        <v>88</v>
      </c>
      <c r="M12868" t="s">
        <v>88</v>
      </c>
      <c r="N12868" t="s">
        <v>163</v>
      </c>
      <c r="O12868" t="s">
        <v>118</v>
      </c>
    </row>
    <row r="12869" spans="1:15" x14ac:dyDescent="0.35">
      <c r="A12869" t="s">
        <v>720</v>
      </c>
      <c r="B12869" s="10">
        <v>4.1666666666666664E-2</v>
      </c>
      <c r="C12869" t="s">
        <v>108</v>
      </c>
      <c r="D12869" t="s">
        <v>721</v>
      </c>
      <c r="E12869" s="10">
        <v>0</v>
      </c>
      <c r="F12869" t="s">
        <v>108</v>
      </c>
      <c r="G12869" t="s">
        <v>110</v>
      </c>
      <c r="H12869" t="s">
        <v>121</v>
      </c>
      <c r="I12869">
        <v>134</v>
      </c>
      <c r="J12869">
        <v>135</v>
      </c>
      <c r="K12869">
        <v>3080</v>
      </c>
      <c r="L12869" t="s">
        <v>89</v>
      </c>
      <c r="M12869" t="s">
        <v>116</v>
      </c>
      <c r="N12869" t="s">
        <v>282</v>
      </c>
      <c r="O12869" t="s">
        <v>123</v>
      </c>
    </row>
    <row r="12870" spans="1:15" x14ac:dyDescent="0.35">
      <c r="A12870" t="s">
        <v>720</v>
      </c>
      <c r="B12870" s="10">
        <v>5.2083333333333336E-2</v>
      </c>
      <c r="C12870" t="s">
        <v>108</v>
      </c>
      <c r="D12870" t="s">
        <v>720</v>
      </c>
      <c r="E12870" s="10">
        <v>0.42708333333333331</v>
      </c>
      <c r="F12870" t="s">
        <v>108</v>
      </c>
      <c r="G12870" t="s">
        <v>110</v>
      </c>
      <c r="H12870" t="s">
        <v>121</v>
      </c>
      <c r="I12870">
        <v>263</v>
      </c>
      <c r="J12870">
        <v>405</v>
      </c>
      <c r="K12870">
        <v>2369</v>
      </c>
      <c r="L12870" t="s">
        <v>89</v>
      </c>
      <c r="M12870" t="s">
        <v>116</v>
      </c>
      <c r="N12870" t="s">
        <v>259</v>
      </c>
      <c r="O12870" t="s">
        <v>123</v>
      </c>
    </row>
    <row r="12871" spans="1:15" x14ac:dyDescent="0.35">
      <c r="A12871" t="s">
        <v>720</v>
      </c>
      <c r="B12871" s="10">
        <v>0.10416666666666667</v>
      </c>
      <c r="C12871" t="s">
        <v>108</v>
      </c>
      <c r="D12871" t="s">
        <v>720</v>
      </c>
      <c r="E12871" s="10">
        <v>0.70833333333333337</v>
      </c>
      <c r="F12871" t="s">
        <v>108</v>
      </c>
      <c r="G12871" t="s">
        <v>110</v>
      </c>
      <c r="H12871" t="s">
        <v>111</v>
      </c>
      <c r="I12871">
        <v>283</v>
      </c>
      <c r="J12871">
        <v>400</v>
      </c>
      <c r="K12871">
        <v>4100</v>
      </c>
      <c r="L12871" t="s">
        <v>88</v>
      </c>
      <c r="M12871" t="s">
        <v>88</v>
      </c>
      <c r="N12871" t="s">
        <v>656</v>
      </c>
      <c r="O12871" t="s">
        <v>118</v>
      </c>
    </row>
    <row r="12872" spans="1:15" x14ac:dyDescent="0.35">
      <c r="A12872" t="s">
        <v>720</v>
      </c>
      <c r="B12872" s="10">
        <v>0.13541666666666666</v>
      </c>
      <c r="C12872" t="s">
        <v>108</v>
      </c>
      <c r="D12872" t="s">
        <v>720</v>
      </c>
      <c r="E12872" s="10">
        <v>0.25</v>
      </c>
      <c r="F12872" t="s">
        <v>108</v>
      </c>
      <c r="G12872" t="s">
        <v>110</v>
      </c>
      <c r="H12872" t="s">
        <v>121</v>
      </c>
      <c r="I12872">
        <v>150</v>
      </c>
      <c r="J12872">
        <v>150</v>
      </c>
      <c r="K12872">
        <v>412</v>
      </c>
      <c r="L12872" t="s">
        <v>88</v>
      </c>
      <c r="M12872" t="s">
        <v>88</v>
      </c>
      <c r="N12872" t="s">
        <v>113</v>
      </c>
      <c r="O12872" t="s">
        <v>114</v>
      </c>
    </row>
    <row r="12873" spans="1:15" x14ac:dyDescent="0.35">
      <c r="A12873" t="s">
        <v>720</v>
      </c>
      <c r="B12873" s="10">
        <v>0.13541666666666666</v>
      </c>
      <c r="C12873" t="s">
        <v>108</v>
      </c>
      <c r="D12873" t="s">
        <v>720</v>
      </c>
      <c r="E12873" s="10">
        <v>0.25</v>
      </c>
      <c r="F12873" t="s">
        <v>108</v>
      </c>
      <c r="G12873" t="s">
        <v>110</v>
      </c>
      <c r="H12873" t="s">
        <v>111</v>
      </c>
      <c r="I12873">
        <v>150</v>
      </c>
      <c r="J12873">
        <v>150</v>
      </c>
      <c r="K12873">
        <v>412</v>
      </c>
      <c r="L12873" t="s">
        <v>88</v>
      </c>
      <c r="M12873" t="s">
        <v>88</v>
      </c>
      <c r="N12873" t="s">
        <v>124</v>
      </c>
      <c r="O12873" t="s">
        <v>118</v>
      </c>
    </row>
    <row r="12874" spans="1:15" x14ac:dyDescent="0.35">
      <c r="A12874" t="s">
        <v>720</v>
      </c>
      <c r="B12874" s="10">
        <v>0.13541666666666666</v>
      </c>
      <c r="C12874" t="s">
        <v>108</v>
      </c>
      <c r="D12874" t="s">
        <v>720</v>
      </c>
      <c r="E12874" s="10">
        <v>0.51041666666666663</v>
      </c>
      <c r="F12874" t="s">
        <v>108</v>
      </c>
      <c r="G12874" t="s">
        <v>110</v>
      </c>
      <c r="H12874" t="s">
        <v>111</v>
      </c>
      <c r="I12874">
        <v>272.22000000000003</v>
      </c>
      <c r="J12874">
        <v>400</v>
      </c>
      <c r="K12874">
        <v>1837.5</v>
      </c>
      <c r="L12874" t="s">
        <v>115</v>
      </c>
      <c r="M12874" t="s">
        <v>115</v>
      </c>
      <c r="N12874" t="s">
        <v>657</v>
      </c>
      <c r="O12874" t="s">
        <v>118</v>
      </c>
    </row>
    <row r="12875" spans="1:15" x14ac:dyDescent="0.35">
      <c r="A12875" t="s">
        <v>720</v>
      </c>
      <c r="B12875" s="10">
        <v>0.14583333333333334</v>
      </c>
      <c r="C12875" t="s">
        <v>108</v>
      </c>
      <c r="D12875" t="s">
        <v>720</v>
      </c>
      <c r="E12875" s="10">
        <v>0.51041666666666663</v>
      </c>
      <c r="F12875" t="s">
        <v>108</v>
      </c>
      <c r="G12875" t="s">
        <v>110</v>
      </c>
      <c r="H12875" t="s">
        <v>111</v>
      </c>
      <c r="I12875">
        <v>127.27</v>
      </c>
      <c r="J12875">
        <v>150</v>
      </c>
      <c r="K12875">
        <v>700</v>
      </c>
      <c r="L12875" t="s">
        <v>115</v>
      </c>
      <c r="M12875" t="s">
        <v>115</v>
      </c>
      <c r="N12875" t="s">
        <v>687</v>
      </c>
      <c r="O12875" t="s">
        <v>118</v>
      </c>
    </row>
    <row r="12876" spans="1:15" x14ac:dyDescent="0.35">
      <c r="A12876" t="s">
        <v>720</v>
      </c>
      <c r="B12876" s="10">
        <v>0.14583333333333334</v>
      </c>
      <c r="C12876" t="s">
        <v>108</v>
      </c>
      <c r="D12876" t="s">
        <v>720</v>
      </c>
      <c r="E12876" s="10">
        <v>0.32291666666666669</v>
      </c>
      <c r="F12876" t="s">
        <v>108</v>
      </c>
      <c r="G12876" t="s">
        <v>110</v>
      </c>
      <c r="H12876" t="s">
        <v>121</v>
      </c>
      <c r="I12876">
        <v>153.80000000000001</v>
      </c>
      <c r="J12876">
        <v>326</v>
      </c>
      <c r="K12876">
        <v>192.25</v>
      </c>
      <c r="L12876" t="s">
        <v>115</v>
      </c>
      <c r="M12876" t="s">
        <v>116</v>
      </c>
      <c r="N12876" t="s">
        <v>113</v>
      </c>
      <c r="O12876" t="s">
        <v>114</v>
      </c>
    </row>
    <row r="12877" spans="1:15" x14ac:dyDescent="0.35">
      <c r="A12877" t="s">
        <v>720</v>
      </c>
      <c r="B12877" s="10">
        <v>0.16666666666666666</v>
      </c>
      <c r="C12877" t="s">
        <v>108</v>
      </c>
      <c r="D12877" t="s">
        <v>721</v>
      </c>
      <c r="E12877" s="10">
        <v>0</v>
      </c>
      <c r="F12877" t="s">
        <v>108</v>
      </c>
      <c r="G12877" t="s">
        <v>110</v>
      </c>
      <c r="H12877" t="s">
        <v>121</v>
      </c>
      <c r="I12877">
        <v>295.60000000000002</v>
      </c>
      <c r="J12877">
        <v>510</v>
      </c>
      <c r="K12877">
        <v>3325.5</v>
      </c>
      <c r="L12877" t="s">
        <v>115</v>
      </c>
      <c r="M12877" t="s">
        <v>116</v>
      </c>
      <c r="N12877" t="s">
        <v>200</v>
      </c>
      <c r="O12877" t="s">
        <v>123</v>
      </c>
    </row>
    <row r="12878" spans="1:15" x14ac:dyDescent="0.35">
      <c r="A12878" t="s">
        <v>720</v>
      </c>
      <c r="B12878" s="10">
        <v>0.1875</v>
      </c>
      <c r="C12878" t="s">
        <v>108</v>
      </c>
      <c r="D12878" t="s">
        <v>721</v>
      </c>
      <c r="E12878" s="10">
        <v>0</v>
      </c>
      <c r="F12878" t="s">
        <v>108</v>
      </c>
      <c r="G12878" t="s">
        <v>110</v>
      </c>
      <c r="H12878" t="s">
        <v>121</v>
      </c>
      <c r="I12878">
        <v>532</v>
      </c>
      <c r="J12878">
        <v>895</v>
      </c>
      <c r="K12878">
        <v>10375</v>
      </c>
      <c r="L12878" t="s">
        <v>89</v>
      </c>
      <c r="M12878" t="s">
        <v>116</v>
      </c>
      <c r="N12878" t="s">
        <v>230</v>
      </c>
      <c r="O12878" t="s">
        <v>123</v>
      </c>
    </row>
    <row r="12879" spans="1:15" x14ac:dyDescent="0.35">
      <c r="A12879" t="s">
        <v>720</v>
      </c>
      <c r="B12879" s="10">
        <v>0.1875</v>
      </c>
      <c r="C12879" t="s">
        <v>108</v>
      </c>
      <c r="D12879" t="s">
        <v>721</v>
      </c>
      <c r="E12879" s="10">
        <v>0</v>
      </c>
      <c r="F12879" t="s">
        <v>108</v>
      </c>
      <c r="G12879" t="s">
        <v>110</v>
      </c>
      <c r="H12879" t="s">
        <v>121</v>
      </c>
      <c r="I12879">
        <v>238</v>
      </c>
      <c r="J12879">
        <v>250</v>
      </c>
      <c r="K12879">
        <v>4650</v>
      </c>
      <c r="L12879" t="s">
        <v>89</v>
      </c>
      <c r="M12879" t="s">
        <v>116</v>
      </c>
      <c r="N12879" t="s">
        <v>229</v>
      </c>
      <c r="O12879" t="s">
        <v>123</v>
      </c>
    </row>
    <row r="12880" spans="1:15" x14ac:dyDescent="0.35">
      <c r="A12880" t="s">
        <v>720</v>
      </c>
      <c r="B12880" s="10">
        <v>0.1875</v>
      </c>
      <c r="C12880" t="s">
        <v>108</v>
      </c>
      <c r="D12880" t="s">
        <v>720</v>
      </c>
      <c r="E12880" s="10">
        <v>0.75</v>
      </c>
      <c r="F12880" t="s">
        <v>108</v>
      </c>
      <c r="G12880" t="s">
        <v>110</v>
      </c>
      <c r="H12880" t="s">
        <v>111</v>
      </c>
      <c r="I12880">
        <v>218.28</v>
      </c>
      <c r="J12880">
        <v>651</v>
      </c>
      <c r="K12880">
        <v>2946.75</v>
      </c>
      <c r="L12880" t="s">
        <v>115</v>
      </c>
      <c r="M12880" t="s">
        <v>116</v>
      </c>
      <c r="N12880" t="s">
        <v>117</v>
      </c>
      <c r="O12880" t="s">
        <v>118</v>
      </c>
    </row>
    <row r="12881" spans="1:15" x14ac:dyDescent="0.35">
      <c r="A12881" t="s">
        <v>720</v>
      </c>
      <c r="B12881" s="10">
        <v>0.19791666666666666</v>
      </c>
      <c r="C12881" t="s">
        <v>108</v>
      </c>
      <c r="D12881" t="s">
        <v>720</v>
      </c>
      <c r="E12881" s="10">
        <v>0.29166666666666669</v>
      </c>
      <c r="F12881" t="s">
        <v>108</v>
      </c>
      <c r="G12881" t="s">
        <v>110</v>
      </c>
      <c r="H12881" t="s">
        <v>111</v>
      </c>
      <c r="I12881">
        <v>103.29</v>
      </c>
      <c r="J12881">
        <v>395</v>
      </c>
      <c r="K12881">
        <v>180.75</v>
      </c>
      <c r="L12881" t="s">
        <v>115</v>
      </c>
      <c r="M12881" t="s">
        <v>116</v>
      </c>
      <c r="N12881" t="s">
        <v>113</v>
      </c>
      <c r="O12881" t="s">
        <v>114</v>
      </c>
    </row>
    <row r="12882" spans="1:15" x14ac:dyDescent="0.35">
      <c r="A12882" t="s">
        <v>720</v>
      </c>
      <c r="B12882" s="10">
        <v>0.22916666666666666</v>
      </c>
      <c r="C12882" t="s">
        <v>108</v>
      </c>
      <c r="D12882" t="s">
        <v>721</v>
      </c>
      <c r="E12882" s="10">
        <v>0</v>
      </c>
      <c r="F12882" t="s">
        <v>108</v>
      </c>
      <c r="G12882" t="s">
        <v>110</v>
      </c>
      <c r="H12882" t="s">
        <v>121</v>
      </c>
      <c r="I12882">
        <v>456</v>
      </c>
      <c r="J12882">
        <v>625</v>
      </c>
      <c r="K12882">
        <v>8436</v>
      </c>
      <c r="L12882" t="s">
        <v>89</v>
      </c>
      <c r="M12882" t="s">
        <v>116</v>
      </c>
      <c r="N12882" t="s">
        <v>181</v>
      </c>
      <c r="O12882" t="s">
        <v>123</v>
      </c>
    </row>
    <row r="12883" spans="1:15" x14ac:dyDescent="0.35">
      <c r="A12883" t="s">
        <v>720</v>
      </c>
      <c r="B12883" s="10">
        <v>0.22916666666666666</v>
      </c>
      <c r="C12883" t="s">
        <v>108</v>
      </c>
      <c r="D12883" t="s">
        <v>720</v>
      </c>
      <c r="E12883" s="10">
        <v>0.25</v>
      </c>
      <c r="F12883" t="s">
        <v>108</v>
      </c>
      <c r="G12883" t="s">
        <v>110</v>
      </c>
      <c r="H12883" t="s">
        <v>111</v>
      </c>
      <c r="I12883">
        <v>200</v>
      </c>
      <c r="J12883">
        <v>200</v>
      </c>
      <c r="K12883">
        <v>100</v>
      </c>
      <c r="L12883" t="s">
        <v>115</v>
      </c>
      <c r="M12883" t="s">
        <v>116</v>
      </c>
      <c r="N12883" t="s">
        <v>117</v>
      </c>
      <c r="O12883" t="s">
        <v>118</v>
      </c>
    </row>
    <row r="12884" spans="1:15" x14ac:dyDescent="0.35">
      <c r="A12884" t="s">
        <v>720</v>
      </c>
      <c r="B12884" s="10">
        <v>0.25</v>
      </c>
      <c r="C12884" t="s">
        <v>108</v>
      </c>
      <c r="D12884" t="s">
        <v>720</v>
      </c>
      <c r="E12884" s="10">
        <v>0.58333333333333337</v>
      </c>
      <c r="F12884" t="s">
        <v>108</v>
      </c>
      <c r="G12884" t="s">
        <v>110</v>
      </c>
      <c r="H12884" t="s">
        <v>111</v>
      </c>
      <c r="I12884">
        <v>102</v>
      </c>
      <c r="J12884">
        <v>128</v>
      </c>
      <c r="K12884">
        <v>609</v>
      </c>
      <c r="L12884" t="s">
        <v>88</v>
      </c>
      <c r="M12884" t="s">
        <v>116</v>
      </c>
      <c r="N12884" t="s">
        <v>207</v>
      </c>
      <c r="O12884" t="s">
        <v>118</v>
      </c>
    </row>
    <row r="12885" spans="1:15" x14ac:dyDescent="0.35">
      <c r="A12885" t="s">
        <v>720</v>
      </c>
      <c r="B12885" s="10">
        <v>0.25</v>
      </c>
      <c r="C12885" t="s">
        <v>108</v>
      </c>
      <c r="D12885" t="s">
        <v>721</v>
      </c>
      <c r="E12885" s="10">
        <v>0</v>
      </c>
      <c r="F12885" t="s">
        <v>108</v>
      </c>
      <c r="G12885" t="s">
        <v>110</v>
      </c>
      <c r="H12885" t="s">
        <v>111</v>
      </c>
      <c r="I12885">
        <v>127</v>
      </c>
      <c r="J12885">
        <v>248</v>
      </c>
      <c r="K12885">
        <v>759</v>
      </c>
      <c r="L12885" t="s">
        <v>88</v>
      </c>
      <c r="M12885" t="s">
        <v>116</v>
      </c>
      <c r="N12885" t="s">
        <v>125</v>
      </c>
      <c r="O12885" t="s">
        <v>123</v>
      </c>
    </row>
    <row r="12886" spans="1:15" x14ac:dyDescent="0.35">
      <c r="A12886" t="s">
        <v>720</v>
      </c>
      <c r="B12886" s="10">
        <v>0.25</v>
      </c>
      <c r="C12886" t="s">
        <v>108</v>
      </c>
      <c r="D12886" t="s">
        <v>721</v>
      </c>
      <c r="E12886" s="10">
        <v>0</v>
      </c>
      <c r="F12886" t="s">
        <v>108</v>
      </c>
      <c r="G12886" t="s">
        <v>110</v>
      </c>
      <c r="H12886" t="s">
        <v>111</v>
      </c>
      <c r="I12886">
        <v>130</v>
      </c>
      <c r="J12886">
        <v>200</v>
      </c>
      <c r="K12886">
        <v>651</v>
      </c>
      <c r="L12886" t="s">
        <v>88</v>
      </c>
      <c r="M12886" t="s">
        <v>116</v>
      </c>
      <c r="N12886" t="s">
        <v>154</v>
      </c>
      <c r="O12886" t="s">
        <v>123</v>
      </c>
    </row>
    <row r="12887" spans="1:15" x14ac:dyDescent="0.35">
      <c r="A12887" t="s">
        <v>720</v>
      </c>
      <c r="B12887" s="10">
        <v>0.25</v>
      </c>
      <c r="C12887" t="s">
        <v>108</v>
      </c>
      <c r="D12887" t="s">
        <v>720</v>
      </c>
      <c r="E12887" s="10">
        <v>0.875</v>
      </c>
      <c r="F12887" t="s">
        <v>108</v>
      </c>
      <c r="G12887" t="s">
        <v>134</v>
      </c>
      <c r="H12887" t="s">
        <v>121</v>
      </c>
      <c r="I12887">
        <v>22</v>
      </c>
      <c r="J12887">
        <v>56</v>
      </c>
      <c r="K12887">
        <v>115</v>
      </c>
      <c r="L12887" t="s">
        <v>88</v>
      </c>
      <c r="M12887" t="s">
        <v>88</v>
      </c>
      <c r="N12887" t="s">
        <v>113</v>
      </c>
      <c r="O12887" t="s">
        <v>114</v>
      </c>
    </row>
    <row r="12888" spans="1:15" x14ac:dyDescent="0.35">
      <c r="A12888" t="s">
        <v>720</v>
      </c>
      <c r="B12888" s="10">
        <v>0.25</v>
      </c>
      <c r="C12888" t="s">
        <v>108</v>
      </c>
      <c r="D12888" t="s">
        <v>721</v>
      </c>
      <c r="E12888" s="10">
        <v>0</v>
      </c>
      <c r="F12888" t="s">
        <v>108</v>
      </c>
      <c r="G12888" t="s">
        <v>110</v>
      </c>
      <c r="H12888" t="s">
        <v>111</v>
      </c>
      <c r="I12888">
        <v>79</v>
      </c>
      <c r="J12888">
        <v>190</v>
      </c>
      <c r="K12888">
        <v>1023</v>
      </c>
      <c r="L12888" t="s">
        <v>88</v>
      </c>
      <c r="M12888" t="s">
        <v>116</v>
      </c>
      <c r="N12888" t="s">
        <v>124</v>
      </c>
      <c r="O12888" t="s">
        <v>118</v>
      </c>
    </row>
    <row r="12889" spans="1:15" x14ac:dyDescent="0.35">
      <c r="A12889" t="s">
        <v>720</v>
      </c>
      <c r="B12889" s="10">
        <v>0.25</v>
      </c>
      <c r="C12889" t="s">
        <v>108</v>
      </c>
      <c r="D12889" t="s">
        <v>720</v>
      </c>
      <c r="E12889" s="10">
        <v>0.95833333333333337</v>
      </c>
      <c r="F12889" t="s">
        <v>108</v>
      </c>
      <c r="G12889" t="s">
        <v>110</v>
      </c>
      <c r="H12889" t="s">
        <v>111</v>
      </c>
      <c r="I12889">
        <v>176</v>
      </c>
      <c r="J12889">
        <v>297</v>
      </c>
      <c r="K12889">
        <v>1762</v>
      </c>
      <c r="L12889" t="s">
        <v>88</v>
      </c>
      <c r="M12889" t="s">
        <v>116</v>
      </c>
      <c r="N12889" t="s">
        <v>125</v>
      </c>
      <c r="O12889" t="s">
        <v>123</v>
      </c>
    </row>
    <row r="12890" spans="1:15" x14ac:dyDescent="0.35">
      <c r="A12890" t="s">
        <v>720</v>
      </c>
      <c r="B12890" s="10">
        <v>0.25</v>
      </c>
      <c r="C12890" t="s">
        <v>108</v>
      </c>
      <c r="D12890" t="s">
        <v>720</v>
      </c>
      <c r="E12890" s="10">
        <v>0.625</v>
      </c>
      <c r="F12890" t="s">
        <v>108</v>
      </c>
      <c r="G12890" t="s">
        <v>110</v>
      </c>
      <c r="H12890" t="s">
        <v>111</v>
      </c>
      <c r="I12890">
        <v>101</v>
      </c>
      <c r="J12890">
        <v>116</v>
      </c>
      <c r="K12890">
        <v>303</v>
      </c>
      <c r="L12890" t="s">
        <v>88</v>
      </c>
      <c r="M12890" t="s">
        <v>116</v>
      </c>
      <c r="N12890" t="s">
        <v>177</v>
      </c>
      <c r="O12890" t="s">
        <v>118</v>
      </c>
    </row>
    <row r="12891" spans="1:15" x14ac:dyDescent="0.35">
      <c r="A12891" t="s">
        <v>720</v>
      </c>
      <c r="B12891" s="10">
        <v>0.25</v>
      </c>
      <c r="C12891" t="s">
        <v>108</v>
      </c>
      <c r="D12891" t="s">
        <v>720</v>
      </c>
      <c r="E12891" s="10">
        <v>0.95833333333333337</v>
      </c>
      <c r="F12891" t="s">
        <v>108</v>
      </c>
      <c r="G12891" t="s">
        <v>110</v>
      </c>
      <c r="H12891" t="s">
        <v>111</v>
      </c>
      <c r="I12891">
        <v>297</v>
      </c>
      <c r="J12891">
        <v>440</v>
      </c>
      <c r="K12891">
        <v>3562</v>
      </c>
      <c r="L12891" t="s">
        <v>88</v>
      </c>
      <c r="M12891" t="s">
        <v>116</v>
      </c>
      <c r="N12891" t="s">
        <v>154</v>
      </c>
      <c r="O12891" t="s">
        <v>123</v>
      </c>
    </row>
    <row r="12892" spans="1:15" x14ac:dyDescent="0.35">
      <c r="A12892" t="s">
        <v>720</v>
      </c>
      <c r="B12892" s="10">
        <v>0.25</v>
      </c>
      <c r="C12892" t="s">
        <v>108</v>
      </c>
      <c r="D12892" t="s">
        <v>720</v>
      </c>
      <c r="E12892" s="10">
        <v>0.625</v>
      </c>
      <c r="F12892" t="s">
        <v>108</v>
      </c>
      <c r="G12892" t="s">
        <v>110</v>
      </c>
      <c r="H12892" t="s">
        <v>111</v>
      </c>
      <c r="I12892">
        <v>248</v>
      </c>
      <c r="J12892">
        <v>310</v>
      </c>
      <c r="K12892">
        <v>1984</v>
      </c>
      <c r="L12892" t="s">
        <v>88</v>
      </c>
      <c r="M12892" t="s">
        <v>116</v>
      </c>
      <c r="N12892" t="s">
        <v>178</v>
      </c>
      <c r="O12892" t="s">
        <v>118</v>
      </c>
    </row>
    <row r="12893" spans="1:15" x14ac:dyDescent="0.35">
      <c r="A12893" t="s">
        <v>720</v>
      </c>
      <c r="B12893" s="10">
        <v>0.25</v>
      </c>
      <c r="C12893" t="s">
        <v>108</v>
      </c>
      <c r="D12893" t="s">
        <v>721</v>
      </c>
      <c r="E12893" s="10">
        <v>0</v>
      </c>
      <c r="F12893" t="s">
        <v>108</v>
      </c>
      <c r="G12893" t="s">
        <v>110</v>
      </c>
      <c r="H12893" t="s">
        <v>111</v>
      </c>
      <c r="I12893">
        <v>187.58</v>
      </c>
      <c r="J12893">
        <v>481</v>
      </c>
      <c r="K12893">
        <v>3376.5</v>
      </c>
      <c r="L12893" t="s">
        <v>115</v>
      </c>
      <c r="M12893" t="s">
        <v>116</v>
      </c>
      <c r="N12893" t="s">
        <v>120</v>
      </c>
      <c r="O12893" t="s">
        <v>118</v>
      </c>
    </row>
    <row r="12894" spans="1:15" x14ac:dyDescent="0.35">
      <c r="A12894" t="s">
        <v>720</v>
      </c>
      <c r="B12894" s="10">
        <v>0.25</v>
      </c>
      <c r="C12894" t="s">
        <v>108</v>
      </c>
      <c r="D12894" t="s">
        <v>720</v>
      </c>
      <c r="E12894" s="10">
        <v>0.83333333333333337</v>
      </c>
      <c r="F12894" t="s">
        <v>108</v>
      </c>
      <c r="G12894" t="s">
        <v>110</v>
      </c>
      <c r="H12894" t="s">
        <v>121</v>
      </c>
      <c r="I12894">
        <v>165.4</v>
      </c>
      <c r="J12894">
        <v>285</v>
      </c>
      <c r="K12894">
        <v>413.5</v>
      </c>
      <c r="L12894" t="s">
        <v>91</v>
      </c>
      <c r="M12894" t="s">
        <v>116</v>
      </c>
      <c r="N12894" t="s">
        <v>129</v>
      </c>
      <c r="O12894" t="s">
        <v>114</v>
      </c>
    </row>
    <row r="12895" spans="1:15" x14ac:dyDescent="0.35">
      <c r="A12895" t="s">
        <v>720</v>
      </c>
      <c r="B12895" s="10">
        <v>0.26041666666666669</v>
      </c>
      <c r="C12895" t="s">
        <v>108</v>
      </c>
      <c r="D12895" t="s">
        <v>720</v>
      </c>
      <c r="E12895" s="10">
        <v>0.82291666666666663</v>
      </c>
      <c r="F12895" t="s">
        <v>108</v>
      </c>
      <c r="G12895" t="s">
        <v>110</v>
      </c>
      <c r="H12895" t="s">
        <v>121</v>
      </c>
      <c r="I12895">
        <v>54.83</v>
      </c>
      <c r="J12895">
        <v>82</v>
      </c>
      <c r="K12895">
        <v>82.25</v>
      </c>
      <c r="L12895" t="s">
        <v>115</v>
      </c>
      <c r="M12895" t="s">
        <v>116</v>
      </c>
      <c r="N12895" t="s">
        <v>113</v>
      </c>
      <c r="O12895" t="s">
        <v>114</v>
      </c>
    </row>
    <row r="12896" spans="1:15" x14ac:dyDescent="0.35">
      <c r="A12896" t="s">
        <v>720</v>
      </c>
      <c r="B12896" s="10">
        <v>0.27083333333333331</v>
      </c>
      <c r="C12896" t="s">
        <v>108</v>
      </c>
      <c r="D12896" t="s">
        <v>720</v>
      </c>
      <c r="E12896" s="10">
        <v>0.83333333333333337</v>
      </c>
      <c r="F12896" t="s">
        <v>108</v>
      </c>
      <c r="G12896" t="s">
        <v>110</v>
      </c>
      <c r="H12896" t="s">
        <v>111</v>
      </c>
      <c r="I12896">
        <v>111.08</v>
      </c>
      <c r="J12896">
        <v>143</v>
      </c>
      <c r="K12896">
        <v>999.75</v>
      </c>
      <c r="L12896" t="s">
        <v>115</v>
      </c>
      <c r="M12896" t="s">
        <v>116</v>
      </c>
      <c r="N12896" t="s">
        <v>312</v>
      </c>
      <c r="O12896" t="s">
        <v>123</v>
      </c>
    </row>
    <row r="12897" spans="1:15" x14ac:dyDescent="0.35">
      <c r="A12897" t="s">
        <v>720</v>
      </c>
      <c r="B12897" s="10">
        <v>0.29166666666666669</v>
      </c>
      <c r="C12897" t="s">
        <v>108</v>
      </c>
      <c r="D12897" t="s">
        <v>721</v>
      </c>
      <c r="E12897" s="10">
        <v>0</v>
      </c>
      <c r="F12897" t="s">
        <v>108</v>
      </c>
      <c r="G12897" t="s">
        <v>110</v>
      </c>
      <c r="H12897" t="s">
        <v>111</v>
      </c>
      <c r="I12897">
        <v>377</v>
      </c>
      <c r="J12897">
        <v>488</v>
      </c>
      <c r="K12897">
        <v>3114</v>
      </c>
      <c r="L12897" t="s">
        <v>88</v>
      </c>
      <c r="M12897" t="s">
        <v>116</v>
      </c>
      <c r="N12897" t="s">
        <v>145</v>
      </c>
      <c r="O12897" t="s">
        <v>123</v>
      </c>
    </row>
    <row r="12898" spans="1:15" x14ac:dyDescent="0.35">
      <c r="A12898" t="s">
        <v>720</v>
      </c>
      <c r="B12898" s="10">
        <v>0.29166666666666669</v>
      </c>
      <c r="C12898" t="s">
        <v>108</v>
      </c>
      <c r="D12898" t="s">
        <v>720</v>
      </c>
      <c r="E12898" s="10">
        <v>0.375</v>
      </c>
      <c r="F12898" t="s">
        <v>108</v>
      </c>
      <c r="G12898" t="s">
        <v>110</v>
      </c>
      <c r="H12898" t="s">
        <v>111</v>
      </c>
      <c r="I12898">
        <v>161</v>
      </c>
      <c r="J12898">
        <v>161</v>
      </c>
      <c r="K12898">
        <v>322</v>
      </c>
      <c r="L12898" t="s">
        <v>88</v>
      </c>
      <c r="M12898" t="s">
        <v>116</v>
      </c>
      <c r="N12898" t="s">
        <v>202</v>
      </c>
      <c r="O12898" t="s">
        <v>123</v>
      </c>
    </row>
    <row r="12899" spans="1:15" x14ac:dyDescent="0.35">
      <c r="A12899" t="s">
        <v>720</v>
      </c>
      <c r="B12899" s="10">
        <v>0.29166666666666669</v>
      </c>
      <c r="C12899" t="s">
        <v>108</v>
      </c>
      <c r="D12899" t="s">
        <v>720</v>
      </c>
      <c r="E12899" s="10">
        <v>0.625</v>
      </c>
      <c r="F12899" t="s">
        <v>108</v>
      </c>
      <c r="G12899" t="s">
        <v>110</v>
      </c>
      <c r="H12899" t="s">
        <v>111</v>
      </c>
      <c r="I12899">
        <v>127</v>
      </c>
      <c r="J12899">
        <v>199</v>
      </c>
      <c r="K12899">
        <v>507</v>
      </c>
      <c r="L12899" t="s">
        <v>88</v>
      </c>
      <c r="M12899" t="s">
        <v>116</v>
      </c>
      <c r="N12899" t="s">
        <v>514</v>
      </c>
      <c r="O12899" t="s">
        <v>118</v>
      </c>
    </row>
    <row r="12900" spans="1:15" x14ac:dyDescent="0.35">
      <c r="A12900" t="s">
        <v>720</v>
      </c>
      <c r="B12900" s="10">
        <v>0.29166666666666669</v>
      </c>
      <c r="C12900" t="s">
        <v>108</v>
      </c>
      <c r="D12900" t="s">
        <v>721</v>
      </c>
      <c r="E12900" s="10">
        <v>0</v>
      </c>
      <c r="F12900" t="s">
        <v>108</v>
      </c>
      <c r="G12900" t="s">
        <v>141</v>
      </c>
      <c r="H12900" t="s">
        <v>121</v>
      </c>
      <c r="I12900">
        <v>892.54</v>
      </c>
      <c r="J12900">
        <v>1100</v>
      </c>
      <c r="K12900">
        <v>11603</v>
      </c>
      <c r="L12900" t="s">
        <v>115</v>
      </c>
      <c r="M12900" t="s">
        <v>115</v>
      </c>
      <c r="N12900" t="s">
        <v>113</v>
      </c>
      <c r="O12900" t="s">
        <v>114</v>
      </c>
    </row>
    <row r="12901" spans="1:15" x14ac:dyDescent="0.35">
      <c r="A12901" t="s">
        <v>720</v>
      </c>
      <c r="B12901" s="10">
        <v>0.30208333333333331</v>
      </c>
      <c r="C12901" t="s">
        <v>108</v>
      </c>
      <c r="D12901" t="s">
        <v>720</v>
      </c>
      <c r="E12901" s="10">
        <v>0.375</v>
      </c>
      <c r="F12901" t="s">
        <v>108</v>
      </c>
      <c r="G12901" t="s">
        <v>110</v>
      </c>
      <c r="H12901" t="s">
        <v>111</v>
      </c>
      <c r="I12901">
        <v>95</v>
      </c>
      <c r="J12901">
        <v>95</v>
      </c>
      <c r="K12901">
        <v>166</v>
      </c>
      <c r="L12901" t="s">
        <v>88</v>
      </c>
      <c r="M12901" t="s">
        <v>116</v>
      </c>
      <c r="N12901" t="s">
        <v>124</v>
      </c>
      <c r="O12901" t="s">
        <v>118</v>
      </c>
    </row>
    <row r="12902" spans="1:15" x14ac:dyDescent="0.35">
      <c r="A12902" t="s">
        <v>720</v>
      </c>
      <c r="B12902" s="10">
        <v>0.3125</v>
      </c>
      <c r="C12902" t="s">
        <v>108</v>
      </c>
      <c r="D12902" t="s">
        <v>720</v>
      </c>
      <c r="E12902" s="10">
        <v>0.33333333333333331</v>
      </c>
      <c r="F12902" t="s">
        <v>108</v>
      </c>
      <c r="G12902" t="s">
        <v>110</v>
      </c>
      <c r="H12902" t="s">
        <v>121</v>
      </c>
      <c r="I12902">
        <v>20</v>
      </c>
      <c r="J12902">
        <v>20</v>
      </c>
      <c r="K12902">
        <v>10</v>
      </c>
      <c r="L12902" t="s">
        <v>89</v>
      </c>
      <c r="M12902" t="s">
        <v>116</v>
      </c>
      <c r="N12902" t="s">
        <v>113</v>
      </c>
      <c r="O12902" t="s">
        <v>114</v>
      </c>
    </row>
    <row r="12903" spans="1:15" x14ac:dyDescent="0.35">
      <c r="A12903" t="s">
        <v>720</v>
      </c>
      <c r="B12903" s="10">
        <v>0.33333333333333331</v>
      </c>
      <c r="C12903" t="s">
        <v>108</v>
      </c>
      <c r="D12903" t="s">
        <v>720</v>
      </c>
      <c r="E12903" s="10">
        <v>0.41666666666666669</v>
      </c>
      <c r="F12903" t="s">
        <v>108</v>
      </c>
      <c r="G12903" t="s">
        <v>110</v>
      </c>
      <c r="H12903" t="s">
        <v>121</v>
      </c>
      <c r="I12903">
        <v>20</v>
      </c>
      <c r="J12903">
        <v>20</v>
      </c>
      <c r="K12903">
        <v>40</v>
      </c>
      <c r="L12903" t="s">
        <v>89</v>
      </c>
      <c r="M12903" t="s">
        <v>116</v>
      </c>
      <c r="N12903" t="s">
        <v>175</v>
      </c>
      <c r="O12903" t="s">
        <v>123</v>
      </c>
    </row>
    <row r="12904" spans="1:15" x14ac:dyDescent="0.35">
      <c r="A12904" t="s">
        <v>720</v>
      </c>
      <c r="B12904" s="10">
        <v>0.38541666666666669</v>
      </c>
      <c r="C12904" t="s">
        <v>108</v>
      </c>
      <c r="D12904" t="s">
        <v>720</v>
      </c>
      <c r="E12904" s="10">
        <v>0.78125</v>
      </c>
      <c r="F12904" t="s">
        <v>108</v>
      </c>
      <c r="G12904" t="s">
        <v>203</v>
      </c>
      <c r="H12904" t="s">
        <v>111</v>
      </c>
      <c r="I12904">
        <v>32</v>
      </c>
      <c r="J12904">
        <v>45</v>
      </c>
      <c r="K12904">
        <v>303</v>
      </c>
      <c r="L12904" t="s">
        <v>89</v>
      </c>
      <c r="M12904" t="s">
        <v>89</v>
      </c>
      <c r="N12904" t="s">
        <v>113</v>
      </c>
      <c r="O12904" t="s">
        <v>114</v>
      </c>
    </row>
    <row r="12905" spans="1:15" x14ac:dyDescent="0.35">
      <c r="A12905" t="s">
        <v>720</v>
      </c>
      <c r="B12905" s="10">
        <v>0.38541666666666669</v>
      </c>
      <c r="C12905" t="s">
        <v>108</v>
      </c>
      <c r="D12905" t="s">
        <v>720</v>
      </c>
      <c r="E12905" s="10">
        <v>0.78125</v>
      </c>
      <c r="F12905" t="s">
        <v>108</v>
      </c>
      <c r="G12905" t="s">
        <v>203</v>
      </c>
      <c r="H12905" t="s">
        <v>121</v>
      </c>
      <c r="I12905">
        <v>32</v>
      </c>
      <c r="J12905">
        <v>45</v>
      </c>
      <c r="K12905">
        <v>303</v>
      </c>
      <c r="L12905" t="s">
        <v>89</v>
      </c>
      <c r="M12905" t="s">
        <v>89</v>
      </c>
      <c r="N12905" t="s">
        <v>236</v>
      </c>
      <c r="O12905" t="s">
        <v>123</v>
      </c>
    </row>
    <row r="12906" spans="1:15" x14ac:dyDescent="0.35">
      <c r="A12906" t="s">
        <v>720</v>
      </c>
      <c r="B12906" s="10">
        <v>0.38541666666666669</v>
      </c>
      <c r="C12906" t="s">
        <v>108</v>
      </c>
      <c r="D12906" t="s">
        <v>721</v>
      </c>
      <c r="E12906" s="10">
        <v>0</v>
      </c>
      <c r="F12906" t="s">
        <v>108</v>
      </c>
      <c r="G12906" t="s">
        <v>110</v>
      </c>
      <c r="H12906" t="s">
        <v>111</v>
      </c>
      <c r="I12906">
        <v>46.27</v>
      </c>
      <c r="J12906">
        <v>60</v>
      </c>
      <c r="K12906">
        <v>682.5</v>
      </c>
      <c r="L12906" t="s">
        <v>115</v>
      </c>
      <c r="M12906" t="s">
        <v>115</v>
      </c>
      <c r="N12906" t="s">
        <v>655</v>
      </c>
      <c r="O12906" t="s">
        <v>118</v>
      </c>
    </row>
    <row r="12907" spans="1:15" x14ac:dyDescent="0.35">
      <c r="A12907" t="s">
        <v>720</v>
      </c>
      <c r="B12907" s="10">
        <v>0.41666666666666669</v>
      </c>
      <c r="C12907" t="s">
        <v>108</v>
      </c>
      <c r="D12907" t="s">
        <v>720</v>
      </c>
      <c r="E12907" s="10">
        <v>0.625</v>
      </c>
      <c r="F12907" t="s">
        <v>108</v>
      </c>
      <c r="G12907" t="s">
        <v>110</v>
      </c>
      <c r="H12907" t="s">
        <v>121</v>
      </c>
      <c r="I12907">
        <v>20</v>
      </c>
      <c r="J12907">
        <v>20</v>
      </c>
      <c r="K12907">
        <v>100</v>
      </c>
      <c r="L12907" t="s">
        <v>89</v>
      </c>
      <c r="M12907" t="s">
        <v>116</v>
      </c>
      <c r="N12907" t="s">
        <v>150</v>
      </c>
      <c r="O12907" t="s">
        <v>123</v>
      </c>
    </row>
    <row r="12908" spans="1:15" x14ac:dyDescent="0.35">
      <c r="A12908" t="s">
        <v>720</v>
      </c>
      <c r="B12908" s="10">
        <v>0.41666666666666669</v>
      </c>
      <c r="C12908" t="s">
        <v>108</v>
      </c>
      <c r="D12908" t="s">
        <v>720</v>
      </c>
      <c r="E12908" s="10">
        <v>0.42708333333333331</v>
      </c>
      <c r="F12908" t="s">
        <v>108</v>
      </c>
      <c r="G12908" t="s">
        <v>110</v>
      </c>
      <c r="H12908" t="s">
        <v>111</v>
      </c>
      <c r="I12908">
        <v>85</v>
      </c>
      <c r="J12908">
        <v>85</v>
      </c>
      <c r="K12908">
        <v>21</v>
      </c>
      <c r="L12908" t="s">
        <v>89</v>
      </c>
      <c r="M12908" t="s">
        <v>116</v>
      </c>
      <c r="N12908" t="s">
        <v>113</v>
      </c>
      <c r="O12908" t="s">
        <v>114</v>
      </c>
    </row>
    <row r="12909" spans="1:15" x14ac:dyDescent="0.35">
      <c r="A12909" t="s">
        <v>720</v>
      </c>
      <c r="B12909" s="10">
        <v>0.44791666666666669</v>
      </c>
      <c r="C12909" t="s">
        <v>108</v>
      </c>
      <c r="D12909" t="s">
        <v>720</v>
      </c>
      <c r="E12909" s="10">
        <v>0.5</v>
      </c>
      <c r="F12909" t="s">
        <v>108</v>
      </c>
      <c r="G12909" t="s">
        <v>110</v>
      </c>
      <c r="H12909" t="s">
        <v>111</v>
      </c>
      <c r="I12909">
        <v>120</v>
      </c>
      <c r="J12909">
        <v>150</v>
      </c>
      <c r="K12909">
        <v>150</v>
      </c>
      <c r="L12909" t="s">
        <v>115</v>
      </c>
      <c r="M12909" t="s">
        <v>115</v>
      </c>
      <c r="N12909" t="s">
        <v>664</v>
      </c>
      <c r="O12909" t="s">
        <v>118</v>
      </c>
    </row>
    <row r="12910" spans="1:15" x14ac:dyDescent="0.35">
      <c r="A12910" t="s">
        <v>720</v>
      </c>
      <c r="B12910" s="10">
        <v>0.44791666666666669</v>
      </c>
      <c r="C12910" t="s">
        <v>108</v>
      </c>
      <c r="D12910" t="s">
        <v>720</v>
      </c>
      <c r="E12910" s="10">
        <v>0.5</v>
      </c>
      <c r="F12910" t="s">
        <v>108</v>
      </c>
      <c r="G12910" t="s">
        <v>110</v>
      </c>
      <c r="H12910" t="s">
        <v>111</v>
      </c>
      <c r="I12910">
        <v>120</v>
      </c>
      <c r="J12910">
        <v>150</v>
      </c>
      <c r="K12910">
        <v>150</v>
      </c>
      <c r="L12910" t="s">
        <v>115</v>
      </c>
      <c r="M12910" t="s">
        <v>115</v>
      </c>
      <c r="N12910" t="s">
        <v>665</v>
      </c>
      <c r="O12910" t="s">
        <v>118</v>
      </c>
    </row>
    <row r="12911" spans="1:15" x14ac:dyDescent="0.35">
      <c r="A12911" t="s">
        <v>720</v>
      </c>
      <c r="B12911" s="10">
        <v>0.46875</v>
      </c>
      <c r="C12911" t="s">
        <v>108</v>
      </c>
      <c r="D12911" t="s">
        <v>720</v>
      </c>
      <c r="E12911" s="10">
        <v>0.54166666666666663</v>
      </c>
      <c r="F12911" t="s">
        <v>108</v>
      </c>
      <c r="G12911" t="s">
        <v>110</v>
      </c>
      <c r="H12911" t="s">
        <v>121</v>
      </c>
      <c r="I12911">
        <v>50</v>
      </c>
      <c r="J12911">
        <v>50</v>
      </c>
      <c r="K12911">
        <v>88</v>
      </c>
      <c r="L12911" t="s">
        <v>88</v>
      </c>
      <c r="M12911" t="s">
        <v>88</v>
      </c>
      <c r="N12911" t="s">
        <v>113</v>
      </c>
      <c r="O12911" t="s">
        <v>114</v>
      </c>
    </row>
    <row r="12912" spans="1:15" x14ac:dyDescent="0.35">
      <c r="A12912" t="s">
        <v>720</v>
      </c>
      <c r="B12912" s="10">
        <v>0.46875</v>
      </c>
      <c r="C12912" t="s">
        <v>108</v>
      </c>
      <c r="D12912" t="s">
        <v>720</v>
      </c>
      <c r="E12912" s="10">
        <v>0.54166666666666663</v>
      </c>
      <c r="F12912" t="s">
        <v>108</v>
      </c>
      <c r="G12912" t="s">
        <v>110</v>
      </c>
      <c r="H12912" t="s">
        <v>111</v>
      </c>
      <c r="I12912">
        <v>50</v>
      </c>
      <c r="J12912">
        <v>50</v>
      </c>
      <c r="K12912">
        <v>88</v>
      </c>
      <c r="L12912" t="s">
        <v>88</v>
      </c>
      <c r="M12912" t="s">
        <v>88</v>
      </c>
      <c r="N12912" t="s">
        <v>124</v>
      </c>
      <c r="O12912" t="s">
        <v>118</v>
      </c>
    </row>
    <row r="12913" spans="1:15" x14ac:dyDescent="0.35">
      <c r="A12913" t="s">
        <v>720</v>
      </c>
      <c r="B12913" s="10">
        <v>0.46875</v>
      </c>
      <c r="C12913" t="s">
        <v>108</v>
      </c>
      <c r="D12913" t="s">
        <v>720</v>
      </c>
      <c r="E12913" s="10">
        <v>0.54166666666666663</v>
      </c>
      <c r="F12913" t="s">
        <v>108</v>
      </c>
      <c r="G12913" t="s">
        <v>110</v>
      </c>
      <c r="H12913" t="s">
        <v>111</v>
      </c>
      <c r="I12913">
        <v>171.43</v>
      </c>
      <c r="J12913">
        <v>200</v>
      </c>
      <c r="K12913">
        <v>300</v>
      </c>
      <c r="L12913" t="s">
        <v>115</v>
      </c>
      <c r="M12913" t="s">
        <v>115</v>
      </c>
      <c r="N12913" t="s">
        <v>668</v>
      </c>
      <c r="O12913" t="s">
        <v>118</v>
      </c>
    </row>
    <row r="12914" spans="1:15" x14ac:dyDescent="0.35">
      <c r="A12914" t="s">
        <v>720</v>
      </c>
      <c r="B12914" s="10">
        <v>0.5</v>
      </c>
      <c r="C12914" t="s">
        <v>108</v>
      </c>
      <c r="D12914" t="s">
        <v>720</v>
      </c>
      <c r="E12914" s="10">
        <v>0.66666666666666663</v>
      </c>
      <c r="F12914" t="s">
        <v>108</v>
      </c>
      <c r="G12914" t="s">
        <v>110</v>
      </c>
      <c r="H12914" t="s">
        <v>111</v>
      </c>
      <c r="I12914">
        <v>93.75</v>
      </c>
      <c r="J12914">
        <v>100</v>
      </c>
      <c r="K12914">
        <v>375</v>
      </c>
      <c r="L12914" t="s">
        <v>115</v>
      </c>
      <c r="M12914" t="s">
        <v>115</v>
      </c>
      <c r="N12914" t="s">
        <v>658</v>
      </c>
      <c r="O12914" t="s">
        <v>118</v>
      </c>
    </row>
    <row r="12915" spans="1:15" x14ac:dyDescent="0.35">
      <c r="A12915" t="s">
        <v>720</v>
      </c>
      <c r="B12915" s="10">
        <v>0.5</v>
      </c>
      <c r="C12915" t="s">
        <v>108</v>
      </c>
      <c r="D12915" t="s">
        <v>720</v>
      </c>
      <c r="E12915" s="10">
        <v>0.89583333333333337</v>
      </c>
      <c r="F12915" t="s">
        <v>108</v>
      </c>
      <c r="G12915" t="s">
        <v>203</v>
      </c>
      <c r="H12915" t="s">
        <v>121</v>
      </c>
      <c r="I12915">
        <v>92.5</v>
      </c>
      <c r="J12915">
        <v>140</v>
      </c>
      <c r="K12915">
        <v>878.75</v>
      </c>
      <c r="L12915" t="s">
        <v>91</v>
      </c>
      <c r="M12915" t="s">
        <v>91</v>
      </c>
      <c r="N12915" t="s">
        <v>191</v>
      </c>
      <c r="O12915" t="s">
        <v>123</v>
      </c>
    </row>
    <row r="12916" spans="1:15" x14ac:dyDescent="0.35">
      <c r="A12916" t="s">
        <v>720</v>
      </c>
      <c r="B12916" s="10">
        <v>0.5</v>
      </c>
      <c r="C12916" t="s">
        <v>108</v>
      </c>
      <c r="D12916" t="s">
        <v>720</v>
      </c>
      <c r="E12916" s="10">
        <v>0.89583333333333337</v>
      </c>
      <c r="F12916" t="s">
        <v>108</v>
      </c>
      <c r="G12916" t="s">
        <v>203</v>
      </c>
      <c r="H12916" t="s">
        <v>111</v>
      </c>
      <c r="I12916">
        <v>92.5</v>
      </c>
      <c r="J12916">
        <v>140</v>
      </c>
      <c r="K12916">
        <v>878.75</v>
      </c>
      <c r="L12916" t="s">
        <v>91</v>
      </c>
      <c r="M12916" t="s">
        <v>91</v>
      </c>
      <c r="N12916" t="s">
        <v>113</v>
      </c>
      <c r="O12916" t="s">
        <v>114</v>
      </c>
    </row>
    <row r="12917" spans="1:15" x14ac:dyDescent="0.35">
      <c r="A12917" t="s">
        <v>720</v>
      </c>
      <c r="B12917" s="10">
        <v>0.57291666666666663</v>
      </c>
      <c r="C12917" t="s">
        <v>108</v>
      </c>
      <c r="D12917" t="s">
        <v>720</v>
      </c>
      <c r="E12917" s="10">
        <v>0.69791666666666663</v>
      </c>
      <c r="F12917" t="s">
        <v>108</v>
      </c>
      <c r="G12917" t="s">
        <v>110</v>
      </c>
      <c r="H12917" t="s">
        <v>121</v>
      </c>
      <c r="I12917">
        <v>100.25</v>
      </c>
      <c r="J12917">
        <v>152</v>
      </c>
      <c r="K12917">
        <v>300.75</v>
      </c>
      <c r="L12917" t="s">
        <v>115</v>
      </c>
      <c r="M12917" t="s">
        <v>116</v>
      </c>
      <c r="N12917" t="s">
        <v>237</v>
      </c>
      <c r="O12917" t="s">
        <v>123</v>
      </c>
    </row>
    <row r="12918" spans="1:15" x14ac:dyDescent="0.35">
      <c r="A12918" t="s">
        <v>720</v>
      </c>
      <c r="B12918" s="10">
        <v>0.625</v>
      </c>
      <c r="C12918" t="s">
        <v>108</v>
      </c>
      <c r="D12918" t="s">
        <v>720</v>
      </c>
      <c r="E12918" s="10">
        <v>0.66666666666666663</v>
      </c>
      <c r="F12918" t="s">
        <v>108</v>
      </c>
      <c r="G12918" t="s">
        <v>110</v>
      </c>
      <c r="H12918" t="s">
        <v>121</v>
      </c>
      <c r="I12918">
        <v>60</v>
      </c>
      <c r="J12918">
        <v>80</v>
      </c>
      <c r="K12918">
        <v>60</v>
      </c>
      <c r="L12918" t="s">
        <v>91</v>
      </c>
      <c r="M12918" t="s">
        <v>116</v>
      </c>
      <c r="N12918" t="s">
        <v>130</v>
      </c>
      <c r="O12918" t="s">
        <v>123</v>
      </c>
    </row>
    <row r="12919" spans="1:15" x14ac:dyDescent="0.35">
      <c r="A12919" t="s">
        <v>720</v>
      </c>
      <c r="B12919" s="10">
        <v>0.6875</v>
      </c>
      <c r="C12919" t="s">
        <v>108</v>
      </c>
      <c r="D12919" t="s">
        <v>720</v>
      </c>
      <c r="E12919" s="10">
        <v>0.96875</v>
      </c>
      <c r="F12919" t="s">
        <v>108</v>
      </c>
      <c r="G12919" t="s">
        <v>110</v>
      </c>
      <c r="H12919" t="s">
        <v>111</v>
      </c>
      <c r="I12919">
        <v>156.59</v>
      </c>
      <c r="J12919">
        <v>220</v>
      </c>
      <c r="K12919">
        <v>1057</v>
      </c>
      <c r="L12919" t="s">
        <v>115</v>
      </c>
      <c r="M12919" t="s">
        <v>116</v>
      </c>
      <c r="N12919" t="s">
        <v>149</v>
      </c>
      <c r="O12919" t="s">
        <v>123</v>
      </c>
    </row>
    <row r="12920" spans="1:15" x14ac:dyDescent="0.35">
      <c r="A12920" t="s">
        <v>720</v>
      </c>
      <c r="B12920" s="10">
        <v>0.75</v>
      </c>
      <c r="C12920" t="s">
        <v>108</v>
      </c>
      <c r="D12920" t="s">
        <v>720</v>
      </c>
      <c r="E12920" s="10">
        <v>0.95833333333333337</v>
      </c>
      <c r="F12920" t="s">
        <v>108</v>
      </c>
      <c r="G12920" t="s">
        <v>110</v>
      </c>
      <c r="H12920" t="s">
        <v>121</v>
      </c>
      <c r="I12920">
        <v>36</v>
      </c>
      <c r="J12920">
        <v>77</v>
      </c>
      <c r="K12920">
        <v>146</v>
      </c>
      <c r="L12920" t="s">
        <v>88</v>
      </c>
      <c r="M12920" t="s">
        <v>116</v>
      </c>
      <c r="N12920" t="s">
        <v>145</v>
      </c>
      <c r="O12920" t="s">
        <v>123</v>
      </c>
    </row>
    <row r="12921" spans="1:15" x14ac:dyDescent="0.35">
      <c r="A12921" t="s">
        <v>720</v>
      </c>
      <c r="B12921" s="10">
        <v>0.75</v>
      </c>
      <c r="C12921" t="s">
        <v>108</v>
      </c>
      <c r="D12921" t="s">
        <v>720</v>
      </c>
      <c r="E12921" s="10">
        <v>0.78125</v>
      </c>
      <c r="F12921" t="s">
        <v>108</v>
      </c>
      <c r="G12921" t="s">
        <v>110</v>
      </c>
      <c r="H12921" t="s">
        <v>121</v>
      </c>
      <c r="I12921">
        <v>46</v>
      </c>
      <c r="J12921">
        <v>46</v>
      </c>
      <c r="K12921">
        <v>34</v>
      </c>
      <c r="L12921" t="s">
        <v>88</v>
      </c>
      <c r="M12921" t="s">
        <v>116</v>
      </c>
      <c r="N12921" t="s">
        <v>154</v>
      </c>
      <c r="O12921" t="s">
        <v>123</v>
      </c>
    </row>
    <row r="12922" spans="1:15" x14ac:dyDescent="0.35">
      <c r="A12922" t="s">
        <v>720</v>
      </c>
      <c r="B12922" s="10">
        <v>0.94791666666666663</v>
      </c>
      <c r="C12922" t="s">
        <v>108</v>
      </c>
      <c r="D12922" t="s">
        <v>721</v>
      </c>
      <c r="E12922" s="10">
        <v>0</v>
      </c>
      <c r="F12922" t="s">
        <v>108</v>
      </c>
      <c r="G12922" t="s">
        <v>110</v>
      </c>
      <c r="H12922" t="s">
        <v>111</v>
      </c>
      <c r="I12922">
        <v>180.2</v>
      </c>
      <c r="J12922">
        <v>476</v>
      </c>
      <c r="K12922">
        <v>225.25</v>
      </c>
      <c r="L12922" t="s">
        <v>115</v>
      </c>
      <c r="M12922" t="s">
        <v>116</v>
      </c>
      <c r="N12922" t="s">
        <v>120</v>
      </c>
      <c r="O12922" t="s">
        <v>118</v>
      </c>
    </row>
    <row r="12923" spans="1:15" x14ac:dyDescent="0.35">
      <c r="A12923" t="s">
        <v>720</v>
      </c>
      <c r="B12923" s="10">
        <v>0.94791666666666663</v>
      </c>
      <c r="C12923" t="s">
        <v>108</v>
      </c>
      <c r="D12923" t="s">
        <v>721</v>
      </c>
      <c r="E12923" s="10">
        <v>0</v>
      </c>
      <c r="F12923" t="s">
        <v>108</v>
      </c>
      <c r="G12923" t="s">
        <v>110</v>
      </c>
      <c r="H12923" t="s">
        <v>121</v>
      </c>
      <c r="I12923">
        <v>60</v>
      </c>
      <c r="J12923">
        <v>100</v>
      </c>
      <c r="K12923">
        <v>75</v>
      </c>
      <c r="L12923" t="s">
        <v>91</v>
      </c>
      <c r="M12923" t="s">
        <v>116</v>
      </c>
      <c r="N12923" t="s">
        <v>129</v>
      </c>
      <c r="O12923" t="s">
        <v>114</v>
      </c>
    </row>
    <row r="12924" spans="1:15" x14ac:dyDescent="0.35">
      <c r="A12924" t="s">
        <v>720</v>
      </c>
      <c r="B12924" s="10">
        <v>0.95833333333333337</v>
      </c>
      <c r="C12924" t="s">
        <v>108</v>
      </c>
      <c r="D12924" t="s">
        <v>721</v>
      </c>
      <c r="E12924" s="10">
        <v>0</v>
      </c>
      <c r="F12924" t="s">
        <v>108</v>
      </c>
      <c r="G12924" t="s">
        <v>110</v>
      </c>
      <c r="H12924" t="s">
        <v>121</v>
      </c>
      <c r="I12924">
        <v>72.5</v>
      </c>
      <c r="J12924">
        <v>110</v>
      </c>
      <c r="K12924">
        <v>72.5</v>
      </c>
      <c r="L12924" t="s">
        <v>115</v>
      </c>
      <c r="M12924" t="s">
        <v>116</v>
      </c>
      <c r="N12924" t="s">
        <v>237</v>
      </c>
      <c r="O12924" t="s">
        <v>123</v>
      </c>
    </row>
    <row r="12925" spans="1:15" x14ac:dyDescent="0.35">
      <c r="A12925" t="s">
        <v>720</v>
      </c>
      <c r="B12925" s="10">
        <v>0.96875</v>
      </c>
      <c r="C12925" t="s">
        <v>108</v>
      </c>
      <c r="D12925" t="s">
        <v>721</v>
      </c>
      <c r="E12925" s="10">
        <v>0</v>
      </c>
      <c r="F12925" t="s">
        <v>108</v>
      </c>
      <c r="G12925" t="s">
        <v>110</v>
      </c>
      <c r="H12925" t="s">
        <v>121</v>
      </c>
      <c r="I12925">
        <v>58.33</v>
      </c>
      <c r="J12925">
        <v>80</v>
      </c>
      <c r="K12925">
        <v>43.75</v>
      </c>
      <c r="L12925" t="s">
        <v>91</v>
      </c>
      <c r="M12925" t="s">
        <v>116</v>
      </c>
      <c r="N12925" t="s">
        <v>122</v>
      </c>
      <c r="O12925" t="s">
        <v>123</v>
      </c>
    </row>
    <row r="12926" spans="1:15" x14ac:dyDescent="0.35">
      <c r="A12926" t="s">
        <v>720</v>
      </c>
      <c r="B12926" s="10">
        <v>0.97916666666666663</v>
      </c>
      <c r="C12926" t="s">
        <v>108</v>
      </c>
      <c r="D12926" t="s">
        <v>721</v>
      </c>
      <c r="E12926" s="10">
        <v>0</v>
      </c>
      <c r="F12926" t="s">
        <v>108</v>
      </c>
      <c r="G12926" t="s">
        <v>110</v>
      </c>
      <c r="H12926" t="s">
        <v>121</v>
      </c>
      <c r="I12926">
        <v>121</v>
      </c>
      <c r="J12926">
        <v>171</v>
      </c>
      <c r="K12926">
        <v>60</v>
      </c>
      <c r="L12926" t="s">
        <v>89</v>
      </c>
      <c r="M12926" t="s">
        <v>116</v>
      </c>
      <c r="N12926" t="s">
        <v>162</v>
      </c>
      <c r="O12926" t="s">
        <v>123</v>
      </c>
    </row>
    <row r="12927" spans="1:15" x14ac:dyDescent="0.35">
      <c r="A12927" t="s">
        <v>720</v>
      </c>
      <c r="B12927" s="10">
        <v>0.97916666666666663</v>
      </c>
      <c r="C12927" t="s">
        <v>108</v>
      </c>
      <c r="D12927" t="s">
        <v>721</v>
      </c>
      <c r="E12927" s="10">
        <v>0</v>
      </c>
      <c r="F12927" t="s">
        <v>108</v>
      </c>
      <c r="G12927" t="s">
        <v>110</v>
      </c>
      <c r="H12927" t="s">
        <v>121</v>
      </c>
      <c r="I12927">
        <v>121</v>
      </c>
      <c r="J12927">
        <v>215</v>
      </c>
      <c r="K12927">
        <v>60</v>
      </c>
      <c r="L12927" t="s">
        <v>89</v>
      </c>
      <c r="M12927" t="s">
        <v>116</v>
      </c>
      <c r="N12927" t="s">
        <v>259</v>
      </c>
      <c r="O12927" t="s">
        <v>123</v>
      </c>
    </row>
    <row r="12928" spans="1:15" x14ac:dyDescent="0.35">
      <c r="A12928" t="s">
        <v>720</v>
      </c>
      <c r="B12928" s="10">
        <v>0.97916666666666663</v>
      </c>
      <c r="C12928" t="s">
        <v>108</v>
      </c>
      <c r="D12928" t="s">
        <v>721</v>
      </c>
      <c r="E12928" s="10">
        <v>0</v>
      </c>
      <c r="F12928" t="s">
        <v>108</v>
      </c>
      <c r="G12928" t="s">
        <v>110</v>
      </c>
      <c r="H12928" t="s">
        <v>111</v>
      </c>
      <c r="I12928">
        <v>219</v>
      </c>
      <c r="J12928">
        <v>290</v>
      </c>
      <c r="K12928">
        <v>109.5</v>
      </c>
      <c r="L12928" t="s">
        <v>115</v>
      </c>
      <c r="M12928" t="s">
        <v>116</v>
      </c>
      <c r="N12928" t="s">
        <v>117</v>
      </c>
      <c r="O12928" t="s">
        <v>118</v>
      </c>
    </row>
    <row r="12929" spans="1:15" x14ac:dyDescent="0.35">
      <c r="A12929" t="s">
        <v>720</v>
      </c>
      <c r="B12929" s="10">
        <v>0.98958333333333337</v>
      </c>
      <c r="C12929" t="s">
        <v>108</v>
      </c>
      <c r="D12929" t="s">
        <v>721</v>
      </c>
      <c r="E12929" s="10">
        <v>0</v>
      </c>
      <c r="F12929" t="s">
        <v>108</v>
      </c>
      <c r="G12929" t="s">
        <v>110</v>
      </c>
      <c r="H12929" t="s">
        <v>121</v>
      </c>
      <c r="I12929">
        <v>20</v>
      </c>
      <c r="J12929">
        <v>20</v>
      </c>
      <c r="K12929">
        <v>5</v>
      </c>
      <c r="L12929" t="s">
        <v>89</v>
      </c>
      <c r="M12929" t="s">
        <v>116</v>
      </c>
      <c r="N12929" t="s">
        <v>181</v>
      </c>
      <c r="O12929" t="s">
        <v>123</v>
      </c>
    </row>
    <row r="12930" spans="1:15" x14ac:dyDescent="0.35">
      <c r="A12930" t="s">
        <v>720</v>
      </c>
      <c r="B12930" s="10">
        <v>0.98958333333333337</v>
      </c>
      <c r="C12930" t="s">
        <v>108</v>
      </c>
      <c r="D12930" t="s">
        <v>721</v>
      </c>
      <c r="E12930" s="10">
        <v>0</v>
      </c>
      <c r="F12930" t="s">
        <v>108</v>
      </c>
      <c r="G12930" t="s">
        <v>110</v>
      </c>
      <c r="H12930" t="s">
        <v>121</v>
      </c>
      <c r="I12930">
        <v>70</v>
      </c>
      <c r="J12930">
        <v>70</v>
      </c>
      <c r="K12930">
        <v>18</v>
      </c>
      <c r="L12930" t="s">
        <v>89</v>
      </c>
      <c r="M12930" t="s">
        <v>116</v>
      </c>
      <c r="N12930" t="s">
        <v>175</v>
      </c>
      <c r="O12930" t="s">
        <v>123</v>
      </c>
    </row>
    <row r="12931" spans="1:15" x14ac:dyDescent="0.35">
      <c r="A12931" t="s">
        <v>721</v>
      </c>
      <c r="B12931" s="10">
        <v>0</v>
      </c>
      <c r="C12931" t="s">
        <v>108</v>
      </c>
      <c r="D12931" t="s">
        <v>721</v>
      </c>
      <c r="E12931" s="10">
        <v>6.25E-2</v>
      </c>
      <c r="F12931" t="s">
        <v>108</v>
      </c>
      <c r="G12931" t="s">
        <v>110</v>
      </c>
      <c r="H12931" t="s">
        <v>121</v>
      </c>
      <c r="I12931">
        <v>175</v>
      </c>
      <c r="J12931">
        <v>221</v>
      </c>
      <c r="K12931">
        <v>262</v>
      </c>
      <c r="L12931" t="s">
        <v>89</v>
      </c>
      <c r="M12931" t="s">
        <v>116</v>
      </c>
      <c r="N12931" t="s">
        <v>175</v>
      </c>
      <c r="O12931" t="s">
        <v>123</v>
      </c>
    </row>
    <row r="12932" spans="1:15" x14ac:dyDescent="0.35">
      <c r="A12932" t="s">
        <v>721</v>
      </c>
      <c r="B12932" s="10">
        <v>0</v>
      </c>
      <c r="C12932" t="s">
        <v>108</v>
      </c>
      <c r="D12932" t="s">
        <v>721</v>
      </c>
      <c r="E12932" s="10">
        <v>0.5</v>
      </c>
      <c r="F12932" t="s">
        <v>108</v>
      </c>
      <c r="G12932" t="s">
        <v>110</v>
      </c>
      <c r="H12932" t="s">
        <v>121</v>
      </c>
      <c r="I12932">
        <v>286</v>
      </c>
      <c r="J12932">
        <v>450</v>
      </c>
      <c r="K12932">
        <v>3435</v>
      </c>
      <c r="L12932" t="s">
        <v>89</v>
      </c>
      <c r="M12932" t="s">
        <v>116</v>
      </c>
      <c r="N12932" t="s">
        <v>282</v>
      </c>
      <c r="O12932" t="s">
        <v>123</v>
      </c>
    </row>
    <row r="12933" spans="1:15" x14ac:dyDescent="0.35">
      <c r="A12933" t="s">
        <v>721</v>
      </c>
      <c r="B12933" s="10">
        <v>0</v>
      </c>
      <c r="C12933" t="s">
        <v>108</v>
      </c>
      <c r="D12933" t="s">
        <v>721</v>
      </c>
      <c r="E12933" s="10">
        <v>0.25</v>
      </c>
      <c r="F12933" t="s">
        <v>108</v>
      </c>
      <c r="G12933" t="s">
        <v>110</v>
      </c>
      <c r="H12933" t="s">
        <v>121</v>
      </c>
      <c r="I12933">
        <v>208</v>
      </c>
      <c r="J12933">
        <v>271</v>
      </c>
      <c r="K12933">
        <v>1246</v>
      </c>
      <c r="L12933" t="s">
        <v>89</v>
      </c>
      <c r="M12933" t="s">
        <v>116</v>
      </c>
      <c r="N12933" t="s">
        <v>162</v>
      </c>
      <c r="O12933" t="s">
        <v>123</v>
      </c>
    </row>
    <row r="12934" spans="1:15" x14ac:dyDescent="0.35">
      <c r="A12934" t="s">
        <v>721</v>
      </c>
      <c r="B12934" s="10">
        <v>0</v>
      </c>
      <c r="C12934" t="s">
        <v>108</v>
      </c>
      <c r="D12934" t="s">
        <v>722</v>
      </c>
      <c r="E12934" s="10">
        <v>0</v>
      </c>
      <c r="F12934" t="s">
        <v>108</v>
      </c>
      <c r="G12934" t="s">
        <v>110</v>
      </c>
      <c r="H12934" t="s">
        <v>121</v>
      </c>
      <c r="I12934">
        <v>385</v>
      </c>
      <c r="J12934">
        <v>405</v>
      </c>
      <c r="K12934">
        <v>7596</v>
      </c>
      <c r="L12934" t="s">
        <v>89</v>
      </c>
      <c r="M12934" t="s">
        <v>116</v>
      </c>
      <c r="N12934" t="s">
        <v>259</v>
      </c>
      <c r="O12934" t="s">
        <v>123</v>
      </c>
    </row>
    <row r="12935" spans="1:15" x14ac:dyDescent="0.35">
      <c r="A12935" t="s">
        <v>721</v>
      </c>
      <c r="B12935" s="10">
        <v>0</v>
      </c>
      <c r="C12935" t="s">
        <v>108</v>
      </c>
      <c r="D12935" t="s">
        <v>721</v>
      </c>
      <c r="E12935" s="10">
        <v>0.58333333333333337</v>
      </c>
      <c r="F12935" t="s">
        <v>108</v>
      </c>
      <c r="G12935" t="s">
        <v>110</v>
      </c>
      <c r="H12935" t="s">
        <v>121</v>
      </c>
      <c r="I12935">
        <v>410</v>
      </c>
      <c r="J12935">
        <v>600</v>
      </c>
      <c r="K12935">
        <v>5738</v>
      </c>
      <c r="L12935" t="s">
        <v>89</v>
      </c>
      <c r="M12935" t="s">
        <v>116</v>
      </c>
      <c r="N12935" t="s">
        <v>181</v>
      </c>
      <c r="O12935" t="s">
        <v>123</v>
      </c>
    </row>
    <row r="12936" spans="1:15" x14ac:dyDescent="0.35">
      <c r="A12936" t="s">
        <v>721</v>
      </c>
      <c r="B12936" s="10">
        <v>0</v>
      </c>
      <c r="C12936" t="s">
        <v>108</v>
      </c>
      <c r="D12936" t="s">
        <v>722</v>
      </c>
      <c r="E12936" s="10">
        <v>0</v>
      </c>
      <c r="F12936" t="s">
        <v>108</v>
      </c>
      <c r="G12936" t="s">
        <v>110</v>
      </c>
      <c r="H12936" t="s">
        <v>111</v>
      </c>
      <c r="I12936">
        <v>19.7</v>
      </c>
      <c r="J12936">
        <v>23</v>
      </c>
      <c r="K12936">
        <v>197</v>
      </c>
      <c r="L12936" t="s">
        <v>115</v>
      </c>
      <c r="M12936" t="s">
        <v>116</v>
      </c>
      <c r="N12936" t="s">
        <v>210</v>
      </c>
      <c r="O12936" t="s">
        <v>118</v>
      </c>
    </row>
    <row r="12937" spans="1:15" x14ac:dyDescent="0.35">
      <c r="A12937" t="s">
        <v>721</v>
      </c>
      <c r="B12937" s="10">
        <v>0</v>
      </c>
      <c r="C12937" t="s">
        <v>108</v>
      </c>
      <c r="D12937" t="s">
        <v>722</v>
      </c>
      <c r="E12937" s="10">
        <v>0</v>
      </c>
      <c r="F12937" t="s">
        <v>108</v>
      </c>
      <c r="G12937" t="s">
        <v>110</v>
      </c>
      <c r="H12937" t="s">
        <v>111</v>
      </c>
      <c r="I12937">
        <v>358.22</v>
      </c>
      <c r="J12937">
        <v>693</v>
      </c>
      <c r="K12937">
        <v>6448</v>
      </c>
      <c r="L12937" t="s">
        <v>115</v>
      </c>
      <c r="M12937" t="s">
        <v>116</v>
      </c>
      <c r="N12937" t="s">
        <v>120</v>
      </c>
      <c r="O12937" t="s">
        <v>118</v>
      </c>
    </row>
    <row r="12938" spans="1:15" x14ac:dyDescent="0.35">
      <c r="A12938" t="s">
        <v>721</v>
      </c>
      <c r="B12938" s="10">
        <v>0</v>
      </c>
      <c r="C12938" t="s">
        <v>108</v>
      </c>
      <c r="D12938" t="s">
        <v>721</v>
      </c>
      <c r="E12938" s="10">
        <v>0.54166666666666663</v>
      </c>
      <c r="F12938" t="s">
        <v>108</v>
      </c>
      <c r="G12938" t="s">
        <v>110</v>
      </c>
      <c r="H12938" t="s">
        <v>111</v>
      </c>
      <c r="I12938">
        <v>58.85</v>
      </c>
      <c r="J12938">
        <v>60</v>
      </c>
      <c r="K12938">
        <v>765</v>
      </c>
      <c r="L12938" t="s">
        <v>115</v>
      </c>
      <c r="M12938" t="s">
        <v>115</v>
      </c>
      <c r="N12938" t="s">
        <v>655</v>
      </c>
      <c r="O12938" t="s">
        <v>118</v>
      </c>
    </row>
    <row r="12939" spans="1:15" x14ac:dyDescent="0.35">
      <c r="A12939" t="s">
        <v>721</v>
      </c>
      <c r="B12939" s="10">
        <v>0</v>
      </c>
      <c r="C12939" t="s">
        <v>108</v>
      </c>
      <c r="D12939" t="s">
        <v>722</v>
      </c>
      <c r="E12939" s="10">
        <v>0</v>
      </c>
      <c r="F12939" t="s">
        <v>108</v>
      </c>
      <c r="G12939" t="s">
        <v>110</v>
      </c>
      <c r="H12939" t="s">
        <v>121</v>
      </c>
      <c r="I12939">
        <v>140.83000000000001</v>
      </c>
      <c r="J12939">
        <v>225</v>
      </c>
      <c r="K12939">
        <v>1232.25</v>
      </c>
      <c r="L12939" t="s">
        <v>115</v>
      </c>
      <c r="M12939" t="s">
        <v>116</v>
      </c>
      <c r="N12939" t="s">
        <v>237</v>
      </c>
      <c r="O12939" t="s">
        <v>123</v>
      </c>
    </row>
    <row r="12940" spans="1:15" x14ac:dyDescent="0.35">
      <c r="A12940" t="s">
        <v>721</v>
      </c>
      <c r="B12940" s="10">
        <v>0</v>
      </c>
      <c r="C12940" t="s">
        <v>108</v>
      </c>
      <c r="D12940" t="s">
        <v>721</v>
      </c>
      <c r="E12940" s="10">
        <v>0.25</v>
      </c>
      <c r="F12940" t="s">
        <v>108</v>
      </c>
      <c r="G12940" t="s">
        <v>110</v>
      </c>
      <c r="H12940" t="s">
        <v>111</v>
      </c>
      <c r="I12940">
        <v>638.83000000000004</v>
      </c>
      <c r="J12940">
        <v>692</v>
      </c>
      <c r="K12940">
        <v>3833</v>
      </c>
      <c r="L12940" t="s">
        <v>115</v>
      </c>
      <c r="M12940" t="s">
        <v>116</v>
      </c>
      <c r="N12940" t="s">
        <v>120</v>
      </c>
      <c r="O12940" t="s">
        <v>118</v>
      </c>
    </row>
    <row r="12941" spans="1:15" x14ac:dyDescent="0.35">
      <c r="A12941" t="s">
        <v>721</v>
      </c>
      <c r="B12941" s="10">
        <v>0</v>
      </c>
      <c r="C12941" t="s">
        <v>108</v>
      </c>
      <c r="D12941" t="s">
        <v>722</v>
      </c>
      <c r="E12941" s="10">
        <v>0</v>
      </c>
      <c r="F12941" t="s">
        <v>108</v>
      </c>
      <c r="G12941" t="s">
        <v>141</v>
      </c>
      <c r="H12941" t="s">
        <v>121</v>
      </c>
      <c r="I12941">
        <v>1004.25</v>
      </c>
      <c r="J12941">
        <v>1100</v>
      </c>
      <c r="K12941">
        <v>24102</v>
      </c>
      <c r="L12941" t="s">
        <v>115</v>
      </c>
      <c r="M12941" t="s">
        <v>115</v>
      </c>
      <c r="N12941" t="s">
        <v>113</v>
      </c>
      <c r="O12941" t="s">
        <v>114</v>
      </c>
    </row>
    <row r="12942" spans="1:15" x14ac:dyDescent="0.35">
      <c r="A12942" t="s">
        <v>721</v>
      </c>
      <c r="B12942" s="10">
        <v>0</v>
      </c>
      <c r="C12942" t="s">
        <v>108</v>
      </c>
      <c r="D12942" t="s">
        <v>721</v>
      </c>
      <c r="E12942" s="10">
        <v>0.54166666666666663</v>
      </c>
      <c r="F12942" t="s">
        <v>108</v>
      </c>
      <c r="G12942" t="s">
        <v>110</v>
      </c>
      <c r="H12942" t="s">
        <v>111</v>
      </c>
      <c r="I12942">
        <v>171.31</v>
      </c>
      <c r="J12942">
        <v>358</v>
      </c>
      <c r="K12942">
        <v>2227</v>
      </c>
      <c r="L12942" t="s">
        <v>115</v>
      </c>
      <c r="M12942" t="s">
        <v>116</v>
      </c>
      <c r="N12942" t="s">
        <v>117</v>
      </c>
      <c r="O12942" t="s">
        <v>118</v>
      </c>
    </row>
    <row r="12943" spans="1:15" x14ac:dyDescent="0.35">
      <c r="A12943" t="s">
        <v>721</v>
      </c>
      <c r="B12943" s="10">
        <v>0</v>
      </c>
      <c r="C12943" t="s">
        <v>108</v>
      </c>
      <c r="D12943" t="s">
        <v>722</v>
      </c>
      <c r="E12943" s="10">
        <v>0</v>
      </c>
      <c r="F12943" t="s">
        <v>108</v>
      </c>
      <c r="G12943" t="s">
        <v>110</v>
      </c>
      <c r="H12943" t="s">
        <v>121</v>
      </c>
      <c r="I12943">
        <v>259.39999999999998</v>
      </c>
      <c r="J12943">
        <v>400</v>
      </c>
      <c r="K12943">
        <v>3566.75</v>
      </c>
      <c r="L12943" t="s">
        <v>115</v>
      </c>
      <c r="M12943" t="s">
        <v>116</v>
      </c>
      <c r="N12943" t="s">
        <v>200</v>
      </c>
      <c r="O12943" t="s">
        <v>123</v>
      </c>
    </row>
    <row r="12944" spans="1:15" x14ac:dyDescent="0.35">
      <c r="A12944" t="s">
        <v>721</v>
      </c>
      <c r="B12944" s="10">
        <v>0</v>
      </c>
      <c r="C12944" t="s">
        <v>108</v>
      </c>
      <c r="D12944" t="s">
        <v>721</v>
      </c>
      <c r="E12944" s="10">
        <v>0.25</v>
      </c>
      <c r="F12944" t="s">
        <v>108</v>
      </c>
      <c r="G12944" t="s">
        <v>110</v>
      </c>
      <c r="H12944" t="s">
        <v>111</v>
      </c>
      <c r="I12944">
        <v>21.33</v>
      </c>
      <c r="J12944">
        <v>22</v>
      </c>
      <c r="K12944">
        <v>128</v>
      </c>
      <c r="L12944" t="s">
        <v>115</v>
      </c>
      <c r="M12944" t="s">
        <v>116</v>
      </c>
      <c r="N12944" t="s">
        <v>210</v>
      </c>
      <c r="O12944" t="s">
        <v>118</v>
      </c>
    </row>
    <row r="12945" spans="1:15" x14ac:dyDescent="0.35">
      <c r="A12945" t="s">
        <v>721</v>
      </c>
      <c r="B12945" s="10">
        <v>0</v>
      </c>
      <c r="C12945" t="s">
        <v>108</v>
      </c>
      <c r="D12945" t="s">
        <v>721</v>
      </c>
      <c r="E12945" s="10">
        <v>0.25</v>
      </c>
      <c r="F12945" t="s">
        <v>108</v>
      </c>
      <c r="G12945" t="s">
        <v>110</v>
      </c>
      <c r="H12945" t="s">
        <v>111</v>
      </c>
      <c r="I12945">
        <v>43</v>
      </c>
      <c r="J12945">
        <v>80</v>
      </c>
      <c r="K12945">
        <v>258</v>
      </c>
      <c r="L12945" t="s">
        <v>88</v>
      </c>
      <c r="M12945" t="s">
        <v>116</v>
      </c>
      <c r="N12945" t="s">
        <v>178</v>
      </c>
      <c r="O12945" t="s">
        <v>118</v>
      </c>
    </row>
    <row r="12946" spans="1:15" x14ac:dyDescent="0.35">
      <c r="A12946" t="s">
        <v>721</v>
      </c>
      <c r="B12946" s="10">
        <v>0</v>
      </c>
      <c r="C12946" t="s">
        <v>108</v>
      </c>
      <c r="D12946" t="s">
        <v>722</v>
      </c>
      <c r="E12946" s="10">
        <v>0</v>
      </c>
      <c r="F12946" t="s">
        <v>108</v>
      </c>
      <c r="G12946" t="s">
        <v>110</v>
      </c>
      <c r="H12946" t="s">
        <v>111</v>
      </c>
      <c r="I12946">
        <v>199</v>
      </c>
      <c r="J12946">
        <v>359</v>
      </c>
      <c r="K12946">
        <v>3188</v>
      </c>
      <c r="L12946" t="s">
        <v>88</v>
      </c>
      <c r="M12946" t="s">
        <v>116</v>
      </c>
      <c r="N12946" t="s">
        <v>125</v>
      </c>
      <c r="O12946" t="s">
        <v>123</v>
      </c>
    </row>
    <row r="12947" spans="1:15" x14ac:dyDescent="0.35">
      <c r="A12947" t="s">
        <v>721</v>
      </c>
      <c r="B12947" s="10">
        <v>0</v>
      </c>
      <c r="C12947" t="s">
        <v>108</v>
      </c>
      <c r="D12947" t="s">
        <v>721</v>
      </c>
      <c r="E12947" s="10">
        <v>0.25</v>
      </c>
      <c r="F12947" t="s">
        <v>108</v>
      </c>
      <c r="G12947" t="s">
        <v>110</v>
      </c>
      <c r="H12947" t="s">
        <v>111</v>
      </c>
      <c r="I12947">
        <v>42</v>
      </c>
      <c r="J12947">
        <v>79</v>
      </c>
      <c r="K12947">
        <v>255</v>
      </c>
      <c r="L12947" t="s">
        <v>88</v>
      </c>
      <c r="M12947" t="s">
        <v>116</v>
      </c>
      <c r="N12947" t="s">
        <v>177</v>
      </c>
      <c r="O12947" t="s">
        <v>118</v>
      </c>
    </row>
    <row r="12948" spans="1:15" x14ac:dyDescent="0.35">
      <c r="A12948" t="s">
        <v>721</v>
      </c>
      <c r="B12948" s="10">
        <v>0</v>
      </c>
      <c r="C12948" t="s">
        <v>108</v>
      </c>
      <c r="D12948" t="s">
        <v>721</v>
      </c>
      <c r="E12948" s="10">
        <v>0.25</v>
      </c>
      <c r="F12948" t="s">
        <v>108</v>
      </c>
      <c r="G12948" t="s">
        <v>110</v>
      </c>
      <c r="H12948" t="s">
        <v>111</v>
      </c>
      <c r="I12948">
        <v>86</v>
      </c>
      <c r="J12948">
        <v>159</v>
      </c>
      <c r="K12948">
        <v>516</v>
      </c>
      <c r="L12948" t="s">
        <v>88</v>
      </c>
      <c r="M12948" t="s">
        <v>116</v>
      </c>
      <c r="N12948" t="s">
        <v>124</v>
      </c>
      <c r="O12948" t="s">
        <v>118</v>
      </c>
    </row>
    <row r="12949" spans="1:15" x14ac:dyDescent="0.35">
      <c r="A12949" t="s">
        <v>721</v>
      </c>
      <c r="B12949" s="10">
        <v>0</v>
      </c>
      <c r="C12949" t="s">
        <v>108</v>
      </c>
      <c r="D12949" t="s">
        <v>721</v>
      </c>
      <c r="E12949" s="10">
        <v>0.25</v>
      </c>
      <c r="F12949" t="s">
        <v>108</v>
      </c>
      <c r="G12949" t="s">
        <v>110</v>
      </c>
      <c r="H12949" t="s">
        <v>111</v>
      </c>
      <c r="I12949">
        <v>81</v>
      </c>
      <c r="J12949">
        <v>86</v>
      </c>
      <c r="K12949">
        <v>488</v>
      </c>
      <c r="L12949" t="s">
        <v>88</v>
      </c>
      <c r="M12949" t="s">
        <v>116</v>
      </c>
      <c r="N12949" t="s">
        <v>207</v>
      </c>
      <c r="O12949" t="s">
        <v>118</v>
      </c>
    </row>
    <row r="12950" spans="1:15" x14ac:dyDescent="0.35">
      <c r="A12950" t="s">
        <v>721</v>
      </c>
      <c r="B12950" s="10">
        <v>0</v>
      </c>
      <c r="C12950" t="s">
        <v>108</v>
      </c>
      <c r="D12950" t="s">
        <v>721</v>
      </c>
      <c r="E12950" s="10">
        <v>0.79166666666666663</v>
      </c>
      <c r="F12950" t="s">
        <v>108</v>
      </c>
      <c r="G12950" t="s">
        <v>110</v>
      </c>
      <c r="H12950" t="s">
        <v>121</v>
      </c>
      <c r="I12950">
        <v>51.91</v>
      </c>
      <c r="J12950">
        <v>216</v>
      </c>
      <c r="K12950">
        <v>142.75</v>
      </c>
      <c r="L12950" t="s">
        <v>91</v>
      </c>
      <c r="M12950" t="s">
        <v>116</v>
      </c>
      <c r="N12950" t="s">
        <v>129</v>
      </c>
      <c r="O12950" t="s">
        <v>114</v>
      </c>
    </row>
    <row r="12951" spans="1:15" x14ac:dyDescent="0.35">
      <c r="A12951" t="s">
        <v>721</v>
      </c>
      <c r="B12951" s="10">
        <v>0</v>
      </c>
      <c r="C12951" t="s">
        <v>108</v>
      </c>
      <c r="D12951" t="s">
        <v>721</v>
      </c>
      <c r="E12951" s="10">
        <v>0.95833333333333337</v>
      </c>
      <c r="F12951" t="s">
        <v>108</v>
      </c>
      <c r="G12951" t="s">
        <v>110</v>
      </c>
      <c r="H12951" t="s">
        <v>121</v>
      </c>
      <c r="I12951">
        <v>143.11000000000001</v>
      </c>
      <c r="J12951">
        <v>412</v>
      </c>
      <c r="K12951">
        <v>1001.75</v>
      </c>
      <c r="L12951" t="s">
        <v>91</v>
      </c>
      <c r="M12951" t="s">
        <v>116</v>
      </c>
      <c r="N12951" t="s">
        <v>129</v>
      </c>
      <c r="O12951" t="s">
        <v>114</v>
      </c>
    </row>
    <row r="12952" spans="1:15" x14ac:dyDescent="0.35">
      <c r="A12952" t="s">
        <v>721</v>
      </c>
      <c r="B12952" s="10">
        <v>0</v>
      </c>
      <c r="C12952" t="s">
        <v>108</v>
      </c>
      <c r="D12952" t="s">
        <v>722</v>
      </c>
      <c r="E12952" s="10">
        <v>0</v>
      </c>
      <c r="F12952" t="s">
        <v>108</v>
      </c>
      <c r="G12952" t="s">
        <v>110</v>
      </c>
      <c r="H12952" t="s">
        <v>121</v>
      </c>
      <c r="I12952">
        <v>282.19</v>
      </c>
      <c r="J12952">
        <v>490</v>
      </c>
      <c r="K12952">
        <v>6772.5</v>
      </c>
      <c r="L12952" t="s">
        <v>91</v>
      </c>
      <c r="M12952" t="s">
        <v>116</v>
      </c>
      <c r="N12952" t="s">
        <v>122</v>
      </c>
      <c r="O12952" t="s">
        <v>123</v>
      </c>
    </row>
    <row r="12953" spans="1:15" x14ac:dyDescent="0.35">
      <c r="A12953" t="s">
        <v>721</v>
      </c>
      <c r="B12953" s="10">
        <v>4.1666666666666664E-2</v>
      </c>
      <c r="C12953" t="s">
        <v>108</v>
      </c>
      <c r="D12953" t="s">
        <v>722</v>
      </c>
      <c r="E12953" s="10">
        <v>0</v>
      </c>
      <c r="F12953" t="s">
        <v>108</v>
      </c>
      <c r="G12953" t="s">
        <v>110</v>
      </c>
      <c r="H12953" t="s">
        <v>121</v>
      </c>
      <c r="I12953">
        <v>143.96</v>
      </c>
      <c r="J12953">
        <v>280</v>
      </c>
      <c r="K12953">
        <v>1871.5</v>
      </c>
      <c r="L12953" t="s">
        <v>91</v>
      </c>
      <c r="M12953" t="s">
        <v>116</v>
      </c>
      <c r="N12953" t="s">
        <v>296</v>
      </c>
      <c r="O12953" t="s">
        <v>123</v>
      </c>
    </row>
    <row r="12954" spans="1:15" x14ac:dyDescent="0.35">
      <c r="A12954" t="s">
        <v>721</v>
      </c>
      <c r="B12954" s="10">
        <v>8.3333333333333329E-2</v>
      </c>
      <c r="C12954" t="s">
        <v>108</v>
      </c>
      <c r="D12954" t="s">
        <v>722</v>
      </c>
      <c r="E12954" s="10">
        <v>0</v>
      </c>
      <c r="F12954" t="s">
        <v>108</v>
      </c>
      <c r="G12954" t="s">
        <v>110</v>
      </c>
      <c r="H12954" t="s">
        <v>111</v>
      </c>
      <c r="I12954">
        <v>290</v>
      </c>
      <c r="J12954">
        <v>440</v>
      </c>
      <c r="K12954">
        <v>1742</v>
      </c>
      <c r="L12954" t="s">
        <v>88</v>
      </c>
      <c r="M12954" t="s">
        <v>116</v>
      </c>
      <c r="N12954" t="s">
        <v>154</v>
      </c>
      <c r="O12954" t="s">
        <v>123</v>
      </c>
    </row>
    <row r="12955" spans="1:15" x14ac:dyDescent="0.35">
      <c r="A12955" t="s">
        <v>721</v>
      </c>
      <c r="B12955" s="10">
        <v>0.15625</v>
      </c>
      <c r="C12955" t="s">
        <v>108</v>
      </c>
      <c r="D12955" t="s">
        <v>722</v>
      </c>
      <c r="E12955" s="10">
        <v>0</v>
      </c>
      <c r="F12955" t="s">
        <v>108</v>
      </c>
      <c r="G12955" t="s">
        <v>110</v>
      </c>
      <c r="H12955" t="s">
        <v>121</v>
      </c>
      <c r="I12955">
        <v>192.11</v>
      </c>
      <c r="J12955">
        <v>230</v>
      </c>
      <c r="K12955">
        <v>912.5</v>
      </c>
      <c r="L12955" t="s">
        <v>91</v>
      </c>
      <c r="M12955" t="s">
        <v>116</v>
      </c>
      <c r="N12955" t="s">
        <v>122</v>
      </c>
      <c r="O12955" t="s">
        <v>123</v>
      </c>
    </row>
    <row r="12956" spans="1:15" x14ac:dyDescent="0.35">
      <c r="A12956" t="s">
        <v>721</v>
      </c>
      <c r="B12956" s="10">
        <v>0.25</v>
      </c>
      <c r="C12956" t="s">
        <v>108</v>
      </c>
      <c r="D12956" t="s">
        <v>722</v>
      </c>
      <c r="E12956" s="10">
        <v>0</v>
      </c>
      <c r="F12956" t="s">
        <v>108</v>
      </c>
      <c r="G12956" t="s">
        <v>110</v>
      </c>
      <c r="H12956" t="s">
        <v>111</v>
      </c>
      <c r="I12956">
        <v>353.4</v>
      </c>
      <c r="J12956">
        <v>766</v>
      </c>
      <c r="K12956">
        <v>5477.75</v>
      </c>
      <c r="L12956" t="s">
        <v>115</v>
      </c>
      <c r="M12956" t="s">
        <v>116</v>
      </c>
      <c r="N12956" t="s">
        <v>120</v>
      </c>
      <c r="O12956" t="s">
        <v>118</v>
      </c>
    </row>
    <row r="12957" spans="1:15" x14ac:dyDescent="0.35">
      <c r="A12957" t="s">
        <v>721</v>
      </c>
      <c r="B12957" s="10">
        <v>0.25</v>
      </c>
      <c r="C12957" t="s">
        <v>108</v>
      </c>
      <c r="D12957" t="s">
        <v>721</v>
      </c>
      <c r="E12957" s="10">
        <v>0.5</v>
      </c>
      <c r="F12957" t="s">
        <v>108</v>
      </c>
      <c r="G12957" t="s">
        <v>110</v>
      </c>
      <c r="H12957" t="s">
        <v>111</v>
      </c>
      <c r="I12957">
        <v>81</v>
      </c>
      <c r="J12957">
        <v>81</v>
      </c>
      <c r="K12957">
        <v>486</v>
      </c>
      <c r="L12957" t="s">
        <v>88</v>
      </c>
      <c r="M12957" t="s">
        <v>116</v>
      </c>
      <c r="N12957" t="s">
        <v>202</v>
      </c>
      <c r="O12957" t="s">
        <v>123</v>
      </c>
    </row>
    <row r="12958" spans="1:15" x14ac:dyDescent="0.35">
      <c r="A12958" t="s">
        <v>721</v>
      </c>
      <c r="B12958" s="10">
        <v>0.27083333333333331</v>
      </c>
      <c r="C12958" t="s">
        <v>108</v>
      </c>
      <c r="D12958" t="s">
        <v>721</v>
      </c>
      <c r="E12958" s="10">
        <v>0.38541666666666669</v>
      </c>
      <c r="F12958" t="s">
        <v>108</v>
      </c>
      <c r="G12958" t="s">
        <v>110</v>
      </c>
      <c r="H12958" t="s">
        <v>111</v>
      </c>
      <c r="I12958">
        <v>145.44999999999999</v>
      </c>
      <c r="J12958">
        <v>200</v>
      </c>
      <c r="K12958">
        <v>400</v>
      </c>
      <c r="L12958" t="s">
        <v>115</v>
      </c>
      <c r="M12958" t="s">
        <v>115</v>
      </c>
      <c r="N12958" t="s">
        <v>658</v>
      </c>
      <c r="O12958" t="s">
        <v>118</v>
      </c>
    </row>
    <row r="12959" spans="1:15" x14ac:dyDescent="0.35">
      <c r="A12959" t="s">
        <v>721</v>
      </c>
      <c r="B12959" s="10">
        <v>0.28125</v>
      </c>
      <c r="C12959" t="s">
        <v>108</v>
      </c>
      <c r="D12959" t="s">
        <v>721</v>
      </c>
      <c r="E12959" s="10">
        <v>0.75</v>
      </c>
      <c r="F12959" t="s">
        <v>108</v>
      </c>
      <c r="G12959" t="s">
        <v>203</v>
      </c>
      <c r="H12959" t="s">
        <v>121</v>
      </c>
      <c r="I12959">
        <v>13</v>
      </c>
      <c r="J12959">
        <v>23</v>
      </c>
      <c r="K12959">
        <v>142</v>
      </c>
      <c r="L12959" t="s">
        <v>89</v>
      </c>
      <c r="M12959" t="s">
        <v>89</v>
      </c>
      <c r="N12959" t="s">
        <v>236</v>
      </c>
      <c r="O12959" t="s">
        <v>123</v>
      </c>
    </row>
    <row r="12960" spans="1:15" x14ac:dyDescent="0.35">
      <c r="A12960" t="s">
        <v>721</v>
      </c>
      <c r="B12960" s="10">
        <v>0.28125</v>
      </c>
      <c r="C12960" t="s">
        <v>108</v>
      </c>
      <c r="D12960" t="s">
        <v>721</v>
      </c>
      <c r="E12960" s="10">
        <v>0.75</v>
      </c>
      <c r="F12960" t="s">
        <v>108</v>
      </c>
      <c r="G12960" t="s">
        <v>203</v>
      </c>
      <c r="H12960" t="s">
        <v>111</v>
      </c>
      <c r="I12960">
        <v>13</v>
      </c>
      <c r="J12960">
        <v>23</v>
      </c>
      <c r="K12960">
        <v>142</v>
      </c>
      <c r="L12960" t="s">
        <v>89</v>
      </c>
      <c r="M12960" t="s">
        <v>89</v>
      </c>
      <c r="N12960" t="s">
        <v>113</v>
      </c>
      <c r="O12960" t="s">
        <v>114</v>
      </c>
    </row>
    <row r="12961" spans="1:15" x14ac:dyDescent="0.35">
      <c r="A12961" t="s">
        <v>721</v>
      </c>
      <c r="B12961" s="10">
        <v>0.33333333333333331</v>
      </c>
      <c r="C12961" t="s">
        <v>108</v>
      </c>
      <c r="D12961" t="s">
        <v>721</v>
      </c>
      <c r="E12961" s="10">
        <v>0.54166666666666663</v>
      </c>
      <c r="F12961" t="s">
        <v>108</v>
      </c>
      <c r="G12961" t="s">
        <v>110</v>
      </c>
      <c r="H12961" t="s">
        <v>111</v>
      </c>
      <c r="I12961">
        <v>284</v>
      </c>
      <c r="J12961">
        <v>446</v>
      </c>
      <c r="K12961">
        <v>1137</v>
      </c>
      <c r="L12961" t="s">
        <v>88</v>
      </c>
      <c r="M12961" t="s">
        <v>116</v>
      </c>
      <c r="N12961" t="s">
        <v>133</v>
      </c>
      <c r="O12961" t="s">
        <v>123</v>
      </c>
    </row>
    <row r="12962" spans="1:15" x14ac:dyDescent="0.35">
      <c r="A12962" t="s">
        <v>721</v>
      </c>
      <c r="B12962" s="10">
        <v>0.35416666666666669</v>
      </c>
      <c r="C12962" t="s">
        <v>108</v>
      </c>
      <c r="D12962" t="s">
        <v>722</v>
      </c>
      <c r="E12962" s="10">
        <v>0</v>
      </c>
      <c r="F12962" t="s">
        <v>108</v>
      </c>
      <c r="G12962" t="s">
        <v>110</v>
      </c>
      <c r="H12962" t="s">
        <v>121</v>
      </c>
      <c r="I12962">
        <v>238</v>
      </c>
      <c r="J12962">
        <v>250</v>
      </c>
      <c r="K12962">
        <v>3688</v>
      </c>
      <c r="L12962" t="s">
        <v>89</v>
      </c>
      <c r="M12962" t="s">
        <v>116</v>
      </c>
      <c r="N12962" t="s">
        <v>167</v>
      </c>
      <c r="O12962" t="s">
        <v>123</v>
      </c>
    </row>
    <row r="12963" spans="1:15" x14ac:dyDescent="0.35">
      <c r="A12963" t="s">
        <v>721</v>
      </c>
      <c r="B12963" s="10">
        <v>0.41666666666666669</v>
      </c>
      <c r="C12963" t="s">
        <v>108</v>
      </c>
      <c r="D12963" t="s">
        <v>721</v>
      </c>
      <c r="E12963" s="10">
        <v>0.4375</v>
      </c>
      <c r="F12963" t="s">
        <v>108</v>
      </c>
      <c r="G12963" t="s">
        <v>203</v>
      </c>
      <c r="H12963" t="s">
        <v>121</v>
      </c>
      <c r="I12963">
        <v>30</v>
      </c>
      <c r="J12963">
        <v>50</v>
      </c>
      <c r="K12963">
        <v>15</v>
      </c>
      <c r="L12963" t="s">
        <v>91</v>
      </c>
      <c r="M12963" t="s">
        <v>91</v>
      </c>
      <c r="N12963" t="s">
        <v>204</v>
      </c>
      <c r="O12963" t="s">
        <v>123</v>
      </c>
    </row>
    <row r="12964" spans="1:15" x14ac:dyDescent="0.35">
      <c r="A12964" t="s">
        <v>721</v>
      </c>
      <c r="B12964" s="10">
        <v>0.41666666666666669</v>
      </c>
      <c r="C12964" t="s">
        <v>108</v>
      </c>
      <c r="D12964" t="s">
        <v>721</v>
      </c>
      <c r="E12964" s="10">
        <v>0.4375</v>
      </c>
      <c r="F12964" t="s">
        <v>108</v>
      </c>
      <c r="G12964" t="s">
        <v>203</v>
      </c>
      <c r="H12964" t="s">
        <v>111</v>
      </c>
      <c r="I12964">
        <v>30</v>
      </c>
      <c r="J12964">
        <v>50</v>
      </c>
      <c r="K12964">
        <v>15</v>
      </c>
      <c r="L12964" t="s">
        <v>91</v>
      </c>
      <c r="M12964" t="s">
        <v>91</v>
      </c>
      <c r="N12964" t="s">
        <v>113</v>
      </c>
      <c r="O12964" t="s">
        <v>114</v>
      </c>
    </row>
    <row r="12965" spans="1:15" x14ac:dyDescent="0.35">
      <c r="A12965" t="s">
        <v>721</v>
      </c>
      <c r="B12965" s="10">
        <v>0.4375</v>
      </c>
      <c r="C12965" t="s">
        <v>108</v>
      </c>
      <c r="D12965" t="s">
        <v>721</v>
      </c>
      <c r="E12965" s="10">
        <v>0.51041666666666663</v>
      </c>
      <c r="F12965" t="s">
        <v>108</v>
      </c>
      <c r="G12965" t="s">
        <v>110</v>
      </c>
      <c r="H12965" t="s">
        <v>111</v>
      </c>
      <c r="I12965">
        <v>85.71</v>
      </c>
      <c r="J12965">
        <v>100</v>
      </c>
      <c r="K12965">
        <v>150</v>
      </c>
      <c r="L12965" t="s">
        <v>115</v>
      </c>
      <c r="M12965" t="s">
        <v>115</v>
      </c>
      <c r="N12965" t="s">
        <v>237</v>
      </c>
      <c r="O12965" t="s">
        <v>123</v>
      </c>
    </row>
    <row r="12966" spans="1:15" x14ac:dyDescent="0.35">
      <c r="A12966" t="s">
        <v>721</v>
      </c>
      <c r="B12966" s="10">
        <v>0.4375</v>
      </c>
      <c r="C12966" t="s">
        <v>108</v>
      </c>
      <c r="D12966" t="s">
        <v>721</v>
      </c>
      <c r="E12966" s="10">
        <v>0.44791666666666669</v>
      </c>
      <c r="F12966" t="s">
        <v>108</v>
      </c>
      <c r="G12966" t="s">
        <v>110</v>
      </c>
      <c r="H12966" t="s">
        <v>111</v>
      </c>
      <c r="I12966">
        <v>100</v>
      </c>
      <c r="J12966">
        <v>100</v>
      </c>
      <c r="K12966">
        <v>25</v>
      </c>
      <c r="L12966" t="s">
        <v>88</v>
      </c>
      <c r="M12966" t="s">
        <v>115</v>
      </c>
      <c r="N12966" t="s">
        <v>133</v>
      </c>
      <c r="O12966" t="s">
        <v>123</v>
      </c>
    </row>
    <row r="12967" spans="1:15" x14ac:dyDescent="0.35">
      <c r="A12967" t="s">
        <v>721</v>
      </c>
      <c r="B12967" s="10">
        <v>0.4375</v>
      </c>
      <c r="C12967" t="s">
        <v>108</v>
      </c>
      <c r="D12967" t="s">
        <v>721</v>
      </c>
      <c r="E12967" s="10">
        <v>0.5</v>
      </c>
      <c r="F12967" t="s">
        <v>108</v>
      </c>
      <c r="G12967" t="s">
        <v>110</v>
      </c>
      <c r="H12967" t="s">
        <v>111</v>
      </c>
      <c r="I12967">
        <v>143</v>
      </c>
      <c r="J12967">
        <v>144</v>
      </c>
      <c r="K12967">
        <v>215</v>
      </c>
      <c r="L12967" t="s">
        <v>88</v>
      </c>
      <c r="M12967" t="s">
        <v>115</v>
      </c>
      <c r="N12967" t="s">
        <v>145</v>
      </c>
      <c r="O12967" t="s">
        <v>123</v>
      </c>
    </row>
    <row r="12968" spans="1:15" x14ac:dyDescent="0.35">
      <c r="A12968" t="s">
        <v>721</v>
      </c>
      <c r="B12968" s="10">
        <v>0.4375</v>
      </c>
      <c r="C12968" t="s">
        <v>108</v>
      </c>
      <c r="D12968" t="s">
        <v>721</v>
      </c>
      <c r="E12968" s="10">
        <v>0.5</v>
      </c>
      <c r="F12968" t="s">
        <v>108</v>
      </c>
      <c r="G12968" t="s">
        <v>110</v>
      </c>
      <c r="H12968" t="s">
        <v>111</v>
      </c>
      <c r="I12968">
        <v>340</v>
      </c>
      <c r="J12968">
        <v>356</v>
      </c>
      <c r="K12968">
        <v>510</v>
      </c>
      <c r="L12968" t="s">
        <v>88</v>
      </c>
      <c r="M12968" t="s">
        <v>115</v>
      </c>
      <c r="N12968" t="s">
        <v>154</v>
      </c>
      <c r="O12968" t="s">
        <v>123</v>
      </c>
    </row>
    <row r="12969" spans="1:15" x14ac:dyDescent="0.35">
      <c r="A12969" t="s">
        <v>721</v>
      </c>
      <c r="B12969" s="10">
        <v>0.4375</v>
      </c>
      <c r="C12969" t="s">
        <v>108</v>
      </c>
      <c r="D12969" t="s">
        <v>721</v>
      </c>
      <c r="E12969" s="10">
        <v>0.5</v>
      </c>
      <c r="F12969" t="s">
        <v>108</v>
      </c>
      <c r="G12969" t="s">
        <v>110</v>
      </c>
      <c r="H12969" t="s">
        <v>121</v>
      </c>
      <c r="I12969">
        <v>75</v>
      </c>
      <c r="J12969">
        <v>90</v>
      </c>
      <c r="K12969">
        <v>112.5</v>
      </c>
      <c r="L12969" t="s">
        <v>91</v>
      </c>
      <c r="M12969" t="s">
        <v>115</v>
      </c>
      <c r="N12969" t="s">
        <v>296</v>
      </c>
      <c r="O12969" t="s">
        <v>123</v>
      </c>
    </row>
    <row r="12970" spans="1:15" x14ac:dyDescent="0.35">
      <c r="A12970" t="s">
        <v>721</v>
      </c>
      <c r="B12970" s="10">
        <v>0.4375</v>
      </c>
      <c r="C12970" t="s">
        <v>108</v>
      </c>
      <c r="D12970" t="s">
        <v>721</v>
      </c>
      <c r="E12970" s="10">
        <v>0.5</v>
      </c>
      <c r="F12970" t="s">
        <v>108</v>
      </c>
      <c r="G12970" t="s">
        <v>110</v>
      </c>
      <c r="H12970" t="s">
        <v>121</v>
      </c>
      <c r="I12970">
        <v>116.67</v>
      </c>
      <c r="J12970">
        <v>140</v>
      </c>
      <c r="K12970">
        <v>175</v>
      </c>
      <c r="L12970" t="s">
        <v>91</v>
      </c>
      <c r="M12970" t="s">
        <v>115</v>
      </c>
      <c r="N12970" t="s">
        <v>122</v>
      </c>
      <c r="O12970" t="s">
        <v>123</v>
      </c>
    </row>
    <row r="12971" spans="1:15" x14ac:dyDescent="0.35">
      <c r="A12971" t="s">
        <v>721</v>
      </c>
      <c r="B12971" s="10">
        <v>0.4375</v>
      </c>
      <c r="C12971" t="s">
        <v>108</v>
      </c>
      <c r="D12971" t="s">
        <v>721</v>
      </c>
      <c r="E12971" s="10">
        <v>0.5</v>
      </c>
      <c r="F12971" t="s">
        <v>108</v>
      </c>
      <c r="G12971" t="s">
        <v>110</v>
      </c>
      <c r="H12971" t="s">
        <v>121</v>
      </c>
      <c r="I12971">
        <v>258.33</v>
      </c>
      <c r="J12971">
        <v>335</v>
      </c>
      <c r="K12971">
        <v>387.5</v>
      </c>
      <c r="L12971" t="s">
        <v>91</v>
      </c>
      <c r="M12971" t="s">
        <v>115</v>
      </c>
      <c r="N12971" t="s">
        <v>129</v>
      </c>
      <c r="O12971" t="s">
        <v>114</v>
      </c>
    </row>
    <row r="12972" spans="1:15" x14ac:dyDescent="0.35">
      <c r="A12972" t="s">
        <v>721</v>
      </c>
      <c r="B12972" s="10">
        <v>0.4375</v>
      </c>
      <c r="C12972" t="s">
        <v>108</v>
      </c>
      <c r="D12972" t="s">
        <v>721</v>
      </c>
      <c r="E12972" s="10">
        <v>0.5</v>
      </c>
      <c r="F12972" t="s">
        <v>108</v>
      </c>
      <c r="G12972" t="s">
        <v>110</v>
      </c>
      <c r="H12972" t="s">
        <v>121</v>
      </c>
      <c r="I12972">
        <v>50</v>
      </c>
      <c r="J12972">
        <v>50</v>
      </c>
      <c r="K12972">
        <v>75</v>
      </c>
      <c r="L12972" t="s">
        <v>91</v>
      </c>
      <c r="M12972" t="s">
        <v>115</v>
      </c>
      <c r="N12972" t="s">
        <v>130</v>
      </c>
      <c r="O12972" t="s">
        <v>123</v>
      </c>
    </row>
    <row r="12973" spans="1:15" x14ac:dyDescent="0.35">
      <c r="A12973" t="s">
        <v>721</v>
      </c>
      <c r="B12973" s="10">
        <v>0.4375</v>
      </c>
      <c r="C12973" t="s">
        <v>108</v>
      </c>
      <c r="D12973" t="s">
        <v>721</v>
      </c>
      <c r="E12973" s="10">
        <v>0.51041666666666663</v>
      </c>
      <c r="F12973" t="s">
        <v>108</v>
      </c>
      <c r="G12973" t="s">
        <v>110</v>
      </c>
      <c r="H12973" t="s">
        <v>121</v>
      </c>
      <c r="I12973">
        <v>85.71</v>
      </c>
      <c r="J12973">
        <v>100</v>
      </c>
      <c r="K12973">
        <v>150</v>
      </c>
      <c r="L12973" t="s">
        <v>91</v>
      </c>
      <c r="M12973" t="s">
        <v>115</v>
      </c>
      <c r="N12973" t="s">
        <v>129</v>
      </c>
      <c r="O12973" t="s">
        <v>114</v>
      </c>
    </row>
    <row r="12974" spans="1:15" x14ac:dyDescent="0.35">
      <c r="A12974" t="s">
        <v>721</v>
      </c>
      <c r="B12974" s="10">
        <v>0.45833333333333331</v>
      </c>
      <c r="C12974" t="s">
        <v>108</v>
      </c>
      <c r="D12974" t="s">
        <v>722</v>
      </c>
      <c r="E12974" s="10">
        <v>0</v>
      </c>
      <c r="F12974" t="s">
        <v>108</v>
      </c>
      <c r="G12974" t="s">
        <v>110</v>
      </c>
      <c r="H12974" t="s">
        <v>111</v>
      </c>
      <c r="I12974">
        <v>16.75</v>
      </c>
      <c r="J12974">
        <v>21</v>
      </c>
      <c r="K12974">
        <v>67</v>
      </c>
      <c r="L12974" t="s">
        <v>115</v>
      </c>
      <c r="M12974" t="s">
        <v>116</v>
      </c>
      <c r="N12974" t="s">
        <v>210</v>
      </c>
      <c r="O12974" t="s">
        <v>118</v>
      </c>
    </row>
    <row r="12975" spans="1:15" x14ac:dyDescent="0.35">
      <c r="A12975" t="s">
        <v>721</v>
      </c>
      <c r="B12975" s="10">
        <v>0.58333333333333337</v>
      </c>
      <c r="C12975" t="s">
        <v>108</v>
      </c>
      <c r="D12975" t="s">
        <v>721</v>
      </c>
      <c r="E12975" s="10">
        <v>0.66666666666666663</v>
      </c>
      <c r="F12975" t="s">
        <v>108</v>
      </c>
      <c r="G12975" t="s">
        <v>110</v>
      </c>
      <c r="H12975" t="s">
        <v>111</v>
      </c>
      <c r="I12975">
        <v>125.5</v>
      </c>
      <c r="J12975">
        <v>250</v>
      </c>
      <c r="K12975">
        <v>251</v>
      </c>
      <c r="L12975" t="s">
        <v>115</v>
      </c>
      <c r="M12975" t="s">
        <v>115</v>
      </c>
      <c r="N12975" t="s">
        <v>120</v>
      </c>
      <c r="O12975" t="s">
        <v>118</v>
      </c>
    </row>
    <row r="12976" spans="1:15" x14ac:dyDescent="0.35">
      <c r="A12976" t="s">
        <v>721</v>
      </c>
      <c r="B12976" s="10">
        <v>0.58333333333333337</v>
      </c>
      <c r="C12976" t="s">
        <v>108</v>
      </c>
      <c r="D12976" t="s">
        <v>721</v>
      </c>
      <c r="E12976" s="10">
        <v>0.625</v>
      </c>
      <c r="F12976" t="s">
        <v>108</v>
      </c>
      <c r="G12976" t="s">
        <v>110</v>
      </c>
      <c r="H12976" t="s">
        <v>121</v>
      </c>
      <c r="I12976">
        <v>70</v>
      </c>
      <c r="J12976">
        <v>70</v>
      </c>
      <c r="K12976">
        <v>70</v>
      </c>
      <c r="L12976" t="s">
        <v>91</v>
      </c>
      <c r="M12976" t="s">
        <v>115</v>
      </c>
      <c r="N12976" t="s">
        <v>122</v>
      </c>
      <c r="O12976" t="s">
        <v>123</v>
      </c>
    </row>
    <row r="12977" spans="1:15" x14ac:dyDescent="0.35">
      <c r="A12977" t="s">
        <v>721</v>
      </c>
      <c r="B12977" s="10">
        <v>0.58333333333333337</v>
      </c>
      <c r="C12977" t="s">
        <v>108</v>
      </c>
      <c r="D12977" t="s">
        <v>721</v>
      </c>
      <c r="E12977" s="10">
        <v>0.625</v>
      </c>
      <c r="F12977" t="s">
        <v>108</v>
      </c>
      <c r="G12977" t="s">
        <v>110</v>
      </c>
      <c r="H12977" t="s">
        <v>121</v>
      </c>
      <c r="I12977">
        <v>70</v>
      </c>
      <c r="J12977">
        <v>70</v>
      </c>
      <c r="K12977">
        <v>70</v>
      </c>
      <c r="L12977" t="s">
        <v>91</v>
      </c>
      <c r="M12977" t="s">
        <v>115</v>
      </c>
      <c r="N12977" t="s">
        <v>296</v>
      </c>
      <c r="O12977" t="s">
        <v>123</v>
      </c>
    </row>
    <row r="12978" spans="1:15" x14ac:dyDescent="0.35">
      <c r="A12978" t="s">
        <v>721</v>
      </c>
      <c r="B12978" s="10">
        <v>0.58333333333333337</v>
      </c>
      <c r="C12978" t="s">
        <v>108</v>
      </c>
      <c r="D12978" t="s">
        <v>721</v>
      </c>
      <c r="E12978" s="10">
        <v>0.625</v>
      </c>
      <c r="F12978" t="s">
        <v>108</v>
      </c>
      <c r="G12978" t="s">
        <v>110</v>
      </c>
      <c r="H12978" t="s">
        <v>121</v>
      </c>
      <c r="I12978">
        <v>60</v>
      </c>
      <c r="J12978">
        <v>60</v>
      </c>
      <c r="K12978">
        <v>60</v>
      </c>
      <c r="L12978" t="s">
        <v>91</v>
      </c>
      <c r="M12978" t="s">
        <v>115</v>
      </c>
      <c r="N12978" t="s">
        <v>129</v>
      </c>
      <c r="O12978" t="s">
        <v>114</v>
      </c>
    </row>
    <row r="12979" spans="1:15" x14ac:dyDescent="0.35">
      <c r="A12979" t="s">
        <v>721</v>
      </c>
      <c r="B12979" s="10">
        <v>0.58333333333333337</v>
      </c>
      <c r="C12979" t="s">
        <v>108</v>
      </c>
      <c r="D12979" t="s">
        <v>721</v>
      </c>
      <c r="E12979" s="10">
        <v>0.625</v>
      </c>
      <c r="F12979" t="s">
        <v>108</v>
      </c>
      <c r="G12979" t="s">
        <v>110</v>
      </c>
      <c r="H12979" t="s">
        <v>121</v>
      </c>
      <c r="I12979">
        <v>50</v>
      </c>
      <c r="J12979">
        <v>50</v>
      </c>
      <c r="K12979">
        <v>50</v>
      </c>
      <c r="L12979" t="s">
        <v>91</v>
      </c>
      <c r="M12979" t="s">
        <v>115</v>
      </c>
      <c r="N12979" t="s">
        <v>130</v>
      </c>
      <c r="O12979" t="s">
        <v>123</v>
      </c>
    </row>
    <row r="12980" spans="1:15" x14ac:dyDescent="0.35">
      <c r="A12980" t="s">
        <v>721</v>
      </c>
      <c r="B12980" s="10">
        <v>0.625</v>
      </c>
      <c r="C12980" t="s">
        <v>108</v>
      </c>
      <c r="D12980" t="s">
        <v>721</v>
      </c>
      <c r="E12980" s="10">
        <v>0.66666666666666663</v>
      </c>
      <c r="F12980" t="s">
        <v>108</v>
      </c>
      <c r="G12980" t="s">
        <v>110</v>
      </c>
      <c r="H12980" t="s">
        <v>121</v>
      </c>
      <c r="I12980">
        <v>1</v>
      </c>
      <c r="J12980">
        <v>1</v>
      </c>
      <c r="K12980">
        <v>1</v>
      </c>
      <c r="L12980" t="s">
        <v>115</v>
      </c>
      <c r="M12980" t="s">
        <v>115</v>
      </c>
      <c r="N12980" t="s">
        <v>113</v>
      </c>
      <c r="O12980" t="s">
        <v>114</v>
      </c>
    </row>
    <row r="12981" spans="1:15" x14ac:dyDescent="0.35">
      <c r="A12981" t="s">
        <v>721</v>
      </c>
      <c r="B12981" s="10">
        <v>0.66666666666666663</v>
      </c>
      <c r="C12981" t="s">
        <v>108</v>
      </c>
      <c r="D12981" t="s">
        <v>722</v>
      </c>
      <c r="E12981" s="10">
        <v>0</v>
      </c>
      <c r="F12981" t="s">
        <v>108</v>
      </c>
      <c r="G12981" t="s">
        <v>110</v>
      </c>
      <c r="H12981" t="s">
        <v>121</v>
      </c>
      <c r="I12981">
        <v>141.25</v>
      </c>
      <c r="J12981">
        <v>240</v>
      </c>
      <c r="K12981">
        <v>1130</v>
      </c>
      <c r="L12981" t="s">
        <v>91</v>
      </c>
      <c r="M12981" t="s">
        <v>116</v>
      </c>
      <c r="N12981" t="s">
        <v>148</v>
      </c>
      <c r="O12981" t="s">
        <v>123</v>
      </c>
    </row>
    <row r="12982" spans="1:15" x14ac:dyDescent="0.35">
      <c r="A12982" t="s">
        <v>721</v>
      </c>
      <c r="B12982" s="10">
        <v>0.66666666666666663</v>
      </c>
      <c r="C12982" t="s">
        <v>108</v>
      </c>
      <c r="D12982" t="s">
        <v>721</v>
      </c>
      <c r="E12982" s="10">
        <v>0.94791666666666663</v>
      </c>
      <c r="F12982" t="s">
        <v>108</v>
      </c>
      <c r="G12982" t="s">
        <v>203</v>
      </c>
      <c r="H12982" t="s">
        <v>121</v>
      </c>
      <c r="I12982">
        <v>57.04</v>
      </c>
      <c r="J12982">
        <v>85</v>
      </c>
      <c r="K12982">
        <v>385</v>
      </c>
      <c r="L12982" t="s">
        <v>91</v>
      </c>
      <c r="M12982" t="s">
        <v>91</v>
      </c>
      <c r="N12982" t="s">
        <v>219</v>
      </c>
      <c r="O12982" t="s">
        <v>123</v>
      </c>
    </row>
    <row r="12983" spans="1:15" x14ac:dyDescent="0.35">
      <c r="A12983" t="s">
        <v>721</v>
      </c>
      <c r="B12983" s="10">
        <v>0.66666666666666663</v>
      </c>
      <c r="C12983" t="s">
        <v>108</v>
      </c>
      <c r="D12983" t="s">
        <v>721</v>
      </c>
      <c r="E12983" s="10">
        <v>0.94791666666666663</v>
      </c>
      <c r="F12983" t="s">
        <v>108</v>
      </c>
      <c r="G12983" t="s">
        <v>203</v>
      </c>
      <c r="H12983" t="s">
        <v>111</v>
      </c>
      <c r="I12983">
        <v>57.04</v>
      </c>
      <c r="J12983">
        <v>85</v>
      </c>
      <c r="K12983">
        <v>385</v>
      </c>
      <c r="L12983" t="s">
        <v>91</v>
      </c>
      <c r="M12983" t="s">
        <v>91</v>
      </c>
      <c r="N12983" t="s">
        <v>113</v>
      </c>
      <c r="O12983" t="s">
        <v>114</v>
      </c>
    </row>
    <row r="12984" spans="1:15" x14ac:dyDescent="0.35">
      <c r="A12984" t="s">
        <v>721</v>
      </c>
      <c r="B12984" s="10">
        <v>0.70833333333333337</v>
      </c>
      <c r="C12984" t="s">
        <v>108</v>
      </c>
      <c r="D12984" t="s">
        <v>721</v>
      </c>
      <c r="E12984" s="10">
        <v>0.86458333333333337</v>
      </c>
      <c r="F12984" t="s">
        <v>108</v>
      </c>
      <c r="G12984" t="s">
        <v>110</v>
      </c>
      <c r="H12984" t="s">
        <v>111</v>
      </c>
      <c r="I12984">
        <v>109.93</v>
      </c>
      <c r="J12984">
        <v>190</v>
      </c>
      <c r="K12984">
        <v>412.25</v>
      </c>
      <c r="L12984" t="s">
        <v>115</v>
      </c>
      <c r="M12984" t="s">
        <v>116</v>
      </c>
      <c r="N12984" t="s">
        <v>149</v>
      </c>
      <c r="O12984" t="s">
        <v>123</v>
      </c>
    </row>
    <row r="12985" spans="1:15" x14ac:dyDescent="0.35">
      <c r="A12985" t="s">
        <v>721</v>
      </c>
      <c r="B12985" s="10">
        <v>0.79166666666666663</v>
      </c>
      <c r="C12985" t="s">
        <v>108</v>
      </c>
      <c r="D12985" t="s">
        <v>722</v>
      </c>
      <c r="E12985" s="10">
        <v>0</v>
      </c>
      <c r="F12985" t="s">
        <v>108</v>
      </c>
      <c r="G12985" t="s">
        <v>134</v>
      </c>
      <c r="H12985" t="s">
        <v>121</v>
      </c>
      <c r="I12985">
        <v>22</v>
      </c>
      <c r="J12985">
        <v>40</v>
      </c>
      <c r="K12985">
        <v>38</v>
      </c>
      <c r="L12985" t="s">
        <v>88</v>
      </c>
      <c r="M12985" t="s">
        <v>88</v>
      </c>
      <c r="N12985" t="s">
        <v>113</v>
      </c>
      <c r="O12985" t="s">
        <v>114</v>
      </c>
    </row>
    <row r="12986" spans="1:15" x14ac:dyDescent="0.35">
      <c r="A12986" t="s">
        <v>721</v>
      </c>
      <c r="B12986" s="10">
        <v>0.8125</v>
      </c>
      <c r="C12986" t="s">
        <v>108</v>
      </c>
      <c r="D12986" t="s">
        <v>721</v>
      </c>
      <c r="E12986" s="10">
        <v>0.82291666666666663</v>
      </c>
      <c r="F12986" t="s">
        <v>108</v>
      </c>
      <c r="G12986" t="s">
        <v>110</v>
      </c>
      <c r="H12986" t="s">
        <v>121</v>
      </c>
      <c r="I12986">
        <v>92</v>
      </c>
      <c r="J12986">
        <v>92</v>
      </c>
      <c r="K12986">
        <v>23</v>
      </c>
      <c r="L12986" t="s">
        <v>115</v>
      </c>
      <c r="M12986" t="s">
        <v>116</v>
      </c>
      <c r="N12986" t="s">
        <v>113</v>
      </c>
      <c r="O12986" t="s">
        <v>114</v>
      </c>
    </row>
    <row r="12987" spans="1:15" x14ac:dyDescent="0.35">
      <c r="A12987" t="s">
        <v>721</v>
      </c>
      <c r="B12987" s="10">
        <v>0.8125</v>
      </c>
      <c r="C12987" t="s">
        <v>108</v>
      </c>
      <c r="D12987" t="s">
        <v>722</v>
      </c>
      <c r="E12987" s="10">
        <v>0</v>
      </c>
      <c r="F12987" t="s">
        <v>108</v>
      </c>
      <c r="G12987" t="s">
        <v>110</v>
      </c>
      <c r="H12987" t="s">
        <v>111</v>
      </c>
      <c r="I12987">
        <v>30</v>
      </c>
      <c r="J12987">
        <v>30</v>
      </c>
      <c r="K12987">
        <v>135</v>
      </c>
      <c r="L12987" t="s">
        <v>115</v>
      </c>
      <c r="M12987" t="s">
        <v>115</v>
      </c>
      <c r="N12987" t="s">
        <v>655</v>
      </c>
      <c r="O12987" t="s">
        <v>118</v>
      </c>
    </row>
    <row r="12988" spans="1:15" x14ac:dyDescent="0.35">
      <c r="A12988" t="s">
        <v>721</v>
      </c>
      <c r="B12988" s="10">
        <v>0.95833333333333337</v>
      </c>
      <c r="C12988" t="s">
        <v>108</v>
      </c>
      <c r="D12988" t="s">
        <v>721</v>
      </c>
      <c r="E12988" s="10">
        <v>0.96875</v>
      </c>
      <c r="F12988" t="s">
        <v>108</v>
      </c>
      <c r="G12988" t="s">
        <v>110</v>
      </c>
      <c r="H12988" t="s">
        <v>111</v>
      </c>
      <c r="I12988">
        <v>45</v>
      </c>
      <c r="J12988">
        <v>45</v>
      </c>
      <c r="K12988">
        <v>11</v>
      </c>
      <c r="L12988" t="s">
        <v>88</v>
      </c>
      <c r="M12988" t="s">
        <v>116</v>
      </c>
      <c r="N12988" t="s">
        <v>124</v>
      </c>
      <c r="O12988" t="s">
        <v>118</v>
      </c>
    </row>
    <row r="12989" spans="1:15" x14ac:dyDescent="0.35">
      <c r="A12989" t="s">
        <v>721</v>
      </c>
      <c r="B12989" s="10">
        <v>0.95833333333333337</v>
      </c>
      <c r="C12989" t="s">
        <v>108</v>
      </c>
      <c r="D12989" t="s">
        <v>721</v>
      </c>
      <c r="E12989" s="10">
        <v>0.96875</v>
      </c>
      <c r="F12989" t="s">
        <v>108</v>
      </c>
      <c r="G12989" t="s">
        <v>110</v>
      </c>
      <c r="H12989" t="s">
        <v>111</v>
      </c>
      <c r="I12989">
        <v>50</v>
      </c>
      <c r="J12989">
        <v>50</v>
      </c>
      <c r="K12989">
        <v>12</v>
      </c>
      <c r="L12989" t="s">
        <v>88</v>
      </c>
      <c r="M12989" t="s">
        <v>116</v>
      </c>
      <c r="N12989" t="s">
        <v>170</v>
      </c>
      <c r="O12989" t="s">
        <v>118</v>
      </c>
    </row>
    <row r="12990" spans="1:15" x14ac:dyDescent="0.35">
      <c r="A12990" t="s">
        <v>721</v>
      </c>
      <c r="B12990" s="10">
        <v>0.95833333333333337</v>
      </c>
      <c r="C12990" t="s">
        <v>108</v>
      </c>
      <c r="D12990" t="s">
        <v>721</v>
      </c>
      <c r="E12990" s="10">
        <v>0.96875</v>
      </c>
      <c r="F12990" t="s">
        <v>108</v>
      </c>
      <c r="G12990" t="s">
        <v>110</v>
      </c>
      <c r="H12990" t="s">
        <v>111</v>
      </c>
      <c r="I12990">
        <v>50</v>
      </c>
      <c r="J12990">
        <v>50</v>
      </c>
      <c r="K12990">
        <v>12</v>
      </c>
      <c r="L12990" t="s">
        <v>88</v>
      </c>
      <c r="M12990" t="s">
        <v>116</v>
      </c>
      <c r="N12990" t="s">
        <v>177</v>
      </c>
      <c r="O12990" t="s">
        <v>118</v>
      </c>
    </row>
    <row r="12991" spans="1:15" x14ac:dyDescent="0.35">
      <c r="A12991" t="s">
        <v>721</v>
      </c>
      <c r="B12991" s="10">
        <v>0.95833333333333337</v>
      </c>
      <c r="C12991" t="s">
        <v>108</v>
      </c>
      <c r="D12991" t="s">
        <v>721</v>
      </c>
      <c r="E12991" s="10">
        <v>0.96875</v>
      </c>
      <c r="F12991" t="s">
        <v>108</v>
      </c>
      <c r="G12991" t="s">
        <v>110</v>
      </c>
      <c r="H12991" t="s">
        <v>111</v>
      </c>
      <c r="I12991">
        <v>50</v>
      </c>
      <c r="J12991">
        <v>50</v>
      </c>
      <c r="K12991">
        <v>12</v>
      </c>
      <c r="L12991" t="s">
        <v>88</v>
      </c>
      <c r="M12991" t="s">
        <v>116</v>
      </c>
      <c r="N12991" t="s">
        <v>178</v>
      </c>
      <c r="O12991" t="s">
        <v>118</v>
      </c>
    </row>
    <row r="12992" spans="1:15" x14ac:dyDescent="0.35">
      <c r="A12992" t="s">
        <v>721</v>
      </c>
      <c r="B12992" s="10">
        <v>0.95833333333333337</v>
      </c>
      <c r="C12992" t="s">
        <v>108</v>
      </c>
      <c r="D12992" t="s">
        <v>721</v>
      </c>
      <c r="E12992" s="10">
        <v>0.96875</v>
      </c>
      <c r="F12992" t="s">
        <v>108</v>
      </c>
      <c r="G12992" t="s">
        <v>110</v>
      </c>
      <c r="H12992" t="s">
        <v>111</v>
      </c>
      <c r="I12992">
        <v>50</v>
      </c>
      <c r="J12992">
        <v>50</v>
      </c>
      <c r="K12992">
        <v>12</v>
      </c>
      <c r="L12992" t="s">
        <v>88</v>
      </c>
      <c r="M12992" t="s">
        <v>116</v>
      </c>
      <c r="N12992" t="s">
        <v>514</v>
      </c>
      <c r="O12992" t="s">
        <v>118</v>
      </c>
    </row>
    <row r="12993" spans="1:15" x14ac:dyDescent="0.35">
      <c r="A12993" t="s">
        <v>722</v>
      </c>
      <c r="B12993" s="10">
        <v>0</v>
      </c>
      <c r="C12993" t="s">
        <v>108</v>
      </c>
      <c r="D12993" t="s">
        <v>722</v>
      </c>
      <c r="E12993" s="10">
        <v>0.3125</v>
      </c>
      <c r="F12993" t="s">
        <v>108</v>
      </c>
      <c r="G12993" t="s">
        <v>110</v>
      </c>
      <c r="H12993" t="s">
        <v>121</v>
      </c>
      <c r="I12993">
        <v>364</v>
      </c>
      <c r="J12993">
        <v>405</v>
      </c>
      <c r="K12993">
        <v>2732</v>
      </c>
      <c r="L12993" t="s">
        <v>89</v>
      </c>
      <c r="M12993" t="s">
        <v>116</v>
      </c>
      <c r="N12993" t="s">
        <v>259</v>
      </c>
      <c r="O12993" t="s">
        <v>123</v>
      </c>
    </row>
    <row r="12994" spans="1:15" x14ac:dyDescent="0.35">
      <c r="A12994" t="s">
        <v>722</v>
      </c>
      <c r="B12994" s="10">
        <v>0</v>
      </c>
      <c r="C12994" t="s">
        <v>108</v>
      </c>
      <c r="D12994" t="s">
        <v>722</v>
      </c>
      <c r="E12994" s="10">
        <v>0.54166666666666663</v>
      </c>
      <c r="F12994" t="s">
        <v>108</v>
      </c>
      <c r="G12994" t="s">
        <v>110</v>
      </c>
      <c r="H12994" t="s">
        <v>121</v>
      </c>
      <c r="I12994">
        <v>250</v>
      </c>
      <c r="J12994">
        <v>250</v>
      </c>
      <c r="K12994">
        <v>3250</v>
      </c>
      <c r="L12994" t="s">
        <v>89</v>
      </c>
      <c r="M12994" t="s">
        <v>116</v>
      </c>
      <c r="N12994" t="s">
        <v>167</v>
      </c>
      <c r="O12994" t="s">
        <v>123</v>
      </c>
    </row>
    <row r="12995" spans="1:15" x14ac:dyDescent="0.35">
      <c r="A12995" t="s">
        <v>722</v>
      </c>
      <c r="B12995" s="10">
        <v>0</v>
      </c>
      <c r="C12995" t="s">
        <v>108</v>
      </c>
      <c r="D12995" t="s">
        <v>722</v>
      </c>
      <c r="E12995" s="10">
        <v>0.54166666666666663</v>
      </c>
      <c r="F12995" t="s">
        <v>108</v>
      </c>
      <c r="G12995" t="s">
        <v>110</v>
      </c>
      <c r="H12995" t="s">
        <v>111</v>
      </c>
      <c r="I12995">
        <v>250</v>
      </c>
      <c r="J12995">
        <v>250</v>
      </c>
      <c r="K12995">
        <v>3250</v>
      </c>
      <c r="L12995" t="s">
        <v>89</v>
      </c>
      <c r="M12995" t="s">
        <v>116</v>
      </c>
      <c r="N12995" t="s">
        <v>167</v>
      </c>
      <c r="O12995" t="s">
        <v>123</v>
      </c>
    </row>
    <row r="12996" spans="1:15" x14ac:dyDescent="0.35">
      <c r="A12996" t="s">
        <v>722</v>
      </c>
      <c r="B12996" s="10">
        <v>0</v>
      </c>
      <c r="C12996" t="s">
        <v>108</v>
      </c>
      <c r="D12996" t="s">
        <v>722</v>
      </c>
      <c r="E12996" s="10">
        <v>0.95833333333333337</v>
      </c>
      <c r="F12996" t="s">
        <v>108</v>
      </c>
      <c r="G12996" t="s">
        <v>134</v>
      </c>
      <c r="H12996" t="s">
        <v>121</v>
      </c>
      <c r="I12996">
        <v>12</v>
      </c>
      <c r="J12996">
        <v>27</v>
      </c>
      <c r="K12996">
        <v>84</v>
      </c>
      <c r="L12996" t="s">
        <v>88</v>
      </c>
      <c r="M12996" t="s">
        <v>88</v>
      </c>
      <c r="N12996" t="s">
        <v>113</v>
      </c>
      <c r="O12996" t="s">
        <v>114</v>
      </c>
    </row>
    <row r="12997" spans="1:15" x14ac:dyDescent="0.35">
      <c r="A12997" t="s">
        <v>722</v>
      </c>
      <c r="B12997" s="10">
        <v>0</v>
      </c>
      <c r="C12997" t="s">
        <v>108</v>
      </c>
      <c r="D12997" t="s">
        <v>722</v>
      </c>
      <c r="E12997" s="10">
        <v>0.75</v>
      </c>
      <c r="F12997" t="s">
        <v>108</v>
      </c>
      <c r="G12997" t="s">
        <v>110</v>
      </c>
      <c r="H12997" t="s">
        <v>111</v>
      </c>
      <c r="I12997">
        <v>148</v>
      </c>
      <c r="J12997">
        <v>529</v>
      </c>
      <c r="K12997">
        <v>1781</v>
      </c>
      <c r="L12997" t="s">
        <v>88</v>
      </c>
      <c r="M12997" t="s">
        <v>116</v>
      </c>
      <c r="N12997" t="s">
        <v>154</v>
      </c>
      <c r="O12997" t="s">
        <v>123</v>
      </c>
    </row>
    <row r="12998" spans="1:15" x14ac:dyDescent="0.35">
      <c r="A12998" t="s">
        <v>722</v>
      </c>
      <c r="B12998" s="10">
        <v>0</v>
      </c>
      <c r="C12998" t="s">
        <v>108</v>
      </c>
      <c r="D12998" t="s">
        <v>722</v>
      </c>
      <c r="E12998" s="10">
        <v>0.5</v>
      </c>
      <c r="F12998" t="s">
        <v>108</v>
      </c>
      <c r="G12998" t="s">
        <v>110</v>
      </c>
      <c r="H12998" t="s">
        <v>111</v>
      </c>
      <c r="I12998">
        <v>38</v>
      </c>
      <c r="J12998">
        <v>86</v>
      </c>
      <c r="K12998">
        <v>153</v>
      </c>
      <c r="L12998" t="s">
        <v>88</v>
      </c>
      <c r="M12998" t="s">
        <v>116</v>
      </c>
      <c r="N12998" t="s">
        <v>125</v>
      </c>
      <c r="O12998" t="s">
        <v>123</v>
      </c>
    </row>
    <row r="12999" spans="1:15" x14ac:dyDescent="0.35">
      <c r="A12999" t="s">
        <v>722</v>
      </c>
      <c r="B12999" s="10">
        <v>0</v>
      </c>
      <c r="C12999" t="s">
        <v>108</v>
      </c>
      <c r="D12999" t="s">
        <v>723</v>
      </c>
      <c r="E12999" s="10">
        <v>0</v>
      </c>
      <c r="F12999" t="s">
        <v>108</v>
      </c>
      <c r="G12999" t="s">
        <v>141</v>
      </c>
      <c r="H12999" t="s">
        <v>121</v>
      </c>
      <c r="I12999">
        <v>1047.17</v>
      </c>
      <c r="J12999">
        <v>1100</v>
      </c>
      <c r="K12999">
        <v>24085</v>
      </c>
      <c r="L12999" t="s">
        <v>115</v>
      </c>
      <c r="M12999" t="s">
        <v>115</v>
      </c>
      <c r="N12999" t="s">
        <v>113</v>
      </c>
      <c r="O12999" t="s">
        <v>114</v>
      </c>
    </row>
    <row r="13000" spans="1:15" x14ac:dyDescent="0.35">
      <c r="A13000" t="s">
        <v>722</v>
      </c>
      <c r="B13000" s="10">
        <v>0</v>
      </c>
      <c r="C13000" t="s">
        <v>108</v>
      </c>
      <c r="D13000" t="s">
        <v>723</v>
      </c>
      <c r="E13000" s="10">
        <v>0</v>
      </c>
      <c r="F13000" t="s">
        <v>108</v>
      </c>
      <c r="G13000" t="s">
        <v>110</v>
      </c>
      <c r="H13000" t="s">
        <v>121</v>
      </c>
      <c r="I13000">
        <v>363.56</v>
      </c>
      <c r="J13000">
        <v>510</v>
      </c>
      <c r="K13000">
        <v>8725.5</v>
      </c>
      <c r="L13000" t="s">
        <v>115</v>
      </c>
      <c r="M13000" t="s">
        <v>116</v>
      </c>
      <c r="N13000" t="s">
        <v>200</v>
      </c>
      <c r="O13000" t="s">
        <v>123</v>
      </c>
    </row>
    <row r="13001" spans="1:15" x14ac:dyDescent="0.35">
      <c r="A13001" t="s">
        <v>722</v>
      </c>
      <c r="B13001" s="10">
        <v>0</v>
      </c>
      <c r="C13001" t="s">
        <v>108</v>
      </c>
      <c r="D13001" t="s">
        <v>723</v>
      </c>
      <c r="E13001" s="10">
        <v>0</v>
      </c>
      <c r="F13001" t="s">
        <v>108</v>
      </c>
      <c r="G13001" t="s">
        <v>110</v>
      </c>
      <c r="H13001" t="s">
        <v>111</v>
      </c>
      <c r="I13001">
        <v>485.52</v>
      </c>
      <c r="J13001">
        <v>639</v>
      </c>
      <c r="K13001">
        <v>10681.5</v>
      </c>
      <c r="L13001" t="s">
        <v>115</v>
      </c>
      <c r="M13001" t="s">
        <v>116</v>
      </c>
      <c r="N13001" t="s">
        <v>120</v>
      </c>
      <c r="O13001" t="s">
        <v>118</v>
      </c>
    </row>
    <row r="13002" spans="1:15" x14ac:dyDescent="0.35">
      <c r="A13002" t="s">
        <v>722</v>
      </c>
      <c r="B13002" s="10">
        <v>0</v>
      </c>
      <c r="C13002" t="s">
        <v>108</v>
      </c>
      <c r="D13002" t="s">
        <v>722</v>
      </c>
      <c r="E13002" s="10">
        <v>0.83333333333333337</v>
      </c>
      <c r="F13002" t="s">
        <v>108</v>
      </c>
      <c r="G13002" t="s">
        <v>110</v>
      </c>
      <c r="H13002" t="s">
        <v>111</v>
      </c>
      <c r="I13002">
        <v>170.75</v>
      </c>
      <c r="J13002">
        <v>362</v>
      </c>
      <c r="K13002">
        <v>2732</v>
      </c>
      <c r="L13002" t="s">
        <v>115</v>
      </c>
      <c r="M13002" t="s">
        <v>116</v>
      </c>
      <c r="N13002" t="s">
        <v>117</v>
      </c>
      <c r="O13002" t="s">
        <v>118</v>
      </c>
    </row>
    <row r="13003" spans="1:15" x14ac:dyDescent="0.35">
      <c r="A13003" t="s">
        <v>722</v>
      </c>
      <c r="B13003" s="10">
        <v>0</v>
      </c>
      <c r="C13003" t="s">
        <v>108</v>
      </c>
      <c r="D13003" t="s">
        <v>722</v>
      </c>
      <c r="E13003" s="10">
        <v>0.13541666666666666</v>
      </c>
      <c r="F13003" t="s">
        <v>108</v>
      </c>
      <c r="G13003" t="s">
        <v>110</v>
      </c>
      <c r="H13003" t="s">
        <v>121</v>
      </c>
      <c r="I13003">
        <v>184.62</v>
      </c>
      <c r="J13003">
        <v>300</v>
      </c>
      <c r="K13003">
        <v>600</v>
      </c>
      <c r="L13003" t="s">
        <v>115</v>
      </c>
      <c r="M13003" t="s">
        <v>116</v>
      </c>
      <c r="N13003" t="s">
        <v>237</v>
      </c>
      <c r="O13003" t="s">
        <v>123</v>
      </c>
    </row>
    <row r="13004" spans="1:15" x14ac:dyDescent="0.35">
      <c r="A13004" t="s">
        <v>722</v>
      </c>
      <c r="B13004" s="10">
        <v>0</v>
      </c>
      <c r="C13004" t="s">
        <v>108</v>
      </c>
      <c r="D13004" t="s">
        <v>723</v>
      </c>
      <c r="E13004" s="10">
        <v>0</v>
      </c>
      <c r="F13004" t="s">
        <v>108</v>
      </c>
      <c r="G13004" t="s">
        <v>110</v>
      </c>
      <c r="H13004" t="s">
        <v>111</v>
      </c>
      <c r="I13004">
        <v>63.96</v>
      </c>
      <c r="J13004">
        <v>100</v>
      </c>
      <c r="K13004">
        <v>1535</v>
      </c>
      <c r="L13004" t="s">
        <v>115</v>
      </c>
      <c r="M13004" t="s">
        <v>115</v>
      </c>
      <c r="N13004" t="s">
        <v>655</v>
      </c>
      <c r="O13004" t="s">
        <v>118</v>
      </c>
    </row>
    <row r="13005" spans="1:15" x14ac:dyDescent="0.35">
      <c r="A13005" t="s">
        <v>722</v>
      </c>
      <c r="B13005" s="10">
        <v>0</v>
      </c>
      <c r="C13005" t="s">
        <v>108</v>
      </c>
      <c r="D13005" t="s">
        <v>723</v>
      </c>
      <c r="E13005" s="10">
        <v>0</v>
      </c>
      <c r="F13005" t="s">
        <v>108</v>
      </c>
      <c r="G13005" t="s">
        <v>110</v>
      </c>
      <c r="H13005" t="s">
        <v>111</v>
      </c>
      <c r="I13005">
        <v>189.48</v>
      </c>
      <c r="J13005">
        <v>372</v>
      </c>
      <c r="K13005">
        <v>2179</v>
      </c>
      <c r="L13005" t="s">
        <v>115</v>
      </c>
      <c r="M13005" t="s">
        <v>116</v>
      </c>
      <c r="N13005" t="s">
        <v>120</v>
      </c>
      <c r="O13005" t="s">
        <v>118</v>
      </c>
    </row>
    <row r="13006" spans="1:15" x14ac:dyDescent="0.35">
      <c r="A13006" t="s">
        <v>722</v>
      </c>
      <c r="B13006" s="10">
        <v>0</v>
      </c>
      <c r="C13006" t="s">
        <v>108</v>
      </c>
      <c r="D13006" t="s">
        <v>722</v>
      </c>
      <c r="E13006" s="10">
        <v>8.3333333333333329E-2</v>
      </c>
      <c r="F13006" t="s">
        <v>108</v>
      </c>
      <c r="G13006" t="s">
        <v>110</v>
      </c>
      <c r="H13006" t="s">
        <v>121</v>
      </c>
      <c r="I13006">
        <v>296.25</v>
      </c>
      <c r="J13006">
        <v>340</v>
      </c>
      <c r="K13006">
        <v>592.5</v>
      </c>
      <c r="L13006" t="s">
        <v>91</v>
      </c>
      <c r="M13006" t="s">
        <v>116</v>
      </c>
      <c r="N13006" t="s">
        <v>148</v>
      </c>
      <c r="O13006" t="s">
        <v>123</v>
      </c>
    </row>
    <row r="13007" spans="1:15" x14ac:dyDescent="0.35">
      <c r="A13007" t="s">
        <v>722</v>
      </c>
      <c r="B13007" s="10">
        <v>0</v>
      </c>
      <c r="C13007" t="s">
        <v>108</v>
      </c>
      <c r="D13007" t="s">
        <v>722</v>
      </c>
      <c r="E13007" s="10">
        <v>0.66666666666666663</v>
      </c>
      <c r="F13007" t="s">
        <v>108</v>
      </c>
      <c r="G13007" t="s">
        <v>110</v>
      </c>
      <c r="H13007" t="s">
        <v>121</v>
      </c>
      <c r="I13007">
        <v>359.17</v>
      </c>
      <c r="J13007">
        <v>660</v>
      </c>
      <c r="K13007">
        <v>5387.5</v>
      </c>
      <c r="L13007" t="s">
        <v>91</v>
      </c>
      <c r="M13007" t="s">
        <v>116</v>
      </c>
      <c r="N13007" t="s">
        <v>164</v>
      </c>
      <c r="O13007" t="s">
        <v>123</v>
      </c>
    </row>
    <row r="13008" spans="1:15" x14ac:dyDescent="0.35">
      <c r="A13008" t="s">
        <v>722</v>
      </c>
      <c r="B13008" s="10">
        <v>0</v>
      </c>
      <c r="C13008" t="s">
        <v>108</v>
      </c>
      <c r="D13008" t="s">
        <v>723</v>
      </c>
      <c r="E13008" s="10">
        <v>0</v>
      </c>
      <c r="F13008" t="s">
        <v>108</v>
      </c>
      <c r="G13008" t="s">
        <v>110</v>
      </c>
      <c r="H13008" t="s">
        <v>121</v>
      </c>
      <c r="I13008">
        <v>296.56</v>
      </c>
      <c r="J13008">
        <v>470</v>
      </c>
      <c r="K13008">
        <v>7117.5</v>
      </c>
      <c r="L13008" t="s">
        <v>91</v>
      </c>
      <c r="M13008" t="s">
        <v>116</v>
      </c>
      <c r="N13008" t="s">
        <v>122</v>
      </c>
      <c r="O13008" t="s">
        <v>123</v>
      </c>
    </row>
    <row r="13009" spans="1:15" x14ac:dyDescent="0.35">
      <c r="A13009" t="s">
        <v>722</v>
      </c>
      <c r="B13009" s="10">
        <v>0</v>
      </c>
      <c r="C13009" t="s">
        <v>108</v>
      </c>
      <c r="D13009" t="s">
        <v>723</v>
      </c>
      <c r="E13009" s="10">
        <v>0</v>
      </c>
      <c r="F13009" t="s">
        <v>108</v>
      </c>
      <c r="G13009" t="s">
        <v>110</v>
      </c>
      <c r="H13009" t="s">
        <v>121</v>
      </c>
      <c r="I13009">
        <v>124.8</v>
      </c>
      <c r="J13009">
        <v>205</v>
      </c>
      <c r="K13009">
        <v>1560</v>
      </c>
      <c r="L13009" t="s">
        <v>91</v>
      </c>
      <c r="M13009" t="s">
        <v>116</v>
      </c>
      <c r="N13009" t="s">
        <v>296</v>
      </c>
      <c r="O13009" t="s">
        <v>123</v>
      </c>
    </row>
    <row r="13010" spans="1:15" x14ac:dyDescent="0.35">
      <c r="A13010" t="s">
        <v>722</v>
      </c>
      <c r="B13010" s="10">
        <v>1.0416666666666666E-2</v>
      </c>
      <c r="C13010" t="s">
        <v>108</v>
      </c>
      <c r="D13010" t="s">
        <v>723</v>
      </c>
      <c r="E13010" s="10">
        <v>0</v>
      </c>
      <c r="F13010" t="s">
        <v>108</v>
      </c>
      <c r="G13010" t="s">
        <v>110</v>
      </c>
      <c r="H13010" t="s">
        <v>111</v>
      </c>
      <c r="I13010">
        <v>399</v>
      </c>
      <c r="J13010">
        <v>550</v>
      </c>
      <c r="K13010">
        <v>9471</v>
      </c>
      <c r="L13010" t="s">
        <v>89</v>
      </c>
      <c r="M13010" t="s">
        <v>116</v>
      </c>
      <c r="N13010" t="s">
        <v>311</v>
      </c>
      <c r="O13010" t="s">
        <v>123</v>
      </c>
    </row>
    <row r="13011" spans="1:15" x14ac:dyDescent="0.35">
      <c r="A13011" t="s">
        <v>722</v>
      </c>
      <c r="B13011" s="10">
        <v>1.0416666666666666E-2</v>
      </c>
      <c r="C13011" t="s">
        <v>108</v>
      </c>
      <c r="D13011" t="s">
        <v>723</v>
      </c>
      <c r="E13011" s="10">
        <v>0</v>
      </c>
      <c r="F13011" t="s">
        <v>108</v>
      </c>
      <c r="G13011" t="s">
        <v>110</v>
      </c>
      <c r="H13011" t="s">
        <v>121</v>
      </c>
      <c r="I13011">
        <v>399</v>
      </c>
      <c r="J13011">
        <v>550</v>
      </c>
      <c r="K13011">
        <v>9471</v>
      </c>
      <c r="L13011" t="s">
        <v>89</v>
      </c>
      <c r="M13011" t="s">
        <v>116</v>
      </c>
      <c r="N13011" t="s">
        <v>311</v>
      </c>
      <c r="O13011" t="s">
        <v>123</v>
      </c>
    </row>
    <row r="13012" spans="1:15" x14ac:dyDescent="0.35">
      <c r="A13012" t="s">
        <v>722</v>
      </c>
      <c r="B13012" s="10">
        <v>4.1666666666666664E-2</v>
      </c>
      <c r="C13012" t="s">
        <v>108</v>
      </c>
      <c r="D13012" t="s">
        <v>722</v>
      </c>
      <c r="E13012" s="10">
        <v>0.3125</v>
      </c>
      <c r="F13012" t="s">
        <v>108</v>
      </c>
      <c r="G13012" t="s">
        <v>110</v>
      </c>
      <c r="H13012" t="s">
        <v>111</v>
      </c>
      <c r="I13012">
        <v>198</v>
      </c>
      <c r="J13012">
        <v>205</v>
      </c>
      <c r="K13012">
        <v>1286</v>
      </c>
      <c r="L13012" t="s">
        <v>89</v>
      </c>
      <c r="M13012" t="s">
        <v>116</v>
      </c>
      <c r="N13012" t="s">
        <v>259</v>
      </c>
      <c r="O13012" t="s">
        <v>123</v>
      </c>
    </row>
    <row r="13013" spans="1:15" x14ac:dyDescent="0.35">
      <c r="A13013" t="s">
        <v>722</v>
      </c>
      <c r="B13013" s="10">
        <v>4.1666666666666664E-2</v>
      </c>
      <c r="C13013" t="s">
        <v>108</v>
      </c>
      <c r="D13013" t="s">
        <v>722</v>
      </c>
      <c r="E13013" s="10">
        <v>0.45833333333333331</v>
      </c>
      <c r="F13013" t="s">
        <v>108</v>
      </c>
      <c r="G13013" t="s">
        <v>110</v>
      </c>
      <c r="H13013" t="s">
        <v>121</v>
      </c>
      <c r="I13013">
        <v>89</v>
      </c>
      <c r="J13013">
        <v>154</v>
      </c>
      <c r="K13013">
        <v>133.5</v>
      </c>
      <c r="L13013" t="s">
        <v>91</v>
      </c>
      <c r="M13013" t="s">
        <v>116</v>
      </c>
      <c r="N13013" t="s">
        <v>129</v>
      </c>
      <c r="O13013" t="s">
        <v>114</v>
      </c>
    </row>
    <row r="13014" spans="1:15" x14ac:dyDescent="0.35">
      <c r="A13014" t="s">
        <v>722</v>
      </c>
      <c r="B13014" s="10">
        <v>6.25E-2</v>
      </c>
      <c r="C13014" t="s">
        <v>108</v>
      </c>
      <c r="D13014" t="s">
        <v>722</v>
      </c>
      <c r="E13014" s="10">
        <v>0.21875</v>
      </c>
      <c r="F13014" t="s">
        <v>108</v>
      </c>
      <c r="G13014" t="s">
        <v>110</v>
      </c>
      <c r="H13014" t="s">
        <v>121</v>
      </c>
      <c r="I13014">
        <v>48.33</v>
      </c>
      <c r="J13014">
        <v>100</v>
      </c>
      <c r="K13014">
        <v>108.75</v>
      </c>
      <c r="L13014" t="s">
        <v>91</v>
      </c>
      <c r="M13014" t="s">
        <v>116</v>
      </c>
      <c r="N13014" t="s">
        <v>129</v>
      </c>
      <c r="O13014" t="s">
        <v>114</v>
      </c>
    </row>
    <row r="13015" spans="1:15" x14ac:dyDescent="0.35">
      <c r="A13015" t="s">
        <v>722</v>
      </c>
      <c r="B13015" s="10">
        <v>8.3333333333333329E-2</v>
      </c>
      <c r="C13015" t="s">
        <v>108</v>
      </c>
      <c r="D13015" t="s">
        <v>722</v>
      </c>
      <c r="E13015" s="10">
        <v>0.20833333333333334</v>
      </c>
      <c r="F13015" t="s">
        <v>108</v>
      </c>
      <c r="G13015" t="s">
        <v>110</v>
      </c>
      <c r="H13015" t="s">
        <v>111</v>
      </c>
      <c r="I13015">
        <v>347.58</v>
      </c>
      <c r="J13015">
        <v>494</v>
      </c>
      <c r="K13015">
        <v>1042.75</v>
      </c>
      <c r="L13015" t="s">
        <v>115</v>
      </c>
      <c r="M13015" t="s">
        <v>116</v>
      </c>
      <c r="N13015" t="s">
        <v>126</v>
      </c>
      <c r="O13015" t="s">
        <v>118</v>
      </c>
    </row>
    <row r="13016" spans="1:15" x14ac:dyDescent="0.35">
      <c r="A13016" t="s">
        <v>722</v>
      </c>
      <c r="B13016" s="10">
        <v>8.3333333333333329E-2</v>
      </c>
      <c r="C13016" t="s">
        <v>108</v>
      </c>
      <c r="D13016" t="s">
        <v>722</v>
      </c>
      <c r="E13016" s="10">
        <v>0.16666666666666666</v>
      </c>
      <c r="F13016" t="s">
        <v>108</v>
      </c>
      <c r="G13016" t="s">
        <v>110</v>
      </c>
      <c r="H13016" t="s">
        <v>111</v>
      </c>
      <c r="I13016">
        <v>166.5</v>
      </c>
      <c r="J13016">
        <v>201</v>
      </c>
      <c r="K13016">
        <v>333</v>
      </c>
      <c r="L13016" t="s">
        <v>115</v>
      </c>
      <c r="M13016" t="s">
        <v>116</v>
      </c>
      <c r="N13016" t="s">
        <v>126</v>
      </c>
      <c r="O13016" t="s">
        <v>118</v>
      </c>
    </row>
    <row r="13017" spans="1:15" x14ac:dyDescent="0.35">
      <c r="A13017" t="s">
        <v>722</v>
      </c>
      <c r="B13017" s="10">
        <v>8.3333333333333329E-2</v>
      </c>
      <c r="C13017" t="s">
        <v>108</v>
      </c>
      <c r="D13017" t="s">
        <v>722</v>
      </c>
      <c r="E13017" s="10">
        <v>0.3125</v>
      </c>
      <c r="F13017" t="s">
        <v>108</v>
      </c>
      <c r="G13017" t="s">
        <v>110</v>
      </c>
      <c r="H13017" t="s">
        <v>121</v>
      </c>
      <c r="I13017">
        <v>231.36</v>
      </c>
      <c r="J13017">
        <v>290</v>
      </c>
      <c r="K13017">
        <v>1272.5</v>
      </c>
      <c r="L13017" t="s">
        <v>91</v>
      </c>
      <c r="M13017" t="s">
        <v>116</v>
      </c>
      <c r="N13017" t="s">
        <v>148</v>
      </c>
      <c r="O13017" t="s">
        <v>123</v>
      </c>
    </row>
    <row r="13018" spans="1:15" x14ac:dyDescent="0.35">
      <c r="A13018" t="s">
        <v>722</v>
      </c>
      <c r="B13018" s="10">
        <v>0.16666666666666666</v>
      </c>
      <c r="C13018" t="s">
        <v>108</v>
      </c>
      <c r="D13018" t="s">
        <v>723</v>
      </c>
      <c r="E13018" s="10">
        <v>0</v>
      </c>
      <c r="F13018" t="s">
        <v>108</v>
      </c>
      <c r="G13018" t="s">
        <v>110</v>
      </c>
      <c r="H13018" t="s">
        <v>121</v>
      </c>
      <c r="I13018">
        <v>280.77</v>
      </c>
      <c r="J13018">
        <v>370</v>
      </c>
      <c r="K13018">
        <v>3018.25</v>
      </c>
      <c r="L13018" t="s">
        <v>91</v>
      </c>
      <c r="M13018" t="s">
        <v>116</v>
      </c>
      <c r="N13018" t="s">
        <v>164</v>
      </c>
      <c r="O13018" t="s">
        <v>123</v>
      </c>
    </row>
    <row r="13019" spans="1:15" x14ac:dyDescent="0.35">
      <c r="A13019" t="s">
        <v>722</v>
      </c>
      <c r="B13019" s="10">
        <v>0.25</v>
      </c>
      <c r="C13019" t="s">
        <v>108</v>
      </c>
      <c r="D13019" t="s">
        <v>722</v>
      </c>
      <c r="E13019" s="10">
        <v>0.29166666666666669</v>
      </c>
      <c r="F13019" t="s">
        <v>108</v>
      </c>
      <c r="G13019" t="s">
        <v>110</v>
      </c>
      <c r="H13019" t="s">
        <v>121</v>
      </c>
      <c r="I13019">
        <v>42.25</v>
      </c>
      <c r="J13019">
        <v>70</v>
      </c>
      <c r="K13019">
        <v>42.25</v>
      </c>
      <c r="L13019" t="s">
        <v>91</v>
      </c>
      <c r="M13019" t="s">
        <v>116</v>
      </c>
      <c r="N13019" t="s">
        <v>122</v>
      </c>
      <c r="O13019" t="s">
        <v>123</v>
      </c>
    </row>
    <row r="13020" spans="1:15" x14ac:dyDescent="0.35">
      <c r="A13020" t="s">
        <v>722</v>
      </c>
      <c r="B13020" s="10">
        <v>0.3125</v>
      </c>
      <c r="C13020" t="s">
        <v>108</v>
      </c>
      <c r="D13020" t="s">
        <v>722</v>
      </c>
      <c r="E13020" s="10">
        <v>0.4375</v>
      </c>
      <c r="F13020" t="s">
        <v>108</v>
      </c>
      <c r="G13020" t="s">
        <v>110</v>
      </c>
      <c r="H13020" t="s">
        <v>121</v>
      </c>
      <c r="I13020">
        <v>43.11</v>
      </c>
      <c r="J13020">
        <v>65</v>
      </c>
      <c r="K13020">
        <v>97</v>
      </c>
      <c r="L13020" t="s">
        <v>91</v>
      </c>
      <c r="M13020" t="s">
        <v>116</v>
      </c>
      <c r="N13020" t="s">
        <v>296</v>
      </c>
      <c r="O13020" t="s">
        <v>123</v>
      </c>
    </row>
    <row r="13021" spans="1:15" x14ac:dyDescent="0.35">
      <c r="A13021" t="s">
        <v>722</v>
      </c>
      <c r="B13021" s="10">
        <v>0.32291666666666669</v>
      </c>
      <c r="C13021" t="s">
        <v>108</v>
      </c>
      <c r="D13021" t="s">
        <v>722</v>
      </c>
      <c r="E13021" s="10">
        <v>0.38541666666666669</v>
      </c>
      <c r="F13021" t="s">
        <v>108</v>
      </c>
      <c r="G13021" t="s">
        <v>203</v>
      </c>
      <c r="H13021" t="s">
        <v>111</v>
      </c>
      <c r="I13021">
        <v>31</v>
      </c>
      <c r="J13021">
        <v>45</v>
      </c>
      <c r="K13021">
        <v>46</v>
      </c>
      <c r="L13021" t="s">
        <v>89</v>
      </c>
      <c r="M13021" t="s">
        <v>89</v>
      </c>
      <c r="N13021" t="s">
        <v>113</v>
      </c>
      <c r="O13021" t="s">
        <v>114</v>
      </c>
    </row>
    <row r="13022" spans="1:15" x14ac:dyDescent="0.35">
      <c r="A13022" t="s">
        <v>722</v>
      </c>
      <c r="B13022" s="10">
        <v>0.32291666666666669</v>
      </c>
      <c r="C13022" t="s">
        <v>108</v>
      </c>
      <c r="D13022" t="s">
        <v>722</v>
      </c>
      <c r="E13022" s="10">
        <v>0.38541666666666669</v>
      </c>
      <c r="F13022" t="s">
        <v>108</v>
      </c>
      <c r="G13022" t="s">
        <v>203</v>
      </c>
      <c r="H13022" t="s">
        <v>121</v>
      </c>
      <c r="I13022">
        <v>31</v>
      </c>
      <c r="J13022">
        <v>45</v>
      </c>
      <c r="K13022">
        <v>46</v>
      </c>
      <c r="L13022" t="s">
        <v>89</v>
      </c>
      <c r="M13022" t="s">
        <v>89</v>
      </c>
      <c r="N13022" t="s">
        <v>236</v>
      </c>
      <c r="O13022" t="s">
        <v>123</v>
      </c>
    </row>
    <row r="13023" spans="1:15" x14ac:dyDescent="0.35">
      <c r="A13023" t="s">
        <v>722</v>
      </c>
      <c r="B13023" s="10">
        <v>0.41666666666666669</v>
      </c>
      <c r="C13023" t="s">
        <v>108</v>
      </c>
      <c r="D13023" t="s">
        <v>722</v>
      </c>
      <c r="E13023" s="10">
        <v>0.58333333333333337</v>
      </c>
      <c r="F13023" t="s">
        <v>108</v>
      </c>
      <c r="G13023" t="s">
        <v>110</v>
      </c>
      <c r="H13023" t="s">
        <v>111</v>
      </c>
      <c r="I13023">
        <v>100</v>
      </c>
      <c r="J13023">
        <v>100</v>
      </c>
      <c r="K13023">
        <v>400</v>
      </c>
      <c r="L13023" t="s">
        <v>88</v>
      </c>
      <c r="M13023" t="s">
        <v>88</v>
      </c>
      <c r="N13023" t="s">
        <v>163</v>
      </c>
      <c r="O13023" t="s">
        <v>118</v>
      </c>
    </row>
    <row r="13024" spans="1:15" x14ac:dyDescent="0.35">
      <c r="A13024" t="s">
        <v>722</v>
      </c>
      <c r="B13024" s="10">
        <v>0.5</v>
      </c>
      <c r="C13024" t="s">
        <v>108</v>
      </c>
      <c r="D13024" t="s">
        <v>722</v>
      </c>
      <c r="E13024" s="10">
        <v>0.875</v>
      </c>
      <c r="F13024" t="s">
        <v>108</v>
      </c>
      <c r="G13024" t="s">
        <v>203</v>
      </c>
      <c r="H13024" t="s">
        <v>121</v>
      </c>
      <c r="I13024">
        <v>114.72</v>
      </c>
      <c r="J13024">
        <v>140</v>
      </c>
      <c r="K13024">
        <v>1032.5</v>
      </c>
      <c r="L13024" t="s">
        <v>91</v>
      </c>
      <c r="M13024" t="s">
        <v>91</v>
      </c>
      <c r="N13024" t="s">
        <v>191</v>
      </c>
      <c r="O13024" t="s">
        <v>123</v>
      </c>
    </row>
    <row r="13025" spans="1:15" x14ac:dyDescent="0.35">
      <c r="A13025" t="s">
        <v>722</v>
      </c>
      <c r="B13025" s="10">
        <v>0.5</v>
      </c>
      <c r="C13025" t="s">
        <v>108</v>
      </c>
      <c r="D13025" t="s">
        <v>722</v>
      </c>
      <c r="E13025" s="10">
        <v>0.875</v>
      </c>
      <c r="F13025" t="s">
        <v>108</v>
      </c>
      <c r="G13025" t="s">
        <v>203</v>
      </c>
      <c r="H13025" t="s">
        <v>111</v>
      </c>
      <c r="I13025">
        <v>114.72</v>
      </c>
      <c r="J13025">
        <v>140</v>
      </c>
      <c r="K13025">
        <v>1032.5</v>
      </c>
      <c r="L13025" t="s">
        <v>91</v>
      </c>
      <c r="M13025" t="s">
        <v>91</v>
      </c>
      <c r="N13025" t="s">
        <v>113</v>
      </c>
      <c r="O13025" t="s">
        <v>114</v>
      </c>
    </row>
    <row r="13026" spans="1:15" x14ac:dyDescent="0.35">
      <c r="A13026" t="s">
        <v>722</v>
      </c>
      <c r="B13026" s="10">
        <v>0.625</v>
      </c>
      <c r="C13026" t="s">
        <v>108</v>
      </c>
      <c r="D13026" t="s">
        <v>723</v>
      </c>
      <c r="E13026" s="10">
        <v>0</v>
      </c>
      <c r="F13026" t="s">
        <v>108</v>
      </c>
      <c r="G13026" t="s">
        <v>110</v>
      </c>
      <c r="H13026" t="s">
        <v>121</v>
      </c>
      <c r="I13026">
        <v>223.06</v>
      </c>
      <c r="J13026">
        <v>230</v>
      </c>
      <c r="K13026">
        <v>2007.5</v>
      </c>
      <c r="L13026" t="s">
        <v>115</v>
      </c>
      <c r="M13026" t="s">
        <v>116</v>
      </c>
      <c r="N13026" t="s">
        <v>476</v>
      </c>
      <c r="O13026" t="s">
        <v>123</v>
      </c>
    </row>
    <row r="13027" spans="1:15" x14ac:dyDescent="0.35">
      <c r="A13027" t="s">
        <v>722</v>
      </c>
      <c r="B13027" s="10">
        <v>0.75</v>
      </c>
      <c r="C13027" t="s">
        <v>108</v>
      </c>
      <c r="D13027" t="s">
        <v>723</v>
      </c>
      <c r="E13027" s="10">
        <v>0</v>
      </c>
      <c r="F13027" t="s">
        <v>108</v>
      </c>
      <c r="G13027" t="s">
        <v>110</v>
      </c>
      <c r="H13027" t="s">
        <v>111</v>
      </c>
      <c r="I13027">
        <v>51.83</v>
      </c>
      <c r="J13027">
        <v>74</v>
      </c>
      <c r="K13027">
        <v>311</v>
      </c>
      <c r="L13027" t="s">
        <v>115</v>
      </c>
      <c r="M13027" t="s">
        <v>116</v>
      </c>
      <c r="N13027" t="s">
        <v>120</v>
      </c>
      <c r="O13027" t="s">
        <v>118</v>
      </c>
    </row>
    <row r="13028" spans="1:15" x14ac:dyDescent="0.35">
      <c r="A13028" t="s">
        <v>722</v>
      </c>
      <c r="B13028" s="10">
        <v>0.8125</v>
      </c>
      <c r="C13028" t="s">
        <v>108</v>
      </c>
      <c r="D13028" t="s">
        <v>723</v>
      </c>
      <c r="E13028" s="10">
        <v>0</v>
      </c>
      <c r="F13028" t="s">
        <v>108</v>
      </c>
      <c r="G13028" t="s">
        <v>110</v>
      </c>
      <c r="H13028" t="s">
        <v>111</v>
      </c>
      <c r="I13028">
        <v>30</v>
      </c>
      <c r="J13028">
        <v>30</v>
      </c>
      <c r="K13028">
        <v>135</v>
      </c>
      <c r="L13028" t="s">
        <v>115</v>
      </c>
      <c r="M13028" t="s">
        <v>115</v>
      </c>
      <c r="N13028" t="s">
        <v>655</v>
      </c>
      <c r="O13028" t="s">
        <v>118</v>
      </c>
    </row>
    <row r="13029" spans="1:15" x14ac:dyDescent="0.35">
      <c r="A13029" t="s">
        <v>722</v>
      </c>
      <c r="B13029" s="10">
        <v>0.86458333333333337</v>
      </c>
      <c r="C13029" t="s">
        <v>108</v>
      </c>
      <c r="D13029" t="s">
        <v>722</v>
      </c>
      <c r="E13029" s="10">
        <v>0.95833333333333337</v>
      </c>
      <c r="F13029" t="s">
        <v>108</v>
      </c>
      <c r="G13029" t="s">
        <v>110</v>
      </c>
      <c r="H13029" t="s">
        <v>111</v>
      </c>
      <c r="I13029">
        <v>100</v>
      </c>
      <c r="J13029">
        <v>100</v>
      </c>
      <c r="K13029">
        <v>225</v>
      </c>
      <c r="L13029" t="s">
        <v>88</v>
      </c>
      <c r="M13029" t="s">
        <v>88</v>
      </c>
      <c r="N13029" t="s">
        <v>656</v>
      </c>
      <c r="O13029" t="s">
        <v>118</v>
      </c>
    </row>
    <row r="13030" spans="1:15" x14ac:dyDescent="0.35">
      <c r="A13030" t="s">
        <v>722</v>
      </c>
      <c r="B13030" s="10">
        <v>0.86458333333333337</v>
      </c>
      <c r="C13030" t="s">
        <v>108</v>
      </c>
      <c r="D13030" t="s">
        <v>723</v>
      </c>
      <c r="E13030" s="10">
        <v>0</v>
      </c>
      <c r="F13030" t="s">
        <v>108</v>
      </c>
      <c r="G13030" t="s">
        <v>110</v>
      </c>
      <c r="H13030" t="s">
        <v>111</v>
      </c>
      <c r="I13030">
        <v>192.31</v>
      </c>
      <c r="J13030">
        <v>200</v>
      </c>
      <c r="K13030">
        <v>625</v>
      </c>
      <c r="L13030" t="s">
        <v>115</v>
      </c>
      <c r="M13030" t="s">
        <v>115</v>
      </c>
      <c r="N13030" t="s">
        <v>658</v>
      </c>
      <c r="O13030" t="s">
        <v>118</v>
      </c>
    </row>
    <row r="13031" spans="1:15" x14ac:dyDescent="0.35">
      <c r="A13031" t="s">
        <v>722</v>
      </c>
      <c r="B13031" s="10">
        <v>0.91666666666666663</v>
      </c>
      <c r="C13031" t="s">
        <v>108</v>
      </c>
      <c r="D13031" t="s">
        <v>723</v>
      </c>
      <c r="E13031" s="10">
        <v>0</v>
      </c>
      <c r="F13031" t="s">
        <v>108</v>
      </c>
      <c r="G13031" t="s">
        <v>110</v>
      </c>
      <c r="H13031" t="s">
        <v>111</v>
      </c>
      <c r="I13031">
        <v>219</v>
      </c>
      <c r="J13031">
        <v>227</v>
      </c>
      <c r="K13031">
        <v>438</v>
      </c>
      <c r="L13031" t="s">
        <v>88</v>
      </c>
      <c r="M13031" t="s">
        <v>116</v>
      </c>
      <c r="N13031" t="s">
        <v>154</v>
      </c>
      <c r="O13031" t="s">
        <v>123</v>
      </c>
    </row>
    <row r="13032" spans="1:15" x14ac:dyDescent="0.35">
      <c r="A13032" t="s">
        <v>722</v>
      </c>
      <c r="B13032" s="10">
        <v>0.91666666666666663</v>
      </c>
      <c r="C13032" t="s">
        <v>108</v>
      </c>
      <c r="D13032" t="s">
        <v>723</v>
      </c>
      <c r="E13032" s="10">
        <v>0</v>
      </c>
      <c r="F13032" t="s">
        <v>108</v>
      </c>
      <c r="G13032" t="s">
        <v>110</v>
      </c>
      <c r="H13032" t="s">
        <v>111</v>
      </c>
      <c r="I13032">
        <v>578.48</v>
      </c>
      <c r="J13032">
        <v>920</v>
      </c>
      <c r="K13032">
        <v>1156.96</v>
      </c>
      <c r="L13032" t="s">
        <v>115</v>
      </c>
      <c r="M13032" t="s">
        <v>115</v>
      </c>
      <c r="N13032" t="s">
        <v>120</v>
      </c>
      <c r="O13032" t="s">
        <v>118</v>
      </c>
    </row>
    <row r="13033" spans="1:15" x14ac:dyDescent="0.35">
      <c r="A13033" t="s">
        <v>722</v>
      </c>
      <c r="B13033" s="10">
        <v>0.91666666666666663</v>
      </c>
      <c r="C13033" t="s">
        <v>108</v>
      </c>
      <c r="D13033" t="s">
        <v>723</v>
      </c>
      <c r="E13033" s="10">
        <v>0</v>
      </c>
      <c r="F13033" t="s">
        <v>108</v>
      </c>
      <c r="G13033" t="s">
        <v>110</v>
      </c>
      <c r="H13033" t="s">
        <v>121</v>
      </c>
      <c r="I13033">
        <v>328.5</v>
      </c>
      <c r="J13033">
        <v>590</v>
      </c>
      <c r="K13033">
        <v>657</v>
      </c>
      <c r="L13033" t="s">
        <v>91</v>
      </c>
      <c r="M13033" t="s">
        <v>115</v>
      </c>
      <c r="N13033" t="s">
        <v>129</v>
      </c>
      <c r="O13033" t="s">
        <v>114</v>
      </c>
    </row>
    <row r="13034" spans="1:15" x14ac:dyDescent="0.35">
      <c r="A13034" t="s">
        <v>722</v>
      </c>
      <c r="B13034" s="10">
        <v>0.91666666666666663</v>
      </c>
      <c r="C13034" t="s">
        <v>108</v>
      </c>
      <c r="D13034" t="s">
        <v>723</v>
      </c>
      <c r="E13034" s="10">
        <v>0</v>
      </c>
      <c r="F13034" t="s">
        <v>108</v>
      </c>
      <c r="G13034" t="s">
        <v>110</v>
      </c>
      <c r="H13034" t="s">
        <v>121</v>
      </c>
      <c r="I13034">
        <v>220</v>
      </c>
      <c r="J13034">
        <v>270</v>
      </c>
      <c r="K13034">
        <v>440</v>
      </c>
      <c r="L13034" t="s">
        <v>91</v>
      </c>
      <c r="M13034" t="s">
        <v>115</v>
      </c>
      <c r="N13034" t="s">
        <v>164</v>
      </c>
      <c r="O13034" t="s">
        <v>123</v>
      </c>
    </row>
    <row r="13035" spans="1:15" x14ac:dyDescent="0.35">
      <c r="A13035" t="s">
        <v>722</v>
      </c>
      <c r="B13035" s="10">
        <v>0.95833333333333337</v>
      </c>
      <c r="C13035" t="s">
        <v>108</v>
      </c>
      <c r="D13035" t="s">
        <v>723</v>
      </c>
      <c r="E13035" s="10">
        <v>0</v>
      </c>
      <c r="F13035" t="s">
        <v>108</v>
      </c>
      <c r="G13035" t="s">
        <v>110</v>
      </c>
      <c r="H13035" t="s">
        <v>121</v>
      </c>
      <c r="I13035">
        <v>40</v>
      </c>
      <c r="J13035">
        <v>40</v>
      </c>
      <c r="K13035">
        <v>40</v>
      </c>
      <c r="L13035" t="s">
        <v>91</v>
      </c>
      <c r="M13035" t="s">
        <v>115</v>
      </c>
      <c r="N13035" t="s">
        <v>296</v>
      </c>
      <c r="O13035" t="s">
        <v>123</v>
      </c>
    </row>
    <row r="13036" spans="1:15" x14ac:dyDescent="0.35">
      <c r="A13036" t="s">
        <v>722</v>
      </c>
      <c r="B13036" s="10">
        <v>0.95833333333333337</v>
      </c>
      <c r="C13036" t="s">
        <v>108</v>
      </c>
      <c r="D13036" t="s">
        <v>723</v>
      </c>
      <c r="E13036" s="10">
        <v>0</v>
      </c>
      <c r="F13036" t="s">
        <v>108</v>
      </c>
      <c r="G13036" t="s">
        <v>110</v>
      </c>
      <c r="H13036" t="s">
        <v>121</v>
      </c>
      <c r="I13036">
        <v>20</v>
      </c>
      <c r="J13036">
        <v>20</v>
      </c>
      <c r="K13036">
        <v>20</v>
      </c>
      <c r="L13036" t="s">
        <v>91</v>
      </c>
      <c r="M13036" t="s">
        <v>115</v>
      </c>
      <c r="N13036" t="s">
        <v>122</v>
      </c>
      <c r="O13036" t="s">
        <v>123</v>
      </c>
    </row>
    <row r="13037" spans="1:15" x14ac:dyDescent="0.35">
      <c r="A13037" t="s">
        <v>723</v>
      </c>
      <c r="B13037" s="10">
        <v>0</v>
      </c>
      <c r="C13037" t="s">
        <v>108</v>
      </c>
      <c r="D13037" t="s">
        <v>724</v>
      </c>
      <c r="E13037" s="10">
        <v>0</v>
      </c>
      <c r="F13037" t="s">
        <v>108</v>
      </c>
      <c r="G13037" t="s">
        <v>110</v>
      </c>
      <c r="H13037" t="s">
        <v>121</v>
      </c>
      <c r="I13037">
        <v>274.93</v>
      </c>
      <c r="J13037">
        <v>380</v>
      </c>
      <c r="K13037">
        <v>4673.75</v>
      </c>
      <c r="L13037" t="s">
        <v>115</v>
      </c>
      <c r="M13037" t="s">
        <v>116</v>
      </c>
      <c r="N13037" t="s">
        <v>200</v>
      </c>
      <c r="O13037" t="s">
        <v>123</v>
      </c>
    </row>
    <row r="13038" spans="1:15" x14ac:dyDescent="0.35">
      <c r="A13038" t="s">
        <v>723</v>
      </c>
      <c r="B13038" s="10">
        <v>0</v>
      </c>
      <c r="C13038" t="s">
        <v>108</v>
      </c>
      <c r="D13038" t="s">
        <v>723</v>
      </c>
      <c r="E13038" s="10">
        <v>6.25E-2</v>
      </c>
      <c r="F13038" t="s">
        <v>108</v>
      </c>
      <c r="G13038" t="s">
        <v>110</v>
      </c>
      <c r="H13038" t="s">
        <v>121</v>
      </c>
      <c r="I13038">
        <v>198.33</v>
      </c>
      <c r="J13038">
        <v>230</v>
      </c>
      <c r="K13038">
        <v>297.5</v>
      </c>
      <c r="L13038" t="s">
        <v>115</v>
      </c>
      <c r="M13038" t="s">
        <v>116</v>
      </c>
      <c r="N13038" t="s">
        <v>476</v>
      </c>
      <c r="O13038" t="s">
        <v>123</v>
      </c>
    </row>
    <row r="13039" spans="1:15" x14ac:dyDescent="0.35">
      <c r="A13039" t="s">
        <v>723</v>
      </c>
      <c r="B13039" s="10">
        <v>0</v>
      </c>
      <c r="C13039" t="s">
        <v>108</v>
      </c>
      <c r="D13039" t="s">
        <v>723</v>
      </c>
      <c r="E13039" s="10">
        <v>0.33333333333333331</v>
      </c>
      <c r="F13039" t="s">
        <v>108</v>
      </c>
      <c r="G13039" t="s">
        <v>110</v>
      </c>
      <c r="H13039" t="s">
        <v>111</v>
      </c>
      <c r="I13039">
        <v>30</v>
      </c>
      <c r="J13039">
        <v>30</v>
      </c>
      <c r="K13039">
        <v>240</v>
      </c>
      <c r="L13039" t="s">
        <v>115</v>
      </c>
      <c r="M13039" t="s">
        <v>115</v>
      </c>
      <c r="N13039" t="s">
        <v>655</v>
      </c>
      <c r="O13039" t="s">
        <v>118</v>
      </c>
    </row>
    <row r="13040" spans="1:15" x14ac:dyDescent="0.35">
      <c r="A13040" t="s">
        <v>723</v>
      </c>
      <c r="B13040" s="10">
        <v>0</v>
      </c>
      <c r="C13040" t="s">
        <v>108</v>
      </c>
      <c r="D13040" t="s">
        <v>723</v>
      </c>
      <c r="E13040" s="10">
        <v>0.11458333333333333</v>
      </c>
      <c r="F13040" t="s">
        <v>108</v>
      </c>
      <c r="G13040" t="s">
        <v>110</v>
      </c>
      <c r="H13040" t="s">
        <v>111</v>
      </c>
      <c r="I13040">
        <v>143.08000000000001</v>
      </c>
      <c r="J13040">
        <v>200</v>
      </c>
      <c r="K13040">
        <v>393.47</v>
      </c>
      <c r="L13040" t="s">
        <v>115</v>
      </c>
      <c r="M13040" t="s">
        <v>115</v>
      </c>
      <c r="N13040" t="s">
        <v>120</v>
      </c>
      <c r="O13040" t="s">
        <v>118</v>
      </c>
    </row>
    <row r="13041" spans="1:15" x14ac:dyDescent="0.35">
      <c r="A13041" t="s">
        <v>723</v>
      </c>
      <c r="B13041" s="10">
        <v>0</v>
      </c>
      <c r="C13041" t="s">
        <v>108</v>
      </c>
      <c r="D13041" t="s">
        <v>723</v>
      </c>
      <c r="E13041" s="10">
        <v>0.14583333333333334</v>
      </c>
      <c r="F13041" t="s">
        <v>108</v>
      </c>
      <c r="G13041" t="s">
        <v>110</v>
      </c>
      <c r="H13041" t="s">
        <v>111</v>
      </c>
      <c r="I13041">
        <v>87.14</v>
      </c>
      <c r="J13041">
        <v>100</v>
      </c>
      <c r="K13041">
        <v>305</v>
      </c>
      <c r="L13041" t="s">
        <v>115</v>
      </c>
      <c r="M13041" t="s">
        <v>115</v>
      </c>
      <c r="N13041" t="s">
        <v>655</v>
      </c>
      <c r="O13041" t="s">
        <v>118</v>
      </c>
    </row>
    <row r="13042" spans="1:15" x14ac:dyDescent="0.35">
      <c r="A13042" t="s">
        <v>723</v>
      </c>
      <c r="B13042" s="10">
        <v>0</v>
      </c>
      <c r="C13042" t="s">
        <v>108</v>
      </c>
      <c r="D13042" t="s">
        <v>723</v>
      </c>
      <c r="E13042" s="10">
        <v>8.3333333333333329E-2</v>
      </c>
      <c r="F13042" t="s">
        <v>108</v>
      </c>
      <c r="G13042" t="s">
        <v>110</v>
      </c>
      <c r="H13042" t="s">
        <v>111</v>
      </c>
      <c r="I13042">
        <v>333.75</v>
      </c>
      <c r="J13042">
        <v>460</v>
      </c>
      <c r="K13042">
        <v>667.5</v>
      </c>
      <c r="L13042" t="s">
        <v>115</v>
      </c>
      <c r="M13042" t="s">
        <v>116</v>
      </c>
      <c r="N13042" t="s">
        <v>120</v>
      </c>
      <c r="O13042" t="s">
        <v>118</v>
      </c>
    </row>
    <row r="13043" spans="1:15" x14ac:dyDescent="0.35">
      <c r="A13043" t="s">
        <v>723</v>
      </c>
      <c r="B13043" s="10">
        <v>0</v>
      </c>
      <c r="C13043" t="s">
        <v>108</v>
      </c>
      <c r="D13043" t="s">
        <v>723</v>
      </c>
      <c r="E13043" s="10">
        <v>1.0416666666666666E-2</v>
      </c>
      <c r="F13043" t="s">
        <v>108</v>
      </c>
      <c r="G13043" t="s">
        <v>110</v>
      </c>
      <c r="H13043" t="s">
        <v>111</v>
      </c>
      <c r="I13043">
        <v>100</v>
      </c>
      <c r="J13043">
        <v>100</v>
      </c>
      <c r="K13043">
        <v>25</v>
      </c>
      <c r="L13043" t="s">
        <v>115</v>
      </c>
      <c r="M13043" t="s">
        <v>115</v>
      </c>
      <c r="N13043" t="s">
        <v>658</v>
      </c>
      <c r="O13043" t="s">
        <v>118</v>
      </c>
    </row>
    <row r="13044" spans="1:15" x14ac:dyDescent="0.35">
      <c r="A13044" t="s">
        <v>723</v>
      </c>
      <c r="B13044" s="10">
        <v>0</v>
      </c>
      <c r="C13044" t="s">
        <v>108</v>
      </c>
      <c r="D13044" t="s">
        <v>724</v>
      </c>
      <c r="E13044" s="10">
        <v>0</v>
      </c>
      <c r="F13044" t="s">
        <v>108</v>
      </c>
      <c r="G13044" t="s">
        <v>141</v>
      </c>
      <c r="H13044" t="s">
        <v>121</v>
      </c>
      <c r="I13044">
        <v>780</v>
      </c>
      <c r="J13044">
        <v>1100</v>
      </c>
      <c r="K13044">
        <v>6240</v>
      </c>
      <c r="L13044" t="s">
        <v>115</v>
      </c>
      <c r="M13044" t="s">
        <v>115</v>
      </c>
      <c r="N13044" t="s">
        <v>113</v>
      </c>
      <c r="O13044" t="s">
        <v>114</v>
      </c>
    </row>
    <row r="13045" spans="1:15" x14ac:dyDescent="0.35">
      <c r="A13045" t="s">
        <v>723</v>
      </c>
      <c r="B13045" s="10">
        <v>0</v>
      </c>
      <c r="C13045" t="s">
        <v>108</v>
      </c>
      <c r="D13045" t="s">
        <v>723</v>
      </c>
      <c r="E13045" s="10">
        <v>0.79166666666666663</v>
      </c>
      <c r="F13045" t="s">
        <v>108</v>
      </c>
      <c r="G13045" t="s">
        <v>110</v>
      </c>
      <c r="H13045" t="s">
        <v>111</v>
      </c>
      <c r="I13045">
        <v>157.91999999999999</v>
      </c>
      <c r="J13045">
        <v>340</v>
      </c>
      <c r="K13045">
        <v>947.5</v>
      </c>
      <c r="L13045" t="s">
        <v>115</v>
      </c>
      <c r="M13045" t="s">
        <v>116</v>
      </c>
      <c r="N13045" t="s">
        <v>120</v>
      </c>
      <c r="O13045" t="s">
        <v>118</v>
      </c>
    </row>
    <row r="13046" spans="1:15" x14ac:dyDescent="0.35">
      <c r="A13046" t="s">
        <v>723</v>
      </c>
      <c r="B13046" s="10">
        <v>0</v>
      </c>
      <c r="C13046" t="s">
        <v>108</v>
      </c>
      <c r="D13046" t="s">
        <v>723</v>
      </c>
      <c r="E13046" s="10">
        <v>0.89583333333333337</v>
      </c>
      <c r="F13046" t="s">
        <v>108</v>
      </c>
      <c r="G13046" t="s">
        <v>110</v>
      </c>
      <c r="H13046" t="s">
        <v>111</v>
      </c>
      <c r="I13046">
        <v>177</v>
      </c>
      <c r="J13046">
        <v>350</v>
      </c>
      <c r="K13046">
        <v>2958</v>
      </c>
      <c r="L13046" t="s">
        <v>88</v>
      </c>
      <c r="M13046" t="s">
        <v>116</v>
      </c>
      <c r="N13046" t="s">
        <v>154</v>
      </c>
      <c r="O13046" t="s">
        <v>123</v>
      </c>
    </row>
    <row r="13047" spans="1:15" x14ac:dyDescent="0.35">
      <c r="A13047" t="s">
        <v>723</v>
      </c>
      <c r="B13047" s="10">
        <v>0</v>
      </c>
      <c r="C13047" t="s">
        <v>108</v>
      </c>
      <c r="D13047" t="s">
        <v>723</v>
      </c>
      <c r="E13047" s="10">
        <v>0.125</v>
      </c>
      <c r="F13047" t="s">
        <v>108</v>
      </c>
      <c r="G13047" t="s">
        <v>110</v>
      </c>
      <c r="H13047" t="s">
        <v>111</v>
      </c>
      <c r="I13047">
        <v>26</v>
      </c>
      <c r="J13047">
        <v>26</v>
      </c>
      <c r="K13047">
        <v>78</v>
      </c>
      <c r="L13047" t="s">
        <v>88</v>
      </c>
      <c r="M13047" t="s">
        <v>116</v>
      </c>
      <c r="N13047" t="s">
        <v>208</v>
      </c>
      <c r="O13047" t="s">
        <v>123</v>
      </c>
    </row>
    <row r="13048" spans="1:15" x14ac:dyDescent="0.35">
      <c r="A13048" t="s">
        <v>723</v>
      </c>
      <c r="B13048" s="10">
        <v>0</v>
      </c>
      <c r="C13048" t="s">
        <v>108</v>
      </c>
      <c r="D13048" t="s">
        <v>723</v>
      </c>
      <c r="E13048" s="10">
        <v>0.91666666666666663</v>
      </c>
      <c r="F13048" t="s">
        <v>108</v>
      </c>
      <c r="G13048" t="s">
        <v>110</v>
      </c>
      <c r="H13048" t="s">
        <v>121</v>
      </c>
      <c r="I13048">
        <v>469.43</v>
      </c>
      <c r="J13048">
        <v>700</v>
      </c>
      <c r="K13048">
        <v>10327.5</v>
      </c>
      <c r="L13048" t="s">
        <v>91</v>
      </c>
      <c r="M13048" t="s">
        <v>116</v>
      </c>
      <c r="N13048" t="s">
        <v>164</v>
      </c>
      <c r="O13048" t="s">
        <v>123</v>
      </c>
    </row>
    <row r="13049" spans="1:15" x14ac:dyDescent="0.35">
      <c r="A13049" t="s">
        <v>723</v>
      </c>
      <c r="B13049" s="10">
        <v>0</v>
      </c>
      <c r="C13049" t="s">
        <v>108</v>
      </c>
      <c r="D13049" t="s">
        <v>723</v>
      </c>
      <c r="E13049" s="10">
        <v>3.125E-2</v>
      </c>
      <c r="F13049" t="s">
        <v>108</v>
      </c>
      <c r="G13049" t="s">
        <v>110</v>
      </c>
      <c r="H13049" t="s">
        <v>121</v>
      </c>
      <c r="I13049">
        <v>130</v>
      </c>
      <c r="J13049">
        <v>200</v>
      </c>
      <c r="K13049">
        <v>97.5</v>
      </c>
      <c r="L13049" t="s">
        <v>91</v>
      </c>
      <c r="M13049" t="s">
        <v>115</v>
      </c>
      <c r="N13049" t="s">
        <v>164</v>
      </c>
      <c r="O13049" t="s">
        <v>123</v>
      </c>
    </row>
    <row r="13050" spans="1:15" x14ac:dyDescent="0.35">
      <c r="A13050" t="s">
        <v>723</v>
      </c>
      <c r="B13050" s="10">
        <v>0</v>
      </c>
      <c r="C13050" t="s">
        <v>108</v>
      </c>
      <c r="D13050" t="s">
        <v>724</v>
      </c>
      <c r="E13050" s="10">
        <v>0</v>
      </c>
      <c r="F13050" t="s">
        <v>108</v>
      </c>
      <c r="G13050" t="s">
        <v>110</v>
      </c>
      <c r="H13050" t="s">
        <v>121</v>
      </c>
      <c r="I13050">
        <v>312.60000000000002</v>
      </c>
      <c r="J13050">
        <v>490</v>
      </c>
      <c r="K13050">
        <v>7502.5</v>
      </c>
      <c r="L13050" t="s">
        <v>91</v>
      </c>
      <c r="M13050" t="s">
        <v>116</v>
      </c>
      <c r="N13050" t="s">
        <v>122</v>
      </c>
      <c r="O13050" t="s">
        <v>123</v>
      </c>
    </row>
    <row r="13051" spans="1:15" x14ac:dyDescent="0.35">
      <c r="A13051" t="s">
        <v>723</v>
      </c>
      <c r="B13051" s="10">
        <v>0</v>
      </c>
      <c r="C13051" t="s">
        <v>108</v>
      </c>
      <c r="D13051" t="s">
        <v>723</v>
      </c>
      <c r="E13051" s="10">
        <v>0.91666666666666663</v>
      </c>
      <c r="F13051" t="s">
        <v>108</v>
      </c>
      <c r="G13051" t="s">
        <v>110</v>
      </c>
      <c r="H13051" t="s">
        <v>121</v>
      </c>
      <c r="I13051">
        <v>123.8</v>
      </c>
      <c r="J13051">
        <v>220</v>
      </c>
      <c r="K13051">
        <v>1671.25</v>
      </c>
      <c r="L13051" t="s">
        <v>91</v>
      </c>
      <c r="M13051" t="s">
        <v>116</v>
      </c>
      <c r="N13051" t="s">
        <v>296</v>
      </c>
      <c r="O13051" t="s">
        <v>123</v>
      </c>
    </row>
    <row r="13052" spans="1:15" x14ac:dyDescent="0.35">
      <c r="A13052" t="s">
        <v>723</v>
      </c>
      <c r="B13052" s="10">
        <v>3.125E-2</v>
      </c>
      <c r="C13052" t="s">
        <v>108</v>
      </c>
      <c r="D13052" t="s">
        <v>723</v>
      </c>
      <c r="E13052" s="10">
        <v>0.95833333333333337</v>
      </c>
      <c r="F13052" t="s">
        <v>108</v>
      </c>
      <c r="G13052" t="s">
        <v>134</v>
      </c>
      <c r="H13052" t="s">
        <v>121</v>
      </c>
      <c r="I13052">
        <v>30</v>
      </c>
      <c r="J13052">
        <v>81</v>
      </c>
      <c r="K13052">
        <v>554</v>
      </c>
      <c r="L13052" t="s">
        <v>88</v>
      </c>
      <c r="M13052" t="s">
        <v>88</v>
      </c>
      <c r="N13052" t="s">
        <v>113</v>
      </c>
      <c r="O13052" t="s">
        <v>114</v>
      </c>
    </row>
    <row r="13053" spans="1:15" x14ac:dyDescent="0.35">
      <c r="A13053" t="s">
        <v>723</v>
      </c>
      <c r="B13053" s="10">
        <v>3.125E-2</v>
      </c>
      <c r="C13053" t="s">
        <v>108</v>
      </c>
      <c r="D13053" t="s">
        <v>723</v>
      </c>
      <c r="E13053" s="10">
        <v>0.11458333333333333</v>
      </c>
      <c r="F13053" t="s">
        <v>108</v>
      </c>
      <c r="G13053" t="s">
        <v>110</v>
      </c>
      <c r="H13053" t="s">
        <v>121</v>
      </c>
      <c r="I13053">
        <v>103</v>
      </c>
      <c r="J13053">
        <v>160</v>
      </c>
      <c r="K13053">
        <v>206</v>
      </c>
      <c r="L13053" t="s">
        <v>91</v>
      </c>
      <c r="M13053" t="s">
        <v>115</v>
      </c>
      <c r="N13053" t="s">
        <v>129</v>
      </c>
      <c r="O13053" t="s">
        <v>114</v>
      </c>
    </row>
    <row r="13054" spans="1:15" x14ac:dyDescent="0.35">
      <c r="A13054" t="s">
        <v>723</v>
      </c>
      <c r="B13054" s="10">
        <v>3.125E-2</v>
      </c>
      <c r="C13054" t="s">
        <v>108</v>
      </c>
      <c r="D13054" t="s">
        <v>723</v>
      </c>
      <c r="E13054" s="10">
        <v>8.3333333333333329E-2</v>
      </c>
      <c r="F13054" t="s">
        <v>108</v>
      </c>
      <c r="G13054" t="s">
        <v>110</v>
      </c>
      <c r="H13054" t="s">
        <v>121</v>
      </c>
      <c r="I13054">
        <v>72</v>
      </c>
      <c r="J13054">
        <v>80</v>
      </c>
      <c r="K13054">
        <v>90</v>
      </c>
      <c r="L13054" t="s">
        <v>91</v>
      </c>
      <c r="M13054" t="s">
        <v>115</v>
      </c>
      <c r="N13054" t="s">
        <v>122</v>
      </c>
      <c r="O13054" t="s">
        <v>123</v>
      </c>
    </row>
    <row r="13055" spans="1:15" x14ac:dyDescent="0.35">
      <c r="A13055" t="s">
        <v>723</v>
      </c>
      <c r="B13055" s="10">
        <v>0.10416666666666667</v>
      </c>
      <c r="C13055" t="s">
        <v>108</v>
      </c>
      <c r="D13055" t="s">
        <v>723</v>
      </c>
      <c r="E13055" s="10">
        <v>0.33333333333333331</v>
      </c>
      <c r="F13055" t="s">
        <v>108</v>
      </c>
      <c r="G13055" t="s">
        <v>110</v>
      </c>
      <c r="H13055" t="s">
        <v>111</v>
      </c>
      <c r="I13055">
        <v>100</v>
      </c>
      <c r="J13055">
        <v>100</v>
      </c>
      <c r="K13055">
        <v>550</v>
      </c>
      <c r="L13055" t="s">
        <v>115</v>
      </c>
      <c r="M13055" t="s">
        <v>115</v>
      </c>
      <c r="N13055" t="s">
        <v>665</v>
      </c>
      <c r="O13055" t="s">
        <v>118</v>
      </c>
    </row>
    <row r="13056" spans="1:15" x14ac:dyDescent="0.35">
      <c r="A13056" t="s">
        <v>723</v>
      </c>
      <c r="B13056" s="10">
        <v>0.10416666666666667</v>
      </c>
      <c r="C13056" t="s">
        <v>108</v>
      </c>
      <c r="D13056" t="s">
        <v>723</v>
      </c>
      <c r="E13056" s="10">
        <v>0.34375</v>
      </c>
      <c r="F13056" t="s">
        <v>108</v>
      </c>
      <c r="G13056" t="s">
        <v>110</v>
      </c>
      <c r="H13056" t="s">
        <v>111</v>
      </c>
      <c r="I13056">
        <v>191.3</v>
      </c>
      <c r="J13056">
        <v>200</v>
      </c>
      <c r="K13056">
        <v>1100</v>
      </c>
      <c r="L13056" t="s">
        <v>115</v>
      </c>
      <c r="M13056" t="s">
        <v>115</v>
      </c>
      <c r="N13056" t="s">
        <v>658</v>
      </c>
      <c r="O13056" t="s">
        <v>118</v>
      </c>
    </row>
    <row r="13057" spans="1:15" x14ac:dyDescent="0.35">
      <c r="A13057" t="s">
        <v>723</v>
      </c>
      <c r="B13057" s="10">
        <v>0.10416666666666667</v>
      </c>
      <c r="C13057" t="s">
        <v>108</v>
      </c>
      <c r="D13057" t="s">
        <v>723</v>
      </c>
      <c r="E13057" s="10">
        <v>0.33333333333333331</v>
      </c>
      <c r="F13057" t="s">
        <v>108</v>
      </c>
      <c r="G13057" t="s">
        <v>110</v>
      </c>
      <c r="H13057" t="s">
        <v>111</v>
      </c>
      <c r="I13057">
        <v>100</v>
      </c>
      <c r="J13057">
        <v>100</v>
      </c>
      <c r="K13057">
        <v>550</v>
      </c>
      <c r="L13057" t="s">
        <v>115</v>
      </c>
      <c r="M13057" t="s">
        <v>115</v>
      </c>
      <c r="N13057" t="s">
        <v>664</v>
      </c>
      <c r="O13057" t="s">
        <v>118</v>
      </c>
    </row>
    <row r="13058" spans="1:15" x14ac:dyDescent="0.35">
      <c r="A13058" t="s">
        <v>723</v>
      </c>
      <c r="B13058" s="10">
        <v>0.10416666666666667</v>
      </c>
      <c r="C13058" t="s">
        <v>108</v>
      </c>
      <c r="D13058" t="s">
        <v>723</v>
      </c>
      <c r="E13058" s="10">
        <v>0.33333333333333331</v>
      </c>
      <c r="F13058" t="s">
        <v>108</v>
      </c>
      <c r="G13058" t="s">
        <v>110</v>
      </c>
      <c r="H13058" t="s">
        <v>111</v>
      </c>
      <c r="I13058">
        <v>100</v>
      </c>
      <c r="J13058">
        <v>100</v>
      </c>
      <c r="K13058">
        <v>550</v>
      </c>
      <c r="L13058" t="s">
        <v>115</v>
      </c>
      <c r="M13058" t="s">
        <v>115</v>
      </c>
      <c r="N13058" t="s">
        <v>668</v>
      </c>
      <c r="O13058" t="s">
        <v>118</v>
      </c>
    </row>
    <row r="13059" spans="1:15" x14ac:dyDescent="0.35">
      <c r="A13059" t="s">
        <v>723</v>
      </c>
      <c r="B13059" s="10">
        <v>0.10416666666666667</v>
      </c>
      <c r="C13059" t="s">
        <v>108</v>
      </c>
      <c r="D13059" t="s">
        <v>723</v>
      </c>
      <c r="E13059" s="10">
        <v>0.20833333333333334</v>
      </c>
      <c r="F13059" t="s">
        <v>108</v>
      </c>
      <c r="G13059" t="s">
        <v>110</v>
      </c>
      <c r="H13059" t="s">
        <v>111</v>
      </c>
      <c r="I13059">
        <v>58</v>
      </c>
      <c r="J13059">
        <v>116</v>
      </c>
      <c r="K13059">
        <v>86</v>
      </c>
      <c r="L13059" t="s">
        <v>88</v>
      </c>
      <c r="M13059" t="s">
        <v>116</v>
      </c>
      <c r="N13059" t="s">
        <v>124</v>
      </c>
      <c r="O13059" t="s">
        <v>118</v>
      </c>
    </row>
    <row r="13060" spans="1:15" x14ac:dyDescent="0.35">
      <c r="A13060" t="s">
        <v>723</v>
      </c>
      <c r="B13060" s="10">
        <v>0.125</v>
      </c>
      <c r="C13060" t="s">
        <v>108</v>
      </c>
      <c r="D13060" t="s">
        <v>723</v>
      </c>
      <c r="E13060" s="10">
        <v>0.82291666666666663</v>
      </c>
      <c r="F13060" t="s">
        <v>108</v>
      </c>
      <c r="G13060" t="s">
        <v>110</v>
      </c>
      <c r="H13060" t="s">
        <v>121</v>
      </c>
      <c r="I13060">
        <v>70</v>
      </c>
      <c r="J13060">
        <v>175</v>
      </c>
      <c r="K13060">
        <v>157.5</v>
      </c>
      <c r="L13060" t="s">
        <v>91</v>
      </c>
      <c r="M13060" t="s">
        <v>116</v>
      </c>
      <c r="N13060" t="s">
        <v>129</v>
      </c>
      <c r="O13060" t="s">
        <v>114</v>
      </c>
    </row>
    <row r="13061" spans="1:15" x14ac:dyDescent="0.35">
      <c r="A13061" t="s">
        <v>723</v>
      </c>
      <c r="B13061" s="10">
        <v>0.16666666666666666</v>
      </c>
      <c r="C13061" t="s">
        <v>108</v>
      </c>
      <c r="D13061" t="s">
        <v>723</v>
      </c>
      <c r="E13061" s="10">
        <v>0.20833333333333334</v>
      </c>
      <c r="F13061" t="s">
        <v>108</v>
      </c>
      <c r="G13061" t="s">
        <v>110</v>
      </c>
      <c r="H13061" t="s">
        <v>111</v>
      </c>
      <c r="I13061">
        <v>150</v>
      </c>
      <c r="J13061">
        <v>150</v>
      </c>
      <c r="K13061">
        <v>150</v>
      </c>
      <c r="L13061" t="s">
        <v>88</v>
      </c>
      <c r="M13061" t="s">
        <v>116</v>
      </c>
      <c r="N13061" t="s">
        <v>125</v>
      </c>
      <c r="O13061" t="s">
        <v>123</v>
      </c>
    </row>
    <row r="13062" spans="1:15" x14ac:dyDescent="0.35">
      <c r="A13062" t="s">
        <v>723</v>
      </c>
      <c r="B13062" s="10">
        <v>0.1875</v>
      </c>
      <c r="C13062" t="s">
        <v>108</v>
      </c>
      <c r="D13062" t="s">
        <v>723</v>
      </c>
      <c r="E13062" s="10">
        <v>0.26041666666666669</v>
      </c>
      <c r="F13062" t="s">
        <v>108</v>
      </c>
      <c r="G13062" t="s">
        <v>110</v>
      </c>
      <c r="H13062" t="s">
        <v>121</v>
      </c>
      <c r="I13062">
        <v>89</v>
      </c>
      <c r="J13062">
        <v>120</v>
      </c>
      <c r="K13062">
        <v>155.75</v>
      </c>
      <c r="L13062" t="s">
        <v>115</v>
      </c>
      <c r="M13062" t="s">
        <v>116</v>
      </c>
      <c r="N13062" t="s">
        <v>237</v>
      </c>
      <c r="O13062" t="s">
        <v>123</v>
      </c>
    </row>
    <row r="13063" spans="1:15" x14ac:dyDescent="0.35">
      <c r="A13063" t="s">
        <v>723</v>
      </c>
      <c r="B13063" s="10">
        <v>0.25</v>
      </c>
      <c r="C13063" t="s">
        <v>108</v>
      </c>
      <c r="D13063" t="s">
        <v>723</v>
      </c>
      <c r="E13063" s="10">
        <v>0.45833333333333331</v>
      </c>
      <c r="F13063" t="s">
        <v>108</v>
      </c>
      <c r="G13063" t="s">
        <v>110</v>
      </c>
      <c r="H13063" t="s">
        <v>121</v>
      </c>
      <c r="I13063">
        <v>247</v>
      </c>
      <c r="J13063">
        <v>469</v>
      </c>
      <c r="K13063">
        <v>1233</v>
      </c>
      <c r="L13063" t="s">
        <v>89</v>
      </c>
      <c r="M13063" t="s">
        <v>116</v>
      </c>
      <c r="N13063" t="s">
        <v>293</v>
      </c>
      <c r="O13063" t="s">
        <v>123</v>
      </c>
    </row>
    <row r="13064" spans="1:15" x14ac:dyDescent="0.35">
      <c r="A13064" t="s">
        <v>723</v>
      </c>
      <c r="B13064" s="10">
        <v>0.25</v>
      </c>
      <c r="C13064" t="s">
        <v>108</v>
      </c>
      <c r="D13064" t="s">
        <v>723</v>
      </c>
      <c r="E13064" s="10">
        <v>0.625</v>
      </c>
      <c r="F13064" t="s">
        <v>108</v>
      </c>
      <c r="G13064" t="s">
        <v>110</v>
      </c>
      <c r="H13064" t="s">
        <v>111</v>
      </c>
      <c r="I13064">
        <v>70</v>
      </c>
      <c r="J13064">
        <v>135</v>
      </c>
      <c r="K13064">
        <v>228</v>
      </c>
      <c r="L13064" t="s">
        <v>88</v>
      </c>
      <c r="M13064" t="s">
        <v>116</v>
      </c>
      <c r="N13064" t="s">
        <v>124</v>
      </c>
      <c r="O13064" t="s">
        <v>118</v>
      </c>
    </row>
    <row r="13065" spans="1:15" x14ac:dyDescent="0.35">
      <c r="A13065" t="s">
        <v>723</v>
      </c>
      <c r="B13065" s="10">
        <v>0.25</v>
      </c>
      <c r="C13065" t="s">
        <v>108</v>
      </c>
      <c r="D13065" t="s">
        <v>723</v>
      </c>
      <c r="E13065" s="10">
        <v>0.46875</v>
      </c>
      <c r="F13065" t="s">
        <v>108</v>
      </c>
      <c r="G13065" t="s">
        <v>110</v>
      </c>
      <c r="H13065" t="s">
        <v>111</v>
      </c>
      <c r="I13065">
        <v>169</v>
      </c>
      <c r="J13065">
        <v>300</v>
      </c>
      <c r="K13065">
        <v>888</v>
      </c>
      <c r="L13065" t="s">
        <v>88</v>
      </c>
      <c r="M13065" t="s">
        <v>116</v>
      </c>
      <c r="N13065" t="s">
        <v>133</v>
      </c>
      <c r="O13065" t="s">
        <v>123</v>
      </c>
    </row>
    <row r="13066" spans="1:15" x14ac:dyDescent="0.35">
      <c r="A13066" t="s">
        <v>723</v>
      </c>
      <c r="B13066" s="10">
        <v>0.25</v>
      </c>
      <c r="C13066" t="s">
        <v>108</v>
      </c>
      <c r="D13066" t="s">
        <v>723</v>
      </c>
      <c r="E13066" s="10">
        <v>0.59375</v>
      </c>
      <c r="F13066" t="s">
        <v>108</v>
      </c>
      <c r="G13066" t="s">
        <v>110</v>
      </c>
      <c r="H13066" t="s">
        <v>121</v>
      </c>
      <c r="I13066">
        <v>262.73</v>
      </c>
      <c r="J13066">
        <v>440</v>
      </c>
      <c r="K13066">
        <v>2167.5</v>
      </c>
      <c r="L13066" t="s">
        <v>91</v>
      </c>
      <c r="M13066" t="s">
        <v>116</v>
      </c>
      <c r="N13066" t="s">
        <v>164</v>
      </c>
      <c r="O13066" t="s">
        <v>123</v>
      </c>
    </row>
    <row r="13067" spans="1:15" x14ac:dyDescent="0.35">
      <c r="A13067" t="s">
        <v>723</v>
      </c>
      <c r="B13067" s="10">
        <v>0.29166666666666669</v>
      </c>
      <c r="C13067" t="s">
        <v>108</v>
      </c>
      <c r="D13067" t="s">
        <v>723</v>
      </c>
      <c r="E13067" s="10">
        <v>0.51041666666666663</v>
      </c>
      <c r="F13067" t="s">
        <v>108</v>
      </c>
      <c r="G13067" t="s">
        <v>110</v>
      </c>
      <c r="H13067" t="s">
        <v>111</v>
      </c>
      <c r="I13067">
        <v>300</v>
      </c>
      <c r="J13067">
        <v>454</v>
      </c>
      <c r="K13067">
        <v>1576</v>
      </c>
      <c r="L13067" t="s">
        <v>88</v>
      </c>
      <c r="M13067" t="s">
        <v>116</v>
      </c>
      <c r="N13067" t="s">
        <v>202</v>
      </c>
      <c r="O13067" t="s">
        <v>123</v>
      </c>
    </row>
    <row r="13068" spans="1:15" x14ac:dyDescent="0.35">
      <c r="A13068" t="s">
        <v>723</v>
      </c>
      <c r="B13068" s="10">
        <v>0.30208333333333331</v>
      </c>
      <c r="C13068" t="s">
        <v>108</v>
      </c>
      <c r="D13068" t="s">
        <v>723</v>
      </c>
      <c r="E13068" s="10">
        <v>0.51041666666666663</v>
      </c>
      <c r="F13068" t="s">
        <v>108</v>
      </c>
      <c r="G13068" t="s">
        <v>110</v>
      </c>
      <c r="H13068" t="s">
        <v>121</v>
      </c>
      <c r="I13068">
        <v>173</v>
      </c>
      <c r="J13068">
        <v>270</v>
      </c>
      <c r="K13068">
        <v>865</v>
      </c>
      <c r="L13068" t="s">
        <v>91</v>
      </c>
      <c r="M13068" t="s">
        <v>116</v>
      </c>
      <c r="N13068" t="s">
        <v>122</v>
      </c>
      <c r="O13068" t="s">
        <v>123</v>
      </c>
    </row>
    <row r="13069" spans="1:15" x14ac:dyDescent="0.35">
      <c r="A13069" t="s">
        <v>723</v>
      </c>
      <c r="B13069" s="10">
        <v>0.3125</v>
      </c>
      <c r="C13069" t="s">
        <v>108</v>
      </c>
      <c r="D13069" t="s">
        <v>723</v>
      </c>
      <c r="E13069" s="10">
        <v>0.51041666666666663</v>
      </c>
      <c r="F13069" t="s">
        <v>108</v>
      </c>
      <c r="G13069" t="s">
        <v>110</v>
      </c>
      <c r="H13069" t="s">
        <v>121</v>
      </c>
      <c r="I13069">
        <v>107.89</v>
      </c>
      <c r="J13069">
        <v>160</v>
      </c>
      <c r="K13069">
        <v>512.5</v>
      </c>
      <c r="L13069" t="s">
        <v>91</v>
      </c>
      <c r="M13069" t="s">
        <v>116</v>
      </c>
      <c r="N13069" t="s">
        <v>296</v>
      </c>
      <c r="O13069" t="s">
        <v>123</v>
      </c>
    </row>
    <row r="13070" spans="1:15" x14ac:dyDescent="0.35">
      <c r="A13070" t="s">
        <v>723</v>
      </c>
      <c r="B13070" s="10">
        <v>0.33333333333333331</v>
      </c>
      <c r="C13070" t="s">
        <v>108</v>
      </c>
      <c r="D13070" t="s">
        <v>723</v>
      </c>
      <c r="E13070" s="10">
        <v>0.41666666666666669</v>
      </c>
      <c r="F13070" t="s">
        <v>108</v>
      </c>
      <c r="G13070" t="s">
        <v>110</v>
      </c>
      <c r="H13070" t="s">
        <v>111</v>
      </c>
      <c r="I13070">
        <v>75</v>
      </c>
      <c r="J13070">
        <v>100</v>
      </c>
      <c r="K13070">
        <v>150</v>
      </c>
      <c r="L13070" t="s">
        <v>88</v>
      </c>
      <c r="M13070" t="s">
        <v>116</v>
      </c>
      <c r="N13070" t="s">
        <v>382</v>
      </c>
      <c r="O13070" t="s">
        <v>123</v>
      </c>
    </row>
    <row r="13071" spans="1:15" x14ac:dyDescent="0.35">
      <c r="A13071" t="s">
        <v>723</v>
      </c>
      <c r="B13071" s="10">
        <v>0.33333333333333331</v>
      </c>
      <c r="C13071" t="s">
        <v>108</v>
      </c>
      <c r="D13071" t="s">
        <v>723</v>
      </c>
      <c r="E13071" s="10">
        <v>0.5</v>
      </c>
      <c r="F13071" t="s">
        <v>108</v>
      </c>
      <c r="G13071" t="s">
        <v>110</v>
      </c>
      <c r="H13071" t="s">
        <v>111</v>
      </c>
      <c r="I13071">
        <v>75</v>
      </c>
      <c r="J13071">
        <v>100</v>
      </c>
      <c r="K13071">
        <v>299</v>
      </c>
      <c r="L13071" t="s">
        <v>88</v>
      </c>
      <c r="M13071" t="s">
        <v>116</v>
      </c>
      <c r="N13071" t="s">
        <v>305</v>
      </c>
      <c r="O13071" t="s">
        <v>123</v>
      </c>
    </row>
    <row r="13072" spans="1:15" x14ac:dyDescent="0.35">
      <c r="A13072" t="s">
        <v>723</v>
      </c>
      <c r="B13072" s="10">
        <v>0.375</v>
      </c>
      <c r="C13072" t="s">
        <v>108</v>
      </c>
      <c r="D13072" t="s">
        <v>723</v>
      </c>
      <c r="E13072" s="10">
        <v>0.5</v>
      </c>
      <c r="F13072" t="s">
        <v>108</v>
      </c>
      <c r="G13072" t="s">
        <v>110</v>
      </c>
      <c r="H13072" t="s">
        <v>111</v>
      </c>
      <c r="I13072">
        <v>200</v>
      </c>
      <c r="J13072">
        <v>250</v>
      </c>
      <c r="K13072">
        <v>600</v>
      </c>
      <c r="L13072" t="s">
        <v>88</v>
      </c>
      <c r="M13072" t="s">
        <v>115</v>
      </c>
      <c r="N13072" t="s">
        <v>133</v>
      </c>
      <c r="O13072" t="s">
        <v>123</v>
      </c>
    </row>
    <row r="13073" spans="1:15" x14ac:dyDescent="0.35">
      <c r="A13073" t="s">
        <v>723</v>
      </c>
      <c r="B13073" s="10">
        <v>0.375</v>
      </c>
      <c r="C13073" t="s">
        <v>108</v>
      </c>
      <c r="D13073" t="s">
        <v>723</v>
      </c>
      <c r="E13073" s="10">
        <v>0.5</v>
      </c>
      <c r="F13073" t="s">
        <v>108</v>
      </c>
      <c r="G13073" t="s">
        <v>110</v>
      </c>
      <c r="H13073" t="s">
        <v>111</v>
      </c>
      <c r="I13073">
        <v>73</v>
      </c>
      <c r="J13073">
        <v>120</v>
      </c>
      <c r="K13073">
        <v>220</v>
      </c>
      <c r="L13073" t="s">
        <v>88</v>
      </c>
      <c r="M13073" t="s">
        <v>115</v>
      </c>
      <c r="N13073" t="s">
        <v>170</v>
      </c>
      <c r="O13073" t="s">
        <v>118</v>
      </c>
    </row>
    <row r="13074" spans="1:15" x14ac:dyDescent="0.35">
      <c r="A13074" t="s">
        <v>723</v>
      </c>
      <c r="B13074" s="10">
        <v>0.375</v>
      </c>
      <c r="C13074" t="s">
        <v>108</v>
      </c>
      <c r="D13074" t="s">
        <v>723</v>
      </c>
      <c r="E13074" s="10">
        <v>0.5</v>
      </c>
      <c r="F13074" t="s">
        <v>108</v>
      </c>
      <c r="G13074" t="s">
        <v>110</v>
      </c>
      <c r="H13074" t="s">
        <v>111</v>
      </c>
      <c r="I13074">
        <v>100</v>
      </c>
      <c r="J13074">
        <v>100</v>
      </c>
      <c r="K13074">
        <v>300</v>
      </c>
      <c r="L13074" t="s">
        <v>88</v>
      </c>
      <c r="M13074" t="s">
        <v>115</v>
      </c>
      <c r="N13074" t="s">
        <v>177</v>
      </c>
      <c r="O13074" t="s">
        <v>118</v>
      </c>
    </row>
    <row r="13075" spans="1:15" x14ac:dyDescent="0.35">
      <c r="A13075" t="s">
        <v>723</v>
      </c>
      <c r="B13075" s="10">
        <v>0.375</v>
      </c>
      <c r="C13075" t="s">
        <v>108</v>
      </c>
      <c r="D13075" t="s">
        <v>723</v>
      </c>
      <c r="E13075" s="10">
        <v>0.5</v>
      </c>
      <c r="F13075" t="s">
        <v>108</v>
      </c>
      <c r="G13075" t="s">
        <v>110</v>
      </c>
      <c r="H13075" t="s">
        <v>111</v>
      </c>
      <c r="I13075">
        <v>127</v>
      </c>
      <c r="J13075">
        <v>180</v>
      </c>
      <c r="K13075">
        <v>380</v>
      </c>
      <c r="L13075" t="s">
        <v>88</v>
      </c>
      <c r="M13075" t="s">
        <v>115</v>
      </c>
      <c r="N13075" t="s">
        <v>154</v>
      </c>
      <c r="O13075" t="s">
        <v>123</v>
      </c>
    </row>
    <row r="13076" spans="1:15" x14ac:dyDescent="0.35">
      <c r="A13076" t="s">
        <v>723</v>
      </c>
      <c r="B13076" s="10">
        <v>0.375</v>
      </c>
      <c r="C13076" t="s">
        <v>108</v>
      </c>
      <c r="D13076" t="s">
        <v>723</v>
      </c>
      <c r="E13076" s="10">
        <v>0.47916666666666669</v>
      </c>
      <c r="F13076" t="s">
        <v>108</v>
      </c>
      <c r="G13076" t="s">
        <v>110</v>
      </c>
      <c r="H13076" t="s">
        <v>111</v>
      </c>
      <c r="I13076">
        <v>264</v>
      </c>
      <c r="J13076">
        <v>358</v>
      </c>
      <c r="K13076">
        <v>661</v>
      </c>
      <c r="L13076" t="s">
        <v>88</v>
      </c>
      <c r="M13076" t="s">
        <v>116</v>
      </c>
      <c r="N13076" t="s">
        <v>145</v>
      </c>
      <c r="O13076" t="s">
        <v>123</v>
      </c>
    </row>
    <row r="13077" spans="1:15" x14ac:dyDescent="0.35">
      <c r="A13077" t="s">
        <v>723</v>
      </c>
      <c r="B13077" s="10">
        <v>0.375</v>
      </c>
      <c r="C13077" t="s">
        <v>108</v>
      </c>
      <c r="D13077" t="s">
        <v>723</v>
      </c>
      <c r="E13077" s="10">
        <v>0.5</v>
      </c>
      <c r="F13077" t="s">
        <v>108</v>
      </c>
      <c r="G13077" t="s">
        <v>110</v>
      </c>
      <c r="H13077" t="s">
        <v>121</v>
      </c>
      <c r="I13077">
        <v>500</v>
      </c>
      <c r="J13077">
        <v>500</v>
      </c>
      <c r="K13077">
        <v>1500</v>
      </c>
      <c r="L13077" t="s">
        <v>91</v>
      </c>
      <c r="M13077" t="s">
        <v>115</v>
      </c>
      <c r="N13077" t="s">
        <v>129</v>
      </c>
      <c r="O13077" t="s">
        <v>114</v>
      </c>
    </row>
    <row r="13078" spans="1:15" x14ac:dyDescent="0.35">
      <c r="A13078" t="s">
        <v>723</v>
      </c>
      <c r="B13078" s="10">
        <v>0.40625</v>
      </c>
      <c r="C13078" t="s">
        <v>108</v>
      </c>
      <c r="D13078" t="s">
        <v>723</v>
      </c>
      <c r="E13078" s="10">
        <v>0.45833333333333331</v>
      </c>
      <c r="F13078" t="s">
        <v>108</v>
      </c>
      <c r="G13078" t="s">
        <v>432</v>
      </c>
      <c r="H13078" t="s">
        <v>121</v>
      </c>
      <c r="I13078">
        <v>43</v>
      </c>
      <c r="J13078">
        <v>50</v>
      </c>
      <c r="K13078">
        <v>53.75</v>
      </c>
      <c r="L13078" t="s">
        <v>115</v>
      </c>
      <c r="M13078" t="s">
        <v>115</v>
      </c>
      <c r="N13078" t="s">
        <v>433</v>
      </c>
      <c r="O13078" t="s">
        <v>123</v>
      </c>
    </row>
    <row r="13079" spans="1:15" x14ac:dyDescent="0.35">
      <c r="A13079" t="s">
        <v>723</v>
      </c>
      <c r="B13079" s="10">
        <v>0.40625</v>
      </c>
      <c r="C13079" t="s">
        <v>108</v>
      </c>
      <c r="D13079" t="s">
        <v>723</v>
      </c>
      <c r="E13079" s="10">
        <v>0.41666666666666669</v>
      </c>
      <c r="F13079" t="s">
        <v>108</v>
      </c>
      <c r="G13079" t="s">
        <v>432</v>
      </c>
      <c r="H13079" t="s">
        <v>111</v>
      </c>
      <c r="I13079">
        <v>50</v>
      </c>
      <c r="J13079">
        <v>50</v>
      </c>
      <c r="K13079">
        <v>12</v>
      </c>
      <c r="L13079" t="s">
        <v>88</v>
      </c>
      <c r="M13079" t="s">
        <v>115</v>
      </c>
      <c r="N13079" t="s">
        <v>124</v>
      </c>
      <c r="O13079" t="s">
        <v>118</v>
      </c>
    </row>
    <row r="13080" spans="1:15" x14ac:dyDescent="0.35">
      <c r="A13080" t="s">
        <v>723</v>
      </c>
      <c r="B13080" s="10">
        <v>0.41666666666666669</v>
      </c>
      <c r="C13080" t="s">
        <v>108</v>
      </c>
      <c r="D13080" t="s">
        <v>723</v>
      </c>
      <c r="E13080" s="10">
        <v>0.45833333333333331</v>
      </c>
      <c r="F13080" t="s">
        <v>108</v>
      </c>
      <c r="G13080" t="s">
        <v>432</v>
      </c>
      <c r="H13080" t="s">
        <v>111</v>
      </c>
      <c r="I13080">
        <v>41</v>
      </c>
      <c r="J13080">
        <v>50</v>
      </c>
      <c r="K13080">
        <v>41</v>
      </c>
      <c r="L13080" t="s">
        <v>88</v>
      </c>
      <c r="M13080" t="s">
        <v>115</v>
      </c>
      <c r="N13080" t="s">
        <v>154</v>
      </c>
      <c r="O13080" t="s">
        <v>123</v>
      </c>
    </row>
    <row r="13081" spans="1:15" x14ac:dyDescent="0.35">
      <c r="A13081" t="s">
        <v>723</v>
      </c>
      <c r="B13081" s="10">
        <v>0.45833333333333331</v>
      </c>
      <c r="C13081" t="s">
        <v>108</v>
      </c>
      <c r="D13081" t="s">
        <v>723</v>
      </c>
      <c r="E13081" s="10">
        <v>0.5</v>
      </c>
      <c r="F13081" t="s">
        <v>108</v>
      </c>
      <c r="G13081" t="s">
        <v>110</v>
      </c>
      <c r="H13081" t="s">
        <v>111</v>
      </c>
      <c r="I13081">
        <v>51</v>
      </c>
      <c r="J13081">
        <v>51</v>
      </c>
      <c r="K13081">
        <v>51</v>
      </c>
      <c r="L13081" t="s">
        <v>115</v>
      </c>
      <c r="M13081" t="s">
        <v>116</v>
      </c>
      <c r="N13081" t="s">
        <v>117</v>
      </c>
      <c r="O13081" t="s">
        <v>118</v>
      </c>
    </row>
    <row r="13082" spans="1:15" x14ac:dyDescent="0.35">
      <c r="A13082" t="s">
        <v>723</v>
      </c>
      <c r="B13082" s="10">
        <v>0.5</v>
      </c>
      <c r="C13082" t="s">
        <v>108</v>
      </c>
      <c r="D13082" t="s">
        <v>723</v>
      </c>
      <c r="E13082" s="10">
        <v>0.875</v>
      </c>
      <c r="F13082" t="s">
        <v>108</v>
      </c>
      <c r="G13082" t="s">
        <v>203</v>
      </c>
      <c r="H13082" t="s">
        <v>121</v>
      </c>
      <c r="I13082">
        <v>114.72</v>
      </c>
      <c r="J13082">
        <v>140</v>
      </c>
      <c r="K13082">
        <v>1032.5</v>
      </c>
      <c r="L13082" t="s">
        <v>91</v>
      </c>
      <c r="M13082" t="s">
        <v>91</v>
      </c>
      <c r="N13082" t="s">
        <v>191</v>
      </c>
      <c r="O13082" t="s">
        <v>123</v>
      </c>
    </row>
    <row r="13083" spans="1:15" x14ac:dyDescent="0.35">
      <c r="A13083" t="s">
        <v>723</v>
      </c>
      <c r="B13083" s="10">
        <v>0.5</v>
      </c>
      <c r="C13083" t="s">
        <v>108</v>
      </c>
      <c r="D13083" t="s">
        <v>723</v>
      </c>
      <c r="E13083" s="10">
        <v>0.875</v>
      </c>
      <c r="F13083" t="s">
        <v>108</v>
      </c>
      <c r="G13083" t="s">
        <v>203</v>
      </c>
      <c r="H13083" t="s">
        <v>111</v>
      </c>
      <c r="I13083">
        <v>114.72</v>
      </c>
      <c r="J13083">
        <v>140</v>
      </c>
      <c r="K13083">
        <v>1032.5</v>
      </c>
      <c r="L13083" t="s">
        <v>91</v>
      </c>
      <c r="M13083" t="s">
        <v>91</v>
      </c>
      <c r="N13083" t="s">
        <v>113</v>
      </c>
      <c r="O13083" t="s">
        <v>114</v>
      </c>
    </row>
    <row r="13084" spans="1:15" x14ac:dyDescent="0.35">
      <c r="A13084" t="s">
        <v>723</v>
      </c>
      <c r="B13084" s="10">
        <v>0.55208333333333337</v>
      </c>
      <c r="C13084" t="s">
        <v>108</v>
      </c>
      <c r="D13084" t="s">
        <v>723</v>
      </c>
      <c r="E13084" s="10">
        <v>0.59375</v>
      </c>
      <c r="F13084" t="s">
        <v>108</v>
      </c>
      <c r="G13084" t="s">
        <v>110</v>
      </c>
      <c r="H13084" t="s">
        <v>111</v>
      </c>
      <c r="I13084">
        <v>100</v>
      </c>
      <c r="J13084">
        <v>100</v>
      </c>
      <c r="K13084">
        <v>100</v>
      </c>
      <c r="L13084" t="s">
        <v>88</v>
      </c>
      <c r="M13084" t="s">
        <v>88</v>
      </c>
      <c r="N13084" t="s">
        <v>163</v>
      </c>
      <c r="O13084" t="s">
        <v>118</v>
      </c>
    </row>
    <row r="13085" spans="1:15" x14ac:dyDescent="0.35">
      <c r="A13085" t="s">
        <v>723</v>
      </c>
      <c r="B13085" s="10">
        <v>0.57291666666666663</v>
      </c>
      <c r="C13085" t="s">
        <v>108</v>
      </c>
      <c r="D13085" t="s">
        <v>723</v>
      </c>
      <c r="E13085" s="10">
        <v>0.69791666666666663</v>
      </c>
      <c r="F13085" t="s">
        <v>108</v>
      </c>
      <c r="G13085" t="s">
        <v>110</v>
      </c>
      <c r="H13085" t="s">
        <v>111</v>
      </c>
      <c r="I13085">
        <v>197</v>
      </c>
      <c r="J13085">
        <v>270</v>
      </c>
      <c r="K13085">
        <v>590</v>
      </c>
      <c r="L13085" t="s">
        <v>88</v>
      </c>
      <c r="M13085" t="s">
        <v>88</v>
      </c>
      <c r="N13085" t="s">
        <v>656</v>
      </c>
      <c r="O13085" t="s">
        <v>118</v>
      </c>
    </row>
    <row r="13086" spans="1:15" x14ac:dyDescent="0.35">
      <c r="A13086" t="s">
        <v>723</v>
      </c>
      <c r="B13086" s="10">
        <v>0.59375</v>
      </c>
      <c r="C13086" t="s">
        <v>108</v>
      </c>
      <c r="D13086" t="s">
        <v>723</v>
      </c>
      <c r="E13086" s="10">
        <v>0.625</v>
      </c>
      <c r="F13086" t="s">
        <v>108</v>
      </c>
      <c r="G13086" t="s">
        <v>110</v>
      </c>
      <c r="H13086" t="s">
        <v>111</v>
      </c>
      <c r="I13086">
        <v>133</v>
      </c>
      <c r="J13086">
        <v>200</v>
      </c>
      <c r="K13086">
        <v>100</v>
      </c>
      <c r="L13086" t="s">
        <v>88</v>
      </c>
      <c r="M13086" t="s">
        <v>116</v>
      </c>
      <c r="N13086" t="s">
        <v>133</v>
      </c>
      <c r="O13086" t="s">
        <v>123</v>
      </c>
    </row>
    <row r="13087" spans="1:15" x14ac:dyDescent="0.35">
      <c r="A13087" t="s">
        <v>723</v>
      </c>
      <c r="B13087" s="10">
        <v>0.60416666666666663</v>
      </c>
      <c r="C13087" t="s">
        <v>108</v>
      </c>
      <c r="D13087" t="s">
        <v>723</v>
      </c>
      <c r="E13087" s="10">
        <v>0.625</v>
      </c>
      <c r="F13087" t="s">
        <v>108</v>
      </c>
      <c r="G13087" t="s">
        <v>110</v>
      </c>
      <c r="H13087" t="s">
        <v>111</v>
      </c>
      <c r="I13087">
        <v>90</v>
      </c>
      <c r="J13087">
        <v>100</v>
      </c>
      <c r="K13087">
        <v>45</v>
      </c>
      <c r="L13087" t="s">
        <v>88</v>
      </c>
      <c r="M13087" t="s">
        <v>116</v>
      </c>
      <c r="N13087" t="s">
        <v>145</v>
      </c>
      <c r="O13087" t="s">
        <v>123</v>
      </c>
    </row>
    <row r="13088" spans="1:15" x14ac:dyDescent="0.35">
      <c r="A13088" t="s">
        <v>723</v>
      </c>
      <c r="B13088" s="10">
        <v>0.61458333333333337</v>
      </c>
      <c r="C13088" t="s">
        <v>108</v>
      </c>
      <c r="D13088" t="s">
        <v>723</v>
      </c>
      <c r="E13088" s="10">
        <v>0.64583333333333337</v>
      </c>
      <c r="F13088" t="s">
        <v>108</v>
      </c>
      <c r="G13088" t="s">
        <v>110</v>
      </c>
      <c r="H13088" t="s">
        <v>111</v>
      </c>
      <c r="I13088">
        <v>42</v>
      </c>
      <c r="J13088">
        <v>80</v>
      </c>
      <c r="K13088">
        <v>21</v>
      </c>
      <c r="L13088" t="s">
        <v>88</v>
      </c>
      <c r="M13088" t="s">
        <v>116</v>
      </c>
      <c r="N13088" t="s">
        <v>170</v>
      </c>
      <c r="O13088" t="s">
        <v>118</v>
      </c>
    </row>
    <row r="13089" spans="1:15" x14ac:dyDescent="0.35">
      <c r="A13089" t="s">
        <v>723</v>
      </c>
      <c r="B13089" s="10">
        <v>0.70833333333333337</v>
      </c>
      <c r="C13089" t="s">
        <v>108</v>
      </c>
      <c r="D13089" t="s">
        <v>723</v>
      </c>
      <c r="E13089" s="10">
        <v>0.97916666666666663</v>
      </c>
      <c r="F13089" t="s">
        <v>108</v>
      </c>
      <c r="G13089" t="s">
        <v>110</v>
      </c>
      <c r="H13089" t="s">
        <v>111</v>
      </c>
      <c r="I13089">
        <v>60.77</v>
      </c>
      <c r="J13089">
        <v>140</v>
      </c>
      <c r="K13089">
        <v>197.5</v>
      </c>
      <c r="L13089" t="s">
        <v>115</v>
      </c>
      <c r="M13089" t="s">
        <v>116</v>
      </c>
      <c r="N13089" t="s">
        <v>117</v>
      </c>
      <c r="O13089" t="s">
        <v>118</v>
      </c>
    </row>
    <row r="13090" spans="1:15" x14ac:dyDescent="0.35">
      <c r="A13090" t="s">
        <v>723</v>
      </c>
      <c r="B13090" s="10">
        <v>0.91666666666666663</v>
      </c>
      <c r="C13090" t="s">
        <v>108</v>
      </c>
      <c r="D13090" t="s">
        <v>724</v>
      </c>
      <c r="E13090" s="10">
        <v>0</v>
      </c>
      <c r="F13090" t="s">
        <v>108</v>
      </c>
      <c r="G13090" t="s">
        <v>110</v>
      </c>
      <c r="H13090" t="s">
        <v>111</v>
      </c>
      <c r="I13090">
        <v>158.25</v>
      </c>
      <c r="J13090">
        <v>286</v>
      </c>
      <c r="K13090">
        <v>316.5</v>
      </c>
      <c r="L13090" t="s">
        <v>115</v>
      </c>
      <c r="M13090" t="s">
        <v>116</v>
      </c>
      <c r="N13090" t="s">
        <v>117</v>
      </c>
      <c r="O13090" t="s">
        <v>118</v>
      </c>
    </row>
    <row r="13091" spans="1:15" x14ac:dyDescent="0.35">
      <c r="A13091" t="s">
        <v>723</v>
      </c>
      <c r="B13091" s="10">
        <v>0.91666666666666663</v>
      </c>
      <c r="C13091" t="s">
        <v>108</v>
      </c>
      <c r="D13091" t="s">
        <v>724</v>
      </c>
      <c r="E13091" s="10">
        <v>0</v>
      </c>
      <c r="F13091" t="s">
        <v>108</v>
      </c>
      <c r="G13091" t="s">
        <v>110</v>
      </c>
      <c r="H13091" t="s">
        <v>121</v>
      </c>
      <c r="I13091">
        <v>140</v>
      </c>
      <c r="J13091">
        <v>140</v>
      </c>
      <c r="K13091">
        <v>280</v>
      </c>
      <c r="L13091" t="s">
        <v>91</v>
      </c>
      <c r="M13091" t="s">
        <v>116</v>
      </c>
      <c r="N13091" t="s">
        <v>296</v>
      </c>
      <c r="O13091" t="s">
        <v>123</v>
      </c>
    </row>
    <row r="13092" spans="1:15" x14ac:dyDescent="0.35">
      <c r="A13092" t="s">
        <v>723</v>
      </c>
      <c r="B13092" s="10">
        <v>0.98958333333333337</v>
      </c>
      <c r="C13092" t="s">
        <v>108</v>
      </c>
      <c r="D13092" t="s">
        <v>724</v>
      </c>
      <c r="E13092" s="10">
        <v>0</v>
      </c>
      <c r="F13092" t="s">
        <v>108</v>
      </c>
      <c r="G13092" t="s">
        <v>110</v>
      </c>
      <c r="H13092" t="s">
        <v>121</v>
      </c>
      <c r="I13092">
        <v>146</v>
      </c>
      <c r="J13092">
        <v>146</v>
      </c>
      <c r="K13092">
        <v>36</v>
      </c>
      <c r="L13092" t="s">
        <v>89</v>
      </c>
      <c r="M13092" t="s">
        <v>116</v>
      </c>
      <c r="N13092" t="s">
        <v>251</v>
      </c>
      <c r="O13092" t="s">
        <v>123</v>
      </c>
    </row>
    <row r="13093" spans="1:15" x14ac:dyDescent="0.35">
      <c r="A13093" t="s">
        <v>724</v>
      </c>
      <c r="B13093" s="10">
        <v>0</v>
      </c>
      <c r="C13093" t="s">
        <v>108</v>
      </c>
      <c r="D13093" t="s">
        <v>724</v>
      </c>
      <c r="E13093" s="10">
        <v>4.1666666666666664E-2</v>
      </c>
      <c r="F13093" t="s">
        <v>108</v>
      </c>
      <c r="G13093" t="s">
        <v>110</v>
      </c>
      <c r="H13093" t="s">
        <v>121</v>
      </c>
      <c r="I13093">
        <v>77</v>
      </c>
      <c r="J13093">
        <v>77</v>
      </c>
      <c r="K13093">
        <v>77</v>
      </c>
      <c r="L13093" t="s">
        <v>88</v>
      </c>
      <c r="M13093" t="s">
        <v>116</v>
      </c>
      <c r="N13093" t="s">
        <v>154</v>
      </c>
      <c r="O13093" t="s">
        <v>123</v>
      </c>
    </row>
    <row r="13094" spans="1:15" x14ac:dyDescent="0.35">
      <c r="A13094" t="s">
        <v>724</v>
      </c>
      <c r="B13094" s="10">
        <v>0</v>
      </c>
      <c r="C13094" t="s">
        <v>108</v>
      </c>
      <c r="D13094" t="s">
        <v>724</v>
      </c>
      <c r="E13094" s="10">
        <v>0.70833333333333337</v>
      </c>
      <c r="F13094" t="s">
        <v>108</v>
      </c>
      <c r="G13094" t="s">
        <v>110</v>
      </c>
      <c r="H13094" t="s">
        <v>121</v>
      </c>
      <c r="I13094">
        <v>363.19</v>
      </c>
      <c r="J13094">
        <v>510</v>
      </c>
      <c r="K13094">
        <v>3268.75</v>
      </c>
      <c r="L13094" t="s">
        <v>115</v>
      </c>
      <c r="M13094" t="s">
        <v>116</v>
      </c>
      <c r="N13094" t="s">
        <v>200</v>
      </c>
      <c r="O13094" t="s">
        <v>123</v>
      </c>
    </row>
    <row r="13095" spans="1:15" x14ac:dyDescent="0.35">
      <c r="A13095" t="s">
        <v>724</v>
      </c>
      <c r="B13095" s="10">
        <v>0</v>
      </c>
      <c r="C13095" t="s">
        <v>108</v>
      </c>
      <c r="D13095" t="s">
        <v>724</v>
      </c>
      <c r="E13095" s="10">
        <v>0.54166666666666663</v>
      </c>
      <c r="F13095" t="s">
        <v>108</v>
      </c>
      <c r="G13095" t="s">
        <v>141</v>
      </c>
      <c r="H13095" t="s">
        <v>121</v>
      </c>
      <c r="I13095">
        <v>453.67</v>
      </c>
      <c r="J13095">
        <v>1100</v>
      </c>
      <c r="K13095">
        <v>5444</v>
      </c>
      <c r="L13095" t="s">
        <v>115</v>
      </c>
      <c r="M13095" t="s">
        <v>115</v>
      </c>
      <c r="N13095" t="s">
        <v>113</v>
      </c>
      <c r="O13095" t="s">
        <v>114</v>
      </c>
    </row>
    <row r="13096" spans="1:15" x14ac:dyDescent="0.35">
      <c r="A13096" t="s">
        <v>724</v>
      </c>
      <c r="B13096" s="10">
        <v>0</v>
      </c>
      <c r="C13096" t="s">
        <v>108</v>
      </c>
      <c r="D13096" t="s">
        <v>724</v>
      </c>
      <c r="E13096" s="10">
        <v>0.625</v>
      </c>
      <c r="F13096" t="s">
        <v>108</v>
      </c>
      <c r="G13096" t="s">
        <v>110</v>
      </c>
      <c r="H13096" t="s">
        <v>121</v>
      </c>
      <c r="I13096">
        <v>178</v>
      </c>
      <c r="J13096">
        <v>328</v>
      </c>
      <c r="K13096">
        <v>799</v>
      </c>
      <c r="L13096" t="s">
        <v>89</v>
      </c>
      <c r="M13096" t="s">
        <v>116</v>
      </c>
      <c r="N13096" t="s">
        <v>251</v>
      </c>
      <c r="O13096" t="s">
        <v>123</v>
      </c>
    </row>
    <row r="13097" spans="1:15" x14ac:dyDescent="0.35">
      <c r="A13097" t="s">
        <v>724</v>
      </c>
      <c r="B13097" s="10">
        <v>0</v>
      </c>
      <c r="C13097" t="s">
        <v>108</v>
      </c>
      <c r="D13097" t="s">
        <v>724</v>
      </c>
      <c r="E13097" s="10">
        <v>0.76041666666666663</v>
      </c>
      <c r="F13097" t="s">
        <v>108</v>
      </c>
      <c r="G13097" t="s">
        <v>110</v>
      </c>
      <c r="H13097" t="s">
        <v>121</v>
      </c>
      <c r="I13097">
        <v>332</v>
      </c>
      <c r="J13097">
        <v>421</v>
      </c>
      <c r="K13097">
        <v>6064</v>
      </c>
      <c r="L13097" t="s">
        <v>89</v>
      </c>
      <c r="M13097" t="s">
        <v>116</v>
      </c>
      <c r="N13097" t="s">
        <v>437</v>
      </c>
      <c r="O13097" t="s">
        <v>123</v>
      </c>
    </row>
    <row r="13098" spans="1:15" x14ac:dyDescent="0.35">
      <c r="A13098" t="s">
        <v>724</v>
      </c>
      <c r="B13098" s="10">
        <v>0</v>
      </c>
      <c r="C13098" t="s">
        <v>108</v>
      </c>
      <c r="D13098" t="s">
        <v>724</v>
      </c>
      <c r="E13098" s="10">
        <v>0.66666666666666663</v>
      </c>
      <c r="F13098" t="s">
        <v>108</v>
      </c>
      <c r="G13098" t="s">
        <v>110</v>
      </c>
      <c r="H13098" t="s">
        <v>121</v>
      </c>
      <c r="I13098">
        <v>121.7</v>
      </c>
      <c r="J13098">
        <v>160</v>
      </c>
      <c r="K13098">
        <v>1217</v>
      </c>
      <c r="L13098" t="s">
        <v>91</v>
      </c>
      <c r="M13098" t="s">
        <v>116</v>
      </c>
      <c r="N13098" t="s">
        <v>296</v>
      </c>
      <c r="O13098" t="s">
        <v>123</v>
      </c>
    </row>
    <row r="13099" spans="1:15" x14ac:dyDescent="0.35">
      <c r="A13099" t="s">
        <v>724</v>
      </c>
      <c r="B13099" s="10">
        <v>0</v>
      </c>
      <c r="C13099" t="s">
        <v>108</v>
      </c>
      <c r="D13099" t="s">
        <v>724</v>
      </c>
      <c r="E13099" s="10">
        <v>0.30208333333333331</v>
      </c>
      <c r="F13099" t="s">
        <v>108</v>
      </c>
      <c r="G13099" t="s">
        <v>110</v>
      </c>
      <c r="H13099" t="s">
        <v>121</v>
      </c>
      <c r="I13099">
        <v>28.7</v>
      </c>
      <c r="J13099">
        <v>99</v>
      </c>
      <c r="K13099">
        <v>71.75</v>
      </c>
      <c r="L13099" t="s">
        <v>91</v>
      </c>
      <c r="M13099" t="s">
        <v>116</v>
      </c>
      <c r="N13099" t="s">
        <v>129</v>
      </c>
      <c r="O13099" t="s">
        <v>114</v>
      </c>
    </row>
    <row r="13100" spans="1:15" x14ac:dyDescent="0.35">
      <c r="A13100" t="s">
        <v>724</v>
      </c>
      <c r="B13100" s="10">
        <v>0</v>
      </c>
      <c r="C13100" t="s">
        <v>108</v>
      </c>
      <c r="D13100" t="s">
        <v>724</v>
      </c>
      <c r="E13100" s="10">
        <v>1.0416666666666666E-2</v>
      </c>
      <c r="F13100" t="s">
        <v>108</v>
      </c>
      <c r="G13100" t="s">
        <v>110</v>
      </c>
      <c r="H13100" t="s">
        <v>121</v>
      </c>
      <c r="I13100">
        <v>110</v>
      </c>
      <c r="J13100">
        <v>110</v>
      </c>
      <c r="K13100">
        <v>27.5</v>
      </c>
      <c r="L13100" t="s">
        <v>91</v>
      </c>
      <c r="M13100" t="s">
        <v>116</v>
      </c>
      <c r="N13100" t="s">
        <v>122</v>
      </c>
      <c r="O13100" t="s">
        <v>123</v>
      </c>
    </row>
    <row r="13101" spans="1:15" x14ac:dyDescent="0.35">
      <c r="A13101" t="s">
        <v>724</v>
      </c>
      <c r="B13101" s="10">
        <v>4.1666666666666664E-2</v>
      </c>
      <c r="C13101" t="s">
        <v>108</v>
      </c>
      <c r="D13101" t="s">
        <v>724</v>
      </c>
      <c r="E13101" s="10">
        <v>0.95833333333333337</v>
      </c>
      <c r="F13101" t="s">
        <v>108</v>
      </c>
      <c r="G13101" t="s">
        <v>134</v>
      </c>
      <c r="H13101" t="s">
        <v>121</v>
      </c>
      <c r="I13101">
        <v>21</v>
      </c>
      <c r="J13101">
        <v>50</v>
      </c>
      <c r="K13101">
        <v>181</v>
      </c>
      <c r="L13101" t="s">
        <v>88</v>
      </c>
      <c r="M13101" t="s">
        <v>88</v>
      </c>
      <c r="N13101" t="s">
        <v>113</v>
      </c>
      <c r="O13101" t="s">
        <v>114</v>
      </c>
    </row>
    <row r="13102" spans="1:15" x14ac:dyDescent="0.35">
      <c r="A13102" t="s">
        <v>724</v>
      </c>
      <c r="B13102" s="10">
        <v>4.1666666666666664E-2</v>
      </c>
      <c r="C13102" t="s">
        <v>108</v>
      </c>
      <c r="D13102" t="s">
        <v>724</v>
      </c>
      <c r="E13102" s="10">
        <v>0.25</v>
      </c>
      <c r="F13102" t="s">
        <v>108</v>
      </c>
      <c r="G13102" t="s">
        <v>110</v>
      </c>
      <c r="H13102" t="s">
        <v>111</v>
      </c>
      <c r="I13102">
        <v>117.47</v>
      </c>
      <c r="J13102">
        <v>201.33</v>
      </c>
      <c r="K13102">
        <v>499.25</v>
      </c>
      <c r="L13102" t="s">
        <v>115</v>
      </c>
      <c r="M13102" t="s">
        <v>116</v>
      </c>
      <c r="N13102" t="s">
        <v>120</v>
      </c>
      <c r="O13102" t="s">
        <v>118</v>
      </c>
    </row>
    <row r="13103" spans="1:15" x14ac:dyDescent="0.35">
      <c r="A13103" t="s">
        <v>724</v>
      </c>
      <c r="B13103" s="10">
        <v>4.1666666666666664E-2</v>
      </c>
      <c r="C13103" t="s">
        <v>108</v>
      </c>
      <c r="D13103" t="s">
        <v>724</v>
      </c>
      <c r="E13103" s="10">
        <v>0.25</v>
      </c>
      <c r="F13103" t="s">
        <v>108</v>
      </c>
      <c r="G13103" t="s">
        <v>110</v>
      </c>
      <c r="H13103" t="s">
        <v>111</v>
      </c>
      <c r="I13103">
        <v>109.06</v>
      </c>
      <c r="J13103">
        <v>201.33</v>
      </c>
      <c r="K13103">
        <v>463.5</v>
      </c>
      <c r="L13103" t="s">
        <v>115</v>
      </c>
      <c r="M13103" t="s">
        <v>116</v>
      </c>
      <c r="N13103" t="s">
        <v>126</v>
      </c>
      <c r="O13103" t="s">
        <v>118</v>
      </c>
    </row>
    <row r="13104" spans="1:15" x14ac:dyDescent="0.35">
      <c r="A13104" t="s">
        <v>724</v>
      </c>
      <c r="B13104" s="10">
        <v>4.1666666666666664E-2</v>
      </c>
      <c r="C13104" t="s">
        <v>108</v>
      </c>
      <c r="D13104" t="s">
        <v>724</v>
      </c>
      <c r="E13104" s="10">
        <v>0.25</v>
      </c>
      <c r="F13104" t="s">
        <v>108</v>
      </c>
      <c r="G13104" t="s">
        <v>110</v>
      </c>
      <c r="H13104" t="s">
        <v>111</v>
      </c>
      <c r="I13104">
        <v>117.47</v>
      </c>
      <c r="J13104">
        <v>201.33</v>
      </c>
      <c r="K13104">
        <v>499.25</v>
      </c>
      <c r="L13104" t="s">
        <v>115</v>
      </c>
      <c r="M13104" t="s">
        <v>116</v>
      </c>
      <c r="N13104" t="s">
        <v>117</v>
      </c>
      <c r="O13104" t="s">
        <v>118</v>
      </c>
    </row>
    <row r="13105" spans="1:15" x14ac:dyDescent="0.35">
      <c r="A13105" t="s">
        <v>724</v>
      </c>
      <c r="B13105" s="10">
        <v>6.25E-2</v>
      </c>
      <c r="C13105" t="s">
        <v>108</v>
      </c>
      <c r="D13105" t="s">
        <v>724</v>
      </c>
      <c r="E13105" s="10">
        <v>0.5</v>
      </c>
      <c r="F13105" t="s">
        <v>108</v>
      </c>
      <c r="G13105" t="s">
        <v>110</v>
      </c>
      <c r="H13105" t="s">
        <v>121</v>
      </c>
      <c r="I13105">
        <v>267</v>
      </c>
      <c r="J13105">
        <v>475</v>
      </c>
      <c r="K13105">
        <v>2799</v>
      </c>
      <c r="L13105" t="s">
        <v>89</v>
      </c>
      <c r="M13105" t="s">
        <v>116</v>
      </c>
      <c r="N13105" t="s">
        <v>417</v>
      </c>
      <c r="O13105" t="s">
        <v>123</v>
      </c>
    </row>
    <row r="13106" spans="1:15" x14ac:dyDescent="0.35">
      <c r="A13106" t="s">
        <v>724</v>
      </c>
      <c r="B13106" s="10">
        <v>8.3333333333333329E-2</v>
      </c>
      <c r="C13106" t="s">
        <v>108</v>
      </c>
      <c r="D13106" t="s">
        <v>724</v>
      </c>
      <c r="E13106" s="10">
        <v>0.29166666666666669</v>
      </c>
      <c r="F13106" t="s">
        <v>108</v>
      </c>
      <c r="G13106" t="s">
        <v>110</v>
      </c>
      <c r="H13106" t="s">
        <v>111</v>
      </c>
      <c r="I13106">
        <v>73.2</v>
      </c>
      <c r="J13106">
        <v>166</v>
      </c>
      <c r="K13106">
        <v>366</v>
      </c>
      <c r="L13106" t="s">
        <v>115</v>
      </c>
      <c r="M13106" t="s">
        <v>116</v>
      </c>
      <c r="N13106" t="s">
        <v>117</v>
      </c>
      <c r="O13106" t="s">
        <v>118</v>
      </c>
    </row>
    <row r="13107" spans="1:15" x14ac:dyDescent="0.35">
      <c r="A13107" t="s">
        <v>724</v>
      </c>
      <c r="B13107" s="10">
        <v>8.3333333333333329E-2</v>
      </c>
      <c r="C13107" t="s">
        <v>108</v>
      </c>
      <c r="D13107" t="s">
        <v>724</v>
      </c>
      <c r="E13107" s="10">
        <v>0.29166666666666669</v>
      </c>
      <c r="F13107" t="s">
        <v>108</v>
      </c>
      <c r="G13107" t="s">
        <v>110</v>
      </c>
      <c r="H13107" t="s">
        <v>111</v>
      </c>
      <c r="I13107">
        <v>16</v>
      </c>
      <c r="J13107">
        <v>35</v>
      </c>
      <c r="K13107">
        <v>70</v>
      </c>
      <c r="L13107" t="s">
        <v>89</v>
      </c>
      <c r="M13107" t="s">
        <v>116</v>
      </c>
      <c r="N13107" t="s">
        <v>284</v>
      </c>
      <c r="O13107" t="s">
        <v>123</v>
      </c>
    </row>
    <row r="13108" spans="1:15" x14ac:dyDescent="0.35">
      <c r="A13108" t="s">
        <v>724</v>
      </c>
      <c r="B13108" s="10">
        <v>0.11458333333333333</v>
      </c>
      <c r="C13108" t="s">
        <v>108</v>
      </c>
      <c r="D13108" t="s">
        <v>724</v>
      </c>
      <c r="E13108" s="10">
        <v>0.45833333333333331</v>
      </c>
      <c r="F13108" t="s">
        <v>108</v>
      </c>
      <c r="G13108" t="s">
        <v>110</v>
      </c>
      <c r="H13108" t="s">
        <v>121</v>
      </c>
      <c r="I13108">
        <v>529</v>
      </c>
      <c r="J13108">
        <v>814</v>
      </c>
      <c r="K13108">
        <v>4368</v>
      </c>
      <c r="L13108" t="s">
        <v>89</v>
      </c>
      <c r="M13108" t="s">
        <v>116</v>
      </c>
      <c r="N13108" t="s">
        <v>293</v>
      </c>
      <c r="O13108" t="s">
        <v>123</v>
      </c>
    </row>
    <row r="13109" spans="1:15" x14ac:dyDescent="0.35">
      <c r="A13109" t="s">
        <v>724</v>
      </c>
      <c r="B13109" s="10">
        <v>0.14583333333333334</v>
      </c>
      <c r="C13109" t="s">
        <v>108</v>
      </c>
      <c r="D13109" t="s">
        <v>724</v>
      </c>
      <c r="E13109" s="10">
        <v>0.30208333333333331</v>
      </c>
      <c r="F13109" t="s">
        <v>108</v>
      </c>
      <c r="G13109" t="s">
        <v>110</v>
      </c>
      <c r="H13109" t="s">
        <v>111</v>
      </c>
      <c r="I13109">
        <v>180</v>
      </c>
      <c r="J13109">
        <v>320</v>
      </c>
      <c r="K13109">
        <v>675</v>
      </c>
      <c r="L13109" t="s">
        <v>89</v>
      </c>
      <c r="M13109" t="s">
        <v>116</v>
      </c>
      <c r="N13109" t="s">
        <v>345</v>
      </c>
      <c r="O13109" t="s">
        <v>123</v>
      </c>
    </row>
    <row r="13110" spans="1:15" x14ac:dyDescent="0.35">
      <c r="A13110" t="s">
        <v>724</v>
      </c>
      <c r="B13110" s="10">
        <v>0.16666666666666666</v>
      </c>
      <c r="C13110" t="s">
        <v>108</v>
      </c>
      <c r="D13110" t="s">
        <v>724</v>
      </c>
      <c r="E13110" s="10">
        <v>0.20833333333333334</v>
      </c>
      <c r="F13110" t="s">
        <v>108</v>
      </c>
      <c r="G13110" t="s">
        <v>110</v>
      </c>
      <c r="H13110" t="s">
        <v>111</v>
      </c>
      <c r="I13110">
        <v>16</v>
      </c>
      <c r="J13110">
        <v>16</v>
      </c>
      <c r="K13110">
        <v>16</v>
      </c>
      <c r="L13110" t="s">
        <v>88</v>
      </c>
      <c r="M13110" t="s">
        <v>116</v>
      </c>
      <c r="N13110" t="s">
        <v>454</v>
      </c>
      <c r="O13110" t="s">
        <v>123</v>
      </c>
    </row>
    <row r="13111" spans="1:15" x14ac:dyDescent="0.35">
      <c r="A13111" t="s">
        <v>724</v>
      </c>
      <c r="B13111" s="10">
        <v>0.20833333333333334</v>
      </c>
      <c r="C13111" t="s">
        <v>108</v>
      </c>
      <c r="D13111" t="s">
        <v>724</v>
      </c>
      <c r="E13111" s="10">
        <v>0.25</v>
      </c>
      <c r="F13111" t="s">
        <v>108</v>
      </c>
      <c r="G13111" t="s">
        <v>110</v>
      </c>
      <c r="H13111" t="s">
        <v>111</v>
      </c>
      <c r="I13111">
        <v>250</v>
      </c>
      <c r="J13111">
        <v>290</v>
      </c>
      <c r="K13111">
        <v>250</v>
      </c>
      <c r="L13111" t="s">
        <v>88</v>
      </c>
      <c r="M13111" t="s">
        <v>116</v>
      </c>
      <c r="N13111" t="s">
        <v>154</v>
      </c>
      <c r="O13111" t="s">
        <v>123</v>
      </c>
    </row>
    <row r="13112" spans="1:15" x14ac:dyDescent="0.35">
      <c r="A13112" t="s">
        <v>724</v>
      </c>
      <c r="B13112" s="10">
        <v>0.20833333333333334</v>
      </c>
      <c r="C13112" t="s">
        <v>108</v>
      </c>
      <c r="D13112" t="s">
        <v>724</v>
      </c>
      <c r="E13112" s="10">
        <v>0.29166666666666669</v>
      </c>
      <c r="F13112" t="s">
        <v>108</v>
      </c>
      <c r="G13112" t="s">
        <v>110</v>
      </c>
      <c r="H13112" t="s">
        <v>111</v>
      </c>
      <c r="I13112">
        <v>122</v>
      </c>
      <c r="J13112">
        <v>140</v>
      </c>
      <c r="K13112">
        <v>245</v>
      </c>
      <c r="L13112" t="s">
        <v>88</v>
      </c>
      <c r="M13112" t="s">
        <v>116</v>
      </c>
      <c r="N13112" t="s">
        <v>154</v>
      </c>
      <c r="O13112" t="s">
        <v>123</v>
      </c>
    </row>
    <row r="13113" spans="1:15" x14ac:dyDescent="0.35">
      <c r="A13113" t="s">
        <v>724</v>
      </c>
      <c r="B13113" s="10">
        <v>0.25</v>
      </c>
      <c r="C13113" t="s">
        <v>108</v>
      </c>
      <c r="D13113" t="s">
        <v>724</v>
      </c>
      <c r="E13113" s="10">
        <v>0.5</v>
      </c>
      <c r="F13113" t="s">
        <v>108</v>
      </c>
      <c r="G13113" t="s">
        <v>110</v>
      </c>
      <c r="H13113" t="s">
        <v>111</v>
      </c>
      <c r="I13113">
        <v>74</v>
      </c>
      <c r="J13113">
        <v>91</v>
      </c>
      <c r="K13113">
        <v>148</v>
      </c>
      <c r="L13113" t="s">
        <v>88</v>
      </c>
      <c r="M13113" t="s">
        <v>116</v>
      </c>
      <c r="N13113" t="s">
        <v>125</v>
      </c>
      <c r="O13113" t="s">
        <v>123</v>
      </c>
    </row>
    <row r="13114" spans="1:15" x14ac:dyDescent="0.35">
      <c r="A13114" t="s">
        <v>724</v>
      </c>
      <c r="B13114" s="10">
        <v>0.39583333333333331</v>
      </c>
      <c r="C13114" t="s">
        <v>108</v>
      </c>
      <c r="D13114" t="s">
        <v>724</v>
      </c>
      <c r="E13114" s="10">
        <v>0.4375</v>
      </c>
      <c r="F13114" t="s">
        <v>108</v>
      </c>
      <c r="G13114" t="s">
        <v>110</v>
      </c>
      <c r="H13114" t="s">
        <v>111</v>
      </c>
      <c r="I13114">
        <v>128</v>
      </c>
      <c r="J13114">
        <v>195</v>
      </c>
      <c r="K13114">
        <v>96</v>
      </c>
      <c r="L13114" t="s">
        <v>88</v>
      </c>
      <c r="M13114" t="s">
        <v>116</v>
      </c>
      <c r="N13114" t="s">
        <v>133</v>
      </c>
      <c r="O13114" t="s">
        <v>123</v>
      </c>
    </row>
    <row r="13115" spans="1:15" x14ac:dyDescent="0.35">
      <c r="A13115" t="s">
        <v>724</v>
      </c>
      <c r="B13115" s="10">
        <v>0.39583333333333331</v>
      </c>
      <c r="C13115" t="s">
        <v>108</v>
      </c>
      <c r="D13115" t="s">
        <v>724</v>
      </c>
      <c r="E13115" s="10">
        <v>0.66666666666666663</v>
      </c>
      <c r="F13115" t="s">
        <v>108</v>
      </c>
      <c r="G13115" t="s">
        <v>110</v>
      </c>
      <c r="H13115" t="s">
        <v>121</v>
      </c>
      <c r="I13115">
        <v>100</v>
      </c>
      <c r="J13115">
        <v>110</v>
      </c>
      <c r="K13115">
        <v>652</v>
      </c>
      <c r="L13115" t="s">
        <v>89</v>
      </c>
      <c r="M13115" t="s">
        <v>116</v>
      </c>
      <c r="N13115" t="s">
        <v>725</v>
      </c>
      <c r="O13115" t="s">
        <v>123</v>
      </c>
    </row>
    <row r="13116" spans="1:15" x14ac:dyDescent="0.35">
      <c r="A13116" t="s">
        <v>724</v>
      </c>
      <c r="B13116" s="10">
        <v>0.41666666666666669</v>
      </c>
      <c r="C13116" t="s">
        <v>108</v>
      </c>
      <c r="D13116" t="s">
        <v>724</v>
      </c>
      <c r="E13116" s="10">
        <v>0.66666666666666663</v>
      </c>
      <c r="F13116" t="s">
        <v>108</v>
      </c>
      <c r="G13116" t="s">
        <v>110</v>
      </c>
      <c r="H13116" t="s">
        <v>121</v>
      </c>
      <c r="I13116">
        <v>84</v>
      </c>
      <c r="J13116">
        <v>190</v>
      </c>
      <c r="K13116">
        <v>147</v>
      </c>
      <c r="L13116" t="s">
        <v>91</v>
      </c>
      <c r="M13116" t="s">
        <v>116</v>
      </c>
      <c r="N13116" t="s">
        <v>129</v>
      </c>
      <c r="O13116" t="s">
        <v>114</v>
      </c>
    </row>
    <row r="13117" spans="1:15" x14ac:dyDescent="0.35">
      <c r="A13117" t="s">
        <v>724</v>
      </c>
      <c r="B13117" s="10">
        <v>0.42708333333333331</v>
      </c>
      <c r="C13117" t="s">
        <v>108</v>
      </c>
      <c r="D13117" t="s">
        <v>724</v>
      </c>
      <c r="E13117" s="10">
        <v>0.70833333333333337</v>
      </c>
      <c r="F13117" t="s">
        <v>108</v>
      </c>
      <c r="G13117" t="s">
        <v>110</v>
      </c>
      <c r="H13117" t="s">
        <v>111</v>
      </c>
      <c r="I13117">
        <v>97.5</v>
      </c>
      <c r="J13117">
        <v>170</v>
      </c>
      <c r="K13117">
        <v>97.5</v>
      </c>
      <c r="L13117" t="s">
        <v>115</v>
      </c>
      <c r="M13117" t="s">
        <v>116</v>
      </c>
      <c r="N13117" t="s">
        <v>113</v>
      </c>
      <c r="O13117" t="s">
        <v>114</v>
      </c>
    </row>
    <row r="13118" spans="1:15" x14ac:dyDescent="0.35">
      <c r="A13118" t="s">
        <v>724</v>
      </c>
      <c r="B13118" s="10">
        <v>0.4375</v>
      </c>
      <c r="C13118" t="s">
        <v>108</v>
      </c>
      <c r="D13118" t="s">
        <v>724</v>
      </c>
      <c r="E13118" s="10">
        <v>0.52083333333333337</v>
      </c>
      <c r="F13118" t="s">
        <v>108</v>
      </c>
      <c r="G13118" t="s">
        <v>110</v>
      </c>
      <c r="H13118" t="s">
        <v>111</v>
      </c>
      <c r="I13118">
        <v>101.5</v>
      </c>
      <c r="J13118">
        <v>128</v>
      </c>
      <c r="K13118">
        <v>203</v>
      </c>
      <c r="L13118" t="s">
        <v>115</v>
      </c>
      <c r="M13118" t="s">
        <v>116</v>
      </c>
      <c r="N13118" t="s">
        <v>312</v>
      </c>
      <c r="O13118" t="s">
        <v>123</v>
      </c>
    </row>
    <row r="13119" spans="1:15" x14ac:dyDescent="0.35">
      <c r="A13119" t="s">
        <v>724</v>
      </c>
      <c r="B13119" s="10">
        <v>0.45833333333333331</v>
      </c>
      <c r="C13119" t="s">
        <v>108</v>
      </c>
      <c r="D13119" t="s">
        <v>724</v>
      </c>
      <c r="E13119" s="10">
        <v>0.58333333333333337</v>
      </c>
      <c r="F13119" t="s">
        <v>108</v>
      </c>
      <c r="G13119" t="s">
        <v>110</v>
      </c>
      <c r="H13119" t="s">
        <v>121</v>
      </c>
      <c r="I13119">
        <v>391</v>
      </c>
      <c r="J13119">
        <v>417</v>
      </c>
      <c r="K13119">
        <v>1172</v>
      </c>
      <c r="L13119" t="s">
        <v>89</v>
      </c>
      <c r="M13119" t="s">
        <v>116</v>
      </c>
      <c r="N13119" t="s">
        <v>152</v>
      </c>
      <c r="O13119" t="s">
        <v>123</v>
      </c>
    </row>
    <row r="13120" spans="1:15" x14ac:dyDescent="0.35">
      <c r="A13120" t="s">
        <v>724</v>
      </c>
      <c r="B13120" s="10">
        <v>0.45833333333333331</v>
      </c>
      <c r="C13120" t="s">
        <v>108</v>
      </c>
      <c r="D13120" t="s">
        <v>724</v>
      </c>
      <c r="E13120" s="10">
        <v>0.625</v>
      </c>
      <c r="F13120" t="s">
        <v>108</v>
      </c>
      <c r="G13120" t="s">
        <v>110</v>
      </c>
      <c r="H13120" t="s">
        <v>121</v>
      </c>
      <c r="I13120">
        <v>50.5</v>
      </c>
      <c r="J13120">
        <v>75</v>
      </c>
      <c r="K13120">
        <v>101</v>
      </c>
      <c r="L13120" t="s">
        <v>91</v>
      </c>
      <c r="M13120" t="s">
        <v>116</v>
      </c>
      <c r="N13120" t="s">
        <v>129</v>
      </c>
      <c r="O13120" t="s">
        <v>114</v>
      </c>
    </row>
    <row r="13121" spans="1:15" x14ac:dyDescent="0.35">
      <c r="A13121" t="s">
        <v>724</v>
      </c>
      <c r="B13121" s="10">
        <v>0.46875</v>
      </c>
      <c r="C13121" t="s">
        <v>108</v>
      </c>
      <c r="D13121" t="s">
        <v>724</v>
      </c>
      <c r="E13121" s="10">
        <v>0.71875</v>
      </c>
      <c r="F13121" t="s">
        <v>108</v>
      </c>
      <c r="G13121" t="s">
        <v>110</v>
      </c>
      <c r="H13121" t="s">
        <v>111</v>
      </c>
      <c r="I13121">
        <v>42</v>
      </c>
      <c r="J13121">
        <v>68</v>
      </c>
      <c r="K13121">
        <v>42</v>
      </c>
      <c r="L13121" t="s">
        <v>88</v>
      </c>
      <c r="M13121" t="s">
        <v>116</v>
      </c>
      <c r="N13121" t="s">
        <v>124</v>
      </c>
      <c r="O13121" t="s">
        <v>118</v>
      </c>
    </row>
    <row r="13122" spans="1:15" x14ac:dyDescent="0.35">
      <c r="A13122" t="s">
        <v>724</v>
      </c>
      <c r="B13122" s="10">
        <v>0.5</v>
      </c>
      <c r="C13122" t="s">
        <v>108</v>
      </c>
      <c r="D13122" t="s">
        <v>724</v>
      </c>
      <c r="E13122" s="10">
        <v>0.875</v>
      </c>
      <c r="F13122" t="s">
        <v>108</v>
      </c>
      <c r="G13122" t="s">
        <v>203</v>
      </c>
      <c r="H13122" t="s">
        <v>121</v>
      </c>
      <c r="I13122">
        <v>114.72</v>
      </c>
      <c r="J13122">
        <v>140</v>
      </c>
      <c r="K13122">
        <v>1032.5</v>
      </c>
      <c r="L13122" t="s">
        <v>91</v>
      </c>
      <c r="M13122" t="s">
        <v>91</v>
      </c>
      <c r="N13122" t="s">
        <v>191</v>
      </c>
      <c r="O13122" t="s">
        <v>123</v>
      </c>
    </row>
    <row r="13123" spans="1:15" x14ac:dyDescent="0.35">
      <c r="A13123" t="s">
        <v>724</v>
      </c>
      <c r="B13123" s="10">
        <v>0.5</v>
      </c>
      <c r="C13123" t="s">
        <v>108</v>
      </c>
      <c r="D13123" t="s">
        <v>724</v>
      </c>
      <c r="E13123" s="10">
        <v>0.875</v>
      </c>
      <c r="F13123" t="s">
        <v>108</v>
      </c>
      <c r="G13123" t="s">
        <v>203</v>
      </c>
      <c r="H13123" t="s">
        <v>111</v>
      </c>
      <c r="I13123">
        <v>114.72</v>
      </c>
      <c r="J13123">
        <v>140</v>
      </c>
      <c r="K13123">
        <v>1032.5</v>
      </c>
      <c r="L13123" t="s">
        <v>91</v>
      </c>
      <c r="M13123" t="s">
        <v>91</v>
      </c>
      <c r="N13123" t="s">
        <v>113</v>
      </c>
      <c r="O13123" t="s">
        <v>114</v>
      </c>
    </row>
    <row r="13124" spans="1:15" x14ac:dyDescent="0.35">
      <c r="A13124" t="s">
        <v>724</v>
      </c>
      <c r="B13124" s="10">
        <v>0.625</v>
      </c>
      <c r="C13124" t="s">
        <v>108</v>
      </c>
      <c r="D13124" t="s">
        <v>724</v>
      </c>
      <c r="E13124" s="10">
        <v>0.71875</v>
      </c>
      <c r="F13124" t="s">
        <v>108</v>
      </c>
      <c r="G13124" t="s">
        <v>110</v>
      </c>
      <c r="H13124" t="s">
        <v>111</v>
      </c>
      <c r="I13124">
        <v>90</v>
      </c>
      <c r="J13124">
        <v>150</v>
      </c>
      <c r="K13124">
        <v>134</v>
      </c>
      <c r="L13124" t="s">
        <v>88</v>
      </c>
      <c r="M13124" t="s">
        <v>116</v>
      </c>
      <c r="N13124" t="s">
        <v>177</v>
      </c>
      <c r="O13124" t="s">
        <v>118</v>
      </c>
    </row>
    <row r="13125" spans="1:15" x14ac:dyDescent="0.35">
      <c r="A13125" t="s">
        <v>724</v>
      </c>
      <c r="B13125" s="10">
        <v>0.70833333333333337</v>
      </c>
      <c r="C13125" t="s">
        <v>108</v>
      </c>
      <c r="D13125" t="s">
        <v>724</v>
      </c>
      <c r="E13125" s="10">
        <v>0.71875</v>
      </c>
      <c r="F13125" t="s">
        <v>108</v>
      </c>
      <c r="G13125" t="s">
        <v>110</v>
      </c>
      <c r="H13125" t="s">
        <v>121</v>
      </c>
      <c r="I13125">
        <v>90</v>
      </c>
      <c r="J13125">
        <v>90</v>
      </c>
      <c r="K13125">
        <v>22.5</v>
      </c>
      <c r="L13125" t="s">
        <v>115</v>
      </c>
      <c r="M13125" t="s">
        <v>116</v>
      </c>
      <c r="N13125" t="s">
        <v>113</v>
      </c>
      <c r="O13125" t="s">
        <v>114</v>
      </c>
    </row>
    <row r="13126" spans="1:15" x14ac:dyDescent="0.35">
      <c r="A13126" t="s">
        <v>724</v>
      </c>
      <c r="B13126" s="10">
        <v>0.75</v>
      </c>
      <c r="C13126" t="s">
        <v>108</v>
      </c>
      <c r="D13126" t="s">
        <v>724</v>
      </c>
      <c r="E13126" s="10">
        <v>0.76041666666666663</v>
      </c>
      <c r="F13126" t="s">
        <v>108</v>
      </c>
      <c r="G13126" t="s">
        <v>110</v>
      </c>
      <c r="H13126" t="s">
        <v>111</v>
      </c>
      <c r="I13126">
        <v>90</v>
      </c>
      <c r="J13126">
        <v>90</v>
      </c>
      <c r="K13126">
        <v>22.5</v>
      </c>
      <c r="L13126" t="s">
        <v>115</v>
      </c>
      <c r="M13126" t="s">
        <v>116</v>
      </c>
      <c r="N13126" t="s">
        <v>113</v>
      </c>
      <c r="O13126" t="s">
        <v>114</v>
      </c>
    </row>
    <row r="13127" spans="1:15" x14ac:dyDescent="0.35">
      <c r="A13127" t="s">
        <v>726</v>
      </c>
      <c r="B13127" s="10">
        <v>0.45833333333333331</v>
      </c>
      <c r="C13127" t="s">
        <v>108</v>
      </c>
      <c r="D13127" t="s">
        <v>726</v>
      </c>
      <c r="E13127" s="10">
        <v>0.625</v>
      </c>
      <c r="F13127" t="s">
        <v>108</v>
      </c>
      <c r="G13127" t="s">
        <v>136</v>
      </c>
      <c r="H13127" t="s">
        <v>121</v>
      </c>
      <c r="I13127">
        <v>18</v>
      </c>
      <c r="J13127">
        <v>25</v>
      </c>
      <c r="K13127">
        <v>26</v>
      </c>
      <c r="L13127" t="s">
        <v>89</v>
      </c>
      <c r="M13127" t="s">
        <v>89</v>
      </c>
      <c r="N13127" t="s">
        <v>137</v>
      </c>
      <c r="O13127" t="s">
        <v>123</v>
      </c>
    </row>
    <row r="13128" spans="1:15" x14ac:dyDescent="0.35">
      <c r="A13128" t="s">
        <v>727</v>
      </c>
      <c r="B13128" s="10">
        <v>4.1666666666666664E-2</v>
      </c>
      <c r="C13128" t="s">
        <v>108</v>
      </c>
      <c r="D13128" t="s">
        <v>727</v>
      </c>
      <c r="E13128" s="10">
        <v>0.22916666666666666</v>
      </c>
      <c r="F13128" t="s">
        <v>108</v>
      </c>
      <c r="G13128" t="s">
        <v>110</v>
      </c>
      <c r="H13128" t="s">
        <v>121</v>
      </c>
      <c r="I13128">
        <v>152</v>
      </c>
      <c r="J13128">
        <v>250</v>
      </c>
      <c r="K13128">
        <v>683</v>
      </c>
      <c r="L13128" t="s">
        <v>89</v>
      </c>
      <c r="M13128" t="s">
        <v>116</v>
      </c>
      <c r="N13128" t="s">
        <v>175</v>
      </c>
      <c r="O13128" t="s">
        <v>123</v>
      </c>
    </row>
    <row r="13129" spans="1:15" x14ac:dyDescent="0.35">
      <c r="A13129" t="s">
        <v>727</v>
      </c>
      <c r="B13129" s="10">
        <v>6.25E-2</v>
      </c>
      <c r="C13129" t="s">
        <v>108</v>
      </c>
      <c r="D13129" t="s">
        <v>727</v>
      </c>
      <c r="E13129" s="10">
        <v>0.52083333333333337</v>
      </c>
      <c r="F13129" t="s">
        <v>108</v>
      </c>
      <c r="G13129" t="s">
        <v>110</v>
      </c>
      <c r="H13129" t="s">
        <v>121</v>
      </c>
      <c r="I13129">
        <v>262</v>
      </c>
      <c r="J13129">
        <v>420</v>
      </c>
      <c r="K13129">
        <v>2885</v>
      </c>
      <c r="L13129" t="s">
        <v>89</v>
      </c>
      <c r="M13129" t="s">
        <v>116</v>
      </c>
      <c r="N13129" t="s">
        <v>278</v>
      </c>
      <c r="O13129" t="s">
        <v>123</v>
      </c>
    </row>
    <row r="13130" spans="1:15" x14ac:dyDescent="0.35">
      <c r="A13130" t="s">
        <v>727</v>
      </c>
      <c r="B13130" s="10">
        <v>0.23958333333333334</v>
      </c>
      <c r="C13130" t="s">
        <v>108</v>
      </c>
      <c r="D13130" t="s">
        <v>727</v>
      </c>
      <c r="E13130" s="10">
        <v>0.29166666666666669</v>
      </c>
      <c r="F13130" t="s">
        <v>108</v>
      </c>
      <c r="G13130" t="s">
        <v>110</v>
      </c>
      <c r="H13130" t="s">
        <v>121</v>
      </c>
      <c r="I13130">
        <v>161</v>
      </c>
      <c r="J13130">
        <v>296</v>
      </c>
      <c r="K13130">
        <v>202</v>
      </c>
      <c r="L13130" t="s">
        <v>89</v>
      </c>
      <c r="M13130" t="s">
        <v>116</v>
      </c>
      <c r="N13130" t="s">
        <v>113</v>
      </c>
      <c r="O13130" t="s">
        <v>114</v>
      </c>
    </row>
    <row r="13131" spans="1:15" x14ac:dyDescent="0.35">
      <c r="A13131" t="s">
        <v>727</v>
      </c>
      <c r="B13131" s="10">
        <v>0.23958333333333334</v>
      </c>
      <c r="C13131" t="s">
        <v>108</v>
      </c>
      <c r="D13131" t="s">
        <v>727</v>
      </c>
      <c r="E13131" s="10">
        <v>0.25</v>
      </c>
      <c r="F13131" t="s">
        <v>108</v>
      </c>
      <c r="G13131" t="s">
        <v>110</v>
      </c>
      <c r="H13131" t="s">
        <v>111</v>
      </c>
      <c r="I13131">
        <v>38</v>
      </c>
      <c r="J13131">
        <v>38</v>
      </c>
      <c r="K13131">
        <v>9.5</v>
      </c>
      <c r="L13131" t="s">
        <v>115</v>
      </c>
      <c r="M13131" t="s">
        <v>116</v>
      </c>
      <c r="N13131" t="s">
        <v>113</v>
      </c>
      <c r="O13131" t="s">
        <v>114</v>
      </c>
    </row>
    <row r="13132" spans="1:15" x14ac:dyDescent="0.35">
      <c r="A13132" t="s">
        <v>727</v>
      </c>
      <c r="B13132" s="10">
        <v>0.25</v>
      </c>
      <c r="C13132" t="s">
        <v>108</v>
      </c>
      <c r="D13132" t="s">
        <v>727</v>
      </c>
      <c r="E13132" s="10">
        <v>0.5</v>
      </c>
      <c r="F13132" t="s">
        <v>108</v>
      </c>
      <c r="G13132" t="s">
        <v>110</v>
      </c>
      <c r="H13132" t="s">
        <v>121</v>
      </c>
      <c r="I13132">
        <v>107.58</v>
      </c>
      <c r="J13132">
        <v>110</v>
      </c>
      <c r="K13132">
        <v>645.5</v>
      </c>
      <c r="L13132" t="s">
        <v>91</v>
      </c>
      <c r="M13132" t="s">
        <v>116</v>
      </c>
      <c r="N13132" t="s">
        <v>129</v>
      </c>
      <c r="O13132" t="s">
        <v>114</v>
      </c>
    </row>
    <row r="13133" spans="1:15" x14ac:dyDescent="0.35">
      <c r="A13133" t="s">
        <v>727</v>
      </c>
      <c r="B13133" s="10">
        <v>0.26041666666666669</v>
      </c>
      <c r="C13133" t="s">
        <v>108</v>
      </c>
      <c r="D13133" t="s">
        <v>727</v>
      </c>
      <c r="E13133" s="10">
        <v>0.5</v>
      </c>
      <c r="F13133" t="s">
        <v>108</v>
      </c>
      <c r="G13133" t="s">
        <v>110</v>
      </c>
      <c r="H13133" t="s">
        <v>111</v>
      </c>
      <c r="I13133">
        <v>35</v>
      </c>
      <c r="J13133">
        <v>125</v>
      </c>
      <c r="K13133">
        <v>200</v>
      </c>
      <c r="L13133" t="s">
        <v>88</v>
      </c>
      <c r="M13133" t="s">
        <v>116</v>
      </c>
      <c r="N13133" t="s">
        <v>133</v>
      </c>
      <c r="O13133" t="s">
        <v>123</v>
      </c>
    </row>
    <row r="13134" spans="1:15" x14ac:dyDescent="0.35">
      <c r="A13134" t="s">
        <v>727</v>
      </c>
      <c r="B13134" s="10">
        <v>0.26041666666666669</v>
      </c>
      <c r="C13134" t="s">
        <v>108</v>
      </c>
      <c r="D13134" t="s">
        <v>727</v>
      </c>
      <c r="E13134" s="10">
        <v>0.3125</v>
      </c>
      <c r="F13134" t="s">
        <v>108</v>
      </c>
      <c r="G13134" t="s">
        <v>110</v>
      </c>
      <c r="H13134" t="s">
        <v>121</v>
      </c>
      <c r="I13134">
        <v>10</v>
      </c>
      <c r="J13134">
        <v>10</v>
      </c>
      <c r="K13134">
        <v>12.5</v>
      </c>
      <c r="L13134" t="s">
        <v>91</v>
      </c>
      <c r="M13134" t="s">
        <v>116</v>
      </c>
      <c r="N13134" t="s">
        <v>296</v>
      </c>
      <c r="O13134" t="s">
        <v>123</v>
      </c>
    </row>
    <row r="13135" spans="1:15" x14ac:dyDescent="0.35">
      <c r="A13135" t="s">
        <v>727</v>
      </c>
      <c r="B13135" s="10">
        <v>0.33333333333333331</v>
      </c>
      <c r="C13135" t="s">
        <v>108</v>
      </c>
      <c r="D13135" t="s">
        <v>727</v>
      </c>
      <c r="E13135" s="10">
        <v>0.5</v>
      </c>
      <c r="F13135" t="s">
        <v>108</v>
      </c>
      <c r="G13135" t="s">
        <v>110</v>
      </c>
      <c r="H13135" t="s">
        <v>121</v>
      </c>
      <c r="I13135">
        <v>20</v>
      </c>
      <c r="J13135">
        <v>20</v>
      </c>
      <c r="K13135">
        <v>80</v>
      </c>
      <c r="L13135" t="s">
        <v>91</v>
      </c>
      <c r="M13135" t="s">
        <v>116</v>
      </c>
      <c r="N13135" t="s">
        <v>130</v>
      </c>
      <c r="O13135" t="s">
        <v>123</v>
      </c>
    </row>
    <row r="13136" spans="1:15" x14ac:dyDescent="0.35">
      <c r="A13136" t="s">
        <v>727</v>
      </c>
      <c r="B13136" s="10">
        <v>0.4375</v>
      </c>
      <c r="C13136" t="s">
        <v>108</v>
      </c>
      <c r="D13136" t="s">
        <v>727</v>
      </c>
      <c r="E13136" s="10">
        <v>0.6875</v>
      </c>
      <c r="F13136" t="s">
        <v>108</v>
      </c>
      <c r="G13136" t="s">
        <v>110</v>
      </c>
      <c r="H13136" t="s">
        <v>121</v>
      </c>
      <c r="I13136">
        <v>146.25</v>
      </c>
      <c r="J13136">
        <v>280</v>
      </c>
      <c r="K13136">
        <v>877.5</v>
      </c>
      <c r="L13136" t="s">
        <v>91</v>
      </c>
      <c r="M13136" t="s">
        <v>116</v>
      </c>
      <c r="N13136" t="s">
        <v>296</v>
      </c>
      <c r="O13136" t="s">
        <v>123</v>
      </c>
    </row>
    <row r="13137" spans="1:15" x14ac:dyDescent="0.35">
      <c r="A13137" t="s">
        <v>727</v>
      </c>
      <c r="B13137" s="10">
        <v>0.44791666666666669</v>
      </c>
      <c r="C13137" t="s">
        <v>108</v>
      </c>
      <c r="D13137" t="s">
        <v>727</v>
      </c>
      <c r="E13137" s="10">
        <v>0.67708333333333337</v>
      </c>
      <c r="F13137" t="s">
        <v>108</v>
      </c>
      <c r="G13137" t="s">
        <v>110</v>
      </c>
      <c r="H13137" t="s">
        <v>121</v>
      </c>
      <c r="I13137">
        <v>110.55</v>
      </c>
      <c r="J13137">
        <v>140</v>
      </c>
      <c r="K13137">
        <v>608</v>
      </c>
      <c r="L13137" t="s">
        <v>91</v>
      </c>
      <c r="M13137" t="s">
        <v>116</v>
      </c>
      <c r="N13137" t="s">
        <v>130</v>
      </c>
      <c r="O13137" t="s">
        <v>123</v>
      </c>
    </row>
    <row r="13138" spans="1:15" x14ac:dyDescent="0.35">
      <c r="A13138" t="s">
        <v>727</v>
      </c>
      <c r="B13138" s="10">
        <v>0.45833333333333331</v>
      </c>
      <c r="C13138" t="s">
        <v>108</v>
      </c>
      <c r="D13138" t="s">
        <v>727</v>
      </c>
      <c r="E13138" s="10">
        <v>0.71875</v>
      </c>
      <c r="F13138" t="s">
        <v>108</v>
      </c>
      <c r="G13138" t="s">
        <v>110</v>
      </c>
      <c r="H13138" t="s">
        <v>121</v>
      </c>
      <c r="I13138">
        <v>40</v>
      </c>
      <c r="J13138">
        <v>75</v>
      </c>
      <c r="K13138">
        <v>60</v>
      </c>
      <c r="L13138" t="s">
        <v>91</v>
      </c>
      <c r="M13138" t="s">
        <v>116</v>
      </c>
      <c r="N13138" t="s">
        <v>129</v>
      </c>
      <c r="O13138" t="s">
        <v>114</v>
      </c>
    </row>
    <row r="13139" spans="1:15" x14ac:dyDescent="0.35">
      <c r="A13139" t="s">
        <v>727</v>
      </c>
      <c r="B13139" s="10">
        <v>0.5</v>
      </c>
      <c r="C13139" t="s">
        <v>108</v>
      </c>
      <c r="D13139" t="s">
        <v>727</v>
      </c>
      <c r="E13139" s="10">
        <v>0.91666666666666663</v>
      </c>
      <c r="F13139" t="s">
        <v>108</v>
      </c>
      <c r="G13139" t="s">
        <v>110</v>
      </c>
      <c r="H13139" t="s">
        <v>111</v>
      </c>
      <c r="I13139">
        <v>211.33</v>
      </c>
      <c r="J13139">
        <v>299</v>
      </c>
      <c r="K13139">
        <v>951</v>
      </c>
      <c r="L13139" t="s">
        <v>115</v>
      </c>
      <c r="M13139" t="s">
        <v>116</v>
      </c>
      <c r="N13139" t="s">
        <v>120</v>
      </c>
      <c r="O13139" t="s">
        <v>118</v>
      </c>
    </row>
    <row r="13140" spans="1:15" x14ac:dyDescent="0.35">
      <c r="A13140" t="s">
        <v>727</v>
      </c>
      <c r="B13140" s="10">
        <v>0.5</v>
      </c>
      <c r="C13140" t="s">
        <v>108</v>
      </c>
      <c r="D13140" t="s">
        <v>727</v>
      </c>
      <c r="E13140" s="10">
        <v>0.875</v>
      </c>
      <c r="F13140" t="s">
        <v>108</v>
      </c>
      <c r="G13140" t="s">
        <v>203</v>
      </c>
      <c r="H13140" t="s">
        <v>121</v>
      </c>
      <c r="I13140">
        <v>114.72</v>
      </c>
      <c r="J13140">
        <v>140</v>
      </c>
      <c r="K13140">
        <v>1032.5</v>
      </c>
      <c r="L13140" t="s">
        <v>91</v>
      </c>
      <c r="M13140" t="s">
        <v>91</v>
      </c>
      <c r="N13140" t="s">
        <v>191</v>
      </c>
      <c r="O13140" t="s">
        <v>123</v>
      </c>
    </row>
    <row r="13141" spans="1:15" x14ac:dyDescent="0.35">
      <c r="A13141" t="s">
        <v>727</v>
      </c>
      <c r="B13141" s="10">
        <v>0.5</v>
      </c>
      <c r="C13141" t="s">
        <v>108</v>
      </c>
      <c r="D13141" t="s">
        <v>727</v>
      </c>
      <c r="E13141" s="10">
        <v>0.875</v>
      </c>
      <c r="F13141" t="s">
        <v>108</v>
      </c>
      <c r="G13141" t="s">
        <v>203</v>
      </c>
      <c r="H13141" t="s">
        <v>111</v>
      </c>
      <c r="I13141">
        <v>114.72</v>
      </c>
      <c r="J13141">
        <v>140</v>
      </c>
      <c r="K13141">
        <v>1032.5</v>
      </c>
      <c r="L13141" t="s">
        <v>91</v>
      </c>
      <c r="M13141" t="s">
        <v>91</v>
      </c>
      <c r="N13141" t="s">
        <v>113</v>
      </c>
      <c r="O13141" t="s">
        <v>114</v>
      </c>
    </row>
    <row r="13142" spans="1:15" x14ac:dyDescent="0.35">
      <c r="A13142" t="s">
        <v>727</v>
      </c>
      <c r="B13142" s="10">
        <v>0.5625</v>
      </c>
      <c r="C13142" t="s">
        <v>108</v>
      </c>
      <c r="D13142" t="s">
        <v>728</v>
      </c>
      <c r="E13142" s="10">
        <v>0</v>
      </c>
      <c r="F13142" t="s">
        <v>108</v>
      </c>
      <c r="G13142" t="s">
        <v>110</v>
      </c>
      <c r="H13142" t="s">
        <v>121</v>
      </c>
      <c r="I13142">
        <v>326.55</v>
      </c>
      <c r="J13142">
        <v>330</v>
      </c>
      <c r="K13142">
        <v>3428.75</v>
      </c>
      <c r="L13142" t="s">
        <v>115</v>
      </c>
      <c r="M13142" t="s">
        <v>116</v>
      </c>
      <c r="N13142" t="s">
        <v>212</v>
      </c>
      <c r="O13142" t="s">
        <v>123</v>
      </c>
    </row>
    <row r="13143" spans="1:15" x14ac:dyDescent="0.35">
      <c r="A13143" t="s">
        <v>727</v>
      </c>
      <c r="B13143" s="10">
        <v>0.5625</v>
      </c>
      <c r="C13143" t="s">
        <v>108</v>
      </c>
      <c r="D13143" t="s">
        <v>727</v>
      </c>
      <c r="E13143" s="10">
        <v>0.66666666666666663</v>
      </c>
      <c r="F13143" t="s">
        <v>108</v>
      </c>
      <c r="G13143" t="s">
        <v>110</v>
      </c>
      <c r="H13143" t="s">
        <v>111</v>
      </c>
      <c r="I13143">
        <v>326</v>
      </c>
      <c r="J13143">
        <v>378</v>
      </c>
      <c r="K13143">
        <v>815</v>
      </c>
      <c r="L13143" t="s">
        <v>88</v>
      </c>
      <c r="M13143" t="s">
        <v>116</v>
      </c>
      <c r="N13143" t="s">
        <v>133</v>
      </c>
      <c r="O13143" t="s">
        <v>123</v>
      </c>
    </row>
    <row r="13144" spans="1:15" x14ac:dyDescent="0.35">
      <c r="A13144" t="s">
        <v>727</v>
      </c>
      <c r="B13144" s="10">
        <v>0.57291666666666663</v>
      </c>
      <c r="C13144" t="s">
        <v>108</v>
      </c>
      <c r="D13144" t="s">
        <v>728</v>
      </c>
      <c r="E13144" s="10">
        <v>0</v>
      </c>
      <c r="F13144" t="s">
        <v>108</v>
      </c>
      <c r="G13144" t="s">
        <v>110</v>
      </c>
      <c r="H13144" t="s">
        <v>111</v>
      </c>
      <c r="I13144">
        <v>86.83</v>
      </c>
      <c r="J13144">
        <v>120</v>
      </c>
      <c r="K13144">
        <v>890</v>
      </c>
      <c r="L13144" t="s">
        <v>115</v>
      </c>
      <c r="M13144" t="s">
        <v>115</v>
      </c>
      <c r="N13144" t="s">
        <v>655</v>
      </c>
      <c r="O13144" t="s">
        <v>118</v>
      </c>
    </row>
    <row r="13145" spans="1:15" x14ac:dyDescent="0.35">
      <c r="A13145" t="s">
        <v>727</v>
      </c>
      <c r="B13145" s="10">
        <v>0.57291666666666663</v>
      </c>
      <c r="C13145" t="s">
        <v>108</v>
      </c>
      <c r="D13145" t="s">
        <v>728</v>
      </c>
      <c r="E13145" s="10">
        <v>0</v>
      </c>
      <c r="F13145" t="s">
        <v>108</v>
      </c>
      <c r="G13145" t="s">
        <v>110</v>
      </c>
      <c r="H13145" t="s">
        <v>111</v>
      </c>
      <c r="I13145">
        <v>74</v>
      </c>
      <c r="J13145">
        <v>307</v>
      </c>
      <c r="K13145">
        <v>518</v>
      </c>
      <c r="L13145" t="s">
        <v>115</v>
      </c>
      <c r="M13145" t="s">
        <v>116</v>
      </c>
      <c r="N13145" t="s">
        <v>117</v>
      </c>
      <c r="O13145" t="s">
        <v>118</v>
      </c>
    </row>
    <row r="13146" spans="1:15" x14ac:dyDescent="0.35">
      <c r="A13146" t="s">
        <v>727</v>
      </c>
      <c r="B13146" s="10">
        <v>0.60416666666666663</v>
      </c>
      <c r="C13146" t="s">
        <v>108</v>
      </c>
      <c r="D13146" t="s">
        <v>727</v>
      </c>
      <c r="E13146" s="10">
        <v>0.92708333333333337</v>
      </c>
      <c r="F13146" t="s">
        <v>108</v>
      </c>
      <c r="G13146" t="s">
        <v>134</v>
      </c>
      <c r="H13146" t="s">
        <v>121</v>
      </c>
      <c r="I13146">
        <v>11</v>
      </c>
      <c r="J13146">
        <v>24</v>
      </c>
      <c r="K13146">
        <v>47</v>
      </c>
      <c r="L13146" t="s">
        <v>88</v>
      </c>
      <c r="M13146" t="s">
        <v>88</v>
      </c>
      <c r="N13146" t="s">
        <v>113</v>
      </c>
      <c r="O13146" t="s">
        <v>114</v>
      </c>
    </row>
    <row r="13147" spans="1:15" x14ac:dyDescent="0.35">
      <c r="A13147" t="s">
        <v>727</v>
      </c>
      <c r="B13147" s="10">
        <v>0.625</v>
      </c>
      <c r="C13147" t="s">
        <v>108</v>
      </c>
      <c r="D13147" t="s">
        <v>727</v>
      </c>
      <c r="E13147" s="10">
        <v>0.6875</v>
      </c>
      <c r="F13147" t="s">
        <v>108</v>
      </c>
      <c r="G13147" t="s">
        <v>110</v>
      </c>
      <c r="H13147" t="s">
        <v>111</v>
      </c>
      <c r="I13147">
        <v>143.33000000000001</v>
      </c>
      <c r="J13147">
        <v>240</v>
      </c>
      <c r="K13147">
        <v>215</v>
      </c>
      <c r="L13147" t="s">
        <v>115</v>
      </c>
      <c r="M13147" t="s">
        <v>116</v>
      </c>
      <c r="N13147" t="s">
        <v>117</v>
      </c>
      <c r="O13147" t="s">
        <v>118</v>
      </c>
    </row>
    <row r="13148" spans="1:15" x14ac:dyDescent="0.35">
      <c r="A13148" t="s">
        <v>727</v>
      </c>
      <c r="B13148" s="10">
        <v>0.625</v>
      </c>
      <c r="C13148" t="s">
        <v>108</v>
      </c>
      <c r="D13148" t="s">
        <v>727</v>
      </c>
      <c r="E13148" s="10">
        <v>0.91666666666666663</v>
      </c>
      <c r="F13148" t="s">
        <v>108</v>
      </c>
      <c r="G13148" t="s">
        <v>141</v>
      </c>
      <c r="H13148" t="s">
        <v>121</v>
      </c>
      <c r="I13148">
        <v>640.57000000000005</v>
      </c>
      <c r="J13148">
        <v>700</v>
      </c>
      <c r="K13148">
        <v>4484</v>
      </c>
      <c r="L13148" t="s">
        <v>115</v>
      </c>
      <c r="M13148" t="s">
        <v>115</v>
      </c>
      <c r="N13148" t="s">
        <v>113</v>
      </c>
      <c r="O13148" t="s">
        <v>114</v>
      </c>
    </row>
    <row r="13149" spans="1:15" x14ac:dyDescent="0.35">
      <c r="A13149" t="s">
        <v>727</v>
      </c>
      <c r="B13149" s="10">
        <v>0.625</v>
      </c>
      <c r="C13149" t="s">
        <v>108</v>
      </c>
      <c r="D13149" t="s">
        <v>727</v>
      </c>
      <c r="E13149" s="10">
        <v>0.875</v>
      </c>
      <c r="F13149" t="s">
        <v>108</v>
      </c>
      <c r="G13149" t="s">
        <v>110</v>
      </c>
      <c r="H13149" t="s">
        <v>111</v>
      </c>
      <c r="I13149">
        <v>165</v>
      </c>
      <c r="J13149">
        <v>243</v>
      </c>
      <c r="K13149">
        <v>825</v>
      </c>
      <c r="L13149" t="s">
        <v>88</v>
      </c>
      <c r="M13149" t="s">
        <v>116</v>
      </c>
      <c r="N13149" t="s">
        <v>154</v>
      </c>
      <c r="O13149" t="s">
        <v>123</v>
      </c>
    </row>
    <row r="13150" spans="1:15" x14ac:dyDescent="0.35">
      <c r="A13150" t="s">
        <v>727</v>
      </c>
      <c r="B13150" s="10">
        <v>0.63541666666666663</v>
      </c>
      <c r="C13150" t="s">
        <v>108</v>
      </c>
      <c r="D13150" t="s">
        <v>727</v>
      </c>
      <c r="E13150" s="10">
        <v>0.79166666666666663</v>
      </c>
      <c r="F13150" t="s">
        <v>108</v>
      </c>
      <c r="G13150" t="s">
        <v>110</v>
      </c>
      <c r="H13150" t="s">
        <v>111</v>
      </c>
      <c r="I13150">
        <v>220</v>
      </c>
      <c r="J13150">
        <v>250</v>
      </c>
      <c r="K13150">
        <v>825</v>
      </c>
      <c r="L13150" t="s">
        <v>88</v>
      </c>
      <c r="M13150" t="s">
        <v>88</v>
      </c>
      <c r="N13150" t="s">
        <v>656</v>
      </c>
      <c r="O13150" t="s">
        <v>118</v>
      </c>
    </row>
    <row r="13151" spans="1:15" x14ac:dyDescent="0.35">
      <c r="A13151" t="s">
        <v>727</v>
      </c>
      <c r="B13151" s="10">
        <v>0.64583333333333337</v>
      </c>
      <c r="C13151" t="s">
        <v>108</v>
      </c>
      <c r="D13151" t="s">
        <v>727</v>
      </c>
      <c r="E13151" s="10">
        <v>0.75</v>
      </c>
      <c r="F13151" t="s">
        <v>108</v>
      </c>
      <c r="G13151" t="s">
        <v>110</v>
      </c>
      <c r="H13151" t="s">
        <v>111</v>
      </c>
      <c r="I13151">
        <v>132</v>
      </c>
      <c r="J13151">
        <v>279</v>
      </c>
      <c r="K13151">
        <v>329</v>
      </c>
      <c r="L13151" t="s">
        <v>88</v>
      </c>
      <c r="M13151" t="s">
        <v>116</v>
      </c>
      <c r="N13151" t="s">
        <v>202</v>
      </c>
      <c r="O13151" t="s">
        <v>123</v>
      </c>
    </row>
    <row r="13152" spans="1:15" x14ac:dyDescent="0.35">
      <c r="A13152" t="s">
        <v>727</v>
      </c>
      <c r="B13152" s="10">
        <v>0.64583333333333337</v>
      </c>
      <c r="C13152" t="s">
        <v>108</v>
      </c>
      <c r="D13152" t="s">
        <v>728</v>
      </c>
      <c r="E13152" s="10">
        <v>0</v>
      </c>
      <c r="F13152" t="s">
        <v>108</v>
      </c>
      <c r="G13152" t="s">
        <v>110</v>
      </c>
      <c r="H13152" t="s">
        <v>121</v>
      </c>
      <c r="I13152">
        <v>223.24</v>
      </c>
      <c r="J13152">
        <v>320</v>
      </c>
      <c r="K13152">
        <v>1897.5</v>
      </c>
      <c r="L13152" t="s">
        <v>91</v>
      </c>
      <c r="M13152" t="s">
        <v>116</v>
      </c>
      <c r="N13152" t="s">
        <v>122</v>
      </c>
      <c r="O13152" t="s">
        <v>123</v>
      </c>
    </row>
    <row r="13153" spans="1:15" x14ac:dyDescent="0.35">
      <c r="A13153" t="s">
        <v>727</v>
      </c>
      <c r="B13153" s="10">
        <v>0.65625</v>
      </c>
      <c r="C13153" t="s">
        <v>108</v>
      </c>
      <c r="D13153" t="s">
        <v>727</v>
      </c>
      <c r="E13153" s="10">
        <v>0.67708333333333337</v>
      </c>
      <c r="F13153" t="s">
        <v>108</v>
      </c>
      <c r="G13153" t="s">
        <v>110</v>
      </c>
      <c r="H13153" t="s">
        <v>111</v>
      </c>
      <c r="I13153">
        <v>100</v>
      </c>
      <c r="J13153">
        <v>100</v>
      </c>
      <c r="K13153">
        <v>50</v>
      </c>
      <c r="L13153" t="s">
        <v>88</v>
      </c>
      <c r="M13153" t="s">
        <v>88</v>
      </c>
      <c r="N13153" t="s">
        <v>729</v>
      </c>
      <c r="O13153" t="s">
        <v>118</v>
      </c>
    </row>
    <row r="13154" spans="1:15" x14ac:dyDescent="0.35">
      <c r="A13154" t="s">
        <v>727</v>
      </c>
      <c r="B13154" s="10">
        <v>0.66666666666666663</v>
      </c>
      <c r="C13154" t="s">
        <v>108</v>
      </c>
      <c r="D13154" t="s">
        <v>727</v>
      </c>
      <c r="E13154" s="10">
        <v>0.92708333333333337</v>
      </c>
      <c r="F13154" t="s">
        <v>108</v>
      </c>
      <c r="G13154" t="s">
        <v>110</v>
      </c>
      <c r="H13154" t="s">
        <v>121</v>
      </c>
      <c r="I13154">
        <v>229</v>
      </c>
      <c r="J13154">
        <v>420</v>
      </c>
      <c r="K13154">
        <v>1431</v>
      </c>
      <c r="L13154" t="s">
        <v>89</v>
      </c>
      <c r="M13154" t="s">
        <v>116</v>
      </c>
      <c r="N13154" t="s">
        <v>437</v>
      </c>
      <c r="O13154" t="s">
        <v>123</v>
      </c>
    </row>
    <row r="13155" spans="1:15" x14ac:dyDescent="0.35">
      <c r="A13155" t="s">
        <v>727</v>
      </c>
      <c r="B13155" s="10">
        <v>0.66666666666666663</v>
      </c>
      <c r="C13155" t="s">
        <v>108</v>
      </c>
      <c r="D13155" t="s">
        <v>727</v>
      </c>
      <c r="E13155" s="10">
        <v>0.70833333333333337</v>
      </c>
      <c r="F13155" t="s">
        <v>108</v>
      </c>
      <c r="G13155" t="s">
        <v>141</v>
      </c>
      <c r="H13155" t="s">
        <v>111</v>
      </c>
      <c r="I13155">
        <v>300</v>
      </c>
      <c r="J13155">
        <v>300</v>
      </c>
      <c r="K13155">
        <v>300</v>
      </c>
      <c r="L13155" t="s">
        <v>115</v>
      </c>
      <c r="M13155" t="s">
        <v>135</v>
      </c>
      <c r="N13155" t="s">
        <v>113</v>
      </c>
      <c r="O13155" t="s">
        <v>114</v>
      </c>
    </row>
    <row r="13156" spans="1:15" x14ac:dyDescent="0.35">
      <c r="A13156" t="s">
        <v>727</v>
      </c>
      <c r="B13156" s="10">
        <v>0.66666666666666663</v>
      </c>
      <c r="C13156" t="s">
        <v>108</v>
      </c>
      <c r="D13156" t="s">
        <v>728</v>
      </c>
      <c r="E13156" s="10">
        <v>0</v>
      </c>
      <c r="F13156" t="s">
        <v>108</v>
      </c>
      <c r="G13156" t="s">
        <v>110</v>
      </c>
      <c r="H13156" t="s">
        <v>111</v>
      </c>
      <c r="I13156">
        <v>103</v>
      </c>
      <c r="J13156">
        <v>150</v>
      </c>
      <c r="K13156">
        <v>828</v>
      </c>
      <c r="L13156" t="s">
        <v>88</v>
      </c>
      <c r="M13156" t="s">
        <v>116</v>
      </c>
      <c r="N13156" t="s">
        <v>178</v>
      </c>
      <c r="O13156" t="s">
        <v>118</v>
      </c>
    </row>
    <row r="13157" spans="1:15" x14ac:dyDescent="0.35">
      <c r="A13157" t="s">
        <v>727</v>
      </c>
      <c r="B13157" s="10">
        <v>0.66666666666666663</v>
      </c>
      <c r="C13157" t="s">
        <v>108</v>
      </c>
      <c r="D13157" t="s">
        <v>728</v>
      </c>
      <c r="E13157" s="10">
        <v>0</v>
      </c>
      <c r="F13157" t="s">
        <v>108</v>
      </c>
      <c r="G13157" t="s">
        <v>110</v>
      </c>
      <c r="H13157" t="s">
        <v>111</v>
      </c>
      <c r="I13157">
        <v>149</v>
      </c>
      <c r="J13157">
        <v>226</v>
      </c>
      <c r="K13157">
        <v>1191</v>
      </c>
      <c r="L13157" t="s">
        <v>88</v>
      </c>
      <c r="M13157" t="s">
        <v>116</v>
      </c>
      <c r="N13157" t="s">
        <v>177</v>
      </c>
      <c r="O13157" t="s">
        <v>118</v>
      </c>
    </row>
    <row r="13158" spans="1:15" x14ac:dyDescent="0.35">
      <c r="A13158" t="s">
        <v>727</v>
      </c>
      <c r="B13158" s="10">
        <v>0.66666666666666663</v>
      </c>
      <c r="C13158" t="s">
        <v>108</v>
      </c>
      <c r="D13158" t="s">
        <v>727</v>
      </c>
      <c r="E13158" s="10">
        <v>0.6875</v>
      </c>
      <c r="F13158" t="s">
        <v>108</v>
      </c>
      <c r="G13158" t="s">
        <v>110</v>
      </c>
      <c r="H13158" t="s">
        <v>111</v>
      </c>
      <c r="I13158">
        <v>8</v>
      </c>
      <c r="J13158">
        <v>14</v>
      </c>
      <c r="K13158">
        <v>4</v>
      </c>
      <c r="L13158" t="s">
        <v>88</v>
      </c>
      <c r="M13158" t="s">
        <v>116</v>
      </c>
      <c r="N13158" t="s">
        <v>264</v>
      </c>
      <c r="O13158" t="s">
        <v>118</v>
      </c>
    </row>
    <row r="13159" spans="1:15" x14ac:dyDescent="0.35">
      <c r="A13159" t="s">
        <v>727</v>
      </c>
      <c r="B13159" s="10">
        <v>0.66666666666666663</v>
      </c>
      <c r="C13159" t="s">
        <v>108</v>
      </c>
      <c r="D13159" t="s">
        <v>727</v>
      </c>
      <c r="E13159" s="10">
        <v>0.70833333333333337</v>
      </c>
      <c r="F13159" t="s">
        <v>108</v>
      </c>
      <c r="G13159" t="s">
        <v>110</v>
      </c>
      <c r="H13159" t="s">
        <v>111</v>
      </c>
      <c r="I13159">
        <v>28</v>
      </c>
      <c r="J13159">
        <v>43</v>
      </c>
      <c r="K13159">
        <v>28</v>
      </c>
      <c r="L13159" t="s">
        <v>88</v>
      </c>
      <c r="M13159" t="s">
        <v>116</v>
      </c>
      <c r="N13159" t="s">
        <v>176</v>
      </c>
      <c r="O13159" t="s">
        <v>118</v>
      </c>
    </row>
    <row r="13160" spans="1:15" x14ac:dyDescent="0.35">
      <c r="A13160" t="s">
        <v>727</v>
      </c>
      <c r="B13160" s="10">
        <v>0.66666666666666663</v>
      </c>
      <c r="C13160" t="s">
        <v>108</v>
      </c>
      <c r="D13160" t="s">
        <v>727</v>
      </c>
      <c r="E13160" s="10">
        <v>0.83333333333333337</v>
      </c>
      <c r="F13160" t="s">
        <v>108</v>
      </c>
      <c r="G13160" t="s">
        <v>110</v>
      </c>
      <c r="H13160" t="s">
        <v>111</v>
      </c>
      <c r="I13160">
        <v>45</v>
      </c>
      <c r="J13160">
        <v>60</v>
      </c>
      <c r="K13160">
        <v>102</v>
      </c>
      <c r="L13160" t="s">
        <v>88</v>
      </c>
      <c r="M13160" t="s">
        <v>116</v>
      </c>
      <c r="N13160" t="s">
        <v>124</v>
      </c>
      <c r="O13160" t="s">
        <v>118</v>
      </c>
    </row>
    <row r="13161" spans="1:15" x14ac:dyDescent="0.35">
      <c r="A13161" t="s">
        <v>727</v>
      </c>
      <c r="B13161" s="10">
        <v>0.66666666666666663</v>
      </c>
      <c r="C13161" t="s">
        <v>108</v>
      </c>
      <c r="D13161" t="s">
        <v>728</v>
      </c>
      <c r="E13161" s="10">
        <v>0</v>
      </c>
      <c r="F13161" t="s">
        <v>108</v>
      </c>
      <c r="G13161" t="s">
        <v>110</v>
      </c>
      <c r="H13161" t="s">
        <v>111</v>
      </c>
      <c r="I13161">
        <v>101</v>
      </c>
      <c r="J13161">
        <v>125</v>
      </c>
      <c r="K13161">
        <v>807</v>
      </c>
      <c r="L13161" t="s">
        <v>88</v>
      </c>
      <c r="M13161" t="s">
        <v>116</v>
      </c>
      <c r="N13161" t="s">
        <v>207</v>
      </c>
      <c r="O13161" t="s">
        <v>118</v>
      </c>
    </row>
    <row r="13162" spans="1:15" x14ac:dyDescent="0.35">
      <c r="A13162" t="s">
        <v>727</v>
      </c>
      <c r="B13162" s="10">
        <v>0.66666666666666663</v>
      </c>
      <c r="C13162" t="s">
        <v>108</v>
      </c>
      <c r="D13162" t="s">
        <v>728</v>
      </c>
      <c r="E13162" s="10">
        <v>0</v>
      </c>
      <c r="F13162" t="s">
        <v>108</v>
      </c>
      <c r="G13162" t="s">
        <v>110</v>
      </c>
      <c r="H13162" t="s">
        <v>111</v>
      </c>
      <c r="I13162">
        <v>100</v>
      </c>
      <c r="J13162">
        <v>150</v>
      </c>
      <c r="K13162">
        <v>800</v>
      </c>
      <c r="L13162" t="s">
        <v>88</v>
      </c>
      <c r="M13162" t="s">
        <v>116</v>
      </c>
      <c r="N13162" t="s">
        <v>514</v>
      </c>
      <c r="O13162" t="s">
        <v>118</v>
      </c>
    </row>
    <row r="13163" spans="1:15" x14ac:dyDescent="0.35">
      <c r="A13163" t="s">
        <v>727</v>
      </c>
      <c r="B13163" s="10">
        <v>0.70833333333333337</v>
      </c>
      <c r="C13163" t="s">
        <v>108</v>
      </c>
      <c r="D13163" t="s">
        <v>727</v>
      </c>
      <c r="E13163" s="10">
        <v>0.88541666666666663</v>
      </c>
      <c r="F13163" t="s">
        <v>108</v>
      </c>
      <c r="G13163" t="s">
        <v>110</v>
      </c>
      <c r="H13163" t="s">
        <v>121</v>
      </c>
      <c r="I13163">
        <v>225</v>
      </c>
      <c r="J13163">
        <v>330</v>
      </c>
      <c r="K13163">
        <v>958</v>
      </c>
      <c r="L13163" t="s">
        <v>89</v>
      </c>
      <c r="M13163" t="s">
        <v>116</v>
      </c>
      <c r="N13163" t="s">
        <v>152</v>
      </c>
      <c r="O13163" t="s">
        <v>123</v>
      </c>
    </row>
    <row r="13164" spans="1:15" x14ac:dyDescent="0.35">
      <c r="A13164" t="s">
        <v>727</v>
      </c>
      <c r="B13164" s="10">
        <v>0.70833333333333337</v>
      </c>
      <c r="C13164" t="s">
        <v>108</v>
      </c>
      <c r="D13164" t="s">
        <v>727</v>
      </c>
      <c r="E13164" s="10">
        <v>0.91666666666666663</v>
      </c>
      <c r="F13164" t="s">
        <v>108</v>
      </c>
      <c r="G13164" t="s">
        <v>110</v>
      </c>
      <c r="H13164" t="s">
        <v>121</v>
      </c>
      <c r="I13164">
        <v>281</v>
      </c>
      <c r="J13164">
        <v>507</v>
      </c>
      <c r="K13164">
        <v>1404</v>
      </c>
      <c r="L13164" t="s">
        <v>89</v>
      </c>
      <c r="M13164" t="s">
        <v>116</v>
      </c>
      <c r="N13164" t="s">
        <v>293</v>
      </c>
      <c r="O13164" t="s">
        <v>123</v>
      </c>
    </row>
    <row r="13165" spans="1:15" x14ac:dyDescent="0.35">
      <c r="A13165" t="s">
        <v>727</v>
      </c>
      <c r="B13165" s="10">
        <v>0.70833333333333337</v>
      </c>
      <c r="C13165" t="s">
        <v>108</v>
      </c>
      <c r="D13165" t="s">
        <v>728</v>
      </c>
      <c r="E13165" s="10">
        <v>0</v>
      </c>
      <c r="F13165" t="s">
        <v>108</v>
      </c>
      <c r="G13165" t="s">
        <v>110</v>
      </c>
      <c r="H13165" t="s">
        <v>111</v>
      </c>
      <c r="I13165">
        <v>136.29</v>
      </c>
      <c r="J13165">
        <v>497</v>
      </c>
      <c r="K13165">
        <v>817.75</v>
      </c>
      <c r="L13165" t="s">
        <v>115</v>
      </c>
      <c r="M13165" t="s">
        <v>116</v>
      </c>
      <c r="N13165" t="s">
        <v>117</v>
      </c>
      <c r="O13165" t="s">
        <v>118</v>
      </c>
    </row>
    <row r="13166" spans="1:15" x14ac:dyDescent="0.35">
      <c r="A13166" t="s">
        <v>727</v>
      </c>
      <c r="B13166" s="10">
        <v>0.70833333333333337</v>
      </c>
      <c r="C13166" t="s">
        <v>108</v>
      </c>
      <c r="D13166" t="s">
        <v>728</v>
      </c>
      <c r="E13166" s="10">
        <v>0</v>
      </c>
      <c r="F13166" t="s">
        <v>108</v>
      </c>
      <c r="G13166" t="s">
        <v>110</v>
      </c>
      <c r="H13166" t="s">
        <v>111</v>
      </c>
      <c r="I13166">
        <v>117</v>
      </c>
      <c r="J13166">
        <v>198</v>
      </c>
      <c r="K13166">
        <v>822</v>
      </c>
      <c r="L13166" t="s">
        <v>88</v>
      </c>
      <c r="M13166" t="s">
        <v>116</v>
      </c>
      <c r="N13166" t="s">
        <v>125</v>
      </c>
      <c r="O13166" t="s">
        <v>123</v>
      </c>
    </row>
    <row r="13167" spans="1:15" x14ac:dyDescent="0.35">
      <c r="A13167" t="s">
        <v>727</v>
      </c>
      <c r="B13167" s="10">
        <v>0.71875</v>
      </c>
      <c r="C13167" t="s">
        <v>108</v>
      </c>
      <c r="D13167" t="s">
        <v>728</v>
      </c>
      <c r="E13167" s="10">
        <v>0</v>
      </c>
      <c r="F13167" t="s">
        <v>108</v>
      </c>
      <c r="G13167" t="s">
        <v>110</v>
      </c>
      <c r="H13167" t="s">
        <v>121</v>
      </c>
      <c r="I13167">
        <v>289.63</v>
      </c>
      <c r="J13167">
        <v>520</v>
      </c>
      <c r="K13167">
        <v>1955</v>
      </c>
      <c r="L13167" t="s">
        <v>115</v>
      </c>
      <c r="M13167" t="s">
        <v>115</v>
      </c>
      <c r="N13167" t="s">
        <v>200</v>
      </c>
      <c r="O13167" t="s">
        <v>123</v>
      </c>
    </row>
    <row r="13168" spans="1:15" x14ac:dyDescent="0.35">
      <c r="A13168" t="s">
        <v>727</v>
      </c>
      <c r="B13168" s="10">
        <v>0.71875</v>
      </c>
      <c r="C13168" t="s">
        <v>108</v>
      </c>
      <c r="D13168" t="s">
        <v>728</v>
      </c>
      <c r="E13168" s="10">
        <v>0</v>
      </c>
      <c r="F13168" t="s">
        <v>108</v>
      </c>
      <c r="G13168" t="s">
        <v>110</v>
      </c>
      <c r="H13168" t="s">
        <v>111</v>
      </c>
      <c r="I13168">
        <v>148.33000000000001</v>
      </c>
      <c r="J13168">
        <v>230</v>
      </c>
      <c r="K13168">
        <v>667.5</v>
      </c>
      <c r="L13168" t="s">
        <v>115</v>
      </c>
      <c r="M13168" t="s">
        <v>115</v>
      </c>
      <c r="N13168" t="s">
        <v>117</v>
      </c>
      <c r="O13168" t="s">
        <v>118</v>
      </c>
    </row>
    <row r="13169" spans="1:15" x14ac:dyDescent="0.35">
      <c r="A13169" t="s">
        <v>727</v>
      </c>
      <c r="B13169" s="10">
        <v>0.71875</v>
      </c>
      <c r="C13169" t="s">
        <v>108</v>
      </c>
      <c r="D13169" t="s">
        <v>728</v>
      </c>
      <c r="E13169" s="10">
        <v>0</v>
      </c>
      <c r="F13169" t="s">
        <v>108</v>
      </c>
      <c r="G13169" t="s">
        <v>110</v>
      </c>
      <c r="H13169" t="s">
        <v>111</v>
      </c>
      <c r="I13169">
        <v>1</v>
      </c>
      <c r="J13169">
        <v>1</v>
      </c>
      <c r="K13169">
        <v>5</v>
      </c>
      <c r="L13169" t="s">
        <v>88</v>
      </c>
      <c r="M13169" t="s">
        <v>88</v>
      </c>
      <c r="N13169" t="s">
        <v>124</v>
      </c>
      <c r="O13169" t="s">
        <v>118</v>
      </c>
    </row>
    <row r="13170" spans="1:15" x14ac:dyDescent="0.35">
      <c r="A13170" t="s">
        <v>727</v>
      </c>
      <c r="B13170" s="10">
        <v>0.71875</v>
      </c>
      <c r="C13170" t="s">
        <v>108</v>
      </c>
      <c r="D13170" t="s">
        <v>728</v>
      </c>
      <c r="E13170" s="10">
        <v>0</v>
      </c>
      <c r="F13170" t="s">
        <v>108</v>
      </c>
      <c r="G13170" t="s">
        <v>110</v>
      </c>
      <c r="H13170" t="s">
        <v>121</v>
      </c>
      <c r="I13170">
        <v>1</v>
      </c>
      <c r="J13170">
        <v>1</v>
      </c>
      <c r="K13170">
        <v>5</v>
      </c>
      <c r="L13170" t="s">
        <v>88</v>
      </c>
      <c r="M13170" t="s">
        <v>88</v>
      </c>
      <c r="N13170" t="s">
        <v>113</v>
      </c>
      <c r="O13170" t="s">
        <v>114</v>
      </c>
    </row>
    <row r="13171" spans="1:15" x14ac:dyDescent="0.35">
      <c r="A13171" t="s">
        <v>727</v>
      </c>
      <c r="B13171" s="10">
        <v>0.75</v>
      </c>
      <c r="C13171" t="s">
        <v>108</v>
      </c>
      <c r="D13171" t="s">
        <v>727</v>
      </c>
      <c r="E13171" s="10">
        <v>0.91666666666666663</v>
      </c>
      <c r="F13171" t="s">
        <v>108</v>
      </c>
      <c r="G13171" t="s">
        <v>110</v>
      </c>
      <c r="H13171" t="s">
        <v>121</v>
      </c>
      <c r="I13171">
        <v>130</v>
      </c>
      <c r="J13171">
        <v>136</v>
      </c>
      <c r="K13171">
        <v>518</v>
      </c>
      <c r="L13171" t="s">
        <v>89</v>
      </c>
      <c r="M13171" t="s">
        <v>116</v>
      </c>
      <c r="N13171" t="s">
        <v>417</v>
      </c>
      <c r="O13171" t="s">
        <v>123</v>
      </c>
    </row>
    <row r="13172" spans="1:15" x14ac:dyDescent="0.35">
      <c r="A13172" t="s">
        <v>727</v>
      </c>
      <c r="B13172" s="10">
        <v>0.75</v>
      </c>
      <c r="C13172" t="s">
        <v>108</v>
      </c>
      <c r="D13172" t="s">
        <v>727</v>
      </c>
      <c r="E13172" s="10">
        <v>0.91666666666666663</v>
      </c>
      <c r="F13172" t="s">
        <v>108</v>
      </c>
      <c r="G13172" t="s">
        <v>110</v>
      </c>
      <c r="H13172" t="s">
        <v>111</v>
      </c>
      <c r="I13172">
        <v>825.31</v>
      </c>
      <c r="J13172">
        <v>1200</v>
      </c>
      <c r="K13172">
        <v>3301.25</v>
      </c>
      <c r="L13172" t="s">
        <v>115</v>
      </c>
      <c r="M13172" t="s">
        <v>116</v>
      </c>
      <c r="N13172" t="s">
        <v>120</v>
      </c>
      <c r="O13172" t="s">
        <v>118</v>
      </c>
    </row>
    <row r="13173" spans="1:15" x14ac:dyDescent="0.35">
      <c r="A13173" t="s">
        <v>727</v>
      </c>
      <c r="B13173" s="10">
        <v>0.75</v>
      </c>
      <c r="C13173" t="s">
        <v>108</v>
      </c>
      <c r="D13173" t="s">
        <v>728</v>
      </c>
      <c r="E13173" s="10">
        <v>0</v>
      </c>
      <c r="F13173" t="s">
        <v>108</v>
      </c>
      <c r="G13173" t="s">
        <v>110</v>
      </c>
      <c r="H13173" t="s">
        <v>111</v>
      </c>
      <c r="I13173">
        <v>247.5</v>
      </c>
      <c r="J13173">
        <v>300</v>
      </c>
      <c r="K13173">
        <v>1485</v>
      </c>
      <c r="L13173" t="s">
        <v>115</v>
      </c>
      <c r="M13173" t="s">
        <v>115</v>
      </c>
      <c r="N13173" t="s">
        <v>120</v>
      </c>
      <c r="O13173" t="s">
        <v>118</v>
      </c>
    </row>
    <row r="13174" spans="1:15" x14ac:dyDescent="0.35">
      <c r="A13174" t="s">
        <v>727</v>
      </c>
      <c r="B13174" s="10">
        <v>0.75</v>
      </c>
      <c r="C13174" t="s">
        <v>108</v>
      </c>
      <c r="D13174" t="s">
        <v>727</v>
      </c>
      <c r="E13174" s="10">
        <v>0.91666666666666663</v>
      </c>
      <c r="F13174" t="s">
        <v>108</v>
      </c>
      <c r="G13174" t="s">
        <v>110</v>
      </c>
      <c r="H13174" t="s">
        <v>121</v>
      </c>
      <c r="I13174">
        <v>130</v>
      </c>
      <c r="J13174">
        <v>220</v>
      </c>
      <c r="K13174">
        <v>325</v>
      </c>
      <c r="L13174" t="s">
        <v>91</v>
      </c>
      <c r="M13174" t="s">
        <v>116</v>
      </c>
      <c r="N13174" t="s">
        <v>129</v>
      </c>
      <c r="O13174" t="s">
        <v>114</v>
      </c>
    </row>
    <row r="13175" spans="1:15" x14ac:dyDescent="0.35">
      <c r="A13175" t="s">
        <v>727</v>
      </c>
      <c r="B13175" s="10">
        <v>0.75</v>
      </c>
      <c r="C13175" t="s">
        <v>108</v>
      </c>
      <c r="D13175" t="s">
        <v>727</v>
      </c>
      <c r="E13175" s="10">
        <v>0.91666666666666663</v>
      </c>
      <c r="F13175" t="s">
        <v>108</v>
      </c>
      <c r="G13175" t="s">
        <v>110</v>
      </c>
      <c r="H13175" t="s">
        <v>121</v>
      </c>
      <c r="I13175">
        <v>188.75</v>
      </c>
      <c r="J13175">
        <v>270</v>
      </c>
      <c r="K13175">
        <v>755</v>
      </c>
      <c r="L13175" t="s">
        <v>91</v>
      </c>
      <c r="M13175" t="s">
        <v>116</v>
      </c>
      <c r="N13175" t="s">
        <v>296</v>
      </c>
      <c r="O13175" t="s">
        <v>123</v>
      </c>
    </row>
    <row r="13176" spans="1:15" x14ac:dyDescent="0.35">
      <c r="A13176" t="s">
        <v>727</v>
      </c>
      <c r="B13176" s="10">
        <v>0.8125</v>
      </c>
      <c r="C13176" t="s">
        <v>108</v>
      </c>
      <c r="D13176" t="s">
        <v>728</v>
      </c>
      <c r="E13176" s="10">
        <v>0</v>
      </c>
      <c r="F13176" t="s">
        <v>108</v>
      </c>
      <c r="G13176" t="s">
        <v>110</v>
      </c>
      <c r="H13176" t="s">
        <v>111</v>
      </c>
      <c r="I13176">
        <v>100</v>
      </c>
      <c r="J13176">
        <v>100</v>
      </c>
      <c r="K13176">
        <v>450</v>
      </c>
      <c r="L13176" t="s">
        <v>88</v>
      </c>
      <c r="M13176" t="s">
        <v>88</v>
      </c>
      <c r="N13176" t="s">
        <v>656</v>
      </c>
      <c r="O13176" t="s">
        <v>118</v>
      </c>
    </row>
    <row r="13177" spans="1:15" x14ac:dyDescent="0.35">
      <c r="A13177" t="s">
        <v>727</v>
      </c>
      <c r="B13177" s="10">
        <v>0.88541666666666663</v>
      </c>
      <c r="C13177" t="s">
        <v>108</v>
      </c>
      <c r="D13177" t="s">
        <v>728</v>
      </c>
      <c r="E13177" s="10">
        <v>0</v>
      </c>
      <c r="F13177" t="s">
        <v>108</v>
      </c>
      <c r="G13177" t="s">
        <v>110</v>
      </c>
      <c r="H13177" t="s">
        <v>111</v>
      </c>
      <c r="I13177">
        <v>40</v>
      </c>
      <c r="J13177">
        <v>40</v>
      </c>
      <c r="K13177">
        <v>110</v>
      </c>
      <c r="L13177" t="s">
        <v>115</v>
      </c>
      <c r="M13177" t="s">
        <v>115</v>
      </c>
      <c r="N13177" t="s">
        <v>655</v>
      </c>
      <c r="O13177" t="s">
        <v>118</v>
      </c>
    </row>
    <row r="13178" spans="1:15" x14ac:dyDescent="0.35">
      <c r="A13178" t="s">
        <v>727</v>
      </c>
      <c r="B13178" s="10">
        <v>0.91666666666666663</v>
      </c>
      <c r="C13178" t="s">
        <v>108</v>
      </c>
      <c r="D13178" t="s">
        <v>727</v>
      </c>
      <c r="E13178" s="10">
        <v>0.95833333333333337</v>
      </c>
      <c r="F13178" t="s">
        <v>108</v>
      </c>
      <c r="G13178" t="s">
        <v>110</v>
      </c>
      <c r="H13178" t="s">
        <v>121</v>
      </c>
      <c r="I13178">
        <v>9</v>
      </c>
      <c r="J13178">
        <v>9</v>
      </c>
      <c r="K13178">
        <v>9</v>
      </c>
      <c r="L13178" t="s">
        <v>88</v>
      </c>
      <c r="M13178" t="s">
        <v>116</v>
      </c>
      <c r="N13178" t="s">
        <v>313</v>
      </c>
      <c r="O13178" t="s">
        <v>123</v>
      </c>
    </row>
    <row r="13179" spans="1:15" x14ac:dyDescent="0.35">
      <c r="A13179" t="s">
        <v>727</v>
      </c>
      <c r="B13179" s="10">
        <v>0.91666666666666663</v>
      </c>
      <c r="C13179" t="s">
        <v>108</v>
      </c>
      <c r="D13179" t="s">
        <v>727</v>
      </c>
      <c r="E13179" s="10">
        <v>0.97916666666666663</v>
      </c>
      <c r="F13179" t="s">
        <v>108</v>
      </c>
      <c r="G13179" t="s">
        <v>110</v>
      </c>
      <c r="H13179" t="s">
        <v>121</v>
      </c>
      <c r="I13179">
        <v>128.33000000000001</v>
      </c>
      <c r="J13179">
        <v>250</v>
      </c>
      <c r="K13179">
        <v>192.5</v>
      </c>
      <c r="L13179" t="s">
        <v>91</v>
      </c>
      <c r="M13179" t="s">
        <v>115</v>
      </c>
      <c r="N13179" t="s">
        <v>129</v>
      </c>
      <c r="O13179" t="s">
        <v>114</v>
      </c>
    </row>
    <row r="13180" spans="1:15" x14ac:dyDescent="0.35">
      <c r="A13180" t="s">
        <v>727</v>
      </c>
      <c r="B13180" s="10">
        <v>0.9375</v>
      </c>
      <c r="C13180" t="s">
        <v>108</v>
      </c>
      <c r="D13180" t="s">
        <v>728</v>
      </c>
      <c r="E13180" s="10">
        <v>0</v>
      </c>
      <c r="F13180" t="s">
        <v>108</v>
      </c>
      <c r="G13180" t="s">
        <v>110</v>
      </c>
      <c r="H13180" t="s">
        <v>111</v>
      </c>
      <c r="I13180">
        <v>80</v>
      </c>
      <c r="J13180">
        <v>80</v>
      </c>
      <c r="K13180">
        <v>120</v>
      </c>
      <c r="L13180" t="s">
        <v>88</v>
      </c>
      <c r="M13180" t="s">
        <v>88</v>
      </c>
      <c r="N13180" t="s">
        <v>163</v>
      </c>
      <c r="O13180" t="s">
        <v>118</v>
      </c>
    </row>
    <row r="13181" spans="1:15" x14ac:dyDescent="0.35">
      <c r="A13181" t="s">
        <v>727</v>
      </c>
      <c r="B13181" s="10">
        <v>0.95833333333333337</v>
      </c>
      <c r="C13181" t="s">
        <v>108</v>
      </c>
      <c r="D13181" t="s">
        <v>728</v>
      </c>
      <c r="E13181" s="10">
        <v>0</v>
      </c>
      <c r="F13181" t="s">
        <v>108</v>
      </c>
      <c r="G13181" t="s">
        <v>110</v>
      </c>
      <c r="H13181" t="s">
        <v>121</v>
      </c>
      <c r="I13181">
        <v>10</v>
      </c>
      <c r="J13181">
        <v>10</v>
      </c>
      <c r="K13181">
        <v>10</v>
      </c>
      <c r="L13181" t="s">
        <v>88</v>
      </c>
      <c r="M13181" t="s">
        <v>116</v>
      </c>
      <c r="N13181" t="s">
        <v>305</v>
      </c>
      <c r="O13181" t="s">
        <v>123</v>
      </c>
    </row>
    <row r="13182" spans="1:15" x14ac:dyDescent="0.35">
      <c r="A13182" t="s">
        <v>727</v>
      </c>
      <c r="B13182" s="10">
        <v>0.97916666666666663</v>
      </c>
      <c r="C13182" t="s">
        <v>108</v>
      </c>
      <c r="D13182" t="s">
        <v>728</v>
      </c>
      <c r="E13182" s="10">
        <v>0</v>
      </c>
      <c r="F13182" t="s">
        <v>108</v>
      </c>
      <c r="G13182" t="s">
        <v>110</v>
      </c>
      <c r="H13182" t="s">
        <v>121</v>
      </c>
      <c r="I13182">
        <v>10</v>
      </c>
      <c r="J13182">
        <v>10</v>
      </c>
      <c r="K13182">
        <v>5</v>
      </c>
      <c r="L13182" t="s">
        <v>91</v>
      </c>
      <c r="M13182" t="s">
        <v>115</v>
      </c>
      <c r="N13182" t="s">
        <v>122</v>
      </c>
      <c r="O13182" t="s">
        <v>123</v>
      </c>
    </row>
    <row r="13183" spans="1:15" x14ac:dyDescent="0.35">
      <c r="A13183" t="s">
        <v>728</v>
      </c>
      <c r="B13183" s="10">
        <v>0</v>
      </c>
      <c r="C13183" t="s">
        <v>108</v>
      </c>
      <c r="D13183" t="s">
        <v>728</v>
      </c>
      <c r="E13183" s="10">
        <v>0.6875</v>
      </c>
      <c r="F13183" t="s">
        <v>108</v>
      </c>
      <c r="G13183" t="s">
        <v>110</v>
      </c>
      <c r="H13183" t="s">
        <v>121</v>
      </c>
      <c r="I13183">
        <v>362.76</v>
      </c>
      <c r="J13183">
        <v>510</v>
      </c>
      <c r="K13183">
        <v>5985.5</v>
      </c>
      <c r="L13183" t="s">
        <v>115</v>
      </c>
      <c r="M13183" t="s">
        <v>116</v>
      </c>
      <c r="N13183" t="s">
        <v>200</v>
      </c>
      <c r="O13183" t="s">
        <v>123</v>
      </c>
    </row>
    <row r="13184" spans="1:15" x14ac:dyDescent="0.35">
      <c r="A13184" t="s">
        <v>728</v>
      </c>
      <c r="B13184" s="10">
        <v>0</v>
      </c>
      <c r="C13184" t="s">
        <v>108</v>
      </c>
      <c r="D13184" t="s">
        <v>728</v>
      </c>
      <c r="E13184" s="10">
        <v>0.875</v>
      </c>
      <c r="F13184" t="s">
        <v>108</v>
      </c>
      <c r="G13184" t="s">
        <v>110</v>
      </c>
      <c r="H13184" t="s">
        <v>111</v>
      </c>
      <c r="I13184">
        <v>139.97</v>
      </c>
      <c r="J13184">
        <v>515</v>
      </c>
      <c r="K13184">
        <v>2659.5</v>
      </c>
      <c r="L13184" t="s">
        <v>115</v>
      </c>
      <c r="M13184" t="s">
        <v>116</v>
      </c>
      <c r="N13184" t="s">
        <v>117</v>
      </c>
      <c r="O13184" t="s">
        <v>118</v>
      </c>
    </row>
    <row r="13185" spans="1:15" x14ac:dyDescent="0.35">
      <c r="A13185" t="s">
        <v>728</v>
      </c>
      <c r="B13185" s="10">
        <v>0</v>
      </c>
      <c r="C13185" t="s">
        <v>108</v>
      </c>
      <c r="D13185" t="s">
        <v>728</v>
      </c>
      <c r="E13185" s="10">
        <v>0.5</v>
      </c>
      <c r="F13185" t="s">
        <v>108</v>
      </c>
      <c r="G13185" t="s">
        <v>110</v>
      </c>
      <c r="H13185" t="s">
        <v>111</v>
      </c>
      <c r="I13185">
        <v>545.63</v>
      </c>
      <c r="J13185">
        <v>972</v>
      </c>
      <c r="K13185">
        <v>6547.5</v>
      </c>
      <c r="L13185" t="s">
        <v>115</v>
      </c>
      <c r="M13185" t="s">
        <v>116</v>
      </c>
      <c r="N13185" t="s">
        <v>120</v>
      </c>
      <c r="O13185" t="s">
        <v>118</v>
      </c>
    </row>
    <row r="13186" spans="1:15" x14ac:dyDescent="0.35">
      <c r="A13186" t="s">
        <v>728</v>
      </c>
      <c r="B13186" s="10">
        <v>0</v>
      </c>
      <c r="C13186" t="s">
        <v>108</v>
      </c>
      <c r="D13186" t="s">
        <v>728</v>
      </c>
      <c r="E13186" s="10">
        <v>0.27083333333333331</v>
      </c>
      <c r="F13186" t="s">
        <v>108</v>
      </c>
      <c r="G13186" t="s">
        <v>110</v>
      </c>
      <c r="H13186" t="s">
        <v>121</v>
      </c>
      <c r="I13186">
        <v>375.77</v>
      </c>
      <c r="J13186">
        <v>560</v>
      </c>
      <c r="K13186">
        <v>2442.5</v>
      </c>
      <c r="L13186" t="s">
        <v>115</v>
      </c>
      <c r="M13186" t="s">
        <v>116</v>
      </c>
      <c r="N13186" t="s">
        <v>212</v>
      </c>
      <c r="O13186" t="s">
        <v>123</v>
      </c>
    </row>
    <row r="13187" spans="1:15" x14ac:dyDescent="0.35">
      <c r="A13187" t="s">
        <v>728</v>
      </c>
      <c r="B13187" s="10">
        <v>0</v>
      </c>
      <c r="C13187" t="s">
        <v>108</v>
      </c>
      <c r="D13187" t="s">
        <v>728</v>
      </c>
      <c r="E13187" s="10">
        <v>5.2083333333333336E-2</v>
      </c>
      <c r="F13187" t="s">
        <v>108</v>
      </c>
      <c r="G13187" t="s">
        <v>110</v>
      </c>
      <c r="H13187" t="s">
        <v>121</v>
      </c>
      <c r="I13187">
        <v>140</v>
      </c>
      <c r="J13187">
        <v>240</v>
      </c>
      <c r="K13187">
        <v>175</v>
      </c>
      <c r="L13187" t="s">
        <v>115</v>
      </c>
      <c r="M13187" t="s">
        <v>115</v>
      </c>
      <c r="N13187" t="s">
        <v>200</v>
      </c>
      <c r="O13187" t="s">
        <v>123</v>
      </c>
    </row>
    <row r="13188" spans="1:15" x14ac:dyDescent="0.35">
      <c r="A13188" t="s">
        <v>728</v>
      </c>
      <c r="B13188" s="10">
        <v>0</v>
      </c>
      <c r="C13188" t="s">
        <v>108</v>
      </c>
      <c r="D13188" t="s">
        <v>728</v>
      </c>
      <c r="E13188" s="10">
        <v>5.2083333333333336E-2</v>
      </c>
      <c r="F13188" t="s">
        <v>108</v>
      </c>
      <c r="G13188" t="s">
        <v>110</v>
      </c>
      <c r="H13188" t="s">
        <v>111</v>
      </c>
      <c r="I13188">
        <v>140</v>
      </c>
      <c r="J13188">
        <v>240</v>
      </c>
      <c r="K13188">
        <v>175</v>
      </c>
      <c r="L13188" t="s">
        <v>115</v>
      </c>
      <c r="M13188" t="s">
        <v>115</v>
      </c>
      <c r="N13188" t="s">
        <v>120</v>
      </c>
      <c r="O13188" t="s">
        <v>118</v>
      </c>
    </row>
    <row r="13189" spans="1:15" x14ac:dyDescent="0.35">
      <c r="A13189" t="s">
        <v>728</v>
      </c>
      <c r="B13189" s="10">
        <v>0</v>
      </c>
      <c r="C13189" t="s">
        <v>108</v>
      </c>
      <c r="D13189" t="s">
        <v>728</v>
      </c>
      <c r="E13189" s="10">
        <v>0.70833333333333337</v>
      </c>
      <c r="F13189" t="s">
        <v>108</v>
      </c>
      <c r="G13189" t="s">
        <v>110</v>
      </c>
      <c r="H13189" t="s">
        <v>111</v>
      </c>
      <c r="I13189">
        <v>35.29</v>
      </c>
      <c r="J13189">
        <v>40</v>
      </c>
      <c r="K13189">
        <v>600</v>
      </c>
      <c r="L13189" t="s">
        <v>115</v>
      </c>
      <c r="M13189" t="s">
        <v>115</v>
      </c>
      <c r="N13189" t="s">
        <v>655</v>
      </c>
      <c r="O13189" t="s">
        <v>118</v>
      </c>
    </row>
    <row r="13190" spans="1:15" x14ac:dyDescent="0.35">
      <c r="A13190" t="s">
        <v>728</v>
      </c>
      <c r="B13190" s="10">
        <v>0</v>
      </c>
      <c r="C13190" t="s">
        <v>108</v>
      </c>
      <c r="D13190" t="s">
        <v>728</v>
      </c>
      <c r="E13190" s="10">
        <v>0.64583333333333337</v>
      </c>
      <c r="F13190" t="s">
        <v>108</v>
      </c>
      <c r="G13190" t="s">
        <v>110</v>
      </c>
      <c r="H13190" t="s">
        <v>111</v>
      </c>
      <c r="I13190">
        <v>104.03</v>
      </c>
      <c r="J13190">
        <v>120</v>
      </c>
      <c r="K13190">
        <v>1612.5</v>
      </c>
      <c r="L13190" t="s">
        <v>115</v>
      </c>
      <c r="M13190" t="s">
        <v>115</v>
      </c>
      <c r="N13190" t="s">
        <v>655</v>
      </c>
      <c r="O13190" t="s">
        <v>118</v>
      </c>
    </row>
    <row r="13191" spans="1:15" x14ac:dyDescent="0.35">
      <c r="A13191" t="s">
        <v>728</v>
      </c>
      <c r="B13191" s="10">
        <v>0</v>
      </c>
      <c r="C13191" t="s">
        <v>108</v>
      </c>
      <c r="D13191" t="s">
        <v>728</v>
      </c>
      <c r="E13191" s="10">
        <v>0.25</v>
      </c>
      <c r="F13191" t="s">
        <v>108</v>
      </c>
      <c r="G13191" t="s">
        <v>110</v>
      </c>
      <c r="H13191" t="s">
        <v>111</v>
      </c>
      <c r="I13191">
        <v>262</v>
      </c>
      <c r="J13191">
        <v>291</v>
      </c>
      <c r="K13191">
        <v>1571</v>
      </c>
      <c r="L13191" t="s">
        <v>88</v>
      </c>
      <c r="M13191" t="s">
        <v>116</v>
      </c>
      <c r="N13191" t="s">
        <v>124</v>
      </c>
      <c r="O13191" t="s">
        <v>118</v>
      </c>
    </row>
    <row r="13192" spans="1:15" x14ac:dyDescent="0.35">
      <c r="A13192" t="s">
        <v>728</v>
      </c>
      <c r="B13192" s="10">
        <v>0</v>
      </c>
      <c r="C13192" t="s">
        <v>108</v>
      </c>
      <c r="D13192" t="s">
        <v>728</v>
      </c>
      <c r="E13192" s="10">
        <v>0.25</v>
      </c>
      <c r="F13192" t="s">
        <v>108</v>
      </c>
      <c r="G13192" t="s">
        <v>110</v>
      </c>
      <c r="H13192" t="s">
        <v>111</v>
      </c>
      <c r="I13192">
        <v>185</v>
      </c>
      <c r="J13192">
        <v>275</v>
      </c>
      <c r="K13192">
        <v>1108</v>
      </c>
      <c r="L13192" t="s">
        <v>88</v>
      </c>
      <c r="M13192" t="s">
        <v>116</v>
      </c>
      <c r="N13192" t="s">
        <v>177</v>
      </c>
      <c r="O13192" t="s">
        <v>118</v>
      </c>
    </row>
    <row r="13193" spans="1:15" x14ac:dyDescent="0.35">
      <c r="A13193" t="s">
        <v>728</v>
      </c>
      <c r="B13193" s="10">
        <v>0</v>
      </c>
      <c r="C13193" t="s">
        <v>108</v>
      </c>
      <c r="D13193" t="s">
        <v>728</v>
      </c>
      <c r="E13193" s="10">
        <v>0.33333333333333331</v>
      </c>
      <c r="F13193" t="s">
        <v>108</v>
      </c>
      <c r="G13193" t="s">
        <v>110</v>
      </c>
      <c r="H13193" t="s">
        <v>121</v>
      </c>
      <c r="I13193">
        <v>139</v>
      </c>
      <c r="J13193">
        <v>169</v>
      </c>
      <c r="K13193">
        <v>1108</v>
      </c>
      <c r="L13193" t="s">
        <v>88</v>
      </c>
      <c r="M13193" t="s">
        <v>116</v>
      </c>
      <c r="N13193" t="s">
        <v>202</v>
      </c>
      <c r="O13193" t="s">
        <v>123</v>
      </c>
    </row>
    <row r="13194" spans="1:15" x14ac:dyDescent="0.35">
      <c r="A13194" t="s">
        <v>728</v>
      </c>
      <c r="B13194" s="10">
        <v>0</v>
      </c>
      <c r="C13194" t="s">
        <v>108</v>
      </c>
      <c r="D13194" t="s">
        <v>728</v>
      </c>
      <c r="E13194" s="10">
        <v>0.25</v>
      </c>
      <c r="F13194" t="s">
        <v>108</v>
      </c>
      <c r="G13194" t="s">
        <v>110</v>
      </c>
      <c r="H13194" t="s">
        <v>111</v>
      </c>
      <c r="I13194">
        <v>167</v>
      </c>
      <c r="J13194">
        <v>232</v>
      </c>
      <c r="K13194">
        <v>1005</v>
      </c>
      <c r="L13194" t="s">
        <v>88</v>
      </c>
      <c r="M13194" t="s">
        <v>116</v>
      </c>
      <c r="N13194" t="s">
        <v>178</v>
      </c>
      <c r="O13194" t="s">
        <v>118</v>
      </c>
    </row>
    <row r="13195" spans="1:15" x14ac:dyDescent="0.35">
      <c r="A13195" t="s">
        <v>728</v>
      </c>
      <c r="B13195" s="10">
        <v>0</v>
      </c>
      <c r="C13195" t="s">
        <v>108</v>
      </c>
      <c r="D13195" t="s">
        <v>728</v>
      </c>
      <c r="E13195" s="10">
        <v>0.72916666666666663</v>
      </c>
      <c r="F13195" t="s">
        <v>108</v>
      </c>
      <c r="G13195" t="s">
        <v>110</v>
      </c>
      <c r="H13195" t="s">
        <v>111</v>
      </c>
      <c r="I13195">
        <v>158</v>
      </c>
      <c r="J13195">
        <v>200</v>
      </c>
      <c r="K13195">
        <v>2762</v>
      </c>
      <c r="L13195" t="s">
        <v>88</v>
      </c>
      <c r="M13195" t="s">
        <v>88</v>
      </c>
      <c r="N13195" t="s">
        <v>656</v>
      </c>
      <c r="O13195" t="s">
        <v>118</v>
      </c>
    </row>
    <row r="13196" spans="1:15" x14ac:dyDescent="0.35">
      <c r="A13196" t="s">
        <v>728</v>
      </c>
      <c r="B13196" s="10">
        <v>0</v>
      </c>
      <c r="C13196" t="s">
        <v>108</v>
      </c>
      <c r="D13196" t="s">
        <v>728</v>
      </c>
      <c r="E13196" s="10">
        <v>0.6875</v>
      </c>
      <c r="F13196" t="s">
        <v>108</v>
      </c>
      <c r="G13196" t="s">
        <v>110</v>
      </c>
      <c r="H13196" t="s">
        <v>111</v>
      </c>
      <c r="I13196">
        <v>133</v>
      </c>
      <c r="J13196">
        <v>200</v>
      </c>
      <c r="K13196">
        <v>2165</v>
      </c>
      <c r="L13196" t="s">
        <v>88</v>
      </c>
      <c r="M13196" t="s">
        <v>88</v>
      </c>
      <c r="N13196" t="s">
        <v>163</v>
      </c>
      <c r="O13196" t="s">
        <v>118</v>
      </c>
    </row>
    <row r="13197" spans="1:15" x14ac:dyDescent="0.35">
      <c r="A13197" t="s">
        <v>728</v>
      </c>
      <c r="B13197" s="10">
        <v>0</v>
      </c>
      <c r="C13197" t="s">
        <v>108</v>
      </c>
      <c r="D13197" t="s">
        <v>728</v>
      </c>
      <c r="E13197" s="10">
        <v>0.25</v>
      </c>
      <c r="F13197" t="s">
        <v>108</v>
      </c>
      <c r="G13197" t="s">
        <v>110</v>
      </c>
      <c r="H13197" t="s">
        <v>111</v>
      </c>
      <c r="I13197">
        <v>20</v>
      </c>
      <c r="J13197">
        <v>21</v>
      </c>
      <c r="K13197">
        <v>117</v>
      </c>
      <c r="L13197" t="s">
        <v>88</v>
      </c>
      <c r="M13197" t="s">
        <v>116</v>
      </c>
      <c r="N13197" t="s">
        <v>266</v>
      </c>
      <c r="O13197" t="s">
        <v>118</v>
      </c>
    </row>
    <row r="13198" spans="1:15" x14ac:dyDescent="0.35">
      <c r="A13198" t="s">
        <v>728</v>
      </c>
      <c r="B13198" s="10">
        <v>0</v>
      </c>
      <c r="C13198" t="s">
        <v>108</v>
      </c>
      <c r="D13198" t="s">
        <v>728</v>
      </c>
      <c r="E13198" s="10">
        <v>0.14583333333333334</v>
      </c>
      <c r="F13198" t="s">
        <v>108</v>
      </c>
      <c r="G13198" t="s">
        <v>110</v>
      </c>
      <c r="H13198" t="s">
        <v>121</v>
      </c>
      <c r="I13198">
        <v>217.14</v>
      </c>
      <c r="J13198">
        <v>220</v>
      </c>
      <c r="K13198">
        <v>760</v>
      </c>
      <c r="L13198" t="s">
        <v>91</v>
      </c>
      <c r="M13198" t="s">
        <v>116</v>
      </c>
      <c r="N13198" t="s">
        <v>122</v>
      </c>
      <c r="O13198" t="s">
        <v>123</v>
      </c>
    </row>
    <row r="13199" spans="1:15" x14ac:dyDescent="0.35">
      <c r="A13199" t="s">
        <v>728</v>
      </c>
      <c r="B13199" s="10">
        <v>0</v>
      </c>
      <c r="C13199" t="s">
        <v>108</v>
      </c>
      <c r="D13199" t="s">
        <v>728</v>
      </c>
      <c r="E13199" s="10">
        <v>0.5</v>
      </c>
      <c r="F13199" t="s">
        <v>108</v>
      </c>
      <c r="G13199" t="s">
        <v>110</v>
      </c>
      <c r="H13199" t="s">
        <v>121</v>
      </c>
      <c r="I13199">
        <v>307.92</v>
      </c>
      <c r="J13199">
        <v>450</v>
      </c>
      <c r="K13199">
        <v>3695</v>
      </c>
      <c r="L13199" t="s">
        <v>91</v>
      </c>
      <c r="M13199" t="s">
        <v>116</v>
      </c>
      <c r="N13199" t="s">
        <v>122</v>
      </c>
      <c r="O13199" t="s">
        <v>123</v>
      </c>
    </row>
    <row r="13200" spans="1:15" x14ac:dyDescent="0.35">
      <c r="A13200" t="s">
        <v>728</v>
      </c>
      <c r="B13200" s="10">
        <v>1.0416666666666666E-2</v>
      </c>
      <c r="C13200" t="s">
        <v>108</v>
      </c>
      <c r="D13200" t="s">
        <v>728</v>
      </c>
      <c r="E13200" s="10">
        <v>0.25</v>
      </c>
      <c r="F13200" t="s">
        <v>108</v>
      </c>
      <c r="G13200" t="s">
        <v>110</v>
      </c>
      <c r="H13200" t="s">
        <v>111</v>
      </c>
      <c r="I13200">
        <v>47</v>
      </c>
      <c r="J13200">
        <v>58</v>
      </c>
      <c r="K13200">
        <v>271</v>
      </c>
      <c r="L13200" t="s">
        <v>88</v>
      </c>
      <c r="M13200" t="s">
        <v>116</v>
      </c>
      <c r="N13200" t="s">
        <v>176</v>
      </c>
      <c r="O13200" t="s">
        <v>118</v>
      </c>
    </row>
    <row r="13201" spans="1:15" x14ac:dyDescent="0.35">
      <c r="A13201" t="s">
        <v>728</v>
      </c>
      <c r="B13201" s="10">
        <v>2.0833333333333332E-2</v>
      </c>
      <c r="C13201" t="s">
        <v>108</v>
      </c>
      <c r="D13201" t="s">
        <v>728</v>
      </c>
      <c r="E13201" s="10">
        <v>0.65625</v>
      </c>
      <c r="F13201" t="s">
        <v>108</v>
      </c>
      <c r="G13201" t="s">
        <v>110</v>
      </c>
      <c r="H13201" t="s">
        <v>111</v>
      </c>
      <c r="I13201">
        <v>100.33</v>
      </c>
      <c r="J13201">
        <v>120</v>
      </c>
      <c r="K13201">
        <v>1530</v>
      </c>
      <c r="L13201" t="s">
        <v>115</v>
      </c>
      <c r="M13201" t="s">
        <v>115</v>
      </c>
      <c r="N13201" t="s">
        <v>655</v>
      </c>
      <c r="O13201" t="s">
        <v>118</v>
      </c>
    </row>
    <row r="13202" spans="1:15" x14ac:dyDescent="0.35">
      <c r="A13202" t="s">
        <v>728</v>
      </c>
      <c r="B13202" s="10">
        <v>2.0833333333333332E-2</v>
      </c>
      <c r="C13202" t="s">
        <v>108</v>
      </c>
      <c r="D13202" t="s">
        <v>728</v>
      </c>
      <c r="E13202" s="10">
        <v>0.63541666666666663</v>
      </c>
      <c r="F13202" t="s">
        <v>108</v>
      </c>
      <c r="G13202" t="s">
        <v>110</v>
      </c>
      <c r="H13202" t="s">
        <v>111</v>
      </c>
      <c r="I13202">
        <v>48.64</v>
      </c>
      <c r="J13202">
        <v>50</v>
      </c>
      <c r="K13202">
        <v>717.5</v>
      </c>
      <c r="L13202" t="s">
        <v>115</v>
      </c>
      <c r="M13202" t="s">
        <v>115</v>
      </c>
      <c r="N13202" t="s">
        <v>655</v>
      </c>
      <c r="O13202" t="s">
        <v>118</v>
      </c>
    </row>
    <row r="13203" spans="1:15" x14ac:dyDescent="0.35">
      <c r="A13203" t="s">
        <v>728</v>
      </c>
      <c r="B13203" s="10">
        <v>2.0833333333333332E-2</v>
      </c>
      <c r="C13203" t="s">
        <v>108</v>
      </c>
      <c r="D13203" t="s">
        <v>728</v>
      </c>
      <c r="E13203" s="10">
        <v>0.25</v>
      </c>
      <c r="F13203" t="s">
        <v>108</v>
      </c>
      <c r="G13203" t="s">
        <v>110</v>
      </c>
      <c r="H13203" t="s">
        <v>111</v>
      </c>
      <c r="I13203">
        <v>111</v>
      </c>
      <c r="J13203">
        <v>162</v>
      </c>
      <c r="K13203">
        <v>612</v>
      </c>
      <c r="L13203" t="s">
        <v>88</v>
      </c>
      <c r="M13203" t="s">
        <v>116</v>
      </c>
      <c r="N13203" t="s">
        <v>207</v>
      </c>
      <c r="O13203" t="s">
        <v>118</v>
      </c>
    </row>
    <row r="13204" spans="1:15" x14ac:dyDescent="0.35">
      <c r="A13204" t="s">
        <v>728</v>
      </c>
      <c r="B13204" s="10">
        <v>2.0833333333333332E-2</v>
      </c>
      <c r="C13204" t="s">
        <v>108</v>
      </c>
      <c r="D13204" t="s">
        <v>728</v>
      </c>
      <c r="E13204" s="10">
        <v>0.27083333333333331</v>
      </c>
      <c r="F13204" t="s">
        <v>108</v>
      </c>
      <c r="G13204" t="s">
        <v>110</v>
      </c>
      <c r="H13204" t="s">
        <v>121</v>
      </c>
      <c r="I13204">
        <v>255</v>
      </c>
      <c r="J13204">
        <v>280</v>
      </c>
      <c r="K13204">
        <v>1530</v>
      </c>
      <c r="L13204" t="s">
        <v>89</v>
      </c>
      <c r="M13204" t="s">
        <v>116</v>
      </c>
      <c r="N13204" t="s">
        <v>311</v>
      </c>
      <c r="O13204" t="s">
        <v>123</v>
      </c>
    </row>
    <row r="13205" spans="1:15" x14ac:dyDescent="0.35">
      <c r="A13205" t="s">
        <v>728</v>
      </c>
      <c r="B13205" s="10">
        <v>3.125E-2</v>
      </c>
      <c r="C13205" t="s">
        <v>108</v>
      </c>
      <c r="D13205" t="s">
        <v>728</v>
      </c>
      <c r="E13205" s="10">
        <v>0.10416666666666667</v>
      </c>
      <c r="F13205" t="s">
        <v>108</v>
      </c>
      <c r="G13205" t="s">
        <v>110</v>
      </c>
      <c r="H13205" t="s">
        <v>111</v>
      </c>
      <c r="I13205">
        <v>48</v>
      </c>
      <c r="J13205">
        <v>70</v>
      </c>
      <c r="K13205">
        <v>73</v>
      </c>
      <c r="L13205" t="s">
        <v>88</v>
      </c>
      <c r="M13205" t="s">
        <v>116</v>
      </c>
      <c r="N13205" t="s">
        <v>514</v>
      </c>
      <c r="O13205" t="s">
        <v>118</v>
      </c>
    </row>
    <row r="13206" spans="1:15" x14ac:dyDescent="0.35">
      <c r="A13206" t="s">
        <v>728</v>
      </c>
      <c r="B13206" s="10">
        <v>4.1666666666666664E-2</v>
      </c>
      <c r="C13206" t="s">
        <v>108</v>
      </c>
      <c r="D13206" t="s">
        <v>728</v>
      </c>
      <c r="E13206" s="10">
        <v>0.51041666666666663</v>
      </c>
      <c r="F13206" t="s">
        <v>108</v>
      </c>
      <c r="G13206" t="s">
        <v>110</v>
      </c>
      <c r="H13206" t="s">
        <v>111</v>
      </c>
      <c r="I13206">
        <v>171.11</v>
      </c>
      <c r="J13206">
        <v>500</v>
      </c>
      <c r="K13206">
        <v>1925</v>
      </c>
      <c r="L13206" t="s">
        <v>115</v>
      </c>
      <c r="M13206" t="s">
        <v>115</v>
      </c>
      <c r="N13206" t="s">
        <v>662</v>
      </c>
      <c r="O13206" t="s">
        <v>118</v>
      </c>
    </row>
    <row r="13207" spans="1:15" x14ac:dyDescent="0.35">
      <c r="A13207" t="s">
        <v>728</v>
      </c>
      <c r="B13207" s="10">
        <v>4.1666666666666664E-2</v>
      </c>
      <c r="C13207" t="s">
        <v>108</v>
      </c>
      <c r="D13207" t="s">
        <v>728</v>
      </c>
      <c r="E13207" s="10">
        <v>0.52083333333333337</v>
      </c>
      <c r="F13207" t="s">
        <v>108</v>
      </c>
      <c r="G13207" t="s">
        <v>110</v>
      </c>
      <c r="H13207" t="s">
        <v>111</v>
      </c>
      <c r="I13207">
        <v>195.65</v>
      </c>
      <c r="J13207">
        <v>300</v>
      </c>
      <c r="K13207">
        <v>2250</v>
      </c>
      <c r="L13207" t="s">
        <v>115</v>
      </c>
      <c r="M13207" t="s">
        <v>115</v>
      </c>
      <c r="N13207" t="s">
        <v>657</v>
      </c>
      <c r="O13207" t="s">
        <v>118</v>
      </c>
    </row>
    <row r="13208" spans="1:15" x14ac:dyDescent="0.35">
      <c r="A13208" t="s">
        <v>728</v>
      </c>
      <c r="B13208" s="10">
        <v>4.1666666666666664E-2</v>
      </c>
      <c r="C13208" t="s">
        <v>108</v>
      </c>
      <c r="D13208" t="s">
        <v>728</v>
      </c>
      <c r="E13208" s="10">
        <v>0.48958333333333331</v>
      </c>
      <c r="F13208" t="s">
        <v>108</v>
      </c>
      <c r="G13208" t="s">
        <v>110</v>
      </c>
      <c r="H13208" t="s">
        <v>111</v>
      </c>
      <c r="I13208">
        <v>245.93</v>
      </c>
      <c r="J13208">
        <v>550</v>
      </c>
      <c r="K13208">
        <v>2643.75</v>
      </c>
      <c r="L13208" t="s">
        <v>115</v>
      </c>
      <c r="M13208" t="s">
        <v>115</v>
      </c>
      <c r="N13208" t="s">
        <v>658</v>
      </c>
      <c r="O13208" t="s">
        <v>118</v>
      </c>
    </row>
    <row r="13209" spans="1:15" x14ac:dyDescent="0.35">
      <c r="A13209" t="s">
        <v>728</v>
      </c>
      <c r="B13209" s="10">
        <v>0.125</v>
      </c>
      <c r="C13209" t="s">
        <v>108</v>
      </c>
      <c r="D13209" t="s">
        <v>730</v>
      </c>
      <c r="E13209" s="10">
        <v>0</v>
      </c>
      <c r="F13209" t="s">
        <v>108</v>
      </c>
      <c r="G13209" t="s">
        <v>110</v>
      </c>
      <c r="H13209" t="s">
        <v>121</v>
      </c>
      <c r="I13209">
        <v>514.05999999999995</v>
      </c>
      <c r="J13209">
        <v>810</v>
      </c>
      <c r="K13209">
        <v>10795.25</v>
      </c>
      <c r="L13209" t="s">
        <v>91</v>
      </c>
      <c r="M13209" t="s">
        <v>116</v>
      </c>
      <c r="N13209" t="s">
        <v>164</v>
      </c>
      <c r="O13209" t="s">
        <v>123</v>
      </c>
    </row>
    <row r="13210" spans="1:15" x14ac:dyDescent="0.35">
      <c r="A13210" t="s">
        <v>728</v>
      </c>
      <c r="B13210" s="10">
        <v>0.15625</v>
      </c>
      <c r="C13210" t="s">
        <v>108</v>
      </c>
      <c r="D13210" t="s">
        <v>728</v>
      </c>
      <c r="E13210" s="10">
        <v>0.52083333333333337</v>
      </c>
      <c r="F13210" t="s">
        <v>108</v>
      </c>
      <c r="G13210" t="s">
        <v>110</v>
      </c>
      <c r="H13210" t="s">
        <v>121</v>
      </c>
      <c r="I13210">
        <v>197.14</v>
      </c>
      <c r="J13210">
        <v>400</v>
      </c>
      <c r="K13210">
        <v>1725</v>
      </c>
      <c r="L13210" t="s">
        <v>115</v>
      </c>
      <c r="M13210" t="s">
        <v>116</v>
      </c>
      <c r="N13210" t="s">
        <v>237</v>
      </c>
      <c r="O13210" t="s">
        <v>123</v>
      </c>
    </row>
    <row r="13211" spans="1:15" x14ac:dyDescent="0.35">
      <c r="A13211" t="s">
        <v>728</v>
      </c>
      <c r="B13211" s="10">
        <v>0.16666666666666666</v>
      </c>
      <c r="C13211" t="s">
        <v>108</v>
      </c>
      <c r="D13211" t="s">
        <v>728</v>
      </c>
      <c r="E13211" s="10">
        <v>0.45833333333333331</v>
      </c>
      <c r="F13211" t="s">
        <v>108</v>
      </c>
      <c r="G13211" t="s">
        <v>110</v>
      </c>
      <c r="H13211" t="s">
        <v>111</v>
      </c>
      <c r="I13211">
        <v>196</v>
      </c>
      <c r="J13211">
        <v>272</v>
      </c>
      <c r="K13211">
        <v>980</v>
      </c>
      <c r="L13211" t="s">
        <v>115</v>
      </c>
      <c r="M13211" t="s">
        <v>116</v>
      </c>
      <c r="N13211" t="s">
        <v>126</v>
      </c>
      <c r="O13211" t="s">
        <v>118</v>
      </c>
    </row>
    <row r="13212" spans="1:15" x14ac:dyDescent="0.35">
      <c r="A13212" t="s">
        <v>728</v>
      </c>
      <c r="B13212" s="10">
        <v>0.16666666666666666</v>
      </c>
      <c r="C13212" t="s">
        <v>108</v>
      </c>
      <c r="D13212" t="s">
        <v>728</v>
      </c>
      <c r="E13212" s="10">
        <v>0.66666666666666663</v>
      </c>
      <c r="F13212" t="s">
        <v>108</v>
      </c>
      <c r="G13212" t="s">
        <v>110</v>
      </c>
      <c r="H13212" t="s">
        <v>111</v>
      </c>
      <c r="I13212">
        <v>310.35000000000002</v>
      </c>
      <c r="J13212">
        <v>520</v>
      </c>
      <c r="K13212">
        <v>3724.25</v>
      </c>
      <c r="L13212" t="s">
        <v>115</v>
      </c>
      <c r="M13212" t="s">
        <v>116</v>
      </c>
      <c r="N13212" t="s">
        <v>117</v>
      </c>
      <c r="O13212" t="s">
        <v>118</v>
      </c>
    </row>
    <row r="13213" spans="1:15" x14ac:dyDescent="0.35">
      <c r="A13213" t="s">
        <v>728</v>
      </c>
      <c r="B13213" s="10">
        <v>0.16666666666666666</v>
      </c>
      <c r="C13213" t="s">
        <v>108</v>
      </c>
      <c r="D13213" t="s">
        <v>728</v>
      </c>
      <c r="E13213" s="10">
        <v>0.20833333333333334</v>
      </c>
      <c r="F13213" t="s">
        <v>108</v>
      </c>
      <c r="G13213" t="s">
        <v>110</v>
      </c>
      <c r="H13213" t="s">
        <v>121</v>
      </c>
      <c r="I13213">
        <v>107.5</v>
      </c>
      <c r="J13213">
        <v>150</v>
      </c>
      <c r="K13213">
        <v>107.5</v>
      </c>
      <c r="L13213" t="s">
        <v>91</v>
      </c>
      <c r="M13213" t="s">
        <v>91</v>
      </c>
      <c r="N13213" t="s">
        <v>129</v>
      </c>
      <c r="O13213" t="s">
        <v>114</v>
      </c>
    </row>
    <row r="13214" spans="1:15" x14ac:dyDescent="0.35">
      <c r="A13214" t="s">
        <v>728</v>
      </c>
      <c r="B13214" s="10">
        <v>0.16666666666666666</v>
      </c>
      <c r="C13214" t="s">
        <v>108</v>
      </c>
      <c r="D13214" t="s">
        <v>728</v>
      </c>
      <c r="E13214" s="10">
        <v>0.83333333333333337</v>
      </c>
      <c r="F13214" t="s">
        <v>108</v>
      </c>
      <c r="G13214" t="s">
        <v>203</v>
      </c>
      <c r="H13214" t="s">
        <v>111</v>
      </c>
      <c r="I13214">
        <v>312.83</v>
      </c>
      <c r="J13214">
        <v>400</v>
      </c>
      <c r="K13214">
        <v>4692.5</v>
      </c>
      <c r="L13214" t="s">
        <v>91</v>
      </c>
      <c r="M13214" t="s">
        <v>91</v>
      </c>
      <c r="N13214" t="s">
        <v>113</v>
      </c>
      <c r="O13214" t="s">
        <v>114</v>
      </c>
    </row>
    <row r="13215" spans="1:15" x14ac:dyDescent="0.35">
      <c r="A13215" t="s">
        <v>728</v>
      </c>
      <c r="B13215" s="10">
        <v>0.17708333333333334</v>
      </c>
      <c r="C13215" t="s">
        <v>108</v>
      </c>
      <c r="D13215" t="s">
        <v>728</v>
      </c>
      <c r="E13215" s="10">
        <v>0.25</v>
      </c>
      <c r="F13215" t="s">
        <v>108</v>
      </c>
      <c r="G13215" t="s">
        <v>134</v>
      </c>
      <c r="H13215" t="s">
        <v>111</v>
      </c>
      <c r="I13215">
        <v>43</v>
      </c>
      <c r="J13215">
        <v>95</v>
      </c>
      <c r="K13215">
        <v>76</v>
      </c>
      <c r="L13215" t="s">
        <v>88</v>
      </c>
      <c r="M13215" t="s">
        <v>135</v>
      </c>
      <c r="N13215" t="s">
        <v>113</v>
      </c>
      <c r="O13215" t="s">
        <v>114</v>
      </c>
    </row>
    <row r="13216" spans="1:15" x14ac:dyDescent="0.35">
      <c r="A13216" t="s">
        <v>728</v>
      </c>
      <c r="B13216" s="10">
        <v>0.20833333333333334</v>
      </c>
      <c r="C13216" t="s">
        <v>108</v>
      </c>
      <c r="D13216" t="s">
        <v>728</v>
      </c>
      <c r="E13216" s="10">
        <v>0.625</v>
      </c>
      <c r="F13216" t="s">
        <v>108</v>
      </c>
      <c r="G13216" t="s">
        <v>110</v>
      </c>
      <c r="H13216" t="s">
        <v>111</v>
      </c>
      <c r="I13216">
        <v>285.3</v>
      </c>
      <c r="J13216">
        <v>347</v>
      </c>
      <c r="K13216">
        <v>2853</v>
      </c>
      <c r="L13216" t="s">
        <v>115</v>
      </c>
      <c r="M13216" t="s">
        <v>116</v>
      </c>
      <c r="N13216" t="s">
        <v>120</v>
      </c>
      <c r="O13216" t="s">
        <v>118</v>
      </c>
    </row>
    <row r="13217" spans="1:15" x14ac:dyDescent="0.35">
      <c r="A13217" t="s">
        <v>728</v>
      </c>
      <c r="B13217" s="10">
        <v>0.22916666666666666</v>
      </c>
      <c r="C13217" t="s">
        <v>108</v>
      </c>
      <c r="D13217" t="s">
        <v>728</v>
      </c>
      <c r="E13217" s="10">
        <v>0.3125</v>
      </c>
      <c r="F13217" t="s">
        <v>108</v>
      </c>
      <c r="G13217" t="s">
        <v>110</v>
      </c>
      <c r="H13217" t="s">
        <v>111</v>
      </c>
      <c r="I13217">
        <v>156.25</v>
      </c>
      <c r="J13217">
        <v>250</v>
      </c>
      <c r="K13217">
        <v>312.5</v>
      </c>
      <c r="L13217" t="s">
        <v>115</v>
      </c>
      <c r="M13217" t="s">
        <v>115</v>
      </c>
      <c r="N13217" t="s">
        <v>668</v>
      </c>
      <c r="O13217" t="s">
        <v>118</v>
      </c>
    </row>
    <row r="13218" spans="1:15" x14ac:dyDescent="0.35">
      <c r="A13218" t="s">
        <v>728</v>
      </c>
      <c r="B13218" s="10">
        <v>0.25</v>
      </c>
      <c r="C13218" t="s">
        <v>108</v>
      </c>
      <c r="D13218" t="s">
        <v>728</v>
      </c>
      <c r="E13218" s="10">
        <v>0.5</v>
      </c>
      <c r="F13218" t="s">
        <v>108</v>
      </c>
      <c r="G13218" t="s">
        <v>110</v>
      </c>
      <c r="H13218" t="s">
        <v>111</v>
      </c>
      <c r="I13218">
        <v>371.54</v>
      </c>
      <c r="J13218">
        <v>542.79</v>
      </c>
      <c r="K13218">
        <v>2229.21</v>
      </c>
      <c r="L13218" t="s">
        <v>115</v>
      </c>
      <c r="M13218" t="s">
        <v>116</v>
      </c>
      <c r="N13218" t="s">
        <v>126</v>
      </c>
      <c r="O13218" t="s">
        <v>118</v>
      </c>
    </row>
    <row r="13219" spans="1:15" x14ac:dyDescent="0.35">
      <c r="A13219" t="s">
        <v>728</v>
      </c>
      <c r="B13219" s="10">
        <v>0.25</v>
      </c>
      <c r="C13219" t="s">
        <v>108</v>
      </c>
      <c r="D13219" t="s">
        <v>728</v>
      </c>
      <c r="E13219" s="10">
        <v>0.79166666666666663</v>
      </c>
      <c r="F13219" t="s">
        <v>108</v>
      </c>
      <c r="G13219" t="s">
        <v>110</v>
      </c>
      <c r="H13219" t="s">
        <v>111</v>
      </c>
      <c r="I13219">
        <v>230</v>
      </c>
      <c r="J13219">
        <v>292</v>
      </c>
      <c r="K13219">
        <v>2240</v>
      </c>
      <c r="L13219" t="s">
        <v>88</v>
      </c>
      <c r="M13219" t="s">
        <v>116</v>
      </c>
      <c r="N13219" t="s">
        <v>178</v>
      </c>
      <c r="O13219" t="s">
        <v>118</v>
      </c>
    </row>
    <row r="13220" spans="1:15" x14ac:dyDescent="0.35">
      <c r="A13220" t="s">
        <v>728</v>
      </c>
      <c r="B13220" s="10">
        <v>0.25</v>
      </c>
      <c r="C13220" t="s">
        <v>108</v>
      </c>
      <c r="D13220" t="s">
        <v>728</v>
      </c>
      <c r="E13220" s="10">
        <v>0.66666666666666663</v>
      </c>
      <c r="F13220" t="s">
        <v>108</v>
      </c>
      <c r="G13220" t="s">
        <v>110</v>
      </c>
      <c r="H13220" t="s">
        <v>111</v>
      </c>
      <c r="I13220">
        <v>176</v>
      </c>
      <c r="J13220">
        <v>189</v>
      </c>
      <c r="K13220">
        <v>1760</v>
      </c>
      <c r="L13220" t="s">
        <v>88</v>
      </c>
      <c r="M13220" t="s">
        <v>116</v>
      </c>
      <c r="N13220" t="s">
        <v>207</v>
      </c>
      <c r="O13220" t="s">
        <v>118</v>
      </c>
    </row>
    <row r="13221" spans="1:15" x14ac:dyDescent="0.35">
      <c r="A13221" t="s">
        <v>728</v>
      </c>
      <c r="B13221" s="10">
        <v>0.25</v>
      </c>
      <c r="C13221" t="s">
        <v>108</v>
      </c>
      <c r="D13221" t="s">
        <v>728</v>
      </c>
      <c r="E13221" s="10">
        <v>0.58333333333333337</v>
      </c>
      <c r="F13221" t="s">
        <v>108</v>
      </c>
      <c r="G13221" t="s">
        <v>110</v>
      </c>
      <c r="H13221" t="s">
        <v>111</v>
      </c>
      <c r="I13221">
        <v>28</v>
      </c>
      <c r="J13221">
        <v>31</v>
      </c>
      <c r="K13221">
        <v>224</v>
      </c>
      <c r="L13221" t="s">
        <v>88</v>
      </c>
      <c r="M13221" t="s">
        <v>116</v>
      </c>
      <c r="N13221" t="s">
        <v>266</v>
      </c>
      <c r="O13221" t="s">
        <v>118</v>
      </c>
    </row>
    <row r="13222" spans="1:15" x14ac:dyDescent="0.35">
      <c r="A13222" t="s">
        <v>728</v>
      </c>
      <c r="B13222" s="10">
        <v>0.25</v>
      </c>
      <c r="C13222" t="s">
        <v>108</v>
      </c>
      <c r="D13222" t="s">
        <v>728</v>
      </c>
      <c r="E13222" s="10">
        <v>0.66666666666666663</v>
      </c>
      <c r="F13222" t="s">
        <v>108</v>
      </c>
      <c r="G13222" t="s">
        <v>110</v>
      </c>
      <c r="H13222" t="s">
        <v>111</v>
      </c>
      <c r="I13222">
        <v>396</v>
      </c>
      <c r="J13222">
        <v>400</v>
      </c>
      <c r="K13222">
        <v>3962</v>
      </c>
      <c r="L13222" t="s">
        <v>88</v>
      </c>
      <c r="M13222" t="s">
        <v>88</v>
      </c>
      <c r="N13222" t="s">
        <v>157</v>
      </c>
      <c r="O13222" t="s">
        <v>118</v>
      </c>
    </row>
    <row r="13223" spans="1:15" x14ac:dyDescent="0.35">
      <c r="A13223" t="s">
        <v>728</v>
      </c>
      <c r="B13223" s="10">
        <v>0.25</v>
      </c>
      <c r="C13223" t="s">
        <v>108</v>
      </c>
      <c r="D13223" t="s">
        <v>728</v>
      </c>
      <c r="E13223" s="10">
        <v>0.79166666666666663</v>
      </c>
      <c r="F13223" t="s">
        <v>108</v>
      </c>
      <c r="G13223" t="s">
        <v>110</v>
      </c>
      <c r="H13223" t="s">
        <v>111</v>
      </c>
      <c r="I13223">
        <v>215</v>
      </c>
      <c r="J13223">
        <v>322</v>
      </c>
      <c r="K13223">
        <v>2629</v>
      </c>
      <c r="L13223" t="s">
        <v>88</v>
      </c>
      <c r="M13223" t="s">
        <v>116</v>
      </c>
      <c r="N13223" t="s">
        <v>124</v>
      </c>
      <c r="O13223" t="s">
        <v>118</v>
      </c>
    </row>
    <row r="13224" spans="1:15" x14ac:dyDescent="0.35">
      <c r="A13224" t="s">
        <v>728</v>
      </c>
      <c r="B13224" s="10">
        <v>0.25</v>
      </c>
      <c r="C13224" t="s">
        <v>108</v>
      </c>
      <c r="D13224" t="s">
        <v>728</v>
      </c>
      <c r="E13224" s="10">
        <v>0.79166666666666663</v>
      </c>
      <c r="F13224" t="s">
        <v>108</v>
      </c>
      <c r="G13224" t="s">
        <v>110</v>
      </c>
      <c r="H13224" t="s">
        <v>111</v>
      </c>
      <c r="I13224">
        <v>79</v>
      </c>
      <c r="J13224">
        <v>153</v>
      </c>
      <c r="K13224">
        <v>338</v>
      </c>
      <c r="L13224" t="s">
        <v>88</v>
      </c>
      <c r="M13224" t="s">
        <v>116</v>
      </c>
      <c r="N13224" t="s">
        <v>514</v>
      </c>
      <c r="O13224" t="s">
        <v>118</v>
      </c>
    </row>
    <row r="13225" spans="1:15" x14ac:dyDescent="0.35">
      <c r="A13225" t="s">
        <v>728</v>
      </c>
      <c r="B13225" s="10">
        <v>0.25</v>
      </c>
      <c r="C13225" t="s">
        <v>108</v>
      </c>
      <c r="D13225" t="s">
        <v>728</v>
      </c>
      <c r="E13225" s="10">
        <v>0.875</v>
      </c>
      <c r="F13225" t="s">
        <v>108</v>
      </c>
      <c r="G13225" t="s">
        <v>110</v>
      </c>
      <c r="H13225" t="s">
        <v>111</v>
      </c>
      <c r="I13225">
        <v>251</v>
      </c>
      <c r="J13225">
        <v>373</v>
      </c>
      <c r="K13225">
        <v>2452</v>
      </c>
      <c r="L13225" t="s">
        <v>88</v>
      </c>
      <c r="M13225" t="s">
        <v>116</v>
      </c>
      <c r="N13225" t="s">
        <v>177</v>
      </c>
      <c r="O13225" t="s">
        <v>118</v>
      </c>
    </row>
    <row r="13226" spans="1:15" x14ac:dyDescent="0.35">
      <c r="A13226" t="s">
        <v>728</v>
      </c>
      <c r="B13226" s="10">
        <v>0.25</v>
      </c>
      <c r="C13226" t="s">
        <v>108</v>
      </c>
      <c r="D13226" t="s">
        <v>728</v>
      </c>
      <c r="E13226" s="10">
        <v>0.59375</v>
      </c>
      <c r="F13226" t="s">
        <v>108</v>
      </c>
      <c r="G13226" t="s">
        <v>110</v>
      </c>
      <c r="H13226" t="s">
        <v>121</v>
      </c>
      <c r="I13226">
        <v>364</v>
      </c>
      <c r="J13226">
        <v>584</v>
      </c>
      <c r="K13226">
        <v>3000</v>
      </c>
      <c r="L13226" t="s">
        <v>89</v>
      </c>
      <c r="M13226" t="s">
        <v>116</v>
      </c>
      <c r="N13226" t="s">
        <v>150</v>
      </c>
      <c r="O13226" t="s">
        <v>123</v>
      </c>
    </row>
    <row r="13227" spans="1:15" x14ac:dyDescent="0.35">
      <c r="A13227" t="s">
        <v>728</v>
      </c>
      <c r="B13227" s="10">
        <v>0.25</v>
      </c>
      <c r="C13227" t="s">
        <v>108</v>
      </c>
      <c r="D13227" t="s">
        <v>728</v>
      </c>
      <c r="E13227" s="10">
        <v>0.5</v>
      </c>
      <c r="F13227" t="s">
        <v>108</v>
      </c>
      <c r="G13227" t="s">
        <v>110</v>
      </c>
      <c r="H13227" t="s">
        <v>121</v>
      </c>
      <c r="I13227">
        <v>539</v>
      </c>
      <c r="J13227">
        <v>600</v>
      </c>
      <c r="K13227">
        <v>3236</v>
      </c>
      <c r="L13227" t="s">
        <v>89</v>
      </c>
      <c r="M13227" t="s">
        <v>116</v>
      </c>
      <c r="N13227" t="s">
        <v>230</v>
      </c>
      <c r="O13227" t="s">
        <v>123</v>
      </c>
    </row>
    <row r="13228" spans="1:15" x14ac:dyDescent="0.35">
      <c r="A13228" t="s">
        <v>728</v>
      </c>
      <c r="B13228" s="10">
        <v>0.25</v>
      </c>
      <c r="C13228" t="s">
        <v>108</v>
      </c>
      <c r="D13228" t="s">
        <v>728</v>
      </c>
      <c r="E13228" s="10">
        <v>0.33333333333333331</v>
      </c>
      <c r="F13228" t="s">
        <v>108</v>
      </c>
      <c r="G13228" t="s">
        <v>110</v>
      </c>
      <c r="H13228" t="s">
        <v>121</v>
      </c>
      <c r="I13228">
        <v>114.4</v>
      </c>
      <c r="J13228">
        <v>189</v>
      </c>
      <c r="K13228">
        <v>143</v>
      </c>
      <c r="L13228" t="s">
        <v>91</v>
      </c>
      <c r="M13228" t="s">
        <v>116</v>
      </c>
      <c r="N13228" t="s">
        <v>129</v>
      </c>
      <c r="O13228" t="s">
        <v>114</v>
      </c>
    </row>
    <row r="13229" spans="1:15" x14ac:dyDescent="0.35">
      <c r="A13229" t="s">
        <v>728</v>
      </c>
      <c r="B13229" s="10">
        <v>0.25</v>
      </c>
      <c r="C13229" t="s">
        <v>108</v>
      </c>
      <c r="D13229" t="s">
        <v>728</v>
      </c>
      <c r="E13229" s="10">
        <v>0.83333333333333337</v>
      </c>
      <c r="F13229" t="s">
        <v>108</v>
      </c>
      <c r="G13229" t="s">
        <v>203</v>
      </c>
      <c r="H13229" t="s">
        <v>121</v>
      </c>
      <c r="I13229">
        <v>327.5</v>
      </c>
      <c r="J13229">
        <v>400</v>
      </c>
      <c r="K13229">
        <v>4585</v>
      </c>
      <c r="L13229" t="s">
        <v>91</v>
      </c>
      <c r="M13229" t="s">
        <v>91</v>
      </c>
      <c r="N13229" t="s">
        <v>214</v>
      </c>
      <c r="O13229" t="s">
        <v>123</v>
      </c>
    </row>
    <row r="13230" spans="1:15" x14ac:dyDescent="0.35">
      <c r="A13230" t="s">
        <v>728</v>
      </c>
      <c r="B13230" s="10">
        <v>0.26041666666666669</v>
      </c>
      <c r="C13230" t="s">
        <v>108</v>
      </c>
      <c r="D13230" t="s">
        <v>728</v>
      </c>
      <c r="E13230" s="10">
        <v>0.64583333333333337</v>
      </c>
      <c r="F13230" t="s">
        <v>108</v>
      </c>
      <c r="G13230" t="s">
        <v>110</v>
      </c>
      <c r="H13230" t="s">
        <v>111</v>
      </c>
      <c r="I13230">
        <v>300</v>
      </c>
      <c r="J13230">
        <v>400</v>
      </c>
      <c r="K13230">
        <v>2775</v>
      </c>
      <c r="L13230" t="s">
        <v>88</v>
      </c>
      <c r="M13230" t="s">
        <v>88</v>
      </c>
      <c r="N13230" t="s">
        <v>166</v>
      </c>
      <c r="O13230" t="s">
        <v>118</v>
      </c>
    </row>
    <row r="13231" spans="1:15" x14ac:dyDescent="0.35">
      <c r="A13231" t="s">
        <v>728</v>
      </c>
      <c r="B13231" s="10">
        <v>0.26041666666666669</v>
      </c>
      <c r="C13231" t="s">
        <v>108</v>
      </c>
      <c r="D13231" t="s">
        <v>728</v>
      </c>
      <c r="E13231" s="10">
        <v>0.48958333333333331</v>
      </c>
      <c r="F13231" t="s">
        <v>108</v>
      </c>
      <c r="G13231" t="s">
        <v>110</v>
      </c>
      <c r="H13231" t="s">
        <v>121</v>
      </c>
      <c r="I13231">
        <v>345</v>
      </c>
      <c r="J13231">
        <v>400</v>
      </c>
      <c r="K13231">
        <v>1900</v>
      </c>
      <c r="L13231" t="s">
        <v>89</v>
      </c>
      <c r="M13231" t="s">
        <v>116</v>
      </c>
      <c r="N13231" t="s">
        <v>162</v>
      </c>
      <c r="O13231" t="s">
        <v>123</v>
      </c>
    </row>
    <row r="13232" spans="1:15" x14ac:dyDescent="0.35">
      <c r="A13232" t="s">
        <v>728</v>
      </c>
      <c r="B13232" s="10">
        <v>0.27083333333333331</v>
      </c>
      <c r="C13232" t="s">
        <v>108</v>
      </c>
      <c r="D13232" t="s">
        <v>728</v>
      </c>
      <c r="E13232" s="10">
        <v>0.48958333333333331</v>
      </c>
      <c r="F13232" t="s">
        <v>108</v>
      </c>
      <c r="G13232" t="s">
        <v>110</v>
      </c>
      <c r="H13232" t="s">
        <v>111</v>
      </c>
      <c r="I13232">
        <v>90.48</v>
      </c>
      <c r="J13232">
        <v>100</v>
      </c>
      <c r="K13232">
        <v>475</v>
      </c>
      <c r="L13232" t="s">
        <v>115</v>
      </c>
      <c r="M13232" t="s">
        <v>115</v>
      </c>
      <c r="N13232" t="s">
        <v>687</v>
      </c>
      <c r="O13232" t="s">
        <v>118</v>
      </c>
    </row>
    <row r="13233" spans="1:15" x14ac:dyDescent="0.35">
      <c r="A13233" t="s">
        <v>728</v>
      </c>
      <c r="B13233" s="10">
        <v>0.27083333333333331</v>
      </c>
      <c r="C13233" t="s">
        <v>108</v>
      </c>
      <c r="D13233" t="s">
        <v>728</v>
      </c>
      <c r="E13233" s="10">
        <v>0.69791666666666663</v>
      </c>
      <c r="F13233" t="s">
        <v>108</v>
      </c>
      <c r="G13233" t="s">
        <v>110</v>
      </c>
      <c r="H13233" t="s">
        <v>111</v>
      </c>
      <c r="I13233">
        <v>118.2</v>
      </c>
      <c r="J13233">
        <v>146</v>
      </c>
      <c r="K13233">
        <v>1211.5</v>
      </c>
      <c r="L13233" t="s">
        <v>115</v>
      </c>
      <c r="M13233" t="s">
        <v>116</v>
      </c>
      <c r="N13233" t="s">
        <v>312</v>
      </c>
      <c r="O13233" t="s">
        <v>123</v>
      </c>
    </row>
    <row r="13234" spans="1:15" x14ac:dyDescent="0.35">
      <c r="A13234" t="s">
        <v>728</v>
      </c>
      <c r="B13234" s="10">
        <v>0.27083333333333331</v>
      </c>
      <c r="C13234" t="s">
        <v>108</v>
      </c>
      <c r="D13234" t="s">
        <v>728</v>
      </c>
      <c r="E13234" s="10">
        <v>0.6875</v>
      </c>
      <c r="F13234" t="s">
        <v>108</v>
      </c>
      <c r="G13234" t="s">
        <v>110</v>
      </c>
      <c r="H13234" t="s">
        <v>111</v>
      </c>
      <c r="I13234">
        <v>200</v>
      </c>
      <c r="J13234">
        <v>200</v>
      </c>
      <c r="K13234">
        <v>2000</v>
      </c>
      <c r="L13234" t="s">
        <v>88</v>
      </c>
      <c r="M13234" t="s">
        <v>88</v>
      </c>
      <c r="N13234" t="s">
        <v>731</v>
      </c>
      <c r="O13234" t="s">
        <v>118</v>
      </c>
    </row>
    <row r="13235" spans="1:15" x14ac:dyDescent="0.35">
      <c r="A13235" t="s">
        <v>728</v>
      </c>
      <c r="B13235" s="10">
        <v>0.27083333333333331</v>
      </c>
      <c r="C13235" t="s">
        <v>108</v>
      </c>
      <c r="D13235" t="s">
        <v>728</v>
      </c>
      <c r="E13235" s="10">
        <v>0.6875</v>
      </c>
      <c r="F13235" t="s">
        <v>108</v>
      </c>
      <c r="G13235" t="s">
        <v>110</v>
      </c>
      <c r="H13235" t="s">
        <v>111</v>
      </c>
      <c r="I13235">
        <v>292</v>
      </c>
      <c r="J13235">
        <v>300</v>
      </c>
      <c r="K13235">
        <v>2925</v>
      </c>
      <c r="L13235" t="s">
        <v>88</v>
      </c>
      <c r="M13235" t="s">
        <v>88</v>
      </c>
      <c r="N13235" t="s">
        <v>732</v>
      </c>
      <c r="O13235" t="s">
        <v>118</v>
      </c>
    </row>
    <row r="13236" spans="1:15" x14ac:dyDescent="0.35">
      <c r="A13236" t="s">
        <v>728</v>
      </c>
      <c r="B13236" s="10">
        <v>0.27083333333333331</v>
      </c>
      <c r="C13236" t="s">
        <v>108</v>
      </c>
      <c r="D13236" t="s">
        <v>728</v>
      </c>
      <c r="E13236" s="10">
        <v>0.64583333333333337</v>
      </c>
      <c r="F13236" t="s">
        <v>108</v>
      </c>
      <c r="G13236" t="s">
        <v>110</v>
      </c>
      <c r="H13236" t="s">
        <v>121</v>
      </c>
      <c r="I13236">
        <v>203</v>
      </c>
      <c r="J13236">
        <v>220</v>
      </c>
      <c r="K13236">
        <v>1830</v>
      </c>
      <c r="L13236" t="s">
        <v>89</v>
      </c>
      <c r="M13236" t="s">
        <v>116</v>
      </c>
      <c r="N13236" t="s">
        <v>147</v>
      </c>
      <c r="O13236" t="s">
        <v>123</v>
      </c>
    </row>
    <row r="13237" spans="1:15" x14ac:dyDescent="0.35">
      <c r="A13237" t="s">
        <v>728</v>
      </c>
      <c r="B13237" s="10">
        <v>0.27083333333333331</v>
      </c>
      <c r="C13237" t="s">
        <v>108</v>
      </c>
      <c r="D13237" t="s">
        <v>730</v>
      </c>
      <c r="E13237" s="10">
        <v>0</v>
      </c>
      <c r="F13237" t="s">
        <v>108</v>
      </c>
      <c r="G13237" t="s">
        <v>110</v>
      </c>
      <c r="H13237" t="s">
        <v>121</v>
      </c>
      <c r="I13237">
        <v>179.55</v>
      </c>
      <c r="J13237">
        <v>500</v>
      </c>
      <c r="K13237">
        <v>987.5</v>
      </c>
      <c r="L13237" t="s">
        <v>91</v>
      </c>
      <c r="M13237" t="s">
        <v>116</v>
      </c>
      <c r="N13237" t="s">
        <v>129</v>
      </c>
      <c r="O13237" t="s">
        <v>114</v>
      </c>
    </row>
    <row r="13238" spans="1:15" x14ac:dyDescent="0.35">
      <c r="A13238" t="s">
        <v>728</v>
      </c>
      <c r="B13238" s="10">
        <v>0.28125</v>
      </c>
      <c r="C13238" t="s">
        <v>108</v>
      </c>
      <c r="D13238" t="s">
        <v>728</v>
      </c>
      <c r="E13238" s="10">
        <v>0.47916666666666669</v>
      </c>
      <c r="F13238" t="s">
        <v>108</v>
      </c>
      <c r="G13238" t="s">
        <v>110</v>
      </c>
      <c r="H13238" t="s">
        <v>111</v>
      </c>
      <c r="I13238">
        <v>100</v>
      </c>
      <c r="J13238">
        <v>200</v>
      </c>
      <c r="K13238">
        <v>475</v>
      </c>
      <c r="L13238" t="s">
        <v>115</v>
      </c>
      <c r="M13238" t="s">
        <v>115</v>
      </c>
      <c r="N13238" t="s">
        <v>664</v>
      </c>
      <c r="O13238" t="s">
        <v>118</v>
      </c>
    </row>
    <row r="13239" spans="1:15" x14ac:dyDescent="0.35">
      <c r="A13239" t="s">
        <v>728</v>
      </c>
      <c r="B13239" s="10">
        <v>0.28125</v>
      </c>
      <c r="C13239" t="s">
        <v>108</v>
      </c>
      <c r="D13239" t="s">
        <v>728</v>
      </c>
      <c r="E13239" s="10">
        <v>0.47916666666666669</v>
      </c>
      <c r="F13239" t="s">
        <v>108</v>
      </c>
      <c r="G13239" t="s">
        <v>110</v>
      </c>
      <c r="H13239" t="s">
        <v>111</v>
      </c>
      <c r="I13239">
        <v>100</v>
      </c>
      <c r="J13239">
        <v>200</v>
      </c>
      <c r="K13239">
        <v>475</v>
      </c>
      <c r="L13239" t="s">
        <v>115</v>
      </c>
      <c r="M13239" t="s">
        <v>115</v>
      </c>
      <c r="N13239" t="s">
        <v>665</v>
      </c>
      <c r="O13239" t="s">
        <v>118</v>
      </c>
    </row>
    <row r="13240" spans="1:15" x14ac:dyDescent="0.35">
      <c r="A13240" t="s">
        <v>728</v>
      </c>
      <c r="B13240" s="10">
        <v>0.28125</v>
      </c>
      <c r="C13240" t="s">
        <v>108</v>
      </c>
      <c r="D13240" t="s">
        <v>728</v>
      </c>
      <c r="E13240" s="10">
        <v>0.9375</v>
      </c>
      <c r="F13240" t="s">
        <v>108</v>
      </c>
      <c r="G13240" t="s">
        <v>110</v>
      </c>
      <c r="H13240" t="s">
        <v>121</v>
      </c>
      <c r="I13240">
        <v>387</v>
      </c>
      <c r="J13240">
        <v>680</v>
      </c>
      <c r="K13240">
        <v>5895</v>
      </c>
      <c r="L13240" t="s">
        <v>89</v>
      </c>
      <c r="M13240" t="s">
        <v>116</v>
      </c>
      <c r="N13240" t="s">
        <v>252</v>
      </c>
      <c r="O13240" t="s">
        <v>123</v>
      </c>
    </row>
    <row r="13241" spans="1:15" x14ac:dyDescent="0.35">
      <c r="A13241" t="s">
        <v>728</v>
      </c>
      <c r="B13241" s="10">
        <v>0.29166666666666669</v>
      </c>
      <c r="C13241" t="s">
        <v>108</v>
      </c>
      <c r="D13241" t="s">
        <v>728</v>
      </c>
      <c r="E13241" s="10">
        <v>0.79166666666666663</v>
      </c>
      <c r="F13241" t="s">
        <v>108</v>
      </c>
      <c r="G13241" t="s">
        <v>141</v>
      </c>
      <c r="H13241" t="s">
        <v>121</v>
      </c>
      <c r="I13241">
        <v>495.33</v>
      </c>
      <c r="J13241">
        <v>1100</v>
      </c>
      <c r="K13241">
        <v>5944</v>
      </c>
      <c r="L13241" t="s">
        <v>115</v>
      </c>
      <c r="M13241" t="s">
        <v>115</v>
      </c>
      <c r="N13241" t="s">
        <v>113</v>
      </c>
      <c r="O13241" t="s">
        <v>114</v>
      </c>
    </row>
    <row r="13242" spans="1:15" x14ac:dyDescent="0.35">
      <c r="A13242" t="s">
        <v>728</v>
      </c>
      <c r="B13242" s="10">
        <v>0.29166666666666669</v>
      </c>
      <c r="C13242" t="s">
        <v>108</v>
      </c>
      <c r="D13242" t="s">
        <v>728</v>
      </c>
      <c r="E13242" s="10">
        <v>0.66666666666666663</v>
      </c>
      <c r="F13242" t="s">
        <v>108</v>
      </c>
      <c r="G13242" t="s">
        <v>110</v>
      </c>
      <c r="H13242" t="s">
        <v>111</v>
      </c>
      <c r="I13242">
        <v>108.7</v>
      </c>
      <c r="J13242">
        <v>403</v>
      </c>
      <c r="K13242">
        <v>978.26</v>
      </c>
      <c r="L13242" t="s">
        <v>115</v>
      </c>
      <c r="M13242" t="s">
        <v>116</v>
      </c>
      <c r="N13242" t="s">
        <v>117</v>
      </c>
      <c r="O13242" t="s">
        <v>118</v>
      </c>
    </row>
    <row r="13243" spans="1:15" x14ac:dyDescent="0.35">
      <c r="A13243" t="s">
        <v>728</v>
      </c>
      <c r="B13243" s="10">
        <v>0.29166666666666669</v>
      </c>
      <c r="C13243" t="s">
        <v>108</v>
      </c>
      <c r="D13243" t="s">
        <v>728</v>
      </c>
      <c r="E13243" s="10">
        <v>0.59375</v>
      </c>
      <c r="F13243" t="s">
        <v>108</v>
      </c>
      <c r="G13243" t="s">
        <v>110</v>
      </c>
      <c r="H13243" t="s">
        <v>111</v>
      </c>
      <c r="I13243">
        <v>294.89999999999998</v>
      </c>
      <c r="J13243">
        <v>540</v>
      </c>
      <c r="K13243">
        <v>2138.0300000000002</v>
      </c>
      <c r="L13243" t="s">
        <v>115</v>
      </c>
      <c r="M13243" t="s">
        <v>116</v>
      </c>
      <c r="N13243" t="s">
        <v>120</v>
      </c>
      <c r="O13243" t="s">
        <v>118</v>
      </c>
    </row>
    <row r="13244" spans="1:15" x14ac:dyDescent="0.35">
      <c r="A13244" t="s">
        <v>728</v>
      </c>
      <c r="B13244" s="10">
        <v>0.29166666666666669</v>
      </c>
      <c r="C13244" t="s">
        <v>108</v>
      </c>
      <c r="D13244" t="s">
        <v>728</v>
      </c>
      <c r="E13244" s="10">
        <v>0.875</v>
      </c>
      <c r="F13244" t="s">
        <v>108</v>
      </c>
      <c r="G13244" t="s">
        <v>110</v>
      </c>
      <c r="H13244" t="s">
        <v>111</v>
      </c>
      <c r="I13244">
        <v>179</v>
      </c>
      <c r="J13244">
        <v>298</v>
      </c>
      <c r="K13244">
        <v>1787</v>
      </c>
      <c r="L13244" t="s">
        <v>88</v>
      </c>
      <c r="M13244" t="s">
        <v>116</v>
      </c>
      <c r="N13244" t="s">
        <v>154</v>
      </c>
      <c r="O13244" t="s">
        <v>123</v>
      </c>
    </row>
    <row r="13245" spans="1:15" x14ac:dyDescent="0.35">
      <c r="A13245" t="s">
        <v>728</v>
      </c>
      <c r="B13245" s="10">
        <v>0.29166666666666669</v>
      </c>
      <c r="C13245" t="s">
        <v>108</v>
      </c>
      <c r="D13245" t="s">
        <v>730</v>
      </c>
      <c r="E13245" s="10">
        <v>0</v>
      </c>
      <c r="F13245" t="s">
        <v>108</v>
      </c>
      <c r="G13245" t="s">
        <v>110</v>
      </c>
      <c r="H13245" t="s">
        <v>111</v>
      </c>
      <c r="I13245">
        <v>290</v>
      </c>
      <c r="J13245">
        <v>300</v>
      </c>
      <c r="K13245">
        <v>2900</v>
      </c>
      <c r="L13245" t="s">
        <v>88</v>
      </c>
      <c r="M13245" t="s">
        <v>116</v>
      </c>
      <c r="N13245" t="s">
        <v>154</v>
      </c>
      <c r="O13245" t="s">
        <v>123</v>
      </c>
    </row>
    <row r="13246" spans="1:15" x14ac:dyDescent="0.35">
      <c r="A13246" t="s">
        <v>728</v>
      </c>
      <c r="B13246" s="10">
        <v>0.29166666666666669</v>
      </c>
      <c r="C13246" t="s">
        <v>108</v>
      </c>
      <c r="D13246" t="s">
        <v>728</v>
      </c>
      <c r="E13246" s="10">
        <v>0.54166666666666663</v>
      </c>
      <c r="F13246" t="s">
        <v>108</v>
      </c>
      <c r="G13246" t="s">
        <v>110</v>
      </c>
      <c r="H13246" t="s">
        <v>121</v>
      </c>
      <c r="I13246">
        <v>184.17</v>
      </c>
      <c r="J13246">
        <v>340</v>
      </c>
      <c r="K13246">
        <v>1105</v>
      </c>
      <c r="L13246" t="s">
        <v>91</v>
      </c>
      <c r="M13246" t="s">
        <v>116</v>
      </c>
      <c r="N13246" t="s">
        <v>122</v>
      </c>
      <c r="O13246" t="s">
        <v>123</v>
      </c>
    </row>
    <row r="13247" spans="1:15" x14ac:dyDescent="0.35">
      <c r="A13247" t="s">
        <v>728</v>
      </c>
      <c r="B13247" s="10">
        <v>0.29166666666666669</v>
      </c>
      <c r="C13247" t="s">
        <v>108</v>
      </c>
      <c r="D13247" t="s">
        <v>728</v>
      </c>
      <c r="E13247" s="10">
        <v>0.54166666666666663</v>
      </c>
      <c r="F13247" t="s">
        <v>108</v>
      </c>
      <c r="G13247" t="s">
        <v>110</v>
      </c>
      <c r="H13247" t="s">
        <v>121</v>
      </c>
      <c r="I13247">
        <v>302.5</v>
      </c>
      <c r="J13247">
        <v>460</v>
      </c>
      <c r="K13247">
        <v>1815</v>
      </c>
      <c r="L13247" t="s">
        <v>91</v>
      </c>
      <c r="M13247" t="s">
        <v>116</v>
      </c>
      <c r="N13247" t="s">
        <v>129</v>
      </c>
      <c r="O13247" t="s">
        <v>114</v>
      </c>
    </row>
    <row r="13248" spans="1:15" x14ac:dyDescent="0.35">
      <c r="A13248" t="s">
        <v>728</v>
      </c>
      <c r="B13248" s="10">
        <v>0.29166666666666669</v>
      </c>
      <c r="C13248" t="s">
        <v>108</v>
      </c>
      <c r="D13248" t="s">
        <v>728</v>
      </c>
      <c r="E13248" s="10">
        <v>0.33333333333333331</v>
      </c>
      <c r="F13248" t="s">
        <v>108</v>
      </c>
      <c r="G13248" t="s">
        <v>110</v>
      </c>
      <c r="H13248" t="s">
        <v>121</v>
      </c>
      <c r="I13248">
        <v>80</v>
      </c>
      <c r="J13248">
        <v>80</v>
      </c>
      <c r="K13248">
        <v>80</v>
      </c>
      <c r="L13248" t="s">
        <v>91</v>
      </c>
      <c r="M13248" t="s">
        <v>116</v>
      </c>
      <c r="N13248" t="s">
        <v>130</v>
      </c>
      <c r="O13248" t="s">
        <v>123</v>
      </c>
    </row>
    <row r="13249" spans="1:15" x14ac:dyDescent="0.35">
      <c r="A13249" t="s">
        <v>728</v>
      </c>
      <c r="B13249" s="10">
        <v>0.32291666666666669</v>
      </c>
      <c r="C13249" t="s">
        <v>108</v>
      </c>
      <c r="D13249" t="s">
        <v>728</v>
      </c>
      <c r="E13249" s="10">
        <v>0.40625</v>
      </c>
      <c r="F13249" t="s">
        <v>108</v>
      </c>
      <c r="G13249" t="s">
        <v>110</v>
      </c>
      <c r="H13249" t="s">
        <v>121</v>
      </c>
      <c r="I13249">
        <v>112</v>
      </c>
      <c r="J13249">
        <v>210</v>
      </c>
      <c r="K13249">
        <v>224</v>
      </c>
      <c r="L13249" t="s">
        <v>89</v>
      </c>
      <c r="M13249" t="s">
        <v>116</v>
      </c>
      <c r="N13249" t="s">
        <v>113</v>
      </c>
      <c r="O13249" t="s">
        <v>114</v>
      </c>
    </row>
    <row r="13250" spans="1:15" x14ac:dyDescent="0.35">
      <c r="A13250" t="s">
        <v>728</v>
      </c>
      <c r="B13250" s="10">
        <v>0.33333333333333331</v>
      </c>
      <c r="C13250" t="s">
        <v>108</v>
      </c>
      <c r="D13250" t="s">
        <v>728</v>
      </c>
      <c r="E13250" s="10">
        <v>0.41666666666666669</v>
      </c>
      <c r="F13250" t="s">
        <v>108</v>
      </c>
      <c r="G13250" t="s">
        <v>134</v>
      </c>
      <c r="H13250" t="s">
        <v>121</v>
      </c>
      <c r="I13250">
        <v>150</v>
      </c>
      <c r="J13250">
        <v>200</v>
      </c>
      <c r="K13250">
        <v>300</v>
      </c>
      <c r="L13250" t="s">
        <v>88</v>
      </c>
      <c r="M13250" t="s">
        <v>88</v>
      </c>
      <c r="N13250" t="s">
        <v>113</v>
      </c>
      <c r="O13250" t="s">
        <v>114</v>
      </c>
    </row>
    <row r="13251" spans="1:15" x14ac:dyDescent="0.35">
      <c r="A13251" t="s">
        <v>728</v>
      </c>
      <c r="B13251" s="10">
        <v>0.33333333333333331</v>
      </c>
      <c r="C13251" t="s">
        <v>108</v>
      </c>
      <c r="D13251" t="s">
        <v>728</v>
      </c>
      <c r="E13251" s="10">
        <v>0.95833333333333337</v>
      </c>
      <c r="F13251" t="s">
        <v>108</v>
      </c>
      <c r="G13251" t="s">
        <v>134</v>
      </c>
      <c r="H13251" t="s">
        <v>121</v>
      </c>
      <c r="I13251">
        <v>53</v>
      </c>
      <c r="J13251">
        <v>142</v>
      </c>
      <c r="K13251">
        <v>516</v>
      </c>
      <c r="L13251" t="s">
        <v>88</v>
      </c>
      <c r="M13251" t="s">
        <v>88</v>
      </c>
      <c r="N13251" t="s">
        <v>113</v>
      </c>
      <c r="O13251" t="s">
        <v>114</v>
      </c>
    </row>
    <row r="13252" spans="1:15" x14ac:dyDescent="0.35">
      <c r="A13252" t="s">
        <v>728</v>
      </c>
      <c r="B13252" s="10">
        <v>0.40625</v>
      </c>
      <c r="C13252" t="s">
        <v>108</v>
      </c>
      <c r="D13252" t="s">
        <v>728</v>
      </c>
      <c r="E13252" s="10">
        <v>0.70833333333333337</v>
      </c>
      <c r="F13252" t="s">
        <v>108</v>
      </c>
      <c r="G13252" t="s">
        <v>110</v>
      </c>
      <c r="H13252" t="s">
        <v>111</v>
      </c>
      <c r="I13252">
        <v>184</v>
      </c>
      <c r="J13252">
        <v>250</v>
      </c>
      <c r="K13252">
        <v>1335</v>
      </c>
      <c r="L13252" t="s">
        <v>88</v>
      </c>
      <c r="M13252" t="s">
        <v>88</v>
      </c>
      <c r="N13252" t="s">
        <v>170</v>
      </c>
      <c r="O13252" t="s">
        <v>118</v>
      </c>
    </row>
    <row r="13253" spans="1:15" x14ac:dyDescent="0.35">
      <c r="A13253" t="s">
        <v>728</v>
      </c>
      <c r="B13253" s="10">
        <v>0.40625</v>
      </c>
      <c r="C13253" t="s">
        <v>108</v>
      </c>
      <c r="D13253" t="s">
        <v>728</v>
      </c>
      <c r="E13253" s="10">
        <v>0.60416666666666663</v>
      </c>
      <c r="F13253" t="s">
        <v>108</v>
      </c>
      <c r="G13253" t="s">
        <v>110</v>
      </c>
      <c r="H13253" t="s">
        <v>121</v>
      </c>
      <c r="I13253">
        <v>229</v>
      </c>
      <c r="J13253">
        <v>250</v>
      </c>
      <c r="K13253">
        <v>1088</v>
      </c>
      <c r="L13253" t="s">
        <v>89</v>
      </c>
      <c r="M13253" t="s">
        <v>88</v>
      </c>
      <c r="N13253" t="s">
        <v>311</v>
      </c>
      <c r="O13253" t="s">
        <v>123</v>
      </c>
    </row>
    <row r="13254" spans="1:15" x14ac:dyDescent="0.35">
      <c r="A13254" t="s">
        <v>728</v>
      </c>
      <c r="B13254" s="10">
        <v>0.44791666666666669</v>
      </c>
      <c r="C13254" t="s">
        <v>108</v>
      </c>
      <c r="D13254" t="s">
        <v>728</v>
      </c>
      <c r="E13254" s="10">
        <v>0.6875</v>
      </c>
      <c r="F13254" t="s">
        <v>108</v>
      </c>
      <c r="G13254" t="s">
        <v>110</v>
      </c>
      <c r="H13254" t="s">
        <v>111</v>
      </c>
      <c r="I13254">
        <v>200</v>
      </c>
      <c r="J13254">
        <v>200</v>
      </c>
      <c r="K13254">
        <v>1150</v>
      </c>
      <c r="L13254" t="s">
        <v>88</v>
      </c>
      <c r="M13254" t="s">
        <v>88</v>
      </c>
      <c r="N13254" t="s">
        <v>384</v>
      </c>
      <c r="O13254" t="s">
        <v>118</v>
      </c>
    </row>
    <row r="13255" spans="1:15" x14ac:dyDescent="0.35">
      <c r="A13255" t="s">
        <v>728</v>
      </c>
      <c r="B13255" s="10">
        <v>0.44791666666666669</v>
      </c>
      <c r="C13255" t="s">
        <v>108</v>
      </c>
      <c r="D13255" t="s">
        <v>728</v>
      </c>
      <c r="E13255" s="10">
        <v>0.45833333333333331</v>
      </c>
      <c r="F13255" t="s">
        <v>108</v>
      </c>
      <c r="G13255" t="s">
        <v>636</v>
      </c>
      <c r="H13255" t="s">
        <v>111</v>
      </c>
      <c r="I13255">
        <v>1</v>
      </c>
      <c r="J13255">
        <v>1</v>
      </c>
      <c r="K13255">
        <v>0.25</v>
      </c>
      <c r="L13255" t="s">
        <v>91</v>
      </c>
      <c r="M13255" t="s">
        <v>116</v>
      </c>
      <c r="N13255" t="s">
        <v>113</v>
      </c>
      <c r="O13255" t="s">
        <v>114</v>
      </c>
    </row>
    <row r="13256" spans="1:15" x14ac:dyDescent="0.35">
      <c r="A13256" t="s">
        <v>728</v>
      </c>
      <c r="B13256" s="10">
        <v>0.44791666666666669</v>
      </c>
      <c r="C13256" t="s">
        <v>108</v>
      </c>
      <c r="D13256" t="s">
        <v>728</v>
      </c>
      <c r="E13256" s="10">
        <v>0.45833333333333331</v>
      </c>
      <c r="F13256" t="s">
        <v>108</v>
      </c>
      <c r="G13256" t="s">
        <v>110</v>
      </c>
      <c r="H13256" t="s">
        <v>121</v>
      </c>
      <c r="I13256">
        <v>1</v>
      </c>
      <c r="J13256">
        <v>1</v>
      </c>
      <c r="K13256">
        <v>0.25</v>
      </c>
      <c r="L13256" t="s">
        <v>91</v>
      </c>
      <c r="M13256" t="s">
        <v>91</v>
      </c>
      <c r="N13256" t="s">
        <v>129</v>
      </c>
      <c r="O13256" t="s">
        <v>114</v>
      </c>
    </row>
    <row r="13257" spans="1:15" x14ac:dyDescent="0.35">
      <c r="A13257" t="s">
        <v>728</v>
      </c>
      <c r="B13257" s="10">
        <v>0.45833333333333331</v>
      </c>
      <c r="C13257" t="s">
        <v>108</v>
      </c>
      <c r="D13257" t="s">
        <v>728</v>
      </c>
      <c r="E13257" s="10">
        <v>0.64583333333333337</v>
      </c>
      <c r="F13257" t="s">
        <v>108</v>
      </c>
      <c r="G13257" t="s">
        <v>110</v>
      </c>
      <c r="H13257" t="s">
        <v>111</v>
      </c>
      <c r="I13257">
        <v>144</v>
      </c>
      <c r="J13257">
        <v>150</v>
      </c>
      <c r="K13257">
        <v>650</v>
      </c>
      <c r="L13257" t="s">
        <v>88</v>
      </c>
      <c r="M13257" t="s">
        <v>88</v>
      </c>
      <c r="N13257" t="s">
        <v>733</v>
      </c>
      <c r="O13257" t="s">
        <v>118</v>
      </c>
    </row>
    <row r="13258" spans="1:15" x14ac:dyDescent="0.35">
      <c r="A13258" t="s">
        <v>728</v>
      </c>
      <c r="B13258" s="10">
        <v>0.45833333333333331</v>
      </c>
      <c r="C13258" t="s">
        <v>108</v>
      </c>
      <c r="D13258" t="s">
        <v>728</v>
      </c>
      <c r="E13258" s="10">
        <v>0.5</v>
      </c>
      <c r="F13258" t="s">
        <v>108</v>
      </c>
      <c r="G13258" t="s">
        <v>110</v>
      </c>
      <c r="H13258" t="s">
        <v>121</v>
      </c>
      <c r="I13258">
        <v>80</v>
      </c>
      <c r="J13258">
        <v>80</v>
      </c>
      <c r="K13258">
        <v>80</v>
      </c>
      <c r="L13258" t="s">
        <v>91</v>
      </c>
      <c r="M13258" t="s">
        <v>116</v>
      </c>
      <c r="N13258" t="s">
        <v>130</v>
      </c>
      <c r="O13258" t="s">
        <v>123</v>
      </c>
    </row>
    <row r="13259" spans="1:15" x14ac:dyDescent="0.35">
      <c r="A13259" t="s">
        <v>728</v>
      </c>
      <c r="B13259" s="10">
        <v>0.5</v>
      </c>
      <c r="C13259" t="s">
        <v>108</v>
      </c>
      <c r="D13259" t="s">
        <v>728</v>
      </c>
      <c r="E13259" s="10">
        <v>0.51041666666666663</v>
      </c>
      <c r="F13259" t="s">
        <v>108</v>
      </c>
      <c r="G13259" t="s">
        <v>110</v>
      </c>
      <c r="H13259" t="s">
        <v>121</v>
      </c>
      <c r="I13259">
        <v>100</v>
      </c>
      <c r="J13259">
        <v>100</v>
      </c>
      <c r="K13259">
        <v>25</v>
      </c>
      <c r="L13259" t="s">
        <v>88</v>
      </c>
      <c r="M13259" t="s">
        <v>88</v>
      </c>
      <c r="N13259" t="s">
        <v>113</v>
      </c>
      <c r="O13259" t="s">
        <v>114</v>
      </c>
    </row>
    <row r="13260" spans="1:15" x14ac:dyDescent="0.35">
      <c r="A13260" t="s">
        <v>728</v>
      </c>
      <c r="B13260" s="10">
        <v>0.5</v>
      </c>
      <c r="C13260" t="s">
        <v>108</v>
      </c>
      <c r="D13260" t="s">
        <v>728</v>
      </c>
      <c r="E13260" s="10">
        <v>0.51041666666666663</v>
      </c>
      <c r="F13260" t="s">
        <v>108</v>
      </c>
      <c r="G13260" t="s">
        <v>110</v>
      </c>
      <c r="H13260" t="s">
        <v>111</v>
      </c>
      <c r="I13260">
        <v>100</v>
      </c>
      <c r="J13260">
        <v>100</v>
      </c>
      <c r="K13260">
        <v>25</v>
      </c>
      <c r="L13260" t="s">
        <v>88</v>
      </c>
      <c r="M13260" t="s">
        <v>88</v>
      </c>
      <c r="N13260" t="s">
        <v>514</v>
      </c>
      <c r="O13260" t="s">
        <v>118</v>
      </c>
    </row>
    <row r="13261" spans="1:15" x14ac:dyDescent="0.35">
      <c r="A13261" t="s">
        <v>728</v>
      </c>
      <c r="B13261" s="10">
        <v>0.51041666666666663</v>
      </c>
      <c r="C13261" t="s">
        <v>108</v>
      </c>
      <c r="D13261" t="s">
        <v>728</v>
      </c>
      <c r="E13261" s="10">
        <v>0.59375</v>
      </c>
      <c r="F13261" t="s">
        <v>108</v>
      </c>
      <c r="G13261" t="s">
        <v>110</v>
      </c>
      <c r="H13261" t="s">
        <v>111</v>
      </c>
      <c r="I13261">
        <v>122</v>
      </c>
      <c r="J13261">
        <v>153</v>
      </c>
      <c r="K13261">
        <v>244</v>
      </c>
      <c r="L13261" t="s">
        <v>88</v>
      </c>
      <c r="M13261" t="s">
        <v>88</v>
      </c>
      <c r="N13261" t="s">
        <v>514</v>
      </c>
      <c r="O13261" t="s">
        <v>118</v>
      </c>
    </row>
    <row r="13262" spans="1:15" x14ac:dyDescent="0.35">
      <c r="A13262" t="s">
        <v>728</v>
      </c>
      <c r="B13262" s="10">
        <v>0.51041666666666663</v>
      </c>
      <c r="C13262" t="s">
        <v>108</v>
      </c>
      <c r="D13262" t="s">
        <v>728</v>
      </c>
      <c r="E13262" s="10">
        <v>0.61458333333333337</v>
      </c>
      <c r="F13262" t="s">
        <v>108</v>
      </c>
      <c r="G13262" t="s">
        <v>110</v>
      </c>
      <c r="H13262" t="s">
        <v>121</v>
      </c>
      <c r="I13262">
        <v>87</v>
      </c>
      <c r="J13262">
        <v>100</v>
      </c>
      <c r="K13262">
        <v>218</v>
      </c>
      <c r="L13262" t="s">
        <v>89</v>
      </c>
      <c r="M13262" t="s">
        <v>88</v>
      </c>
      <c r="N13262" t="s">
        <v>150</v>
      </c>
      <c r="O13262" t="s">
        <v>123</v>
      </c>
    </row>
    <row r="13263" spans="1:15" x14ac:dyDescent="0.35">
      <c r="A13263" t="s">
        <v>728</v>
      </c>
      <c r="B13263" s="10">
        <v>0.53125</v>
      </c>
      <c r="C13263" t="s">
        <v>108</v>
      </c>
      <c r="D13263" t="s">
        <v>728</v>
      </c>
      <c r="E13263" s="10">
        <v>0.66666666666666663</v>
      </c>
      <c r="F13263" t="s">
        <v>108</v>
      </c>
      <c r="G13263" t="s">
        <v>110</v>
      </c>
      <c r="H13263" t="s">
        <v>111</v>
      </c>
      <c r="I13263">
        <v>330.04</v>
      </c>
      <c r="J13263">
        <v>500</v>
      </c>
      <c r="K13263">
        <v>1072.6500000000001</v>
      </c>
      <c r="L13263" t="s">
        <v>115</v>
      </c>
      <c r="M13263" t="s">
        <v>115</v>
      </c>
      <c r="N13263" t="s">
        <v>657</v>
      </c>
      <c r="O13263" t="s">
        <v>118</v>
      </c>
    </row>
    <row r="13264" spans="1:15" x14ac:dyDescent="0.35">
      <c r="A13264" t="s">
        <v>728</v>
      </c>
      <c r="B13264" s="10">
        <v>0.53125</v>
      </c>
      <c r="C13264" t="s">
        <v>108</v>
      </c>
      <c r="D13264" t="s">
        <v>728</v>
      </c>
      <c r="E13264" s="10">
        <v>0.66666666666666663</v>
      </c>
      <c r="F13264" t="s">
        <v>108</v>
      </c>
      <c r="G13264" t="s">
        <v>110</v>
      </c>
      <c r="H13264" t="s">
        <v>111</v>
      </c>
      <c r="I13264">
        <v>150</v>
      </c>
      <c r="J13264">
        <v>200</v>
      </c>
      <c r="K13264">
        <v>487.5</v>
      </c>
      <c r="L13264" t="s">
        <v>115</v>
      </c>
      <c r="M13264" t="s">
        <v>115</v>
      </c>
      <c r="N13264" t="s">
        <v>665</v>
      </c>
      <c r="O13264" t="s">
        <v>118</v>
      </c>
    </row>
    <row r="13265" spans="1:15" x14ac:dyDescent="0.35">
      <c r="A13265" t="s">
        <v>728</v>
      </c>
      <c r="B13265" s="10">
        <v>0.53125</v>
      </c>
      <c r="C13265" t="s">
        <v>108</v>
      </c>
      <c r="D13265" t="s">
        <v>728</v>
      </c>
      <c r="E13265" s="10">
        <v>0.66666666666666663</v>
      </c>
      <c r="F13265" t="s">
        <v>108</v>
      </c>
      <c r="G13265" t="s">
        <v>110</v>
      </c>
      <c r="H13265" t="s">
        <v>111</v>
      </c>
      <c r="I13265">
        <v>150</v>
      </c>
      <c r="J13265">
        <v>200</v>
      </c>
      <c r="K13265">
        <v>487.5</v>
      </c>
      <c r="L13265" t="s">
        <v>115</v>
      </c>
      <c r="M13265" t="s">
        <v>115</v>
      </c>
      <c r="N13265" t="s">
        <v>664</v>
      </c>
      <c r="O13265" t="s">
        <v>118</v>
      </c>
    </row>
    <row r="13266" spans="1:15" x14ac:dyDescent="0.35">
      <c r="A13266" t="s">
        <v>728</v>
      </c>
      <c r="B13266" s="10">
        <v>0.54166666666666663</v>
      </c>
      <c r="C13266" t="s">
        <v>108</v>
      </c>
      <c r="D13266" t="s">
        <v>728</v>
      </c>
      <c r="E13266" s="10">
        <v>0.95833333333333337</v>
      </c>
      <c r="F13266" t="s">
        <v>108</v>
      </c>
      <c r="G13266" t="s">
        <v>136</v>
      </c>
      <c r="H13266" t="s">
        <v>121</v>
      </c>
      <c r="I13266">
        <v>283.5</v>
      </c>
      <c r="J13266">
        <v>300</v>
      </c>
      <c r="K13266">
        <v>2835</v>
      </c>
      <c r="L13266" t="s">
        <v>115</v>
      </c>
      <c r="M13266" t="s">
        <v>115</v>
      </c>
      <c r="N13266" t="s">
        <v>635</v>
      </c>
      <c r="O13266" t="s">
        <v>123</v>
      </c>
    </row>
    <row r="13267" spans="1:15" x14ac:dyDescent="0.35">
      <c r="A13267" t="s">
        <v>728</v>
      </c>
      <c r="B13267" s="10">
        <v>0.54166666666666663</v>
      </c>
      <c r="C13267" t="s">
        <v>108</v>
      </c>
      <c r="D13267" t="s">
        <v>728</v>
      </c>
      <c r="E13267" s="10">
        <v>0.58333333333333337</v>
      </c>
      <c r="F13267" t="s">
        <v>108</v>
      </c>
      <c r="G13267" t="s">
        <v>136</v>
      </c>
      <c r="H13267" t="s">
        <v>111</v>
      </c>
      <c r="I13267">
        <v>38.75</v>
      </c>
      <c r="J13267">
        <v>78</v>
      </c>
      <c r="K13267">
        <v>38.75</v>
      </c>
      <c r="L13267" t="s">
        <v>115</v>
      </c>
      <c r="M13267" t="s">
        <v>115</v>
      </c>
      <c r="N13267" t="s">
        <v>120</v>
      </c>
      <c r="O13267" t="s">
        <v>118</v>
      </c>
    </row>
    <row r="13268" spans="1:15" x14ac:dyDescent="0.35">
      <c r="A13268" t="s">
        <v>728</v>
      </c>
      <c r="B13268" s="10">
        <v>0.54166666666666663</v>
      </c>
      <c r="C13268" t="s">
        <v>108</v>
      </c>
      <c r="D13268" t="s">
        <v>728</v>
      </c>
      <c r="E13268" s="10">
        <v>0.63541666666666663</v>
      </c>
      <c r="F13268" t="s">
        <v>108</v>
      </c>
      <c r="G13268" t="s">
        <v>110</v>
      </c>
      <c r="H13268" t="s">
        <v>111</v>
      </c>
      <c r="I13268">
        <v>80</v>
      </c>
      <c r="J13268">
        <v>80</v>
      </c>
      <c r="K13268">
        <v>180</v>
      </c>
      <c r="L13268" t="s">
        <v>88</v>
      </c>
      <c r="M13268" t="s">
        <v>88</v>
      </c>
      <c r="N13268" t="s">
        <v>659</v>
      </c>
      <c r="O13268" t="s">
        <v>118</v>
      </c>
    </row>
    <row r="13269" spans="1:15" x14ac:dyDescent="0.35">
      <c r="A13269" t="s">
        <v>728</v>
      </c>
      <c r="B13269" s="10">
        <v>0.54166666666666663</v>
      </c>
      <c r="C13269" t="s">
        <v>108</v>
      </c>
      <c r="D13269" t="s">
        <v>728</v>
      </c>
      <c r="E13269" s="10">
        <v>0.58333333333333337</v>
      </c>
      <c r="F13269" t="s">
        <v>108</v>
      </c>
      <c r="G13269" t="s">
        <v>110</v>
      </c>
      <c r="H13269" t="s">
        <v>121</v>
      </c>
      <c r="I13269">
        <v>100</v>
      </c>
      <c r="J13269">
        <v>100</v>
      </c>
      <c r="K13269">
        <v>100</v>
      </c>
      <c r="L13269" t="s">
        <v>88</v>
      </c>
      <c r="M13269" t="s">
        <v>88</v>
      </c>
      <c r="N13269" t="s">
        <v>113</v>
      </c>
      <c r="O13269" t="s">
        <v>114</v>
      </c>
    </row>
    <row r="13270" spans="1:15" x14ac:dyDescent="0.35">
      <c r="A13270" t="s">
        <v>728</v>
      </c>
      <c r="B13270" s="10">
        <v>0.54166666666666663</v>
      </c>
      <c r="C13270" t="s">
        <v>108</v>
      </c>
      <c r="D13270" t="s">
        <v>728</v>
      </c>
      <c r="E13270" s="10">
        <v>0.58333333333333337</v>
      </c>
      <c r="F13270" t="s">
        <v>108</v>
      </c>
      <c r="G13270" t="s">
        <v>110</v>
      </c>
      <c r="H13270" t="s">
        <v>111</v>
      </c>
      <c r="I13270">
        <v>100</v>
      </c>
      <c r="J13270">
        <v>100</v>
      </c>
      <c r="K13270">
        <v>100</v>
      </c>
      <c r="L13270" t="s">
        <v>88</v>
      </c>
      <c r="M13270" t="s">
        <v>88</v>
      </c>
      <c r="N13270" t="s">
        <v>717</v>
      </c>
      <c r="O13270" t="s">
        <v>118</v>
      </c>
    </row>
    <row r="13271" spans="1:15" x14ac:dyDescent="0.35">
      <c r="A13271" t="s">
        <v>728</v>
      </c>
      <c r="B13271" s="10">
        <v>0.55208333333333337</v>
      </c>
      <c r="C13271" t="s">
        <v>108</v>
      </c>
      <c r="D13271" t="s">
        <v>728</v>
      </c>
      <c r="E13271" s="10">
        <v>0.75</v>
      </c>
      <c r="F13271" t="s">
        <v>108</v>
      </c>
      <c r="G13271" t="s">
        <v>136</v>
      </c>
      <c r="H13271" t="s">
        <v>111</v>
      </c>
      <c r="I13271">
        <v>110.53</v>
      </c>
      <c r="J13271">
        <v>120</v>
      </c>
      <c r="K13271">
        <v>525</v>
      </c>
      <c r="L13271" t="s">
        <v>115</v>
      </c>
      <c r="M13271" t="s">
        <v>115</v>
      </c>
      <c r="N13271" t="s">
        <v>126</v>
      </c>
      <c r="O13271" t="s">
        <v>118</v>
      </c>
    </row>
    <row r="13272" spans="1:15" x14ac:dyDescent="0.35">
      <c r="A13272" t="s">
        <v>728</v>
      </c>
      <c r="B13272" s="10">
        <v>0.55208333333333337</v>
      </c>
      <c r="C13272" t="s">
        <v>108</v>
      </c>
      <c r="D13272" t="s">
        <v>728</v>
      </c>
      <c r="E13272" s="10">
        <v>0.75</v>
      </c>
      <c r="F13272" t="s">
        <v>108</v>
      </c>
      <c r="G13272" t="s">
        <v>136</v>
      </c>
      <c r="H13272" t="s">
        <v>111</v>
      </c>
      <c r="I13272">
        <v>169.74</v>
      </c>
      <c r="J13272">
        <v>188</v>
      </c>
      <c r="K13272">
        <v>806.25</v>
      </c>
      <c r="L13272" t="s">
        <v>115</v>
      </c>
      <c r="M13272" t="s">
        <v>115</v>
      </c>
      <c r="N13272" t="s">
        <v>117</v>
      </c>
      <c r="O13272" t="s">
        <v>118</v>
      </c>
    </row>
    <row r="13273" spans="1:15" x14ac:dyDescent="0.35">
      <c r="A13273" t="s">
        <v>728</v>
      </c>
      <c r="B13273" s="10">
        <v>0.58333333333333337</v>
      </c>
      <c r="C13273" t="s">
        <v>108</v>
      </c>
      <c r="D13273" t="s">
        <v>728</v>
      </c>
      <c r="E13273" s="10">
        <v>0.6875</v>
      </c>
      <c r="F13273" t="s">
        <v>108</v>
      </c>
      <c r="G13273" t="s">
        <v>110</v>
      </c>
      <c r="H13273" t="s">
        <v>111</v>
      </c>
      <c r="I13273">
        <v>140</v>
      </c>
      <c r="J13273">
        <v>175</v>
      </c>
      <c r="K13273">
        <v>351</v>
      </c>
      <c r="L13273" t="s">
        <v>88</v>
      </c>
      <c r="M13273" t="s">
        <v>88</v>
      </c>
      <c r="N13273" t="s">
        <v>178</v>
      </c>
      <c r="O13273" t="s">
        <v>118</v>
      </c>
    </row>
    <row r="13274" spans="1:15" x14ac:dyDescent="0.35">
      <c r="A13274" t="s">
        <v>728</v>
      </c>
      <c r="B13274" s="10">
        <v>0.58333333333333337</v>
      </c>
      <c r="C13274" t="s">
        <v>108</v>
      </c>
      <c r="D13274" t="s">
        <v>728</v>
      </c>
      <c r="E13274" s="10">
        <v>0.70833333333333337</v>
      </c>
      <c r="F13274" t="s">
        <v>108</v>
      </c>
      <c r="G13274" t="s">
        <v>110</v>
      </c>
      <c r="H13274" t="s">
        <v>121</v>
      </c>
      <c r="I13274">
        <v>208</v>
      </c>
      <c r="J13274">
        <v>300</v>
      </c>
      <c r="K13274">
        <v>625</v>
      </c>
      <c r="L13274" t="s">
        <v>89</v>
      </c>
      <c r="M13274" t="s">
        <v>88</v>
      </c>
      <c r="N13274" t="s">
        <v>252</v>
      </c>
      <c r="O13274" t="s">
        <v>123</v>
      </c>
    </row>
    <row r="13275" spans="1:15" x14ac:dyDescent="0.35">
      <c r="A13275" t="s">
        <v>728</v>
      </c>
      <c r="B13275" s="10">
        <v>0.59375</v>
      </c>
      <c r="C13275" t="s">
        <v>108</v>
      </c>
      <c r="D13275" t="s">
        <v>730</v>
      </c>
      <c r="E13275" s="10">
        <v>0</v>
      </c>
      <c r="F13275" t="s">
        <v>108</v>
      </c>
      <c r="G13275" t="s">
        <v>636</v>
      </c>
      <c r="H13275" t="s">
        <v>121</v>
      </c>
      <c r="I13275">
        <v>46.3</v>
      </c>
      <c r="J13275">
        <v>157</v>
      </c>
      <c r="K13275">
        <v>312.5</v>
      </c>
      <c r="L13275" t="s">
        <v>91</v>
      </c>
      <c r="M13275" t="s">
        <v>116</v>
      </c>
      <c r="N13275" t="s">
        <v>113</v>
      </c>
      <c r="O13275" t="s">
        <v>114</v>
      </c>
    </row>
    <row r="13276" spans="1:15" x14ac:dyDescent="0.35">
      <c r="A13276" t="s">
        <v>728</v>
      </c>
      <c r="B13276" s="10">
        <v>0.60416666666666663</v>
      </c>
      <c r="C13276" t="s">
        <v>108</v>
      </c>
      <c r="D13276" t="s">
        <v>728</v>
      </c>
      <c r="E13276" s="10">
        <v>0.63541666666666663</v>
      </c>
      <c r="F13276" t="s">
        <v>108</v>
      </c>
      <c r="G13276" t="s">
        <v>136</v>
      </c>
      <c r="H13276" t="s">
        <v>121</v>
      </c>
      <c r="I13276">
        <v>167</v>
      </c>
      <c r="J13276">
        <v>315</v>
      </c>
      <c r="K13276">
        <v>125</v>
      </c>
      <c r="L13276" t="s">
        <v>89</v>
      </c>
      <c r="M13276" t="s">
        <v>89</v>
      </c>
      <c r="N13276" t="s">
        <v>137</v>
      </c>
      <c r="O13276" t="s">
        <v>123</v>
      </c>
    </row>
    <row r="13277" spans="1:15" x14ac:dyDescent="0.35">
      <c r="A13277" t="s">
        <v>728</v>
      </c>
      <c r="B13277" s="10">
        <v>0.60416666666666663</v>
      </c>
      <c r="C13277" t="s">
        <v>108</v>
      </c>
      <c r="D13277" t="s">
        <v>728</v>
      </c>
      <c r="E13277" s="10">
        <v>0.63541666666666663</v>
      </c>
      <c r="F13277" t="s">
        <v>108</v>
      </c>
      <c r="G13277" t="s">
        <v>136</v>
      </c>
      <c r="H13277" t="s">
        <v>111</v>
      </c>
      <c r="I13277">
        <v>129</v>
      </c>
      <c r="J13277">
        <v>200</v>
      </c>
      <c r="K13277">
        <v>96</v>
      </c>
      <c r="L13277" t="s">
        <v>89</v>
      </c>
      <c r="M13277" t="s">
        <v>89</v>
      </c>
      <c r="N13277" t="s">
        <v>175</v>
      </c>
      <c r="O13277" t="s">
        <v>123</v>
      </c>
    </row>
    <row r="13278" spans="1:15" x14ac:dyDescent="0.35">
      <c r="A13278" t="s">
        <v>728</v>
      </c>
      <c r="B13278" s="10">
        <v>0.61458333333333337</v>
      </c>
      <c r="C13278" t="s">
        <v>108</v>
      </c>
      <c r="D13278" t="s">
        <v>728</v>
      </c>
      <c r="E13278" s="10">
        <v>0.625</v>
      </c>
      <c r="F13278" t="s">
        <v>108</v>
      </c>
      <c r="G13278" t="s">
        <v>136</v>
      </c>
      <c r="H13278" t="s">
        <v>111</v>
      </c>
      <c r="I13278">
        <v>100</v>
      </c>
      <c r="J13278">
        <v>100</v>
      </c>
      <c r="K13278">
        <v>25</v>
      </c>
      <c r="L13278" t="s">
        <v>89</v>
      </c>
      <c r="M13278" t="s">
        <v>89</v>
      </c>
      <c r="N13278" t="s">
        <v>150</v>
      </c>
      <c r="O13278" t="s">
        <v>123</v>
      </c>
    </row>
    <row r="13279" spans="1:15" x14ac:dyDescent="0.35">
      <c r="A13279" t="s">
        <v>728</v>
      </c>
      <c r="B13279" s="10">
        <v>0.61458333333333337</v>
      </c>
      <c r="C13279" t="s">
        <v>108</v>
      </c>
      <c r="D13279" t="s">
        <v>728</v>
      </c>
      <c r="E13279" s="10">
        <v>0.625</v>
      </c>
      <c r="F13279" t="s">
        <v>108</v>
      </c>
      <c r="G13279" t="s">
        <v>136</v>
      </c>
      <c r="H13279" t="s">
        <v>111</v>
      </c>
      <c r="I13279">
        <v>15</v>
      </c>
      <c r="J13279">
        <v>15</v>
      </c>
      <c r="K13279">
        <v>4</v>
      </c>
      <c r="L13279" t="s">
        <v>89</v>
      </c>
      <c r="M13279" t="s">
        <v>89</v>
      </c>
      <c r="N13279" t="s">
        <v>284</v>
      </c>
      <c r="O13279" t="s">
        <v>123</v>
      </c>
    </row>
    <row r="13280" spans="1:15" x14ac:dyDescent="0.35">
      <c r="A13280" t="s">
        <v>728</v>
      </c>
      <c r="B13280" s="10">
        <v>0.70833333333333337</v>
      </c>
      <c r="C13280" t="s">
        <v>108</v>
      </c>
      <c r="D13280" t="s">
        <v>730</v>
      </c>
      <c r="E13280" s="10">
        <v>0</v>
      </c>
      <c r="F13280" t="s">
        <v>108</v>
      </c>
      <c r="G13280" t="s">
        <v>110</v>
      </c>
      <c r="H13280" t="s">
        <v>121</v>
      </c>
      <c r="I13280">
        <v>620</v>
      </c>
      <c r="J13280">
        <v>724</v>
      </c>
      <c r="K13280">
        <v>4339</v>
      </c>
      <c r="L13280" t="s">
        <v>89</v>
      </c>
      <c r="M13280" t="s">
        <v>116</v>
      </c>
      <c r="N13280" t="s">
        <v>152</v>
      </c>
      <c r="O13280" t="s">
        <v>123</v>
      </c>
    </row>
    <row r="13281" spans="1:15" x14ac:dyDescent="0.35">
      <c r="A13281" t="s">
        <v>728</v>
      </c>
      <c r="B13281" s="10">
        <v>0.75</v>
      </c>
      <c r="C13281" t="s">
        <v>108</v>
      </c>
      <c r="D13281" t="s">
        <v>728</v>
      </c>
      <c r="E13281" s="10">
        <v>0.95833333333333337</v>
      </c>
      <c r="F13281" t="s">
        <v>108</v>
      </c>
      <c r="G13281" t="s">
        <v>136</v>
      </c>
      <c r="H13281" t="s">
        <v>111</v>
      </c>
      <c r="I13281">
        <v>216</v>
      </c>
      <c r="J13281">
        <v>290</v>
      </c>
      <c r="K13281">
        <v>1080</v>
      </c>
      <c r="L13281" t="s">
        <v>115</v>
      </c>
      <c r="M13281" t="s">
        <v>115</v>
      </c>
      <c r="N13281" t="s">
        <v>237</v>
      </c>
      <c r="O13281" t="s">
        <v>123</v>
      </c>
    </row>
    <row r="13282" spans="1:15" x14ac:dyDescent="0.35">
      <c r="A13282" t="s">
        <v>728</v>
      </c>
      <c r="B13282" s="10">
        <v>0.75</v>
      </c>
      <c r="C13282" t="s">
        <v>108</v>
      </c>
      <c r="D13282" t="s">
        <v>728</v>
      </c>
      <c r="E13282" s="10">
        <v>0.95833333333333337</v>
      </c>
      <c r="F13282" t="s">
        <v>108</v>
      </c>
      <c r="G13282" t="s">
        <v>136</v>
      </c>
      <c r="H13282" t="s">
        <v>111</v>
      </c>
      <c r="I13282">
        <v>77</v>
      </c>
      <c r="J13282">
        <v>290</v>
      </c>
      <c r="K13282">
        <v>385</v>
      </c>
      <c r="L13282" t="s">
        <v>88</v>
      </c>
      <c r="M13282" t="s">
        <v>115</v>
      </c>
      <c r="N13282" t="s">
        <v>154</v>
      </c>
      <c r="O13282" t="s">
        <v>123</v>
      </c>
    </row>
    <row r="13283" spans="1:15" x14ac:dyDescent="0.35">
      <c r="A13283" t="s">
        <v>728</v>
      </c>
      <c r="B13283" s="10">
        <v>0.875</v>
      </c>
      <c r="C13283" t="s">
        <v>108</v>
      </c>
      <c r="D13283" t="s">
        <v>730</v>
      </c>
      <c r="E13283" s="10">
        <v>0</v>
      </c>
      <c r="F13283" t="s">
        <v>108</v>
      </c>
      <c r="G13283" t="s">
        <v>110</v>
      </c>
      <c r="H13283" t="s">
        <v>111</v>
      </c>
      <c r="I13283">
        <v>170</v>
      </c>
      <c r="J13283">
        <v>170</v>
      </c>
      <c r="K13283">
        <v>510</v>
      </c>
      <c r="L13283" t="s">
        <v>88</v>
      </c>
      <c r="M13283" t="s">
        <v>116</v>
      </c>
      <c r="N13283" t="s">
        <v>145</v>
      </c>
      <c r="O13283" t="s">
        <v>123</v>
      </c>
    </row>
    <row r="13284" spans="1:15" x14ac:dyDescent="0.35">
      <c r="A13284" t="s">
        <v>728</v>
      </c>
      <c r="B13284" s="10">
        <v>0.875</v>
      </c>
      <c r="C13284" t="s">
        <v>108</v>
      </c>
      <c r="D13284" t="s">
        <v>728</v>
      </c>
      <c r="E13284" s="10">
        <v>0.95833333333333337</v>
      </c>
      <c r="F13284" t="s">
        <v>108</v>
      </c>
      <c r="G13284" t="s">
        <v>110</v>
      </c>
      <c r="H13284" t="s">
        <v>111</v>
      </c>
      <c r="I13284">
        <v>200</v>
      </c>
      <c r="J13284">
        <v>200</v>
      </c>
      <c r="K13284">
        <v>400</v>
      </c>
      <c r="L13284" t="s">
        <v>88</v>
      </c>
      <c r="M13284" t="s">
        <v>116</v>
      </c>
      <c r="N13284" t="s">
        <v>133</v>
      </c>
      <c r="O13284" t="s">
        <v>123</v>
      </c>
    </row>
    <row r="13285" spans="1:15" x14ac:dyDescent="0.35">
      <c r="A13285" t="s">
        <v>728</v>
      </c>
      <c r="B13285" s="10">
        <v>0.875</v>
      </c>
      <c r="C13285" t="s">
        <v>108</v>
      </c>
      <c r="D13285" t="s">
        <v>730</v>
      </c>
      <c r="E13285" s="10">
        <v>0</v>
      </c>
      <c r="F13285" t="s">
        <v>108</v>
      </c>
      <c r="G13285" t="s">
        <v>110</v>
      </c>
      <c r="H13285" t="s">
        <v>121</v>
      </c>
      <c r="I13285">
        <v>19</v>
      </c>
      <c r="J13285">
        <v>20</v>
      </c>
      <c r="K13285">
        <v>57</v>
      </c>
      <c r="L13285" t="s">
        <v>89</v>
      </c>
      <c r="M13285" t="s">
        <v>116</v>
      </c>
      <c r="N13285" t="s">
        <v>175</v>
      </c>
      <c r="O13285" t="s">
        <v>123</v>
      </c>
    </row>
    <row r="13286" spans="1:15" x14ac:dyDescent="0.35">
      <c r="A13286" t="s">
        <v>728</v>
      </c>
      <c r="B13286" s="10">
        <v>0.95833333333333337</v>
      </c>
      <c r="C13286" t="s">
        <v>108</v>
      </c>
      <c r="D13286" t="s">
        <v>728</v>
      </c>
      <c r="E13286" s="10">
        <v>0.96875</v>
      </c>
      <c r="F13286" t="s">
        <v>108</v>
      </c>
      <c r="G13286" t="s">
        <v>110</v>
      </c>
      <c r="H13286" t="s">
        <v>121</v>
      </c>
      <c r="I13286">
        <v>60</v>
      </c>
      <c r="J13286">
        <v>60</v>
      </c>
      <c r="K13286">
        <v>15</v>
      </c>
      <c r="L13286" t="s">
        <v>115</v>
      </c>
      <c r="M13286" t="s">
        <v>116</v>
      </c>
      <c r="N13286" t="s">
        <v>113</v>
      </c>
      <c r="O13286" t="s">
        <v>114</v>
      </c>
    </row>
    <row r="13287" spans="1:15" x14ac:dyDescent="0.35">
      <c r="A13287" t="s">
        <v>728</v>
      </c>
      <c r="B13287" s="10">
        <v>0.95833333333333337</v>
      </c>
      <c r="C13287" t="s">
        <v>108</v>
      </c>
      <c r="D13287" t="s">
        <v>730</v>
      </c>
      <c r="E13287" s="10">
        <v>0</v>
      </c>
      <c r="F13287" t="s">
        <v>108</v>
      </c>
      <c r="G13287" t="s">
        <v>110</v>
      </c>
      <c r="H13287" t="s">
        <v>121</v>
      </c>
      <c r="I13287">
        <v>30</v>
      </c>
      <c r="J13287">
        <v>30</v>
      </c>
      <c r="K13287">
        <v>30</v>
      </c>
      <c r="L13287" t="s">
        <v>91</v>
      </c>
      <c r="M13287" t="s">
        <v>116</v>
      </c>
      <c r="N13287" t="s">
        <v>130</v>
      </c>
      <c r="O13287" t="s">
        <v>123</v>
      </c>
    </row>
    <row r="13288" spans="1:15" x14ac:dyDescent="0.35">
      <c r="A13288" t="s">
        <v>730</v>
      </c>
      <c r="B13288" s="10">
        <v>0</v>
      </c>
      <c r="C13288" t="s">
        <v>108</v>
      </c>
      <c r="D13288" t="s">
        <v>730</v>
      </c>
      <c r="E13288" s="10">
        <v>4.1666666666666664E-2</v>
      </c>
      <c r="F13288" t="s">
        <v>108</v>
      </c>
      <c r="G13288" t="s">
        <v>110</v>
      </c>
      <c r="H13288" t="s">
        <v>111</v>
      </c>
      <c r="I13288">
        <v>101</v>
      </c>
      <c r="J13288">
        <v>115</v>
      </c>
      <c r="K13288">
        <v>101</v>
      </c>
      <c r="L13288" t="s">
        <v>88</v>
      </c>
      <c r="M13288" t="s">
        <v>116</v>
      </c>
      <c r="N13288" t="s">
        <v>145</v>
      </c>
      <c r="O13288" t="s">
        <v>123</v>
      </c>
    </row>
    <row r="13289" spans="1:15" x14ac:dyDescent="0.35">
      <c r="A13289" t="s">
        <v>730</v>
      </c>
      <c r="B13289" s="10">
        <v>0</v>
      </c>
      <c r="C13289" t="s">
        <v>108</v>
      </c>
      <c r="D13289" t="s">
        <v>730</v>
      </c>
      <c r="E13289" s="10">
        <v>0.20833333333333334</v>
      </c>
      <c r="F13289" t="s">
        <v>108</v>
      </c>
      <c r="G13289" t="s">
        <v>110</v>
      </c>
      <c r="H13289" t="s">
        <v>111</v>
      </c>
      <c r="I13289">
        <v>392</v>
      </c>
      <c r="J13289">
        <v>517</v>
      </c>
      <c r="K13289">
        <v>1958</v>
      </c>
      <c r="L13289" t="s">
        <v>88</v>
      </c>
      <c r="M13289" t="s">
        <v>116</v>
      </c>
      <c r="N13289" t="s">
        <v>154</v>
      </c>
      <c r="O13289" t="s">
        <v>123</v>
      </c>
    </row>
    <row r="13290" spans="1:15" x14ac:dyDescent="0.35">
      <c r="A13290" t="s">
        <v>730</v>
      </c>
      <c r="B13290" s="10">
        <v>0</v>
      </c>
      <c r="C13290" t="s">
        <v>108</v>
      </c>
      <c r="D13290" t="s">
        <v>730</v>
      </c>
      <c r="E13290" s="10">
        <v>5.2083333333333336E-2</v>
      </c>
      <c r="F13290" t="s">
        <v>108</v>
      </c>
      <c r="G13290" t="s">
        <v>110</v>
      </c>
      <c r="H13290" t="s">
        <v>111</v>
      </c>
      <c r="I13290">
        <v>100</v>
      </c>
      <c r="J13290">
        <v>120</v>
      </c>
      <c r="K13290">
        <v>50</v>
      </c>
      <c r="L13290" t="s">
        <v>115</v>
      </c>
      <c r="M13290" t="s">
        <v>116</v>
      </c>
      <c r="N13290" t="s">
        <v>126</v>
      </c>
      <c r="O13290" t="s">
        <v>118</v>
      </c>
    </row>
    <row r="13291" spans="1:15" x14ac:dyDescent="0.35">
      <c r="A13291" t="s">
        <v>730</v>
      </c>
      <c r="B13291" s="10">
        <v>0</v>
      </c>
      <c r="C13291" t="s">
        <v>108</v>
      </c>
      <c r="D13291" t="s">
        <v>734</v>
      </c>
      <c r="E13291" s="10">
        <v>0</v>
      </c>
      <c r="F13291" t="s">
        <v>108</v>
      </c>
      <c r="G13291" t="s">
        <v>110</v>
      </c>
      <c r="H13291" t="s">
        <v>111</v>
      </c>
      <c r="I13291">
        <v>150.16999999999999</v>
      </c>
      <c r="J13291">
        <v>294</v>
      </c>
      <c r="K13291">
        <v>450.5</v>
      </c>
      <c r="L13291" t="s">
        <v>115</v>
      </c>
      <c r="M13291" t="s">
        <v>116</v>
      </c>
      <c r="N13291" t="s">
        <v>117</v>
      </c>
      <c r="O13291" t="s">
        <v>118</v>
      </c>
    </row>
    <row r="13292" spans="1:15" x14ac:dyDescent="0.35">
      <c r="A13292" t="s">
        <v>730</v>
      </c>
      <c r="B13292" s="10">
        <v>0</v>
      </c>
      <c r="C13292" t="s">
        <v>108</v>
      </c>
      <c r="D13292" t="s">
        <v>730</v>
      </c>
      <c r="E13292" s="10">
        <v>0.23958333333333334</v>
      </c>
      <c r="F13292" t="s">
        <v>108</v>
      </c>
      <c r="G13292" t="s">
        <v>110</v>
      </c>
      <c r="H13292" t="s">
        <v>121</v>
      </c>
      <c r="I13292">
        <v>363.91</v>
      </c>
      <c r="J13292">
        <v>550</v>
      </c>
      <c r="K13292">
        <v>2092.5</v>
      </c>
      <c r="L13292" t="s">
        <v>91</v>
      </c>
      <c r="M13292" t="s">
        <v>116</v>
      </c>
      <c r="N13292" t="s">
        <v>164</v>
      </c>
      <c r="O13292" t="s">
        <v>123</v>
      </c>
    </row>
    <row r="13293" spans="1:15" x14ac:dyDescent="0.35">
      <c r="A13293" t="s">
        <v>730</v>
      </c>
      <c r="B13293" s="10">
        <v>0</v>
      </c>
      <c r="C13293" t="s">
        <v>108</v>
      </c>
      <c r="D13293" t="s">
        <v>730</v>
      </c>
      <c r="E13293" s="10">
        <v>5.2083333333333336E-2</v>
      </c>
      <c r="F13293" t="s">
        <v>108</v>
      </c>
      <c r="G13293" t="s">
        <v>110</v>
      </c>
      <c r="H13293" t="s">
        <v>121</v>
      </c>
      <c r="I13293">
        <v>30</v>
      </c>
      <c r="J13293">
        <v>30</v>
      </c>
      <c r="K13293">
        <v>37.5</v>
      </c>
      <c r="L13293" t="s">
        <v>91</v>
      </c>
      <c r="M13293" t="s">
        <v>116</v>
      </c>
      <c r="N13293" t="s">
        <v>130</v>
      </c>
      <c r="O13293" t="s">
        <v>123</v>
      </c>
    </row>
    <row r="13294" spans="1:15" x14ac:dyDescent="0.35">
      <c r="A13294" t="s">
        <v>730</v>
      </c>
      <c r="B13294" s="10">
        <v>0</v>
      </c>
      <c r="C13294" t="s">
        <v>108</v>
      </c>
      <c r="D13294" t="s">
        <v>730</v>
      </c>
      <c r="E13294" s="10">
        <v>5.2083333333333336E-2</v>
      </c>
      <c r="F13294" t="s">
        <v>108</v>
      </c>
      <c r="G13294" t="s">
        <v>110</v>
      </c>
      <c r="H13294" t="s">
        <v>121</v>
      </c>
      <c r="I13294">
        <v>220</v>
      </c>
      <c r="J13294">
        <v>370</v>
      </c>
      <c r="K13294">
        <v>275</v>
      </c>
      <c r="L13294" t="s">
        <v>91</v>
      </c>
      <c r="M13294" t="s">
        <v>116</v>
      </c>
      <c r="N13294" t="s">
        <v>129</v>
      </c>
      <c r="O13294" t="s">
        <v>114</v>
      </c>
    </row>
    <row r="13295" spans="1:15" x14ac:dyDescent="0.35">
      <c r="A13295" t="s">
        <v>730</v>
      </c>
      <c r="B13295" s="10">
        <v>3.125E-2</v>
      </c>
      <c r="C13295" t="s">
        <v>108</v>
      </c>
      <c r="D13295" t="s">
        <v>730</v>
      </c>
      <c r="E13295" s="10">
        <v>0.875</v>
      </c>
      <c r="F13295" t="s">
        <v>108</v>
      </c>
      <c r="G13295" t="s">
        <v>636</v>
      </c>
      <c r="H13295" t="s">
        <v>121</v>
      </c>
      <c r="I13295">
        <v>31.6</v>
      </c>
      <c r="J13295">
        <v>98</v>
      </c>
      <c r="K13295">
        <v>39.5</v>
      </c>
      <c r="L13295" t="s">
        <v>91</v>
      </c>
      <c r="M13295" t="s">
        <v>116</v>
      </c>
      <c r="N13295" t="s">
        <v>113</v>
      </c>
      <c r="O13295" t="s">
        <v>114</v>
      </c>
    </row>
    <row r="13296" spans="1:15" x14ac:dyDescent="0.35">
      <c r="A13296" t="s">
        <v>730</v>
      </c>
      <c r="B13296" s="10">
        <v>0.20833333333333334</v>
      </c>
      <c r="C13296" t="s">
        <v>108</v>
      </c>
      <c r="D13296" t="s">
        <v>730</v>
      </c>
      <c r="E13296" s="10">
        <v>0.92708333333333337</v>
      </c>
      <c r="F13296" t="s">
        <v>108</v>
      </c>
      <c r="G13296" t="s">
        <v>636</v>
      </c>
      <c r="H13296" t="s">
        <v>111</v>
      </c>
      <c r="I13296">
        <v>87.83</v>
      </c>
      <c r="J13296">
        <v>130</v>
      </c>
      <c r="K13296">
        <v>131.75</v>
      </c>
      <c r="L13296" t="s">
        <v>91</v>
      </c>
      <c r="M13296" t="s">
        <v>116</v>
      </c>
      <c r="N13296" t="s">
        <v>113</v>
      </c>
      <c r="O13296" t="s">
        <v>114</v>
      </c>
    </row>
    <row r="13297" spans="1:15" x14ac:dyDescent="0.35">
      <c r="A13297" t="s">
        <v>730</v>
      </c>
      <c r="B13297" s="10">
        <v>0.375</v>
      </c>
      <c r="C13297" t="s">
        <v>108</v>
      </c>
      <c r="D13297" t="s">
        <v>730</v>
      </c>
      <c r="E13297" s="10">
        <v>0.72916666666666663</v>
      </c>
      <c r="F13297" t="s">
        <v>108</v>
      </c>
      <c r="G13297" t="s">
        <v>136</v>
      </c>
      <c r="H13297" t="s">
        <v>121</v>
      </c>
      <c r="I13297">
        <v>188.53</v>
      </c>
      <c r="J13297">
        <v>250</v>
      </c>
      <c r="K13297">
        <v>1602.5</v>
      </c>
      <c r="L13297" t="s">
        <v>115</v>
      </c>
      <c r="M13297" t="s">
        <v>115</v>
      </c>
      <c r="N13297" t="s">
        <v>635</v>
      </c>
      <c r="O13297" t="s">
        <v>123</v>
      </c>
    </row>
    <row r="13298" spans="1:15" x14ac:dyDescent="0.35">
      <c r="A13298" t="s">
        <v>730</v>
      </c>
      <c r="B13298" s="10">
        <v>0.375</v>
      </c>
      <c r="C13298" t="s">
        <v>108</v>
      </c>
      <c r="D13298" t="s">
        <v>730</v>
      </c>
      <c r="E13298" s="10">
        <v>0.72916666666666663</v>
      </c>
      <c r="F13298" t="s">
        <v>108</v>
      </c>
      <c r="G13298" t="s">
        <v>136</v>
      </c>
      <c r="H13298" t="s">
        <v>111</v>
      </c>
      <c r="I13298">
        <v>150.88</v>
      </c>
      <c r="J13298">
        <v>160</v>
      </c>
      <c r="K13298">
        <v>1282.5</v>
      </c>
      <c r="L13298" t="s">
        <v>115</v>
      </c>
      <c r="M13298" t="s">
        <v>115</v>
      </c>
      <c r="N13298" t="s">
        <v>149</v>
      </c>
      <c r="O13298" t="s">
        <v>123</v>
      </c>
    </row>
    <row r="13299" spans="1:15" x14ac:dyDescent="0.35">
      <c r="A13299" t="s">
        <v>730</v>
      </c>
      <c r="B13299" s="10">
        <v>0.38541666666666669</v>
      </c>
      <c r="C13299" t="s">
        <v>108</v>
      </c>
      <c r="D13299" t="s">
        <v>730</v>
      </c>
      <c r="E13299" s="10">
        <v>0.76041666666666663</v>
      </c>
      <c r="F13299" t="s">
        <v>108</v>
      </c>
      <c r="G13299" t="s">
        <v>134</v>
      </c>
      <c r="H13299" t="s">
        <v>111</v>
      </c>
      <c r="I13299">
        <v>14</v>
      </c>
      <c r="J13299">
        <v>21</v>
      </c>
      <c r="K13299">
        <v>86</v>
      </c>
      <c r="L13299" t="s">
        <v>88</v>
      </c>
      <c r="M13299" t="s">
        <v>135</v>
      </c>
      <c r="N13299" t="s">
        <v>113</v>
      </c>
      <c r="O13299" t="s">
        <v>114</v>
      </c>
    </row>
    <row r="13300" spans="1:15" x14ac:dyDescent="0.35">
      <c r="A13300" t="s">
        <v>730</v>
      </c>
      <c r="B13300" s="10">
        <v>0.5</v>
      </c>
      <c r="C13300" t="s">
        <v>108</v>
      </c>
      <c r="D13300" t="s">
        <v>730</v>
      </c>
      <c r="E13300" s="10">
        <v>0.875</v>
      </c>
      <c r="F13300" t="s">
        <v>108</v>
      </c>
      <c r="G13300" t="s">
        <v>203</v>
      </c>
      <c r="H13300" t="s">
        <v>121</v>
      </c>
      <c r="I13300">
        <v>63.89</v>
      </c>
      <c r="J13300">
        <v>90</v>
      </c>
      <c r="K13300">
        <v>575</v>
      </c>
      <c r="L13300" t="s">
        <v>91</v>
      </c>
      <c r="M13300" t="s">
        <v>91</v>
      </c>
      <c r="N13300" t="s">
        <v>219</v>
      </c>
      <c r="O13300" t="s">
        <v>123</v>
      </c>
    </row>
    <row r="13301" spans="1:15" x14ac:dyDescent="0.35">
      <c r="A13301" t="s">
        <v>730</v>
      </c>
      <c r="B13301" s="10">
        <v>0.5</v>
      </c>
      <c r="C13301" t="s">
        <v>108</v>
      </c>
      <c r="D13301" t="s">
        <v>730</v>
      </c>
      <c r="E13301" s="10">
        <v>0.875</v>
      </c>
      <c r="F13301" t="s">
        <v>108</v>
      </c>
      <c r="G13301" t="s">
        <v>203</v>
      </c>
      <c r="H13301" t="s">
        <v>111</v>
      </c>
      <c r="I13301">
        <v>63.89</v>
      </c>
      <c r="J13301">
        <v>90</v>
      </c>
      <c r="K13301">
        <v>575</v>
      </c>
      <c r="L13301" t="s">
        <v>91</v>
      </c>
      <c r="M13301" t="s">
        <v>91</v>
      </c>
      <c r="N13301" t="s">
        <v>113</v>
      </c>
      <c r="O13301" t="s">
        <v>114</v>
      </c>
    </row>
    <row r="13302" spans="1:15" x14ac:dyDescent="0.35">
      <c r="A13302" t="s">
        <v>730</v>
      </c>
      <c r="B13302" s="10">
        <v>0.5625</v>
      </c>
      <c r="C13302" t="s">
        <v>108</v>
      </c>
      <c r="D13302" t="s">
        <v>730</v>
      </c>
      <c r="E13302" s="10">
        <v>0.72916666666666663</v>
      </c>
      <c r="F13302" t="s">
        <v>108</v>
      </c>
      <c r="G13302" t="s">
        <v>136</v>
      </c>
      <c r="H13302" t="s">
        <v>111</v>
      </c>
      <c r="I13302">
        <v>61.88</v>
      </c>
      <c r="J13302">
        <v>80</v>
      </c>
      <c r="K13302">
        <v>247.5</v>
      </c>
      <c r="L13302" t="s">
        <v>115</v>
      </c>
      <c r="M13302" t="s">
        <v>115</v>
      </c>
      <c r="N13302" t="s">
        <v>146</v>
      </c>
      <c r="O13302" t="s">
        <v>123</v>
      </c>
    </row>
    <row r="13303" spans="1:15" x14ac:dyDescent="0.35">
      <c r="A13303" t="s">
        <v>730</v>
      </c>
      <c r="B13303" s="10">
        <v>0.60416666666666663</v>
      </c>
      <c r="C13303" t="s">
        <v>108</v>
      </c>
      <c r="D13303" t="s">
        <v>730</v>
      </c>
      <c r="E13303" s="10">
        <v>0.71875</v>
      </c>
      <c r="F13303" t="s">
        <v>108</v>
      </c>
      <c r="G13303" t="s">
        <v>136</v>
      </c>
      <c r="H13303" t="s">
        <v>111</v>
      </c>
      <c r="I13303">
        <v>15</v>
      </c>
      <c r="J13303">
        <v>15</v>
      </c>
      <c r="K13303">
        <v>41.25</v>
      </c>
      <c r="L13303" t="s">
        <v>115</v>
      </c>
      <c r="M13303" t="s">
        <v>115</v>
      </c>
      <c r="N13303" t="s">
        <v>648</v>
      </c>
      <c r="O13303" t="s">
        <v>114</v>
      </c>
    </row>
    <row r="13304" spans="1:15" x14ac:dyDescent="0.35">
      <c r="A13304" t="s">
        <v>730</v>
      </c>
      <c r="B13304" s="10">
        <v>0.60416666666666663</v>
      </c>
      <c r="C13304" t="s">
        <v>108</v>
      </c>
      <c r="D13304" t="s">
        <v>730</v>
      </c>
      <c r="E13304" s="10">
        <v>0.71875</v>
      </c>
      <c r="F13304" t="s">
        <v>108</v>
      </c>
      <c r="G13304" t="s">
        <v>136</v>
      </c>
      <c r="H13304" t="s">
        <v>111</v>
      </c>
      <c r="I13304">
        <v>15</v>
      </c>
      <c r="J13304">
        <v>15</v>
      </c>
      <c r="K13304">
        <v>41.25</v>
      </c>
      <c r="L13304" t="s">
        <v>115</v>
      </c>
      <c r="M13304" t="s">
        <v>115</v>
      </c>
      <c r="N13304" t="s">
        <v>647</v>
      </c>
      <c r="O13304" t="s">
        <v>114</v>
      </c>
    </row>
    <row r="13305" spans="1:15" x14ac:dyDescent="0.35">
      <c r="A13305" t="s">
        <v>730</v>
      </c>
      <c r="B13305" s="10">
        <v>0.61458333333333337</v>
      </c>
      <c r="C13305" t="s">
        <v>108</v>
      </c>
      <c r="D13305" t="s">
        <v>730</v>
      </c>
      <c r="E13305" s="10">
        <v>0.65625</v>
      </c>
      <c r="F13305" t="s">
        <v>108</v>
      </c>
      <c r="G13305" t="s">
        <v>110</v>
      </c>
      <c r="H13305" t="s">
        <v>111</v>
      </c>
      <c r="I13305">
        <v>50</v>
      </c>
      <c r="J13305">
        <v>50</v>
      </c>
      <c r="K13305">
        <v>50</v>
      </c>
      <c r="L13305" t="s">
        <v>115</v>
      </c>
      <c r="M13305" t="s">
        <v>115</v>
      </c>
      <c r="N13305" t="s">
        <v>655</v>
      </c>
      <c r="O13305" t="s">
        <v>118</v>
      </c>
    </row>
    <row r="13306" spans="1:15" x14ac:dyDescent="0.35">
      <c r="A13306" t="s">
        <v>730</v>
      </c>
      <c r="B13306" s="10">
        <v>0.625</v>
      </c>
      <c r="C13306" t="s">
        <v>108</v>
      </c>
      <c r="D13306" t="s">
        <v>734</v>
      </c>
      <c r="E13306" s="10">
        <v>0</v>
      </c>
      <c r="F13306" t="s">
        <v>108</v>
      </c>
      <c r="G13306" t="s">
        <v>110</v>
      </c>
      <c r="H13306" t="s">
        <v>111</v>
      </c>
      <c r="I13306">
        <v>314.25</v>
      </c>
      <c r="J13306">
        <v>529</v>
      </c>
      <c r="K13306">
        <v>2828.25</v>
      </c>
      <c r="L13306" t="s">
        <v>115</v>
      </c>
      <c r="M13306" t="s">
        <v>115</v>
      </c>
      <c r="N13306" t="s">
        <v>146</v>
      </c>
      <c r="O13306" t="s">
        <v>123</v>
      </c>
    </row>
    <row r="13307" spans="1:15" x14ac:dyDescent="0.35">
      <c r="A13307" t="s">
        <v>730</v>
      </c>
      <c r="B13307" s="10">
        <v>0.625</v>
      </c>
      <c r="C13307" t="s">
        <v>108</v>
      </c>
      <c r="D13307" t="s">
        <v>734</v>
      </c>
      <c r="E13307" s="10">
        <v>0</v>
      </c>
      <c r="F13307" t="s">
        <v>108</v>
      </c>
      <c r="G13307" t="s">
        <v>110</v>
      </c>
      <c r="H13307" t="s">
        <v>121</v>
      </c>
      <c r="I13307">
        <v>313.45999999999998</v>
      </c>
      <c r="J13307">
        <v>529</v>
      </c>
      <c r="K13307">
        <v>2194.25</v>
      </c>
      <c r="L13307" t="s">
        <v>91</v>
      </c>
      <c r="M13307" t="s">
        <v>115</v>
      </c>
      <c r="N13307" t="s">
        <v>129</v>
      </c>
      <c r="O13307" t="s">
        <v>114</v>
      </c>
    </row>
    <row r="13308" spans="1:15" x14ac:dyDescent="0.35">
      <c r="A13308" t="s">
        <v>730</v>
      </c>
      <c r="B13308" s="10">
        <v>0.63541666666666663</v>
      </c>
      <c r="C13308" t="s">
        <v>108</v>
      </c>
      <c r="D13308" t="s">
        <v>730</v>
      </c>
      <c r="E13308" s="10">
        <v>0.78125</v>
      </c>
      <c r="F13308" t="s">
        <v>108</v>
      </c>
      <c r="G13308" t="s">
        <v>110</v>
      </c>
      <c r="H13308" t="s">
        <v>111</v>
      </c>
      <c r="I13308">
        <v>190.36</v>
      </c>
      <c r="J13308">
        <v>240</v>
      </c>
      <c r="K13308">
        <v>666.25</v>
      </c>
      <c r="L13308" t="s">
        <v>115</v>
      </c>
      <c r="M13308" t="s">
        <v>115</v>
      </c>
      <c r="N13308" t="s">
        <v>126</v>
      </c>
      <c r="O13308" t="s">
        <v>118</v>
      </c>
    </row>
    <row r="13309" spans="1:15" x14ac:dyDescent="0.35">
      <c r="A13309" t="s">
        <v>730</v>
      </c>
      <c r="B13309" s="10">
        <v>0.64583333333333337</v>
      </c>
      <c r="C13309" t="s">
        <v>108</v>
      </c>
      <c r="D13309" t="s">
        <v>730</v>
      </c>
      <c r="E13309" s="10">
        <v>0.95833333333333337</v>
      </c>
      <c r="F13309" t="s">
        <v>108</v>
      </c>
      <c r="G13309" t="s">
        <v>110</v>
      </c>
      <c r="H13309" t="s">
        <v>121</v>
      </c>
      <c r="I13309">
        <v>262</v>
      </c>
      <c r="J13309">
        <v>460</v>
      </c>
      <c r="K13309">
        <v>1967</v>
      </c>
      <c r="L13309" t="s">
        <v>89</v>
      </c>
      <c r="M13309" t="s">
        <v>116</v>
      </c>
      <c r="N13309" t="s">
        <v>417</v>
      </c>
      <c r="O13309" t="s">
        <v>123</v>
      </c>
    </row>
    <row r="13310" spans="1:15" x14ac:dyDescent="0.35">
      <c r="A13310" t="s">
        <v>730</v>
      </c>
      <c r="B13310" s="10">
        <v>0.64583333333333337</v>
      </c>
      <c r="C13310" t="s">
        <v>108</v>
      </c>
      <c r="D13310" t="s">
        <v>734</v>
      </c>
      <c r="E13310" s="10">
        <v>0</v>
      </c>
      <c r="F13310" t="s">
        <v>108</v>
      </c>
      <c r="G13310" t="s">
        <v>110</v>
      </c>
      <c r="H13310" t="s">
        <v>111</v>
      </c>
      <c r="I13310">
        <v>127.08</v>
      </c>
      <c r="J13310">
        <v>280</v>
      </c>
      <c r="K13310">
        <v>794.25</v>
      </c>
      <c r="L13310" t="s">
        <v>115</v>
      </c>
      <c r="M13310" t="s">
        <v>116</v>
      </c>
      <c r="N13310" t="s">
        <v>146</v>
      </c>
      <c r="O13310" t="s">
        <v>123</v>
      </c>
    </row>
    <row r="13311" spans="1:15" x14ac:dyDescent="0.35">
      <c r="A13311" t="s">
        <v>730</v>
      </c>
      <c r="B13311" s="10">
        <v>0.64583333333333337</v>
      </c>
      <c r="C13311" t="s">
        <v>108</v>
      </c>
      <c r="D13311" t="s">
        <v>730</v>
      </c>
      <c r="E13311" s="10">
        <v>0.79166666666666663</v>
      </c>
      <c r="F13311" t="s">
        <v>108</v>
      </c>
      <c r="G13311" t="s">
        <v>110</v>
      </c>
      <c r="H13311" t="s">
        <v>111</v>
      </c>
      <c r="I13311">
        <v>38.799999999999997</v>
      </c>
      <c r="J13311">
        <v>102</v>
      </c>
      <c r="K13311">
        <v>97</v>
      </c>
      <c r="L13311" t="s">
        <v>115</v>
      </c>
      <c r="M13311" t="s">
        <v>116</v>
      </c>
      <c r="N13311" t="s">
        <v>149</v>
      </c>
      <c r="O13311" t="s">
        <v>123</v>
      </c>
    </row>
    <row r="13312" spans="1:15" x14ac:dyDescent="0.35">
      <c r="A13312" t="s">
        <v>730</v>
      </c>
      <c r="B13312" s="10">
        <v>0.67708333333333337</v>
      </c>
      <c r="C13312" t="s">
        <v>108</v>
      </c>
      <c r="D13312" t="s">
        <v>730</v>
      </c>
      <c r="E13312" s="10">
        <v>0.70833333333333337</v>
      </c>
      <c r="F13312" t="s">
        <v>108</v>
      </c>
      <c r="G13312" t="s">
        <v>110</v>
      </c>
      <c r="H13312" t="s">
        <v>121</v>
      </c>
      <c r="I13312">
        <v>282.67</v>
      </c>
      <c r="J13312">
        <v>329</v>
      </c>
      <c r="K13312">
        <v>212</v>
      </c>
      <c r="L13312" t="s">
        <v>115</v>
      </c>
      <c r="M13312" t="s">
        <v>115</v>
      </c>
      <c r="N13312" t="s">
        <v>113</v>
      </c>
      <c r="O13312" t="s">
        <v>114</v>
      </c>
    </row>
    <row r="13313" spans="1:15" x14ac:dyDescent="0.35">
      <c r="A13313" t="s">
        <v>730</v>
      </c>
      <c r="B13313" s="10">
        <v>0.6875</v>
      </c>
      <c r="C13313" t="s">
        <v>108</v>
      </c>
      <c r="D13313" t="s">
        <v>730</v>
      </c>
      <c r="E13313" s="10">
        <v>0.92708333333333337</v>
      </c>
      <c r="F13313" t="s">
        <v>108</v>
      </c>
      <c r="G13313" t="s">
        <v>110</v>
      </c>
      <c r="H13313" t="s">
        <v>121</v>
      </c>
      <c r="I13313">
        <v>276</v>
      </c>
      <c r="J13313">
        <v>420</v>
      </c>
      <c r="K13313">
        <v>1587</v>
      </c>
      <c r="L13313" t="s">
        <v>89</v>
      </c>
      <c r="M13313" t="s">
        <v>116</v>
      </c>
      <c r="N13313" t="s">
        <v>437</v>
      </c>
      <c r="O13313" t="s">
        <v>123</v>
      </c>
    </row>
    <row r="13314" spans="1:15" x14ac:dyDescent="0.35">
      <c r="A13314" t="s">
        <v>730</v>
      </c>
      <c r="B13314" s="10">
        <v>0.69791666666666663</v>
      </c>
      <c r="C13314" t="s">
        <v>108</v>
      </c>
      <c r="D13314" t="s">
        <v>734</v>
      </c>
      <c r="E13314" s="10">
        <v>0</v>
      </c>
      <c r="F13314" t="s">
        <v>108</v>
      </c>
      <c r="G13314" t="s">
        <v>110</v>
      </c>
      <c r="H13314" t="s">
        <v>111</v>
      </c>
      <c r="I13314">
        <v>16.38</v>
      </c>
      <c r="J13314">
        <v>27</v>
      </c>
      <c r="K13314">
        <v>53.25</v>
      </c>
      <c r="L13314" t="s">
        <v>115</v>
      </c>
      <c r="M13314" t="s">
        <v>116</v>
      </c>
      <c r="N13314" t="s">
        <v>647</v>
      </c>
      <c r="O13314" t="s">
        <v>114</v>
      </c>
    </row>
    <row r="13315" spans="1:15" x14ac:dyDescent="0.35">
      <c r="A13315" t="s">
        <v>730</v>
      </c>
      <c r="B13315" s="10">
        <v>0.73958333333333337</v>
      </c>
      <c r="C13315" t="s">
        <v>108</v>
      </c>
      <c r="D13315" t="s">
        <v>734</v>
      </c>
      <c r="E13315" s="10">
        <v>0</v>
      </c>
      <c r="F13315" t="s">
        <v>108</v>
      </c>
      <c r="G13315" t="s">
        <v>110</v>
      </c>
      <c r="H13315" t="s">
        <v>121</v>
      </c>
      <c r="I13315">
        <v>210</v>
      </c>
      <c r="J13315">
        <v>245</v>
      </c>
      <c r="K13315">
        <v>1315</v>
      </c>
      <c r="L13315" t="s">
        <v>89</v>
      </c>
      <c r="M13315" t="s">
        <v>116</v>
      </c>
      <c r="N13315" t="s">
        <v>293</v>
      </c>
      <c r="O13315" t="s">
        <v>123</v>
      </c>
    </row>
    <row r="13316" spans="1:15" x14ac:dyDescent="0.35">
      <c r="A13316" t="s">
        <v>730</v>
      </c>
      <c r="B13316" s="10">
        <v>0.73958333333333337</v>
      </c>
      <c r="C13316" t="s">
        <v>108</v>
      </c>
      <c r="D13316" t="s">
        <v>730</v>
      </c>
      <c r="E13316" s="10">
        <v>0.75</v>
      </c>
      <c r="F13316" t="s">
        <v>108</v>
      </c>
      <c r="G13316" t="s">
        <v>110</v>
      </c>
      <c r="H13316" t="s">
        <v>111</v>
      </c>
      <c r="I13316">
        <v>53.5</v>
      </c>
      <c r="J13316">
        <v>53.5</v>
      </c>
      <c r="K13316">
        <v>13.38</v>
      </c>
      <c r="L13316" t="s">
        <v>115</v>
      </c>
      <c r="M13316" t="s">
        <v>116</v>
      </c>
      <c r="N13316" t="s">
        <v>350</v>
      </c>
      <c r="O13316" t="s">
        <v>114</v>
      </c>
    </row>
    <row r="13317" spans="1:15" x14ac:dyDescent="0.35">
      <c r="A13317" t="s">
        <v>730</v>
      </c>
      <c r="B13317" s="10">
        <v>0.73958333333333337</v>
      </c>
      <c r="C13317" t="s">
        <v>108</v>
      </c>
      <c r="D13317" t="s">
        <v>730</v>
      </c>
      <c r="E13317" s="10">
        <v>0.75</v>
      </c>
      <c r="F13317" t="s">
        <v>108</v>
      </c>
      <c r="G13317" t="s">
        <v>110</v>
      </c>
      <c r="H13317" t="s">
        <v>111</v>
      </c>
      <c r="I13317">
        <v>53.5</v>
      </c>
      <c r="J13317">
        <v>53.5</v>
      </c>
      <c r="K13317">
        <v>13.38</v>
      </c>
      <c r="L13317" t="s">
        <v>115</v>
      </c>
      <c r="M13317" t="s">
        <v>116</v>
      </c>
      <c r="N13317" t="s">
        <v>349</v>
      </c>
      <c r="O13317" t="s">
        <v>114</v>
      </c>
    </row>
    <row r="13318" spans="1:15" x14ac:dyDescent="0.35">
      <c r="A13318" t="s">
        <v>730</v>
      </c>
      <c r="B13318" s="10">
        <v>0.75</v>
      </c>
      <c r="C13318" t="s">
        <v>108</v>
      </c>
      <c r="D13318" t="s">
        <v>734</v>
      </c>
      <c r="E13318" s="10">
        <v>0</v>
      </c>
      <c r="F13318" t="s">
        <v>108</v>
      </c>
      <c r="G13318" t="s">
        <v>110</v>
      </c>
      <c r="H13318" t="s">
        <v>111</v>
      </c>
      <c r="I13318">
        <v>57.5</v>
      </c>
      <c r="J13318">
        <v>70</v>
      </c>
      <c r="K13318">
        <v>345</v>
      </c>
      <c r="L13318" t="s">
        <v>115</v>
      </c>
      <c r="M13318" t="s">
        <v>115</v>
      </c>
      <c r="N13318" t="s">
        <v>655</v>
      </c>
      <c r="O13318" t="s">
        <v>118</v>
      </c>
    </row>
    <row r="13319" spans="1:15" x14ac:dyDescent="0.35">
      <c r="A13319" t="s">
        <v>730</v>
      </c>
      <c r="B13319" s="10">
        <v>0.77083333333333337</v>
      </c>
      <c r="C13319" t="s">
        <v>108</v>
      </c>
      <c r="D13319" t="s">
        <v>734</v>
      </c>
      <c r="E13319" s="10">
        <v>0</v>
      </c>
      <c r="F13319" t="s">
        <v>108</v>
      </c>
      <c r="G13319" t="s">
        <v>110</v>
      </c>
      <c r="H13319" t="s">
        <v>111</v>
      </c>
      <c r="I13319">
        <v>22.17</v>
      </c>
      <c r="J13319">
        <v>27</v>
      </c>
      <c r="K13319">
        <v>33.25</v>
      </c>
      <c r="L13319" t="s">
        <v>115</v>
      </c>
      <c r="M13319" t="s">
        <v>116</v>
      </c>
      <c r="N13319" t="s">
        <v>648</v>
      </c>
      <c r="O13319" t="s">
        <v>114</v>
      </c>
    </row>
    <row r="13320" spans="1:15" x14ac:dyDescent="0.35">
      <c r="A13320" t="s">
        <v>730</v>
      </c>
      <c r="B13320" s="10">
        <v>0.77083333333333337</v>
      </c>
      <c r="C13320" t="s">
        <v>108</v>
      </c>
      <c r="D13320" t="s">
        <v>730</v>
      </c>
      <c r="E13320" s="10">
        <v>0.79166666666666663</v>
      </c>
      <c r="F13320" t="s">
        <v>108</v>
      </c>
      <c r="G13320" t="s">
        <v>110</v>
      </c>
      <c r="H13320" t="s">
        <v>111</v>
      </c>
      <c r="I13320">
        <v>53.5</v>
      </c>
      <c r="J13320">
        <v>53.5</v>
      </c>
      <c r="K13320">
        <v>26.75</v>
      </c>
      <c r="L13320" t="s">
        <v>115</v>
      </c>
      <c r="M13320" t="s">
        <v>116</v>
      </c>
      <c r="N13320" t="s">
        <v>244</v>
      </c>
      <c r="O13320" t="s">
        <v>114</v>
      </c>
    </row>
    <row r="13321" spans="1:15" x14ac:dyDescent="0.35">
      <c r="A13321" t="s">
        <v>730</v>
      </c>
      <c r="B13321" s="10">
        <v>0.77083333333333337</v>
      </c>
      <c r="C13321" t="s">
        <v>108</v>
      </c>
      <c r="D13321" t="s">
        <v>730</v>
      </c>
      <c r="E13321" s="10">
        <v>0.79166666666666663</v>
      </c>
      <c r="F13321" t="s">
        <v>108</v>
      </c>
      <c r="G13321" t="s">
        <v>110</v>
      </c>
      <c r="H13321" t="s">
        <v>111</v>
      </c>
      <c r="I13321">
        <v>53.5</v>
      </c>
      <c r="J13321">
        <v>53.5</v>
      </c>
      <c r="K13321">
        <v>26.75</v>
      </c>
      <c r="L13321" t="s">
        <v>115</v>
      </c>
      <c r="M13321" t="s">
        <v>116</v>
      </c>
      <c r="N13321" t="s">
        <v>392</v>
      </c>
      <c r="O13321" t="s">
        <v>114</v>
      </c>
    </row>
    <row r="13322" spans="1:15" x14ac:dyDescent="0.35">
      <c r="A13322" t="s">
        <v>730</v>
      </c>
      <c r="B13322" s="10">
        <v>0.78125</v>
      </c>
      <c r="C13322" t="s">
        <v>108</v>
      </c>
      <c r="D13322" t="s">
        <v>730</v>
      </c>
      <c r="E13322" s="10">
        <v>0.79166666666666663</v>
      </c>
      <c r="F13322" t="s">
        <v>108</v>
      </c>
      <c r="G13322" t="s">
        <v>110</v>
      </c>
      <c r="H13322" t="s">
        <v>111</v>
      </c>
      <c r="I13322">
        <v>84</v>
      </c>
      <c r="J13322">
        <v>84</v>
      </c>
      <c r="K13322">
        <v>21</v>
      </c>
      <c r="L13322" t="s">
        <v>115</v>
      </c>
      <c r="M13322" t="s">
        <v>116</v>
      </c>
      <c r="N13322" t="s">
        <v>735</v>
      </c>
      <c r="O13322" t="s">
        <v>114</v>
      </c>
    </row>
    <row r="13323" spans="1:15" x14ac:dyDescent="0.35">
      <c r="A13323" t="s">
        <v>730</v>
      </c>
      <c r="B13323" s="10">
        <v>0.78125</v>
      </c>
      <c r="C13323" t="s">
        <v>108</v>
      </c>
      <c r="D13323" t="s">
        <v>730</v>
      </c>
      <c r="E13323" s="10">
        <v>0.79166666666666663</v>
      </c>
      <c r="F13323" t="s">
        <v>108</v>
      </c>
      <c r="G13323" t="s">
        <v>110</v>
      </c>
      <c r="H13323" t="s">
        <v>111</v>
      </c>
      <c r="I13323">
        <v>137</v>
      </c>
      <c r="J13323">
        <v>137</v>
      </c>
      <c r="K13323">
        <v>34.25</v>
      </c>
      <c r="L13323" t="s">
        <v>115</v>
      </c>
      <c r="M13323" t="s">
        <v>116</v>
      </c>
      <c r="N13323" t="s">
        <v>736</v>
      </c>
      <c r="O13323" t="s">
        <v>118</v>
      </c>
    </row>
    <row r="13324" spans="1:15" x14ac:dyDescent="0.35">
      <c r="A13324" t="s">
        <v>730</v>
      </c>
      <c r="B13324" s="10">
        <v>0.83333333333333337</v>
      </c>
      <c r="C13324" t="s">
        <v>108</v>
      </c>
      <c r="D13324" t="s">
        <v>734</v>
      </c>
      <c r="E13324" s="10">
        <v>0</v>
      </c>
      <c r="F13324" t="s">
        <v>108</v>
      </c>
      <c r="G13324" t="s">
        <v>141</v>
      </c>
      <c r="H13324" t="s">
        <v>121</v>
      </c>
      <c r="I13324">
        <v>533.5</v>
      </c>
      <c r="J13324">
        <v>950</v>
      </c>
      <c r="K13324">
        <v>2134</v>
      </c>
      <c r="L13324" t="s">
        <v>115</v>
      </c>
      <c r="M13324" t="s">
        <v>115</v>
      </c>
      <c r="N13324" t="s">
        <v>113</v>
      </c>
      <c r="O13324" t="s">
        <v>114</v>
      </c>
    </row>
    <row r="13325" spans="1:15" x14ac:dyDescent="0.35">
      <c r="A13325" t="s">
        <v>730</v>
      </c>
      <c r="B13325" s="10">
        <v>0.94791666666666663</v>
      </c>
      <c r="C13325" t="s">
        <v>108</v>
      </c>
      <c r="D13325" t="s">
        <v>730</v>
      </c>
      <c r="E13325" s="10">
        <v>0.95833333333333337</v>
      </c>
      <c r="F13325" t="s">
        <v>108</v>
      </c>
      <c r="G13325" t="s">
        <v>134</v>
      </c>
      <c r="H13325" t="s">
        <v>121</v>
      </c>
      <c r="I13325">
        <v>7</v>
      </c>
      <c r="J13325">
        <v>7</v>
      </c>
      <c r="K13325">
        <v>2</v>
      </c>
      <c r="L13325" t="s">
        <v>88</v>
      </c>
      <c r="M13325" t="s">
        <v>88</v>
      </c>
      <c r="N13325" t="s">
        <v>113</v>
      </c>
      <c r="O13325" t="s">
        <v>114</v>
      </c>
    </row>
    <row r="13326" spans="1:15" x14ac:dyDescent="0.35">
      <c r="A13326" t="s">
        <v>734</v>
      </c>
      <c r="B13326" s="10">
        <v>0</v>
      </c>
      <c r="C13326" t="s">
        <v>108</v>
      </c>
      <c r="D13326" t="s">
        <v>734</v>
      </c>
      <c r="E13326" s="10">
        <v>4.1666666666666664E-2</v>
      </c>
      <c r="F13326" t="s">
        <v>108</v>
      </c>
      <c r="G13326" t="s">
        <v>134</v>
      </c>
      <c r="H13326" t="s">
        <v>121</v>
      </c>
      <c r="I13326">
        <v>16</v>
      </c>
      <c r="J13326">
        <v>16</v>
      </c>
      <c r="K13326">
        <v>16</v>
      </c>
      <c r="L13326" t="s">
        <v>88</v>
      </c>
      <c r="M13326" t="s">
        <v>88</v>
      </c>
      <c r="N13326" t="s">
        <v>113</v>
      </c>
      <c r="O13326" t="s">
        <v>114</v>
      </c>
    </row>
    <row r="13327" spans="1:15" x14ac:dyDescent="0.35">
      <c r="A13327" t="s">
        <v>734</v>
      </c>
      <c r="B13327" s="10">
        <v>0</v>
      </c>
      <c r="C13327" t="s">
        <v>108</v>
      </c>
      <c r="D13327" t="s">
        <v>734</v>
      </c>
      <c r="E13327" s="10">
        <v>0.25</v>
      </c>
      <c r="F13327" t="s">
        <v>108</v>
      </c>
      <c r="G13327" t="s">
        <v>141</v>
      </c>
      <c r="H13327" t="s">
        <v>121</v>
      </c>
      <c r="I13327">
        <v>387</v>
      </c>
      <c r="J13327">
        <v>610</v>
      </c>
      <c r="K13327">
        <v>1161</v>
      </c>
      <c r="L13327" t="s">
        <v>115</v>
      </c>
      <c r="M13327" t="s">
        <v>115</v>
      </c>
      <c r="N13327" t="s">
        <v>113</v>
      </c>
      <c r="O13327" t="s">
        <v>114</v>
      </c>
    </row>
    <row r="13328" spans="1:15" x14ac:dyDescent="0.35">
      <c r="A13328" t="s">
        <v>734</v>
      </c>
      <c r="B13328" s="10">
        <v>0</v>
      </c>
      <c r="C13328" t="s">
        <v>108</v>
      </c>
      <c r="D13328" t="s">
        <v>734</v>
      </c>
      <c r="E13328" s="10">
        <v>0.20833333333333334</v>
      </c>
      <c r="F13328" t="s">
        <v>108</v>
      </c>
      <c r="G13328" t="s">
        <v>110</v>
      </c>
      <c r="H13328" t="s">
        <v>111</v>
      </c>
      <c r="I13328">
        <v>76</v>
      </c>
      <c r="J13328">
        <v>100</v>
      </c>
      <c r="K13328">
        <v>380</v>
      </c>
      <c r="L13328" t="s">
        <v>115</v>
      </c>
      <c r="M13328" t="s">
        <v>115</v>
      </c>
      <c r="N13328" t="s">
        <v>655</v>
      </c>
      <c r="O13328" t="s">
        <v>118</v>
      </c>
    </row>
    <row r="13329" spans="1:15" x14ac:dyDescent="0.35">
      <c r="A13329" t="s">
        <v>734</v>
      </c>
      <c r="B13329" s="10">
        <v>0.125</v>
      </c>
      <c r="C13329" t="s">
        <v>108</v>
      </c>
      <c r="D13329" t="s">
        <v>734</v>
      </c>
      <c r="E13329" s="10">
        <v>0.33333333333333331</v>
      </c>
      <c r="F13329" t="s">
        <v>108</v>
      </c>
      <c r="G13329" t="s">
        <v>110</v>
      </c>
      <c r="H13329" t="s">
        <v>111</v>
      </c>
      <c r="I13329">
        <v>101</v>
      </c>
      <c r="J13329">
        <v>172</v>
      </c>
      <c r="K13329">
        <v>480</v>
      </c>
      <c r="L13329" t="s">
        <v>88</v>
      </c>
      <c r="M13329" t="s">
        <v>116</v>
      </c>
      <c r="N13329" t="s">
        <v>154</v>
      </c>
      <c r="O13329" t="s">
        <v>123</v>
      </c>
    </row>
    <row r="13330" spans="1:15" x14ac:dyDescent="0.35">
      <c r="A13330" t="s">
        <v>734</v>
      </c>
      <c r="B13330" s="10">
        <v>0.125</v>
      </c>
      <c r="C13330" t="s">
        <v>108</v>
      </c>
      <c r="D13330" t="s">
        <v>734</v>
      </c>
      <c r="E13330" s="10">
        <v>0.58333333333333337</v>
      </c>
      <c r="F13330" t="s">
        <v>108</v>
      </c>
      <c r="G13330" t="s">
        <v>110</v>
      </c>
      <c r="H13330" t="s">
        <v>121</v>
      </c>
      <c r="I13330">
        <v>185</v>
      </c>
      <c r="J13330">
        <v>300</v>
      </c>
      <c r="K13330">
        <v>2040</v>
      </c>
      <c r="L13330" t="s">
        <v>89</v>
      </c>
      <c r="M13330" t="s">
        <v>116</v>
      </c>
      <c r="N13330" t="s">
        <v>232</v>
      </c>
      <c r="O13330" t="s">
        <v>123</v>
      </c>
    </row>
    <row r="13331" spans="1:15" x14ac:dyDescent="0.35">
      <c r="A13331" t="s">
        <v>734</v>
      </c>
      <c r="B13331" s="10">
        <v>0.1875</v>
      </c>
      <c r="C13331" t="s">
        <v>108</v>
      </c>
      <c r="D13331" t="s">
        <v>734</v>
      </c>
      <c r="E13331" s="10">
        <v>0.5625</v>
      </c>
      <c r="F13331" t="s">
        <v>108</v>
      </c>
      <c r="G13331" t="s">
        <v>110</v>
      </c>
      <c r="H13331" t="s">
        <v>121</v>
      </c>
      <c r="I13331">
        <v>313</v>
      </c>
      <c r="J13331">
        <v>580</v>
      </c>
      <c r="K13331">
        <v>2815</v>
      </c>
      <c r="L13331" t="s">
        <v>89</v>
      </c>
      <c r="M13331" t="s">
        <v>116</v>
      </c>
      <c r="N13331" t="s">
        <v>229</v>
      </c>
      <c r="O13331" t="s">
        <v>123</v>
      </c>
    </row>
    <row r="13332" spans="1:15" x14ac:dyDescent="0.35">
      <c r="A13332" t="s">
        <v>734</v>
      </c>
      <c r="B13332" s="10">
        <v>0.20833333333333334</v>
      </c>
      <c r="C13332" t="s">
        <v>108</v>
      </c>
      <c r="D13332" t="s">
        <v>734</v>
      </c>
      <c r="E13332" s="10">
        <v>0.33333333333333331</v>
      </c>
      <c r="F13332" t="s">
        <v>108</v>
      </c>
      <c r="G13332" t="s">
        <v>110</v>
      </c>
      <c r="H13332" t="s">
        <v>111</v>
      </c>
      <c r="I13332">
        <v>207</v>
      </c>
      <c r="J13332">
        <v>300</v>
      </c>
      <c r="K13332">
        <v>620</v>
      </c>
      <c r="L13332" t="s">
        <v>88</v>
      </c>
      <c r="M13332" t="s">
        <v>116</v>
      </c>
      <c r="N13332" t="s">
        <v>133</v>
      </c>
      <c r="O13332" t="s">
        <v>123</v>
      </c>
    </row>
    <row r="13333" spans="1:15" x14ac:dyDescent="0.35">
      <c r="A13333" t="s">
        <v>734</v>
      </c>
      <c r="B13333" s="10">
        <v>0.25</v>
      </c>
      <c r="C13333" t="s">
        <v>108</v>
      </c>
      <c r="D13333" t="s">
        <v>734</v>
      </c>
      <c r="E13333" s="10">
        <v>0.33333333333333331</v>
      </c>
      <c r="F13333" t="s">
        <v>108</v>
      </c>
      <c r="G13333" t="s">
        <v>110</v>
      </c>
      <c r="H13333" t="s">
        <v>111</v>
      </c>
      <c r="I13333">
        <v>100</v>
      </c>
      <c r="J13333">
        <v>100</v>
      </c>
      <c r="K13333">
        <v>200</v>
      </c>
      <c r="L13333" t="s">
        <v>88</v>
      </c>
      <c r="M13333" t="s">
        <v>88</v>
      </c>
      <c r="N13333" t="s">
        <v>163</v>
      </c>
      <c r="O13333" t="s">
        <v>118</v>
      </c>
    </row>
    <row r="13334" spans="1:15" x14ac:dyDescent="0.35">
      <c r="A13334" t="s">
        <v>734</v>
      </c>
      <c r="B13334" s="10">
        <v>0.25</v>
      </c>
      <c r="C13334" t="s">
        <v>108</v>
      </c>
      <c r="D13334" t="s">
        <v>734</v>
      </c>
      <c r="E13334" s="10">
        <v>0.35416666666666669</v>
      </c>
      <c r="F13334" t="s">
        <v>108</v>
      </c>
      <c r="G13334" t="s">
        <v>110</v>
      </c>
      <c r="H13334" t="s">
        <v>111</v>
      </c>
      <c r="I13334">
        <v>657.5</v>
      </c>
      <c r="J13334">
        <v>900</v>
      </c>
      <c r="K13334">
        <v>1643.75</v>
      </c>
      <c r="L13334" t="s">
        <v>115</v>
      </c>
      <c r="M13334" t="s">
        <v>115</v>
      </c>
      <c r="N13334" t="s">
        <v>120</v>
      </c>
      <c r="O13334" t="s">
        <v>118</v>
      </c>
    </row>
    <row r="13335" spans="1:15" x14ac:dyDescent="0.35">
      <c r="A13335" t="s">
        <v>734</v>
      </c>
      <c r="B13335" s="10">
        <v>0.25</v>
      </c>
      <c r="C13335" t="s">
        <v>108</v>
      </c>
      <c r="D13335" t="s">
        <v>734</v>
      </c>
      <c r="E13335" s="10">
        <v>0.75</v>
      </c>
      <c r="F13335" t="s">
        <v>108</v>
      </c>
      <c r="G13335" t="s">
        <v>518</v>
      </c>
      <c r="H13335" t="s">
        <v>111</v>
      </c>
      <c r="I13335">
        <v>152</v>
      </c>
      <c r="J13335">
        <v>320</v>
      </c>
      <c r="K13335">
        <v>1823</v>
      </c>
      <c r="L13335" t="s">
        <v>89</v>
      </c>
      <c r="M13335" t="s">
        <v>89</v>
      </c>
      <c r="N13335" t="s">
        <v>152</v>
      </c>
      <c r="O13335" t="s">
        <v>123</v>
      </c>
    </row>
    <row r="13336" spans="1:15" x14ac:dyDescent="0.35">
      <c r="A13336" t="s">
        <v>734</v>
      </c>
      <c r="B13336" s="10">
        <v>0.25</v>
      </c>
      <c r="C13336" t="s">
        <v>108</v>
      </c>
      <c r="D13336" t="s">
        <v>734</v>
      </c>
      <c r="E13336" s="10">
        <v>0.75</v>
      </c>
      <c r="F13336" t="s">
        <v>108</v>
      </c>
      <c r="G13336" t="s">
        <v>518</v>
      </c>
      <c r="H13336" t="s">
        <v>121</v>
      </c>
      <c r="I13336">
        <v>41</v>
      </c>
      <c r="J13336">
        <v>42</v>
      </c>
      <c r="K13336">
        <v>488</v>
      </c>
      <c r="L13336" t="s">
        <v>89</v>
      </c>
      <c r="M13336" t="s">
        <v>89</v>
      </c>
      <c r="N13336" t="s">
        <v>248</v>
      </c>
      <c r="O13336" t="s">
        <v>123</v>
      </c>
    </row>
    <row r="13337" spans="1:15" x14ac:dyDescent="0.35">
      <c r="A13337" t="s">
        <v>734</v>
      </c>
      <c r="B13337" s="10">
        <v>0.25</v>
      </c>
      <c r="C13337" t="s">
        <v>108</v>
      </c>
      <c r="D13337" t="s">
        <v>734</v>
      </c>
      <c r="E13337" s="10">
        <v>0.54166666666666663</v>
      </c>
      <c r="F13337" t="s">
        <v>108</v>
      </c>
      <c r="G13337" t="s">
        <v>110</v>
      </c>
      <c r="H13337" t="s">
        <v>121</v>
      </c>
      <c r="I13337">
        <v>276</v>
      </c>
      <c r="J13337">
        <v>450</v>
      </c>
      <c r="K13337">
        <v>1935</v>
      </c>
      <c r="L13337" t="s">
        <v>89</v>
      </c>
      <c r="M13337" t="s">
        <v>116</v>
      </c>
      <c r="N13337" t="s">
        <v>417</v>
      </c>
      <c r="O13337" t="s">
        <v>123</v>
      </c>
    </row>
    <row r="13338" spans="1:15" x14ac:dyDescent="0.35">
      <c r="A13338" t="s">
        <v>734</v>
      </c>
      <c r="B13338" s="10">
        <v>0.25</v>
      </c>
      <c r="C13338" t="s">
        <v>108</v>
      </c>
      <c r="D13338" t="s">
        <v>734</v>
      </c>
      <c r="E13338" s="10">
        <v>0.5</v>
      </c>
      <c r="F13338" t="s">
        <v>108</v>
      </c>
      <c r="G13338" t="s">
        <v>110</v>
      </c>
      <c r="H13338" t="s">
        <v>121</v>
      </c>
      <c r="I13338">
        <v>132</v>
      </c>
      <c r="J13338">
        <v>184</v>
      </c>
      <c r="K13338">
        <v>396</v>
      </c>
      <c r="L13338" t="s">
        <v>89</v>
      </c>
      <c r="M13338" t="s">
        <v>116</v>
      </c>
      <c r="N13338" t="s">
        <v>251</v>
      </c>
      <c r="O13338" t="s">
        <v>123</v>
      </c>
    </row>
    <row r="13339" spans="1:15" x14ac:dyDescent="0.35">
      <c r="A13339" t="s">
        <v>734</v>
      </c>
      <c r="B13339" s="10">
        <v>0.25</v>
      </c>
      <c r="C13339" t="s">
        <v>108</v>
      </c>
      <c r="D13339" t="s">
        <v>734</v>
      </c>
      <c r="E13339" s="10">
        <v>0.35416666666666669</v>
      </c>
      <c r="F13339" t="s">
        <v>108</v>
      </c>
      <c r="G13339" t="s">
        <v>110</v>
      </c>
      <c r="H13339" t="s">
        <v>121</v>
      </c>
      <c r="I13339">
        <v>597.5</v>
      </c>
      <c r="J13339">
        <v>900</v>
      </c>
      <c r="K13339">
        <v>1493.75</v>
      </c>
      <c r="L13339" t="s">
        <v>91</v>
      </c>
      <c r="M13339" t="s">
        <v>115</v>
      </c>
      <c r="N13339" t="s">
        <v>129</v>
      </c>
      <c r="O13339" t="s">
        <v>114</v>
      </c>
    </row>
    <row r="13340" spans="1:15" x14ac:dyDescent="0.35">
      <c r="A13340" t="s">
        <v>734</v>
      </c>
      <c r="B13340" s="10">
        <v>0.27083333333333331</v>
      </c>
      <c r="C13340" t="s">
        <v>108</v>
      </c>
      <c r="D13340" t="s">
        <v>734</v>
      </c>
      <c r="E13340" s="10">
        <v>0.38541666666666669</v>
      </c>
      <c r="F13340" t="s">
        <v>108</v>
      </c>
      <c r="G13340" t="s">
        <v>110</v>
      </c>
      <c r="H13340" t="s">
        <v>121</v>
      </c>
      <c r="I13340">
        <v>77</v>
      </c>
      <c r="J13340">
        <v>200</v>
      </c>
      <c r="K13340">
        <v>58</v>
      </c>
      <c r="L13340" t="s">
        <v>89</v>
      </c>
      <c r="M13340" t="s">
        <v>116</v>
      </c>
      <c r="N13340" t="s">
        <v>113</v>
      </c>
      <c r="O13340" t="s">
        <v>114</v>
      </c>
    </row>
    <row r="13341" spans="1:15" x14ac:dyDescent="0.35">
      <c r="A13341" t="s">
        <v>734</v>
      </c>
      <c r="B13341" s="10">
        <v>0.28125</v>
      </c>
      <c r="C13341" t="s">
        <v>108</v>
      </c>
      <c r="D13341" t="s">
        <v>734</v>
      </c>
      <c r="E13341" s="10">
        <v>0.67708333333333337</v>
      </c>
      <c r="F13341" t="s">
        <v>108</v>
      </c>
      <c r="G13341" t="s">
        <v>203</v>
      </c>
      <c r="H13341" t="s">
        <v>121</v>
      </c>
      <c r="I13341">
        <v>153.33000000000001</v>
      </c>
      <c r="J13341">
        <v>320</v>
      </c>
      <c r="K13341">
        <v>1380</v>
      </c>
      <c r="L13341" t="s">
        <v>91</v>
      </c>
      <c r="M13341" t="s">
        <v>91</v>
      </c>
      <c r="N13341" t="s">
        <v>148</v>
      </c>
      <c r="O13341" t="s">
        <v>123</v>
      </c>
    </row>
    <row r="13342" spans="1:15" x14ac:dyDescent="0.35">
      <c r="A13342" t="s">
        <v>734</v>
      </c>
      <c r="B13342" s="10">
        <v>0.28125</v>
      </c>
      <c r="C13342" t="s">
        <v>108</v>
      </c>
      <c r="D13342" t="s">
        <v>734</v>
      </c>
      <c r="E13342" s="10">
        <v>0.67708333333333337</v>
      </c>
      <c r="F13342" t="s">
        <v>108</v>
      </c>
      <c r="G13342" t="s">
        <v>203</v>
      </c>
      <c r="H13342" t="s">
        <v>111</v>
      </c>
      <c r="I13342">
        <v>147.97</v>
      </c>
      <c r="J13342">
        <v>320</v>
      </c>
      <c r="K13342">
        <v>1405.75</v>
      </c>
      <c r="L13342" t="s">
        <v>91</v>
      </c>
      <c r="M13342" t="s">
        <v>91</v>
      </c>
      <c r="N13342" t="s">
        <v>113</v>
      </c>
      <c r="O13342" t="s">
        <v>114</v>
      </c>
    </row>
    <row r="13343" spans="1:15" x14ac:dyDescent="0.35">
      <c r="A13343" t="s">
        <v>734</v>
      </c>
      <c r="B13343" s="10">
        <v>0.29166666666666669</v>
      </c>
      <c r="C13343" t="s">
        <v>108</v>
      </c>
      <c r="D13343" t="s">
        <v>734</v>
      </c>
      <c r="E13343" s="10">
        <v>0.54166666666666663</v>
      </c>
      <c r="F13343" t="s">
        <v>108</v>
      </c>
      <c r="G13343" t="s">
        <v>110</v>
      </c>
      <c r="H13343" t="s">
        <v>111</v>
      </c>
      <c r="I13343">
        <v>233</v>
      </c>
      <c r="J13343">
        <v>288</v>
      </c>
      <c r="K13343">
        <v>1398</v>
      </c>
      <c r="L13343" t="s">
        <v>88</v>
      </c>
      <c r="M13343" t="s">
        <v>116</v>
      </c>
      <c r="N13343" t="s">
        <v>139</v>
      </c>
      <c r="O13343" t="s">
        <v>123</v>
      </c>
    </row>
    <row r="13344" spans="1:15" x14ac:dyDescent="0.35">
      <c r="A13344" t="s">
        <v>734</v>
      </c>
      <c r="B13344" s="10">
        <v>0.29166666666666669</v>
      </c>
      <c r="C13344" t="s">
        <v>108</v>
      </c>
      <c r="D13344" t="s">
        <v>734</v>
      </c>
      <c r="E13344" s="10">
        <v>0.54166666666666663</v>
      </c>
      <c r="F13344" t="s">
        <v>108</v>
      </c>
      <c r="G13344" t="s">
        <v>110</v>
      </c>
      <c r="H13344" t="s">
        <v>111</v>
      </c>
      <c r="I13344">
        <v>164</v>
      </c>
      <c r="J13344">
        <v>247</v>
      </c>
      <c r="K13344">
        <v>981</v>
      </c>
      <c r="L13344" t="s">
        <v>88</v>
      </c>
      <c r="M13344" t="s">
        <v>116</v>
      </c>
      <c r="N13344" t="s">
        <v>184</v>
      </c>
      <c r="O13344" t="s">
        <v>123</v>
      </c>
    </row>
    <row r="13345" spans="1:15" x14ac:dyDescent="0.35">
      <c r="A13345" t="s">
        <v>734</v>
      </c>
      <c r="B13345" s="10">
        <v>0.29166666666666669</v>
      </c>
      <c r="C13345" t="s">
        <v>108</v>
      </c>
      <c r="D13345" t="s">
        <v>734</v>
      </c>
      <c r="E13345" s="10">
        <v>0.54166666666666663</v>
      </c>
      <c r="F13345" t="s">
        <v>108</v>
      </c>
      <c r="G13345" t="s">
        <v>110</v>
      </c>
      <c r="H13345" t="s">
        <v>111</v>
      </c>
      <c r="I13345">
        <v>247</v>
      </c>
      <c r="J13345">
        <v>360</v>
      </c>
      <c r="K13345">
        <v>1482</v>
      </c>
      <c r="L13345" t="s">
        <v>88</v>
      </c>
      <c r="M13345" t="s">
        <v>116</v>
      </c>
      <c r="N13345" t="s">
        <v>133</v>
      </c>
      <c r="O13345" t="s">
        <v>123</v>
      </c>
    </row>
    <row r="13346" spans="1:15" x14ac:dyDescent="0.35">
      <c r="A13346" t="s">
        <v>734</v>
      </c>
      <c r="B13346" s="10">
        <v>0.29166666666666669</v>
      </c>
      <c r="C13346" t="s">
        <v>108</v>
      </c>
      <c r="D13346" t="s">
        <v>734</v>
      </c>
      <c r="E13346" s="10">
        <v>0.55208333333333337</v>
      </c>
      <c r="F13346" t="s">
        <v>108</v>
      </c>
      <c r="G13346" t="s">
        <v>110</v>
      </c>
      <c r="H13346" t="s">
        <v>121</v>
      </c>
      <c r="I13346">
        <v>319</v>
      </c>
      <c r="J13346">
        <v>430</v>
      </c>
      <c r="K13346">
        <v>1996</v>
      </c>
      <c r="L13346" t="s">
        <v>89</v>
      </c>
      <c r="M13346" t="s">
        <v>116</v>
      </c>
      <c r="N13346" t="s">
        <v>437</v>
      </c>
      <c r="O13346" t="s">
        <v>123</v>
      </c>
    </row>
    <row r="13347" spans="1:15" x14ac:dyDescent="0.35">
      <c r="A13347" t="s">
        <v>734</v>
      </c>
      <c r="B13347" s="10">
        <v>0.3125</v>
      </c>
      <c r="C13347" t="s">
        <v>108</v>
      </c>
      <c r="D13347" t="s">
        <v>734</v>
      </c>
      <c r="E13347" s="10">
        <v>0.35416666666666669</v>
      </c>
      <c r="F13347" t="s">
        <v>108</v>
      </c>
      <c r="G13347" t="s">
        <v>110</v>
      </c>
      <c r="H13347" t="s">
        <v>121</v>
      </c>
      <c r="I13347">
        <v>25.75</v>
      </c>
      <c r="J13347">
        <v>36</v>
      </c>
      <c r="K13347">
        <v>25.75</v>
      </c>
      <c r="L13347" t="s">
        <v>91</v>
      </c>
      <c r="M13347" t="s">
        <v>91</v>
      </c>
      <c r="N13347" t="s">
        <v>129</v>
      </c>
      <c r="O13347" t="s">
        <v>114</v>
      </c>
    </row>
    <row r="13348" spans="1:15" x14ac:dyDescent="0.35">
      <c r="A13348" t="s">
        <v>734</v>
      </c>
      <c r="B13348" s="10">
        <v>0.32291666666666669</v>
      </c>
      <c r="C13348" t="s">
        <v>108</v>
      </c>
      <c r="D13348" t="s">
        <v>734</v>
      </c>
      <c r="E13348" s="10">
        <v>0.33333333333333331</v>
      </c>
      <c r="F13348" t="s">
        <v>108</v>
      </c>
      <c r="G13348" t="s">
        <v>110</v>
      </c>
      <c r="H13348" t="s">
        <v>111</v>
      </c>
      <c r="I13348">
        <v>118</v>
      </c>
      <c r="J13348">
        <v>118</v>
      </c>
      <c r="K13348">
        <v>30</v>
      </c>
      <c r="L13348" t="s">
        <v>88</v>
      </c>
      <c r="M13348" t="s">
        <v>116</v>
      </c>
      <c r="N13348" t="s">
        <v>145</v>
      </c>
      <c r="O13348" t="s">
        <v>123</v>
      </c>
    </row>
    <row r="13349" spans="1:15" x14ac:dyDescent="0.35">
      <c r="A13349" t="s">
        <v>734</v>
      </c>
      <c r="B13349" s="10">
        <v>0.33333333333333331</v>
      </c>
      <c r="C13349" t="s">
        <v>108</v>
      </c>
      <c r="D13349" t="s">
        <v>734</v>
      </c>
      <c r="E13349" s="10">
        <v>0.54166666666666663</v>
      </c>
      <c r="F13349" t="s">
        <v>108</v>
      </c>
      <c r="G13349" t="s">
        <v>110</v>
      </c>
      <c r="H13349" t="s">
        <v>111</v>
      </c>
      <c r="I13349">
        <v>392</v>
      </c>
      <c r="J13349">
        <v>557</v>
      </c>
      <c r="K13349">
        <v>1959</v>
      </c>
      <c r="L13349" t="s">
        <v>88</v>
      </c>
      <c r="M13349" t="s">
        <v>116</v>
      </c>
      <c r="N13349" t="s">
        <v>154</v>
      </c>
      <c r="O13349" t="s">
        <v>123</v>
      </c>
    </row>
    <row r="13350" spans="1:15" x14ac:dyDescent="0.35">
      <c r="A13350" t="s">
        <v>734</v>
      </c>
      <c r="B13350" s="10">
        <v>0.33333333333333331</v>
      </c>
      <c r="C13350" t="s">
        <v>108</v>
      </c>
      <c r="D13350" t="s">
        <v>734</v>
      </c>
      <c r="E13350" s="10">
        <v>0.54166666666666663</v>
      </c>
      <c r="F13350" t="s">
        <v>108</v>
      </c>
      <c r="G13350" t="s">
        <v>110</v>
      </c>
      <c r="H13350" t="s">
        <v>111</v>
      </c>
      <c r="I13350">
        <v>150</v>
      </c>
      <c r="J13350">
        <v>150</v>
      </c>
      <c r="K13350">
        <v>750</v>
      </c>
      <c r="L13350" t="s">
        <v>88</v>
      </c>
      <c r="M13350" t="s">
        <v>116</v>
      </c>
      <c r="N13350" t="s">
        <v>202</v>
      </c>
      <c r="O13350" t="s">
        <v>123</v>
      </c>
    </row>
    <row r="13351" spans="1:15" x14ac:dyDescent="0.35">
      <c r="A13351" t="s">
        <v>734</v>
      </c>
      <c r="B13351" s="10">
        <v>0.33333333333333331</v>
      </c>
      <c r="C13351" t="s">
        <v>108</v>
      </c>
      <c r="D13351" t="s">
        <v>734</v>
      </c>
      <c r="E13351" s="10">
        <v>0.54166666666666663</v>
      </c>
      <c r="F13351" t="s">
        <v>108</v>
      </c>
      <c r="G13351" t="s">
        <v>110</v>
      </c>
      <c r="H13351" t="s">
        <v>111</v>
      </c>
      <c r="I13351">
        <v>221</v>
      </c>
      <c r="J13351">
        <v>373</v>
      </c>
      <c r="K13351">
        <v>1107</v>
      </c>
      <c r="L13351" t="s">
        <v>88</v>
      </c>
      <c r="M13351" t="s">
        <v>116</v>
      </c>
      <c r="N13351" t="s">
        <v>145</v>
      </c>
      <c r="O13351" t="s">
        <v>123</v>
      </c>
    </row>
    <row r="13352" spans="1:15" x14ac:dyDescent="0.35">
      <c r="A13352" t="s">
        <v>734</v>
      </c>
      <c r="B13352" s="10">
        <v>0.33333333333333331</v>
      </c>
      <c r="C13352" t="s">
        <v>108</v>
      </c>
      <c r="D13352" t="s">
        <v>734</v>
      </c>
      <c r="E13352" s="10">
        <v>0.54166666666666663</v>
      </c>
      <c r="F13352" t="s">
        <v>108</v>
      </c>
      <c r="G13352" t="s">
        <v>636</v>
      </c>
      <c r="H13352" t="s">
        <v>121</v>
      </c>
      <c r="I13352">
        <v>36.630000000000003</v>
      </c>
      <c r="J13352">
        <v>80</v>
      </c>
      <c r="K13352">
        <v>73.25</v>
      </c>
      <c r="L13352" t="s">
        <v>91</v>
      </c>
      <c r="M13352" t="s">
        <v>116</v>
      </c>
      <c r="N13352" t="s">
        <v>113</v>
      </c>
      <c r="O13352" t="s">
        <v>114</v>
      </c>
    </row>
    <row r="13353" spans="1:15" x14ac:dyDescent="0.35">
      <c r="A13353" t="s">
        <v>734</v>
      </c>
      <c r="B13353" s="10">
        <v>0.34375</v>
      </c>
      <c r="C13353" t="s">
        <v>108</v>
      </c>
      <c r="D13353" t="s">
        <v>734</v>
      </c>
      <c r="E13353" s="10">
        <v>0.58333333333333337</v>
      </c>
      <c r="F13353" t="s">
        <v>108</v>
      </c>
      <c r="G13353" t="s">
        <v>110</v>
      </c>
      <c r="H13353" t="s">
        <v>111</v>
      </c>
      <c r="I13353">
        <v>62.22</v>
      </c>
      <c r="J13353">
        <v>70</v>
      </c>
      <c r="K13353">
        <v>140</v>
      </c>
      <c r="L13353" t="s">
        <v>115</v>
      </c>
      <c r="M13353" t="s">
        <v>116</v>
      </c>
      <c r="N13353" t="s">
        <v>146</v>
      </c>
      <c r="O13353" t="s">
        <v>123</v>
      </c>
    </row>
    <row r="13354" spans="1:15" x14ac:dyDescent="0.35">
      <c r="A13354" t="s">
        <v>734</v>
      </c>
      <c r="B13354" s="10">
        <v>0.34375</v>
      </c>
      <c r="C13354" t="s">
        <v>108</v>
      </c>
      <c r="D13354" t="s">
        <v>734</v>
      </c>
      <c r="E13354" s="10">
        <v>0.75</v>
      </c>
      <c r="F13354" t="s">
        <v>108</v>
      </c>
      <c r="G13354" t="s">
        <v>518</v>
      </c>
      <c r="H13354" t="s">
        <v>121</v>
      </c>
      <c r="I13354">
        <v>146</v>
      </c>
      <c r="J13354">
        <v>313</v>
      </c>
      <c r="K13354">
        <v>1419</v>
      </c>
      <c r="L13354" t="s">
        <v>89</v>
      </c>
      <c r="M13354" t="s">
        <v>89</v>
      </c>
      <c r="N13354" t="s">
        <v>249</v>
      </c>
      <c r="O13354" t="s">
        <v>123</v>
      </c>
    </row>
    <row r="13355" spans="1:15" x14ac:dyDescent="0.35">
      <c r="A13355" t="s">
        <v>734</v>
      </c>
      <c r="B13355" s="10">
        <v>0.35416666666666669</v>
      </c>
      <c r="C13355" t="s">
        <v>108</v>
      </c>
      <c r="D13355" t="s">
        <v>734</v>
      </c>
      <c r="E13355" s="10">
        <v>0.91666666666666663</v>
      </c>
      <c r="F13355" t="s">
        <v>108</v>
      </c>
      <c r="G13355" t="s">
        <v>110</v>
      </c>
      <c r="H13355" t="s">
        <v>111</v>
      </c>
      <c r="I13355">
        <v>42.86</v>
      </c>
      <c r="J13355">
        <v>50</v>
      </c>
      <c r="K13355">
        <v>75</v>
      </c>
      <c r="L13355" t="s">
        <v>115</v>
      </c>
      <c r="M13355" t="s">
        <v>116</v>
      </c>
      <c r="N13355" t="s">
        <v>237</v>
      </c>
      <c r="O13355" t="s">
        <v>123</v>
      </c>
    </row>
    <row r="13356" spans="1:15" x14ac:dyDescent="0.35">
      <c r="A13356" t="s">
        <v>734</v>
      </c>
      <c r="B13356" s="10">
        <v>0.35416666666666669</v>
      </c>
      <c r="C13356" t="s">
        <v>108</v>
      </c>
      <c r="D13356" t="s">
        <v>734</v>
      </c>
      <c r="E13356" s="10">
        <v>0.5625</v>
      </c>
      <c r="F13356" t="s">
        <v>108</v>
      </c>
      <c r="G13356" t="s">
        <v>110</v>
      </c>
      <c r="H13356" t="s">
        <v>111</v>
      </c>
      <c r="I13356">
        <v>50</v>
      </c>
      <c r="J13356">
        <v>50</v>
      </c>
      <c r="K13356">
        <v>50</v>
      </c>
      <c r="L13356" t="s">
        <v>115</v>
      </c>
      <c r="M13356" t="s">
        <v>116</v>
      </c>
      <c r="N13356" t="s">
        <v>149</v>
      </c>
      <c r="O13356" t="s">
        <v>123</v>
      </c>
    </row>
    <row r="13357" spans="1:15" x14ac:dyDescent="0.35">
      <c r="A13357" t="s">
        <v>734</v>
      </c>
      <c r="B13357" s="10">
        <v>0.35416666666666669</v>
      </c>
      <c r="C13357" t="s">
        <v>108</v>
      </c>
      <c r="D13357" t="s">
        <v>737</v>
      </c>
      <c r="E13357" s="10">
        <v>0</v>
      </c>
      <c r="F13357" t="s">
        <v>108</v>
      </c>
      <c r="G13357" t="s">
        <v>636</v>
      </c>
      <c r="H13357" t="s">
        <v>111</v>
      </c>
      <c r="I13357">
        <v>88.83</v>
      </c>
      <c r="J13357">
        <v>190</v>
      </c>
      <c r="K13357">
        <v>266.5</v>
      </c>
      <c r="L13357" t="s">
        <v>91</v>
      </c>
      <c r="M13357" t="s">
        <v>116</v>
      </c>
      <c r="N13357" t="s">
        <v>113</v>
      </c>
      <c r="O13357" t="s">
        <v>114</v>
      </c>
    </row>
    <row r="13358" spans="1:15" x14ac:dyDescent="0.35">
      <c r="A13358" t="s">
        <v>734</v>
      </c>
      <c r="B13358" s="10">
        <v>0.375</v>
      </c>
      <c r="C13358" t="s">
        <v>108</v>
      </c>
      <c r="D13358" t="s">
        <v>734</v>
      </c>
      <c r="E13358" s="10">
        <v>0.54166666666666663</v>
      </c>
      <c r="F13358" t="s">
        <v>108</v>
      </c>
      <c r="G13358" t="s">
        <v>110</v>
      </c>
      <c r="H13358" t="s">
        <v>111</v>
      </c>
      <c r="I13358">
        <v>176</v>
      </c>
      <c r="J13358">
        <v>236</v>
      </c>
      <c r="K13358">
        <v>706</v>
      </c>
      <c r="L13358" t="s">
        <v>88</v>
      </c>
      <c r="M13358" t="s">
        <v>116</v>
      </c>
      <c r="N13358" t="s">
        <v>125</v>
      </c>
      <c r="O13358" t="s">
        <v>123</v>
      </c>
    </row>
    <row r="13359" spans="1:15" x14ac:dyDescent="0.35">
      <c r="A13359" t="s">
        <v>734</v>
      </c>
      <c r="B13359" s="10">
        <v>0.375</v>
      </c>
      <c r="C13359" t="s">
        <v>108</v>
      </c>
      <c r="D13359" t="s">
        <v>734</v>
      </c>
      <c r="E13359" s="10">
        <v>0.52083333333333337</v>
      </c>
      <c r="F13359" t="s">
        <v>108</v>
      </c>
      <c r="G13359" t="s">
        <v>136</v>
      </c>
      <c r="H13359" t="s">
        <v>121</v>
      </c>
      <c r="I13359">
        <v>222.86</v>
      </c>
      <c r="J13359">
        <v>250</v>
      </c>
      <c r="K13359">
        <v>780</v>
      </c>
      <c r="L13359" t="s">
        <v>115</v>
      </c>
      <c r="M13359" t="s">
        <v>115</v>
      </c>
      <c r="N13359" t="s">
        <v>635</v>
      </c>
      <c r="O13359" t="s">
        <v>123</v>
      </c>
    </row>
    <row r="13360" spans="1:15" x14ac:dyDescent="0.35">
      <c r="A13360" t="s">
        <v>734</v>
      </c>
      <c r="B13360" s="10">
        <v>0.375</v>
      </c>
      <c r="C13360" t="s">
        <v>108</v>
      </c>
      <c r="D13360" t="s">
        <v>734</v>
      </c>
      <c r="E13360" s="10">
        <v>0.48958333333333331</v>
      </c>
      <c r="F13360" t="s">
        <v>108</v>
      </c>
      <c r="G13360" t="s">
        <v>110</v>
      </c>
      <c r="H13360" t="s">
        <v>111</v>
      </c>
      <c r="I13360">
        <v>50</v>
      </c>
      <c r="J13360">
        <v>50</v>
      </c>
      <c r="K13360">
        <v>137.5</v>
      </c>
      <c r="L13360" t="s">
        <v>115</v>
      </c>
      <c r="M13360" t="s">
        <v>115</v>
      </c>
      <c r="N13360" t="s">
        <v>655</v>
      </c>
      <c r="O13360" t="s">
        <v>118</v>
      </c>
    </row>
    <row r="13361" spans="1:15" x14ac:dyDescent="0.35">
      <c r="A13361" t="s">
        <v>734</v>
      </c>
      <c r="B13361" s="10">
        <v>0.38541666666666669</v>
      </c>
      <c r="C13361" t="s">
        <v>108</v>
      </c>
      <c r="D13361" t="s">
        <v>734</v>
      </c>
      <c r="E13361" s="10">
        <v>0.52083333333333337</v>
      </c>
      <c r="F13361" t="s">
        <v>108</v>
      </c>
      <c r="G13361" t="s">
        <v>136</v>
      </c>
      <c r="H13361" t="s">
        <v>111</v>
      </c>
      <c r="I13361">
        <v>85</v>
      </c>
      <c r="J13361">
        <v>100</v>
      </c>
      <c r="K13361">
        <v>275</v>
      </c>
      <c r="L13361" t="s">
        <v>88</v>
      </c>
      <c r="M13361" t="s">
        <v>115</v>
      </c>
      <c r="N13361" t="s">
        <v>125</v>
      </c>
      <c r="O13361" t="s">
        <v>123</v>
      </c>
    </row>
    <row r="13362" spans="1:15" x14ac:dyDescent="0.35">
      <c r="A13362" t="s">
        <v>734</v>
      </c>
      <c r="B13362" s="10">
        <v>0.38541666666666669</v>
      </c>
      <c r="C13362" t="s">
        <v>108</v>
      </c>
      <c r="D13362" t="s">
        <v>734</v>
      </c>
      <c r="E13362" s="10">
        <v>0.51041666666666663</v>
      </c>
      <c r="F13362" t="s">
        <v>108</v>
      </c>
      <c r="G13362" t="s">
        <v>136</v>
      </c>
      <c r="H13362" t="s">
        <v>111</v>
      </c>
      <c r="I13362">
        <v>163</v>
      </c>
      <c r="J13362">
        <v>200</v>
      </c>
      <c r="K13362">
        <v>490</v>
      </c>
      <c r="L13362" t="s">
        <v>88</v>
      </c>
      <c r="M13362" t="s">
        <v>115</v>
      </c>
      <c r="N13362" t="s">
        <v>145</v>
      </c>
      <c r="O13362" t="s">
        <v>123</v>
      </c>
    </row>
    <row r="13363" spans="1:15" x14ac:dyDescent="0.35">
      <c r="A13363" t="s">
        <v>734</v>
      </c>
      <c r="B13363" s="10">
        <v>0.38541666666666669</v>
      </c>
      <c r="C13363" t="s">
        <v>108</v>
      </c>
      <c r="D13363" t="s">
        <v>734</v>
      </c>
      <c r="E13363" s="10">
        <v>0.51041666666666663</v>
      </c>
      <c r="F13363" t="s">
        <v>108</v>
      </c>
      <c r="G13363" t="s">
        <v>110</v>
      </c>
      <c r="H13363" t="s">
        <v>121</v>
      </c>
      <c r="I13363">
        <v>137.16999999999999</v>
      </c>
      <c r="J13363">
        <v>200</v>
      </c>
      <c r="K13363">
        <v>205.75</v>
      </c>
      <c r="L13363" t="s">
        <v>91</v>
      </c>
      <c r="M13363" t="s">
        <v>116</v>
      </c>
      <c r="N13363" t="s">
        <v>129</v>
      </c>
      <c r="O13363" t="s">
        <v>114</v>
      </c>
    </row>
    <row r="13364" spans="1:15" x14ac:dyDescent="0.35">
      <c r="A13364" t="s">
        <v>734</v>
      </c>
      <c r="B13364" s="10">
        <v>0.38541666666666669</v>
      </c>
      <c r="C13364" t="s">
        <v>108</v>
      </c>
      <c r="D13364" t="s">
        <v>737</v>
      </c>
      <c r="E13364" s="10">
        <v>0</v>
      </c>
      <c r="F13364" t="s">
        <v>108</v>
      </c>
      <c r="G13364" t="s">
        <v>110</v>
      </c>
      <c r="H13364" t="s">
        <v>121</v>
      </c>
      <c r="I13364">
        <v>132.16</v>
      </c>
      <c r="J13364">
        <v>190</v>
      </c>
      <c r="K13364">
        <v>826</v>
      </c>
      <c r="L13364" t="s">
        <v>91</v>
      </c>
      <c r="M13364" t="s">
        <v>116</v>
      </c>
      <c r="N13364" t="s">
        <v>296</v>
      </c>
      <c r="O13364" t="s">
        <v>123</v>
      </c>
    </row>
    <row r="13365" spans="1:15" x14ac:dyDescent="0.35">
      <c r="A13365" t="s">
        <v>734</v>
      </c>
      <c r="B13365" s="10">
        <v>0.39583333333333331</v>
      </c>
      <c r="C13365" t="s">
        <v>108</v>
      </c>
      <c r="D13365" t="s">
        <v>734</v>
      </c>
      <c r="E13365" s="10">
        <v>0.46875</v>
      </c>
      <c r="F13365" t="s">
        <v>108</v>
      </c>
      <c r="G13365" t="s">
        <v>136</v>
      </c>
      <c r="H13365" t="s">
        <v>111</v>
      </c>
      <c r="I13365">
        <v>79</v>
      </c>
      <c r="J13365">
        <v>130</v>
      </c>
      <c r="K13365">
        <v>138</v>
      </c>
      <c r="L13365" t="s">
        <v>89</v>
      </c>
      <c r="M13365" t="s">
        <v>89</v>
      </c>
      <c r="N13365" t="s">
        <v>152</v>
      </c>
      <c r="O13365" t="s">
        <v>123</v>
      </c>
    </row>
    <row r="13366" spans="1:15" x14ac:dyDescent="0.35">
      <c r="A13366" t="s">
        <v>734</v>
      </c>
      <c r="B13366" s="10">
        <v>0.39583333333333331</v>
      </c>
      <c r="C13366" t="s">
        <v>108</v>
      </c>
      <c r="D13366" t="s">
        <v>734</v>
      </c>
      <c r="E13366" s="10">
        <v>0.46875</v>
      </c>
      <c r="F13366" t="s">
        <v>108</v>
      </c>
      <c r="G13366" t="s">
        <v>136</v>
      </c>
      <c r="H13366" t="s">
        <v>121</v>
      </c>
      <c r="I13366">
        <v>257</v>
      </c>
      <c r="J13366">
        <v>300</v>
      </c>
      <c r="K13366">
        <v>450</v>
      </c>
      <c r="L13366" t="s">
        <v>89</v>
      </c>
      <c r="M13366" t="s">
        <v>89</v>
      </c>
      <c r="N13366" t="s">
        <v>376</v>
      </c>
      <c r="O13366" t="s">
        <v>123</v>
      </c>
    </row>
    <row r="13367" spans="1:15" x14ac:dyDescent="0.35">
      <c r="A13367" t="s">
        <v>734</v>
      </c>
      <c r="B13367" s="10">
        <v>0.40625</v>
      </c>
      <c r="C13367" t="s">
        <v>108</v>
      </c>
      <c r="D13367" t="s">
        <v>734</v>
      </c>
      <c r="E13367" s="10">
        <v>0.45833333333333331</v>
      </c>
      <c r="F13367" t="s">
        <v>108</v>
      </c>
      <c r="G13367" t="s">
        <v>136</v>
      </c>
      <c r="H13367" t="s">
        <v>111</v>
      </c>
      <c r="I13367">
        <v>32</v>
      </c>
      <c r="J13367">
        <v>42</v>
      </c>
      <c r="K13367">
        <v>16</v>
      </c>
      <c r="L13367" t="s">
        <v>89</v>
      </c>
      <c r="M13367" t="s">
        <v>89</v>
      </c>
      <c r="N13367" t="s">
        <v>293</v>
      </c>
      <c r="O13367" t="s">
        <v>123</v>
      </c>
    </row>
    <row r="13368" spans="1:15" x14ac:dyDescent="0.35">
      <c r="A13368" t="s">
        <v>734</v>
      </c>
      <c r="B13368" s="10">
        <v>0.41666666666666669</v>
      </c>
      <c r="C13368" t="s">
        <v>108</v>
      </c>
      <c r="D13368" t="s">
        <v>734</v>
      </c>
      <c r="E13368" s="10">
        <v>0.5</v>
      </c>
      <c r="F13368" t="s">
        <v>108</v>
      </c>
      <c r="G13368" t="s">
        <v>110</v>
      </c>
      <c r="H13368" t="s">
        <v>111</v>
      </c>
      <c r="I13368">
        <v>300</v>
      </c>
      <c r="J13368">
        <v>300</v>
      </c>
      <c r="K13368">
        <v>600</v>
      </c>
      <c r="L13368" t="s">
        <v>88</v>
      </c>
      <c r="M13368" t="s">
        <v>115</v>
      </c>
      <c r="N13368" t="s">
        <v>731</v>
      </c>
      <c r="O13368" t="s">
        <v>118</v>
      </c>
    </row>
    <row r="13369" spans="1:15" x14ac:dyDescent="0.35">
      <c r="A13369" t="s">
        <v>734</v>
      </c>
      <c r="B13369" s="10">
        <v>0.41666666666666669</v>
      </c>
      <c r="C13369" t="s">
        <v>108</v>
      </c>
      <c r="D13369" t="s">
        <v>734</v>
      </c>
      <c r="E13369" s="10">
        <v>0.5</v>
      </c>
      <c r="F13369" t="s">
        <v>108</v>
      </c>
      <c r="G13369" t="s">
        <v>110</v>
      </c>
      <c r="H13369" t="s">
        <v>111</v>
      </c>
      <c r="I13369">
        <v>200</v>
      </c>
      <c r="J13369">
        <v>200</v>
      </c>
      <c r="K13369">
        <v>400</v>
      </c>
      <c r="L13369" t="s">
        <v>88</v>
      </c>
      <c r="M13369" t="s">
        <v>115</v>
      </c>
      <c r="N13369" t="s">
        <v>732</v>
      </c>
      <c r="O13369" t="s">
        <v>118</v>
      </c>
    </row>
    <row r="13370" spans="1:15" x14ac:dyDescent="0.35">
      <c r="A13370" t="s">
        <v>734</v>
      </c>
      <c r="B13370" s="10">
        <v>0.45833333333333331</v>
      </c>
      <c r="C13370" t="s">
        <v>108</v>
      </c>
      <c r="D13370" t="s">
        <v>734</v>
      </c>
      <c r="E13370" s="10">
        <v>0.58333333333333337</v>
      </c>
      <c r="F13370" t="s">
        <v>108</v>
      </c>
      <c r="G13370" t="s">
        <v>110</v>
      </c>
      <c r="H13370" t="s">
        <v>111</v>
      </c>
      <c r="I13370">
        <v>70</v>
      </c>
      <c r="J13370">
        <v>70</v>
      </c>
      <c r="K13370">
        <v>210</v>
      </c>
      <c r="L13370" t="s">
        <v>88</v>
      </c>
      <c r="M13370" t="s">
        <v>88</v>
      </c>
      <c r="N13370" t="s">
        <v>124</v>
      </c>
      <c r="O13370" t="s">
        <v>118</v>
      </c>
    </row>
    <row r="13371" spans="1:15" x14ac:dyDescent="0.35">
      <c r="A13371" t="s">
        <v>734</v>
      </c>
      <c r="B13371" s="10">
        <v>0.45833333333333331</v>
      </c>
      <c r="C13371" t="s">
        <v>108</v>
      </c>
      <c r="D13371" t="s">
        <v>734</v>
      </c>
      <c r="E13371" s="10">
        <v>0.58333333333333337</v>
      </c>
      <c r="F13371" t="s">
        <v>108</v>
      </c>
      <c r="G13371" t="s">
        <v>110</v>
      </c>
      <c r="H13371" t="s">
        <v>121</v>
      </c>
      <c r="I13371">
        <v>70</v>
      </c>
      <c r="J13371">
        <v>70</v>
      </c>
      <c r="K13371">
        <v>210</v>
      </c>
      <c r="L13371" t="s">
        <v>88</v>
      </c>
      <c r="M13371" t="s">
        <v>88</v>
      </c>
      <c r="N13371" t="s">
        <v>113</v>
      </c>
      <c r="O13371" t="s">
        <v>114</v>
      </c>
    </row>
    <row r="13372" spans="1:15" x14ac:dyDescent="0.35">
      <c r="A13372" t="s">
        <v>734</v>
      </c>
      <c r="B13372" s="10">
        <v>0.46875</v>
      </c>
      <c r="C13372" t="s">
        <v>108</v>
      </c>
      <c r="D13372" t="s">
        <v>734</v>
      </c>
      <c r="E13372" s="10">
        <v>0.58333333333333337</v>
      </c>
      <c r="F13372" t="s">
        <v>108</v>
      </c>
      <c r="G13372" t="s">
        <v>110</v>
      </c>
      <c r="H13372" t="s">
        <v>111</v>
      </c>
      <c r="I13372">
        <v>70</v>
      </c>
      <c r="J13372">
        <v>70</v>
      </c>
      <c r="K13372">
        <v>192</v>
      </c>
      <c r="L13372" t="s">
        <v>88</v>
      </c>
      <c r="M13372" t="s">
        <v>88</v>
      </c>
      <c r="N13372" t="s">
        <v>656</v>
      </c>
      <c r="O13372" t="s">
        <v>118</v>
      </c>
    </row>
    <row r="13373" spans="1:15" x14ac:dyDescent="0.35">
      <c r="A13373" t="s">
        <v>734</v>
      </c>
      <c r="B13373" s="10">
        <v>0.46875</v>
      </c>
      <c r="C13373" t="s">
        <v>108</v>
      </c>
      <c r="D13373" t="s">
        <v>734</v>
      </c>
      <c r="E13373" s="10">
        <v>0.51041666666666663</v>
      </c>
      <c r="F13373" t="s">
        <v>108</v>
      </c>
      <c r="G13373" t="s">
        <v>110</v>
      </c>
      <c r="H13373" t="s">
        <v>121</v>
      </c>
      <c r="I13373">
        <v>40</v>
      </c>
      <c r="J13373">
        <v>40</v>
      </c>
      <c r="K13373">
        <v>40</v>
      </c>
      <c r="L13373" t="s">
        <v>89</v>
      </c>
      <c r="M13373" t="s">
        <v>116</v>
      </c>
      <c r="N13373" t="s">
        <v>167</v>
      </c>
      <c r="O13373" t="s">
        <v>123</v>
      </c>
    </row>
    <row r="13374" spans="1:15" x14ac:dyDescent="0.35">
      <c r="A13374" t="s">
        <v>734</v>
      </c>
      <c r="B13374" s="10">
        <v>0.5</v>
      </c>
      <c r="C13374" t="s">
        <v>108</v>
      </c>
      <c r="D13374" t="s">
        <v>734</v>
      </c>
      <c r="E13374" s="10">
        <v>0.875</v>
      </c>
      <c r="F13374" t="s">
        <v>108</v>
      </c>
      <c r="G13374" t="s">
        <v>203</v>
      </c>
      <c r="H13374" t="s">
        <v>111</v>
      </c>
      <c r="I13374">
        <v>114.72</v>
      </c>
      <c r="J13374">
        <v>140</v>
      </c>
      <c r="K13374">
        <v>1032.5</v>
      </c>
      <c r="L13374" t="s">
        <v>91</v>
      </c>
      <c r="M13374" t="s">
        <v>91</v>
      </c>
      <c r="N13374" t="s">
        <v>113</v>
      </c>
      <c r="O13374" t="s">
        <v>114</v>
      </c>
    </row>
    <row r="13375" spans="1:15" x14ac:dyDescent="0.35">
      <c r="A13375" t="s">
        <v>734</v>
      </c>
      <c r="B13375" s="10">
        <v>0.5</v>
      </c>
      <c r="C13375" t="s">
        <v>108</v>
      </c>
      <c r="D13375" t="s">
        <v>734</v>
      </c>
      <c r="E13375" s="10">
        <v>0.875</v>
      </c>
      <c r="F13375" t="s">
        <v>108</v>
      </c>
      <c r="G13375" t="s">
        <v>203</v>
      </c>
      <c r="H13375" t="s">
        <v>121</v>
      </c>
      <c r="I13375">
        <v>114.72</v>
      </c>
      <c r="J13375">
        <v>140</v>
      </c>
      <c r="K13375">
        <v>1032.5</v>
      </c>
      <c r="L13375" t="s">
        <v>91</v>
      </c>
      <c r="M13375" t="s">
        <v>91</v>
      </c>
      <c r="N13375" t="s">
        <v>191</v>
      </c>
      <c r="O13375" t="s">
        <v>123</v>
      </c>
    </row>
    <row r="13376" spans="1:15" x14ac:dyDescent="0.35">
      <c r="A13376" t="s">
        <v>734</v>
      </c>
      <c r="B13376" s="10">
        <v>0.54166666666666663</v>
      </c>
      <c r="C13376" t="s">
        <v>108</v>
      </c>
      <c r="D13376" t="s">
        <v>734</v>
      </c>
      <c r="E13376" s="10">
        <v>0.5625</v>
      </c>
      <c r="F13376" t="s">
        <v>108</v>
      </c>
      <c r="G13376" t="s">
        <v>110</v>
      </c>
      <c r="H13376" t="s">
        <v>111</v>
      </c>
      <c r="I13376">
        <v>70</v>
      </c>
      <c r="J13376">
        <v>70</v>
      </c>
      <c r="K13376">
        <v>35</v>
      </c>
      <c r="L13376" t="s">
        <v>115</v>
      </c>
      <c r="M13376" t="s">
        <v>116</v>
      </c>
      <c r="N13376" t="s">
        <v>212</v>
      </c>
      <c r="O13376" t="s">
        <v>123</v>
      </c>
    </row>
    <row r="13377" spans="1:15" x14ac:dyDescent="0.35">
      <c r="A13377" t="s">
        <v>734</v>
      </c>
      <c r="B13377" s="10">
        <v>0.54166666666666663</v>
      </c>
      <c r="C13377" t="s">
        <v>108</v>
      </c>
      <c r="D13377" t="s">
        <v>734</v>
      </c>
      <c r="E13377" s="10">
        <v>0.5625</v>
      </c>
      <c r="F13377" t="s">
        <v>108</v>
      </c>
      <c r="G13377" t="s">
        <v>110</v>
      </c>
      <c r="H13377" t="s">
        <v>111</v>
      </c>
      <c r="I13377">
        <v>70</v>
      </c>
      <c r="J13377">
        <v>70</v>
      </c>
      <c r="K13377">
        <v>35</v>
      </c>
      <c r="L13377" t="s">
        <v>115</v>
      </c>
      <c r="M13377" t="s">
        <v>116</v>
      </c>
      <c r="N13377" t="s">
        <v>211</v>
      </c>
      <c r="O13377" t="s">
        <v>123</v>
      </c>
    </row>
    <row r="13378" spans="1:15" x14ac:dyDescent="0.35">
      <c r="A13378" t="s">
        <v>734</v>
      </c>
      <c r="B13378" s="10">
        <v>0.58333333333333337</v>
      </c>
      <c r="C13378" t="s">
        <v>108</v>
      </c>
      <c r="D13378" t="s">
        <v>734</v>
      </c>
      <c r="E13378" s="10">
        <v>0.625</v>
      </c>
      <c r="F13378" t="s">
        <v>108</v>
      </c>
      <c r="G13378" t="s">
        <v>110</v>
      </c>
      <c r="H13378" t="s">
        <v>121</v>
      </c>
      <c r="I13378">
        <v>10</v>
      </c>
      <c r="J13378">
        <v>10</v>
      </c>
      <c r="K13378">
        <v>10</v>
      </c>
      <c r="L13378" t="s">
        <v>88</v>
      </c>
      <c r="M13378" t="s">
        <v>88</v>
      </c>
      <c r="N13378" t="s">
        <v>113</v>
      </c>
      <c r="O13378" t="s">
        <v>114</v>
      </c>
    </row>
    <row r="13379" spans="1:15" x14ac:dyDescent="0.35">
      <c r="A13379" t="s">
        <v>734</v>
      </c>
      <c r="B13379" s="10">
        <v>0.58333333333333337</v>
      </c>
      <c r="C13379" t="s">
        <v>108</v>
      </c>
      <c r="D13379" t="s">
        <v>734</v>
      </c>
      <c r="E13379" s="10">
        <v>0.625</v>
      </c>
      <c r="F13379" t="s">
        <v>108</v>
      </c>
      <c r="G13379" t="s">
        <v>110</v>
      </c>
      <c r="H13379" t="s">
        <v>111</v>
      </c>
      <c r="I13379">
        <v>10</v>
      </c>
      <c r="J13379">
        <v>10</v>
      </c>
      <c r="K13379">
        <v>10</v>
      </c>
      <c r="L13379" t="s">
        <v>88</v>
      </c>
      <c r="M13379" t="s">
        <v>88</v>
      </c>
      <c r="N13379" t="s">
        <v>617</v>
      </c>
      <c r="O13379" t="s">
        <v>123</v>
      </c>
    </row>
    <row r="13380" spans="1:15" x14ac:dyDescent="0.35">
      <c r="A13380" t="s">
        <v>734</v>
      </c>
      <c r="B13380" s="10">
        <v>0.64583333333333337</v>
      </c>
      <c r="C13380" t="s">
        <v>108</v>
      </c>
      <c r="D13380" t="s">
        <v>734</v>
      </c>
      <c r="E13380" s="10">
        <v>0.75</v>
      </c>
      <c r="F13380" t="s">
        <v>108</v>
      </c>
      <c r="G13380" t="s">
        <v>518</v>
      </c>
      <c r="H13380" t="s">
        <v>111</v>
      </c>
      <c r="I13380">
        <v>37</v>
      </c>
      <c r="J13380">
        <v>50</v>
      </c>
      <c r="K13380">
        <v>84</v>
      </c>
      <c r="L13380" t="s">
        <v>89</v>
      </c>
      <c r="M13380" t="s">
        <v>89</v>
      </c>
      <c r="N13380" t="s">
        <v>293</v>
      </c>
      <c r="O13380" t="s">
        <v>123</v>
      </c>
    </row>
    <row r="13381" spans="1:15" x14ac:dyDescent="0.35">
      <c r="A13381" t="s">
        <v>734</v>
      </c>
      <c r="B13381" s="10">
        <v>0.92708333333333337</v>
      </c>
      <c r="C13381" t="s">
        <v>108</v>
      </c>
      <c r="D13381" t="s">
        <v>737</v>
      </c>
      <c r="E13381" s="10">
        <v>0</v>
      </c>
      <c r="F13381" t="s">
        <v>108</v>
      </c>
      <c r="G13381" t="s">
        <v>110</v>
      </c>
      <c r="H13381" t="s">
        <v>111</v>
      </c>
      <c r="I13381">
        <v>160</v>
      </c>
      <c r="J13381">
        <v>281</v>
      </c>
      <c r="K13381">
        <v>279</v>
      </c>
      <c r="L13381" t="s">
        <v>88</v>
      </c>
      <c r="M13381" t="s">
        <v>115</v>
      </c>
      <c r="N13381" t="s">
        <v>145</v>
      </c>
      <c r="O13381" t="s">
        <v>123</v>
      </c>
    </row>
    <row r="13382" spans="1:15" x14ac:dyDescent="0.35">
      <c r="A13382" t="s">
        <v>734</v>
      </c>
      <c r="B13382" s="10">
        <v>0.92708333333333337</v>
      </c>
      <c r="C13382" t="s">
        <v>108</v>
      </c>
      <c r="D13382" t="s">
        <v>737</v>
      </c>
      <c r="E13382" s="10">
        <v>0</v>
      </c>
      <c r="F13382" t="s">
        <v>108</v>
      </c>
      <c r="G13382" t="s">
        <v>110</v>
      </c>
      <c r="H13382" t="s">
        <v>121</v>
      </c>
      <c r="I13382">
        <v>159.57</v>
      </c>
      <c r="J13382">
        <v>281</v>
      </c>
      <c r="K13382">
        <v>279.25</v>
      </c>
      <c r="L13382" t="s">
        <v>115</v>
      </c>
      <c r="M13382" t="s">
        <v>115</v>
      </c>
      <c r="N13382" t="s">
        <v>146</v>
      </c>
      <c r="O13382" t="s">
        <v>123</v>
      </c>
    </row>
    <row r="13383" spans="1:15" x14ac:dyDescent="0.35">
      <c r="A13383" t="s">
        <v>734</v>
      </c>
      <c r="B13383" s="10">
        <v>0.94791666666666663</v>
      </c>
      <c r="C13383" t="s">
        <v>108</v>
      </c>
      <c r="D13383" t="s">
        <v>737</v>
      </c>
      <c r="E13383" s="10">
        <v>0</v>
      </c>
      <c r="F13383" t="s">
        <v>108</v>
      </c>
      <c r="G13383" t="s">
        <v>110</v>
      </c>
      <c r="H13383" t="s">
        <v>121</v>
      </c>
      <c r="I13383">
        <v>90</v>
      </c>
      <c r="J13383">
        <v>100</v>
      </c>
      <c r="K13383">
        <v>112</v>
      </c>
      <c r="L13383" t="s">
        <v>89</v>
      </c>
      <c r="M13383" t="s">
        <v>116</v>
      </c>
      <c r="N13383" t="s">
        <v>140</v>
      </c>
      <c r="O13383" t="s">
        <v>123</v>
      </c>
    </row>
    <row r="13384" spans="1:15" x14ac:dyDescent="0.35">
      <c r="A13384" t="s">
        <v>737</v>
      </c>
      <c r="B13384" s="10">
        <v>0</v>
      </c>
      <c r="C13384" t="s">
        <v>108</v>
      </c>
      <c r="D13384" t="s">
        <v>737</v>
      </c>
      <c r="E13384" s="10">
        <v>0.22916666666666666</v>
      </c>
      <c r="F13384" t="s">
        <v>108</v>
      </c>
      <c r="G13384" t="s">
        <v>110</v>
      </c>
      <c r="H13384" t="s">
        <v>121</v>
      </c>
      <c r="I13384">
        <v>226</v>
      </c>
      <c r="J13384">
        <v>410</v>
      </c>
      <c r="K13384">
        <v>1245</v>
      </c>
      <c r="L13384" t="s">
        <v>89</v>
      </c>
      <c r="M13384" t="s">
        <v>116</v>
      </c>
      <c r="N13384" t="s">
        <v>193</v>
      </c>
      <c r="O13384" t="s">
        <v>123</v>
      </c>
    </row>
    <row r="13385" spans="1:15" x14ac:dyDescent="0.35">
      <c r="A13385" t="s">
        <v>737</v>
      </c>
      <c r="B13385" s="10">
        <v>0</v>
      </c>
      <c r="C13385" t="s">
        <v>108</v>
      </c>
      <c r="D13385" t="s">
        <v>737</v>
      </c>
      <c r="E13385" s="10">
        <v>0.26041666666666669</v>
      </c>
      <c r="F13385" t="s">
        <v>108</v>
      </c>
      <c r="G13385" t="s">
        <v>110</v>
      </c>
      <c r="H13385" t="s">
        <v>121</v>
      </c>
      <c r="I13385">
        <v>144</v>
      </c>
      <c r="J13385">
        <v>170</v>
      </c>
      <c r="K13385">
        <v>900</v>
      </c>
      <c r="L13385" t="s">
        <v>89</v>
      </c>
      <c r="M13385" t="s">
        <v>116</v>
      </c>
      <c r="N13385" t="s">
        <v>140</v>
      </c>
      <c r="O13385" t="s">
        <v>123</v>
      </c>
    </row>
    <row r="13386" spans="1:15" x14ac:dyDescent="0.35">
      <c r="A13386" t="s">
        <v>737</v>
      </c>
      <c r="B13386" s="10">
        <v>0</v>
      </c>
      <c r="C13386" t="s">
        <v>108</v>
      </c>
      <c r="D13386" t="s">
        <v>738</v>
      </c>
      <c r="E13386" s="10">
        <v>0</v>
      </c>
      <c r="F13386" t="s">
        <v>108</v>
      </c>
      <c r="G13386" t="s">
        <v>110</v>
      </c>
      <c r="H13386" t="s">
        <v>111</v>
      </c>
      <c r="I13386">
        <v>126</v>
      </c>
      <c r="J13386">
        <v>306</v>
      </c>
      <c r="K13386">
        <v>1131</v>
      </c>
      <c r="L13386" t="s">
        <v>88</v>
      </c>
      <c r="M13386" t="s">
        <v>116</v>
      </c>
      <c r="N13386" t="s">
        <v>154</v>
      </c>
      <c r="O13386" t="s">
        <v>123</v>
      </c>
    </row>
    <row r="13387" spans="1:15" x14ac:dyDescent="0.35">
      <c r="A13387" t="s">
        <v>737</v>
      </c>
      <c r="B13387" s="10">
        <v>0</v>
      </c>
      <c r="C13387" t="s">
        <v>108</v>
      </c>
      <c r="D13387" t="s">
        <v>737</v>
      </c>
      <c r="E13387" s="10">
        <v>0.29166666666666669</v>
      </c>
      <c r="F13387" t="s">
        <v>108</v>
      </c>
      <c r="G13387" t="s">
        <v>110</v>
      </c>
      <c r="H13387" t="s">
        <v>121</v>
      </c>
      <c r="I13387">
        <v>57.18</v>
      </c>
      <c r="J13387">
        <v>182</v>
      </c>
      <c r="K13387">
        <v>400.25</v>
      </c>
      <c r="L13387" t="s">
        <v>115</v>
      </c>
      <c r="M13387" t="s">
        <v>116</v>
      </c>
      <c r="N13387" t="s">
        <v>146</v>
      </c>
      <c r="O13387" t="s">
        <v>123</v>
      </c>
    </row>
    <row r="13388" spans="1:15" x14ac:dyDescent="0.35">
      <c r="A13388" t="s">
        <v>737</v>
      </c>
      <c r="B13388" s="10">
        <v>0</v>
      </c>
      <c r="C13388" t="s">
        <v>108</v>
      </c>
      <c r="D13388" t="s">
        <v>737</v>
      </c>
      <c r="E13388" s="10">
        <v>8.3333333333333329E-2</v>
      </c>
      <c r="F13388" t="s">
        <v>108</v>
      </c>
      <c r="G13388" t="s">
        <v>110</v>
      </c>
      <c r="H13388" t="s">
        <v>121</v>
      </c>
      <c r="I13388">
        <v>123.75</v>
      </c>
      <c r="J13388">
        <v>190</v>
      </c>
      <c r="K13388">
        <v>247.5</v>
      </c>
      <c r="L13388" t="s">
        <v>91</v>
      </c>
      <c r="M13388" t="s">
        <v>116</v>
      </c>
      <c r="N13388" t="s">
        <v>296</v>
      </c>
      <c r="O13388" t="s">
        <v>123</v>
      </c>
    </row>
    <row r="13389" spans="1:15" x14ac:dyDescent="0.35">
      <c r="A13389" t="s">
        <v>737</v>
      </c>
      <c r="B13389" s="10">
        <v>3.125E-2</v>
      </c>
      <c r="C13389" t="s">
        <v>108</v>
      </c>
      <c r="D13389" t="s">
        <v>737</v>
      </c>
      <c r="E13389" s="10">
        <v>0.25</v>
      </c>
      <c r="F13389" t="s">
        <v>108</v>
      </c>
      <c r="G13389" t="s">
        <v>636</v>
      </c>
      <c r="H13389" t="s">
        <v>121</v>
      </c>
      <c r="I13389">
        <v>24</v>
      </c>
      <c r="J13389">
        <v>40</v>
      </c>
      <c r="K13389">
        <v>36</v>
      </c>
      <c r="L13389" t="s">
        <v>91</v>
      </c>
      <c r="M13389" t="s">
        <v>116</v>
      </c>
      <c r="N13389" t="s">
        <v>113</v>
      </c>
      <c r="O13389" t="s">
        <v>114</v>
      </c>
    </row>
    <row r="13390" spans="1:15" x14ac:dyDescent="0.35">
      <c r="A13390" t="s">
        <v>737</v>
      </c>
      <c r="B13390" s="10">
        <v>5.2083333333333336E-2</v>
      </c>
      <c r="C13390" t="s">
        <v>108</v>
      </c>
      <c r="D13390" t="s">
        <v>737</v>
      </c>
      <c r="E13390" s="10">
        <v>8.3333333333333329E-2</v>
      </c>
      <c r="F13390" t="s">
        <v>108</v>
      </c>
      <c r="G13390" t="s">
        <v>134</v>
      </c>
      <c r="H13390" t="s">
        <v>121</v>
      </c>
      <c r="I13390">
        <v>23</v>
      </c>
      <c r="J13390">
        <v>42</v>
      </c>
      <c r="K13390">
        <v>18</v>
      </c>
      <c r="L13390" t="s">
        <v>88</v>
      </c>
      <c r="M13390" t="s">
        <v>88</v>
      </c>
      <c r="N13390" t="s">
        <v>113</v>
      </c>
      <c r="O13390" t="s">
        <v>114</v>
      </c>
    </row>
    <row r="13391" spans="1:15" x14ac:dyDescent="0.35">
      <c r="A13391" t="s">
        <v>737</v>
      </c>
      <c r="B13391" s="10">
        <v>5.2083333333333336E-2</v>
      </c>
      <c r="C13391" t="s">
        <v>108</v>
      </c>
      <c r="D13391" t="s">
        <v>737</v>
      </c>
      <c r="E13391" s="10">
        <v>0.29166666666666669</v>
      </c>
      <c r="F13391" t="s">
        <v>108</v>
      </c>
      <c r="G13391" t="s">
        <v>110</v>
      </c>
      <c r="H13391" t="s">
        <v>111</v>
      </c>
      <c r="I13391">
        <v>233.26</v>
      </c>
      <c r="J13391">
        <v>275</v>
      </c>
      <c r="K13391">
        <v>1341.25</v>
      </c>
      <c r="L13391" t="s">
        <v>115</v>
      </c>
      <c r="M13391" t="s">
        <v>115</v>
      </c>
      <c r="N13391" t="s">
        <v>120</v>
      </c>
      <c r="O13391" t="s">
        <v>118</v>
      </c>
    </row>
    <row r="13392" spans="1:15" x14ac:dyDescent="0.35">
      <c r="A13392" t="s">
        <v>737</v>
      </c>
      <c r="B13392" s="10">
        <v>5.2083333333333336E-2</v>
      </c>
      <c r="C13392" t="s">
        <v>108</v>
      </c>
      <c r="D13392" t="s">
        <v>737</v>
      </c>
      <c r="E13392" s="10">
        <v>0.29166666666666669</v>
      </c>
      <c r="F13392" t="s">
        <v>108</v>
      </c>
      <c r="G13392" t="s">
        <v>110</v>
      </c>
      <c r="H13392" t="s">
        <v>121</v>
      </c>
      <c r="I13392">
        <v>233.26</v>
      </c>
      <c r="J13392">
        <v>275</v>
      </c>
      <c r="K13392">
        <v>1341.25</v>
      </c>
      <c r="L13392" t="s">
        <v>91</v>
      </c>
      <c r="M13392" t="s">
        <v>115</v>
      </c>
      <c r="N13392" t="s">
        <v>129</v>
      </c>
      <c r="O13392" t="s">
        <v>114</v>
      </c>
    </row>
    <row r="13393" spans="1:15" x14ac:dyDescent="0.35">
      <c r="A13393" t="s">
        <v>737</v>
      </c>
      <c r="B13393" s="10">
        <v>0.16666666666666666</v>
      </c>
      <c r="C13393" t="s">
        <v>108</v>
      </c>
      <c r="D13393" t="s">
        <v>737</v>
      </c>
      <c r="E13393" s="10">
        <v>0.27083333333333331</v>
      </c>
      <c r="F13393" t="s">
        <v>108</v>
      </c>
      <c r="G13393" t="s">
        <v>110</v>
      </c>
      <c r="H13393" t="s">
        <v>121</v>
      </c>
      <c r="I13393">
        <v>59</v>
      </c>
      <c r="J13393">
        <v>60</v>
      </c>
      <c r="K13393">
        <v>148</v>
      </c>
      <c r="L13393" t="s">
        <v>89</v>
      </c>
      <c r="M13393" t="s">
        <v>116</v>
      </c>
      <c r="N13393" t="s">
        <v>167</v>
      </c>
      <c r="O13393" t="s">
        <v>123</v>
      </c>
    </row>
    <row r="13394" spans="1:15" x14ac:dyDescent="0.35">
      <c r="A13394" t="s">
        <v>737</v>
      </c>
      <c r="B13394" s="10">
        <v>0.20833333333333334</v>
      </c>
      <c r="C13394" t="s">
        <v>108</v>
      </c>
      <c r="D13394" t="s">
        <v>737</v>
      </c>
      <c r="E13394" s="10">
        <v>0.21875</v>
      </c>
      <c r="F13394" t="s">
        <v>108</v>
      </c>
      <c r="G13394" t="s">
        <v>636</v>
      </c>
      <c r="H13394" t="s">
        <v>111</v>
      </c>
      <c r="I13394">
        <v>28</v>
      </c>
      <c r="J13394">
        <v>28</v>
      </c>
      <c r="K13394">
        <v>7</v>
      </c>
      <c r="L13394" t="s">
        <v>91</v>
      </c>
      <c r="M13394" t="s">
        <v>116</v>
      </c>
      <c r="N13394" t="s">
        <v>113</v>
      </c>
      <c r="O13394" t="s">
        <v>114</v>
      </c>
    </row>
    <row r="13395" spans="1:15" x14ac:dyDescent="0.35">
      <c r="A13395" t="s">
        <v>737</v>
      </c>
      <c r="B13395" s="10">
        <v>0.29166666666666669</v>
      </c>
      <c r="C13395" t="s">
        <v>108</v>
      </c>
      <c r="D13395" t="s">
        <v>737</v>
      </c>
      <c r="E13395" s="10">
        <v>0.91666666666666663</v>
      </c>
      <c r="F13395" t="s">
        <v>108</v>
      </c>
      <c r="G13395" t="s">
        <v>110</v>
      </c>
      <c r="H13395" t="s">
        <v>121</v>
      </c>
      <c r="I13395">
        <v>172.27</v>
      </c>
      <c r="J13395">
        <v>274</v>
      </c>
      <c r="K13395">
        <v>1938</v>
      </c>
      <c r="L13395" t="s">
        <v>115</v>
      </c>
      <c r="M13395" t="s">
        <v>195</v>
      </c>
      <c r="N13395" t="s">
        <v>211</v>
      </c>
      <c r="O13395" t="s">
        <v>123</v>
      </c>
    </row>
    <row r="13396" spans="1:15" x14ac:dyDescent="0.35">
      <c r="A13396" t="s">
        <v>737</v>
      </c>
      <c r="B13396" s="10">
        <v>0.3125</v>
      </c>
      <c r="C13396" t="s">
        <v>108</v>
      </c>
      <c r="D13396" t="s">
        <v>737</v>
      </c>
      <c r="E13396" s="10">
        <v>0.89583333333333337</v>
      </c>
      <c r="F13396" t="s">
        <v>108</v>
      </c>
      <c r="G13396" t="s">
        <v>110</v>
      </c>
      <c r="H13396" t="s">
        <v>121</v>
      </c>
      <c r="I13396">
        <v>88.63</v>
      </c>
      <c r="J13396">
        <v>106</v>
      </c>
      <c r="K13396">
        <v>908.5</v>
      </c>
      <c r="L13396" t="s">
        <v>115</v>
      </c>
      <c r="M13396" t="s">
        <v>195</v>
      </c>
      <c r="N13396" t="s">
        <v>462</v>
      </c>
      <c r="O13396" t="s">
        <v>114</v>
      </c>
    </row>
    <row r="13397" spans="1:15" x14ac:dyDescent="0.35">
      <c r="A13397" t="s">
        <v>737</v>
      </c>
      <c r="B13397" s="10">
        <v>0.375</v>
      </c>
      <c r="C13397" t="s">
        <v>108</v>
      </c>
      <c r="D13397" t="s">
        <v>738</v>
      </c>
      <c r="E13397" s="10">
        <v>0</v>
      </c>
      <c r="F13397" t="s">
        <v>108</v>
      </c>
      <c r="G13397" t="s">
        <v>110</v>
      </c>
      <c r="H13397" t="s">
        <v>111</v>
      </c>
      <c r="I13397">
        <v>79.56</v>
      </c>
      <c r="J13397">
        <v>220</v>
      </c>
      <c r="K13397">
        <v>716</v>
      </c>
      <c r="L13397" t="s">
        <v>115</v>
      </c>
      <c r="M13397" t="s">
        <v>116</v>
      </c>
      <c r="N13397" t="s">
        <v>250</v>
      </c>
      <c r="O13397" t="s">
        <v>123</v>
      </c>
    </row>
    <row r="13398" spans="1:15" x14ac:dyDescent="0.35">
      <c r="A13398" t="s">
        <v>737</v>
      </c>
      <c r="B13398" s="10">
        <v>0.375</v>
      </c>
      <c r="C13398" t="s">
        <v>108</v>
      </c>
      <c r="D13398" t="s">
        <v>737</v>
      </c>
      <c r="E13398" s="10">
        <v>0.45833333333333331</v>
      </c>
      <c r="F13398" t="s">
        <v>108</v>
      </c>
      <c r="G13398" t="s">
        <v>110</v>
      </c>
      <c r="H13398" t="s">
        <v>121</v>
      </c>
      <c r="I13398">
        <v>56</v>
      </c>
      <c r="J13398">
        <v>56</v>
      </c>
      <c r="K13398">
        <v>112</v>
      </c>
      <c r="L13398" t="s">
        <v>115</v>
      </c>
      <c r="M13398" t="s">
        <v>116</v>
      </c>
      <c r="N13398" t="s">
        <v>706</v>
      </c>
      <c r="O13398" t="s">
        <v>123</v>
      </c>
    </row>
    <row r="13399" spans="1:15" x14ac:dyDescent="0.35">
      <c r="A13399" t="s">
        <v>737</v>
      </c>
      <c r="B13399" s="10">
        <v>0.5</v>
      </c>
      <c r="C13399" t="s">
        <v>108</v>
      </c>
      <c r="D13399" t="s">
        <v>737</v>
      </c>
      <c r="E13399" s="10">
        <v>0.875</v>
      </c>
      <c r="F13399" t="s">
        <v>108</v>
      </c>
      <c r="G13399" t="s">
        <v>203</v>
      </c>
      <c r="H13399" t="s">
        <v>111</v>
      </c>
      <c r="I13399">
        <v>114.72</v>
      </c>
      <c r="J13399">
        <v>140</v>
      </c>
      <c r="K13399">
        <v>1032.5</v>
      </c>
      <c r="L13399" t="s">
        <v>91</v>
      </c>
      <c r="M13399" t="s">
        <v>91</v>
      </c>
      <c r="N13399" t="s">
        <v>113</v>
      </c>
      <c r="O13399" t="s">
        <v>114</v>
      </c>
    </row>
    <row r="13400" spans="1:15" x14ac:dyDescent="0.35">
      <c r="A13400" t="s">
        <v>737</v>
      </c>
      <c r="B13400" s="10">
        <v>0.5</v>
      </c>
      <c r="C13400" t="s">
        <v>108</v>
      </c>
      <c r="D13400" t="s">
        <v>737</v>
      </c>
      <c r="E13400" s="10">
        <v>0.875</v>
      </c>
      <c r="F13400" t="s">
        <v>108</v>
      </c>
      <c r="G13400" t="s">
        <v>203</v>
      </c>
      <c r="H13400" t="s">
        <v>121</v>
      </c>
      <c r="I13400">
        <v>114.72</v>
      </c>
      <c r="J13400">
        <v>140</v>
      </c>
      <c r="K13400">
        <v>1032.5</v>
      </c>
      <c r="L13400" t="s">
        <v>91</v>
      </c>
      <c r="M13400" t="s">
        <v>91</v>
      </c>
      <c r="N13400" t="s">
        <v>191</v>
      </c>
      <c r="O13400" t="s">
        <v>123</v>
      </c>
    </row>
    <row r="13401" spans="1:15" x14ac:dyDescent="0.35">
      <c r="A13401" t="s">
        <v>737</v>
      </c>
      <c r="B13401" s="10">
        <v>0.51041666666666663</v>
      </c>
      <c r="C13401" t="s">
        <v>108</v>
      </c>
      <c r="D13401" t="s">
        <v>737</v>
      </c>
      <c r="E13401" s="10">
        <v>0.52083333333333337</v>
      </c>
      <c r="F13401" t="s">
        <v>108</v>
      </c>
      <c r="G13401" t="s">
        <v>110</v>
      </c>
      <c r="H13401" t="s">
        <v>121</v>
      </c>
      <c r="I13401">
        <v>100</v>
      </c>
      <c r="J13401">
        <v>100</v>
      </c>
      <c r="K13401">
        <v>25</v>
      </c>
      <c r="L13401" t="s">
        <v>91</v>
      </c>
      <c r="M13401" t="s">
        <v>195</v>
      </c>
      <c r="N13401" t="s">
        <v>129</v>
      </c>
      <c r="O13401" t="s">
        <v>114</v>
      </c>
    </row>
    <row r="13402" spans="1:15" x14ac:dyDescent="0.35">
      <c r="A13402" t="s">
        <v>737</v>
      </c>
      <c r="B13402" s="10">
        <v>0.66666666666666663</v>
      </c>
      <c r="C13402" t="s">
        <v>108</v>
      </c>
      <c r="D13402" t="s">
        <v>737</v>
      </c>
      <c r="E13402" s="10">
        <v>0.70833333333333337</v>
      </c>
      <c r="F13402" t="s">
        <v>108</v>
      </c>
      <c r="G13402" t="s">
        <v>141</v>
      </c>
      <c r="H13402" t="s">
        <v>121</v>
      </c>
      <c r="I13402">
        <v>650</v>
      </c>
      <c r="J13402">
        <v>650</v>
      </c>
      <c r="K13402">
        <v>650</v>
      </c>
      <c r="L13402" t="s">
        <v>115</v>
      </c>
      <c r="M13402" t="s">
        <v>115</v>
      </c>
      <c r="N13402" t="s">
        <v>113</v>
      </c>
      <c r="O13402" t="s">
        <v>114</v>
      </c>
    </row>
    <row r="13403" spans="1:15" x14ac:dyDescent="0.35">
      <c r="A13403" t="s">
        <v>737</v>
      </c>
      <c r="B13403" s="10">
        <v>0.70833333333333337</v>
      </c>
      <c r="C13403" t="s">
        <v>108</v>
      </c>
      <c r="D13403" t="s">
        <v>737</v>
      </c>
      <c r="E13403" s="10">
        <v>0.84375</v>
      </c>
      <c r="F13403" t="s">
        <v>108</v>
      </c>
      <c r="G13403" t="s">
        <v>110</v>
      </c>
      <c r="H13403" t="s">
        <v>121</v>
      </c>
      <c r="I13403">
        <v>106</v>
      </c>
      <c r="J13403">
        <v>110</v>
      </c>
      <c r="K13403">
        <v>344</v>
      </c>
      <c r="L13403" t="s">
        <v>89</v>
      </c>
      <c r="M13403" t="s">
        <v>195</v>
      </c>
      <c r="N13403" t="s">
        <v>417</v>
      </c>
      <c r="O13403" t="s">
        <v>123</v>
      </c>
    </row>
    <row r="13404" spans="1:15" x14ac:dyDescent="0.35">
      <c r="A13404" t="s">
        <v>737</v>
      </c>
      <c r="B13404" s="10">
        <v>0.70833333333333337</v>
      </c>
      <c r="C13404" t="s">
        <v>108</v>
      </c>
      <c r="D13404" t="s">
        <v>737</v>
      </c>
      <c r="E13404" s="10">
        <v>0.95833333333333337</v>
      </c>
      <c r="F13404" t="s">
        <v>108</v>
      </c>
      <c r="G13404" t="s">
        <v>110</v>
      </c>
      <c r="H13404" t="s">
        <v>121</v>
      </c>
      <c r="I13404">
        <v>324.75</v>
      </c>
      <c r="J13404">
        <v>432</v>
      </c>
      <c r="K13404">
        <v>1948.5</v>
      </c>
      <c r="L13404" t="s">
        <v>91</v>
      </c>
      <c r="M13404" t="s">
        <v>195</v>
      </c>
      <c r="N13404" t="s">
        <v>129</v>
      </c>
      <c r="O13404" t="s">
        <v>114</v>
      </c>
    </row>
    <row r="13405" spans="1:15" x14ac:dyDescent="0.35">
      <c r="A13405" t="s">
        <v>737</v>
      </c>
      <c r="B13405" s="10">
        <v>0.70833333333333337</v>
      </c>
      <c r="C13405" t="s">
        <v>108</v>
      </c>
      <c r="D13405" t="s">
        <v>738</v>
      </c>
      <c r="E13405" s="10">
        <v>0</v>
      </c>
      <c r="F13405" t="s">
        <v>108</v>
      </c>
      <c r="G13405" t="s">
        <v>110</v>
      </c>
      <c r="H13405" t="s">
        <v>121</v>
      </c>
      <c r="I13405">
        <v>55.14</v>
      </c>
      <c r="J13405">
        <v>60</v>
      </c>
      <c r="K13405">
        <v>386</v>
      </c>
      <c r="L13405" t="s">
        <v>91</v>
      </c>
      <c r="M13405" t="s">
        <v>116</v>
      </c>
      <c r="N13405" t="s">
        <v>130</v>
      </c>
      <c r="O13405" t="s">
        <v>123</v>
      </c>
    </row>
    <row r="13406" spans="1:15" x14ac:dyDescent="0.35">
      <c r="A13406" t="s">
        <v>737</v>
      </c>
      <c r="B13406" s="10">
        <v>0.86458333333333337</v>
      </c>
      <c r="C13406" t="s">
        <v>108</v>
      </c>
      <c r="D13406" t="s">
        <v>737</v>
      </c>
      <c r="E13406" s="10">
        <v>0.95833333333333337</v>
      </c>
      <c r="F13406" t="s">
        <v>108</v>
      </c>
      <c r="G13406" t="s">
        <v>110</v>
      </c>
      <c r="H13406" t="s">
        <v>111</v>
      </c>
      <c r="I13406">
        <v>110</v>
      </c>
      <c r="J13406">
        <v>266</v>
      </c>
      <c r="K13406">
        <v>110</v>
      </c>
      <c r="L13406" t="s">
        <v>88</v>
      </c>
      <c r="M13406" t="s">
        <v>116</v>
      </c>
      <c r="N13406" t="s">
        <v>145</v>
      </c>
      <c r="O13406" t="s">
        <v>123</v>
      </c>
    </row>
    <row r="13407" spans="1:15" x14ac:dyDescent="0.35">
      <c r="A13407" t="s">
        <v>737</v>
      </c>
      <c r="B13407" s="10">
        <v>0.86458333333333337</v>
      </c>
      <c r="C13407" t="s">
        <v>108</v>
      </c>
      <c r="D13407" t="s">
        <v>738</v>
      </c>
      <c r="E13407" s="10">
        <v>0</v>
      </c>
      <c r="F13407" t="s">
        <v>108</v>
      </c>
      <c r="G13407" t="s">
        <v>110</v>
      </c>
      <c r="H13407" t="s">
        <v>121</v>
      </c>
      <c r="I13407">
        <v>541.46</v>
      </c>
      <c r="J13407">
        <v>740</v>
      </c>
      <c r="K13407">
        <v>1759.75</v>
      </c>
      <c r="L13407" t="s">
        <v>115</v>
      </c>
      <c r="M13407" t="s">
        <v>116</v>
      </c>
      <c r="N13407" t="s">
        <v>211</v>
      </c>
      <c r="O13407" t="s">
        <v>123</v>
      </c>
    </row>
    <row r="13408" spans="1:15" x14ac:dyDescent="0.35">
      <c r="A13408" t="s">
        <v>737</v>
      </c>
      <c r="B13408" s="10">
        <v>0.875</v>
      </c>
      <c r="C13408" t="s">
        <v>108</v>
      </c>
      <c r="D13408" t="s">
        <v>738</v>
      </c>
      <c r="E13408" s="10">
        <v>0</v>
      </c>
      <c r="F13408" t="s">
        <v>108</v>
      </c>
      <c r="G13408" t="s">
        <v>110</v>
      </c>
      <c r="H13408" t="s">
        <v>121</v>
      </c>
      <c r="I13408">
        <v>114.22</v>
      </c>
      <c r="J13408">
        <v>297</v>
      </c>
      <c r="K13408">
        <v>257</v>
      </c>
      <c r="L13408" t="s">
        <v>91</v>
      </c>
      <c r="M13408" t="s">
        <v>116</v>
      </c>
      <c r="N13408" t="s">
        <v>129</v>
      </c>
      <c r="O13408" t="s">
        <v>114</v>
      </c>
    </row>
    <row r="13409" spans="1:15" x14ac:dyDescent="0.35">
      <c r="A13409" t="s">
        <v>737</v>
      </c>
      <c r="B13409" s="10">
        <v>0.875</v>
      </c>
      <c r="C13409" t="s">
        <v>108</v>
      </c>
      <c r="D13409" t="s">
        <v>737</v>
      </c>
      <c r="E13409" s="10">
        <v>0.90625</v>
      </c>
      <c r="F13409" t="s">
        <v>108</v>
      </c>
      <c r="G13409" t="s">
        <v>110</v>
      </c>
      <c r="H13409" t="s">
        <v>121</v>
      </c>
      <c r="I13409">
        <v>40</v>
      </c>
      <c r="J13409">
        <v>40</v>
      </c>
      <c r="K13409">
        <v>30</v>
      </c>
      <c r="L13409" t="s">
        <v>91</v>
      </c>
      <c r="M13409" t="s">
        <v>116</v>
      </c>
      <c r="N13409" t="s">
        <v>296</v>
      </c>
      <c r="O13409" t="s">
        <v>123</v>
      </c>
    </row>
    <row r="13410" spans="1:15" x14ac:dyDescent="0.35">
      <c r="A13410" t="s">
        <v>737</v>
      </c>
      <c r="B13410" s="10">
        <v>0.89583333333333337</v>
      </c>
      <c r="C13410" t="s">
        <v>108</v>
      </c>
      <c r="D13410" t="s">
        <v>738</v>
      </c>
      <c r="E13410" s="10">
        <v>0</v>
      </c>
      <c r="F13410" t="s">
        <v>108</v>
      </c>
      <c r="G13410" t="s">
        <v>110</v>
      </c>
      <c r="H13410" t="s">
        <v>121</v>
      </c>
      <c r="I13410">
        <v>462.5</v>
      </c>
      <c r="J13410">
        <v>566</v>
      </c>
      <c r="K13410">
        <v>1156.25</v>
      </c>
      <c r="L13410" t="s">
        <v>115</v>
      </c>
      <c r="M13410" t="s">
        <v>116</v>
      </c>
      <c r="N13410" t="s">
        <v>212</v>
      </c>
      <c r="O13410" t="s">
        <v>123</v>
      </c>
    </row>
    <row r="13411" spans="1:15" x14ac:dyDescent="0.35">
      <c r="A13411" t="s">
        <v>737</v>
      </c>
      <c r="B13411" s="10">
        <v>0.91666666666666663</v>
      </c>
      <c r="C13411" t="s">
        <v>108</v>
      </c>
      <c r="D13411" t="s">
        <v>738</v>
      </c>
      <c r="E13411" s="10">
        <v>0</v>
      </c>
      <c r="F13411" t="s">
        <v>108</v>
      </c>
      <c r="G13411" t="s">
        <v>110</v>
      </c>
      <c r="H13411" t="s">
        <v>121</v>
      </c>
      <c r="I13411">
        <v>170</v>
      </c>
      <c r="J13411">
        <v>200</v>
      </c>
      <c r="K13411">
        <v>340</v>
      </c>
      <c r="L13411" t="s">
        <v>89</v>
      </c>
      <c r="M13411" t="s">
        <v>116</v>
      </c>
      <c r="N13411" t="s">
        <v>232</v>
      </c>
      <c r="O13411" t="s">
        <v>123</v>
      </c>
    </row>
    <row r="13412" spans="1:15" x14ac:dyDescent="0.35">
      <c r="A13412" t="s">
        <v>737</v>
      </c>
      <c r="B13412" s="10">
        <v>0.91666666666666663</v>
      </c>
      <c r="C13412" t="s">
        <v>108</v>
      </c>
      <c r="D13412" t="s">
        <v>738</v>
      </c>
      <c r="E13412" s="10">
        <v>0</v>
      </c>
      <c r="F13412" t="s">
        <v>108</v>
      </c>
      <c r="G13412" t="s">
        <v>110</v>
      </c>
      <c r="H13412" t="s">
        <v>111</v>
      </c>
      <c r="I13412">
        <v>435</v>
      </c>
      <c r="J13412">
        <v>767</v>
      </c>
      <c r="K13412">
        <v>870</v>
      </c>
      <c r="L13412" t="s">
        <v>88</v>
      </c>
      <c r="M13412" t="s">
        <v>116</v>
      </c>
      <c r="N13412" t="s">
        <v>145</v>
      </c>
      <c r="O13412" t="s">
        <v>123</v>
      </c>
    </row>
    <row r="13413" spans="1:15" x14ac:dyDescent="0.35">
      <c r="A13413" t="s">
        <v>737</v>
      </c>
      <c r="B13413" s="10">
        <v>0.91666666666666663</v>
      </c>
      <c r="C13413" t="s">
        <v>108</v>
      </c>
      <c r="D13413" t="s">
        <v>738</v>
      </c>
      <c r="E13413" s="10">
        <v>0</v>
      </c>
      <c r="F13413" t="s">
        <v>108</v>
      </c>
      <c r="G13413" t="s">
        <v>110</v>
      </c>
      <c r="H13413" t="s">
        <v>121</v>
      </c>
      <c r="I13413">
        <v>73.5</v>
      </c>
      <c r="J13413">
        <v>87</v>
      </c>
      <c r="K13413">
        <v>147</v>
      </c>
      <c r="L13413" t="s">
        <v>115</v>
      </c>
      <c r="M13413" t="s">
        <v>116</v>
      </c>
      <c r="N13413" t="s">
        <v>179</v>
      </c>
      <c r="O13413" t="s">
        <v>123</v>
      </c>
    </row>
    <row r="13414" spans="1:15" x14ac:dyDescent="0.35">
      <c r="A13414" t="s">
        <v>737</v>
      </c>
      <c r="B13414" s="10">
        <v>0.92708333333333337</v>
      </c>
      <c r="C13414" t="s">
        <v>108</v>
      </c>
      <c r="D13414" t="s">
        <v>738</v>
      </c>
      <c r="E13414" s="10">
        <v>0</v>
      </c>
      <c r="F13414" t="s">
        <v>108</v>
      </c>
      <c r="G13414" t="s">
        <v>110</v>
      </c>
      <c r="H13414" t="s">
        <v>121</v>
      </c>
      <c r="I13414">
        <v>170.29</v>
      </c>
      <c r="J13414">
        <v>285</v>
      </c>
      <c r="K13414">
        <v>298</v>
      </c>
      <c r="L13414" t="s">
        <v>115</v>
      </c>
      <c r="M13414" t="s">
        <v>116</v>
      </c>
      <c r="N13414" t="s">
        <v>149</v>
      </c>
      <c r="O13414" t="s">
        <v>123</v>
      </c>
    </row>
    <row r="13415" spans="1:15" x14ac:dyDescent="0.35">
      <c r="A13415" t="s">
        <v>737</v>
      </c>
      <c r="B13415" s="10">
        <v>0.95833333333333337</v>
      </c>
      <c r="C13415" t="s">
        <v>108</v>
      </c>
      <c r="D13415" t="s">
        <v>738</v>
      </c>
      <c r="E13415" s="10">
        <v>0</v>
      </c>
      <c r="F13415" t="s">
        <v>108</v>
      </c>
      <c r="G13415" t="s">
        <v>110</v>
      </c>
      <c r="H13415" t="s">
        <v>111</v>
      </c>
      <c r="I13415">
        <v>50</v>
      </c>
      <c r="J13415">
        <v>50</v>
      </c>
      <c r="K13415">
        <v>50</v>
      </c>
      <c r="L13415" t="s">
        <v>115</v>
      </c>
      <c r="M13415" t="s">
        <v>116</v>
      </c>
      <c r="N13415" t="s">
        <v>237</v>
      </c>
      <c r="O13415" t="s">
        <v>123</v>
      </c>
    </row>
    <row r="13416" spans="1:15" x14ac:dyDescent="0.35">
      <c r="A13416" t="s">
        <v>737</v>
      </c>
      <c r="B13416" s="10">
        <v>0.95833333333333337</v>
      </c>
      <c r="C13416" t="s">
        <v>108</v>
      </c>
      <c r="D13416" t="s">
        <v>738</v>
      </c>
      <c r="E13416" s="10">
        <v>0</v>
      </c>
      <c r="F13416" t="s">
        <v>108</v>
      </c>
      <c r="G13416" t="s">
        <v>110</v>
      </c>
      <c r="H13416" t="s">
        <v>121</v>
      </c>
      <c r="I13416">
        <v>100</v>
      </c>
      <c r="J13416">
        <v>160</v>
      </c>
      <c r="K13416">
        <v>100</v>
      </c>
      <c r="L13416" t="s">
        <v>91</v>
      </c>
      <c r="M13416" t="s">
        <v>116</v>
      </c>
      <c r="N13416" t="s">
        <v>296</v>
      </c>
      <c r="O13416" t="s">
        <v>123</v>
      </c>
    </row>
    <row r="13417" spans="1:15" x14ac:dyDescent="0.35">
      <c r="A13417" t="s">
        <v>737</v>
      </c>
      <c r="B13417" s="10">
        <v>0.96875</v>
      </c>
      <c r="C13417" t="s">
        <v>108</v>
      </c>
      <c r="D13417" t="s">
        <v>738</v>
      </c>
      <c r="E13417" s="10">
        <v>0</v>
      </c>
      <c r="F13417" t="s">
        <v>108</v>
      </c>
      <c r="G13417" t="s">
        <v>110</v>
      </c>
      <c r="H13417" t="s">
        <v>121</v>
      </c>
      <c r="I13417">
        <v>245</v>
      </c>
      <c r="J13417">
        <v>245</v>
      </c>
      <c r="K13417">
        <v>184</v>
      </c>
      <c r="L13417" t="s">
        <v>89</v>
      </c>
      <c r="M13417" t="s">
        <v>116</v>
      </c>
      <c r="N13417" t="s">
        <v>293</v>
      </c>
      <c r="O13417" t="s">
        <v>123</v>
      </c>
    </row>
    <row r="13418" spans="1:15" x14ac:dyDescent="0.35">
      <c r="A13418" t="s">
        <v>737</v>
      </c>
      <c r="B13418" s="10">
        <v>0.97916666666666663</v>
      </c>
      <c r="C13418" t="s">
        <v>108</v>
      </c>
      <c r="D13418" t="s">
        <v>738</v>
      </c>
      <c r="E13418" s="10">
        <v>0</v>
      </c>
      <c r="F13418" t="s">
        <v>108</v>
      </c>
      <c r="G13418" t="s">
        <v>110</v>
      </c>
      <c r="H13418" t="s">
        <v>111</v>
      </c>
      <c r="I13418">
        <v>103</v>
      </c>
      <c r="J13418">
        <v>123</v>
      </c>
      <c r="K13418">
        <v>52</v>
      </c>
      <c r="L13418" t="s">
        <v>88</v>
      </c>
      <c r="M13418" t="s">
        <v>116</v>
      </c>
      <c r="N13418" t="s">
        <v>154</v>
      </c>
      <c r="O13418" t="s">
        <v>123</v>
      </c>
    </row>
    <row r="13419" spans="1:15" x14ac:dyDescent="0.35">
      <c r="A13419" t="s">
        <v>738</v>
      </c>
      <c r="B13419" s="10">
        <v>0</v>
      </c>
      <c r="C13419" t="s">
        <v>108</v>
      </c>
      <c r="D13419" t="s">
        <v>738</v>
      </c>
      <c r="E13419" s="10">
        <v>4.1666666666666664E-2</v>
      </c>
      <c r="F13419" t="s">
        <v>108</v>
      </c>
      <c r="G13419" t="s">
        <v>110</v>
      </c>
      <c r="H13419" t="s">
        <v>111</v>
      </c>
      <c r="I13419">
        <v>242</v>
      </c>
      <c r="J13419">
        <v>272</v>
      </c>
      <c r="K13419">
        <v>242</v>
      </c>
      <c r="L13419" t="s">
        <v>88</v>
      </c>
      <c r="M13419" t="s">
        <v>399</v>
      </c>
      <c r="N13419" t="s">
        <v>154</v>
      </c>
      <c r="O13419" t="s">
        <v>123</v>
      </c>
    </row>
    <row r="13420" spans="1:15" x14ac:dyDescent="0.35">
      <c r="A13420" t="s">
        <v>738</v>
      </c>
      <c r="B13420" s="10">
        <v>0</v>
      </c>
      <c r="C13420" t="s">
        <v>108</v>
      </c>
      <c r="D13420" t="s">
        <v>738</v>
      </c>
      <c r="E13420" s="10">
        <v>1.0416666666666666E-2</v>
      </c>
      <c r="F13420" t="s">
        <v>108</v>
      </c>
      <c r="G13420" t="s">
        <v>110</v>
      </c>
      <c r="H13420" t="s">
        <v>111</v>
      </c>
      <c r="I13420">
        <v>104</v>
      </c>
      <c r="J13420">
        <v>104</v>
      </c>
      <c r="K13420">
        <v>26</v>
      </c>
      <c r="L13420" t="s">
        <v>88</v>
      </c>
      <c r="M13420" t="s">
        <v>399</v>
      </c>
      <c r="N13420" t="s">
        <v>178</v>
      </c>
      <c r="O13420" t="s">
        <v>118</v>
      </c>
    </row>
    <row r="13421" spans="1:15" x14ac:dyDescent="0.35">
      <c r="A13421" t="s">
        <v>738</v>
      </c>
      <c r="B13421" s="10">
        <v>0</v>
      </c>
      <c r="C13421" t="s">
        <v>108</v>
      </c>
      <c r="D13421" t="s">
        <v>738</v>
      </c>
      <c r="E13421" s="10">
        <v>4.1666666666666664E-2</v>
      </c>
      <c r="F13421" t="s">
        <v>108</v>
      </c>
      <c r="G13421" t="s">
        <v>110</v>
      </c>
      <c r="H13421" t="s">
        <v>111</v>
      </c>
      <c r="I13421">
        <v>60</v>
      </c>
      <c r="J13421">
        <v>60</v>
      </c>
      <c r="K13421">
        <v>60</v>
      </c>
      <c r="L13421" t="s">
        <v>88</v>
      </c>
      <c r="M13421" t="s">
        <v>116</v>
      </c>
      <c r="N13421" t="s">
        <v>154</v>
      </c>
      <c r="O13421" t="s">
        <v>123</v>
      </c>
    </row>
    <row r="13422" spans="1:15" x14ac:dyDescent="0.35">
      <c r="A13422" t="s">
        <v>738</v>
      </c>
      <c r="B13422" s="10">
        <v>0</v>
      </c>
      <c r="C13422" t="s">
        <v>108</v>
      </c>
      <c r="D13422" t="s">
        <v>739</v>
      </c>
      <c r="E13422" s="10">
        <v>0</v>
      </c>
      <c r="F13422" t="s">
        <v>108</v>
      </c>
      <c r="G13422" t="s">
        <v>110</v>
      </c>
      <c r="H13422" t="s">
        <v>111</v>
      </c>
      <c r="I13422">
        <v>328</v>
      </c>
      <c r="J13422">
        <v>736</v>
      </c>
      <c r="K13422">
        <v>2948</v>
      </c>
      <c r="L13422" t="s">
        <v>88</v>
      </c>
      <c r="M13422" t="s">
        <v>116</v>
      </c>
      <c r="N13422" t="s">
        <v>154</v>
      </c>
      <c r="O13422" t="s">
        <v>123</v>
      </c>
    </row>
    <row r="13423" spans="1:15" x14ac:dyDescent="0.35">
      <c r="A13423" t="s">
        <v>738</v>
      </c>
      <c r="B13423" s="10">
        <v>0</v>
      </c>
      <c r="C13423" t="s">
        <v>108</v>
      </c>
      <c r="D13423" t="s">
        <v>738</v>
      </c>
      <c r="E13423" s="10">
        <v>0.20833333333333334</v>
      </c>
      <c r="F13423" t="s">
        <v>108</v>
      </c>
      <c r="G13423" t="s">
        <v>110</v>
      </c>
      <c r="H13423" t="s">
        <v>111</v>
      </c>
      <c r="I13423">
        <v>668</v>
      </c>
      <c r="J13423">
        <v>813</v>
      </c>
      <c r="K13423">
        <v>3341</v>
      </c>
      <c r="L13423" t="s">
        <v>88</v>
      </c>
      <c r="M13423" t="s">
        <v>116</v>
      </c>
      <c r="N13423" t="s">
        <v>145</v>
      </c>
      <c r="O13423" t="s">
        <v>123</v>
      </c>
    </row>
    <row r="13424" spans="1:15" x14ac:dyDescent="0.35">
      <c r="A13424" t="s">
        <v>738</v>
      </c>
      <c r="B13424" s="10">
        <v>0</v>
      </c>
      <c r="C13424" t="s">
        <v>108</v>
      </c>
      <c r="D13424" t="s">
        <v>738</v>
      </c>
      <c r="E13424" s="10">
        <v>0.95833333333333337</v>
      </c>
      <c r="F13424" t="s">
        <v>108</v>
      </c>
      <c r="G13424" t="s">
        <v>110</v>
      </c>
      <c r="H13424" t="s">
        <v>111</v>
      </c>
      <c r="I13424">
        <v>245</v>
      </c>
      <c r="J13424">
        <v>333</v>
      </c>
      <c r="K13424">
        <v>1224</v>
      </c>
      <c r="L13424" t="s">
        <v>88</v>
      </c>
      <c r="M13424" t="s">
        <v>116</v>
      </c>
      <c r="N13424" t="s">
        <v>125</v>
      </c>
      <c r="O13424" t="s">
        <v>123</v>
      </c>
    </row>
    <row r="13425" spans="1:15" x14ac:dyDescent="0.35">
      <c r="A13425" t="s">
        <v>738</v>
      </c>
      <c r="B13425" s="10">
        <v>0</v>
      </c>
      <c r="C13425" t="s">
        <v>108</v>
      </c>
      <c r="D13425" t="s">
        <v>738</v>
      </c>
      <c r="E13425" s="10">
        <v>0.95833333333333337</v>
      </c>
      <c r="F13425" t="s">
        <v>108</v>
      </c>
      <c r="G13425" t="s">
        <v>110</v>
      </c>
      <c r="H13425" t="s">
        <v>121</v>
      </c>
      <c r="I13425">
        <v>286</v>
      </c>
      <c r="J13425">
        <v>324</v>
      </c>
      <c r="K13425">
        <v>2856</v>
      </c>
      <c r="L13425" t="s">
        <v>89</v>
      </c>
      <c r="M13425" t="s">
        <v>116</v>
      </c>
      <c r="N13425" t="s">
        <v>251</v>
      </c>
      <c r="O13425" t="s">
        <v>123</v>
      </c>
    </row>
    <row r="13426" spans="1:15" x14ac:dyDescent="0.35">
      <c r="A13426" t="s">
        <v>738</v>
      </c>
      <c r="B13426" s="10">
        <v>0</v>
      </c>
      <c r="C13426" t="s">
        <v>108</v>
      </c>
      <c r="D13426" t="s">
        <v>739</v>
      </c>
      <c r="E13426" s="10">
        <v>0</v>
      </c>
      <c r="F13426" t="s">
        <v>108</v>
      </c>
      <c r="G13426" t="s">
        <v>110</v>
      </c>
      <c r="H13426" t="s">
        <v>121</v>
      </c>
      <c r="I13426">
        <v>396</v>
      </c>
      <c r="J13426">
        <v>700</v>
      </c>
      <c r="K13426">
        <v>5054</v>
      </c>
      <c r="L13426" t="s">
        <v>89</v>
      </c>
      <c r="M13426" t="s">
        <v>116</v>
      </c>
      <c r="N13426" t="s">
        <v>152</v>
      </c>
      <c r="O13426" t="s">
        <v>123</v>
      </c>
    </row>
    <row r="13427" spans="1:15" x14ac:dyDescent="0.35">
      <c r="A13427" t="s">
        <v>738</v>
      </c>
      <c r="B13427" s="10">
        <v>0</v>
      </c>
      <c r="C13427" t="s">
        <v>108</v>
      </c>
      <c r="D13427" t="s">
        <v>738</v>
      </c>
      <c r="E13427" s="10">
        <v>0.91666666666666663</v>
      </c>
      <c r="F13427" t="s">
        <v>108</v>
      </c>
      <c r="G13427" t="s">
        <v>110</v>
      </c>
      <c r="H13427" t="s">
        <v>121</v>
      </c>
      <c r="I13427">
        <v>405</v>
      </c>
      <c r="J13427">
        <v>830</v>
      </c>
      <c r="K13427">
        <v>5270</v>
      </c>
      <c r="L13427" t="s">
        <v>89</v>
      </c>
      <c r="M13427" t="s">
        <v>116</v>
      </c>
      <c r="N13427" t="s">
        <v>293</v>
      </c>
      <c r="O13427" t="s">
        <v>123</v>
      </c>
    </row>
    <row r="13428" spans="1:15" x14ac:dyDescent="0.35">
      <c r="A13428" t="s">
        <v>738</v>
      </c>
      <c r="B13428" s="10">
        <v>0</v>
      </c>
      <c r="C13428" t="s">
        <v>108</v>
      </c>
      <c r="D13428" t="s">
        <v>738</v>
      </c>
      <c r="E13428" s="10">
        <v>0.91666666666666663</v>
      </c>
      <c r="F13428" t="s">
        <v>108</v>
      </c>
      <c r="G13428" t="s">
        <v>110</v>
      </c>
      <c r="H13428" t="s">
        <v>121</v>
      </c>
      <c r="I13428">
        <v>178</v>
      </c>
      <c r="J13428">
        <v>300</v>
      </c>
      <c r="K13428">
        <v>1960</v>
      </c>
      <c r="L13428" t="s">
        <v>89</v>
      </c>
      <c r="M13428" t="s">
        <v>116</v>
      </c>
      <c r="N13428" t="s">
        <v>232</v>
      </c>
      <c r="O13428" t="s">
        <v>123</v>
      </c>
    </row>
    <row r="13429" spans="1:15" x14ac:dyDescent="0.35">
      <c r="A13429" t="s">
        <v>738</v>
      </c>
      <c r="B13429" s="10">
        <v>0</v>
      </c>
      <c r="C13429" t="s">
        <v>108</v>
      </c>
      <c r="D13429" t="s">
        <v>738</v>
      </c>
      <c r="E13429" s="10">
        <v>0.27083333333333331</v>
      </c>
      <c r="F13429" t="s">
        <v>108</v>
      </c>
      <c r="G13429" t="s">
        <v>110</v>
      </c>
      <c r="H13429" t="s">
        <v>121</v>
      </c>
      <c r="I13429">
        <v>288.64999999999998</v>
      </c>
      <c r="J13429">
        <v>711</v>
      </c>
      <c r="K13429">
        <v>1876.25</v>
      </c>
      <c r="L13429" t="s">
        <v>115</v>
      </c>
      <c r="M13429" t="s">
        <v>399</v>
      </c>
      <c r="N13429" t="s">
        <v>211</v>
      </c>
      <c r="O13429" t="s">
        <v>123</v>
      </c>
    </row>
    <row r="13430" spans="1:15" x14ac:dyDescent="0.35">
      <c r="A13430" t="s">
        <v>738</v>
      </c>
      <c r="B13430" s="10">
        <v>0</v>
      </c>
      <c r="C13430" t="s">
        <v>108</v>
      </c>
      <c r="D13430" t="s">
        <v>738</v>
      </c>
      <c r="E13430" s="10">
        <v>0.28125</v>
      </c>
      <c r="F13430" t="s">
        <v>108</v>
      </c>
      <c r="G13430" t="s">
        <v>110</v>
      </c>
      <c r="H13430" t="s">
        <v>121</v>
      </c>
      <c r="I13430">
        <v>314.14999999999998</v>
      </c>
      <c r="J13430">
        <v>466</v>
      </c>
      <c r="K13430">
        <v>2120.5</v>
      </c>
      <c r="L13430" t="s">
        <v>115</v>
      </c>
      <c r="M13430" t="s">
        <v>399</v>
      </c>
      <c r="N13430" t="s">
        <v>212</v>
      </c>
      <c r="O13430" t="s">
        <v>123</v>
      </c>
    </row>
    <row r="13431" spans="1:15" x14ac:dyDescent="0.35">
      <c r="A13431" t="s">
        <v>738</v>
      </c>
      <c r="B13431" s="10">
        <v>0</v>
      </c>
      <c r="C13431" t="s">
        <v>108</v>
      </c>
      <c r="D13431" t="s">
        <v>738</v>
      </c>
      <c r="E13431" s="10">
        <v>4.1666666666666664E-2</v>
      </c>
      <c r="F13431" t="s">
        <v>108</v>
      </c>
      <c r="G13431" t="s">
        <v>110</v>
      </c>
      <c r="H13431" t="s">
        <v>121</v>
      </c>
      <c r="I13431">
        <v>60</v>
      </c>
      <c r="J13431">
        <v>60</v>
      </c>
      <c r="K13431">
        <v>60</v>
      </c>
      <c r="L13431" t="s">
        <v>115</v>
      </c>
      <c r="M13431" t="s">
        <v>116</v>
      </c>
      <c r="N13431" t="s">
        <v>179</v>
      </c>
      <c r="O13431" t="s">
        <v>123</v>
      </c>
    </row>
    <row r="13432" spans="1:15" x14ac:dyDescent="0.35">
      <c r="A13432" t="s">
        <v>738</v>
      </c>
      <c r="B13432" s="10">
        <v>0</v>
      </c>
      <c r="C13432" t="s">
        <v>108</v>
      </c>
      <c r="D13432" t="s">
        <v>738</v>
      </c>
      <c r="E13432" s="10">
        <v>0.20833333333333334</v>
      </c>
      <c r="F13432" t="s">
        <v>108</v>
      </c>
      <c r="G13432" t="s">
        <v>110</v>
      </c>
      <c r="H13432" t="s">
        <v>121</v>
      </c>
      <c r="I13432">
        <v>283</v>
      </c>
      <c r="J13432">
        <v>340</v>
      </c>
      <c r="K13432">
        <v>1415</v>
      </c>
      <c r="L13432" t="s">
        <v>115</v>
      </c>
      <c r="M13432" t="s">
        <v>116</v>
      </c>
      <c r="N13432" t="s">
        <v>149</v>
      </c>
      <c r="O13432" t="s">
        <v>123</v>
      </c>
    </row>
    <row r="13433" spans="1:15" x14ac:dyDescent="0.35">
      <c r="A13433" t="s">
        <v>738</v>
      </c>
      <c r="B13433" s="10">
        <v>0</v>
      </c>
      <c r="C13433" t="s">
        <v>108</v>
      </c>
      <c r="D13433" t="s">
        <v>738</v>
      </c>
      <c r="E13433" s="10">
        <v>0.125</v>
      </c>
      <c r="F13433" t="s">
        <v>108</v>
      </c>
      <c r="G13433" t="s">
        <v>110</v>
      </c>
      <c r="H13433" t="s">
        <v>121</v>
      </c>
      <c r="I13433">
        <v>150</v>
      </c>
      <c r="J13433">
        <v>175</v>
      </c>
      <c r="K13433">
        <v>450</v>
      </c>
      <c r="L13433" t="s">
        <v>91</v>
      </c>
      <c r="M13433" t="s">
        <v>116</v>
      </c>
      <c r="N13433" t="s">
        <v>296</v>
      </c>
      <c r="O13433" t="s">
        <v>123</v>
      </c>
    </row>
    <row r="13434" spans="1:15" x14ac:dyDescent="0.35">
      <c r="A13434" t="s">
        <v>738</v>
      </c>
      <c r="B13434" s="10">
        <v>1.0416666666666666E-2</v>
      </c>
      <c r="C13434" t="s">
        <v>108</v>
      </c>
      <c r="D13434" t="s">
        <v>738</v>
      </c>
      <c r="E13434" s="10">
        <v>0.28125</v>
      </c>
      <c r="F13434" t="s">
        <v>108</v>
      </c>
      <c r="G13434" t="s">
        <v>110</v>
      </c>
      <c r="H13434" t="s">
        <v>111</v>
      </c>
      <c r="I13434">
        <v>117</v>
      </c>
      <c r="J13434">
        <v>275</v>
      </c>
      <c r="K13434">
        <v>146</v>
      </c>
      <c r="L13434" t="s">
        <v>88</v>
      </c>
      <c r="M13434" t="s">
        <v>399</v>
      </c>
      <c r="N13434" t="s">
        <v>125</v>
      </c>
      <c r="O13434" t="s">
        <v>123</v>
      </c>
    </row>
    <row r="13435" spans="1:15" x14ac:dyDescent="0.35">
      <c r="A13435" t="s">
        <v>738</v>
      </c>
      <c r="B13435" s="10">
        <v>4.1666666666666664E-2</v>
      </c>
      <c r="C13435" t="s">
        <v>108</v>
      </c>
      <c r="D13435" t="s">
        <v>738</v>
      </c>
      <c r="E13435" s="10">
        <v>0.21875</v>
      </c>
      <c r="F13435" t="s">
        <v>108</v>
      </c>
      <c r="G13435" t="s">
        <v>110</v>
      </c>
      <c r="H13435" t="s">
        <v>121</v>
      </c>
      <c r="I13435">
        <v>119.24</v>
      </c>
      <c r="J13435">
        <v>239</v>
      </c>
      <c r="K13435">
        <v>506.75</v>
      </c>
      <c r="L13435" t="s">
        <v>115</v>
      </c>
      <c r="M13435" t="s">
        <v>116</v>
      </c>
      <c r="N13435" t="s">
        <v>146</v>
      </c>
      <c r="O13435" t="s">
        <v>123</v>
      </c>
    </row>
    <row r="13436" spans="1:15" x14ac:dyDescent="0.35">
      <c r="A13436" t="s">
        <v>738</v>
      </c>
      <c r="B13436" s="10">
        <v>5.2083333333333336E-2</v>
      </c>
      <c r="C13436" t="s">
        <v>108</v>
      </c>
      <c r="D13436" t="s">
        <v>738</v>
      </c>
      <c r="E13436" s="10">
        <v>0.91666666666666663</v>
      </c>
      <c r="F13436" t="s">
        <v>108</v>
      </c>
      <c r="G13436" t="s">
        <v>110</v>
      </c>
      <c r="H13436" t="s">
        <v>111</v>
      </c>
      <c r="I13436">
        <v>43</v>
      </c>
      <c r="J13436">
        <v>50</v>
      </c>
      <c r="K13436">
        <v>152</v>
      </c>
      <c r="L13436" t="s">
        <v>88</v>
      </c>
      <c r="M13436" t="s">
        <v>116</v>
      </c>
      <c r="N13436" t="s">
        <v>305</v>
      </c>
      <c r="O13436" t="s">
        <v>123</v>
      </c>
    </row>
    <row r="13437" spans="1:15" x14ac:dyDescent="0.35">
      <c r="A13437" t="s">
        <v>738</v>
      </c>
      <c r="B13437" s="10">
        <v>5.2083333333333336E-2</v>
      </c>
      <c r="C13437" t="s">
        <v>108</v>
      </c>
      <c r="D13437" t="s">
        <v>738</v>
      </c>
      <c r="E13437" s="10">
        <v>0.1875</v>
      </c>
      <c r="F13437" t="s">
        <v>108</v>
      </c>
      <c r="G13437" t="s">
        <v>110</v>
      </c>
      <c r="H13437" t="s">
        <v>111</v>
      </c>
      <c r="I13437">
        <v>134</v>
      </c>
      <c r="J13437">
        <v>214</v>
      </c>
      <c r="K13437">
        <v>369</v>
      </c>
      <c r="L13437" t="s">
        <v>88</v>
      </c>
      <c r="M13437" t="s">
        <v>116</v>
      </c>
      <c r="N13437" t="s">
        <v>125</v>
      </c>
      <c r="O13437" t="s">
        <v>123</v>
      </c>
    </row>
    <row r="13438" spans="1:15" x14ac:dyDescent="0.35">
      <c r="A13438" t="s">
        <v>738</v>
      </c>
      <c r="B13438" s="10">
        <v>0.10416666666666667</v>
      </c>
      <c r="C13438" t="s">
        <v>108</v>
      </c>
      <c r="D13438" t="s">
        <v>738</v>
      </c>
      <c r="E13438" s="10">
        <v>0.20833333333333334</v>
      </c>
      <c r="F13438" t="s">
        <v>108</v>
      </c>
      <c r="G13438" t="s">
        <v>110</v>
      </c>
      <c r="H13438" t="s">
        <v>121</v>
      </c>
      <c r="I13438">
        <v>21.33</v>
      </c>
      <c r="J13438">
        <v>34</v>
      </c>
      <c r="K13438">
        <v>16</v>
      </c>
      <c r="L13438" t="s">
        <v>91</v>
      </c>
      <c r="M13438" t="s">
        <v>116</v>
      </c>
      <c r="N13438" t="s">
        <v>129</v>
      </c>
      <c r="O13438" t="s">
        <v>114</v>
      </c>
    </row>
    <row r="13439" spans="1:15" x14ac:dyDescent="0.35">
      <c r="A13439" t="s">
        <v>738</v>
      </c>
      <c r="B13439" s="10">
        <v>0.16666666666666666</v>
      </c>
      <c r="C13439" t="s">
        <v>108</v>
      </c>
      <c r="D13439" t="s">
        <v>738</v>
      </c>
      <c r="E13439" s="10">
        <v>0.21875</v>
      </c>
      <c r="F13439" t="s">
        <v>108</v>
      </c>
      <c r="G13439" t="s">
        <v>110</v>
      </c>
      <c r="H13439" t="s">
        <v>111</v>
      </c>
      <c r="I13439">
        <v>187</v>
      </c>
      <c r="J13439">
        <v>254</v>
      </c>
      <c r="K13439">
        <v>187</v>
      </c>
      <c r="L13439" t="s">
        <v>88</v>
      </c>
      <c r="M13439" t="s">
        <v>116</v>
      </c>
      <c r="N13439" t="s">
        <v>145</v>
      </c>
      <c r="O13439" t="s">
        <v>123</v>
      </c>
    </row>
    <row r="13440" spans="1:15" x14ac:dyDescent="0.35">
      <c r="A13440" t="s">
        <v>738</v>
      </c>
      <c r="B13440" s="10">
        <v>0.16666666666666666</v>
      </c>
      <c r="C13440" t="s">
        <v>108</v>
      </c>
      <c r="D13440" t="s">
        <v>738</v>
      </c>
      <c r="E13440" s="10">
        <v>0.91666666666666663</v>
      </c>
      <c r="F13440" t="s">
        <v>108</v>
      </c>
      <c r="G13440" t="s">
        <v>110</v>
      </c>
      <c r="H13440" t="s">
        <v>111</v>
      </c>
      <c r="I13440">
        <v>50</v>
      </c>
      <c r="J13440">
        <v>60</v>
      </c>
      <c r="K13440">
        <v>99</v>
      </c>
      <c r="L13440" t="s">
        <v>88</v>
      </c>
      <c r="M13440" t="s">
        <v>116</v>
      </c>
      <c r="N13440" t="s">
        <v>313</v>
      </c>
      <c r="O13440" t="s">
        <v>123</v>
      </c>
    </row>
    <row r="13441" spans="1:15" x14ac:dyDescent="0.35">
      <c r="A13441" t="s">
        <v>738</v>
      </c>
      <c r="B13441" s="10">
        <v>0.25</v>
      </c>
      <c r="C13441" t="s">
        <v>108</v>
      </c>
      <c r="D13441" t="s">
        <v>738</v>
      </c>
      <c r="E13441" s="10">
        <v>0.26041666666666669</v>
      </c>
      <c r="F13441" t="s">
        <v>108</v>
      </c>
      <c r="G13441" t="s">
        <v>110</v>
      </c>
      <c r="H13441" t="s">
        <v>111</v>
      </c>
      <c r="I13441">
        <v>105</v>
      </c>
      <c r="J13441">
        <v>105</v>
      </c>
      <c r="K13441">
        <v>26</v>
      </c>
      <c r="L13441" t="s">
        <v>88</v>
      </c>
      <c r="M13441" t="s">
        <v>399</v>
      </c>
      <c r="N13441" t="s">
        <v>145</v>
      </c>
      <c r="O13441" t="s">
        <v>123</v>
      </c>
    </row>
    <row r="13442" spans="1:15" x14ac:dyDescent="0.35">
      <c r="A13442" t="s">
        <v>738</v>
      </c>
      <c r="B13442" s="10">
        <v>0.39583333333333331</v>
      </c>
      <c r="C13442" t="s">
        <v>108</v>
      </c>
      <c r="D13442" t="s">
        <v>738</v>
      </c>
      <c r="E13442" s="10">
        <v>0.5625</v>
      </c>
      <c r="F13442" t="s">
        <v>108</v>
      </c>
      <c r="G13442" t="s">
        <v>136</v>
      </c>
      <c r="H13442" t="s">
        <v>121</v>
      </c>
      <c r="I13442">
        <v>35</v>
      </c>
      <c r="J13442">
        <v>35</v>
      </c>
      <c r="K13442">
        <v>35</v>
      </c>
      <c r="L13442" t="s">
        <v>89</v>
      </c>
      <c r="M13442" t="s">
        <v>89</v>
      </c>
      <c r="N13442" t="s">
        <v>137</v>
      </c>
      <c r="O13442" t="s">
        <v>123</v>
      </c>
    </row>
    <row r="13443" spans="1:15" x14ac:dyDescent="0.35">
      <c r="A13443" t="s">
        <v>738</v>
      </c>
      <c r="B13443" s="10">
        <v>0.41666666666666669</v>
      </c>
      <c r="C13443" t="s">
        <v>108</v>
      </c>
      <c r="D13443" t="s">
        <v>738</v>
      </c>
      <c r="E13443" s="10">
        <v>0.95833333333333337</v>
      </c>
      <c r="F13443" t="s">
        <v>108</v>
      </c>
      <c r="G13443" t="s">
        <v>141</v>
      </c>
      <c r="H13443" t="s">
        <v>121</v>
      </c>
      <c r="I13443">
        <v>792.86</v>
      </c>
      <c r="J13443">
        <v>1100</v>
      </c>
      <c r="K13443">
        <v>5550</v>
      </c>
      <c r="L13443" t="s">
        <v>115</v>
      </c>
      <c r="M13443" t="s">
        <v>115</v>
      </c>
      <c r="N13443" t="s">
        <v>113</v>
      </c>
      <c r="O13443" t="s">
        <v>114</v>
      </c>
    </row>
    <row r="13444" spans="1:15" x14ac:dyDescent="0.35">
      <c r="A13444" t="s">
        <v>738</v>
      </c>
      <c r="B13444" s="10">
        <v>0.54166666666666663</v>
      </c>
      <c r="C13444" t="s">
        <v>108</v>
      </c>
      <c r="D13444" t="s">
        <v>738</v>
      </c>
      <c r="E13444" s="10">
        <v>0.57291666666666663</v>
      </c>
      <c r="F13444" t="s">
        <v>108</v>
      </c>
      <c r="G13444" t="s">
        <v>110</v>
      </c>
      <c r="H13444" t="s">
        <v>111</v>
      </c>
      <c r="I13444">
        <v>30</v>
      </c>
      <c r="J13444">
        <v>30</v>
      </c>
      <c r="K13444">
        <v>22.5</v>
      </c>
      <c r="L13444" t="s">
        <v>115</v>
      </c>
      <c r="M13444" t="s">
        <v>116</v>
      </c>
      <c r="N13444" t="s">
        <v>237</v>
      </c>
      <c r="O13444" t="s">
        <v>123</v>
      </c>
    </row>
    <row r="13445" spans="1:15" x14ac:dyDescent="0.35">
      <c r="A13445" t="s">
        <v>738</v>
      </c>
      <c r="B13445" s="10">
        <v>0.54166666666666663</v>
      </c>
      <c r="C13445" t="s">
        <v>108</v>
      </c>
      <c r="D13445" t="s">
        <v>738</v>
      </c>
      <c r="E13445" s="10">
        <v>0.96875</v>
      </c>
      <c r="F13445" t="s">
        <v>108</v>
      </c>
      <c r="G13445" t="s">
        <v>636</v>
      </c>
      <c r="H13445" t="s">
        <v>111</v>
      </c>
      <c r="I13445">
        <v>73.87</v>
      </c>
      <c r="J13445">
        <v>300</v>
      </c>
      <c r="K13445">
        <v>277</v>
      </c>
      <c r="L13445" t="s">
        <v>91</v>
      </c>
      <c r="M13445" t="s">
        <v>116</v>
      </c>
      <c r="N13445" t="s">
        <v>113</v>
      </c>
      <c r="O13445" t="s">
        <v>114</v>
      </c>
    </row>
    <row r="13446" spans="1:15" x14ac:dyDescent="0.35">
      <c r="A13446" t="s">
        <v>738</v>
      </c>
      <c r="B13446" s="10">
        <v>0.5625</v>
      </c>
      <c r="C13446" t="s">
        <v>108</v>
      </c>
      <c r="D13446" t="s">
        <v>738</v>
      </c>
      <c r="E13446" s="10">
        <v>0.83333333333333337</v>
      </c>
      <c r="F13446" t="s">
        <v>108</v>
      </c>
      <c r="G13446" t="s">
        <v>110</v>
      </c>
      <c r="H13446" t="s">
        <v>111</v>
      </c>
      <c r="I13446">
        <v>486.27</v>
      </c>
      <c r="J13446">
        <v>700</v>
      </c>
      <c r="K13446">
        <v>3160.75</v>
      </c>
      <c r="L13446" t="s">
        <v>115</v>
      </c>
      <c r="M13446" t="s">
        <v>116</v>
      </c>
      <c r="N13446" t="s">
        <v>146</v>
      </c>
      <c r="O13446" t="s">
        <v>123</v>
      </c>
    </row>
    <row r="13447" spans="1:15" x14ac:dyDescent="0.35">
      <c r="A13447" t="s">
        <v>738</v>
      </c>
      <c r="B13447" s="10">
        <v>0.57291666666666663</v>
      </c>
      <c r="C13447" t="s">
        <v>108</v>
      </c>
      <c r="D13447" t="s">
        <v>738</v>
      </c>
      <c r="E13447" s="10">
        <v>0.79166666666666663</v>
      </c>
      <c r="F13447" t="s">
        <v>108</v>
      </c>
      <c r="G13447" t="s">
        <v>636</v>
      </c>
      <c r="H13447" t="s">
        <v>121</v>
      </c>
      <c r="I13447">
        <v>24.25</v>
      </c>
      <c r="J13447">
        <v>60</v>
      </c>
      <c r="K13447">
        <v>24.25</v>
      </c>
      <c r="L13447" t="s">
        <v>91</v>
      </c>
      <c r="M13447" t="s">
        <v>116</v>
      </c>
      <c r="N13447" t="s">
        <v>113</v>
      </c>
      <c r="O13447" t="s">
        <v>114</v>
      </c>
    </row>
    <row r="13448" spans="1:15" x14ac:dyDescent="0.35">
      <c r="A13448" t="s">
        <v>738</v>
      </c>
      <c r="B13448" s="10">
        <v>0.60416666666666663</v>
      </c>
      <c r="C13448" t="s">
        <v>108</v>
      </c>
      <c r="D13448" t="s">
        <v>738</v>
      </c>
      <c r="E13448" s="10">
        <v>0.96875</v>
      </c>
      <c r="F13448" t="s">
        <v>108</v>
      </c>
      <c r="G13448" t="s">
        <v>110</v>
      </c>
      <c r="H13448" t="s">
        <v>121</v>
      </c>
      <c r="I13448">
        <v>265</v>
      </c>
      <c r="J13448">
        <v>420</v>
      </c>
      <c r="K13448">
        <v>2322</v>
      </c>
      <c r="L13448" t="s">
        <v>89</v>
      </c>
      <c r="M13448" t="s">
        <v>116</v>
      </c>
      <c r="N13448" t="s">
        <v>437</v>
      </c>
      <c r="O13448" t="s">
        <v>123</v>
      </c>
    </row>
    <row r="13449" spans="1:15" x14ac:dyDescent="0.35">
      <c r="A13449" t="s">
        <v>738</v>
      </c>
      <c r="B13449" s="10">
        <v>0.625</v>
      </c>
      <c r="C13449" t="s">
        <v>108</v>
      </c>
      <c r="D13449" t="s">
        <v>738</v>
      </c>
      <c r="E13449" s="10">
        <v>0.91666666666666663</v>
      </c>
      <c r="F13449" t="s">
        <v>108</v>
      </c>
      <c r="G13449" t="s">
        <v>110</v>
      </c>
      <c r="H13449" t="s">
        <v>111</v>
      </c>
      <c r="I13449">
        <v>197</v>
      </c>
      <c r="J13449">
        <v>271</v>
      </c>
      <c r="K13449">
        <v>542</v>
      </c>
      <c r="L13449" t="s">
        <v>88</v>
      </c>
      <c r="M13449" t="s">
        <v>116</v>
      </c>
      <c r="N13449" t="s">
        <v>154</v>
      </c>
      <c r="O13449" t="s">
        <v>123</v>
      </c>
    </row>
    <row r="13450" spans="1:15" x14ac:dyDescent="0.35">
      <c r="A13450" t="s">
        <v>738</v>
      </c>
      <c r="B13450" s="10">
        <v>0.625</v>
      </c>
      <c r="C13450" t="s">
        <v>108</v>
      </c>
      <c r="D13450" t="s">
        <v>738</v>
      </c>
      <c r="E13450" s="10">
        <v>0.73958333333333337</v>
      </c>
      <c r="F13450" t="s">
        <v>108</v>
      </c>
      <c r="G13450" t="s">
        <v>110</v>
      </c>
      <c r="H13450" t="s">
        <v>121</v>
      </c>
      <c r="I13450">
        <v>81.819999999999993</v>
      </c>
      <c r="J13450">
        <v>90</v>
      </c>
      <c r="K13450">
        <v>225</v>
      </c>
      <c r="L13450" t="s">
        <v>91</v>
      </c>
      <c r="M13450" t="s">
        <v>116</v>
      </c>
      <c r="N13450" t="s">
        <v>130</v>
      </c>
      <c r="O13450" t="s">
        <v>123</v>
      </c>
    </row>
    <row r="13451" spans="1:15" x14ac:dyDescent="0.35">
      <c r="A13451" t="s">
        <v>738</v>
      </c>
      <c r="B13451" s="10">
        <v>0.625</v>
      </c>
      <c r="C13451" t="s">
        <v>108</v>
      </c>
      <c r="D13451" t="s">
        <v>738</v>
      </c>
      <c r="E13451" s="10">
        <v>0.73958333333333337</v>
      </c>
      <c r="F13451" t="s">
        <v>108</v>
      </c>
      <c r="G13451" t="s">
        <v>110</v>
      </c>
      <c r="H13451" t="s">
        <v>121</v>
      </c>
      <c r="I13451">
        <v>157.55000000000001</v>
      </c>
      <c r="J13451">
        <v>245</v>
      </c>
      <c r="K13451">
        <v>433.25</v>
      </c>
      <c r="L13451" t="s">
        <v>91</v>
      </c>
      <c r="M13451" t="s">
        <v>116</v>
      </c>
      <c r="N13451" t="s">
        <v>129</v>
      </c>
      <c r="O13451" t="s">
        <v>114</v>
      </c>
    </row>
    <row r="13452" spans="1:15" x14ac:dyDescent="0.35">
      <c r="A13452" t="s">
        <v>738</v>
      </c>
      <c r="B13452" s="10">
        <v>0.69791666666666663</v>
      </c>
      <c r="C13452" t="s">
        <v>108</v>
      </c>
      <c r="D13452" t="s">
        <v>738</v>
      </c>
      <c r="E13452" s="10">
        <v>0.70833333333333337</v>
      </c>
      <c r="F13452" t="s">
        <v>108</v>
      </c>
      <c r="G13452" t="s">
        <v>110</v>
      </c>
      <c r="H13452" t="s">
        <v>111</v>
      </c>
      <c r="I13452">
        <v>57</v>
      </c>
      <c r="J13452">
        <v>57</v>
      </c>
      <c r="K13452">
        <v>14.25</v>
      </c>
      <c r="L13452" t="s">
        <v>115</v>
      </c>
      <c r="M13452" t="s">
        <v>116</v>
      </c>
      <c r="N13452" t="s">
        <v>349</v>
      </c>
      <c r="O13452" t="s">
        <v>114</v>
      </c>
    </row>
    <row r="13453" spans="1:15" x14ac:dyDescent="0.35">
      <c r="A13453" t="s">
        <v>738</v>
      </c>
      <c r="B13453" s="10">
        <v>0.69791666666666663</v>
      </c>
      <c r="C13453" t="s">
        <v>108</v>
      </c>
      <c r="D13453" t="s">
        <v>738</v>
      </c>
      <c r="E13453" s="10">
        <v>0.70833333333333337</v>
      </c>
      <c r="F13453" t="s">
        <v>108</v>
      </c>
      <c r="G13453" t="s">
        <v>110</v>
      </c>
      <c r="H13453" t="s">
        <v>111</v>
      </c>
      <c r="I13453">
        <v>27</v>
      </c>
      <c r="J13453">
        <v>27</v>
      </c>
      <c r="K13453">
        <v>6.75</v>
      </c>
      <c r="L13453" t="s">
        <v>115</v>
      </c>
      <c r="M13453" t="s">
        <v>116</v>
      </c>
      <c r="N13453" t="s">
        <v>647</v>
      </c>
      <c r="O13453" t="s">
        <v>114</v>
      </c>
    </row>
    <row r="13454" spans="1:15" x14ac:dyDescent="0.35">
      <c r="A13454" t="s">
        <v>738</v>
      </c>
      <c r="B13454" s="10">
        <v>0.69791666666666663</v>
      </c>
      <c r="C13454" t="s">
        <v>108</v>
      </c>
      <c r="D13454" t="s">
        <v>738</v>
      </c>
      <c r="E13454" s="10">
        <v>0.70833333333333337</v>
      </c>
      <c r="F13454" t="s">
        <v>108</v>
      </c>
      <c r="G13454" t="s">
        <v>110</v>
      </c>
      <c r="H13454" t="s">
        <v>111</v>
      </c>
      <c r="I13454">
        <v>11</v>
      </c>
      <c r="J13454">
        <v>11</v>
      </c>
      <c r="K13454">
        <v>2.75</v>
      </c>
      <c r="L13454" t="s">
        <v>115</v>
      </c>
      <c r="M13454" t="s">
        <v>116</v>
      </c>
      <c r="N13454" t="s">
        <v>646</v>
      </c>
      <c r="O13454" t="s">
        <v>114</v>
      </c>
    </row>
    <row r="13455" spans="1:15" x14ac:dyDescent="0.35">
      <c r="A13455" t="s">
        <v>738</v>
      </c>
      <c r="B13455" s="10">
        <v>0.69791666666666663</v>
      </c>
      <c r="C13455" t="s">
        <v>108</v>
      </c>
      <c r="D13455" t="s">
        <v>738</v>
      </c>
      <c r="E13455" s="10">
        <v>0.70833333333333337</v>
      </c>
      <c r="F13455" t="s">
        <v>108</v>
      </c>
      <c r="G13455" t="s">
        <v>110</v>
      </c>
      <c r="H13455" t="s">
        <v>111</v>
      </c>
      <c r="I13455">
        <v>57</v>
      </c>
      <c r="J13455">
        <v>57</v>
      </c>
      <c r="K13455">
        <v>14.25</v>
      </c>
      <c r="L13455" t="s">
        <v>115</v>
      </c>
      <c r="M13455" t="s">
        <v>116</v>
      </c>
      <c r="N13455" t="s">
        <v>350</v>
      </c>
      <c r="O13455" t="s">
        <v>114</v>
      </c>
    </row>
    <row r="13456" spans="1:15" x14ac:dyDescent="0.35">
      <c r="A13456" t="s">
        <v>738</v>
      </c>
      <c r="B13456" s="10">
        <v>0.69791666666666663</v>
      </c>
      <c r="C13456" t="s">
        <v>108</v>
      </c>
      <c r="D13456" t="s">
        <v>738</v>
      </c>
      <c r="E13456" s="10">
        <v>0.70833333333333337</v>
      </c>
      <c r="F13456" t="s">
        <v>108</v>
      </c>
      <c r="G13456" t="s">
        <v>110</v>
      </c>
      <c r="H13456" t="s">
        <v>111</v>
      </c>
      <c r="I13456">
        <v>57</v>
      </c>
      <c r="J13456">
        <v>57</v>
      </c>
      <c r="K13456">
        <v>14.25</v>
      </c>
      <c r="L13456" t="s">
        <v>115</v>
      </c>
      <c r="M13456" t="s">
        <v>116</v>
      </c>
      <c r="N13456" t="s">
        <v>244</v>
      </c>
      <c r="O13456" t="s">
        <v>114</v>
      </c>
    </row>
    <row r="13457" spans="1:15" x14ac:dyDescent="0.35">
      <c r="A13457" t="s">
        <v>738</v>
      </c>
      <c r="B13457" s="10">
        <v>0.69791666666666663</v>
      </c>
      <c r="C13457" t="s">
        <v>108</v>
      </c>
      <c r="D13457" t="s">
        <v>738</v>
      </c>
      <c r="E13457" s="10">
        <v>0.70833333333333337</v>
      </c>
      <c r="F13457" t="s">
        <v>108</v>
      </c>
      <c r="G13457" t="s">
        <v>110</v>
      </c>
      <c r="H13457" t="s">
        <v>111</v>
      </c>
      <c r="I13457">
        <v>27</v>
      </c>
      <c r="J13457">
        <v>27</v>
      </c>
      <c r="K13457">
        <v>6.75</v>
      </c>
      <c r="L13457" t="s">
        <v>115</v>
      </c>
      <c r="M13457" t="s">
        <v>116</v>
      </c>
      <c r="N13457" t="s">
        <v>648</v>
      </c>
      <c r="O13457" t="s">
        <v>114</v>
      </c>
    </row>
    <row r="13458" spans="1:15" x14ac:dyDescent="0.35">
      <c r="A13458" t="s">
        <v>738</v>
      </c>
      <c r="B13458" s="10">
        <v>0.69791666666666663</v>
      </c>
      <c r="C13458" t="s">
        <v>108</v>
      </c>
      <c r="D13458" t="s">
        <v>738</v>
      </c>
      <c r="E13458" s="10">
        <v>0.70833333333333337</v>
      </c>
      <c r="F13458" t="s">
        <v>108</v>
      </c>
      <c r="G13458" t="s">
        <v>110</v>
      </c>
      <c r="H13458" t="s">
        <v>111</v>
      </c>
      <c r="I13458">
        <v>57</v>
      </c>
      <c r="J13458">
        <v>57</v>
      </c>
      <c r="K13458">
        <v>14.25</v>
      </c>
      <c r="L13458" t="s">
        <v>115</v>
      </c>
      <c r="M13458" t="s">
        <v>116</v>
      </c>
      <c r="N13458" t="s">
        <v>392</v>
      </c>
      <c r="O13458" t="s">
        <v>114</v>
      </c>
    </row>
    <row r="13459" spans="1:15" x14ac:dyDescent="0.35">
      <c r="A13459" t="s">
        <v>738</v>
      </c>
      <c r="B13459" s="10">
        <v>0.70833333333333337</v>
      </c>
      <c r="C13459" t="s">
        <v>108</v>
      </c>
      <c r="D13459" t="s">
        <v>738</v>
      </c>
      <c r="E13459" s="10">
        <v>0.79166666666666663</v>
      </c>
      <c r="F13459" t="s">
        <v>108</v>
      </c>
      <c r="G13459" t="s">
        <v>110</v>
      </c>
      <c r="H13459" t="s">
        <v>121</v>
      </c>
      <c r="I13459">
        <v>64</v>
      </c>
      <c r="J13459">
        <v>65</v>
      </c>
      <c r="K13459">
        <v>129</v>
      </c>
      <c r="L13459" t="s">
        <v>89</v>
      </c>
      <c r="M13459" t="s">
        <v>116</v>
      </c>
      <c r="N13459" t="s">
        <v>175</v>
      </c>
      <c r="O13459" t="s">
        <v>123</v>
      </c>
    </row>
    <row r="13460" spans="1:15" x14ac:dyDescent="0.35">
      <c r="A13460" t="s">
        <v>738</v>
      </c>
      <c r="B13460" s="10">
        <v>0.70833333333333337</v>
      </c>
      <c r="C13460" t="s">
        <v>108</v>
      </c>
      <c r="D13460" t="s">
        <v>739</v>
      </c>
      <c r="E13460" s="10">
        <v>0</v>
      </c>
      <c r="F13460" t="s">
        <v>108</v>
      </c>
      <c r="G13460" t="s">
        <v>110</v>
      </c>
      <c r="H13460" t="s">
        <v>111</v>
      </c>
      <c r="I13460">
        <v>78.930000000000007</v>
      </c>
      <c r="J13460">
        <v>90</v>
      </c>
      <c r="K13460">
        <v>552.5</v>
      </c>
      <c r="L13460" t="s">
        <v>115</v>
      </c>
      <c r="M13460" t="s">
        <v>115</v>
      </c>
      <c r="N13460" t="s">
        <v>655</v>
      </c>
      <c r="O13460" t="s">
        <v>118</v>
      </c>
    </row>
    <row r="13461" spans="1:15" x14ac:dyDescent="0.35">
      <c r="A13461" t="s">
        <v>738</v>
      </c>
      <c r="B13461" s="10">
        <v>0.875</v>
      </c>
      <c r="C13461" t="s">
        <v>108</v>
      </c>
      <c r="D13461" t="s">
        <v>739</v>
      </c>
      <c r="E13461" s="10">
        <v>0</v>
      </c>
      <c r="F13461" t="s">
        <v>108</v>
      </c>
      <c r="G13461" t="s">
        <v>110</v>
      </c>
      <c r="H13461" t="s">
        <v>111</v>
      </c>
      <c r="I13461">
        <v>179.33</v>
      </c>
      <c r="J13461">
        <v>280</v>
      </c>
      <c r="K13461">
        <v>538</v>
      </c>
      <c r="L13461" t="s">
        <v>115</v>
      </c>
      <c r="M13461" t="s">
        <v>116</v>
      </c>
      <c r="N13461" t="s">
        <v>117</v>
      </c>
      <c r="O13461" t="s">
        <v>118</v>
      </c>
    </row>
    <row r="13462" spans="1:15" x14ac:dyDescent="0.35">
      <c r="A13462" t="s">
        <v>738</v>
      </c>
      <c r="B13462" s="10">
        <v>0.95833333333333337</v>
      </c>
      <c r="C13462" t="s">
        <v>108</v>
      </c>
      <c r="D13462" t="s">
        <v>739</v>
      </c>
      <c r="E13462" s="10">
        <v>0</v>
      </c>
      <c r="F13462" t="s">
        <v>108</v>
      </c>
      <c r="G13462" t="s">
        <v>110</v>
      </c>
      <c r="H13462" t="s">
        <v>111</v>
      </c>
      <c r="I13462">
        <v>100</v>
      </c>
      <c r="J13462">
        <v>100</v>
      </c>
      <c r="K13462">
        <v>100</v>
      </c>
      <c r="L13462" t="s">
        <v>115</v>
      </c>
      <c r="M13462" t="s">
        <v>115</v>
      </c>
      <c r="N13462" t="s">
        <v>657</v>
      </c>
      <c r="O13462" t="s">
        <v>118</v>
      </c>
    </row>
    <row r="13463" spans="1:15" x14ac:dyDescent="0.35">
      <c r="A13463" t="s">
        <v>738</v>
      </c>
      <c r="B13463" s="10">
        <v>0.95833333333333337</v>
      </c>
      <c r="C13463" t="s">
        <v>108</v>
      </c>
      <c r="D13463" t="s">
        <v>739</v>
      </c>
      <c r="E13463" s="10">
        <v>0</v>
      </c>
      <c r="F13463" t="s">
        <v>108</v>
      </c>
      <c r="G13463" t="s">
        <v>110</v>
      </c>
      <c r="H13463" t="s">
        <v>111</v>
      </c>
      <c r="I13463">
        <v>100</v>
      </c>
      <c r="J13463">
        <v>100</v>
      </c>
      <c r="K13463">
        <v>100</v>
      </c>
      <c r="L13463" t="s">
        <v>115</v>
      </c>
      <c r="M13463" t="s">
        <v>115</v>
      </c>
      <c r="N13463" t="s">
        <v>687</v>
      </c>
      <c r="O13463" t="s">
        <v>118</v>
      </c>
    </row>
    <row r="13464" spans="1:15" x14ac:dyDescent="0.35">
      <c r="A13464" t="s">
        <v>739</v>
      </c>
      <c r="B13464" s="10">
        <v>0</v>
      </c>
      <c r="C13464" t="s">
        <v>108</v>
      </c>
      <c r="D13464" t="s">
        <v>739</v>
      </c>
      <c r="E13464" s="10">
        <v>0.75</v>
      </c>
      <c r="F13464" t="s">
        <v>108</v>
      </c>
      <c r="G13464" t="s">
        <v>110</v>
      </c>
      <c r="H13464" t="s">
        <v>121</v>
      </c>
      <c r="I13464">
        <v>309</v>
      </c>
      <c r="J13464">
        <v>310</v>
      </c>
      <c r="K13464">
        <v>5562</v>
      </c>
      <c r="L13464" t="s">
        <v>89</v>
      </c>
      <c r="M13464" t="s">
        <v>116</v>
      </c>
      <c r="N13464" t="s">
        <v>152</v>
      </c>
      <c r="O13464" t="s">
        <v>123</v>
      </c>
    </row>
    <row r="13465" spans="1:15" x14ac:dyDescent="0.35">
      <c r="A13465" t="s">
        <v>739</v>
      </c>
      <c r="B13465" s="10">
        <v>0</v>
      </c>
      <c r="C13465" t="s">
        <v>108</v>
      </c>
      <c r="D13465" t="s">
        <v>739</v>
      </c>
      <c r="E13465" s="10">
        <v>2.0833333333333332E-2</v>
      </c>
      <c r="F13465" t="s">
        <v>108</v>
      </c>
      <c r="G13465" t="s">
        <v>110</v>
      </c>
      <c r="H13465" t="s">
        <v>111</v>
      </c>
      <c r="I13465">
        <v>45</v>
      </c>
      <c r="J13465">
        <v>60</v>
      </c>
      <c r="K13465">
        <v>22.5</v>
      </c>
      <c r="L13465" t="s">
        <v>115</v>
      </c>
      <c r="M13465" t="s">
        <v>115</v>
      </c>
      <c r="N13465" t="s">
        <v>655</v>
      </c>
      <c r="O13465" t="s">
        <v>118</v>
      </c>
    </row>
    <row r="13466" spans="1:15" x14ac:dyDescent="0.35">
      <c r="A13466" t="s">
        <v>739</v>
      </c>
      <c r="B13466" s="10">
        <v>0</v>
      </c>
      <c r="C13466" t="s">
        <v>108</v>
      </c>
      <c r="D13466" t="s">
        <v>739</v>
      </c>
      <c r="E13466" s="10">
        <v>0.66666666666666663</v>
      </c>
      <c r="F13466" t="s">
        <v>108</v>
      </c>
      <c r="G13466" t="s">
        <v>110</v>
      </c>
      <c r="H13466" t="s">
        <v>111</v>
      </c>
      <c r="I13466">
        <v>110.17</v>
      </c>
      <c r="J13466">
        <v>155</v>
      </c>
      <c r="K13466">
        <v>1322</v>
      </c>
      <c r="L13466" t="s">
        <v>115</v>
      </c>
      <c r="M13466" t="s">
        <v>116</v>
      </c>
      <c r="N13466" t="s">
        <v>120</v>
      </c>
      <c r="O13466" t="s">
        <v>118</v>
      </c>
    </row>
    <row r="13467" spans="1:15" x14ac:dyDescent="0.35">
      <c r="A13467" t="s">
        <v>739</v>
      </c>
      <c r="B13467" s="10">
        <v>0</v>
      </c>
      <c r="C13467" t="s">
        <v>108</v>
      </c>
      <c r="D13467" t="s">
        <v>739</v>
      </c>
      <c r="E13467" s="10">
        <v>0.75</v>
      </c>
      <c r="F13467" t="s">
        <v>108</v>
      </c>
      <c r="G13467" t="s">
        <v>110</v>
      </c>
      <c r="H13467" t="s">
        <v>111</v>
      </c>
      <c r="I13467">
        <v>133.72</v>
      </c>
      <c r="J13467">
        <v>155</v>
      </c>
      <c r="K13467">
        <v>2407</v>
      </c>
      <c r="L13467" t="s">
        <v>115</v>
      </c>
      <c r="M13467" t="s">
        <v>116</v>
      </c>
      <c r="N13467" t="s">
        <v>120</v>
      </c>
      <c r="O13467" t="s">
        <v>118</v>
      </c>
    </row>
    <row r="13468" spans="1:15" x14ac:dyDescent="0.35">
      <c r="A13468" t="s">
        <v>739</v>
      </c>
      <c r="B13468" s="10">
        <v>0</v>
      </c>
      <c r="C13468" t="s">
        <v>108</v>
      </c>
      <c r="D13468" t="s">
        <v>739</v>
      </c>
      <c r="E13468" s="10">
        <v>8.3333333333333329E-2</v>
      </c>
      <c r="F13468" t="s">
        <v>108</v>
      </c>
      <c r="G13468" t="s">
        <v>110</v>
      </c>
      <c r="H13468" t="s">
        <v>111</v>
      </c>
      <c r="I13468">
        <v>75</v>
      </c>
      <c r="J13468">
        <v>100</v>
      </c>
      <c r="K13468">
        <v>150</v>
      </c>
      <c r="L13468" t="s">
        <v>115</v>
      </c>
      <c r="M13468" t="s">
        <v>115</v>
      </c>
      <c r="N13468" t="s">
        <v>657</v>
      </c>
      <c r="O13468" t="s">
        <v>118</v>
      </c>
    </row>
    <row r="13469" spans="1:15" x14ac:dyDescent="0.35">
      <c r="A13469" t="s">
        <v>739</v>
      </c>
      <c r="B13469" s="10">
        <v>0</v>
      </c>
      <c r="C13469" t="s">
        <v>108</v>
      </c>
      <c r="D13469" t="s">
        <v>739</v>
      </c>
      <c r="E13469" s="10">
        <v>8.3333333333333329E-2</v>
      </c>
      <c r="F13469" t="s">
        <v>108</v>
      </c>
      <c r="G13469" t="s">
        <v>110</v>
      </c>
      <c r="H13469" t="s">
        <v>111</v>
      </c>
      <c r="I13469">
        <v>75</v>
      </c>
      <c r="J13469">
        <v>100</v>
      </c>
      <c r="K13469">
        <v>150</v>
      </c>
      <c r="L13469" t="s">
        <v>115</v>
      </c>
      <c r="M13469" t="s">
        <v>115</v>
      </c>
      <c r="N13469" t="s">
        <v>687</v>
      </c>
      <c r="O13469" t="s">
        <v>118</v>
      </c>
    </row>
    <row r="13470" spans="1:15" x14ac:dyDescent="0.35">
      <c r="A13470" t="s">
        <v>739</v>
      </c>
      <c r="B13470" s="10">
        <v>0.125</v>
      </c>
      <c r="C13470" t="s">
        <v>108</v>
      </c>
      <c r="D13470" t="s">
        <v>739</v>
      </c>
      <c r="E13470" s="10">
        <v>0.65625</v>
      </c>
      <c r="F13470" t="s">
        <v>108</v>
      </c>
      <c r="G13470" t="s">
        <v>110</v>
      </c>
      <c r="H13470" t="s">
        <v>111</v>
      </c>
      <c r="I13470">
        <v>84.12</v>
      </c>
      <c r="J13470">
        <v>120</v>
      </c>
      <c r="K13470">
        <v>1072.5</v>
      </c>
      <c r="L13470" t="s">
        <v>115</v>
      </c>
      <c r="M13470" t="s">
        <v>115</v>
      </c>
      <c r="N13470" t="s">
        <v>655</v>
      </c>
      <c r="O13470" t="s">
        <v>118</v>
      </c>
    </row>
    <row r="13471" spans="1:15" x14ac:dyDescent="0.35">
      <c r="A13471" t="s">
        <v>739</v>
      </c>
      <c r="B13471" s="10">
        <v>0.16666666666666666</v>
      </c>
      <c r="C13471" t="s">
        <v>108</v>
      </c>
      <c r="D13471" t="s">
        <v>739</v>
      </c>
      <c r="E13471" s="10">
        <v>0.75</v>
      </c>
      <c r="F13471" t="s">
        <v>108</v>
      </c>
      <c r="G13471" t="s">
        <v>110</v>
      </c>
      <c r="H13471" t="s">
        <v>111</v>
      </c>
      <c r="I13471">
        <v>105.21</v>
      </c>
      <c r="J13471">
        <v>155</v>
      </c>
      <c r="K13471">
        <v>1473</v>
      </c>
      <c r="L13471" t="s">
        <v>115</v>
      </c>
      <c r="M13471" t="s">
        <v>116</v>
      </c>
      <c r="N13471" t="s">
        <v>120</v>
      </c>
      <c r="O13471" t="s">
        <v>118</v>
      </c>
    </row>
    <row r="13472" spans="1:15" x14ac:dyDescent="0.35">
      <c r="A13472" t="s">
        <v>739</v>
      </c>
      <c r="B13472" s="10">
        <v>0.22916666666666666</v>
      </c>
      <c r="C13472" t="s">
        <v>108</v>
      </c>
      <c r="D13472" t="s">
        <v>739</v>
      </c>
      <c r="E13472" s="10">
        <v>0.33333333333333331</v>
      </c>
      <c r="F13472" t="s">
        <v>108</v>
      </c>
      <c r="G13472" t="s">
        <v>110</v>
      </c>
      <c r="H13472" t="s">
        <v>111</v>
      </c>
      <c r="I13472">
        <v>7</v>
      </c>
      <c r="J13472">
        <v>10</v>
      </c>
      <c r="K13472">
        <v>10</v>
      </c>
      <c r="L13472" t="s">
        <v>88</v>
      </c>
      <c r="M13472" t="s">
        <v>88</v>
      </c>
      <c r="N13472" t="s">
        <v>124</v>
      </c>
      <c r="O13472" t="s">
        <v>118</v>
      </c>
    </row>
    <row r="13473" spans="1:15" x14ac:dyDescent="0.35">
      <c r="A13473" t="s">
        <v>739</v>
      </c>
      <c r="B13473" s="10">
        <v>0.22916666666666666</v>
      </c>
      <c r="C13473" t="s">
        <v>108</v>
      </c>
      <c r="D13473" t="s">
        <v>739</v>
      </c>
      <c r="E13473" s="10">
        <v>0.33333333333333331</v>
      </c>
      <c r="F13473" t="s">
        <v>108</v>
      </c>
      <c r="G13473" t="s">
        <v>110</v>
      </c>
      <c r="H13473" t="s">
        <v>121</v>
      </c>
      <c r="I13473">
        <v>7</v>
      </c>
      <c r="J13473">
        <v>10</v>
      </c>
      <c r="K13473">
        <v>10</v>
      </c>
      <c r="L13473" t="s">
        <v>88</v>
      </c>
      <c r="M13473" t="s">
        <v>88</v>
      </c>
      <c r="N13473" t="s">
        <v>113</v>
      </c>
      <c r="O13473" t="s">
        <v>114</v>
      </c>
    </row>
    <row r="13474" spans="1:15" x14ac:dyDescent="0.35">
      <c r="A13474" t="s">
        <v>739</v>
      </c>
      <c r="B13474" s="10">
        <v>0.25</v>
      </c>
      <c r="C13474" t="s">
        <v>108</v>
      </c>
      <c r="D13474" t="s">
        <v>739</v>
      </c>
      <c r="E13474" s="10">
        <v>0.29166666666666669</v>
      </c>
      <c r="F13474" t="s">
        <v>108</v>
      </c>
      <c r="G13474" t="s">
        <v>110</v>
      </c>
      <c r="H13474" t="s">
        <v>111</v>
      </c>
      <c r="I13474">
        <v>10</v>
      </c>
      <c r="J13474">
        <v>10</v>
      </c>
      <c r="K13474">
        <v>10</v>
      </c>
      <c r="L13474" t="s">
        <v>88</v>
      </c>
      <c r="M13474" t="s">
        <v>116</v>
      </c>
      <c r="N13474" t="s">
        <v>124</v>
      </c>
      <c r="O13474" t="s">
        <v>118</v>
      </c>
    </row>
    <row r="13475" spans="1:15" x14ac:dyDescent="0.35">
      <c r="A13475" t="s">
        <v>739</v>
      </c>
      <c r="B13475" s="10">
        <v>0.25</v>
      </c>
      <c r="C13475" t="s">
        <v>108</v>
      </c>
      <c r="D13475" t="s">
        <v>739</v>
      </c>
      <c r="E13475" s="10">
        <v>0.66666666666666663</v>
      </c>
      <c r="F13475" t="s">
        <v>108</v>
      </c>
      <c r="G13475" t="s">
        <v>110</v>
      </c>
      <c r="H13475" t="s">
        <v>111</v>
      </c>
      <c r="I13475">
        <v>27</v>
      </c>
      <c r="J13475">
        <v>30</v>
      </c>
      <c r="K13475">
        <v>270</v>
      </c>
      <c r="L13475" t="s">
        <v>115</v>
      </c>
      <c r="M13475" t="s">
        <v>116</v>
      </c>
      <c r="N13475" t="s">
        <v>120</v>
      </c>
      <c r="O13475" t="s">
        <v>118</v>
      </c>
    </row>
    <row r="13476" spans="1:15" x14ac:dyDescent="0.35">
      <c r="A13476" t="s">
        <v>739</v>
      </c>
      <c r="B13476" s="10">
        <v>0.26041666666666669</v>
      </c>
      <c r="C13476" t="s">
        <v>108</v>
      </c>
      <c r="D13476" t="s">
        <v>739</v>
      </c>
      <c r="E13476" s="10">
        <v>0.33333333333333331</v>
      </c>
      <c r="F13476" t="s">
        <v>108</v>
      </c>
      <c r="G13476" t="s">
        <v>110</v>
      </c>
      <c r="H13476" t="s">
        <v>111</v>
      </c>
      <c r="I13476">
        <v>100</v>
      </c>
      <c r="J13476">
        <v>100</v>
      </c>
      <c r="K13476">
        <v>175</v>
      </c>
      <c r="L13476" t="s">
        <v>88</v>
      </c>
      <c r="M13476" t="s">
        <v>88</v>
      </c>
      <c r="N13476" t="s">
        <v>163</v>
      </c>
      <c r="O13476" t="s">
        <v>118</v>
      </c>
    </row>
    <row r="13477" spans="1:15" x14ac:dyDescent="0.35">
      <c r="A13477" t="s">
        <v>739</v>
      </c>
      <c r="B13477" s="10">
        <v>0.625</v>
      </c>
      <c r="C13477" t="s">
        <v>108</v>
      </c>
      <c r="D13477" t="s">
        <v>739</v>
      </c>
      <c r="E13477" s="10">
        <v>0.75</v>
      </c>
      <c r="F13477" t="s">
        <v>108</v>
      </c>
      <c r="G13477" t="s">
        <v>110</v>
      </c>
      <c r="H13477" t="s">
        <v>111</v>
      </c>
      <c r="I13477">
        <v>26.67</v>
      </c>
      <c r="J13477">
        <v>30</v>
      </c>
      <c r="K13477">
        <v>80</v>
      </c>
      <c r="L13477" t="s">
        <v>91</v>
      </c>
      <c r="M13477" t="s">
        <v>116</v>
      </c>
      <c r="N13477" t="s">
        <v>129</v>
      </c>
      <c r="O13477" t="s">
        <v>114</v>
      </c>
    </row>
    <row r="13478" spans="1:15" x14ac:dyDescent="0.35">
      <c r="A13478" t="s">
        <v>740</v>
      </c>
      <c r="B13478" s="10">
        <v>0.45833333333333331</v>
      </c>
      <c r="C13478" t="s">
        <v>108</v>
      </c>
      <c r="D13478" t="s">
        <v>740</v>
      </c>
      <c r="E13478" s="10">
        <v>0.60416666666666663</v>
      </c>
      <c r="F13478" t="s">
        <v>108</v>
      </c>
      <c r="G13478" t="s">
        <v>134</v>
      </c>
      <c r="H13478" t="s">
        <v>111</v>
      </c>
      <c r="I13478">
        <v>75</v>
      </c>
      <c r="J13478">
        <v>119</v>
      </c>
      <c r="K13478">
        <v>226</v>
      </c>
      <c r="L13478" t="s">
        <v>88</v>
      </c>
      <c r="M13478" t="s">
        <v>135</v>
      </c>
      <c r="N13478" t="s">
        <v>113</v>
      </c>
      <c r="O13478" t="s">
        <v>114</v>
      </c>
    </row>
    <row r="13479" spans="1:15" x14ac:dyDescent="0.35">
      <c r="A13479" t="s">
        <v>740</v>
      </c>
      <c r="B13479" s="10">
        <v>0.5</v>
      </c>
      <c r="C13479" t="s">
        <v>108</v>
      </c>
      <c r="D13479" t="s">
        <v>740</v>
      </c>
      <c r="E13479" s="10">
        <v>0.97916666666666663</v>
      </c>
      <c r="F13479" t="s">
        <v>108</v>
      </c>
      <c r="G13479" t="s">
        <v>203</v>
      </c>
      <c r="H13479" t="s">
        <v>121</v>
      </c>
      <c r="I13479">
        <v>70.5</v>
      </c>
      <c r="J13479">
        <v>92</v>
      </c>
      <c r="K13479">
        <v>810.75</v>
      </c>
      <c r="L13479" t="s">
        <v>91</v>
      </c>
      <c r="M13479" t="s">
        <v>91</v>
      </c>
      <c r="N13479" t="s">
        <v>219</v>
      </c>
      <c r="O13479" t="s">
        <v>123</v>
      </c>
    </row>
    <row r="13480" spans="1:15" x14ac:dyDescent="0.35">
      <c r="A13480" t="s">
        <v>740</v>
      </c>
      <c r="B13480" s="10">
        <v>0.5</v>
      </c>
      <c r="C13480" t="s">
        <v>108</v>
      </c>
      <c r="D13480" t="s">
        <v>740</v>
      </c>
      <c r="E13480" s="10">
        <v>0.97916666666666663</v>
      </c>
      <c r="F13480" t="s">
        <v>108</v>
      </c>
      <c r="G13480" t="s">
        <v>203</v>
      </c>
      <c r="H13480" t="s">
        <v>111</v>
      </c>
      <c r="I13480">
        <v>70.5</v>
      </c>
      <c r="J13480">
        <v>92</v>
      </c>
      <c r="K13480">
        <v>810.75</v>
      </c>
      <c r="L13480" t="s">
        <v>91</v>
      </c>
      <c r="M13480" t="s">
        <v>91</v>
      </c>
      <c r="N13480" t="s">
        <v>113</v>
      </c>
      <c r="O13480" t="s">
        <v>114</v>
      </c>
    </row>
    <row r="13481" spans="1:15" x14ac:dyDescent="0.35">
      <c r="A13481" t="s">
        <v>741</v>
      </c>
      <c r="B13481" s="10">
        <v>8.3333333333333329E-2</v>
      </c>
      <c r="C13481" t="s">
        <v>108</v>
      </c>
      <c r="D13481" t="s">
        <v>741</v>
      </c>
      <c r="E13481" s="10">
        <v>0.20833333333333334</v>
      </c>
      <c r="F13481" t="s">
        <v>108</v>
      </c>
      <c r="G13481" t="s">
        <v>141</v>
      </c>
      <c r="H13481" t="s">
        <v>121</v>
      </c>
      <c r="I13481">
        <v>180</v>
      </c>
      <c r="J13481">
        <v>290</v>
      </c>
      <c r="K13481">
        <v>540</v>
      </c>
      <c r="L13481" t="s">
        <v>115</v>
      </c>
      <c r="M13481" t="s">
        <v>115</v>
      </c>
      <c r="N13481" t="s">
        <v>113</v>
      </c>
      <c r="O13481" t="s">
        <v>114</v>
      </c>
    </row>
    <row r="13482" spans="1:15" x14ac:dyDescent="0.35">
      <c r="A13482" t="s">
        <v>741</v>
      </c>
      <c r="B13482" s="10">
        <v>9.375E-2</v>
      </c>
      <c r="C13482" t="s">
        <v>108</v>
      </c>
      <c r="D13482" t="s">
        <v>741</v>
      </c>
      <c r="E13482" s="10">
        <v>0.29166666666666669</v>
      </c>
      <c r="F13482" t="s">
        <v>108</v>
      </c>
      <c r="G13482" t="s">
        <v>134</v>
      </c>
      <c r="H13482" t="s">
        <v>121</v>
      </c>
      <c r="I13482">
        <v>16</v>
      </c>
      <c r="J13482">
        <v>38</v>
      </c>
      <c r="K13482">
        <v>47</v>
      </c>
      <c r="L13482" t="s">
        <v>88</v>
      </c>
      <c r="M13482" t="s">
        <v>88</v>
      </c>
      <c r="N13482" t="s">
        <v>113</v>
      </c>
      <c r="O13482" t="s">
        <v>114</v>
      </c>
    </row>
    <row r="13483" spans="1:15" x14ac:dyDescent="0.35">
      <c r="A13483" t="s">
        <v>741</v>
      </c>
      <c r="B13483" s="10">
        <v>0.41666666666666669</v>
      </c>
      <c r="C13483" t="s">
        <v>108</v>
      </c>
      <c r="D13483" t="s">
        <v>741</v>
      </c>
      <c r="E13483" s="10">
        <v>0.47916666666666669</v>
      </c>
      <c r="F13483" t="s">
        <v>108</v>
      </c>
      <c r="G13483" t="s">
        <v>168</v>
      </c>
      <c r="H13483" t="s">
        <v>121</v>
      </c>
      <c r="I13483">
        <v>10</v>
      </c>
      <c r="J13483">
        <v>10</v>
      </c>
      <c r="K13483">
        <v>10</v>
      </c>
      <c r="L13483" t="s">
        <v>89</v>
      </c>
      <c r="M13483" t="s">
        <v>89</v>
      </c>
      <c r="N13483" t="s">
        <v>248</v>
      </c>
      <c r="O13483" t="s">
        <v>123</v>
      </c>
    </row>
    <row r="13484" spans="1:15" x14ac:dyDescent="0.35">
      <c r="A13484" t="s">
        <v>741</v>
      </c>
      <c r="B13484" s="10">
        <v>0.41666666666666669</v>
      </c>
      <c r="C13484" t="s">
        <v>108</v>
      </c>
      <c r="D13484" t="s">
        <v>741</v>
      </c>
      <c r="E13484" s="10">
        <v>0.47916666666666669</v>
      </c>
      <c r="F13484" t="s">
        <v>108</v>
      </c>
      <c r="G13484" t="s">
        <v>168</v>
      </c>
      <c r="H13484" t="s">
        <v>111</v>
      </c>
      <c r="I13484">
        <v>10</v>
      </c>
      <c r="J13484">
        <v>10</v>
      </c>
      <c r="K13484">
        <v>10</v>
      </c>
      <c r="L13484" t="s">
        <v>89</v>
      </c>
      <c r="M13484" t="s">
        <v>89</v>
      </c>
      <c r="N13484" t="s">
        <v>293</v>
      </c>
      <c r="O13484" t="s">
        <v>123</v>
      </c>
    </row>
    <row r="13485" spans="1:15" x14ac:dyDescent="0.35">
      <c r="A13485" t="s">
        <v>741</v>
      </c>
      <c r="B13485" s="10">
        <v>0.41666666666666669</v>
      </c>
      <c r="C13485" t="s">
        <v>108</v>
      </c>
      <c r="D13485" t="s">
        <v>741</v>
      </c>
      <c r="E13485" s="10">
        <v>0.8125</v>
      </c>
      <c r="F13485" t="s">
        <v>108</v>
      </c>
      <c r="G13485" t="s">
        <v>203</v>
      </c>
      <c r="H13485" t="s">
        <v>111</v>
      </c>
      <c r="I13485">
        <v>70.58</v>
      </c>
      <c r="J13485">
        <v>92</v>
      </c>
      <c r="K13485">
        <v>670.5</v>
      </c>
      <c r="L13485" t="s">
        <v>91</v>
      </c>
      <c r="M13485" t="s">
        <v>91</v>
      </c>
      <c r="N13485" t="s">
        <v>113</v>
      </c>
      <c r="O13485" t="s">
        <v>114</v>
      </c>
    </row>
    <row r="13486" spans="1:15" x14ac:dyDescent="0.35">
      <c r="A13486" t="s">
        <v>741</v>
      </c>
      <c r="B13486" s="10">
        <v>0.41666666666666669</v>
      </c>
      <c r="C13486" t="s">
        <v>108</v>
      </c>
      <c r="D13486" t="s">
        <v>741</v>
      </c>
      <c r="E13486" s="10">
        <v>0.8125</v>
      </c>
      <c r="F13486" t="s">
        <v>108</v>
      </c>
      <c r="G13486" t="s">
        <v>203</v>
      </c>
      <c r="H13486" t="s">
        <v>121</v>
      </c>
      <c r="I13486">
        <v>70.58</v>
      </c>
      <c r="J13486">
        <v>92</v>
      </c>
      <c r="K13486">
        <v>670.5</v>
      </c>
      <c r="L13486" t="s">
        <v>91</v>
      </c>
      <c r="M13486" t="s">
        <v>91</v>
      </c>
      <c r="N13486" t="s">
        <v>219</v>
      </c>
      <c r="O13486" t="s">
        <v>123</v>
      </c>
    </row>
    <row r="13487" spans="1:15" x14ac:dyDescent="0.35">
      <c r="A13487" t="s">
        <v>741</v>
      </c>
      <c r="B13487" s="10">
        <v>0.58333333333333337</v>
      </c>
      <c r="C13487" t="s">
        <v>108</v>
      </c>
      <c r="D13487" t="s">
        <v>741</v>
      </c>
      <c r="E13487" s="10">
        <v>0.79166666666666663</v>
      </c>
      <c r="F13487" t="s">
        <v>108</v>
      </c>
      <c r="G13487" t="s">
        <v>134</v>
      </c>
      <c r="H13487" t="s">
        <v>111</v>
      </c>
      <c r="I13487">
        <v>96</v>
      </c>
      <c r="J13487">
        <v>178</v>
      </c>
      <c r="K13487">
        <v>192</v>
      </c>
      <c r="L13487" t="s">
        <v>88</v>
      </c>
      <c r="M13487" t="s">
        <v>135</v>
      </c>
      <c r="N13487" t="s">
        <v>113</v>
      </c>
      <c r="O13487" t="s">
        <v>114</v>
      </c>
    </row>
    <row r="13488" spans="1:15" x14ac:dyDescent="0.35">
      <c r="A13488" t="s">
        <v>741</v>
      </c>
      <c r="B13488" s="10">
        <v>0.64583333333333337</v>
      </c>
      <c r="C13488" t="s">
        <v>108</v>
      </c>
      <c r="D13488" t="s">
        <v>741</v>
      </c>
      <c r="E13488" s="10">
        <v>0.6875</v>
      </c>
      <c r="F13488" t="s">
        <v>108</v>
      </c>
      <c r="G13488" t="s">
        <v>110</v>
      </c>
      <c r="H13488" t="s">
        <v>121</v>
      </c>
      <c r="I13488">
        <v>5</v>
      </c>
      <c r="J13488">
        <v>5</v>
      </c>
      <c r="K13488">
        <v>5</v>
      </c>
      <c r="L13488" t="s">
        <v>88</v>
      </c>
      <c r="M13488" t="s">
        <v>88</v>
      </c>
      <c r="N13488" t="s">
        <v>113</v>
      </c>
      <c r="O13488" t="s">
        <v>114</v>
      </c>
    </row>
    <row r="13489" spans="1:15" x14ac:dyDescent="0.35">
      <c r="A13489" t="s">
        <v>741</v>
      </c>
      <c r="B13489" s="10">
        <v>0.64583333333333337</v>
      </c>
      <c r="C13489" t="s">
        <v>108</v>
      </c>
      <c r="D13489" t="s">
        <v>741</v>
      </c>
      <c r="E13489" s="10">
        <v>0.6875</v>
      </c>
      <c r="F13489" t="s">
        <v>108</v>
      </c>
      <c r="G13489" t="s">
        <v>110</v>
      </c>
      <c r="H13489" t="s">
        <v>111</v>
      </c>
      <c r="I13489">
        <v>5</v>
      </c>
      <c r="J13489">
        <v>5</v>
      </c>
      <c r="K13489">
        <v>5</v>
      </c>
      <c r="L13489" t="s">
        <v>88</v>
      </c>
      <c r="M13489" t="s">
        <v>88</v>
      </c>
      <c r="N13489" t="s">
        <v>742</v>
      </c>
      <c r="O13489" t="s">
        <v>123</v>
      </c>
    </row>
    <row r="13490" spans="1:15" x14ac:dyDescent="0.35">
      <c r="A13490" t="s">
        <v>741</v>
      </c>
      <c r="B13490" s="10">
        <v>0.75</v>
      </c>
      <c r="C13490" t="s">
        <v>108</v>
      </c>
      <c r="D13490" t="s">
        <v>741</v>
      </c>
      <c r="E13490" s="10">
        <v>0.79166666666666663</v>
      </c>
      <c r="F13490" t="s">
        <v>108</v>
      </c>
      <c r="G13490" t="s">
        <v>134</v>
      </c>
      <c r="H13490" t="s">
        <v>111</v>
      </c>
      <c r="I13490">
        <v>111</v>
      </c>
      <c r="J13490">
        <v>120</v>
      </c>
      <c r="K13490">
        <v>111</v>
      </c>
      <c r="L13490" t="s">
        <v>88</v>
      </c>
      <c r="M13490" t="s">
        <v>743</v>
      </c>
      <c r="N13490" t="s">
        <v>113</v>
      </c>
      <c r="O13490" t="s">
        <v>114</v>
      </c>
    </row>
    <row r="13491" spans="1:15" x14ac:dyDescent="0.35">
      <c r="A13491" t="s">
        <v>744</v>
      </c>
      <c r="B13491" s="10">
        <v>0</v>
      </c>
      <c r="C13491" t="s">
        <v>108</v>
      </c>
      <c r="D13491" t="s">
        <v>744</v>
      </c>
      <c r="E13491" s="10">
        <v>0.91666666666666663</v>
      </c>
      <c r="F13491" t="s">
        <v>108</v>
      </c>
      <c r="G13491" t="s">
        <v>134</v>
      </c>
      <c r="H13491" t="s">
        <v>121</v>
      </c>
      <c r="I13491">
        <v>15</v>
      </c>
      <c r="J13491">
        <v>44</v>
      </c>
      <c r="K13491">
        <v>92</v>
      </c>
      <c r="L13491" t="s">
        <v>88</v>
      </c>
      <c r="M13491" t="s">
        <v>88</v>
      </c>
      <c r="N13491" t="s">
        <v>113</v>
      </c>
      <c r="O13491" t="s">
        <v>114</v>
      </c>
    </row>
    <row r="13492" spans="1:15" x14ac:dyDescent="0.35">
      <c r="A13492" t="s">
        <v>744</v>
      </c>
      <c r="B13492" s="10">
        <v>0.33333333333333331</v>
      </c>
      <c r="C13492" t="s">
        <v>108</v>
      </c>
      <c r="D13492" t="s">
        <v>744</v>
      </c>
      <c r="E13492" s="10">
        <v>0.375</v>
      </c>
      <c r="F13492" t="s">
        <v>108</v>
      </c>
      <c r="G13492" t="s">
        <v>110</v>
      </c>
      <c r="H13492" t="s">
        <v>121</v>
      </c>
      <c r="I13492">
        <v>100</v>
      </c>
      <c r="J13492">
        <v>100</v>
      </c>
      <c r="K13492">
        <v>100</v>
      </c>
      <c r="L13492" t="s">
        <v>115</v>
      </c>
      <c r="M13492" t="s">
        <v>386</v>
      </c>
      <c r="N13492" t="s">
        <v>211</v>
      </c>
      <c r="O13492" t="s">
        <v>123</v>
      </c>
    </row>
    <row r="13493" spans="1:15" x14ac:dyDescent="0.35">
      <c r="A13493" t="s">
        <v>744</v>
      </c>
      <c r="B13493" s="10">
        <v>0.33333333333333331</v>
      </c>
      <c r="C13493" t="s">
        <v>108</v>
      </c>
      <c r="D13493" t="s">
        <v>744</v>
      </c>
      <c r="E13493" s="10">
        <v>0.375</v>
      </c>
      <c r="F13493" t="s">
        <v>108</v>
      </c>
      <c r="G13493" t="s">
        <v>110</v>
      </c>
      <c r="H13493" t="s">
        <v>121</v>
      </c>
      <c r="I13493">
        <v>325</v>
      </c>
      <c r="J13493">
        <v>400</v>
      </c>
      <c r="K13493">
        <v>325</v>
      </c>
      <c r="L13493" t="s">
        <v>91</v>
      </c>
      <c r="M13493" t="s">
        <v>386</v>
      </c>
      <c r="N13493" t="s">
        <v>129</v>
      </c>
      <c r="O13493" t="s">
        <v>114</v>
      </c>
    </row>
    <row r="13494" spans="1:15" x14ac:dyDescent="0.35">
      <c r="A13494" t="s">
        <v>744</v>
      </c>
      <c r="B13494" s="10">
        <v>0.39583333333333331</v>
      </c>
      <c r="C13494" t="s">
        <v>108</v>
      </c>
      <c r="D13494" t="s">
        <v>745</v>
      </c>
      <c r="E13494" s="10">
        <v>0</v>
      </c>
      <c r="F13494" t="s">
        <v>108</v>
      </c>
      <c r="G13494" t="s">
        <v>110</v>
      </c>
      <c r="H13494" t="s">
        <v>121</v>
      </c>
      <c r="I13494">
        <v>359</v>
      </c>
      <c r="J13494">
        <v>420</v>
      </c>
      <c r="K13494">
        <v>5202</v>
      </c>
      <c r="L13494" t="s">
        <v>89</v>
      </c>
      <c r="M13494" t="s">
        <v>116</v>
      </c>
      <c r="N13494" t="s">
        <v>180</v>
      </c>
      <c r="O13494" t="s">
        <v>123</v>
      </c>
    </row>
    <row r="13495" spans="1:15" x14ac:dyDescent="0.35">
      <c r="A13495" t="s">
        <v>744</v>
      </c>
      <c r="B13495" s="10">
        <v>0.39583333333333331</v>
      </c>
      <c r="C13495" t="s">
        <v>108</v>
      </c>
      <c r="D13495" t="s">
        <v>745</v>
      </c>
      <c r="E13495" s="10">
        <v>0</v>
      </c>
      <c r="F13495" t="s">
        <v>108</v>
      </c>
      <c r="G13495" t="s">
        <v>110</v>
      </c>
      <c r="H13495" t="s">
        <v>111</v>
      </c>
      <c r="I13495">
        <v>254.21</v>
      </c>
      <c r="J13495">
        <v>596</v>
      </c>
      <c r="K13495">
        <v>1207.5</v>
      </c>
      <c r="L13495" t="s">
        <v>115</v>
      </c>
      <c r="M13495" t="s">
        <v>116</v>
      </c>
      <c r="N13495" t="s">
        <v>120</v>
      </c>
      <c r="O13495" t="s">
        <v>118</v>
      </c>
    </row>
    <row r="13496" spans="1:15" x14ac:dyDescent="0.35">
      <c r="A13496" t="s">
        <v>744</v>
      </c>
      <c r="B13496" s="10">
        <v>0.41666666666666669</v>
      </c>
      <c r="C13496" t="s">
        <v>108</v>
      </c>
      <c r="D13496" t="s">
        <v>745</v>
      </c>
      <c r="E13496" s="10">
        <v>0</v>
      </c>
      <c r="F13496" t="s">
        <v>108</v>
      </c>
      <c r="G13496" t="s">
        <v>110</v>
      </c>
      <c r="H13496" t="s">
        <v>121</v>
      </c>
      <c r="I13496">
        <v>277</v>
      </c>
      <c r="J13496">
        <v>430</v>
      </c>
      <c r="K13496">
        <v>3882</v>
      </c>
      <c r="L13496" t="s">
        <v>89</v>
      </c>
      <c r="M13496" t="s">
        <v>116</v>
      </c>
      <c r="N13496" t="s">
        <v>252</v>
      </c>
      <c r="O13496" t="s">
        <v>123</v>
      </c>
    </row>
    <row r="13497" spans="1:15" x14ac:dyDescent="0.35">
      <c r="A13497" t="s">
        <v>744</v>
      </c>
      <c r="B13497" s="10">
        <v>0.41666666666666669</v>
      </c>
      <c r="C13497" t="s">
        <v>108</v>
      </c>
      <c r="D13497" t="s">
        <v>745</v>
      </c>
      <c r="E13497" s="10">
        <v>0</v>
      </c>
      <c r="F13497" t="s">
        <v>108</v>
      </c>
      <c r="G13497" t="s">
        <v>110</v>
      </c>
      <c r="H13497" t="s">
        <v>121</v>
      </c>
      <c r="I13497">
        <v>341</v>
      </c>
      <c r="J13497">
        <v>450</v>
      </c>
      <c r="K13497">
        <v>4780</v>
      </c>
      <c r="L13497" t="s">
        <v>89</v>
      </c>
      <c r="M13497" t="s">
        <v>116</v>
      </c>
      <c r="N13497" t="s">
        <v>282</v>
      </c>
      <c r="O13497" t="s">
        <v>123</v>
      </c>
    </row>
    <row r="13498" spans="1:15" x14ac:dyDescent="0.35">
      <c r="A13498" t="s">
        <v>744</v>
      </c>
      <c r="B13498" s="10">
        <v>0.41666666666666669</v>
      </c>
      <c r="C13498" t="s">
        <v>108</v>
      </c>
      <c r="D13498" t="s">
        <v>744</v>
      </c>
      <c r="E13498" s="10">
        <v>0.875</v>
      </c>
      <c r="F13498" t="s">
        <v>108</v>
      </c>
      <c r="G13498" t="s">
        <v>110</v>
      </c>
      <c r="H13498" t="s">
        <v>111</v>
      </c>
      <c r="I13498">
        <v>212.2</v>
      </c>
      <c r="J13498">
        <v>340</v>
      </c>
      <c r="K13498">
        <v>2334.25</v>
      </c>
      <c r="L13498" t="s">
        <v>115</v>
      </c>
      <c r="M13498" t="s">
        <v>116</v>
      </c>
      <c r="N13498" t="s">
        <v>149</v>
      </c>
      <c r="O13498" t="s">
        <v>123</v>
      </c>
    </row>
    <row r="13499" spans="1:15" x14ac:dyDescent="0.35">
      <c r="A13499" t="s">
        <v>744</v>
      </c>
      <c r="B13499" s="10">
        <v>0.41666666666666669</v>
      </c>
      <c r="C13499" t="s">
        <v>108</v>
      </c>
      <c r="D13499" t="s">
        <v>744</v>
      </c>
      <c r="E13499" s="10">
        <v>0.94791666666666663</v>
      </c>
      <c r="F13499" t="s">
        <v>108</v>
      </c>
      <c r="G13499" t="s">
        <v>110</v>
      </c>
      <c r="H13499" t="s">
        <v>111</v>
      </c>
      <c r="I13499">
        <v>502.16</v>
      </c>
      <c r="J13499">
        <v>700</v>
      </c>
      <c r="K13499">
        <v>6402.5</v>
      </c>
      <c r="L13499" t="s">
        <v>115</v>
      </c>
      <c r="M13499" t="s">
        <v>116</v>
      </c>
      <c r="N13499" t="s">
        <v>146</v>
      </c>
      <c r="O13499" t="s">
        <v>123</v>
      </c>
    </row>
    <row r="13500" spans="1:15" x14ac:dyDescent="0.35">
      <c r="A13500" t="s">
        <v>744</v>
      </c>
      <c r="B13500" s="10">
        <v>0.41666666666666669</v>
      </c>
      <c r="C13500" t="s">
        <v>108</v>
      </c>
      <c r="D13500" t="s">
        <v>745</v>
      </c>
      <c r="E13500" s="10">
        <v>0</v>
      </c>
      <c r="F13500" t="s">
        <v>108</v>
      </c>
      <c r="G13500" t="s">
        <v>110</v>
      </c>
      <c r="H13500" t="s">
        <v>121</v>
      </c>
      <c r="I13500">
        <v>339.29</v>
      </c>
      <c r="J13500">
        <v>410</v>
      </c>
      <c r="K13500">
        <v>4750</v>
      </c>
      <c r="L13500" t="s">
        <v>91</v>
      </c>
      <c r="M13500" t="s">
        <v>116</v>
      </c>
      <c r="N13500" t="s">
        <v>214</v>
      </c>
      <c r="O13500" t="s">
        <v>123</v>
      </c>
    </row>
    <row r="13501" spans="1:15" x14ac:dyDescent="0.35">
      <c r="A13501" t="s">
        <v>744</v>
      </c>
      <c r="B13501" s="10">
        <v>0.41666666666666669</v>
      </c>
      <c r="C13501" t="s">
        <v>108</v>
      </c>
      <c r="D13501" t="s">
        <v>744</v>
      </c>
      <c r="E13501" s="10">
        <v>0.8125</v>
      </c>
      <c r="F13501" t="s">
        <v>108</v>
      </c>
      <c r="G13501" t="s">
        <v>203</v>
      </c>
      <c r="H13501" t="s">
        <v>111</v>
      </c>
      <c r="I13501">
        <v>62.06</v>
      </c>
      <c r="J13501">
        <v>92</v>
      </c>
      <c r="K13501">
        <v>512</v>
      </c>
      <c r="L13501" t="s">
        <v>91</v>
      </c>
      <c r="M13501" t="s">
        <v>91</v>
      </c>
      <c r="N13501" t="s">
        <v>113</v>
      </c>
      <c r="O13501" t="s">
        <v>114</v>
      </c>
    </row>
    <row r="13502" spans="1:15" x14ac:dyDescent="0.35">
      <c r="A13502" t="s">
        <v>744</v>
      </c>
      <c r="B13502" s="10">
        <v>0.41666666666666669</v>
      </c>
      <c r="C13502" t="s">
        <v>108</v>
      </c>
      <c r="D13502" t="s">
        <v>745</v>
      </c>
      <c r="E13502" s="10">
        <v>0</v>
      </c>
      <c r="F13502" t="s">
        <v>108</v>
      </c>
      <c r="G13502" t="s">
        <v>110</v>
      </c>
      <c r="H13502" t="s">
        <v>121</v>
      </c>
      <c r="I13502">
        <v>74.8</v>
      </c>
      <c r="J13502">
        <v>229</v>
      </c>
      <c r="K13502">
        <v>187</v>
      </c>
      <c r="L13502" t="s">
        <v>91</v>
      </c>
      <c r="M13502" t="s">
        <v>116</v>
      </c>
      <c r="N13502" t="s">
        <v>129</v>
      </c>
      <c r="O13502" t="s">
        <v>114</v>
      </c>
    </row>
    <row r="13503" spans="1:15" x14ac:dyDescent="0.35">
      <c r="A13503" t="s">
        <v>744</v>
      </c>
      <c r="B13503" s="10">
        <v>0.41666666666666669</v>
      </c>
      <c r="C13503" t="s">
        <v>108</v>
      </c>
      <c r="D13503" t="s">
        <v>744</v>
      </c>
      <c r="E13503" s="10">
        <v>0.8125</v>
      </c>
      <c r="F13503" t="s">
        <v>108</v>
      </c>
      <c r="G13503" t="s">
        <v>203</v>
      </c>
      <c r="H13503" t="s">
        <v>121</v>
      </c>
      <c r="I13503">
        <v>62.06</v>
      </c>
      <c r="J13503">
        <v>92</v>
      </c>
      <c r="K13503">
        <v>512</v>
      </c>
      <c r="L13503" t="s">
        <v>91</v>
      </c>
      <c r="M13503" t="s">
        <v>91</v>
      </c>
      <c r="N13503" t="s">
        <v>219</v>
      </c>
      <c r="O13503" t="s">
        <v>123</v>
      </c>
    </row>
    <row r="13504" spans="1:15" x14ac:dyDescent="0.35">
      <c r="A13504" t="s">
        <v>744</v>
      </c>
      <c r="B13504" s="10">
        <v>0.42708333333333331</v>
      </c>
      <c r="C13504" t="s">
        <v>108</v>
      </c>
      <c r="D13504" t="s">
        <v>745</v>
      </c>
      <c r="E13504" s="10">
        <v>0</v>
      </c>
      <c r="F13504" t="s">
        <v>108</v>
      </c>
      <c r="G13504" t="s">
        <v>110</v>
      </c>
      <c r="H13504" t="s">
        <v>121</v>
      </c>
      <c r="I13504">
        <v>68.930000000000007</v>
      </c>
      <c r="J13504">
        <v>120</v>
      </c>
      <c r="K13504">
        <v>723.75</v>
      </c>
      <c r="L13504" t="s">
        <v>91</v>
      </c>
      <c r="M13504" t="s">
        <v>116</v>
      </c>
      <c r="N13504" t="s">
        <v>296</v>
      </c>
      <c r="O13504" t="s">
        <v>123</v>
      </c>
    </row>
    <row r="13505" spans="1:15" x14ac:dyDescent="0.35">
      <c r="A13505" t="s">
        <v>744</v>
      </c>
      <c r="B13505" s="10">
        <v>0.4375</v>
      </c>
      <c r="C13505" t="s">
        <v>108</v>
      </c>
      <c r="D13505" t="s">
        <v>745</v>
      </c>
      <c r="E13505" s="10">
        <v>0</v>
      </c>
      <c r="F13505" t="s">
        <v>108</v>
      </c>
      <c r="G13505" t="s">
        <v>110</v>
      </c>
      <c r="H13505" t="s">
        <v>111</v>
      </c>
      <c r="I13505">
        <v>203.26</v>
      </c>
      <c r="J13505">
        <v>323</v>
      </c>
      <c r="K13505">
        <v>1931</v>
      </c>
      <c r="L13505" t="s">
        <v>115</v>
      </c>
      <c r="M13505" t="s">
        <v>116</v>
      </c>
      <c r="N13505" t="s">
        <v>120</v>
      </c>
      <c r="O13505" t="s">
        <v>118</v>
      </c>
    </row>
    <row r="13506" spans="1:15" x14ac:dyDescent="0.35">
      <c r="A13506" t="s">
        <v>744</v>
      </c>
      <c r="B13506" s="10">
        <v>0.45833333333333331</v>
      </c>
      <c r="C13506" t="s">
        <v>108</v>
      </c>
      <c r="D13506" t="s">
        <v>745</v>
      </c>
      <c r="E13506" s="10">
        <v>0</v>
      </c>
      <c r="F13506" t="s">
        <v>108</v>
      </c>
      <c r="G13506" t="s">
        <v>110</v>
      </c>
      <c r="H13506" t="s">
        <v>121</v>
      </c>
      <c r="I13506">
        <v>460</v>
      </c>
      <c r="J13506">
        <v>580</v>
      </c>
      <c r="K13506">
        <v>3220</v>
      </c>
      <c r="L13506" t="s">
        <v>89</v>
      </c>
      <c r="M13506" t="s">
        <v>116</v>
      </c>
      <c r="N13506" t="s">
        <v>251</v>
      </c>
      <c r="O13506" t="s">
        <v>123</v>
      </c>
    </row>
    <row r="13507" spans="1:15" x14ac:dyDescent="0.35">
      <c r="A13507" t="s">
        <v>744</v>
      </c>
      <c r="B13507" s="10">
        <v>0.45833333333333331</v>
      </c>
      <c r="C13507" t="s">
        <v>108</v>
      </c>
      <c r="D13507" t="s">
        <v>745</v>
      </c>
      <c r="E13507" s="10">
        <v>0</v>
      </c>
      <c r="F13507" t="s">
        <v>108</v>
      </c>
      <c r="G13507" t="s">
        <v>110</v>
      </c>
      <c r="H13507" t="s">
        <v>121</v>
      </c>
      <c r="I13507">
        <v>472</v>
      </c>
      <c r="J13507">
        <v>680</v>
      </c>
      <c r="K13507">
        <v>6135</v>
      </c>
      <c r="L13507" t="s">
        <v>89</v>
      </c>
      <c r="M13507" t="s">
        <v>116</v>
      </c>
      <c r="N13507" t="s">
        <v>167</v>
      </c>
      <c r="O13507" t="s">
        <v>123</v>
      </c>
    </row>
    <row r="13508" spans="1:15" x14ac:dyDescent="0.35">
      <c r="A13508" t="s">
        <v>744</v>
      </c>
      <c r="B13508" s="10">
        <v>0.45833333333333331</v>
      </c>
      <c r="C13508" t="s">
        <v>108</v>
      </c>
      <c r="D13508" t="s">
        <v>744</v>
      </c>
      <c r="E13508" s="10">
        <v>0.46875</v>
      </c>
      <c r="F13508" t="s">
        <v>108</v>
      </c>
      <c r="G13508" t="s">
        <v>110</v>
      </c>
      <c r="H13508" t="s">
        <v>121</v>
      </c>
      <c r="I13508">
        <v>4</v>
      </c>
      <c r="J13508">
        <v>4</v>
      </c>
      <c r="K13508">
        <v>1</v>
      </c>
      <c r="L13508" t="s">
        <v>115</v>
      </c>
      <c r="M13508" t="s">
        <v>116</v>
      </c>
      <c r="N13508" t="s">
        <v>113</v>
      </c>
      <c r="O13508" t="s">
        <v>114</v>
      </c>
    </row>
    <row r="13509" spans="1:15" x14ac:dyDescent="0.35">
      <c r="A13509" t="s">
        <v>744</v>
      </c>
      <c r="B13509" s="10">
        <v>0.46875</v>
      </c>
      <c r="C13509" t="s">
        <v>108</v>
      </c>
      <c r="D13509" t="s">
        <v>745</v>
      </c>
      <c r="E13509" s="10">
        <v>0</v>
      </c>
      <c r="F13509" t="s">
        <v>108</v>
      </c>
      <c r="G13509" t="s">
        <v>110</v>
      </c>
      <c r="H13509" t="s">
        <v>111</v>
      </c>
      <c r="I13509">
        <v>110.79</v>
      </c>
      <c r="J13509">
        <v>344</v>
      </c>
      <c r="K13509">
        <v>1329.5</v>
      </c>
      <c r="L13509" t="s">
        <v>115</v>
      </c>
      <c r="M13509" t="s">
        <v>116</v>
      </c>
      <c r="N13509" t="s">
        <v>117</v>
      </c>
      <c r="O13509" t="s">
        <v>118</v>
      </c>
    </row>
    <row r="13510" spans="1:15" x14ac:dyDescent="0.35">
      <c r="A13510" t="s">
        <v>744</v>
      </c>
      <c r="B13510" s="10">
        <v>0.48958333333333331</v>
      </c>
      <c r="C13510" t="s">
        <v>108</v>
      </c>
      <c r="D13510" t="s">
        <v>744</v>
      </c>
      <c r="E13510" s="10">
        <v>0.8125</v>
      </c>
      <c r="F13510" t="s">
        <v>108</v>
      </c>
      <c r="G13510" t="s">
        <v>110</v>
      </c>
      <c r="H13510" t="s">
        <v>121</v>
      </c>
      <c r="I13510">
        <v>67.12</v>
      </c>
      <c r="J13510">
        <v>135</v>
      </c>
      <c r="K13510">
        <v>436.25</v>
      </c>
      <c r="L13510" t="s">
        <v>91</v>
      </c>
      <c r="M13510" t="s">
        <v>116</v>
      </c>
      <c r="N13510" t="s">
        <v>129</v>
      </c>
      <c r="O13510" t="s">
        <v>114</v>
      </c>
    </row>
    <row r="13511" spans="1:15" x14ac:dyDescent="0.35">
      <c r="A13511" t="s">
        <v>744</v>
      </c>
      <c r="B13511" s="10">
        <v>0.5</v>
      </c>
      <c r="C13511" t="s">
        <v>108</v>
      </c>
      <c r="D13511" t="s">
        <v>745</v>
      </c>
      <c r="E13511" s="10">
        <v>0</v>
      </c>
      <c r="F13511" t="s">
        <v>108</v>
      </c>
      <c r="G13511" t="s">
        <v>141</v>
      </c>
      <c r="H13511" t="s">
        <v>121</v>
      </c>
      <c r="I13511">
        <v>980.83</v>
      </c>
      <c r="J13511">
        <v>1100</v>
      </c>
      <c r="K13511">
        <v>11770</v>
      </c>
      <c r="L13511" t="s">
        <v>115</v>
      </c>
      <c r="M13511" t="s">
        <v>115</v>
      </c>
      <c r="N13511" t="s">
        <v>113</v>
      </c>
      <c r="O13511" t="s">
        <v>114</v>
      </c>
    </row>
    <row r="13512" spans="1:15" x14ac:dyDescent="0.35">
      <c r="A13512" t="s">
        <v>744</v>
      </c>
      <c r="B13512" s="10">
        <v>0.5</v>
      </c>
      <c r="C13512" t="s">
        <v>108</v>
      </c>
      <c r="D13512" t="s">
        <v>744</v>
      </c>
      <c r="E13512" s="10">
        <v>0.875</v>
      </c>
      <c r="F13512" t="s">
        <v>108</v>
      </c>
      <c r="G13512" t="s">
        <v>110</v>
      </c>
      <c r="H13512" t="s">
        <v>111</v>
      </c>
      <c r="I13512">
        <v>111</v>
      </c>
      <c r="J13512">
        <v>228</v>
      </c>
      <c r="K13512">
        <v>1001</v>
      </c>
      <c r="L13512" t="s">
        <v>88</v>
      </c>
      <c r="M13512" t="s">
        <v>116</v>
      </c>
      <c r="N13512" t="s">
        <v>184</v>
      </c>
      <c r="O13512" t="s">
        <v>123</v>
      </c>
    </row>
    <row r="13513" spans="1:15" x14ac:dyDescent="0.35">
      <c r="A13513" t="s">
        <v>744</v>
      </c>
      <c r="B13513" s="10">
        <v>0.5</v>
      </c>
      <c r="C13513" t="s">
        <v>108</v>
      </c>
      <c r="D13513" t="s">
        <v>744</v>
      </c>
      <c r="E13513" s="10">
        <v>0.875</v>
      </c>
      <c r="F13513" t="s">
        <v>108</v>
      </c>
      <c r="G13513" t="s">
        <v>110</v>
      </c>
      <c r="H13513" t="s">
        <v>111</v>
      </c>
      <c r="I13513">
        <v>94</v>
      </c>
      <c r="J13513">
        <v>165</v>
      </c>
      <c r="K13513">
        <v>843</v>
      </c>
      <c r="L13513" t="s">
        <v>88</v>
      </c>
      <c r="M13513" t="s">
        <v>116</v>
      </c>
      <c r="N13513" t="s">
        <v>184</v>
      </c>
      <c r="O13513" t="s">
        <v>123</v>
      </c>
    </row>
    <row r="13514" spans="1:15" x14ac:dyDescent="0.35">
      <c r="A13514" t="s">
        <v>744</v>
      </c>
      <c r="B13514" s="10">
        <v>0.54166666666666663</v>
      </c>
      <c r="C13514" t="s">
        <v>108</v>
      </c>
      <c r="D13514" t="s">
        <v>745</v>
      </c>
      <c r="E13514" s="10">
        <v>0</v>
      </c>
      <c r="F13514" t="s">
        <v>108</v>
      </c>
      <c r="G13514" t="s">
        <v>110</v>
      </c>
      <c r="H13514" t="s">
        <v>121</v>
      </c>
      <c r="I13514">
        <v>354.12</v>
      </c>
      <c r="J13514">
        <v>790</v>
      </c>
      <c r="K13514">
        <v>1505</v>
      </c>
      <c r="L13514" t="s">
        <v>91</v>
      </c>
      <c r="M13514" t="s">
        <v>116</v>
      </c>
      <c r="N13514" t="s">
        <v>164</v>
      </c>
      <c r="O13514" t="s">
        <v>123</v>
      </c>
    </row>
    <row r="13515" spans="1:15" x14ac:dyDescent="0.35">
      <c r="A13515" t="s">
        <v>744</v>
      </c>
      <c r="B13515" s="10">
        <v>0.55208333333333337</v>
      </c>
      <c r="C13515" t="s">
        <v>108</v>
      </c>
      <c r="D13515" t="s">
        <v>744</v>
      </c>
      <c r="E13515" s="10">
        <v>0.625</v>
      </c>
      <c r="F13515" t="s">
        <v>108</v>
      </c>
      <c r="G13515" t="s">
        <v>110</v>
      </c>
      <c r="H13515" t="s">
        <v>111</v>
      </c>
      <c r="I13515">
        <v>159.13999999999999</v>
      </c>
      <c r="J13515">
        <v>200</v>
      </c>
      <c r="K13515">
        <v>278.5</v>
      </c>
      <c r="L13515" t="s">
        <v>115</v>
      </c>
      <c r="M13515" t="s">
        <v>128</v>
      </c>
      <c r="N13515" t="s">
        <v>146</v>
      </c>
      <c r="O13515" t="s">
        <v>123</v>
      </c>
    </row>
    <row r="13516" spans="1:15" x14ac:dyDescent="0.35">
      <c r="A13516" t="s">
        <v>744</v>
      </c>
      <c r="B13516" s="10">
        <v>0.55208333333333337</v>
      </c>
      <c r="C13516" t="s">
        <v>108</v>
      </c>
      <c r="D13516" t="s">
        <v>744</v>
      </c>
      <c r="E13516" s="10">
        <v>0.5625</v>
      </c>
      <c r="F13516" t="s">
        <v>108</v>
      </c>
      <c r="G13516" t="s">
        <v>110</v>
      </c>
      <c r="H13516" t="s">
        <v>121</v>
      </c>
      <c r="I13516">
        <v>20</v>
      </c>
      <c r="J13516">
        <v>20</v>
      </c>
      <c r="K13516">
        <v>5</v>
      </c>
      <c r="L13516" t="s">
        <v>91</v>
      </c>
      <c r="M13516" t="s">
        <v>116</v>
      </c>
      <c r="N13516" t="s">
        <v>164</v>
      </c>
      <c r="O13516" t="s">
        <v>123</v>
      </c>
    </row>
    <row r="13517" spans="1:15" x14ac:dyDescent="0.35">
      <c r="A13517" t="s">
        <v>744</v>
      </c>
      <c r="B13517" s="10">
        <v>0.55208333333333337</v>
      </c>
      <c r="C13517" t="s">
        <v>108</v>
      </c>
      <c r="D13517" t="s">
        <v>744</v>
      </c>
      <c r="E13517" s="10">
        <v>0.58333333333333337</v>
      </c>
      <c r="F13517" t="s">
        <v>108</v>
      </c>
      <c r="G13517" t="s">
        <v>110</v>
      </c>
      <c r="H13517" t="s">
        <v>121</v>
      </c>
      <c r="I13517">
        <v>88.33</v>
      </c>
      <c r="J13517">
        <v>140</v>
      </c>
      <c r="K13517">
        <v>66.25</v>
      </c>
      <c r="L13517" t="s">
        <v>91</v>
      </c>
      <c r="M13517" t="s">
        <v>128</v>
      </c>
      <c r="N13517" t="s">
        <v>164</v>
      </c>
      <c r="O13517" t="s">
        <v>123</v>
      </c>
    </row>
    <row r="13518" spans="1:15" x14ac:dyDescent="0.35">
      <c r="A13518" t="s">
        <v>744</v>
      </c>
      <c r="B13518" s="10">
        <v>0.5625</v>
      </c>
      <c r="C13518" t="s">
        <v>108</v>
      </c>
      <c r="D13518" t="s">
        <v>744</v>
      </c>
      <c r="E13518" s="10">
        <v>0.84375</v>
      </c>
      <c r="F13518" t="s">
        <v>108</v>
      </c>
      <c r="G13518" t="s">
        <v>110</v>
      </c>
      <c r="H13518" t="s">
        <v>121</v>
      </c>
      <c r="I13518">
        <v>126.11</v>
      </c>
      <c r="J13518">
        <v>200</v>
      </c>
      <c r="K13518">
        <v>283.75</v>
      </c>
      <c r="L13518" t="s">
        <v>91</v>
      </c>
      <c r="M13518" t="s">
        <v>128</v>
      </c>
      <c r="N13518" t="s">
        <v>129</v>
      </c>
      <c r="O13518" t="s">
        <v>114</v>
      </c>
    </row>
    <row r="13519" spans="1:15" x14ac:dyDescent="0.35">
      <c r="A13519" t="s">
        <v>744</v>
      </c>
      <c r="B13519" s="10">
        <v>0.58333333333333337</v>
      </c>
      <c r="C13519" t="s">
        <v>108</v>
      </c>
      <c r="D13519" t="s">
        <v>745</v>
      </c>
      <c r="E13519" s="10">
        <v>0</v>
      </c>
      <c r="F13519" t="s">
        <v>108</v>
      </c>
      <c r="G13519" t="s">
        <v>110</v>
      </c>
      <c r="H13519" t="s">
        <v>121</v>
      </c>
      <c r="I13519">
        <v>264</v>
      </c>
      <c r="J13519">
        <v>410</v>
      </c>
      <c r="K13519">
        <v>2640</v>
      </c>
      <c r="L13519" t="s">
        <v>89</v>
      </c>
      <c r="M13519" t="s">
        <v>116</v>
      </c>
      <c r="N13519" t="s">
        <v>232</v>
      </c>
      <c r="O13519" t="s">
        <v>123</v>
      </c>
    </row>
    <row r="13520" spans="1:15" x14ac:dyDescent="0.35">
      <c r="A13520" t="s">
        <v>744</v>
      </c>
      <c r="B13520" s="10">
        <v>0.58333333333333337</v>
      </c>
      <c r="C13520" t="s">
        <v>108</v>
      </c>
      <c r="D13520" t="s">
        <v>744</v>
      </c>
      <c r="E13520" s="10">
        <v>0.66666666666666663</v>
      </c>
      <c r="F13520" t="s">
        <v>108</v>
      </c>
      <c r="G13520" t="s">
        <v>110</v>
      </c>
      <c r="H13520" t="s">
        <v>111</v>
      </c>
      <c r="I13520">
        <v>125.5</v>
      </c>
      <c r="J13520">
        <v>200</v>
      </c>
      <c r="K13520">
        <v>251</v>
      </c>
      <c r="L13520" t="s">
        <v>115</v>
      </c>
      <c r="M13520" t="s">
        <v>116</v>
      </c>
      <c r="N13520" t="s">
        <v>146</v>
      </c>
      <c r="O13520" t="s">
        <v>123</v>
      </c>
    </row>
    <row r="13521" spans="1:15" x14ac:dyDescent="0.35">
      <c r="A13521" t="s">
        <v>744</v>
      </c>
      <c r="B13521" s="10">
        <v>0.60416666666666663</v>
      </c>
      <c r="C13521" t="s">
        <v>108</v>
      </c>
      <c r="D13521" t="s">
        <v>744</v>
      </c>
      <c r="E13521" s="10">
        <v>0.75</v>
      </c>
      <c r="F13521" t="s">
        <v>108</v>
      </c>
      <c r="G13521" t="s">
        <v>110</v>
      </c>
      <c r="H13521" t="s">
        <v>111</v>
      </c>
      <c r="I13521">
        <v>228.57</v>
      </c>
      <c r="J13521">
        <v>380</v>
      </c>
      <c r="K13521">
        <v>800</v>
      </c>
      <c r="L13521" t="s">
        <v>115</v>
      </c>
      <c r="M13521" t="s">
        <v>116</v>
      </c>
      <c r="N13521" t="s">
        <v>228</v>
      </c>
      <c r="O13521" t="s">
        <v>123</v>
      </c>
    </row>
    <row r="13522" spans="1:15" x14ac:dyDescent="0.35">
      <c r="A13522" t="s">
        <v>744</v>
      </c>
      <c r="B13522" s="10">
        <v>0.61458333333333337</v>
      </c>
      <c r="C13522" t="s">
        <v>108</v>
      </c>
      <c r="D13522" t="s">
        <v>745</v>
      </c>
      <c r="E13522" s="10">
        <v>0</v>
      </c>
      <c r="F13522" t="s">
        <v>108</v>
      </c>
      <c r="G13522" t="s">
        <v>110</v>
      </c>
      <c r="H13522" t="s">
        <v>121</v>
      </c>
      <c r="I13522">
        <v>347</v>
      </c>
      <c r="J13522">
        <v>400</v>
      </c>
      <c r="K13522">
        <v>3210</v>
      </c>
      <c r="L13522" t="s">
        <v>89</v>
      </c>
      <c r="M13522" t="s">
        <v>116</v>
      </c>
      <c r="N13522" t="s">
        <v>252</v>
      </c>
      <c r="O13522" t="s">
        <v>123</v>
      </c>
    </row>
    <row r="13523" spans="1:15" x14ac:dyDescent="0.35">
      <c r="A13523" t="s">
        <v>744</v>
      </c>
      <c r="B13523" s="10">
        <v>0.625</v>
      </c>
      <c r="C13523" t="s">
        <v>108</v>
      </c>
      <c r="D13523" t="s">
        <v>745</v>
      </c>
      <c r="E13523" s="10">
        <v>0</v>
      </c>
      <c r="F13523" t="s">
        <v>108</v>
      </c>
      <c r="G13523" t="s">
        <v>110</v>
      </c>
      <c r="H13523" t="s">
        <v>121</v>
      </c>
      <c r="I13523">
        <v>160</v>
      </c>
      <c r="J13523">
        <v>253</v>
      </c>
      <c r="K13523">
        <v>1441</v>
      </c>
      <c r="L13523" t="s">
        <v>89</v>
      </c>
      <c r="M13523" t="s">
        <v>116</v>
      </c>
      <c r="N13523" t="s">
        <v>295</v>
      </c>
      <c r="O13523" t="s">
        <v>123</v>
      </c>
    </row>
    <row r="13524" spans="1:15" x14ac:dyDescent="0.35">
      <c r="A13524" t="s">
        <v>744</v>
      </c>
      <c r="B13524" s="10">
        <v>0.625</v>
      </c>
      <c r="C13524" t="s">
        <v>108</v>
      </c>
      <c r="D13524" t="s">
        <v>745</v>
      </c>
      <c r="E13524" s="10">
        <v>0</v>
      </c>
      <c r="F13524" t="s">
        <v>108</v>
      </c>
      <c r="G13524" t="s">
        <v>110</v>
      </c>
      <c r="H13524" t="s">
        <v>111</v>
      </c>
      <c r="I13524">
        <v>833.56</v>
      </c>
      <c r="J13524">
        <v>1296</v>
      </c>
      <c r="K13524">
        <v>7502</v>
      </c>
      <c r="L13524" t="s">
        <v>115</v>
      </c>
      <c r="M13524" t="s">
        <v>116</v>
      </c>
      <c r="N13524" t="s">
        <v>120</v>
      </c>
      <c r="O13524" t="s">
        <v>118</v>
      </c>
    </row>
    <row r="13525" spans="1:15" x14ac:dyDescent="0.35">
      <c r="A13525" t="s">
        <v>744</v>
      </c>
      <c r="B13525" s="10">
        <v>0.64583333333333337</v>
      </c>
      <c r="C13525" t="s">
        <v>108</v>
      </c>
      <c r="D13525" t="s">
        <v>744</v>
      </c>
      <c r="E13525" s="10">
        <v>0.89583333333333337</v>
      </c>
      <c r="F13525" t="s">
        <v>108</v>
      </c>
      <c r="G13525" t="s">
        <v>110</v>
      </c>
      <c r="H13525" t="s">
        <v>111</v>
      </c>
      <c r="I13525">
        <v>456.75</v>
      </c>
      <c r="J13525">
        <v>800</v>
      </c>
      <c r="K13525">
        <v>2740.5</v>
      </c>
      <c r="L13525" t="s">
        <v>115</v>
      </c>
      <c r="M13525" t="s">
        <v>116</v>
      </c>
      <c r="N13525" t="s">
        <v>228</v>
      </c>
      <c r="O13525" t="s">
        <v>123</v>
      </c>
    </row>
    <row r="13526" spans="1:15" x14ac:dyDescent="0.35">
      <c r="A13526" t="s">
        <v>744</v>
      </c>
      <c r="B13526" s="10">
        <v>0.65625</v>
      </c>
      <c r="C13526" t="s">
        <v>108</v>
      </c>
      <c r="D13526" t="s">
        <v>745</v>
      </c>
      <c r="E13526" s="10">
        <v>0</v>
      </c>
      <c r="F13526" t="s">
        <v>108</v>
      </c>
      <c r="G13526" t="s">
        <v>110</v>
      </c>
      <c r="H13526" t="s">
        <v>121</v>
      </c>
      <c r="I13526">
        <v>343</v>
      </c>
      <c r="J13526">
        <v>420</v>
      </c>
      <c r="K13526">
        <v>2828</v>
      </c>
      <c r="L13526" t="s">
        <v>89</v>
      </c>
      <c r="M13526" t="s">
        <v>116</v>
      </c>
      <c r="N13526" t="s">
        <v>437</v>
      </c>
      <c r="O13526" t="s">
        <v>123</v>
      </c>
    </row>
    <row r="13527" spans="1:15" x14ac:dyDescent="0.35">
      <c r="A13527" t="s">
        <v>744</v>
      </c>
      <c r="B13527" s="10">
        <v>0.65625</v>
      </c>
      <c r="C13527" t="s">
        <v>108</v>
      </c>
      <c r="D13527" t="s">
        <v>744</v>
      </c>
      <c r="E13527" s="10">
        <v>0.88541666666666663</v>
      </c>
      <c r="F13527" t="s">
        <v>108</v>
      </c>
      <c r="G13527" t="s">
        <v>110</v>
      </c>
      <c r="H13527" t="s">
        <v>121</v>
      </c>
      <c r="I13527">
        <v>74.62</v>
      </c>
      <c r="J13527">
        <v>97</v>
      </c>
      <c r="K13527">
        <v>391.75</v>
      </c>
      <c r="L13527" t="s">
        <v>115</v>
      </c>
      <c r="M13527" t="s">
        <v>116</v>
      </c>
      <c r="N13527" t="s">
        <v>616</v>
      </c>
      <c r="O13527" t="s">
        <v>123</v>
      </c>
    </row>
    <row r="13528" spans="1:15" x14ac:dyDescent="0.35">
      <c r="A13528" t="s">
        <v>744</v>
      </c>
      <c r="B13528" s="10">
        <v>0.66666666666666663</v>
      </c>
      <c r="C13528" t="s">
        <v>108</v>
      </c>
      <c r="D13528" t="s">
        <v>744</v>
      </c>
      <c r="E13528" s="10">
        <v>0.90625</v>
      </c>
      <c r="F13528" t="s">
        <v>108</v>
      </c>
      <c r="G13528" t="s">
        <v>110</v>
      </c>
      <c r="H13528" t="s">
        <v>121</v>
      </c>
      <c r="I13528">
        <v>531</v>
      </c>
      <c r="J13528">
        <v>700</v>
      </c>
      <c r="K13528">
        <v>3054</v>
      </c>
      <c r="L13528" t="s">
        <v>89</v>
      </c>
      <c r="M13528" t="s">
        <v>128</v>
      </c>
      <c r="N13528" t="s">
        <v>278</v>
      </c>
      <c r="O13528" t="s">
        <v>123</v>
      </c>
    </row>
    <row r="13529" spans="1:15" x14ac:dyDescent="0.35">
      <c r="A13529" t="s">
        <v>744</v>
      </c>
      <c r="B13529" s="10">
        <v>0.66666666666666663</v>
      </c>
      <c r="C13529" t="s">
        <v>108</v>
      </c>
      <c r="D13529" t="s">
        <v>745</v>
      </c>
      <c r="E13529" s="10">
        <v>0</v>
      </c>
      <c r="F13529" t="s">
        <v>108</v>
      </c>
      <c r="G13529" t="s">
        <v>110</v>
      </c>
      <c r="H13529" t="s">
        <v>111</v>
      </c>
      <c r="I13529">
        <v>277.5</v>
      </c>
      <c r="J13529">
        <v>471</v>
      </c>
      <c r="K13529">
        <v>1665</v>
      </c>
      <c r="L13529" t="s">
        <v>115</v>
      </c>
      <c r="M13529" t="s">
        <v>116</v>
      </c>
      <c r="N13529" t="s">
        <v>126</v>
      </c>
      <c r="O13529" t="s">
        <v>118</v>
      </c>
    </row>
    <row r="13530" spans="1:15" x14ac:dyDescent="0.35">
      <c r="A13530" t="s">
        <v>744</v>
      </c>
      <c r="B13530" s="10">
        <v>0.66666666666666663</v>
      </c>
      <c r="C13530" t="s">
        <v>108</v>
      </c>
      <c r="D13530" t="s">
        <v>744</v>
      </c>
      <c r="E13530" s="10">
        <v>0.90625</v>
      </c>
      <c r="F13530" t="s">
        <v>108</v>
      </c>
      <c r="G13530" t="s">
        <v>110</v>
      </c>
      <c r="H13530" t="s">
        <v>111</v>
      </c>
      <c r="I13530">
        <v>188.61</v>
      </c>
      <c r="J13530">
        <v>383</v>
      </c>
      <c r="K13530">
        <v>1084.5</v>
      </c>
      <c r="L13530" t="s">
        <v>115</v>
      </c>
      <c r="M13530" t="s">
        <v>128</v>
      </c>
      <c r="N13530" t="s">
        <v>119</v>
      </c>
      <c r="O13530" t="s">
        <v>118</v>
      </c>
    </row>
    <row r="13531" spans="1:15" x14ac:dyDescent="0.35">
      <c r="A13531" t="s">
        <v>744</v>
      </c>
      <c r="B13531" s="10">
        <v>0.66666666666666663</v>
      </c>
      <c r="C13531" t="s">
        <v>108</v>
      </c>
      <c r="D13531" t="s">
        <v>745</v>
      </c>
      <c r="E13531" s="10">
        <v>0</v>
      </c>
      <c r="F13531" t="s">
        <v>108</v>
      </c>
      <c r="G13531" t="s">
        <v>110</v>
      </c>
      <c r="H13531" t="s">
        <v>121</v>
      </c>
      <c r="I13531">
        <v>239.31</v>
      </c>
      <c r="J13531">
        <v>250</v>
      </c>
      <c r="K13531">
        <v>1914.5</v>
      </c>
      <c r="L13531" t="s">
        <v>115</v>
      </c>
      <c r="M13531" t="s">
        <v>115</v>
      </c>
      <c r="N13531" t="s">
        <v>211</v>
      </c>
      <c r="O13531" t="s">
        <v>123</v>
      </c>
    </row>
    <row r="13532" spans="1:15" x14ac:dyDescent="0.35">
      <c r="A13532" t="s">
        <v>744</v>
      </c>
      <c r="B13532" s="10">
        <v>0.66666666666666663</v>
      </c>
      <c r="C13532" t="s">
        <v>108</v>
      </c>
      <c r="D13532" t="s">
        <v>745</v>
      </c>
      <c r="E13532" s="10">
        <v>0</v>
      </c>
      <c r="F13532" t="s">
        <v>108</v>
      </c>
      <c r="G13532" t="s">
        <v>110</v>
      </c>
      <c r="H13532" t="s">
        <v>111</v>
      </c>
      <c r="I13532">
        <v>51.5</v>
      </c>
      <c r="J13532">
        <v>58</v>
      </c>
      <c r="K13532">
        <v>206</v>
      </c>
      <c r="L13532" t="s">
        <v>115</v>
      </c>
      <c r="M13532" t="s">
        <v>116</v>
      </c>
      <c r="N13532" t="s">
        <v>158</v>
      </c>
      <c r="O13532" t="s">
        <v>118</v>
      </c>
    </row>
    <row r="13533" spans="1:15" x14ac:dyDescent="0.35">
      <c r="A13533" t="s">
        <v>744</v>
      </c>
      <c r="B13533" s="10">
        <v>0.66666666666666663</v>
      </c>
      <c r="C13533" t="s">
        <v>108</v>
      </c>
      <c r="D13533" t="s">
        <v>745</v>
      </c>
      <c r="E13533" s="10">
        <v>0</v>
      </c>
      <c r="F13533" t="s">
        <v>108</v>
      </c>
      <c r="G13533" t="s">
        <v>110</v>
      </c>
      <c r="H13533" t="s">
        <v>111</v>
      </c>
      <c r="I13533">
        <v>68.5</v>
      </c>
      <c r="J13533">
        <v>117</v>
      </c>
      <c r="K13533">
        <v>411</v>
      </c>
      <c r="L13533" t="s">
        <v>115</v>
      </c>
      <c r="M13533" t="s">
        <v>116</v>
      </c>
      <c r="N13533" t="s">
        <v>126</v>
      </c>
      <c r="O13533" t="s">
        <v>118</v>
      </c>
    </row>
    <row r="13534" spans="1:15" x14ac:dyDescent="0.35">
      <c r="A13534" t="s">
        <v>744</v>
      </c>
      <c r="B13534" s="10">
        <v>0.66666666666666663</v>
      </c>
      <c r="C13534" t="s">
        <v>108</v>
      </c>
      <c r="D13534" t="s">
        <v>745</v>
      </c>
      <c r="E13534" s="10">
        <v>0</v>
      </c>
      <c r="F13534" t="s">
        <v>108</v>
      </c>
      <c r="G13534" t="s">
        <v>110</v>
      </c>
      <c r="H13534" t="s">
        <v>111</v>
      </c>
      <c r="I13534">
        <v>333.06</v>
      </c>
      <c r="J13534">
        <v>750</v>
      </c>
      <c r="K13534">
        <v>2664.5</v>
      </c>
      <c r="L13534" t="s">
        <v>115</v>
      </c>
      <c r="M13534" t="s">
        <v>115</v>
      </c>
      <c r="N13534" t="s">
        <v>120</v>
      </c>
      <c r="O13534" t="s">
        <v>118</v>
      </c>
    </row>
    <row r="13535" spans="1:15" x14ac:dyDescent="0.35">
      <c r="A13535" t="s">
        <v>744</v>
      </c>
      <c r="B13535" s="10">
        <v>0.66666666666666663</v>
      </c>
      <c r="C13535" t="s">
        <v>108</v>
      </c>
      <c r="D13535" t="s">
        <v>744</v>
      </c>
      <c r="E13535" s="10">
        <v>0.90625</v>
      </c>
      <c r="F13535" t="s">
        <v>108</v>
      </c>
      <c r="G13535" t="s">
        <v>110</v>
      </c>
      <c r="H13535" t="s">
        <v>111</v>
      </c>
      <c r="I13535">
        <v>270.39</v>
      </c>
      <c r="J13535">
        <v>519</v>
      </c>
      <c r="K13535">
        <v>1554.75</v>
      </c>
      <c r="L13535" t="s">
        <v>115</v>
      </c>
      <c r="M13535" t="s">
        <v>128</v>
      </c>
      <c r="N13535" t="s">
        <v>117</v>
      </c>
      <c r="O13535" t="s">
        <v>118</v>
      </c>
    </row>
    <row r="13536" spans="1:15" x14ac:dyDescent="0.35">
      <c r="A13536" t="s">
        <v>744</v>
      </c>
      <c r="B13536" s="10">
        <v>0.66666666666666663</v>
      </c>
      <c r="C13536" t="s">
        <v>108</v>
      </c>
      <c r="D13536" t="s">
        <v>745</v>
      </c>
      <c r="E13536" s="10">
        <v>0</v>
      </c>
      <c r="F13536" t="s">
        <v>108</v>
      </c>
      <c r="G13536" t="s">
        <v>110</v>
      </c>
      <c r="H13536" t="s">
        <v>111</v>
      </c>
      <c r="I13536">
        <v>12.5</v>
      </c>
      <c r="J13536">
        <v>14</v>
      </c>
      <c r="K13536">
        <v>50</v>
      </c>
      <c r="L13536" t="s">
        <v>115</v>
      </c>
      <c r="M13536" t="s">
        <v>116</v>
      </c>
      <c r="N13536" t="s">
        <v>158</v>
      </c>
      <c r="O13536" t="s">
        <v>118</v>
      </c>
    </row>
    <row r="13537" spans="1:15" x14ac:dyDescent="0.35">
      <c r="A13537" t="s">
        <v>744</v>
      </c>
      <c r="B13537" s="10">
        <v>0.66666666666666663</v>
      </c>
      <c r="C13537" t="s">
        <v>108</v>
      </c>
      <c r="D13537" t="s">
        <v>744</v>
      </c>
      <c r="E13537" s="10">
        <v>0.70833333333333337</v>
      </c>
      <c r="F13537" t="s">
        <v>108</v>
      </c>
      <c r="G13537" t="s">
        <v>110</v>
      </c>
      <c r="H13537" t="s">
        <v>121</v>
      </c>
      <c r="I13537">
        <v>22</v>
      </c>
      <c r="J13537">
        <v>22</v>
      </c>
      <c r="K13537">
        <v>22</v>
      </c>
      <c r="L13537" t="s">
        <v>88</v>
      </c>
      <c r="M13537" t="s">
        <v>116</v>
      </c>
      <c r="N13537" t="s">
        <v>154</v>
      </c>
      <c r="O13537" t="s">
        <v>123</v>
      </c>
    </row>
    <row r="13538" spans="1:15" x14ac:dyDescent="0.35">
      <c r="A13538" t="s">
        <v>744</v>
      </c>
      <c r="B13538" s="10">
        <v>0.66666666666666663</v>
      </c>
      <c r="C13538" t="s">
        <v>108</v>
      </c>
      <c r="D13538" t="s">
        <v>744</v>
      </c>
      <c r="E13538" s="10">
        <v>0.95833333333333337</v>
      </c>
      <c r="F13538" t="s">
        <v>108</v>
      </c>
      <c r="G13538" t="s">
        <v>110</v>
      </c>
      <c r="H13538" t="s">
        <v>111</v>
      </c>
      <c r="I13538">
        <v>66</v>
      </c>
      <c r="J13538">
        <v>78</v>
      </c>
      <c r="K13538">
        <v>461</v>
      </c>
      <c r="L13538" t="s">
        <v>88</v>
      </c>
      <c r="M13538" t="s">
        <v>116</v>
      </c>
      <c r="N13538" t="s">
        <v>313</v>
      </c>
      <c r="O13538" t="s">
        <v>123</v>
      </c>
    </row>
    <row r="13539" spans="1:15" x14ac:dyDescent="0.35">
      <c r="A13539" t="s">
        <v>744</v>
      </c>
      <c r="B13539" s="10">
        <v>0.67708333333333337</v>
      </c>
      <c r="C13539" t="s">
        <v>108</v>
      </c>
      <c r="D13539" t="s">
        <v>745</v>
      </c>
      <c r="E13539" s="10">
        <v>0</v>
      </c>
      <c r="F13539" t="s">
        <v>108</v>
      </c>
      <c r="G13539" t="s">
        <v>110</v>
      </c>
      <c r="H13539" t="s">
        <v>111</v>
      </c>
      <c r="I13539">
        <v>90.32</v>
      </c>
      <c r="J13539">
        <v>120</v>
      </c>
      <c r="K13539">
        <v>700</v>
      </c>
      <c r="L13539" t="s">
        <v>115</v>
      </c>
      <c r="M13539" t="s">
        <v>115</v>
      </c>
      <c r="N13539" t="s">
        <v>655</v>
      </c>
      <c r="O13539" t="s">
        <v>118</v>
      </c>
    </row>
    <row r="13540" spans="1:15" x14ac:dyDescent="0.35">
      <c r="A13540" t="s">
        <v>744</v>
      </c>
      <c r="B13540" s="10">
        <v>0.67708333333333337</v>
      </c>
      <c r="C13540" t="s">
        <v>108</v>
      </c>
      <c r="D13540" t="s">
        <v>744</v>
      </c>
      <c r="E13540" s="10">
        <v>0.6875</v>
      </c>
      <c r="F13540" t="s">
        <v>108</v>
      </c>
      <c r="G13540" t="s">
        <v>110</v>
      </c>
      <c r="H13540" t="s">
        <v>111</v>
      </c>
      <c r="I13540">
        <v>350</v>
      </c>
      <c r="J13540">
        <v>350</v>
      </c>
      <c r="K13540">
        <v>88</v>
      </c>
      <c r="L13540" t="s">
        <v>88</v>
      </c>
      <c r="M13540" t="s">
        <v>88</v>
      </c>
      <c r="N13540" t="s">
        <v>177</v>
      </c>
      <c r="O13540" t="s">
        <v>118</v>
      </c>
    </row>
    <row r="13541" spans="1:15" x14ac:dyDescent="0.35">
      <c r="A13541" t="s">
        <v>744</v>
      </c>
      <c r="B13541" s="10">
        <v>0.67708333333333337</v>
      </c>
      <c r="C13541" t="s">
        <v>108</v>
      </c>
      <c r="D13541" t="s">
        <v>744</v>
      </c>
      <c r="E13541" s="10">
        <v>0.6875</v>
      </c>
      <c r="F13541" t="s">
        <v>108</v>
      </c>
      <c r="G13541" t="s">
        <v>110</v>
      </c>
      <c r="H13541" t="s">
        <v>121</v>
      </c>
      <c r="I13541">
        <v>346</v>
      </c>
      <c r="J13541">
        <v>346</v>
      </c>
      <c r="K13541">
        <v>87</v>
      </c>
      <c r="L13541" t="s">
        <v>88</v>
      </c>
      <c r="M13541" t="s">
        <v>88</v>
      </c>
      <c r="N13541" t="s">
        <v>113</v>
      </c>
      <c r="O13541" t="s">
        <v>114</v>
      </c>
    </row>
    <row r="13542" spans="1:15" x14ac:dyDescent="0.35">
      <c r="A13542" t="s">
        <v>744</v>
      </c>
      <c r="B13542" s="10">
        <v>0.6875</v>
      </c>
      <c r="C13542" t="s">
        <v>108</v>
      </c>
      <c r="D13542" t="s">
        <v>745</v>
      </c>
      <c r="E13542" s="10">
        <v>0</v>
      </c>
      <c r="F13542" t="s">
        <v>108</v>
      </c>
      <c r="G13542" t="s">
        <v>110</v>
      </c>
      <c r="H13542" t="s">
        <v>111</v>
      </c>
      <c r="I13542">
        <v>100</v>
      </c>
      <c r="J13542">
        <v>100</v>
      </c>
      <c r="K13542">
        <v>750</v>
      </c>
      <c r="L13542" t="s">
        <v>115</v>
      </c>
      <c r="M13542" t="s">
        <v>115</v>
      </c>
      <c r="N13542" t="s">
        <v>662</v>
      </c>
      <c r="O13542" t="s">
        <v>118</v>
      </c>
    </row>
    <row r="13543" spans="1:15" x14ac:dyDescent="0.35">
      <c r="A13543" t="s">
        <v>744</v>
      </c>
      <c r="B13543" s="10">
        <v>0.6875</v>
      </c>
      <c r="C13543" t="s">
        <v>108</v>
      </c>
      <c r="D13543" t="s">
        <v>745</v>
      </c>
      <c r="E13543" s="10">
        <v>0</v>
      </c>
      <c r="F13543" t="s">
        <v>108</v>
      </c>
      <c r="G13543" t="s">
        <v>110</v>
      </c>
      <c r="H13543" t="s">
        <v>111</v>
      </c>
      <c r="I13543">
        <v>100</v>
      </c>
      <c r="J13543">
        <v>100</v>
      </c>
      <c r="K13543">
        <v>750</v>
      </c>
      <c r="L13543" t="s">
        <v>115</v>
      </c>
      <c r="M13543" t="s">
        <v>115</v>
      </c>
      <c r="N13543" t="s">
        <v>664</v>
      </c>
      <c r="O13543" t="s">
        <v>118</v>
      </c>
    </row>
    <row r="13544" spans="1:15" x14ac:dyDescent="0.35">
      <c r="A13544" t="s">
        <v>744</v>
      </c>
      <c r="B13544" s="10">
        <v>0.6875</v>
      </c>
      <c r="C13544" t="s">
        <v>108</v>
      </c>
      <c r="D13544" t="s">
        <v>745</v>
      </c>
      <c r="E13544" s="10">
        <v>0</v>
      </c>
      <c r="F13544" t="s">
        <v>108</v>
      </c>
      <c r="G13544" t="s">
        <v>110</v>
      </c>
      <c r="H13544" t="s">
        <v>111</v>
      </c>
      <c r="I13544">
        <v>271.67</v>
      </c>
      <c r="J13544">
        <v>300</v>
      </c>
      <c r="K13544">
        <v>2037.5</v>
      </c>
      <c r="L13544" t="s">
        <v>115</v>
      </c>
      <c r="M13544" t="s">
        <v>115</v>
      </c>
      <c r="N13544" t="s">
        <v>668</v>
      </c>
      <c r="O13544" t="s">
        <v>118</v>
      </c>
    </row>
    <row r="13545" spans="1:15" x14ac:dyDescent="0.35">
      <c r="A13545" t="s">
        <v>744</v>
      </c>
      <c r="B13545" s="10">
        <v>0.6875</v>
      </c>
      <c r="C13545" t="s">
        <v>108</v>
      </c>
      <c r="D13545" t="s">
        <v>745</v>
      </c>
      <c r="E13545" s="10">
        <v>0</v>
      </c>
      <c r="F13545" t="s">
        <v>108</v>
      </c>
      <c r="G13545" t="s">
        <v>110</v>
      </c>
      <c r="H13545" t="s">
        <v>111</v>
      </c>
      <c r="I13545">
        <v>150</v>
      </c>
      <c r="J13545">
        <v>200</v>
      </c>
      <c r="K13545">
        <v>1125</v>
      </c>
      <c r="L13545" t="s">
        <v>115</v>
      </c>
      <c r="M13545" t="s">
        <v>115</v>
      </c>
      <c r="N13545" t="s">
        <v>658</v>
      </c>
      <c r="O13545" t="s">
        <v>118</v>
      </c>
    </row>
    <row r="13546" spans="1:15" x14ac:dyDescent="0.35">
      <c r="A13546" t="s">
        <v>744</v>
      </c>
      <c r="B13546" s="10">
        <v>0.6875</v>
      </c>
      <c r="C13546" t="s">
        <v>108</v>
      </c>
      <c r="D13546" t="s">
        <v>745</v>
      </c>
      <c r="E13546" s="10">
        <v>0</v>
      </c>
      <c r="F13546" t="s">
        <v>108</v>
      </c>
      <c r="G13546" t="s">
        <v>110</v>
      </c>
      <c r="H13546" t="s">
        <v>111</v>
      </c>
      <c r="I13546">
        <v>150</v>
      </c>
      <c r="J13546">
        <v>200</v>
      </c>
      <c r="K13546">
        <v>1125</v>
      </c>
      <c r="L13546" t="s">
        <v>115</v>
      </c>
      <c r="M13546" t="s">
        <v>115</v>
      </c>
      <c r="N13546" t="s">
        <v>657</v>
      </c>
      <c r="O13546" t="s">
        <v>118</v>
      </c>
    </row>
    <row r="13547" spans="1:15" x14ac:dyDescent="0.35">
      <c r="A13547" t="s">
        <v>744</v>
      </c>
      <c r="B13547" s="10">
        <v>0.70833333333333337</v>
      </c>
      <c r="C13547" t="s">
        <v>108</v>
      </c>
      <c r="D13547" t="s">
        <v>745</v>
      </c>
      <c r="E13547" s="10">
        <v>0</v>
      </c>
      <c r="F13547" t="s">
        <v>108</v>
      </c>
      <c r="G13547" t="s">
        <v>110</v>
      </c>
      <c r="H13547" t="s">
        <v>121</v>
      </c>
      <c r="I13547">
        <v>274</v>
      </c>
      <c r="J13547">
        <v>300</v>
      </c>
      <c r="K13547">
        <v>1920</v>
      </c>
      <c r="L13547" t="s">
        <v>89</v>
      </c>
      <c r="M13547" t="s">
        <v>116</v>
      </c>
      <c r="N13547" t="s">
        <v>229</v>
      </c>
      <c r="O13547" t="s">
        <v>123</v>
      </c>
    </row>
    <row r="13548" spans="1:15" x14ac:dyDescent="0.35">
      <c r="A13548" t="s">
        <v>744</v>
      </c>
      <c r="B13548" s="10">
        <v>0.70833333333333337</v>
      </c>
      <c r="C13548" t="s">
        <v>108</v>
      </c>
      <c r="D13548" t="s">
        <v>745</v>
      </c>
      <c r="E13548" s="10">
        <v>0</v>
      </c>
      <c r="F13548" t="s">
        <v>108</v>
      </c>
      <c r="G13548" t="s">
        <v>110</v>
      </c>
      <c r="H13548" t="s">
        <v>111</v>
      </c>
      <c r="I13548">
        <v>10.86</v>
      </c>
      <c r="J13548">
        <v>12</v>
      </c>
      <c r="K13548">
        <v>76</v>
      </c>
      <c r="L13548" t="s">
        <v>115</v>
      </c>
      <c r="M13548" t="s">
        <v>116</v>
      </c>
      <c r="N13548" t="s">
        <v>210</v>
      </c>
      <c r="O13548" t="s">
        <v>118</v>
      </c>
    </row>
    <row r="13549" spans="1:15" x14ac:dyDescent="0.35">
      <c r="A13549" t="s">
        <v>744</v>
      </c>
      <c r="B13549" s="10">
        <v>0.70833333333333337</v>
      </c>
      <c r="C13549" t="s">
        <v>108</v>
      </c>
      <c r="D13549" t="s">
        <v>745</v>
      </c>
      <c r="E13549" s="10">
        <v>0</v>
      </c>
      <c r="F13549" t="s">
        <v>108</v>
      </c>
      <c r="G13549" t="s">
        <v>110</v>
      </c>
      <c r="H13549" t="s">
        <v>111</v>
      </c>
      <c r="I13549">
        <v>46.14</v>
      </c>
      <c r="J13549">
        <v>49</v>
      </c>
      <c r="K13549">
        <v>323</v>
      </c>
      <c r="L13549" t="s">
        <v>115</v>
      </c>
      <c r="M13549" t="s">
        <v>116</v>
      </c>
      <c r="N13549" t="s">
        <v>210</v>
      </c>
      <c r="O13549" t="s">
        <v>118</v>
      </c>
    </row>
    <row r="13550" spans="1:15" x14ac:dyDescent="0.35">
      <c r="A13550" t="s">
        <v>744</v>
      </c>
      <c r="B13550" s="10">
        <v>0.70833333333333337</v>
      </c>
      <c r="C13550" t="s">
        <v>108</v>
      </c>
      <c r="D13550" t="s">
        <v>745</v>
      </c>
      <c r="E13550" s="10">
        <v>0</v>
      </c>
      <c r="F13550" t="s">
        <v>108</v>
      </c>
      <c r="G13550" t="s">
        <v>110</v>
      </c>
      <c r="H13550" t="s">
        <v>111</v>
      </c>
      <c r="I13550">
        <v>92.57</v>
      </c>
      <c r="J13550">
        <v>202</v>
      </c>
      <c r="K13550">
        <v>648</v>
      </c>
      <c r="L13550" t="s">
        <v>115</v>
      </c>
      <c r="M13550" t="s">
        <v>116</v>
      </c>
      <c r="N13550" t="s">
        <v>117</v>
      </c>
      <c r="O13550" t="s">
        <v>118</v>
      </c>
    </row>
    <row r="13551" spans="1:15" x14ac:dyDescent="0.35">
      <c r="A13551" t="s">
        <v>744</v>
      </c>
      <c r="B13551" s="10">
        <v>0.70833333333333337</v>
      </c>
      <c r="C13551" t="s">
        <v>108</v>
      </c>
      <c r="D13551" t="s">
        <v>744</v>
      </c>
      <c r="E13551" s="10">
        <v>0.95833333333333337</v>
      </c>
      <c r="F13551" t="s">
        <v>108</v>
      </c>
      <c r="G13551" t="s">
        <v>110</v>
      </c>
      <c r="H13551" t="s">
        <v>111</v>
      </c>
      <c r="I13551">
        <v>104</v>
      </c>
      <c r="J13551">
        <v>119</v>
      </c>
      <c r="K13551">
        <v>624</v>
      </c>
      <c r="L13551" t="s">
        <v>88</v>
      </c>
      <c r="M13551" t="s">
        <v>116</v>
      </c>
      <c r="N13551" t="s">
        <v>305</v>
      </c>
      <c r="O13551" t="s">
        <v>123</v>
      </c>
    </row>
    <row r="13552" spans="1:15" x14ac:dyDescent="0.35">
      <c r="A13552" t="s">
        <v>744</v>
      </c>
      <c r="B13552" s="10">
        <v>0.70833333333333337</v>
      </c>
      <c r="C13552" t="s">
        <v>108</v>
      </c>
      <c r="D13552" t="s">
        <v>744</v>
      </c>
      <c r="E13552" s="10">
        <v>0.95833333333333337</v>
      </c>
      <c r="F13552" t="s">
        <v>108</v>
      </c>
      <c r="G13552" t="s">
        <v>110</v>
      </c>
      <c r="H13552" t="s">
        <v>111</v>
      </c>
      <c r="I13552">
        <v>305</v>
      </c>
      <c r="J13552">
        <v>524</v>
      </c>
      <c r="K13552">
        <v>1524</v>
      </c>
      <c r="L13552" t="s">
        <v>88</v>
      </c>
      <c r="M13552" t="s">
        <v>116</v>
      </c>
      <c r="N13552" t="s">
        <v>145</v>
      </c>
      <c r="O13552" t="s">
        <v>123</v>
      </c>
    </row>
    <row r="13553" spans="1:15" x14ac:dyDescent="0.35">
      <c r="A13553" t="s">
        <v>744</v>
      </c>
      <c r="B13553" s="10">
        <v>0.70833333333333337</v>
      </c>
      <c r="C13553" t="s">
        <v>108</v>
      </c>
      <c r="D13553" t="s">
        <v>745</v>
      </c>
      <c r="E13553" s="10">
        <v>0</v>
      </c>
      <c r="F13553" t="s">
        <v>108</v>
      </c>
      <c r="G13553" t="s">
        <v>110</v>
      </c>
      <c r="H13553" t="s">
        <v>111</v>
      </c>
      <c r="I13553">
        <v>39</v>
      </c>
      <c r="J13553">
        <v>62</v>
      </c>
      <c r="K13553">
        <v>271</v>
      </c>
      <c r="L13553" t="s">
        <v>88</v>
      </c>
      <c r="M13553" t="s">
        <v>116</v>
      </c>
      <c r="N13553" t="s">
        <v>176</v>
      </c>
      <c r="O13553" t="s">
        <v>118</v>
      </c>
    </row>
    <row r="13554" spans="1:15" x14ac:dyDescent="0.35">
      <c r="A13554" t="s">
        <v>744</v>
      </c>
      <c r="B13554" s="10">
        <v>0.70833333333333337</v>
      </c>
      <c r="C13554" t="s">
        <v>108</v>
      </c>
      <c r="D13554" t="s">
        <v>745</v>
      </c>
      <c r="E13554" s="10">
        <v>0</v>
      </c>
      <c r="F13554" t="s">
        <v>108</v>
      </c>
      <c r="G13554" t="s">
        <v>110</v>
      </c>
      <c r="H13554" t="s">
        <v>111</v>
      </c>
      <c r="I13554">
        <v>67</v>
      </c>
      <c r="J13554">
        <v>139</v>
      </c>
      <c r="K13554">
        <v>470</v>
      </c>
      <c r="L13554" t="s">
        <v>88</v>
      </c>
      <c r="M13554" t="s">
        <v>116</v>
      </c>
      <c r="N13554" t="s">
        <v>124</v>
      </c>
      <c r="O13554" t="s">
        <v>118</v>
      </c>
    </row>
    <row r="13555" spans="1:15" x14ac:dyDescent="0.35">
      <c r="A13555" t="s">
        <v>744</v>
      </c>
      <c r="B13555" s="10">
        <v>0.70833333333333337</v>
      </c>
      <c r="C13555" t="s">
        <v>108</v>
      </c>
      <c r="D13555" t="s">
        <v>745</v>
      </c>
      <c r="E13555" s="10">
        <v>0</v>
      </c>
      <c r="F13555" t="s">
        <v>108</v>
      </c>
      <c r="G13555" t="s">
        <v>110</v>
      </c>
      <c r="H13555" t="s">
        <v>111</v>
      </c>
      <c r="I13555">
        <v>71</v>
      </c>
      <c r="J13555">
        <v>131</v>
      </c>
      <c r="K13555">
        <v>497</v>
      </c>
      <c r="L13555" t="s">
        <v>88</v>
      </c>
      <c r="M13555" t="s">
        <v>116</v>
      </c>
      <c r="N13555" t="s">
        <v>207</v>
      </c>
      <c r="O13555" t="s">
        <v>118</v>
      </c>
    </row>
    <row r="13556" spans="1:15" x14ac:dyDescent="0.35">
      <c r="A13556" t="s">
        <v>744</v>
      </c>
      <c r="B13556" s="10">
        <v>0.70833333333333337</v>
      </c>
      <c r="C13556" t="s">
        <v>108</v>
      </c>
      <c r="D13556" t="s">
        <v>744</v>
      </c>
      <c r="E13556" s="10">
        <v>0.95833333333333337</v>
      </c>
      <c r="F13556" t="s">
        <v>108</v>
      </c>
      <c r="G13556" t="s">
        <v>110</v>
      </c>
      <c r="H13556" t="s">
        <v>111</v>
      </c>
      <c r="I13556">
        <v>114</v>
      </c>
      <c r="J13556">
        <v>134</v>
      </c>
      <c r="K13556">
        <v>686</v>
      </c>
      <c r="L13556" t="s">
        <v>88</v>
      </c>
      <c r="M13556" t="s">
        <v>116</v>
      </c>
      <c r="N13556" t="s">
        <v>382</v>
      </c>
      <c r="O13556" t="s">
        <v>123</v>
      </c>
    </row>
    <row r="13557" spans="1:15" x14ac:dyDescent="0.35">
      <c r="A13557" t="s">
        <v>744</v>
      </c>
      <c r="B13557" s="10">
        <v>0.70833333333333337</v>
      </c>
      <c r="C13557" t="s">
        <v>108</v>
      </c>
      <c r="D13557" t="s">
        <v>744</v>
      </c>
      <c r="E13557" s="10">
        <v>0.875</v>
      </c>
      <c r="F13557" t="s">
        <v>108</v>
      </c>
      <c r="G13557" t="s">
        <v>110</v>
      </c>
      <c r="H13557" t="s">
        <v>111</v>
      </c>
      <c r="I13557">
        <v>66</v>
      </c>
      <c r="J13557">
        <v>71</v>
      </c>
      <c r="K13557">
        <v>264</v>
      </c>
      <c r="L13557" t="s">
        <v>88</v>
      </c>
      <c r="M13557" t="s">
        <v>116</v>
      </c>
      <c r="N13557" t="s">
        <v>617</v>
      </c>
      <c r="O13557" t="s">
        <v>123</v>
      </c>
    </row>
    <row r="13558" spans="1:15" x14ac:dyDescent="0.35">
      <c r="A13558" t="s">
        <v>744</v>
      </c>
      <c r="B13558" s="10">
        <v>0.70833333333333337</v>
      </c>
      <c r="C13558" t="s">
        <v>108</v>
      </c>
      <c r="D13558" t="s">
        <v>745</v>
      </c>
      <c r="E13558" s="10">
        <v>0</v>
      </c>
      <c r="F13558" t="s">
        <v>108</v>
      </c>
      <c r="G13558" t="s">
        <v>110</v>
      </c>
      <c r="H13558" t="s">
        <v>111</v>
      </c>
      <c r="I13558">
        <v>180</v>
      </c>
      <c r="J13558">
        <v>340</v>
      </c>
      <c r="K13558">
        <v>1259</v>
      </c>
      <c r="L13558" t="s">
        <v>88</v>
      </c>
      <c r="M13558" t="s">
        <v>116</v>
      </c>
      <c r="N13558" t="s">
        <v>177</v>
      </c>
      <c r="O13558" t="s">
        <v>118</v>
      </c>
    </row>
    <row r="13559" spans="1:15" x14ac:dyDescent="0.35">
      <c r="A13559" t="s">
        <v>744</v>
      </c>
      <c r="B13559" s="10">
        <v>0.72916666666666663</v>
      </c>
      <c r="C13559" t="s">
        <v>108</v>
      </c>
      <c r="D13559" t="s">
        <v>745</v>
      </c>
      <c r="E13559" s="10">
        <v>0</v>
      </c>
      <c r="F13559" t="s">
        <v>108</v>
      </c>
      <c r="G13559" t="s">
        <v>110</v>
      </c>
      <c r="H13559" t="s">
        <v>111</v>
      </c>
      <c r="I13559">
        <v>170.79</v>
      </c>
      <c r="J13559">
        <v>380</v>
      </c>
      <c r="K13559">
        <v>597.75</v>
      </c>
      <c r="L13559" t="s">
        <v>115</v>
      </c>
      <c r="M13559" t="s">
        <v>116</v>
      </c>
      <c r="N13559" t="s">
        <v>119</v>
      </c>
      <c r="O13559" t="s">
        <v>118</v>
      </c>
    </row>
    <row r="13560" spans="1:15" x14ac:dyDescent="0.35">
      <c r="A13560" t="s">
        <v>744</v>
      </c>
      <c r="B13560" s="10">
        <v>0.75</v>
      </c>
      <c r="C13560" t="s">
        <v>108</v>
      </c>
      <c r="D13560" t="s">
        <v>745</v>
      </c>
      <c r="E13560" s="10">
        <v>0</v>
      </c>
      <c r="F13560" t="s">
        <v>108</v>
      </c>
      <c r="G13560" t="s">
        <v>110</v>
      </c>
      <c r="H13560" t="s">
        <v>121</v>
      </c>
      <c r="I13560">
        <v>115</v>
      </c>
      <c r="J13560">
        <v>125</v>
      </c>
      <c r="K13560">
        <v>688</v>
      </c>
      <c r="L13560" t="s">
        <v>89</v>
      </c>
      <c r="M13560" t="s">
        <v>116</v>
      </c>
      <c r="N13560" t="s">
        <v>173</v>
      </c>
      <c r="O13560" t="s">
        <v>123</v>
      </c>
    </row>
    <row r="13561" spans="1:15" x14ac:dyDescent="0.35">
      <c r="A13561" t="s">
        <v>744</v>
      </c>
      <c r="B13561" s="10">
        <v>0.75</v>
      </c>
      <c r="C13561" t="s">
        <v>108</v>
      </c>
      <c r="D13561" t="s">
        <v>745</v>
      </c>
      <c r="E13561" s="10">
        <v>0</v>
      </c>
      <c r="F13561" t="s">
        <v>108</v>
      </c>
      <c r="G13561" t="s">
        <v>110</v>
      </c>
      <c r="H13561" t="s">
        <v>111</v>
      </c>
      <c r="I13561">
        <v>55</v>
      </c>
      <c r="J13561">
        <v>71</v>
      </c>
      <c r="K13561">
        <v>220</v>
      </c>
      <c r="L13561" t="s">
        <v>88</v>
      </c>
      <c r="M13561" t="s">
        <v>116</v>
      </c>
      <c r="N13561" t="s">
        <v>125</v>
      </c>
      <c r="O13561" t="s">
        <v>123</v>
      </c>
    </row>
    <row r="13562" spans="1:15" x14ac:dyDescent="0.35">
      <c r="A13562" t="s">
        <v>744</v>
      </c>
      <c r="B13562" s="10">
        <v>0.75</v>
      </c>
      <c r="C13562" t="s">
        <v>108</v>
      </c>
      <c r="D13562" t="s">
        <v>745</v>
      </c>
      <c r="E13562" s="10">
        <v>0</v>
      </c>
      <c r="F13562" t="s">
        <v>108</v>
      </c>
      <c r="G13562" t="s">
        <v>110</v>
      </c>
      <c r="H13562" t="s">
        <v>111</v>
      </c>
      <c r="I13562">
        <v>328</v>
      </c>
      <c r="J13562">
        <v>458</v>
      </c>
      <c r="K13562">
        <v>1969</v>
      </c>
      <c r="L13562" t="s">
        <v>88</v>
      </c>
      <c r="M13562" t="s">
        <v>116</v>
      </c>
      <c r="N13562" t="s">
        <v>154</v>
      </c>
      <c r="O13562" t="s">
        <v>123</v>
      </c>
    </row>
    <row r="13563" spans="1:15" x14ac:dyDescent="0.35">
      <c r="A13563" t="s">
        <v>744</v>
      </c>
      <c r="B13563" s="10">
        <v>0.75</v>
      </c>
      <c r="C13563" t="s">
        <v>108</v>
      </c>
      <c r="D13563" t="s">
        <v>744</v>
      </c>
      <c r="E13563" s="10">
        <v>0.83333333333333337</v>
      </c>
      <c r="F13563" t="s">
        <v>108</v>
      </c>
      <c r="G13563" t="s">
        <v>110</v>
      </c>
      <c r="H13563" t="s">
        <v>121</v>
      </c>
      <c r="I13563">
        <v>375</v>
      </c>
      <c r="J13563">
        <v>500</v>
      </c>
      <c r="K13563">
        <v>750</v>
      </c>
      <c r="L13563" t="s">
        <v>91</v>
      </c>
      <c r="M13563" t="s">
        <v>115</v>
      </c>
      <c r="N13563" t="s">
        <v>129</v>
      </c>
      <c r="O13563" t="s">
        <v>114</v>
      </c>
    </row>
    <row r="13564" spans="1:15" x14ac:dyDescent="0.35">
      <c r="A13564" t="s">
        <v>744</v>
      </c>
      <c r="B13564" s="10">
        <v>0.78125</v>
      </c>
      <c r="C13564" t="s">
        <v>108</v>
      </c>
      <c r="D13564" t="s">
        <v>744</v>
      </c>
      <c r="E13564" s="10">
        <v>0.85416666666666663</v>
      </c>
      <c r="F13564" t="s">
        <v>108</v>
      </c>
      <c r="G13564" t="s">
        <v>110</v>
      </c>
      <c r="H13564" t="s">
        <v>121</v>
      </c>
      <c r="I13564">
        <v>51</v>
      </c>
      <c r="J13564">
        <v>60</v>
      </c>
      <c r="K13564">
        <v>90</v>
      </c>
      <c r="L13564" t="s">
        <v>89</v>
      </c>
      <c r="M13564" t="s">
        <v>128</v>
      </c>
      <c r="N13564" t="s">
        <v>140</v>
      </c>
      <c r="O13564" t="s">
        <v>123</v>
      </c>
    </row>
    <row r="13565" spans="1:15" x14ac:dyDescent="0.35">
      <c r="A13565" t="s">
        <v>744</v>
      </c>
      <c r="B13565" s="10">
        <v>0.79166666666666663</v>
      </c>
      <c r="C13565" t="s">
        <v>108</v>
      </c>
      <c r="D13565" t="s">
        <v>744</v>
      </c>
      <c r="E13565" s="10">
        <v>0.98958333333333337</v>
      </c>
      <c r="F13565" t="s">
        <v>108</v>
      </c>
      <c r="G13565" t="s">
        <v>110</v>
      </c>
      <c r="H13565" t="s">
        <v>121</v>
      </c>
      <c r="I13565">
        <v>434</v>
      </c>
      <c r="J13565">
        <v>598</v>
      </c>
      <c r="K13565">
        <v>2061</v>
      </c>
      <c r="L13565" t="s">
        <v>89</v>
      </c>
      <c r="M13565" t="s">
        <v>116</v>
      </c>
      <c r="N13565" t="s">
        <v>150</v>
      </c>
      <c r="O13565" t="s">
        <v>123</v>
      </c>
    </row>
    <row r="13566" spans="1:15" x14ac:dyDescent="0.35">
      <c r="A13566" t="s">
        <v>744</v>
      </c>
      <c r="B13566" s="10">
        <v>0.79166666666666663</v>
      </c>
      <c r="C13566" t="s">
        <v>108</v>
      </c>
      <c r="D13566" t="s">
        <v>744</v>
      </c>
      <c r="E13566" s="10">
        <v>0.95833333333333337</v>
      </c>
      <c r="F13566" t="s">
        <v>108</v>
      </c>
      <c r="G13566" t="s">
        <v>110</v>
      </c>
      <c r="H13566" t="s">
        <v>111</v>
      </c>
      <c r="I13566">
        <v>55</v>
      </c>
      <c r="J13566">
        <v>60</v>
      </c>
      <c r="K13566">
        <v>220</v>
      </c>
      <c r="L13566" t="s">
        <v>88</v>
      </c>
      <c r="M13566" t="s">
        <v>116</v>
      </c>
      <c r="N13566" t="s">
        <v>454</v>
      </c>
      <c r="O13566" t="s">
        <v>123</v>
      </c>
    </row>
    <row r="13567" spans="1:15" x14ac:dyDescent="0.35">
      <c r="A13567" t="s">
        <v>744</v>
      </c>
      <c r="B13567" s="10">
        <v>0.79166666666666663</v>
      </c>
      <c r="C13567" t="s">
        <v>108</v>
      </c>
      <c r="D13567" t="s">
        <v>744</v>
      </c>
      <c r="E13567" s="10">
        <v>0.95833333333333337</v>
      </c>
      <c r="F13567" t="s">
        <v>108</v>
      </c>
      <c r="G13567" t="s">
        <v>110</v>
      </c>
      <c r="H13567" t="s">
        <v>111</v>
      </c>
      <c r="I13567">
        <v>186</v>
      </c>
      <c r="J13567">
        <v>284</v>
      </c>
      <c r="K13567">
        <v>745</v>
      </c>
      <c r="L13567" t="s">
        <v>88</v>
      </c>
      <c r="M13567" t="s">
        <v>116</v>
      </c>
      <c r="N13567" t="s">
        <v>202</v>
      </c>
      <c r="O13567" t="s">
        <v>123</v>
      </c>
    </row>
    <row r="13568" spans="1:15" x14ac:dyDescent="0.35">
      <c r="A13568" t="s">
        <v>744</v>
      </c>
      <c r="B13568" s="10">
        <v>0.82291666666666663</v>
      </c>
      <c r="C13568" t="s">
        <v>108</v>
      </c>
      <c r="D13568" t="s">
        <v>744</v>
      </c>
      <c r="E13568" s="10">
        <v>0.91666666666666663</v>
      </c>
      <c r="F13568" t="s">
        <v>108</v>
      </c>
      <c r="G13568" t="s">
        <v>110</v>
      </c>
      <c r="H13568" t="s">
        <v>121</v>
      </c>
      <c r="I13568">
        <v>241.44</v>
      </c>
      <c r="J13568">
        <v>380</v>
      </c>
      <c r="K13568">
        <v>543.25</v>
      </c>
      <c r="L13568" t="s">
        <v>115</v>
      </c>
      <c r="M13568" t="s">
        <v>116</v>
      </c>
      <c r="N13568" t="s">
        <v>200</v>
      </c>
      <c r="O13568" t="s">
        <v>123</v>
      </c>
    </row>
    <row r="13569" spans="1:15" x14ac:dyDescent="0.35">
      <c r="A13569" t="s">
        <v>744</v>
      </c>
      <c r="B13569" s="10">
        <v>0.82291666666666663</v>
      </c>
      <c r="C13569" t="s">
        <v>108</v>
      </c>
      <c r="D13569" t="s">
        <v>744</v>
      </c>
      <c r="E13569" s="10">
        <v>0.875</v>
      </c>
      <c r="F13569" t="s">
        <v>108</v>
      </c>
      <c r="G13569" t="s">
        <v>110</v>
      </c>
      <c r="H13569" t="s">
        <v>121</v>
      </c>
      <c r="I13569">
        <v>69.400000000000006</v>
      </c>
      <c r="J13569">
        <v>129</v>
      </c>
      <c r="K13569">
        <v>86.75</v>
      </c>
      <c r="L13569" t="s">
        <v>91</v>
      </c>
      <c r="M13569" t="s">
        <v>116</v>
      </c>
      <c r="N13569" t="s">
        <v>129</v>
      </c>
      <c r="O13569" t="s">
        <v>114</v>
      </c>
    </row>
    <row r="13570" spans="1:15" x14ac:dyDescent="0.35">
      <c r="A13570" t="s">
        <v>744</v>
      </c>
      <c r="B13570" s="10">
        <v>0.83333333333333337</v>
      </c>
      <c r="C13570" t="s">
        <v>108</v>
      </c>
      <c r="D13570" t="s">
        <v>745</v>
      </c>
      <c r="E13570" s="10">
        <v>0</v>
      </c>
      <c r="F13570" t="s">
        <v>108</v>
      </c>
      <c r="G13570" t="s">
        <v>110</v>
      </c>
      <c r="H13570" t="s">
        <v>121</v>
      </c>
      <c r="I13570">
        <v>487</v>
      </c>
      <c r="J13570">
        <v>708</v>
      </c>
      <c r="K13570">
        <v>1950</v>
      </c>
      <c r="L13570" t="s">
        <v>89</v>
      </c>
      <c r="M13570" t="s">
        <v>116</v>
      </c>
      <c r="N13570" t="s">
        <v>193</v>
      </c>
      <c r="O13570" t="s">
        <v>123</v>
      </c>
    </row>
    <row r="13571" spans="1:15" x14ac:dyDescent="0.35">
      <c r="A13571" t="s">
        <v>744</v>
      </c>
      <c r="B13571" s="10">
        <v>0.83333333333333337</v>
      </c>
      <c r="C13571" t="s">
        <v>108</v>
      </c>
      <c r="D13571" t="s">
        <v>744</v>
      </c>
      <c r="E13571" s="10">
        <v>0.85416666666666663</v>
      </c>
      <c r="F13571" t="s">
        <v>108</v>
      </c>
      <c r="G13571" t="s">
        <v>110</v>
      </c>
      <c r="H13571" t="s">
        <v>121</v>
      </c>
      <c r="I13571">
        <v>336</v>
      </c>
      <c r="J13571">
        <v>370</v>
      </c>
      <c r="K13571">
        <v>168</v>
      </c>
      <c r="L13571" t="s">
        <v>89</v>
      </c>
      <c r="M13571" t="s">
        <v>128</v>
      </c>
      <c r="N13571" t="s">
        <v>293</v>
      </c>
      <c r="O13571" t="s">
        <v>123</v>
      </c>
    </row>
    <row r="13572" spans="1:15" x14ac:dyDescent="0.35">
      <c r="A13572" t="s">
        <v>744</v>
      </c>
      <c r="B13572" s="10">
        <v>0.83333333333333337</v>
      </c>
      <c r="C13572" t="s">
        <v>108</v>
      </c>
      <c r="D13572" t="s">
        <v>745</v>
      </c>
      <c r="E13572" s="10">
        <v>0</v>
      </c>
      <c r="F13572" t="s">
        <v>108</v>
      </c>
      <c r="G13572" t="s">
        <v>110</v>
      </c>
      <c r="H13572" t="s">
        <v>121</v>
      </c>
      <c r="I13572">
        <v>500</v>
      </c>
      <c r="J13572">
        <v>500</v>
      </c>
      <c r="K13572">
        <v>2000</v>
      </c>
      <c r="L13572" t="s">
        <v>89</v>
      </c>
      <c r="M13572" t="s">
        <v>116</v>
      </c>
      <c r="N13572" t="s">
        <v>293</v>
      </c>
      <c r="O13572" t="s">
        <v>123</v>
      </c>
    </row>
    <row r="13573" spans="1:15" x14ac:dyDescent="0.35">
      <c r="A13573" t="s">
        <v>744</v>
      </c>
      <c r="B13573" s="10">
        <v>0.83333333333333337</v>
      </c>
      <c r="C13573" t="s">
        <v>108</v>
      </c>
      <c r="D13573" t="s">
        <v>745</v>
      </c>
      <c r="E13573" s="10">
        <v>0</v>
      </c>
      <c r="F13573" t="s">
        <v>108</v>
      </c>
      <c r="G13573" t="s">
        <v>110</v>
      </c>
      <c r="H13573" t="s">
        <v>111</v>
      </c>
      <c r="I13573">
        <v>439.75</v>
      </c>
      <c r="J13573">
        <v>772</v>
      </c>
      <c r="K13573">
        <v>1759</v>
      </c>
      <c r="L13573" t="s">
        <v>115</v>
      </c>
      <c r="M13573" t="s">
        <v>116</v>
      </c>
      <c r="N13573" t="s">
        <v>119</v>
      </c>
      <c r="O13573" t="s">
        <v>118</v>
      </c>
    </row>
    <row r="13574" spans="1:15" x14ac:dyDescent="0.35">
      <c r="A13574" t="s">
        <v>744</v>
      </c>
      <c r="B13574" s="10">
        <v>0.83333333333333337</v>
      </c>
      <c r="C13574" t="s">
        <v>108</v>
      </c>
      <c r="D13574" t="s">
        <v>745</v>
      </c>
      <c r="E13574" s="10">
        <v>0</v>
      </c>
      <c r="F13574" t="s">
        <v>108</v>
      </c>
      <c r="G13574" t="s">
        <v>110</v>
      </c>
      <c r="H13574" t="s">
        <v>111</v>
      </c>
      <c r="I13574">
        <v>306.5</v>
      </c>
      <c r="J13574">
        <v>442</v>
      </c>
      <c r="K13574">
        <v>1226</v>
      </c>
      <c r="L13574" t="s">
        <v>115</v>
      </c>
      <c r="M13574" t="s">
        <v>116</v>
      </c>
      <c r="N13574" t="s">
        <v>126</v>
      </c>
      <c r="O13574" t="s">
        <v>118</v>
      </c>
    </row>
    <row r="13575" spans="1:15" x14ac:dyDescent="0.35">
      <c r="A13575" t="s">
        <v>744</v>
      </c>
      <c r="B13575" s="10">
        <v>0.83333333333333337</v>
      </c>
      <c r="C13575" t="s">
        <v>108</v>
      </c>
      <c r="D13575" t="s">
        <v>744</v>
      </c>
      <c r="E13575" s="10">
        <v>0.95833333333333337</v>
      </c>
      <c r="F13575" t="s">
        <v>108</v>
      </c>
      <c r="G13575" t="s">
        <v>110</v>
      </c>
      <c r="H13575" t="s">
        <v>111</v>
      </c>
      <c r="I13575">
        <v>14</v>
      </c>
      <c r="J13575">
        <v>14</v>
      </c>
      <c r="K13575">
        <v>42</v>
      </c>
      <c r="L13575" t="s">
        <v>88</v>
      </c>
      <c r="M13575" t="s">
        <v>116</v>
      </c>
      <c r="N13575" t="s">
        <v>478</v>
      </c>
      <c r="O13575" t="s">
        <v>123</v>
      </c>
    </row>
    <row r="13576" spans="1:15" x14ac:dyDescent="0.35">
      <c r="A13576" t="s">
        <v>744</v>
      </c>
      <c r="B13576" s="10">
        <v>0.83333333333333337</v>
      </c>
      <c r="C13576" t="s">
        <v>108</v>
      </c>
      <c r="D13576" t="s">
        <v>745</v>
      </c>
      <c r="E13576" s="10">
        <v>0</v>
      </c>
      <c r="F13576" t="s">
        <v>108</v>
      </c>
      <c r="G13576" t="s">
        <v>110</v>
      </c>
      <c r="H13576" t="s">
        <v>111</v>
      </c>
      <c r="I13576">
        <v>216</v>
      </c>
      <c r="J13576">
        <v>243</v>
      </c>
      <c r="K13576">
        <v>862</v>
      </c>
      <c r="L13576" t="s">
        <v>88</v>
      </c>
      <c r="M13576" t="s">
        <v>116</v>
      </c>
      <c r="N13576" t="s">
        <v>125</v>
      </c>
      <c r="O13576" t="s">
        <v>123</v>
      </c>
    </row>
    <row r="13577" spans="1:15" x14ac:dyDescent="0.35">
      <c r="A13577" t="s">
        <v>744</v>
      </c>
      <c r="B13577" s="10">
        <v>0.84375</v>
      </c>
      <c r="C13577" t="s">
        <v>108</v>
      </c>
      <c r="D13577" t="s">
        <v>745</v>
      </c>
      <c r="E13577" s="10">
        <v>0</v>
      </c>
      <c r="F13577" t="s">
        <v>108</v>
      </c>
      <c r="G13577" t="s">
        <v>110</v>
      </c>
      <c r="H13577" t="s">
        <v>111</v>
      </c>
      <c r="I13577">
        <v>40</v>
      </c>
      <c r="J13577">
        <v>40</v>
      </c>
      <c r="K13577">
        <v>150</v>
      </c>
      <c r="L13577" t="s">
        <v>115</v>
      </c>
      <c r="M13577" t="s">
        <v>115</v>
      </c>
      <c r="N13577" t="s">
        <v>655</v>
      </c>
      <c r="O13577" t="s">
        <v>118</v>
      </c>
    </row>
    <row r="13578" spans="1:15" x14ac:dyDescent="0.35">
      <c r="A13578" t="s">
        <v>744</v>
      </c>
      <c r="B13578" s="10">
        <v>0.86458333333333337</v>
      </c>
      <c r="C13578" t="s">
        <v>108</v>
      </c>
      <c r="D13578" t="s">
        <v>745</v>
      </c>
      <c r="E13578" s="10">
        <v>0</v>
      </c>
      <c r="F13578" t="s">
        <v>108</v>
      </c>
      <c r="G13578" t="s">
        <v>110</v>
      </c>
      <c r="H13578" t="s">
        <v>111</v>
      </c>
      <c r="I13578">
        <v>226</v>
      </c>
      <c r="J13578">
        <v>344</v>
      </c>
      <c r="K13578">
        <v>736</v>
      </c>
      <c r="L13578" t="s">
        <v>88</v>
      </c>
      <c r="M13578" t="s">
        <v>116</v>
      </c>
      <c r="N13578" t="s">
        <v>178</v>
      </c>
      <c r="O13578" t="s">
        <v>118</v>
      </c>
    </row>
    <row r="13579" spans="1:15" x14ac:dyDescent="0.35">
      <c r="A13579" t="s">
        <v>744</v>
      </c>
      <c r="B13579" s="10">
        <v>0.86458333333333337</v>
      </c>
      <c r="C13579" t="s">
        <v>108</v>
      </c>
      <c r="D13579" t="s">
        <v>744</v>
      </c>
      <c r="E13579" s="10">
        <v>0.98958333333333337</v>
      </c>
      <c r="F13579" t="s">
        <v>108</v>
      </c>
      <c r="G13579" t="s">
        <v>110</v>
      </c>
      <c r="H13579" t="s">
        <v>111</v>
      </c>
      <c r="I13579">
        <v>162</v>
      </c>
      <c r="J13579">
        <v>220</v>
      </c>
      <c r="K13579">
        <v>486</v>
      </c>
      <c r="L13579" t="s">
        <v>88</v>
      </c>
      <c r="M13579" t="s">
        <v>116</v>
      </c>
      <c r="N13579" t="s">
        <v>514</v>
      </c>
      <c r="O13579" t="s">
        <v>118</v>
      </c>
    </row>
    <row r="13580" spans="1:15" x14ac:dyDescent="0.35">
      <c r="A13580" t="s">
        <v>744</v>
      </c>
      <c r="B13580" s="10">
        <v>0.875</v>
      </c>
      <c r="C13580" t="s">
        <v>108</v>
      </c>
      <c r="D13580" t="s">
        <v>745</v>
      </c>
      <c r="E13580" s="10">
        <v>0</v>
      </c>
      <c r="F13580" t="s">
        <v>108</v>
      </c>
      <c r="G13580" t="s">
        <v>110</v>
      </c>
      <c r="H13580" t="s">
        <v>121</v>
      </c>
      <c r="I13580">
        <v>410</v>
      </c>
      <c r="J13580">
        <v>600</v>
      </c>
      <c r="K13580">
        <v>1230</v>
      </c>
      <c r="L13580" t="s">
        <v>89</v>
      </c>
      <c r="M13580" t="s">
        <v>116</v>
      </c>
      <c r="N13580" t="s">
        <v>161</v>
      </c>
      <c r="O13580" t="s">
        <v>123</v>
      </c>
    </row>
    <row r="13581" spans="1:15" x14ac:dyDescent="0.35">
      <c r="A13581" t="s">
        <v>744</v>
      </c>
      <c r="B13581" s="10">
        <v>0.875</v>
      </c>
      <c r="C13581" t="s">
        <v>108</v>
      </c>
      <c r="D13581" t="s">
        <v>745</v>
      </c>
      <c r="E13581" s="10">
        <v>0</v>
      </c>
      <c r="F13581" t="s">
        <v>108</v>
      </c>
      <c r="G13581" t="s">
        <v>110</v>
      </c>
      <c r="H13581" t="s">
        <v>121</v>
      </c>
      <c r="I13581">
        <v>196.67</v>
      </c>
      <c r="J13581">
        <v>230</v>
      </c>
      <c r="K13581">
        <v>590</v>
      </c>
      <c r="L13581" t="s">
        <v>115</v>
      </c>
      <c r="M13581" t="s">
        <v>116</v>
      </c>
      <c r="N13581" t="s">
        <v>476</v>
      </c>
      <c r="O13581" t="s">
        <v>123</v>
      </c>
    </row>
    <row r="13582" spans="1:15" x14ac:dyDescent="0.35">
      <c r="A13582" t="s">
        <v>744</v>
      </c>
      <c r="B13582" s="10">
        <v>0.875</v>
      </c>
      <c r="C13582" t="s">
        <v>108</v>
      </c>
      <c r="D13582" t="s">
        <v>745</v>
      </c>
      <c r="E13582" s="10">
        <v>0</v>
      </c>
      <c r="F13582" t="s">
        <v>108</v>
      </c>
      <c r="G13582" t="s">
        <v>110</v>
      </c>
      <c r="H13582" t="s">
        <v>111</v>
      </c>
      <c r="I13582">
        <v>152</v>
      </c>
      <c r="J13582">
        <v>335</v>
      </c>
      <c r="K13582">
        <v>456</v>
      </c>
      <c r="L13582" t="s">
        <v>115</v>
      </c>
      <c r="M13582" t="s">
        <v>116</v>
      </c>
      <c r="N13582" t="s">
        <v>117</v>
      </c>
      <c r="O13582" t="s">
        <v>118</v>
      </c>
    </row>
    <row r="13583" spans="1:15" x14ac:dyDescent="0.35">
      <c r="A13583" t="s">
        <v>744</v>
      </c>
      <c r="B13583" s="10">
        <v>0.875</v>
      </c>
      <c r="C13583" t="s">
        <v>108</v>
      </c>
      <c r="D13583" t="s">
        <v>744</v>
      </c>
      <c r="E13583" s="10">
        <v>0.95833333333333337</v>
      </c>
      <c r="F13583" t="s">
        <v>108</v>
      </c>
      <c r="G13583" t="s">
        <v>110</v>
      </c>
      <c r="H13583" t="s">
        <v>111</v>
      </c>
      <c r="I13583">
        <v>40</v>
      </c>
      <c r="J13583">
        <v>40</v>
      </c>
      <c r="K13583">
        <v>80</v>
      </c>
      <c r="L13583" t="s">
        <v>88</v>
      </c>
      <c r="M13583" t="s">
        <v>116</v>
      </c>
      <c r="N13583" t="s">
        <v>145</v>
      </c>
      <c r="O13583" t="s">
        <v>123</v>
      </c>
    </row>
    <row r="13584" spans="1:15" x14ac:dyDescent="0.35">
      <c r="A13584" t="s">
        <v>744</v>
      </c>
      <c r="B13584" s="10">
        <v>0.88541666666666663</v>
      </c>
      <c r="C13584" t="s">
        <v>108</v>
      </c>
      <c r="D13584" t="s">
        <v>745</v>
      </c>
      <c r="E13584" s="10">
        <v>0</v>
      </c>
      <c r="F13584" t="s">
        <v>108</v>
      </c>
      <c r="G13584" t="s">
        <v>110</v>
      </c>
      <c r="H13584" t="s">
        <v>121</v>
      </c>
      <c r="I13584">
        <v>440</v>
      </c>
      <c r="J13584">
        <v>480</v>
      </c>
      <c r="K13584">
        <v>1211</v>
      </c>
      <c r="L13584" t="s">
        <v>89</v>
      </c>
      <c r="M13584" t="s">
        <v>116</v>
      </c>
      <c r="N13584" t="s">
        <v>278</v>
      </c>
      <c r="O13584" t="s">
        <v>123</v>
      </c>
    </row>
    <row r="13585" spans="1:15" x14ac:dyDescent="0.35">
      <c r="A13585" t="s">
        <v>744</v>
      </c>
      <c r="B13585" s="10">
        <v>0.88541666666666663</v>
      </c>
      <c r="C13585" t="s">
        <v>108</v>
      </c>
      <c r="D13585" t="s">
        <v>745</v>
      </c>
      <c r="E13585" s="10">
        <v>0</v>
      </c>
      <c r="F13585" t="s">
        <v>108</v>
      </c>
      <c r="G13585" t="s">
        <v>110</v>
      </c>
      <c r="H13585" t="s">
        <v>121</v>
      </c>
      <c r="I13585">
        <v>119</v>
      </c>
      <c r="J13585">
        <v>150</v>
      </c>
      <c r="K13585">
        <v>326</v>
      </c>
      <c r="L13585" t="s">
        <v>89</v>
      </c>
      <c r="M13585" t="s">
        <v>116</v>
      </c>
      <c r="N13585" t="s">
        <v>398</v>
      </c>
      <c r="O13585" t="s">
        <v>123</v>
      </c>
    </row>
    <row r="13586" spans="1:15" x14ac:dyDescent="0.35">
      <c r="A13586" t="s">
        <v>744</v>
      </c>
      <c r="B13586" s="10">
        <v>0.88541666666666663</v>
      </c>
      <c r="C13586" t="s">
        <v>108</v>
      </c>
      <c r="D13586" t="s">
        <v>745</v>
      </c>
      <c r="E13586" s="10">
        <v>0</v>
      </c>
      <c r="F13586" t="s">
        <v>108</v>
      </c>
      <c r="G13586" t="s">
        <v>110</v>
      </c>
      <c r="H13586" t="s">
        <v>111</v>
      </c>
      <c r="I13586">
        <v>228.36</v>
      </c>
      <c r="J13586">
        <v>505</v>
      </c>
      <c r="K13586">
        <v>628</v>
      </c>
      <c r="L13586" t="s">
        <v>115</v>
      </c>
      <c r="M13586" t="s">
        <v>116</v>
      </c>
      <c r="N13586" t="s">
        <v>119</v>
      </c>
      <c r="O13586" t="s">
        <v>118</v>
      </c>
    </row>
    <row r="13587" spans="1:15" x14ac:dyDescent="0.35">
      <c r="A13587" t="s">
        <v>744</v>
      </c>
      <c r="B13587" s="10">
        <v>0.89583333333333337</v>
      </c>
      <c r="C13587" t="s">
        <v>108</v>
      </c>
      <c r="D13587" t="s">
        <v>745</v>
      </c>
      <c r="E13587" s="10">
        <v>0</v>
      </c>
      <c r="F13587" t="s">
        <v>108</v>
      </c>
      <c r="G13587" t="s">
        <v>110</v>
      </c>
      <c r="H13587" t="s">
        <v>121</v>
      </c>
      <c r="I13587">
        <v>280</v>
      </c>
      <c r="J13587">
        <v>280</v>
      </c>
      <c r="K13587">
        <v>700</v>
      </c>
      <c r="L13587" t="s">
        <v>89</v>
      </c>
      <c r="M13587" t="s">
        <v>116</v>
      </c>
      <c r="N13587" t="s">
        <v>147</v>
      </c>
      <c r="O13587" t="s">
        <v>123</v>
      </c>
    </row>
    <row r="13588" spans="1:15" x14ac:dyDescent="0.35">
      <c r="A13588" t="s">
        <v>744</v>
      </c>
      <c r="B13588" s="10">
        <v>0.89583333333333337</v>
      </c>
      <c r="C13588" t="s">
        <v>108</v>
      </c>
      <c r="D13588" t="s">
        <v>745</v>
      </c>
      <c r="E13588" s="10">
        <v>0</v>
      </c>
      <c r="F13588" t="s">
        <v>108</v>
      </c>
      <c r="G13588" t="s">
        <v>110</v>
      </c>
      <c r="H13588" t="s">
        <v>111</v>
      </c>
      <c r="I13588">
        <v>104</v>
      </c>
      <c r="J13588">
        <v>120</v>
      </c>
      <c r="K13588">
        <v>260</v>
      </c>
      <c r="L13588" t="s">
        <v>115</v>
      </c>
      <c r="M13588" t="s">
        <v>116</v>
      </c>
      <c r="N13588" t="s">
        <v>126</v>
      </c>
      <c r="O13588" t="s">
        <v>118</v>
      </c>
    </row>
    <row r="13589" spans="1:15" x14ac:dyDescent="0.35">
      <c r="A13589" t="s">
        <v>744</v>
      </c>
      <c r="B13589" s="10">
        <v>0.89583333333333337</v>
      </c>
      <c r="C13589" t="s">
        <v>108</v>
      </c>
      <c r="D13589" t="s">
        <v>745</v>
      </c>
      <c r="E13589" s="10">
        <v>0</v>
      </c>
      <c r="F13589" t="s">
        <v>108</v>
      </c>
      <c r="G13589" t="s">
        <v>110</v>
      </c>
      <c r="H13589" t="s">
        <v>111</v>
      </c>
      <c r="I13589">
        <v>30</v>
      </c>
      <c r="J13589">
        <v>30</v>
      </c>
      <c r="K13589">
        <v>75</v>
      </c>
      <c r="L13589" t="s">
        <v>115</v>
      </c>
      <c r="M13589" t="s">
        <v>116</v>
      </c>
      <c r="N13589" t="s">
        <v>120</v>
      </c>
      <c r="O13589" t="s">
        <v>118</v>
      </c>
    </row>
    <row r="13590" spans="1:15" x14ac:dyDescent="0.35">
      <c r="A13590" t="s">
        <v>744</v>
      </c>
      <c r="B13590" s="10">
        <v>0.90625</v>
      </c>
      <c r="C13590" t="s">
        <v>108</v>
      </c>
      <c r="D13590" t="s">
        <v>745</v>
      </c>
      <c r="E13590" s="10">
        <v>0</v>
      </c>
      <c r="F13590" t="s">
        <v>108</v>
      </c>
      <c r="G13590" t="s">
        <v>110</v>
      </c>
      <c r="H13590" t="s">
        <v>121</v>
      </c>
      <c r="I13590">
        <v>197</v>
      </c>
      <c r="J13590">
        <v>200</v>
      </c>
      <c r="K13590">
        <v>444</v>
      </c>
      <c r="L13590" t="s">
        <v>89</v>
      </c>
      <c r="M13590" t="s">
        <v>116</v>
      </c>
      <c r="N13590" t="s">
        <v>259</v>
      </c>
      <c r="O13590" t="s">
        <v>123</v>
      </c>
    </row>
    <row r="13591" spans="1:15" x14ac:dyDescent="0.35">
      <c r="A13591" t="s">
        <v>744</v>
      </c>
      <c r="B13591" s="10">
        <v>0.90625</v>
      </c>
      <c r="C13591" t="s">
        <v>108</v>
      </c>
      <c r="D13591" t="s">
        <v>745</v>
      </c>
      <c r="E13591" s="10">
        <v>0</v>
      </c>
      <c r="F13591" t="s">
        <v>108</v>
      </c>
      <c r="G13591" t="s">
        <v>110</v>
      </c>
      <c r="H13591" t="s">
        <v>121</v>
      </c>
      <c r="I13591">
        <v>212.22</v>
      </c>
      <c r="J13591">
        <v>230</v>
      </c>
      <c r="K13591">
        <v>477.5</v>
      </c>
      <c r="L13591" t="s">
        <v>115</v>
      </c>
      <c r="M13591" t="s">
        <v>116</v>
      </c>
      <c r="N13591" t="s">
        <v>200</v>
      </c>
      <c r="O13591" t="s">
        <v>123</v>
      </c>
    </row>
    <row r="13592" spans="1:15" x14ac:dyDescent="0.35">
      <c r="A13592" t="s">
        <v>744</v>
      </c>
      <c r="B13592" s="10">
        <v>0.90625</v>
      </c>
      <c r="C13592" t="s">
        <v>108</v>
      </c>
      <c r="D13592" t="s">
        <v>745</v>
      </c>
      <c r="E13592" s="10">
        <v>0</v>
      </c>
      <c r="F13592" t="s">
        <v>108</v>
      </c>
      <c r="G13592" t="s">
        <v>110</v>
      </c>
      <c r="H13592" t="s">
        <v>111</v>
      </c>
      <c r="I13592">
        <v>1190</v>
      </c>
      <c r="J13592">
        <v>1440</v>
      </c>
      <c r="K13592">
        <v>2677.5</v>
      </c>
      <c r="L13592" t="s">
        <v>115</v>
      </c>
      <c r="M13592" t="s">
        <v>116</v>
      </c>
      <c r="N13592" t="s">
        <v>117</v>
      </c>
      <c r="O13592" t="s">
        <v>118</v>
      </c>
    </row>
    <row r="13593" spans="1:15" x14ac:dyDescent="0.35">
      <c r="A13593" t="s">
        <v>744</v>
      </c>
      <c r="B13593" s="10">
        <v>0.91666666666666663</v>
      </c>
      <c r="C13593" t="s">
        <v>108</v>
      </c>
      <c r="D13593" t="s">
        <v>745</v>
      </c>
      <c r="E13593" s="10">
        <v>0</v>
      </c>
      <c r="F13593" t="s">
        <v>108</v>
      </c>
      <c r="G13593" t="s">
        <v>110</v>
      </c>
      <c r="H13593" t="s">
        <v>121</v>
      </c>
      <c r="I13593">
        <v>254</v>
      </c>
      <c r="J13593">
        <v>280</v>
      </c>
      <c r="K13593">
        <v>508</v>
      </c>
      <c r="L13593" t="s">
        <v>89</v>
      </c>
      <c r="M13593" t="s">
        <v>116</v>
      </c>
      <c r="N13593" t="s">
        <v>181</v>
      </c>
      <c r="O13593" t="s">
        <v>123</v>
      </c>
    </row>
    <row r="13594" spans="1:15" x14ac:dyDescent="0.35">
      <c r="A13594" t="s">
        <v>744</v>
      </c>
      <c r="B13594" s="10">
        <v>0.91666666666666663</v>
      </c>
      <c r="C13594" t="s">
        <v>108</v>
      </c>
      <c r="D13594" t="s">
        <v>745</v>
      </c>
      <c r="E13594" s="10">
        <v>0</v>
      </c>
      <c r="F13594" t="s">
        <v>108</v>
      </c>
      <c r="G13594" t="s">
        <v>110</v>
      </c>
      <c r="H13594" t="s">
        <v>111</v>
      </c>
      <c r="I13594">
        <v>11</v>
      </c>
      <c r="J13594">
        <v>11</v>
      </c>
      <c r="K13594">
        <v>22</v>
      </c>
      <c r="L13594" t="s">
        <v>115</v>
      </c>
      <c r="M13594" t="s">
        <v>116</v>
      </c>
      <c r="N13594" t="s">
        <v>213</v>
      </c>
      <c r="O13594" t="s">
        <v>118</v>
      </c>
    </row>
    <row r="13595" spans="1:15" x14ac:dyDescent="0.35">
      <c r="A13595" t="s">
        <v>744</v>
      </c>
      <c r="B13595" s="10">
        <v>0.91666666666666663</v>
      </c>
      <c r="C13595" t="s">
        <v>108</v>
      </c>
      <c r="D13595" t="s">
        <v>745</v>
      </c>
      <c r="E13595" s="10">
        <v>0</v>
      </c>
      <c r="F13595" t="s">
        <v>108</v>
      </c>
      <c r="G13595" t="s">
        <v>110</v>
      </c>
      <c r="H13595" t="s">
        <v>111</v>
      </c>
      <c r="I13595">
        <v>46</v>
      </c>
      <c r="J13595">
        <v>46</v>
      </c>
      <c r="K13595">
        <v>92</v>
      </c>
      <c r="L13595" t="s">
        <v>115</v>
      </c>
      <c r="M13595" t="s">
        <v>116</v>
      </c>
      <c r="N13595" t="s">
        <v>213</v>
      </c>
      <c r="O13595" t="s">
        <v>118</v>
      </c>
    </row>
    <row r="13596" spans="1:15" x14ac:dyDescent="0.35">
      <c r="A13596" t="s">
        <v>744</v>
      </c>
      <c r="B13596" s="10">
        <v>0.91666666666666663</v>
      </c>
      <c r="C13596" t="s">
        <v>108</v>
      </c>
      <c r="D13596" t="s">
        <v>745</v>
      </c>
      <c r="E13596" s="10">
        <v>0</v>
      </c>
      <c r="F13596" t="s">
        <v>108</v>
      </c>
      <c r="G13596" t="s">
        <v>110</v>
      </c>
      <c r="H13596" t="s">
        <v>111</v>
      </c>
      <c r="I13596">
        <v>308</v>
      </c>
      <c r="J13596">
        <v>326</v>
      </c>
      <c r="K13596">
        <v>617</v>
      </c>
      <c r="L13596" t="s">
        <v>88</v>
      </c>
      <c r="M13596" t="s">
        <v>116</v>
      </c>
      <c r="N13596" t="s">
        <v>154</v>
      </c>
      <c r="O13596" t="s">
        <v>123</v>
      </c>
    </row>
    <row r="13597" spans="1:15" x14ac:dyDescent="0.35">
      <c r="A13597" t="s">
        <v>744</v>
      </c>
      <c r="B13597" s="10">
        <v>0.9375</v>
      </c>
      <c r="C13597" t="s">
        <v>108</v>
      </c>
      <c r="D13597" t="s">
        <v>745</v>
      </c>
      <c r="E13597" s="10">
        <v>0</v>
      </c>
      <c r="F13597" t="s">
        <v>108</v>
      </c>
      <c r="G13597" t="s">
        <v>110</v>
      </c>
      <c r="H13597" t="s">
        <v>121</v>
      </c>
      <c r="I13597">
        <v>150</v>
      </c>
      <c r="J13597">
        <v>150</v>
      </c>
      <c r="K13597">
        <v>225</v>
      </c>
      <c r="L13597" t="s">
        <v>89</v>
      </c>
      <c r="M13597" t="s">
        <v>116</v>
      </c>
      <c r="N13597" t="s">
        <v>746</v>
      </c>
      <c r="O13597" t="s">
        <v>123</v>
      </c>
    </row>
    <row r="13598" spans="1:15" x14ac:dyDescent="0.35">
      <c r="A13598" t="s">
        <v>744</v>
      </c>
      <c r="B13598" s="10">
        <v>0.9375</v>
      </c>
      <c r="C13598" t="s">
        <v>108</v>
      </c>
      <c r="D13598" t="s">
        <v>745</v>
      </c>
      <c r="E13598" s="10">
        <v>0</v>
      </c>
      <c r="F13598" t="s">
        <v>108</v>
      </c>
      <c r="G13598" t="s">
        <v>110</v>
      </c>
      <c r="H13598" t="s">
        <v>111</v>
      </c>
      <c r="I13598">
        <v>50</v>
      </c>
      <c r="J13598">
        <v>50</v>
      </c>
      <c r="K13598">
        <v>75</v>
      </c>
      <c r="L13598" t="s">
        <v>115</v>
      </c>
      <c r="M13598" t="s">
        <v>115</v>
      </c>
      <c r="N13598" t="s">
        <v>655</v>
      </c>
      <c r="O13598" t="s">
        <v>118</v>
      </c>
    </row>
    <row r="13599" spans="1:15" x14ac:dyDescent="0.35">
      <c r="A13599" t="s">
        <v>744</v>
      </c>
      <c r="B13599" s="10">
        <v>0.9375</v>
      </c>
      <c r="C13599" t="s">
        <v>108</v>
      </c>
      <c r="D13599" t="s">
        <v>744</v>
      </c>
      <c r="E13599" s="10">
        <v>0.95833333333333337</v>
      </c>
      <c r="F13599" t="s">
        <v>108</v>
      </c>
      <c r="G13599" t="s">
        <v>110</v>
      </c>
      <c r="H13599" t="s">
        <v>121</v>
      </c>
      <c r="I13599">
        <v>85</v>
      </c>
      <c r="J13599">
        <v>110</v>
      </c>
      <c r="K13599">
        <v>42.5</v>
      </c>
      <c r="L13599" t="s">
        <v>115</v>
      </c>
      <c r="M13599" t="s">
        <v>116</v>
      </c>
      <c r="N13599" t="s">
        <v>113</v>
      </c>
      <c r="O13599" t="s">
        <v>114</v>
      </c>
    </row>
    <row r="13600" spans="1:15" x14ac:dyDescent="0.35">
      <c r="A13600" t="s">
        <v>744</v>
      </c>
      <c r="B13600" s="10">
        <v>0.94791666666666663</v>
      </c>
      <c r="C13600" t="s">
        <v>108</v>
      </c>
      <c r="D13600" t="s">
        <v>745</v>
      </c>
      <c r="E13600" s="10">
        <v>0</v>
      </c>
      <c r="F13600" t="s">
        <v>108</v>
      </c>
      <c r="G13600" t="s">
        <v>110</v>
      </c>
      <c r="H13600" t="s">
        <v>111</v>
      </c>
      <c r="I13600">
        <v>50</v>
      </c>
      <c r="J13600">
        <v>50</v>
      </c>
      <c r="K13600">
        <v>62.5</v>
      </c>
      <c r="L13600" t="s">
        <v>115</v>
      </c>
      <c r="M13600" t="s">
        <v>115</v>
      </c>
      <c r="N13600" t="s">
        <v>655</v>
      </c>
      <c r="O13600" t="s">
        <v>118</v>
      </c>
    </row>
    <row r="13601" spans="1:15" x14ac:dyDescent="0.35">
      <c r="A13601" t="s">
        <v>744</v>
      </c>
      <c r="B13601" s="10">
        <v>0.96875</v>
      </c>
      <c r="C13601" t="s">
        <v>108</v>
      </c>
      <c r="D13601" t="s">
        <v>745</v>
      </c>
      <c r="E13601" s="10">
        <v>0</v>
      </c>
      <c r="F13601" t="s">
        <v>108</v>
      </c>
      <c r="G13601" t="s">
        <v>110</v>
      </c>
      <c r="H13601" t="s">
        <v>121</v>
      </c>
      <c r="I13601">
        <v>247</v>
      </c>
      <c r="J13601">
        <v>330</v>
      </c>
      <c r="K13601">
        <v>185</v>
      </c>
      <c r="L13601" t="s">
        <v>89</v>
      </c>
      <c r="M13601" t="s">
        <v>116</v>
      </c>
      <c r="N13601" t="s">
        <v>150</v>
      </c>
      <c r="O13601" t="s">
        <v>123</v>
      </c>
    </row>
    <row r="13602" spans="1:15" x14ac:dyDescent="0.35">
      <c r="A13602" t="s">
        <v>744</v>
      </c>
      <c r="B13602" s="10">
        <v>0.98958333333333337</v>
      </c>
      <c r="C13602" t="s">
        <v>108</v>
      </c>
      <c r="D13602" t="s">
        <v>745</v>
      </c>
      <c r="E13602" s="10">
        <v>0</v>
      </c>
      <c r="F13602" t="s">
        <v>108</v>
      </c>
      <c r="G13602" t="s">
        <v>110</v>
      </c>
      <c r="H13602" t="s">
        <v>121</v>
      </c>
      <c r="I13602">
        <v>36</v>
      </c>
      <c r="J13602">
        <v>36</v>
      </c>
      <c r="K13602">
        <v>9</v>
      </c>
      <c r="L13602" t="s">
        <v>89</v>
      </c>
      <c r="M13602" t="s">
        <v>116</v>
      </c>
      <c r="N13602" t="s">
        <v>193</v>
      </c>
      <c r="O13602" t="s">
        <v>123</v>
      </c>
    </row>
    <row r="13603" spans="1:15" x14ac:dyDescent="0.35">
      <c r="A13603" t="s">
        <v>745</v>
      </c>
      <c r="B13603" s="10">
        <v>0</v>
      </c>
      <c r="C13603" t="s">
        <v>108</v>
      </c>
      <c r="D13603" t="s">
        <v>747</v>
      </c>
      <c r="E13603" s="10">
        <v>0</v>
      </c>
      <c r="F13603" t="s">
        <v>108</v>
      </c>
      <c r="G13603" t="s">
        <v>110</v>
      </c>
      <c r="H13603" t="s">
        <v>121</v>
      </c>
      <c r="I13603">
        <v>125</v>
      </c>
      <c r="J13603">
        <v>125</v>
      </c>
      <c r="K13603">
        <v>3000</v>
      </c>
      <c r="L13603" t="s">
        <v>89</v>
      </c>
      <c r="M13603" t="s">
        <v>116</v>
      </c>
      <c r="N13603" t="s">
        <v>173</v>
      </c>
      <c r="O13603" t="s">
        <v>123</v>
      </c>
    </row>
    <row r="13604" spans="1:15" x14ac:dyDescent="0.35">
      <c r="A13604" t="s">
        <v>745</v>
      </c>
      <c r="B13604" s="10">
        <v>0</v>
      </c>
      <c r="C13604" t="s">
        <v>108</v>
      </c>
      <c r="D13604" t="s">
        <v>747</v>
      </c>
      <c r="E13604" s="10">
        <v>0</v>
      </c>
      <c r="F13604" t="s">
        <v>108</v>
      </c>
      <c r="G13604" t="s">
        <v>110</v>
      </c>
      <c r="H13604" t="s">
        <v>121</v>
      </c>
      <c r="I13604">
        <v>480</v>
      </c>
      <c r="J13604">
        <v>480</v>
      </c>
      <c r="K13604">
        <v>11520</v>
      </c>
      <c r="L13604" t="s">
        <v>89</v>
      </c>
      <c r="M13604" t="s">
        <v>116</v>
      </c>
      <c r="N13604" t="s">
        <v>278</v>
      </c>
      <c r="O13604" t="s">
        <v>123</v>
      </c>
    </row>
    <row r="13605" spans="1:15" x14ac:dyDescent="0.35">
      <c r="A13605" t="s">
        <v>745</v>
      </c>
      <c r="B13605" s="10">
        <v>0</v>
      </c>
      <c r="C13605" t="s">
        <v>108</v>
      </c>
      <c r="D13605" t="s">
        <v>745</v>
      </c>
      <c r="E13605" s="10">
        <v>0.6875</v>
      </c>
      <c r="F13605" t="s">
        <v>108</v>
      </c>
      <c r="G13605" t="s">
        <v>110</v>
      </c>
      <c r="H13605" t="s">
        <v>121</v>
      </c>
      <c r="I13605">
        <v>298</v>
      </c>
      <c r="J13605">
        <v>300</v>
      </c>
      <c r="K13605">
        <v>4925</v>
      </c>
      <c r="L13605" t="s">
        <v>89</v>
      </c>
      <c r="M13605" t="s">
        <v>116</v>
      </c>
      <c r="N13605" t="s">
        <v>229</v>
      </c>
      <c r="O13605" t="s">
        <v>123</v>
      </c>
    </row>
    <row r="13606" spans="1:15" x14ac:dyDescent="0.35">
      <c r="A13606" t="s">
        <v>745</v>
      </c>
      <c r="B13606" s="10">
        <v>0</v>
      </c>
      <c r="C13606" t="s">
        <v>108</v>
      </c>
      <c r="D13606" t="s">
        <v>747</v>
      </c>
      <c r="E13606" s="10">
        <v>0</v>
      </c>
      <c r="F13606" t="s">
        <v>108</v>
      </c>
      <c r="G13606" t="s">
        <v>110</v>
      </c>
      <c r="H13606" t="s">
        <v>121</v>
      </c>
      <c r="I13606">
        <v>290</v>
      </c>
      <c r="J13606">
        <v>290</v>
      </c>
      <c r="K13606">
        <v>6960</v>
      </c>
      <c r="L13606" t="s">
        <v>89</v>
      </c>
      <c r="M13606" t="s">
        <v>116</v>
      </c>
      <c r="N13606" t="s">
        <v>193</v>
      </c>
      <c r="O13606" t="s">
        <v>123</v>
      </c>
    </row>
    <row r="13607" spans="1:15" x14ac:dyDescent="0.35">
      <c r="A13607" t="s">
        <v>745</v>
      </c>
      <c r="B13607" s="10">
        <v>0</v>
      </c>
      <c r="C13607" t="s">
        <v>108</v>
      </c>
      <c r="D13607" t="s">
        <v>745</v>
      </c>
      <c r="E13607" s="10">
        <v>0.75</v>
      </c>
      <c r="F13607" t="s">
        <v>108</v>
      </c>
      <c r="G13607" t="s">
        <v>110</v>
      </c>
      <c r="H13607" t="s">
        <v>121</v>
      </c>
      <c r="I13607">
        <v>202</v>
      </c>
      <c r="J13607">
        <v>280</v>
      </c>
      <c r="K13607">
        <v>1010</v>
      </c>
      <c r="L13607" t="s">
        <v>89</v>
      </c>
      <c r="M13607" t="s">
        <v>116</v>
      </c>
      <c r="N13607" t="s">
        <v>251</v>
      </c>
      <c r="O13607" t="s">
        <v>123</v>
      </c>
    </row>
    <row r="13608" spans="1:15" x14ac:dyDescent="0.35">
      <c r="A13608" t="s">
        <v>745</v>
      </c>
      <c r="B13608" s="10">
        <v>0</v>
      </c>
      <c r="C13608" t="s">
        <v>108</v>
      </c>
      <c r="D13608" t="s">
        <v>747</v>
      </c>
      <c r="E13608" s="10">
        <v>0</v>
      </c>
      <c r="F13608" t="s">
        <v>108</v>
      </c>
      <c r="G13608" t="s">
        <v>110</v>
      </c>
      <c r="H13608" t="s">
        <v>121</v>
      </c>
      <c r="I13608">
        <v>200</v>
      </c>
      <c r="J13608">
        <v>200</v>
      </c>
      <c r="K13608">
        <v>4800</v>
      </c>
      <c r="L13608" t="s">
        <v>89</v>
      </c>
      <c r="M13608" t="s">
        <v>116</v>
      </c>
      <c r="N13608" t="s">
        <v>259</v>
      </c>
      <c r="O13608" t="s">
        <v>123</v>
      </c>
    </row>
    <row r="13609" spans="1:15" x14ac:dyDescent="0.35">
      <c r="A13609" t="s">
        <v>745</v>
      </c>
      <c r="B13609" s="10">
        <v>0</v>
      </c>
      <c r="C13609" t="s">
        <v>108</v>
      </c>
      <c r="D13609" t="s">
        <v>745</v>
      </c>
      <c r="E13609" s="10">
        <v>0.875</v>
      </c>
      <c r="F13609" t="s">
        <v>108</v>
      </c>
      <c r="G13609" t="s">
        <v>110</v>
      </c>
      <c r="H13609" t="s">
        <v>121</v>
      </c>
      <c r="I13609">
        <v>262</v>
      </c>
      <c r="J13609">
        <v>600</v>
      </c>
      <c r="K13609">
        <v>5505</v>
      </c>
      <c r="L13609" t="s">
        <v>89</v>
      </c>
      <c r="M13609" t="s">
        <v>116</v>
      </c>
      <c r="N13609" t="s">
        <v>167</v>
      </c>
      <c r="O13609" t="s">
        <v>123</v>
      </c>
    </row>
    <row r="13610" spans="1:15" x14ac:dyDescent="0.35">
      <c r="A13610" t="s">
        <v>745</v>
      </c>
      <c r="B13610" s="10">
        <v>0</v>
      </c>
      <c r="C13610" t="s">
        <v>108</v>
      </c>
      <c r="D13610" t="s">
        <v>747</v>
      </c>
      <c r="E13610" s="10">
        <v>0</v>
      </c>
      <c r="F13610" t="s">
        <v>108</v>
      </c>
      <c r="G13610" t="s">
        <v>110</v>
      </c>
      <c r="H13610" t="s">
        <v>121</v>
      </c>
      <c r="I13610">
        <v>280</v>
      </c>
      <c r="J13610">
        <v>280</v>
      </c>
      <c r="K13610">
        <v>6720</v>
      </c>
      <c r="L13610" t="s">
        <v>89</v>
      </c>
      <c r="M13610" t="s">
        <v>116</v>
      </c>
      <c r="N13610" t="s">
        <v>181</v>
      </c>
      <c r="O13610" t="s">
        <v>123</v>
      </c>
    </row>
    <row r="13611" spans="1:15" x14ac:dyDescent="0.35">
      <c r="A13611" t="s">
        <v>745</v>
      </c>
      <c r="B13611" s="10">
        <v>0</v>
      </c>
      <c r="C13611" t="s">
        <v>108</v>
      </c>
      <c r="D13611" t="s">
        <v>745</v>
      </c>
      <c r="E13611" s="10">
        <v>0.875</v>
      </c>
      <c r="F13611" t="s">
        <v>108</v>
      </c>
      <c r="G13611" t="s">
        <v>110</v>
      </c>
      <c r="H13611" t="s">
        <v>121</v>
      </c>
      <c r="I13611">
        <v>318</v>
      </c>
      <c r="J13611">
        <v>580</v>
      </c>
      <c r="K13611">
        <v>6670</v>
      </c>
      <c r="L13611" t="s">
        <v>89</v>
      </c>
      <c r="M13611" t="s">
        <v>116</v>
      </c>
      <c r="N13611" t="s">
        <v>252</v>
      </c>
      <c r="O13611" t="s">
        <v>123</v>
      </c>
    </row>
    <row r="13612" spans="1:15" x14ac:dyDescent="0.35">
      <c r="A13612" t="s">
        <v>745</v>
      </c>
      <c r="B13612" s="10">
        <v>0</v>
      </c>
      <c r="C13612" t="s">
        <v>108</v>
      </c>
      <c r="D13612" t="s">
        <v>747</v>
      </c>
      <c r="E13612" s="10">
        <v>0</v>
      </c>
      <c r="F13612" t="s">
        <v>108</v>
      </c>
      <c r="G13612" t="s">
        <v>110</v>
      </c>
      <c r="H13612" t="s">
        <v>121</v>
      </c>
      <c r="I13612">
        <v>281</v>
      </c>
      <c r="J13612">
        <v>400</v>
      </c>
      <c r="K13612">
        <v>6750</v>
      </c>
      <c r="L13612" t="s">
        <v>89</v>
      </c>
      <c r="M13612" t="s">
        <v>116</v>
      </c>
      <c r="N13612" t="s">
        <v>251</v>
      </c>
      <c r="O13612" t="s">
        <v>123</v>
      </c>
    </row>
    <row r="13613" spans="1:15" x14ac:dyDescent="0.35">
      <c r="A13613" t="s">
        <v>745</v>
      </c>
      <c r="B13613" s="10">
        <v>0</v>
      </c>
      <c r="C13613" t="s">
        <v>108</v>
      </c>
      <c r="D13613" t="s">
        <v>745</v>
      </c>
      <c r="E13613" s="10">
        <v>0.58333333333333337</v>
      </c>
      <c r="F13613" t="s">
        <v>108</v>
      </c>
      <c r="G13613" t="s">
        <v>110</v>
      </c>
      <c r="H13613" t="s">
        <v>121</v>
      </c>
      <c r="I13613">
        <v>455</v>
      </c>
      <c r="J13613">
        <v>500</v>
      </c>
      <c r="K13613">
        <v>6375</v>
      </c>
      <c r="L13613" t="s">
        <v>89</v>
      </c>
      <c r="M13613" t="s">
        <v>116</v>
      </c>
      <c r="N13613" t="s">
        <v>293</v>
      </c>
      <c r="O13613" t="s">
        <v>123</v>
      </c>
    </row>
    <row r="13614" spans="1:15" x14ac:dyDescent="0.35">
      <c r="A13614" t="s">
        <v>745</v>
      </c>
      <c r="B13614" s="10">
        <v>0</v>
      </c>
      <c r="C13614" t="s">
        <v>108</v>
      </c>
      <c r="D13614" t="s">
        <v>745</v>
      </c>
      <c r="E13614" s="10">
        <v>0.10416666666666667</v>
      </c>
      <c r="F13614" t="s">
        <v>108</v>
      </c>
      <c r="G13614" t="s">
        <v>110</v>
      </c>
      <c r="H13614" t="s">
        <v>121</v>
      </c>
      <c r="I13614">
        <v>289</v>
      </c>
      <c r="J13614">
        <v>330</v>
      </c>
      <c r="K13614">
        <v>722</v>
      </c>
      <c r="L13614" t="s">
        <v>89</v>
      </c>
      <c r="M13614" t="s">
        <v>116</v>
      </c>
      <c r="N13614" t="s">
        <v>150</v>
      </c>
      <c r="O13614" t="s">
        <v>123</v>
      </c>
    </row>
    <row r="13615" spans="1:15" x14ac:dyDescent="0.35">
      <c r="A13615" t="s">
        <v>745</v>
      </c>
      <c r="B13615" s="10">
        <v>0</v>
      </c>
      <c r="C13615" t="s">
        <v>108</v>
      </c>
      <c r="D13615" t="s">
        <v>747</v>
      </c>
      <c r="E13615" s="10">
        <v>0</v>
      </c>
      <c r="F13615" t="s">
        <v>108</v>
      </c>
      <c r="G13615" t="s">
        <v>110</v>
      </c>
      <c r="H13615" t="s">
        <v>121</v>
      </c>
      <c r="I13615">
        <v>280</v>
      </c>
      <c r="J13615">
        <v>280</v>
      </c>
      <c r="K13615">
        <v>6720</v>
      </c>
      <c r="L13615" t="s">
        <v>89</v>
      </c>
      <c r="M13615" t="s">
        <v>116</v>
      </c>
      <c r="N13615" t="s">
        <v>147</v>
      </c>
      <c r="O13615" t="s">
        <v>123</v>
      </c>
    </row>
    <row r="13616" spans="1:15" x14ac:dyDescent="0.35">
      <c r="A13616" t="s">
        <v>745</v>
      </c>
      <c r="B13616" s="10">
        <v>0</v>
      </c>
      <c r="C13616" t="s">
        <v>108</v>
      </c>
      <c r="D13616" t="s">
        <v>745</v>
      </c>
      <c r="E13616" s="10">
        <v>1.0416666666666666E-2</v>
      </c>
      <c r="F13616" t="s">
        <v>108</v>
      </c>
      <c r="G13616" t="s">
        <v>110</v>
      </c>
      <c r="H13616" t="s">
        <v>121</v>
      </c>
      <c r="I13616">
        <v>55</v>
      </c>
      <c r="J13616">
        <v>55</v>
      </c>
      <c r="K13616">
        <v>14</v>
      </c>
      <c r="L13616" t="s">
        <v>89</v>
      </c>
      <c r="M13616" t="s">
        <v>116</v>
      </c>
      <c r="N13616" t="s">
        <v>232</v>
      </c>
      <c r="O13616" t="s">
        <v>123</v>
      </c>
    </row>
    <row r="13617" spans="1:15" x14ac:dyDescent="0.35">
      <c r="A13617" t="s">
        <v>745</v>
      </c>
      <c r="B13617" s="10">
        <v>0</v>
      </c>
      <c r="C13617" t="s">
        <v>108</v>
      </c>
      <c r="D13617" t="s">
        <v>745</v>
      </c>
      <c r="E13617" s="10">
        <v>0.29166666666666669</v>
      </c>
      <c r="F13617" t="s">
        <v>108</v>
      </c>
      <c r="G13617" t="s">
        <v>110</v>
      </c>
      <c r="H13617" t="s">
        <v>121</v>
      </c>
      <c r="I13617">
        <v>150</v>
      </c>
      <c r="J13617">
        <v>150</v>
      </c>
      <c r="K13617">
        <v>1050</v>
      </c>
      <c r="L13617" t="s">
        <v>89</v>
      </c>
      <c r="M13617" t="s">
        <v>116</v>
      </c>
      <c r="N13617" t="s">
        <v>746</v>
      </c>
      <c r="O13617" t="s">
        <v>123</v>
      </c>
    </row>
    <row r="13618" spans="1:15" x14ac:dyDescent="0.35">
      <c r="A13618" t="s">
        <v>745</v>
      </c>
      <c r="B13618" s="10">
        <v>0</v>
      </c>
      <c r="C13618" t="s">
        <v>108</v>
      </c>
      <c r="D13618" t="s">
        <v>745</v>
      </c>
      <c r="E13618" s="10">
        <v>0.45833333333333331</v>
      </c>
      <c r="F13618" t="s">
        <v>108</v>
      </c>
      <c r="G13618" t="s">
        <v>110</v>
      </c>
      <c r="H13618" t="s">
        <v>121</v>
      </c>
      <c r="I13618">
        <v>150</v>
      </c>
      <c r="J13618">
        <v>150</v>
      </c>
      <c r="K13618">
        <v>1650</v>
      </c>
      <c r="L13618" t="s">
        <v>89</v>
      </c>
      <c r="M13618" t="s">
        <v>116</v>
      </c>
      <c r="N13618" t="s">
        <v>398</v>
      </c>
      <c r="O13618" t="s">
        <v>123</v>
      </c>
    </row>
    <row r="13619" spans="1:15" x14ac:dyDescent="0.35">
      <c r="A13619" t="s">
        <v>745</v>
      </c>
      <c r="B13619" s="10">
        <v>0</v>
      </c>
      <c r="C13619" t="s">
        <v>108</v>
      </c>
      <c r="D13619" t="s">
        <v>745</v>
      </c>
      <c r="E13619" s="10">
        <v>0.33333333333333331</v>
      </c>
      <c r="F13619" t="s">
        <v>108</v>
      </c>
      <c r="G13619" t="s">
        <v>110</v>
      </c>
      <c r="H13619" t="s">
        <v>121</v>
      </c>
      <c r="I13619">
        <v>232</v>
      </c>
      <c r="J13619">
        <v>300</v>
      </c>
      <c r="K13619">
        <v>1858</v>
      </c>
      <c r="L13619" t="s">
        <v>89</v>
      </c>
      <c r="M13619" t="s">
        <v>116</v>
      </c>
      <c r="N13619" t="s">
        <v>180</v>
      </c>
      <c r="O13619" t="s">
        <v>123</v>
      </c>
    </row>
    <row r="13620" spans="1:15" x14ac:dyDescent="0.35">
      <c r="A13620" t="s">
        <v>745</v>
      </c>
      <c r="B13620" s="10">
        <v>0</v>
      </c>
      <c r="C13620" t="s">
        <v>108</v>
      </c>
      <c r="D13620" t="s">
        <v>747</v>
      </c>
      <c r="E13620" s="10">
        <v>0</v>
      </c>
      <c r="F13620" t="s">
        <v>108</v>
      </c>
      <c r="G13620" t="s">
        <v>110</v>
      </c>
      <c r="H13620" t="s">
        <v>121</v>
      </c>
      <c r="I13620">
        <v>299</v>
      </c>
      <c r="J13620">
        <v>420</v>
      </c>
      <c r="K13620">
        <v>7180</v>
      </c>
      <c r="L13620" t="s">
        <v>89</v>
      </c>
      <c r="M13620" t="s">
        <v>116</v>
      </c>
      <c r="N13620" t="s">
        <v>437</v>
      </c>
      <c r="O13620" t="s">
        <v>123</v>
      </c>
    </row>
    <row r="13621" spans="1:15" x14ac:dyDescent="0.35">
      <c r="A13621" t="s">
        <v>745</v>
      </c>
      <c r="B13621" s="10">
        <v>0</v>
      </c>
      <c r="C13621" t="s">
        <v>108</v>
      </c>
      <c r="D13621" t="s">
        <v>745</v>
      </c>
      <c r="E13621" s="10">
        <v>0.25</v>
      </c>
      <c r="F13621" t="s">
        <v>108</v>
      </c>
      <c r="G13621" t="s">
        <v>110</v>
      </c>
      <c r="H13621" t="s">
        <v>111</v>
      </c>
      <c r="I13621">
        <v>63</v>
      </c>
      <c r="J13621">
        <v>71</v>
      </c>
      <c r="K13621">
        <v>379</v>
      </c>
      <c r="L13621" t="s">
        <v>88</v>
      </c>
      <c r="M13621" t="s">
        <v>116</v>
      </c>
      <c r="N13621" t="s">
        <v>176</v>
      </c>
      <c r="O13621" t="s">
        <v>118</v>
      </c>
    </row>
    <row r="13622" spans="1:15" x14ac:dyDescent="0.35">
      <c r="A13622" t="s">
        <v>745</v>
      </c>
      <c r="B13622" s="10">
        <v>0</v>
      </c>
      <c r="C13622" t="s">
        <v>108</v>
      </c>
      <c r="D13622" t="s">
        <v>745</v>
      </c>
      <c r="E13622" s="10">
        <v>0.25</v>
      </c>
      <c r="F13622" t="s">
        <v>108</v>
      </c>
      <c r="G13622" t="s">
        <v>110</v>
      </c>
      <c r="H13622" t="s">
        <v>111</v>
      </c>
      <c r="I13622">
        <v>220</v>
      </c>
      <c r="J13622">
        <v>220</v>
      </c>
      <c r="K13622">
        <v>1320</v>
      </c>
      <c r="L13622" t="s">
        <v>88</v>
      </c>
      <c r="M13622" t="s">
        <v>116</v>
      </c>
      <c r="N13622" t="s">
        <v>514</v>
      </c>
      <c r="O13622" t="s">
        <v>118</v>
      </c>
    </row>
    <row r="13623" spans="1:15" x14ac:dyDescent="0.35">
      <c r="A13623" t="s">
        <v>745</v>
      </c>
      <c r="B13623" s="10">
        <v>0</v>
      </c>
      <c r="C13623" t="s">
        <v>108</v>
      </c>
      <c r="D13623" t="s">
        <v>745</v>
      </c>
      <c r="E13623" s="10">
        <v>0.25</v>
      </c>
      <c r="F13623" t="s">
        <v>108</v>
      </c>
      <c r="G13623" t="s">
        <v>110</v>
      </c>
      <c r="H13623" t="s">
        <v>111</v>
      </c>
      <c r="I13623">
        <v>335</v>
      </c>
      <c r="J13623">
        <v>357</v>
      </c>
      <c r="K13623">
        <v>2011</v>
      </c>
      <c r="L13623" t="s">
        <v>88</v>
      </c>
      <c r="M13623" t="s">
        <v>116</v>
      </c>
      <c r="N13623" t="s">
        <v>177</v>
      </c>
      <c r="O13623" t="s">
        <v>118</v>
      </c>
    </row>
    <row r="13624" spans="1:15" x14ac:dyDescent="0.35">
      <c r="A13624" t="s">
        <v>745</v>
      </c>
      <c r="B13624" s="10">
        <v>0</v>
      </c>
      <c r="C13624" t="s">
        <v>108</v>
      </c>
      <c r="D13624" t="s">
        <v>745</v>
      </c>
      <c r="E13624" s="10">
        <v>4.1666666666666664E-2</v>
      </c>
      <c r="F13624" t="s">
        <v>108</v>
      </c>
      <c r="G13624" t="s">
        <v>110</v>
      </c>
      <c r="H13624" t="s">
        <v>111</v>
      </c>
      <c r="I13624">
        <v>142</v>
      </c>
      <c r="J13624">
        <v>152</v>
      </c>
      <c r="K13624">
        <v>142</v>
      </c>
      <c r="L13624" t="s">
        <v>88</v>
      </c>
      <c r="M13624" t="s">
        <v>116</v>
      </c>
      <c r="N13624" t="s">
        <v>170</v>
      </c>
      <c r="O13624" t="s">
        <v>118</v>
      </c>
    </row>
    <row r="13625" spans="1:15" x14ac:dyDescent="0.35">
      <c r="A13625" t="s">
        <v>745</v>
      </c>
      <c r="B13625" s="10">
        <v>0</v>
      </c>
      <c r="C13625" t="s">
        <v>108</v>
      </c>
      <c r="D13625" t="s">
        <v>745</v>
      </c>
      <c r="E13625" s="10">
        <v>0.25</v>
      </c>
      <c r="F13625" t="s">
        <v>108</v>
      </c>
      <c r="G13625" t="s">
        <v>110</v>
      </c>
      <c r="H13625" t="s">
        <v>111</v>
      </c>
      <c r="I13625">
        <v>120</v>
      </c>
      <c r="J13625">
        <v>148</v>
      </c>
      <c r="K13625">
        <v>722</v>
      </c>
      <c r="L13625" t="s">
        <v>88</v>
      </c>
      <c r="M13625" t="s">
        <v>116</v>
      </c>
      <c r="N13625" t="s">
        <v>207</v>
      </c>
      <c r="O13625" t="s">
        <v>118</v>
      </c>
    </row>
    <row r="13626" spans="1:15" x14ac:dyDescent="0.35">
      <c r="A13626" t="s">
        <v>745</v>
      </c>
      <c r="B13626" s="10">
        <v>0</v>
      </c>
      <c r="C13626" t="s">
        <v>108</v>
      </c>
      <c r="D13626" t="s">
        <v>745</v>
      </c>
      <c r="E13626" s="10">
        <v>0.25</v>
      </c>
      <c r="F13626" t="s">
        <v>108</v>
      </c>
      <c r="G13626" t="s">
        <v>110</v>
      </c>
      <c r="H13626" t="s">
        <v>111</v>
      </c>
      <c r="I13626">
        <v>296</v>
      </c>
      <c r="J13626">
        <v>319</v>
      </c>
      <c r="K13626">
        <v>1777</v>
      </c>
      <c r="L13626" t="s">
        <v>88</v>
      </c>
      <c r="M13626" t="s">
        <v>116</v>
      </c>
      <c r="N13626" t="s">
        <v>124</v>
      </c>
      <c r="O13626" t="s">
        <v>118</v>
      </c>
    </row>
    <row r="13627" spans="1:15" x14ac:dyDescent="0.35">
      <c r="A13627" t="s">
        <v>745</v>
      </c>
      <c r="B13627" s="10">
        <v>0</v>
      </c>
      <c r="C13627" t="s">
        <v>108</v>
      </c>
      <c r="D13627" t="s">
        <v>745</v>
      </c>
      <c r="E13627" s="10">
        <v>0.25</v>
      </c>
      <c r="F13627" t="s">
        <v>108</v>
      </c>
      <c r="G13627" t="s">
        <v>110</v>
      </c>
      <c r="H13627" t="s">
        <v>111</v>
      </c>
      <c r="I13627">
        <v>32</v>
      </c>
      <c r="J13627">
        <v>32</v>
      </c>
      <c r="K13627">
        <v>189</v>
      </c>
      <c r="L13627" t="s">
        <v>88</v>
      </c>
      <c r="M13627" t="s">
        <v>116</v>
      </c>
      <c r="N13627" t="s">
        <v>266</v>
      </c>
      <c r="O13627" t="s">
        <v>118</v>
      </c>
    </row>
    <row r="13628" spans="1:15" x14ac:dyDescent="0.35">
      <c r="A13628" t="s">
        <v>745</v>
      </c>
      <c r="B13628" s="10">
        <v>0</v>
      </c>
      <c r="C13628" t="s">
        <v>108</v>
      </c>
      <c r="D13628" t="s">
        <v>745</v>
      </c>
      <c r="E13628" s="10">
        <v>0.45833333333333331</v>
      </c>
      <c r="F13628" t="s">
        <v>108</v>
      </c>
      <c r="G13628" t="s">
        <v>110</v>
      </c>
      <c r="H13628" t="s">
        <v>111</v>
      </c>
      <c r="I13628">
        <v>146</v>
      </c>
      <c r="J13628">
        <v>318</v>
      </c>
      <c r="K13628">
        <v>1610</v>
      </c>
      <c r="L13628" t="s">
        <v>88</v>
      </c>
      <c r="M13628" t="s">
        <v>116</v>
      </c>
      <c r="N13628" t="s">
        <v>145</v>
      </c>
      <c r="O13628" t="s">
        <v>123</v>
      </c>
    </row>
    <row r="13629" spans="1:15" x14ac:dyDescent="0.35">
      <c r="A13629" t="s">
        <v>745</v>
      </c>
      <c r="B13629" s="10">
        <v>0</v>
      </c>
      <c r="C13629" t="s">
        <v>108</v>
      </c>
      <c r="D13629" t="s">
        <v>745</v>
      </c>
      <c r="E13629" s="10">
        <v>0.25</v>
      </c>
      <c r="F13629" t="s">
        <v>108</v>
      </c>
      <c r="G13629" t="s">
        <v>110</v>
      </c>
      <c r="H13629" t="s">
        <v>111</v>
      </c>
      <c r="I13629">
        <v>316</v>
      </c>
      <c r="J13629">
        <v>344</v>
      </c>
      <c r="K13629">
        <v>1894</v>
      </c>
      <c r="L13629" t="s">
        <v>88</v>
      </c>
      <c r="M13629" t="s">
        <v>116</v>
      </c>
      <c r="N13629" t="s">
        <v>178</v>
      </c>
      <c r="O13629" t="s">
        <v>118</v>
      </c>
    </row>
    <row r="13630" spans="1:15" x14ac:dyDescent="0.35">
      <c r="A13630" t="s">
        <v>745</v>
      </c>
      <c r="B13630" s="10">
        <v>0</v>
      </c>
      <c r="C13630" t="s">
        <v>108</v>
      </c>
      <c r="D13630" t="s">
        <v>747</v>
      </c>
      <c r="E13630" s="10">
        <v>0</v>
      </c>
      <c r="F13630" t="s">
        <v>108</v>
      </c>
      <c r="G13630" t="s">
        <v>110</v>
      </c>
      <c r="H13630" t="s">
        <v>111</v>
      </c>
      <c r="I13630">
        <v>196.88</v>
      </c>
      <c r="J13630">
        <v>200</v>
      </c>
      <c r="K13630">
        <v>4725</v>
      </c>
      <c r="L13630" t="s">
        <v>115</v>
      </c>
      <c r="M13630" t="s">
        <v>115</v>
      </c>
      <c r="N13630" t="s">
        <v>658</v>
      </c>
      <c r="O13630" t="s">
        <v>118</v>
      </c>
    </row>
    <row r="13631" spans="1:15" x14ac:dyDescent="0.35">
      <c r="A13631" t="s">
        <v>745</v>
      </c>
      <c r="B13631" s="10">
        <v>0</v>
      </c>
      <c r="C13631" t="s">
        <v>108</v>
      </c>
      <c r="D13631" t="s">
        <v>747</v>
      </c>
      <c r="E13631" s="10">
        <v>0</v>
      </c>
      <c r="F13631" t="s">
        <v>108</v>
      </c>
      <c r="G13631" t="s">
        <v>110</v>
      </c>
      <c r="H13631" t="s">
        <v>111</v>
      </c>
      <c r="I13631">
        <v>120</v>
      </c>
      <c r="J13631">
        <v>120</v>
      </c>
      <c r="K13631">
        <v>2880</v>
      </c>
      <c r="L13631" t="s">
        <v>115</v>
      </c>
      <c r="M13631" t="s">
        <v>115</v>
      </c>
      <c r="N13631" t="s">
        <v>655</v>
      </c>
      <c r="O13631" t="s">
        <v>118</v>
      </c>
    </row>
    <row r="13632" spans="1:15" x14ac:dyDescent="0.35">
      <c r="A13632" t="s">
        <v>745</v>
      </c>
      <c r="B13632" s="10">
        <v>0</v>
      </c>
      <c r="C13632" t="s">
        <v>108</v>
      </c>
      <c r="D13632" t="s">
        <v>747</v>
      </c>
      <c r="E13632" s="10">
        <v>0</v>
      </c>
      <c r="F13632" t="s">
        <v>108</v>
      </c>
      <c r="G13632" t="s">
        <v>110</v>
      </c>
      <c r="H13632" t="s">
        <v>111</v>
      </c>
      <c r="I13632">
        <v>134.77000000000001</v>
      </c>
      <c r="J13632">
        <v>236</v>
      </c>
      <c r="K13632">
        <v>3234.5</v>
      </c>
      <c r="L13632" t="s">
        <v>115</v>
      </c>
      <c r="M13632" t="s">
        <v>116</v>
      </c>
      <c r="N13632" t="s">
        <v>126</v>
      </c>
      <c r="O13632" t="s">
        <v>118</v>
      </c>
    </row>
    <row r="13633" spans="1:15" x14ac:dyDescent="0.35">
      <c r="A13633" t="s">
        <v>745</v>
      </c>
      <c r="B13633" s="10">
        <v>0</v>
      </c>
      <c r="C13633" t="s">
        <v>108</v>
      </c>
      <c r="D13633" t="s">
        <v>747</v>
      </c>
      <c r="E13633" s="10">
        <v>0</v>
      </c>
      <c r="F13633" t="s">
        <v>108</v>
      </c>
      <c r="G13633" t="s">
        <v>110</v>
      </c>
      <c r="H13633" t="s">
        <v>111</v>
      </c>
      <c r="I13633">
        <v>921.98</v>
      </c>
      <c r="J13633">
        <v>1210</v>
      </c>
      <c r="K13633">
        <v>22127.5</v>
      </c>
      <c r="L13633" t="s">
        <v>115</v>
      </c>
      <c r="M13633" t="s">
        <v>116</v>
      </c>
      <c r="N13633" t="s">
        <v>120</v>
      </c>
      <c r="O13633" t="s">
        <v>118</v>
      </c>
    </row>
    <row r="13634" spans="1:15" x14ac:dyDescent="0.35">
      <c r="A13634" t="s">
        <v>745</v>
      </c>
      <c r="B13634" s="10">
        <v>0</v>
      </c>
      <c r="C13634" t="s">
        <v>108</v>
      </c>
      <c r="D13634" t="s">
        <v>747</v>
      </c>
      <c r="E13634" s="10">
        <v>0</v>
      </c>
      <c r="F13634" t="s">
        <v>108</v>
      </c>
      <c r="G13634" t="s">
        <v>110</v>
      </c>
      <c r="H13634" t="s">
        <v>111</v>
      </c>
      <c r="I13634">
        <v>196.88</v>
      </c>
      <c r="J13634">
        <v>200</v>
      </c>
      <c r="K13634">
        <v>4725</v>
      </c>
      <c r="L13634" t="s">
        <v>115</v>
      </c>
      <c r="M13634" t="s">
        <v>115</v>
      </c>
      <c r="N13634" t="s">
        <v>657</v>
      </c>
      <c r="O13634" t="s">
        <v>118</v>
      </c>
    </row>
    <row r="13635" spans="1:15" x14ac:dyDescent="0.35">
      <c r="A13635" t="s">
        <v>745</v>
      </c>
      <c r="B13635" s="10">
        <v>0</v>
      </c>
      <c r="C13635" t="s">
        <v>108</v>
      </c>
      <c r="D13635" t="s">
        <v>745</v>
      </c>
      <c r="E13635" s="10">
        <v>0.91666666666666663</v>
      </c>
      <c r="F13635" t="s">
        <v>108</v>
      </c>
      <c r="G13635" t="s">
        <v>110</v>
      </c>
      <c r="H13635" t="s">
        <v>111</v>
      </c>
      <c r="I13635">
        <v>43.43</v>
      </c>
      <c r="J13635">
        <v>53</v>
      </c>
      <c r="K13635">
        <v>944.5</v>
      </c>
      <c r="L13635" t="s">
        <v>115</v>
      </c>
      <c r="M13635" t="s">
        <v>116</v>
      </c>
      <c r="N13635" t="s">
        <v>210</v>
      </c>
      <c r="O13635" t="s">
        <v>118</v>
      </c>
    </row>
    <row r="13636" spans="1:15" x14ac:dyDescent="0.35">
      <c r="A13636" t="s">
        <v>745</v>
      </c>
      <c r="B13636" s="10">
        <v>0</v>
      </c>
      <c r="C13636" t="s">
        <v>108</v>
      </c>
      <c r="D13636" t="s">
        <v>745</v>
      </c>
      <c r="E13636" s="10">
        <v>0.52083333333333337</v>
      </c>
      <c r="F13636" t="s">
        <v>108</v>
      </c>
      <c r="G13636" t="s">
        <v>110</v>
      </c>
      <c r="H13636" t="s">
        <v>111</v>
      </c>
      <c r="I13636">
        <v>46.8</v>
      </c>
      <c r="J13636">
        <v>50</v>
      </c>
      <c r="K13636">
        <v>585</v>
      </c>
      <c r="L13636" t="s">
        <v>115</v>
      </c>
      <c r="M13636" t="s">
        <v>115</v>
      </c>
      <c r="N13636" t="s">
        <v>655</v>
      </c>
      <c r="O13636" t="s">
        <v>118</v>
      </c>
    </row>
    <row r="13637" spans="1:15" x14ac:dyDescent="0.35">
      <c r="A13637" t="s">
        <v>745</v>
      </c>
      <c r="B13637" s="10">
        <v>0</v>
      </c>
      <c r="C13637" t="s">
        <v>108</v>
      </c>
      <c r="D13637" t="s">
        <v>745</v>
      </c>
      <c r="E13637" s="10">
        <v>0.58333333333333337</v>
      </c>
      <c r="F13637" t="s">
        <v>108</v>
      </c>
      <c r="G13637" t="s">
        <v>110</v>
      </c>
      <c r="H13637" t="s">
        <v>121</v>
      </c>
      <c r="I13637">
        <v>78.39</v>
      </c>
      <c r="J13637">
        <v>80</v>
      </c>
      <c r="K13637">
        <v>1097.5</v>
      </c>
      <c r="L13637" t="s">
        <v>115</v>
      </c>
      <c r="M13637" t="s">
        <v>116</v>
      </c>
      <c r="N13637" t="s">
        <v>632</v>
      </c>
      <c r="O13637" t="s">
        <v>123</v>
      </c>
    </row>
    <row r="13638" spans="1:15" x14ac:dyDescent="0.35">
      <c r="A13638" t="s">
        <v>745</v>
      </c>
      <c r="B13638" s="10">
        <v>0</v>
      </c>
      <c r="C13638" t="s">
        <v>108</v>
      </c>
      <c r="D13638" t="s">
        <v>747</v>
      </c>
      <c r="E13638" s="10">
        <v>0</v>
      </c>
      <c r="F13638" t="s">
        <v>108</v>
      </c>
      <c r="G13638" t="s">
        <v>110</v>
      </c>
      <c r="H13638" t="s">
        <v>111</v>
      </c>
      <c r="I13638">
        <v>596.04</v>
      </c>
      <c r="J13638">
        <v>874</v>
      </c>
      <c r="K13638">
        <v>14305</v>
      </c>
      <c r="L13638" t="s">
        <v>115</v>
      </c>
      <c r="M13638" t="s">
        <v>116</v>
      </c>
      <c r="N13638" t="s">
        <v>120</v>
      </c>
      <c r="O13638" t="s">
        <v>118</v>
      </c>
    </row>
    <row r="13639" spans="1:15" x14ac:dyDescent="0.35">
      <c r="A13639" t="s">
        <v>745</v>
      </c>
      <c r="B13639" s="10">
        <v>0</v>
      </c>
      <c r="C13639" t="s">
        <v>108</v>
      </c>
      <c r="D13639" t="s">
        <v>745</v>
      </c>
      <c r="E13639" s="10">
        <v>0.41666666666666669</v>
      </c>
      <c r="F13639" t="s">
        <v>108</v>
      </c>
      <c r="G13639" t="s">
        <v>110</v>
      </c>
      <c r="H13639" t="s">
        <v>121</v>
      </c>
      <c r="I13639">
        <v>230</v>
      </c>
      <c r="J13639">
        <v>230</v>
      </c>
      <c r="K13639">
        <v>2300</v>
      </c>
      <c r="L13639" t="s">
        <v>115</v>
      </c>
      <c r="M13639" t="s">
        <v>116</v>
      </c>
      <c r="N13639" t="s">
        <v>476</v>
      </c>
      <c r="O13639" t="s">
        <v>123</v>
      </c>
    </row>
    <row r="13640" spans="1:15" x14ac:dyDescent="0.35">
      <c r="A13640" t="s">
        <v>745</v>
      </c>
      <c r="B13640" s="10">
        <v>0</v>
      </c>
      <c r="C13640" t="s">
        <v>108</v>
      </c>
      <c r="D13640" t="s">
        <v>745</v>
      </c>
      <c r="E13640" s="10">
        <v>1.0416666666666666E-2</v>
      </c>
      <c r="F13640" t="s">
        <v>108</v>
      </c>
      <c r="G13640" t="s">
        <v>110</v>
      </c>
      <c r="H13640" t="s">
        <v>111</v>
      </c>
      <c r="I13640">
        <v>55</v>
      </c>
      <c r="J13640">
        <v>55</v>
      </c>
      <c r="K13640">
        <v>13.75</v>
      </c>
      <c r="L13640" t="s">
        <v>115</v>
      </c>
      <c r="M13640" t="s">
        <v>116</v>
      </c>
      <c r="N13640" t="s">
        <v>120</v>
      </c>
      <c r="O13640" t="s">
        <v>118</v>
      </c>
    </row>
    <row r="13641" spans="1:15" x14ac:dyDescent="0.35">
      <c r="A13641" t="s">
        <v>745</v>
      </c>
      <c r="B13641" s="10">
        <v>0</v>
      </c>
      <c r="C13641" t="s">
        <v>108</v>
      </c>
      <c r="D13641" t="s">
        <v>745</v>
      </c>
      <c r="E13641" s="10">
        <v>0.95833333333333337</v>
      </c>
      <c r="F13641" t="s">
        <v>108</v>
      </c>
      <c r="G13641" t="s">
        <v>110</v>
      </c>
      <c r="H13641" t="s">
        <v>111</v>
      </c>
      <c r="I13641">
        <v>444.52</v>
      </c>
      <c r="J13641">
        <v>600</v>
      </c>
      <c r="K13641">
        <v>10224</v>
      </c>
      <c r="L13641" t="s">
        <v>115</v>
      </c>
      <c r="M13641" t="s">
        <v>116</v>
      </c>
      <c r="N13641" t="s">
        <v>119</v>
      </c>
      <c r="O13641" t="s">
        <v>118</v>
      </c>
    </row>
    <row r="13642" spans="1:15" x14ac:dyDescent="0.35">
      <c r="A13642" t="s">
        <v>745</v>
      </c>
      <c r="B13642" s="10">
        <v>0</v>
      </c>
      <c r="C13642" t="s">
        <v>108</v>
      </c>
      <c r="D13642" t="s">
        <v>747</v>
      </c>
      <c r="E13642" s="10">
        <v>0</v>
      </c>
      <c r="F13642" t="s">
        <v>108</v>
      </c>
      <c r="G13642" t="s">
        <v>110</v>
      </c>
      <c r="H13642" t="s">
        <v>111</v>
      </c>
      <c r="I13642">
        <v>294.47000000000003</v>
      </c>
      <c r="J13642">
        <v>900</v>
      </c>
      <c r="K13642">
        <v>7067.25</v>
      </c>
      <c r="L13642" t="s">
        <v>115</v>
      </c>
      <c r="M13642" t="s">
        <v>116</v>
      </c>
      <c r="N13642" t="s">
        <v>117</v>
      </c>
      <c r="O13642" t="s">
        <v>118</v>
      </c>
    </row>
    <row r="13643" spans="1:15" x14ac:dyDescent="0.35">
      <c r="A13643" t="s">
        <v>745</v>
      </c>
      <c r="B13643" s="10">
        <v>0</v>
      </c>
      <c r="C13643" t="s">
        <v>108</v>
      </c>
      <c r="D13643" t="s">
        <v>747</v>
      </c>
      <c r="E13643" s="10">
        <v>0</v>
      </c>
      <c r="F13643" t="s">
        <v>108</v>
      </c>
      <c r="G13643" t="s">
        <v>110</v>
      </c>
      <c r="H13643" t="s">
        <v>111</v>
      </c>
      <c r="I13643">
        <v>100</v>
      </c>
      <c r="J13643">
        <v>100</v>
      </c>
      <c r="K13643">
        <v>2400</v>
      </c>
      <c r="L13643" t="s">
        <v>115</v>
      </c>
      <c r="M13643" t="s">
        <v>115</v>
      </c>
      <c r="N13643" t="s">
        <v>662</v>
      </c>
      <c r="O13643" t="s">
        <v>118</v>
      </c>
    </row>
    <row r="13644" spans="1:15" x14ac:dyDescent="0.35">
      <c r="A13644" t="s">
        <v>745</v>
      </c>
      <c r="B13644" s="10">
        <v>0</v>
      </c>
      <c r="C13644" t="s">
        <v>108</v>
      </c>
      <c r="D13644" t="s">
        <v>747</v>
      </c>
      <c r="E13644" s="10">
        <v>0</v>
      </c>
      <c r="F13644" t="s">
        <v>108</v>
      </c>
      <c r="G13644" t="s">
        <v>110</v>
      </c>
      <c r="H13644" t="s">
        <v>111</v>
      </c>
      <c r="I13644">
        <v>100</v>
      </c>
      <c r="J13644">
        <v>100</v>
      </c>
      <c r="K13644">
        <v>2400</v>
      </c>
      <c r="L13644" t="s">
        <v>115</v>
      </c>
      <c r="M13644" t="s">
        <v>115</v>
      </c>
      <c r="N13644" t="s">
        <v>664</v>
      </c>
      <c r="O13644" t="s">
        <v>118</v>
      </c>
    </row>
    <row r="13645" spans="1:15" x14ac:dyDescent="0.35">
      <c r="A13645" t="s">
        <v>745</v>
      </c>
      <c r="B13645" s="10">
        <v>0</v>
      </c>
      <c r="C13645" t="s">
        <v>108</v>
      </c>
      <c r="D13645" t="s">
        <v>745</v>
      </c>
      <c r="E13645" s="10">
        <v>0.36458333333333331</v>
      </c>
      <c r="F13645" t="s">
        <v>108</v>
      </c>
      <c r="G13645" t="s">
        <v>110</v>
      </c>
      <c r="H13645" t="s">
        <v>121</v>
      </c>
      <c r="I13645">
        <v>220.86</v>
      </c>
      <c r="J13645">
        <v>230</v>
      </c>
      <c r="K13645">
        <v>1932.5</v>
      </c>
      <c r="L13645" t="s">
        <v>115</v>
      </c>
      <c r="M13645" t="s">
        <v>116</v>
      </c>
      <c r="N13645" t="s">
        <v>200</v>
      </c>
      <c r="O13645" t="s">
        <v>123</v>
      </c>
    </row>
    <row r="13646" spans="1:15" x14ac:dyDescent="0.35">
      <c r="A13646" t="s">
        <v>745</v>
      </c>
      <c r="B13646" s="10">
        <v>0</v>
      </c>
      <c r="C13646" t="s">
        <v>108</v>
      </c>
      <c r="D13646" t="s">
        <v>745</v>
      </c>
      <c r="E13646" s="10">
        <v>0.95833333333333337</v>
      </c>
      <c r="F13646" t="s">
        <v>108</v>
      </c>
      <c r="G13646" t="s">
        <v>141</v>
      </c>
      <c r="H13646" t="s">
        <v>121</v>
      </c>
      <c r="I13646">
        <v>1054.9100000000001</v>
      </c>
      <c r="J13646">
        <v>1100</v>
      </c>
      <c r="K13646">
        <v>24263</v>
      </c>
      <c r="L13646" t="s">
        <v>115</v>
      </c>
      <c r="M13646" t="s">
        <v>115</v>
      </c>
      <c r="N13646" t="s">
        <v>113</v>
      </c>
      <c r="O13646" t="s">
        <v>114</v>
      </c>
    </row>
    <row r="13647" spans="1:15" x14ac:dyDescent="0.35">
      <c r="A13647" t="s">
        <v>745</v>
      </c>
      <c r="B13647" s="10">
        <v>0</v>
      </c>
      <c r="C13647" t="s">
        <v>108</v>
      </c>
      <c r="D13647" t="s">
        <v>747</v>
      </c>
      <c r="E13647" s="10">
        <v>0</v>
      </c>
      <c r="F13647" t="s">
        <v>108</v>
      </c>
      <c r="G13647" t="s">
        <v>110</v>
      </c>
      <c r="H13647" t="s">
        <v>111</v>
      </c>
      <c r="I13647">
        <v>405.92</v>
      </c>
      <c r="J13647">
        <v>511</v>
      </c>
      <c r="K13647">
        <v>9742</v>
      </c>
      <c r="L13647" t="s">
        <v>115</v>
      </c>
      <c r="M13647" t="s">
        <v>116</v>
      </c>
      <c r="N13647" t="s">
        <v>119</v>
      </c>
      <c r="O13647" t="s">
        <v>118</v>
      </c>
    </row>
    <row r="13648" spans="1:15" x14ac:dyDescent="0.35">
      <c r="A13648" t="s">
        <v>745</v>
      </c>
      <c r="B13648" s="10">
        <v>0</v>
      </c>
      <c r="C13648" t="s">
        <v>108</v>
      </c>
      <c r="D13648" t="s">
        <v>747</v>
      </c>
      <c r="E13648" s="10">
        <v>0</v>
      </c>
      <c r="F13648" t="s">
        <v>108</v>
      </c>
      <c r="G13648" t="s">
        <v>110</v>
      </c>
      <c r="H13648" t="s">
        <v>111</v>
      </c>
      <c r="I13648">
        <v>351.17</v>
      </c>
      <c r="J13648">
        <v>378</v>
      </c>
      <c r="K13648">
        <v>8428</v>
      </c>
      <c r="L13648" t="s">
        <v>115</v>
      </c>
      <c r="M13648" t="s">
        <v>116</v>
      </c>
      <c r="N13648" t="s">
        <v>126</v>
      </c>
      <c r="O13648" t="s">
        <v>118</v>
      </c>
    </row>
    <row r="13649" spans="1:15" x14ac:dyDescent="0.35">
      <c r="A13649" t="s">
        <v>745</v>
      </c>
      <c r="B13649" s="10">
        <v>0</v>
      </c>
      <c r="C13649" t="s">
        <v>108</v>
      </c>
      <c r="D13649" t="s">
        <v>747</v>
      </c>
      <c r="E13649" s="10">
        <v>0</v>
      </c>
      <c r="F13649" t="s">
        <v>108</v>
      </c>
      <c r="G13649" t="s">
        <v>110</v>
      </c>
      <c r="H13649" t="s">
        <v>111</v>
      </c>
      <c r="I13649">
        <v>194.79</v>
      </c>
      <c r="J13649">
        <v>200</v>
      </c>
      <c r="K13649">
        <v>4675</v>
      </c>
      <c r="L13649" t="s">
        <v>115</v>
      </c>
      <c r="M13649" t="s">
        <v>115</v>
      </c>
      <c r="N13649" t="s">
        <v>668</v>
      </c>
      <c r="O13649" t="s">
        <v>118</v>
      </c>
    </row>
    <row r="13650" spans="1:15" x14ac:dyDescent="0.35">
      <c r="A13650" t="s">
        <v>745</v>
      </c>
      <c r="B13650" s="10">
        <v>0</v>
      </c>
      <c r="C13650" t="s">
        <v>108</v>
      </c>
      <c r="D13650" t="s">
        <v>745</v>
      </c>
      <c r="E13650" s="10">
        <v>0.96875</v>
      </c>
      <c r="F13650" t="s">
        <v>108</v>
      </c>
      <c r="G13650" t="s">
        <v>110</v>
      </c>
      <c r="H13650" t="s">
        <v>111</v>
      </c>
      <c r="I13650">
        <v>48.71</v>
      </c>
      <c r="J13650">
        <v>50</v>
      </c>
      <c r="K13650">
        <v>1132.5</v>
      </c>
      <c r="L13650" t="s">
        <v>115</v>
      </c>
      <c r="M13650" t="s">
        <v>115</v>
      </c>
      <c r="N13650" t="s">
        <v>655</v>
      </c>
      <c r="O13650" t="s">
        <v>118</v>
      </c>
    </row>
    <row r="13651" spans="1:15" x14ac:dyDescent="0.35">
      <c r="A13651" t="s">
        <v>745</v>
      </c>
      <c r="B13651" s="10">
        <v>0</v>
      </c>
      <c r="C13651" t="s">
        <v>108</v>
      </c>
      <c r="D13651" t="s">
        <v>745</v>
      </c>
      <c r="E13651" s="10">
        <v>0.70833333333333337</v>
      </c>
      <c r="F13651" t="s">
        <v>108</v>
      </c>
      <c r="G13651" t="s">
        <v>110</v>
      </c>
      <c r="H13651" t="s">
        <v>121</v>
      </c>
      <c r="I13651">
        <v>378.38</v>
      </c>
      <c r="J13651">
        <v>380</v>
      </c>
      <c r="K13651">
        <v>6432.5</v>
      </c>
      <c r="L13651" t="s">
        <v>115</v>
      </c>
      <c r="M13651" t="s">
        <v>116</v>
      </c>
      <c r="N13651" t="s">
        <v>211</v>
      </c>
      <c r="O13651" t="s">
        <v>123</v>
      </c>
    </row>
    <row r="13652" spans="1:15" x14ac:dyDescent="0.35">
      <c r="A13652" t="s">
        <v>745</v>
      </c>
      <c r="B13652" s="10">
        <v>0</v>
      </c>
      <c r="C13652" t="s">
        <v>108</v>
      </c>
      <c r="D13652" t="s">
        <v>747</v>
      </c>
      <c r="E13652" s="10">
        <v>0</v>
      </c>
      <c r="F13652" t="s">
        <v>108</v>
      </c>
      <c r="G13652" t="s">
        <v>110</v>
      </c>
      <c r="H13652" t="s">
        <v>111</v>
      </c>
      <c r="I13652">
        <v>40</v>
      </c>
      <c r="J13652">
        <v>40</v>
      </c>
      <c r="K13652">
        <v>960</v>
      </c>
      <c r="L13652" t="s">
        <v>115</v>
      </c>
      <c r="M13652" t="s">
        <v>115</v>
      </c>
      <c r="N13652" t="s">
        <v>655</v>
      </c>
      <c r="O13652" t="s">
        <v>118</v>
      </c>
    </row>
    <row r="13653" spans="1:15" x14ac:dyDescent="0.35">
      <c r="A13653" t="s">
        <v>745</v>
      </c>
      <c r="B13653" s="10">
        <v>0</v>
      </c>
      <c r="C13653" t="s">
        <v>108</v>
      </c>
      <c r="D13653" t="s">
        <v>747</v>
      </c>
      <c r="E13653" s="10">
        <v>0</v>
      </c>
      <c r="F13653" t="s">
        <v>108</v>
      </c>
      <c r="G13653" t="s">
        <v>110</v>
      </c>
      <c r="H13653" t="s">
        <v>111</v>
      </c>
      <c r="I13653">
        <v>340.52</v>
      </c>
      <c r="J13653">
        <v>500</v>
      </c>
      <c r="K13653">
        <v>8172.5</v>
      </c>
      <c r="L13653" t="s">
        <v>115</v>
      </c>
      <c r="M13653" t="s">
        <v>116</v>
      </c>
      <c r="N13653" t="s">
        <v>117</v>
      </c>
      <c r="O13653" t="s">
        <v>118</v>
      </c>
    </row>
    <row r="13654" spans="1:15" x14ac:dyDescent="0.35">
      <c r="A13654" t="s">
        <v>745</v>
      </c>
      <c r="B13654" s="10">
        <v>0</v>
      </c>
      <c r="C13654" t="s">
        <v>108</v>
      </c>
      <c r="D13654" t="s">
        <v>747</v>
      </c>
      <c r="E13654" s="10">
        <v>0</v>
      </c>
      <c r="F13654" t="s">
        <v>108</v>
      </c>
      <c r="G13654" t="s">
        <v>110</v>
      </c>
      <c r="H13654" t="s">
        <v>121</v>
      </c>
      <c r="I13654">
        <v>401.67</v>
      </c>
      <c r="J13654">
        <v>410</v>
      </c>
      <c r="K13654">
        <v>9640</v>
      </c>
      <c r="L13654" t="s">
        <v>91</v>
      </c>
      <c r="M13654" t="s">
        <v>116</v>
      </c>
      <c r="N13654" t="s">
        <v>214</v>
      </c>
      <c r="O13654" t="s">
        <v>123</v>
      </c>
    </row>
    <row r="13655" spans="1:15" x14ac:dyDescent="0.35">
      <c r="A13655" t="s">
        <v>745</v>
      </c>
      <c r="B13655" s="10">
        <v>0</v>
      </c>
      <c r="C13655" t="s">
        <v>108</v>
      </c>
      <c r="D13655" t="s">
        <v>747</v>
      </c>
      <c r="E13655" s="10">
        <v>0</v>
      </c>
      <c r="F13655" t="s">
        <v>108</v>
      </c>
      <c r="G13655" t="s">
        <v>110</v>
      </c>
      <c r="H13655" t="s">
        <v>121</v>
      </c>
      <c r="I13655">
        <v>735.42</v>
      </c>
      <c r="J13655">
        <v>790</v>
      </c>
      <c r="K13655">
        <v>17650</v>
      </c>
      <c r="L13655" t="s">
        <v>91</v>
      </c>
      <c r="M13655" t="s">
        <v>116</v>
      </c>
      <c r="N13655" t="s">
        <v>164</v>
      </c>
      <c r="O13655" t="s">
        <v>123</v>
      </c>
    </row>
    <row r="13656" spans="1:15" x14ac:dyDescent="0.35">
      <c r="A13656" t="s">
        <v>745</v>
      </c>
      <c r="B13656" s="10">
        <v>4.1666666666666664E-2</v>
      </c>
      <c r="C13656" t="s">
        <v>108</v>
      </c>
      <c r="D13656" t="s">
        <v>747</v>
      </c>
      <c r="E13656" s="10">
        <v>0</v>
      </c>
      <c r="F13656" t="s">
        <v>108</v>
      </c>
      <c r="G13656" t="s">
        <v>110</v>
      </c>
      <c r="H13656" t="s">
        <v>111</v>
      </c>
      <c r="I13656">
        <v>229</v>
      </c>
      <c r="J13656">
        <v>350</v>
      </c>
      <c r="K13656">
        <v>4188</v>
      </c>
      <c r="L13656" t="s">
        <v>88</v>
      </c>
      <c r="M13656" t="s">
        <v>88</v>
      </c>
      <c r="N13656" t="s">
        <v>163</v>
      </c>
      <c r="O13656" t="s">
        <v>118</v>
      </c>
    </row>
    <row r="13657" spans="1:15" x14ac:dyDescent="0.35">
      <c r="A13657" t="s">
        <v>745</v>
      </c>
      <c r="B13657" s="10">
        <v>0.1875</v>
      </c>
      <c r="C13657" t="s">
        <v>108</v>
      </c>
      <c r="D13657" t="s">
        <v>747</v>
      </c>
      <c r="E13657" s="10">
        <v>0</v>
      </c>
      <c r="F13657" t="s">
        <v>108</v>
      </c>
      <c r="G13657" t="s">
        <v>110</v>
      </c>
      <c r="H13657" t="s">
        <v>121</v>
      </c>
      <c r="I13657">
        <v>350.58</v>
      </c>
      <c r="J13657">
        <v>530</v>
      </c>
      <c r="K13657">
        <v>6836.25</v>
      </c>
      <c r="L13657" t="s">
        <v>115</v>
      </c>
      <c r="M13657" t="s">
        <v>116</v>
      </c>
      <c r="N13657" t="s">
        <v>212</v>
      </c>
      <c r="O13657" t="s">
        <v>123</v>
      </c>
    </row>
    <row r="13658" spans="1:15" x14ac:dyDescent="0.35">
      <c r="A13658" t="s">
        <v>745</v>
      </c>
      <c r="B13658" s="10">
        <v>0.20833333333333334</v>
      </c>
      <c r="C13658" t="s">
        <v>108</v>
      </c>
      <c r="D13658" t="s">
        <v>745</v>
      </c>
      <c r="E13658" s="10">
        <v>0.9375</v>
      </c>
      <c r="F13658" t="s">
        <v>108</v>
      </c>
      <c r="G13658" t="s">
        <v>110</v>
      </c>
      <c r="H13658" t="s">
        <v>111</v>
      </c>
      <c r="I13658">
        <v>94.14</v>
      </c>
      <c r="J13658">
        <v>100</v>
      </c>
      <c r="K13658">
        <v>1647.5</v>
      </c>
      <c r="L13658" t="s">
        <v>115</v>
      </c>
      <c r="M13658" t="s">
        <v>115</v>
      </c>
      <c r="N13658" t="s">
        <v>657</v>
      </c>
      <c r="O13658" t="s">
        <v>118</v>
      </c>
    </row>
    <row r="13659" spans="1:15" x14ac:dyDescent="0.35">
      <c r="A13659" t="s">
        <v>745</v>
      </c>
      <c r="B13659" s="10">
        <v>0.20833333333333334</v>
      </c>
      <c r="C13659" t="s">
        <v>108</v>
      </c>
      <c r="D13659" t="s">
        <v>745</v>
      </c>
      <c r="E13659" s="10">
        <v>0.9375</v>
      </c>
      <c r="F13659" t="s">
        <v>108</v>
      </c>
      <c r="G13659" t="s">
        <v>110</v>
      </c>
      <c r="H13659" t="s">
        <v>111</v>
      </c>
      <c r="I13659">
        <v>94.14</v>
      </c>
      <c r="J13659">
        <v>100</v>
      </c>
      <c r="K13659">
        <v>1647.5</v>
      </c>
      <c r="L13659" t="s">
        <v>115</v>
      </c>
      <c r="M13659" t="s">
        <v>115</v>
      </c>
      <c r="N13659" t="s">
        <v>662</v>
      </c>
      <c r="O13659" t="s">
        <v>118</v>
      </c>
    </row>
    <row r="13660" spans="1:15" x14ac:dyDescent="0.35">
      <c r="A13660" t="s">
        <v>745</v>
      </c>
      <c r="B13660" s="10">
        <v>0.20833333333333334</v>
      </c>
      <c r="C13660" t="s">
        <v>108</v>
      </c>
      <c r="D13660" t="s">
        <v>745</v>
      </c>
      <c r="E13660" s="10">
        <v>0.9375</v>
      </c>
      <c r="F13660" t="s">
        <v>108</v>
      </c>
      <c r="G13660" t="s">
        <v>110</v>
      </c>
      <c r="H13660" t="s">
        <v>111</v>
      </c>
      <c r="I13660">
        <v>94.14</v>
      </c>
      <c r="J13660">
        <v>100</v>
      </c>
      <c r="K13660">
        <v>1647.5</v>
      </c>
      <c r="L13660" t="s">
        <v>115</v>
      </c>
      <c r="M13660" t="s">
        <v>115</v>
      </c>
      <c r="N13660" t="s">
        <v>674</v>
      </c>
      <c r="O13660" t="s">
        <v>118</v>
      </c>
    </row>
    <row r="13661" spans="1:15" x14ac:dyDescent="0.35">
      <c r="A13661" t="s">
        <v>745</v>
      </c>
      <c r="B13661" s="10">
        <v>0.22916666666666666</v>
      </c>
      <c r="C13661" t="s">
        <v>108</v>
      </c>
      <c r="D13661" t="s">
        <v>747</v>
      </c>
      <c r="E13661" s="10">
        <v>0</v>
      </c>
      <c r="F13661" t="s">
        <v>108</v>
      </c>
      <c r="G13661" t="s">
        <v>110</v>
      </c>
      <c r="H13661" t="s">
        <v>111</v>
      </c>
      <c r="I13661">
        <v>37.57</v>
      </c>
      <c r="J13661">
        <v>50</v>
      </c>
      <c r="K13661">
        <v>695</v>
      </c>
      <c r="L13661" t="s">
        <v>115</v>
      </c>
      <c r="M13661" t="s">
        <v>115</v>
      </c>
      <c r="N13661" t="s">
        <v>655</v>
      </c>
      <c r="O13661" t="s">
        <v>118</v>
      </c>
    </row>
    <row r="13662" spans="1:15" x14ac:dyDescent="0.35">
      <c r="A13662" t="s">
        <v>745</v>
      </c>
      <c r="B13662" s="10">
        <v>0.25</v>
      </c>
      <c r="C13662" t="s">
        <v>108</v>
      </c>
      <c r="D13662" t="s">
        <v>745</v>
      </c>
      <c r="E13662" s="10">
        <v>0.85416666666666663</v>
      </c>
      <c r="F13662" t="s">
        <v>108</v>
      </c>
      <c r="G13662" t="s">
        <v>110</v>
      </c>
      <c r="H13662" t="s">
        <v>121</v>
      </c>
      <c r="I13662">
        <v>535</v>
      </c>
      <c r="J13662">
        <v>800</v>
      </c>
      <c r="K13662">
        <v>6819</v>
      </c>
      <c r="L13662" t="s">
        <v>89</v>
      </c>
      <c r="M13662" t="s">
        <v>116</v>
      </c>
      <c r="N13662" t="s">
        <v>293</v>
      </c>
      <c r="O13662" t="s">
        <v>123</v>
      </c>
    </row>
    <row r="13663" spans="1:15" x14ac:dyDescent="0.35">
      <c r="A13663" t="s">
        <v>745</v>
      </c>
      <c r="B13663" s="10">
        <v>0.25</v>
      </c>
      <c r="C13663" t="s">
        <v>108</v>
      </c>
      <c r="D13663" t="s">
        <v>747</v>
      </c>
      <c r="E13663" s="10">
        <v>0</v>
      </c>
      <c r="F13663" t="s">
        <v>108</v>
      </c>
      <c r="G13663" t="s">
        <v>110</v>
      </c>
      <c r="H13663" t="s">
        <v>121</v>
      </c>
      <c r="I13663">
        <v>206</v>
      </c>
      <c r="J13663">
        <v>210</v>
      </c>
      <c r="K13663">
        <v>2890</v>
      </c>
      <c r="L13663" t="s">
        <v>89</v>
      </c>
      <c r="M13663" t="s">
        <v>116</v>
      </c>
      <c r="N13663" t="s">
        <v>259</v>
      </c>
      <c r="O13663" t="s">
        <v>123</v>
      </c>
    </row>
    <row r="13664" spans="1:15" x14ac:dyDescent="0.35">
      <c r="A13664" t="s">
        <v>745</v>
      </c>
      <c r="B13664" s="10">
        <v>0.25</v>
      </c>
      <c r="C13664" t="s">
        <v>108</v>
      </c>
      <c r="D13664" t="s">
        <v>747</v>
      </c>
      <c r="E13664" s="10">
        <v>0</v>
      </c>
      <c r="F13664" t="s">
        <v>108</v>
      </c>
      <c r="G13664" t="s">
        <v>110</v>
      </c>
      <c r="H13664" t="s">
        <v>111</v>
      </c>
      <c r="I13664">
        <v>215</v>
      </c>
      <c r="J13664">
        <v>221</v>
      </c>
      <c r="K13664">
        <v>3862</v>
      </c>
      <c r="L13664" t="s">
        <v>88</v>
      </c>
      <c r="M13664" t="s">
        <v>116</v>
      </c>
      <c r="N13664" t="s">
        <v>514</v>
      </c>
      <c r="O13664" t="s">
        <v>118</v>
      </c>
    </row>
    <row r="13665" spans="1:15" x14ac:dyDescent="0.35">
      <c r="A13665" t="s">
        <v>745</v>
      </c>
      <c r="B13665" s="10">
        <v>0.25</v>
      </c>
      <c r="C13665" t="s">
        <v>108</v>
      </c>
      <c r="D13665" t="s">
        <v>747</v>
      </c>
      <c r="E13665" s="10">
        <v>0</v>
      </c>
      <c r="F13665" t="s">
        <v>108</v>
      </c>
      <c r="G13665" t="s">
        <v>110</v>
      </c>
      <c r="H13665" t="s">
        <v>111</v>
      </c>
      <c r="I13665">
        <v>80</v>
      </c>
      <c r="J13665">
        <v>95</v>
      </c>
      <c r="K13665">
        <v>1358</v>
      </c>
      <c r="L13665" t="s">
        <v>88</v>
      </c>
      <c r="M13665" t="s">
        <v>116</v>
      </c>
      <c r="N13665" t="s">
        <v>176</v>
      </c>
      <c r="O13665" t="s">
        <v>118</v>
      </c>
    </row>
    <row r="13666" spans="1:15" x14ac:dyDescent="0.35">
      <c r="A13666" t="s">
        <v>745</v>
      </c>
      <c r="B13666" s="10">
        <v>0.25</v>
      </c>
      <c r="C13666" t="s">
        <v>108</v>
      </c>
      <c r="D13666" t="s">
        <v>747</v>
      </c>
      <c r="E13666" s="10">
        <v>0</v>
      </c>
      <c r="F13666" t="s">
        <v>108</v>
      </c>
      <c r="G13666" t="s">
        <v>110</v>
      </c>
      <c r="H13666" t="s">
        <v>111</v>
      </c>
      <c r="I13666">
        <v>320</v>
      </c>
      <c r="J13666">
        <v>364</v>
      </c>
      <c r="K13666">
        <v>5764</v>
      </c>
      <c r="L13666" t="s">
        <v>88</v>
      </c>
      <c r="M13666" t="s">
        <v>116</v>
      </c>
      <c r="N13666" t="s">
        <v>177</v>
      </c>
      <c r="O13666" t="s">
        <v>118</v>
      </c>
    </row>
    <row r="13667" spans="1:15" x14ac:dyDescent="0.35">
      <c r="A13667" t="s">
        <v>745</v>
      </c>
      <c r="B13667" s="10">
        <v>0.25</v>
      </c>
      <c r="C13667" t="s">
        <v>108</v>
      </c>
      <c r="D13667" t="s">
        <v>745</v>
      </c>
      <c r="E13667" s="10">
        <v>0.75</v>
      </c>
      <c r="F13667" t="s">
        <v>108</v>
      </c>
      <c r="G13667" t="s">
        <v>110</v>
      </c>
      <c r="H13667" t="s">
        <v>111</v>
      </c>
      <c r="I13667">
        <v>128</v>
      </c>
      <c r="J13667">
        <v>150</v>
      </c>
      <c r="K13667">
        <v>897</v>
      </c>
      <c r="L13667" t="s">
        <v>88</v>
      </c>
      <c r="M13667" t="s">
        <v>116</v>
      </c>
      <c r="N13667" t="s">
        <v>305</v>
      </c>
      <c r="O13667" t="s">
        <v>123</v>
      </c>
    </row>
    <row r="13668" spans="1:15" x14ac:dyDescent="0.35">
      <c r="A13668" t="s">
        <v>745</v>
      </c>
      <c r="B13668" s="10">
        <v>0.25</v>
      </c>
      <c r="C13668" t="s">
        <v>108</v>
      </c>
      <c r="D13668" t="s">
        <v>745</v>
      </c>
      <c r="E13668" s="10">
        <v>0.75</v>
      </c>
      <c r="F13668" t="s">
        <v>108</v>
      </c>
      <c r="G13668" t="s">
        <v>110</v>
      </c>
      <c r="H13668" t="s">
        <v>111</v>
      </c>
      <c r="I13668">
        <v>221</v>
      </c>
      <c r="J13668">
        <v>236</v>
      </c>
      <c r="K13668">
        <v>1328</v>
      </c>
      <c r="L13668" t="s">
        <v>88</v>
      </c>
      <c r="M13668" t="s">
        <v>116</v>
      </c>
      <c r="N13668" t="s">
        <v>313</v>
      </c>
      <c r="O13668" t="s">
        <v>123</v>
      </c>
    </row>
    <row r="13669" spans="1:15" x14ac:dyDescent="0.35">
      <c r="A13669" t="s">
        <v>745</v>
      </c>
      <c r="B13669" s="10">
        <v>0.25</v>
      </c>
      <c r="C13669" t="s">
        <v>108</v>
      </c>
      <c r="D13669" t="s">
        <v>745</v>
      </c>
      <c r="E13669" s="10">
        <v>0.83333333333333337</v>
      </c>
      <c r="F13669" t="s">
        <v>108</v>
      </c>
      <c r="G13669" t="s">
        <v>110</v>
      </c>
      <c r="H13669" t="s">
        <v>111</v>
      </c>
      <c r="I13669">
        <v>187</v>
      </c>
      <c r="J13669">
        <v>248</v>
      </c>
      <c r="K13669">
        <v>2428</v>
      </c>
      <c r="L13669" t="s">
        <v>88</v>
      </c>
      <c r="M13669" t="s">
        <v>116</v>
      </c>
      <c r="N13669" t="s">
        <v>125</v>
      </c>
      <c r="O13669" t="s">
        <v>123</v>
      </c>
    </row>
    <row r="13670" spans="1:15" x14ac:dyDescent="0.35">
      <c r="A13670" t="s">
        <v>745</v>
      </c>
      <c r="B13670" s="10">
        <v>0.25</v>
      </c>
      <c r="C13670" t="s">
        <v>108</v>
      </c>
      <c r="D13670" t="s">
        <v>745</v>
      </c>
      <c r="E13670" s="10">
        <v>0.83333333333333337</v>
      </c>
      <c r="F13670" t="s">
        <v>108</v>
      </c>
      <c r="G13670" t="s">
        <v>110</v>
      </c>
      <c r="H13670" t="s">
        <v>111</v>
      </c>
      <c r="I13670">
        <v>349</v>
      </c>
      <c r="J13670">
        <v>415</v>
      </c>
      <c r="K13670">
        <v>4881</v>
      </c>
      <c r="L13670" t="s">
        <v>88</v>
      </c>
      <c r="M13670" t="s">
        <v>116</v>
      </c>
      <c r="N13670" t="s">
        <v>154</v>
      </c>
      <c r="O13670" t="s">
        <v>123</v>
      </c>
    </row>
    <row r="13671" spans="1:15" x14ac:dyDescent="0.35">
      <c r="A13671" t="s">
        <v>745</v>
      </c>
      <c r="B13671" s="10">
        <v>0.25</v>
      </c>
      <c r="C13671" t="s">
        <v>108</v>
      </c>
      <c r="D13671" t="s">
        <v>747</v>
      </c>
      <c r="E13671" s="10">
        <v>0</v>
      </c>
      <c r="F13671" t="s">
        <v>108</v>
      </c>
      <c r="G13671" t="s">
        <v>110</v>
      </c>
      <c r="H13671" t="s">
        <v>111</v>
      </c>
      <c r="I13671">
        <v>308</v>
      </c>
      <c r="J13671">
        <v>340</v>
      </c>
      <c r="K13671">
        <v>5546</v>
      </c>
      <c r="L13671" t="s">
        <v>88</v>
      </c>
      <c r="M13671" t="s">
        <v>116</v>
      </c>
      <c r="N13671" t="s">
        <v>178</v>
      </c>
      <c r="O13671" t="s">
        <v>118</v>
      </c>
    </row>
    <row r="13672" spans="1:15" x14ac:dyDescent="0.35">
      <c r="A13672" t="s">
        <v>745</v>
      </c>
      <c r="B13672" s="10">
        <v>0.25</v>
      </c>
      <c r="C13672" t="s">
        <v>108</v>
      </c>
      <c r="D13672" t="s">
        <v>747</v>
      </c>
      <c r="E13672" s="10">
        <v>0</v>
      </c>
      <c r="F13672" t="s">
        <v>108</v>
      </c>
      <c r="G13672" t="s">
        <v>110</v>
      </c>
      <c r="H13672" t="s">
        <v>111</v>
      </c>
      <c r="I13672">
        <v>307</v>
      </c>
      <c r="J13672">
        <v>349</v>
      </c>
      <c r="K13672">
        <v>5528</v>
      </c>
      <c r="L13672" t="s">
        <v>88</v>
      </c>
      <c r="M13672" t="s">
        <v>116</v>
      </c>
      <c r="N13672" t="s">
        <v>124</v>
      </c>
      <c r="O13672" t="s">
        <v>118</v>
      </c>
    </row>
    <row r="13673" spans="1:15" x14ac:dyDescent="0.35">
      <c r="A13673" t="s">
        <v>745</v>
      </c>
      <c r="B13673" s="10">
        <v>0.25</v>
      </c>
      <c r="C13673" t="s">
        <v>108</v>
      </c>
      <c r="D13673" t="s">
        <v>745</v>
      </c>
      <c r="E13673" s="10">
        <v>0.79166666666666663</v>
      </c>
      <c r="F13673" t="s">
        <v>108</v>
      </c>
      <c r="G13673" t="s">
        <v>110</v>
      </c>
      <c r="H13673" t="s">
        <v>111</v>
      </c>
      <c r="I13673">
        <v>91</v>
      </c>
      <c r="J13673">
        <v>143</v>
      </c>
      <c r="K13673">
        <v>912</v>
      </c>
      <c r="L13673" t="s">
        <v>88</v>
      </c>
      <c r="M13673" t="s">
        <v>116</v>
      </c>
      <c r="N13673" t="s">
        <v>382</v>
      </c>
      <c r="O13673" t="s">
        <v>123</v>
      </c>
    </row>
    <row r="13674" spans="1:15" x14ac:dyDescent="0.35">
      <c r="A13674" t="s">
        <v>745</v>
      </c>
      <c r="B13674" s="10">
        <v>0.25</v>
      </c>
      <c r="C13674" t="s">
        <v>108</v>
      </c>
      <c r="D13674" t="s">
        <v>747</v>
      </c>
      <c r="E13674" s="10">
        <v>0</v>
      </c>
      <c r="F13674" t="s">
        <v>108</v>
      </c>
      <c r="G13674" t="s">
        <v>110</v>
      </c>
      <c r="H13674" t="s">
        <v>111</v>
      </c>
      <c r="I13674">
        <v>160</v>
      </c>
      <c r="J13674">
        <v>181</v>
      </c>
      <c r="K13674">
        <v>2877</v>
      </c>
      <c r="L13674" t="s">
        <v>88</v>
      </c>
      <c r="M13674" t="s">
        <v>116</v>
      </c>
      <c r="N13674" t="s">
        <v>207</v>
      </c>
      <c r="O13674" t="s">
        <v>118</v>
      </c>
    </row>
    <row r="13675" spans="1:15" x14ac:dyDescent="0.35">
      <c r="A13675" t="s">
        <v>745</v>
      </c>
      <c r="B13675" s="10">
        <v>0.25</v>
      </c>
      <c r="C13675" t="s">
        <v>108</v>
      </c>
      <c r="D13675" t="s">
        <v>747</v>
      </c>
      <c r="E13675" s="10">
        <v>0</v>
      </c>
      <c r="F13675" t="s">
        <v>108</v>
      </c>
      <c r="G13675" t="s">
        <v>110</v>
      </c>
      <c r="H13675" t="s">
        <v>111</v>
      </c>
      <c r="I13675">
        <v>32</v>
      </c>
      <c r="J13675">
        <v>35</v>
      </c>
      <c r="K13675">
        <v>544</v>
      </c>
      <c r="L13675" t="s">
        <v>88</v>
      </c>
      <c r="M13675" t="s">
        <v>116</v>
      </c>
      <c r="N13675" t="s">
        <v>266</v>
      </c>
      <c r="O13675" t="s">
        <v>118</v>
      </c>
    </row>
    <row r="13676" spans="1:15" x14ac:dyDescent="0.35">
      <c r="A13676" t="s">
        <v>745</v>
      </c>
      <c r="B13676" s="10">
        <v>0.25</v>
      </c>
      <c r="C13676" t="s">
        <v>108</v>
      </c>
      <c r="D13676" t="s">
        <v>745</v>
      </c>
      <c r="E13676" s="10">
        <v>0.875</v>
      </c>
      <c r="F13676" t="s">
        <v>108</v>
      </c>
      <c r="G13676" t="s">
        <v>110</v>
      </c>
      <c r="H13676" t="s">
        <v>111</v>
      </c>
      <c r="I13676">
        <v>10.07</v>
      </c>
      <c r="J13676">
        <v>11</v>
      </c>
      <c r="K13676">
        <v>141</v>
      </c>
      <c r="L13676" t="s">
        <v>115</v>
      </c>
      <c r="M13676" t="s">
        <v>116</v>
      </c>
      <c r="N13676" t="s">
        <v>210</v>
      </c>
      <c r="O13676" t="s">
        <v>118</v>
      </c>
    </row>
    <row r="13677" spans="1:15" x14ac:dyDescent="0.35">
      <c r="A13677" t="s">
        <v>745</v>
      </c>
      <c r="B13677" s="10">
        <v>0.25</v>
      </c>
      <c r="C13677" t="s">
        <v>108</v>
      </c>
      <c r="D13677" t="s">
        <v>745</v>
      </c>
      <c r="E13677" s="10">
        <v>0.91666666666666663</v>
      </c>
      <c r="F13677" t="s">
        <v>108</v>
      </c>
      <c r="G13677" t="s">
        <v>110</v>
      </c>
      <c r="H13677" t="s">
        <v>111</v>
      </c>
      <c r="I13677">
        <v>112.81</v>
      </c>
      <c r="J13677">
        <v>200</v>
      </c>
      <c r="K13677">
        <v>1805</v>
      </c>
      <c r="L13677" t="s">
        <v>115</v>
      </c>
      <c r="M13677" t="s">
        <v>116</v>
      </c>
      <c r="N13677" t="s">
        <v>119</v>
      </c>
      <c r="O13677" t="s">
        <v>118</v>
      </c>
    </row>
    <row r="13678" spans="1:15" x14ac:dyDescent="0.35">
      <c r="A13678" t="s">
        <v>745</v>
      </c>
      <c r="B13678" s="10">
        <v>0.25</v>
      </c>
      <c r="C13678" t="s">
        <v>108</v>
      </c>
      <c r="D13678" t="s">
        <v>745</v>
      </c>
      <c r="E13678" s="10">
        <v>0.875</v>
      </c>
      <c r="F13678" t="s">
        <v>108</v>
      </c>
      <c r="G13678" t="s">
        <v>110</v>
      </c>
      <c r="H13678" t="s">
        <v>121</v>
      </c>
      <c r="I13678">
        <v>186.33</v>
      </c>
      <c r="J13678">
        <v>330</v>
      </c>
      <c r="K13678">
        <v>2795</v>
      </c>
      <c r="L13678" t="s">
        <v>115</v>
      </c>
      <c r="M13678" t="s">
        <v>116</v>
      </c>
      <c r="N13678" t="s">
        <v>200</v>
      </c>
      <c r="O13678" t="s">
        <v>123</v>
      </c>
    </row>
    <row r="13679" spans="1:15" x14ac:dyDescent="0.35">
      <c r="A13679" t="s">
        <v>745</v>
      </c>
      <c r="B13679" s="10">
        <v>0.25</v>
      </c>
      <c r="C13679" t="s">
        <v>108</v>
      </c>
      <c r="D13679" t="s">
        <v>747</v>
      </c>
      <c r="E13679" s="10">
        <v>0</v>
      </c>
      <c r="F13679" t="s">
        <v>108</v>
      </c>
      <c r="G13679" t="s">
        <v>110</v>
      </c>
      <c r="H13679" t="s">
        <v>111</v>
      </c>
      <c r="I13679">
        <v>28.61</v>
      </c>
      <c r="J13679">
        <v>58</v>
      </c>
      <c r="K13679">
        <v>515</v>
      </c>
      <c r="L13679" t="s">
        <v>115</v>
      </c>
      <c r="M13679" t="s">
        <v>116</v>
      </c>
      <c r="N13679" t="s">
        <v>126</v>
      </c>
      <c r="O13679" t="s">
        <v>118</v>
      </c>
    </row>
    <row r="13680" spans="1:15" x14ac:dyDescent="0.35">
      <c r="A13680" t="s">
        <v>745</v>
      </c>
      <c r="B13680" s="10">
        <v>0.25</v>
      </c>
      <c r="C13680" t="s">
        <v>108</v>
      </c>
      <c r="D13680" t="s">
        <v>747</v>
      </c>
      <c r="E13680" s="10">
        <v>0</v>
      </c>
      <c r="F13680" t="s">
        <v>108</v>
      </c>
      <c r="G13680" t="s">
        <v>110</v>
      </c>
      <c r="H13680" t="s">
        <v>111</v>
      </c>
      <c r="I13680">
        <v>113.66</v>
      </c>
      <c r="J13680">
        <v>392</v>
      </c>
      <c r="K13680">
        <v>2017.5</v>
      </c>
      <c r="L13680" t="s">
        <v>115</v>
      </c>
      <c r="M13680" t="s">
        <v>116</v>
      </c>
      <c r="N13680" t="s">
        <v>117</v>
      </c>
      <c r="O13680" t="s">
        <v>118</v>
      </c>
    </row>
    <row r="13681" spans="1:15" x14ac:dyDescent="0.35">
      <c r="A13681" t="s">
        <v>745</v>
      </c>
      <c r="B13681" s="10">
        <v>0.25</v>
      </c>
      <c r="C13681" t="s">
        <v>108</v>
      </c>
      <c r="D13681" t="s">
        <v>747</v>
      </c>
      <c r="E13681" s="10">
        <v>0</v>
      </c>
      <c r="F13681" t="s">
        <v>108</v>
      </c>
      <c r="G13681" t="s">
        <v>110</v>
      </c>
      <c r="H13681" t="s">
        <v>111</v>
      </c>
      <c r="I13681">
        <v>400.22</v>
      </c>
      <c r="J13681">
        <v>534</v>
      </c>
      <c r="K13681">
        <v>7204</v>
      </c>
      <c r="L13681" t="s">
        <v>115</v>
      </c>
      <c r="M13681" t="s">
        <v>116</v>
      </c>
      <c r="N13681" t="s">
        <v>120</v>
      </c>
      <c r="O13681" t="s">
        <v>118</v>
      </c>
    </row>
    <row r="13682" spans="1:15" x14ac:dyDescent="0.35">
      <c r="A13682" t="s">
        <v>745</v>
      </c>
      <c r="B13682" s="10">
        <v>0.25</v>
      </c>
      <c r="C13682" t="s">
        <v>108</v>
      </c>
      <c r="D13682" t="s">
        <v>745</v>
      </c>
      <c r="E13682" s="10">
        <v>0.75</v>
      </c>
      <c r="F13682" t="s">
        <v>108</v>
      </c>
      <c r="G13682" t="s">
        <v>110</v>
      </c>
      <c r="H13682" t="s">
        <v>121</v>
      </c>
      <c r="I13682">
        <v>111.75</v>
      </c>
      <c r="J13682">
        <v>300</v>
      </c>
      <c r="K13682">
        <v>223.5</v>
      </c>
      <c r="L13682" t="s">
        <v>91</v>
      </c>
      <c r="M13682" t="s">
        <v>116</v>
      </c>
      <c r="N13682" t="s">
        <v>129</v>
      </c>
      <c r="O13682" t="s">
        <v>114</v>
      </c>
    </row>
    <row r="13683" spans="1:15" x14ac:dyDescent="0.35">
      <c r="A13683" t="s">
        <v>745</v>
      </c>
      <c r="B13683" s="10">
        <v>0.25</v>
      </c>
      <c r="C13683" t="s">
        <v>108</v>
      </c>
      <c r="D13683" t="s">
        <v>745</v>
      </c>
      <c r="E13683" s="10">
        <v>0.66666666666666663</v>
      </c>
      <c r="F13683" t="s">
        <v>108</v>
      </c>
      <c r="G13683" t="s">
        <v>110</v>
      </c>
      <c r="H13683" t="s">
        <v>121</v>
      </c>
      <c r="I13683">
        <v>146</v>
      </c>
      <c r="J13683">
        <v>160</v>
      </c>
      <c r="K13683">
        <v>1460</v>
      </c>
      <c r="L13683" t="s">
        <v>91</v>
      </c>
      <c r="M13683" t="s">
        <v>116</v>
      </c>
      <c r="N13683" t="s">
        <v>296</v>
      </c>
      <c r="O13683" t="s">
        <v>123</v>
      </c>
    </row>
    <row r="13684" spans="1:15" x14ac:dyDescent="0.35">
      <c r="A13684" t="s">
        <v>745</v>
      </c>
      <c r="B13684" s="10">
        <v>0.27083333333333331</v>
      </c>
      <c r="C13684" t="s">
        <v>108</v>
      </c>
      <c r="D13684" t="s">
        <v>745</v>
      </c>
      <c r="E13684" s="10">
        <v>0.95833333333333337</v>
      </c>
      <c r="F13684" t="s">
        <v>108</v>
      </c>
      <c r="G13684" t="s">
        <v>110</v>
      </c>
      <c r="H13684" t="s">
        <v>111</v>
      </c>
      <c r="I13684">
        <v>191</v>
      </c>
      <c r="J13684">
        <v>250</v>
      </c>
      <c r="K13684">
        <v>3150</v>
      </c>
      <c r="L13684" t="s">
        <v>88</v>
      </c>
      <c r="M13684" t="s">
        <v>88</v>
      </c>
      <c r="N13684" t="s">
        <v>656</v>
      </c>
      <c r="O13684" t="s">
        <v>118</v>
      </c>
    </row>
    <row r="13685" spans="1:15" x14ac:dyDescent="0.35">
      <c r="A13685" t="s">
        <v>745</v>
      </c>
      <c r="B13685" s="10">
        <v>0.29166666666666669</v>
      </c>
      <c r="C13685" t="s">
        <v>108</v>
      </c>
      <c r="D13685" t="s">
        <v>747</v>
      </c>
      <c r="E13685" s="10">
        <v>0</v>
      </c>
      <c r="F13685" t="s">
        <v>108</v>
      </c>
      <c r="G13685" t="s">
        <v>110</v>
      </c>
      <c r="H13685" t="s">
        <v>121</v>
      </c>
      <c r="I13685">
        <v>231</v>
      </c>
      <c r="J13685">
        <v>370</v>
      </c>
      <c r="K13685">
        <v>3920</v>
      </c>
      <c r="L13685" t="s">
        <v>89</v>
      </c>
      <c r="M13685" t="s">
        <v>116</v>
      </c>
      <c r="N13685" t="s">
        <v>167</v>
      </c>
      <c r="O13685" t="s">
        <v>123</v>
      </c>
    </row>
    <row r="13686" spans="1:15" x14ac:dyDescent="0.35">
      <c r="A13686" t="s">
        <v>745</v>
      </c>
      <c r="B13686" s="10">
        <v>0.29166666666666669</v>
      </c>
      <c r="C13686" t="s">
        <v>108</v>
      </c>
      <c r="D13686" t="s">
        <v>745</v>
      </c>
      <c r="E13686" s="10">
        <v>0.5</v>
      </c>
      <c r="F13686" t="s">
        <v>108</v>
      </c>
      <c r="G13686" t="s">
        <v>110</v>
      </c>
      <c r="H13686" t="s">
        <v>121</v>
      </c>
      <c r="I13686">
        <v>57</v>
      </c>
      <c r="J13686">
        <v>65</v>
      </c>
      <c r="K13686">
        <v>286</v>
      </c>
      <c r="L13686" t="s">
        <v>88</v>
      </c>
      <c r="M13686" t="s">
        <v>88</v>
      </c>
      <c r="N13686" t="s">
        <v>113</v>
      </c>
      <c r="O13686" t="s">
        <v>114</v>
      </c>
    </row>
    <row r="13687" spans="1:15" x14ac:dyDescent="0.35">
      <c r="A13687" t="s">
        <v>745</v>
      </c>
      <c r="B13687" s="10">
        <v>0.29166666666666669</v>
      </c>
      <c r="C13687" t="s">
        <v>108</v>
      </c>
      <c r="D13687" t="s">
        <v>745</v>
      </c>
      <c r="E13687" s="10">
        <v>0.5</v>
      </c>
      <c r="F13687" t="s">
        <v>108</v>
      </c>
      <c r="G13687" t="s">
        <v>110</v>
      </c>
      <c r="H13687" t="s">
        <v>111</v>
      </c>
      <c r="I13687">
        <v>57</v>
      </c>
      <c r="J13687">
        <v>65</v>
      </c>
      <c r="K13687">
        <v>286</v>
      </c>
      <c r="L13687" t="s">
        <v>88</v>
      </c>
      <c r="M13687" t="s">
        <v>88</v>
      </c>
      <c r="N13687" t="s">
        <v>264</v>
      </c>
      <c r="O13687" t="s">
        <v>118</v>
      </c>
    </row>
    <row r="13688" spans="1:15" x14ac:dyDescent="0.35">
      <c r="A13688" t="s">
        <v>745</v>
      </c>
      <c r="B13688" s="10">
        <v>0.29166666666666669</v>
      </c>
      <c r="C13688" t="s">
        <v>108</v>
      </c>
      <c r="D13688" t="s">
        <v>747</v>
      </c>
      <c r="E13688" s="10">
        <v>0</v>
      </c>
      <c r="F13688" t="s">
        <v>108</v>
      </c>
      <c r="G13688" t="s">
        <v>110</v>
      </c>
      <c r="H13688" t="s">
        <v>111</v>
      </c>
      <c r="I13688">
        <v>189</v>
      </c>
      <c r="J13688">
        <v>300</v>
      </c>
      <c r="K13688">
        <v>3162</v>
      </c>
      <c r="L13688" t="s">
        <v>88</v>
      </c>
      <c r="M13688" t="s">
        <v>88</v>
      </c>
      <c r="N13688" t="s">
        <v>157</v>
      </c>
      <c r="O13688" t="s">
        <v>118</v>
      </c>
    </row>
    <row r="13689" spans="1:15" x14ac:dyDescent="0.35">
      <c r="A13689" t="s">
        <v>745</v>
      </c>
      <c r="B13689" s="10">
        <v>0.29166666666666669</v>
      </c>
      <c r="C13689" t="s">
        <v>108</v>
      </c>
      <c r="D13689" t="s">
        <v>745</v>
      </c>
      <c r="E13689" s="10">
        <v>0.41666666666666669</v>
      </c>
      <c r="F13689" t="s">
        <v>108</v>
      </c>
      <c r="G13689" t="s">
        <v>110</v>
      </c>
      <c r="H13689" t="s">
        <v>111</v>
      </c>
      <c r="I13689">
        <v>180</v>
      </c>
      <c r="J13689">
        <v>180</v>
      </c>
      <c r="K13689">
        <v>540</v>
      </c>
      <c r="L13689" t="s">
        <v>88</v>
      </c>
      <c r="M13689" t="s">
        <v>116</v>
      </c>
      <c r="N13689" t="s">
        <v>202</v>
      </c>
      <c r="O13689" t="s">
        <v>123</v>
      </c>
    </row>
    <row r="13690" spans="1:15" x14ac:dyDescent="0.35">
      <c r="A13690" t="s">
        <v>745</v>
      </c>
      <c r="B13690" s="10">
        <v>0.33333333333333331</v>
      </c>
      <c r="C13690" t="s">
        <v>108</v>
      </c>
      <c r="D13690" t="s">
        <v>747</v>
      </c>
      <c r="E13690" s="10">
        <v>0</v>
      </c>
      <c r="F13690" t="s">
        <v>108</v>
      </c>
      <c r="G13690" t="s">
        <v>110</v>
      </c>
      <c r="H13690" t="s">
        <v>121</v>
      </c>
      <c r="I13690">
        <v>230</v>
      </c>
      <c r="J13690">
        <v>230</v>
      </c>
      <c r="K13690">
        <v>3680</v>
      </c>
      <c r="L13690" t="s">
        <v>89</v>
      </c>
      <c r="M13690" t="s">
        <v>116</v>
      </c>
      <c r="N13690" t="s">
        <v>180</v>
      </c>
      <c r="O13690" t="s">
        <v>123</v>
      </c>
    </row>
    <row r="13691" spans="1:15" x14ac:dyDescent="0.35">
      <c r="A13691" t="s">
        <v>745</v>
      </c>
      <c r="B13691" s="10">
        <v>0.33333333333333331</v>
      </c>
      <c r="C13691" t="s">
        <v>108</v>
      </c>
      <c r="D13691" t="s">
        <v>745</v>
      </c>
      <c r="E13691" s="10">
        <v>0.64583333333333337</v>
      </c>
      <c r="F13691" t="s">
        <v>108</v>
      </c>
      <c r="G13691" t="s">
        <v>110</v>
      </c>
      <c r="H13691" t="s">
        <v>111</v>
      </c>
      <c r="I13691">
        <v>114</v>
      </c>
      <c r="J13691">
        <v>115</v>
      </c>
      <c r="K13691">
        <v>855</v>
      </c>
      <c r="L13691" t="s">
        <v>88</v>
      </c>
      <c r="M13691" t="s">
        <v>88</v>
      </c>
      <c r="N13691" t="s">
        <v>748</v>
      </c>
      <c r="O13691" t="s">
        <v>118</v>
      </c>
    </row>
    <row r="13692" spans="1:15" x14ac:dyDescent="0.35">
      <c r="A13692" t="s">
        <v>745</v>
      </c>
      <c r="B13692" s="10">
        <v>0.33333333333333331</v>
      </c>
      <c r="C13692" t="s">
        <v>108</v>
      </c>
      <c r="D13692" t="s">
        <v>745</v>
      </c>
      <c r="E13692" s="10">
        <v>0.5</v>
      </c>
      <c r="F13692" t="s">
        <v>108</v>
      </c>
      <c r="G13692" t="s">
        <v>134</v>
      </c>
      <c r="H13692" t="s">
        <v>121</v>
      </c>
      <c r="I13692">
        <v>65</v>
      </c>
      <c r="J13692">
        <v>67</v>
      </c>
      <c r="K13692">
        <v>259</v>
      </c>
      <c r="L13692" t="s">
        <v>88</v>
      </c>
      <c r="M13692" t="s">
        <v>88</v>
      </c>
      <c r="N13692" t="s">
        <v>113</v>
      </c>
      <c r="O13692" t="s">
        <v>114</v>
      </c>
    </row>
    <row r="13693" spans="1:15" x14ac:dyDescent="0.35">
      <c r="A13693" t="s">
        <v>745</v>
      </c>
      <c r="B13693" s="10">
        <v>0.33333333333333331</v>
      </c>
      <c r="C13693" t="s">
        <v>108</v>
      </c>
      <c r="D13693" t="s">
        <v>745</v>
      </c>
      <c r="E13693" s="10">
        <v>0.51041666666666663</v>
      </c>
      <c r="F13693" t="s">
        <v>108</v>
      </c>
      <c r="G13693" t="s">
        <v>110</v>
      </c>
      <c r="H13693" t="s">
        <v>111</v>
      </c>
      <c r="I13693">
        <v>94</v>
      </c>
      <c r="J13693">
        <v>100</v>
      </c>
      <c r="K13693">
        <v>400</v>
      </c>
      <c r="L13693" t="s">
        <v>88</v>
      </c>
      <c r="M13693" t="s">
        <v>88</v>
      </c>
      <c r="N13693" t="s">
        <v>659</v>
      </c>
      <c r="O13693" t="s">
        <v>118</v>
      </c>
    </row>
    <row r="13694" spans="1:15" x14ac:dyDescent="0.35">
      <c r="A13694" t="s">
        <v>745</v>
      </c>
      <c r="B13694" s="10">
        <v>0.34375</v>
      </c>
      <c r="C13694" t="s">
        <v>108</v>
      </c>
      <c r="D13694" t="s">
        <v>745</v>
      </c>
      <c r="E13694" s="10">
        <v>0.41666666666666669</v>
      </c>
      <c r="F13694" t="s">
        <v>108</v>
      </c>
      <c r="G13694" t="s">
        <v>110</v>
      </c>
      <c r="H13694" t="s">
        <v>121</v>
      </c>
      <c r="I13694">
        <v>200</v>
      </c>
      <c r="J13694">
        <v>200</v>
      </c>
      <c r="K13694">
        <v>350</v>
      </c>
      <c r="L13694" t="s">
        <v>88</v>
      </c>
      <c r="M13694" t="s">
        <v>88</v>
      </c>
      <c r="N13694" t="s">
        <v>113</v>
      </c>
      <c r="O13694" t="s">
        <v>114</v>
      </c>
    </row>
    <row r="13695" spans="1:15" x14ac:dyDescent="0.35">
      <c r="A13695" t="s">
        <v>745</v>
      </c>
      <c r="B13695" s="10">
        <v>0.34375</v>
      </c>
      <c r="C13695" t="s">
        <v>108</v>
      </c>
      <c r="D13695" t="s">
        <v>745</v>
      </c>
      <c r="E13695" s="10">
        <v>0.41666666666666669</v>
      </c>
      <c r="F13695" t="s">
        <v>108</v>
      </c>
      <c r="G13695" t="s">
        <v>110</v>
      </c>
      <c r="H13695" t="s">
        <v>111</v>
      </c>
      <c r="I13695">
        <v>200</v>
      </c>
      <c r="J13695">
        <v>200</v>
      </c>
      <c r="K13695">
        <v>350</v>
      </c>
      <c r="L13695" t="s">
        <v>88</v>
      </c>
      <c r="M13695" t="s">
        <v>88</v>
      </c>
      <c r="N13695" t="s">
        <v>717</v>
      </c>
      <c r="O13695" t="s">
        <v>118</v>
      </c>
    </row>
    <row r="13696" spans="1:15" x14ac:dyDescent="0.35">
      <c r="A13696" t="s">
        <v>745</v>
      </c>
      <c r="B13696" s="10">
        <v>0.41666666666666669</v>
      </c>
      <c r="C13696" t="s">
        <v>108</v>
      </c>
      <c r="D13696" t="s">
        <v>745</v>
      </c>
      <c r="E13696" s="10">
        <v>0.66666666666666663</v>
      </c>
      <c r="F13696" t="s">
        <v>108</v>
      </c>
      <c r="G13696" t="s">
        <v>110</v>
      </c>
      <c r="H13696" t="s">
        <v>111</v>
      </c>
      <c r="I13696">
        <v>214</v>
      </c>
      <c r="J13696">
        <v>255</v>
      </c>
      <c r="K13696">
        <v>1284</v>
      </c>
      <c r="L13696" t="s">
        <v>88</v>
      </c>
      <c r="M13696" t="s">
        <v>116</v>
      </c>
      <c r="N13696" t="s">
        <v>717</v>
      </c>
      <c r="O13696" t="s">
        <v>118</v>
      </c>
    </row>
    <row r="13697" spans="1:15" x14ac:dyDescent="0.35">
      <c r="A13697" t="s">
        <v>745</v>
      </c>
      <c r="B13697" s="10">
        <v>0.41666666666666669</v>
      </c>
      <c r="C13697" t="s">
        <v>108</v>
      </c>
      <c r="D13697" t="s">
        <v>745</v>
      </c>
      <c r="E13697" s="10">
        <v>0.84375</v>
      </c>
      <c r="F13697" t="s">
        <v>108</v>
      </c>
      <c r="G13697" t="s">
        <v>110</v>
      </c>
      <c r="H13697" t="s">
        <v>121</v>
      </c>
      <c r="I13697">
        <v>228.29</v>
      </c>
      <c r="J13697">
        <v>230</v>
      </c>
      <c r="K13697">
        <v>2340</v>
      </c>
      <c r="L13697" t="s">
        <v>115</v>
      </c>
      <c r="M13697" t="s">
        <v>116</v>
      </c>
      <c r="N13697" t="s">
        <v>476</v>
      </c>
      <c r="O13697" t="s">
        <v>123</v>
      </c>
    </row>
    <row r="13698" spans="1:15" x14ac:dyDescent="0.35">
      <c r="A13698" t="s">
        <v>745</v>
      </c>
      <c r="B13698" s="10">
        <v>0.41666666666666669</v>
      </c>
      <c r="C13698" t="s">
        <v>108</v>
      </c>
      <c r="D13698" t="s">
        <v>745</v>
      </c>
      <c r="E13698" s="10">
        <v>0.8125</v>
      </c>
      <c r="F13698" t="s">
        <v>108</v>
      </c>
      <c r="G13698" t="s">
        <v>203</v>
      </c>
      <c r="H13698" t="s">
        <v>111</v>
      </c>
      <c r="I13698">
        <v>77.5</v>
      </c>
      <c r="J13698">
        <v>92</v>
      </c>
      <c r="K13698">
        <v>736.25</v>
      </c>
      <c r="L13698" t="s">
        <v>91</v>
      </c>
      <c r="M13698" t="s">
        <v>91</v>
      </c>
      <c r="N13698" t="s">
        <v>113</v>
      </c>
      <c r="O13698" t="s">
        <v>114</v>
      </c>
    </row>
    <row r="13699" spans="1:15" x14ac:dyDescent="0.35">
      <c r="A13699" t="s">
        <v>745</v>
      </c>
      <c r="B13699" s="10">
        <v>0.41666666666666669</v>
      </c>
      <c r="C13699" t="s">
        <v>108</v>
      </c>
      <c r="D13699" t="s">
        <v>745</v>
      </c>
      <c r="E13699" s="10">
        <v>0.8125</v>
      </c>
      <c r="F13699" t="s">
        <v>108</v>
      </c>
      <c r="G13699" t="s">
        <v>203</v>
      </c>
      <c r="H13699" t="s">
        <v>121</v>
      </c>
      <c r="I13699">
        <v>77.5</v>
      </c>
      <c r="J13699">
        <v>92</v>
      </c>
      <c r="K13699">
        <v>736.25</v>
      </c>
      <c r="L13699" t="s">
        <v>91</v>
      </c>
      <c r="M13699" t="s">
        <v>91</v>
      </c>
      <c r="N13699" t="s">
        <v>219</v>
      </c>
      <c r="O13699" t="s">
        <v>123</v>
      </c>
    </row>
    <row r="13700" spans="1:15" x14ac:dyDescent="0.35">
      <c r="A13700" t="s">
        <v>745</v>
      </c>
      <c r="B13700" s="10">
        <v>0.5</v>
      </c>
      <c r="C13700" t="s">
        <v>108</v>
      </c>
      <c r="D13700" t="s">
        <v>745</v>
      </c>
      <c r="E13700" s="10">
        <v>0.54166666666666663</v>
      </c>
      <c r="F13700" t="s">
        <v>108</v>
      </c>
      <c r="G13700" t="s">
        <v>110</v>
      </c>
      <c r="H13700" t="s">
        <v>121</v>
      </c>
      <c r="I13700">
        <v>9</v>
      </c>
      <c r="J13700">
        <v>9</v>
      </c>
      <c r="K13700">
        <v>9</v>
      </c>
      <c r="L13700" t="s">
        <v>88</v>
      </c>
      <c r="M13700" t="s">
        <v>116</v>
      </c>
      <c r="N13700" t="s">
        <v>313</v>
      </c>
      <c r="O13700" t="s">
        <v>123</v>
      </c>
    </row>
    <row r="13701" spans="1:15" x14ac:dyDescent="0.35">
      <c r="A13701" t="s">
        <v>745</v>
      </c>
      <c r="B13701" s="10">
        <v>0.5</v>
      </c>
      <c r="C13701" t="s">
        <v>108</v>
      </c>
      <c r="D13701" t="s">
        <v>745</v>
      </c>
      <c r="E13701" s="10">
        <v>0.70833333333333337</v>
      </c>
      <c r="F13701" t="s">
        <v>108</v>
      </c>
      <c r="G13701" t="s">
        <v>110</v>
      </c>
      <c r="H13701" t="s">
        <v>111</v>
      </c>
      <c r="I13701">
        <v>104.64</v>
      </c>
      <c r="J13701">
        <v>204</v>
      </c>
      <c r="K13701">
        <v>287.75</v>
      </c>
      <c r="L13701" t="s">
        <v>115</v>
      </c>
      <c r="M13701" t="s">
        <v>115</v>
      </c>
      <c r="N13701" t="s">
        <v>117</v>
      </c>
      <c r="O13701" t="s">
        <v>118</v>
      </c>
    </row>
    <row r="13702" spans="1:15" x14ac:dyDescent="0.35">
      <c r="A13702" t="s">
        <v>745</v>
      </c>
      <c r="B13702" s="10">
        <v>0.5</v>
      </c>
      <c r="C13702" t="s">
        <v>108</v>
      </c>
      <c r="D13702" t="s">
        <v>745</v>
      </c>
      <c r="E13702" s="10">
        <v>0.86458333333333337</v>
      </c>
      <c r="F13702" t="s">
        <v>108</v>
      </c>
      <c r="G13702" t="s">
        <v>110</v>
      </c>
      <c r="H13702" t="s">
        <v>121</v>
      </c>
      <c r="I13702">
        <v>267.86</v>
      </c>
      <c r="J13702">
        <v>350</v>
      </c>
      <c r="K13702">
        <v>2343.75</v>
      </c>
      <c r="L13702" t="s">
        <v>115</v>
      </c>
      <c r="M13702" t="s">
        <v>115</v>
      </c>
      <c r="N13702" t="s">
        <v>632</v>
      </c>
      <c r="O13702" t="s">
        <v>123</v>
      </c>
    </row>
    <row r="13703" spans="1:15" x14ac:dyDescent="0.35">
      <c r="A13703" t="s">
        <v>745</v>
      </c>
      <c r="B13703" s="10">
        <v>0.52083333333333337</v>
      </c>
      <c r="C13703" t="s">
        <v>108</v>
      </c>
      <c r="D13703" t="s">
        <v>745</v>
      </c>
      <c r="E13703" s="10">
        <v>0.70833333333333337</v>
      </c>
      <c r="F13703" t="s">
        <v>108</v>
      </c>
      <c r="G13703" t="s">
        <v>134</v>
      </c>
      <c r="H13703" t="s">
        <v>121</v>
      </c>
      <c r="I13703">
        <v>50</v>
      </c>
      <c r="J13703">
        <v>64</v>
      </c>
      <c r="K13703">
        <v>213</v>
      </c>
      <c r="L13703" t="s">
        <v>88</v>
      </c>
      <c r="M13703" t="s">
        <v>88</v>
      </c>
      <c r="N13703" t="s">
        <v>113</v>
      </c>
      <c r="O13703" t="s">
        <v>114</v>
      </c>
    </row>
    <row r="13704" spans="1:15" x14ac:dyDescent="0.35">
      <c r="A13704" t="s">
        <v>745</v>
      </c>
      <c r="B13704" s="10">
        <v>0.58333333333333337</v>
      </c>
      <c r="C13704" t="s">
        <v>108</v>
      </c>
      <c r="D13704" t="s">
        <v>745</v>
      </c>
      <c r="E13704" s="10">
        <v>0.66666666666666663</v>
      </c>
      <c r="F13704" t="s">
        <v>108</v>
      </c>
      <c r="G13704" t="s">
        <v>110</v>
      </c>
      <c r="H13704" t="s">
        <v>111</v>
      </c>
      <c r="I13704">
        <v>268</v>
      </c>
      <c r="J13704">
        <v>314</v>
      </c>
      <c r="K13704">
        <v>535</v>
      </c>
      <c r="L13704" t="s">
        <v>88</v>
      </c>
      <c r="M13704" t="s">
        <v>115</v>
      </c>
      <c r="N13704" t="s">
        <v>154</v>
      </c>
      <c r="O13704" t="s">
        <v>123</v>
      </c>
    </row>
    <row r="13705" spans="1:15" x14ac:dyDescent="0.35">
      <c r="A13705" t="s">
        <v>745</v>
      </c>
      <c r="B13705" s="10">
        <v>0.58333333333333337</v>
      </c>
      <c r="C13705" t="s">
        <v>108</v>
      </c>
      <c r="D13705" t="s">
        <v>747</v>
      </c>
      <c r="E13705" s="10">
        <v>0</v>
      </c>
      <c r="F13705" t="s">
        <v>108</v>
      </c>
      <c r="G13705" t="s">
        <v>110</v>
      </c>
      <c r="H13705" t="s">
        <v>111</v>
      </c>
      <c r="I13705">
        <v>30</v>
      </c>
      <c r="J13705">
        <v>30</v>
      </c>
      <c r="K13705">
        <v>300</v>
      </c>
      <c r="L13705" t="s">
        <v>115</v>
      </c>
      <c r="M13705" t="s">
        <v>115</v>
      </c>
      <c r="N13705" t="s">
        <v>655</v>
      </c>
      <c r="O13705" t="s">
        <v>118</v>
      </c>
    </row>
    <row r="13706" spans="1:15" x14ac:dyDescent="0.35">
      <c r="A13706" t="s">
        <v>745</v>
      </c>
      <c r="B13706" s="10">
        <v>0.59375</v>
      </c>
      <c r="C13706" t="s">
        <v>108</v>
      </c>
      <c r="D13706" t="s">
        <v>745</v>
      </c>
      <c r="E13706" s="10">
        <v>0.70833333333333337</v>
      </c>
      <c r="F13706" t="s">
        <v>108</v>
      </c>
      <c r="G13706" t="s">
        <v>110</v>
      </c>
      <c r="H13706" t="s">
        <v>111</v>
      </c>
      <c r="I13706">
        <v>118</v>
      </c>
      <c r="J13706">
        <v>245</v>
      </c>
      <c r="K13706">
        <v>323</v>
      </c>
      <c r="L13706" t="s">
        <v>88</v>
      </c>
      <c r="M13706" t="s">
        <v>115</v>
      </c>
      <c r="N13706" t="s">
        <v>125</v>
      </c>
      <c r="O13706" t="s">
        <v>123</v>
      </c>
    </row>
    <row r="13707" spans="1:15" x14ac:dyDescent="0.35">
      <c r="A13707" t="s">
        <v>745</v>
      </c>
      <c r="B13707" s="10">
        <v>0.625</v>
      </c>
      <c r="C13707" t="s">
        <v>108</v>
      </c>
      <c r="D13707" t="s">
        <v>745</v>
      </c>
      <c r="E13707" s="10">
        <v>0.83333333333333337</v>
      </c>
      <c r="F13707" t="s">
        <v>108</v>
      </c>
      <c r="G13707" t="s">
        <v>110</v>
      </c>
      <c r="H13707" t="s">
        <v>111</v>
      </c>
      <c r="I13707">
        <v>260</v>
      </c>
      <c r="J13707">
        <v>260</v>
      </c>
      <c r="K13707">
        <v>1300</v>
      </c>
      <c r="L13707" t="s">
        <v>88</v>
      </c>
      <c r="M13707" t="s">
        <v>115</v>
      </c>
      <c r="N13707" t="s">
        <v>125</v>
      </c>
      <c r="O13707" t="s">
        <v>123</v>
      </c>
    </row>
    <row r="13708" spans="1:15" x14ac:dyDescent="0.35">
      <c r="A13708" t="s">
        <v>745</v>
      </c>
      <c r="B13708" s="10">
        <v>0.625</v>
      </c>
      <c r="C13708" t="s">
        <v>108</v>
      </c>
      <c r="D13708" t="s">
        <v>745</v>
      </c>
      <c r="E13708" s="10">
        <v>0.79166666666666663</v>
      </c>
      <c r="F13708" t="s">
        <v>108</v>
      </c>
      <c r="G13708" t="s">
        <v>110</v>
      </c>
      <c r="H13708" t="s">
        <v>111</v>
      </c>
      <c r="I13708">
        <v>40</v>
      </c>
      <c r="J13708">
        <v>40</v>
      </c>
      <c r="K13708">
        <v>160</v>
      </c>
      <c r="L13708" t="s">
        <v>88</v>
      </c>
      <c r="M13708" t="s">
        <v>116</v>
      </c>
      <c r="N13708" t="s">
        <v>454</v>
      </c>
      <c r="O13708" t="s">
        <v>123</v>
      </c>
    </row>
    <row r="13709" spans="1:15" x14ac:dyDescent="0.35">
      <c r="A13709" t="s">
        <v>745</v>
      </c>
      <c r="B13709" s="10">
        <v>0.625</v>
      </c>
      <c r="C13709" t="s">
        <v>108</v>
      </c>
      <c r="D13709" t="s">
        <v>745</v>
      </c>
      <c r="E13709" s="10">
        <v>0.75</v>
      </c>
      <c r="F13709" t="s">
        <v>108</v>
      </c>
      <c r="G13709" t="s">
        <v>110</v>
      </c>
      <c r="H13709" t="s">
        <v>121</v>
      </c>
      <c r="I13709">
        <v>140</v>
      </c>
      <c r="J13709">
        <v>180</v>
      </c>
      <c r="K13709">
        <v>420</v>
      </c>
      <c r="L13709" t="s">
        <v>91</v>
      </c>
      <c r="M13709" t="s">
        <v>116</v>
      </c>
      <c r="N13709" t="s">
        <v>296</v>
      </c>
      <c r="O13709" t="s">
        <v>123</v>
      </c>
    </row>
    <row r="13710" spans="1:15" x14ac:dyDescent="0.35">
      <c r="A13710" t="s">
        <v>745</v>
      </c>
      <c r="B13710" s="10">
        <v>0.625</v>
      </c>
      <c r="C13710" t="s">
        <v>108</v>
      </c>
      <c r="D13710" t="s">
        <v>745</v>
      </c>
      <c r="E13710" s="10">
        <v>0.83333333333333337</v>
      </c>
      <c r="F13710" t="s">
        <v>108</v>
      </c>
      <c r="G13710" t="s">
        <v>110</v>
      </c>
      <c r="H13710" t="s">
        <v>121</v>
      </c>
      <c r="I13710">
        <v>288.5</v>
      </c>
      <c r="J13710">
        <v>290</v>
      </c>
      <c r="K13710">
        <v>1442.5</v>
      </c>
      <c r="L13710" t="s">
        <v>91</v>
      </c>
      <c r="M13710" t="s">
        <v>115</v>
      </c>
      <c r="N13710" t="s">
        <v>174</v>
      </c>
      <c r="O13710" t="s">
        <v>123</v>
      </c>
    </row>
    <row r="13711" spans="1:15" x14ac:dyDescent="0.35">
      <c r="A13711" t="s">
        <v>745</v>
      </c>
      <c r="B13711" s="10">
        <v>0.63541666666666663</v>
      </c>
      <c r="C13711" t="s">
        <v>108</v>
      </c>
      <c r="D13711" t="s">
        <v>745</v>
      </c>
      <c r="E13711" s="10">
        <v>0.83333333333333337</v>
      </c>
      <c r="F13711" t="s">
        <v>108</v>
      </c>
      <c r="G13711" t="s">
        <v>110</v>
      </c>
      <c r="H13711" t="s">
        <v>111</v>
      </c>
      <c r="I13711">
        <v>30</v>
      </c>
      <c r="J13711">
        <v>30</v>
      </c>
      <c r="K13711">
        <v>142</v>
      </c>
      <c r="L13711" t="s">
        <v>88</v>
      </c>
      <c r="M13711" t="s">
        <v>115</v>
      </c>
      <c r="N13711" t="s">
        <v>264</v>
      </c>
      <c r="O13711" t="s">
        <v>118</v>
      </c>
    </row>
    <row r="13712" spans="1:15" x14ac:dyDescent="0.35">
      <c r="A13712" t="s">
        <v>745</v>
      </c>
      <c r="B13712" s="10">
        <v>0.66666666666666663</v>
      </c>
      <c r="C13712" t="s">
        <v>108</v>
      </c>
      <c r="D13712" t="s">
        <v>745</v>
      </c>
      <c r="E13712" s="10">
        <v>0.9375</v>
      </c>
      <c r="F13712" t="s">
        <v>108</v>
      </c>
      <c r="G13712" t="s">
        <v>110</v>
      </c>
      <c r="H13712" t="s">
        <v>111</v>
      </c>
      <c r="I13712">
        <v>95</v>
      </c>
      <c r="J13712">
        <v>190</v>
      </c>
      <c r="K13712">
        <v>568</v>
      </c>
      <c r="L13712" t="s">
        <v>88</v>
      </c>
      <c r="M13712" t="s">
        <v>116</v>
      </c>
      <c r="N13712" t="s">
        <v>170</v>
      </c>
      <c r="O13712" t="s">
        <v>118</v>
      </c>
    </row>
    <row r="13713" spans="1:15" x14ac:dyDescent="0.35">
      <c r="A13713" t="s">
        <v>745</v>
      </c>
      <c r="B13713" s="10">
        <v>0.66666666666666663</v>
      </c>
      <c r="C13713" t="s">
        <v>108</v>
      </c>
      <c r="D13713" t="s">
        <v>747</v>
      </c>
      <c r="E13713" s="10">
        <v>0</v>
      </c>
      <c r="F13713" t="s">
        <v>108</v>
      </c>
      <c r="G13713" t="s">
        <v>110</v>
      </c>
      <c r="H13713" t="s">
        <v>111</v>
      </c>
      <c r="I13713">
        <v>14</v>
      </c>
      <c r="J13713">
        <v>14</v>
      </c>
      <c r="K13713">
        <v>112</v>
      </c>
      <c r="L13713" t="s">
        <v>88</v>
      </c>
      <c r="M13713" t="s">
        <v>116</v>
      </c>
      <c r="N13713" t="s">
        <v>478</v>
      </c>
      <c r="O13713" t="s">
        <v>123</v>
      </c>
    </row>
    <row r="13714" spans="1:15" x14ac:dyDescent="0.35">
      <c r="A13714" t="s">
        <v>745</v>
      </c>
      <c r="B13714" s="10">
        <v>0.66666666666666663</v>
      </c>
      <c r="C13714" t="s">
        <v>108</v>
      </c>
      <c r="D13714" t="s">
        <v>745</v>
      </c>
      <c r="E13714" s="10">
        <v>0.79166666666666663</v>
      </c>
      <c r="F13714" t="s">
        <v>108</v>
      </c>
      <c r="G13714" t="s">
        <v>110</v>
      </c>
      <c r="H13714" t="s">
        <v>111</v>
      </c>
      <c r="I13714">
        <v>36</v>
      </c>
      <c r="J13714">
        <v>36</v>
      </c>
      <c r="K13714">
        <v>108</v>
      </c>
      <c r="L13714" t="s">
        <v>88</v>
      </c>
      <c r="M13714" t="s">
        <v>116</v>
      </c>
      <c r="N13714" t="s">
        <v>617</v>
      </c>
      <c r="O13714" t="s">
        <v>123</v>
      </c>
    </row>
    <row r="13715" spans="1:15" x14ac:dyDescent="0.35">
      <c r="A13715" t="s">
        <v>745</v>
      </c>
      <c r="B13715" s="10">
        <v>0.66666666666666663</v>
      </c>
      <c r="C13715" t="s">
        <v>108</v>
      </c>
      <c r="D13715" t="s">
        <v>747</v>
      </c>
      <c r="E13715" s="10">
        <v>0</v>
      </c>
      <c r="F13715" t="s">
        <v>108</v>
      </c>
      <c r="G13715" t="s">
        <v>110</v>
      </c>
      <c r="H13715" t="s">
        <v>111</v>
      </c>
      <c r="I13715">
        <v>82.58</v>
      </c>
      <c r="J13715">
        <v>200</v>
      </c>
      <c r="K13715">
        <v>495.5</v>
      </c>
      <c r="L13715" t="s">
        <v>115</v>
      </c>
      <c r="M13715" t="s">
        <v>115</v>
      </c>
      <c r="N13715" t="s">
        <v>119</v>
      </c>
      <c r="O13715" t="s">
        <v>118</v>
      </c>
    </row>
    <row r="13716" spans="1:15" x14ac:dyDescent="0.35">
      <c r="A13716" t="s">
        <v>745</v>
      </c>
      <c r="B13716" s="10">
        <v>0.69791666666666663</v>
      </c>
      <c r="C13716" t="s">
        <v>108</v>
      </c>
      <c r="D13716" t="s">
        <v>745</v>
      </c>
      <c r="E13716" s="10">
        <v>0.89583333333333337</v>
      </c>
      <c r="F13716" t="s">
        <v>108</v>
      </c>
      <c r="G13716" t="s">
        <v>110</v>
      </c>
      <c r="H13716" t="s">
        <v>121</v>
      </c>
      <c r="I13716">
        <v>42.11</v>
      </c>
      <c r="J13716">
        <v>50</v>
      </c>
      <c r="K13716">
        <v>200</v>
      </c>
      <c r="L13716" t="s">
        <v>91</v>
      </c>
      <c r="M13716" t="s">
        <v>116</v>
      </c>
      <c r="N13716" t="s">
        <v>129</v>
      </c>
      <c r="O13716" t="s">
        <v>114</v>
      </c>
    </row>
    <row r="13717" spans="1:15" x14ac:dyDescent="0.35">
      <c r="A13717" t="s">
        <v>745</v>
      </c>
      <c r="B13717" s="10">
        <v>0.70833333333333337</v>
      </c>
      <c r="C13717" t="s">
        <v>108</v>
      </c>
      <c r="D13717" t="s">
        <v>745</v>
      </c>
      <c r="E13717" s="10">
        <v>0.96875</v>
      </c>
      <c r="F13717" t="s">
        <v>108</v>
      </c>
      <c r="G13717" t="s">
        <v>110</v>
      </c>
      <c r="H13717" t="s">
        <v>121</v>
      </c>
      <c r="I13717">
        <v>345.2</v>
      </c>
      <c r="J13717">
        <v>380</v>
      </c>
      <c r="K13717">
        <v>2157.5</v>
      </c>
      <c r="L13717" t="s">
        <v>115</v>
      </c>
      <c r="M13717" t="s">
        <v>116</v>
      </c>
      <c r="N13717" t="s">
        <v>211</v>
      </c>
      <c r="O13717" t="s">
        <v>123</v>
      </c>
    </row>
    <row r="13718" spans="1:15" x14ac:dyDescent="0.35">
      <c r="A13718" t="s">
        <v>745</v>
      </c>
      <c r="B13718" s="10">
        <v>0.75</v>
      </c>
      <c r="C13718" t="s">
        <v>108</v>
      </c>
      <c r="D13718" t="s">
        <v>745</v>
      </c>
      <c r="E13718" s="10">
        <v>0.83333333333333337</v>
      </c>
      <c r="F13718" t="s">
        <v>108</v>
      </c>
      <c r="G13718" t="s">
        <v>110</v>
      </c>
      <c r="H13718" t="s">
        <v>121</v>
      </c>
      <c r="I13718">
        <v>160</v>
      </c>
      <c r="J13718">
        <v>160</v>
      </c>
      <c r="K13718">
        <v>320</v>
      </c>
      <c r="L13718" t="s">
        <v>91</v>
      </c>
      <c r="M13718" t="s">
        <v>116</v>
      </c>
      <c r="N13718" t="s">
        <v>129</v>
      </c>
      <c r="O13718" t="s">
        <v>114</v>
      </c>
    </row>
    <row r="13719" spans="1:15" x14ac:dyDescent="0.35">
      <c r="A13719" t="s">
        <v>745</v>
      </c>
      <c r="B13719" s="10">
        <v>0.8125</v>
      </c>
      <c r="C13719" t="s">
        <v>108</v>
      </c>
      <c r="D13719" t="s">
        <v>747</v>
      </c>
      <c r="E13719" s="10">
        <v>0</v>
      </c>
      <c r="F13719" t="s">
        <v>108</v>
      </c>
      <c r="G13719" t="s">
        <v>110</v>
      </c>
      <c r="H13719" t="s">
        <v>121</v>
      </c>
      <c r="I13719">
        <v>274.44</v>
      </c>
      <c r="J13719">
        <v>350</v>
      </c>
      <c r="K13719">
        <v>1235</v>
      </c>
      <c r="L13719" t="s">
        <v>115</v>
      </c>
      <c r="M13719" t="s">
        <v>115</v>
      </c>
      <c r="N13719" t="s">
        <v>200</v>
      </c>
      <c r="O13719" t="s">
        <v>123</v>
      </c>
    </row>
    <row r="13720" spans="1:15" x14ac:dyDescent="0.35">
      <c r="A13720" t="s">
        <v>745</v>
      </c>
      <c r="B13720" s="10">
        <v>0.83333333333333337</v>
      </c>
      <c r="C13720" t="s">
        <v>108</v>
      </c>
      <c r="D13720" t="s">
        <v>745</v>
      </c>
      <c r="E13720" s="10">
        <v>0.98958333333333337</v>
      </c>
      <c r="F13720" t="s">
        <v>108</v>
      </c>
      <c r="G13720" t="s">
        <v>110</v>
      </c>
      <c r="H13720" t="s">
        <v>111</v>
      </c>
      <c r="I13720">
        <v>45</v>
      </c>
      <c r="J13720">
        <v>64</v>
      </c>
      <c r="K13720">
        <v>134</v>
      </c>
      <c r="L13720" t="s">
        <v>88</v>
      </c>
      <c r="M13720" t="s">
        <v>116</v>
      </c>
      <c r="N13720" t="s">
        <v>264</v>
      </c>
      <c r="O13720" t="s">
        <v>118</v>
      </c>
    </row>
    <row r="13721" spans="1:15" x14ac:dyDescent="0.35">
      <c r="A13721" t="s">
        <v>745</v>
      </c>
      <c r="B13721" s="10">
        <v>0.83333333333333337</v>
      </c>
      <c r="C13721" t="s">
        <v>108</v>
      </c>
      <c r="D13721" t="s">
        <v>747</v>
      </c>
      <c r="E13721" s="10">
        <v>0</v>
      </c>
      <c r="F13721" t="s">
        <v>108</v>
      </c>
      <c r="G13721" t="s">
        <v>110</v>
      </c>
      <c r="H13721" t="s">
        <v>111</v>
      </c>
      <c r="I13721">
        <v>150</v>
      </c>
      <c r="J13721">
        <v>230</v>
      </c>
      <c r="K13721">
        <v>337.5</v>
      </c>
      <c r="L13721" t="s">
        <v>115</v>
      </c>
      <c r="M13721" t="s">
        <v>116</v>
      </c>
      <c r="N13721" t="s">
        <v>117</v>
      </c>
      <c r="O13721" t="s">
        <v>118</v>
      </c>
    </row>
    <row r="13722" spans="1:15" x14ac:dyDescent="0.35">
      <c r="A13722" t="s">
        <v>745</v>
      </c>
      <c r="B13722" s="10">
        <v>0.83333333333333337</v>
      </c>
      <c r="C13722" t="s">
        <v>108</v>
      </c>
      <c r="D13722" t="s">
        <v>747</v>
      </c>
      <c r="E13722" s="10">
        <v>0</v>
      </c>
      <c r="F13722" t="s">
        <v>108</v>
      </c>
      <c r="G13722" t="s">
        <v>110</v>
      </c>
      <c r="H13722" t="s">
        <v>121</v>
      </c>
      <c r="I13722">
        <v>337.5</v>
      </c>
      <c r="J13722">
        <v>375</v>
      </c>
      <c r="K13722">
        <v>1350</v>
      </c>
      <c r="L13722" t="s">
        <v>91</v>
      </c>
      <c r="M13722" t="s">
        <v>116</v>
      </c>
      <c r="N13722" t="s">
        <v>164</v>
      </c>
      <c r="O13722" t="s">
        <v>123</v>
      </c>
    </row>
    <row r="13723" spans="1:15" x14ac:dyDescent="0.35">
      <c r="A13723" t="s">
        <v>745</v>
      </c>
      <c r="B13723" s="10">
        <v>0.83333333333333337</v>
      </c>
      <c r="C13723" t="s">
        <v>108</v>
      </c>
      <c r="D13723" t="s">
        <v>747</v>
      </c>
      <c r="E13723" s="10">
        <v>0</v>
      </c>
      <c r="F13723" t="s">
        <v>108</v>
      </c>
      <c r="G13723" t="s">
        <v>110</v>
      </c>
      <c r="H13723" t="s">
        <v>121</v>
      </c>
      <c r="I13723">
        <v>160</v>
      </c>
      <c r="J13723">
        <v>160</v>
      </c>
      <c r="K13723">
        <v>640</v>
      </c>
      <c r="L13723" t="s">
        <v>91</v>
      </c>
      <c r="M13723" t="s">
        <v>116</v>
      </c>
      <c r="N13723" t="s">
        <v>174</v>
      </c>
      <c r="O13723" t="s">
        <v>123</v>
      </c>
    </row>
    <row r="13724" spans="1:15" x14ac:dyDescent="0.35">
      <c r="A13724" t="s">
        <v>745</v>
      </c>
      <c r="B13724" s="10">
        <v>0.83333333333333337</v>
      </c>
      <c r="C13724" t="s">
        <v>108</v>
      </c>
      <c r="D13724" t="s">
        <v>747</v>
      </c>
      <c r="E13724" s="10">
        <v>0</v>
      </c>
      <c r="F13724" t="s">
        <v>108</v>
      </c>
      <c r="G13724" t="s">
        <v>110</v>
      </c>
      <c r="H13724" t="s">
        <v>121</v>
      </c>
      <c r="I13724">
        <v>130</v>
      </c>
      <c r="J13724">
        <v>130</v>
      </c>
      <c r="K13724">
        <v>520</v>
      </c>
      <c r="L13724" t="s">
        <v>91</v>
      </c>
      <c r="M13724" t="s">
        <v>116</v>
      </c>
      <c r="N13724" t="s">
        <v>174</v>
      </c>
      <c r="O13724" t="s">
        <v>123</v>
      </c>
    </row>
    <row r="13725" spans="1:15" x14ac:dyDescent="0.35">
      <c r="A13725" t="s">
        <v>745</v>
      </c>
      <c r="B13725" s="10">
        <v>0.875</v>
      </c>
      <c r="C13725" t="s">
        <v>108</v>
      </c>
      <c r="D13725" t="s">
        <v>747</v>
      </c>
      <c r="E13725" s="10">
        <v>0</v>
      </c>
      <c r="F13725" t="s">
        <v>108</v>
      </c>
      <c r="G13725" t="s">
        <v>110</v>
      </c>
      <c r="H13725" t="s">
        <v>111</v>
      </c>
      <c r="I13725">
        <v>129</v>
      </c>
      <c r="J13725">
        <v>200</v>
      </c>
      <c r="K13725">
        <v>388</v>
      </c>
      <c r="L13725" t="s">
        <v>88</v>
      </c>
      <c r="M13725" t="s">
        <v>115</v>
      </c>
      <c r="N13725" t="s">
        <v>170</v>
      </c>
      <c r="O13725" t="s">
        <v>118</v>
      </c>
    </row>
    <row r="13726" spans="1:15" x14ac:dyDescent="0.35">
      <c r="A13726" t="s">
        <v>745</v>
      </c>
      <c r="B13726" s="10">
        <v>0.875</v>
      </c>
      <c r="C13726" t="s">
        <v>108</v>
      </c>
      <c r="D13726" t="s">
        <v>747</v>
      </c>
      <c r="E13726" s="10">
        <v>0</v>
      </c>
      <c r="F13726" t="s">
        <v>108</v>
      </c>
      <c r="G13726" t="s">
        <v>110</v>
      </c>
      <c r="H13726" t="s">
        <v>111</v>
      </c>
      <c r="I13726">
        <v>175.83</v>
      </c>
      <c r="J13726">
        <v>250</v>
      </c>
      <c r="K13726">
        <v>527.5</v>
      </c>
      <c r="L13726" t="s">
        <v>115</v>
      </c>
      <c r="M13726" t="s">
        <v>116</v>
      </c>
      <c r="N13726" t="s">
        <v>119</v>
      </c>
      <c r="O13726" t="s">
        <v>118</v>
      </c>
    </row>
    <row r="13727" spans="1:15" x14ac:dyDescent="0.35">
      <c r="A13727" t="s">
        <v>745</v>
      </c>
      <c r="B13727" s="10">
        <v>0.89583333333333337</v>
      </c>
      <c r="C13727" t="s">
        <v>108</v>
      </c>
      <c r="D13727" t="s">
        <v>745</v>
      </c>
      <c r="E13727" s="10">
        <v>0.95833333333333337</v>
      </c>
      <c r="F13727" t="s">
        <v>108</v>
      </c>
      <c r="G13727" t="s">
        <v>110</v>
      </c>
      <c r="H13727" t="s">
        <v>111</v>
      </c>
      <c r="I13727">
        <v>62</v>
      </c>
      <c r="J13727">
        <v>110</v>
      </c>
      <c r="K13727">
        <v>92</v>
      </c>
      <c r="L13727" t="s">
        <v>88</v>
      </c>
      <c r="M13727" t="s">
        <v>115</v>
      </c>
      <c r="N13727" t="s">
        <v>265</v>
      </c>
      <c r="O13727" t="s">
        <v>118</v>
      </c>
    </row>
    <row r="13728" spans="1:15" x14ac:dyDescent="0.35">
      <c r="A13728" t="s">
        <v>745</v>
      </c>
      <c r="B13728" s="10">
        <v>0.94791666666666663</v>
      </c>
      <c r="C13728" t="s">
        <v>108</v>
      </c>
      <c r="D13728" t="s">
        <v>747</v>
      </c>
      <c r="E13728" s="10">
        <v>0</v>
      </c>
      <c r="F13728" t="s">
        <v>108</v>
      </c>
      <c r="G13728" t="s">
        <v>110</v>
      </c>
      <c r="H13728" t="s">
        <v>121</v>
      </c>
      <c r="I13728">
        <v>226</v>
      </c>
      <c r="J13728">
        <v>250</v>
      </c>
      <c r="K13728">
        <v>282.5</v>
      </c>
      <c r="L13728" t="s">
        <v>115</v>
      </c>
      <c r="M13728" t="s">
        <v>116</v>
      </c>
      <c r="N13728" t="s">
        <v>211</v>
      </c>
      <c r="O13728" t="s">
        <v>123</v>
      </c>
    </row>
    <row r="13729" spans="1:15" x14ac:dyDescent="0.35">
      <c r="A13729" t="s">
        <v>745</v>
      </c>
      <c r="B13729" s="10">
        <v>0.95833333333333337</v>
      </c>
      <c r="C13729" t="s">
        <v>108</v>
      </c>
      <c r="D13729" t="s">
        <v>747</v>
      </c>
      <c r="E13729" s="10">
        <v>0</v>
      </c>
      <c r="F13729" t="s">
        <v>108</v>
      </c>
      <c r="G13729" t="s">
        <v>110</v>
      </c>
      <c r="H13729" t="s">
        <v>121</v>
      </c>
      <c r="I13729">
        <v>62.5</v>
      </c>
      <c r="J13729">
        <v>100</v>
      </c>
      <c r="K13729">
        <v>62.5</v>
      </c>
      <c r="L13729" t="s">
        <v>91</v>
      </c>
      <c r="M13729" t="s">
        <v>116</v>
      </c>
      <c r="N13729" t="s">
        <v>122</v>
      </c>
      <c r="O13729" t="s">
        <v>123</v>
      </c>
    </row>
    <row r="13730" spans="1:15" x14ac:dyDescent="0.35">
      <c r="A13730" t="s">
        <v>747</v>
      </c>
      <c r="B13730" s="10">
        <v>0</v>
      </c>
      <c r="C13730" t="s">
        <v>108</v>
      </c>
      <c r="D13730" t="s">
        <v>747</v>
      </c>
      <c r="E13730" s="10">
        <v>0.52083333333333337</v>
      </c>
      <c r="F13730" t="s">
        <v>108</v>
      </c>
      <c r="G13730" t="s">
        <v>110</v>
      </c>
      <c r="H13730" t="s">
        <v>121</v>
      </c>
      <c r="I13730">
        <v>429.8</v>
      </c>
      <c r="J13730">
        <v>560</v>
      </c>
      <c r="K13730">
        <v>5372.5</v>
      </c>
      <c r="L13730" t="s">
        <v>115</v>
      </c>
      <c r="M13730" t="s">
        <v>116</v>
      </c>
      <c r="N13730" t="s">
        <v>212</v>
      </c>
      <c r="O13730" t="s">
        <v>123</v>
      </c>
    </row>
    <row r="13731" spans="1:15" x14ac:dyDescent="0.35">
      <c r="A13731" t="s">
        <v>747</v>
      </c>
      <c r="B13731" s="10">
        <v>0</v>
      </c>
      <c r="C13731" t="s">
        <v>108</v>
      </c>
      <c r="D13731" t="s">
        <v>747</v>
      </c>
      <c r="E13731" s="10">
        <v>0.92708333333333337</v>
      </c>
      <c r="F13731" t="s">
        <v>108</v>
      </c>
      <c r="G13731" t="s">
        <v>110</v>
      </c>
      <c r="H13731" t="s">
        <v>111</v>
      </c>
      <c r="I13731">
        <v>54.04</v>
      </c>
      <c r="J13731">
        <v>70</v>
      </c>
      <c r="K13731">
        <v>1202.5</v>
      </c>
      <c r="L13731" t="s">
        <v>115</v>
      </c>
      <c r="M13731" t="s">
        <v>115</v>
      </c>
      <c r="N13731" t="s">
        <v>655</v>
      </c>
      <c r="O13731" t="s">
        <v>118</v>
      </c>
    </row>
    <row r="13732" spans="1:15" x14ac:dyDescent="0.35">
      <c r="A13732" t="s">
        <v>747</v>
      </c>
      <c r="B13732" s="10">
        <v>0</v>
      </c>
      <c r="C13732" t="s">
        <v>108</v>
      </c>
      <c r="D13732" t="s">
        <v>747</v>
      </c>
      <c r="E13732" s="10">
        <v>5.2083333333333336E-2</v>
      </c>
      <c r="F13732" t="s">
        <v>108</v>
      </c>
      <c r="G13732" t="s">
        <v>110</v>
      </c>
      <c r="H13732" t="s">
        <v>111</v>
      </c>
      <c r="I13732">
        <v>280</v>
      </c>
      <c r="J13732">
        <v>420</v>
      </c>
      <c r="K13732">
        <v>350</v>
      </c>
      <c r="L13732" t="s">
        <v>115</v>
      </c>
      <c r="M13732" t="s">
        <v>116</v>
      </c>
      <c r="N13732" t="s">
        <v>120</v>
      </c>
      <c r="O13732" t="s">
        <v>118</v>
      </c>
    </row>
    <row r="13733" spans="1:15" x14ac:dyDescent="0.35">
      <c r="A13733" t="s">
        <v>747</v>
      </c>
      <c r="B13733" s="10">
        <v>0</v>
      </c>
      <c r="C13733" t="s">
        <v>108</v>
      </c>
      <c r="D13733" t="s">
        <v>747</v>
      </c>
      <c r="E13733" s="10">
        <v>1.0416666666666666E-2</v>
      </c>
      <c r="F13733" t="s">
        <v>108</v>
      </c>
      <c r="G13733" t="s">
        <v>110</v>
      </c>
      <c r="H13733" t="s">
        <v>111</v>
      </c>
      <c r="I13733">
        <v>279</v>
      </c>
      <c r="J13733">
        <v>279</v>
      </c>
      <c r="K13733">
        <v>69.75</v>
      </c>
      <c r="L13733" t="s">
        <v>115</v>
      </c>
      <c r="M13733" t="s">
        <v>116</v>
      </c>
      <c r="N13733" t="s">
        <v>117</v>
      </c>
      <c r="O13733" t="s">
        <v>118</v>
      </c>
    </row>
    <row r="13734" spans="1:15" x14ac:dyDescent="0.35">
      <c r="A13734" t="s">
        <v>747</v>
      </c>
      <c r="B13734" s="10">
        <v>0</v>
      </c>
      <c r="C13734" t="s">
        <v>108</v>
      </c>
      <c r="D13734" t="s">
        <v>747</v>
      </c>
      <c r="E13734" s="10">
        <v>2.0833333333333332E-2</v>
      </c>
      <c r="F13734" t="s">
        <v>108</v>
      </c>
      <c r="G13734" t="s">
        <v>110</v>
      </c>
      <c r="H13734" t="s">
        <v>111</v>
      </c>
      <c r="I13734">
        <v>100</v>
      </c>
      <c r="J13734">
        <v>100</v>
      </c>
      <c r="K13734">
        <v>50</v>
      </c>
      <c r="L13734" t="s">
        <v>115</v>
      </c>
      <c r="M13734" t="s">
        <v>116</v>
      </c>
      <c r="N13734" t="s">
        <v>119</v>
      </c>
      <c r="O13734" t="s">
        <v>118</v>
      </c>
    </row>
    <row r="13735" spans="1:15" x14ac:dyDescent="0.35">
      <c r="A13735" t="s">
        <v>747</v>
      </c>
      <c r="B13735" s="10">
        <v>0</v>
      </c>
      <c r="C13735" t="s">
        <v>108</v>
      </c>
      <c r="D13735" t="s">
        <v>749</v>
      </c>
      <c r="E13735" s="10">
        <v>0</v>
      </c>
      <c r="F13735" t="s">
        <v>108</v>
      </c>
      <c r="G13735" t="s">
        <v>110</v>
      </c>
      <c r="H13735" t="s">
        <v>121</v>
      </c>
      <c r="I13735">
        <v>77.25</v>
      </c>
      <c r="J13735">
        <v>87</v>
      </c>
      <c r="K13735">
        <v>1854</v>
      </c>
      <c r="L13735" t="s">
        <v>115</v>
      </c>
      <c r="M13735" t="s">
        <v>116</v>
      </c>
      <c r="N13735" t="s">
        <v>179</v>
      </c>
      <c r="O13735" t="s">
        <v>123</v>
      </c>
    </row>
    <row r="13736" spans="1:15" x14ac:dyDescent="0.35">
      <c r="A13736" t="s">
        <v>747</v>
      </c>
      <c r="B13736" s="10">
        <v>0</v>
      </c>
      <c r="C13736" t="s">
        <v>108</v>
      </c>
      <c r="D13736" t="s">
        <v>747</v>
      </c>
      <c r="E13736" s="10">
        <v>0.83333333333333337</v>
      </c>
      <c r="F13736" t="s">
        <v>108</v>
      </c>
      <c r="G13736" t="s">
        <v>110</v>
      </c>
      <c r="H13736" t="s">
        <v>121</v>
      </c>
      <c r="I13736">
        <v>105.6</v>
      </c>
      <c r="J13736">
        <v>133</v>
      </c>
      <c r="K13736">
        <v>2112</v>
      </c>
      <c r="L13736" t="s">
        <v>115</v>
      </c>
      <c r="M13736" t="s">
        <v>116</v>
      </c>
      <c r="N13736" t="s">
        <v>462</v>
      </c>
      <c r="O13736" t="s">
        <v>114</v>
      </c>
    </row>
    <row r="13737" spans="1:15" x14ac:dyDescent="0.35">
      <c r="A13737" t="s">
        <v>747</v>
      </c>
      <c r="B13737" s="10">
        <v>0</v>
      </c>
      <c r="C13737" t="s">
        <v>108</v>
      </c>
      <c r="D13737" t="s">
        <v>749</v>
      </c>
      <c r="E13737" s="10">
        <v>0</v>
      </c>
      <c r="F13737" t="s">
        <v>108</v>
      </c>
      <c r="G13737" t="s">
        <v>110</v>
      </c>
      <c r="H13737" t="s">
        <v>111</v>
      </c>
      <c r="I13737">
        <v>776</v>
      </c>
      <c r="J13737">
        <v>833</v>
      </c>
      <c r="K13737">
        <v>18624</v>
      </c>
      <c r="L13737" t="s">
        <v>115</v>
      </c>
      <c r="M13737" t="s">
        <v>116</v>
      </c>
      <c r="N13737" t="s">
        <v>120</v>
      </c>
      <c r="O13737" t="s">
        <v>118</v>
      </c>
    </row>
    <row r="13738" spans="1:15" x14ac:dyDescent="0.35">
      <c r="A13738" t="s">
        <v>747</v>
      </c>
      <c r="B13738" s="10">
        <v>0</v>
      </c>
      <c r="C13738" t="s">
        <v>108</v>
      </c>
      <c r="D13738" t="s">
        <v>749</v>
      </c>
      <c r="E13738" s="10">
        <v>0</v>
      </c>
      <c r="F13738" t="s">
        <v>108</v>
      </c>
      <c r="G13738" t="s">
        <v>110</v>
      </c>
      <c r="H13738" t="s">
        <v>111</v>
      </c>
      <c r="I13738">
        <v>403.25</v>
      </c>
      <c r="J13738">
        <v>488</v>
      </c>
      <c r="K13738">
        <v>9678</v>
      </c>
      <c r="L13738" t="s">
        <v>115</v>
      </c>
      <c r="M13738" t="s">
        <v>116</v>
      </c>
      <c r="N13738" t="s">
        <v>119</v>
      </c>
      <c r="O13738" t="s">
        <v>118</v>
      </c>
    </row>
    <row r="13739" spans="1:15" x14ac:dyDescent="0.35">
      <c r="A13739" t="s">
        <v>747</v>
      </c>
      <c r="B13739" s="10">
        <v>0</v>
      </c>
      <c r="C13739" t="s">
        <v>108</v>
      </c>
      <c r="D13739" t="s">
        <v>749</v>
      </c>
      <c r="E13739" s="10">
        <v>0</v>
      </c>
      <c r="F13739" t="s">
        <v>108</v>
      </c>
      <c r="G13739" t="s">
        <v>110</v>
      </c>
      <c r="H13739" t="s">
        <v>111</v>
      </c>
      <c r="I13739">
        <v>226.04</v>
      </c>
      <c r="J13739">
        <v>368</v>
      </c>
      <c r="K13739">
        <v>5425</v>
      </c>
      <c r="L13739" t="s">
        <v>115</v>
      </c>
      <c r="M13739" t="s">
        <v>116</v>
      </c>
      <c r="N13739" t="s">
        <v>126</v>
      </c>
      <c r="O13739" t="s">
        <v>118</v>
      </c>
    </row>
    <row r="13740" spans="1:15" x14ac:dyDescent="0.35">
      <c r="A13740" t="s">
        <v>747</v>
      </c>
      <c r="B13740" s="10">
        <v>0</v>
      </c>
      <c r="C13740" t="s">
        <v>108</v>
      </c>
      <c r="D13740" t="s">
        <v>749</v>
      </c>
      <c r="E13740" s="10">
        <v>0</v>
      </c>
      <c r="F13740" t="s">
        <v>108</v>
      </c>
      <c r="G13740" t="s">
        <v>110</v>
      </c>
      <c r="H13740" t="s">
        <v>111</v>
      </c>
      <c r="I13740">
        <v>59.2</v>
      </c>
      <c r="J13740">
        <v>100</v>
      </c>
      <c r="K13740">
        <v>1287.5</v>
      </c>
      <c r="L13740" t="s">
        <v>115</v>
      </c>
      <c r="M13740" t="s">
        <v>115</v>
      </c>
      <c r="N13740" t="s">
        <v>664</v>
      </c>
      <c r="O13740" t="s">
        <v>118</v>
      </c>
    </row>
    <row r="13741" spans="1:15" x14ac:dyDescent="0.35">
      <c r="A13741" t="s">
        <v>747</v>
      </c>
      <c r="B13741" s="10">
        <v>0</v>
      </c>
      <c r="C13741" t="s">
        <v>108</v>
      </c>
      <c r="D13741" t="s">
        <v>747</v>
      </c>
      <c r="E13741" s="10">
        <v>0.34375</v>
      </c>
      <c r="F13741" t="s">
        <v>108</v>
      </c>
      <c r="G13741" t="s">
        <v>110</v>
      </c>
      <c r="H13741" t="s">
        <v>111</v>
      </c>
      <c r="I13741">
        <v>46.97</v>
      </c>
      <c r="J13741">
        <v>100</v>
      </c>
      <c r="K13741">
        <v>387.5</v>
      </c>
      <c r="L13741" t="s">
        <v>115</v>
      </c>
      <c r="M13741" t="s">
        <v>115</v>
      </c>
      <c r="N13741" t="s">
        <v>668</v>
      </c>
      <c r="O13741" t="s">
        <v>118</v>
      </c>
    </row>
    <row r="13742" spans="1:15" x14ac:dyDescent="0.35">
      <c r="A13742" t="s">
        <v>747</v>
      </c>
      <c r="B13742" s="10">
        <v>0</v>
      </c>
      <c r="C13742" t="s">
        <v>108</v>
      </c>
      <c r="D13742" t="s">
        <v>747</v>
      </c>
      <c r="E13742" s="10">
        <v>0.32291666666666669</v>
      </c>
      <c r="F13742" t="s">
        <v>108</v>
      </c>
      <c r="G13742" t="s">
        <v>110</v>
      </c>
      <c r="H13742" t="s">
        <v>111</v>
      </c>
      <c r="I13742">
        <v>30</v>
      </c>
      <c r="J13742">
        <v>30</v>
      </c>
      <c r="K13742">
        <v>232.5</v>
      </c>
      <c r="L13742" t="s">
        <v>115</v>
      </c>
      <c r="M13742" t="s">
        <v>115</v>
      </c>
      <c r="N13742" t="s">
        <v>655</v>
      </c>
      <c r="O13742" t="s">
        <v>118</v>
      </c>
    </row>
    <row r="13743" spans="1:15" x14ac:dyDescent="0.35">
      <c r="A13743" t="s">
        <v>747</v>
      </c>
      <c r="B13743" s="10">
        <v>0</v>
      </c>
      <c r="C13743" t="s">
        <v>108</v>
      </c>
      <c r="D13743" t="s">
        <v>749</v>
      </c>
      <c r="E13743" s="10">
        <v>0</v>
      </c>
      <c r="F13743" t="s">
        <v>108</v>
      </c>
      <c r="G13743" t="s">
        <v>110</v>
      </c>
      <c r="H13743" t="s">
        <v>111</v>
      </c>
      <c r="I13743">
        <v>664.79</v>
      </c>
      <c r="J13743">
        <v>1035</v>
      </c>
      <c r="K13743">
        <v>15955</v>
      </c>
      <c r="L13743" t="s">
        <v>115</v>
      </c>
      <c r="M13743" t="s">
        <v>116</v>
      </c>
      <c r="N13743" t="s">
        <v>120</v>
      </c>
      <c r="O13743" t="s">
        <v>118</v>
      </c>
    </row>
    <row r="13744" spans="1:15" x14ac:dyDescent="0.35">
      <c r="A13744" t="s">
        <v>747</v>
      </c>
      <c r="B13744" s="10">
        <v>0</v>
      </c>
      <c r="C13744" t="s">
        <v>108</v>
      </c>
      <c r="D13744" t="s">
        <v>749</v>
      </c>
      <c r="E13744" s="10">
        <v>0</v>
      </c>
      <c r="F13744" t="s">
        <v>108</v>
      </c>
      <c r="G13744" t="s">
        <v>110</v>
      </c>
      <c r="H13744" t="s">
        <v>111</v>
      </c>
      <c r="I13744">
        <v>352.01</v>
      </c>
      <c r="J13744">
        <v>584</v>
      </c>
      <c r="K13744">
        <v>8448.25</v>
      </c>
      <c r="L13744" t="s">
        <v>115</v>
      </c>
      <c r="M13744" t="s">
        <v>116</v>
      </c>
      <c r="N13744" t="s">
        <v>119</v>
      </c>
      <c r="O13744" t="s">
        <v>118</v>
      </c>
    </row>
    <row r="13745" spans="1:15" x14ac:dyDescent="0.35">
      <c r="A13745" t="s">
        <v>747</v>
      </c>
      <c r="B13745" s="10">
        <v>0</v>
      </c>
      <c r="C13745" t="s">
        <v>108</v>
      </c>
      <c r="D13745" t="s">
        <v>749</v>
      </c>
      <c r="E13745" s="10">
        <v>0</v>
      </c>
      <c r="F13745" t="s">
        <v>108</v>
      </c>
      <c r="G13745" t="s">
        <v>110</v>
      </c>
      <c r="H13745" t="s">
        <v>121</v>
      </c>
      <c r="I13745">
        <v>595.4</v>
      </c>
      <c r="J13745">
        <v>740</v>
      </c>
      <c r="K13745">
        <v>14289.5</v>
      </c>
      <c r="L13745" t="s">
        <v>115</v>
      </c>
      <c r="M13745" t="s">
        <v>116</v>
      </c>
      <c r="N13745" t="s">
        <v>211</v>
      </c>
      <c r="O13745" t="s">
        <v>123</v>
      </c>
    </row>
    <row r="13746" spans="1:15" x14ac:dyDescent="0.35">
      <c r="A13746" t="s">
        <v>747</v>
      </c>
      <c r="B13746" s="10">
        <v>0</v>
      </c>
      <c r="C13746" t="s">
        <v>108</v>
      </c>
      <c r="D13746" t="s">
        <v>747</v>
      </c>
      <c r="E13746" s="10">
        <v>0.97916666666666663</v>
      </c>
      <c r="F13746" t="s">
        <v>108</v>
      </c>
      <c r="G13746" t="s">
        <v>110</v>
      </c>
      <c r="H13746" t="s">
        <v>111</v>
      </c>
      <c r="I13746">
        <v>98.3</v>
      </c>
      <c r="J13746">
        <v>120</v>
      </c>
      <c r="K13746">
        <v>2310</v>
      </c>
      <c r="L13746" t="s">
        <v>115</v>
      </c>
      <c r="M13746" t="s">
        <v>115</v>
      </c>
      <c r="N13746" t="s">
        <v>655</v>
      </c>
      <c r="O13746" t="s">
        <v>118</v>
      </c>
    </row>
    <row r="13747" spans="1:15" x14ac:dyDescent="0.35">
      <c r="A13747" t="s">
        <v>747</v>
      </c>
      <c r="B13747" s="10">
        <v>0</v>
      </c>
      <c r="C13747" t="s">
        <v>108</v>
      </c>
      <c r="D13747" t="s">
        <v>747</v>
      </c>
      <c r="E13747" s="10">
        <v>0.95833333333333337</v>
      </c>
      <c r="F13747" t="s">
        <v>108</v>
      </c>
      <c r="G13747" t="s">
        <v>110</v>
      </c>
      <c r="H13747" t="s">
        <v>111</v>
      </c>
      <c r="I13747">
        <v>42.44</v>
      </c>
      <c r="J13747">
        <v>56</v>
      </c>
      <c r="K13747">
        <v>764</v>
      </c>
      <c r="L13747" t="s">
        <v>115</v>
      </c>
      <c r="M13747" t="s">
        <v>116</v>
      </c>
      <c r="N13747" t="s">
        <v>210</v>
      </c>
      <c r="O13747" t="s">
        <v>118</v>
      </c>
    </row>
    <row r="13748" spans="1:15" x14ac:dyDescent="0.35">
      <c r="A13748" t="s">
        <v>747</v>
      </c>
      <c r="B13748" s="10">
        <v>0</v>
      </c>
      <c r="C13748" t="s">
        <v>108</v>
      </c>
      <c r="D13748" t="s">
        <v>749</v>
      </c>
      <c r="E13748" s="10">
        <v>0</v>
      </c>
      <c r="F13748" t="s">
        <v>108</v>
      </c>
      <c r="G13748" t="s">
        <v>110</v>
      </c>
      <c r="H13748" t="s">
        <v>111</v>
      </c>
      <c r="I13748">
        <v>67.709999999999994</v>
      </c>
      <c r="J13748">
        <v>150</v>
      </c>
      <c r="K13748">
        <v>1625</v>
      </c>
      <c r="L13748" t="s">
        <v>115</v>
      </c>
      <c r="M13748" t="s">
        <v>115</v>
      </c>
      <c r="N13748" t="s">
        <v>658</v>
      </c>
      <c r="O13748" t="s">
        <v>118</v>
      </c>
    </row>
    <row r="13749" spans="1:15" x14ac:dyDescent="0.35">
      <c r="A13749" t="s">
        <v>747</v>
      </c>
      <c r="B13749" s="10">
        <v>0</v>
      </c>
      <c r="C13749" t="s">
        <v>108</v>
      </c>
      <c r="D13749" t="s">
        <v>749</v>
      </c>
      <c r="E13749" s="10">
        <v>0</v>
      </c>
      <c r="F13749" t="s">
        <v>108</v>
      </c>
      <c r="G13749" t="s">
        <v>110</v>
      </c>
      <c r="H13749" t="s">
        <v>121</v>
      </c>
      <c r="I13749">
        <v>370.01</v>
      </c>
      <c r="J13749">
        <v>380</v>
      </c>
      <c r="K13749">
        <v>8880.25</v>
      </c>
      <c r="L13749" t="s">
        <v>115</v>
      </c>
      <c r="M13749" t="s">
        <v>116</v>
      </c>
      <c r="N13749" t="s">
        <v>200</v>
      </c>
      <c r="O13749" t="s">
        <v>123</v>
      </c>
    </row>
    <row r="13750" spans="1:15" x14ac:dyDescent="0.35">
      <c r="A13750" t="s">
        <v>747</v>
      </c>
      <c r="B13750" s="10">
        <v>0</v>
      </c>
      <c r="C13750" t="s">
        <v>108</v>
      </c>
      <c r="D13750" t="s">
        <v>749</v>
      </c>
      <c r="E13750" s="10">
        <v>0</v>
      </c>
      <c r="F13750" t="s">
        <v>108</v>
      </c>
      <c r="G13750" t="s">
        <v>110</v>
      </c>
      <c r="H13750" t="s">
        <v>111</v>
      </c>
      <c r="I13750">
        <v>410.73</v>
      </c>
      <c r="J13750">
        <v>837</v>
      </c>
      <c r="K13750">
        <v>9857.5</v>
      </c>
      <c r="L13750" t="s">
        <v>115</v>
      </c>
      <c r="M13750" t="s">
        <v>116</v>
      </c>
      <c r="N13750" t="s">
        <v>117</v>
      </c>
      <c r="O13750" t="s">
        <v>118</v>
      </c>
    </row>
    <row r="13751" spans="1:15" x14ac:dyDescent="0.35">
      <c r="A13751" t="s">
        <v>747</v>
      </c>
      <c r="B13751" s="10">
        <v>0</v>
      </c>
      <c r="C13751" t="s">
        <v>108</v>
      </c>
      <c r="D13751" t="s">
        <v>749</v>
      </c>
      <c r="E13751" s="10">
        <v>0</v>
      </c>
      <c r="F13751" t="s">
        <v>108</v>
      </c>
      <c r="G13751" t="s">
        <v>110</v>
      </c>
      <c r="H13751" t="s">
        <v>111</v>
      </c>
      <c r="I13751">
        <v>212.4</v>
      </c>
      <c r="J13751">
        <v>410</v>
      </c>
      <c r="K13751">
        <v>3823.25</v>
      </c>
      <c r="L13751" t="s">
        <v>115</v>
      </c>
      <c r="M13751" t="s">
        <v>116</v>
      </c>
      <c r="N13751" t="s">
        <v>126</v>
      </c>
      <c r="O13751" t="s">
        <v>118</v>
      </c>
    </row>
    <row r="13752" spans="1:15" x14ac:dyDescent="0.35">
      <c r="A13752" t="s">
        <v>747</v>
      </c>
      <c r="B13752" s="10">
        <v>0</v>
      </c>
      <c r="C13752" t="s">
        <v>108</v>
      </c>
      <c r="D13752" t="s">
        <v>749</v>
      </c>
      <c r="E13752" s="10">
        <v>0</v>
      </c>
      <c r="F13752" t="s">
        <v>108</v>
      </c>
      <c r="G13752" t="s">
        <v>110</v>
      </c>
      <c r="H13752" t="s">
        <v>111</v>
      </c>
      <c r="I13752">
        <v>94.27</v>
      </c>
      <c r="J13752">
        <v>150</v>
      </c>
      <c r="K13752">
        <v>2262.5</v>
      </c>
      <c r="L13752" t="s">
        <v>115</v>
      </c>
      <c r="M13752" t="s">
        <v>115</v>
      </c>
      <c r="N13752" t="s">
        <v>657</v>
      </c>
      <c r="O13752" t="s">
        <v>118</v>
      </c>
    </row>
    <row r="13753" spans="1:15" x14ac:dyDescent="0.35">
      <c r="A13753" t="s">
        <v>747</v>
      </c>
      <c r="B13753" s="10">
        <v>0</v>
      </c>
      <c r="C13753" t="s">
        <v>108</v>
      </c>
      <c r="D13753" t="s">
        <v>747</v>
      </c>
      <c r="E13753" s="10">
        <v>0.39583333333333331</v>
      </c>
      <c r="F13753" t="s">
        <v>108</v>
      </c>
      <c r="G13753" t="s">
        <v>110</v>
      </c>
      <c r="H13753" t="s">
        <v>111</v>
      </c>
      <c r="I13753">
        <v>26.32</v>
      </c>
      <c r="J13753">
        <v>30</v>
      </c>
      <c r="K13753">
        <v>250</v>
      </c>
      <c r="L13753" t="s">
        <v>115</v>
      </c>
      <c r="M13753" t="s">
        <v>115</v>
      </c>
      <c r="N13753" t="s">
        <v>655</v>
      </c>
      <c r="O13753" t="s">
        <v>118</v>
      </c>
    </row>
    <row r="13754" spans="1:15" x14ac:dyDescent="0.35">
      <c r="A13754" t="s">
        <v>747</v>
      </c>
      <c r="B13754" s="10">
        <v>0</v>
      </c>
      <c r="C13754" t="s">
        <v>108</v>
      </c>
      <c r="D13754" t="s">
        <v>747</v>
      </c>
      <c r="E13754" s="10">
        <v>0.375</v>
      </c>
      <c r="F13754" t="s">
        <v>108</v>
      </c>
      <c r="G13754" t="s">
        <v>110</v>
      </c>
      <c r="H13754" t="s">
        <v>111</v>
      </c>
      <c r="I13754">
        <v>55.56</v>
      </c>
      <c r="J13754">
        <v>100</v>
      </c>
      <c r="K13754">
        <v>500</v>
      </c>
      <c r="L13754" t="s">
        <v>115</v>
      </c>
      <c r="M13754" t="s">
        <v>115</v>
      </c>
      <c r="N13754" t="s">
        <v>662</v>
      </c>
      <c r="O13754" t="s">
        <v>118</v>
      </c>
    </row>
    <row r="13755" spans="1:15" x14ac:dyDescent="0.35">
      <c r="A13755" t="s">
        <v>747</v>
      </c>
      <c r="B13755" s="10">
        <v>0</v>
      </c>
      <c r="C13755" t="s">
        <v>108</v>
      </c>
      <c r="D13755" t="s">
        <v>747</v>
      </c>
      <c r="E13755" s="10">
        <v>3.125E-2</v>
      </c>
      <c r="F13755" t="s">
        <v>108</v>
      </c>
      <c r="G13755" t="s">
        <v>110</v>
      </c>
      <c r="H13755" t="s">
        <v>111</v>
      </c>
      <c r="I13755">
        <v>50</v>
      </c>
      <c r="J13755">
        <v>50</v>
      </c>
      <c r="K13755">
        <v>38</v>
      </c>
      <c r="L13755" t="s">
        <v>88</v>
      </c>
      <c r="M13755" t="s">
        <v>88</v>
      </c>
      <c r="N13755" t="s">
        <v>659</v>
      </c>
      <c r="O13755" t="s">
        <v>118</v>
      </c>
    </row>
    <row r="13756" spans="1:15" x14ac:dyDescent="0.35">
      <c r="A13756" t="s">
        <v>747</v>
      </c>
      <c r="B13756" s="10">
        <v>0</v>
      </c>
      <c r="C13756" t="s">
        <v>108</v>
      </c>
      <c r="D13756" t="s">
        <v>747</v>
      </c>
      <c r="E13756" s="10">
        <v>4.1666666666666664E-2</v>
      </c>
      <c r="F13756" t="s">
        <v>108</v>
      </c>
      <c r="G13756" t="s">
        <v>110</v>
      </c>
      <c r="H13756" t="s">
        <v>111</v>
      </c>
      <c r="I13756">
        <v>150</v>
      </c>
      <c r="J13756">
        <v>150</v>
      </c>
      <c r="K13756">
        <v>150</v>
      </c>
      <c r="L13756" t="s">
        <v>88</v>
      </c>
      <c r="M13756" t="s">
        <v>88</v>
      </c>
      <c r="N13756" t="s">
        <v>157</v>
      </c>
      <c r="O13756" t="s">
        <v>118</v>
      </c>
    </row>
    <row r="13757" spans="1:15" x14ac:dyDescent="0.35">
      <c r="A13757" t="s">
        <v>747</v>
      </c>
      <c r="B13757" s="10">
        <v>0</v>
      </c>
      <c r="C13757" t="s">
        <v>108</v>
      </c>
      <c r="D13757" t="s">
        <v>747</v>
      </c>
      <c r="E13757" s="10">
        <v>8.3333333333333329E-2</v>
      </c>
      <c r="F13757" t="s">
        <v>108</v>
      </c>
      <c r="G13757" t="s">
        <v>110</v>
      </c>
      <c r="H13757" t="s">
        <v>111</v>
      </c>
      <c r="I13757">
        <v>200</v>
      </c>
      <c r="J13757">
        <v>250</v>
      </c>
      <c r="K13757">
        <v>400</v>
      </c>
      <c r="L13757" t="s">
        <v>88</v>
      </c>
      <c r="M13757" t="s">
        <v>88</v>
      </c>
      <c r="N13757" t="s">
        <v>163</v>
      </c>
      <c r="O13757" t="s">
        <v>118</v>
      </c>
    </row>
    <row r="13758" spans="1:15" x14ac:dyDescent="0.35">
      <c r="A13758" t="s">
        <v>747</v>
      </c>
      <c r="B13758" s="10">
        <v>0</v>
      </c>
      <c r="C13758" t="s">
        <v>108</v>
      </c>
      <c r="D13758" t="s">
        <v>747</v>
      </c>
      <c r="E13758" s="10">
        <v>0.58333333333333337</v>
      </c>
      <c r="F13758" t="s">
        <v>108</v>
      </c>
      <c r="G13758" t="s">
        <v>110</v>
      </c>
      <c r="H13758" t="s">
        <v>111</v>
      </c>
      <c r="I13758">
        <v>263</v>
      </c>
      <c r="J13758">
        <v>310</v>
      </c>
      <c r="K13758">
        <v>1774</v>
      </c>
      <c r="L13758" t="s">
        <v>88</v>
      </c>
      <c r="M13758" t="s">
        <v>116</v>
      </c>
      <c r="N13758" t="s">
        <v>177</v>
      </c>
      <c r="O13758" t="s">
        <v>118</v>
      </c>
    </row>
    <row r="13759" spans="1:15" x14ac:dyDescent="0.35">
      <c r="A13759" t="s">
        <v>747</v>
      </c>
      <c r="B13759" s="10">
        <v>0</v>
      </c>
      <c r="C13759" t="s">
        <v>108</v>
      </c>
      <c r="D13759" t="s">
        <v>749</v>
      </c>
      <c r="E13759" s="10">
        <v>0</v>
      </c>
      <c r="F13759" t="s">
        <v>108</v>
      </c>
      <c r="G13759" t="s">
        <v>110</v>
      </c>
      <c r="H13759" t="s">
        <v>121</v>
      </c>
      <c r="I13759">
        <v>383</v>
      </c>
      <c r="J13759">
        <v>410</v>
      </c>
      <c r="K13759">
        <v>9200</v>
      </c>
      <c r="L13759" t="s">
        <v>89</v>
      </c>
      <c r="M13759" t="s">
        <v>116</v>
      </c>
      <c r="N13759" t="s">
        <v>259</v>
      </c>
      <c r="O13759" t="s">
        <v>123</v>
      </c>
    </row>
    <row r="13760" spans="1:15" x14ac:dyDescent="0.35">
      <c r="A13760" t="s">
        <v>747</v>
      </c>
      <c r="B13760" s="10">
        <v>0</v>
      </c>
      <c r="C13760" t="s">
        <v>108</v>
      </c>
      <c r="D13760" t="s">
        <v>747</v>
      </c>
      <c r="E13760" s="10">
        <v>1.0416666666666666E-2</v>
      </c>
      <c r="F13760" t="s">
        <v>108</v>
      </c>
      <c r="G13760" t="s">
        <v>110</v>
      </c>
      <c r="H13760" t="s">
        <v>121</v>
      </c>
      <c r="I13760">
        <v>104</v>
      </c>
      <c r="J13760">
        <v>104</v>
      </c>
      <c r="K13760">
        <v>26</v>
      </c>
      <c r="L13760" t="s">
        <v>89</v>
      </c>
      <c r="M13760" t="s">
        <v>116</v>
      </c>
      <c r="N13760" t="s">
        <v>437</v>
      </c>
      <c r="O13760" t="s">
        <v>123</v>
      </c>
    </row>
    <row r="13761" spans="1:15" x14ac:dyDescent="0.35">
      <c r="A13761" t="s">
        <v>747</v>
      </c>
      <c r="B13761" s="10">
        <v>0</v>
      </c>
      <c r="C13761" t="s">
        <v>108</v>
      </c>
      <c r="D13761" t="s">
        <v>747</v>
      </c>
      <c r="E13761" s="10">
        <v>5.2083333333333336E-2</v>
      </c>
      <c r="F13761" t="s">
        <v>108</v>
      </c>
      <c r="G13761" t="s">
        <v>110</v>
      </c>
      <c r="H13761" t="s">
        <v>121</v>
      </c>
      <c r="I13761">
        <v>252</v>
      </c>
      <c r="J13761">
        <v>280</v>
      </c>
      <c r="K13761">
        <v>315</v>
      </c>
      <c r="L13761" t="s">
        <v>89</v>
      </c>
      <c r="M13761" t="s">
        <v>116</v>
      </c>
      <c r="N13761" t="s">
        <v>147</v>
      </c>
      <c r="O13761" t="s">
        <v>123</v>
      </c>
    </row>
    <row r="13762" spans="1:15" x14ac:dyDescent="0.35">
      <c r="A13762" t="s">
        <v>747</v>
      </c>
      <c r="B13762" s="10">
        <v>0</v>
      </c>
      <c r="C13762" t="s">
        <v>108</v>
      </c>
      <c r="D13762" t="s">
        <v>747</v>
      </c>
      <c r="E13762" s="10">
        <v>1.0416666666666666E-2</v>
      </c>
      <c r="F13762" t="s">
        <v>108</v>
      </c>
      <c r="G13762" t="s">
        <v>110</v>
      </c>
      <c r="H13762" t="s">
        <v>121</v>
      </c>
      <c r="I13762">
        <v>140</v>
      </c>
      <c r="J13762">
        <v>140</v>
      </c>
      <c r="K13762">
        <v>35</v>
      </c>
      <c r="L13762" t="s">
        <v>89</v>
      </c>
      <c r="M13762" t="s">
        <v>116</v>
      </c>
      <c r="N13762" t="s">
        <v>181</v>
      </c>
      <c r="O13762" t="s">
        <v>123</v>
      </c>
    </row>
    <row r="13763" spans="1:15" x14ac:dyDescent="0.35">
      <c r="A13763" t="s">
        <v>747</v>
      </c>
      <c r="B13763" s="10">
        <v>0</v>
      </c>
      <c r="C13763" t="s">
        <v>108</v>
      </c>
      <c r="D13763" t="s">
        <v>747</v>
      </c>
      <c r="E13763" s="10">
        <v>2.0833333333333332E-2</v>
      </c>
      <c r="F13763" t="s">
        <v>108</v>
      </c>
      <c r="G13763" t="s">
        <v>110</v>
      </c>
      <c r="H13763" t="s">
        <v>121</v>
      </c>
      <c r="I13763">
        <v>152</v>
      </c>
      <c r="J13763">
        <v>205</v>
      </c>
      <c r="K13763">
        <v>76</v>
      </c>
      <c r="L13763" t="s">
        <v>89</v>
      </c>
      <c r="M13763" t="s">
        <v>116</v>
      </c>
      <c r="N13763" t="s">
        <v>180</v>
      </c>
      <c r="O13763" t="s">
        <v>123</v>
      </c>
    </row>
    <row r="13764" spans="1:15" x14ac:dyDescent="0.35">
      <c r="A13764" t="s">
        <v>747</v>
      </c>
      <c r="B13764" s="10">
        <v>0</v>
      </c>
      <c r="C13764" t="s">
        <v>108</v>
      </c>
      <c r="D13764" t="s">
        <v>747</v>
      </c>
      <c r="E13764" s="10">
        <v>1.0416666666666666E-2</v>
      </c>
      <c r="F13764" t="s">
        <v>108</v>
      </c>
      <c r="G13764" t="s">
        <v>110</v>
      </c>
      <c r="H13764" t="s">
        <v>121</v>
      </c>
      <c r="I13764">
        <v>70</v>
      </c>
      <c r="J13764">
        <v>70</v>
      </c>
      <c r="K13764">
        <v>18</v>
      </c>
      <c r="L13764" t="s">
        <v>89</v>
      </c>
      <c r="M13764" t="s">
        <v>116</v>
      </c>
      <c r="N13764" t="s">
        <v>251</v>
      </c>
      <c r="O13764" t="s">
        <v>123</v>
      </c>
    </row>
    <row r="13765" spans="1:15" x14ac:dyDescent="0.35">
      <c r="A13765" t="s">
        <v>747</v>
      </c>
      <c r="B13765" s="10">
        <v>0</v>
      </c>
      <c r="C13765" t="s">
        <v>108</v>
      </c>
      <c r="D13765" t="s">
        <v>747</v>
      </c>
      <c r="E13765" s="10">
        <v>0.33333333333333331</v>
      </c>
      <c r="F13765" t="s">
        <v>108</v>
      </c>
      <c r="G13765" t="s">
        <v>110</v>
      </c>
      <c r="H13765" t="s">
        <v>121</v>
      </c>
      <c r="I13765">
        <v>125</v>
      </c>
      <c r="J13765">
        <v>125</v>
      </c>
      <c r="K13765">
        <v>1000</v>
      </c>
      <c r="L13765" t="s">
        <v>89</v>
      </c>
      <c r="M13765" t="s">
        <v>116</v>
      </c>
      <c r="N13765" t="s">
        <v>173</v>
      </c>
      <c r="O13765" t="s">
        <v>123</v>
      </c>
    </row>
    <row r="13766" spans="1:15" x14ac:dyDescent="0.35">
      <c r="A13766" t="s">
        <v>747</v>
      </c>
      <c r="B13766" s="10">
        <v>0</v>
      </c>
      <c r="C13766" t="s">
        <v>108</v>
      </c>
      <c r="D13766" t="s">
        <v>749</v>
      </c>
      <c r="E13766" s="10">
        <v>0</v>
      </c>
      <c r="F13766" t="s">
        <v>108</v>
      </c>
      <c r="G13766" t="s">
        <v>110</v>
      </c>
      <c r="H13766" t="s">
        <v>121</v>
      </c>
      <c r="I13766">
        <v>619</v>
      </c>
      <c r="J13766">
        <v>800</v>
      </c>
      <c r="K13766">
        <v>14846</v>
      </c>
      <c r="L13766" t="s">
        <v>89</v>
      </c>
      <c r="M13766" t="s">
        <v>116</v>
      </c>
      <c r="N13766" t="s">
        <v>278</v>
      </c>
      <c r="O13766" t="s">
        <v>123</v>
      </c>
    </row>
    <row r="13767" spans="1:15" x14ac:dyDescent="0.35">
      <c r="A13767" t="s">
        <v>747</v>
      </c>
      <c r="B13767" s="10">
        <v>0</v>
      </c>
      <c r="C13767" t="s">
        <v>108</v>
      </c>
      <c r="D13767" t="s">
        <v>749</v>
      </c>
      <c r="E13767" s="10">
        <v>0</v>
      </c>
      <c r="F13767" t="s">
        <v>108</v>
      </c>
      <c r="G13767" t="s">
        <v>110</v>
      </c>
      <c r="H13767" t="s">
        <v>121</v>
      </c>
      <c r="I13767">
        <v>181.67</v>
      </c>
      <c r="J13767">
        <v>250</v>
      </c>
      <c r="K13767">
        <v>4360</v>
      </c>
      <c r="L13767" t="s">
        <v>91</v>
      </c>
      <c r="M13767" t="s">
        <v>116</v>
      </c>
      <c r="N13767" t="s">
        <v>296</v>
      </c>
      <c r="O13767" t="s">
        <v>123</v>
      </c>
    </row>
    <row r="13768" spans="1:15" x14ac:dyDescent="0.35">
      <c r="A13768" t="s">
        <v>747</v>
      </c>
      <c r="B13768" s="10">
        <v>0</v>
      </c>
      <c r="C13768" t="s">
        <v>108</v>
      </c>
      <c r="D13768" t="s">
        <v>749</v>
      </c>
      <c r="E13768" s="10">
        <v>0</v>
      </c>
      <c r="F13768" t="s">
        <v>108</v>
      </c>
      <c r="G13768" t="s">
        <v>110</v>
      </c>
      <c r="H13768" t="s">
        <v>121</v>
      </c>
      <c r="I13768">
        <v>474.83</v>
      </c>
      <c r="J13768">
        <v>800</v>
      </c>
      <c r="K13768">
        <v>11396</v>
      </c>
      <c r="L13768" t="s">
        <v>91</v>
      </c>
      <c r="M13768" t="s">
        <v>116</v>
      </c>
      <c r="N13768" t="s">
        <v>174</v>
      </c>
      <c r="O13768" t="s">
        <v>123</v>
      </c>
    </row>
    <row r="13769" spans="1:15" x14ac:dyDescent="0.35">
      <c r="A13769" t="s">
        <v>747</v>
      </c>
      <c r="B13769" s="10">
        <v>0</v>
      </c>
      <c r="C13769" t="s">
        <v>108</v>
      </c>
      <c r="D13769" t="s">
        <v>749</v>
      </c>
      <c r="E13769" s="10">
        <v>0</v>
      </c>
      <c r="F13769" t="s">
        <v>108</v>
      </c>
      <c r="G13769" t="s">
        <v>110</v>
      </c>
      <c r="H13769" t="s">
        <v>121</v>
      </c>
      <c r="I13769">
        <v>460.31</v>
      </c>
      <c r="J13769">
        <v>490</v>
      </c>
      <c r="K13769">
        <v>11047.5</v>
      </c>
      <c r="L13769" t="s">
        <v>91</v>
      </c>
      <c r="M13769" t="s">
        <v>116</v>
      </c>
      <c r="N13769" t="s">
        <v>122</v>
      </c>
      <c r="O13769" t="s">
        <v>123</v>
      </c>
    </row>
    <row r="13770" spans="1:15" x14ac:dyDescent="0.35">
      <c r="A13770" t="s">
        <v>747</v>
      </c>
      <c r="B13770" s="10">
        <v>0</v>
      </c>
      <c r="C13770" t="s">
        <v>108</v>
      </c>
      <c r="D13770" t="s">
        <v>747</v>
      </c>
      <c r="E13770" s="10">
        <v>0.78125</v>
      </c>
      <c r="F13770" t="s">
        <v>108</v>
      </c>
      <c r="G13770" t="s">
        <v>110</v>
      </c>
      <c r="H13770" t="s">
        <v>121</v>
      </c>
      <c r="I13770">
        <v>61.46</v>
      </c>
      <c r="J13770">
        <v>200</v>
      </c>
      <c r="K13770">
        <v>630</v>
      </c>
      <c r="L13770" t="s">
        <v>91</v>
      </c>
      <c r="M13770" t="s">
        <v>116</v>
      </c>
      <c r="N13770" t="s">
        <v>129</v>
      </c>
      <c r="O13770" t="s">
        <v>114</v>
      </c>
    </row>
    <row r="13771" spans="1:15" x14ac:dyDescent="0.35">
      <c r="A13771" t="s">
        <v>747</v>
      </c>
      <c r="B13771" s="10">
        <v>0</v>
      </c>
      <c r="C13771" t="s">
        <v>108</v>
      </c>
      <c r="D13771" t="s">
        <v>749</v>
      </c>
      <c r="E13771" s="10">
        <v>0</v>
      </c>
      <c r="F13771" t="s">
        <v>108</v>
      </c>
      <c r="G13771" t="s">
        <v>110</v>
      </c>
      <c r="H13771" t="s">
        <v>121</v>
      </c>
      <c r="I13771">
        <v>330.73</v>
      </c>
      <c r="J13771">
        <v>410</v>
      </c>
      <c r="K13771">
        <v>7937.5</v>
      </c>
      <c r="L13771" t="s">
        <v>91</v>
      </c>
      <c r="M13771" t="s">
        <v>116</v>
      </c>
      <c r="N13771" t="s">
        <v>214</v>
      </c>
      <c r="O13771" t="s">
        <v>123</v>
      </c>
    </row>
    <row r="13772" spans="1:15" x14ac:dyDescent="0.35">
      <c r="A13772" t="s">
        <v>747</v>
      </c>
      <c r="B13772" s="10">
        <v>0</v>
      </c>
      <c r="C13772" t="s">
        <v>108</v>
      </c>
      <c r="D13772" t="s">
        <v>749</v>
      </c>
      <c r="E13772" s="10">
        <v>0</v>
      </c>
      <c r="F13772" t="s">
        <v>108</v>
      </c>
      <c r="G13772" t="s">
        <v>110</v>
      </c>
      <c r="H13772" t="s">
        <v>121</v>
      </c>
      <c r="I13772">
        <v>800</v>
      </c>
      <c r="J13772">
        <v>800</v>
      </c>
      <c r="K13772">
        <v>19200</v>
      </c>
      <c r="L13772" t="s">
        <v>91</v>
      </c>
      <c r="M13772" t="s">
        <v>116</v>
      </c>
      <c r="N13772" t="s">
        <v>164</v>
      </c>
      <c r="O13772" t="s">
        <v>123</v>
      </c>
    </row>
    <row r="13773" spans="1:15" x14ac:dyDescent="0.35">
      <c r="A13773" t="s">
        <v>747</v>
      </c>
      <c r="B13773" s="10">
        <v>1.0416666666666666E-2</v>
      </c>
      <c r="C13773" t="s">
        <v>108</v>
      </c>
      <c r="D13773" t="s">
        <v>747</v>
      </c>
      <c r="E13773" s="10">
        <v>8.3333333333333329E-2</v>
      </c>
      <c r="F13773" t="s">
        <v>108</v>
      </c>
      <c r="G13773" t="s">
        <v>110</v>
      </c>
      <c r="H13773" t="s">
        <v>111</v>
      </c>
      <c r="I13773">
        <v>50</v>
      </c>
      <c r="J13773">
        <v>50</v>
      </c>
      <c r="K13773">
        <v>88</v>
      </c>
      <c r="L13773" t="s">
        <v>88</v>
      </c>
      <c r="M13773" t="s">
        <v>88</v>
      </c>
      <c r="N13773" t="s">
        <v>124</v>
      </c>
      <c r="O13773" t="s">
        <v>118</v>
      </c>
    </row>
    <row r="13774" spans="1:15" x14ac:dyDescent="0.35">
      <c r="A13774" t="s">
        <v>747</v>
      </c>
      <c r="B13774" s="10">
        <v>2.0833333333333332E-2</v>
      </c>
      <c r="C13774" t="s">
        <v>108</v>
      </c>
      <c r="D13774" t="s">
        <v>747</v>
      </c>
      <c r="E13774" s="10">
        <v>8.3333333333333329E-2</v>
      </c>
      <c r="F13774" t="s">
        <v>108</v>
      </c>
      <c r="G13774" t="s">
        <v>110</v>
      </c>
      <c r="H13774" t="s">
        <v>121</v>
      </c>
      <c r="I13774">
        <v>50</v>
      </c>
      <c r="J13774">
        <v>50</v>
      </c>
      <c r="K13774">
        <v>75</v>
      </c>
      <c r="L13774" t="s">
        <v>88</v>
      </c>
      <c r="M13774" t="s">
        <v>88</v>
      </c>
      <c r="N13774" t="s">
        <v>113</v>
      </c>
      <c r="O13774" t="s">
        <v>114</v>
      </c>
    </row>
    <row r="13775" spans="1:15" x14ac:dyDescent="0.35">
      <c r="A13775" t="s">
        <v>747</v>
      </c>
      <c r="B13775" s="10">
        <v>8.3333333333333329E-2</v>
      </c>
      <c r="C13775" t="s">
        <v>108</v>
      </c>
      <c r="D13775" t="s">
        <v>747</v>
      </c>
      <c r="E13775" s="10">
        <v>0.83333333333333337</v>
      </c>
      <c r="F13775" t="s">
        <v>108</v>
      </c>
      <c r="G13775" t="s">
        <v>110</v>
      </c>
      <c r="H13775" t="s">
        <v>111</v>
      </c>
      <c r="I13775">
        <v>313.11</v>
      </c>
      <c r="J13775">
        <v>800</v>
      </c>
      <c r="K13775">
        <v>2818</v>
      </c>
      <c r="L13775" t="s">
        <v>115</v>
      </c>
      <c r="M13775" t="s">
        <v>116</v>
      </c>
      <c r="N13775" t="s">
        <v>117</v>
      </c>
      <c r="O13775" t="s">
        <v>118</v>
      </c>
    </row>
    <row r="13776" spans="1:15" x14ac:dyDescent="0.35">
      <c r="A13776" t="s">
        <v>747</v>
      </c>
      <c r="B13776" s="10">
        <v>8.3333333333333329E-2</v>
      </c>
      <c r="C13776" t="s">
        <v>108</v>
      </c>
      <c r="D13776" t="s">
        <v>747</v>
      </c>
      <c r="E13776" s="10">
        <v>0.25</v>
      </c>
      <c r="F13776" t="s">
        <v>108</v>
      </c>
      <c r="G13776" t="s">
        <v>110</v>
      </c>
      <c r="H13776" t="s">
        <v>111</v>
      </c>
      <c r="I13776">
        <v>60</v>
      </c>
      <c r="J13776">
        <v>60</v>
      </c>
      <c r="K13776">
        <v>240</v>
      </c>
      <c r="L13776" t="s">
        <v>88</v>
      </c>
      <c r="M13776" t="s">
        <v>116</v>
      </c>
      <c r="N13776" t="s">
        <v>124</v>
      </c>
      <c r="O13776" t="s">
        <v>118</v>
      </c>
    </row>
    <row r="13777" spans="1:15" x14ac:dyDescent="0.35">
      <c r="A13777" t="s">
        <v>747</v>
      </c>
      <c r="B13777" s="10">
        <v>8.3333333333333329E-2</v>
      </c>
      <c r="C13777" t="s">
        <v>108</v>
      </c>
      <c r="D13777" t="s">
        <v>747</v>
      </c>
      <c r="E13777" s="10">
        <v>0.75</v>
      </c>
      <c r="F13777" t="s">
        <v>108</v>
      </c>
      <c r="G13777" t="s">
        <v>110</v>
      </c>
      <c r="H13777" t="s">
        <v>121</v>
      </c>
      <c r="I13777">
        <v>95</v>
      </c>
      <c r="J13777">
        <v>120</v>
      </c>
      <c r="K13777">
        <v>1520</v>
      </c>
      <c r="L13777" t="s">
        <v>91</v>
      </c>
      <c r="M13777" t="s">
        <v>116</v>
      </c>
      <c r="N13777" t="s">
        <v>151</v>
      </c>
      <c r="O13777" t="s">
        <v>123</v>
      </c>
    </row>
    <row r="13778" spans="1:15" x14ac:dyDescent="0.35">
      <c r="A13778" t="s">
        <v>747</v>
      </c>
      <c r="B13778" s="10">
        <v>0.25</v>
      </c>
      <c r="C13778" t="s">
        <v>108</v>
      </c>
      <c r="D13778" t="s">
        <v>749</v>
      </c>
      <c r="E13778" s="10">
        <v>0</v>
      </c>
      <c r="F13778" t="s">
        <v>108</v>
      </c>
      <c r="G13778" t="s">
        <v>110</v>
      </c>
      <c r="H13778" t="s">
        <v>111</v>
      </c>
      <c r="I13778">
        <v>78.27</v>
      </c>
      <c r="J13778">
        <v>99</v>
      </c>
      <c r="K13778">
        <v>1252.25</v>
      </c>
      <c r="L13778" t="s">
        <v>115</v>
      </c>
      <c r="M13778" t="s">
        <v>116</v>
      </c>
      <c r="N13778" t="s">
        <v>119</v>
      </c>
      <c r="O13778" t="s">
        <v>118</v>
      </c>
    </row>
    <row r="13779" spans="1:15" x14ac:dyDescent="0.35">
      <c r="A13779" t="s">
        <v>747</v>
      </c>
      <c r="B13779" s="10">
        <v>0.25</v>
      </c>
      <c r="C13779" t="s">
        <v>108</v>
      </c>
      <c r="D13779" t="s">
        <v>747</v>
      </c>
      <c r="E13779" s="10">
        <v>0.83333333333333337</v>
      </c>
      <c r="F13779" t="s">
        <v>108</v>
      </c>
      <c r="G13779" t="s">
        <v>110</v>
      </c>
      <c r="H13779" t="s">
        <v>111</v>
      </c>
      <c r="I13779">
        <v>25.8</v>
      </c>
      <c r="J13779">
        <v>34</v>
      </c>
      <c r="K13779">
        <v>129</v>
      </c>
      <c r="L13779" t="s">
        <v>115</v>
      </c>
      <c r="M13779" t="s">
        <v>116</v>
      </c>
      <c r="N13779" t="s">
        <v>117</v>
      </c>
      <c r="O13779" t="s">
        <v>118</v>
      </c>
    </row>
    <row r="13780" spans="1:15" x14ac:dyDescent="0.35">
      <c r="A13780" t="s">
        <v>747</v>
      </c>
      <c r="B13780" s="10">
        <v>0.25</v>
      </c>
      <c r="C13780" t="s">
        <v>108</v>
      </c>
      <c r="D13780" t="s">
        <v>749</v>
      </c>
      <c r="E13780" s="10">
        <v>0</v>
      </c>
      <c r="F13780" t="s">
        <v>108</v>
      </c>
      <c r="G13780" t="s">
        <v>141</v>
      </c>
      <c r="H13780" t="s">
        <v>121</v>
      </c>
      <c r="I13780">
        <v>1100</v>
      </c>
      <c r="J13780">
        <v>1100</v>
      </c>
      <c r="K13780">
        <v>19800</v>
      </c>
      <c r="L13780" t="s">
        <v>115</v>
      </c>
      <c r="M13780" t="s">
        <v>115</v>
      </c>
      <c r="N13780" t="s">
        <v>113</v>
      </c>
      <c r="O13780" t="s">
        <v>114</v>
      </c>
    </row>
    <row r="13781" spans="1:15" x14ac:dyDescent="0.35">
      <c r="A13781" t="s">
        <v>747</v>
      </c>
      <c r="B13781" s="10">
        <v>0.25</v>
      </c>
      <c r="C13781" t="s">
        <v>108</v>
      </c>
      <c r="D13781" t="s">
        <v>747</v>
      </c>
      <c r="E13781" s="10">
        <v>0.95833333333333337</v>
      </c>
      <c r="F13781" t="s">
        <v>108</v>
      </c>
      <c r="G13781" t="s">
        <v>110</v>
      </c>
      <c r="H13781" t="s">
        <v>111</v>
      </c>
      <c r="I13781">
        <v>8.42</v>
      </c>
      <c r="J13781">
        <v>10</v>
      </c>
      <c r="K13781">
        <v>101</v>
      </c>
      <c r="L13781" t="s">
        <v>115</v>
      </c>
      <c r="M13781" t="s">
        <v>116</v>
      </c>
      <c r="N13781" t="s">
        <v>210</v>
      </c>
      <c r="O13781" t="s">
        <v>118</v>
      </c>
    </row>
    <row r="13782" spans="1:15" x14ac:dyDescent="0.35">
      <c r="A13782" t="s">
        <v>747</v>
      </c>
      <c r="B13782" s="10">
        <v>0.25</v>
      </c>
      <c r="C13782" t="s">
        <v>108</v>
      </c>
      <c r="D13782" t="s">
        <v>749</v>
      </c>
      <c r="E13782" s="10">
        <v>0</v>
      </c>
      <c r="F13782" t="s">
        <v>108</v>
      </c>
      <c r="G13782" t="s">
        <v>110</v>
      </c>
      <c r="H13782" t="s">
        <v>111</v>
      </c>
      <c r="I13782">
        <v>148.28</v>
      </c>
      <c r="J13782">
        <v>165</v>
      </c>
      <c r="K13782">
        <v>2261.25</v>
      </c>
      <c r="L13782" t="s">
        <v>115</v>
      </c>
      <c r="M13782" t="s">
        <v>116</v>
      </c>
      <c r="N13782" t="s">
        <v>120</v>
      </c>
      <c r="O13782" t="s">
        <v>118</v>
      </c>
    </row>
    <row r="13783" spans="1:15" x14ac:dyDescent="0.35">
      <c r="A13783" t="s">
        <v>747</v>
      </c>
      <c r="B13783" s="10">
        <v>0.25</v>
      </c>
      <c r="C13783" t="s">
        <v>108</v>
      </c>
      <c r="D13783" t="s">
        <v>749</v>
      </c>
      <c r="E13783" s="10">
        <v>0</v>
      </c>
      <c r="F13783" t="s">
        <v>108</v>
      </c>
      <c r="G13783" t="s">
        <v>110</v>
      </c>
      <c r="H13783" t="s">
        <v>111</v>
      </c>
      <c r="I13783">
        <v>59.66</v>
      </c>
      <c r="J13783">
        <v>193</v>
      </c>
      <c r="K13783">
        <v>865</v>
      </c>
      <c r="L13783" t="s">
        <v>115</v>
      </c>
      <c r="M13783" t="s">
        <v>116</v>
      </c>
      <c r="N13783" t="s">
        <v>126</v>
      </c>
      <c r="O13783" t="s">
        <v>118</v>
      </c>
    </row>
    <row r="13784" spans="1:15" x14ac:dyDescent="0.35">
      <c r="A13784" t="s">
        <v>747</v>
      </c>
      <c r="B13784" s="10">
        <v>0.25</v>
      </c>
      <c r="C13784" t="s">
        <v>108</v>
      </c>
      <c r="D13784" t="s">
        <v>749</v>
      </c>
      <c r="E13784" s="10">
        <v>0</v>
      </c>
      <c r="F13784" t="s">
        <v>108</v>
      </c>
      <c r="G13784" t="s">
        <v>110</v>
      </c>
      <c r="H13784" t="s">
        <v>111</v>
      </c>
      <c r="I13784">
        <v>217</v>
      </c>
      <c r="J13784">
        <v>322</v>
      </c>
      <c r="K13784">
        <v>3144</v>
      </c>
      <c r="L13784" t="s">
        <v>88</v>
      </c>
      <c r="M13784" t="s">
        <v>116</v>
      </c>
      <c r="N13784" t="s">
        <v>177</v>
      </c>
      <c r="O13784" t="s">
        <v>118</v>
      </c>
    </row>
    <row r="13785" spans="1:15" x14ac:dyDescent="0.35">
      <c r="A13785" t="s">
        <v>747</v>
      </c>
      <c r="B13785" s="10">
        <v>0.25</v>
      </c>
      <c r="C13785" t="s">
        <v>108</v>
      </c>
      <c r="D13785" t="s">
        <v>749</v>
      </c>
      <c r="E13785" s="10">
        <v>0</v>
      </c>
      <c r="F13785" t="s">
        <v>108</v>
      </c>
      <c r="G13785" t="s">
        <v>110</v>
      </c>
      <c r="H13785" t="s">
        <v>111</v>
      </c>
      <c r="I13785">
        <v>105</v>
      </c>
      <c r="J13785">
        <v>150</v>
      </c>
      <c r="K13785">
        <v>1525</v>
      </c>
      <c r="L13785" t="s">
        <v>88</v>
      </c>
      <c r="M13785" t="s">
        <v>116</v>
      </c>
      <c r="N13785" t="s">
        <v>124</v>
      </c>
      <c r="O13785" t="s">
        <v>118</v>
      </c>
    </row>
    <row r="13786" spans="1:15" x14ac:dyDescent="0.35">
      <c r="A13786" t="s">
        <v>747</v>
      </c>
      <c r="B13786" s="10">
        <v>0.25</v>
      </c>
      <c r="C13786" t="s">
        <v>108</v>
      </c>
      <c r="D13786" t="s">
        <v>749</v>
      </c>
      <c r="E13786" s="10">
        <v>0</v>
      </c>
      <c r="F13786" t="s">
        <v>108</v>
      </c>
      <c r="G13786" t="s">
        <v>110</v>
      </c>
      <c r="H13786" t="s">
        <v>111</v>
      </c>
      <c r="I13786">
        <v>266</v>
      </c>
      <c r="J13786">
        <v>445</v>
      </c>
      <c r="K13786">
        <v>4780</v>
      </c>
      <c r="L13786" t="s">
        <v>88</v>
      </c>
      <c r="M13786" t="s">
        <v>116</v>
      </c>
      <c r="N13786" t="s">
        <v>154</v>
      </c>
      <c r="O13786" t="s">
        <v>123</v>
      </c>
    </row>
    <row r="13787" spans="1:15" x14ac:dyDescent="0.35">
      <c r="A13787" t="s">
        <v>747</v>
      </c>
      <c r="B13787" s="10">
        <v>0.25</v>
      </c>
      <c r="C13787" t="s">
        <v>108</v>
      </c>
      <c r="D13787" t="s">
        <v>747</v>
      </c>
      <c r="E13787" s="10">
        <v>0.72916666666666663</v>
      </c>
      <c r="F13787" t="s">
        <v>108</v>
      </c>
      <c r="G13787" t="s">
        <v>110</v>
      </c>
      <c r="H13787" t="s">
        <v>121</v>
      </c>
      <c r="I13787">
        <v>107.23</v>
      </c>
      <c r="J13787">
        <v>397</v>
      </c>
      <c r="K13787">
        <v>804.25</v>
      </c>
      <c r="L13787" t="s">
        <v>91</v>
      </c>
      <c r="M13787" t="s">
        <v>116</v>
      </c>
      <c r="N13787" t="s">
        <v>129</v>
      </c>
      <c r="O13787" t="s">
        <v>114</v>
      </c>
    </row>
    <row r="13788" spans="1:15" x14ac:dyDescent="0.35">
      <c r="A13788" t="s">
        <v>747</v>
      </c>
      <c r="B13788" s="10">
        <v>0.26041666666666669</v>
      </c>
      <c r="C13788" t="s">
        <v>108</v>
      </c>
      <c r="D13788" t="s">
        <v>747</v>
      </c>
      <c r="E13788" s="10">
        <v>0.70833333333333337</v>
      </c>
      <c r="F13788" t="s">
        <v>108</v>
      </c>
      <c r="G13788" t="s">
        <v>110</v>
      </c>
      <c r="H13788" t="s">
        <v>111</v>
      </c>
      <c r="I13788">
        <v>33</v>
      </c>
      <c r="J13788">
        <v>54</v>
      </c>
      <c r="K13788">
        <v>354</v>
      </c>
      <c r="L13788" t="s">
        <v>88</v>
      </c>
      <c r="M13788" t="s">
        <v>116</v>
      </c>
      <c r="N13788" t="s">
        <v>264</v>
      </c>
      <c r="O13788" t="s">
        <v>118</v>
      </c>
    </row>
    <row r="13789" spans="1:15" x14ac:dyDescent="0.35">
      <c r="A13789" t="s">
        <v>747</v>
      </c>
      <c r="B13789" s="10">
        <v>0.26041666666666669</v>
      </c>
      <c r="C13789" t="s">
        <v>108</v>
      </c>
      <c r="D13789" t="s">
        <v>747</v>
      </c>
      <c r="E13789" s="10">
        <v>0.39583333333333331</v>
      </c>
      <c r="F13789" t="s">
        <v>108</v>
      </c>
      <c r="G13789" t="s">
        <v>110</v>
      </c>
      <c r="H13789" t="s">
        <v>121</v>
      </c>
      <c r="I13789">
        <v>96.08</v>
      </c>
      <c r="J13789">
        <v>100</v>
      </c>
      <c r="K13789">
        <v>312.25</v>
      </c>
      <c r="L13789" t="s">
        <v>91</v>
      </c>
      <c r="M13789" t="s">
        <v>116</v>
      </c>
      <c r="N13789" t="s">
        <v>174</v>
      </c>
      <c r="O13789" t="s">
        <v>123</v>
      </c>
    </row>
    <row r="13790" spans="1:15" x14ac:dyDescent="0.35">
      <c r="A13790" t="s">
        <v>747</v>
      </c>
      <c r="B13790" s="10">
        <v>0.26041666666666669</v>
      </c>
      <c r="C13790" t="s">
        <v>108</v>
      </c>
      <c r="D13790" t="s">
        <v>747</v>
      </c>
      <c r="E13790" s="10">
        <v>0.41666666666666669</v>
      </c>
      <c r="F13790" t="s">
        <v>108</v>
      </c>
      <c r="G13790" t="s">
        <v>110</v>
      </c>
      <c r="H13790" t="s">
        <v>121</v>
      </c>
      <c r="I13790">
        <v>35</v>
      </c>
      <c r="J13790">
        <v>35</v>
      </c>
      <c r="K13790">
        <v>131.25</v>
      </c>
      <c r="L13790" t="s">
        <v>91</v>
      </c>
      <c r="M13790" t="s">
        <v>116</v>
      </c>
      <c r="N13790" t="s">
        <v>214</v>
      </c>
      <c r="O13790" t="s">
        <v>123</v>
      </c>
    </row>
    <row r="13791" spans="1:15" x14ac:dyDescent="0.35">
      <c r="A13791" t="s">
        <v>747</v>
      </c>
      <c r="B13791" s="10">
        <v>0.29166666666666669</v>
      </c>
      <c r="C13791" t="s">
        <v>108</v>
      </c>
      <c r="D13791" t="s">
        <v>747</v>
      </c>
      <c r="E13791" s="10">
        <v>0.66666666666666663</v>
      </c>
      <c r="F13791" t="s">
        <v>108</v>
      </c>
      <c r="G13791" t="s">
        <v>110</v>
      </c>
      <c r="H13791" t="s">
        <v>111</v>
      </c>
      <c r="I13791">
        <v>132</v>
      </c>
      <c r="J13791">
        <v>133</v>
      </c>
      <c r="K13791">
        <v>1188</v>
      </c>
      <c r="L13791" t="s">
        <v>88</v>
      </c>
      <c r="M13791" t="s">
        <v>116</v>
      </c>
      <c r="N13791" t="s">
        <v>125</v>
      </c>
      <c r="O13791" t="s">
        <v>123</v>
      </c>
    </row>
    <row r="13792" spans="1:15" x14ac:dyDescent="0.35">
      <c r="A13792" t="s">
        <v>747</v>
      </c>
      <c r="B13792" s="10">
        <v>0.29166666666666669</v>
      </c>
      <c r="C13792" t="s">
        <v>108</v>
      </c>
      <c r="D13792" t="s">
        <v>749</v>
      </c>
      <c r="E13792" s="10">
        <v>0</v>
      </c>
      <c r="F13792" t="s">
        <v>108</v>
      </c>
      <c r="G13792" t="s">
        <v>110</v>
      </c>
      <c r="H13792" t="s">
        <v>111</v>
      </c>
      <c r="I13792">
        <v>159</v>
      </c>
      <c r="J13792">
        <v>201</v>
      </c>
      <c r="K13792">
        <v>2546</v>
      </c>
      <c r="L13792" t="s">
        <v>88</v>
      </c>
      <c r="M13792" t="s">
        <v>116</v>
      </c>
      <c r="N13792" t="s">
        <v>154</v>
      </c>
      <c r="O13792" t="s">
        <v>123</v>
      </c>
    </row>
    <row r="13793" spans="1:15" x14ac:dyDescent="0.35">
      <c r="A13793" t="s">
        <v>747</v>
      </c>
      <c r="B13793" s="10">
        <v>0.29166666666666669</v>
      </c>
      <c r="C13793" t="s">
        <v>108</v>
      </c>
      <c r="D13793" t="s">
        <v>747</v>
      </c>
      <c r="E13793" s="10">
        <v>0.75</v>
      </c>
      <c r="F13793" t="s">
        <v>108</v>
      </c>
      <c r="G13793" t="s">
        <v>110</v>
      </c>
      <c r="H13793" t="s">
        <v>111</v>
      </c>
      <c r="I13793">
        <v>98</v>
      </c>
      <c r="J13793">
        <v>98</v>
      </c>
      <c r="K13793">
        <v>490</v>
      </c>
      <c r="L13793" t="s">
        <v>88</v>
      </c>
      <c r="M13793" t="s">
        <v>116</v>
      </c>
      <c r="N13793" t="s">
        <v>202</v>
      </c>
      <c r="O13793" t="s">
        <v>123</v>
      </c>
    </row>
    <row r="13794" spans="1:15" x14ac:dyDescent="0.35">
      <c r="A13794" t="s">
        <v>747</v>
      </c>
      <c r="B13794" s="10">
        <v>0.29166666666666669</v>
      </c>
      <c r="C13794" t="s">
        <v>108</v>
      </c>
      <c r="D13794" t="s">
        <v>747</v>
      </c>
      <c r="E13794" s="10">
        <v>0.875</v>
      </c>
      <c r="F13794" t="s">
        <v>108</v>
      </c>
      <c r="G13794" t="s">
        <v>110</v>
      </c>
      <c r="H13794" t="s">
        <v>111</v>
      </c>
      <c r="I13794">
        <v>306</v>
      </c>
      <c r="J13794">
        <v>421</v>
      </c>
      <c r="K13794">
        <v>3064</v>
      </c>
      <c r="L13794" t="s">
        <v>88</v>
      </c>
      <c r="M13794" t="s">
        <v>116</v>
      </c>
      <c r="N13794" t="s">
        <v>145</v>
      </c>
      <c r="O13794" t="s">
        <v>123</v>
      </c>
    </row>
    <row r="13795" spans="1:15" x14ac:dyDescent="0.35">
      <c r="A13795" t="s">
        <v>747</v>
      </c>
      <c r="B13795" s="10">
        <v>0.29166666666666669</v>
      </c>
      <c r="C13795" t="s">
        <v>108</v>
      </c>
      <c r="D13795" t="s">
        <v>749</v>
      </c>
      <c r="E13795" s="10">
        <v>0</v>
      </c>
      <c r="F13795" t="s">
        <v>108</v>
      </c>
      <c r="G13795" t="s">
        <v>110</v>
      </c>
      <c r="H13795" t="s">
        <v>111</v>
      </c>
      <c r="I13795">
        <v>169</v>
      </c>
      <c r="J13795">
        <v>273</v>
      </c>
      <c r="K13795">
        <v>1860</v>
      </c>
      <c r="L13795" t="s">
        <v>88</v>
      </c>
      <c r="M13795" t="s">
        <v>116</v>
      </c>
      <c r="N13795" t="s">
        <v>125</v>
      </c>
      <c r="O13795" t="s">
        <v>123</v>
      </c>
    </row>
    <row r="13796" spans="1:15" x14ac:dyDescent="0.35">
      <c r="A13796" t="s">
        <v>747</v>
      </c>
      <c r="B13796" s="10">
        <v>0.33333333333333331</v>
      </c>
      <c r="C13796" t="s">
        <v>108</v>
      </c>
      <c r="D13796" t="s">
        <v>747</v>
      </c>
      <c r="E13796" s="10">
        <v>0.34375</v>
      </c>
      <c r="F13796" t="s">
        <v>108</v>
      </c>
      <c r="G13796" t="s">
        <v>110</v>
      </c>
      <c r="H13796" t="s">
        <v>111</v>
      </c>
      <c r="I13796">
        <v>35</v>
      </c>
      <c r="J13796">
        <v>35</v>
      </c>
      <c r="K13796">
        <v>9</v>
      </c>
      <c r="L13796" t="s">
        <v>88</v>
      </c>
      <c r="M13796" t="s">
        <v>116</v>
      </c>
      <c r="N13796" t="s">
        <v>125</v>
      </c>
      <c r="O13796" t="s">
        <v>123</v>
      </c>
    </row>
    <row r="13797" spans="1:15" x14ac:dyDescent="0.35">
      <c r="A13797" t="s">
        <v>747</v>
      </c>
      <c r="B13797" s="10">
        <v>0.33333333333333331</v>
      </c>
      <c r="C13797" t="s">
        <v>108</v>
      </c>
      <c r="D13797" t="s">
        <v>747</v>
      </c>
      <c r="E13797" s="10">
        <v>0.97916666666666663</v>
      </c>
      <c r="F13797" t="s">
        <v>108</v>
      </c>
      <c r="G13797" t="s">
        <v>110</v>
      </c>
      <c r="H13797" t="s">
        <v>121</v>
      </c>
      <c r="I13797">
        <v>225.34</v>
      </c>
      <c r="J13797">
        <v>420</v>
      </c>
      <c r="K13797">
        <v>2816.75</v>
      </c>
      <c r="L13797" t="s">
        <v>91</v>
      </c>
      <c r="M13797" t="s">
        <v>116</v>
      </c>
      <c r="N13797" t="s">
        <v>174</v>
      </c>
      <c r="O13797" t="s">
        <v>123</v>
      </c>
    </row>
    <row r="13798" spans="1:15" x14ac:dyDescent="0.35">
      <c r="A13798" t="s">
        <v>747</v>
      </c>
      <c r="B13798" s="10">
        <v>0.41666666666666669</v>
      </c>
      <c r="C13798" t="s">
        <v>108</v>
      </c>
      <c r="D13798" t="s">
        <v>747</v>
      </c>
      <c r="E13798" s="10">
        <v>0.48958333333333331</v>
      </c>
      <c r="F13798" t="s">
        <v>108</v>
      </c>
      <c r="G13798" t="s">
        <v>110</v>
      </c>
      <c r="H13798" t="s">
        <v>121</v>
      </c>
      <c r="I13798">
        <v>23.14</v>
      </c>
      <c r="J13798">
        <v>30</v>
      </c>
      <c r="K13798">
        <v>40.5</v>
      </c>
      <c r="L13798" t="s">
        <v>115</v>
      </c>
      <c r="M13798" t="s">
        <v>116</v>
      </c>
      <c r="N13798" t="s">
        <v>616</v>
      </c>
      <c r="O13798" t="s">
        <v>123</v>
      </c>
    </row>
    <row r="13799" spans="1:15" x14ac:dyDescent="0.35">
      <c r="A13799" t="s">
        <v>747</v>
      </c>
      <c r="B13799" s="10">
        <v>0.41666666666666669</v>
      </c>
      <c r="C13799" t="s">
        <v>108</v>
      </c>
      <c r="D13799" t="s">
        <v>747</v>
      </c>
      <c r="E13799" s="10">
        <v>0.54166666666666663</v>
      </c>
      <c r="F13799" t="s">
        <v>108</v>
      </c>
      <c r="G13799" t="s">
        <v>110</v>
      </c>
      <c r="H13799" t="s">
        <v>121</v>
      </c>
      <c r="I13799">
        <v>80</v>
      </c>
      <c r="J13799">
        <v>80</v>
      </c>
      <c r="K13799">
        <v>240</v>
      </c>
      <c r="L13799" t="s">
        <v>91</v>
      </c>
      <c r="M13799" t="s">
        <v>116</v>
      </c>
      <c r="N13799" t="s">
        <v>130</v>
      </c>
      <c r="O13799" t="s">
        <v>123</v>
      </c>
    </row>
    <row r="13800" spans="1:15" x14ac:dyDescent="0.35">
      <c r="A13800" t="s">
        <v>747</v>
      </c>
      <c r="B13800" s="10">
        <v>0.47916666666666669</v>
      </c>
      <c r="C13800" t="s">
        <v>108</v>
      </c>
      <c r="D13800" t="s">
        <v>747</v>
      </c>
      <c r="E13800" s="10">
        <v>0.75</v>
      </c>
      <c r="F13800" t="s">
        <v>108</v>
      </c>
      <c r="G13800" t="s">
        <v>110</v>
      </c>
      <c r="H13800" t="s">
        <v>111</v>
      </c>
      <c r="I13800">
        <v>98</v>
      </c>
      <c r="J13800">
        <v>100</v>
      </c>
      <c r="K13800">
        <v>638</v>
      </c>
      <c r="L13800" t="s">
        <v>88</v>
      </c>
      <c r="M13800" t="s">
        <v>88</v>
      </c>
      <c r="N13800" t="s">
        <v>656</v>
      </c>
      <c r="O13800" t="s">
        <v>118</v>
      </c>
    </row>
    <row r="13801" spans="1:15" x14ac:dyDescent="0.35">
      <c r="A13801" t="s">
        <v>747</v>
      </c>
      <c r="B13801" s="10">
        <v>0.54166666666666663</v>
      </c>
      <c r="C13801" t="s">
        <v>108</v>
      </c>
      <c r="D13801" t="s">
        <v>747</v>
      </c>
      <c r="E13801" s="10">
        <v>0.91666666666666663</v>
      </c>
      <c r="F13801" t="s">
        <v>108</v>
      </c>
      <c r="G13801" t="s">
        <v>134</v>
      </c>
      <c r="H13801" t="s">
        <v>121</v>
      </c>
      <c r="I13801">
        <v>24</v>
      </c>
      <c r="J13801">
        <v>53</v>
      </c>
      <c r="K13801">
        <v>151</v>
      </c>
      <c r="L13801" t="s">
        <v>88</v>
      </c>
      <c r="M13801" t="s">
        <v>88</v>
      </c>
      <c r="N13801" t="s">
        <v>113</v>
      </c>
      <c r="O13801" t="s">
        <v>114</v>
      </c>
    </row>
    <row r="13802" spans="1:15" x14ac:dyDescent="0.35">
      <c r="A13802" t="s">
        <v>747</v>
      </c>
      <c r="B13802" s="10">
        <v>0.54166666666666663</v>
      </c>
      <c r="C13802" t="s">
        <v>108</v>
      </c>
      <c r="D13802" t="s">
        <v>747</v>
      </c>
      <c r="E13802" s="10">
        <v>0.73958333333333337</v>
      </c>
      <c r="F13802" t="s">
        <v>108</v>
      </c>
      <c r="G13802" t="s">
        <v>110</v>
      </c>
      <c r="H13802" t="s">
        <v>121</v>
      </c>
      <c r="I13802">
        <v>33.33</v>
      </c>
      <c r="J13802">
        <v>50</v>
      </c>
      <c r="K13802">
        <v>100</v>
      </c>
      <c r="L13802" t="s">
        <v>91</v>
      </c>
      <c r="M13802" t="s">
        <v>116</v>
      </c>
      <c r="N13802" t="s">
        <v>129</v>
      </c>
      <c r="O13802" t="s">
        <v>114</v>
      </c>
    </row>
    <row r="13803" spans="1:15" x14ac:dyDescent="0.35">
      <c r="A13803" t="s">
        <v>747</v>
      </c>
      <c r="B13803" s="10">
        <v>0.55208333333333337</v>
      </c>
      <c r="C13803" t="s">
        <v>108</v>
      </c>
      <c r="D13803" t="s">
        <v>747</v>
      </c>
      <c r="E13803" s="10">
        <v>0.72916666666666663</v>
      </c>
      <c r="F13803" t="s">
        <v>108</v>
      </c>
      <c r="G13803" t="s">
        <v>110</v>
      </c>
      <c r="H13803" t="s">
        <v>121</v>
      </c>
      <c r="I13803">
        <v>59.41</v>
      </c>
      <c r="J13803">
        <v>100</v>
      </c>
      <c r="K13803">
        <v>252.5</v>
      </c>
      <c r="L13803" t="s">
        <v>91</v>
      </c>
      <c r="M13803" t="s">
        <v>116</v>
      </c>
      <c r="N13803" t="s">
        <v>214</v>
      </c>
      <c r="O13803" t="s">
        <v>123</v>
      </c>
    </row>
    <row r="13804" spans="1:15" x14ac:dyDescent="0.35">
      <c r="A13804" t="s">
        <v>747</v>
      </c>
      <c r="B13804" s="10">
        <v>0.58333333333333337</v>
      </c>
      <c r="C13804" t="s">
        <v>108</v>
      </c>
      <c r="D13804" t="s">
        <v>747</v>
      </c>
      <c r="E13804" s="10">
        <v>0.72916666666666663</v>
      </c>
      <c r="F13804" t="s">
        <v>108</v>
      </c>
      <c r="G13804" t="s">
        <v>110</v>
      </c>
      <c r="H13804" t="s">
        <v>121</v>
      </c>
      <c r="I13804">
        <v>52.86</v>
      </c>
      <c r="J13804">
        <v>60</v>
      </c>
      <c r="K13804">
        <v>185</v>
      </c>
      <c r="L13804" t="s">
        <v>91</v>
      </c>
      <c r="M13804" t="s">
        <v>116</v>
      </c>
      <c r="N13804" t="s">
        <v>296</v>
      </c>
      <c r="O13804" t="s">
        <v>123</v>
      </c>
    </row>
    <row r="13805" spans="1:15" x14ac:dyDescent="0.35">
      <c r="A13805" t="s">
        <v>747</v>
      </c>
      <c r="B13805" s="10">
        <v>0.66666666666666663</v>
      </c>
      <c r="C13805" t="s">
        <v>108</v>
      </c>
      <c r="D13805" t="s">
        <v>747</v>
      </c>
      <c r="E13805" s="10">
        <v>0.83333333333333337</v>
      </c>
      <c r="F13805" t="s">
        <v>108</v>
      </c>
      <c r="G13805" t="s">
        <v>110</v>
      </c>
      <c r="H13805" t="s">
        <v>111</v>
      </c>
      <c r="I13805">
        <v>173</v>
      </c>
      <c r="J13805">
        <v>219</v>
      </c>
      <c r="K13805">
        <v>692</v>
      </c>
      <c r="L13805" t="s">
        <v>88</v>
      </c>
      <c r="M13805" t="s">
        <v>116</v>
      </c>
      <c r="N13805" t="s">
        <v>133</v>
      </c>
      <c r="O13805" t="s">
        <v>123</v>
      </c>
    </row>
    <row r="13806" spans="1:15" x14ac:dyDescent="0.35">
      <c r="A13806" t="s">
        <v>747</v>
      </c>
      <c r="B13806" s="10">
        <v>0.94791666666666663</v>
      </c>
      <c r="C13806" t="s">
        <v>108</v>
      </c>
      <c r="D13806" t="s">
        <v>749</v>
      </c>
      <c r="E13806" s="10">
        <v>0</v>
      </c>
      <c r="F13806" t="s">
        <v>108</v>
      </c>
      <c r="G13806" t="s">
        <v>110</v>
      </c>
      <c r="H13806" t="s">
        <v>111</v>
      </c>
      <c r="I13806">
        <v>119.6</v>
      </c>
      <c r="J13806">
        <v>250</v>
      </c>
      <c r="K13806">
        <v>149.5</v>
      </c>
      <c r="L13806" t="s">
        <v>115</v>
      </c>
      <c r="M13806" t="s">
        <v>116</v>
      </c>
      <c r="N13806" t="s">
        <v>119</v>
      </c>
      <c r="O13806" t="s">
        <v>118</v>
      </c>
    </row>
    <row r="13807" spans="1:15" x14ac:dyDescent="0.35">
      <c r="A13807" t="s">
        <v>749</v>
      </c>
      <c r="B13807" s="10">
        <v>0</v>
      </c>
      <c r="C13807" t="s">
        <v>108</v>
      </c>
      <c r="D13807" t="s">
        <v>749</v>
      </c>
      <c r="E13807" s="10">
        <v>4.1666666666666664E-2</v>
      </c>
      <c r="F13807" t="s">
        <v>108</v>
      </c>
      <c r="G13807" t="s">
        <v>110</v>
      </c>
      <c r="H13807" t="s">
        <v>111</v>
      </c>
      <c r="I13807">
        <v>203.75</v>
      </c>
      <c r="J13807">
        <v>345</v>
      </c>
      <c r="K13807">
        <v>203.75</v>
      </c>
      <c r="L13807" t="s">
        <v>115</v>
      </c>
      <c r="M13807" t="s">
        <v>116</v>
      </c>
      <c r="N13807" t="s">
        <v>126</v>
      </c>
      <c r="O13807" t="s">
        <v>118</v>
      </c>
    </row>
    <row r="13808" spans="1:15" x14ac:dyDescent="0.35">
      <c r="A13808" t="s">
        <v>749</v>
      </c>
      <c r="B13808" s="10">
        <v>0</v>
      </c>
      <c r="C13808" t="s">
        <v>108</v>
      </c>
      <c r="D13808" t="s">
        <v>749</v>
      </c>
      <c r="E13808" s="10">
        <v>4.1666666666666664E-2</v>
      </c>
      <c r="F13808" t="s">
        <v>108</v>
      </c>
      <c r="G13808" t="s">
        <v>110</v>
      </c>
      <c r="H13808" t="s">
        <v>111</v>
      </c>
      <c r="I13808">
        <v>203.75</v>
      </c>
      <c r="J13808">
        <v>345</v>
      </c>
      <c r="K13808">
        <v>203.75</v>
      </c>
      <c r="L13808" t="s">
        <v>115</v>
      </c>
      <c r="M13808" t="s">
        <v>116</v>
      </c>
      <c r="N13808" t="s">
        <v>120</v>
      </c>
      <c r="O13808" t="s">
        <v>118</v>
      </c>
    </row>
    <row r="13809" spans="1:15" x14ac:dyDescent="0.35">
      <c r="A13809" t="s">
        <v>749</v>
      </c>
      <c r="B13809" s="10">
        <v>0</v>
      </c>
      <c r="C13809" t="s">
        <v>108</v>
      </c>
      <c r="D13809" t="s">
        <v>749</v>
      </c>
      <c r="E13809" s="10">
        <v>0.5</v>
      </c>
      <c r="F13809" t="s">
        <v>108</v>
      </c>
      <c r="G13809" t="s">
        <v>110</v>
      </c>
      <c r="H13809" t="s">
        <v>111</v>
      </c>
      <c r="I13809">
        <v>304.93</v>
      </c>
      <c r="J13809">
        <v>472</v>
      </c>
      <c r="K13809">
        <v>3201.75</v>
      </c>
      <c r="L13809" t="s">
        <v>115</v>
      </c>
      <c r="M13809" t="s">
        <v>116</v>
      </c>
      <c r="N13809" t="s">
        <v>119</v>
      </c>
      <c r="O13809" t="s">
        <v>118</v>
      </c>
    </row>
    <row r="13810" spans="1:15" x14ac:dyDescent="0.35">
      <c r="A13810" t="s">
        <v>749</v>
      </c>
      <c r="B13810" s="10">
        <v>0</v>
      </c>
      <c r="C13810" t="s">
        <v>108</v>
      </c>
      <c r="D13810" t="s">
        <v>749</v>
      </c>
      <c r="E13810" s="10">
        <v>0.25</v>
      </c>
      <c r="F13810" t="s">
        <v>108</v>
      </c>
      <c r="G13810" t="s">
        <v>110</v>
      </c>
      <c r="H13810" t="s">
        <v>111</v>
      </c>
      <c r="I13810">
        <v>489.5</v>
      </c>
      <c r="J13810">
        <v>1100</v>
      </c>
      <c r="K13810">
        <v>1958</v>
      </c>
      <c r="L13810" t="s">
        <v>115</v>
      </c>
      <c r="M13810" t="s">
        <v>116</v>
      </c>
      <c r="N13810" t="s">
        <v>120</v>
      </c>
      <c r="O13810" t="s">
        <v>118</v>
      </c>
    </row>
    <row r="13811" spans="1:15" x14ac:dyDescent="0.35">
      <c r="A13811" t="s">
        <v>749</v>
      </c>
      <c r="B13811" s="10">
        <v>0</v>
      </c>
      <c r="C13811" t="s">
        <v>108</v>
      </c>
      <c r="D13811" t="s">
        <v>749</v>
      </c>
      <c r="E13811" s="10">
        <v>4.1666666666666664E-2</v>
      </c>
      <c r="F13811" t="s">
        <v>108</v>
      </c>
      <c r="G13811" t="s">
        <v>110</v>
      </c>
      <c r="H13811" t="s">
        <v>121</v>
      </c>
      <c r="I13811">
        <v>230</v>
      </c>
      <c r="J13811">
        <v>320</v>
      </c>
      <c r="K13811">
        <v>230</v>
      </c>
      <c r="L13811" t="s">
        <v>115</v>
      </c>
      <c r="M13811" t="s">
        <v>116</v>
      </c>
      <c r="N13811" t="s">
        <v>200</v>
      </c>
      <c r="O13811" t="s">
        <v>123</v>
      </c>
    </row>
    <row r="13812" spans="1:15" x14ac:dyDescent="0.35">
      <c r="A13812" t="s">
        <v>749</v>
      </c>
      <c r="B13812" s="10">
        <v>0</v>
      </c>
      <c r="C13812" t="s">
        <v>108</v>
      </c>
      <c r="D13812" t="s">
        <v>749</v>
      </c>
      <c r="E13812" s="10">
        <v>4.1666666666666664E-2</v>
      </c>
      <c r="F13812" t="s">
        <v>108</v>
      </c>
      <c r="G13812" t="s">
        <v>110</v>
      </c>
      <c r="H13812" t="s">
        <v>121</v>
      </c>
      <c r="I13812">
        <v>177.5</v>
      </c>
      <c r="J13812">
        <v>370</v>
      </c>
      <c r="K13812">
        <v>177.5</v>
      </c>
      <c r="L13812" t="s">
        <v>115</v>
      </c>
      <c r="M13812" t="s">
        <v>116</v>
      </c>
      <c r="N13812" t="s">
        <v>211</v>
      </c>
      <c r="O13812" t="s">
        <v>123</v>
      </c>
    </row>
    <row r="13813" spans="1:15" x14ac:dyDescent="0.35">
      <c r="A13813" t="s">
        <v>749</v>
      </c>
      <c r="B13813" s="10">
        <v>0</v>
      </c>
      <c r="C13813" t="s">
        <v>108</v>
      </c>
      <c r="D13813" t="s">
        <v>750</v>
      </c>
      <c r="E13813" s="10">
        <v>0</v>
      </c>
      <c r="F13813" t="s">
        <v>108</v>
      </c>
      <c r="G13813" t="s">
        <v>110</v>
      </c>
      <c r="H13813" t="s">
        <v>111</v>
      </c>
      <c r="I13813">
        <v>60.03</v>
      </c>
      <c r="J13813">
        <v>343</v>
      </c>
      <c r="K13813">
        <v>1200.5</v>
      </c>
      <c r="L13813" t="s">
        <v>115</v>
      </c>
      <c r="M13813" t="s">
        <v>116</v>
      </c>
      <c r="N13813" t="s">
        <v>117</v>
      </c>
      <c r="O13813" t="s">
        <v>118</v>
      </c>
    </row>
    <row r="13814" spans="1:15" x14ac:dyDescent="0.35">
      <c r="A13814" t="s">
        <v>749</v>
      </c>
      <c r="B13814" s="10">
        <v>0</v>
      </c>
      <c r="C13814" t="s">
        <v>108</v>
      </c>
      <c r="D13814" t="s">
        <v>749</v>
      </c>
      <c r="E13814" s="10">
        <v>0.54166666666666663</v>
      </c>
      <c r="F13814" t="s">
        <v>108</v>
      </c>
      <c r="G13814" t="s">
        <v>141</v>
      </c>
      <c r="H13814" t="s">
        <v>121</v>
      </c>
      <c r="I13814">
        <v>811.23</v>
      </c>
      <c r="J13814">
        <v>1100</v>
      </c>
      <c r="K13814">
        <v>10546</v>
      </c>
      <c r="L13814" t="s">
        <v>115</v>
      </c>
      <c r="M13814" t="s">
        <v>115</v>
      </c>
      <c r="N13814" t="s">
        <v>113</v>
      </c>
      <c r="O13814" t="s">
        <v>114</v>
      </c>
    </row>
    <row r="13815" spans="1:15" x14ac:dyDescent="0.35">
      <c r="A13815" t="s">
        <v>749</v>
      </c>
      <c r="B13815" s="10">
        <v>0</v>
      </c>
      <c r="C13815" t="s">
        <v>108</v>
      </c>
      <c r="D13815" t="s">
        <v>750</v>
      </c>
      <c r="E13815" s="10">
        <v>0</v>
      </c>
      <c r="F13815" t="s">
        <v>108</v>
      </c>
      <c r="G13815" t="s">
        <v>110</v>
      </c>
      <c r="H13815" t="s">
        <v>111</v>
      </c>
      <c r="I13815">
        <v>137.18</v>
      </c>
      <c r="J13815">
        <v>606</v>
      </c>
      <c r="K13815">
        <v>3223.75</v>
      </c>
      <c r="L13815" t="s">
        <v>115</v>
      </c>
      <c r="M13815" t="s">
        <v>116</v>
      </c>
      <c r="N13815" t="s">
        <v>119</v>
      </c>
      <c r="O13815" t="s">
        <v>118</v>
      </c>
    </row>
    <row r="13816" spans="1:15" x14ac:dyDescent="0.35">
      <c r="A13816" t="s">
        <v>749</v>
      </c>
      <c r="B13816" s="10">
        <v>0</v>
      </c>
      <c r="C13816" t="s">
        <v>108</v>
      </c>
      <c r="D13816" t="s">
        <v>750</v>
      </c>
      <c r="E13816" s="10">
        <v>0</v>
      </c>
      <c r="F13816" t="s">
        <v>108</v>
      </c>
      <c r="G13816" t="s">
        <v>110</v>
      </c>
      <c r="H13816" t="s">
        <v>111</v>
      </c>
      <c r="I13816">
        <v>71.17</v>
      </c>
      <c r="J13816">
        <v>348</v>
      </c>
      <c r="K13816">
        <v>1476.75</v>
      </c>
      <c r="L13816" t="s">
        <v>115</v>
      </c>
      <c r="M13816" t="s">
        <v>116</v>
      </c>
      <c r="N13816" t="s">
        <v>126</v>
      </c>
      <c r="O13816" t="s">
        <v>118</v>
      </c>
    </row>
    <row r="13817" spans="1:15" x14ac:dyDescent="0.35">
      <c r="A13817" t="s">
        <v>749</v>
      </c>
      <c r="B13817" s="10">
        <v>0</v>
      </c>
      <c r="C13817" t="s">
        <v>108</v>
      </c>
      <c r="D13817" t="s">
        <v>749</v>
      </c>
      <c r="E13817" s="10">
        <v>0.45833333333333331</v>
      </c>
      <c r="F13817" t="s">
        <v>108</v>
      </c>
      <c r="G13817" t="s">
        <v>110</v>
      </c>
      <c r="H13817" t="s">
        <v>121</v>
      </c>
      <c r="I13817">
        <v>525</v>
      </c>
      <c r="J13817">
        <v>750</v>
      </c>
      <c r="K13817">
        <v>5776</v>
      </c>
      <c r="L13817" t="s">
        <v>89</v>
      </c>
      <c r="M13817" t="s">
        <v>116</v>
      </c>
      <c r="N13817" t="s">
        <v>293</v>
      </c>
      <c r="O13817" t="s">
        <v>123</v>
      </c>
    </row>
    <row r="13818" spans="1:15" x14ac:dyDescent="0.35">
      <c r="A13818" t="s">
        <v>749</v>
      </c>
      <c r="B13818" s="10">
        <v>0</v>
      </c>
      <c r="C13818" t="s">
        <v>108</v>
      </c>
      <c r="D13818" t="s">
        <v>749</v>
      </c>
      <c r="E13818" s="10">
        <v>0.15625</v>
      </c>
      <c r="F13818" t="s">
        <v>108</v>
      </c>
      <c r="G13818" t="s">
        <v>110</v>
      </c>
      <c r="H13818" t="s">
        <v>121</v>
      </c>
      <c r="I13818">
        <v>626</v>
      </c>
      <c r="J13818">
        <v>700</v>
      </c>
      <c r="K13818">
        <v>2348</v>
      </c>
      <c r="L13818" t="s">
        <v>89</v>
      </c>
      <c r="M13818" t="s">
        <v>116</v>
      </c>
      <c r="N13818" t="s">
        <v>278</v>
      </c>
      <c r="O13818" t="s">
        <v>123</v>
      </c>
    </row>
    <row r="13819" spans="1:15" x14ac:dyDescent="0.35">
      <c r="A13819" t="s">
        <v>749</v>
      </c>
      <c r="B13819" s="10">
        <v>0</v>
      </c>
      <c r="C13819" t="s">
        <v>108</v>
      </c>
      <c r="D13819" t="s">
        <v>749</v>
      </c>
      <c r="E13819" s="10">
        <v>0.61458333333333337</v>
      </c>
      <c r="F13819" t="s">
        <v>108</v>
      </c>
      <c r="G13819" t="s">
        <v>110</v>
      </c>
      <c r="H13819" t="s">
        <v>121</v>
      </c>
      <c r="I13819">
        <v>285</v>
      </c>
      <c r="J13819">
        <v>592</v>
      </c>
      <c r="K13819">
        <v>3132</v>
      </c>
      <c r="L13819" t="s">
        <v>89</v>
      </c>
      <c r="M13819" t="s">
        <v>116</v>
      </c>
      <c r="N13819" t="s">
        <v>251</v>
      </c>
      <c r="O13819" t="s">
        <v>123</v>
      </c>
    </row>
    <row r="13820" spans="1:15" x14ac:dyDescent="0.35">
      <c r="A13820" t="s">
        <v>749</v>
      </c>
      <c r="B13820" s="10">
        <v>0</v>
      </c>
      <c r="C13820" t="s">
        <v>108</v>
      </c>
      <c r="D13820" t="s">
        <v>749</v>
      </c>
      <c r="E13820" s="10">
        <v>0.13541666666666666</v>
      </c>
      <c r="F13820" t="s">
        <v>108</v>
      </c>
      <c r="G13820" t="s">
        <v>110</v>
      </c>
      <c r="H13820" t="s">
        <v>121</v>
      </c>
      <c r="I13820">
        <v>256</v>
      </c>
      <c r="J13820">
        <v>410</v>
      </c>
      <c r="K13820">
        <v>831</v>
      </c>
      <c r="L13820" t="s">
        <v>89</v>
      </c>
      <c r="M13820" t="s">
        <v>116</v>
      </c>
      <c r="N13820" t="s">
        <v>259</v>
      </c>
      <c r="O13820" t="s">
        <v>123</v>
      </c>
    </row>
    <row r="13821" spans="1:15" x14ac:dyDescent="0.35">
      <c r="A13821" t="s">
        <v>749</v>
      </c>
      <c r="B13821" s="10">
        <v>0</v>
      </c>
      <c r="C13821" t="s">
        <v>108</v>
      </c>
      <c r="D13821" t="s">
        <v>749</v>
      </c>
      <c r="E13821" s="10">
        <v>0.66666666666666663</v>
      </c>
      <c r="F13821" t="s">
        <v>108</v>
      </c>
      <c r="G13821" t="s">
        <v>110</v>
      </c>
      <c r="H13821" t="s">
        <v>111</v>
      </c>
      <c r="I13821">
        <v>22</v>
      </c>
      <c r="J13821">
        <v>33</v>
      </c>
      <c r="K13821">
        <v>258</v>
      </c>
      <c r="L13821" t="s">
        <v>89</v>
      </c>
      <c r="M13821" t="s">
        <v>116</v>
      </c>
      <c r="N13821" t="s">
        <v>284</v>
      </c>
      <c r="O13821" t="s">
        <v>123</v>
      </c>
    </row>
    <row r="13822" spans="1:15" x14ac:dyDescent="0.35">
      <c r="A13822" t="s">
        <v>749</v>
      </c>
      <c r="B13822" s="10">
        <v>0</v>
      </c>
      <c r="C13822" t="s">
        <v>108</v>
      </c>
      <c r="D13822" t="s">
        <v>750</v>
      </c>
      <c r="E13822" s="10">
        <v>0</v>
      </c>
      <c r="F13822" t="s">
        <v>108</v>
      </c>
      <c r="G13822" t="s">
        <v>110</v>
      </c>
      <c r="H13822" t="s">
        <v>121</v>
      </c>
      <c r="I13822">
        <v>122</v>
      </c>
      <c r="J13822">
        <v>125</v>
      </c>
      <c r="K13822">
        <v>2938</v>
      </c>
      <c r="L13822" t="s">
        <v>89</v>
      </c>
      <c r="M13822" t="s">
        <v>116</v>
      </c>
      <c r="N13822" t="s">
        <v>173</v>
      </c>
      <c r="O13822" t="s">
        <v>123</v>
      </c>
    </row>
    <row r="13823" spans="1:15" x14ac:dyDescent="0.35">
      <c r="A13823" t="s">
        <v>749</v>
      </c>
      <c r="B13823" s="10">
        <v>0</v>
      </c>
      <c r="C13823" t="s">
        <v>108</v>
      </c>
      <c r="D13823" t="s">
        <v>749</v>
      </c>
      <c r="E13823" s="10">
        <v>0.66666666666666663</v>
      </c>
      <c r="F13823" t="s">
        <v>108</v>
      </c>
      <c r="G13823" t="s">
        <v>110</v>
      </c>
      <c r="H13823" t="s">
        <v>111</v>
      </c>
      <c r="I13823">
        <v>84</v>
      </c>
      <c r="J13823">
        <v>143</v>
      </c>
      <c r="K13823">
        <v>672</v>
      </c>
      <c r="L13823" t="s">
        <v>88</v>
      </c>
      <c r="M13823" t="s">
        <v>116</v>
      </c>
      <c r="N13823" t="s">
        <v>382</v>
      </c>
      <c r="O13823" t="s">
        <v>123</v>
      </c>
    </row>
    <row r="13824" spans="1:15" x14ac:dyDescent="0.35">
      <c r="A13824" t="s">
        <v>749</v>
      </c>
      <c r="B13824" s="10">
        <v>0</v>
      </c>
      <c r="C13824" t="s">
        <v>108</v>
      </c>
      <c r="D13824" t="s">
        <v>749</v>
      </c>
      <c r="E13824" s="10">
        <v>0.45833333333333331</v>
      </c>
      <c r="F13824" t="s">
        <v>108</v>
      </c>
      <c r="G13824" t="s">
        <v>134</v>
      </c>
      <c r="H13824" t="s">
        <v>121</v>
      </c>
      <c r="I13824">
        <v>14</v>
      </c>
      <c r="J13824">
        <v>42</v>
      </c>
      <c r="K13824">
        <v>76</v>
      </c>
      <c r="L13824" t="s">
        <v>88</v>
      </c>
      <c r="M13824" t="s">
        <v>88</v>
      </c>
      <c r="N13824" t="s">
        <v>113</v>
      </c>
      <c r="O13824" t="s">
        <v>114</v>
      </c>
    </row>
    <row r="13825" spans="1:15" x14ac:dyDescent="0.35">
      <c r="A13825" t="s">
        <v>749</v>
      </c>
      <c r="B13825" s="10">
        <v>0</v>
      </c>
      <c r="C13825" t="s">
        <v>108</v>
      </c>
      <c r="D13825" t="s">
        <v>749</v>
      </c>
      <c r="E13825" s="10">
        <v>0.5</v>
      </c>
      <c r="F13825" t="s">
        <v>108</v>
      </c>
      <c r="G13825" t="s">
        <v>110</v>
      </c>
      <c r="H13825" t="s">
        <v>111</v>
      </c>
      <c r="I13825">
        <v>361</v>
      </c>
      <c r="J13825">
        <v>799</v>
      </c>
      <c r="K13825">
        <v>4336</v>
      </c>
      <c r="L13825" t="s">
        <v>88</v>
      </c>
      <c r="M13825" t="s">
        <v>116</v>
      </c>
      <c r="N13825" t="s">
        <v>154</v>
      </c>
      <c r="O13825" t="s">
        <v>123</v>
      </c>
    </row>
    <row r="13826" spans="1:15" x14ac:dyDescent="0.35">
      <c r="A13826" t="s">
        <v>749</v>
      </c>
      <c r="B13826" s="10">
        <v>0</v>
      </c>
      <c r="C13826" t="s">
        <v>108</v>
      </c>
      <c r="D13826" t="s">
        <v>749</v>
      </c>
      <c r="E13826" s="10">
        <v>0.5</v>
      </c>
      <c r="F13826" t="s">
        <v>108</v>
      </c>
      <c r="G13826" t="s">
        <v>110</v>
      </c>
      <c r="H13826" t="s">
        <v>111</v>
      </c>
      <c r="I13826">
        <v>173</v>
      </c>
      <c r="J13826">
        <v>243</v>
      </c>
      <c r="K13826">
        <v>1729</v>
      </c>
      <c r="L13826" t="s">
        <v>88</v>
      </c>
      <c r="M13826" t="s">
        <v>116</v>
      </c>
      <c r="N13826" t="s">
        <v>125</v>
      </c>
      <c r="O13826" t="s">
        <v>123</v>
      </c>
    </row>
    <row r="13827" spans="1:15" x14ac:dyDescent="0.35">
      <c r="A13827" t="s">
        <v>749</v>
      </c>
      <c r="B13827" s="10">
        <v>0</v>
      </c>
      <c r="C13827" t="s">
        <v>108</v>
      </c>
      <c r="D13827" t="s">
        <v>749</v>
      </c>
      <c r="E13827" s="10">
        <v>0.66666666666666663</v>
      </c>
      <c r="F13827" t="s">
        <v>108</v>
      </c>
      <c r="G13827" t="s">
        <v>110</v>
      </c>
      <c r="H13827" t="s">
        <v>111</v>
      </c>
      <c r="I13827">
        <v>99</v>
      </c>
      <c r="J13827">
        <v>129</v>
      </c>
      <c r="K13827">
        <v>1086</v>
      </c>
      <c r="L13827" t="s">
        <v>88</v>
      </c>
      <c r="M13827" t="s">
        <v>116</v>
      </c>
      <c r="N13827" t="s">
        <v>305</v>
      </c>
      <c r="O13827" t="s">
        <v>123</v>
      </c>
    </row>
    <row r="13828" spans="1:15" x14ac:dyDescent="0.35">
      <c r="A13828" t="s">
        <v>749</v>
      </c>
      <c r="B13828" s="10">
        <v>0</v>
      </c>
      <c r="C13828" t="s">
        <v>108</v>
      </c>
      <c r="D13828" t="s">
        <v>749</v>
      </c>
      <c r="E13828" s="10">
        <v>0.75</v>
      </c>
      <c r="F13828" t="s">
        <v>108</v>
      </c>
      <c r="G13828" t="s">
        <v>110</v>
      </c>
      <c r="H13828" t="s">
        <v>111</v>
      </c>
      <c r="I13828">
        <v>9</v>
      </c>
      <c r="J13828">
        <v>12</v>
      </c>
      <c r="K13828">
        <v>160</v>
      </c>
      <c r="L13828" t="s">
        <v>88</v>
      </c>
      <c r="M13828" t="s">
        <v>116</v>
      </c>
      <c r="N13828" t="s">
        <v>208</v>
      </c>
      <c r="O13828" t="s">
        <v>123</v>
      </c>
    </row>
    <row r="13829" spans="1:15" x14ac:dyDescent="0.35">
      <c r="A13829" t="s">
        <v>749</v>
      </c>
      <c r="B13829" s="10">
        <v>0</v>
      </c>
      <c r="C13829" t="s">
        <v>108</v>
      </c>
      <c r="D13829" t="s">
        <v>749</v>
      </c>
      <c r="E13829" s="10">
        <v>0.25</v>
      </c>
      <c r="F13829" t="s">
        <v>108</v>
      </c>
      <c r="G13829" t="s">
        <v>110</v>
      </c>
      <c r="H13829" t="s">
        <v>111</v>
      </c>
      <c r="I13829">
        <v>272</v>
      </c>
      <c r="J13829">
        <v>394</v>
      </c>
      <c r="K13829">
        <v>1631</v>
      </c>
      <c r="L13829" t="s">
        <v>88</v>
      </c>
      <c r="M13829" t="s">
        <v>116</v>
      </c>
      <c r="N13829" t="s">
        <v>154</v>
      </c>
      <c r="O13829" t="s">
        <v>123</v>
      </c>
    </row>
    <row r="13830" spans="1:15" x14ac:dyDescent="0.35">
      <c r="A13830" t="s">
        <v>749</v>
      </c>
      <c r="B13830" s="10">
        <v>0</v>
      </c>
      <c r="C13830" t="s">
        <v>108</v>
      </c>
      <c r="D13830" t="s">
        <v>749</v>
      </c>
      <c r="E13830" s="10">
        <v>0.66666666666666663</v>
      </c>
      <c r="F13830" t="s">
        <v>108</v>
      </c>
      <c r="G13830" t="s">
        <v>110</v>
      </c>
      <c r="H13830" t="s">
        <v>111</v>
      </c>
      <c r="I13830">
        <v>72</v>
      </c>
      <c r="J13830">
        <v>127</v>
      </c>
      <c r="K13830">
        <v>723</v>
      </c>
      <c r="L13830" t="s">
        <v>88</v>
      </c>
      <c r="M13830" t="s">
        <v>116</v>
      </c>
      <c r="N13830" t="s">
        <v>313</v>
      </c>
      <c r="O13830" t="s">
        <v>123</v>
      </c>
    </row>
    <row r="13831" spans="1:15" x14ac:dyDescent="0.35">
      <c r="A13831" t="s">
        <v>749</v>
      </c>
      <c r="B13831" s="10">
        <v>0</v>
      </c>
      <c r="C13831" t="s">
        <v>108</v>
      </c>
      <c r="D13831" t="s">
        <v>749</v>
      </c>
      <c r="E13831" s="10">
        <v>0.66666666666666663</v>
      </c>
      <c r="F13831" t="s">
        <v>108</v>
      </c>
      <c r="G13831" t="s">
        <v>110</v>
      </c>
      <c r="H13831" t="s">
        <v>111</v>
      </c>
      <c r="I13831">
        <v>13</v>
      </c>
      <c r="J13831">
        <v>28</v>
      </c>
      <c r="K13831">
        <v>202</v>
      </c>
      <c r="L13831" t="s">
        <v>88</v>
      </c>
      <c r="M13831" t="s">
        <v>116</v>
      </c>
      <c r="N13831" t="s">
        <v>276</v>
      </c>
      <c r="O13831" t="s">
        <v>123</v>
      </c>
    </row>
    <row r="13832" spans="1:15" x14ac:dyDescent="0.35">
      <c r="A13832" t="s">
        <v>749</v>
      </c>
      <c r="B13832" s="10">
        <v>0</v>
      </c>
      <c r="C13832" t="s">
        <v>108</v>
      </c>
      <c r="D13832" t="s">
        <v>749</v>
      </c>
      <c r="E13832" s="10">
        <v>0.5625</v>
      </c>
      <c r="F13832" t="s">
        <v>108</v>
      </c>
      <c r="G13832" t="s">
        <v>110</v>
      </c>
      <c r="H13832" t="s">
        <v>121</v>
      </c>
      <c r="I13832">
        <v>411.33</v>
      </c>
      <c r="J13832">
        <v>720</v>
      </c>
      <c r="K13832">
        <v>5553</v>
      </c>
      <c r="L13832" t="s">
        <v>91</v>
      </c>
      <c r="M13832" t="s">
        <v>116</v>
      </c>
      <c r="N13832" t="s">
        <v>164</v>
      </c>
      <c r="O13832" t="s">
        <v>123</v>
      </c>
    </row>
    <row r="13833" spans="1:15" x14ac:dyDescent="0.35">
      <c r="A13833" t="s">
        <v>749</v>
      </c>
      <c r="B13833" s="10">
        <v>0</v>
      </c>
      <c r="C13833" t="s">
        <v>108</v>
      </c>
      <c r="D13833" t="s">
        <v>749</v>
      </c>
      <c r="E13833" s="10">
        <v>6.25E-2</v>
      </c>
      <c r="F13833" t="s">
        <v>108</v>
      </c>
      <c r="G13833" t="s">
        <v>110</v>
      </c>
      <c r="H13833" t="s">
        <v>121</v>
      </c>
      <c r="I13833">
        <v>296.67</v>
      </c>
      <c r="J13833">
        <v>440</v>
      </c>
      <c r="K13833">
        <v>445</v>
      </c>
      <c r="L13833" t="s">
        <v>91</v>
      </c>
      <c r="M13833" t="s">
        <v>116</v>
      </c>
      <c r="N13833" t="s">
        <v>122</v>
      </c>
      <c r="O13833" t="s">
        <v>123</v>
      </c>
    </row>
    <row r="13834" spans="1:15" x14ac:dyDescent="0.35">
      <c r="A13834" t="s">
        <v>749</v>
      </c>
      <c r="B13834" s="10">
        <v>0</v>
      </c>
      <c r="C13834" t="s">
        <v>108</v>
      </c>
      <c r="D13834" t="s">
        <v>749</v>
      </c>
      <c r="E13834" s="10">
        <v>0.25</v>
      </c>
      <c r="F13834" t="s">
        <v>108</v>
      </c>
      <c r="G13834" t="s">
        <v>110</v>
      </c>
      <c r="H13834" t="s">
        <v>121</v>
      </c>
      <c r="I13834">
        <v>316.25</v>
      </c>
      <c r="J13834">
        <v>520</v>
      </c>
      <c r="K13834">
        <v>1897.5</v>
      </c>
      <c r="L13834" t="s">
        <v>91</v>
      </c>
      <c r="M13834" t="s">
        <v>116</v>
      </c>
      <c r="N13834" t="s">
        <v>174</v>
      </c>
      <c r="O13834" t="s">
        <v>123</v>
      </c>
    </row>
    <row r="13835" spans="1:15" x14ac:dyDescent="0.35">
      <c r="A13835" t="s">
        <v>749</v>
      </c>
      <c r="B13835" s="10">
        <v>0</v>
      </c>
      <c r="C13835" t="s">
        <v>108</v>
      </c>
      <c r="D13835" t="s">
        <v>749</v>
      </c>
      <c r="E13835" s="10">
        <v>5.2083333333333336E-2</v>
      </c>
      <c r="F13835" t="s">
        <v>108</v>
      </c>
      <c r="G13835" t="s">
        <v>110</v>
      </c>
      <c r="H13835" t="s">
        <v>121</v>
      </c>
      <c r="I13835">
        <v>140</v>
      </c>
      <c r="J13835">
        <v>220</v>
      </c>
      <c r="K13835">
        <v>175</v>
      </c>
      <c r="L13835" t="s">
        <v>91</v>
      </c>
      <c r="M13835" t="s">
        <v>116</v>
      </c>
      <c r="N13835" t="s">
        <v>214</v>
      </c>
      <c r="O13835" t="s">
        <v>123</v>
      </c>
    </row>
    <row r="13836" spans="1:15" x14ac:dyDescent="0.35">
      <c r="A13836" t="s">
        <v>749</v>
      </c>
      <c r="B13836" s="10">
        <v>3.125E-2</v>
      </c>
      <c r="C13836" t="s">
        <v>108</v>
      </c>
      <c r="D13836" t="s">
        <v>749</v>
      </c>
      <c r="E13836" s="10">
        <v>0.875</v>
      </c>
      <c r="F13836" t="s">
        <v>108</v>
      </c>
      <c r="G13836" t="s">
        <v>110</v>
      </c>
      <c r="H13836" t="s">
        <v>111</v>
      </c>
      <c r="I13836">
        <v>13</v>
      </c>
      <c r="J13836">
        <v>22</v>
      </c>
      <c r="K13836">
        <v>219</v>
      </c>
      <c r="L13836" t="s">
        <v>88</v>
      </c>
      <c r="M13836" t="s">
        <v>116</v>
      </c>
      <c r="N13836" t="s">
        <v>271</v>
      </c>
      <c r="O13836" t="s">
        <v>123</v>
      </c>
    </row>
    <row r="13837" spans="1:15" x14ac:dyDescent="0.35">
      <c r="A13837" t="s">
        <v>749</v>
      </c>
      <c r="B13837" s="10">
        <v>4.1666666666666664E-2</v>
      </c>
      <c r="C13837" t="s">
        <v>108</v>
      </c>
      <c r="D13837" t="s">
        <v>749</v>
      </c>
      <c r="E13837" s="10">
        <v>0.25</v>
      </c>
      <c r="F13837" t="s">
        <v>108</v>
      </c>
      <c r="G13837" t="s">
        <v>110</v>
      </c>
      <c r="H13837" t="s">
        <v>111</v>
      </c>
      <c r="I13837">
        <v>308</v>
      </c>
      <c r="J13837">
        <v>397</v>
      </c>
      <c r="K13837">
        <v>1540</v>
      </c>
      <c r="L13837" t="s">
        <v>89</v>
      </c>
      <c r="M13837" t="s">
        <v>116</v>
      </c>
      <c r="N13837" t="s">
        <v>293</v>
      </c>
      <c r="O13837" t="s">
        <v>123</v>
      </c>
    </row>
    <row r="13838" spans="1:15" x14ac:dyDescent="0.35">
      <c r="A13838" t="s">
        <v>749</v>
      </c>
      <c r="B13838" s="10">
        <v>6.25E-2</v>
      </c>
      <c r="C13838" t="s">
        <v>108</v>
      </c>
      <c r="D13838" t="s">
        <v>749</v>
      </c>
      <c r="E13838" s="10">
        <v>0.25</v>
      </c>
      <c r="F13838" t="s">
        <v>108</v>
      </c>
      <c r="G13838" t="s">
        <v>110</v>
      </c>
      <c r="H13838" t="s">
        <v>121</v>
      </c>
      <c r="I13838">
        <v>66.67</v>
      </c>
      <c r="J13838">
        <v>100</v>
      </c>
      <c r="K13838">
        <v>50</v>
      </c>
      <c r="L13838" t="s">
        <v>91</v>
      </c>
      <c r="M13838" t="s">
        <v>116</v>
      </c>
      <c r="N13838" t="s">
        <v>129</v>
      </c>
      <c r="O13838" t="s">
        <v>114</v>
      </c>
    </row>
    <row r="13839" spans="1:15" x14ac:dyDescent="0.35">
      <c r="A13839" t="s">
        <v>749</v>
      </c>
      <c r="B13839" s="10">
        <v>0.125</v>
      </c>
      <c r="C13839" t="s">
        <v>108</v>
      </c>
      <c r="D13839" t="s">
        <v>749</v>
      </c>
      <c r="E13839" s="10">
        <v>0.55208333333333337</v>
      </c>
      <c r="F13839" t="s">
        <v>108</v>
      </c>
      <c r="G13839" t="s">
        <v>110</v>
      </c>
      <c r="H13839" t="s">
        <v>121</v>
      </c>
      <c r="I13839">
        <v>519</v>
      </c>
      <c r="J13839">
        <v>610</v>
      </c>
      <c r="K13839">
        <v>5318</v>
      </c>
      <c r="L13839" t="s">
        <v>89</v>
      </c>
      <c r="M13839" t="s">
        <v>116</v>
      </c>
      <c r="N13839" t="s">
        <v>252</v>
      </c>
      <c r="O13839" t="s">
        <v>123</v>
      </c>
    </row>
    <row r="13840" spans="1:15" x14ac:dyDescent="0.35">
      <c r="A13840" t="s">
        <v>749</v>
      </c>
      <c r="B13840" s="10">
        <v>0.1875</v>
      </c>
      <c r="C13840" t="s">
        <v>108</v>
      </c>
      <c r="D13840" t="s">
        <v>749</v>
      </c>
      <c r="E13840" s="10">
        <v>0.51041666666666663</v>
      </c>
      <c r="F13840" t="s">
        <v>108</v>
      </c>
      <c r="G13840" t="s">
        <v>110</v>
      </c>
      <c r="H13840" t="s">
        <v>121</v>
      </c>
      <c r="I13840">
        <v>219</v>
      </c>
      <c r="J13840">
        <v>250</v>
      </c>
      <c r="K13840">
        <v>1697</v>
      </c>
      <c r="L13840" t="s">
        <v>89</v>
      </c>
      <c r="M13840" t="s">
        <v>116</v>
      </c>
      <c r="N13840" t="s">
        <v>437</v>
      </c>
      <c r="O13840" t="s">
        <v>123</v>
      </c>
    </row>
    <row r="13841" spans="1:15" x14ac:dyDescent="0.35">
      <c r="A13841" t="s">
        <v>749</v>
      </c>
      <c r="B13841" s="10">
        <v>0.20833333333333334</v>
      </c>
      <c r="C13841" t="s">
        <v>108</v>
      </c>
      <c r="D13841" t="s">
        <v>749</v>
      </c>
      <c r="E13841" s="10">
        <v>0.4375</v>
      </c>
      <c r="F13841" t="s">
        <v>108</v>
      </c>
      <c r="G13841" t="s">
        <v>110</v>
      </c>
      <c r="H13841" t="s">
        <v>111</v>
      </c>
      <c r="I13841">
        <v>30</v>
      </c>
      <c r="J13841">
        <v>30</v>
      </c>
      <c r="K13841">
        <v>165</v>
      </c>
      <c r="L13841" t="s">
        <v>115</v>
      </c>
      <c r="M13841" t="s">
        <v>115</v>
      </c>
      <c r="N13841" t="s">
        <v>655</v>
      </c>
      <c r="O13841" t="s">
        <v>118</v>
      </c>
    </row>
    <row r="13842" spans="1:15" x14ac:dyDescent="0.35">
      <c r="A13842" t="s">
        <v>749</v>
      </c>
      <c r="B13842" s="10">
        <v>0.20833333333333334</v>
      </c>
      <c r="C13842" t="s">
        <v>108</v>
      </c>
      <c r="D13842" t="s">
        <v>749</v>
      </c>
      <c r="E13842" s="10">
        <v>0.25</v>
      </c>
      <c r="F13842" t="s">
        <v>108</v>
      </c>
      <c r="G13842" t="s">
        <v>110</v>
      </c>
      <c r="H13842" t="s">
        <v>111</v>
      </c>
      <c r="I13842">
        <v>200</v>
      </c>
      <c r="J13842">
        <v>200</v>
      </c>
      <c r="K13842">
        <v>200</v>
      </c>
      <c r="L13842" t="s">
        <v>88</v>
      </c>
      <c r="M13842" t="s">
        <v>116</v>
      </c>
      <c r="N13842" t="s">
        <v>125</v>
      </c>
      <c r="O13842" t="s">
        <v>123</v>
      </c>
    </row>
    <row r="13843" spans="1:15" x14ac:dyDescent="0.35">
      <c r="A13843" t="s">
        <v>749</v>
      </c>
      <c r="B13843" s="10">
        <v>0.23958333333333334</v>
      </c>
      <c r="C13843" t="s">
        <v>108</v>
      </c>
      <c r="D13843" t="s">
        <v>749</v>
      </c>
      <c r="E13843" s="10">
        <v>0.39583333333333331</v>
      </c>
      <c r="F13843" t="s">
        <v>108</v>
      </c>
      <c r="G13843" t="s">
        <v>110</v>
      </c>
      <c r="H13843" t="s">
        <v>111</v>
      </c>
      <c r="I13843">
        <v>30</v>
      </c>
      <c r="J13843">
        <v>30</v>
      </c>
      <c r="K13843">
        <v>112.5</v>
      </c>
      <c r="L13843" t="s">
        <v>115</v>
      </c>
      <c r="M13843" t="s">
        <v>115</v>
      </c>
      <c r="N13843" t="s">
        <v>655</v>
      </c>
      <c r="O13843" t="s">
        <v>118</v>
      </c>
    </row>
    <row r="13844" spans="1:15" x14ac:dyDescent="0.35">
      <c r="A13844" t="s">
        <v>749</v>
      </c>
      <c r="B13844" s="10">
        <v>0.25</v>
      </c>
      <c r="C13844" t="s">
        <v>108</v>
      </c>
      <c r="D13844" t="s">
        <v>749</v>
      </c>
      <c r="E13844" s="10">
        <v>0.65625</v>
      </c>
      <c r="F13844" t="s">
        <v>108</v>
      </c>
      <c r="G13844" t="s">
        <v>110</v>
      </c>
      <c r="H13844" t="s">
        <v>121</v>
      </c>
      <c r="I13844">
        <v>304</v>
      </c>
      <c r="J13844">
        <v>570</v>
      </c>
      <c r="K13844">
        <v>2965</v>
      </c>
      <c r="L13844" t="s">
        <v>89</v>
      </c>
      <c r="M13844" t="s">
        <v>116</v>
      </c>
      <c r="N13844" t="s">
        <v>152</v>
      </c>
      <c r="O13844" t="s">
        <v>123</v>
      </c>
    </row>
    <row r="13845" spans="1:15" x14ac:dyDescent="0.35">
      <c r="A13845" t="s">
        <v>749</v>
      </c>
      <c r="B13845" s="10">
        <v>0.29166666666666669</v>
      </c>
      <c r="C13845" t="s">
        <v>108</v>
      </c>
      <c r="D13845" t="s">
        <v>749</v>
      </c>
      <c r="E13845" s="10">
        <v>0.375</v>
      </c>
      <c r="F13845" t="s">
        <v>108</v>
      </c>
      <c r="G13845" t="s">
        <v>110</v>
      </c>
      <c r="H13845" t="s">
        <v>121</v>
      </c>
      <c r="I13845">
        <v>43.43</v>
      </c>
      <c r="J13845">
        <v>119</v>
      </c>
      <c r="K13845">
        <v>76</v>
      </c>
      <c r="L13845" t="s">
        <v>115</v>
      </c>
      <c r="M13845" t="s">
        <v>116</v>
      </c>
      <c r="N13845" t="s">
        <v>113</v>
      </c>
      <c r="O13845" t="s">
        <v>114</v>
      </c>
    </row>
    <row r="13846" spans="1:15" x14ac:dyDescent="0.35">
      <c r="A13846" t="s">
        <v>749</v>
      </c>
      <c r="B13846" s="10">
        <v>0.29166666666666669</v>
      </c>
      <c r="C13846" t="s">
        <v>108</v>
      </c>
      <c r="D13846" t="s">
        <v>749</v>
      </c>
      <c r="E13846" s="10">
        <v>0.45833333333333331</v>
      </c>
      <c r="F13846" t="s">
        <v>108</v>
      </c>
      <c r="G13846" t="s">
        <v>110</v>
      </c>
      <c r="H13846" t="s">
        <v>111</v>
      </c>
      <c r="I13846">
        <v>313</v>
      </c>
      <c r="J13846">
        <v>327</v>
      </c>
      <c r="K13846">
        <v>1251</v>
      </c>
      <c r="L13846" t="s">
        <v>88</v>
      </c>
      <c r="M13846" t="s">
        <v>116</v>
      </c>
      <c r="N13846" t="s">
        <v>145</v>
      </c>
      <c r="O13846" t="s">
        <v>123</v>
      </c>
    </row>
    <row r="13847" spans="1:15" x14ac:dyDescent="0.35">
      <c r="A13847" t="s">
        <v>749</v>
      </c>
      <c r="B13847" s="10">
        <v>0.29166666666666669</v>
      </c>
      <c r="C13847" t="s">
        <v>108</v>
      </c>
      <c r="D13847" t="s">
        <v>749</v>
      </c>
      <c r="E13847" s="10">
        <v>0.88541666666666663</v>
      </c>
      <c r="F13847" t="s">
        <v>108</v>
      </c>
      <c r="G13847" t="s">
        <v>110</v>
      </c>
      <c r="H13847" t="s">
        <v>121</v>
      </c>
      <c r="I13847">
        <v>122.33</v>
      </c>
      <c r="J13847">
        <v>288</v>
      </c>
      <c r="K13847">
        <v>91.75</v>
      </c>
      <c r="L13847" t="s">
        <v>91</v>
      </c>
      <c r="M13847" t="s">
        <v>116</v>
      </c>
      <c r="N13847" t="s">
        <v>129</v>
      </c>
      <c r="O13847" t="s">
        <v>114</v>
      </c>
    </row>
    <row r="13848" spans="1:15" x14ac:dyDescent="0.35">
      <c r="A13848" t="s">
        <v>749</v>
      </c>
      <c r="B13848" s="10">
        <v>0.33333333333333331</v>
      </c>
      <c r="C13848" t="s">
        <v>108</v>
      </c>
      <c r="D13848" t="s">
        <v>749</v>
      </c>
      <c r="E13848" s="10">
        <v>0.375</v>
      </c>
      <c r="F13848" t="s">
        <v>108</v>
      </c>
      <c r="G13848" t="s">
        <v>110</v>
      </c>
      <c r="H13848" t="s">
        <v>121</v>
      </c>
      <c r="I13848">
        <v>150</v>
      </c>
      <c r="J13848">
        <v>200</v>
      </c>
      <c r="K13848">
        <v>150</v>
      </c>
      <c r="L13848" t="s">
        <v>89</v>
      </c>
      <c r="M13848" t="s">
        <v>116</v>
      </c>
      <c r="N13848" t="s">
        <v>335</v>
      </c>
      <c r="O13848" t="s">
        <v>123</v>
      </c>
    </row>
    <row r="13849" spans="1:15" x14ac:dyDescent="0.35">
      <c r="A13849" t="s">
        <v>749</v>
      </c>
      <c r="B13849" s="10">
        <v>0.65625</v>
      </c>
      <c r="C13849" t="s">
        <v>108</v>
      </c>
      <c r="D13849" t="s">
        <v>749</v>
      </c>
      <c r="E13849" s="10">
        <v>0.88541666666666663</v>
      </c>
      <c r="F13849" t="s">
        <v>108</v>
      </c>
      <c r="G13849" t="s">
        <v>110</v>
      </c>
      <c r="H13849" t="s">
        <v>121</v>
      </c>
      <c r="I13849">
        <v>2.5</v>
      </c>
      <c r="J13849">
        <v>3</v>
      </c>
      <c r="K13849">
        <v>1.25</v>
      </c>
      <c r="L13849" t="s">
        <v>115</v>
      </c>
      <c r="M13849" t="s">
        <v>116</v>
      </c>
      <c r="N13849" t="s">
        <v>113</v>
      </c>
      <c r="O13849" t="s">
        <v>114</v>
      </c>
    </row>
    <row r="13850" spans="1:15" x14ac:dyDescent="0.35">
      <c r="A13850" t="s">
        <v>749</v>
      </c>
      <c r="B13850" s="10">
        <v>0.66666666666666663</v>
      </c>
      <c r="C13850" t="s">
        <v>108</v>
      </c>
      <c r="D13850" t="s">
        <v>750</v>
      </c>
      <c r="E13850" s="10">
        <v>0</v>
      </c>
      <c r="F13850" t="s">
        <v>108</v>
      </c>
      <c r="G13850" t="s">
        <v>110</v>
      </c>
      <c r="H13850" t="s">
        <v>111</v>
      </c>
      <c r="I13850">
        <v>40</v>
      </c>
      <c r="J13850">
        <v>40</v>
      </c>
      <c r="K13850">
        <v>320</v>
      </c>
      <c r="L13850" t="s">
        <v>89</v>
      </c>
      <c r="M13850" t="s">
        <v>116</v>
      </c>
      <c r="N13850" t="s">
        <v>175</v>
      </c>
      <c r="O13850" t="s">
        <v>123</v>
      </c>
    </row>
    <row r="13851" spans="1:15" x14ac:dyDescent="0.35">
      <c r="A13851" t="s">
        <v>749</v>
      </c>
      <c r="B13851" s="10">
        <v>0.78125</v>
      </c>
      <c r="C13851" t="s">
        <v>108</v>
      </c>
      <c r="D13851" t="s">
        <v>749</v>
      </c>
      <c r="E13851" s="10">
        <v>0.875</v>
      </c>
      <c r="F13851" t="s">
        <v>108</v>
      </c>
      <c r="G13851" t="s">
        <v>110</v>
      </c>
      <c r="H13851" t="s">
        <v>121</v>
      </c>
      <c r="I13851">
        <v>408</v>
      </c>
      <c r="J13851">
        <v>600</v>
      </c>
      <c r="K13851">
        <v>919</v>
      </c>
      <c r="L13851" t="s">
        <v>88</v>
      </c>
      <c r="M13851" t="s">
        <v>88</v>
      </c>
      <c r="N13851" t="s">
        <v>113</v>
      </c>
      <c r="O13851" t="s">
        <v>114</v>
      </c>
    </row>
    <row r="13852" spans="1:15" x14ac:dyDescent="0.35">
      <c r="A13852" t="s">
        <v>749</v>
      </c>
      <c r="B13852" s="10">
        <v>0.78125</v>
      </c>
      <c r="C13852" t="s">
        <v>108</v>
      </c>
      <c r="D13852" t="s">
        <v>749</v>
      </c>
      <c r="E13852" s="10">
        <v>0.91666666666666663</v>
      </c>
      <c r="F13852" t="s">
        <v>108</v>
      </c>
      <c r="G13852" t="s">
        <v>110</v>
      </c>
      <c r="H13852" t="s">
        <v>111</v>
      </c>
      <c r="I13852">
        <v>257</v>
      </c>
      <c r="J13852">
        <v>310</v>
      </c>
      <c r="K13852">
        <v>835</v>
      </c>
      <c r="L13852" t="s">
        <v>88</v>
      </c>
      <c r="M13852" t="s">
        <v>88</v>
      </c>
      <c r="N13852" t="s">
        <v>133</v>
      </c>
      <c r="O13852" t="s">
        <v>123</v>
      </c>
    </row>
    <row r="13853" spans="1:15" x14ac:dyDescent="0.35">
      <c r="A13853" t="s">
        <v>749</v>
      </c>
      <c r="B13853" s="10">
        <v>0.78125</v>
      </c>
      <c r="C13853" t="s">
        <v>108</v>
      </c>
      <c r="D13853" t="s">
        <v>749</v>
      </c>
      <c r="E13853" s="10">
        <v>0.91666666666666663</v>
      </c>
      <c r="F13853" t="s">
        <v>108</v>
      </c>
      <c r="G13853" t="s">
        <v>110</v>
      </c>
      <c r="H13853" t="s">
        <v>111</v>
      </c>
      <c r="I13853">
        <v>220</v>
      </c>
      <c r="J13853">
        <v>300</v>
      </c>
      <c r="K13853">
        <v>715</v>
      </c>
      <c r="L13853" t="s">
        <v>88</v>
      </c>
      <c r="M13853" t="s">
        <v>88</v>
      </c>
      <c r="N13853" t="s">
        <v>139</v>
      </c>
      <c r="O13853" t="s">
        <v>123</v>
      </c>
    </row>
    <row r="13854" spans="1:15" x14ac:dyDescent="0.35">
      <c r="A13854" t="s">
        <v>749</v>
      </c>
      <c r="B13854" s="10">
        <v>0.82291666666666663</v>
      </c>
      <c r="C13854" t="s">
        <v>108</v>
      </c>
      <c r="D13854" t="s">
        <v>750</v>
      </c>
      <c r="E13854" s="10">
        <v>0</v>
      </c>
      <c r="F13854" t="s">
        <v>108</v>
      </c>
      <c r="G13854" t="s">
        <v>110</v>
      </c>
      <c r="H13854" t="s">
        <v>121</v>
      </c>
      <c r="I13854">
        <v>474.24</v>
      </c>
      <c r="J13854">
        <v>700</v>
      </c>
      <c r="K13854">
        <v>2015.5</v>
      </c>
      <c r="L13854" t="s">
        <v>115</v>
      </c>
      <c r="M13854" t="s">
        <v>88</v>
      </c>
      <c r="N13854" t="s">
        <v>211</v>
      </c>
      <c r="O13854" t="s">
        <v>123</v>
      </c>
    </row>
    <row r="13855" spans="1:15" x14ac:dyDescent="0.35">
      <c r="A13855" t="s">
        <v>749</v>
      </c>
      <c r="B13855" s="10">
        <v>0.83333333333333337</v>
      </c>
      <c r="C13855" t="s">
        <v>108</v>
      </c>
      <c r="D13855" t="s">
        <v>750</v>
      </c>
      <c r="E13855" s="10">
        <v>0</v>
      </c>
      <c r="F13855" t="s">
        <v>108</v>
      </c>
      <c r="G13855" t="s">
        <v>110</v>
      </c>
      <c r="H13855" t="s">
        <v>121</v>
      </c>
      <c r="I13855">
        <v>270.19</v>
      </c>
      <c r="J13855">
        <v>400</v>
      </c>
      <c r="K13855">
        <v>1080.75</v>
      </c>
      <c r="L13855" t="s">
        <v>115</v>
      </c>
      <c r="M13855" t="s">
        <v>116</v>
      </c>
      <c r="N13855" t="s">
        <v>237</v>
      </c>
      <c r="O13855" t="s">
        <v>123</v>
      </c>
    </row>
    <row r="13856" spans="1:15" x14ac:dyDescent="0.35">
      <c r="A13856" t="s">
        <v>749</v>
      </c>
      <c r="B13856" s="10">
        <v>0.83333333333333337</v>
      </c>
      <c r="C13856" t="s">
        <v>108</v>
      </c>
      <c r="D13856" t="s">
        <v>750</v>
      </c>
      <c r="E13856" s="10">
        <v>0</v>
      </c>
      <c r="F13856" t="s">
        <v>108</v>
      </c>
      <c r="G13856" t="s">
        <v>110</v>
      </c>
      <c r="H13856" t="s">
        <v>111</v>
      </c>
      <c r="I13856">
        <v>336</v>
      </c>
      <c r="J13856">
        <v>438</v>
      </c>
      <c r="K13856">
        <v>1343</v>
      </c>
      <c r="L13856" t="s">
        <v>88</v>
      </c>
      <c r="M13856" t="s">
        <v>116</v>
      </c>
      <c r="N13856" t="s">
        <v>139</v>
      </c>
      <c r="O13856" t="s">
        <v>123</v>
      </c>
    </row>
    <row r="13857" spans="1:15" x14ac:dyDescent="0.35">
      <c r="A13857" t="s">
        <v>749</v>
      </c>
      <c r="B13857" s="10">
        <v>0.83333333333333337</v>
      </c>
      <c r="C13857" t="s">
        <v>108</v>
      </c>
      <c r="D13857" t="s">
        <v>750</v>
      </c>
      <c r="E13857" s="10">
        <v>0</v>
      </c>
      <c r="F13857" t="s">
        <v>108</v>
      </c>
      <c r="G13857" t="s">
        <v>110</v>
      </c>
      <c r="H13857" t="s">
        <v>111</v>
      </c>
      <c r="I13857">
        <v>288</v>
      </c>
      <c r="J13857">
        <v>438</v>
      </c>
      <c r="K13857">
        <v>1152</v>
      </c>
      <c r="L13857" t="s">
        <v>88</v>
      </c>
      <c r="M13857" t="s">
        <v>116</v>
      </c>
      <c r="N13857" t="s">
        <v>133</v>
      </c>
      <c r="O13857" t="s">
        <v>123</v>
      </c>
    </row>
    <row r="13858" spans="1:15" x14ac:dyDescent="0.35">
      <c r="A13858" t="s">
        <v>749</v>
      </c>
      <c r="B13858" s="10">
        <v>0.83333333333333337</v>
      </c>
      <c r="C13858" t="s">
        <v>108</v>
      </c>
      <c r="D13858" t="s">
        <v>750</v>
      </c>
      <c r="E13858" s="10">
        <v>0</v>
      </c>
      <c r="F13858" t="s">
        <v>108</v>
      </c>
      <c r="G13858" t="s">
        <v>110</v>
      </c>
      <c r="H13858" t="s">
        <v>121</v>
      </c>
      <c r="I13858">
        <v>110.75</v>
      </c>
      <c r="J13858">
        <v>135</v>
      </c>
      <c r="K13858">
        <v>443</v>
      </c>
      <c r="L13858" t="s">
        <v>91</v>
      </c>
      <c r="M13858" t="s">
        <v>116</v>
      </c>
      <c r="N13858" t="s">
        <v>130</v>
      </c>
      <c r="O13858" t="s">
        <v>123</v>
      </c>
    </row>
    <row r="13859" spans="1:15" x14ac:dyDescent="0.35">
      <c r="A13859" t="s">
        <v>749</v>
      </c>
      <c r="B13859" s="10">
        <v>0.83333333333333337</v>
      </c>
      <c r="C13859" t="s">
        <v>108</v>
      </c>
      <c r="D13859" t="s">
        <v>750</v>
      </c>
      <c r="E13859" s="10">
        <v>0</v>
      </c>
      <c r="F13859" t="s">
        <v>108</v>
      </c>
      <c r="G13859" t="s">
        <v>110</v>
      </c>
      <c r="H13859" t="s">
        <v>121</v>
      </c>
      <c r="I13859">
        <v>85.63</v>
      </c>
      <c r="J13859">
        <v>100</v>
      </c>
      <c r="K13859">
        <v>342.5</v>
      </c>
      <c r="L13859" t="s">
        <v>91</v>
      </c>
      <c r="M13859" t="s">
        <v>116</v>
      </c>
      <c r="N13859" t="s">
        <v>296</v>
      </c>
      <c r="O13859" t="s">
        <v>123</v>
      </c>
    </row>
    <row r="13860" spans="1:15" x14ac:dyDescent="0.35">
      <c r="A13860" t="s">
        <v>749</v>
      </c>
      <c r="B13860" s="10">
        <v>0.875</v>
      </c>
      <c r="C13860" t="s">
        <v>108</v>
      </c>
      <c r="D13860" t="s">
        <v>750</v>
      </c>
      <c r="E13860" s="10">
        <v>0</v>
      </c>
      <c r="F13860" t="s">
        <v>108</v>
      </c>
      <c r="G13860" t="s">
        <v>110</v>
      </c>
      <c r="H13860" t="s">
        <v>121</v>
      </c>
      <c r="I13860">
        <v>201.83</v>
      </c>
      <c r="J13860">
        <v>250</v>
      </c>
      <c r="K13860">
        <v>605.5</v>
      </c>
      <c r="L13860" t="s">
        <v>115</v>
      </c>
      <c r="M13860" t="s">
        <v>116</v>
      </c>
      <c r="N13860" t="s">
        <v>211</v>
      </c>
      <c r="O13860" t="s">
        <v>123</v>
      </c>
    </row>
    <row r="13861" spans="1:15" x14ac:dyDescent="0.35">
      <c r="A13861" t="s">
        <v>749</v>
      </c>
      <c r="B13861" s="10">
        <v>0.875</v>
      </c>
      <c r="C13861" t="s">
        <v>108</v>
      </c>
      <c r="D13861" t="s">
        <v>750</v>
      </c>
      <c r="E13861" s="10">
        <v>0</v>
      </c>
      <c r="F13861" t="s">
        <v>108</v>
      </c>
      <c r="G13861" t="s">
        <v>110</v>
      </c>
      <c r="H13861" t="s">
        <v>111</v>
      </c>
      <c r="I13861">
        <v>138</v>
      </c>
      <c r="J13861">
        <v>150</v>
      </c>
      <c r="K13861">
        <v>415</v>
      </c>
      <c r="L13861" t="s">
        <v>88</v>
      </c>
      <c r="M13861" t="s">
        <v>88</v>
      </c>
      <c r="N13861" t="s">
        <v>154</v>
      </c>
      <c r="O13861" t="s">
        <v>123</v>
      </c>
    </row>
    <row r="13862" spans="1:15" x14ac:dyDescent="0.35">
      <c r="A13862" t="s">
        <v>749</v>
      </c>
      <c r="B13862" s="10">
        <v>0.875</v>
      </c>
      <c r="C13862" t="s">
        <v>108</v>
      </c>
      <c r="D13862" t="s">
        <v>750</v>
      </c>
      <c r="E13862" s="10">
        <v>0</v>
      </c>
      <c r="F13862" t="s">
        <v>108</v>
      </c>
      <c r="G13862" t="s">
        <v>110</v>
      </c>
      <c r="H13862" t="s">
        <v>111</v>
      </c>
      <c r="I13862">
        <v>323</v>
      </c>
      <c r="J13862">
        <v>390</v>
      </c>
      <c r="K13862">
        <v>970</v>
      </c>
      <c r="L13862" t="s">
        <v>88</v>
      </c>
      <c r="M13862" t="s">
        <v>88</v>
      </c>
      <c r="N13862" t="s">
        <v>125</v>
      </c>
      <c r="O13862" t="s">
        <v>123</v>
      </c>
    </row>
    <row r="13863" spans="1:15" x14ac:dyDescent="0.35">
      <c r="A13863" t="s">
        <v>749</v>
      </c>
      <c r="B13863" s="10">
        <v>0.95833333333333337</v>
      </c>
      <c r="C13863" t="s">
        <v>108</v>
      </c>
      <c r="D13863" t="s">
        <v>750</v>
      </c>
      <c r="E13863" s="10">
        <v>0</v>
      </c>
      <c r="F13863" t="s">
        <v>108</v>
      </c>
      <c r="G13863" t="s">
        <v>110</v>
      </c>
      <c r="H13863" t="s">
        <v>111</v>
      </c>
      <c r="I13863">
        <v>123.5</v>
      </c>
      <c r="J13863">
        <v>250</v>
      </c>
      <c r="K13863">
        <v>123.5</v>
      </c>
      <c r="L13863" t="s">
        <v>115</v>
      </c>
      <c r="M13863" t="s">
        <v>399</v>
      </c>
      <c r="N13863" t="s">
        <v>113</v>
      </c>
      <c r="O13863" t="s">
        <v>114</v>
      </c>
    </row>
    <row r="13864" spans="1:15" x14ac:dyDescent="0.35">
      <c r="A13864" t="s">
        <v>749</v>
      </c>
      <c r="B13864" s="10">
        <v>0.95833333333333337</v>
      </c>
      <c r="C13864" t="s">
        <v>108</v>
      </c>
      <c r="D13864" t="s">
        <v>750</v>
      </c>
      <c r="E13864" s="10">
        <v>0</v>
      </c>
      <c r="F13864" t="s">
        <v>108</v>
      </c>
      <c r="G13864" t="s">
        <v>110</v>
      </c>
      <c r="H13864" t="s">
        <v>121</v>
      </c>
      <c r="I13864">
        <v>123.5</v>
      </c>
      <c r="J13864">
        <v>250</v>
      </c>
      <c r="K13864">
        <v>123.5</v>
      </c>
      <c r="L13864" t="s">
        <v>115</v>
      </c>
      <c r="M13864" t="s">
        <v>399</v>
      </c>
      <c r="N13864" t="s">
        <v>212</v>
      </c>
      <c r="O13864" t="s">
        <v>123</v>
      </c>
    </row>
    <row r="13865" spans="1:15" x14ac:dyDescent="0.35">
      <c r="A13865" t="s">
        <v>749</v>
      </c>
      <c r="B13865" s="10">
        <v>0.95833333333333337</v>
      </c>
      <c r="C13865" t="s">
        <v>108</v>
      </c>
      <c r="D13865" t="s">
        <v>750</v>
      </c>
      <c r="E13865" s="10">
        <v>0</v>
      </c>
      <c r="F13865" t="s">
        <v>108</v>
      </c>
      <c r="G13865" t="s">
        <v>110</v>
      </c>
      <c r="H13865" t="s">
        <v>111</v>
      </c>
      <c r="I13865">
        <v>1</v>
      </c>
      <c r="J13865">
        <v>1</v>
      </c>
      <c r="K13865">
        <v>1</v>
      </c>
      <c r="L13865" t="s">
        <v>115</v>
      </c>
      <c r="M13865" t="s">
        <v>116</v>
      </c>
      <c r="N13865" t="s">
        <v>119</v>
      </c>
      <c r="O13865" t="s">
        <v>118</v>
      </c>
    </row>
    <row r="13866" spans="1:15" x14ac:dyDescent="0.35">
      <c r="A13866" t="s">
        <v>750</v>
      </c>
      <c r="B13866" s="10">
        <v>0</v>
      </c>
      <c r="C13866" t="s">
        <v>108</v>
      </c>
      <c r="D13866" t="s">
        <v>750</v>
      </c>
      <c r="E13866" s="10">
        <v>8.3333333333333329E-2</v>
      </c>
      <c r="F13866" t="s">
        <v>108</v>
      </c>
      <c r="G13866" t="s">
        <v>110</v>
      </c>
      <c r="H13866" t="s">
        <v>121</v>
      </c>
      <c r="I13866">
        <v>15</v>
      </c>
      <c r="J13866">
        <v>15</v>
      </c>
      <c r="K13866">
        <v>30</v>
      </c>
      <c r="L13866" t="s">
        <v>115</v>
      </c>
      <c r="M13866" t="s">
        <v>116</v>
      </c>
      <c r="N13866" t="s">
        <v>179</v>
      </c>
      <c r="O13866" t="s">
        <v>123</v>
      </c>
    </row>
    <row r="13867" spans="1:15" x14ac:dyDescent="0.35">
      <c r="A13867" t="s">
        <v>750</v>
      </c>
      <c r="B13867" s="10">
        <v>0</v>
      </c>
      <c r="C13867" t="s">
        <v>108</v>
      </c>
      <c r="D13867" t="s">
        <v>750</v>
      </c>
      <c r="E13867" s="10">
        <v>0.45833333333333331</v>
      </c>
      <c r="F13867" t="s">
        <v>108</v>
      </c>
      <c r="G13867" t="s">
        <v>110</v>
      </c>
      <c r="H13867" t="s">
        <v>121</v>
      </c>
      <c r="I13867">
        <v>18</v>
      </c>
      <c r="J13867">
        <v>22</v>
      </c>
      <c r="K13867">
        <v>90</v>
      </c>
      <c r="L13867" t="s">
        <v>115</v>
      </c>
      <c r="M13867" t="s">
        <v>116</v>
      </c>
      <c r="N13867" t="s">
        <v>233</v>
      </c>
      <c r="O13867" t="s">
        <v>123</v>
      </c>
    </row>
    <row r="13868" spans="1:15" x14ac:dyDescent="0.35">
      <c r="A13868" t="s">
        <v>750</v>
      </c>
      <c r="B13868" s="10">
        <v>0</v>
      </c>
      <c r="C13868" t="s">
        <v>108</v>
      </c>
      <c r="D13868" t="s">
        <v>750</v>
      </c>
      <c r="E13868" s="10">
        <v>0.125</v>
      </c>
      <c r="F13868" t="s">
        <v>108</v>
      </c>
      <c r="G13868" t="s">
        <v>110</v>
      </c>
      <c r="H13868" t="s">
        <v>121</v>
      </c>
      <c r="I13868">
        <v>250</v>
      </c>
      <c r="J13868">
        <v>250</v>
      </c>
      <c r="K13868">
        <v>750</v>
      </c>
      <c r="L13868" t="s">
        <v>115</v>
      </c>
      <c r="M13868" t="s">
        <v>116</v>
      </c>
      <c r="N13868" t="s">
        <v>211</v>
      </c>
      <c r="O13868" t="s">
        <v>123</v>
      </c>
    </row>
    <row r="13869" spans="1:15" x14ac:dyDescent="0.35">
      <c r="A13869" t="s">
        <v>750</v>
      </c>
      <c r="B13869" s="10">
        <v>0</v>
      </c>
      <c r="C13869" t="s">
        <v>108</v>
      </c>
      <c r="D13869" t="s">
        <v>750</v>
      </c>
      <c r="E13869" s="10">
        <v>0.625</v>
      </c>
      <c r="F13869" t="s">
        <v>108</v>
      </c>
      <c r="G13869" t="s">
        <v>110</v>
      </c>
      <c r="H13869" t="s">
        <v>121</v>
      </c>
      <c r="I13869">
        <v>454.22</v>
      </c>
      <c r="J13869">
        <v>560</v>
      </c>
      <c r="K13869">
        <v>6813.25</v>
      </c>
      <c r="L13869" t="s">
        <v>115</v>
      </c>
      <c r="M13869" t="s">
        <v>399</v>
      </c>
      <c r="N13869" t="s">
        <v>212</v>
      </c>
      <c r="O13869" t="s">
        <v>123</v>
      </c>
    </row>
    <row r="13870" spans="1:15" x14ac:dyDescent="0.35">
      <c r="A13870" t="s">
        <v>750</v>
      </c>
      <c r="B13870" s="10">
        <v>0</v>
      </c>
      <c r="C13870" t="s">
        <v>108</v>
      </c>
      <c r="D13870" t="s">
        <v>750</v>
      </c>
      <c r="E13870" s="10">
        <v>0.65625</v>
      </c>
      <c r="F13870" t="s">
        <v>108</v>
      </c>
      <c r="G13870" t="s">
        <v>110</v>
      </c>
      <c r="H13870" t="s">
        <v>121</v>
      </c>
      <c r="I13870">
        <v>503.89</v>
      </c>
      <c r="J13870">
        <v>710</v>
      </c>
      <c r="K13870">
        <v>7936.25</v>
      </c>
      <c r="L13870" t="s">
        <v>115</v>
      </c>
      <c r="M13870" t="s">
        <v>399</v>
      </c>
      <c r="N13870" t="s">
        <v>211</v>
      </c>
      <c r="O13870" t="s">
        <v>123</v>
      </c>
    </row>
    <row r="13871" spans="1:15" x14ac:dyDescent="0.35">
      <c r="A13871" t="s">
        <v>750</v>
      </c>
      <c r="B13871" s="10">
        <v>0</v>
      </c>
      <c r="C13871" t="s">
        <v>108</v>
      </c>
      <c r="D13871" t="s">
        <v>750</v>
      </c>
      <c r="E13871" s="10">
        <v>0.25</v>
      </c>
      <c r="F13871" t="s">
        <v>108</v>
      </c>
      <c r="G13871" t="s">
        <v>110</v>
      </c>
      <c r="H13871" t="s">
        <v>111</v>
      </c>
      <c r="I13871">
        <v>108.4</v>
      </c>
      <c r="J13871">
        <v>215</v>
      </c>
      <c r="K13871">
        <v>271</v>
      </c>
      <c r="L13871" t="s">
        <v>115</v>
      </c>
      <c r="M13871" t="s">
        <v>116</v>
      </c>
      <c r="N13871" t="s">
        <v>119</v>
      </c>
      <c r="O13871" t="s">
        <v>118</v>
      </c>
    </row>
    <row r="13872" spans="1:15" x14ac:dyDescent="0.35">
      <c r="A13872" t="s">
        <v>750</v>
      </c>
      <c r="B13872" s="10">
        <v>0</v>
      </c>
      <c r="C13872" t="s">
        <v>108</v>
      </c>
      <c r="D13872" t="s">
        <v>750</v>
      </c>
      <c r="E13872" s="10">
        <v>0.375</v>
      </c>
      <c r="F13872" t="s">
        <v>108</v>
      </c>
      <c r="G13872" t="s">
        <v>110</v>
      </c>
      <c r="H13872" t="s">
        <v>121</v>
      </c>
      <c r="I13872">
        <v>16.5</v>
      </c>
      <c r="J13872">
        <v>30</v>
      </c>
      <c r="K13872">
        <v>66</v>
      </c>
      <c r="L13872" t="s">
        <v>115</v>
      </c>
      <c r="M13872" t="s">
        <v>116</v>
      </c>
      <c r="N13872" t="s">
        <v>751</v>
      </c>
      <c r="O13872" t="s">
        <v>123</v>
      </c>
    </row>
    <row r="13873" spans="1:15" x14ac:dyDescent="0.35">
      <c r="A13873" t="s">
        <v>750</v>
      </c>
      <c r="B13873" s="10">
        <v>0</v>
      </c>
      <c r="C13873" t="s">
        <v>108</v>
      </c>
      <c r="D13873" t="s">
        <v>752</v>
      </c>
      <c r="E13873" s="10">
        <v>0</v>
      </c>
      <c r="F13873" t="s">
        <v>108</v>
      </c>
      <c r="G13873" t="s">
        <v>110</v>
      </c>
      <c r="H13873" t="s">
        <v>121</v>
      </c>
      <c r="I13873">
        <v>47.42</v>
      </c>
      <c r="J13873">
        <v>58</v>
      </c>
      <c r="K13873">
        <v>569</v>
      </c>
      <c r="L13873" t="s">
        <v>115</v>
      </c>
      <c r="M13873" t="s">
        <v>116</v>
      </c>
      <c r="N13873" t="s">
        <v>616</v>
      </c>
      <c r="O13873" t="s">
        <v>123</v>
      </c>
    </row>
    <row r="13874" spans="1:15" x14ac:dyDescent="0.35">
      <c r="A13874" t="s">
        <v>750</v>
      </c>
      <c r="B13874" s="10">
        <v>0</v>
      </c>
      <c r="C13874" t="s">
        <v>108</v>
      </c>
      <c r="D13874" t="s">
        <v>750</v>
      </c>
      <c r="E13874" s="10">
        <v>0.45833333333333331</v>
      </c>
      <c r="F13874" t="s">
        <v>108</v>
      </c>
      <c r="G13874" t="s">
        <v>110</v>
      </c>
      <c r="H13874" t="s">
        <v>121</v>
      </c>
      <c r="I13874">
        <v>24.4</v>
      </c>
      <c r="J13874">
        <v>25</v>
      </c>
      <c r="K13874">
        <v>122</v>
      </c>
      <c r="L13874" t="s">
        <v>115</v>
      </c>
      <c r="M13874" t="s">
        <v>116</v>
      </c>
      <c r="N13874" t="s">
        <v>234</v>
      </c>
      <c r="O13874" t="s">
        <v>123</v>
      </c>
    </row>
    <row r="13875" spans="1:15" x14ac:dyDescent="0.35">
      <c r="A13875" t="s">
        <v>750</v>
      </c>
      <c r="B13875" s="10">
        <v>0</v>
      </c>
      <c r="C13875" t="s">
        <v>108</v>
      </c>
      <c r="D13875" t="s">
        <v>750</v>
      </c>
      <c r="E13875" s="10">
        <v>0.71875</v>
      </c>
      <c r="F13875" t="s">
        <v>108</v>
      </c>
      <c r="G13875" t="s">
        <v>110</v>
      </c>
      <c r="H13875" t="s">
        <v>121</v>
      </c>
      <c r="I13875">
        <v>124</v>
      </c>
      <c r="J13875">
        <v>125</v>
      </c>
      <c r="K13875">
        <v>2134</v>
      </c>
      <c r="L13875" t="s">
        <v>89</v>
      </c>
      <c r="M13875" t="s">
        <v>116</v>
      </c>
      <c r="N13875" t="s">
        <v>173</v>
      </c>
      <c r="O13875" t="s">
        <v>123</v>
      </c>
    </row>
    <row r="13876" spans="1:15" x14ac:dyDescent="0.35">
      <c r="A13876" t="s">
        <v>750</v>
      </c>
      <c r="B13876" s="10">
        <v>0</v>
      </c>
      <c r="C13876" t="s">
        <v>108</v>
      </c>
      <c r="D13876" t="s">
        <v>750</v>
      </c>
      <c r="E13876" s="10">
        <v>0.72916666666666663</v>
      </c>
      <c r="F13876" t="s">
        <v>108</v>
      </c>
      <c r="G13876" t="s">
        <v>110</v>
      </c>
      <c r="H13876" t="s">
        <v>111</v>
      </c>
      <c r="I13876">
        <v>123</v>
      </c>
      <c r="J13876">
        <v>125</v>
      </c>
      <c r="K13876">
        <v>2152</v>
      </c>
      <c r="L13876" t="s">
        <v>89</v>
      </c>
      <c r="M13876" t="s">
        <v>116</v>
      </c>
      <c r="N13876" t="s">
        <v>152</v>
      </c>
      <c r="O13876" t="s">
        <v>123</v>
      </c>
    </row>
    <row r="13877" spans="1:15" x14ac:dyDescent="0.35">
      <c r="A13877" t="s">
        <v>750</v>
      </c>
      <c r="B13877" s="10">
        <v>0</v>
      </c>
      <c r="C13877" t="s">
        <v>108</v>
      </c>
      <c r="D13877" t="s">
        <v>750</v>
      </c>
      <c r="E13877" s="10">
        <v>8.3333333333333329E-2</v>
      </c>
      <c r="F13877" t="s">
        <v>108</v>
      </c>
      <c r="G13877" t="s">
        <v>110</v>
      </c>
      <c r="H13877" t="s">
        <v>121</v>
      </c>
      <c r="I13877">
        <v>118</v>
      </c>
      <c r="J13877">
        <v>125</v>
      </c>
      <c r="K13877">
        <v>235</v>
      </c>
      <c r="L13877" t="s">
        <v>89</v>
      </c>
      <c r="M13877" t="s">
        <v>116</v>
      </c>
      <c r="N13877" t="s">
        <v>152</v>
      </c>
      <c r="O13877" t="s">
        <v>123</v>
      </c>
    </row>
    <row r="13878" spans="1:15" x14ac:dyDescent="0.35">
      <c r="A13878" t="s">
        <v>750</v>
      </c>
      <c r="B13878" s="10">
        <v>0</v>
      </c>
      <c r="C13878" t="s">
        <v>108</v>
      </c>
      <c r="D13878" t="s">
        <v>750</v>
      </c>
      <c r="E13878" s="10">
        <v>0.5</v>
      </c>
      <c r="F13878" t="s">
        <v>108</v>
      </c>
      <c r="G13878" t="s">
        <v>110</v>
      </c>
      <c r="H13878" t="s">
        <v>111</v>
      </c>
      <c r="I13878">
        <v>155</v>
      </c>
      <c r="J13878">
        <v>247</v>
      </c>
      <c r="K13878">
        <v>1709</v>
      </c>
      <c r="L13878" t="s">
        <v>88</v>
      </c>
      <c r="M13878" t="s">
        <v>116</v>
      </c>
      <c r="N13878" t="s">
        <v>184</v>
      </c>
      <c r="O13878" t="s">
        <v>123</v>
      </c>
    </row>
    <row r="13879" spans="1:15" x14ac:dyDescent="0.35">
      <c r="A13879" t="s">
        <v>750</v>
      </c>
      <c r="B13879" s="10">
        <v>0</v>
      </c>
      <c r="C13879" t="s">
        <v>108</v>
      </c>
      <c r="D13879" t="s">
        <v>750</v>
      </c>
      <c r="E13879" s="10">
        <v>0.125</v>
      </c>
      <c r="F13879" t="s">
        <v>108</v>
      </c>
      <c r="G13879" t="s">
        <v>110</v>
      </c>
      <c r="H13879" t="s">
        <v>111</v>
      </c>
      <c r="I13879">
        <v>250</v>
      </c>
      <c r="J13879">
        <v>250</v>
      </c>
      <c r="K13879">
        <v>750</v>
      </c>
      <c r="L13879" t="s">
        <v>88</v>
      </c>
      <c r="M13879" t="s">
        <v>116</v>
      </c>
      <c r="N13879" t="s">
        <v>139</v>
      </c>
      <c r="O13879" t="s">
        <v>123</v>
      </c>
    </row>
    <row r="13880" spans="1:15" x14ac:dyDescent="0.35">
      <c r="A13880" t="s">
        <v>750</v>
      </c>
      <c r="B13880" s="10">
        <v>0</v>
      </c>
      <c r="C13880" t="s">
        <v>108</v>
      </c>
      <c r="D13880" t="s">
        <v>752</v>
      </c>
      <c r="E13880" s="10">
        <v>0</v>
      </c>
      <c r="F13880" t="s">
        <v>108</v>
      </c>
      <c r="G13880" t="s">
        <v>110</v>
      </c>
      <c r="H13880" t="s">
        <v>111</v>
      </c>
      <c r="I13880">
        <v>439</v>
      </c>
      <c r="J13880">
        <v>656</v>
      </c>
      <c r="K13880">
        <v>7250</v>
      </c>
      <c r="L13880" t="s">
        <v>88</v>
      </c>
      <c r="M13880" t="s">
        <v>116</v>
      </c>
      <c r="N13880" t="s">
        <v>154</v>
      </c>
      <c r="O13880" t="s">
        <v>123</v>
      </c>
    </row>
    <row r="13881" spans="1:15" x14ac:dyDescent="0.35">
      <c r="A13881" t="s">
        <v>750</v>
      </c>
      <c r="B13881" s="10">
        <v>0</v>
      </c>
      <c r="C13881" t="s">
        <v>108</v>
      </c>
      <c r="D13881" t="s">
        <v>750</v>
      </c>
      <c r="E13881" s="10">
        <v>0.95833333333333337</v>
      </c>
      <c r="F13881" t="s">
        <v>108</v>
      </c>
      <c r="G13881" t="s">
        <v>110</v>
      </c>
      <c r="H13881" t="s">
        <v>111</v>
      </c>
      <c r="I13881">
        <v>226</v>
      </c>
      <c r="J13881">
        <v>370</v>
      </c>
      <c r="K13881">
        <v>3665</v>
      </c>
      <c r="L13881" t="s">
        <v>88</v>
      </c>
      <c r="M13881" t="s">
        <v>116</v>
      </c>
      <c r="N13881" t="s">
        <v>133</v>
      </c>
      <c r="O13881" t="s">
        <v>123</v>
      </c>
    </row>
    <row r="13882" spans="1:15" x14ac:dyDescent="0.35">
      <c r="A13882" t="s">
        <v>750</v>
      </c>
      <c r="B13882" s="10">
        <v>0</v>
      </c>
      <c r="C13882" t="s">
        <v>108</v>
      </c>
      <c r="D13882" t="s">
        <v>752</v>
      </c>
      <c r="E13882" s="10">
        <v>0</v>
      </c>
      <c r="F13882" t="s">
        <v>108</v>
      </c>
      <c r="G13882" t="s">
        <v>110</v>
      </c>
      <c r="H13882" t="s">
        <v>111</v>
      </c>
      <c r="I13882">
        <v>283</v>
      </c>
      <c r="J13882">
        <v>354</v>
      </c>
      <c r="K13882">
        <v>4394</v>
      </c>
      <c r="L13882" t="s">
        <v>88</v>
      </c>
      <c r="M13882" t="s">
        <v>116</v>
      </c>
      <c r="N13882" t="s">
        <v>125</v>
      </c>
      <c r="O13882" t="s">
        <v>123</v>
      </c>
    </row>
    <row r="13883" spans="1:15" x14ac:dyDescent="0.35">
      <c r="A13883" t="s">
        <v>750</v>
      </c>
      <c r="B13883" s="10">
        <v>0</v>
      </c>
      <c r="C13883" t="s">
        <v>108</v>
      </c>
      <c r="D13883" t="s">
        <v>750</v>
      </c>
      <c r="E13883" s="10">
        <v>0.95833333333333337</v>
      </c>
      <c r="F13883" t="s">
        <v>108</v>
      </c>
      <c r="G13883" t="s">
        <v>110</v>
      </c>
      <c r="H13883" t="s">
        <v>111</v>
      </c>
      <c r="I13883">
        <v>419</v>
      </c>
      <c r="J13883">
        <v>693</v>
      </c>
      <c r="K13883">
        <v>7853</v>
      </c>
      <c r="L13883" t="s">
        <v>88</v>
      </c>
      <c r="M13883" t="s">
        <v>116</v>
      </c>
      <c r="N13883" t="s">
        <v>145</v>
      </c>
      <c r="O13883" t="s">
        <v>123</v>
      </c>
    </row>
    <row r="13884" spans="1:15" x14ac:dyDescent="0.35">
      <c r="A13884" t="s">
        <v>750</v>
      </c>
      <c r="B13884" s="10">
        <v>0</v>
      </c>
      <c r="C13884" t="s">
        <v>108</v>
      </c>
      <c r="D13884" t="s">
        <v>750</v>
      </c>
      <c r="E13884" s="10">
        <v>0.95833333333333337</v>
      </c>
      <c r="F13884" t="s">
        <v>108</v>
      </c>
      <c r="G13884" t="s">
        <v>110</v>
      </c>
      <c r="H13884" t="s">
        <v>111</v>
      </c>
      <c r="I13884">
        <v>235</v>
      </c>
      <c r="J13884">
        <v>411</v>
      </c>
      <c r="K13884">
        <v>4046</v>
      </c>
      <c r="L13884" t="s">
        <v>88</v>
      </c>
      <c r="M13884" t="s">
        <v>116</v>
      </c>
      <c r="N13884" t="s">
        <v>139</v>
      </c>
      <c r="O13884" t="s">
        <v>123</v>
      </c>
    </row>
    <row r="13885" spans="1:15" x14ac:dyDescent="0.35">
      <c r="A13885" t="s">
        <v>750</v>
      </c>
      <c r="B13885" s="10">
        <v>0</v>
      </c>
      <c r="C13885" t="s">
        <v>108</v>
      </c>
      <c r="D13885" t="s">
        <v>750</v>
      </c>
      <c r="E13885" s="10">
        <v>0.625</v>
      </c>
      <c r="F13885" t="s">
        <v>108</v>
      </c>
      <c r="G13885" t="s">
        <v>110</v>
      </c>
      <c r="H13885" t="s">
        <v>121</v>
      </c>
      <c r="I13885">
        <v>80</v>
      </c>
      <c r="J13885">
        <v>80</v>
      </c>
      <c r="K13885">
        <v>1200</v>
      </c>
      <c r="L13885" t="s">
        <v>91</v>
      </c>
      <c r="M13885" t="s">
        <v>116</v>
      </c>
      <c r="N13885" t="s">
        <v>224</v>
      </c>
      <c r="O13885" t="s">
        <v>123</v>
      </c>
    </row>
    <row r="13886" spans="1:15" x14ac:dyDescent="0.35">
      <c r="A13886" t="s">
        <v>750</v>
      </c>
      <c r="B13886" s="10">
        <v>0</v>
      </c>
      <c r="C13886" t="s">
        <v>108</v>
      </c>
      <c r="D13886" t="s">
        <v>750</v>
      </c>
      <c r="E13886" s="10">
        <v>0.625</v>
      </c>
      <c r="F13886" t="s">
        <v>108</v>
      </c>
      <c r="G13886" t="s">
        <v>110</v>
      </c>
      <c r="H13886" t="s">
        <v>121</v>
      </c>
      <c r="I13886">
        <v>102.5</v>
      </c>
      <c r="J13886">
        <v>160</v>
      </c>
      <c r="K13886">
        <v>1537.5</v>
      </c>
      <c r="L13886" t="s">
        <v>91</v>
      </c>
      <c r="M13886" t="s">
        <v>116</v>
      </c>
      <c r="N13886" t="s">
        <v>296</v>
      </c>
      <c r="O13886" t="s">
        <v>123</v>
      </c>
    </row>
    <row r="13887" spans="1:15" x14ac:dyDescent="0.35">
      <c r="A13887" t="s">
        <v>750</v>
      </c>
      <c r="B13887" s="10">
        <v>0</v>
      </c>
      <c r="C13887" t="s">
        <v>108</v>
      </c>
      <c r="D13887" t="s">
        <v>750</v>
      </c>
      <c r="E13887" s="10">
        <v>0.625</v>
      </c>
      <c r="F13887" t="s">
        <v>108</v>
      </c>
      <c r="G13887" t="s">
        <v>110</v>
      </c>
      <c r="H13887" t="s">
        <v>121</v>
      </c>
      <c r="I13887">
        <v>109.47</v>
      </c>
      <c r="J13887">
        <v>170</v>
      </c>
      <c r="K13887">
        <v>520</v>
      </c>
      <c r="L13887" t="s">
        <v>91</v>
      </c>
      <c r="M13887" t="s">
        <v>116</v>
      </c>
      <c r="N13887" t="s">
        <v>130</v>
      </c>
      <c r="O13887" t="s">
        <v>123</v>
      </c>
    </row>
    <row r="13888" spans="1:15" x14ac:dyDescent="0.35">
      <c r="A13888" t="s">
        <v>750</v>
      </c>
      <c r="B13888" s="10">
        <v>0</v>
      </c>
      <c r="C13888" t="s">
        <v>108</v>
      </c>
      <c r="D13888" t="s">
        <v>750</v>
      </c>
      <c r="E13888" s="10">
        <v>0.625</v>
      </c>
      <c r="F13888" t="s">
        <v>108</v>
      </c>
      <c r="G13888" t="s">
        <v>110</v>
      </c>
      <c r="H13888" t="s">
        <v>121</v>
      </c>
      <c r="I13888">
        <v>370.08</v>
      </c>
      <c r="J13888">
        <v>490</v>
      </c>
      <c r="K13888">
        <v>5551.25</v>
      </c>
      <c r="L13888" t="s">
        <v>91</v>
      </c>
      <c r="M13888" t="s">
        <v>116</v>
      </c>
      <c r="N13888" t="s">
        <v>122</v>
      </c>
      <c r="O13888" t="s">
        <v>123</v>
      </c>
    </row>
    <row r="13889" spans="1:15" x14ac:dyDescent="0.35">
      <c r="A13889" t="s">
        <v>750</v>
      </c>
      <c r="B13889" s="10">
        <v>0</v>
      </c>
      <c r="C13889" t="s">
        <v>108</v>
      </c>
      <c r="D13889" t="s">
        <v>752</v>
      </c>
      <c r="E13889" s="10">
        <v>0</v>
      </c>
      <c r="F13889" t="s">
        <v>108</v>
      </c>
      <c r="G13889" t="s">
        <v>110</v>
      </c>
      <c r="H13889" t="s">
        <v>121</v>
      </c>
      <c r="I13889">
        <v>416.43</v>
      </c>
      <c r="J13889">
        <v>770</v>
      </c>
      <c r="K13889">
        <v>1457.5</v>
      </c>
      <c r="L13889" t="s">
        <v>91</v>
      </c>
      <c r="M13889" t="s">
        <v>116</v>
      </c>
      <c r="N13889" t="s">
        <v>129</v>
      </c>
      <c r="O13889" t="s">
        <v>114</v>
      </c>
    </row>
    <row r="13890" spans="1:15" x14ac:dyDescent="0.35">
      <c r="A13890" t="s">
        <v>750</v>
      </c>
      <c r="B13890" s="10">
        <v>0.125</v>
      </c>
      <c r="C13890" t="s">
        <v>108</v>
      </c>
      <c r="D13890" t="s">
        <v>750</v>
      </c>
      <c r="E13890" s="10">
        <v>0.65625</v>
      </c>
      <c r="F13890" t="s">
        <v>108</v>
      </c>
      <c r="G13890" t="s">
        <v>110</v>
      </c>
      <c r="H13890" t="s">
        <v>111</v>
      </c>
      <c r="I13890">
        <v>57.25</v>
      </c>
      <c r="J13890">
        <v>230</v>
      </c>
      <c r="K13890">
        <v>171.75</v>
      </c>
      <c r="L13890" t="s">
        <v>115</v>
      </c>
      <c r="M13890" t="s">
        <v>399</v>
      </c>
      <c r="N13890" t="s">
        <v>119</v>
      </c>
      <c r="O13890" t="s">
        <v>118</v>
      </c>
    </row>
    <row r="13891" spans="1:15" x14ac:dyDescent="0.35">
      <c r="A13891" t="s">
        <v>750</v>
      </c>
      <c r="B13891" s="10">
        <v>0.20833333333333334</v>
      </c>
      <c r="C13891" t="s">
        <v>108</v>
      </c>
      <c r="D13891" t="s">
        <v>750</v>
      </c>
      <c r="E13891" s="10">
        <v>0.625</v>
      </c>
      <c r="F13891" t="s">
        <v>108</v>
      </c>
      <c r="G13891" t="s">
        <v>110</v>
      </c>
      <c r="H13891" t="s">
        <v>121</v>
      </c>
      <c r="I13891">
        <v>79.05</v>
      </c>
      <c r="J13891">
        <v>335</v>
      </c>
      <c r="K13891">
        <v>415</v>
      </c>
      <c r="L13891" t="s">
        <v>91</v>
      </c>
      <c r="M13891" t="s">
        <v>399</v>
      </c>
      <c r="N13891" t="s">
        <v>129</v>
      </c>
      <c r="O13891" t="s">
        <v>114</v>
      </c>
    </row>
    <row r="13892" spans="1:15" x14ac:dyDescent="0.35">
      <c r="A13892" t="s">
        <v>750</v>
      </c>
      <c r="B13892" s="10">
        <v>0.25</v>
      </c>
      <c r="C13892" t="s">
        <v>108</v>
      </c>
      <c r="D13892" t="s">
        <v>750</v>
      </c>
      <c r="E13892" s="10">
        <v>0.5</v>
      </c>
      <c r="F13892" t="s">
        <v>108</v>
      </c>
      <c r="G13892" t="s">
        <v>134</v>
      </c>
      <c r="H13892" t="s">
        <v>121</v>
      </c>
      <c r="I13892">
        <v>21</v>
      </c>
      <c r="J13892">
        <v>48</v>
      </c>
      <c r="K13892">
        <v>115</v>
      </c>
      <c r="L13892" t="s">
        <v>88</v>
      </c>
      <c r="M13892" t="s">
        <v>88</v>
      </c>
      <c r="N13892" t="s">
        <v>113</v>
      </c>
      <c r="O13892" t="s">
        <v>114</v>
      </c>
    </row>
    <row r="13893" spans="1:15" x14ac:dyDescent="0.35">
      <c r="A13893" t="s">
        <v>750</v>
      </c>
      <c r="B13893" s="10">
        <v>0.25</v>
      </c>
      <c r="C13893" t="s">
        <v>108</v>
      </c>
      <c r="D13893" t="s">
        <v>750</v>
      </c>
      <c r="E13893" s="10">
        <v>0.75</v>
      </c>
      <c r="F13893" t="s">
        <v>108</v>
      </c>
      <c r="G13893" t="s">
        <v>110</v>
      </c>
      <c r="H13893" t="s">
        <v>121</v>
      </c>
      <c r="I13893">
        <v>86.7</v>
      </c>
      <c r="J13893">
        <v>339</v>
      </c>
      <c r="K13893">
        <v>498.5</v>
      </c>
      <c r="L13893" t="s">
        <v>91</v>
      </c>
      <c r="M13893" t="s">
        <v>116</v>
      </c>
      <c r="N13893" t="s">
        <v>129</v>
      </c>
      <c r="O13893" t="s">
        <v>114</v>
      </c>
    </row>
    <row r="13894" spans="1:15" x14ac:dyDescent="0.35">
      <c r="A13894" t="s">
        <v>750</v>
      </c>
      <c r="B13894" s="10">
        <v>0.28125</v>
      </c>
      <c r="C13894" t="s">
        <v>108</v>
      </c>
      <c r="D13894" t="s">
        <v>750</v>
      </c>
      <c r="E13894" s="10">
        <v>0.76041666666666663</v>
      </c>
      <c r="F13894" t="s">
        <v>108</v>
      </c>
      <c r="G13894" t="s">
        <v>110</v>
      </c>
      <c r="H13894" t="s">
        <v>111</v>
      </c>
      <c r="I13894">
        <v>31.69</v>
      </c>
      <c r="J13894">
        <v>75</v>
      </c>
      <c r="K13894">
        <v>103</v>
      </c>
      <c r="L13894" t="s">
        <v>115</v>
      </c>
      <c r="M13894" t="s">
        <v>116</v>
      </c>
      <c r="N13894" t="s">
        <v>119</v>
      </c>
      <c r="O13894" t="s">
        <v>118</v>
      </c>
    </row>
    <row r="13895" spans="1:15" x14ac:dyDescent="0.35">
      <c r="A13895" t="s">
        <v>750</v>
      </c>
      <c r="B13895" s="10">
        <v>0.28125</v>
      </c>
      <c r="C13895" t="s">
        <v>108</v>
      </c>
      <c r="D13895" t="s">
        <v>750</v>
      </c>
      <c r="E13895" s="10">
        <v>0.76041666666666663</v>
      </c>
      <c r="F13895" t="s">
        <v>108</v>
      </c>
      <c r="G13895" t="s">
        <v>110</v>
      </c>
      <c r="H13895" t="s">
        <v>111</v>
      </c>
      <c r="I13895">
        <v>43.46</v>
      </c>
      <c r="J13895">
        <v>122</v>
      </c>
      <c r="K13895">
        <v>141.25</v>
      </c>
      <c r="L13895" t="s">
        <v>115</v>
      </c>
      <c r="M13895" t="s">
        <v>116</v>
      </c>
      <c r="N13895" t="s">
        <v>117</v>
      </c>
      <c r="O13895" t="s">
        <v>118</v>
      </c>
    </row>
    <row r="13896" spans="1:15" x14ac:dyDescent="0.35">
      <c r="A13896" t="s">
        <v>750</v>
      </c>
      <c r="B13896" s="10">
        <v>0.29166666666666669</v>
      </c>
      <c r="C13896" t="s">
        <v>108</v>
      </c>
      <c r="D13896" t="s">
        <v>750</v>
      </c>
      <c r="E13896" s="10">
        <v>0.66666666666666663</v>
      </c>
      <c r="F13896" t="s">
        <v>108</v>
      </c>
      <c r="G13896" t="s">
        <v>110</v>
      </c>
      <c r="H13896" t="s">
        <v>121</v>
      </c>
      <c r="I13896">
        <v>63</v>
      </c>
      <c r="J13896">
        <v>83</v>
      </c>
      <c r="K13896">
        <v>315</v>
      </c>
      <c r="L13896" t="s">
        <v>115</v>
      </c>
      <c r="M13896" t="s">
        <v>116</v>
      </c>
      <c r="N13896" t="s">
        <v>706</v>
      </c>
      <c r="O13896" t="s">
        <v>123</v>
      </c>
    </row>
    <row r="13897" spans="1:15" x14ac:dyDescent="0.35">
      <c r="A13897" t="s">
        <v>750</v>
      </c>
      <c r="B13897" s="10">
        <v>0.29166666666666669</v>
      </c>
      <c r="C13897" t="s">
        <v>108</v>
      </c>
      <c r="D13897" t="s">
        <v>752</v>
      </c>
      <c r="E13897" s="10">
        <v>0</v>
      </c>
      <c r="F13897" t="s">
        <v>108</v>
      </c>
      <c r="G13897" t="s">
        <v>110</v>
      </c>
      <c r="H13897" t="s">
        <v>121</v>
      </c>
      <c r="I13897">
        <v>216.82</v>
      </c>
      <c r="J13897">
        <v>250</v>
      </c>
      <c r="K13897">
        <v>1192.5</v>
      </c>
      <c r="L13897" t="s">
        <v>115</v>
      </c>
      <c r="M13897" t="s">
        <v>116</v>
      </c>
      <c r="N13897" t="s">
        <v>211</v>
      </c>
      <c r="O13897" t="s">
        <v>123</v>
      </c>
    </row>
    <row r="13898" spans="1:15" x14ac:dyDescent="0.35">
      <c r="A13898" t="s">
        <v>750</v>
      </c>
      <c r="B13898" s="10">
        <v>0.375</v>
      </c>
      <c r="C13898" t="s">
        <v>108</v>
      </c>
      <c r="D13898" t="s">
        <v>750</v>
      </c>
      <c r="E13898" s="10">
        <v>0.58333333333333337</v>
      </c>
      <c r="F13898" t="s">
        <v>108</v>
      </c>
      <c r="G13898" t="s">
        <v>110</v>
      </c>
      <c r="H13898" t="s">
        <v>111</v>
      </c>
      <c r="I13898">
        <v>50</v>
      </c>
      <c r="J13898">
        <v>50</v>
      </c>
      <c r="K13898">
        <v>100</v>
      </c>
      <c r="L13898" t="s">
        <v>115</v>
      </c>
      <c r="M13898" t="s">
        <v>116</v>
      </c>
      <c r="N13898" t="s">
        <v>149</v>
      </c>
      <c r="O13898" t="s">
        <v>123</v>
      </c>
    </row>
    <row r="13899" spans="1:15" x14ac:dyDescent="0.35">
      <c r="A13899" t="s">
        <v>750</v>
      </c>
      <c r="B13899" s="10">
        <v>0.54166666666666663</v>
      </c>
      <c r="C13899" t="s">
        <v>108</v>
      </c>
      <c r="D13899" t="s">
        <v>750</v>
      </c>
      <c r="E13899" s="10">
        <v>0.76041666666666663</v>
      </c>
      <c r="F13899" t="s">
        <v>108</v>
      </c>
      <c r="G13899" t="s">
        <v>110</v>
      </c>
      <c r="H13899" t="s">
        <v>111</v>
      </c>
      <c r="I13899">
        <v>41.5</v>
      </c>
      <c r="J13899">
        <v>60</v>
      </c>
      <c r="K13899">
        <v>62.25</v>
      </c>
      <c r="L13899" t="s">
        <v>115</v>
      </c>
      <c r="M13899" t="s">
        <v>116</v>
      </c>
      <c r="N13899" t="s">
        <v>120</v>
      </c>
      <c r="O13899" t="s">
        <v>118</v>
      </c>
    </row>
    <row r="13900" spans="1:15" x14ac:dyDescent="0.35">
      <c r="A13900" t="s">
        <v>750</v>
      </c>
      <c r="B13900" s="10">
        <v>0.54166666666666663</v>
      </c>
      <c r="C13900" t="s">
        <v>108</v>
      </c>
      <c r="D13900" t="s">
        <v>750</v>
      </c>
      <c r="E13900" s="10">
        <v>0.76041666666666663</v>
      </c>
      <c r="F13900" t="s">
        <v>108</v>
      </c>
      <c r="G13900" t="s">
        <v>110</v>
      </c>
      <c r="H13900" t="s">
        <v>111</v>
      </c>
      <c r="I13900">
        <v>34.67</v>
      </c>
      <c r="J13900">
        <v>54</v>
      </c>
      <c r="K13900">
        <v>52</v>
      </c>
      <c r="L13900" t="s">
        <v>115</v>
      </c>
      <c r="M13900" t="s">
        <v>116</v>
      </c>
      <c r="N13900" t="s">
        <v>126</v>
      </c>
      <c r="O13900" t="s">
        <v>118</v>
      </c>
    </row>
    <row r="13901" spans="1:15" x14ac:dyDescent="0.35">
      <c r="A13901" t="s">
        <v>750</v>
      </c>
      <c r="B13901" s="10">
        <v>0.625</v>
      </c>
      <c r="C13901" t="s">
        <v>108</v>
      </c>
      <c r="D13901" t="s">
        <v>750</v>
      </c>
      <c r="E13901" s="10">
        <v>0.65625</v>
      </c>
      <c r="F13901" t="s">
        <v>108</v>
      </c>
      <c r="G13901" t="s">
        <v>110</v>
      </c>
      <c r="H13901" t="s">
        <v>111</v>
      </c>
      <c r="I13901">
        <v>68</v>
      </c>
      <c r="J13901">
        <v>98</v>
      </c>
      <c r="K13901">
        <v>51</v>
      </c>
      <c r="L13901" t="s">
        <v>115</v>
      </c>
      <c r="M13901" t="s">
        <v>399</v>
      </c>
      <c r="N13901" t="s">
        <v>120</v>
      </c>
      <c r="O13901" t="s">
        <v>118</v>
      </c>
    </row>
    <row r="13902" spans="1:15" x14ac:dyDescent="0.35">
      <c r="A13902" t="s">
        <v>750</v>
      </c>
      <c r="B13902" s="10">
        <v>0.625</v>
      </c>
      <c r="C13902" t="s">
        <v>108</v>
      </c>
      <c r="D13902" t="s">
        <v>750</v>
      </c>
      <c r="E13902" s="10">
        <v>0.65625</v>
      </c>
      <c r="F13902" t="s">
        <v>108</v>
      </c>
      <c r="G13902" t="s">
        <v>110</v>
      </c>
      <c r="H13902" t="s">
        <v>111</v>
      </c>
      <c r="I13902">
        <v>70.67</v>
      </c>
      <c r="J13902">
        <v>99</v>
      </c>
      <c r="K13902">
        <v>53</v>
      </c>
      <c r="L13902" t="s">
        <v>115</v>
      </c>
      <c r="M13902" t="s">
        <v>399</v>
      </c>
      <c r="N13902" t="s">
        <v>126</v>
      </c>
      <c r="O13902" t="s">
        <v>118</v>
      </c>
    </row>
    <row r="13903" spans="1:15" x14ac:dyDescent="0.35">
      <c r="A13903" t="s">
        <v>750</v>
      </c>
      <c r="B13903" s="10">
        <v>0.625</v>
      </c>
      <c r="C13903" t="s">
        <v>108</v>
      </c>
      <c r="D13903" t="s">
        <v>750</v>
      </c>
      <c r="E13903" s="10">
        <v>0.65625</v>
      </c>
      <c r="F13903" t="s">
        <v>108</v>
      </c>
      <c r="G13903" t="s">
        <v>110</v>
      </c>
      <c r="H13903" t="s">
        <v>111</v>
      </c>
      <c r="I13903">
        <v>70.67</v>
      </c>
      <c r="J13903">
        <v>99</v>
      </c>
      <c r="K13903">
        <v>53</v>
      </c>
      <c r="L13903" t="s">
        <v>115</v>
      </c>
      <c r="M13903" t="s">
        <v>399</v>
      </c>
      <c r="N13903" t="s">
        <v>117</v>
      </c>
      <c r="O13903" t="s">
        <v>118</v>
      </c>
    </row>
    <row r="13904" spans="1:15" x14ac:dyDescent="0.35">
      <c r="A13904" t="s">
        <v>750</v>
      </c>
      <c r="B13904" s="10">
        <v>0.75</v>
      </c>
      <c r="C13904" t="s">
        <v>108</v>
      </c>
      <c r="D13904" t="s">
        <v>750</v>
      </c>
      <c r="E13904" s="10">
        <v>0.79166666666666663</v>
      </c>
      <c r="F13904" t="s">
        <v>108</v>
      </c>
      <c r="G13904" t="s">
        <v>134</v>
      </c>
      <c r="H13904" t="s">
        <v>111</v>
      </c>
      <c r="I13904">
        <v>150</v>
      </c>
      <c r="J13904">
        <v>150</v>
      </c>
      <c r="K13904">
        <v>150</v>
      </c>
      <c r="L13904" t="s">
        <v>88</v>
      </c>
      <c r="M13904" t="s">
        <v>135</v>
      </c>
      <c r="N13904" t="s">
        <v>113</v>
      </c>
      <c r="O13904" t="s">
        <v>114</v>
      </c>
    </row>
    <row r="13905" spans="1:15" x14ac:dyDescent="0.35">
      <c r="A13905" t="s">
        <v>750</v>
      </c>
      <c r="B13905" s="10">
        <v>0.76041666666666663</v>
      </c>
      <c r="C13905" t="s">
        <v>108</v>
      </c>
      <c r="D13905" t="s">
        <v>750</v>
      </c>
      <c r="E13905" s="10">
        <v>0.79166666666666663</v>
      </c>
      <c r="F13905" t="s">
        <v>108</v>
      </c>
      <c r="G13905" t="s">
        <v>134</v>
      </c>
      <c r="H13905" t="s">
        <v>111</v>
      </c>
      <c r="I13905">
        <v>51</v>
      </c>
      <c r="J13905">
        <v>58</v>
      </c>
      <c r="K13905">
        <v>38</v>
      </c>
      <c r="L13905" t="s">
        <v>88</v>
      </c>
      <c r="M13905" t="s">
        <v>135</v>
      </c>
      <c r="N13905" t="s">
        <v>113</v>
      </c>
      <c r="O13905" t="s">
        <v>114</v>
      </c>
    </row>
    <row r="13906" spans="1:15" x14ac:dyDescent="0.35">
      <c r="A13906" t="s">
        <v>750</v>
      </c>
      <c r="B13906" s="10">
        <v>0.92708333333333337</v>
      </c>
      <c r="C13906" t="s">
        <v>108</v>
      </c>
      <c r="D13906" t="s">
        <v>750</v>
      </c>
      <c r="E13906" s="10">
        <v>0.98958333333333337</v>
      </c>
      <c r="F13906" t="s">
        <v>108</v>
      </c>
      <c r="G13906" t="s">
        <v>110</v>
      </c>
      <c r="H13906" t="s">
        <v>121</v>
      </c>
      <c r="I13906">
        <v>289.83</v>
      </c>
      <c r="J13906">
        <v>386</v>
      </c>
      <c r="K13906">
        <v>434.75</v>
      </c>
      <c r="L13906" t="s">
        <v>115</v>
      </c>
      <c r="M13906" t="s">
        <v>116</v>
      </c>
      <c r="N13906" t="s">
        <v>212</v>
      </c>
      <c r="O13906" t="s">
        <v>123</v>
      </c>
    </row>
    <row r="13907" spans="1:15" x14ac:dyDescent="0.35">
      <c r="A13907" t="s">
        <v>750</v>
      </c>
      <c r="B13907" s="10">
        <v>0.97916666666666663</v>
      </c>
      <c r="C13907" t="s">
        <v>108</v>
      </c>
      <c r="D13907" t="s">
        <v>752</v>
      </c>
      <c r="E13907" s="10">
        <v>0</v>
      </c>
      <c r="F13907" t="s">
        <v>108</v>
      </c>
      <c r="G13907" t="s">
        <v>110</v>
      </c>
      <c r="H13907" t="s">
        <v>121</v>
      </c>
      <c r="I13907">
        <v>114</v>
      </c>
      <c r="J13907">
        <v>194</v>
      </c>
      <c r="K13907">
        <v>57</v>
      </c>
      <c r="L13907" t="s">
        <v>115</v>
      </c>
      <c r="M13907" t="s">
        <v>116</v>
      </c>
      <c r="N13907" t="s">
        <v>113</v>
      </c>
      <c r="O13907" t="s">
        <v>114</v>
      </c>
    </row>
    <row r="13908" spans="1:15" x14ac:dyDescent="0.35">
      <c r="A13908" t="s">
        <v>752</v>
      </c>
      <c r="B13908" s="10">
        <v>0</v>
      </c>
      <c r="C13908" t="s">
        <v>108</v>
      </c>
      <c r="D13908" t="s">
        <v>752</v>
      </c>
      <c r="E13908" s="10">
        <v>3.125E-2</v>
      </c>
      <c r="F13908" t="s">
        <v>108</v>
      </c>
      <c r="G13908" t="s">
        <v>110</v>
      </c>
      <c r="H13908" t="s">
        <v>111</v>
      </c>
      <c r="I13908">
        <v>147</v>
      </c>
      <c r="J13908">
        <v>250</v>
      </c>
      <c r="K13908">
        <v>110</v>
      </c>
      <c r="L13908" t="s">
        <v>88</v>
      </c>
      <c r="M13908" t="s">
        <v>116</v>
      </c>
      <c r="N13908" t="s">
        <v>125</v>
      </c>
      <c r="O13908" t="s">
        <v>123</v>
      </c>
    </row>
    <row r="13909" spans="1:15" x14ac:dyDescent="0.35">
      <c r="A13909" t="s">
        <v>752</v>
      </c>
      <c r="B13909" s="10">
        <v>0</v>
      </c>
      <c r="C13909" t="s">
        <v>108</v>
      </c>
      <c r="D13909" t="s">
        <v>752</v>
      </c>
      <c r="E13909" s="10">
        <v>4.1666666666666664E-2</v>
      </c>
      <c r="F13909" t="s">
        <v>108</v>
      </c>
      <c r="G13909" t="s">
        <v>110</v>
      </c>
      <c r="H13909" t="s">
        <v>111</v>
      </c>
      <c r="I13909">
        <v>250</v>
      </c>
      <c r="J13909">
        <v>250</v>
      </c>
      <c r="K13909">
        <v>250</v>
      </c>
      <c r="L13909" t="s">
        <v>88</v>
      </c>
      <c r="M13909" t="s">
        <v>116</v>
      </c>
      <c r="N13909" t="s">
        <v>154</v>
      </c>
      <c r="O13909" t="s">
        <v>123</v>
      </c>
    </row>
    <row r="13910" spans="1:15" x14ac:dyDescent="0.35">
      <c r="A13910" t="s">
        <v>752</v>
      </c>
      <c r="B13910" s="10">
        <v>0</v>
      </c>
      <c r="C13910" t="s">
        <v>108</v>
      </c>
      <c r="D13910" t="s">
        <v>752</v>
      </c>
      <c r="E13910" s="10">
        <v>3.125E-2</v>
      </c>
      <c r="F13910" t="s">
        <v>108</v>
      </c>
      <c r="G13910" t="s">
        <v>110</v>
      </c>
      <c r="H13910" t="s">
        <v>121</v>
      </c>
      <c r="I13910">
        <v>146.66999999999999</v>
      </c>
      <c r="J13910">
        <v>250</v>
      </c>
      <c r="K13910">
        <v>110</v>
      </c>
      <c r="L13910" t="s">
        <v>115</v>
      </c>
      <c r="M13910" t="s">
        <v>116</v>
      </c>
      <c r="N13910" t="s">
        <v>211</v>
      </c>
      <c r="O13910" t="s">
        <v>123</v>
      </c>
    </row>
    <row r="13911" spans="1:15" x14ac:dyDescent="0.35">
      <c r="A13911" t="s">
        <v>752</v>
      </c>
      <c r="B13911" s="10">
        <v>0</v>
      </c>
      <c r="C13911" t="s">
        <v>108</v>
      </c>
      <c r="D13911" t="s">
        <v>752</v>
      </c>
      <c r="E13911" s="10">
        <v>4.1666666666666664E-2</v>
      </c>
      <c r="F13911" t="s">
        <v>108</v>
      </c>
      <c r="G13911" t="s">
        <v>110</v>
      </c>
      <c r="H13911" t="s">
        <v>121</v>
      </c>
      <c r="I13911">
        <v>250</v>
      </c>
      <c r="J13911">
        <v>250</v>
      </c>
      <c r="K13911">
        <v>250</v>
      </c>
      <c r="L13911" t="s">
        <v>91</v>
      </c>
      <c r="M13911" t="s">
        <v>116</v>
      </c>
      <c r="N13911" t="s">
        <v>129</v>
      </c>
      <c r="O13911" t="s">
        <v>114</v>
      </c>
    </row>
    <row r="13912" spans="1:15" x14ac:dyDescent="0.35">
      <c r="A13912" t="s">
        <v>752</v>
      </c>
      <c r="B13912" s="10">
        <v>0.33333333333333331</v>
      </c>
      <c r="C13912" t="s">
        <v>108</v>
      </c>
      <c r="D13912" t="s">
        <v>752</v>
      </c>
      <c r="E13912" s="10">
        <v>0.375</v>
      </c>
      <c r="F13912" t="s">
        <v>108</v>
      </c>
      <c r="G13912" t="s">
        <v>134</v>
      </c>
      <c r="H13912" t="s">
        <v>111</v>
      </c>
      <c r="I13912">
        <v>11</v>
      </c>
      <c r="J13912">
        <v>14</v>
      </c>
      <c r="K13912">
        <v>11</v>
      </c>
      <c r="L13912" t="s">
        <v>88</v>
      </c>
      <c r="M13912" t="s">
        <v>135</v>
      </c>
      <c r="N13912" t="s">
        <v>113</v>
      </c>
      <c r="O13912" t="s">
        <v>114</v>
      </c>
    </row>
    <row r="13913" spans="1:15" x14ac:dyDescent="0.35">
      <c r="A13913" t="s">
        <v>752</v>
      </c>
      <c r="B13913" s="10">
        <v>0.41666666666666669</v>
      </c>
      <c r="C13913" t="s">
        <v>108</v>
      </c>
      <c r="D13913" t="s">
        <v>753</v>
      </c>
      <c r="E13913" s="10">
        <v>0</v>
      </c>
      <c r="F13913" t="s">
        <v>108</v>
      </c>
      <c r="G13913" t="s">
        <v>110</v>
      </c>
      <c r="H13913" t="s">
        <v>121</v>
      </c>
      <c r="I13913">
        <v>316</v>
      </c>
      <c r="J13913">
        <v>400</v>
      </c>
      <c r="K13913">
        <v>4420</v>
      </c>
      <c r="L13913" t="s">
        <v>89</v>
      </c>
      <c r="M13913" t="s">
        <v>116</v>
      </c>
      <c r="N13913" t="s">
        <v>232</v>
      </c>
      <c r="O13913" t="s">
        <v>123</v>
      </c>
    </row>
    <row r="13914" spans="1:15" x14ac:dyDescent="0.35">
      <c r="A13914" t="s">
        <v>752</v>
      </c>
      <c r="B13914" s="10">
        <v>0.41666666666666669</v>
      </c>
      <c r="C13914" t="s">
        <v>108</v>
      </c>
      <c r="D13914" t="s">
        <v>752</v>
      </c>
      <c r="E13914" s="10">
        <v>0.45833333333333331</v>
      </c>
      <c r="F13914" t="s">
        <v>108</v>
      </c>
      <c r="G13914" t="s">
        <v>110</v>
      </c>
      <c r="H13914" t="s">
        <v>111</v>
      </c>
      <c r="I13914">
        <v>6</v>
      </c>
      <c r="J13914">
        <v>6</v>
      </c>
      <c r="K13914">
        <v>6</v>
      </c>
      <c r="L13914" t="s">
        <v>89</v>
      </c>
      <c r="M13914" t="s">
        <v>116</v>
      </c>
      <c r="N13914" t="s">
        <v>295</v>
      </c>
      <c r="O13914" t="s">
        <v>123</v>
      </c>
    </row>
    <row r="13915" spans="1:15" x14ac:dyDescent="0.35">
      <c r="A13915" t="s">
        <v>752</v>
      </c>
      <c r="B13915" s="10">
        <v>0.41666666666666669</v>
      </c>
      <c r="C13915" t="s">
        <v>108</v>
      </c>
      <c r="D13915" t="s">
        <v>753</v>
      </c>
      <c r="E13915" s="10">
        <v>0</v>
      </c>
      <c r="F13915" t="s">
        <v>108</v>
      </c>
      <c r="G13915" t="s">
        <v>110</v>
      </c>
      <c r="H13915" t="s">
        <v>111</v>
      </c>
      <c r="I13915">
        <v>115</v>
      </c>
      <c r="J13915">
        <v>190</v>
      </c>
      <c r="K13915">
        <v>459</v>
      </c>
      <c r="L13915" t="s">
        <v>88</v>
      </c>
      <c r="M13915" t="s">
        <v>116</v>
      </c>
      <c r="N13915" t="s">
        <v>154</v>
      </c>
      <c r="O13915" t="s">
        <v>123</v>
      </c>
    </row>
    <row r="13916" spans="1:15" x14ac:dyDescent="0.35">
      <c r="A13916" t="s">
        <v>752</v>
      </c>
      <c r="B13916" s="10">
        <v>0.41666666666666669</v>
      </c>
      <c r="C13916" t="s">
        <v>108</v>
      </c>
      <c r="D13916" t="s">
        <v>752</v>
      </c>
      <c r="E13916" s="10">
        <v>0.94791666666666663</v>
      </c>
      <c r="F13916" t="s">
        <v>108</v>
      </c>
      <c r="G13916" t="s">
        <v>110</v>
      </c>
      <c r="H13916" t="s">
        <v>121</v>
      </c>
      <c r="I13916">
        <v>122.19</v>
      </c>
      <c r="J13916">
        <v>332</v>
      </c>
      <c r="K13916">
        <v>947</v>
      </c>
      <c r="L13916" t="s">
        <v>91</v>
      </c>
      <c r="M13916" t="s">
        <v>116</v>
      </c>
      <c r="N13916" t="s">
        <v>129</v>
      </c>
      <c r="O13916" t="s">
        <v>114</v>
      </c>
    </row>
    <row r="13917" spans="1:15" x14ac:dyDescent="0.35">
      <c r="A13917" t="s">
        <v>752</v>
      </c>
      <c r="B13917" s="10">
        <v>0.41666666666666669</v>
      </c>
      <c r="C13917" t="s">
        <v>108</v>
      </c>
      <c r="D13917" t="s">
        <v>752</v>
      </c>
      <c r="E13917" s="10">
        <v>0.47916666666666669</v>
      </c>
      <c r="F13917" t="s">
        <v>108</v>
      </c>
      <c r="G13917" t="s">
        <v>110</v>
      </c>
      <c r="H13917" t="s">
        <v>121</v>
      </c>
      <c r="I13917">
        <v>6</v>
      </c>
      <c r="J13917">
        <v>9</v>
      </c>
      <c r="K13917">
        <v>9</v>
      </c>
      <c r="L13917" t="s">
        <v>91</v>
      </c>
      <c r="M13917" t="s">
        <v>116</v>
      </c>
      <c r="N13917" t="s">
        <v>129</v>
      </c>
      <c r="O13917" t="s">
        <v>114</v>
      </c>
    </row>
    <row r="13918" spans="1:15" x14ac:dyDescent="0.35">
      <c r="A13918" t="s">
        <v>752</v>
      </c>
      <c r="B13918" s="10">
        <v>0.42708333333333331</v>
      </c>
      <c r="C13918" t="s">
        <v>108</v>
      </c>
      <c r="D13918" t="s">
        <v>753</v>
      </c>
      <c r="E13918" s="10">
        <v>0</v>
      </c>
      <c r="F13918" t="s">
        <v>108</v>
      </c>
      <c r="G13918" t="s">
        <v>110</v>
      </c>
      <c r="H13918" t="s">
        <v>121</v>
      </c>
      <c r="I13918">
        <v>304</v>
      </c>
      <c r="J13918">
        <v>450</v>
      </c>
      <c r="K13918">
        <v>4174</v>
      </c>
      <c r="L13918" t="s">
        <v>89</v>
      </c>
      <c r="M13918" t="s">
        <v>116</v>
      </c>
      <c r="N13918" t="s">
        <v>282</v>
      </c>
      <c r="O13918" t="s">
        <v>123</v>
      </c>
    </row>
    <row r="13919" spans="1:15" x14ac:dyDescent="0.35">
      <c r="A13919" t="s">
        <v>752</v>
      </c>
      <c r="B13919" s="10">
        <v>0.44791666666666669</v>
      </c>
      <c r="C13919" t="s">
        <v>108</v>
      </c>
      <c r="D13919" t="s">
        <v>752</v>
      </c>
      <c r="E13919" s="10">
        <v>0.54166666666666663</v>
      </c>
      <c r="F13919" t="s">
        <v>108</v>
      </c>
      <c r="G13919" t="s">
        <v>136</v>
      </c>
      <c r="H13919" t="s">
        <v>111</v>
      </c>
      <c r="I13919">
        <v>86</v>
      </c>
      <c r="J13919">
        <v>150</v>
      </c>
      <c r="K13919">
        <v>192</v>
      </c>
      <c r="L13919" t="s">
        <v>88</v>
      </c>
      <c r="M13919" t="s">
        <v>115</v>
      </c>
      <c r="N13919" t="s">
        <v>145</v>
      </c>
      <c r="O13919" t="s">
        <v>123</v>
      </c>
    </row>
    <row r="13920" spans="1:15" x14ac:dyDescent="0.35">
      <c r="A13920" t="s">
        <v>752</v>
      </c>
      <c r="B13920" s="10">
        <v>0.44791666666666669</v>
      </c>
      <c r="C13920" t="s">
        <v>108</v>
      </c>
      <c r="D13920" t="s">
        <v>752</v>
      </c>
      <c r="E13920" s="10">
        <v>0.54166666666666663</v>
      </c>
      <c r="F13920" t="s">
        <v>108</v>
      </c>
      <c r="G13920" t="s">
        <v>136</v>
      </c>
      <c r="H13920" t="s">
        <v>121</v>
      </c>
      <c r="I13920">
        <v>176.67</v>
      </c>
      <c r="J13920">
        <v>310</v>
      </c>
      <c r="K13920">
        <v>397.5</v>
      </c>
      <c r="L13920" t="s">
        <v>115</v>
      </c>
      <c r="M13920" t="s">
        <v>115</v>
      </c>
      <c r="N13920" t="s">
        <v>635</v>
      </c>
      <c r="O13920" t="s">
        <v>123</v>
      </c>
    </row>
    <row r="13921" spans="1:15" x14ac:dyDescent="0.35">
      <c r="A13921" t="s">
        <v>752</v>
      </c>
      <c r="B13921" s="10">
        <v>0.45833333333333331</v>
      </c>
      <c r="C13921" t="s">
        <v>108</v>
      </c>
      <c r="D13921" t="s">
        <v>753</v>
      </c>
      <c r="E13921" s="10">
        <v>0</v>
      </c>
      <c r="F13921" t="s">
        <v>108</v>
      </c>
      <c r="G13921" t="s">
        <v>110</v>
      </c>
      <c r="H13921" t="s">
        <v>121</v>
      </c>
      <c r="I13921">
        <v>333</v>
      </c>
      <c r="J13921">
        <v>410</v>
      </c>
      <c r="K13921">
        <v>4326</v>
      </c>
      <c r="L13921" t="s">
        <v>89</v>
      </c>
      <c r="M13921" t="s">
        <v>116</v>
      </c>
      <c r="N13921" t="s">
        <v>180</v>
      </c>
      <c r="O13921" t="s">
        <v>123</v>
      </c>
    </row>
    <row r="13922" spans="1:15" x14ac:dyDescent="0.35">
      <c r="A13922" t="s">
        <v>752</v>
      </c>
      <c r="B13922" s="10">
        <v>0.45833333333333331</v>
      </c>
      <c r="C13922" t="s">
        <v>108</v>
      </c>
      <c r="D13922" t="s">
        <v>752</v>
      </c>
      <c r="E13922" s="10">
        <v>0.54166666666666663</v>
      </c>
      <c r="F13922" t="s">
        <v>108</v>
      </c>
      <c r="G13922" t="s">
        <v>136</v>
      </c>
      <c r="H13922" t="s">
        <v>111</v>
      </c>
      <c r="I13922">
        <v>102</v>
      </c>
      <c r="J13922">
        <v>160</v>
      </c>
      <c r="K13922">
        <v>205</v>
      </c>
      <c r="L13922" t="s">
        <v>88</v>
      </c>
      <c r="M13922" t="s">
        <v>115</v>
      </c>
      <c r="N13922" t="s">
        <v>133</v>
      </c>
      <c r="O13922" t="s">
        <v>123</v>
      </c>
    </row>
    <row r="13923" spans="1:15" x14ac:dyDescent="0.35">
      <c r="A13923" t="s">
        <v>752</v>
      </c>
      <c r="B13923" s="10">
        <v>0.45833333333333331</v>
      </c>
      <c r="C13923" t="s">
        <v>108</v>
      </c>
      <c r="D13923" t="s">
        <v>753</v>
      </c>
      <c r="E13923" s="10">
        <v>0</v>
      </c>
      <c r="F13923" t="s">
        <v>108</v>
      </c>
      <c r="G13923" t="s">
        <v>110</v>
      </c>
      <c r="H13923" t="s">
        <v>111</v>
      </c>
      <c r="I13923">
        <v>219</v>
      </c>
      <c r="J13923">
        <v>576</v>
      </c>
      <c r="K13923">
        <v>2848</v>
      </c>
      <c r="L13923" t="s">
        <v>88</v>
      </c>
      <c r="M13923" t="s">
        <v>116</v>
      </c>
      <c r="N13923" t="s">
        <v>145</v>
      </c>
      <c r="O13923" t="s">
        <v>123</v>
      </c>
    </row>
    <row r="13924" spans="1:15" x14ac:dyDescent="0.35">
      <c r="A13924" t="s">
        <v>752</v>
      </c>
      <c r="B13924" s="10">
        <v>0.45833333333333331</v>
      </c>
      <c r="C13924" t="s">
        <v>108</v>
      </c>
      <c r="D13924" t="s">
        <v>753</v>
      </c>
      <c r="E13924" s="10">
        <v>0</v>
      </c>
      <c r="F13924" t="s">
        <v>108</v>
      </c>
      <c r="G13924" t="s">
        <v>110</v>
      </c>
      <c r="H13924" t="s">
        <v>111</v>
      </c>
      <c r="I13924">
        <v>569.6</v>
      </c>
      <c r="J13924">
        <v>700</v>
      </c>
      <c r="K13924">
        <v>7404.75</v>
      </c>
      <c r="L13924" t="s">
        <v>115</v>
      </c>
      <c r="M13924" t="s">
        <v>116</v>
      </c>
      <c r="N13924" t="s">
        <v>146</v>
      </c>
      <c r="O13924" t="s">
        <v>123</v>
      </c>
    </row>
    <row r="13925" spans="1:15" x14ac:dyDescent="0.35">
      <c r="A13925" t="s">
        <v>752</v>
      </c>
      <c r="B13925" s="10">
        <v>0.45833333333333331</v>
      </c>
      <c r="C13925" t="s">
        <v>108</v>
      </c>
      <c r="D13925" t="s">
        <v>752</v>
      </c>
      <c r="E13925" s="10">
        <v>0.86458333333333337</v>
      </c>
      <c r="F13925" t="s">
        <v>108</v>
      </c>
      <c r="G13925" t="s">
        <v>110</v>
      </c>
      <c r="H13925" t="s">
        <v>111</v>
      </c>
      <c r="I13925">
        <v>300.08</v>
      </c>
      <c r="J13925">
        <v>340</v>
      </c>
      <c r="K13925">
        <v>2925.75</v>
      </c>
      <c r="L13925" t="s">
        <v>115</v>
      </c>
      <c r="M13925" t="s">
        <v>116</v>
      </c>
      <c r="N13925" t="s">
        <v>149</v>
      </c>
      <c r="O13925" t="s">
        <v>123</v>
      </c>
    </row>
    <row r="13926" spans="1:15" x14ac:dyDescent="0.35">
      <c r="A13926" t="s">
        <v>752</v>
      </c>
      <c r="B13926" s="10">
        <v>0.47916666666666669</v>
      </c>
      <c r="C13926" t="s">
        <v>108</v>
      </c>
      <c r="D13926" t="s">
        <v>753</v>
      </c>
      <c r="E13926" s="10">
        <v>0</v>
      </c>
      <c r="F13926" t="s">
        <v>108</v>
      </c>
      <c r="G13926" t="s">
        <v>110</v>
      </c>
      <c r="H13926" t="s">
        <v>121</v>
      </c>
      <c r="I13926">
        <v>101.68</v>
      </c>
      <c r="J13926">
        <v>120</v>
      </c>
      <c r="K13926">
        <v>1271</v>
      </c>
      <c r="L13926" t="s">
        <v>91</v>
      </c>
      <c r="M13926" t="s">
        <v>116</v>
      </c>
      <c r="N13926" t="s">
        <v>151</v>
      </c>
      <c r="O13926" t="s">
        <v>123</v>
      </c>
    </row>
    <row r="13927" spans="1:15" x14ac:dyDescent="0.35">
      <c r="A13927" t="s">
        <v>752</v>
      </c>
      <c r="B13927" s="10">
        <v>0.5</v>
      </c>
      <c r="C13927" t="s">
        <v>108</v>
      </c>
      <c r="D13927" t="s">
        <v>753</v>
      </c>
      <c r="E13927" s="10">
        <v>0</v>
      </c>
      <c r="F13927" t="s">
        <v>108</v>
      </c>
      <c r="G13927" t="s">
        <v>141</v>
      </c>
      <c r="H13927" t="s">
        <v>121</v>
      </c>
      <c r="I13927">
        <v>822.5</v>
      </c>
      <c r="J13927">
        <v>1100</v>
      </c>
      <c r="K13927">
        <v>9870</v>
      </c>
      <c r="L13927" t="s">
        <v>115</v>
      </c>
      <c r="M13927" t="s">
        <v>115</v>
      </c>
      <c r="N13927" t="s">
        <v>113</v>
      </c>
      <c r="O13927" t="s">
        <v>114</v>
      </c>
    </row>
    <row r="13928" spans="1:15" x14ac:dyDescent="0.35">
      <c r="A13928" t="s">
        <v>752</v>
      </c>
      <c r="B13928" s="10">
        <v>0.5</v>
      </c>
      <c r="C13928" t="s">
        <v>108</v>
      </c>
      <c r="D13928" t="s">
        <v>752</v>
      </c>
      <c r="E13928" s="10">
        <v>0.97916666666666663</v>
      </c>
      <c r="F13928" t="s">
        <v>108</v>
      </c>
      <c r="G13928" t="s">
        <v>203</v>
      </c>
      <c r="H13928" t="s">
        <v>111</v>
      </c>
      <c r="I13928">
        <v>94.35</v>
      </c>
      <c r="J13928">
        <v>140</v>
      </c>
      <c r="K13928">
        <v>1085</v>
      </c>
      <c r="L13928" t="s">
        <v>91</v>
      </c>
      <c r="M13928" t="s">
        <v>91</v>
      </c>
      <c r="N13928" t="s">
        <v>113</v>
      </c>
      <c r="O13928" t="s">
        <v>114</v>
      </c>
    </row>
    <row r="13929" spans="1:15" x14ac:dyDescent="0.35">
      <c r="A13929" t="s">
        <v>752</v>
      </c>
      <c r="B13929" s="10">
        <v>0.5</v>
      </c>
      <c r="C13929" t="s">
        <v>108</v>
      </c>
      <c r="D13929" t="s">
        <v>752</v>
      </c>
      <c r="E13929" s="10">
        <v>0.97916666666666663</v>
      </c>
      <c r="F13929" t="s">
        <v>108</v>
      </c>
      <c r="G13929" t="s">
        <v>203</v>
      </c>
      <c r="H13929" t="s">
        <v>121</v>
      </c>
      <c r="I13929">
        <v>94.35</v>
      </c>
      <c r="J13929">
        <v>140</v>
      </c>
      <c r="K13929">
        <v>1085</v>
      </c>
      <c r="L13929" t="s">
        <v>91</v>
      </c>
      <c r="M13929" t="s">
        <v>91</v>
      </c>
      <c r="N13929" t="s">
        <v>191</v>
      </c>
      <c r="O13929" t="s">
        <v>123</v>
      </c>
    </row>
    <row r="13930" spans="1:15" x14ac:dyDescent="0.35">
      <c r="A13930" t="s">
        <v>752</v>
      </c>
      <c r="B13930" s="10">
        <v>0.54166666666666663</v>
      </c>
      <c r="C13930" t="s">
        <v>108</v>
      </c>
      <c r="D13930" t="s">
        <v>752</v>
      </c>
      <c r="E13930" s="10">
        <v>0.66666666666666663</v>
      </c>
      <c r="F13930" t="s">
        <v>108</v>
      </c>
      <c r="G13930" t="s">
        <v>110</v>
      </c>
      <c r="H13930" t="s">
        <v>111</v>
      </c>
      <c r="I13930">
        <v>100</v>
      </c>
      <c r="J13930">
        <v>100</v>
      </c>
      <c r="K13930">
        <v>300</v>
      </c>
      <c r="L13930" t="s">
        <v>89</v>
      </c>
      <c r="M13930" t="s">
        <v>116</v>
      </c>
      <c r="N13930" t="s">
        <v>180</v>
      </c>
      <c r="O13930" t="s">
        <v>123</v>
      </c>
    </row>
    <row r="13931" spans="1:15" x14ac:dyDescent="0.35">
      <c r="A13931" t="s">
        <v>752</v>
      </c>
      <c r="B13931" s="10">
        <v>0.5625</v>
      </c>
      <c r="C13931" t="s">
        <v>108</v>
      </c>
      <c r="D13931" t="s">
        <v>752</v>
      </c>
      <c r="E13931" s="10">
        <v>0.66666666666666663</v>
      </c>
      <c r="F13931" t="s">
        <v>108</v>
      </c>
      <c r="G13931" t="s">
        <v>110</v>
      </c>
      <c r="H13931" t="s">
        <v>111</v>
      </c>
      <c r="I13931">
        <v>23.67</v>
      </c>
      <c r="J13931">
        <v>59</v>
      </c>
      <c r="K13931">
        <v>17.75</v>
      </c>
      <c r="L13931" t="s">
        <v>115</v>
      </c>
      <c r="M13931" t="s">
        <v>116</v>
      </c>
      <c r="N13931" t="s">
        <v>113</v>
      </c>
      <c r="O13931" t="s">
        <v>114</v>
      </c>
    </row>
    <row r="13932" spans="1:15" x14ac:dyDescent="0.35">
      <c r="A13932" t="s">
        <v>752</v>
      </c>
      <c r="B13932" s="10">
        <v>0.5625</v>
      </c>
      <c r="C13932" t="s">
        <v>108</v>
      </c>
      <c r="D13932" t="s">
        <v>752</v>
      </c>
      <c r="E13932" s="10">
        <v>0.66666666666666663</v>
      </c>
      <c r="F13932" t="s">
        <v>108</v>
      </c>
      <c r="G13932" t="s">
        <v>110</v>
      </c>
      <c r="H13932" t="s">
        <v>121</v>
      </c>
      <c r="I13932">
        <v>138</v>
      </c>
      <c r="J13932">
        <v>230</v>
      </c>
      <c r="K13932">
        <v>345</v>
      </c>
      <c r="L13932" t="s">
        <v>91</v>
      </c>
      <c r="M13932" t="s">
        <v>116</v>
      </c>
      <c r="N13932" t="s">
        <v>214</v>
      </c>
      <c r="O13932" t="s">
        <v>123</v>
      </c>
    </row>
    <row r="13933" spans="1:15" x14ac:dyDescent="0.35">
      <c r="A13933" t="s">
        <v>752</v>
      </c>
      <c r="B13933" s="10">
        <v>0.57291666666666663</v>
      </c>
      <c r="C13933" t="s">
        <v>108</v>
      </c>
      <c r="D13933" t="s">
        <v>752</v>
      </c>
      <c r="E13933" s="10">
        <v>0.66666666666666663</v>
      </c>
      <c r="F13933" t="s">
        <v>108</v>
      </c>
      <c r="G13933" t="s">
        <v>110</v>
      </c>
      <c r="H13933" t="s">
        <v>111</v>
      </c>
      <c r="I13933">
        <v>57</v>
      </c>
      <c r="J13933">
        <v>57</v>
      </c>
      <c r="K13933">
        <v>42.75</v>
      </c>
      <c r="L13933" t="s">
        <v>115</v>
      </c>
      <c r="M13933" t="s">
        <v>116</v>
      </c>
      <c r="N13933" t="s">
        <v>349</v>
      </c>
      <c r="O13933" t="s">
        <v>114</v>
      </c>
    </row>
    <row r="13934" spans="1:15" x14ac:dyDescent="0.35">
      <c r="A13934" t="s">
        <v>752</v>
      </c>
      <c r="B13934" s="10">
        <v>0.57291666666666663</v>
      </c>
      <c r="C13934" t="s">
        <v>108</v>
      </c>
      <c r="D13934" t="s">
        <v>752</v>
      </c>
      <c r="E13934" s="10">
        <v>0.58333333333333337</v>
      </c>
      <c r="F13934" t="s">
        <v>108</v>
      </c>
      <c r="G13934" t="s">
        <v>110</v>
      </c>
      <c r="H13934" t="s">
        <v>111</v>
      </c>
      <c r="I13934">
        <v>27</v>
      </c>
      <c r="J13934">
        <v>27</v>
      </c>
      <c r="K13934">
        <v>6.75</v>
      </c>
      <c r="L13934" t="s">
        <v>115</v>
      </c>
      <c r="M13934" t="s">
        <v>116</v>
      </c>
      <c r="N13934" t="s">
        <v>648</v>
      </c>
      <c r="O13934" t="s">
        <v>114</v>
      </c>
    </row>
    <row r="13935" spans="1:15" x14ac:dyDescent="0.35">
      <c r="A13935" t="s">
        <v>752</v>
      </c>
      <c r="B13935" s="10">
        <v>0.57291666666666663</v>
      </c>
      <c r="C13935" t="s">
        <v>108</v>
      </c>
      <c r="D13935" t="s">
        <v>752</v>
      </c>
      <c r="E13935" s="10">
        <v>0.58333333333333337</v>
      </c>
      <c r="F13935" t="s">
        <v>108</v>
      </c>
      <c r="G13935" t="s">
        <v>110</v>
      </c>
      <c r="H13935" t="s">
        <v>111</v>
      </c>
      <c r="I13935">
        <v>27</v>
      </c>
      <c r="J13935">
        <v>27</v>
      </c>
      <c r="K13935">
        <v>6.75</v>
      </c>
      <c r="L13935" t="s">
        <v>115</v>
      </c>
      <c r="M13935" t="s">
        <v>116</v>
      </c>
      <c r="N13935" t="s">
        <v>647</v>
      </c>
      <c r="O13935" t="s">
        <v>114</v>
      </c>
    </row>
    <row r="13936" spans="1:15" x14ac:dyDescent="0.35">
      <c r="A13936" t="s">
        <v>752</v>
      </c>
      <c r="B13936" s="10">
        <v>0.58333333333333337</v>
      </c>
      <c r="C13936" t="s">
        <v>108</v>
      </c>
      <c r="D13936" t="s">
        <v>752</v>
      </c>
      <c r="E13936" s="10">
        <v>0.66666666666666663</v>
      </c>
      <c r="F13936" t="s">
        <v>108</v>
      </c>
      <c r="G13936" t="s">
        <v>110</v>
      </c>
      <c r="H13936" t="s">
        <v>111</v>
      </c>
      <c r="I13936">
        <v>92</v>
      </c>
      <c r="J13936">
        <v>92</v>
      </c>
      <c r="K13936">
        <v>184</v>
      </c>
      <c r="L13936" t="s">
        <v>89</v>
      </c>
      <c r="M13936" t="s">
        <v>116</v>
      </c>
      <c r="N13936" t="s">
        <v>259</v>
      </c>
      <c r="O13936" t="s">
        <v>123</v>
      </c>
    </row>
    <row r="13937" spans="1:15" x14ac:dyDescent="0.35">
      <c r="A13937" t="s">
        <v>752</v>
      </c>
      <c r="B13937" s="10">
        <v>0.58333333333333337</v>
      </c>
      <c r="C13937" t="s">
        <v>108</v>
      </c>
      <c r="D13937" t="s">
        <v>753</v>
      </c>
      <c r="E13937" s="10">
        <v>0</v>
      </c>
      <c r="F13937" t="s">
        <v>108</v>
      </c>
      <c r="G13937" t="s">
        <v>110</v>
      </c>
      <c r="H13937" t="s">
        <v>121</v>
      </c>
      <c r="I13937">
        <v>282</v>
      </c>
      <c r="J13937">
        <v>350</v>
      </c>
      <c r="K13937">
        <v>2820</v>
      </c>
      <c r="L13937" t="s">
        <v>89</v>
      </c>
      <c r="M13937" t="s">
        <v>116</v>
      </c>
      <c r="N13937" t="s">
        <v>252</v>
      </c>
      <c r="O13937" t="s">
        <v>123</v>
      </c>
    </row>
    <row r="13938" spans="1:15" x14ac:dyDescent="0.35">
      <c r="A13938" t="s">
        <v>752</v>
      </c>
      <c r="B13938" s="10">
        <v>0.58333333333333337</v>
      </c>
      <c r="C13938" t="s">
        <v>108</v>
      </c>
      <c r="D13938" t="s">
        <v>752</v>
      </c>
      <c r="E13938" s="10">
        <v>0.64583333333333337</v>
      </c>
      <c r="F13938" t="s">
        <v>108</v>
      </c>
      <c r="G13938" t="s">
        <v>110</v>
      </c>
      <c r="H13938" t="s">
        <v>111</v>
      </c>
      <c r="I13938">
        <v>300</v>
      </c>
      <c r="J13938">
        <v>300</v>
      </c>
      <c r="K13938">
        <v>450</v>
      </c>
      <c r="L13938" t="s">
        <v>115</v>
      </c>
      <c r="M13938" t="s">
        <v>128</v>
      </c>
      <c r="N13938" t="s">
        <v>117</v>
      </c>
      <c r="O13938" t="s">
        <v>118</v>
      </c>
    </row>
    <row r="13939" spans="1:15" x14ac:dyDescent="0.35">
      <c r="A13939" t="s">
        <v>752</v>
      </c>
      <c r="B13939" s="10">
        <v>0.58333333333333337</v>
      </c>
      <c r="C13939" t="s">
        <v>108</v>
      </c>
      <c r="D13939" t="s">
        <v>752</v>
      </c>
      <c r="E13939" s="10">
        <v>0.64583333333333337</v>
      </c>
      <c r="F13939" t="s">
        <v>108</v>
      </c>
      <c r="G13939" t="s">
        <v>110</v>
      </c>
      <c r="H13939" t="s">
        <v>111</v>
      </c>
      <c r="I13939">
        <v>200</v>
      </c>
      <c r="J13939">
        <v>200</v>
      </c>
      <c r="K13939">
        <v>300</v>
      </c>
      <c r="L13939" t="s">
        <v>115</v>
      </c>
      <c r="M13939" t="s">
        <v>128</v>
      </c>
      <c r="N13939" t="s">
        <v>119</v>
      </c>
      <c r="O13939" t="s">
        <v>118</v>
      </c>
    </row>
    <row r="13940" spans="1:15" x14ac:dyDescent="0.35">
      <c r="A13940" t="s">
        <v>752</v>
      </c>
      <c r="B13940" s="10">
        <v>0.58333333333333337</v>
      </c>
      <c r="C13940" t="s">
        <v>108</v>
      </c>
      <c r="D13940" t="s">
        <v>752</v>
      </c>
      <c r="E13940" s="10">
        <v>0.95833333333333337</v>
      </c>
      <c r="F13940" t="s">
        <v>108</v>
      </c>
      <c r="G13940" t="s">
        <v>110</v>
      </c>
      <c r="H13940" t="s">
        <v>121</v>
      </c>
      <c r="I13940">
        <v>61.11</v>
      </c>
      <c r="J13940">
        <v>80</v>
      </c>
      <c r="K13940">
        <v>550</v>
      </c>
      <c r="L13940" t="s">
        <v>91</v>
      </c>
      <c r="M13940" t="s">
        <v>116</v>
      </c>
      <c r="N13940" t="s">
        <v>219</v>
      </c>
      <c r="O13940" t="s">
        <v>123</v>
      </c>
    </row>
    <row r="13941" spans="1:15" x14ac:dyDescent="0.35">
      <c r="A13941" t="s">
        <v>752</v>
      </c>
      <c r="B13941" s="10">
        <v>0.60416666666666663</v>
      </c>
      <c r="C13941" t="s">
        <v>108</v>
      </c>
      <c r="D13941" t="s">
        <v>753</v>
      </c>
      <c r="E13941" s="10">
        <v>0</v>
      </c>
      <c r="F13941" t="s">
        <v>108</v>
      </c>
      <c r="G13941" t="s">
        <v>110</v>
      </c>
      <c r="H13941" t="s">
        <v>121</v>
      </c>
      <c r="I13941">
        <v>229</v>
      </c>
      <c r="J13941">
        <v>250</v>
      </c>
      <c r="K13941">
        <v>2171</v>
      </c>
      <c r="L13941" t="s">
        <v>89</v>
      </c>
      <c r="M13941" t="s">
        <v>116</v>
      </c>
      <c r="N13941" t="s">
        <v>437</v>
      </c>
      <c r="O13941" t="s">
        <v>123</v>
      </c>
    </row>
    <row r="13942" spans="1:15" x14ac:dyDescent="0.35">
      <c r="A13942" t="s">
        <v>752</v>
      </c>
      <c r="B13942" s="10">
        <v>0.61458333333333337</v>
      </c>
      <c r="C13942" t="s">
        <v>108</v>
      </c>
      <c r="D13942" t="s">
        <v>752</v>
      </c>
      <c r="E13942" s="10">
        <v>0.66666666666666663</v>
      </c>
      <c r="F13942" t="s">
        <v>108</v>
      </c>
      <c r="G13942" t="s">
        <v>110</v>
      </c>
      <c r="H13942" t="s">
        <v>111</v>
      </c>
      <c r="I13942">
        <v>57</v>
      </c>
      <c r="J13942">
        <v>57</v>
      </c>
      <c r="K13942">
        <v>28.5</v>
      </c>
      <c r="L13942" t="s">
        <v>115</v>
      </c>
      <c r="M13942" t="s">
        <v>116</v>
      </c>
      <c r="N13942" t="s">
        <v>392</v>
      </c>
      <c r="O13942" t="s">
        <v>114</v>
      </c>
    </row>
    <row r="13943" spans="1:15" x14ac:dyDescent="0.35">
      <c r="A13943" t="s">
        <v>752</v>
      </c>
      <c r="B13943" s="10">
        <v>0.625</v>
      </c>
      <c r="C13943" t="s">
        <v>108</v>
      </c>
      <c r="D13943" t="s">
        <v>752</v>
      </c>
      <c r="E13943" s="10">
        <v>0.94791666666666663</v>
      </c>
      <c r="F13943" t="s">
        <v>108</v>
      </c>
      <c r="G13943" t="s">
        <v>110</v>
      </c>
      <c r="H13943" t="s">
        <v>111</v>
      </c>
      <c r="I13943">
        <v>156</v>
      </c>
      <c r="J13943">
        <v>239</v>
      </c>
      <c r="K13943">
        <v>1206</v>
      </c>
      <c r="L13943" t="s">
        <v>88</v>
      </c>
      <c r="M13943" t="s">
        <v>116</v>
      </c>
      <c r="N13943" t="s">
        <v>184</v>
      </c>
      <c r="O13943" t="s">
        <v>123</v>
      </c>
    </row>
    <row r="13944" spans="1:15" x14ac:dyDescent="0.35">
      <c r="A13944" t="s">
        <v>752</v>
      </c>
      <c r="B13944" s="10">
        <v>0.625</v>
      </c>
      <c r="C13944" t="s">
        <v>108</v>
      </c>
      <c r="D13944" t="s">
        <v>752</v>
      </c>
      <c r="E13944" s="10">
        <v>0.66666666666666663</v>
      </c>
      <c r="F13944" t="s">
        <v>108</v>
      </c>
      <c r="G13944" t="s">
        <v>110</v>
      </c>
      <c r="H13944" t="s">
        <v>111</v>
      </c>
      <c r="I13944">
        <v>50</v>
      </c>
      <c r="J13944">
        <v>50</v>
      </c>
      <c r="K13944">
        <v>50</v>
      </c>
      <c r="L13944" t="s">
        <v>115</v>
      </c>
      <c r="M13944" t="s">
        <v>116</v>
      </c>
      <c r="N13944" t="s">
        <v>117</v>
      </c>
      <c r="O13944" t="s">
        <v>118</v>
      </c>
    </row>
    <row r="13945" spans="1:15" x14ac:dyDescent="0.35">
      <c r="A13945" t="s">
        <v>752</v>
      </c>
      <c r="B13945" s="10">
        <v>0.625</v>
      </c>
      <c r="C13945" t="s">
        <v>108</v>
      </c>
      <c r="D13945" t="s">
        <v>752</v>
      </c>
      <c r="E13945" s="10">
        <v>0.66666666666666663</v>
      </c>
      <c r="F13945" t="s">
        <v>108</v>
      </c>
      <c r="G13945" t="s">
        <v>110</v>
      </c>
      <c r="H13945" t="s">
        <v>111</v>
      </c>
      <c r="I13945">
        <v>50</v>
      </c>
      <c r="J13945">
        <v>50</v>
      </c>
      <c r="K13945">
        <v>50</v>
      </c>
      <c r="L13945" t="s">
        <v>115</v>
      </c>
      <c r="M13945" t="s">
        <v>116</v>
      </c>
      <c r="N13945" t="s">
        <v>120</v>
      </c>
      <c r="O13945" t="s">
        <v>118</v>
      </c>
    </row>
    <row r="13946" spans="1:15" x14ac:dyDescent="0.35">
      <c r="A13946" t="s">
        <v>752</v>
      </c>
      <c r="B13946" s="10">
        <v>0.625</v>
      </c>
      <c r="C13946" t="s">
        <v>108</v>
      </c>
      <c r="D13946" t="s">
        <v>753</v>
      </c>
      <c r="E13946" s="10">
        <v>0</v>
      </c>
      <c r="F13946" t="s">
        <v>108</v>
      </c>
      <c r="G13946" t="s">
        <v>110</v>
      </c>
      <c r="H13946" t="s">
        <v>121</v>
      </c>
      <c r="I13946">
        <v>293.61</v>
      </c>
      <c r="J13946">
        <v>400</v>
      </c>
      <c r="K13946">
        <v>2642.5</v>
      </c>
      <c r="L13946" t="s">
        <v>91</v>
      </c>
      <c r="M13946" t="s">
        <v>116</v>
      </c>
      <c r="N13946" t="s">
        <v>214</v>
      </c>
      <c r="O13946" t="s">
        <v>123</v>
      </c>
    </row>
    <row r="13947" spans="1:15" x14ac:dyDescent="0.35">
      <c r="A13947" t="s">
        <v>752</v>
      </c>
      <c r="B13947" s="10">
        <v>0.64583333333333337</v>
      </c>
      <c r="C13947" t="s">
        <v>108</v>
      </c>
      <c r="D13947" t="s">
        <v>752</v>
      </c>
      <c r="E13947" s="10">
        <v>0.70833333333333337</v>
      </c>
      <c r="F13947" t="s">
        <v>108</v>
      </c>
      <c r="G13947" t="s">
        <v>110</v>
      </c>
      <c r="H13947" t="s">
        <v>111</v>
      </c>
      <c r="I13947">
        <v>112</v>
      </c>
      <c r="J13947">
        <v>112</v>
      </c>
      <c r="K13947">
        <v>168</v>
      </c>
      <c r="L13947" t="s">
        <v>88</v>
      </c>
      <c r="M13947" t="s">
        <v>128</v>
      </c>
      <c r="N13947" t="s">
        <v>145</v>
      </c>
      <c r="O13947" t="s">
        <v>123</v>
      </c>
    </row>
    <row r="13948" spans="1:15" x14ac:dyDescent="0.35">
      <c r="A13948" t="s">
        <v>752</v>
      </c>
      <c r="B13948" s="10">
        <v>0.64583333333333337</v>
      </c>
      <c r="C13948" t="s">
        <v>108</v>
      </c>
      <c r="D13948" t="s">
        <v>752</v>
      </c>
      <c r="E13948" s="10">
        <v>0.70833333333333337</v>
      </c>
      <c r="F13948" t="s">
        <v>108</v>
      </c>
      <c r="G13948" t="s">
        <v>110</v>
      </c>
      <c r="H13948" t="s">
        <v>111</v>
      </c>
      <c r="I13948">
        <v>58</v>
      </c>
      <c r="J13948">
        <v>58</v>
      </c>
      <c r="K13948">
        <v>87</v>
      </c>
      <c r="L13948" t="s">
        <v>88</v>
      </c>
      <c r="M13948" t="s">
        <v>128</v>
      </c>
      <c r="N13948" t="s">
        <v>125</v>
      </c>
      <c r="O13948" t="s">
        <v>123</v>
      </c>
    </row>
    <row r="13949" spans="1:15" x14ac:dyDescent="0.35">
      <c r="A13949" t="s">
        <v>752</v>
      </c>
      <c r="B13949" s="10">
        <v>0.64583333333333337</v>
      </c>
      <c r="C13949" t="s">
        <v>108</v>
      </c>
      <c r="D13949" t="s">
        <v>752</v>
      </c>
      <c r="E13949" s="10">
        <v>0.70833333333333337</v>
      </c>
      <c r="F13949" t="s">
        <v>108</v>
      </c>
      <c r="G13949" t="s">
        <v>110</v>
      </c>
      <c r="H13949" t="s">
        <v>111</v>
      </c>
      <c r="I13949">
        <v>180</v>
      </c>
      <c r="J13949">
        <v>180</v>
      </c>
      <c r="K13949">
        <v>270</v>
      </c>
      <c r="L13949" t="s">
        <v>88</v>
      </c>
      <c r="M13949" t="s">
        <v>128</v>
      </c>
      <c r="N13949" t="s">
        <v>133</v>
      </c>
      <c r="O13949" t="s">
        <v>123</v>
      </c>
    </row>
    <row r="13950" spans="1:15" x14ac:dyDescent="0.35">
      <c r="A13950" t="s">
        <v>752</v>
      </c>
      <c r="B13950" s="10">
        <v>0.64583333333333337</v>
      </c>
      <c r="C13950" t="s">
        <v>108</v>
      </c>
      <c r="D13950" t="s">
        <v>752</v>
      </c>
      <c r="E13950" s="10">
        <v>0.70833333333333337</v>
      </c>
      <c r="F13950" t="s">
        <v>108</v>
      </c>
      <c r="G13950" t="s">
        <v>110</v>
      </c>
      <c r="H13950" t="s">
        <v>111</v>
      </c>
      <c r="I13950">
        <v>150</v>
      </c>
      <c r="J13950">
        <v>150</v>
      </c>
      <c r="K13950">
        <v>225</v>
      </c>
      <c r="L13950" t="s">
        <v>88</v>
      </c>
      <c r="M13950" t="s">
        <v>128</v>
      </c>
      <c r="N13950" t="s">
        <v>202</v>
      </c>
      <c r="O13950" t="s">
        <v>123</v>
      </c>
    </row>
    <row r="13951" spans="1:15" x14ac:dyDescent="0.35">
      <c r="A13951" t="s">
        <v>752</v>
      </c>
      <c r="B13951" s="10">
        <v>0.66666666666666663</v>
      </c>
      <c r="C13951" t="s">
        <v>108</v>
      </c>
      <c r="D13951" t="s">
        <v>753</v>
      </c>
      <c r="E13951" s="10">
        <v>0</v>
      </c>
      <c r="F13951" t="s">
        <v>108</v>
      </c>
      <c r="G13951" t="s">
        <v>134</v>
      </c>
      <c r="H13951" t="s">
        <v>121</v>
      </c>
      <c r="I13951">
        <v>66</v>
      </c>
      <c r="J13951">
        <v>116</v>
      </c>
      <c r="K13951">
        <v>481</v>
      </c>
      <c r="L13951" t="s">
        <v>88</v>
      </c>
      <c r="M13951" t="s">
        <v>88</v>
      </c>
      <c r="N13951" t="s">
        <v>113</v>
      </c>
      <c r="O13951" t="s">
        <v>114</v>
      </c>
    </row>
    <row r="13952" spans="1:15" x14ac:dyDescent="0.35">
      <c r="A13952" t="s">
        <v>752</v>
      </c>
      <c r="B13952" s="10">
        <v>0.67708333333333337</v>
      </c>
      <c r="C13952" t="s">
        <v>108</v>
      </c>
      <c r="D13952" t="s">
        <v>753</v>
      </c>
      <c r="E13952" s="10">
        <v>0</v>
      </c>
      <c r="F13952" t="s">
        <v>108</v>
      </c>
      <c r="G13952" t="s">
        <v>110</v>
      </c>
      <c r="H13952" t="s">
        <v>111</v>
      </c>
      <c r="I13952">
        <v>89.35</v>
      </c>
      <c r="J13952">
        <v>110</v>
      </c>
      <c r="K13952">
        <v>692.5</v>
      </c>
      <c r="L13952" t="s">
        <v>115</v>
      </c>
      <c r="M13952" t="s">
        <v>115</v>
      </c>
      <c r="N13952" t="s">
        <v>655</v>
      </c>
      <c r="O13952" t="s">
        <v>118</v>
      </c>
    </row>
    <row r="13953" spans="1:15" x14ac:dyDescent="0.35">
      <c r="A13953" t="s">
        <v>752</v>
      </c>
      <c r="B13953" s="10">
        <v>0.70833333333333337</v>
      </c>
      <c r="C13953" t="s">
        <v>108</v>
      </c>
      <c r="D13953" t="s">
        <v>753</v>
      </c>
      <c r="E13953" s="10">
        <v>0</v>
      </c>
      <c r="F13953" t="s">
        <v>108</v>
      </c>
      <c r="G13953" t="s">
        <v>110</v>
      </c>
      <c r="H13953" t="s">
        <v>111</v>
      </c>
      <c r="I13953">
        <v>243</v>
      </c>
      <c r="J13953">
        <v>300</v>
      </c>
      <c r="K13953">
        <v>1701</v>
      </c>
      <c r="L13953" t="s">
        <v>88</v>
      </c>
      <c r="M13953" t="s">
        <v>116</v>
      </c>
      <c r="N13953" t="s">
        <v>145</v>
      </c>
      <c r="O13953" t="s">
        <v>123</v>
      </c>
    </row>
    <row r="13954" spans="1:15" x14ac:dyDescent="0.35">
      <c r="A13954" t="s">
        <v>752</v>
      </c>
      <c r="B13954" s="10">
        <v>0.70833333333333337</v>
      </c>
      <c r="C13954" t="s">
        <v>108</v>
      </c>
      <c r="D13954" t="s">
        <v>753</v>
      </c>
      <c r="E13954" s="10">
        <v>0</v>
      </c>
      <c r="F13954" t="s">
        <v>108</v>
      </c>
      <c r="G13954" t="s">
        <v>110</v>
      </c>
      <c r="H13954" t="s">
        <v>111</v>
      </c>
      <c r="I13954">
        <v>413</v>
      </c>
      <c r="J13954">
        <v>510</v>
      </c>
      <c r="K13954">
        <v>2891</v>
      </c>
      <c r="L13954" t="s">
        <v>88</v>
      </c>
      <c r="M13954" t="s">
        <v>116</v>
      </c>
      <c r="N13954" t="s">
        <v>154</v>
      </c>
      <c r="O13954" t="s">
        <v>123</v>
      </c>
    </row>
    <row r="13955" spans="1:15" x14ac:dyDescent="0.35">
      <c r="A13955" t="s">
        <v>752</v>
      </c>
      <c r="B13955" s="10">
        <v>0.70833333333333337</v>
      </c>
      <c r="C13955" t="s">
        <v>108</v>
      </c>
      <c r="D13955" t="s">
        <v>752</v>
      </c>
      <c r="E13955" s="10">
        <v>0.95833333333333337</v>
      </c>
      <c r="F13955" t="s">
        <v>108</v>
      </c>
      <c r="G13955" t="s">
        <v>110</v>
      </c>
      <c r="H13955" t="s">
        <v>111</v>
      </c>
      <c r="I13955">
        <v>110</v>
      </c>
      <c r="J13955">
        <v>133</v>
      </c>
      <c r="K13955">
        <v>662</v>
      </c>
      <c r="L13955" t="s">
        <v>88</v>
      </c>
      <c r="M13955" t="s">
        <v>116</v>
      </c>
      <c r="N13955" t="s">
        <v>125</v>
      </c>
      <c r="O13955" t="s">
        <v>123</v>
      </c>
    </row>
    <row r="13956" spans="1:15" x14ac:dyDescent="0.35">
      <c r="A13956" t="s">
        <v>752</v>
      </c>
      <c r="B13956" s="10">
        <v>0.71875</v>
      </c>
      <c r="C13956" t="s">
        <v>108</v>
      </c>
      <c r="D13956" t="s">
        <v>753</v>
      </c>
      <c r="E13956" s="10">
        <v>0</v>
      </c>
      <c r="F13956" t="s">
        <v>108</v>
      </c>
      <c r="G13956" t="s">
        <v>110</v>
      </c>
      <c r="H13956" t="s">
        <v>121</v>
      </c>
      <c r="I13956">
        <v>361.15</v>
      </c>
      <c r="J13956">
        <v>380</v>
      </c>
      <c r="K13956">
        <v>2437.75</v>
      </c>
      <c r="L13956" t="s">
        <v>115</v>
      </c>
      <c r="M13956" t="s">
        <v>116</v>
      </c>
      <c r="N13956" t="s">
        <v>211</v>
      </c>
      <c r="O13956" t="s">
        <v>123</v>
      </c>
    </row>
    <row r="13957" spans="1:15" x14ac:dyDescent="0.35">
      <c r="A13957" t="s">
        <v>752</v>
      </c>
      <c r="B13957" s="10">
        <v>0.71875</v>
      </c>
      <c r="C13957" t="s">
        <v>108</v>
      </c>
      <c r="D13957" t="s">
        <v>753</v>
      </c>
      <c r="E13957" s="10">
        <v>0</v>
      </c>
      <c r="F13957" t="s">
        <v>108</v>
      </c>
      <c r="G13957" t="s">
        <v>110</v>
      </c>
      <c r="H13957" t="s">
        <v>111</v>
      </c>
      <c r="I13957">
        <v>554.55999999999995</v>
      </c>
      <c r="J13957">
        <v>1341</v>
      </c>
      <c r="K13957">
        <v>3743.25</v>
      </c>
      <c r="L13957" t="s">
        <v>115</v>
      </c>
      <c r="M13957" t="s">
        <v>116</v>
      </c>
      <c r="N13957" t="s">
        <v>120</v>
      </c>
      <c r="O13957" t="s">
        <v>118</v>
      </c>
    </row>
    <row r="13958" spans="1:15" x14ac:dyDescent="0.35">
      <c r="A13958" t="s">
        <v>752</v>
      </c>
      <c r="B13958" s="10">
        <v>0.77083333333333337</v>
      </c>
      <c r="C13958" t="s">
        <v>108</v>
      </c>
      <c r="D13958" t="s">
        <v>753</v>
      </c>
      <c r="E13958" s="10">
        <v>0</v>
      </c>
      <c r="F13958" t="s">
        <v>108</v>
      </c>
      <c r="G13958" t="s">
        <v>110</v>
      </c>
      <c r="H13958" t="s">
        <v>121</v>
      </c>
      <c r="I13958">
        <v>215</v>
      </c>
      <c r="J13958">
        <v>250</v>
      </c>
      <c r="K13958">
        <v>1180</v>
      </c>
      <c r="L13958" t="s">
        <v>89</v>
      </c>
      <c r="M13958" t="s">
        <v>116</v>
      </c>
      <c r="N13958" t="s">
        <v>229</v>
      </c>
      <c r="O13958" t="s">
        <v>123</v>
      </c>
    </row>
    <row r="13959" spans="1:15" x14ac:dyDescent="0.35">
      <c r="A13959" t="s">
        <v>752</v>
      </c>
      <c r="B13959" s="10">
        <v>0.78125</v>
      </c>
      <c r="C13959" t="s">
        <v>108</v>
      </c>
      <c r="D13959" t="s">
        <v>752</v>
      </c>
      <c r="E13959" s="10">
        <v>0.92708333333333337</v>
      </c>
      <c r="F13959" t="s">
        <v>108</v>
      </c>
      <c r="G13959" t="s">
        <v>110</v>
      </c>
      <c r="H13959" t="s">
        <v>121</v>
      </c>
      <c r="I13959">
        <v>124</v>
      </c>
      <c r="J13959">
        <v>180</v>
      </c>
      <c r="K13959">
        <v>432</v>
      </c>
      <c r="L13959" t="s">
        <v>89</v>
      </c>
      <c r="M13959" t="s">
        <v>116</v>
      </c>
      <c r="N13959" t="s">
        <v>140</v>
      </c>
      <c r="O13959" t="s">
        <v>123</v>
      </c>
    </row>
    <row r="13960" spans="1:15" x14ac:dyDescent="0.35">
      <c r="A13960" t="s">
        <v>752</v>
      </c>
      <c r="B13960" s="10">
        <v>0.79166666666666663</v>
      </c>
      <c r="C13960" t="s">
        <v>108</v>
      </c>
      <c r="D13960" t="s">
        <v>752</v>
      </c>
      <c r="E13960" s="10">
        <v>0.95833333333333337</v>
      </c>
      <c r="F13960" t="s">
        <v>108</v>
      </c>
      <c r="G13960" t="s">
        <v>110</v>
      </c>
      <c r="H13960" t="s">
        <v>121</v>
      </c>
      <c r="I13960">
        <v>53</v>
      </c>
      <c r="J13960">
        <v>53</v>
      </c>
      <c r="K13960">
        <v>212</v>
      </c>
      <c r="L13960" t="s">
        <v>115</v>
      </c>
      <c r="M13960" t="s">
        <v>116</v>
      </c>
      <c r="N13960" t="s">
        <v>754</v>
      </c>
      <c r="O13960" t="s">
        <v>123</v>
      </c>
    </row>
    <row r="13961" spans="1:15" x14ac:dyDescent="0.35">
      <c r="A13961" t="s">
        <v>752</v>
      </c>
      <c r="B13961" s="10">
        <v>0.79166666666666663</v>
      </c>
      <c r="C13961" t="s">
        <v>108</v>
      </c>
      <c r="D13961" t="s">
        <v>752</v>
      </c>
      <c r="E13961" s="10">
        <v>0.86458333333333337</v>
      </c>
      <c r="F13961" t="s">
        <v>108</v>
      </c>
      <c r="G13961" t="s">
        <v>110</v>
      </c>
      <c r="H13961" t="s">
        <v>121</v>
      </c>
      <c r="I13961">
        <v>59.17</v>
      </c>
      <c r="J13961">
        <v>125</v>
      </c>
      <c r="K13961">
        <v>88.75</v>
      </c>
      <c r="L13961" t="s">
        <v>91</v>
      </c>
      <c r="M13961" t="s">
        <v>116</v>
      </c>
      <c r="N13961" t="s">
        <v>129</v>
      </c>
      <c r="O13961" t="s">
        <v>114</v>
      </c>
    </row>
    <row r="13962" spans="1:15" x14ac:dyDescent="0.35">
      <c r="A13962" t="s">
        <v>752</v>
      </c>
      <c r="B13962" s="10">
        <v>0.79166666666666663</v>
      </c>
      <c r="C13962" t="s">
        <v>108</v>
      </c>
      <c r="D13962" t="s">
        <v>752</v>
      </c>
      <c r="E13962" s="10">
        <v>0.95833333333333337</v>
      </c>
      <c r="F13962" t="s">
        <v>108</v>
      </c>
      <c r="G13962" t="s">
        <v>110</v>
      </c>
      <c r="H13962" t="s">
        <v>121</v>
      </c>
      <c r="I13962">
        <v>128.43</v>
      </c>
      <c r="J13962">
        <v>160</v>
      </c>
      <c r="K13962">
        <v>449.5</v>
      </c>
      <c r="L13962" t="s">
        <v>91</v>
      </c>
      <c r="M13962" t="s">
        <v>116</v>
      </c>
      <c r="N13962" t="s">
        <v>296</v>
      </c>
      <c r="O13962" t="s">
        <v>123</v>
      </c>
    </row>
    <row r="13963" spans="1:15" x14ac:dyDescent="0.35">
      <c r="A13963" t="s">
        <v>752</v>
      </c>
      <c r="B13963" s="10">
        <v>0.80208333333333337</v>
      </c>
      <c r="C13963" t="s">
        <v>108</v>
      </c>
      <c r="D13963" t="s">
        <v>752</v>
      </c>
      <c r="E13963" s="10">
        <v>0.95833333333333337</v>
      </c>
      <c r="F13963" t="s">
        <v>108</v>
      </c>
      <c r="G13963" t="s">
        <v>110</v>
      </c>
      <c r="H13963" t="s">
        <v>121</v>
      </c>
      <c r="I13963">
        <v>286.67</v>
      </c>
      <c r="J13963">
        <v>320</v>
      </c>
      <c r="K13963">
        <v>1075</v>
      </c>
      <c r="L13963" t="s">
        <v>91</v>
      </c>
      <c r="M13963" t="s">
        <v>116</v>
      </c>
      <c r="N13963" t="s">
        <v>122</v>
      </c>
      <c r="O13963" t="s">
        <v>123</v>
      </c>
    </row>
    <row r="13964" spans="1:15" x14ac:dyDescent="0.35">
      <c r="A13964" t="s">
        <v>752</v>
      </c>
      <c r="B13964" s="10">
        <v>0.82291666666666663</v>
      </c>
      <c r="C13964" t="s">
        <v>108</v>
      </c>
      <c r="D13964" t="s">
        <v>752</v>
      </c>
      <c r="E13964" s="10">
        <v>0.97916666666666663</v>
      </c>
      <c r="F13964" t="s">
        <v>108</v>
      </c>
      <c r="G13964" t="s">
        <v>110</v>
      </c>
      <c r="H13964" t="s">
        <v>121</v>
      </c>
      <c r="I13964">
        <v>119.93</v>
      </c>
      <c r="J13964">
        <v>133</v>
      </c>
      <c r="K13964">
        <v>449.75</v>
      </c>
      <c r="L13964" t="s">
        <v>115</v>
      </c>
      <c r="M13964" t="s">
        <v>116</v>
      </c>
      <c r="N13964" t="s">
        <v>237</v>
      </c>
      <c r="O13964" t="s">
        <v>123</v>
      </c>
    </row>
    <row r="13965" spans="1:15" x14ac:dyDescent="0.35">
      <c r="A13965" t="s">
        <v>752</v>
      </c>
      <c r="B13965" s="10">
        <v>0.82291666666666663</v>
      </c>
      <c r="C13965" t="s">
        <v>108</v>
      </c>
      <c r="D13965" t="s">
        <v>752</v>
      </c>
      <c r="E13965" s="10">
        <v>0.95833333333333337</v>
      </c>
      <c r="F13965" t="s">
        <v>108</v>
      </c>
      <c r="G13965" t="s">
        <v>110</v>
      </c>
      <c r="H13965" t="s">
        <v>121</v>
      </c>
      <c r="I13965">
        <v>102.33</v>
      </c>
      <c r="J13965">
        <v>160</v>
      </c>
      <c r="K13965">
        <v>76.75</v>
      </c>
      <c r="L13965" t="s">
        <v>91</v>
      </c>
      <c r="M13965" t="s">
        <v>116</v>
      </c>
      <c r="N13965" t="s">
        <v>296</v>
      </c>
      <c r="O13965" t="s">
        <v>123</v>
      </c>
    </row>
    <row r="13966" spans="1:15" x14ac:dyDescent="0.35">
      <c r="A13966" t="s">
        <v>752</v>
      </c>
      <c r="B13966" s="10">
        <v>0.83333333333333337</v>
      </c>
      <c r="C13966" t="s">
        <v>108</v>
      </c>
      <c r="D13966" t="s">
        <v>752</v>
      </c>
      <c r="E13966" s="10">
        <v>0.875</v>
      </c>
      <c r="F13966" t="s">
        <v>108</v>
      </c>
      <c r="G13966" t="s">
        <v>110</v>
      </c>
      <c r="H13966" t="s">
        <v>121</v>
      </c>
      <c r="I13966">
        <v>162</v>
      </c>
      <c r="J13966">
        <v>162</v>
      </c>
      <c r="K13966">
        <v>162</v>
      </c>
      <c r="L13966" t="s">
        <v>89</v>
      </c>
      <c r="M13966" t="s">
        <v>116</v>
      </c>
      <c r="N13966" t="s">
        <v>259</v>
      </c>
      <c r="O13966" t="s">
        <v>123</v>
      </c>
    </row>
    <row r="13967" spans="1:15" x14ac:dyDescent="0.35">
      <c r="A13967" t="s">
        <v>752</v>
      </c>
      <c r="B13967" s="10">
        <v>0.83333333333333337</v>
      </c>
      <c r="C13967" t="s">
        <v>108</v>
      </c>
      <c r="D13967" t="s">
        <v>752</v>
      </c>
      <c r="E13967" s="10">
        <v>0.95833333333333337</v>
      </c>
      <c r="F13967" t="s">
        <v>108</v>
      </c>
      <c r="G13967" t="s">
        <v>110</v>
      </c>
      <c r="H13967" t="s">
        <v>121</v>
      </c>
      <c r="I13967">
        <v>129</v>
      </c>
      <c r="J13967">
        <v>142</v>
      </c>
      <c r="K13967">
        <v>388</v>
      </c>
      <c r="L13967" t="s">
        <v>89</v>
      </c>
      <c r="M13967" t="s">
        <v>116</v>
      </c>
      <c r="N13967" t="s">
        <v>295</v>
      </c>
      <c r="O13967" t="s">
        <v>123</v>
      </c>
    </row>
    <row r="13968" spans="1:15" x14ac:dyDescent="0.35">
      <c r="A13968" t="s">
        <v>752</v>
      </c>
      <c r="B13968" s="10">
        <v>0.83333333333333337</v>
      </c>
      <c r="C13968" t="s">
        <v>108</v>
      </c>
      <c r="D13968" t="s">
        <v>753</v>
      </c>
      <c r="E13968" s="10">
        <v>0</v>
      </c>
      <c r="F13968" t="s">
        <v>108</v>
      </c>
      <c r="G13968" t="s">
        <v>110</v>
      </c>
      <c r="H13968" t="s">
        <v>111</v>
      </c>
      <c r="I13968">
        <v>755.5</v>
      </c>
      <c r="J13968">
        <v>1348</v>
      </c>
      <c r="K13968">
        <v>3022</v>
      </c>
      <c r="L13968" t="s">
        <v>115</v>
      </c>
      <c r="M13968" t="s">
        <v>116</v>
      </c>
      <c r="N13968" t="s">
        <v>120</v>
      </c>
      <c r="O13968" t="s">
        <v>118</v>
      </c>
    </row>
    <row r="13969" spans="1:15" x14ac:dyDescent="0.35">
      <c r="A13969" t="s">
        <v>752</v>
      </c>
      <c r="B13969" s="10">
        <v>0.83333333333333337</v>
      </c>
      <c r="C13969" t="s">
        <v>108</v>
      </c>
      <c r="D13969" t="s">
        <v>752</v>
      </c>
      <c r="E13969" s="10">
        <v>0.91666666666666663</v>
      </c>
      <c r="F13969" t="s">
        <v>108</v>
      </c>
      <c r="G13969" t="s">
        <v>110</v>
      </c>
      <c r="H13969" t="s">
        <v>121</v>
      </c>
      <c r="I13969">
        <v>25</v>
      </c>
      <c r="J13969">
        <v>25</v>
      </c>
      <c r="K13969">
        <v>50</v>
      </c>
      <c r="L13969" t="s">
        <v>115</v>
      </c>
      <c r="M13969" t="s">
        <v>116</v>
      </c>
      <c r="N13969" t="s">
        <v>234</v>
      </c>
      <c r="O13969" t="s">
        <v>123</v>
      </c>
    </row>
    <row r="13970" spans="1:15" x14ac:dyDescent="0.35">
      <c r="A13970" t="s">
        <v>752</v>
      </c>
      <c r="B13970" s="10">
        <v>0.83333333333333337</v>
      </c>
      <c r="C13970" t="s">
        <v>108</v>
      </c>
      <c r="D13970" t="s">
        <v>753</v>
      </c>
      <c r="E13970" s="10">
        <v>0</v>
      </c>
      <c r="F13970" t="s">
        <v>108</v>
      </c>
      <c r="G13970" t="s">
        <v>110</v>
      </c>
      <c r="H13970" t="s">
        <v>121</v>
      </c>
      <c r="I13970">
        <v>231.88</v>
      </c>
      <c r="J13970">
        <v>350</v>
      </c>
      <c r="K13970">
        <v>927.5</v>
      </c>
      <c r="L13970" t="s">
        <v>115</v>
      </c>
      <c r="M13970" t="s">
        <v>116</v>
      </c>
      <c r="N13970" t="s">
        <v>476</v>
      </c>
      <c r="O13970" t="s">
        <v>123</v>
      </c>
    </row>
    <row r="13971" spans="1:15" x14ac:dyDescent="0.35">
      <c r="A13971" t="s">
        <v>752</v>
      </c>
      <c r="B13971" s="10">
        <v>0.85416666666666663</v>
      </c>
      <c r="C13971" t="s">
        <v>108</v>
      </c>
      <c r="D13971" t="s">
        <v>753</v>
      </c>
      <c r="E13971" s="10">
        <v>0</v>
      </c>
      <c r="F13971" t="s">
        <v>108</v>
      </c>
      <c r="G13971" t="s">
        <v>110</v>
      </c>
      <c r="H13971" t="s">
        <v>121</v>
      </c>
      <c r="I13971">
        <v>215.86</v>
      </c>
      <c r="J13971">
        <v>310</v>
      </c>
      <c r="K13971">
        <v>755.5</v>
      </c>
      <c r="L13971" t="s">
        <v>115</v>
      </c>
      <c r="M13971" t="s">
        <v>116</v>
      </c>
      <c r="N13971" t="s">
        <v>200</v>
      </c>
      <c r="O13971" t="s">
        <v>123</v>
      </c>
    </row>
    <row r="13972" spans="1:15" x14ac:dyDescent="0.35">
      <c r="A13972" t="s">
        <v>752</v>
      </c>
      <c r="B13972" s="10">
        <v>0.86458333333333337</v>
      </c>
      <c r="C13972" t="s">
        <v>108</v>
      </c>
      <c r="D13972" t="s">
        <v>753</v>
      </c>
      <c r="E13972" s="10">
        <v>0</v>
      </c>
      <c r="F13972" t="s">
        <v>108</v>
      </c>
      <c r="G13972" t="s">
        <v>110</v>
      </c>
      <c r="H13972" t="s">
        <v>121</v>
      </c>
      <c r="I13972">
        <v>832</v>
      </c>
      <c r="J13972">
        <v>870</v>
      </c>
      <c r="K13972">
        <v>2705</v>
      </c>
      <c r="L13972" t="s">
        <v>89</v>
      </c>
      <c r="M13972" t="s">
        <v>116</v>
      </c>
      <c r="N13972" t="s">
        <v>293</v>
      </c>
      <c r="O13972" t="s">
        <v>123</v>
      </c>
    </row>
    <row r="13973" spans="1:15" x14ac:dyDescent="0.35">
      <c r="A13973" t="s">
        <v>752</v>
      </c>
      <c r="B13973" s="10">
        <v>0.86458333333333337</v>
      </c>
      <c r="C13973" t="s">
        <v>108</v>
      </c>
      <c r="D13973" t="s">
        <v>753</v>
      </c>
      <c r="E13973" s="10">
        <v>0</v>
      </c>
      <c r="F13973" t="s">
        <v>108</v>
      </c>
      <c r="G13973" t="s">
        <v>110</v>
      </c>
      <c r="H13973" t="s">
        <v>121</v>
      </c>
      <c r="I13973">
        <v>130.77000000000001</v>
      </c>
      <c r="J13973">
        <v>200</v>
      </c>
      <c r="K13973">
        <v>425</v>
      </c>
      <c r="L13973" t="s">
        <v>115</v>
      </c>
      <c r="M13973" t="s">
        <v>116</v>
      </c>
      <c r="N13973" t="s">
        <v>237</v>
      </c>
      <c r="O13973" t="s">
        <v>123</v>
      </c>
    </row>
    <row r="13974" spans="1:15" x14ac:dyDescent="0.35">
      <c r="A13974" t="s">
        <v>752</v>
      </c>
      <c r="B13974" s="10">
        <v>0.875</v>
      </c>
      <c r="C13974" t="s">
        <v>108</v>
      </c>
      <c r="D13974" t="s">
        <v>753</v>
      </c>
      <c r="E13974" s="10">
        <v>0</v>
      </c>
      <c r="F13974" t="s">
        <v>108</v>
      </c>
      <c r="G13974" t="s">
        <v>110</v>
      </c>
      <c r="H13974" t="s">
        <v>121</v>
      </c>
      <c r="I13974">
        <v>311</v>
      </c>
      <c r="J13974">
        <v>412</v>
      </c>
      <c r="K13974">
        <v>933</v>
      </c>
      <c r="L13974" t="s">
        <v>89</v>
      </c>
      <c r="M13974" t="s">
        <v>116</v>
      </c>
      <c r="N13974" t="s">
        <v>259</v>
      </c>
      <c r="O13974" t="s">
        <v>123</v>
      </c>
    </row>
    <row r="13975" spans="1:15" x14ac:dyDescent="0.35">
      <c r="A13975" t="s">
        <v>752</v>
      </c>
      <c r="B13975" s="10">
        <v>0.875</v>
      </c>
      <c r="C13975" t="s">
        <v>108</v>
      </c>
      <c r="D13975" t="s">
        <v>752</v>
      </c>
      <c r="E13975" s="10">
        <v>0.92708333333333337</v>
      </c>
      <c r="F13975" t="s">
        <v>108</v>
      </c>
      <c r="G13975" t="s">
        <v>110</v>
      </c>
      <c r="H13975" t="s">
        <v>111</v>
      </c>
      <c r="I13975">
        <v>62</v>
      </c>
      <c r="J13975">
        <v>100</v>
      </c>
      <c r="K13975">
        <v>78</v>
      </c>
      <c r="L13975" t="s">
        <v>88</v>
      </c>
      <c r="M13975" t="s">
        <v>116</v>
      </c>
      <c r="N13975" t="s">
        <v>133</v>
      </c>
      <c r="O13975" t="s">
        <v>123</v>
      </c>
    </row>
    <row r="13976" spans="1:15" x14ac:dyDescent="0.35">
      <c r="A13976" t="s">
        <v>752</v>
      </c>
      <c r="B13976" s="10">
        <v>0.875</v>
      </c>
      <c r="C13976" t="s">
        <v>108</v>
      </c>
      <c r="D13976" t="s">
        <v>753</v>
      </c>
      <c r="E13976" s="10">
        <v>0</v>
      </c>
      <c r="F13976" t="s">
        <v>108</v>
      </c>
      <c r="G13976" t="s">
        <v>110</v>
      </c>
      <c r="H13976" t="s">
        <v>111</v>
      </c>
      <c r="I13976">
        <v>212</v>
      </c>
      <c r="J13976">
        <v>272</v>
      </c>
      <c r="K13976">
        <v>635</v>
      </c>
      <c r="L13976" t="s">
        <v>88</v>
      </c>
      <c r="M13976" t="s">
        <v>116</v>
      </c>
      <c r="N13976" t="s">
        <v>133</v>
      </c>
      <c r="O13976" t="s">
        <v>123</v>
      </c>
    </row>
    <row r="13977" spans="1:15" x14ac:dyDescent="0.35">
      <c r="A13977" t="s">
        <v>752</v>
      </c>
      <c r="B13977" s="10">
        <v>0.875</v>
      </c>
      <c r="C13977" t="s">
        <v>108</v>
      </c>
      <c r="D13977" t="s">
        <v>753</v>
      </c>
      <c r="E13977" s="10">
        <v>0</v>
      </c>
      <c r="F13977" t="s">
        <v>108</v>
      </c>
      <c r="G13977" t="s">
        <v>110</v>
      </c>
      <c r="H13977" t="s">
        <v>111</v>
      </c>
      <c r="I13977">
        <v>207</v>
      </c>
      <c r="J13977">
        <v>300</v>
      </c>
      <c r="K13977">
        <v>620</v>
      </c>
      <c r="L13977" t="s">
        <v>88</v>
      </c>
      <c r="M13977" t="s">
        <v>116</v>
      </c>
      <c r="N13977" t="s">
        <v>139</v>
      </c>
      <c r="O13977" t="s">
        <v>123</v>
      </c>
    </row>
    <row r="13978" spans="1:15" x14ac:dyDescent="0.35">
      <c r="A13978" t="s">
        <v>752</v>
      </c>
      <c r="B13978" s="10">
        <v>0.875</v>
      </c>
      <c r="C13978" t="s">
        <v>108</v>
      </c>
      <c r="D13978" t="s">
        <v>752</v>
      </c>
      <c r="E13978" s="10">
        <v>0.92708333333333337</v>
      </c>
      <c r="F13978" t="s">
        <v>108</v>
      </c>
      <c r="G13978" t="s">
        <v>110</v>
      </c>
      <c r="H13978" t="s">
        <v>111</v>
      </c>
      <c r="I13978">
        <v>68</v>
      </c>
      <c r="J13978">
        <v>130</v>
      </c>
      <c r="K13978">
        <v>85</v>
      </c>
      <c r="L13978" t="s">
        <v>88</v>
      </c>
      <c r="M13978" t="s">
        <v>116</v>
      </c>
      <c r="N13978" t="s">
        <v>154</v>
      </c>
      <c r="O13978" t="s">
        <v>123</v>
      </c>
    </row>
    <row r="13979" spans="1:15" x14ac:dyDescent="0.35">
      <c r="A13979" t="s">
        <v>752</v>
      </c>
      <c r="B13979" s="10">
        <v>0.875</v>
      </c>
      <c r="C13979" t="s">
        <v>108</v>
      </c>
      <c r="D13979" t="s">
        <v>753</v>
      </c>
      <c r="E13979" s="10">
        <v>0</v>
      </c>
      <c r="F13979" t="s">
        <v>108</v>
      </c>
      <c r="G13979" t="s">
        <v>110</v>
      </c>
      <c r="H13979" t="s">
        <v>111</v>
      </c>
      <c r="I13979">
        <v>143</v>
      </c>
      <c r="J13979">
        <v>202</v>
      </c>
      <c r="K13979">
        <v>428</v>
      </c>
      <c r="L13979" t="s">
        <v>88</v>
      </c>
      <c r="M13979" t="s">
        <v>116</v>
      </c>
      <c r="N13979" t="s">
        <v>125</v>
      </c>
      <c r="O13979" t="s">
        <v>123</v>
      </c>
    </row>
    <row r="13980" spans="1:15" x14ac:dyDescent="0.35">
      <c r="A13980" t="s">
        <v>752</v>
      </c>
      <c r="B13980" s="10">
        <v>0.875</v>
      </c>
      <c r="C13980" t="s">
        <v>108</v>
      </c>
      <c r="D13980" t="s">
        <v>752</v>
      </c>
      <c r="E13980" s="10">
        <v>0.94791666666666663</v>
      </c>
      <c r="F13980" t="s">
        <v>108</v>
      </c>
      <c r="G13980" t="s">
        <v>110</v>
      </c>
      <c r="H13980" t="s">
        <v>121</v>
      </c>
      <c r="I13980">
        <v>17.86</v>
      </c>
      <c r="J13980">
        <v>45</v>
      </c>
      <c r="K13980">
        <v>31.25</v>
      </c>
      <c r="L13980" t="s">
        <v>91</v>
      </c>
      <c r="M13980" t="s">
        <v>116</v>
      </c>
      <c r="N13980" t="s">
        <v>130</v>
      </c>
      <c r="O13980" t="s">
        <v>123</v>
      </c>
    </row>
    <row r="13981" spans="1:15" x14ac:dyDescent="0.35">
      <c r="A13981" t="s">
        <v>752</v>
      </c>
      <c r="B13981" s="10">
        <v>0.875</v>
      </c>
      <c r="C13981" t="s">
        <v>108</v>
      </c>
      <c r="D13981" t="s">
        <v>752</v>
      </c>
      <c r="E13981" s="10">
        <v>0.94791666666666663</v>
      </c>
      <c r="F13981" t="s">
        <v>108</v>
      </c>
      <c r="G13981" t="s">
        <v>110</v>
      </c>
      <c r="H13981" t="s">
        <v>121</v>
      </c>
      <c r="I13981">
        <v>80.709999999999994</v>
      </c>
      <c r="J13981">
        <v>130</v>
      </c>
      <c r="K13981">
        <v>141.25</v>
      </c>
      <c r="L13981" t="s">
        <v>91</v>
      </c>
      <c r="M13981" t="s">
        <v>116</v>
      </c>
      <c r="N13981" t="s">
        <v>130</v>
      </c>
      <c r="O13981" t="s">
        <v>123</v>
      </c>
    </row>
    <row r="13982" spans="1:15" x14ac:dyDescent="0.35">
      <c r="A13982" t="s">
        <v>752</v>
      </c>
      <c r="B13982" s="10">
        <v>0.91666666666666663</v>
      </c>
      <c r="C13982" t="s">
        <v>108</v>
      </c>
      <c r="D13982" t="s">
        <v>753</v>
      </c>
      <c r="E13982" s="10">
        <v>0</v>
      </c>
      <c r="F13982" t="s">
        <v>108</v>
      </c>
      <c r="G13982" t="s">
        <v>110</v>
      </c>
      <c r="H13982" t="s">
        <v>121</v>
      </c>
      <c r="I13982">
        <v>79</v>
      </c>
      <c r="J13982">
        <v>79</v>
      </c>
      <c r="K13982">
        <v>158</v>
      </c>
      <c r="L13982" t="s">
        <v>89</v>
      </c>
      <c r="M13982" t="s">
        <v>116</v>
      </c>
      <c r="N13982" t="s">
        <v>300</v>
      </c>
      <c r="O13982" t="s">
        <v>123</v>
      </c>
    </row>
    <row r="13983" spans="1:15" x14ac:dyDescent="0.35">
      <c r="A13983" t="s">
        <v>752</v>
      </c>
      <c r="B13983" s="10">
        <v>0.91666666666666663</v>
      </c>
      <c r="C13983" t="s">
        <v>108</v>
      </c>
      <c r="D13983" t="s">
        <v>753</v>
      </c>
      <c r="E13983" s="10">
        <v>0</v>
      </c>
      <c r="F13983" t="s">
        <v>108</v>
      </c>
      <c r="G13983" t="s">
        <v>110</v>
      </c>
      <c r="H13983" t="s">
        <v>121</v>
      </c>
      <c r="I13983">
        <v>25</v>
      </c>
      <c r="J13983">
        <v>25</v>
      </c>
      <c r="K13983">
        <v>50</v>
      </c>
      <c r="L13983" t="s">
        <v>115</v>
      </c>
      <c r="M13983" t="s">
        <v>116</v>
      </c>
      <c r="N13983" t="s">
        <v>234</v>
      </c>
      <c r="O13983" t="s">
        <v>123</v>
      </c>
    </row>
    <row r="13984" spans="1:15" x14ac:dyDescent="0.35">
      <c r="A13984" t="s">
        <v>752</v>
      </c>
      <c r="B13984" s="10">
        <v>0.91666666666666663</v>
      </c>
      <c r="C13984" t="s">
        <v>108</v>
      </c>
      <c r="D13984" t="s">
        <v>753</v>
      </c>
      <c r="E13984" s="10">
        <v>0</v>
      </c>
      <c r="F13984" t="s">
        <v>108</v>
      </c>
      <c r="G13984" t="s">
        <v>110</v>
      </c>
      <c r="H13984" t="s">
        <v>121</v>
      </c>
      <c r="I13984">
        <v>24.5</v>
      </c>
      <c r="J13984">
        <v>25</v>
      </c>
      <c r="K13984">
        <v>49</v>
      </c>
      <c r="L13984" t="s">
        <v>115</v>
      </c>
      <c r="M13984" t="s">
        <v>116</v>
      </c>
      <c r="N13984" t="s">
        <v>233</v>
      </c>
      <c r="O13984" t="s">
        <v>123</v>
      </c>
    </row>
    <row r="13985" spans="1:15" x14ac:dyDescent="0.35">
      <c r="A13985" t="s">
        <v>752</v>
      </c>
      <c r="B13985" s="10">
        <v>0.92708333333333337</v>
      </c>
      <c r="C13985" t="s">
        <v>108</v>
      </c>
      <c r="D13985" t="s">
        <v>753</v>
      </c>
      <c r="E13985" s="10">
        <v>0</v>
      </c>
      <c r="F13985" t="s">
        <v>108</v>
      </c>
      <c r="G13985" t="s">
        <v>110</v>
      </c>
      <c r="H13985" t="s">
        <v>121</v>
      </c>
      <c r="I13985">
        <v>60.71</v>
      </c>
      <c r="J13985">
        <v>80</v>
      </c>
      <c r="K13985">
        <v>106.25</v>
      </c>
      <c r="L13985" t="s">
        <v>91</v>
      </c>
      <c r="M13985" t="s">
        <v>116</v>
      </c>
      <c r="N13985" t="s">
        <v>296</v>
      </c>
      <c r="O13985" t="s">
        <v>123</v>
      </c>
    </row>
    <row r="13986" spans="1:15" x14ac:dyDescent="0.35">
      <c r="A13986" t="s">
        <v>752</v>
      </c>
      <c r="B13986" s="10">
        <v>0.94791666666666663</v>
      </c>
      <c r="C13986" t="s">
        <v>108</v>
      </c>
      <c r="D13986" t="s">
        <v>753</v>
      </c>
      <c r="E13986" s="10">
        <v>0</v>
      </c>
      <c r="F13986" t="s">
        <v>108</v>
      </c>
      <c r="G13986" t="s">
        <v>110</v>
      </c>
      <c r="H13986" t="s">
        <v>121</v>
      </c>
      <c r="I13986">
        <v>94</v>
      </c>
      <c r="J13986">
        <v>100</v>
      </c>
      <c r="K13986">
        <v>117.5</v>
      </c>
      <c r="L13986" t="s">
        <v>91</v>
      </c>
      <c r="M13986" t="s">
        <v>116</v>
      </c>
      <c r="N13986" t="s">
        <v>174</v>
      </c>
      <c r="O13986" t="s">
        <v>123</v>
      </c>
    </row>
    <row r="13987" spans="1:15" x14ac:dyDescent="0.35">
      <c r="A13987" t="s">
        <v>752</v>
      </c>
      <c r="B13987" s="10">
        <v>0.95833333333333337</v>
      </c>
      <c r="C13987" t="s">
        <v>108</v>
      </c>
      <c r="D13987" t="s">
        <v>753</v>
      </c>
      <c r="E13987" s="10">
        <v>0</v>
      </c>
      <c r="F13987" t="s">
        <v>108</v>
      </c>
      <c r="G13987" t="s">
        <v>110</v>
      </c>
      <c r="H13987" t="s">
        <v>121</v>
      </c>
      <c r="I13987">
        <v>24.25</v>
      </c>
      <c r="J13987">
        <v>40</v>
      </c>
      <c r="K13987">
        <v>24.25</v>
      </c>
      <c r="L13987" t="s">
        <v>91</v>
      </c>
      <c r="M13987" t="s">
        <v>116</v>
      </c>
      <c r="N13987" t="s">
        <v>129</v>
      </c>
      <c r="O13987" t="s">
        <v>114</v>
      </c>
    </row>
    <row r="13988" spans="1:15" x14ac:dyDescent="0.35">
      <c r="A13988" t="s">
        <v>752</v>
      </c>
      <c r="B13988" s="10">
        <v>0.95833333333333337</v>
      </c>
      <c r="C13988" t="s">
        <v>108</v>
      </c>
      <c r="D13988" t="s">
        <v>753</v>
      </c>
      <c r="E13988" s="10">
        <v>0</v>
      </c>
      <c r="F13988" t="s">
        <v>108</v>
      </c>
      <c r="G13988" t="s">
        <v>110</v>
      </c>
      <c r="H13988" t="s">
        <v>121</v>
      </c>
      <c r="I13988">
        <v>80</v>
      </c>
      <c r="J13988">
        <v>80</v>
      </c>
      <c r="K13988">
        <v>80</v>
      </c>
      <c r="L13988" t="s">
        <v>91</v>
      </c>
      <c r="M13988" t="s">
        <v>116</v>
      </c>
      <c r="N13988" t="s">
        <v>296</v>
      </c>
      <c r="O13988" t="s">
        <v>123</v>
      </c>
    </row>
    <row r="13989" spans="1:15" x14ac:dyDescent="0.35">
      <c r="A13989" t="s">
        <v>752</v>
      </c>
      <c r="B13989" s="10">
        <v>0.95833333333333337</v>
      </c>
      <c r="C13989" t="s">
        <v>108</v>
      </c>
      <c r="D13989" t="s">
        <v>753</v>
      </c>
      <c r="E13989" s="10">
        <v>0</v>
      </c>
      <c r="F13989" t="s">
        <v>108</v>
      </c>
      <c r="G13989" t="s">
        <v>110</v>
      </c>
      <c r="H13989" t="s">
        <v>121</v>
      </c>
      <c r="I13989">
        <v>320</v>
      </c>
      <c r="J13989">
        <v>320</v>
      </c>
      <c r="K13989">
        <v>320</v>
      </c>
      <c r="L13989" t="s">
        <v>91</v>
      </c>
      <c r="M13989" t="s">
        <v>116</v>
      </c>
      <c r="N13989" t="s">
        <v>122</v>
      </c>
      <c r="O13989" t="s">
        <v>123</v>
      </c>
    </row>
    <row r="13990" spans="1:15" x14ac:dyDescent="0.35">
      <c r="A13990" t="s">
        <v>752</v>
      </c>
      <c r="B13990" s="10">
        <v>0.97916666666666663</v>
      </c>
      <c r="C13990" t="s">
        <v>108</v>
      </c>
      <c r="D13990" t="s">
        <v>753</v>
      </c>
      <c r="E13990" s="10">
        <v>0</v>
      </c>
      <c r="F13990" t="s">
        <v>108</v>
      </c>
      <c r="G13990" t="s">
        <v>110</v>
      </c>
      <c r="H13990" t="s">
        <v>111</v>
      </c>
      <c r="I13990">
        <v>75</v>
      </c>
      <c r="J13990">
        <v>100</v>
      </c>
      <c r="K13990">
        <v>38</v>
      </c>
      <c r="L13990" t="s">
        <v>88</v>
      </c>
      <c r="M13990" t="s">
        <v>116</v>
      </c>
      <c r="N13990" t="s">
        <v>145</v>
      </c>
      <c r="O13990" t="s">
        <v>123</v>
      </c>
    </row>
    <row r="13991" spans="1:15" x14ac:dyDescent="0.35">
      <c r="A13991" t="s">
        <v>752</v>
      </c>
      <c r="B13991" s="10">
        <v>0.97916666666666663</v>
      </c>
      <c r="C13991" t="s">
        <v>108</v>
      </c>
      <c r="D13991" t="s">
        <v>753</v>
      </c>
      <c r="E13991" s="10">
        <v>0</v>
      </c>
      <c r="F13991" t="s">
        <v>108</v>
      </c>
      <c r="G13991" t="s">
        <v>110</v>
      </c>
      <c r="H13991" t="s">
        <v>121</v>
      </c>
      <c r="I13991">
        <v>75</v>
      </c>
      <c r="J13991">
        <v>100</v>
      </c>
      <c r="K13991">
        <v>37.5</v>
      </c>
      <c r="L13991" t="s">
        <v>115</v>
      </c>
      <c r="M13991" t="s">
        <v>116</v>
      </c>
      <c r="N13991" t="s">
        <v>200</v>
      </c>
      <c r="O13991" t="s">
        <v>123</v>
      </c>
    </row>
    <row r="13992" spans="1:15" x14ac:dyDescent="0.35">
      <c r="A13992" t="s">
        <v>752</v>
      </c>
      <c r="B13992" s="10">
        <v>0.97916666666666663</v>
      </c>
      <c r="C13992" t="s">
        <v>108</v>
      </c>
      <c r="D13992" t="s">
        <v>753</v>
      </c>
      <c r="E13992" s="10">
        <v>0</v>
      </c>
      <c r="F13992" t="s">
        <v>108</v>
      </c>
      <c r="G13992" t="s">
        <v>110</v>
      </c>
      <c r="H13992" t="s">
        <v>121</v>
      </c>
      <c r="I13992">
        <v>50</v>
      </c>
      <c r="J13992">
        <v>50</v>
      </c>
      <c r="K13992">
        <v>25</v>
      </c>
      <c r="L13992" t="s">
        <v>91</v>
      </c>
      <c r="M13992" t="s">
        <v>116</v>
      </c>
      <c r="N13992" t="s">
        <v>164</v>
      </c>
      <c r="O13992" t="s">
        <v>123</v>
      </c>
    </row>
    <row r="13993" spans="1:15" x14ac:dyDescent="0.35">
      <c r="A13993" t="s">
        <v>753</v>
      </c>
      <c r="B13993" s="10">
        <v>0</v>
      </c>
      <c r="C13993" t="s">
        <v>108</v>
      </c>
      <c r="D13993" t="s">
        <v>753</v>
      </c>
      <c r="E13993" s="10">
        <v>0.3125</v>
      </c>
      <c r="F13993" t="s">
        <v>108</v>
      </c>
      <c r="G13993" t="s">
        <v>110</v>
      </c>
      <c r="H13993" t="s">
        <v>121</v>
      </c>
      <c r="I13993">
        <v>217</v>
      </c>
      <c r="J13993">
        <v>225</v>
      </c>
      <c r="K13993">
        <v>1627</v>
      </c>
      <c r="L13993" t="s">
        <v>89</v>
      </c>
      <c r="M13993" t="s">
        <v>116</v>
      </c>
      <c r="N13993" t="s">
        <v>259</v>
      </c>
      <c r="O13993" t="s">
        <v>123</v>
      </c>
    </row>
    <row r="13994" spans="1:15" x14ac:dyDescent="0.35">
      <c r="A13994" t="s">
        <v>753</v>
      </c>
      <c r="B13994" s="10">
        <v>0</v>
      </c>
      <c r="C13994" t="s">
        <v>108</v>
      </c>
      <c r="D13994" t="s">
        <v>753</v>
      </c>
      <c r="E13994" s="10">
        <v>1.0416666666666666E-2</v>
      </c>
      <c r="F13994" t="s">
        <v>108</v>
      </c>
      <c r="G13994" t="s">
        <v>110</v>
      </c>
      <c r="H13994" t="s">
        <v>121</v>
      </c>
      <c r="I13994">
        <v>109</v>
      </c>
      <c r="J13994">
        <v>109</v>
      </c>
      <c r="K13994">
        <v>27</v>
      </c>
      <c r="L13994" t="s">
        <v>89</v>
      </c>
      <c r="M13994" t="s">
        <v>116</v>
      </c>
      <c r="N13994" t="s">
        <v>232</v>
      </c>
      <c r="O13994" t="s">
        <v>123</v>
      </c>
    </row>
    <row r="13995" spans="1:15" x14ac:dyDescent="0.35">
      <c r="A13995" t="s">
        <v>753</v>
      </c>
      <c r="B13995" s="10">
        <v>0</v>
      </c>
      <c r="C13995" t="s">
        <v>108</v>
      </c>
      <c r="D13995" t="s">
        <v>753</v>
      </c>
      <c r="E13995" s="10">
        <v>0.41666666666666669</v>
      </c>
      <c r="F13995" t="s">
        <v>108</v>
      </c>
      <c r="G13995" t="s">
        <v>110</v>
      </c>
      <c r="H13995" t="s">
        <v>121</v>
      </c>
      <c r="I13995">
        <v>230</v>
      </c>
      <c r="J13995">
        <v>230</v>
      </c>
      <c r="K13995">
        <v>2300</v>
      </c>
      <c r="L13995" t="s">
        <v>89</v>
      </c>
      <c r="M13995" t="s">
        <v>116</v>
      </c>
      <c r="N13995" t="s">
        <v>282</v>
      </c>
      <c r="O13995" t="s">
        <v>123</v>
      </c>
    </row>
    <row r="13996" spans="1:15" x14ac:dyDescent="0.35">
      <c r="A13996" t="s">
        <v>753</v>
      </c>
      <c r="B13996" s="10">
        <v>0</v>
      </c>
      <c r="C13996" t="s">
        <v>108</v>
      </c>
      <c r="D13996" t="s">
        <v>753</v>
      </c>
      <c r="E13996" s="10">
        <v>2.0833333333333332E-2</v>
      </c>
      <c r="F13996" t="s">
        <v>108</v>
      </c>
      <c r="G13996" t="s">
        <v>110</v>
      </c>
      <c r="H13996" t="s">
        <v>121</v>
      </c>
      <c r="I13996">
        <v>85</v>
      </c>
      <c r="J13996">
        <v>120</v>
      </c>
      <c r="K13996">
        <v>42</v>
      </c>
      <c r="L13996" t="s">
        <v>89</v>
      </c>
      <c r="M13996" t="s">
        <v>116</v>
      </c>
      <c r="N13996" t="s">
        <v>180</v>
      </c>
      <c r="O13996" t="s">
        <v>123</v>
      </c>
    </row>
    <row r="13997" spans="1:15" x14ac:dyDescent="0.35">
      <c r="A13997" t="s">
        <v>753</v>
      </c>
      <c r="B13997" s="10">
        <v>0</v>
      </c>
      <c r="C13997" t="s">
        <v>108</v>
      </c>
      <c r="D13997" t="s">
        <v>753</v>
      </c>
      <c r="E13997" s="10">
        <v>0.28125</v>
      </c>
      <c r="F13997" t="s">
        <v>108</v>
      </c>
      <c r="G13997" t="s">
        <v>110</v>
      </c>
      <c r="H13997" t="s">
        <v>121</v>
      </c>
      <c r="I13997">
        <v>256</v>
      </c>
      <c r="J13997">
        <v>280</v>
      </c>
      <c r="K13997">
        <v>1730</v>
      </c>
      <c r="L13997" t="s">
        <v>89</v>
      </c>
      <c r="M13997" t="s">
        <v>116</v>
      </c>
      <c r="N13997" t="s">
        <v>252</v>
      </c>
      <c r="O13997" t="s">
        <v>123</v>
      </c>
    </row>
    <row r="13998" spans="1:15" x14ac:dyDescent="0.35">
      <c r="A13998" t="s">
        <v>753</v>
      </c>
      <c r="B13998" s="10">
        <v>0</v>
      </c>
      <c r="C13998" t="s">
        <v>108</v>
      </c>
      <c r="D13998" t="s">
        <v>753</v>
      </c>
      <c r="E13998" s="10">
        <v>0.29166666666666669</v>
      </c>
      <c r="F13998" t="s">
        <v>108</v>
      </c>
      <c r="G13998" t="s">
        <v>110</v>
      </c>
      <c r="H13998" t="s">
        <v>121</v>
      </c>
      <c r="I13998">
        <v>762</v>
      </c>
      <c r="J13998">
        <v>785</v>
      </c>
      <c r="K13998">
        <v>5335</v>
      </c>
      <c r="L13998" t="s">
        <v>89</v>
      </c>
      <c r="M13998" t="s">
        <v>116</v>
      </c>
      <c r="N13998" t="s">
        <v>293</v>
      </c>
      <c r="O13998" t="s">
        <v>123</v>
      </c>
    </row>
    <row r="13999" spans="1:15" x14ac:dyDescent="0.35">
      <c r="A13999" t="s">
        <v>753</v>
      </c>
      <c r="B13999" s="10">
        <v>0</v>
      </c>
      <c r="C13999" t="s">
        <v>108</v>
      </c>
      <c r="D13999" t="s">
        <v>753</v>
      </c>
      <c r="E13999" s="10">
        <v>0.33333333333333331</v>
      </c>
      <c r="F13999" t="s">
        <v>108</v>
      </c>
      <c r="G13999" t="s">
        <v>110</v>
      </c>
      <c r="H13999" t="s">
        <v>111</v>
      </c>
      <c r="I13999">
        <v>14</v>
      </c>
      <c r="J13999">
        <v>15</v>
      </c>
      <c r="K13999">
        <v>95</v>
      </c>
      <c r="L13999" t="s">
        <v>89</v>
      </c>
      <c r="M13999" t="s">
        <v>116</v>
      </c>
      <c r="N13999" t="s">
        <v>284</v>
      </c>
      <c r="O13999" t="s">
        <v>123</v>
      </c>
    </row>
    <row r="14000" spans="1:15" x14ac:dyDescent="0.35">
      <c r="A14000" t="s">
        <v>753</v>
      </c>
      <c r="B14000" s="10">
        <v>0</v>
      </c>
      <c r="C14000" t="s">
        <v>108</v>
      </c>
      <c r="D14000" t="s">
        <v>753</v>
      </c>
      <c r="E14000" s="10">
        <v>0.33333333333333331</v>
      </c>
      <c r="F14000" t="s">
        <v>108</v>
      </c>
      <c r="G14000" t="s">
        <v>110</v>
      </c>
      <c r="H14000" t="s">
        <v>121</v>
      </c>
      <c r="I14000">
        <v>220</v>
      </c>
      <c r="J14000">
        <v>250</v>
      </c>
      <c r="K14000">
        <v>1760</v>
      </c>
      <c r="L14000" t="s">
        <v>89</v>
      </c>
      <c r="M14000" t="s">
        <v>116</v>
      </c>
      <c r="N14000" t="s">
        <v>229</v>
      </c>
      <c r="O14000" t="s">
        <v>123</v>
      </c>
    </row>
    <row r="14001" spans="1:15" x14ac:dyDescent="0.35">
      <c r="A14001" t="s">
        <v>753</v>
      </c>
      <c r="B14001" s="10">
        <v>0</v>
      </c>
      <c r="C14001" t="s">
        <v>108</v>
      </c>
      <c r="D14001" t="s">
        <v>753</v>
      </c>
      <c r="E14001" s="10">
        <v>0.32291666666666669</v>
      </c>
      <c r="F14001" t="s">
        <v>108</v>
      </c>
      <c r="G14001" t="s">
        <v>110</v>
      </c>
      <c r="H14001" t="s">
        <v>121</v>
      </c>
      <c r="I14001">
        <v>247</v>
      </c>
      <c r="J14001">
        <v>250</v>
      </c>
      <c r="K14001">
        <v>1915</v>
      </c>
      <c r="L14001" t="s">
        <v>89</v>
      </c>
      <c r="M14001" t="s">
        <v>116</v>
      </c>
      <c r="N14001" t="s">
        <v>437</v>
      </c>
      <c r="O14001" t="s">
        <v>123</v>
      </c>
    </row>
    <row r="14002" spans="1:15" x14ac:dyDescent="0.35">
      <c r="A14002" t="s">
        <v>753</v>
      </c>
      <c r="B14002" s="10">
        <v>0</v>
      </c>
      <c r="C14002" t="s">
        <v>108</v>
      </c>
      <c r="D14002" t="s">
        <v>753</v>
      </c>
      <c r="E14002" s="10">
        <v>0.29166666666666669</v>
      </c>
      <c r="F14002" t="s">
        <v>108</v>
      </c>
      <c r="G14002" t="s">
        <v>110</v>
      </c>
      <c r="H14002" t="s">
        <v>111</v>
      </c>
      <c r="I14002">
        <v>290</v>
      </c>
      <c r="J14002">
        <v>381</v>
      </c>
      <c r="K14002">
        <v>869</v>
      </c>
      <c r="L14002" t="s">
        <v>88</v>
      </c>
      <c r="M14002" t="s">
        <v>116</v>
      </c>
      <c r="N14002" t="s">
        <v>125</v>
      </c>
      <c r="O14002" t="s">
        <v>123</v>
      </c>
    </row>
    <row r="14003" spans="1:15" x14ac:dyDescent="0.35">
      <c r="A14003" t="s">
        <v>753</v>
      </c>
      <c r="B14003" s="10">
        <v>0</v>
      </c>
      <c r="C14003" t="s">
        <v>108</v>
      </c>
      <c r="D14003" t="s">
        <v>753</v>
      </c>
      <c r="E14003" s="10">
        <v>0.29166666666666669</v>
      </c>
      <c r="F14003" t="s">
        <v>108</v>
      </c>
      <c r="G14003" t="s">
        <v>110</v>
      </c>
      <c r="H14003" t="s">
        <v>111</v>
      </c>
      <c r="I14003">
        <v>11</v>
      </c>
      <c r="J14003">
        <v>23</v>
      </c>
      <c r="K14003">
        <v>57</v>
      </c>
      <c r="L14003" t="s">
        <v>88</v>
      </c>
      <c r="M14003" t="s">
        <v>116</v>
      </c>
      <c r="N14003" t="s">
        <v>275</v>
      </c>
      <c r="O14003" t="s">
        <v>123</v>
      </c>
    </row>
    <row r="14004" spans="1:15" x14ac:dyDescent="0.35">
      <c r="A14004" t="s">
        <v>753</v>
      </c>
      <c r="B14004" s="10">
        <v>0</v>
      </c>
      <c r="C14004" t="s">
        <v>108</v>
      </c>
      <c r="D14004" t="s">
        <v>753</v>
      </c>
      <c r="E14004" s="10">
        <v>0.33333333333333331</v>
      </c>
      <c r="F14004" t="s">
        <v>108</v>
      </c>
      <c r="G14004" t="s">
        <v>110</v>
      </c>
      <c r="H14004" t="s">
        <v>111</v>
      </c>
      <c r="I14004">
        <v>17</v>
      </c>
      <c r="J14004">
        <v>24</v>
      </c>
      <c r="K14004">
        <v>120</v>
      </c>
      <c r="L14004" t="s">
        <v>88</v>
      </c>
      <c r="M14004" t="s">
        <v>116</v>
      </c>
      <c r="N14004" t="s">
        <v>271</v>
      </c>
      <c r="O14004" t="s">
        <v>123</v>
      </c>
    </row>
    <row r="14005" spans="1:15" x14ac:dyDescent="0.35">
      <c r="A14005" t="s">
        <v>753</v>
      </c>
      <c r="B14005" s="10">
        <v>0</v>
      </c>
      <c r="C14005" t="s">
        <v>108</v>
      </c>
      <c r="D14005" t="s">
        <v>753</v>
      </c>
      <c r="E14005" s="10">
        <v>0.32291666666666669</v>
      </c>
      <c r="F14005" t="s">
        <v>108</v>
      </c>
      <c r="G14005" t="s">
        <v>110</v>
      </c>
      <c r="H14005" t="s">
        <v>111</v>
      </c>
      <c r="I14005">
        <v>134</v>
      </c>
      <c r="J14005">
        <v>234</v>
      </c>
      <c r="K14005">
        <v>334</v>
      </c>
      <c r="L14005" t="s">
        <v>88</v>
      </c>
      <c r="M14005" t="s">
        <v>116</v>
      </c>
      <c r="N14005" t="s">
        <v>145</v>
      </c>
      <c r="O14005" t="s">
        <v>123</v>
      </c>
    </row>
    <row r="14006" spans="1:15" x14ac:dyDescent="0.35">
      <c r="A14006" t="s">
        <v>753</v>
      </c>
      <c r="B14006" s="10">
        <v>0</v>
      </c>
      <c r="C14006" t="s">
        <v>108</v>
      </c>
      <c r="D14006" t="s">
        <v>753</v>
      </c>
      <c r="E14006" s="10">
        <v>2.0833333333333332E-2</v>
      </c>
      <c r="F14006" t="s">
        <v>108</v>
      </c>
      <c r="G14006" t="s">
        <v>110</v>
      </c>
      <c r="H14006" t="s">
        <v>111</v>
      </c>
      <c r="I14006">
        <v>90</v>
      </c>
      <c r="J14006">
        <v>129</v>
      </c>
      <c r="K14006">
        <v>45</v>
      </c>
      <c r="L14006" t="s">
        <v>88</v>
      </c>
      <c r="M14006" t="s">
        <v>116</v>
      </c>
      <c r="N14006" t="s">
        <v>154</v>
      </c>
      <c r="O14006" t="s">
        <v>123</v>
      </c>
    </row>
    <row r="14007" spans="1:15" x14ac:dyDescent="0.35">
      <c r="A14007" t="s">
        <v>753</v>
      </c>
      <c r="B14007" s="10">
        <v>0</v>
      </c>
      <c r="C14007" t="s">
        <v>108</v>
      </c>
      <c r="D14007" t="s">
        <v>753</v>
      </c>
      <c r="E14007" s="10">
        <v>1.0416666666666666E-2</v>
      </c>
      <c r="F14007" t="s">
        <v>108</v>
      </c>
      <c r="G14007" t="s">
        <v>110</v>
      </c>
      <c r="H14007" t="s">
        <v>111</v>
      </c>
      <c r="I14007">
        <v>100</v>
      </c>
      <c r="J14007">
        <v>100</v>
      </c>
      <c r="K14007">
        <v>25</v>
      </c>
      <c r="L14007" t="s">
        <v>88</v>
      </c>
      <c r="M14007" t="s">
        <v>116</v>
      </c>
      <c r="N14007" t="s">
        <v>145</v>
      </c>
      <c r="O14007" t="s">
        <v>123</v>
      </c>
    </row>
    <row r="14008" spans="1:15" x14ac:dyDescent="0.35">
      <c r="A14008" t="s">
        <v>753</v>
      </c>
      <c r="B14008" s="10">
        <v>0</v>
      </c>
      <c r="C14008" t="s">
        <v>108</v>
      </c>
      <c r="D14008" t="s">
        <v>753</v>
      </c>
      <c r="E14008" s="10">
        <v>0.33333333333333331</v>
      </c>
      <c r="F14008" t="s">
        <v>108</v>
      </c>
      <c r="G14008" t="s">
        <v>110</v>
      </c>
      <c r="H14008" t="s">
        <v>111</v>
      </c>
      <c r="I14008">
        <v>584</v>
      </c>
      <c r="J14008">
        <v>792</v>
      </c>
      <c r="K14008">
        <v>4088</v>
      </c>
      <c r="L14008" t="s">
        <v>88</v>
      </c>
      <c r="M14008" t="s">
        <v>116</v>
      </c>
      <c r="N14008" t="s">
        <v>154</v>
      </c>
      <c r="O14008" t="s">
        <v>123</v>
      </c>
    </row>
    <row r="14009" spans="1:15" x14ac:dyDescent="0.35">
      <c r="A14009" t="s">
        <v>753</v>
      </c>
      <c r="B14009" s="10">
        <v>0</v>
      </c>
      <c r="C14009" t="s">
        <v>108</v>
      </c>
      <c r="D14009" t="s">
        <v>753</v>
      </c>
      <c r="E14009" s="10">
        <v>0.29166666666666669</v>
      </c>
      <c r="F14009" t="s">
        <v>108</v>
      </c>
      <c r="G14009" t="s">
        <v>110</v>
      </c>
      <c r="H14009" t="s">
        <v>111</v>
      </c>
      <c r="I14009">
        <v>159.6</v>
      </c>
      <c r="J14009">
        <v>331</v>
      </c>
      <c r="K14009">
        <v>798</v>
      </c>
      <c r="L14009" t="s">
        <v>115</v>
      </c>
      <c r="M14009" t="s">
        <v>116</v>
      </c>
      <c r="N14009" t="s">
        <v>119</v>
      </c>
      <c r="O14009" t="s">
        <v>118</v>
      </c>
    </row>
    <row r="14010" spans="1:15" x14ac:dyDescent="0.35">
      <c r="A14010" t="s">
        <v>753</v>
      </c>
      <c r="B14010" s="10">
        <v>0</v>
      </c>
      <c r="C14010" t="s">
        <v>108</v>
      </c>
      <c r="D14010" t="s">
        <v>753</v>
      </c>
      <c r="E14010" s="10">
        <v>0.20833333333333334</v>
      </c>
      <c r="F14010" t="s">
        <v>108</v>
      </c>
      <c r="G14010" t="s">
        <v>110</v>
      </c>
      <c r="H14010" t="s">
        <v>111</v>
      </c>
      <c r="I14010">
        <v>316.7</v>
      </c>
      <c r="J14010">
        <v>502</v>
      </c>
      <c r="K14010">
        <v>1583.5</v>
      </c>
      <c r="L14010" t="s">
        <v>115</v>
      </c>
      <c r="M14010" t="s">
        <v>116</v>
      </c>
      <c r="N14010" t="s">
        <v>117</v>
      </c>
      <c r="O14010" t="s">
        <v>118</v>
      </c>
    </row>
    <row r="14011" spans="1:15" x14ac:dyDescent="0.35">
      <c r="A14011" t="s">
        <v>753</v>
      </c>
      <c r="B14011" s="10">
        <v>0</v>
      </c>
      <c r="C14011" t="s">
        <v>108</v>
      </c>
      <c r="D14011" t="s">
        <v>753</v>
      </c>
      <c r="E14011" s="10">
        <v>6.25E-2</v>
      </c>
      <c r="F14011" t="s">
        <v>108</v>
      </c>
      <c r="G14011" t="s">
        <v>110</v>
      </c>
      <c r="H14011" t="s">
        <v>121</v>
      </c>
      <c r="I14011">
        <v>200</v>
      </c>
      <c r="J14011">
        <v>250</v>
      </c>
      <c r="K14011">
        <v>300</v>
      </c>
      <c r="L14011" t="s">
        <v>115</v>
      </c>
      <c r="M14011" t="s">
        <v>116</v>
      </c>
      <c r="N14011" t="s">
        <v>211</v>
      </c>
      <c r="O14011" t="s">
        <v>123</v>
      </c>
    </row>
    <row r="14012" spans="1:15" x14ac:dyDescent="0.35">
      <c r="A14012" t="s">
        <v>753</v>
      </c>
      <c r="B14012" s="10">
        <v>0</v>
      </c>
      <c r="C14012" t="s">
        <v>108</v>
      </c>
      <c r="D14012" t="s">
        <v>753</v>
      </c>
      <c r="E14012" s="10">
        <v>0.25</v>
      </c>
      <c r="F14012" t="s">
        <v>108</v>
      </c>
      <c r="G14012" t="s">
        <v>110</v>
      </c>
      <c r="H14012" t="s">
        <v>111</v>
      </c>
      <c r="I14012">
        <v>493.67</v>
      </c>
      <c r="J14012">
        <v>750</v>
      </c>
      <c r="K14012">
        <v>2962</v>
      </c>
      <c r="L14012" t="s">
        <v>115</v>
      </c>
      <c r="M14012" t="s">
        <v>116</v>
      </c>
      <c r="N14012" t="s">
        <v>120</v>
      </c>
      <c r="O14012" t="s">
        <v>118</v>
      </c>
    </row>
    <row r="14013" spans="1:15" x14ac:dyDescent="0.35">
      <c r="A14013" t="s">
        <v>753</v>
      </c>
      <c r="B14013" s="10">
        <v>0</v>
      </c>
      <c r="C14013" t="s">
        <v>108</v>
      </c>
      <c r="D14013" t="s">
        <v>753</v>
      </c>
      <c r="E14013" s="10">
        <v>4.1666666666666664E-2</v>
      </c>
      <c r="F14013" t="s">
        <v>108</v>
      </c>
      <c r="G14013" t="s">
        <v>110</v>
      </c>
      <c r="H14013" t="s">
        <v>121</v>
      </c>
      <c r="I14013">
        <v>115</v>
      </c>
      <c r="J14013">
        <v>120</v>
      </c>
      <c r="K14013">
        <v>115</v>
      </c>
      <c r="L14013" t="s">
        <v>115</v>
      </c>
      <c r="M14013" t="s">
        <v>116</v>
      </c>
      <c r="N14013" t="s">
        <v>237</v>
      </c>
      <c r="O14013" t="s">
        <v>123</v>
      </c>
    </row>
    <row r="14014" spans="1:15" x14ac:dyDescent="0.35">
      <c r="A14014" t="s">
        <v>753</v>
      </c>
      <c r="B14014" s="10">
        <v>0</v>
      </c>
      <c r="C14014" t="s">
        <v>108</v>
      </c>
      <c r="D14014" t="s">
        <v>753</v>
      </c>
      <c r="E14014" s="10">
        <v>4.1666666666666664E-2</v>
      </c>
      <c r="F14014" t="s">
        <v>108</v>
      </c>
      <c r="G14014" t="s">
        <v>110</v>
      </c>
      <c r="H14014" t="s">
        <v>111</v>
      </c>
      <c r="I14014">
        <v>30</v>
      </c>
      <c r="J14014">
        <v>30</v>
      </c>
      <c r="K14014">
        <v>30</v>
      </c>
      <c r="L14014" t="s">
        <v>115</v>
      </c>
      <c r="M14014" t="s">
        <v>116</v>
      </c>
      <c r="N14014" t="s">
        <v>126</v>
      </c>
      <c r="O14014" t="s">
        <v>118</v>
      </c>
    </row>
    <row r="14015" spans="1:15" x14ac:dyDescent="0.35">
      <c r="A14015" t="s">
        <v>753</v>
      </c>
      <c r="B14015" s="10">
        <v>0</v>
      </c>
      <c r="C14015" t="s">
        <v>108</v>
      </c>
      <c r="D14015" t="s">
        <v>753</v>
      </c>
      <c r="E14015" s="10">
        <v>0.125</v>
      </c>
      <c r="F14015" t="s">
        <v>108</v>
      </c>
      <c r="G14015" t="s">
        <v>110</v>
      </c>
      <c r="H14015" t="s">
        <v>111</v>
      </c>
      <c r="I14015">
        <v>8</v>
      </c>
      <c r="J14015">
        <v>8</v>
      </c>
      <c r="K14015">
        <v>24</v>
      </c>
      <c r="L14015" t="s">
        <v>115</v>
      </c>
      <c r="M14015" t="s">
        <v>116</v>
      </c>
      <c r="N14015" t="s">
        <v>188</v>
      </c>
      <c r="O14015" t="s">
        <v>118</v>
      </c>
    </row>
    <row r="14016" spans="1:15" x14ac:dyDescent="0.35">
      <c r="A14016" t="s">
        <v>753</v>
      </c>
      <c r="B14016" s="10">
        <v>0</v>
      </c>
      <c r="C14016" t="s">
        <v>108</v>
      </c>
      <c r="D14016" t="s">
        <v>753</v>
      </c>
      <c r="E14016" s="10">
        <v>0.29166666666666669</v>
      </c>
      <c r="F14016" t="s">
        <v>108</v>
      </c>
      <c r="G14016" t="s">
        <v>110</v>
      </c>
      <c r="H14016" t="s">
        <v>111</v>
      </c>
      <c r="I14016">
        <v>306</v>
      </c>
      <c r="J14016">
        <v>700</v>
      </c>
      <c r="K14016">
        <v>2142</v>
      </c>
      <c r="L14016" t="s">
        <v>115</v>
      </c>
      <c r="M14016" t="s">
        <v>116</v>
      </c>
      <c r="N14016" t="s">
        <v>120</v>
      </c>
      <c r="O14016" t="s">
        <v>118</v>
      </c>
    </row>
    <row r="14017" spans="1:15" x14ac:dyDescent="0.35">
      <c r="A14017" t="s">
        <v>753</v>
      </c>
      <c r="B14017" s="10">
        <v>0</v>
      </c>
      <c r="C14017" t="s">
        <v>108</v>
      </c>
      <c r="D14017" t="s">
        <v>753</v>
      </c>
      <c r="E14017" s="10">
        <v>5.2083333333333336E-2</v>
      </c>
      <c r="F14017" t="s">
        <v>108</v>
      </c>
      <c r="G14017" t="s">
        <v>110</v>
      </c>
      <c r="H14017" t="s">
        <v>121</v>
      </c>
      <c r="I14017">
        <v>320</v>
      </c>
      <c r="J14017">
        <v>350</v>
      </c>
      <c r="K14017">
        <v>400</v>
      </c>
      <c r="L14017" t="s">
        <v>115</v>
      </c>
      <c r="M14017" t="s">
        <v>116</v>
      </c>
      <c r="N14017" t="s">
        <v>476</v>
      </c>
      <c r="O14017" t="s">
        <v>123</v>
      </c>
    </row>
    <row r="14018" spans="1:15" x14ac:dyDescent="0.35">
      <c r="A14018" t="s">
        <v>753</v>
      </c>
      <c r="B14018" s="10">
        <v>0</v>
      </c>
      <c r="C14018" t="s">
        <v>108</v>
      </c>
      <c r="D14018" t="s">
        <v>753</v>
      </c>
      <c r="E14018" s="10">
        <v>0.33333333333333331</v>
      </c>
      <c r="F14018" t="s">
        <v>108</v>
      </c>
      <c r="G14018" t="s">
        <v>141</v>
      </c>
      <c r="H14018" t="s">
        <v>121</v>
      </c>
      <c r="I14018">
        <v>564.14</v>
      </c>
      <c r="J14018">
        <v>1100</v>
      </c>
      <c r="K14018">
        <v>3949</v>
      </c>
      <c r="L14018" t="s">
        <v>115</v>
      </c>
      <c r="M14018" t="s">
        <v>115</v>
      </c>
      <c r="N14018" t="s">
        <v>113</v>
      </c>
      <c r="O14018" t="s">
        <v>114</v>
      </c>
    </row>
    <row r="14019" spans="1:15" x14ac:dyDescent="0.35">
      <c r="A14019" t="s">
        <v>753</v>
      </c>
      <c r="B14019" s="10">
        <v>0</v>
      </c>
      <c r="C14019" t="s">
        <v>108</v>
      </c>
      <c r="D14019" t="s">
        <v>753</v>
      </c>
      <c r="E14019" s="10">
        <v>0.29166666666666669</v>
      </c>
      <c r="F14019" t="s">
        <v>108</v>
      </c>
      <c r="G14019" t="s">
        <v>110</v>
      </c>
      <c r="H14019" t="s">
        <v>111</v>
      </c>
      <c r="I14019">
        <v>102.5</v>
      </c>
      <c r="J14019">
        <v>110</v>
      </c>
      <c r="K14019">
        <v>717.5</v>
      </c>
      <c r="L14019" t="s">
        <v>115</v>
      </c>
      <c r="M14019" t="s">
        <v>115</v>
      </c>
      <c r="N14019" t="s">
        <v>655</v>
      </c>
      <c r="O14019" t="s">
        <v>118</v>
      </c>
    </row>
    <row r="14020" spans="1:15" x14ac:dyDescent="0.35">
      <c r="A14020" t="s">
        <v>753</v>
      </c>
      <c r="B14020" s="10">
        <v>0</v>
      </c>
      <c r="C14020" t="s">
        <v>108</v>
      </c>
      <c r="D14020" t="s">
        <v>753</v>
      </c>
      <c r="E14020" s="10">
        <v>0.29166666666666669</v>
      </c>
      <c r="F14020" t="s">
        <v>108</v>
      </c>
      <c r="G14020" t="s">
        <v>110</v>
      </c>
      <c r="H14020" t="s">
        <v>111</v>
      </c>
      <c r="I14020">
        <v>438.86</v>
      </c>
      <c r="J14020">
        <v>708</v>
      </c>
      <c r="K14020">
        <v>3072</v>
      </c>
      <c r="L14020" t="s">
        <v>115</v>
      </c>
      <c r="M14020" t="s">
        <v>116</v>
      </c>
      <c r="N14020" t="s">
        <v>117</v>
      </c>
      <c r="O14020" t="s">
        <v>118</v>
      </c>
    </row>
    <row r="14021" spans="1:15" x14ac:dyDescent="0.35">
      <c r="A14021" t="s">
        <v>753</v>
      </c>
      <c r="B14021" s="10">
        <v>0</v>
      </c>
      <c r="C14021" t="s">
        <v>108</v>
      </c>
      <c r="D14021" t="s">
        <v>753</v>
      </c>
      <c r="E14021" s="10">
        <v>0.125</v>
      </c>
      <c r="F14021" t="s">
        <v>108</v>
      </c>
      <c r="G14021" t="s">
        <v>110</v>
      </c>
      <c r="H14021" t="s">
        <v>121</v>
      </c>
      <c r="I14021">
        <v>160.33000000000001</v>
      </c>
      <c r="J14021">
        <v>202</v>
      </c>
      <c r="K14021">
        <v>481</v>
      </c>
      <c r="L14021" t="s">
        <v>115</v>
      </c>
      <c r="M14021" t="s">
        <v>116</v>
      </c>
      <c r="N14021" t="s">
        <v>200</v>
      </c>
      <c r="O14021" t="s">
        <v>123</v>
      </c>
    </row>
    <row r="14022" spans="1:15" x14ac:dyDescent="0.35">
      <c r="A14022" t="s">
        <v>753</v>
      </c>
      <c r="B14022" s="10">
        <v>0</v>
      </c>
      <c r="C14022" t="s">
        <v>108</v>
      </c>
      <c r="D14022" t="s">
        <v>753</v>
      </c>
      <c r="E14022" s="10">
        <v>0.32291666666666669</v>
      </c>
      <c r="F14022" t="s">
        <v>108</v>
      </c>
      <c r="G14022" t="s">
        <v>110</v>
      </c>
      <c r="H14022" t="s">
        <v>121</v>
      </c>
      <c r="I14022">
        <v>220.97</v>
      </c>
      <c r="J14022">
        <v>250</v>
      </c>
      <c r="K14022">
        <v>1712.5</v>
      </c>
      <c r="L14022" t="s">
        <v>91</v>
      </c>
      <c r="M14022" t="s">
        <v>116</v>
      </c>
      <c r="N14022" t="s">
        <v>122</v>
      </c>
      <c r="O14022" t="s">
        <v>123</v>
      </c>
    </row>
    <row r="14023" spans="1:15" x14ac:dyDescent="0.35">
      <c r="A14023" t="s">
        <v>753</v>
      </c>
      <c r="B14023" s="10">
        <v>4.1666666666666664E-2</v>
      </c>
      <c r="C14023" t="s">
        <v>108</v>
      </c>
      <c r="D14023" t="s">
        <v>753</v>
      </c>
      <c r="E14023" s="10">
        <v>0.29166666666666669</v>
      </c>
      <c r="F14023" t="s">
        <v>108</v>
      </c>
      <c r="G14023" t="s">
        <v>110</v>
      </c>
      <c r="H14023" t="s">
        <v>111</v>
      </c>
      <c r="I14023">
        <v>16</v>
      </c>
      <c r="J14023">
        <v>29</v>
      </c>
      <c r="K14023">
        <v>78</v>
      </c>
      <c r="L14023" t="s">
        <v>88</v>
      </c>
      <c r="M14023" t="s">
        <v>116</v>
      </c>
      <c r="N14023" t="s">
        <v>276</v>
      </c>
      <c r="O14023" t="s">
        <v>123</v>
      </c>
    </row>
    <row r="14024" spans="1:15" x14ac:dyDescent="0.35">
      <c r="A14024" t="s">
        <v>753</v>
      </c>
      <c r="B14024" s="10">
        <v>8.3333333333333329E-2</v>
      </c>
      <c r="C14024" t="s">
        <v>108</v>
      </c>
      <c r="D14024" t="s">
        <v>753</v>
      </c>
      <c r="E14024" s="10">
        <v>0.33333333333333331</v>
      </c>
      <c r="F14024" t="s">
        <v>108</v>
      </c>
      <c r="G14024" t="s">
        <v>110</v>
      </c>
      <c r="H14024" t="s">
        <v>111</v>
      </c>
      <c r="I14024">
        <v>79</v>
      </c>
      <c r="J14024">
        <v>203</v>
      </c>
      <c r="K14024">
        <v>474</v>
      </c>
      <c r="L14024" t="s">
        <v>89</v>
      </c>
      <c r="M14024" t="s">
        <v>116</v>
      </c>
      <c r="N14024" t="s">
        <v>150</v>
      </c>
      <c r="O14024" t="s">
        <v>123</v>
      </c>
    </row>
    <row r="14025" spans="1:15" x14ac:dyDescent="0.35">
      <c r="A14025" t="s">
        <v>753</v>
      </c>
      <c r="B14025" s="10">
        <v>0.125</v>
      </c>
      <c r="C14025" t="s">
        <v>108</v>
      </c>
      <c r="D14025" t="s">
        <v>753</v>
      </c>
      <c r="E14025" s="10">
        <v>0.3125</v>
      </c>
      <c r="F14025" t="s">
        <v>108</v>
      </c>
      <c r="G14025" t="s">
        <v>134</v>
      </c>
      <c r="H14025" t="s">
        <v>121</v>
      </c>
      <c r="I14025">
        <v>7</v>
      </c>
      <c r="J14025">
        <v>13</v>
      </c>
      <c r="K14025">
        <v>10</v>
      </c>
      <c r="L14025" t="s">
        <v>88</v>
      </c>
      <c r="M14025" t="s">
        <v>88</v>
      </c>
      <c r="N14025" t="s">
        <v>113</v>
      </c>
      <c r="O14025" t="s">
        <v>114</v>
      </c>
    </row>
    <row r="14026" spans="1:15" x14ac:dyDescent="0.35">
      <c r="A14026" t="s">
        <v>753</v>
      </c>
      <c r="B14026" s="10">
        <v>0.22916666666666666</v>
      </c>
      <c r="C14026" t="s">
        <v>108</v>
      </c>
      <c r="D14026" t="s">
        <v>753</v>
      </c>
      <c r="E14026" s="10">
        <v>0.41666666666666669</v>
      </c>
      <c r="F14026" t="s">
        <v>108</v>
      </c>
      <c r="G14026" t="s">
        <v>110</v>
      </c>
      <c r="H14026" t="s">
        <v>111</v>
      </c>
      <c r="I14026">
        <v>249</v>
      </c>
      <c r="J14026">
        <v>440</v>
      </c>
      <c r="K14026">
        <v>1120.5</v>
      </c>
      <c r="L14026" t="s">
        <v>115</v>
      </c>
      <c r="M14026" t="s">
        <v>116</v>
      </c>
      <c r="N14026" t="s">
        <v>146</v>
      </c>
      <c r="O14026" t="s">
        <v>123</v>
      </c>
    </row>
    <row r="14027" spans="1:15" x14ac:dyDescent="0.35">
      <c r="A14027" t="s">
        <v>753</v>
      </c>
      <c r="B14027" s="10">
        <v>0.25</v>
      </c>
      <c r="C14027" t="s">
        <v>108</v>
      </c>
      <c r="D14027" t="s">
        <v>753</v>
      </c>
      <c r="E14027" s="10">
        <v>0.33333333333333331</v>
      </c>
      <c r="F14027" t="s">
        <v>108</v>
      </c>
      <c r="G14027" t="s">
        <v>110</v>
      </c>
      <c r="H14027" t="s">
        <v>121</v>
      </c>
      <c r="I14027">
        <v>208</v>
      </c>
      <c r="J14027">
        <v>275</v>
      </c>
      <c r="K14027">
        <v>415</v>
      </c>
      <c r="L14027" t="s">
        <v>89</v>
      </c>
      <c r="M14027" t="s">
        <v>116</v>
      </c>
      <c r="N14027" t="s">
        <v>232</v>
      </c>
      <c r="O14027" t="s">
        <v>123</v>
      </c>
    </row>
    <row r="14028" spans="1:15" x14ac:dyDescent="0.35">
      <c r="A14028" t="s">
        <v>753</v>
      </c>
      <c r="B14028" s="10">
        <v>0.25</v>
      </c>
      <c r="C14028" t="s">
        <v>108</v>
      </c>
      <c r="D14028" t="s">
        <v>753</v>
      </c>
      <c r="E14028" s="10">
        <v>0.41666666666666669</v>
      </c>
      <c r="F14028" t="s">
        <v>108</v>
      </c>
      <c r="G14028" t="s">
        <v>110</v>
      </c>
      <c r="H14028" t="s">
        <v>111</v>
      </c>
      <c r="I14028">
        <v>81</v>
      </c>
      <c r="J14028">
        <v>160</v>
      </c>
      <c r="K14028">
        <v>122</v>
      </c>
      <c r="L14028" t="s">
        <v>88</v>
      </c>
      <c r="M14028" t="s">
        <v>116</v>
      </c>
      <c r="N14028" t="s">
        <v>145</v>
      </c>
      <c r="O14028" t="s">
        <v>123</v>
      </c>
    </row>
    <row r="14029" spans="1:15" x14ac:dyDescent="0.35">
      <c r="A14029" t="s">
        <v>753</v>
      </c>
      <c r="B14029" s="10">
        <v>0.25</v>
      </c>
      <c r="C14029" t="s">
        <v>108</v>
      </c>
      <c r="D14029" t="s">
        <v>753</v>
      </c>
      <c r="E14029" s="10">
        <v>0.27083333333333331</v>
      </c>
      <c r="F14029" t="s">
        <v>108</v>
      </c>
      <c r="G14029" t="s">
        <v>110</v>
      </c>
      <c r="H14029" t="s">
        <v>111</v>
      </c>
      <c r="I14029">
        <v>88</v>
      </c>
      <c r="J14029">
        <v>120</v>
      </c>
      <c r="K14029">
        <v>44</v>
      </c>
      <c r="L14029" t="s">
        <v>88</v>
      </c>
      <c r="M14029" t="s">
        <v>116</v>
      </c>
      <c r="N14029" t="s">
        <v>133</v>
      </c>
      <c r="O14029" t="s">
        <v>123</v>
      </c>
    </row>
    <row r="14030" spans="1:15" x14ac:dyDescent="0.35">
      <c r="A14030" t="s">
        <v>753</v>
      </c>
      <c r="B14030" s="10">
        <v>0.25</v>
      </c>
      <c r="C14030" t="s">
        <v>108</v>
      </c>
      <c r="D14030" t="s">
        <v>753</v>
      </c>
      <c r="E14030" s="10">
        <v>0.29166666666666669</v>
      </c>
      <c r="F14030" t="s">
        <v>108</v>
      </c>
      <c r="G14030" t="s">
        <v>110</v>
      </c>
      <c r="H14030" t="s">
        <v>111</v>
      </c>
      <c r="I14030">
        <v>10</v>
      </c>
      <c r="J14030">
        <v>10</v>
      </c>
      <c r="K14030">
        <v>10</v>
      </c>
      <c r="L14030" t="s">
        <v>88</v>
      </c>
      <c r="M14030" t="s">
        <v>116</v>
      </c>
      <c r="N14030" t="s">
        <v>382</v>
      </c>
      <c r="O14030" t="s">
        <v>123</v>
      </c>
    </row>
    <row r="14031" spans="1:15" x14ac:dyDescent="0.35">
      <c r="A14031" t="s">
        <v>753</v>
      </c>
      <c r="B14031" s="10">
        <v>0.25</v>
      </c>
      <c r="C14031" t="s">
        <v>108</v>
      </c>
      <c r="D14031" t="s">
        <v>753</v>
      </c>
      <c r="E14031" s="10">
        <v>0.29166666666666669</v>
      </c>
      <c r="F14031" t="s">
        <v>108</v>
      </c>
      <c r="G14031" t="s">
        <v>110</v>
      </c>
      <c r="H14031" t="s">
        <v>111</v>
      </c>
      <c r="I14031">
        <v>171</v>
      </c>
      <c r="J14031">
        <v>171</v>
      </c>
      <c r="K14031">
        <v>171</v>
      </c>
      <c r="L14031" t="s">
        <v>88</v>
      </c>
      <c r="M14031" t="s">
        <v>116</v>
      </c>
      <c r="N14031" t="s">
        <v>202</v>
      </c>
      <c r="O14031" t="s">
        <v>123</v>
      </c>
    </row>
    <row r="14032" spans="1:15" x14ac:dyDescent="0.35">
      <c r="A14032" t="s">
        <v>753</v>
      </c>
      <c r="B14032" s="10">
        <v>0.25</v>
      </c>
      <c r="C14032" t="s">
        <v>108</v>
      </c>
      <c r="D14032" t="s">
        <v>753</v>
      </c>
      <c r="E14032" s="10">
        <v>0.83333333333333337</v>
      </c>
      <c r="F14032" t="s">
        <v>108</v>
      </c>
      <c r="G14032" t="s">
        <v>110</v>
      </c>
      <c r="H14032" t="s">
        <v>121</v>
      </c>
      <c r="I14032">
        <v>55.71</v>
      </c>
      <c r="J14032">
        <v>60</v>
      </c>
      <c r="K14032">
        <v>390</v>
      </c>
      <c r="L14032" t="s">
        <v>91</v>
      </c>
      <c r="M14032" t="s">
        <v>116</v>
      </c>
      <c r="N14032" t="s">
        <v>130</v>
      </c>
      <c r="O14032" t="s">
        <v>123</v>
      </c>
    </row>
    <row r="14033" spans="1:15" x14ac:dyDescent="0.35">
      <c r="A14033" t="s">
        <v>753</v>
      </c>
      <c r="B14033" s="10">
        <v>0.27083333333333331</v>
      </c>
      <c r="C14033" t="s">
        <v>108</v>
      </c>
      <c r="D14033" t="s">
        <v>753</v>
      </c>
      <c r="E14033" s="10">
        <v>0.38541666666666669</v>
      </c>
      <c r="F14033" t="s">
        <v>108</v>
      </c>
      <c r="G14033" t="s">
        <v>110</v>
      </c>
      <c r="H14033" t="s">
        <v>121</v>
      </c>
      <c r="I14033">
        <v>187.5</v>
      </c>
      <c r="J14033">
        <v>579</v>
      </c>
      <c r="K14033">
        <v>468.75</v>
      </c>
      <c r="L14033" t="s">
        <v>91</v>
      </c>
      <c r="M14033" t="s">
        <v>116</v>
      </c>
      <c r="N14033" t="s">
        <v>129</v>
      </c>
      <c r="O14033" t="s">
        <v>114</v>
      </c>
    </row>
    <row r="14034" spans="1:15" x14ac:dyDescent="0.35">
      <c r="A14034" t="s">
        <v>753</v>
      </c>
      <c r="B14034" s="10">
        <v>0.29166666666666669</v>
      </c>
      <c r="C14034" t="s">
        <v>108</v>
      </c>
      <c r="D14034" t="s">
        <v>753</v>
      </c>
      <c r="E14034" s="10">
        <v>0.33333333333333331</v>
      </c>
      <c r="F14034" t="s">
        <v>108</v>
      </c>
      <c r="G14034" t="s">
        <v>110</v>
      </c>
      <c r="H14034" t="s">
        <v>111</v>
      </c>
      <c r="I14034">
        <v>95</v>
      </c>
      <c r="J14034">
        <v>95</v>
      </c>
      <c r="K14034">
        <v>95</v>
      </c>
      <c r="L14034" t="s">
        <v>89</v>
      </c>
      <c r="M14034" t="s">
        <v>116</v>
      </c>
      <c r="N14034" t="s">
        <v>175</v>
      </c>
      <c r="O14034" t="s">
        <v>123</v>
      </c>
    </row>
    <row r="14035" spans="1:15" x14ac:dyDescent="0.35">
      <c r="A14035" t="s">
        <v>753</v>
      </c>
      <c r="B14035" s="10">
        <v>0.29166666666666669</v>
      </c>
      <c r="C14035" t="s">
        <v>108</v>
      </c>
      <c r="D14035" t="s">
        <v>753</v>
      </c>
      <c r="E14035" s="10">
        <v>0.33333333333333331</v>
      </c>
      <c r="F14035" t="s">
        <v>108</v>
      </c>
      <c r="G14035" t="s">
        <v>110</v>
      </c>
      <c r="H14035" t="s">
        <v>121</v>
      </c>
      <c r="I14035">
        <v>40</v>
      </c>
      <c r="J14035">
        <v>40</v>
      </c>
      <c r="K14035">
        <v>40</v>
      </c>
      <c r="L14035" t="s">
        <v>91</v>
      </c>
      <c r="M14035" t="s">
        <v>116</v>
      </c>
      <c r="N14035" t="s">
        <v>296</v>
      </c>
      <c r="O14035" t="s">
        <v>123</v>
      </c>
    </row>
    <row r="14036" spans="1:15" x14ac:dyDescent="0.35">
      <c r="A14036" t="s">
        <v>753</v>
      </c>
      <c r="B14036" s="10">
        <v>0.29166666666666669</v>
      </c>
      <c r="C14036" t="s">
        <v>108</v>
      </c>
      <c r="D14036" t="s">
        <v>753</v>
      </c>
      <c r="E14036" s="10">
        <v>0.33333333333333331</v>
      </c>
      <c r="F14036" t="s">
        <v>108</v>
      </c>
      <c r="G14036" t="s">
        <v>110</v>
      </c>
      <c r="H14036" t="s">
        <v>121</v>
      </c>
      <c r="I14036">
        <v>100</v>
      </c>
      <c r="J14036">
        <v>100</v>
      </c>
      <c r="K14036">
        <v>100</v>
      </c>
      <c r="L14036" t="s">
        <v>91</v>
      </c>
      <c r="M14036" t="s">
        <v>116</v>
      </c>
      <c r="N14036" t="s">
        <v>122</v>
      </c>
      <c r="O14036" t="s">
        <v>123</v>
      </c>
    </row>
    <row r="14037" spans="1:15" x14ac:dyDescent="0.35">
      <c r="A14037" t="s">
        <v>753</v>
      </c>
      <c r="B14037" s="10">
        <v>0.29166666666666669</v>
      </c>
      <c r="C14037" t="s">
        <v>108</v>
      </c>
      <c r="D14037" t="s">
        <v>753</v>
      </c>
      <c r="E14037" s="10">
        <v>0.33333333333333331</v>
      </c>
      <c r="F14037" t="s">
        <v>108</v>
      </c>
      <c r="G14037" t="s">
        <v>110</v>
      </c>
      <c r="H14037" t="s">
        <v>121</v>
      </c>
      <c r="I14037">
        <v>60</v>
      </c>
      <c r="J14037">
        <v>60</v>
      </c>
      <c r="K14037">
        <v>60</v>
      </c>
      <c r="L14037" t="s">
        <v>91</v>
      </c>
      <c r="M14037" t="s">
        <v>116</v>
      </c>
      <c r="N14037" t="s">
        <v>224</v>
      </c>
      <c r="O14037" t="s">
        <v>123</v>
      </c>
    </row>
    <row r="14038" spans="1:15" x14ac:dyDescent="0.35">
      <c r="A14038" t="s">
        <v>753</v>
      </c>
      <c r="B14038" s="10">
        <v>0.33333333333333331</v>
      </c>
      <c r="C14038" t="s">
        <v>108</v>
      </c>
      <c r="D14038" t="s">
        <v>753</v>
      </c>
      <c r="E14038" s="10">
        <v>0.41666666666666669</v>
      </c>
      <c r="F14038" t="s">
        <v>108</v>
      </c>
      <c r="G14038" t="s">
        <v>110</v>
      </c>
      <c r="H14038" t="s">
        <v>111</v>
      </c>
      <c r="I14038">
        <v>81</v>
      </c>
      <c r="J14038">
        <v>100</v>
      </c>
      <c r="K14038">
        <v>162</v>
      </c>
      <c r="L14038" t="s">
        <v>88</v>
      </c>
      <c r="M14038" t="s">
        <v>116</v>
      </c>
      <c r="N14038" t="s">
        <v>154</v>
      </c>
      <c r="O14038" t="s">
        <v>123</v>
      </c>
    </row>
    <row r="14039" spans="1:15" x14ac:dyDescent="0.35">
      <c r="A14039" t="s">
        <v>753</v>
      </c>
      <c r="B14039" s="10">
        <v>0.36458333333333331</v>
      </c>
      <c r="C14039" t="s">
        <v>108</v>
      </c>
      <c r="D14039" t="s">
        <v>753</v>
      </c>
      <c r="E14039" s="10">
        <v>0.42708333333333331</v>
      </c>
      <c r="F14039" t="s">
        <v>108</v>
      </c>
      <c r="G14039" t="s">
        <v>203</v>
      </c>
      <c r="H14039" t="s">
        <v>121</v>
      </c>
      <c r="I14039">
        <v>29</v>
      </c>
      <c r="J14039">
        <v>43</v>
      </c>
      <c r="K14039">
        <v>44</v>
      </c>
      <c r="L14039" t="s">
        <v>89</v>
      </c>
      <c r="M14039" t="s">
        <v>89</v>
      </c>
      <c r="N14039" t="s">
        <v>235</v>
      </c>
      <c r="O14039" t="s">
        <v>123</v>
      </c>
    </row>
    <row r="14040" spans="1:15" x14ac:dyDescent="0.35">
      <c r="A14040" t="s">
        <v>753</v>
      </c>
      <c r="B14040" s="10">
        <v>0.36458333333333331</v>
      </c>
      <c r="C14040" t="s">
        <v>108</v>
      </c>
      <c r="D14040" t="s">
        <v>753</v>
      </c>
      <c r="E14040" s="10">
        <v>0.46875</v>
      </c>
      <c r="F14040" t="s">
        <v>108</v>
      </c>
      <c r="G14040" t="s">
        <v>203</v>
      </c>
      <c r="H14040" t="s">
        <v>111</v>
      </c>
      <c r="I14040">
        <v>35</v>
      </c>
      <c r="J14040">
        <v>45</v>
      </c>
      <c r="K14040">
        <v>88</v>
      </c>
      <c r="L14040" t="s">
        <v>89</v>
      </c>
      <c r="M14040" t="s">
        <v>89</v>
      </c>
      <c r="N14040" t="s">
        <v>113</v>
      </c>
      <c r="O14040" t="s">
        <v>114</v>
      </c>
    </row>
    <row r="14041" spans="1:15" x14ac:dyDescent="0.35">
      <c r="A14041" t="s">
        <v>753</v>
      </c>
      <c r="B14041" s="10">
        <v>0.40625</v>
      </c>
      <c r="C14041" t="s">
        <v>108</v>
      </c>
      <c r="D14041" t="s">
        <v>753</v>
      </c>
      <c r="E14041" s="10">
        <v>0.46875</v>
      </c>
      <c r="F14041" t="s">
        <v>108</v>
      </c>
      <c r="G14041" t="s">
        <v>203</v>
      </c>
      <c r="H14041" t="s">
        <v>121</v>
      </c>
      <c r="I14041">
        <v>29</v>
      </c>
      <c r="J14041">
        <v>43</v>
      </c>
      <c r="K14041">
        <v>44</v>
      </c>
      <c r="L14041" t="s">
        <v>89</v>
      </c>
      <c r="M14041" t="s">
        <v>89</v>
      </c>
      <c r="N14041" t="s">
        <v>236</v>
      </c>
      <c r="O14041" t="s">
        <v>123</v>
      </c>
    </row>
    <row r="14042" spans="1:15" x14ac:dyDescent="0.35">
      <c r="A14042" t="s">
        <v>753</v>
      </c>
      <c r="B14042" s="10">
        <v>0.41666666666666669</v>
      </c>
      <c r="C14042" t="s">
        <v>108</v>
      </c>
      <c r="D14042" t="s">
        <v>753</v>
      </c>
      <c r="E14042" s="10">
        <v>0.8125</v>
      </c>
      <c r="F14042" t="s">
        <v>108</v>
      </c>
      <c r="G14042" t="s">
        <v>203</v>
      </c>
      <c r="H14042" t="s">
        <v>111</v>
      </c>
      <c r="I14042">
        <v>120.39</v>
      </c>
      <c r="J14042">
        <v>145</v>
      </c>
      <c r="K14042">
        <v>1143.75</v>
      </c>
      <c r="L14042" t="s">
        <v>91</v>
      </c>
      <c r="M14042" t="s">
        <v>91</v>
      </c>
      <c r="N14042" t="s">
        <v>113</v>
      </c>
      <c r="O14042" t="s">
        <v>114</v>
      </c>
    </row>
    <row r="14043" spans="1:15" x14ac:dyDescent="0.35">
      <c r="A14043" t="s">
        <v>753</v>
      </c>
      <c r="B14043" s="10">
        <v>0.41666666666666669</v>
      </c>
      <c r="C14043" t="s">
        <v>108</v>
      </c>
      <c r="D14043" t="s">
        <v>753</v>
      </c>
      <c r="E14043" s="10">
        <v>0.8125</v>
      </c>
      <c r="F14043" t="s">
        <v>108</v>
      </c>
      <c r="G14043" t="s">
        <v>203</v>
      </c>
      <c r="H14043" t="s">
        <v>121</v>
      </c>
      <c r="I14043">
        <v>120.39</v>
      </c>
      <c r="J14043">
        <v>145</v>
      </c>
      <c r="K14043">
        <v>1143.75</v>
      </c>
      <c r="L14043" t="s">
        <v>91</v>
      </c>
      <c r="M14043" t="s">
        <v>91</v>
      </c>
      <c r="N14043" t="s">
        <v>191</v>
      </c>
      <c r="O14043" t="s">
        <v>123</v>
      </c>
    </row>
    <row r="14044" spans="1:15" x14ac:dyDescent="0.35">
      <c r="A14044" t="s">
        <v>753</v>
      </c>
      <c r="B14044" s="10">
        <v>0.58333333333333337</v>
      </c>
      <c r="C14044" t="s">
        <v>108</v>
      </c>
      <c r="D14044" t="s">
        <v>753</v>
      </c>
      <c r="E14044" s="10">
        <v>0.60416666666666663</v>
      </c>
      <c r="F14044" t="s">
        <v>108</v>
      </c>
      <c r="G14044" t="s">
        <v>136</v>
      </c>
      <c r="H14044" t="s">
        <v>121</v>
      </c>
      <c r="I14044">
        <v>40</v>
      </c>
      <c r="J14044">
        <v>40</v>
      </c>
      <c r="K14044">
        <v>20</v>
      </c>
      <c r="L14044" t="s">
        <v>115</v>
      </c>
      <c r="M14044" t="s">
        <v>115</v>
      </c>
      <c r="N14044" t="s">
        <v>635</v>
      </c>
      <c r="O14044" t="s">
        <v>123</v>
      </c>
    </row>
    <row r="14045" spans="1:15" x14ac:dyDescent="0.35">
      <c r="A14045" t="s">
        <v>753</v>
      </c>
      <c r="B14045" s="10">
        <v>0.58333333333333337</v>
      </c>
      <c r="C14045" t="s">
        <v>108</v>
      </c>
      <c r="D14045" t="s">
        <v>753</v>
      </c>
      <c r="E14045" s="10">
        <v>0.60416666666666663</v>
      </c>
      <c r="F14045" t="s">
        <v>108</v>
      </c>
      <c r="G14045" t="s">
        <v>136</v>
      </c>
      <c r="H14045" t="s">
        <v>111</v>
      </c>
      <c r="I14045">
        <v>40</v>
      </c>
      <c r="J14045">
        <v>40</v>
      </c>
      <c r="K14045">
        <v>20</v>
      </c>
      <c r="L14045" t="s">
        <v>115</v>
      </c>
      <c r="M14045" t="s">
        <v>115</v>
      </c>
      <c r="N14045" t="s">
        <v>237</v>
      </c>
      <c r="O14045" t="s">
        <v>123</v>
      </c>
    </row>
    <row r="14046" spans="1:15" x14ac:dyDescent="0.35">
      <c r="A14046" t="s">
        <v>753</v>
      </c>
      <c r="B14046" s="10">
        <v>0.70833333333333337</v>
      </c>
      <c r="C14046" t="s">
        <v>108</v>
      </c>
      <c r="D14046" t="s">
        <v>753</v>
      </c>
      <c r="E14046" s="10">
        <v>0.83333333333333337</v>
      </c>
      <c r="F14046" t="s">
        <v>108</v>
      </c>
      <c r="G14046" t="s">
        <v>110</v>
      </c>
      <c r="H14046" t="s">
        <v>121</v>
      </c>
      <c r="I14046">
        <v>119</v>
      </c>
      <c r="J14046">
        <v>158</v>
      </c>
      <c r="K14046">
        <v>356</v>
      </c>
      <c r="L14046" t="s">
        <v>89</v>
      </c>
      <c r="M14046" t="s">
        <v>116</v>
      </c>
      <c r="N14046" t="s">
        <v>282</v>
      </c>
      <c r="O14046" t="s">
        <v>123</v>
      </c>
    </row>
    <row r="14047" spans="1:15" x14ac:dyDescent="0.35">
      <c r="A14047" t="s">
        <v>753</v>
      </c>
      <c r="B14047" s="10">
        <v>0.70833333333333337</v>
      </c>
      <c r="C14047" t="s">
        <v>108</v>
      </c>
      <c r="D14047" t="s">
        <v>753</v>
      </c>
      <c r="E14047" s="10">
        <v>0.83333333333333337</v>
      </c>
      <c r="F14047" t="s">
        <v>108</v>
      </c>
      <c r="G14047" t="s">
        <v>110</v>
      </c>
      <c r="H14047" t="s">
        <v>111</v>
      </c>
      <c r="I14047">
        <v>114</v>
      </c>
      <c r="J14047">
        <v>168</v>
      </c>
      <c r="K14047">
        <v>343</v>
      </c>
      <c r="L14047" t="s">
        <v>88</v>
      </c>
      <c r="M14047" t="s">
        <v>116</v>
      </c>
      <c r="N14047" t="s">
        <v>145</v>
      </c>
      <c r="O14047" t="s">
        <v>123</v>
      </c>
    </row>
    <row r="14048" spans="1:15" x14ac:dyDescent="0.35">
      <c r="A14048" t="s">
        <v>753</v>
      </c>
      <c r="B14048" s="10">
        <v>0.70833333333333337</v>
      </c>
      <c r="C14048" t="s">
        <v>108</v>
      </c>
      <c r="D14048" t="s">
        <v>753</v>
      </c>
      <c r="E14048" s="10">
        <v>0.75</v>
      </c>
      <c r="F14048" t="s">
        <v>108</v>
      </c>
      <c r="G14048" t="s">
        <v>110</v>
      </c>
      <c r="H14048" t="s">
        <v>111</v>
      </c>
      <c r="I14048">
        <v>10</v>
      </c>
      <c r="J14048">
        <v>10</v>
      </c>
      <c r="K14048">
        <v>10</v>
      </c>
      <c r="L14048" t="s">
        <v>115</v>
      </c>
      <c r="M14048" t="s">
        <v>116</v>
      </c>
      <c r="N14048" t="s">
        <v>237</v>
      </c>
      <c r="O14048" t="s">
        <v>123</v>
      </c>
    </row>
    <row r="14049" spans="1:15" x14ac:dyDescent="0.35">
      <c r="A14049" t="s">
        <v>753</v>
      </c>
      <c r="B14049" s="10">
        <v>0.75</v>
      </c>
      <c r="C14049" t="s">
        <v>108</v>
      </c>
      <c r="D14049" t="s">
        <v>753</v>
      </c>
      <c r="E14049" s="10">
        <v>0.83333333333333337</v>
      </c>
      <c r="F14049" t="s">
        <v>108</v>
      </c>
      <c r="G14049" t="s">
        <v>110</v>
      </c>
      <c r="H14049" t="s">
        <v>121</v>
      </c>
      <c r="I14049">
        <v>250</v>
      </c>
      <c r="J14049">
        <v>300</v>
      </c>
      <c r="K14049">
        <v>500</v>
      </c>
      <c r="L14049" t="s">
        <v>115</v>
      </c>
      <c r="M14049" t="s">
        <v>399</v>
      </c>
      <c r="N14049" t="s">
        <v>113</v>
      </c>
      <c r="O14049" t="s">
        <v>114</v>
      </c>
    </row>
    <row r="14050" spans="1:15" x14ac:dyDescent="0.35">
      <c r="A14050" t="s">
        <v>753</v>
      </c>
      <c r="B14050" s="10">
        <v>0.75</v>
      </c>
      <c r="C14050" t="s">
        <v>108</v>
      </c>
      <c r="D14050" t="s">
        <v>755</v>
      </c>
      <c r="E14050" s="10">
        <v>0</v>
      </c>
      <c r="F14050" t="s">
        <v>108</v>
      </c>
      <c r="G14050" t="s">
        <v>110</v>
      </c>
      <c r="H14050" t="s">
        <v>121</v>
      </c>
      <c r="I14050">
        <v>200</v>
      </c>
      <c r="J14050">
        <v>200</v>
      </c>
      <c r="K14050">
        <v>1200</v>
      </c>
      <c r="L14050" t="s">
        <v>115</v>
      </c>
      <c r="M14050" t="s">
        <v>195</v>
      </c>
      <c r="N14050" t="s">
        <v>113</v>
      </c>
      <c r="O14050" t="s">
        <v>114</v>
      </c>
    </row>
    <row r="14051" spans="1:15" x14ac:dyDescent="0.35">
      <c r="A14051" t="s">
        <v>753</v>
      </c>
      <c r="B14051" s="10">
        <v>0.85416666666666663</v>
      </c>
      <c r="C14051" t="s">
        <v>108</v>
      </c>
      <c r="D14051" t="s">
        <v>755</v>
      </c>
      <c r="E14051" s="10">
        <v>0</v>
      </c>
      <c r="F14051" t="s">
        <v>108</v>
      </c>
      <c r="G14051" t="s">
        <v>110</v>
      </c>
      <c r="H14051" t="s">
        <v>111</v>
      </c>
      <c r="I14051">
        <v>30</v>
      </c>
      <c r="J14051">
        <v>30</v>
      </c>
      <c r="K14051">
        <v>105</v>
      </c>
      <c r="L14051" t="s">
        <v>115</v>
      </c>
      <c r="M14051" t="s">
        <v>115</v>
      </c>
      <c r="N14051" t="s">
        <v>655</v>
      </c>
      <c r="O14051" t="s">
        <v>118</v>
      </c>
    </row>
    <row r="14052" spans="1:15" x14ac:dyDescent="0.35">
      <c r="A14052" t="s">
        <v>755</v>
      </c>
      <c r="B14052" s="10">
        <v>0</v>
      </c>
      <c r="C14052" t="s">
        <v>108</v>
      </c>
      <c r="D14052" t="s">
        <v>755</v>
      </c>
      <c r="E14052" s="10">
        <v>0.21875</v>
      </c>
      <c r="F14052" t="s">
        <v>108</v>
      </c>
      <c r="G14052" t="s">
        <v>110</v>
      </c>
      <c r="H14052" t="s">
        <v>111</v>
      </c>
      <c r="I14052">
        <v>30</v>
      </c>
      <c r="J14052">
        <v>30</v>
      </c>
      <c r="K14052">
        <v>157.5</v>
      </c>
      <c r="L14052" t="s">
        <v>115</v>
      </c>
      <c r="M14052" t="s">
        <v>115</v>
      </c>
      <c r="N14052" t="s">
        <v>655</v>
      </c>
      <c r="O14052" t="s">
        <v>118</v>
      </c>
    </row>
    <row r="14053" spans="1:15" x14ac:dyDescent="0.35">
      <c r="A14053" t="s">
        <v>755</v>
      </c>
      <c r="B14053" s="10">
        <v>8.3333333333333329E-2</v>
      </c>
      <c r="C14053" t="s">
        <v>108</v>
      </c>
      <c r="D14053" t="s">
        <v>755</v>
      </c>
      <c r="E14053" s="10">
        <v>0.75</v>
      </c>
      <c r="F14053" t="s">
        <v>108</v>
      </c>
      <c r="G14053" t="s">
        <v>110</v>
      </c>
      <c r="H14053" t="s">
        <v>121</v>
      </c>
      <c r="I14053">
        <v>48</v>
      </c>
      <c r="J14053">
        <v>50</v>
      </c>
      <c r="K14053">
        <v>666</v>
      </c>
      <c r="L14053" t="s">
        <v>89</v>
      </c>
      <c r="M14053" t="s">
        <v>116</v>
      </c>
      <c r="N14053" t="s">
        <v>229</v>
      </c>
      <c r="O14053" t="s">
        <v>123</v>
      </c>
    </row>
    <row r="14054" spans="1:15" x14ac:dyDescent="0.35">
      <c r="A14054" t="s">
        <v>755</v>
      </c>
      <c r="B14054" s="10">
        <v>8.3333333333333329E-2</v>
      </c>
      <c r="C14054" t="s">
        <v>108</v>
      </c>
      <c r="D14054" t="s">
        <v>755</v>
      </c>
      <c r="E14054" s="10">
        <v>0.375</v>
      </c>
      <c r="F14054" t="s">
        <v>108</v>
      </c>
      <c r="G14054" t="s">
        <v>110</v>
      </c>
      <c r="H14054" t="s">
        <v>121</v>
      </c>
      <c r="I14054">
        <v>196</v>
      </c>
      <c r="J14054">
        <v>210</v>
      </c>
      <c r="K14054">
        <v>1370</v>
      </c>
      <c r="L14054" t="s">
        <v>89</v>
      </c>
      <c r="M14054" t="s">
        <v>116</v>
      </c>
      <c r="N14054" t="s">
        <v>282</v>
      </c>
      <c r="O14054" t="s">
        <v>123</v>
      </c>
    </row>
    <row r="14055" spans="1:15" x14ac:dyDescent="0.35">
      <c r="A14055" t="s">
        <v>755</v>
      </c>
      <c r="B14055" s="10">
        <v>8.3333333333333329E-2</v>
      </c>
      <c r="C14055" t="s">
        <v>108</v>
      </c>
      <c r="D14055" t="s">
        <v>755</v>
      </c>
      <c r="E14055" s="10">
        <v>0.3125</v>
      </c>
      <c r="F14055" t="s">
        <v>108</v>
      </c>
      <c r="G14055" t="s">
        <v>110</v>
      </c>
      <c r="H14055" t="s">
        <v>111</v>
      </c>
      <c r="I14055">
        <v>137</v>
      </c>
      <c r="J14055">
        <v>330</v>
      </c>
      <c r="K14055">
        <v>582</v>
      </c>
      <c r="L14055" t="s">
        <v>88</v>
      </c>
      <c r="M14055" t="s">
        <v>116</v>
      </c>
      <c r="N14055" t="s">
        <v>145</v>
      </c>
      <c r="O14055" t="s">
        <v>123</v>
      </c>
    </row>
    <row r="14056" spans="1:15" x14ac:dyDescent="0.35">
      <c r="A14056" t="s">
        <v>755</v>
      </c>
      <c r="B14056" s="10">
        <v>8.3333333333333329E-2</v>
      </c>
      <c r="C14056" t="s">
        <v>108</v>
      </c>
      <c r="D14056" t="s">
        <v>755</v>
      </c>
      <c r="E14056" s="10">
        <v>0.29166666666666669</v>
      </c>
      <c r="F14056" t="s">
        <v>108</v>
      </c>
      <c r="G14056" t="s">
        <v>110</v>
      </c>
      <c r="H14056" t="s">
        <v>111</v>
      </c>
      <c r="I14056">
        <v>178.35</v>
      </c>
      <c r="J14056">
        <v>274</v>
      </c>
      <c r="K14056">
        <v>891.75</v>
      </c>
      <c r="L14056" t="s">
        <v>115</v>
      </c>
      <c r="M14056" t="s">
        <v>116</v>
      </c>
      <c r="N14056" t="s">
        <v>146</v>
      </c>
      <c r="O14056" t="s">
        <v>123</v>
      </c>
    </row>
    <row r="14057" spans="1:15" x14ac:dyDescent="0.35">
      <c r="A14057" t="s">
        <v>755</v>
      </c>
      <c r="B14057" s="10">
        <v>0.13541666666666666</v>
      </c>
      <c r="C14057" t="s">
        <v>108</v>
      </c>
      <c r="D14057" t="s">
        <v>755</v>
      </c>
      <c r="E14057" s="10">
        <v>0.17708333333333334</v>
      </c>
      <c r="F14057" t="s">
        <v>108</v>
      </c>
      <c r="G14057" t="s">
        <v>110</v>
      </c>
      <c r="H14057" t="s">
        <v>121</v>
      </c>
      <c r="I14057">
        <v>33.25</v>
      </c>
      <c r="J14057">
        <v>65</v>
      </c>
      <c r="K14057">
        <v>33.25</v>
      </c>
      <c r="L14057" t="s">
        <v>91</v>
      </c>
      <c r="M14057" t="s">
        <v>116</v>
      </c>
      <c r="N14057" t="s">
        <v>174</v>
      </c>
      <c r="O14057" t="s">
        <v>123</v>
      </c>
    </row>
    <row r="14058" spans="1:15" x14ac:dyDescent="0.35">
      <c r="A14058" t="s">
        <v>755</v>
      </c>
      <c r="B14058" s="10">
        <v>0.16666666666666666</v>
      </c>
      <c r="C14058" t="s">
        <v>108</v>
      </c>
      <c r="D14058" t="s">
        <v>755</v>
      </c>
      <c r="E14058" s="10">
        <v>0.75</v>
      </c>
      <c r="F14058" t="s">
        <v>108</v>
      </c>
      <c r="G14058" t="s">
        <v>134</v>
      </c>
      <c r="H14058" t="s">
        <v>111</v>
      </c>
      <c r="I14058">
        <v>13</v>
      </c>
      <c r="J14058">
        <v>30</v>
      </c>
      <c r="K14058">
        <v>116</v>
      </c>
      <c r="L14058" t="s">
        <v>88</v>
      </c>
      <c r="M14058" t="s">
        <v>135</v>
      </c>
      <c r="N14058" t="s">
        <v>113</v>
      </c>
      <c r="O14058" t="s">
        <v>114</v>
      </c>
    </row>
    <row r="14059" spans="1:15" x14ac:dyDescent="0.35">
      <c r="A14059" t="s">
        <v>755</v>
      </c>
      <c r="B14059" s="10">
        <v>0.16666666666666666</v>
      </c>
      <c r="C14059" t="s">
        <v>108</v>
      </c>
      <c r="D14059" t="s">
        <v>755</v>
      </c>
      <c r="E14059" s="10">
        <v>0.375</v>
      </c>
      <c r="F14059" t="s">
        <v>108</v>
      </c>
      <c r="G14059" t="s">
        <v>110</v>
      </c>
      <c r="H14059" t="s">
        <v>111</v>
      </c>
      <c r="I14059">
        <v>69.88</v>
      </c>
      <c r="J14059">
        <v>246</v>
      </c>
      <c r="K14059">
        <v>279.5</v>
      </c>
      <c r="L14059" t="s">
        <v>115</v>
      </c>
      <c r="M14059" t="s">
        <v>116</v>
      </c>
      <c r="N14059" t="s">
        <v>117</v>
      </c>
      <c r="O14059" t="s">
        <v>118</v>
      </c>
    </row>
    <row r="14060" spans="1:15" x14ac:dyDescent="0.35">
      <c r="A14060" t="s">
        <v>755</v>
      </c>
      <c r="B14060" s="10">
        <v>0.17708333333333334</v>
      </c>
      <c r="C14060" t="s">
        <v>108</v>
      </c>
      <c r="D14060" t="s">
        <v>755</v>
      </c>
      <c r="E14060" s="10">
        <v>0.33333333333333331</v>
      </c>
      <c r="F14060" t="s">
        <v>108</v>
      </c>
      <c r="G14060" t="s">
        <v>110</v>
      </c>
      <c r="H14060" t="s">
        <v>121</v>
      </c>
      <c r="I14060">
        <v>309</v>
      </c>
      <c r="J14060">
        <v>421</v>
      </c>
      <c r="K14060">
        <v>1160</v>
      </c>
      <c r="L14060" t="s">
        <v>89</v>
      </c>
      <c r="M14060" t="s">
        <v>116</v>
      </c>
      <c r="N14060" t="s">
        <v>180</v>
      </c>
      <c r="O14060" t="s">
        <v>123</v>
      </c>
    </row>
    <row r="14061" spans="1:15" x14ac:dyDescent="0.35">
      <c r="A14061" t="s">
        <v>755</v>
      </c>
      <c r="B14061" s="10">
        <v>0.1875</v>
      </c>
      <c r="C14061" t="s">
        <v>108</v>
      </c>
      <c r="D14061" t="s">
        <v>755</v>
      </c>
      <c r="E14061" s="10">
        <v>0.22916666666666666</v>
      </c>
      <c r="F14061" t="s">
        <v>108</v>
      </c>
      <c r="G14061" t="s">
        <v>136</v>
      </c>
      <c r="H14061" t="s">
        <v>121</v>
      </c>
      <c r="I14061">
        <v>132</v>
      </c>
      <c r="J14061">
        <v>315</v>
      </c>
      <c r="K14061">
        <v>132</v>
      </c>
      <c r="L14061" t="s">
        <v>89</v>
      </c>
      <c r="M14061" t="s">
        <v>89</v>
      </c>
      <c r="N14061" t="s">
        <v>137</v>
      </c>
      <c r="O14061" t="s">
        <v>123</v>
      </c>
    </row>
    <row r="14062" spans="1:15" x14ac:dyDescent="0.35">
      <c r="A14062" t="s">
        <v>755</v>
      </c>
      <c r="B14062" s="10">
        <v>0.1875</v>
      </c>
      <c r="C14062" t="s">
        <v>108</v>
      </c>
      <c r="D14062" t="s">
        <v>755</v>
      </c>
      <c r="E14062" s="10">
        <v>0.29166666666666669</v>
      </c>
      <c r="F14062" t="s">
        <v>108</v>
      </c>
      <c r="G14062" t="s">
        <v>110</v>
      </c>
      <c r="H14062" t="s">
        <v>111</v>
      </c>
      <c r="I14062">
        <v>15</v>
      </c>
      <c r="J14062">
        <v>15</v>
      </c>
      <c r="K14062">
        <v>38</v>
      </c>
      <c r="L14062" t="s">
        <v>88</v>
      </c>
      <c r="M14062" t="s">
        <v>116</v>
      </c>
      <c r="N14062" t="s">
        <v>145</v>
      </c>
      <c r="O14062" t="s">
        <v>123</v>
      </c>
    </row>
    <row r="14063" spans="1:15" x14ac:dyDescent="0.35">
      <c r="A14063" t="s">
        <v>755</v>
      </c>
      <c r="B14063" s="10">
        <v>0.1875</v>
      </c>
      <c r="C14063" t="s">
        <v>108</v>
      </c>
      <c r="D14063" t="s">
        <v>755</v>
      </c>
      <c r="E14063" s="10">
        <v>0.41666666666666669</v>
      </c>
      <c r="F14063" t="s">
        <v>108</v>
      </c>
      <c r="G14063" t="s">
        <v>110</v>
      </c>
      <c r="H14063" t="s">
        <v>111</v>
      </c>
      <c r="I14063">
        <v>122.18</v>
      </c>
      <c r="J14063">
        <v>205</v>
      </c>
      <c r="K14063">
        <v>672</v>
      </c>
      <c r="L14063" t="s">
        <v>115</v>
      </c>
      <c r="M14063" t="s">
        <v>116</v>
      </c>
      <c r="N14063" t="s">
        <v>149</v>
      </c>
      <c r="O14063" t="s">
        <v>123</v>
      </c>
    </row>
    <row r="14064" spans="1:15" x14ac:dyDescent="0.35">
      <c r="A14064" t="s">
        <v>755</v>
      </c>
      <c r="B14064" s="10">
        <v>0.20833333333333334</v>
      </c>
      <c r="C14064" t="s">
        <v>108</v>
      </c>
      <c r="D14064" t="s">
        <v>755</v>
      </c>
      <c r="E14064" s="10">
        <v>0.375</v>
      </c>
      <c r="F14064" t="s">
        <v>108</v>
      </c>
      <c r="G14064" t="s">
        <v>110</v>
      </c>
      <c r="H14064" t="s">
        <v>111</v>
      </c>
      <c r="I14064">
        <v>61</v>
      </c>
      <c r="J14064">
        <v>170</v>
      </c>
      <c r="K14064">
        <v>182</v>
      </c>
      <c r="L14064" t="s">
        <v>89</v>
      </c>
      <c r="M14064" t="s">
        <v>116</v>
      </c>
      <c r="N14064" t="s">
        <v>180</v>
      </c>
      <c r="O14064" t="s">
        <v>123</v>
      </c>
    </row>
    <row r="14065" spans="1:15" x14ac:dyDescent="0.35">
      <c r="A14065" t="s">
        <v>755</v>
      </c>
      <c r="B14065" s="10">
        <v>0.25</v>
      </c>
      <c r="C14065" t="s">
        <v>108</v>
      </c>
      <c r="D14065" t="s">
        <v>755</v>
      </c>
      <c r="E14065" s="10">
        <v>0.29166666666666669</v>
      </c>
      <c r="F14065" t="s">
        <v>108</v>
      </c>
      <c r="G14065" t="s">
        <v>110</v>
      </c>
      <c r="H14065" t="s">
        <v>121</v>
      </c>
      <c r="I14065">
        <v>60</v>
      </c>
      <c r="J14065">
        <v>60</v>
      </c>
      <c r="K14065">
        <v>60</v>
      </c>
      <c r="L14065" t="s">
        <v>91</v>
      </c>
      <c r="M14065" t="s">
        <v>116</v>
      </c>
      <c r="N14065" t="s">
        <v>130</v>
      </c>
      <c r="O14065" t="s">
        <v>123</v>
      </c>
    </row>
    <row r="14066" spans="1:15" x14ac:dyDescent="0.35">
      <c r="A14066" t="s">
        <v>755</v>
      </c>
      <c r="B14066" s="10">
        <v>0.25</v>
      </c>
      <c r="C14066" t="s">
        <v>108</v>
      </c>
      <c r="D14066" t="s">
        <v>755</v>
      </c>
      <c r="E14066" s="10">
        <v>0.38541666666666669</v>
      </c>
      <c r="F14066" t="s">
        <v>108</v>
      </c>
      <c r="G14066" t="s">
        <v>110</v>
      </c>
      <c r="H14066" t="s">
        <v>121</v>
      </c>
      <c r="I14066">
        <v>34</v>
      </c>
      <c r="J14066">
        <v>50</v>
      </c>
      <c r="K14066">
        <v>34</v>
      </c>
      <c r="L14066" t="s">
        <v>91</v>
      </c>
      <c r="M14066" t="s">
        <v>116</v>
      </c>
      <c r="N14066" t="s">
        <v>129</v>
      </c>
      <c r="O14066" t="s">
        <v>114</v>
      </c>
    </row>
    <row r="14067" spans="1:15" x14ac:dyDescent="0.35">
      <c r="A14067" t="s">
        <v>755</v>
      </c>
      <c r="B14067" s="10">
        <v>0.28125</v>
      </c>
      <c r="C14067" t="s">
        <v>108</v>
      </c>
      <c r="D14067" t="s">
        <v>755</v>
      </c>
      <c r="E14067" s="10">
        <v>0.38541666666666669</v>
      </c>
      <c r="F14067" t="s">
        <v>108</v>
      </c>
      <c r="G14067" t="s">
        <v>110</v>
      </c>
      <c r="H14067" t="s">
        <v>111</v>
      </c>
      <c r="I14067">
        <v>100</v>
      </c>
      <c r="J14067">
        <v>140</v>
      </c>
      <c r="K14067">
        <v>250</v>
      </c>
      <c r="L14067" t="s">
        <v>115</v>
      </c>
      <c r="M14067" t="s">
        <v>116</v>
      </c>
      <c r="N14067" t="s">
        <v>312</v>
      </c>
      <c r="O14067" t="s">
        <v>123</v>
      </c>
    </row>
    <row r="14068" spans="1:15" x14ac:dyDescent="0.35">
      <c r="A14068" t="s">
        <v>755</v>
      </c>
      <c r="B14068" s="10">
        <v>0.34375</v>
      </c>
      <c r="C14068" t="s">
        <v>108</v>
      </c>
      <c r="D14068" t="s">
        <v>755</v>
      </c>
      <c r="E14068" s="10">
        <v>0.375</v>
      </c>
      <c r="F14068" t="s">
        <v>108</v>
      </c>
      <c r="G14068" t="s">
        <v>110</v>
      </c>
      <c r="H14068" t="s">
        <v>111</v>
      </c>
      <c r="I14068">
        <v>38.33</v>
      </c>
      <c r="J14068">
        <v>65</v>
      </c>
      <c r="K14068">
        <v>28.75</v>
      </c>
      <c r="L14068" t="s">
        <v>115</v>
      </c>
      <c r="M14068" t="s">
        <v>116</v>
      </c>
      <c r="N14068" t="s">
        <v>212</v>
      </c>
      <c r="O14068" t="s">
        <v>123</v>
      </c>
    </row>
    <row r="14069" spans="1:15" x14ac:dyDescent="0.35">
      <c r="A14069" t="s">
        <v>755</v>
      </c>
      <c r="B14069" s="10">
        <v>0.41666666666666669</v>
      </c>
      <c r="C14069" t="s">
        <v>108</v>
      </c>
      <c r="D14069" t="s">
        <v>755</v>
      </c>
      <c r="E14069" s="10">
        <v>0.75</v>
      </c>
      <c r="F14069" t="s">
        <v>108</v>
      </c>
      <c r="G14069" t="s">
        <v>110</v>
      </c>
      <c r="H14069" t="s">
        <v>111</v>
      </c>
      <c r="I14069">
        <v>50</v>
      </c>
      <c r="J14069">
        <v>50</v>
      </c>
      <c r="K14069">
        <v>400</v>
      </c>
      <c r="L14069" t="s">
        <v>115</v>
      </c>
      <c r="M14069" t="s">
        <v>116</v>
      </c>
      <c r="N14069" t="s">
        <v>237</v>
      </c>
      <c r="O14069" t="s">
        <v>123</v>
      </c>
    </row>
    <row r="14070" spans="1:15" x14ac:dyDescent="0.35">
      <c r="A14070" t="s">
        <v>755</v>
      </c>
      <c r="B14070" s="10">
        <v>0.41666666666666669</v>
      </c>
      <c r="C14070" t="s">
        <v>108</v>
      </c>
      <c r="D14070" t="s">
        <v>755</v>
      </c>
      <c r="E14070" s="10">
        <v>0.8125</v>
      </c>
      <c r="F14070" t="s">
        <v>108</v>
      </c>
      <c r="G14070" t="s">
        <v>203</v>
      </c>
      <c r="H14070" t="s">
        <v>121</v>
      </c>
      <c r="I14070">
        <v>120.39</v>
      </c>
      <c r="J14070">
        <v>145</v>
      </c>
      <c r="K14070">
        <v>1143.75</v>
      </c>
      <c r="L14070" t="s">
        <v>91</v>
      </c>
      <c r="M14070" t="s">
        <v>91</v>
      </c>
      <c r="N14070" t="s">
        <v>191</v>
      </c>
      <c r="O14070" t="s">
        <v>123</v>
      </c>
    </row>
    <row r="14071" spans="1:15" x14ac:dyDescent="0.35">
      <c r="A14071" t="s">
        <v>755</v>
      </c>
      <c r="B14071" s="10">
        <v>0.41666666666666669</v>
      </c>
      <c r="C14071" t="s">
        <v>108</v>
      </c>
      <c r="D14071" t="s">
        <v>755</v>
      </c>
      <c r="E14071" s="10">
        <v>0.8125</v>
      </c>
      <c r="F14071" t="s">
        <v>108</v>
      </c>
      <c r="G14071" t="s">
        <v>203</v>
      </c>
      <c r="H14071" t="s">
        <v>111</v>
      </c>
      <c r="I14071">
        <v>120.39</v>
      </c>
      <c r="J14071">
        <v>145</v>
      </c>
      <c r="K14071">
        <v>1143.75</v>
      </c>
      <c r="L14071" t="s">
        <v>91</v>
      </c>
      <c r="M14071" t="s">
        <v>91</v>
      </c>
      <c r="N14071" t="s">
        <v>113</v>
      </c>
      <c r="O14071" t="s">
        <v>114</v>
      </c>
    </row>
    <row r="14072" spans="1:15" x14ac:dyDescent="0.35">
      <c r="A14072" t="s">
        <v>756</v>
      </c>
      <c r="B14072" s="10">
        <v>0.375</v>
      </c>
      <c r="C14072" t="s">
        <v>108</v>
      </c>
      <c r="D14072" t="s">
        <v>756</v>
      </c>
      <c r="E14072" s="10">
        <v>0.58333333333333337</v>
      </c>
      <c r="F14072" t="s">
        <v>108</v>
      </c>
      <c r="G14072" t="s">
        <v>134</v>
      </c>
      <c r="H14072" t="s">
        <v>111</v>
      </c>
      <c r="I14072">
        <v>33</v>
      </c>
      <c r="J14072">
        <v>41</v>
      </c>
      <c r="K14072">
        <v>167</v>
      </c>
      <c r="L14072" t="s">
        <v>88</v>
      </c>
      <c r="M14072" t="s">
        <v>135</v>
      </c>
      <c r="N14072" t="s">
        <v>113</v>
      </c>
      <c r="O14072" t="s">
        <v>114</v>
      </c>
    </row>
    <row r="14073" spans="1:15" x14ac:dyDescent="0.35">
      <c r="A14073" t="s">
        <v>756</v>
      </c>
      <c r="B14073" s="10">
        <v>0.40625</v>
      </c>
      <c r="C14073" t="s">
        <v>108</v>
      </c>
      <c r="D14073" t="s">
        <v>756</v>
      </c>
      <c r="E14073" s="10">
        <v>0.65625</v>
      </c>
      <c r="F14073" t="s">
        <v>108</v>
      </c>
      <c r="G14073" t="s">
        <v>168</v>
      </c>
      <c r="H14073" t="s">
        <v>121</v>
      </c>
      <c r="I14073">
        <v>40</v>
      </c>
      <c r="J14073">
        <v>42</v>
      </c>
      <c r="K14073">
        <v>243</v>
      </c>
      <c r="L14073" t="s">
        <v>89</v>
      </c>
      <c r="M14073" t="s">
        <v>89</v>
      </c>
      <c r="N14073" t="s">
        <v>169</v>
      </c>
      <c r="O14073" t="s">
        <v>123</v>
      </c>
    </row>
    <row r="14074" spans="1:15" x14ac:dyDescent="0.35">
      <c r="A14074" t="s">
        <v>756</v>
      </c>
      <c r="B14074" s="10">
        <v>0.40625</v>
      </c>
      <c r="C14074" t="s">
        <v>108</v>
      </c>
      <c r="D14074" t="s">
        <v>756</v>
      </c>
      <c r="E14074" s="10">
        <v>0.65625</v>
      </c>
      <c r="F14074" t="s">
        <v>108</v>
      </c>
      <c r="G14074" t="s">
        <v>168</v>
      </c>
      <c r="H14074" t="s">
        <v>111</v>
      </c>
      <c r="I14074">
        <v>101</v>
      </c>
      <c r="J14074">
        <v>260</v>
      </c>
      <c r="K14074">
        <v>604</v>
      </c>
      <c r="L14074" t="s">
        <v>89</v>
      </c>
      <c r="M14074" t="s">
        <v>89</v>
      </c>
      <c r="N14074" t="s">
        <v>293</v>
      </c>
      <c r="O14074" t="s">
        <v>123</v>
      </c>
    </row>
    <row r="14075" spans="1:15" x14ac:dyDescent="0.35">
      <c r="A14075" t="s">
        <v>756</v>
      </c>
      <c r="B14075" s="10">
        <v>0.41666666666666669</v>
      </c>
      <c r="C14075" t="s">
        <v>108</v>
      </c>
      <c r="D14075" t="s">
        <v>756</v>
      </c>
      <c r="E14075" s="10">
        <v>0.8125</v>
      </c>
      <c r="F14075" t="s">
        <v>108</v>
      </c>
      <c r="G14075" t="s">
        <v>203</v>
      </c>
      <c r="H14075" t="s">
        <v>111</v>
      </c>
      <c r="I14075">
        <v>120.39</v>
      </c>
      <c r="J14075">
        <v>145</v>
      </c>
      <c r="K14075">
        <v>1143.75</v>
      </c>
      <c r="L14075" t="s">
        <v>91</v>
      </c>
      <c r="M14075" t="s">
        <v>91</v>
      </c>
      <c r="N14075" t="s">
        <v>113</v>
      </c>
      <c r="O14075" t="s">
        <v>114</v>
      </c>
    </row>
    <row r="14076" spans="1:15" x14ac:dyDescent="0.35">
      <c r="A14076" t="s">
        <v>756</v>
      </c>
      <c r="B14076" s="10">
        <v>0.41666666666666669</v>
      </c>
      <c r="C14076" t="s">
        <v>108</v>
      </c>
      <c r="D14076" t="s">
        <v>756</v>
      </c>
      <c r="E14076" s="10">
        <v>0.8125</v>
      </c>
      <c r="F14076" t="s">
        <v>108</v>
      </c>
      <c r="G14076" t="s">
        <v>203</v>
      </c>
      <c r="H14076" t="s">
        <v>121</v>
      </c>
      <c r="I14076">
        <v>120.39</v>
      </c>
      <c r="J14076">
        <v>145</v>
      </c>
      <c r="K14076">
        <v>1143.75</v>
      </c>
      <c r="L14076" t="s">
        <v>91</v>
      </c>
      <c r="M14076" t="s">
        <v>91</v>
      </c>
      <c r="N14076" t="s">
        <v>191</v>
      </c>
      <c r="O14076" t="s">
        <v>123</v>
      </c>
    </row>
    <row r="14077" spans="1:15" x14ac:dyDescent="0.35">
      <c r="A14077" t="s">
        <v>756</v>
      </c>
      <c r="B14077" s="10">
        <v>0.5</v>
      </c>
      <c r="C14077" t="s">
        <v>108</v>
      </c>
      <c r="D14077" t="s">
        <v>756</v>
      </c>
      <c r="E14077" s="10">
        <v>0.65625</v>
      </c>
      <c r="F14077" t="s">
        <v>108</v>
      </c>
      <c r="G14077" t="s">
        <v>168</v>
      </c>
      <c r="H14077" t="s">
        <v>121</v>
      </c>
      <c r="I14077">
        <v>96</v>
      </c>
      <c r="J14077">
        <v>218</v>
      </c>
      <c r="K14077">
        <v>361</v>
      </c>
      <c r="L14077" t="s">
        <v>89</v>
      </c>
      <c r="M14077" t="s">
        <v>89</v>
      </c>
      <c r="N14077" t="s">
        <v>171</v>
      </c>
      <c r="O14077" t="s">
        <v>123</v>
      </c>
    </row>
    <row r="14078" spans="1:15" x14ac:dyDescent="0.35">
      <c r="A14078" t="s">
        <v>756</v>
      </c>
      <c r="B14078" s="10">
        <v>0.83333333333333337</v>
      </c>
      <c r="C14078" t="s">
        <v>108</v>
      </c>
      <c r="D14078" t="s">
        <v>756</v>
      </c>
      <c r="E14078" s="10">
        <v>0.88541666666666663</v>
      </c>
      <c r="F14078" t="s">
        <v>108</v>
      </c>
      <c r="G14078" t="s">
        <v>134</v>
      </c>
      <c r="H14078" t="s">
        <v>121</v>
      </c>
      <c r="I14078">
        <v>75</v>
      </c>
      <c r="J14078">
        <v>107</v>
      </c>
      <c r="K14078">
        <v>94</v>
      </c>
      <c r="L14078" t="s">
        <v>88</v>
      </c>
      <c r="M14078" t="s">
        <v>88</v>
      </c>
      <c r="N14078" t="s">
        <v>113</v>
      </c>
      <c r="O14078" t="s">
        <v>114</v>
      </c>
    </row>
    <row r="14079" spans="1:15" x14ac:dyDescent="0.35">
      <c r="A14079" t="s">
        <v>757</v>
      </c>
      <c r="B14079" s="10">
        <v>0.27083333333333331</v>
      </c>
      <c r="C14079" t="s">
        <v>108</v>
      </c>
      <c r="D14079" t="s">
        <v>757</v>
      </c>
      <c r="E14079" s="10">
        <v>0.91666666666666663</v>
      </c>
      <c r="F14079" t="s">
        <v>108</v>
      </c>
      <c r="G14079" t="s">
        <v>134</v>
      </c>
      <c r="H14079" t="s">
        <v>111</v>
      </c>
      <c r="I14079">
        <v>9</v>
      </c>
      <c r="J14079">
        <v>18</v>
      </c>
      <c r="K14079">
        <v>54</v>
      </c>
      <c r="L14079" t="s">
        <v>88</v>
      </c>
      <c r="M14079" t="s">
        <v>135</v>
      </c>
      <c r="N14079" t="s">
        <v>113</v>
      </c>
      <c r="O14079" t="s">
        <v>114</v>
      </c>
    </row>
    <row r="14080" spans="1:15" x14ac:dyDescent="0.35">
      <c r="A14080" t="s">
        <v>757</v>
      </c>
      <c r="B14080" s="10">
        <v>0.75</v>
      </c>
      <c r="C14080" t="s">
        <v>108</v>
      </c>
      <c r="D14080" t="s">
        <v>757</v>
      </c>
      <c r="E14080" s="10">
        <v>0.79166666666666663</v>
      </c>
      <c r="F14080" t="s">
        <v>108</v>
      </c>
      <c r="G14080" t="s">
        <v>110</v>
      </c>
      <c r="H14080" t="s">
        <v>121</v>
      </c>
      <c r="I14080">
        <v>150</v>
      </c>
      <c r="J14080">
        <v>150</v>
      </c>
      <c r="K14080">
        <v>150</v>
      </c>
      <c r="L14080" t="s">
        <v>91</v>
      </c>
      <c r="M14080" t="s">
        <v>115</v>
      </c>
      <c r="N14080" t="s">
        <v>129</v>
      </c>
      <c r="O14080" t="s">
        <v>114</v>
      </c>
    </row>
    <row r="14081" spans="1:15" x14ac:dyDescent="0.35">
      <c r="A14081" t="s">
        <v>758</v>
      </c>
      <c r="B14081" s="10">
        <v>0.83333333333333337</v>
      </c>
      <c r="C14081" t="s">
        <v>108</v>
      </c>
      <c r="D14081" t="s">
        <v>758</v>
      </c>
      <c r="E14081" s="10">
        <v>0.95833333333333337</v>
      </c>
      <c r="F14081" t="s">
        <v>108</v>
      </c>
      <c r="G14081" t="s">
        <v>110</v>
      </c>
      <c r="H14081" t="s">
        <v>121</v>
      </c>
      <c r="I14081">
        <v>183.33</v>
      </c>
      <c r="J14081">
        <v>200</v>
      </c>
      <c r="K14081">
        <v>550</v>
      </c>
      <c r="L14081" t="s">
        <v>91</v>
      </c>
      <c r="M14081" t="s">
        <v>195</v>
      </c>
      <c r="N14081" t="s">
        <v>129</v>
      </c>
      <c r="O14081" t="s">
        <v>114</v>
      </c>
    </row>
    <row r="14082" spans="1:15" x14ac:dyDescent="0.35">
      <c r="A14082" t="s">
        <v>758</v>
      </c>
      <c r="B14082" s="10">
        <v>0.94791666666666663</v>
      </c>
      <c r="C14082" t="s">
        <v>108</v>
      </c>
      <c r="D14082" t="s">
        <v>759</v>
      </c>
      <c r="E14082" s="10">
        <v>0</v>
      </c>
      <c r="F14082" t="s">
        <v>108</v>
      </c>
      <c r="G14082" t="s">
        <v>110</v>
      </c>
      <c r="H14082" t="s">
        <v>121</v>
      </c>
      <c r="I14082">
        <v>149</v>
      </c>
      <c r="J14082">
        <v>324</v>
      </c>
      <c r="K14082">
        <v>186.25</v>
      </c>
      <c r="L14082" t="s">
        <v>115</v>
      </c>
      <c r="M14082" t="s">
        <v>399</v>
      </c>
      <c r="N14082" t="s">
        <v>211</v>
      </c>
      <c r="O14082" t="s">
        <v>123</v>
      </c>
    </row>
    <row r="14083" spans="1:15" x14ac:dyDescent="0.35">
      <c r="A14083" t="s">
        <v>758</v>
      </c>
      <c r="B14083" s="10">
        <v>0.94791666666666663</v>
      </c>
      <c r="C14083" t="s">
        <v>108</v>
      </c>
      <c r="D14083" t="s">
        <v>759</v>
      </c>
      <c r="E14083" s="10">
        <v>0</v>
      </c>
      <c r="F14083" t="s">
        <v>108</v>
      </c>
      <c r="G14083" t="s">
        <v>110</v>
      </c>
      <c r="H14083" t="s">
        <v>111</v>
      </c>
      <c r="I14083">
        <v>149</v>
      </c>
      <c r="J14083">
        <v>324</v>
      </c>
      <c r="K14083">
        <v>186</v>
      </c>
      <c r="L14083" t="s">
        <v>88</v>
      </c>
      <c r="M14083" t="s">
        <v>399</v>
      </c>
      <c r="N14083" t="s">
        <v>125</v>
      </c>
      <c r="O14083" t="s">
        <v>123</v>
      </c>
    </row>
    <row r="14084" spans="1:15" x14ac:dyDescent="0.35">
      <c r="A14084" t="s">
        <v>758</v>
      </c>
      <c r="B14084" s="10">
        <v>0.95833333333333337</v>
      </c>
      <c r="C14084" t="s">
        <v>108</v>
      </c>
      <c r="D14084" t="s">
        <v>759</v>
      </c>
      <c r="E14084" s="10">
        <v>0</v>
      </c>
      <c r="F14084" t="s">
        <v>108</v>
      </c>
      <c r="G14084" t="s">
        <v>110</v>
      </c>
      <c r="H14084" t="s">
        <v>121</v>
      </c>
      <c r="I14084">
        <v>86</v>
      </c>
      <c r="J14084">
        <v>112</v>
      </c>
      <c r="K14084">
        <v>86</v>
      </c>
      <c r="L14084" t="s">
        <v>89</v>
      </c>
      <c r="M14084" t="s">
        <v>116</v>
      </c>
      <c r="N14084" t="s">
        <v>437</v>
      </c>
      <c r="O14084" t="s">
        <v>123</v>
      </c>
    </row>
    <row r="14085" spans="1:15" x14ac:dyDescent="0.35">
      <c r="A14085" t="s">
        <v>758</v>
      </c>
      <c r="B14085" s="10">
        <v>0.95833333333333337</v>
      </c>
      <c r="C14085" t="s">
        <v>108</v>
      </c>
      <c r="D14085" t="s">
        <v>759</v>
      </c>
      <c r="E14085" s="10">
        <v>0</v>
      </c>
      <c r="F14085" t="s">
        <v>108</v>
      </c>
      <c r="G14085" t="s">
        <v>110</v>
      </c>
      <c r="H14085" t="s">
        <v>111</v>
      </c>
      <c r="I14085">
        <v>80</v>
      </c>
      <c r="J14085">
        <v>110</v>
      </c>
      <c r="K14085">
        <v>80</v>
      </c>
      <c r="L14085" t="s">
        <v>88</v>
      </c>
      <c r="M14085" t="s">
        <v>760</v>
      </c>
      <c r="N14085" t="s">
        <v>145</v>
      </c>
      <c r="O14085" t="s">
        <v>123</v>
      </c>
    </row>
    <row r="14086" spans="1:15" x14ac:dyDescent="0.35">
      <c r="A14086" t="s">
        <v>758</v>
      </c>
      <c r="B14086" s="10">
        <v>0.95833333333333337</v>
      </c>
      <c r="C14086" t="s">
        <v>108</v>
      </c>
      <c r="D14086" t="s">
        <v>759</v>
      </c>
      <c r="E14086" s="10">
        <v>0</v>
      </c>
      <c r="F14086" t="s">
        <v>108</v>
      </c>
      <c r="G14086" t="s">
        <v>110</v>
      </c>
      <c r="H14086" t="s">
        <v>111</v>
      </c>
      <c r="I14086">
        <v>145</v>
      </c>
      <c r="J14086">
        <v>305</v>
      </c>
      <c r="K14086">
        <v>145</v>
      </c>
      <c r="L14086" t="s">
        <v>88</v>
      </c>
      <c r="M14086" t="s">
        <v>116</v>
      </c>
      <c r="N14086" t="s">
        <v>154</v>
      </c>
      <c r="O14086" t="s">
        <v>123</v>
      </c>
    </row>
    <row r="14087" spans="1:15" x14ac:dyDescent="0.35">
      <c r="A14087" t="s">
        <v>758</v>
      </c>
      <c r="B14087" s="10">
        <v>0.95833333333333337</v>
      </c>
      <c r="C14087" t="s">
        <v>108</v>
      </c>
      <c r="D14087" t="s">
        <v>759</v>
      </c>
      <c r="E14087" s="10">
        <v>0</v>
      </c>
      <c r="F14087" t="s">
        <v>108</v>
      </c>
      <c r="G14087" t="s">
        <v>110</v>
      </c>
      <c r="H14087" t="s">
        <v>121</v>
      </c>
      <c r="I14087">
        <v>80</v>
      </c>
      <c r="J14087">
        <v>110</v>
      </c>
      <c r="K14087">
        <v>80</v>
      </c>
      <c r="L14087" t="s">
        <v>91</v>
      </c>
      <c r="M14087" t="s">
        <v>760</v>
      </c>
      <c r="N14087" t="s">
        <v>296</v>
      </c>
      <c r="O14087" t="s">
        <v>123</v>
      </c>
    </row>
    <row r="14088" spans="1:15" x14ac:dyDescent="0.35">
      <c r="A14088" t="s">
        <v>758</v>
      </c>
      <c r="B14088" s="10">
        <v>0.97916666666666663</v>
      </c>
      <c r="C14088" t="s">
        <v>108</v>
      </c>
      <c r="D14088" t="s">
        <v>759</v>
      </c>
      <c r="E14088" s="10">
        <v>0</v>
      </c>
      <c r="F14088" t="s">
        <v>108</v>
      </c>
      <c r="G14088" t="s">
        <v>110</v>
      </c>
      <c r="H14088" t="s">
        <v>121</v>
      </c>
      <c r="I14088">
        <v>56.5</v>
      </c>
      <c r="J14088">
        <v>68</v>
      </c>
      <c r="K14088">
        <v>28.25</v>
      </c>
      <c r="L14088" t="s">
        <v>91</v>
      </c>
      <c r="M14088" t="s">
        <v>116</v>
      </c>
      <c r="N14088" t="s">
        <v>129</v>
      </c>
      <c r="O14088" t="s">
        <v>114</v>
      </c>
    </row>
    <row r="14089" spans="1:15" x14ac:dyDescent="0.35">
      <c r="A14089" t="s">
        <v>758</v>
      </c>
      <c r="B14089" s="10">
        <v>0.98958333333333337</v>
      </c>
      <c r="C14089" t="s">
        <v>108</v>
      </c>
      <c r="D14089" t="s">
        <v>759</v>
      </c>
      <c r="E14089" s="10">
        <v>0</v>
      </c>
      <c r="F14089" t="s">
        <v>108</v>
      </c>
      <c r="G14089" t="s">
        <v>110</v>
      </c>
      <c r="H14089" t="s">
        <v>121</v>
      </c>
      <c r="I14089">
        <v>125</v>
      </c>
      <c r="J14089">
        <v>125</v>
      </c>
      <c r="K14089">
        <v>31</v>
      </c>
      <c r="L14089" t="s">
        <v>89</v>
      </c>
      <c r="M14089" t="s">
        <v>116</v>
      </c>
      <c r="N14089" t="s">
        <v>180</v>
      </c>
      <c r="O14089" t="s">
        <v>123</v>
      </c>
    </row>
    <row r="14090" spans="1:15" x14ac:dyDescent="0.35">
      <c r="A14090" t="s">
        <v>759</v>
      </c>
      <c r="B14090" s="10">
        <v>0</v>
      </c>
      <c r="C14090" t="s">
        <v>108</v>
      </c>
      <c r="D14090" t="s">
        <v>759</v>
      </c>
      <c r="E14090" s="10">
        <v>0.14583333333333334</v>
      </c>
      <c r="F14090" t="s">
        <v>108</v>
      </c>
      <c r="G14090" t="s">
        <v>110</v>
      </c>
      <c r="H14090" t="s">
        <v>121</v>
      </c>
      <c r="I14090">
        <v>292</v>
      </c>
      <c r="J14090">
        <v>420</v>
      </c>
      <c r="K14090">
        <v>1021</v>
      </c>
      <c r="L14090" t="s">
        <v>89</v>
      </c>
      <c r="M14090" t="s">
        <v>116</v>
      </c>
      <c r="N14090" t="s">
        <v>180</v>
      </c>
      <c r="O14090" t="s">
        <v>123</v>
      </c>
    </row>
    <row r="14091" spans="1:15" x14ac:dyDescent="0.35">
      <c r="A14091" t="s">
        <v>759</v>
      </c>
      <c r="B14091" s="10">
        <v>0</v>
      </c>
      <c r="C14091" t="s">
        <v>108</v>
      </c>
      <c r="D14091" t="s">
        <v>759</v>
      </c>
      <c r="E14091" s="10">
        <v>0.17708333333333334</v>
      </c>
      <c r="F14091" t="s">
        <v>108</v>
      </c>
      <c r="G14091" t="s">
        <v>110</v>
      </c>
      <c r="H14091" t="s">
        <v>121</v>
      </c>
      <c r="I14091">
        <v>232</v>
      </c>
      <c r="J14091">
        <v>250</v>
      </c>
      <c r="K14091">
        <v>986</v>
      </c>
      <c r="L14091" t="s">
        <v>89</v>
      </c>
      <c r="M14091" t="s">
        <v>116</v>
      </c>
      <c r="N14091" t="s">
        <v>437</v>
      </c>
      <c r="O14091" t="s">
        <v>123</v>
      </c>
    </row>
    <row r="14092" spans="1:15" x14ac:dyDescent="0.35">
      <c r="A14092" t="s">
        <v>759</v>
      </c>
      <c r="B14092" s="10">
        <v>0</v>
      </c>
      <c r="C14092" t="s">
        <v>108</v>
      </c>
      <c r="D14092" t="s">
        <v>759</v>
      </c>
      <c r="E14092" s="10">
        <v>0.125</v>
      </c>
      <c r="F14092" t="s">
        <v>108</v>
      </c>
      <c r="G14092" t="s">
        <v>110</v>
      </c>
      <c r="H14092" t="s">
        <v>121</v>
      </c>
      <c r="I14092">
        <v>425.67</v>
      </c>
      <c r="J14092">
        <v>560</v>
      </c>
      <c r="K14092">
        <v>1277</v>
      </c>
      <c r="L14092" t="s">
        <v>115</v>
      </c>
      <c r="M14092" t="s">
        <v>399</v>
      </c>
      <c r="N14092" t="s">
        <v>211</v>
      </c>
      <c r="O14092" t="s">
        <v>123</v>
      </c>
    </row>
    <row r="14093" spans="1:15" x14ac:dyDescent="0.35">
      <c r="A14093" t="s">
        <v>759</v>
      </c>
      <c r="B14093" s="10">
        <v>0</v>
      </c>
      <c r="C14093" t="s">
        <v>108</v>
      </c>
      <c r="D14093" t="s">
        <v>759</v>
      </c>
      <c r="E14093" s="10">
        <v>0.41666666666666669</v>
      </c>
      <c r="F14093" t="s">
        <v>108</v>
      </c>
      <c r="G14093" t="s">
        <v>110</v>
      </c>
      <c r="H14093" t="s">
        <v>121</v>
      </c>
      <c r="I14093">
        <v>124.4</v>
      </c>
      <c r="J14093">
        <v>250</v>
      </c>
      <c r="K14093">
        <v>1244</v>
      </c>
      <c r="L14093" t="s">
        <v>115</v>
      </c>
      <c r="M14093" t="s">
        <v>116</v>
      </c>
      <c r="N14093" t="s">
        <v>149</v>
      </c>
      <c r="O14093" t="s">
        <v>123</v>
      </c>
    </row>
    <row r="14094" spans="1:15" x14ac:dyDescent="0.35">
      <c r="A14094" t="s">
        <v>759</v>
      </c>
      <c r="B14094" s="10">
        <v>0</v>
      </c>
      <c r="C14094" t="s">
        <v>108</v>
      </c>
      <c r="D14094" t="s">
        <v>759</v>
      </c>
      <c r="E14094" s="10">
        <v>9.375E-2</v>
      </c>
      <c r="F14094" t="s">
        <v>108</v>
      </c>
      <c r="G14094" t="s">
        <v>110</v>
      </c>
      <c r="H14094" t="s">
        <v>121</v>
      </c>
      <c r="I14094">
        <v>233.44</v>
      </c>
      <c r="J14094">
        <v>411</v>
      </c>
      <c r="K14094">
        <v>525.25</v>
      </c>
      <c r="L14094" t="s">
        <v>115</v>
      </c>
      <c r="M14094" t="s">
        <v>116</v>
      </c>
      <c r="N14094" t="s">
        <v>212</v>
      </c>
      <c r="O14094" t="s">
        <v>123</v>
      </c>
    </row>
    <row r="14095" spans="1:15" x14ac:dyDescent="0.35">
      <c r="A14095" t="s">
        <v>759</v>
      </c>
      <c r="B14095" s="10">
        <v>0</v>
      </c>
      <c r="C14095" t="s">
        <v>108</v>
      </c>
      <c r="D14095" t="s">
        <v>759</v>
      </c>
      <c r="E14095" s="10">
        <v>0.14583333333333334</v>
      </c>
      <c r="F14095" t="s">
        <v>108</v>
      </c>
      <c r="G14095" t="s">
        <v>110</v>
      </c>
      <c r="H14095" t="s">
        <v>111</v>
      </c>
      <c r="I14095">
        <v>543</v>
      </c>
      <c r="J14095">
        <v>772</v>
      </c>
      <c r="K14095">
        <v>1902</v>
      </c>
      <c r="L14095" t="s">
        <v>88</v>
      </c>
      <c r="M14095" t="s">
        <v>116</v>
      </c>
      <c r="N14095" t="s">
        <v>154</v>
      </c>
      <c r="O14095" t="s">
        <v>123</v>
      </c>
    </row>
    <row r="14096" spans="1:15" x14ac:dyDescent="0.35">
      <c r="A14096" t="s">
        <v>759</v>
      </c>
      <c r="B14096" s="10">
        <v>0</v>
      </c>
      <c r="C14096" t="s">
        <v>108</v>
      </c>
      <c r="D14096" t="s">
        <v>759</v>
      </c>
      <c r="E14096" s="10">
        <v>0.33333333333333331</v>
      </c>
      <c r="F14096" t="s">
        <v>108</v>
      </c>
      <c r="G14096" t="s">
        <v>110</v>
      </c>
      <c r="H14096" t="s">
        <v>111</v>
      </c>
      <c r="I14096">
        <v>257</v>
      </c>
      <c r="J14096">
        <v>497</v>
      </c>
      <c r="K14096">
        <v>2054</v>
      </c>
      <c r="L14096" t="s">
        <v>88</v>
      </c>
      <c r="M14096" t="s">
        <v>116</v>
      </c>
      <c r="N14096" t="s">
        <v>145</v>
      </c>
      <c r="O14096" t="s">
        <v>123</v>
      </c>
    </row>
    <row r="14097" spans="1:15" x14ac:dyDescent="0.35">
      <c r="A14097" t="s">
        <v>759</v>
      </c>
      <c r="B14097" s="10">
        <v>0</v>
      </c>
      <c r="C14097" t="s">
        <v>108</v>
      </c>
      <c r="D14097" t="s">
        <v>759</v>
      </c>
      <c r="E14097" s="10">
        <v>0.16666666666666666</v>
      </c>
      <c r="F14097" t="s">
        <v>108</v>
      </c>
      <c r="G14097" t="s">
        <v>110</v>
      </c>
      <c r="H14097" t="s">
        <v>111</v>
      </c>
      <c r="I14097">
        <v>261</v>
      </c>
      <c r="J14097">
        <v>294</v>
      </c>
      <c r="K14097">
        <v>1044</v>
      </c>
      <c r="L14097" t="s">
        <v>88</v>
      </c>
      <c r="M14097" t="s">
        <v>116</v>
      </c>
      <c r="N14097" t="s">
        <v>125</v>
      </c>
      <c r="O14097" t="s">
        <v>123</v>
      </c>
    </row>
    <row r="14098" spans="1:15" x14ac:dyDescent="0.35">
      <c r="A14098" t="s">
        <v>759</v>
      </c>
      <c r="B14098" s="10">
        <v>0</v>
      </c>
      <c r="C14098" t="s">
        <v>108</v>
      </c>
      <c r="D14098" t="s">
        <v>759</v>
      </c>
      <c r="E14098" s="10">
        <v>4.1666666666666664E-2</v>
      </c>
      <c r="F14098" t="s">
        <v>108</v>
      </c>
      <c r="G14098" t="s">
        <v>110</v>
      </c>
      <c r="H14098" t="s">
        <v>121</v>
      </c>
      <c r="I14098">
        <v>50</v>
      </c>
      <c r="J14098">
        <v>50</v>
      </c>
      <c r="K14098">
        <v>50</v>
      </c>
      <c r="L14098" t="s">
        <v>91</v>
      </c>
      <c r="M14098" t="s">
        <v>116</v>
      </c>
      <c r="N14098" t="s">
        <v>174</v>
      </c>
      <c r="O14098" t="s">
        <v>123</v>
      </c>
    </row>
    <row r="14099" spans="1:15" x14ac:dyDescent="0.35">
      <c r="A14099" t="s">
        <v>759</v>
      </c>
      <c r="B14099" s="10">
        <v>0</v>
      </c>
      <c r="C14099" t="s">
        <v>108</v>
      </c>
      <c r="D14099" t="s">
        <v>759</v>
      </c>
      <c r="E14099" s="10">
        <v>0.14583333333333334</v>
      </c>
      <c r="F14099" t="s">
        <v>108</v>
      </c>
      <c r="G14099" t="s">
        <v>110</v>
      </c>
      <c r="H14099" t="s">
        <v>121</v>
      </c>
      <c r="I14099">
        <v>250.71</v>
      </c>
      <c r="J14099">
        <v>370</v>
      </c>
      <c r="K14099">
        <v>877.5</v>
      </c>
      <c r="L14099" t="s">
        <v>91</v>
      </c>
      <c r="M14099" t="s">
        <v>116</v>
      </c>
      <c r="N14099" t="s">
        <v>122</v>
      </c>
      <c r="O14099" t="s">
        <v>123</v>
      </c>
    </row>
    <row r="14100" spans="1:15" x14ac:dyDescent="0.35">
      <c r="A14100" t="s">
        <v>759</v>
      </c>
      <c r="B14100" s="10">
        <v>0</v>
      </c>
      <c r="C14100" t="s">
        <v>108</v>
      </c>
      <c r="D14100" t="s">
        <v>759</v>
      </c>
      <c r="E14100" s="10">
        <v>0.10416666666666667</v>
      </c>
      <c r="F14100" t="s">
        <v>108</v>
      </c>
      <c r="G14100" t="s">
        <v>110</v>
      </c>
      <c r="H14100" t="s">
        <v>121</v>
      </c>
      <c r="I14100">
        <v>94.83</v>
      </c>
      <c r="J14100">
        <v>405</v>
      </c>
      <c r="K14100">
        <v>142.25</v>
      </c>
      <c r="L14100" t="s">
        <v>91</v>
      </c>
      <c r="M14100" t="s">
        <v>116</v>
      </c>
      <c r="N14100" t="s">
        <v>129</v>
      </c>
      <c r="O14100" t="s">
        <v>114</v>
      </c>
    </row>
    <row r="14101" spans="1:15" x14ac:dyDescent="0.35">
      <c r="A14101" t="s">
        <v>759</v>
      </c>
      <c r="B14101" s="10">
        <v>0</v>
      </c>
      <c r="C14101" t="s">
        <v>108</v>
      </c>
      <c r="D14101" t="s">
        <v>759</v>
      </c>
      <c r="E14101" s="10">
        <v>0.13541666666666666</v>
      </c>
      <c r="F14101" t="s">
        <v>108</v>
      </c>
      <c r="G14101" t="s">
        <v>110</v>
      </c>
      <c r="H14101" t="s">
        <v>121</v>
      </c>
      <c r="I14101">
        <v>105.77</v>
      </c>
      <c r="J14101">
        <v>110</v>
      </c>
      <c r="K14101">
        <v>343.75</v>
      </c>
      <c r="L14101" t="s">
        <v>91</v>
      </c>
      <c r="M14101" t="s">
        <v>760</v>
      </c>
      <c r="N14101" t="s">
        <v>296</v>
      </c>
      <c r="O14101" t="s">
        <v>123</v>
      </c>
    </row>
    <row r="14102" spans="1:15" x14ac:dyDescent="0.35">
      <c r="A14102" t="s">
        <v>759</v>
      </c>
      <c r="B14102" s="10">
        <v>0</v>
      </c>
      <c r="C14102" t="s">
        <v>108</v>
      </c>
      <c r="D14102" t="s">
        <v>759</v>
      </c>
      <c r="E14102" s="10">
        <v>1.0416666666666666E-2</v>
      </c>
      <c r="F14102" t="s">
        <v>108</v>
      </c>
      <c r="G14102" t="s">
        <v>110</v>
      </c>
      <c r="H14102" t="s">
        <v>121</v>
      </c>
      <c r="I14102">
        <v>92</v>
      </c>
      <c r="J14102">
        <v>92</v>
      </c>
      <c r="K14102">
        <v>23</v>
      </c>
      <c r="L14102" t="s">
        <v>91</v>
      </c>
      <c r="M14102" t="s">
        <v>399</v>
      </c>
      <c r="N14102" t="s">
        <v>129</v>
      </c>
      <c r="O14102" t="s">
        <v>114</v>
      </c>
    </row>
    <row r="14103" spans="1:15" x14ac:dyDescent="0.35">
      <c r="A14103" t="s">
        <v>759</v>
      </c>
      <c r="B14103" s="10">
        <v>0</v>
      </c>
      <c r="C14103" t="s">
        <v>108</v>
      </c>
      <c r="D14103" t="s">
        <v>759</v>
      </c>
      <c r="E14103" s="10">
        <v>0.125</v>
      </c>
      <c r="F14103" t="s">
        <v>108</v>
      </c>
      <c r="G14103" t="s">
        <v>110</v>
      </c>
      <c r="H14103" t="s">
        <v>121</v>
      </c>
      <c r="I14103">
        <v>70</v>
      </c>
      <c r="J14103">
        <v>150</v>
      </c>
      <c r="K14103">
        <v>210</v>
      </c>
      <c r="L14103" t="s">
        <v>91</v>
      </c>
      <c r="M14103" t="s">
        <v>760</v>
      </c>
      <c r="N14103" t="s">
        <v>129</v>
      </c>
      <c r="O14103" t="s">
        <v>114</v>
      </c>
    </row>
    <row r="14104" spans="1:15" x14ac:dyDescent="0.35">
      <c r="A14104" t="s">
        <v>759</v>
      </c>
      <c r="B14104" s="10">
        <v>0</v>
      </c>
      <c r="C14104" t="s">
        <v>108</v>
      </c>
      <c r="D14104" t="s">
        <v>759</v>
      </c>
      <c r="E14104" s="10">
        <v>4.1666666666666664E-2</v>
      </c>
      <c r="F14104" t="s">
        <v>108</v>
      </c>
      <c r="G14104" t="s">
        <v>110</v>
      </c>
      <c r="H14104" t="s">
        <v>121</v>
      </c>
      <c r="I14104">
        <v>80</v>
      </c>
      <c r="J14104">
        <v>80</v>
      </c>
      <c r="K14104">
        <v>80</v>
      </c>
      <c r="L14104" t="s">
        <v>91</v>
      </c>
      <c r="M14104" t="s">
        <v>116</v>
      </c>
      <c r="N14104" t="s">
        <v>130</v>
      </c>
      <c r="O14104" t="s">
        <v>123</v>
      </c>
    </row>
    <row r="14105" spans="1:15" x14ac:dyDescent="0.35">
      <c r="A14105" t="s">
        <v>759</v>
      </c>
      <c r="B14105" s="10">
        <v>1.0416666666666666E-2</v>
      </c>
      <c r="C14105" t="s">
        <v>108</v>
      </c>
      <c r="D14105" t="s">
        <v>759</v>
      </c>
      <c r="E14105" s="10">
        <v>0.14583333333333334</v>
      </c>
      <c r="F14105" t="s">
        <v>108</v>
      </c>
      <c r="G14105" t="s">
        <v>110</v>
      </c>
      <c r="H14105" t="s">
        <v>121</v>
      </c>
      <c r="I14105">
        <v>172.58</v>
      </c>
      <c r="J14105">
        <v>250</v>
      </c>
      <c r="K14105">
        <v>517.75</v>
      </c>
      <c r="L14105" t="s">
        <v>115</v>
      </c>
      <c r="M14105" t="s">
        <v>116</v>
      </c>
      <c r="N14105" t="s">
        <v>211</v>
      </c>
      <c r="O14105" t="s">
        <v>123</v>
      </c>
    </row>
    <row r="14106" spans="1:15" x14ac:dyDescent="0.35">
      <c r="A14106" t="s">
        <v>759</v>
      </c>
      <c r="B14106" s="10">
        <v>4.1666666666666664E-2</v>
      </c>
      <c r="C14106" t="s">
        <v>108</v>
      </c>
      <c r="D14106" t="s">
        <v>759</v>
      </c>
      <c r="E14106" s="10">
        <v>6.25E-2</v>
      </c>
      <c r="F14106" t="s">
        <v>108</v>
      </c>
      <c r="G14106" t="s">
        <v>110</v>
      </c>
      <c r="H14106" t="s">
        <v>111</v>
      </c>
      <c r="I14106">
        <v>80</v>
      </c>
      <c r="J14106">
        <v>115</v>
      </c>
      <c r="K14106">
        <v>40</v>
      </c>
      <c r="L14106" t="s">
        <v>88</v>
      </c>
      <c r="M14106" t="s">
        <v>399</v>
      </c>
      <c r="N14106" t="s">
        <v>125</v>
      </c>
      <c r="O14106" t="s">
        <v>123</v>
      </c>
    </row>
    <row r="14107" spans="1:15" x14ac:dyDescent="0.35">
      <c r="A14107" t="s">
        <v>759</v>
      </c>
      <c r="B14107" s="10">
        <v>4.1666666666666664E-2</v>
      </c>
      <c r="C14107" t="s">
        <v>108</v>
      </c>
      <c r="D14107" t="s">
        <v>759</v>
      </c>
      <c r="E14107" s="10">
        <v>0.375</v>
      </c>
      <c r="F14107" t="s">
        <v>108</v>
      </c>
      <c r="G14107" t="s">
        <v>110</v>
      </c>
      <c r="H14107" t="s">
        <v>111</v>
      </c>
      <c r="I14107">
        <v>185</v>
      </c>
      <c r="J14107">
        <v>300</v>
      </c>
      <c r="K14107">
        <v>1062</v>
      </c>
      <c r="L14107" t="s">
        <v>88</v>
      </c>
      <c r="M14107" t="s">
        <v>116</v>
      </c>
      <c r="N14107" t="s">
        <v>139</v>
      </c>
      <c r="O14107" t="s">
        <v>123</v>
      </c>
    </row>
    <row r="14108" spans="1:15" x14ac:dyDescent="0.35">
      <c r="A14108" t="s">
        <v>759</v>
      </c>
      <c r="B14108" s="10">
        <v>4.1666666666666664E-2</v>
      </c>
      <c r="C14108" t="s">
        <v>108</v>
      </c>
      <c r="D14108" t="s">
        <v>759</v>
      </c>
      <c r="E14108" s="10">
        <v>0.41666666666666669</v>
      </c>
      <c r="F14108" t="s">
        <v>108</v>
      </c>
      <c r="G14108" t="s">
        <v>110</v>
      </c>
      <c r="H14108" t="s">
        <v>111</v>
      </c>
      <c r="I14108">
        <v>174</v>
      </c>
      <c r="J14108">
        <v>300</v>
      </c>
      <c r="K14108">
        <v>1262</v>
      </c>
      <c r="L14108" t="s">
        <v>88</v>
      </c>
      <c r="M14108" t="s">
        <v>116</v>
      </c>
      <c r="N14108" t="s">
        <v>133</v>
      </c>
      <c r="O14108" t="s">
        <v>123</v>
      </c>
    </row>
    <row r="14109" spans="1:15" x14ac:dyDescent="0.35">
      <c r="A14109" t="s">
        <v>759</v>
      </c>
      <c r="B14109" s="10">
        <v>4.1666666666666664E-2</v>
      </c>
      <c r="C14109" t="s">
        <v>108</v>
      </c>
      <c r="D14109" t="s">
        <v>759</v>
      </c>
      <c r="E14109" s="10">
        <v>0.125</v>
      </c>
      <c r="F14109" t="s">
        <v>108</v>
      </c>
      <c r="G14109" t="s">
        <v>110</v>
      </c>
      <c r="H14109" t="s">
        <v>121</v>
      </c>
      <c r="I14109">
        <v>70</v>
      </c>
      <c r="J14109">
        <v>70</v>
      </c>
      <c r="K14109">
        <v>140</v>
      </c>
      <c r="L14109" t="s">
        <v>91</v>
      </c>
      <c r="M14109" t="s">
        <v>760</v>
      </c>
      <c r="N14109" t="s">
        <v>130</v>
      </c>
      <c r="O14109" t="s">
        <v>123</v>
      </c>
    </row>
    <row r="14110" spans="1:15" x14ac:dyDescent="0.35">
      <c r="A14110" t="s">
        <v>759</v>
      </c>
      <c r="B14110" s="10">
        <v>4.1666666666666664E-2</v>
      </c>
      <c r="C14110" t="s">
        <v>108</v>
      </c>
      <c r="D14110" t="s">
        <v>759</v>
      </c>
      <c r="E14110" s="10">
        <v>0.16666666666666666</v>
      </c>
      <c r="F14110" t="s">
        <v>108</v>
      </c>
      <c r="G14110" t="s">
        <v>110</v>
      </c>
      <c r="H14110" t="s">
        <v>121</v>
      </c>
      <c r="I14110">
        <v>200</v>
      </c>
      <c r="J14110">
        <v>200</v>
      </c>
      <c r="K14110">
        <v>600</v>
      </c>
      <c r="L14110" t="s">
        <v>91</v>
      </c>
      <c r="M14110" t="s">
        <v>399</v>
      </c>
      <c r="N14110" t="s">
        <v>129</v>
      </c>
      <c r="O14110" t="s">
        <v>114</v>
      </c>
    </row>
    <row r="14111" spans="1:15" x14ac:dyDescent="0.35">
      <c r="A14111" t="s">
        <v>759</v>
      </c>
      <c r="B14111" s="10">
        <v>4.1666666666666664E-2</v>
      </c>
      <c r="C14111" t="s">
        <v>108</v>
      </c>
      <c r="D14111" t="s">
        <v>759</v>
      </c>
      <c r="E14111" s="10">
        <v>0.125</v>
      </c>
      <c r="F14111" t="s">
        <v>108</v>
      </c>
      <c r="G14111" t="s">
        <v>110</v>
      </c>
      <c r="H14111" t="s">
        <v>121</v>
      </c>
      <c r="I14111">
        <v>50</v>
      </c>
      <c r="J14111">
        <v>50</v>
      </c>
      <c r="K14111">
        <v>100</v>
      </c>
      <c r="L14111" t="s">
        <v>91</v>
      </c>
      <c r="M14111" t="s">
        <v>760</v>
      </c>
      <c r="N14111" t="s">
        <v>174</v>
      </c>
      <c r="O14111" t="s">
        <v>123</v>
      </c>
    </row>
    <row r="14112" spans="1:15" x14ac:dyDescent="0.35">
      <c r="A14112" t="s">
        <v>759</v>
      </c>
      <c r="B14112" s="10">
        <v>7.2916666666666671E-2</v>
      </c>
      <c r="C14112" t="s">
        <v>108</v>
      </c>
      <c r="D14112" t="s">
        <v>759</v>
      </c>
      <c r="E14112" s="10">
        <v>0.14583333333333334</v>
      </c>
      <c r="F14112" t="s">
        <v>108</v>
      </c>
      <c r="G14112" t="s">
        <v>110</v>
      </c>
      <c r="H14112" t="s">
        <v>121</v>
      </c>
      <c r="I14112">
        <v>235.71</v>
      </c>
      <c r="J14112">
        <v>330</v>
      </c>
      <c r="K14112">
        <v>412.5</v>
      </c>
      <c r="L14112" t="s">
        <v>115</v>
      </c>
      <c r="M14112" t="s">
        <v>115</v>
      </c>
      <c r="N14112" t="s">
        <v>212</v>
      </c>
      <c r="O14112" t="s">
        <v>123</v>
      </c>
    </row>
    <row r="14113" spans="1:15" x14ac:dyDescent="0.35">
      <c r="A14113" t="s">
        <v>759</v>
      </c>
      <c r="B14113" s="10">
        <v>7.2916666666666671E-2</v>
      </c>
      <c r="C14113" t="s">
        <v>108</v>
      </c>
      <c r="D14113" t="s">
        <v>759</v>
      </c>
      <c r="E14113" s="10">
        <v>0.1875</v>
      </c>
      <c r="F14113" t="s">
        <v>108</v>
      </c>
      <c r="G14113" t="s">
        <v>110</v>
      </c>
      <c r="H14113" t="s">
        <v>111</v>
      </c>
      <c r="I14113">
        <v>171</v>
      </c>
      <c r="J14113">
        <v>200</v>
      </c>
      <c r="K14113">
        <v>470</v>
      </c>
      <c r="L14113" t="s">
        <v>88</v>
      </c>
      <c r="M14113" t="s">
        <v>115</v>
      </c>
      <c r="N14113" t="s">
        <v>133</v>
      </c>
      <c r="O14113" t="s">
        <v>123</v>
      </c>
    </row>
    <row r="14114" spans="1:15" x14ac:dyDescent="0.35">
      <c r="A14114" t="s">
        <v>759</v>
      </c>
      <c r="B14114" s="10">
        <v>7.2916666666666671E-2</v>
      </c>
      <c r="C14114" t="s">
        <v>108</v>
      </c>
      <c r="D14114" t="s">
        <v>759</v>
      </c>
      <c r="E14114" s="10">
        <v>0.1875</v>
      </c>
      <c r="F14114" t="s">
        <v>108</v>
      </c>
      <c r="G14114" t="s">
        <v>110</v>
      </c>
      <c r="H14114" t="s">
        <v>111</v>
      </c>
      <c r="I14114">
        <v>113</v>
      </c>
      <c r="J14114">
        <v>140</v>
      </c>
      <c r="K14114">
        <v>310</v>
      </c>
      <c r="L14114" t="s">
        <v>88</v>
      </c>
      <c r="M14114" t="s">
        <v>115</v>
      </c>
      <c r="N14114" t="s">
        <v>145</v>
      </c>
      <c r="O14114" t="s">
        <v>123</v>
      </c>
    </row>
    <row r="14115" spans="1:15" x14ac:dyDescent="0.35">
      <c r="A14115" t="s">
        <v>759</v>
      </c>
      <c r="B14115" s="10">
        <v>8.3333333333333329E-2</v>
      </c>
      <c r="C14115" t="s">
        <v>108</v>
      </c>
      <c r="D14115" t="s">
        <v>759</v>
      </c>
      <c r="E14115" s="10">
        <v>0.1875</v>
      </c>
      <c r="F14115" t="s">
        <v>108</v>
      </c>
      <c r="G14115" t="s">
        <v>110</v>
      </c>
      <c r="H14115" t="s">
        <v>121</v>
      </c>
      <c r="I14115">
        <v>240</v>
      </c>
      <c r="J14115">
        <v>390</v>
      </c>
      <c r="K14115">
        <v>600</v>
      </c>
      <c r="L14115" t="s">
        <v>115</v>
      </c>
      <c r="M14115" t="s">
        <v>115</v>
      </c>
      <c r="N14115" t="s">
        <v>211</v>
      </c>
      <c r="O14115" t="s">
        <v>123</v>
      </c>
    </row>
    <row r="14116" spans="1:15" x14ac:dyDescent="0.35">
      <c r="A14116" t="s">
        <v>759</v>
      </c>
      <c r="B14116" s="10">
        <v>8.3333333333333329E-2</v>
      </c>
      <c r="C14116" t="s">
        <v>108</v>
      </c>
      <c r="D14116" t="s">
        <v>759</v>
      </c>
      <c r="E14116" s="10">
        <v>0.11458333333333333</v>
      </c>
      <c r="F14116" t="s">
        <v>108</v>
      </c>
      <c r="G14116" t="s">
        <v>110</v>
      </c>
      <c r="H14116" t="s">
        <v>111</v>
      </c>
      <c r="I14116">
        <v>110</v>
      </c>
      <c r="J14116">
        <v>180</v>
      </c>
      <c r="K14116">
        <v>82</v>
      </c>
      <c r="L14116" t="s">
        <v>88</v>
      </c>
      <c r="M14116" t="s">
        <v>116</v>
      </c>
      <c r="N14116" t="s">
        <v>133</v>
      </c>
      <c r="O14116" t="s">
        <v>123</v>
      </c>
    </row>
    <row r="14117" spans="1:15" x14ac:dyDescent="0.35">
      <c r="A14117" t="s">
        <v>759</v>
      </c>
      <c r="B14117" s="10">
        <v>9.375E-2</v>
      </c>
      <c r="C14117" t="s">
        <v>108</v>
      </c>
      <c r="D14117" t="s">
        <v>759</v>
      </c>
      <c r="E14117" s="10">
        <v>0.14583333333333334</v>
      </c>
      <c r="F14117" t="s">
        <v>108</v>
      </c>
      <c r="G14117" t="s">
        <v>110</v>
      </c>
      <c r="H14117" t="s">
        <v>111</v>
      </c>
      <c r="I14117">
        <v>124</v>
      </c>
      <c r="J14117">
        <v>190</v>
      </c>
      <c r="K14117">
        <v>155</v>
      </c>
      <c r="L14117" t="s">
        <v>115</v>
      </c>
      <c r="M14117" t="s">
        <v>115</v>
      </c>
      <c r="N14117" t="s">
        <v>113</v>
      </c>
      <c r="O14117" t="s">
        <v>114</v>
      </c>
    </row>
    <row r="14118" spans="1:15" x14ac:dyDescent="0.35">
      <c r="A14118" t="s">
        <v>759</v>
      </c>
      <c r="B14118" s="10">
        <v>9.375E-2</v>
      </c>
      <c r="C14118" t="s">
        <v>108</v>
      </c>
      <c r="D14118" t="s">
        <v>759</v>
      </c>
      <c r="E14118" s="10">
        <v>0.16666666666666666</v>
      </c>
      <c r="F14118" t="s">
        <v>108</v>
      </c>
      <c r="G14118" t="s">
        <v>110</v>
      </c>
      <c r="H14118" t="s">
        <v>111</v>
      </c>
      <c r="I14118">
        <v>44</v>
      </c>
      <c r="J14118">
        <v>50</v>
      </c>
      <c r="K14118">
        <v>78</v>
      </c>
      <c r="L14118" t="s">
        <v>88</v>
      </c>
      <c r="M14118" t="s">
        <v>115</v>
      </c>
      <c r="N14118" t="s">
        <v>125</v>
      </c>
      <c r="O14118" t="s">
        <v>123</v>
      </c>
    </row>
    <row r="14119" spans="1:15" x14ac:dyDescent="0.35">
      <c r="A14119" t="s">
        <v>759</v>
      </c>
      <c r="B14119" s="10">
        <v>0.125</v>
      </c>
      <c r="C14119" t="s">
        <v>108</v>
      </c>
      <c r="D14119" t="s">
        <v>759</v>
      </c>
      <c r="E14119" s="10">
        <v>0.14583333333333334</v>
      </c>
      <c r="F14119" t="s">
        <v>108</v>
      </c>
      <c r="G14119" t="s">
        <v>110</v>
      </c>
      <c r="H14119" t="s">
        <v>111</v>
      </c>
      <c r="I14119">
        <v>80</v>
      </c>
      <c r="J14119">
        <v>81</v>
      </c>
      <c r="K14119">
        <v>40</v>
      </c>
      <c r="L14119" t="s">
        <v>88</v>
      </c>
      <c r="M14119" t="s">
        <v>116</v>
      </c>
      <c r="N14119" t="s">
        <v>133</v>
      </c>
      <c r="O14119" t="s">
        <v>123</v>
      </c>
    </row>
    <row r="14120" spans="1:15" x14ac:dyDescent="0.35">
      <c r="A14120" t="s">
        <v>759</v>
      </c>
      <c r="B14120" s="10">
        <v>0.125</v>
      </c>
      <c r="C14120" t="s">
        <v>108</v>
      </c>
      <c r="D14120" t="s">
        <v>759</v>
      </c>
      <c r="E14120" s="10">
        <v>0.13541666666666666</v>
      </c>
      <c r="F14120" t="s">
        <v>108</v>
      </c>
      <c r="G14120" t="s">
        <v>110</v>
      </c>
      <c r="H14120" t="s">
        <v>111</v>
      </c>
      <c r="I14120">
        <v>55</v>
      </c>
      <c r="J14120">
        <v>55</v>
      </c>
      <c r="K14120">
        <v>14</v>
      </c>
      <c r="L14120" t="s">
        <v>88</v>
      </c>
      <c r="M14120" t="s">
        <v>760</v>
      </c>
      <c r="N14120" t="s">
        <v>145</v>
      </c>
      <c r="O14120" t="s">
        <v>123</v>
      </c>
    </row>
    <row r="14121" spans="1:15" x14ac:dyDescent="0.35">
      <c r="A14121" t="s">
        <v>759</v>
      </c>
      <c r="B14121" s="10">
        <v>0.16666666666666666</v>
      </c>
      <c r="C14121" t="s">
        <v>108</v>
      </c>
      <c r="D14121" t="s">
        <v>759</v>
      </c>
      <c r="E14121" s="10">
        <v>0.38541666666666669</v>
      </c>
      <c r="F14121" t="s">
        <v>108</v>
      </c>
      <c r="G14121" t="s">
        <v>110</v>
      </c>
      <c r="H14121" t="s">
        <v>121</v>
      </c>
      <c r="I14121">
        <v>271</v>
      </c>
      <c r="J14121">
        <v>337</v>
      </c>
      <c r="K14121">
        <v>1423</v>
      </c>
      <c r="L14121" t="s">
        <v>89</v>
      </c>
      <c r="M14121" t="s">
        <v>116</v>
      </c>
      <c r="N14121" t="s">
        <v>437</v>
      </c>
      <c r="O14121" t="s">
        <v>123</v>
      </c>
    </row>
    <row r="14122" spans="1:15" x14ac:dyDescent="0.35">
      <c r="A14122" t="s">
        <v>759</v>
      </c>
      <c r="B14122" s="10">
        <v>0.25</v>
      </c>
      <c r="C14122" t="s">
        <v>108</v>
      </c>
      <c r="D14122" t="s">
        <v>759</v>
      </c>
      <c r="E14122" s="10">
        <v>0.33333333333333331</v>
      </c>
      <c r="F14122" t="s">
        <v>108</v>
      </c>
      <c r="G14122" t="s">
        <v>110</v>
      </c>
      <c r="H14122" t="s">
        <v>121</v>
      </c>
      <c r="I14122">
        <v>58</v>
      </c>
      <c r="J14122">
        <v>100</v>
      </c>
      <c r="K14122">
        <v>115</v>
      </c>
      <c r="L14122" t="s">
        <v>89</v>
      </c>
      <c r="M14122" t="s">
        <v>116</v>
      </c>
      <c r="N14122" t="s">
        <v>295</v>
      </c>
      <c r="O14122" t="s">
        <v>123</v>
      </c>
    </row>
    <row r="14123" spans="1:15" x14ac:dyDescent="0.35">
      <c r="A14123" t="s">
        <v>759</v>
      </c>
      <c r="B14123" s="10">
        <v>0.25</v>
      </c>
      <c r="C14123" t="s">
        <v>108</v>
      </c>
      <c r="D14123" t="s">
        <v>759</v>
      </c>
      <c r="E14123" s="10">
        <v>0.375</v>
      </c>
      <c r="F14123" t="s">
        <v>108</v>
      </c>
      <c r="G14123" t="s">
        <v>110</v>
      </c>
      <c r="H14123" t="s">
        <v>121</v>
      </c>
      <c r="I14123">
        <v>154</v>
      </c>
      <c r="J14123">
        <v>249</v>
      </c>
      <c r="K14123">
        <v>462</v>
      </c>
      <c r="L14123" t="s">
        <v>89</v>
      </c>
      <c r="M14123" t="s">
        <v>116</v>
      </c>
      <c r="N14123" t="s">
        <v>175</v>
      </c>
      <c r="O14123" t="s">
        <v>123</v>
      </c>
    </row>
    <row r="14124" spans="1:15" x14ac:dyDescent="0.35">
      <c r="A14124" t="s">
        <v>759</v>
      </c>
      <c r="B14124" s="10">
        <v>0.25</v>
      </c>
      <c r="C14124" t="s">
        <v>108</v>
      </c>
      <c r="D14124" t="s">
        <v>759</v>
      </c>
      <c r="E14124" s="10">
        <v>0.27083333333333331</v>
      </c>
      <c r="F14124" t="s">
        <v>108</v>
      </c>
      <c r="G14124" t="s">
        <v>134</v>
      </c>
      <c r="H14124" t="s">
        <v>121</v>
      </c>
      <c r="I14124">
        <v>8</v>
      </c>
      <c r="J14124">
        <v>9</v>
      </c>
      <c r="K14124">
        <v>4</v>
      </c>
      <c r="L14124" t="s">
        <v>88</v>
      </c>
      <c r="M14124" t="s">
        <v>88</v>
      </c>
      <c r="N14124" t="s">
        <v>113</v>
      </c>
      <c r="O14124" t="s">
        <v>114</v>
      </c>
    </row>
    <row r="14125" spans="1:15" x14ac:dyDescent="0.35">
      <c r="A14125" t="s">
        <v>759</v>
      </c>
      <c r="B14125" s="10">
        <v>0.32291666666666669</v>
      </c>
      <c r="C14125" t="s">
        <v>108</v>
      </c>
      <c r="D14125" t="s">
        <v>759</v>
      </c>
      <c r="E14125" s="10">
        <v>0.33333333333333331</v>
      </c>
      <c r="F14125" t="s">
        <v>108</v>
      </c>
      <c r="G14125" t="s">
        <v>636</v>
      </c>
      <c r="H14125" t="s">
        <v>121</v>
      </c>
      <c r="I14125">
        <v>5</v>
      </c>
      <c r="J14125">
        <v>5</v>
      </c>
      <c r="K14125">
        <v>1.25</v>
      </c>
      <c r="L14125" t="s">
        <v>91</v>
      </c>
      <c r="M14125" t="s">
        <v>116</v>
      </c>
      <c r="N14125" t="s">
        <v>113</v>
      </c>
      <c r="O14125" t="s">
        <v>114</v>
      </c>
    </row>
    <row r="14126" spans="1:15" x14ac:dyDescent="0.35">
      <c r="A14126" t="s">
        <v>761</v>
      </c>
      <c r="B14126" s="10">
        <v>5.2083333333333336E-2</v>
      </c>
      <c r="C14126" t="s">
        <v>108</v>
      </c>
      <c r="D14126" t="s">
        <v>761</v>
      </c>
      <c r="E14126" s="10">
        <v>0.875</v>
      </c>
      <c r="F14126" t="s">
        <v>108</v>
      </c>
      <c r="G14126" t="s">
        <v>134</v>
      </c>
      <c r="H14126" t="s">
        <v>111</v>
      </c>
      <c r="I14126">
        <v>31</v>
      </c>
      <c r="J14126">
        <v>99</v>
      </c>
      <c r="K14126">
        <v>304</v>
      </c>
      <c r="L14126" t="s">
        <v>88</v>
      </c>
      <c r="M14126" t="s">
        <v>135</v>
      </c>
      <c r="N14126" t="s">
        <v>113</v>
      </c>
      <c r="O14126" t="s">
        <v>114</v>
      </c>
    </row>
    <row r="14127" spans="1:15" x14ac:dyDescent="0.35">
      <c r="A14127" t="s">
        <v>761</v>
      </c>
      <c r="B14127" s="10">
        <v>0.40625</v>
      </c>
      <c r="C14127" t="s">
        <v>108</v>
      </c>
      <c r="D14127" t="s">
        <v>761</v>
      </c>
      <c r="E14127" s="10">
        <v>0.96875</v>
      </c>
      <c r="F14127" t="s">
        <v>108</v>
      </c>
      <c r="G14127" t="s">
        <v>110</v>
      </c>
      <c r="H14127" t="s">
        <v>111</v>
      </c>
      <c r="I14127">
        <v>97.41</v>
      </c>
      <c r="J14127">
        <v>100</v>
      </c>
      <c r="K14127">
        <v>1315</v>
      </c>
      <c r="L14127" t="s">
        <v>115</v>
      </c>
      <c r="M14127" t="s">
        <v>115</v>
      </c>
      <c r="N14127" t="s">
        <v>237</v>
      </c>
      <c r="O14127" t="s">
        <v>123</v>
      </c>
    </row>
    <row r="14128" spans="1:15" x14ac:dyDescent="0.35">
      <c r="A14128" t="s">
        <v>761</v>
      </c>
      <c r="B14128" s="10">
        <v>0.40625</v>
      </c>
      <c r="C14128" t="s">
        <v>108</v>
      </c>
      <c r="D14128" t="s">
        <v>761</v>
      </c>
      <c r="E14128" s="10">
        <v>0.625</v>
      </c>
      <c r="F14128" t="s">
        <v>108</v>
      </c>
      <c r="G14128" t="s">
        <v>110</v>
      </c>
      <c r="H14128" t="s">
        <v>121</v>
      </c>
      <c r="I14128">
        <v>50</v>
      </c>
      <c r="J14128">
        <v>50</v>
      </c>
      <c r="K14128">
        <v>262.5</v>
      </c>
      <c r="L14128" t="s">
        <v>115</v>
      </c>
      <c r="M14128" t="s">
        <v>115</v>
      </c>
      <c r="N14128" t="s">
        <v>697</v>
      </c>
      <c r="O14128" t="s">
        <v>123</v>
      </c>
    </row>
    <row r="14129" spans="1:15" x14ac:dyDescent="0.35">
      <c r="A14129" t="s">
        <v>761</v>
      </c>
      <c r="B14129" s="10">
        <v>0.41666666666666669</v>
      </c>
      <c r="C14129" t="s">
        <v>108</v>
      </c>
      <c r="D14129" t="s">
        <v>761</v>
      </c>
      <c r="E14129" s="10">
        <v>0.8125</v>
      </c>
      <c r="F14129" t="s">
        <v>108</v>
      </c>
      <c r="G14129" t="s">
        <v>110</v>
      </c>
      <c r="H14129" t="s">
        <v>121</v>
      </c>
      <c r="I14129">
        <v>50</v>
      </c>
      <c r="J14129">
        <v>50</v>
      </c>
      <c r="K14129">
        <v>375</v>
      </c>
      <c r="L14129" t="s">
        <v>91</v>
      </c>
      <c r="M14129" t="s">
        <v>115</v>
      </c>
      <c r="N14129" t="s">
        <v>129</v>
      </c>
      <c r="O14129" t="s">
        <v>114</v>
      </c>
    </row>
    <row r="14130" spans="1:15" x14ac:dyDescent="0.35">
      <c r="A14130" t="s">
        <v>761</v>
      </c>
      <c r="B14130" s="10">
        <v>0.54166666666666663</v>
      </c>
      <c r="C14130" t="s">
        <v>108</v>
      </c>
      <c r="D14130" t="s">
        <v>761</v>
      </c>
      <c r="E14130" s="10">
        <v>0.63541666666666663</v>
      </c>
      <c r="F14130" t="s">
        <v>108</v>
      </c>
      <c r="G14130" t="s">
        <v>110</v>
      </c>
      <c r="H14130" t="s">
        <v>121</v>
      </c>
      <c r="I14130">
        <v>50</v>
      </c>
      <c r="J14130">
        <v>50</v>
      </c>
      <c r="K14130">
        <v>112.5</v>
      </c>
      <c r="L14130" t="s">
        <v>91</v>
      </c>
      <c r="M14130" t="s">
        <v>115</v>
      </c>
      <c r="N14130" t="s">
        <v>354</v>
      </c>
      <c r="O14130" t="s">
        <v>123</v>
      </c>
    </row>
    <row r="14131" spans="1:15" x14ac:dyDescent="0.35">
      <c r="A14131" t="s">
        <v>761</v>
      </c>
      <c r="B14131" s="10">
        <v>0.63541666666666663</v>
      </c>
      <c r="C14131" t="s">
        <v>108</v>
      </c>
      <c r="D14131" t="s">
        <v>761</v>
      </c>
      <c r="E14131" s="10">
        <v>0.96875</v>
      </c>
      <c r="F14131" t="s">
        <v>108</v>
      </c>
      <c r="G14131" t="s">
        <v>110</v>
      </c>
      <c r="H14131" t="s">
        <v>121</v>
      </c>
      <c r="I14131">
        <v>70.63</v>
      </c>
      <c r="J14131">
        <v>100</v>
      </c>
      <c r="K14131">
        <v>565</v>
      </c>
      <c r="L14131" t="s">
        <v>91</v>
      </c>
      <c r="M14131" t="s">
        <v>115</v>
      </c>
      <c r="N14131" t="s">
        <v>130</v>
      </c>
      <c r="O14131" t="s">
        <v>123</v>
      </c>
    </row>
    <row r="14132" spans="1:15" x14ac:dyDescent="0.35">
      <c r="A14132" t="s">
        <v>761</v>
      </c>
      <c r="B14132" s="10">
        <v>0.83333333333333337</v>
      </c>
      <c r="C14132" t="s">
        <v>108</v>
      </c>
      <c r="D14132" t="s">
        <v>761</v>
      </c>
      <c r="E14132" s="10">
        <v>0.91666666666666663</v>
      </c>
      <c r="F14132" t="s">
        <v>108</v>
      </c>
      <c r="G14132" t="s">
        <v>141</v>
      </c>
      <c r="H14132" t="s">
        <v>121</v>
      </c>
      <c r="I14132">
        <v>178.5</v>
      </c>
      <c r="J14132">
        <v>191</v>
      </c>
      <c r="K14132">
        <v>357</v>
      </c>
      <c r="L14132" t="s">
        <v>115</v>
      </c>
      <c r="M14132" t="s">
        <v>115</v>
      </c>
      <c r="N14132" t="s">
        <v>113</v>
      </c>
      <c r="O14132" t="s">
        <v>114</v>
      </c>
    </row>
    <row r="14133" spans="1:15" x14ac:dyDescent="0.35">
      <c r="A14133" t="s">
        <v>762</v>
      </c>
      <c r="B14133" s="10">
        <v>4.1666666666666664E-2</v>
      </c>
      <c r="C14133" t="s">
        <v>108</v>
      </c>
      <c r="D14133" t="s">
        <v>762</v>
      </c>
      <c r="E14133" s="10">
        <v>0.54166666666666663</v>
      </c>
      <c r="F14133" t="s">
        <v>108</v>
      </c>
      <c r="G14133" t="s">
        <v>134</v>
      </c>
      <c r="H14133" t="s">
        <v>111</v>
      </c>
      <c r="I14133">
        <v>11</v>
      </c>
      <c r="J14133">
        <v>14</v>
      </c>
      <c r="K14133">
        <v>24</v>
      </c>
      <c r="L14133" t="s">
        <v>88</v>
      </c>
      <c r="M14133" t="s">
        <v>135</v>
      </c>
      <c r="N14133" t="s">
        <v>113</v>
      </c>
      <c r="O14133" t="s">
        <v>114</v>
      </c>
    </row>
    <row r="14134" spans="1:15" x14ac:dyDescent="0.35">
      <c r="A14134" t="s">
        <v>762</v>
      </c>
      <c r="B14134" s="10">
        <v>0.16666666666666666</v>
      </c>
      <c r="C14134" t="s">
        <v>108</v>
      </c>
      <c r="D14134" t="s">
        <v>762</v>
      </c>
      <c r="E14134" s="10">
        <v>0.25</v>
      </c>
      <c r="F14134" t="s">
        <v>108</v>
      </c>
      <c r="G14134" t="s">
        <v>110</v>
      </c>
      <c r="H14134" t="s">
        <v>121</v>
      </c>
      <c r="I14134">
        <v>80</v>
      </c>
      <c r="J14134">
        <v>80</v>
      </c>
      <c r="K14134">
        <v>160</v>
      </c>
      <c r="L14134" t="s">
        <v>89</v>
      </c>
      <c r="M14134" t="s">
        <v>116</v>
      </c>
      <c r="N14134" t="s">
        <v>252</v>
      </c>
      <c r="O14134" t="s">
        <v>123</v>
      </c>
    </row>
    <row r="14135" spans="1:15" x14ac:dyDescent="0.35">
      <c r="A14135" t="s">
        <v>762</v>
      </c>
      <c r="B14135" s="10">
        <v>0.16666666666666666</v>
      </c>
      <c r="C14135" t="s">
        <v>108</v>
      </c>
      <c r="D14135" t="s">
        <v>762</v>
      </c>
      <c r="E14135" s="10">
        <v>0.45833333333333331</v>
      </c>
      <c r="F14135" t="s">
        <v>108</v>
      </c>
      <c r="G14135" t="s">
        <v>110</v>
      </c>
      <c r="H14135" t="s">
        <v>111</v>
      </c>
      <c r="I14135">
        <v>35</v>
      </c>
      <c r="J14135">
        <v>50</v>
      </c>
      <c r="K14135">
        <v>35</v>
      </c>
      <c r="L14135" t="s">
        <v>88</v>
      </c>
      <c r="M14135" t="s">
        <v>116</v>
      </c>
      <c r="N14135" t="s">
        <v>305</v>
      </c>
      <c r="O14135" t="s">
        <v>123</v>
      </c>
    </row>
    <row r="14136" spans="1:15" x14ac:dyDescent="0.35">
      <c r="A14136" t="s">
        <v>762</v>
      </c>
      <c r="B14136" s="10">
        <v>0.16666666666666666</v>
      </c>
      <c r="C14136" t="s">
        <v>108</v>
      </c>
      <c r="D14136" t="s">
        <v>762</v>
      </c>
      <c r="E14136" s="10">
        <v>0.20833333333333334</v>
      </c>
      <c r="F14136" t="s">
        <v>108</v>
      </c>
      <c r="G14136" t="s">
        <v>110</v>
      </c>
      <c r="H14136" t="s">
        <v>111</v>
      </c>
      <c r="I14136">
        <v>19</v>
      </c>
      <c r="J14136">
        <v>28</v>
      </c>
      <c r="K14136">
        <v>10</v>
      </c>
      <c r="L14136" t="s">
        <v>88</v>
      </c>
      <c r="M14136" t="s">
        <v>116</v>
      </c>
      <c r="N14136" t="s">
        <v>382</v>
      </c>
      <c r="O14136" t="s">
        <v>123</v>
      </c>
    </row>
    <row r="14137" spans="1:15" x14ac:dyDescent="0.35">
      <c r="A14137" t="s">
        <v>762</v>
      </c>
      <c r="B14137" s="10">
        <v>0.16666666666666666</v>
      </c>
      <c r="C14137" t="s">
        <v>108</v>
      </c>
      <c r="D14137" t="s">
        <v>762</v>
      </c>
      <c r="E14137" s="10">
        <v>0.5</v>
      </c>
      <c r="F14137" t="s">
        <v>108</v>
      </c>
      <c r="G14137" t="s">
        <v>110</v>
      </c>
      <c r="H14137" t="s">
        <v>111</v>
      </c>
      <c r="I14137">
        <v>221.44</v>
      </c>
      <c r="J14137">
        <v>313</v>
      </c>
      <c r="K14137">
        <v>1771.5</v>
      </c>
      <c r="L14137" t="s">
        <v>115</v>
      </c>
      <c r="M14137" t="s">
        <v>116</v>
      </c>
      <c r="N14137" t="s">
        <v>146</v>
      </c>
      <c r="O14137" t="s">
        <v>123</v>
      </c>
    </row>
    <row r="14138" spans="1:15" x14ac:dyDescent="0.35">
      <c r="A14138" t="s">
        <v>762</v>
      </c>
      <c r="B14138" s="10">
        <v>0.16666666666666666</v>
      </c>
      <c r="C14138" t="s">
        <v>108</v>
      </c>
      <c r="D14138" t="s">
        <v>762</v>
      </c>
      <c r="E14138" s="10">
        <v>0.30208333333333331</v>
      </c>
      <c r="F14138" t="s">
        <v>108</v>
      </c>
      <c r="G14138" t="s">
        <v>110</v>
      </c>
      <c r="H14138" t="s">
        <v>121</v>
      </c>
      <c r="I14138">
        <v>44.09</v>
      </c>
      <c r="J14138">
        <v>100</v>
      </c>
      <c r="K14138">
        <v>121.25</v>
      </c>
      <c r="L14138" t="s">
        <v>91</v>
      </c>
      <c r="M14138" t="s">
        <v>116</v>
      </c>
      <c r="N14138" t="s">
        <v>122</v>
      </c>
      <c r="O14138" t="s">
        <v>123</v>
      </c>
    </row>
    <row r="14139" spans="1:15" x14ac:dyDescent="0.35">
      <c r="A14139" t="s">
        <v>762</v>
      </c>
      <c r="B14139" s="10">
        <v>0.17708333333333334</v>
      </c>
      <c r="C14139" t="s">
        <v>108</v>
      </c>
      <c r="D14139" t="s">
        <v>762</v>
      </c>
      <c r="E14139" s="10">
        <v>0.3125</v>
      </c>
      <c r="F14139" t="s">
        <v>108</v>
      </c>
      <c r="G14139" t="s">
        <v>110</v>
      </c>
      <c r="H14139" t="s">
        <v>121</v>
      </c>
      <c r="I14139">
        <v>104</v>
      </c>
      <c r="J14139">
        <v>142</v>
      </c>
      <c r="K14139">
        <v>337</v>
      </c>
      <c r="L14139" t="s">
        <v>89</v>
      </c>
      <c r="M14139" t="s">
        <v>116</v>
      </c>
      <c r="N14139" t="s">
        <v>140</v>
      </c>
      <c r="O14139" t="s">
        <v>123</v>
      </c>
    </row>
    <row r="14140" spans="1:15" x14ac:dyDescent="0.35">
      <c r="A14140" t="s">
        <v>762</v>
      </c>
      <c r="B14140" s="10">
        <v>0.17708333333333334</v>
      </c>
      <c r="C14140" t="s">
        <v>108</v>
      </c>
      <c r="D14140" t="s">
        <v>762</v>
      </c>
      <c r="E14140" s="10">
        <v>0.33333333333333331</v>
      </c>
      <c r="F14140" t="s">
        <v>108</v>
      </c>
      <c r="G14140" t="s">
        <v>110</v>
      </c>
      <c r="H14140" t="s">
        <v>111</v>
      </c>
      <c r="I14140">
        <v>39.270000000000003</v>
      </c>
      <c r="J14140">
        <v>70</v>
      </c>
      <c r="K14140">
        <v>108</v>
      </c>
      <c r="L14140" t="s">
        <v>115</v>
      </c>
      <c r="M14140" t="s">
        <v>116</v>
      </c>
      <c r="N14140" t="s">
        <v>146</v>
      </c>
      <c r="O14140" t="s">
        <v>123</v>
      </c>
    </row>
    <row r="14141" spans="1:15" x14ac:dyDescent="0.35">
      <c r="A14141" t="s">
        <v>762</v>
      </c>
      <c r="B14141" s="10">
        <v>0.21875</v>
      </c>
      <c r="C14141" t="s">
        <v>108</v>
      </c>
      <c r="D14141" t="s">
        <v>762</v>
      </c>
      <c r="E14141" s="10">
        <v>0.42708333333333331</v>
      </c>
      <c r="F14141" t="s">
        <v>108</v>
      </c>
      <c r="G14141" t="s">
        <v>110</v>
      </c>
      <c r="H14141" t="s">
        <v>121</v>
      </c>
      <c r="I14141">
        <v>45</v>
      </c>
      <c r="J14141">
        <v>70</v>
      </c>
      <c r="K14141">
        <v>22.5</v>
      </c>
      <c r="L14141" t="s">
        <v>91</v>
      </c>
      <c r="M14141" t="s">
        <v>116</v>
      </c>
      <c r="N14141" t="s">
        <v>129</v>
      </c>
      <c r="O14141" t="s">
        <v>114</v>
      </c>
    </row>
    <row r="14142" spans="1:15" x14ac:dyDescent="0.35">
      <c r="A14142" t="s">
        <v>762</v>
      </c>
      <c r="B14142" s="10">
        <v>0.22916666666666666</v>
      </c>
      <c r="C14142" t="s">
        <v>108</v>
      </c>
      <c r="D14142" t="s">
        <v>762</v>
      </c>
      <c r="E14142" s="10">
        <v>0.5</v>
      </c>
      <c r="F14142" t="s">
        <v>108</v>
      </c>
      <c r="G14142" t="s">
        <v>110</v>
      </c>
      <c r="H14142" t="s">
        <v>121</v>
      </c>
      <c r="I14142">
        <v>204</v>
      </c>
      <c r="J14142">
        <v>300</v>
      </c>
      <c r="K14142">
        <v>1328</v>
      </c>
      <c r="L14142" t="s">
        <v>89</v>
      </c>
      <c r="M14142" t="s">
        <v>116</v>
      </c>
      <c r="N14142" t="s">
        <v>282</v>
      </c>
      <c r="O14142" t="s">
        <v>123</v>
      </c>
    </row>
    <row r="14143" spans="1:15" x14ac:dyDescent="0.35">
      <c r="A14143" t="s">
        <v>762</v>
      </c>
      <c r="B14143" s="10">
        <v>0.22916666666666666</v>
      </c>
      <c r="C14143" t="s">
        <v>108</v>
      </c>
      <c r="D14143" t="s">
        <v>762</v>
      </c>
      <c r="E14143" s="10">
        <v>0.25</v>
      </c>
      <c r="F14143" t="s">
        <v>108</v>
      </c>
      <c r="G14143" t="s">
        <v>110</v>
      </c>
      <c r="H14143" t="s">
        <v>111</v>
      </c>
      <c r="I14143">
        <v>50</v>
      </c>
      <c r="J14143">
        <v>60</v>
      </c>
      <c r="K14143">
        <v>25</v>
      </c>
      <c r="L14143" t="s">
        <v>88</v>
      </c>
      <c r="M14143" t="s">
        <v>116</v>
      </c>
      <c r="N14143" t="s">
        <v>154</v>
      </c>
      <c r="O14143" t="s">
        <v>123</v>
      </c>
    </row>
    <row r="14144" spans="1:15" x14ac:dyDescent="0.35">
      <c r="A14144" t="s">
        <v>762</v>
      </c>
      <c r="B14144" s="10">
        <v>0.25</v>
      </c>
      <c r="C14144" t="s">
        <v>108</v>
      </c>
      <c r="D14144" t="s">
        <v>762</v>
      </c>
      <c r="E14144" s="10">
        <v>0.33333333333333331</v>
      </c>
      <c r="F14144" t="s">
        <v>108</v>
      </c>
      <c r="G14144" t="s">
        <v>110</v>
      </c>
      <c r="H14144" t="s">
        <v>111</v>
      </c>
      <c r="I14144">
        <v>92</v>
      </c>
      <c r="J14144">
        <v>133</v>
      </c>
      <c r="K14144">
        <v>183</v>
      </c>
      <c r="L14144" t="s">
        <v>88</v>
      </c>
      <c r="M14144" t="s">
        <v>116</v>
      </c>
      <c r="N14144" t="s">
        <v>154</v>
      </c>
      <c r="O14144" t="s">
        <v>123</v>
      </c>
    </row>
    <row r="14145" spans="1:15" x14ac:dyDescent="0.35">
      <c r="A14145" t="s">
        <v>762</v>
      </c>
      <c r="B14145" s="10">
        <v>0.25</v>
      </c>
      <c r="C14145" t="s">
        <v>108</v>
      </c>
      <c r="D14145" t="s">
        <v>762</v>
      </c>
      <c r="E14145" s="10">
        <v>0.41666666666666669</v>
      </c>
      <c r="F14145" t="s">
        <v>108</v>
      </c>
      <c r="G14145" t="s">
        <v>110</v>
      </c>
      <c r="H14145" t="s">
        <v>121</v>
      </c>
      <c r="I14145">
        <v>70.5</v>
      </c>
      <c r="J14145">
        <v>75</v>
      </c>
      <c r="K14145">
        <v>282</v>
      </c>
      <c r="L14145" t="s">
        <v>91</v>
      </c>
      <c r="M14145" t="s">
        <v>116</v>
      </c>
      <c r="N14145" t="s">
        <v>130</v>
      </c>
      <c r="O14145" t="s">
        <v>123</v>
      </c>
    </row>
    <row r="14146" spans="1:15" x14ac:dyDescent="0.35">
      <c r="A14146" t="s">
        <v>762</v>
      </c>
      <c r="B14146" s="10">
        <v>0.28125</v>
      </c>
      <c r="C14146" t="s">
        <v>108</v>
      </c>
      <c r="D14146" t="s">
        <v>762</v>
      </c>
      <c r="E14146" s="10">
        <v>0.39583333333333331</v>
      </c>
      <c r="F14146" t="s">
        <v>108</v>
      </c>
      <c r="G14146" t="s">
        <v>110</v>
      </c>
      <c r="H14146" t="s">
        <v>121</v>
      </c>
      <c r="I14146">
        <v>70.45</v>
      </c>
      <c r="J14146">
        <v>90</v>
      </c>
      <c r="K14146">
        <v>193.75</v>
      </c>
      <c r="L14146" t="s">
        <v>91</v>
      </c>
      <c r="M14146" t="s">
        <v>116</v>
      </c>
      <c r="N14146" t="s">
        <v>129</v>
      </c>
      <c r="O14146" t="s">
        <v>114</v>
      </c>
    </row>
    <row r="14147" spans="1:15" x14ac:dyDescent="0.35">
      <c r="A14147" t="s">
        <v>762</v>
      </c>
      <c r="B14147" s="10">
        <v>0.29166666666666669</v>
      </c>
      <c r="C14147" t="s">
        <v>108</v>
      </c>
      <c r="D14147" t="s">
        <v>762</v>
      </c>
      <c r="E14147" s="10">
        <v>0.375</v>
      </c>
      <c r="F14147" t="s">
        <v>108</v>
      </c>
      <c r="G14147" t="s">
        <v>203</v>
      </c>
      <c r="H14147" t="s">
        <v>111</v>
      </c>
      <c r="I14147">
        <v>153.75</v>
      </c>
      <c r="J14147">
        <v>220</v>
      </c>
      <c r="K14147">
        <v>307.5</v>
      </c>
      <c r="L14147" t="s">
        <v>115</v>
      </c>
      <c r="M14147" t="s">
        <v>115</v>
      </c>
      <c r="N14147" t="s">
        <v>113</v>
      </c>
      <c r="O14147" t="s">
        <v>114</v>
      </c>
    </row>
    <row r="14148" spans="1:15" x14ac:dyDescent="0.35">
      <c r="A14148" t="s">
        <v>762</v>
      </c>
      <c r="B14148" s="10">
        <v>0.29166666666666669</v>
      </c>
      <c r="C14148" t="s">
        <v>108</v>
      </c>
      <c r="D14148" t="s">
        <v>762</v>
      </c>
      <c r="E14148" s="10">
        <v>0.70833333333333337</v>
      </c>
      <c r="F14148" t="s">
        <v>108</v>
      </c>
      <c r="G14148" t="s">
        <v>203</v>
      </c>
      <c r="H14148" t="s">
        <v>121</v>
      </c>
      <c r="I14148">
        <v>196.25</v>
      </c>
      <c r="J14148">
        <v>220</v>
      </c>
      <c r="K14148">
        <v>1962.5</v>
      </c>
      <c r="L14148" t="s">
        <v>115</v>
      </c>
      <c r="M14148" t="s">
        <v>115</v>
      </c>
      <c r="N14148" t="s">
        <v>307</v>
      </c>
      <c r="O14148" t="s">
        <v>123</v>
      </c>
    </row>
    <row r="14149" spans="1:15" x14ac:dyDescent="0.35">
      <c r="A14149" t="s">
        <v>762</v>
      </c>
      <c r="B14149" s="10">
        <v>0.33333333333333331</v>
      </c>
      <c r="C14149" t="s">
        <v>108</v>
      </c>
      <c r="D14149" t="s">
        <v>762</v>
      </c>
      <c r="E14149" s="10">
        <v>0.5</v>
      </c>
      <c r="F14149" t="s">
        <v>108</v>
      </c>
      <c r="G14149" t="s">
        <v>110</v>
      </c>
      <c r="H14149" t="s">
        <v>111</v>
      </c>
      <c r="I14149">
        <v>86</v>
      </c>
      <c r="J14149">
        <v>140</v>
      </c>
      <c r="K14149">
        <v>279.5</v>
      </c>
      <c r="L14149" t="s">
        <v>115</v>
      </c>
      <c r="M14149" t="s">
        <v>116</v>
      </c>
      <c r="N14149" t="s">
        <v>149</v>
      </c>
      <c r="O14149" t="s">
        <v>123</v>
      </c>
    </row>
    <row r="14150" spans="1:15" x14ac:dyDescent="0.35">
      <c r="A14150" t="s">
        <v>762</v>
      </c>
      <c r="B14150" s="10">
        <v>0.36458333333333331</v>
      </c>
      <c r="C14150" t="s">
        <v>108</v>
      </c>
      <c r="D14150" t="s">
        <v>762</v>
      </c>
      <c r="E14150" s="10">
        <v>0.63541666666666663</v>
      </c>
      <c r="F14150" t="s">
        <v>108</v>
      </c>
      <c r="G14150" t="s">
        <v>110</v>
      </c>
      <c r="H14150" t="s">
        <v>111</v>
      </c>
      <c r="I14150">
        <v>96.15</v>
      </c>
      <c r="J14150">
        <v>100</v>
      </c>
      <c r="K14150">
        <v>625</v>
      </c>
      <c r="L14150" t="s">
        <v>115</v>
      </c>
      <c r="M14150" t="s">
        <v>115</v>
      </c>
      <c r="N14150" t="s">
        <v>237</v>
      </c>
      <c r="O14150" t="s">
        <v>123</v>
      </c>
    </row>
    <row r="14151" spans="1:15" x14ac:dyDescent="0.35">
      <c r="A14151" t="s">
        <v>762</v>
      </c>
      <c r="B14151" s="10">
        <v>0.36458333333333331</v>
      </c>
      <c r="C14151" t="s">
        <v>108</v>
      </c>
      <c r="D14151" t="s">
        <v>762</v>
      </c>
      <c r="E14151" s="10">
        <v>0.5</v>
      </c>
      <c r="F14151" t="s">
        <v>108</v>
      </c>
      <c r="G14151" t="s">
        <v>110</v>
      </c>
      <c r="H14151" t="s">
        <v>121</v>
      </c>
      <c r="I14151">
        <v>96.15</v>
      </c>
      <c r="J14151">
        <v>100</v>
      </c>
      <c r="K14151">
        <v>312.5</v>
      </c>
      <c r="L14151" t="s">
        <v>91</v>
      </c>
      <c r="M14151" t="s">
        <v>115</v>
      </c>
      <c r="N14151" t="s">
        <v>129</v>
      </c>
      <c r="O14151" t="s">
        <v>114</v>
      </c>
    </row>
    <row r="14152" spans="1:15" x14ac:dyDescent="0.35">
      <c r="A14152" t="s">
        <v>762</v>
      </c>
      <c r="B14152" s="10">
        <v>0.375</v>
      </c>
      <c r="C14152" t="s">
        <v>108</v>
      </c>
      <c r="D14152" t="s">
        <v>762</v>
      </c>
      <c r="E14152" s="10">
        <v>0.70833333333333337</v>
      </c>
      <c r="F14152" t="s">
        <v>108</v>
      </c>
      <c r="G14152" t="s">
        <v>110</v>
      </c>
      <c r="H14152" t="s">
        <v>111</v>
      </c>
      <c r="I14152">
        <v>55</v>
      </c>
      <c r="J14152">
        <v>100</v>
      </c>
      <c r="K14152">
        <v>442</v>
      </c>
      <c r="L14152" t="s">
        <v>88</v>
      </c>
      <c r="M14152" t="s">
        <v>88</v>
      </c>
      <c r="N14152" t="s">
        <v>382</v>
      </c>
      <c r="O14152" t="s">
        <v>123</v>
      </c>
    </row>
    <row r="14153" spans="1:15" x14ac:dyDescent="0.35">
      <c r="A14153" t="s">
        <v>762</v>
      </c>
      <c r="B14153" s="10">
        <v>0.375</v>
      </c>
      <c r="C14153" t="s">
        <v>108</v>
      </c>
      <c r="D14153" t="s">
        <v>762</v>
      </c>
      <c r="E14153" s="10">
        <v>0.70833333333333337</v>
      </c>
      <c r="F14153" t="s">
        <v>108</v>
      </c>
      <c r="G14153" t="s">
        <v>110</v>
      </c>
      <c r="H14153" t="s">
        <v>111</v>
      </c>
      <c r="I14153">
        <v>57</v>
      </c>
      <c r="J14153">
        <v>120</v>
      </c>
      <c r="K14153">
        <v>458</v>
      </c>
      <c r="L14153" t="s">
        <v>88</v>
      </c>
      <c r="M14153" t="s">
        <v>88</v>
      </c>
      <c r="N14153" t="s">
        <v>124</v>
      </c>
      <c r="O14153" t="s">
        <v>118</v>
      </c>
    </row>
    <row r="14154" spans="1:15" x14ac:dyDescent="0.35">
      <c r="A14154" t="s">
        <v>762</v>
      </c>
      <c r="B14154" s="10">
        <v>0.375</v>
      </c>
      <c r="C14154" t="s">
        <v>108</v>
      </c>
      <c r="D14154" t="s">
        <v>762</v>
      </c>
      <c r="E14154" s="10">
        <v>0.70833333333333337</v>
      </c>
      <c r="F14154" t="s">
        <v>108</v>
      </c>
      <c r="G14154" t="s">
        <v>110</v>
      </c>
      <c r="H14154" t="s">
        <v>111</v>
      </c>
      <c r="I14154">
        <v>55</v>
      </c>
      <c r="J14154">
        <v>100</v>
      </c>
      <c r="K14154">
        <v>442</v>
      </c>
      <c r="L14154" t="s">
        <v>88</v>
      </c>
      <c r="M14154" t="s">
        <v>88</v>
      </c>
      <c r="N14154" t="s">
        <v>305</v>
      </c>
      <c r="O14154" t="s">
        <v>123</v>
      </c>
    </row>
    <row r="14155" spans="1:15" x14ac:dyDescent="0.35">
      <c r="A14155" t="s">
        <v>762</v>
      </c>
      <c r="B14155" s="10">
        <v>0.4375</v>
      </c>
      <c r="C14155" t="s">
        <v>108</v>
      </c>
      <c r="D14155" t="s">
        <v>762</v>
      </c>
      <c r="E14155" s="10">
        <v>0.45833333333333331</v>
      </c>
      <c r="F14155" t="s">
        <v>108</v>
      </c>
      <c r="G14155" t="s">
        <v>110</v>
      </c>
      <c r="H14155" t="s">
        <v>111</v>
      </c>
      <c r="I14155">
        <v>30</v>
      </c>
      <c r="J14155">
        <v>40</v>
      </c>
      <c r="K14155">
        <v>15</v>
      </c>
      <c r="L14155" t="s">
        <v>88</v>
      </c>
      <c r="M14155" t="s">
        <v>116</v>
      </c>
      <c r="N14155" t="s">
        <v>313</v>
      </c>
      <c r="O14155" t="s">
        <v>123</v>
      </c>
    </row>
    <row r="14156" spans="1:15" x14ac:dyDescent="0.35">
      <c r="A14156" t="s">
        <v>762</v>
      </c>
      <c r="B14156" s="10">
        <v>0.48958333333333331</v>
      </c>
      <c r="C14156" t="s">
        <v>108</v>
      </c>
      <c r="D14156" t="s">
        <v>762</v>
      </c>
      <c r="E14156" s="10">
        <v>0.5</v>
      </c>
      <c r="F14156" t="s">
        <v>108</v>
      </c>
      <c r="G14156" t="s">
        <v>110</v>
      </c>
      <c r="H14156" t="s">
        <v>111</v>
      </c>
      <c r="I14156">
        <v>40</v>
      </c>
      <c r="J14156">
        <v>40</v>
      </c>
      <c r="K14156">
        <v>10</v>
      </c>
      <c r="L14156" t="s">
        <v>88</v>
      </c>
      <c r="M14156" t="s">
        <v>116</v>
      </c>
      <c r="N14156" t="s">
        <v>305</v>
      </c>
      <c r="O14156" t="s">
        <v>123</v>
      </c>
    </row>
    <row r="14157" spans="1:15" x14ac:dyDescent="0.35">
      <c r="A14157" t="s">
        <v>762</v>
      </c>
      <c r="B14157" s="10">
        <v>0.48958333333333331</v>
      </c>
      <c r="C14157" t="s">
        <v>108</v>
      </c>
      <c r="D14157" t="s">
        <v>762</v>
      </c>
      <c r="E14157" s="10">
        <v>0.5</v>
      </c>
      <c r="F14157" t="s">
        <v>108</v>
      </c>
      <c r="G14157" t="s">
        <v>110</v>
      </c>
      <c r="H14157" t="s">
        <v>111</v>
      </c>
      <c r="I14157">
        <v>30</v>
      </c>
      <c r="J14157">
        <v>30</v>
      </c>
      <c r="K14157">
        <v>8</v>
      </c>
      <c r="L14157" t="s">
        <v>88</v>
      </c>
      <c r="M14157" t="s">
        <v>116</v>
      </c>
      <c r="N14157" t="s">
        <v>313</v>
      </c>
      <c r="O14157" t="s">
        <v>123</v>
      </c>
    </row>
    <row r="14158" spans="1:15" x14ac:dyDescent="0.35">
      <c r="A14158" t="s">
        <v>763</v>
      </c>
      <c r="B14158" s="10">
        <v>0.29166666666666669</v>
      </c>
      <c r="C14158" t="s">
        <v>108</v>
      </c>
      <c r="D14158" t="s">
        <v>763</v>
      </c>
      <c r="E14158" s="10">
        <v>0.70833333333333337</v>
      </c>
      <c r="F14158" t="s">
        <v>108</v>
      </c>
      <c r="G14158" t="s">
        <v>203</v>
      </c>
      <c r="H14158" t="s">
        <v>121</v>
      </c>
      <c r="I14158">
        <v>318.25</v>
      </c>
      <c r="J14158">
        <v>360</v>
      </c>
      <c r="K14158">
        <v>3182.5</v>
      </c>
      <c r="L14158" t="s">
        <v>115</v>
      </c>
      <c r="M14158" t="s">
        <v>115</v>
      </c>
      <c r="N14158" t="s">
        <v>307</v>
      </c>
      <c r="O14158" t="s">
        <v>123</v>
      </c>
    </row>
    <row r="14159" spans="1:15" x14ac:dyDescent="0.35">
      <c r="A14159" t="s">
        <v>763</v>
      </c>
      <c r="B14159" s="10">
        <v>0.29166666666666669</v>
      </c>
      <c r="C14159" t="s">
        <v>108</v>
      </c>
      <c r="D14159" t="s">
        <v>763</v>
      </c>
      <c r="E14159" s="10">
        <v>0.70833333333333337</v>
      </c>
      <c r="F14159" t="s">
        <v>108</v>
      </c>
      <c r="G14159" t="s">
        <v>203</v>
      </c>
      <c r="H14159" t="s">
        <v>111</v>
      </c>
      <c r="I14159">
        <v>318.25</v>
      </c>
      <c r="J14159">
        <v>360</v>
      </c>
      <c r="K14159">
        <v>3182.5</v>
      </c>
      <c r="L14159" t="s">
        <v>115</v>
      </c>
      <c r="M14159" t="s">
        <v>115</v>
      </c>
      <c r="N14159" t="s">
        <v>113</v>
      </c>
      <c r="O14159" t="s">
        <v>114</v>
      </c>
    </row>
    <row r="14160" spans="1:15" x14ac:dyDescent="0.35">
      <c r="A14160" t="s">
        <v>763</v>
      </c>
      <c r="B14160" s="10">
        <v>0.33333333333333331</v>
      </c>
      <c r="C14160" t="s">
        <v>108</v>
      </c>
      <c r="D14160" t="s">
        <v>763</v>
      </c>
      <c r="E14160" s="10">
        <v>0.625</v>
      </c>
      <c r="F14160" t="s">
        <v>108</v>
      </c>
      <c r="G14160" t="s">
        <v>203</v>
      </c>
      <c r="H14160" t="s">
        <v>121</v>
      </c>
      <c r="I14160">
        <v>220.18</v>
      </c>
      <c r="J14160">
        <v>235</v>
      </c>
      <c r="K14160">
        <v>1541.25</v>
      </c>
      <c r="L14160" t="s">
        <v>115</v>
      </c>
      <c r="M14160" t="s">
        <v>115</v>
      </c>
      <c r="N14160" t="s">
        <v>476</v>
      </c>
      <c r="O14160" t="s">
        <v>123</v>
      </c>
    </row>
    <row r="14161" spans="1:15" x14ac:dyDescent="0.35">
      <c r="A14161" t="s">
        <v>763</v>
      </c>
      <c r="B14161" s="10">
        <v>0.33333333333333331</v>
      </c>
      <c r="C14161" t="s">
        <v>108</v>
      </c>
      <c r="D14161" t="s">
        <v>763</v>
      </c>
      <c r="E14161" s="10">
        <v>0.625</v>
      </c>
      <c r="F14161" t="s">
        <v>108</v>
      </c>
      <c r="G14161" t="s">
        <v>203</v>
      </c>
      <c r="H14161" t="s">
        <v>111</v>
      </c>
      <c r="I14161">
        <v>220.18</v>
      </c>
      <c r="J14161">
        <v>235</v>
      </c>
      <c r="K14161">
        <v>1541.25</v>
      </c>
      <c r="L14161" t="s">
        <v>115</v>
      </c>
      <c r="M14161" t="s">
        <v>115</v>
      </c>
      <c r="N14161" t="s">
        <v>113</v>
      </c>
      <c r="O14161" t="s">
        <v>114</v>
      </c>
    </row>
    <row r="14162" spans="1:15" x14ac:dyDescent="0.35">
      <c r="A14162" t="s">
        <v>763</v>
      </c>
      <c r="B14162" s="10">
        <v>0.58333333333333337</v>
      </c>
      <c r="C14162" t="s">
        <v>108</v>
      </c>
      <c r="D14162" t="s">
        <v>763</v>
      </c>
      <c r="E14162" s="10">
        <v>0.83333333333333337</v>
      </c>
      <c r="F14162" t="s">
        <v>108</v>
      </c>
      <c r="G14162" t="s">
        <v>168</v>
      </c>
      <c r="H14162" t="s">
        <v>111</v>
      </c>
      <c r="I14162">
        <v>101</v>
      </c>
      <c r="J14162">
        <v>260</v>
      </c>
      <c r="K14162">
        <v>604</v>
      </c>
      <c r="L14162" t="s">
        <v>89</v>
      </c>
      <c r="M14162" t="s">
        <v>89</v>
      </c>
      <c r="N14162" t="s">
        <v>293</v>
      </c>
      <c r="O14162" t="s">
        <v>123</v>
      </c>
    </row>
    <row r="14163" spans="1:15" x14ac:dyDescent="0.35">
      <c r="A14163" t="s">
        <v>763</v>
      </c>
      <c r="B14163" s="10">
        <v>0.58333333333333337</v>
      </c>
      <c r="C14163" t="s">
        <v>108</v>
      </c>
      <c r="D14163" t="s">
        <v>763</v>
      </c>
      <c r="E14163" s="10">
        <v>0.83333333333333337</v>
      </c>
      <c r="F14163" t="s">
        <v>108</v>
      </c>
      <c r="G14163" t="s">
        <v>168</v>
      </c>
      <c r="H14163" t="s">
        <v>121</v>
      </c>
      <c r="I14163">
        <v>40</v>
      </c>
      <c r="J14163">
        <v>42</v>
      </c>
      <c r="K14163">
        <v>243</v>
      </c>
      <c r="L14163" t="s">
        <v>89</v>
      </c>
      <c r="M14163" t="s">
        <v>89</v>
      </c>
      <c r="N14163" t="s">
        <v>248</v>
      </c>
      <c r="O14163" t="s">
        <v>123</v>
      </c>
    </row>
    <row r="14164" spans="1:15" x14ac:dyDescent="0.35">
      <c r="A14164" t="s">
        <v>763</v>
      </c>
      <c r="B14164" s="10">
        <v>0.59375</v>
      </c>
      <c r="C14164" t="s">
        <v>108</v>
      </c>
      <c r="D14164" t="s">
        <v>763</v>
      </c>
      <c r="E14164" s="10">
        <v>0.61458333333333337</v>
      </c>
      <c r="F14164" t="s">
        <v>108</v>
      </c>
      <c r="G14164" t="s">
        <v>134</v>
      </c>
      <c r="H14164" t="s">
        <v>121</v>
      </c>
      <c r="I14164">
        <v>3</v>
      </c>
      <c r="J14164">
        <v>3</v>
      </c>
      <c r="K14164">
        <v>2</v>
      </c>
      <c r="L14164" t="s">
        <v>88</v>
      </c>
      <c r="M14164" t="s">
        <v>88</v>
      </c>
      <c r="N14164" t="s">
        <v>113</v>
      </c>
      <c r="O14164" t="s">
        <v>114</v>
      </c>
    </row>
    <row r="14165" spans="1:15" x14ac:dyDescent="0.35">
      <c r="A14165" t="s">
        <v>763</v>
      </c>
      <c r="B14165" s="10">
        <v>0.67708333333333337</v>
      </c>
      <c r="C14165" t="s">
        <v>108</v>
      </c>
      <c r="D14165" t="s">
        <v>763</v>
      </c>
      <c r="E14165" s="10">
        <v>0.83333333333333337</v>
      </c>
      <c r="F14165" t="s">
        <v>108</v>
      </c>
      <c r="G14165" t="s">
        <v>168</v>
      </c>
      <c r="H14165" t="s">
        <v>121</v>
      </c>
      <c r="I14165">
        <v>96</v>
      </c>
      <c r="J14165">
        <v>218</v>
      </c>
      <c r="K14165">
        <v>361</v>
      </c>
      <c r="L14165" t="s">
        <v>89</v>
      </c>
      <c r="M14165" t="s">
        <v>89</v>
      </c>
      <c r="N14165" t="s">
        <v>249</v>
      </c>
      <c r="O14165" t="s">
        <v>123</v>
      </c>
    </row>
    <row r="14166" spans="1:15" x14ac:dyDescent="0.35">
      <c r="A14166" t="s">
        <v>764</v>
      </c>
      <c r="B14166" s="10">
        <v>0.29166666666666669</v>
      </c>
      <c r="C14166" t="s">
        <v>108</v>
      </c>
      <c r="D14166" t="s">
        <v>764</v>
      </c>
      <c r="E14166" s="10">
        <v>0.625</v>
      </c>
      <c r="F14166" t="s">
        <v>108</v>
      </c>
      <c r="G14166" t="s">
        <v>203</v>
      </c>
      <c r="H14166" t="s">
        <v>111</v>
      </c>
      <c r="I14166">
        <v>457.5</v>
      </c>
      <c r="J14166">
        <v>580</v>
      </c>
      <c r="K14166">
        <v>3660</v>
      </c>
      <c r="L14166" t="s">
        <v>115</v>
      </c>
      <c r="M14166" t="s">
        <v>115</v>
      </c>
      <c r="N14166" t="s">
        <v>113</v>
      </c>
      <c r="O14166" t="s">
        <v>114</v>
      </c>
    </row>
    <row r="14167" spans="1:15" x14ac:dyDescent="0.35">
      <c r="A14167" t="s">
        <v>764</v>
      </c>
      <c r="B14167" s="10">
        <v>0.29166666666666669</v>
      </c>
      <c r="C14167" t="s">
        <v>108</v>
      </c>
      <c r="D14167" t="s">
        <v>764</v>
      </c>
      <c r="E14167" s="10">
        <v>0.70833333333333337</v>
      </c>
      <c r="F14167" t="s">
        <v>108</v>
      </c>
      <c r="G14167" t="s">
        <v>203</v>
      </c>
      <c r="H14167" t="s">
        <v>111</v>
      </c>
      <c r="I14167">
        <v>318.25</v>
      </c>
      <c r="J14167">
        <v>360</v>
      </c>
      <c r="K14167">
        <v>3182.5</v>
      </c>
      <c r="L14167" t="s">
        <v>115</v>
      </c>
      <c r="M14167" t="s">
        <v>115</v>
      </c>
      <c r="N14167" t="s">
        <v>113</v>
      </c>
      <c r="O14167" t="s">
        <v>114</v>
      </c>
    </row>
    <row r="14168" spans="1:15" x14ac:dyDescent="0.35">
      <c r="A14168" t="s">
        <v>764</v>
      </c>
      <c r="B14168" s="10">
        <v>0.29166666666666669</v>
      </c>
      <c r="C14168" t="s">
        <v>108</v>
      </c>
      <c r="D14168" t="s">
        <v>764</v>
      </c>
      <c r="E14168" s="10">
        <v>0.625</v>
      </c>
      <c r="F14168" t="s">
        <v>108</v>
      </c>
      <c r="G14168" t="s">
        <v>203</v>
      </c>
      <c r="H14168" t="s">
        <v>121</v>
      </c>
      <c r="I14168">
        <v>457.5</v>
      </c>
      <c r="J14168">
        <v>580</v>
      </c>
      <c r="K14168">
        <v>3660</v>
      </c>
      <c r="L14168" t="s">
        <v>115</v>
      </c>
      <c r="M14168" t="s">
        <v>115</v>
      </c>
      <c r="N14168" t="s">
        <v>476</v>
      </c>
      <c r="O14168" t="s">
        <v>123</v>
      </c>
    </row>
    <row r="14169" spans="1:15" x14ac:dyDescent="0.35">
      <c r="A14169" t="s">
        <v>764</v>
      </c>
      <c r="B14169" s="10">
        <v>0.29166666666666669</v>
      </c>
      <c r="C14169" t="s">
        <v>108</v>
      </c>
      <c r="D14169" t="s">
        <v>764</v>
      </c>
      <c r="E14169" s="10">
        <v>0.70833333333333337</v>
      </c>
      <c r="F14169" t="s">
        <v>108</v>
      </c>
      <c r="G14169" t="s">
        <v>203</v>
      </c>
      <c r="H14169" t="s">
        <v>121</v>
      </c>
      <c r="I14169">
        <v>318.25</v>
      </c>
      <c r="J14169">
        <v>360</v>
      </c>
      <c r="K14169">
        <v>3182.5</v>
      </c>
      <c r="L14169" t="s">
        <v>115</v>
      </c>
      <c r="M14169" t="s">
        <v>115</v>
      </c>
      <c r="N14169" t="s">
        <v>307</v>
      </c>
      <c r="O14169" t="s">
        <v>123</v>
      </c>
    </row>
    <row r="14170" spans="1:15" x14ac:dyDescent="0.35">
      <c r="A14170" t="s">
        <v>764</v>
      </c>
      <c r="B14170" s="10">
        <v>0.45833333333333331</v>
      </c>
      <c r="C14170" t="s">
        <v>108</v>
      </c>
      <c r="D14170" t="s">
        <v>765</v>
      </c>
      <c r="E14170" s="10">
        <v>0</v>
      </c>
      <c r="F14170" t="s">
        <v>108</v>
      </c>
      <c r="G14170" t="s">
        <v>134</v>
      </c>
      <c r="H14170" t="s">
        <v>111</v>
      </c>
      <c r="I14170">
        <v>15</v>
      </c>
      <c r="J14170">
        <v>18</v>
      </c>
      <c r="K14170">
        <v>117</v>
      </c>
      <c r="L14170" t="s">
        <v>88</v>
      </c>
      <c r="M14170" t="s">
        <v>135</v>
      </c>
      <c r="N14170" t="s">
        <v>113</v>
      </c>
      <c r="O14170" t="s">
        <v>114</v>
      </c>
    </row>
    <row r="14171" spans="1:15" x14ac:dyDescent="0.35">
      <c r="A14171" t="s">
        <v>764</v>
      </c>
      <c r="B14171" s="10">
        <v>0.58333333333333337</v>
      </c>
      <c r="C14171" t="s">
        <v>108</v>
      </c>
      <c r="D14171" t="s">
        <v>764</v>
      </c>
      <c r="E14171" s="10">
        <v>0.625</v>
      </c>
      <c r="F14171" t="s">
        <v>108</v>
      </c>
      <c r="G14171" t="s">
        <v>110</v>
      </c>
      <c r="H14171" t="s">
        <v>121</v>
      </c>
      <c r="I14171">
        <v>5</v>
      </c>
      <c r="J14171">
        <v>5</v>
      </c>
      <c r="K14171">
        <v>5</v>
      </c>
      <c r="L14171" t="s">
        <v>88</v>
      </c>
      <c r="M14171" t="s">
        <v>88</v>
      </c>
      <c r="N14171" t="s">
        <v>113</v>
      </c>
      <c r="O14171" t="s">
        <v>114</v>
      </c>
    </row>
    <row r="14172" spans="1:15" x14ac:dyDescent="0.35">
      <c r="A14172" t="s">
        <v>764</v>
      </c>
      <c r="B14172" s="10">
        <v>0.58333333333333337</v>
      </c>
      <c r="C14172" t="s">
        <v>108</v>
      </c>
      <c r="D14172" t="s">
        <v>764</v>
      </c>
      <c r="E14172" s="10">
        <v>0.625</v>
      </c>
      <c r="F14172" t="s">
        <v>108</v>
      </c>
      <c r="G14172" t="s">
        <v>110</v>
      </c>
      <c r="H14172" t="s">
        <v>111</v>
      </c>
      <c r="I14172">
        <v>5</v>
      </c>
      <c r="J14172">
        <v>5</v>
      </c>
      <c r="K14172">
        <v>5</v>
      </c>
      <c r="L14172" t="s">
        <v>88</v>
      </c>
      <c r="M14172" t="s">
        <v>88</v>
      </c>
      <c r="N14172" t="s">
        <v>742</v>
      </c>
      <c r="O14172" t="s">
        <v>123</v>
      </c>
    </row>
    <row r="14173" spans="1:15" x14ac:dyDescent="0.35">
      <c r="A14173" t="s">
        <v>764</v>
      </c>
      <c r="B14173" s="10">
        <v>0.875</v>
      </c>
      <c r="C14173" t="s">
        <v>108</v>
      </c>
      <c r="D14173" t="s">
        <v>765</v>
      </c>
      <c r="E14173" s="10">
        <v>0</v>
      </c>
      <c r="F14173" t="s">
        <v>108</v>
      </c>
      <c r="G14173" t="s">
        <v>110</v>
      </c>
      <c r="H14173" t="s">
        <v>121</v>
      </c>
      <c r="I14173">
        <v>245</v>
      </c>
      <c r="J14173">
        <v>245</v>
      </c>
      <c r="K14173">
        <v>735</v>
      </c>
      <c r="L14173" t="s">
        <v>89</v>
      </c>
      <c r="M14173" t="s">
        <v>116</v>
      </c>
      <c r="N14173" t="s">
        <v>293</v>
      </c>
      <c r="O14173" t="s">
        <v>123</v>
      </c>
    </row>
    <row r="14174" spans="1:15" x14ac:dyDescent="0.35">
      <c r="A14174" t="s">
        <v>764</v>
      </c>
      <c r="B14174" s="10">
        <v>0.875</v>
      </c>
      <c r="C14174" t="s">
        <v>108</v>
      </c>
      <c r="D14174" t="s">
        <v>765</v>
      </c>
      <c r="E14174" s="10">
        <v>0</v>
      </c>
      <c r="F14174" t="s">
        <v>108</v>
      </c>
      <c r="G14174" t="s">
        <v>110</v>
      </c>
      <c r="H14174" t="s">
        <v>111</v>
      </c>
      <c r="I14174">
        <v>191</v>
      </c>
      <c r="J14174">
        <v>245</v>
      </c>
      <c r="K14174">
        <v>572</v>
      </c>
      <c r="L14174" t="s">
        <v>88</v>
      </c>
      <c r="M14174" t="s">
        <v>116</v>
      </c>
      <c r="N14174" t="s">
        <v>145</v>
      </c>
      <c r="O14174" t="s">
        <v>123</v>
      </c>
    </row>
    <row r="14175" spans="1:15" x14ac:dyDescent="0.35">
      <c r="A14175" t="s">
        <v>764</v>
      </c>
      <c r="B14175" s="10">
        <v>0.91666666666666663</v>
      </c>
      <c r="C14175" t="s">
        <v>108</v>
      </c>
      <c r="D14175" t="s">
        <v>765</v>
      </c>
      <c r="E14175" s="10">
        <v>0</v>
      </c>
      <c r="F14175" t="s">
        <v>108</v>
      </c>
      <c r="G14175" t="s">
        <v>141</v>
      </c>
      <c r="H14175" t="s">
        <v>121</v>
      </c>
      <c r="I14175">
        <v>807</v>
      </c>
      <c r="J14175">
        <v>954</v>
      </c>
      <c r="K14175">
        <v>1614</v>
      </c>
      <c r="L14175" t="s">
        <v>115</v>
      </c>
      <c r="M14175" t="s">
        <v>115</v>
      </c>
      <c r="N14175" t="s">
        <v>113</v>
      </c>
      <c r="O14175" t="s">
        <v>114</v>
      </c>
    </row>
    <row r="14176" spans="1:15" x14ac:dyDescent="0.35">
      <c r="A14176" t="s">
        <v>764</v>
      </c>
      <c r="B14176" s="10">
        <v>0.92708333333333337</v>
      </c>
      <c r="C14176" t="s">
        <v>108</v>
      </c>
      <c r="D14176" t="s">
        <v>765</v>
      </c>
      <c r="E14176" s="10">
        <v>0</v>
      </c>
      <c r="F14176" t="s">
        <v>108</v>
      </c>
      <c r="G14176" t="s">
        <v>110</v>
      </c>
      <c r="H14176" t="s">
        <v>111</v>
      </c>
      <c r="I14176">
        <v>66</v>
      </c>
      <c r="J14176">
        <v>100</v>
      </c>
      <c r="K14176">
        <v>115.5</v>
      </c>
      <c r="L14176" t="s">
        <v>115</v>
      </c>
      <c r="M14176" t="s">
        <v>116</v>
      </c>
      <c r="N14176" t="s">
        <v>146</v>
      </c>
      <c r="O14176" t="s">
        <v>123</v>
      </c>
    </row>
    <row r="14177" spans="1:15" x14ac:dyDescent="0.35">
      <c r="A14177" t="s">
        <v>764</v>
      </c>
      <c r="B14177" s="10">
        <v>0.94791666666666663</v>
      </c>
      <c r="C14177" t="s">
        <v>108</v>
      </c>
      <c r="D14177" t="s">
        <v>765</v>
      </c>
      <c r="E14177" s="10">
        <v>0</v>
      </c>
      <c r="F14177" t="s">
        <v>108</v>
      </c>
      <c r="G14177" t="s">
        <v>110</v>
      </c>
      <c r="H14177" t="s">
        <v>111</v>
      </c>
      <c r="I14177">
        <v>38</v>
      </c>
      <c r="J14177">
        <v>60</v>
      </c>
      <c r="K14177">
        <v>47</v>
      </c>
      <c r="L14177" t="s">
        <v>88</v>
      </c>
      <c r="M14177" t="s">
        <v>116</v>
      </c>
      <c r="N14177" t="s">
        <v>154</v>
      </c>
      <c r="O14177" t="s">
        <v>123</v>
      </c>
    </row>
    <row r="14178" spans="1:15" x14ac:dyDescent="0.35">
      <c r="A14178" t="s">
        <v>765</v>
      </c>
      <c r="B14178" s="10">
        <v>0</v>
      </c>
      <c r="C14178" t="s">
        <v>108</v>
      </c>
      <c r="D14178" t="s">
        <v>765</v>
      </c>
      <c r="E14178" s="10">
        <v>0.33333333333333331</v>
      </c>
      <c r="F14178" t="s">
        <v>108</v>
      </c>
      <c r="G14178" t="s">
        <v>110</v>
      </c>
      <c r="H14178" t="s">
        <v>121</v>
      </c>
      <c r="I14178">
        <v>338</v>
      </c>
      <c r="J14178">
        <v>700</v>
      </c>
      <c r="K14178">
        <v>2369</v>
      </c>
      <c r="L14178" t="s">
        <v>89</v>
      </c>
      <c r="M14178" t="s">
        <v>116</v>
      </c>
      <c r="N14178" t="s">
        <v>293</v>
      </c>
      <c r="O14178" t="s">
        <v>123</v>
      </c>
    </row>
    <row r="14179" spans="1:15" x14ac:dyDescent="0.35">
      <c r="A14179" t="s">
        <v>765</v>
      </c>
      <c r="B14179" s="10">
        <v>0</v>
      </c>
      <c r="C14179" t="s">
        <v>108</v>
      </c>
      <c r="D14179" t="s">
        <v>765</v>
      </c>
      <c r="E14179" s="10">
        <v>0.25</v>
      </c>
      <c r="F14179" t="s">
        <v>108</v>
      </c>
      <c r="G14179" t="s">
        <v>110</v>
      </c>
      <c r="H14179" t="s">
        <v>111</v>
      </c>
      <c r="I14179">
        <v>210</v>
      </c>
      <c r="J14179">
        <v>486</v>
      </c>
      <c r="K14179">
        <v>1261</v>
      </c>
      <c r="L14179" t="s">
        <v>88</v>
      </c>
      <c r="M14179" t="s">
        <v>116</v>
      </c>
      <c r="N14179" t="s">
        <v>145</v>
      </c>
      <c r="O14179" t="s">
        <v>123</v>
      </c>
    </row>
    <row r="14180" spans="1:15" x14ac:dyDescent="0.35">
      <c r="A14180" t="s">
        <v>765</v>
      </c>
      <c r="B14180" s="10">
        <v>0</v>
      </c>
      <c r="C14180" t="s">
        <v>108</v>
      </c>
      <c r="D14180" t="s">
        <v>765</v>
      </c>
      <c r="E14180" s="10">
        <v>0.61458333333333337</v>
      </c>
      <c r="F14180" t="s">
        <v>108</v>
      </c>
      <c r="G14180" t="s">
        <v>110</v>
      </c>
      <c r="H14180" t="s">
        <v>111</v>
      </c>
      <c r="I14180">
        <v>45</v>
      </c>
      <c r="J14180">
        <v>97</v>
      </c>
      <c r="K14180">
        <v>167</v>
      </c>
      <c r="L14180" t="s">
        <v>88</v>
      </c>
      <c r="M14180" t="s">
        <v>116</v>
      </c>
      <c r="N14180" t="s">
        <v>454</v>
      </c>
      <c r="O14180" t="s">
        <v>123</v>
      </c>
    </row>
    <row r="14181" spans="1:15" x14ac:dyDescent="0.35">
      <c r="A14181" t="s">
        <v>765</v>
      </c>
      <c r="B14181" s="10">
        <v>0</v>
      </c>
      <c r="C14181" t="s">
        <v>108</v>
      </c>
      <c r="D14181" t="s">
        <v>765</v>
      </c>
      <c r="E14181" s="10">
        <v>0.61458333333333337</v>
      </c>
      <c r="F14181" t="s">
        <v>108</v>
      </c>
      <c r="G14181" t="s">
        <v>110</v>
      </c>
      <c r="H14181" t="s">
        <v>111</v>
      </c>
      <c r="I14181">
        <v>51</v>
      </c>
      <c r="J14181">
        <v>150</v>
      </c>
      <c r="K14181">
        <v>393</v>
      </c>
      <c r="L14181" t="s">
        <v>88</v>
      </c>
      <c r="M14181" t="s">
        <v>116</v>
      </c>
      <c r="N14181" t="s">
        <v>313</v>
      </c>
      <c r="O14181" t="s">
        <v>123</v>
      </c>
    </row>
    <row r="14182" spans="1:15" x14ac:dyDescent="0.35">
      <c r="A14182" t="s">
        <v>765</v>
      </c>
      <c r="B14182" s="10">
        <v>0</v>
      </c>
      <c r="C14182" t="s">
        <v>108</v>
      </c>
      <c r="D14182" t="s">
        <v>765</v>
      </c>
      <c r="E14182" s="10">
        <v>0.60416666666666663</v>
      </c>
      <c r="F14182" t="s">
        <v>108</v>
      </c>
      <c r="G14182" t="s">
        <v>110</v>
      </c>
      <c r="H14182" t="s">
        <v>111</v>
      </c>
      <c r="I14182">
        <v>387.5</v>
      </c>
      <c r="J14182">
        <v>710</v>
      </c>
      <c r="K14182">
        <v>5618.75</v>
      </c>
      <c r="L14182" t="s">
        <v>115</v>
      </c>
      <c r="M14182" t="s">
        <v>116</v>
      </c>
      <c r="N14182" t="s">
        <v>146</v>
      </c>
      <c r="O14182" t="s">
        <v>123</v>
      </c>
    </row>
    <row r="14183" spans="1:15" x14ac:dyDescent="0.35">
      <c r="A14183" t="s">
        <v>765</v>
      </c>
      <c r="B14183" s="10">
        <v>0</v>
      </c>
      <c r="C14183" t="s">
        <v>108</v>
      </c>
      <c r="D14183" t="s">
        <v>766</v>
      </c>
      <c r="E14183" s="10">
        <v>0</v>
      </c>
      <c r="F14183" t="s">
        <v>108</v>
      </c>
      <c r="G14183" t="s">
        <v>141</v>
      </c>
      <c r="H14183" t="s">
        <v>121</v>
      </c>
      <c r="I14183">
        <v>658.73</v>
      </c>
      <c r="J14183">
        <v>1100</v>
      </c>
      <c r="K14183">
        <v>9881</v>
      </c>
      <c r="L14183" t="s">
        <v>115</v>
      </c>
      <c r="M14183" t="s">
        <v>115</v>
      </c>
      <c r="N14183" t="s">
        <v>113</v>
      </c>
      <c r="O14183" t="s">
        <v>114</v>
      </c>
    </row>
    <row r="14184" spans="1:15" x14ac:dyDescent="0.35">
      <c r="A14184" t="s">
        <v>765</v>
      </c>
      <c r="B14184" s="10">
        <v>0.11458333333333333</v>
      </c>
      <c r="C14184" t="s">
        <v>108</v>
      </c>
      <c r="D14184" t="s">
        <v>765</v>
      </c>
      <c r="E14184" s="10">
        <v>0.27083333333333331</v>
      </c>
      <c r="F14184" t="s">
        <v>108</v>
      </c>
      <c r="G14184" t="s">
        <v>110</v>
      </c>
      <c r="H14184" t="s">
        <v>121</v>
      </c>
      <c r="I14184">
        <v>118</v>
      </c>
      <c r="J14184">
        <v>207</v>
      </c>
      <c r="K14184">
        <v>118</v>
      </c>
      <c r="L14184" t="s">
        <v>89</v>
      </c>
      <c r="M14184" t="s">
        <v>116</v>
      </c>
      <c r="N14184" t="s">
        <v>113</v>
      </c>
      <c r="O14184" t="s">
        <v>114</v>
      </c>
    </row>
    <row r="14185" spans="1:15" x14ac:dyDescent="0.35">
      <c r="A14185" t="s">
        <v>765</v>
      </c>
      <c r="B14185" s="10">
        <v>0.11458333333333333</v>
      </c>
      <c r="C14185" t="s">
        <v>108</v>
      </c>
      <c r="D14185" t="s">
        <v>765</v>
      </c>
      <c r="E14185" s="10">
        <v>0.61458333333333337</v>
      </c>
      <c r="F14185" t="s">
        <v>108</v>
      </c>
      <c r="G14185" t="s">
        <v>110</v>
      </c>
      <c r="H14185" t="s">
        <v>111</v>
      </c>
      <c r="I14185">
        <v>55</v>
      </c>
      <c r="J14185">
        <v>96</v>
      </c>
      <c r="K14185">
        <v>314</v>
      </c>
      <c r="L14185" t="s">
        <v>88</v>
      </c>
      <c r="M14185" t="s">
        <v>116</v>
      </c>
      <c r="N14185" t="s">
        <v>305</v>
      </c>
      <c r="O14185" t="s">
        <v>123</v>
      </c>
    </row>
    <row r="14186" spans="1:15" x14ac:dyDescent="0.35">
      <c r="A14186" t="s">
        <v>765</v>
      </c>
      <c r="B14186" s="10">
        <v>0.125</v>
      </c>
      <c r="C14186" t="s">
        <v>108</v>
      </c>
      <c r="D14186" t="s">
        <v>765</v>
      </c>
      <c r="E14186" s="10">
        <v>0.45833333333333331</v>
      </c>
      <c r="F14186" t="s">
        <v>108</v>
      </c>
      <c r="G14186" t="s">
        <v>110</v>
      </c>
      <c r="H14186" t="s">
        <v>121</v>
      </c>
      <c r="I14186">
        <v>229</v>
      </c>
      <c r="J14186">
        <v>365</v>
      </c>
      <c r="K14186">
        <v>1830</v>
      </c>
      <c r="L14186" t="s">
        <v>89</v>
      </c>
      <c r="M14186" t="s">
        <v>116</v>
      </c>
      <c r="N14186" t="s">
        <v>417</v>
      </c>
      <c r="O14186" t="s">
        <v>123</v>
      </c>
    </row>
    <row r="14187" spans="1:15" x14ac:dyDescent="0.35">
      <c r="A14187" t="s">
        <v>765</v>
      </c>
      <c r="B14187" s="10">
        <v>0.13541666666666666</v>
      </c>
      <c r="C14187" t="s">
        <v>108</v>
      </c>
      <c r="D14187" t="s">
        <v>765</v>
      </c>
      <c r="E14187" s="10">
        <v>0.61458333333333337</v>
      </c>
      <c r="F14187" t="s">
        <v>108</v>
      </c>
      <c r="G14187" t="s">
        <v>110</v>
      </c>
      <c r="H14187" t="s">
        <v>121</v>
      </c>
      <c r="I14187">
        <v>465</v>
      </c>
      <c r="J14187">
        <v>680</v>
      </c>
      <c r="K14187">
        <v>5353</v>
      </c>
      <c r="L14187" t="s">
        <v>89</v>
      </c>
      <c r="M14187" t="s">
        <v>116</v>
      </c>
      <c r="N14187" t="s">
        <v>152</v>
      </c>
      <c r="O14187" t="s">
        <v>123</v>
      </c>
    </row>
    <row r="14188" spans="1:15" x14ac:dyDescent="0.35">
      <c r="A14188" t="s">
        <v>765</v>
      </c>
      <c r="B14188" s="10">
        <v>0.14583333333333334</v>
      </c>
      <c r="C14188" t="s">
        <v>108</v>
      </c>
      <c r="D14188" t="s">
        <v>765</v>
      </c>
      <c r="E14188" s="10">
        <v>0.58333333333333337</v>
      </c>
      <c r="F14188" t="s">
        <v>108</v>
      </c>
      <c r="G14188" t="s">
        <v>636</v>
      </c>
      <c r="H14188" t="s">
        <v>121</v>
      </c>
      <c r="I14188">
        <v>58.63</v>
      </c>
      <c r="J14188">
        <v>114.7</v>
      </c>
      <c r="K14188">
        <v>87.95</v>
      </c>
      <c r="L14188" t="s">
        <v>91</v>
      </c>
      <c r="M14188" t="s">
        <v>116</v>
      </c>
      <c r="N14188" t="s">
        <v>113</v>
      </c>
      <c r="O14188" t="s">
        <v>114</v>
      </c>
    </row>
    <row r="14189" spans="1:15" x14ac:dyDescent="0.35">
      <c r="A14189" t="s">
        <v>765</v>
      </c>
      <c r="B14189" s="10">
        <v>0.15625</v>
      </c>
      <c r="C14189" t="s">
        <v>108</v>
      </c>
      <c r="D14189" t="s">
        <v>765</v>
      </c>
      <c r="E14189" s="10">
        <v>0.61458333333333337</v>
      </c>
      <c r="F14189" t="s">
        <v>108</v>
      </c>
      <c r="G14189" t="s">
        <v>110</v>
      </c>
      <c r="H14189" t="s">
        <v>111</v>
      </c>
      <c r="I14189">
        <v>120</v>
      </c>
      <c r="J14189">
        <v>301</v>
      </c>
      <c r="K14189">
        <v>388</v>
      </c>
      <c r="L14189" t="s">
        <v>88</v>
      </c>
      <c r="M14189" t="s">
        <v>116</v>
      </c>
      <c r="N14189" t="s">
        <v>154</v>
      </c>
      <c r="O14189" t="s">
        <v>123</v>
      </c>
    </row>
    <row r="14190" spans="1:15" x14ac:dyDescent="0.35">
      <c r="A14190" t="s">
        <v>765</v>
      </c>
      <c r="B14190" s="10">
        <v>0.16666666666666666</v>
      </c>
      <c r="C14190" t="s">
        <v>108</v>
      </c>
      <c r="D14190" t="s">
        <v>765</v>
      </c>
      <c r="E14190" s="10">
        <v>0.51041666666666663</v>
      </c>
      <c r="F14190" t="s">
        <v>108</v>
      </c>
      <c r="G14190" t="s">
        <v>110</v>
      </c>
      <c r="H14190" t="s">
        <v>121</v>
      </c>
      <c r="I14190">
        <v>330</v>
      </c>
      <c r="J14190">
        <v>420</v>
      </c>
      <c r="K14190">
        <v>2721</v>
      </c>
      <c r="L14190" t="s">
        <v>89</v>
      </c>
      <c r="M14190" t="s">
        <v>116</v>
      </c>
      <c r="N14190" t="s">
        <v>437</v>
      </c>
      <c r="O14190" t="s">
        <v>123</v>
      </c>
    </row>
    <row r="14191" spans="1:15" x14ac:dyDescent="0.35">
      <c r="A14191" t="s">
        <v>765</v>
      </c>
      <c r="B14191" s="10">
        <v>0.16666666666666666</v>
      </c>
      <c r="C14191" t="s">
        <v>108</v>
      </c>
      <c r="D14191" t="s">
        <v>765</v>
      </c>
      <c r="E14191" s="10">
        <v>0.29166666666666669</v>
      </c>
      <c r="F14191" t="s">
        <v>108</v>
      </c>
      <c r="G14191" t="s">
        <v>110</v>
      </c>
      <c r="H14191" t="s">
        <v>111</v>
      </c>
      <c r="I14191">
        <v>187</v>
      </c>
      <c r="J14191">
        <v>325</v>
      </c>
      <c r="K14191">
        <v>562</v>
      </c>
      <c r="L14191" t="s">
        <v>88</v>
      </c>
      <c r="M14191" t="s">
        <v>116</v>
      </c>
      <c r="N14191" t="s">
        <v>125</v>
      </c>
      <c r="O14191" t="s">
        <v>123</v>
      </c>
    </row>
    <row r="14192" spans="1:15" x14ac:dyDescent="0.35">
      <c r="A14192" t="s">
        <v>765</v>
      </c>
      <c r="B14192" s="10">
        <v>0.16666666666666666</v>
      </c>
      <c r="C14192" t="s">
        <v>108</v>
      </c>
      <c r="D14192" t="s">
        <v>765</v>
      </c>
      <c r="E14192" s="10">
        <v>0.29166666666666669</v>
      </c>
      <c r="F14192" t="s">
        <v>108</v>
      </c>
      <c r="G14192" t="s">
        <v>110</v>
      </c>
      <c r="H14192" t="s">
        <v>111</v>
      </c>
      <c r="I14192">
        <v>367</v>
      </c>
      <c r="J14192">
        <v>602</v>
      </c>
      <c r="K14192">
        <v>1100</v>
      </c>
      <c r="L14192" t="s">
        <v>88</v>
      </c>
      <c r="M14192" t="s">
        <v>116</v>
      </c>
      <c r="N14192" t="s">
        <v>154</v>
      </c>
      <c r="O14192" t="s">
        <v>123</v>
      </c>
    </row>
    <row r="14193" spans="1:15" x14ac:dyDescent="0.35">
      <c r="A14193" t="s">
        <v>765</v>
      </c>
      <c r="B14193" s="10">
        <v>0.16666666666666666</v>
      </c>
      <c r="C14193" t="s">
        <v>108</v>
      </c>
      <c r="D14193" t="s">
        <v>765</v>
      </c>
      <c r="E14193" s="10">
        <v>0.44791666666666669</v>
      </c>
      <c r="F14193" t="s">
        <v>108</v>
      </c>
      <c r="G14193" t="s">
        <v>110</v>
      </c>
      <c r="H14193" t="s">
        <v>121</v>
      </c>
      <c r="I14193">
        <v>171.59</v>
      </c>
      <c r="J14193">
        <v>316</v>
      </c>
      <c r="K14193">
        <v>1158.25</v>
      </c>
      <c r="L14193" t="s">
        <v>115</v>
      </c>
      <c r="M14193" t="s">
        <v>116</v>
      </c>
      <c r="N14193" t="s">
        <v>632</v>
      </c>
      <c r="O14193" t="s">
        <v>123</v>
      </c>
    </row>
    <row r="14194" spans="1:15" x14ac:dyDescent="0.35">
      <c r="A14194" t="s">
        <v>765</v>
      </c>
      <c r="B14194" s="10">
        <v>0.20833333333333334</v>
      </c>
      <c r="C14194" t="s">
        <v>108</v>
      </c>
      <c r="D14194" t="s">
        <v>765</v>
      </c>
      <c r="E14194" s="10">
        <v>0.3125</v>
      </c>
      <c r="F14194" t="s">
        <v>108</v>
      </c>
      <c r="G14194" t="s">
        <v>110</v>
      </c>
      <c r="H14194" t="s">
        <v>121</v>
      </c>
      <c r="I14194">
        <v>198</v>
      </c>
      <c r="J14194">
        <v>320</v>
      </c>
      <c r="K14194">
        <v>495</v>
      </c>
      <c r="L14194" t="s">
        <v>89</v>
      </c>
      <c r="M14194" t="s">
        <v>116</v>
      </c>
      <c r="N14194" t="s">
        <v>252</v>
      </c>
      <c r="O14194" t="s">
        <v>123</v>
      </c>
    </row>
    <row r="14195" spans="1:15" x14ac:dyDescent="0.35">
      <c r="A14195" t="s">
        <v>765</v>
      </c>
      <c r="B14195" s="10">
        <v>0.20833333333333334</v>
      </c>
      <c r="C14195" t="s">
        <v>108</v>
      </c>
      <c r="D14195" t="s">
        <v>765</v>
      </c>
      <c r="E14195" s="10">
        <v>0.57291666666666663</v>
      </c>
      <c r="F14195" t="s">
        <v>108</v>
      </c>
      <c r="G14195" t="s">
        <v>110</v>
      </c>
      <c r="H14195" t="s">
        <v>121</v>
      </c>
      <c r="I14195">
        <v>75.5</v>
      </c>
      <c r="J14195">
        <v>260</v>
      </c>
      <c r="K14195">
        <v>339.75</v>
      </c>
      <c r="L14195" t="s">
        <v>91</v>
      </c>
      <c r="M14195" t="s">
        <v>116</v>
      </c>
      <c r="N14195" t="s">
        <v>129</v>
      </c>
      <c r="O14195" t="s">
        <v>114</v>
      </c>
    </row>
    <row r="14196" spans="1:15" x14ac:dyDescent="0.35">
      <c r="A14196" t="s">
        <v>765</v>
      </c>
      <c r="B14196" s="10">
        <v>0.21875</v>
      </c>
      <c r="C14196" t="s">
        <v>108</v>
      </c>
      <c r="D14196" t="s">
        <v>765</v>
      </c>
      <c r="E14196" s="10">
        <v>0.45833333333333331</v>
      </c>
      <c r="F14196" t="s">
        <v>108</v>
      </c>
      <c r="G14196" t="s">
        <v>110</v>
      </c>
      <c r="H14196" t="s">
        <v>111</v>
      </c>
      <c r="I14196">
        <v>178</v>
      </c>
      <c r="J14196">
        <v>243</v>
      </c>
      <c r="K14196">
        <v>1025</v>
      </c>
      <c r="L14196" t="s">
        <v>88</v>
      </c>
      <c r="M14196" t="s">
        <v>116</v>
      </c>
      <c r="N14196" t="s">
        <v>184</v>
      </c>
      <c r="O14196" t="s">
        <v>123</v>
      </c>
    </row>
    <row r="14197" spans="1:15" x14ac:dyDescent="0.35">
      <c r="A14197" t="s">
        <v>765</v>
      </c>
      <c r="B14197" s="10">
        <v>0.22916666666666666</v>
      </c>
      <c r="C14197" t="s">
        <v>108</v>
      </c>
      <c r="D14197" t="s">
        <v>765</v>
      </c>
      <c r="E14197" s="10">
        <v>0.25</v>
      </c>
      <c r="F14197" t="s">
        <v>108</v>
      </c>
      <c r="G14197" t="s">
        <v>110</v>
      </c>
      <c r="H14197" t="s">
        <v>111</v>
      </c>
      <c r="I14197">
        <v>107.5</v>
      </c>
      <c r="J14197">
        <v>150</v>
      </c>
      <c r="K14197">
        <v>53.75</v>
      </c>
      <c r="L14197" t="s">
        <v>115</v>
      </c>
      <c r="M14197" t="s">
        <v>116</v>
      </c>
      <c r="N14197" t="s">
        <v>120</v>
      </c>
      <c r="O14197" t="s">
        <v>118</v>
      </c>
    </row>
    <row r="14198" spans="1:15" x14ac:dyDescent="0.35">
      <c r="A14198" t="s">
        <v>765</v>
      </c>
      <c r="B14198" s="10">
        <v>0.25</v>
      </c>
      <c r="C14198" t="s">
        <v>108</v>
      </c>
      <c r="D14198" t="s">
        <v>765</v>
      </c>
      <c r="E14198" s="10">
        <v>0.45833333333333331</v>
      </c>
      <c r="F14198" t="s">
        <v>108</v>
      </c>
      <c r="G14198" t="s">
        <v>110</v>
      </c>
      <c r="H14198" t="s">
        <v>111</v>
      </c>
      <c r="I14198">
        <v>277.3</v>
      </c>
      <c r="J14198">
        <v>345</v>
      </c>
      <c r="K14198">
        <v>1386.5</v>
      </c>
      <c r="L14198" t="s">
        <v>115</v>
      </c>
      <c r="M14198" t="s">
        <v>116</v>
      </c>
      <c r="N14198" t="s">
        <v>250</v>
      </c>
      <c r="O14198" t="s">
        <v>123</v>
      </c>
    </row>
    <row r="14199" spans="1:15" x14ac:dyDescent="0.35">
      <c r="A14199" t="s">
        <v>765</v>
      </c>
      <c r="B14199" s="10">
        <v>0.27083333333333331</v>
      </c>
      <c r="C14199" t="s">
        <v>108</v>
      </c>
      <c r="D14199" t="s">
        <v>765</v>
      </c>
      <c r="E14199" s="10">
        <v>0.4375</v>
      </c>
      <c r="F14199" t="s">
        <v>108</v>
      </c>
      <c r="G14199" t="s">
        <v>110</v>
      </c>
      <c r="H14199" t="s">
        <v>111</v>
      </c>
      <c r="I14199">
        <v>200.56</v>
      </c>
      <c r="J14199">
        <v>340</v>
      </c>
      <c r="K14199">
        <v>802.25</v>
      </c>
      <c r="L14199" t="s">
        <v>115</v>
      </c>
      <c r="M14199" t="s">
        <v>116</v>
      </c>
      <c r="N14199" t="s">
        <v>149</v>
      </c>
      <c r="O14199" t="s">
        <v>123</v>
      </c>
    </row>
    <row r="14200" spans="1:15" x14ac:dyDescent="0.35">
      <c r="A14200" t="s">
        <v>765</v>
      </c>
      <c r="B14200" s="10">
        <v>0.29166666666666669</v>
      </c>
      <c r="C14200" t="s">
        <v>108</v>
      </c>
      <c r="D14200" t="s">
        <v>765</v>
      </c>
      <c r="E14200" s="10">
        <v>0.58333333333333337</v>
      </c>
      <c r="F14200" t="s">
        <v>108</v>
      </c>
      <c r="G14200" t="s">
        <v>110</v>
      </c>
      <c r="H14200" t="s">
        <v>111</v>
      </c>
      <c r="I14200">
        <v>83</v>
      </c>
      <c r="J14200">
        <v>136</v>
      </c>
      <c r="K14200">
        <v>415</v>
      </c>
      <c r="L14200" t="s">
        <v>89</v>
      </c>
      <c r="M14200" t="s">
        <v>116</v>
      </c>
      <c r="N14200" t="s">
        <v>251</v>
      </c>
      <c r="O14200" t="s">
        <v>123</v>
      </c>
    </row>
    <row r="14201" spans="1:15" x14ac:dyDescent="0.35">
      <c r="A14201" t="s">
        <v>765</v>
      </c>
      <c r="B14201" s="10">
        <v>0.29166666666666669</v>
      </c>
      <c r="C14201" t="s">
        <v>108</v>
      </c>
      <c r="D14201" t="s">
        <v>765</v>
      </c>
      <c r="E14201" s="10">
        <v>0.66666666666666663</v>
      </c>
      <c r="F14201" t="s">
        <v>108</v>
      </c>
      <c r="G14201" t="s">
        <v>203</v>
      </c>
      <c r="H14201" t="s">
        <v>111</v>
      </c>
      <c r="I14201">
        <v>402.03</v>
      </c>
      <c r="J14201">
        <v>580</v>
      </c>
      <c r="K14201">
        <v>3216.25</v>
      </c>
      <c r="L14201" t="s">
        <v>115</v>
      </c>
      <c r="M14201" t="s">
        <v>115</v>
      </c>
      <c r="N14201" t="s">
        <v>113</v>
      </c>
      <c r="O14201" t="s">
        <v>114</v>
      </c>
    </row>
    <row r="14202" spans="1:15" x14ac:dyDescent="0.35">
      <c r="A14202" t="s">
        <v>765</v>
      </c>
      <c r="B14202" s="10">
        <v>0.38541666666666669</v>
      </c>
      <c r="C14202" t="s">
        <v>108</v>
      </c>
      <c r="D14202" t="s">
        <v>765</v>
      </c>
      <c r="E14202" s="10">
        <v>0.66666666666666663</v>
      </c>
      <c r="F14202" t="s">
        <v>108</v>
      </c>
      <c r="G14202" t="s">
        <v>203</v>
      </c>
      <c r="H14202" t="s">
        <v>121</v>
      </c>
      <c r="I14202">
        <v>459.07</v>
      </c>
      <c r="J14202">
        <v>580</v>
      </c>
      <c r="K14202">
        <v>3098.75</v>
      </c>
      <c r="L14202" t="s">
        <v>115</v>
      </c>
      <c r="M14202" t="s">
        <v>115</v>
      </c>
      <c r="N14202" t="s">
        <v>476</v>
      </c>
      <c r="O14202" t="s">
        <v>123</v>
      </c>
    </row>
    <row r="14203" spans="1:15" x14ac:dyDescent="0.35">
      <c r="A14203" t="s">
        <v>765</v>
      </c>
      <c r="B14203" s="10">
        <v>0.39583333333333331</v>
      </c>
      <c r="C14203" t="s">
        <v>108</v>
      </c>
      <c r="D14203" t="s">
        <v>765</v>
      </c>
      <c r="E14203" s="10">
        <v>0.61458333333333337</v>
      </c>
      <c r="F14203" t="s">
        <v>108</v>
      </c>
      <c r="G14203" t="s">
        <v>110</v>
      </c>
      <c r="H14203" t="s">
        <v>111</v>
      </c>
      <c r="I14203">
        <v>6</v>
      </c>
      <c r="J14203">
        <v>6</v>
      </c>
      <c r="K14203">
        <v>20</v>
      </c>
      <c r="L14203" t="s">
        <v>88</v>
      </c>
      <c r="M14203" t="s">
        <v>116</v>
      </c>
      <c r="N14203" t="s">
        <v>478</v>
      </c>
      <c r="O14203" t="s">
        <v>123</v>
      </c>
    </row>
    <row r="14204" spans="1:15" x14ac:dyDescent="0.35">
      <c r="A14204" t="s">
        <v>765</v>
      </c>
      <c r="B14204" s="10">
        <v>0.45833333333333331</v>
      </c>
      <c r="C14204" t="s">
        <v>108</v>
      </c>
      <c r="D14204" t="s">
        <v>765</v>
      </c>
      <c r="E14204" s="10">
        <v>0.54166666666666663</v>
      </c>
      <c r="F14204" t="s">
        <v>108</v>
      </c>
      <c r="G14204" t="s">
        <v>134</v>
      </c>
      <c r="H14204" t="s">
        <v>121</v>
      </c>
      <c r="I14204">
        <v>17</v>
      </c>
      <c r="J14204">
        <v>37</v>
      </c>
      <c r="K14204">
        <v>34</v>
      </c>
      <c r="L14204" t="s">
        <v>88</v>
      </c>
      <c r="M14204" t="s">
        <v>88</v>
      </c>
      <c r="N14204" t="s">
        <v>113</v>
      </c>
      <c r="O14204" t="s">
        <v>114</v>
      </c>
    </row>
    <row r="14205" spans="1:15" x14ac:dyDescent="0.35">
      <c r="A14205" t="s">
        <v>765</v>
      </c>
      <c r="B14205" s="10">
        <v>0.5625</v>
      </c>
      <c r="C14205" t="s">
        <v>108</v>
      </c>
      <c r="D14205" t="s">
        <v>765</v>
      </c>
      <c r="E14205" s="10">
        <v>0.625</v>
      </c>
      <c r="F14205" t="s">
        <v>108</v>
      </c>
      <c r="G14205" t="s">
        <v>110</v>
      </c>
      <c r="H14205" t="s">
        <v>111</v>
      </c>
      <c r="I14205">
        <v>100</v>
      </c>
      <c r="J14205">
        <v>100</v>
      </c>
      <c r="K14205">
        <v>150</v>
      </c>
      <c r="L14205" t="s">
        <v>88</v>
      </c>
      <c r="M14205" t="s">
        <v>88</v>
      </c>
      <c r="N14205" t="s">
        <v>178</v>
      </c>
      <c r="O14205" t="s">
        <v>118</v>
      </c>
    </row>
    <row r="14206" spans="1:15" x14ac:dyDescent="0.35">
      <c r="A14206" t="s">
        <v>765</v>
      </c>
      <c r="B14206" s="10">
        <v>0.5625</v>
      </c>
      <c r="C14206" t="s">
        <v>108</v>
      </c>
      <c r="D14206" t="s">
        <v>765</v>
      </c>
      <c r="E14206" s="10">
        <v>0.625</v>
      </c>
      <c r="F14206" t="s">
        <v>108</v>
      </c>
      <c r="G14206" t="s">
        <v>110</v>
      </c>
      <c r="H14206" t="s">
        <v>121</v>
      </c>
      <c r="I14206">
        <v>100</v>
      </c>
      <c r="J14206">
        <v>100</v>
      </c>
      <c r="K14206">
        <v>150</v>
      </c>
      <c r="L14206" t="s">
        <v>88</v>
      </c>
      <c r="M14206" t="s">
        <v>88</v>
      </c>
      <c r="N14206" t="s">
        <v>113</v>
      </c>
      <c r="O14206" t="s">
        <v>114</v>
      </c>
    </row>
    <row r="14207" spans="1:15" x14ac:dyDescent="0.35">
      <c r="A14207" t="s">
        <v>765</v>
      </c>
      <c r="B14207" s="10">
        <v>0.58333333333333337</v>
      </c>
      <c r="C14207" t="s">
        <v>108</v>
      </c>
      <c r="D14207" t="s">
        <v>765</v>
      </c>
      <c r="E14207" s="10">
        <v>0.61458333333333337</v>
      </c>
      <c r="F14207" t="s">
        <v>108</v>
      </c>
      <c r="G14207" t="s">
        <v>110</v>
      </c>
      <c r="H14207" t="s">
        <v>111</v>
      </c>
      <c r="I14207">
        <v>7</v>
      </c>
      <c r="J14207">
        <v>7</v>
      </c>
      <c r="K14207">
        <v>5</v>
      </c>
      <c r="L14207" t="s">
        <v>88</v>
      </c>
      <c r="M14207" t="s">
        <v>116</v>
      </c>
      <c r="N14207" t="s">
        <v>178</v>
      </c>
      <c r="O14207" t="s">
        <v>118</v>
      </c>
    </row>
    <row r="14208" spans="1:15" x14ac:dyDescent="0.35">
      <c r="A14208" t="s">
        <v>765</v>
      </c>
      <c r="B14208" s="10">
        <v>0.95833333333333337</v>
      </c>
      <c r="C14208" t="s">
        <v>108</v>
      </c>
      <c r="D14208" t="s">
        <v>766</v>
      </c>
      <c r="E14208" s="10">
        <v>0</v>
      </c>
      <c r="F14208" t="s">
        <v>108</v>
      </c>
      <c r="G14208" t="s">
        <v>110</v>
      </c>
      <c r="H14208" t="s">
        <v>121</v>
      </c>
      <c r="I14208">
        <v>280</v>
      </c>
      <c r="J14208">
        <v>280</v>
      </c>
      <c r="K14208">
        <v>280</v>
      </c>
      <c r="L14208" t="s">
        <v>89</v>
      </c>
      <c r="M14208" t="s">
        <v>116</v>
      </c>
      <c r="N14208" t="s">
        <v>147</v>
      </c>
      <c r="O14208" t="s">
        <v>123</v>
      </c>
    </row>
    <row r="14209" spans="1:15" x14ac:dyDescent="0.35">
      <c r="A14209" t="s">
        <v>765</v>
      </c>
      <c r="B14209" s="10">
        <v>0.95833333333333337</v>
      </c>
      <c r="C14209" t="s">
        <v>108</v>
      </c>
      <c r="D14209" t="s">
        <v>766</v>
      </c>
      <c r="E14209" s="10">
        <v>0</v>
      </c>
      <c r="F14209" t="s">
        <v>108</v>
      </c>
      <c r="G14209" t="s">
        <v>110</v>
      </c>
      <c r="H14209" t="s">
        <v>111</v>
      </c>
      <c r="I14209">
        <v>280</v>
      </c>
      <c r="J14209">
        <v>280</v>
      </c>
      <c r="K14209">
        <v>280</v>
      </c>
      <c r="L14209" t="s">
        <v>88</v>
      </c>
      <c r="M14209" t="s">
        <v>116</v>
      </c>
      <c r="N14209" t="s">
        <v>145</v>
      </c>
      <c r="O14209" t="s">
        <v>123</v>
      </c>
    </row>
    <row r="14210" spans="1:15" x14ac:dyDescent="0.35">
      <c r="A14210" t="s">
        <v>766</v>
      </c>
      <c r="B14210" s="10">
        <v>0</v>
      </c>
      <c r="C14210" t="s">
        <v>108</v>
      </c>
      <c r="D14210" t="s">
        <v>766</v>
      </c>
      <c r="E14210" s="10">
        <v>0.91666666666666663</v>
      </c>
      <c r="F14210" t="s">
        <v>108</v>
      </c>
      <c r="G14210" t="s">
        <v>110</v>
      </c>
      <c r="H14210" t="s">
        <v>121</v>
      </c>
      <c r="I14210">
        <v>336</v>
      </c>
      <c r="J14210">
        <v>580</v>
      </c>
      <c r="K14210">
        <v>7385</v>
      </c>
      <c r="L14210" t="s">
        <v>89</v>
      </c>
      <c r="M14210" t="s">
        <v>116</v>
      </c>
      <c r="N14210" t="s">
        <v>147</v>
      </c>
      <c r="O14210" t="s">
        <v>123</v>
      </c>
    </row>
    <row r="14211" spans="1:15" x14ac:dyDescent="0.35">
      <c r="A14211" t="s">
        <v>766</v>
      </c>
      <c r="B14211" s="10">
        <v>0</v>
      </c>
      <c r="C14211" t="s">
        <v>108</v>
      </c>
      <c r="D14211" t="s">
        <v>766</v>
      </c>
      <c r="E14211" s="10">
        <v>0.75</v>
      </c>
      <c r="F14211" t="s">
        <v>108</v>
      </c>
      <c r="G14211" t="s">
        <v>110</v>
      </c>
      <c r="H14211" t="s">
        <v>111</v>
      </c>
      <c r="I14211">
        <v>158</v>
      </c>
      <c r="J14211">
        <v>280</v>
      </c>
      <c r="K14211">
        <v>2054</v>
      </c>
      <c r="L14211" t="s">
        <v>88</v>
      </c>
      <c r="M14211" t="s">
        <v>116</v>
      </c>
      <c r="N14211" t="s">
        <v>145</v>
      </c>
      <c r="O14211" t="s">
        <v>123</v>
      </c>
    </row>
    <row r="14212" spans="1:15" x14ac:dyDescent="0.35">
      <c r="A14212" t="s">
        <v>766</v>
      </c>
      <c r="B14212" s="10">
        <v>4.1666666666666664E-2</v>
      </c>
      <c r="C14212" t="s">
        <v>108</v>
      </c>
      <c r="D14212" t="s">
        <v>766</v>
      </c>
      <c r="E14212" s="10">
        <v>0.66666666666666663</v>
      </c>
      <c r="F14212" t="s">
        <v>108</v>
      </c>
      <c r="G14212" t="s">
        <v>141</v>
      </c>
      <c r="H14212" t="s">
        <v>121</v>
      </c>
      <c r="I14212">
        <v>596.6</v>
      </c>
      <c r="J14212">
        <v>1100</v>
      </c>
      <c r="K14212">
        <v>5966</v>
      </c>
      <c r="L14212" t="s">
        <v>115</v>
      </c>
      <c r="M14212" t="s">
        <v>115</v>
      </c>
      <c r="N14212" t="s">
        <v>113</v>
      </c>
      <c r="O14212" t="s">
        <v>114</v>
      </c>
    </row>
    <row r="14213" spans="1:15" x14ac:dyDescent="0.35">
      <c r="A14213" t="s">
        <v>766</v>
      </c>
      <c r="B14213" s="10">
        <v>0.125</v>
      </c>
      <c r="C14213" t="s">
        <v>108</v>
      </c>
      <c r="D14213" t="s">
        <v>766</v>
      </c>
      <c r="E14213" s="10">
        <v>0.83333333333333337</v>
      </c>
      <c r="F14213" t="s">
        <v>108</v>
      </c>
      <c r="G14213" t="s">
        <v>110</v>
      </c>
      <c r="H14213" t="s">
        <v>111</v>
      </c>
      <c r="I14213">
        <v>308</v>
      </c>
      <c r="J14213">
        <v>525</v>
      </c>
      <c r="K14213">
        <v>2463</v>
      </c>
      <c r="L14213" t="s">
        <v>88</v>
      </c>
      <c r="M14213" t="s">
        <v>116</v>
      </c>
      <c r="N14213" t="s">
        <v>125</v>
      </c>
      <c r="O14213" t="s">
        <v>123</v>
      </c>
    </row>
    <row r="14214" spans="1:15" x14ac:dyDescent="0.35">
      <c r="A14214" t="s">
        <v>766</v>
      </c>
      <c r="B14214" s="10">
        <v>0.1875</v>
      </c>
      <c r="C14214" t="s">
        <v>108</v>
      </c>
      <c r="D14214" t="s">
        <v>766</v>
      </c>
      <c r="E14214" s="10">
        <v>0.69791666666666663</v>
      </c>
      <c r="F14214" t="s">
        <v>108</v>
      </c>
      <c r="G14214" t="s">
        <v>110</v>
      </c>
      <c r="H14214" t="s">
        <v>111</v>
      </c>
      <c r="I14214">
        <v>86</v>
      </c>
      <c r="J14214">
        <v>130</v>
      </c>
      <c r="K14214">
        <v>430</v>
      </c>
      <c r="L14214" t="s">
        <v>88</v>
      </c>
      <c r="M14214" t="s">
        <v>116</v>
      </c>
      <c r="N14214" t="s">
        <v>125</v>
      </c>
      <c r="O14214" t="s">
        <v>123</v>
      </c>
    </row>
    <row r="14215" spans="1:15" x14ac:dyDescent="0.35">
      <c r="A14215" t="s">
        <v>766</v>
      </c>
      <c r="B14215" s="10">
        <v>0.1875</v>
      </c>
      <c r="C14215" t="s">
        <v>108</v>
      </c>
      <c r="D14215" t="s">
        <v>766</v>
      </c>
      <c r="E14215" s="10">
        <v>0.94791666666666663</v>
      </c>
      <c r="F14215" t="s">
        <v>108</v>
      </c>
      <c r="G14215" t="s">
        <v>110</v>
      </c>
      <c r="H14215" t="s">
        <v>111</v>
      </c>
      <c r="I14215">
        <v>141</v>
      </c>
      <c r="J14215">
        <v>275</v>
      </c>
      <c r="K14215">
        <v>950</v>
      </c>
      <c r="L14215" t="s">
        <v>88</v>
      </c>
      <c r="M14215" t="s">
        <v>116</v>
      </c>
      <c r="N14215" t="s">
        <v>154</v>
      </c>
      <c r="O14215" t="s">
        <v>123</v>
      </c>
    </row>
    <row r="14216" spans="1:15" x14ac:dyDescent="0.35">
      <c r="A14216" t="s">
        <v>766</v>
      </c>
      <c r="B14216" s="10">
        <v>0.25</v>
      </c>
      <c r="C14216" t="s">
        <v>108</v>
      </c>
      <c r="D14216" t="s">
        <v>766</v>
      </c>
      <c r="E14216" s="10">
        <v>0.94791666666666663</v>
      </c>
      <c r="F14216" t="s">
        <v>108</v>
      </c>
      <c r="G14216" t="s">
        <v>110</v>
      </c>
      <c r="H14216" t="s">
        <v>121</v>
      </c>
      <c r="I14216">
        <v>79.44</v>
      </c>
      <c r="J14216">
        <v>144</v>
      </c>
      <c r="K14216">
        <v>178.75</v>
      </c>
      <c r="L14216" t="s">
        <v>115</v>
      </c>
      <c r="M14216" t="s">
        <v>116</v>
      </c>
      <c r="N14216" t="s">
        <v>113</v>
      </c>
      <c r="O14216" t="s">
        <v>114</v>
      </c>
    </row>
    <row r="14217" spans="1:15" x14ac:dyDescent="0.35">
      <c r="A14217" t="s">
        <v>766</v>
      </c>
      <c r="B14217" s="10">
        <v>0.26041666666666669</v>
      </c>
      <c r="C14217" t="s">
        <v>108</v>
      </c>
      <c r="D14217" t="s">
        <v>766</v>
      </c>
      <c r="E14217" s="10">
        <v>0.64583333333333337</v>
      </c>
      <c r="F14217" t="s">
        <v>108</v>
      </c>
      <c r="G14217" t="s">
        <v>110</v>
      </c>
      <c r="H14217" t="s">
        <v>121</v>
      </c>
      <c r="I14217">
        <v>301</v>
      </c>
      <c r="J14217">
        <v>400</v>
      </c>
      <c r="K14217">
        <v>2785</v>
      </c>
      <c r="L14217" t="s">
        <v>89</v>
      </c>
      <c r="M14217" t="s">
        <v>116</v>
      </c>
      <c r="N14217" t="s">
        <v>437</v>
      </c>
      <c r="O14217" t="s">
        <v>123</v>
      </c>
    </row>
    <row r="14218" spans="1:15" x14ac:dyDescent="0.35">
      <c r="A14218" t="s">
        <v>766</v>
      </c>
      <c r="B14218" s="10">
        <v>0.26041666666666669</v>
      </c>
      <c r="C14218" t="s">
        <v>108</v>
      </c>
      <c r="D14218" t="s">
        <v>766</v>
      </c>
      <c r="E14218" s="10">
        <v>0.57291666666666663</v>
      </c>
      <c r="F14218" t="s">
        <v>108</v>
      </c>
      <c r="G14218" t="s">
        <v>110</v>
      </c>
      <c r="H14218" t="s">
        <v>121</v>
      </c>
      <c r="I14218">
        <v>273.73</v>
      </c>
      <c r="J14218">
        <v>400</v>
      </c>
      <c r="K14218">
        <v>2053</v>
      </c>
      <c r="L14218" t="s">
        <v>115</v>
      </c>
      <c r="M14218" t="s">
        <v>116</v>
      </c>
      <c r="N14218" t="s">
        <v>200</v>
      </c>
      <c r="O14218" t="s">
        <v>123</v>
      </c>
    </row>
    <row r="14219" spans="1:15" x14ac:dyDescent="0.35">
      <c r="A14219" t="s">
        <v>766</v>
      </c>
      <c r="B14219" s="10">
        <v>0.26041666666666669</v>
      </c>
      <c r="C14219" t="s">
        <v>108</v>
      </c>
      <c r="D14219" t="s">
        <v>766</v>
      </c>
      <c r="E14219" s="10">
        <v>0.9375</v>
      </c>
      <c r="F14219" t="s">
        <v>108</v>
      </c>
      <c r="G14219" t="s">
        <v>110</v>
      </c>
      <c r="H14219" t="s">
        <v>111</v>
      </c>
      <c r="I14219">
        <v>74.400000000000006</v>
      </c>
      <c r="J14219">
        <v>155</v>
      </c>
      <c r="K14219">
        <v>372</v>
      </c>
      <c r="L14219" t="s">
        <v>115</v>
      </c>
      <c r="M14219" t="s">
        <v>116</v>
      </c>
      <c r="N14219" t="s">
        <v>120</v>
      </c>
      <c r="O14219" t="s">
        <v>118</v>
      </c>
    </row>
    <row r="14220" spans="1:15" x14ac:dyDescent="0.35">
      <c r="A14220" t="s">
        <v>766</v>
      </c>
      <c r="B14220" s="10">
        <v>0.35416666666666669</v>
      </c>
      <c r="C14220" t="s">
        <v>108</v>
      </c>
      <c r="D14220" t="s">
        <v>766</v>
      </c>
      <c r="E14220" s="10">
        <v>0.38541666666666669</v>
      </c>
      <c r="F14220" t="s">
        <v>108</v>
      </c>
      <c r="G14220" t="s">
        <v>110</v>
      </c>
      <c r="H14220" t="s">
        <v>111</v>
      </c>
      <c r="I14220">
        <v>30</v>
      </c>
      <c r="J14220">
        <v>30</v>
      </c>
      <c r="K14220">
        <v>22</v>
      </c>
      <c r="L14220" t="s">
        <v>88</v>
      </c>
      <c r="M14220" t="s">
        <v>116</v>
      </c>
      <c r="N14220" t="s">
        <v>454</v>
      </c>
      <c r="O14220" t="s">
        <v>123</v>
      </c>
    </row>
    <row r="14221" spans="1:15" x14ac:dyDescent="0.35">
      <c r="A14221" t="s">
        <v>766</v>
      </c>
      <c r="B14221" s="10">
        <v>0.36458333333333331</v>
      </c>
      <c r="C14221" t="s">
        <v>108</v>
      </c>
      <c r="D14221" t="s">
        <v>766</v>
      </c>
      <c r="E14221" s="10">
        <v>0.78125</v>
      </c>
      <c r="F14221" t="s">
        <v>108</v>
      </c>
      <c r="G14221" t="s">
        <v>423</v>
      </c>
      <c r="H14221" t="s">
        <v>121</v>
      </c>
      <c r="I14221">
        <v>270.42</v>
      </c>
      <c r="J14221">
        <v>305</v>
      </c>
      <c r="K14221">
        <v>2433.75</v>
      </c>
      <c r="L14221" t="s">
        <v>115</v>
      </c>
      <c r="M14221" t="s">
        <v>115</v>
      </c>
      <c r="N14221" t="s">
        <v>635</v>
      </c>
      <c r="O14221" t="s">
        <v>123</v>
      </c>
    </row>
    <row r="14222" spans="1:15" x14ac:dyDescent="0.35">
      <c r="A14222" t="s">
        <v>766</v>
      </c>
      <c r="B14222" s="10">
        <v>0.375</v>
      </c>
      <c r="C14222" t="s">
        <v>108</v>
      </c>
      <c r="D14222" t="s">
        <v>766</v>
      </c>
      <c r="E14222" s="10">
        <v>0.78125</v>
      </c>
      <c r="F14222" t="s">
        <v>108</v>
      </c>
      <c r="G14222" t="s">
        <v>423</v>
      </c>
      <c r="H14222" t="s">
        <v>111</v>
      </c>
      <c r="I14222">
        <v>215.83</v>
      </c>
      <c r="J14222">
        <v>305</v>
      </c>
      <c r="K14222">
        <v>1942.5</v>
      </c>
      <c r="L14222" t="s">
        <v>115</v>
      </c>
      <c r="M14222" t="s">
        <v>115</v>
      </c>
      <c r="N14222" t="s">
        <v>120</v>
      </c>
      <c r="O14222" t="s">
        <v>118</v>
      </c>
    </row>
    <row r="14223" spans="1:15" x14ac:dyDescent="0.35">
      <c r="A14223" t="s">
        <v>766</v>
      </c>
      <c r="B14223" s="10">
        <v>0.5</v>
      </c>
      <c r="C14223" t="s">
        <v>108</v>
      </c>
      <c r="D14223" t="s">
        <v>766</v>
      </c>
      <c r="E14223" s="10">
        <v>0.70833333333333337</v>
      </c>
      <c r="F14223" t="s">
        <v>108</v>
      </c>
      <c r="G14223" t="s">
        <v>110</v>
      </c>
      <c r="H14223" t="s">
        <v>111</v>
      </c>
      <c r="I14223">
        <v>100</v>
      </c>
      <c r="J14223">
        <v>200</v>
      </c>
      <c r="K14223">
        <v>500</v>
      </c>
      <c r="L14223" t="s">
        <v>88</v>
      </c>
      <c r="M14223" t="s">
        <v>88</v>
      </c>
      <c r="N14223" t="s">
        <v>145</v>
      </c>
      <c r="O14223" t="s">
        <v>123</v>
      </c>
    </row>
    <row r="14224" spans="1:15" x14ac:dyDescent="0.35">
      <c r="A14224" t="s">
        <v>766</v>
      </c>
      <c r="B14224" s="10">
        <v>0.5</v>
      </c>
      <c r="C14224" t="s">
        <v>108</v>
      </c>
      <c r="D14224" t="s">
        <v>766</v>
      </c>
      <c r="E14224" s="10">
        <v>0.625</v>
      </c>
      <c r="F14224" t="s">
        <v>108</v>
      </c>
      <c r="G14224" t="s">
        <v>110</v>
      </c>
      <c r="H14224" t="s">
        <v>111</v>
      </c>
      <c r="I14224">
        <v>134</v>
      </c>
      <c r="J14224">
        <v>303</v>
      </c>
      <c r="K14224">
        <v>403</v>
      </c>
      <c r="L14224" t="s">
        <v>88</v>
      </c>
      <c r="M14224" t="s">
        <v>116</v>
      </c>
      <c r="N14224" t="s">
        <v>145</v>
      </c>
      <c r="O14224" t="s">
        <v>123</v>
      </c>
    </row>
    <row r="14225" spans="1:15" x14ac:dyDescent="0.35">
      <c r="A14225" t="s">
        <v>766</v>
      </c>
      <c r="B14225" s="10">
        <v>0.54166666666666663</v>
      </c>
      <c r="C14225" t="s">
        <v>108</v>
      </c>
      <c r="D14225" t="s">
        <v>766</v>
      </c>
      <c r="E14225" s="10">
        <v>0.83333333333333337</v>
      </c>
      <c r="F14225" t="s">
        <v>108</v>
      </c>
      <c r="G14225" t="s">
        <v>110</v>
      </c>
      <c r="H14225" t="s">
        <v>111</v>
      </c>
      <c r="I14225">
        <v>72</v>
      </c>
      <c r="J14225">
        <v>200</v>
      </c>
      <c r="K14225">
        <v>362</v>
      </c>
      <c r="L14225" t="s">
        <v>88</v>
      </c>
      <c r="M14225" t="s">
        <v>88</v>
      </c>
      <c r="N14225" t="s">
        <v>154</v>
      </c>
      <c r="O14225" t="s">
        <v>123</v>
      </c>
    </row>
    <row r="14226" spans="1:15" x14ac:dyDescent="0.35">
      <c r="A14226" t="s">
        <v>766</v>
      </c>
      <c r="B14226" s="10">
        <v>0.58333333333333337</v>
      </c>
      <c r="C14226" t="s">
        <v>108</v>
      </c>
      <c r="D14226" t="s">
        <v>766</v>
      </c>
      <c r="E14226" s="10">
        <v>0.625</v>
      </c>
      <c r="F14226" t="s">
        <v>108</v>
      </c>
      <c r="G14226" t="s">
        <v>110</v>
      </c>
      <c r="H14226" t="s">
        <v>111</v>
      </c>
      <c r="I14226">
        <v>81</v>
      </c>
      <c r="J14226">
        <v>81</v>
      </c>
      <c r="K14226">
        <v>81</v>
      </c>
      <c r="L14226" t="s">
        <v>88</v>
      </c>
      <c r="M14226" t="s">
        <v>116</v>
      </c>
      <c r="N14226" t="s">
        <v>154</v>
      </c>
      <c r="O14226" t="s">
        <v>123</v>
      </c>
    </row>
    <row r="14227" spans="1:15" x14ac:dyDescent="0.35">
      <c r="A14227" t="s">
        <v>766</v>
      </c>
      <c r="B14227" s="10">
        <v>0.58333333333333337</v>
      </c>
      <c r="C14227" t="s">
        <v>108</v>
      </c>
      <c r="D14227" t="s">
        <v>766</v>
      </c>
      <c r="E14227" s="10">
        <v>0.70833333333333337</v>
      </c>
      <c r="F14227" t="s">
        <v>108</v>
      </c>
      <c r="G14227" t="s">
        <v>110</v>
      </c>
      <c r="H14227" t="s">
        <v>111</v>
      </c>
      <c r="I14227">
        <v>200</v>
      </c>
      <c r="J14227">
        <v>200</v>
      </c>
      <c r="K14227">
        <v>600</v>
      </c>
      <c r="L14227" t="s">
        <v>115</v>
      </c>
      <c r="M14227" t="s">
        <v>115</v>
      </c>
      <c r="N14227" t="s">
        <v>119</v>
      </c>
      <c r="O14227" t="s">
        <v>118</v>
      </c>
    </row>
    <row r="14228" spans="1:15" x14ac:dyDescent="0.35">
      <c r="A14228" t="s">
        <v>766</v>
      </c>
      <c r="B14228" s="10">
        <v>0.58333333333333337</v>
      </c>
      <c r="C14228" t="s">
        <v>108</v>
      </c>
      <c r="D14228" t="s">
        <v>766</v>
      </c>
      <c r="E14228" s="10">
        <v>0.70833333333333337</v>
      </c>
      <c r="F14228" t="s">
        <v>108</v>
      </c>
      <c r="G14228" t="s">
        <v>110</v>
      </c>
      <c r="H14228" t="s">
        <v>111</v>
      </c>
      <c r="I14228">
        <v>200</v>
      </c>
      <c r="J14228">
        <v>200</v>
      </c>
      <c r="K14228">
        <v>600</v>
      </c>
      <c r="L14228" t="s">
        <v>115</v>
      </c>
      <c r="M14228" t="s">
        <v>115</v>
      </c>
      <c r="N14228" t="s">
        <v>117</v>
      </c>
      <c r="O14228" t="s">
        <v>118</v>
      </c>
    </row>
    <row r="14229" spans="1:15" x14ac:dyDescent="0.35">
      <c r="A14229" t="s">
        <v>766</v>
      </c>
      <c r="B14229" s="10">
        <v>0.58333333333333337</v>
      </c>
      <c r="C14229" t="s">
        <v>108</v>
      </c>
      <c r="D14229" t="s">
        <v>766</v>
      </c>
      <c r="E14229" s="10">
        <v>0.625</v>
      </c>
      <c r="F14229" t="s">
        <v>108</v>
      </c>
      <c r="G14229" t="s">
        <v>110</v>
      </c>
      <c r="H14229" t="s">
        <v>121</v>
      </c>
      <c r="I14229">
        <v>89</v>
      </c>
      <c r="J14229">
        <v>104</v>
      </c>
      <c r="K14229">
        <v>89</v>
      </c>
      <c r="L14229" t="s">
        <v>91</v>
      </c>
      <c r="M14229" t="s">
        <v>116</v>
      </c>
      <c r="N14229" t="s">
        <v>129</v>
      </c>
      <c r="O14229" t="s">
        <v>114</v>
      </c>
    </row>
    <row r="14230" spans="1:15" x14ac:dyDescent="0.35">
      <c r="A14230" t="s">
        <v>766</v>
      </c>
      <c r="B14230" s="10">
        <v>0.625</v>
      </c>
      <c r="C14230" t="s">
        <v>108</v>
      </c>
      <c r="D14230" t="s">
        <v>766</v>
      </c>
      <c r="E14230" s="10">
        <v>0.91666666666666663</v>
      </c>
      <c r="F14230" t="s">
        <v>108</v>
      </c>
      <c r="G14230" t="s">
        <v>110</v>
      </c>
      <c r="H14230" t="s">
        <v>111</v>
      </c>
      <c r="I14230">
        <v>33.78</v>
      </c>
      <c r="J14230">
        <v>80</v>
      </c>
      <c r="K14230">
        <v>76</v>
      </c>
      <c r="L14230" t="s">
        <v>115</v>
      </c>
      <c r="M14230" t="s">
        <v>116</v>
      </c>
      <c r="N14230" t="s">
        <v>117</v>
      </c>
      <c r="O14230" t="s">
        <v>118</v>
      </c>
    </row>
    <row r="14231" spans="1:15" x14ac:dyDescent="0.35">
      <c r="A14231" t="s">
        <v>766</v>
      </c>
      <c r="B14231" s="10">
        <v>0.65625</v>
      </c>
      <c r="C14231" t="s">
        <v>108</v>
      </c>
      <c r="D14231" t="s">
        <v>767</v>
      </c>
      <c r="E14231" s="10">
        <v>0</v>
      </c>
      <c r="F14231" t="s">
        <v>108</v>
      </c>
      <c r="G14231" t="s">
        <v>110</v>
      </c>
      <c r="H14231" t="s">
        <v>111</v>
      </c>
      <c r="I14231">
        <v>80</v>
      </c>
      <c r="J14231">
        <v>80</v>
      </c>
      <c r="K14231">
        <v>660</v>
      </c>
      <c r="L14231" t="s">
        <v>115</v>
      </c>
      <c r="M14231" t="s">
        <v>115</v>
      </c>
      <c r="N14231" t="s">
        <v>655</v>
      </c>
      <c r="O14231" t="s">
        <v>118</v>
      </c>
    </row>
    <row r="14232" spans="1:15" x14ac:dyDescent="0.35">
      <c r="A14232" t="s">
        <v>766</v>
      </c>
      <c r="B14232" s="10">
        <v>0.66666666666666663</v>
      </c>
      <c r="C14232" t="s">
        <v>108</v>
      </c>
      <c r="D14232" t="s">
        <v>766</v>
      </c>
      <c r="E14232" s="10">
        <v>0.83333333333333337</v>
      </c>
      <c r="F14232" t="s">
        <v>108</v>
      </c>
      <c r="G14232" t="s">
        <v>110</v>
      </c>
      <c r="H14232" t="s">
        <v>111</v>
      </c>
      <c r="I14232">
        <v>42</v>
      </c>
      <c r="J14232">
        <v>86</v>
      </c>
      <c r="K14232">
        <v>166</v>
      </c>
      <c r="L14232" t="s">
        <v>88</v>
      </c>
      <c r="M14232" t="s">
        <v>116</v>
      </c>
      <c r="N14232" t="s">
        <v>305</v>
      </c>
      <c r="O14232" t="s">
        <v>123</v>
      </c>
    </row>
    <row r="14233" spans="1:15" x14ac:dyDescent="0.35">
      <c r="A14233" t="s">
        <v>766</v>
      </c>
      <c r="B14233" s="10">
        <v>0.66666666666666663</v>
      </c>
      <c r="C14233" t="s">
        <v>108</v>
      </c>
      <c r="D14233" t="s">
        <v>766</v>
      </c>
      <c r="E14233" s="10">
        <v>0.91666666666666663</v>
      </c>
      <c r="F14233" t="s">
        <v>108</v>
      </c>
      <c r="G14233" t="s">
        <v>110</v>
      </c>
      <c r="H14233" t="s">
        <v>111</v>
      </c>
      <c r="I14233">
        <v>94.33</v>
      </c>
      <c r="J14233">
        <v>157</v>
      </c>
      <c r="K14233">
        <v>566</v>
      </c>
      <c r="L14233" t="s">
        <v>115</v>
      </c>
      <c r="M14233" t="s">
        <v>116</v>
      </c>
      <c r="N14233" t="s">
        <v>117</v>
      </c>
      <c r="O14233" t="s">
        <v>118</v>
      </c>
    </row>
    <row r="14234" spans="1:15" x14ac:dyDescent="0.35">
      <c r="A14234" t="s">
        <v>766</v>
      </c>
      <c r="B14234" s="10">
        <v>0.66666666666666663</v>
      </c>
      <c r="C14234" t="s">
        <v>108</v>
      </c>
      <c r="D14234" t="s">
        <v>766</v>
      </c>
      <c r="E14234" s="10">
        <v>0.77083333333333337</v>
      </c>
      <c r="F14234" t="s">
        <v>108</v>
      </c>
      <c r="G14234" t="s">
        <v>423</v>
      </c>
      <c r="H14234" t="s">
        <v>111</v>
      </c>
      <c r="I14234">
        <v>95</v>
      </c>
      <c r="J14234">
        <v>100</v>
      </c>
      <c r="K14234">
        <v>237.5</v>
      </c>
      <c r="L14234" t="s">
        <v>115</v>
      </c>
      <c r="M14234" t="s">
        <v>115</v>
      </c>
      <c r="N14234" t="s">
        <v>119</v>
      </c>
      <c r="O14234" t="s">
        <v>118</v>
      </c>
    </row>
    <row r="14235" spans="1:15" x14ac:dyDescent="0.35">
      <c r="A14235" t="s">
        <v>766</v>
      </c>
      <c r="B14235" s="10">
        <v>0.69791666666666663</v>
      </c>
      <c r="C14235" t="s">
        <v>108</v>
      </c>
      <c r="D14235" t="s">
        <v>767</v>
      </c>
      <c r="E14235" s="10">
        <v>0</v>
      </c>
      <c r="F14235" t="s">
        <v>108</v>
      </c>
      <c r="G14235" t="s">
        <v>110</v>
      </c>
      <c r="H14235" t="s">
        <v>111</v>
      </c>
      <c r="I14235">
        <v>40</v>
      </c>
      <c r="J14235">
        <v>40</v>
      </c>
      <c r="K14235">
        <v>290</v>
      </c>
      <c r="L14235" t="s">
        <v>115</v>
      </c>
      <c r="M14235" t="s">
        <v>115</v>
      </c>
      <c r="N14235" t="s">
        <v>655</v>
      </c>
      <c r="O14235" t="s">
        <v>118</v>
      </c>
    </row>
    <row r="14236" spans="1:15" x14ac:dyDescent="0.35">
      <c r="A14236" t="s">
        <v>766</v>
      </c>
      <c r="B14236" s="10">
        <v>0.75</v>
      </c>
      <c r="C14236" t="s">
        <v>108</v>
      </c>
      <c r="D14236" t="s">
        <v>766</v>
      </c>
      <c r="E14236" s="10">
        <v>0.94791666666666663</v>
      </c>
      <c r="F14236" t="s">
        <v>108</v>
      </c>
      <c r="G14236" t="s">
        <v>110</v>
      </c>
      <c r="H14236" t="s">
        <v>111</v>
      </c>
      <c r="I14236">
        <v>12</v>
      </c>
      <c r="J14236">
        <v>13</v>
      </c>
      <c r="K14236">
        <v>56</v>
      </c>
      <c r="L14236" t="s">
        <v>88</v>
      </c>
      <c r="M14236" t="s">
        <v>116</v>
      </c>
      <c r="N14236" t="s">
        <v>271</v>
      </c>
      <c r="O14236" t="s">
        <v>123</v>
      </c>
    </row>
    <row r="14237" spans="1:15" x14ac:dyDescent="0.35">
      <c r="A14237" t="s">
        <v>766</v>
      </c>
      <c r="B14237" s="10">
        <v>0.75</v>
      </c>
      <c r="C14237" t="s">
        <v>108</v>
      </c>
      <c r="D14237" t="s">
        <v>766</v>
      </c>
      <c r="E14237" s="10">
        <v>0.8125</v>
      </c>
      <c r="F14237" t="s">
        <v>108</v>
      </c>
      <c r="G14237" t="s">
        <v>110</v>
      </c>
      <c r="H14237" t="s">
        <v>111</v>
      </c>
      <c r="I14237">
        <v>92</v>
      </c>
      <c r="J14237">
        <v>100</v>
      </c>
      <c r="K14237">
        <v>138</v>
      </c>
      <c r="L14237" t="s">
        <v>88</v>
      </c>
      <c r="M14237" t="s">
        <v>88</v>
      </c>
      <c r="N14237" t="s">
        <v>125</v>
      </c>
      <c r="O14237" t="s">
        <v>123</v>
      </c>
    </row>
    <row r="14238" spans="1:15" x14ac:dyDescent="0.35">
      <c r="A14238" t="s">
        <v>766</v>
      </c>
      <c r="B14238" s="10">
        <v>0.83333333333333337</v>
      </c>
      <c r="C14238" t="s">
        <v>108</v>
      </c>
      <c r="D14238" t="s">
        <v>766</v>
      </c>
      <c r="E14238" s="10">
        <v>0.91666666666666663</v>
      </c>
      <c r="F14238" t="s">
        <v>108</v>
      </c>
      <c r="G14238" t="s">
        <v>110</v>
      </c>
      <c r="H14238" t="s">
        <v>111</v>
      </c>
      <c r="I14238">
        <v>278</v>
      </c>
      <c r="J14238">
        <v>281</v>
      </c>
      <c r="K14238">
        <v>557</v>
      </c>
      <c r="L14238" t="s">
        <v>88</v>
      </c>
      <c r="M14238" t="s">
        <v>116</v>
      </c>
      <c r="N14238" t="s">
        <v>154</v>
      </c>
      <c r="O14238" t="s">
        <v>123</v>
      </c>
    </row>
    <row r="14239" spans="1:15" x14ac:dyDescent="0.35">
      <c r="A14239" t="s">
        <v>767</v>
      </c>
      <c r="B14239" s="10">
        <v>0</v>
      </c>
      <c r="C14239" t="s">
        <v>108</v>
      </c>
      <c r="D14239" t="s">
        <v>767</v>
      </c>
      <c r="E14239" s="10">
        <v>0.72916666666666663</v>
      </c>
      <c r="F14239" t="s">
        <v>108</v>
      </c>
      <c r="G14239" t="s">
        <v>110</v>
      </c>
      <c r="H14239" t="s">
        <v>111</v>
      </c>
      <c r="I14239">
        <v>46</v>
      </c>
      <c r="J14239">
        <v>70</v>
      </c>
      <c r="K14239">
        <v>805</v>
      </c>
      <c r="L14239" t="s">
        <v>115</v>
      </c>
      <c r="M14239" t="s">
        <v>115</v>
      </c>
      <c r="N14239" t="s">
        <v>655</v>
      </c>
      <c r="O14239" t="s">
        <v>118</v>
      </c>
    </row>
    <row r="14240" spans="1:15" x14ac:dyDescent="0.35">
      <c r="A14240" t="s">
        <v>767</v>
      </c>
      <c r="B14240" s="10">
        <v>0</v>
      </c>
      <c r="C14240" t="s">
        <v>108</v>
      </c>
      <c r="D14240" t="s">
        <v>767</v>
      </c>
      <c r="E14240" s="10">
        <v>0.72916666666666663</v>
      </c>
      <c r="F14240" t="s">
        <v>108</v>
      </c>
      <c r="G14240" t="s">
        <v>110</v>
      </c>
      <c r="H14240" t="s">
        <v>111</v>
      </c>
      <c r="I14240">
        <v>77.569999999999993</v>
      </c>
      <c r="J14240">
        <v>90</v>
      </c>
      <c r="K14240">
        <v>1357.5</v>
      </c>
      <c r="L14240" t="s">
        <v>115</v>
      </c>
      <c r="M14240" t="s">
        <v>115</v>
      </c>
      <c r="N14240" t="s">
        <v>655</v>
      </c>
      <c r="O14240" t="s">
        <v>118</v>
      </c>
    </row>
    <row r="14241" spans="1:15" x14ac:dyDescent="0.35">
      <c r="A14241" t="s">
        <v>767</v>
      </c>
      <c r="B14241" s="10">
        <v>0.5</v>
      </c>
      <c r="C14241" t="s">
        <v>108</v>
      </c>
      <c r="D14241" t="s">
        <v>767</v>
      </c>
      <c r="E14241" s="10">
        <v>0.97916666666666663</v>
      </c>
      <c r="F14241" t="s">
        <v>108</v>
      </c>
      <c r="G14241" t="s">
        <v>134</v>
      </c>
      <c r="H14241" t="s">
        <v>111</v>
      </c>
      <c r="I14241">
        <v>18</v>
      </c>
      <c r="J14241">
        <v>26</v>
      </c>
      <c r="K14241">
        <v>64</v>
      </c>
      <c r="L14241" t="s">
        <v>88</v>
      </c>
      <c r="M14241" t="s">
        <v>135</v>
      </c>
      <c r="N14241" t="s">
        <v>113</v>
      </c>
      <c r="O14241" t="s">
        <v>114</v>
      </c>
    </row>
    <row r="14242" spans="1:15" x14ac:dyDescent="0.35">
      <c r="A14242" t="s">
        <v>768</v>
      </c>
      <c r="B14242" s="10">
        <v>5.2083333333333336E-2</v>
      </c>
      <c r="C14242" t="s">
        <v>108</v>
      </c>
      <c r="D14242" t="s">
        <v>768</v>
      </c>
      <c r="E14242" s="10">
        <v>0.54166666666666663</v>
      </c>
      <c r="F14242" t="s">
        <v>108</v>
      </c>
      <c r="G14242" t="s">
        <v>134</v>
      </c>
      <c r="H14242" t="s">
        <v>111</v>
      </c>
      <c r="I14242">
        <v>12</v>
      </c>
      <c r="J14242">
        <v>18</v>
      </c>
      <c r="K14242">
        <v>57</v>
      </c>
      <c r="L14242" t="s">
        <v>88</v>
      </c>
      <c r="M14242" t="s">
        <v>135</v>
      </c>
      <c r="N14242" t="s">
        <v>113</v>
      </c>
      <c r="O14242" t="s">
        <v>114</v>
      </c>
    </row>
    <row r="14243" spans="1:15" x14ac:dyDescent="0.35">
      <c r="A14243" t="s">
        <v>768</v>
      </c>
      <c r="B14243" s="10">
        <v>6.25E-2</v>
      </c>
      <c r="C14243" t="s">
        <v>108</v>
      </c>
      <c r="D14243" t="s">
        <v>768</v>
      </c>
      <c r="E14243" s="10">
        <v>0.23958333333333334</v>
      </c>
      <c r="F14243" t="s">
        <v>108</v>
      </c>
      <c r="G14243" t="s">
        <v>110</v>
      </c>
      <c r="H14243" t="s">
        <v>111</v>
      </c>
      <c r="I14243">
        <v>50</v>
      </c>
      <c r="J14243">
        <v>50</v>
      </c>
      <c r="K14243">
        <v>212.5</v>
      </c>
      <c r="L14243" t="s">
        <v>115</v>
      </c>
      <c r="M14243" t="s">
        <v>115</v>
      </c>
      <c r="N14243" t="s">
        <v>655</v>
      </c>
      <c r="O14243" t="s">
        <v>118</v>
      </c>
    </row>
    <row r="14244" spans="1:15" x14ac:dyDescent="0.35">
      <c r="A14244" t="s">
        <v>768</v>
      </c>
      <c r="B14244" s="10">
        <v>0.36458333333333331</v>
      </c>
      <c r="C14244" t="s">
        <v>108</v>
      </c>
      <c r="D14244" t="s">
        <v>768</v>
      </c>
      <c r="E14244" s="10">
        <v>0.79166666666666663</v>
      </c>
      <c r="F14244" t="s">
        <v>108</v>
      </c>
      <c r="G14244" t="s">
        <v>136</v>
      </c>
      <c r="H14244" t="s">
        <v>111</v>
      </c>
      <c r="I14244">
        <v>156.97</v>
      </c>
      <c r="J14244">
        <v>231</v>
      </c>
      <c r="K14244">
        <v>1295</v>
      </c>
      <c r="L14244" t="s">
        <v>115</v>
      </c>
      <c r="M14244" t="s">
        <v>115</v>
      </c>
      <c r="N14244" t="s">
        <v>146</v>
      </c>
      <c r="O14244" t="s">
        <v>123</v>
      </c>
    </row>
    <row r="14245" spans="1:15" x14ac:dyDescent="0.35">
      <c r="A14245" t="s">
        <v>768</v>
      </c>
      <c r="B14245" s="10">
        <v>0.36458333333333331</v>
      </c>
      <c r="C14245" t="s">
        <v>108</v>
      </c>
      <c r="D14245" t="s">
        <v>768</v>
      </c>
      <c r="E14245" s="10">
        <v>0.79166666666666663</v>
      </c>
      <c r="F14245" t="s">
        <v>108</v>
      </c>
      <c r="G14245" t="s">
        <v>136</v>
      </c>
      <c r="H14245" t="s">
        <v>121</v>
      </c>
      <c r="I14245">
        <v>272.44</v>
      </c>
      <c r="J14245">
        <v>305</v>
      </c>
      <c r="K14245">
        <v>2792.5</v>
      </c>
      <c r="L14245" t="s">
        <v>115</v>
      </c>
      <c r="M14245" t="s">
        <v>115</v>
      </c>
      <c r="N14245" t="s">
        <v>635</v>
      </c>
      <c r="O14245" t="s">
        <v>123</v>
      </c>
    </row>
    <row r="14246" spans="1:15" x14ac:dyDescent="0.35">
      <c r="A14246" t="s">
        <v>768</v>
      </c>
      <c r="B14246" s="10">
        <v>0.375</v>
      </c>
      <c r="C14246" t="s">
        <v>108</v>
      </c>
      <c r="D14246" t="s">
        <v>768</v>
      </c>
      <c r="E14246" s="10">
        <v>0.61458333333333337</v>
      </c>
      <c r="F14246" t="s">
        <v>108</v>
      </c>
      <c r="G14246" t="s">
        <v>136</v>
      </c>
      <c r="H14246" t="s">
        <v>111</v>
      </c>
      <c r="I14246">
        <v>27</v>
      </c>
      <c r="J14246">
        <v>27</v>
      </c>
      <c r="K14246">
        <v>155.25</v>
      </c>
      <c r="L14246" t="s">
        <v>115</v>
      </c>
      <c r="M14246" t="s">
        <v>115</v>
      </c>
      <c r="N14246" t="s">
        <v>647</v>
      </c>
      <c r="O14246" t="s">
        <v>114</v>
      </c>
    </row>
    <row r="14247" spans="1:15" x14ac:dyDescent="0.35">
      <c r="A14247" t="s">
        <v>768</v>
      </c>
      <c r="B14247" s="10">
        <v>0.375</v>
      </c>
      <c r="C14247" t="s">
        <v>108</v>
      </c>
      <c r="D14247" t="s">
        <v>768</v>
      </c>
      <c r="E14247" s="10">
        <v>0.58333333333333337</v>
      </c>
      <c r="F14247" t="s">
        <v>108</v>
      </c>
      <c r="G14247" t="s">
        <v>136</v>
      </c>
      <c r="H14247" t="s">
        <v>111</v>
      </c>
      <c r="I14247">
        <v>27</v>
      </c>
      <c r="J14247">
        <v>27</v>
      </c>
      <c r="K14247">
        <v>135</v>
      </c>
      <c r="L14247" t="s">
        <v>115</v>
      </c>
      <c r="M14247" t="s">
        <v>115</v>
      </c>
      <c r="N14247" t="s">
        <v>648</v>
      </c>
      <c r="O14247" t="s">
        <v>114</v>
      </c>
    </row>
    <row r="14248" spans="1:15" x14ac:dyDescent="0.35">
      <c r="A14248" t="s">
        <v>768</v>
      </c>
      <c r="B14248" s="10">
        <v>0.38541666666666669</v>
      </c>
      <c r="C14248" t="s">
        <v>108</v>
      </c>
      <c r="D14248" t="s">
        <v>768</v>
      </c>
      <c r="E14248" s="10">
        <v>0.78125</v>
      </c>
      <c r="F14248" t="s">
        <v>108</v>
      </c>
      <c r="G14248" t="s">
        <v>136</v>
      </c>
      <c r="H14248" t="s">
        <v>111</v>
      </c>
      <c r="I14248">
        <v>111</v>
      </c>
      <c r="J14248">
        <v>251</v>
      </c>
      <c r="K14248">
        <v>999</v>
      </c>
      <c r="L14248" t="s">
        <v>88</v>
      </c>
      <c r="M14248" t="s">
        <v>115</v>
      </c>
      <c r="N14248" t="s">
        <v>133</v>
      </c>
      <c r="O14248" t="s">
        <v>123</v>
      </c>
    </row>
    <row r="14249" spans="1:15" x14ac:dyDescent="0.35">
      <c r="A14249" t="s">
        <v>768</v>
      </c>
      <c r="B14249" s="10">
        <v>0.39583333333333331</v>
      </c>
      <c r="C14249" t="s">
        <v>108</v>
      </c>
      <c r="D14249" t="s">
        <v>768</v>
      </c>
      <c r="E14249" s="10">
        <v>0.42708333333333331</v>
      </c>
      <c r="F14249" t="s">
        <v>108</v>
      </c>
      <c r="G14249" t="s">
        <v>136</v>
      </c>
      <c r="H14249" t="s">
        <v>121</v>
      </c>
      <c r="I14249">
        <v>164</v>
      </c>
      <c r="J14249">
        <v>315</v>
      </c>
      <c r="K14249">
        <v>123</v>
      </c>
      <c r="L14249" t="s">
        <v>89</v>
      </c>
      <c r="M14249" t="s">
        <v>116</v>
      </c>
      <c r="N14249" t="s">
        <v>137</v>
      </c>
      <c r="O14249" t="s">
        <v>123</v>
      </c>
    </row>
    <row r="14250" spans="1:15" x14ac:dyDescent="0.35">
      <c r="A14250" t="s">
        <v>768</v>
      </c>
      <c r="B14250" s="10">
        <v>0.39583333333333331</v>
      </c>
      <c r="C14250" t="s">
        <v>108</v>
      </c>
      <c r="D14250" t="s">
        <v>768</v>
      </c>
      <c r="E14250" s="10">
        <v>0.41666666666666669</v>
      </c>
      <c r="F14250" t="s">
        <v>108</v>
      </c>
      <c r="G14250" t="s">
        <v>136</v>
      </c>
      <c r="H14250" t="s">
        <v>111</v>
      </c>
      <c r="I14250">
        <v>75</v>
      </c>
      <c r="J14250">
        <v>100</v>
      </c>
      <c r="K14250">
        <v>38</v>
      </c>
      <c r="L14250" t="s">
        <v>89</v>
      </c>
      <c r="M14250" t="s">
        <v>116</v>
      </c>
      <c r="N14250" t="s">
        <v>175</v>
      </c>
      <c r="O14250" t="s">
        <v>123</v>
      </c>
    </row>
    <row r="14251" spans="1:15" x14ac:dyDescent="0.35">
      <c r="A14251" t="s">
        <v>768</v>
      </c>
      <c r="B14251" s="10">
        <v>0.39583333333333331</v>
      </c>
      <c r="C14251" t="s">
        <v>108</v>
      </c>
      <c r="D14251" t="s">
        <v>768</v>
      </c>
      <c r="E14251" s="10">
        <v>0.42708333333333331</v>
      </c>
      <c r="F14251" t="s">
        <v>108</v>
      </c>
      <c r="G14251" t="s">
        <v>136</v>
      </c>
      <c r="H14251" t="s">
        <v>111</v>
      </c>
      <c r="I14251">
        <v>114</v>
      </c>
      <c r="J14251">
        <v>215</v>
      </c>
      <c r="K14251">
        <v>86</v>
      </c>
      <c r="L14251" t="s">
        <v>89</v>
      </c>
      <c r="M14251" t="s">
        <v>116</v>
      </c>
      <c r="N14251" t="s">
        <v>150</v>
      </c>
      <c r="O14251" t="s">
        <v>123</v>
      </c>
    </row>
    <row r="14252" spans="1:15" x14ac:dyDescent="0.35">
      <c r="A14252" t="s">
        <v>768</v>
      </c>
      <c r="B14252" s="10">
        <v>0.66666666666666663</v>
      </c>
      <c r="C14252" t="s">
        <v>108</v>
      </c>
      <c r="D14252" t="s">
        <v>768</v>
      </c>
      <c r="E14252" s="10">
        <v>0.79166666666666663</v>
      </c>
      <c r="F14252" t="s">
        <v>108</v>
      </c>
      <c r="G14252" t="s">
        <v>136</v>
      </c>
      <c r="H14252" t="s">
        <v>111</v>
      </c>
      <c r="I14252">
        <v>69.33</v>
      </c>
      <c r="J14252">
        <v>81</v>
      </c>
      <c r="K14252">
        <v>208</v>
      </c>
      <c r="L14252" t="s">
        <v>115</v>
      </c>
      <c r="M14252" t="s">
        <v>115</v>
      </c>
      <c r="N14252" t="s">
        <v>149</v>
      </c>
      <c r="O14252" t="s">
        <v>123</v>
      </c>
    </row>
    <row r="14253" spans="1:15" x14ac:dyDescent="0.35">
      <c r="A14253" t="s">
        <v>769</v>
      </c>
      <c r="B14253" s="10">
        <v>4.1666666666666664E-2</v>
      </c>
      <c r="C14253" t="s">
        <v>108</v>
      </c>
      <c r="D14253" t="s">
        <v>769</v>
      </c>
      <c r="E14253" s="10">
        <v>0.28125</v>
      </c>
      <c r="F14253" t="s">
        <v>108</v>
      </c>
      <c r="G14253" t="s">
        <v>110</v>
      </c>
      <c r="H14253" t="s">
        <v>121</v>
      </c>
      <c r="I14253">
        <v>156</v>
      </c>
      <c r="J14253">
        <v>230</v>
      </c>
      <c r="K14253">
        <v>898</v>
      </c>
      <c r="L14253" t="s">
        <v>89</v>
      </c>
      <c r="M14253" t="s">
        <v>116</v>
      </c>
      <c r="N14253" t="s">
        <v>180</v>
      </c>
      <c r="O14253" t="s">
        <v>123</v>
      </c>
    </row>
    <row r="14254" spans="1:15" x14ac:dyDescent="0.35">
      <c r="A14254" t="s">
        <v>769</v>
      </c>
      <c r="B14254" s="10">
        <v>5.2083333333333336E-2</v>
      </c>
      <c r="C14254" t="s">
        <v>108</v>
      </c>
      <c r="D14254" t="s">
        <v>769</v>
      </c>
      <c r="E14254" s="10">
        <v>8.3333333333333329E-2</v>
      </c>
      <c r="F14254" t="s">
        <v>108</v>
      </c>
      <c r="G14254" t="s">
        <v>110</v>
      </c>
      <c r="H14254" t="s">
        <v>111</v>
      </c>
      <c r="I14254">
        <v>92</v>
      </c>
      <c r="J14254">
        <v>95</v>
      </c>
      <c r="K14254">
        <v>69</v>
      </c>
      <c r="L14254" t="s">
        <v>89</v>
      </c>
      <c r="M14254" t="s">
        <v>116</v>
      </c>
      <c r="N14254" t="s">
        <v>113</v>
      </c>
      <c r="O14254" t="s">
        <v>114</v>
      </c>
    </row>
    <row r="14255" spans="1:15" x14ac:dyDescent="0.35">
      <c r="A14255" t="s">
        <v>769</v>
      </c>
      <c r="B14255" s="10">
        <v>8.3333333333333329E-2</v>
      </c>
      <c r="C14255" t="s">
        <v>108</v>
      </c>
      <c r="D14255" t="s">
        <v>769</v>
      </c>
      <c r="E14255" s="10">
        <v>0.29166666666666669</v>
      </c>
      <c r="F14255" t="s">
        <v>108</v>
      </c>
      <c r="G14255" t="s">
        <v>110</v>
      </c>
      <c r="H14255" t="s">
        <v>121</v>
      </c>
      <c r="I14255">
        <v>119.82</v>
      </c>
      <c r="J14255">
        <v>230</v>
      </c>
      <c r="K14255">
        <v>329.5</v>
      </c>
      <c r="L14255" t="s">
        <v>91</v>
      </c>
      <c r="M14255" t="s">
        <v>267</v>
      </c>
      <c r="N14255" t="s">
        <v>129</v>
      </c>
      <c r="O14255" t="s">
        <v>114</v>
      </c>
    </row>
    <row r="14256" spans="1:15" x14ac:dyDescent="0.35">
      <c r="A14256" t="s">
        <v>769</v>
      </c>
      <c r="B14256" s="10">
        <v>0.23958333333333334</v>
      </c>
      <c r="C14256" t="s">
        <v>108</v>
      </c>
      <c r="D14256" t="s">
        <v>769</v>
      </c>
      <c r="E14256" s="10">
        <v>0.65625</v>
      </c>
      <c r="F14256" t="s">
        <v>108</v>
      </c>
      <c r="G14256" t="s">
        <v>203</v>
      </c>
      <c r="H14256" t="s">
        <v>111</v>
      </c>
      <c r="I14256">
        <v>306.68</v>
      </c>
      <c r="J14256">
        <v>360</v>
      </c>
      <c r="K14256">
        <v>3066.75</v>
      </c>
      <c r="L14256" t="s">
        <v>115</v>
      </c>
      <c r="M14256" t="s">
        <v>115</v>
      </c>
      <c r="N14256" t="s">
        <v>146</v>
      </c>
      <c r="O14256" t="s">
        <v>123</v>
      </c>
    </row>
    <row r="14257" spans="1:15" x14ac:dyDescent="0.35">
      <c r="A14257" t="s">
        <v>769</v>
      </c>
      <c r="B14257" s="10">
        <v>0.23958333333333334</v>
      </c>
      <c r="C14257" t="s">
        <v>108</v>
      </c>
      <c r="D14257" t="s">
        <v>769</v>
      </c>
      <c r="E14257" s="10">
        <v>0.65625</v>
      </c>
      <c r="F14257" t="s">
        <v>108</v>
      </c>
      <c r="G14257" t="s">
        <v>203</v>
      </c>
      <c r="H14257" t="s">
        <v>121</v>
      </c>
      <c r="I14257">
        <v>149.13</v>
      </c>
      <c r="J14257">
        <v>307</v>
      </c>
      <c r="K14257">
        <v>559.25</v>
      </c>
      <c r="L14257" t="s">
        <v>115</v>
      </c>
      <c r="M14257" t="s">
        <v>115</v>
      </c>
      <c r="N14257" t="s">
        <v>113</v>
      </c>
      <c r="O14257" t="s">
        <v>114</v>
      </c>
    </row>
    <row r="14258" spans="1:15" x14ac:dyDescent="0.35">
      <c r="A14258" t="s">
        <v>769</v>
      </c>
      <c r="B14258" s="10">
        <v>0.29166666666666669</v>
      </c>
      <c r="C14258" t="s">
        <v>108</v>
      </c>
      <c r="D14258" t="s">
        <v>769</v>
      </c>
      <c r="E14258" s="10">
        <v>0.625</v>
      </c>
      <c r="F14258" t="s">
        <v>108</v>
      </c>
      <c r="G14258" t="s">
        <v>203</v>
      </c>
      <c r="H14258" t="s">
        <v>121</v>
      </c>
      <c r="I14258">
        <v>310</v>
      </c>
      <c r="J14258">
        <v>360</v>
      </c>
      <c r="K14258">
        <v>2480</v>
      </c>
      <c r="L14258" t="s">
        <v>115</v>
      </c>
      <c r="M14258" t="s">
        <v>115</v>
      </c>
      <c r="N14258" t="s">
        <v>269</v>
      </c>
      <c r="O14258" t="s">
        <v>123</v>
      </c>
    </row>
    <row r="14259" spans="1:15" x14ac:dyDescent="0.35">
      <c r="A14259" t="s">
        <v>769</v>
      </c>
      <c r="B14259" s="10">
        <v>0.33333333333333331</v>
      </c>
      <c r="C14259" t="s">
        <v>108</v>
      </c>
      <c r="D14259" t="s">
        <v>769</v>
      </c>
      <c r="E14259" s="10">
        <v>0.60416666666666663</v>
      </c>
      <c r="F14259" t="s">
        <v>108</v>
      </c>
      <c r="G14259" t="s">
        <v>134</v>
      </c>
      <c r="H14259" t="s">
        <v>111</v>
      </c>
      <c r="I14259">
        <v>7</v>
      </c>
      <c r="J14259">
        <v>14</v>
      </c>
      <c r="K14259">
        <v>36</v>
      </c>
      <c r="L14259" t="s">
        <v>88</v>
      </c>
      <c r="M14259" t="s">
        <v>135</v>
      </c>
      <c r="N14259" t="s">
        <v>113</v>
      </c>
      <c r="O14259" t="s">
        <v>114</v>
      </c>
    </row>
    <row r="14260" spans="1:15" x14ac:dyDescent="0.35">
      <c r="A14260" t="s">
        <v>769</v>
      </c>
      <c r="B14260" s="10">
        <v>0.33333333333333331</v>
      </c>
      <c r="C14260" t="s">
        <v>108</v>
      </c>
      <c r="D14260" t="s">
        <v>769</v>
      </c>
      <c r="E14260" s="10">
        <v>0.41666666666666669</v>
      </c>
      <c r="F14260" t="s">
        <v>108</v>
      </c>
      <c r="G14260" t="s">
        <v>110</v>
      </c>
      <c r="H14260" t="s">
        <v>121</v>
      </c>
      <c r="I14260">
        <v>90</v>
      </c>
      <c r="J14260">
        <v>100</v>
      </c>
      <c r="K14260">
        <v>180</v>
      </c>
      <c r="L14260" t="s">
        <v>115</v>
      </c>
      <c r="M14260" t="s">
        <v>386</v>
      </c>
      <c r="N14260" t="s">
        <v>250</v>
      </c>
      <c r="O14260" t="s">
        <v>123</v>
      </c>
    </row>
    <row r="14261" spans="1:15" x14ac:dyDescent="0.35">
      <c r="A14261" t="s">
        <v>769</v>
      </c>
      <c r="B14261" s="10">
        <v>0.33333333333333331</v>
      </c>
      <c r="C14261" t="s">
        <v>108</v>
      </c>
      <c r="D14261" t="s">
        <v>769</v>
      </c>
      <c r="E14261" s="10">
        <v>0.75</v>
      </c>
      <c r="F14261" t="s">
        <v>108</v>
      </c>
      <c r="G14261" t="s">
        <v>110</v>
      </c>
      <c r="H14261" t="s">
        <v>121</v>
      </c>
      <c r="I14261">
        <v>161.05000000000001</v>
      </c>
      <c r="J14261">
        <v>240</v>
      </c>
      <c r="K14261">
        <v>1530</v>
      </c>
      <c r="L14261" t="s">
        <v>91</v>
      </c>
      <c r="M14261" t="s">
        <v>386</v>
      </c>
      <c r="N14261" t="s">
        <v>129</v>
      </c>
      <c r="O14261" t="s">
        <v>114</v>
      </c>
    </row>
    <row r="14262" spans="1:15" x14ac:dyDescent="0.35">
      <c r="A14262" t="s">
        <v>769</v>
      </c>
      <c r="B14262" s="10">
        <v>0.36458333333333331</v>
      </c>
      <c r="C14262" t="s">
        <v>108</v>
      </c>
      <c r="D14262" t="s">
        <v>769</v>
      </c>
      <c r="E14262" s="10">
        <v>0.5625</v>
      </c>
      <c r="F14262" t="s">
        <v>108</v>
      </c>
      <c r="G14262" t="s">
        <v>136</v>
      </c>
      <c r="H14262" t="s">
        <v>111</v>
      </c>
      <c r="I14262">
        <v>167.14</v>
      </c>
      <c r="J14262">
        <v>285</v>
      </c>
      <c r="K14262">
        <v>292.5</v>
      </c>
      <c r="L14262" t="s">
        <v>115</v>
      </c>
      <c r="M14262" t="s">
        <v>115</v>
      </c>
      <c r="N14262" t="s">
        <v>120</v>
      </c>
      <c r="O14262" t="s">
        <v>118</v>
      </c>
    </row>
    <row r="14263" spans="1:15" x14ac:dyDescent="0.35">
      <c r="A14263" t="s">
        <v>769</v>
      </c>
      <c r="B14263" s="10">
        <v>0.36458333333333331</v>
      </c>
      <c r="C14263" t="s">
        <v>108</v>
      </c>
      <c r="D14263" t="s">
        <v>769</v>
      </c>
      <c r="E14263" s="10">
        <v>0.73958333333333337</v>
      </c>
      <c r="F14263" t="s">
        <v>108</v>
      </c>
      <c r="G14263" t="s">
        <v>136</v>
      </c>
      <c r="H14263" t="s">
        <v>121</v>
      </c>
      <c r="I14263">
        <v>248.47</v>
      </c>
      <c r="J14263">
        <v>305</v>
      </c>
      <c r="K14263">
        <v>2236.25</v>
      </c>
      <c r="L14263" t="s">
        <v>115</v>
      </c>
      <c r="M14263" t="s">
        <v>115</v>
      </c>
      <c r="N14263" t="s">
        <v>635</v>
      </c>
      <c r="O14263" t="s">
        <v>123</v>
      </c>
    </row>
    <row r="14264" spans="1:15" x14ac:dyDescent="0.35">
      <c r="A14264" t="s">
        <v>769</v>
      </c>
      <c r="B14264" s="10">
        <v>0.41666666666666669</v>
      </c>
      <c r="C14264" t="s">
        <v>108</v>
      </c>
      <c r="D14264" t="s">
        <v>769</v>
      </c>
      <c r="E14264" s="10">
        <v>0.45833333333333331</v>
      </c>
      <c r="F14264" t="s">
        <v>108</v>
      </c>
      <c r="G14264" t="s">
        <v>302</v>
      </c>
      <c r="H14264" t="s">
        <v>121</v>
      </c>
      <c r="I14264">
        <v>10</v>
      </c>
      <c r="J14264">
        <v>10</v>
      </c>
      <c r="K14264">
        <v>10</v>
      </c>
      <c r="L14264" t="s">
        <v>115</v>
      </c>
      <c r="M14264" t="s">
        <v>303</v>
      </c>
      <c r="N14264" t="s">
        <v>113</v>
      </c>
      <c r="O14264" t="s">
        <v>114</v>
      </c>
    </row>
    <row r="14265" spans="1:15" x14ac:dyDescent="0.35">
      <c r="A14265" t="s">
        <v>769</v>
      </c>
      <c r="B14265" s="10">
        <v>0.45833333333333331</v>
      </c>
      <c r="C14265" t="s">
        <v>108</v>
      </c>
      <c r="D14265" t="s">
        <v>769</v>
      </c>
      <c r="E14265" s="10">
        <v>0.5</v>
      </c>
      <c r="F14265" t="s">
        <v>108</v>
      </c>
      <c r="G14265" t="s">
        <v>302</v>
      </c>
      <c r="H14265" t="s">
        <v>111</v>
      </c>
      <c r="I14265">
        <v>5</v>
      </c>
      <c r="J14265">
        <v>5</v>
      </c>
      <c r="K14265">
        <v>5</v>
      </c>
      <c r="L14265" t="s">
        <v>115</v>
      </c>
      <c r="M14265" t="s">
        <v>115</v>
      </c>
      <c r="N14265" t="s">
        <v>113</v>
      </c>
      <c r="O14265" t="s">
        <v>114</v>
      </c>
    </row>
    <row r="14266" spans="1:15" x14ac:dyDescent="0.35">
      <c r="A14266" t="s">
        <v>769</v>
      </c>
      <c r="B14266" s="10">
        <v>0.60416666666666663</v>
      </c>
      <c r="C14266" t="s">
        <v>108</v>
      </c>
      <c r="D14266" t="s">
        <v>769</v>
      </c>
      <c r="E14266" s="10">
        <v>0.64583333333333337</v>
      </c>
      <c r="F14266" t="s">
        <v>108</v>
      </c>
      <c r="G14266" t="s">
        <v>110</v>
      </c>
      <c r="H14266" t="s">
        <v>111</v>
      </c>
      <c r="I14266">
        <v>5</v>
      </c>
      <c r="J14266">
        <v>5</v>
      </c>
      <c r="K14266">
        <v>5</v>
      </c>
      <c r="L14266" t="s">
        <v>88</v>
      </c>
      <c r="M14266" t="s">
        <v>88</v>
      </c>
      <c r="N14266" t="s">
        <v>208</v>
      </c>
      <c r="O14266" t="s">
        <v>123</v>
      </c>
    </row>
    <row r="14267" spans="1:15" x14ac:dyDescent="0.35">
      <c r="A14267" t="s">
        <v>769</v>
      </c>
      <c r="B14267" s="10">
        <v>0.60416666666666663</v>
      </c>
      <c r="C14267" t="s">
        <v>108</v>
      </c>
      <c r="D14267" t="s">
        <v>769</v>
      </c>
      <c r="E14267" s="10">
        <v>0.64583333333333337</v>
      </c>
      <c r="F14267" t="s">
        <v>108</v>
      </c>
      <c r="G14267" t="s">
        <v>110</v>
      </c>
      <c r="H14267" t="s">
        <v>121</v>
      </c>
      <c r="I14267">
        <v>5</v>
      </c>
      <c r="J14267">
        <v>5</v>
      </c>
      <c r="K14267">
        <v>5</v>
      </c>
      <c r="L14267" t="s">
        <v>88</v>
      </c>
      <c r="M14267" t="s">
        <v>88</v>
      </c>
      <c r="N14267" t="s">
        <v>113</v>
      </c>
      <c r="O14267" t="s">
        <v>114</v>
      </c>
    </row>
    <row r="14268" spans="1:15" x14ac:dyDescent="0.35">
      <c r="A14268" t="s">
        <v>769</v>
      </c>
      <c r="B14268" s="10">
        <v>0.66666666666666663</v>
      </c>
      <c r="C14268" t="s">
        <v>108</v>
      </c>
      <c r="D14268" t="s">
        <v>769</v>
      </c>
      <c r="E14268" s="10">
        <v>0.73958333333333337</v>
      </c>
      <c r="F14268" t="s">
        <v>108</v>
      </c>
      <c r="G14268" t="s">
        <v>136</v>
      </c>
      <c r="H14268" t="s">
        <v>111</v>
      </c>
      <c r="I14268">
        <v>259</v>
      </c>
      <c r="J14268">
        <v>305</v>
      </c>
      <c r="K14268">
        <v>454</v>
      </c>
      <c r="L14268" t="s">
        <v>88</v>
      </c>
      <c r="M14268" t="s">
        <v>115</v>
      </c>
      <c r="N14268" t="s">
        <v>125</v>
      </c>
      <c r="O14268" t="s">
        <v>123</v>
      </c>
    </row>
    <row r="14269" spans="1:15" x14ac:dyDescent="0.35">
      <c r="A14269" t="s">
        <v>769</v>
      </c>
      <c r="B14269" s="10">
        <v>0.66666666666666663</v>
      </c>
      <c r="C14269" t="s">
        <v>108</v>
      </c>
      <c r="D14269" t="s">
        <v>769</v>
      </c>
      <c r="E14269" s="10">
        <v>0.70833333333333337</v>
      </c>
      <c r="F14269" t="s">
        <v>108</v>
      </c>
      <c r="G14269" t="s">
        <v>141</v>
      </c>
      <c r="H14269" t="s">
        <v>121</v>
      </c>
      <c r="I14269">
        <v>10</v>
      </c>
      <c r="J14269">
        <v>10</v>
      </c>
      <c r="K14269">
        <v>10</v>
      </c>
      <c r="L14269" t="s">
        <v>115</v>
      </c>
      <c r="M14269" t="s">
        <v>115</v>
      </c>
      <c r="N14269" t="s">
        <v>113</v>
      </c>
      <c r="O14269" t="s">
        <v>114</v>
      </c>
    </row>
    <row r="14270" spans="1:15" x14ac:dyDescent="0.35">
      <c r="A14270" t="s">
        <v>769</v>
      </c>
      <c r="B14270" s="10">
        <v>0.71875</v>
      </c>
      <c r="C14270" t="s">
        <v>108</v>
      </c>
      <c r="D14270" t="s">
        <v>769</v>
      </c>
      <c r="E14270" s="10">
        <v>0.9375</v>
      </c>
      <c r="F14270" t="s">
        <v>108</v>
      </c>
      <c r="G14270" t="s">
        <v>110</v>
      </c>
      <c r="H14270" t="s">
        <v>111</v>
      </c>
      <c r="I14270">
        <v>128</v>
      </c>
      <c r="J14270">
        <v>200</v>
      </c>
      <c r="K14270">
        <v>414</v>
      </c>
      <c r="L14270" t="s">
        <v>88</v>
      </c>
      <c r="M14270" t="s">
        <v>116</v>
      </c>
      <c r="N14270" t="s">
        <v>145</v>
      </c>
      <c r="O14270" t="s">
        <v>123</v>
      </c>
    </row>
    <row r="14271" spans="1:15" x14ac:dyDescent="0.35">
      <c r="A14271" t="s">
        <v>769</v>
      </c>
      <c r="B14271" s="10">
        <v>0.71875</v>
      </c>
      <c r="C14271" t="s">
        <v>108</v>
      </c>
      <c r="D14271" t="s">
        <v>769</v>
      </c>
      <c r="E14271" s="10">
        <v>0.9375</v>
      </c>
      <c r="F14271" t="s">
        <v>108</v>
      </c>
      <c r="G14271" t="s">
        <v>110</v>
      </c>
      <c r="H14271" t="s">
        <v>121</v>
      </c>
      <c r="I14271">
        <v>297.52</v>
      </c>
      <c r="J14271">
        <v>522</v>
      </c>
      <c r="K14271">
        <v>1562</v>
      </c>
      <c r="L14271" t="s">
        <v>115</v>
      </c>
      <c r="M14271" t="s">
        <v>116</v>
      </c>
      <c r="N14271" t="s">
        <v>200</v>
      </c>
      <c r="O14271" t="s">
        <v>123</v>
      </c>
    </row>
    <row r="14272" spans="1:15" x14ac:dyDescent="0.35">
      <c r="A14272" t="s">
        <v>769</v>
      </c>
      <c r="B14272" s="10">
        <v>0.71875</v>
      </c>
      <c r="C14272" t="s">
        <v>108</v>
      </c>
      <c r="D14272" t="s">
        <v>770</v>
      </c>
      <c r="E14272" s="10">
        <v>0</v>
      </c>
      <c r="F14272" t="s">
        <v>108</v>
      </c>
      <c r="G14272" t="s">
        <v>636</v>
      </c>
      <c r="H14272" t="s">
        <v>111</v>
      </c>
      <c r="I14272">
        <v>14.3</v>
      </c>
      <c r="J14272">
        <v>30</v>
      </c>
      <c r="K14272">
        <v>35.75</v>
      </c>
      <c r="L14272" t="s">
        <v>91</v>
      </c>
      <c r="M14272" t="s">
        <v>116</v>
      </c>
      <c r="N14272" t="s">
        <v>113</v>
      </c>
      <c r="O14272" t="s">
        <v>114</v>
      </c>
    </row>
    <row r="14273" spans="1:15" x14ac:dyDescent="0.35">
      <c r="A14273" t="s">
        <v>769</v>
      </c>
      <c r="B14273" s="10">
        <v>0.75</v>
      </c>
      <c r="C14273" t="s">
        <v>108</v>
      </c>
      <c r="D14273" t="s">
        <v>769</v>
      </c>
      <c r="E14273" s="10">
        <v>0.8125</v>
      </c>
      <c r="F14273" t="s">
        <v>108</v>
      </c>
      <c r="G14273" t="s">
        <v>110</v>
      </c>
      <c r="H14273" t="s">
        <v>121</v>
      </c>
      <c r="I14273">
        <v>289.25</v>
      </c>
      <c r="J14273">
        <v>575</v>
      </c>
      <c r="K14273">
        <v>289.25</v>
      </c>
      <c r="L14273" t="s">
        <v>115</v>
      </c>
      <c r="M14273" t="s">
        <v>116</v>
      </c>
      <c r="N14273" t="s">
        <v>113</v>
      </c>
      <c r="O14273" t="s">
        <v>114</v>
      </c>
    </row>
    <row r="14274" spans="1:15" x14ac:dyDescent="0.35">
      <c r="A14274" t="s">
        <v>769</v>
      </c>
      <c r="B14274" s="10">
        <v>0.75</v>
      </c>
      <c r="C14274" t="s">
        <v>108</v>
      </c>
      <c r="D14274" t="s">
        <v>769</v>
      </c>
      <c r="E14274" s="10">
        <v>0.83333333333333337</v>
      </c>
      <c r="F14274" t="s">
        <v>108</v>
      </c>
      <c r="G14274" t="s">
        <v>110</v>
      </c>
      <c r="H14274" t="s">
        <v>121</v>
      </c>
      <c r="I14274">
        <v>338.13</v>
      </c>
      <c r="J14274">
        <v>600</v>
      </c>
      <c r="K14274">
        <v>676.25</v>
      </c>
      <c r="L14274" t="s">
        <v>91</v>
      </c>
      <c r="M14274" t="s">
        <v>116</v>
      </c>
      <c r="N14274" t="s">
        <v>129</v>
      </c>
      <c r="O14274" t="s">
        <v>114</v>
      </c>
    </row>
    <row r="14275" spans="1:15" x14ac:dyDescent="0.35">
      <c r="A14275" t="s">
        <v>769</v>
      </c>
      <c r="B14275" s="10">
        <v>0.77083333333333337</v>
      </c>
      <c r="C14275" t="s">
        <v>108</v>
      </c>
      <c r="D14275" t="s">
        <v>769</v>
      </c>
      <c r="E14275" s="10">
        <v>0.9375</v>
      </c>
      <c r="F14275" t="s">
        <v>108</v>
      </c>
      <c r="G14275" t="s">
        <v>110</v>
      </c>
      <c r="H14275" t="s">
        <v>121</v>
      </c>
      <c r="I14275">
        <v>166.44</v>
      </c>
      <c r="J14275">
        <v>332</v>
      </c>
      <c r="K14275">
        <v>665.75</v>
      </c>
      <c r="L14275" t="s">
        <v>115</v>
      </c>
      <c r="M14275" t="s">
        <v>116</v>
      </c>
      <c r="N14275" t="s">
        <v>211</v>
      </c>
      <c r="O14275" t="s">
        <v>123</v>
      </c>
    </row>
    <row r="14276" spans="1:15" x14ac:dyDescent="0.35">
      <c r="A14276" t="s">
        <v>769</v>
      </c>
      <c r="B14276" s="10">
        <v>0.79166666666666663</v>
      </c>
      <c r="C14276" t="s">
        <v>108</v>
      </c>
      <c r="D14276" t="s">
        <v>770</v>
      </c>
      <c r="E14276" s="10">
        <v>0</v>
      </c>
      <c r="F14276" t="s">
        <v>108</v>
      </c>
      <c r="G14276" t="s">
        <v>110</v>
      </c>
      <c r="H14276" t="s">
        <v>121</v>
      </c>
      <c r="I14276">
        <v>348</v>
      </c>
      <c r="J14276">
        <v>490</v>
      </c>
      <c r="K14276">
        <v>1738</v>
      </c>
      <c r="L14276" t="s">
        <v>89</v>
      </c>
      <c r="M14276" t="s">
        <v>116</v>
      </c>
      <c r="N14276" t="s">
        <v>252</v>
      </c>
      <c r="O14276" t="s">
        <v>123</v>
      </c>
    </row>
    <row r="14277" spans="1:15" x14ac:dyDescent="0.35">
      <c r="A14277" t="s">
        <v>769</v>
      </c>
      <c r="B14277" s="10">
        <v>0.80208333333333337</v>
      </c>
      <c r="C14277" t="s">
        <v>108</v>
      </c>
      <c r="D14277" t="s">
        <v>769</v>
      </c>
      <c r="E14277" s="10">
        <v>0.9375</v>
      </c>
      <c r="F14277" t="s">
        <v>108</v>
      </c>
      <c r="G14277" t="s">
        <v>110</v>
      </c>
      <c r="H14277" t="s">
        <v>121</v>
      </c>
      <c r="I14277">
        <v>346</v>
      </c>
      <c r="J14277">
        <v>564</v>
      </c>
      <c r="K14277">
        <v>1124.5</v>
      </c>
      <c r="L14277" t="s">
        <v>115</v>
      </c>
      <c r="M14277" t="s">
        <v>116</v>
      </c>
      <c r="N14277" t="s">
        <v>212</v>
      </c>
      <c r="O14277" t="s">
        <v>123</v>
      </c>
    </row>
    <row r="14278" spans="1:15" x14ac:dyDescent="0.35">
      <c r="A14278" t="s">
        <v>769</v>
      </c>
      <c r="B14278" s="10">
        <v>0.83333333333333337</v>
      </c>
      <c r="C14278" t="s">
        <v>108</v>
      </c>
      <c r="D14278" t="s">
        <v>769</v>
      </c>
      <c r="E14278" s="10">
        <v>0.95833333333333337</v>
      </c>
      <c r="F14278" t="s">
        <v>108</v>
      </c>
      <c r="G14278" t="s">
        <v>110</v>
      </c>
      <c r="H14278" t="s">
        <v>121</v>
      </c>
      <c r="I14278">
        <v>307</v>
      </c>
      <c r="J14278">
        <v>420</v>
      </c>
      <c r="K14278">
        <v>920</v>
      </c>
      <c r="L14278" t="s">
        <v>89</v>
      </c>
      <c r="M14278" t="s">
        <v>116</v>
      </c>
      <c r="N14278" t="s">
        <v>293</v>
      </c>
      <c r="O14278" t="s">
        <v>123</v>
      </c>
    </row>
    <row r="14279" spans="1:15" x14ac:dyDescent="0.35">
      <c r="A14279" t="s">
        <v>769</v>
      </c>
      <c r="B14279" s="10">
        <v>0.83333333333333337</v>
      </c>
      <c r="C14279" t="s">
        <v>108</v>
      </c>
      <c r="D14279" t="s">
        <v>769</v>
      </c>
      <c r="E14279" s="10">
        <v>0.92708333333333337</v>
      </c>
      <c r="F14279" t="s">
        <v>108</v>
      </c>
      <c r="G14279" t="s">
        <v>110</v>
      </c>
      <c r="H14279" t="s">
        <v>111</v>
      </c>
      <c r="I14279">
        <v>187</v>
      </c>
      <c r="J14279">
        <v>210</v>
      </c>
      <c r="K14279">
        <v>328</v>
      </c>
      <c r="L14279" t="s">
        <v>88</v>
      </c>
      <c r="M14279" t="s">
        <v>116</v>
      </c>
      <c r="N14279" t="s">
        <v>154</v>
      </c>
      <c r="O14279" t="s">
        <v>123</v>
      </c>
    </row>
    <row r="14280" spans="1:15" x14ac:dyDescent="0.35">
      <c r="A14280" t="s">
        <v>769</v>
      </c>
      <c r="B14280" s="10">
        <v>0.83333333333333337</v>
      </c>
      <c r="C14280" t="s">
        <v>108</v>
      </c>
      <c r="D14280" t="s">
        <v>769</v>
      </c>
      <c r="E14280" s="10">
        <v>0.91666666666666663</v>
      </c>
      <c r="F14280" t="s">
        <v>108</v>
      </c>
      <c r="G14280" t="s">
        <v>110</v>
      </c>
      <c r="H14280" t="s">
        <v>111</v>
      </c>
      <c r="I14280">
        <v>93</v>
      </c>
      <c r="J14280">
        <v>157</v>
      </c>
      <c r="K14280">
        <v>163</v>
      </c>
      <c r="L14280" t="s">
        <v>88</v>
      </c>
      <c r="M14280" t="s">
        <v>116</v>
      </c>
      <c r="N14280" t="s">
        <v>125</v>
      </c>
      <c r="O14280" t="s">
        <v>123</v>
      </c>
    </row>
    <row r="14281" spans="1:15" x14ac:dyDescent="0.35">
      <c r="A14281" t="s">
        <v>769</v>
      </c>
      <c r="B14281" s="10">
        <v>0.875</v>
      </c>
      <c r="C14281" t="s">
        <v>108</v>
      </c>
      <c r="D14281" t="s">
        <v>769</v>
      </c>
      <c r="E14281" s="10">
        <v>0.94791666666666663</v>
      </c>
      <c r="F14281" t="s">
        <v>108</v>
      </c>
      <c r="G14281" t="s">
        <v>110</v>
      </c>
      <c r="H14281" t="s">
        <v>111</v>
      </c>
      <c r="I14281">
        <v>38</v>
      </c>
      <c r="J14281">
        <v>50</v>
      </c>
      <c r="K14281">
        <v>66</v>
      </c>
      <c r="L14281" t="s">
        <v>88</v>
      </c>
      <c r="M14281" t="s">
        <v>116</v>
      </c>
      <c r="N14281" t="s">
        <v>454</v>
      </c>
      <c r="O14281" t="s">
        <v>123</v>
      </c>
    </row>
    <row r="14282" spans="1:15" x14ac:dyDescent="0.35">
      <c r="A14282" t="s">
        <v>769</v>
      </c>
      <c r="B14282" s="10">
        <v>0.94791666666666663</v>
      </c>
      <c r="C14282" t="s">
        <v>108</v>
      </c>
      <c r="D14282" t="s">
        <v>769</v>
      </c>
      <c r="E14282" s="10">
        <v>0.95833333333333337</v>
      </c>
      <c r="F14282" t="s">
        <v>108</v>
      </c>
      <c r="G14282" t="s">
        <v>636</v>
      </c>
      <c r="H14282" t="s">
        <v>121</v>
      </c>
      <c r="I14282">
        <v>10</v>
      </c>
      <c r="J14282">
        <v>10</v>
      </c>
      <c r="K14282">
        <v>2.5</v>
      </c>
      <c r="L14282" t="s">
        <v>91</v>
      </c>
      <c r="M14282" t="s">
        <v>116</v>
      </c>
      <c r="N14282" t="s">
        <v>113</v>
      </c>
      <c r="O14282" t="s">
        <v>114</v>
      </c>
    </row>
    <row r="14283" spans="1:15" x14ac:dyDescent="0.35">
      <c r="A14283" t="s">
        <v>769</v>
      </c>
      <c r="B14283" s="10">
        <v>0.95833333333333337</v>
      </c>
      <c r="C14283" t="s">
        <v>108</v>
      </c>
      <c r="D14283" t="s">
        <v>770</v>
      </c>
      <c r="E14283" s="10">
        <v>0</v>
      </c>
      <c r="F14283" t="s">
        <v>108</v>
      </c>
      <c r="G14283" t="s">
        <v>110</v>
      </c>
      <c r="H14283" t="s">
        <v>121</v>
      </c>
      <c r="I14283">
        <v>250</v>
      </c>
      <c r="J14283">
        <v>250</v>
      </c>
      <c r="K14283">
        <v>250</v>
      </c>
      <c r="L14283" t="s">
        <v>89</v>
      </c>
      <c r="M14283" t="s">
        <v>116</v>
      </c>
      <c r="N14283" t="s">
        <v>293</v>
      </c>
      <c r="O14283" t="s">
        <v>123</v>
      </c>
    </row>
    <row r="14284" spans="1:15" x14ac:dyDescent="0.35">
      <c r="A14284" t="s">
        <v>769</v>
      </c>
      <c r="B14284" s="10">
        <v>0.95833333333333337</v>
      </c>
      <c r="C14284" t="s">
        <v>108</v>
      </c>
      <c r="D14284" t="s">
        <v>770</v>
      </c>
      <c r="E14284" s="10">
        <v>0</v>
      </c>
      <c r="F14284" t="s">
        <v>108</v>
      </c>
      <c r="G14284" t="s">
        <v>110</v>
      </c>
      <c r="H14284" t="s">
        <v>111</v>
      </c>
      <c r="I14284">
        <v>80</v>
      </c>
      <c r="J14284">
        <v>80</v>
      </c>
      <c r="K14284">
        <v>80</v>
      </c>
      <c r="L14284" t="s">
        <v>88</v>
      </c>
      <c r="M14284" t="s">
        <v>116</v>
      </c>
      <c r="N14284" t="s">
        <v>154</v>
      </c>
      <c r="O14284" t="s">
        <v>123</v>
      </c>
    </row>
    <row r="14285" spans="1:15" x14ac:dyDescent="0.35">
      <c r="A14285" t="s">
        <v>769</v>
      </c>
      <c r="B14285" s="10">
        <v>0.95833333333333337</v>
      </c>
      <c r="C14285" t="s">
        <v>108</v>
      </c>
      <c r="D14285" t="s">
        <v>770</v>
      </c>
      <c r="E14285" s="10">
        <v>0</v>
      </c>
      <c r="F14285" t="s">
        <v>108</v>
      </c>
      <c r="G14285" t="s">
        <v>110</v>
      </c>
      <c r="H14285" t="s">
        <v>111</v>
      </c>
      <c r="I14285">
        <v>250</v>
      </c>
      <c r="J14285">
        <v>250</v>
      </c>
      <c r="K14285">
        <v>250</v>
      </c>
      <c r="L14285" t="s">
        <v>88</v>
      </c>
      <c r="M14285" t="s">
        <v>116</v>
      </c>
      <c r="N14285" t="s">
        <v>154</v>
      </c>
      <c r="O14285" t="s">
        <v>123</v>
      </c>
    </row>
    <row r="14286" spans="1:15" x14ac:dyDescent="0.35">
      <c r="A14286" t="s">
        <v>770</v>
      </c>
      <c r="B14286" s="10">
        <v>0</v>
      </c>
      <c r="C14286" t="s">
        <v>108</v>
      </c>
      <c r="D14286" t="s">
        <v>770</v>
      </c>
      <c r="E14286" s="10">
        <v>0.66666666666666663</v>
      </c>
      <c r="F14286" t="s">
        <v>108</v>
      </c>
      <c r="G14286" t="s">
        <v>110</v>
      </c>
      <c r="H14286" t="s">
        <v>121</v>
      </c>
      <c r="I14286">
        <v>424</v>
      </c>
      <c r="J14286">
        <v>650</v>
      </c>
      <c r="K14286">
        <v>6777</v>
      </c>
      <c r="L14286" t="s">
        <v>89</v>
      </c>
      <c r="M14286" t="s">
        <v>116</v>
      </c>
      <c r="N14286" t="s">
        <v>252</v>
      </c>
      <c r="O14286" t="s">
        <v>123</v>
      </c>
    </row>
    <row r="14287" spans="1:15" x14ac:dyDescent="0.35">
      <c r="A14287" t="s">
        <v>770</v>
      </c>
      <c r="B14287" s="10">
        <v>0</v>
      </c>
      <c r="C14287" t="s">
        <v>108</v>
      </c>
      <c r="D14287" t="s">
        <v>770</v>
      </c>
      <c r="E14287" s="10">
        <v>0.3125</v>
      </c>
      <c r="F14287" t="s">
        <v>108</v>
      </c>
      <c r="G14287" t="s">
        <v>110</v>
      </c>
      <c r="H14287" t="s">
        <v>121</v>
      </c>
      <c r="I14287">
        <v>262</v>
      </c>
      <c r="J14287">
        <v>350</v>
      </c>
      <c r="K14287">
        <v>1968</v>
      </c>
      <c r="L14287" t="s">
        <v>89</v>
      </c>
      <c r="M14287" t="s">
        <v>116</v>
      </c>
      <c r="N14287" t="s">
        <v>293</v>
      </c>
      <c r="O14287" t="s">
        <v>123</v>
      </c>
    </row>
    <row r="14288" spans="1:15" x14ac:dyDescent="0.35">
      <c r="A14288" t="s">
        <v>770</v>
      </c>
      <c r="B14288" s="10">
        <v>0</v>
      </c>
      <c r="C14288" t="s">
        <v>108</v>
      </c>
      <c r="D14288" t="s">
        <v>770</v>
      </c>
      <c r="E14288" s="10">
        <v>0.91666666666666663</v>
      </c>
      <c r="F14288" t="s">
        <v>108</v>
      </c>
      <c r="G14288" t="s">
        <v>110</v>
      </c>
      <c r="H14288" t="s">
        <v>111</v>
      </c>
      <c r="I14288">
        <v>205</v>
      </c>
      <c r="J14288">
        <v>368</v>
      </c>
      <c r="K14288">
        <v>2259</v>
      </c>
      <c r="L14288" t="s">
        <v>88</v>
      </c>
      <c r="M14288" t="s">
        <v>116</v>
      </c>
      <c r="N14288" t="s">
        <v>154</v>
      </c>
      <c r="O14288" t="s">
        <v>123</v>
      </c>
    </row>
    <row r="14289" spans="1:15" x14ac:dyDescent="0.35">
      <c r="A14289" t="s">
        <v>770</v>
      </c>
      <c r="B14289" s="10">
        <v>0</v>
      </c>
      <c r="C14289" t="s">
        <v>108</v>
      </c>
      <c r="D14289" t="s">
        <v>770</v>
      </c>
      <c r="E14289" s="10">
        <v>0.66666666666666663</v>
      </c>
      <c r="F14289" t="s">
        <v>108</v>
      </c>
      <c r="G14289" t="s">
        <v>110</v>
      </c>
      <c r="H14289" t="s">
        <v>111</v>
      </c>
      <c r="I14289">
        <v>30</v>
      </c>
      <c r="J14289">
        <v>30</v>
      </c>
      <c r="K14289">
        <v>232</v>
      </c>
      <c r="L14289" t="s">
        <v>88</v>
      </c>
      <c r="M14289" t="s">
        <v>116</v>
      </c>
      <c r="N14289" t="s">
        <v>125</v>
      </c>
      <c r="O14289" t="s">
        <v>123</v>
      </c>
    </row>
    <row r="14290" spans="1:15" x14ac:dyDescent="0.35">
      <c r="A14290" t="s">
        <v>770</v>
      </c>
      <c r="B14290" s="10">
        <v>0</v>
      </c>
      <c r="C14290" t="s">
        <v>108</v>
      </c>
      <c r="D14290" t="s">
        <v>770</v>
      </c>
      <c r="E14290" s="10">
        <v>0.91666666666666663</v>
      </c>
      <c r="F14290" t="s">
        <v>108</v>
      </c>
      <c r="G14290" t="s">
        <v>110</v>
      </c>
      <c r="H14290" t="s">
        <v>111</v>
      </c>
      <c r="I14290">
        <v>121</v>
      </c>
      <c r="J14290">
        <v>161</v>
      </c>
      <c r="K14290">
        <v>967</v>
      </c>
      <c r="L14290" t="s">
        <v>88</v>
      </c>
      <c r="M14290" t="s">
        <v>116</v>
      </c>
      <c r="N14290" t="s">
        <v>145</v>
      </c>
      <c r="O14290" t="s">
        <v>123</v>
      </c>
    </row>
    <row r="14291" spans="1:15" x14ac:dyDescent="0.35">
      <c r="A14291" t="s">
        <v>770</v>
      </c>
      <c r="B14291" s="10">
        <v>8.3333333333333329E-2</v>
      </c>
      <c r="C14291" t="s">
        <v>108</v>
      </c>
      <c r="D14291" t="s">
        <v>770</v>
      </c>
      <c r="E14291" s="10">
        <v>0.83333333333333337</v>
      </c>
      <c r="F14291" t="s">
        <v>108</v>
      </c>
      <c r="G14291" t="s">
        <v>141</v>
      </c>
      <c r="H14291" t="s">
        <v>121</v>
      </c>
      <c r="I14291">
        <v>841.39</v>
      </c>
      <c r="J14291">
        <v>1100</v>
      </c>
      <c r="K14291">
        <v>15145</v>
      </c>
      <c r="L14291" t="s">
        <v>115</v>
      </c>
      <c r="M14291" t="s">
        <v>115</v>
      </c>
      <c r="N14291" t="s">
        <v>113</v>
      </c>
      <c r="O14291" t="s">
        <v>114</v>
      </c>
    </row>
    <row r="14292" spans="1:15" x14ac:dyDescent="0.35">
      <c r="A14292" t="s">
        <v>770</v>
      </c>
      <c r="B14292" s="10">
        <v>0.16666666666666666</v>
      </c>
      <c r="C14292" t="s">
        <v>108</v>
      </c>
      <c r="D14292" t="s">
        <v>770</v>
      </c>
      <c r="E14292" s="10">
        <v>0.96875</v>
      </c>
      <c r="F14292" t="s">
        <v>108</v>
      </c>
      <c r="G14292" t="s">
        <v>134</v>
      </c>
      <c r="H14292" t="s">
        <v>121</v>
      </c>
      <c r="I14292">
        <v>9</v>
      </c>
      <c r="J14292">
        <v>13</v>
      </c>
      <c r="K14292">
        <v>14</v>
      </c>
      <c r="L14292" t="s">
        <v>88</v>
      </c>
      <c r="M14292" t="s">
        <v>88</v>
      </c>
      <c r="N14292" t="s">
        <v>113</v>
      </c>
      <c r="O14292" t="s">
        <v>114</v>
      </c>
    </row>
    <row r="14293" spans="1:15" x14ac:dyDescent="0.35">
      <c r="A14293" t="s">
        <v>770</v>
      </c>
      <c r="B14293" s="10">
        <v>0.20833333333333334</v>
      </c>
      <c r="C14293" t="s">
        <v>108</v>
      </c>
      <c r="D14293" t="s">
        <v>770</v>
      </c>
      <c r="E14293" s="10">
        <v>0.89583333333333337</v>
      </c>
      <c r="F14293" t="s">
        <v>108</v>
      </c>
      <c r="G14293" t="s">
        <v>110</v>
      </c>
      <c r="H14293" t="s">
        <v>111</v>
      </c>
      <c r="I14293">
        <v>147</v>
      </c>
      <c r="J14293">
        <v>291</v>
      </c>
      <c r="K14293">
        <v>773</v>
      </c>
      <c r="L14293" t="s">
        <v>88</v>
      </c>
      <c r="M14293" t="s">
        <v>116</v>
      </c>
      <c r="N14293" t="s">
        <v>154</v>
      </c>
      <c r="O14293" t="s">
        <v>123</v>
      </c>
    </row>
    <row r="14294" spans="1:15" x14ac:dyDescent="0.35">
      <c r="A14294" t="s">
        <v>770</v>
      </c>
      <c r="B14294" s="10">
        <v>0.20833333333333334</v>
      </c>
      <c r="C14294" t="s">
        <v>108</v>
      </c>
      <c r="D14294" t="s">
        <v>770</v>
      </c>
      <c r="E14294" s="10">
        <v>0.66666666666666663</v>
      </c>
      <c r="F14294" t="s">
        <v>108</v>
      </c>
      <c r="G14294" t="s">
        <v>110</v>
      </c>
      <c r="H14294" t="s">
        <v>111</v>
      </c>
      <c r="I14294">
        <v>42</v>
      </c>
      <c r="J14294">
        <v>69</v>
      </c>
      <c r="K14294">
        <v>145</v>
      </c>
      <c r="L14294" t="s">
        <v>88</v>
      </c>
      <c r="M14294" t="s">
        <v>116</v>
      </c>
      <c r="N14294" t="s">
        <v>454</v>
      </c>
      <c r="O14294" t="s">
        <v>123</v>
      </c>
    </row>
    <row r="14295" spans="1:15" x14ac:dyDescent="0.35">
      <c r="A14295" t="s">
        <v>770</v>
      </c>
      <c r="B14295" s="10">
        <v>0.20833333333333334</v>
      </c>
      <c r="C14295" t="s">
        <v>108</v>
      </c>
      <c r="D14295" t="s">
        <v>770</v>
      </c>
      <c r="E14295" s="10">
        <v>0.25</v>
      </c>
      <c r="F14295" t="s">
        <v>108</v>
      </c>
      <c r="G14295" t="s">
        <v>110</v>
      </c>
      <c r="H14295" t="s">
        <v>111</v>
      </c>
      <c r="I14295">
        <v>10</v>
      </c>
      <c r="J14295">
        <v>10</v>
      </c>
      <c r="K14295">
        <v>10</v>
      </c>
      <c r="L14295" t="s">
        <v>88</v>
      </c>
      <c r="M14295" t="s">
        <v>116</v>
      </c>
      <c r="N14295" t="s">
        <v>145</v>
      </c>
      <c r="O14295" t="s">
        <v>123</v>
      </c>
    </row>
    <row r="14296" spans="1:15" x14ac:dyDescent="0.35">
      <c r="A14296" t="s">
        <v>770</v>
      </c>
      <c r="B14296" s="10">
        <v>0.22916666666666666</v>
      </c>
      <c r="C14296" t="s">
        <v>108</v>
      </c>
      <c r="D14296" t="s">
        <v>770</v>
      </c>
      <c r="E14296" s="10">
        <v>0.27083333333333331</v>
      </c>
      <c r="F14296" t="s">
        <v>108</v>
      </c>
      <c r="G14296" t="s">
        <v>110</v>
      </c>
      <c r="H14296" t="s">
        <v>121</v>
      </c>
      <c r="I14296">
        <v>115</v>
      </c>
      <c r="J14296">
        <v>130</v>
      </c>
      <c r="K14296">
        <v>115</v>
      </c>
      <c r="L14296" t="s">
        <v>115</v>
      </c>
      <c r="M14296" t="s">
        <v>116</v>
      </c>
      <c r="N14296" t="s">
        <v>113</v>
      </c>
      <c r="O14296" t="s">
        <v>114</v>
      </c>
    </row>
    <row r="14297" spans="1:15" x14ac:dyDescent="0.35">
      <c r="A14297" t="s">
        <v>770</v>
      </c>
      <c r="B14297" s="10">
        <v>0.22916666666666666</v>
      </c>
      <c r="C14297" t="s">
        <v>108</v>
      </c>
      <c r="D14297" t="s">
        <v>770</v>
      </c>
      <c r="E14297" s="10">
        <v>0.84375</v>
      </c>
      <c r="F14297" t="s">
        <v>108</v>
      </c>
      <c r="G14297" t="s">
        <v>110</v>
      </c>
      <c r="H14297" t="s">
        <v>111</v>
      </c>
      <c r="I14297">
        <v>346.47</v>
      </c>
      <c r="J14297">
        <v>585</v>
      </c>
      <c r="K14297">
        <v>5110.5</v>
      </c>
      <c r="L14297" t="s">
        <v>115</v>
      </c>
      <c r="M14297" t="s">
        <v>116</v>
      </c>
      <c r="N14297" t="s">
        <v>146</v>
      </c>
      <c r="O14297" t="s">
        <v>123</v>
      </c>
    </row>
    <row r="14298" spans="1:15" x14ac:dyDescent="0.35">
      <c r="A14298" t="s">
        <v>770</v>
      </c>
      <c r="B14298" s="10">
        <v>0.25</v>
      </c>
      <c r="C14298" t="s">
        <v>108</v>
      </c>
      <c r="D14298" t="s">
        <v>770</v>
      </c>
      <c r="E14298" s="10">
        <v>0.6875</v>
      </c>
      <c r="F14298" t="s">
        <v>108</v>
      </c>
      <c r="G14298" t="s">
        <v>110</v>
      </c>
      <c r="H14298" t="s">
        <v>121</v>
      </c>
      <c r="I14298">
        <v>282</v>
      </c>
      <c r="J14298">
        <v>425</v>
      </c>
      <c r="K14298">
        <v>2963</v>
      </c>
      <c r="L14298" t="s">
        <v>89</v>
      </c>
      <c r="M14298" t="s">
        <v>116</v>
      </c>
      <c r="N14298" t="s">
        <v>437</v>
      </c>
      <c r="O14298" t="s">
        <v>123</v>
      </c>
    </row>
    <row r="14299" spans="1:15" x14ac:dyDescent="0.35">
      <c r="A14299" t="s">
        <v>770</v>
      </c>
      <c r="B14299" s="10">
        <v>0.25</v>
      </c>
      <c r="C14299" t="s">
        <v>108</v>
      </c>
      <c r="D14299" t="s">
        <v>770</v>
      </c>
      <c r="E14299" s="10">
        <v>0.875</v>
      </c>
      <c r="F14299" t="s">
        <v>108</v>
      </c>
      <c r="G14299" t="s">
        <v>636</v>
      </c>
      <c r="H14299" t="s">
        <v>121</v>
      </c>
      <c r="I14299">
        <v>60.2</v>
      </c>
      <c r="J14299">
        <v>117</v>
      </c>
      <c r="K14299">
        <v>150.5</v>
      </c>
      <c r="L14299" t="s">
        <v>91</v>
      </c>
      <c r="M14299" t="s">
        <v>116</v>
      </c>
      <c r="N14299" t="s">
        <v>113</v>
      </c>
      <c r="O14299" t="s">
        <v>114</v>
      </c>
    </row>
    <row r="14300" spans="1:15" x14ac:dyDescent="0.35">
      <c r="A14300" t="s">
        <v>770</v>
      </c>
      <c r="B14300" s="10">
        <v>0.25</v>
      </c>
      <c r="C14300" t="s">
        <v>108</v>
      </c>
      <c r="D14300" t="s">
        <v>770</v>
      </c>
      <c r="E14300" s="10">
        <v>0.875</v>
      </c>
      <c r="F14300" t="s">
        <v>108</v>
      </c>
      <c r="G14300" t="s">
        <v>110</v>
      </c>
      <c r="H14300" t="s">
        <v>121</v>
      </c>
      <c r="I14300">
        <v>40</v>
      </c>
      <c r="J14300">
        <v>40</v>
      </c>
      <c r="K14300">
        <v>400</v>
      </c>
      <c r="L14300" t="s">
        <v>91</v>
      </c>
      <c r="M14300" t="s">
        <v>116</v>
      </c>
      <c r="N14300" t="s">
        <v>164</v>
      </c>
      <c r="O14300" t="s">
        <v>123</v>
      </c>
    </row>
    <row r="14301" spans="1:15" x14ac:dyDescent="0.35">
      <c r="A14301" t="s">
        <v>770</v>
      </c>
      <c r="B14301" s="10">
        <v>0.25</v>
      </c>
      <c r="C14301" t="s">
        <v>108</v>
      </c>
      <c r="D14301" t="s">
        <v>770</v>
      </c>
      <c r="E14301" s="10">
        <v>0.875</v>
      </c>
      <c r="F14301" t="s">
        <v>108</v>
      </c>
      <c r="G14301" t="s">
        <v>110</v>
      </c>
      <c r="H14301" t="s">
        <v>121</v>
      </c>
      <c r="I14301">
        <v>106.35</v>
      </c>
      <c r="J14301">
        <v>287</v>
      </c>
      <c r="K14301">
        <v>1063.5</v>
      </c>
      <c r="L14301" t="s">
        <v>91</v>
      </c>
      <c r="M14301" t="s">
        <v>116</v>
      </c>
      <c r="N14301" t="s">
        <v>129</v>
      </c>
      <c r="O14301" t="s">
        <v>114</v>
      </c>
    </row>
    <row r="14302" spans="1:15" x14ac:dyDescent="0.35">
      <c r="A14302" t="s">
        <v>770</v>
      </c>
      <c r="B14302" s="10">
        <v>0.25</v>
      </c>
      <c r="C14302" t="s">
        <v>108</v>
      </c>
      <c r="D14302" t="s">
        <v>770</v>
      </c>
      <c r="E14302" s="10">
        <v>0.91666666666666663</v>
      </c>
      <c r="F14302" t="s">
        <v>108</v>
      </c>
      <c r="G14302" t="s">
        <v>110</v>
      </c>
      <c r="H14302" t="s">
        <v>121</v>
      </c>
      <c r="I14302">
        <v>76</v>
      </c>
      <c r="J14302">
        <v>80</v>
      </c>
      <c r="K14302">
        <v>836</v>
      </c>
      <c r="L14302" t="s">
        <v>91</v>
      </c>
      <c r="M14302" t="s">
        <v>116</v>
      </c>
      <c r="N14302" t="s">
        <v>296</v>
      </c>
      <c r="O14302" t="s">
        <v>123</v>
      </c>
    </row>
    <row r="14303" spans="1:15" x14ac:dyDescent="0.35">
      <c r="A14303" t="s">
        <v>770</v>
      </c>
      <c r="B14303" s="10">
        <v>0.26041666666666669</v>
      </c>
      <c r="C14303" t="s">
        <v>108</v>
      </c>
      <c r="D14303" t="s">
        <v>770</v>
      </c>
      <c r="E14303" s="10">
        <v>0.90625</v>
      </c>
      <c r="F14303" t="s">
        <v>108</v>
      </c>
      <c r="G14303" t="s">
        <v>636</v>
      </c>
      <c r="H14303" t="s">
        <v>111</v>
      </c>
      <c r="I14303">
        <v>23.25</v>
      </c>
      <c r="J14303">
        <v>71</v>
      </c>
      <c r="K14303">
        <v>23.25</v>
      </c>
      <c r="L14303" t="s">
        <v>91</v>
      </c>
      <c r="M14303" t="s">
        <v>116</v>
      </c>
      <c r="N14303" t="s">
        <v>113</v>
      </c>
      <c r="O14303" t="s">
        <v>114</v>
      </c>
    </row>
    <row r="14304" spans="1:15" x14ac:dyDescent="0.35">
      <c r="A14304" t="s">
        <v>770</v>
      </c>
      <c r="B14304" s="10">
        <v>0.375</v>
      </c>
      <c r="C14304" t="s">
        <v>108</v>
      </c>
      <c r="D14304" t="s">
        <v>770</v>
      </c>
      <c r="E14304" s="10">
        <v>0.46875</v>
      </c>
      <c r="F14304" t="s">
        <v>108</v>
      </c>
      <c r="G14304" t="s">
        <v>168</v>
      </c>
      <c r="H14304" t="s">
        <v>121</v>
      </c>
      <c r="I14304">
        <v>21</v>
      </c>
      <c r="J14304">
        <v>30</v>
      </c>
      <c r="K14304">
        <v>47</v>
      </c>
      <c r="L14304" t="s">
        <v>88</v>
      </c>
      <c r="M14304" t="s">
        <v>88</v>
      </c>
      <c r="N14304" t="s">
        <v>434</v>
      </c>
      <c r="O14304" t="s">
        <v>123</v>
      </c>
    </row>
    <row r="14305" spans="1:15" x14ac:dyDescent="0.35">
      <c r="A14305" t="s">
        <v>770</v>
      </c>
      <c r="B14305" s="10">
        <v>0.375</v>
      </c>
      <c r="C14305" t="s">
        <v>108</v>
      </c>
      <c r="D14305" t="s">
        <v>770</v>
      </c>
      <c r="E14305" s="10">
        <v>0.46875</v>
      </c>
      <c r="F14305" t="s">
        <v>108</v>
      </c>
      <c r="G14305" t="s">
        <v>168</v>
      </c>
      <c r="H14305" t="s">
        <v>111</v>
      </c>
      <c r="I14305">
        <v>77</v>
      </c>
      <c r="J14305">
        <v>120</v>
      </c>
      <c r="K14305">
        <v>173</v>
      </c>
      <c r="L14305" t="s">
        <v>88</v>
      </c>
      <c r="M14305" t="s">
        <v>88</v>
      </c>
      <c r="N14305" t="s">
        <v>125</v>
      </c>
      <c r="O14305" t="s">
        <v>123</v>
      </c>
    </row>
    <row r="14306" spans="1:15" x14ac:dyDescent="0.35">
      <c r="A14306" t="s">
        <v>770</v>
      </c>
      <c r="B14306" s="10">
        <v>0.375</v>
      </c>
      <c r="C14306" t="s">
        <v>108</v>
      </c>
      <c r="D14306" t="s">
        <v>770</v>
      </c>
      <c r="E14306" s="10">
        <v>0.75</v>
      </c>
      <c r="F14306" t="s">
        <v>108</v>
      </c>
      <c r="G14306" t="s">
        <v>110</v>
      </c>
      <c r="H14306" t="s">
        <v>111</v>
      </c>
      <c r="I14306">
        <v>79</v>
      </c>
      <c r="J14306">
        <v>130</v>
      </c>
      <c r="K14306">
        <v>393</v>
      </c>
      <c r="L14306" t="s">
        <v>88</v>
      </c>
      <c r="M14306" t="s">
        <v>116</v>
      </c>
      <c r="N14306" t="s">
        <v>184</v>
      </c>
      <c r="O14306" t="s">
        <v>123</v>
      </c>
    </row>
    <row r="14307" spans="1:15" x14ac:dyDescent="0.35">
      <c r="A14307" t="s">
        <v>770</v>
      </c>
      <c r="B14307" s="10">
        <v>0.375</v>
      </c>
      <c r="C14307" t="s">
        <v>108</v>
      </c>
      <c r="D14307" t="s">
        <v>770</v>
      </c>
      <c r="E14307" s="10">
        <v>0.46875</v>
      </c>
      <c r="F14307" t="s">
        <v>108</v>
      </c>
      <c r="G14307" t="s">
        <v>168</v>
      </c>
      <c r="H14307" t="s">
        <v>121</v>
      </c>
      <c r="I14307">
        <v>21</v>
      </c>
      <c r="J14307">
        <v>30</v>
      </c>
      <c r="K14307">
        <v>47</v>
      </c>
      <c r="L14307" t="s">
        <v>88</v>
      </c>
      <c r="M14307" t="s">
        <v>88</v>
      </c>
      <c r="N14307" t="s">
        <v>435</v>
      </c>
      <c r="O14307" t="s">
        <v>123</v>
      </c>
    </row>
    <row r="14308" spans="1:15" x14ac:dyDescent="0.35">
      <c r="A14308" t="s">
        <v>770</v>
      </c>
      <c r="B14308" s="10">
        <v>0.38541666666666669</v>
      </c>
      <c r="C14308" t="s">
        <v>108</v>
      </c>
      <c r="D14308" t="s">
        <v>770</v>
      </c>
      <c r="E14308" s="10">
        <v>0.91666666666666663</v>
      </c>
      <c r="F14308" t="s">
        <v>108</v>
      </c>
      <c r="G14308" t="s">
        <v>110</v>
      </c>
      <c r="H14308" t="s">
        <v>121</v>
      </c>
      <c r="I14308">
        <v>234</v>
      </c>
      <c r="J14308">
        <v>277</v>
      </c>
      <c r="K14308">
        <v>2985</v>
      </c>
      <c r="L14308" t="s">
        <v>89</v>
      </c>
      <c r="M14308" t="s">
        <v>116</v>
      </c>
      <c r="N14308" t="s">
        <v>140</v>
      </c>
      <c r="O14308" t="s">
        <v>123</v>
      </c>
    </row>
    <row r="14309" spans="1:15" x14ac:dyDescent="0.35">
      <c r="A14309" t="s">
        <v>770</v>
      </c>
      <c r="B14309" s="10">
        <v>0.38541666666666669</v>
      </c>
      <c r="C14309" t="s">
        <v>108</v>
      </c>
      <c r="D14309" t="s">
        <v>770</v>
      </c>
      <c r="E14309" s="10">
        <v>0.46875</v>
      </c>
      <c r="F14309" t="s">
        <v>108</v>
      </c>
      <c r="G14309" t="s">
        <v>168</v>
      </c>
      <c r="H14309" t="s">
        <v>121</v>
      </c>
      <c r="I14309">
        <v>20</v>
      </c>
      <c r="J14309">
        <v>30</v>
      </c>
      <c r="K14309">
        <v>40</v>
      </c>
      <c r="L14309" t="s">
        <v>88</v>
      </c>
      <c r="M14309" t="s">
        <v>88</v>
      </c>
      <c r="N14309" t="s">
        <v>438</v>
      </c>
      <c r="O14309" t="s">
        <v>123</v>
      </c>
    </row>
    <row r="14310" spans="1:15" x14ac:dyDescent="0.35">
      <c r="A14310" t="s">
        <v>770</v>
      </c>
      <c r="B14310" s="10">
        <v>0.38541666666666669</v>
      </c>
      <c r="C14310" t="s">
        <v>108</v>
      </c>
      <c r="D14310" t="s">
        <v>770</v>
      </c>
      <c r="E14310" s="10">
        <v>0.46875</v>
      </c>
      <c r="F14310" t="s">
        <v>108</v>
      </c>
      <c r="G14310" t="s">
        <v>168</v>
      </c>
      <c r="H14310" t="s">
        <v>121</v>
      </c>
      <c r="I14310">
        <v>20</v>
      </c>
      <c r="J14310">
        <v>30</v>
      </c>
      <c r="K14310">
        <v>40</v>
      </c>
      <c r="L14310" t="s">
        <v>88</v>
      </c>
      <c r="M14310" t="s">
        <v>88</v>
      </c>
      <c r="N14310" t="s">
        <v>439</v>
      </c>
      <c r="O14310" t="s">
        <v>123</v>
      </c>
    </row>
    <row r="14311" spans="1:15" x14ac:dyDescent="0.35">
      <c r="A14311" t="s">
        <v>770</v>
      </c>
      <c r="B14311" s="10">
        <v>0.48958333333333331</v>
      </c>
      <c r="C14311" t="s">
        <v>108</v>
      </c>
      <c r="D14311" t="s">
        <v>770</v>
      </c>
      <c r="E14311" s="10">
        <v>0.73958333333333337</v>
      </c>
      <c r="F14311" t="s">
        <v>108</v>
      </c>
      <c r="G14311" t="s">
        <v>136</v>
      </c>
      <c r="H14311" t="s">
        <v>121</v>
      </c>
      <c r="I14311">
        <v>237.5</v>
      </c>
      <c r="J14311">
        <v>305</v>
      </c>
      <c r="K14311">
        <v>1425</v>
      </c>
      <c r="L14311" t="s">
        <v>115</v>
      </c>
      <c r="M14311" t="s">
        <v>115</v>
      </c>
      <c r="N14311" t="s">
        <v>635</v>
      </c>
      <c r="O14311" t="s">
        <v>123</v>
      </c>
    </row>
    <row r="14312" spans="1:15" x14ac:dyDescent="0.35">
      <c r="A14312" t="s">
        <v>770</v>
      </c>
      <c r="B14312" s="10">
        <v>0.48958333333333331</v>
      </c>
      <c r="C14312" t="s">
        <v>108</v>
      </c>
      <c r="D14312" t="s">
        <v>770</v>
      </c>
      <c r="E14312" s="10">
        <v>0.73958333333333337</v>
      </c>
      <c r="F14312" t="s">
        <v>108</v>
      </c>
      <c r="G14312" t="s">
        <v>136</v>
      </c>
      <c r="H14312" t="s">
        <v>111</v>
      </c>
      <c r="I14312">
        <v>37.1</v>
      </c>
      <c r="J14312">
        <v>60</v>
      </c>
      <c r="K14312">
        <v>194.75</v>
      </c>
      <c r="L14312" t="s">
        <v>115</v>
      </c>
      <c r="M14312" t="s">
        <v>115</v>
      </c>
      <c r="N14312" t="s">
        <v>647</v>
      </c>
      <c r="O14312" t="s">
        <v>114</v>
      </c>
    </row>
    <row r="14313" spans="1:15" x14ac:dyDescent="0.35">
      <c r="A14313" t="s">
        <v>770</v>
      </c>
      <c r="B14313" s="10">
        <v>0.5</v>
      </c>
      <c r="C14313" t="s">
        <v>108</v>
      </c>
      <c r="D14313" t="s">
        <v>770</v>
      </c>
      <c r="E14313" s="10">
        <v>0.51041666666666663</v>
      </c>
      <c r="F14313" t="s">
        <v>108</v>
      </c>
      <c r="G14313" t="s">
        <v>136</v>
      </c>
      <c r="H14313" t="s">
        <v>111</v>
      </c>
      <c r="I14313">
        <v>31</v>
      </c>
      <c r="J14313">
        <v>31</v>
      </c>
      <c r="K14313">
        <v>7.75</v>
      </c>
      <c r="L14313" t="s">
        <v>115</v>
      </c>
      <c r="M14313" t="s">
        <v>115</v>
      </c>
      <c r="N14313" t="s">
        <v>250</v>
      </c>
      <c r="O14313" t="s">
        <v>123</v>
      </c>
    </row>
    <row r="14314" spans="1:15" x14ac:dyDescent="0.35">
      <c r="A14314" t="s">
        <v>770</v>
      </c>
      <c r="B14314" s="10">
        <v>0.5</v>
      </c>
      <c r="C14314" t="s">
        <v>108</v>
      </c>
      <c r="D14314" t="s">
        <v>770</v>
      </c>
      <c r="E14314" s="10">
        <v>0.70833333333333337</v>
      </c>
      <c r="F14314" t="s">
        <v>108</v>
      </c>
      <c r="G14314" t="s">
        <v>136</v>
      </c>
      <c r="H14314" t="s">
        <v>111</v>
      </c>
      <c r="I14314">
        <v>19.71</v>
      </c>
      <c r="J14314">
        <v>27</v>
      </c>
      <c r="K14314">
        <v>69</v>
      </c>
      <c r="L14314" t="s">
        <v>115</v>
      </c>
      <c r="M14314" t="s">
        <v>115</v>
      </c>
      <c r="N14314" t="s">
        <v>648</v>
      </c>
      <c r="O14314" t="s">
        <v>114</v>
      </c>
    </row>
    <row r="14315" spans="1:15" x14ac:dyDescent="0.35">
      <c r="A14315" t="s">
        <v>770</v>
      </c>
      <c r="B14315" s="10">
        <v>0.5</v>
      </c>
      <c r="C14315" t="s">
        <v>108</v>
      </c>
      <c r="D14315" t="s">
        <v>770</v>
      </c>
      <c r="E14315" s="10">
        <v>0.52083333333333337</v>
      </c>
      <c r="F14315" t="s">
        <v>108</v>
      </c>
      <c r="G14315" t="s">
        <v>136</v>
      </c>
      <c r="H14315" t="s">
        <v>111</v>
      </c>
      <c r="I14315">
        <v>25.5</v>
      </c>
      <c r="J14315">
        <v>40</v>
      </c>
      <c r="K14315">
        <v>12.75</v>
      </c>
      <c r="L14315" t="s">
        <v>115</v>
      </c>
      <c r="M14315" t="s">
        <v>115</v>
      </c>
      <c r="N14315" t="s">
        <v>211</v>
      </c>
      <c r="O14315" t="s">
        <v>123</v>
      </c>
    </row>
    <row r="14316" spans="1:15" x14ac:dyDescent="0.35">
      <c r="A14316" t="s">
        <v>770</v>
      </c>
      <c r="B14316" s="10">
        <v>0.5</v>
      </c>
      <c r="C14316" t="s">
        <v>108</v>
      </c>
      <c r="D14316" t="s">
        <v>770</v>
      </c>
      <c r="E14316" s="10">
        <v>0.58333333333333337</v>
      </c>
      <c r="F14316" t="s">
        <v>108</v>
      </c>
      <c r="G14316" t="s">
        <v>136</v>
      </c>
      <c r="H14316" t="s">
        <v>111</v>
      </c>
      <c r="I14316">
        <v>132.5</v>
      </c>
      <c r="J14316">
        <v>182</v>
      </c>
      <c r="K14316">
        <v>265</v>
      </c>
      <c r="L14316" t="s">
        <v>115</v>
      </c>
      <c r="M14316" t="s">
        <v>115</v>
      </c>
      <c r="N14316" t="s">
        <v>212</v>
      </c>
      <c r="O14316" t="s">
        <v>123</v>
      </c>
    </row>
    <row r="14317" spans="1:15" x14ac:dyDescent="0.35">
      <c r="A14317" t="s">
        <v>770</v>
      </c>
      <c r="B14317" s="10">
        <v>0.5</v>
      </c>
      <c r="C14317" t="s">
        <v>108</v>
      </c>
      <c r="D14317" t="s">
        <v>770</v>
      </c>
      <c r="E14317" s="10">
        <v>0.73958333333333337</v>
      </c>
      <c r="F14317" t="s">
        <v>108</v>
      </c>
      <c r="G14317" t="s">
        <v>136</v>
      </c>
      <c r="H14317" t="s">
        <v>111</v>
      </c>
      <c r="I14317">
        <v>76.78</v>
      </c>
      <c r="J14317">
        <v>120</v>
      </c>
      <c r="K14317">
        <v>172.75</v>
      </c>
      <c r="L14317" t="s">
        <v>115</v>
      </c>
      <c r="M14317" t="s">
        <v>115</v>
      </c>
      <c r="N14317" t="s">
        <v>771</v>
      </c>
      <c r="O14317" t="s">
        <v>114</v>
      </c>
    </row>
    <row r="14318" spans="1:15" x14ac:dyDescent="0.35">
      <c r="A14318" t="s">
        <v>770</v>
      </c>
      <c r="B14318" s="10">
        <v>0.54166666666666663</v>
      </c>
      <c r="C14318" t="s">
        <v>108</v>
      </c>
      <c r="D14318" t="s">
        <v>770</v>
      </c>
      <c r="E14318" s="10">
        <v>0.71875</v>
      </c>
      <c r="F14318" t="s">
        <v>108</v>
      </c>
      <c r="G14318" t="s">
        <v>136</v>
      </c>
      <c r="H14318" t="s">
        <v>111</v>
      </c>
      <c r="I14318">
        <v>147.24</v>
      </c>
      <c r="J14318">
        <v>179</v>
      </c>
      <c r="K14318">
        <v>625.75</v>
      </c>
      <c r="L14318" t="s">
        <v>115</v>
      </c>
      <c r="M14318" t="s">
        <v>115</v>
      </c>
      <c r="N14318" t="s">
        <v>146</v>
      </c>
      <c r="O14318" t="s">
        <v>123</v>
      </c>
    </row>
    <row r="14319" spans="1:15" x14ac:dyDescent="0.35">
      <c r="A14319" t="s">
        <v>770</v>
      </c>
      <c r="B14319" s="10">
        <v>0.5625</v>
      </c>
      <c r="C14319" t="s">
        <v>108</v>
      </c>
      <c r="D14319" t="s">
        <v>770</v>
      </c>
      <c r="E14319" s="10">
        <v>0.58333333333333337</v>
      </c>
      <c r="F14319" t="s">
        <v>108</v>
      </c>
      <c r="G14319" t="s">
        <v>136</v>
      </c>
      <c r="H14319" t="s">
        <v>111</v>
      </c>
      <c r="I14319">
        <v>27</v>
      </c>
      <c r="J14319">
        <v>27</v>
      </c>
      <c r="K14319">
        <v>13.5</v>
      </c>
      <c r="L14319" t="s">
        <v>115</v>
      </c>
      <c r="M14319" t="s">
        <v>115</v>
      </c>
      <c r="N14319" t="s">
        <v>646</v>
      </c>
      <c r="O14319" t="s">
        <v>114</v>
      </c>
    </row>
    <row r="14320" spans="1:15" x14ac:dyDescent="0.35">
      <c r="A14320" t="s">
        <v>770</v>
      </c>
      <c r="B14320" s="10">
        <v>0.66666666666666663</v>
      </c>
      <c r="C14320" t="s">
        <v>108</v>
      </c>
      <c r="D14320" t="s">
        <v>770</v>
      </c>
      <c r="E14320" s="10">
        <v>0.6875</v>
      </c>
      <c r="F14320" t="s">
        <v>108</v>
      </c>
      <c r="G14320" t="s">
        <v>110</v>
      </c>
      <c r="H14320" t="s">
        <v>111</v>
      </c>
      <c r="I14320">
        <v>148</v>
      </c>
      <c r="J14320">
        <v>227</v>
      </c>
      <c r="K14320">
        <v>74</v>
      </c>
      <c r="L14320" t="s">
        <v>89</v>
      </c>
      <c r="M14320" t="s">
        <v>116</v>
      </c>
      <c r="N14320" t="s">
        <v>150</v>
      </c>
      <c r="O14320" t="s">
        <v>123</v>
      </c>
    </row>
    <row r="14321" spans="1:15" x14ac:dyDescent="0.35">
      <c r="A14321" t="s">
        <v>770</v>
      </c>
      <c r="B14321" s="10">
        <v>0.66666666666666663</v>
      </c>
      <c r="C14321" t="s">
        <v>108</v>
      </c>
      <c r="D14321" t="s">
        <v>770</v>
      </c>
      <c r="E14321" s="10">
        <v>0.67708333333333337</v>
      </c>
      <c r="F14321" t="s">
        <v>108</v>
      </c>
      <c r="G14321" t="s">
        <v>110</v>
      </c>
      <c r="H14321" t="s">
        <v>111</v>
      </c>
      <c r="I14321">
        <v>23</v>
      </c>
      <c r="J14321">
        <v>23</v>
      </c>
      <c r="K14321">
        <v>6</v>
      </c>
      <c r="L14321" t="s">
        <v>89</v>
      </c>
      <c r="M14321" t="s">
        <v>116</v>
      </c>
      <c r="N14321" t="s">
        <v>232</v>
      </c>
      <c r="O14321" t="s">
        <v>123</v>
      </c>
    </row>
    <row r="14322" spans="1:15" x14ac:dyDescent="0.35">
      <c r="A14322" t="s">
        <v>770</v>
      </c>
      <c r="B14322" s="10">
        <v>0.70833333333333337</v>
      </c>
      <c r="C14322" t="s">
        <v>108</v>
      </c>
      <c r="D14322" t="s">
        <v>770</v>
      </c>
      <c r="E14322" s="10">
        <v>0.72916666666666663</v>
      </c>
      <c r="F14322" t="s">
        <v>108</v>
      </c>
      <c r="G14322" t="s">
        <v>136</v>
      </c>
      <c r="H14322" t="s">
        <v>111</v>
      </c>
      <c r="I14322">
        <v>57.5</v>
      </c>
      <c r="J14322">
        <v>80</v>
      </c>
      <c r="K14322">
        <v>28.75</v>
      </c>
      <c r="L14322" t="s">
        <v>115</v>
      </c>
      <c r="M14322" t="s">
        <v>115</v>
      </c>
      <c r="N14322" t="s">
        <v>217</v>
      </c>
      <c r="O14322" t="s">
        <v>114</v>
      </c>
    </row>
    <row r="14323" spans="1:15" x14ac:dyDescent="0.35">
      <c r="A14323" t="s">
        <v>770</v>
      </c>
      <c r="B14323" s="10">
        <v>0.70833333333333337</v>
      </c>
      <c r="C14323" t="s">
        <v>108</v>
      </c>
      <c r="D14323" t="s">
        <v>770</v>
      </c>
      <c r="E14323" s="10">
        <v>0.73958333333333337</v>
      </c>
      <c r="F14323" t="s">
        <v>108</v>
      </c>
      <c r="G14323" t="s">
        <v>136</v>
      </c>
      <c r="H14323" t="s">
        <v>111</v>
      </c>
      <c r="I14323">
        <v>46.67</v>
      </c>
      <c r="J14323">
        <v>80</v>
      </c>
      <c r="K14323">
        <v>35</v>
      </c>
      <c r="L14323" t="s">
        <v>115</v>
      </c>
      <c r="M14323" t="s">
        <v>115</v>
      </c>
      <c r="N14323" t="s">
        <v>218</v>
      </c>
      <c r="O14323" t="s">
        <v>114</v>
      </c>
    </row>
    <row r="14324" spans="1:15" x14ac:dyDescent="0.35">
      <c r="A14324" t="s">
        <v>772</v>
      </c>
      <c r="B14324" s="10">
        <v>8.3333333333333329E-2</v>
      </c>
      <c r="C14324" t="s">
        <v>108</v>
      </c>
      <c r="D14324" t="s">
        <v>772</v>
      </c>
      <c r="E14324" s="10">
        <v>0.23958333333333334</v>
      </c>
      <c r="F14324" t="s">
        <v>108</v>
      </c>
      <c r="G14324" t="s">
        <v>134</v>
      </c>
      <c r="H14324" t="s">
        <v>121</v>
      </c>
      <c r="I14324">
        <v>26</v>
      </c>
      <c r="J14324">
        <v>44</v>
      </c>
      <c r="K14324">
        <v>86</v>
      </c>
      <c r="L14324" t="s">
        <v>88</v>
      </c>
      <c r="M14324" t="s">
        <v>88</v>
      </c>
      <c r="N14324" t="s">
        <v>113</v>
      </c>
      <c r="O14324" t="s">
        <v>114</v>
      </c>
    </row>
    <row r="14325" spans="1:15" x14ac:dyDescent="0.35">
      <c r="A14325" t="s">
        <v>772</v>
      </c>
      <c r="B14325" s="10">
        <v>0.125</v>
      </c>
      <c r="C14325" t="s">
        <v>108</v>
      </c>
      <c r="D14325" t="s">
        <v>772</v>
      </c>
      <c r="E14325" s="10">
        <v>0.21875</v>
      </c>
      <c r="F14325" t="s">
        <v>108</v>
      </c>
      <c r="G14325" t="s">
        <v>110</v>
      </c>
      <c r="H14325" t="s">
        <v>121</v>
      </c>
      <c r="I14325">
        <v>29.17</v>
      </c>
      <c r="J14325">
        <v>35</v>
      </c>
      <c r="K14325">
        <v>43.75</v>
      </c>
      <c r="L14325" t="s">
        <v>91</v>
      </c>
      <c r="M14325" t="s">
        <v>267</v>
      </c>
      <c r="N14325" t="s">
        <v>148</v>
      </c>
      <c r="O14325" t="s">
        <v>123</v>
      </c>
    </row>
    <row r="14326" spans="1:15" x14ac:dyDescent="0.35">
      <c r="A14326" t="s">
        <v>772</v>
      </c>
      <c r="B14326" s="10">
        <v>0.17708333333333334</v>
      </c>
      <c r="C14326" t="s">
        <v>108</v>
      </c>
      <c r="D14326" t="s">
        <v>772</v>
      </c>
      <c r="E14326" s="10">
        <v>0.75</v>
      </c>
      <c r="F14326" t="s">
        <v>108</v>
      </c>
      <c r="G14326" t="s">
        <v>110</v>
      </c>
      <c r="H14326" t="s">
        <v>121</v>
      </c>
      <c r="I14326">
        <v>94.35</v>
      </c>
      <c r="J14326">
        <v>340</v>
      </c>
      <c r="K14326">
        <v>1273.75</v>
      </c>
      <c r="L14326" t="s">
        <v>91</v>
      </c>
      <c r="M14326" t="s">
        <v>267</v>
      </c>
      <c r="N14326" t="s">
        <v>129</v>
      </c>
      <c r="O14326" t="s">
        <v>114</v>
      </c>
    </row>
    <row r="14327" spans="1:15" x14ac:dyDescent="0.35">
      <c r="A14327" t="s">
        <v>772</v>
      </c>
      <c r="B14327" s="10">
        <v>0.36458333333333331</v>
      </c>
      <c r="C14327" t="s">
        <v>108</v>
      </c>
      <c r="D14327" t="s">
        <v>772</v>
      </c>
      <c r="E14327" s="10">
        <v>0.71875</v>
      </c>
      <c r="F14327" t="s">
        <v>108</v>
      </c>
      <c r="G14327" t="s">
        <v>136</v>
      </c>
      <c r="H14327" t="s">
        <v>121</v>
      </c>
      <c r="I14327">
        <v>228.38</v>
      </c>
      <c r="J14327">
        <v>305</v>
      </c>
      <c r="K14327">
        <v>1941.25</v>
      </c>
      <c r="L14327" t="s">
        <v>115</v>
      </c>
      <c r="M14327" t="s">
        <v>115</v>
      </c>
      <c r="N14327" t="s">
        <v>635</v>
      </c>
      <c r="O14327" t="s">
        <v>123</v>
      </c>
    </row>
    <row r="14328" spans="1:15" x14ac:dyDescent="0.35">
      <c r="A14328" t="s">
        <v>772</v>
      </c>
      <c r="B14328" s="10">
        <v>0.38541666666666669</v>
      </c>
      <c r="C14328" t="s">
        <v>108</v>
      </c>
      <c r="D14328" t="s">
        <v>772</v>
      </c>
      <c r="E14328" s="10">
        <v>0.75</v>
      </c>
      <c r="F14328" t="s">
        <v>108</v>
      </c>
      <c r="G14328" t="s">
        <v>110</v>
      </c>
      <c r="H14328" t="s">
        <v>121</v>
      </c>
      <c r="I14328">
        <v>229</v>
      </c>
      <c r="J14328">
        <v>250</v>
      </c>
      <c r="K14328">
        <v>2000</v>
      </c>
      <c r="L14328" t="s">
        <v>89</v>
      </c>
      <c r="M14328" t="s">
        <v>116</v>
      </c>
      <c r="N14328" t="s">
        <v>229</v>
      </c>
      <c r="O14328" t="s">
        <v>123</v>
      </c>
    </row>
    <row r="14329" spans="1:15" x14ac:dyDescent="0.35">
      <c r="A14329" t="s">
        <v>772</v>
      </c>
      <c r="B14329" s="10">
        <v>0.52083333333333337</v>
      </c>
      <c r="C14329" t="s">
        <v>108</v>
      </c>
      <c r="D14329" t="s">
        <v>772</v>
      </c>
      <c r="E14329" s="10">
        <v>0.75</v>
      </c>
      <c r="F14329" t="s">
        <v>108</v>
      </c>
      <c r="G14329" t="s">
        <v>134</v>
      </c>
      <c r="H14329" t="s">
        <v>111</v>
      </c>
      <c r="I14329">
        <v>15</v>
      </c>
      <c r="J14329">
        <v>20</v>
      </c>
      <c r="K14329">
        <v>84</v>
      </c>
      <c r="L14329" t="s">
        <v>88</v>
      </c>
      <c r="M14329" t="s">
        <v>135</v>
      </c>
      <c r="N14329" t="s">
        <v>113</v>
      </c>
      <c r="O14329" t="s">
        <v>114</v>
      </c>
    </row>
    <row r="14330" spans="1:15" x14ac:dyDescent="0.35">
      <c r="A14330" t="s">
        <v>773</v>
      </c>
      <c r="B14330" s="10">
        <v>8.3333333333333329E-2</v>
      </c>
      <c r="C14330" t="s">
        <v>108</v>
      </c>
      <c r="D14330" t="s">
        <v>774</v>
      </c>
      <c r="E14330" s="10">
        <v>0</v>
      </c>
      <c r="F14330" t="s">
        <v>108</v>
      </c>
      <c r="G14330" t="s">
        <v>141</v>
      </c>
      <c r="H14330" t="s">
        <v>121</v>
      </c>
      <c r="I14330">
        <v>693.53</v>
      </c>
      <c r="J14330">
        <v>1100</v>
      </c>
      <c r="K14330">
        <v>10403</v>
      </c>
      <c r="L14330" t="s">
        <v>115</v>
      </c>
      <c r="M14330" t="s">
        <v>115</v>
      </c>
      <c r="N14330" t="s">
        <v>113</v>
      </c>
      <c r="O14330" t="s">
        <v>114</v>
      </c>
    </row>
    <row r="14331" spans="1:15" x14ac:dyDescent="0.35">
      <c r="A14331" t="s">
        <v>773</v>
      </c>
      <c r="B14331" s="10">
        <v>0.125</v>
      </c>
      <c r="C14331" t="s">
        <v>108</v>
      </c>
      <c r="D14331" t="s">
        <v>774</v>
      </c>
      <c r="E14331" s="10">
        <v>0</v>
      </c>
      <c r="F14331" t="s">
        <v>108</v>
      </c>
      <c r="G14331" t="s">
        <v>134</v>
      </c>
      <c r="H14331" t="s">
        <v>121</v>
      </c>
      <c r="I14331">
        <v>36</v>
      </c>
      <c r="J14331">
        <v>78</v>
      </c>
      <c r="K14331">
        <v>400</v>
      </c>
      <c r="L14331" t="s">
        <v>88</v>
      </c>
      <c r="M14331" t="s">
        <v>88</v>
      </c>
      <c r="N14331" t="s">
        <v>113</v>
      </c>
      <c r="O14331" t="s">
        <v>114</v>
      </c>
    </row>
    <row r="14332" spans="1:15" x14ac:dyDescent="0.35">
      <c r="A14332" t="s">
        <v>773</v>
      </c>
      <c r="B14332" s="10">
        <v>0.375</v>
      </c>
      <c r="C14332" t="s">
        <v>108</v>
      </c>
      <c r="D14332" t="s">
        <v>773</v>
      </c>
      <c r="E14332" s="10">
        <v>0.6875</v>
      </c>
      <c r="F14332" t="s">
        <v>108</v>
      </c>
      <c r="G14332" t="s">
        <v>136</v>
      </c>
      <c r="H14332" t="s">
        <v>111</v>
      </c>
      <c r="I14332">
        <v>109.5</v>
      </c>
      <c r="J14332">
        <v>320</v>
      </c>
      <c r="K14332">
        <v>547.5</v>
      </c>
      <c r="L14332" t="s">
        <v>115</v>
      </c>
      <c r="M14332" t="s">
        <v>115</v>
      </c>
      <c r="N14332" t="s">
        <v>120</v>
      </c>
      <c r="O14332" t="s">
        <v>118</v>
      </c>
    </row>
    <row r="14333" spans="1:15" x14ac:dyDescent="0.35">
      <c r="A14333" t="s">
        <v>773</v>
      </c>
      <c r="B14333" s="10">
        <v>0.375</v>
      </c>
      <c r="C14333" t="s">
        <v>108</v>
      </c>
      <c r="D14333" t="s">
        <v>773</v>
      </c>
      <c r="E14333" s="10">
        <v>0.69791666666666663</v>
      </c>
      <c r="F14333" t="s">
        <v>108</v>
      </c>
      <c r="G14333" t="s">
        <v>136</v>
      </c>
      <c r="H14333" t="s">
        <v>121</v>
      </c>
      <c r="I14333">
        <v>250.48</v>
      </c>
      <c r="J14333">
        <v>320</v>
      </c>
      <c r="K14333">
        <v>1315</v>
      </c>
      <c r="L14333" t="s">
        <v>115</v>
      </c>
      <c r="M14333" t="s">
        <v>115</v>
      </c>
      <c r="N14333" t="s">
        <v>635</v>
      </c>
      <c r="O14333" t="s">
        <v>123</v>
      </c>
    </row>
    <row r="14334" spans="1:15" x14ac:dyDescent="0.35">
      <c r="A14334" t="s">
        <v>773</v>
      </c>
      <c r="B14334" s="10">
        <v>0.38541666666666669</v>
      </c>
      <c r="C14334" t="s">
        <v>108</v>
      </c>
      <c r="D14334" t="s">
        <v>773</v>
      </c>
      <c r="E14334" s="10">
        <v>0.69791666666666663</v>
      </c>
      <c r="F14334" t="s">
        <v>108</v>
      </c>
      <c r="G14334" t="s">
        <v>136</v>
      </c>
      <c r="H14334" t="s">
        <v>111</v>
      </c>
      <c r="I14334">
        <v>114.44</v>
      </c>
      <c r="J14334">
        <v>170</v>
      </c>
      <c r="K14334">
        <v>515</v>
      </c>
      <c r="L14334" t="s">
        <v>115</v>
      </c>
      <c r="M14334" t="s">
        <v>115</v>
      </c>
      <c r="N14334" t="s">
        <v>117</v>
      </c>
      <c r="O14334" t="s">
        <v>118</v>
      </c>
    </row>
    <row r="14335" spans="1:15" x14ac:dyDescent="0.35">
      <c r="A14335" t="s">
        <v>773</v>
      </c>
      <c r="B14335" s="10">
        <v>0.41666666666666669</v>
      </c>
      <c r="C14335" t="s">
        <v>108</v>
      </c>
      <c r="D14335" t="s">
        <v>773</v>
      </c>
      <c r="E14335" s="10">
        <v>0.875</v>
      </c>
      <c r="F14335" t="s">
        <v>108</v>
      </c>
      <c r="G14335" t="s">
        <v>110</v>
      </c>
      <c r="H14335" t="s">
        <v>121</v>
      </c>
      <c r="I14335">
        <v>212</v>
      </c>
      <c r="J14335">
        <v>240</v>
      </c>
      <c r="K14335">
        <v>2330</v>
      </c>
      <c r="L14335" t="s">
        <v>89</v>
      </c>
      <c r="M14335" t="s">
        <v>116</v>
      </c>
      <c r="N14335" t="s">
        <v>417</v>
      </c>
      <c r="O14335" t="s">
        <v>123</v>
      </c>
    </row>
    <row r="14336" spans="1:15" x14ac:dyDescent="0.35">
      <c r="A14336" t="s">
        <v>773</v>
      </c>
      <c r="B14336" s="10">
        <v>0.41666666666666669</v>
      </c>
      <c r="C14336" t="s">
        <v>108</v>
      </c>
      <c r="D14336" t="s">
        <v>773</v>
      </c>
      <c r="E14336" s="10">
        <v>0.95833333333333337</v>
      </c>
      <c r="F14336" t="s">
        <v>108</v>
      </c>
      <c r="G14336" t="s">
        <v>110</v>
      </c>
      <c r="H14336" t="s">
        <v>111</v>
      </c>
      <c r="I14336">
        <v>165</v>
      </c>
      <c r="J14336">
        <v>365</v>
      </c>
      <c r="K14336">
        <v>2109</v>
      </c>
      <c r="L14336" t="s">
        <v>88</v>
      </c>
      <c r="M14336" t="s">
        <v>116</v>
      </c>
      <c r="N14336" t="s">
        <v>133</v>
      </c>
      <c r="O14336" t="s">
        <v>123</v>
      </c>
    </row>
    <row r="14337" spans="1:15" x14ac:dyDescent="0.35">
      <c r="A14337" t="s">
        <v>773</v>
      </c>
      <c r="B14337" s="10">
        <v>0.41666666666666669</v>
      </c>
      <c r="C14337" t="s">
        <v>108</v>
      </c>
      <c r="D14337" t="s">
        <v>773</v>
      </c>
      <c r="E14337" s="10">
        <v>0.5</v>
      </c>
      <c r="F14337" t="s">
        <v>108</v>
      </c>
      <c r="G14337" t="s">
        <v>141</v>
      </c>
      <c r="H14337" t="s">
        <v>121</v>
      </c>
      <c r="I14337">
        <v>700</v>
      </c>
      <c r="J14337">
        <v>700</v>
      </c>
      <c r="K14337">
        <v>1400</v>
      </c>
      <c r="L14337" t="s">
        <v>115</v>
      </c>
      <c r="M14337" t="s">
        <v>135</v>
      </c>
      <c r="N14337" t="s">
        <v>113</v>
      </c>
      <c r="O14337" t="s">
        <v>114</v>
      </c>
    </row>
    <row r="14338" spans="1:15" x14ac:dyDescent="0.35">
      <c r="A14338" t="s">
        <v>773</v>
      </c>
      <c r="B14338" s="10">
        <v>0.44791666666666669</v>
      </c>
      <c r="C14338" t="s">
        <v>108</v>
      </c>
      <c r="D14338" t="s">
        <v>773</v>
      </c>
      <c r="E14338" s="10">
        <v>0.5</v>
      </c>
      <c r="F14338" t="s">
        <v>108</v>
      </c>
      <c r="G14338" t="s">
        <v>141</v>
      </c>
      <c r="H14338" t="s">
        <v>111</v>
      </c>
      <c r="I14338">
        <v>700</v>
      </c>
      <c r="J14338">
        <v>700</v>
      </c>
      <c r="K14338">
        <v>875</v>
      </c>
      <c r="L14338" t="s">
        <v>115</v>
      </c>
      <c r="M14338" t="s">
        <v>135</v>
      </c>
      <c r="N14338" t="s">
        <v>113</v>
      </c>
      <c r="O14338" t="s">
        <v>114</v>
      </c>
    </row>
    <row r="14339" spans="1:15" x14ac:dyDescent="0.35">
      <c r="A14339" t="s">
        <v>773</v>
      </c>
      <c r="B14339" s="10">
        <v>0.5</v>
      </c>
      <c r="C14339" t="s">
        <v>108</v>
      </c>
      <c r="D14339" t="s">
        <v>773</v>
      </c>
      <c r="E14339" s="10">
        <v>0.66666666666666663</v>
      </c>
      <c r="F14339" t="s">
        <v>108</v>
      </c>
      <c r="G14339" t="s">
        <v>110</v>
      </c>
      <c r="H14339" t="s">
        <v>121</v>
      </c>
      <c r="I14339">
        <v>325</v>
      </c>
      <c r="J14339">
        <v>550</v>
      </c>
      <c r="K14339">
        <v>1300</v>
      </c>
      <c r="L14339" t="s">
        <v>91</v>
      </c>
      <c r="M14339" t="s">
        <v>116</v>
      </c>
      <c r="N14339" t="s">
        <v>129</v>
      </c>
      <c r="O14339" t="s">
        <v>114</v>
      </c>
    </row>
    <row r="14340" spans="1:15" x14ac:dyDescent="0.35">
      <c r="A14340" t="s">
        <v>773</v>
      </c>
      <c r="B14340" s="10">
        <v>0.52083333333333337</v>
      </c>
      <c r="C14340" t="s">
        <v>108</v>
      </c>
      <c r="D14340" t="s">
        <v>774</v>
      </c>
      <c r="E14340" s="10">
        <v>0</v>
      </c>
      <c r="F14340" t="s">
        <v>108</v>
      </c>
      <c r="G14340" t="s">
        <v>110</v>
      </c>
      <c r="H14340" t="s">
        <v>111</v>
      </c>
      <c r="I14340">
        <v>158</v>
      </c>
      <c r="J14340">
        <v>260</v>
      </c>
      <c r="K14340">
        <v>551</v>
      </c>
      <c r="L14340" t="s">
        <v>88</v>
      </c>
      <c r="M14340" t="s">
        <v>116</v>
      </c>
      <c r="N14340" t="s">
        <v>154</v>
      </c>
      <c r="O14340" t="s">
        <v>123</v>
      </c>
    </row>
    <row r="14341" spans="1:15" x14ac:dyDescent="0.35">
      <c r="A14341" t="s">
        <v>773</v>
      </c>
      <c r="B14341" s="10">
        <v>0.54166666666666663</v>
      </c>
      <c r="C14341" t="s">
        <v>108</v>
      </c>
      <c r="D14341" t="s">
        <v>774</v>
      </c>
      <c r="E14341" s="10">
        <v>0</v>
      </c>
      <c r="F14341" t="s">
        <v>108</v>
      </c>
      <c r="G14341" t="s">
        <v>110</v>
      </c>
      <c r="H14341" t="s">
        <v>121</v>
      </c>
      <c r="I14341">
        <v>246</v>
      </c>
      <c r="J14341">
        <v>250</v>
      </c>
      <c r="K14341">
        <v>2710</v>
      </c>
      <c r="L14341" t="s">
        <v>89</v>
      </c>
      <c r="M14341" t="s">
        <v>116</v>
      </c>
      <c r="N14341" t="s">
        <v>167</v>
      </c>
      <c r="O14341" t="s">
        <v>123</v>
      </c>
    </row>
    <row r="14342" spans="1:15" x14ac:dyDescent="0.35">
      <c r="A14342" t="s">
        <v>773</v>
      </c>
      <c r="B14342" s="10">
        <v>0.54166666666666663</v>
      </c>
      <c r="C14342" t="s">
        <v>108</v>
      </c>
      <c r="D14342" t="s">
        <v>773</v>
      </c>
      <c r="E14342" s="10">
        <v>0.84375</v>
      </c>
      <c r="F14342" t="s">
        <v>108</v>
      </c>
      <c r="G14342" t="s">
        <v>110</v>
      </c>
      <c r="H14342" t="s">
        <v>121</v>
      </c>
      <c r="I14342">
        <v>228</v>
      </c>
      <c r="J14342">
        <v>250</v>
      </c>
      <c r="K14342">
        <v>1656</v>
      </c>
      <c r="L14342" t="s">
        <v>89</v>
      </c>
      <c r="M14342" t="s">
        <v>116</v>
      </c>
      <c r="N14342" t="s">
        <v>437</v>
      </c>
      <c r="O14342" t="s">
        <v>123</v>
      </c>
    </row>
    <row r="14343" spans="1:15" x14ac:dyDescent="0.35">
      <c r="A14343" t="s">
        <v>773</v>
      </c>
      <c r="B14343" s="10">
        <v>0.54166666666666663</v>
      </c>
      <c r="C14343" t="s">
        <v>108</v>
      </c>
      <c r="D14343" t="s">
        <v>773</v>
      </c>
      <c r="E14343" s="10">
        <v>0.55208333333333337</v>
      </c>
      <c r="F14343" t="s">
        <v>108</v>
      </c>
      <c r="G14343" t="s">
        <v>110</v>
      </c>
      <c r="H14343" t="s">
        <v>121</v>
      </c>
      <c r="I14343">
        <v>116</v>
      </c>
      <c r="J14343">
        <v>116</v>
      </c>
      <c r="K14343">
        <v>29</v>
      </c>
      <c r="L14343" t="s">
        <v>91</v>
      </c>
      <c r="M14343" t="s">
        <v>116</v>
      </c>
      <c r="N14343" t="s">
        <v>129</v>
      </c>
      <c r="O14343" t="s">
        <v>114</v>
      </c>
    </row>
    <row r="14344" spans="1:15" x14ac:dyDescent="0.35">
      <c r="A14344" t="s">
        <v>773</v>
      </c>
      <c r="B14344" s="10">
        <v>0.57291666666666663</v>
      </c>
      <c r="C14344" t="s">
        <v>108</v>
      </c>
      <c r="D14344" t="s">
        <v>773</v>
      </c>
      <c r="E14344" s="10">
        <v>0.6875</v>
      </c>
      <c r="F14344" t="s">
        <v>108</v>
      </c>
      <c r="G14344" t="s">
        <v>136</v>
      </c>
      <c r="H14344" t="s">
        <v>111</v>
      </c>
      <c r="I14344">
        <v>90.91</v>
      </c>
      <c r="J14344">
        <v>100</v>
      </c>
      <c r="K14344">
        <v>250</v>
      </c>
      <c r="L14344" t="s">
        <v>115</v>
      </c>
      <c r="M14344" t="s">
        <v>115</v>
      </c>
      <c r="N14344" t="s">
        <v>250</v>
      </c>
      <c r="O14344" t="s">
        <v>123</v>
      </c>
    </row>
    <row r="14345" spans="1:15" x14ac:dyDescent="0.35">
      <c r="A14345" t="s">
        <v>773</v>
      </c>
      <c r="B14345" s="10">
        <v>0.58333333333333337</v>
      </c>
      <c r="C14345" t="s">
        <v>108</v>
      </c>
      <c r="D14345" t="s">
        <v>774</v>
      </c>
      <c r="E14345" s="10">
        <v>0</v>
      </c>
      <c r="F14345" t="s">
        <v>108</v>
      </c>
      <c r="G14345" t="s">
        <v>110</v>
      </c>
      <c r="H14345" t="s">
        <v>121</v>
      </c>
      <c r="I14345">
        <v>326</v>
      </c>
      <c r="J14345">
        <v>500</v>
      </c>
      <c r="K14345">
        <v>3258</v>
      </c>
      <c r="L14345" t="s">
        <v>89</v>
      </c>
      <c r="M14345" t="s">
        <v>116</v>
      </c>
      <c r="N14345" t="s">
        <v>252</v>
      </c>
      <c r="O14345" t="s">
        <v>123</v>
      </c>
    </row>
    <row r="14346" spans="1:15" x14ac:dyDescent="0.35">
      <c r="A14346" t="s">
        <v>773</v>
      </c>
      <c r="B14346" s="10">
        <v>0.59375</v>
      </c>
      <c r="C14346" t="s">
        <v>108</v>
      </c>
      <c r="D14346" t="s">
        <v>773</v>
      </c>
      <c r="E14346" s="10">
        <v>0.69791666666666663</v>
      </c>
      <c r="F14346" t="s">
        <v>108</v>
      </c>
      <c r="G14346" t="s">
        <v>136</v>
      </c>
      <c r="H14346" t="s">
        <v>111</v>
      </c>
      <c r="I14346">
        <v>1</v>
      </c>
      <c r="J14346">
        <v>1</v>
      </c>
      <c r="K14346">
        <v>2.5</v>
      </c>
      <c r="L14346" t="s">
        <v>115</v>
      </c>
      <c r="M14346" t="s">
        <v>115</v>
      </c>
      <c r="N14346" t="s">
        <v>119</v>
      </c>
      <c r="O14346" t="s">
        <v>118</v>
      </c>
    </row>
    <row r="14347" spans="1:15" x14ac:dyDescent="0.35">
      <c r="A14347" t="s">
        <v>773</v>
      </c>
      <c r="B14347" s="10">
        <v>0.66666666666666663</v>
      </c>
      <c r="C14347" t="s">
        <v>108</v>
      </c>
      <c r="D14347" t="s">
        <v>773</v>
      </c>
      <c r="E14347" s="10">
        <v>0.67708333333333337</v>
      </c>
      <c r="F14347" t="s">
        <v>108</v>
      </c>
      <c r="G14347" t="s">
        <v>110</v>
      </c>
      <c r="H14347" t="s">
        <v>121</v>
      </c>
      <c r="I14347">
        <v>50</v>
      </c>
      <c r="J14347">
        <v>50</v>
      </c>
      <c r="K14347">
        <v>12.5</v>
      </c>
      <c r="L14347" t="s">
        <v>115</v>
      </c>
      <c r="M14347" t="s">
        <v>116</v>
      </c>
      <c r="N14347" t="s">
        <v>113</v>
      </c>
      <c r="O14347" t="s">
        <v>114</v>
      </c>
    </row>
    <row r="14348" spans="1:15" x14ac:dyDescent="0.35">
      <c r="A14348" t="s">
        <v>773</v>
      </c>
      <c r="B14348" s="10">
        <v>0.75</v>
      </c>
      <c r="C14348" t="s">
        <v>108</v>
      </c>
      <c r="D14348" t="s">
        <v>773</v>
      </c>
      <c r="E14348" s="10">
        <v>0.79166666666666663</v>
      </c>
      <c r="F14348" t="s">
        <v>108</v>
      </c>
      <c r="G14348" t="s">
        <v>141</v>
      </c>
      <c r="H14348" t="s">
        <v>121</v>
      </c>
      <c r="I14348">
        <v>300</v>
      </c>
      <c r="J14348">
        <v>300</v>
      </c>
      <c r="K14348">
        <v>300</v>
      </c>
      <c r="L14348" t="s">
        <v>115</v>
      </c>
      <c r="M14348" t="s">
        <v>135</v>
      </c>
      <c r="N14348" t="s">
        <v>113</v>
      </c>
      <c r="O14348" t="s">
        <v>114</v>
      </c>
    </row>
    <row r="14349" spans="1:15" x14ac:dyDescent="0.35">
      <c r="A14349" t="s">
        <v>773</v>
      </c>
      <c r="B14349" s="10">
        <v>0.79166666666666663</v>
      </c>
      <c r="C14349" t="s">
        <v>108</v>
      </c>
      <c r="D14349" t="s">
        <v>774</v>
      </c>
      <c r="E14349" s="10">
        <v>0</v>
      </c>
      <c r="F14349" t="s">
        <v>108</v>
      </c>
      <c r="G14349" t="s">
        <v>110</v>
      </c>
      <c r="H14349" t="s">
        <v>111</v>
      </c>
      <c r="I14349">
        <v>234</v>
      </c>
      <c r="J14349">
        <v>300</v>
      </c>
      <c r="K14349">
        <v>1168</v>
      </c>
      <c r="L14349" t="s">
        <v>88</v>
      </c>
      <c r="M14349" t="s">
        <v>116</v>
      </c>
      <c r="N14349" t="s">
        <v>125</v>
      </c>
      <c r="O14349" t="s">
        <v>123</v>
      </c>
    </row>
    <row r="14350" spans="1:15" x14ac:dyDescent="0.35">
      <c r="A14350" t="s">
        <v>773</v>
      </c>
      <c r="B14350" s="10">
        <v>0.79166666666666663</v>
      </c>
      <c r="C14350" t="s">
        <v>108</v>
      </c>
      <c r="D14350" t="s">
        <v>774</v>
      </c>
      <c r="E14350" s="10">
        <v>0</v>
      </c>
      <c r="F14350" t="s">
        <v>108</v>
      </c>
      <c r="G14350" t="s">
        <v>110</v>
      </c>
      <c r="H14350" t="s">
        <v>121</v>
      </c>
      <c r="I14350">
        <v>233.65</v>
      </c>
      <c r="J14350">
        <v>300</v>
      </c>
      <c r="K14350">
        <v>1168.25</v>
      </c>
      <c r="L14350" t="s">
        <v>115</v>
      </c>
      <c r="M14350" t="s">
        <v>116</v>
      </c>
      <c r="N14350" t="s">
        <v>200</v>
      </c>
      <c r="O14350" t="s">
        <v>123</v>
      </c>
    </row>
    <row r="14351" spans="1:15" x14ac:dyDescent="0.35">
      <c r="A14351" t="s">
        <v>773</v>
      </c>
      <c r="B14351" s="10">
        <v>0.8125</v>
      </c>
      <c r="C14351" t="s">
        <v>108</v>
      </c>
      <c r="D14351" t="s">
        <v>774</v>
      </c>
      <c r="E14351" s="10">
        <v>0</v>
      </c>
      <c r="F14351" t="s">
        <v>108</v>
      </c>
      <c r="G14351" t="s">
        <v>110</v>
      </c>
      <c r="H14351" t="s">
        <v>121</v>
      </c>
      <c r="I14351">
        <v>321.39</v>
      </c>
      <c r="J14351">
        <v>330</v>
      </c>
      <c r="K14351">
        <v>1446.25</v>
      </c>
      <c r="L14351" t="s">
        <v>115</v>
      </c>
      <c r="M14351" t="s">
        <v>116</v>
      </c>
      <c r="N14351" t="s">
        <v>212</v>
      </c>
      <c r="O14351" t="s">
        <v>123</v>
      </c>
    </row>
    <row r="14352" spans="1:15" x14ac:dyDescent="0.35">
      <c r="A14352" t="s">
        <v>773</v>
      </c>
      <c r="B14352" s="10">
        <v>0.91666666666666663</v>
      </c>
      <c r="C14352" t="s">
        <v>108</v>
      </c>
      <c r="D14352" t="s">
        <v>774</v>
      </c>
      <c r="E14352" s="10">
        <v>0</v>
      </c>
      <c r="F14352" t="s">
        <v>108</v>
      </c>
      <c r="G14352" t="s">
        <v>110</v>
      </c>
      <c r="H14352" t="s">
        <v>121</v>
      </c>
      <c r="I14352">
        <v>350</v>
      </c>
      <c r="J14352">
        <v>350</v>
      </c>
      <c r="K14352">
        <v>700</v>
      </c>
      <c r="L14352" t="s">
        <v>89</v>
      </c>
      <c r="M14352" t="s">
        <v>116</v>
      </c>
      <c r="N14352" t="s">
        <v>293</v>
      </c>
      <c r="O14352" t="s">
        <v>123</v>
      </c>
    </row>
    <row r="14353" spans="1:15" x14ac:dyDescent="0.35">
      <c r="A14353" t="s">
        <v>773</v>
      </c>
      <c r="B14353" s="10">
        <v>0.91666666666666663</v>
      </c>
      <c r="C14353" t="s">
        <v>108</v>
      </c>
      <c r="D14353" t="s">
        <v>774</v>
      </c>
      <c r="E14353" s="10">
        <v>0</v>
      </c>
      <c r="F14353" t="s">
        <v>108</v>
      </c>
      <c r="G14353" t="s">
        <v>110</v>
      </c>
      <c r="H14353" t="s">
        <v>111</v>
      </c>
      <c r="I14353">
        <v>293.75</v>
      </c>
      <c r="J14353">
        <v>328</v>
      </c>
      <c r="K14353">
        <v>587.5</v>
      </c>
      <c r="L14353" t="s">
        <v>115</v>
      </c>
      <c r="M14353" t="s">
        <v>116</v>
      </c>
      <c r="N14353" t="s">
        <v>119</v>
      </c>
      <c r="O14353" t="s">
        <v>118</v>
      </c>
    </row>
    <row r="14354" spans="1:15" x14ac:dyDescent="0.35">
      <c r="A14354" t="s">
        <v>773</v>
      </c>
      <c r="B14354" s="10">
        <v>0.91666666666666663</v>
      </c>
      <c r="C14354" t="s">
        <v>108</v>
      </c>
      <c r="D14354" t="s">
        <v>774</v>
      </c>
      <c r="E14354" s="10">
        <v>0</v>
      </c>
      <c r="F14354" t="s">
        <v>108</v>
      </c>
      <c r="G14354" t="s">
        <v>110</v>
      </c>
      <c r="H14354" t="s">
        <v>111</v>
      </c>
      <c r="I14354">
        <v>294.38</v>
      </c>
      <c r="J14354">
        <v>329</v>
      </c>
      <c r="K14354">
        <v>588.75</v>
      </c>
      <c r="L14354" t="s">
        <v>115</v>
      </c>
      <c r="M14354" t="s">
        <v>116</v>
      </c>
      <c r="N14354" t="s">
        <v>120</v>
      </c>
      <c r="O14354" t="s">
        <v>118</v>
      </c>
    </row>
    <row r="14355" spans="1:15" x14ac:dyDescent="0.35">
      <c r="A14355" t="s">
        <v>773</v>
      </c>
      <c r="B14355" s="10">
        <v>0.92708333333333337</v>
      </c>
      <c r="C14355" t="s">
        <v>108</v>
      </c>
      <c r="D14355" t="s">
        <v>774</v>
      </c>
      <c r="E14355" s="10">
        <v>0</v>
      </c>
      <c r="F14355" t="s">
        <v>108</v>
      </c>
      <c r="G14355" t="s">
        <v>110</v>
      </c>
      <c r="H14355" t="s">
        <v>121</v>
      </c>
      <c r="I14355">
        <v>272</v>
      </c>
      <c r="J14355">
        <v>307</v>
      </c>
      <c r="K14355">
        <v>476</v>
      </c>
      <c r="L14355" t="s">
        <v>89</v>
      </c>
      <c r="M14355" t="s">
        <v>116</v>
      </c>
      <c r="N14355" t="s">
        <v>152</v>
      </c>
      <c r="O14355" t="s">
        <v>123</v>
      </c>
    </row>
    <row r="14356" spans="1:15" x14ac:dyDescent="0.35">
      <c r="A14356" t="s">
        <v>773</v>
      </c>
      <c r="B14356" s="10">
        <v>0.95833333333333337</v>
      </c>
      <c r="C14356" t="s">
        <v>108</v>
      </c>
      <c r="D14356" t="s">
        <v>774</v>
      </c>
      <c r="E14356" s="10">
        <v>0</v>
      </c>
      <c r="F14356" t="s">
        <v>108</v>
      </c>
      <c r="G14356" t="s">
        <v>110</v>
      </c>
      <c r="H14356" t="s">
        <v>121</v>
      </c>
      <c r="I14356">
        <v>355</v>
      </c>
      <c r="J14356">
        <v>480</v>
      </c>
      <c r="K14356">
        <v>355</v>
      </c>
      <c r="L14356" t="s">
        <v>89</v>
      </c>
      <c r="M14356" t="s">
        <v>116</v>
      </c>
      <c r="N14356" t="s">
        <v>181</v>
      </c>
      <c r="O14356" t="s">
        <v>123</v>
      </c>
    </row>
    <row r="14357" spans="1:15" x14ac:dyDescent="0.35">
      <c r="A14357" t="s">
        <v>773</v>
      </c>
      <c r="B14357" s="10">
        <v>0.95833333333333337</v>
      </c>
      <c r="C14357" t="s">
        <v>108</v>
      </c>
      <c r="D14357" t="s">
        <v>774</v>
      </c>
      <c r="E14357" s="10">
        <v>0</v>
      </c>
      <c r="F14357" t="s">
        <v>108</v>
      </c>
      <c r="G14357" t="s">
        <v>110</v>
      </c>
      <c r="H14357" t="s">
        <v>111</v>
      </c>
      <c r="I14357">
        <v>355</v>
      </c>
      <c r="J14357">
        <v>480</v>
      </c>
      <c r="K14357">
        <v>355</v>
      </c>
      <c r="L14357" t="s">
        <v>115</v>
      </c>
      <c r="M14357" t="s">
        <v>116</v>
      </c>
      <c r="N14357" t="s">
        <v>120</v>
      </c>
      <c r="O14357" t="s">
        <v>118</v>
      </c>
    </row>
    <row r="14358" spans="1:15" x14ac:dyDescent="0.35">
      <c r="A14358" t="s">
        <v>774</v>
      </c>
      <c r="B14358" s="10">
        <v>0</v>
      </c>
      <c r="C14358" t="s">
        <v>108</v>
      </c>
      <c r="D14358" t="s">
        <v>774</v>
      </c>
      <c r="E14358" s="10">
        <v>2.0833333333333332E-2</v>
      </c>
      <c r="F14358" t="s">
        <v>108</v>
      </c>
      <c r="G14358" t="s">
        <v>110</v>
      </c>
      <c r="H14358" t="s">
        <v>111</v>
      </c>
      <c r="I14358">
        <v>92.5</v>
      </c>
      <c r="J14358">
        <v>145</v>
      </c>
      <c r="K14358">
        <v>46.25</v>
      </c>
      <c r="L14358" t="s">
        <v>115</v>
      </c>
      <c r="M14358" t="s">
        <v>116</v>
      </c>
      <c r="N14358" t="s">
        <v>119</v>
      </c>
      <c r="O14358" t="s">
        <v>118</v>
      </c>
    </row>
    <row r="14359" spans="1:15" x14ac:dyDescent="0.35">
      <c r="A14359" t="s">
        <v>774</v>
      </c>
      <c r="B14359" s="10">
        <v>0</v>
      </c>
      <c r="C14359" t="s">
        <v>108</v>
      </c>
      <c r="D14359" t="s">
        <v>774</v>
      </c>
      <c r="E14359" s="10">
        <v>0.125</v>
      </c>
      <c r="F14359" t="s">
        <v>108</v>
      </c>
      <c r="G14359" t="s">
        <v>110</v>
      </c>
      <c r="H14359" t="s">
        <v>111</v>
      </c>
      <c r="I14359">
        <v>175.73</v>
      </c>
      <c r="J14359">
        <v>300</v>
      </c>
      <c r="K14359">
        <v>483.25</v>
      </c>
      <c r="L14359" t="s">
        <v>115</v>
      </c>
      <c r="M14359" t="s">
        <v>116</v>
      </c>
      <c r="N14359" t="s">
        <v>119</v>
      </c>
      <c r="O14359" t="s">
        <v>118</v>
      </c>
    </row>
    <row r="14360" spans="1:15" x14ac:dyDescent="0.35">
      <c r="A14360" t="s">
        <v>774</v>
      </c>
      <c r="B14360" s="10">
        <v>0</v>
      </c>
      <c r="C14360" t="s">
        <v>108</v>
      </c>
      <c r="D14360" t="s">
        <v>774</v>
      </c>
      <c r="E14360" s="10">
        <v>2.0833333333333332E-2</v>
      </c>
      <c r="F14360" t="s">
        <v>108</v>
      </c>
      <c r="G14360" t="s">
        <v>110</v>
      </c>
      <c r="H14360" t="s">
        <v>121</v>
      </c>
      <c r="I14360">
        <v>92.5</v>
      </c>
      <c r="J14360">
        <v>145</v>
      </c>
      <c r="K14360">
        <v>46.25</v>
      </c>
      <c r="L14360" t="s">
        <v>115</v>
      </c>
      <c r="M14360" t="s">
        <v>116</v>
      </c>
      <c r="N14360" t="s">
        <v>212</v>
      </c>
      <c r="O14360" t="s">
        <v>123</v>
      </c>
    </row>
    <row r="14361" spans="1:15" x14ac:dyDescent="0.35">
      <c r="A14361" t="s">
        <v>774</v>
      </c>
      <c r="B14361" s="10">
        <v>0</v>
      </c>
      <c r="C14361" t="s">
        <v>108</v>
      </c>
      <c r="D14361" t="s">
        <v>775</v>
      </c>
      <c r="E14361" s="10">
        <v>0</v>
      </c>
      <c r="F14361" t="s">
        <v>108</v>
      </c>
      <c r="G14361" t="s">
        <v>141</v>
      </c>
      <c r="H14361" t="s">
        <v>121</v>
      </c>
      <c r="I14361">
        <v>1100</v>
      </c>
      <c r="J14361">
        <v>1100</v>
      </c>
      <c r="K14361">
        <v>26400</v>
      </c>
      <c r="L14361" t="s">
        <v>115</v>
      </c>
      <c r="M14361" t="s">
        <v>115</v>
      </c>
      <c r="N14361" t="s">
        <v>113</v>
      </c>
      <c r="O14361" t="s">
        <v>114</v>
      </c>
    </row>
    <row r="14362" spans="1:15" x14ac:dyDescent="0.35">
      <c r="A14362" t="s">
        <v>774</v>
      </c>
      <c r="B14362" s="10">
        <v>0</v>
      </c>
      <c r="C14362" t="s">
        <v>108</v>
      </c>
      <c r="D14362" t="s">
        <v>775</v>
      </c>
      <c r="E14362" s="10">
        <v>0</v>
      </c>
      <c r="F14362" t="s">
        <v>108</v>
      </c>
      <c r="G14362" t="s">
        <v>110</v>
      </c>
      <c r="H14362" t="s">
        <v>111</v>
      </c>
      <c r="I14362">
        <v>1084.45</v>
      </c>
      <c r="J14362">
        <v>1620</v>
      </c>
      <c r="K14362">
        <v>26026.75</v>
      </c>
      <c r="L14362" t="s">
        <v>115</v>
      </c>
      <c r="M14362" t="s">
        <v>116</v>
      </c>
      <c r="N14362" t="s">
        <v>120</v>
      </c>
      <c r="O14362" t="s">
        <v>118</v>
      </c>
    </row>
    <row r="14363" spans="1:15" x14ac:dyDescent="0.35">
      <c r="A14363" t="s">
        <v>774</v>
      </c>
      <c r="B14363" s="10">
        <v>0</v>
      </c>
      <c r="C14363" t="s">
        <v>108</v>
      </c>
      <c r="D14363" t="s">
        <v>775</v>
      </c>
      <c r="E14363" s="10">
        <v>0</v>
      </c>
      <c r="F14363" t="s">
        <v>108</v>
      </c>
      <c r="G14363" t="s">
        <v>110</v>
      </c>
      <c r="H14363" t="s">
        <v>121</v>
      </c>
      <c r="I14363">
        <v>230</v>
      </c>
      <c r="J14363">
        <v>230</v>
      </c>
      <c r="K14363">
        <v>5520</v>
      </c>
      <c r="L14363" t="s">
        <v>115</v>
      </c>
      <c r="M14363" t="s">
        <v>116</v>
      </c>
      <c r="N14363" t="s">
        <v>200</v>
      </c>
      <c r="O14363" t="s">
        <v>123</v>
      </c>
    </row>
    <row r="14364" spans="1:15" x14ac:dyDescent="0.35">
      <c r="A14364" t="s">
        <v>774</v>
      </c>
      <c r="B14364" s="10">
        <v>0</v>
      </c>
      <c r="C14364" t="s">
        <v>108</v>
      </c>
      <c r="D14364" t="s">
        <v>774</v>
      </c>
      <c r="E14364" s="10">
        <v>0.66666666666666663</v>
      </c>
      <c r="F14364" t="s">
        <v>108</v>
      </c>
      <c r="G14364" t="s">
        <v>134</v>
      </c>
      <c r="H14364" t="s">
        <v>121</v>
      </c>
      <c r="I14364">
        <v>22</v>
      </c>
      <c r="J14364">
        <v>52</v>
      </c>
      <c r="K14364">
        <v>258</v>
      </c>
      <c r="L14364" t="s">
        <v>88</v>
      </c>
      <c r="M14364" t="s">
        <v>88</v>
      </c>
      <c r="N14364" t="s">
        <v>113</v>
      </c>
      <c r="O14364" t="s">
        <v>114</v>
      </c>
    </row>
    <row r="14365" spans="1:15" x14ac:dyDescent="0.35">
      <c r="A14365" t="s">
        <v>774</v>
      </c>
      <c r="B14365" s="10">
        <v>0</v>
      </c>
      <c r="C14365" t="s">
        <v>108</v>
      </c>
      <c r="D14365" t="s">
        <v>775</v>
      </c>
      <c r="E14365" s="10">
        <v>0</v>
      </c>
      <c r="F14365" t="s">
        <v>108</v>
      </c>
      <c r="G14365" t="s">
        <v>110</v>
      </c>
      <c r="H14365" t="s">
        <v>121</v>
      </c>
      <c r="I14365">
        <v>600</v>
      </c>
      <c r="J14365">
        <v>600</v>
      </c>
      <c r="K14365">
        <v>14400</v>
      </c>
      <c r="L14365" t="s">
        <v>89</v>
      </c>
      <c r="M14365" t="s">
        <v>116</v>
      </c>
      <c r="N14365" t="s">
        <v>311</v>
      </c>
      <c r="O14365" t="s">
        <v>123</v>
      </c>
    </row>
    <row r="14366" spans="1:15" x14ac:dyDescent="0.35">
      <c r="A14366" t="s">
        <v>774</v>
      </c>
      <c r="B14366" s="10">
        <v>0</v>
      </c>
      <c r="C14366" t="s">
        <v>108</v>
      </c>
      <c r="D14366" t="s">
        <v>775</v>
      </c>
      <c r="E14366" s="10">
        <v>0</v>
      </c>
      <c r="F14366" t="s">
        <v>108</v>
      </c>
      <c r="G14366" t="s">
        <v>110</v>
      </c>
      <c r="H14366" t="s">
        <v>121</v>
      </c>
      <c r="I14366">
        <v>562</v>
      </c>
      <c r="J14366">
        <v>580</v>
      </c>
      <c r="K14366">
        <v>12788</v>
      </c>
      <c r="L14366" t="s">
        <v>89</v>
      </c>
      <c r="M14366" t="s">
        <v>116</v>
      </c>
      <c r="N14366" t="s">
        <v>181</v>
      </c>
      <c r="O14366" t="s">
        <v>123</v>
      </c>
    </row>
    <row r="14367" spans="1:15" x14ac:dyDescent="0.35">
      <c r="A14367" t="s">
        <v>774</v>
      </c>
      <c r="B14367" s="10">
        <v>0</v>
      </c>
      <c r="C14367" t="s">
        <v>108</v>
      </c>
      <c r="D14367" t="s">
        <v>775</v>
      </c>
      <c r="E14367" s="10">
        <v>0</v>
      </c>
      <c r="F14367" t="s">
        <v>108</v>
      </c>
      <c r="G14367" t="s">
        <v>110</v>
      </c>
      <c r="H14367" t="s">
        <v>121</v>
      </c>
      <c r="I14367">
        <v>332</v>
      </c>
      <c r="J14367">
        <v>600</v>
      </c>
      <c r="K14367">
        <v>7960</v>
      </c>
      <c r="L14367" t="s">
        <v>89</v>
      </c>
      <c r="M14367" t="s">
        <v>116</v>
      </c>
      <c r="N14367" t="s">
        <v>152</v>
      </c>
      <c r="O14367" t="s">
        <v>123</v>
      </c>
    </row>
    <row r="14368" spans="1:15" x14ac:dyDescent="0.35">
      <c r="A14368" t="s">
        <v>774</v>
      </c>
      <c r="B14368" s="10">
        <v>0</v>
      </c>
      <c r="C14368" t="s">
        <v>108</v>
      </c>
      <c r="D14368" t="s">
        <v>775</v>
      </c>
      <c r="E14368" s="10">
        <v>0</v>
      </c>
      <c r="F14368" t="s">
        <v>108</v>
      </c>
      <c r="G14368" t="s">
        <v>110</v>
      </c>
      <c r="H14368" t="s">
        <v>121</v>
      </c>
      <c r="I14368">
        <v>741</v>
      </c>
      <c r="J14368">
        <v>870</v>
      </c>
      <c r="K14368">
        <v>17787</v>
      </c>
      <c r="L14368" t="s">
        <v>89</v>
      </c>
      <c r="M14368" t="s">
        <v>116</v>
      </c>
      <c r="N14368" t="s">
        <v>293</v>
      </c>
      <c r="O14368" t="s">
        <v>123</v>
      </c>
    </row>
    <row r="14369" spans="1:15" x14ac:dyDescent="0.35">
      <c r="A14369" t="s">
        <v>774</v>
      </c>
      <c r="B14369" s="10">
        <v>4.1666666666666664E-2</v>
      </c>
      <c r="C14369" t="s">
        <v>108</v>
      </c>
      <c r="D14369" t="s">
        <v>774</v>
      </c>
      <c r="E14369" s="10">
        <v>0.95833333333333337</v>
      </c>
      <c r="F14369" t="s">
        <v>108</v>
      </c>
      <c r="G14369" t="s">
        <v>110</v>
      </c>
      <c r="H14369" t="s">
        <v>111</v>
      </c>
      <c r="I14369">
        <v>133</v>
      </c>
      <c r="J14369">
        <v>143</v>
      </c>
      <c r="K14369">
        <v>2394</v>
      </c>
      <c r="L14369" t="s">
        <v>88</v>
      </c>
      <c r="M14369" t="s">
        <v>116</v>
      </c>
      <c r="N14369" t="s">
        <v>382</v>
      </c>
      <c r="O14369" t="s">
        <v>123</v>
      </c>
    </row>
    <row r="14370" spans="1:15" x14ac:dyDescent="0.35">
      <c r="A14370" t="s">
        <v>774</v>
      </c>
      <c r="B14370" s="10">
        <v>4.1666666666666664E-2</v>
      </c>
      <c r="C14370" t="s">
        <v>108</v>
      </c>
      <c r="D14370" t="s">
        <v>775</v>
      </c>
      <c r="E14370" s="10">
        <v>0</v>
      </c>
      <c r="F14370" t="s">
        <v>108</v>
      </c>
      <c r="G14370" t="s">
        <v>110</v>
      </c>
      <c r="H14370" t="s">
        <v>111</v>
      </c>
      <c r="I14370">
        <v>606</v>
      </c>
      <c r="J14370">
        <v>783</v>
      </c>
      <c r="K14370">
        <v>10913</v>
      </c>
      <c r="L14370" t="s">
        <v>88</v>
      </c>
      <c r="M14370" t="s">
        <v>116</v>
      </c>
      <c r="N14370" t="s">
        <v>154</v>
      </c>
      <c r="O14370" t="s">
        <v>123</v>
      </c>
    </row>
    <row r="14371" spans="1:15" x14ac:dyDescent="0.35">
      <c r="A14371" t="s">
        <v>774</v>
      </c>
      <c r="B14371" s="10">
        <v>4.1666666666666664E-2</v>
      </c>
      <c r="C14371" t="s">
        <v>108</v>
      </c>
      <c r="D14371" t="s">
        <v>774</v>
      </c>
      <c r="E14371" s="10">
        <v>0.95833333333333337</v>
      </c>
      <c r="F14371" t="s">
        <v>108</v>
      </c>
      <c r="G14371" t="s">
        <v>110</v>
      </c>
      <c r="H14371" t="s">
        <v>111</v>
      </c>
      <c r="I14371">
        <v>153</v>
      </c>
      <c r="J14371">
        <v>159</v>
      </c>
      <c r="K14371">
        <v>2594</v>
      </c>
      <c r="L14371" t="s">
        <v>88</v>
      </c>
      <c r="M14371" t="s">
        <v>116</v>
      </c>
      <c r="N14371" t="s">
        <v>305</v>
      </c>
      <c r="O14371" t="s">
        <v>123</v>
      </c>
    </row>
    <row r="14372" spans="1:15" x14ac:dyDescent="0.35">
      <c r="A14372" t="s">
        <v>774</v>
      </c>
      <c r="B14372" s="10">
        <v>5.2083333333333336E-2</v>
      </c>
      <c r="C14372" t="s">
        <v>108</v>
      </c>
      <c r="D14372" t="s">
        <v>775</v>
      </c>
      <c r="E14372" s="10">
        <v>0</v>
      </c>
      <c r="F14372" t="s">
        <v>108</v>
      </c>
      <c r="G14372" t="s">
        <v>110</v>
      </c>
      <c r="H14372" t="s">
        <v>111</v>
      </c>
      <c r="I14372">
        <v>352.35</v>
      </c>
      <c r="J14372">
        <v>1085</v>
      </c>
      <c r="K14372">
        <v>4492.5</v>
      </c>
      <c r="L14372" t="s">
        <v>115</v>
      </c>
      <c r="M14372" t="s">
        <v>116</v>
      </c>
      <c r="N14372" t="s">
        <v>117</v>
      </c>
      <c r="O14372" t="s">
        <v>118</v>
      </c>
    </row>
    <row r="14373" spans="1:15" x14ac:dyDescent="0.35">
      <c r="A14373" t="s">
        <v>774</v>
      </c>
      <c r="B14373" s="10">
        <v>0.20833333333333334</v>
      </c>
      <c r="C14373" t="s">
        <v>108</v>
      </c>
      <c r="D14373" t="s">
        <v>775</v>
      </c>
      <c r="E14373" s="10">
        <v>0</v>
      </c>
      <c r="F14373" t="s">
        <v>108</v>
      </c>
      <c r="G14373" t="s">
        <v>110</v>
      </c>
      <c r="H14373" t="s">
        <v>111</v>
      </c>
      <c r="I14373">
        <v>41.84</v>
      </c>
      <c r="J14373">
        <v>60</v>
      </c>
      <c r="K14373">
        <v>795</v>
      </c>
      <c r="L14373" t="s">
        <v>115</v>
      </c>
      <c r="M14373" t="s">
        <v>115</v>
      </c>
      <c r="N14373" t="s">
        <v>655</v>
      </c>
      <c r="O14373" t="s">
        <v>118</v>
      </c>
    </row>
    <row r="14374" spans="1:15" x14ac:dyDescent="0.35">
      <c r="A14374" t="s">
        <v>774</v>
      </c>
      <c r="B14374" s="10">
        <v>0.25</v>
      </c>
      <c r="C14374" t="s">
        <v>108</v>
      </c>
      <c r="D14374" t="s">
        <v>775</v>
      </c>
      <c r="E14374" s="10">
        <v>0</v>
      </c>
      <c r="F14374" t="s">
        <v>108</v>
      </c>
      <c r="G14374" t="s">
        <v>110</v>
      </c>
      <c r="H14374" t="s">
        <v>111</v>
      </c>
      <c r="I14374">
        <v>268.11</v>
      </c>
      <c r="J14374">
        <v>559</v>
      </c>
      <c r="K14374">
        <v>3552.5</v>
      </c>
      <c r="L14374" t="s">
        <v>115</v>
      </c>
      <c r="M14374" t="s">
        <v>116</v>
      </c>
      <c r="N14374" t="s">
        <v>117</v>
      </c>
      <c r="O14374" t="s">
        <v>118</v>
      </c>
    </row>
    <row r="14375" spans="1:15" x14ac:dyDescent="0.35">
      <c r="A14375" t="s">
        <v>774</v>
      </c>
      <c r="B14375" s="10">
        <v>0.25</v>
      </c>
      <c r="C14375" t="s">
        <v>108</v>
      </c>
      <c r="D14375" t="s">
        <v>775</v>
      </c>
      <c r="E14375" s="10">
        <v>0</v>
      </c>
      <c r="F14375" t="s">
        <v>108</v>
      </c>
      <c r="G14375" t="s">
        <v>110</v>
      </c>
      <c r="H14375" t="s">
        <v>121</v>
      </c>
      <c r="I14375">
        <v>282</v>
      </c>
      <c r="J14375">
        <v>420</v>
      </c>
      <c r="K14375">
        <v>5070</v>
      </c>
      <c r="L14375" t="s">
        <v>89</v>
      </c>
      <c r="M14375" t="s">
        <v>116</v>
      </c>
      <c r="N14375" t="s">
        <v>437</v>
      </c>
      <c r="O14375" t="s">
        <v>123</v>
      </c>
    </row>
    <row r="14376" spans="1:15" x14ac:dyDescent="0.35">
      <c r="A14376" t="s">
        <v>774</v>
      </c>
      <c r="B14376" s="10">
        <v>0.25</v>
      </c>
      <c r="C14376" t="s">
        <v>108</v>
      </c>
      <c r="D14376" t="s">
        <v>774</v>
      </c>
      <c r="E14376" s="10">
        <v>0.97916666666666663</v>
      </c>
      <c r="F14376" t="s">
        <v>108</v>
      </c>
      <c r="G14376" t="s">
        <v>110</v>
      </c>
      <c r="H14376" t="s">
        <v>121</v>
      </c>
      <c r="I14376">
        <v>292</v>
      </c>
      <c r="J14376">
        <v>410</v>
      </c>
      <c r="K14376">
        <v>5102</v>
      </c>
      <c r="L14376" t="s">
        <v>89</v>
      </c>
      <c r="M14376" t="s">
        <v>116</v>
      </c>
      <c r="N14376" t="s">
        <v>232</v>
      </c>
      <c r="O14376" t="s">
        <v>123</v>
      </c>
    </row>
    <row r="14377" spans="1:15" x14ac:dyDescent="0.35">
      <c r="A14377" t="s">
        <v>774</v>
      </c>
      <c r="B14377" s="10">
        <v>0.29166666666666669</v>
      </c>
      <c r="C14377" t="s">
        <v>108</v>
      </c>
      <c r="D14377" t="s">
        <v>774</v>
      </c>
      <c r="E14377" s="10">
        <v>0.95833333333333337</v>
      </c>
      <c r="F14377" t="s">
        <v>108</v>
      </c>
      <c r="G14377" t="s">
        <v>110</v>
      </c>
      <c r="H14377" t="s">
        <v>111</v>
      </c>
      <c r="I14377">
        <v>253</v>
      </c>
      <c r="J14377">
        <v>260</v>
      </c>
      <c r="K14377">
        <v>4053</v>
      </c>
      <c r="L14377" t="s">
        <v>88</v>
      </c>
      <c r="M14377" t="s">
        <v>116</v>
      </c>
      <c r="N14377" t="s">
        <v>313</v>
      </c>
      <c r="O14377" t="s">
        <v>123</v>
      </c>
    </row>
    <row r="14378" spans="1:15" x14ac:dyDescent="0.35">
      <c r="A14378" t="s">
        <v>774</v>
      </c>
      <c r="B14378" s="10">
        <v>0.29166666666666669</v>
      </c>
      <c r="C14378" t="s">
        <v>108</v>
      </c>
      <c r="D14378" t="s">
        <v>775</v>
      </c>
      <c r="E14378" s="10">
        <v>0</v>
      </c>
      <c r="F14378" t="s">
        <v>108</v>
      </c>
      <c r="G14378" t="s">
        <v>110</v>
      </c>
      <c r="H14378" t="s">
        <v>121</v>
      </c>
      <c r="I14378">
        <v>367</v>
      </c>
      <c r="J14378">
        <v>417</v>
      </c>
      <c r="K14378">
        <v>6244</v>
      </c>
      <c r="L14378" t="s">
        <v>89</v>
      </c>
      <c r="M14378" t="s">
        <v>116</v>
      </c>
      <c r="N14378" t="s">
        <v>152</v>
      </c>
      <c r="O14378" t="s">
        <v>123</v>
      </c>
    </row>
    <row r="14379" spans="1:15" x14ac:dyDescent="0.35">
      <c r="A14379" t="s">
        <v>774</v>
      </c>
      <c r="B14379" s="10">
        <v>0.29166666666666669</v>
      </c>
      <c r="C14379" t="s">
        <v>108</v>
      </c>
      <c r="D14379" t="s">
        <v>774</v>
      </c>
      <c r="E14379" s="10">
        <v>0.875</v>
      </c>
      <c r="F14379" t="s">
        <v>108</v>
      </c>
      <c r="G14379" t="s">
        <v>110</v>
      </c>
      <c r="H14379" t="s">
        <v>121</v>
      </c>
      <c r="I14379">
        <v>43</v>
      </c>
      <c r="J14379">
        <v>43</v>
      </c>
      <c r="K14379">
        <v>215</v>
      </c>
      <c r="L14379" t="s">
        <v>91</v>
      </c>
      <c r="M14379" t="s">
        <v>116</v>
      </c>
      <c r="N14379" t="s">
        <v>130</v>
      </c>
      <c r="O14379" t="s">
        <v>123</v>
      </c>
    </row>
    <row r="14380" spans="1:15" x14ac:dyDescent="0.35">
      <c r="A14380" t="s">
        <v>774</v>
      </c>
      <c r="B14380" s="10">
        <v>0.33333333333333331</v>
      </c>
      <c r="C14380" t="s">
        <v>108</v>
      </c>
      <c r="D14380" t="s">
        <v>775</v>
      </c>
      <c r="E14380" s="10">
        <v>0</v>
      </c>
      <c r="F14380" t="s">
        <v>108</v>
      </c>
      <c r="G14380" t="s">
        <v>110</v>
      </c>
      <c r="H14380" t="s">
        <v>111</v>
      </c>
      <c r="I14380">
        <v>631.89</v>
      </c>
      <c r="J14380">
        <v>898</v>
      </c>
      <c r="K14380">
        <v>10110.25</v>
      </c>
      <c r="L14380" t="s">
        <v>115</v>
      </c>
      <c r="M14380" t="s">
        <v>116</v>
      </c>
      <c r="N14380" t="s">
        <v>120</v>
      </c>
      <c r="O14380" t="s">
        <v>118</v>
      </c>
    </row>
    <row r="14381" spans="1:15" x14ac:dyDescent="0.35">
      <c r="A14381" t="s">
        <v>774</v>
      </c>
      <c r="B14381" s="10">
        <v>0.33333333333333331</v>
      </c>
      <c r="C14381" t="s">
        <v>108</v>
      </c>
      <c r="D14381" t="s">
        <v>774</v>
      </c>
      <c r="E14381" s="10">
        <v>0.95833333333333337</v>
      </c>
      <c r="F14381" t="s">
        <v>108</v>
      </c>
      <c r="G14381" t="s">
        <v>110</v>
      </c>
      <c r="H14381" t="s">
        <v>111</v>
      </c>
      <c r="I14381">
        <v>552</v>
      </c>
      <c r="J14381">
        <v>794</v>
      </c>
      <c r="K14381">
        <v>8276</v>
      </c>
      <c r="L14381" t="s">
        <v>88</v>
      </c>
      <c r="M14381" t="s">
        <v>116</v>
      </c>
      <c r="N14381" t="s">
        <v>125</v>
      </c>
      <c r="O14381" t="s">
        <v>123</v>
      </c>
    </row>
    <row r="14382" spans="1:15" x14ac:dyDescent="0.35">
      <c r="A14382" t="s">
        <v>774</v>
      </c>
      <c r="B14382" s="10">
        <v>0.33333333333333331</v>
      </c>
      <c r="C14382" t="s">
        <v>108</v>
      </c>
      <c r="D14382" t="s">
        <v>774</v>
      </c>
      <c r="E14382" s="10">
        <v>0.95833333333333337</v>
      </c>
      <c r="F14382" t="s">
        <v>108</v>
      </c>
      <c r="G14382" t="s">
        <v>110</v>
      </c>
      <c r="H14382" t="s">
        <v>111</v>
      </c>
      <c r="I14382">
        <v>251</v>
      </c>
      <c r="J14382">
        <v>410</v>
      </c>
      <c r="K14382">
        <v>3763</v>
      </c>
      <c r="L14382" t="s">
        <v>88</v>
      </c>
      <c r="M14382" t="s">
        <v>116</v>
      </c>
      <c r="N14382" t="s">
        <v>145</v>
      </c>
      <c r="O14382" t="s">
        <v>123</v>
      </c>
    </row>
    <row r="14383" spans="1:15" x14ac:dyDescent="0.35">
      <c r="A14383" t="s">
        <v>774</v>
      </c>
      <c r="B14383" s="10">
        <v>0.33333333333333331</v>
      </c>
      <c r="C14383" t="s">
        <v>108</v>
      </c>
      <c r="D14383" t="s">
        <v>774</v>
      </c>
      <c r="E14383" s="10">
        <v>0.72916666666666663</v>
      </c>
      <c r="F14383" t="s">
        <v>108</v>
      </c>
      <c r="G14383" t="s">
        <v>110</v>
      </c>
      <c r="H14383" t="s">
        <v>121</v>
      </c>
      <c r="I14383">
        <v>260.39999999999998</v>
      </c>
      <c r="J14383">
        <v>670</v>
      </c>
      <c r="K14383">
        <v>1302</v>
      </c>
      <c r="L14383" t="s">
        <v>91</v>
      </c>
      <c r="M14383" t="s">
        <v>116</v>
      </c>
      <c r="N14383" t="s">
        <v>129</v>
      </c>
      <c r="O14383" t="s">
        <v>114</v>
      </c>
    </row>
    <row r="14384" spans="1:15" x14ac:dyDescent="0.35">
      <c r="A14384" t="s">
        <v>774</v>
      </c>
      <c r="B14384" s="10">
        <v>0.35416666666666669</v>
      </c>
      <c r="C14384" t="s">
        <v>108</v>
      </c>
      <c r="D14384" t="s">
        <v>774</v>
      </c>
      <c r="E14384" s="10">
        <v>0.54166666666666663</v>
      </c>
      <c r="F14384" t="s">
        <v>108</v>
      </c>
      <c r="G14384" t="s">
        <v>110</v>
      </c>
      <c r="H14384" t="s">
        <v>111</v>
      </c>
      <c r="I14384">
        <v>138.61000000000001</v>
      </c>
      <c r="J14384">
        <v>175</v>
      </c>
      <c r="K14384">
        <v>623.75</v>
      </c>
      <c r="L14384" t="s">
        <v>115</v>
      </c>
      <c r="M14384" t="s">
        <v>115</v>
      </c>
      <c r="N14384" t="s">
        <v>668</v>
      </c>
      <c r="O14384" t="s">
        <v>118</v>
      </c>
    </row>
    <row r="14385" spans="1:15" x14ac:dyDescent="0.35">
      <c r="A14385" t="s">
        <v>774</v>
      </c>
      <c r="B14385" s="10">
        <v>0.35416666666666669</v>
      </c>
      <c r="C14385" t="s">
        <v>108</v>
      </c>
      <c r="D14385" t="s">
        <v>774</v>
      </c>
      <c r="E14385" s="10">
        <v>0.54166666666666663</v>
      </c>
      <c r="F14385" t="s">
        <v>108</v>
      </c>
      <c r="G14385" t="s">
        <v>110</v>
      </c>
      <c r="H14385" t="s">
        <v>111</v>
      </c>
      <c r="I14385">
        <v>138.61000000000001</v>
      </c>
      <c r="J14385">
        <v>175</v>
      </c>
      <c r="K14385">
        <v>623.75</v>
      </c>
      <c r="L14385" t="s">
        <v>115</v>
      </c>
      <c r="M14385" t="s">
        <v>115</v>
      </c>
      <c r="N14385" t="s">
        <v>658</v>
      </c>
      <c r="O14385" t="s">
        <v>118</v>
      </c>
    </row>
    <row r="14386" spans="1:15" x14ac:dyDescent="0.35">
      <c r="A14386" t="s">
        <v>774</v>
      </c>
      <c r="B14386" s="10">
        <v>0.35416666666666669</v>
      </c>
      <c r="C14386" t="s">
        <v>108</v>
      </c>
      <c r="D14386" t="s">
        <v>774</v>
      </c>
      <c r="E14386" s="10">
        <v>0.54166666666666663</v>
      </c>
      <c r="F14386" t="s">
        <v>108</v>
      </c>
      <c r="G14386" t="s">
        <v>110</v>
      </c>
      <c r="H14386" t="s">
        <v>111</v>
      </c>
      <c r="I14386">
        <v>138.61000000000001</v>
      </c>
      <c r="J14386">
        <v>175</v>
      </c>
      <c r="K14386">
        <v>623.75</v>
      </c>
      <c r="L14386" t="s">
        <v>115</v>
      </c>
      <c r="M14386" t="s">
        <v>115</v>
      </c>
      <c r="N14386" t="s">
        <v>662</v>
      </c>
      <c r="O14386" t="s">
        <v>118</v>
      </c>
    </row>
    <row r="14387" spans="1:15" x14ac:dyDescent="0.35">
      <c r="A14387" t="s">
        <v>774</v>
      </c>
      <c r="B14387" s="10">
        <v>0.35416666666666669</v>
      </c>
      <c r="C14387" t="s">
        <v>108</v>
      </c>
      <c r="D14387" t="s">
        <v>774</v>
      </c>
      <c r="E14387" s="10">
        <v>0.54166666666666663</v>
      </c>
      <c r="F14387" t="s">
        <v>108</v>
      </c>
      <c r="G14387" t="s">
        <v>110</v>
      </c>
      <c r="H14387" t="s">
        <v>111</v>
      </c>
      <c r="I14387">
        <v>138.61000000000001</v>
      </c>
      <c r="J14387">
        <v>175</v>
      </c>
      <c r="K14387">
        <v>623.75</v>
      </c>
      <c r="L14387" t="s">
        <v>115</v>
      </c>
      <c r="M14387" t="s">
        <v>115</v>
      </c>
      <c r="N14387" t="s">
        <v>657</v>
      </c>
      <c r="O14387" t="s">
        <v>118</v>
      </c>
    </row>
    <row r="14388" spans="1:15" x14ac:dyDescent="0.35">
      <c r="A14388" t="s">
        <v>774</v>
      </c>
      <c r="B14388" s="10">
        <v>0.36458333333333331</v>
      </c>
      <c r="C14388" t="s">
        <v>108</v>
      </c>
      <c r="D14388" t="s">
        <v>775</v>
      </c>
      <c r="E14388" s="10">
        <v>0</v>
      </c>
      <c r="F14388" t="s">
        <v>108</v>
      </c>
      <c r="G14388" t="s">
        <v>110</v>
      </c>
      <c r="H14388" t="s">
        <v>121</v>
      </c>
      <c r="I14388">
        <v>267.86</v>
      </c>
      <c r="J14388">
        <v>390</v>
      </c>
      <c r="K14388">
        <v>1942</v>
      </c>
      <c r="L14388" t="s">
        <v>91</v>
      </c>
      <c r="M14388" t="s">
        <v>116</v>
      </c>
      <c r="N14388" t="s">
        <v>164</v>
      </c>
      <c r="O14388" t="s">
        <v>123</v>
      </c>
    </row>
    <row r="14389" spans="1:15" x14ac:dyDescent="0.35">
      <c r="A14389" t="s">
        <v>774</v>
      </c>
      <c r="B14389" s="10">
        <v>0.375</v>
      </c>
      <c r="C14389" t="s">
        <v>108</v>
      </c>
      <c r="D14389" t="s">
        <v>775</v>
      </c>
      <c r="E14389" s="10">
        <v>0</v>
      </c>
      <c r="F14389" t="s">
        <v>108</v>
      </c>
      <c r="G14389" t="s">
        <v>110</v>
      </c>
      <c r="H14389" t="s">
        <v>121</v>
      </c>
      <c r="I14389">
        <v>551.83000000000004</v>
      </c>
      <c r="J14389">
        <v>760</v>
      </c>
      <c r="K14389">
        <v>8277.5</v>
      </c>
      <c r="L14389" t="s">
        <v>91</v>
      </c>
      <c r="M14389" t="s">
        <v>116</v>
      </c>
      <c r="N14389" t="s">
        <v>164</v>
      </c>
      <c r="O14389" t="s">
        <v>123</v>
      </c>
    </row>
    <row r="14390" spans="1:15" x14ac:dyDescent="0.35">
      <c r="A14390" t="s">
        <v>774</v>
      </c>
      <c r="B14390" s="10">
        <v>0.39583333333333331</v>
      </c>
      <c r="C14390" t="s">
        <v>108</v>
      </c>
      <c r="D14390" t="s">
        <v>774</v>
      </c>
      <c r="E14390" s="10">
        <v>0.54166666666666663</v>
      </c>
      <c r="F14390" t="s">
        <v>108</v>
      </c>
      <c r="G14390" t="s">
        <v>110</v>
      </c>
      <c r="H14390" t="s">
        <v>111</v>
      </c>
      <c r="I14390">
        <v>89.29</v>
      </c>
      <c r="J14390">
        <v>100</v>
      </c>
      <c r="K14390">
        <v>312.5</v>
      </c>
      <c r="L14390" t="s">
        <v>115</v>
      </c>
      <c r="M14390" t="s">
        <v>115</v>
      </c>
      <c r="N14390" t="s">
        <v>673</v>
      </c>
      <c r="O14390" t="s">
        <v>118</v>
      </c>
    </row>
    <row r="14391" spans="1:15" x14ac:dyDescent="0.35">
      <c r="A14391" t="s">
        <v>774</v>
      </c>
      <c r="B14391" s="10">
        <v>0.41666666666666669</v>
      </c>
      <c r="C14391" t="s">
        <v>108</v>
      </c>
      <c r="D14391" t="s">
        <v>774</v>
      </c>
      <c r="E14391" s="10">
        <v>0.6875</v>
      </c>
      <c r="F14391" t="s">
        <v>108</v>
      </c>
      <c r="G14391" t="s">
        <v>110</v>
      </c>
      <c r="H14391" t="s">
        <v>121</v>
      </c>
      <c r="I14391">
        <v>222.23</v>
      </c>
      <c r="J14391">
        <v>250</v>
      </c>
      <c r="K14391">
        <v>1444.5</v>
      </c>
      <c r="L14391" t="s">
        <v>115</v>
      </c>
      <c r="M14391" t="s">
        <v>116</v>
      </c>
      <c r="N14391" t="s">
        <v>211</v>
      </c>
      <c r="O14391" t="s">
        <v>123</v>
      </c>
    </row>
    <row r="14392" spans="1:15" x14ac:dyDescent="0.35">
      <c r="A14392" t="s">
        <v>774</v>
      </c>
      <c r="B14392" s="10">
        <v>0.41666666666666669</v>
      </c>
      <c r="C14392" t="s">
        <v>108</v>
      </c>
      <c r="D14392" t="s">
        <v>774</v>
      </c>
      <c r="E14392" s="10">
        <v>0.83333333333333337</v>
      </c>
      <c r="F14392" t="s">
        <v>108</v>
      </c>
      <c r="G14392" t="s">
        <v>110</v>
      </c>
      <c r="H14392" t="s">
        <v>111</v>
      </c>
      <c r="I14392">
        <v>103</v>
      </c>
      <c r="J14392">
        <v>103</v>
      </c>
      <c r="K14392">
        <v>412</v>
      </c>
      <c r="L14392" t="s">
        <v>88</v>
      </c>
      <c r="M14392" t="s">
        <v>116</v>
      </c>
      <c r="N14392" t="s">
        <v>202</v>
      </c>
      <c r="O14392" t="s">
        <v>123</v>
      </c>
    </row>
    <row r="14393" spans="1:15" x14ac:dyDescent="0.35">
      <c r="A14393" t="s">
        <v>774</v>
      </c>
      <c r="B14393" s="10">
        <v>0.42708333333333331</v>
      </c>
      <c r="C14393" t="s">
        <v>108</v>
      </c>
      <c r="D14393" t="s">
        <v>774</v>
      </c>
      <c r="E14393" s="10">
        <v>0.875</v>
      </c>
      <c r="F14393" t="s">
        <v>108</v>
      </c>
      <c r="G14393" t="s">
        <v>110</v>
      </c>
      <c r="H14393" t="s">
        <v>121</v>
      </c>
      <c r="I14393">
        <v>148</v>
      </c>
      <c r="J14393">
        <v>150</v>
      </c>
      <c r="K14393">
        <v>1588</v>
      </c>
      <c r="L14393" t="s">
        <v>89</v>
      </c>
      <c r="M14393" t="s">
        <v>116</v>
      </c>
      <c r="N14393" t="s">
        <v>437</v>
      </c>
      <c r="O14393" t="s">
        <v>123</v>
      </c>
    </row>
    <row r="14394" spans="1:15" x14ac:dyDescent="0.35">
      <c r="A14394" t="s">
        <v>774</v>
      </c>
      <c r="B14394" s="10">
        <v>0.45833333333333331</v>
      </c>
      <c r="C14394" t="s">
        <v>108</v>
      </c>
      <c r="D14394" t="s">
        <v>775</v>
      </c>
      <c r="E14394" s="10">
        <v>0</v>
      </c>
      <c r="F14394" t="s">
        <v>108</v>
      </c>
      <c r="G14394" t="s">
        <v>110</v>
      </c>
      <c r="H14394" t="s">
        <v>111</v>
      </c>
      <c r="I14394">
        <v>43</v>
      </c>
      <c r="J14394">
        <v>44</v>
      </c>
      <c r="K14394">
        <v>559</v>
      </c>
      <c r="L14394" t="s">
        <v>115</v>
      </c>
      <c r="M14394" t="s">
        <v>116</v>
      </c>
      <c r="N14394" t="s">
        <v>210</v>
      </c>
      <c r="O14394" t="s">
        <v>118</v>
      </c>
    </row>
    <row r="14395" spans="1:15" x14ac:dyDescent="0.35">
      <c r="A14395" t="s">
        <v>774</v>
      </c>
      <c r="B14395" s="10">
        <v>0.5</v>
      </c>
      <c r="C14395" t="s">
        <v>108</v>
      </c>
      <c r="D14395" t="s">
        <v>775</v>
      </c>
      <c r="E14395" s="10">
        <v>0</v>
      </c>
      <c r="F14395" t="s">
        <v>108</v>
      </c>
      <c r="G14395" t="s">
        <v>110</v>
      </c>
      <c r="H14395" t="s">
        <v>111</v>
      </c>
      <c r="I14395">
        <v>399.33</v>
      </c>
      <c r="J14395">
        <v>628</v>
      </c>
      <c r="K14395">
        <v>2396</v>
      </c>
      <c r="L14395" t="s">
        <v>115</v>
      </c>
      <c r="M14395" t="s">
        <v>116</v>
      </c>
      <c r="N14395" t="s">
        <v>126</v>
      </c>
      <c r="O14395" t="s">
        <v>118</v>
      </c>
    </row>
    <row r="14396" spans="1:15" x14ac:dyDescent="0.35">
      <c r="A14396" t="s">
        <v>774</v>
      </c>
      <c r="B14396" s="10">
        <v>0.5625</v>
      </c>
      <c r="C14396" t="s">
        <v>108</v>
      </c>
      <c r="D14396" t="s">
        <v>775</v>
      </c>
      <c r="E14396" s="10">
        <v>0</v>
      </c>
      <c r="F14396" t="s">
        <v>108</v>
      </c>
      <c r="G14396" t="s">
        <v>110</v>
      </c>
      <c r="H14396" t="s">
        <v>121</v>
      </c>
      <c r="I14396">
        <v>312</v>
      </c>
      <c r="J14396">
        <v>425</v>
      </c>
      <c r="K14396">
        <v>3274</v>
      </c>
      <c r="L14396" t="s">
        <v>89</v>
      </c>
      <c r="M14396" t="s">
        <v>116</v>
      </c>
      <c r="N14396" t="s">
        <v>259</v>
      </c>
      <c r="O14396" t="s">
        <v>123</v>
      </c>
    </row>
    <row r="14397" spans="1:15" x14ac:dyDescent="0.35">
      <c r="A14397" t="s">
        <v>774</v>
      </c>
      <c r="B14397" s="10">
        <v>0.58333333333333337</v>
      </c>
      <c r="C14397" t="s">
        <v>108</v>
      </c>
      <c r="D14397" t="s">
        <v>774</v>
      </c>
      <c r="E14397" s="10">
        <v>0.875</v>
      </c>
      <c r="F14397" t="s">
        <v>108</v>
      </c>
      <c r="G14397" t="s">
        <v>110</v>
      </c>
      <c r="H14397" t="s">
        <v>111</v>
      </c>
      <c r="I14397">
        <v>103</v>
      </c>
      <c r="J14397">
        <v>393</v>
      </c>
      <c r="K14397">
        <v>569</v>
      </c>
      <c r="L14397" t="s">
        <v>88</v>
      </c>
      <c r="M14397" t="s">
        <v>116</v>
      </c>
      <c r="N14397" t="s">
        <v>125</v>
      </c>
      <c r="O14397" t="s">
        <v>123</v>
      </c>
    </row>
    <row r="14398" spans="1:15" x14ac:dyDescent="0.35">
      <c r="A14398" t="s">
        <v>774</v>
      </c>
      <c r="B14398" s="10">
        <v>0.625</v>
      </c>
      <c r="C14398" t="s">
        <v>108</v>
      </c>
      <c r="D14398" t="s">
        <v>775</v>
      </c>
      <c r="E14398" s="10">
        <v>0</v>
      </c>
      <c r="F14398" t="s">
        <v>108</v>
      </c>
      <c r="G14398" t="s">
        <v>110</v>
      </c>
      <c r="H14398" t="s">
        <v>121</v>
      </c>
      <c r="I14398">
        <v>541</v>
      </c>
      <c r="J14398">
        <v>680</v>
      </c>
      <c r="K14398">
        <v>4872</v>
      </c>
      <c r="L14398" t="s">
        <v>89</v>
      </c>
      <c r="M14398" t="s">
        <v>116</v>
      </c>
      <c r="N14398" t="s">
        <v>167</v>
      </c>
      <c r="O14398" t="s">
        <v>123</v>
      </c>
    </row>
    <row r="14399" spans="1:15" x14ac:dyDescent="0.35">
      <c r="A14399" t="s">
        <v>774</v>
      </c>
      <c r="B14399" s="10">
        <v>0.625</v>
      </c>
      <c r="C14399" t="s">
        <v>108</v>
      </c>
      <c r="D14399" t="s">
        <v>775</v>
      </c>
      <c r="E14399" s="10">
        <v>0</v>
      </c>
      <c r="F14399" t="s">
        <v>108</v>
      </c>
      <c r="G14399" t="s">
        <v>110</v>
      </c>
      <c r="H14399" t="s">
        <v>121</v>
      </c>
      <c r="I14399">
        <v>227.06</v>
      </c>
      <c r="J14399">
        <v>260</v>
      </c>
      <c r="K14399">
        <v>1930</v>
      </c>
      <c r="L14399" t="s">
        <v>91</v>
      </c>
      <c r="M14399" t="s">
        <v>116</v>
      </c>
      <c r="N14399" t="s">
        <v>214</v>
      </c>
      <c r="O14399" t="s">
        <v>123</v>
      </c>
    </row>
    <row r="14400" spans="1:15" x14ac:dyDescent="0.35">
      <c r="A14400" t="s">
        <v>774</v>
      </c>
      <c r="B14400" s="10">
        <v>0.66666666666666663</v>
      </c>
      <c r="C14400" t="s">
        <v>108</v>
      </c>
      <c r="D14400" t="s">
        <v>775</v>
      </c>
      <c r="E14400" s="10">
        <v>0</v>
      </c>
      <c r="F14400" t="s">
        <v>108</v>
      </c>
      <c r="G14400" t="s">
        <v>110</v>
      </c>
      <c r="H14400" t="s">
        <v>121</v>
      </c>
      <c r="I14400">
        <v>453</v>
      </c>
      <c r="J14400">
        <v>520</v>
      </c>
      <c r="K14400">
        <v>3625</v>
      </c>
      <c r="L14400" t="s">
        <v>89</v>
      </c>
      <c r="M14400" t="s">
        <v>116</v>
      </c>
      <c r="N14400" t="s">
        <v>229</v>
      </c>
      <c r="O14400" t="s">
        <v>123</v>
      </c>
    </row>
    <row r="14401" spans="1:15" x14ac:dyDescent="0.35">
      <c r="A14401" t="s">
        <v>774</v>
      </c>
      <c r="B14401" s="10">
        <v>0.6875</v>
      </c>
      <c r="C14401" t="s">
        <v>108</v>
      </c>
      <c r="D14401" t="s">
        <v>775</v>
      </c>
      <c r="E14401" s="10">
        <v>0</v>
      </c>
      <c r="F14401" t="s">
        <v>108</v>
      </c>
      <c r="G14401" t="s">
        <v>110</v>
      </c>
      <c r="H14401" t="s">
        <v>111</v>
      </c>
      <c r="I14401">
        <v>363.33</v>
      </c>
      <c r="J14401">
        <v>400</v>
      </c>
      <c r="K14401">
        <v>2725</v>
      </c>
      <c r="L14401" t="s">
        <v>115</v>
      </c>
      <c r="M14401" t="s">
        <v>115</v>
      </c>
      <c r="N14401" t="s">
        <v>657</v>
      </c>
      <c r="O14401" t="s">
        <v>118</v>
      </c>
    </row>
    <row r="14402" spans="1:15" x14ac:dyDescent="0.35">
      <c r="A14402" t="s">
        <v>774</v>
      </c>
      <c r="B14402" s="10">
        <v>0.70833333333333337</v>
      </c>
      <c r="C14402" t="s">
        <v>108</v>
      </c>
      <c r="D14402" t="s">
        <v>775</v>
      </c>
      <c r="E14402" s="10">
        <v>0</v>
      </c>
      <c r="F14402" t="s">
        <v>108</v>
      </c>
      <c r="G14402" t="s">
        <v>110</v>
      </c>
      <c r="H14402" t="s">
        <v>121</v>
      </c>
      <c r="I14402">
        <v>217.86</v>
      </c>
      <c r="J14402">
        <v>290</v>
      </c>
      <c r="K14402">
        <v>1525</v>
      </c>
      <c r="L14402" t="s">
        <v>115</v>
      </c>
      <c r="M14402" t="s">
        <v>116</v>
      </c>
      <c r="N14402" t="s">
        <v>200</v>
      </c>
      <c r="O14402" t="s">
        <v>123</v>
      </c>
    </row>
    <row r="14403" spans="1:15" x14ac:dyDescent="0.35">
      <c r="A14403" t="s">
        <v>774</v>
      </c>
      <c r="B14403" s="10">
        <v>0.70833333333333337</v>
      </c>
      <c r="C14403" t="s">
        <v>108</v>
      </c>
      <c r="D14403" t="s">
        <v>775</v>
      </c>
      <c r="E14403" s="10">
        <v>0</v>
      </c>
      <c r="F14403" t="s">
        <v>108</v>
      </c>
      <c r="G14403" t="s">
        <v>110</v>
      </c>
      <c r="H14403" t="s">
        <v>111</v>
      </c>
      <c r="I14403">
        <v>123.14</v>
      </c>
      <c r="J14403">
        <v>205</v>
      </c>
      <c r="K14403">
        <v>862</v>
      </c>
      <c r="L14403" t="s">
        <v>115</v>
      </c>
      <c r="M14403" t="s">
        <v>116</v>
      </c>
      <c r="N14403" t="s">
        <v>126</v>
      </c>
      <c r="O14403" t="s">
        <v>118</v>
      </c>
    </row>
    <row r="14404" spans="1:15" x14ac:dyDescent="0.35">
      <c r="A14404" t="s">
        <v>774</v>
      </c>
      <c r="B14404" s="10">
        <v>0.70833333333333337</v>
      </c>
      <c r="C14404" t="s">
        <v>108</v>
      </c>
      <c r="D14404" t="s">
        <v>775</v>
      </c>
      <c r="E14404" s="10">
        <v>0</v>
      </c>
      <c r="F14404" t="s">
        <v>108</v>
      </c>
      <c r="G14404" t="s">
        <v>110</v>
      </c>
      <c r="H14404" t="s">
        <v>111</v>
      </c>
      <c r="I14404">
        <v>283</v>
      </c>
      <c r="J14404">
        <v>340</v>
      </c>
      <c r="K14404">
        <v>1980</v>
      </c>
      <c r="L14404" t="s">
        <v>88</v>
      </c>
      <c r="M14404" t="s">
        <v>115</v>
      </c>
      <c r="N14404" t="s">
        <v>156</v>
      </c>
      <c r="O14404" t="s">
        <v>118</v>
      </c>
    </row>
    <row r="14405" spans="1:15" x14ac:dyDescent="0.35">
      <c r="A14405" t="s">
        <v>774</v>
      </c>
      <c r="B14405" s="10">
        <v>0.70833333333333337</v>
      </c>
      <c r="C14405" t="s">
        <v>108</v>
      </c>
      <c r="D14405" t="s">
        <v>775</v>
      </c>
      <c r="E14405" s="10">
        <v>0</v>
      </c>
      <c r="F14405" t="s">
        <v>108</v>
      </c>
      <c r="G14405" t="s">
        <v>110</v>
      </c>
      <c r="H14405" t="s">
        <v>111</v>
      </c>
      <c r="I14405">
        <v>200</v>
      </c>
      <c r="J14405">
        <v>200</v>
      </c>
      <c r="K14405">
        <v>1400</v>
      </c>
      <c r="L14405" t="s">
        <v>88</v>
      </c>
      <c r="M14405" t="s">
        <v>115</v>
      </c>
      <c r="N14405" t="s">
        <v>163</v>
      </c>
      <c r="O14405" t="s">
        <v>118</v>
      </c>
    </row>
    <row r="14406" spans="1:15" x14ac:dyDescent="0.35">
      <c r="A14406" t="s">
        <v>774</v>
      </c>
      <c r="B14406" s="10">
        <v>0.70833333333333337</v>
      </c>
      <c r="C14406" t="s">
        <v>108</v>
      </c>
      <c r="D14406" t="s">
        <v>775</v>
      </c>
      <c r="E14406" s="10">
        <v>0</v>
      </c>
      <c r="F14406" t="s">
        <v>108</v>
      </c>
      <c r="G14406" t="s">
        <v>110</v>
      </c>
      <c r="H14406" t="s">
        <v>111</v>
      </c>
      <c r="I14406">
        <v>94</v>
      </c>
      <c r="J14406">
        <v>110</v>
      </c>
      <c r="K14406">
        <v>660</v>
      </c>
      <c r="L14406" t="s">
        <v>88</v>
      </c>
      <c r="M14406" t="s">
        <v>115</v>
      </c>
      <c r="N14406" t="s">
        <v>344</v>
      </c>
      <c r="O14406" t="s">
        <v>118</v>
      </c>
    </row>
    <row r="14407" spans="1:15" x14ac:dyDescent="0.35">
      <c r="A14407" t="s">
        <v>774</v>
      </c>
      <c r="B14407" s="10">
        <v>0.72916666666666663</v>
      </c>
      <c r="C14407" t="s">
        <v>108</v>
      </c>
      <c r="D14407" t="s">
        <v>774</v>
      </c>
      <c r="E14407" s="10">
        <v>0.84375</v>
      </c>
      <c r="F14407" t="s">
        <v>108</v>
      </c>
      <c r="G14407" t="s">
        <v>110</v>
      </c>
      <c r="H14407" t="s">
        <v>111</v>
      </c>
      <c r="I14407">
        <v>240</v>
      </c>
      <c r="J14407">
        <v>240</v>
      </c>
      <c r="K14407">
        <v>480</v>
      </c>
      <c r="L14407" t="s">
        <v>115</v>
      </c>
      <c r="M14407" t="s">
        <v>115</v>
      </c>
      <c r="N14407" t="s">
        <v>217</v>
      </c>
      <c r="O14407" t="s">
        <v>114</v>
      </c>
    </row>
    <row r="14408" spans="1:15" x14ac:dyDescent="0.35">
      <c r="A14408" t="s">
        <v>774</v>
      </c>
      <c r="B14408" s="10">
        <v>0.72916666666666663</v>
      </c>
      <c r="C14408" t="s">
        <v>108</v>
      </c>
      <c r="D14408" t="s">
        <v>775</v>
      </c>
      <c r="E14408" s="10">
        <v>0</v>
      </c>
      <c r="F14408" t="s">
        <v>108</v>
      </c>
      <c r="G14408" t="s">
        <v>110</v>
      </c>
      <c r="H14408" t="s">
        <v>111</v>
      </c>
      <c r="I14408">
        <v>228.34</v>
      </c>
      <c r="J14408">
        <v>300</v>
      </c>
      <c r="K14408">
        <v>1484.24</v>
      </c>
      <c r="L14408" t="s">
        <v>115</v>
      </c>
      <c r="M14408" t="s">
        <v>115</v>
      </c>
      <c r="N14408" t="s">
        <v>664</v>
      </c>
      <c r="O14408" t="s">
        <v>118</v>
      </c>
    </row>
    <row r="14409" spans="1:15" x14ac:dyDescent="0.35">
      <c r="A14409" t="s">
        <v>774</v>
      </c>
      <c r="B14409" s="10">
        <v>0.72916666666666663</v>
      </c>
      <c r="C14409" t="s">
        <v>108</v>
      </c>
      <c r="D14409" t="s">
        <v>774</v>
      </c>
      <c r="E14409" s="10">
        <v>0.96875</v>
      </c>
      <c r="F14409" t="s">
        <v>108</v>
      </c>
      <c r="G14409" t="s">
        <v>110</v>
      </c>
      <c r="H14409" t="s">
        <v>121</v>
      </c>
      <c r="I14409">
        <v>194.56</v>
      </c>
      <c r="J14409">
        <v>480</v>
      </c>
      <c r="K14409">
        <v>778.25</v>
      </c>
      <c r="L14409" t="s">
        <v>91</v>
      </c>
      <c r="M14409" t="s">
        <v>115</v>
      </c>
      <c r="N14409" t="s">
        <v>129</v>
      </c>
      <c r="O14409" t="s">
        <v>114</v>
      </c>
    </row>
    <row r="14410" spans="1:15" x14ac:dyDescent="0.35">
      <c r="A14410" t="s">
        <v>774</v>
      </c>
      <c r="B14410" s="10">
        <v>0.75</v>
      </c>
      <c r="C14410" t="s">
        <v>108</v>
      </c>
      <c r="D14410" t="s">
        <v>775</v>
      </c>
      <c r="E14410" s="10">
        <v>0</v>
      </c>
      <c r="F14410" t="s">
        <v>108</v>
      </c>
      <c r="G14410" t="s">
        <v>110</v>
      </c>
      <c r="H14410" t="s">
        <v>111</v>
      </c>
      <c r="I14410">
        <v>75</v>
      </c>
      <c r="J14410">
        <v>75</v>
      </c>
      <c r="K14410">
        <v>450</v>
      </c>
      <c r="L14410" t="s">
        <v>88</v>
      </c>
      <c r="M14410" t="s">
        <v>115</v>
      </c>
      <c r="N14410" t="s">
        <v>166</v>
      </c>
      <c r="O14410" t="s">
        <v>118</v>
      </c>
    </row>
    <row r="14411" spans="1:15" x14ac:dyDescent="0.35">
      <c r="A14411" t="s">
        <v>774</v>
      </c>
      <c r="B14411" s="10">
        <v>0.75</v>
      </c>
      <c r="C14411" t="s">
        <v>108</v>
      </c>
      <c r="D14411" t="s">
        <v>775</v>
      </c>
      <c r="E14411" s="10">
        <v>0</v>
      </c>
      <c r="F14411" t="s">
        <v>108</v>
      </c>
      <c r="G14411" t="s">
        <v>110</v>
      </c>
      <c r="H14411" t="s">
        <v>111</v>
      </c>
      <c r="I14411">
        <v>179</v>
      </c>
      <c r="J14411">
        <v>200</v>
      </c>
      <c r="K14411">
        <v>1075</v>
      </c>
      <c r="L14411" t="s">
        <v>88</v>
      </c>
      <c r="M14411" t="s">
        <v>115</v>
      </c>
      <c r="N14411" t="s">
        <v>157</v>
      </c>
      <c r="O14411" t="s">
        <v>118</v>
      </c>
    </row>
    <row r="14412" spans="1:15" x14ac:dyDescent="0.35">
      <c r="A14412" t="s">
        <v>774</v>
      </c>
      <c r="B14412" s="10">
        <v>0.75</v>
      </c>
      <c r="C14412" t="s">
        <v>108</v>
      </c>
      <c r="D14412" t="s">
        <v>775</v>
      </c>
      <c r="E14412" s="10">
        <v>0</v>
      </c>
      <c r="F14412" t="s">
        <v>108</v>
      </c>
      <c r="G14412" t="s">
        <v>110</v>
      </c>
      <c r="H14412" t="s">
        <v>111</v>
      </c>
      <c r="I14412">
        <v>50</v>
      </c>
      <c r="J14412">
        <v>50</v>
      </c>
      <c r="K14412">
        <v>300</v>
      </c>
      <c r="L14412" t="s">
        <v>88</v>
      </c>
      <c r="M14412" t="s">
        <v>115</v>
      </c>
      <c r="N14412" t="s">
        <v>261</v>
      </c>
      <c r="O14412" t="s">
        <v>118</v>
      </c>
    </row>
    <row r="14413" spans="1:15" x14ac:dyDescent="0.35">
      <c r="A14413" t="s">
        <v>774</v>
      </c>
      <c r="B14413" s="10">
        <v>0.75</v>
      </c>
      <c r="C14413" t="s">
        <v>108</v>
      </c>
      <c r="D14413" t="s">
        <v>774</v>
      </c>
      <c r="E14413" s="10">
        <v>0.92708333333333337</v>
      </c>
      <c r="F14413" t="s">
        <v>108</v>
      </c>
      <c r="G14413" t="s">
        <v>110</v>
      </c>
      <c r="H14413" t="s">
        <v>121</v>
      </c>
      <c r="I14413">
        <v>42</v>
      </c>
      <c r="J14413">
        <v>42</v>
      </c>
      <c r="K14413">
        <v>178</v>
      </c>
      <c r="L14413" t="s">
        <v>89</v>
      </c>
      <c r="M14413" t="s">
        <v>116</v>
      </c>
      <c r="N14413" t="s">
        <v>235</v>
      </c>
      <c r="O14413" t="s">
        <v>123</v>
      </c>
    </row>
    <row r="14414" spans="1:15" x14ac:dyDescent="0.35">
      <c r="A14414" t="s">
        <v>774</v>
      </c>
      <c r="B14414" s="10">
        <v>0.75</v>
      </c>
      <c r="C14414" t="s">
        <v>108</v>
      </c>
      <c r="D14414" t="s">
        <v>774</v>
      </c>
      <c r="E14414" s="10">
        <v>0.89583333333333337</v>
      </c>
      <c r="F14414" t="s">
        <v>108</v>
      </c>
      <c r="G14414" t="s">
        <v>110</v>
      </c>
      <c r="H14414" t="s">
        <v>121</v>
      </c>
      <c r="I14414">
        <v>45</v>
      </c>
      <c r="J14414">
        <v>45</v>
      </c>
      <c r="K14414">
        <v>158</v>
      </c>
      <c r="L14414" t="s">
        <v>89</v>
      </c>
      <c r="M14414" t="s">
        <v>116</v>
      </c>
      <c r="N14414" t="s">
        <v>236</v>
      </c>
      <c r="O14414" t="s">
        <v>123</v>
      </c>
    </row>
    <row r="14415" spans="1:15" x14ac:dyDescent="0.35">
      <c r="A14415" t="s">
        <v>774</v>
      </c>
      <c r="B14415" s="10">
        <v>0.76041666666666663</v>
      </c>
      <c r="C14415" t="s">
        <v>108</v>
      </c>
      <c r="D14415" t="s">
        <v>775</v>
      </c>
      <c r="E14415" s="10">
        <v>0</v>
      </c>
      <c r="F14415" t="s">
        <v>108</v>
      </c>
      <c r="G14415" t="s">
        <v>110</v>
      </c>
      <c r="H14415" t="s">
        <v>111</v>
      </c>
      <c r="I14415">
        <v>100</v>
      </c>
      <c r="J14415">
        <v>100</v>
      </c>
      <c r="K14415">
        <v>575</v>
      </c>
      <c r="L14415" t="s">
        <v>115</v>
      </c>
      <c r="M14415" t="s">
        <v>115</v>
      </c>
      <c r="N14415" t="s">
        <v>687</v>
      </c>
      <c r="O14415" t="s">
        <v>118</v>
      </c>
    </row>
    <row r="14416" spans="1:15" x14ac:dyDescent="0.35">
      <c r="A14416" t="s">
        <v>774</v>
      </c>
      <c r="B14416" s="10">
        <v>0.76041666666666663</v>
      </c>
      <c r="C14416" t="s">
        <v>108</v>
      </c>
      <c r="D14416" t="s">
        <v>775</v>
      </c>
      <c r="E14416" s="10">
        <v>0</v>
      </c>
      <c r="F14416" t="s">
        <v>108</v>
      </c>
      <c r="G14416" t="s">
        <v>110</v>
      </c>
      <c r="H14416" t="s">
        <v>111</v>
      </c>
      <c r="I14416">
        <v>141.30000000000001</v>
      </c>
      <c r="J14416">
        <v>150</v>
      </c>
      <c r="K14416">
        <v>812.5</v>
      </c>
      <c r="L14416" t="s">
        <v>115</v>
      </c>
      <c r="M14416" t="s">
        <v>115</v>
      </c>
      <c r="N14416" t="s">
        <v>665</v>
      </c>
      <c r="O14416" t="s">
        <v>118</v>
      </c>
    </row>
    <row r="14417" spans="1:15" x14ac:dyDescent="0.35">
      <c r="A14417" t="s">
        <v>774</v>
      </c>
      <c r="B14417" s="10">
        <v>0.77083333333333337</v>
      </c>
      <c r="C14417" t="s">
        <v>108</v>
      </c>
      <c r="D14417" t="s">
        <v>774</v>
      </c>
      <c r="E14417" s="10">
        <v>0.96875</v>
      </c>
      <c r="F14417" t="s">
        <v>108</v>
      </c>
      <c r="G14417" t="s">
        <v>110</v>
      </c>
      <c r="H14417" t="s">
        <v>111</v>
      </c>
      <c r="I14417">
        <v>119</v>
      </c>
      <c r="J14417">
        <v>240</v>
      </c>
      <c r="K14417">
        <v>357</v>
      </c>
      <c r="L14417" t="s">
        <v>115</v>
      </c>
      <c r="M14417" t="s">
        <v>115</v>
      </c>
      <c r="N14417" t="s">
        <v>218</v>
      </c>
      <c r="O14417" t="s">
        <v>114</v>
      </c>
    </row>
    <row r="14418" spans="1:15" x14ac:dyDescent="0.35">
      <c r="A14418" t="s">
        <v>774</v>
      </c>
      <c r="B14418" s="10">
        <v>0.78125</v>
      </c>
      <c r="C14418" t="s">
        <v>108</v>
      </c>
      <c r="D14418" t="s">
        <v>775</v>
      </c>
      <c r="E14418" s="10">
        <v>0</v>
      </c>
      <c r="F14418" t="s">
        <v>108</v>
      </c>
      <c r="G14418" t="s">
        <v>110</v>
      </c>
      <c r="H14418" t="s">
        <v>111</v>
      </c>
      <c r="I14418">
        <v>108.57</v>
      </c>
      <c r="J14418">
        <v>120</v>
      </c>
      <c r="K14418">
        <v>570</v>
      </c>
      <c r="L14418" t="s">
        <v>115</v>
      </c>
      <c r="M14418" t="s">
        <v>115</v>
      </c>
      <c r="N14418" t="s">
        <v>655</v>
      </c>
      <c r="O14418" t="s">
        <v>118</v>
      </c>
    </row>
    <row r="14419" spans="1:15" x14ac:dyDescent="0.35">
      <c r="A14419" t="s">
        <v>774</v>
      </c>
      <c r="B14419" s="10">
        <v>0.79166666666666663</v>
      </c>
      <c r="C14419" t="s">
        <v>108</v>
      </c>
      <c r="D14419" t="s">
        <v>774</v>
      </c>
      <c r="E14419" s="10">
        <v>0.84375</v>
      </c>
      <c r="F14419" t="s">
        <v>108</v>
      </c>
      <c r="G14419" t="s">
        <v>110</v>
      </c>
      <c r="H14419" t="s">
        <v>121</v>
      </c>
      <c r="I14419">
        <v>90</v>
      </c>
      <c r="J14419">
        <v>190</v>
      </c>
      <c r="K14419">
        <v>67.5</v>
      </c>
      <c r="L14419" t="s">
        <v>115</v>
      </c>
      <c r="M14419" t="s">
        <v>115</v>
      </c>
      <c r="N14419" t="s">
        <v>113</v>
      </c>
      <c r="O14419" t="s">
        <v>114</v>
      </c>
    </row>
    <row r="14420" spans="1:15" x14ac:dyDescent="0.35">
      <c r="A14420" t="s">
        <v>774</v>
      </c>
      <c r="B14420" s="10">
        <v>0.80208333333333337</v>
      </c>
      <c r="C14420" t="s">
        <v>108</v>
      </c>
      <c r="D14420" t="s">
        <v>774</v>
      </c>
      <c r="E14420" s="10">
        <v>0.96875</v>
      </c>
      <c r="F14420" t="s">
        <v>108</v>
      </c>
      <c r="G14420" t="s">
        <v>110</v>
      </c>
      <c r="H14420" t="s">
        <v>111</v>
      </c>
      <c r="I14420">
        <v>96.88</v>
      </c>
      <c r="J14420">
        <v>100</v>
      </c>
      <c r="K14420">
        <v>387.5</v>
      </c>
      <c r="L14420" t="s">
        <v>115</v>
      </c>
      <c r="M14420" t="s">
        <v>115</v>
      </c>
      <c r="N14420" t="s">
        <v>662</v>
      </c>
      <c r="O14420" t="s">
        <v>118</v>
      </c>
    </row>
    <row r="14421" spans="1:15" x14ac:dyDescent="0.35">
      <c r="A14421" t="s">
        <v>774</v>
      </c>
      <c r="B14421" s="10">
        <v>0.80208333333333337</v>
      </c>
      <c r="C14421" t="s">
        <v>108</v>
      </c>
      <c r="D14421" t="s">
        <v>774</v>
      </c>
      <c r="E14421" s="10">
        <v>0.96875</v>
      </c>
      <c r="F14421" t="s">
        <v>108</v>
      </c>
      <c r="G14421" t="s">
        <v>110</v>
      </c>
      <c r="H14421" t="s">
        <v>111</v>
      </c>
      <c r="I14421">
        <v>187.5</v>
      </c>
      <c r="J14421">
        <v>200</v>
      </c>
      <c r="K14421">
        <v>750</v>
      </c>
      <c r="L14421" t="s">
        <v>115</v>
      </c>
      <c r="M14421" t="s">
        <v>115</v>
      </c>
      <c r="N14421" t="s">
        <v>658</v>
      </c>
      <c r="O14421" t="s">
        <v>118</v>
      </c>
    </row>
    <row r="14422" spans="1:15" x14ac:dyDescent="0.35">
      <c r="A14422" t="s">
        <v>774</v>
      </c>
      <c r="B14422" s="10">
        <v>0.80208333333333337</v>
      </c>
      <c r="C14422" t="s">
        <v>108</v>
      </c>
      <c r="D14422" t="s">
        <v>774</v>
      </c>
      <c r="E14422" s="10">
        <v>0.96875</v>
      </c>
      <c r="F14422" t="s">
        <v>108</v>
      </c>
      <c r="G14422" t="s">
        <v>110</v>
      </c>
      <c r="H14422" t="s">
        <v>111</v>
      </c>
      <c r="I14422">
        <v>187.5</v>
      </c>
      <c r="J14422">
        <v>200</v>
      </c>
      <c r="K14422">
        <v>750</v>
      </c>
      <c r="L14422" t="s">
        <v>115</v>
      </c>
      <c r="M14422" t="s">
        <v>115</v>
      </c>
      <c r="N14422" t="s">
        <v>668</v>
      </c>
      <c r="O14422" t="s">
        <v>118</v>
      </c>
    </row>
    <row r="14423" spans="1:15" x14ac:dyDescent="0.35">
      <c r="A14423" t="s">
        <v>774</v>
      </c>
      <c r="B14423" s="10">
        <v>0.83333333333333337</v>
      </c>
      <c r="C14423" t="s">
        <v>108</v>
      </c>
      <c r="D14423" t="s">
        <v>775</v>
      </c>
      <c r="E14423" s="10">
        <v>0</v>
      </c>
      <c r="F14423" t="s">
        <v>108</v>
      </c>
      <c r="G14423" t="s">
        <v>110</v>
      </c>
      <c r="H14423" t="s">
        <v>111</v>
      </c>
      <c r="I14423">
        <v>126</v>
      </c>
      <c r="J14423">
        <v>149</v>
      </c>
      <c r="K14423">
        <v>157</v>
      </c>
      <c r="L14423" t="s">
        <v>88</v>
      </c>
      <c r="M14423" t="s">
        <v>116</v>
      </c>
      <c r="N14423" t="s">
        <v>124</v>
      </c>
      <c r="O14423" t="s">
        <v>118</v>
      </c>
    </row>
    <row r="14424" spans="1:15" x14ac:dyDescent="0.35">
      <c r="A14424" t="s">
        <v>774</v>
      </c>
      <c r="B14424" s="10">
        <v>0.83333333333333337</v>
      </c>
      <c r="C14424" t="s">
        <v>108</v>
      </c>
      <c r="D14424" t="s">
        <v>774</v>
      </c>
      <c r="E14424" s="10">
        <v>0.84375</v>
      </c>
      <c r="F14424" t="s">
        <v>108</v>
      </c>
      <c r="G14424" t="s">
        <v>110</v>
      </c>
      <c r="H14424" t="s">
        <v>111</v>
      </c>
      <c r="I14424">
        <v>49</v>
      </c>
      <c r="J14424">
        <v>49</v>
      </c>
      <c r="K14424">
        <v>12</v>
      </c>
      <c r="L14424" t="s">
        <v>88</v>
      </c>
      <c r="M14424" t="s">
        <v>116</v>
      </c>
      <c r="N14424" t="s">
        <v>170</v>
      </c>
      <c r="O14424" t="s">
        <v>118</v>
      </c>
    </row>
    <row r="14425" spans="1:15" x14ac:dyDescent="0.35">
      <c r="A14425" t="s">
        <v>774</v>
      </c>
      <c r="B14425" s="10">
        <v>0.875</v>
      </c>
      <c r="C14425" t="s">
        <v>108</v>
      </c>
      <c r="D14425" t="s">
        <v>774</v>
      </c>
      <c r="E14425" s="10">
        <v>0.95833333333333337</v>
      </c>
      <c r="F14425" t="s">
        <v>108</v>
      </c>
      <c r="G14425" t="s">
        <v>110</v>
      </c>
      <c r="H14425" t="s">
        <v>121</v>
      </c>
      <c r="I14425">
        <v>132</v>
      </c>
      <c r="J14425">
        <v>180</v>
      </c>
      <c r="K14425">
        <v>265</v>
      </c>
      <c r="L14425" t="s">
        <v>89</v>
      </c>
      <c r="M14425" t="s">
        <v>116</v>
      </c>
      <c r="N14425" t="s">
        <v>127</v>
      </c>
      <c r="O14425" t="s">
        <v>123</v>
      </c>
    </row>
    <row r="14426" spans="1:15" x14ac:dyDescent="0.35">
      <c r="A14426" t="s">
        <v>774</v>
      </c>
      <c r="B14426" s="10">
        <v>0.88541666666666663</v>
      </c>
      <c r="C14426" t="s">
        <v>108</v>
      </c>
      <c r="D14426" t="s">
        <v>774</v>
      </c>
      <c r="E14426" s="10">
        <v>0.92708333333333337</v>
      </c>
      <c r="F14426" t="s">
        <v>108</v>
      </c>
      <c r="G14426" t="s">
        <v>110</v>
      </c>
      <c r="H14426" t="s">
        <v>121</v>
      </c>
      <c r="I14426">
        <v>175</v>
      </c>
      <c r="J14426">
        <v>200</v>
      </c>
      <c r="K14426">
        <v>175</v>
      </c>
      <c r="L14426" t="s">
        <v>89</v>
      </c>
      <c r="M14426" t="s">
        <v>116</v>
      </c>
      <c r="N14426" t="s">
        <v>230</v>
      </c>
      <c r="O14426" t="s">
        <v>123</v>
      </c>
    </row>
    <row r="14427" spans="1:15" x14ac:dyDescent="0.35">
      <c r="A14427" t="s">
        <v>774</v>
      </c>
      <c r="B14427" s="10">
        <v>0.88541666666666663</v>
      </c>
      <c r="C14427" t="s">
        <v>108</v>
      </c>
      <c r="D14427" t="s">
        <v>775</v>
      </c>
      <c r="E14427" s="10">
        <v>0</v>
      </c>
      <c r="F14427" t="s">
        <v>108</v>
      </c>
      <c r="G14427" t="s">
        <v>110</v>
      </c>
      <c r="H14427" t="s">
        <v>121</v>
      </c>
      <c r="I14427">
        <v>145</v>
      </c>
      <c r="J14427">
        <v>200</v>
      </c>
      <c r="K14427">
        <v>398</v>
      </c>
      <c r="L14427" t="s">
        <v>89</v>
      </c>
      <c r="M14427" t="s">
        <v>116</v>
      </c>
      <c r="N14427" t="s">
        <v>254</v>
      </c>
      <c r="O14427" t="s">
        <v>123</v>
      </c>
    </row>
    <row r="14428" spans="1:15" x14ac:dyDescent="0.35">
      <c r="A14428" t="s">
        <v>774</v>
      </c>
      <c r="B14428" s="10">
        <v>0.89583333333333337</v>
      </c>
      <c r="C14428" t="s">
        <v>108</v>
      </c>
      <c r="D14428" t="s">
        <v>775</v>
      </c>
      <c r="E14428" s="10">
        <v>0</v>
      </c>
      <c r="F14428" t="s">
        <v>108</v>
      </c>
      <c r="G14428" t="s">
        <v>110</v>
      </c>
      <c r="H14428" t="s">
        <v>111</v>
      </c>
      <c r="I14428">
        <v>70</v>
      </c>
      <c r="J14428">
        <v>70</v>
      </c>
      <c r="K14428">
        <v>175</v>
      </c>
      <c r="L14428" t="s">
        <v>115</v>
      </c>
      <c r="M14428" t="s">
        <v>115</v>
      </c>
      <c r="N14428" t="s">
        <v>660</v>
      </c>
      <c r="O14428" t="s">
        <v>118</v>
      </c>
    </row>
    <row r="14429" spans="1:15" x14ac:dyDescent="0.35">
      <c r="A14429" t="s">
        <v>774</v>
      </c>
      <c r="B14429" s="10">
        <v>0.89583333333333337</v>
      </c>
      <c r="C14429" t="s">
        <v>108</v>
      </c>
      <c r="D14429" t="s">
        <v>775</v>
      </c>
      <c r="E14429" s="10">
        <v>0</v>
      </c>
      <c r="F14429" t="s">
        <v>108</v>
      </c>
      <c r="G14429" t="s">
        <v>110</v>
      </c>
      <c r="H14429" t="s">
        <v>111</v>
      </c>
      <c r="I14429">
        <v>50</v>
      </c>
      <c r="J14429">
        <v>50</v>
      </c>
      <c r="K14429">
        <v>125</v>
      </c>
      <c r="L14429" t="s">
        <v>88</v>
      </c>
      <c r="M14429" t="s">
        <v>88</v>
      </c>
      <c r="N14429" t="s">
        <v>659</v>
      </c>
      <c r="O14429" t="s">
        <v>118</v>
      </c>
    </row>
    <row r="14430" spans="1:15" x14ac:dyDescent="0.35">
      <c r="A14430" t="s">
        <v>774</v>
      </c>
      <c r="B14430" s="10">
        <v>0.89583333333333337</v>
      </c>
      <c r="C14430" t="s">
        <v>108</v>
      </c>
      <c r="D14430" t="s">
        <v>775</v>
      </c>
      <c r="E14430" s="10">
        <v>0</v>
      </c>
      <c r="F14430" t="s">
        <v>108</v>
      </c>
      <c r="G14430" t="s">
        <v>110</v>
      </c>
      <c r="H14430" t="s">
        <v>121</v>
      </c>
      <c r="I14430">
        <v>87</v>
      </c>
      <c r="J14430">
        <v>87</v>
      </c>
      <c r="K14430">
        <v>217.5</v>
      </c>
      <c r="L14430" t="s">
        <v>91</v>
      </c>
      <c r="M14430" t="s">
        <v>116</v>
      </c>
      <c r="N14430" t="s">
        <v>129</v>
      </c>
      <c r="O14430" t="s">
        <v>114</v>
      </c>
    </row>
    <row r="14431" spans="1:15" x14ac:dyDescent="0.35">
      <c r="A14431" t="s">
        <v>774</v>
      </c>
      <c r="B14431" s="10">
        <v>0.90625</v>
      </c>
      <c r="C14431" t="s">
        <v>108</v>
      </c>
      <c r="D14431" t="s">
        <v>775</v>
      </c>
      <c r="E14431" s="10">
        <v>0</v>
      </c>
      <c r="F14431" t="s">
        <v>108</v>
      </c>
      <c r="G14431" t="s">
        <v>110</v>
      </c>
      <c r="H14431" t="s">
        <v>111</v>
      </c>
      <c r="I14431">
        <v>70</v>
      </c>
      <c r="J14431">
        <v>70</v>
      </c>
      <c r="K14431">
        <v>157.5</v>
      </c>
      <c r="L14431" t="s">
        <v>115</v>
      </c>
      <c r="M14431" t="s">
        <v>115</v>
      </c>
      <c r="N14431" t="s">
        <v>655</v>
      </c>
      <c r="O14431" t="s">
        <v>118</v>
      </c>
    </row>
    <row r="14432" spans="1:15" x14ac:dyDescent="0.35">
      <c r="A14432" t="s">
        <v>774</v>
      </c>
      <c r="B14432" s="10">
        <v>0.92708333333333337</v>
      </c>
      <c r="C14432" t="s">
        <v>108</v>
      </c>
      <c r="D14432" t="s">
        <v>774</v>
      </c>
      <c r="E14432" s="10">
        <v>0.95833333333333337</v>
      </c>
      <c r="F14432" t="s">
        <v>108</v>
      </c>
      <c r="G14432" t="s">
        <v>110</v>
      </c>
      <c r="H14432" t="s">
        <v>111</v>
      </c>
      <c r="I14432">
        <v>50</v>
      </c>
      <c r="J14432">
        <v>50</v>
      </c>
      <c r="K14432">
        <v>38</v>
      </c>
      <c r="L14432" t="s">
        <v>88</v>
      </c>
      <c r="M14432" t="s">
        <v>88</v>
      </c>
      <c r="N14432" t="s">
        <v>124</v>
      </c>
      <c r="O14432" t="s">
        <v>118</v>
      </c>
    </row>
    <row r="14433" spans="1:15" x14ac:dyDescent="0.35">
      <c r="A14433" t="s">
        <v>774</v>
      </c>
      <c r="B14433" s="10">
        <v>0.92708333333333337</v>
      </c>
      <c r="C14433" t="s">
        <v>108</v>
      </c>
      <c r="D14433" t="s">
        <v>774</v>
      </c>
      <c r="E14433" s="10">
        <v>0.95833333333333337</v>
      </c>
      <c r="F14433" t="s">
        <v>108</v>
      </c>
      <c r="G14433" t="s">
        <v>110</v>
      </c>
      <c r="H14433" t="s">
        <v>121</v>
      </c>
      <c r="I14433">
        <v>48</v>
      </c>
      <c r="J14433">
        <v>50</v>
      </c>
      <c r="K14433">
        <v>36</v>
      </c>
      <c r="L14433" t="s">
        <v>88</v>
      </c>
      <c r="M14433" t="s">
        <v>88</v>
      </c>
      <c r="N14433" t="s">
        <v>113</v>
      </c>
      <c r="O14433" t="s">
        <v>114</v>
      </c>
    </row>
    <row r="14434" spans="1:15" x14ac:dyDescent="0.35">
      <c r="A14434" t="s">
        <v>775</v>
      </c>
      <c r="B14434" s="10">
        <v>0</v>
      </c>
      <c r="C14434" t="s">
        <v>108</v>
      </c>
      <c r="D14434" t="s">
        <v>776</v>
      </c>
      <c r="E14434" s="10">
        <v>0</v>
      </c>
      <c r="F14434" t="s">
        <v>108</v>
      </c>
      <c r="G14434" t="s">
        <v>110</v>
      </c>
      <c r="H14434" t="s">
        <v>121</v>
      </c>
      <c r="I14434">
        <v>277</v>
      </c>
      <c r="J14434">
        <v>425</v>
      </c>
      <c r="K14434">
        <v>6650</v>
      </c>
      <c r="L14434" t="s">
        <v>89</v>
      </c>
      <c r="M14434" t="s">
        <v>116</v>
      </c>
      <c r="N14434" t="s">
        <v>259</v>
      </c>
      <c r="O14434" t="s">
        <v>123</v>
      </c>
    </row>
    <row r="14435" spans="1:15" x14ac:dyDescent="0.35">
      <c r="A14435" t="s">
        <v>775</v>
      </c>
      <c r="B14435" s="10">
        <v>0</v>
      </c>
      <c r="C14435" t="s">
        <v>108</v>
      </c>
      <c r="D14435" t="s">
        <v>776</v>
      </c>
      <c r="E14435" s="10">
        <v>0</v>
      </c>
      <c r="F14435" t="s">
        <v>108</v>
      </c>
      <c r="G14435" t="s">
        <v>110</v>
      </c>
      <c r="H14435" t="s">
        <v>121</v>
      </c>
      <c r="I14435">
        <v>250</v>
      </c>
      <c r="J14435">
        <v>250</v>
      </c>
      <c r="K14435">
        <v>6000</v>
      </c>
      <c r="L14435" t="s">
        <v>89</v>
      </c>
      <c r="M14435" t="s">
        <v>116</v>
      </c>
      <c r="N14435" t="s">
        <v>229</v>
      </c>
      <c r="O14435" t="s">
        <v>123</v>
      </c>
    </row>
    <row r="14436" spans="1:15" x14ac:dyDescent="0.35">
      <c r="A14436" t="s">
        <v>775</v>
      </c>
      <c r="B14436" s="10">
        <v>0</v>
      </c>
      <c r="C14436" t="s">
        <v>108</v>
      </c>
      <c r="D14436" t="s">
        <v>776</v>
      </c>
      <c r="E14436" s="10">
        <v>0</v>
      </c>
      <c r="F14436" t="s">
        <v>108</v>
      </c>
      <c r="G14436" t="s">
        <v>110</v>
      </c>
      <c r="H14436" t="s">
        <v>121</v>
      </c>
      <c r="I14436">
        <v>450</v>
      </c>
      <c r="J14436">
        <v>632</v>
      </c>
      <c r="K14436">
        <v>10792</v>
      </c>
      <c r="L14436" t="s">
        <v>89</v>
      </c>
      <c r="M14436" t="s">
        <v>116</v>
      </c>
      <c r="N14436" t="s">
        <v>293</v>
      </c>
      <c r="O14436" t="s">
        <v>123</v>
      </c>
    </row>
    <row r="14437" spans="1:15" x14ac:dyDescent="0.35">
      <c r="A14437" t="s">
        <v>775</v>
      </c>
      <c r="B14437" s="10">
        <v>0</v>
      </c>
      <c r="C14437" t="s">
        <v>108</v>
      </c>
      <c r="D14437" t="s">
        <v>776</v>
      </c>
      <c r="E14437" s="10">
        <v>0</v>
      </c>
      <c r="F14437" t="s">
        <v>108</v>
      </c>
      <c r="G14437" t="s">
        <v>110</v>
      </c>
      <c r="H14437" t="s">
        <v>121</v>
      </c>
      <c r="I14437">
        <v>498</v>
      </c>
      <c r="J14437">
        <v>724</v>
      </c>
      <c r="K14437">
        <v>11948</v>
      </c>
      <c r="L14437" t="s">
        <v>89</v>
      </c>
      <c r="M14437" t="s">
        <v>116</v>
      </c>
      <c r="N14437" t="s">
        <v>152</v>
      </c>
      <c r="O14437" t="s">
        <v>123</v>
      </c>
    </row>
    <row r="14438" spans="1:15" x14ac:dyDescent="0.35">
      <c r="A14438" t="s">
        <v>775</v>
      </c>
      <c r="B14438" s="10">
        <v>0</v>
      </c>
      <c r="C14438" t="s">
        <v>108</v>
      </c>
      <c r="D14438" t="s">
        <v>776</v>
      </c>
      <c r="E14438" s="10">
        <v>0</v>
      </c>
      <c r="F14438" t="s">
        <v>108</v>
      </c>
      <c r="G14438" t="s">
        <v>110</v>
      </c>
      <c r="H14438" t="s">
        <v>121</v>
      </c>
      <c r="I14438">
        <v>259</v>
      </c>
      <c r="J14438">
        <v>600</v>
      </c>
      <c r="K14438">
        <v>6208</v>
      </c>
      <c r="L14438" t="s">
        <v>89</v>
      </c>
      <c r="M14438" t="s">
        <v>116</v>
      </c>
      <c r="N14438" t="s">
        <v>167</v>
      </c>
      <c r="O14438" t="s">
        <v>123</v>
      </c>
    </row>
    <row r="14439" spans="1:15" x14ac:dyDescent="0.35">
      <c r="A14439" t="s">
        <v>775</v>
      </c>
      <c r="B14439" s="10">
        <v>0</v>
      </c>
      <c r="C14439" t="s">
        <v>108</v>
      </c>
      <c r="D14439" t="s">
        <v>776</v>
      </c>
      <c r="E14439" s="10">
        <v>0</v>
      </c>
      <c r="F14439" t="s">
        <v>108</v>
      </c>
      <c r="G14439" t="s">
        <v>110</v>
      </c>
      <c r="H14439" t="s">
        <v>121</v>
      </c>
      <c r="I14439">
        <v>304</v>
      </c>
      <c r="J14439">
        <v>420</v>
      </c>
      <c r="K14439">
        <v>7300</v>
      </c>
      <c r="L14439" t="s">
        <v>89</v>
      </c>
      <c r="M14439" t="s">
        <v>116</v>
      </c>
      <c r="N14439" t="s">
        <v>437</v>
      </c>
      <c r="O14439" t="s">
        <v>123</v>
      </c>
    </row>
    <row r="14440" spans="1:15" x14ac:dyDescent="0.35">
      <c r="A14440" t="s">
        <v>775</v>
      </c>
      <c r="B14440" s="10">
        <v>0</v>
      </c>
      <c r="C14440" t="s">
        <v>108</v>
      </c>
      <c r="D14440" t="s">
        <v>775</v>
      </c>
      <c r="E14440" s="10">
        <v>0.91666666666666663</v>
      </c>
      <c r="F14440" t="s">
        <v>108</v>
      </c>
      <c r="G14440" t="s">
        <v>110</v>
      </c>
      <c r="H14440" t="s">
        <v>121</v>
      </c>
      <c r="I14440">
        <v>586</v>
      </c>
      <c r="J14440">
        <v>600</v>
      </c>
      <c r="K14440">
        <v>12900</v>
      </c>
      <c r="L14440" t="s">
        <v>89</v>
      </c>
      <c r="M14440" t="s">
        <v>116</v>
      </c>
      <c r="N14440" t="s">
        <v>311</v>
      </c>
      <c r="O14440" t="s">
        <v>123</v>
      </c>
    </row>
    <row r="14441" spans="1:15" x14ac:dyDescent="0.35">
      <c r="A14441" t="s">
        <v>775</v>
      </c>
      <c r="B14441" s="10">
        <v>0</v>
      </c>
      <c r="C14441" t="s">
        <v>108</v>
      </c>
      <c r="D14441" t="s">
        <v>776</v>
      </c>
      <c r="E14441" s="10">
        <v>0</v>
      </c>
      <c r="F14441" t="s">
        <v>108</v>
      </c>
      <c r="G14441" t="s">
        <v>110</v>
      </c>
      <c r="H14441" t="s">
        <v>121</v>
      </c>
      <c r="I14441">
        <v>384</v>
      </c>
      <c r="J14441">
        <v>480</v>
      </c>
      <c r="K14441">
        <v>9220</v>
      </c>
      <c r="L14441" t="s">
        <v>89</v>
      </c>
      <c r="M14441" t="s">
        <v>116</v>
      </c>
      <c r="N14441" t="s">
        <v>181</v>
      </c>
      <c r="O14441" t="s">
        <v>123</v>
      </c>
    </row>
    <row r="14442" spans="1:15" x14ac:dyDescent="0.35">
      <c r="A14442" t="s">
        <v>775</v>
      </c>
      <c r="B14442" s="10">
        <v>0</v>
      </c>
      <c r="C14442" t="s">
        <v>108</v>
      </c>
      <c r="D14442" t="s">
        <v>776</v>
      </c>
      <c r="E14442" s="10">
        <v>0</v>
      </c>
      <c r="F14442" t="s">
        <v>108</v>
      </c>
      <c r="G14442" t="s">
        <v>110</v>
      </c>
      <c r="H14442" t="s">
        <v>111</v>
      </c>
      <c r="I14442">
        <v>9</v>
      </c>
      <c r="J14442">
        <v>10</v>
      </c>
      <c r="K14442">
        <v>219</v>
      </c>
      <c r="L14442" t="s">
        <v>88</v>
      </c>
      <c r="M14442" t="s">
        <v>116</v>
      </c>
      <c r="N14442" t="s">
        <v>208</v>
      </c>
      <c r="O14442" t="s">
        <v>123</v>
      </c>
    </row>
    <row r="14443" spans="1:15" x14ac:dyDescent="0.35">
      <c r="A14443" t="s">
        <v>775</v>
      </c>
      <c r="B14443" s="10">
        <v>0</v>
      </c>
      <c r="C14443" t="s">
        <v>108</v>
      </c>
      <c r="D14443" t="s">
        <v>775</v>
      </c>
      <c r="E14443" s="10">
        <v>0.25</v>
      </c>
      <c r="F14443" t="s">
        <v>108</v>
      </c>
      <c r="G14443" t="s">
        <v>110</v>
      </c>
      <c r="H14443" t="s">
        <v>111</v>
      </c>
      <c r="I14443">
        <v>303</v>
      </c>
      <c r="J14443">
        <v>306</v>
      </c>
      <c r="K14443">
        <v>1818</v>
      </c>
      <c r="L14443" t="s">
        <v>88</v>
      </c>
      <c r="M14443" t="s">
        <v>116</v>
      </c>
      <c r="N14443" t="s">
        <v>178</v>
      </c>
      <c r="O14443" t="s">
        <v>118</v>
      </c>
    </row>
    <row r="14444" spans="1:15" x14ac:dyDescent="0.35">
      <c r="A14444" t="s">
        <v>775</v>
      </c>
      <c r="B14444" s="10">
        <v>0</v>
      </c>
      <c r="C14444" t="s">
        <v>108</v>
      </c>
      <c r="D14444" t="s">
        <v>775</v>
      </c>
      <c r="E14444" s="10">
        <v>0.125</v>
      </c>
      <c r="F14444" t="s">
        <v>108</v>
      </c>
      <c r="G14444" t="s">
        <v>110</v>
      </c>
      <c r="H14444" t="s">
        <v>111</v>
      </c>
      <c r="I14444">
        <v>50</v>
      </c>
      <c r="J14444">
        <v>50</v>
      </c>
      <c r="K14444">
        <v>150</v>
      </c>
      <c r="L14444" t="s">
        <v>88</v>
      </c>
      <c r="M14444" t="s">
        <v>88</v>
      </c>
      <c r="N14444" t="s">
        <v>659</v>
      </c>
      <c r="O14444" t="s">
        <v>118</v>
      </c>
    </row>
    <row r="14445" spans="1:15" x14ac:dyDescent="0.35">
      <c r="A14445" t="s">
        <v>775</v>
      </c>
      <c r="B14445" s="10">
        <v>0</v>
      </c>
      <c r="C14445" t="s">
        <v>108</v>
      </c>
      <c r="D14445" t="s">
        <v>776</v>
      </c>
      <c r="E14445" s="10">
        <v>0</v>
      </c>
      <c r="F14445" t="s">
        <v>108</v>
      </c>
      <c r="G14445" t="s">
        <v>110</v>
      </c>
      <c r="H14445" t="s">
        <v>111</v>
      </c>
      <c r="I14445">
        <v>100</v>
      </c>
      <c r="J14445">
        <v>100</v>
      </c>
      <c r="K14445">
        <v>2400</v>
      </c>
      <c r="L14445" t="s">
        <v>88</v>
      </c>
      <c r="M14445" t="s">
        <v>116</v>
      </c>
      <c r="N14445" t="s">
        <v>124</v>
      </c>
      <c r="O14445" t="s">
        <v>118</v>
      </c>
    </row>
    <row r="14446" spans="1:15" x14ac:dyDescent="0.35">
      <c r="A14446" t="s">
        <v>775</v>
      </c>
      <c r="B14446" s="10">
        <v>0</v>
      </c>
      <c r="C14446" t="s">
        <v>108</v>
      </c>
      <c r="D14446" t="s">
        <v>775</v>
      </c>
      <c r="E14446" s="10">
        <v>0.125</v>
      </c>
      <c r="F14446" t="s">
        <v>108</v>
      </c>
      <c r="G14446" t="s">
        <v>110</v>
      </c>
      <c r="H14446" t="s">
        <v>111</v>
      </c>
      <c r="I14446">
        <v>100</v>
      </c>
      <c r="J14446">
        <v>100</v>
      </c>
      <c r="K14446">
        <v>300</v>
      </c>
      <c r="L14446" t="s">
        <v>88</v>
      </c>
      <c r="M14446" t="s">
        <v>115</v>
      </c>
      <c r="N14446" t="s">
        <v>156</v>
      </c>
      <c r="O14446" t="s">
        <v>118</v>
      </c>
    </row>
    <row r="14447" spans="1:15" x14ac:dyDescent="0.35">
      <c r="A14447" t="s">
        <v>775</v>
      </c>
      <c r="B14447" s="10">
        <v>0</v>
      </c>
      <c r="C14447" t="s">
        <v>108</v>
      </c>
      <c r="D14447" t="s">
        <v>775</v>
      </c>
      <c r="E14447" s="10">
        <v>0.15625</v>
      </c>
      <c r="F14447" t="s">
        <v>108</v>
      </c>
      <c r="G14447" t="s">
        <v>110</v>
      </c>
      <c r="H14447" t="s">
        <v>111</v>
      </c>
      <c r="I14447">
        <v>60</v>
      </c>
      <c r="J14447">
        <v>60</v>
      </c>
      <c r="K14447">
        <v>225</v>
      </c>
      <c r="L14447" t="s">
        <v>88</v>
      </c>
      <c r="M14447" t="s">
        <v>115</v>
      </c>
      <c r="N14447" t="s">
        <v>223</v>
      </c>
      <c r="O14447" t="s">
        <v>118</v>
      </c>
    </row>
    <row r="14448" spans="1:15" x14ac:dyDescent="0.35">
      <c r="A14448" t="s">
        <v>775</v>
      </c>
      <c r="B14448" s="10">
        <v>0</v>
      </c>
      <c r="C14448" t="s">
        <v>108</v>
      </c>
      <c r="D14448" t="s">
        <v>775</v>
      </c>
      <c r="E14448" s="10">
        <v>0.15625</v>
      </c>
      <c r="F14448" t="s">
        <v>108</v>
      </c>
      <c r="G14448" t="s">
        <v>110</v>
      </c>
      <c r="H14448" t="s">
        <v>111</v>
      </c>
      <c r="I14448">
        <v>150</v>
      </c>
      <c r="J14448">
        <v>150</v>
      </c>
      <c r="K14448">
        <v>562</v>
      </c>
      <c r="L14448" t="s">
        <v>88</v>
      </c>
      <c r="M14448" t="s">
        <v>115</v>
      </c>
      <c r="N14448" t="s">
        <v>157</v>
      </c>
      <c r="O14448" t="s">
        <v>118</v>
      </c>
    </row>
    <row r="14449" spans="1:15" x14ac:dyDescent="0.35">
      <c r="A14449" t="s">
        <v>775</v>
      </c>
      <c r="B14449" s="10">
        <v>0</v>
      </c>
      <c r="C14449" t="s">
        <v>108</v>
      </c>
      <c r="D14449" t="s">
        <v>775</v>
      </c>
      <c r="E14449" s="10">
        <v>0.15625</v>
      </c>
      <c r="F14449" t="s">
        <v>108</v>
      </c>
      <c r="G14449" t="s">
        <v>110</v>
      </c>
      <c r="H14449" t="s">
        <v>111</v>
      </c>
      <c r="I14449">
        <v>70</v>
      </c>
      <c r="J14449">
        <v>75</v>
      </c>
      <c r="K14449">
        <v>262</v>
      </c>
      <c r="L14449" t="s">
        <v>88</v>
      </c>
      <c r="M14449" t="s">
        <v>115</v>
      </c>
      <c r="N14449" t="s">
        <v>166</v>
      </c>
      <c r="O14449" t="s">
        <v>118</v>
      </c>
    </row>
    <row r="14450" spans="1:15" x14ac:dyDescent="0.35">
      <c r="A14450" t="s">
        <v>775</v>
      </c>
      <c r="B14450" s="10">
        <v>0</v>
      </c>
      <c r="C14450" t="s">
        <v>108</v>
      </c>
      <c r="D14450" t="s">
        <v>775</v>
      </c>
      <c r="E14450" s="10">
        <v>0.15625</v>
      </c>
      <c r="F14450" t="s">
        <v>108</v>
      </c>
      <c r="G14450" t="s">
        <v>110</v>
      </c>
      <c r="H14450" t="s">
        <v>111</v>
      </c>
      <c r="I14450">
        <v>40</v>
      </c>
      <c r="J14450">
        <v>40</v>
      </c>
      <c r="K14450">
        <v>150</v>
      </c>
      <c r="L14450" t="s">
        <v>88</v>
      </c>
      <c r="M14450" t="s">
        <v>115</v>
      </c>
      <c r="N14450" t="s">
        <v>155</v>
      </c>
      <c r="O14450" t="s">
        <v>118</v>
      </c>
    </row>
    <row r="14451" spans="1:15" x14ac:dyDescent="0.35">
      <c r="A14451" t="s">
        <v>775</v>
      </c>
      <c r="B14451" s="10">
        <v>0</v>
      </c>
      <c r="C14451" t="s">
        <v>108</v>
      </c>
      <c r="D14451" t="s">
        <v>775</v>
      </c>
      <c r="E14451" s="10">
        <v>0.125</v>
      </c>
      <c r="F14451" t="s">
        <v>108</v>
      </c>
      <c r="G14451" t="s">
        <v>110</v>
      </c>
      <c r="H14451" t="s">
        <v>111</v>
      </c>
      <c r="I14451">
        <v>200</v>
      </c>
      <c r="J14451">
        <v>200</v>
      </c>
      <c r="K14451">
        <v>600</v>
      </c>
      <c r="L14451" t="s">
        <v>88</v>
      </c>
      <c r="M14451" t="s">
        <v>115</v>
      </c>
      <c r="N14451" t="s">
        <v>163</v>
      </c>
      <c r="O14451" t="s">
        <v>118</v>
      </c>
    </row>
    <row r="14452" spans="1:15" x14ac:dyDescent="0.35">
      <c r="A14452" t="s">
        <v>775</v>
      </c>
      <c r="B14452" s="10">
        <v>0</v>
      </c>
      <c r="C14452" t="s">
        <v>108</v>
      </c>
      <c r="D14452" t="s">
        <v>775</v>
      </c>
      <c r="E14452" s="10">
        <v>0.16666666666666666</v>
      </c>
      <c r="F14452" t="s">
        <v>108</v>
      </c>
      <c r="G14452" t="s">
        <v>110</v>
      </c>
      <c r="H14452" t="s">
        <v>111</v>
      </c>
      <c r="I14452">
        <v>266</v>
      </c>
      <c r="J14452">
        <v>339</v>
      </c>
      <c r="K14452">
        <v>1064</v>
      </c>
      <c r="L14452" t="s">
        <v>88</v>
      </c>
      <c r="M14452" t="s">
        <v>116</v>
      </c>
      <c r="N14452" t="s">
        <v>177</v>
      </c>
      <c r="O14452" t="s">
        <v>118</v>
      </c>
    </row>
    <row r="14453" spans="1:15" x14ac:dyDescent="0.35">
      <c r="A14453" t="s">
        <v>775</v>
      </c>
      <c r="B14453" s="10">
        <v>0</v>
      </c>
      <c r="C14453" t="s">
        <v>108</v>
      </c>
      <c r="D14453" t="s">
        <v>776</v>
      </c>
      <c r="E14453" s="10">
        <v>0</v>
      </c>
      <c r="F14453" t="s">
        <v>108</v>
      </c>
      <c r="G14453" t="s">
        <v>110</v>
      </c>
      <c r="H14453" t="s">
        <v>111</v>
      </c>
      <c r="I14453">
        <v>67.569999999999993</v>
      </c>
      <c r="J14453">
        <v>73</v>
      </c>
      <c r="K14453">
        <v>1419</v>
      </c>
      <c r="L14453" t="s">
        <v>115</v>
      </c>
      <c r="M14453" t="s">
        <v>116</v>
      </c>
      <c r="N14453" t="s">
        <v>158</v>
      </c>
      <c r="O14453" t="s">
        <v>118</v>
      </c>
    </row>
    <row r="14454" spans="1:15" x14ac:dyDescent="0.35">
      <c r="A14454" t="s">
        <v>775</v>
      </c>
      <c r="B14454" s="10">
        <v>0</v>
      </c>
      <c r="C14454" t="s">
        <v>108</v>
      </c>
      <c r="D14454" t="s">
        <v>775</v>
      </c>
      <c r="E14454" s="10">
        <v>0.875</v>
      </c>
      <c r="F14454" t="s">
        <v>108</v>
      </c>
      <c r="G14454" t="s">
        <v>110</v>
      </c>
      <c r="H14454" t="s">
        <v>111</v>
      </c>
      <c r="I14454">
        <v>19.329999999999998</v>
      </c>
      <c r="J14454">
        <v>24</v>
      </c>
      <c r="K14454">
        <v>116</v>
      </c>
      <c r="L14454" t="s">
        <v>115</v>
      </c>
      <c r="M14454" t="s">
        <v>116</v>
      </c>
      <c r="N14454" t="s">
        <v>213</v>
      </c>
      <c r="O14454" t="s">
        <v>118</v>
      </c>
    </row>
    <row r="14455" spans="1:15" x14ac:dyDescent="0.35">
      <c r="A14455" t="s">
        <v>775</v>
      </c>
      <c r="B14455" s="10">
        <v>0</v>
      </c>
      <c r="C14455" t="s">
        <v>108</v>
      </c>
      <c r="D14455" t="s">
        <v>776</v>
      </c>
      <c r="E14455" s="10">
        <v>0</v>
      </c>
      <c r="F14455" t="s">
        <v>108</v>
      </c>
      <c r="G14455" t="s">
        <v>110</v>
      </c>
      <c r="H14455" t="s">
        <v>111</v>
      </c>
      <c r="I14455">
        <v>32.93</v>
      </c>
      <c r="J14455">
        <v>46</v>
      </c>
      <c r="K14455">
        <v>494</v>
      </c>
      <c r="L14455" t="s">
        <v>115</v>
      </c>
      <c r="M14455" t="s">
        <v>116</v>
      </c>
      <c r="N14455" t="s">
        <v>213</v>
      </c>
      <c r="O14455" t="s">
        <v>118</v>
      </c>
    </row>
    <row r="14456" spans="1:15" x14ac:dyDescent="0.35">
      <c r="A14456" t="s">
        <v>775</v>
      </c>
      <c r="B14456" s="10">
        <v>0</v>
      </c>
      <c r="C14456" t="s">
        <v>108</v>
      </c>
      <c r="D14456" t="s">
        <v>776</v>
      </c>
      <c r="E14456" s="10">
        <v>0</v>
      </c>
      <c r="F14456" t="s">
        <v>108</v>
      </c>
      <c r="G14456" t="s">
        <v>110</v>
      </c>
      <c r="H14456" t="s">
        <v>111</v>
      </c>
      <c r="I14456">
        <v>37.299999999999997</v>
      </c>
      <c r="J14456">
        <v>59</v>
      </c>
      <c r="K14456">
        <v>858</v>
      </c>
      <c r="L14456" t="s">
        <v>115</v>
      </c>
      <c r="M14456" t="s">
        <v>116</v>
      </c>
      <c r="N14456" t="s">
        <v>210</v>
      </c>
      <c r="O14456" t="s">
        <v>118</v>
      </c>
    </row>
    <row r="14457" spans="1:15" x14ac:dyDescent="0.35">
      <c r="A14457" t="s">
        <v>775</v>
      </c>
      <c r="B14457" s="10">
        <v>0</v>
      </c>
      <c r="C14457" t="s">
        <v>108</v>
      </c>
      <c r="D14457" t="s">
        <v>776</v>
      </c>
      <c r="E14457" s="10">
        <v>0</v>
      </c>
      <c r="F14457" t="s">
        <v>108</v>
      </c>
      <c r="G14457" t="s">
        <v>110</v>
      </c>
      <c r="H14457" t="s">
        <v>111</v>
      </c>
      <c r="I14457">
        <v>978.47</v>
      </c>
      <c r="J14457">
        <v>1250</v>
      </c>
      <c r="K14457">
        <v>23483.25</v>
      </c>
      <c r="L14457" t="s">
        <v>115</v>
      </c>
      <c r="M14457" t="s">
        <v>116</v>
      </c>
      <c r="N14457" t="s">
        <v>120</v>
      </c>
      <c r="O14457" t="s">
        <v>118</v>
      </c>
    </row>
    <row r="14458" spans="1:15" x14ac:dyDescent="0.35">
      <c r="A14458" t="s">
        <v>775</v>
      </c>
      <c r="B14458" s="10">
        <v>0</v>
      </c>
      <c r="C14458" t="s">
        <v>108</v>
      </c>
      <c r="D14458" t="s">
        <v>775</v>
      </c>
      <c r="E14458" s="10">
        <v>0.14583333333333334</v>
      </c>
      <c r="F14458" t="s">
        <v>108</v>
      </c>
      <c r="G14458" t="s">
        <v>110</v>
      </c>
      <c r="H14458" t="s">
        <v>111</v>
      </c>
      <c r="I14458">
        <v>200</v>
      </c>
      <c r="J14458">
        <v>300</v>
      </c>
      <c r="K14458">
        <v>700</v>
      </c>
      <c r="L14458" t="s">
        <v>115</v>
      </c>
      <c r="M14458" t="s">
        <v>115</v>
      </c>
      <c r="N14458" t="s">
        <v>657</v>
      </c>
      <c r="O14458" t="s">
        <v>118</v>
      </c>
    </row>
    <row r="14459" spans="1:15" x14ac:dyDescent="0.35">
      <c r="A14459" t="s">
        <v>775</v>
      </c>
      <c r="B14459" s="10">
        <v>0</v>
      </c>
      <c r="C14459" t="s">
        <v>108</v>
      </c>
      <c r="D14459" t="s">
        <v>775</v>
      </c>
      <c r="E14459" s="10">
        <v>0.13541666666666666</v>
      </c>
      <c r="F14459" t="s">
        <v>108</v>
      </c>
      <c r="G14459" t="s">
        <v>110</v>
      </c>
      <c r="H14459" t="s">
        <v>111</v>
      </c>
      <c r="I14459">
        <v>48.44</v>
      </c>
      <c r="J14459">
        <v>50</v>
      </c>
      <c r="K14459">
        <v>157.43</v>
      </c>
      <c r="L14459" t="s">
        <v>115</v>
      </c>
      <c r="M14459" t="s">
        <v>115</v>
      </c>
      <c r="N14459" t="s">
        <v>687</v>
      </c>
      <c r="O14459" t="s">
        <v>118</v>
      </c>
    </row>
    <row r="14460" spans="1:15" x14ac:dyDescent="0.35">
      <c r="A14460" t="s">
        <v>775</v>
      </c>
      <c r="B14460" s="10">
        <v>0</v>
      </c>
      <c r="C14460" t="s">
        <v>108</v>
      </c>
      <c r="D14460" t="s">
        <v>776</v>
      </c>
      <c r="E14460" s="10">
        <v>0</v>
      </c>
      <c r="F14460" t="s">
        <v>108</v>
      </c>
      <c r="G14460" t="s">
        <v>110</v>
      </c>
      <c r="H14460" t="s">
        <v>111</v>
      </c>
      <c r="I14460">
        <v>626.42999999999995</v>
      </c>
      <c r="J14460">
        <v>1018</v>
      </c>
      <c r="K14460">
        <v>15034.25</v>
      </c>
      <c r="L14460" t="s">
        <v>115</v>
      </c>
      <c r="M14460" t="s">
        <v>116</v>
      </c>
      <c r="N14460" t="s">
        <v>117</v>
      </c>
      <c r="O14460" t="s">
        <v>118</v>
      </c>
    </row>
    <row r="14461" spans="1:15" x14ac:dyDescent="0.35">
      <c r="A14461" t="s">
        <v>775</v>
      </c>
      <c r="B14461" s="10">
        <v>0</v>
      </c>
      <c r="C14461" t="s">
        <v>108</v>
      </c>
      <c r="D14461" t="s">
        <v>775</v>
      </c>
      <c r="E14461" s="10">
        <v>0.46875</v>
      </c>
      <c r="F14461" t="s">
        <v>108</v>
      </c>
      <c r="G14461" t="s">
        <v>110</v>
      </c>
      <c r="H14461" t="s">
        <v>111</v>
      </c>
      <c r="I14461">
        <v>51.33</v>
      </c>
      <c r="J14461">
        <v>70</v>
      </c>
      <c r="K14461">
        <v>577.5</v>
      </c>
      <c r="L14461" t="s">
        <v>115</v>
      </c>
      <c r="M14461" t="s">
        <v>115</v>
      </c>
      <c r="N14461" t="s">
        <v>660</v>
      </c>
      <c r="O14461" t="s">
        <v>118</v>
      </c>
    </row>
    <row r="14462" spans="1:15" x14ac:dyDescent="0.35">
      <c r="A14462" t="s">
        <v>775</v>
      </c>
      <c r="B14462" s="10">
        <v>0</v>
      </c>
      <c r="C14462" t="s">
        <v>108</v>
      </c>
      <c r="D14462" t="s">
        <v>776</v>
      </c>
      <c r="E14462" s="10">
        <v>0</v>
      </c>
      <c r="F14462" t="s">
        <v>108</v>
      </c>
      <c r="G14462" t="s">
        <v>110</v>
      </c>
      <c r="H14462" t="s">
        <v>111</v>
      </c>
      <c r="I14462">
        <v>211.21</v>
      </c>
      <c r="J14462">
        <v>301</v>
      </c>
      <c r="K14462">
        <v>2534.5</v>
      </c>
      <c r="L14462" t="s">
        <v>115</v>
      </c>
      <c r="M14462" t="s">
        <v>116</v>
      </c>
      <c r="N14462" t="s">
        <v>126</v>
      </c>
      <c r="O14462" t="s">
        <v>118</v>
      </c>
    </row>
    <row r="14463" spans="1:15" x14ac:dyDescent="0.35">
      <c r="A14463" t="s">
        <v>775</v>
      </c>
      <c r="B14463" s="10">
        <v>0</v>
      </c>
      <c r="C14463" t="s">
        <v>108</v>
      </c>
      <c r="D14463" t="s">
        <v>776</v>
      </c>
      <c r="E14463" s="10">
        <v>0</v>
      </c>
      <c r="F14463" t="s">
        <v>108</v>
      </c>
      <c r="G14463" t="s">
        <v>110</v>
      </c>
      <c r="H14463" t="s">
        <v>121</v>
      </c>
      <c r="I14463">
        <v>461.35</v>
      </c>
      <c r="J14463">
        <v>510</v>
      </c>
      <c r="K14463">
        <v>11072.5</v>
      </c>
      <c r="L14463" t="s">
        <v>115</v>
      </c>
      <c r="M14463" t="s">
        <v>116</v>
      </c>
      <c r="N14463" t="s">
        <v>200</v>
      </c>
      <c r="O14463" t="s">
        <v>123</v>
      </c>
    </row>
    <row r="14464" spans="1:15" x14ac:dyDescent="0.35">
      <c r="A14464" t="s">
        <v>775</v>
      </c>
      <c r="B14464" s="10">
        <v>0</v>
      </c>
      <c r="C14464" t="s">
        <v>108</v>
      </c>
      <c r="D14464" t="s">
        <v>775</v>
      </c>
      <c r="E14464" s="10">
        <v>0.46875</v>
      </c>
      <c r="F14464" t="s">
        <v>108</v>
      </c>
      <c r="G14464" t="s">
        <v>110</v>
      </c>
      <c r="H14464" t="s">
        <v>111</v>
      </c>
      <c r="I14464">
        <v>81.33</v>
      </c>
      <c r="J14464">
        <v>120</v>
      </c>
      <c r="K14464">
        <v>915</v>
      </c>
      <c r="L14464" t="s">
        <v>115</v>
      </c>
      <c r="M14464" t="s">
        <v>115</v>
      </c>
      <c r="N14464" t="s">
        <v>655</v>
      </c>
      <c r="O14464" t="s">
        <v>118</v>
      </c>
    </row>
    <row r="14465" spans="1:15" x14ac:dyDescent="0.35">
      <c r="A14465" t="s">
        <v>775</v>
      </c>
      <c r="B14465" s="10">
        <v>0</v>
      </c>
      <c r="C14465" t="s">
        <v>108</v>
      </c>
      <c r="D14465" t="s">
        <v>776</v>
      </c>
      <c r="E14465" s="10">
        <v>0</v>
      </c>
      <c r="F14465" t="s">
        <v>108</v>
      </c>
      <c r="G14465" t="s">
        <v>141</v>
      </c>
      <c r="H14465" t="s">
        <v>121</v>
      </c>
      <c r="I14465">
        <v>1091.83</v>
      </c>
      <c r="J14465">
        <v>1100</v>
      </c>
      <c r="K14465">
        <v>26204</v>
      </c>
      <c r="L14465" t="s">
        <v>115</v>
      </c>
      <c r="M14465" t="s">
        <v>115</v>
      </c>
      <c r="N14465" t="s">
        <v>113</v>
      </c>
      <c r="O14465" t="s">
        <v>114</v>
      </c>
    </row>
    <row r="14466" spans="1:15" x14ac:dyDescent="0.35">
      <c r="A14466" t="s">
        <v>775</v>
      </c>
      <c r="B14466" s="10">
        <v>0</v>
      </c>
      <c r="C14466" t="s">
        <v>108</v>
      </c>
      <c r="D14466" t="s">
        <v>775</v>
      </c>
      <c r="E14466" s="10">
        <v>0.16666666666666666</v>
      </c>
      <c r="F14466" t="s">
        <v>108</v>
      </c>
      <c r="G14466" t="s">
        <v>110</v>
      </c>
      <c r="H14466" t="s">
        <v>111</v>
      </c>
      <c r="I14466">
        <v>65.63</v>
      </c>
      <c r="J14466">
        <v>70</v>
      </c>
      <c r="K14466">
        <v>262.5</v>
      </c>
      <c r="L14466" t="s">
        <v>115</v>
      </c>
      <c r="M14466" t="s">
        <v>115</v>
      </c>
      <c r="N14466" t="s">
        <v>655</v>
      </c>
      <c r="O14466" t="s">
        <v>118</v>
      </c>
    </row>
    <row r="14467" spans="1:15" x14ac:dyDescent="0.35">
      <c r="A14467" t="s">
        <v>775</v>
      </c>
      <c r="B14467" s="10">
        <v>0</v>
      </c>
      <c r="C14467" t="s">
        <v>108</v>
      </c>
      <c r="D14467" t="s">
        <v>775</v>
      </c>
      <c r="E14467" s="10">
        <v>0.10416666666666667</v>
      </c>
      <c r="F14467" t="s">
        <v>108</v>
      </c>
      <c r="G14467" t="s">
        <v>110</v>
      </c>
      <c r="H14467" t="s">
        <v>111</v>
      </c>
      <c r="I14467">
        <v>75</v>
      </c>
      <c r="J14467">
        <v>75</v>
      </c>
      <c r="K14467">
        <v>187.5</v>
      </c>
      <c r="L14467" t="s">
        <v>115</v>
      </c>
      <c r="M14467" t="s">
        <v>115</v>
      </c>
      <c r="N14467" t="s">
        <v>665</v>
      </c>
      <c r="O14467" t="s">
        <v>118</v>
      </c>
    </row>
    <row r="14468" spans="1:15" x14ac:dyDescent="0.35">
      <c r="A14468" t="s">
        <v>775</v>
      </c>
      <c r="B14468" s="10">
        <v>0</v>
      </c>
      <c r="C14468" t="s">
        <v>108</v>
      </c>
      <c r="D14468" t="s">
        <v>775</v>
      </c>
      <c r="E14468" s="10">
        <v>0.10416666666666667</v>
      </c>
      <c r="F14468" t="s">
        <v>108</v>
      </c>
      <c r="G14468" t="s">
        <v>110</v>
      </c>
      <c r="H14468" t="s">
        <v>111</v>
      </c>
      <c r="I14468">
        <v>125</v>
      </c>
      <c r="J14468">
        <v>125</v>
      </c>
      <c r="K14468">
        <v>312.5</v>
      </c>
      <c r="L14468" t="s">
        <v>115</v>
      </c>
      <c r="M14468" t="s">
        <v>115</v>
      </c>
      <c r="N14468" t="s">
        <v>664</v>
      </c>
      <c r="O14468" t="s">
        <v>118</v>
      </c>
    </row>
    <row r="14469" spans="1:15" x14ac:dyDescent="0.35">
      <c r="A14469" t="s">
        <v>775</v>
      </c>
      <c r="B14469" s="10">
        <v>0</v>
      </c>
      <c r="C14469" t="s">
        <v>108</v>
      </c>
      <c r="D14469" t="s">
        <v>775</v>
      </c>
      <c r="E14469" s="10">
        <v>0.41666666666666669</v>
      </c>
      <c r="F14469" t="s">
        <v>108</v>
      </c>
      <c r="G14469" t="s">
        <v>110</v>
      </c>
      <c r="H14469" t="s">
        <v>121</v>
      </c>
      <c r="I14469">
        <v>17</v>
      </c>
      <c r="J14469">
        <v>25</v>
      </c>
      <c r="K14469">
        <v>170</v>
      </c>
      <c r="L14469" t="s">
        <v>115</v>
      </c>
      <c r="M14469" t="s">
        <v>116</v>
      </c>
      <c r="N14469" t="s">
        <v>234</v>
      </c>
      <c r="O14469" t="s">
        <v>123</v>
      </c>
    </row>
    <row r="14470" spans="1:15" x14ac:dyDescent="0.35">
      <c r="A14470" t="s">
        <v>775</v>
      </c>
      <c r="B14470" s="10">
        <v>0</v>
      </c>
      <c r="C14470" t="s">
        <v>108</v>
      </c>
      <c r="D14470" t="s">
        <v>775</v>
      </c>
      <c r="E14470" s="10">
        <v>0.33333333333333331</v>
      </c>
      <c r="F14470" t="s">
        <v>108</v>
      </c>
      <c r="G14470" t="s">
        <v>110</v>
      </c>
      <c r="H14470" t="s">
        <v>121</v>
      </c>
      <c r="I14470">
        <v>15</v>
      </c>
      <c r="J14470">
        <v>15</v>
      </c>
      <c r="K14470">
        <v>120</v>
      </c>
      <c r="L14470" t="s">
        <v>115</v>
      </c>
      <c r="M14470" t="s">
        <v>116</v>
      </c>
      <c r="N14470" t="s">
        <v>233</v>
      </c>
      <c r="O14470" t="s">
        <v>123</v>
      </c>
    </row>
    <row r="14471" spans="1:15" x14ac:dyDescent="0.35">
      <c r="A14471" t="s">
        <v>775</v>
      </c>
      <c r="B14471" s="10">
        <v>0</v>
      </c>
      <c r="C14471" t="s">
        <v>108</v>
      </c>
      <c r="D14471" t="s">
        <v>776</v>
      </c>
      <c r="E14471" s="10">
        <v>0</v>
      </c>
      <c r="F14471" t="s">
        <v>108</v>
      </c>
      <c r="G14471" t="s">
        <v>110</v>
      </c>
      <c r="H14471" t="s">
        <v>111</v>
      </c>
      <c r="I14471">
        <v>450.95</v>
      </c>
      <c r="J14471">
        <v>761</v>
      </c>
      <c r="K14471">
        <v>10822.75</v>
      </c>
      <c r="L14471" t="s">
        <v>115</v>
      </c>
      <c r="M14471" t="s">
        <v>116</v>
      </c>
      <c r="N14471" t="s">
        <v>126</v>
      </c>
      <c r="O14471" t="s">
        <v>118</v>
      </c>
    </row>
    <row r="14472" spans="1:15" x14ac:dyDescent="0.35">
      <c r="A14472" t="s">
        <v>775</v>
      </c>
      <c r="B14472" s="10">
        <v>0</v>
      </c>
      <c r="C14472" t="s">
        <v>108</v>
      </c>
      <c r="D14472" t="s">
        <v>775</v>
      </c>
      <c r="E14472" s="10">
        <v>0.45833333333333331</v>
      </c>
      <c r="F14472" t="s">
        <v>108</v>
      </c>
      <c r="G14472" t="s">
        <v>110</v>
      </c>
      <c r="H14472" t="s">
        <v>121</v>
      </c>
      <c r="I14472">
        <v>375.09</v>
      </c>
      <c r="J14472">
        <v>580</v>
      </c>
      <c r="K14472">
        <v>4126</v>
      </c>
      <c r="L14472" t="s">
        <v>115</v>
      </c>
      <c r="M14472" t="s">
        <v>116</v>
      </c>
      <c r="N14472" t="s">
        <v>476</v>
      </c>
      <c r="O14472" t="s">
        <v>123</v>
      </c>
    </row>
    <row r="14473" spans="1:15" x14ac:dyDescent="0.35">
      <c r="A14473" t="s">
        <v>775</v>
      </c>
      <c r="B14473" s="10">
        <v>0</v>
      </c>
      <c r="C14473" t="s">
        <v>108</v>
      </c>
      <c r="D14473" t="s">
        <v>776</v>
      </c>
      <c r="E14473" s="10">
        <v>0</v>
      </c>
      <c r="F14473" t="s">
        <v>108</v>
      </c>
      <c r="G14473" t="s">
        <v>110</v>
      </c>
      <c r="H14473" t="s">
        <v>111</v>
      </c>
      <c r="I14473">
        <v>693.75</v>
      </c>
      <c r="J14473">
        <v>867</v>
      </c>
      <c r="K14473">
        <v>16650</v>
      </c>
      <c r="L14473" t="s">
        <v>115</v>
      </c>
      <c r="M14473" t="s">
        <v>116</v>
      </c>
      <c r="N14473" t="s">
        <v>120</v>
      </c>
      <c r="O14473" t="s">
        <v>118</v>
      </c>
    </row>
    <row r="14474" spans="1:15" x14ac:dyDescent="0.35">
      <c r="A14474" t="s">
        <v>775</v>
      </c>
      <c r="B14474" s="10">
        <v>0</v>
      </c>
      <c r="C14474" t="s">
        <v>108</v>
      </c>
      <c r="D14474" t="s">
        <v>775</v>
      </c>
      <c r="E14474" s="10">
        <v>0.95833333333333337</v>
      </c>
      <c r="F14474" t="s">
        <v>108</v>
      </c>
      <c r="G14474" t="s">
        <v>110</v>
      </c>
      <c r="H14474" t="s">
        <v>111</v>
      </c>
      <c r="I14474">
        <v>231.14</v>
      </c>
      <c r="J14474">
        <v>499</v>
      </c>
      <c r="K14474">
        <v>5085</v>
      </c>
      <c r="L14474" t="s">
        <v>115</v>
      </c>
      <c r="M14474" t="s">
        <v>116</v>
      </c>
      <c r="N14474" t="s">
        <v>117</v>
      </c>
      <c r="O14474" t="s">
        <v>118</v>
      </c>
    </row>
    <row r="14475" spans="1:15" x14ac:dyDescent="0.35">
      <c r="A14475" t="s">
        <v>775</v>
      </c>
      <c r="B14475" s="10">
        <v>0</v>
      </c>
      <c r="C14475" t="s">
        <v>108</v>
      </c>
      <c r="D14475" t="s">
        <v>776</v>
      </c>
      <c r="E14475" s="10">
        <v>0</v>
      </c>
      <c r="F14475" t="s">
        <v>108</v>
      </c>
      <c r="G14475" t="s">
        <v>110</v>
      </c>
      <c r="H14475" t="s">
        <v>111</v>
      </c>
      <c r="I14475">
        <v>91.88</v>
      </c>
      <c r="J14475">
        <v>120</v>
      </c>
      <c r="K14475">
        <v>2205</v>
      </c>
      <c r="L14475" t="s">
        <v>115</v>
      </c>
      <c r="M14475" t="s">
        <v>115</v>
      </c>
      <c r="N14475" t="s">
        <v>655</v>
      </c>
      <c r="O14475" t="s">
        <v>118</v>
      </c>
    </row>
    <row r="14476" spans="1:15" x14ac:dyDescent="0.35">
      <c r="A14476" t="s">
        <v>775</v>
      </c>
      <c r="B14476" s="10">
        <v>0</v>
      </c>
      <c r="C14476" t="s">
        <v>108</v>
      </c>
      <c r="D14476" t="s">
        <v>776</v>
      </c>
      <c r="E14476" s="10">
        <v>0</v>
      </c>
      <c r="F14476" t="s">
        <v>108</v>
      </c>
      <c r="G14476" t="s">
        <v>110</v>
      </c>
      <c r="H14476" t="s">
        <v>111</v>
      </c>
      <c r="I14476">
        <v>27.06</v>
      </c>
      <c r="J14476">
        <v>29</v>
      </c>
      <c r="K14476">
        <v>433</v>
      </c>
      <c r="L14476" t="s">
        <v>115</v>
      </c>
      <c r="M14476" t="s">
        <v>116</v>
      </c>
      <c r="N14476" t="s">
        <v>210</v>
      </c>
      <c r="O14476" t="s">
        <v>118</v>
      </c>
    </row>
    <row r="14477" spans="1:15" x14ac:dyDescent="0.35">
      <c r="A14477" t="s">
        <v>775</v>
      </c>
      <c r="B14477" s="10">
        <v>0</v>
      </c>
      <c r="C14477" t="s">
        <v>108</v>
      </c>
      <c r="D14477" t="s">
        <v>775</v>
      </c>
      <c r="E14477" s="10">
        <v>0.16666666666666666</v>
      </c>
      <c r="F14477" t="s">
        <v>108</v>
      </c>
      <c r="G14477" t="s">
        <v>110</v>
      </c>
      <c r="H14477" t="s">
        <v>121</v>
      </c>
      <c r="I14477">
        <v>251.25</v>
      </c>
      <c r="J14477">
        <v>260</v>
      </c>
      <c r="K14477">
        <v>1005</v>
      </c>
      <c r="L14477" t="s">
        <v>91</v>
      </c>
      <c r="M14477" t="s">
        <v>116</v>
      </c>
      <c r="N14477" t="s">
        <v>214</v>
      </c>
      <c r="O14477" t="s">
        <v>123</v>
      </c>
    </row>
    <row r="14478" spans="1:15" x14ac:dyDescent="0.35">
      <c r="A14478" t="s">
        <v>775</v>
      </c>
      <c r="B14478" s="10">
        <v>0</v>
      </c>
      <c r="C14478" t="s">
        <v>108</v>
      </c>
      <c r="D14478" t="s">
        <v>776</v>
      </c>
      <c r="E14478" s="10">
        <v>0</v>
      </c>
      <c r="F14478" t="s">
        <v>108</v>
      </c>
      <c r="G14478" t="s">
        <v>110</v>
      </c>
      <c r="H14478" t="s">
        <v>121</v>
      </c>
      <c r="I14478">
        <v>617.89</v>
      </c>
      <c r="J14478">
        <v>760</v>
      </c>
      <c r="K14478">
        <v>14829.25</v>
      </c>
      <c r="L14478" t="s">
        <v>91</v>
      </c>
      <c r="M14478" t="s">
        <v>116</v>
      </c>
      <c r="N14478" t="s">
        <v>164</v>
      </c>
      <c r="O14478" t="s">
        <v>123</v>
      </c>
    </row>
    <row r="14479" spans="1:15" x14ac:dyDescent="0.35">
      <c r="A14479" t="s">
        <v>775</v>
      </c>
      <c r="B14479" s="10">
        <v>3.125E-2</v>
      </c>
      <c r="C14479" t="s">
        <v>108</v>
      </c>
      <c r="D14479" t="s">
        <v>775</v>
      </c>
      <c r="E14479" s="10">
        <v>0.29166666666666669</v>
      </c>
      <c r="F14479" t="s">
        <v>108</v>
      </c>
      <c r="G14479" t="s">
        <v>110</v>
      </c>
      <c r="H14479" t="s">
        <v>121</v>
      </c>
      <c r="I14479">
        <v>240</v>
      </c>
      <c r="J14479">
        <v>240</v>
      </c>
      <c r="K14479">
        <v>1500</v>
      </c>
      <c r="L14479" t="s">
        <v>115</v>
      </c>
      <c r="M14479" t="s">
        <v>115</v>
      </c>
      <c r="N14479" t="s">
        <v>218</v>
      </c>
      <c r="O14479" t="s">
        <v>114</v>
      </c>
    </row>
    <row r="14480" spans="1:15" x14ac:dyDescent="0.35">
      <c r="A14480" t="s">
        <v>775</v>
      </c>
      <c r="B14480" s="10">
        <v>3.125E-2</v>
      </c>
      <c r="C14480" t="s">
        <v>108</v>
      </c>
      <c r="D14480" t="s">
        <v>775</v>
      </c>
      <c r="E14480" s="10">
        <v>0.29166666666666669</v>
      </c>
      <c r="F14480" t="s">
        <v>108</v>
      </c>
      <c r="G14480" t="s">
        <v>110</v>
      </c>
      <c r="H14480" t="s">
        <v>111</v>
      </c>
      <c r="I14480">
        <v>240</v>
      </c>
      <c r="J14480">
        <v>240</v>
      </c>
      <c r="K14480">
        <v>1500</v>
      </c>
      <c r="L14480" t="s">
        <v>115</v>
      </c>
      <c r="M14480" t="s">
        <v>115</v>
      </c>
      <c r="N14480" t="s">
        <v>120</v>
      </c>
      <c r="O14480" t="s">
        <v>118</v>
      </c>
    </row>
    <row r="14481" spans="1:15" x14ac:dyDescent="0.35">
      <c r="A14481" t="s">
        <v>775</v>
      </c>
      <c r="B14481" s="10">
        <v>8.3333333333333329E-2</v>
      </c>
      <c r="C14481" t="s">
        <v>108</v>
      </c>
      <c r="D14481" t="s">
        <v>775</v>
      </c>
      <c r="E14481" s="10">
        <v>0.125</v>
      </c>
      <c r="F14481" t="s">
        <v>108</v>
      </c>
      <c r="G14481" t="s">
        <v>110</v>
      </c>
      <c r="H14481" t="s">
        <v>121</v>
      </c>
      <c r="I14481">
        <v>80</v>
      </c>
      <c r="J14481">
        <v>80</v>
      </c>
      <c r="K14481">
        <v>80</v>
      </c>
      <c r="L14481" t="s">
        <v>91</v>
      </c>
      <c r="M14481" t="s">
        <v>116</v>
      </c>
      <c r="N14481" t="s">
        <v>164</v>
      </c>
      <c r="O14481" t="s">
        <v>123</v>
      </c>
    </row>
    <row r="14482" spans="1:15" x14ac:dyDescent="0.35">
      <c r="A14482" t="s">
        <v>775</v>
      </c>
      <c r="B14482" s="10">
        <v>8.3333333333333329E-2</v>
      </c>
      <c r="C14482" t="s">
        <v>108</v>
      </c>
      <c r="D14482" t="s">
        <v>776</v>
      </c>
      <c r="E14482" s="10">
        <v>0</v>
      </c>
      <c r="F14482" t="s">
        <v>108</v>
      </c>
      <c r="G14482" t="s">
        <v>110</v>
      </c>
      <c r="H14482" t="s">
        <v>121</v>
      </c>
      <c r="I14482">
        <v>94.25</v>
      </c>
      <c r="J14482">
        <v>184</v>
      </c>
      <c r="K14482">
        <v>1201.75</v>
      </c>
      <c r="L14482" t="s">
        <v>91</v>
      </c>
      <c r="M14482" t="s">
        <v>116</v>
      </c>
      <c r="N14482" t="s">
        <v>129</v>
      </c>
      <c r="O14482" t="s">
        <v>114</v>
      </c>
    </row>
    <row r="14483" spans="1:15" x14ac:dyDescent="0.35">
      <c r="A14483" t="s">
        <v>775</v>
      </c>
      <c r="B14483" s="10">
        <v>0.20833333333333334</v>
      </c>
      <c r="C14483" t="s">
        <v>108</v>
      </c>
      <c r="D14483" t="s">
        <v>776</v>
      </c>
      <c r="E14483" s="10">
        <v>0</v>
      </c>
      <c r="F14483" t="s">
        <v>108</v>
      </c>
      <c r="G14483" t="s">
        <v>110</v>
      </c>
      <c r="H14483" t="s">
        <v>121</v>
      </c>
      <c r="I14483">
        <v>34</v>
      </c>
      <c r="J14483">
        <v>130</v>
      </c>
      <c r="K14483">
        <v>340</v>
      </c>
      <c r="L14483" t="s">
        <v>91</v>
      </c>
      <c r="M14483" t="s">
        <v>116</v>
      </c>
      <c r="N14483" t="s">
        <v>129</v>
      </c>
      <c r="O14483" t="s">
        <v>114</v>
      </c>
    </row>
    <row r="14484" spans="1:15" x14ac:dyDescent="0.35">
      <c r="A14484" t="s">
        <v>775</v>
      </c>
      <c r="B14484" s="10">
        <v>0.22916666666666666</v>
      </c>
      <c r="C14484" t="s">
        <v>108</v>
      </c>
      <c r="D14484" t="s">
        <v>776</v>
      </c>
      <c r="E14484" s="10">
        <v>0</v>
      </c>
      <c r="F14484" t="s">
        <v>108</v>
      </c>
      <c r="G14484" t="s">
        <v>110</v>
      </c>
      <c r="H14484" t="s">
        <v>111</v>
      </c>
      <c r="I14484">
        <v>295.13</v>
      </c>
      <c r="J14484">
        <v>300</v>
      </c>
      <c r="K14484">
        <v>5459.99</v>
      </c>
      <c r="L14484" t="s">
        <v>115</v>
      </c>
      <c r="M14484" t="s">
        <v>115</v>
      </c>
      <c r="N14484" t="s">
        <v>668</v>
      </c>
      <c r="O14484" t="s">
        <v>118</v>
      </c>
    </row>
    <row r="14485" spans="1:15" x14ac:dyDescent="0.35">
      <c r="A14485" t="s">
        <v>775</v>
      </c>
      <c r="B14485" s="10">
        <v>0.23958333333333334</v>
      </c>
      <c r="C14485" t="s">
        <v>108</v>
      </c>
      <c r="D14485" t="s">
        <v>776</v>
      </c>
      <c r="E14485" s="10">
        <v>0</v>
      </c>
      <c r="F14485" t="s">
        <v>108</v>
      </c>
      <c r="G14485" t="s">
        <v>110</v>
      </c>
      <c r="H14485" t="s">
        <v>111</v>
      </c>
      <c r="I14485">
        <v>196.92</v>
      </c>
      <c r="J14485">
        <v>200</v>
      </c>
      <c r="K14485">
        <v>3200</v>
      </c>
      <c r="L14485" t="s">
        <v>115</v>
      </c>
      <c r="M14485" t="s">
        <v>115</v>
      </c>
      <c r="N14485" t="s">
        <v>657</v>
      </c>
      <c r="O14485" t="s">
        <v>118</v>
      </c>
    </row>
    <row r="14486" spans="1:15" x14ac:dyDescent="0.35">
      <c r="A14486" t="s">
        <v>775</v>
      </c>
      <c r="B14486" s="10">
        <v>0.25</v>
      </c>
      <c r="C14486" t="s">
        <v>108</v>
      </c>
      <c r="D14486" t="s">
        <v>776</v>
      </c>
      <c r="E14486" s="10">
        <v>0</v>
      </c>
      <c r="F14486" t="s">
        <v>108</v>
      </c>
      <c r="G14486" t="s">
        <v>110</v>
      </c>
      <c r="H14486" t="s">
        <v>111</v>
      </c>
      <c r="I14486">
        <v>124.61</v>
      </c>
      <c r="J14486">
        <v>125</v>
      </c>
      <c r="K14486">
        <v>1993.75</v>
      </c>
      <c r="L14486" t="s">
        <v>115</v>
      </c>
      <c r="M14486" t="s">
        <v>115</v>
      </c>
      <c r="N14486" t="s">
        <v>664</v>
      </c>
      <c r="O14486" t="s">
        <v>118</v>
      </c>
    </row>
    <row r="14487" spans="1:15" x14ac:dyDescent="0.35">
      <c r="A14487" t="s">
        <v>775</v>
      </c>
      <c r="B14487" s="10">
        <v>0.25</v>
      </c>
      <c r="C14487" t="s">
        <v>108</v>
      </c>
      <c r="D14487" t="s">
        <v>776</v>
      </c>
      <c r="E14487" s="10">
        <v>0</v>
      </c>
      <c r="F14487" t="s">
        <v>108</v>
      </c>
      <c r="G14487" t="s">
        <v>110</v>
      </c>
      <c r="H14487" t="s">
        <v>111</v>
      </c>
      <c r="I14487">
        <v>30.56</v>
      </c>
      <c r="J14487">
        <v>50</v>
      </c>
      <c r="K14487">
        <v>550</v>
      </c>
      <c r="L14487" t="s">
        <v>115</v>
      </c>
      <c r="M14487" t="s">
        <v>115</v>
      </c>
      <c r="N14487" t="s">
        <v>687</v>
      </c>
      <c r="O14487" t="s">
        <v>118</v>
      </c>
    </row>
    <row r="14488" spans="1:15" x14ac:dyDescent="0.35">
      <c r="A14488" t="s">
        <v>775</v>
      </c>
      <c r="B14488" s="10">
        <v>0.25</v>
      </c>
      <c r="C14488" t="s">
        <v>108</v>
      </c>
      <c r="D14488" t="s">
        <v>775</v>
      </c>
      <c r="E14488" s="10">
        <v>0.46875</v>
      </c>
      <c r="F14488" t="s">
        <v>108</v>
      </c>
      <c r="G14488" t="s">
        <v>110</v>
      </c>
      <c r="H14488" t="s">
        <v>111</v>
      </c>
      <c r="I14488">
        <v>30</v>
      </c>
      <c r="J14488">
        <v>30</v>
      </c>
      <c r="K14488">
        <v>157.5</v>
      </c>
      <c r="L14488" t="s">
        <v>115</v>
      </c>
      <c r="M14488" t="s">
        <v>115</v>
      </c>
      <c r="N14488" t="s">
        <v>655</v>
      </c>
      <c r="O14488" t="s">
        <v>118</v>
      </c>
    </row>
    <row r="14489" spans="1:15" x14ac:dyDescent="0.35">
      <c r="A14489" t="s">
        <v>775</v>
      </c>
      <c r="B14489" s="10">
        <v>0.25</v>
      </c>
      <c r="C14489" t="s">
        <v>108</v>
      </c>
      <c r="D14489" t="s">
        <v>776</v>
      </c>
      <c r="E14489" s="10">
        <v>0</v>
      </c>
      <c r="F14489" t="s">
        <v>108</v>
      </c>
      <c r="G14489" t="s">
        <v>110</v>
      </c>
      <c r="H14489" t="s">
        <v>111</v>
      </c>
      <c r="I14489">
        <v>75</v>
      </c>
      <c r="J14489">
        <v>75</v>
      </c>
      <c r="K14489">
        <v>1200</v>
      </c>
      <c r="L14489" t="s">
        <v>115</v>
      </c>
      <c r="M14489" t="s">
        <v>115</v>
      </c>
      <c r="N14489" t="s">
        <v>665</v>
      </c>
      <c r="O14489" t="s">
        <v>118</v>
      </c>
    </row>
    <row r="14490" spans="1:15" x14ac:dyDescent="0.35">
      <c r="A14490" t="s">
        <v>775</v>
      </c>
      <c r="B14490" s="10">
        <v>0.25</v>
      </c>
      <c r="C14490" t="s">
        <v>108</v>
      </c>
      <c r="D14490" t="s">
        <v>775</v>
      </c>
      <c r="E14490" s="10">
        <v>0.70833333333333337</v>
      </c>
      <c r="F14490" t="s">
        <v>108</v>
      </c>
      <c r="G14490" t="s">
        <v>110</v>
      </c>
      <c r="H14490" t="s">
        <v>111</v>
      </c>
      <c r="I14490">
        <v>173.9</v>
      </c>
      <c r="J14490">
        <v>399</v>
      </c>
      <c r="K14490">
        <v>1739</v>
      </c>
      <c r="L14490" t="s">
        <v>115</v>
      </c>
      <c r="M14490" t="s">
        <v>116</v>
      </c>
      <c r="N14490" t="s">
        <v>119</v>
      </c>
      <c r="O14490" t="s">
        <v>118</v>
      </c>
    </row>
    <row r="14491" spans="1:15" x14ac:dyDescent="0.35">
      <c r="A14491" t="s">
        <v>775</v>
      </c>
      <c r="B14491" s="10">
        <v>0.25</v>
      </c>
      <c r="C14491" t="s">
        <v>108</v>
      </c>
      <c r="D14491" t="s">
        <v>776</v>
      </c>
      <c r="E14491" s="10">
        <v>0</v>
      </c>
      <c r="F14491" t="s">
        <v>108</v>
      </c>
      <c r="G14491" t="s">
        <v>110</v>
      </c>
      <c r="H14491" t="s">
        <v>121</v>
      </c>
      <c r="I14491">
        <v>223.19</v>
      </c>
      <c r="J14491">
        <v>250</v>
      </c>
      <c r="K14491">
        <v>4017.5</v>
      </c>
      <c r="L14491" t="s">
        <v>91</v>
      </c>
      <c r="M14491" t="s">
        <v>116</v>
      </c>
      <c r="N14491" t="s">
        <v>296</v>
      </c>
      <c r="O14491" t="s">
        <v>123</v>
      </c>
    </row>
    <row r="14492" spans="1:15" x14ac:dyDescent="0.35">
      <c r="A14492" t="s">
        <v>775</v>
      </c>
      <c r="B14492" s="10">
        <v>0.27083333333333331</v>
      </c>
      <c r="C14492" t="s">
        <v>108</v>
      </c>
      <c r="D14492" t="s">
        <v>776</v>
      </c>
      <c r="E14492" s="10">
        <v>0</v>
      </c>
      <c r="F14492" t="s">
        <v>108</v>
      </c>
      <c r="G14492" t="s">
        <v>110</v>
      </c>
      <c r="H14492" t="s">
        <v>111</v>
      </c>
      <c r="I14492">
        <v>100</v>
      </c>
      <c r="J14492">
        <v>100</v>
      </c>
      <c r="K14492">
        <v>1750</v>
      </c>
      <c r="L14492" t="s">
        <v>115</v>
      </c>
      <c r="M14492" t="s">
        <v>115</v>
      </c>
      <c r="N14492" t="s">
        <v>658</v>
      </c>
      <c r="O14492" t="s">
        <v>118</v>
      </c>
    </row>
    <row r="14493" spans="1:15" x14ac:dyDescent="0.35">
      <c r="A14493" t="s">
        <v>775</v>
      </c>
      <c r="B14493" s="10">
        <v>0.27083333333333331</v>
      </c>
      <c r="C14493" t="s">
        <v>108</v>
      </c>
      <c r="D14493" t="s">
        <v>776</v>
      </c>
      <c r="E14493" s="10">
        <v>0</v>
      </c>
      <c r="F14493" t="s">
        <v>108</v>
      </c>
      <c r="G14493" t="s">
        <v>110</v>
      </c>
      <c r="H14493" t="s">
        <v>111</v>
      </c>
      <c r="I14493">
        <v>149.29</v>
      </c>
      <c r="J14493">
        <v>150</v>
      </c>
      <c r="K14493">
        <v>2612.5</v>
      </c>
      <c r="L14493" t="s">
        <v>115</v>
      </c>
      <c r="M14493" t="s">
        <v>115</v>
      </c>
      <c r="N14493" t="s">
        <v>657</v>
      </c>
      <c r="O14493" t="s">
        <v>118</v>
      </c>
    </row>
    <row r="14494" spans="1:15" x14ac:dyDescent="0.35">
      <c r="A14494" t="s">
        <v>775</v>
      </c>
      <c r="B14494" s="10">
        <v>0.27083333333333331</v>
      </c>
      <c r="C14494" t="s">
        <v>108</v>
      </c>
      <c r="D14494" t="s">
        <v>776</v>
      </c>
      <c r="E14494" s="10">
        <v>0</v>
      </c>
      <c r="F14494" t="s">
        <v>108</v>
      </c>
      <c r="G14494" t="s">
        <v>110</v>
      </c>
      <c r="H14494" t="s">
        <v>111</v>
      </c>
      <c r="I14494">
        <v>149.29</v>
      </c>
      <c r="J14494">
        <v>150</v>
      </c>
      <c r="K14494">
        <v>2612.5</v>
      </c>
      <c r="L14494" t="s">
        <v>115</v>
      </c>
      <c r="M14494" t="s">
        <v>115</v>
      </c>
      <c r="N14494" t="s">
        <v>687</v>
      </c>
      <c r="O14494" t="s">
        <v>118</v>
      </c>
    </row>
    <row r="14495" spans="1:15" x14ac:dyDescent="0.35">
      <c r="A14495" t="s">
        <v>775</v>
      </c>
      <c r="B14495" s="10">
        <v>0.29166666666666669</v>
      </c>
      <c r="C14495" t="s">
        <v>108</v>
      </c>
      <c r="D14495" t="s">
        <v>775</v>
      </c>
      <c r="E14495" s="10">
        <v>0.33333333333333331</v>
      </c>
      <c r="F14495" t="s">
        <v>108</v>
      </c>
      <c r="G14495" t="s">
        <v>134</v>
      </c>
      <c r="H14495" t="s">
        <v>121</v>
      </c>
      <c r="I14495">
        <v>4</v>
      </c>
      <c r="J14495">
        <v>5</v>
      </c>
      <c r="K14495">
        <v>4</v>
      </c>
      <c r="L14495" t="s">
        <v>88</v>
      </c>
      <c r="M14495" t="s">
        <v>88</v>
      </c>
      <c r="N14495" t="s">
        <v>113</v>
      </c>
      <c r="O14495" t="s">
        <v>114</v>
      </c>
    </row>
    <row r="14496" spans="1:15" x14ac:dyDescent="0.35">
      <c r="A14496" t="s">
        <v>775</v>
      </c>
      <c r="B14496" s="10">
        <v>0.29166666666666669</v>
      </c>
      <c r="C14496" t="s">
        <v>108</v>
      </c>
      <c r="D14496" t="s">
        <v>775</v>
      </c>
      <c r="E14496" s="10">
        <v>0.95833333333333337</v>
      </c>
      <c r="F14496" t="s">
        <v>108</v>
      </c>
      <c r="G14496" t="s">
        <v>110</v>
      </c>
      <c r="H14496" t="s">
        <v>121</v>
      </c>
      <c r="I14496">
        <v>42</v>
      </c>
      <c r="J14496">
        <v>42</v>
      </c>
      <c r="K14496">
        <v>252</v>
      </c>
      <c r="L14496" t="s">
        <v>91</v>
      </c>
      <c r="M14496" t="s">
        <v>116</v>
      </c>
      <c r="N14496" t="s">
        <v>130</v>
      </c>
      <c r="O14496" t="s">
        <v>123</v>
      </c>
    </row>
    <row r="14497" spans="1:15" x14ac:dyDescent="0.35">
      <c r="A14497" t="s">
        <v>775</v>
      </c>
      <c r="B14497" s="10">
        <v>0.375</v>
      </c>
      <c r="C14497" t="s">
        <v>108</v>
      </c>
      <c r="D14497" t="s">
        <v>775</v>
      </c>
      <c r="E14497" s="10">
        <v>0.95833333333333337</v>
      </c>
      <c r="F14497" t="s">
        <v>108</v>
      </c>
      <c r="G14497" t="s">
        <v>110</v>
      </c>
      <c r="H14497" t="s">
        <v>111</v>
      </c>
      <c r="I14497">
        <v>591</v>
      </c>
      <c r="J14497">
        <v>913</v>
      </c>
      <c r="K14497">
        <v>5908</v>
      </c>
      <c r="L14497" t="s">
        <v>88</v>
      </c>
      <c r="M14497" t="s">
        <v>116</v>
      </c>
      <c r="N14497" t="s">
        <v>154</v>
      </c>
      <c r="O14497" t="s">
        <v>123</v>
      </c>
    </row>
    <row r="14498" spans="1:15" x14ac:dyDescent="0.35">
      <c r="A14498" t="s">
        <v>775</v>
      </c>
      <c r="B14498" s="10">
        <v>0.375</v>
      </c>
      <c r="C14498" t="s">
        <v>108</v>
      </c>
      <c r="D14498" t="s">
        <v>775</v>
      </c>
      <c r="E14498" s="10">
        <v>0.95833333333333337</v>
      </c>
      <c r="F14498" t="s">
        <v>108</v>
      </c>
      <c r="G14498" t="s">
        <v>110</v>
      </c>
      <c r="H14498" t="s">
        <v>111</v>
      </c>
      <c r="I14498">
        <v>169</v>
      </c>
      <c r="J14498">
        <v>299</v>
      </c>
      <c r="K14498">
        <v>1688</v>
      </c>
      <c r="L14498" t="s">
        <v>88</v>
      </c>
      <c r="M14498" t="s">
        <v>116</v>
      </c>
      <c r="N14498" t="s">
        <v>154</v>
      </c>
      <c r="O14498" t="s">
        <v>123</v>
      </c>
    </row>
    <row r="14499" spans="1:15" x14ac:dyDescent="0.35">
      <c r="A14499" t="s">
        <v>775</v>
      </c>
      <c r="B14499" s="10">
        <v>0.375</v>
      </c>
      <c r="C14499" t="s">
        <v>108</v>
      </c>
      <c r="D14499" t="s">
        <v>775</v>
      </c>
      <c r="E14499" s="10">
        <v>0.95833333333333337</v>
      </c>
      <c r="F14499" t="s">
        <v>108</v>
      </c>
      <c r="G14499" t="s">
        <v>110</v>
      </c>
      <c r="H14499" t="s">
        <v>111</v>
      </c>
      <c r="I14499">
        <v>137</v>
      </c>
      <c r="J14499">
        <v>143</v>
      </c>
      <c r="K14499">
        <v>958</v>
      </c>
      <c r="L14499" t="s">
        <v>88</v>
      </c>
      <c r="M14499" t="s">
        <v>116</v>
      </c>
      <c r="N14499" t="s">
        <v>382</v>
      </c>
      <c r="O14499" t="s">
        <v>123</v>
      </c>
    </row>
    <row r="14500" spans="1:15" x14ac:dyDescent="0.35">
      <c r="A14500" t="s">
        <v>775</v>
      </c>
      <c r="B14500" s="10">
        <v>0.375</v>
      </c>
      <c r="C14500" t="s">
        <v>108</v>
      </c>
      <c r="D14500" t="s">
        <v>776</v>
      </c>
      <c r="E14500" s="10">
        <v>0</v>
      </c>
      <c r="F14500" t="s">
        <v>108</v>
      </c>
      <c r="G14500" t="s">
        <v>110</v>
      </c>
      <c r="H14500" t="s">
        <v>111</v>
      </c>
      <c r="I14500">
        <v>221.31</v>
      </c>
      <c r="J14500">
        <v>376</v>
      </c>
      <c r="K14500">
        <v>1991.75</v>
      </c>
      <c r="L14500" t="s">
        <v>115</v>
      </c>
      <c r="M14500" t="s">
        <v>116</v>
      </c>
      <c r="N14500" t="s">
        <v>126</v>
      </c>
      <c r="O14500" t="s">
        <v>118</v>
      </c>
    </row>
    <row r="14501" spans="1:15" x14ac:dyDescent="0.35">
      <c r="A14501" t="s">
        <v>775</v>
      </c>
      <c r="B14501" s="10">
        <v>0.375</v>
      </c>
      <c r="C14501" t="s">
        <v>108</v>
      </c>
      <c r="D14501" t="s">
        <v>776</v>
      </c>
      <c r="E14501" s="10">
        <v>0</v>
      </c>
      <c r="F14501" t="s">
        <v>108</v>
      </c>
      <c r="G14501" t="s">
        <v>110</v>
      </c>
      <c r="H14501" t="s">
        <v>121</v>
      </c>
      <c r="I14501">
        <v>144.93</v>
      </c>
      <c r="J14501">
        <v>294</v>
      </c>
      <c r="K14501">
        <v>1014.5</v>
      </c>
      <c r="L14501" t="s">
        <v>91</v>
      </c>
      <c r="M14501" t="s">
        <v>116</v>
      </c>
      <c r="N14501" t="s">
        <v>129</v>
      </c>
      <c r="O14501" t="s">
        <v>114</v>
      </c>
    </row>
    <row r="14502" spans="1:15" x14ac:dyDescent="0.35">
      <c r="A14502" t="s">
        <v>775</v>
      </c>
      <c r="B14502" s="10">
        <v>0.51041666666666663</v>
      </c>
      <c r="C14502" t="s">
        <v>108</v>
      </c>
      <c r="D14502" t="s">
        <v>776</v>
      </c>
      <c r="E14502" s="10">
        <v>0</v>
      </c>
      <c r="F14502" t="s">
        <v>108</v>
      </c>
      <c r="G14502" t="s">
        <v>110</v>
      </c>
      <c r="H14502" t="s">
        <v>121</v>
      </c>
      <c r="I14502">
        <v>426</v>
      </c>
      <c r="J14502">
        <v>606</v>
      </c>
      <c r="K14502">
        <v>5006</v>
      </c>
      <c r="L14502" t="s">
        <v>89</v>
      </c>
      <c r="M14502" t="s">
        <v>116</v>
      </c>
      <c r="N14502" t="s">
        <v>251</v>
      </c>
      <c r="O14502" t="s">
        <v>123</v>
      </c>
    </row>
    <row r="14503" spans="1:15" x14ac:dyDescent="0.35">
      <c r="A14503" t="s">
        <v>775</v>
      </c>
      <c r="B14503" s="10">
        <v>0.53125</v>
      </c>
      <c r="C14503" t="s">
        <v>108</v>
      </c>
      <c r="D14503" t="s">
        <v>775</v>
      </c>
      <c r="E14503" s="10">
        <v>0.57291666666666663</v>
      </c>
      <c r="F14503" t="s">
        <v>108</v>
      </c>
      <c r="G14503" t="s">
        <v>110</v>
      </c>
      <c r="H14503" t="s">
        <v>111</v>
      </c>
      <c r="I14503">
        <v>50</v>
      </c>
      <c r="J14503">
        <v>50</v>
      </c>
      <c r="K14503">
        <v>50</v>
      </c>
      <c r="L14503" t="s">
        <v>88</v>
      </c>
      <c r="M14503" t="s">
        <v>88</v>
      </c>
      <c r="N14503" t="s">
        <v>659</v>
      </c>
      <c r="O14503" t="s">
        <v>118</v>
      </c>
    </row>
    <row r="14504" spans="1:15" x14ac:dyDescent="0.35">
      <c r="A14504" t="s">
        <v>775</v>
      </c>
      <c r="B14504" s="10">
        <v>0.54166666666666663</v>
      </c>
      <c r="C14504" t="s">
        <v>108</v>
      </c>
      <c r="D14504" t="s">
        <v>776</v>
      </c>
      <c r="E14504" s="10">
        <v>0</v>
      </c>
      <c r="F14504" t="s">
        <v>108</v>
      </c>
      <c r="G14504" t="s">
        <v>110</v>
      </c>
      <c r="H14504" t="s">
        <v>111</v>
      </c>
      <c r="I14504">
        <v>30</v>
      </c>
      <c r="J14504">
        <v>30</v>
      </c>
      <c r="K14504">
        <v>330</v>
      </c>
      <c r="L14504" t="s">
        <v>115</v>
      </c>
      <c r="M14504" t="s">
        <v>115</v>
      </c>
      <c r="N14504" t="s">
        <v>655</v>
      </c>
      <c r="O14504" t="s">
        <v>118</v>
      </c>
    </row>
    <row r="14505" spans="1:15" x14ac:dyDescent="0.35">
      <c r="A14505" t="s">
        <v>775</v>
      </c>
      <c r="B14505" s="10">
        <v>0.5625</v>
      </c>
      <c r="C14505" t="s">
        <v>108</v>
      </c>
      <c r="D14505" t="s">
        <v>776</v>
      </c>
      <c r="E14505" s="10">
        <v>0</v>
      </c>
      <c r="F14505" t="s">
        <v>108</v>
      </c>
      <c r="G14505" t="s">
        <v>110</v>
      </c>
      <c r="H14505" t="s">
        <v>121</v>
      </c>
      <c r="I14505">
        <v>305</v>
      </c>
      <c r="J14505">
        <v>380</v>
      </c>
      <c r="K14505">
        <v>3204</v>
      </c>
      <c r="L14505" t="s">
        <v>89</v>
      </c>
      <c r="M14505" t="s">
        <v>116</v>
      </c>
      <c r="N14505" t="s">
        <v>180</v>
      </c>
      <c r="O14505" t="s">
        <v>123</v>
      </c>
    </row>
    <row r="14506" spans="1:15" x14ac:dyDescent="0.35">
      <c r="A14506" t="s">
        <v>775</v>
      </c>
      <c r="B14506" s="10">
        <v>0.5625</v>
      </c>
      <c r="C14506" t="s">
        <v>108</v>
      </c>
      <c r="D14506" t="s">
        <v>776</v>
      </c>
      <c r="E14506" s="10">
        <v>0</v>
      </c>
      <c r="F14506" t="s">
        <v>108</v>
      </c>
      <c r="G14506" t="s">
        <v>636</v>
      </c>
      <c r="H14506" t="s">
        <v>111</v>
      </c>
      <c r="I14506">
        <v>47.27</v>
      </c>
      <c r="J14506">
        <v>106</v>
      </c>
      <c r="K14506">
        <v>130</v>
      </c>
      <c r="L14506" t="s">
        <v>91</v>
      </c>
      <c r="M14506" t="s">
        <v>116</v>
      </c>
      <c r="N14506" t="s">
        <v>113</v>
      </c>
      <c r="O14506" t="s">
        <v>114</v>
      </c>
    </row>
    <row r="14507" spans="1:15" x14ac:dyDescent="0.35">
      <c r="A14507" t="s">
        <v>775</v>
      </c>
      <c r="B14507" s="10">
        <v>0.58333333333333337</v>
      </c>
      <c r="C14507" t="s">
        <v>108</v>
      </c>
      <c r="D14507" t="s">
        <v>776</v>
      </c>
      <c r="E14507" s="10">
        <v>0</v>
      </c>
      <c r="F14507" t="s">
        <v>108</v>
      </c>
      <c r="G14507" t="s">
        <v>110</v>
      </c>
      <c r="H14507" t="s">
        <v>111</v>
      </c>
      <c r="I14507">
        <v>223.6</v>
      </c>
      <c r="J14507">
        <v>464</v>
      </c>
      <c r="K14507">
        <v>1956.5</v>
      </c>
      <c r="L14507" t="s">
        <v>115</v>
      </c>
      <c r="M14507" t="s">
        <v>116</v>
      </c>
      <c r="N14507" t="s">
        <v>119</v>
      </c>
      <c r="O14507" t="s">
        <v>118</v>
      </c>
    </row>
    <row r="14508" spans="1:15" x14ac:dyDescent="0.35">
      <c r="A14508" t="s">
        <v>775</v>
      </c>
      <c r="B14508" s="10">
        <v>0.58333333333333337</v>
      </c>
      <c r="C14508" t="s">
        <v>108</v>
      </c>
      <c r="D14508" t="s">
        <v>776</v>
      </c>
      <c r="E14508" s="10">
        <v>0</v>
      </c>
      <c r="F14508" t="s">
        <v>108</v>
      </c>
      <c r="G14508" t="s">
        <v>110</v>
      </c>
      <c r="H14508" t="s">
        <v>111</v>
      </c>
      <c r="I14508">
        <v>260.10000000000002</v>
      </c>
      <c r="J14508">
        <v>500</v>
      </c>
      <c r="K14508">
        <v>2601</v>
      </c>
      <c r="L14508" t="s">
        <v>115</v>
      </c>
      <c r="M14508" t="s">
        <v>116</v>
      </c>
      <c r="N14508" t="s">
        <v>117</v>
      </c>
      <c r="O14508" t="s">
        <v>118</v>
      </c>
    </row>
    <row r="14509" spans="1:15" x14ac:dyDescent="0.35">
      <c r="A14509" t="s">
        <v>775</v>
      </c>
      <c r="B14509" s="10">
        <v>0.58333333333333337</v>
      </c>
      <c r="C14509" t="s">
        <v>108</v>
      </c>
      <c r="D14509" t="s">
        <v>776</v>
      </c>
      <c r="E14509" s="10">
        <v>0</v>
      </c>
      <c r="F14509" t="s">
        <v>108</v>
      </c>
      <c r="G14509" t="s">
        <v>110</v>
      </c>
      <c r="H14509" t="s">
        <v>121</v>
      </c>
      <c r="I14509">
        <v>315.5</v>
      </c>
      <c r="J14509">
        <v>410</v>
      </c>
      <c r="K14509">
        <v>3155</v>
      </c>
      <c r="L14509" t="s">
        <v>91</v>
      </c>
      <c r="M14509" t="s">
        <v>116</v>
      </c>
      <c r="N14509" t="s">
        <v>214</v>
      </c>
      <c r="O14509" t="s">
        <v>123</v>
      </c>
    </row>
    <row r="14510" spans="1:15" x14ac:dyDescent="0.35">
      <c r="A14510" t="s">
        <v>775</v>
      </c>
      <c r="B14510" s="10">
        <v>0.625</v>
      </c>
      <c r="C14510" t="s">
        <v>108</v>
      </c>
      <c r="D14510" t="s">
        <v>775</v>
      </c>
      <c r="E14510" s="10">
        <v>0.88541666666666663</v>
      </c>
      <c r="F14510" t="s">
        <v>108</v>
      </c>
      <c r="G14510" t="s">
        <v>110</v>
      </c>
      <c r="H14510" t="s">
        <v>121</v>
      </c>
      <c r="I14510">
        <v>240</v>
      </c>
      <c r="J14510">
        <v>389</v>
      </c>
      <c r="K14510">
        <v>1499</v>
      </c>
      <c r="L14510" t="s">
        <v>89</v>
      </c>
      <c r="M14510" t="s">
        <v>116</v>
      </c>
      <c r="N14510" t="s">
        <v>278</v>
      </c>
      <c r="O14510" t="s">
        <v>123</v>
      </c>
    </row>
    <row r="14511" spans="1:15" x14ac:dyDescent="0.35">
      <c r="A14511" t="s">
        <v>775</v>
      </c>
      <c r="B14511" s="10">
        <v>0.625</v>
      </c>
      <c r="C14511" t="s">
        <v>108</v>
      </c>
      <c r="D14511" t="s">
        <v>775</v>
      </c>
      <c r="E14511" s="10">
        <v>0.98958333333333337</v>
      </c>
      <c r="F14511" t="s">
        <v>108</v>
      </c>
      <c r="G14511" t="s">
        <v>636</v>
      </c>
      <c r="H14511" t="s">
        <v>121</v>
      </c>
      <c r="I14511">
        <v>23.13</v>
      </c>
      <c r="J14511">
        <v>175</v>
      </c>
      <c r="K14511">
        <v>86.75</v>
      </c>
      <c r="L14511" t="s">
        <v>91</v>
      </c>
      <c r="M14511" t="s">
        <v>116</v>
      </c>
      <c r="N14511" t="s">
        <v>113</v>
      </c>
      <c r="O14511" t="s">
        <v>114</v>
      </c>
    </row>
    <row r="14512" spans="1:15" x14ac:dyDescent="0.35">
      <c r="A14512" t="s">
        <v>775</v>
      </c>
      <c r="B14512" s="10">
        <v>0.66666666666666663</v>
      </c>
      <c r="C14512" t="s">
        <v>108</v>
      </c>
      <c r="D14512" t="s">
        <v>775</v>
      </c>
      <c r="E14512" s="10">
        <v>0.95833333333333337</v>
      </c>
      <c r="F14512" t="s">
        <v>108</v>
      </c>
      <c r="G14512" t="s">
        <v>110</v>
      </c>
      <c r="H14512" t="s">
        <v>111</v>
      </c>
      <c r="I14512">
        <v>139</v>
      </c>
      <c r="J14512">
        <v>159</v>
      </c>
      <c r="K14512">
        <v>832</v>
      </c>
      <c r="L14512" t="s">
        <v>88</v>
      </c>
      <c r="M14512" t="s">
        <v>116</v>
      </c>
      <c r="N14512" t="s">
        <v>305</v>
      </c>
      <c r="O14512" t="s">
        <v>123</v>
      </c>
    </row>
    <row r="14513" spans="1:15" x14ac:dyDescent="0.35">
      <c r="A14513" t="s">
        <v>775</v>
      </c>
      <c r="B14513" s="10">
        <v>0.66666666666666663</v>
      </c>
      <c r="C14513" t="s">
        <v>108</v>
      </c>
      <c r="D14513" t="s">
        <v>775</v>
      </c>
      <c r="E14513" s="10">
        <v>0.83333333333333337</v>
      </c>
      <c r="F14513" t="s">
        <v>108</v>
      </c>
      <c r="G14513" t="s">
        <v>110</v>
      </c>
      <c r="H14513" t="s">
        <v>111</v>
      </c>
      <c r="I14513">
        <v>356</v>
      </c>
      <c r="J14513">
        <v>415</v>
      </c>
      <c r="K14513">
        <v>1422</v>
      </c>
      <c r="L14513" t="s">
        <v>88</v>
      </c>
      <c r="M14513" t="s">
        <v>116</v>
      </c>
      <c r="N14513" t="s">
        <v>125</v>
      </c>
      <c r="O14513" t="s">
        <v>123</v>
      </c>
    </row>
    <row r="14514" spans="1:15" x14ac:dyDescent="0.35">
      <c r="A14514" t="s">
        <v>775</v>
      </c>
      <c r="B14514" s="10">
        <v>0.66666666666666663</v>
      </c>
      <c r="C14514" t="s">
        <v>108</v>
      </c>
      <c r="D14514" t="s">
        <v>775</v>
      </c>
      <c r="E14514" s="10">
        <v>0.83333333333333337</v>
      </c>
      <c r="F14514" t="s">
        <v>108</v>
      </c>
      <c r="G14514" t="s">
        <v>110</v>
      </c>
      <c r="H14514" t="s">
        <v>111</v>
      </c>
      <c r="I14514">
        <v>248</v>
      </c>
      <c r="J14514">
        <v>248</v>
      </c>
      <c r="K14514">
        <v>992</v>
      </c>
      <c r="L14514" t="s">
        <v>88</v>
      </c>
      <c r="M14514" t="s">
        <v>116</v>
      </c>
      <c r="N14514" t="s">
        <v>125</v>
      </c>
      <c r="O14514" t="s">
        <v>123</v>
      </c>
    </row>
    <row r="14515" spans="1:15" x14ac:dyDescent="0.35">
      <c r="A14515" t="s">
        <v>775</v>
      </c>
      <c r="B14515" s="10">
        <v>0.66666666666666663</v>
      </c>
      <c r="C14515" t="s">
        <v>108</v>
      </c>
      <c r="D14515" t="s">
        <v>775</v>
      </c>
      <c r="E14515" s="10">
        <v>0.83333333333333337</v>
      </c>
      <c r="F14515" t="s">
        <v>108</v>
      </c>
      <c r="G14515" t="s">
        <v>110</v>
      </c>
      <c r="H14515" t="s">
        <v>111</v>
      </c>
      <c r="I14515">
        <v>259</v>
      </c>
      <c r="J14515">
        <v>259</v>
      </c>
      <c r="K14515">
        <v>1036</v>
      </c>
      <c r="L14515" t="s">
        <v>88</v>
      </c>
      <c r="M14515" t="s">
        <v>116</v>
      </c>
      <c r="N14515" t="s">
        <v>313</v>
      </c>
      <c r="O14515" t="s">
        <v>123</v>
      </c>
    </row>
    <row r="14516" spans="1:15" x14ac:dyDescent="0.35">
      <c r="A14516" t="s">
        <v>775</v>
      </c>
      <c r="B14516" s="10">
        <v>0.66666666666666663</v>
      </c>
      <c r="C14516" t="s">
        <v>108</v>
      </c>
      <c r="D14516" t="s">
        <v>776</v>
      </c>
      <c r="E14516" s="10">
        <v>0</v>
      </c>
      <c r="F14516" t="s">
        <v>108</v>
      </c>
      <c r="G14516" t="s">
        <v>110</v>
      </c>
      <c r="H14516" t="s">
        <v>111</v>
      </c>
      <c r="I14516">
        <v>354.97</v>
      </c>
      <c r="J14516">
        <v>560</v>
      </c>
      <c r="K14516">
        <v>2839.75</v>
      </c>
      <c r="L14516" t="s">
        <v>115</v>
      </c>
      <c r="M14516" t="s">
        <v>116</v>
      </c>
      <c r="N14516" t="s">
        <v>120</v>
      </c>
      <c r="O14516" t="s">
        <v>118</v>
      </c>
    </row>
    <row r="14517" spans="1:15" x14ac:dyDescent="0.35">
      <c r="A14517" t="s">
        <v>775</v>
      </c>
      <c r="B14517" s="10">
        <v>0.67708333333333337</v>
      </c>
      <c r="C14517" t="s">
        <v>108</v>
      </c>
      <c r="D14517" t="s">
        <v>775</v>
      </c>
      <c r="E14517" s="10">
        <v>0.83333333333333337</v>
      </c>
      <c r="F14517" t="s">
        <v>108</v>
      </c>
      <c r="G14517" t="s">
        <v>110</v>
      </c>
      <c r="H14517" t="s">
        <v>111</v>
      </c>
      <c r="I14517">
        <v>200</v>
      </c>
      <c r="J14517">
        <v>200</v>
      </c>
      <c r="K14517">
        <v>750</v>
      </c>
      <c r="L14517" t="s">
        <v>115</v>
      </c>
      <c r="M14517" t="s">
        <v>115</v>
      </c>
      <c r="N14517" t="s">
        <v>674</v>
      </c>
      <c r="O14517" t="s">
        <v>118</v>
      </c>
    </row>
    <row r="14518" spans="1:15" x14ac:dyDescent="0.35">
      <c r="A14518" t="s">
        <v>775</v>
      </c>
      <c r="B14518" s="10">
        <v>0.67708333333333337</v>
      </c>
      <c r="C14518" t="s">
        <v>108</v>
      </c>
      <c r="D14518" t="s">
        <v>776</v>
      </c>
      <c r="E14518" s="10">
        <v>0</v>
      </c>
      <c r="F14518" t="s">
        <v>108</v>
      </c>
      <c r="G14518" t="s">
        <v>110</v>
      </c>
      <c r="H14518" t="s">
        <v>111</v>
      </c>
      <c r="I14518">
        <v>200</v>
      </c>
      <c r="J14518">
        <v>200</v>
      </c>
      <c r="K14518">
        <v>1550</v>
      </c>
      <c r="L14518" t="s">
        <v>115</v>
      </c>
      <c r="M14518" t="s">
        <v>115</v>
      </c>
      <c r="N14518" t="s">
        <v>662</v>
      </c>
      <c r="O14518" t="s">
        <v>118</v>
      </c>
    </row>
    <row r="14519" spans="1:15" x14ac:dyDescent="0.35">
      <c r="A14519" t="s">
        <v>775</v>
      </c>
      <c r="B14519" s="10">
        <v>0.69791666666666663</v>
      </c>
      <c r="C14519" t="s">
        <v>108</v>
      </c>
      <c r="D14519" t="s">
        <v>775</v>
      </c>
      <c r="E14519" s="10">
        <v>0.95833333333333337</v>
      </c>
      <c r="F14519" t="s">
        <v>108</v>
      </c>
      <c r="G14519" t="s">
        <v>110</v>
      </c>
      <c r="H14519" t="s">
        <v>121</v>
      </c>
      <c r="I14519">
        <v>180</v>
      </c>
      <c r="J14519">
        <v>200</v>
      </c>
      <c r="K14519">
        <v>1125</v>
      </c>
      <c r="L14519" t="s">
        <v>89</v>
      </c>
      <c r="M14519" t="s">
        <v>116</v>
      </c>
      <c r="N14519" t="s">
        <v>167</v>
      </c>
      <c r="O14519" t="s">
        <v>123</v>
      </c>
    </row>
    <row r="14520" spans="1:15" x14ac:dyDescent="0.35">
      <c r="A14520" t="s">
        <v>775</v>
      </c>
      <c r="B14520" s="10">
        <v>0.70833333333333337</v>
      </c>
      <c r="C14520" t="s">
        <v>108</v>
      </c>
      <c r="D14520" t="s">
        <v>775</v>
      </c>
      <c r="E14520" s="10">
        <v>0.98958333333333337</v>
      </c>
      <c r="F14520" t="s">
        <v>108</v>
      </c>
      <c r="G14520" t="s">
        <v>110</v>
      </c>
      <c r="H14520" t="s">
        <v>121</v>
      </c>
      <c r="I14520">
        <v>149</v>
      </c>
      <c r="J14520">
        <v>200</v>
      </c>
      <c r="K14520">
        <v>708</v>
      </c>
      <c r="L14520" t="s">
        <v>89</v>
      </c>
      <c r="M14520" t="s">
        <v>116</v>
      </c>
      <c r="N14520" t="s">
        <v>259</v>
      </c>
      <c r="O14520" t="s">
        <v>123</v>
      </c>
    </row>
    <row r="14521" spans="1:15" x14ac:dyDescent="0.35">
      <c r="A14521" t="s">
        <v>775</v>
      </c>
      <c r="B14521" s="10">
        <v>0.70833333333333337</v>
      </c>
      <c r="C14521" t="s">
        <v>108</v>
      </c>
      <c r="D14521" t="s">
        <v>776</v>
      </c>
      <c r="E14521" s="10">
        <v>0</v>
      </c>
      <c r="F14521" t="s">
        <v>108</v>
      </c>
      <c r="G14521" t="s">
        <v>110</v>
      </c>
      <c r="H14521" t="s">
        <v>111</v>
      </c>
      <c r="I14521">
        <v>20</v>
      </c>
      <c r="J14521">
        <v>20</v>
      </c>
      <c r="K14521">
        <v>140</v>
      </c>
      <c r="L14521" t="s">
        <v>88</v>
      </c>
      <c r="M14521" t="s">
        <v>115</v>
      </c>
      <c r="N14521" t="s">
        <v>155</v>
      </c>
      <c r="O14521" t="s">
        <v>118</v>
      </c>
    </row>
    <row r="14522" spans="1:15" x14ac:dyDescent="0.35">
      <c r="A14522" t="s">
        <v>775</v>
      </c>
      <c r="B14522" s="10">
        <v>0.70833333333333337</v>
      </c>
      <c r="C14522" t="s">
        <v>108</v>
      </c>
      <c r="D14522" t="s">
        <v>775</v>
      </c>
      <c r="E14522" s="10">
        <v>0.83333333333333337</v>
      </c>
      <c r="F14522" t="s">
        <v>108</v>
      </c>
      <c r="G14522" t="s">
        <v>110</v>
      </c>
      <c r="H14522" t="s">
        <v>111</v>
      </c>
      <c r="I14522">
        <v>161</v>
      </c>
      <c r="J14522">
        <v>161</v>
      </c>
      <c r="K14522">
        <v>483</v>
      </c>
      <c r="L14522" t="s">
        <v>88</v>
      </c>
      <c r="M14522" t="s">
        <v>116</v>
      </c>
      <c r="N14522" t="s">
        <v>145</v>
      </c>
      <c r="O14522" t="s">
        <v>123</v>
      </c>
    </row>
    <row r="14523" spans="1:15" x14ac:dyDescent="0.35">
      <c r="A14523" t="s">
        <v>775</v>
      </c>
      <c r="B14523" s="10">
        <v>0.70833333333333337</v>
      </c>
      <c r="C14523" t="s">
        <v>108</v>
      </c>
      <c r="D14523" t="s">
        <v>776</v>
      </c>
      <c r="E14523" s="10">
        <v>0</v>
      </c>
      <c r="F14523" t="s">
        <v>108</v>
      </c>
      <c r="G14523" t="s">
        <v>110</v>
      </c>
      <c r="H14523" t="s">
        <v>111</v>
      </c>
      <c r="I14523">
        <v>140</v>
      </c>
      <c r="J14523">
        <v>140</v>
      </c>
      <c r="K14523">
        <v>980</v>
      </c>
      <c r="L14523" t="s">
        <v>88</v>
      </c>
      <c r="M14523" t="s">
        <v>115</v>
      </c>
      <c r="N14523" t="s">
        <v>157</v>
      </c>
      <c r="O14523" t="s">
        <v>118</v>
      </c>
    </row>
    <row r="14524" spans="1:15" x14ac:dyDescent="0.35">
      <c r="A14524" t="s">
        <v>775</v>
      </c>
      <c r="B14524" s="10">
        <v>0.70833333333333337</v>
      </c>
      <c r="C14524" t="s">
        <v>108</v>
      </c>
      <c r="D14524" t="s">
        <v>776</v>
      </c>
      <c r="E14524" s="10">
        <v>0</v>
      </c>
      <c r="F14524" t="s">
        <v>108</v>
      </c>
      <c r="G14524" t="s">
        <v>110</v>
      </c>
      <c r="H14524" t="s">
        <v>111</v>
      </c>
      <c r="I14524">
        <v>40</v>
      </c>
      <c r="J14524">
        <v>40</v>
      </c>
      <c r="K14524">
        <v>280</v>
      </c>
      <c r="L14524" t="s">
        <v>88</v>
      </c>
      <c r="M14524" t="s">
        <v>115</v>
      </c>
      <c r="N14524" t="s">
        <v>344</v>
      </c>
      <c r="O14524" t="s">
        <v>118</v>
      </c>
    </row>
    <row r="14525" spans="1:15" x14ac:dyDescent="0.35">
      <c r="A14525" t="s">
        <v>775</v>
      </c>
      <c r="B14525" s="10">
        <v>0.70833333333333337</v>
      </c>
      <c r="C14525" t="s">
        <v>108</v>
      </c>
      <c r="D14525" t="s">
        <v>776</v>
      </c>
      <c r="E14525" s="10">
        <v>0</v>
      </c>
      <c r="F14525" t="s">
        <v>108</v>
      </c>
      <c r="G14525" t="s">
        <v>110</v>
      </c>
      <c r="H14525" t="s">
        <v>111</v>
      </c>
      <c r="I14525">
        <v>120</v>
      </c>
      <c r="J14525">
        <v>120</v>
      </c>
      <c r="K14525">
        <v>840</v>
      </c>
      <c r="L14525" t="s">
        <v>88</v>
      </c>
      <c r="M14525" t="s">
        <v>115</v>
      </c>
      <c r="N14525" t="s">
        <v>156</v>
      </c>
      <c r="O14525" t="s">
        <v>118</v>
      </c>
    </row>
    <row r="14526" spans="1:15" x14ac:dyDescent="0.35">
      <c r="A14526" t="s">
        <v>775</v>
      </c>
      <c r="B14526" s="10">
        <v>0.70833333333333337</v>
      </c>
      <c r="C14526" t="s">
        <v>108</v>
      </c>
      <c r="D14526" t="s">
        <v>776</v>
      </c>
      <c r="E14526" s="10">
        <v>0</v>
      </c>
      <c r="F14526" t="s">
        <v>108</v>
      </c>
      <c r="G14526" t="s">
        <v>110</v>
      </c>
      <c r="H14526" t="s">
        <v>111</v>
      </c>
      <c r="I14526">
        <v>180</v>
      </c>
      <c r="J14526">
        <v>180</v>
      </c>
      <c r="K14526">
        <v>1260</v>
      </c>
      <c r="L14526" t="s">
        <v>88</v>
      </c>
      <c r="M14526" t="s">
        <v>115</v>
      </c>
      <c r="N14526" t="s">
        <v>163</v>
      </c>
      <c r="O14526" t="s">
        <v>118</v>
      </c>
    </row>
    <row r="14527" spans="1:15" x14ac:dyDescent="0.35">
      <c r="A14527" t="s">
        <v>775</v>
      </c>
      <c r="B14527" s="10">
        <v>0.70833333333333337</v>
      </c>
      <c r="C14527" t="s">
        <v>108</v>
      </c>
      <c r="D14527" t="s">
        <v>775</v>
      </c>
      <c r="E14527" s="10">
        <v>0.875</v>
      </c>
      <c r="F14527" t="s">
        <v>108</v>
      </c>
      <c r="G14527" t="s">
        <v>110</v>
      </c>
      <c r="H14527" t="s">
        <v>121</v>
      </c>
      <c r="I14527">
        <v>20</v>
      </c>
      <c r="J14527">
        <v>20</v>
      </c>
      <c r="K14527">
        <v>80</v>
      </c>
      <c r="L14527" t="s">
        <v>115</v>
      </c>
      <c r="M14527" t="s">
        <v>116</v>
      </c>
      <c r="N14527" t="s">
        <v>234</v>
      </c>
      <c r="O14527" t="s">
        <v>123</v>
      </c>
    </row>
    <row r="14528" spans="1:15" x14ac:dyDescent="0.35">
      <c r="A14528" t="s">
        <v>775</v>
      </c>
      <c r="B14528" s="10">
        <v>0.75</v>
      </c>
      <c r="C14528" t="s">
        <v>108</v>
      </c>
      <c r="D14528" t="s">
        <v>775</v>
      </c>
      <c r="E14528" s="10">
        <v>0.95833333333333337</v>
      </c>
      <c r="F14528" t="s">
        <v>108</v>
      </c>
      <c r="G14528" t="s">
        <v>110</v>
      </c>
      <c r="H14528" t="s">
        <v>121</v>
      </c>
      <c r="I14528">
        <v>42</v>
      </c>
      <c r="J14528">
        <v>42</v>
      </c>
      <c r="K14528">
        <v>210</v>
      </c>
      <c r="L14528" t="s">
        <v>89</v>
      </c>
      <c r="M14528" t="s">
        <v>116</v>
      </c>
      <c r="N14528" t="s">
        <v>235</v>
      </c>
      <c r="O14528" t="s">
        <v>123</v>
      </c>
    </row>
    <row r="14529" spans="1:15" x14ac:dyDescent="0.35">
      <c r="A14529" t="s">
        <v>775</v>
      </c>
      <c r="B14529" s="10">
        <v>0.75</v>
      </c>
      <c r="C14529" t="s">
        <v>108</v>
      </c>
      <c r="D14529" t="s">
        <v>776</v>
      </c>
      <c r="E14529" s="10">
        <v>0</v>
      </c>
      <c r="F14529" t="s">
        <v>108</v>
      </c>
      <c r="G14529" t="s">
        <v>110</v>
      </c>
      <c r="H14529" t="s">
        <v>121</v>
      </c>
      <c r="I14529">
        <v>370</v>
      </c>
      <c r="J14529">
        <v>390</v>
      </c>
      <c r="K14529">
        <v>2222</v>
      </c>
      <c r="L14529" t="s">
        <v>89</v>
      </c>
      <c r="M14529" t="s">
        <v>116</v>
      </c>
      <c r="N14529" t="s">
        <v>127</v>
      </c>
      <c r="O14529" t="s">
        <v>123</v>
      </c>
    </row>
    <row r="14530" spans="1:15" x14ac:dyDescent="0.35">
      <c r="A14530" t="s">
        <v>775</v>
      </c>
      <c r="B14530" s="10">
        <v>0.75</v>
      </c>
      <c r="C14530" t="s">
        <v>108</v>
      </c>
      <c r="D14530" t="s">
        <v>776</v>
      </c>
      <c r="E14530" s="10">
        <v>0</v>
      </c>
      <c r="F14530" t="s">
        <v>108</v>
      </c>
      <c r="G14530" t="s">
        <v>110</v>
      </c>
      <c r="H14530" t="s">
        <v>121</v>
      </c>
      <c r="I14530">
        <v>124.58</v>
      </c>
      <c r="J14530">
        <v>210</v>
      </c>
      <c r="K14530">
        <v>747.5</v>
      </c>
      <c r="L14530" t="s">
        <v>115</v>
      </c>
      <c r="M14530" t="s">
        <v>116</v>
      </c>
      <c r="N14530" t="s">
        <v>200</v>
      </c>
      <c r="O14530" t="s">
        <v>123</v>
      </c>
    </row>
    <row r="14531" spans="1:15" x14ac:dyDescent="0.35">
      <c r="A14531" t="s">
        <v>775</v>
      </c>
      <c r="B14531" s="10">
        <v>0.83333333333333337</v>
      </c>
      <c r="C14531" t="s">
        <v>108</v>
      </c>
      <c r="D14531" t="s">
        <v>776</v>
      </c>
      <c r="E14531" s="10">
        <v>0</v>
      </c>
      <c r="F14531" t="s">
        <v>108</v>
      </c>
      <c r="G14531" t="s">
        <v>110</v>
      </c>
      <c r="H14531" t="s">
        <v>121</v>
      </c>
      <c r="I14531">
        <v>375</v>
      </c>
      <c r="J14531">
        <v>600</v>
      </c>
      <c r="K14531">
        <v>1500</v>
      </c>
      <c r="L14531" t="s">
        <v>89</v>
      </c>
      <c r="M14531" t="s">
        <v>116</v>
      </c>
      <c r="N14531" t="s">
        <v>311</v>
      </c>
      <c r="O14531" t="s">
        <v>123</v>
      </c>
    </row>
    <row r="14532" spans="1:15" x14ac:dyDescent="0.35">
      <c r="A14532" t="s">
        <v>775</v>
      </c>
      <c r="B14532" s="10">
        <v>0.83333333333333337</v>
      </c>
      <c r="C14532" t="s">
        <v>108</v>
      </c>
      <c r="D14532" t="s">
        <v>776</v>
      </c>
      <c r="E14532" s="10">
        <v>0</v>
      </c>
      <c r="F14532" t="s">
        <v>108</v>
      </c>
      <c r="G14532" t="s">
        <v>110</v>
      </c>
      <c r="H14532" t="s">
        <v>111</v>
      </c>
      <c r="I14532">
        <v>135</v>
      </c>
      <c r="J14532">
        <v>182</v>
      </c>
      <c r="K14532">
        <v>542</v>
      </c>
      <c r="L14532" t="s">
        <v>88</v>
      </c>
      <c r="M14532" t="s">
        <v>116</v>
      </c>
      <c r="N14532" t="s">
        <v>170</v>
      </c>
      <c r="O14532" t="s">
        <v>118</v>
      </c>
    </row>
    <row r="14533" spans="1:15" x14ac:dyDescent="0.35">
      <c r="A14533" t="s">
        <v>775</v>
      </c>
      <c r="B14533" s="10">
        <v>0.875</v>
      </c>
      <c r="C14533" t="s">
        <v>108</v>
      </c>
      <c r="D14533" t="s">
        <v>776</v>
      </c>
      <c r="E14533" s="10">
        <v>0</v>
      </c>
      <c r="F14533" t="s">
        <v>108</v>
      </c>
      <c r="G14533" t="s">
        <v>110</v>
      </c>
      <c r="H14533" t="s">
        <v>111</v>
      </c>
      <c r="I14533">
        <v>108</v>
      </c>
      <c r="J14533">
        <v>110</v>
      </c>
      <c r="K14533">
        <v>324</v>
      </c>
      <c r="L14533" t="s">
        <v>88</v>
      </c>
      <c r="M14533" t="s">
        <v>116</v>
      </c>
      <c r="N14533" t="s">
        <v>207</v>
      </c>
      <c r="O14533" t="s">
        <v>118</v>
      </c>
    </row>
    <row r="14534" spans="1:15" x14ac:dyDescent="0.35">
      <c r="A14534" t="s">
        <v>775</v>
      </c>
      <c r="B14534" s="10">
        <v>0.875</v>
      </c>
      <c r="C14534" t="s">
        <v>108</v>
      </c>
      <c r="D14534" t="s">
        <v>776</v>
      </c>
      <c r="E14534" s="10">
        <v>0</v>
      </c>
      <c r="F14534" t="s">
        <v>108</v>
      </c>
      <c r="G14534" t="s">
        <v>110</v>
      </c>
      <c r="H14534" t="s">
        <v>121</v>
      </c>
      <c r="I14534">
        <v>62</v>
      </c>
      <c r="J14534">
        <v>76</v>
      </c>
      <c r="K14534">
        <v>186</v>
      </c>
      <c r="L14534" t="s">
        <v>91</v>
      </c>
      <c r="M14534" t="s">
        <v>116</v>
      </c>
      <c r="N14534" t="s">
        <v>224</v>
      </c>
      <c r="O14534" t="s">
        <v>123</v>
      </c>
    </row>
    <row r="14535" spans="1:15" x14ac:dyDescent="0.35">
      <c r="A14535" t="s">
        <v>775</v>
      </c>
      <c r="B14535" s="10">
        <v>0.875</v>
      </c>
      <c r="C14535" t="s">
        <v>108</v>
      </c>
      <c r="D14535" t="s">
        <v>776</v>
      </c>
      <c r="E14535" s="10">
        <v>0</v>
      </c>
      <c r="F14535" t="s">
        <v>108</v>
      </c>
      <c r="G14535" t="s">
        <v>110</v>
      </c>
      <c r="H14535" t="s">
        <v>121</v>
      </c>
      <c r="I14535">
        <v>51</v>
      </c>
      <c r="J14535">
        <v>51</v>
      </c>
      <c r="K14535">
        <v>102</v>
      </c>
      <c r="L14535" t="s">
        <v>91</v>
      </c>
      <c r="M14535" t="s">
        <v>116</v>
      </c>
      <c r="N14535" t="s">
        <v>204</v>
      </c>
      <c r="O14535" t="s">
        <v>123</v>
      </c>
    </row>
    <row r="14536" spans="1:15" x14ac:dyDescent="0.35">
      <c r="A14536" t="s">
        <v>775</v>
      </c>
      <c r="B14536" s="10">
        <v>0.91666666666666663</v>
      </c>
      <c r="C14536" t="s">
        <v>108</v>
      </c>
      <c r="D14536" t="s">
        <v>775</v>
      </c>
      <c r="E14536" s="10">
        <v>0.95833333333333337</v>
      </c>
      <c r="F14536" t="s">
        <v>108</v>
      </c>
      <c r="G14536" t="s">
        <v>110</v>
      </c>
      <c r="H14536" t="s">
        <v>111</v>
      </c>
      <c r="I14536">
        <v>66</v>
      </c>
      <c r="J14536">
        <v>66</v>
      </c>
      <c r="K14536">
        <v>66</v>
      </c>
      <c r="L14536" t="s">
        <v>88</v>
      </c>
      <c r="M14536" t="s">
        <v>116</v>
      </c>
      <c r="N14536" t="s">
        <v>125</v>
      </c>
      <c r="O14536" t="s">
        <v>123</v>
      </c>
    </row>
    <row r="14537" spans="1:15" x14ac:dyDescent="0.35">
      <c r="A14537" t="s">
        <v>775</v>
      </c>
      <c r="B14537" s="10">
        <v>0.91666666666666663</v>
      </c>
      <c r="C14537" t="s">
        <v>108</v>
      </c>
      <c r="D14537" t="s">
        <v>776</v>
      </c>
      <c r="E14537" s="10">
        <v>0</v>
      </c>
      <c r="F14537" t="s">
        <v>108</v>
      </c>
      <c r="G14537" t="s">
        <v>110</v>
      </c>
      <c r="H14537" t="s">
        <v>111</v>
      </c>
      <c r="I14537">
        <v>218.75</v>
      </c>
      <c r="J14537">
        <v>325</v>
      </c>
      <c r="K14537">
        <v>437.5</v>
      </c>
      <c r="L14537" t="s">
        <v>115</v>
      </c>
      <c r="M14537" t="s">
        <v>116</v>
      </c>
      <c r="N14537" t="s">
        <v>117</v>
      </c>
      <c r="O14537" t="s">
        <v>118</v>
      </c>
    </row>
    <row r="14538" spans="1:15" x14ac:dyDescent="0.35">
      <c r="A14538" t="s">
        <v>775</v>
      </c>
      <c r="B14538" s="10">
        <v>0.95833333333333337</v>
      </c>
      <c r="C14538" t="s">
        <v>108</v>
      </c>
      <c r="D14538" t="s">
        <v>775</v>
      </c>
      <c r="E14538" s="10">
        <v>0.98958333333333337</v>
      </c>
      <c r="F14538" t="s">
        <v>108</v>
      </c>
      <c r="G14538" t="s">
        <v>110</v>
      </c>
      <c r="H14538" t="s">
        <v>111</v>
      </c>
      <c r="I14538">
        <v>175</v>
      </c>
      <c r="J14538">
        <v>175</v>
      </c>
      <c r="K14538">
        <v>131.25</v>
      </c>
      <c r="L14538" t="s">
        <v>115</v>
      </c>
      <c r="M14538" t="s">
        <v>116</v>
      </c>
      <c r="N14538" t="s">
        <v>120</v>
      </c>
      <c r="O14538" t="s">
        <v>118</v>
      </c>
    </row>
    <row r="14539" spans="1:15" x14ac:dyDescent="0.35">
      <c r="A14539" t="s">
        <v>776</v>
      </c>
      <c r="B14539" s="10">
        <v>0</v>
      </c>
      <c r="C14539" t="s">
        <v>108</v>
      </c>
      <c r="D14539" t="s">
        <v>776</v>
      </c>
      <c r="E14539" s="10">
        <v>0.375</v>
      </c>
      <c r="F14539" t="s">
        <v>108</v>
      </c>
      <c r="G14539" t="s">
        <v>110</v>
      </c>
      <c r="H14539" t="s">
        <v>111</v>
      </c>
      <c r="I14539">
        <v>9</v>
      </c>
      <c r="J14539">
        <v>10</v>
      </c>
      <c r="K14539">
        <v>81</v>
      </c>
      <c r="L14539" t="s">
        <v>88</v>
      </c>
      <c r="M14539" t="s">
        <v>116</v>
      </c>
      <c r="N14539" t="s">
        <v>208</v>
      </c>
      <c r="O14539" t="s">
        <v>123</v>
      </c>
    </row>
    <row r="14540" spans="1:15" x14ac:dyDescent="0.35">
      <c r="A14540" t="s">
        <v>776</v>
      </c>
      <c r="B14540" s="10">
        <v>0</v>
      </c>
      <c r="C14540" t="s">
        <v>108</v>
      </c>
      <c r="D14540" t="s">
        <v>776</v>
      </c>
      <c r="E14540" s="10">
        <v>0.16666666666666666</v>
      </c>
      <c r="F14540" t="s">
        <v>108</v>
      </c>
      <c r="G14540" t="s">
        <v>110</v>
      </c>
      <c r="H14540" t="s">
        <v>111</v>
      </c>
      <c r="I14540">
        <v>50</v>
      </c>
      <c r="J14540">
        <v>50</v>
      </c>
      <c r="K14540">
        <v>200</v>
      </c>
      <c r="L14540" t="s">
        <v>88</v>
      </c>
      <c r="M14540" t="s">
        <v>88</v>
      </c>
      <c r="N14540" t="s">
        <v>659</v>
      </c>
      <c r="O14540" t="s">
        <v>118</v>
      </c>
    </row>
    <row r="14541" spans="1:15" x14ac:dyDescent="0.35">
      <c r="A14541" t="s">
        <v>776</v>
      </c>
      <c r="B14541" s="10">
        <v>0</v>
      </c>
      <c r="C14541" t="s">
        <v>108</v>
      </c>
      <c r="D14541" t="s">
        <v>776</v>
      </c>
      <c r="E14541" s="10">
        <v>0.90625</v>
      </c>
      <c r="F14541" t="s">
        <v>108</v>
      </c>
      <c r="G14541" t="s">
        <v>110</v>
      </c>
      <c r="H14541" t="s">
        <v>121</v>
      </c>
      <c r="I14541">
        <v>623</v>
      </c>
      <c r="J14541">
        <v>724</v>
      </c>
      <c r="K14541">
        <v>13552</v>
      </c>
      <c r="L14541" t="s">
        <v>89</v>
      </c>
      <c r="M14541" t="s">
        <v>116</v>
      </c>
      <c r="N14541" t="s">
        <v>152</v>
      </c>
      <c r="O14541" t="s">
        <v>123</v>
      </c>
    </row>
    <row r="14542" spans="1:15" x14ac:dyDescent="0.35">
      <c r="A14542" t="s">
        <v>776</v>
      </c>
      <c r="B14542" s="10">
        <v>0</v>
      </c>
      <c r="C14542" t="s">
        <v>108</v>
      </c>
      <c r="D14542" t="s">
        <v>776</v>
      </c>
      <c r="E14542" s="10">
        <v>0.96875</v>
      </c>
      <c r="F14542" t="s">
        <v>108</v>
      </c>
      <c r="G14542" t="s">
        <v>110</v>
      </c>
      <c r="H14542" t="s">
        <v>121</v>
      </c>
      <c r="I14542">
        <v>355</v>
      </c>
      <c r="J14542">
        <v>420</v>
      </c>
      <c r="K14542">
        <v>6754</v>
      </c>
      <c r="L14542" t="s">
        <v>89</v>
      </c>
      <c r="M14542" t="s">
        <v>116</v>
      </c>
      <c r="N14542" t="s">
        <v>437</v>
      </c>
      <c r="O14542" t="s">
        <v>123</v>
      </c>
    </row>
    <row r="14543" spans="1:15" x14ac:dyDescent="0.35">
      <c r="A14543" t="s">
        <v>776</v>
      </c>
      <c r="B14543" s="10">
        <v>0</v>
      </c>
      <c r="C14543" t="s">
        <v>108</v>
      </c>
      <c r="D14543" t="s">
        <v>776</v>
      </c>
      <c r="E14543" s="10">
        <v>2.0833333333333332E-2</v>
      </c>
      <c r="F14543" t="s">
        <v>108</v>
      </c>
      <c r="G14543" t="s">
        <v>110</v>
      </c>
      <c r="H14543" t="s">
        <v>121</v>
      </c>
      <c r="I14543">
        <v>48</v>
      </c>
      <c r="J14543">
        <v>85</v>
      </c>
      <c r="K14543">
        <v>24</v>
      </c>
      <c r="L14543" t="s">
        <v>89</v>
      </c>
      <c r="M14543" t="s">
        <v>116</v>
      </c>
      <c r="N14543" t="s">
        <v>251</v>
      </c>
      <c r="O14543" t="s">
        <v>123</v>
      </c>
    </row>
    <row r="14544" spans="1:15" x14ac:dyDescent="0.35">
      <c r="A14544" t="s">
        <v>776</v>
      </c>
      <c r="B14544" s="10">
        <v>0</v>
      </c>
      <c r="C14544" t="s">
        <v>108</v>
      </c>
      <c r="D14544" t="s">
        <v>777</v>
      </c>
      <c r="E14544" s="10">
        <v>0</v>
      </c>
      <c r="F14544" t="s">
        <v>108</v>
      </c>
      <c r="G14544" t="s">
        <v>110</v>
      </c>
      <c r="H14544" t="s">
        <v>121</v>
      </c>
      <c r="I14544">
        <v>500</v>
      </c>
      <c r="J14544">
        <v>580</v>
      </c>
      <c r="K14544">
        <v>11997</v>
      </c>
      <c r="L14544" t="s">
        <v>89</v>
      </c>
      <c r="M14544" t="s">
        <v>116</v>
      </c>
      <c r="N14544" t="s">
        <v>181</v>
      </c>
      <c r="O14544" t="s">
        <v>123</v>
      </c>
    </row>
    <row r="14545" spans="1:15" x14ac:dyDescent="0.35">
      <c r="A14545" t="s">
        <v>776</v>
      </c>
      <c r="B14545" s="10">
        <v>0</v>
      </c>
      <c r="C14545" t="s">
        <v>108</v>
      </c>
      <c r="D14545" t="s">
        <v>777</v>
      </c>
      <c r="E14545" s="10">
        <v>0</v>
      </c>
      <c r="F14545" t="s">
        <v>108</v>
      </c>
      <c r="G14545" t="s">
        <v>110</v>
      </c>
      <c r="H14545" t="s">
        <v>121</v>
      </c>
      <c r="I14545">
        <v>271</v>
      </c>
      <c r="J14545">
        <v>350</v>
      </c>
      <c r="K14545">
        <v>6500</v>
      </c>
      <c r="L14545" t="s">
        <v>89</v>
      </c>
      <c r="M14545" t="s">
        <v>116</v>
      </c>
      <c r="N14545" t="s">
        <v>229</v>
      </c>
      <c r="O14545" t="s">
        <v>123</v>
      </c>
    </row>
    <row r="14546" spans="1:15" x14ac:dyDescent="0.35">
      <c r="A14546" t="s">
        <v>776</v>
      </c>
      <c r="B14546" s="10">
        <v>0</v>
      </c>
      <c r="C14546" t="s">
        <v>108</v>
      </c>
      <c r="D14546" t="s">
        <v>777</v>
      </c>
      <c r="E14546" s="10">
        <v>0</v>
      </c>
      <c r="F14546" t="s">
        <v>108</v>
      </c>
      <c r="G14546" t="s">
        <v>110</v>
      </c>
      <c r="H14546" t="s">
        <v>121</v>
      </c>
      <c r="I14546">
        <v>269</v>
      </c>
      <c r="J14546">
        <v>350</v>
      </c>
      <c r="K14546">
        <v>6450</v>
      </c>
      <c r="L14546" t="s">
        <v>89</v>
      </c>
      <c r="M14546" t="s">
        <v>116</v>
      </c>
      <c r="N14546" t="s">
        <v>167</v>
      </c>
      <c r="O14546" t="s">
        <v>123</v>
      </c>
    </row>
    <row r="14547" spans="1:15" x14ac:dyDescent="0.35">
      <c r="A14547" t="s">
        <v>776</v>
      </c>
      <c r="B14547" s="10">
        <v>0</v>
      </c>
      <c r="C14547" t="s">
        <v>108</v>
      </c>
      <c r="D14547" t="s">
        <v>776</v>
      </c>
      <c r="E14547" s="10">
        <v>0.375</v>
      </c>
      <c r="F14547" t="s">
        <v>108</v>
      </c>
      <c r="G14547" t="s">
        <v>110</v>
      </c>
      <c r="H14547" t="s">
        <v>121</v>
      </c>
      <c r="I14547">
        <v>393</v>
      </c>
      <c r="J14547">
        <v>600</v>
      </c>
      <c r="K14547">
        <v>3538</v>
      </c>
      <c r="L14547" t="s">
        <v>89</v>
      </c>
      <c r="M14547" t="s">
        <v>116</v>
      </c>
      <c r="N14547" t="s">
        <v>293</v>
      </c>
      <c r="O14547" t="s">
        <v>123</v>
      </c>
    </row>
    <row r="14548" spans="1:15" x14ac:dyDescent="0.35">
      <c r="A14548" t="s">
        <v>776</v>
      </c>
      <c r="B14548" s="10">
        <v>0</v>
      </c>
      <c r="C14548" t="s">
        <v>108</v>
      </c>
      <c r="D14548" t="s">
        <v>776</v>
      </c>
      <c r="E14548" s="10">
        <v>2.0833333333333332E-2</v>
      </c>
      <c r="F14548" t="s">
        <v>108</v>
      </c>
      <c r="G14548" t="s">
        <v>110</v>
      </c>
      <c r="H14548" t="s">
        <v>121</v>
      </c>
      <c r="I14548">
        <v>155</v>
      </c>
      <c r="J14548">
        <v>210</v>
      </c>
      <c r="K14548">
        <v>78</v>
      </c>
      <c r="L14548" t="s">
        <v>89</v>
      </c>
      <c r="M14548" t="s">
        <v>116</v>
      </c>
      <c r="N14548" t="s">
        <v>180</v>
      </c>
      <c r="O14548" t="s">
        <v>123</v>
      </c>
    </row>
    <row r="14549" spans="1:15" x14ac:dyDescent="0.35">
      <c r="A14549" t="s">
        <v>776</v>
      </c>
      <c r="B14549" s="10">
        <v>0</v>
      </c>
      <c r="C14549" t="s">
        <v>108</v>
      </c>
      <c r="D14549" t="s">
        <v>777</v>
      </c>
      <c r="E14549" s="10">
        <v>0</v>
      </c>
      <c r="F14549" t="s">
        <v>108</v>
      </c>
      <c r="G14549" t="s">
        <v>110</v>
      </c>
      <c r="H14549" t="s">
        <v>121</v>
      </c>
      <c r="I14549">
        <v>588</v>
      </c>
      <c r="J14549">
        <v>600</v>
      </c>
      <c r="K14549">
        <v>14100</v>
      </c>
      <c r="L14549" t="s">
        <v>89</v>
      </c>
      <c r="M14549" t="s">
        <v>116</v>
      </c>
      <c r="N14549" t="s">
        <v>311</v>
      </c>
      <c r="O14549" t="s">
        <v>123</v>
      </c>
    </row>
    <row r="14550" spans="1:15" x14ac:dyDescent="0.35">
      <c r="A14550" t="s">
        <v>776</v>
      </c>
      <c r="B14550" s="10">
        <v>0</v>
      </c>
      <c r="C14550" t="s">
        <v>108</v>
      </c>
      <c r="D14550" t="s">
        <v>777</v>
      </c>
      <c r="E14550" s="10">
        <v>0</v>
      </c>
      <c r="F14550" t="s">
        <v>108</v>
      </c>
      <c r="G14550" t="s">
        <v>110</v>
      </c>
      <c r="H14550" t="s">
        <v>111</v>
      </c>
      <c r="I14550">
        <v>170.83</v>
      </c>
      <c r="J14550">
        <v>380</v>
      </c>
      <c r="K14550">
        <v>1708.25</v>
      </c>
      <c r="L14550" t="s">
        <v>115</v>
      </c>
      <c r="M14550" t="s">
        <v>116</v>
      </c>
      <c r="N14550" t="s">
        <v>126</v>
      </c>
      <c r="O14550" t="s">
        <v>118</v>
      </c>
    </row>
    <row r="14551" spans="1:15" x14ac:dyDescent="0.35">
      <c r="A14551" t="s">
        <v>776</v>
      </c>
      <c r="B14551" s="10">
        <v>0</v>
      </c>
      <c r="C14551" t="s">
        <v>108</v>
      </c>
      <c r="D14551" t="s">
        <v>777</v>
      </c>
      <c r="E14551" s="10">
        <v>0</v>
      </c>
      <c r="F14551" t="s">
        <v>108</v>
      </c>
      <c r="G14551" t="s">
        <v>110</v>
      </c>
      <c r="H14551" t="s">
        <v>111</v>
      </c>
      <c r="I14551">
        <v>533.21</v>
      </c>
      <c r="J14551">
        <v>1176</v>
      </c>
      <c r="K14551">
        <v>6398.5</v>
      </c>
      <c r="L14551" t="s">
        <v>115</v>
      </c>
      <c r="M14551" t="s">
        <v>116</v>
      </c>
      <c r="N14551" t="s">
        <v>117</v>
      </c>
      <c r="O14551" t="s">
        <v>118</v>
      </c>
    </row>
    <row r="14552" spans="1:15" x14ac:dyDescent="0.35">
      <c r="A14552" t="s">
        <v>776</v>
      </c>
      <c r="B14552" s="10">
        <v>0</v>
      </c>
      <c r="C14552" t="s">
        <v>108</v>
      </c>
      <c r="D14552" t="s">
        <v>776</v>
      </c>
      <c r="E14552" s="10">
        <v>4.1666666666666664E-2</v>
      </c>
      <c r="F14552" t="s">
        <v>108</v>
      </c>
      <c r="G14552" t="s">
        <v>110</v>
      </c>
      <c r="H14552" t="s">
        <v>111</v>
      </c>
      <c r="I14552">
        <v>60</v>
      </c>
      <c r="J14552">
        <v>60</v>
      </c>
      <c r="K14552">
        <v>60</v>
      </c>
      <c r="L14552" t="s">
        <v>115</v>
      </c>
      <c r="M14552" t="s">
        <v>115</v>
      </c>
      <c r="N14552" t="s">
        <v>655</v>
      </c>
      <c r="O14552" t="s">
        <v>118</v>
      </c>
    </row>
    <row r="14553" spans="1:15" x14ac:dyDescent="0.35">
      <c r="A14553" t="s">
        <v>776</v>
      </c>
      <c r="B14553" s="10">
        <v>0</v>
      </c>
      <c r="C14553" t="s">
        <v>108</v>
      </c>
      <c r="D14553" t="s">
        <v>776</v>
      </c>
      <c r="E14553" s="10">
        <v>0.375</v>
      </c>
      <c r="F14553" t="s">
        <v>108</v>
      </c>
      <c r="G14553" t="s">
        <v>110</v>
      </c>
      <c r="H14553" t="s">
        <v>111</v>
      </c>
      <c r="I14553">
        <v>14.64</v>
      </c>
      <c r="J14553">
        <v>15</v>
      </c>
      <c r="K14553">
        <v>131.72999999999999</v>
      </c>
      <c r="L14553" t="s">
        <v>115</v>
      </c>
      <c r="M14553" t="s">
        <v>115</v>
      </c>
      <c r="N14553" t="s">
        <v>687</v>
      </c>
      <c r="O14553" t="s">
        <v>118</v>
      </c>
    </row>
    <row r="14554" spans="1:15" x14ac:dyDescent="0.35">
      <c r="A14554" t="s">
        <v>776</v>
      </c>
      <c r="B14554" s="10">
        <v>0</v>
      </c>
      <c r="C14554" t="s">
        <v>108</v>
      </c>
      <c r="D14554" t="s">
        <v>776</v>
      </c>
      <c r="E14554" s="10">
        <v>0.41666666666666669</v>
      </c>
      <c r="F14554" t="s">
        <v>108</v>
      </c>
      <c r="G14554" t="s">
        <v>110</v>
      </c>
      <c r="H14554" t="s">
        <v>111</v>
      </c>
      <c r="I14554">
        <v>181.88</v>
      </c>
      <c r="J14554">
        <v>200</v>
      </c>
      <c r="K14554">
        <v>1818.75</v>
      </c>
      <c r="L14554" t="s">
        <v>115</v>
      </c>
      <c r="M14554" t="s">
        <v>115</v>
      </c>
      <c r="N14554" t="s">
        <v>657</v>
      </c>
      <c r="O14554" t="s">
        <v>118</v>
      </c>
    </row>
    <row r="14555" spans="1:15" x14ac:dyDescent="0.35">
      <c r="A14555" t="s">
        <v>776</v>
      </c>
      <c r="B14555" s="10">
        <v>0</v>
      </c>
      <c r="C14555" t="s">
        <v>108</v>
      </c>
      <c r="D14555" t="s">
        <v>776</v>
      </c>
      <c r="E14555" s="10">
        <v>0.42708333333333331</v>
      </c>
      <c r="F14555" t="s">
        <v>108</v>
      </c>
      <c r="G14555" t="s">
        <v>110</v>
      </c>
      <c r="H14555" t="s">
        <v>111</v>
      </c>
      <c r="I14555">
        <v>83.66</v>
      </c>
      <c r="J14555">
        <v>125</v>
      </c>
      <c r="K14555">
        <v>857.5</v>
      </c>
      <c r="L14555" t="s">
        <v>115</v>
      </c>
      <c r="M14555" t="s">
        <v>115</v>
      </c>
      <c r="N14555" t="s">
        <v>665</v>
      </c>
      <c r="O14555" t="s">
        <v>118</v>
      </c>
    </row>
    <row r="14556" spans="1:15" x14ac:dyDescent="0.35">
      <c r="A14556" t="s">
        <v>776</v>
      </c>
      <c r="B14556" s="10">
        <v>0</v>
      </c>
      <c r="C14556" t="s">
        <v>108</v>
      </c>
      <c r="D14556" t="s">
        <v>776</v>
      </c>
      <c r="E14556" s="10">
        <v>0.40625</v>
      </c>
      <c r="F14556" t="s">
        <v>108</v>
      </c>
      <c r="G14556" t="s">
        <v>110</v>
      </c>
      <c r="H14556" t="s">
        <v>111</v>
      </c>
      <c r="I14556">
        <v>140.38</v>
      </c>
      <c r="J14556">
        <v>150</v>
      </c>
      <c r="K14556">
        <v>1368.75</v>
      </c>
      <c r="L14556" t="s">
        <v>115</v>
      </c>
      <c r="M14556" t="s">
        <v>115</v>
      </c>
      <c r="N14556" t="s">
        <v>657</v>
      </c>
      <c r="O14556" t="s">
        <v>118</v>
      </c>
    </row>
    <row r="14557" spans="1:15" x14ac:dyDescent="0.35">
      <c r="A14557" t="s">
        <v>776</v>
      </c>
      <c r="B14557" s="10">
        <v>0</v>
      </c>
      <c r="C14557" t="s">
        <v>108</v>
      </c>
      <c r="D14557" t="s">
        <v>777</v>
      </c>
      <c r="E14557" s="10">
        <v>0</v>
      </c>
      <c r="F14557" t="s">
        <v>108</v>
      </c>
      <c r="G14557" t="s">
        <v>110</v>
      </c>
      <c r="H14557" t="s">
        <v>111</v>
      </c>
      <c r="I14557">
        <v>595.61</v>
      </c>
      <c r="J14557">
        <v>1059</v>
      </c>
      <c r="K14557">
        <v>12507.75</v>
      </c>
      <c r="L14557" t="s">
        <v>115</v>
      </c>
      <c r="M14557" t="s">
        <v>116</v>
      </c>
      <c r="N14557" t="s">
        <v>120</v>
      </c>
      <c r="O14557" t="s">
        <v>118</v>
      </c>
    </row>
    <row r="14558" spans="1:15" x14ac:dyDescent="0.35">
      <c r="A14558" t="s">
        <v>776</v>
      </c>
      <c r="B14558" s="10">
        <v>0</v>
      </c>
      <c r="C14558" t="s">
        <v>108</v>
      </c>
      <c r="D14558" t="s">
        <v>777</v>
      </c>
      <c r="E14558" s="10">
        <v>0</v>
      </c>
      <c r="F14558" t="s">
        <v>108</v>
      </c>
      <c r="G14558" t="s">
        <v>141</v>
      </c>
      <c r="H14558" t="s">
        <v>121</v>
      </c>
      <c r="I14558">
        <v>1099.42</v>
      </c>
      <c r="J14558">
        <v>1100</v>
      </c>
      <c r="K14558">
        <v>26386</v>
      </c>
      <c r="L14558" t="s">
        <v>115</v>
      </c>
      <c r="M14558" t="s">
        <v>115</v>
      </c>
      <c r="N14558" t="s">
        <v>113</v>
      </c>
      <c r="O14558" t="s">
        <v>114</v>
      </c>
    </row>
    <row r="14559" spans="1:15" x14ac:dyDescent="0.35">
      <c r="A14559" t="s">
        <v>776</v>
      </c>
      <c r="B14559" s="10">
        <v>0</v>
      </c>
      <c r="C14559" t="s">
        <v>108</v>
      </c>
      <c r="D14559" t="s">
        <v>776</v>
      </c>
      <c r="E14559" s="10">
        <v>0.25</v>
      </c>
      <c r="F14559" t="s">
        <v>108</v>
      </c>
      <c r="G14559" t="s">
        <v>110</v>
      </c>
      <c r="H14559" t="s">
        <v>111</v>
      </c>
      <c r="I14559">
        <v>250.71</v>
      </c>
      <c r="J14559">
        <v>335</v>
      </c>
      <c r="K14559">
        <v>1504.25</v>
      </c>
      <c r="L14559" t="s">
        <v>115</v>
      </c>
      <c r="M14559" t="s">
        <v>116</v>
      </c>
      <c r="N14559" t="s">
        <v>126</v>
      </c>
      <c r="O14559" t="s">
        <v>118</v>
      </c>
    </row>
    <row r="14560" spans="1:15" x14ac:dyDescent="0.35">
      <c r="A14560" t="s">
        <v>776</v>
      </c>
      <c r="B14560" s="10">
        <v>0</v>
      </c>
      <c r="C14560" t="s">
        <v>108</v>
      </c>
      <c r="D14560" t="s">
        <v>777</v>
      </c>
      <c r="E14560" s="10">
        <v>0</v>
      </c>
      <c r="F14560" t="s">
        <v>108</v>
      </c>
      <c r="G14560" t="s">
        <v>110</v>
      </c>
      <c r="H14560" t="s">
        <v>111</v>
      </c>
      <c r="I14560">
        <v>230.69</v>
      </c>
      <c r="J14560">
        <v>663</v>
      </c>
      <c r="K14560">
        <v>4613.75</v>
      </c>
      <c r="L14560" t="s">
        <v>115</v>
      </c>
      <c r="M14560" t="s">
        <v>116</v>
      </c>
      <c r="N14560" t="s">
        <v>117</v>
      </c>
      <c r="O14560" t="s">
        <v>118</v>
      </c>
    </row>
    <row r="14561" spans="1:15" x14ac:dyDescent="0.35">
      <c r="A14561" t="s">
        <v>776</v>
      </c>
      <c r="B14561" s="10">
        <v>0</v>
      </c>
      <c r="C14561" t="s">
        <v>108</v>
      </c>
      <c r="D14561" t="s">
        <v>777</v>
      </c>
      <c r="E14561" s="10">
        <v>0</v>
      </c>
      <c r="F14561" t="s">
        <v>108</v>
      </c>
      <c r="G14561" t="s">
        <v>110</v>
      </c>
      <c r="H14561" t="s">
        <v>121</v>
      </c>
      <c r="I14561">
        <v>401.67</v>
      </c>
      <c r="J14561">
        <v>520</v>
      </c>
      <c r="K14561">
        <v>9640</v>
      </c>
      <c r="L14561" t="s">
        <v>115</v>
      </c>
      <c r="M14561" t="s">
        <v>116</v>
      </c>
      <c r="N14561" t="s">
        <v>200</v>
      </c>
      <c r="O14561" t="s">
        <v>123</v>
      </c>
    </row>
    <row r="14562" spans="1:15" x14ac:dyDescent="0.35">
      <c r="A14562" t="s">
        <v>776</v>
      </c>
      <c r="B14562" s="10">
        <v>0</v>
      </c>
      <c r="C14562" t="s">
        <v>108</v>
      </c>
      <c r="D14562" t="s">
        <v>776</v>
      </c>
      <c r="E14562" s="10">
        <v>0.25</v>
      </c>
      <c r="F14562" t="s">
        <v>108</v>
      </c>
      <c r="G14562" t="s">
        <v>110</v>
      </c>
      <c r="H14562" t="s">
        <v>111</v>
      </c>
      <c r="I14562">
        <v>26.83</v>
      </c>
      <c r="J14562">
        <v>28</v>
      </c>
      <c r="K14562">
        <v>161</v>
      </c>
      <c r="L14562" t="s">
        <v>115</v>
      </c>
      <c r="M14562" t="s">
        <v>116</v>
      </c>
      <c r="N14562" t="s">
        <v>210</v>
      </c>
      <c r="O14562" t="s">
        <v>118</v>
      </c>
    </row>
    <row r="14563" spans="1:15" x14ac:dyDescent="0.35">
      <c r="A14563" t="s">
        <v>776</v>
      </c>
      <c r="B14563" s="10">
        <v>0</v>
      </c>
      <c r="C14563" t="s">
        <v>108</v>
      </c>
      <c r="D14563" t="s">
        <v>776</v>
      </c>
      <c r="E14563" s="10">
        <v>4.1666666666666664E-2</v>
      </c>
      <c r="F14563" t="s">
        <v>108</v>
      </c>
      <c r="G14563" t="s">
        <v>110</v>
      </c>
      <c r="H14563" t="s">
        <v>111</v>
      </c>
      <c r="I14563">
        <v>30</v>
      </c>
      <c r="J14563">
        <v>30</v>
      </c>
      <c r="K14563">
        <v>30</v>
      </c>
      <c r="L14563" t="s">
        <v>115</v>
      </c>
      <c r="M14563" t="s">
        <v>115</v>
      </c>
      <c r="N14563" t="s">
        <v>655</v>
      </c>
      <c r="O14563" t="s">
        <v>118</v>
      </c>
    </row>
    <row r="14564" spans="1:15" x14ac:dyDescent="0.35">
      <c r="A14564" t="s">
        <v>776</v>
      </c>
      <c r="B14564" s="10">
        <v>0</v>
      </c>
      <c r="C14564" t="s">
        <v>108</v>
      </c>
      <c r="D14564" t="s">
        <v>776</v>
      </c>
      <c r="E14564" s="10">
        <v>0.42708333333333331</v>
      </c>
      <c r="F14564" t="s">
        <v>108</v>
      </c>
      <c r="G14564" t="s">
        <v>110</v>
      </c>
      <c r="H14564" t="s">
        <v>111</v>
      </c>
      <c r="I14564">
        <v>98.78</v>
      </c>
      <c r="J14564">
        <v>100</v>
      </c>
      <c r="K14564">
        <v>1012.5</v>
      </c>
      <c r="L14564" t="s">
        <v>115</v>
      </c>
      <c r="M14564" t="s">
        <v>115</v>
      </c>
      <c r="N14564" t="s">
        <v>658</v>
      </c>
      <c r="O14564" t="s">
        <v>118</v>
      </c>
    </row>
    <row r="14565" spans="1:15" x14ac:dyDescent="0.35">
      <c r="A14565" t="s">
        <v>776</v>
      </c>
      <c r="B14565" s="10">
        <v>0</v>
      </c>
      <c r="C14565" t="s">
        <v>108</v>
      </c>
      <c r="D14565" t="s">
        <v>776</v>
      </c>
      <c r="E14565" s="10">
        <v>0.42708333333333331</v>
      </c>
      <c r="F14565" t="s">
        <v>108</v>
      </c>
      <c r="G14565" t="s">
        <v>110</v>
      </c>
      <c r="H14565" t="s">
        <v>111</v>
      </c>
      <c r="I14565">
        <v>262.52</v>
      </c>
      <c r="J14565">
        <v>300</v>
      </c>
      <c r="K14565">
        <v>2690.87</v>
      </c>
      <c r="L14565" t="s">
        <v>115</v>
      </c>
      <c r="M14565" t="s">
        <v>115</v>
      </c>
      <c r="N14565" t="s">
        <v>668</v>
      </c>
      <c r="O14565" t="s">
        <v>118</v>
      </c>
    </row>
    <row r="14566" spans="1:15" x14ac:dyDescent="0.35">
      <c r="A14566" t="s">
        <v>776</v>
      </c>
      <c r="B14566" s="10">
        <v>0</v>
      </c>
      <c r="C14566" t="s">
        <v>108</v>
      </c>
      <c r="D14566" t="s">
        <v>777</v>
      </c>
      <c r="E14566" s="10">
        <v>0</v>
      </c>
      <c r="F14566" t="s">
        <v>108</v>
      </c>
      <c r="G14566" t="s">
        <v>110</v>
      </c>
      <c r="H14566" t="s">
        <v>111</v>
      </c>
      <c r="I14566">
        <v>37.130000000000003</v>
      </c>
      <c r="J14566">
        <v>48</v>
      </c>
      <c r="K14566">
        <v>297</v>
      </c>
      <c r="L14566" t="s">
        <v>115</v>
      </c>
      <c r="M14566" t="s">
        <v>116</v>
      </c>
      <c r="N14566" t="s">
        <v>210</v>
      </c>
      <c r="O14566" t="s">
        <v>118</v>
      </c>
    </row>
    <row r="14567" spans="1:15" x14ac:dyDescent="0.35">
      <c r="A14567" t="s">
        <v>776</v>
      </c>
      <c r="B14567" s="10">
        <v>0</v>
      </c>
      <c r="C14567" t="s">
        <v>108</v>
      </c>
      <c r="D14567" t="s">
        <v>776</v>
      </c>
      <c r="E14567" s="10">
        <v>0.39583333333333331</v>
      </c>
      <c r="F14567" t="s">
        <v>108</v>
      </c>
      <c r="G14567" t="s">
        <v>110</v>
      </c>
      <c r="H14567" t="s">
        <v>111</v>
      </c>
      <c r="I14567">
        <v>190.82</v>
      </c>
      <c r="J14567">
        <v>200</v>
      </c>
      <c r="K14567">
        <v>1812.75</v>
      </c>
      <c r="L14567" t="s">
        <v>115</v>
      </c>
      <c r="M14567" t="s">
        <v>115</v>
      </c>
      <c r="N14567" t="s">
        <v>662</v>
      </c>
      <c r="O14567" t="s">
        <v>118</v>
      </c>
    </row>
    <row r="14568" spans="1:15" x14ac:dyDescent="0.35">
      <c r="A14568" t="s">
        <v>776</v>
      </c>
      <c r="B14568" s="10">
        <v>0</v>
      </c>
      <c r="C14568" t="s">
        <v>108</v>
      </c>
      <c r="D14568" t="s">
        <v>777</v>
      </c>
      <c r="E14568" s="10">
        <v>0</v>
      </c>
      <c r="F14568" t="s">
        <v>108</v>
      </c>
      <c r="G14568" t="s">
        <v>110</v>
      </c>
      <c r="H14568" t="s">
        <v>111</v>
      </c>
      <c r="I14568">
        <v>619.84</v>
      </c>
      <c r="J14568">
        <v>1158</v>
      </c>
      <c r="K14568">
        <v>11312</v>
      </c>
      <c r="L14568" t="s">
        <v>115</v>
      </c>
      <c r="M14568" t="s">
        <v>116</v>
      </c>
      <c r="N14568" t="s">
        <v>120</v>
      </c>
      <c r="O14568" t="s">
        <v>118</v>
      </c>
    </row>
    <row r="14569" spans="1:15" x14ac:dyDescent="0.35">
      <c r="A14569" t="s">
        <v>776</v>
      </c>
      <c r="B14569" s="10">
        <v>0</v>
      </c>
      <c r="C14569" t="s">
        <v>108</v>
      </c>
      <c r="D14569" t="s">
        <v>776</v>
      </c>
      <c r="E14569" s="10">
        <v>0.42708333333333331</v>
      </c>
      <c r="F14569" t="s">
        <v>108</v>
      </c>
      <c r="G14569" t="s">
        <v>110</v>
      </c>
      <c r="H14569" t="s">
        <v>111</v>
      </c>
      <c r="I14569">
        <v>117.07</v>
      </c>
      <c r="J14569">
        <v>125</v>
      </c>
      <c r="K14569">
        <v>1200</v>
      </c>
      <c r="L14569" t="s">
        <v>115</v>
      </c>
      <c r="M14569" t="s">
        <v>115</v>
      </c>
      <c r="N14569" t="s">
        <v>664</v>
      </c>
      <c r="O14569" t="s">
        <v>118</v>
      </c>
    </row>
    <row r="14570" spans="1:15" x14ac:dyDescent="0.35">
      <c r="A14570" t="s">
        <v>776</v>
      </c>
      <c r="B14570" s="10">
        <v>0</v>
      </c>
      <c r="C14570" t="s">
        <v>108</v>
      </c>
      <c r="D14570" t="s">
        <v>776</v>
      </c>
      <c r="E14570" s="10">
        <v>0.96875</v>
      </c>
      <c r="F14570" t="s">
        <v>108</v>
      </c>
      <c r="G14570" t="s">
        <v>110</v>
      </c>
      <c r="H14570" t="s">
        <v>121</v>
      </c>
      <c r="I14570">
        <v>129.19</v>
      </c>
      <c r="J14570">
        <v>230</v>
      </c>
      <c r="K14570">
        <v>1841</v>
      </c>
      <c r="L14570" t="s">
        <v>91</v>
      </c>
      <c r="M14570" t="s">
        <v>116</v>
      </c>
      <c r="N14570" t="s">
        <v>296</v>
      </c>
      <c r="O14570" t="s">
        <v>123</v>
      </c>
    </row>
    <row r="14571" spans="1:15" x14ac:dyDescent="0.35">
      <c r="A14571" t="s">
        <v>776</v>
      </c>
      <c r="B14571" s="10">
        <v>0</v>
      </c>
      <c r="C14571" t="s">
        <v>108</v>
      </c>
      <c r="D14571" t="s">
        <v>776</v>
      </c>
      <c r="E14571" s="10">
        <v>8.3333333333333329E-2</v>
      </c>
      <c r="F14571" t="s">
        <v>108</v>
      </c>
      <c r="G14571" t="s">
        <v>110</v>
      </c>
      <c r="H14571" t="s">
        <v>121</v>
      </c>
      <c r="I14571">
        <v>242.5</v>
      </c>
      <c r="J14571">
        <v>260</v>
      </c>
      <c r="K14571">
        <v>485</v>
      </c>
      <c r="L14571" t="s">
        <v>91</v>
      </c>
      <c r="M14571" t="s">
        <v>116</v>
      </c>
      <c r="N14571" t="s">
        <v>214</v>
      </c>
      <c r="O14571" t="s">
        <v>123</v>
      </c>
    </row>
    <row r="14572" spans="1:15" x14ac:dyDescent="0.35">
      <c r="A14572" t="s">
        <v>776</v>
      </c>
      <c r="B14572" s="10">
        <v>0</v>
      </c>
      <c r="C14572" t="s">
        <v>108</v>
      </c>
      <c r="D14572" t="s">
        <v>777</v>
      </c>
      <c r="E14572" s="10">
        <v>0</v>
      </c>
      <c r="F14572" t="s">
        <v>108</v>
      </c>
      <c r="G14572" t="s">
        <v>110</v>
      </c>
      <c r="H14572" t="s">
        <v>121</v>
      </c>
      <c r="I14572">
        <v>672.08</v>
      </c>
      <c r="J14572">
        <v>760</v>
      </c>
      <c r="K14572">
        <v>16130</v>
      </c>
      <c r="L14572" t="s">
        <v>91</v>
      </c>
      <c r="M14572" t="s">
        <v>116</v>
      </c>
      <c r="N14572" t="s">
        <v>164</v>
      </c>
      <c r="O14572" t="s">
        <v>123</v>
      </c>
    </row>
    <row r="14573" spans="1:15" x14ac:dyDescent="0.35">
      <c r="A14573" t="s">
        <v>776</v>
      </c>
      <c r="B14573" s="10">
        <v>1.0416666666666666E-2</v>
      </c>
      <c r="C14573" t="s">
        <v>108</v>
      </c>
      <c r="D14573" t="s">
        <v>776</v>
      </c>
      <c r="E14573" s="10">
        <v>4.1666666666666664E-2</v>
      </c>
      <c r="F14573" t="s">
        <v>108</v>
      </c>
      <c r="G14573" t="s">
        <v>110</v>
      </c>
      <c r="H14573" t="s">
        <v>111</v>
      </c>
      <c r="I14573">
        <v>50</v>
      </c>
      <c r="J14573">
        <v>50</v>
      </c>
      <c r="K14573">
        <v>38</v>
      </c>
      <c r="L14573" t="s">
        <v>88</v>
      </c>
      <c r="M14573" t="s">
        <v>88</v>
      </c>
      <c r="N14573" t="s">
        <v>163</v>
      </c>
      <c r="O14573" t="s">
        <v>118</v>
      </c>
    </row>
    <row r="14574" spans="1:15" x14ac:dyDescent="0.35">
      <c r="A14574" t="s">
        <v>776</v>
      </c>
      <c r="B14574" s="10">
        <v>1.0416666666666666E-2</v>
      </c>
      <c r="C14574" t="s">
        <v>108</v>
      </c>
      <c r="D14574" t="s">
        <v>776</v>
      </c>
      <c r="E14574" s="10">
        <v>0.875</v>
      </c>
      <c r="F14574" t="s">
        <v>108</v>
      </c>
      <c r="G14574" t="s">
        <v>110</v>
      </c>
      <c r="H14574" t="s">
        <v>121</v>
      </c>
      <c r="I14574">
        <v>226.24</v>
      </c>
      <c r="J14574">
        <v>460</v>
      </c>
      <c r="K14574">
        <v>2828</v>
      </c>
      <c r="L14574" t="s">
        <v>91</v>
      </c>
      <c r="M14574" t="s">
        <v>116</v>
      </c>
      <c r="N14574" t="s">
        <v>129</v>
      </c>
      <c r="O14574" t="s">
        <v>114</v>
      </c>
    </row>
    <row r="14575" spans="1:15" x14ac:dyDescent="0.35">
      <c r="A14575" t="s">
        <v>776</v>
      </c>
      <c r="B14575" s="10">
        <v>1.0416666666666666E-2</v>
      </c>
      <c r="C14575" t="s">
        <v>108</v>
      </c>
      <c r="D14575" t="s">
        <v>777</v>
      </c>
      <c r="E14575" s="10">
        <v>0</v>
      </c>
      <c r="F14575" t="s">
        <v>108</v>
      </c>
      <c r="G14575" t="s">
        <v>110</v>
      </c>
      <c r="H14575" t="s">
        <v>121</v>
      </c>
      <c r="I14575">
        <v>173.43</v>
      </c>
      <c r="J14575">
        <v>559</v>
      </c>
      <c r="K14575">
        <v>1907.75</v>
      </c>
      <c r="L14575" t="s">
        <v>91</v>
      </c>
      <c r="M14575" t="s">
        <v>116</v>
      </c>
      <c r="N14575" t="s">
        <v>129</v>
      </c>
      <c r="O14575" t="s">
        <v>114</v>
      </c>
    </row>
    <row r="14576" spans="1:15" x14ac:dyDescent="0.35">
      <c r="A14576" t="s">
        <v>776</v>
      </c>
      <c r="B14576" s="10">
        <v>2.0833333333333332E-2</v>
      </c>
      <c r="C14576" t="s">
        <v>108</v>
      </c>
      <c r="D14576" t="s">
        <v>776</v>
      </c>
      <c r="E14576" s="10">
        <v>0.40625</v>
      </c>
      <c r="F14576" t="s">
        <v>108</v>
      </c>
      <c r="G14576" t="s">
        <v>110</v>
      </c>
      <c r="H14576" t="s">
        <v>111</v>
      </c>
      <c r="I14576">
        <v>99.62</v>
      </c>
      <c r="J14576">
        <v>105.82</v>
      </c>
      <c r="K14576">
        <v>921.5</v>
      </c>
      <c r="L14576" t="s">
        <v>115</v>
      </c>
      <c r="M14576" t="s">
        <v>115</v>
      </c>
      <c r="N14576" t="s">
        <v>687</v>
      </c>
      <c r="O14576" t="s">
        <v>118</v>
      </c>
    </row>
    <row r="14577" spans="1:15" x14ac:dyDescent="0.35">
      <c r="A14577" t="s">
        <v>776</v>
      </c>
      <c r="B14577" s="10">
        <v>6.25E-2</v>
      </c>
      <c r="C14577" t="s">
        <v>108</v>
      </c>
      <c r="D14577" t="s">
        <v>776</v>
      </c>
      <c r="E14577" s="10">
        <v>0.5</v>
      </c>
      <c r="F14577" t="s">
        <v>108</v>
      </c>
      <c r="G14577" t="s">
        <v>110</v>
      </c>
      <c r="H14577" t="s">
        <v>121</v>
      </c>
      <c r="I14577">
        <v>225.95</v>
      </c>
      <c r="J14577">
        <v>300</v>
      </c>
      <c r="K14577">
        <v>2372.5</v>
      </c>
      <c r="L14577" t="s">
        <v>115</v>
      </c>
      <c r="M14577" t="s">
        <v>116</v>
      </c>
      <c r="N14577" t="s">
        <v>476</v>
      </c>
      <c r="O14577" t="s">
        <v>123</v>
      </c>
    </row>
    <row r="14578" spans="1:15" x14ac:dyDescent="0.35">
      <c r="A14578" t="s">
        <v>776</v>
      </c>
      <c r="B14578" s="10">
        <v>8.3333333333333329E-2</v>
      </c>
      <c r="C14578" t="s">
        <v>108</v>
      </c>
      <c r="D14578" t="s">
        <v>776</v>
      </c>
      <c r="E14578" s="10">
        <v>0.98958333333333337</v>
      </c>
      <c r="F14578" t="s">
        <v>108</v>
      </c>
      <c r="G14578" t="s">
        <v>110</v>
      </c>
      <c r="H14578" t="s">
        <v>111</v>
      </c>
      <c r="I14578">
        <v>169</v>
      </c>
      <c r="J14578">
        <v>216</v>
      </c>
      <c r="K14578">
        <v>464.75</v>
      </c>
      <c r="L14578" t="s">
        <v>115</v>
      </c>
      <c r="M14578" t="s">
        <v>116</v>
      </c>
      <c r="N14578" t="s">
        <v>119</v>
      </c>
      <c r="O14578" t="s">
        <v>118</v>
      </c>
    </row>
    <row r="14579" spans="1:15" x14ac:dyDescent="0.35">
      <c r="A14579" t="s">
        <v>776</v>
      </c>
      <c r="B14579" s="10">
        <v>0.20833333333333334</v>
      </c>
      <c r="C14579" t="s">
        <v>108</v>
      </c>
      <c r="D14579" t="s">
        <v>776</v>
      </c>
      <c r="E14579" s="10">
        <v>0.95833333333333337</v>
      </c>
      <c r="F14579" t="s">
        <v>108</v>
      </c>
      <c r="G14579" t="s">
        <v>110</v>
      </c>
      <c r="H14579" t="s">
        <v>111</v>
      </c>
      <c r="I14579">
        <v>118</v>
      </c>
      <c r="J14579">
        <v>143</v>
      </c>
      <c r="K14579">
        <v>1893</v>
      </c>
      <c r="L14579" t="s">
        <v>88</v>
      </c>
      <c r="M14579" t="s">
        <v>116</v>
      </c>
      <c r="N14579" t="s">
        <v>382</v>
      </c>
      <c r="O14579" t="s">
        <v>123</v>
      </c>
    </row>
    <row r="14580" spans="1:15" x14ac:dyDescent="0.35">
      <c r="A14580" t="s">
        <v>776</v>
      </c>
      <c r="B14580" s="10">
        <v>0.20833333333333334</v>
      </c>
      <c r="C14580" t="s">
        <v>108</v>
      </c>
      <c r="D14580" t="s">
        <v>776</v>
      </c>
      <c r="E14580" s="10">
        <v>0.95833333333333337</v>
      </c>
      <c r="F14580" t="s">
        <v>108</v>
      </c>
      <c r="G14580" t="s">
        <v>110</v>
      </c>
      <c r="H14580" t="s">
        <v>111</v>
      </c>
      <c r="I14580">
        <v>741</v>
      </c>
      <c r="J14580">
        <v>889</v>
      </c>
      <c r="K14580">
        <v>13341</v>
      </c>
      <c r="L14580" t="s">
        <v>88</v>
      </c>
      <c r="M14580" t="s">
        <v>116</v>
      </c>
      <c r="N14580" t="s">
        <v>154</v>
      </c>
      <c r="O14580" t="s">
        <v>123</v>
      </c>
    </row>
    <row r="14581" spans="1:15" x14ac:dyDescent="0.35">
      <c r="A14581" t="s">
        <v>776</v>
      </c>
      <c r="B14581" s="10">
        <v>0.20833333333333334</v>
      </c>
      <c r="C14581" t="s">
        <v>108</v>
      </c>
      <c r="D14581" t="s">
        <v>776</v>
      </c>
      <c r="E14581" s="10">
        <v>0.95833333333333337</v>
      </c>
      <c r="F14581" t="s">
        <v>108</v>
      </c>
      <c r="G14581" t="s">
        <v>110</v>
      </c>
      <c r="H14581" t="s">
        <v>111</v>
      </c>
      <c r="I14581">
        <v>652</v>
      </c>
      <c r="J14581">
        <v>794</v>
      </c>
      <c r="K14581">
        <v>11732</v>
      </c>
      <c r="L14581" t="s">
        <v>88</v>
      </c>
      <c r="M14581" t="s">
        <v>116</v>
      </c>
      <c r="N14581" t="s">
        <v>125</v>
      </c>
      <c r="O14581" t="s">
        <v>123</v>
      </c>
    </row>
    <row r="14582" spans="1:15" x14ac:dyDescent="0.35">
      <c r="A14582" t="s">
        <v>776</v>
      </c>
      <c r="B14582" s="10">
        <v>0.20833333333333334</v>
      </c>
      <c r="C14582" t="s">
        <v>108</v>
      </c>
      <c r="D14582" t="s">
        <v>776</v>
      </c>
      <c r="E14582" s="10">
        <v>0.95833333333333337</v>
      </c>
      <c r="F14582" t="s">
        <v>108</v>
      </c>
      <c r="G14582" t="s">
        <v>110</v>
      </c>
      <c r="H14582" t="s">
        <v>111</v>
      </c>
      <c r="I14582">
        <v>115</v>
      </c>
      <c r="J14582">
        <v>173</v>
      </c>
      <c r="K14582">
        <v>1841</v>
      </c>
      <c r="L14582" t="s">
        <v>88</v>
      </c>
      <c r="M14582" t="s">
        <v>116</v>
      </c>
      <c r="N14582" t="s">
        <v>305</v>
      </c>
      <c r="O14582" t="s">
        <v>123</v>
      </c>
    </row>
    <row r="14583" spans="1:15" x14ac:dyDescent="0.35">
      <c r="A14583" t="s">
        <v>776</v>
      </c>
      <c r="B14583" s="10">
        <v>0.20833333333333334</v>
      </c>
      <c r="C14583" t="s">
        <v>108</v>
      </c>
      <c r="D14583" t="s">
        <v>776</v>
      </c>
      <c r="E14583" s="10">
        <v>0.88541666666666663</v>
      </c>
      <c r="F14583" t="s">
        <v>108</v>
      </c>
      <c r="G14583" t="s">
        <v>110</v>
      </c>
      <c r="H14583" t="s">
        <v>121</v>
      </c>
      <c r="I14583">
        <v>176</v>
      </c>
      <c r="J14583">
        <v>270</v>
      </c>
      <c r="K14583">
        <v>2858</v>
      </c>
      <c r="L14583" t="s">
        <v>89</v>
      </c>
      <c r="M14583" t="s">
        <v>116</v>
      </c>
      <c r="N14583" t="s">
        <v>140</v>
      </c>
      <c r="O14583" t="s">
        <v>123</v>
      </c>
    </row>
    <row r="14584" spans="1:15" x14ac:dyDescent="0.35">
      <c r="A14584" t="s">
        <v>776</v>
      </c>
      <c r="B14584" s="10">
        <v>0.21875</v>
      </c>
      <c r="C14584" t="s">
        <v>108</v>
      </c>
      <c r="D14584" t="s">
        <v>776</v>
      </c>
      <c r="E14584" s="10">
        <v>0.40625</v>
      </c>
      <c r="F14584" t="s">
        <v>108</v>
      </c>
      <c r="G14584" t="s">
        <v>110</v>
      </c>
      <c r="H14584" t="s">
        <v>111</v>
      </c>
      <c r="I14584">
        <v>20</v>
      </c>
      <c r="J14584">
        <v>30</v>
      </c>
      <c r="K14584">
        <v>90</v>
      </c>
      <c r="L14584" t="s">
        <v>115</v>
      </c>
      <c r="M14584" t="s">
        <v>115</v>
      </c>
      <c r="N14584" t="s">
        <v>655</v>
      </c>
      <c r="O14584" t="s">
        <v>118</v>
      </c>
    </row>
    <row r="14585" spans="1:15" x14ac:dyDescent="0.35">
      <c r="A14585" t="s">
        <v>776</v>
      </c>
      <c r="B14585" s="10">
        <v>0.21875</v>
      </c>
      <c r="C14585" t="s">
        <v>108</v>
      </c>
      <c r="D14585" t="s">
        <v>776</v>
      </c>
      <c r="E14585" s="10">
        <v>0.25</v>
      </c>
      <c r="F14585" t="s">
        <v>108</v>
      </c>
      <c r="G14585" t="s">
        <v>110</v>
      </c>
      <c r="H14585" t="s">
        <v>111</v>
      </c>
      <c r="I14585">
        <v>90</v>
      </c>
      <c r="J14585">
        <v>120</v>
      </c>
      <c r="K14585">
        <v>67.5</v>
      </c>
      <c r="L14585" t="s">
        <v>115</v>
      </c>
      <c r="M14585" t="s">
        <v>116</v>
      </c>
      <c r="N14585" t="s">
        <v>113</v>
      </c>
      <c r="O14585" t="s">
        <v>114</v>
      </c>
    </row>
    <row r="14586" spans="1:15" x14ac:dyDescent="0.35">
      <c r="A14586" t="s">
        <v>776</v>
      </c>
      <c r="B14586" s="10">
        <v>0.25</v>
      </c>
      <c r="C14586" t="s">
        <v>108</v>
      </c>
      <c r="D14586" t="s">
        <v>776</v>
      </c>
      <c r="E14586" s="10">
        <v>0.95833333333333337</v>
      </c>
      <c r="F14586" t="s">
        <v>108</v>
      </c>
      <c r="G14586" t="s">
        <v>110</v>
      </c>
      <c r="H14586" t="s">
        <v>111</v>
      </c>
      <c r="I14586">
        <v>184</v>
      </c>
      <c r="J14586">
        <v>294</v>
      </c>
      <c r="K14586">
        <v>3132</v>
      </c>
      <c r="L14586" t="s">
        <v>88</v>
      </c>
      <c r="M14586" t="s">
        <v>116</v>
      </c>
      <c r="N14586" t="s">
        <v>313</v>
      </c>
      <c r="O14586" t="s">
        <v>123</v>
      </c>
    </row>
    <row r="14587" spans="1:15" x14ac:dyDescent="0.35">
      <c r="A14587" t="s">
        <v>776</v>
      </c>
      <c r="B14587" s="10">
        <v>0.25</v>
      </c>
      <c r="C14587" t="s">
        <v>108</v>
      </c>
      <c r="D14587" t="s">
        <v>776</v>
      </c>
      <c r="E14587" s="10">
        <v>0.91666666666666663</v>
      </c>
      <c r="F14587" t="s">
        <v>108</v>
      </c>
      <c r="G14587" t="s">
        <v>110</v>
      </c>
      <c r="H14587" t="s">
        <v>111</v>
      </c>
      <c r="I14587">
        <v>268</v>
      </c>
      <c r="J14587">
        <v>386</v>
      </c>
      <c r="K14587">
        <v>4289</v>
      </c>
      <c r="L14587" t="s">
        <v>88</v>
      </c>
      <c r="M14587" t="s">
        <v>116</v>
      </c>
      <c r="N14587" t="s">
        <v>145</v>
      </c>
      <c r="O14587" t="s">
        <v>123</v>
      </c>
    </row>
    <row r="14588" spans="1:15" x14ac:dyDescent="0.35">
      <c r="A14588" t="s">
        <v>776</v>
      </c>
      <c r="B14588" s="10">
        <v>0.25</v>
      </c>
      <c r="C14588" t="s">
        <v>108</v>
      </c>
      <c r="D14588" t="s">
        <v>776</v>
      </c>
      <c r="E14588" s="10">
        <v>0.91666666666666663</v>
      </c>
      <c r="F14588" t="s">
        <v>108</v>
      </c>
      <c r="G14588" t="s">
        <v>110</v>
      </c>
      <c r="H14588" t="s">
        <v>111</v>
      </c>
      <c r="I14588">
        <v>391</v>
      </c>
      <c r="J14588">
        <v>470</v>
      </c>
      <c r="K14588">
        <v>6263</v>
      </c>
      <c r="L14588" t="s">
        <v>88</v>
      </c>
      <c r="M14588" t="s">
        <v>116</v>
      </c>
      <c r="N14588" t="s">
        <v>202</v>
      </c>
      <c r="O14588" t="s">
        <v>123</v>
      </c>
    </row>
    <row r="14589" spans="1:15" x14ac:dyDescent="0.35">
      <c r="A14589" t="s">
        <v>776</v>
      </c>
      <c r="B14589" s="10">
        <v>0.25</v>
      </c>
      <c r="C14589" t="s">
        <v>108</v>
      </c>
      <c r="D14589" t="s">
        <v>776</v>
      </c>
      <c r="E14589" s="10">
        <v>0.41666666666666669</v>
      </c>
      <c r="F14589" t="s">
        <v>108</v>
      </c>
      <c r="G14589" t="s">
        <v>110</v>
      </c>
      <c r="H14589" t="s">
        <v>121</v>
      </c>
      <c r="I14589">
        <v>44.75</v>
      </c>
      <c r="J14589">
        <v>53</v>
      </c>
      <c r="K14589">
        <v>179</v>
      </c>
      <c r="L14589" t="s">
        <v>115</v>
      </c>
      <c r="M14589" t="s">
        <v>116</v>
      </c>
      <c r="N14589" t="s">
        <v>754</v>
      </c>
      <c r="O14589" t="s">
        <v>123</v>
      </c>
    </row>
    <row r="14590" spans="1:15" x14ac:dyDescent="0.35">
      <c r="A14590" t="s">
        <v>776</v>
      </c>
      <c r="B14590" s="10">
        <v>0.25</v>
      </c>
      <c r="C14590" t="s">
        <v>108</v>
      </c>
      <c r="D14590" t="s">
        <v>777</v>
      </c>
      <c r="E14590" s="10">
        <v>0</v>
      </c>
      <c r="F14590" t="s">
        <v>108</v>
      </c>
      <c r="G14590" t="s">
        <v>110</v>
      </c>
      <c r="H14590" t="s">
        <v>111</v>
      </c>
      <c r="I14590">
        <v>854.19</v>
      </c>
      <c r="J14590">
        <v>1415</v>
      </c>
      <c r="K14590">
        <v>15375.33</v>
      </c>
      <c r="L14590" t="s">
        <v>115</v>
      </c>
      <c r="M14590" t="s">
        <v>116</v>
      </c>
      <c r="N14590" t="s">
        <v>120</v>
      </c>
      <c r="O14590" t="s">
        <v>118</v>
      </c>
    </row>
    <row r="14591" spans="1:15" x14ac:dyDescent="0.35">
      <c r="A14591" t="s">
        <v>776</v>
      </c>
      <c r="B14591" s="10">
        <v>0.25</v>
      </c>
      <c r="C14591" t="s">
        <v>108</v>
      </c>
      <c r="D14591" t="s">
        <v>777</v>
      </c>
      <c r="E14591" s="10">
        <v>0</v>
      </c>
      <c r="F14591" t="s">
        <v>108</v>
      </c>
      <c r="G14591" t="s">
        <v>110</v>
      </c>
      <c r="H14591" t="s">
        <v>121</v>
      </c>
      <c r="I14591">
        <v>52</v>
      </c>
      <c r="J14591">
        <v>52</v>
      </c>
      <c r="K14591">
        <v>624</v>
      </c>
      <c r="L14591" t="s">
        <v>91</v>
      </c>
      <c r="M14591" t="s">
        <v>116</v>
      </c>
      <c r="N14591" t="s">
        <v>204</v>
      </c>
      <c r="O14591" t="s">
        <v>123</v>
      </c>
    </row>
    <row r="14592" spans="1:15" x14ac:dyDescent="0.35">
      <c r="A14592" t="s">
        <v>776</v>
      </c>
      <c r="B14592" s="10">
        <v>0.25</v>
      </c>
      <c r="C14592" t="s">
        <v>108</v>
      </c>
      <c r="D14592" t="s">
        <v>776</v>
      </c>
      <c r="E14592" s="10">
        <v>0.28125</v>
      </c>
      <c r="F14592" t="s">
        <v>108</v>
      </c>
      <c r="G14592" t="s">
        <v>110</v>
      </c>
      <c r="H14592" t="s">
        <v>121</v>
      </c>
      <c r="I14592">
        <v>80</v>
      </c>
      <c r="J14592">
        <v>80</v>
      </c>
      <c r="K14592">
        <v>60</v>
      </c>
      <c r="L14592" t="s">
        <v>91</v>
      </c>
      <c r="M14592" t="s">
        <v>116</v>
      </c>
      <c r="N14592" t="s">
        <v>224</v>
      </c>
      <c r="O14592" t="s">
        <v>123</v>
      </c>
    </row>
    <row r="14593" spans="1:15" x14ac:dyDescent="0.35">
      <c r="A14593" t="s">
        <v>776</v>
      </c>
      <c r="B14593" s="10">
        <v>0.25</v>
      </c>
      <c r="C14593" t="s">
        <v>108</v>
      </c>
      <c r="D14593" t="s">
        <v>776</v>
      </c>
      <c r="E14593" s="10">
        <v>0.3125</v>
      </c>
      <c r="F14593" t="s">
        <v>108</v>
      </c>
      <c r="G14593" t="s">
        <v>110</v>
      </c>
      <c r="H14593" t="s">
        <v>121</v>
      </c>
      <c r="I14593">
        <v>42</v>
      </c>
      <c r="J14593">
        <v>42</v>
      </c>
      <c r="K14593">
        <v>63</v>
      </c>
      <c r="L14593" t="s">
        <v>91</v>
      </c>
      <c r="M14593" t="s">
        <v>116</v>
      </c>
      <c r="N14593" t="s">
        <v>130</v>
      </c>
      <c r="O14593" t="s">
        <v>123</v>
      </c>
    </row>
    <row r="14594" spans="1:15" x14ac:dyDescent="0.35">
      <c r="A14594" t="s">
        <v>776</v>
      </c>
      <c r="B14594" s="10">
        <v>0.25</v>
      </c>
      <c r="C14594" t="s">
        <v>108</v>
      </c>
      <c r="D14594" t="s">
        <v>776</v>
      </c>
      <c r="E14594" s="10">
        <v>0.95833333333333337</v>
      </c>
      <c r="F14594" t="s">
        <v>108</v>
      </c>
      <c r="G14594" t="s">
        <v>110</v>
      </c>
      <c r="H14594" t="s">
        <v>121</v>
      </c>
      <c r="I14594">
        <v>145.9</v>
      </c>
      <c r="J14594">
        <v>440</v>
      </c>
      <c r="K14594">
        <v>729.5</v>
      </c>
      <c r="L14594" t="s">
        <v>91</v>
      </c>
      <c r="M14594" t="s">
        <v>116</v>
      </c>
      <c r="N14594" t="s">
        <v>129</v>
      </c>
      <c r="O14594" t="s">
        <v>114</v>
      </c>
    </row>
    <row r="14595" spans="1:15" x14ac:dyDescent="0.35">
      <c r="A14595" t="s">
        <v>776</v>
      </c>
      <c r="B14595" s="10">
        <v>0.26041666666666669</v>
      </c>
      <c r="C14595" t="s">
        <v>108</v>
      </c>
      <c r="D14595" t="s">
        <v>776</v>
      </c>
      <c r="E14595" s="10">
        <v>0.29166666666666669</v>
      </c>
      <c r="F14595" t="s">
        <v>108</v>
      </c>
      <c r="G14595" t="s">
        <v>110</v>
      </c>
      <c r="H14595" t="s">
        <v>111</v>
      </c>
      <c r="I14595">
        <v>56.67</v>
      </c>
      <c r="J14595">
        <v>90</v>
      </c>
      <c r="K14595">
        <v>42.5</v>
      </c>
      <c r="L14595" t="s">
        <v>115</v>
      </c>
      <c r="M14595" t="s">
        <v>116</v>
      </c>
      <c r="N14595" t="s">
        <v>126</v>
      </c>
      <c r="O14595" t="s">
        <v>118</v>
      </c>
    </row>
    <row r="14596" spans="1:15" x14ac:dyDescent="0.35">
      <c r="A14596" t="s">
        <v>776</v>
      </c>
      <c r="B14596" s="10">
        <v>0.26041666666666669</v>
      </c>
      <c r="C14596" t="s">
        <v>108</v>
      </c>
      <c r="D14596" t="s">
        <v>776</v>
      </c>
      <c r="E14596" s="10">
        <v>0.3125</v>
      </c>
      <c r="F14596" t="s">
        <v>108</v>
      </c>
      <c r="G14596" t="s">
        <v>110</v>
      </c>
      <c r="H14596" t="s">
        <v>121</v>
      </c>
      <c r="I14596">
        <v>57</v>
      </c>
      <c r="J14596">
        <v>57</v>
      </c>
      <c r="K14596">
        <v>42.75</v>
      </c>
      <c r="L14596" t="s">
        <v>91</v>
      </c>
      <c r="M14596" t="s">
        <v>116</v>
      </c>
      <c r="N14596" t="s">
        <v>241</v>
      </c>
      <c r="O14596" t="s">
        <v>123</v>
      </c>
    </row>
    <row r="14597" spans="1:15" x14ac:dyDescent="0.35">
      <c r="A14597" t="s">
        <v>776</v>
      </c>
      <c r="B14597" s="10">
        <v>0.26041666666666669</v>
      </c>
      <c r="C14597" t="s">
        <v>108</v>
      </c>
      <c r="D14597" t="s">
        <v>776</v>
      </c>
      <c r="E14597" s="10">
        <v>0.3125</v>
      </c>
      <c r="F14597" t="s">
        <v>108</v>
      </c>
      <c r="G14597" t="s">
        <v>110</v>
      </c>
      <c r="H14597" t="s">
        <v>121</v>
      </c>
      <c r="I14597">
        <v>50</v>
      </c>
      <c r="J14597">
        <v>50</v>
      </c>
      <c r="K14597">
        <v>37.5</v>
      </c>
      <c r="L14597" t="s">
        <v>91</v>
      </c>
      <c r="M14597" t="s">
        <v>116</v>
      </c>
      <c r="N14597" t="s">
        <v>260</v>
      </c>
      <c r="O14597" t="s">
        <v>123</v>
      </c>
    </row>
    <row r="14598" spans="1:15" x14ac:dyDescent="0.35">
      <c r="A14598" t="s">
        <v>776</v>
      </c>
      <c r="B14598" s="10">
        <v>0.27083333333333331</v>
      </c>
      <c r="C14598" t="s">
        <v>108</v>
      </c>
      <c r="D14598" t="s">
        <v>776</v>
      </c>
      <c r="E14598" s="10">
        <v>0.33333333333333331</v>
      </c>
      <c r="F14598" t="s">
        <v>108</v>
      </c>
      <c r="G14598" t="s">
        <v>110</v>
      </c>
      <c r="H14598" t="s">
        <v>121</v>
      </c>
      <c r="I14598">
        <v>87</v>
      </c>
      <c r="J14598">
        <v>87</v>
      </c>
      <c r="K14598">
        <v>130.5</v>
      </c>
      <c r="L14598" t="s">
        <v>91</v>
      </c>
      <c r="M14598" t="s">
        <v>116</v>
      </c>
      <c r="N14598" t="s">
        <v>239</v>
      </c>
      <c r="O14598" t="s">
        <v>123</v>
      </c>
    </row>
    <row r="14599" spans="1:15" x14ac:dyDescent="0.35">
      <c r="A14599" t="s">
        <v>776</v>
      </c>
      <c r="B14599" s="10">
        <v>0.27083333333333331</v>
      </c>
      <c r="C14599" t="s">
        <v>108</v>
      </c>
      <c r="D14599" t="s">
        <v>776</v>
      </c>
      <c r="E14599" s="10">
        <v>0.375</v>
      </c>
      <c r="F14599" t="s">
        <v>108</v>
      </c>
      <c r="G14599" t="s">
        <v>110</v>
      </c>
      <c r="H14599" t="s">
        <v>121</v>
      </c>
      <c r="I14599">
        <v>65</v>
      </c>
      <c r="J14599">
        <v>65</v>
      </c>
      <c r="K14599">
        <v>162.5</v>
      </c>
      <c r="L14599" t="s">
        <v>91</v>
      </c>
      <c r="M14599" t="s">
        <v>116</v>
      </c>
      <c r="N14599" t="s">
        <v>240</v>
      </c>
      <c r="O14599" t="s">
        <v>123</v>
      </c>
    </row>
    <row r="14600" spans="1:15" x14ac:dyDescent="0.35">
      <c r="A14600" t="s">
        <v>776</v>
      </c>
      <c r="B14600" s="10">
        <v>0.27083333333333331</v>
      </c>
      <c r="C14600" t="s">
        <v>108</v>
      </c>
      <c r="D14600" t="s">
        <v>776</v>
      </c>
      <c r="E14600" s="10">
        <v>0.375</v>
      </c>
      <c r="F14600" t="s">
        <v>108</v>
      </c>
      <c r="G14600" t="s">
        <v>110</v>
      </c>
      <c r="H14600" t="s">
        <v>121</v>
      </c>
      <c r="I14600">
        <v>50</v>
      </c>
      <c r="J14600">
        <v>50</v>
      </c>
      <c r="K14600">
        <v>100</v>
      </c>
      <c r="L14600" t="s">
        <v>91</v>
      </c>
      <c r="M14600" t="s">
        <v>116</v>
      </c>
      <c r="N14600" t="s">
        <v>260</v>
      </c>
      <c r="O14600" t="s">
        <v>123</v>
      </c>
    </row>
    <row r="14601" spans="1:15" x14ac:dyDescent="0.35">
      <c r="A14601" t="s">
        <v>776</v>
      </c>
      <c r="B14601" s="10">
        <v>0.27083333333333331</v>
      </c>
      <c r="C14601" t="s">
        <v>108</v>
      </c>
      <c r="D14601" t="s">
        <v>776</v>
      </c>
      <c r="E14601" s="10">
        <v>0.29166666666666669</v>
      </c>
      <c r="F14601" t="s">
        <v>108</v>
      </c>
      <c r="G14601" t="s">
        <v>110</v>
      </c>
      <c r="H14601" t="s">
        <v>121</v>
      </c>
      <c r="I14601">
        <v>120</v>
      </c>
      <c r="J14601">
        <v>120</v>
      </c>
      <c r="K14601">
        <v>60</v>
      </c>
      <c r="L14601" t="s">
        <v>91</v>
      </c>
      <c r="M14601" t="s">
        <v>116</v>
      </c>
      <c r="N14601" t="s">
        <v>354</v>
      </c>
      <c r="O14601" t="s">
        <v>123</v>
      </c>
    </row>
    <row r="14602" spans="1:15" x14ac:dyDescent="0.35">
      <c r="A14602" t="s">
        <v>776</v>
      </c>
      <c r="B14602" s="10">
        <v>0.27083333333333331</v>
      </c>
      <c r="C14602" t="s">
        <v>108</v>
      </c>
      <c r="D14602" t="s">
        <v>776</v>
      </c>
      <c r="E14602" s="10">
        <v>0.375</v>
      </c>
      <c r="F14602" t="s">
        <v>108</v>
      </c>
      <c r="G14602" t="s">
        <v>110</v>
      </c>
      <c r="H14602" t="s">
        <v>121</v>
      </c>
      <c r="I14602">
        <v>57</v>
      </c>
      <c r="J14602">
        <v>57</v>
      </c>
      <c r="K14602">
        <v>114</v>
      </c>
      <c r="L14602" t="s">
        <v>91</v>
      </c>
      <c r="M14602" t="s">
        <v>116</v>
      </c>
      <c r="N14602" t="s">
        <v>241</v>
      </c>
      <c r="O14602" t="s">
        <v>123</v>
      </c>
    </row>
    <row r="14603" spans="1:15" x14ac:dyDescent="0.35">
      <c r="A14603" t="s">
        <v>776</v>
      </c>
      <c r="B14603" s="10">
        <v>0.28125</v>
      </c>
      <c r="C14603" t="s">
        <v>108</v>
      </c>
      <c r="D14603" t="s">
        <v>776</v>
      </c>
      <c r="E14603" s="10">
        <v>0.77083333333333337</v>
      </c>
      <c r="F14603" t="s">
        <v>108</v>
      </c>
      <c r="G14603" t="s">
        <v>636</v>
      </c>
      <c r="H14603" t="s">
        <v>121</v>
      </c>
      <c r="I14603">
        <v>88.41</v>
      </c>
      <c r="J14603">
        <v>220</v>
      </c>
      <c r="K14603">
        <v>486.28</v>
      </c>
      <c r="L14603" t="s">
        <v>91</v>
      </c>
      <c r="M14603" t="s">
        <v>116</v>
      </c>
      <c r="N14603" t="s">
        <v>113</v>
      </c>
      <c r="O14603" t="s">
        <v>114</v>
      </c>
    </row>
    <row r="14604" spans="1:15" x14ac:dyDescent="0.35">
      <c r="A14604" t="s">
        <v>776</v>
      </c>
      <c r="B14604" s="10">
        <v>0.29166666666666669</v>
      </c>
      <c r="C14604" t="s">
        <v>108</v>
      </c>
      <c r="D14604" t="s">
        <v>776</v>
      </c>
      <c r="E14604" s="10">
        <v>0.3125</v>
      </c>
      <c r="F14604" t="s">
        <v>108</v>
      </c>
      <c r="G14604" t="s">
        <v>110</v>
      </c>
      <c r="H14604" t="s">
        <v>121</v>
      </c>
      <c r="I14604">
        <v>80</v>
      </c>
      <c r="J14604">
        <v>80</v>
      </c>
      <c r="K14604">
        <v>40</v>
      </c>
      <c r="L14604" t="s">
        <v>115</v>
      </c>
      <c r="M14604" t="s">
        <v>116</v>
      </c>
      <c r="N14604" t="s">
        <v>113</v>
      </c>
      <c r="O14604" t="s">
        <v>114</v>
      </c>
    </row>
    <row r="14605" spans="1:15" x14ac:dyDescent="0.35">
      <c r="A14605" t="s">
        <v>776</v>
      </c>
      <c r="B14605" s="10">
        <v>0.29166666666666669</v>
      </c>
      <c r="C14605" t="s">
        <v>108</v>
      </c>
      <c r="D14605" t="s">
        <v>777</v>
      </c>
      <c r="E14605" s="10">
        <v>0</v>
      </c>
      <c r="F14605" t="s">
        <v>108</v>
      </c>
      <c r="G14605" t="s">
        <v>110</v>
      </c>
      <c r="H14605" t="s">
        <v>121</v>
      </c>
      <c r="I14605">
        <v>97.14</v>
      </c>
      <c r="J14605">
        <v>130</v>
      </c>
      <c r="K14605">
        <v>340</v>
      </c>
      <c r="L14605" t="s">
        <v>91</v>
      </c>
      <c r="M14605" t="s">
        <v>116</v>
      </c>
      <c r="N14605" t="s">
        <v>296</v>
      </c>
      <c r="O14605" t="s">
        <v>123</v>
      </c>
    </row>
    <row r="14606" spans="1:15" x14ac:dyDescent="0.35">
      <c r="A14606" t="s">
        <v>776</v>
      </c>
      <c r="B14606" s="10">
        <v>0.39583333333333331</v>
      </c>
      <c r="C14606" t="s">
        <v>108</v>
      </c>
      <c r="D14606" t="s">
        <v>776</v>
      </c>
      <c r="E14606" s="10">
        <v>0.41666666666666669</v>
      </c>
      <c r="F14606" t="s">
        <v>108</v>
      </c>
      <c r="G14606" t="s">
        <v>110</v>
      </c>
      <c r="H14606" t="s">
        <v>121</v>
      </c>
      <c r="I14606">
        <v>12.5</v>
      </c>
      <c r="J14606">
        <v>15</v>
      </c>
      <c r="K14606">
        <v>6.25</v>
      </c>
      <c r="L14606" t="s">
        <v>91</v>
      </c>
      <c r="M14606" t="s">
        <v>116</v>
      </c>
      <c r="N14606" t="s">
        <v>219</v>
      </c>
      <c r="O14606" t="s">
        <v>123</v>
      </c>
    </row>
    <row r="14607" spans="1:15" x14ac:dyDescent="0.35">
      <c r="A14607" t="s">
        <v>776</v>
      </c>
      <c r="B14607" s="10">
        <v>0.42708333333333331</v>
      </c>
      <c r="C14607" t="s">
        <v>108</v>
      </c>
      <c r="D14607" t="s">
        <v>776</v>
      </c>
      <c r="E14607" s="10">
        <v>0.72916666666666663</v>
      </c>
      <c r="F14607" t="s">
        <v>108</v>
      </c>
      <c r="G14607" t="s">
        <v>136</v>
      </c>
      <c r="H14607" t="s">
        <v>121</v>
      </c>
      <c r="I14607">
        <v>255.4</v>
      </c>
      <c r="J14607">
        <v>305</v>
      </c>
      <c r="K14607">
        <v>1596.25</v>
      </c>
      <c r="L14607" t="s">
        <v>115</v>
      </c>
      <c r="M14607" t="s">
        <v>115</v>
      </c>
      <c r="N14607" t="s">
        <v>635</v>
      </c>
      <c r="O14607" t="s">
        <v>123</v>
      </c>
    </row>
    <row r="14608" spans="1:15" x14ac:dyDescent="0.35">
      <c r="A14608" t="s">
        <v>776</v>
      </c>
      <c r="B14608" s="10">
        <v>0.44791666666666669</v>
      </c>
      <c r="C14608" t="s">
        <v>108</v>
      </c>
      <c r="D14608" t="s">
        <v>776</v>
      </c>
      <c r="E14608" s="10">
        <v>0.80208333333333337</v>
      </c>
      <c r="F14608" t="s">
        <v>108</v>
      </c>
      <c r="G14608" t="s">
        <v>110</v>
      </c>
      <c r="H14608" t="s">
        <v>121</v>
      </c>
      <c r="I14608">
        <v>262.76</v>
      </c>
      <c r="J14608">
        <v>330</v>
      </c>
      <c r="K14608">
        <v>2233.5</v>
      </c>
      <c r="L14608" t="s">
        <v>115</v>
      </c>
      <c r="M14608" t="s">
        <v>116</v>
      </c>
      <c r="N14608" t="s">
        <v>211</v>
      </c>
      <c r="O14608" t="s">
        <v>123</v>
      </c>
    </row>
    <row r="14609" spans="1:15" x14ac:dyDescent="0.35">
      <c r="A14609" t="s">
        <v>776</v>
      </c>
      <c r="B14609" s="10">
        <v>0.45833333333333331</v>
      </c>
      <c r="C14609" t="s">
        <v>108</v>
      </c>
      <c r="D14609" t="s">
        <v>776</v>
      </c>
      <c r="E14609" s="10">
        <v>0.72916666666666663</v>
      </c>
      <c r="F14609" t="s">
        <v>108</v>
      </c>
      <c r="G14609" t="s">
        <v>136</v>
      </c>
      <c r="H14609" t="s">
        <v>111</v>
      </c>
      <c r="I14609">
        <v>195.43</v>
      </c>
      <c r="J14609">
        <v>305</v>
      </c>
      <c r="K14609">
        <v>1123.75</v>
      </c>
      <c r="L14609" t="s">
        <v>115</v>
      </c>
      <c r="M14609" t="s">
        <v>115</v>
      </c>
      <c r="N14609" t="s">
        <v>120</v>
      </c>
      <c r="O14609" t="s">
        <v>118</v>
      </c>
    </row>
    <row r="14610" spans="1:15" x14ac:dyDescent="0.35">
      <c r="A14610" t="s">
        <v>776</v>
      </c>
      <c r="B14610" s="10">
        <v>0.45833333333333331</v>
      </c>
      <c r="C14610" t="s">
        <v>108</v>
      </c>
      <c r="D14610" t="s">
        <v>776</v>
      </c>
      <c r="E14610" s="10">
        <v>0.97916666666666663</v>
      </c>
      <c r="F14610" t="s">
        <v>108</v>
      </c>
      <c r="G14610" t="s">
        <v>110</v>
      </c>
      <c r="H14610" t="s">
        <v>111</v>
      </c>
      <c r="I14610">
        <v>154.78</v>
      </c>
      <c r="J14610">
        <v>447</v>
      </c>
      <c r="K14610">
        <v>1160.8499999999999</v>
      </c>
      <c r="L14610" t="s">
        <v>115</v>
      </c>
      <c r="M14610" t="s">
        <v>116</v>
      </c>
      <c r="N14610" t="s">
        <v>117</v>
      </c>
      <c r="O14610" t="s">
        <v>118</v>
      </c>
    </row>
    <row r="14611" spans="1:15" x14ac:dyDescent="0.35">
      <c r="A14611" t="s">
        <v>776</v>
      </c>
      <c r="B14611" s="10">
        <v>0.46875</v>
      </c>
      <c r="C14611" t="s">
        <v>108</v>
      </c>
      <c r="D14611" t="s">
        <v>776</v>
      </c>
      <c r="E14611" s="10">
        <v>0.5</v>
      </c>
      <c r="F14611" t="s">
        <v>108</v>
      </c>
      <c r="G14611" t="s">
        <v>134</v>
      </c>
      <c r="H14611" t="s">
        <v>121</v>
      </c>
      <c r="I14611">
        <v>4</v>
      </c>
      <c r="J14611">
        <v>5</v>
      </c>
      <c r="K14611">
        <v>3</v>
      </c>
      <c r="L14611" t="s">
        <v>88</v>
      </c>
      <c r="M14611" t="s">
        <v>88</v>
      </c>
      <c r="N14611" t="s">
        <v>113</v>
      </c>
      <c r="O14611" t="s">
        <v>114</v>
      </c>
    </row>
    <row r="14612" spans="1:15" x14ac:dyDescent="0.35">
      <c r="A14612" t="s">
        <v>776</v>
      </c>
      <c r="B14612" s="10">
        <v>0.46875</v>
      </c>
      <c r="C14612" t="s">
        <v>108</v>
      </c>
      <c r="D14612" t="s">
        <v>776</v>
      </c>
      <c r="E14612" s="10">
        <v>0.5</v>
      </c>
      <c r="F14612" t="s">
        <v>108</v>
      </c>
      <c r="G14612" t="s">
        <v>136</v>
      </c>
      <c r="H14612" t="s">
        <v>121</v>
      </c>
      <c r="I14612">
        <v>305</v>
      </c>
      <c r="J14612">
        <v>305</v>
      </c>
      <c r="K14612">
        <v>228.75</v>
      </c>
      <c r="L14612" t="s">
        <v>115</v>
      </c>
      <c r="M14612" t="s">
        <v>115</v>
      </c>
      <c r="N14612" t="s">
        <v>113</v>
      </c>
      <c r="O14612" t="s">
        <v>114</v>
      </c>
    </row>
    <row r="14613" spans="1:15" x14ac:dyDescent="0.35">
      <c r="A14613" t="s">
        <v>776</v>
      </c>
      <c r="B14613" s="10">
        <v>0.5</v>
      </c>
      <c r="C14613" t="s">
        <v>108</v>
      </c>
      <c r="D14613" t="s">
        <v>776</v>
      </c>
      <c r="E14613" s="10">
        <v>0.625</v>
      </c>
      <c r="F14613" t="s">
        <v>108</v>
      </c>
      <c r="G14613" t="s">
        <v>110</v>
      </c>
      <c r="H14613" t="s">
        <v>121</v>
      </c>
      <c r="I14613">
        <v>220</v>
      </c>
      <c r="J14613">
        <v>220</v>
      </c>
      <c r="K14613">
        <v>660</v>
      </c>
      <c r="L14613" t="s">
        <v>115</v>
      </c>
      <c r="M14613" t="s">
        <v>116</v>
      </c>
      <c r="N14613" t="s">
        <v>476</v>
      </c>
      <c r="O14613" t="s">
        <v>123</v>
      </c>
    </row>
    <row r="14614" spans="1:15" x14ac:dyDescent="0.35">
      <c r="A14614" t="s">
        <v>776</v>
      </c>
      <c r="B14614" s="10">
        <v>0.5</v>
      </c>
      <c r="C14614" t="s">
        <v>108</v>
      </c>
      <c r="D14614" t="s">
        <v>776</v>
      </c>
      <c r="E14614" s="10">
        <v>0.79166666666666663</v>
      </c>
      <c r="F14614" t="s">
        <v>108</v>
      </c>
      <c r="G14614" t="s">
        <v>110</v>
      </c>
      <c r="H14614" t="s">
        <v>121</v>
      </c>
      <c r="I14614">
        <v>167.57</v>
      </c>
      <c r="J14614">
        <v>292</v>
      </c>
      <c r="K14614">
        <v>1173</v>
      </c>
      <c r="L14614" t="s">
        <v>115</v>
      </c>
      <c r="M14614" t="s">
        <v>116</v>
      </c>
      <c r="N14614" t="s">
        <v>200</v>
      </c>
      <c r="O14614" t="s">
        <v>123</v>
      </c>
    </row>
    <row r="14615" spans="1:15" x14ac:dyDescent="0.35">
      <c r="A14615" t="s">
        <v>776</v>
      </c>
      <c r="B14615" s="10">
        <v>0.5</v>
      </c>
      <c r="C14615" t="s">
        <v>108</v>
      </c>
      <c r="D14615" t="s">
        <v>776</v>
      </c>
      <c r="E14615" s="10">
        <v>0.54166666666666663</v>
      </c>
      <c r="F14615" t="s">
        <v>108</v>
      </c>
      <c r="G14615" t="s">
        <v>136</v>
      </c>
      <c r="H14615" t="s">
        <v>111</v>
      </c>
      <c r="I14615">
        <v>55</v>
      </c>
      <c r="J14615">
        <v>155</v>
      </c>
      <c r="K14615">
        <v>55</v>
      </c>
      <c r="L14615" t="s">
        <v>115</v>
      </c>
      <c r="M14615" t="s">
        <v>115</v>
      </c>
      <c r="N14615" t="s">
        <v>117</v>
      </c>
      <c r="O14615" t="s">
        <v>118</v>
      </c>
    </row>
    <row r="14616" spans="1:15" x14ac:dyDescent="0.35">
      <c r="A14616" t="s">
        <v>776</v>
      </c>
      <c r="B14616" s="10">
        <v>0.5</v>
      </c>
      <c r="C14616" t="s">
        <v>108</v>
      </c>
      <c r="D14616" t="s">
        <v>776</v>
      </c>
      <c r="E14616" s="10">
        <v>0.75</v>
      </c>
      <c r="F14616" t="s">
        <v>108</v>
      </c>
      <c r="G14616" t="s">
        <v>110</v>
      </c>
      <c r="H14616" t="s">
        <v>121</v>
      </c>
      <c r="I14616">
        <v>83.75</v>
      </c>
      <c r="J14616">
        <v>135</v>
      </c>
      <c r="K14616">
        <v>502.5</v>
      </c>
      <c r="L14616" t="s">
        <v>91</v>
      </c>
      <c r="M14616" t="s">
        <v>116</v>
      </c>
      <c r="N14616" t="s">
        <v>164</v>
      </c>
      <c r="O14616" t="s">
        <v>123</v>
      </c>
    </row>
    <row r="14617" spans="1:15" x14ac:dyDescent="0.35">
      <c r="A14617" t="s">
        <v>776</v>
      </c>
      <c r="B14617" s="10">
        <v>0.5</v>
      </c>
      <c r="C14617" t="s">
        <v>108</v>
      </c>
      <c r="D14617" t="s">
        <v>776</v>
      </c>
      <c r="E14617" s="10">
        <v>0.52083333333333337</v>
      </c>
      <c r="F14617" t="s">
        <v>108</v>
      </c>
      <c r="G14617" t="s">
        <v>110</v>
      </c>
      <c r="H14617" t="s">
        <v>121</v>
      </c>
      <c r="I14617">
        <v>12.5</v>
      </c>
      <c r="J14617">
        <v>15</v>
      </c>
      <c r="K14617">
        <v>6.25</v>
      </c>
      <c r="L14617" t="s">
        <v>91</v>
      </c>
      <c r="M14617" t="s">
        <v>116</v>
      </c>
      <c r="N14617" t="s">
        <v>191</v>
      </c>
      <c r="O14617" t="s">
        <v>123</v>
      </c>
    </row>
    <row r="14618" spans="1:15" x14ac:dyDescent="0.35">
      <c r="A14618" t="s">
        <v>776</v>
      </c>
      <c r="B14618" s="10">
        <v>0.52083333333333337</v>
      </c>
      <c r="C14618" t="s">
        <v>108</v>
      </c>
      <c r="D14618" t="s">
        <v>776</v>
      </c>
      <c r="E14618" s="10">
        <v>0.72916666666666663</v>
      </c>
      <c r="F14618" t="s">
        <v>108</v>
      </c>
      <c r="G14618" t="s">
        <v>110</v>
      </c>
      <c r="H14618" t="s">
        <v>121</v>
      </c>
      <c r="I14618">
        <v>63.95</v>
      </c>
      <c r="J14618">
        <v>100</v>
      </c>
      <c r="K14618">
        <v>303.75</v>
      </c>
      <c r="L14618" t="s">
        <v>91</v>
      </c>
      <c r="M14618" t="s">
        <v>116</v>
      </c>
      <c r="N14618" t="s">
        <v>164</v>
      </c>
      <c r="O14618" t="s">
        <v>123</v>
      </c>
    </row>
    <row r="14619" spans="1:15" x14ac:dyDescent="0.35">
      <c r="A14619" t="s">
        <v>776</v>
      </c>
      <c r="B14619" s="10">
        <v>0.54166666666666663</v>
      </c>
      <c r="C14619" t="s">
        <v>108</v>
      </c>
      <c r="D14619" t="s">
        <v>776</v>
      </c>
      <c r="E14619" s="10">
        <v>0.625</v>
      </c>
      <c r="F14619" t="s">
        <v>108</v>
      </c>
      <c r="G14619" t="s">
        <v>110</v>
      </c>
      <c r="H14619" t="s">
        <v>121</v>
      </c>
      <c r="I14619">
        <v>80</v>
      </c>
      <c r="J14619">
        <v>80</v>
      </c>
      <c r="K14619">
        <v>160</v>
      </c>
      <c r="L14619" t="s">
        <v>91</v>
      </c>
      <c r="M14619" t="s">
        <v>116</v>
      </c>
      <c r="N14619" t="s">
        <v>164</v>
      </c>
      <c r="O14619" t="s">
        <v>123</v>
      </c>
    </row>
    <row r="14620" spans="1:15" x14ac:dyDescent="0.35">
      <c r="A14620" t="s">
        <v>776</v>
      </c>
      <c r="B14620" s="10">
        <v>0.5625</v>
      </c>
      <c r="C14620" t="s">
        <v>108</v>
      </c>
      <c r="D14620" t="s">
        <v>776</v>
      </c>
      <c r="E14620" s="10">
        <v>0.79166666666666663</v>
      </c>
      <c r="F14620" t="s">
        <v>108</v>
      </c>
      <c r="G14620" t="s">
        <v>203</v>
      </c>
      <c r="H14620" t="s">
        <v>111</v>
      </c>
      <c r="I14620">
        <v>73.64</v>
      </c>
      <c r="J14620">
        <v>80</v>
      </c>
      <c r="K14620">
        <v>405</v>
      </c>
      <c r="L14620" t="s">
        <v>91</v>
      </c>
      <c r="M14620" t="s">
        <v>91</v>
      </c>
      <c r="N14620" t="s">
        <v>113</v>
      </c>
      <c r="O14620" t="s">
        <v>114</v>
      </c>
    </row>
    <row r="14621" spans="1:15" x14ac:dyDescent="0.35">
      <c r="A14621" t="s">
        <v>776</v>
      </c>
      <c r="B14621" s="10">
        <v>0.5625</v>
      </c>
      <c r="C14621" t="s">
        <v>108</v>
      </c>
      <c r="D14621" t="s">
        <v>776</v>
      </c>
      <c r="E14621" s="10">
        <v>0.79166666666666663</v>
      </c>
      <c r="F14621" t="s">
        <v>108</v>
      </c>
      <c r="G14621" t="s">
        <v>203</v>
      </c>
      <c r="H14621" t="s">
        <v>121</v>
      </c>
      <c r="I14621">
        <v>73.64</v>
      </c>
      <c r="J14621">
        <v>80</v>
      </c>
      <c r="K14621">
        <v>405</v>
      </c>
      <c r="L14621" t="s">
        <v>91</v>
      </c>
      <c r="M14621" t="s">
        <v>91</v>
      </c>
      <c r="N14621" t="s">
        <v>224</v>
      </c>
      <c r="O14621" t="s">
        <v>123</v>
      </c>
    </row>
    <row r="14622" spans="1:15" x14ac:dyDescent="0.35">
      <c r="A14622" t="s">
        <v>776</v>
      </c>
      <c r="B14622" s="10">
        <v>0.57291666666666663</v>
      </c>
      <c r="C14622" t="s">
        <v>108</v>
      </c>
      <c r="D14622" t="s">
        <v>777</v>
      </c>
      <c r="E14622" s="10">
        <v>0</v>
      </c>
      <c r="F14622" t="s">
        <v>108</v>
      </c>
      <c r="G14622" t="s">
        <v>110</v>
      </c>
      <c r="H14622" t="s">
        <v>111</v>
      </c>
      <c r="I14622">
        <v>80.98</v>
      </c>
      <c r="J14622">
        <v>120</v>
      </c>
      <c r="K14622">
        <v>830</v>
      </c>
      <c r="L14622" t="s">
        <v>115</v>
      </c>
      <c r="M14622" t="s">
        <v>115</v>
      </c>
      <c r="N14622" t="s">
        <v>655</v>
      </c>
      <c r="O14622" t="s">
        <v>118</v>
      </c>
    </row>
    <row r="14623" spans="1:15" x14ac:dyDescent="0.35">
      <c r="A14623" t="s">
        <v>776</v>
      </c>
      <c r="B14623" s="10">
        <v>0.58333333333333337</v>
      </c>
      <c r="C14623" t="s">
        <v>108</v>
      </c>
      <c r="D14623" t="s">
        <v>777</v>
      </c>
      <c r="E14623" s="10">
        <v>0</v>
      </c>
      <c r="F14623" t="s">
        <v>108</v>
      </c>
      <c r="G14623" t="s">
        <v>110</v>
      </c>
      <c r="H14623" t="s">
        <v>121</v>
      </c>
      <c r="I14623">
        <v>96.2</v>
      </c>
      <c r="J14623">
        <v>200</v>
      </c>
      <c r="K14623">
        <v>962</v>
      </c>
      <c r="L14623" t="s">
        <v>91</v>
      </c>
      <c r="M14623" t="s">
        <v>116</v>
      </c>
      <c r="N14623" t="s">
        <v>151</v>
      </c>
      <c r="O14623" t="s">
        <v>123</v>
      </c>
    </row>
    <row r="14624" spans="1:15" x14ac:dyDescent="0.35">
      <c r="A14624" t="s">
        <v>776</v>
      </c>
      <c r="B14624" s="10">
        <v>0.625</v>
      </c>
      <c r="C14624" t="s">
        <v>108</v>
      </c>
      <c r="D14624" t="s">
        <v>776</v>
      </c>
      <c r="E14624" s="10">
        <v>0.63541666666666663</v>
      </c>
      <c r="F14624" t="s">
        <v>108</v>
      </c>
      <c r="G14624" t="s">
        <v>110</v>
      </c>
      <c r="H14624" t="s">
        <v>121</v>
      </c>
      <c r="I14624">
        <v>70</v>
      </c>
      <c r="J14624">
        <v>70</v>
      </c>
      <c r="K14624">
        <v>18</v>
      </c>
      <c r="L14624" t="s">
        <v>88</v>
      </c>
      <c r="M14624" t="s">
        <v>88</v>
      </c>
      <c r="N14624" t="s">
        <v>113</v>
      </c>
      <c r="O14624" t="s">
        <v>114</v>
      </c>
    </row>
    <row r="14625" spans="1:15" x14ac:dyDescent="0.35">
      <c r="A14625" t="s">
        <v>776</v>
      </c>
      <c r="B14625" s="10">
        <v>0.625</v>
      </c>
      <c r="C14625" t="s">
        <v>108</v>
      </c>
      <c r="D14625" t="s">
        <v>776</v>
      </c>
      <c r="E14625" s="10">
        <v>0.63541666666666663</v>
      </c>
      <c r="F14625" t="s">
        <v>108</v>
      </c>
      <c r="G14625" t="s">
        <v>110</v>
      </c>
      <c r="H14625" t="s">
        <v>111</v>
      </c>
      <c r="I14625">
        <v>70</v>
      </c>
      <c r="J14625">
        <v>70</v>
      </c>
      <c r="K14625">
        <v>18</v>
      </c>
      <c r="L14625" t="s">
        <v>88</v>
      </c>
      <c r="M14625" t="s">
        <v>88</v>
      </c>
      <c r="N14625" t="s">
        <v>124</v>
      </c>
      <c r="O14625" t="s">
        <v>118</v>
      </c>
    </row>
    <row r="14626" spans="1:15" x14ac:dyDescent="0.35">
      <c r="A14626" t="s">
        <v>776</v>
      </c>
      <c r="B14626" s="10">
        <v>0.625</v>
      </c>
      <c r="C14626" t="s">
        <v>108</v>
      </c>
      <c r="D14626" t="s">
        <v>776</v>
      </c>
      <c r="E14626" s="10">
        <v>0.75</v>
      </c>
      <c r="F14626" t="s">
        <v>108</v>
      </c>
      <c r="G14626" t="s">
        <v>110</v>
      </c>
      <c r="H14626" t="s">
        <v>111</v>
      </c>
      <c r="I14626">
        <v>120</v>
      </c>
      <c r="J14626">
        <v>120</v>
      </c>
      <c r="K14626">
        <v>360</v>
      </c>
      <c r="L14626" t="s">
        <v>88</v>
      </c>
      <c r="M14626" t="s">
        <v>116</v>
      </c>
      <c r="N14626" t="s">
        <v>454</v>
      </c>
      <c r="O14626" t="s">
        <v>123</v>
      </c>
    </row>
    <row r="14627" spans="1:15" x14ac:dyDescent="0.35">
      <c r="A14627" t="s">
        <v>776</v>
      </c>
      <c r="B14627" s="10">
        <v>0.66666666666666663</v>
      </c>
      <c r="C14627" t="s">
        <v>108</v>
      </c>
      <c r="D14627" t="s">
        <v>777</v>
      </c>
      <c r="E14627" s="10">
        <v>0</v>
      </c>
      <c r="F14627" t="s">
        <v>108</v>
      </c>
      <c r="G14627" t="s">
        <v>110</v>
      </c>
      <c r="H14627" t="s">
        <v>121</v>
      </c>
      <c r="I14627">
        <v>188</v>
      </c>
      <c r="J14627">
        <v>383</v>
      </c>
      <c r="K14627">
        <v>1316</v>
      </c>
      <c r="L14627" t="s">
        <v>89</v>
      </c>
      <c r="M14627" t="s">
        <v>116</v>
      </c>
      <c r="N14627" t="s">
        <v>152</v>
      </c>
      <c r="O14627" t="s">
        <v>123</v>
      </c>
    </row>
    <row r="14628" spans="1:15" x14ac:dyDescent="0.35">
      <c r="A14628" t="s">
        <v>776</v>
      </c>
      <c r="B14628" s="10">
        <v>0.69791666666666663</v>
      </c>
      <c r="C14628" t="s">
        <v>108</v>
      </c>
      <c r="D14628" t="s">
        <v>777</v>
      </c>
      <c r="E14628" s="10">
        <v>0</v>
      </c>
      <c r="F14628" t="s">
        <v>108</v>
      </c>
      <c r="G14628" t="s">
        <v>110</v>
      </c>
      <c r="H14628" t="s">
        <v>111</v>
      </c>
      <c r="I14628">
        <v>305.17</v>
      </c>
      <c r="J14628">
        <v>450</v>
      </c>
      <c r="K14628">
        <v>2212.5</v>
      </c>
      <c r="L14628" t="s">
        <v>115</v>
      </c>
      <c r="M14628" t="s">
        <v>115</v>
      </c>
      <c r="N14628" t="s">
        <v>657</v>
      </c>
      <c r="O14628" t="s">
        <v>118</v>
      </c>
    </row>
    <row r="14629" spans="1:15" x14ac:dyDescent="0.35">
      <c r="A14629" t="s">
        <v>776</v>
      </c>
      <c r="B14629" s="10">
        <v>0.69791666666666663</v>
      </c>
      <c r="C14629" t="s">
        <v>108</v>
      </c>
      <c r="D14629" t="s">
        <v>777</v>
      </c>
      <c r="E14629" s="10">
        <v>0</v>
      </c>
      <c r="F14629" t="s">
        <v>108</v>
      </c>
      <c r="G14629" t="s">
        <v>110</v>
      </c>
      <c r="H14629" t="s">
        <v>111</v>
      </c>
      <c r="I14629">
        <v>265.52</v>
      </c>
      <c r="J14629">
        <v>300</v>
      </c>
      <c r="K14629">
        <v>1925</v>
      </c>
      <c r="L14629" t="s">
        <v>115</v>
      </c>
      <c r="M14629" t="s">
        <v>115</v>
      </c>
      <c r="N14629" t="s">
        <v>664</v>
      </c>
      <c r="O14629" t="s">
        <v>118</v>
      </c>
    </row>
    <row r="14630" spans="1:15" x14ac:dyDescent="0.35">
      <c r="A14630" t="s">
        <v>776</v>
      </c>
      <c r="B14630" s="10">
        <v>0.69791666666666663</v>
      </c>
      <c r="C14630" t="s">
        <v>108</v>
      </c>
      <c r="D14630" t="s">
        <v>777</v>
      </c>
      <c r="E14630" s="10">
        <v>0</v>
      </c>
      <c r="F14630" t="s">
        <v>108</v>
      </c>
      <c r="G14630" t="s">
        <v>110</v>
      </c>
      <c r="H14630" t="s">
        <v>111</v>
      </c>
      <c r="I14630">
        <v>208.62</v>
      </c>
      <c r="J14630">
        <v>350</v>
      </c>
      <c r="K14630">
        <v>1512.5</v>
      </c>
      <c r="L14630" t="s">
        <v>115</v>
      </c>
      <c r="M14630" t="s">
        <v>115</v>
      </c>
      <c r="N14630" t="s">
        <v>662</v>
      </c>
      <c r="O14630" t="s">
        <v>118</v>
      </c>
    </row>
    <row r="14631" spans="1:15" x14ac:dyDescent="0.35">
      <c r="A14631" t="s">
        <v>776</v>
      </c>
      <c r="B14631" s="10">
        <v>0.70833333333333337</v>
      </c>
      <c r="C14631" t="s">
        <v>108</v>
      </c>
      <c r="D14631" t="s">
        <v>776</v>
      </c>
      <c r="E14631" s="10">
        <v>0.875</v>
      </c>
      <c r="F14631" t="s">
        <v>108</v>
      </c>
      <c r="G14631" t="s">
        <v>110</v>
      </c>
      <c r="H14631" t="s">
        <v>111</v>
      </c>
      <c r="I14631">
        <v>370.38</v>
      </c>
      <c r="J14631">
        <v>700</v>
      </c>
      <c r="K14631">
        <v>1481.5</v>
      </c>
      <c r="L14631" t="s">
        <v>115</v>
      </c>
      <c r="M14631" t="s">
        <v>115</v>
      </c>
      <c r="N14631" t="s">
        <v>120</v>
      </c>
      <c r="O14631" t="s">
        <v>118</v>
      </c>
    </row>
    <row r="14632" spans="1:15" x14ac:dyDescent="0.35">
      <c r="A14632" t="s">
        <v>776</v>
      </c>
      <c r="B14632" s="10">
        <v>0.70833333333333337</v>
      </c>
      <c r="C14632" t="s">
        <v>108</v>
      </c>
      <c r="D14632" t="s">
        <v>776</v>
      </c>
      <c r="E14632" s="10">
        <v>0.875</v>
      </c>
      <c r="F14632" t="s">
        <v>108</v>
      </c>
      <c r="G14632" t="s">
        <v>110</v>
      </c>
      <c r="H14632" t="s">
        <v>121</v>
      </c>
      <c r="I14632">
        <v>189.64</v>
      </c>
      <c r="J14632">
        <v>364</v>
      </c>
      <c r="K14632">
        <v>521.5</v>
      </c>
      <c r="L14632" t="s">
        <v>91</v>
      </c>
      <c r="M14632" t="s">
        <v>115</v>
      </c>
      <c r="N14632" t="s">
        <v>129</v>
      </c>
      <c r="O14632" t="s">
        <v>114</v>
      </c>
    </row>
    <row r="14633" spans="1:15" x14ac:dyDescent="0.35">
      <c r="A14633" t="s">
        <v>776</v>
      </c>
      <c r="B14633" s="10">
        <v>0.70833333333333337</v>
      </c>
      <c r="C14633" t="s">
        <v>108</v>
      </c>
      <c r="D14633" t="s">
        <v>776</v>
      </c>
      <c r="E14633" s="10">
        <v>0.75</v>
      </c>
      <c r="F14633" t="s">
        <v>108</v>
      </c>
      <c r="G14633" t="s">
        <v>110</v>
      </c>
      <c r="H14633" t="s">
        <v>121</v>
      </c>
      <c r="I14633">
        <v>85</v>
      </c>
      <c r="J14633">
        <v>110</v>
      </c>
      <c r="K14633">
        <v>85</v>
      </c>
      <c r="L14633" t="s">
        <v>91</v>
      </c>
      <c r="M14633" t="s">
        <v>115</v>
      </c>
      <c r="N14633" t="s">
        <v>296</v>
      </c>
      <c r="O14633" t="s">
        <v>123</v>
      </c>
    </row>
    <row r="14634" spans="1:15" x14ac:dyDescent="0.35">
      <c r="A14634" t="s">
        <v>776</v>
      </c>
      <c r="B14634" s="10">
        <v>0.71875</v>
      </c>
      <c r="C14634" t="s">
        <v>108</v>
      </c>
      <c r="D14634" t="s">
        <v>776</v>
      </c>
      <c r="E14634" s="10">
        <v>0.73958333333333337</v>
      </c>
      <c r="F14634" t="s">
        <v>108</v>
      </c>
      <c r="G14634" t="s">
        <v>110</v>
      </c>
      <c r="H14634" t="s">
        <v>121</v>
      </c>
      <c r="I14634">
        <v>70</v>
      </c>
      <c r="J14634">
        <v>100</v>
      </c>
      <c r="K14634">
        <v>35</v>
      </c>
      <c r="L14634" t="s">
        <v>91</v>
      </c>
      <c r="M14634" t="s">
        <v>115</v>
      </c>
      <c r="N14634" t="s">
        <v>164</v>
      </c>
      <c r="O14634" t="s">
        <v>123</v>
      </c>
    </row>
    <row r="14635" spans="1:15" x14ac:dyDescent="0.35">
      <c r="A14635" t="s">
        <v>776</v>
      </c>
      <c r="B14635" s="10">
        <v>0.72916666666666663</v>
      </c>
      <c r="C14635" t="s">
        <v>108</v>
      </c>
      <c r="D14635" t="s">
        <v>777</v>
      </c>
      <c r="E14635" s="10">
        <v>0</v>
      </c>
      <c r="F14635" t="s">
        <v>108</v>
      </c>
      <c r="G14635" t="s">
        <v>110</v>
      </c>
      <c r="H14635" t="s">
        <v>121</v>
      </c>
      <c r="I14635">
        <v>333.46</v>
      </c>
      <c r="J14635">
        <v>410</v>
      </c>
      <c r="K14635">
        <v>2167.5</v>
      </c>
      <c r="L14635" t="s">
        <v>91</v>
      </c>
      <c r="M14635" t="s">
        <v>116</v>
      </c>
      <c r="N14635" t="s">
        <v>214</v>
      </c>
      <c r="O14635" t="s">
        <v>123</v>
      </c>
    </row>
    <row r="14636" spans="1:15" x14ac:dyDescent="0.35">
      <c r="A14636" t="s">
        <v>776</v>
      </c>
      <c r="B14636" s="10">
        <v>0.73958333333333337</v>
      </c>
      <c r="C14636" t="s">
        <v>108</v>
      </c>
      <c r="D14636" t="s">
        <v>776</v>
      </c>
      <c r="E14636" s="10">
        <v>0.77083333333333337</v>
      </c>
      <c r="F14636" t="s">
        <v>108</v>
      </c>
      <c r="G14636" t="s">
        <v>110</v>
      </c>
      <c r="H14636" t="s">
        <v>121</v>
      </c>
      <c r="I14636">
        <v>58.5</v>
      </c>
      <c r="J14636">
        <v>60</v>
      </c>
      <c r="K14636">
        <v>43.88</v>
      </c>
      <c r="L14636" t="s">
        <v>115</v>
      </c>
      <c r="M14636" t="s">
        <v>116</v>
      </c>
      <c r="N14636" t="s">
        <v>113</v>
      </c>
      <c r="O14636" t="s">
        <v>114</v>
      </c>
    </row>
    <row r="14637" spans="1:15" x14ac:dyDescent="0.35">
      <c r="A14637" t="s">
        <v>776</v>
      </c>
      <c r="B14637" s="10">
        <v>0.73958333333333337</v>
      </c>
      <c r="C14637" t="s">
        <v>108</v>
      </c>
      <c r="D14637" t="s">
        <v>777</v>
      </c>
      <c r="E14637" s="10">
        <v>0</v>
      </c>
      <c r="F14637" t="s">
        <v>108</v>
      </c>
      <c r="G14637" t="s">
        <v>110</v>
      </c>
      <c r="H14637" t="s">
        <v>121</v>
      </c>
      <c r="I14637">
        <v>115.2</v>
      </c>
      <c r="J14637">
        <v>225</v>
      </c>
      <c r="K14637">
        <v>720</v>
      </c>
      <c r="L14637" t="s">
        <v>91</v>
      </c>
      <c r="M14637" t="s">
        <v>116</v>
      </c>
      <c r="N14637" t="s">
        <v>129</v>
      </c>
      <c r="O14637" t="s">
        <v>114</v>
      </c>
    </row>
    <row r="14638" spans="1:15" x14ac:dyDescent="0.35">
      <c r="A14638" t="s">
        <v>776</v>
      </c>
      <c r="B14638" s="10">
        <v>0.75</v>
      </c>
      <c r="C14638" t="s">
        <v>108</v>
      </c>
      <c r="D14638" t="s">
        <v>777</v>
      </c>
      <c r="E14638" s="10">
        <v>0</v>
      </c>
      <c r="F14638" t="s">
        <v>108</v>
      </c>
      <c r="G14638" t="s">
        <v>110</v>
      </c>
      <c r="H14638" t="s">
        <v>121</v>
      </c>
      <c r="I14638">
        <v>293.25</v>
      </c>
      <c r="J14638">
        <v>380</v>
      </c>
      <c r="K14638">
        <v>1759.5</v>
      </c>
      <c r="L14638" t="s">
        <v>115</v>
      </c>
      <c r="M14638" t="s">
        <v>116</v>
      </c>
      <c r="N14638" t="s">
        <v>211</v>
      </c>
      <c r="O14638" t="s">
        <v>123</v>
      </c>
    </row>
    <row r="14639" spans="1:15" x14ac:dyDescent="0.35">
      <c r="A14639" t="s">
        <v>776</v>
      </c>
      <c r="B14639" s="10">
        <v>0.75</v>
      </c>
      <c r="C14639" t="s">
        <v>108</v>
      </c>
      <c r="D14639" t="s">
        <v>776</v>
      </c>
      <c r="E14639" s="10">
        <v>0.83333333333333337</v>
      </c>
      <c r="F14639" t="s">
        <v>108</v>
      </c>
      <c r="G14639" t="s">
        <v>110</v>
      </c>
      <c r="H14639" t="s">
        <v>121</v>
      </c>
      <c r="I14639">
        <v>97.5</v>
      </c>
      <c r="J14639">
        <v>110</v>
      </c>
      <c r="K14639">
        <v>195</v>
      </c>
      <c r="L14639" t="s">
        <v>91</v>
      </c>
      <c r="M14639" t="s">
        <v>116</v>
      </c>
      <c r="N14639" t="s">
        <v>296</v>
      </c>
      <c r="O14639" t="s">
        <v>123</v>
      </c>
    </row>
    <row r="14640" spans="1:15" x14ac:dyDescent="0.35">
      <c r="A14640" t="s">
        <v>776</v>
      </c>
      <c r="B14640" s="10">
        <v>0.79166666666666663</v>
      </c>
      <c r="C14640" t="s">
        <v>108</v>
      </c>
      <c r="D14640" t="s">
        <v>776</v>
      </c>
      <c r="E14640" s="10">
        <v>0.83333333333333337</v>
      </c>
      <c r="F14640" t="s">
        <v>108</v>
      </c>
      <c r="G14640" t="s">
        <v>110</v>
      </c>
      <c r="H14640" t="s">
        <v>121</v>
      </c>
      <c r="I14640">
        <v>50</v>
      </c>
      <c r="J14640">
        <v>50</v>
      </c>
      <c r="K14640">
        <v>50</v>
      </c>
      <c r="L14640" t="s">
        <v>91</v>
      </c>
      <c r="M14640" t="s">
        <v>116</v>
      </c>
      <c r="N14640" t="s">
        <v>260</v>
      </c>
      <c r="O14640" t="s">
        <v>123</v>
      </c>
    </row>
    <row r="14641" spans="1:15" x14ac:dyDescent="0.35">
      <c r="A14641" t="s">
        <v>776</v>
      </c>
      <c r="B14641" s="10">
        <v>0.83333333333333337</v>
      </c>
      <c r="C14641" t="s">
        <v>108</v>
      </c>
      <c r="D14641" t="s">
        <v>776</v>
      </c>
      <c r="E14641" s="10">
        <v>0.94791666666666663</v>
      </c>
      <c r="F14641" t="s">
        <v>108</v>
      </c>
      <c r="G14641" t="s">
        <v>110</v>
      </c>
      <c r="H14641" t="s">
        <v>121</v>
      </c>
      <c r="I14641">
        <v>140</v>
      </c>
      <c r="J14641">
        <v>300</v>
      </c>
      <c r="K14641">
        <v>386</v>
      </c>
      <c r="L14641" t="s">
        <v>89</v>
      </c>
      <c r="M14641" t="s">
        <v>128</v>
      </c>
      <c r="N14641" t="s">
        <v>152</v>
      </c>
      <c r="O14641" t="s">
        <v>123</v>
      </c>
    </row>
    <row r="14642" spans="1:15" x14ac:dyDescent="0.35">
      <c r="A14642" t="s">
        <v>776</v>
      </c>
      <c r="B14642" s="10">
        <v>0.83333333333333337</v>
      </c>
      <c r="C14642" t="s">
        <v>108</v>
      </c>
      <c r="D14642" t="s">
        <v>776</v>
      </c>
      <c r="E14642" s="10">
        <v>0.94791666666666663</v>
      </c>
      <c r="F14642" t="s">
        <v>108</v>
      </c>
      <c r="G14642" t="s">
        <v>110</v>
      </c>
      <c r="H14642" t="s">
        <v>111</v>
      </c>
      <c r="I14642">
        <v>140.44999999999999</v>
      </c>
      <c r="J14642">
        <v>300</v>
      </c>
      <c r="K14642">
        <v>386.25</v>
      </c>
      <c r="L14642" t="s">
        <v>115</v>
      </c>
      <c r="M14642" t="s">
        <v>128</v>
      </c>
      <c r="N14642" t="s">
        <v>117</v>
      </c>
      <c r="O14642" t="s">
        <v>118</v>
      </c>
    </row>
    <row r="14643" spans="1:15" x14ac:dyDescent="0.35">
      <c r="A14643" t="s">
        <v>776</v>
      </c>
      <c r="B14643" s="10">
        <v>0.83333333333333337</v>
      </c>
      <c r="C14643" t="s">
        <v>108</v>
      </c>
      <c r="D14643" t="s">
        <v>777</v>
      </c>
      <c r="E14643" s="10">
        <v>0</v>
      </c>
      <c r="F14643" t="s">
        <v>108</v>
      </c>
      <c r="G14643" t="s">
        <v>110</v>
      </c>
      <c r="H14643" t="s">
        <v>121</v>
      </c>
      <c r="I14643">
        <v>78.25</v>
      </c>
      <c r="J14643">
        <v>80</v>
      </c>
      <c r="K14643">
        <v>313</v>
      </c>
      <c r="L14643" t="s">
        <v>91</v>
      </c>
      <c r="M14643" t="s">
        <v>116</v>
      </c>
      <c r="N14643" t="s">
        <v>224</v>
      </c>
      <c r="O14643" t="s">
        <v>123</v>
      </c>
    </row>
    <row r="14644" spans="1:15" x14ac:dyDescent="0.35">
      <c r="A14644" t="s">
        <v>776</v>
      </c>
      <c r="B14644" s="10">
        <v>0.83333333333333337</v>
      </c>
      <c r="C14644" t="s">
        <v>108</v>
      </c>
      <c r="D14644" t="s">
        <v>777</v>
      </c>
      <c r="E14644" s="10">
        <v>0</v>
      </c>
      <c r="F14644" t="s">
        <v>108</v>
      </c>
      <c r="G14644" t="s">
        <v>110</v>
      </c>
      <c r="H14644" t="s">
        <v>121</v>
      </c>
      <c r="I14644">
        <v>42</v>
      </c>
      <c r="J14644">
        <v>42</v>
      </c>
      <c r="K14644">
        <v>168</v>
      </c>
      <c r="L14644" t="s">
        <v>91</v>
      </c>
      <c r="M14644" t="s">
        <v>116</v>
      </c>
      <c r="N14644" t="s">
        <v>130</v>
      </c>
      <c r="O14644" t="s">
        <v>123</v>
      </c>
    </row>
    <row r="14645" spans="1:15" x14ac:dyDescent="0.35">
      <c r="A14645" t="s">
        <v>776</v>
      </c>
      <c r="B14645" s="10">
        <v>0.875</v>
      </c>
      <c r="C14645" t="s">
        <v>108</v>
      </c>
      <c r="D14645" t="s">
        <v>777</v>
      </c>
      <c r="E14645" s="10">
        <v>0</v>
      </c>
      <c r="F14645" t="s">
        <v>108</v>
      </c>
      <c r="G14645" t="s">
        <v>110</v>
      </c>
      <c r="H14645" t="s">
        <v>121</v>
      </c>
      <c r="I14645">
        <v>90.42</v>
      </c>
      <c r="J14645">
        <v>135</v>
      </c>
      <c r="K14645">
        <v>271.25</v>
      </c>
      <c r="L14645" t="s">
        <v>115</v>
      </c>
      <c r="M14645" t="s">
        <v>116</v>
      </c>
      <c r="N14645" t="s">
        <v>697</v>
      </c>
      <c r="O14645" t="s">
        <v>123</v>
      </c>
    </row>
    <row r="14646" spans="1:15" x14ac:dyDescent="0.35">
      <c r="A14646" t="s">
        <v>776</v>
      </c>
      <c r="B14646" s="10">
        <v>0.875</v>
      </c>
      <c r="C14646" t="s">
        <v>108</v>
      </c>
      <c r="D14646" t="s">
        <v>777</v>
      </c>
      <c r="E14646" s="10">
        <v>0</v>
      </c>
      <c r="F14646" t="s">
        <v>108</v>
      </c>
      <c r="G14646" t="s">
        <v>110</v>
      </c>
      <c r="H14646" t="s">
        <v>121</v>
      </c>
      <c r="I14646">
        <v>105</v>
      </c>
      <c r="J14646">
        <v>180</v>
      </c>
      <c r="K14646">
        <v>315</v>
      </c>
      <c r="L14646" t="s">
        <v>115</v>
      </c>
      <c r="M14646" t="s">
        <v>116</v>
      </c>
      <c r="N14646" t="s">
        <v>778</v>
      </c>
      <c r="O14646" t="s">
        <v>123</v>
      </c>
    </row>
    <row r="14647" spans="1:15" x14ac:dyDescent="0.35">
      <c r="A14647" t="s">
        <v>776</v>
      </c>
      <c r="B14647" s="10">
        <v>0.95833333333333337</v>
      </c>
      <c r="C14647" t="s">
        <v>108</v>
      </c>
      <c r="D14647" t="s">
        <v>777</v>
      </c>
      <c r="E14647" s="10">
        <v>0</v>
      </c>
      <c r="F14647" t="s">
        <v>108</v>
      </c>
      <c r="G14647" t="s">
        <v>110</v>
      </c>
      <c r="H14647" t="s">
        <v>111</v>
      </c>
      <c r="I14647">
        <v>268.5</v>
      </c>
      <c r="J14647">
        <v>302</v>
      </c>
      <c r="K14647">
        <v>268.5</v>
      </c>
      <c r="L14647" t="s">
        <v>115</v>
      </c>
      <c r="M14647" t="s">
        <v>116</v>
      </c>
      <c r="N14647" t="s">
        <v>119</v>
      </c>
      <c r="O14647" t="s">
        <v>118</v>
      </c>
    </row>
    <row r="14648" spans="1:15" x14ac:dyDescent="0.35">
      <c r="A14648" t="s">
        <v>776</v>
      </c>
      <c r="B14648" s="10">
        <v>0.95833333333333337</v>
      </c>
      <c r="C14648" t="s">
        <v>108</v>
      </c>
      <c r="D14648" t="s">
        <v>777</v>
      </c>
      <c r="E14648" s="10">
        <v>0</v>
      </c>
      <c r="F14648" t="s">
        <v>108</v>
      </c>
      <c r="G14648" t="s">
        <v>110</v>
      </c>
      <c r="H14648" t="s">
        <v>121</v>
      </c>
      <c r="I14648">
        <v>165</v>
      </c>
      <c r="J14648">
        <v>270</v>
      </c>
      <c r="K14648">
        <v>165</v>
      </c>
      <c r="L14648" t="s">
        <v>115</v>
      </c>
      <c r="M14648" t="s">
        <v>116</v>
      </c>
      <c r="N14648" t="s">
        <v>200</v>
      </c>
      <c r="O14648" t="s">
        <v>123</v>
      </c>
    </row>
    <row r="14649" spans="1:15" x14ac:dyDescent="0.35">
      <c r="A14649" t="s">
        <v>776</v>
      </c>
      <c r="B14649" s="10">
        <v>0.95833333333333337</v>
      </c>
      <c r="C14649" t="s">
        <v>108</v>
      </c>
      <c r="D14649" t="s">
        <v>777</v>
      </c>
      <c r="E14649" s="10">
        <v>0</v>
      </c>
      <c r="F14649" t="s">
        <v>108</v>
      </c>
      <c r="G14649" t="s">
        <v>110</v>
      </c>
      <c r="H14649" t="s">
        <v>111</v>
      </c>
      <c r="I14649">
        <v>291</v>
      </c>
      <c r="J14649">
        <v>565</v>
      </c>
      <c r="K14649">
        <v>291</v>
      </c>
      <c r="L14649" t="s">
        <v>115</v>
      </c>
      <c r="M14649" t="s">
        <v>116</v>
      </c>
      <c r="N14649" t="s">
        <v>117</v>
      </c>
      <c r="O14649" t="s">
        <v>118</v>
      </c>
    </row>
    <row r="14650" spans="1:15" x14ac:dyDescent="0.35">
      <c r="A14650" t="s">
        <v>776</v>
      </c>
      <c r="B14650" s="10">
        <v>0.96875</v>
      </c>
      <c r="C14650" t="s">
        <v>108</v>
      </c>
      <c r="D14650" t="s">
        <v>777</v>
      </c>
      <c r="E14650" s="10">
        <v>0</v>
      </c>
      <c r="F14650" t="s">
        <v>108</v>
      </c>
      <c r="G14650" t="s">
        <v>110</v>
      </c>
      <c r="H14650" t="s">
        <v>121</v>
      </c>
      <c r="I14650">
        <v>173.33</v>
      </c>
      <c r="J14650">
        <v>290</v>
      </c>
      <c r="K14650">
        <v>130</v>
      </c>
      <c r="L14650" t="s">
        <v>115</v>
      </c>
      <c r="M14650" t="s">
        <v>116</v>
      </c>
      <c r="N14650" t="s">
        <v>211</v>
      </c>
      <c r="O14650" t="s">
        <v>123</v>
      </c>
    </row>
    <row r="14651" spans="1:15" x14ac:dyDescent="0.35">
      <c r="A14651" t="s">
        <v>776</v>
      </c>
      <c r="B14651" s="10">
        <v>0.97916666666666663</v>
      </c>
      <c r="C14651" t="s">
        <v>108</v>
      </c>
      <c r="D14651" t="s">
        <v>777</v>
      </c>
      <c r="E14651" s="10">
        <v>0</v>
      </c>
      <c r="F14651" t="s">
        <v>108</v>
      </c>
      <c r="G14651" t="s">
        <v>110</v>
      </c>
      <c r="H14651" t="s">
        <v>111</v>
      </c>
      <c r="I14651">
        <v>18</v>
      </c>
      <c r="J14651">
        <v>21</v>
      </c>
      <c r="K14651">
        <v>9</v>
      </c>
      <c r="L14651" t="s">
        <v>115</v>
      </c>
      <c r="M14651" t="s">
        <v>116</v>
      </c>
      <c r="N14651" t="s">
        <v>119</v>
      </c>
      <c r="O14651" t="s">
        <v>118</v>
      </c>
    </row>
    <row r="14652" spans="1:15" x14ac:dyDescent="0.35">
      <c r="A14652" t="s">
        <v>776</v>
      </c>
      <c r="B14652" s="10">
        <v>0.98958333333333337</v>
      </c>
      <c r="C14652" t="s">
        <v>108</v>
      </c>
      <c r="D14652" t="s">
        <v>777</v>
      </c>
      <c r="E14652" s="10">
        <v>0</v>
      </c>
      <c r="F14652" t="s">
        <v>108</v>
      </c>
      <c r="G14652" t="s">
        <v>110</v>
      </c>
      <c r="H14652" t="s">
        <v>121</v>
      </c>
      <c r="I14652">
        <v>20</v>
      </c>
      <c r="J14652">
        <v>20</v>
      </c>
      <c r="K14652">
        <v>5</v>
      </c>
      <c r="L14652" t="s">
        <v>115</v>
      </c>
      <c r="M14652" t="s">
        <v>116</v>
      </c>
      <c r="N14652" t="s">
        <v>778</v>
      </c>
      <c r="O14652" t="s">
        <v>123</v>
      </c>
    </row>
    <row r="14653" spans="1:15" x14ac:dyDescent="0.35">
      <c r="A14653" t="s">
        <v>777</v>
      </c>
      <c r="B14653" s="10">
        <v>0</v>
      </c>
      <c r="C14653" t="s">
        <v>108</v>
      </c>
      <c r="D14653" t="s">
        <v>777</v>
      </c>
      <c r="E14653" s="10">
        <v>0.375</v>
      </c>
      <c r="F14653" t="s">
        <v>108</v>
      </c>
      <c r="G14653" t="s">
        <v>110</v>
      </c>
      <c r="H14653" t="s">
        <v>121</v>
      </c>
      <c r="I14653">
        <v>547</v>
      </c>
      <c r="J14653">
        <v>604</v>
      </c>
      <c r="K14653">
        <v>4925</v>
      </c>
      <c r="L14653" t="s">
        <v>89</v>
      </c>
      <c r="M14653" t="s">
        <v>116</v>
      </c>
      <c r="N14653" t="s">
        <v>311</v>
      </c>
      <c r="O14653" t="s">
        <v>123</v>
      </c>
    </row>
    <row r="14654" spans="1:15" x14ac:dyDescent="0.35">
      <c r="A14654" t="s">
        <v>777</v>
      </c>
      <c r="B14654" s="10">
        <v>0</v>
      </c>
      <c r="C14654" t="s">
        <v>108</v>
      </c>
      <c r="D14654" t="s">
        <v>777</v>
      </c>
      <c r="E14654" s="10">
        <v>0.67708333333333337</v>
      </c>
      <c r="F14654" t="s">
        <v>108</v>
      </c>
      <c r="G14654" t="s">
        <v>110</v>
      </c>
      <c r="H14654" t="s">
        <v>121</v>
      </c>
      <c r="I14654">
        <v>334</v>
      </c>
      <c r="J14654">
        <v>510</v>
      </c>
      <c r="K14654">
        <v>5421</v>
      </c>
      <c r="L14654" t="s">
        <v>89</v>
      </c>
      <c r="M14654" t="s">
        <v>116</v>
      </c>
      <c r="N14654" t="s">
        <v>152</v>
      </c>
      <c r="O14654" t="s">
        <v>123</v>
      </c>
    </row>
    <row r="14655" spans="1:15" x14ac:dyDescent="0.35">
      <c r="A14655" t="s">
        <v>777</v>
      </c>
      <c r="B14655" s="10">
        <v>0</v>
      </c>
      <c r="C14655" t="s">
        <v>108</v>
      </c>
      <c r="D14655" t="s">
        <v>779</v>
      </c>
      <c r="E14655" s="10">
        <v>0</v>
      </c>
      <c r="F14655" t="s">
        <v>108</v>
      </c>
      <c r="G14655" t="s">
        <v>110</v>
      </c>
      <c r="H14655" t="s">
        <v>121</v>
      </c>
      <c r="I14655">
        <v>298</v>
      </c>
      <c r="J14655">
        <v>425</v>
      </c>
      <c r="K14655">
        <v>7145</v>
      </c>
      <c r="L14655" t="s">
        <v>89</v>
      </c>
      <c r="M14655" t="s">
        <v>116</v>
      </c>
      <c r="N14655" t="s">
        <v>259</v>
      </c>
      <c r="O14655" t="s">
        <v>123</v>
      </c>
    </row>
    <row r="14656" spans="1:15" x14ac:dyDescent="0.35">
      <c r="A14656" t="s">
        <v>777</v>
      </c>
      <c r="B14656" s="10">
        <v>0</v>
      </c>
      <c r="C14656" t="s">
        <v>108</v>
      </c>
      <c r="D14656" t="s">
        <v>777</v>
      </c>
      <c r="E14656" s="10">
        <v>0.29166666666666669</v>
      </c>
      <c r="F14656" t="s">
        <v>108</v>
      </c>
      <c r="G14656" t="s">
        <v>110</v>
      </c>
      <c r="H14656" t="s">
        <v>121</v>
      </c>
      <c r="I14656">
        <v>250</v>
      </c>
      <c r="J14656">
        <v>250</v>
      </c>
      <c r="K14656">
        <v>1750</v>
      </c>
      <c r="L14656" t="s">
        <v>89</v>
      </c>
      <c r="M14656" t="s">
        <v>116</v>
      </c>
      <c r="N14656" t="s">
        <v>167</v>
      </c>
      <c r="O14656" t="s">
        <v>123</v>
      </c>
    </row>
    <row r="14657" spans="1:15" x14ac:dyDescent="0.35">
      <c r="A14657" t="s">
        <v>777</v>
      </c>
      <c r="B14657" s="10">
        <v>0</v>
      </c>
      <c r="C14657" t="s">
        <v>108</v>
      </c>
      <c r="D14657" t="s">
        <v>777</v>
      </c>
      <c r="E14657" s="10">
        <v>0.29166666666666669</v>
      </c>
      <c r="F14657" t="s">
        <v>108</v>
      </c>
      <c r="G14657" t="s">
        <v>110</v>
      </c>
      <c r="H14657" t="s">
        <v>121</v>
      </c>
      <c r="I14657">
        <v>250</v>
      </c>
      <c r="J14657">
        <v>250</v>
      </c>
      <c r="K14657">
        <v>1750</v>
      </c>
      <c r="L14657" t="s">
        <v>89</v>
      </c>
      <c r="M14657" t="s">
        <v>116</v>
      </c>
      <c r="N14657" t="s">
        <v>229</v>
      </c>
      <c r="O14657" t="s">
        <v>123</v>
      </c>
    </row>
    <row r="14658" spans="1:15" x14ac:dyDescent="0.35">
      <c r="A14658" t="s">
        <v>777</v>
      </c>
      <c r="B14658" s="10">
        <v>0</v>
      </c>
      <c r="C14658" t="s">
        <v>108</v>
      </c>
      <c r="D14658" t="s">
        <v>777</v>
      </c>
      <c r="E14658" s="10">
        <v>0.29166666666666669</v>
      </c>
      <c r="F14658" t="s">
        <v>108</v>
      </c>
      <c r="G14658" t="s">
        <v>110</v>
      </c>
      <c r="H14658" t="s">
        <v>111</v>
      </c>
      <c r="I14658">
        <v>362.92</v>
      </c>
      <c r="J14658">
        <v>450</v>
      </c>
      <c r="K14658">
        <v>2540.4299999999998</v>
      </c>
      <c r="L14658" t="s">
        <v>115</v>
      </c>
      <c r="M14658" t="s">
        <v>115</v>
      </c>
      <c r="N14658" t="s">
        <v>657</v>
      </c>
      <c r="O14658" t="s">
        <v>118</v>
      </c>
    </row>
    <row r="14659" spans="1:15" x14ac:dyDescent="0.35">
      <c r="A14659" t="s">
        <v>777</v>
      </c>
      <c r="B14659" s="10">
        <v>0</v>
      </c>
      <c r="C14659" t="s">
        <v>108</v>
      </c>
      <c r="D14659" t="s">
        <v>777</v>
      </c>
      <c r="E14659" s="10">
        <v>0.29166666666666669</v>
      </c>
      <c r="F14659" t="s">
        <v>108</v>
      </c>
      <c r="G14659" t="s">
        <v>110</v>
      </c>
      <c r="H14659" t="s">
        <v>111</v>
      </c>
      <c r="I14659">
        <v>179</v>
      </c>
      <c r="J14659">
        <v>317</v>
      </c>
      <c r="K14659">
        <v>895</v>
      </c>
      <c r="L14659" t="s">
        <v>115</v>
      </c>
      <c r="M14659" t="s">
        <v>116</v>
      </c>
      <c r="N14659" t="s">
        <v>119</v>
      </c>
      <c r="O14659" t="s">
        <v>118</v>
      </c>
    </row>
    <row r="14660" spans="1:15" x14ac:dyDescent="0.35">
      <c r="A14660" t="s">
        <v>777</v>
      </c>
      <c r="B14660" s="10">
        <v>0</v>
      </c>
      <c r="C14660" t="s">
        <v>108</v>
      </c>
      <c r="D14660" t="s">
        <v>777</v>
      </c>
      <c r="E14660" s="10">
        <v>0.28125</v>
      </c>
      <c r="F14660" t="s">
        <v>108</v>
      </c>
      <c r="G14660" t="s">
        <v>110</v>
      </c>
      <c r="H14660" t="s">
        <v>121</v>
      </c>
      <c r="I14660">
        <v>290</v>
      </c>
      <c r="J14660">
        <v>380</v>
      </c>
      <c r="K14660">
        <v>1957.5</v>
      </c>
      <c r="L14660" t="s">
        <v>115</v>
      </c>
      <c r="M14660" t="s">
        <v>116</v>
      </c>
      <c r="N14660" t="s">
        <v>211</v>
      </c>
      <c r="O14660" t="s">
        <v>123</v>
      </c>
    </row>
    <row r="14661" spans="1:15" x14ac:dyDescent="0.35">
      <c r="A14661" t="s">
        <v>777</v>
      </c>
      <c r="B14661" s="10">
        <v>0</v>
      </c>
      <c r="C14661" t="s">
        <v>108</v>
      </c>
      <c r="D14661" t="s">
        <v>777</v>
      </c>
      <c r="E14661" s="10">
        <v>0.28125</v>
      </c>
      <c r="F14661" t="s">
        <v>108</v>
      </c>
      <c r="G14661" t="s">
        <v>110</v>
      </c>
      <c r="H14661" t="s">
        <v>111</v>
      </c>
      <c r="I14661">
        <v>279.63</v>
      </c>
      <c r="J14661">
        <v>350</v>
      </c>
      <c r="K14661">
        <v>1887.5</v>
      </c>
      <c r="L14661" t="s">
        <v>115</v>
      </c>
      <c r="M14661" t="s">
        <v>115</v>
      </c>
      <c r="N14661" t="s">
        <v>662</v>
      </c>
      <c r="O14661" t="s">
        <v>118</v>
      </c>
    </row>
    <row r="14662" spans="1:15" x14ac:dyDescent="0.35">
      <c r="A14662" t="s">
        <v>777</v>
      </c>
      <c r="B14662" s="10">
        <v>0</v>
      </c>
      <c r="C14662" t="s">
        <v>108</v>
      </c>
      <c r="D14662" t="s">
        <v>779</v>
      </c>
      <c r="E14662" s="10">
        <v>0</v>
      </c>
      <c r="F14662" t="s">
        <v>108</v>
      </c>
      <c r="G14662" t="s">
        <v>110</v>
      </c>
      <c r="H14662" t="s">
        <v>111</v>
      </c>
      <c r="I14662">
        <v>319.61</v>
      </c>
      <c r="J14662">
        <v>800</v>
      </c>
      <c r="K14662">
        <v>4874</v>
      </c>
      <c r="L14662" t="s">
        <v>115</v>
      </c>
      <c r="M14662" t="s">
        <v>116</v>
      </c>
      <c r="N14662" t="s">
        <v>120</v>
      </c>
      <c r="O14662" t="s">
        <v>118</v>
      </c>
    </row>
    <row r="14663" spans="1:15" x14ac:dyDescent="0.35">
      <c r="A14663" t="s">
        <v>777</v>
      </c>
      <c r="B14663" s="10">
        <v>0</v>
      </c>
      <c r="C14663" t="s">
        <v>108</v>
      </c>
      <c r="D14663" t="s">
        <v>777</v>
      </c>
      <c r="E14663" s="10">
        <v>0.13541666666666666</v>
      </c>
      <c r="F14663" t="s">
        <v>108</v>
      </c>
      <c r="G14663" t="s">
        <v>110</v>
      </c>
      <c r="H14663" t="s">
        <v>121</v>
      </c>
      <c r="I14663">
        <v>98.46</v>
      </c>
      <c r="J14663">
        <v>100</v>
      </c>
      <c r="K14663">
        <v>320</v>
      </c>
      <c r="L14663" t="s">
        <v>115</v>
      </c>
      <c r="M14663" t="s">
        <v>116</v>
      </c>
      <c r="N14663" t="s">
        <v>778</v>
      </c>
      <c r="O14663" t="s">
        <v>123</v>
      </c>
    </row>
    <row r="14664" spans="1:15" x14ac:dyDescent="0.35">
      <c r="A14664" t="s">
        <v>777</v>
      </c>
      <c r="B14664" s="10">
        <v>0</v>
      </c>
      <c r="C14664" t="s">
        <v>108</v>
      </c>
      <c r="D14664" t="s">
        <v>777</v>
      </c>
      <c r="E14664" s="10">
        <v>0.35416666666666669</v>
      </c>
      <c r="F14664" t="s">
        <v>108</v>
      </c>
      <c r="G14664" t="s">
        <v>110</v>
      </c>
      <c r="H14664" t="s">
        <v>111</v>
      </c>
      <c r="I14664">
        <v>95.88</v>
      </c>
      <c r="J14664">
        <v>120</v>
      </c>
      <c r="K14664">
        <v>815</v>
      </c>
      <c r="L14664" t="s">
        <v>115</v>
      </c>
      <c r="M14664" t="s">
        <v>115</v>
      </c>
      <c r="N14664" t="s">
        <v>655</v>
      </c>
      <c r="O14664" t="s">
        <v>118</v>
      </c>
    </row>
    <row r="14665" spans="1:15" x14ac:dyDescent="0.35">
      <c r="A14665" t="s">
        <v>777</v>
      </c>
      <c r="B14665" s="10">
        <v>0</v>
      </c>
      <c r="C14665" t="s">
        <v>108</v>
      </c>
      <c r="D14665" t="s">
        <v>777</v>
      </c>
      <c r="E14665" s="10">
        <v>0.13541666666666666</v>
      </c>
      <c r="F14665" t="s">
        <v>108</v>
      </c>
      <c r="G14665" t="s">
        <v>110</v>
      </c>
      <c r="H14665" t="s">
        <v>121</v>
      </c>
      <c r="I14665">
        <v>131.15</v>
      </c>
      <c r="J14665">
        <v>135</v>
      </c>
      <c r="K14665">
        <v>426.25</v>
      </c>
      <c r="L14665" t="s">
        <v>115</v>
      </c>
      <c r="M14665" t="s">
        <v>116</v>
      </c>
      <c r="N14665" t="s">
        <v>697</v>
      </c>
      <c r="O14665" t="s">
        <v>123</v>
      </c>
    </row>
    <row r="14666" spans="1:15" x14ac:dyDescent="0.35">
      <c r="A14666" t="s">
        <v>777</v>
      </c>
      <c r="B14666" s="10">
        <v>0</v>
      </c>
      <c r="C14666" t="s">
        <v>108</v>
      </c>
      <c r="D14666" t="s">
        <v>779</v>
      </c>
      <c r="E14666" s="10">
        <v>0</v>
      </c>
      <c r="F14666" t="s">
        <v>108</v>
      </c>
      <c r="G14666" t="s">
        <v>110</v>
      </c>
      <c r="H14666" t="s">
        <v>121</v>
      </c>
      <c r="I14666">
        <v>301.35000000000002</v>
      </c>
      <c r="J14666">
        <v>510</v>
      </c>
      <c r="K14666">
        <v>7232.5</v>
      </c>
      <c r="L14666" t="s">
        <v>115</v>
      </c>
      <c r="M14666" t="s">
        <v>116</v>
      </c>
      <c r="N14666" t="s">
        <v>200</v>
      </c>
      <c r="O14666" t="s">
        <v>123</v>
      </c>
    </row>
    <row r="14667" spans="1:15" x14ac:dyDescent="0.35">
      <c r="A14667" t="s">
        <v>777</v>
      </c>
      <c r="B14667" s="10">
        <v>0</v>
      </c>
      <c r="C14667" t="s">
        <v>108</v>
      </c>
      <c r="D14667" t="s">
        <v>777</v>
      </c>
      <c r="E14667" s="10">
        <v>0.33333333333333331</v>
      </c>
      <c r="F14667" t="s">
        <v>108</v>
      </c>
      <c r="G14667" t="s">
        <v>110</v>
      </c>
      <c r="H14667" t="s">
        <v>111</v>
      </c>
      <c r="I14667">
        <v>375.31</v>
      </c>
      <c r="J14667">
        <v>622</v>
      </c>
      <c r="K14667">
        <v>3002.5</v>
      </c>
      <c r="L14667" t="s">
        <v>115</v>
      </c>
      <c r="M14667" t="s">
        <v>116</v>
      </c>
      <c r="N14667" t="s">
        <v>117</v>
      </c>
      <c r="O14667" t="s">
        <v>118</v>
      </c>
    </row>
    <row r="14668" spans="1:15" x14ac:dyDescent="0.35">
      <c r="A14668" t="s">
        <v>777</v>
      </c>
      <c r="B14668" s="10">
        <v>0</v>
      </c>
      <c r="C14668" t="s">
        <v>108</v>
      </c>
      <c r="D14668" t="s">
        <v>777</v>
      </c>
      <c r="E14668" s="10">
        <v>0.20833333333333334</v>
      </c>
      <c r="F14668" t="s">
        <v>108</v>
      </c>
      <c r="G14668" t="s">
        <v>110</v>
      </c>
      <c r="H14668" t="s">
        <v>111</v>
      </c>
      <c r="I14668">
        <v>241.75</v>
      </c>
      <c r="J14668">
        <v>334</v>
      </c>
      <c r="K14668">
        <v>1208.75</v>
      </c>
      <c r="L14668" t="s">
        <v>115</v>
      </c>
      <c r="M14668" t="s">
        <v>116</v>
      </c>
      <c r="N14668" t="s">
        <v>119</v>
      </c>
      <c r="O14668" t="s">
        <v>118</v>
      </c>
    </row>
    <row r="14669" spans="1:15" x14ac:dyDescent="0.35">
      <c r="A14669" t="s">
        <v>777</v>
      </c>
      <c r="B14669" s="10">
        <v>0</v>
      </c>
      <c r="C14669" t="s">
        <v>108</v>
      </c>
      <c r="D14669" t="s">
        <v>777</v>
      </c>
      <c r="E14669" s="10">
        <v>0.33333333333333331</v>
      </c>
      <c r="F14669" t="s">
        <v>108</v>
      </c>
      <c r="G14669" t="s">
        <v>110</v>
      </c>
      <c r="H14669" t="s">
        <v>111</v>
      </c>
      <c r="I14669">
        <v>636.97</v>
      </c>
      <c r="J14669">
        <v>1033</v>
      </c>
      <c r="K14669">
        <v>5095.75</v>
      </c>
      <c r="L14669" t="s">
        <v>115</v>
      </c>
      <c r="M14669" t="s">
        <v>116</v>
      </c>
      <c r="N14669" t="s">
        <v>120</v>
      </c>
      <c r="O14669" t="s">
        <v>118</v>
      </c>
    </row>
    <row r="14670" spans="1:15" x14ac:dyDescent="0.35">
      <c r="A14670" t="s">
        <v>777</v>
      </c>
      <c r="B14670" s="10">
        <v>0</v>
      </c>
      <c r="C14670" t="s">
        <v>108</v>
      </c>
      <c r="D14670" t="s">
        <v>777</v>
      </c>
      <c r="E14670" s="10">
        <v>0.25</v>
      </c>
      <c r="F14670" t="s">
        <v>108</v>
      </c>
      <c r="G14670" t="s">
        <v>110</v>
      </c>
      <c r="H14670" t="s">
        <v>111</v>
      </c>
      <c r="I14670">
        <v>23.5</v>
      </c>
      <c r="J14670">
        <v>29</v>
      </c>
      <c r="K14670">
        <v>141</v>
      </c>
      <c r="L14670" t="s">
        <v>115</v>
      </c>
      <c r="M14670" t="s">
        <v>116</v>
      </c>
      <c r="N14670" t="s">
        <v>210</v>
      </c>
      <c r="O14670" t="s">
        <v>118</v>
      </c>
    </row>
    <row r="14671" spans="1:15" x14ac:dyDescent="0.35">
      <c r="A14671" t="s">
        <v>777</v>
      </c>
      <c r="B14671" s="10">
        <v>0</v>
      </c>
      <c r="C14671" t="s">
        <v>108</v>
      </c>
      <c r="D14671" t="s">
        <v>779</v>
      </c>
      <c r="E14671" s="10">
        <v>0</v>
      </c>
      <c r="F14671" t="s">
        <v>108</v>
      </c>
      <c r="G14671" t="s">
        <v>110</v>
      </c>
      <c r="H14671" t="s">
        <v>111</v>
      </c>
      <c r="I14671">
        <v>288.88</v>
      </c>
      <c r="J14671">
        <v>588</v>
      </c>
      <c r="K14671">
        <v>3755.5</v>
      </c>
      <c r="L14671" t="s">
        <v>115</v>
      </c>
      <c r="M14671" t="s">
        <v>116</v>
      </c>
      <c r="N14671" t="s">
        <v>117</v>
      </c>
      <c r="O14671" t="s">
        <v>118</v>
      </c>
    </row>
    <row r="14672" spans="1:15" x14ac:dyDescent="0.35">
      <c r="A14672" t="s">
        <v>777</v>
      </c>
      <c r="B14672" s="10">
        <v>0</v>
      </c>
      <c r="C14672" t="s">
        <v>108</v>
      </c>
      <c r="D14672" t="s">
        <v>777</v>
      </c>
      <c r="E14672" s="10">
        <v>0.27083333333333331</v>
      </c>
      <c r="F14672" t="s">
        <v>108</v>
      </c>
      <c r="G14672" t="s">
        <v>110</v>
      </c>
      <c r="H14672" t="s">
        <v>111</v>
      </c>
      <c r="I14672">
        <v>222.97</v>
      </c>
      <c r="J14672">
        <v>278.49</v>
      </c>
      <c r="K14672">
        <v>1449.3</v>
      </c>
      <c r="L14672" t="s">
        <v>115</v>
      </c>
      <c r="M14672" t="s">
        <v>115</v>
      </c>
      <c r="N14672" t="s">
        <v>664</v>
      </c>
      <c r="O14672" t="s">
        <v>118</v>
      </c>
    </row>
    <row r="14673" spans="1:15" x14ac:dyDescent="0.35">
      <c r="A14673" t="s">
        <v>777</v>
      </c>
      <c r="B14673" s="10">
        <v>0</v>
      </c>
      <c r="C14673" t="s">
        <v>108</v>
      </c>
      <c r="D14673" t="s">
        <v>779</v>
      </c>
      <c r="E14673" s="10">
        <v>0</v>
      </c>
      <c r="F14673" t="s">
        <v>108</v>
      </c>
      <c r="G14673" t="s">
        <v>141</v>
      </c>
      <c r="H14673" t="s">
        <v>121</v>
      </c>
      <c r="I14673">
        <v>969.43</v>
      </c>
      <c r="J14673">
        <v>1100</v>
      </c>
      <c r="K14673">
        <v>22297</v>
      </c>
      <c r="L14673" t="s">
        <v>115</v>
      </c>
      <c r="M14673" t="s">
        <v>115</v>
      </c>
      <c r="N14673" t="s">
        <v>113</v>
      </c>
      <c r="O14673" t="s">
        <v>114</v>
      </c>
    </row>
    <row r="14674" spans="1:15" x14ac:dyDescent="0.35">
      <c r="A14674" t="s">
        <v>777</v>
      </c>
      <c r="B14674" s="10">
        <v>0</v>
      </c>
      <c r="C14674" t="s">
        <v>108</v>
      </c>
      <c r="D14674" t="s">
        <v>777</v>
      </c>
      <c r="E14674" s="10">
        <v>0.22916666666666666</v>
      </c>
      <c r="F14674" t="s">
        <v>108</v>
      </c>
      <c r="G14674" t="s">
        <v>110</v>
      </c>
      <c r="H14674" t="s">
        <v>121</v>
      </c>
      <c r="I14674">
        <v>256.82</v>
      </c>
      <c r="J14674">
        <v>330</v>
      </c>
      <c r="K14674">
        <v>1412.5</v>
      </c>
      <c r="L14674" t="s">
        <v>91</v>
      </c>
      <c r="M14674" t="s">
        <v>116</v>
      </c>
      <c r="N14674" t="s">
        <v>214</v>
      </c>
      <c r="O14674" t="s">
        <v>123</v>
      </c>
    </row>
    <row r="14675" spans="1:15" x14ac:dyDescent="0.35">
      <c r="A14675" t="s">
        <v>777</v>
      </c>
      <c r="B14675" s="10">
        <v>0</v>
      </c>
      <c r="C14675" t="s">
        <v>108</v>
      </c>
      <c r="D14675" t="s">
        <v>777</v>
      </c>
      <c r="E14675" s="10">
        <v>0.19791666666666666</v>
      </c>
      <c r="F14675" t="s">
        <v>108</v>
      </c>
      <c r="G14675" t="s">
        <v>110</v>
      </c>
      <c r="H14675" t="s">
        <v>121</v>
      </c>
      <c r="I14675">
        <v>172.89</v>
      </c>
      <c r="J14675">
        <v>175</v>
      </c>
      <c r="K14675">
        <v>821.25</v>
      </c>
      <c r="L14675" t="s">
        <v>91</v>
      </c>
      <c r="M14675" t="s">
        <v>116</v>
      </c>
      <c r="N14675" t="s">
        <v>296</v>
      </c>
      <c r="O14675" t="s">
        <v>123</v>
      </c>
    </row>
    <row r="14676" spans="1:15" x14ac:dyDescent="0.35">
      <c r="A14676" t="s">
        <v>777</v>
      </c>
      <c r="B14676" s="10">
        <v>0</v>
      </c>
      <c r="C14676" t="s">
        <v>108</v>
      </c>
      <c r="D14676" t="s">
        <v>779</v>
      </c>
      <c r="E14676" s="10">
        <v>0</v>
      </c>
      <c r="F14676" t="s">
        <v>108</v>
      </c>
      <c r="G14676" t="s">
        <v>110</v>
      </c>
      <c r="H14676" t="s">
        <v>121</v>
      </c>
      <c r="I14676">
        <v>546.46</v>
      </c>
      <c r="J14676">
        <v>760</v>
      </c>
      <c r="K14676">
        <v>13115</v>
      </c>
      <c r="L14676" t="s">
        <v>91</v>
      </c>
      <c r="M14676" t="s">
        <v>116</v>
      </c>
      <c r="N14676" t="s">
        <v>164</v>
      </c>
      <c r="O14676" t="s">
        <v>123</v>
      </c>
    </row>
    <row r="14677" spans="1:15" x14ac:dyDescent="0.35">
      <c r="A14677" t="s">
        <v>777</v>
      </c>
      <c r="B14677" s="10">
        <v>0</v>
      </c>
      <c r="C14677" t="s">
        <v>108</v>
      </c>
      <c r="D14677" t="s">
        <v>777</v>
      </c>
      <c r="E14677" s="10">
        <v>0.27083333333333331</v>
      </c>
      <c r="F14677" t="s">
        <v>108</v>
      </c>
      <c r="G14677" t="s">
        <v>110</v>
      </c>
      <c r="H14677" t="s">
        <v>121</v>
      </c>
      <c r="I14677">
        <v>120</v>
      </c>
      <c r="J14677">
        <v>120</v>
      </c>
      <c r="K14677">
        <v>780</v>
      </c>
      <c r="L14677" t="s">
        <v>91</v>
      </c>
      <c r="M14677" t="s">
        <v>116</v>
      </c>
      <c r="N14677" t="s">
        <v>151</v>
      </c>
      <c r="O14677" t="s">
        <v>123</v>
      </c>
    </row>
    <row r="14678" spans="1:15" x14ac:dyDescent="0.35">
      <c r="A14678" t="s">
        <v>777</v>
      </c>
      <c r="B14678" s="10">
        <v>2.0833333333333332E-2</v>
      </c>
      <c r="C14678" t="s">
        <v>108</v>
      </c>
      <c r="D14678" t="s">
        <v>777</v>
      </c>
      <c r="E14678" s="10">
        <v>0.27083333333333331</v>
      </c>
      <c r="F14678" t="s">
        <v>108</v>
      </c>
      <c r="G14678" t="s">
        <v>110</v>
      </c>
      <c r="H14678" t="s">
        <v>111</v>
      </c>
      <c r="I14678">
        <v>106.17</v>
      </c>
      <c r="J14678">
        <v>120</v>
      </c>
      <c r="K14678">
        <v>637</v>
      </c>
      <c r="L14678" t="s">
        <v>115</v>
      </c>
      <c r="M14678" t="s">
        <v>116</v>
      </c>
      <c r="N14678" t="s">
        <v>117</v>
      </c>
      <c r="O14678" t="s">
        <v>118</v>
      </c>
    </row>
    <row r="14679" spans="1:15" x14ac:dyDescent="0.35">
      <c r="A14679" t="s">
        <v>777</v>
      </c>
      <c r="B14679" s="10">
        <v>5.2083333333333336E-2</v>
      </c>
      <c r="C14679" t="s">
        <v>108</v>
      </c>
      <c r="D14679" t="s">
        <v>777</v>
      </c>
      <c r="E14679" s="10">
        <v>0.22916666666666666</v>
      </c>
      <c r="F14679" t="s">
        <v>108</v>
      </c>
      <c r="G14679" t="s">
        <v>110</v>
      </c>
      <c r="H14679" t="s">
        <v>111</v>
      </c>
      <c r="I14679">
        <v>182.41</v>
      </c>
      <c r="J14679">
        <v>200</v>
      </c>
      <c r="K14679">
        <v>775.25</v>
      </c>
      <c r="L14679" t="s">
        <v>115</v>
      </c>
      <c r="M14679" t="s">
        <v>115</v>
      </c>
      <c r="N14679" t="s">
        <v>674</v>
      </c>
      <c r="O14679" t="s">
        <v>118</v>
      </c>
    </row>
    <row r="14680" spans="1:15" x14ac:dyDescent="0.35">
      <c r="A14680" t="s">
        <v>777</v>
      </c>
      <c r="B14680" s="10">
        <v>5.2083333333333336E-2</v>
      </c>
      <c r="C14680" t="s">
        <v>108</v>
      </c>
      <c r="D14680" t="s">
        <v>777</v>
      </c>
      <c r="E14680" s="10">
        <v>0.22916666666666666</v>
      </c>
      <c r="F14680" t="s">
        <v>108</v>
      </c>
      <c r="G14680" t="s">
        <v>110</v>
      </c>
      <c r="H14680" t="s">
        <v>111</v>
      </c>
      <c r="I14680">
        <v>100</v>
      </c>
      <c r="J14680">
        <v>100</v>
      </c>
      <c r="K14680">
        <v>425</v>
      </c>
      <c r="L14680" t="s">
        <v>115</v>
      </c>
      <c r="M14680" t="s">
        <v>115</v>
      </c>
      <c r="N14680" t="s">
        <v>658</v>
      </c>
      <c r="O14680" t="s">
        <v>118</v>
      </c>
    </row>
    <row r="14681" spans="1:15" x14ac:dyDescent="0.35">
      <c r="A14681" t="s">
        <v>777</v>
      </c>
      <c r="B14681" s="10">
        <v>5.2083333333333336E-2</v>
      </c>
      <c r="C14681" t="s">
        <v>108</v>
      </c>
      <c r="D14681" t="s">
        <v>777</v>
      </c>
      <c r="E14681" s="10">
        <v>0.22916666666666666</v>
      </c>
      <c r="F14681" t="s">
        <v>108</v>
      </c>
      <c r="G14681" t="s">
        <v>110</v>
      </c>
      <c r="H14681" t="s">
        <v>111</v>
      </c>
      <c r="I14681">
        <v>100</v>
      </c>
      <c r="J14681">
        <v>100</v>
      </c>
      <c r="K14681">
        <v>425</v>
      </c>
      <c r="L14681" t="s">
        <v>115</v>
      </c>
      <c r="M14681" t="s">
        <v>115</v>
      </c>
      <c r="N14681" t="s">
        <v>665</v>
      </c>
      <c r="O14681" t="s">
        <v>118</v>
      </c>
    </row>
    <row r="14682" spans="1:15" x14ac:dyDescent="0.35">
      <c r="A14682" t="s">
        <v>777</v>
      </c>
      <c r="B14682" s="10">
        <v>0.16666666666666666</v>
      </c>
      <c r="C14682" t="s">
        <v>108</v>
      </c>
      <c r="D14682" t="s">
        <v>777</v>
      </c>
      <c r="E14682" s="10">
        <v>0.5</v>
      </c>
      <c r="F14682" t="s">
        <v>108</v>
      </c>
      <c r="G14682" t="s">
        <v>110</v>
      </c>
      <c r="H14682" t="s">
        <v>111</v>
      </c>
      <c r="I14682">
        <v>214</v>
      </c>
      <c r="J14682">
        <v>424</v>
      </c>
      <c r="K14682">
        <v>1072</v>
      </c>
      <c r="L14682" t="s">
        <v>88</v>
      </c>
      <c r="M14682" t="s">
        <v>116</v>
      </c>
      <c r="N14682" t="s">
        <v>154</v>
      </c>
      <c r="O14682" t="s">
        <v>123</v>
      </c>
    </row>
    <row r="14683" spans="1:15" x14ac:dyDescent="0.35">
      <c r="A14683" t="s">
        <v>777</v>
      </c>
      <c r="B14683" s="10">
        <v>0.19791666666666666</v>
      </c>
      <c r="C14683" t="s">
        <v>108</v>
      </c>
      <c r="D14683" t="s">
        <v>777</v>
      </c>
      <c r="E14683" s="10">
        <v>0.63541666666666663</v>
      </c>
      <c r="F14683" t="s">
        <v>108</v>
      </c>
      <c r="G14683" t="s">
        <v>110</v>
      </c>
      <c r="H14683" t="s">
        <v>121</v>
      </c>
      <c r="I14683">
        <v>121.33</v>
      </c>
      <c r="J14683">
        <v>175</v>
      </c>
      <c r="K14683">
        <v>455</v>
      </c>
      <c r="L14683" t="s">
        <v>91</v>
      </c>
      <c r="M14683" t="s">
        <v>116</v>
      </c>
      <c r="N14683" t="s">
        <v>129</v>
      </c>
      <c r="O14683" t="s">
        <v>114</v>
      </c>
    </row>
    <row r="14684" spans="1:15" x14ac:dyDescent="0.35">
      <c r="A14684" t="s">
        <v>777</v>
      </c>
      <c r="B14684" s="10">
        <v>0.20833333333333334</v>
      </c>
      <c r="C14684" t="s">
        <v>108</v>
      </c>
      <c r="D14684" t="s">
        <v>777</v>
      </c>
      <c r="E14684" s="10">
        <v>0.91666666666666663</v>
      </c>
      <c r="F14684" t="s">
        <v>108</v>
      </c>
      <c r="G14684" t="s">
        <v>110</v>
      </c>
      <c r="H14684" t="s">
        <v>111</v>
      </c>
      <c r="I14684">
        <v>172</v>
      </c>
      <c r="J14684">
        <v>325</v>
      </c>
      <c r="K14684">
        <v>1032</v>
      </c>
      <c r="L14684" t="s">
        <v>88</v>
      </c>
      <c r="M14684" t="s">
        <v>116</v>
      </c>
      <c r="N14684" t="s">
        <v>125</v>
      </c>
      <c r="O14684" t="s">
        <v>123</v>
      </c>
    </row>
    <row r="14685" spans="1:15" x14ac:dyDescent="0.35">
      <c r="A14685" t="s">
        <v>777</v>
      </c>
      <c r="B14685" s="10">
        <v>0.25</v>
      </c>
      <c r="C14685" t="s">
        <v>108</v>
      </c>
      <c r="D14685" t="s">
        <v>777</v>
      </c>
      <c r="E14685" s="10">
        <v>0.92708333333333337</v>
      </c>
      <c r="F14685" t="s">
        <v>108</v>
      </c>
      <c r="G14685" t="s">
        <v>110</v>
      </c>
      <c r="H14685" t="s">
        <v>111</v>
      </c>
      <c r="I14685">
        <v>61</v>
      </c>
      <c r="J14685">
        <v>120</v>
      </c>
      <c r="K14685">
        <v>138</v>
      </c>
      <c r="L14685" t="s">
        <v>88</v>
      </c>
      <c r="M14685" t="s">
        <v>116</v>
      </c>
      <c r="N14685" t="s">
        <v>125</v>
      </c>
      <c r="O14685" t="s">
        <v>123</v>
      </c>
    </row>
    <row r="14686" spans="1:15" x14ac:dyDescent="0.35">
      <c r="A14686" t="s">
        <v>777</v>
      </c>
      <c r="B14686" s="10">
        <v>0.25</v>
      </c>
      <c r="C14686" t="s">
        <v>108</v>
      </c>
      <c r="D14686" t="s">
        <v>777</v>
      </c>
      <c r="E14686" s="10">
        <v>0.26041666666666669</v>
      </c>
      <c r="F14686" t="s">
        <v>108</v>
      </c>
      <c r="G14686" t="s">
        <v>110</v>
      </c>
      <c r="H14686" t="s">
        <v>111</v>
      </c>
      <c r="I14686">
        <v>56</v>
      </c>
      <c r="J14686">
        <v>56</v>
      </c>
      <c r="K14686">
        <v>14</v>
      </c>
      <c r="L14686" t="s">
        <v>88</v>
      </c>
      <c r="M14686" t="s">
        <v>116</v>
      </c>
      <c r="N14686" t="s">
        <v>145</v>
      </c>
      <c r="O14686" t="s">
        <v>123</v>
      </c>
    </row>
    <row r="14687" spans="1:15" x14ac:dyDescent="0.35">
      <c r="A14687" t="s">
        <v>777</v>
      </c>
      <c r="B14687" s="10">
        <v>0.25</v>
      </c>
      <c r="C14687" t="s">
        <v>108</v>
      </c>
      <c r="D14687" t="s">
        <v>777</v>
      </c>
      <c r="E14687" s="10">
        <v>0.9375</v>
      </c>
      <c r="F14687" t="s">
        <v>108</v>
      </c>
      <c r="G14687" t="s">
        <v>110</v>
      </c>
      <c r="H14687" t="s">
        <v>111</v>
      </c>
      <c r="I14687">
        <v>71</v>
      </c>
      <c r="J14687">
        <v>192</v>
      </c>
      <c r="K14687">
        <v>374</v>
      </c>
      <c r="L14687" t="s">
        <v>88</v>
      </c>
      <c r="M14687" t="s">
        <v>116</v>
      </c>
      <c r="N14687" t="s">
        <v>154</v>
      </c>
      <c r="O14687" t="s">
        <v>123</v>
      </c>
    </row>
    <row r="14688" spans="1:15" x14ac:dyDescent="0.35">
      <c r="A14688" t="s">
        <v>777</v>
      </c>
      <c r="B14688" s="10">
        <v>0.25</v>
      </c>
      <c r="C14688" t="s">
        <v>108</v>
      </c>
      <c r="D14688" t="s">
        <v>777</v>
      </c>
      <c r="E14688" s="10">
        <v>0.33333333333333331</v>
      </c>
      <c r="F14688" t="s">
        <v>108</v>
      </c>
      <c r="G14688" t="s">
        <v>110</v>
      </c>
      <c r="H14688" t="s">
        <v>111</v>
      </c>
      <c r="I14688">
        <v>150</v>
      </c>
      <c r="J14688">
        <v>150</v>
      </c>
      <c r="K14688">
        <v>300</v>
      </c>
      <c r="L14688" t="s">
        <v>88</v>
      </c>
      <c r="M14688" t="s">
        <v>116</v>
      </c>
      <c r="N14688" t="s">
        <v>202</v>
      </c>
      <c r="O14688" t="s">
        <v>123</v>
      </c>
    </row>
    <row r="14689" spans="1:15" x14ac:dyDescent="0.35">
      <c r="A14689" t="s">
        <v>777</v>
      </c>
      <c r="B14689" s="10">
        <v>0.25</v>
      </c>
      <c r="C14689" t="s">
        <v>108</v>
      </c>
      <c r="D14689" t="s">
        <v>777</v>
      </c>
      <c r="E14689" s="10">
        <v>0.33333333333333331</v>
      </c>
      <c r="F14689" t="s">
        <v>108</v>
      </c>
      <c r="G14689" t="s">
        <v>110</v>
      </c>
      <c r="H14689" t="s">
        <v>111</v>
      </c>
      <c r="I14689">
        <v>156</v>
      </c>
      <c r="J14689">
        <v>161</v>
      </c>
      <c r="K14689">
        <v>311</v>
      </c>
      <c r="L14689" t="s">
        <v>88</v>
      </c>
      <c r="M14689" t="s">
        <v>116</v>
      </c>
      <c r="N14689" t="s">
        <v>145</v>
      </c>
      <c r="O14689" t="s">
        <v>123</v>
      </c>
    </row>
    <row r="14690" spans="1:15" x14ac:dyDescent="0.35">
      <c r="A14690" t="s">
        <v>777</v>
      </c>
      <c r="B14690" s="10">
        <v>0.3125</v>
      </c>
      <c r="C14690" t="s">
        <v>108</v>
      </c>
      <c r="D14690" t="s">
        <v>777</v>
      </c>
      <c r="E14690" s="10">
        <v>0.67708333333333337</v>
      </c>
      <c r="F14690" t="s">
        <v>108</v>
      </c>
      <c r="G14690" t="s">
        <v>203</v>
      </c>
      <c r="H14690" t="s">
        <v>121</v>
      </c>
      <c r="I14690">
        <v>74</v>
      </c>
      <c r="J14690">
        <v>80</v>
      </c>
      <c r="K14690">
        <v>647.5</v>
      </c>
      <c r="L14690" t="s">
        <v>91</v>
      </c>
      <c r="M14690" t="s">
        <v>91</v>
      </c>
      <c r="N14690" t="s">
        <v>224</v>
      </c>
      <c r="O14690" t="s">
        <v>123</v>
      </c>
    </row>
    <row r="14691" spans="1:15" x14ac:dyDescent="0.35">
      <c r="A14691" t="s">
        <v>777</v>
      </c>
      <c r="B14691" s="10">
        <v>0.3125</v>
      </c>
      <c r="C14691" t="s">
        <v>108</v>
      </c>
      <c r="D14691" t="s">
        <v>777</v>
      </c>
      <c r="E14691" s="10">
        <v>0.6875</v>
      </c>
      <c r="F14691" t="s">
        <v>108</v>
      </c>
      <c r="G14691" t="s">
        <v>203</v>
      </c>
      <c r="H14691" t="s">
        <v>111</v>
      </c>
      <c r="I14691">
        <v>267.77999999999997</v>
      </c>
      <c r="J14691">
        <v>330</v>
      </c>
      <c r="K14691">
        <v>2410</v>
      </c>
      <c r="L14691" t="s">
        <v>91</v>
      </c>
      <c r="M14691" t="s">
        <v>91</v>
      </c>
      <c r="N14691" t="s">
        <v>113</v>
      </c>
      <c r="O14691" t="s">
        <v>114</v>
      </c>
    </row>
    <row r="14692" spans="1:15" x14ac:dyDescent="0.35">
      <c r="A14692" t="s">
        <v>777</v>
      </c>
      <c r="B14692" s="10">
        <v>0.33333333333333331</v>
      </c>
      <c r="C14692" t="s">
        <v>108</v>
      </c>
      <c r="D14692" t="s">
        <v>779</v>
      </c>
      <c r="E14692" s="10">
        <v>0</v>
      </c>
      <c r="F14692" t="s">
        <v>108</v>
      </c>
      <c r="G14692" t="s">
        <v>110</v>
      </c>
      <c r="H14692" t="s">
        <v>111</v>
      </c>
      <c r="I14692">
        <v>71</v>
      </c>
      <c r="J14692">
        <v>112</v>
      </c>
      <c r="K14692">
        <v>782</v>
      </c>
      <c r="L14692" t="s">
        <v>88</v>
      </c>
      <c r="M14692" t="s">
        <v>116</v>
      </c>
      <c r="N14692" t="s">
        <v>305</v>
      </c>
      <c r="O14692" t="s">
        <v>123</v>
      </c>
    </row>
    <row r="14693" spans="1:15" x14ac:dyDescent="0.35">
      <c r="A14693" t="s">
        <v>777</v>
      </c>
      <c r="B14693" s="10">
        <v>0.33333333333333331</v>
      </c>
      <c r="C14693" t="s">
        <v>108</v>
      </c>
      <c r="D14693" t="s">
        <v>779</v>
      </c>
      <c r="E14693" s="10">
        <v>0</v>
      </c>
      <c r="F14693" t="s">
        <v>108</v>
      </c>
      <c r="G14693" t="s">
        <v>134</v>
      </c>
      <c r="H14693" t="s">
        <v>121</v>
      </c>
      <c r="I14693">
        <v>46</v>
      </c>
      <c r="J14693">
        <v>114</v>
      </c>
      <c r="K14693">
        <v>647</v>
      </c>
      <c r="L14693" t="s">
        <v>88</v>
      </c>
      <c r="M14693" t="s">
        <v>88</v>
      </c>
      <c r="N14693" t="s">
        <v>113</v>
      </c>
      <c r="O14693" t="s">
        <v>114</v>
      </c>
    </row>
    <row r="14694" spans="1:15" x14ac:dyDescent="0.35">
      <c r="A14694" t="s">
        <v>777</v>
      </c>
      <c r="B14694" s="10">
        <v>0.34375</v>
      </c>
      <c r="C14694" t="s">
        <v>108</v>
      </c>
      <c r="D14694" t="s">
        <v>777</v>
      </c>
      <c r="E14694" s="10">
        <v>0.6875</v>
      </c>
      <c r="F14694" t="s">
        <v>108</v>
      </c>
      <c r="G14694" t="s">
        <v>203</v>
      </c>
      <c r="H14694" t="s">
        <v>121</v>
      </c>
      <c r="I14694">
        <v>213.64</v>
      </c>
      <c r="J14694">
        <v>250</v>
      </c>
      <c r="K14694">
        <v>1762.5</v>
      </c>
      <c r="L14694" t="s">
        <v>91</v>
      </c>
      <c r="M14694" t="s">
        <v>91</v>
      </c>
      <c r="N14694" t="s">
        <v>243</v>
      </c>
      <c r="O14694" t="s">
        <v>123</v>
      </c>
    </row>
    <row r="14695" spans="1:15" x14ac:dyDescent="0.35">
      <c r="A14695" t="s">
        <v>777</v>
      </c>
      <c r="B14695" s="10">
        <v>0.36458333333333331</v>
      </c>
      <c r="C14695" t="s">
        <v>108</v>
      </c>
      <c r="D14695" t="s">
        <v>777</v>
      </c>
      <c r="E14695" s="10">
        <v>0.42708333333333331</v>
      </c>
      <c r="F14695" t="s">
        <v>108</v>
      </c>
      <c r="G14695" t="s">
        <v>203</v>
      </c>
      <c r="H14695" t="s">
        <v>121</v>
      </c>
      <c r="I14695">
        <v>32</v>
      </c>
      <c r="J14695">
        <v>44</v>
      </c>
      <c r="K14695">
        <v>48</v>
      </c>
      <c r="L14695" t="s">
        <v>89</v>
      </c>
      <c r="M14695" t="s">
        <v>89</v>
      </c>
      <c r="N14695" t="s">
        <v>235</v>
      </c>
      <c r="O14695" t="s">
        <v>123</v>
      </c>
    </row>
    <row r="14696" spans="1:15" x14ac:dyDescent="0.35">
      <c r="A14696" t="s">
        <v>777</v>
      </c>
      <c r="B14696" s="10">
        <v>0.36458333333333331</v>
      </c>
      <c r="C14696" t="s">
        <v>108</v>
      </c>
      <c r="D14696" t="s">
        <v>777</v>
      </c>
      <c r="E14696" s="10">
        <v>0.42708333333333331</v>
      </c>
      <c r="F14696" t="s">
        <v>108</v>
      </c>
      <c r="G14696" t="s">
        <v>203</v>
      </c>
      <c r="H14696" t="s">
        <v>111</v>
      </c>
      <c r="I14696">
        <v>32</v>
      </c>
      <c r="J14696">
        <v>44</v>
      </c>
      <c r="K14696">
        <v>48</v>
      </c>
      <c r="L14696" t="s">
        <v>89</v>
      </c>
      <c r="M14696" t="s">
        <v>89</v>
      </c>
      <c r="N14696" t="s">
        <v>113</v>
      </c>
      <c r="O14696" t="s">
        <v>114</v>
      </c>
    </row>
    <row r="14697" spans="1:15" x14ac:dyDescent="0.35">
      <c r="A14697" t="s">
        <v>777</v>
      </c>
      <c r="B14697" s="10">
        <v>0.40625</v>
      </c>
      <c r="C14697" t="s">
        <v>108</v>
      </c>
      <c r="D14697" t="s">
        <v>777</v>
      </c>
      <c r="E14697" s="10">
        <v>0.46875</v>
      </c>
      <c r="F14697" t="s">
        <v>108</v>
      </c>
      <c r="G14697" t="s">
        <v>203</v>
      </c>
      <c r="H14697" t="s">
        <v>121</v>
      </c>
      <c r="I14697">
        <v>32</v>
      </c>
      <c r="J14697">
        <v>44</v>
      </c>
      <c r="K14697">
        <v>48</v>
      </c>
      <c r="L14697" t="s">
        <v>89</v>
      </c>
      <c r="M14697" t="s">
        <v>89</v>
      </c>
      <c r="N14697" t="s">
        <v>236</v>
      </c>
      <c r="O14697" t="s">
        <v>123</v>
      </c>
    </row>
    <row r="14698" spans="1:15" x14ac:dyDescent="0.35">
      <c r="A14698" t="s">
        <v>777</v>
      </c>
      <c r="B14698" s="10">
        <v>0.40625</v>
      </c>
      <c r="C14698" t="s">
        <v>108</v>
      </c>
      <c r="D14698" t="s">
        <v>777</v>
      </c>
      <c r="E14698" s="10">
        <v>0.46875</v>
      </c>
      <c r="F14698" t="s">
        <v>108</v>
      </c>
      <c r="G14698" t="s">
        <v>203</v>
      </c>
      <c r="H14698" t="s">
        <v>111</v>
      </c>
      <c r="I14698">
        <v>32</v>
      </c>
      <c r="J14698">
        <v>44</v>
      </c>
      <c r="K14698">
        <v>48</v>
      </c>
      <c r="L14698" t="s">
        <v>89</v>
      </c>
      <c r="M14698" t="s">
        <v>89</v>
      </c>
      <c r="N14698" t="s">
        <v>113</v>
      </c>
      <c r="O14698" t="s">
        <v>114</v>
      </c>
    </row>
    <row r="14699" spans="1:15" x14ac:dyDescent="0.35">
      <c r="A14699" t="s">
        <v>777</v>
      </c>
      <c r="B14699" s="10">
        <v>0.42708333333333331</v>
      </c>
      <c r="C14699" t="s">
        <v>108</v>
      </c>
      <c r="D14699" t="s">
        <v>777</v>
      </c>
      <c r="E14699" s="10">
        <v>0.71875</v>
      </c>
      <c r="F14699" t="s">
        <v>108</v>
      </c>
      <c r="G14699" t="s">
        <v>136</v>
      </c>
      <c r="H14699" t="s">
        <v>111</v>
      </c>
      <c r="I14699">
        <v>85</v>
      </c>
      <c r="J14699">
        <v>150</v>
      </c>
      <c r="K14699">
        <v>170</v>
      </c>
      <c r="L14699" t="s">
        <v>88</v>
      </c>
      <c r="M14699" t="s">
        <v>115</v>
      </c>
      <c r="N14699" t="s">
        <v>125</v>
      </c>
      <c r="O14699" t="s">
        <v>123</v>
      </c>
    </row>
    <row r="14700" spans="1:15" x14ac:dyDescent="0.35">
      <c r="A14700" t="s">
        <v>777</v>
      </c>
      <c r="B14700" s="10">
        <v>0.42708333333333331</v>
      </c>
      <c r="C14700" t="s">
        <v>108</v>
      </c>
      <c r="D14700" t="s">
        <v>777</v>
      </c>
      <c r="E14700" s="10">
        <v>0.71875</v>
      </c>
      <c r="F14700" t="s">
        <v>108</v>
      </c>
      <c r="G14700" t="s">
        <v>136</v>
      </c>
      <c r="H14700" t="s">
        <v>121</v>
      </c>
      <c r="I14700">
        <v>162.5</v>
      </c>
      <c r="J14700">
        <v>305</v>
      </c>
      <c r="K14700">
        <v>325</v>
      </c>
      <c r="L14700" t="s">
        <v>115</v>
      </c>
      <c r="M14700" t="s">
        <v>115</v>
      </c>
      <c r="N14700" t="s">
        <v>635</v>
      </c>
      <c r="O14700" t="s">
        <v>123</v>
      </c>
    </row>
    <row r="14701" spans="1:15" x14ac:dyDescent="0.35">
      <c r="A14701" t="s">
        <v>777</v>
      </c>
      <c r="B14701" s="10">
        <v>0.4375</v>
      </c>
      <c r="C14701" t="s">
        <v>108</v>
      </c>
      <c r="D14701" t="s">
        <v>777</v>
      </c>
      <c r="E14701" s="10">
        <v>0.70833333333333337</v>
      </c>
      <c r="F14701" t="s">
        <v>108</v>
      </c>
      <c r="G14701" t="s">
        <v>136</v>
      </c>
      <c r="H14701" t="s">
        <v>111</v>
      </c>
      <c r="I14701">
        <v>155</v>
      </c>
      <c r="J14701">
        <v>155</v>
      </c>
      <c r="K14701">
        <v>155</v>
      </c>
      <c r="L14701" t="s">
        <v>88</v>
      </c>
      <c r="M14701" t="s">
        <v>115</v>
      </c>
      <c r="N14701" t="s">
        <v>154</v>
      </c>
      <c r="O14701" t="s">
        <v>123</v>
      </c>
    </row>
    <row r="14702" spans="1:15" x14ac:dyDescent="0.35">
      <c r="A14702" t="s">
        <v>777</v>
      </c>
      <c r="B14702" s="10">
        <v>0.5</v>
      </c>
      <c r="C14702" t="s">
        <v>108</v>
      </c>
      <c r="D14702" t="s">
        <v>777</v>
      </c>
      <c r="E14702" s="10">
        <v>0.80208333333333337</v>
      </c>
      <c r="F14702" t="s">
        <v>108</v>
      </c>
      <c r="G14702" t="s">
        <v>110</v>
      </c>
      <c r="H14702" t="s">
        <v>121</v>
      </c>
      <c r="I14702">
        <v>124</v>
      </c>
      <c r="J14702">
        <v>400</v>
      </c>
      <c r="K14702">
        <v>155</v>
      </c>
      <c r="L14702" t="s">
        <v>91</v>
      </c>
      <c r="M14702" t="s">
        <v>116</v>
      </c>
      <c r="N14702" t="s">
        <v>129</v>
      </c>
      <c r="O14702" t="s">
        <v>114</v>
      </c>
    </row>
    <row r="14703" spans="1:15" x14ac:dyDescent="0.35">
      <c r="A14703" t="s">
        <v>777</v>
      </c>
      <c r="B14703" s="10">
        <v>0.54166666666666663</v>
      </c>
      <c r="C14703" t="s">
        <v>108</v>
      </c>
      <c r="D14703" t="s">
        <v>777</v>
      </c>
      <c r="E14703" s="10">
        <v>0.71875</v>
      </c>
      <c r="F14703" t="s">
        <v>108</v>
      </c>
      <c r="G14703" t="s">
        <v>110</v>
      </c>
      <c r="H14703" t="s">
        <v>111</v>
      </c>
      <c r="I14703">
        <v>350</v>
      </c>
      <c r="J14703">
        <v>500</v>
      </c>
      <c r="K14703">
        <v>1487.5</v>
      </c>
      <c r="L14703" t="s">
        <v>115</v>
      </c>
      <c r="M14703" t="s">
        <v>115</v>
      </c>
      <c r="N14703" t="s">
        <v>120</v>
      </c>
      <c r="O14703" t="s">
        <v>118</v>
      </c>
    </row>
    <row r="14704" spans="1:15" x14ac:dyDescent="0.35">
      <c r="A14704" t="s">
        <v>777</v>
      </c>
      <c r="B14704" s="10">
        <v>0.54166666666666663</v>
      </c>
      <c r="C14704" t="s">
        <v>108</v>
      </c>
      <c r="D14704" t="s">
        <v>777</v>
      </c>
      <c r="E14704" s="10">
        <v>0.71875</v>
      </c>
      <c r="F14704" t="s">
        <v>108</v>
      </c>
      <c r="G14704" t="s">
        <v>110</v>
      </c>
      <c r="H14704" t="s">
        <v>121</v>
      </c>
      <c r="I14704">
        <v>203.53</v>
      </c>
      <c r="J14704">
        <v>280</v>
      </c>
      <c r="K14704">
        <v>865</v>
      </c>
      <c r="L14704" t="s">
        <v>115</v>
      </c>
      <c r="M14704" t="s">
        <v>115</v>
      </c>
      <c r="N14704" t="s">
        <v>200</v>
      </c>
      <c r="O14704" t="s">
        <v>123</v>
      </c>
    </row>
    <row r="14705" spans="1:15" x14ac:dyDescent="0.35">
      <c r="A14705" t="s">
        <v>777</v>
      </c>
      <c r="B14705" s="10">
        <v>0.54166666666666663</v>
      </c>
      <c r="C14705" t="s">
        <v>108</v>
      </c>
      <c r="D14705" t="s">
        <v>777</v>
      </c>
      <c r="E14705" s="10">
        <v>0.66666666666666663</v>
      </c>
      <c r="F14705" t="s">
        <v>108</v>
      </c>
      <c r="G14705" t="s">
        <v>110</v>
      </c>
      <c r="H14705" t="s">
        <v>121</v>
      </c>
      <c r="I14705">
        <v>207.5</v>
      </c>
      <c r="J14705">
        <v>450</v>
      </c>
      <c r="K14705">
        <v>622.5</v>
      </c>
      <c r="L14705" t="s">
        <v>91</v>
      </c>
      <c r="M14705" t="s">
        <v>115</v>
      </c>
      <c r="N14705" t="s">
        <v>129</v>
      </c>
      <c r="O14705" t="s">
        <v>114</v>
      </c>
    </row>
    <row r="14706" spans="1:15" x14ac:dyDescent="0.35">
      <c r="A14706" t="s">
        <v>777</v>
      </c>
      <c r="B14706" s="10">
        <v>0.70833333333333337</v>
      </c>
      <c r="C14706" t="s">
        <v>108</v>
      </c>
      <c r="D14706" t="s">
        <v>779</v>
      </c>
      <c r="E14706" s="10">
        <v>0</v>
      </c>
      <c r="F14706" t="s">
        <v>108</v>
      </c>
      <c r="G14706" t="s">
        <v>110</v>
      </c>
      <c r="H14706" t="s">
        <v>121</v>
      </c>
      <c r="I14706">
        <v>604</v>
      </c>
      <c r="J14706">
        <v>800</v>
      </c>
      <c r="K14706">
        <v>4225</v>
      </c>
      <c r="L14706" t="s">
        <v>89</v>
      </c>
      <c r="M14706" t="s">
        <v>116</v>
      </c>
      <c r="N14706" t="s">
        <v>293</v>
      </c>
      <c r="O14706" t="s">
        <v>123</v>
      </c>
    </row>
    <row r="14707" spans="1:15" x14ac:dyDescent="0.35">
      <c r="A14707" t="s">
        <v>777</v>
      </c>
      <c r="B14707" s="10">
        <v>0.83333333333333337</v>
      </c>
      <c r="C14707" t="s">
        <v>108</v>
      </c>
      <c r="D14707" t="s">
        <v>779</v>
      </c>
      <c r="E14707" s="10">
        <v>0</v>
      </c>
      <c r="F14707" t="s">
        <v>108</v>
      </c>
      <c r="G14707" t="s">
        <v>110</v>
      </c>
      <c r="H14707" t="s">
        <v>111</v>
      </c>
      <c r="I14707">
        <v>112</v>
      </c>
      <c r="J14707">
        <v>123</v>
      </c>
      <c r="K14707">
        <v>446</v>
      </c>
      <c r="L14707" t="s">
        <v>88</v>
      </c>
      <c r="M14707" t="s">
        <v>116</v>
      </c>
      <c r="N14707" t="s">
        <v>313</v>
      </c>
      <c r="O14707" t="s">
        <v>123</v>
      </c>
    </row>
    <row r="14708" spans="1:15" x14ac:dyDescent="0.35">
      <c r="A14708" t="s">
        <v>779</v>
      </c>
      <c r="B14708" s="10">
        <v>0</v>
      </c>
      <c r="C14708" t="s">
        <v>108</v>
      </c>
      <c r="D14708" t="s">
        <v>780</v>
      </c>
      <c r="E14708" s="10">
        <v>0</v>
      </c>
      <c r="F14708" t="s">
        <v>108</v>
      </c>
      <c r="G14708" t="s">
        <v>110</v>
      </c>
      <c r="H14708" t="s">
        <v>121</v>
      </c>
      <c r="I14708">
        <v>924</v>
      </c>
      <c r="J14708">
        <v>960</v>
      </c>
      <c r="K14708">
        <v>22165</v>
      </c>
      <c r="L14708" t="s">
        <v>89</v>
      </c>
      <c r="M14708" t="s">
        <v>116</v>
      </c>
      <c r="N14708" t="s">
        <v>230</v>
      </c>
      <c r="O14708" t="s">
        <v>123</v>
      </c>
    </row>
    <row r="14709" spans="1:15" x14ac:dyDescent="0.35">
      <c r="A14709" t="s">
        <v>779</v>
      </c>
      <c r="B14709" s="10">
        <v>0</v>
      </c>
      <c r="C14709" t="s">
        <v>108</v>
      </c>
      <c r="D14709" t="s">
        <v>779</v>
      </c>
      <c r="E14709" s="10">
        <v>0.64583333333333337</v>
      </c>
      <c r="F14709" t="s">
        <v>108</v>
      </c>
      <c r="G14709" t="s">
        <v>110</v>
      </c>
      <c r="H14709" t="s">
        <v>121</v>
      </c>
      <c r="I14709">
        <v>787</v>
      </c>
      <c r="J14709">
        <v>800</v>
      </c>
      <c r="K14709">
        <v>12196</v>
      </c>
      <c r="L14709" t="s">
        <v>89</v>
      </c>
      <c r="M14709" t="s">
        <v>116</v>
      </c>
      <c r="N14709" t="s">
        <v>293</v>
      </c>
      <c r="O14709" t="s">
        <v>123</v>
      </c>
    </row>
    <row r="14710" spans="1:15" x14ac:dyDescent="0.35">
      <c r="A14710" t="s">
        <v>779</v>
      </c>
      <c r="B14710" s="10">
        <v>0</v>
      </c>
      <c r="C14710" t="s">
        <v>108</v>
      </c>
      <c r="D14710" t="s">
        <v>779</v>
      </c>
      <c r="E14710" s="10">
        <v>0.84375</v>
      </c>
      <c r="F14710" t="s">
        <v>108</v>
      </c>
      <c r="G14710" t="s">
        <v>110</v>
      </c>
      <c r="H14710" t="s">
        <v>121</v>
      </c>
      <c r="I14710">
        <v>256</v>
      </c>
      <c r="J14710">
        <v>400</v>
      </c>
      <c r="K14710">
        <v>5184</v>
      </c>
      <c r="L14710" t="s">
        <v>89</v>
      </c>
      <c r="M14710" t="s">
        <v>116</v>
      </c>
      <c r="N14710" t="s">
        <v>259</v>
      </c>
      <c r="O14710" t="s">
        <v>123</v>
      </c>
    </row>
    <row r="14711" spans="1:15" x14ac:dyDescent="0.35">
      <c r="A14711" t="s">
        <v>779</v>
      </c>
      <c r="B14711" s="10">
        <v>0</v>
      </c>
      <c r="C14711" t="s">
        <v>108</v>
      </c>
      <c r="D14711" t="s">
        <v>779</v>
      </c>
      <c r="E14711" s="10">
        <v>0.95833333333333337</v>
      </c>
      <c r="F14711" t="s">
        <v>108</v>
      </c>
      <c r="G14711" t="s">
        <v>110</v>
      </c>
      <c r="H14711" t="s">
        <v>111</v>
      </c>
      <c r="I14711">
        <v>21</v>
      </c>
      <c r="J14711">
        <v>50</v>
      </c>
      <c r="K14711">
        <v>64</v>
      </c>
      <c r="L14711" t="s">
        <v>88</v>
      </c>
      <c r="M14711" t="s">
        <v>116</v>
      </c>
      <c r="N14711" t="s">
        <v>154</v>
      </c>
      <c r="O14711" t="s">
        <v>123</v>
      </c>
    </row>
    <row r="14712" spans="1:15" x14ac:dyDescent="0.35">
      <c r="A14712" t="s">
        <v>779</v>
      </c>
      <c r="B14712" s="10">
        <v>0</v>
      </c>
      <c r="C14712" t="s">
        <v>108</v>
      </c>
      <c r="D14712" t="s">
        <v>780</v>
      </c>
      <c r="E14712" s="10">
        <v>0</v>
      </c>
      <c r="F14712" t="s">
        <v>108</v>
      </c>
      <c r="G14712" t="s">
        <v>110</v>
      </c>
      <c r="H14712" t="s">
        <v>111</v>
      </c>
      <c r="I14712">
        <v>16</v>
      </c>
      <c r="J14712">
        <v>17</v>
      </c>
      <c r="K14712">
        <v>294</v>
      </c>
      <c r="L14712" t="s">
        <v>88</v>
      </c>
      <c r="M14712" t="s">
        <v>116</v>
      </c>
      <c r="N14712" t="s">
        <v>271</v>
      </c>
      <c r="O14712" t="s">
        <v>123</v>
      </c>
    </row>
    <row r="14713" spans="1:15" x14ac:dyDescent="0.35">
      <c r="A14713" t="s">
        <v>779</v>
      </c>
      <c r="B14713" s="10">
        <v>0</v>
      </c>
      <c r="C14713" t="s">
        <v>108</v>
      </c>
      <c r="D14713" t="s">
        <v>780</v>
      </c>
      <c r="E14713" s="10">
        <v>0</v>
      </c>
      <c r="F14713" t="s">
        <v>108</v>
      </c>
      <c r="G14713" t="s">
        <v>110</v>
      </c>
      <c r="H14713" t="s">
        <v>111</v>
      </c>
      <c r="I14713">
        <v>21</v>
      </c>
      <c r="J14713">
        <v>31</v>
      </c>
      <c r="K14713">
        <v>400</v>
      </c>
      <c r="L14713" t="s">
        <v>88</v>
      </c>
      <c r="M14713" t="s">
        <v>116</v>
      </c>
      <c r="N14713" t="s">
        <v>275</v>
      </c>
      <c r="O14713" t="s">
        <v>123</v>
      </c>
    </row>
    <row r="14714" spans="1:15" x14ac:dyDescent="0.35">
      <c r="A14714" t="s">
        <v>779</v>
      </c>
      <c r="B14714" s="10">
        <v>0</v>
      </c>
      <c r="C14714" t="s">
        <v>108</v>
      </c>
      <c r="D14714" t="s">
        <v>779</v>
      </c>
      <c r="E14714" s="10">
        <v>0.95833333333333337</v>
      </c>
      <c r="F14714" t="s">
        <v>108</v>
      </c>
      <c r="G14714" t="s">
        <v>110</v>
      </c>
      <c r="H14714" t="s">
        <v>111</v>
      </c>
      <c r="I14714">
        <v>130</v>
      </c>
      <c r="J14714">
        <v>144</v>
      </c>
      <c r="K14714">
        <v>1816</v>
      </c>
      <c r="L14714" t="s">
        <v>88</v>
      </c>
      <c r="M14714" t="s">
        <v>116</v>
      </c>
      <c r="N14714" t="s">
        <v>382</v>
      </c>
      <c r="O14714" t="s">
        <v>123</v>
      </c>
    </row>
    <row r="14715" spans="1:15" x14ac:dyDescent="0.35">
      <c r="A14715" t="s">
        <v>779</v>
      </c>
      <c r="B14715" s="10">
        <v>0</v>
      </c>
      <c r="C14715" t="s">
        <v>108</v>
      </c>
      <c r="D14715" t="s">
        <v>779</v>
      </c>
      <c r="E14715" s="10">
        <v>0.95833333333333337</v>
      </c>
      <c r="F14715" t="s">
        <v>108</v>
      </c>
      <c r="G14715" t="s">
        <v>110</v>
      </c>
      <c r="H14715" t="s">
        <v>111</v>
      </c>
      <c r="I14715">
        <v>118</v>
      </c>
      <c r="J14715">
        <v>149</v>
      </c>
      <c r="K14715">
        <v>1658</v>
      </c>
      <c r="L14715" t="s">
        <v>88</v>
      </c>
      <c r="M14715" t="s">
        <v>116</v>
      </c>
      <c r="N14715" t="s">
        <v>305</v>
      </c>
      <c r="O14715" t="s">
        <v>123</v>
      </c>
    </row>
    <row r="14716" spans="1:15" x14ac:dyDescent="0.35">
      <c r="A14716" t="s">
        <v>779</v>
      </c>
      <c r="B14716" s="10">
        <v>0</v>
      </c>
      <c r="C14716" t="s">
        <v>108</v>
      </c>
      <c r="D14716" t="s">
        <v>779</v>
      </c>
      <c r="E14716" s="10">
        <v>0.45833333333333331</v>
      </c>
      <c r="F14716" t="s">
        <v>108</v>
      </c>
      <c r="G14716" t="s">
        <v>110</v>
      </c>
      <c r="H14716" t="s">
        <v>111</v>
      </c>
      <c r="I14716">
        <v>22.29</v>
      </c>
      <c r="J14716">
        <v>28</v>
      </c>
      <c r="K14716">
        <v>156</v>
      </c>
      <c r="L14716" t="s">
        <v>115</v>
      </c>
      <c r="M14716" t="s">
        <v>116</v>
      </c>
      <c r="N14716" t="s">
        <v>210</v>
      </c>
      <c r="O14716" t="s">
        <v>118</v>
      </c>
    </row>
    <row r="14717" spans="1:15" x14ac:dyDescent="0.35">
      <c r="A14717" t="s">
        <v>779</v>
      </c>
      <c r="B14717" s="10">
        <v>0</v>
      </c>
      <c r="C14717" t="s">
        <v>108</v>
      </c>
      <c r="D14717" t="s">
        <v>780</v>
      </c>
      <c r="E14717" s="10">
        <v>0</v>
      </c>
      <c r="F14717" t="s">
        <v>108</v>
      </c>
      <c r="G14717" t="s">
        <v>110</v>
      </c>
      <c r="H14717" t="s">
        <v>111</v>
      </c>
      <c r="I14717">
        <v>548.01</v>
      </c>
      <c r="J14717">
        <v>1048</v>
      </c>
      <c r="K14717">
        <v>10412.25</v>
      </c>
      <c r="L14717" t="s">
        <v>115</v>
      </c>
      <c r="M14717" t="s">
        <v>116</v>
      </c>
      <c r="N14717" t="s">
        <v>120</v>
      </c>
      <c r="O14717" t="s">
        <v>118</v>
      </c>
    </row>
    <row r="14718" spans="1:15" x14ac:dyDescent="0.35">
      <c r="A14718" t="s">
        <v>779</v>
      </c>
      <c r="B14718" s="10">
        <v>0</v>
      </c>
      <c r="C14718" t="s">
        <v>108</v>
      </c>
      <c r="D14718" t="s">
        <v>780</v>
      </c>
      <c r="E14718" s="10">
        <v>0</v>
      </c>
      <c r="F14718" t="s">
        <v>108</v>
      </c>
      <c r="G14718" t="s">
        <v>110</v>
      </c>
      <c r="H14718" t="s">
        <v>111</v>
      </c>
      <c r="I14718">
        <v>320.2</v>
      </c>
      <c r="J14718">
        <v>676</v>
      </c>
      <c r="K14718">
        <v>6404</v>
      </c>
      <c r="L14718" t="s">
        <v>115</v>
      </c>
      <c r="M14718" t="s">
        <v>116</v>
      </c>
      <c r="N14718" t="s">
        <v>117</v>
      </c>
      <c r="O14718" t="s">
        <v>118</v>
      </c>
    </row>
    <row r="14719" spans="1:15" x14ac:dyDescent="0.35">
      <c r="A14719" t="s">
        <v>779</v>
      </c>
      <c r="B14719" s="10">
        <v>0</v>
      </c>
      <c r="C14719" t="s">
        <v>108</v>
      </c>
      <c r="D14719" t="s">
        <v>779</v>
      </c>
      <c r="E14719" s="10">
        <v>0.95833333333333337</v>
      </c>
      <c r="F14719" t="s">
        <v>108</v>
      </c>
      <c r="G14719" t="s">
        <v>141</v>
      </c>
      <c r="H14719" t="s">
        <v>121</v>
      </c>
      <c r="I14719">
        <v>1100</v>
      </c>
      <c r="J14719">
        <v>1100</v>
      </c>
      <c r="K14719">
        <v>25300</v>
      </c>
      <c r="L14719" t="s">
        <v>115</v>
      </c>
      <c r="M14719" t="s">
        <v>115</v>
      </c>
      <c r="N14719" t="s">
        <v>113</v>
      </c>
      <c r="O14719" t="s">
        <v>114</v>
      </c>
    </row>
    <row r="14720" spans="1:15" x14ac:dyDescent="0.35">
      <c r="A14720" t="s">
        <v>779</v>
      </c>
      <c r="B14720" s="10">
        <v>0</v>
      </c>
      <c r="C14720" t="s">
        <v>108</v>
      </c>
      <c r="D14720" t="s">
        <v>779</v>
      </c>
      <c r="E14720" s="10">
        <v>0.79166666666666663</v>
      </c>
      <c r="F14720" t="s">
        <v>108</v>
      </c>
      <c r="G14720" t="s">
        <v>110</v>
      </c>
      <c r="H14720" t="s">
        <v>121</v>
      </c>
      <c r="I14720">
        <v>416.71</v>
      </c>
      <c r="J14720">
        <v>510</v>
      </c>
      <c r="K14720">
        <v>7917.5</v>
      </c>
      <c r="L14720" t="s">
        <v>115</v>
      </c>
      <c r="M14720" t="s">
        <v>116</v>
      </c>
      <c r="N14720" t="s">
        <v>200</v>
      </c>
      <c r="O14720" t="s">
        <v>123</v>
      </c>
    </row>
    <row r="14721" spans="1:15" x14ac:dyDescent="0.35">
      <c r="A14721" t="s">
        <v>779</v>
      </c>
      <c r="B14721" s="10">
        <v>0</v>
      </c>
      <c r="C14721" t="s">
        <v>108</v>
      </c>
      <c r="D14721" t="s">
        <v>779</v>
      </c>
      <c r="E14721" s="10">
        <v>0.625</v>
      </c>
      <c r="F14721" t="s">
        <v>108</v>
      </c>
      <c r="G14721" t="s">
        <v>110</v>
      </c>
      <c r="H14721" t="s">
        <v>111</v>
      </c>
      <c r="I14721">
        <v>436.96</v>
      </c>
      <c r="J14721">
        <v>930</v>
      </c>
      <c r="K14721">
        <v>5680.5</v>
      </c>
      <c r="L14721" t="s">
        <v>115</v>
      </c>
      <c r="M14721" t="s">
        <v>116</v>
      </c>
      <c r="N14721" t="s">
        <v>117</v>
      </c>
      <c r="O14721" t="s">
        <v>118</v>
      </c>
    </row>
    <row r="14722" spans="1:15" x14ac:dyDescent="0.35">
      <c r="A14722" t="s">
        <v>779</v>
      </c>
      <c r="B14722" s="10">
        <v>0</v>
      </c>
      <c r="C14722" t="s">
        <v>108</v>
      </c>
      <c r="D14722" t="s">
        <v>779</v>
      </c>
      <c r="E14722" s="10">
        <v>0.58333333333333337</v>
      </c>
      <c r="F14722" t="s">
        <v>108</v>
      </c>
      <c r="G14722" t="s">
        <v>110</v>
      </c>
      <c r="H14722" t="s">
        <v>111</v>
      </c>
      <c r="I14722">
        <v>201.71</v>
      </c>
      <c r="J14722">
        <v>401</v>
      </c>
      <c r="K14722">
        <v>2824</v>
      </c>
      <c r="L14722" t="s">
        <v>115</v>
      </c>
      <c r="M14722" t="s">
        <v>116</v>
      </c>
      <c r="N14722" t="s">
        <v>119</v>
      </c>
      <c r="O14722" t="s">
        <v>118</v>
      </c>
    </row>
    <row r="14723" spans="1:15" x14ac:dyDescent="0.35">
      <c r="A14723" t="s">
        <v>779</v>
      </c>
      <c r="B14723" s="10">
        <v>0</v>
      </c>
      <c r="C14723" t="s">
        <v>108</v>
      </c>
      <c r="D14723" t="s">
        <v>779</v>
      </c>
      <c r="E14723" s="10">
        <v>0.91666666666666663</v>
      </c>
      <c r="F14723" t="s">
        <v>108</v>
      </c>
      <c r="G14723" t="s">
        <v>110</v>
      </c>
      <c r="H14723" t="s">
        <v>121</v>
      </c>
      <c r="I14723">
        <v>582.73</v>
      </c>
      <c r="J14723">
        <v>760</v>
      </c>
      <c r="K14723">
        <v>12820</v>
      </c>
      <c r="L14723" t="s">
        <v>91</v>
      </c>
      <c r="M14723" t="s">
        <v>116</v>
      </c>
      <c r="N14723" t="s">
        <v>164</v>
      </c>
      <c r="O14723" t="s">
        <v>123</v>
      </c>
    </row>
    <row r="14724" spans="1:15" x14ac:dyDescent="0.35">
      <c r="A14724" t="s">
        <v>779</v>
      </c>
      <c r="B14724" s="10">
        <v>0</v>
      </c>
      <c r="C14724" t="s">
        <v>108</v>
      </c>
      <c r="D14724" t="s">
        <v>779</v>
      </c>
      <c r="E14724" s="10">
        <v>0.71875</v>
      </c>
      <c r="F14724" t="s">
        <v>108</v>
      </c>
      <c r="G14724" t="s">
        <v>110</v>
      </c>
      <c r="H14724" t="s">
        <v>121</v>
      </c>
      <c r="I14724">
        <v>97.92</v>
      </c>
      <c r="J14724">
        <v>130</v>
      </c>
      <c r="K14724">
        <v>1175</v>
      </c>
      <c r="L14724" t="s">
        <v>91</v>
      </c>
      <c r="M14724" t="s">
        <v>116</v>
      </c>
      <c r="N14724" t="s">
        <v>296</v>
      </c>
      <c r="O14724" t="s">
        <v>123</v>
      </c>
    </row>
    <row r="14725" spans="1:15" x14ac:dyDescent="0.35">
      <c r="A14725" t="s">
        <v>779</v>
      </c>
      <c r="B14725" s="10">
        <v>3.125E-2</v>
      </c>
      <c r="C14725" t="s">
        <v>108</v>
      </c>
      <c r="D14725" t="s">
        <v>779</v>
      </c>
      <c r="E14725" s="10">
        <v>0.29166666666666669</v>
      </c>
      <c r="F14725" t="s">
        <v>108</v>
      </c>
      <c r="G14725" t="s">
        <v>134</v>
      </c>
      <c r="H14725" t="s">
        <v>121</v>
      </c>
      <c r="I14725">
        <v>9</v>
      </c>
      <c r="J14725">
        <v>16</v>
      </c>
      <c r="K14725">
        <v>26</v>
      </c>
      <c r="L14725" t="s">
        <v>88</v>
      </c>
      <c r="M14725" t="s">
        <v>88</v>
      </c>
      <c r="N14725" t="s">
        <v>113</v>
      </c>
      <c r="O14725" t="s">
        <v>114</v>
      </c>
    </row>
    <row r="14726" spans="1:15" x14ac:dyDescent="0.35">
      <c r="A14726" t="s">
        <v>779</v>
      </c>
      <c r="B14726" s="10">
        <v>4.1666666666666664E-2</v>
      </c>
      <c r="C14726" t="s">
        <v>108</v>
      </c>
      <c r="D14726" t="s">
        <v>779</v>
      </c>
      <c r="E14726" s="10">
        <v>0.25</v>
      </c>
      <c r="F14726" t="s">
        <v>108</v>
      </c>
      <c r="G14726" t="s">
        <v>110</v>
      </c>
      <c r="H14726" t="s">
        <v>111</v>
      </c>
      <c r="I14726">
        <v>25</v>
      </c>
      <c r="J14726">
        <v>37</v>
      </c>
      <c r="K14726">
        <v>50</v>
      </c>
      <c r="L14726" t="s">
        <v>88</v>
      </c>
      <c r="M14726" t="s">
        <v>116</v>
      </c>
      <c r="N14726" t="s">
        <v>176</v>
      </c>
      <c r="O14726" t="s">
        <v>118</v>
      </c>
    </row>
    <row r="14727" spans="1:15" x14ac:dyDescent="0.35">
      <c r="A14727" t="s">
        <v>779</v>
      </c>
      <c r="B14727" s="10">
        <v>4.1666666666666664E-2</v>
      </c>
      <c r="C14727" t="s">
        <v>108</v>
      </c>
      <c r="D14727" t="s">
        <v>779</v>
      </c>
      <c r="E14727" s="10">
        <v>0.23958333333333334</v>
      </c>
      <c r="F14727" t="s">
        <v>108</v>
      </c>
      <c r="G14727" t="s">
        <v>110</v>
      </c>
      <c r="H14727" t="s">
        <v>111</v>
      </c>
      <c r="I14727">
        <v>79</v>
      </c>
      <c r="J14727">
        <v>183</v>
      </c>
      <c r="K14727">
        <v>138</v>
      </c>
      <c r="L14727" t="s">
        <v>88</v>
      </c>
      <c r="M14727" t="s">
        <v>116</v>
      </c>
      <c r="N14727" t="s">
        <v>177</v>
      </c>
      <c r="O14727" t="s">
        <v>118</v>
      </c>
    </row>
    <row r="14728" spans="1:15" x14ac:dyDescent="0.35">
      <c r="A14728" t="s">
        <v>779</v>
      </c>
      <c r="B14728" s="10">
        <v>4.1666666666666664E-2</v>
      </c>
      <c r="C14728" t="s">
        <v>108</v>
      </c>
      <c r="D14728" t="s">
        <v>780</v>
      </c>
      <c r="E14728" s="10">
        <v>0</v>
      </c>
      <c r="F14728" t="s">
        <v>108</v>
      </c>
      <c r="G14728" t="s">
        <v>110</v>
      </c>
      <c r="H14728" t="s">
        <v>111</v>
      </c>
      <c r="I14728">
        <v>211</v>
      </c>
      <c r="J14728">
        <v>429</v>
      </c>
      <c r="K14728">
        <v>4217</v>
      </c>
      <c r="L14728" t="s">
        <v>88</v>
      </c>
      <c r="M14728" t="s">
        <v>116</v>
      </c>
      <c r="N14728" t="s">
        <v>154</v>
      </c>
      <c r="O14728" t="s">
        <v>123</v>
      </c>
    </row>
    <row r="14729" spans="1:15" x14ac:dyDescent="0.35">
      <c r="A14729" t="s">
        <v>779</v>
      </c>
      <c r="B14729" s="10">
        <v>4.1666666666666664E-2</v>
      </c>
      <c r="C14729" t="s">
        <v>108</v>
      </c>
      <c r="D14729" t="s">
        <v>779</v>
      </c>
      <c r="E14729" s="10">
        <v>0.25</v>
      </c>
      <c r="F14729" t="s">
        <v>108</v>
      </c>
      <c r="G14729" t="s">
        <v>110</v>
      </c>
      <c r="H14729" t="s">
        <v>111</v>
      </c>
      <c r="I14729">
        <v>61</v>
      </c>
      <c r="J14729">
        <v>80</v>
      </c>
      <c r="K14729">
        <v>123</v>
      </c>
      <c r="L14729" t="s">
        <v>88</v>
      </c>
      <c r="M14729" t="s">
        <v>116</v>
      </c>
      <c r="N14729" t="s">
        <v>207</v>
      </c>
      <c r="O14729" t="s">
        <v>118</v>
      </c>
    </row>
    <row r="14730" spans="1:15" x14ac:dyDescent="0.35">
      <c r="A14730" t="s">
        <v>779</v>
      </c>
      <c r="B14730" s="10">
        <v>4.1666666666666664E-2</v>
      </c>
      <c r="C14730" t="s">
        <v>108</v>
      </c>
      <c r="D14730" t="s">
        <v>780</v>
      </c>
      <c r="E14730" s="10">
        <v>0</v>
      </c>
      <c r="F14730" t="s">
        <v>108</v>
      </c>
      <c r="G14730" t="s">
        <v>110</v>
      </c>
      <c r="H14730" t="s">
        <v>111</v>
      </c>
      <c r="I14730">
        <v>185.5</v>
      </c>
      <c r="J14730">
        <v>423</v>
      </c>
      <c r="K14730">
        <v>2226</v>
      </c>
      <c r="L14730" t="s">
        <v>115</v>
      </c>
      <c r="M14730" t="s">
        <v>116</v>
      </c>
      <c r="N14730" t="s">
        <v>119</v>
      </c>
      <c r="O14730" t="s">
        <v>118</v>
      </c>
    </row>
    <row r="14731" spans="1:15" x14ac:dyDescent="0.35">
      <c r="A14731" t="s">
        <v>779</v>
      </c>
      <c r="B14731" s="10">
        <v>7.2916666666666671E-2</v>
      </c>
      <c r="C14731" t="s">
        <v>108</v>
      </c>
      <c r="D14731" t="s">
        <v>779</v>
      </c>
      <c r="E14731" s="10">
        <v>0.20833333333333334</v>
      </c>
      <c r="F14731" t="s">
        <v>108</v>
      </c>
      <c r="G14731" t="s">
        <v>110</v>
      </c>
      <c r="H14731" t="s">
        <v>121</v>
      </c>
      <c r="I14731">
        <v>73.849999999999994</v>
      </c>
      <c r="J14731">
        <v>90</v>
      </c>
      <c r="K14731">
        <v>240</v>
      </c>
      <c r="L14731" t="s">
        <v>91</v>
      </c>
      <c r="M14731" t="s">
        <v>116</v>
      </c>
      <c r="N14731" t="s">
        <v>129</v>
      </c>
      <c r="O14731" t="s">
        <v>114</v>
      </c>
    </row>
    <row r="14732" spans="1:15" x14ac:dyDescent="0.35">
      <c r="A14732" t="s">
        <v>779</v>
      </c>
      <c r="B14732" s="10">
        <v>0.10416666666666667</v>
      </c>
      <c r="C14732" t="s">
        <v>108</v>
      </c>
      <c r="D14732" t="s">
        <v>779</v>
      </c>
      <c r="E14732" s="10">
        <v>0.79166666666666663</v>
      </c>
      <c r="F14732" t="s">
        <v>108</v>
      </c>
      <c r="G14732" t="s">
        <v>110</v>
      </c>
      <c r="H14732" t="s">
        <v>111</v>
      </c>
      <c r="I14732">
        <v>70.3</v>
      </c>
      <c r="J14732">
        <v>100</v>
      </c>
      <c r="K14732">
        <v>1160</v>
      </c>
      <c r="L14732" t="s">
        <v>115</v>
      </c>
      <c r="M14732" t="s">
        <v>115</v>
      </c>
      <c r="N14732" t="s">
        <v>655</v>
      </c>
      <c r="O14732" t="s">
        <v>118</v>
      </c>
    </row>
    <row r="14733" spans="1:15" x14ac:dyDescent="0.35">
      <c r="A14733" t="s">
        <v>779</v>
      </c>
      <c r="B14733" s="10">
        <v>0.10416666666666667</v>
      </c>
      <c r="C14733" t="s">
        <v>108</v>
      </c>
      <c r="D14733" t="s">
        <v>779</v>
      </c>
      <c r="E14733" s="10">
        <v>0.92708333333333337</v>
      </c>
      <c r="F14733" t="s">
        <v>108</v>
      </c>
      <c r="G14733" t="s">
        <v>110</v>
      </c>
      <c r="H14733" t="s">
        <v>121</v>
      </c>
      <c r="I14733">
        <v>102.22</v>
      </c>
      <c r="J14733">
        <v>220</v>
      </c>
      <c r="K14733">
        <v>460</v>
      </c>
      <c r="L14733" t="s">
        <v>91</v>
      </c>
      <c r="M14733" t="s">
        <v>116</v>
      </c>
      <c r="N14733" t="s">
        <v>122</v>
      </c>
      <c r="O14733" t="s">
        <v>123</v>
      </c>
    </row>
    <row r="14734" spans="1:15" x14ac:dyDescent="0.35">
      <c r="A14734" t="s">
        <v>779</v>
      </c>
      <c r="B14734" s="10">
        <v>0.125</v>
      </c>
      <c r="C14734" t="s">
        <v>108</v>
      </c>
      <c r="D14734" t="s">
        <v>779</v>
      </c>
      <c r="E14734" s="10">
        <v>0.875</v>
      </c>
      <c r="F14734" t="s">
        <v>108</v>
      </c>
      <c r="G14734" t="s">
        <v>110</v>
      </c>
      <c r="H14734" t="s">
        <v>121</v>
      </c>
      <c r="I14734">
        <v>290.14</v>
      </c>
      <c r="J14734">
        <v>320</v>
      </c>
      <c r="K14734">
        <v>5222.5</v>
      </c>
      <c r="L14734" t="s">
        <v>91</v>
      </c>
      <c r="M14734" t="s">
        <v>116</v>
      </c>
      <c r="N14734" t="s">
        <v>122</v>
      </c>
      <c r="O14734" t="s">
        <v>123</v>
      </c>
    </row>
    <row r="14735" spans="1:15" x14ac:dyDescent="0.35">
      <c r="A14735" t="s">
        <v>779</v>
      </c>
      <c r="B14735" s="10">
        <v>0.16666666666666666</v>
      </c>
      <c r="C14735" t="s">
        <v>108</v>
      </c>
      <c r="D14735" t="s">
        <v>779</v>
      </c>
      <c r="E14735" s="10">
        <v>0.29166666666666669</v>
      </c>
      <c r="F14735" t="s">
        <v>108</v>
      </c>
      <c r="G14735" t="s">
        <v>110</v>
      </c>
      <c r="H14735" t="s">
        <v>111</v>
      </c>
      <c r="I14735">
        <v>239</v>
      </c>
      <c r="J14735">
        <v>288</v>
      </c>
      <c r="K14735">
        <v>717</v>
      </c>
      <c r="L14735" t="s">
        <v>115</v>
      </c>
      <c r="M14735" t="s">
        <v>116</v>
      </c>
      <c r="N14735" t="s">
        <v>126</v>
      </c>
      <c r="O14735" t="s">
        <v>118</v>
      </c>
    </row>
    <row r="14736" spans="1:15" x14ac:dyDescent="0.35">
      <c r="A14736" t="s">
        <v>779</v>
      </c>
      <c r="B14736" s="10">
        <v>0.16666666666666666</v>
      </c>
      <c r="C14736" t="s">
        <v>108</v>
      </c>
      <c r="D14736" t="s">
        <v>779</v>
      </c>
      <c r="E14736" s="10">
        <v>0.66666666666666663</v>
      </c>
      <c r="F14736" t="s">
        <v>108</v>
      </c>
      <c r="G14736" t="s">
        <v>110</v>
      </c>
      <c r="H14736" t="s">
        <v>111</v>
      </c>
      <c r="I14736">
        <v>493.09</v>
      </c>
      <c r="J14736">
        <v>847</v>
      </c>
      <c r="K14736">
        <v>5424</v>
      </c>
      <c r="L14736" t="s">
        <v>115</v>
      </c>
      <c r="M14736" t="s">
        <v>116</v>
      </c>
      <c r="N14736" t="s">
        <v>120</v>
      </c>
      <c r="O14736" t="s">
        <v>118</v>
      </c>
    </row>
    <row r="14737" spans="1:15" x14ac:dyDescent="0.35">
      <c r="A14737" t="s">
        <v>779</v>
      </c>
      <c r="B14737" s="10">
        <v>0.20833333333333334</v>
      </c>
      <c r="C14737" t="s">
        <v>108</v>
      </c>
      <c r="D14737" t="s">
        <v>779</v>
      </c>
      <c r="E14737" s="10">
        <v>0.625</v>
      </c>
      <c r="F14737" t="s">
        <v>108</v>
      </c>
      <c r="G14737" t="s">
        <v>110</v>
      </c>
      <c r="H14737" t="s">
        <v>111</v>
      </c>
      <c r="I14737">
        <v>50.75</v>
      </c>
      <c r="J14737">
        <v>51</v>
      </c>
      <c r="K14737">
        <v>406</v>
      </c>
      <c r="L14737" t="s">
        <v>115</v>
      </c>
      <c r="M14737" t="s">
        <v>116</v>
      </c>
      <c r="N14737" t="s">
        <v>158</v>
      </c>
      <c r="O14737" t="s">
        <v>118</v>
      </c>
    </row>
    <row r="14738" spans="1:15" x14ac:dyDescent="0.35">
      <c r="A14738" t="s">
        <v>779</v>
      </c>
      <c r="B14738" s="10">
        <v>0.22916666666666666</v>
      </c>
      <c r="C14738" t="s">
        <v>108</v>
      </c>
      <c r="D14738" t="s">
        <v>779</v>
      </c>
      <c r="E14738" s="10">
        <v>0.80208333333333337</v>
      </c>
      <c r="F14738" t="s">
        <v>108</v>
      </c>
      <c r="G14738" t="s">
        <v>110</v>
      </c>
      <c r="H14738" t="s">
        <v>121</v>
      </c>
      <c r="I14738">
        <v>301</v>
      </c>
      <c r="J14738">
        <v>430</v>
      </c>
      <c r="K14738">
        <v>4142</v>
      </c>
      <c r="L14738" t="s">
        <v>89</v>
      </c>
      <c r="M14738" t="s">
        <v>116</v>
      </c>
      <c r="N14738" t="s">
        <v>437</v>
      </c>
      <c r="O14738" t="s">
        <v>123</v>
      </c>
    </row>
    <row r="14739" spans="1:15" x14ac:dyDescent="0.35">
      <c r="A14739" t="s">
        <v>779</v>
      </c>
      <c r="B14739" s="10">
        <v>0.25</v>
      </c>
      <c r="C14739" t="s">
        <v>108</v>
      </c>
      <c r="D14739" t="s">
        <v>779</v>
      </c>
      <c r="E14739" s="10">
        <v>0.53125</v>
      </c>
      <c r="F14739" t="s">
        <v>108</v>
      </c>
      <c r="G14739" t="s">
        <v>110</v>
      </c>
      <c r="H14739" t="s">
        <v>111</v>
      </c>
      <c r="I14739">
        <v>129</v>
      </c>
      <c r="J14739">
        <v>198</v>
      </c>
      <c r="K14739">
        <v>225</v>
      </c>
      <c r="L14739" t="s">
        <v>88</v>
      </c>
      <c r="M14739" t="s">
        <v>116</v>
      </c>
      <c r="N14739" t="s">
        <v>178</v>
      </c>
      <c r="O14739" t="s">
        <v>118</v>
      </c>
    </row>
    <row r="14740" spans="1:15" x14ac:dyDescent="0.35">
      <c r="A14740" t="s">
        <v>779</v>
      </c>
      <c r="B14740" s="10">
        <v>0.25</v>
      </c>
      <c r="C14740" t="s">
        <v>108</v>
      </c>
      <c r="D14740" t="s">
        <v>779</v>
      </c>
      <c r="E14740" s="10">
        <v>0.54166666666666663</v>
      </c>
      <c r="F14740" t="s">
        <v>108</v>
      </c>
      <c r="G14740" t="s">
        <v>110</v>
      </c>
      <c r="H14740" t="s">
        <v>111</v>
      </c>
      <c r="I14740">
        <v>154</v>
      </c>
      <c r="J14740">
        <v>350</v>
      </c>
      <c r="K14740">
        <v>618</v>
      </c>
      <c r="L14740" t="s">
        <v>88</v>
      </c>
      <c r="M14740" t="s">
        <v>116</v>
      </c>
      <c r="N14740" t="s">
        <v>177</v>
      </c>
      <c r="O14740" t="s">
        <v>118</v>
      </c>
    </row>
    <row r="14741" spans="1:15" x14ac:dyDescent="0.35">
      <c r="A14741" t="s">
        <v>779</v>
      </c>
      <c r="B14741" s="10">
        <v>0.25</v>
      </c>
      <c r="C14741" t="s">
        <v>108</v>
      </c>
      <c r="D14741" t="s">
        <v>779</v>
      </c>
      <c r="E14741" s="10">
        <v>0.29166666666666669</v>
      </c>
      <c r="F14741" t="s">
        <v>108</v>
      </c>
      <c r="G14741" t="s">
        <v>110</v>
      </c>
      <c r="H14741" t="s">
        <v>111</v>
      </c>
      <c r="I14741">
        <v>104</v>
      </c>
      <c r="J14741">
        <v>182</v>
      </c>
      <c r="K14741">
        <v>104</v>
      </c>
      <c r="L14741" t="s">
        <v>88</v>
      </c>
      <c r="M14741" t="s">
        <v>116</v>
      </c>
      <c r="N14741" t="s">
        <v>514</v>
      </c>
      <c r="O14741" t="s">
        <v>118</v>
      </c>
    </row>
    <row r="14742" spans="1:15" x14ac:dyDescent="0.35">
      <c r="A14742" t="s">
        <v>779</v>
      </c>
      <c r="B14742" s="10">
        <v>0.25</v>
      </c>
      <c r="C14742" t="s">
        <v>108</v>
      </c>
      <c r="D14742" t="s">
        <v>779</v>
      </c>
      <c r="E14742" s="10">
        <v>0.54166666666666663</v>
      </c>
      <c r="F14742" t="s">
        <v>108</v>
      </c>
      <c r="G14742" t="s">
        <v>110</v>
      </c>
      <c r="H14742" t="s">
        <v>111</v>
      </c>
      <c r="I14742">
        <v>136</v>
      </c>
      <c r="J14742">
        <v>165</v>
      </c>
      <c r="K14742">
        <v>546</v>
      </c>
      <c r="L14742" t="s">
        <v>88</v>
      </c>
      <c r="M14742" t="s">
        <v>116</v>
      </c>
      <c r="N14742" t="s">
        <v>207</v>
      </c>
      <c r="O14742" t="s">
        <v>118</v>
      </c>
    </row>
    <row r="14743" spans="1:15" x14ac:dyDescent="0.35">
      <c r="A14743" t="s">
        <v>779</v>
      </c>
      <c r="B14743" s="10">
        <v>0.25</v>
      </c>
      <c r="C14743" t="s">
        <v>108</v>
      </c>
      <c r="D14743" t="s">
        <v>779</v>
      </c>
      <c r="E14743" s="10">
        <v>0.54166666666666663</v>
      </c>
      <c r="F14743" t="s">
        <v>108</v>
      </c>
      <c r="G14743" t="s">
        <v>110</v>
      </c>
      <c r="H14743" t="s">
        <v>111</v>
      </c>
      <c r="I14743">
        <v>56</v>
      </c>
      <c r="J14743">
        <v>66</v>
      </c>
      <c r="K14743">
        <v>278</v>
      </c>
      <c r="L14743" t="s">
        <v>88</v>
      </c>
      <c r="M14743" t="s">
        <v>116</v>
      </c>
      <c r="N14743" t="s">
        <v>176</v>
      </c>
      <c r="O14743" t="s">
        <v>118</v>
      </c>
    </row>
    <row r="14744" spans="1:15" x14ac:dyDescent="0.35">
      <c r="A14744" t="s">
        <v>779</v>
      </c>
      <c r="B14744" s="10">
        <v>0.25</v>
      </c>
      <c r="C14744" t="s">
        <v>108</v>
      </c>
      <c r="D14744" t="s">
        <v>779</v>
      </c>
      <c r="E14744" s="10">
        <v>0.75</v>
      </c>
      <c r="F14744" t="s">
        <v>108</v>
      </c>
      <c r="G14744" t="s">
        <v>110</v>
      </c>
      <c r="H14744" t="s">
        <v>111</v>
      </c>
      <c r="I14744">
        <v>125</v>
      </c>
      <c r="J14744">
        <v>200</v>
      </c>
      <c r="K14744">
        <v>1500</v>
      </c>
      <c r="L14744" t="s">
        <v>115</v>
      </c>
      <c r="M14744" t="s">
        <v>115</v>
      </c>
      <c r="N14744" t="s">
        <v>657</v>
      </c>
      <c r="O14744" t="s">
        <v>118</v>
      </c>
    </row>
    <row r="14745" spans="1:15" x14ac:dyDescent="0.35">
      <c r="A14745" t="s">
        <v>779</v>
      </c>
      <c r="B14745" s="10">
        <v>0.25</v>
      </c>
      <c r="C14745" t="s">
        <v>108</v>
      </c>
      <c r="D14745" t="s">
        <v>779</v>
      </c>
      <c r="E14745" s="10">
        <v>0.75</v>
      </c>
      <c r="F14745" t="s">
        <v>108</v>
      </c>
      <c r="G14745" t="s">
        <v>110</v>
      </c>
      <c r="H14745" t="s">
        <v>111</v>
      </c>
      <c r="I14745">
        <v>125</v>
      </c>
      <c r="J14745">
        <v>200</v>
      </c>
      <c r="K14745">
        <v>1500</v>
      </c>
      <c r="L14745" t="s">
        <v>115</v>
      </c>
      <c r="M14745" t="s">
        <v>115</v>
      </c>
      <c r="N14745" t="s">
        <v>665</v>
      </c>
      <c r="O14745" t="s">
        <v>118</v>
      </c>
    </row>
    <row r="14746" spans="1:15" x14ac:dyDescent="0.35">
      <c r="A14746" t="s">
        <v>779</v>
      </c>
      <c r="B14746" s="10">
        <v>0.25</v>
      </c>
      <c r="C14746" t="s">
        <v>108</v>
      </c>
      <c r="D14746" t="s">
        <v>779</v>
      </c>
      <c r="E14746" s="10">
        <v>0.75</v>
      </c>
      <c r="F14746" t="s">
        <v>108</v>
      </c>
      <c r="G14746" t="s">
        <v>110</v>
      </c>
      <c r="H14746" t="s">
        <v>111</v>
      </c>
      <c r="I14746">
        <v>125</v>
      </c>
      <c r="J14746">
        <v>200</v>
      </c>
      <c r="K14746">
        <v>1500</v>
      </c>
      <c r="L14746" t="s">
        <v>115</v>
      </c>
      <c r="M14746" t="s">
        <v>115</v>
      </c>
      <c r="N14746" t="s">
        <v>662</v>
      </c>
      <c r="O14746" t="s">
        <v>118</v>
      </c>
    </row>
    <row r="14747" spans="1:15" x14ac:dyDescent="0.35">
      <c r="A14747" t="s">
        <v>779</v>
      </c>
      <c r="B14747" s="10">
        <v>0.26041666666666669</v>
      </c>
      <c r="C14747" t="s">
        <v>108</v>
      </c>
      <c r="D14747" t="s">
        <v>779</v>
      </c>
      <c r="E14747" s="10">
        <v>0.69791666666666663</v>
      </c>
      <c r="F14747" t="s">
        <v>108</v>
      </c>
      <c r="G14747" t="s">
        <v>110</v>
      </c>
      <c r="H14747" t="s">
        <v>121</v>
      </c>
      <c r="I14747">
        <v>464</v>
      </c>
      <c r="J14747">
        <v>500</v>
      </c>
      <c r="K14747">
        <v>4875</v>
      </c>
      <c r="L14747" t="s">
        <v>89</v>
      </c>
      <c r="M14747" t="s">
        <v>128</v>
      </c>
      <c r="N14747" t="s">
        <v>345</v>
      </c>
      <c r="O14747" t="s">
        <v>123</v>
      </c>
    </row>
    <row r="14748" spans="1:15" x14ac:dyDescent="0.35">
      <c r="A14748" t="s">
        <v>779</v>
      </c>
      <c r="B14748" s="10">
        <v>0.26041666666666669</v>
      </c>
      <c r="C14748" t="s">
        <v>108</v>
      </c>
      <c r="D14748" t="s">
        <v>779</v>
      </c>
      <c r="E14748" s="10">
        <v>0.6875</v>
      </c>
      <c r="F14748" t="s">
        <v>108</v>
      </c>
      <c r="G14748" t="s">
        <v>110</v>
      </c>
      <c r="H14748" t="s">
        <v>121</v>
      </c>
      <c r="I14748">
        <v>308</v>
      </c>
      <c r="J14748">
        <v>400</v>
      </c>
      <c r="K14748">
        <v>3160</v>
      </c>
      <c r="L14748" t="s">
        <v>89</v>
      </c>
      <c r="M14748" t="s">
        <v>128</v>
      </c>
      <c r="N14748" t="s">
        <v>180</v>
      </c>
      <c r="O14748" t="s">
        <v>123</v>
      </c>
    </row>
    <row r="14749" spans="1:15" x14ac:dyDescent="0.35">
      <c r="A14749" t="s">
        <v>779</v>
      </c>
      <c r="B14749" s="10">
        <v>0.26041666666666669</v>
      </c>
      <c r="C14749" t="s">
        <v>108</v>
      </c>
      <c r="D14749" t="s">
        <v>779</v>
      </c>
      <c r="E14749" s="10">
        <v>0.69791666666666663</v>
      </c>
      <c r="F14749" t="s">
        <v>108</v>
      </c>
      <c r="G14749" t="s">
        <v>110</v>
      </c>
      <c r="H14749" t="s">
        <v>111</v>
      </c>
      <c r="I14749">
        <v>478.38</v>
      </c>
      <c r="J14749">
        <v>800</v>
      </c>
      <c r="K14749">
        <v>5023</v>
      </c>
      <c r="L14749" t="s">
        <v>115</v>
      </c>
      <c r="M14749" t="s">
        <v>128</v>
      </c>
      <c r="N14749" t="s">
        <v>120</v>
      </c>
      <c r="O14749" t="s">
        <v>118</v>
      </c>
    </row>
    <row r="14750" spans="1:15" x14ac:dyDescent="0.35">
      <c r="A14750" t="s">
        <v>779</v>
      </c>
      <c r="B14750" s="10">
        <v>0.28125</v>
      </c>
      <c r="C14750" t="s">
        <v>108</v>
      </c>
      <c r="D14750" t="s">
        <v>779</v>
      </c>
      <c r="E14750" s="10">
        <v>0.46875</v>
      </c>
      <c r="F14750" t="s">
        <v>108</v>
      </c>
      <c r="G14750" t="s">
        <v>110</v>
      </c>
      <c r="H14750" t="s">
        <v>121</v>
      </c>
      <c r="I14750">
        <v>37.78</v>
      </c>
      <c r="J14750">
        <v>40</v>
      </c>
      <c r="K14750">
        <v>170</v>
      </c>
      <c r="L14750" t="s">
        <v>91</v>
      </c>
      <c r="M14750" t="s">
        <v>116</v>
      </c>
      <c r="N14750" t="s">
        <v>129</v>
      </c>
      <c r="O14750" t="s">
        <v>114</v>
      </c>
    </row>
    <row r="14751" spans="1:15" x14ac:dyDescent="0.35">
      <c r="A14751" t="s">
        <v>779</v>
      </c>
      <c r="B14751" s="10">
        <v>0.29166666666666669</v>
      </c>
      <c r="C14751" t="s">
        <v>108</v>
      </c>
      <c r="D14751" t="s">
        <v>779</v>
      </c>
      <c r="E14751" s="10">
        <v>0.75</v>
      </c>
      <c r="F14751" t="s">
        <v>108</v>
      </c>
      <c r="G14751" t="s">
        <v>110</v>
      </c>
      <c r="H14751" t="s">
        <v>111</v>
      </c>
      <c r="I14751">
        <v>201</v>
      </c>
      <c r="J14751">
        <v>260</v>
      </c>
      <c r="K14751">
        <v>1813</v>
      </c>
      <c r="L14751" t="s">
        <v>88</v>
      </c>
      <c r="M14751" t="s">
        <v>116</v>
      </c>
      <c r="N14751" t="s">
        <v>313</v>
      </c>
      <c r="O14751" t="s">
        <v>123</v>
      </c>
    </row>
    <row r="14752" spans="1:15" x14ac:dyDescent="0.35">
      <c r="A14752" t="s">
        <v>779</v>
      </c>
      <c r="B14752" s="10">
        <v>0.29166666666666669</v>
      </c>
      <c r="C14752" t="s">
        <v>108</v>
      </c>
      <c r="D14752" t="s">
        <v>779</v>
      </c>
      <c r="E14752" s="10">
        <v>0.875</v>
      </c>
      <c r="F14752" t="s">
        <v>108</v>
      </c>
      <c r="G14752" t="s">
        <v>110</v>
      </c>
      <c r="H14752" t="s">
        <v>111</v>
      </c>
      <c r="I14752">
        <v>431</v>
      </c>
      <c r="J14752">
        <v>573</v>
      </c>
      <c r="K14752">
        <v>5170</v>
      </c>
      <c r="L14752" t="s">
        <v>88</v>
      </c>
      <c r="M14752" t="s">
        <v>116</v>
      </c>
      <c r="N14752" t="s">
        <v>125</v>
      </c>
      <c r="O14752" t="s">
        <v>123</v>
      </c>
    </row>
    <row r="14753" spans="1:15" x14ac:dyDescent="0.35">
      <c r="A14753" t="s">
        <v>779</v>
      </c>
      <c r="B14753" s="10">
        <v>0.29166666666666669</v>
      </c>
      <c r="C14753" t="s">
        <v>108</v>
      </c>
      <c r="D14753" t="s">
        <v>780</v>
      </c>
      <c r="E14753" s="10">
        <v>0</v>
      </c>
      <c r="F14753" t="s">
        <v>108</v>
      </c>
      <c r="G14753" t="s">
        <v>110</v>
      </c>
      <c r="H14753" t="s">
        <v>111</v>
      </c>
      <c r="I14753">
        <v>197.97</v>
      </c>
      <c r="J14753">
        <v>482</v>
      </c>
      <c r="K14753">
        <v>1682.75</v>
      </c>
      <c r="L14753" t="s">
        <v>115</v>
      </c>
      <c r="M14753" t="s">
        <v>116</v>
      </c>
      <c r="N14753" t="s">
        <v>117</v>
      </c>
      <c r="O14753" t="s">
        <v>118</v>
      </c>
    </row>
    <row r="14754" spans="1:15" x14ac:dyDescent="0.35">
      <c r="A14754" t="s">
        <v>779</v>
      </c>
      <c r="B14754" s="10">
        <v>0.29166666666666669</v>
      </c>
      <c r="C14754" t="s">
        <v>108</v>
      </c>
      <c r="D14754" t="s">
        <v>779</v>
      </c>
      <c r="E14754" s="10">
        <v>0.96875</v>
      </c>
      <c r="F14754" t="s">
        <v>108</v>
      </c>
      <c r="G14754" t="s">
        <v>110</v>
      </c>
      <c r="H14754" t="s">
        <v>111</v>
      </c>
      <c r="I14754">
        <v>137.04</v>
      </c>
      <c r="J14754">
        <v>444</v>
      </c>
      <c r="K14754">
        <v>1164.8800000000001</v>
      </c>
      <c r="L14754" t="s">
        <v>115</v>
      </c>
      <c r="M14754" t="s">
        <v>116</v>
      </c>
      <c r="N14754" t="s">
        <v>120</v>
      </c>
      <c r="O14754" t="s">
        <v>118</v>
      </c>
    </row>
    <row r="14755" spans="1:15" x14ac:dyDescent="0.35">
      <c r="A14755" t="s">
        <v>779</v>
      </c>
      <c r="B14755" s="10">
        <v>0.29166666666666669</v>
      </c>
      <c r="C14755" t="s">
        <v>108</v>
      </c>
      <c r="D14755" t="s">
        <v>779</v>
      </c>
      <c r="E14755" s="10">
        <v>0.66666666666666663</v>
      </c>
      <c r="F14755" t="s">
        <v>108</v>
      </c>
      <c r="G14755" t="s">
        <v>110</v>
      </c>
      <c r="H14755" t="s">
        <v>111</v>
      </c>
      <c r="I14755">
        <v>329.39</v>
      </c>
      <c r="J14755">
        <v>600</v>
      </c>
      <c r="K14755">
        <v>2964.5</v>
      </c>
      <c r="L14755" t="s">
        <v>115</v>
      </c>
      <c r="M14755" t="s">
        <v>128</v>
      </c>
      <c r="N14755" t="s">
        <v>117</v>
      </c>
      <c r="O14755" t="s">
        <v>118</v>
      </c>
    </row>
    <row r="14756" spans="1:15" x14ac:dyDescent="0.35">
      <c r="A14756" t="s">
        <v>779</v>
      </c>
      <c r="B14756" s="10">
        <v>0.29166666666666669</v>
      </c>
      <c r="C14756" t="s">
        <v>108</v>
      </c>
      <c r="D14756" t="s">
        <v>779</v>
      </c>
      <c r="E14756" s="10">
        <v>0.51041666666666663</v>
      </c>
      <c r="F14756" t="s">
        <v>108</v>
      </c>
      <c r="G14756" t="s">
        <v>110</v>
      </c>
      <c r="H14756" t="s">
        <v>111</v>
      </c>
      <c r="I14756">
        <v>70</v>
      </c>
      <c r="J14756">
        <v>150</v>
      </c>
      <c r="K14756">
        <v>87.5</v>
      </c>
      <c r="L14756" t="s">
        <v>115</v>
      </c>
      <c r="M14756" t="s">
        <v>128</v>
      </c>
      <c r="N14756" t="s">
        <v>126</v>
      </c>
      <c r="O14756" t="s">
        <v>118</v>
      </c>
    </row>
    <row r="14757" spans="1:15" x14ac:dyDescent="0.35">
      <c r="A14757" t="s">
        <v>779</v>
      </c>
      <c r="B14757" s="10">
        <v>0.29166666666666669</v>
      </c>
      <c r="C14757" t="s">
        <v>108</v>
      </c>
      <c r="D14757" t="s">
        <v>779</v>
      </c>
      <c r="E14757" s="10">
        <v>0.89583333333333337</v>
      </c>
      <c r="F14757" t="s">
        <v>108</v>
      </c>
      <c r="G14757" t="s">
        <v>110</v>
      </c>
      <c r="H14757" t="s">
        <v>121</v>
      </c>
      <c r="I14757">
        <v>96.75</v>
      </c>
      <c r="J14757">
        <v>350</v>
      </c>
      <c r="K14757">
        <v>580.5</v>
      </c>
      <c r="L14757" t="s">
        <v>91</v>
      </c>
      <c r="M14757" t="s">
        <v>116</v>
      </c>
      <c r="N14757" t="s">
        <v>129</v>
      </c>
      <c r="O14757" t="s">
        <v>114</v>
      </c>
    </row>
    <row r="14758" spans="1:15" x14ac:dyDescent="0.35">
      <c r="A14758" t="s">
        <v>779</v>
      </c>
      <c r="B14758" s="10">
        <v>0.30208333333333331</v>
      </c>
      <c r="C14758" t="s">
        <v>108</v>
      </c>
      <c r="D14758" t="s">
        <v>779</v>
      </c>
      <c r="E14758" s="10">
        <v>0.52083333333333337</v>
      </c>
      <c r="F14758" t="s">
        <v>108</v>
      </c>
      <c r="G14758" t="s">
        <v>110</v>
      </c>
      <c r="H14758" t="s">
        <v>121</v>
      </c>
      <c r="I14758">
        <v>58.1</v>
      </c>
      <c r="J14758">
        <v>80</v>
      </c>
      <c r="K14758">
        <v>305</v>
      </c>
      <c r="L14758" t="s">
        <v>91</v>
      </c>
      <c r="M14758" t="s">
        <v>116</v>
      </c>
      <c r="N14758" t="s">
        <v>224</v>
      </c>
      <c r="O14758" t="s">
        <v>123</v>
      </c>
    </row>
    <row r="14759" spans="1:15" x14ac:dyDescent="0.35">
      <c r="A14759" t="s">
        <v>779</v>
      </c>
      <c r="B14759" s="10">
        <v>0.3125</v>
      </c>
      <c r="C14759" t="s">
        <v>108</v>
      </c>
      <c r="D14759" t="s">
        <v>779</v>
      </c>
      <c r="E14759" s="10">
        <v>0.83333333333333337</v>
      </c>
      <c r="F14759" t="s">
        <v>108</v>
      </c>
      <c r="G14759" t="s">
        <v>110</v>
      </c>
      <c r="H14759" t="s">
        <v>121</v>
      </c>
      <c r="I14759">
        <v>316</v>
      </c>
      <c r="J14759">
        <v>600</v>
      </c>
      <c r="K14759">
        <v>3950</v>
      </c>
      <c r="L14759" t="s">
        <v>89</v>
      </c>
      <c r="M14759" t="s">
        <v>116</v>
      </c>
      <c r="N14759" t="s">
        <v>167</v>
      </c>
      <c r="O14759" t="s">
        <v>123</v>
      </c>
    </row>
    <row r="14760" spans="1:15" x14ac:dyDescent="0.35">
      <c r="A14760" t="s">
        <v>779</v>
      </c>
      <c r="B14760" s="10">
        <v>0.33333333333333331</v>
      </c>
      <c r="C14760" t="s">
        <v>108</v>
      </c>
      <c r="D14760" t="s">
        <v>779</v>
      </c>
      <c r="E14760" s="10">
        <v>0.79166666666666663</v>
      </c>
      <c r="F14760" t="s">
        <v>108</v>
      </c>
      <c r="G14760" t="s">
        <v>110</v>
      </c>
      <c r="H14760" t="s">
        <v>111</v>
      </c>
      <c r="I14760">
        <v>81</v>
      </c>
      <c r="J14760">
        <v>247</v>
      </c>
      <c r="K14760">
        <v>488</v>
      </c>
      <c r="L14760" t="s">
        <v>88</v>
      </c>
      <c r="M14760" t="s">
        <v>116</v>
      </c>
      <c r="N14760" t="s">
        <v>145</v>
      </c>
      <c r="O14760" t="s">
        <v>123</v>
      </c>
    </row>
    <row r="14761" spans="1:15" x14ac:dyDescent="0.35">
      <c r="A14761" t="s">
        <v>779</v>
      </c>
      <c r="B14761" s="10">
        <v>0.33333333333333331</v>
      </c>
      <c r="C14761" t="s">
        <v>108</v>
      </c>
      <c r="D14761" t="s">
        <v>779</v>
      </c>
      <c r="E14761" s="10">
        <v>0.75</v>
      </c>
      <c r="F14761" t="s">
        <v>108</v>
      </c>
      <c r="G14761" t="s">
        <v>110</v>
      </c>
      <c r="H14761" t="s">
        <v>111</v>
      </c>
      <c r="I14761">
        <v>90</v>
      </c>
      <c r="J14761">
        <v>100</v>
      </c>
      <c r="K14761">
        <v>900</v>
      </c>
      <c r="L14761" t="s">
        <v>115</v>
      </c>
      <c r="M14761" t="s">
        <v>115</v>
      </c>
      <c r="N14761" t="s">
        <v>664</v>
      </c>
      <c r="O14761" t="s">
        <v>118</v>
      </c>
    </row>
    <row r="14762" spans="1:15" x14ac:dyDescent="0.35">
      <c r="A14762" t="s">
        <v>779</v>
      </c>
      <c r="B14762" s="10">
        <v>0.33333333333333331</v>
      </c>
      <c r="C14762" t="s">
        <v>108</v>
      </c>
      <c r="D14762" t="s">
        <v>779</v>
      </c>
      <c r="E14762" s="10">
        <v>0.82291666666666663</v>
      </c>
      <c r="F14762" t="s">
        <v>108</v>
      </c>
      <c r="G14762" t="s">
        <v>110</v>
      </c>
      <c r="H14762" t="s">
        <v>121</v>
      </c>
      <c r="I14762">
        <v>100</v>
      </c>
      <c r="J14762">
        <v>141</v>
      </c>
      <c r="K14762">
        <v>175</v>
      </c>
      <c r="L14762" t="s">
        <v>91</v>
      </c>
      <c r="M14762" t="s">
        <v>116</v>
      </c>
      <c r="N14762" t="s">
        <v>130</v>
      </c>
      <c r="O14762" t="s">
        <v>123</v>
      </c>
    </row>
    <row r="14763" spans="1:15" x14ac:dyDescent="0.35">
      <c r="A14763" t="s">
        <v>779</v>
      </c>
      <c r="B14763" s="10">
        <v>0.33333333333333331</v>
      </c>
      <c r="C14763" t="s">
        <v>108</v>
      </c>
      <c r="D14763" t="s">
        <v>779</v>
      </c>
      <c r="E14763" s="10">
        <v>0.52083333333333337</v>
      </c>
      <c r="F14763" t="s">
        <v>108</v>
      </c>
      <c r="G14763" t="s">
        <v>110</v>
      </c>
      <c r="H14763" t="s">
        <v>121</v>
      </c>
      <c r="I14763">
        <v>58.67</v>
      </c>
      <c r="J14763">
        <v>160</v>
      </c>
      <c r="K14763">
        <v>264</v>
      </c>
      <c r="L14763" t="s">
        <v>91</v>
      </c>
      <c r="M14763" t="s">
        <v>116</v>
      </c>
      <c r="N14763" t="s">
        <v>243</v>
      </c>
      <c r="O14763" t="s">
        <v>123</v>
      </c>
    </row>
    <row r="14764" spans="1:15" x14ac:dyDescent="0.35">
      <c r="A14764" t="s">
        <v>779</v>
      </c>
      <c r="B14764" s="10">
        <v>0.34375</v>
      </c>
      <c r="C14764" t="s">
        <v>108</v>
      </c>
      <c r="D14764" t="s">
        <v>779</v>
      </c>
      <c r="E14764" s="10">
        <v>0.47916666666666669</v>
      </c>
      <c r="F14764" t="s">
        <v>108</v>
      </c>
      <c r="G14764" t="s">
        <v>203</v>
      </c>
      <c r="H14764" t="s">
        <v>121</v>
      </c>
      <c r="I14764">
        <v>160.77000000000001</v>
      </c>
      <c r="J14764">
        <v>250</v>
      </c>
      <c r="K14764">
        <v>522.5</v>
      </c>
      <c r="L14764" t="s">
        <v>91</v>
      </c>
      <c r="M14764" t="s">
        <v>91</v>
      </c>
      <c r="N14764" t="s">
        <v>243</v>
      </c>
      <c r="O14764" t="s">
        <v>123</v>
      </c>
    </row>
    <row r="14765" spans="1:15" x14ac:dyDescent="0.35">
      <c r="A14765" t="s">
        <v>779</v>
      </c>
      <c r="B14765" s="10">
        <v>0.34375</v>
      </c>
      <c r="C14765" t="s">
        <v>108</v>
      </c>
      <c r="D14765" t="s">
        <v>779</v>
      </c>
      <c r="E14765" s="10">
        <v>0.47916666666666669</v>
      </c>
      <c r="F14765" t="s">
        <v>108</v>
      </c>
      <c r="G14765" t="s">
        <v>203</v>
      </c>
      <c r="H14765" t="s">
        <v>111</v>
      </c>
      <c r="I14765">
        <v>160.77000000000001</v>
      </c>
      <c r="J14765">
        <v>250</v>
      </c>
      <c r="K14765">
        <v>522.5</v>
      </c>
      <c r="L14765" t="s">
        <v>91</v>
      </c>
      <c r="M14765" t="s">
        <v>91</v>
      </c>
      <c r="N14765" t="s">
        <v>113</v>
      </c>
      <c r="O14765" t="s">
        <v>114</v>
      </c>
    </row>
    <row r="14766" spans="1:15" x14ac:dyDescent="0.35">
      <c r="A14766" t="s">
        <v>779</v>
      </c>
      <c r="B14766" s="10">
        <v>0.375</v>
      </c>
      <c r="C14766" t="s">
        <v>108</v>
      </c>
      <c r="D14766" t="s">
        <v>779</v>
      </c>
      <c r="E14766" s="10">
        <v>0.54166666666666663</v>
      </c>
      <c r="F14766" t="s">
        <v>108</v>
      </c>
      <c r="G14766" t="s">
        <v>110</v>
      </c>
      <c r="H14766" t="s">
        <v>121</v>
      </c>
      <c r="I14766">
        <v>152</v>
      </c>
      <c r="J14766">
        <v>160</v>
      </c>
      <c r="K14766">
        <v>610</v>
      </c>
      <c r="L14766" t="s">
        <v>89</v>
      </c>
      <c r="M14766" t="s">
        <v>116</v>
      </c>
      <c r="N14766" t="s">
        <v>259</v>
      </c>
      <c r="O14766" t="s">
        <v>123</v>
      </c>
    </row>
    <row r="14767" spans="1:15" x14ac:dyDescent="0.35">
      <c r="A14767" t="s">
        <v>779</v>
      </c>
      <c r="B14767" s="10">
        <v>0.375</v>
      </c>
      <c r="C14767" t="s">
        <v>108</v>
      </c>
      <c r="D14767" t="s">
        <v>779</v>
      </c>
      <c r="E14767" s="10">
        <v>0.58333333333333337</v>
      </c>
      <c r="F14767" t="s">
        <v>108</v>
      </c>
      <c r="G14767" t="s">
        <v>110</v>
      </c>
      <c r="H14767" t="s">
        <v>111</v>
      </c>
      <c r="I14767">
        <v>7.2</v>
      </c>
      <c r="J14767">
        <v>10</v>
      </c>
      <c r="K14767">
        <v>36</v>
      </c>
      <c r="L14767" t="s">
        <v>115</v>
      </c>
      <c r="M14767" t="s">
        <v>116</v>
      </c>
      <c r="N14767" t="s">
        <v>210</v>
      </c>
      <c r="O14767" t="s">
        <v>118</v>
      </c>
    </row>
    <row r="14768" spans="1:15" x14ac:dyDescent="0.35">
      <c r="A14768" t="s">
        <v>779</v>
      </c>
      <c r="B14768" s="10">
        <v>0.375</v>
      </c>
      <c r="C14768" t="s">
        <v>108</v>
      </c>
      <c r="D14768" t="s">
        <v>779</v>
      </c>
      <c r="E14768" s="10">
        <v>0.54166666666666663</v>
      </c>
      <c r="F14768" t="s">
        <v>108</v>
      </c>
      <c r="G14768" t="s">
        <v>110</v>
      </c>
      <c r="H14768" t="s">
        <v>111</v>
      </c>
      <c r="I14768">
        <v>500</v>
      </c>
      <c r="J14768">
        <v>500</v>
      </c>
      <c r="K14768">
        <v>2000</v>
      </c>
      <c r="L14768" t="s">
        <v>115</v>
      </c>
      <c r="M14768" t="s">
        <v>115</v>
      </c>
      <c r="N14768" t="s">
        <v>117</v>
      </c>
      <c r="O14768" t="s">
        <v>118</v>
      </c>
    </row>
    <row r="14769" spans="1:15" x14ac:dyDescent="0.35">
      <c r="A14769" t="s">
        <v>779</v>
      </c>
      <c r="B14769" s="10">
        <v>0.375</v>
      </c>
      <c r="C14769" t="s">
        <v>108</v>
      </c>
      <c r="D14769" t="s">
        <v>779</v>
      </c>
      <c r="E14769" s="10">
        <v>0.54166666666666663</v>
      </c>
      <c r="F14769" t="s">
        <v>108</v>
      </c>
      <c r="G14769" t="s">
        <v>110</v>
      </c>
      <c r="H14769" t="s">
        <v>121</v>
      </c>
      <c r="I14769">
        <v>16</v>
      </c>
      <c r="J14769">
        <v>16</v>
      </c>
      <c r="K14769">
        <v>64</v>
      </c>
      <c r="L14769" t="s">
        <v>115</v>
      </c>
      <c r="M14769" t="s">
        <v>116</v>
      </c>
      <c r="N14769" t="s">
        <v>234</v>
      </c>
      <c r="O14769" t="s">
        <v>123</v>
      </c>
    </row>
    <row r="14770" spans="1:15" x14ac:dyDescent="0.35">
      <c r="A14770" t="s">
        <v>779</v>
      </c>
      <c r="B14770" s="10">
        <v>0.375</v>
      </c>
      <c r="C14770" t="s">
        <v>108</v>
      </c>
      <c r="D14770" t="s">
        <v>779</v>
      </c>
      <c r="E14770" s="10">
        <v>0.58333333333333337</v>
      </c>
      <c r="F14770" t="s">
        <v>108</v>
      </c>
      <c r="G14770" t="s">
        <v>110</v>
      </c>
      <c r="H14770" t="s">
        <v>111</v>
      </c>
      <c r="I14770">
        <v>31.2</v>
      </c>
      <c r="J14770">
        <v>43</v>
      </c>
      <c r="K14770">
        <v>156</v>
      </c>
      <c r="L14770" t="s">
        <v>115</v>
      </c>
      <c r="M14770" t="s">
        <v>116</v>
      </c>
      <c r="N14770" t="s">
        <v>210</v>
      </c>
      <c r="O14770" t="s">
        <v>118</v>
      </c>
    </row>
    <row r="14771" spans="1:15" x14ac:dyDescent="0.35">
      <c r="A14771" t="s">
        <v>779</v>
      </c>
      <c r="B14771" s="10">
        <v>0.375</v>
      </c>
      <c r="C14771" t="s">
        <v>108</v>
      </c>
      <c r="D14771" t="s">
        <v>779</v>
      </c>
      <c r="E14771" s="10">
        <v>0.5</v>
      </c>
      <c r="F14771" t="s">
        <v>108</v>
      </c>
      <c r="G14771" t="s">
        <v>110</v>
      </c>
      <c r="H14771" t="s">
        <v>121</v>
      </c>
      <c r="I14771">
        <v>83</v>
      </c>
      <c r="J14771">
        <v>83</v>
      </c>
      <c r="K14771">
        <v>249</v>
      </c>
      <c r="L14771" t="s">
        <v>91</v>
      </c>
      <c r="M14771" t="s">
        <v>116</v>
      </c>
      <c r="N14771" t="s">
        <v>239</v>
      </c>
      <c r="O14771" t="s">
        <v>123</v>
      </c>
    </row>
    <row r="14772" spans="1:15" x14ac:dyDescent="0.35">
      <c r="A14772" t="s">
        <v>779</v>
      </c>
      <c r="B14772" s="10">
        <v>0.40625</v>
      </c>
      <c r="C14772" t="s">
        <v>108</v>
      </c>
      <c r="D14772" t="s">
        <v>779</v>
      </c>
      <c r="E14772" s="10">
        <v>0.45833333333333331</v>
      </c>
      <c r="F14772" t="s">
        <v>108</v>
      </c>
      <c r="G14772" t="s">
        <v>110</v>
      </c>
      <c r="H14772" t="s">
        <v>111</v>
      </c>
      <c r="I14772">
        <v>108</v>
      </c>
      <c r="J14772">
        <v>130</v>
      </c>
      <c r="K14772">
        <v>135</v>
      </c>
      <c r="L14772" t="s">
        <v>115</v>
      </c>
      <c r="M14772" t="s">
        <v>128</v>
      </c>
      <c r="N14772" t="s">
        <v>119</v>
      </c>
      <c r="O14772" t="s">
        <v>118</v>
      </c>
    </row>
    <row r="14773" spans="1:15" x14ac:dyDescent="0.35">
      <c r="A14773" t="s">
        <v>779</v>
      </c>
      <c r="B14773" s="10">
        <v>0.41666666666666669</v>
      </c>
      <c r="C14773" t="s">
        <v>108</v>
      </c>
      <c r="D14773" t="s">
        <v>779</v>
      </c>
      <c r="E14773" s="10">
        <v>0.76041666666666663</v>
      </c>
      <c r="F14773" t="s">
        <v>108</v>
      </c>
      <c r="G14773" t="s">
        <v>136</v>
      </c>
      <c r="H14773" t="s">
        <v>121</v>
      </c>
      <c r="I14773">
        <v>229</v>
      </c>
      <c r="J14773">
        <v>305</v>
      </c>
      <c r="K14773">
        <v>858.75</v>
      </c>
      <c r="L14773" t="s">
        <v>115</v>
      </c>
      <c r="M14773" t="s">
        <v>115</v>
      </c>
      <c r="N14773" t="s">
        <v>635</v>
      </c>
      <c r="O14773" t="s">
        <v>123</v>
      </c>
    </row>
    <row r="14774" spans="1:15" x14ac:dyDescent="0.35">
      <c r="A14774" t="s">
        <v>779</v>
      </c>
      <c r="B14774" s="10">
        <v>0.41666666666666669</v>
      </c>
      <c r="C14774" t="s">
        <v>108</v>
      </c>
      <c r="D14774" t="s">
        <v>779</v>
      </c>
      <c r="E14774" s="10">
        <v>0.45833333333333331</v>
      </c>
      <c r="F14774" t="s">
        <v>108</v>
      </c>
      <c r="G14774" t="s">
        <v>136</v>
      </c>
      <c r="H14774" t="s">
        <v>111</v>
      </c>
      <c r="I14774">
        <v>64.5</v>
      </c>
      <c r="J14774">
        <v>124</v>
      </c>
      <c r="K14774">
        <v>64.5</v>
      </c>
      <c r="L14774" t="s">
        <v>115</v>
      </c>
      <c r="M14774" t="s">
        <v>115</v>
      </c>
      <c r="N14774" t="s">
        <v>119</v>
      </c>
      <c r="O14774" t="s">
        <v>118</v>
      </c>
    </row>
    <row r="14775" spans="1:15" x14ac:dyDescent="0.35">
      <c r="A14775" t="s">
        <v>779</v>
      </c>
      <c r="B14775" s="10">
        <v>0.41666666666666669</v>
      </c>
      <c r="C14775" t="s">
        <v>108</v>
      </c>
      <c r="D14775" t="s">
        <v>779</v>
      </c>
      <c r="E14775" s="10">
        <v>0.45833333333333331</v>
      </c>
      <c r="F14775" t="s">
        <v>108</v>
      </c>
      <c r="G14775" t="s">
        <v>110</v>
      </c>
      <c r="H14775" t="s">
        <v>121</v>
      </c>
      <c r="I14775">
        <v>51</v>
      </c>
      <c r="J14775">
        <v>51</v>
      </c>
      <c r="K14775">
        <v>51</v>
      </c>
      <c r="L14775" t="s">
        <v>91</v>
      </c>
      <c r="M14775" t="s">
        <v>116</v>
      </c>
      <c r="N14775" t="s">
        <v>260</v>
      </c>
      <c r="O14775" t="s">
        <v>123</v>
      </c>
    </row>
    <row r="14776" spans="1:15" x14ac:dyDescent="0.35">
      <c r="A14776" t="s">
        <v>779</v>
      </c>
      <c r="B14776" s="10">
        <v>0.42708333333333331</v>
      </c>
      <c r="C14776" t="s">
        <v>108</v>
      </c>
      <c r="D14776" t="s">
        <v>779</v>
      </c>
      <c r="E14776" s="10">
        <v>0.44791666666666669</v>
      </c>
      <c r="F14776" t="s">
        <v>108</v>
      </c>
      <c r="G14776" t="s">
        <v>136</v>
      </c>
      <c r="H14776" t="s">
        <v>111</v>
      </c>
      <c r="I14776">
        <v>196</v>
      </c>
      <c r="J14776">
        <v>211</v>
      </c>
      <c r="K14776">
        <v>98</v>
      </c>
      <c r="L14776" t="s">
        <v>115</v>
      </c>
      <c r="M14776" t="s">
        <v>115</v>
      </c>
      <c r="N14776" t="s">
        <v>117</v>
      </c>
      <c r="O14776" t="s">
        <v>118</v>
      </c>
    </row>
    <row r="14777" spans="1:15" x14ac:dyDescent="0.35">
      <c r="A14777" t="s">
        <v>779</v>
      </c>
      <c r="B14777" s="10">
        <v>0.4375</v>
      </c>
      <c r="C14777" t="s">
        <v>108</v>
      </c>
      <c r="D14777" t="s">
        <v>779</v>
      </c>
      <c r="E14777" s="10">
        <v>0.91666666666666663</v>
      </c>
      <c r="F14777" t="s">
        <v>108</v>
      </c>
      <c r="G14777" t="s">
        <v>110</v>
      </c>
      <c r="H14777" t="s">
        <v>121</v>
      </c>
      <c r="I14777">
        <v>21</v>
      </c>
      <c r="J14777">
        <v>50</v>
      </c>
      <c r="K14777">
        <v>232</v>
      </c>
      <c r="L14777" t="s">
        <v>88</v>
      </c>
      <c r="M14777" t="s">
        <v>88</v>
      </c>
      <c r="N14777" t="s">
        <v>113</v>
      </c>
      <c r="O14777" t="s">
        <v>114</v>
      </c>
    </row>
    <row r="14778" spans="1:15" x14ac:dyDescent="0.35">
      <c r="A14778" t="s">
        <v>779</v>
      </c>
      <c r="B14778" s="10">
        <v>0.4375</v>
      </c>
      <c r="C14778" t="s">
        <v>108</v>
      </c>
      <c r="D14778" t="s">
        <v>779</v>
      </c>
      <c r="E14778" s="10">
        <v>0.91666666666666663</v>
      </c>
      <c r="F14778" t="s">
        <v>108</v>
      </c>
      <c r="G14778" t="s">
        <v>110</v>
      </c>
      <c r="H14778" t="s">
        <v>111</v>
      </c>
      <c r="I14778">
        <v>21</v>
      </c>
      <c r="J14778">
        <v>50</v>
      </c>
      <c r="K14778">
        <v>232</v>
      </c>
      <c r="L14778" t="s">
        <v>88</v>
      </c>
      <c r="M14778" t="s">
        <v>88</v>
      </c>
      <c r="N14778" t="s">
        <v>124</v>
      </c>
      <c r="O14778" t="s">
        <v>118</v>
      </c>
    </row>
    <row r="14779" spans="1:15" x14ac:dyDescent="0.35">
      <c r="A14779" t="s">
        <v>779</v>
      </c>
      <c r="B14779" s="10">
        <v>0.44791666666666669</v>
      </c>
      <c r="C14779" t="s">
        <v>108</v>
      </c>
      <c r="D14779" t="s">
        <v>779</v>
      </c>
      <c r="E14779" s="10">
        <v>0.58333333333333337</v>
      </c>
      <c r="F14779" t="s">
        <v>108</v>
      </c>
      <c r="G14779" t="s">
        <v>110</v>
      </c>
      <c r="H14779" t="s">
        <v>111</v>
      </c>
      <c r="I14779">
        <v>133.62</v>
      </c>
      <c r="J14779">
        <v>318</v>
      </c>
      <c r="K14779">
        <v>434.25</v>
      </c>
      <c r="L14779" t="s">
        <v>115</v>
      </c>
      <c r="M14779" t="s">
        <v>116</v>
      </c>
      <c r="N14779" t="s">
        <v>119</v>
      </c>
      <c r="O14779" t="s">
        <v>118</v>
      </c>
    </row>
    <row r="14780" spans="1:15" x14ac:dyDescent="0.35">
      <c r="A14780" t="s">
        <v>779</v>
      </c>
      <c r="B14780" s="10">
        <v>0.5</v>
      </c>
      <c r="C14780" t="s">
        <v>108</v>
      </c>
      <c r="D14780" t="s">
        <v>780</v>
      </c>
      <c r="E14780" s="10">
        <v>0</v>
      </c>
      <c r="F14780" t="s">
        <v>108</v>
      </c>
      <c r="G14780" t="s">
        <v>110</v>
      </c>
      <c r="H14780" t="s">
        <v>121</v>
      </c>
      <c r="I14780">
        <v>120</v>
      </c>
      <c r="J14780">
        <v>125</v>
      </c>
      <c r="K14780">
        <v>1438</v>
      </c>
      <c r="L14780" t="s">
        <v>89</v>
      </c>
      <c r="M14780" t="s">
        <v>116</v>
      </c>
      <c r="N14780" t="s">
        <v>173</v>
      </c>
      <c r="O14780" t="s">
        <v>123</v>
      </c>
    </row>
    <row r="14781" spans="1:15" x14ac:dyDescent="0.35">
      <c r="A14781" t="s">
        <v>779</v>
      </c>
      <c r="B14781" s="10">
        <v>0.5</v>
      </c>
      <c r="C14781" t="s">
        <v>108</v>
      </c>
      <c r="D14781" t="s">
        <v>779</v>
      </c>
      <c r="E14781" s="10">
        <v>0.54166666666666663</v>
      </c>
      <c r="F14781" t="s">
        <v>108</v>
      </c>
      <c r="G14781" t="s">
        <v>110</v>
      </c>
      <c r="H14781" t="s">
        <v>111</v>
      </c>
      <c r="I14781">
        <v>229</v>
      </c>
      <c r="J14781">
        <v>234</v>
      </c>
      <c r="K14781">
        <v>229</v>
      </c>
      <c r="L14781" t="s">
        <v>88</v>
      </c>
      <c r="M14781" t="s">
        <v>116</v>
      </c>
      <c r="N14781" t="s">
        <v>170</v>
      </c>
      <c r="O14781" t="s">
        <v>118</v>
      </c>
    </row>
    <row r="14782" spans="1:15" x14ac:dyDescent="0.35">
      <c r="A14782" t="s">
        <v>779</v>
      </c>
      <c r="B14782" s="10">
        <v>0.5</v>
      </c>
      <c r="C14782" t="s">
        <v>108</v>
      </c>
      <c r="D14782" t="s">
        <v>779</v>
      </c>
      <c r="E14782" s="10">
        <v>0.54166666666666663</v>
      </c>
      <c r="F14782" t="s">
        <v>108</v>
      </c>
      <c r="G14782" t="s">
        <v>110</v>
      </c>
      <c r="H14782" t="s">
        <v>111</v>
      </c>
      <c r="I14782">
        <v>10</v>
      </c>
      <c r="J14782">
        <v>10</v>
      </c>
      <c r="K14782">
        <v>10</v>
      </c>
      <c r="L14782" t="s">
        <v>88</v>
      </c>
      <c r="M14782" t="s">
        <v>116</v>
      </c>
      <c r="N14782" t="s">
        <v>124</v>
      </c>
      <c r="O14782" t="s">
        <v>118</v>
      </c>
    </row>
    <row r="14783" spans="1:15" x14ac:dyDescent="0.35">
      <c r="A14783" t="s">
        <v>779</v>
      </c>
      <c r="B14783" s="10">
        <v>0.5</v>
      </c>
      <c r="C14783" t="s">
        <v>108</v>
      </c>
      <c r="D14783" t="s">
        <v>779</v>
      </c>
      <c r="E14783" s="10">
        <v>0.54166666666666663</v>
      </c>
      <c r="F14783" t="s">
        <v>108</v>
      </c>
      <c r="G14783" t="s">
        <v>110</v>
      </c>
      <c r="H14783" t="s">
        <v>121</v>
      </c>
      <c r="I14783">
        <v>57.5</v>
      </c>
      <c r="J14783">
        <v>60</v>
      </c>
      <c r="K14783">
        <v>57.5</v>
      </c>
      <c r="L14783" t="s">
        <v>115</v>
      </c>
      <c r="M14783" t="s">
        <v>116</v>
      </c>
      <c r="N14783" t="s">
        <v>200</v>
      </c>
      <c r="O14783" t="s">
        <v>123</v>
      </c>
    </row>
    <row r="14784" spans="1:15" x14ac:dyDescent="0.35">
      <c r="A14784" t="s">
        <v>779</v>
      </c>
      <c r="B14784" s="10">
        <v>0.54166666666666663</v>
      </c>
      <c r="C14784" t="s">
        <v>108</v>
      </c>
      <c r="D14784" t="s">
        <v>779</v>
      </c>
      <c r="E14784" s="10">
        <v>0.70833333333333337</v>
      </c>
      <c r="F14784" t="s">
        <v>108</v>
      </c>
      <c r="G14784" t="s">
        <v>110</v>
      </c>
      <c r="H14784" t="s">
        <v>111</v>
      </c>
      <c r="I14784">
        <v>62</v>
      </c>
      <c r="J14784">
        <v>100</v>
      </c>
      <c r="K14784">
        <v>250</v>
      </c>
      <c r="L14784" t="s">
        <v>88</v>
      </c>
      <c r="M14784" t="s">
        <v>88</v>
      </c>
      <c r="N14784" t="s">
        <v>659</v>
      </c>
      <c r="O14784" t="s">
        <v>118</v>
      </c>
    </row>
    <row r="14785" spans="1:15" x14ac:dyDescent="0.35">
      <c r="A14785" t="s">
        <v>779</v>
      </c>
      <c r="B14785" s="10">
        <v>0.54166666666666663</v>
      </c>
      <c r="C14785" t="s">
        <v>108</v>
      </c>
      <c r="D14785" t="s">
        <v>779</v>
      </c>
      <c r="E14785" s="10">
        <v>0.66666666666666663</v>
      </c>
      <c r="F14785" t="s">
        <v>108</v>
      </c>
      <c r="G14785" t="s">
        <v>110</v>
      </c>
      <c r="H14785" t="s">
        <v>111</v>
      </c>
      <c r="I14785">
        <v>86</v>
      </c>
      <c r="J14785">
        <v>142</v>
      </c>
      <c r="K14785">
        <v>257</v>
      </c>
      <c r="L14785" t="s">
        <v>88</v>
      </c>
      <c r="M14785" t="s">
        <v>116</v>
      </c>
      <c r="N14785" t="s">
        <v>170</v>
      </c>
      <c r="O14785" t="s">
        <v>118</v>
      </c>
    </row>
    <row r="14786" spans="1:15" x14ac:dyDescent="0.35">
      <c r="A14786" t="s">
        <v>779</v>
      </c>
      <c r="B14786" s="10">
        <v>0.58333333333333337</v>
      </c>
      <c r="C14786" t="s">
        <v>108</v>
      </c>
      <c r="D14786" t="s">
        <v>779</v>
      </c>
      <c r="E14786" s="10">
        <v>0.60416666666666663</v>
      </c>
      <c r="F14786" t="s">
        <v>108</v>
      </c>
      <c r="G14786" t="s">
        <v>110</v>
      </c>
      <c r="H14786" t="s">
        <v>121</v>
      </c>
      <c r="I14786">
        <v>150</v>
      </c>
      <c r="J14786">
        <v>150</v>
      </c>
      <c r="K14786">
        <v>75</v>
      </c>
      <c r="L14786" t="s">
        <v>89</v>
      </c>
      <c r="M14786" t="s">
        <v>128</v>
      </c>
      <c r="N14786" t="s">
        <v>251</v>
      </c>
      <c r="O14786" t="s">
        <v>123</v>
      </c>
    </row>
    <row r="14787" spans="1:15" x14ac:dyDescent="0.35">
      <c r="A14787" t="s">
        <v>779</v>
      </c>
      <c r="B14787" s="10">
        <v>0.58333333333333337</v>
      </c>
      <c r="C14787" t="s">
        <v>108</v>
      </c>
      <c r="D14787" t="s">
        <v>779</v>
      </c>
      <c r="E14787" s="10">
        <v>0.60416666666666663</v>
      </c>
      <c r="F14787" t="s">
        <v>108</v>
      </c>
      <c r="G14787" t="s">
        <v>110</v>
      </c>
      <c r="H14787" t="s">
        <v>121</v>
      </c>
      <c r="I14787">
        <v>200</v>
      </c>
      <c r="J14787">
        <v>200</v>
      </c>
      <c r="K14787">
        <v>100</v>
      </c>
      <c r="L14787" t="s">
        <v>89</v>
      </c>
      <c r="M14787" t="s">
        <v>128</v>
      </c>
      <c r="N14787" t="s">
        <v>150</v>
      </c>
      <c r="O14787" t="s">
        <v>123</v>
      </c>
    </row>
    <row r="14788" spans="1:15" x14ac:dyDescent="0.35">
      <c r="A14788" t="s">
        <v>779</v>
      </c>
      <c r="B14788" s="10">
        <v>0.58333333333333337</v>
      </c>
      <c r="C14788" t="s">
        <v>108</v>
      </c>
      <c r="D14788" t="s">
        <v>779</v>
      </c>
      <c r="E14788" s="10">
        <v>0.625</v>
      </c>
      <c r="F14788" t="s">
        <v>108</v>
      </c>
      <c r="G14788" t="s">
        <v>134</v>
      </c>
      <c r="H14788" t="s">
        <v>121</v>
      </c>
      <c r="I14788">
        <v>250</v>
      </c>
      <c r="J14788">
        <v>250</v>
      </c>
      <c r="K14788">
        <v>250</v>
      </c>
      <c r="L14788" t="s">
        <v>88</v>
      </c>
      <c r="M14788" t="s">
        <v>88</v>
      </c>
      <c r="N14788" t="s">
        <v>113</v>
      </c>
      <c r="O14788" t="s">
        <v>114</v>
      </c>
    </row>
    <row r="14789" spans="1:15" x14ac:dyDescent="0.35">
      <c r="A14789" t="s">
        <v>779</v>
      </c>
      <c r="B14789" s="10">
        <v>0.58333333333333337</v>
      </c>
      <c r="C14789" t="s">
        <v>108</v>
      </c>
      <c r="D14789" t="s">
        <v>779</v>
      </c>
      <c r="E14789" s="10">
        <v>0.875</v>
      </c>
      <c r="F14789" t="s">
        <v>108</v>
      </c>
      <c r="G14789" t="s">
        <v>110</v>
      </c>
      <c r="H14789" t="s">
        <v>111</v>
      </c>
      <c r="I14789">
        <v>100</v>
      </c>
      <c r="J14789">
        <v>100</v>
      </c>
      <c r="K14789">
        <v>700</v>
      </c>
      <c r="L14789" t="s">
        <v>88</v>
      </c>
      <c r="M14789" t="s">
        <v>88</v>
      </c>
      <c r="N14789" t="s">
        <v>656</v>
      </c>
      <c r="O14789" t="s">
        <v>118</v>
      </c>
    </row>
    <row r="14790" spans="1:15" x14ac:dyDescent="0.35">
      <c r="A14790" t="s">
        <v>779</v>
      </c>
      <c r="B14790" s="10">
        <v>0.625</v>
      </c>
      <c r="C14790" t="s">
        <v>108</v>
      </c>
      <c r="D14790" t="s">
        <v>779</v>
      </c>
      <c r="E14790" s="10">
        <v>0.80208333333333337</v>
      </c>
      <c r="F14790" t="s">
        <v>108</v>
      </c>
      <c r="G14790" t="s">
        <v>110</v>
      </c>
      <c r="H14790" t="s">
        <v>111</v>
      </c>
      <c r="I14790">
        <v>690.24</v>
      </c>
      <c r="J14790">
        <v>1110</v>
      </c>
      <c r="K14790">
        <v>2933.5</v>
      </c>
      <c r="L14790" t="s">
        <v>115</v>
      </c>
      <c r="M14790" t="s">
        <v>115</v>
      </c>
      <c r="N14790" t="s">
        <v>120</v>
      </c>
      <c r="O14790" t="s">
        <v>118</v>
      </c>
    </row>
    <row r="14791" spans="1:15" x14ac:dyDescent="0.35">
      <c r="A14791" t="s">
        <v>779</v>
      </c>
      <c r="B14791" s="10">
        <v>0.625</v>
      </c>
      <c r="C14791" t="s">
        <v>108</v>
      </c>
      <c r="D14791" t="s">
        <v>779</v>
      </c>
      <c r="E14791" s="10">
        <v>0.79166666666666663</v>
      </c>
      <c r="F14791" t="s">
        <v>108</v>
      </c>
      <c r="G14791" t="s">
        <v>110</v>
      </c>
      <c r="H14791" t="s">
        <v>121</v>
      </c>
      <c r="I14791">
        <v>423.47</v>
      </c>
      <c r="J14791">
        <v>719</v>
      </c>
      <c r="K14791">
        <v>1588</v>
      </c>
      <c r="L14791" t="s">
        <v>91</v>
      </c>
      <c r="M14791" t="s">
        <v>115</v>
      </c>
      <c r="N14791" t="s">
        <v>129</v>
      </c>
      <c r="O14791" t="s">
        <v>114</v>
      </c>
    </row>
    <row r="14792" spans="1:15" x14ac:dyDescent="0.35">
      <c r="A14792" t="s">
        <v>779</v>
      </c>
      <c r="B14792" s="10">
        <v>0.625</v>
      </c>
      <c r="C14792" t="s">
        <v>108</v>
      </c>
      <c r="D14792" t="s">
        <v>779</v>
      </c>
      <c r="E14792" s="10">
        <v>0.80208333333333337</v>
      </c>
      <c r="F14792" t="s">
        <v>108</v>
      </c>
      <c r="G14792" t="s">
        <v>110</v>
      </c>
      <c r="H14792" t="s">
        <v>121</v>
      </c>
      <c r="I14792">
        <v>132.71</v>
      </c>
      <c r="J14792">
        <v>141</v>
      </c>
      <c r="K14792">
        <v>564</v>
      </c>
      <c r="L14792" t="s">
        <v>91</v>
      </c>
      <c r="M14792" t="s">
        <v>115</v>
      </c>
      <c r="N14792" t="s">
        <v>130</v>
      </c>
      <c r="O14792" t="s">
        <v>123</v>
      </c>
    </row>
    <row r="14793" spans="1:15" x14ac:dyDescent="0.35">
      <c r="A14793" t="s">
        <v>779</v>
      </c>
      <c r="B14793" s="10">
        <v>0.625</v>
      </c>
      <c r="C14793" t="s">
        <v>108</v>
      </c>
      <c r="D14793" t="s">
        <v>779</v>
      </c>
      <c r="E14793" s="10">
        <v>0.79166666666666663</v>
      </c>
      <c r="F14793" t="s">
        <v>108</v>
      </c>
      <c r="G14793" t="s">
        <v>110</v>
      </c>
      <c r="H14793" t="s">
        <v>121</v>
      </c>
      <c r="I14793">
        <v>180.88</v>
      </c>
      <c r="J14793">
        <v>250</v>
      </c>
      <c r="K14793">
        <v>723.5</v>
      </c>
      <c r="L14793" t="s">
        <v>91</v>
      </c>
      <c r="M14793" t="s">
        <v>115</v>
      </c>
      <c r="N14793" t="s">
        <v>164</v>
      </c>
      <c r="O14793" t="s">
        <v>123</v>
      </c>
    </row>
    <row r="14794" spans="1:15" x14ac:dyDescent="0.35">
      <c r="A14794" t="s">
        <v>779</v>
      </c>
      <c r="B14794" s="10">
        <v>0.625</v>
      </c>
      <c r="C14794" t="s">
        <v>108</v>
      </c>
      <c r="D14794" t="s">
        <v>779</v>
      </c>
      <c r="E14794" s="10">
        <v>0.6875</v>
      </c>
      <c r="F14794" t="s">
        <v>108</v>
      </c>
      <c r="G14794" t="s">
        <v>110</v>
      </c>
      <c r="H14794" t="s">
        <v>121</v>
      </c>
      <c r="I14794">
        <v>22</v>
      </c>
      <c r="J14794">
        <v>22</v>
      </c>
      <c r="K14794">
        <v>33</v>
      </c>
      <c r="L14794" t="s">
        <v>91</v>
      </c>
      <c r="M14794" t="s">
        <v>115</v>
      </c>
      <c r="N14794" t="s">
        <v>174</v>
      </c>
      <c r="O14794" t="s">
        <v>123</v>
      </c>
    </row>
    <row r="14795" spans="1:15" x14ac:dyDescent="0.35">
      <c r="A14795" t="s">
        <v>779</v>
      </c>
      <c r="B14795" s="10">
        <v>0.64583333333333337</v>
      </c>
      <c r="C14795" t="s">
        <v>108</v>
      </c>
      <c r="D14795" t="s">
        <v>779</v>
      </c>
      <c r="E14795" s="10">
        <v>0.89583333333333337</v>
      </c>
      <c r="F14795" t="s">
        <v>108</v>
      </c>
      <c r="G14795" t="s">
        <v>110</v>
      </c>
      <c r="H14795" t="s">
        <v>111</v>
      </c>
      <c r="I14795">
        <v>157</v>
      </c>
      <c r="J14795">
        <v>295</v>
      </c>
      <c r="K14795">
        <v>940</v>
      </c>
      <c r="L14795" t="s">
        <v>88</v>
      </c>
      <c r="M14795" t="s">
        <v>116</v>
      </c>
      <c r="N14795" t="s">
        <v>139</v>
      </c>
      <c r="O14795" t="s">
        <v>123</v>
      </c>
    </row>
    <row r="14796" spans="1:15" x14ac:dyDescent="0.35">
      <c r="A14796" t="s">
        <v>779</v>
      </c>
      <c r="B14796" s="10">
        <v>0.64583333333333337</v>
      </c>
      <c r="C14796" t="s">
        <v>108</v>
      </c>
      <c r="D14796" t="s">
        <v>779</v>
      </c>
      <c r="E14796" s="10">
        <v>0.76041666666666663</v>
      </c>
      <c r="F14796" t="s">
        <v>108</v>
      </c>
      <c r="G14796" t="s">
        <v>136</v>
      </c>
      <c r="H14796" t="s">
        <v>111</v>
      </c>
      <c r="I14796">
        <v>253.18</v>
      </c>
      <c r="J14796">
        <v>305</v>
      </c>
      <c r="K14796">
        <v>696.25</v>
      </c>
      <c r="L14796" t="s">
        <v>115</v>
      </c>
      <c r="M14796" t="s">
        <v>115</v>
      </c>
      <c r="N14796" t="s">
        <v>120</v>
      </c>
      <c r="O14796" t="s">
        <v>118</v>
      </c>
    </row>
    <row r="14797" spans="1:15" x14ac:dyDescent="0.35">
      <c r="A14797" t="s">
        <v>779</v>
      </c>
      <c r="B14797" s="10">
        <v>0.64583333333333337</v>
      </c>
      <c r="C14797" t="s">
        <v>108</v>
      </c>
      <c r="D14797" t="s">
        <v>779</v>
      </c>
      <c r="E14797" s="10">
        <v>0.66666666666666663</v>
      </c>
      <c r="F14797" t="s">
        <v>108</v>
      </c>
      <c r="G14797" t="s">
        <v>110</v>
      </c>
      <c r="H14797" t="s">
        <v>121</v>
      </c>
      <c r="I14797">
        <v>30.5</v>
      </c>
      <c r="J14797">
        <v>46</v>
      </c>
      <c r="K14797">
        <v>15.25</v>
      </c>
      <c r="L14797" t="s">
        <v>91</v>
      </c>
      <c r="M14797" t="s">
        <v>116</v>
      </c>
      <c r="N14797" t="s">
        <v>164</v>
      </c>
      <c r="O14797" t="s">
        <v>123</v>
      </c>
    </row>
    <row r="14798" spans="1:15" x14ac:dyDescent="0.35">
      <c r="A14798" t="s">
        <v>779</v>
      </c>
      <c r="B14798" s="10">
        <v>0.70833333333333337</v>
      </c>
      <c r="C14798" t="s">
        <v>108</v>
      </c>
      <c r="D14798" t="s">
        <v>779</v>
      </c>
      <c r="E14798" s="10">
        <v>0.875</v>
      </c>
      <c r="F14798" t="s">
        <v>108</v>
      </c>
      <c r="G14798" t="s">
        <v>110</v>
      </c>
      <c r="H14798" t="s">
        <v>111</v>
      </c>
      <c r="I14798">
        <v>56</v>
      </c>
      <c r="J14798">
        <v>80</v>
      </c>
      <c r="K14798">
        <v>113</v>
      </c>
      <c r="L14798" t="s">
        <v>88</v>
      </c>
      <c r="M14798" t="s">
        <v>116</v>
      </c>
      <c r="N14798" t="s">
        <v>133</v>
      </c>
      <c r="O14798" t="s">
        <v>123</v>
      </c>
    </row>
    <row r="14799" spans="1:15" x14ac:dyDescent="0.35">
      <c r="A14799" t="s">
        <v>779</v>
      </c>
      <c r="B14799" s="10">
        <v>0.70833333333333337</v>
      </c>
      <c r="C14799" t="s">
        <v>108</v>
      </c>
      <c r="D14799" t="s">
        <v>779</v>
      </c>
      <c r="E14799" s="10">
        <v>0.875</v>
      </c>
      <c r="F14799" t="s">
        <v>108</v>
      </c>
      <c r="G14799" t="s">
        <v>110</v>
      </c>
      <c r="H14799" t="s">
        <v>111</v>
      </c>
      <c r="I14799">
        <v>262</v>
      </c>
      <c r="J14799">
        <v>290</v>
      </c>
      <c r="K14799">
        <v>1047</v>
      </c>
      <c r="L14799" t="s">
        <v>88</v>
      </c>
      <c r="M14799" t="s">
        <v>116</v>
      </c>
      <c r="N14799" t="s">
        <v>133</v>
      </c>
      <c r="O14799" t="s">
        <v>123</v>
      </c>
    </row>
    <row r="14800" spans="1:15" x14ac:dyDescent="0.35">
      <c r="A14800" t="s">
        <v>779</v>
      </c>
      <c r="B14800" s="10">
        <v>0.70833333333333337</v>
      </c>
      <c r="C14800" t="s">
        <v>108</v>
      </c>
      <c r="D14800" t="s">
        <v>779</v>
      </c>
      <c r="E14800" s="10">
        <v>0.75</v>
      </c>
      <c r="F14800" t="s">
        <v>108</v>
      </c>
      <c r="G14800" t="s">
        <v>110</v>
      </c>
      <c r="H14800" t="s">
        <v>121</v>
      </c>
      <c r="I14800">
        <v>146.5</v>
      </c>
      <c r="J14800">
        <v>215</v>
      </c>
      <c r="K14800">
        <v>146.5</v>
      </c>
      <c r="L14800" t="s">
        <v>115</v>
      </c>
      <c r="M14800" t="s">
        <v>116</v>
      </c>
      <c r="N14800" t="s">
        <v>120</v>
      </c>
      <c r="O14800" t="s">
        <v>118</v>
      </c>
    </row>
    <row r="14801" spans="1:15" x14ac:dyDescent="0.35">
      <c r="A14801" t="s">
        <v>779</v>
      </c>
      <c r="B14801" s="10">
        <v>0.71875</v>
      </c>
      <c r="C14801" t="s">
        <v>108</v>
      </c>
      <c r="D14801" t="s">
        <v>779</v>
      </c>
      <c r="E14801" s="10">
        <v>0.77083333333333337</v>
      </c>
      <c r="F14801" t="s">
        <v>108</v>
      </c>
      <c r="G14801" t="s">
        <v>110</v>
      </c>
      <c r="H14801" t="s">
        <v>121</v>
      </c>
      <c r="I14801">
        <v>100</v>
      </c>
      <c r="J14801">
        <v>130</v>
      </c>
      <c r="K14801">
        <v>125</v>
      </c>
      <c r="L14801" t="s">
        <v>91</v>
      </c>
      <c r="M14801" t="s">
        <v>116</v>
      </c>
      <c r="N14801" t="s">
        <v>354</v>
      </c>
      <c r="O14801" t="s">
        <v>123</v>
      </c>
    </row>
    <row r="14802" spans="1:15" x14ac:dyDescent="0.35">
      <c r="A14802" t="s">
        <v>779</v>
      </c>
      <c r="B14802" s="10">
        <v>0.75</v>
      </c>
      <c r="C14802" t="s">
        <v>108</v>
      </c>
      <c r="D14802" t="s">
        <v>779</v>
      </c>
      <c r="E14802" s="10">
        <v>0.77083333333333337</v>
      </c>
      <c r="F14802" t="s">
        <v>108</v>
      </c>
      <c r="G14802" t="s">
        <v>110</v>
      </c>
      <c r="H14802" t="s">
        <v>121</v>
      </c>
      <c r="I14802">
        <v>50</v>
      </c>
      <c r="J14802">
        <v>70</v>
      </c>
      <c r="K14802">
        <v>25</v>
      </c>
      <c r="L14802" t="s">
        <v>91</v>
      </c>
      <c r="M14802" t="s">
        <v>115</v>
      </c>
      <c r="N14802" t="s">
        <v>354</v>
      </c>
      <c r="O14802" t="s">
        <v>123</v>
      </c>
    </row>
    <row r="14803" spans="1:15" x14ac:dyDescent="0.35">
      <c r="A14803" t="s">
        <v>779</v>
      </c>
      <c r="B14803" s="10">
        <v>0.79166666666666663</v>
      </c>
      <c r="C14803" t="s">
        <v>108</v>
      </c>
      <c r="D14803" t="s">
        <v>780</v>
      </c>
      <c r="E14803" s="10">
        <v>0</v>
      </c>
      <c r="F14803" t="s">
        <v>108</v>
      </c>
      <c r="G14803" t="s">
        <v>110</v>
      </c>
      <c r="H14803" t="s">
        <v>111</v>
      </c>
      <c r="I14803">
        <v>230</v>
      </c>
      <c r="J14803">
        <v>230</v>
      </c>
      <c r="K14803">
        <v>1150</v>
      </c>
      <c r="L14803" t="s">
        <v>115</v>
      </c>
      <c r="M14803" t="s">
        <v>115</v>
      </c>
      <c r="N14803" t="s">
        <v>120</v>
      </c>
      <c r="O14803" t="s">
        <v>118</v>
      </c>
    </row>
    <row r="14804" spans="1:15" x14ac:dyDescent="0.35">
      <c r="A14804" t="s">
        <v>779</v>
      </c>
      <c r="B14804" s="10">
        <v>0.79166666666666663</v>
      </c>
      <c r="C14804" t="s">
        <v>108</v>
      </c>
      <c r="D14804" t="s">
        <v>780</v>
      </c>
      <c r="E14804" s="10">
        <v>0</v>
      </c>
      <c r="F14804" t="s">
        <v>108</v>
      </c>
      <c r="G14804" t="s">
        <v>110</v>
      </c>
      <c r="H14804" t="s">
        <v>121</v>
      </c>
      <c r="I14804">
        <v>230</v>
      </c>
      <c r="J14804">
        <v>230</v>
      </c>
      <c r="K14804">
        <v>1150</v>
      </c>
      <c r="L14804" t="s">
        <v>115</v>
      </c>
      <c r="M14804" t="s">
        <v>115</v>
      </c>
      <c r="N14804" t="s">
        <v>200</v>
      </c>
      <c r="O14804" t="s">
        <v>123</v>
      </c>
    </row>
    <row r="14805" spans="1:15" x14ac:dyDescent="0.35">
      <c r="A14805" t="s">
        <v>779</v>
      </c>
      <c r="B14805" s="10">
        <v>0.86458333333333337</v>
      </c>
      <c r="C14805" t="s">
        <v>108</v>
      </c>
      <c r="D14805" t="s">
        <v>780</v>
      </c>
      <c r="E14805" s="10">
        <v>0</v>
      </c>
      <c r="F14805" t="s">
        <v>108</v>
      </c>
      <c r="G14805" t="s">
        <v>110</v>
      </c>
      <c r="H14805" t="s">
        <v>111</v>
      </c>
      <c r="I14805">
        <v>95.38</v>
      </c>
      <c r="J14805">
        <v>130</v>
      </c>
      <c r="K14805">
        <v>310</v>
      </c>
      <c r="L14805" t="s">
        <v>115</v>
      </c>
      <c r="M14805" t="s">
        <v>115</v>
      </c>
      <c r="N14805" t="s">
        <v>655</v>
      </c>
      <c r="O14805" t="s">
        <v>118</v>
      </c>
    </row>
    <row r="14806" spans="1:15" x14ac:dyDescent="0.35">
      <c r="A14806" t="s">
        <v>779</v>
      </c>
      <c r="B14806" s="10">
        <v>0.91666666666666663</v>
      </c>
      <c r="C14806" t="s">
        <v>108</v>
      </c>
      <c r="D14806" t="s">
        <v>780</v>
      </c>
      <c r="E14806" s="10">
        <v>0</v>
      </c>
      <c r="F14806" t="s">
        <v>108</v>
      </c>
      <c r="G14806" t="s">
        <v>110</v>
      </c>
      <c r="H14806" t="s">
        <v>121</v>
      </c>
      <c r="I14806">
        <v>370</v>
      </c>
      <c r="J14806">
        <v>370</v>
      </c>
      <c r="K14806">
        <v>740</v>
      </c>
      <c r="L14806" t="s">
        <v>91</v>
      </c>
      <c r="M14806" t="s">
        <v>116</v>
      </c>
      <c r="N14806" t="s">
        <v>164</v>
      </c>
      <c r="O14806" t="s">
        <v>123</v>
      </c>
    </row>
    <row r="14807" spans="1:15" x14ac:dyDescent="0.35">
      <c r="A14807" t="s">
        <v>780</v>
      </c>
      <c r="B14807" s="10">
        <v>0</v>
      </c>
      <c r="C14807" t="s">
        <v>108</v>
      </c>
      <c r="D14807" t="s">
        <v>781</v>
      </c>
      <c r="E14807" s="10">
        <v>0</v>
      </c>
      <c r="F14807" t="s">
        <v>108</v>
      </c>
      <c r="G14807" t="s">
        <v>110</v>
      </c>
      <c r="H14807" t="s">
        <v>111</v>
      </c>
      <c r="I14807">
        <v>5</v>
      </c>
      <c r="J14807">
        <v>5</v>
      </c>
      <c r="K14807">
        <v>120</v>
      </c>
      <c r="L14807" t="s">
        <v>88</v>
      </c>
      <c r="M14807" t="s">
        <v>116</v>
      </c>
      <c r="N14807" t="s">
        <v>208</v>
      </c>
      <c r="O14807" t="s">
        <v>123</v>
      </c>
    </row>
    <row r="14808" spans="1:15" x14ac:dyDescent="0.35">
      <c r="A14808" t="s">
        <v>780</v>
      </c>
      <c r="B14808" s="10">
        <v>0</v>
      </c>
      <c r="C14808" t="s">
        <v>108</v>
      </c>
      <c r="D14808" t="s">
        <v>780</v>
      </c>
      <c r="E14808" s="10">
        <v>4.1666666666666664E-2</v>
      </c>
      <c r="F14808" t="s">
        <v>108</v>
      </c>
      <c r="G14808" t="s">
        <v>110</v>
      </c>
      <c r="H14808" t="s">
        <v>111</v>
      </c>
      <c r="I14808">
        <v>38</v>
      </c>
      <c r="J14808">
        <v>38</v>
      </c>
      <c r="K14808">
        <v>38</v>
      </c>
      <c r="L14808" t="s">
        <v>88</v>
      </c>
      <c r="M14808" t="s">
        <v>116</v>
      </c>
      <c r="N14808" t="s">
        <v>207</v>
      </c>
      <c r="O14808" t="s">
        <v>118</v>
      </c>
    </row>
    <row r="14809" spans="1:15" x14ac:dyDescent="0.35">
      <c r="A14809" t="s">
        <v>780</v>
      </c>
      <c r="B14809" s="10">
        <v>0</v>
      </c>
      <c r="C14809" t="s">
        <v>108</v>
      </c>
      <c r="D14809" t="s">
        <v>780</v>
      </c>
      <c r="E14809" s="10">
        <v>0.25</v>
      </c>
      <c r="F14809" t="s">
        <v>108</v>
      </c>
      <c r="G14809" t="s">
        <v>110</v>
      </c>
      <c r="H14809" t="s">
        <v>111</v>
      </c>
      <c r="I14809">
        <v>21</v>
      </c>
      <c r="J14809">
        <v>119</v>
      </c>
      <c r="K14809">
        <v>123</v>
      </c>
      <c r="L14809" t="s">
        <v>88</v>
      </c>
      <c r="M14809" t="s">
        <v>116</v>
      </c>
      <c r="N14809" t="s">
        <v>124</v>
      </c>
      <c r="O14809" t="s">
        <v>118</v>
      </c>
    </row>
    <row r="14810" spans="1:15" x14ac:dyDescent="0.35">
      <c r="A14810" t="s">
        <v>780</v>
      </c>
      <c r="B14810" s="10">
        <v>0</v>
      </c>
      <c r="C14810" t="s">
        <v>108</v>
      </c>
      <c r="D14810" t="s">
        <v>781</v>
      </c>
      <c r="E14810" s="10">
        <v>0</v>
      </c>
      <c r="F14810" t="s">
        <v>108</v>
      </c>
      <c r="G14810" t="s">
        <v>110</v>
      </c>
      <c r="H14810" t="s">
        <v>111</v>
      </c>
      <c r="I14810">
        <v>4</v>
      </c>
      <c r="J14810">
        <v>6</v>
      </c>
      <c r="K14810">
        <v>108</v>
      </c>
      <c r="L14810" t="s">
        <v>88</v>
      </c>
      <c r="M14810" t="s">
        <v>116</v>
      </c>
      <c r="N14810" t="s">
        <v>271</v>
      </c>
      <c r="O14810" t="s">
        <v>123</v>
      </c>
    </row>
    <row r="14811" spans="1:15" x14ac:dyDescent="0.35">
      <c r="A14811" t="s">
        <v>780</v>
      </c>
      <c r="B14811" s="10">
        <v>0</v>
      </c>
      <c r="C14811" t="s">
        <v>108</v>
      </c>
      <c r="D14811" t="s">
        <v>781</v>
      </c>
      <c r="E14811" s="10">
        <v>0</v>
      </c>
      <c r="F14811" t="s">
        <v>108</v>
      </c>
      <c r="G14811" t="s">
        <v>110</v>
      </c>
      <c r="H14811" t="s">
        <v>121</v>
      </c>
      <c r="I14811">
        <v>125</v>
      </c>
      <c r="J14811">
        <v>125</v>
      </c>
      <c r="K14811">
        <v>3000</v>
      </c>
      <c r="L14811" t="s">
        <v>89</v>
      </c>
      <c r="M14811" t="s">
        <v>116</v>
      </c>
      <c r="N14811" t="s">
        <v>173</v>
      </c>
      <c r="O14811" t="s">
        <v>123</v>
      </c>
    </row>
    <row r="14812" spans="1:15" x14ac:dyDescent="0.35">
      <c r="A14812" t="s">
        <v>780</v>
      </c>
      <c r="B14812" s="10">
        <v>0</v>
      </c>
      <c r="C14812" t="s">
        <v>108</v>
      </c>
      <c r="D14812" t="s">
        <v>780</v>
      </c>
      <c r="E14812" s="10">
        <v>0.625</v>
      </c>
      <c r="F14812" t="s">
        <v>108</v>
      </c>
      <c r="G14812" t="s">
        <v>110</v>
      </c>
      <c r="H14812" t="s">
        <v>111</v>
      </c>
      <c r="I14812">
        <v>255.41</v>
      </c>
      <c r="J14812">
        <v>358</v>
      </c>
      <c r="K14812">
        <v>3575.75</v>
      </c>
      <c r="L14812" t="s">
        <v>115</v>
      </c>
      <c r="M14812" t="s">
        <v>116</v>
      </c>
      <c r="N14812" t="s">
        <v>126</v>
      </c>
      <c r="O14812" t="s">
        <v>118</v>
      </c>
    </row>
    <row r="14813" spans="1:15" x14ac:dyDescent="0.35">
      <c r="A14813" t="s">
        <v>780</v>
      </c>
      <c r="B14813" s="10">
        <v>0</v>
      </c>
      <c r="C14813" t="s">
        <v>108</v>
      </c>
      <c r="D14813" t="s">
        <v>781</v>
      </c>
      <c r="E14813" s="10">
        <v>0</v>
      </c>
      <c r="F14813" t="s">
        <v>108</v>
      </c>
      <c r="G14813" t="s">
        <v>110</v>
      </c>
      <c r="H14813" t="s">
        <v>111</v>
      </c>
      <c r="I14813">
        <v>128.69999999999999</v>
      </c>
      <c r="J14813">
        <v>336</v>
      </c>
      <c r="K14813">
        <v>2831.5</v>
      </c>
      <c r="L14813" t="s">
        <v>115</v>
      </c>
      <c r="M14813" t="s">
        <v>116</v>
      </c>
      <c r="N14813" t="s">
        <v>117</v>
      </c>
      <c r="O14813" t="s">
        <v>118</v>
      </c>
    </row>
    <row r="14814" spans="1:15" x14ac:dyDescent="0.35">
      <c r="A14814" t="s">
        <v>780</v>
      </c>
      <c r="B14814" s="10">
        <v>0</v>
      </c>
      <c r="C14814" t="s">
        <v>108</v>
      </c>
      <c r="D14814" t="s">
        <v>781</v>
      </c>
      <c r="E14814" s="10">
        <v>0</v>
      </c>
      <c r="F14814" t="s">
        <v>108</v>
      </c>
      <c r="G14814" t="s">
        <v>110</v>
      </c>
      <c r="H14814" t="s">
        <v>121</v>
      </c>
      <c r="I14814">
        <v>375.25</v>
      </c>
      <c r="J14814">
        <v>510</v>
      </c>
      <c r="K14814">
        <v>5535</v>
      </c>
      <c r="L14814" t="s">
        <v>115</v>
      </c>
      <c r="M14814" t="s">
        <v>116</v>
      </c>
      <c r="N14814" t="s">
        <v>200</v>
      </c>
      <c r="O14814" t="s">
        <v>123</v>
      </c>
    </row>
    <row r="14815" spans="1:15" x14ac:dyDescent="0.35">
      <c r="A14815" t="s">
        <v>780</v>
      </c>
      <c r="B14815" s="10">
        <v>0</v>
      </c>
      <c r="C14815" t="s">
        <v>108</v>
      </c>
      <c r="D14815" t="s">
        <v>780</v>
      </c>
      <c r="E14815" s="10">
        <v>0.875</v>
      </c>
      <c r="F14815" t="s">
        <v>108</v>
      </c>
      <c r="G14815" t="s">
        <v>110</v>
      </c>
      <c r="H14815" t="s">
        <v>111</v>
      </c>
      <c r="I14815">
        <v>312.11</v>
      </c>
      <c r="J14815">
        <v>730</v>
      </c>
      <c r="K14815">
        <v>6554.25</v>
      </c>
      <c r="L14815" t="s">
        <v>115</v>
      </c>
      <c r="M14815" t="s">
        <v>116</v>
      </c>
      <c r="N14815" t="s">
        <v>120</v>
      </c>
      <c r="O14815" t="s">
        <v>118</v>
      </c>
    </row>
    <row r="14816" spans="1:15" x14ac:dyDescent="0.35">
      <c r="A14816" t="s">
        <v>780</v>
      </c>
      <c r="B14816" s="10">
        <v>0</v>
      </c>
      <c r="C14816" t="s">
        <v>108</v>
      </c>
      <c r="D14816" t="s">
        <v>781</v>
      </c>
      <c r="E14816" s="10">
        <v>0</v>
      </c>
      <c r="F14816" t="s">
        <v>108</v>
      </c>
      <c r="G14816" t="s">
        <v>110</v>
      </c>
      <c r="H14816" t="s">
        <v>111</v>
      </c>
      <c r="I14816">
        <v>105.63</v>
      </c>
      <c r="J14816">
        <v>130</v>
      </c>
      <c r="K14816">
        <v>2535</v>
      </c>
      <c r="L14816" t="s">
        <v>115</v>
      </c>
      <c r="M14816" t="s">
        <v>115</v>
      </c>
      <c r="N14816" t="s">
        <v>655</v>
      </c>
      <c r="O14816" t="s">
        <v>118</v>
      </c>
    </row>
    <row r="14817" spans="1:15" x14ac:dyDescent="0.35">
      <c r="A14817" t="s">
        <v>780</v>
      </c>
      <c r="B14817" s="10">
        <v>0</v>
      </c>
      <c r="C14817" t="s">
        <v>108</v>
      </c>
      <c r="D14817" t="s">
        <v>780</v>
      </c>
      <c r="E14817" s="10">
        <v>0.875</v>
      </c>
      <c r="F14817" t="s">
        <v>108</v>
      </c>
      <c r="G14817" t="s">
        <v>110</v>
      </c>
      <c r="H14817" t="s">
        <v>121</v>
      </c>
      <c r="I14817">
        <v>519.88</v>
      </c>
      <c r="J14817">
        <v>760</v>
      </c>
      <c r="K14817">
        <v>10917.5</v>
      </c>
      <c r="L14817" t="s">
        <v>91</v>
      </c>
      <c r="M14817" t="s">
        <v>116</v>
      </c>
      <c r="N14817" t="s">
        <v>164</v>
      </c>
      <c r="O14817" t="s">
        <v>123</v>
      </c>
    </row>
    <row r="14818" spans="1:15" x14ac:dyDescent="0.35">
      <c r="A14818" t="s">
        <v>780</v>
      </c>
      <c r="B14818" s="10">
        <v>4.1666666666666664E-2</v>
      </c>
      <c r="C14818" t="s">
        <v>108</v>
      </c>
      <c r="D14818" t="s">
        <v>781</v>
      </c>
      <c r="E14818" s="10">
        <v>0</v>
      </c>
      <c r="F14818" t="s">
        <v>108</v>
      </c>
      <c r="G14818" t="s">
        <v>110</v>
      </c>
      <c r="H14818" t="s">
        <v>111</v>
      </c>
      <c r="I14818">
        <v>353.21</v>
      </c>
      <c r="J14818">
        <v>980</v>
      </c>
      <c r="K14818">
        <v>4945</v>
      </c>
      <c r="L14818" t="s">
        <v>115</v>
      </c>
      <c r="M14818" t="s">
        <v>116</v>
      </c>
      <c r="N14818" t="s">
        <v>117</v>
      </c>
      <c r="O14818" t="s">
        <v>118</v>
      </c>
    </row>
    <row r="14819" spans="1:15" x14ac:dyDescent="0.35">
      <c r="A14819" t="s">
        <v>780</v>
      </c>
      <c r="B14819" s="10">
        <v>8.3333333333333329E-2</v>
      </c>
      <c r="C14819" t="s">
        <v>108</v>
      </c>
      <c r="D14819" t="s">
        <v>781</v>
      </c>
      <c r="E14819" s="10">
        <v>0</v>
      </c>
      <c r="F14819" t="s">
        <v>108</v>
      </c>
      <c r="G14819" t="s">
        <v>110</v>
      </c>
      <c r="H14819" t="s">
        <v>121</v>
      </c>
      <c r="I14819">
        <v>283.42</v>
      </c>
      <c r="J14819">
        <v>760</v>
      </c>
      <c r="K14819">
        <v>2550.75</v>
      </c>
      <c r="L14819" t="s">
        <v>91</v>
      </c>
      <c r="M14819" t="s">
        <v>116</v>
      </c>
      <c r="N14819" t="s">
        <v>164</v>
      </c>
      <c r="O14819" t="s">
        <v>123</v>
      </c>
    </row>
    <row r="14820" spans="1:15" x14ac:dyDescent="0.35">
      <c r="A14820" t="s">
        <v>780</v>
      </c>
      <c r="B14820" s="10">
        <v>0.20833333333333334</v>
      </c>
      <c r="C14820" t="s">
        <v>108</v>
      </c>
      <c r="D14820" t="s">
        <v>781</v>
      </c>
      <c r="E14820" s="10">
        <v>0</v>
      </c>
      <c r="F14820" t="s">
        <v>108</v>
      </c>
      <c r="G14820" t="s">
        <v>110</v>
      </c>
      <c r="H14820" t="s">
        <v>121</v>
      </c>
      <c r="I14820">
        <v>61.31</v>
      </c>
      <c r="J14820">
        <v>98</v>
      </c>
      <c r="K14820">
        <v>199.25</v>
      </c>
      <c r="L14820" t="s">
        <v>91</v>
      </c>
      <c r="M14820" t="s">
        <v>116</v>
      </c>
      <c r="N14820" t="s">
        <v>130</v>
      </c>
      <c r="O14820" t="s">
        <v>123</v>
      </c>
    </row>
    <row r="14821" spans="1:15" x14ac:dyDescent="0.35">
      <c r="A14821" t="s">
        <v>780</v>
      </c>
      <c r="B14821" s="10">
        <v>0.22916666666666666</v>
      </c>
      <c r="C14821" t="s">
        <v>108</v>
      </c>
      <c r="D14821" t="s">
        <v>780</v>
      </c>
      <c r="E14821" s="10">
        <v>0.25</v>
      </c>
      <c r="F14821" t="s">
        <v>108</v>
      </c>
      <c r="G14821" t="s">
        <v>134</v>
      </c>
      <c r="H14821" t="s">
        <v>111</v>
      </c>
      <c r="I14821">
        <v>10</v>
      </c>
      <c r="J14821">
        <v>13</v>
      </c>
      <c r="K14821">
        <v>5</v>
      </c>
      <c r="L14821" t="s">
        <v>88</v>
      </c>
      <c r="M14821" t="s">
        <v>135</v>
      </c>
      <c r="N14821" t="s">
        <v>113</v>
      </c>
      <c r="O14821" t="s">
        <v>114</v>
      </c>
    </row>
    <row r="14822" spans="1:15" x14ac:dyDescent="0.35">
      <c r="A14822" t="s">
        <v>780</v>
      </c>
      <c r="B14822" s="10">
        <v>0.22916666666666666</v>
      </c>
      <c r="C14822" t="s">
        <v>108</v>
      </c>
      <c r="D14822" t="s">
        <v>780</v>
      </c>
      <c r="E14822" s="10">
        <v>0.67708333333333337</v>
      </c>
      <c r="F14822" t="s">
        <v>108</v>
      </c>
      <c r="G14822" t="s">
        <v>110</v>
      </c>
      <c r="H14822" t="s">
        <v>121</v>
      </c>
      <c r="I14822">
        <v>336</v>
      </c>
      <c r="J14822">
        <v>410</v>
      </c>
      <c r="K14822">
        <v>3612</v>
      </c>
      <c r="L14822" t="s">
        <v>89</v>
      </c>
      <c r="M14822" t="s">
        <v>116</v>
      </c>
      <c r="N14822" t="s">
        <v>259</v>
      </c>
      <c r="O14822" t="s">
        <v>123</v>
      </c>
    </row>
    <row r="14823" spans="1:15" x14ac:dyDescent="0.35">
      <c r="A14823" t="s">
        <v>780</v>
      </c>
      <c r="B14823" s="10">
        <v>0.23958333333333334</v>
      </c>
      <c r="C14823" t="s">
        <v>108</v>
      </c>
      <c r="D14823" t="s">
        <v>780</v>
      </c>
      <c r="E14823" s="10">
        <v>0.25</v>
      </c>
      <c r="F14823" t="s">
        <v>108</v>
      </c>
      <c r="G14823" t="s">
        <v>110</v>
      </c>
      <c r="H14823" t="s">
        <v>111</v>
      </c>
      <c r="I14823">
        <v>100</v>
      </c>
      <c r="J14823">
        <v>100</v>
      </c>
      <c r="K14823">
        <v>25</v>
      </c>
      <c r="L14823" t="s">
        <v>115</v>
      </c>
      <c r="M14823" t="s">
        <v>116</v>
      </c>
      <c r="N14823" t="s">
        <v>119</v>
      </c>
      <c r="O14823" t="s">
        <v>118</v>
      </c>
    </row>
    <row r="14824" spans="1:15" x14ac:dyDescent="0.35">
      <c r="A14824" t="s">
        <v>780</v>
      </c>
      <c r="B14824" s="10">
        <v>0.25</v>
      </c>
      <c r="C14824" t="s">
        <v>108</v>
      </c>
      <c r="D14824" t="s">
        <v>781</v>
      </c>
      <c r="E14824" s="10">
        <v>0</v>
      </c>
      <c r="F14824" t="s">
        <v>108</v>
      </c>
      <c r="G14824" t="s">
        <v>110</v>
      </c>
      <c r="H14824" t="s">
        <v>111</v>
      </c>
      <c r="I14824">
        <v>60</v>
      </c>
      <c r="J14824">
        <v>65</v>
      </c>
      <c r="K14824">
        <v>1085</v>
      </c>
      <c r="L14824" t="s">
        <v>88</v>
      </c>
      <c r="M14824" t="s">
        <v>116</v>
      </c>
      <c r="N14824" t="s">
        <v>454</v>
      </c>
      <c r="O14824" t="s">
        <v>123</v>
      </c>
    </row>
    <row r="14825" spans="1:15" x14ac:dyDescent="0.35">
      <c r="A14825" t="s">
        <v>780</v>
      </c>
      <c r="B14825" s="10">
        <v>0.25</v>
      </c>
      <c r="C14825" t="s">
        <v>108</v>
      </c>
      <c r="D14825" t="s">
        <v>781</v>
      </c>
      <c r="E14825" s="10">
        <v>0</v>
      </c>
      <c r="F14825" t="s">
        <v>108</v>
      </c>
      <c r="G14825" t="s">
        <v>110</v>
      </c>
      <c r="H14825" t="s">
        <v>111</v>
      </c>
      <c r="I14825">
        <v>63</v>
      </c>
      <c r="J14825">
        <v>150</v>
      </c>
      <c r="K14825">
        <v>1140</v>
      </c>
      <c r="L14825" t="s">
        <v>88</v>
      </c>
      <c r="M14825" t="s">
        <v>116</v>
      </c>
      <c r="N14825" t="s">
        <v>124</v>
      </c>
      <c r="O14825" t="s">
        <v>118</v>
      </c>
    </row>
    <row r="14826" spans="1:15" x14ac:dyDescent="0.35">
      <c r="A14826" t="s">
        <v>780</v>
      </c>
      <c r="B14826" s="10">
        <v>0.25</v>
      </c>
      <c r="C14826" t="s">
        <v>108</v>
      </c>
      <c r="D14826" t="s">
        <v>780</v>
      </c>
      <c r="E14826" s="10">
        <v>0.91666666666666663</v>
      </c>
      <c r="F14826" t="s">
        <v>108</v>
      </c>
      <c r="G14826" t="s">
        <v>110</v>
      </c>
      <c r="H14826" t="s">
        <v>121</v>
      </c>
      <c r="I14826">
        <v>114</v>
      </c>
      <c r="J14826">
        <v>125</v>
      </c>
      <c r="K14826">
        <v>1820</v>
      </c>
      <c r="L14826" t="s">
        <v>89</v>
      </c>
      <c r="M14826" t="s">
        <v>116</v>
      </c>
      <c r="N14826" t="s">
        <v>173</v>
      </c>
      <c r="O14826" t="s">
        <v>123</v>
      </c>
    </row>
    <row r="14827" spans="1:15" x14ac:dyDescent="0.35">
      <c r="A14827" t="s">
        <v>780</v>
      </c>
      <c r="B14827" s="10">
        <v>0.25</v>
      </c>
      <c r="C14827" t="s">
        <v>108</v>
      </c>
      <c r="D14827" t="s">
        <v>780</v>
      </c>
      <c r="E14827" s="10">
        <v>0.66666666666666663</v>
      </c>
      <c r="F14827" t="s">
        <v>108</v>
      </c>
      <c r="G14827" t="s">
        <v>110</v>
      </c>
      <c r="H14827" t="s">
        <v>121</v>
      </c>
      <c r="I14827">
        <v>462</v>
      </c>
      <c r="J14827">
        <v>510</v>
      </c>
      <c r="K14827">
        <v>4620</v>
      </c>
      <c r="L14827" t="s">
        <v>115</v>
      </c>
      <c r="M14827" t="s">
        <v>116</v>
      </c>
      <c r="N14827" t="s">
        <v>200</v>
      </c>
      <c r="O14827" t="s">
        <v>123</v>
      </c>
    </row>
    <row r="14828" spans="1:15" x14ac:dyDescent="0.35">
      <c r="A14828" t="s">
        <v>780</v>
      </c>
      <c r="B14828" s="10">
        <v>0.25</v>
      </c>
      <c r="C14828" t="s">
        <v>108</v>
      </c>
      <c r="D14828" t="s">
        <v>781</v>
      </c>
      <c r="E14828" s="10">
        <v>0</v>
      </c>
      <c r="F14828" t="s">
        <v>108</v>
      </c>
      <c r="G14828" t="s">
        <v>110</v>
      </c>
      <c r="H14828" t="s">
        <v>111</v>
      </c>
      <c r="I14828">
        <v>122.22</v>
      </c>
      <c r="J14828">
        <v>150</v>
      </c>
      <c r="K14828">
        <v>2200</v>
      </c>
      <c r="L14828" t="s">
        <v>115</v>
      </c>
      <c r="M14828" t="s">
        <v>115</v>
      </c>
      <c r="N14828" t="s">
        <v>665</v>
      </c>
      <c r="O14828" t="s">
        <v>118</v>
      </c>
    </row>
    <row r="14829" spans="1:15" x14ac:dyDescent="0.35">
      <c r="A14829" t="s">
        <v>780</v>
      </c>
      <c r="B14829" s="10">
        <v>0.25</v>
      </c>
      <c r="C14829" t="s">
        <v>108</v>
      </c>
      <c r="D14829" t="s">
        <v>780</v>
      </c>
      <c r="E14829" s="10">
        <v>0.875</v>
      </c>
      <c r="F14829" t="s">
        <v>108</v>
      </c>
      <c r="G14829" t="s">
        <v>110</v>
      </c>
      <c r="H14829" t="s">
        <v>111</v>
      </c>
      <c r="I14829">
        <v>111.08</v>
      </c>
      <c r="J14829">
        <v>271</v>
      </c>
      <c r="K14829">
        <v>999.75</v>
      </c>
      <c r="L14829" t="s">
        <v>115</v>
      </c>
      <c r="M14829" t="s">
        <v>116</v>
      </c>
      <c r="N14829" t="s">
        <v>119</v>
      </c>
      <c r="O14829" t="s">
        <v>118</v>
      </c>
    </row>
    <row r="14830" spans="1:15" x14ac:dyDescent="0.35">
      <c r="A14830" t="s">
        <v>780</v>
      </c>
      <c r="B14830" s="10">
        <v>0.25</v>
      </c>
      <c r="C14830" t="s">
        <v>108</v>
      </c>
      <c r="D14830" t="s">
        <v>780</v>
      </c>
      <c r="E14830" s="10">
        <v>0.5</v>
      </c>
      <c r="F14830" t="s">
        <v>108</v>
      </c>
      <c r="G14830" t="s">
        <v>110</v>
      </c>
      <c r="H14830" t="s">
        <v>111</v>
      </c>
      <c r="I14830">
        <v>71.040000000000006</v>
      </c>
      <c r="J14830">
        <v>127</v>
      </c>
      <c r="K14830">
        <v>426.25</v>
      </c>
      <c r="L14830" t="s">
        <v>115</v>
      </c>
      <c r="M14830" t="s">
        <v>116</v>
      </c>
      <c r="N14830" t="s">
        <v>126</v>
      </c>
      <c r="O14830" t="s">
        <v>118</v>
      </c>
    </row>
    <row r="14831" spans="1:15" x14ac:dyDescent="0.35">
      <c r="A14831" t="s">
        <v>780</v>
      </c>
      <c r="B14831" s="10">
        <v>0.25</v>
      </c>
      <c r="C14831" t="s">
        <v>108</v>
      </c>
      <c r="D14831" t="s">
        <v>780</v>
      </c>
      <c r="E14831" s="10">
        <v>0.84375</v>
      </c>
      <c r="F14831" t="s">
        <v>108</v>
      </c>
      <c r="G14831" t="s">
        <v>110</v>
      </c>
      <c r="H14831" t="s">
        <v>111</v>
      </c>
      <c r="I14831">
        <v>128.07</v>
      </c>
      <c r="J14831">
        <v>150</v>
      </c>
      <c r="K14831">
        <v>1825</v>
      </c>
      <c r="L14831" t="s">
        <v>115</v>
      </c>
      <c r="M14831" t="s">
        <v>115</v>
      </c>
      <c r="N14831" t="s">
        <v>664</v>
      </c>
      <c r="O14831" t="s">
        <v>118</v>
      </c>
    </row>
    <row r="14832" spans="1:15" x14ac:dyDescent="0.35">
      <c r="A14832" t="s">
        <v>780</v>
      </c>
      <c r="B14832" s="10">
        <v>0.25</v>
      </c>
      <c r="C14832" t="s">
        <v>108</v>
      </c>
      <c r="D14832" t="s">
        <v>781</v>
      </c>
      <c r="E14832" s="10">
        <v>0</v>
      </c>
      <c r="F14832" t="s">
        <v>108</v>
      </c>
      <c r="G14832" t="s">
        <v>110</v>
      </c>
      <c r="H14832" t="s">
        <v>111</v>
      </c>
      <c r="I14832">
        <v>151.38999999999999</v>
      </c>
      <c r="J14832">
        <v>200</v>
      </c>
      <c r="K14832">
        <v>2725</v>
      </c>
      <c r="L14832" t="s">
        <v>115</v>
      </c>
      <c r="M14832" t="s">
        <v>115</v>
      </c>
      <c r="N14832" t="s">
        <v>668</v>
      </c>
      <c r="O14832" t="s">
        <v>118</v>
      </c>
    </row>
    <row r="14833" spans="1:15" x14ac:dyDescent="0.35">
      <c r="A14833" t="s">
        <v>780</v>
      </c>
      <c r="B14833" s="10">
        <v>0.25</v>
      </c>
      <c r="C14833" t="s">
        <v>108</v>
      </c>
      <c r="D14833" t="s">
        <v>780</v>
      </c>
      <c r="E14833" s="10">
        <v>0.79166666666666663</v>
      </c>
      <c r="F14833" t="s">
        <v>108</v>
      </c>
      <c r="G14833" t="s">
        <v>110</v>
      </c>
      <c r="H14833" t="s">
        <v>111</v>
      </c>
      <c r="I14833">
        <v>74.900000000000006</v>
      </c>
      <c r="J14833">
        <v>184</v>
      </c>
      <c r="K14833">
        <v>374.5</v>
      </c>
      <c r="L14833" t="s">
        <v>115</v>
      </c>
      <c r="M14833" t="s">
        <v>116</v>
      </c>
      <c r="N14833" t="s">
        <v>117</v>
      </c>
      <c r="O14833" t="s">
        <v>118</v>
      </c>
    </row>
    <row r="14834" spans="1:15" x14ac:dyDescent="0.35">
      <c r="A14834" t="s">
        <v>780</v>
      </c>
      <c r="B14834" s="10">
        <v>0.25</v>
      </c>
      <c r="C14834" t="s">
        <v>108</v>
      </c>
      <c r="D14834" t="s">
        <v>780</v>
      </c>
      <c r="E14834" s="10">
        <v>0.29166666666666669</v>
      </c>
      <c r="F14834" t="s">
        <v>108</v>
      </c>
      <c r="G14834" t="s">
        <v>110</v>
      </c>
      <c r="H14834" t="s">
        <v>121</v>
      </c>
      <c r="I14834">
        <v>59</v>
      </c>
      <c r="J14834">
        <v>59</v>
      </c>
      <c r="K14834">
        <v>59</v>
      </c>
      <c r="L14834" t="s">
        <v>91</v>
      </c>
      <c r="M14834" t="s">
        <v>116</v>
      </c>
      <c r="N14834" t="s">
        <v>241</v>
      </c>
      <c r="O14834" t="s">
        <v>123</v>
      </c>
    </row>
    <row r="14835" spans="1:15" x14ac:dyDescent="0.35">
      <c r="A14835" t="s">
        <v>780</v>
      </c>
      <c r="B14835" s="10">
        <v>0.25</v>
      </c>
      <c r="C14835" t="s">
        <v>108</v>
      </c>
      <c r="D14835" t="s">
        <v>781</v>
      </c>
      <c r="E14835" s="10">
        <v>0</v>
      </c>
      <c r="F14835" t="s">
        <v>108</v>
      </c>
      <c r="G14835" t="s">
        <v>110</v>
      </c>
      <c r="H14835" t="s">
        <v>121</v>
      </c>
      <c r="I14835">
        <v>51</v>
      </c>
      <c r="J14835">
        <v>51</v>
      </c>
      <c r="K14835">
        <v>102</v>
      </c>
      <c r="L14835" t="s">
        <v>91</v>
      </c>
      <c r="M14835" t="s">
        <v>116</v>
      </c>
      <c r="N14835" t="s">
        <v>260</v>
      </c>
      <c r="O14835" t="s">
        <v>123</v>
      </c>
    </row>
    <row r="14836" spans="1:15" x14ac:dyDescent="0.35">
      <c r="A14836" t="s">
        <v>780</v>
      </c>
      <c r="B14836" s="10">
        <v>0.25</v>
      </c>
      <c r="C14836" t="s">
        <v>108</v>
      </c>
      <c r="D14836" t="s">
        <v>780</v>
      </c>
      <c r="E14836" s="10">
        <v>0.29166666666666669</v>
      </c>
      <c r="F14836" t="s">
        <v>108</v>
      </c>
      <c r="G14836" t="s">
        <v>110</v>
      </c>
      <c r="H14836" t="s">
        <v>121</v>
      </c>
      <c r="I14836">
        <v>83</v>
      </c>
      <c r="J14836">
        <v>83</v>
      </c>
      <c r="K14836">
        <v>83</v>
      </c>
      <c r="L14836" t="s">
        <v>91</v>
      </c>
      <c r="M14836" t="s">
        <v>116</v>
      </c>
      <c r="N14836" t="s">
        <v>239</v>
      </c>
      <c r="O14836" t="s">
        <v>123</v>
      </c>
    </row>
    <row r="14837" spans="1:15" x14ac:dyDescent="0.35">
      <c r="A14837" t="s">
        <v>780</v>
      </c>
      <c r="B14837" s="10">
        <v>0.25</v>
      </c>
      <c r="C14837" t="s">
        <v>108</v>
      </c>
      <c r="D14837" t="s">
        <v>780</v>
      </c>
      <c r="E14837" s="10">
        <v>0.875</v>
      </c>
      <c r="F14837" t="s">
        <v>108</v>
      </c>
      <c r="G14837" t="s">
        <v>110</v>
      </c>
      <c r="H14837" t="s">
        <v>121</v>
      </c>
      <c r="I14837">
        <v>96.33</v>
      </c>
      <c r="J14837">
        <v>98</v>
      </c>
      <c r="K14837">
        <v>1445</v>
      </c>
      <c r="L14837" t="s">
        <v>91</v>
      </c>
      <c r="M14837" t="s">
        <v>116</v>
      </c>
      <c r="N14837" t="s">
        <v>130</v>
      </c>
      <c r="O14837" t="s">
        <v>123</v>
      </c>
    </row>
    <row r="14838" spans="1:15" x14ac:dyDescent="0.35">
      <c r="A14838" t="s">
        <v>780</v>
      </c>
      <c r="B14838" s="10">
        <v>0.25</v>
      </c>
      <c r="C14838" t="s">
        <v>108</v>
      </c>
      <c r="D14838" t="s">
        <v>780</v>
      </c>
      <c r="E14838" s="10">
        <v>0.875</v>
      </c>
      <c r="F14838" t="s">
        <v>108</v>
      </c>
      <c r="G14838" t="s">
        <v>110</v>
      </c>
      <c r="H14838" t="s">
        <v>121</v>
      </c>
      <c r="I14838">
        <v>22</v>
      </c>
      <c r="J14838">
        <v>22</v>
      </c>
      <c r="K14838">
        <v>330</v>
      </c>
      <c r="L14838" t="s">
        <v>91</v>
      </c>
      <c r="M14838" t="s">
        <v>116</v>
      </c>
      <c r="N14838" t="s">
        <v>174</v>
      </c>
      <c r="O14838" t="s">
        <v>123</v>
      </c>
    </row>
    <row r="14839" spans="1:15" x14ac:dyDescent="0.35">
      <c r="A14839" t="s">
        <v>780</v>
      </c>
      <c r="B14839" s="10">
        <v>0.28125</v>
      </c>
      <c r="C14839" t="s">
        <v>108</v>
      </c>
      <c r="D14839" t="s">
        <v>781</v>
      </c>
      <c r="E14839" s="10">
        <v>0</v>
      </c>
      <c r="F14839" t="s">
        <v>108</v>
      </c>
      <c r="G14839" t="s">
        <v>110</v>
      </c>
      <c r="H14839" t="s">
        <v>111</v>
      </c>
      <c r="I14839">
        <v>123.19</v>
      </c>
      <c r="J14839">
        <v>150</v>
      </c>
      <c r="K14839">
        <v>2125</v>
      </c>
      <c r="L14839" t="s">
        <v>115</v>
      </c>
      <c r="M14839" t="s">
        <v>115</v>
      </c>
      <c r="N14839" t="s">
        <v>687</v>
      </c>
      <c r="O14839" t="s">
        <v>118</v>
      </c>
    </row>
    <row r="14840" spans="1:15" x14ac:dyDescent="0.35">
      <c r="A14840" t="s">
        <v>780</v>
      </c>
      <c r="B14840" s="10">
        <v>0.28125</v>
      </c>
      <c r="C14840" t="s">
        <v>108</v>
      </c>
      <c r="D14840" t="s">
        <v>780</v>
      </c>
      <c r="E14840" s="10">
        <v>0.84375</v>
      </c>
      <c r="F14840" t="s">
        <v>108</v>
      </c>
      <c r="G14840" t="s">
        <v>110</v>
      </c>
      <c r="H14840" t="s">
        <v>111</v>
      </c>
      <c r="I14840">
        <v>129.63</v>
      </c>
      <c r="J14840">
        <v>150</v>
      </c>
      <c r="K14840">
        <v>1750</v>
      </c>
      <c r="L14840" t="s">
        <v>115</v>
      </c>
      <c r="M14840" t="s">
        <v>115</v>
      </c>
      <c r="N14840" t="s">
        <v>662</v>
      </c>
      <c r="O14840" t="s">
        <v>118</v>
      </c>
    </row>
    <row r="14841" spans="1:15" x14ac:dyDescent="0.35">
      <c r="A14841" t="s">
        <v>780</v>
      </c>
      <c r="B14841" s="10">
        <v>0.28125</v>
      </c>
      <c r="C14841" t="s">
        <v>108</v>
      </c>
      <c r="D14841" t="s">
        <v>781</v>
      </c>
      <c r="E14841" s="10">
        <v>0</v>
      </c>
      <c r="F14841" t="s">
        <v>108</v>
      </c>
      <c r="G14841" t="s">
        <v>110</v>
      </c>
      <c r="H14841" t="s">
        <v>111</v>
      </c>
      <c r="I14841">
        <v>123.19</v>
      </c>
      <c r="J14841">
        <v>150</v>
      </c>
      <c r="K14841">
        <v>2125</v>
      </c>
      <c r="L14841" t="s">
        <v>115</v>
      </c>
      <c r="M14841" t="s">
        <v>115</v>
      </c>
      <c r="N14841" t="s">
        <v>657</v>
      </c>
      <c r="O14841" t="s">
        <v>118</v>
      </c>
    </row>
    <row r="14842" spans="1:15" x14ac:dyDescent="0.35">
      <c r="A14842" t="s">
        <v>780</v>
      </c>
      <c r="B14842" s="10">
        <v>0.29166666666666669</v>
      </c>
      <c r="C14842" t="s">
        <v>108</v>
      </c>
      <c r="D14842" t="s">
        <v>780</v>
      </c>
      <c r="E14842" s="10">
        <v>0.875</v>
      </c>
      <c r="F14842" t="s">
        <v>108</v>
      </c>
      <c r="G14842" t="s">
        <v>110</v>
      </c>
      <c r="H14842" t="s">
        <v>111</v>
      </c>
      <c r="I14842">
        <v>12</v>
      </c>
      <c r="J14842">
        <v>33</v>
      </c>
      <c r="K14842">
        <v>123</v>
      </c>
      <c r="L14842" t="s">
        <v>89</v>
      </c>
      <c r="M14842" t="s">
        <v>116</v>
      </c>
      <c r="N14842" t="s">
        <v>284</v>
      </c>
      <c r="O14842" t="s">
        <v>123</v>
      </c>
    </row>
    <row r="14843" spans="1:15" x14ac:dyDescent="0.35">
      <c r="A14843" t="s">
        <v>780</v>
      </c>
      <c r="B14843" s="10">
        <v>0.33333333333333331</v>
      </c>
      <c r="C14843" t="s">
        <v>108</v>
      </c>
      <c r="D14843" t="s">
        <v>780</v>
      </c>
      <c r="E14843" s="10">
        <v>0.71875</v>
      </c>
      <c r="F14843" t="s">
        <v>108</v>
      </c>
      <c r="G14843" t="s">
        <v>110</v>
      </c>
      <c r="H14843" t="s">
        <v>121</v>
      </c>
      <c r="I14843">
        <v>214</v>
      </c>
      <c r="J14843">
        <v>250</v>
      </c>
      <c r="K14843">
        <v>1982</v>
      </c>
      <c r="L14843" t="s">
        <v>89</v>
      </c>
      <c r="M14843" t="s">
        <v>116</v>
      </c>
      <c r="N14843" t="s">
        <v>140</v>
      </c>
      <c r="O14843" t="s">
        <v>123</v>
      </c>
    </row>
    <row r="14844" spans="1:15" x14ac:dyDescent="0.35">
      <c r="A14844" t="s">
        <v>780</v>
      </c>
      <c r="B14844" s="10">
        <v>0.33333333333333331</v>
      </c>
      <c r="C14844" t="s">
        <v>108</v>
      </c>
      <c r="D14844" t="s">
        <v>780</v>
      </c>
      <c r="E14844" s="10">
        <v>0.71875</v>
      </c>
      <c r="F14844" t="s">
        <v>108</v>
      </c>
      <c r="G14844" t="s">
        <v>110</v>
      </c>
      <c r="H14844" t="s">
        <v>111</v>
      </c>
      <c r="I14844">
        <v>214</v>
      </c>
      <c r="J14844">
        <v>250</v>
      </c>
      <c r="K14844">
        <v>1982</v>
      </c>
      <c r="L14844" t="s">
        <v>89</v>
      </c>
      <c r="M14844" t="s">
        <v>116</v>
      </c>
      <c r="N14844" t="s">
        <v>140</v>
      </c>
      <c r="O14844" t="s">
        <v>123</v>
      </c>
    </row>
    <row r="14845" spans="1:15" x14ac:dyDescent="0.35">
      <c r="A14845" t="s">
        <v>780</v>
      </c>
      <c r="B14845" s="10">
        <v>0.33333333333333331</v>
      </c>
      <c r="C14845" t="s">
        <v>108</v>
      </c>
      <c r="D14845" t="s">
        <v>780</v>
      </c>
      <c r="E14845" s="10">
        <v>0.95833333333333337</v>
      </c>
      <c r="F14845" t="s">
        <v>108</v>
      </c>
      <c r="G14845" t="s">
        <v>110</v>
      </c>
      <c r="H14845" t="s">
        <v>111</v>
      </c>
      <c r="I14845">
        <v>207.54</v>
      </c>
      <c r="J14845">
        <v>360</v>
      </c>
      <c r="K14845">
        <v>2698</v>
      </c>
      <c r="L14845" t="s">
        <v>115</v>
      </c>
      <c r="M14845" t="s">
        <v>116</v>
      </c>
      <c r="N14845" t="s">
        <v>120</v>
      </c>
      <c r="O14845" t="s">
        <v>118</v>
      </c>
    </row>
    <row r="14846" spans="1:15" x14ac:dyDescent="0.35">
      <c r="A14846" t="s">
        <v>780</v>
      </c>
      <c r="B14846" s="10">
        <v>0.33333333333333331</v>
      </c>
      <c r="C14846" t="s">
        <v>108</v>
      </c>
      <c r="D14846" t="s">
        <v>780</v>
      </c>
      <c r="E14846" s="10">
        <v>0.875</v>
      </c>
      <c r="F14846" t="s">
        <v>108</v>
      </c>
      <c r="G14846" t="s">
        <v>110</v>
      </c>
      <c r="H14846" t="s">
        <v>111</v>
      </c>
      <c r="I14846">
        <v>25.69</v>
      </c>
      <c r="J14846">
        <v>29</v>
      </c>
      <c r="K14846">
        <v>334</v>
      </c>
      <c r="L14846" t="s">
        <v>115</v>
      </c>
      <c r="M14846" t="s">
        <v>116</v>
      </c>
      <c r="N14846" t="s">
        <v>210</v>
      </c>
      <c r="O14846" t="s">
        <v>118</v>
      </c>
    </row>
    <row r="14847" spans="1:15" x14ac:dyDescent="0.35">
      <c r="A14847" t="s">
        <v>780</v>
      </c>
      <c r="B14847" s="10">
        <v>0.33333333333333331</v>
      </c>
      <c r="C14847" t="s">
        <v>108</v>
      </c>
      <c r="D14847" t="s">
        <v>780</v>
      </c>
      <c r="E14847" s="10">
        <v>0.45833333333333331</v>
      </c>
      <c r="F14847" t="s">
        <v>108</v>
      </c>
      <c r="G14847" t="s">
        <v>110</v>
      </c>
      <c r="H14847" t="s">
        <v>111</v>
      </c>
      <c r="I14847">
        <v>71</v>
      </c>
      <c r="J14847">
        <v>203</v>
      </c>
      <c r="K14847">
        <v>213</v>
      </c>
      <c r="L14847" t="s">
        <v>115</v>
      </c>
      <c r="M14847" t="s">
        <v>116</v>
      </c>
      <c r="N14847" t="s">
        <v>120</v>
      </c>
      <c r="O14847" t="s">
        <v>118</v>
      </c>
    </row>
    <row r="14848" spans="1:15" x14ac:dyDescent="0.35">
      <c r="A14848" t="s">
        <v>780</v>
      </c>
      <c r="B14848" s="10">
        <v>0.33333333333333331</v>
      </c>
      <c r="C14848" t="s">
        <v>108</v>
      </c>
      <c r="D14848" t="s">
        <v>780</v>
      </c>
      <c r="E14848" s="10">
        <v>0.79166666666666663</v>
      </c>
      <c r="F14848" t="s">
        <v>108</v>
      </c>
      <c r="G14848" t="s">
        <v>141</v>
      </c>
      <c r="H14848" t="s">
        <v>121</v>
      </c>
      <c r="I14848">
        <v>308.89</v>
      </c>
      <c r="J14848">
        <v>625</v>
      </c>
      <c r="K14848">
        <v>2780</v>
      </c>
      <c r="L14848" t="s">
        <v>115</v>
      </c>
      <c r="M14848" t="s">
        <v>115</v>
      </c>
      <c r="N14848" t="s">
        <v>113</v>
      </c>
      <c r="O14848" t="s">
        <v>114</v>
      </c>
    </row>
    <row r="14849" spans="1:15" x14ac:dyDescent="0.35">
      <c r="A14849" t="s">
        <v>780</v>
      </c>
      <c r="B14849" s="10">
        <v>0.33333333333333331</v>
      </c>
      <c r="C14849" t="s">
        <v>108</v>
      </c>
      <c r="D14849" t="s">
        <v>780</v>
      </c>
      <c r="E14849" s="10">
        <v>0.34375</v>
      </c>
      <c r="F14849" t="s">
        <v>108</v>
      </c>
      <c r="G14849" t="s">
        <v>110</v>
      </c>
      <c r="H14849" t="s">
        <v>121</v>
      </c>
      <c r="I14849">
        <v>147</v>
      </c>
      <c r="J14849">
        <v>147</v>
      </c>
      <c r="K14849">
        <v>36.75</v>
      </c>
      <c r="L14849" t="s">
        <v>91</v>
      </c>
      <c r="M14849" t="s">
        <v>116</v>
      </c>
      <c r="N14849" t="s">
        <v>129</v>
      </c>
      <c r="O14849" t="s">
        <v>114</v>
      </c>
    </row>
    <row r="14850" spans="1:15" x14ac:dyDescent="0.35">
      <c r="A14850" t="s">
        <v>780</v>
      </c>
      <c r="B14850" s="10">
        <v>0.375</v>
      </c>
      <c r="C14850" t="s">
        <v>108</v>
      </c>
      <c r="D14850" t="s">
        <v>780</v>
      </c>
      <c r="E14850" s="10">
        <v>0.58333333333333337</v>
      </c>
      <c r="F14850" t="s">
        <v>108</v>
      </c>
      <c r="G14850" t="s">
        <v>110</v>
      </c>
      <c r="H14850" t="s">
        <v>111</v>
      </c>
      <c r="I14850">
        <v>50</v>
      </c>
      <c r="J14850">
        <v>50</v>
      </c>
      <c r="K14850">
        <v>238</v>
      </c>
      <c r="L14850" t="s">
        <v>88</v>
      </c>
      <c r="M14850" t="s">
        <v>88</v>
      </c>
      <c r="N14850" t="s">
        <v>693</v>
      </c>
      <c r="O14850" t="s">
        <v>118</v>
      </c>
    </row>
    <row r="14851" spans="1:15" x14ac:dyDescent="0.35">
      <c r="A14851" t="s">
        <v>780</v>
      </c>
      <c r="B14851" s="10">
        <v>0.375</v>
      </c>
      <c r="C14851" t="s">
        <v>108</v>
      </c>
      <c r="D14851" t="s">
        <v>780</v>
      </c>
      <c r="E14851" s="10">
        <v>0.875</v>
      </c>
      <c r="F14851" t="s">
        <v>108</v>
      </c>
      <c r="G14851" t="s">
        <v>110</v>
      </c>
      <c r="H14851" t="s">
        <v>111</v>
      </c>
      <c r="I14851">
        <v>102.93</v>
      </c>
      <c r="J14851">
        <v>249</v>
      </c>
      <c r="K14851">
        <v>1132.25</v>
      </c>
      <c r="L14851" t="s">
        <v>115</v>
      </c>
      <c r="M14851" t="s">
        <v>116</v>
      </c>
      <c r="N14851" t="s">
        <v>126</v>
      </c>
      <c r="O14851" t="s">
        <v>118</v>
      </c>
    </row>
    <row r="14852" spans="1:15" x14ac:dyDescent="0.35">
      <c r="A14852" t="s">
        <v>780</v>
      </c>
      <c r="B14852" s="10">
        <v>0.375</v>
      </c>
      <c r="C14852" t="s">
        <v>108</v>
      </c>
      <c r="D14852" t="s">
        <v>780</v>
      </c>
      <c r="E14852" s="10">
        <v>0.875</v>
      </c>
      <c r="F14852" t="s">
        <v>108</v>
      </c>
      <c r="G14852" t="s">
        <v>110</v>
      </c>
      <c r="H14852" t="s">
        <v>111</v>
      </c>
      <c r="I14852">
        <v>38.44</v>
      </c>
      <c r="J14852">
        <v>39</v>
      </c>
      <c r="K14852">
        <v>346</v>
      </c>
      <c r="L14852" t="s">
        <v>115</v>
      </c>
      <c r="M14852" t="s">
        <v>116</v>
      </c>
      <c r="N14852" t="s">
        <v>213</v>
      </c>
      <c r="O14852" t="s">
        <v>118</v>
      </c>
    </row>
    <row r="14853" spans="1:15" x14ac:dyDescent="0.35">
      <c r="A14853" t="s">
        <v>780</v>
      </c>
      <c r="B14853" s="10">
        <v>0.375</v>
      </c>
      <c r="C14853" t="s">
        <v>108</v>
      </c>
      <c r="D14853" t="s">
        <v>781</v>
      </c>
      <c r="E14853" s="10">
        <v>0</v>
      </c>
      <c r="F14853" t="s">
        <v>108</v>
      </c>
      <c r="G14853" t="s">
        <v>110</v>
      </c>
      <c r="H14853" t="s">
        <v>111</v>
      </c>
      <c r="I14853">
        <v>24.33</v>
      </c>
      <c r="J14853">
        <v>30</v>
      </c>
      <c r="K14853">
        <v>365</v>
      </c>
      <c r="L14853" t="s">
        <v>115</v>
      </c>
      <c r="M14853" t="s">
        <v>115</v>
      </c>
      <c r="N14853" t="s">
        <v>655</v>
      </c>
      <c r="O14853" t="s">
        <v>118</v>
      </c>
    </row>
    <row r="14854" spans="1:15" x14ac:dyDescent="0.35">
      <c r="A14854" t="s">
        <v>780</v>
      </c>
      <c r="B14854" s="10">
        <v>0.40625</v>
      </c>
      <c r="C14854" t="s">
        <v>108</v>
      </c>
      <c r="D14854" t="s">
        <v>780</v>
      </c>
      <c r="E14854" s="10">
        <v>0.58333333333333337</v>
      </c>
      <c r="F14854" t="s">
        <v>108</v>
      </c>
      <c r="G14854" t="s">
        <v>110</v>
      </c>
      <c r="H14854" t="s">
        <v>111</v>
      </c>
      <c r="I14854">
        <v>138</v>
      </c>
      <c r="J14854">
        <v>150</v>
      </c>
      <c r="K14854">
        <v>588</v>
      </c>
      <c r="L14854" t="s">
        <v>88</v>
      </c>
      <c r="M14854" t="s">
        <v>88</v>
      </c>
      <c r="N14854" t="s">
        <v>656</v>
      </c>
      <c r="O14854" t="s">
        <v>118</v>
      </c>
    </row>
    <row r="14855" spans="1:15" x14ac:dyDescent="0.35">
      <c r="A14855" t="s">
        <v>780</v>
      </c>
      <c r="B14855" s="10">
        <v>0.41666666666666669</v>
      </c>
      <c r="C14855" t="s">
        <v>108</v>
      </c>
      <c r="D14855" t="s">
        <v>780</v>
      </c>
      <c r="E14855" s="10">
        <v>0.875</v>
      </c>
      <c r="F14855" t="s">
        <v>108</v>
      </c>
      <c r="G14855" t="s">
        <v>110</v>
      </c>
      <c r="H14855" t="s">
        <v>111</v>
      </c>
      <c r="I14855">
        <v>39</v>
      </c>
      <c r="J14855">
        <v>40</v>
      </c>
      <c r="K14855">
        <v>428</v>
      </c>
      <c r="L14855" t="s">
        <v>88</v>
      </c>
      <c r="M14855" t="s">
        <v>116</v>
      </c>
      <c r="N14855" t="s">
        <v>617</v>
      </c>
      <c r="O14855" t="s">
        <v>123</v>
      </c>
    </row>
    <row r="14856" spans="1:15" x14ac:dyDescent="0.35">
      <c r="A14856" t="s">
        <v>780</v>
      </c>
      <c r="B14856" s="10">
        <v>0.41666666666666669</v>
      </c>
      <c r="C14856" t="s">
        <v>108</v>
      </c>
      <c r="D14856" t="s">
        <v>780</v>
      </c>
      <c r="E14856" s="10">
        <v>0.875</v>
      </c>
      <c r="F14856" t="s">
        <v>108</v>
      </c>
      <c r="G14856" t="s">
        <v>110</v>
      </c>
      <c r="H14856" t="s">
        <v>111</v>
      </c>
      <c r="I14856">
        <v>19.75</v>
      </c>
      <c r="J14856">
        <v>23</v>
      </c>
      <c r="K14856">
        <v>158</v>
      </c>
      <c r="L14856" t="s">
        <v>115</v>
      </c>
      <c r="M14856" t="s">
        <v>116</v>
      </c>
      <c r="N14856" t="s">
        <v>158</v>
      </c>
      <c r="O14856" t="s">
        <v>118</v>
      </c>
    </row>
    <row r="14857" spans="1:15" x14ac:dyDescent="0.35">
      <c r="A14857" t="s">
        <v>780</v>
      </c>
      <c r="B14857" s="10">
        <v>0.44791666666666669</v>
      </c>
      <c r="C14857" t="s">
        <v>108</v>
      </c>
      <c r="D14857" t="s">
        <v>780</v>
      </c>
      <c r="E14857" s="10">
        <v>0.58333333333333337</v>
      </c>
      <c r="F14857" t="s">
        <v>108</v>
      </c>
      <c r="G14857" t="s">
        <v>110</v>
      </c>
      <c r="H14857" t="s">
        <v>111</v>
      </c>
      <c r="I14857">
        <v>50</v>
      </c>
      <c r="J14857">
        <v>50</v>
      </c>
      <c r="K14857">
        <v>162</v>
      </c>
      <c r="L14857" t="s">
        <v>88</v>
      </c>
      <c r="M14857" t="s">
        <v>88</v>
      </c>
      <c r="N14857" t="s">
        <v>659</v>
      </c>
      <c r="O14857" t="s">
        <v>118</v>
      </c>
    </row>
    <row r="14858" spans="1:15" x14ac:dyDescent="0.35">
      <c r="A14858" t="s">
        <v>780</v>
      </c>
      <c r="B14858" s="10">
        <v>0.5</v>
      </c>
      <c r="C14858" t="s">
        <v>108</v>
      </c>
      <c r="D14858" t="s">
        <v>781</v>
      </c>
      <c r="E14858" s="10">
        <v>0</v>
      </c>
      <c r="F14858" t="s">
        <v>108</v>
      </c>
      <c r="G14858" t="s">
        <v>110</v>
      </c>
      <c r="H14858" t="s">
        <v>111</v>
      </c>
      <c r="I14858">
        <v>96</v>
      </c>
      <c r="J14858">
        <v>246</v>
      </c>
      <c r="K14858">
        <v>625</v>
      </c>
      <c r="L14858" t="s">
        <v>88</v>
      </c>
      <c r="M14858" t="s">
        <v>116</v>
      </c>
      <c r="N14858" t="s">
        <v>514</v>
      </c>
      <c r="O14858" t="s">
        <v>118</v>
      </c>
    </row>
    <row r="14859" spans="1:15" x14ac:dyDescent="0.35">
      <c r="A14859" t="s">
        <v>780</v>
      </c>
      <c r="B14859" s="10">
        <v>0.54166666666666663</v>
      </c>
      <c r="C14859" t="s">
        <v>108</v>
      </c>
      <c r="D14859" t="s">
        <v>781</v>
      </c>
      <c r="E14859" s="10">
        <v>0</v>
      </c>
      <c r="F14859" t="s">
        <v>108</v>
      </c>
      <c r="G14859" t="s">
        <v>110</v>
      </c>
      <c r="H14859" t="s">
        <v>111</v>
      </c>
      <c r="I14859">
        <v>147</v>
      </c>
      <c r="J14859">
        <v>199</v>
      </c>
      <c r="K14859">
        <v>1179</v>
      </c>
      <c r="L14859" t="s">
        <v>88</v>
      </c>
      <c r="M14859" t="s">
        <v>116</v>
      </c>
      <c r="N14859" t="s">
        <v>207</v>
      </c>
      <c r="O14859" t="s">
        <v>118</v>
      </c>
    </row>
    <row r="14860" spans="1:15" x14ac:dyDescent="0.35">
      <c r="A14860" t="s">
        <v>780</v>
      </c>
      <c r="B14860" s="10">
        <v>0.58333333333333337</v>
      </c>
      <c r="C14860" t="s">
        <v>108</v>
      </c>
      <c r="D14860" t="s">
        <v>781</v>
      </c>
      <c r="E14860" s="10">
        <v>0</v>
      </c>
      <c r="F14860" t="s">
        <v>108</v>
      </c>
      <c r="G14860" t="s">
        <v>110</v>
      </c>
      <c r="H14860" t="s">
        <v>111</v>
      </c>
      <c r="I14860">
        <v>167</v>
      </c>
      <c r="J14860">
        <v>201</v>
      </c>
      <c r="K14860">
        <v>1667</v>
      </c>
      <c r="L14860" t="s">
        <v>88</v>
      </c>
      <c r="M14860" t="s">
        <v>116</v>
      </c>
      <c r="N14860" t="s">
        <v>178</v>
      </c>
      <c r="O14860" t="s">
        <v>118</v>
      </c>
    </row>
    <row r="14861" spans="1:15" x14ac:dyDescent="0.35">
      <c r="A14861" t="s">
        <v>780</v>
      </c>
      <c r="B14861" s="10">
        <v>0.60416666666666663</v>
      </c>
      <c r="C14861" t="s">
        <v>108</v>
      </c>
      <c r="D14861" t="s">
        <v>780</v>
      </c>
      <c r="E14861" s="10">
        <v>0.64583333333333337</v>
      </c>
      <c r="F14861" t="s">
        <v>108</v>
      </c>
      <c r="G14861" t="s">
        <v>110</v>
      </c>
      <c r="H14861" t="s">
        <v>111</v>
      </c>
      <c r="I14861">
        <v>22</v>
      </c>
      <c r="J14861">
        <v>30</v>
      </c>
      <c r="K14861">
        <v>16</v>
      </c>
      <c r="L14861" t="s">
        <v>89</v>
      </c>
      <c r="M14861" t="s">
        <v>89</v>
      </c>
      <c r="N14861" t="s">
        <v>782</v>
      </c>
      <c r="O14861" t="s">
        <v>118</v>
      </c>
    </row>
    <row r="14862" spans="1:15" x14ac:dyDescent="0.35">
      <c r="A14862" t="s">
        <v>780</v>
      </c>
      <c r="B14862" s="10">
        <v>0.625</v>
      </c>
      <c r="C14862" t="s">
        <v>108</v>
      </c>
      <c r="D14862" t="s">
        <v>780</v>
      </c>
      <c r="E14862" s="10">
        <v>0.72916666666666663</v>
      </c>
      <c r="F14862" t="s">
        <v>108</v>
      </c>
      <c r="G14862" t="s">
        <v>136</v>
      </c>
      <c r="H14862" t="s">
        <v>111</v>
      </c>
      <c r="I14862">
        <v>238</v>
      </c>
      <c r="J14862">
        <v>300</v>
      </c>
      <c r="K14862">
        <v>595</v>
      </c>
      <c r="L14862" t="s">
        <v>88</v>
      </c>
      <c r="M14862" t="s">
        <v>115</v>
      </c>
      <c r="N14862" t="s">
        <v>170</v>
      </c>
      <c r="O14862" t="s">
        <v>118</v>
      </c>
    </row>
    <row r="14863" spans="1:15" x14ac:dyDescent="0.35">
      <c r="A14863" t="s">
        <v>780</v>
      </c>
      <c r="B14863" s="10">
        <v>0.625</v>
      </c>
      <c r="C14863" t="s">
        <v>108</v>
      </c>
      <c r="D14863" t="s">
        <v>780</v>
      </c>
      <c r="E14863" s="10">
        <v>0.72916666666666663</v>
      </c>
      <c r="F14863" t="s">
        <v>108</v>
      </c>
      <c r="G14863" t="s">
        <v>136</v>
      </c>
      <c r="H14863" t="s">
        <v>121</v>
      </c>
      <c r="I14863">
        <v>248</v>
      </c>
      <c r="J14863">
        <v>305</v>
      </c>
      <c r="K14863">
        <v>620</v>
      </c>
      <c r="L14863" t="s">
        <v>115</v>
      </c>
      <c r="M14863" t="s">
        <v>115</v>
      </c>
      <c r="N14863" t="s">
        <v>635</v>
      </c>
      <c r="O14863" t="s">
        <v>123</v>
      </c>
    </row>
    <row r="14864" spans="1:15" x14ac:dyDescent="0.35">
      <c r="A14864" t="s">
        <v>780</v>
      </c>
      <c r="B14864" s="10">
        <v>0.63541666666666663</v>
      </c>
      <c r="C14864" t="s">
        <v>108</v>
      </c>
      <c r="D14864" t="s">
        <v>780</v>
      </c>
      <c r="E14864" s="10">
        <v>0.71875</v>
      </c>
      <c r="F14864" t="s">
        <v>108</v>
      </c>
      <c r="G14864" t="s">
        <v>136</v>
      </c>
      <c r="H14864" t="s">
        <v>111</v>
      </c>
      <c r="I14864">
        <v>12</v>
      </c>
      <c r="J14864">
        <v>25</v>
      </c>
      <c r="K14864">
        <v>25</v>
      </c>
      <c r="L14864" t="s">
        <v>88</v>
      </c>
      <c r="M14864" t="s">
        <v>115</v>
      </c>
      <c r="N14864" t="s">
        <v>207</v>
      </c>
      <c r="O14864" t="s">
        <v>118</v>
      </c>
    </row>
    <row r="14865" spans="1:15" x14ac:dyDescent="0.35">
      <c r="A14865" t="s">
        <v>780</v>
      </c>
      <c r="B14865" s="10">
        <v>0.64583333333333337</v>
      </c>
      <c r="C14865" t="s">
        <v>108</v>
      </c>
      <c r="D14865" t="s">
        <v>781</v>
      </c>
      <c r="E14865" s="10">
        <v>0</v>
      </c>
      <c r="F14865" t="s">
        <v>108</v>
      </c>
      <c r="G14865" t="s">
        <v>110</v>
      </c>
      <c r="H14865" t="s">
        <v>111</v>
      </c>
      <c r="I14865">
        <v>30</v>
      </c>
      <c r="J14865">
        <v>30</v>
      </c>
      <c r="K14865">
        <v>255</v>
      </c>
      <c r="L14865" t="s">
        <v>115</v>
      </c>
      <c r="M14865" t="s">
        <v>115</v>
      </c>
      <c r="N14865" t="s">
        <v>655</v>
      </c>
      <c r="O14865" t="s">
        <v>118</v>
      </c>
    </row>
    <row r="14866" spans="1:15" x14ac:dyDescent="0.35">
      <c r="A14866" t="s">
        <v>780</v>
      </c>
      <c r="B14866" s="10">
        <v>0.71875</v>
      </c>
      <c r="C14866" t="s">
        <v>108</v>
      </c>
      <c r="D14866" t="s">
        <v>781</v>
      </c>
      <c r="E14866" s="10">
        <v>0</v>
      </c>
      <c r="F14866" t="s">
        <v>108</v>
      </c>
      <c r="G14866" t="s">
        <v>110</v>
      </c>
      <c r="H14866" t="s">
        <v>111</v>
      </c>
      <c r="I14866">
        <v>58</v>
      </c>
      <c r="J14866">
        <v>96</v>
      </c>
      <c r="K14866">
        <v>333</v>
      </c>
      <c r="L14866" t="s">
        <v>88</v>
      </c>
      <c r="M14866" t="s">
        <v>116</v>
      </c>
      <c r="N14866" t="s">
        <v>170</v>
      </c>
      <c r="O14866" t="s">
        <v>118</v>
      </c>
    </row>
    <row r="14867" spans="1:15" x14ac:dyDescent="0.35">
      <c r="A14867" t="s">
        <v>780</v>
      </c>
      <c r="B14867" s="10">
        <v>0.83333333333333337</v>
      </c>
      <c r="C14867" t="s">
        <v>108</v>
      </c>
      <c r="D14867" t="s">
        <v>780</v>
      </c>
      <c r="E14867" s="10">
        <v>0.95833333333333337</v>
      </c>
      <c r="F14867" t="s">
        <v>108</v>
      </c>
      <c r="G14867" t="s">
        <v>110</v>
      </c>
      <c r="H14867" t="s">
        <v>111</v>
      </c>
      <c r="I14867">
        <v>48</v>
      </c>
      <c r="J14867">
        <v>50</v>
      </c>
      <c r="K14867">
        <v>145</v>
      </c>
      <c r="L14867" t="s">
        <v>89</v>
      </c>
      <c r="M14867" t="s">
        <v>160</v>
      </c>
      <c r="N14867" t="s">
        <v>351</v>
      </c>
      <c r="O14867" t="s">
        <v>123</v>
      </c>
    </row>
    <row r="14868" spans="1:15" x14ac:dyDescent="0.35">
      <c r="A14868" t="s">
        <v>780</v>
      </c>
      <c r="B14868" s="10">
        <v>0.83333333333333337</v>
      </c>
      <c r="C14868" t="s">
        <v>108</v>
      </c>
      <c r="D14868" t="s">
        <v>781</v>
      </c>
      <c r="E14868" s="10">
        <v>0</v>
      </c>
      <c r="F14868" t="s">
        <v>108</v>
      </c>
      <c r="G14868" t="s">
        <v>110</v>
      </c>
      <c r="H14868" t="s">
        <v>121</v>
      </c>
      <c r="I14868">
        <v>234.38</v>
      </c>
      <c r="J14868">
        <v>320</v>
      </c>
      <c r="K14868">
        <v>937.5</v>
      </c>
      <c r="L14868" t="s">
        <v>91</v>
      </c>
      <c r="M14868" t="s">
        <v>160</v>
      </c>
      <c r="N14868" t="s">
        <v>122</v>
      </c>
      <c r="O14868" t="s">
        <v>123</v>
      </c>
    </row>
    <row r="14869" spans="1:15" x14ac:dyDescent="0.35">
      <c r="A14869" t="s">
        <v>780</v>
      </c>
      <c r="B14869" s="10">
        <v>0.84375</v>
      </c>
      <c r="C14869" t="s">
        <v>108</v>
      </c>
      <c r="D14869" t="s">
        <v>781</v>
      </c>
      <c r="E14869" s="10">
        <v>0</v>
      </c>
      <c r="F14869" t="s">
        <v>108</v>
      </c>
      <c r="G14869" t="s">
        <v>110</v>
      </c>
      <c r="H14869" t="s">
        <v>111</v>
      </c>
      <c r="I14869">
        <v>158</v>
      </c>
      <c r="J14869">
        <v>200</v>
      </c>
      <c r="K14869">
        <v>592</v>
      </c>
      <c r="L14869" t="s">
        <v>88</v>
      </c>
      <c r="M14869" t="s">
        <v>160</v>
      </c>
      <c r="N14869" t="s">
        <v>170</v>
      </c>
      <c r="O14869" t="s">
        <v>118</v>
      </c>
    </row>
    <row r="14870" spans="1:15" x14ac:dyDescent="0.35">
      <c r="A14870" t="s">
        <v>780</v>
      </c>
      <c r="B14870" s="10">
        <v>0.90625</v>
      </c>
      <c r="C14870" t="s">
        <v>108</v>
      </c>
      <c r="D14870" t="s">
        <v>781</v>
      </c>
      <c r="E14870" s="10">
        <v>0</v>
      </c>
      <c r="F14870" t="s">
        <v>108</v>
      </c>
      <c r="G14870" t="s">
        <v>110</v>
      </c>
      <c r="H14870" t="s">
        <v>111</v>
      </c>
      <c r="I14870">
        <v>80</v>
      </c>
      <c r="J14870">
        <v>100</v>
      </c>
      <c r="K14870">
        <v>180</v>
      </c>
      <c r="L14870" t="s">
        <v>88</v>
      </c>
      <c r="M14870" t="s">
        <v>160</v>
      </c>
      <c r="N14870" t="s">
        <v>176</v>
      </c>
      <c r="O14870" t="s">
        <v>118</v>
      </c>
    </row>
    <row r="14871" spans="1:15" x14ac:dyDescent="0.35">
      <c r="A14871" t="s">
        <v>780</v>
      </c>
      <c r="B14871" s="10">
        <v>0.95833333333333337</v>
      </c>
      <c r="C14871" t="s">
        <v>108</v>
      </c>
      <c r="D14871" t="s">
        <v>781</v>
      </c>
      <c r="E14871" s="10">
        <v>0</v>
      </c>
      <c r="F14871" t="s">
        <v>108</v>
      </c>
      <c r="G14871" t="s">
        <v>110</v>
      </c>
      <c r="H14871" t="s">
        <v>111</v>
      </c>
      <c r="I14871">
        <v>20</v>
      </c>
      <c r="J14871">
        <v>20</v>
      </c>
      <c r="K14871">
        <v>20</v>
      </c>
      <c r="L14871" t="s">
        <v>88</v>
      </c>
      <c r="M14871" t="s">
        <v>160</v>
      </c>
      <c r="N14871" t="s">
        <v>124</v>
      </c>
      <c r="O14871" t="s">
        <v>118</v>
      </c>
    </row>
    <row r="14872" spans="1:15" x14ac:dyDescent="0.35">
      <c r="A14872" t="s">
        <v>780</v>
      </c>
      <c r="B14872" s="10">
        <v>0.95833333333333337</v>
      </c>
      <c r="C14872" t="s">
        <v>108</v>
      </c>
      <c r="D14872" t="s">
        <v>781</v>
      </c>
      <c r="E14872" s="10">
        <v>0</v>
      </c>
      <c r="F14872" t="s">
        <v>108</v>
      </c>
      <c r="G14872" t="s">
        <v>110</v>
      </c>
      <c r="H14872" t="s">
        <v>121</v>
      </c>
      <c r="I14872">
        <v>21</v>
      </c>
      <c r="J14872">
        <v>21</v>
      </c>
      <c r="K14872">
        <v>21</v>
      </c>
      <c r="L14872" t="s">
        <v>91</v>
      </c>
      <c r="M14872" t="s">
        <v>116</v>
      </c>
      <c r="N14872" t="s">
        <v>129</v>
      </c>
      <c r="O14872" t="s">
        <v>114</v>
      </c>
    </row>
    <row r="14873" spans="1:15" x14ac:dyDescent="0.35">
      <c r="A14873" t="s">
        <v>781</v>
      </c>
      <c r="B14873" s="10">
        <v>0</v>
      </c>
      <c r="C14873" t="s">
        <v>108</v>
      </c>
      <c r="D14873" t="s">
        <v>781</v>
      </c>
      <c r="E14873" s="10">
        <v>0.25</v>
      </c>
      <c r="F14873" t="s">
        <v>108</v>
      </c>
      <c r="G14873" t="s">
        <v>110</v>
      </c>
      <c r="H14873" t="s">
        <v>111</v>
      </c>
      <c r="I14873">
        <v>88</v>
      </c>
      <c r="J14873">
        <v>116</v>
      </c>
      <c r="K14873">
        <v>529</v>
      </c>
      <c r="L14873" t="s">
        <v>88</v>
      </c>
      <c r="M14873" t="s">
        <v>116</v>
      </c>
      <c r="N14873" t="s">
        <v>124</v>
      </c>
      <c r="O14873" t="s">
        <v>118</v>
      </c>
    </row>
    <row r="14874" spans="1:15" x14ac:dyDescent="0.35">
      <c r="A14874" t="s">
        <v>781</v>
      </c>
      <c r="B14874" s="10">
        <v>0</v>
      </c>
      <c r="C14874" t="s">
        <v>108</v>
      </c>
      <c r="D14874" t="s">
        <v>783</v>
      </c>
      <c r="E14874" s="10">
        <v>0</v>
      </c>
      <c r="F14874" t="s">
        <v>108</v>
      </c>
      <c r="G14874" t="s">
        <v>110</v>
      </c>
      <c r="H14874" t="s">
        <v>111</v>
      </c>
      <c r="I14874">
        <v>4</v>
      </c>
      <c r="J14874">
        <v>5</v>
      </c>
      <c r="K14874">
        <v>76</v>
      </c>
      <c r="L14874" t="s">
        <v>88</v>
      </c>
      <c r="M14874" t="s">
        <v>116</v>
      </c>
      <c r="N14874" t="s">
        <v>271</v>
      </c>
      <c r="O14874" t="s">
        <v>123</v>
      </c>
    </row>
    <row r="14875" spans="1:15" x14ac:dyDescent="0.35">
      <c r="A14875" t="s">
        <v>781</v>
      </c>
      <c r="B14875" s="10">
        <v>0</v>
      </c>
      <c r="C14875" t="s">
        <v>108</v>
      </c>
      <c r="D14875" t="s">
        <v>781</v>
      </c>
      <c r="E14875" s="10">
        <v>5.2083333333333336E-2</v>
      </c>
      <c r="F14875" t="s">
        <v>108</v>
      </c>
      <c r="G14875" t="s">
        <v>110</v>
      </c>
      <c r="H14875" t="s">
        <v>111</v>
      </c>
      <c r="I14875">
        <v>100</v>
      </c>
      <c r="J14875">
        <v>100</v>
      </c>
      <c r="K14875">
        <v>125</v>
      </c>
      <c r="L14875" t="s">
        <v>88</v>
      </c>
      <c r="M14875" t="s">
        <v>88</v>
      </c>
      <c r="N14875" t="s">
        <v>656</v>
      </c>
      <c r="O14875" t="s">
        <v>118</v>
      </c>
    </row>
    <row r="14876" spans="1:15" x14ac:dyDescent="0.35">
      <c r="A14876" t="s">
        <v>781</v>
      </c>
      <c r="B14876" s="10">
        <v>0</v>
      </c>
      <c r="C14876" t="s">
        <v>108</v>
      </c>
      <c r="D14876" t="s">
        <v>783</v>
      </c>
      <c r="E14876" s="10">
        <v>0</v>
      </c>
      <c r="F14876" t="s">
        <v>108</v>
      </c>
      <c r="G14876" t="s">
        <v>110</v>
      </c>
      <c r="H14876" t="s">
        <v>121</v>
      </c>
      <c r="I14876">
        <v>125</v>
      </c>
      <c r="J14876">
        <v>125</v>
      </c>
      <c r="K14876">
        <v>3000</v>
      </c>
      <c r="L14876" t="s">
        <v>89</v>
      </c>
      <c r="M14876" t="s">
        <v>116</v>
      </c>
      <c r="N14876" t="s">
        <v>173</v>
      </c>
      <c r="O14876" t="s">
        <v>123</v>
      </c>
    </row>
    <row r="14877" spans="1:15" x14ac:dyDescent="0.35">
      <c r="A14877" t="s">
        <v>781</v>
      </c>
      <c r="B14877" s="10">
        <v>0</v>
      </c>
      <c r="C14877" t="s">
        <v>108</v>
      </c>
      <c r="D14877" t="s">
        <v>781</v>
      </c>
      <c r="E14877" s="10">
        <v>0.66666666666666663</v>
      </c>
      <c r="F14877" t="s">
        <v>108</v>
      </c>
      <c r="G14877" t="s">
        <v>110</v>
      </c>
      <c r="H14877" t="s">
        <v>111</v>
      </c>
      <c r="I14877">
        <v>50</v>
      </c>
      <c r="J14877">
        <v>50</v>
      </c>
      <c r="K14877">
        <v>800</v>
      </c>
      <c r="L14877" t="s">
        <v>115</v>
      </c>
      <c r="M14877" t="s">
        <v>115</v>
      </c>
      <c r="N14877" t="s">
        <v>668</v>
      </c>
      <c r="O14877" t="s">
        <v>118</v>
      </c>
    </row>
    <row r="14878" spans="1:15" x14ac:dyDescent="0.35">
      <c r="A14878" t="s">
        <v>781</v>
      </c>
      <c r="B14878" s="10">
        <v>0</v>
      </c>
      <c r="C14878" t="s">
        <v>108</v>
      </c>
      <c r="D14878" t="s">
        <v>781</v>
      </c>
      <c r="E14878" s="10">
        <v>0.51041666666666663</v>
      </c>
      <c r="F14878" t="s">
        <v>108</v>
      </c>
      <c r="G14878" t="s">
        <v>110</v>
      </c>
      <c r="H14878" t="s">
        <v>111</v>
      </c>
      <c r="I14878">
        <v>10</v>
      </c>
      <c r="J14878">
        <v>10</v>
      </c>
      <c r="K14878">
        <v>122.5</v>
      </c>
      <c r="L14878" t="s">
        <v>115</v>
      </c>
      <c r="M14878" t="s">
        <v>115</v>
      </c>
      <c r="N14878" t="s">
        <v>655</v>
      </c>
      <c r="O14878" t="s">
        <v>118</v>
      </c>
    </row>
    <row r="14879" spans="1:15" x14ac:dyDescent="0.35">
      <c r="A14879" t="s">
        <v>781</v>
      </c>
      <c r="B14879" s="10">
        <v>0</v>
      </c>
      <c r="C14879" t="s">
        <v>108</v>
      </c>
      <c r="D14879" t="s">
        <v>783</v>
      </c>
      <c r="E14879" s="10">
        <v>0</v>
      </c>
      <c r="F14879" t="s">
        <v>108</v>
      </c>
      <c r="G14879" t="s">
        <v>110</v>
      </c>
      <c r="H14879" t="s">
        <v>111</v>
      </c>
      <c r="I14879">
        <v>79.06</v>
      </c>
      <c r="J14879">
        <v>140</v>
      </c>
      <c r="K14879">
        <v>1897.5</v>
      </c>
      <c r="L14879" t="s">
        <v>115</v>
      </c>
      <c r="M14879" t="s">
        <v>115</v>
      </c>
      <c r="N14879" t="s">
        <v>655</v>
      </c>
      <c r="O14879" t="s">
        <v>118</v>
      </c>
    </row>
    <row r="14880" spans="1:15" x14ac:dyDescent="0.35">
      <c r="A14880" t="s">
        <v>781</v>
      </c>
      <c r="B14880" s="10">
        <v>0</v>
      </c>
      <c r="C14880" t="s">
        <v>108</v>
      </c>
      <c r="D14880" t="s">
        <v>781</v>
      </c>
      <c r="E14880" s="10">
        <v>0.66666666666666663</v>
      </c>
      <c r="F14880" t="s">
        <v>108</v>
      </c>
      <c r="G14880" t="s">
        <v>110</v>
      </c>
      <c r="H14880" t="s">
        <v>111</v>
      </c>
      <c r="I14880">
        <v>78.13</v>
      </c>
      <c r="J14880">
        <v>100</v>
      </c>
      <c r="K14880">
        <v>1250</v>
      </c>
      <c r="L14880" t="s">
        <v>115</v>
      </c>
      <c r="M14880" t="s">
        <v>115</v>
      </c>
      <c r="N14880" t="s">
        <v>665</v>
      </c>
      <c r="O14880" t="s">
        <v>118</v>
      </c>
    </row>
    <row r="14881" spans="1:15" x14ac:dyDescent="0.35">
      <c r="A14881" t="s">
        <v>781</v>
      </c>
      <c r="B14881" s="10">
        <v>0</v>
      </c>
      <c r="C14881" t="s">
        <v>108</v>
      </c>
      <c r="D14881" t="s">
        <v>783</v>
      </c>
      <c r="E14881" s="10">
        <v>0</v>
      </c>
      <c r="F14881" t="s">
        <v>108</v>
      </c>
      <c r="G14881" t="s">
        <v>110</v>
      </c>
      <c r="H14881" t="s">
        <v>111</v>
      </c>
      <c r="I14881">
        <v>256.68</v>
      </c>
      <c r="J14881">
        <v>800</v>
      </c>
      <c r="K14881">
        <v>4363.5</v>
      </c>
      <c r="L14881" t="s">
        <v>115</v>
      </c>
      <c r="M14881" t="s">
        <v>116</v>
      </c>
      <c r="N14881" t="s">
        <v>117</v>
      </c>
      <c r="O14881" t="s">
        <v>118</v>
      </c>
    </row>
    <row r="14882" spans="1:15" x14ac:dyDescent="0.35">
      <c r="A14882" t="s">
        <v>781</v>
      </c>
      <c r="B14882" s="10">
        <v>0</v>
      </c>
      <c r="C14882" t="s">
        <v>108</v>
      </c>
      <c r="D14882" t="s">
        <v>783</v>
      </c>
      <c r="E14882" s="10">
        <v>0</v>
      </c>
      <c r="F14882" t="s">
        <v>108</v>
      </c>
      <c r="G14882" t="s">
        <v>110</v>
      </c>
      <c r="H14882" t="s">
        <v>111</v>
      </c>
      <c r="I14882">
        <v>122.48</v>
      </c>
      <c r="J14882">
        <v>327</v>
      </c>
      <c r="K14882">
        <v>2817</v>
      </c>
      <c r="L14882" t="s">
        <v>115</v>
      </c>
      <c r="M14882" t="s">
        <v>116</v>
      </c>
      <c r="N14882" t="s">
        <v>117</v>
      </c>
      <c r="O14882" t="s">
        <v>118</v>
      </c>
    </row>
    <row r="14883" spans="1:15" x14ac:dyDescent="0.35">
      <c r="A14883" t="s">
        <v>781</v>
      </c>
      <c r="B14883" s="10">
        <v>0</v>
      </c>
      <c r="C14883" t="s">
        <v>108</v>
      </c>
      <c r="D14883" t="s">
        <v>781</v>
      </c>
      <c r="E14883" s="10">
        <v>0.63541666666666663</v>
      </c>
      <c r="F14883" t="s">
        <v>108</v>
      </c>
      <c r="G14883" t="s">
        <v>110</v>
      </c>
      <c r="H14883" t="s">
        <v>111</v>
      </c>
      <c r="I14883">
        <v>30</v>
      </c>
      <c r="J14883">
        <v>30</v>
      </c>
      <c r="K14883">
        <v>457.5</v>
      </c>
      <c r="L14883" t="s">
        <v>115</v>
      </c>
      <c r="M14883" t="s">
        <v>115</v>
      </c>
      <c r="N14883" t="s">
        <v>655</v>
      </c>
      <c r="O14883" t="s">
        <v>118</v>
      </c>
    </row>
    <row r="14884" spans="1:15" x14ac:dyDescent="0.35">
      <c r="A14884" t="s">
        <v>781</v>
      </c>
      <c r="B14884" s="10">
        <v>0</v>
      </c>
      <c r="C14884" t="s">
        <v>108</v>
      </c>
      <c r="D14884" t="s">
        <v>781</v>
      </c>
      <c r="E14884" s="10">
        <v>0.59375</v>
      </c>
      <c r="F14884" t="s">
        <v>108</v>
      </c>
      <c r="G14884" t="s">
        <v>110</v>
      </c>
      <c r="H14884" t="s">
        <v>121</v>
      </c>
      <c r="I14884">
        <v>242.78</v>
      </c>
      <c r="J14884">
        <v>450</v>
      </c>
      <c r="K14884">
        <v>2245.75</v>
      </c>
      <c r="L14884" t="s">
        <v>115</v>
      </c>
      <c r="M14884" t="s">
        <v>116</v>
      </c>
      <c r="N14884" t="s">
        <v>200</v>
      </c>
      <c r="O14884" t="s">
        <v>123</v>
      </c>
    </row>
    <row r="14885" spans="1:15" x14ac:dyDescent="0.35">
      <c r="A14885" t="s">
        <v>781</v>
      </c>
      <c r="B14885" s="10">
        <v>0</v>
      </c>
      <c r="C14885" t="s">
        <v>108</v>
      </c>
      <c r="D14885" t="s">
        <v>781</v>
      </c>
      <c r="E14885" s="10">
        <v>0.58333333333333337</v>
      </c>
      <c r="F14885" t="s">
        <v>108</v>
      </c>
      <c r="G14885" t="s">
        <v>110</v>
      </c>
      <c r="H14885" t="s">
        <v>111</v>
      </c>
      <c r="I14885">
        <v>114.02</v>
      </c>
      <c r="J14885">
        <v>473</v>
      </c>
      <c r="K14885">
        <v>1596.25</v>
      </c>
      <c r="L14885" t="s">
        <v>115</v>
      </c>
      <c r="M14885" t="s">
        <v>116</v>
      </c>
      <c r="N14885" t="s">
        <v>120</v>
      </c>
      <c r="O14885" t="s">
        <v>118</v>
      </c>
    </row>
    <row r="14886" spans="1:15" x14ac:dyDescent="0.35">
      <c r="A14886" t="s">
        <v>781</v>
      </c>
      <c r="B14886" s="10">
        <v>0</v>
      </c>
      <c r="C14886" t="s">
        <v>108</v>
      </c>
      <c r="D14886" t="s">
        <v>781</v>
      </c>
      <c r="E14886" s="10">
        <v>0.67708333333333337</v>
      </c>
      <c r="F14886" t="s">
        <v>108</v>
      </c>
      <c r="G14886" t="s">
        <v>110</v>
      </c>
      <c r="H14886" t="s">
        <v>111</v>
      </c>
      <c r="I14886">
        <v>155.38</v>
      </c>
      <c r="J14886">
        <v>200</v>
      </c>
      <c r="K14886">
        <v>2525</v>
      </c>
      <c r="L14886" t="s">
        <v>115</v>
      </c>
      <c r="M14886" t="s">
        <v>115</v>
      </c>
      <c r="N14886" t="s">
        <v>657</v>
      </c>
      <c r="O14886" t="s">
        <v>118</v>
      </c>
    </row>
    <row r="14887" spans="1:15" x14ac:dyDescent="0.35">
      <c r="A14887" t="s">
        <v>781</v>
      </c>
      <c r="B14887" s="10">
        <v>0</v>
      </c>
      <c r="C14887" t="s">
        <v>108</v>
      </c>
      <c r="D14887" t="s">
        <v>783</v>
      </c>
      <c r="E14887" s="10">
        <v>0</v>
      </c>
      <c r="F14887" t="s">
        <v>108</v>
      </c>
      <c r="G14887" t="s">
        <v>110</v>
      </c>
      <c r="H14887" t="s">
        <v>121</v>
      </c>
      <c r="I14887">
        <v>458.98</v>
      </c>
      <c r="J14887">
        <v>760</v>
      </c>
      <c r="K14887">
        <v>5622.5</v>
      </c>
      <c r="L14887" t="s">
        <v>91</v>
      </c>
      <c r="M14887" t="s">
        <v>116</v>
      </c>
      <c r="N14887" t="s">
        <v>164</v>
      </c>
      <c r="O14887" t="s">
        <v>123</v>
      </c>
    </row>
    <row r="14888" spans="1:15" x14ac:dyDescent="0.35">
      <c r="A14888" t="s">
        <v>781</v>
      </c>
      <c r="B14888" s="10">
        <v>0</v>
      </c>
      <c r="C14888" t="s">
        <v>108</v>
      </c>
      <c r="D14888" t="s">
        <v>781</v>
      </c>
      <c r="E14888" s="10">
        <v>0.41666666666666669</v>
      </c>
      <c r="F14888" t="s">
        <v>108</v>
      </c>
      <c r="G14888" t="s">
        <v>110</v>
      </c>
      <c r="H14888" t="s">
        <v>121</v>
      </c>
      <c r="I14888">
        <v>220</v>
      </c>
      <c r="J14888">
        <v>220</v>
      </c>
      <c r="K14888">
        <v>2200</v>
      </c>
      <c r="L14888" t="s">
        <v>91</v>
      </c>
      <c r="M14888" t="s">
        <v>116</v>
      </c>
      <c r="N14888" t="s">
        <v>122</v>
      </c>
      <c r="O14888" t="s">
        <v>123</v>
      </c>
    </row>
    <row r="14889" spans="1:15" x14ac:dyDescent="0.35">
      <c r="A14889" t="s">
        <v>781</v>
      </c>
      <c r="B14889" s="10">
        <v>4.1666666666666664E-2</v>
      </c>
      <c r="C14889" t="s">
        <v>108</v>
      </c>
      <c r="D14889" t="s">
        <v>783</v>
      </c>
      <c r="E14889" s="10">
        <v>0</v>
      </c>
      <c r="F14889" t="s">
        <v>108</v>
      </c>
      <c r="G14889" t="s">
        <v>110</v>
      </c>
      <c r="H14889" t="s">
        <v>111</v>
      </c>
      <c r="I14889">
        <v>197.25</v>
      </c>
      <c r="J14889">
        <v>396</v>
      </c>
      <c r="K14889">
        <v>1578</v>
      </c>
      <c r="L14889" t="s">
        <v>115</v>
      </c>
      <c r="M14889" t="s">
        <v>116</v>
      </c>
      <c r="N14889" t="s">
        <v>120</v>
      </c>
      <c r="O14889" t="s">
        <v>118</v>
      </c>
    </row>
    <row r="14890" spans="1:15" x14ac:dyDescent="0.35">
      <c r="A14890" t="s">
        <v>781</v>
      </c>
      <c r="B14890" s="10">
        <v>8.3333333333333329E-2</v>
      </c>
      <c r="C14890" t="s">
        <v>108</v>
      </c>
      <c r="D14890" t="s">
        <v>783</v>
      </c>
      <c r="E14890" s="10">
        <v>0</v>
      </c>
      <c r="F14890" t="s">
        <v>108</v>
      </c>
      <c r="G14890" t="s">
        <v>110</v>
      </c>
      <c r="H14890" t="s">
        <v>111</v>
      </c>
      <c r="I14890">
        <v>79</v>
      </c>
      <c r="J14890">
        <v>130</v>
      </c>
      <c r="K14890">
        <v>550</v>
      </c>
      <c r="L14890" t="s">
        <v>88</v>
      </c>
      <c r="M14890" t="s">
        <v>116</v>
      </c>
      <c r="N14890" t="s">
        <v>177</v>
      </c>
      <c r="O14890" t="s">
        <v>118</v>
      </c>
    </row>
    <row r="14891" spans="1:15" x14ac:dyDescent="0.35">
      <c r="A14891" t="s">
        <v>781</v>
      </c>
      <c r="B14891" s="10">
        <v>8.3333333333333329E-2</v>
      </c>
      <c r="C14891" t="s">
        <v>108</v>
      </c>
      <c r="D14891" t="s">
        <v>781</v>
      </c>
      <c r="E14891" s="10">
        <v>0.25</v>
      </c>
      <c r="F14891" t="s">
        <v>108</v>
      </c>
      <c r="G14891" t="s">
        <v>110</v>
      </c>
      <c r="H14891" t="s">
        <v>111</v>
      </c>
      <c r="I14891">
        <v>94</v>
      </c>
      <c r="J14891">
        <v>123</v>
      </c>
      <c r="K14891">
        <v>375</v>
      </c>
      <c r="L14891" t="s">
        <v>88</v>
      </c>
      <c r="M14891" t="s">
        <v>116</v>
      </c>
      <c r="N14891" t="s">
        <v>178</v>
      </c>
      <c r="O14891" t="s">
        <v>118</v>
      </c>
    </row>
    <row r="14892" spans="1:15" x14ac:dyDescent="0.35">
      <c r="A14892" t="s">
        <v>781</v>
      </c>
      <c r="B14892" s="10">
        <v>8.3333333333333329E-2</v>
      </c>
      <c r="C14892" t="s">
        <v>108</v>
      </c>
      <c r="D14892" t="s">
        <v>781</v>
      </c>
      <c r="E14892" s="10">
        <v>0.375</v>
      </c>
      <c r="F14892" t="s">
        <v>108</v>
      </c>
      <c r="G14892" t="s">
        <v>110</v>
      </c>
      <c r="H14892" t="s">
        <v>121</v>
      </c>
      <c r="I14892">
        <v>82.35</v>
      </c>
      <c r="J14892">
        <v>100</v>
      </c>
      <c r="K14892">
        <v>350</v>
      </c>
      <c r="L14892" t="s">
        <v>91</v>
      </c>
      <c r="M14892" t="s">
        <v>116</v>
      </c>
      <c r="N14892" t="s">
        <v>122</v>
      </c>
      <c r="O14892" t="s">
        <v>123</v>
      </c>
    </row>
    <row r="14893" spans="1:15" x14ac:dyDescent="0.35">
      <c r="A14893" t="s">
        <v>781</v>
      </c>
      <c r="B14893" s="10">
        <v>0.25</v>
      </c>
      <c r="C14893" t="s">
        <v>108</v>
      </c>
      <c r="D14893" t="s">
        <v>781</v>
      </c>
      <c r="E14893" s="10">
        <v>0.875</v>
      </c>
      <c r="F14893" t="s">
        <v>108</v>
      </c>
      <c r="G14893" t="s">
        <v>110</v>
      </c>
      <c r="H14893" t="s">
        <v>111</v>
      </c>
      <c r="I14893">
        <v>30</v>
      </c>
      <c r="J14893">
        <v>30</v>
      </c>
      <c r="K14893">
        <v>450</v>
      </c>
      <c r="L14893" t="s">
        <v>88</v>
      </c>
      <c r="M14893" t="s">
        <v>116</v>
      </c>
      <c r="N14893" t="s">
        <v>238</v>
      </c>
      <c r="O14893" t="s">
        <v>123</v>
      </c>
    </row>
    <row r="14894" spans="1:15" x14ac:dyDescent="0.35">
      <c r="A14894" t="s">
        <v>781</v>
      </c>
      <c r="B14894" s="10">
        <v>0.25</v>
      </c>
      <c r="C14894" t="s">
        <v>108</v>
      </c>
      <c r="D14894" t="s">
        <v>783</v>
      </c>
      <c r="E14894" s="10">
        <v>0</v>
      </c>
      <c r="F14894" t="s">
        <v>108</v>
      </c>
      <c r="G14894" t="s">
        <v>110</v>
      </c>
      <c r="H14894" t="s">
        <v>111</v>
      </c>
      <c r="I14894">
        <v>116</v>
      </c>
      <c r="J14894">
        <v>130</v>
      </c>
      <c r="K14894">
        <v>464</v>
      </c>
      <c r="L14894" t="s">
        <v>88</v>
      </c>
      <c r="M14894" t="s">
        <v>116</v>
      </c>
      <c r="N14894" t="s">
        <v>177</v>
      </c>
      <c r="O14894" t="s">
        <v>118</v>
      </c>
    </row>
    <row r="14895" spans="1:15" x14ac:dyDescent="0.35">
      <c r="A14895" t="s">
        <v>781</v>
      </c>
      <c r="B14895" s="10">
        <v>0.25</v>
      </c>
      <c r="C14895" t="s">
        <v>108</v>
      </c>
      <c r="D14895" t="s">
        <v>781</v>
      </c>
      <c r="E14895" s="10">
        <v>0.95833333333333337</v>
      </c>
      <c r="F14895" t="s">
        <v>108</v>
      </c>
      <c r="G14895" t="s">
        <v>110</v>
      </c>
      <c r="H14895" t="s">
        <v>111</v>
      </c>
      <c r="I14895">
        <v>149</v>
      </c>
      <c r="J14895">
        <v>200</v>
      </c>
      <c r="K14895">
        <v>2525</v>
      </c>
      <c r="L14895" t="s">
        <v>88</v>
      </c>
      <c r="M14895" t="s">
        <v>88</v>
      </c>
      <c r="N14895" t="s">
        <v>656</v>
      </c>
      <c r="O14895" t="s">
        <v>118</v>
      </c>
    </row>
    <row r="14896" spans="1:15" x14ac:dyDescent="0.35">
      <c r="A14896" t="s">
        <v>781</v>
      </c>
      <c r="B14896" s="10">
        <v>0.25</v>
      </c>
      <c r="C14896" t="s">
        <v>108</v>
      </c>
      <c r="D14896" t="s">
        <v>781</v>
      </c>
      <c r="E14896" s="10">
        <v>0.91666666666666663</v>
      </c>
      <c r="F14896" t="s">
        <v>108</v>
      </c>
      <c r="G14896" t="s">
        <v>110</v>
      </c>
      <c r="H14896" t="s">
        <v>111</v>
      </c>
      <c r="I14896">
        <v>118</v>
      </c>
      <c r="J14896">
        <v>156</v>
      </c>
      <c r="K14896">
        <v>235</v>
      </c>
      <c r="L14896" t="s">
        <v>88</v>
      </c>
      <c r="M14896" t="s">
        <v>116</v>
      </c>
      <c r="N14896" t="s">
        <v>178</v>
      </c>
      <c r="O14896" t="s">
        <v>118</v>
      </c>
    </row>
    <row r="14897" spans="1:15" x14ac:dyDescent="0.35">
      <c r="A14897" t="s">
        <v>781</v>
      </c>
      <c r="B14897" s="10">
        <v>0.25</v>
      </c>
      <c r="C14897" t="s">
        <v>108</v>
      </c>
      <c r="D14897" t="s">
        <v>783</v>
      </c>
      <c r="E14897" s="10">
        <v>0</v>
      </c>
      <c r="F14897" t="s">
        <v>108</v>
      </c>
      <c r="G14897" t="s">
        <v>110</v>
      </c>
      <c r="H14897" t="s">
        <v>111</v>
      </c>
      <c r="I14897">
        <v>106</v>
      </c>
      <c r="J14897">
        <v>240</v>
      </c>
      <c r="K14897">
        <v>1905</v>
      </c>
      <c r="L14897" t="s">
        <v>88</v>
      </c>
      <c r="M14897" t="s">
        <v>116</v>
      </c>
      <c r="N14897" t="s">
        <v>124</v>
      </c>
      <c r="O14897" t="s">
        <v>118</v>
      </c>
    </row>
    <row r="14898" spans="1:15" x14ac:dyDescent="0.35">
      <c r="A14898" t="s">
        <v>781</v>
      </c>
      <c r="B14898" s="10">
        <v>0.25</v>
      </c>
      <c r="C14898" t="s">
        <v>108</v>
      </c>
      <c r="D14898" t="s">
        <v>781</v>
      </c>
      <c r="E14898" s="10">
        <v>0.9375</v>
      </c>
      <c r="F14898" t="s">
        <v>108</v>
      </c>
      <c r="G14898" t="s">
        <v>110</v>
      </c>
      <c r="H14898" t="s">
        <v>121</v>
      </c>
      <c r="I14898">
        <v>68.11</v>
      </c>
      <c r="J14898">
        <v>215</v>
      </c>
      <c r="K14898">
        <v>306.5</v>
      </c>
      <c r="L14898" t="s">
        <v>91</v>
      </c>
      <c r="M14898" t="s">
        <v>116</v>
      </c>
      <c r="N14898" t="s">
        <v>129</v>
      </c>
      <c r="O14898" t="s">
        <v>114</v>
      </c>
    </row>
    <row r="14899" spans="1:15" x14ac:dyDescent="0.35">
      <c r="A14899" t="s">
        <v>781</v>
      </c>
      <c r="B14899" s="10">
        <v>0.25</v>
      </c>
      <c r="C14899" t="s">
        <v>108</v>
      </c>
      <c r="D14899" t="s">
        <v>781</v>
      </c>
      <c r="E14899" s="10">
        <v>0.29166666666666669</v>
      </c>
      <c r="F14899" t="s">
        <v>108</v>
      </c>
      <c r="G14899" t="s">
        <v>110</v>
      </c>
      <c r="H14899" t="s">
        <v>121</v>
      </c>
      <c r="I14899">
        <v>55</v>
      </c>
      <c r="J14899">
        <v>55</v>
      </c>
      <c r="K14899">
        <v>55</v>
      </c>
      <c r="L14899" t="s">
        <v>91</v>
      </c>
      <c r="M14899" t="s">
        <v>116</v>
      </c>
      <c r="N14899" t="s">
        <v>129</v>
      </c>
      <c r="O14899" t="s">
        <v>114</v>
      </c>
    </row>
    <row r="14900" spans="1:15" x14ac:dyDescent="0.35">
      <c r="A14900" t="s">
        <v>781</v>
      </c>
      <c r="B14900" s="10">
        <v>0.27083333333333331</v>
      </c>
      <c r="C14900" t="s">
        <v>108</v>
      </c>
      <c r="D14900" t="s">
        <v>781</v>
      </c>
      <c r="E14900" s="10">
        <v>0.55208333333333337</v>
      </c>
      <c r="F14900" t="s">
        <v>108</v>
      </c>
      <c r="G14900" t="s">
        <v>110</v>
      </c>
      <c r="H14900" t="s">
        <v>121</v>
      </c>
      <c r="I14900">
        <v>214</v>
      </c>
      <c r="J14900">
        <v>250</v>
      </c>
      <c r="K14900">
        <v>1447</v>
      </c>
      <c r="L14900" t="s">
        <v>89</v>
      </c>
      <c r="M14900" t="s">
        <v>116</v>
      </c>
      <c r="N14900" t="s">
        <v>437</v>
      </c>
      <c r="O14900" t="s">
        <v>123</v>
      </c>
    </row>
    <row r="14901" spans="1:15" x14ac:dyDescent="0.35">
      <c r="A14901" t="s">
        <v>781</v>
      </c>
      <c r="B14901" s="10">
        <v>0.27083333333333331</v>
      </c>
      <c r="C14901" t="s">
        <v>108</v>
      </c>
      <c r="D14901" t="s">
        <v>783</v>
      </c>
      <c r="E14901" s="10">
        <v>0</v>
      </c>
      <c r="F14901" t="s">
        <v>108</v>
      </c>
      <c r="G14901" t="s">
        <v>110</v>
      </c>
      <c r="H14901" t="s">
        <v>111</v>
      </c>
      <c r="I14901">
        <v>84.13</v>
      </c>
      <c r="J14901">
        <v>382</v>
      </c>
      <c r="K14901">
        <v>631</v>
      </c>
      <c r="L14901" t="s">
        <v>115</v>
      </c>
      <c r="M14901" t="s">
        <v>116</v>
      </c>
      <c r="N14901" t="s">
        <v>117</v>
      </c>
      <c r="O14901" t="s">
        <v>118</v>
      </c>
    </row>
    <row r="14902" spans="1:15" x14ac:dyDescent="0.35">
      <c r="A14902" t="s">
        <v>781</v>
      </c>
      <c r="B14902" s="10">
        <v>0.29166666666666669</v>
      </c>
      <c r="C14902" t="s">
        <v>108</v>
      </c>
      <c r="D14902" t="s">
        <v>783</v>
      </c>
      <c r="E14902" s="10">
        <v>0</v>
      </c>
      <c r="F14902" t="s">
        <v>108</v>
      </c>
      <c r="G14902" t="s">
        <v>110</v>
      </c>
      <c r="H14902" t="s">
        <v>111</v>
      </c>
      <c r="I14902">
        <v>66</v>
      </c>
      <c r="J14902">
        <v>71</v>
      </c>
      <c r="K14902">
        <v>662</v>
      </c>
      <c r="L14902" t="s">
        <v>88</v>
      </c>
      <c r="M14902" t="s">
        <v>116</v>
      </c>
      <c r="N14902" t="s">
        <v>454</v>
      </c>
      <c r="O14902" t="s">
        <v>123</v>
      </c>
    </row>
    <row r="14903" spans="1:15" x14ac:dyDescent="0.35">
      <c r="A14903" t="s">
        <v>781</v>
      </c>
      <c r="B14903" s="10">
        <v>0.29166666666666669</v>
      </c>
      <c r="C14903" t="s">
        <v>108</v>
      </c>
      <c r="D14903" t="s">
        <v>783</v>
      </c>
      <c r="E14903" s="10">
        <v>0</v>
      </c>
      <c r="F14903" t="s">
        <v>108</v>
      </c>
      <c r="G14903" t="s">
        <v>110</v>
      </c>
      <c r="H14903" t="s">
        <v>111</v>
      </c>
      <c r="I14903">
        <v>9</v>
      </c>
      <c r="J14903">
        <v>17</v>
      </c>
      <c r="K14903">
        <v>18</v>
      </c>
      <c r="L14903" t="s">
        <v>115</v>
      </c>
      <c r="M14903" t="s">
        <v>116</v>
      </c>
      <c r="N14903" t="s">
        <v>119</v>
      </c>
      <c r="O14903" t="s">
        <v>118</v>
      </c>
    </row>
    <row r="14904" spans="1:15" x14ac:dyDescent="0.35">
      <c r="A14904" t="s">
        <v>781</v>
      </c>
      <c r="B14904" s="10">
        <v>0.29166666666666669</v>
      </c>
      <c r="C14904" t="s">
        <v>108</v>
      </c>
      <c r="D14904" t="s">
        <v>781</v>
      </c>
      <c r="E14904" s="10">
        <v>0.66666666666666663</v>
      </c>
      <c r="F14904" t="s">
        <v>108</v>
      </c>
      <c r="G14904" t="s">
        <v>110</v>
      </c>
      <c r="H14904" t="s">
        <v>111</v>
      </c>
      <c r="I14904">
        <v>100</v>
      </c>
      <c r="J14904">
        <v>100</v>
      </c>
      <c r="K14904">
        <v>900</v>
      </c>
      <c r="L14904" t="s">
        <v>115</v>
      </c>
      <c r="M14904" t="s">
        <v>115</v>
      </c>
      <c r="N14904" t="s">
        <v>664</v>
      </c>
      <c r="O14904" t="s">
        <v>118</v>
      </c>
    </row>
    <row r="14905" spans="1:15" x14ac:dyDescent="0.35">
      <c r="A14905" t="s">
        <v>781</v>
      </c>
      <c r="B14905" s="10">
        <v>0.29166666666666669</v>
      </c>
      <c r="C14905" t="s">
        <v>108</v>
      </c>
      <c r="D14905" t="s">
        <v>781</v>
      </c>
      <c r="E14905" s="10">
        <v>0.66666666666666663</v>
      </c>
      <c r="F14905" t="s">
        <v>108</v>
      </c>
      <c r="G14905" t="s">
        <v>110</v>
      </c>
      <c r="H14905" t="s">
        <v>111</v>
      </c>
      <c r="I14905">
        <v>100</v>
      </c>
      <c r="J14905">
        <v>100</v>
      </c>
      <c r="K14905">
        <v>900</v>
      </c>
      <c r="L14905" t="s">
        <v>115</v>
      </c>
      <c r="M14905" t="s">
        <v>115</v>
      </c>
      <c r="N14905" t="s">
        <v>662</v>
      </c>
      <c r="O14905" t="s">
        <v>118</v>
      </c>
    </row>
    <row r="14906" spans="1:15" x14ac:dyDescent="0.35">
      <c r="A14906" t="s">
        <v>781</v>
      </c>
      <c r="B14906" s="10">
        <v>0.3125</v>
      </c>
      <c r="C14906" t="s">
        <v>108</v>
      </c>
      <c r="D14906" t="s">
        <v>781</v>
      </c>
      <c r="E14906" s="10">
        <v>0.60416666666666663</v>
      </c>
      <c r="F14906" t="s">
        <v>108</v>
      </c>
      <c r="G14906" t="s">
        <v>110</v>
      </c>
      <c r="H14906" t="s">
        <v>121</v>
      </c>
      <c r="I14906">
        <v>230.71</v>
      </c>
      <c r="J14906">
        <v>280</v>
      </c>
      <c r="K14906">
        <v>1615</v>
      </c>
      <c r="L14906" t="s">
        <v>115</v>
      </c>
      <c r="M14906" t="s">
        <v>116</v>
      </c>
      <c r="N14906" t="s">
        <v>200</v>
      </c>
      <c r="O14906" t="s">
        <v>123</v>
      </c>
    </row>
    <row r="14907" spans="1:15" x14ac:dyDescent="0.35">
      <c r="A14907" t="s">
        <v>781</v>
      </c>
      <c r="B14907" s="10">
        <v>0.33333333333333331</v>
      </c>
      <c r="C14907" t="s">
        <v>108</v>
      </c>
      <c r="D14907" t="s">
        <v>781</v>
      </c>
      <c r="E14907" s="10">
        <v>0.875</v>
      </c>
      <c r="F14907" t="s">
        <v>108</v>
      </c>
      <c r="G14907" t="s">
        <v>110</v>
      </c>
      <c r="H14907" t="s">
        <v>121</v>
      </c>
      <c r="I14907">
        <v>11</v>
      </c>
      <c r="J14907">
        <v>16</v>
      </c>
      <c r="K14907">
        <v>45</v>
      </c>
      <c r="L14907" t="s">
        <v>89</v>
      </c>
      <c r="M14907" t="s">
        <v>116</v>
      </c>
      <c r="N14907" t="s">
        <v>284</v>
      </c>
      <c r="O14907" t="s">
        <v>123</v>
      </c>
    </row>
    <row r="14908" spans="1:15" x14ac:dyDescent="0.35">
      <c r="A14908" t="s">
        <v>781</v>
      </c>
      <c r="B14908" s="10">
        <v>0.33333333333333331</v>
      </c>
      <c r="C14908" t="s">
        <v>108</v>
      </c>
      <c r="D14908" t="s">
        <v>781</v>
      </c>
      <c r="E14908" s="10">
        <v>0.60416666666666663</v>
      </c>
      <c r="F14908" t="s">
        <v>108</v>
      </c>
      <c r="G14908" t="s">
        <v>110</v>
      </c>
      <c r="H14908" t="s">
        <v>111</v>
      </c>
      <c r="I14908">
        <v>52.58</v>
      </c>
      <c r="J14908">
        <v>118</v>
      </c>
      <c r="K14908">
        <v>315.5</v>
      </c>
      <c r="L14908" t="s">
        <v>115</v>
      </c>
      <c r="M14908" t="s">
        <v>116</v>
      </c>
      <c r="N14908" t="s">
        <v>120</v>
      </c>
      <c r="O14908" t="s">
        <v>118</v>
      </c>
    </row>
    <row r="14909" spans="1:15" x14ac:dyDescent="0.35">
      <c r="A14909" t="s">
        <v>781</v>
      </c>
      <c r="B14909" s="10">
        <v>0.34375</v>
      </c>
      <c r="C14909" t="s">
        <v>108</v>
      </c>
      <c r="D14909" t="s">
        <v>781</v>
      </c>
      <c r="E14909" s="10">
        <v>0.75</v>
      </c>
      <c r="F14909" t="s">
        <v>108</v>
      </c>
      <c r="G14909" t="s">
        <v>110</v>
      </c>
      <c r="H14909" t="s">
        <v>111</v>
      </c>
      <c r="I14909">
        <v>84</v>
      </c>
      <c r="J14909">
        <v>125</v>
      </c>
      <c r="K14909">
        <v>819</v>
      </c>
      <c r="L14909" t="s">
        <v>88</v>
      </c>
      <c r="M14909" t="s">
        <v>88</v>
      </c>
      <c r="N14909" t="s">
        <v>693</v>
      </c>
      <c r="O14909" t="s">
        <v>118</v>
      </c>
    </row>
    <row r="14910" spans="1:15" x14ac:dyDescent="0.35">
      <c r="A14910" t="s">
        <v>781</v>
      </c>
      <c r="B14910" s="10">
        <v>0.41666666666666669</v>
      </c>
      <c r="C14910" t="s">
        <v>108</v>
      </c>
      <c r="D14910" t="s">
        <v>781</v>
      </c>
      <c r="E14910" s="10">
        <v>0.58333333333333337</v>
      </c>
      <c r="F14910" t="s">
        <v>108</v>
      </c>
      <c r="G14910" t="s">
        <v>110</v>
      </c>
      <c r="H14910" t="s">
        <v>111</v>
      </c>
      <c r="I14910">
        <v>40</v>
      </c>
      <c r="J14910">
        <v>40</v>
      </c>
      <c r="K14910">
        <v>160</v>
      </c>
      <c r="L14910" t="s">
        <v>88</v>
      </c>
      <c r="M14910" t="s">
        <v>116</v>
      </c>
      <c r="N14910" t="s">
        <v>617</v>
      </c>
      <c r="O14910" t="s">
        <v>123</v>
      </c>
    </row>
    <row r="14911" spans="1:15" x14ac:dyDescent="0.35">
      <c r="A14911" t="s">
        <v>781</v>
      </c>
      <c r="B14911" s="10">
        <v>0.41666666666666669</v>
      </c>
      <c r="C14911" t="s">
        <v>108</v>
      </c>
      <c r="D14911" t="s">
        <v>781</v>
      </c>
      <c r="E14911" s="10">
        <v>0.66666666666666663</v>
      </c>
      <c r="F14911" t="s">
        <v>108</v>
      </c>
      <c r="G14911" t="s">
        <v>110</v>
      </c>
      <c r="H14911" t="s">
        <v>111</v>
      </c>
      <c r="I14911">
        <v>47</v>
      </c>
      <c r="J14911">
        <v>50</v>
      </c>
      <c r="K14911">
        <v>281</v>
      </c>
      <c r="L14911" t="s">
        <v>88</v>
      </c>
      <c r="M14911" t="s">
        <v>88</v>
      </c>
      <c r="N14911" t="s">
        <v>784</v>
      </c>
      <c r="O14911" t="s">
        <v>118</v>
      </c>
    </row>
    <row r="14912" spans="1:15" x14ac:dyDescent="0.35">
      <c r="A14912" t="s">
        <v>781</v>
      </c>
      <c r="B14912" s="10">
        <v>0.41666666666666669</v>
      </c>
      <c r="C14912" t="s">
        <v>108</v>
      </c>
      <c r="D14912" t="s">
        <v>781</v>
      </c>
      <c r="E14912" s="10">
        <v>0.54166666666666663</v>
      </c>
      <c r="F14912" t="s">
        <v>108</v>
      </c>
      <c r="G14912" t="s">
        <v>110</v>
      </c>
      <c r="H14912" t="s">
        <v>111</v>
      </c>
      <c r="I14912">
        <v>220</v>
      </c>
      <c r="J14912">
        <v>220</v>
      </c>
      <c r="K14912">
        <v>660</v>
      </c>
      <c r="L14912" t="s">
        <v>88</v>
      </c>
      <c r="M14912" t="s">
        <v>160</v>
      </c>
      <c r="N14912" t="s">
        <v>170</v>
      </c>
      <c r="O14912" t="s">
        <v>118</v>
      </c>
    </row>
    <row r="14913" spans="1:15" x14ac:dyDescent="0.35">
      <c r="A14913" t="s">
        <v>781</v>
      </c>
      <c r="B14913" s="10">
        <v>0.41666666666666669</v>
      </c>
      <c r="C14913" t="s">
        <v>108</v>
      </c>
      <c r="D14913" t="s">
        <v>781</v>
      </c>
      <c r="E14913" s="10">
        <v>0.54166666666666663</v>
      </c>
      <c r="F14913" t="s">
        <v>108</v>
      </c>
      <c r="G14913" t="s">
        <v>110</v>
      </c>
      <c r="H14913" t="s">
        <v>121</v>
      </c>
      <c r="I14913">
        <v>220</v>
      </c>
      <c r="J14913">
        <v>220</v>
      </c>
      <c r="K14913">
        <v>660</v>
      </c>
      <c r="L14913" t="s">
        <v>91</v>
      </c>
      <c r="M14913" t="s">
        <v>160</v>
      </c>
      <c r="N14913" t="s">
        <v>122</v>
      </c>
      <c r="O14913" t="s">
        <v>123</v>
      </c>
    </row>
    <row r="14914" spans="1:15" x14ac:dyDescent="0.35">
      <c r="A14914" t="s">
        <v>781</v>
      </c>
      <c r="B14914" s="10">
        <v>0.48958333333333331</v>
      </c>
      <c r="C14914" t="s">
        <v>108</v>
      </c>
      <c r="D14914" t="s">
        <v>781</v>
      </c>
      <c r="E14914" s="10">
        <v>0.83333333333333337</v>
      </c>
      <c r="F14914" t="s">
        <v>108</v>
      </c>
      <c r="G14914" t="s">
        <v>110</v>
      </c>
      <c r="H14914" t="s">
        <v>111</v>
      </c>
      <c r="I14914">
        <v>50</v>
      </c>
      <c r="J14914">
        <v>50</v>
      </c>
      <c r="K14914">
        <v>412</v>
      </c>
      <c r="L14914" t="s">
        <v>88</v>
      </c>
      <c r="M14914" t="s">
        <v>88</v>
      </c>
      <c r="N14914" t="s">
        <v>659</v>
      </c>
      <c r="O14914" t="s">
        <v>118</v>
      </c>
    </row>
    <row r="14915" spans="1:15" x14ac:dyDescent="0.35">
      <c r="A14915" t="s">
        <v>781</v>
      </c>
      <c r="B14915" s="10">
        <v>0.5</v>
      </c>
      <c r="C14915" t="s">
        <v>108</v>
      </c>
      <c r="D14915" t="s">
        <v>781</v>
      </c>
      <c r="E14915" s="10">
        <v>0.60416666666666663</v>
      </c>
      <c r="F14915" t="s">
        <v>108</v>
      </c>
      <c r="G14915" t="s">
        <v>110</v>
      </c>
      <c r="H14915" t="s">
        <v>111</v>
      </c>
      <c r="I14915">
        <v>50</v>
      </c>
      <c r="J14915">
        <v>50</v>
      </c>
      <c r="K14915">
        <v>125</v>
      </c>
      <c r="L14915" t="s">
        <v>88</v>
      </c>
      <c r="M14915" t="s">
        <v>116</v>
      </c>
      <c r="N14915" t="s">
        <v>207</v>
      </c>
      <c r="O14915" t="s">
        <v>118</v>
      </c>
    </row>
    <row r="14916" spans="1:15" x14ac:dyDescent="0.35">
      <c r="A14916" t="s">
        <v>781</v>
      </c>
      <c r="B14916" s="10">
        <v>0.58333333333333337</v>
      </c>
      <c r="C14916" t="s">
        <v>108</v>
      </c>
      <c r="D14916" t="s">
        <v>781</v>
      </c>
      <c r="E14916" s="10">
        <v>0.66666666666666663</v>
      </c>
      <c r="F14916" t="s">
        <v>108</v>
      </c>
      <c r="G14916" t="s">
        <v>110</v>
      </c>
      <c r="H14916" t="s">
        <v>111</v>
      </c>
      <c r="I14916">
        <v>250</v>
      </c>
      <c r="J14916">
        <v>375</v>
      </c>
      <c r="K14916">
        <v>250</v>
      </c>
      <c r="L14916" t="s">
        <v>115</v>
      </c>
      <c r="M14916" t="s">
        <v>386</v>
      </c>
      <c r="N14916" t="s">
        <v>117</v>
      </c>
      <c r="O14916" t="s">
        <v>118</v>
      </c>
    </row>
    <row r="14917" spans="1:15" x14ac:dyDescent="0.35">
      <c r="A14917" t="s">
        <v>781</v>
      </c>
      <c r="B14917" s="10">
        <v>0.58333333333333337</v>
      </c>
      <c r="C14917" t="s">
        <v>108</v>
      </c>
      <c r="D14917" t="s">
        <v>781</v>
      </c>
      <c r="E14917" s="10">
        <v>0.66666666666666663</v>
      </c>
      <c r="F14917" t="s">
        <v>108</v>
      </c>
      <c r="G14917" t="s">
        <v>110</v>
      </c>
      <c r="H14917" t="s">
        <v>111</v>
      </c>
      <c r="I14917">
        <v>250</v>
      </c>
      <c r="J14917">
        <v>375</v>
      </c>
      <c r="K14917">
        <v>250</v>
      </c>
      <c r="L14917" t="s">
        <v>115</v>
      </c>
      <c r="M14917" t="s">
        <v>386</v>
      </c>
      <c r="N14917" t="s">
        <v>126</v>
      </c>
      <c r="O14917" t="s">
        <v>118</v>
      </c>
    </row>
    <row r="14918" spans="1:15" x14ac:dyDescent="0.35">
      <c r="A14918" t="s">
        <v>781</v>
      </c>
      <c r="B14918" s="10">
        <v>0.58333333333333337</v>
      </c>
      <c r="C14918" t="s">
        <v>108</v>
      </c>
      <c r="D14918" t="s">
        <v>781</v>
      </c>
      <c r="E14918" s="10">
        <v>0.66666666666666663</v>
      </c>
      <c r="F14918" t="s">
        <v>108</v>
      </c>
      <c r="G14918" t="s">
        <v>110</v>
      </c>
      <c r="H14918" t="s">
        <v>111</v>
      </c>
      <c r="I14918">
        <v>750</v>
      </c>
      <c r="J14918">
        <v>1000</v>
      </c>
      <c r="K14918">
        <v>1500</v>
      </c>
      <c r="L14918" t="s">
        <v>115</v>
      </c>
      <c r="M14918" t="s">
        <v>386</v>
      </c>
      <c r="N14918" t="s">
        <v>120</v>
      </c>
      <c r="O14918" t="s">
        <v>118</v>
      </c>
    </row>
    <row r="14919" spans="1:15" x14ac:dyDescent="0.35">
      <c r="A14919" t="s">
        <v>781</v>
      </c>
      <c r="B14919" s="10">
        <v>0.66666666666666663</v>
      </c>
      <c r="C14919" t="s">
        <v>108</v>
      </c>
      <c r="D14919" t="s">
        <v>781</v>
      </c>
      <c r="E14919" s="10">
        <v>0.75</v>
      </c>
      <c r="F14919" t="s">
        <v>108</v>
      </c>
      <c r="G14919" t="s">
        <v>110</v>
      </c>
      <c r="H14919" t="s">
        <v>111</v>
      </c>
      <c r="I14919">
        <v>12</v>
      </c>
      <c r="J14919">
        <v>12</v>
      </c>
      <c r="K14919">
        <v>24</v>
      </c>
      <c r="L14919" t="s">
        <v>89</v>
      </c>
      <c r="M14919" t="s">
        <v>116</v>
      </c>
      <c r="N14919" t="s">
        <v>284</v>
      </c>
      <c r="O14919" t="s">
        <v>123</v>
      </c>
    </row>
    <row r="14920" spans="1:15" x14ac:dyDescent="0.35">
      <c r="A14920" t="s">
        <v>781</v>
      </c>
      <c r="B14920" s="10">
        <v>0.8125</v>
      </c>
      <c r="C14920" t="s">
        <v>108</v>
      </c>
      <c r="D14920" t="s">
        <v>783</v>
      </c>
      <c r="E14920" s="10">
        <v>0</v>
      </c>
      <c r="F14920" t="s">
        <v>108</v>
      </c>
      <c r="G14920" t="s">
        <v>110</v>
      </c>
      <c r="H14920" t="s">
        <v>111</v>
      </c>
      <c r="I14920">
        <v>100</v>
      </c>
      <c r="J14920">
        <v>100</v>
      </c>
      <c r="K14920">
        <v>450</v>
      </c>
      <c r="L14920" t="s">
        <v>115</v>
      </c>
      <c r="M14920" t="s">
        <v>115</v>
      </c>
      <c r="N14920" t="s">
        <v>657</v>
      </c>
      <c r="O14920" t="s">
        <v>118</v>
      </c>
    </row>
    <row r="14921" spans="1:15" x14ac:dyDescent="0.35">
      <c r="A14921" t="s">
        <v>781</v>
      </c>
      <c r="B14921" s="10">
        <v>0.8125</v>
      </c>
      <c r="C14921" t="s">
        <v>108</v>
      </c>
      <c r="D14921" t="s">
        <v>781</v>
      </c>
      <c r="E14921" s="10">
        <v>0.97916666666666663</v>
      </c>
      <c r="F14921" t="s">
        <v>108</v>
      </c>
      <c r="G14921" t="s">
        <v>110</v>
      </c>
      <c r="H14921" t="s">
        <v>111</v>
      </c>
      <c r="I14921">
        <v>96.88</v>
      </c>
      <c r="J14921">
        <v>100</v>
      </c>
      <c r="K14921">
        <v>387.5</v>
      </c>
      <c r="L14921" t="s">
        <v>115</v>
      </c>
      <c r="M14921" t="s">
        <v>115</v>
      </c>
      <c r="N14921" t="s">
        <v>664</v>
      </c>
      <c r="O14921" t="s">
        <v>118</v>
      </c>
    </row>
    <row r="14922" spans="1:15" x14ac:dyDescent="0.35">
      <c r="A14922" t="s">
        <v>783</v>
      </c>
      <c r="B14922" s="10">
        <v>0</v>
      </c>
      <c r="C14922" t="s">
        <v>108</v>
      </c>
      <c r="D14922" t="s">
        <v>783</v>
      </c>
      <c r="E14922" s="10">
        <v>0.26041666666666669</v>
      </c>
      <c r="F14922" t="s">
        <v>108</v>
      </c>
      <c r="G14922" t="s">
        <v>110</v>
      </c>
      <c r="H14922" t="s">
        <v>121</v>
      </c>
      <c r="I14922">
        <v>121</v>
      </c>
      <c r="J14922">
        <v>125</v>
      </c>
      <c r="K14922">
        <v>759</v>
      </c>
      <c r="L14922" t="s">
        <v>89</v>
      </c>
      <c r="M14922" t="s">
        <v>116</v>
      </c>
      <c r="N14922" t="s">
        <v>173</v>
      </c>
      <c r="O14922" t="s">
        <v>123</v>
      </c>
    </row>
    <row r="14923" spans="1:15" x14ac:dyDescent="0.35">
      <c r="A14923" t="s">
        <v>783</v>
      </c>
      <c r="B14923" s="10">
        <v>0</v>
      </c>
      <c r="C14923" t="s">
        <v>108</v>
      </c>
      <c r="D14923" t="s">
        <v>783</v>
      </c>
      <c r="E14923" s="10">
        <v>8.3333333333333329E-2</v>
      </c>
      <c r="F14923" t="s">
        <v>108</v>
      </c>
      <c r="G14923" t="s">
        <v>110</v>
      </c>
      <c r="H14923" t="s">
        <v>111</v>
      </c>
      <c r="I14923">
        <v>112</v>
      </c>
      <c r="J14923">
        <v>125</v>
      </c>
      <c r="K14923">
        <v>225</v>
      </c>
      <c r="L14923" t="s">
        <v>89</v>
      </c>
      <c r="M14923" t="s">
        <v>116</v>
      </c>
      <c r="N14923" t="s">
        <v>173</v>
      </c>
      <c r="O14923" t="s">
        <v>123</v>
      </c>
    </row>
    <row r="14924" spans="1:15" x14ac:dyDescent="0.35">
      <c r="A14924" t="s">
        <v>783</v>
      </c>
      <c r="B14924" s="10">
        <v>0</v>
      </c>
      <c r="C14924" t="s">
        <v>108</v>
      </c>
      <c r="D14924" t="s">
        <v>783</v>
      </c>
      <c r="E14924" s="10">
        <v>8.3333333333333329E-2</v>
      </c>
      <c r="F14924" t="s">
        <v>108</v>
      </c>
      <c r="G14924" t="s">
        <v>110</v>
      </c>
      <c r="H14924" t="s">
        <v>121</v>
      </c>
      <c r="I14924">
        <v>112</v>
      </c>
      <c r="J14924">
        <v>125</v>
      </c>
      <c r="K14924">
        <v>225</v>
      </c>
      <c r="L14924" t="s">
        <v>89</v>
      </c>
      <c r="M14924" t="s">
        <v>116</v>
      </c>
      <c r="N14924" t="s">
        <v>173</v>
      </c>
      <c r="O14924" t="s">
        <v>123</v>
      </c>
    </row>
    <row r="14925" spans="1:15" x14ac:dyDescent="0.35">
      <c r="A14925" t="s">
        <v>783</v>
      </c>
      <c r="B14925" s="10">
        <v>0</v>
      </c>
      <c r="C14925" t="s">
        <v>108</v>
      </c>
      <c r="D14925" t="s">
        <v>783</v>
      </c>
      <c r="E14925" s="10">
        <v>0.41666666666666669</v>
      </c>
      <c r="F14925" t="s">
        <v>108</v>
      </c>
      <c r="G14925" t="s">
        <v>110</v>
      </c>
      <c r="H14925" t="s">
        <v>111</v>
      </c>
      <c r="I14925">
        <v>90</v>
      </c>
      <c r="J14925">
        <v>100</v>
      </c>
      <c r="K14925">
        <v>900</v>
      </c>
      <c r="L14925" t="s">
        <v>88</v>
      </c>
      <c r="M14925" t="s">
        <v>88</v>
      </c>
      <c r="N14925" t="s">
        <v>656</v>
      </c>
      <c r="O14925" t="s">
        <v>118</v>
      </c>
    </row>
    <row r="14926" spans="1:15" x14ac:dyDescent="0.35">
      <c r="A14926" t="s">
        <v>783</v>
      </c>
      <c r="B14926" s="10">
        <v>0</v>
      </c>
      <c r="C14926" t="s">
        <v>108</v>
      </c>
      <c r="D14926" t="s">
        <v>783</v>
      </c>
      <c r="E14926" s="10">
        <v>0.84375</v>
      </c>
      <c r="F14926" t="s">
        <v>108</v>
      </c>
      <c r="G14926" t="s">
        <v>110</v>
      </c>
      <c r="H14926" t="s">
        <v>111</v>
      </c>
      <c r="I14926">
        <v>106</v>
      </c>
      <c r="J14926">
        <v>185</v>
      </c>
      <c r="K14926">
        <v>1673</v>
      </c>
      <c r="L14926" t="s">
        <v>88</v>
      </c>
      <c r="M14926" t="s">
        <v>116</v>
      </c>
      <c r="N14926" t="s">
        <v>124</v>
      </c>
      <c r="O14926" t="s">
        <v>118</v>
      </c>
    </row>
    <row r="14927" spans="1:15" x14ac:dyDescent="0.35">
      <c r="A14927" t="s">
        <v>783</v>
      </c>
      <c r="B14927" s="10">
        <v>0</v>
      </c>
      <c r="C14927" t="s">
        <v>108</v>
      </c>
      <c r="D14927" t="s">
        <v>783</v>
      </c>
      <c r="E14927" s="10">
        <v>0.45833333333333331</v>
      </c>
      <c r="F14927" t="s">
        <v>108</v>
      </c>
      <c r="G14927" t="s">
        <v>110</v>
      </c>
      <c r="H14927" t="s">
        <v>111</v>
      </c>
      <c r="I14927">
        <v>3</v>
      </c>
      <c r="J14927">
        <v>4</v>
      </c>
      <c r="K14927">
        <v>24</v>
      </c>
      <c r="L14927" t="s">
        <v>88</v>
      </c>
      <c r="M14927" t="s">
        <v>116</v>
      </c>
      <c r="N14927" t="s">
        <v>271</v>
      </c>
      <c r="O14927" t="s">
        <v>123</v>
      </c>
    </row>
    <row r="14928" spans="1:15" x14ac:dyDescent="0.35">
      <c r="A14928" t="s">
        <v>783</v>
      </c>
      <c r="B14928" s="10">
        <v>0</v>
      </c>
      <c r="C14928" t="s">
        <v>108</v>
      </c>
      <c r="D14928" t="s">
        <v>783</v>
      </c>
      <c r="E14928" s="10">
        <v>0.45833333333333331</v>
      </c>
      <c r="F14928" t="s">
        <v>108</v>
      </c>
      <c r="G14928" t="s">
        <v>110</v>
      </c>
      <c r="H14928" t="s">
        <v>111</v>
      </c>
      <c r="I14928">
        <v>72</v>
      </c>
      <c r="J14928">
        <v>140</v>
      </c>
      <c r="K14928">
        <v>796</v>
      </c>
      <c r="L14928" t="s">
        <v>88</v>
      </c>
      <c r="M14928" t="s">
        <v>116</v>
      </c>
      <c r="N14928" t="s">
        <v>170</v>
      </c>
      <c r="O14928" t="s">
        <v>118</v>
      </c>
    </row>
    <row r="14929" spans="1:15" x14ac:dyDescent="0.35">
      <c r="A14929" t="s">
        <v>783</v>
      </c>
      <c r="B14929" s="10">
        <v>0</v>
      </c>
      <c r="C14929" t="s">
        <v>108</v>
      </c>
      <c r="D14929" t="s">
        <v>783</v>
      </c>
      <c r="E14929" s="10">
        <v>0.35416666666666669</v>
      </c>
      <c r="F14929" t="s">
        <v>108</v>
      </c>
      <c r="G14929" t="s">
        <v>110</v>
      </c>
      <c r="H14929" t="s">
        <v>111</v>
      </c>
      <c r="I14929">
        <v>106.65</v>
      </c>
      <c r="J14929">
        <v>244</v>
      </c>
      <c r="K14929">
        <v>906.5</v>
      </c>
      <c r="L14929" t="s">
        <v>115</v>
      </c>
      <c r="M14929" t="s">
        <v>116</v>
      </c>
      <c r="N14929" t="s">
        <v>117</v>
      </c>
      <c r="O14929" t="s">
        <v>118</v>
      </c>
    </row>
    <row r="14930" spans="1:15" x14ac:dyDescent="0.35">
      <c r="A14930" t="s">
        <v>783</v>
      </c>
      <c r="B14930" s="10">
        <v>0</v>
      </c>
      <c r="C14930" t="s">
        <v>108</v>
      </c>
      <c r="D14930" t="s">
        <v>783</v>
      </c>
      <c r="E14930" s="10">
        <v>0.45833333333333331</v>
      </c>
      <c r="F14930" t="s">
        <v>108</v>
      </c>
      <c r="G14930" t="s">
        <v>110</v>
      </c>
      <c r="H14930" t="s">
        <v>111</v>
      </c>
      <c r="I14930">
        <v>325.86</v>
      </c>
      <c r="J14930">
        <v>585</v>
      </c>
      <c r="K14930">
        <v>3584.5</v>
      </c>
      <c r="L14930" t="s">
        <v>115</v>
      </c>
      <c r="M14930" t="s">
        <v>116</v>
      </c>
      <c r="N14930" t="s">
        <v>120</v>
      </c>
      <c r="O14930" t="s">
        <v>118</v>
      </c>
    </row>
    <row r="14931" spans="1:15" x14ac:dyDescent="0.35">
      <c r="A14931" t="s">
        <v>783</v>
      </c>
      <c r="B14931" s="10">
        <v>0</v>
      </c>
      <c r="C14931" t="s">
        <v>108</v>
      </c>
      <c r="D14931" t="s">
        <v>783</v>
      </c>
      <c r="E14931" s="10">
        <v>0.26041666666666669</v>
      </c>
      <c r="F14931" t="s">
        <v>108</v>
      </c>
      <c r="G14931" t="s">
        <v>110</v>
      </c>
      <c r="H14931" t="s">
        <v>111</v>
      </c>
      <c r="I14931">
        <v>73.89</v>
      </c>
      <c r="J14931">
        <v>200</v>
      </c>
      <c r="K14931">
        <v>166.25</v>
      </c>
      <c r="L14931" t="s">
        <v>115</v>
      </c>
      <c r="M14931" t="s">
        <v>116</v>
      </c>
      <c r="N14931" t="s">
        <v>119</v>
      </c>
      <c r="O14931" t="s">
        <v>118</v>
      </c>
    </row>
    <row r="14932" spans="1:15" x14ac:dyDescent="0.35">
      <c r="A14932" t="s">
        <v>783</v>
      </c>
      <c r="B14932" s="10">
        <v>0</v>
      </c>
      <c r="C14932" t="s">
        <v>108</v>
      </c>
      <c r="D14932" t="s">
        <v>783</v>
      </c>
      <c r="E14932" s="10">
        <v>0.44791666666666669</v>
      </c>
      <c r="F14932" t="s">
        <v>108</v>
      </c>
      <c r="G14932" t="s">
        <v>110</v>
      </c>
      <c r="H14932" t="s">
        <v>111</v>
      </c>
      <c r="I14932">
        <v>58.84</v>
      </c>
      <c r="J14932">
        <v>120</v>
      </c>
      <c r="K14932">
        <v>632.5</v>
      </c>
      <c r="L14932" t="s">
        <v>115</v>
      </c>
      <c r="M14932" t="s">
        <v>116</v>
      </c>
      <c r="N14932" t="s">
        <v>119</v>
      </c>
      <c r="O14932" t="s">
        <v>118</v>
      </c>
    </row>
    <row r="14933" spans="1:15" x14ac:dyDescent="0.35">
      <c r="A14933" t="s">
        <v>783</v>
      </c>
      <c r="B14933" s="10">
        <v>0</v>
      </c>
      <c r="C14933" t="s">
        <v>108</v>
      </c>
      <c r="D14933" t="s">
        <v>783</v>
      </c>
      <c r="E14933" s="10">
        <v>0.23958333333333334</v>
      </c>
      <c r="F14933" t="s">
        <v>108</v>
      </c>
      <c r="G14933" t="s">
        <v>110</v>
      </c>
      <c r="H14933" t="s">
        <v>111</v>
      </c>
      <c r="I14933">
        <v>94.78</v>
      </c>
      <c r="J14933">
        <v>140</v>
      </c>
      <c r="K14933">
        <v>545</v>
      </c>
      <c r="L14933" t="s">
        <v>115</v>
      </c>
      <c r="M14933" t="s">
        <v>115</v>
      </c>
      <c r="N14933" t="s">
        <v>655</v>
      </c>
      <c r="O14933" t="s">
        <v>118</v>
      </c>
    </row>
    <row r="14934" spans="1:15" x14ac:dyDescent="0.35">
      <c r="A14934" t="s">
        <v>783</v>
      </c>
      <c r="B14934" s="10">
        <v>0</v>
      </c>
      <c r="C14934" t="s">
        <v>108</v>
      </c>
      <c r="D14934" t="s">
        <v>783</v>
      </c>
      <c r="E14934" s="10">
        <v>0.60416666666666663</v>
      </c>
      <c r="F14934" t="s">
        <v>108</v>
      </c>
      <c r="G14934" t="s">
        <v>110</v>
      </c>
      <c r="H14934" t="s">
        <v>121</v>
      </c>
      <c r="I14934">
        <v>672.07</v>
      </c>
      <c r="J14934">
        <v>800</v>
      </c>
      <c r="K14934">
        <v>9745</v>
      </c>
      <c r="L14934" t="s">
        <v>91</v>
      </c>
      <c r="M14934" t="s">
        <v>116</v>
      </c>
      <c r="N14934" t="s">
        <v>164</v>
      </c>
      <c r="O14934" t="s">
        <v>123</v>
      </c>
    </row>
    <row r="14935" spans="1:15" x14ac:dyDescent="0.35">
      <c r="A14935" t="s">
        <v>783</v>
      </c>
      <c r="B14935" s="10">
        <v>9.375E-2</v>
      </c>
      <c r="C14935" t="s">
        <v>108</v>
      </c>
      <c r="D14935" t="s">
        <v>783</v>
      </c>
      <c r="E14935" s="10">
        <v>0.10416666666666667</v>
      </c>
      <c r="F14935" t="s">
        <v>108</v>
      </c>
      <c r="G14935" t="s">
        <v>110</v>
      </c>
      <c r="H14935" t="s">
        <v>111</v>
      </c>
      <c r="I14935">
        <v>230</v>
      </c>
      <c r="J14935">
        <v>230</v>
      </c>
      <c r="K14935">
        <v>57.5</v>
      </c>
      <c r="L14935" t="s">
        <v>115</v>
      </c>
      <c r="M14935" t="s">
        <v>116</v>
      </c>
      <c r="N14935" t="s">
        <v>113</v>
      </c>
      <c r="O14935" t="s">
        <v>114</v>
      </c>
    </row>
    <row r="14936" spans="1:15" x14ac:dyDescent="0.35">
      <c r="A14936" t="s">
        <v>783</v>
      </c>
      <c r="B14936" s="10">
        <v>0.26041666666666669</v>
      </c>
      <c r="C14936" t="s">
        <v>108</v>
      </c>
      <c r="D14936" t="s">
        <v>783</v>
      </c>
      <c r="E14936" s="10">
        <v>0.60416666666666663</v>
      </c>
      <c r="F14936" t="s">
        <v>108</v>
      </c>
      <c r="G14936" t="s">
        <v>110</v>
      </c>
      <c r="H14936" t="s">
        <v>111</v>
      </c>
      <c r="I14936">
        <v>462.53</v>
      </c>
      <c r="J14936">
        <v>724</v>
      </c>
      <c r="K14936">
        <v>2197</v>
      </c>
      <c r="L14936" t="s">
        <v>91</v>
      </c>
      <c r="M14936" t="s">
        <v>116</v>
      </c>
      <c r="N14936" t="s">
        <v>129</v>
      </c>
      <c r="O14936" t="s">
        <v>114</v>
      </c>
    </row>
    <row r="14937" spans="1:15" x14ac:dyDescent="0.35">
      <c r="A14937" t="s">
        <v>783</v>
      </c>
      <c r="B14937" s="10">
        <v>0.29166666666666669</v>
      </c>
      <c r="C14937" t="s">
        <v>108</v>
      </c>
      <c r="D14937" t="s">
        <v>783</v>
      </c>
      <c r="E14937" s="10">
        <v>0.45833333333333331</v>
      </c>
      <c r="F14937" t="s">
        <v>108</v>
      </c>
      <c r="G14937" t="s">
        <v>110</v>
      </c>
      <c r="H14937" t="s">
        <v>111</v>
      </c>
      <c r="I14937">
        <v>7</v>
      </c>
      <c r="J14937">
        <v>7</v>
      </c>
      <c r="K14937">
        <v>28</v>
      </c>
      <c r="L14937" t="s">
        <v>88</v>
      </c>
      <c r="M14937" t="s">
        <v>116</v>
      </c>
      <c r="N14937" t="s">
        <v>208</v>
      </c>
      <c r="O14937" t="s">
        <v>123</v>
      </c>
    </row>
    <row r="14938" spans="1:15" x14ac:dyDescent="0.35">
      <c r="A14938" t="s">
        <v>783</v>
      </c>
      <c r="B14938" s="10">
        <v>0.29166666666666669</v>
      </c>
      <c r="C14938" t="s">
        <v>108</v>
      </c>
      <c r="D14938" t="s">
        <v>783</v>
      </c>
      <c r="E14938" s="10">
        <v>0.45833333333333331</v>
      </c>
      <c r="F14938" t="s">
        <v>108</v>
      </c>
      <c r="G14938" t="s">
        <v>110</v>
      </c>
      <c r="H14938" t="s">
        <v>111</v>
      </c>
      <c r="I14938">
        <v>2</v>
      </c>
      <c r="J14938">
        <v>2</v>
      </c>
      <c r="K14938">
        <v>8</v>
      </c>
      <c r="L14938" t="s">
        <v>88</v>
      </c>
      <c r="M14938" t="s">
        <v>116</v>
      </c>
      <c r="N14938" t="s">
        <v>276</v>
      </c>
      <c r="O14938" t="s">
        <v>123</v>
      </c>
    </row>
    <row r="14939" spans="1:15" x14ac:dyDescent="0.35">
      <c r="A14939" t="s">
        <v>783</v>
      </c>
      <c r="B14939" s="10">
        <v>0.39583333333333331</v>
      </c>
      <c r="C14939" t="s">
        <v>108</v>
      </c>
      <c r="D14939" t="s">
        <v>783</v>
      </c>
      <c r="E14939" s="10">
        <v>0.42708333333333331</v>
      </c>
      <c r="F14939" t="s">
        <v>108</v>
      </c>
      <c r="G14939" t="s">
        <v>110</v>
      </c>
      <c r="H14939" t="s">
        <v>111</v>
      </c>
      <c r="I14939">
        <v>57</v>
      </c>
      <c r="J14939">
        <v>57</v>
      </c>
      <c r="K14939">
        <v>42.75</v>
      </c>
      <c r="L14939" t="s">
        <v>115</v>
      </c>
      <c r="M14939" t="s">
        <v>116</v>
      </c>
      <c r="N14939" t="s">
        <v>392</v>
      </c>
      <c r="O14939" t="s">
        <v>114</v>
      </c>
    </row>
    <row r="14940" spans="1:15" x14ac:dyDescent="0.35">
      <c r="A14940" t="s">
        <v>783</v>
      </c>
      <c r="B14940" s="10">
        <v>0.39583333333333331</v>
      </c>
      <c r="C14940" t="s">
        <v>108</v>
      </c>
      <c r="D14940" t="s">
        <v>783</v>
      </c>
      <c r="E14940" s="10">
        <v>0.42708333333333331</v>
      </c>
      <c r="F14940" t="s">
        <v>108</v>
      </c>
      <c r="G14940" t="s">
        <v>110</v>
      </c>
      <c r="H14940" t="s">
        <v>111</v>
      </c>
      <c r="I14940">
        <v>57</v>
      </c>
      <c r="J14940">
        <v>57</v>
      </c>
      <c r="K14940">
        <v>42.75</v>
      </c>
      <c r="L14940" t="s">
        <v>115</v>
      </c>
      <c r="M14940" t="s">
        <v>116</v>
      </c>
      <c r="N14940" t="s">
        <v>349</v>
      </c>
      <c r="O14940" t="s">
        <v>114</v>
      </c>
    </row>
    <row r="14941" spans="1:15" x14ac:dyDescent="0.35">
      <c r="A14941" t="s">
        <v>783</v>
      </c>
      <c r="B14941" s="10">
        <v>0.39583333333333331</v>
      </c>
      <c r="C14941" t="s">
        <v>108</v>
      </c>
      <c r="D14941" t="s">
        <v>783</v>
      </c>
      <c r="E14941" s="10">
        <v>0.42708333333333331</v>
      </c>
      <c r="F14941" t="s">
        <v>108</v>
      </c>
      <c r="G14941" t="s">
        <v>110</v>
      </c>
      <c r="H14941" t="s">
        <v>111</v>
      </c>
      <c r="I14941">
        <v>57</v>
      </c>
      <c r="J14941">
        <v>57</v>
      </c>
      <c r="K14941">
        <v>42.75</v>
      </c>
      <c r="L14941" t="s">
        <v>115</v>
      </c>
      <c r="M14941" t="s">
        <v>116</v>
      </c>
      <c r="N14941" t="s">
        <v>350</v>
      </c>
      <c r="O14941" t="s">
        <v>114</v>
      </c>
    </row>
    <row r="14942" spans="1:15" x14ac:dyDescent="0.35">
      <c r="A14942" t="s">
        <v>783</v>
      </c>
      <c r="B14942" s="10">
        <v>0.39583333333333331</v>
      </c>
      <c r="C14942" t="s">
        <v>108</v>
      </c>
      <c r="D14942" t="s">
        <v>783</v>
      </c>
      <c r="E14942" s="10">
        <v>0.42708333333333331</v>
      </c>
      <c r="F14942" t="s">
        <v>108</v>
      </c>
      <c r="G14942" t="s">
        <v>110</v>
      </c>
      <c r="H14942" t="s">
        <v>111</v>
      </c>
      <c r="I14942">
        <v>57</v>
      </c>
      <c r="J14942">
        <v>57</v>
      </c>
      <c r="K14942">
        <v>42.75</v>
      </c>
      <c r="L14942" t="s">
        <v>115</v>
      </c>
      <c r="M14942" t="s">
        <v>116</v>
      </c>
      <c r="N14942" t="s">
        <v>244</v>
      </c>
      <c r="O14942" t="s">
        <v>114</v>
      </c>
    </row>
    <row r="14943" spans="1:15" x14ac:dyDescent="0.35">
      <c r="A14943" t="s">
        <v>783</v>
      </c>
      <c r="B14943" s="10">
        <v>0.41666666666666669</v>
      </c>
      <c r="C14943" t="s">
        <v>108</v>
      </c>
      <c r="D14943" t="s">
        <v>783</v>
      </c>
      <c r="E14943" s="10">
        <v>0.5</v>
      </c>
      <c r="F14943" t="s">
        <v>108</v>
      </c>
      <c r="G14943" t="s">
        <v>110</v>
      </c>
      <c r="H14943" t="s">
        <v>111</v>
      </c>
      <c r="I14943">
        <v>76</v>
      </c>
      <c r="J14943">
        <v>76</v>
      </c>
      <c r="K14943">
        <v>152</v>
      </c>
      <c r="L14943" t="s">
        <v>88</v>
      </c>
      <c r="M14943" t="s">
        <v>116</v>
      </c>
      <c r="N14943" t="s">
        <v>145</v>
      </c>
      <c r="O14943" t="s">
        <v>123</v>
      </c>
    </row>
    <row r="14944" spans="1:15" x14ac:dyDescent="0.35">
      <c r="A14944" t="s">
        <v>783</v>
      </c>
      <c r="B14944" s="10">
        <v>0.45833333333333331</v>
      </c>
      <c r="C14944" t="s">
        <v>108</v>
      </c>
      <c r="D14944" t="s">
        <v>783</v>
      </c>
      <c r="E14944" s="10">
        <v>0.84375</v>
      </c>
      <c r="F14944" t="s">
        <v>108</v>
      </c>
      <c r="G14944" t="s">
        <v>110</v>
      </c>
      <c r="H14944" t="s">
        <v>121</v>
      </c>
      <c r="I14944">
        <v>1</v>
      </c>
      <c r="J14944">
        <v>1</v>
      </c>
      <c r="K14944">
        <v>3</v>
      </c>
      <c r="L14944" t="s">
        <v>115</v>
      </c>
      <c r="M14944" t="s">
        <v>116</v>
      </c>
      <c r="N14944" t="s">
        <v>113</v>
      </c>
      <c r="O14944" t="s">
        <v>114</v>
      </c>
    </row>
    <row r="14945" spans="1:15" x14ac:dyDescent="0.35">
      <c r="A14945" t="s">
        <v>783</v>
      </c>
      <c r="B14945" s="10">
        <v>0.48958333333333331</v>
      </c>
      <c r="C14945" t="s">
        <v>108</v>
      </c>
      <c r="D14945" t="s">
        <v>783</v>
      </c>
      <c r="E14945" s="10">
        <v>0.54166666666666663</v>
      </c>
      <c r="F14945" t="s">
        <v>108</v>
      </c>
      <c r="G14945" t="s">
        <v>636</v>
      </c>
      <c r="H14945" t="s">
        <v>121</v>
      </c>
      <c r="I14945">
        <v>1</v>
      </c>
      <c r="J14945">
        <v>1</v>
      </c>
      <c r="K14945">
        <v>1.25</v>
      </c>
      <c r="L14945" t="s">
        <v>91</v>
      </c>
      <c r="M14945" t="s">
        <v>116</v>
      </c>
      <c r="N14945" t="s">
        <v>113</v>
      </c>
      <c r="O14945" t="s">
        <v>114</v>
      </c>
    </row>
    <row r="14946" spans="1:15" x14ac:dyDescent="0.35">
      <c r="A14946" t="s">
        <v>783</v>
      </c>
      <c r="B14946" s="10">
        <v>0.51041666666666663</v>
      </c>
      <c r="C14946" t="s">
        <v>108</v>
      </c>
      <c r="D14946" t="s">
        <v>783</v>
      </c>
      <c r="E14946" s="10">
        <v>0.60416666666666663</v>
      </c>
      <c r="F14946" t="s">
        <v>108</v>
      </c>
      <c r="G14946" t="s">
        <v>110</v>
      </c>
      <c r="H14946" t="s">
        <v>111</v>
      </c>
      <c r="I14946">
        <v>50</v>
      </c>
      <c r="J14946">
        <v>50</v>
      </c>
      <c r="K14946">
        <v>112.5</v>
      </c>
      <c r="L14946" t="s">
        <v>91</v>
      </c>
      <c r="M14946" t="s">
        <v>116</v>
      </c>
      <c r="N14946" t="s">
        <v>246</v>
      </c>
      <c r="O14946" t="s">
        <v>114</v>
      </c>
    </row>
    <row r="14947" spans="1:15" x14ac:dyDescent="0.35">
      <c r="A14947" t="s">
        <v>783</v>
      </c>
      <c r="B14947" s="10">
        <v>0.63541666666666663</v>
      </c>
      <c r="C14947" t="s">
        <v>108</v>
      </c>
      <c r="D14947" t="s">
        <v>783</v>
      </c>
      <c r="E14947" s="10">
        <v>0.69791666666666663</v>
      </c>
      <c r="F14947" t="s">
        <v>108</v>
      </c>
      <c r="G14947" t="s">
        <v>132</v>
      </c>
      <c r="H14947" t="s">
        <v>111</v>
      </c>
      <c r="I14947">
        <v>1</v>
      </c>
      <c r="J14947">
        <v>1</v>
      </c>
      <c r="K14947">
        <v>1.5</v>
      </c>
      <c r="L14947" t="s">
        <v>115</v>
      </c>
      <c r="M14947" t="s">
        <v>115</v>
      </c>
      <c r="N14947" t="s">
        <v>349</v>
      </c>
      <c r="O14947" t="s">
        <v>114</v>
      </c>
    </row>
    <row r="14948" spans="1:15" x14ac:dyDescent="0.35">
      <c r="A14948" t="s">
        <v>783</v>
      </c>
      <c r="B14948" s="10">
        <v>0.63541666666666663</v>
      </c>
      <c r="C14948" t="s">
        <v>108</v>
      </c>
      <c r="D14948" t="s">
        <v>783</v>
      </c>
      <c r="E14948" s="10">
        <v>0.72916666666666663</v>
      </c>
      <c r="F14948" t="s">
        <v>108</v>
      </c>
      <c r="G14948" t="s">
        <v>132</v>
      </c>
      <c r="H14948" t="s">
        <v>111</v>
      </c>
      <c r="I14948">
        <v>1</v>
      </c>
      <c r="J14948">
        <v>1</v>
      </c>
      <c r="K14948">
        <v>2.25</v>
      </c>
      <c r="L14948" t="s">
        <v>115</v>
      </c>
      <c r="M14948" t="s">
        <v>115</v>
      </c>
      <c r="N14948" t="s">
        <v>244</v>
      </c>
      <c r="O14948" t="s">
        <v>114</v>
      </c>
    </row>
    <row r="14949" spans="1:15" x14ac:dyDescent="0.35">
      <c r="A14949" t="s">
        <v>783</v>
      </c>
      <c r="B14949" s="10">
        <v>0.63541666666666663</v>
      </c>
      <c r="C14949" t="s">
        <v>108</v>
      </c>
      <c r="D14949" t="s">
        <v>783</v>
      </c>
      <c r="E14949" s="10">
        <v>0.69791666666666663</v>
      </c>
      <c r="F14949" t="s">
        <v>108</v>
      </c>
      <c r="G14949" t="s">
        <v>132</v>
      </c>
      <c r="H14949" t="s">
        <v>111</v>
      </c>
      <c r="I14949">
        <v>1</v>
      </c>
      <c r="J14949">
        <v>1</v>
      </c>
      <c r="K14949">
        <v>1.5</v>
      </c>
      <c r="L14949" t="s">
        <v>115</v>
      </c>
      <c r="M14949" t="s">
        <v>115</v>
      </c>
      <c r="N14949" t="s">
        <v>392</v>
      </c>
      <c r="O14949" t="s">
        <v>114</v>
      </c>
    </row>
    <row r="14950" spans="1:15" x14ac:dyDescent="0.35">
      <c r="A14950" t="s">
        <v>783</v>
      </c>
      <c r="B14950" s="10">
        <v>0.64583333333333337</v>
      </c>
      <c r="C14950" t="s">
        <v>108</v>
      </c>
      <c r="D14950" t="s">
        <v>783</v>
      </c>
      <c r="E14950" s="10">
        <v>0.75</v>
      </c>
      <c r="F14950" t="s">
        <v>108</v>
      </c>
      <c r="G14950" t="s">
        <v>132</v>
      </c>
      <c r="H14950" t="s">
        <v>121</v>
      </c>
      <c r="I14950">
        <v>2.5</v>
      </c>
      <c r="J14950">
        <v>4</v>
      </c>
      <c r="K14950">
        <v>6.25</v>
      </c>
      <c r="L14950" t="s">
        <v>115</v>
      </c>
      <c r="M14950" t="s">
        <v>115</v>
      </c>
      <c r="N14950" t="s">
        <v>113</v>
      </c>
      <c r="O14950" t="s">
        <v>114</v>
      </c>
    </row>
    <row r="14951" spans="1:15" x14ac:dyDescent="0.35">
      <c r="A14951" t="s">
        <v>783</v>
      </c>
      <c r="B14951" s="10">
        <v>0.66666666666666663</v>
      </c>
      <c r="C14951" t="s">
        <v>108</v>
      </c>
      <c r="D14951" t="s">
        <v>783</v>
      </c>
      <c r="E14951" s="10">
        <v>0.69791666666666663</v>
      </c>
      <c r="F14951" t="s">
        <v>108</v>
      </c>
      <c r="G14951" t="s">
        <v>132</v>
      </c>
      <c r="H14951" t="s">
        <v>111</v>
      </c>
      <c r="I14951">
        <v>1</v>
      </c>
      <c r="J14951">
        <v>1</v>
      </c>
      <c r="K14951">
        <v>0.75</v>
      </c>
      <c r="L14951" t="s">
        <v>115</v>
      </c>
      <c r="M14951" t="s">
        <v>115</v>
      </c>
      <c r="N14951" t="s">
        <v>350</v>
      </c>
      <c r="O14951" t="s">
        <v>114</v>
      </c>
    </row>
    <row r="14952" spans="1:15" x14ac:dyDescent="0.35">
      <c r="A14952" t="s">
        <v>783</v>
      </c>
      <c r="B14952" s="10">
        <v>0.70833333333333337</v>
      </c>
      <c r="C14952" t="s">
        <v>108</v>
      </c>
      <c r="D14952" t="s">
        <v>783</v>
      </c>
      <c r="E14952" s="10">
        <v>0.73958333333333337</v>
      </c>
      <c r="F14952" t="s">
        <v>108</v>
      </c>
      <c r="G14952" t="s">
        <v>134</v>
      </c>
      <c r="H14952" t="s">
        <v>121</v>
      </c>
      <c r="I14952">
        <v>5</v>
      </c>
      <c r="J14952">
        <v>7</v>
      </c>
      <c r="K14952">
        <v>4</v>
      </c>
      <c r="L14952" t="s">
        <v>88</v>
      </c>
      <c r="M14952" t="s">
        <v>88</v>
      </c>
      <c r="N14952" t="s">
        <v>113</v>
      </c>
      <c r="O14952" t="s">
        <v>114</v>
      </c>
    </row>
    <row r="14953" spans="1:15" x14ac:dyDescent="0.35">
      <c r="A14953" t="s">
        <v>783</v>
      </c>
      <c r="B14953" s="10">
        <v>0.83333333333333337</v>
      </c>
      <c r="C14953" t="s">
        <v>108</v>
      </c>
      <c r="D14953" t="s">
        <v>783</v>
      </c>
      <c r="E14953" s="10">
        <v>0.875</v>
      </c>
      <c r="F14953" t="s">
        <v>108</v>
      </c>
      <c r="G14953" t="s">
        <v>110</v>
      </c>
      <c r="H14953" t="s">
        <v>121</v>
      </c>
      <c r="I14953">
        <v>1</v>
      </c>
      <c r="J14953">
        <v>1</v>
      </c>
      <c r="K14953">
        <v>1</v>
      </c>
      <c r="L14953" t="s">
        <v>88</v>
      </c>
      <c r="M14953" t="s">
        <v>88</v>
      </c>
      <c r="N14953" t="s">
        <v>113</v>
      </c>
      <c r="O14953" t="s">
        <v>114</v>
      </c>
    </row>
    <row r="14954" spans="1:15" x14ac:dyDescent="0.35">
      <c r="A14954" t="s">
        <v>783</v>
      </c>
      <c r="B14954" s="10">
        <v>0.83333333333333337</v>
      </c>
      <c r="C14954" t="s">
        <v>108</v>
      </c>
      <c r="D14954" t="s">
        <v>783</v>
      </c>
      <c r="E14954" s="10">
        <v>0.875</v>
      </c>
      <c r="F14954" t="s">
        <v>108</v>
      </c>
      <c r="G14954" t="s">
        <v>110</v>
      </c>
      <c r="H14954" t="s">
        <v>111</v>
      </c>
      <c r="I14954">
        <v>1</v>
      </c>
      <c r="J14954">
        <v>1</v>
      </c>
      <c r="K14954">
        <v>1</v>
      </c>
      <c r="L14954" t="s">
        <v>88</v>
      </c>
      <c r="M14954" t="s">
        <v>88</v>
      </c>
      <c r="N14954" t="s">
        <v>124</v>
      </c>
      <c r="O14954" t="s">
        <v>118</v>
      </c>
    </row>
    <row r="14955" spans="1:15" x14ac:dyDescent="0.35">
      <c r="A14955" t="s">
        <v>783</v>
      </c>
      <c r="B14955" s="10">
        <v>0.88541666666666663</v>
      </c>
      <c r="C14955" t="s">
        <v>108</v>
      </c>
      <c r="D14955" t="s">
        <v>785</v>
      </c>
      <c r="E14955" s="10">
        <v>0</v>
      </c>
      <c r="F14955" t="s">
        <v>108</v>
      </c>
      <c r="G14955" t="s">
        <v>110</v>
      </c>
      <c r="H14955" t="s">
        <v>111</v>
      </c>
      <c r="I14955">
        <v>50</v>
      </c>
      <c r="J14955">
        <v>50</v>
      </c>
      <c r="K14955">
        <v>137.5</v>
      </c>
      <c r="L14955" t="s">
        <v>115</v>
      </c>
      <c r="M14955" t="s">
        <v>115</v>
      </c>
      <c r="N14955" t="s">
        <v>655</v>
      </c>
      <c r="O14955" t="s">
        <v>118</v>
      </c>
    </row>
    <row r="14956" spans="1:15" x14ac:dyDescent="0.35">
      <c r="A14956" t="s">
        <v>783</v>
      </c>
      <c r="B14956" s="10">
        <v>0.89583333333333337</v>
      </c>
      <c r="C14956" t="s">
        <v>108</v>
      </c>
      <c r="D14956" t="s">
        <v>785</v>
      </c>
      <c r="E14956" s="10">
        <v>0</v>
      </c>
      <c r="F14956" t="s">
        <v>108</v>
      </c>
      <c r="G14956" t="s">
        <v>110</v>
      </c>
      <c r="H14956" t="s">
        <v>111</v>
      </c>
      <c r="I14956">
        <v>66</v>
      </c>
      <c r="J14956">
        <v>90</v>
      </c>
      <c r="K14956">
        <v>165</v>
      </c>
      <c r="L14956" t="s">
        <v>115</v>
      </c>
      <c r="M14956" t="s">
        <v>115</v>
      </c>
      <c r="N14956" t="s">
        <v>655</v>
      </c>
      <c r="O14956" t="s">
        <v>118</v>
      </c>
    </row>
    <row r="14957" spans="1:15" x14ac:dyDescent="0.35">
      <c r="A14957" t="s">
        <v>783</v>
      </c>
      <c r="B14957" s="10">
        <v>0.97916666666666663</v>
      </c>
      <c r="C14957" t="s">
        <v>108</v>
      </c>
      <c r="D14957" t="s">
        <v>785</v>
      </c>
      <c r="E14957" s="10">
        <v>0</v>
      </c>
      <c r="F14957" t="s">
        <v>108</v>
      </c>
      <c r="G14957" t="s">
        <v>110</v>
      </c>
      <c r="H14957" t="s">
        <v>111</v>
      </c>
      <c r="I14957">
        <v>400</v>
      </c>
      <c r="J14957">
        <v>400</v>
      </c>
      <c r="K14957">
        <v>200</v>
      </c>
      <c r="L14957" t="s">
        <v>115</v>
      </c>
      <c r="M14957" t="s">
        <v>115</v>
      </c>
      <c r="N14957" t="s">
        <v>126</v>
      </c>
      <c r="O14957" t="s">
        <v>118</v>
      </c>
    </row>
    <row r="14958" spans="1:15" x14ac:dyDescent="0.35">
      <c r="A14958" t="s">
        <v>783</v>
      </c>
      <c r="B14958" s="10">
        <v>0.97916666666666663</v>
      </c>
      <c r="C14958" t="s">
        <v>108</v>
      </c>
      <c r="D14958" t="s">
        <v>785</v>
      </c>
      <c r="E14958" s="10">
        <v>0</v>
      </c>
      <c r="F14958" t="s">
        <v>108</v>
      </c>
      <c r="G14958" t="s">
        <v>110</v>
      </c>
      <c r="H14958" t="s">
        <v>121</v>
      </c>
      <c r="I14958">
        <v>400</v>
      </c>
      <c r="J14958">
        <v>400</v>
      </c>
      <c r="K14958">
        <v>200</v>
      </c>
      <c r="L14958" t="s">
        <v>91</v>
      </c>
      <c r="M14958" t="s">
        <v>115</v>
      </c>
      <c r="N14958" t="s">
        <v>129</v>
      </c>
      <c r="O14958" t="s">
        <v>114</v>
      </c>
    </row>
    <row r="14959" spans="1:15" x14ac:dyDescent="0.35">
      <c r="A14959" t="s">
        <v>785</v>
      </c>
      <c r="B14959" s="10">
        <v>0</v>
      </c>
      <c r="C14959" t="s">
        <v>108</v>
      </c>
      <c r="D14959" t="s">
        <v>786</v>
      </c>
      <c r="E14959" s="10">
        <v>0</v>
      </c>
      <c r="F14959" t="s">
        <v>108</v>
      </c>
      <c r="G14959" t="s">
        <v>110</v>
      </c>
      <c r="H14959" t="s">
        <v>111</v>
      </c>
      <c r="I14959">
        <v>50</v>
      </c>
      <c r="J14959">
        <v>50</v>
      </c>
      <c r="K14959">
        <v>1200</v>
      </c>
      <c r="L14959" t="s">
        <v>115</v>
      </c>
      <c r="M14959" t="s">
        <v>115</v>
      </c>
      <c r="N14959" t="s">
        <v>655</v>
      </c>
      <c r="O14959" t="s">
        <v>118</v>
      </c>
    </row>
    <row r="14960" spans="1:15" x14ac:dyDescent="0.35">
      <c r="A14960" t="s">
        <v>785</v>
      </c>
      <c r="B14960" s="10">
        <v>0</v>
      </c>
      <c r="C14960" t="s">
        <v>108</v>
      </c>
      <c r="D14960" t="s">
        <v>785</v>
      </c>
      <c r="E14960" s="10">
        <v>4.1666666666666664E-2</v>
      </c>
      <c r="F14960" t="s">
        <v>108</v>
      </c>
      <c r="G14960" t="s">
        <v>110</v>
      </c>
      <c r="H14960" t="s">
        <v>111</v>
      </c>
      <c r="I14960">
        <v>400</v>
      </c>
      <c r="J14960">
        <v>400</v>
      </c>
      <c r="K14960">
        <v>400</v>
      </c>
      <c r="L14960" t="s">
        <v>115</v>
      </c>
      <c r="M14960" t="s">
        <v>115</v>
      </c>
      <c r="N14960" t="s">
        <v>126</v>
      </c>
      <c r="O14960" t="s">
        <v>118</v>
      </c>
    </row>
    <row r="14961" spans="1:15" x14ac:dyDescent="0.35">
      <c r="A14961" t="s">
        <v>785</v>
      </c>
      <c r="B14961" s="10">
        <v>0</v>
      </c>
      <c r="C14961" t="s">
        <v>108</v>
      </c>
      <c r="D14961" t="s">
        <v>786</v>
      </c>
      <c r="E14961" s="10">
        <v>0</v>
      </c>
      <c r="F14961" t="s">
        <v>108</v>
      </c>
      <c r="G14961" t="s">
        <v>110</v>
      </c>
      <c r="H14961" t="s">
        <v>111</v>
      </c>
      <c r="I14961">
        <v>78.44</v>
      </c>
      <c r="J14961">
        <v>90</v>
      </c>
      <c r="K14961">
        <v>1882.5</v>
      </c>
      <c r="L14961" t="s">
        <v>115</v>
      </c>
      <c r="M14961" t="s">
        <v>115</v>
      </c>
      <c r="N14961" t="s">
        <v>655</v>
      </c>
      <c r="O14961" t="s">
        <v>118</v>
      </c>
    </row>
    <row r="14962" spans="1:15" x14ac:dyDescent="0.35">
      <c r="A14962" t="s">
        <v>785</v>
      </c>
      <c r="B14962" s="10">
        <v>0</v>
      </c>
      <c r="C14962" t="s">
        <v>108</v>
      </c>
      <c r="D14962" t="s">
        <v>785</v>
      </c>
      <c r="E14962" s="10">
        <v>4.1666666666666664E-2</v>
      </c>
      <c r="F14962" t="s">
        <v>108</v>
      </c>
      <c r="G14962" t="s">
        <v>110</v>
      </c>
      <c r="H14962" t="s">
        <v>121</v>
      </c>
      <c r="I14962">
        <v>400</v>
      </c>
      <c r="J14962">
        <v>400</v>
      </c>
      <c r="K14962">
        <v>400</v>
      </c>
      <c r="L14962" t="s">
        <v>91</v>
      </c>
      <c r="M14962" t="s">
        <v>115</v>
      </c>
      <c r="N14962" t="s">
        <v>129</v>
      </c>
      <c r="O14962" t="s">
        <v>114</v>
      </c>
    </row>
    <row r="14963" spans="1:15" x14ac:dyDescent="0.35">
      <c r="A14963" t="s">
        <v>785</v>
      </c>
      <c r="B14963" s="10">
        <v>6.25E-2</v>
      </c>
      <c r="C14963" t="s">
        <v>108</v>
      </c>
      <c r="D14963" t="s">
        <v>785</v>
      </c>
      <c r="E14963" s="10">
        <v>0.16666666666666666</v>
      </c>
      <c r="F14963" t="s">
        <v>108</v>
      </c>
      <c r="G14963" t="s">
        <v>134</v>
      </c>
      <c r="H14963" t="s">
        <v>111</v>
      </c>
      <c r="I14963">
        <v>11</v>
      </c>
      <c r="J14963">
        <v>20</v>
      </c>
      <c r="K14963">
        <v>28</v>
      </c>
      <c r="L14963" t="s">
        <v>88</v>
      </c>
      <c r="M14963" t="s">
        <v>135</v>
      </c>
      <c r="N14963" t="s">
        <v>113</v>
      </c>
      <c r="O14963" t="s">
        <v>114</v>
      </c>
    </row>
    <row r="14964" spans="1:15" x14ac:dyDescent="0.35">
      <c r="A14964" t="s">
        <v>785</v>
      </c>
      <c r="B14964" s="10">
        <v>0.53125</v>
      </c>
      <c r="C14964" t="s">
        <v>108</v>
      </c>
      <c r="D14964" t="s">
        <v>785</v>
      </c>
      <c r="E14964" s="10">
        <v>0.95833333333333337</v>
      </c>
      <c r="F14964" t="s">
        <v>108</v>
      </c>
      <c r="G14964" t="s">
        <v>110</v>
      </c>
      <c r="H14964" t="s">
        <v>111</v>
      </c>
      <c r="I14964">
        <v>26</v>
      </c>
      <c r="J14964">
        <v>140</v>
      </c>
      <c r="K14964">
        <v>244</v>
      </c>
      <c r="L14964" t="s">
        <v>88</v>
      </c>
      <c r="M14964" t="s">
        <v>116</v>
      </c>
      <c r="N14964" t="s">
        <v>124</v>
      </c>
      <c r="O14964" t="s">
        <v>118</v>
      </c>
    </row>
    <row r="14965" spans="1:15" x14ac:dyDescent="0.35">
      <c r="A14965" t="s">
        <v>785</v>
      </c>
      <c r="B14965" s="10">
        <v>0.53125</v>
      </c>
      <c r="C14965" t="s">
        <v>108</v>
      </c>
      <c r="D14965" t="s">
        <v>785</v>
      </c>
      <c r="E14965" s="10">
        <v>0.71875</v>
      </c>
      <c r="F14965" t="s">
        <v>108</v>
      </c>
      <c r="G14965" t="s">
        <v>110</v>
      </c>
      <c r="H14965" t="s">
        <v>121</v>
      </c>
      <c r="I14965">
        <v>1</v>
      </c>
      <c r="J14965">
        <v>1</v>
      </c>
      <c r="K14965">
        <v>0.5</v>
      </c>
      <c r="L14965" t="s">
        <v>115</v>
      </c>
      <c r="M14965" t="s">
        <v>116</v>
      </c>
      <c r="N14965" t="s">
        <v>113</v>
      </c>
      <c r="O14965" t="s">
        <v>114</v>
      </c>
    </row>
    <row r="14966" spans="1:15" x14ac:dyDescent="0.35">
      <c r="A14966" t="s">
        <v>785</v>
      </c>
      <c r="B14966" s="10">
        <v>0.54166666666666663</v>
      </c>
      <c r="C14966" t="s">
        <v>108</v>
      </c>
      <c r="D14966" t="s">
        <v>785</v>
      </c>
      <c r="E14966" s="10">
        <v>0.58333333333333337</v>
      </c>
      <c r="F14966" t="s">
        <v>108</v>
      </c>
      <c r="G14966" t="s">
        <v>110</v>
      </c>
      <c r="H14966" t="s">
        <v>121</v>
      </c>
      <c r="I14966">
        <v>30</v>
      </c>
      <c r="J14966">
        <v>30</v>
      </c>
      <c r="K14966">
        <v>30</v>
      </c>
      <c r="L14966" t="s">
        <v>89</v>
      </c>
      <c r="M14966" t="s">
        <v>116</v>
      </c>
      <c r="N14966" t="s">
        <v>175</v>
      </c>
      <c r="O14966" t="s">
        <v>123</v>
      </c>
    </row>
    <row r="14967" spans="1:15" x14ac:dyDescent="0.35">
      <c r="A14967" t="s">
        <v>785</v>
      </c>
      <c r="B14967" s="10">
        <v>0.58333333333333337</v>
      </c>
      <c r="C14967" t="s">
        <v>108</v>
      </c>
      <c r="D14967" t="s">
        <v>785</v>
      </c>
      <c r="E14967" s="10">
        <v>0.625</v>
      </c>
      <c r="F14967" t="s">
        <v>108</v>
      </c>
      <c r="G14967" t="s">
        <v>110</v>
      </c>
      <c r="H14967" t="s">
        <v>111</v>
      </c>
      <c r="I14967">
        <v>7</v>
      </c>
      <c r="J14967">
        <v>7</v>
      </c>
      <c r="K14967">
        <v>7</v>
      </c>
      <c r="L14967" t="s">
        <v>88</v>
      </c>
      <c r="M14967" t="s">
        <v>116</v>
      </c>
      <c r="N14967" t="s">
        <v>208</v>
      </c>
      <c r="O14967" t="s">
        <v>123</v>
      </c>
    </row>
    <row r="14968" spans="1:15" x14ac:dyDescent="0.35">
      <c r="A14968" t="s">
        <v>785</v>
      </c>
      <c r="B14968" s="10">
        <v>0.58333333333333337</v>
      </c>
      <c r="C14968" t="s">
        <v>108</v>
      </c>
      <c r="D14968" t="s">
        <v>785</v>
      </c>
      <c r="E14968" s="10">
        <v>0.9375</v>
      </c>
      <c r="F14968" t="s">
        <v>108</v>
      </c>
      <c r="G14968" t="s">
        <v>110</v>
      </c>
      <c r="H14968" t="s">
        <v>111</v>
      </c>
      <c r="I14968">
        <v>3</v>
      </c>
      <c r="J14968">
        <v>4</v>
      </c>
      <c r="K14968">
        <v>4</v>
      </c>
      <c r="L14968" t="s">
        <v>88</v>
      </c>
      <c r="M14968" t="s">
        <v>116</v>
      </c>
      <c r="N14968" t="s">
        <v>271</v>
      </c>
      <c r="O14968" t="s">
        <v>123</v>
      </c>
    </row>
    <row r="14969" spans="1:15" x14ac:dyDescent="0.35">
      <c r="A14969" t="s">
        <v>785</v>
      </c>
      <c r="B14969" s="10">
        <v>0.58333333333333337</v>
      </c>
      <c r="C14969" t="s">
        <v>108</v>
      </c>
      <c r="D14969" t="s">
        <v>785</v>
      </c>
      <c r="E14969" s="10">
        <v>0.625</v>
      </c>
      <c r="F14969" t="s">
        <v>108</v>
      </c>
      <c r="G14969" t="s">
        <v>110</v>
      </c>
      <c r="H14969" t="s">
        <v>111</v>
      </c>
      <c r="I14969">
        <v>2</v>
      </c>
      <c r="J14969">
        <v>2</v>
      </c>
      <c r="K14969">
        <v>2</v>
      </c>
      <c r="L14969" t="s">
        <v>88</v>
      </c>
      <c r="M14969" t="s">
        <v>116</v>
      </c>
      <c r="N14969" t="s">
        <v>276</v>
      </c>
      <c r="O14969" t="s">
        <v>123</v>
      </c>
    </row>
    <row r="14970" spans="1:15" x14ac:dyDescent="0.35">
      <c r="A14970" t="s">
        <v>785</v>
      </c>
      <c r="B14970" s="10">
        <v>0.58333333333333337</v>
      </c>
      <c r="C14970" t="s">
        <v>108</v>
      </c>
      <c r="D14970" t="s">
        <v>786</v>
      </c>
      <c r="E14970" s="10">
        <v>0</v>
      </c>
      <c r="F14970" t="s">
        <v>108</v>
      </c>
      <c r="G14970" t="s">
        <v>110</v>
      </c>
      <c r="H14970" t="s">
        <v>111</v>
      </c>
      <c r="I14970">
        <v>100</v>
      </c>
      <c r="J14970">
        <v>100</v>
      </c>
      <c r="K14970">
        <v>1000</v>
      </c>
      <c r="L14970" t="s">
        <v>115</v>
      </c>
      <c r="M14970" t="s">
        <v>115</v>
      </c>
      <c r="N14970" t="s">
        <v>668</v>
      </c>
      <c r="O14970" t="s">
        <v>118</v>
      </c>
    </row>
    <row r="14971" spans="1:15" x14ac:dyDescent="0.35">
      <c r="A14971" t="s">
        <v>785</v>
      </c>
      <c r="B14971" s="10">
        <v>0.58333333333333337</v>
      </c>
      <c r="C14971" t="s">
        <v>108</v>
      </c>
      <c r="D14971" t="s">
        <v>785</v>
      </c>
      <c r="E14971" s="10">
        <v>0.95833333333333337</v>
      </c>
      <c r="F14971" t="s">
        <v>108</v>
      </c>
      <c r="G14971" t="s">
        <v>636</v>
      </c>
      <c r="H14971" t="s">
        <v>121</v>
      </c>
      <c r="I14971">
        <v>32.229999999999997</v>
      </c>
      <c r="J14971">
        <v>160</v>
      </c>
      <c r="K14971">
        <v>249.75</v>
      </c>
      <c r="L14971" t="s">
        <v>91</v>
      </c>
      <c r="M14971" t="s">
        <v>116</v>
      </c>
      <c r="N14971" t="s">
        <v>113</v>
      </c>
      <c r="O14971" t="s">
        <v>114</v>
      </c>
    </row>
    <row r="14972" spans="1:15" x14ac:dyDescent="0.35">
      <c r="A14972" t="s">
        <v>785</v>
      </c>
      <c r="B14972" s="10">
        <v>0.60416666666666663</v>
      </c>
      <c r="C14972" t="s">
        <v>108</v>
      </c>
      <c r="D14972" t="s">
        <v>785</v>
      </c>
      <c r="E14972" s="10">
        <v>0.625</v>
      </c>
      <c r="F14972" t="s">
        <v>108</v>
      </c>
      <c r="G14972" t="s">
        <v>110</v>
      </c>
      <c r="H14972" t="s">
        <v>121</v>
      </c>
      <c r="I14972">
        <v>13</v>
      </c>
      <c r="J14972">
        <v>13</v>
      </c>
      <c r="K14972">
        <v>6.5</v>
      </c>
      <c r="L14972" t="s">
        <v>91</v>
      </c>
      <c r="M14972" t="s">
        <v>116</v>
      </c>
      <c r="N14972" t="s">
        <v>129</v>
      </c>
      <c r="O14972" t="s">
        <v>114</v>
      </c>
    </row>
    <row r="14973" spans="1:15" x14ac:dyDescent="0.35">
      <c r="A14973" t="s">
        <v>785</v>
      </c>
      <c r="B14973" s="10">
        <v>0.71875</v>
      </c>
      <c r="C14973" t="s">
        <v>108</v>
      </c>
      <c r="D14973" t="s">
        <v>785</v>
      </c>
      <c r="E14973" s="10">
        <v>0.875</v>
      </c>
      <c r="F14973" t="s">
        <v>108</v>
      </c>
      <c r="G14973" t="s">
        <v>110</v>
      </c>
      <c r="H14973" t="s">
        <v>111</v>
      </c>
      <c r="I14973">
        <v>100</v>
      </c>
      <c r="J14973">
        <v>100</v>
      </c>
      <c r="K14973">
        <v>375</v>
      </c>
      <c r="L14973" t="s">
        <v>115</v>
      </c>
      <c r="M14973" t="s">
        <v>115</v>
      </c>
      <c r="N14973" t="s">
        <v>664</v>
      </c>
      <c r="O14973" t="s">
        <v>118</v>
      </c>
    </row>
    <row r="14974" spans="1:15" x14ac:dyDescent="0.35">
      <c r="A14974" t="s">
        <v>785</v>
      </c>
      <c r="B14974" s="10">
        <v>0.83333333333333337</v>
      </c>
      <c r="C14974" t="s">
        <v>108</v>
      </c>
      <c r="D14974" t="s">
        <v>786</v>
      </c>
      <c r="E14974" s="10">
        <v>0</v>
      </c>
      <c r="F14974" t="s">
        <v>108</v>
      </c>
      <c r="G14974" t="s">
        <v>110</v>
      </c>
      <c r="H14974" t="s">
        <v>121</v>
      </c>
      <c r="I14974">
        <v>1</v>
      </c>
      <c r="J14974">
        <v>1</v>
      </c>
      <c r="K14974">
        <v>2</v>
      </c>
      <c r="L14974" t="s">
        <v>88</v>
      </c>
      <c r="M14974" t="s">
        <v>88</v>
      </c>
      <c r="N14974" t="s">
        <v>113</v>
      </c>
      <c r="O14974" t="s">
        <v>114</v>
      </c>
    </row>
    <row r="14975" spans="1:15" x14ac:dyDescent="0.35">
      <c r="A14975" t="s">
        <v>785</v>
      </c>
      <c r="B14975" s="10">
        <v>0.83333333333333337</v>
      </c>
      <c r="C14975" t="s">
        <v>108</v>
      </c>
      <c r="D14975" t="s">
        <v>786</v>
      </c>
      <c r="E14975" s="10">
        <v>0</v>
      </c>
      <c r="F14975" t="s">
        <v>108</v>
      </c>
      <c r="G14975" t="s">
        <v>110</v>
      </c>
      <c r="H14975" t="s">
        <v>111</v>
      </c>
      <c r="I14975">
        <v>1</v>
      </c>
      <c r="J14975">
        <v>1</v>
      </c>
      <c r="K14975">
        <v>2</v>
      </c>
      <c r="L14975" t="s">
        <v>88</v>
      </c>
      <c r="M14975" t="s">
        <v>88</v>
      </c>
      <c r="N14975" t="s">
        <v>124</v>
      </c>
      <c r="O14975" t="s">
        <v>118</v>
      </c>
    </row>
    <row r="14976" spans="1:15" x14ac:dyDescent="0.35">
      <c r="A14976" t="s">
        <v>785</v>
      </c>
      <c r="B14976" s="10">
        <v>0.875</v>
      </c>
      <c r="C14976" t="s">
        <v>108</v>
      </c>
      <c r="D14976" t="s">
        <v>785</v>
      </c>
      <c r="E14976" s="10">
        <v>0.95833333333333337</v>
      </c>
      <c r="F14976" t="s">
        <v>108</v>
      </c>
      <c r="G14976" t="s">
        <v>110</v>
      </c>
      <c r="H14976" t="s">
        <v>111</v>
      </c>
      <c r="I14976">
        <v>14</v>
      </c>
      <c r="J14976">
        <v>20</v>
      </c>
      <c r="K14976">
        <v>29</v>
      </c>
      <c r="L14976" t="s">
        <v>88</v>
      </c>
      <c r="M14976" t="s">
        <v>116</v>
      </c>
      <c r="N14976" t="s">
        <v>170</v>
      </c>
      <c r="O14976" t="s">
        <v>118</v>
      </c>
    </row>
    <row r="14977" spans="1:15" x14ac:dyDescent="0.35">
      <c r="A14977" t="s">
        <v>786</v>
      </c>
      <c r="B14977" s="10">
        <v>0</v>
      </c>
      <c r="C14977" t="s">
        <v>108</v>
      </c>
      <c r="D14977" t="s">
        <v>786</v>
      </c>
      <c r="E14977" s="10">
        <v>0.70833333333333337</v>
      </c>
      <c r="F14977" t="s">
        <v>108</v>
      </c>
      <c r="G14977" t="s">
        <v>110</v>
      </c>
      <c r="H14977" t="s">
        <v>121</v>
      </c>
      <c r="I14977">
        <v>1</v>
      </c>
      <c r="J14977">
        <v>1</v>
      </c>
      <c r="K14977">
        <v>11</v>
      </c>
      <c r="L14977" t="s">
        <v>88</v>
      </c>
      <c r="M14977" t="s">
        <v>88</v>
      </c>
      <c r="N14977" t="s">
        <v>113</v>
      </c>
      <c r="O14977" t="s">
        <v>114</v>
      </c>
    </row>
    <row r="14978" spans="1:15" x14ac:dyDescent="0.35">
      <c r="A14978" t="s">
        <v>786</v>
      </c>
      <c r="B14978" s="10">
        <v>0</v>
      </c>
      <c r="C14978" t="s">
        <v>108</v>
      </c>
      <c r="D14978" t="s">
        <v>786</v>
      </c>
      <c r="E14978" s="10">
        <v>0.70833333333333337</v>
      </c>
      <c r="F14978" t="s">
        <v>108</v>
      </c>
      <c r="G14978" t="s">
        <v>110</v>
      </c>
      <c r="H14978" t="s">
        <v>111</v>
      </c>
      <c r="I14978">
        <v>1</v>
      </c>
      <c r="J14978">
        <v>1</v>
      </c>
      <c r="K14978">
        <v>11</v>
      </c>
      <c r="L14978" t="s">
        <v>88</v>
      </c>
      <c r="M14978" t="s">
        <v>88</v>
      </c>
      <c r="N14978" t="s">
        <v>124</v>
      </c>
      <c r="O14978" t="s">
        <v>118</v>
      </c>
    </row>
    <row r="14979" spans="1:15" x14ac:dyDescent="0.35">
      <c r="A14979" t="s">
        <v>786</v>
      </c>
      <c r="B14979" s="10">
        <v>0</v>
      </c>
      <c r="C14979" t="s">
        <v>108</v>
      </c>
      <c r="D14979" t="s">
        <v>786</v>
      </c>
      <c r="E14979" s="10">
        <v>0.44791666666666669</v>
      </c>
      <c r="F14979" t="s">
        <v>108</v>
      </c>
      <c r="G14979" t="s">
        <v>110</v>
      </c>
      <c r="H14979" t="s">
        <v>111</v>
      </c>
      <c r="I14979">
        <v>50</v>
      </c>
      <c r="J14979">
        <v>50</v>
      </c>
      <c r="K14979">
        <v>537.5</v>
      </c>
      <c r="L14979" t="s">
        <v>115</v>
      </c>
      <c r="M14979" t="s">
        <v>115</v>
      </c>
      <c r="N14979" t="s">
        <v>655</v>
      </c>
      <c r="O14979" t="s">
        <v>118</v>
      </c>
    </row>
    <row r="14980" spans="1:15" x14ac:dyDescent="0.35">
      <c r="A14980" t="s">
        <v>786</v>
      </c>
      <c r="B14980" s="10">
        <v>0</v>
      </c>
      <c r="C14980" t="s">
        <v>108</v>
      </c>
      <c r="D14980" t="s">
        <v>786</v>
      </c>
      <c r="E14980" s="10">
        <v>0.47916666666666669</v>
      </c>
      <c r="F14980" t="s">
        <v>108</v>
      </c>
      <c r="G14980" t="s">
        <v>110</v>
      </c>
      <c r="H14980" t="s">
        <v>111</v>
      </c>
      <c r="I14980">
        <v>60</v>
      </c>
      <c r="J14980">
        <v>60</v>
      </c>
      <c r="K14980">
        <v>690</v>
      </c>
      <c r="L14980" t="s">
        <v>115</v>
      </c>
      <c r="M14980" t="s">
        <v>115</v>
      </c>
      <c r="N14980" t="s">
        <v>655</v>
      </c>
      <c r="O14980" t="s">
        <v>118</v>
      </c>
    </row>
    <row r="14981" spans="1:15" x14ac:dyDescent="0.35">
      <c r="A14981" t="s">
        <v>786</v>
      </c>
      <c r="B14981" s="10">
        <v>0.20833333333333334</v>
      </c>
      <c r="C14981" t="s">
        <v>108</v>
      </c>
      <c r="D14981" t="s">
        <v>786</v>
      </c>
      <c r="E14981" s="10">
        <v>0.45833333333333331</v>
      </c>
      <c r="F14981" t="s">
        <v>108</v>
      </c>
      <c r="G14981" t="s">
        <v>110</v>
      </c>
      <c r="H14981" t="s">
        <v>121</v>
      </c>
      <c r="I14981">
        <v>43</v>
      </c>
      <c r="J14981">
        <v>50</v>
      </c>
      <c r="K14981">
        <v>260</v>
      </c>
      <c r="L14981" t="s">
        <v>89</v>
      </c>
      <c r="M14981" t="s">
        <v>116</v>
      </c>
      <c r="N14981" t="s">
        <v>175</v>
      </c>
      <c r="O14981" t="s">
        <v>123</v>
      </c>
    </row>
    <row r="14982" spans="1:15" x14ac:dyDescent="0.35">
      <c r="A14982" t="s">
        <v>786</v>
      </c>
      <c r="B14982" s="10">
        <v>0.20833333333333334</v>
      </c>
      <c r="C14982" t="s">
        <v>108</v>
      </c>
      <c r="D14982" t="s">
        <v>786</v>
      </c>
      <c r="E14982" s="10">
        <v>0.45833333333333331</v>
      </c>
      <c r="F14982" t="s">
        <v>108</v>
      </c>
      <c r="G14982" t="s">
        <v>110</v>
      </c>
      <c r="H14982" t="s">
        <v>111</v>
      </c>
      <c r="I14982">
        <v>43</v>
      </c>
      <c r="J14982">
        <v>50</v>
      </c>
      <c r="K14982">
        <v>260</v>
      </c>
      <c r="L14982" t="s">
        <v>88</v>
      </c>
      <c r="M14982" t="s">
        <v>116</v>
      </c>
      <c r="N14982" t="s">
        <v>124</v>
      </c>
      <c r="O14982" t="s">
        <v>118</v>
      </c>
    </row>
    <row r="14983" spans="1:15" x14ac:dyDescent="0.35">
      <c r="A14983" t="s">
        <v>786</v>
      </c>
      <c r="B14983" s="10">
        <v>0.35416666666666669</v>
      </c>
      <c r="C14983" t="s">
        <v>108</v>
      </c>
      <c r="D14983" t="s">
        <v>786</v>
      </c>
      <c r="E14983" s="10">
        <v>0.45833333333333331</v>
      </c>
      <c r="F14983" t="s">
        <v>108</v>
      </c>
      <c r="G14983" t="s">
        <v>110</v>
      </c>
      <c r="H14983" t="s">
        <v>111</v>
      </c>
      <c r="I14983">
        <v>85</v>
      </c>
      <c r="J14983">
        <v>100</v>
      </c>
      <c r="K14983">
        <v>212.5</v>
      </c>
      <c r="L14983" t="s">
        <v>115</v>
      </c>
      <c r="M14983" t="s">
        <v>115</v>
      </c>
      <c r="N14983" t="s">
        <v>668</v>
      </c>
      <c r="O14983" t="s">
        <v>118</v>
      </c>
    </row>
    <row r="14984" spans="1:15" x14ac:dyDescent="0.35">
      <c r="A14984" t="s">
        <v>786</v>
      </c>
      <c r="B14984" s="10">
        <v>0.41666666666666669</v>
      </c>
      <c r="C14984" t="s">
        <v>108</v>
      </c>
      <c r="D14984" t="s">
        <v>786</v>
      </c>
      <c r="E14984" s="10">
        <v>0.625</v>
      </c>
      <c r="F14984" t="s">
        <v>108</v>
      </c>
      <c r="G14984" t="s">
        <v>110</v>
      </c>
      <c r="H14984" t="s">
        <v>111</v>
      </c>
      <c r="I14984">
        <v>200</v>
      </c>
      <c r="J14984">
        <v>200</v>
      </c>
      <c r="K14984">
        <v>1000</v>
      </c>
      <c r="L14984" t="s">
        <v>115</v>
      </c>
      <c r="M14984" t="s">
        <v>115</v>
      </c>
      <c r="N14984" t="s">
        <v>120</v>
      </c>
      <c r="O14984" t="s">
        <v>118</v>
      </c>
    </row>
    <row r="14985" spans="1:15" x14ac:dyDescent="0.35">
      <c r="A14985" t="s">
        <v>786</v>
      </c>
      <c r="B14985" s="10">
        <v>0.41666666666666669</v>
      </c>
      <c r="C14985" t="s">
        <v>108</v>
      </c>
      <c r="D14985" t="s">
        <v>786</v>
      </c>
      <c r="E14985" s="10">
        <v>0.625</v>
      </c>
      <c r="F14985" t="s">
        <v>108</v>
      </c>
      <c r="G14985" t="s">
        <v>110</v>
      </c>
      <c r="H14985" t="s">
        <v>121</v>
      </c>
      <c r="I14985">
        <v>85.5</v>
      </c>
      <c r="J14985">
        <v>90</v>
      </c>
      <c r="K14985">
        <v>427.5</v>
      </c>
      <c r="L14985" t="s">
        <v>91</v>
      </c>
      <c r="M14985" t="s">
        <v>115</v>
      </c>
      <c r="N14985" t="s">
        <v>130</v>
      </c>
      <c r="O14985" t="s">
        <v>123</v>
      </c>
    </row>
    <row r="14986" spans="1:15" x14ac:dyDescent="0.35">
      <c r="A14986" t="s">
        <v>786</v>
      </c>
      <c r="B14986" s="10">
        <v>0.41666666666666669</v>
      </c>
      <c r="C14986" t="s">
        <v>108</v>
      </c>
      <c r="D14986" t="s">
        <v>786</v>
      </c>
      <c r="E14986" s="10">
        <v>0.625</v>
      </c>
      <c r="F14986" t="s">
        <v>108</v>
      </c>
      <c r="G14986" t="s">
        <v>110</v>
      </c>
      <c r="H14986" t="s">
        <v>121</v>
      </c>
      <c r="I14986">
        <v>114.5</v>
      </c>
      <c r="J14986">
        <v>155</v>
      </c>
      <c r="K14986">
        <v>572.5</v>
      </c>
      <c r="L14986" t="s">
        <v>91</v>
      </c>
      <c r="M14986" t="s">
        <v>115</v>
      </c>
      <c r="N14986" t="s">
        <v>129</v>
      </c>
      <c r="O14986" t="s">
        <v>114</v>
      </c>
    </row>
    <row r="14987" spans="1:15" x14ac:dyDescent="0.35">
      <c r="A14987" t="s">
        <v>786</v>
      </c>
      <c r="B14987" s="10">
        <v>0.47916666666666669</v>
      </c>
      <c r="C14987" t="s">
        <v>108</v>
      </c>
      <c r="D14987" t="s">
        <v>786</v>
      </c>
      <c r="E14987" s="10">
        <v>0.625</v>
      </c>
      <c r="F14987" t="s">
        <v>108</v>
      </c>
      <c r="G14987" t="s">
        <v>110</v>
      </c>
      <c r="H14987" t="s">
        <v>111</v>
      </c>
      <c r="I14987">
        <v>50</v>
      </c>
      <c r="J14987">
        <v>50</v>
      </c>
      <c r="K14987">
        <v>175</v>
      </c>
      <c r="L14987" t="s">
        <v>88</v>
      </c>
      <c r="M14987" t="s">
        <v>88</v>
      </c>
      <c r="N14987" t="s">
        <v>659</v>
      </c>
      <c r="O14987" t="s">
        <v>118</v>
      </c>
    </row>
    <row r="14988" spans="1:15" x14ac:dyDescent="0.35">
      <c r="A14988" t="s">
        <v>786</v>
      </c>
      <c r="B14988" s="10">
        <v>0.51041666666666663</v>
      </c>
      <c r="C14988" t="s">
        <v>108</v>
      </c>
      <c r="D14988" t="s">
        <v>786</v>
      </c>
      <c r="E14988" s="10">
        <v>0.625</v>
      </c>
      <c r="F14988" t="s">
        <v>108</v>
      </c>
      <c r="G14988" t="s">
        <v>110</v>
      </c>
      <c r="H14988" t="s">
        <v>111</v>
      </c>
      <c r="I14988">
        <v>39</v>
      </c>
      <c r="J14988">
        <v>40</v>
      </c>
      <c r="K14988">
        <v>106</v>
      </c>
      <c r="L14988" t="s">
        <v>88</v>
      </c>
      <c r="M14988" t="s">
        <v>88</v>
      </c>
      <c r="N14988" t="s">
        <v>693</v>
      </c>
      <c r="O14988" t="s">
        <v>118</v>
      </c>
    </row>
    <row r="14989" spans="1:15" x14ac:dyDescent="0.35">
      <c r="A14989" t="s">
        <v>786</v>
      </c>
      <c r="B14989" s="10">
        <v>0.63541666666666663</v>
      </c>
      <c r="C14989" t="s">
        <v>108</v>
      </c>
      <c r="D14989" t="s">
        <v>786</v>
      </c>
      <c r="E14989" s="10">
        <v>0.82291666666666663</v>
      </c>
      <c r="F14989" t="s">
        <v>108</v>
      </c>
      <c r="G14989" t="s">
        <v>132</v>
      </c>
      <c r="H14989" t="s">
        <v>111</v>
      </c>
      <c r="I14989">
        <v>1</v>
      </c>
      <c r="J14989">
        <v>1</v>
      </c>
      <c r="K14989">
        <v>3</v>
      </c>
      <c r="L14989" t="s">
        <v>115</v>
      </c>
      <c r="M14989" t="s">
        <v>115</v>
      </c>
      <c r="N14989" t="s">
        <v>349</v>
      </c>
      <c r="O14989" t="s">
        <v>114</v>
      </c>
    </row>
    <row r="14990" spans="1:15" x14ac:dyDescent="0.35">
      <c r="A14990" t="s">
        <v>786</v>
      </c>
      <c r="B14990" s="10">
        <v>0.63541666666666663</v>
      </c>
      <c r="C14990" t="s">
        <v>108</v>
      </c>
      <c r="D14990" t="s">
        <v>786</v>
      </c>
      <c r="E14990" s="10">
        <v>0.82291666666666663</v>
      </c>
      <c r="F14990" t="s">
        <v>108</v>
      </c>
      <c r="G14990" t="s">
        <v>132</v>
      </c>
      <c r="H14990" t="s">
        <v>111</v>
      </c>
      <c r="I14990">
        <v>1</v>
      </c>
      <c r="J14990">
        <v>1</v>
      </c>
      <c r="K14990">
        <v>3</v>
      </c>
      <c r="L14990" t="s">
        <v>115</v>
      </c>
      <c r="M14990" t="s">
        <v>115</v>
      </c>
      <c r="N14990" t="s">
        <v>392</v>
      </c>
      <c r="O14990" t="s">
        <v>114</v>
      </c>
    </row>
    <row r="14991" spans="1:15" x14ac:dyDescent="0.35">
      <c r="A14991" t="s">
        <v>786</v>
      </c>
      <c r="B14991" s="10">
        <v>0.63541666666666663</v>
      </c>
      <c r="C14991" t="s">
        <v>108</v>
      </c>
      <c r="D14991" t="s">
        <v>787</v>
      </c>
      <c r="E14991" s="10">
        <v>0</v>
      </c>
      <c r="F14991" t="s">
        <v>108</v>
      </c>
      <c r="G14991" t="s">
        <v>132</v>
      </c>
      <c r="H14991" t="s">
        <v>111</v>
      </c>
      <c r="I14991">
        <v>1</v>
      </c>
      <c r="J14991">
        <v>1</v>
      </c>
      <c r="K14991">
        <v>6</v>
      </c>
      <c r="L14991" t="s">
        <v>115</v>
      </c>
      <c r="M14991" t="s">
        <v>115</v>
      </c>
      <c r="N14991" t="s">
        <v>244</v>
      </c>
      <c r="O14991" t="s">
        <v>114</v>
      </c>
    </row>
    <row r="14992" spans="1:15" x14ac:dyDescent="0.35">
      <c r="A14992" t="s">
        <v>786</v>
      </c>
      <c r="B14992" s="10">
        <v>0.63541666666666663</v>
      </c>
      <c r="C14992" t="s">
        <v>108</v>
      </c>
      <c r="D14992" t="s">
        <v>787</v>
      </c>
      <c r="E14992" s="10">
        <v>0</v>
      </c>
      <c r="F14992" t="s">
        <v>108</v>
      </c>
      <c r="G14992" t="s">
        <v>132</v>
      </c>
      <c r="H14992" t="s">
        <v>111</v>
      </c>
      <c r="I14992">
        <v>1</v>
      </c>
      <c r="J14992">
        <v>1</v>
      </c>
      <c r="K14992">
        <v>5.75</v>
      </c>
      <c r="L14992" t="s">
        <v>115</v>
      </c>
      <c r="M14992" t="s">
        <v>115</v>
      </c>
      <c r="N14992" t="s">
        <v>350</v>
      </c>
      <c r="O14992" t="s">
        <v>114</v>
      </c>
    </row>
    <row r="14993" spans="1:15" x14ac:dyDescent="0.35">
      <c r="A14993" t="s">
        <v>786</v>
      </c>
      <c r="B14993" s="10">
        <v>0.64583333333333337</v>
      </c>
      <c r="C14993" t="s">
        <v>108</v>
      </c>
      <c r="D14993" t="s">
        <v>787</v>
      </c>
      <c r="E14993" s="10">
        <v>0</v>
      </c>
      <c r="F14993" t="s">
        <v>108</v>
      </c>
      <c r="G14993" t="s">
        <v>132</v>
      </c>
      <c r="H14993" t="s">
        <v>121</v>
      </c>
      <c r="I14993">
        <v>3.05</v>
      </c>
      <c r="J14993">
        <v>4</v>
      </c>
      <c r="K14993">
        <v>16</v>
      </c>
      <c r="L14993" t="s">
        <v>115</v>
      </c>
      <c r="M14993" t="s">
        <v>115</v>
      </c>
      <c r="N14993" t="s">
        <v>113</v>
      </c>
      <c r="O14993" t="s">
        <v>114</v>
      </c>
    </row>
    <row r="14994" spans="1:15" x14ac:dyDescent="0.35">
      <c r="A14994" t="s">
        <v>786</v>
      </c>
      <c r="B14994" s="10">
        <v>0.79166666666666663</v>
      </c>
      <c r="C14994" t="s">
        <v>108</v>
      </c>
      <c r="D14994" t="s">
        <v>786</v>
      </c>
      <c r="E14994" s="10">
        <v>0.85416666666666663</v>
      </c>
      <c r="F14994" t="s">
        <v>108</v>
      </c>
      <c r="G14994" t="s">
        <v>134</v>
      </c>
      <c r="H14994" t="s">
        <v>111</v>
      </c>
      <c r="I14994">
        <v>7</v>
      </c>
      <c r="J14994">
        <v>9</v>
      </c>
      <c r="K14994">
        <v>10</v>
      </c>
      <c r="L14994" t="s">
        <v>88</v>
      </c>
      <c r="M14994" t="s">
        <v>135</v>
      </c>
      <c r="N14994" t="s">
        <v>113</v>
      </c>
      <c r="O14994" t="s">
        <v>114</v>
      </c>
    </row>
    <row r="14995" spans="1:15" x14ac:dyDescent="0.35">
      <c r="A14995" t="s">
        <v>787</v>
      </c>
      <c r="B14995" s="10">
        <v>0</v>
      </c>
      <c r="C14995" t="s">
        <v>108</v>
      </c>
      <c r="D14995" t="s">
        <v>788</v>
      </c>
      <c r="E14995" s="10">
        <v>0</v>
      </c>
      <c r="F14995" t="s">
        <v>108</v>
      </c>
      <c r="G14995" t="s">
        <v>110</v>
      </c>
      <c r="H14995" t="s">
        <v>111</v>
      </c>
      <c r="I14995">
        <v>331.8</v>
      </c>
      <c r="J14995">
        <v>957</v>
      </c>
      <c r="K14995">
        <v>4977</v>
      </c>
      <c r="L14995" t="s">
        <v>115</v>
      </c>
      <c r="M14995" t="s">
        <v>116</v>
      </c>
      <c r="N14995" t="s">
        <v>120</v>
      </c>
      <c r="O14995" t="s">
        <v>118</v>
      </c>
    </row>
    <row r="14996" spans="1:15" x14ac:dyDescent="0.35">
      <c r="A14996" t="s">
        <v>787</v>
      </c>
      <c r="B14996" s="10">
        <v>0</v>
      </c>
      <c r="C14996" t="s">
        <v>108</v>
      </c>
      <c r="D14996" t="s">
        <v>787</v>
      </c>
      <c r="E14996" s="10">
        <v>0.25</v>
      </c>
      <c r="F14996" t="s">
        <v>108</v>
      </c>
      <c r="G14996" t="s">
        <v>132</v>
      </c>
      <c r="H14996" t="s">
        <v>121</v>
      </c>
      <c r="I14996">
        <v>2</v>
      </c>
      <c r="J14996">
        <v>2</v>
      </c>
      <c r="K14996">
        <v>11.5</v>
      </c>
      <c r="L14996" t="s">
        <v>115</v>
      </c>
      <c r="M14996" t="s">
        <v>115</v>
      </c>
      <c r="N14996" t="s">
        <v>113</v>
      </c>
      <c r="O14996" t="s">
        <v>114</v>
      </c>
    </row>
    <row r="14997" spans="1:15" x14ac:dyDescent="0.35">
      <c r="A14997" t="s">
        <v>787</v>
      </c>
      <c r="B14997" s="10">
        <v>0</v>
      </c>
      <c r="C14997" t="s">
        <v>108</v>
      </c>
      <c r="D14997" t="s">
        <v>787</v>
      </c>
      <c r="E14997" s="10">
        <v>0.25</v>
      </c>
      <c r="F14997" t="s">
        <v>108</v>
      </c>
      <c r="G14997" t="s">
        <v>132</v>
      </c>
      <c r="H14997" t="s">
        <v>111</v>
      </c>
      <c r="I14997">
        <v>1</v>
      </c>
      <c r="J14997">
        <v>1</v>
      </c>
      <c r="K14997">
        <v>6</v>
      </c>
      <c r="L14997" t="s">
        <v>115</v>
      </c>
      <c r="M14997" t="s">
        <v>115</v>
      </c>
      <c r="N14997" t="s">
        <v>350</v>
      </c>
      <c r="O14997" t="s">
        <v>114</v>
      </c>
    </row>
    <row r="14998" spans="1:15" x14ac:dyDescent="0.35">
      <c r="A14998" t="s">
        <v>787</v>
      </c>
      <c r="B14998" s="10">
        <v>0</v>
      </c>
      <c r="C14998" t="s">
        <v>108</v>
      </c>
      <c r="D14998" t="s">
        <v>787</v>
      </c>
      <c r="E14998" s="10">
        <v>0.25</v>
      </c>
      <c r="F14998" t="s">
        <v>108</v>
      </c>
      <c r="G14998" t="s">
        <v>132</v>
      </c>
      <c r="H14998" t="s">
        <v>111</v>
      </c>
      <c r="I14998">
        <v>1</v>
      </c>
      <c r="J14998">
        <v>1</v>
      </c>
      <c r="K14998">
        <v>6</v>
      </c>
      <c r="L14998" t="s">
        <v>115</v>
      </c>
      <c r="M14998" t="s">
        <v>115</v>
      </c>
      <c r="N14998" t="s">
        <v>244</v>
      </c>
      <c r="O14998" t="s">
        <v>114</v>
      </c>
    </row>
    <row r="14999" spans="1:15" x14ac:dyDescent="0.35">
      <c r="A14999" t="s">
        <v>787</v>
      </c>
      <c r="B14999" s="10">
        <v>0</v>
      </c>
      <c r="C14999" t="s">
        <v>108</v>
      </c>
      <c r="D14999" t="s">
        <v>787</v>
      </c>
      <c r="E14999" s="10">
        <v>5.2083333333333336E-2</v>
      </c>
      <c r="F14999" t="s">
        <v>108</v>
      </c>
      <c r="G14999" t="s">
        <v>110</v>
      </c>
      <c r="H14999" t="s">
        <v>111</v>
      </c>
      <c r="I14999">
        <v>91</v>
      </c>
      <c r="J14999">
        <v>100</v>
      </c>
      <c r="K14999">
        <v>113.75</v>
      </c>
      <c r="L14999" t="s">
        <v>115</v>
      </c>
      <c r="M14999" t="s">
        <v>116</v>
      </c>
      <c r="N14999" t="s">
        <v>120</v>
      </c>
      <c r="O14999" t="s">
        <v>118</v>
      </c>
    </row>
    <row r="15000" spans="1:15" x14ac:dyDescent="0.35">
      <c r="A15000" t="s">
        <v>787</v>
      </c>
      <c r="B15000" s="10">
        <v>0</v>
      </c>
      <c r="C15000" t="s">
        <v>108</v>
      </c>
      <c r="D15000" t="s">
        <v>787</v>
      </c>
      <c r="E15000" s="10">
        <v>5.2083333333333336E-2</v>
      </c>
      <c r="F15000" t="s">
        <v>108</v>
      </c>
      <c r="G15000" t="s">
        <v>110</v>
      </c>
      <c r="H15000" t="s">
        <v>121</v>
      </c>
      <c r="I15000">
        <v>153</v>
      </c>
      <c r="J15000">
        <v>188</v>
      </c>
      <c r="K15000">
        <v>191</v>
      </c>
      <c r="L15000" t="s">
        <v>89</v>
      </c>
      <c r="M15000" t="s">
        <v>116</v>
      </c>
      <c r="N15000" t="s">
        <v>127</v>
      </c>
      <c r="O15000" t="s">
        <v>123</v>
      </c>
    </row>
    <row r="15001" spans="1:15" x14ac:dyDescent="0.35">
      <c r="A15001" t="s">
        <v>787</v>
      </c>
      <c r="B15001" s="10">
        <v>5.2083333333333336E-2</v>
      </c>
      <c r="C15001" t="s">
        <v>108</v>
      </c>
      <c r="D15001" t="s">
        <v>787</v>
      </c>
      <c r="E15001" s="10">
        <v>0.98958333333333337</v>
      </c>
      <c r="F15001" t="s">
        <v>108</v>
      </c>
      <c r="G15001" t="s">
        <v>110</v>
      </c>
      <c r="H15001" t="s">
        <v>111</v>
      </c>
      <c r="I15001">
        <v>60</v>
      </c>
      <c r="J15001">
        <v>60</v>
      </c>
      <c r="K15001">
        <v>1350</v>
      </c>
      <c r="L15001" t="s">
        <v>115</v>
      </c>
      <c r="M15001" t="s">
        <v>115</v>
      </c>
      <c r="N15001" t="s">
        <v>655</v>
      </c>
      <c r="O15001" t="s">
        <v>118</v>
      </c>
    </row>
    <row r="15002" spans="1:15" x14ac:dyDescent="0.35">
      <c r="A15002" t="s">
        <v>787</v>
      </c>
      <c r="B15002" s="10">
        <v>6.25E-2</v>
      </c>
      <c r="C15002" t="s">
        <v>108</v>
      </c>
      <c r="D15002" t="s">
        <v>787</v>
      </c>
      <c r="E15002" s="10">
        <v>0.54166666666666663</v>
      </c>
      <c r="F15002" t="s">
        <v>108</v>
      </c>
      <c r="G15002" t="s">
        <v>110</v>
      </c>
      <c r="H15002" t="s">
        <v>111</v>
      </c>
      <c r="I15002">
        <v>80</v>
      </c>
      <c r="J15002">
        <v>80</v>
      </c>
      <c r="K15002">
        <v>920</v>
      </c>
      <c r="L15002" t="s">
        <v>115</v>
      </c>
      <c r="M15002" t="s">
        <v>115</v>
      </c>
      <c r="N15002" t="s">
        <v>668</v>
      </c>
      <c r="O15002" t="s">
        <v>118</v>
      </c>
    </row>
    <row r="15003" spans="1:15" x14ac:dyDescent="0.35">
      <c r="A15003" t="s">
        <v>787</v>
      </c>
      <c r="B15003" s="10">
        <v>0.10416666666666667</v>
      </c>
      <c r="C15003" t="s">
        <v>108</v>
      </c>
      <c r="D15003" t="s">
        <v>787</v>
      </c>
      <c r="E15003" s="10">
        <v>0.47916666666666669</v>
      </c>
      <c r="F15003" t="s">
        <v>108</v>
      </c>
      <c r="G15003" t="s">
        <v>134</v>
      </c>
      <c r="H15003" t="s">
        <v>111</v>
      </c>
      <c r="I15003">
        <v>30</v>
      </c>
      <c r="J15003">
        <v>80</v>
      </c>
      <c r="K15003">
        <v>52</v>
      </c>
      <c r="L15003" t="s">
        <v>88</v>
      </c>
      <c r="M15003" t="s">
        <v>135</v>
      </c>
      <c r="N15003" t="s">
        <v>113</v>
      </c>
      <c r="O15003" t="s">
        <v>114</v>
      </c>
    </row>
    <row r="15004" spans="1:15" x14ac:dyDescent="0.35">
      <c r="A15004" t="s">
        <v>787</v>
      </c>
      <c r="B15004" s="10">
        <v>0.30208333333333331</v>
      </c>
      <c r="C15004" t="s">
        <v>108</v>
      </c>
      <c r="D15004" t="s">
        <v>787</v>
      </c>
      <c r="E15004" s="10">
        <v>0.54166666666666663</v>
      </c>
      <c r="F15004" t="s">
        <v>108</v>
      </c>
      <c r="G15004" t="s">
        <v>110</v>
      </c>
      <c r="H15004" t="s">
        <v>121</v>
      </c>
      <c r="I15004">
        <v>21</v>
      </c>
      <c r="J15004">
        <v>30</v>
      </c>
      <c r="K15004">
        <v>96</v>
      </c>
      <c r="L15004" t="s">
        <v>88</v>
      </c>
      <c r="M15004" t="s">
        <v>88</v>
      </c>
      <c r="N15004" t="s">
        <v>113</v>
      </c>
      <c r="O15004" t="s">
        <v>114</v>
      </c>
    </row>
    <row r="15005" spans="1:15" x14ac:dyDescent="0.35">
      <c r="A15005" t="s">
        <v>787</v>
      </c>
      <c r="B15005" s="10">
        <v>0.30208333333333331</v>
      </c>
      <c r="C15005" t="s">
        <v>108</v>
      </c>
      <c r="D15005" t="s">
        <v>787</v>
      </c>
      <c r="E15005" s="10">
        <v>0.54166666666666663</v>
      </c>
      <c r="F15005" t="s">
        <v>108</v>
      </c>
      <c r="G15005" t="s">
        <v>110</v>
      </c>
      <c r="H15005" t="s">
        <v>111</v>
      </c>
      <c r="I15005">
        <v>21</v>
      </c>
      <c r="J15005">
        <v>30</v>
      </c>
      <c r="K15005">
        <v>96</v>
      </c>
      <c r="L15005" t="s">
        <v>88</v>
      </c>
      <c r="M15005" t="s">
        <v>88</v>
      </c>
      <c r="N15005" t="s">
        <v>124</v>
      </c>
      <c r="O15005" t="s">
        <v>118</v>
      </c>
    </row>
    <row r="15006" spans="1:15" x14ac:dyDescent="0.35">
      <c r="A15006" t="s">
        <v>787</v>
      </c>
      <c r="B15006" s="10">
        <v>0.375</v>
      </c>
      <c r="C15006" t="s">
        <v>108</v>
      </c>
      <c r="D15006" t="s">
        <v>787</v>
      </c>
      <c r="E15006" s="10">
        <v>0.45833333333333331</v>
      </c>
      <c r="F15006" t="s">
        <v>108</v>
      </c>
      <c r="G15006" t="s">
        <v>110</v>
      </c>
      <c r="H15006" t="s">
        <v>121</v>
      </c>
      <c r="I15006">
        <v>4</v>
      </c>
      <c r="J15006">
        <v>5</v>
      </c>
      <c r="K15006">
        <v>8</v>
      </c>
      <c r="L15006" t="s">
        <v>88</v>
      </c>
      <c r="M15006" t="s">
        <v>116</v>
      </c>
      <c r="N15006" t="s">
        <v>271</v>
      </c>
      <c r="O15006" t="s">
        <v>123</v>
      </c>
    </row>
    <row r="15007" spans="1:15" x14ac:dyDescent="0.35">
      <c r="A15007" t="s">
        <v>787</v>
      </c>
      <c r="B15007" s="10">
        <v>0.375</v>
      </c>
      <c r="C15007" t="s">
        <v>108</v>
      </c>
      <c r="D15007" t="s">
        <v>787</v>
      </c>
      <c r="E15007" s="10">
        <v>0.75</v>
      </c>
      <c r="F15007" t="s">
        <v>108</v>
      </c>
      <c r="G15007" t="s">
        <v>110</v>
      </c>
      <c r="H15007" t="s">
        <v>111</v>
      </c>
      <c r="I15007">
        <v>30</v>
      </c>
      <c r="J15007">
        <v>50</v>
      </c>
      <c r="K15007">
        <v>267</v>
      </c>
      <c r="L15007" t="s">
        <v>88</v>
      </c>
      <c r="M15007" t="s">
        <v>116</v>
      </c>
      <c r="N15007" t="s">
        <v>124</v>
      </c>
      <c r="O15007" t="s">
        <v>118</v>
      </c>
    </row>
    <row r="15008" spans="1:15" x14ac:dyDescent="0.35">
      <c r="A15008" t="s">
        <v>787</v>
      </c>
      <c r="B15008" s="10">
        <v>0.375</v>
      </c>
      <c r="C15008" t="s">
        <v>108</v>
      </c>
      <c r="D15008" t="s">
        <v>787</v>
      </c>
      <c r="E15008" s="10">
        <v>0.70833333333333337</v>
      </c>
      <c r="F15008" t="s">
        <v>108</v>
      </c>
      <c r="G15008" t="s">
        <v>110</v>
      </c>
      <c r="H15008" t="s">
        <v>121</v>
      </c>
      <c r="I15008">
        <v>131</v>
      </c>
      <c r="J15008">
        <v>250</v>
      </c>
      <c r="K15008">
        <v>1050</v>
      </c>
      <c r="L15008" t="s">
        <v>89</v>
      </c>
      <c r="M15008" t="s">
        <v>116</v>
      </c>
      <c r="N15008" t="s">
        <v>127</v>
      </c>
      <c r="O15008" t="s">
        <v>123</v>
      </c>
    </row>
    <row r="15009" spans="1:15" x14ac:dyDescent="0.35">
      <c r="A15009" t="s">
        <v>787</v>
      </c>
      <c r="B15009" s="10">
        <v>0.41666666666666669</v>
      </c>
      <c r="C15009" t="s">
        <v>108</v>
      </c>
      <c r="D15009" t="s">
        <v>787</v>
      </c>
      <c r="E15009" s="10">
        <v>0.67708333333333337</v>
      </c>
      <c r="F15009" t="s">
        <v>108</v>
      </c>
      <c r="G15009" t="s">
        <v>110</v>
      </c>
      <c r="H15009" t="s">
        <v>111</v>
      </c>
      <c r="I15009">
        <v>29</v>
      </c>
      <c r="J15009">
        <v>50</v>
      </c>
      <c r="K15009">
        <v>181</v>
      </c>
      <c r="L15009" t="s">
        <v>88</v>
      </c>
      <c r="M15009" t="s">
        <v>88</v>
      </c>
      <c r="N15009" t="s">
        <v>659</v>
      </c>
      <c r="O15009" t="s">
        <v>118</v>
      </c>
    </row>
    <row r="15010" spans="1:15" x14ac:dyDescent="0.35">
      <c r="A15010" t="s">
        <v>787</v>
      </c>
      <c r="B15010" s="10">
        <v>0.41666666666666669</v>
      </c>
      <c r="C15010" t="s">
        <v>108</v>
      </c>
      <c r="D15010" t="s">
        <v>788</v>
      </c>
      <c r="E15010" s="10">
        <v>0</v>
      </c>
      <c r="F15010" t="s">
        <v>108</v>
      </c>
      <c r="G15010" t="s">
        <v>110</v>
      </c>
      <c r="H15010" t="s">
        <v>111</v>
      </c>
      <c r="I15010">
        <v>94.57</v>
      </c>
      <c r="J15010">
        <v>239</v>
      </c>
      <c r="K15010">
        <v>1324</v>
      </c>
      <c r="L15010" t="s">
        <v>115</v>
      </c>
      <c r="M15010" t="s">
        <v>116</v>
      </c>
      <c r="N15010" t="s">
        <v>120</v>
      </c>
      <c r="O15010" t="s">
        <v>118</v>
      </c>
    </row>
    <row r="15011" spans="1:15" x14ac:dyDescent="0.35">
      <c r="A15011" t="s">
        <v>787</v>
      </c>
      <c r="B15011" s="10">
        <v>0.45833333333333331</v>
      </c>
      <c r="C15011" t="s">
        <v>108</v>
      </c>
      <c r="D15011" t="s">
        <v>787</v>
      </c>
      <c r="E15011" s="10">
        <v>0.625</v>
      </c>
      <c r="F15011" t="s">
        <v>108</v>
      </c>
      <c r="G15011" t="s">
        <v>110</v>
      </c>
      <c r="H15011" t="s">
        <v>111</v>
      </c>
      <c r="I15011">
        <v>50</v>
      </c>
      <c r="J15011">
        <v>50</v>
      </c>
      <c r="K15011">
        <v>200</v>
      </c>
      <c r="L15011" t="s">
        <v>88</v>
      </c>
      <c r="M15011" t="s">
        <v>88</v>
      </c>
      <c r="N15011" t="s">
        <v>656</v>
      </c>
      <c r="O15011" t="s">
        <v>118</v>
      </c>
    </row>
    <row r="15012" spans="1:15" x14ac:dyDescent="0.35">
      <c r="A15012" t="s">
        <v>787</v>
      </c>
      <c r="B15012" s="10">
        <v>0.46875</v>
      </c>
      <c r="C15012" t="s">
        <v>108</v>
      </c>
      <c r="D15012" t="s">
        <v>787</v>
      </c>
      <c r="E15012" s="10">
        <v>0.67708333333333337</v>
      </c>
      <c r="F15012" t="s">
        <v>108</v>
      </c>
      <c r="G15012" t="s">
        <v>110</v>
      </c>
      <c r="H15012" t="s">
        <v>111</v>
      </c>
      <c r="I15012">
        <v>25</v>
      </c>
      <c r="J15012">
        <v>25</v>
      </c>
      <c r="K15012">
        <v>125</v>
      </c>
      <c r="L15012" t="s">
        <v>88</v>
      </c>
      <c r="M15012" t="s">
        <v>88</v>
      </c>
      <c r="N15012" t="s">
        <v>693</v>
      </c>
      <c r="O15012" t="s">
        <v>118</v>
      </c>
    </row>
    <row r="15013" spans="1:15" x14ac:dyDescent="0.35">
      <c r="A15013" t="s">
        <v>787</v>
      </c>
      <c r="B15013" s="10">
        <v>0.58333333333333337</v>
      </c>
      <c r="C15013" t="s">
        <v>108</v>
      </c>
      <c r="D15013" t="s">
        <v>787</v>
      </c>
      <c r="E15013" s="10">
        <v>0.96875</v>
      </c>
      <c r="F15013" t="s">
        <v>108</v>
      </c>
      <c r="G15013" t="s">
        <v>110</v>
      </c>
      <c r="H15013" t="s">
        <v>121</v>
      </c>
      <c r="I15013">
        <v>262</v>
      </c>
      <c r="J15013">
        <v>420</v>
      </c>
      <c r="K15013">
        <v>2422</v>
      </c>
      <c r="L15013" t="s">
        <v>89</v>
      </c>
      <c r="M15013" t="s">
        <v>116</v>
      </c>
      <c r="N15013" t="s">
        <v>242</v>
      </c>
      <c r="O15013" t="s">
        <v>123</v>
      </c>
    </row>
    <row r="15014" spans="1:15" x14ac:dyDescent="0.35">
      <c r="A15014" t="s">
        <v>787</v>
      </c>
      <c r="B15014" s="10">
        <v>0.64583333333333337</v>
      </c>
      <c r="C15014" t="s">
        <v>108</v>
      </c>
      <c r="D15014" t="s">
        <v>788</v>
      </c>
      <c r="E15014" s="10">
        <v>0</v>
      </c>
      <c r="F15014" t="s">
        <v>108</v>
      </c>
      <c r="G15014" t="s">
        <v>110</v>
      </c>
      <c r="H15014" t="s">
        <v>121</v>
      </c>
      <c r="I15014">
        <v>274</v>
      </c>
      <c r="J15014">
        <v>420</v>
      </c>
      <c r="K15014">
        <v>2329</v>
      </c>
      <c r="L15014" t="s">
        <v>89</v>
      </c>
      <c r="M15014" t="s">
        <v>116</v>
      </c>
      <c r="N15014" t="s">
        <v>437</v>
      </c>
      <c r="O15014" t="s">
        <v>123</v>
      </c>
    </row>
    <row r="15015" spans="1:15" x14ac:dyDescent="0.35">
      <c r="A15015" t="s">
        <v>787</v>
      </c>
      <c r="B15015" s="10">
        <v>0.66666666666666663</v>
      </c>
      <c r="C15015" t="s">
        <v>108</v>
      </c>
      <c r="D15015" t="s">
        <v>788</v>
      </c>
      <c r="E15015" s="10">
        <v>0</v>
      </c>
      <c r="F15015" t="s">
        <v>108</v>
      </c>
      <c r="G15015" t="s">
        <v>110</v>
      </c>
      <c r="H15015" t="s">
        <v>111</v>
      </c>
      <c r="I15015">
        <v>468.75</v>
      </c>
      <c r="J15015">
        <v>500</v>
      </c>
      <c r="K15015">
        <v>3750</v>
      </c>
      <c r="L15015" t="s">
        <v>115</v>
      </c>
      <c r="M15015" t="s">
        <v>115</v>
      </c>
      <c r="N15015" t="s">
        <v>120</v>
      </c>
      <c r="O15015" t="s">
        <v>118</v>
      </c>
    </row>
    <row r="15016" spans="1:15" x14ac:dyDescent="0.35">
      <c r="A15016" t="s">
        <v>787</v>
      </c>
      <c r="B15016" s="10">
        <v>0.70833333333333337</v>
      </c>
      <c r="C15016" t="s">
        <v>108</v>
      </c>
      <c r="D15016" t="s">
        <v>788</v>
      </c>
      <c r="E15016" s="10">
        <v>0</v>
      </c>
      <c r="F15016" t="s">
        <v>108</v>
      </c>
      <c r="G15016" t="s">
        <v>110</v>
      </c>
      <c r="H15016" t="s">
        <v>111</v>
      </c>
      <c r="I15016">
        <v>7</v>
      </c>
      <c r="J15016">
        <v>7</v>
      </c>
      <c r="K15016">
        <v>49</v>
      </c>
      <c r="L15016" t="s">
        <v>88</v>
      </c>
      <c r="M15016" t="s">
        <v>116</v>
      </c>
      <c r="N15016" t="s">
        <v>208</v>
      </c>
      <c r="O15016" t="s">
        <v>123</v>
      </c>
    </row>
    <row r="15017" spans="1:15" x14ac:dyDescent="0.35">
      <c r="A15017" t="s">
        <v>787</v>
      </c>
      <c r="B15017" s="10">
        <v>0.70833333333333337</v>
      </c>
      <c r="C15017" t="s">
        <v>108</v>
      </c>
      <c r="D15017" t="s">
        <v>788</v>
      </c>
      <c r="E15017" s="10">
        <v>0</v>
      </c>
      <c r="F15017" t="s">
        <v>108</v>
      </c>
      <c r="G15017" t="s">
        <v>110</v>
      </c>
      <c r="H15017" t="s">
        <v>111</v>
      </c>
      <c r="I15017">
        <v>2</v>
      </c>
      <c r="J15017">
        <v>2</v>
      </c>
      <c r="K15017">
        <v>14</v>
      </c>
      <c r="L15017" t="s">
        <v>88</v>
      </c>
      <c r="M15017" t="s">
        <v>116</v>
      </c>
      <c r="N15017" t="s">
        <v>276</v>
      </c>
      <c r="O15017" t="s">
        <v>123</v>
      </c>
    </row>
    <row r="15018" spans="1:15" x14ac:dyDescent="0.35">
      <c r="A15018" t="s">
        <v>787</v>
      </c>
      <c r="B15018" s="10">
        <v>0.70833333333333337</v>
      </c>
      <c r="C15018" t="s">
        <v>108</v>
      </c>
      <c r="D15018" t="s">
        <v>787</v>
      </c>
      <c r="E15018" s="10">
        <v>0.875</v>
      </c>
      <c r="F15018" t="s">
        <v>108</v>
      </c>
      <c r="G15018" t="s">
        <v>110</v>
      </c>
      <c r="H15018" t="s">
        <v>111</v>
      </c>
      <c r="I15018">
        <v>3</v>
      </c>
      <c r="J15018">
        <v>21</v>
      </c>
      <c r="K15018">
        <v>12</v>
      </c>
      <c r="L15018" t="s">
        <v>88</v>
      </c>
      <c r="M15018" t="s">
        <v>128</v>
      </c>
      <c r="N15018" t="s">
        <v>124</v>
      </c>
      <c r="O15018" t="s">
        <v>118</v>
      </c>
    </row>
    <row r="15019" spans="1:15" x14ac:dyDescent="0.35">
      <c r="A15019" t="s">
        <v>787</v>
      </c>
      <c r="B15019" s="10">
        <v>0.70833333333333337</v>
      </c>
      <c r="C15019" t="s">
        <v>108</v>
      </c>
      <c r="D15019" t="s">
        <v>787</v>
      </c>
      <c r="E15019" s="10">
        <v>0.875</v>
      </c>
      <c r="F15019" t="s">
        <v>108</v>
      </c>
      <c r="G15019" t="s">
        <v>110</v>
      </c>
      <c r="H15019" t="s">
        <v>111</v>
      </c>
      <c r="I15019">
        <v>28</v>
      </c>
      <c r="J15019">
        <v>60</v>
      </c>
      <c r="K15019">
        <v>112</v>
      </c>
      <c r="L15019" t="s">
        <v>88</v>
      </c>
      <c r="M15019" t="s">
        <v>128</v>
      </c>
      <c r="N15019" t="s">
        <v>176</v>
      </c>
      <c r="O15019" t="s">
        <v>118</v>
      </c>
    </row>
    <row r="15020" spans="1:15" x14ac:dyDescent="0.35">
      <c r="A15020" t="s">
        <v>787</v>
      </c>
      <c r="B15020" s="10">
        <v>0.70833333333333337</v>
      </c>
      <c r="C15020" t="s">
        <v>108</v>
      </c>
      <c r="D15020" t="s">
        <v>787</v>
      </c>
      <c r="E15020" s="10">
        <v>0.875</v>
      </c>
      <c r="F15020" t="s">
        <v>108</v>
      </c>
      <c r="G15020" t="s">
        <v>110</v>
      </c>
      <c r="H15020" t="s">
        <v>111</v>
      </c>
      <c r="I15020">
        <v>221</v>
      </c>
      <c r="J15020">
        <v>230</v>
      </c>
      <c r="K15020">
        <v>884</v>
      </c>
      <c r="L15020" t="s">
        <v>88</v>
      </c>
      <c r="M15020" t="s">
        <v>128</v>
      </c>
      <c r="N15020" t="s">
        <v>170</v>
      </c>
      <c r="O15020" t="s">
        <v>118</v>
      </c>
    </row>
    <row r="15021" spans="1:15" x14ac:dyDescent="0.35">
      <c r="A15021" t="s">
        <v>787</v>
      </c>
      <c r="B15021" s="10">
        <v>0.70833333333333337</v>
      </c>
      <c r="C15021" t="s">
        <v>108</v>
      </c>
      <c r="D15021" t="s">
        <v>787</v>
      </c>
      <c r="E15021" s="10">
        <v>0.875</v>
      </c>
      <c r="F15021" t="s">
        <v>108</v>
      </c>
      <c r="G15021" t="s">
        <v>110</v>
      </c>
      <c r="H15021" t="s">
        <v>111</v>
      </c>
      <c r="I15021">
        <v>131</v>
      </c>
      <c r="J15021">
        <v>152</v>
      </c>
      <c r="K15021">
        <v>525</v>
      </c>
      <c r="L15021" t="s">
        <v>88</v>
      </c>
      <c r="M15021" t="s">
        <v>128</v>
      </c>
      <c r="N15021" t="s">
        <v>207</v>
      </c>
      <c r="O15021" t="s">
        <v>118</v>
      </c>
    </row>
    <row r="15022" spans="1:15" x14ac:dyDescent="0.35">
      <c r="A15022" t="s">
        <v>787</v>
      </c>
      <c r="B15022" s="10">
        <v>0.70833333333333337</v>
      </c>
      <c r="C15022" t="s">
        <v>108</v>
      </c>
      <c r="D15022" t="s">
        <v>787</v>
      </c>
      <c r="E15022" s="10">
        <v>0.875</v>
      </c>
      <c r="F15022" t="s">
        <v>108</v>
      </c>
      <c r="G15022" t="s">
        <v>110</v>
      </c>
      <c r="H15022" t="s">
        <v>111</v>
      </c>
      <c r="I15022">
        <v>100</v>
      </c>
      <c r="J15022">
        <v>113</v>
      </c>
      <c r="K15022">
        <v>401</v>
      </c>
      <c r="L15022" t="s">
        <v>88</v>
      </c>
      <c r="M15022" t="s">
        <v>128</v>
      </c>
      <c r="N15022" t="s">
        <v>265</v>
      </c>
      <c r="O15022" t="s">
        <v>118</v>
      </c>
    </row>
    <row r="15023" spans="1:15" x14ac:dyDescent="0.35">
      <c r="A15023" t="s">
        <v>787</v>
      </c>
      <c r="B15023" s="10">
        <v>0.70833333333333337</v>
      </c>
      <c r="C15023" t="s">
        <v>108</v>
      </c>
      <c r="D15023" t="s">
        <v>787</v>
      </c>
      <c r="E15023" s="10">
        <v>0.875</v>
      </c>
      <c r="F15023" t="s">
        <v>108</v>
      </c>
      <c r="G15023" t="s">
        <v>110</v>
      </c>
      <c r="H15023" t="s">
        <v>121</v>
      </c>
      <c r="I15023">
        <v>70</v>
      </c>
      <c r="J15023">
        <v>80</v>
      </c>
      <c r="K15023">
        <v>280</v>
      </c>
      <c r="L15023" t="s">
        <v>115</v>
      </c>
      <c r="M15023" t="s">
        <v>116</v>
      </c>
      <c r="N15023" t="s">
        <v>179</v>
      </c>
      <c r="O15023" t="s">
        <v>123</v>
      </c>
    </row>
    <row r="15024" spans="1:15" x14ac:dyDescent="0.35">
      <c r="A15024" t="s">
        <v>787</v>
      </c>
      <c r="B15024" s="10">
        <v>0.70833333333333337</v>
      </c>
      <c r="C15024" t="s">
        <v>108</v>
      </c>
      <c r="D15024" t="s">
        <v>787</v>
      </c>
      <c r="E15024" s="10">
        <v>0.875</v>
      </c>
      <c r="F15024" t="s">
        <v>108</v>
      </c>
      <c r="G15024" t="s">
        <v>110</v>
      </c>
      <c r="H15024" t="s">
        <v>121</v>
      </c>
      <c r="I15024">
        <v>300.13</v>
      </c>
      <c r="J15024">
        <v>400</v>
      </c>
      <c r="K15024">
        <v>1200.5</v>
      </c>
      <c r="L15024" t="s">
        <v>91</v>
      </c>
      <c r="M15024" t="s">
        <v>128</v>
      </c>
      <c r="N15024" t="s">
        <v>129</v>
      </c>
      <c r="O15024" t="s">
        <v>114</v>
      </c>
    </row>
    <row r="15025" spans="1:15" x14ac:dyDescent="0.35">
      <c r="A15025" t="s">
        <v>787</v>
      </c>
      <c r="B15025" s="10">
        <v>0.75</v>
      </c>
      <c r="C15025" t="s">
        <v>108</v>
      </c>
      <c r="D15025" t="s">
        <v>787</v>
      </c>
      <c r="E15025" s="10">
        <v>0.875</v>
      </c>
      <c r="F15025" t="s">
        <v>108</v>
      </c>
      <c r="G15025" t="s">
        <v>110</v>
      </c>
      <c r="H15025" t="s">
        <v>111</v>
      </c>
      <c r="I15025">
        <v>22</v>
      </c>
      <c r="J15025">
        <v>22</v>
      </c>
      <c r="K15025">
        <v>66</v>
      </c>
      <c r="L15025" t="s">
        <v>88</v>
      </c>
      <c r="M15025" t="s">
        <v>128</v>
      </c>
      <c r="N15025" t="s">
        <v>313</v>
      </c>
      <c r="O15025" t="s">
        <v>123</v>
      </c>
    </row>
    <row r="15026" spans="1:15" x14ac:dyDescent="0.35">
      <c r="A15026" t="s">
        <v>787</v>
      </c>
      <c r="B15026" s="10">
        <v>0.75</v>
      </c>
      <c r="C15026" t="s">
        <v>108</v>
      </c>
      <c r="D15026" t="s">
        <v>787</v>
      </c>
      <c r="E15026" s="10">
        <v>0.79166666666666663</v>
      </c>
      <c r="F15026" t="s">
        <v>108</v>
      </c>
      <c r="G15026" t="s">
        <v>134</v>
      </c>
      <c r="H15026" t="s">
        <v>121</v>
      </c>
      <c r="I15026">
        <v>10</v>
      </c>
      <c r="J15026">
        <v>12</v>
      </c>
      <c r="K15026">
        <v>10</v>
      </c>
      <c r="L15026" t="s">
        <v>88</v>
      </c>
      <c r="M15026" t="s">
        <v>88</v>
      </c>
      <c r="N15026" t="s">
        <v>113</v>
      </c>
      <c r="O15026" t="s">
        <v>114</v>
      </c>
    </row>
    <row r="15027" spans="1:15" x14ac:dyDescent="0.35">
      <c r="A15027" t="s">
        <v>787</v>
      </c>
      <c r="B15027" s="10">
        <v>0.75</v>
      </c>
      <c r="C15027" t="s">
        <v>108</v>
      </c>
      <c r="D15027" t="s">
        <v>787</v>
      </c>
      <c r="E15027" s="10">
        <v>0.83333333333333337</v>
      </c>
      <c r="F15027" t="s">
        <v>108</v>
      </c>
      <c r="G15027" t="s">
        <v>110</v>
      </c>
      <c r="H15027" t="s">
        <v>111</v>
      </c>
      <c r="I15027">
        <v>47</v>
      </c>
      <c r="J15027">
        <v>70</v>
      </c>
      <c r="K15027">
        <v>94</v>
      </c>
      <c r="L15027" t="s">
        <v>115</v>
      </c>
      <c r="M15027" t="s">
        <v>115</v>
      </c>
      <c r="N15027" t="s">
        <v>789</v>
      </c>
      <c r="O15027" t="s">
        <v>114</v>
      </c>
    </row>
    <row r="15028" spans="1:15" x14ac:dyDescent="0.35">
      <c r="A15028" t="s">
        <v>787</v>
      </c>
      <c r="B15028" s="10">
        <v>0.75</v>
      </c>
      <c r="C15028" t="s">
        <v>108</v>
      </c>
      <c r="D15028" t="s">
        <v>787</v>
      </c>
      <c r="E15028" s="10">
        <v>0.83333333333333337</v>
      </c>
      <c r="F15028" t="s">
        <v>108</v>
      </c>
      <c r="G15028" t="s">
        <v>110</v>
      </c>
      <c r="H15028" t="s">
        <v>111</v>
      </c>
      <c r="I15028">
        <v>125.75</v>
      </c>
      <c r="J15028">
        <v>175</v>
      </c>
      <c r="K15028">
        <v>251.5</v>
      </c>
      <c r="L15028" t="s">
        <v>115</v>
      </c>
      <c r="M15028" t="s">
        <v>115</v>
      </c>
      <c r="N15028" t="s">
        <v>217</v>
      </c>
      <c r="O15028" t="s">
        <v>114</v>
      </c>
    </row>
    <row r="15029" spans="1:15" x14ac:dyDescent="0.35">
      <c r="A15029" t="s">
        <v>787</v>
      </c>
      <c r="B15029" s="10">
        <v>0.75</v>
      </c>
      <c r="C15029" t="s">
        <v>108</v>
      </c>
      <c r="D15029" t="s">
        <v>787</v>
      </c>
      <c r="E15029" s="10">
        <v>0.91666666666666663</v>
      </c>
      <c r="F15029" t="s">
        <v>108</v>
      </c>
      <c r="G15029" t="s">
        <v>110</v>
      </c>
      <c r="H15029" t="s">
        <v>111</v>
      </c>
      <c r="I15029">
        <v>124</v>
      </c>
      <c r="J15029">
        <v>215</v>
      </c>
      <c r="K15029">
        <v>496</v>
      </c>
      <c r="L15029" t="s">
        <v>115</v>
      </c>
      <c r="M15029" t="s">
        <v>115</v>
      </c>
      <c r="N15029" t="s">
        <v>218</v>
      </c>
      <c r="O15029" t="s">
        <v>114</v>
      </c>
    </row>
    <row r="15030" spans="1:15" x14ac:dyDescent="0.35">
      <c r="A15030" t="s">
        <v>787</v>
      </c>
      <c r="B15030" s="10">
        <v>0.75</v>
      </c>
      <c r="C15030" t="s">
        <v>108</v>
      </c>
      <c r="D15030" t="s">
        <v>787</v>
      </c>
      <c r="E15030" s="10">
        <v>0.95833333333333337</v>
      </c>
      <c r="F15030" t="s">
        <v>108</v>
      </c>
      <c r="G15030" t="s">
        <v>110</v>
      </c>
      <c r="H15030" t="s">
        <v>111</v>
      </c>
      <c r="I15030">
        <v>160</v>
      </c>
      <c r="J15030">
        <v>200</v>
      </c>
      <c r="K15030">
        <v>800</v>
      </c>
      <c r="L15030" t="s">
        <v>115</v>
      </c>
      <c r="M15030" t="s">
        <v>128</v>
      </c>
      <c r="N15030" t="s">
        <v>117</v>
      </c>
      <c r="O15030" t="s">
        <v>118</v>
      </c>
    </row>
    <row r="15031" spans="1:15" x14ac:dyDescent="0.35">
      <c r="A15031" t="s">
        <v>787</v>
      </c>
      <c r="B15031" s="10">
        <v>0.75</v>
      </c>
      <c r="C15031" t="s">
        <v>108</v>
      </c>
      <c r="D15031" t="s">
        <v>787</v>
      </c>
      <c r="E15031" s="10">
        <v>0.83333333333333337</v>
      </c>
      <c r="F15031" t="s">
        <v>108</v>
      </c>
      <c r="G15031" t="s">
        <v>110</v>
      </c>
      <c r="H15031" t="s">
        <v>121</v>
      </c>
      <c r="I15031">
        <v>298.25</v>
      </c>
      <c r="J15031">
        <v>420</v>
      </c>
      <c r="K15031">
        <v>596.5</v>
      </c>
      <c r="L15031" t="s">
        <v>91</v>
      </c>
      <c r="M15031" t="s">
        <v>115</v>
      </c>
      <c r="N15031" t="s">
        <v>129</v>
      </c>
      <c r="O15031" t="s">
        <v>114</v>
      </c>
    </row>
    <row r="15032" spans="1:15" x14ac:dyDescent="0.35">
      <c r="A15032" t="s">
        <v>787</v>
      </c>
      <c r="B15032" s="10">
        <v>0.75</v>
      </c>
      <c r="C15032" t="s">
        <v>108</v>
      </c>
      <c r="D15032" t="s">
        <v>787</v>
      </c>
      <c r="E15032" s="10">
        <v>0.96875</v>
      </c>
      <c r="F15032" t="s">
        <v>108</v>
      </c>
      <c r="G15032" t="s">
        <v>636</v>
      </c>
      <c r="H15032" t="s">
        <v>121</v>
      </c>
      <c r="I15032">
        <v>15</v>
      </c>
      <c r="J15032">
        <v>99</v>
      </c>
      <c r="K15032">
        <v>33.75</v>
      </c>
      <c r="L15032" t="s">
        <v>91</v>
      </c>
      <c r="M15032" t="s">
        <v>116</v>
      </c>
      <c r="N15032" t="s">
        <v>113</v>
      </c>
      <c r="O15032" t="s">
        <v>114</v>
      </c>
    </row>
    <row r="15033" spans="1:15" x14ac:dyDescent="0.35">
      <c r="A15033" t="s">
        <v>787</v>
      </c>
      <c r="B15033" s="10">
        <v>0.79166666666666663</v>
      </c>
      <c r="C15033" t="s">
        <v>108</v>
      </c>
      <c r="D15033" t="s">
        <v>788</v>
      </c>
      <c r="E15033" s="10">
        <v>0</v>
      </c>
      <c r="F15033" t="s">
        <v>108</v>
      </c>
      <c r="G15033" t="s">
        <v>141</v>
      </c>
      <c r="H15033" t="s">
        <v>121</v>
      </c>
      <c r="I15033">
        <v>140.19999999999999</v>
      </c>
      <c r="J15033">
        <v>269</v>
      </c>
      <c r="K15033">
        <v>701</v>
      </c>
      <c r="L15033" t="s">
        <v>115</v>
      </c>
      <c r="M15033" t="s">
        <v>115</v>
      </c>
      <c r="N15033" t="s">
        <v>113</v>
      </c>
      <c r="O15033" t="s">
        <v>114</v>
      </c>
    </row>
    <row r="15034" spans="1:15" x14ac:dyDescent="0.35">
      <c r="A15034" t="s">
        <v>787</v>
      </c>
      <c r="B15034" s="10">
        <v>0.82291666666666663</v>
      </c>
      <c r="C15034" t="s">
        <v>108</v>
      </c>
      <c r="D15034" t="s">
        <v>788</v>
      </c>
      <c r="E15034" s="10">
        <v>0</v>
      </c>
      <c r="F15034" t="s">
        <v>108</v>
      </c>
      <c r="G15034" t="s">
        <v>110</v>
      </c>
      <c r="H15034" t="s">
        <v>111</v>
      </c>
      <c r="I15034">
        <v>70</v>
      </c>
      <c r="J15034">
        <v>70</v>
      </c>
      <c r="K15034">
        <v>297.5</v>
      </c>
      <c r="L15034" t="s">
        <v>115</v>
      </c>
      <c r="M15034" t="s">
        <v>115</v>
      </c>
      <c r="N15034" t="s">
        <v>655</v>
      </c>
      <c r="O15034" t="s">
        <v>118</v>
      </c>
    </row>
    <row r="15035" spans="1:15" x14ac:dyDescent="0.35">
      <c r="A15035" t="s">
        <v>787</v>
      </c>
      <c r="B15035" s="10">
        <v>0.83333333333333337</v>
      </c>
      <c r="C15035" t="s">
        <v>108</v>
      </c>
      <c r="D15035" t="s">
        <v>787</v>
      </c>
      <c r="E15035" s="10">
        <v>0.91666666666666663</v>
      </c>
      <c r="F15035" t="s">
        <v>108</v>
      </c>
      <c r="G15035" t="s">
        <v>110</v>
      </c>
      <c r="H15035" t="s">
        <v>121</v>
      </c>
      <c r="I15035">
        <v>55</v>
      </c>
      <c r="J15035">
        <v>55</v>
      </c>
      <c r="K15035">
        <v>110</v>
      </c>
      <c r="L15035" t="s">
        <v>115</v>
      </c>
      <c r="M15035" t="s">
        <v>115</v>
      </c>
      <c r="N15035" t="s">
        <v>244</v>
      </c>
      <c r="O15035" t="s">
        <v>114</v>
      </c>
    </row>
    <row r="15036" spans="1:15" x14ac:dyDescent="0.35">
      <c r="A15036" t="s">
        <v>787</v>
      </c>
      <c r="B15036" s="10">
        <v>0.83333333333333337</v>
      </c>
      <c r="C15036" t="s">
        <v>108</v>
      </c>
      <c r="D15036" t="s">
        <v>787</v>
      </c>
      <c r="E15036" s="10">
        <v>0.91666666666666663</v>
      </c>
      <c r="F15036" t="s">
        <v>108</v>
      </c>
      <c r="G15036" t="s">
        <v>110</v>
      </c>
      <c r="H15036" t="s">
        <v>121</v>
      </c>
      <c r="I15036">
        <v>55</v>
      </c>
      <c r="J15036">
        <v>55</v>
      </c>
      <c r="K15036">
        <v>110</v>
      </c>
      <c r="L15036" t="s">
        <v>115</v>
      </c>
      <c r="M15036" t="s">
        <v>115</v>
      </c>
      <c r="N15036" t="s">
        <v>349</v>
      </c>
      <c r="O15036" t="s">
        <v>114</v>
      </c>
    </row>
    <row r="15037" spans="1:15" x14ac:dyDescent="0.35">
      <c r="A15037" t="s">
        <v>787</v>
      </c>
      <c r="B15037" s="10">
        <v>0.83333333333333337</v>
      </c>
      <c r="C15037" t="s">
        <v>108</v>
      </c>
      <c r="D15037" t="s">
        <v>788</v>
      </c>
      <c r="E15037" s="10">
        <v>0</v>
      </c>
      <c r="F15037" t="s">
        <v>108</v>
      </c>
      <c r="G15037" t="s">
        <v>110</v>
      </c>
      <c r="H15037" t="s">
        <v>111</v>
      </c>
      <c r="I15037">
        <v>66</v>
      </c>
      <c r="J15037">
        <v>66</v>
      </c>
      <c r="K15037">
        <v>264</v>
      </c>
      <c r="L15037" t="s">
        <v>115</v>
      </c>
      <c r="M15037" t="s">
        <v>115</v>
      </c>
      <c r="N15037" t="s">
        <v>655</v>
      </c>
      <c r="O15037" t="s">
        <v>118</v>
      </c>
    </row>
    <row r="15038" spans="1:15" x14ac:dyDescent="0.35">
      <c r="A15038" t="s">
        <v>787</v>
      </c>
      <c r="B15038" s="10">
        <v>0.83333333333333337</v>
      </c>
      <c r="C15038" t="s">
        <v>108</v>
      </c>
      <c r="D15038" t="s">
        <v>787</v>
      </c>
      <c r="E15038" s="10">
        <v>0.91666666666666663</v>
      </c>
      <c r="F15038" t="s">
        <v>108</v>
      </c>
      <c r="G15038" t="s">
        <v>110</v>
      </c>
      <c r="H15038" t="s">
        <v>121</v>
      </c>
      <c r="I15038">
        <v>55</v>
      </c>
      <c r="J15038">
        <v>55</v>
      </c>
      <c r="K15038">
        <v>110</v>
      </c>
      <c r="L15038" t="s">
        <v>115</v>
      </c>
      <c r="M15038" t="s">
        <v>115</v>
      </c>
      <c r="N15038" t="s">
        <v>392</v>
      </c>
      <c r="O15038" t="s">
        <v>114</v>
      </c>
    </row>
    <row r="15039" spans="1:15" x14ac:dyDescent="0.35">
      <c r="A15039" t="s">
        <v>787</v>
      </c>
      <c r="B15039" s="10">
        <v>0.83333333333333337</v>
      </c>
      <c r="C15039" t="s">
        <v>108</v>
      </c>
      <c r="D15039" t="s">
        <v>787</v>
      </c>
      <c r="E15039" s="10">
        <v>0.91666666666666663</v>
      </c>
      <c r="F15039" t="s">
        <v>108</v>
      </c>
      <c r="G15039" t="s">
        <v>110</v>
      </c>
      <c r="H15039" t="s">
        <v>121</v>
      </c>
      <c r="I15039">
        <v>55</v>
      </c>
      <c r="J15039">
        <v>55</v>
      </c>
      <c r="K15039">
        <v>110</v>
      </c>
      <c r="L15039" t="s">
        <v>115</v>
      </c>
      <c r="M15039" t="s">
        <v>115</v>
      </c>
      <c r="N15039" t="s">
        <v>350</v>
      </c>
      <c r="O15039" t="s">
        <v>114</v>
      </c>
    </row>
    <row r="15040" spans="1:15" x14ac:dyDescent="0.35">
      <c r="A15040" t="s">
        <v>787</v>
      </c>
      <c r="B15040" s="10">
        <v>0.83333333333333337</v>
      </c>
      <c r="C15040" t="s">
        <v>108</v>
      </c>
      <c r="D15040" t="s">
        <v>787</v>
      </c>
      <c r="E15040" s="10">
        <v>0.91666666666666663</v>
      </c>
      <c r="F15040" t="s">
        <v>108</v>
      </c>
      <c r="G15040" t="s">
        <v>110</v>
      </c>
      <c r="H15040" t="s">
        <v>111</v>
      </c>
      <c r="I15040">
        <v>97.5</v>
      </c>
      <c r="J15040">
        <v>190</v>
      </c>
      <c r="K15040">
        <v>195</v>
      </c>
      <c r="L15040" t="s">
        <v>115</v>
      </c>
      <c r="M15040" t="s">
        <v>115</v>
      </c>
      <c r="N15040" t="s">
        <v>120</v>
      </c>
      <c r="O15040" t="s">
        <v>118</v>
      </c>
    </row>
    <row r="15041" spans="1:15" x14ac:dyDescent="0.35">
      <c r="A15041" t="s">
        <v>787</v>
      </c>
      <c r="B15041" s="10">
        <v>0.875</v>
      </c>
      <c r="C15041" t="s">
        <v>108</v>
      </c>
      <c r="D15041" t="s">
        <v>788</v>
      </c>
      <c r="E15041" s="10">
        <v>0</v>
      </c>
      <c r="F15041" t="s">
        <v>108</v>
      </c>
      <c r="G15041" t="s">
        <v>110</v>
      </c>
      <c r="H15041" t="s">
        <v>111</v>
      </c>
      <c r="I15041">
        <v>10</v>
      </c>
      <c r="J15041">
        <v>10</v>
      </c>
      <c r="K15041">
        <v>18</v>
      </c>
      <c r="L15041" t="s">
        <v>88</v>
      </c>
      <c r="M15041" t="s">
        <v>115</v>
      </c>
      <c r="N15041" t="s">
        <v>514</v>
      </c>
      <c r="O15041" t="s">
        <v>118</v>
      </c>
    </row>
    <row r="15042" spans="1:15" x14ac:dyDescent="0.35">
      <c r="A15042" t="s">
        <v>787</v>
      </c>
      <c r="B15042" s="10">
        <v>0.875</v>
      </c>
      <c r="C15042" t="s">
        <v>108</v>
      </c>
      <c r="D15042" t="s">
        <v>788</v>
      </c>
      <c r="E15042" s="10">
        <v>0</v>
      </c>
      <c r="F15042" t="s">
        <v>108</v>
      </c>
      <c r="G15042" t="s">
        <v>110</v>
      </c>
      <c r="H15042" t="s">
        <v>111</v>
      </c>
      <c r="I15042">
        <v>120</v>
      </c>
      <c r="J15042">
        <v>122</v>
      </c>
      <c r="K15042">
        <v>360</v>
      </c>
      <c r="L15042" t="s">
        <v>88</v>
      </c>
      <c r="M15042" t="s">
        <v>115</v>
      </c>
      <c r="N15042" t="s">
        <v>207</v>
      </c>
      <c r="O15042" t="s">
        <v>118</v>
      </c>
    </row>
    <row r="15043" spans="1:15" x14ac:dyDescent="0.35">
      <c r="A15043" t="s">
        <v>787</v>
      </c>
      <c r="B15043" s="10">
        <v>0.875</v>
      </c>
      <c r="C15043" t="s">
        <v>108</v>
      </c>
      <c r="D15043" t="s">
        <v>788</v>
      </c>
      <c r="E15043" s="10">
        <v>0</v>
      </c>
      <c r="F15043" t="s">
        <v>108</v>
      </c>
      <c r="G15043" t="s">
        <v>110</v>
      </c>
      <c r="H15043" t="s">
        <v>111</v>
      </c>
      <c r="I15043">
        <v>23</v>
      </c>
      <c r="J15043">
        <v>23</v>
      </c>
      <c r="K15043">
        <v>68</v>
      </c>
      <c r="L15043" t="s">
        <v>88</v>
      </c>
      <c r="M15043" t="s">
        <v>115</v>
      </c>
      <c r="N15043" t="s">
        <v>313</v>
      </c>
      <c r="O15043" t="s">
        <v>123</v>
      </c>
    </row>
    <row r="15044" spans="1:15" x14ac:dyDescent="0.35">
      <c r="A15044" t="s">
        <v>787</v>
      </c>
      <c r="B15044" s="10">
        <v>0.875</v>
      </c>
      <c r="C15044" t="s">
        <v>108</v>
      </c>
      <c r="D15044" t="s">
        <v>788</v>
      </c>
      <c r="E15044" s="10">
        <v>0</v>
      </c>
      <c r="F15044" t="s">
        <v>108</v>
      </c>
      <c r="G15044" t="s">
        <v>110</v>
      </c>
      <c r="H15044" t="s">
        <v>111</v>
      </c>
      <c r="I15044">
        <v>10</v>
      </c>
      <c r="J15044">
        <v>10</v>
      </c>
      <c r="K15044">
        <v>18</v>
      </c>
      <c r="L15044" t="s">
        <v>88</v>
      </c>
      <c r="M15044" t="s">
        <v>115</v>
      </c>
      <c r="N15044" t="s">
        <v>178</v>
      </c>
      <c r="O15044" t="s">
        <v>118</v>
      </c>
    </row>
    <row r="15045" spans="1:15" x14ac:dyDescent="0.35">
      <c r="A15045" t="s">
        <v>787</v>
      </c>
      <c r="B15045" s="10">
        <v>0.875</v>
      </c>
      <c r="C15045" t="s">
        <v>108</v>
      </c>
      <c r="D15045" t="s">
        <v>788</v>
      </c>
      <c r="E15045" s="10">
        <v>0</v>
      </c>
      <c r="F15045" t="s">
        <v>108</v>
      </c>
      <c r="G15045" t="s">
        <v>110</v>
      </c>
      <c r="H15045" t="s">
        <v>111</v>
      </c>
      <c r="I15045">
        <v>26</v>
      </c>
      <c r="J15045">
        <v>41</v>
      </c>
      <c r="K15045">
        <v>78</v>
      </c>
      <c r="L15045" t="s">
        <v>88</v>
      </c>
      <c r="M15045" t="s">
        <v>115</v>
      </c>
      <c r="N15045" t="s">
        <v>177</v>
      </c>
      <c r="O15045" t="s">
        <v>118</v>
      </c>
    </row>
    <row r="15046" spans="1:15" x14ac:dyDescent="0.35">
      <c r="A15046" t="s">
        <v>787</v>
      </c>
      <c r="B15046" s="10">
        <v>0.875</v>
      </c>
      <c r="C15046" t="s">
        <v>108</v>
      </c>
      <c r="D15046" t="s">
        <v>788</v>
      </c>
      <c r="E15046" s="10">
        <v>0</v>
      </c>
      <c r="F15046" t="s">
        <v>108</v>
      </c>
      <c r="G15046" t="s">
        <v>110</v>
      </c>
      <c r="H15046" t="s">
        <v>111</v>
      </c>
      <c r="I15046">
        <v>176</v>
      </c>
      <c r="J15046">
        <v>188</v>
      </c>
      <c r="K15046">
        <v>527</v>
      </c>
      <c r="L15046" t="s">
        <v>88</v>
      </c>
      <c r="M15046" t="s">
        <v>115</v>
      </c>
      <c r="N15046" t="s">
        <v>170</v>
      </c>
      <c r="O15046" t="s">
        <v>118</v>
      </c>
    </row>
    <row r="15047" spans="1:15" x14ac:dyDescent="0.35">
      <c r="A15047" t="s">
        <v>787</v>
      </c>
      <c r="B15047" s="10">
        <v>0.875</v>
      </c>
      <c r="C15047" t="s">
        <v>108</v>
      </c>
      <c r="D15047" t="s">
        <v>788</v>
      </c>
      <c r="E15047" s="10">
        <v>0</v>
      </c>
      <c r="F15047" t="s">
        <v>108</v>
      </c>
      <c r="G15047" t="s">
        <v>110</v>
      </c>
      <c r="H15047" t="s">
        <v>111</v>
      </c>
      <c r="I15047">
        <v>50</v>
      </c>
      <c r="J15047">
        <v>53</v>
      </c>
      <c r="K15047">
        <v>150</v>
      </c>
      <c r="L15047" t="s">
        <v>88</v>
      </c>
      <c r="M15047" t="s">
        <v>115</v>
      </c>
      <c r="N15047" t="s">
        <v>176</v>
      </c>
      <c r="O15047" t="s">
        <v>118</v>
      </c>
    </row>
    <row r="15048" spans="1:15" x14ac:dyDescent="0.35">
      <c r="A15048" t="s">
        <v>787</v>
      </c>
      <c r="B15048" s="10">
        <v>0.875</v>
      </c>
      <c r="C15048" t="s">
        <v>108</v>
      </c>
      <c r="D15048" t="s">
        <v>788</v>
      </c>
      <c r="E15048" s="10">
        <v>0</v>
      </c>
      <c r="F15048" t="s">
        <v>108</v>
      </c>
      <c r="G15048" t="s">
        <v>110</v>
      </c>
      <c r="H15048" t="s">
        <v>111</v>
      </c>
      <c r="I15048">
        <v>79</v>
      </c>
      <c r="J15048">
        <v>81</v>
      </c>
      <c r="K15048">
        <v>236</v>
      </c>
      <c r="L15048" t="s">
        <v>88</v>
      </c>
      <c r="M15048" t="s">
        <v>115</v>
      </c>
      <c r="N15048" t="s">
        <v>265</v>
      </c>
      <c r="O15048" t="s">
        <v>118</v>
      </c>
    </row>
    <row r="15049" spans="1:15" x14ac:dyDescent="0.35">
      <c r="A15049" t="s">
        <v>787</v>
      </c>
      <c r="B15049" s="10">
        <v>0.875</v>
      </c>
      <c r="C15049" t="s">
        <v>108</v>
      </c>
      <c r="D15049" t="s">
        <v>788</v>
      </c>
      <c r="E15049" s="10">
        <v>0</v>
      </c>
      <c r="F15049" t="s">
        <v>108</v>
      </c>
      <c r="G15049" t="s">
        <v>636</v>
      </c>
      <c r="H15049" t="s">
        <v>111</v>
      </c>
      <c r="I15049">
        <v>6</v>
      </c>
      <c r="J15049">
        <v>48</v>
      </c>
      <c r="K15049">
        <v>15</v>
      </c>
      <c r="L15049" t="s">
        <v>91</v>
      </c>
      <c r="M15049" t="s">
        <v>116</v>
      </c>
      <c r="N15049" t="s">
        <v>113</v>
      </c>
      <c r="O15049" t="s">
        <v>114</v>
      </c>
    </row>
    <row r="15050" spans="1:15" x14ac:dyDescent="0.35">
      <c r="A15050" t="s">
        <v>787</v>
      </c>
      <c r="B15050" s="10">
        <v>0.875</v>
      </c>
      <c r="C15050" t="s">
        <v>108</v>
      </c>
      <c r="D15050" t="s">
        <v>788</v>
      </c>
      <c r="E15050" s="10">
        <v>0</v>
      </c>
      <c r="F15050" t="s">
        <v>108</v>
      </c>
      <c r="G15050" t="s">
        <v>110</v>
      </c>
      <c r="H15050" t="s">
        <v>121</v>
      </c>
      <c r="I15050">
        <v>200</v>
      </c>
      <c r="J15050">
        <v>200</v>
      </c>
      <c r="K15050">
        <v>600</v>
      </c>
      <c r="L15050" t="s">
        <v>91</v>
      </c>
      <c r="M15050" t="s">
        <v>115</v>
      </c>
      <c r="N15050" t="s">
        <v>129</v>
      </c>
      <c r="O15050" t="s">
        <v>114</v>
      </c>
    </row>
    <row r="15051" spans="1:15" x14ac:dyDescent="0.35">
      <c r="A15051" t="s">
        <v>787</v>
      </c>
      <c r="B15051" s="10">
        <v>0.90625</v>
      </c>
      <c r="C15051" t="s">
        <v>108</v>
      </c>
      <c r="D15051" t="s">
        <v>788</v>
      </c>
      <c r="E15051" s="10">
        <v>0</v>
      </c>
      <c r="F15051" t="s">
        <v>108</v>
      </c>
      <c r="G15051" t="s">
        <v>110</v>
      </c>
      <c r="H15051" t="s">
        <v>111</v>
      </c>
      <c r="I15051">
        <v>20</v>
      </c>
      <c r="J15051">
        <v>20</v>
      </c>
      <c r="K15051">
        <v>45</v>
      </c>
      <c r="L15051" t="s">
        <v>88</v>
      </c>
      <c r="M15051" t="s">
        <v>115</v>
      </c>
      <c r="N15051" t="s">
        <v>124</v>
      </c>
      <c r="O15051" t="s">
        <v>118</v>
      </c>
    </row>
    <row r="15052" spans="1:15" x14ac:dyDescent="0.35">
      <c r="A15052" t="s">
        <v>788</v>
      </c>
      <c r="B15052" s="10">
        <v>0</v>
      </c>
      <c r="C15052" t="s">
        <v>108</v>
      </c>
      <c r="D15052" t="s">
        <v>788</v>
      </c>
      <c r="E15052" s="10">
        <v>0.25</v>
      </c>
      <c r="F15052" t="s">
        <v>108</v>
      </c>
      <c r="G15052" t="s">
        <v>110</v>
      </c>
      <c r="H15052" t="s">
        <v>111</v>
      </c>
      <c r="I15052">
        <v>94</v>
      </c>
      <c r="J15052">
        <v>121</v>
      </c>
      <c r="K15052">
        <v>562</v>
      </c>
      <c r="L15052" t="s">
        <v>88</v>
      </c>
      <c r="M15052" t="s">
        <v>116</v>
      </c>
      <c r="N15052" t="s">
        <v>124</v>
      </c>
      <c r="O15052" t="s">
        <v>118</v>
      </c>
    </row>
    <row r="15053" spans="1:15" x14ac:dyDescent="0.35">
      <c r="A15053" t="s">
        <v>788</v>
      </c>
      <c r="B15053" s="10">
        <v>0</v>
      </c>
      <c r="C15053" t="s">
        <v>108</v>
      </c>
      <c r="D15053" t="s">
        <v>788</v>
      </c>
      <c r="E15053" s="10">
        <v>0.20833333333333334</v>
      </c>
      <c r="F15053" t="s">
        <v>108</v>
      </c>
      <c r="G15053" t="s">
        <v>110</v>
      </c>
      <c r="H15053" t="s">
        <v>111</v>
      </c>
      <c r="I15053">
        <v>50</v>
      </c>
      <c r="J15053">
        <v>50</v>
      </c>
      <c r="K15053">
        <v>250</v>
      </c>
      <c r="L15053" t="s">
        <v>88</v>
      </c>
      <c r="M15053" t="s">
        <v>88</v>
      </c>
      <c r="N15053" t="s">
        <v>659</v>
      </c>
      <c r="O15053" t="s">
        <v>118</v>
      </c>
    </row>
    <row r="15054" spans="1:15" x14ac:dyDescent="0.35">
      <c r="A15054" t="s">
        <v>788</v>
      </c>
      <c r="B15054" s="10">
        <v>0</v>
      </c>
      <c r="C15054" t="s">
        <v>108</v>
      </c>
      <c r="D15054" t="s">
        <v>788</v>
      </c>
      <c r="E15054" s="10">
        <v>0.625</v>
      </c>
      <c r="F15054" t="s">
        <v>108</v>
      </c>
      <c r="G15054" t="s">
        <v>110</v>
      </c>
      <c r="H15054" t="s">
        <v>111</v>
      </c>
      <c r="I15054">
        <v>3</v>
      </c>
      <c r="J15054">
        <v>4</v>
      </c>
      <c r="K15054">
        <v>21</v>
      </c>
      <c r="L15054" t="s">
        <v>88</v>
      </c>
      <c r="M15054" t="s">
        <v>116</v>
      </c>
      <c r="N15054" t="s">
        <v>271</v>
      </c>
      <c r="O15054" t="s">
        <v>123</v>
      </c>
    </row>
    <row r="15055" spans="1:15" x14ac:dyDescent="0.35">
      <c r="A15055" t="s">
        <v>788</v>
      </c>
      <c r="B15055" s="10">
        <v>0</v>
      </c>
      <c r="C15055" t="s">
        <v>108</v>
      </c>
      <c r="D15055" t="s">
        <v>788</v>
      </c>
      <c r="E15055" s="10">
        <v>0.79166666666666663</v>
      </c>
      <c r="F15055" t="s">
        <v>108</v>
      </c>
      <c r="G15055" t="s">
        <v>110</v>
      </c>
      <c r="H15055" t="s">
        <v>111</v>
      </c>
      <c r="I15055">
        <v>2</v>
      </c>
      <c r="J15055">
        <v>2</v>
      </c>
      <c r="K15055">
        <v>16</v>
      </c>
      <c r="L15055" t="s">
        <v>88</v>
      </c>
      <c r="M15055" t="s">
        <v>116</v>
      </c>
      <c r="N15055" t="s">
        <v>276</v>
      </c>
      <c r="O15055" t="s">
        <v>123</v>
      </c>
    </row>
    <row r="15056" spans="1:15" x14ac:dyDescent="0.35">
      <c r="A15056" t="s">
        <v>788</v>
      </c>
      <c r="B15056" s="10">
        <v>0</v>
      </c>
      <c r="C15056" t="s">
        <v>108</v>
      </c>
      <c r="D15056" t="s">
        <v>788</v>
      </c>
      <c r="E15056" s="10">
        <v>0.79166666666666663</v>
      </c>
      <c r="F15056" t="s">
        <v>108</v>
      </c>
      <c r="G15056" t="s">
        <v>110</v>
      </c>
      <c r="H15056" t="s">
        <v>111</v>
      </c>
      <c r="I15056">
        <v>7</v>
      </c>
      <c r="J15056">
        <v>7</v>
      </c>
      <c r="K15056">
        <v>56</v>
      </c>
      <c r="L15056" t="s">
        <v>88</v>
      </c>
      <c r="M15056" t="s">
        <v>116</v>
      </c>
      <c r="N15056" t="s">
        <v>208</v>
      </c>
      <c r="O15056" t="s">
        <v>123</v>
      </c>
    </row>
    <row r="15057" spans="1:15" x14ac:dyDescent="0.35">
      <c r="A15057" t="s">
        <v>788</v>
      </c>
      <c r="B15057" s="10">
        <v>0</v>
      </c>
      <c r="C15057" t="s">
        <v>108</v>
      </c>
      <c r="D15057" t="s">
        <v>788</v>
      </c>
      <c r="E15057" s="10">
        <v>0.20833333333333334</v>
      </c>
      <c r="F15057" t="s">
        <v>108</v>
      </c>
      <c r="G15057" t="s">
        <v>110</v>
      </c>
      <c r="H15057" t="s">
        <v>111</v>
      </c>
      <c r="I15057">
        <v>233</v>
      </c>
      <c r="J15057">
        <v>237</v>
      </c>
      <c r="K15057">
        <v>1167</v>
      </c>
      <c r="L15057" t="s">
        <v>88</v>
      </c>
      <c r="M15057" t="s">
        <v>116</v>
      </c>
      <c r="N15057" t="s">
        <v>177</v>
      </c>
      <c r="O15057" t="s">
        <v>118</v>
      </c>
    </row>
    <row r="15058" spans="1:15" x14ac:dyDescent="0.35">
      <c r="A15058" t="s">
        <v>788</v>
      </c>
      <c r="B15058" s="10">
        <v>0</v>
      </c>
      <c r="C15058" t="s">
        <v>108</v>
      </c>
      <c r="D15058" t="s">
        <v>788</v>
      </c>
      <c r="E15058" s="10">
        <v>0.20833333333333334</v>
      </c>
      <c r="F15058" t="s">
        <v>108</v>
      </c>
      <c r="G15058" t="s">
        <v>110</v>
      </c>
      <c r="H15058" t="s">
        <v>111</v>
      </c>
      <c r="I15058">
        <v>200</v>
      </c>
      <c r="J15058">
        <v>200</v>
      </c>
      <c r="K15058">
        <v>1000</v>
      </c>
      <c r="L15058" t="s">
        <v>88</v>
      </c>
      <c r="M15058" t="s">
        <v>116</v>
      </c>
      <c r="N15058" t="s">
        <v>178</v>
      </c>
      <c r="O15058" t="s">
        <v>118</v>
      </c>
    </row>
    <row r="15059" spans="1:15" x14ac:dyDescent="0.35">
      <c r="A15059" t="s">
        <v>788</v>
      </c>
      <c r="B15059" s="10">
        <v>0</v>
      </c>
      <c r="C15059" t="s">
        <v>108</v>
      </c>
      <c r="D15059" t="s">
        <v>788</v>
      </c>
      <c r="E15059" s="10">
        <v>0.22916666666666666</v>
      </c>
      <c r="F15059" t="s">
        <v>108</v>
      </c>
      <c r="G15059" t="s">
        <v>110</v>
      </c>
      <c r="H15059" t="s">
        <v>121</v>
      </c>
      <c r="I15059">
        <v>473</v>
      </c>
      <c r="J15059">
        <v>500</v>
      </c>
      <c r="K15059">
        <v>2600</v>
      </c>
      <c r="L15059" t="s">
        <v>89</v>
      </c>
      <c r="M15059" t="s">
        <v>116</v>
      </c>
      <c r="N15059" t="s">
        <v>345</v>
      </c>
      <c r="O15059" t="s">
        <v>123</v>
      </c>
    </row>
    <row r="15060" spans="1:15" x14ac:dyDescent="0.35">
      <c r="A15060" t="s">
        <v>788</v>
      </c>
      <c r="B15060" s="10">
        <v>0</v>
      </c>
      <c r="C15060" t="s">
        <v>108</v>
      </c>
      <c r="D15060" t="s">
        <v>788</v>
      </c>
      <c r="E15060" s="10">
        <v>4.1666666666666664E-2</v>
      </c>
      <c r="F15060" t="s">
        <v>108</v>
      </c>
      <c r="G15060" t="s">
        <v>110</v>
      </c>
      <c r="H15060" t="s">
        <v>121</v>
      </c>
      <c r="I15060">
        <v>300</v>
      </c>
      <c r="J15060">
        <v>300</v>
      </c>
      <c r="K15060">
        <v>300</v>
      </c>
      <c r="L15060" t="s">
        <v>89</v>
      </c>
      <c r="M15060" t="s">
        <v>116</v>
      </c>
      <c r="N15060" t="s">
        <v>254</v>
      </c>
      <c r="O15060" t="s">
        <v>123</v>
      </c>
    </row>
    <row r="15061" spans="1:15" x14ac:dyDescent="0.35">
      <c r="A15061" t="s">
        <v>788</v>
      </c>
      <c r="B15061" s="10">
        <v>0</v>
      </c>
      <c r="C15061" t="s">
        <v>108</v>
      </c>
      <c r="D15061" t="s">
        <v>788</v>
      </c>
      <c r="E15061" s="10">
        <v>1.0416666666666666E-2</v>
      </c>
      <c r="F15061" t="s">
        <v>108</v>
      </c>
      <c r="G15061" t="s">
        <v>110</v>
      </c>
      <c r="H15061" t="s">
        <v>121</v>
      </c>
      <c r="I15061">
        <v>104</v>
      </c>
      <c r="J15061">
        <v>104</v>
      </c>
      <c r="K15061">
        <v>26</v>
      </c>
      <c r="L15061" t="s">
        <v>89</v>
      </c>
      <c r="M15061" t="s">
        <v>116</v>
      </c>
      <c r="N15061" t="s">
        <v>437</v>
      </c>
      <c r="O15061" t="s">
        <v>123</v>
      </c>
    </row>
    <row r="15062" spans="1:15" x14ac:dyDescent="0.35">
      <c r="A15062" t="s">
        <v>788</v>
      </c>
      <c r="B15062" s="10">
        <v>0</v>
      </c>
      <c r="C15062" t="s">
        <v>108</v>
      </c>
      <c r="D15062" t="s">
        <v>788</v>
      </c>
      <c r="E15062" s="10">
        <v>0.33333333333333331</v>
      </c>
      <c r="F15062" t="s">
        <v>108</v>
      </c>
      <c r="G15062" t="s">
        <v>110</v>
      </c>
      <c r="H15062" t="s">
        <v>121</v>
      </c>
      <c r="I15062">
        <v>50</v>
      </c>
      <c r="J15062">
        <v>50</v>
      </c>
      <c r="K15062">
        <v>400</v>
      </c>
      <c r="L15062" t="s">
        <v>115</v>
      </c>
      <c r="M15062" t="s">
        <v>116</v>
      </c>
      <c r="N15062" t="s">
        <v>307</v>
      </c>
      <c r="O15062" t="s">
        <v>123</v>
      </c>
    </row>
    <row r="15063" spans="1:15" x14ac:dyDescent="0.35">
      <c r="A15063" t="s">
        <v>788</v>
      </c>
      <c r="B15063" s="10">
        <v>0</v>
      </c>
      <c r="C15063" t="s">
        <v>108</v>
      </c>
      <c r="D15063" t="s">
        <v>788</v>
      </c>
      <c r="E15063" s="10">
        <v>0.22916666666666666</v>
      </c>
      <c r="F15063" t="s">
        <v>108</v>
      </c>
      <c r="G15063" t="s">
        <v>110</v>
      </c>
      <c r="H15063" t="s">
        <v>111</v>
      </c>
      <c r="I15063">
        <v>250</v>
      </c>
      <c r="J15063">
        <v>300</v>
      </c>
      <c r="K15063">
        <v>375</v>
      </c>
      <c r="L15063" t="s">
        <v>115</v>
      </c>
      <c r="M15063" t="s">
        <v>116</v>
      </c>
      <c r="N15063" t="s">
        <v>120</v>
      </c>
      <c r="O15063" t="s">
        <v>118</v>
      </c>
    </row>
    <row r="15064" spans="1:15" x14ac:dyDescent="0.35">
      <c r="A15064" t="s">
        <v>788</v>
      </c>
      <c r="B15064" s="10">
        <v>0</v>
      </c>
      <c r="C15064" t="s">
        <v>108</v>
      </c>
      <c r="D15064" t="s">
        <v>788</v>
      </c>
      <c r="E15064" s="10">
        <v>0.39583333333333331</v>
      </c>
      <c r="F15064" t="s">
        <v>108</v>
      </c>
      <c r="G15064" t="s">
        <v>110</v>
      </c>
      <c r="H15064" t="s">
        <v>111</v>
      </c>
      <c r="I15064">
        <v>66</v>
      </c>
      <c r="J15064">
        <v>66</v>
      </c>
      <c r="K15064">
        <v>627</v>
      </c>
      <c r="L15064" t="s">
        <v>115</v>
      </c>
      <c r="M15064" t="s">
        <v>115</v>
      </c>
      <c r="N15064" t="s">
        <v>655</v>
      </c>
      <c r="O15064" t="s">
        <v>118</v>
      </c>
    </row>
    <row r="15065" spans="1:15" x14ac:dyDescent="0.35">
      <c r="A15065" t="s">
        <v>788</v>
      </c>
      <c r="B15065" s="10">
        <v>0</v>
      </c>
      <c r="C15065" t="s">
        <v>108</v>
      </c>
      <c r="D15065" t="s">
        <v>788</v>
      </c>
      <c r="E15065" s="10">
        <v>0.39583333333333331</v>
      </c>
      <c r="F15065" t="s">
        <v>108</v>
      </c>
      <c r="G15065" t="s">
        <v>110</v>
      </c>
      <c r="H15065" t="s">
        <v>111</v>
      </c>
      <c r="I15065">
        <v>70</v>
      </c>
      <c r="J15065">
        <v>70</v>
      </c>
      <c r="K15065">
        <v>665</v>
      </c>
      <c r="L15065" t="s">
        <v>115</v>
      </c>
      <c r="M15065" t="s">
        <v>115</v>
      </c>
      <c r="N15065" t="s">
        <v>655</v>
      </c>
      <c r="O15065" t="s">
        <v>118</v>
      </c>
    </row>
    <row r="15066" spans="1:15" x14ac:dyDescent="0.35">
      <c r="A15066" t="s">
        <v>788</v>
      </c>
      <c r="B15066" s="10">
        <v>0</v>
      </c>
      <c r="C15066" t="s">
        <v>108</v>
      </c>
      <c r="D15066" t="s">
        <v>788</v>
      </c>
      <c r="E15066" s="10">
        <v>1.0416666666666666E-2</v>
      </c>
      <c r="F15066" t="s">
        <v>108</v>
      </c>
      <c r="G15066" t="s">
        <v>110</v>
      </c>
      <c r="H15066" t="s">
        <v>111</v>
      </c>
      <c r="I15066">
        <v>104</v>
      </c>
      <c r="J15066">
        <v>104</v>
      </c>
      <c r="K15066">
        <v>26</v>
      </c>
      <c r="L15066" t="s">
        <v>115</v>
      </c>
      <c r="M15066" t="s">
        <v>116</v>
      </c>
      <c r="N15066" t="s">
        <v>120</v>
      </c>
      <c r="O15066" t="s">
        <v>118</v>
      </c>
    </row>
    <row r="15067" spans="1:15" x14ac:dyDescent="0.35">
      <c r="A15067" t="s">
        <v>788</v>
      </c>
      <c r="B15067" s="10">
        <v>2.0833333333333332E-2</v>
      </c>
      <c r="C15067" t="s">
        <v>108</v>
      </c>
      <c r="D15067" t="s">
        <v>788</v>
      </c>
      <c r="E15067" s="10">
        <v>0.25</v>
      </c>
      <c r="F15067" t="s">
        <v>108</v>
      </c>
      <c r="G15067" t="s">
        <v>110</v>
      </c>
      <c r="H15067" t="s">
        <v>111</v>
      </c>
      <c r="I15067">
        <v>75</v>
      </c>
      <c r="J15067">
        <v>100</v>
      </c>
      <c r="K15067">
        <v>412</v>
      </c>
      <c r="L15067" t="s">
        <v>88</v>
      </c>
      <c r="M15067" t="s">
        <v>115</v>
      </c>
      <c r="N15067" t="s">
        <v>384</v>
      </c>
      <c r="O15067" t="s">
        <v>118</v>
      </c>
    </row>
    <row r="15068" spans="1:15" x14ac:dyDescent="0.35">
      <c r="A15068" t="s">
        <v>788</v>
      </c>
      <c r="B15068" s="10">
        <v>2.0833333333333332E-2</v>
      </c>
      <c r="C15068" t="s">
        <v>108</v>
      </c>
      <c r="D15068" t="s">
        <v>788</v>
      </c>
      <c r="E15068" s="10">
        <v>0.20833333333333334</v>
      </c>
      <c r="F15068" t="s">
        <v>108</v>
      </c>
      <c r="G15068" t="s">
        <v>110</v>
      </c>
      <c r="H15068" t="s">
        <v>111</v>
      </c>
      <c r="I15068">
        <v>80</v>
      </c>
      <c r="J15068">
        <v>100</v>
      </c>
      <c r="K15068">
        <v>360</v>
      </c>
      <c r="L15068" t="s">
        <v>88</v>
      </c>
      <c r="M15068" t="s">
        <v>115</v>
      </c>
      <c r="N15068" t="s">
        <v>157</v>
      </c>
      <c r="O15068" t="s">
        <v>118</v>
      </c>
    </row>
    <row r="15069" spans="1:15" x14ac:dyDescent="0.35">
      <c r="A15069" t="s">
        <v>788</v>
      </c>
      <c r="B15069" s="10">
        <v>3.125E-2</v>
      </c>
      <c r="C15069" t="s">
        <v>108</v>
      </c>
      <c r="D15069" t="s">
        <v>788</v>
      </c>
      <c r="E15069" s="10">
        <v>0.29166666666666669</v>
      </c>
      <c r="F15069" t="s">
        <v>108</v>
      </c>
      <c r="G15069" t="s">
        <v>110</v>
      </c>
      <c r="H15069" t="s">
        <v>111</v>
      </c>
      <c r="I15069">
        <v>79</v>
      </c>
      <c r="J15069">
        <v>120</v>
      </c>
      <c r="K15069">
        <v>491</v>
      </c>
      <c r="L15069" t="s">
        <v>88</v>
      </c>
      <c r="M15069" t="s">
        <v>115</v>
      </c>
      <c r="N15069" t="s">
        <v>170</v>
      </c>
      <c r="O15069" t="s">
        <v>118</v>
      </c>
    </row>
    <row r="15070" spans="1:15" x14ac:dyDescent="0.35">
      <c r="A15070" t="s">
        <v>788</v>
      </c>
      <c r="B15070" s="10">
        <v>4.1666666666666664E-2</v>
      </c>
      <c r="C15070" t="s">
        <v>108</v>
      </c>
      <c r="D15070" t="s">
        <v>788</v>
      </c>
      <c r="E15070" s="10">
        <v>0.29166666666666669</v>
      </c>
      <c r="F15070" t="s">
        <v>108</v>
      </c>
      <c r="G15070" t="s">
        <v>110</v>
      </c>
      <c r="H15070" t="s">
        <v>111</v>
      </c>
      <c r="I15070">
        <v>65</v>
      </c>
      <c r="J15070">
        <v>87</v>
      </c>
      <c r="K15070">
        <v>391</v>
      </c>
      <c r="L15070" t="s">
        <v>88</v>
      </c>
      <c r="M15070" t="s">
        <v>115</v>
      </c>
      <c r="N15070" t="s">
        <v>207</v>
      </c>
      <c r="O15070" t="s">
        <v>118</v>
      </c>
    </row>
    <row r="15071" spans="1:15" x14ac:dyDescent="0.35">
      <c r="A15071" t="s">
        <v>788</v>
      </c>
      <c r="B15071" s="10">
        <v>4.1666666666666664E-2</v>
      </c>
      <c r="C15071" t="s">
        <v>108</v>
      </c>
      <c r="D15071" t="s">
        <v>788</v>
      </c>
      <c r="E15071" s="10">
        <v>0.29166666666666669</v>
      </c>
      <c r="F15071" t="s">
        <v>108</v>
      </c>
      <c r="G15071" t="s">
        <v>110</v>
      </c>
      <c r="H15071" t="s">
        <v>111</v>
      </c>
      <c r="I15071">
        <v>169</v>
      </c>
      <c r="J15071">
        <v>200</v>
      </c>
      <c r="K15071">
        <v>1014</v>
      </c>
      <c r="L15071" t="s">
        <v>88</v>
      </c>
      <c r="M15071" t="s">
        <v>115</v>
      </c>
      <c r="N15071" t="s">
        <v>124</v>
      </c>
      <c r="O15071" t="s">
        <v>118</v>
      </c>
    </row>
    <row r="15072" spans="1:15" x14ac:dyDescent="0.35">
      <c r="A15072" t="s">
        <v>788</v>
      </c>
      <c r="B15072" s="10">
        <v>4.1666666666666664E-2</v>
      </c>
      <c r="C15072" t="s">
        <v>108</v>
      </c>
      <c r="D15072" t="s">
        <v>788</v>
      </c>
      <c r="E15072" s="10">
        <v>0.29166666666666669</v>
      </c>
      <c r="F15072" t="s">
        <v>108</v>
      </c>
      <c r="G15072" t="s">
        <v>110</v>
      </c>
      <c r="H15072" t="s">
        <v>121</v>
      </c>
      <c r="I15072">
        <v>288</v>
      </c>
      <c r="J15072">
        <v>300</v>
      </c>
      <c r="K15072">
        <v>1725</v>
      </c>
      <c r="L15072" t="s">
        <v>89</v>
      </c>
      <c r="M15072" t="s">
        <v>115</v>
      </c>
      <c r="N15072" t="s">
        <v>254</v>
      </c>
      <c r="O15072" t="s">
        <v>123</v>
      </c>
    </row>
    <row r="15073" spans="1:15" x14ac:dyDescent="0.35">
      <c r="A15073" t="s">
        <v>788</v>
      </c>
      <c r="B15073" s="10">
        <v>8.3333333333333329E-2</v>
      </c>
      <c r="C15073" t="s">
        <v>108</v>
      </c>
      <c r="D15073" t="s">
        <v>788</v>
      </c>
      <c r="E15073" s="10">
        <v>0.83333333333333337</v>
      </c>
      <c r="F15073" t="s">
        <v>108</v>
      </c>
      <c r="G15073" t="s">
        <v>141</v>
      </c>
      <c r="H15073" t="s">
        <v>121</v>
      </c>
      <c r="I15073">
        <v>718.83</v>
      </c>
      <c r="J15073">
        <v>1100</v>
      </c>
      <c r="K15073">
        <v>4313</v>
      </c>
      <c r="L15073" t="s">
        <v>115</v>
      </c>
      <c r="M15073" t="s">
        <v>115</v>
      </c>
      <c r="N15073" t="s">
        <v>113</v>
      </c>
      <c r="O15073" t="s">
        <v>114</v>
      </c>
    </row>
    <row r="15074" spans="1:15" x14ac:dyDescent="0.35">
      <c r="A15074" t="s">
        <v>788</v>
      </c>
      <c r="B15074" s="10">
        <v>0.125</v>
      </c>
      <c r="C15074" t="s">
        <v>108</v>
      </c>
      <c r="D15074" t="s">
        <v>788</v>
      </c>
      <c r="E15074" s="10">
        <v>0.29166666666666669</v>
      </c>
      <c r="F15074" t="s">
        <v>108</v>
      </c>
      <c r="G15074" t="s">
        <v>110</v>
      </c>
      <c r="H15074" t="s">
        <v>121</v>
      </c>
      <c r="I15074">
        <v>35.31</v>
      </c>
      <c r="J15074">
        <v>215</v>
      </c>
      <c r="K15074">
        <v>141.25</v>
      </c>
      <c r="L15074" t="s">
        <v>91</v>
      </c>
      <c r="M15074" t="s">
        <v>115</v>
      </c>
      <c r="N15074" t="s">
        <v>129</v>
      </c>
      <c r="O15074" t="s">
        <v>114</v>
      </c>
    </row>
    <row r="15075" spans="1:15" x14ac:dyDescent="0.35">
      <c r="A15075" t="s">
        <v>788</v>
      </c>
      <c r="B15075" s="10">
        <v>0.20833333333333334</v>
      </c>
      <c r="C15075" t="s">
        <v>108</v>
      </c>
      <c r="D15075" t="s">
        <v>788</v>
      </c>
      <c r="E15075" s="10">
        <v>0.26041666666666669</v>
      </c>
      <c r="F15075" t="s">
        <v>108</v>
      </c>
      <c r="G15075" t="s">
        <v>134</v>
      </c>
      <c r="H15075" t="s">
        <v>121</v>
      </c>
      <c r="I15075">
        <v>4</v>
      </c>
      <c r="J15075">
        <v>5</v>
      </c>
      <c r="K15075">
        <v>5</v>
      </c>
      <c r="L15075" t="s">
        <v>88</v>
      </c>
      <c r="M15075" t="s">
        <v>88</v>
      </c>
      <c r="N15075" t="s">
        <v>113</v>
      </c>
      <c r="O15075" t="s">
        <v>114</v>
      </c>
    </row>
    <row r="15076" spans="1:15" x14ac:dyDescent="0.35">
      <c r="A15076" t="s">
        <v>788</v>
      </c>
      <c r="B15076" s="10">
        <v>0.20833333333333334</v>
      </c>
      <c r="C15076" t="s">
        <v>108</v>
      </c>
      <c r="D15076" t="s">
        <v>788</v>
      </c>
      <c r="E15076" s="10">
        <v>0.625</v>
      </c>
      <c r="F15076" t="s">
        <v>108</v>
      </c>
      <c r="G15076" t="s">
        <v>636</v>
      </c>
      <c r="H15076" t="s">
        <v>111</v>
      </c>
      <c r="I15076">
        <v>117.86</v>
      </c>
      <c r="J15076">
        <v>249</v>
      </c>
      <c r="K15076">
        <v>206.25</v>
      </c>
      <c r="L15076" t="s">
        <v>91</v>
      </c>
      <c r="M15076" t="s">
        <v>116</v>
      </c>
      <c r="N15076" t="s">
        <v>113</v>
      </c>
      <c r="O15076" t="s">
        <v>114</v>
      </c>
    </row>
    <row r="15077" spans="1:15" x14ac:dyDescent="0.35">
      <c r="A15077" t="s">
        <v>788</v>
      </c>
      <c r="B15077" s="10">
        <v>0.25</v>
      </c>
      <c r="C15077" t="s">
        <v>108</v>
      </c>
      <c r="D15077" t="s">
        <v>788</v>
      </c>
      <c r="E15077" s="10">
        <v>0.625</v>
      </c>
      <c r="F15077" t="s">
        <v>108</v>
      </c>
      <c r="G15077" t="s">
        <v>110</v>
      </c>
      <c r="H15077" t="s">
        <v>111</v>
      </c>
      <c r="I15077">
        <v>34</v>
      </c>
      <c r="J15077">
        <v>50</v>
      </c>
      <c r="K15077">
        <v>138</v>
      </c>
      <c r="L15077" t="s">
        <v>88</v>
      </c>
      <c r="M15077" t="s">
        <v>116</v>
      </c>
      <c r="N15077" t="s">
        <v>313</v>
      </c>
      <c r="O15077" t="s">
        <v>123</v>
      </c>
    </row>
    <row r="15078" spans="1:15" x14ac:dyDescent="0.35">
      <c r="A15078" t="s">
        <v>788</v>
      </c>
      <c r="B15078" s="10">
        <v>0.29166666666666669</v>
      </c>
      <c r="C15078" t="s">
        <v>108</v>
      </c>
      <c r="D15078" t="s">
        <v>788</v>
      </c>
      <c r="E15078" s="10">
        <v>0.79166666666666663</v>
      </c>
      <c r="F15078" t="s">
        <v>108</v>
      </c>
      <c r="G15078" t="s">
        <v>110</v>
      </c>
      <c r="H15078" t="s">
        <v>111</v>
      </c>
      <c r="I15078">
        <v>73</v>
      </c>
      <c r="J15078">
        <v>126</v>
      </c>
      <c r="K15078">
        <v>365</v>
      </c>
      <c r="L15078" t="s">
        <v>88</v>
      </c>
      <c r="M15078" t="s">
        <v>116</v>
      </c>
      <c r="N15078" t="s">
        <v>382</v>
      </c>
      <c r="O15078" t="s">
        <v>123</v>
      </c>
    </row>
    <row r="15079" spans="1:15" x14ac:dyDescent="0.35">
      <c r="A15079" t="s">
        <v>788</v>
      </c>
      <c r="B15079" s="10">
        <v>0.39583333333333331</v>
      </c>
      <c r="C15079" t="s">
        <v>108</v>
      </c>
      <c r="D15079" t="s">
        <v>788</v>
      </c>
      <c r="E15079" s="10">
        <v>0.41666666666666669</v>
      </c>
      <c r="F15079" t="s">
        <v>108</v>
      </c>
      <c r="G15079" t="s">
        <v>136</v>
      </c>
      <c r="H15079" t="s">
        <v>111</v>
      </c>
      <c r="I15079">
        <v>110</v>
      </c>
      <c r="J15079">
        <v>185</v>
      </c>
      <c r="K15079">
        <v>55</v>
      </c>
      <c r="L15079" t="s">
        <v>88</v>
      </c>
      <c r="M15079" t="s">
        <v>89</v>
      </c>
      <c r="N15079" t="s">
        <v>154</v>
      </c>
      <c r="O15079" t="s">
        <v>123</v>
      </c>
    </row>
    <row r="15080" spans="1:15" x14ac:dyDescent="0.35">
      <c r="A15080" t="s">
        <v>788</v>
      </c>
      <c r="B15080" s="10">
        <v>0.39583333333333331</v>
      </c>
      <c r="C15080" t="s">
        <v>108</v>
      </c>
      <c r="D15080" t="s">
        <v>788</v>
      </c>
      <c r="E15080" s="10">
        <v>0.41666666666666669</v>
      </c>
      <c r="F15080" t="s">
        <v>108</v>
      </c>
      <c r="G15080" t="s">
        <v>136</v>
      </c>
      <c r="H15080" t="s">
        <v>111</v>
      </c>
      <c r="I15080">
        <v>29</v>
      </c>
      <c r="J15080">
        <v>29</v>
      </c>
      <c r="K15080">
        <v>14</v>
      </c>
      <c r="L15080" t="s">
        <v>88</v>
      </c>
      <c r="M15080" t="s">
        <v>89</v>
      </c>
      <c r="N15080" t="s">
        <v>125</v>
      </c>
      <c r="O15080" t="s">
        <v>123</v>
      </c>
    </row>
    <row r="15081" spans="1:15" x14ac:dyDescent="0.35">
      <c r="A15081" t="s">
        <v>788</v>
      </c>
      <c r="B15081" s="10">
        <v>0.39583333333333331</v>
      </c>
      <c r="C15081" t="s">
        <v>108</v>
      </c>
      <c r="D15081" t="s">
        <v>788</v>
      </c>
      <c r="E15081" s="10">
        <v>0.4375</v>
      </c>
      <c r="F15081" t="s">
        <v>108</v>
      </c>
      <c r="G15081" t="s">
        <v>136</v>
      </c>
      <c r="H15081" t="s">
        <v>111</v>
      </c>
      <c r="I15081">
        <v>54</v>
      </c>
      <c r="J15081">
        <v>140</v>
      </c>
      <c r="K15081">
        <v>54</v>
      </c>
      <c r="L15081" t="s">
        <v>89</v>
      </c>
      <c r="M15081" t="s">
        <v>89</v>
      </c>
      <c r="N15081" t="s">
        <v>150</v>
      </c>
      <c r="O15081" t="s">
        <v>123</v>
      </c>
    </row>
    <row r="15082" spans="1:15" x14ac:dyDescent="0.35">
      <c r="A15082" t="s">
        <v>788</v>
      </c>
      <c r="B15082" s="10">
        <v>0.39583333333333331</v>
      </c>
      <c r="C15082" t="s">
        <v>108</v>
      </c>
      <c r="D15082" t="s">
        <v>788</v>
      </c>
      <c r="E15082" s="10">
        <v>0.4375</v>
      </c>
      <c r="F15082" t="s">
        <v>108</v>
      </c>
      <c r="G15082" t="s">
        <v>136</v>
      </c>
      <c r="H15082" t="s">
        <v>121</v>
      </c>
      <c r="I15082">
        <v>168</v>
      </c>
      <c r="J15082">
        <v>315</v>
      </c>
      <c r="K15082">
        <v>168</v>
      </c>
      <c r="L15082" t="s">
        <v>89</v>
      </c>
      <c r="M15082" t="s">
        <v>89</v>
      </c>
      <c r="N15082" t="s">
        <v>137</v>
      </c>
      <c r="O15082" t="s">
        <v>123</v>
      </c>
    </row>
    <row r="15083" spans="1:15" x14ac:dyDescent="0.35">
      <c r="A15083" t="s">
        <v>788</v>
      </c>
      <c r="B15083" s="10">
        <v>0.39583333333333331</v>
      </c>
      <c r="C15083" t="s">
        <v>108</v>
      </c>
      <c r="D15083" t="s">
        <v>788</v>
      </c>
      <c r="E15083" s="10">
        <v>0.41666666666666669</v>
      </c>
      <c r="F15083" t="s">
        <v>108</v>
      </c>
      <c r="G15083" t="s">
        <v>136</v>
      </c>
      <c r="H15083" t="s">
        <v>111</v>
      </c>
      <c r="I15083">
        <v>23</v>
      </c>
      <c r="J15083">
        <v>23</v>
      </c>
      <c r="K15083">
        <v>12</v>
      </c>
      <c r="L15083" t="s">
        <v>89</v>
      </c>
      <c r="M15083" t="s">
        <v>89</v>
      </c>
      <c r="N15083" t="s">
        <v>175</v>
      </c>
      <c r="O15083" t="s">
        <v>123</v>
      </c>
    </row>
    <row r="15084" spans="1:15" x14ac:dyDescent="0.35">
      <c r="A15084" t="s">
        <v>788</v>
      </c>
      <c r="B15084" s="10">
        <v>0.39583333333333331</v>
      </c>
      <c r="C15084" t="s">
        <v>108</v>
      </c>
      <c r="D15084" t="s">
        <v>788</v>
      </c>
      <c r="E15084" s="10">
        <v>0.41666666666666669</v>
      </c>
      <c r="F15084" t="s">
        <v>108</v>
      </c>
      <c r="G15084" t="s">
        <v>136</v>
      </c>
      <c r="H15084" t="s">
        <v>111</v>
      </c>
      <c r="I15084">
        <v>34</v>
      </c>
      <c r="J15084">
        <v>34</v>
      </c>
      <c r="K15084">
        <v>17</v>
      </c>
      <c r="L15084" t="s">
        <v>89</v>
      </c>
      <c r="M15084" t="s">
        <v>89</v>
      </c>
      <c r="N15084" t="s">
        <v>284</v>
      </c>
      <c r="O15084" t="s">
        <v>123</v>
      </c>
    </row>
    <row r="15085" spans="1:15" x14ac:dyDescent="0.35">
      <c r="A15085" t="s">
        <v>788</v>
      </c>
      <c r="B15085" s="10">
        <v>0.39583333333333331</v>
      </c>
      <c r="C15085" t="s">
        <v>108</v>
      </c>
      <c r="D15085" t="s">
        <v>788</v>
      </c>
      <c r="E15085" s="10">
        <v>0.41666666666666669</v>
      </c>
      <c r="F15085" t="s">
        <v>108</v>
      </c>
      <c r="G15085" t="s">
        <v>136</v>
      </c>
      <c r="H15085" t="s">
        <v>111</v>
      </c>
      <c r="I15085">
        <v>30</v>
      </c>
      <c r="J15085">
        <v>30</v>
      </c>
      <c r="K15085">
        <v>15</v>
      </c>
      <c r="L15085" t="s">
        <v>91</v>
      </c>
      <c r="M15085" t="s">
        <v>89</v>
      </c>
      <c r="N15085" t="s">
        <v>130</v>
      </c>
      <c r="O15085" t="s">
        <v>123</v>
      </c>
    </row>
    <row r="15086" spans="1:15" x14ac:dyDescent="0.35">
      <c r="A15086" t="s">
        <v>788</v>
      </c>
      <c r="B15086" s="10">
        <v>0.48958333333333331</v>
      </c>
      <c r="C15086" t="s">
        <v>108</v>
      </c>
      <c r="D15086" t="s">
        <v>788</v>
      </c>
      <c r="E15086" s="10">
        <v>0.79166666666666663</v>
      </c>
      <c r="F15086" t="s">
        <v>108</v>
      </c>
      <c r="G15086" t="s">
        <v>110</v>
      </c>
      <c r="H15086" t="s">
        <v>121</v>
      </c>
      <c r="I15086">
        <v>199</v>
      </c>
      <c r="J15086">
        <v>240</v>
      </c>
      <c r="K15086">
        <v>1442</v>
      </c>
      <c r="L15086" t="s">
        <v>89</v>
      </c>
      <c r="M15086" t="s">
        <v>116</v>
      </c>
      <c r="N15086" t="s">
        <v>417</v>
      </c>
      <c r="O15086" t="s">
        <v>123</v>
      </c>
    </row>
    <row r="15087" spans="1:15" x14ac:dyDescent="0.35">
      <c r="A15087" t="s">
        <v>788</v>
      </c>
      <c r="B15087" s="10">
        <v>0.5</v>
      </c>
      <c r="C15087" t="s">
        <v>108</v>
      </c>
      <c r="D15087" t="s">
        <v>788</v>
      </c>
      <c r="E15087" s="10">
        <v>0.625</v>
      </c>
      <c r="F15087" t="s">
        <v>108</v>
      </c>
      <c r="G15087" t="s">
        <v>110</v>
      </c>
      <c r="H15087" t="s">
        <v>111</v>
      </c>
      <c r="I15087">
        <v>84</v>
      </c>
      <c r="J15087">
        <v>125</v>
      </c>
      <c r="K15087">
        <v>252</v>
      </c>
      <c r="L15087" t="s">
        <v>88</v>
      </c>
      <c r="M15087" t="s">
        <v>116</v>
      </c>
      <c r="N15087" t="s">
        <v>305</v>
      </c>
      <c r="O15087" t="s">
        <v>123</v>
      </c>
    </row>
    <row r="15088" spans="1:15" x14ac:dyDescent="0.35">
      <c r="A15088" t="s">
        <v>788</v>
      </c>
      <c r="B15088" s="10">
        <v>0.51041666666666663</v>
      </c>
      <c r="C15088" t="s">
        <v>108</v>
      </c>
      <c r="D15088" t="s">
        <v>788</v>
      </c>
      <c r="E15088" s="10">
        <v>0.79166666666666663</v>
      </c>
      <c r="F15088" t="s">
        <v>108</v>
      </c>
      <c r="G15088" t="s">
        <v>110</v>
      </c>
      <c r="H15088" t="s">
        <v>121</v>
      </c>
      <c r="I15088">
        <v>443</v>
      </c>
      <c r="J15088">
        <v>710</v>
      </c>
      <c r="K15088">
        <v>2989</v>
      </c>
      <c r="L15088" t="s">
        <v>89</v>
      </c>
      <c r="M15088" t="s">
        <v>116</v>
      </c>
      <c r="N15088" t="s">
        <v>293</v>
      </c>
      <c r="O15088" t="s">
        <v>123</v>
      </c>
    </row>
    <row r="15089" spans="1:15" x14ac:dyDescent="0.35">
      <c r="A15089" t="s">
        <v>788</v>
      </c>
      <c r="B15089" s="10">
        <v>0.58333333333333337</v>
      </c>
      <c r="C15089" t="s">
        <v>108</v>
      </c>
      <c r="D15089" t="s">
        <v>788</v>
      </c>
      <c r="E15089" s="10">
        <v>0.79166666666666663</v>
      </c>
      <c r="F15089" t="s">
        <v>108</v>
      </c>
      <c r="G15089" t="s">
        <v>110</v>
      </c>
      <c r="H15089" t="s">
        <v>111</v>
      </c>
      <c r="I15089">
        <v>122</v>
      </c>
      <c r="J15089">
        <v>150</v>
      </c>
      <c r="K15089">
        <v>245</v>
      </c>
      <c r="L15089" t="s">
        <v>88</v>
      </c>
      <c r="M15089" t="s">
        <v>116</v>
      </c>
      <c r="N15089" t="s">
        <v>154</v>
      </c>
      <c r="O15089" t="s">
        <v>123</v>
      </c>
    </row>
    <row r="15090" spans="1:15" x14ac:dyDescent="0.35">
      <c r="A15090" t="s">
        <v>788</v>
      </c>
      <c r="B15090" s="10">
        <v>0.58333333333333337</v>
      </c>
      <c r="C15090" t="s">
        <v>108</v>
      </c>
      <c r="D15090" t="s">
        <v>788</v>
      </c>
      <c r="E15090" s="10">
        <v>0.60416666666666663</v>
      </c>
      <c r="F15090" t="s">
        <v>108</v>
      </c>
      <c r="G15090" t="s">
        <v>110</v>
      </c>
      <c r="H15090" t="s">
        <v>121</v>
      </c>
      <c r="I15090">
        <v>100</v>
      </c>
      <c r="J15090">
        <v>100</v>
      </c>
      <c r="K15090">
        <v>50</v>
      </c>
      <c r="L15090" t="s">
        <v>89</v>
      </c>
      <c r="M15090" t="s">
        <v>267</v>
      </c>
      <c r="N15090" t="s">
        <v>175</v>
      </c>
      <c r="O15090" t="s">
        <v>123</v>
      </c>
    </row>
    <row r="15091" spans="1:15" x14ac:dyDescent="0.35">
      <c r="A15091" t="s">
        <v>788</v>
      </c>
      <c r="B15091" s="10">
        <v>0.58333333333333337</v>
      </c>
      <c r="C15091" t="s">
        <v>108</v>
      </c>
      <c r="D15091" t="s">
        <v>788</v>
      </c>
      <c r="E15091" s="10">
        <v>0.66666666666666663</v>
      </c>
      <c r="F15091" t="s">
        <v>108</v>
      </c>
      <c r="G15091" t="s">
        <v>110</v>
      </c>
      <c r="H15091" t="s">
        <v>121</v>
      </c>
      <c r="I15091">
        <v>262</v>
      </c>
      <c r="J15091">
        <v>300</v>
      </c>
      <c r="K15091">
        <v>525</v>
      </c>
      <c r="L15091" t="s">
        <v>89</v>
      </c>
      <c r="M15091" t="s">
        <v>267</v>
      </c>
      <c r="N15091" t="s">
        <v>127</v>
      </c>
      <c r="O15091" t="s">
        <v>123</v>
      </c>
    </row>
    <row r="15092" spans="1:15" x14ac:dyDescent="0.35">
      <c r="A15092" t="s">
        <v>788</v>
      </c>
      <c r="B15092" s="10">
        <v>0.58333333333333337</v>
      </c>
      <c r="C15092" t="s">
        <v>108</v>
      </c>
      <c r="D15092" t="s">
        <v>788</v>
      </c>
      <c r="E15092" s="10">
        <v>0.66666666666666663</v>
      </c>
      <c r="F15092" t="s">
        <v>108</v>
      </c>
      <c r="G15092" t="s">
        <v>110</v>
      </c>
      <c r="H15092" t="s">
        <v>121</v>
      </c>
      <c r="I15092">
        <v>100</v>
      </c>
      <c r="J15092">
        <v>100</v>
      </c>
      <c r="K15092">
        <v>200</v>
      </c>
      <c r="L15092" t="s">
        <v>89</v>
      </c>
      <c r="M15092" t="s">
        <v>267</v>
      </c>
      <c r="N15092" t="s">
        <v>345</v>
      </c>
      <c r="O15092" t="s">
        <v>123</v>
      </c>
    </row>
    <row r="15093" spans="1:15" x14ac:dyDescent="0.35">
      <c r="A15093" t="s">
        <v>788</v>
      </c>
      <c r="B15093" s="10">
        <v>0.58333333333333337</v>
      </c>
      <c r="C15093" t="s">
        <v>108</v>
      </c>
      <c r="D15093" t="s">
        <v>788</v>
      </c>
      <c r="E15093" s="10">
        <v>0.59375</v>
      </c>
      <c r="F15093" t="s">
        <v>108</v>
      </c>
      <c r="G15093" t="s">
        <v>110</v>
      </c>
      <c r="H15093" t="s">
        <v>121</v>
      </c>
      <c r="I15093">
        <v>50</v>
      </c>
      <c r="J15093">
        <v>50</v>
      </c>
      <c r="K15093">
        <v>12</v>
      </c>
      <c r="L15093" t="s">
        <v>89</v>
      </c>
      <c r="M15093" t="s">
        <v>267</v>
      </c>
      <c r="N15093" t="s">
        <v>150</v>
      </c>
      <c r="O15093" t="s">
        <v>123</v>
      </c>
    </row>
    <row r="15094" spans="1:15" x14ac:dyDescent="0.35">
      <c r="A15094" t="s">
        <v>788</v>
      </c>
      <c r="B15094" s="10">
        <v>0.58333333333333337</v>
      </c>
      <c r="C15094" t="s">
        <v>108</v>
      </c>
      <c r="D15094" t="s">
        <v>788</v>
      </c>
      <c r="E15094" s="10">
        <v>0.79166666666666663</v>
      </c>
      <c r="F15094" t="s">
        <v>108</v>
      </c>
      <c r="G15094" t="s">
        <v>110</v>
      </c>
      <c r="H15094" t="s">
        <v>111</v>
      </c>
      <c r="I15094">
        <v>185</v>
      </c>
      <c r="J15094">
        <v>215</v>
      </c>
      <c r="K15094">
        <v>370</v>
      </c>
      <c r="L15094" t="s">
        <v>115</v>
      </c>
      <c r="M15094" t="s">
        <v>116</v>
      </c>
      <c r="N15094" t="s">
        <v>117</v>
      </c>
      <c r="O15094" t="s">
        <v>118</v>
      </c>
    </row>
    <row r="15095" spans="1:15" x14ac:dyDescent="0.35">
      <c r="A15095" t="s">
        <v>788</v>
      </c>
      <c r="B15095" s="10">
        <v>0.58333333333333337</v>
      </c>
      <c r="C15095" t="s">
        <v>108</v>
      </c>
      <c r="D15095" t="s">
        <v>788</v>
      </c>
      <c r="E15095" s="10">
        <v>0.59375</v>
      </c>
      <c r="F15095" t="s">
        <v>108</v>
      </c>
      <c r="G15095" t="s">
        <v>636</v>
      </c>
      <c r="H15095" t="s">
        <v>121</v>
      </c>
      <c r="I15095">
        <v>50</v>
      </c>
      <c r="J15095">
        <v>50</v>
      </c>
      <c r="K15095">
        <v>12.5</v>
      </c>
      <c r="L15095" t="s">
        <v>91</v>
      </c>
      <c r="M15095" t="s">
        <v>116</v>
      </c>
      <c r="N15095" t="s">
        <v>113</v>
      </c>
      <c r="O15095" t="s">
        <v>114</v>
      </c>
    </row>
    <row r="15096" spans="1:15" x14ac:dyDescent="0.35">
      <c r="A15096" t="s">
        <v>788</v>
      </c>
      <c r="B15096" s="10">
        <v>0.76041666666666663</v>
      </c>
      <c r="C15096" t="s">
        <v>108</v>
      </c>
      <c r="D15096" t="s">
        <v>790</v>
      </c>
      <c r="E15096" s="10">
        <v>0</v>
      </c>
      <c r="F15096" t="s">
        <v>108</v>
      </c>
      <c r="G15096" t="s">
        <v>110</v>
      </c>
      <c r="H15096" t="s">
        <v>111</v>
      </c>
      <c r="I15096">
        <v>66.09</v>
      </c>
      <c r="J15096">
        <v>80</v>
      </c>
      <c r="K15096">
        <v>380</v>
      </c>
      <c r="L15096" t="s">
        <v>115</v>
      </c>
      <c r="M15096" t="s">
        <v>115</v>
      </c>
      <c r="N15096" t="s">
        <v>655</v>
      </c>
      <c r="O15096" t="s">
        <v>118</v>
      </c>
    </row>
    <row r="15097" spans="1:15" x14ac:dyDescent="0.35">
      <c r="A15097" t="s">
        <v>788</v>
      </c>
      <c r="B15097" s="10">
        <v>0.875</v>
      </c>
      <c r="C15097" t="s">
        <v>108</v>
      </c>
      <c r="D15097" t="s">
        <v>790</v>
      </c>
      <c r="E15097" s="10">
        <v>0</v>
      </c>
      <c r="F15097" t="s">
        <v>108</v>
      </c>
      <c r="G15097" t="s">
        <v>110</v>
      </c>
      <c r="H15097" t="s">
        <v>111</v>
      </c>
      <c r="I15097">
        <v>345</v>
      </c>
      <c r="J15097">
        <v>450</v>
      </c>
      <c r="K15097">
        <v>1035</v>
      </c>
      <c r="L15097" t="s">
        <v>115</v>
      </c>
      <c r="M15097" t="s">
        <v>116</v>
      </c>
      <c r="N15097" t="s">
        <v>120</v>
      </c>
      <c r="O15097" t="s">
        <v>118</v>
      </c>
    </row>
    <row r="15098" spans="1:15" x14ac:dyDescent="0.35">
      <c r="A15098" t="s">
        <v>788</v>
      </c>
      <c r="B15098" s="10">
        <v>0.875</v>
      </c>
      <c r="C15098" t="s">
        <v>108</v>
      </c>
      <c r="D15098" t="s">
        <v>790</v>
      </c>
      <c r="E15098" s="10">
        <v>0</v>
      </c>
      <c r="F15098" t="s">
        <v>108</v>
      </c>
      <c r="G15098" t="s">
        <v>110</v>
      </c>
      <c r="H15098" t="s">
        <v>121</v>
      </c>
      <c r="I15098">
        <v>345</v>
      </c>
      <c r="J15098">
        <v>450</v>
      </c>
      <c r="K15098">
        <v>1035</v>
      </c>
      <c r="L15098" t="s">
        <v>91</v>
      </c>
      <c r="M15098" t="s">
        <v>116</v>
      </c>
      <c r="N15098" t="s">
        <v>164</v>
      </c>
      <c r="O15098" t="s">
        <v>123</v>
      </c>
    </row>
    <row r="15099" spans="1:15" x14ac:dyDescent="0.35">
      <c r="A15099" t="s">
        <v>788</v>
      </c>
      <c r="B15099" s="10">
        <v>0.91666666666666663</v>
      </c>
      <c r="C15099" t="s">
        <v>108</v>
      </c>
      <c r="D15099" t="s">
        <v>790</v>
      </c>
      <c r="E15099" s="10">
        <v>0</v>
      </c>
      <c r="F15099" t="s">
        <v>108</v>
      </c>
      <c r="G15099" t="s">
        <v>110</v>
      </c>
      <c r="H15099" t="s">
        <v>111</v>
      </c>
      <c r="I15099">
        <v>100</v>
      </c>
      <c r="J15099">
        <v>100</v>
      </c>
      <c r="K15099">
        <v>200</v>
      </c>
      <c r="L15099" t="s">
        <v>115</v>
      </c>
      <c r="M15099" t="s">
        <v>115</v>
      </c>
      <c r="N15099" t="s">
        <v>668</v>
      </c>
      <c r="O15099" t="s">
        <v>118</v>
      </c>
    </row>
    <row r="15100" spans="1:15" x14ac:dyDescent="0.35">
      <c r="A15100" t="s">
        <v>790</v>
      </c>
      <c r="B15100" s="10">
        <v>0</v>
      </c>
      <c r="C15100" t="s">
        <v>108</v>
      </c>
      <c r="D15100" t="s">
        <v>791</v>
      </c>
      <c r="E15100" s="10">
        <v>0</v>
      </c>
      <c r="F15100" t="s">
        <v>108</v>
      </c>
      <c r="G15100" t="s">
        <v>110</v>
      </c>
      <c r="H15100" t="s">
        <v>111</v>
      </c>
      <c r="I15100">
        <v>307.88</v>
      </c>
      <c r="J15100">
        <v>370</v>
      </c>
      <c r="K15100">
        <v>7389</v>
      </c>
      <c r="L15100" t="s">
        <v>115</v>
      </c>
      <c r="M15100" t="s">
        <v>116</v>
      </c>
      <c r="N15100" t="s">
        <v>120</v>
      </c>
      <c r="O15100" t="s">
        <v>118</v>
      </c>
    </row>
    <row r="15101" spans="1:15" x14ac:dyDescent="0.35">
      <c r="A15101" t="s">
        <v>790</v>
      </c>
      <c r="B15101" s="10">
        <v>0</v>
      </c>
      <c r="C15101" t="s">
        <v>108</v>
      </c>
      <c r="D15101" t="s">
        <v>790</v>
      </c>
      <c r="E15101" s="10">
        <v>0.29166666666666669</v>
      </c>
      <c r="F15101" t="s">
        <v>108</v>
      </c>
      <c r="G15101" t="s">
        <v>110</v>
      </c>
      <c r="H15101" t="s">
        <v>111</v>
      </c>
      <c r="I15101">
        <v>75</v>
      </c>
      <c r="J15101">
        <v>75</v>
      </c>
      <c r="K15101">
        <v>525</v>
      </c>
      <c r="L15101" t="s">
        <v>115</v>
      </c>
      <c r="M15101" t="s">
        <v>115</v>
      </c>
      <c r="N15101" t="s">
        <v>668</v>
      </c>
      <c r="O15101" t="s">
        <v>118</v>
      </c>
    </row>
    <row r="15102" spans="1:15" x14ac:dyDescent="0.35">
      <c r="A15102" t="s">
        <v>790</v>
      </c>
      <c r="B15102" s="10">
        <v>0</v>
      </c>
      <c r="C15102" t="s">
        <v>108</v>
      </c>
      <c r="D15102" t="s">
        <v>791</v>
      </c>
      <c r="E15102" s="10">
        <v>0</v>
      </c>
      <c r="F15102" t="s">
        <v>108</v>
      </c>
      <c r="G15102" t="s">
        <v>110</v>
      </c>
      <c r="H15102" t="s">
        <v>111</v>
      </c>
      <c r="I15102">
        <v>108.33</v>
      </c>
      <c r="J15102">
        <v>120</v>
      </c>
      <c r="K15102">
        <v>2600</v>
      </c>
      <c r="L15102" t="s">
        <v>115</v>
      </c>
      <c r="M15102" t="s">
        <v>115</v>
      </c>
      <c r="N15102" t="s">
        <v>655</v>
      </c>
      <c r="O15102" t="s">
        <v>118</v>
      </c>
    </row>
    <row r="15103" spans="1:15" x14ac:dyDescent="0.35">
      <c r="A15103" t="s">
        <v>790</v>
      </c>
      <c r="B15103" s="10">
        <v>0</v>
      </c>
      <c r="C15103" t="s">
        <v>108</v>
      </c>
      <c r="D15103" t="s">
        <v>791</v>
      </c>
      <c r="E15103" s="10">
        <v>0</v>
      </c>
      <c r="F15103" t="s">
        <v>108</v>
      </c>
      <c r="G15103" t="s">
        <v>110</v>
      </c>
      <c r="H15103" t="s">
        <v>121</v>
      </c>
      <c r="I15103">
        <v>370</v>
      </c>
      <c r="J15103">
        <v>370</v>
      </c>
      <c r="K15103">
        <v>8880</v>
      </c>
      <c r="L15103" t="s">
        <v>91</v>
      </c>
      <c r="M15103" t="s">
        <v>116</v>
      </c>
      <c r="N15103" t="s">
        <v>164</v>
      </c>
      <c r="O15103" t="s">
        <v>123</v>
      </c>
    </row>
    <row r="15104" spans="1:15" x14ac:dyDescent="0.35">
      <c r="A15104" t="s">
        <v>790</v>
      </c>
      <c r="B15104" s="10">
        <v>0.1875</v>
      </c>
      <c r="C15104" t="s">
        <v>108</v>
      </c>
      <c r="D15104" t="s">
        <v>790</v>
      </c>
      <c r="E15104" s="10">
        <v>0.20833333333333334</v>
      </c>
      <c r="F15104" t="s">
        <v>108</v>
      </c>
      <c r="G15104" t="s">
        <v>134</v>
      </c>
      <c r="H15104" t="s">
        <v>111</v>
      </c>
      <c r="I15104">
        <v>8</v>
      </c>
      <c r="J15104">
        <v>8</v>
      </c>
      <c r="K15104">
        <v>4</v>
      </c>
      <c r="L15104" t="s">
        <v>88</v>
      </c>
      <c r="M15104" t="s">
        <v>135</v>
      </c>
      <c r="N15104" t="s">
        <v>113</v>
      </c>
      <c r="O15104" t="s">
        <v>114</v>
      </c>
    </row>
    <row r="15105" spans="1:15" x14ac:dyDescent="0.35">
      <c r="A15105" t="s">
        <v>790</v>
      </c>
      <c r="B15105" s="10">
        <v>0.20833333333333334</v>
      </c>
      <c r="C15105" t="s">
        <v>108</v>
      </c>
      <c r="D15105" t="s">
        <v>791</v>
      </c>
      <c r="E15105" s="10">
        <v>0</v>
      </c>
      <c r="F15105" t="s">
        <v>108</v>
      </c>
      <c r="G15105" t="s">
        <v>110</v>
      </c>
      <c r="H15105" t="s">
        <v>111</v>
      </c>
      <c r="I15105">
        <v>663.34</v>
      </c>
      <c r="J15105">
        <v>1292</v>
      </c>
      <c r="K15105">
        <v>12603.5</v>
      </c>
      <c r="L15105" t="s">
        <v>115</v>
      </c>
      <c r="M15105" t="s">
        <v>116</v>
      </c>
      <c r="N15105" t="s">
        <v>120</v>
      </c>
      <c r="O15105" t="s">
        <v>118</v>
      </c>
    </row>
    <row r="15106" spans="1:15" x14ac:dyDescent="0.35">
      <c r="A15106" t="s">
        <v>790</v>
      </c>
      <c r="B15106" s="10">
        <v>0.20833333333333334</v>
      </c>
      <c r="C15106" t="s">
        <v>108</v>
      </c>
      <c r="D15106" t="s">
        <v>791</v>
      </c>
      <c r="E15106" s="10">
        <v>0</v>
      </c>
      <c r="F15106" t="s">
        <v>108</v>
      </c>
      <c r="G15106" t="s">
        <v>110</v>
      </c>
      <c r="H15106" t="s">
        <v>121</v>
      </c>
      <c r="I15106">
        <v>255.54</v>
      </c>
      <c r="J15106">
        <v>390</v>
      </c>
      <c r="K15106">
        <v>3897</v>
      </c>
      <c r="L15106" t="s">
        <v>91</v>
      </c>
      <c r="M15106" t="s">
        <v>116</v>
      </c>
      <c r="N15106" t="s">
        <v>164</v>
      </c>
      <c r="O15106" t="s">
        <v>123</v>
      </c>
    </row>
    <row r="15107" spans="1:15" x14ac:dyDescent="0.35">
      <c r="A15107" t="s">
        <v>790</v>
      </c>
      <c r="B15107" s="10">
        <v>0.20833333333333334</v>
      </c>
      <c r="C15107" t="s">
        <v>108</v>
      </c>
      <c r="D15107" t="s">
        <v>790</v>
      </c>
      <c r="E15107" s="10">
        <v>0.84375</v>
      </c>
      <c r="F15107" t="s">
        <v>108</v>
      </c>
      <c r="G15107" t="s">
        <v>110</v>
      </c>
      <c r="H15107" t="s">
        <v>121</v>
      </c>
      <c r="I15107">
        <v>129.35</v>
      </c>
      <c r="J15107">
        <v>211</v>
      </c>
      <c r="K15107">
        <v>1099.5</v>
      </c>
      <c r="L15107" t="s">
        <v>91</v>
      </c>
      <c r="M15107" t="s">
        <v>116</v>
      </c>
      <c r="N15107" t="s">
        <v>129</v>
      </c>
      <c r="O15107" t="s">
        <v>114</v>
      </c>
    </row>
    <row r="15108" spans="1:15" x14ac:dyDescent="0.35">
      <c r="A15108" t="s">
        <v>790</v>
      </c>
      <c r="B15108" s="10">
        <v>0.25</v>
      </c>
      <c r="C15108" t="s">
        <v>108</v>
      </c>
      <c r="D15108" t="s">
        <v>790</v>
      </c>
      <c r="E15108" s="10">
        <v>0.29166666666666669</v>
      </c>
      <c r="F15108" t="s">
        <v>108</v>
      </c>
      <c r="G15108" t="s">
        <v>110</v>
      </c>
      <c r="H15108" t="s">
        <v>111</v>
      </c>
      <c r="I15108">
        <v>500</v>
      </c>
      <c r="J15108">
        <v>500</v>
      </c>
      <c r="K15108">
        <v>500</v>
      </c>
      <c r="L15108" t="s">
        <v>115</v>
      </c>
      <c r="M15108" t="s">
        <v>116</v>
      </c>
      <c r="N15108" t="s">
        <v>117</v>
      </c>
      <c r="O15108" t="s">
        <v>118</v>
      </c>
    </row>
    <row r="15109" spans="1:15" x14ac:dyDescent="0.35">
      <c r="A15109" t="s">
        <v>790</v>
      </c>
      <c r="B15109" s="10">
        <v>0.25</v>
      </c>
      <c r="C15109" t="s">
        <v>108</v>
      </c>
      <c r="D15109" t="s">
        <v>790</v>
      </c>
      <c r="E15109" s="10">
        <v>0.58333333333333337</v>
      </c>
      <c r="F15109" t="s">
        <v>108</v>
      </c>
      <c r="G15109" t="s">
        <v>110</v>
      </c>
      <c r="H15109" t="s">
        <v>121</v>
      </c>
      <c r="I15109">
        <v>53.38</v>
      </c>
      <c r="J15109">
        <v>59</v>
      </c>
      <c r="K15109">
        <v>427</v>
      </c>
      <c r="L15109" t="s">
        <v>91</v>
      </c>
      <c r="M15109" t="s">
        <v>116</v>
      </c>
      <c r="N15109" t="s">
        <v>241</v>
      </c>
      <c r="O15109" t="s">
        <v>123</v>
      </c>
    </row>
    <row r="15110" spans="1:15" x14ac:dyDescent="0.35">
      <c r="A15110" t="s">
        <v>790</v>
      </c>
      <c r="B15110" s="10">
        <v>0.25</v>
      </c>
      <c r="C15110" t="s">
        <v>108</v>
      </c>
      <c r="D15110" t="s">
        <v>790</v>
      </c>
      <c r="E15110" s="10">
        <v>0.41666666666666669</v>
      </c>
      <c r="F15110" t="s">
        <v>108</v>
      </c>
      <c r="G15110" t="s">
        <v>110</v>
      </c>
      <c r="H15110" t="s">
        <v>121</v>
      </c>
      <c r="I15110">
        <v>44.25</v>
      </c>
      <c r="J15110">
        <v>51</v>
      </c>
      <c r="K15110">
        <v>177</v>
      </c>
      <c r="L15110" t="s">
        <v>91</v>
      </c>
      <c r="M15110" t="s">
        <v>116</v>
      </c>
      <c r="N15110" t="s">
        <v>260</v>
      </c>
      <c r="O15110" t="s">
        <v>123</v>
      </c>
    </row>
    <row r="15111" spans="1:15" x14ac:dyDescent="0.35">
      <c r="A15111" t="s">
        <v>790</v>
      </c>
      <c r="B15111" s="10">
        <v>0.25</v>
      </c>
      <c r="C15111" t="s">
        <v>108</v>
      </c>
      <c r="D15111" t="s">
        <v>790</v>
      </c>
      <c r="E15111" s="10">
        <v>0.58333333333333337</v>
      </c>
      <c r="F15111" t="s">
        <v>108</v>
      </c>
      <c r="G15111" t="s">
        <v>110</v>
      </c>
      <c r="H15111" t="s">
        <v>121</v>
      </c>
      <c r="I15111">
        <v>82.5</v>
      </c>
      <c r="J15111">
        <v>83</v>
      </c>
      <c r="K15111">
        <v>660</v>
      </c>
      <c r="L15111" t="s">
        <v>91</v>
      </c>
      <c r="M15111" t="s">
        <v>116</v>
      </c>
      <c r="N15111" t="s">
        <v>239</v>
      </c>
      <c r="O15111" t="s">
        <v>123</v>
      </c>
    </row>
    <row r="15112" spans="1:15" x14ac:dyDescent="0.35">
      <c r="A15112" t="s">
        <v>790</v>
      </c>
      <c r="B15112" s="10">
        <v>0.25</v>
      </c>
      <c r="C15112" t="s">
        <v>108</v>
      </c>
      <c r="D15112" t="s">
        <v>790</v>
      </c>
      <c r="E15112" s="10">
        <v>0.54166666666666663</v>
      </c>
      <c r="F15112" t="s">
        <v>108</v>
      </c>
      <c r="G15112" t="s">
        <v>110</v>
      </c>
      <c r="H15112" t="s">
        <v>121</v>
      </c>
      <c r="I15112">
        <v>52</v>
      </c>
      <c r="J15112">
        <v>52</v>
      </c>
      <c r="K15112">
        <v>364</v>
      </c>
      <c r="L15112" t="s">
        <v>91</v>
      </c>
      <c r="M15112" t="s">
        <v>116</v>
      </c>
      <c r="N15112" t="s">
        <v>204</v>
      </c>
      <c r="O15112" t="s">
        <v>123</v>
      </c>
    </row>
    <row r="15113" spans="1:15" x14ac:dyDescent="0.35">
      <c r="A15113" t="s">
        <v>790</v>
      </c>
      <c r="B15113" s="10">
        <v>0.25</v>
      </c>
      <c r="C15113" t="s">
        <v>108</v>
      </c>
      <c r="D15113" t="s">
        <v>790</v>
      </c>
      <c r="E15113" s="10">
        <v>0.58333333333333337</v>
      </c>
      <c r="F15113" t="s">
        <v>108</v>
      </c>
      <c r="G15113" t="s">
        <v>110</v>
      </c>
      <c r="H15113" t="s">
        <v>121</v>
      </c>
      <c r="I15113">
        <v>20</v>
      </c>
      <c r="J15113">
        <v>20</v>
      </c>
      <c r="K15113">
        <v>160</v>
      </c>
      <c r="L15113" t="s">
        <v>91</v>
      </c>
      <c r="M15113" t="s">
        <v>116</v>
      </c>
      <c r="N15113" t="s">
        <v>216</v>
      </c>
      <c r="O15113" t="s">
        <v>123</v>
      </c>
    </row>
    <row r="15114" spans="1:15" x14ac:dyDescent="0.35">
      <c r="A15114" t="s">
        <v>790</v>
      </c>
      <c r="B15114" s="10">
        <v>0.25</v>
      </c>
      <c r="C15114" t="s">
        <v>108</v>
      </c>
      <c r="D15114" t="s">
        <v>790</v>
      </c>
      <c r="E15114" s="10">
        <v>0.54166666666666663</v>
      </c>
      <c r="F15114" t="s">
        <v>108</v>
      </c>
      <c r="G15114" t="s">
        <v>110</v>
      </c>
      <c r="H15114" t="s">
        <v>121</v>
      </c>
      <c r="I15114">
        <v>80</v>
      </c>
      <c r="J15114">
        <v>80</v>
      </c>
      <c r="K15114">
        <v>560</v>
      </c>
      <c r="L15114" t="s">
        <v>91</v>
      </c>
      <c r="M15114" t="s">
        <v>116</v>
      </c>
      <c r="N15114" t="s">
        <v>224</v>
      </c>
      <c r="O15114" t="s">
        <v>123</v>
      </c>
    </row>
    <row r="15115" spans="1:15" x14ac:dyDescent="0.35">
      <c r="A15115" t="s">
        <v>790</v>
      </c>
      <c r="B15115" s="10">
        <v>0.26041666666666669</v>
      </c>
      <c r="C15115" t="s">
        <v>108</v>
      </c>
      <c r="D15115" t="s">
        <v>790</v>
      </c>
      <c r="E15115" s="10">
        <v>0.91666666666666663</v>
      </c>
      <c r="F15115" t="s">
        <v>108</v>
      </c>
      <c r="G15115" t="s">
        <v>110</v>
      </c>
      <c r="H15115" t="s">
        <v>111</v>
      </c>
      <c r="I15115">
        <v>4</v>
      </c>
      <c r="J15115">
        <v>4</v>
      </c>
      <c r="K15115">
        <v>57</v>
      </c>
      <c r="L15115" t="s">
        <v>88</v>
      </c>
      <c r="M15115" t="s">
        <v>116</v>
      </c>
      <c r="N15115" t="s">
        <v>271</v>
      </c>
      <c r="O15115" t="s">
        <v>123</v>
      </c>
    </row>
    <row r="15116" spans="1:15" x14ac:dyDescent="0.35">
      <c r="A15116" t="s">
        <v>790</v>
      </c>
      <c r="B15116" s="10">
        <v>0.27083333333333331</v>
      </c>
      <c r="C15116" t="s">
        <v>108</v>
      </c>
      <c r="D15116" t="s">
        <v>791</v>
      </c>
      <c r="E15116" s="10">
        <v>0</v>
      </c>
      <c r="F15116" t="s">
        <v>108</v>
      </c>
      <c r="G15116" t="s">
        <v>110</v>
      </c>
      <c r="H15116" t="s">
        <v>111</v>
      </c>
      <c r="I15116">
        <v>50</v>
      </c>
      <c r="J15116">
        <v>50</v>
      </c>
      <c r="K15116">
        <v>875</v>
      </c>
      <c r="L15116" t="s">
        <v>115</v>
      </c>
      <c r="M15116" t="s">
        <v>115</v>
      </c>
      <c r="N15116" t="s">
        <v>655</v>
      </c>
      <c r="O15116" t="s">
        <v>118</v>
      </c>
    </row>
    <row r="15117" spans="1:15" x14ac:dyDescent="0.35">
      <c r="A15117" t="s">
        <v>790</v>
      </c>
      <c r="B15117" s="10">
        <v>0.27083333333333331</v>
      </c>
      <c r="C15117" t="s">
        <v>108</v>
      </c>
      <c r="D15117" t="s">
        <v>791</v>
      </c>
      <c r="E15117" s="10">
        <v>0</v>
      </c>
      <c r="F15117" t="s">
        <v>108</v>
      </c>
      <c r="G15117" t="s">
        <v>110</v>
      </c>
      <c r="H15117" t="s">
        <v>111</v>
      </c>
      <c r="I15117">
        <v>98.57</v>
      </c>
      <c r="J15117">
        <v>100</v>
      </c>
      <c r="K15117">
        <v>1725</v>
      </c>
      <c r="L15117" t="s">
        <v>115</v>
      </c>
      <c r="M15117" t="s">
        <v>115</v>
      </c>
      <c r="N15117" t="s">
        <v>664</v>
      </c>
      <c r="O15117" t="s">
        <v>118</v>
      </c>
    </row>
    <row r="15118" spans="1:15" x14ac:dyDescent="0.35">
      <c r="A15118" t="s">
        <v>790</v>
      </c>
      <c r="B15118" s="10">
        <v>0.27083333333333331</v>
      </c>
      <c r="C15118" t="s">
        <v>108</v>
      </c>
      <c r="D15118" t="s">
        <v>791</v>
      </c>
      <c r="E15118" s="10">
        <v>0</v>
      </c>
      <c r="F15118" t="s">
        <v>108</v>
      </c>
      <c r="G15118" t="s">
        <v>110</v>
      </c>
      <c r="H15118" t="s">
        <v>111</v>
      </c>
      <c r="I15118">
        <v>147.13999999999999</v>
      </c>
      <c r="J15118">
        <v>150</v>
      </c>
      <c r="K15118">
        <v>2575</v>
      </c>
      <c r="L15118" t="s">
        <v>115</v>
      </c>
      <c r="M15118" t="s">
        <v>115</v>
      </c>
      <c r="N15118" t="s">
        <v>658</v>
      </c>
      <c r="O15118" t="s">
        <v>118</v>
      </c>
    </row>
    <row r="15119" spans="1:15" x14ac:dyDescent="0.35">
      <c r="A15119" t="s">
        <v>790</v>
      </c>
      <c r="B15119" s="10">
        <v>0.27083333333333331</v>
      </c>
      <c r="C15119" t="s">
        <v>108</v>
      </c>
      <c r="D15119" t="s">
        <v>791</v>
      </c>
      <c r="E15119" s="10">
        <v>0</v>
      </c>
      <c r="F15119" t="s">
        <v>108</v>
      </c>
      <c r="G15119" t="s">
        <v>110</v>
      </c>
      <c r="H15119" t="s">
        <v>111</v>
      </c>
      <c r="I15119">
        <v>147.13999999999999</v>
      </c>
      <c r="J15119">
        <v>150</v>
      </c>
      <c r="K15119">
        <v>2575</v>
      </c>
      <c r="L15119" t="s">
        <v>115</v>
      </c>
      <c r="M15119" t="s">
        <v>115</v>
      </c>
      <c r="N15119" t="s">
        <v>662</v>
      </c>
      <c r="O15119" t="s">
        <v>118</v>
      </c>
    </row>
    <row r="15120" spans="1:15" x14ac:dyDescent="0.35">
      <c r="A15120" t="s">
        <v>790</v>
      </c>
      <c r="B15120" s="10">
        <v>0.27083333333333331</v>
      </c>
      <c r="C15120" t="s">
        <v>108</v>
      </c>
      <c r="D15120" t="s">
        <v>791</v>
      </c>
      <c r="E15120" s="10">
        <v>0</v>
      </c>
      <c r="F15120" t="s">
        <v>108</v>
      </c>
      <c r="G15120" t="s">
        <v>110</v>
      </c>
      <c r="H15120" t="s">
        <v>111</v>
      </c>
      <c r="I15120">
        <v>147.13999999999999</v>
      </c>
      <c r="J15120">
        <v>150</v>
      </c>
      <c r="K15120">
        <v>2575</v>
      </c>
      <c r="L15120" t="s">
        <v>115</v>
      </c>
      <c r="M15120" t="s">
        <v>115</v>
      </c>
      <c r="N15120" t="s">
        <v>657</v>
      </c>
      <c r="O15120" t="s">
        <v>118</v>
      </c>
    </row>
    <row r="15121" spans="1:15" x14ac:dyDescent="0.35">
      <c r="A15121" t="s">
        <v>790</v>
      </c>
      <c r="B15121" s="10">
        <v>0.29166666666666669</v>
      </c>
      <c r="C15121" t="s">
        <v>108</v>
      </c>
      <c r="D15121" t="s">
        <v>791</v>
      </c>
      <c r="E15121" s="10">
        <v>0</v>
      </c>
      <c r="F15121" t="s">
        <v>108</v>
      </c>
      <c r="G15121" t="s">
        <v>110</v>
      </c>
      <c r="H15121" t="s">
        <v>111</v>
      </c>
      <c r="I15121">
        <v>7</v>
      </c>
      <c r="J15121">
        <v>7</v>
      </c>
      <c r="K15121">
        <v>119</v>
      </c>
      <c r="L15121" t="s">
        <v>88</v>
      </c>
      <c r="M15121" t="s">
        <v>116</v>
      </c>
      <c r="N15121" t="s">
        <v>208</v>
      </c>
      <c r="O15121" t="s">
        <v>123</v>
      </c>
    </row>
    <row r="15122" spans="1:15" x14ac:dyDescent="0.35">
      <c r="A15122" t="s">
        <v>790</v>
      </c>
      <c r="B15122" s="10">
        <v>0.29166666666666669</v>
      </c>
      <c r="C15122" t="s">
        <v>108</v>
      </c>
      <c r="D15122" t="s">
        <v>791</v>
      </c>
      <c r="E15122" s="10">
        <v>0</v>
      </c>
      <c r="F15122" t="s">
        <v>108</v>
      </c>
      <c r="G15122" t="s">
        <v>110</v>
      </c>
      <c r="H15122" t="s">
        <v>111</v>
      </c>
      <c r="I15122">
        <v>2</v>
      </c>
      <c r="J15122">
        <v>2</v>
      </c>
      <c r="K15122">
        <v>34</v>
      </c>
      <c r="L15122" t="s">
        <v>88</v>
      </c>
      <c r="M15122" t="s">
        <v>116</v>
      </c>
      <c r="N15122" t="s">
        <v>276</v>
      </c>
      <c r="O15122" t="s">
        <v>123</v>
      </c>
    </row>
    <row r="15123" spans="1:15" x14ac:dyDescent="0.35">
      <c r="A15123" t="s">
        <v>790</v>
      </c>
      <c r="B15123" s="10">
        <v>0.3125</v>
      </c>
      <c r="C15123" t="s">
        <v>108</v>
      </c>
      <c r="D15123" t="s">
        <v>791</v>
      </c>
      <c r="E15123" s="10">
        <v>0</v>
      </c>
      <c r="F15123" t="s">
        <v>108</v>
      </c>
      <c r="G15123" t="s">
        <v>110</v>
      </c>
      <c r="H15123" t="s">
        <v>111</v>
      </c>
      <c r="I15123">
        <v>140.91</v>
      </c>
      <c r="J15123">
        <v>150</v>
      </c>
      <c r="K15123">
        <v>2325</v>
      </c>
      <c r="L15123" t="s">
        <v>115</v>
      </c>
      <c r="M15123" t="s">
        <v>115</v>
      </c>
      <c r="N15123" t="s">
        <v>668</v>
      </c>
      <c r="O15123" t="s">
        <v>118</v>
      </c>
    </row>
    <row r="15124" spans="1:15" x14ac:dyDescent="0.35">
      <c r="A15124" t="s">
        <v>790</v>
      </c>
      <c r="B15124" s="10">
        <v>0.32291666666666669</v>
      </c>
      <c r="C15124" t="s">
        <v>108</v>
      </c>
      <c r="D15124" t="s">
        <v>790</v>
      </c>
      <c r="E15124" s="10">
        <v>0.39583333333333331</v>
      </c>
      <c r="F15124" t="s">
        <v>108</v>
      </c>
      <c r="G15124" t="s">
        <v>110</v>
      </c>
      <c r="H15124" t="s">
        <v>111</v>
      </c>
      <c r="I15124">
        <v>136</v>
      </c>
      <c r="J15124">
        <v>200</v>
      </c>
      <c r="K15124">
        <v>238</v>
      </c>
      <c r="L15124" t="s">
        <v>89</v>
      </c>
      <c r="M15124" t="s">
        <v>160</v>
      </c>
      <c r="N15124" t="s">
        <v>792</v>
      </c>
      <c r="O15124" t="s">
        <v>118</v>
      </c>
    </row>
    <row r="15125" spans="1:15" x14ac:dyDescent="0.35">
      <c r="A15125" t="s">
        <v>790</v>
      </c>
      <c r="B15125" s="10">
        <v>0.33333333333333331</v>
      </c>
      <c r="C15125" t="s">
        <v>108</v>
      </c>
      <c r="D15125" t="s">
        <v>791</v>
      </c>
      <c r="E15125" s="10">
        <v>0</v>
      </c>
      <c r="F15125" t="s">
        <v>108</v>
      </c>
      <c r="G15125" t="s">
        <v>110</v>
      </c>
      <c r="H15125" t="s">
        <v>111</v>
      </c>
      <c r="I15125">
        <v>1</v>
      </c>
      <c r="J15125">
        <v>1</v>
      </c>
      <c r="K15125">
        <v>16</v>
      </c>
      <c r="L15125" t="s">
        <v>88</v>
      </c>
      <c r="M15125" t="s">
        <v>88</v>
      </c>
      <c r="N15125" t="s">
        <v>124</v>
      </c>
      <c r="O15125" t="s">
        <v>118</v>
      </c>
    </row>
    <row r="15126" spans="1:15" x14ac:dyDescent="0.35">
      <c r="A15126" t="s">
        <v>790</v>
      </c>
      <c r="B15126" s="10">
        <v>0.33333333333333331</v>
      </c>
      <c r="C15126" t="s">
        <v>108</v>
      </c>
      <c r="D15126" t="s">
        <v>791</v>
      </c>
      <c r="E15126" s="10">
        <v>0</v>
      </c>
      <c r="F15126" t="s">
        <v>108</v>
      </c>
      <c r="G15126" t="s">
        <v>110</v>
      </c>
      <c r="H15126" t="s">
        <v>121</v>
      </c>
      <c r="I15126">
        <v>1</v>
      </c>
      <c r="J15126">
        <v>1</v>
      </c>
      <c r="K15126">
        <v>16</v>
      </c>
      <c r="L15126" t="s">
        <v>88</v>
      </c>
      <c r="M15126" t="s">
        <v>88</v>
      </c>
      <c r="N15126" t="s">
        <v>113</v>
      </c>
      <c r="O15126" t="s">
        <v>114</v>
      </c>
    </row>
    <row r="15127" spans="1:15" x14ac:dyDescent="0.35">
      <c r="A15127" t="s">
        <v>790</v>
      </c>
      <c r="B15127" s="10">
        <v>0.33333333333333331</v>
      </c>
      <c r="C15127" t="s">
        <v>108</v>
      </c>
      <c r="D15127" t="s">
        <v>790</v>
      </c>
      <c r="E15127" s="10">
        <v>0.78125</v>
      </c>
      <c r="F15127" t="s">
        <v>108</v>
      </c>
      <c r="G15127" t="s">
        <v>203</v>
      </c>
      <c r="H15127" t="s">
        <v>111</v>
      </c>
      <c r="I15127">
        <v>70.63</v>
      </c>
      <c r="J15127">
        <v>110</v>
      </c>
      <c r="K15127">
        <v>423.75</v>
      </c>
      <c r="L15127" t="s">
        <v>91</v>
      </c>
      <c r="M15127" t="s">
        <v>91</v>
      </c>
      <c r="N15127" t="s">
        <v>113</v>
      </c>
      <c r="O15127" t="s">
        <v>114</v>
      </c>
    </row>
    <row r="15128" spans="1:15" x14ac:dyDescent="0.35">
      <c r="A15128" t="s">
        <v>790</v>
      </c>
      <c r="B15128" s="10">
        <v>0.33333333333333331</v>
      </c>
      <c r="C15128" t="s">
        <v>108</v>
      </c>
      <c r="D15128" t="s">
        <v>790</v>
      </c>
      <c r="E15128" s="10">
        <v>0.8125</v>
      </c>
      <c r="F15128" t="s">
        <v>108</v>
      </c>
      <c r="G15128" t="s">
        <v>203</v>
      </c>
      <c r="H15128" t="s">
        <v>121</v>
      </c>
      <c r="I15128">
        <v>64.81</v>
      </c>
      <c r="J15128">
        <v>110</v>
      </c>
      <c r="K15128">
        <v>437.5</v>
      </c>
      <c r="L15128" t="s">
        <v>91</v>
      </c>
      <c r="M15128" t="s">
        <v>91</v>
      </c>
      <c r="N15128" t="s">
        <v>221</v>
      </c>
      <c r="O15128" t="s">
        <v>123</v>
      </c>
    </row>
    <row r="15129" spans="1:15" x14ac:dyDescent="0.35">
      <c r="A15129" t="s">
        <v>790</v>
      </c>
      <c r="B15129" s="10">
        <v>0.375</v>
      </c>
      <c r="C15129" t="s">
        <v>108</v>
      </c>
      <c r="D15129" t="s">
        <v>790</v>
      </c>
      <c r="E15129" s="10">
        <v>0.58333333333333337</v>
      </c>
      <c r="F15129" t="s">
        <v>108</v>
      </c>
      <c r="G15129" t="s">
        <v>110</v>
      </c>
      <c r="H15129" t="s">
        <v>121</v>
      </c>
      <c r="I15129">
        <v>71.400000000000006</v>
      </c>
      <c r="J15129">
        <v>79</v>
      </c>
      <c r="K15129">
        <v>357</v>
      </c>
      <c r="L15129" t="s">
        <v>115</v>
      </c>
      <c r="M15129" t="s">
        <v>116</v>
      </c>
      <c r="N15129" t="s">
        <v>179</v>
      </c>
      <c r="O15129" t="s">
        <v>123</v>
      </c>
    </row>
    <row r="15130" spans="1:15" x14ac:dyDescent="0.35">
      <c r="A15130" t="s">
        <v>790</v>
      </c>
      <c r="B15130" s="10">
        <v>0.40625</v>
      </c>
      <c r="C15130" t="s">
        <v>108</v>
      </c>
      <c r="D15130" t="s">
        <v>791</v>
      </c>
      <c r="E15130" s="10">
        <v>0</v>
      </c>
      <c r="F15130" t="s">
        <v>108</v>
      </c>
      <c r="G15130" t="s">
        <v>110</v>
      </c>
      <c r="H15130" t="s">
        <v>111</v>
      </c>
      <c r="I15130">
        <v>94</v>
      </c>
      <c r="J15130">
        <v>200</v>
      </c>
      <c r="K15130">
        <v>1200</v>
      </c>
      <c r="L15130" t="s">
        <v>88</v>
      </c>
      <c r="M15130" t="s">
        <v>88</v>
      </c>
      <c r="N15130" t="s">
        <v>656</v>
      </c>
      <c r="O15130" t="s">
        <v>118</v>
      </c>
    </row>
    <row r="15131" spans="1:15" x14ac:dyDescent="0.35">
      <c r="A15131" t="s">
        <v>790</v>
      </c>
      <c r="B15131" s="10">
        <v>0.41666666666666669</v>
      </c>
      <c r="C15131" t="s">
        <v>108</v>
      </c>
      <c r="D15131" t="s">
        <v>790</v>
      </c>
      <c r="E15131" s="10">
        <v>0.625</v>
      </c>
      <c r="F15131" t="s">
        <v>108</v>
      </c>
      <c r="G15131" t="s">
        <v>110</v>
      </c>
      <c r="H15131" t="s">
        <v>111</v>
      </c>
      <c r="I15131">
        <v>165</v>
      </c>
      <c r="J15131">
        <v>182</v>
      </c>
      <c r="K15131">
        <v>823</v>
      </c>
      <c r="L15131" t="s">
        <v>88</v>
      </c>
      <c r="M15131" t="s">
        <v>115</v>
      </c>
      <c r="N15131" t="s">
        <v>170</v>
      </c>
      <c r="O15131" t="s">
        <v>118</v>
      </c>
    </row>
    <row r="15132" spans="1:15" x14ac:dyDescent="0.35">
      <c r="A15132" t="s">
        <v>790</v>
      </c>
      <c r="B15132" s="10">
        <v>0.41666666666666669</v>
      </c>
      <c r="C15132" t="s">
        <v>108</v>
      </c>
      <c r="D15132" t="s">
        <v>790</v>
      </c>
      <c r="E15132" s="10">
        <v>0.625</v>
      </c>
      <c r="F15132" t="s">
        <v>108</v>
      </c>
      <c r="G15132" t="s">
        <v>110</v>
      </c>
      <c r="H15132" t="s">
        <v>111</v>
      </c>
      <c r="I15132">
        <v>153</v>
      </c>
      <c r="J15132">
        <v>164</v>
      </c>
      <c r="K15132">
        <v>766</v>
      </c>
      <c r="L15132" t="s">
        <v>88</v>
      </c>
      <c r="M15132" t="s">
        <v>115</v>
      </c>
      <c r="N15132" t="s">
        <v>207</v>
      </c>
      <c r="O15132" t="s">
        <v>118</v>
      </c>
    </row>
    <row r="15133" spans="1:15" x14ac:dyDescent="0.35">
      <c r="A15133" t="s">
        <v>790</v>
      </c>
      <c r="B15133" s="10">
        <v>0.41666666666666669</v>
      </c>
      <c r="C15133" t="s">
        <v>108</v>
      </c>
      <c r="D15133" t="s">
        <v>790</v>
      </c>
      <c r="E15133" s="10">
        <v>0.625</v>
      </c>
      <c r="F15133" t="s">
        <v>108</v>
      </c>
      <c r="G15133" t="s">
        <v>110</v>
      </c>
      <c r="H15133" t="s">
        <v>111</v>
      </c>
      <c r="I15133">
        <v>76</v>
      </c>
      <c r="J15133">
        <v>82</v>
      </c>
      <c r="K15133">
        <v>379</v>
      </c>
      <c r="L15133" t="s">
        <v>88</v>
      </c>
      <c r="M15133" t="s">
        <v>115</v>
      </c>
      <c r="N15133" t="s">
        <v>265</v>
      </c>
      <c r="O15133" t="s">
        <v>118</v>
      </c>
    </row>
    <row r="15134" spans="1:15" x14ac:dyDescent="0.35">
      <c r="A15134" t="s">
        <v>790</v>
      </c>
      <c r="B15134" s="10">
        <v>0.41666666666666669</v>
      </c>
      <c r="C15134" t="s">
        <v>108</v>
      </c>
      <c r="D15134" t="s">
        <v>790</v>
      </c>
      <c r="E15134" s="10">
        <v>0.70833333333333337</v>
      </c>
      <c r="F15134" t="s">
        <v>108</v>
      </c>
      <c r="G15134" t="s">
        <v>110</v>
      </c>
      <c r="H15134" t="s">
        <v>121</v>
      </c>
      <c r="I15134">
        <v>25</v>
      </c>
      <c r="J15134">
        <v>45</v>
      </c>
      <c r="K15134">
        <v>172</v>
      </c>
      <c r="L15134" t="s">
        <v>89</v>
      </c>
      <c r="M15134" t="s">
        <v>116</v>
      </c>
      <c r="N15134" t="s">
        <v>236</v>
      </c>
      <c r="O15134" t="s">
        <v>123</v>
      </c>
    </row>
    <row r="15135" spans="1:15" x14ac:dyDescent="0.35">
      <c r="A15135" t="s">
        <v>790</v>
      </c>
      <c r="B15135" s="10">
        <v>0.41666666666666669</v>
      </c>
      <c r="C15135" t="s">
        <v>108</v>
      </c>
      <c r="D15135" t="s">
        <v>790</v>
      </c>
      <c r="E15135" s="10">
        <v>0.70833333333333337</v>
      </c>
      <c r="F15135" t="s">
        <v>108</v>
      </c>
      <c r="G15135" t="s">
        <v>110</v>
      </c>
      <c r="H15135" t="s">
        <v>121</v>
      </c>
      <c r="I15135">
        <v>19</v>
      </c>
      <c r="J15135">
        <v>42</v>
      </c>
      <c r="K15135">
        <v>134</v>
      </c>
      <c r="L15135" t="s">
        <v>89</v>
      </c>
      <c r="M15135" t="s">
        <v>116</v>
      </c>
      <c r="N15135" t="s">
        <v>235</v>
      </c>
      <c r="O15135" t="s">
        <v>123</v>
      </c>
    </row>
    <row r="15136" spans="1:15" x14ac:dyDescent="0.35">
      <c r="A15136" t="s">
        <v>790</v>
      </c>
      <c r="B15136" s="10">
        <v>0.41666666666666669</v>
      </c>
      <c r="C15136" t="s">
        <v>108</v>
      </c>
      <c r="D15136" t="s">
        <v>790</v>
      </c>
      <c r="E15136" s="10">
        <v>0.625</v>
      </c>
      <c r="F15136" t="s">
        <v>108</v>
      </c>
      <c r="G15136" t="s">
        <v>110</v>
      </c>
      <c r="H15136" t="s">
        <v>121</v>
      </c>
      <c r="I15136">
        <v>392</v>
      </c>
      <c r="J15136">
        <v>400</v>
      </c>
      <c r="K15136">
        <v>1960</v>
      </c>
      <c r="L15136" t="s">
        <v>91</v>
      </c>
      <c r="M15136" t="s">
        <v>115</v>
      </c>
      <c r="N15136" t="s">
        <v>129</v>
      </c>
      <c r="O15136" t="s">
        <v>114</v>
      </c>
    </row>
    <row r="15137" spans="1:15" x14ac:dyDescent="0.35">
      <c r="A15137" t="s">
        <v>790</v>
      </c>
      <c r="B15137" s="10">
        <v>0.41666666666666669</v>
      </c>
      <c r="C15137" t="s">
        <v>108</v>
      </c>
      <c r="D15137" t="s">
        <v>790</v>
      </c>
      <c r="E15137" s="10">
        <v>0.58333333333333337</v>
      </c>
      <c r="F15137" t="s">
        <v>108</v>
      </c>
      <c r="G15137" t="s">
        <v>110</v>
      </c>
      <c r="H15137" t="s">
        <v>121</v>
      </c>
      <c r="I15137">
        <v>10</v>
      </c>
      <c r="J15137">
        <v>10</v>
      </c>
      <c r="K15137">
        <v>40</v>
      </c>
      <c r="L15137" t="s">
        <v>91</v>
      </c>
      <c r="M15137" t="s">
        <v>115</v>
      </c>
      <c r="N15137" t="s">
        <v>241</v>
      </c>
      <c r="O15137" t="s">
        <v>123</v>
      </c>
    </row>
    <row r="15138" spans="1:15" x14ac:dyDescent="0.35">
      <c r="A15138" t="s">
        <v>790</v>
      </c>
      <c r="B15138" s="10">
        <v>0.42708333333333331</v>
      </c>
      <c r="C15138" t="s">
        <v>108</v>
      </c>
      <c r="D15138" t="s">
        <v>791</v>
      </c>
      <c r="E15138" s="10">
        <v>0</v>
      </c>
      <c r="F15138" t="s">
        <v>108</v>
      </c>
      <c r="G15138" t="s">
        <v>110</v>
      </c>
      <c r="H15138" t="s">
        <v>111</v>
      </c>
      <c r="I15138">
        <v>78</v>
      </c>
      <c r="J15138">
        <v>100</v>
      </c>
      <c r="K15138">
        <v>431</v>
      </c>
      <c r="L15138" t="s">
        <v>88</v>
      </c>
      <c r="M15138" t="s">
        <v>88</v>
      </c>
      <c r="N15138" t="s">
        <v>693</v>
      </c>
      <c r="O15138" t="s">
        <v>118</v>
      </c>
    </row>
    <row r="15139" spans="1:15" x14ac:dyDescent="0.35">
      <c r="A15139" t="s">
        <v>790</v>
      </c>
      <c r="B15139" s="10">
        <v>0.45833333333333331</v>
      </c>
      <c r="C15139" t="s">
        <v>108</v>
      </c>
      <c r="D15139" t="s">
        <v>790</v>
      </c>
      <c r="E15139" s="10">
        <v>0.67708333333333337</v>
      </c>
      <c r="F15139" t="s">
        <v>108</v>
      </c>
      <c r="G15139" t="s">
        <v>110</v>
      </c>
      <c r="H15139" t="s">
        <v>111</v>
      </c>
      <c r="I15139">
        <v>106</v>
      </c>
      <c r="J15139">
        <v>150</v>
      </c>
      <c r="K15139">
        <v>558</v>
      </c>
      <c r="L15139" t="s">
        <v>88</v>
      </c>
      <c r="M15139" t="s">
        <v>88</v>
      </c>
      <c r="N15139" t="s">
        <v>659</v>
      </c>
      <c r="O15139" t="s">
        <v>118</v>
      </c>
    </row>
    <row r="15140" spans="1:15" x14ac:dyDescent="0.35">
      <c r="A15140" t="s">
        <v>790</v>
      </c>
      <c r="B15140" s="10">
        <v>0.45833333333333331</v>
      </c>
      <c r="C15140" t="s">
        <v>108</v>
      </c>
      <c r="D15140" t="s">
        <v>791</v>
      </c>
      <c r="E15140" s="10">
        <v>0</v>
      </c>
      <c r="F15140" t="s">
        <v>108</v>
      </c>
      <c r="G15140" t="s">
        <v>110</v>
      </c>
      <c r="H15140" t="s">
        <v>121</v>
      </c>
      <c r="I15140">
        <v>293.45999999999998</v>
      </c>
      <c r="J15140">
        <v>320</v>
      </c>
      <c r="K15140">
        <v>3815</v>
      </c>
      <c r="L15140" t="s">
        <v>91</v>
      </c>
      <c r="M15140" t="s">
        <v>116</v>
      </c>
      <c r="N15140" t="s">
        <v>122</v>
      </c>
      <c r="O15140" t="s">
        <v>123</v>
      </c>
    </row>
    <row r="15141" spans="1:15" x14ac:dyDescent="0.35">
      <c r="A15141" t="s">
        <v>790</v>
      </c>
      <c r="B15141" s="10">
        <v>0.48958333333333331</v>
      </c>
      <c r="C15141" t="s">
        <v>108</v>
      </c>
      <c r="D15141" t="s">
        <v>790</v>
      </c>
      <c r="E15141" s="10">
        <v>0.58333333333333337</v>
      </c>
      <c r="F15141" t="s">
        <v>108</v>
      </c>
      <c r="G15141" t="s">
        <v>110</v>
      </c>
      <c r="H15141" t="s">
        <v>111</v>
      </c>
      <c r="I15141">
        <v>400</v>
      </c>
      <c r="J15141">
        <v>400</v>
      </c>
      <c r="K15141">
        <v>900</v>
      </c>
      <c r="L15141" t="s">
        <v>88</v>
      </c>
      <c r="M15141" t="s">
        <v>115</v>
      </c>
      <c r="N15141" t="s">
        <v>731</v>
      </c>
      <c r="O15141" t="s">
        <v>118</v>
      </c>
    </row>
    <row r="15142" spans="1:15" x14ac:dyDescent="0.35">
      <c r="A15142" t="s">
        <v>790</v>
      </c>
      <c r="B15142" s="10">
        <v>0.58333333333333337</v>
      </c>
      <c r="C15142" t="s">
        <v>108</v>
      </c>
      <c r="D15142" t="s">
        <v>790</v>
      </c>
      <c r="E15142" s="10">
        <v>0.625</v>
      </c>
      <c r="F15142" t="s">
        <v>108</v>
      </c>
      <c r="G15142" t="s">
        <v>110</v>
      </c>
      <c r="H15142" t="s">
        <v>111</v>
      </c>
      <c r="I15142">
        <v>33</v>
      </c>
      <c r="J15142">
        <v>36</v>
      </c>
      <c r="K15142">
        <v>33</v>
      </c>
      <c r="L15142" t="s">
        <v>88</v>
      </c>
      <c r="M15142" t="s">
        <v>115</v>
      </c>
      <c r="N15142" t="s">
        <v>176</v>
      </c>
      <c r="O15142" t="s">
        <v>118</v>
      </c>
    </row>
    <row r="15143" spans="1:15" x14ac:dyDescent="0.35">
      <c r="A15143" t="s">
        <v>791</v>
      </c>
      <c r="B15143" s="10">
        <v>0</v>
      </c>
      <c r="C15143" t="s">
        <v>108</v>
      </c>
      <c r="D15143" t="s">
        <v>791</v>
      </c>
      <c r="E15143" s="10">
        <v>9.375E-2</v>
      </c>
      <c r="F15143" t="s">
        <v>108</v>
      </c>
      <c r="G15143" t="s">
        <v>110</v>
      </c>
      <c r="H15143" t="s">
        <v>111</v>
      </c>
      <c r="I15143">
        <v>25</v>
      </c>
      <c r="J15143">
        <v>25</v>
      </c>
      <c r="K15143">
        <v>56</v>
      </c>
      <c r="L15143" t="s">
        <v>88</v>
      </c>
      <c r="M15143" t="s">
        <v>88</v>
      </c>
      <c r="N15143" t="s">
        <v>693</v>
      </c>
      <c r="O15143" t="s">
        <v>118</v>
      </c>
    </row>
    <row r="15144" spans="1:15" x14ac:dyDescent="0.35">
      <c r="A15144" t="s">
        <v>791</v>
      </c>
      <c r="B15144" s="10">
        <v>0</v>
      </c>
      <c r="C15144" t="s">
        <v>108</v>
      </c>
      <c r="D15144" t="s">
        <v>791</v>
      </c>
      <c r="E15144" s="10">
        <v>0.25</v>
      </c>
      <c r="F15144" t="s">
        <v>108</v>
      </c>
      <c r="G15144" t="s">
        <v>110</v>
      </c>
      <c r="H15144" t="s">
        <v>121</v>
      </c>
      <c r="I15144">
        <v>1</v>
      </c>
      <c r="J15144">
        <v>1</v>
      </c>
      <c r="K15144">
        <v>6</v>
      </c>
      <c r="L15144" t="s">
        <v>88</v>
      </c>
      <c r="M15144" t="s">
        <v>88</v>
      </c>
      <c r="N15144" t="s">
        <v>113</v>
      </c>
      <c r="O15144" t="s">
        <v>114</v>
      </c>
    </row>
    <row r="15145" spans="1:15" x14ac:dyDescent="0.35">
      <c r="A15145" t="s">
        <v>791</v>
      </c>
      <c r="B15145" s="10">
        <v>0</v>
      </c>
      <c r="C15145" t="s">
        <v>108</v>
      </c>
      <c r="D15145" t="s">
        <v>791</v>
      </c>
      <c r="E15145" s="10">
        <v>9.375E-2</v>
      </c>
      <c r="F15145" t="s">
        <v>108</v>
      </c>
      <c r="G15145" t="s">
        <v>110</v>
      </c>
      <c r="H15145" t="s">
        <v>111</v>
      </c>
      <c r="I15145">
        <v>50</v>
      </c>
      <c r="J15145">
        <v>50</v>
      </c>
      <c r="K15145">
        <v>112</v>
      </c>
      <c r="L15145" t="s">
        <v>88</v>
      </c>
      <c r="M15145" t="s">
        <v>88</v>
      </c>
      <c r="N15145" t="s">
        <v>656</v>
      </c>
      <c r="O15145" t="s">
        <v>118</v>
      </c>
    </row>
    <row r="15146" spans="1:15" x14ac:dyDescent="0.35">
      <c r="A15146" t="s">
        <v>791</v>
      </c>
      <c r="B15146" s="10">
        <v>0</v>
      </c>
      <c r="C15146" t="s">
        <v>108</v>
      </c>
      <c r="D15146" t="s">
        <v>791</v>
      </c>
      <c r="E15146" s="10">
        <v>0.25</v>
      </c>
      <c r="F15146" t="s">
        <v>108</v>
      </c>
      <c r="G15146" t="s">
        <v>110</v>
      </c>
      <c r="H15146" t="s">
        <v>111</v>
      </c>
      <c r="I15146">
        <v>1</v>
      </c>
      <c r="J15146">
        <v>1</v>
      </c>
      <c r="K15146">
        <v>6</v>
      </c>
      <c r="L15146" t="s">
        <v>88</v>
      </c>
      <c r="M15146" t="s">
        <v>88</v>
      </c>
      <c r="N15146" t="s">
        <v>124</v>
      </c>
      <c r="O15146" t="s">
        <v>118</v>
      </c>
    </row>
    <row r="15147" spans="1:15" x14ac:dyDescent="0.35">
      <c r="A15147" t="s">
        <v>791</v>
      </c>
      <c r="B15147" s="10">
        <v>0</v>
      </c>
      <c r="C15147" t="s">
        <v>108</v>
      </c>
      <c r="D15147" t="s">
        <v>791</v>
      </c>
      <c r="E15147" s="10">
        <v>0.8125</v>
      </c>
      <c r="F15147" t="s">
        <v>108</v>
      </c>
      <c r="G15147" t="s">
        <v>110</v>
      </c>
      <c r="H15147" t="s">
        <v>111</v>
      </c>
      <c r="I15147">
        <v>78.209999999999994</v>
      </c>
      <c r="J15147">
        <v>150</v>
      </c>
      <c r="K15147">
        <v>1525</v>
      </c>
      <c r="L15147" t="s">
        <v>115</v>
      </c>
      <c r="M15147" t="s">
        <v>115</v>
      </c>
      <c r="N15147" t="s">
        <v>664</v>
      </c>
      <c r="O15147" t="s">
        <v>118</v>
      </c>
    </row>
    <row r="15148" spans="1:15" x14ac:dyDescent="0.35">
      <c r="A15148" t="s">
        <v>791</v>
      </c>
      <c r="B15148" s="10">
        <v>0</v>
      </c>
      <c r="C15148" t="s">
        <v>108</v>
      </c>
      <c r="D15148" t="s">
        <v>793</v>
      </c>
      <c r="E15148" s="10">
        <v>0</v>
      </c>
      <c r="F15148" t="s">
        <v>108</v>
      </c>
      <c r="G15148" t="s">
        <v>110</v>
      </c>
      <c r="H15148" t="s">
        <v>111</v>
      </c>
      <c r="I15148">
        <v>389</v>
      </c>
      <c r="J15148">
        <v>690</v>
      </c>
      <c r="K15148">
        <v>9336</v>
      </c>
      <c r="L15148" t="s">
        <v>115</v>
      </c>
      <c r="M15148" t="s">
        <v>116</v>
      </c>
      <c r="N15148" t="s">
        <v>120</v>
      </c>
      <c r="O15148" t="s">
        <v>118</v>
      </c>
    </row>
    <row r="15149" spans="1:15" x14ac:dyDescent="0.35">
      <c r="A15149" t="s">
        <v>791</v>
      </c>
      <c r="B15149" s="10">
        <v>0</v>
      </c>
      <c r="C15149" t="s">
        <v>108</v>
      </c>
      <c r="D15149" t="s">
        <v>791</v>
      </c>
      <c r="E15149" s="10">
        <v>0.77083333333333337</v>
      </c>
      <c r="F15149" t="s">
        <v>108</v>
      </c>
      <c r="G15149" t="s">
        <v>110</v>
      </c>
      <c r="H15149" t="s">
        <v>111</v>
      </c>
      <c r="I15149">
        <v>57.43</v>
      </c>
      <c r="J15149">
        <v>150</v>
      </c>
      <c r="K15149">
        <v>1062.5</v>
      </c>
      <c r="L15149" t="s">
        <v>115</v>
      </c>
      <c r="M15149" t="s">
        <v>115</v>
      </c>
      <c r="N15149" t="s">
        <v>658</v>
      </c>
      <c r="O15149" t="s">
        <v>118</v>
      </c>
    </row>
    <row r="15150" spans="1:15" x14ac:dyDescent="0.35">
      <c r="A15150" t="s">
        <v>791</v>
      </c>
      <c r="B15150" s="10">
        <v>0</v>
      </c>
      <c r="C15150" t="s">
        <v>108</v>
      </c>
      <c r="D15150" t="s">
        <v>791</v>
      </c>
      <c r="E15150" s="10">
        <v>0.79166666666666663</v>
      </c>
      <c r="F15150" t="s">
        <v>108</v>
      </c>
      <c r="G15150" t="s">
        <v>110</v>
      </c>
      <c r="H15150" t="s">
        <v>111</v>
      </c>
      <c r="I15150">
        <v>65.13</v>
      </c>
      <c r="J15150">
        <v>150</v>
      </c>
      <c r="K15150">
        <v>1237.5</v>
      </c>
      <c r="L15150" t="s">
        <v>115</v>
      </c>
      <c r="M15150" t="s">
        <v>115</v>
      </c>
      <c r="N15150" t="s">
        <v>662</v>
      </c>
      <c r="O15150" t="s">
        <v>118</v>
      </c>
    </row>
    <row r="15151" spans="1:15" x14ac:dyDescent="0.35">
      <c r="A15151" t="s">
        <v>791</v>
      </c>
      <c r="B15151" s="10">
        <v>0</v>
      </c>
      <c r="C15151" t="s">
        <v>108</v>
      </c>
      <c r="D15151" t="s">
        <v>791</v>
      </c>
      <c r="E15151" s="10">
        <v>0.8125</v>
      </c>
      <c r="F15151" t="s">
        <v>108</v>
      </c>
      <c r="G15151" t="s">
        <v>110</v>
      </c>
      <c r="H15151" t="s">
        <v>111</v>
      </c>
      <c r="I15151">
        <v>84.62</v>
      </c>
      <c r="J15151">
        <v>150</v>
      </c>
      <c r="K15151">
        <v>1650</v>
      </c>
      <c r="L15151" t="s">
        <v>115</v>
      </c>
      <c r="M15151" t="s">
        <v>115</v>
      </c>
      <c r="N15151" t="s">
        <v>668</v>
      </c>
      <c r="O15151" t="s">
        <v>118</v>
      </c>
    </row>
    <row r="15152" spans="1:15" x14ac:dyDescent="0.35">
      <c r="A15152" t="s">
        <v>791</v>
      </c>
      <c r="B15152" s="10">
        <v>0</v>
      </c>
      <c r="C15152" t="s">
        <v>108</v>
      </c>
      <c r="D15152" t="s">
        <v>791</v>
      </c>
      <c r="E15152" s="10">
        <v>0.76041666666666663</v>
      </c>
      <c r="F15152" t="s">
        <v>108</v>
      </c>
      <c r="G15152" t="s">
        <v>110</v>
      </c>
      <c r="H15152" t="s">
        <v>111</v>
      </c>
      <c r="I15152">
        <v>106.3</v>
      </c>
      <c r="J15152">
        <v>120</v>
      </c>
      <c r="K15152">
        <v>1940</v>
      </c>
      <c r="L15152" t="s">
        <v>115</v>
      </c>
      <c r="M15152" t="s">
        <v>115</v>
      </c>
      <c r="N15152" t="s">
        <v>655</v>
      </c>
      <c r="O15152" t="s">
        <v>118</v>
      </c>
    </row>
    <row r="15153" spans="1:15" x14ac:dyDescent="0.35">
      <c r="A15153" t="s">
        <v>791</v>
      </c>
      <c r="B15153" s="10">
        <v>0</v>
      </c>
      <c r="C15153" t="s">
        <v>108</v>
      </c>
      <c r="D15153" t="s">
        <v>791</v>
      </c>
      <c r="E15153" s="10">
        <v>0.71875</v>
      </c>
      <c r="F15153" t="s">
        <v>108</v>
      </c>
      <c r="G15153" t="s">
        <v>110</v>
      </c>
      <c r="H15153" t="s">
        <v>111</v>
      </c>
      <c r="I15153">
        <v>25</v>
      </c>
      <c r="J15153">
        <v>25</v>
      </c>
      <c r="K15153">
        <v>431.25</v>
      </c>
      <c r="L15153" t="s">
        <v>115</v>
      </c>
      <c r="M15153" t="s">
        <v>115</v>
      </c>
      <c r="N15153" t="s">
        <v>655</v>
      </c>
      <c r="O15153" t="s">
        <v>118</v>
      </c>
    </row>
    <row r="15154" spans="1:15" x14ac:dyDescent="0.35">
      <c r="A15154" t="s">
        <v>791</v>
      </c>
      <c r="B15154" s="10">
        <v>0</v>
      </c>
      <c r="C15154" t="s">
        <v>108</v>
      </c>
      <c r="D15154" t="s">
        <v>791</v>
      </c>
      <c r="E15154" s="10">
        <v>4.1666666666666664E-2</v>
      </c>
      <c r="F15154" t="s">
        <v>108</v>
      </c>
      <c r="G15154" t="s">
        <v>110</v>
      </c>
      <c r="H15154" t="s">
        <v>111</v>
      </c>
      <c r="I15154">
        <v>270</v>
      </c>
      <c r="J15154">
        <v>270</v>
      </c>
      <c r="K15154">
        <v>270</v>
      </c>
      <c r="L15154" t="s">
        <v>115</v>
      </c>
      <c r="M15154" t="s">
        <v>116</v>
      </c>
      <c r="N15154" t="s">
        <v>120</v>
      </c>
      <c r="O15154" t="s">
        <v>118</v>
      </c>
    </row>
    <row r="15155" spans="1:15" x14ac:dyDescent="0.35">
      <c r="A15155" t="s">
        <v>791</v>
      </c>
      <c r="B15155" s="10">
        <v>0</v>
      </c>
      <c r="C15155" t="s">
        <v>108</v>
      </c>
      <c r="D15155" t="s">
        <v>791</v>
      </c>
      <c r="E15155" s="10">
        <v>0.79166666666666663</v>
      </c>
      <c r="F15155" t="s">
        <v>108</v>
      </c>
      <c r="G15155" t="s">
        <v>110</v>
      </c>
      <c r="H15155" t="s">
        <v>111</v>
      </c>
      <c r="I15155">
        <v>64.47</v>
      </c>
      <c r="J15155">
        <v>150</v>
      </c>
      <c r="K15155">
        <v>1225</v>
      </c>
      <c r="L15155" t="s">
        <v>115</v>
      </c>
      <c r="M15155" t="s">
        <v>115</v>
      </c>
      <c r="N15155" t="s">
        <v>657</v>
      </c>
      <c r="O15155" t="s">
        <v>118</v>
      </c>
    </row>
    <row r="15156" spans="1:15" x14ac:dyDescent="0.35">
      <c r="A15156" t="s">
        <v>791</v>
      </c>
      <c r="B15156" s="10">
        <v>0</v>
      </c>
      <c r="C15156" t="s">
        <v>108</v>
      </c>
      <c r="D15156" t="s">
        <v>791</v>
      </c>
      <c r="E15156" s="10">
        <v>4.1666666666666664E-2</v>
      </c>
      <c r="F15156" t="s">
        <v>108</v>
      </c>
      <c r="G15156" t="s">
        <v>110</v>
      </c>
      <c r="H15156" t="s">
        <v>121</v>
      </c>
      <c r="I15156">
        <v>539</v>
      </c>
      <c r="J15156">
        <v>539</v>
      </c>
      <c r="K15156">
        <v>539</v>
      </c>
      <c r="L15156" t="s">
        <v>91</v>
      </c>
      <c r="M15156" t="s">
        <v>116</v>
      </c>
      <c r="N15156" t="s">
        <v>164</v>
      </c>
      <c r="O15156" t="s">
        <v>123</v>
      </c>
    </row>
    <row r="15157" spans="1:15" x14ac:dyDescent="0.35">
      <c r="A15157" t="s">
        <v>791</v>
      </c>
      <c r="B15157" s="10">
        <v>0</v>
      </c>
      <c r="C15157" t="s">
        <v>108</v>
      </c>
      <c r="D15157" t="s">
        <v>791</v>
      </c>
      <c r="E15157" s="10">
        <v>0.54166666666666663</v>
      </c>
      <c r="F15157" t="s">
        <v>108</v>
      </c>
      <c r="G15157" t="s">
        <v>110</v>
      </c>
      <c r="H15157" t="s">
        <v>121</v>
      </c>
      <c r="I15157">
        <v>220.96</v>
      </c>
      <c r="J15157">
        <v>270</v>
      </c>
      <c r="K15157">
        <v>2872.5</v>
      </c>
      <c r="L15157" t="s">
        <v>91</v>
      </c>
      <c r="M15157" t="s">
        <v>116</v>
      </c>
      <c r="N15157" t="s">
        <v>122</v>
      </c>
      <c r="O15157" t="s">
        <v>123</v>
      </c>
    </row>
    <row r="15158" spans="1:15" x14ac:dyDescent="0.35">
      <c r="A15158" t="s">
        <v>791</v>
      </c>
      <c r="B15158" s="10">
        <v>4.1666666666666664E-2</v>
      </c>
      <c r="C15158" t="s">
        <v>108</v>
      </c>
      <c r="D15158" t="s">
        <v>793</v>
      </c>
      <c r="E15158" s="10">
        <v>0</v>
      </c>
      <c r="F15158" t="s">
        <v>108</v>
      </c>
      <c r="G15158" t="s">
        <v>110</v>
      </c>
      <c r="H15158" t="s">
        <v>121</v>
      </c>
      <c r="I15158">
        <v>377.28</v>
      </c>
      <c r="J15158">
        <v>480</v>
      </c>
      <c r="K15158">
        <v>8677.5</v>
      </c>
      <c r="L15158" t="s">
        <v>91</v>
      </c>
      <c r="M15158" t="s">
        <v>116</v>
      </c>
      <c r="N15158" t="s">
        <v>164</v>
      </c>
      <c r="O15158" t="s">
        <v>123</v>
      </c>
    </row>
    <row r="15159" spans="1:15" x14ac:dyDescent="0.35">
      <c r="A15159" t="s">
        <v>791</v>
      </c>
      <c r="B15159" s="10">
        <v>0.25</v>
      </c>
      <c r="C15159" t="s">
        <v>108</v>
      </c>
      <c r="D15159" t="s">
        <v>793</v>
      </c>
      <c r="E15159" s="10">
        <v>0</v>
      </c>
      <c r="F15159" t="s">
        <v>108</v>
      </c>
      <c r="G15159" t="s">
        <v>110</v>
      </c>
      <c r="H15159" t="s">
        <v>111</v>
      </c>
      <c r="I15159">
        <v>175</v>
      </c>
      <c r="J15159">
        <v>350</v>
      </c>
      <c r="K15159">
        <v>3151</v>
      </c>
      <c r="L15159" t="s">
        <v>88</v>
      </c>
      <c r="M15159" t="s">
        <v>116</v>
      </c>
      <c r="N15159" t="s">
        <v>124</v>
      </c>
      <c r="O15159" t="s">
        <v>118</v>
      </c>
    </row>
    <row r="15160" spans="1:15" x14ac:dyDescent="0.35">
      <c r="A15160" t="s">
        <v>791</v>
      </c>
      <c r="B15160" s="10">
        <v>0.25</v>
      </c>
      <c r="C15160" t="s">
        <v>108</v>
      </c>
      <c r="D15160" t="s">
        <v>791</v>
      </c>
      <c r="E15160" s="10">
        <v>0.58333333333333337</v>
      </c>
      <c r="F15160" t="s">
        <v>108</v>
      </c>
      <c r="G15160" t="s">
        <v>110</v>
      </c>
      <c r="H15160" t="s">
        <v>121</v>
      </c>
      <c r="I15160">
        <v>75</v>
      </c>
      <c r="J15160">
        <v>80</v>
      </c>
      <c r="K15160">
        <v>600</v>
      </c>
      <c r="L15160" t="s">
        <v>115</v>
      </c>
      <c r="M15160" t="s">
        <v>116</v>
      </c>
      <c r="N15160" t="s">
        <v>179</v>
      </c>
      <c r="O15160" t="s">
        <v>123</v>
      </c>
    </row>
    <row r="15161" spans="1:15" x14ac:dyDescent="0.35">
      <c r="A15161" t="s">
        <v>791</v>
      </c>
      <c r="B15161" s="10">
        <v>0.29166666666666669</v>
      </c>
      <c r="C15161" t="s">
        <v>108</v>
      </c>
      <c r="D15161" t="s">
        <v>791</v>
      </c>
      <c r="E15161" s="10">
        <v>0.41666666666666669</v>
      </c>
      <c r="F15161" t="s">
        <v>108</v>
      </c>
      <c r="G15161" t="s">
        <v>110</v>
      </c>
      <c r="H15161" t="s">
        <v>111</v>
      </c>
      <c r="I15161">
        <v>2</v>
      </c>
      <c r="J15161">
        <v>2</v>
      </c>
      <c r="K15161">
        <v>5</v>
      </c>
      <c r="L15161" t="s">
        <v>88</v>
      </c>
      <c r="M15161" t="s">
        <v>116</v>
      </c>
      <c r="N15161" t="s">
        <v>271</v>
      </c>
      <c r="O15161" t="s">
        <v>123</v>
      </c>
    </row>
    <row r="15162" spans="1:15" x14ac:dyDescent="0.35">
      <c r="A15162" t="s">
        <v>791</v>
      </c>
      <c r="B15162" s="10">
        <v>0.33333333333333331</v>
      </c>
      <c r="C15162" t="s">
        <v>108</v>
      </c>
      <c r="D15162" t="s">
        <v>791</v>
      </c>
      <c r="E15162" s="10">
        <v>0.58333333333333337</v>
      </c>
      <c r="F15162" t="s">
        <v>108</v>
      </c>
      <c r="G15162" t="s">
        <v>110</v>
      </c>
      <c r="H15162" t="s">
        <v>111</v>
      </c>
      <c r="I15162">
        <v>16</v>
      </c>
      <c r="J15162">
        <v>28</v>
      </c>
      <c r="K15162">
        <v>47</v>
      </c>
      <c r="L15162" t="s">
        <v>88</v>
      </c>
      <c r="M15162" t="s">
        <v>116</v>
      </c>
      <c r="N15162" t="s">
        <v>266</v>
      </c>
      <c r="O15162" t="s">
        <v>118</v>
      </c>
    </row>
    <row r="15163" spans="1:15" x14ac:dyDescent="0.35">
      <c r="A15163" t="s">
        <v>791</v>
      </c>
      <c r="B15163" s="10">
        <v>0.33333333333333331</v>
      </c>
      <c r="C15163" t="s">
        <v>108</v>
      </c>
      <c r="D15163" t="s">
        <v>791</v>
      </c>
      <c r="E15163" s="10">
        <v>0.95833333333333337</v>
      </c>
      <c r="F15163" t="s">
        <v>108</v>
      </c>
      <c r="G15163" t="s">
        <v>110</v>
      </c>
      <c r="H15163" t="s">
        <v>111</v>
      </c>
      <c r="I15163">
        <v>7</v>
      </c>
      <c r="J15163">
        <v>7</v>
      </c>
      <c r="K15163">
        <v>77</v>
      </c>
      <c r="L15163" t="s">
        <v>88</v>
      </c>
      <c r="M15163" t="s">
        <v>116</v>
      </c>
      <c r="N15163" t="s">
        <v>208</v>
      </c>
      <c r="O15163" t="s">
        <v>123</v>
      </c>
    </row>
    <row r="15164" spans="1:15" x14ac:dyDescent="0.35">
      <c r="A15164" t="s">
        <v>791</v>
      </c>
      <c r="B15164" s="10">
        <v>0.33333333333333331</v>
      </c>
      <c r="C15164" t="s">
        <v>108</v>
      </c>
      <c r="D15164" t="s">
        <v>791</v>
      </c>
      <c r="E15164" s="10">
        <v>0.95833333333333337</v>
      </c>
      <c r="F15164" t="s">
        <v>108</v>
      </c>
      <c r="G15164" t="s">
        <v>110</v>
      </c>
      <c r="H15164" t="s">
        <v>111</v>
      </c>
      <c r="I15164">
        <v>2</v>
      </c>
      <c r="J15164">
        <v>2</v>
      </c>
      <c r="K15164">
        <v>20</v>
      </c>
      <c r="L15164" t="s">
        <v>88</v>
      </c>
      <c r="M15164" t="s">
        <v>116</v>
      </c>
      <c r="N15164" t="s">
        <v>276</v>
      </c>
      <c r="O15164" t="s">
        <v>123</v>
      </c>
    </row>
    <row r="15165" spans="1:15" x14ac:dyDescent="0.35">
      <c r="A15165" t="s">
        <v>791</v>
      </c>
      <c r="B15165" s="10">
        <v>0.33333333333333331</v>
      </c>
      <c r="C15165" t="s">
        <v>108</v>
      </c>
      <c r="D15165" t="s">
        <v>791</v>
      </c>
      <c r="E15165" s="10">
        <v>0.5</v>
      </c>
      <c r="F15165" t="s">
        <v>108</v>
      </c>
      <c r="G15165" t="s">
        <v>110</v>
      </c>
      <c r="H15165" t="s">
        <v>111</v>
      </c>
      <c r="I15165">
        <v>16</v>
      </c>
      <c r="J15165">
        <v>30</v>
      </c>
      <c r="K15165">
        <v>64</v>
      </c>
      <c r="L15165" t="s">
        <v>115</v>
      </c>
      <c r="M15165" t="s">
        <v>116</v>
      </c>
      <c r="N15165" t="s">
        <v>120</v>
      </c>
      <c r="O15165" t="s">
        <v>118</v>
      </c>
    </row>
    <row r="15166" spans="1:15" x14ac:dyDescent="0.35">
      <c r="A15166" t="s">
        <v>791</v>
      </c>
      <c r="B15166" s="10">
        <v>0.33333333333333331</v>
      </c>
      <c r="C15166" t="s">
        <v>108</v>
      </c>
      <c r="D15166" t="s">
        <v>791</v>
      </c>
      <c r="E15166" s="10">
        <v>0.79166666666666663</v>
      </c>
      <c r="F15166" t="s">
        <v>108</v>
      </c>
      <c r="G15166" t="s">
        <v>110</v>
      </c>
      <c r="H15166" t="s">
        <v>111</v>
      </c>
      <c r="I15166">
        <v>183.64</v>
      </c>
      <c r="J15166">
        <v>220</v>
      </c>
      <c r="K15166">
        <v>2020</v>
      </c>
      <c r="L15166" t="s">
        <v>115</v>
      </c>
      <c r="M15166" t="s">
        <v>115</v>
      </c>
      <c r="N15166" t="s">
        <v>120</v>
      </c>
      <c r="O15166" t="s">
        <v>118</v>
      </c>
    </row>
    <row r="15167" spans="1:15" x14ac:dyDescent="0.35">
      <c r="A15167" t="s">
        <v>791</v>
      </c>
      <c r="B15167" s="10">
        <v>0.33333333333333331</v>
      </c>
      <c r="C15167" t="s">
        <v>108</v>
      </c>
      <c r="D15167" t="s">
        <v>791</v>
      </c>
      <c r="E15167" s="10">
        <v>0.60416666666666663</v>
      </c>
      <c r="F15167" t="s">
        <v>108</v>
      </c>
      <c r="G15167" t="s">
        <v>110</v>
      </c>
      <c r="H15167" t="s">
        <v>121</v>
      </c>
      <c r="I15167">
        <v>87.71</v>
      </c>
      <c r="J15167">
        <v>131</v>
      </c>
      <c r="K15167">
        <v>153.5</v>
      </c>
      <c r="L15167" t="s">
        <v>91</v>
      </c>
      <c r="M15167" t="s">
        <v>115</v>
      </c>
      <c r="N15167" t="s">
        <v>129</v>
      </c>
      <c r="O15167" t="s">
        <v>114</v>
      </c>
    </row>
    <row r="15168" spans="1:15" x14ac:dyDescent="0.35">
      <c r="A15168" t="s">
        <v>791</v>
      </c>
      <c r="B15168" s="10">
        <v>0.33333333333333331</v>
      </c>
      <c r="C15168" t="s">
        <v>108</v>
      </c>
      <c r="D15168" t="s">
        <v>791</v>
      </c>
      <c r="E15168" s="10">
        <v>0.59375</v>
      </c>
      <c r="F15168" t="s">
        <v>108</v>
      </c>
      <c r="G15168" t="s">
        <v>110</v>
      </c>
      <c r="H15168" t="s">
        <v>121</v>
      </c>
      <c r="I15168">
        <v>98.82</v>
      </c>
      <c r="J15168">
        <v>110</v>
      </c>
      <c r="K15168">
        <v>420</v>
      </c>
      <c r="L15168" t="s">
        <v>91</v>
      </c>
      <c r="M15168" t="s">
        <v>115</v>
      </c>
      <c r="N15168" t="s">
        <v>122</v>
      </c>
      <c r="O15168" t="s">
        <v>123</v>
      </c>
    </row>
    <row r="15169" spans="1:15" x14ac:dyDescent="0.35">
      <c r="A15169" t="s">
        <v>791</v>
      </c>
      <c r="B15169" s="10">
        <v>0.375</v>
      </c>
      <c r="C15169" t="s">
        <v>108</v>
      </c>
      <c r="D15169" t="s">
        <v>791</v>
      </c>
      <c r="E15169" s="10">
        <v>0.79166666666666663</v>
      </c>
      <c r="F15169" t="s">
        <v>108</v>
      </c>
      <c r="G15169" t="s">
        <v>110</v>
      </c>
      <c r="H15169" t="s">
        <v>121</v>
      </c>
      <c r="I15169">
        <v>144.65</v>
      </c>
      <c r="J15169">
        <v>220</v>
      </c>
      <c r="K15169">
        <v>1446.5</v>
      </c>
      <c r="L15169" t="s">
        <v>91</v>
      </c>
      <c r="M15169" t="s">
        <v>115</v>
      </c>
      <c r="N15169" t="s">
        <v>164</v>
      </c>
      <c r="O15169" t="s">
        <v>123</v>
      </c>
    </row>
    <row r="15170" spans="1:15" x14ac:dyDescent="0.35">
      <c r="A15170" t="s">
        <v>791</v>
      </c>
      <c r="B15170" s="10">
        <v>0.54166666666666663</v>
      </c>
      <c r="C15170" t="s">
        <v>108</v>
      </c>
      <c r="D15170" t="s">
        <v>791</v>
      </c>
      <c r="E15170" s="10">
        <v>0.58333333333333337</v>
      </c>
      <c r="F15170" t="s">
        <v>108</v>
      </c>
      <c r="G15170" t="s">
        <v>110</v>
      </c>
      <c r="H15170" t="s">
        <v>121</v>
      </c>
      <c r="I15170">
        <v>61</v>
      </c>
      <c r="J15170">
        <v>61</v>
      </c>
      <c r="K15170">
        <v>61</v>
      </c>
      <c r="L15170" t="s">
        <v>91</v>
      </c>
      <c r="M15170" t="s">
        <v>116</v>
      </c>
      <c r="N15170" t="s">
        <v>164</v>
      </c>
      <c r="O15170" t="s">
        <v>123</v>
      </c>
    </row>
    <row r="15171" spans="1:15" x14ac:dyDescent="0.35">
      <c r="A15171" t="s">
        <v>791</v>
      </c>
      <c r="B15171" s="10">
        <v>0.54166666666666663</v>
      </c>
      <c r="C15171" t="s">
        <v>108</v>
      </c>
      <c r="D15171" t="s">
        <v>791</v>
      </c>
      <c r="E15171" s="10">
        <v>0.58333333333333337</v>
      </c>
      <c r="F15171" t="s">
        <v>108</v>
      </c>
      <c r="G15171" t="s">
        <v>110</v>
      </c>
      <c r="H15171" t="s">
        <v>121</v>
      </c>
      <c r="I15171">
        <v>220</v>
      </c>
      <c r="J15171">
        <v>220</v>
      </c>
      <c r="K15171">
        <v>220</v>
      </c>
      <c r="L15171" t="s">
        <v>91</v>
      </c>
      <c r="M15171" t="s">
        <v>116</v>
      </c>
      <c r="N15171" t="s">
        <v>122</v>
      </c>
      <c r="O15171" t="s">
        <v>123</v>
      </c>
    </row>
    <row r="15172" spans="1:15" x14ac:dyDescent="0.35">
      <c r="A15172" t="s">
        <v>791</v>
      </c>
      <c r="B15172" s="10">
        <v>0.86458333333333337</v>
      </c>
      <c r="C15172" t="s">
        <v>108</v>
      </c>
      <c r="D15172" t="s">
        <v>793</v>
      </c>
      <c r="E15172" s="10">
        <v>0</v>
      </c>
      <c r="F15172" t="s">
        <v>108</v>
      </c>
      <c r="G15172" t="s">
        <v>110</v>
      </c>
      <c r="H15172" t="s">
        <v>111</v>
      </c>
      <c r="I15172">
        <v>50</v>
      </c>
      <c r="J15172">
        <v>50</v>
      </c>
      <c r="K15172">
        <v>162.5</v>
      </c>
      <c r="L15172" t="s">
        <v>115</v>
      </c>
      <c r="M15172" t="s">
        <v>115</v>
      </c>
      <c r="N15172" t="s">
        <v>668</v>
      </c>
      <c r="O15172" t="s">
        <v>118</v>
      </c>
    </row>
    <row r="15173" spans="1:15" x14ac:dyDescent="0.35">
      <c r="A15173" t="s">
        <v>791</v>
      </c>
      <c r="B15173" s="10">
        <v>0.89583333333333337</v>
      </c>
      <c r="C15173" t="s">
        <v>108</v>
      </c>
      <c r="D15173" t="s">
        <v>793</v>
      </c>
      <c r="E15173" s="10">
        <v>0</v>
      </c>
      <c r="F15173" t="s">
        <v>108</v>
      </c>
      <c r="G15173" t="s">
        <v>110</v>
      </c>
      <c r="H15173" t="s">
        <v>111</v>
      </c>
      <c r="I15173">
        <v>40</v>
      </c>
      <c r="J15173">
        <v>40</v>
      </c>
      <c r="K15173">
        <v>100</v>
      </c>
      <c r="L15173" t="s">
        <v>115</v>
      </c>
      <c r="M15173" t="s">
        <v>115</v>
      </c>
      <c r="N15173" t="s">
        <v>655</v>
      </c>
      <c r="O15173" t="s">
        <v>118</v>
      </c>
    </row>
    <row r="15174" spans="1:15" x14ac:dyDescent="0.35">
      <c r="A15174" t="s">
        <v>793</v>
      </c>
      <c r="B15174" s="10">
        <v>0</v>
      </c>
      <c r="C15174" t="s">
        <v>108</v>
      </c>
      <c r="D15174" t="s">
        <v>793</v>
      </c>
      <c r="E15174" s="10">
        <v>0.29166666666666669</v>
      </c>
      <c r="F15174" t="s">
        <v>108</v>
      </c>
      <c r="G15174" t="s">
        <v>110</v>
      </c>
      <c r="H15174" t="s">
        <v>111</v>
      </c>
      <c r="I15174">
        <v>185</v>
      </c>
      <c r="J15174">
        <v>185</v>
      </c>
      <c r="K15174">
        <v>1295</v>
      </c>
      <c r="L15174" t="s">
        <v>115</v>
      </c>
      <c r="M15174" t="s">
        <v>116</v>
      </c>
      <c r="N15174" t="s">
        <v>120</v>
      </c>
      <c r="O15174" t="s">
        <v>118</v>
      </c>
    </row>
    <row r="15175" spans="1:15" x14ac:dyDescent="0.35">
      <c r="A15175" t="s">
        <v>793</v>
      </c>
      <c r="B15175" s="10">
        <v>0</v>
      </c>
      <c r="C15175" t="s">
        <v>108</v>
      </c>
      <c r="D15175" t="s">
        <v>793</v>
      </c>
      <c r="E15175" s="10">
        <v>0.29166666666666669</v>
      </c>
      <c r="F15175" t="s">
        <v>108</v>
      </c>
      <c r="G15175" t="s">
        <v>110</v>
      </c>
      <c r="H15175" t="s">
        <v>111</v>
      </c>
      <c r="I15175">
        <v>185</v>
      </c>
      <c r="J15175">
        <v>185</v>
      </c>
      <c r="K15175">
        <v>1295</v>
      </c>
      <c r="L15175" t="s">
        <v>115</v>
      </c>
      <c r="M15175" t="s">
        <v>116</v>
      </c>
      <c r="N15175" t="s">
        <v>120</v>
      </c>
      <c r="O15175" t="s">
        <v>118</v>
      </c>
    </row>
    <row r="15176" spans="1:15" x14ac:dyDescent="0.35">
      <c r="A15176" t="s">
        <v>793</v>
      </c>
      <c r="B15176" s="10">
        <v>0</v>
      </c>
      <c r="C15176" t="s">
        <v>108</v>
      </c>
      <c r="D15176" t="s">
        <v>793</v>
      </c>
      <c r="E15176" s="10">
        <v>0.4375</v>
      </c>
      <c r="F15176" t="s">
        <v>108</v>
      </c>
      <c r="G15176" t="s">
        <v>110</v>
      </c>
      <c r="H15176" t="s">
        <v>111</v>
      </c>
      <c r="I15176">
        <v>58.57</v>
      </c>
      <c r="J15176">
        <v>80</v>
      </c>
      <c r="K15176">
        <v>615</v>
      </c>
      <c r="L15176" t="s">
        <v>115</v>
      </c>
      <c r="M15176" t="s">
        <v>115</v>
      </c>
      <c r="N15176" t="s">
        <v>655</v>
      </c>
      <c r="O15176" t="s">
        <v>118</v>
      </c>
    </row>
    <row r="15177" spans="1:15" x14ac:dyDescent="0.35">
      <c r="A15177" t="s">
        <v>793</v>
      </c>
      <c r="B15177" s="10">
        <v>0</v>
      </c>
      <c r="C15177" t="s">
        <v>108</v>
      </c>
      <c r="D15177" t="s">
        <v>793</v>
      </c>
      <c r="E15177" s="10">
        <v>0.29166666666666669</v>
      </c>
      <c r="F15177" t="s">
        <v>108</v>
      </c>
      <c r="G15177" t="s">
        <v>110</v>
      </c>
      <c r="H15177" t="s">
        <v>121</v>
      </c>
      <c r="I15177">
        <v>370</v>
      </c>
      <c r="J15177">
        <v>370</v>
      </c>
      <c r="K15177">
        <v>2590</v>
      </c>
      <c r="L15177" t="s">
        <v>91</v>
      </c>
      <c r="M15177" t="s">
        <v>116</v>
      </c>
      <c r="N15177" t="s">
        <v>164</v>
      </c>
      <c r="O15177" t="s">
        <v>123</v>
      </c>
    </row>
    <row r="15178" spans="1:15" x14ac:dyDescent="0.35">
      <c r="A15178" t="s">
        <v>793</v>
      </c>
      <c r="B15178" s="10">
        <v>0.22916666666666666</v>
      </c>
      <c r="C15178" t="s">
        <v>108</v>
      </c>
      <c r="D15178" t="s">
        <v>793</v>
      </c>
      <c r="E15178" s="10">
        <v>0.625</v>
      </c>
      <c r="F15178" t="s">
        <v>108</v>
      </c>
      <c r="G15178" t="s">
        <v>110</v>
      </c>
      <c r="H15178" t="s">
        <v>121</v>
      </c>
      <c r="I15178">
        <v>1</v>
      </c>
      <c r="J15178">
        <v>1</v>
      </c>
      <c r="K15178">
        <v>10</v>
      </c>
      <c r="L15178" t="s">
        <v>88</v>
      </c>
      <c r="M15178" t="s">
        <v>88</v>
      </c>
      <c r="N15178" t="s">
        <v>113</v>
      </c>
      <c r="O15178" t="s">
        <v>114</v>
      </c>
    </row>
    <row r="15179" spans="1:15" x14ac:dyDescent="0.35">
      <c r="A15179" t="s">
        <v>793</v>
      </c>
      <c r="B15179" s="10">
        <v>0.22916666666666666</v>
      </c>
      <c r="C15179" t="s">
        <v>108</v>
      </c>
      <c r="D15179" t="s">
        <v>793</v>
      </c>
      <c r="E15179" s="10">
        <v>0.625</v>
      </c>
      <c r="F15179" t="s">
        <v>108</v>
      </c>
      <c r="G15179" t="s">
        <v>110</v>
      </c>
      <c r="H15179" t="s">
        <v>111</v>
      </c>
      <c r="I15179">
        <v>1</v>
      </c>
      <c r="J15179">
        <v>1</v>
      </c>
      <c r="K15179">
        <v>10</v>
      </c>
      <c r="L15179" t="s">
        <v>88</v>
      </c>
      <c r="M15179" t="s">
        <v>88</v>
      </c>
      <c r="N15179" t="s">
        <v>124</v>
      </c>
      <c r="O15179" t="s">
        <v>118</v>
      </c>
    </row>
    <row r="15180" spans="1:15" x14ac:dyDescent="0.35">
      <c r="A15180" t="s">
        <v>793</v>
      </c>
      <c r="B15180" s="10">
        <v>0.26041666666666669</v>
      </c>
      <c r="C15180" t="s">
        <v>108</v>
      </c>
      <c r="D15180" t="s">
        <v>793</v>
      </c>
      <c r="E15180" s="10">
        <v>0.41666666666666669</v>
      </c>
      <c r="F15180" t="s">
        <v>108</v>
      </c>
      <c r="G15180" t="s">
        <v>110</v>
      </c>
      <c r="H15180" t="s">
        <v>111</v>
      </c>
      <c r="I15180">
        <v>50</v>
      </c>
      <c r="J15180">
        <v>50</v>
      </c>
      <c r="K15180">
        <v>188</v>
      </c>
      <c r="L15180" t="s">
        <v>88</v>
      </c>
      <c r="M15180" t="s">
        <v>88</v>
      </c>
      <c r="N15180" t="s">
        <v>659</v>
      </c>
      <c r="O15180" t="s">
        <v>118</v>
      </c>
    </row>
    <row r="15181" spans="1:15" x14ac:dyDescent="0.35">
      <c r="A15181" t="s">
        <v>793</v>
      </c>
      <c r="B15181" s="10">
        <v>0.47916666666666669</v>
      </c>
      <c r="C15181" t="s">
        <v>108</v>
      </c>
      <c r="D15181" t="s">
        <v>793</v>
      </c>
      <c r="E15181" s="10">
        <v>0.59375</v>
      </c>
      <c r="F15181" t="s">
        <v>108</v>
      </c>
      <c r="G15181" t="s">
        <v>110</v>
      </c>
      <c r="H15181" t="s">
        <v>111</v>
      </c>
      <c r="I15181">
        <v>38.18</v>
      </c>
      <c r="J15181">
        <v>40</v>
      </c>
      <c r="K15181">
        <v>105</v>
      </c>
      <c r="L15181" t="s">
        <v>115</v>
      </c>
      <c r="M15181" t="s">
        <v>115</v>
      </c>
      <c r="N15181" t="s">
        <v>655</v>
      </c>
      <c r="O15181" t="s">
        <v>118</v>
      </c>
    </row>
    <row r="15182" spans="1:15" x14ac:dyDescent="0.35">
      <c r="A15182" t="s">
        <v>793</v>
      </c>
      <c r="B15182" s="10">
        <v>0.63541666666666663</v>
      </c>
      <c r="C15182" t="s">
        <v>108</v>
      </c>
      <c r="D15182" t="s">
        <v>793</v>
      </c>
      <c r="E15182" s="10">
        <v>0.70833333333333337</v>
      </c>
      <c r="F15182" t="s">
        <v>108</v>
      </c>
      <c r="G15182" t="s">
        <v>132</v>
      </c>
      <c r="H15182" t="s">
        <v>121</v>
      </c>
      <c r="I15182">
        <v>2</v>
      </c>
      <c r="J15182">
        <v>2</v>
      </c>
      <c r="K15182">
        <v>3.5</v>
      </c>
      <c r="L15182" t="s">
        <v>115</v>
      </c>
      <c r="M15182" t="s">
        <v>115</v>
      </c>
      <c r="N15182" t="s">
        <v>113</v>
      </c>
      <c r="O15182" t="s">
        <v>114</v>
      </c>
    </row>
    <row r="15183" spans="1:15" x14ac:dyDescent="0.35">
      <c r="A15183" t="s">
        <v>793</v>
      </c>
      <c r="B15183" s="10">
        <v>0.63541666666666663</v>
      </c>
      <c r="C15183" t="s">
        <v>108</v>
      </c>
      <c r="D15183" t="s">
        <v>793</v>
      </c>
      <c r="E15183" s="10">
        <v>0.70833333333333337</v>
      </c>
      <c r="F15183" t="s">
        <v>108</v>
      </c>
      <c r="G15183" t="s">
        <v>132</v>
      </c>
      <c r="H15183" t="s">
        <v>111</v>
      </c>
      <c r="I15183">
        <v>1</v>
      </c>
      <c r="J15183">
        <v>1</v>
      </c>
      <c r="K15183">
        <v>1.75</v>
      </c>
      <c r="L15183" t="s">
        <v>115</v>
      </c>
      <c r="M15183" t="s">
        <v>115</v>
      </c>
      <c r="N15183" t="s">
        <v>392</v>
      </c>
      <c r="O15183" t="s">
        <v>114</v>
      </c>
    </row>
    <row r="15184" spans="1:15" x14ac:dyDescent="0.35">
      <c r="A15184" t="s">
        <v>793</v>
      </c>
      <c r="B15184" s="10">
        <v>0.63541666666666663</v>
      </c>
      <c r="C15184" t="s">
        <v>108</v>
      </c>
      <c r="D15184" t="s">
        <v>793</v>
      </c>
      <c r="E15184" s="10">
        <v>0.70833333333333337</v>
      </c>
      <c r="F15184" t="s">
        <v>108</v>
      </c>
      <c r="G15184" t="s">
        <v>132</v>
      </c>
      <c r="H15184" t="s">
        <v>111</v>
      </c>
      <c r="I15184">
        <v>1</v>
      </c>
      <c r="J15184">
        <v>1</v>
      </c>
      <c r="K15184">
        <v>1.75</v>
      </c>
      <c r="L15184" t="s">
        <v>115</v>
      </c>
      <c r="M15184" t="s">
        <v>115</v>
      </c>
      <c r="N15184" t="s">
        <v>349</v>
      </c>
      <c r="O15184" t="s">
        <v>114</v>
      </c>
    </row>
    <row r="15185" spans="1:15" x14ac:dyDescent="0.35">
      <c r="A15185" t="s">
        <v>793</v>
      </c>
      <c r="B15185" s="10">
        <v>0.70833333333333337</v>
      </c>
      <c r="C15185" t="s">
        <v>108</v>
      </c>
      <c r="D15185" t="s">
        <v>793</v>
      </c>
      <c r="E15185" s="10">
        <v>0.75</v>
      </c>
      <c r="F15185" t="s">
        <v>108</v>
      </c>
      <c r="G15185" t="s">
        <v>141</v>
      </c>
      <c r="H15185" t="s">
        <v>121</v>
      </c>
      <c r="I15185">
        <v>1100</v>
      </c>
      <c r="J15185">
        <v>1100</v>
      </c>
      <c r="K15185">
        <v>1100</v>
      </c>
      <c r="L15185" t="s">
        <v>115</v>
      </c>
      <c r="M15185" t="s">
        <v>115</v>
      </c>
      <c r="N15185" t="s">
        <v>113</v>
      </c>
      <c r="O15185" t="s">
        <v>114</v>
      </c>
    </row>
    <row r="15186" spans="1:15" x14ac:dyDescent="0.35">
      <c r="A15186" t="s">
        <v>794</v>
      </c>
      <c r="B15186" s="10">
        <v>2.0833333333333332E-2</v>
      </c>
      <c r="C15186" t="s">
        <v>108</v>
      </c>
      <c r="D15186" t="s">
        <v>794</v>
      </c>
      <c r="E15186" s="10">
        <v>0.30208333333333331</v>
      </c>
      <c r="F15186" t="s">
        <v>108</v>
      </c>
      <c r="G15186" t="s">
        <v>132</v>
      </c>
      <c r="H15186" t="s">
        <v>121</v>
      </c>
      <c r="I15186">
        <v>160</v>
      </c>
      <c r="J15186">
        <v>160</v>
      </c>
      <c r="K15186">
        <v>1080</v>
      </c>
      <c r="L15186" t="s">
        <v>115</v>
      </c>
      <c r="M15186" t="s">
        <v>115</v>
      </c>
      <c r="N15186" t="s">
        <v>635</v>
      </c>
      <c r="O15186" t="s">
        <v>123</v>
      </c>
    </row>
    <row r="15187" spans="1:15" x14ac:dyDescent="0.35">
      <c r="A15187" t="s">
        <v>794</v>
      </c>
      <c r="B15187" s="10">
        <v>3.125E-2</v>
      </c>
      <c r="C15187" t="s">
        <v>108</v>
      </c>
      <c r="D15187" t="s">
        <v>794</v>
      </c>
      <c r="E15187" s="10">
        <v>0.45833333333333331</v>
      </c>
      <c r="F15187" t="s">
        <v>108</v>
      </c>
      <c r="G15187" t="s">
        <v>134</v>
      </c>
      <c r="H15187" t="s">
        <v>111</v>
      </c>
      <c r="I15187">
        <v>14</v>
      </c>
      <c r="J15187">
        <v>27</v>
      </c>
      <c r="K15187">
        <v>46</v>
      </c>
      <c r="L15187" t="s">
        <v>88</v>
      </c>
      <c r="M15187" t="s">
        <v>135</v>
      </c>
      <c r="N15187" t="s">
        <v>113</v>
      </c>
      <c r="O15187" t="s">
        <v>114</v>
      </c>
    </row>
    <row r="15188" spans="1:15" x14ac:dyDescent="0.35">
      <c r="A15188" t="s">
        <v>794</v>
      </c>
      <c r="B15188" s="10">
        <v>3.125E-2</v>
      </c>
      <c r="C15188" t="s">
        <v>108</v>
      </c>
      <c r="D15188" t="s">
        <v>794</v>
      </c>
      <c r="E15188" s="10">
        <v>0.48958333333333331</v>
      </c>
      <c r="F15188" t="s">
        <v>108</v>
      </c>
      <c r="G15188" t="s">
        <v>132</v>
      </c>
      <c r="H15188" t="s">
        <v>111</v>
      </c>
      <c r="I15188">
        <v>212.61</v>
      </c>
      <c r="J15188">
        <v>380</v>
      </c>
      <c r="K15188">
        <v>2338.75</v>
      </c>
      <c r="L15188" t="s">
        <v>115</v>
      </c>
      <c r="M15188" t="s">
        <v>115</v>
      </c>
      <c r="N15188" t="s">
        <v>113</v>
      </c>
      <c r="O15188" t="s">
        <v>114</v>
      </c>
    </row>
    <row r="15189" spans="1:15" x14ac:dyDescent="0.35">
      <c r="A15189" t="s">
        <v>794</v>
      </c>
      <c r="B15189" s="10">
        <v>8.3333333333333329E-2</v>
      </c>
      <c r="C15189" t="s">
        <v>108</v>
      </c>
      <c r="D15189" t="s">
        <v>794</v>
      </c>
      <c r="E15189" s="10">
        <v>0.375</v>
      </c>
      <c r="F15189" t="s">
        <v>108</v>
      </c>
      <c r="G15189" t="s">
        <v>132</v>
      </c>
      <c r="H15189" t="s">
        <v>111</v>
      </c>
      <c r="I15189">
        <v>146</v>
      </c>
      <c r="J15189">
        <v>155</v>
      </c>
      <c r="K15189">
        <v>987</v>
      </c>
      <c r="L15189" t="s">
        <v>88</v>
      </c>
      <c r="M15189" t="s">
        <v>88</v>
      </c>
      <c r="N15189" t="s">
        <v>113</v>
      </c>
      <c r="O15189" t="s">
        <v>114</v>
      </c>
    </row>
    <row r="15190" spans="1:15" x14ac:dyDescent="0.35">
      <c r="A15190" t="s">
        <v>794</v>
      </c>
      <c r="B15190" s="10">
        <v>0.10416666666666667</v>
      </c>
      <c r="C15190" t="s">
        <v>108</v>
      </c>
      <c r="D15190" t="s">
        <v>794</v>
      </c>
      <c r="E15190" s="10">
        <v>0.375</v>
      </c>
      <c r="F15190" t="s">
        <v>108</v>
      </c>
      <c r="G15190" t="s">
        <v>132</v>
      </c>
      <c r="H15190" t="s">
        <v>121</v>
      </c>
      <c r="I15190">
        <v>151</v>
      </c>
      <c r="J15190">
        <v>155</v>
      </c>
      <c r="K15190">
        <v>982</v>
      </c>
      <c r="L15190" t="s">
        <v>88</v>
      </c>
      <c r="M15190" t="s">
        <v>88</v>
      </c>
      <c r="N15190" t="s">
        <v>202</v>
      </c>
      <c r="O15190" t="s">
        <v>123</v>
      </c>
    </row>
    <row r="15191" spans="1:15" x14ac:dyDescent="0.35">
      <c r="A15191" t="s">
        <v>794</v>
      </c>
      <c r="B15191" s="10">
        <v>0.1875</v>
      </c>
      <c r="C15191" t="s">
        <v>108</v>
      </c>
      <c r="D15191" t="s">
        <v>794</v>
      </c>
      <c r="E15191" s="10">
        <v>0.48958333333333331</v>
      </c>
      <c r="F15191" t="s">
        <v>108</v>
      </c>
      <c r="G15191" t="s">
        <v>132</v>
      </c>
      <c r="H15191" t="s">
        <v>121</v>
      </c>
      <c r="I15191">
        <v>179.14</v>
      </c>
      <c r="J15191">
        <v>250</v>
      </c>
      <c r="K15191">
        <v>1298.75</v>
      </c>
      <c r="L15191" t="s">
        <v>115</v>
      </c>
      <c r="M15191" t="s">
        <v>115</v>
      </c>
      <c r="N15191" t="s">
        <v>211</v>
      </c>
      <c r="O15191" t="s">
        <v>123</v>
      </c>
    </row>
    <row r="15192" spans="1:15" x14ac:dyDescent="0.35">
      <c r="A15192" t="s">
        <v>794</v>
      </c>
      <c r="B15192" s="10">
        <v>0.23958333333333334</v>
      </c>
      <c r="C15192" t="s">
        <v>108</v>
      </c>
      <c r="D15192" t="s">
        <v>794</v>
      </c>
      <c r="E15192" s="10">
        <v>0.70833333333333337</v>
      </c>
      <c r="F15192" t="s">
        <v>108</v>
      </c>
      <c r="G15192" t="s">
        <v>110</v>
      </c>
      <c r="H15192" t="s">
        <v>111</v>
      </c>
      <c r="I15192">
        <v>30</v>
      </c>
      <c r="J15192">
        <v>30</v>
      </c>
      <c r="K15192">
        <v>337.5</v>
      </c>
      <c r="L15192" t="s">
        <v>115</v>
      </c>
      <c r="M15192" t="s">
        <v>115</v>
      </c>
      <c r="N15192" t="s">
        <v>655</v>
      </c>
      <c r="O15192" t="s">
        <v>118</v>
      </c>
    </row>
    <row r="15193" spans="1:15" x14ac:dyDescent="0.35">
      <c r="A15193" t="s">
        <v>794</v>
      </c>
      <c r="B15193" s="10">
        <v>0.80208333333333337</v>
      </c>
      <c r="C15193" t="s">
        <v>108</v>
      </c>
      <c r="D15193" t="s">
        <v>795</v>
      </c>
      <c r="E15193" s="10">
        <v>0</v>
      </c>
      <c r="F15193" t="s">
        <v>108</v>
      </c>
      <c r="G15193" t="s">
        <v>110</v>
      </c>
      <c r="H15193" t="s">
        <v>111</v>
      </c>
      <c r="I15193">
        <v>40</v>
      </c>
      <c r="J15193">
        <v>40</v>
      </c>
      <c r="K15193">
        <v>190</v>
      </c>
      <c r="L15193" t="s">
        <v>115</v>
      </c>
      <c r="M15193" t="s">
        <v>115</v>
      </c>
      <c r="N15193" t="s">
        <v>655</v>
      </c>
      <c r="O15193" t="s">
        <v>118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3c6076-1d04-4388-a8a2-51ed8c245c38" xsi:nil="true"/>
    <lcf76f155ced4ddcb4097134ff3c332f xmlns="4a410620-d65c-4e98-b42d-e85d737335a8">
      <Terms xmlns="http://schemas.microsoft.com/office/infopath/2007/PartnerControls"/>
    </lcf76f155ced4ddcb4097134ff3c332f>
    <MigrationWizId xmlns="4a410620-d65c-4e98-b42d-e85d737335a8" xsi:nil="true"/>
    <lcf76f155ced4ddcb4097134ff3c332f0 xmlns="4a410620-d65c-4e98-b42d-e85d737335a8" xsi:nil="true"/>
    <MigrationWizIdDocumentLibraryPermissions xmlns="4a410620-d65c-4e98-b42d-e85d737335a8" xsi:nil="true"/>
    <lcf76f155ced4ddcb4097134ff3c332f1 xmlns="4a410620-d65c-4e98-b42d-e85d737335a8" xsi:nil="true"/>
    <lcf76f155ced4ddcb4097134ff3c332f2 xmlns="4a410620-d65c-4e98-b42d-e85d737335a8" xsi:nil="true"/>
    <lcf76f155ced4ddcb4097134ff3c332f3 xmlns="4a410620-d65c-4e98-b42d-e85d737335a8" xsi:nil="true"/>
    <MigrationWizIdSecurityGroups xmlns="4a410620-d65c-4e98-b42d-e85d737335a8" xsi:nil="true"/>
    <MigrationWizIdPermissionLevels xmlns="4a410620-d65c-4e98-b42d-e85d737335a8" xsi:nil="true"/>
    <MigrationWizIdPermissions xmlns="4a410620-d65c-4e98-b42d-e85d737335a8" xsi:nil="true"/>
    <MigrationWizIdVersion xmlns="4a410620-d65c-4e98-b42d-e85d737335a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32DCEF97AEE74CAFA1E6A7B6839C66" ma:contentTypeVersion="26" ma:contentTypeDescription="Create a new document." ma:contentTypeScope="" ma:versionID="4058e1b12482c5a3182c8955f718a397">
  <xsd:schema xmlns:xsd="http://www.w3.org/2001/XMLSchema" xmlns:xs="http://www.w3.org/2001/XMLSchema" xmlns:p="http://schemas.microsoft.com/office/2006/metadata/properties" xmlns:ns2="4a410620-d65c-4e98-b42d-e85d737335a8" xmlns:ns3="df3c6076-1d04-4388-a8a2-51ed8c245c38" targetNamespace="http://schemas.microsoft.com/office/2006/metadata/properties" ma:root="true" ma:fieldsID="d3bfdce9591eb0df805c0f14f23095b1" ns2:_="" ns3:_="">
    <xsd:import namespace="4a410620-d65c-4e98-b42d-e85d737335a8"/>
    <xsd:import namespace="df3c6076-1d04-4388-a8a2-51ed8c245c38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lcf76f155ced4ddcb4097134ff3c332f0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1" minOccurs="0"/>
                <xsd:element ref="ns2:lcf76f155ced4ddcb4097134ff3c332f2" minOccurs="0"/>
                <xsd:element ref="ns2:lcf76f155ced4ddcb4097134ff3c332f3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410620-d65c-4e98-b42d-e85d737335a8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MigrationWizIdPermissionLevels" ma:index="11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2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3" nillable="true" ma:displayName="MigrationWizIdSecurityGroups" ma:internalName="MigrationWizIdSecurityGroups">
      <xsd:simpleType>
        <xsd:restriction base="dms:Text"/>
      </xsd:simpleType>
    </xsd:element>
    <xsd:element name="lcf76f155ced4ddcb4097134ff3c332f0" ma:index="14" nillable="true" ma:displayName="Image Tags_0" ma:hidden="true" ma:internalName="lcf76f155ced4ddcb4097134ff3c332f0" ma:readOnly="false">
      <xsd:simpleType>
        <xsd:restriction base="dms:Note"/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1" ma:index="23" nillable="true" ma:displayName="Image Tags_0" ma:hidden="true" ma:internalName="lcf76f155ced4ddcb4097134ff3c332f1" ma:readOnly="false">
      <xsd:simpleType>
        <xsd:restriction base="dms:Note"/>
      </xsd:simpleType>
    </xsd:element>
    <xsd:element name="lcf76f155ced4ddcb4097134ff3c332f2" ma:index="24" nillable="true" ma:displayName="Image Tags_0" ma:hidden="true" ma:internalName="lcf76f155ced4ddcb4097134ff3c332f2" ma:readOnly="false">
      <xsd:simpleType>
        <xsd:restriction base="dms:Note"/>
      </xsd:simpleType>
    </xsd:element>
    <xsd:element name="lcf76f155ced4ddcb4097134ff3c332f3" ma:index="25" nillable="true" ma:displayName="Image Tags_0" ma:hidden="true" ma:internalName="lcf76f155ced4ddcb4097134ff3c332f3" ma:readOnly="false">
      <xsd:simpleType>
        <xsd:restriction base="dms:Note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fd0265bd-6bc6-455a-a127-d158ee2b6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3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3c6076-1d04-4388-a8a2-51ed8c245c38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01830cee-3bff-4f02-9cbf-3e4cad1db548}" ma:internalName="TaxCatchAll" ma:showField="CatchAllData" ma:web="df3c6076-1d04-4388-a8a2-51ed8c245c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769112-FF2B-4730-9E93-251E21ADB9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2D7CAF-3F5B-468D-B35E-8BDD07644D33}">
  <ds:schemaRefs>
    <ds:schemaRef ds:uri="http://schemas.microsoft.com/office/2006/metadata/properties"/>
    <ds:schemaRef ds:uri="http://schemas.microsoft.com/office/infopath/2007/PartnerControls"/>
    <ds:schemaRef ds:uri="df3c6076-1d04-4388-a8a2-51ed8c245c38"/>
    <ds:schemaRef ds:uri="4a410620-d65c-4e98-b42d-e85d737335a8"/>
  </ds:schemaRefs>
</ds:datastoreItem>
</file>

<file path=customXml/itemProps3.xml><?xml version="1.0" encoding="utf-8"?>
<ds:datastoreItem xmlns:ds="http://schemas.openxmlformats.org/officeDocument/2006/customXml" ds:itemID="{F64C4F26-D897-45DC-A43C-B29763919D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410620-d65c-4e98-b42d-e85d737335a8"/>
    <ds:schemaRef ds:uri="df3c6076-1d04-4388-a8a2-51ed8c245c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JAO data</vt:lpstr>
      <vt:lpstr>Sheet2</vt:lpstr>
      <vt:lpstr>Final score &amp; ACER 2020-2024</vt:lpstr>
      <vt:lpstr>Redispatch ACER 2020</vt:lpstr>
      <vt:lpstr>Germany final scores</vt:lpstr>
      <vt:lpstr>Resdispatch_Netztransparenz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Chavdar Ivanov</dc:creator>
  <cp:keywords/>
  <dc:description/>
  <cp:lastModifiedBy>Eric Numans</cp:lastModifiedBy>
  <cp:revision/>
  <dcterms:created xsi:type="dcterms:W3CDTF">2015-06-05T18:17:20Z</dcterms:created>
  <dcterms:modified xsi:type="dcterms:W3CDTF">2025-05-27T10:12:32Z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0x010100EB32DCEF97AEE74CAFA1E6A7B6839C66</vt:lpwstr>
  </property>
  <property fmtid="{D5CDD505-2E9C-101B-9397-08002B2CF9AE}" pid="3" name="_dlc_DocIdItemGuid">
    <vt:lpwstr>4be5d384-eb16-444b-b9ff-eaaa1a3f8d5c</vt:lpwstr>
  </property>
  <property fmtid="{D5CDD505-2E9C-101B-9397-08002B2CF9AE}" pid="4" name="MediaServiceImageTags">
    <vt:lpwstr/>
  </property>
</Properties>
</file>